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19320" windowHeight="7995" activeTab="2"/>
  </bookViews>
  <sheets>
    <sheet name="Tariff _2012" sheetId="1" r:id="rId1"/>
    <sheet name="Sheet2" sheetId="2" r:id="rId2"/>
    <sheet name="Sheet3" sheetId="3" r:id="rId3"/>
  </sheets>
  <calcPr calcId="125725"/>
</workbook>
</file>

<file path=xl/calcChain.xml><?xml version="1.0" encoding="utf-8"?>
<calcChain xmlns="http://schemas.openxmlformats.org/spreadsheetml/2006/main">
  <c r="O3" i="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0"/>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8"/>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4"/>
  <c r="O5925"/>
  <c r="O5926"/>
  <c r="O5927"/>
  <c r="O5928"/>
  <c r="O5929"/>
  <c r="O5930"/>
  <c r="O5931"/>
  <c r="O5932"/>
  <c r="O5933"/>
  <c r="O5934"/>
  <c r="O5935"/>
  <c r="O5936"/>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6148"/>
  <c r="O6149"/>
  <c r="O6150"/>
  <c r="O6151"/>
  <c r="O6152"/>
  <c r="O6153"/>
  <c r="O6154"/>
  <c r="O6155"/>
  <c r="O6156"/>
  <c r="O6157"/>
  <c r="O6158"/>
  <c r="O6159"/>
  <c r="O6160"/>
  <c r="O6161"/>
  <c r="O6162"/>
  <c r="O6163"/>
  <c r="O6164"/>
  <c r="O6165"/>
  <c r="O6166"/>
  <c r="O6167"/>
  <c r="O6168"/>
  <c r="O6169"/>
  <c r="O6170"/>
  <c r="O6171"/>
  <c r="O6172"/>
  <c r="O6173"/>
  <c r="O6174"/>
  <c r="O6175"/>
  <c r="O6176"/>
  <c r="O6177"/>
  <c r="O6178"/>
  <c r="O6179"/>
  <c r="O6180"/>
  <c r="O6181"/>
  <c r="O6182"/>
  <c r="O6183"/>
  <c r="O6184"/>
  <c r="O6185"/>
  <c r="O6186"/>
  <c r="O6187"/>
  <c r="O6188"/>
  <c r="O6189"/>
  <c r="O6190"/>
  <c r="O6191"/>
  <c r="O6192"/>
  <c r="O6193"/>
  <c r="O6194"/>
  <c r="O6195"/>
  <c r="O6196"/>
  <c r="O6197"/>
  <c r="O6198"/>
  <c r="O6199"/>
  <c r="O6200"/>
  <c r="O6201"/>
  <c r="O6202"/>
  <c r="O6203"/>
  <c r="O6204"/>
  <c r="O6205"/>
  <c r="O6206"/>
  <c r="O6207"/>
  <c r="O6208"/>
  <c r="O6209"/>
  <c r="O6210"/>
  <c r="O6211"/>
  <c r="O6212"/>
  <c r="O6213"/>
  <c r="O6214"/>
  <c r="O6215"/>
  <c r="O6216"/>
  <c r="O6217"/>
  <c r="O6218"/>
  <c r="O6219"/>
  <c r="O6220"/>
  <c r="O6221"/>
  <c r="O6222"/>
  <c r="O6223"/>
  <c r="O6224"/>
  <c r="O6225"/>
  <c r="O6226"/>
  <c r="O6227"/>
  <c r="O6228"/>
  <c r="O6229"/>
  <c r="O6230"/>
  <c r="O6231"/>
  <c r="O6232"/>
  <c r="O6233"/>
  <c r="O6234"/>
  <c r="O6235"/>
  <c r="O6236"/>
  <c r="O6237"/>
  <c r="O6238"/>
  <c r="O6239"/>
  <c r="O6240"/>
  <c r="O6241"/>
  <c r="O6242"/>
  <c r="O6243"/>
  <c r="O6244"/>
  <c r="O6245"/>
  <c r="O6246"/>
  <c r="O6247"/>
  <c r="O6248"/>
  <c r="O6249"/>
  <c r="O6250"/>
  <c r="O6251"/>
  <c r="O6252"/>
  <c r="O6253"/>
  <c r="O6254"/>
  <c r="O6255"/>
  <c r="O6256"/>
  <c r="O6257"/>
  <c r="O6258"/>
  <c r="O6259"/>
  <c r="O6260"/>
  <c r="O6261"/>
  <c r="O6262"/>
  <c r="O6263"/>
  <c r="O6264"/>
  <c r="O6265"/>
  <c r="O6266"/>
  <c r="O6267"/>
  <c r="O6268"/>
  <c r="O6269"/>
  <c r="O6270"/>
  <c r="O6271"/>
  <c r="O6272"/>
  <c r="O6273"/>
  <c r="O6274"/>
  <c r="O6275"/>
  <c r="O6276"/>
  <c r="O6277"/>
  <c r="O6278"/>
  <c r="O6279"/>
  <c r="O6280"/>
  <c r="O6281"/>
  <c r="O6282"/>
  <c r="O6283"/>
  <c r="O6284"/>
  <c r="O6285"/>
  <c r="O6286"/>
  <c r="O6287"/>
  <c r="O6288"/>
  <c r="O6289"/>
  <c r="O6290"/>
  <c r="O6291"/>
  <c r="O6292"/>
  <c r="O6293"/>
  <c r="O6294"/>
  <c r="O6295"/>
  <c r="O6296"/>
  <c r="O6297"/>
  <c r="O6298"/>
  <c r="O6299"/>
  <c r="O6300"/>
  <c r="O6301"/>
  <c r="O6302"/>
  <c r="O6303"/>
  <c r="O6304"/>
  <c r="O6305"/>
  <c r="O6306"/>
  <c r="O6307"/>
  <c r="O6308"/>
  <c r="O6309"/>
  <c r="O6310"/>
  <c r="O6311"/>
  <c r="O6312"/>
  <c r="O6313"/>
  <c r="O6314"/>
  <c r="O6315"/>
  <c r="O6316"/>
  <c r="O6317"/>
  <c r="O6318"/>
  <c r="O6319"/>
  <c r="O6320"/>
  <c r="O6321"/>
  <c r="O6322"/>
  <c r="O6323"/>
  <c r="O6324"/>
  <c r="O6325"/>
  <c r="O6326"/>
  <c r="O6327"/>
  <c r="O6328"/>
  <c r="O6329"/>
  <c r="O6330"/>
  <c r="O6331"/>
  <c r="O6332"/>
  <c r="O6333"/>
  <c r="O6334"/>
  <c r="O6335"/>
  <c r="O6336"/>
  <c r="O6337"/>
  <c r="O6338"/>
  <c r="O6339"/>
  <c r="O6340"/>
  <c r="O6341"/>
  <c r="O6342"/>
  <c r="O6343"/>
  <c r="O6344"/>
  <c r="O6345"/>
  <c r="O6346"/>
  <c r="O6347"/>
  <c r="O6348"/>
  <c r="O6349"/>
  <c r="O6350"/>
  <c r="O6351"/>
  <c r="O6352"/>
  <c r="O6353"/>
  <c r="O6354"/>
  <c r="O6355"/>
  <c r="O6356"/>
  <c r="O6357"/>
  <c r="O6358"/>
  <c r="O6359"/>
  <c r="O6360"/>
  <c r="O6361"/>
  <c r="O6362"/>
  <c r="O6363"/>
  <c r="O6364"/>
  <c r="O6365"/>
  <c r="O6366"/>
  <c r="O6367"/>
  <c r="O6368"/>
  <c r="O6369"/>
  <c r="O6370"/>
  <c r="O6371"/>
  <c r="O6372"/>
  <c r="O6373"/>
  <c r="O6374"/>
  <c r="O6375"/>
  <c r="O6376"/>
  <c r="O6377"/>
  <c r="O6378"/>
  <c r="O6379"/>
  <c r="O6380"/>
  <c r="O6381"/>
  <c r="O6382"/>
  <c r="O6383"/>
  <c r="O6384"/>
  <c r="O6385"/>
  <c r="O6386"/>
  <c r="O6387"/>
  <c r="O6388"/>
  <c r="O6389"/>
  <c r="O6390"/>
  <c r="O6391"/>
  <c r="O6392"/>
  <c r="O6393"/>
  <c r="O6394"/>
  <c r="O6395"/>
  <c r="O6396"/>
  <c r="O6397"/>
  <c r="O6398"/>
  <c r="O6399"/>
  <c r="O6400"/>
  <c r="O6401"/>
  <c r="O6402"/>
  <c r="O6403"/>
  <c r="O6404"/>
  <c r="O6405"/>
  <c r="O6406"/>
  <c r="O6407"/>
  <c r="O6408"/>
  <c r="O6409"/>
  <c r="O6410"/>
  <c r="O6411"/>
  <c r="O6412"/>
  <c r="O6413"/>
  <c r="O6414"/>
  <c r="O6415"/>
  <c r="O6416"/>
  <c r="O6417"/>
  <c r="O6418"/>
  <c r="O6419"/>
  <c r="O6420"/>
  <c r="O6421"/>
  <c r="O6422"/>
  <c r="O6423"/>
  <c r="O6424"/>
  <c r="O6425"/>
  <c r="O6426"/>
  <c r="O6427"/>
  <c r="O6428"/>
  <c r="O6429"/>
  <c r="O6430"/>
  <c r="O6431"/>
  <c r="O6432"/>
  <c r="O6433"/>
  <c r="O6434"/>
  <c r="O6435"/>
  <c r="O6436"/>
  <c r="O6437"/>
  <c r="O6438"/>
  <c r="O6439"/>
  <c r="O6440"/>
  <c r="O6441"/>
  <c r="O6442"/>
  <c r="O6443"/>
  <c r="O6444"/>
  <c r="O6445"/>
  <c r="O6446"/>
  <c r="O6447"/>
  <c r="O6448"/>
  <c r="O6449"/>
  <c r="O6450"/>
  <c r="O6451"/>
  <c r="O6452"/>
  <c r="O6453"/>
  <c r="O6454"/>
  <c r="O6455"/>
  <c r="O6456"/>
  <c r="O6457"/>
  <c r="O6458"/>
  <c r="O6459"/>
  <c r="O6460"/>
  <c r="O6461"/>
  <c r="O6462"/>
  <c r="O6463"/>
  <c r="O6464"/>
  <c r="O6465"/>
  <c r="O6466"/>
  <c r="O6467"/>
  <c r="O6468"/>
  <c r="O6469"/>
  <c r="O6470"/>
  <c r="O6471"/>
  <c r="O6472"/>
  <c r="O6473"/>
  <c r="O6474"/>
  <c r="O6475"/>
  <c r="O6476"/>
  <c r="O6477"/>
  <c r="O6478"/>
  <c r="O6479"/>
  <c r="O6480"/>
  <c r="O6481"/>
  <c r="O6482"/>
  <c r="O6483"/>
  <c r="O6484"/>
  <c r="O6485"/>
  <c r="O6486"/>
  <c r="O6487"/>
  <c r="O6488"/>
  <c r="O6489"/>
  <c r="O6490"/>
  <c r="O6491"/>
  <c r="O6492"/>
  <c r="O6493"/>
  <c r="O6494"/>
  <c r="O6495"/>
  <c r="O6496"/>
  <c r="O6497"/>
  <c r="O6498"/>
  <c r="O6499"/>
  <c r="O6500"/>
  <c r="O6501"/>
  <c r="O6502"/>
  <c r="O6503"/>
  <c r="O6504"/>
  <c r="O6505"/>
  <c r="O6506"/>
  <c r="O6507"/>
  <c r="O6508"/>
  <c r="O6509"/>
  <c r="O6510"/>
  <c r="O6511"/>
  <c r="O6512"/>
  <c r="O6513"/>
  <c r="O6514"/>
  <c r="O6515"/>
  <c r="O6516"/>
  <c r="O6517"/>
  <c r="O6518"/>
  <c r="O6519"/>
  <c r="O6520"/>
  <c r="O6521"/>
  <c r="O6522"/>
  <c r="O6523"/>
  <c r="O6524"/>
  <c r="O6525"/>
  <c r="O6526"/>
  <c r="O6527"/>
  <c r="O6528"/>
  <c r="O6529"/>
  <c r="O6530"/>
  <c r="O6531"/>
  <c r="O6532"/>
  <c r="O6533"/>
  <c r="O6534"/>
  <c r="O6535"/>
  <c r="O6536"/>
  <c r="O6537"/>
  <c r="O6538"/>
  <c r="O6539"/>
  <c r="O6540"/>
  <c r="O6541"/>
  <c r="O6542"/>
  <c r="O6543"/>
  <c r="O6544"/>
  <c r="O6545"/>
  <c r="O6546"/>
  <c r="O6547"/>
  <c r="O6548"/>
  <c r="O6549"/>
  <c r="O6550"/>
  <c r="O6551"/>
  <c r="O6552"/>
  <c r="O6553"/>
  <c r="O6554"/>
  <c r="O6555"/>
  <c r="O6556"/>
  <c r="O6557"/>
  <c r="O6558"/>
  <c r="O6559"/>
  <c r="O6560"/>
  <c r="O6561"/>
  <c r="O6562"/>
  <c r="O6563"/>
  <c r="O6564"/>
  <c r="O6565"/>
  <c r="O6566"/>
  <c r="O6567"/>
  <c r="O6568"/>
  <c r="O6569"/>
  <c r="O6570"/>
  <c r="O6571"/>
  <c r="O6572"/>
  <c r="O6573"/>
  <c r="O6574"/>
  <c r="O6575"/>
  <c r="O6576"/>
  <c r="O6577"/>
  <c r="O6578"/>
  <c r="O6579"/>
  <c r="O6580"/>
  <c r="O6581"/>
  <c r="O6582"/>
  <c r="O6583"/>
  <c r="O6584"/>
  <c r="O6585"/>
  <c r="O6586"/>
  <c r="O6587"/>
  <c r="O6588"/>
  <c r="O6589"/>
  <c r="O6590"/>
  <c r="O6591"/>
  <c r="O6592"/>
  <c r="O6593"/>
  <c r="O6594"/>
  <c r="O6595"/>
  <c r="O6596"/>
  <c r="O6597"/>
  <c r="O6598"/>
  <c r="O6599"/>
  <c r="O6600"/>
  <c r="O6601"/>
  <c r="O6602"/>
  <c r="O6603"/>
  <c r="O6604"/>
  <c r="O6605"/>
  <c r="O6606"/>
  <c r="O6607"/>
  <c r="O6608"/>
  <c r="O6609"/>
  <c r="O6610"/>
  <c r="O6611"/>
  <c r="O6612"/>
  <c r="O6613"/>
  <c r="O6614"/>
  <c r="O6615"/>
  <c r="O6616"/>
  <c r="O6617"/>
  <c r="O6618"/>
  <c r="O6619"/>
  <c r="O6620"/>
  <c r="O6621"/>
  <c r="O6622"/>
  <c r="O6623"/>
  <c r="O6624"/>
  <c r="O6625"/>
  <c r="O6626"/>
  <c r="O6627"/>
  <c r="O6628"/>
  <c r="O6629"/>
  <c r="O6630"/>
  <c r="O6631"/>
  <c r="O6632"/>
  <c r="O6633"/>
  <c r="O6634"/>
  <c r="O6635"/>
  <c r="O6636"/>
  <c r="O6637"/>
  <c r="O6638"/>
  <c r="O6639"/>
  <c r="O6640"/>
  <c r="O6641"/>
  <c r="O6642"/>
  <c r="O6643"/>
  <c r="O6644"/>
  <c r="O6645"/>
  <c r="O6646"/>
  <c r="O6647"/>
  <c r="O6648"/>
  <c r="O6649"/>
  <c r="O6650"/>
  <c r="O6651"/>
  <c r="O6652"/>
  <c r="O6653"/>
  <c r="O6654"/>
  <c r="O6655"/>
  <c r="O6656"/>
  <c r="O6657"/>
  <c r="O6658"/>
  <c r="O6659"/>
  <c r="O6660"/>
  <c r="O6661"/>
  <c r="O6662"/>
  <c r="O6663"/>
  <c r="O6664"/>
  <c r="O6665"/>
  <c r="O6666"/>
  <c r="O6667"/>
  <c r="O6668"/>
  <c r="O6669"/>
  <c r="O6670"/>
  <c r="O6671"/>
  <c r="O6672"/>
  <c r="O6673"/>
  <c r="O6674"/>
  <c r="O6675"/>
  <c r="O6676"/>
  <c r="O6677"/>
  <c r="O6678"/>
  <c r="O6679"/>
  <c r="O6680"/>
  <c r="O6681"/>
  <c r="O6682"/>
  <c r="O6683"/>
  <c r="O6684"/>
  <c r="O6685"/>
  <c r="O6686"/>
  <c r="O6687"/>
  <c r="O6688"/>
  <c r="O6689"/>
  <c r="O6690"/>
  <c r="O6691"/>
  <c r="O6692"/>
  <c r="O6693"/>
  <c r="O6694"/>
  <c r="O6695"/>
  <c r="O6696"/>
  <c r="O6697"/>
  <c r="O6698"/>
  <c r="O6699"/>
  <c r="O6700"/>
  <c r="O6701"/>
  <c r="O6702"/>
  <c r="O6703"/>
  <c r="O6704"/>
  <c r="O6705"/>
  <c r="O6706"/>
  <c r="O6707"/>
  <c r="O6708"/>
  <c r="O6709"/>
  <c r="O6710"/>
  <c r="O6711"/>
  <c r="O6712"/>
  <c r="O6713"/>
  <c r="O6714"/>
  <c r="O6715"/>
  <c r="O6716"/>
  <c r="O6717"/>
  <c r="O6718"/>
  <c r="O6719"/>
  <c r="O6720"/>
  <c r="O6721"/>
  <c r="O6722"/>
  <c r="O6723"/>
  <c r="O6724"/>
  <c r="O6725"/>
  <c r="O6726"/>
  <c r="O6727"/>
  <c r="O6728"/>
  <c r="O6729"/>
  <c r="O6730"/>
  <c r="O6731"/>
  <c r="O6732"/>
  <c r="O6733"/>
  <c r="O6734"/>
  <c r="O6735"/>
  <c r="O6736"/>
  <c r="O6737"/>
  <c r="O6738"/>
  <c r="O6739"/>
  <c r="O6740"/>
  <c r="O6741"/>
  <c r="O6742"/>
  <c r="O6743"/>
  <c r="O6744"/>
  <c r="O6745"/>
  <c r="O6746"/>
  <c r="O6747"/>
  <c r="O6748"/>
  <c r="O6749"/>
  <c r="O6750"/>
  <c r="O6751"/>
  <c r="O6752"/>
  <c r="O6753"/>
  <c r="O6754"/>
  <c r="O6755"/>
  <c r="O6756"/>
  <c r="O6757"/>
  <c r="O6758"/>
  <c r="O6759"/>
  <c r="O6760"/>
  <c r="O6761"/>
  <c r="O6762"/>
  <c r="O6763"/>
  <c r="O6764"/>
  <c r="O6765"/>
  <c r="O6766"/>
  <c r="O6767"/>
  <c r="O6768"/>
  <c r="O6769"/>
  <c r="O6770"/>
  <c r="O6771"/>
  <c r="O6772"/>
  <c r="O6773"/>
  <c r="O6774"/>
  <c r="O6775"/>
  <c r="O6776"/>
  <c r="O6777"/>
  <c r="O6778"/>
  <c r="O6779"/>
  <c r="O6780"/>
  <c r="O6781"/>
  <c r="O6782"/>
  <c r="O6783"/>
  <c r="O6784"/>
  <c r="O6785"/>
  <c r="O6786"/>
  <c r="O6787"/>
  <c r="O6788"/>
  <c r="O6789"/>
  <c r="O6790"/>
  <c r="O6791"/>
  <c r="O6792"/>
  <c r="O6793"/>
  <c r="O6794"/>
  <c r="O6795"/>
  <c r="O6796"/>
  <c r="O6797"/>
  <c r="O6798"/>
  <c r="O6799"/>
  <c r="O6800"/>
  <c r="O6801"/>
  <c r="O6802"/>
  <c r="O6803"/>
  <c r="O6804"/>
  <c r="O6805"/>
  <c r="O6806"/>
  <c r="O6807"/>
  <c r="O6808"/>
  <c r="O6809"/>
  <c r="O6810"/>
  <c r="O6811"/>
  <c r="O6812"/>
  <c r="O6813"/>
  <c r="O6814"/>
  <c r="O6815"/>
  <c r="O6816"/>
  <c r="O6817"/>
  <c r="O6818"/>
  <c r="O6819"/>
  <c r="O6820"/>
  <c r="O6821"/>
  <c r="O6822"/>
  <c r="O6823"/>
  <c r="O6824"/>
  <c r="O6825"/>
  <c r="O6826"/>
  <c r="O6827"/>
  <c r="O6828"/>
  <c r="O6829"/>
  <c r="O6830"/>
  <c r="O6831"/>
  <c r="O6832"/>
  <c r="O6833"/>
  <c r="O6834"/>
  <c r="O6835"/>
  <c r="O6836"/>
  <c r="O6837"/>
  <c r="O6838"/>
  <c r="O6839"/>
  <c r="O6840"/>
  <c r="O6841"/>
  <c r="O6842"/>
  <c r="O6843"/>
  <c r="O6844"/>
  <c r="O6845"/>
  <c r="O6846"/>
  <c r="O6847"/>
  <c r="O6848"/>
  <c r="O6849"/>
  <c r="O6850"/>
  <c r="O6851"/>
  <c r="O6852"/>
  <c r="O6853"/>
  <c r="O6854"/>
  <c r="O6855"/>
  <c r="O6856"/>
  <c r="O6857"/>
  <c r="O6858"/>
  <c r="O6859"/>
  <c r="O6860"/>
  <c r="O6861"/>
  <c r="O6862"/>
  <c r="O6863"/>
  <c r="O6864"/>
  <c r="O6865"/>
  <c r="O6866"/>
  <c r="O6867"/>
  <c r="O6868"/>
  <c r="O6869"/>
  <c r="O6870"/>
  <c r="O6871"/>
  <c r="O6872"/>
  <c r="O6873"/>
  <c r="O6874"/>
  <c r="O6875"/>
  <c r="O6876"/>
  <c r="O6877"/>
  <c r="O6878"/>
  <c r="O6879"/>
  <c r="O6880"/>
  <c r="O6881"/>
  <c r="O6882"/>
  <c r="O6883"/>
  <c r="O6884"/>
  <c r="O6885"/>
  <c r="O6886"/>
  <c r="O6887"/>
  <c r="O6888"/>
  <c r="O6889"/>
  <c r="O6890"/>
  <c r="O6891"/>
  <c r="O6892"/>
  <c r="O6893"/>
  <c r="O6894"/>
  <c r="O6895"/>
  <c r="O6896"/>
  <c r="O6897"/>
  <c r="O6898"/>
  <c r="O6899"/>
  <c r="O6900"/>
  <c r="O6901"/>
  <c r="O6902"/>
  <c r="O6903"/>
  <c r="O6904"/>
  <c r="O6905"/>
  <c r="O6906"/>
  <c r="O6907"/>
  <c r="O6908"/>
  <c r="O6909"/>
  <c r="O6910"/>
  <c r="O6911"/>
  <c r="O6912"/>
  <c r="O6913"/>
  <c r="O6914"/>
  <c r="O6915"/>
  <c r="O6916"/>
  <c r="O6917"/>
  <c r="O6918"/>
  <c r="O6919"/>
  <c r="O6920"/>
  <c r="O6921"/>
  <c r="O6922"/>
  <c r="O6923"/>
  <c r="O6924"/>
  <c r="O6925"/>
  <c r="O6926"/>
  <c r="O6927"/>
  <c r="O6928"/>
  <c r="O6929"/>
  <c r="O6930"/>
  <c r="O6931"/>
  <c r="O6932"/>
  <c r="O6933"/>
  <c r="O6934"/>
  <c r="O6935"/>
  <c r="O6936"/>
  <c r="O6937"/>
  <c r="O6938"/>
  <c r="O6939"/>
  <c r="O6940"/>
  <c r="O6941"/>
  <c r="O6942"/>
  <c r="O6943"/>
  <c r="O6944"/>
  <c r="O6945"/>
  <c r="O6946"/>
  <c r="O6947"/>
  <c r="O6948"/>
  <c r="O6949"/>
  <c r="O6950"/>
  <c r="O6951"/>
  <c r="O6952"/>
  <c r="O6953"/>
  <c r="O6954"/>
  <c r="O6955"/>
  <c r="O6956"/>
  <c r="O6957"/>
  <c r="O6958"/>
  <c r="O6959"/>
  <c r="O6960"/>
  <c r="O6961"/>
  <c r="O6962"/>
  <c r="O6963"/>
  <c r="O6964"/>
  <c r="O6965"/>
  <c r="O6966"/>
  <c r="O6967"/>
  <c r="O6968"/>
  <c r="O6969"/>
  <c r="O6970"/>
  <c r="O6971"/>
  <c r="O6972"/>
  <c r="O6973"/>
  <c r="O6974"/>
  <c r="O6975"/>
  <c r="O6976"/>
  <c r="O6977"/>
  <c r="O6978"/>
  <c r="O6979"/>
  <c r="O6980"/>
  <c r="O6981"/>
  <c r="O6982"/>
  <c r="O6983"/>
  <c r="O6984"/>
  <c r="O6985"/>
  <c r="O6986"/>
  <c r="O6987"/>
  <c r="O6988"/>
  <c r="O6989"/>
  <c r="O6990"/>
  <c r="O6991"/>
  <c r="O6992"/>
  <c r="O6993"/>
  <c r="O6994"/>
  <c r="O6995"/>
  <c r="O6996"/>
  <c r="O6997"/>
  <c r="O6998"/>
  <c r="O6999"/>
  <c r="O7000"/>
  <c r="O7001"/>
  <c r="O7002"/>
  <c r="O7003"/>
  <c r="O7004"/>
  <c r="O7005"/>
  <c r="O7006"/>
  <c r="O7007"/>
  <c r="O7008"/>
  <c r="O7009"/>
  <c r="O7010"/>
  <c r="O7011"/>
  <c r="O7012"/>
  <c r="O7013"/>
  <c r="O7014"/>
  <c r="O7015"/>
  <c r="O7016"/>
  <c r="O7017"/>
  <c r="O7018"/>
  <c r="O7019"/>
  <c r="O7020"/>
  <c r="O7021"/>
  <c r="O7022"/>
  <c r="O7023"/>
  <c r="O7024"/>
  <c r="O7025"/>
  <c r="O7026"/>
  <c r="O7027"/>
  <c r="O7028"/>
  <c r="O7029"/>
  <c r="O7030"/>
  <c r="O7031"/>
  <c r="O7032"/>
  <c r="O7033"/>
  <c r="O7034"/>
  <c r="O7035"/>
  <c r="O7036"/>
  <c r="O7037"/>
  <c r="O7038"/>
  <c r="O7039"/>
  <c r="O7040"/>
  <c r="O7041"/>
  <c r="O7042"/>
  <c r="O7043"/>
  <c r="O7044"/>
  <c r="O7045"/>
  <c r="O7046"/>
  <c r="O7047"/>
  <c r="O7048"/>
  <c r="O7049"/>
  <c r="O7050"/>
  <c r="O7051"/>
  <c r="O7052"/>
  <c r="O7053"/>
  <c r="O7054"/>
  <c r="O7055"/>
  <c r="O7056"/>
  <c r="O7057"/>
  <c r="O7058"/>
  <c r="O7059"/>
  <c r="O7060"/>
  <c r="O7061"/>
  <c r="O7062"/>
  <c r="O7063"/>
  <c r="O7064"/>
  <c r="O7065"/>
  <c r="O7066"/>
  <c r="O7067"/>
  <c r="O7068"/>
  <c r="O7069"/>
  <c r="O7070"/>
  <c r="O7071"/>
  <c r="O7072"/>
  <c r="O7073"/>
  <c r="O7074"/>
  <c r="O7075"/>
  <c r="O7076"/>
  <c r="O7077"/>
  <c r="O7078"/>
  <c r="O7079"/>
  <c r="O7080"/>
  <c r="O7081"/>
  <c r="O7082"/>
  <c r="O7083"/>
  <c r="O7084"/>
  <c r="O7085"/>
  <c r="O7086"/>
  <c r="O7087"/>
  <c r="O7088"/>
  <c r="O7089"/>
  <c r="O7090"/>
  <c r="O7091"/>
  <c r="O7092"/>
  <c r="O7093"/>
  <c r="O7094"/>
  <c r="O7095"/>
  <c r="O7096"/>
  <c r="O7097"/>
  <c r="O7098"/>
  <c r="O7099"/>
  <c r="O7100"/>
  <c r="O7101"/>
  <c r="O7102"/>
  <c r="O7103"/>
  <c r="O7104"/>
  <c r="O7105"/>
  <c r="O7106"/>
  <c r="O7107"/>
  <c r="O7108"/>
  <c r="O7109"/>
  <c r="O7110"/>
  <c r="O7111"/>
  <c r="O7112"/>
  <c r="O7113"/>
  <c r="O7114"/>
  <c r="O7115"/>
  <c r="O7116"/>
  <c r="O7117"/>
  <c r="O7118"/>
  <c r="O7119"/>
  <c r="O7120"/>
  <c r="O7121"/>
  <c r="O7122"/>
  <c r="O7123"/>
  <c r="O7124"/>
  <c r="O7125"/>
  <c r="O7126"/>
  <c r="O7127"/>
  <c r="O7128"/>
  <c r="O7129"/>
  <c r="O7130"/>
  <c r="O7131"/>
  <c r="O7132"/>
  <c r="O7133"/>
  <c r="O7134"/>
  <c r="O7135"/>
  <c r="O7136"/>
  <c r="O7137"/>
  <c r="O7138"/>
  <c r="O7139"/>
  <c r="O7140"/>
  <c r="O7141"/>
  <c r="O7142"/>
  <c r="O7143"/>
  <c r="O7144"/>
  <c r="O7145"/>
  <c r="O7146"/>
  <c r="O7147"/>
  <c r="O7148"/>
  <c r="O7149"/>
  <c r="O7150"/>
  <c r="O7151"/>
  <c r="O7152"/>
  <c r="O7153"/>
  <c r="O7154"/>
  <c r="O7155"/>
  <c r="O7156"/>
  <c r="O7157"/>
  <c r="O7158"/>
  <c r="O7159"/>
  <c r="O7160"/>
  <c r="O7161"/>
  <c r="O7162"/>
  <c r="O7163"/>
  <c r="O7164"/>
  <c r="O7165"/>
  <c r="O7166"/>
  <c r="O7167"/>
  <c r="O7168"/>
  <c r="O7169"/>
  <c r="O7170"/>
  <c r="O7171"/>
  <c r="O7172"/>
  <c r="O7173"/>
  <c r="O7174"/>
  <c r="O7175"/>
  <c r="O7176"/>
  <c r="O7177"/>
  <c r="O7178"/>
  <c r="O7179"/>
  <c r="O7180"/>
  <c r="O7181"/>
  <c r="O7182"/>
  <c r="O7183"/>
  <c r="O7184"/>
  <c r="O7185"/>
  <c r="O7186"/>
  <c r="O7187"/>
  <c r="O7188"/>
  <c r="O7189"/>
  <c r="O7190"/>
  <c r="O7191"/>
  <c r="O7192"/>
  <c r="O7193"/>
  <c r="O7194"/>
  <c r="O7195"/>
  <c r="O7196"/>
  <c r="O7197"/>
  <c r="O7198"/>
  <c r="O7199"/>
  <c r="O7200"/>
  <c r="O7201"/>
  <c r="O7202"/>
  <c r="O7203"/>
  <c r="O7204"/>
  <c r="O7205"/>
  <c r="O7206"/>
  <c r="O7207"/>
  <c r="O7208"/>
  <c r="O7209"/>
  <c r="O7210"/>
  <c r="O7211"/>
  <c r="O7212"/>
  <c r="O7213"/>
  <c r="O7214"/>
  <c r="O7215"/>
  <c r="O7216"/>
  <c r="O7217"/>
  <c r="O7218"/>
  <c r="O7219"/>
  <c r="O7220"/>
  <c r="O7221"/>
  <c r="O7222"/>
  <c r="O7223"/>
  <c r="O7224"/>
  <c r="O7225"/>
  <c r="O7226"/>
  <c r="O7227"/>
  <c r="O7228"/>
  <c r="O7229"/>
  <c r="O7230"/>
  <c r="O7231"/>
  <c r="O7232"/>
  <c r="O7233"/>
  <c r="O7234"/>
  <c r="O7235"/>
  <c r="O7236"/>
  <c r="O7237"/>
  <c r="O7238"/>
  <c r="O7239"/>
  <c r="O7240"/>
  <c r="O7241"/>
  <c r="O7242"/>
  <c r="O7243"/>
  <c r="O7244"/>
  <c r="O7245"/>
  <c r="O7246"/>
  <c r="O7247"/>
  <c r="O7248"/>
  <c r="O7249"/>
  <c r="O7250"/>
  <c r="O7251"/>
  <c r="O7252"/>
  <c r="O7253"/>
  <c r="O7254"/>
  <c r="O7255"/>
  <c r="O7256"/>
  <c r="O7257"/>
  <c r="O7258"/>
  <c r="O7259"/>
  <c r="O7260"/>
  <c r="O7261"/>
  <c r="O7262"/>
  <c r="O7263"/>
  <c r="O7264"/>
  <c r="O7265"/>
  <c r="O7266"/>
  <c r="O7267"/>
  <c r="O7268"/>
  <c r="O7269"/>
  <c r="O7270"/>
  <c r="O7271"/>
  <c r="O7272"/>
  <c r="O7273"/>
  <c r="O7274"/>
  <c r="O7275"/>
  <c r="O7276"/>
  <c r="O7277"/>
  <c r="O7278"/>
  <c r="O7279"/>
  <c r="O7280"/>
  <c r="O7281"/>
  <c r="O7282"/>
  <c r="O7283"/>
  <c r="O7284"/>
  <c r="O7285"/>
  <c r="O7286"/>
  <c r="O7287"/>
  <c r="O7288"/>
  <c r="O7289"/>
  <c r="O7290"/>
  <c r="O7291"/>
  <c r="O7292"/>
  <c r="O7293"/>
  <c r="O7294"/>
  <c r="O7295"/>
  <c r="O7296"/>
  <c r="O7297"/>
  <c r="O7298"/>
  <c r="O7299"/>
  <c r="O7300"/>
  <c r="O7301"/>
  <c r="O7302"/>
  <c r="O7303"/>
  <c r="O7304"/>
  <c r="O7305"/>
  <c r="O7306"/>
  <c r="O7307"/>
  <c r="O7308"/>
  <c r="O7309"/>
  <c r="O7310"/>
  <c r="O7311"/>
  <c r="O7312"/>
  <c r="O7313"/>
  <c r="O7314"/>
  <c r="O7315"/>
  <c r="O7316"/>
  <c r="O7317"/>
  <c r="O7318"/>
  <c r="O7319"/>
  <c r="O7320"/>
  <c r="O7321"/>
  <c r="O7322"/>
  <c r="O7323"/>
  <c r="O7324"/>
  <c r="O7325"/>
  <c r="O7326"/>
  <c r="O7327"/>
  <c r="O7328"/>
  <c r="O7329"/>
  <c r="O7330"/>
  <c r="O7331"/>
  <c r="O7332"/>
  <c r="O7333"/>
  <c r="O7334"/>
  <c r="O7335"/>
  <c r="O7336"/>
  <c r="O7337"/>
  <c r="O7338"/>
  <c r="O7339"/>
  <c r="O7340"/>
  <c r="O7341"/>
  <c r="O7342"/>
  <c r="O7343"/>
  <c r="O7344"/>
  <c r="O7345"/>
  <c r="O7346"/>
  <c r="O7347"/>
  <c r="O7348"/>
  <c r="O7349"/>
  <c r="O7350"/>
  <c r="O7351"/>
  <c r="O7352"/>
  <c r="O7353"/>
  <c r="O7354"/>
  <c r="O7355"/>
  <c r="O7356"/>
  <c r="O7357"/>
  <c r="O7358"/>
  <c r="O7359"/>
  <c r="O7360"/>
  <c r="O7361"/>
  <c r="O7362"/>
  <c r="O7363"/>
  <c r="O7364"/>
  <c r="O7365"/>
  <c r="O7366"/>
  <c r="O7367"/>
  <c r="O7368"/>
  <c r="O7369"/>
  <c r="O7370"/>
  <c r="O7371"/>
  <c r="O7372"/>
  <c r="O7373"/>
  <c r="O7374"/>
  <c r="O7375"/>
  <c r="O7376"/>
  <c r="O7377"/>
  <c r="O7378"/>
  <c r="O7379"/>
  <c r="O7380"/>
  <c r="O7381"/>
  <c r="O7382"/>
  <c r="O7383"/>
  <c r="O7384"/>
  <c r="O7385"/>
  <c r="O7386"/>
  <c r="O7387"/>
  <c r="O7388"/>
  <c r="O7389"/>
  <c r="O7390"/>
  <c r="O7391"/>
  <c r="O7392"/>
  <c r="O7393"/>
  <c r="O7394"/>
  <c r="O7395"/>
  <c r="O7396"/>
  <c r="O7397"/>
  <c r="O7398"/>
  <c r="O7399"/>
  <c r="O7400"/>
  <c r="O7401"/>
  <c r="O7402"/>
  <c r="O7403"/>
  <c r="O7404"/>
  <c r="O7405"/>
  <c r="O7406"/>
  <c r="O7407"/>
  <c r="O7408"/>
  <c r="O7409"/>
  <c r="O7410"/>
  <c r="O7411"/>
  <c r="O7412"/>
  <c r="O7413"/>
  <c r="O7414"/>
  <c r="O7415"/>
  <c r="O7416"/>
  <c r="O7417"/>
  <c r="O7418"/>
  <c r="O7419"/>
  <c r="O7420"/>
  <c r="O7421"/>
  <c r="O7422"/>
  <c r="O7423"/>
  <c r="O7424"/>
  <c r="O7425"/>
  <c r="O7426"/>
  <c r="O7427"/>
  <c r="O7428"/>
  <c r="O7429"/>
  <c r="O7430"/>
  <c r="O7431"/>
  <c r="O7432"/>
  <c r="O7433"/>
  <c r="O7434"/>
  <c r="O7435"/>
  <c r="O7436"/>
  <c r="O7437"/>
  <c r="O7438"/>
  <c r="O7439"/>
  <c r="O7440"/>
  <c r="O7441"/>
  <c r="O7442"/>
  <c r="O7443"/>
  <c r="O7444"/>
  <c r="O7445"/>
  <c r="O7446"/>
  <c r="O7447"/>
  <c r="O7448"/>
  <c r="O7449"/>
  <c r="O7450"/>
  <c r="O7451"/>
  <c r="O7452"/>
  <c r="O7453"/>
  <c r="O7454"/>
  <c r="O7455"/>
  <c r="O7456"/>
  <c r="O7457"/>
  <c r="O7458"/>
  <c r="O7459"/>
  <c r="O7460"/>
  <c r="O7461"/>
  <c r="O7462"/>
  <c r="O2"/>
  <c r="E428"/>
  <c r="E427"/>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1467"/>
  <c r="E1468"/>
  <c r="E1469"/>
  <c r="E1470"/>
  <c r="E1471"/>
  <c r="E1472"/>
  <c r="E1473"/>
  <c r="E1474"/>
  <c r="E1475"/>
  <c r="E1476"/>
  <c r="E1477"/>
  <c r="E1478"/>
  <c r="E1479"/>
  <c r="E1480"/>
  <c r="E1481"/>
  <c r="E1482"/>
  <c r="E1483"/>
  <c r="E1484"/>
  <c r="E1485"/>
  <c r="E1486"/>
  <c r="E1487"/>
  <c r="E1488"/>
  <c r="E1489"/>
  <c r="E1490"/>
  <c r="E1491"/>
  <c r="E1492"/>
  <c r="E1493"/>
  <c r="E1494"/>
  <c r="E1495"/>
  <c r="E1496"/>
  <c r="E1497"/>
  <c r="E1498"/>
  <c r="E1499"/>
  <c r="E1500"/>
  <c r="E1501"/>
  <c r="E1502"/>
  <c r="E1503"/>
  <c r="E1504"/>
  <c r="E1505"/>
  <c r="E1506"/>
  <c r="E1507"/>
  <c r="E1508"/>
  <c r="E1509"/>
  <c r="E1510"/>
  <c r="E1511"/>
  <c r="E1512"/>
  <c r="E1513"/>
  <c r="E1514"/>
  <c r="E1515"/>
  <c r="E1516"/>
  <c r="E1517"/>
  <c r="E1518"/>
  <c r="E1519"/>
  <c r="E1520"/>
  <c r="E1521"/>
  <c r="E1522"/>
  <c r="E1523"/>
  <c r="E1524"/>
  <c r="E1525"/>
  <c r="E1526"/>
  <c r="E1527"/>
  <c r="E1528"/>
  <c r="E1529"/>
  <c r="E1530"/>
  <c r="E1531"/>
  <c r="E1532"/>
  <c r="E1533"/>
  <c r="E1534"/>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E1679"/>
  <c r="E1680"/>
  <c r="E1681"/>
  <c r="E1682"/>
  <c r="E1683"/>
  <c r="E1684"/>
  <c r="E1685"/>
  <c r="E1686"/>
  <c r="E1687"/>
  <c r="E1688"/>
  <c r="E1689"/>
  <c r="E1690"/>
  <c r="E1691"/>
  <c r="E1692"/>
  <c r="E1693"/>
  <c r="E1694"/>
  <c r="E1695"/>
  <c r="E1696"/>
  <c r="E1697"/>
  <c r="E1698"/>
  <c r="E1699"/>
  <c r="E1700"/>
  <c r="E1701"/>
  <c r="E1702"/>
  <c r="E1703"/>
  <c r="E1704"/>
  <c r="E1705"/>
  <c r="E1706"/>
  <c r="E1707"/>
  <c r="E1708"/>
  <c r="E1709"/>
  <c r="E1710"/>
  <c r="E1711"/>
  <c r="E1712"/>
  <c r="E1713"/>
  <c r="E1714"/>
  <c r="E1715"/>
  <c r="E1716"/>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3"/>
  <c r="E1754"/>
  <c r="E1755"/>
  <c r="E1756"/>
  <c r="E1757"/>
  <c r="E1758"/>
  <c r="E1759"/>
  <c r="E1760"/>
  <c r="E1761"/>
  <c r="E1762"/>
  <c r="E1763"/>
  <c r="E1764"/>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E1809"/>
  <c r="E1810"/>
  <c r="E1811"/>
  <c r="E1812"/>
  <c r="E1813"/>
  <c r="E1814"/>
  <c r="E1815"/>
  <c r="E1816"/>
  <c r="E1817"/>
  <c r="E1818"/>
  <c r="E1819"/>
  <c r="E1820"/>
  <c r="E1821"/>
  <c r="E1822"/>
  <c r="E1823"/>
  <c r="E1824"/>
  <c r="E1825"/>
  <c r="E1826"/>
  <c r="E1827"/>
  <c r="E1828"/>
  <c r="E1829"/>
  <c r="E1830"/>
  <c r="E1831"/>
  <c r="E1832"/>
  <c r="E1833"/>
  <c r="E1834"/>
  <c r="E1835"/>
  <c r="E1836"/>
  <c r="E1837"/>
  <c r="E1838"/>
  <c r="E1839"/>
  <c r="E1840"/>
  <c r="E1841"/>
  <c r="E1842"/>
  <c r="E1843"/>
  <c r="E1844"/>
  <c r="E1845"/>
  <c r="E1846"/>
  <c r="E1847"/>
  <c r="E1848"/>
  <c r="E1849"/>
  <c r="E1850"/>
  <c r="E1851"/>
  <c r="E1852"/>
  <c r="E1853"/>
  <c r="E1854"/>
  <c r="E1855"/>
  <c r="E1856"/>
  <c r="E1857"/>
  <c r="E1858"/>
  <c r="E1859"/>
  <c r="E1860"/>
  <c r="E1861"/>
  <c r="E1862"/>
  <c r="E1863"/>
  <c r="E1864"/>
  <c r="E1865"/>
  <c r="E1866"/>
  <c r="E1867"/>
  <c r="E1868"/>
  <c r="E1869"/>
  <c r="E1870"/>
  <c r="E1871"/>
  <c r="E1872"/>
  <c r="E1873"/>
  <c r="E1874"/>
  <c r="E1875"/>
  <c r="E1876"/>
  <c r="E1877"/>
  <c r="E1878"/>
  <c r="E1879"/>
  <c r="E1880"/>
  <c r="E1881"/>
  <c r="E1882"/>
  <c r="E1883"/>
  <c r="E1884"/>
  <c r="E1885"/>
  <c r="E1886"/>
  <c r="E1887"/>
  <c r="E1888"/>
  <c r="E1889"/>
  <c r="E1890"/>
  <c r="E1891"/>
  <c r="E1892"/>
  <c r="E1893"/>
  <c r="E1894"/>
  <c r="E1895"/>
  <c r="E1896"/>
  <c r="E1897"/>
  <c r="E1898"/>
  <c r="E1899"/>
  <c r="E1900"/>
  <c r="E1901"/>
  <c r="E1902"/>
  <c r="E1903"/>
  <c r="E1904"/>
  <c r="E1905"/>
  <c r="E1906"/>
  <c r="E1907"/>
  <c r="E1908"/>
  <c r="E1909"/>
  <c r="E1910"/>
  <c r="E1911"/>
  <c r="E1912"/>
  <c r="E1913"/>
  <c r="E1914"/>
  <c r="E1915"/>
  <c r="E1916"/>
  <c r="E1917"/>
  <c r="E1918"/>
  <c r="E1919"/>
  <c r="E1920"/>
  <c r="E1921"/>
  <c r="E1922"/>
  <c r="E1923"/>
  <c r="E1924"/>
  <c r="E1925"/>
  <c r="E1926"/>
  <c r="E1927"/>
  <c r="E1928"/>
  <c r="E1929"/>
  <c r="E1930"/>
  <c r="E1931"/>
  <c r="E1932"/>
  <c r="E1933"/>
  <c r="E1934"/>
  <c r="E1935"/>
  <c r="E1936"/>
  <c r="E1937"/>
  <c r="E1938"/>
  <c r="E1939"/>
  <c r="E1940"/>
  <c r="E1941"/>
  <c r="E1942"/>
  <c r="E1943"/>
  <c r="E1944"/>
  <c r="E1945"/>
  <c r="E1946"/>
  <c r="E1947"/>
  <c r="E1948"/>
  <c r="E1949"/>
  <c r="E1950"/>
  <c r="E1951"/>
  <c r="E1952"/>
  <c r="E1953"/>
  <c r="E1954"/>
  <c r="E1955"/>
  <c r="E1956"/>
  <c r="E1957"/>
  <c r="E1958"/>
  <c r="E1959"/>
  <c r="E1960"/>
  <c r="E1961"/>
  <c r="E1962"/>
  <c r="E1963"/>
  <c r="E1964"/>
  <c r="E1965"/>
  <c r="E1966"/>
  <c r="E1967"/>
  <c r="E1968"/>
  <c r="E1969"/>
  <c r="E1970"/>
  <c r="E1971"/>
  <c r="E1972"/>
  <c r="E1973"/>
  <c r="E1974"/>
  <c r="E1975"/>
  <c r="E1976"/>
  <c r="E1977"/>
  <c r="E1978"/>
  <c r="E1979"/>
  <c r="E1980"/>
  <c r="E1981"/>
  <c r="E1982"/>
  <c r="E1983"/>
  <c r="E1984"/>
  <c r="E1985"/>
  <c r="E1986"/>
  <c r="E1987"/>
  <c r="E1988"/>
  <c r="E1989"/>
  <c r="E1990"/>
  <c r="E1991"/>
  <c r="E1992"/>
  <c r="E1993"/>
  <c r="E1994"/>
  <c r="E1995"/>
  <c r="E1996"/>
  <c r="E1997"/>
  <c r="E1998"/>
  <c r="E1999"/>
  <c r="E2000"/>
  <c r="E2001"/>
  <c r="E2002"/>
  <c r="E2003"/>
  <c r="E2004"/>
  <c r="E2005"/>
  <c r="E2006"/>
  <c r="E2007"/>
  <c r="E2008"/>
  <c r="E2009"/>
  <c r="E2010"/>
  <c r="E2011"/>
  <c r="E2012"/>
  <c r="E2013"/>
  <c r="E2014"/>
  <c r="E2015"/>
  <c r="E2016"/>
  <c r="E2017"/>
  <c r="E2018"/>
  <c r="E2019"/>
  <c r="E2020"/>
  <c r="E2021"/>
  <c r="E2022"/>
  <c r="E2023"/>
  <c r="E2024"/>
  <c r="E2025"/>
  <c r="E2026"/>
  <c r="E2027"/>
  <c r="E2028"/>
  <c r="E2029"/>
  <c r="E2030"/>
  <c r="E2031"/>
  <c r="E2032"/>
  <c r="E2033"/>
  <c r="E2034"/>
  <c r="E2035"/>
  <c r="E2036"/>
  <c r="E2037"/>
  <c r="E2038"/>
  <c r="E2039"/>
  <c r="E2040"/>
  <c r="E2041"/>
  <c r="E2042"/>
  <c r="E2043"/>
  <c r="E2044"/>
  <c r="E2045"/>
  <c r="E2046"/>
  <c r="E2047"/>
  <c r="E2048"/>
  <c r="E2049"/>
  <c r="E2050"/>
  <c r="E2051"/>
  <c r="E2052"/>
  <c r="E2053"/>
  <c r="E2054"/>
  <c r="E2055"/>
  <c r="E2056"/>
  <c r="E2057"/>
  <c r="E2058"/>
  <c r="E2059"/>
  <c r="E2060"/>
  <c r="E2061"/>
  <c r="E2062"/>
  <c r="E2063"/>
  <c r="E2064"/>
  <c r="E2065"/>
  <c r="E2066"/>
  <c r="E2067"/>
  <c r="E2068"/>
  <c r="E2069"/>
  <c r="E2070"/>
  <c r="E2071"/>
  <c r="E2072"/>
  <c r="E2073"/>
  <c r="E2074"/>
  <c r="E2075"/>
  <c r="E2076"/>
  <c r="E2077"/>
  <c r="E2078"/>
  <c r="E2079"/>
  <c r="E2080"/>
  <c r="E2081"/>
  <c r="E2082"/>
  <c r="E2083"/>
  <c r="E2084"/>
  <c r="E2085"/>
  <c r="E2086"/>
  <c r="E2087"/>
  <c r="E2088"/>
  <c r="E2089"/>
  <c r="E2090"/>
  <c r="E2091"/>
  <c r="E2092"/>
  <c r="E2093"/>
  <c r="E2094"/>
  <c r="E2095"/>
  <c r="E2096"/>
  <c r="E2097"/>
  <c r="E2098"/>
  <c r="E2099"/>
  <c r="E2100"/>
  <c r="E2101"/>
  <c r="E2102"/>
  <c r="E2103"/>
  <c r="E2104"/>
  <c r="E2105"/>
  <c r="E2106"/>
  <c r="E2107"/>
  <c r="E2108"/>
  <c r="E2109"/>
  <c r="E2110"/>
  <c r="E2111"/>
  <c r="E2112"/>
  <c r="E2113"/>
  <c r="E2114"/>
  <c r="E2115"/>
  <c r="E2116"/>
  <c r="E2117"/>
  <c r="E2118"/>
  <c r="E2119"/>
  <c r="E2120"/>
  <c r="E2121"/>
  <c r="E2122"/>
  <c r="E2123"/>
  <c r="E2124"/>
  <c r="E2125"/>
  <c r="E2126"/>
  <c r="E2127"/>
  <c r="E2128"/>
  <c r="E2129"/>
  <c r="E2130"/>
  <c r="E2131"/>
  <c r="E2132"/>
  <c r="E2133"/>
  <c r="E2134"/>
  <c r="E2135"/>
  <c r="E2136"/>
  <c r="E2137"/>
  <c r="E2138"/>
  <c r="E2139"/>
  <c r="E2140"/>
  <c r="E2141"/>
  <c r="E2142"/>
  <c r="E2143"/>
  <c r="E2144"/>
  <c r="E2145"/>
  <c r="E2146"/>
  <c r="E2147"/>
  <c r="E2148"/>
  <c r="E2149"/>
  <c r="E2150"/>
  <c r="E2151"/>
  <c r="E2152"/>
  <c r="E2153"/>
  <c r="E2154"/>
  <c r="E2155"/>
  <c r="E2156"/>
  <c r="E2157"/>
  <c r="E2158"/>
  <c r="E2159"/>
  <c r="E2160"/>
  <c r="E2161"/>
  <c r="E2162"/>
  <c r="E2163"/>
  <c r="E2164"/>
  <c r="E2165"/>
  <c r="E2166"/>
  <c r="E2167"/>
  <c r="E2168"/>
  <c r="E2169"/>
  <c r="E2170"/>
  <c r="E2171"/>
  <c r="E2172"/>
  <c r="E2173"/>
  <c r="E2174"/>
  <c r="E2175"/>
  <c r="E2176"/>
  <c r="E2177"/>
  <c r="E2178"/>
  <c r="E2179"/>
  <c r="E2180"/>
  <c r="E2181"/>
  <c r="E2182"/>
  <c r="E2183"/>
  <c r="E2184"/>
  <c r="E2185"/>
  <c r="E2186"/>
  <c r="E2187"/>
  <c r="E2188"/>
  <c r="E2189"/>
  <c r="E2190"/>
  <c r="E2191"/>
  <c r="E2192"/>
  <c r="E2193"/>
  <c r="E2194"/>
  <c r="E2195"/>
  <c r="E2196"/>
  <c r="E2197"/>
  <c r="E2198"/>
  <c r="E2199"/>
  <c r="E2200"/>
  <c r="E2201"/>
  <c r="E2202"/>
  <c r="E2203"/>
  <c r="E2204"/>
  <c r="E2205"/>
  <c r="E2206"/>
  <c r="E2207"/>
  <c r="E2208"/>
  <c r="E2209"/>
  <c r="E2210"/>
  <c r="E2211"/>
  <c r="E2212"/>
  <c r="E2213"/>
  <c r="E2214"/>
  <c r="E2215"/>
  <c r="E2216"/>
  <c r="E2217"/>
  <c r="E2218"/>
  <c r="E2219"/>
  <c r="E2220"/>
  <c r="E2221"/>
  <c r="E2222"/>
  <c r="E2223"/>
  <c r="E2224"/>
  <c r="E2225"/>
  <c r="E2226"/>
  <c r="E2227"/>
  <c r="E2228"/>
  <c r="E2229"/>
  <c r="E2230"/>
  <c r="E2231"/>
  <c r="E2232"/>
  <c r="E2233"/>
  <c r="E2234"/>
  <c r="E2235"/>
  <c r="E2236"/>
  <c r="E2237"/>
  <c r="E2238"/>
  <c r="E2239"/>
  <c r="E2240"/>
  <c r="E2241"/>
  <c r="E2242"/>
  <c r="E2243"/>
  <c r="E2244"/>
  <c r="E2245"/>
  <c r="E2246"/>
  <c r="E2247"/>
  <c r="E2248"/>
  <c r="E2249"/>
  <c r="E2250"/>
  <c r="E2251"/>
  <c r="E2252"/>
  <c r="E2253"/>
  <c r="E2254"/>
  <c r="E2255"/>
  <c r="E2256"/>
  <c r="E2257"/>
  <c r="E2258"/>
  <c r="E2259"/>
  <c r="E2260"/>
  <c r="E2261"/>
  <c r="E2262"/>
  <c r="E2263"/>
  <c r="E2264"/>
  <c r="E2265"/>
  <c r="E2266"/>
  <c r="E2267"/>
  <c r="E2268"/>
  <c r="E2269"/>
  <c r="E2270"/>
  <c r="E2271"/>
  <c r="E2272"/>
  <c r="E2273"/>
  <c r="E2274"/>
  <c r="E2275"/>
  <c r="E2276"/>
  <c r="E2277"/>
  <c r="E2278"/>
  <c r="E2279"/>
  <c r="E2280"/>
  <c r="E2281"/>
  <c r="E2282"/>
  <c r="E2283"/>
  <c r="E2284"/>
  <c r="E2285"/>
  <c r="E2286"/>
  <c r="E2287"/>
  <c r="E2288"/>
  <c r="E2289"/>
  <c r="E2290"/>
  <c r="E2291"/>
  <c r="E2292"/>
  <c r="E2293"/>
  <c r="E2294"/>
  <c r="E2295"/>
  <c r="E2296"/>
  <c r="E2297"/>
  <c r="E2298"/>
  <c r="E2299"/>
  <c r="E2300"/>
  <c r="E2301"/>
  <c r="E2302"/>
  <c r="E2303"/>
  <c r="E2304"/>
  <c r="E2305"/>
  <c r="E2306"/>
  <c r="E2307"/>
  <c r="E2308"/>
  <c r="E2309"/>
  <c r="E2310"/>
  <c r="E2311"/>
  <c r="E2312"/>
  <c r="E2313"/>
  <c r="E2314"/>
  <c r="E2315"/>
  <c r="E2316"/>
  <c r="E2317"/>
  <c r="E2318"/>
  <c r="E2319"/>
  <c r="E2320"/>
  <c r="E2321"/>
  <c r="E2322"/>
  <c r="E2323"/>
  <c r="E2324"/>
  <c r="E2325"/>
  <c r="E2326"/>
  <c r="E2327"/>
  <c r="E2328"/>
  <c r="E2329"/>
  <c r="E2330"/>
  <c r="E2331"/>
  <c r="E2332"/>
  <c r="E2333"/>
  <c r="E2334"/>
  <c r="E2335"/>
  <c r="E2336"/>
  <c r="E2337"/>
  <c r="E2338"/>
  <c r="E2339"/>
  <c r="E2340"/>
  <c r="E2341"/>
  <c r="E2342"/>
  <c r="E2343"/>
  <c r="E2344"/>
  <c r="E2345"/>
  <c r="E2346"/>
  <c r="E2347"/>
  <c r="E2348"/>
  <c r="E2349"/>
  <c r="E2350"/>
  <c r="E2351"/>
  <c r="E2352"/>
  <c r="E2353"/>
  <c r="E2354"/>
  <c r="E2355"/>
  <c r="E2356"/>
  <c r="E2357"/>
  <c r="E2358"/>
  <c r="E2359"/>
  <c r="E2360"/>
  <c r="E2361"/>
  <c r="E2362"/>
  <c r="E2363"/>
  <c r="E2364"/>
  <c r="E2365"/>
  <c r="E2366"/>
  <c r="E2367"/>
  <c r="E2368"/>
  <c r="E2369"/>
  <c r="E2370"/>
  <c r="E2371"/>
  <c r="E2372"/>
  <c r="E2373"/>
  <c r="E2374"/>
  <c r="E2375"/>
  <c r="E2376"/>
  <c r="E2377"/>
  <c r="E2378"/>
  <c r="E2379"/>
  <c r="E2380"/>
  <c r="E2381"/>
  <c r="E2382"/>
  <c r="E2383"/>
  <c r="E2384"/>
  <c r="E2385"/>
  <c r="E2386"/>
  <c r="E2387"/>
  <c r="E2388"/>
  <c r="E2389"/>
  <c r="E2390"/>
  <c r="E2391"/>
  <c r="E2392"/>
  <c r="E2393"/>
  <c r="E2394"/>
  <c r="E2395"/>
  <c r="E2396"/>
  <c r="E2397"/>
  <c r="E2398"/>
  <c r="E2399"/>
  <c r="E2400"/>
  <c r="E2401"/>
  <c r="E2402"/>
  <c r="E2403"/>
  <c r="E2404"/>
  <c r="E2405"/>
  <c r="E2406"/>
  <c r="E2407"/>
  <c r="E2408"/>
  <c r="E2409"/>
  <c r="E2410"/>
  <c r="E2411"/>
  <c r="E2412"/>
  <c r="E2413"/>
  <c r="E2414"/>
  <c r="E2415"/>
  <c r="E2416"/>
  <c r="E2417"/>
  <c r="E2418"/>
  <c r="E2419"/>
  <c r="E2420"/>
  <c r="E2421"/>
  <c r="E2422"/>
  <c r="E2423"/>
  <c r="E2424"/>
  <c r="E2425"/>
  <c r="E2426"/>
  <c r="E2427"/>
  <c r="E2428"/>
  <c r="E2429"/>
  <c r="E2430"/>
  <c r="E2431"/>
  <c r="E2432"/>
  <c r="E2433"/>
  <c r="E2434"/>
  <c r="E2435"/>
  <c r="E2436"/>
  <c r="E2437"/>
  <c r="E2438"/>
  <c r="E2439"/>
  <c r="E2440"/>
  <c r="E2441"/>
  <c r="E2442"/>
  <c r="E2443"/>
  <c r="E2444"/>
  <c r="E2445"/>
  <c r="E2446"/>
  <c r="E2447"/>
  <c r="E2448"/>
  <c r="E2449"/>
  <c r="E2450"/>
  <c r="E2451"/>
  <c r="E2452"/>
  <c r="E2453"/>
  <c r="E2454"/>
  <c r="E2455"/>
  <c r="E2456"/>
  <c r="E2457"/>
  <c r="E2458"/>
  <c r="E2459"/>
  <c r="E2460"/>
  <c r="E2461"/>
  <c r="E2462"/>
  <c r="E2463"/>
  <c r="E2464"/>
  <c r="E2465"/>
  <c r="E2466"/>
  <c r="E2467"/>
  <c r="E2468"/>
  <c r="E2469"/>
  <c r="E2470"/>
  <c r="E2471"/>
  <c r="E2472"/>
  <c r="E2473"/>
  <c r="E2474"/>
  <c r="E2475"/>
  <c r="E2476"/>
  <c r="E2477"/>
  <c r="E2478"/>
  <c r="E2479"/>
  <c r="E2480"/>
  <c r="E2481"/>
  <c r="E2482"/>
  <c r="E2483"/>
  <c r="E2484"/>
  <c r="E2485"/>
  <c r="E2486"/>
  <c r="E2487"/>
  <c r="E2488"/>
  <c r="E2489"/>
  <c r="E2490"/>
  <c r="E2491"/>
  <c r="E2492"/>
  <c r="E2493"/>
  <c r="E2494"/>
  <c r="E2495"/>
  <c r="E2496"/>
  <c r="E2497"/>
  <c r="E2498"/>
  <c r="E2499"/>
  <c r="E2500"/>
  <c r="E2501"/>
  <c r="E2502"/>
  <c r="E2503"/>
  <c r="E2504"/>
  <c r="E2505"/>
  <c r="E2506"/>
  <c r="E2507"/>
  <c r="E2508"/>
  <c r="E2509"/>
  <c r="E2510"/>
  <c r="E2511"/>
  <c r="E2512"/>
  <c r="E2513"/>
  <c r="E2514"/>
  <c r="E2515"/>
  <c r="E2516"/>
  <c r="E2517"/>
  <c r="E2518"/>
  <c r="E2519"/>
  <c r="E2520"/>
  <c r="E2521"/>
  <c r="E2522"/>
  <c r="E2523"/>
  <c r="E2524"/>
  <c r="E2525"/>
  <c r="E2526"/>
  <c r="E2527"/>
  <c r="E2528"/>
  <c r="E2529"/>
  <c r="E2530"/>
  <c r="E2531"/>
  <c r="E2532"/>
  <c r="E2533"/>
  <c r="E2534"/>
  <c r="E2535"/>
  <c r="E2536"/>
  <c r="E2537"/>
  <c r="E2538"/>
  <c r="E2539"/>
  <c r="E2540"/>
  <c r="E2541"/>
  <c r="E2542"/>
  <c r="E2543"/>
  <c r="E2544"/>
  <c r="E2545"/>
  <c r="E2546"/>
  <c r="E2547"/>
  <c r="E2548"/>
  <c r="E2549"/>
  <c r="E2550"/>
  <c r="E2551"/>
  <c r="E2552"/>
  <c r="E2553"/>
  <c r="E2554"/>
  <c r="E2555"/>
  <c r="E2556"/>
  <c r="E2557"/>
  <c r="E2558"/>
  <c r="E2559"/>
  <c r="E2560"/>
  <c r="E2561"/>
  <c r="E2562"/>
  <c r="E2563"/>
  <c r="E2564"/>
  <c r="E2565"/>
  <c r="E2566"/>
  <c r="E2567"/>
  <c r="E2568"/>
  <c r="E2569"/>
  <c r="E2570"/>
  <c r="E2571"/>
  <c r="E2572"/>
  <c r="E2573"/>
  <c r="E2574"/>
  <c r="E2575"/>
  <c r="E2576"/>
  <c r="E2577"/>
  <c r="E2578"/>
  <c r="E2579"/>
  <c r="E2580"/>
  <c r="E2581"/>
  <c r="E2582"/>
  <c r="E2583"/>
  <c r="E2584"/>
  <c r="E2585"/>
  <c r="E2586"/>
  <c r="E2587"/>
  <c r="E2588"/>
  <c r="E2589"/>
  <c r="E2590"/>
  <c r="E2591"/>
  <c r="E2592"/>
  <c r="E2593"/>
  <c r="E2594"/>
  <c r="E2595"/>
  <c r="E2596"/>
  <c r="E2597"/>
  <c r="E2598"/>
  <c r="E2599"/>
  <c r="E2600"/>
  <c r="E2601"/>
  <c r="E2602"/>
  <c r="E2603"/>
  <c r="E2604"/>
  <c r="E2605"/>
  <c r="E2606"/>
  <c r="E2607"/>
  <c r="E2608"/>
  <c r="E2609"/>
  <c r="E2610"/>
  <c r="E2611"/>
  <c r="E2612"/>
  <c r="E2613"/>
  <c r="E2614"/>
  <c r="E2615"/>
  <c r="E2616"/>
  <c r="E2617"/>
  <c r="E2618"/>
  <c r="E2619"/>
  <c r="E2620"/>
  <c r="E2621"/>
  <c r="E2622"/>
  <c r="E2623"/>
  <c r="E2624"/>
  <c r="E2625"/>
  <c r="E2626"/>
  <c r="E2627"/>
  <c r="E2628"/>
  <c r="E2629"/>
  <c r="E2630"/>
  <c r="E2631"/>
  <c r="E2632"/>
  <c r="E2633"/>
  <c r="E2634"/>
  <c r="E2635"/>
  <c r="E2636"/>
  <c r="E2637"/>
  <c r="E2638"/>
  <c r="E2639"/>
  <c r="E2640"/>
  <c r="E2641"/>
  <c r="E2642"/>
  <c r="E2643"/>
  <c r="E2644"/>
  <c r="E2645"/>
  <c r="E2646"/>
  <c r="E2647"/>
  <c r="E2648"/>
  <c r="E2649"/>
  <c r="E2650"/>
  <c r="E2651"/>
  <c r="E2652"/>
  <c r="E2653"/>
  <c r="E2654"/>
  <c r="E2655"/>
  <c r="E2656"/>
  <c r="E2657"/>
  <c r="E2658"/>
  <c r="E2659"/>
  <c r="E2660"/>
  <c r="E2661"/>
  <c r="E2662"/>
  <c r="E2663"/>
  <c r="E2664"/>
  <c r="E2665"/>
  <c r="E2666"/>
  <c r="E2667"/>
  <c r="E2668"/>
  <c r="E2669"/>
  <c r="E2670"/>
  <c r="E2671"/>
  <c r="E2672"/>
  <c r="E2673"/>
  <c r="E2674"/>
  <c r="E2675"/>
  <c r="E2676"/>
  <c r="E2677"/>
  <c r="E2678"/>
  <c r="E2679"/>
  <c r="E2680"/>
  <c r="E2681"/>
  <c r="E2682"/>
  <c r="E2683"/>
  <c r="E2684"/>
  <c r="E2685"/>
  <c r="E2686"/>
  <c r="E2687"/>
  <c r="E2688"/>
  <c r="E2689"/>
  <c r="E2690"/>
  <c r="E2691"/>
  <c r="E2692"/>
  <c r="E2693"/>
  <c r="E2694"/>
  <c r="E2695"/>
  <c r="E2696"/>
  <c r="E2697"/>
  <c r="E2698"/>
  <c r="E2699"/>
  <c r="E2700"/>
  <c r="E2701"/>
  <c r="E2702"/>
  <c r="E2703"/>
  <c r="E2704"/>
  <c r="E2705"/>
  <c r="E2706"/>
  <c r="E2707"/>
  <c r="E2708"/>
  <c r="E2709"/>
  <c r="E2710"/>
  <c r="E2711"/>
  <c r="E2712"/>
  <c r="E2713"/>
  <c r="E2714"/>
  <c r="E2715"/>
  <c r="E2716"/>
  <c r="E2717"/>
  <c r="E2718"/>
  <c r="E2719"/>
  <c r="E2720"/>
  <c r="E2721"/>
  <c r="E2722"/>
  <c r="E2723"/>
  <c r="E2724"/>
  <c r="E2725"/>
  <c r="E2726"/>
  <c r="E2727"/>
  <c r="E2728"/>
  <c r="E2729"/>
  <c r="E2730"/>
  <c r="E2731"/>
  <c r="E2732"/>
  <c r="E2733"/>
  <c r="E2734"/>
  <c r="E2735"/>
  <c r="E2736"/>
  <c r="E2737"/>
  <c r="E2738"/>
  <c r="E2739"/>
  <c r="E2740"/>
  <c r="E2741"/>
  <c r="E2742"/>
  <c r="E2743"/>
  <c r="E2744"/>
  <c r="E2745"/>
  <c r="E2746"/>
  <c r="E2747"/>
  <c r="E2748"/>
  <c r="E2749"/>
  <c r="E2750"/>
  <c r="E2751"/>
  <c r="E2752"/>
  <c r="E2753"/>
  <c r="E2754"/>
  <c r="E2755"/>
  <c r="E2756"/>
  <c r="E2757"/>
  <c r="E2758"/>
  <c r="E2759"/>
  <c r="E2760"/>
  <c r="E2761"/>
  <c r="E2762"/>
  <c r="E2763"/>
  <c r="E2764"/>
  <c r="E2765"/>
  <c r="E2766"/>
  <c r="E2767"/>
  <c r="E2768"/>
  <c r="E2769"/>
  <c r="E2770"/>
  <c r="E2771"/>
  <c r="E2772"/>
  <c r="E2773"/>
  <c r="E2774"/>
  <c r="E2775"/>
  <c r="E2776"/>
  <c r="E2777"/>
  <c r="E2778"/>
  <c r="E2779"/>
  <c r="E2780"/>
  <c r="E2781"/>
  <c r="E2782"/>
  <c r="E2783"/>
  <c r="E2784"/>
  <c r="E2785"/>
  <c r="E2786"/>
  <c r="E2787"/>
  <c r="E2788"/>
  <c r="E2789"/>
  <c r="E2790"/>
  <c r="E2791"/>
  <c r="E2792"/>
  <c r="E2793"/>
  <c r="E2794"/>
  <c r="E2795"/>
  <c r="E2796"/>
  <c r="E2797"/>
  <c r="E2798"/>
  <c r="E2799"/>
  <c r="E2800"/>
  <c r="E2801"/>
  <c r="E2802"/>
  <c r="E2803"/>
  <c r="E2804"/>
  <c r="E2805"/>
  <c r="E2806"/>
  <c r="E2807"/>
  <c r="E2808"/>
  <c r="E2809"/>
  <c r="E2810"/>
  <c r="E2811"/>
  <c r="E2812"/>
  <c r="E2813"/>
  <c r="E2814"/>
  <c r="E2815"/>
  <c r="E2816"/>
  <c r="E2817"/>
  <c r="E2818"/>
  <c r="E2819"/>
  <c r="E2820"/>
  <c r="E2821"/>
  <c r="E2822"/>
  <c r="E2823"/>
  <c r="E2824"/>
  <c r="E2825"/>
  <c r="E2826"/>
  <c r="E2827"/>
  <c r="E2828"/>
  <c r="E2829"/>
  <c r="E2830"/>
  <c r="E2831"/>
  <c r="E2832"/>
  <c r="E2833"/>
  <c r="E2834"/>
  <c r="E2835"/>
  <c r="E2836"/>
  <c r="E2837"/>
  <c r="E2838"/>
  <c r="E2839"/>
  <c r="E2840"/>
  <c r="E2841"/>
  <c r="E2842"/>
  <c r="E2843"/>
  <c r="E2844"/>
  <c r="E2845"/>
  <c r="E2846"/>
  <c r="E2847"/>
  <c r="E2848"/>
  <c r="E2849"/>
  <c r="E2850"/>
  <c r="E2851"/>
  <c r="E2852"/>
  <c r="E2853"/>
  <c r="E2854"/>
  <c r="E2855"/>
  <c r="E2856"/>
  <c r="E2857"/>
  <c r="E2858"/>
  <c r="E2859"/>
  <c r="E2860"/>
  <c r="E2861"/>
  <c r="E2862"/>
  <c r="E2863"/>
  <c r="E2864"/>
  <c r="E2865"/>
  <c r="E2866"/>
  <c r="E2867"/>
  <c r="E2868"/>
  <c r="E2869"/>
  <c r="E2870"/>
  <c r="E2871"/>
  <c r="E2872"/>
  <c r="E2873"/>
  <c r="E2874"/>
  <c r="E2875"/>
  <c r="E2876"/>
  <c r="E2877"/>
  <c r="E2878"/>
  <c r="E2879"/>
  <c r="E2880"/>
  <c r="E2881"/>
  <c r="E2882"/>
  <c r="E2883"/>
  <c r="E2884"/>
  <c r="E2885"/>
  <c r="E2886"/>
  <c r="E2887"/>
  <c r="E2888"/>
  <c r="E2889"/>
  <c r="E2890"/>
  <c r="E2891"/>
  <c r="E2892"/>
  <c r="E2893"/>
  <c r="E2894"/>
  <c r="E2895"/>
  <c r="E2896"/>
  <c r="E2897"/>
  <c r="E2898"/>
  <c r="E2899"/>
  <c r="E2900"/>
  <c r="E2901"/>
  <c r="E2902"/>
  <c r="E2903"/>
  <c r="E2904"/>
  <c r="E2905"/>
  <c r="E2906"/>
  <c r="E2907"/>
  <c r="E2908"/>
  <c r="E2909"/>
  <c r="E2910"/>
  <c r="E2911"/>
  <c r="E2912"/>
  <c r="E2913"/>
  <c r="E2914"/>
  <c r="E2915"/>
  <c r="E2916"/>
  <c r="E2917"/>
  <c r="E2918"/>
  <c r="E2919"/>
  <c r="E2920"/>
  <c r="E2921"/>
  <c r="E2922"/>
  <c r="E2923"/>
  <c r="E2924"/>
  <c r="E2925"/>
  <c r="E2926"/>
  <c r="E2927"/>
  <c r="E2928"/>
  <c r="E2929"/>
  <c r="E2930"/>
  <c r="E2931"/>
  <c r="E2932"/>
  <c r="E2933"/>
  <c r="E2934"/>
  <c r="E2935"/>
  <c r="E2936"/>
  <c r="E2937"/>
  <c r="E2938"/>
  <c r="E2939"/>
  <c r="E2940"/>
  <c r="E2941"/>
  <c r="E2942"/>
  <c r="E2943"/>
  <c r="E2944"/>
  <c r="E2945"/>
  <c r="E2946"/>
  <c r="E2947"/>
  <c r="E2948"/>
  <c r="E2949"/>
  <c r="E2950"/>
  <c r="E2951"/>
  <c r="E2952"/>
  <c r="E2953"/>
  <c r="E2954"/>
  <c r="E2955"/>
  <c r="E2956"/>
  <c r="E2957"/>
  <c r="E2958"/>
  <c r="E2959"/>
  <c r="E2960"/>
  <c r="E2961"/>
  <c r="E2962"/>
  <c r="E2963"/>
  <c r="E2964"/>
  <c r="E2965"/>
  <c r="E2966"/>
  <c r="E2967"/>
  <c r="E2968"/>
  <c r="E2969"/>
  <c r="E2970"/>
  <c r="E2971"/>
  <c r="E2972"/>
  <c r="E2973"/>
  <c r="E2974"/>
  <c r="E2975"/>
  <c r="E2976"/>
  <c r="E2977"/>
  <c r="E2978"/>
  <c r="E2979"/>
  <c r="E2980"/>
  <c r="E2981"/>
  <c r="E2982"/>
  <c r="E2983"/>
  <c r="E2984"/>
  <c r="E2985"/>
  <c r="E2986"/>
  <c r="E2987"/>
  <c r="E2988"/>
  <c r="E2989"/>
  <c r="E2990"/>
  <c r="E2991"/>
  <c r="E2992"/>
  <c r="E2993"/>
  <c r="E2994"/>
  <c r="E2995"/>
  <c r="E2996"/>
  <c r="E2997"/>
  <c r="E2998"/>
  <c r="E2999"/>
  <c r="E3000"/>
  <c r="E3001"/>
  <c r="E3002"/>
  <c r="E3003"/>
  <c r="E3004"/>
  <c r="E3005"/>
  <c r="E3006"/>
  <c r="E3007"/>
  <c r="E3008"/>
  <c r="E3009"/>
  <c r="E3010"/>
  <c r="E3011"/>
  <c r="E3012"/>
  <c r="E3013"/>
  <c r="E3014"/>
  <c r="E3015"/>
  <c r="E3016"/>
  <c r="E3017"/>
  <c r="E3018"/>
  <c r="E3019"/>
  <c r="E3020"/>
  <c r="E3021"/>
  <c r="E3022"/>
  <c r="E3023"/>
  <c r="E3024"/>
  <c r="E3025"/>
  <c r="E3026"/>
  <c r="E3027"/>
  <c r="E3028"/>
  <c r="E3029"/>
  <c r="E3030"/>
  <c r="E3031"/>
  <c r="E3032"/>
  <c r="E3033"/>
  <c r="E3034"/>
  <c r="E3035"/>
  <c r="E3036"/>
  <c r="E3037"/>
  <c r="E3038"/>
  <c r="E3039"/>
  <c r="E3040"/>
  <c r="E3041"/>
  <c r="E3042"/>
  <c r="E3043"/>
  <c r="E3044"/>
  <c r="E3045"/>
  <c r="E3046"/>
  <c r="E3047"/>
  <c r="E3048"/>
  <c r="E3049"/>
  <c r="E3050"/>
  <c r="E3051"/>
  <c r="E3052"/>
  <c r="E3053"/>
  <c r="E3054"/>
  <c r="E3055"/>
  <c r="E3056"/>
  <c r="E3057"/>
  <c r="E3058"/>
  <c r="E3059"/>
  <c r="E3060"/>
  <c r="E3061"/>
  <c r="E3062"/>
  <c r="E3063"/>
  <c r="E3064"/>
  <c r="E3065"/>
  <c r="E3066"/>
  <c r="E3067"/>
  <c r="E3068"/>
  <c r="E3069"/>
  <c r="E3070"/>
  <c r="E3071"/>
  <c r="E3072"/>
  <c r="E3073"/>
  <c r="E3074"/>
  <c r="E3075"/>
  <c r="E3076"/>
  <c r="E3077"/>
  <c r="E3078"/>
  <c r="E3079"/>
  <c r="E3080"/>
  <c r="E3081"/>
  <c r="E3082"/>
  <c r="E3083"/>
  <c r="E3084"/>
  <c r="E3085"/>
  <c r="E3086"/>
  <c r="E3087"/>
  <c r="E3088"/>
  <c r="E3089"/>
  <c r="E3090"/>
  <c r="E3091"/>
  <c r="E3092"/>
  <c r="E3093"/>
  <c r="E3094"/>
  <c r="E3095"/>
  <c r="E3096"/>
  <c r="E3097"/>
  <c r="E3098"/>
  <c r="E3099"/>
  <c r="E3100"/>
  <c r="E3101"/>
  <c r="E3102"/>
  <c r="E3103"/>
  <c r="E3104"/>
  <c r="E3105"/>
  <c r="E3106"/>
  <c r="E3107"/>
  <c r="E3108"/>
  <c r="E3109"/>
  <c r="E3110"/>
  <c r="E3111"/>
  <c r="E3112"/>
  <c r="E3113"/>
  <c r="E3114"/>
  <c r="E3115"/>
  <c r="E3116"/>
  <c r="E3117"/>
  <c r="E3118"/>
  <c r="E3119"/>
  <c r="E3120"/>
  <c r="E3121"/>
  <c r="E3122"/>
  <c r="E3123"/>
  <c r="E3124"/>
  <c r="E3125"/>
  <c r="E3126"/>
  <c r="E3127"/>
  <c r="E3128"/>
  <c r="E3129"/>
  <c r="E3130"/>
  <c r="E3131"/>
  <c r="E3132"/>
  <c r="E3133"/>
  <c r="E3134"/>
  <c r="E3135"/>
  <c r="E3136"/>
  <c r="E3137"/>
  <c r="E3138"/>
  <c r="E3139"/>
  <c r="E3140"/>
  <c r="E3141"/>
  <c r="E3142"/>
  <c r="E3143"/>
  <c r="E3144"/>
  <c r="E3145"/>
  <c r="E3146"/>
  <c r="E3147"/>
  <c r="E3148"/>
  <c r="E3149"/>
  <c r="E3150"/>
  <c r="E3151"/>
  <c r="E3152"/>
  <c r="E3153"/>
  <c r="E3154"/>
  <c r="E3155"/>
  <c r="E3156"/>
  <c r="E3157"/>
  <c r="E3158"/>
  <c r="E3159"/>
  <c r="E3160"/>
  <c r="E3161"/>
  <c r="E3162"/>
  <c r="E3163"/>
  <c r="E3164"/>
  <c r="E3165"/>
  <c r="E3166"/>
  <c r="E3167"/>
  <c r="E3168"/>
  <c r="E3169"/>
  <c r="E3170"/>
  <c r="E3171"/>
  <c r="E3172"/>
  <c r="E3173"/>
  <c r="E3174"/>
  <c r="E3175"/>
  <c r="E3176"/>
  <c r="E3177"/>
  <c r="E3178"/>
  <c r="E3179"/>
  <c r="E3180"/>
  <c r="E3181"/>
  <c r="E3182"/>
  <c r="E3183"/>
  <c r="E3184"/>
  <c r="E3185"/>
  <c r="E3186"/>
  <c r="E3187"/>
  <c r="E3188"/>
  <c r="E3189"/>
  <c r="E3190"/>
  <c r="E3191"/>
  <c r="E3192"/>
  <c r="E3193"/>
  <c r="E3194"/>
  <c r="E3195"/>
  <c r="E3196"/>
  <c r="E3197"/>
  <c r="E3198"/>
  <c r="E3199"/>
  <c r="E3200"/>
  <c r="E3201"/>
  <c r="E3202"/>
  <c r="E3203"/>
  <c r="E3204"/>
  <c r="E3205"/>
  <c r="E3206"/>
  <c r="E3207"/>
  <c r="E3208"/>
  <c r="E3209"/>
  <c r="E3210"/>
  <c r="E3211"/>
  <c r="E3212"/>
  <c r="E3213"/>
  <c r="E3214"/>
  <c r="E3215"/>
  <c r="E3216"/>
  <c r="E3217"/>
  <c r="E3218"/>
  <c r="E3219"/>
  <c r="E3220"/>
  <c r="E3221"/>
  <c r="E3222"/>
  <c r="E3223"/>
  <c r="E3224"/>
  <c r="E3225"/>
  <c r="E3226"/>
  <c r="E3227"/>
  <c r="E3228"/>
  <c r="E3229"/>
  <c r="E3230"/>
  <c r="E3231"/>
  <c r="E3232"/>
  <c r="E3233"/>
  <c r="E3234"/>
  <c r="E3235"/>
  <c r="E3236"/>
  <c r="E3237"/>
  <c r="E3238"/>
  <c r="E3239"/>
  <c r="E3240"/>
  <c r="E3241"/>
  <c r="E3242"/>
  <c r="E3243"/>
  <c r="E3244"/>
  <c r="E3245"/>
  <c r="E3246"/>
  <c r="E3247"/>
  <c r="E3248"/>
  <c r="E3249"/>
  <c r="E3250"/>
  <c r="E3251"/>
  <c r="E3252"/>
  <c r="E3253"/>
  <c r="E3254"/>
  <c r="E3255"/>
  <c r="E3256"/>
  <c r="E3257"/>
  <c r="E3258"/>
  <c r="E3259"/>
  <c r="E3260"/>
  <c r="E3261"/>
  <c r="E3262"/>
  <c r="E3263"/>
  <c r="E3264"/>
  <c r="E3265"/>
  <c r="E3266"/>
  <c r="E3267"/>
  <c r="E3268"/>
  <c r="E3269"/>
  <c r="E3270"/>
  <c r="E3271"/>
  <c r="E3272"/>
  <c r="E3273"/>
  <c r="E3274"/>
  <c r="E3275"/>
  <c r="E3276"/>
  <c r="E3277"/>
  <c r="E3278"/>
  <c r="E3279"/>
  <c r="E3280"/>
  <c r="E3281"/>
  <c r="E3282"/>
  <c r="E3283"/>
  <c r="E3284"/>
  <c r="E3285"/>
  <c r="E3286"/>
  <c r="E3287"/>
  <c r="E3288"/>
  <c r="E3289"/>
  <c r="E3290"/>
  <c r="E3291"/>
  <c r="E3292"/>
  <c r="E3293"/>
  <c r="E3294"/>
  <c r="E3295"/>
  <c r="E3296"/>
  <c r="E3297"/>
  <c r="E3298"/>
  <c r="E3299"/>
  <c r="E3300"/>
  <c r="E3301"/>
  <c r="E3302"/>
  <c r="E3303"/>
  <c r="E3304"/>
  <c r="E3305"/>
  <c r="E3306"/>
  <c r="E3307"/>
  <c r="E3308"/>
  <c r="E3309"/>
  <c r="E3310"/>
  <c r="E3311"/>
  <c r="E3312"/>
  <c r="E3313"/>
  <c r="E3314"/>
  <c r="E3315"/>
  <c r="E3316"/>
  <c r="E3317"/>
  <c r="E3318"/>
  <c r="E3319"/>
  <c r="E3320"/>
  <c r="E3321"/>
  <c r="E3322"/>
  <c r="E3323"/>
  <c r="E3324"/>
  <c r="E3325"/>
  <c r="E3326"/>
  <c r="E3327"/>
  <c r="E3328"/>
  <c r="E3329"/>
  <c r="E3330"/>
  <c r="E3331"/>
  <c r="E3332"/>
  <c r="E3333"/>
  <c r="E3334"/>
  <c r="E3335"/>
  <c r="E3336"/>
  <c r="E3337"/>
  <c r="E3338"/>
  <c r="E3339"/>
  <c r="E3340"/>
  <c r="E3341"/>
  <c r="E3342"/>
  <c r="E3343"/>
  <c r="E3344"/>
  <c r="E3345"/>
  <c r="E3346"/>
  <c r="E3347"/>
  <c r="E3348"/>
  <c r="E3349"/>
  <c r="E3350"/>
  <c r="E3351"/>
  <c r="E3352"/>
  <c r="E3353"/>
  <c r="E3354"/>
  <c r="E3355"/>
  <c r="E3356"/>
  <c r="E3357"/>
  <c r="E3358"/>
  <c r="E3359"/>
  <c r="E3360"/>
  <c r="E3361"/>
  <c r="E3362"/>
  <c r="E3363"/>
  <c r="E3364"/>
  <c r="E3365"/>
  <c r="E3366"/>
  <c r="E3367"/>
  <c r="E3368"/>
  <c r="E3369"/>
  <c r="E3370"/>
  <c r="E3371"/>
  <c r="E3372"/>
  <c r="E3373"/>
  <c r="E3374"/>
  <c r="E3375"/>
  <c r="E3376"/>
  <c r="E3377"/>
  <c r="E3378"/>
  <c r="E3379"/>
  <c r="E3380"/>
  <c r="E3381"/>
  <c r="E3382"/>
  <c r="E3383"/>
  <c r="E3384"/>
  <c r="E3385"/>
  <c r="E3386"/>
  <c r="E3387"/>
  <c r="E3388"/>
  <c r="E3389"/>
  <c r="E3390"/>
  <c r="E3391"/>
  <c r="E3392"/>
  <c r="E3393"/>
  <c r="E3394"/>
  <c r="E3395"/>
  <c r="E3396"/>
  <c r="E3397"/>
  <c r="E3398"/>
  <c r="E3399"/>
  <c r="E3400"/>
  <c r="E3401"/>
  <c r="E3402"/>
  <c r="E3403"/>
  <c r="E3404"/>
  <c r="E3405"/>
  <c r="E3406"/>
  <c r="E3407"/>
  <c r="E3408"/>
  <c r="E3409"/>
  <c r="E3410"/>
  <c r="E3411"/>
  <c r="E3412"/>
  <c r="E3413"/>
  <c r="E3414"/>
  <c r="E3415"/>
  <c r="E3416"/>
  <c r="E3417"/>
  <c r="E3418"/>
  <c r="E3419"/>
  <c r="E3420"/>
  <c r="E3421"/>
  <c r="E3422"/>
  <c r="E3423"/>
  <c r="E3424"/>
  <c r="E3425"/>
  <c r="E3426"/>
  <c r="E3427"/>
  <c r="E3428"/>
  <c r="E3429"/>
  <c r="E3430"/>
  <c r="E3431"/>
  <c r="E3432"/>
  <c r="E3433"/>
  <c r="E3434"/>
  <c r="E3435"/>
  <c r="E3436"/>
  <c r="E3437"/>
  <c r="E3438"/>
  <c r="E3439"/>
  <c r="E3440"/>
  <c r="E3441"/>
  <c r="E3442"/>
  <c r="E3443"/>
  <c r="E3444"/>
  <c r="E3445"/>
  <c r="E3446"/>
  <c r="E3447"/>
  <c r="E3448"/>
  <c r="E3449"/>
  <c r="E3450"/>
  <c r="E3451"/>
  <c r="E3452"/>
  <c r="E3453"/>
  <c r="E3454"/>
  <c r="E3455"/>
  <c r="E3456"/>
  <c r="E3457"/>
  <c r="E3458"/>
  <c r="E3459"/>
  <c r="E3460"/>
  <c r="E3461"/>
  <c r="E3462"/>
  <c r="E3463"/>
  <c r="E3464"/>
  <c r="E3465"/>
  <c r="E3466"/>
  <c r="E3467"/>
  <c r="E3468"/>
  <c r="E3469"/>
  <c r="E3470"/>
  <c r="E3471"/>
  <c r="E3472"/>
  <c r="E3473"/>
  <c r="E3474"/>
  <c r="E3475"/>
  <c r="E3476"/>
  <c r="E3477"/>
  <c r="E3478"/>
  <c r="E3479"/>
  <c r="E3480"/>
  <c r="E3481"/>
  <c r="E3482"/>
  <c r="E3483"/>
  <c r="E3484"/>
  <c r="E3485"/>
  <c r="E3486"/>
  <c r="E3487"/>
  <c r="E3488"/>
  <c r="E3489"/>
  <c r="E3490"/>
  <c r="E3491"/>
  <c r="E3492"/>
  <c r="E3493"/>
  <c r="E3494"/>
  <c r="E3495"/>
  <c r="E3496"/>
  <c r="E3497"/>
  <c r="E3498"/>
  <c r="E3499"/>
  <c r="E3500"/>
  <c r="E3501"/>
  <c r="E3502"/>
  <c r="E3503"/>
  <c r="E3504"/>
  <c r="E3505"/>
  <c r="E3506"/>
  <c r="E3507"/>
  <c r="E3508"/>
  <c r="E3509"/>
  <c r="E3510"/>
  <c r="E3511"/>
  <c r="E3512"/>
  <c r="E3513"/>
  <c r="E3514"/>
  <c r="E3515"/>
  <c r="E3516"/>
  <c r="E3517"/>
  <c r="E3518"/>
  <c r="E3519"/>
  <c r="E3520"/>
  <c r="E3521"/>
  <c r="E3522"/>
  <c r="E3523"/>
  <c r="E3524"/>
  <c r="E3525"/>
  <c r="E3526"/>
  <c r="E3527"/>
  <c r="E3528"/>
  <c r="E3529"/>
  <c r="E3530"/>
  <c r="E3531"/>
  <c r="E3532"/>
  <c r="E3533"/>
  <c r="E3534"/>
  <c r="E3535"/>
  <c r="E3536"/>
  <c r="E3537"/>
  <c r="E3538"/>
  <c r="E3539"/>
  <c r="E3540"/>
  <c r="E3541"/>
  <c r="E3542"/>
  <c r="E3543"/>
  <c r="E3544"/>
  <c r="E3545"/>
  <c r="E3546"/>
  <c r="E3547"/>
  <c r="E3548"/>
  <c r="E3549"/>
  <c r="E3550"/>
  <c r="E3551"/>
  <c r="E3552"/>
  <c r="E3553"/>
  <c r="E3554"/>
  <c r="E3555"/>
  <c r="E3556"/>
  <c r="E3557"/>
  <c r="E3558"/>
  <c r="E3559"/>
  <c r="E3560"/>
  <c r="E3561"/>
  <c r="E3562"/>
  <c r="E3563"/>
  <c r="E3564"/>
  <c r="E3565"/>
  <c r="E3566"/>
  <c r="E3567"/>
  <c r="E3568"/>
  <c r="E3569"/>
  <c r="E3570"/>
  <c r="E3571"/>
  <c r="E3572"/>
  <c r="E3573"/>
  <c r="E3574"/>
  <c r="E3575"/>
  <c r="E3576"/>
  <c r="E3577"/>
  <c r="E3578"/>
  <c r="E3579"/>
  <c r="E3580"/>
  <c r="E3581"/>
  <c r="E3582"/>
  <c r="E3583"/>
  <c r="E3584"/>
  <c r="E3585"/>
  <c r="E3586"/>
  <c r="E3587"/>
  <c r="E3588"/>
  <c r="E3589"/>
  <c r="E3590"/>
  <c r="E3591"/>
  <c r="E3592"/>
  <c r="E3593"/>
  <c r="E3594"/>
  <c r="E3595"/>
  <c r="E3596"/>
  <c r="E3597"/>
  <c r="E3598"/>
  <c r="E3599"/>
  <c r="E3600"/>
  <c r="E3601"/>
  <c r="E3602"/>
  <c r="E3603"/>
  <c r="E3604"/>
  <c r="E3605"/>
  <c r="E3606"/>
  <c r="E3607"/>
  <c r="E3608"/>
  <c r="E3609"/>
  <c r="E3610"/>
  <c r="E3611"/>
  <c r="E3612"/>
  <c r="E3613"/>
  <c r="E3614"/>
  <c r="E3615"/>
  <c r="E3616"/>
  <c r="E3617"/>
  <c r="E3618"/>
  <c r="E3619"/>
  <c r="E3620"/>
  <c r="E3621"/>
  <c r="E3622"/>
  <c r="E3623"/>
  <c r="E3624"/>
  <c r="E3625"/>
  <c r="E3626"/>
  <c r="E3627"/>
  <c r="E3628"/>
  <c r="E3629"/>
  <c r="E3630"/>
  <c r="E3631"/>
  <c r="E3632"/>
  <c r="E3633"/>
  <c r="E3634"/>
  <c r="E3635"/>
  <c r="E3636"/>
  <c r="E3637"/>
  <c r="E3638"/>
  <c r="E3639"/>
  <c r="E3640"/>
  <c r="E3641"/>
  <c r="E3642"/>
  <c r="E3643"/>
  <c r="E3644"/>
  <c r="E3645"/>
  <c r="E3646"/>
  <c r="E3647"/>
  <c r="E3648"/>
  <c r="E3649"/>
  <c r="E3650"/>
  <c r="E3651"/>
  <c r="E3652"/>
  <c r="E3653"/>
  <c r="E3654"/>
  <c r="E3655"/>
  <c r="E3656"/>
  <c r="E3657"/>
  <c r="E3658"/>
  <c r="E3659"/>
  <c r="E3660"/>
  <c r="E3661"/>
  <c r="E3662"/>
  <c r="E3663"/>
  <c r="E3664"/>
  <c r="E3665"/>
  <c r="E3666"/>
  <c r="E3667"/>
  <c r="E3668"/>
  <c r="E3669"/>
  <c r="E3670"/>
  <c r="E3671"/>
  <c r="E3672"/>
  <c r="E3673"/>
  <c r="E3674"/>
  <c r="E3675"/>
  <c r="E3676"/>
  <c r="E3677"/>
  <c r="E3678"/>
  <c r="E3679"/>
  <c r="E3680"/>
  <c r="E3681"/>
  <c r="E3682"/>
  <c r="E3683"/>
  <c r="E3684"/>
  <c r="E3685"/>
  <c r="E3686"/>
  <c r="E3687"/>
  <c r="E3688"/>
  <c r="E3689"/>
  <c r="E3690"/>
  <c r="E3691"/>
  <c r="E3692"/>
  <c r="E3693"/>
  <c r="E3694"/>
  <c r="E3695"/>
  <c r="E3696"/>
  <c r="E3697"/>
  <c r="E3698"/>
  <c r="E3699"/>
  <c r="E3700"/>
  <c r="E3701"/>
  <c r="E3702"/>
  <c r="E3703"/>
  <c r="E3704"/>
  <c r="E3705"/>
  <c r="E3706"/>
  <c r="E3707"/>
  <c r="E3708"/>
  <c r="E3709"/>
  <c r="E3710"/>
  <c r="E3711"/>
  <c r="E3712"/>
  <c r="E3713"/>
  <c r="E3714"/>
  <c r="E3715"/>
  <c r="E3716"/>
  <c r="E3717"/>
  <c r="E3718"/>
  <c r="E3719"/>
  <c r="E3720"/>
  <c r="E3721"/>
  <c r="E3722"/>
  <c r="E3723"/>
  <c r="E3724"/>
  <c r="E3725"/>
  <c r="E3726"/>
  <c r="E3727"/>
  <c r="E3728"/>
  <c r="E3729"/>
  <c r="E3730"/>
  <c r="E3731"/>
  <c r="E3732"/>
  <c r="E3733"/>
  <c r="E3734"/>
  <c r="E3735"/>
  <c r="E3736"/>
  <c r="E3737"/>
  <c r="E3738"/>
  <c r="E3739"/>
  <c r="E3740"/>
  <c r="E3741"/>
  <c r="E3742"/>
  <c r="E3743"/>
  <c r="E3744"/>
  <c r="E3745"/>
  <c r="E3746"/>
  <c r="E3747"/>
  <c r="E3748"/>
  <c r="E3749"/>
  <c r="E3750"/>
  <c r="E3751"/>
  <c r="E3752"/>
  <c r="E3753"/>
  <c r="E3754"/>
  <c r="E3755"/>
  <c r="E3756"/>
  <c r="E3757"/>
  <c r="E3758"/>
  <c r="E3759"/>
  <c r="E3760"/>
  <c r="E3761"/>
  <c r="E3762"/>
  <c r="E3763"/>
  <c r="E3764"/>
  <c r="E3765"/>
  <c r="E3766"/>
  <c r="E3767"/>
  <c r="E3768"/>
  <c r="E3769"/>
  <c r="E3770"/>
  <c r="E3771"/>
  <c r="E3772"/>
  <c r="E3773"/>
  <c r="E3774"/>
  <c r="E3775"/>
  <c r="E3776"/>
  <c r="E3777"/>
  <c r="E3778"/>
  <c r="E3779"/>
  <c r="E3780"/>
  <c r="E3781"/>
  <c r="E3782"/>
  <c r="E3783"/>
  <c r="E3784"/>
  <c r="E3785"/>
  <c r="E3786"/>
  <c r="E3787"/>
  <c r="E3788"/>
  <c r="E3789"/>
  <c r="E3790"/>
  <c r="E3791"/>
  <c r="E3792"/>
  <c r="E3793"/>
  <c r="E3794"/>
  <c r="E3795"/>
  <c r="E3796"/>
  <c r="E3797"/>
  <c r="E3798"/>
  <c r="E3799"/>
  <c r="E3800"/>
  <c r="E3801"/>
  <c r="E3802"/>
  <c r="E3803"/>
  <c r="E3804"/>
  <c r="E3805"/>
  <c r="E3806"/>
  <c r="E3807"/>
  <c r="E3808"/>
  <c r="E3809"/>
  <c r="E3810"/>
  <c r="E3811"/>
  <c r="E3812"/>
  <c r="E3813"/>
  <c r="E3814"/>
  <c r="E3815"/>
  <c r="E3816"/>
  <c r="E3817"/>
  <c r="E3818"/>
  <c r="E3819"/>
  <c r="E3820"/>
  <c r="E3821"/>
  <c r="E3822"/>
  <c r="E3823"/>
  <c r="E3824"/>
  <c r="E3825"/>
  <c r="E3826"/>
  <c r="E3827"/>
  <c r="E3828"/>
  <c r="E3829"/>
  <c r="E3830"/>
  <c r="E3831"/>
  <c r="E3832"/>
  <c r="E3833"/>
  <c r="E3834"/>
  <c r="E3835"/>
  <c r="E3836"/>
  <c r="E3837"/>
  <c r="E3838"/>
  <c r="E3839"/>
  <c r="E3840"/>
  <c r="E3841"/>
  <c r="E3842"/>
  <c r="E3843"/>
  <c r="E3844"/>
  <c r="E3845"/>
  <c r="E3846"/>
  <c r="E3847"/>
  <c r="E3848"/>
  <c r="E3849"/>
  <c r="E3850"/>
  <c r="E3851"/>
  <c r="E3852"/>
  <c r="E3853"/>
  <c r="E3854"/>
  <c r="E3855"/>
  <c r="E3856"/>
  <c r="E3857"/>
  <c r="E3858"/>
  <c r="E3859"/>
  <c r="E3860"/>
  <c r="E3861"/>
  <c r="E3862"/>
  <c r="E3863"/>
  <c r="E3864"/>
  <c r="E3865"/>
  <c r="E3866"/>
  <c r="E3867"/>
  <c r="E3868"/>
  <c r="E3869"/>
  <c r="E3870"/>
  <c r="E3871"/>
  <c r="E3872"/>
  <c r="E3873"/>
  <c r="E3874"/>
  <c r="E3875"/>
  <c r="E3876"/>
  <c r="E3877"/>
  <c r="E3878"/>
  <c r="E3879"/>
  <c r="E3880"/>
  <c r="E3881"/>
  <c r="E3882"/>
  <c r="E3883"/>
  <c r="E3884"/>
  <c r="E3885"/>
  <c r="E3886"/>
  <c r="E3887"/>
  <c r="E3888"/>
  <c r="E3889"/>
  <c r="E3890"/>
  <c r="E3891"/>
  <c r="E3892"/>
  <c r="E3893"/>
  <c r="E3894"/>
  <c r="E3895"/>
  <c r="E3896"/>
  <c r="E3897"/>
  <c r="E3898"/>
  <c r="E3899"/>
  <c r="E3900"/>
  <c r="E3901"/>
  <c r="E3902"/>
  <c r="E3903"/>
  <c r="E3904"/>
  <c r="E3905"/>
  <c r="E3906"/>
  <c r="E3907"/>
  <c r="E3908"/>
  <c r="E3909"/>
  <c r="E3910"/>
  <c r="E3911"/>
  <c r="E3912"/>
  <c r="E3913"/>
  <c r="E3914"/>
  <c r="E3915"/>
  <c r="E3916"/>
  <c r="E3917"/>
  <c r="E3918"/>
  <c r="E3919"/>
  <c r="E3920"/>
  <c r="E3921"/>
  <c r="E3922"/>
  <c r="E3923"/>
  <c r="E3924"/>
  <c r="E3925"/>
  <c r="E3926"/>
  <c r="E3927"/>
  <c r="E3928"/>
  <c r="E3929"/>
  <c r="E3930"/>
  <c r="E3931"/>
  <c r="E3932"/>
  <c r="E3933"/>
  <c r="E3934"/>
  <c r="E3935"/>
  <c r="E3936"/>
  <c r="E3937"/>
  <c r="E3938"/>
  <c r="E3939"/>
  <c r="E3940"/>
  <c r="E3941"/>
  <c r="E3942"/>
  <c r="E3943"/>
  <c r="E3944"/>
  <c r="E3945"/>
  <c r="E3946"/>
  <c r="E3947"/>
  <c r="E3948"/>
  <c r="E3949"/>
  <c r="E3950"/>
  <c r="E3951"/>
  <c r="E3952"/>
  <c r="E3953"/>
  <c r="E3954"/>
  <c r="E3955"/>
  <c r="E3956"/>
  <c r="E3957"/>
  <c r="E3958"/>
  <c r="E3959"/>
  <c r="E3960"/>
  <c r="E3961"/>
  <c r="E3962"/>
  <c r="E3963"/>
  <c r="E3964"/>
  <c r="E3965"/>
  <c r="E3966"/>
  <c r="E3967"/>
  <c r="E3968"/>
  <c r="E3969"/>
  <c r="E3970"/>
  <c r="E3971"/>
  <c r="E3972"/>
  <c r="E3973"/>
  <c r="E3974"/>
  <c r="E3975"/>
  <c r="E3976"/>
  <c r="E3977"/>
  <c r="E3978"/>
  <c r="E3979"/>
  <c r="E3980"/>
  <c r="E3981"/>
  <c r="E3982"/>
  <c r="E3983"/>
  <c r="E3984"/>
  <c r="E3985"/>
  <c r="E3986"/>
  <c r="E3987"/>
  <c r="E3988"/>
  <c r="E3989"/>
  <c r="E3990"/>
  <c r="E3991"/>
  <c r="E3992"/>
  <c r="E3993"/>
  <c r="E3994"/>
  <c r="E3995"/>
  <c r="E3996"/>
  <c r="E3997"/>
  <c r="E3998"/>
  <c r="E3999"/>
  <c r="E4000"/>
  <c r="E4001"/>
  <c r="E4002"/>
  <c r="E4003"/>
  <c r="E4004"/>
  <c r="E4005"/>
  <c r="E4006"/>
  <c r="E4007"/>
  <c r="E4008"/>
  <c r="E4009"/>
  <c r="E4010"/>
  <c r="E4011"/>
  <c r="E4012"/>
  <c r="E4013"/>
  <c r="E4014"/>
  <c r="E4015"/>
  <c r="E4016"/>
  <c r="E4017"/>
  <c r="E4018"/>
  <c r="E4019"/>
  <c r="E4020"/>
  <c r="E4021"/>
  <c r="E4022"/>
  <c r="E4023"/>
  <c r="E4024"/>
  <c r="E4025"/>
  <c r="E4026"/>
  <c r="E4027"/>
  <c r="E4028"/>
  <c r="E4029"/>
  <c r="E4030"/>
  <c r="E4031"/>
  <c r="E4032"/>
  <c r="E4033"/>
  <c r="E4034"/>
  <c r="E4035"/>
  <c r="E4036"/>
  <c r="E4037"/>
  <c r="E4038"/>
  <c r="E4039"/>
  <c r="E4040"/>
  <c r="E4041"/>
  <c r="E4042"/>
  <c r="E4043"/>
  <c r="E4044"/>
  <c r="E4045"/>
  <c r="E4046"/>
  <c r="E4047"/>
  <c r="E4048"/>
  <c r="E4049"/>
  <c r="E4050"/>
  <c r="E4051"/>
  <c r="E4052"/>
  <c r="E4053"/>
  <c r="E4054"/>
  <c r="E4055"/>
  <c r="E4056"/>
  <c r="E4057"/>
  <c r="E4058"/>
  <c r="E4059"/>
  <c r="E4060"/>
  <c r="E4061"/>
  <c r="E4062"/>
  <c r="E4063"/>
  <c r="E4064"/>
  <c r="E4065"/>
  <c r="E4066"/>
  <c r="E4067"/>
  <c r="E4068"/>
  <c r="E4069"/>
  <c r="E4070"/>
  <c r="E4071"/>
  <c r="E4072"/>
  <c r="E4073"/>
  <c r="E4074"/>
  <c r="E4075"/>
  <c r="E4076"/>
  <c r="E4077"/>
  <c r="E4078"/>
  <c r="E4079"/>
  <c r="E4080"/>
  <c r="E4081"/>
  <c r="E4082"/>
  <c r="E4083"/>
  <c r="E4084"/>
  <c r="E4085"/>
  <c r="E4086"/>
  <c r="E4087"/>
  <c r="E4088"/>
  <c r="E4089"/>
  <c r="E4090"/>
  <c r="E4091"/>
  <c r="E4092"/>
  <c r="E4093"/>
  <c r="E4094"/>
  <c r="E4095"/>
  <c r="E4096"/>
  <c r="E4097"/>
  <c r="E4098"/>
  <c r="E4099"/>
  <c r="E4100"/>
  <c r="E4101"/>
  <c r="E4102"/>
  <c r="E4103"/>
  <c r="E4104"/>
  <c r="E4105"/>
  <c r="E4106"/>
  <c r="E4107"/>
  <c r="E4108"/>
  <c r="E4109"/>
  <c r="E4110"/>
  <c r="E4111"/>
  <c r="E4112"/>
  <c r="E4113"/>
  <c r="E4114"/>
  <c r="E4115"/>
  <c r="E4116"/>
  <c r="E4117"/>
  <c r="E4118"/>
  <c r="E4119"/>
  <c r="E4120"/>
  <c r="E4121"/>
  <c r="E4122"/>
  <c r="E4123"/>
  <c r="E4124"/>
  <c r="E4125"/>
  <c r="E4126"/>
  <c r="E4127"/>
  <c r="E4128"/>
  <c r="E4129"/>
  <c r="E4130"/>
  <c r="E4131"/>
  <c r="E4132"/>
  <c r="E4133"/>
  <c r="E4134"/>
  <c r="E4135"/>
  <c r="E4136"/>
  <c r="E4137"/>
  <c r="E4138"/>
  <c r="E4139"/>
  <c r="E4140"/>
  <c r="E4141"/>
  <c r="E4142"/>
  <c r="E4143"/>
  <c r="E4144"/>
  <c r="E4145"/>
  <c r="E4146"/>
  <c r="E4147"/>
  <c r="E4148"/>
  <c r="E4149"/>
  <c r="E4150"/>
  <c r="E4151"/>
  <c r="E4152"/>
  <c r="E4153"/>
  <c r="E4154"/>
  <c r="E4155"/>
  <c r="E4156"/>
  <c r="E4157"/>
  <c r="E4158"/>
  <c r="E4159"/>
  <c r="E4160"/>
  <c r="E4161"/>
  <c r="E4162"/>
  <c r="E4163"/>
  <c r="E4164"/>
  <c r="E4165"/>
  <c r="E4166"/>
  <c r="E4167"/>
  <c r="E4168"/>
  <c r="E4169"/>
  <c r="E4170"/>
  <c r="E4171"/>
  <c r="E4172"/>
  <c r="E4173"/>
  <c r="E4174"/>
  <c r="E4175"/>
  <c r="E4176"/>
  <c r="E4177"/>
  <c r="E4178"/>
  <c r="E4179"/>
  <c r="E4180"/>
  <c r="E4181"/>
  <c r="E4182"/>
  <c r="E4183"/>
  <c r="E4184"/>
  <c r="E4185"/>
  <c r="E4186"/>
  <c r="E4187"/>
  <c r="E4188"/>
  <c r="E4189"/>
  <c r="E4190"/>
  <c r="E4191"/>
  <c r="E4192"/>
  <c r="E4193"/>
  <c r="E4194"/>
  <c r="E4195"/>
  <c r="E4196"/>
  <c r="E4197"/>
  <c r="E4198"/>
  <c r="E4199"/>
  <c r="E4200"/>
  <c r="E4201"/>
  <c r="E4202"/>
  <c r="E4203"/>
  <c r="E4204"/>
  <c r="E4205"/>
  <c r="E4206"/>
  <c r="E4207"/>
  <c r="E4208"/>
  <c r="E4209"/>
  <c r="E4210"/>
  <c r="E4211"/>
  <c r="E4212"/>
  <c r="E4213"/>
  <c r="E4214"/>
  <c r="E4215"/>
  <c r="E4216"/>
  <c r="E4217"/>
  <c r="E4218"/>
  <c r="E4219"/>
  <c r="E4220"/>
  <c r="E4221"/>
  <c r="E4222"/>
  <c r="E4223"/>
  <c r="E4224"/>
  <c r="E4225"/>
  <c r="E4226"/>
  <c r="E4227"/>
  <c r="E4228"/>
  <c r="E4229"/>
  <c r="E4230"/>
  <c r="E4231"/>
  <c r="E4232"/>
  <c r="E4233"/>
  <c r="E4234"/>
  <c r="E4235"/>
  <c r="E4236"/>
  <c r="E4237"/>
  <c r="E4238"/>
  <c r="E4239"/>
  <c r="E4240"/>
  <c r="E4241"/>
  <c r="E4242"/>
  <c r="E4243"/>
  <c r="E4244"/>
  <c r="E4245"/>
  <c r="E4246"/>
  <c r="E4247"/>
  <c r="E4248"/>
  <c r="E4249"/>
  <c r="E4250"/>
  <c r="E4251"/>
  <c r="E4252"/>
  <c r="E4253"/>
  <c r="E4254"/>
  <c r="E4255"/>
  <c r="E4256"/>
  <c r="E4257"/>
  <c r="E4258"/>
  <c r="E4259"/>
  <c r="E4260"/>
  <c r="E4261"/>
  <c r="E4262"/>
  <c r="E4263"/>
  <c r="E4264"/>
  <c r="E4265"/>
  <c r="E4266"/>
  <c r="E4267"/>
  <c r="E4268"/>
  <c r="E4269"/>
  <c r="E4270"/>
  <c r="E4271"/>
  <c r="E4272"/>
  <c r="E4273"/>
  <c r="E4274"/>
  <c r="E4275"/>
  <c r="E4276"/>
  <c r="E4277"/>
  <c r="E4278"/>
  <c r="E4279"/>
  <c r="E4280"/>
  <c r="E4281"/>
  <c r="E4282"/>
  <c r="E4283"/>
  <c r="E4284"/>
  <c r="E4285"/>
  <c r="E4286"/>
  <c r="E4287"/>
  <c r="E4288"/>
  <c r="E4289"/>
  <c r="E4290"/>
  <c r="E4291"/>
  <c r="E4292"/>
  <c r="E4293"/>
  <c r="E4294"/>
  <c r="E4295"/>
  <c r="E4296"/>
  <c r="E4297"/>
  <c r="E4298"/>
  <c r="E4299"/>
  <c r="E4300"/>
  <c r="E4301"/>
  <c r="E4302"/>
  <c r="E4303"/>
  <c r="E4304"/>
  <c r="E4305"/>
  <c r="E4306"/>
  <c r="E4307"/>
  <c r="E4308"/>
  <c r="E4309"/>
  <c r="E4310"/>
  <c r="E4311"/>
  <c r="E4312"/>
  <c r="E4313"/>
  <c r="E4314"/>
  <c r="E4315"/>
  <c r="E4316"/>
  <c r="E4317"/>
  <c r="E4318"/>
  <c r="E4319"/>
  <c r="E4320"/>
  <c r="E4321"/>
  <c r="E4322"/>
  <c r="E4323"/>
  <c r="E4324"/>
  <c r="E4325"/>
  <c r="E4326"/>
  <c r="E4327"/>
  <c r="E4328"/>
  <c r="E4329"/>
  <c r="E4330"/>
  <c r="E4331"/>
  <c r="E4332"/>
  <c r="E4333"/>
  <c r="E4334"/>
  <c r="E4335"/>
  <c r="E4336"/>
  <c r="E4337"/>
  <c r="E4338"/>
  <c r="E4339"/>
  <c r="E4340"/>
  <c r="E4341"/>
  <c r="E4342"/>
  <c r="E4343"/>
  <c r="E4344"/>
  <c r="E4345"/>
  <c r="E4346"/>
  <c r="E4347"/>
  <c r="E4348"/>
  <c r="E4349"/>
  <c r="E4350"/>
  <c r="E4351"/>
  <c r="E4352"/>
  <c r="E4353"/>
  <c r="E4354"/>
  <c r="E4355"/>
  <c r="E4356"/>
  <c r="E4357"/>
  <c r="E4358"/>
  <c r="E4359"/>
  <c r="E4360"/>
  <c r="E4361"/>
  <c r="E4362"/>
  <c r="E4363"/>
  <c r="E4364"/>
  <c r="E4365"/>
  <c r="E4366"/>
  <c r="E4367"/>
  <c r="E4368"/>
  <c r="E4369"/>
  <c r="E4370"/>
  <c r="E4371"/>
  <c r="E4372"/>
  <c r="E4373"/>
  <c r="E4374"/>
  <c r="E4375"/>
  <c r="E4376"/>
  <c r="E4377"/>
  <c r="E4378"/>
  <c r="E4379"/>
  <c r="E4380"/>
  <c r="E4381"/>
  <c r="E4382"/>
  <c r="E4383"/>
  <c r="E4384"/>
  <c r="E4385"/>
  <c r="E4386"/>
  <c r="E4387"/>
  <c r="E4388"/>
  <c r="E4389"/>
  <c r="E4390"/>
  <c r="E4391"/>
  <c r="E4392"/>
  <c r="E4393"/>
  <c r="E4394"/>
  <c r="E4395"/>
  <c r="E4396"/>
  <c r="E4397"/>
  <c r="E4398"/>
  <c r="E4399"/>
  <c r="E4400"/>
  <c r="E4401"/>
  <c r="E4402"/>
  <c r="E4403"/>
  <c r="E4404"/>
  <c r="E4405"/>
  <c r="E4406"/>
  <c r="E4407"/>
  <c r="E4408"/>
  <c r="E4409"/>
  <c r="E4410"/>
  <c r="E4411"/>
  <c r="E4412"/>
  <c r="E4413"/>
  <c r="E4414"/>
  <c r="E4415"/>
  <c r="E4416"/>
  <c r="E4417"/>
  <c r="E4418"/>
  <c r="E4419"/>
  <c r="E4420"/>
  <c r="E4421"/>
  <c r="E4422"/>
  <c r="E4423"/>
  <c r="E4424"/>
  <c r="E4425"/>
  <c r="E4426"/>
  <c r="E4427"/>
  <c r="E4428"/>
  <c r="E4429"/>
  <c r="E4430"/>
  <c r="E4431"/>
  <c r="E4432"/>
  <c r="E4433"/>
  <c r="E4434"/>
  <c r="E4435"/>
  <c r="E4436"/>
  <c r="E4437"/>
  <c r="E4438"/>
  <c r="E4439"/>
  <c r="E4440"/>
  <c r="E4441"/>
  <c r="E4442"/>
  <c r="E4443"/>
  <c r="E4444"/>
  <c r="E4445"/>
  <c r="E4446"/>
  <c r="E4447"/>
  <c r="E4448"/>
  <c r="E4449"/>
  <c r="E4450"/>
  <c r="E4451"/>
  <c r="E4452"/>
  <c r="E4453"/>
  <c r="E4454"/>
  <c r="E4455"/>
  <c r="E4456"/>
  <c r="E4457"/>
  <c r="E4458"/>
  <c r="E4459"/>
  <c r="E4460"/>
  <c r="E4461"/>
  <c r="E4462"/>
  <c r="E4463"/>
  <c r="E4464"/>
  <c r="E4465"/>
  <c r="E4466"/>
  <c r="E4467"/>
  <c r="E4468"/>
  <c r="E4469"/>
  <c r="E4470"/>
  <c r="E4471"/>
  <c r="E4472"/>
  <c r="E4473"/>
  <c r="E4474"/>
  <c r="E4475"/>
  <c r="E4476"/>
  <c r="E4477"/>
  <c r="E4478"/>
  <c r="E4479"/>
  <c r="E4480"/>
  <c r="E4481"/>
  <c r="E4482"/>
  <c r="E4483"/>
  <c r="E4484"/>
  <c r="E4485"/>
  <c r="E4486"/>
  <c r="E4487"/>
  <c r="E4488"/>
  <c r="E4489"/>
  <c r="E4490"/>
  <c r="E4491"/>
  <c r="E4492"/>
  <c r="E4493"/>
  <c r="E4494"/>
  <c r="E4495"/>
  <c r="E4496"/>
  <c r="E4497"/>
  <c r="E4498"/>
  <c r="E4499"/>
  <c r="E4500"/>
  <c r="E4501"/>
  <c r="E4502"/>
  <c r="E4503"/>
  <c r="E4504"/>
  <c r="E4505"/>
  <c r="E4506"/>
  <c r="E4507"/>
  <c r="E4508"/>
  <c r="E4509"/>
  <c r="E4510"/>
  <c r="E4511"/>
  <c r="E4512"/>
  <c r="E4513"/>
  <c r="E4514"/>
  <c r="E4515"/>
  <c r="E4516"/>
  <c r="E4517"/>
  <c r="E4518"/>
  <c r="E4519"/>
  <c r="E4520"/>
  <c r="E4521"/>
  <c r="E4522"/>
  <c r="E4523"/>
  <c r="E4524"/>
  <c r="E4525"/>
  <c r="E4526"/>
  <c r="E4527"/>
  <c r="E4528"/>
  <c r="E4529"/>
  <c r="E4530"/>
  <c r="E4531"/>
  <c r="E4532"/>
  <c r="E4533"/>
  <c r="E4534"/>
  <c r="E4535"/>
  <c r="E4536"/>
  <c r="E4537"/>
  <c r="E4538"/>
  <c r="E4539"/>
  <c r="E4540"/>
  <c r="E4541"/>
  <c r="E4542"/>
  <c r="E4543"/>
  <c r="E4544"/>
  <c r="E4545"/>
  <c r="E4546"/>
  <c r="E4547"/>
  <c r="E4548"/>
  <c r="E4549"/>
  <c r="E4550"/>
  <c r="E4551"/>
  <c r="E4552"/>
  <c r="E4553"/>
  <c r="E4554"/>
  <c r="E4555"/>
  <c r="E4556"/>
  <c r="E4557"/>
  <c r="E4558"/>
  <c r="E4559"/>
  <c r="E4560"/>
  <c r="E4561"/>
  <c r="E4562"/>
  <c r="E4563"/>
  <c r="E4564"/>
  <c r="E4565"/>
  <c r="E4566"/>
  <c r="E4567"/>
  <c r="E4568"/>
  <c r="E4569"/>
  <c r="E4570"/>
  <c r="E4571"/>
  <c r="E4572"/>
  <c r="E4573"/>
  <c r="E4574"/>
  <c r="E4575"/>
  <c r="E4576"/>
  <c r="E4577"/>
  <c r="E4578"/>
  <c r="E4579"/>
  <c r="E4580"/>
  <c r="E4581"/>
  <c r="E4582"/>
  <c r="E4583"/>
  <c r="E4584"/>
  <c r="E4585"/>
  <c r="E4586"/>
  <c r="E4587"/>
  <c r="E4588"/>
  <c r="E4589"/>
  <c r="E4590"/>
  <c r="E4591"/>
  <c r="E4592"/>
  <c r="E4593"/>
  <c r="E4594"/>
  <c r="E4595"/>
  <c r="E4596"/>
  <c r="E4597"/>
  <c r="E4598"/>
  <c r="E4599"/>
  <c r="E4600"/>
  <c r="E4601"/>
  <c r="E4602"/>
  <c r="E4603"/>
  <c r="E4604"/>
  <c r="E4605"/>
  <c r="E4606"/>
  <c r="E4607"/>
  <c r="E4608"/>
  <c r="E4609"/>
  <c r="E4610"/>
  <c r="E4611"/>
  <c r="E4612"/>
  <c r="E4613"/>
  <c r="E4614"/>
  <c r="E4615"/>
  <c r="E4616"/>
  <c r="E4617"/>
  <c r="E4618"/>
  <c r="E4619"/>
  <c r="E4620"/>
  <c r="E4621"/>
  <c r="E4622"/>
  <c r="E4623"/>
  <c r="E4624"/>
  <c r="E4625"/>
  <c r="E4626"/>
  <c r="E4627"/>
  <c r="E4628"/>
  <c r="E4629"/>
  <c r="E4630"/>
  <c r="E4631"/>
  <c r="E4632"/>
  <c r="E4633"/>
  <c r="E4634"/>
  <c r="E4635"/>
  <c r="E4636"/>
  <c r="E4637"/>
  <c r="E4638"/>
  <c r="E4639"/>
  <c r="E4640"/>
  <c r="E4641"/>
  <c r="E4642"/>
  <c r="E4643"/>
  <c r="E4644"/>
  <c r="E4645"/>
  <c r="E4646"/>
  <c r="E4647"/>
  <c r="E4648"/>
  <c r="E4649"/>
  <c r="E4650"/>
  <c r="E4651"/>
  <c r="E4652"/>
  <c r="E4653"/>
  <c r="E4654"/>
  <c r="E4655"/>
  <c r="E4656"/>
  <c r="E4657"/>
  <c r="E4658"/>
  <c r="E4659"/>
  <c r="E4660"/>
  <c r="E4661"/>
  <c r="E4662"/>
  <c r="E4663"/>
  <c r="E4664"/>
  <c r="E4665"/>
  <c r="E4666"/>
  <c r="E4667"/>
  <c r="E4668"/>
  <c r="E4669"/>
  <c r="E4670"/>
  <c r="E4671"/>
  <c r="E4672"/>
  <c r="E4673"/>
  <c r="E4674"/>
  <c r="E4675"/>
  <c r="E4676"/>
  <c r="E4677"/>
  <c r="E4678"/>
  <c r="E4679"/>
  <c r="E4680"/>
  <c r="E4681"/>
  <c r="E4682"/>
  <c r="E4683"/>
  <c r="E4684"/>
  <c r="E4685"/>
  <c r="E4686"/>
  <c r="E4687"/>
  <c r="E4688"/>
  <c r="E4689"/>
  <c r="E4690"/>
  <c r="E4691"/>
  <c r="E4692"/>
  <c r="E4693"/>
  <c r="E4694"/>
  <c r="E4695"/>
  <c r="E4696"/>
  <c r="E4697"/>
  <c r="E4698"/>
  <c r="E4699"/>
  <c r="E4700"/>
  <c r="E4701"/>
  <c r="E4702"/>
  <c r="E4703"/>
  <c r="E4704"/>
  <c r="E4705"/>
  <c r="E4706"/>
  <c r="E4707"/>
  <c r="E4708"/>
  <c r="E4709"/>
  <c r="E4710"/>
  <c r="E4711"/>
  <c r="E4712"/>
  <c r="E4713"/>
  <c r="E4714"/>
  <c r="E4715"/>
  <c r="E4716"/>
  <c r="E4717"/>
  <c r="E4718"/>
  <c r="E4719"/>
  <c r="E4720"/>
  <c r="E4721"/>
  <c r="E4722"/>
  <c r="E4723"/>
  <c r="E4724"/>
  <c r="E4725"/>
  <c r="E4726"/>
  <c r="E4727"/>
  <c r="E4728"/>
  <c r="E4729"/>
  <c r="E4730"/>
  <c r="E4731"/>
  <c r="E4732"/>
  <c r="E4733"/>
  <c r="E4734"/>
  <c r="E4735"/>
  <c r="E4736"/>
  <c r="E4737"/>
  <c r="E4738"/>
  <c r="E4739"/>
  <c r="E4740"/>
  <c r="E4741"/>
  <c r="E4742"/>
  <c r="E4743"/>
  <c r="E4744"/>
  <c r="E4745"/>
  <c r="E4746"/>
  <c r="E4747"/>
  <c r="E4748"/>
  <c r="E4749"/>
  <c r="E4750"/>
  <c r="E4751"/>
  <c r="E4752"/>
  <c r="E4753"/>
  <c r="E4754"/>
  <c r="E4755"/>
  <c r="E4756"/>
  <c r="E4757"/>
  <c r="E4758"/>
  <c r="E4759"/>
  <c r="E4760"/>
  <c r="E4761"/>
  <c r="E4762"/>
  <c r="E4763"/>
  <c r="E4764"/>
  <c r="E4765"/>
  <c r="E4766"/>
  <c r="E4767"/>
  <c r="E4768"/>
  <c r="E4769"/>
  <c r="E4770"/>
  <c r="E4771"/>
  <c r="E4772"/>
  <c r="E4773"/>
  <c r="E4774"/>
  <c r="E4775"/>
  <c r="E4776"/>
  <c r="E4777"/>
  <c r="E4778"/>
  <c r="E4779"/>
  <c r="E4780"/>
  <c r="E4781"/>
  <c r="E4782"/>
  <c r="E4783"/>
  <c r="E4784"/>
  <c r="E4785"/>
  <c r="E4786"/>
  <c r="E4787"/>
  <c r="E4788"/>
  <c r="E4789"/>
  <c r="E4790"/>
  <c r="E4791"/>
  <c r="E4792"/>
  <c r="E4793"/>
  <c r="E4794"/>
  <c r="E4795"/>
  <c r="E4796"/>
  <c r="E4797"/>
  <c r="E4798"/>
  <c r="E4799"/>
  <c r="E4800"/>
  <c r="E4801"/>
  <c r="E4802"/>
  <c r="E4803"/>
  <c r="E4804"/>
  <c r="E4805"/>
  <c r="E4806"/>
  <c r="E4807"/>
  <c r="E4808"/>
  <c r="E4809"/>
  <c r="E4810"/>
  <c r="E4811"/>
  <c r="E4812"/>
  <c r="E4813"/>
  <c r="E4814"/>
  <c r="E4815"/>
  <c r="E4816"/>
  <c r="E4817"/>
  <c r="E4818"/>
  <c r="E4819"/>
  <c r="E4820"/>
  <c r="E4821"/>
  <c r="E4822"/>
  <c r="E4823"/>
  <c r="E4824"/>
  <c r="E4825"/>
  <c r="E4826"/>
  <c r="E4827"/>
  <c r="E4828"/>
  <c r="E4829"/>
  <c r="E4830"/>
  <c r="E4831"/>
  <c r="E4832"/>
  <c r="E4833"/>
  <c r="E4834"/>
  <c r="E4835"/>
  <c r="E4836"/>
  <c r="E4837"/>
  <c r="E4838"/>
  <c r="E4839"/>
  <c r="E4840"/>
  <c r="E4841"/>
  <c r="E4842"/>
  <c r="E4843"/>
  <c r="E4844"/>
  <c r="E4845"/>
  <c r="E4846"/>
  <c r="E4847"/>
  <c r="E4848"/>
  <c r="E4849"/>
  <c r="E4850"/>
  <c r="E4851"/>
  <c r="E4852"/>
  <c r="E4853"/>
  <c r="E4854"/>
  <c r="E4855"/>
  <c r="E4856"/>
  <c r="E4857"/>
  <c r="E4858"/>
  <c r="E4859"/>
  <c r="E4860"/>
  <c r="E4861"/>
  <c r="E4862"/>
  <c r="E4863"/>
  <c r="E4864"/>
  <c r="E4865"/>
  <c r="E4866"/>
  <c r="E4867"/>
  <c r="E4868"/>
  <c r="E4869"/>
  <c r="E4870"/>
  <c r="E4871"/>
  <c r="E4872"/>
  <c r="E4873"/>
  <c r="E4874"/>
  <c r="E4875"/>
  <c r="E4876"/>
  <c r="E4877"/>
  <c r="E4878"/>
  <c r="E4879"/>
  <c r="E4880"/>
  <c r="E4881"/>
  <c r="E4882"/>
  <c r="E4883"/>
  <c r="E4884"/>
  <c r="E4885"/>
  <c r="E4886"/>
  <c r="E4887"/>
  <c r="E4888"/>
  <c r="E4889"/>
  <c r="E4890"/>
  <c r="E4891"/>
  <c r="E4892"/>
  <c r="E4893"/>
  <c r="E4894"/>
  <c r="E4895"/>
  <c r="E4896"/>
  <c r="E4897"/>
  <c r="E4898"/>
  <c r="E4899"/>
  <c r="E4900"/>
  <c r="E4901"/>
  <c r="E4902"/>
  <c r="E4903"/>
  <c r="E4904"/>
  <c r="E4905"/>
  <c r="E4906"/>
  <c r="E4907"/>
  <c r="E4908"/>
  <c r="E4909"/>
  <c r="E4910"/>
  <c r="E4911"/>
  <c r="E4912"/>
  <c r="E4913"/>
  <c r="E4914"/>
  <c r="E4915"/>
  <c r="E4916"/>
  <c r="E4917"/>
  <c r="E4918"/>
  <c r="E4919"/>
  <c r="E4920"/>
  <c r="E4921"/>
  <c r="E4922"/>
  <c r="E4923"/>
  <c r="E4924"/>
  <c r="E4925"/>
  <c r="E4926"/>
  <c r="E4927"/>
  <c r="E4928"/>
  <c r="E4929"/>
  <c r="E4930"/>
  <c r="E4931"/>
  <c r="E4932"/>
  <c r="E4933"/>
  <c r="E4934"/>
  <c r="E4935"/>
  <c r="E4936"/>
  <c r="E4937"/>
  <c r="E4938"/>
  <c r="E4939"/>
  <c r="E4940"/>
  <c r="E4941"/>
  <c r="E4942"/>
  <c r="E4943"/>
  <c r="E4944"/>
  <c r="E4945"/>
  <c r="E4946"/>
  <c r="E4947"/>
  <c r="E4948"/>
  <c r="E4949"/>
  <c r="E4950"/>
  <c r="E4951"/>
  <c r="E4952"/>
  <c r="E4953"/>
  <c r="E4954"/>
  <c r="E4955"/>
  <c r="E4956"/>
  <c r="E4957"/>
  <c r="E4958"/>
  <c r="E4959"/>
  <c r="E4960"/>
  <c r="E4961"/>
  <c r="E4962"/>
  <c r="E4963"/>
  <c r="E4964"/>
  <c r="E4965"/>
  <c r="E4966"/>
  <c r="E4967"/>
  <c r="E4968"/>
  <c r="E4969"/>
  <c r="E4970"/>
  <c r="E4971"/>
  <c r="E4972"/>
  <c r="E4973"/>
  <c r="E4974"/>
  <c r="E4975"/>
  <c r="E4976"/>
  <c r="E4977"/>
  <c r="E4978"/>
  <c r="E4979"/>
  <c r="E4980"/>
  <c r="E4981"/>
  <c r="E4982"/>
  <c r="E4983"/>
  <c r="E4984"/>
  <c r="E4985"/>
  <c r="E4986"/>
  <c r="E4987"/>
  <c r="E4988"/>
  <c r="E4989"/>
  <c r="E4990"/>
  <c r="E4991"/>
  <c r="E4992"/>
  <c r="E4993"/>
  <c r="E4994"/>
  <c r="E4995"/>
  <c r="E4996"/>
  <c r="E4997"/>
  <c r="E4998"/>
  <c r="E4999"/>
  <c r="E5000"/>
  <c r="E5001"/>
  <c r="E5002"/>
  <c r="E5003"/>
  <c r="E5004"/>
  <c r="E5005"/>
  <c r="E5006"/>
  <c r="E5007"/>
  <c r="E5008"/>
  <c r="E5009"/>
  <c r="E5010"/>
  <c r="E5011"/>
  <c r="E5012"/>
  <c r="E5013"/>
  <c r="E5014"/>
  <c r="E5015"/>
  <c r="E5016"/>
  <c r="E5017"/>
  <c r="E5018"/>
  <c r="E5019"/>
  <c r="E5020"/>
  <c r="E5021"/>
  <c r="E5022"/>
  <c r="E5023"/>
  <c r="E5024"/>
  <c r="E5025"/>
  <c r="E5026"/>
  <c r="E5027"/>
  <c r="E5028"/>
  <c r="E5029"/>
  <c r="E5030"/>
  <c r="E5031"/>
  <c r="E5032"/>
  <c r="E5033"/>
  <c r="E5034"/>
  <c r="E5035"/>
  <c r="E5036"/>
  <c r="E5037"/>
  <c r="E5038"/>
  <c r="E5039"/>
  <c r="E5040"/>
  <c r="E5041"/>
  <c r="E5042"/>
  <c r="E5043"/>
  <c r="E5044"/>
  <c r="E5045"/>
  <c r="E5046"/>
  <c r="E5047"/>
  <c r="E5048"/>
  <c r="E5049"/>
  <c r="E5050"/>
  <c r="E5051"/>
  <c r="E5052"/>
  <c r="E5053"/>
  <c r="E5054"/>
  <c r="E5055"/>
  <c r="E5056"/>
  <c r="E5057"/>
  <c r="E5058"/>
  <c r="E5059"/>
  <c r="E5060"/>
  <c r="E5061"/>
  <c r="E5062"/>
  <c r="E5063"/>
  <c r="E5064"/>
  <c r="E5065"/>
  <c r="E5066"/>
  <c r="E5067"/>
  <c r="E5068"/>
  <c r="E5069"/>
  <c r="E5070"/>
  <c r="E5071"/>
  <c r="E5072"/>
  <c r="E5073"/>
  <c r="E5074"/>
  <c r="E5075"/>
  <c r="E5076"/>
  <c r="E5077"/>
  <c r="E5078"/>
  <c r="E5079"/>
  <c r="E5080"/>
  <c r="E5081"/>
  <c r="E5082"/>
  <c r="E5083"/>
  <c r="E5084"/>
  <c r="E5085"/>
  <c r="E5086"/>
  <c r="E5087"/>
  <c r="E5088"/>
  <c r="E5089"/>
  <c r="E5090"/>
  <c r="E5091"/>
  <c r="E5092"/>
  <c r="E5093"/>
  <c r="E5094"/>
  <c r="E5095"/>
  <c r="E5096"/>
  <c r="E5097"/>
  <c r="E5098"/>
  <c r="E5099"/>
  <c r="E5100"/>
  <c r="E5101"/>
  <c r="E5102"/>
  <c r="E5103"/>
  <c r="E5104"/>
  <c r="E5105"/>
  <c r="E5106"/>
  <c r="E5107"/>
  <c r="E5108"/>
  <c r="E5109"/>
  <c r="E5110"/>
  <c r="E5111"/>
  <c r="E5112"/>
  <c r="E5113"/>
  <c r="E5114"/>
  <c r="E5115"/>
  <c r="E5116"/>
  <c r="E5117"/>
  <c r="E5118"/>
  <c r="E5119"/>
  <c r="E5120"/>
  <c r="E5121"/>
  <c r="E5122"/>
  <c r="E5123"/>
  <c r="E5124"/>
  <c r="E5125"/>
  <c r="E5126"/>
  <c r="E5127"/>
  <c r="E5128"/>
  <c r="E5129"/>
  <c r="E5130"/>
  <c r="E5131"/>
  <c r="E5132"/>
  <c r="E5133"/>
  <c r="E5134"/>
  <c r="E5135"/>
  <c r="E5136"/>
  <c r="E5137"/>
  <c r="E5138"/>
  <c r="E5139"/>
  <c r="E5140"/>
  <c r="E5141"/>
  <c r="E5142"/>
  <c r="E5143"/>
  <c r="E5144"/>
  <c r="E5145"/>
  <c r="E5146"/>
  <c r="E5147"/>
  <c r="E5148"/>
  <c r="E5149"/>
  <c r="E5150"/>
  <c r="E5151"/>
  <c r="E5152"/>
  <c r="E5153"/>
  <c r="E5154"/>
  <c r="E5155"/>
  <c r="E5156"/>
  <c r="E5157"/>
  <c r="E5158"/>
  <c r="E5159"/>
  <c r="E5160"/>
  <c r="E5161"/>
  <c r="E5162"/>
  <c r="E5163"/>
  <c r="E5164"/>
  <c r="E5165"/>
  <c r="E5166"/>
  <c r="E5167"/>
  <c r="E5168"/>
  <c r="E5169"/>
  <c r="E5170"/>
  <c r="E5171"/>
  <c r="E5172"/>
  <c r="E5173"/>
  <c r="E5174"/>
  <c r="E5175"/>
  <c r="E5176"/>
  <c r="E5177"/>
  <c r="E5178"/>
  <c r="E5179"/>
  <c r="E5180"/>
  <c r="E5181"/>
  <c r="E5182"/>
  <c r="E5183"/>
  <c r="E5184"/>
  <c r="E5185"/>
  <c r="E5186"/>
  <c r="E5187"/>
  <c r="E5188"/>
  <c r="E5189"/>
  <c r="E5190"/>
  <c r="E5191"/>
  <c r="E5192"/>
  <c r="E5193"/>
  <c r="E5194"/>
  <c r="E5195"/>
  <c r="E5196"/>
  <c r="E5197"/>
  <c r="E5198"/>
  <c r="E5199"/>
  <c r="E5200"/>
  <c r="E5201"/>
  <c r="E5202"/>
  <c r="E5203"/>
  <c r="E5204"/>
  <c r="E5205"/>
  <c r="E5206"/>
  <c r="E5207"/>
  <c r="E5208"/>
  <c r="E5209"/>
  <c r="E5210"/>
  <c r="E5211"/>
  <c r="E5212"/>
  <c r="E5213"/>
  <c r="E5214"/>
  <c r="E5215"/>
  <c r="E5216"/>
  <c r="E5217"/>
  <c r="E5218"/>
  <c r="E5219"/>
  <c r="E5220"/>
  <c r="E5221"/>
  <c r="E5222"/>
  <c r="E5223"/>
  <c r="E5224"/>
  <c r="E5225"/>
  <c r="E5226"/>
  <c r="E5227"/>
  <c r="E5228"/>
  <c r="E5229"/>
  <c r="E5230"/>
  <c r="E5231"/>
  <c r="E5232"/>
  <c r="E5233"/>
  <c r="E5234"/>
  <c r="E5235"/>
  <c r="E5236"/>
  <c r="E5237"/>
  <c r="E5238"/>
  <c r="E5239"/>
  <c r="E5240"/>
  <c r="E5241"/>
  <c r="E5242"/>
  <c r="E5243"/>
  <c r="E5244"/>
  <c r="E5245"/>
  <c r="E5246"/>
  <c r="E5247"/>
  <c r="E5248"/>
  <c r="E5249"/>
  <c r="E5250"/>
  <c r="E5251"/>
  <c r="E5252"/>
  <c r="E5253"/>
  <c r="E5254"/>
  <c r="E5255"/>
  <c r="E5256"/>
  <c r="E5257"/>
  <c r="E5258"/>
  <c r="E5259"/>
  <c r="E5260"/>
  <c r="E5261"/>
  <c r="E5262"/>
  <c r="E5263"/>
  <c r="E5264"/>
  <c r="E5265"/>
  <c r="E5266"/>
  <c r="E5267"/>
  <c r="E5268"/>
  <c r="E5269"/>
  <c r="E5270"/>
  <c r="E5271"/>
  <c r="E5272"/>
  <c r="E5273"/>
  <c r="E5274"/>
  <c r="E5275"/>
  <c r="E5276"/>
  <c r="E5277"/>
  <c r="E5278"/>
  <c r="E5279"/>
  <c r="E5280"/>
  <c r="E5281"/>
  <c r="E5282"/>
  <c r="E5283"/>
  <c r="E5284"/>
  <c r="E5285"/>
  <c r="E5286"/>
  <c r="E5287"/>
  <c r="E5288"/>
  <c r="E5289"/>
  <c r="E5290"/>
  <c r="E5291"/>
  <c r="E5292"/>
  <c r="E5293"/>
  <c r="E5294"/>
  <c r="E5295"/>
  <c r="E5296"/>
  <c r="E5297"/>
  <c r="E5298"/>
  <c r="E5299"/>
  <c r="E5300"/>
  <c r="E5301"/>
  <c r="E5302"/>
  <c r="E5303"/>
  <c r="E5304"/>
  <c r="E5305"/>
  <c r="E5306"/>
  <c r="E5307"/>
  <c r="E5308"/>
  <c r="E5309"/>
  <c r="E5310"/>
  <c r="E5311"/>
  <c r="E5312"/>
  <c r="E5313"/>
  <c r="E5314"/>
  <c r="E5315"/>
  <c r="E5316"/>
  <c r="E5317"/>
  <c r="E5318"/>
  <c r="E5319"/>
  <c r="E5320"/>
  <c r="E5321"/>
  <c r="E5322"/>
  <c r="E5323"/>
  <c r="E5324"/>
  <c r="E5325"/>
  <c r="E5326"/>
  <c r="E5327"/>
  <c r="E5328"/>
  <c r="E5329"/>
  <c r="E5330"/>
  <c r="E5331"/>
  <c r="E5332"/>
  <c r="E5333"/>
  <c r="E5334"/>
  <c r="E5335"/>
  <c r="E5336"/>
  <c r="E5337"/>
  <c r="E5338"/>
  <c r="E5339"/>
  <c r="E5340"/>
  <c r="E5341"/>
  <c r="E5342"/>
  <c r="E5343"/>
  <c r="E5344"/>
  <c r="E5345"/>
  <c r="E5346"/>
  <c r="E5347"/>
  <c r="E5348"/>
  <c r="E5349"/>
  <c r="E5350"/>
  <c r="E5351"/>
  <c r="E5352"/>
  <c r="E5353"/>
  <c r="E5354"/>
  <c r="E5355"/>
  <c r="E5356"/>
  <c r="E5357"/>
  <c r="E5358"/>
  <c r="E5359"/>
  <c r="E5360"/>
  <c r="E5361"/>
  <c r="E5362"/>
  <c r="E5363"/>
  <c r="E5364"/>
  <c r="E5365"/>
  <c r="E5366"/>
  <c r="E5367"/>
  <c r="E5368"/>
  <c r="E5369"/>
  <c r="E5370"/>
  <c r="E5371"/>
  <c r="E5372"/>
  <c r="E5373"/>
  <c r="E5374"/>
  <c r="E5375"/>
  <c r="E5376"/>
  <c r="E5377"/>
  <c r="E5378"/>
  <c r="E5379"/>
  <c r="E5380"/>
  <c r="E5381"/>
  <c r="E5382"/>
  <c r="E5383"/>
  <c r="E5384"/>
  <c r="E5385"/>
  <c r="E5386"/>
  <c r="E5387"/>
  <c r="E5388"/>
  <c r="E5389"/>
  <c r="E5390"/>
  <c r="E5391"/>
  <c r="E5392"/>
  <c r="E5393"/>
  <c r="E5394"/>
  <c r="E5395"/>
  <c r="E5396"/>
  <c r="E5397"/>
  <c r="E5398"/>
  <c r="E5399"/>
  <c r="E5400"/>
  <c r="E5401"/>
  <c r="E5402"/>
  <c r="E5403"/>
  <c r="E5404"/>
  <c r="E5405"/>
  <c r="E5406"/>
  <c r="E5407"/>
  <c r="E5408"/>
  <c r="E5409"/>
  <c r="E5410"/>
  <c r="E5411"/>
  <c r="E5412"/>
  <c r="E5413"/>
  <c r="E5414"/>
  <c r="E5415"/>
  <c r="E5416"/>
  <c r="E5417"/>
  <c r="E5418"/>
  <c r="E5419"/>
  <c r="E5420"/>
  <c r="E5421"/>
  <c r="E5422"/>
  <c r="E5423"/>
  <c r="E5424"/>
  <c r="E5425"/>
  <c r="E5426"/>
  <c r="E5427"/>
  <c r="E5428"/>
  <c r="E5429"/>
  <c r="E5430"/>
  <c r="E5431"/>
  <c r="E5432"/>
  <c r="E5433"/>
  <c r="E5434"/>
  <c r="E5435"/>
  <c r="E5436"/>
  <c r="E5437"/>
  <c r="E5438"/>
  <c r="E5439"/>
  <c r="E5440"/>
  <c r="E5441"/>
  <c r="E5442"/>
  <c r="E5443"/>
  <c r="E5444"/>
  <c r="E5445"/>
  <c r="E5446"/>
  <c r="E5447"/>
  <c r="E5448"/>
  <c r="E5449"/>
  <c r="E5450"/>
  <c r="E5451"/>
  <c r="E5452"/>
  <c r="E5453"/>
  <c r="E5454"/>
  <c r="E5455"/>
  <c r="E5456"/>
  <c r="E5457"/>
  <c r="E5458"/>
  <c r="E5459"/>
  <c r="E5460"/>
  <c r="E5461"/>
  <c r="E5462"/>
  <c r="E5463"/>
  <c r="E5464"/>
  <c r="E5465"/>
  <c r="E5466"/>
  <c r="E5467"/>
  <c r="E5468"/>
  <c r="E5469"/>
  <c r="E5470"/>
  <c r="E5471"/>
  <c r="E5472"/>
  <c r="E5473"/>
  <c r="E5474"/>
  <c r="E5475"/>
  <c r="E5476"/>
  <c r="E5477"/>
  <c r="E5478"/>
  <c r="E5479"/>
  <c r="E5480"/>
  <c r="E5481"/>
  <c r="E5482"/>
  <c r="E5483"/>
  <c r="E5484"/>
  <c r="E5485"/>
  <c r="E5486"/>
  <c r="E5487"/>
  <c r="E5488"/>
  <c r="E5489"/>
  <c r="E5490"/>
  <c r="E5491"/>
  <c r="E5492"/>
  <c r="E5493"/>
  <c r="E5494"/>
  <c r="E5495"/>
  <c r="E5496"/>
  <c r="E5497"/>
  <c r="E5498"/>
  <c r="E5499"/>
  <c r="E5500"/>
  <c r="E5501"/>
  <c r="E5502"/>
  <c r="E5503"/>
  <c r="E5504"/>
  <c r="E5505"/>
  <c r="E5506"/>
  <c r="E5507"/>
  <c r="E5508"/>
  <c r="E5509"/>
  <c r="E5510"/>
  <c r="E5511"/>
  <c r="E5512"/>
  <c r="E5513"/>
  <c r="E5514"/>
  <c r="E5515"/>
  <c r="E5516"/>
  <c r="E5517"/>
  <c r="E5518"/>
  <c r="E5519"/>
  <c r="E5520"/>
  <c r="E5521"/>
  <c r="E5522"/>
  <c r="E5523"/>
  <c r="E5524"/>
  <c r="E5525"/>
  <c r="E5526"/>
  <c r="E5527"/>
  <c r="E5528"/>
  <c r="E5529"/>
  <c r="E5530"/>
  <c r="E5531"/>
  <c r="E5532"/>
  <c r="E5533"/>
  <c r="E5534"/>
  <c r="E5535"/>
  <c r="E5536"/>
  <c r="E5537"/>
  <c r="E5538"/>
  <c r="E5539"/>
  <c r="E5540"/>
  <c r="E5541"/>
  <c r="E5542"/>
  <c r="E5543"/>
  <c r="E5544"/>
  <c r="E5545"/>
  <c r="E5546"/>
  <c r="E5547"/>
  <c r="E5548"/>
  <c r="E5549"/>
  <c r="E5550"/>
  <c r="E5551"/>
  <c r="E5552"/>
  <c r="E5553"/>
  <c r="E5554"/>
  <c r="E5555"/>
  <c r="E5556"/>
  <c r="E5557"/>
  <c r="E5558"/>
  <c r="E5559"/>
  <c r="E5560"/>
  <c r="E5561"/>
  <c r="E5562"/>
  <c r="E5563"/>
  <c r="E5564"/>
  <c r="E5565"/>
  <c r="E5566"/>
  <c r="E5567"/>
  <c r="E5568"/>
  <c r="E5569"/>
  <c r="E5570"/>
  <c r="E5571"/>
  <c r="E5572"/>
  <c r="E5573"/>
  <c r="E5574"/>
  <c r="E5575"/>
  <c r="E5576"/>
  <c r="E5577"/>
  <c r="E5578"/>
  <c r="E5579"/>
  <c r="E5580"/>
  <c r="E5581"/>
  <c r="E5582"/>
  <c r="E5583"/>
  <c r="E5584"/>
  <c r="E5585"/>
  <c r="E5586"/>
  <c r="E5587"/>
  <c r="E5588"/>
  <c r="E5589"/>
  <c r="E5590"/>
  <c r="E5591"/>
  <c r="E5592"/>
  <c r="E5593"/>
  <c r="E5594"/>
  <c r="E5595"/>
  <c r="E5596"/>
  <c r="E5597"/>
  <c r="E5598"/>
  <c r="E5599"/>
  <c r="E5600"/>
  <c r="E5601"/>
  <c r="E5602"/>
  <c r="E5603"/>
  <c r="E5604"/>
  <c r="E5605"/>
  <c r="E5606"/>
  <c r="E5607"/>
  <c r="E5608"/>
  <c r="E5609"/>
  <c r="E5610"/>
  <c r="E5611"/>
  <c r="E5612"/>
  <c r="E5613"/>
  <c r="E5614"/>
  <c r="E5615"/>
  <c r="E5616"/>
  <c r="E5617"/>
  <c r="E5618"/>
  <c r="E5619"/>
  <c r="E5620"/>
  <c r="E5621"/>
  <c r="E5622"/>
  <c r="E5623"/>
  <c r="E5624"/>
  <c r="E5625"/>
  <c r="E5626"/>
  <c r="E5627"/>
  <c r="E5628"/>
  <c r="E5629"/>
  <c r="E5630"/>
  <c r="E5631"/>
  <c r="E5632"/>
  <c r="E5633"/>
  <c r="E5634"/>
  <c r="E5635"/>
  <c r="E5636"/>
  <c r="E5637"/>
  <c r="E5638"/>
  <c r="E5639"/>
  <c r="E5640"/>
  <c r="E5641"/>
  <c r="E5642"/>
  <c r="E5643"/>
  <c r="E5644"/>
  <c r="E5645"/>
  <c r="E5646"/>
  <c r="E5647"/>
  <c r="E5648"/>
  <c r="E5649"/>
  <c r="E5650"/>
  <c r="E5651"/>
  <c r="E5652"/>
  <c r="E5653"/>
  <c r="E5654"/>
  <c r="E5655"/>
  <c r="E5656"/>
  <c r="E5657"/>
  <c r="E5658"/>
  <c r="E5659"/>
  <c r="E5660"/>
  <c r="E5661"/>
  <c r="E5662"/>
  <c r="E5663"/>
  <c r="E5664"/>
  <c r="E5665"/>
  <c r="E5666"/>
  <c r="E5667"/>
  <c r="E5668"/>
  <c r="E5669"/>
  <c r="E5670"/>
  <c r="E5671"/>
  <c r="E5672"/>
  <c r="E5673"/>
  <c r="E5674"/>
  <c r="E5675"/>
  <c r="E5676"/>
  <c r="E5677"/>
  <c r="E5678"/>
  <c r="E5679"/>
  <c r="E5680"/>
  <c r="E5681"/>
  <c r="E5682"/>
  <c r="E5683"/>
  <c r="E5684"/>
  <c r="E5685"/>
  <c r="E5686"/>
  <c r="E5687"/>
  <c r="E5688"/>
  <c r="E5689"/>
  <c r="E5690"/>
  <c r="E5691"/>
  <c r="E5692"/>
  <c r="E5693"/>
  <c r="E5694"/>
  <c r="E5695"/>
  <c r="E5696"/>
  <c r="E5697"/>
  <c r="E5698"/>
  <c r="E5699"/>
  <c r="E5700"/>
  <c r="E5701"/>
  <c r="E5702"/>
  <c r="E5703"/>
  <c r="E5704"/>
  <c r="E5705"/>
  <c r="E5706"/>
  <c r="E5707"/>
  <c r="E5708"/>
  <c r="E5709"/>
  <c r="E5710"/>
  <c r="E5711"/>
  <c r="E5712"/>
  <c r="E5713"/>
  <c r="E5714"/>
  <c r="E5715"/>
  <c r="E5716"/>
  <c r="E5717"/>
  <c r="E5718"/>
  <c r="E5719"/>
  <c r="E5720"/>
  <c r="E5721"/>
  <c r="E5722"/>
  <c r="E5723"/>
  <c r="E5724"/>
  <c r="E5725"/>
  <c r="E5726"/>
  <c r="E5727"/>
  <c r="E5728"/>
  <c r="E5729"/>
  <c r="E5730"/>
  <c r="E5731"/>
  <c r="E5732"/>
  <c r="E5733"/>
  <c r="E5734"/>
  <c r="E5735"/>
  <c r="E5736"/>
  <c r="E5737"/>
  <c r="E5738"/>
  <c r="E5739"/>
  <c r="E5740"/>
  <c r="E5741"/>
  <c r="E5742"/>
  <c r="E5743"/>
  <c r="E5744"/>
  <c r="E5745"/>
  <c r="E5746"/>
  <c r="E5747"/>
  <c r="E5748"/>
  <c r="E5749"/>
  <c r="E5750"/>
  <c r="E5751"/>
  <c r="E5752"/>
  <c r="E5753"/>
  <c r="E5754"/>
  <c r="E5755"/>
  <c r="E5756"/>
  <c r="E5757"/>
  <c r="E5758"/>
  <c r="E5759"/>
  <c r="E5760"/>
  <c r="E5761"/>
  <c r="E5762"/>
  <c r="E5763"/>
  <c r="E5764"/>
  <c r="E5765"/>
  <c r="E5766"/>
  <c r="E5767"/>
  <c r="E5768"/>
  <c r="E5769"/>
  <c r="E5770"/>
  <c r="E5771"/>
  <c r="E5772"/>
  <c r="E5773"/>
  <c r="E5774"/>
  <c r="E5775"/>
  <c r="E5776"/>
  <c r="E5777"/>
  <c r="E5778"/>
  <c r="E5779"/>
  <c r="E5780"/>
  <c r="E5781"/>
  <c r="E5782"/>
  <c r="E5783"/>
  <c r="E5784"/>
  <c r="E5785"/>
  <c r="E5786"/>
  <c r="E5787"/>
  <c r="E5788"/>
  <c r="E5789"/>
  <c r="E5790"/>
  <c r="E5791"/>
  <c r="E5792"/>
  <c r="E5793"/>
  <c r="E5794"/>
  <c r="E5795"/>
  <c r="E5796"/>
  <c r="E5797"/>
  <c r="E5798"/>
  <c r="E5799"/>
  <c r="E5800"/>
  <c r="E5801"/>
  <c r="E5802"/>
  <c r="E5803"/>
  <c r="E5804"/>
  <c r="E5805"/>
  <c r="E5806"/>
  <c r="E5807"/>
  <c r="E5808"/>
  <c r="E5809"/>
  <c r="E5810"/>
  <c r="E5811"/>
  <c r="E5812"/>
  <c r="E5813"/>
  <c r="E5814"/>
  <c r="E5815"/>
  <c r="E5816"/>
  <c r="E5817"/>
  <c r="E5818"/>
  <c r="E5819"/>
  <c r="E5820"/>
  <c r="E5821"/>
  <c r="E5822"/>
  <c r="E5823"/>
  <c r="E5824"/>
  <c r="E5825"/>
  <c r="E5826"/>
  <c r="E5827"/>
  <c r="E5828"/>
  <c r="E5829"/>
  <c r="E5830"/>
  <c r="E5831"/>
  <c r="E5832"/>
  <c r="E5833"/>
  <c r="E5834"/>
  <c r="E5835"/>
  <c r="E5836"/>
  <c r="E5837"/>
  <c r="E5838"/>
  <c r="E5839"/>
  <c r="E5840"/>
  <c r="E5841"/>
  <c r="E5842"/>
  <c r="E5843"/>
  <c r="E5844"/>
  <c r="E5845"/>
  <c r="E5846"/>
  <c r="E5847"/>
  <c r="E5848"/>
  <c r="E5849"/>
  <c r="E5850"/>
  <c r="E5851"/>
  <c r="E5852"/>
  <c r="E5853"/>
  <c r="E5854"/>
  <c r="E5855"/>
  <c r="E5856"/>
  <c r="E5857"/>
  <c r="E5858"/>
  <c r="E5859"/>
  <c r="E5860"/>
  <c r="E5861"/>
  <c r="E5862"/>
  <c r="E5863"/>
  <c r="E5864"/>
  <c r="E5865"/>
  <c r="E5866"/>
  <c r="E5867"/>
  <c r="E5868"/>
  <c r="E5869"/>
  <c r="E5870"/>
  <c r="E5871"/>
  <c r="E5872"/>
  <c r="E5873"/>
  <c r="E5874"/>
  <c r="E5875"/>
  <c r="E5876"/>
  <c r="E5877"/>
  <c r="E5878"/>
  <c r="E5879"/>
  <c r="E5880"/>
  <c r="E5881"/>
  <c r="E5882"/>
  <c r="E5883"/>
  <c r="E5884"/>
  <c r="E5885"/>
  <c r="E5886"/>
  <c r="E5887"/>
  <c r="E5888"/>
  <c r="E5889"/>
  <c r="E5890"/>
  <c r="E5891"/>
  <c r="E5892"/>
  <c r="E5893"/>
  <c r="E5894"/>
  <c r="E5895"/>
  <c r="E5896"/>
  <c r="E5897"/>
  <c r="E5898"/>
  <c r="E5899"/>
  <c r="E5900"/>
  <c r="E5901"/>
  <c r="E5902"/>
  <c r="E5903"/>
  <c r="E5904"/>
  <c r="E5905"/>
  <c r="E5906"/>
  <c r="E5907"/>
  <c r="E5908"/>
  <c r="E5909"/>
  <c r="E5910"/>
  <c r="E5911"/>
  <c r="E5912"/>
  <c r="E5913"/>
  <c r="E5914"/>
  <c r="E5915"/>
  <c r="E5916"/>
  <c r="E5917"/>
  <c r="E5918"/>
  <c r="E5919"/>
  <c r="E5920"/>
  <c r="E5921"/>
  <c r="E5922"/>
  <c r="E5923"/>
  <c r="E5924"/>
  <c r="E5925"/>
  <c r="E5926"/>
  <c r="E5927"/>
  <c r="E5928"/>
  <c r="E5929"/>
  <c r="E5930"/>
  <c r="E5931"/>
  <c r="E5932"/>
  <c r="E5933"/>
  <c r="E5934"/>
  <c r="E5935"/>
  <c r="E5936"/>
  <c r="E5937"/>
  <c r="E5938"/>
  <c r="E5939"/>
  <c r="E5940"/>
  <c r="E5941"/>
  <c r="E5942"/>
  <c r="E5943"/>
  <c r="E5944"/>
  <c r="E5945"/>
  <c r="E5946"/>
  <c r="E5947"/>
  <c r="E5948"/>
  <c r="E5949"/>
  <c r="E5950"/>
  <c r="E5951"/>
  <c r="E5952"/>
  <c r="E5953"/>
  <c r="E5954"/>
  <c r="E5955"/>
  <c r="E5956"/>
  <c r="E5957"/>
  <c r="E5958"/>
  <c r="E5959"/>
  <c r="E5960"/>
  <c r="E5961"/>
  <c r="E5962"/>
  <c r="E5963"/>
  <c r="E5964"/>
  <c r="E5965"/>
  <c r="E5966"/>
  <c r="E5967"/>
  <c r="E5968"/>
  <c r="E5969"/>
  <c r="E5970"/>
  <c r="E5971"/>
  <c r="E5972"/>
  <c r="E5973"/>
  <c r="E5974"/>
  <c r="E5975"/>
  <c r="E5976"/>
  <c r="E5977"/>
  <c r="E5978"/>
  <c r="E5979"/>
  <c r="E5980"/>
  <c r="E5981"/>
  <c r="E5982"/>
  <c r="E5983"/>
  <c r="E5984"/>
  <c r="E5985"/>
  <c r="E5986"/>
  <c r="E5987"/>
  <c r="E5988"/>
  <c r="E5989"/>
  <c r="E5990"/>
  <c r="E5991"/>
  <c r="E5992"/>
  <c r="E5993"/>
  <c r="E5994"/>
  <c r="E5995"/>
  <c r="E5996"/>
  <c r="E5997"/>
  <c r="E5998"/>
  <c r="E5999"/>
  <c r="E6000"/>
  <c r="E6001"/>
  <c r="E6002"/>
  <c r="E6003"/>
  <c r="E6004"/>
  <c r="E6005"/>
  <c r="E6006"/>
  <c r="E6007"/>
  <c r="E6008"/>
  <c r="E6009"/>
  <c r="E6010"/>
  <c r="E6011"/>
  <c r="E6012"/>
  <c r="E6013"/>
  <c r="E6014"/>
  <c r="E6015"/>
  <c r="E6016"/>
  <c r="E6017"/>
  <c r="E6018"/>
  <c r="E6019"/>
  <c r="E6020"/>
  <c r="E6021"/>
  <c r="E6022"/>
  <c r="E6023"/>
  <c r="E6024"/>
  <c r="E6025"/>
  <c r="E6026"/>
  <c r="E6027"/>
  <c r="E6028"/>
  <c r="E6029"/>
  <c r="E6030"/>
  <c r="E6031"/>
  <c r="E6032"/>
  <c r="E6033"/>
  <c r="E6034"/>
  <c r="E6035"/>
  <c r="E6036"/>
  <c r="E6037"/>
  <c r="E6038"/>
  <c r="E6039"/>
  <c r="E6040"/>
  <c r="E6041"/>
  <c r="E6042"/>
  <c r="E6043"/>
  <c r="E6044"/>
  <c r="E6045"/>
  <c r="E6046"/>
  <c r="E6047"/>
  <c r="E6048"/>
  <c r="E6049"/>
  <c r="E6050"/>
  <c r="E6051"/>
  <c r="E6052"/>
  <c r="E6053"/>
  <c r="E6054"/>
  <c r="E6055"/>
  <c r="E6056"/>
  <c r="E6057"/>
  <c r="E6058"/>
  <c r="E6059"/>
  <c r="E6060"/>
  <c r="E6061"/>
  <c r="E6062"/>
  <c r="E6063"/>
  <c r="E6064"/>
  <c r="E6065"/>
  <c r="E6066"/>
  <c r="E6067"/>
  <c r="E6068"/>
  <c r="E6069"/>
  <c r="E6070"/>
  <c r="E6071"/>
  <c r="E6072"/>
  <c r="E6073"/>
  <c r="E6074"/>
  <c r="E6075"/>
  <c r="E6076"/>
  <c r="E6077"/>
  <c r="E6078"/>
  <c r="E6079"/>
  <c r="E6080"/>
  <c r="E6081"/>
  <c r="E6082"/>
  <c r="E6083"/>
  <c r="E6084"/>
  <c r="E6085"/>
  <c r="E6086"/>
  <c r="E6087"/>
  <c r="E6088"/>
  <c r="E6089"/>
  <c r="E6090"/>
  <c r="E6091"/>
  <c r="E6092"/>
  <c r="E6093"/>
  <c r="E6094"/>
  <c r="E6095"/>
  <c r="E6096"/>
  <c r="E6097"/>
  <c r="E6098"/>
  <c r="E6099"/>
  <c r="E6100"/>
  <c r="E6101"/>
  <c r="E6102"/>
  <c r="E6103"/>
  <c r="E6104"/>
  <c r="E6105"/>
  <c r="E6106"/>
  <c r="E6107"/>
  <c r="E6108"/>
  <c r="E6109"/>
  <c r="E6110"/>
  <c r="E6111"/>
  <c r="E6112"/>
  <c r="E6113"/>
  <c r="E6114"/>
  <c r="E6115"/>
  <c r="E6116"/>
  <c r="E6117"/>
  <c r="E6118"/>
  <c r="E6119"/>
  <c r="E6120"/>
  <c r="E6121"/>
  <c r="E6122"/>
  <c r="E6123"/>
  <c r="E6124"/>
  <c r="E6125"/>
  <c r="E6126"/>
  <c r="E6127"/>
  <c r="E6128"/>
  <c r="E6129"/>
  <c r="E6130"/>
  <c r="E6131"/>
  <c r="E6132"/>
  <c r="E6133"/>
  <c r="E6134"/>
  <c r="E6135"/>
  <c r="E6136"/>
  <c r="E6137"/>
  <c r="E6138"/>
  <c r="E6139"/>
  <c r="E6140"/>
  <c r="E6141"/>
  <c r="E6142"/>
  <c r="E6143"/>
  <c r="E6144"/>
  <c r="E6145"/>
  <c r="E6146"/>
  <c r="E6147"/>
  <c r="E6148"/>
  <c r="E6149"/>
  <c r="E6150"/>
  <c r="E6151"/>
  <c r="E6152"/>
  <c r="E6153"/>
  <c r="E6154"/>
  <c r="E6155"/>
  <c r="E6156"/>
  <c r="E6157"/>
  <c r="E6158"/>
  <c r="E6159"/>
  <c r="E6160"/>
  <c r="E6161"/>
  <c r="E6162"/>
  <c r="E6163"/>
  <c r="E6164"/>
  <c r="E6165"/>
  <c r="E6166"/>
  <c r="E6167"/>
  <c r="E6168"/>
  <c r="E6169"/>
  <c r="E6170"/>
  <c r="E6171"/>
  <c r="E6172"/>
  <c r="E6173"/>
  <c r="E6174"/>
  <c r="E6175"/>
  <c r="E6176"/>
  <c r="E6177"/>
  <c r="E6178"/>
  <c r="E6179"/>
  <c r="E6180"/>
  <c r="E6181"/>
  <c r="E6182"/>
  <c r="E6183"/>
  <c r="E6184"/>
  <c r="E6185"/>
  <c r="E6186"/>
  <c r="E6187"/>
  <c r="E6188"/>
  <c r="E6189"/>
  <c r="E6190"/>
  <c r="E6191"/>
  <c r="E6192"/>
  <c r="E6193"/>
  <c r="E6194"/>
  <c r="E6195"/>
  <c r="E6196"/>
  <c r="E6197"/>
  <c r="E6198"/>
  <c r="E6199"/>
  <c r="E6200"/>
  <c r="E6201"/>
  <c r="E6202"/>
  <c r="E6203"/>
  <c r="E6204"/>
  <c r="E6205"/>
  <c r="E6206"/>
  <c r="E6207"/>
  <c r="E6208"/>
  <c r="E6209"/>
  <c r="E6210"/>
  <c r="E6211"/>
  <c r="E6212"/>
  <c r="E6213"/>
  <c r="E6214"/>
  <c r="E6215"/>
  <c r="E6216"/>
  <c r="E6217"/>
  <c r="E6218"/>
  <c r="E6219"/>
  <c r="E6220"/>
  <c r="E6221"/>
  <c r="E6222"/>
  <c r="E6223"/>
  <c r="E6224"/>
  <c r="E6225"/>
  <c r="E6226"/>
  <c r="E6227"/>
  <c r="E6228"/>
  <c r="E6229"/>
  <c r="E6230"/>
  <c r="E6231"/>
  <c r="E6232"/>
  <c r="E6233"/>
  <c r="E6234"/>
  <c r="E6235"/>
  <c r="E6236"/>
  <c r="E6237"/>
  <c r="E6238"/>
  <c r="E6239"/>
  <c r="E6240"/>
  <c r="E6241"/>
  <c r="E6242"/>
  <c r="E6243"/>
  <c r="E6244"/>
  <c r="E6245"/>
  <c r="E6246"/>
  <c r="E6247"/>
  <c r="E6248"/>
  <c r="E6249"/>
  <c r="E6250"/>
  <c r="E6251"/>
  <c r="E6252"/>
  <c r="E6253"/>
  <c r="E6254"/>
  <c r="E6255"/>
  <c r="E6256"/>
  <c r="E6257"/>
  <c r="E6258"/>
  <c r="E6259"/>
  <c r="E6260"/>
  <c r="E6261"/>
  <c r="E6262"/>
  <c r="E6263"/>
  <c r="E6264"/>
  <c r="E6265"/>
  <c r="E6266"/>
  <c r="E6267"/>
  <c r="E6268"/>
  <c r="E6269"/>
  <c r="E6270"/>
  <c r="E6271"/>
  <c r="E6272"/>
  <c r="E6273"/>
  <c r="E6274"/>
  <c r="E6275"/>
  <c r="E6276"/>
  <c r="E6277"/>
  <c r="E6278"/>
  <c r="E6279"/>
  <c r="E6280"/>
  <c r="E6281"/>
  <c r="E6282"/>
  <c r="E6283"/>
  <c r="E6284"/>
  <c r="E6285"/>
  <c r="E6286"/>
  <c r="E6287"/>
  <c r="E6288"/>
  <c r="E6289"/>
  <c r="E6290"/>
  <c r="E6291"/>
  <c r="E6292"/>
  <c r="E6293"/>
  <c r="E6294"/>
  <c r="E6295"/>
  <c r="E6296"/>
  <c r="E6297"/>
  <c r="E6298"/>
  <c r="E6299"/>
  <c r="E6300"/>
  <c r="E6301"/>
  <c r="E6302"/>
  <c r="E6303"/>
  <c r="E6304"/>
  <c r="E6305"/>
  <c r="E6306"/>
  <c r="E6307"/>
  <c r="E6308"/>
  <c r="E6309"/>
  <c r="E6310"/>
  <c r="E6311"/>
  <c r="E6312"/>
  <c r="E6313"/>
  <c r="E6314"/>
  <c r="E6315"/>
  <c r="E6316"/>
  <c r="E6317"/>
  <c r="E6318"/>
  <c r="E6319"/>
  <c r="E6320"/>
  <c r="E6321"/>
  <c r="E6322"/>
  <c r="E6323"/>
  <c r="E6324"/>
  <c r="E6325"/>
  <c r="E6326"/>
  <c r="E6327"/>
  <c r="E6328"/>
  <c r="E6329"/>
  <c r="E6330"/>
  <c r="E6331"/>
  <c r="E6332"/>
  <c r="E6333"/>
  <c r="E6334"/>
  <c r="E6335"/>
  <c r="E6336"/>
  <c r="E6337"/>
  <c r="E6338"/>
  <c r="E6339"/>
  <c r="E6340"/>
  <c r="E6341"/>
  <c r="E6342"/>
  <c r="E6343"/>
  <c r="E6344"/>
  <c r="E6345"/>
  <c r="E6346"/>
  <c r="E6347"/>
  <c r="E6348"/>
  <c r="E6349"/>
  <c r="E6350"/>
  <c r="E6351"/>
  <c r="E6352"/>
  <c r="E6353"/>
  <c r="E6354"/>
  <c r="E6355"/>
  <c r="E6356"/>
  <c r="E6357"/>
  <c r="E6358"/>
  <c r="E6359"/>
  <c r="E6360"/>
  <c r="E6361"/>
  <c r="E6362"/>
  <c r="E6363"/>
  <c r="E6364"/>
  <c r="E6365"/>
  <c r="E6366"/>
  <c r="E6367"/>
  <c r="E6368"/>
  <c r="E6369"/>
  <c r="E6370"/>
  <c r="E6371"/>
  <c r="E6372"/>
  <c r="E6373"/>
  <c r="E6374"/>
  <c r="E6375"/>
  <c r="E6376"/>
  <c r="E6377"/>
  <c r="E6378"/>
  <c r="E6379"/>
  <c r="E6380"/>
  <c r="E6381"/>
  <c r="E6382"/>
  <c r="E6383"/>
  <c r="E6384"/>
  <c r="E6385"/>
  <c r="E6386"/>
  <c r="E6387"/>
  <c r="E6388"/>
  <c r="E6389"/>
  <c r="E6390"/>
  <c r="E6391"/>
  <c r="E6392"/>
  <c r="E6393"/>
  <c r="E6394"/>
  <c r="E6395"/>
  <c r="E6396"/>
  <c r="E6397"/>
  <c r="E6398"/>
  <c r="E6399"/>
  <c r="E6400"/>
  <c r="E6401"/>
  <c r="E6402"/>
  <c r="E6403"/>
  <c r="E6404"/>
  <c r="E6405"/>
  <c r="E6406"/>
  <c r="E6407"/>
  <c r="E6408"/>
  <c r="E6409"/>
  <c r="E6410"/>
  <c r="E6411"/>
  <c r="E6412"/>
  <c r="E6413"/>
  <c r="E6414"/>
  <c r="E6415"/>
  <c r="E6416"/>
  <c r="E6417"/>
  <c r="E6418"/>
  <c r="E6419"/>
  <c r="E6420"/>
  <c r="E6421"/>
  <c r="E6422"/>
  <c r="E6423"/>
  <c r="E6424"/>
  <c r="E6425"/>
  <c r="E6426"/>
  <c r="E6427"/>
  <c r="E6428"/>
  <c r="E6429"/>
  <c r="E6430"/>
  <c r="E6431"/>
  <c r="E6432"/>
  <c r="E6433"/>
  <c r="E6434"/>
  <c r="E6435"/>
  <c r="E6436"/>
  <c r="E6437"/>
  <c r="E6438"/>
  <c r="E6439"/>
  <c r="E6440"/>
  <c r="E6441"/>
  <c r="E6442"/>
  <c r="E6443"/>
  <c r="E6444"/>
  <c r="E6445"/>
  <c r="E6446"/>
  <c r="E6447"/>
  <c r="E6448"/>
  <c r="E6449"/>
  <c r="E6450"/>
  <c r="E6451"/>
  <c r="E6452"/>
  <c r="E6453"/>
  <c r="E6454"/>
  <c r="E6455"/>
  <c r="E6456"/>
  <c r="E6457"/>
  <c r="E6458"/>
  <c r="E6459"/>
  <c r="E6460"/>
  <c r="E6461"/>
  <c r="E6462"/>
  <c r="E6463"/>
  <c r="E6464"/>
  <c r="E6465"/>
  <c r="E6466"/>
  <c r="E6467"/>
  <c r="E6468"/>
  <c r="E6469"/>
  <c r="E6470"/>
  <c r="E6471"/>
  <c r="E6472"/>
  <c r="E6473"/>
  <c r="E6474"/>
  <c r="E6475"/>
  <c r="E6476"/>
  <c r="E6477"/>
  <c r="E6478"/>
  <c r="E6479"/>
  <c r="E6480"/>
  <c r="E6481"/>
  <c r="E6482"/>
  <c r="E6483"/>
  <c r="E6484"/>
  <c r="E6485"/>
  <c r="E6486"/>
  <c r="E6487"/>
  <c r="E6488"/>
  <c r="E6489"/>
  <c r="E6490"/>
  <c r="E6491"/>
  <c r="E6492"/>
  <c r="E6493"/>
  <c r="E6494"/>
  <c r="E6495"/>
  <c r="E6496"/>
  <c r="E6497"/>
  <c r="E6498"/>
  <c r="E6499"/>
  <c r="E6500"/>
  <c r="E6501"/>
  <c r="E6502"/>
  <c r="E6503"/>
  <c r="E6504"/>
  <c r="E6505"/>
  <c r="E6506"/>
  <c r="E6507"/>
  <c r="E6508"/>
  <c r="E6509"/>
  <c r="E6510"/>
  <c r="E6511"/>
  <c r="E6512"/>
  <c r="E6513"/>
  <c r="E6514"/>
  <c r="E6515"/>
  <c r="E6516"/>
  <c r="E6517"/>
  <c r="E6518"/>
  <c r="E6519"/>
  <c r="E6520"/>
  <c r="E6521"/>
  <c r="E6522"/>
  <c r="E6523"/>
  <c r="E6524"/>
  <c r="E6525"/>
  <c r="E6526"/>
  <c r="E6527"/>
  <c r="E6528"/>
  <c r="E6529"/>
  <c r="E6530"/>
  <c r="E6531"/>
  <c r="E6532"/>
  <c r="E6533"/>
  <c r="E6534"/>
  <c r="E6535"/>
  <c r="E6536"/>
  <c r="E6537"/>
  <c r="E6538"/>
  <c r="E6539"/>
  <c r="E6540"/>
  <c r="E6541"/>
  <c r="E6542"/>
  <c r="E6543"/>
  <c r="E6544"/>
  <c r="E6545"/>
  <c r="E6546"/>
  <c r="E6547"/>
  <c r="E6548"/>
  <c r="E6549"/>
  <c r="E6550"/>
  <c r="E6551"/>
  <c r="E6552"/>
  <c r="E6553"/>
  <c r="E6554"/>
  <c r="E6555"/>
  <c r="E6556"/>
  <c r="E6557"/>
  <c r="E6558"/>
  <c r="E6559"/>
  <c r="E6560"/>
  <c r="E6561"/>
  <c r="E6562"/>
  <c r="E6563"/>
  <c r="E6564"/>
  <c r="E6565"/>
  <c r="E6566"/>
  <c r="E6567"/>
  <c r="E6568"/>
  <c r="E6569"/>
  <c r="E6570"/>
  <c r="E6571"/>
  <c r="E6572"/>
  <c r="E6573"/>
  <c r="E6574"/>
  <c r="E6575"/>
  <c r="E6576"/>
  <c r="E6577"/>
  <c r="E6578"/>
  <c r="E6579"/>
  <c r="E6580"/>
  <c r="E6581"/>
  <c r="E6582"/>
  <c r="E6583"/>
  <c r="E6584"/>
  <c r="E6585"/>
  <c r="E6586"/>
  <c r="E6587"/>
  <c r="E6588"/>
  <c r="E6589"/>
  <c r="E6590"/>
  <c r="E6591"/>
  <c r="E6592"/>
  <c r="E6593"/>
  <c r="E6594"/>
  <c r="E6595"/>
  <c r="E6596"/>
  <c r="E6597"/>
  <c r="E6598"/>
  <c r="E6599"/>
  <c r="E6600"/>
  <c r="E6601"/>
  <c r="E6602"/>
  <c r="E6603"/>
  <c r="E6604"/>
  <c r="E6605"/>
  <c r="E6606"/>
  <c r="E6607"/>
  <c r="E6608"/>
  <c r="E6609"/>
  <c r="E6610"/>
  <c r="E6611"/>
  <c r="E6612"/>
  <c r="E6613"/>
  <c r="E6614"/>
  <c r="E6615"/>
  <c r="E6616"/>
  <c r="E6617"/>
  <c r="E6618"/>
  <c r="E6619"/>
  <c r="E6620"/>
  <c r="E6621"/>
  <c r="E6622"/>
  <c r="E6623"/>
  <c r="E6624"/>
  <c r="E6625"/>
  <c r="E6626"/>
  <c r="E6627"/>
  <c r="E6628"/>
  <c r="E6629"/>
  <c r="E6630"/>
  <c r="E6631"/>
  <c r="E6632"/>
  <c r="E6633"/>
  <c r="E6634"/>
  <c r="E6635"/>
  <c r="E6636"/>
  <c r="E6637"/>
  <c r="E6638"/>
  <c r="E6639"/>
  <c r="E6640"/>
  <c r="E6641"/>
  <c r="E6642"/>
  <c r="E6643"/>
  <c r="E6644"/>
  <c r="E6645"/>
  <c r="E6646"/>
  <c r="E6647"/>
  <c r="E6648"/>
  <c r="E6649"/>
  <c r="E6650"/>
  <c r="E6651"/>
  <c r="E6652"/>
  <c r="E6653"/>
  <c r="E6654"/>
  <c r="E6655"/>
  <c r="E6656"/>
  <c r="E6657"/>
  <c r="E6658"/>
  <c r="E6659"/>
  <c r="E6660"/>
  <c r="E6661"/>
  <c r="E6662"/>
  <c r="E6663"/>
  <c r="E6664"/>
  <c r="E6665"/>
  <c r="E6666"/>
  <c r="E6667"/>
  <c r="E6668"/>
  <c r="E6669"/>
  <c r="E6670"/>
  <c r="E6671"/>
  <c r="E6672"/>
  <c r="E6673"/>
  <c r="E6674"/>
  <c r="E6675"/>
  <c r="E6676"/>
  <c r="E6677"/>
  <c r="E6678"/>
  <c r="E6679"/>
  <c r="E6680"/>
  <c r="E6681"/>
  <c r="E6682"/>
  <c r="E6683"/>
  <c r="E6684"/>
  <c r="E6685"/>
  <c r="E6686"/>
  <c r="E6687"/>
  <c r="E6688"/>
  <c r="E6689"/>
  <c r="E6690"/>
  <c r="E6691"/>
  <c r="E6692"/>
  <c r="E6693"/>
  <c r="E6694"/>
  <c r="E6695"/>
  <c r="E6696"/>
  <c r="E6697"/>
  <c r="E6698"/>
  <c r="E6699"/>
  <c r="E6700"/>
  <c r="E6701"/>
  <c r="E6702"/>
  <c r="E6703"/>
  <c r="E6704"/>
  <c r="E6705"/>
  <c r="E6706"/>
  <c r="E6707"/>
  <c r="E6708"/>
  <c r="E6709"/>
  <c r="E6710"/>
  <c r="E6711"/>
  <c r="E6712"/>
  <c r="E6713"/>
  <c r="E6714"/>
  <c r="E6715"/>
  <c r="E6716"/>
  <c r="E6717"/>
  <c r="E6718"/>
  <c r="E6719"/>
  <c r="E6720"/>
  <c r="E6721"/>
  <c r="E6722"/>
  <c r="E6723"/>
  <c r="E6724"/>
  <c r="E6725"/>
  <c r="E6726"/>
  <c r="E6727"/>
  <c r="E6728"/>
  <c r="E6729"/>
  <c r="E6730"/>
  <c r="E6731"/>
  <c r="E6732"/>
  <c r="E6733"/>
  <c r="E6734"/>
  <c r="E6735"/>
  <c r="E6736"/>
  <c r="E6737"/>
  <c r="E6738"/>
  <c r="E6739"/>
  <c r="E6740"/>
  <c r="E6741"/>
  <c r="E6742"/>
  <c r="E6743"/>
  <c r="E6744"/>
  <c r="E6745"/>
  <c r="E6746"/>
  <c r="E6747"/>
  <c r="E6748"/>
  <c r="E6749"/>
  <c r="E6750"/>
  <c r="E6751"/>
  <c r="E6752"/>
  <c r="E6753"/>
  <c r="E6754"/>
  <c r="E6755"/>
  <c r="E6756"/>
  <c r="E6757"/>
  <c r="E6758"/>
  <c r="E6759"/>
  <c r="E6760"/>
  <c r="E6761"/>
  <c r="E6762"/>
  <c r="E6763"/>
  <c r="E6764"/>
  <c r="E6765"/>
  <c r="E6766"/>
  <c r="E6767"/>
  <c r="E6768"/>
  <c r="E6769"/>
  <c r="E6770"/>
  <c r="E6771"/>
  <c r="E6772"/>
  <c r="E6773"/>
  <c r="E6774"/>
  <c r="E6775"/>
  <c r="E6776"/>
  <c r="E6777"/>
  <c r="E6778"/>
  <c r="E6779"/>
  <c r="E6780"/>
  <c r="E6781"/>
  <c r="E6782"/>
  <c r="E6783"/>
  <c r="E6784"/>
  <c r="E6785"/>
  <c r="E6786"/>
  <c r="E6787"/>
  <c r="E6788"/>
  <c r="E6789"/>
  <c r="E6790"/>
  <c r="E6791"/>
  <c r="E6792"/>
  <c r="E6793"/>
  <c r="E6794"/>
  <c r="E6795"/>
  <c r="E6796"/>
  <c r="E6797"/>
  <c r="E6798"/>
  <c r="E6799"/>
  <c r="E6800"/>
  <c r="E6801"/>
  <c r="E6802"/>
  <c r="E6803"/>
  <c r="E6804"/>
  <c r="E6805"/>
  <c r="E6806"/>
  <c r="E6807"/>
  <c r="E6808"/>
  <c r="E6809"/>
  <c r="E6810"/>
  <c r="E6811"/>
  <c r="E6812"/>
  <c r="E6813"/>
  <c r="E6814"/>
  <c r="E6815"/>
  <c r="E6816"/>
  <c r="E6817"/>
  <c r="E6818"/>
  <c r="E6819"/>
  <c r="E6820"/>
  <c r="E6821"/>
  <c r="E6822"/>
  <c r="E6823"/>
  <c r="E6824"/>
  <c r="E6825"/>
  <c r="E6826"/>
  <c r="E6827"/>
  <c r="E6828"/>
  <c r="E6829"/>
  <c r="E6830"/>
  <c r="E6831"/>
  <c r="E6832"/>
  <c r="E6833"/>
  <c r="E6834"/>
  <c r="E6835"/>
  <c r="E6836"/>
  <c r="E6837"/>
  <c r="E6838"/>
  <c r="E6839"/>
  <c r="E6840"/>
  <c r="E6841"/>
  <c r="E6842"/>
  <c r="E6843"/>
  <c r="E6844"/>
  <c r="E6845"/>
  <c r="E6846"/>
  <c r="E6847"/>
  <c r="E6848"/>
  <c r="E6849"/>
  <c r="E6850"/>
  <c r="E6851"/>
  <c r="E6852"/>
  <c r="E6853"/>
  <c r="E6854"/>
  <c r="E6855"/>
  <c r="E6856"/>
  <c r="E6857"/>
  <c r="E6858"/>
  <c r="E6859"/>
  <c r="E6860"/>
  <c r="E6861"/>
  <c r="E6862"/>
  <c r="E6863"/>
  <c r="E6864"/>
  <c r="E6865"/>
  <c r="E6866"/>
  <c r="E6867"/>
  <c r="E6868"/>
  <c r="E6869"/>
  <c r="E6870"/>
  <c r="E6871"/>
  <c r="E6872"/>
  <c r="E6873"/>
  <c r="E6874"/>
  <c r="E6875"/>
  <c r="E6876"/>
  <c r="E6877"/>
  <c r="E6878"/>
  <c r="E6879"/>
  <c r="E6880"/>
  <c r="E6881"/>
  <c r="E6882"/>
  <c r="E6883"/>
  <c r="E6884"/>
  <c r="E6885"/>
  <c r="E6886"/>
  <c r="E6887"/>
  <c r="E6888"/>
  <c r="E6889"/>
  <c r="E6890"/>
  <c r="E6891"/>
  <c r="E6892"/>
  <c r="E6893"/>
  <c r="E6894"/>
  <c r="E6895"/>
  <c r="E6896"/>
  <c r="E6897"/>
  <c r="E6898"/>
  <c r="E6899"/>
  <c r="E6900"/>
  <c r="E6901"/>
  <c r="E6902"/>
  <c r="E6903"/>
  <c r="E6904"/>
  <c r="E6905"/>
  <c r="E6906"/>
  <c r="E6907"/>
  <c r="E6908"/>
  <c r="E6909"/>
  <c r="E6910"/>
  <c r="E6911"/>
  <c r="E6912"/>
  <c r="E6913"/>
  <c r="E6914"/>
  <c r="E6915"/>
  <c r="E6916"/>
  <c r="E6917"/>
  <c r="E6918"/>
  <c r="E6919"/>
  <c r="E6920"/>
  <c r="E6921"/>
  <c r="E6922"/>
  <c r="E6923"/>
  <c r="E6924"/>
  <c r="E6925"/>
  <c r="E6926"/>
  <c r="E6927"/>
  <c r="E6928"/>
  <c r="E6929"/>
  <c r="E6930"/>
  <c r="E6931"/>
  <c r="E6932"/>
  <c r="E6933"/>
  <c r="E6934"/>
  <c r="E6935"/>
  <c r="E6936"/>
  <c r="E6937"/>
  <c r="E6938"/>
  <c r="E6939"/>
  <c r="E6940"/>
  <c r="E6941"/>
  <c r="E6942"/>
  <c r="E6943"/>
  <c r="E6944"/>
  <c r="E6945"/>
  <c r="E6946"/>
  <c r="E6947"/>
  <c r="E6948"/>
  <c r="E6949"/>
  <c r="E6950"/>
  <c r="E6951"/>
  <c r="E6952"/>
  <c r="E6953"/>
  <c r="E6954"/>
  <c r="E6955"/>
  <c r="E6956"/>
  <c r="E6957"/>
  <c r="E6958"/>
  <c r="E6959"/>
  <c r="E6960"/>
  <c r="E6961"/>
  <c r="E6962"/>
  <c r="E6963"/>
  <c r="E6964"/>
  <c r="E6965"/>
  <c r="E6966"/>
  <c r="E6967"/>
  <c r="E6968"/>
  <c r="E6969"/>
  <c r="E6970"/>
  <c r="E6971"/>
  <c r="E6972"/>
  <c r="E6973"/>
  <c r="E6974"/>
  <c r="E6975"/>
  <c r="E6976"/>
  <c r="E6977"/>
  <c r="E6978"/>
  <c r="E6979"/>
  <c r="E6980"/>
  <c r="E6981"/>
  <c r="E6982"/>
  <c r="E6983"/>
  <c r="E6984"/>
  <c r="E6985"/>
  <c r="E6986"/>
  <c r="E6987"/>
  <c r="E6988"/>
  <c r="E6989"/>
  <c r="E6990"/>
  <c r="E6991"/>
  <c r="E6992"/>
  <c r="E6993"/>
  <c r="E6994"/>
  <c r="E6995"/>
  <c r="E6996"/>
  <c r="E6997"/>
  <c r="E6998"/>
  <c r="E6999"/>
  <c r="E7000"/>
  <c r="E7001"/>
  <c r="E7002"/>
  <c r="E7003"/>
  <c r="E7004"/>
  <c r="E7005"/>
  <c r="E7006"/>
  <c r="E7007"/>
  <c r="E7008"/>
  <c r="E7009"/>
  <c r="E7010"/>
  <c r="E7011"/>
  <c r="E7012"/>
  <c r="E7013"/>
  <c r="E7014"/>
  <c r="E7015"/>
  <c r="E7016"/>
  <c r="E7017"/>
  <c r="E7018"/>
  <c r="E7019"/>
  <c r="E7020"/>
  <c r="E7021"/>
  <c r="E7022"/>
  <c r="E7023"/>
  <c r="E7024"/>
  <c r="E7025"/>
  <c r="E7026"/>
  <c r="E7027"/>
  <c r="E7028"/>
  <c r="E7029"/>
  <c r="E7030"/>
  <c r="E7031"/>
  <c r="E7032"/>
  <c r="E7033"/>
  <c r="E7034"/>
  <c r="E7035"/>
  <c r="E7036"/>
  <c r="E7037"/>
  <c r="E7038"/>
  <c r="E7039"/>
  <c r="E7040"/>
  <c r="E7041"/>
  <c r="E7042"/>
  <c r="E7043"/>
  <c r="E7044"/>
  <c r="E7045"/>
  <c r="E7046"/>
  <c r="E7047"/>
  <c r="E7048"/>
  <c r="E7049"/>
  <c r="E7050"/>
  <c r="E7051"/>
  <c r="E7052"/>
  <c r="E7053"/>
  <c r="E7054"/>
  <c r="E7055"/>
  <c r="E7056"/>
  <c r="E7057"/>
  <c r="E7058"/>
  <c r="E7059"/>
  <c r="E7060"/>
  <c r="E7061"/>
  <c r="E7062"/>
  <c r="E7063"/>
  <c r="E7064"/>
  <c r="E7065"/>
  <c r="E7066"/>
  <c r="E7067"/>
  <c r="E7068"/>
  <c r="E7069"/>
  <c r="E7070"/>
  <c r="E7071"/>
  <c r="E7072"/>
  <c r="E7073"/>
  <c r="E7074"/>
  <c r="E7075"/>
  <c r="E7076"/>
  <c r="E7077"/>
  <c r="E7078"/>
  <c r="E7079"/>
  <c r="E7080"/>
  <c r="E7081"/>
  <c r="E7082"/>
  <c r="E7083"/>
  <c r="E7084"/>
  <c r="E7085"/>
  <c r="E7086"/>
  <c r="E7087"/>
  <c r="E7088"/>
  <c r="E7089"/>
  <c r="E7090"/>
  <c r="E7091"/>
  <c r="E7092"/>
  <c r="E7093"/>
  <c r="E7094"/>
  <c r="E7095"/>
  <c r="E7096"/>
  <c r="E7097"/>
  <c r="E7098"/>
  <c r="E7099"/>
  <c r="E7100"/>
  <c r="E7101"/>
  <c r="E7102"/>
  <c r="E7103"/>
  <c r="E7104"/>
  <c r="E7105"/>
  <c r="E7106"/>
  <c r="E7107"/>
  <c r="E7108"/>
  <c r="E7109"/>
  <c r="E7110"/>
  <c r="E7111"/>
  <c r="E7112"/>
  <c r="E7113"/>
  <c r="E7114"/>
  <c r="E7115"/>
  <c r="E7116"/>
  <c r="E7117"/>
  <c r="E7118"/>
  <c r="E7119"/>
  <c r="E7120"/>
  <c r="E7121"/>
  <c r="E7122"/>
  <c r="E7123"/>
  <c r="E7124"/>
  <c r="E7125"/>
  <c r="E7126"/>
  <c r="E7127"/>
  <c r="E7128"/>
  <c r="E7129"/>
  <c r="E7130"/>
  <c r="E7131"/>
  <c r="E7132"/>
  <c r="E7133"/>
  <c r="E7134"/>
  <c r="E7135"/>
  <c r="E7136"/>
  <c r="E7137"/>
  <c r="E7138"/>
  <c r="E7139"/>
  <c r="E7140"/>
  <c r="E7141"/>
  <c r="E7142"/>
  <c r="E7143"/>
  <c r="E7144"/>
  <c r="E7145"/>
  <c r="E7146"/>
  <c r="E7147"/>
  <c r="E7148"/>
  <c r="E7149"/>
  <c r="E7150"/>
  <c r="E7151"/>
  <c r="E7152"/>
  <c r="E7153"/>
  <c r="E7154"/>
  <c r="E7155"/>
  <c r="E7156"/>
  <c r="E7157"/>
  <c r="E7158"/>
  <c r="E7159"/>
  <c r="E7160"/>
  <c r="E7161"/>
  <c r="E7162"/>
  <c r="E7163"/>
  <c r="E7164"/>
  <c r="E7165"/>
  <c r="E7166"/>
  <c r="E7167"/>
  <c r="E7168"/>
  <c r="E7169"/>
  <c r="E7170"/>
  <c r="E7171"/>
  <c r="E7172"/>
  <c r="E7173"/>
  <c r="E7174"/>
  <c r="E7175"/>
  <c r="E7176"/>
  <c r="E7177"/>
  <c r="E7178"/>
  <c r="E7179"/>
  <c r="E7180"/>
  <c r="E7181"/>
  <c r="E7182"/>
  <c r="E7183"/>
  <c r="E7184"/>
  <c r="E7185"/>
  <c r="E7186"/>
  <c r="E7187"/>
  <c r="E7188"/>
  <c r="E7189"/>
  <c r="E7190"/>
  <c r="E7191"/>
  <c r="E7192"/>
  <c r="E7193"/>
  <c r="E7194"/>
  <c r="E7195"/>
  <c r="E7196"/>
  <c r="E7197"/>
  <c r="E7198"/>
  <c r="E7199"/>
  <c r="E7200"/>
  <c r="E7201"/>
  <c r="E7202"/>
  <c r="E7203"/>
  <c r="E7204"/>
  <c r="E7205"/>
  <c r="E7206"/>
  <c r="E7207"/>
  <c r="E7208"/>
  <c r="E7209"/>
  <c r="E7210"/>
  <c r="E7211"/>
  <c r="E7212"/>
  <c r="E7213"/>
  <c r="E7214"/>
  <c r="E7215"/>
  <c r="E7216"/>
  <c r="E7217"/>
  <c r="E7218"/>
  <c r="E7219"/>
  <c r="E7220"/>
  <c r="E7221"/>
  <c r="E7222"/>
  <c r="E7223"/>
  <c r="E7224"/>
  <c r="E7225"/>
  <c r="E7226"/>
  <c r="E7227"/>
  <c r="E7228"/>
  <c r="E7229"/>
  <c r="E7230"/>
  <c r="E7231"/>
  <c r="E7232"/>
  <c r="E7233"/>
  <c r="E7234"/>
  <c r="E7235"/>
  <c r="E7236"/>
  <c r="E7237"/>
  <c r="E7238"/>
  <c r="E7239"/>
  <c r="E7240"/>
  <c r="E7241"/>
  <c r="E7242"/>
  <c r="E7243"/>
  <c r="E7244"/>
  <c r="E7245"/>
  <c r="E7246"/>
  <c r="E7247"/>
  <c r="E7248"/>
  <c r="E7249"/>
  <c r="E7250"/>
  <c r="E7251"/>
  <c r="E7252"/>
  <c r="E7253"/>
  <c r="E7254"/>
  <c r="E7255"/>
  <c r="E7256"/>
  <c r="E7257"/>
  <c r="E7258"/>
  <c r="E7259"/>
  <c r="E7260"/>
  <c r="E7261"/>
  <c r="E7262"/>
  <c r="E7263"/>
  <c r="E7264"/>
  <c r="E7265"/>
  <c r="E7266"/>
  <c r="E7267"/>
  <c r="E7268"/>
  <c r="E7269"/>
  <c r="E7270"/>
  <c r="E7271"/>
  <c r="E7272"/>
  <c r="E7273"/>
  <c r="E7274"/>
  <c r="E7275"/>
  <c r="E7276"/>
  <c r="E7277"/>
  <c r="E7278"/>
  <c r="E7279"/>
  <c r="E7280"/>
  <c r="E7281"/>
  <c r="E7282"/>
  <c r="E7283"/>
  <c r="E7284"/>
  <c r="E7285"/>
  <c r="E7286"/>
  <c r="E7287"/>
  <c r="E7288"/>
  <c r="E7289"/>
  <c r="E7290"/>
  <c r="E7291"/>
  <c r="E7292"/>
  <c r="E7293"/>
  <c r="E7294"/>
  <c r="E7295"/>
  <c r="E7296"/>
  <c r="E7297"/>
  <c r="E7298"/>
  <c r="E7299"/>
  <c r="E7300"/>
  <c r="E7301"/>
  <c r="E7302"/>
  <c r="E7303"/>
  <c r="E7304"/>
  <c r="E7305"/>
  <c r="E7306"/>
  <c r="E7307"/>
  <c r="E7308"/>
  <c r="E7309"/>
  <c r="E7310"/>
  <c r="E7311"/>
  <c r="E7312"/>
  <c r="E7313"/>
  <c r="E7314"/>
  <c r="E7315"/>
  <c r="E7316"/>
  <c r="E7317"/>
  <c r="E7318"/>
  <c r="E7319"/>
  <c r="E7320"/>
  <c r="E7321"/>
  <c r="E7322"/>
  <c r="E7323"/>
  <c r="E7324"/>
  <c r="E7325"/>
  <c r="E7326"/>
  <c r="E7327"/>
  <c r="E7328"/>
  <c r="E7329"/>
  <c r="E7330"/>
  <c r="E7331"/>
  <c r="E7332"/>
  <c r="E7333"/>
  <c r="E7334"/>
  <c r="E7335"/>
  <c r="E7336"/>
  <c r="E7337"/>
  <c r="E7338"/>
  <c r="E7339"/>
  <c r="E7340"/>
  <c r="E7341"/>
  <c r="E7342"/>
  <c r="E7343"/>
  <c r="E7344"/>
  <c r="E7345"/>
  <c r="E7346"/>
  <c r="E7347"/>
  <c r="E7348"/>
  <c r="E7349"/>
  <c r="E7350"/>
  <c r="E7351"/>
  <c r="E7352"/>
  <c r="E7353"/>
  <c r="E7354"/>
  <c r="E7355"/>
  <c r="E7356"/>
  <c r="E7357"/>
  <c r="E7358"/>
  <c r="E7359"/>
  <c r="E7360"/>
  <c r="E7361"/>
  <c r="E7362"/>
  <c r="E7363"/>
  <c r="E7364"/>
  <c r="E7365"/>
  <c r="E7366"/>
  <c r="E7367"/>
  <c r="E7368"/>
  <c r="E7369"/>
  <c r="E7370"/>
  <c r="E7371"/>
  <c r="E7372"/>
  <c r="E7373"/>
  <c r="E7374"/>
  <c r="E7375"/>
  <c r="E7376"/>
  <c r="E7377"/>
  <c r="E7378"/>
  <c r="E7379"/>
  <c r="E7380"/>
  <c r="E7381"/>
  <c r="E7382"/>
  <c r="E7383"/>
  <c r="E7384"/>
  <c r="E7385"/>
  <c r="E7386"/>
  <c r="E7387"/>
  <c r="E7388"/>
  <c r="E7389"/>
  <c r="E7390"/>
  <c r="E7391"/>
  <c r="E7392"/>
  <c r="E7393"/>
  <c r="E7394"/>
  <c r="E7395"/>
  <c r="E7396"/>
  <c r="E7397"/>
  <c r="E7398"/>
  <c r="E7399"/>
  <c r="E7400"/>
  <c r="E7401"/>
  <c r="E7402"/>
  <c r="E7403"/>
  <c r="E7404"/>
  <c r="E7405"/>
  <c r="E7406"/>
  <c r="E7407"/>
  <c r="E7408"/>
  <c r="E7409"/>
  <c r="E7410"/>
  <c r="E7411"/>
  <c r="E7412"/>
  <c r="E7413"/>
  <c r="E7414"/>
  <c r="E7415"/>
  <c r="E7416"/>
  <c r="E7417"/>
  <c r="E7418"/>
  <c r="E7419"/>
  <c r="E7420"/>
  <c r="E7421"/>
  <c r="E7422"/>
  <c r="E7423"/>
  <c r="E7424"/>
  <c r="E7425"/>
  <c r="E7426"/>
  <c r="E7427"/>
  <c r="E7428"/>
  <c r="E7429"/>
  <c r="E7430"/>
  <c r="E7431"/>
  <c r="E7432"/>
  <c r="E7433"/>
  <c r="E7434"/>
  <c r="E7435"/>
  <c r="E7436"/>
  <c r="E7437"/>
  <c r="E7438"/>
  <c r="E7439"/>
  <c r="E7440"/>
  <c r="E7441"/>
  <c r="E7442"/>
  <c r="E7443"/>
  <c r="E7444"/>
  <c r="E7445"/>
  <c r="E7446"/>
  <c r="E7447"/>
  <c r="E7448"/>
  <c r="E7449"/>
  <c r="E7450"/>
  <c r="E7451"/>
  <c r="E7452"/>
  <c r="E7453"/>
  <c r="E7454"/>
  <c r="E7455"/>
  <c r="E7456"/>
  <c r="E7457"/>
  <c r="E7458"/>
  <c r="E7459"/>
  <c r="E7460"/>
  <c r="E7461"/>
  <c r="E7462"/>
  <c r="E2"/>
  <c r="N7462"/>
  <c r="L7462"/>
  <c r="J7462"/>
  <c r="N7461"/>
  <c r="L7461"/>
  <c r="J7461"/>
  <c r="N7460"/>
  <c r="L7460"/>
  <c r="J7460"/>
  <c r="N7459"/>
  <c r="L7459"/>
  <c r="J7459"/>
  <c r="N7458"/>
  <c r="L7458"/>
  <c r="J7458"/>
  <c r="N7457"/>
  <c r="L7457"/>
  <c r="J7457"/>
  <c r="N7456"/>
  <c r="L7456"/>
  <c r="J7456"/>
  <c r="N7455"/>
  <c r="L7455"/>
  <c r="J7455"/>
  <c r="N7454"/>
  <c r="L7454"/>
  <c r="J7454"/>
  <c r="N7453"/>
  <c r="L7453"/>
  <c r="J7453"/>
  <c r="N7452"/>
  <c r="L7452"/>
  <c r="J7452"/>
  <c r="N7451"/>
  <c r="L7451"/>
  <c r="J7451"/>
  <c r="N7450"/>
  <c r="L7450"/>
  <c r="J7450"/>
  <c r="N7449"/>
  <c r="L7449"/>
  <c r="J7449"/>
  <c r="N7448"/>
  <c r="L7448"/>
  <c r="J7448"/>
  <c r="N7447"/>
  <c r="L7447"/>
  <c r="J7447"/>
  <c r="N7446"/>
  <c r="L7446"/>
  <c r="J7446"/>
  <c r="N7445"/>
  <c r="L7445"/>
  <c r="J7445"/>
  <c r="N7444"/>
  <c r="L7444"/>
  <c r="J7444"/>
  <c r="N7443"/>
  <c r="L7443"/>
  <c r="J7443"/>
  <c r="N7442"/>
  <c r="L7442"/>
  <c r="J7442"/>
  <c r="N7441"/>
  <c r="L7441"/>
  <c r="J7441"/>
  <c r="N7440"/>
  <c r="L7440"/>
  <c r="J7440"/>
  <c r="N7439"/>
  <c r="L7439"/>
  <c r="J7439"/>
  <c r="N7438"/>
  <c r="L7438"/>
  <c r="J7438"/>
  <c r="N7437"/>
  <c r="L7437"/>
  <c r="J7437"/>
  <c r="N7436"/>
  <c r="L7436"/>
  <c r="J7436"/>
  <c r="N7435"/>
  <c r="L7435"/>
  <c r="J7435"/>
  <c r="N7434"/>
  <c r="L7434"/>
  <c r="J7434"/>
  <c r="N7433"/>
  <c r="L7433"/>
  <c r="J7433"/>
  <c r="N7432"/>
  <c r="L7432"/>
  <c r="J7432"/>
  <c r="N7431"/>
  <c r="L7431"/>
  <c r="J7431"/>
  <c r="N7430"/>
  <c r="L7430"/>
  <c r="J7430"/>
  <c r="N7429"/>
  <c r="L7429"/>
  <c r="J7429"/>
  <c r="N7428"/>
  <c r="L7428"/>
  <c r="J7428"/>
  <c r="N7427"/>
  <c r="L7427"/>
  <c r="J7427"/>
  <c r="N7426"/>
  <c r="L7426"/>
  <c r="J7426"/>
  <c r="N7425"/>
  <c r="L7425"/>
  <c r="J7425"/>
  <c r="N7424"/>
  <c r="L7424"/>
  <c r="J7424"/>
  <c r="N7423"/>
  <c r="L7423"/>
  <c r="J7423"/>
  <c r="N7422"/>
  <c r="L7422"/>
  <c r="J7422"/>
  <c r="N7421"/>
  <c r="L7421"/>
  <c r="J7421"/>
  <c r="N7420"/>
  <c r="L7420"/>
  <c r="J7420"/>
  <c r="N7419"/>
  <c r="L7419"/>
  <c r="J7419"/>
  <c r="N7418"/>
  <c r="L7418"/>
  <c r="J7418"/>
  <c r="N7417"/>
  <c r="L7417"/>
  <c r="J7417"/>
  <c r="N7416"/>
  <c r="L7416"/>
  <c r="J7416"/>
  <c r="N7415"/>
  <c r="L7415"/>
  <c r="J7415"/>
  <c r="N7414"/>
  <c r="L7414"/>
  <c r="J7414"/>
  <c r="N7413"/>
  <c r="L7413"/>
  <c r="J7413"/>
  <c r="N7412"/>
  <c r="L7412"/>
  <c r="J7412"/>
  <c r="N7411"/>
  <c r="L7411"/>
  <c r="J7411"/>
  <c r="N7410"/>
  <c r="L7410"/>
  <c r="J7410"/>
  <c r="N7409"/>
  <c r="L7409"/>
  <c r="J7409"/>
  <c r="N7408"/>
  <c r="L7408"/>
  <c r="J7408"/>
  <c r="N7407"/>
  <c r="L7407"/>
  <c r="J7407"/>
  <c r="N7406"/>
  <c r="L7406"/>
  <c r="J7406"/>
  <c r="N7405"/>
  <c r="L7405"/>
  <c r="J7405"/>
  <c r="N7404"/>
  <c r="L7404"/>
  <c r="J7404"/>
  <c r="N7403"/>
  <c r="L7403"/>
  <c r="J7403"/>
  <c r="N7402"/>
  <c r="L7402"/>
  <c r="J7402"/>
  <c r="N7401"/>
  <c r="L7401"/>
  <c r="J7401"/>
  <c r="N7400"/>
  <c r="L7400"/>
  <c r="J7400"/>
  <c r="N7399"/>
  <c r="L7399"/>
  <c r="J7399"/>
  <c r="N7398"/>
  <c r="L7398"/>
  <c r="J7398"/>
  <c r="N7397"/>
  <c r="L7397"/>
  <c r="J7397"/>
  <c r="N7396"/>
  <c r="L7396"/>
  <c r="J7396"/>
  <c r="N7395"/>
  <c r="L7395"/>
  <c r="J7395"/>
  <c r="N7394"/>
  <c r="L7394"/>
  <c r="J7394"/>
  <c r="N7393"/>
  <c r="L7393"/>
  <c r="J7393"/>
  <c r="N7392"/>
  <c r="L7392"/>
  <c r="J7392"/>
  <c r="N7391"/>
  <c r="L7391"/>
  <c r="J7391"/>
  <c r="N7390"/>
  <c r="L7390"/>
  <c r="J7390"/>
  <c r="N7389"/>
  <c r="L7389"/>
  <c r="J7389"/>
  <c r="N7388"/>
  <c r="L7388"/>
  <c r="J7388"/>
  <c r="N7387"/>
  <c r="L7387"/>
  <c r="J7387"/>
  <c r="N7386"/>
  <c r="L7386"/>
  <c r="J7386"/>
  <c r="N7385"/>
  <c r="L7385"/>
  <c r="J7385"/>
  <c r="N7384"/>
  <c r="L7384"/>
  <c r="J7384"/>
  <c r="N7383"/>
  <c r="L7383"/>
  <c r="J7383"/>
  <c r="N7382"/>
  <c r="L7382"/>
  <c r="J7382"/>
  <c r="N7381"/>
  <c r="L7381"/>
  <c r="J7381"/>
  <c r="N7380"/>
  <c r="L7380"/>
  <c r="J7380"/>
  <c r="N7379"/>
  <c r="L7379"/>
  <c r="J7379"/>
  <c r="N7378"/>
  <c r="L7378"/>
  <c r="J7378"/>
  <c r="N7377"/>
  <c r="L7377"/>
  <c r="J7377"/>
  <c r="N7376"/>
  <c r="L7376"/>
  <c r="J7376"/>
  <c r="N7375"/>
  <c r="L7375"/>
  <c r="J7375"/>
  <c r="N7374"/>
  <c r="L7374"/>
  <c r="J7374"/>
  <c r="N7373"/>
  <c r="L7373"/>
  <c r="J7373"/>
  <c r="N7372"/>
  <c r="L7372"/>
  <c r="J7372"/>
  <c r="N7371"/>
  <c r="L7371"/>
  <c r="J7371"/>
  <c r="N7370"/>
  <c r="L7370"/>
  <c r="J7370"/>
  <c r="N7369"/>
  <c r="L7369"/>
  <c r="J7369"/>
  <c r="N7368"/>
  <c r="L7368"/>
  <c r="J7368"/>
  <c r="N7367"/>
  <c r="L7367"/>
  <c r="J7367"/>
  <c r="N7366"/>
  <c r="L7366"/>
  <c r="J7366"/>
  <c r="N7365"/>
  <c r="L7365"/>
  <c r="J7365"/>
  <c r="N7364"/>
  <c r="L7364"/>
  <c r="J7364"/>
  <c r="N7363"/>
  <c r="L7363"/>
  <c r="J7363"/>
  <c r="N7362"/>
  <c r="L7362"/>
  <c r="J7362"/>
  <c r="N7361"/>
  <c r="L7361"/>
  <c r="J7361"/>
  <c r="N7360"/>
  <c r="L7360"/>
  <c r="J7360"/>
  <c r="N7359"/>
  <c r="L7359"/>
  <c r="J7359"/>
  <c r="N7358"/>
  <c r="L7358"/>
  <c r="J7358"/>
  <c r="N7357"/>
  <c r="L7357"/>
  <c r="J7357"/>
  <c r="N7356"/>
  <c r="L7356"/>
  <c r="J7356"/>
  <c r="N7355"/>
  <c r="L7355"/>
  <c r="J7355"/>
  <c r="N7354"/>
  <c r="L7354"/>
  <c r="J7354"/>
  <c r="N7353"/>
  <c r="L7353"/>
  <c r="J7353"/>
  <c r="N7352"/>
  <c r="L7352"/>
  <c r="J7352"/>
  <c r="N7351"/>
  <c r="L7351"/>
  <c r="J7351"/>
  <c r="N7350"/>
  <c r="L7350"/>
  <c r="J7350"/>
  <c r="N7349"/>
  <c r="L7349"/>
  <c r="J7349"/>
  <c r="N7348"/>
  <c r="L7348"/>
  <c r="J7348"/>
  <c r="N7347"/>
  <c r="L7347"/>
  <c r="J7347"/>
  <c r="N7346"/>
  <c r="L7346"/>
  <c r="J7346"/>
  <c r="N7345"/>
  <c r="L7345"/>
  <c r="J7345"/>
  <c r="N7344"/>
  <c r="L7344"/>
  <c r="J7344"/>
  <c r="N7343"/>
  <c r="L7343"/>
  <c r="J7343"/>
  <c r="N7342"/>
  <c r="L7342"/>
  <c r="J7342"/>
  <c r="N7341"/>
  <c r="L7341"/>
  <c r="J7341"/>
  <c r="N7340"/>
  <c r="L7340"/>
  <c r="J7340"/>
  <c r="N7339"/>
  <c r="L7339"/>
  <c r="J7339"/>
  <c r="N7338"/>
  <c r="L7338"/>
  <c r="J7338"/>
  <c r="N7337"/>
  <c r="L7337"/>
  <c r="J7337"/>
  <c r="N7336"/>
  <c r="L7336"/>
  <c r="J7336"/>
  <c r="N7335"/>
  <c r="L7335"/>
  <c r="J7335"/>
  <c r="N7334"/>
  <c r="L7334"/>
  <c r="J7334"/>
  <c r="N7333"/>
  <c r="L7333"/>
  <c r="J7333"/>
  <c r="N7332"/>
  <c r="L7332"/>
  <c r="J7332"/>
  <c r="N7331"/>
  <c r="L7331"/>
  <c r="J7331"/>
  <c r="N7330"/>
  <c r="L7330"/>
  <c r="J7330"/>
  <c r="N7329"/>
  <c r="L7329"/>
  <c r="J7329"/>
  <c r="N7328"/>
  <c r="L7328"/>
  <c r="J7328"/>
  <c r="N7327"/>
  <c r="L7327"/>
  <c r="J7327"/>
  <c r="N7326"/>
  <c r="L7326"/>
  <c r="J7326"/>
  <c r="N7325"/>
  <c r="L7325"/>
  <c r="J7325"/>
  <c r="N7324"/>
  <c r="L7324"/>
  <c r="J7324"/>
  <c r="N7323"/>
  <c r="L7323"/>
  <c r="J7323"/>
  <c r="N7322"/>
  <c r="L7322"/>
  <c r="J7322"/>
  <c r="N7321"/>
  <c r="L7321"/>
  <c r="J7321"/>
  <c r="N7320"/>
  <c r="L7320"/>
  <c r="J7320"/>
  <c r="N7319"/>
  <c r="L7319"/>
  <c r="J7319"/>
  <c r="N7318"/>
  <c r="L7318"/>
  <c r="J7318"/>
  <c r="N7317"/>
  <c r="L7317"/>
  <c r="J7317"/>
  <c r="N7316"/>
  <c r="L7316"/>
  <c r="J7316"/>
  <c r="N7315"/>
  <c r="L7315"/>
  <c r="J7315"/>
  <c r="N7314"/>
  <c r="L7314"/>
  <c r="J7314"/>
  <c r="N7313"/>
  <c r="L7313"/>
  <c r="J7313"/>
  <c r="N7312"/>
  <c r="L7312"/>
  <c r="J7312"/>
  <c r="N7311"/>
  <c r="L7311"/>
  <c r="J7311"/>
  <c r="N7310"/>
  <c r="L7310"/>
  <c r="J7310"/>
  <c r="N7309"/>
  <c r="L7309"/>
  <c r="J7309"/>
  <c r="N7308"/>
  <c r="L7308"/>
  <c r="J7308"/>
  <c r="N7307"/>
  <c r="L7307"/>
  <c r="J7307"/>
  <c r="N7306"/>
  <c r="L7306"/>
  <c r="J7306"/>
  <c r="N7305"/>
  <c r="L7305"/>
  <c r="J7305"/>
  <c r="N7304"/>
  <c r="L7304"/>
  <c r="J7304"/>
  <c r="N7303"/>
  <c r="L7303"/>
  <c r="J7303"/>
  <c r="N7302"/>
  <c r="L7302"/>
  <c r="J7302"/>
  <c r="N7301"/>
  <c r="L7301"/>
  <c r="J7301"/>
  <c r="N7300"/>
  <c r="L7300"/>
  <c r="J7300"/>
  <c r="N7299"/>
  <c r="L7299"/>
  <c r="J7299"/>
  <c r="N7298"/>
  <c r="L7298"/>
  <c r="J7298"/>
  <c r="N7297"/>
  <c r="L7297"/>
  <c r="J7297"/>
  <c r="N7296"/>
  <c r="L7296"/>
  <c r="J7296"/>
  <c r="N7295"/>
  <c r="L7295"/>
  <c r="J7295"/>
  <c r="N7294"/>
  <c r="L7294"/>
  <c r="J7294"/>
  <c r="N7293"/>
  <c r="L7293"/>
  <c r="J7293"/>
  <c r="N7292"/>
  <c r="L7292"/>
  <c r="J7292"/>
  <c r="N7291"/>
  <c r="L7291"/>
  <c r="J7291"/>
  <c r="N7290"/>
  <c r="L7290"/>
  <c r="J7290"/>
  <c r="N7289"/>
  <c r="L7289"/>
  <c r="J7289"/>
  <c r="N7288"/>
  <c r="L7288"/>
  <c r="J7288"/>
  <c r="N7287"/>
  <c r="L7287"/>
  <c r="J7287"/>
  <c r="N7286"/>
  <c r="L7286"/>
  <c r="J7286"/>
  <c r="N7285"/>
  <c r="L7285"/>
  <c r="J7285"/>
  <c r="N7284"/>
  <c r="L7284"/>
  <c r="J7284"/>
  <c r="N7283"/>
  <c r="L7283"/>
  <c r="J7283"/>
  <c r="N7282"/>
  <c r="L7282"/>
  <c r="J7282"/>
  <c r="N7281"/>
  <c r="L7281"/>
  <c r="J7281"/>
  <c r="N7280"/>
  <c r="L7280"/>
  <c r="J7280"/>
  <c r="N7279"/>
  <c r="L7279"/>
  <c r="J7279"/>
  <c r="N7278"/>
  <c r="L7278"/>
  <c r="J7278"/>
  <c r="N7277"/>
  <c r="L7277"/>
  <c r="J7277"/>
  <c r="N7276"/>
  <c r="L7276"/>
  <c r="J7276"/>
  <c r="N7275"/>
  <c r="L7275"/>
  <c r="J7275"/>
  <c r="N7274"/>
  <c r="L7274"/>
  <c r="J7274"/>
  <c r="N7273"/>
  <c r="L7273"/>
  <c r="J7273"/>
  <c r="N7272"/>
  <c r="L7272"/>
  <c r="J7272"/>
  <c r="N7271"/>
  <c r="L7271"/>
  <c r="J7271"/>
  <c r="N7270"/>
  <c r="L7270"/>
  <c r="J7270"/>
  <c r="N7269"/>
  <c r="L7269"/>
  <c r="J7269"/>
  <c r="N7268"/>
  <c r="L7268"/>
  <c r="J7268"/>
  <c r="N7267"/>
  <c r="L7267"/>
  <c r="J7267"/>
  <c r="N7266"/>
  <c r="L7266"/>
  <c r="J7266"/>
  <c r="N7265"/>
  <c r="L7265"/>
  <c r="J7265"/>
  <c r="N7264"/>
  <c r="L7264"/>
  <c r="J7264"/>
  <c r="N7263"/>
  <c r="L7263"/>
  <c r="J7263"/>
  <c r="N7262"/>
  <c r="L7262"/>
  <c r="J7262"/>
  <c r="N7261"/>
  <c r="L7261"/>
  <c r="J7261"/>
  <c r="N7260"/>
  <c r="L7260"/>
  <c r="J7260"/>
  <c r="N7259"/>
  <c r="L7259"/>
  <c r="J7259"/>
  <c r="N7258"/>
  <c r="L7258"/>
  <c r="J7258"/>
  <c r="N7257"/>
  <c r="L7257"/>
  <c r="J7257"/>
  <c r="N7256"/>
  <c r="L7256"/>
  <c r="J7256"/>
  <c r="N7255"/>
  <c r="L7255"/>
  <c r="J7255"/>
  <c r="N7254"/>
  <c r="L7254"/>
  <c r="J7254"/>
  <c r="N7253"/>
  <c r="L7253"/>
  <c r="J7253"/>
  <c r="N7252"/>
  <c r="L7252"/>
  <c r="J7252"/>
  <c r="N7251"/>
  <c r="L7251"/>
  <c r="J7251"/>
  <c r="N7250"/>
  <c r="L7250"/>
  <c r="J7250"/>
  <c r="N7249"/>
  <c r="L7249"/>
  <c r="J7249"/>
  <c r="N7248"/>
  <c r="L7248"/>
  <c r="J7248"/>
  <c r="N7247"/>
  <c r="L7247"/>
  <c r="J7247"/>
  <c r="N7246"/>
  <c r="L7246"/>
  <c r="J7246"/>
  <c r="N7245"/>
  <c r="L7245"/>
  <c r="J7245"/>
  <c r="N7244"/>
  <c r="L7244"/>
  <c r="J7244"/>
  <c r="N7243"/>
  <c r="L7243"/>
  <c r="J7243"/>
  <c r="N7242"/>
  <c r="L7242"/>
  <c r="J7242"/>
  <c r="N7241"/>
  <c r="L7241"/>
  <c r="J7241"/>
  <c r="N7240"/>
  <c r="L7240"/>
  <c r="J7240"/>
  <c r="N7239"/>
  <c r="L7239"/>
  <c r="J7239"/>
  <c r="N7238"/>
  <c r="L7238"/>
  <c r="J7238"/>
  <c r="N7237"/>
  <c r="L7237"/>
  <c r="J7237"/>
  <c r="N7236"/>
  <c r="L7236"/>
  <c r="J7236"/>
  <c r="N7235"/>
  <c r="L7235"/>
  <c r="J7235"/>
  <c r="N7234"/>
  <c r="L7234"/>
  <c r="J7234"/>
  <c r="N7233"/>
  <c r="L7233"/>
  <c r="J7233"/>
  <c r="N7232"/>
  <c r="L7232"/>
  <c r="J7232"/>
  <c r="N7231"/>
  <c r="L7231"/>
  <c r="J7231"/>
  <c r="N7230"/>
  <c r="L7230"/>
  <c r="J7230"/>
  <c r="N7229"/>
  <c r="L7229"/>
  <c r="J7229"/>
  <c r="N7228"/>
  <c r="L7228"/>
  <c r="J7228"/>
  <c r="N7227"/>
  <c r="L7227"/>
  <c r="J7227"/>
  <c r="N7226"/>
  <c r="L7226"/>
  <c r="J7226"/>
  <c r="N7225"/>
  <c r="L7225"/>
  <c r="J7225"/>
  <c r="N7224"/>
  <c r="L7224"/>
  <c r="J7224"/>
  <c r="N7223"/>
  <c r="L7223"/>
  <c r="J7223"/>
  <c r="N7222"/>
  <c r="L7222"/>
  <c r="J7222"/>
  <c r="N7221"/>
  <c r="L7221"/>
  <c r="J7221"/>
  <c r="N7220"/>
  <c r="L7220"/>
  <c r="J7220"/>
  <c r="N7219"/>
  <c r="L7219"/>
  <c r="J7219"/>
  <c r="N7218"/>
  <c r="L7218"/>
  <c r="J7218"/>
  <c r="N7217"/>
  <c r="L7217"/>
  <c r="J7217"/>
  <c r="N7216"/>
  <c r="L7216"/>
  <c r="J7216"/>
  <c r="N7215"/>
  <c r="L7215"/>
  <c r="J7215"/>
  <c r="N7214"/>
  <c r="L7214"/>
  <c r="J7214"/>
  <c r="N7213"/>
  <c r="L7213"/>
  <c r="J7213"/>
  <c r="N7212"/>
  <c r="L7212"/>
  <c r="J7212"/>
  <c r="N7211"/>
  <c r="L7211"/>
  <c r="J7211"/>
  <c r="N7210"/>
  <c r="L7210"/>
  <c r="J7210"/>
  <c r="N7209"/>
  <c r="L7209"/>
  <c r="J7209"/>
  <c r="N7208"/>
  <c r="L7208"/>
  <c r="J7208"/>
  <c r="N7207"/>
  <c r="L7207"/>
  <c r="J7207"/>
  <c r="N7206"/>
  <c r="L7206"/>
  <c r="J7206"/>
  <c r="N7205"/>
  <c r="L7205"/>
  <c r="J7205"/>
  <c r="N7204"/>
  <c r="L7204"/>
  <c r="J7204"/>
  <c r="N7203"/>
  <c r="L7203"/>
  <c r="J7203"/>
  <c r="N7202"/>
  <c r="L7202"/>
  <c r="J7202"/>
  <c r="N7201"/>
  <c r="L7201"/>
  <c r="J7201"/>
  <c r="N7200"/>
  <c r="L7200"/>
  <c r="J7200"/>
  <c r="N7199"/>
  <c r="L7199"/>
  <c r="J7199"/>
  <c r="N7198"/>
  <c r="L7198"/>
  <c r="J7198"/>
  <c r="N7197"/>
  <c r="L7197"/>
  <c r="J7197"/>
  <c r="N7196"/>
  <c r="L7196"/>
  <c r="J7196"/>
  <c r="N7195"/>
  <c r="L7195"/>
  <c r="J7195"/>
  <c r="N7194"/>
  <c r="L7194"/>
  <c r="J7194"/>
  <c r="N7193"/>
  <c r="L7193"/>
  <c r="J7193"/>
  <c r="N7192"/>
  <c r="L7192"/>
  <c r="J7192"/>
  <c r="N7191"/>
  <c r="L7191"/>
  <c r="J7191"/>
  <c r="N7190"/>
  <c r="L7190"/>
  <c r="J7190"/>
  <c r="N7189"/>
  <c r="L7189"/>
  <c r="J7189"/>
  <c r="N7188"/>
  <c r="L7188"/>
  <c r="J7188"/>
  <c r="N7187"/>
  <c r="L7187"/>
  <c r="J7187"/>
  <c r="N7186"/>
  <c r="L7186"/>
  <c r="J7186"/>
  <c r="N7185"/>
  <c r="L7185"/>
  <c r="J7185"/>
  <c r="N7184"/>
  <c r="L7184"/>
  <c r="J7184"/>
  <c r="N7183"/>
  <c r="L7183"/>
  <c r="J7183"/>
  <c r="N7182"/>
  <c r="L7182"/>
  <c r="J7182"/>
  <c r="N7181"/>
  <c r="L7181"/>
  <c r="J7181"/>
  <c r="N7180"/>
  <c r="L7180"/>
  <c r="J7180"/>
  <c r="N7179"/>
  <c r="L7179"/>
  <c r="J7179"/>
  <c r="N7178"/>
  <c r="L7178"/>
  <c r="J7178"/>
  <c r="N7177"/>
  <c r="L7177"/>
  <c r="J7177"/>
  <c r="N7176"/>
  <c r="L7176"/>
  <c r="J7176"/>
  <c r="N7175"/>
  <c r="L7175"/>
  <c r="J7175"/>
  <c r="N7174"/>
  <c r="L7174"/>
  <c r="J7174"/>
  <c r="N7173"/>
  <c r="L7173"/>
  <c r="J7173"/>
  <c r="N7172"/>
  <c r="L7172"/>
  <c r="J7172"/>
  <c r="N7171"/>
  <c r="L7171"/>
  <c r="J7171"/>
  <c r="N7170"/>
  <c r="L7170"/>
  <c r="J7170"/>
  <c r="N7169"/>
  <c r="L7169"/>
  <c r="J7169"/>
  <c r="N7168"/>
  <c r="L7168"/>
  <c r="J7168"/>
  <c r="N7167"/>
  <c r="L7167"/>
  <c r="J7167"/>
  <c r="N7166"/>
  <c r="L7166"/>
  <c r="J7166"/>
  <c r="N7165"/>
  <c r="L7165"/>
  <c r="J7165"/>
  <c r="N7164"/>
  <c r="L7164"/>
  <c r="J7164"/>
  <c r="N7163"/>
  <c r="L7163"/>
  <c r="J7163"/>
  <c r="N7162"/>
  <c r="L7162"/>
  <c r="J7162"/>
  <c r="N7161"/>
  <c r="L7161"/>
  <c r="J7161"/>
  <c r="N7160"/>
  <c r="L7160"/>
  <c r="J7160"/>
  <c r="N7159"/>
  <c r="L7159"/>
  <c r="J7159"/>
  <c r="N7158"/>
  <c r="L7158"/>
  <c r="J7158"/>
  <c r="N7157"/>
  <c r="L7157"/>
  <c r="J7157"/>
  <c r="N7156"/>
  <c r="L7156"/>
  <c r="J7156"/>
  <c r="N7155"/>
  <c r="L7155"/>
  <c r="J7155"/>
  <c r="N7154"/>
  <c r="L7154"/>
  <c r="J7154"/>
  <c r="N7153"/>
  <c r="L7153"/>
  <c r="J7153"/>
  <c r="N7152"/>
  <c r="L7152"/>
  <c r="J7152"/>
  <c r="N7151"/>
  <c r="L7151"/>
  <c r="J7151"/>
  <c r="N7150"/>
  <c r="L7150"/>
  <c r="J7150"/>
  <c r="N7149"/>
  <c r="L7149"/>
  <c r="J7149"/>
  <c r="N7148"/>
  <c r="L7148"/>
  <c r="J7148"/>
  <c r="N7147"/>
  <c r="L7147"/>
  <c r="J7147"/>
  <c r="N7146"/>
  <c r="L7146"/>
  <c r="J7146"/>
  <c r="N7145"/>
  <c r="L7145"/>
  <c r="J7145"/>
  <c r="N7144"/>
  <c r="L7144"/>
  <c r="J7144"/>
  <c r="N7143"/>
  <c r="L7143"/>
  <c r="J7143"/>
  <c r="N7142"/>
  <c r="L7142"/>
  <c r="J7142"/>
  <c r="N7141"/>
  <c r="L7141"/>
  <c r="J7141"/>
  <c r="N7140"/>
  <c r="L7140"/>
  <c r="J7140"/>
  <c r="N7139"/>
  <c r="L7139"/>
  <c r="J7139"/>
  <c r="N7138"/>
  <c r="L7138"/>
  <c r="J7138"/>
  <c r="N7137"/>
  <c r="L7137"/>
  <c r="J7137"/>
  <c r="N7136"/>
  <c r="L7136"/>
  <c r="J7136"/>
  <c r="N7135"/>
  <c r="L7135"/>
  <c r="J7135"/>
  <c r="N7134"/>
  <c r="L7134"/>
  <c r="J7134"/>
  <c r="N7133"/>
  <c r="L7133"/>
  <c r="J7133"/>
  <c r="N7132"/>
  <c r="L7132"/>
  <c r="J7132"/>
  <c r="N7131"/>
  <c r="L7131"/>
  <c r="J7131"/>
  <c r="N7130"/>
  <c r="L7130"/>
  <c r="J7130"/>
  <c r="N7129"/>
  <c r="L7129"/>
  <c r="J7129"/>
  <c r="N7128"/>
  <c r="L7128"/>
  <c r="J7128"/>
  <c r="N7127"/>
  <c r="L7127"/>
  <c r="J7127"/>
  <c r="N7126"/>
  <c r="L7126"/>
  <c r="J7126"/>
  <c r="N7125"/>
  <c r="L7125"/>
  <c r="J7125"/>
  <c r="N7124"/>
  <c r="L7124"/>
  <c r="J7124"/>
  <c r="N7123"/>
  <c r="L7123"/>
  <c r="J7123"/>
  <c r="N7122"/>
  <c r="L7122"/>
  <c r="J7122"/>
  <c r="N7121"/>
  <c r="L7121"/>
  <c r="J7121"/>
  <c r="N7120"/>
  <c r="L7120"/>
  <c r="J7120"/>
  <c r="N7119"/>
  <c r="L7119"/>
  <c r="J7119"/>
  <c r="N7118"/>
  <c r="L7118"/>
  <c r="J7118"/>
  <c r="N7117"/>
  <c r="L7117"/>
  <c r="J7117"/>
  <c r="N7116"/>
  <c r="L7116"/>
  <c r="J7116"/>
  <c r="N7115"/>
  <c r="L7115"/>
  <c r="J7115"/>
  <c r="N7114"/>
  <c r="L7114"/>
  <c r="J7114"/>
  <c r="N7113"/>
  <c r="L7113"/>
  <c r="J7113"/>
  <c r="N7112"/>
  <c r="L7112"/>
  <c r="J7112"/>
  <c r="N7111"/>
  <c r="L7111"/>
  <c r="J7111"/>
  <c r="N7110"/>
  <c r="L7110"/>
  <c r="J7110"/>
  <c r="N7109"/>
  <c r="L7109"/>
  <c r="J7109"/>
  <c r="N7108"/>
  <c r="L7108"/>
  <c r="J7108"/>
  <c r="N7107"/>
  <c r="L7107"/>
  <c r="J7107"/>
  <c r="N7106"/>
  <c r="L7106"/>
  <c r="J7106"/>
  <c r="N7105"/>
  <c r="L7105"/>
  <c r="J7105"/>
  <c r="N7104"/>
  <c r="L7104"/>
  <c r="J7104"/>
  <c r="N7103"/>
  <c r="L7103"/>
  <c r="J7103"/>
  <c r="N7102"/>
  <c r="L7102"/>
  <c r="J7102"/>
  <c r="N7101"/>
  <c r="L7101"/>
  <c r="J7101"/>
  <c r="N7100"/>
  <c r="L7100"/>
  <c r="J7100"/>
  <c r="N7099"/>
  <c r="L7099"/>
  <c r="J7099"/>
  <c r="N7098"/>
  <c r="L7098"/>
  <c r="J7098"/>
  <c r="N7097"/>
  <c r="L7097"/>
  <c r="J7097"/>
  <c r="N7096"/>
  <c r="L7096"/>
  <c r="J7096"/>
  <c r="N7095"/>
  <c r="L7095"/>
  <c r="J7095"/>
  <c r="N7094"/>
  <c r="L7094"/>
  <c r="J7094"/>
  <c r="N7093"/>
  <c r="L7093"/>
  <c r="J7093"/>
  <c r="N7092"/>
  <c r="L7092"/>
  <c r="J7092"/>
  <c r="N7091"/>
  <c r="L7091"/>
  <c r="J7091"/>
  <c r="N7090"/>
  <c r="L7090"/>
  <c r="J7090"/>
  <c r="N7089"/>
  <c r="L7089"/>
  <c r="J7089"/>
  <c r="N7088"/>
  <c r="L7088"/>
  <c r="J7088"/>
  <c r="N7087"/>
  <c r="L7087"/>
  <c r="J7087"/>
  <c r="N7086"/>
  <c r="L7086"/>
  <c r="J7086"/>
  <c r="N7085"/>
  <c r="L7085"/>
  <c r="J7085"/>
  <c r="N7084"/>
  <c r="L7084"/>
  <c r="J7084"/>
  <c r="N7083"/>
  <c r="L7083"/>
  <c r="J7083"/>
  <c r="N7082"/>
  <c r="L7082"/>
  <c r="J7082"/>
  <c r="N7081"/>
  <c r="L7081"/>
  <c r="J7081"/>
  <c r="N7080"/>
  <c r="L7080"/>
  <c r="J7080"/>
  <c r="N7079"/>
  <c r="L7079"/>
  <c r="J7079"/>
  <c r="N7078"/>
  <c r="L7078"/>
  <c r="J7078"/>
  <c r="N7077"/>
  <c r="L7077"/>
  <c r="J7077"/>
  <c r="N7076"/>
  <c r="L7076"/>
  <c r="J7076"/>
  <c r="N7075"/>
  <c r="L7075"/>
  <c r="J7075"/>
  <c r="N7074"/>
  <c r="L7074"/>
  <c r="J7074"/>
  <c r="N7073"/>
  <c r="L7073"/>
  <c r="J7073"/>
  <c r="N7072"/>
  <c r="L7072"/>
  <c r="J7072"/>
  <c r="N7071"/>
  <c r="L7071"/>
  <c r="J7071"/>
  <c r="N7070"/>
  <c r="L7070"/>
  <c r="J7070"/>
  <c r="N7069"/>
  <c r="L7069"/>
  <c r="J7069"/>
  <c r="N7068"/>
  <c r="L7068"/>
  <c r="J7068"/>
  <c r="N7067"/>
  <c r="L7067"/>
  <c r="J7067"/>
  <c r="N7066"/>
  <c r="L7066"/>
  <c r="J7066"/>
  <c r="N7065"/>
  <c r="L7065"/>
  <c r="J7065"/>
  <c r="N7064"/>
  <c r="L7064"/>
  <c r="J7064"/>
  <c r="N7063"/>
  <c r="L7063"/>
  <c r="J7063"/>
  <c r="N7062"/>
  <c r="L7062"/>
  <c r="J7062"/>
  <c r="N7061"/>
  <c r="L7061"/>
  <c r="J7061"/>
  <c r="N7060"/>
  <c r="L7060"/>
  <c r="J7060"/>
  <c r="N7059"/>
  <c r="L7059"/>
  <c r="J7059"/>
  <c r="N7058"/>
  <c r="L7058"/>
  <c r="J7058"/>
  <c r="N7057"/>
  <c r="L7057"/>
  <c r="J7057"/>
  <c r="N7056"/>
  <c r="L7056"/>
  <c r="J7056"/>
  <c r="N7055"/>
  <c r="L7055"/>
  <c r="J7055"/>
  <c r="N7054"/>
  <c r="L7054"/>
  <c r="J7054"/>
  <c r="N7053"/>
  <c r="L7053"/>
  <c r="J7053"/>
  <c r="N7052"/>
  <c r="L7052"/>
  <c r="J7052"/>
  <c r="N7051"/>
  <c r="L7051"/>
  <c r="J7051"/>
  <c r="N7050"/>
  <c r="L7050"/>
  <c r="J7050"/>
  <c r="N7049"/>
  <c r="L7049"/>
  <c r="J7049"/>
  <c r="N7048"/>
  <c r="L7048"/>
  <c r="J7048"/>
  <c r="N7047"/>
  <c r="L7047"/>
  <c r="J7047"/>
  <c r="N7046"/>
  <c r="L7046"/>
  <c r="J7046"/>
  <c r="N7045"/>
  <c r="L7045"/>
  <c r="J7045"/>
  <c r="N7044"/>
  <c r="L7044"/>
  <c r="J7044"/>
  <c r="N7043"/>
  <c r="L7043"/>
  <c r="J7043"/>
  <c r="N7042"/>
  <c r="L7042"/>
  <c r="J7042"/>
  <c r="N7041"/>
  <c r="L7041"/>
  <c r="J7041"/>
  <c r="N7040"/>
  <c r="L7040"/>
  <c r="J7040"/>
  <c r="N7039"/>
  <c r="L7039"/>
  <c r="J7039"/>
  <c r="N7038"/>
  <c r="L7038"/>
  <c r="J7038"/>
  <c r="N7037"/>
  <c r="L7037"/>
  <c r="J7037"/>
  <c r="N7036"/>
  <c r="L7036"/>
  <c r="J7036"/>
  <c r="N7035"/>
  <c r="L7035"/>
  <c r="J7035"/>
  <c r="N7034"/>
  <c r="L7034"/>
  <c r="J7034"/>
  <c r="N7033"/>
  <c r="L7033"/>
  <c r="J7033"/>
  <c r="N7032"/>
  <c r="L7032"/>
  <c r="J7032"/>
  <c r="N7031"/>
  <c r="L7031"/>
  <c r="J7031"/>
  <c r="N7030"/>
  <c r="L7030"/>
  <c r="J7030"/>
  <c r="N7029"/>
  <c r="L7029"/>
  <c r="J7029"/>
  <c r="N7028"/>
  <c r="L7028"/>
  <c r="J7028"/>
  <c r="N7027"/>
  <c r="L7027"/>
  <c r="J7027"/>
  <c r="N7026"/>
  <c r="L7026"/>
  <c r="J7026"/>
  <c r="N7025"/>
  <c r="L7025"/>
  <c r="J7025"/>
  <c r="N7024"/>
  <c r="L7024"/>
  <c r="J7024"/>
  <c r="N7023"/>
  <c r="L7023"/>
  <c r="J7023"/>
  <c r="N7022"/>
  <c r="L7022"/>
  <c r="J7022"/>
  <c r="N7021"/>
  <c r="L7021"/>
  <c r="J7021"/>
  <c r="N7020"/>
  <c r="L7020"/>
  <c r="J7020"/>
  <c r="N7019"/>
  <c r="L7019"/>
  <c r="J7019"/>
  <c r="N7018"/>
  <c r="L7018"/>
  <c r="J7018"/>
  <c r="N7017"/>
  <c r="L7017"/>
  <c r="J7017"/>
  <c r="N7016"/>
  <c r="L7016"/>
  <c r="J7016"/>
  <c r="N7015"/>
  <c r="L7015"/>
  <c r="J7015"/>
  <c r="N7014"/>
  <c r="L7014"/>
  <c r="J7014"/>
  <c r="N7013"/>
  <c r="L7013"/>
  <c r="J7013"/>
  <c r="N7012"/>
  <c r="L7012"/>
  <c r="J7012"/>
  <c r="N7011"/>
  <c r="L7011"/>
  <c r="J7011"/>
  <c r="N7010"/>
  <c r="L7010"/>
  <c r="J7010"/>
  <c r="N7009"/>
  <c r="L7009"/>
  <c r="J7009"/>
  <c r="N7008"/>
  <c r="L7008"/>
  <c r="J7008"/>
  <c r="N7007"/>
  <c r="L7007"/>
  <c r="J7007"/>
  <c r="N7006"/>
  <c r="L7006"/>
  <c r="J7006"/>
  <c r="N7005"/>
  <c r="L7005"/>
  <c r="J7005"/>
  <c r="N7004"/>
  <c r="L7004"/>
  <c r="J7004"/>
  <c r="N7003"/>
  <c r="L7003"/>
  <c r="J7003"/>
  <c r="N7002"/>
  <c r="L7002"/>
  <c r="J7002"/>
  <c r="N7001"/>
  <c r="L7001"/>
  <c r="J7001"/>
  <c r="N7000"/>
  <c r="L7000"/>
  <c r="J7000"/>
  <c r="N6999"/>
  <c r="L6999"/>
  <c r="J6999"/>
  <c r="N6998"/>
  <c r="L6998"/>
  <c r="J6998"/>
  <c r="N6997"/>
  <c r="L6997"/>
  <c r="J6997"/>
  <c r="N6996"/>
  <c r="L6996"/>
  <c r="J6996"/>
  <c r="N6995"/>
  <c r="L6995"/>
  <c r="J6995"/>
  <c r="N6994"/>
  <c r="L6994"/>
  <c r="J6994"/>
  <c r="N6993"/>
  <c r="L6993"/>
  <c r="J6993"/>
  <c r="N6992"/>
  <c r="L6992"/>
  <c r="J6992"/>
  <c r="N6991"/>
  <c r="L6991"/>
  <c r="J6991"/>
  <c r="N6990"/>
  <c r="L6990"/>
  <c r="J6990"/>
  <c r="N6989"/>
  <c r="L6989"/>
  <c r="J6989"/>
  <c r="N6988"/>
  <c r="L6988"/>
  <c r="J6988"/>
  <c r="N6987"/>
  <c r="L6987"/>
  <c r="J6987"/>
  <c r="N6986"/>
  <c r="L6986"/>
  <c r="J6986"/>
  <c r="N6985"/>
  <c r="L6985"/>
  <c r="J6985"/>
  <c r="N6984"/>
  <c r="L6984"/>
  <c r="J6984"/>
  <c r="N6983"/>
  <c r="L6983"/>
  <c r="J6983"/>
  <c r="N6982"/>
  <c r="L6982"/>
  <c r="J6982"/>
  <c r="N6981"/>
  <c r="L6981"/>
  <c r="J6981"/>
  <c r="N6980"/>
  <c r="L6980"/>
  <c r="J6980"/>
  <c r="N6979"/>
  <c r="L6979"/>
  <c r="J6979"/>
  <c r="N6978"/>
  <c r="L6978"/>
  <c r="J6978"/>
  <c r="N6977"/>
  <c r="L6977"/>
  <c r="J6977"/>
  <c r="N6976"/>
  <c r="L6976"/>
  <c r="J6976"/>
  <c r="N6975"/>
  <c r="L6975"/>
  <c r="J6975"/>
  <c r="N6974"/>
  <c r="L6974"/>
  <c r="J6974"/>
  <c r="N6973"/>
  <c r="L6973"/>
  <c r="J6973"/>
  <c r="N6972"/>
  <c r="L6972"/>
  <c r="J6972"/>
  <c r="N6971"/>
  <c r="L6971"/>
  <c r="J6971"/>
  <c r="N6970"/>
  <c r="L6970"/>
  <c r="J6970"/>
  <c r="N6969"/>
  <c r="L6969"/>
  <c r="J6969"/>
  <c r="N6968"/>
  <c r="L6968"/>
  <c r="J6968"/>
  <c r="N6967"/>
  <c r="L6967"/>
  <c r="J6967"/>
  <c r="N6966"/>
  <c r="L6966"/>
  <c r="J6966"/>
  <c r="N6965"/>
  <c r="L6965"/>
  <c r="J6965"/>
  <c r="N6964"/>
  <c r="L6964"/>
  <c r="J6964"/>
  <c r="N6963"/>
  <c r="L6963"/>
  <c r="J6963"/>
  <c r="N6962"/>
  <c r="L6962"/>
  <c r="J6962"/>
  <c r="N6961"/>
  <c r="L6961"/>
  <c r="J6961"/>
  <c r="N6960"/>
  <c r="L6960"/>
  <c r="J6960"/>
  <c r="N6959"/>
  <c r="L6959"/>
  <c r="J6959"/>
  <c r="N6958"/>
  <c r="L6958"/>
  <c r="J6958"/>
  <c r="N6957"/>
  <c r="L6957"/>
  <c r="J6957"/>
  <c r="N6956"/>
  <c r="L6956"/>
  <c r="J6956"/>
  <c r="N6955"/>
  <c r="L6955"/>
  <c r="J6955"/>
  <c r="N6954"/>
  <c r="L6954"/>
  <c r="J6954"/>
  <c r="N6953"/>
  <c r="L6953"/>
  <c r="J6953"/>
  <c r="N6952"/>
  <c r="L6952"/>
  <c r="J6952"/>
  <c r="N6951"/>
  <c r="L6951"/>
  <c r="J6951"/>
  <c r="N6950"/>
  <c r="L6950"/>
  <c r="J6950"/>
  <c r="N6949"/>
  <c r="L6949"/>
  <c r="J6949"/>
  <c r="N6948"/>
  <c r="L6948"/>
  <c r="J6948"/>
  <c r="N6947"/>
  <c r="L6947"/>
  <c r="J6947"/>
  <c r="N6946"/>
  <c r="L6946"/>
  <c r="J6946"/>
  <c r="N6945"/>
  <c r="L6945"/>
  <c r="J6945"/>
  <c r="N6944"/>
  <c r="L6944"/>
  <c r="J6944"/>
  <c r="N6943"/>
  <c r="L6943"/>
  <c r="J6943"/>
  <c r="N6942"/>
  <c r="L6942"/>
  <c r="J6942"/>
  <c r="N6941"/>
  <c r="L6941"/>
  <c r="J6941"/>
  <c r="N6940"/>
  <c r="L6940"/>
  <c r="J6940"/>
  <c r="N6939"/>
  <c r="L6939"/>
  <c r="J6939"/>
  <c r="N6938"/>
  <c r="L6938"/>
  <c r="J6938"/>
  <c r="N6937"/>
  <c r="L6937"/>
  <c r="J6937"/>
  <c r="N6936"/>
  <c r="L6936"/>
  <c r="J6936"/>
  <c r="N6935"/>
  <c r="L6935"/>
  <c r="J6935"/>
  <c r="N6934"/>
  <c r="L6934"/>
  <c r="J6934"/>
  <c r="N6933"/>
  <c r="L6933"/>
  <c r="J6933"/>
  <c r="N6932"/>
  <c r="L6932"/>
  <c r="J6932"/>
  <c r="N6931"/>
  <c r="L6931"/>
  <c r="J6931"/>
  <c r="N6930"/>
  <c r="L6930"/>
  <c r="J6930"/>
  <c r="N6929"/>
  <c r="L6929"/>
  <c r="J6929"/>
  <c r="N6928"/>
  <c r="L6928"/>
  <c r="J6928"/>
  <c r="N6927"/>
  <c r="L6927"/>
  <c r="J6927"/>
  <c r="N6926"/>
  <c r="L6926"/>
  <c r="J6926"/>
  <c r="N6925"/>
  <c r="L6925"/>
  <c r="J6925"/>
  <c r="N6924"/>
  <c r="L6924"/>
  <c r="J6924"/>
  <c r="N6923"/>
  <c r="L6923"/>
  <c r="J6923"/>
  <c r="N6922"/>
  <c r="L6922"/>
  <c r="J6922"/>
  <c r="N6921"/>
  <c r="L6921"/>
  <c r="J6921"/>
  <c r="N6920"/>
  <c r="L6920"/>
  <c r="J6920"/>
  <c r="N6919"/>
  <c r="L6919"/>
  <c r="J6919"/>
  <c r="N6918"/>
  <c r="L6918"/>
  <c r="J6918"/>
  <c r="N6917"/>
  <c r="L6917"/>
  <c r="J6917"/>
  <c r="N6916"/>
  <c r="L6916"/>
  <c r="J6916"/>
  <c r="N6915"/>
  <c r="L6915"/>
  <c r="J6915"/>
  <c r="N6914"/>
  <c r="L6914"/>
  <c r="J6914"/>
  <c r="N6913"/>
  <c r="L6913"/>
  <c r="J6913"/>
  <c r="N6912"/>
  <c r="L6912"/>
  <c r="J6912"/>
  <c r="N6911"/>
  <c r="L6911"/>
  <c r="J6911"/>
  <c r="N6910"/>
  <c r="L6910"/>
  <c r="J6910"/>
  <c r="N6909"/>
  <c r="L6909"/>
  <c r="J6909"/>
  <c r="N6908"/>
  <c r="L6908"/>
  <c r="J6908"/>
  <c r="N6907"/>
  <c r="L6907"/>
  <c r="J6907"/>
  <c r="N6906"/>
  <c r="L6906"/>
  <c r="J6906"/>
  <c r="N6905"/>
  <c r="L6905"/>
  <c r="J6905"/>
  <c r="N6904"/>
  <c r="L6904"/>
  <c r="J6904"/>
  <c r="N6903"/>
  <c r="L6903"/>
  <c r="J6903"/>
  <c r="N6902"/>
  <c r="L6902"/>
  <c r="J6902"/>
  <c r="N6901"/>
  <c r="L6901"/>
  <c r="J6901"/>
  <c r="N6900"/>
  <c r="L6900"/>
  <c r="J6900"/>
  <c r="N6899"/>
  <c r="L6899"/>
  <c r="J6899"/>
  <c r="N6898"/>
  <c r="L6898"/>
  <c r="J6898"/>
  <c r="N6897"/>
  <c r="L6897"/>
  <c r="J6897"/>
  <c r="N6896"/>
  <c r="L6896"/>
  <c r="J6896"/>
  <c r="N6895"/>
  <c r="L6895"/>
  <c r="J6895"/>
  <c r="N6894"/>
  <c r="L6894"/>
  <c r="J6894"/>
  <c r="N6893"/>
  <c r="L6893"/>
  <c r="J6893"/>
  <c r="N6892"/>
  <c r="L6892"/>
  <c r="J6892"/>
  <c r="N6891"/>
  <c r="L6891"/>
  <c r="J6891"/>
  <c r="N6890"/>
  <c r="L6890"/>
  <c r="J6890"/>
  <c r="N6889"/>
  <c r="L6889"/>
  <c r="J6889"/>
  <c r="N6888"/>
  <c r="L6888"/>
  <c r="J6888"/>
  <c r="N6887"/>
  <c r="L6887"/>
  <c r="J6887"/>
  <c r="N6886"/>
  <c r="L6886"/>
  <c r="J6886"/>
  <c r="N6885"/>
  <c r="L6885"/>
  <c r="J6885"/>
  <c r="N6884"/>
  <c r="L6884"/>
  <c r="J6884"/>
  <c r="N6883"/>
  <c r="L6883"/>
  <c r="J6883"/>
  <c r="N6882"/>
  <c r="L6882"/>
  <c r="J6882"/>
  <c r="N6881"/>
  <c r="L6881"/>
  <c r="J6881"/>
  <c r="N6880"/>
  <c r="L6880"/>
  <c r="J6880"/>
  <c r="N6879"/>
  <c r="L6879"/>
  <c r="J6879"/>
  <c r="N6878"/>
  <c r="L6878"/>
  <c r="J6878"/>
  <c r="N6877"/>
  <c r="L6877"/>
  <c r="J6877"/>
  <c r="N6876"/>
  <c r="L6876"/>
  <c r="J6876"/>
  <c r="N6875"/>
  <c r="L6875"/>
  <c r="J6875"/>
  <c r="N6874"/>
  <c r="L6874"/>
  <c r="J6874"/>
  <c r="N6873"/>
  <c r="L6873"/>
  <c r="J6873"/>
  <c r="N6872"/>
  <c r="L6872"/>
  <c r="J6872"/>
  <c r="N6871"/>
  <c r="L6871"/>
  <c r="J6871"/>
  <c r="N6870"/>
  <c r="L6870"/>
  <c r="J6870"/>
  <c r="N6869"/>
  <c r="L6869"/>
  <c r="J6869"/>
  <c r="N6868"/>
  <c r="L6868"/>
  <c r="J6868"/>
  <c r="N6867"/>
  <c r="L6867"/>
  <c r="J6867"/>
  <c r="N6866"/>
  <c r="L6866"/>
  <c r="J6866"/>
  <c r="N6865"/>
  <c r="L6865"/>
  <c r="J6865"/>
  <c r="N6864"/>
  <c r="L6864"/>
  <c r="J6864"/>
  <c r="N6863"/>
  <c r="L6863"/>
  <c r="J6863"/>
  <c r="N6862"/>
  <c r="L6862"/>
  <c r="J6862"/>
  <c r="N6861"/>
  <c r="L6861"/>
  <c r="J6861"/>
  <c r="N6860"/>
  <c r="L6860"/>
  <c r="J6860"/>
  <c r="N6859"/>
  <c r="L6859"/>
  <c r="J6859"/>
  <c r="N6858"/>
  <c r="L6858"/>
  <c r="J6858"/>
  <c r="N6857"/>
  <c r="L6857"/>
  <c r="J6857"/>
  <c r="N6856"/>
  <c r="L6856"/>
  <c r="J6856"/>
  <c r="N6855"/>
  <c r="L6855"/>
  <c r="J6855"/>
  <c r="N6854"/>
  <c r="L6854"/>
  <c r="J6854"/>
  <c r="N6853"/>
  <c r="L6853"/>
  <c r="J6853"/>
  <c r="N6852"/>
  <c r="L6852"/>
  <c r="J6852"/>
  <c r="N6851"/>
  <c r="L6851"/>
  <c r="J6851"/>
  <c r="N6850"/>
  <c r="L6850"/>
  <c r="J6850"/>
  <c r="N6849"/>
  <c r="L6849"/>
  <c r="J6849"/>
  <c r="N6848"/>
  <c r="L6848"/>
  <c r="J6848"/>
  <c r="N6847"/>
  <c r="L6847"/>
  <c r="J6847"/>
  <c r="N6846"/>
  <c r="L6846"/>
  <c r="J6846"/>
  <c r="N6845"/>
  <c r="L6845"/>
  <c r="J6845"/>
  <c r="N6844"/>
  <c r="L6844"/>
  <c r="J6844"/>
  <c r="N6843"/>
  <c r="L6843"/>
  <c r="J6843"/>
  <c r="N6842"/>
  <c r="L6842"/>
  <c r="J6842"/>
  <c r="N6841"/>
  <c r="L6841"/>
  <c r="J6841"/>
  <c r="N6840"/>
  <c r="L6840"/>
  <c r="J6840"/>
  <c r="N6839"/>
  <c r="L6839"/>
  <c r="J6839"/>
  <c r="N6838"/>
  <c r="L6838"/>
  <c r="J6838"/>
  <c r="N6837"/>
  <c r="L6837"/>
  <c r="J6837"/>
  <c r="N6836"/>
  <c r="L6836"/>
  <c r="J6836"/>
  <c r="N6835"/>
  <c r="L6835"/>
  <c r="J6835"/>
  <c r="N6834"/>
  <c r="L6834"/>
  <c r="J6834"/>
  <c r="N6833"/>
  <c r="L6833"/>
  <c r="J6833"/>
  <c r="N6832"/>
  <c r="L6832"/>
  <c r="J6832"/>
  <c r="N6831"/>
  <c r="L6831"/>
  <c r="J6831"/>
  <c r="N6830"/>
  <c r="L6830"/>
  <c r="J6830"/>
  <c r="N6829"/>
  <c r="L6829"/>
  <c r="J6829"/>
  <c r="N6828"/>
  <c r="L6828"/>
  <c r="J6828"/>
  <c r="N6827"/>
  <c r="L6827"/>
  <c r="J6827"/>
  <c r="N6826"/>
  <c r="L6826"/>
  <c r="J6826"/>
  <c r="N6825"/>
  <c r="L6825"/>
  <c r="J6825"/>
  <c r="N6824"/>
  <c r="L6824"/>
  <c r="J6824"/>
  <c r="N6823"/>
  <c r="L6823"/>
  <c r="J6823"/>
  <c r="N6822"/>
  <c r="L6822"/>
  <c r="J6822"/>
  <c r="N6821"/>
  <c r="L6821"/>
  <c r="J6821"/>
  <c r="N6820"/>
  <c r="L6820"/>
  <c r="J6820"/>
  <c r="N6819"/>
  <c r="L6819"/>
  <c r="J6819"/>
  <c r="N6818"/>
  <c r="L6818"/>
  <c r="J6818"/>
  <c r="N6817"/>
  <c r="L6817"/>
  <c r="J6817"/>
  <c r="N6816"/>
  <c r="L6816"/>
  <c r="J6816"/>
  <c r="N6815"/>
  <c r="L6815"/>
  <c r="J6815"/>
  <c r="N6814"/>
  <c r="L6814"/>
  <c r="J6814"/>
  <c r="N6813"/>
  <c r="L6813"/>
  <c r="J6813"/>
  <c r="N6812"/>
  <c r="L6812"/>
  <c r="J6812"/>
  <c r="N6811"/>
  <c r="L6811"/>
  <c r="J6811"/>
  <c r="N6810"/>
  <c r="L6810"/>
  <c r="J6810"/>
  <c r="N6809"/>
  <c r="L6809"/>
  <c r="J6809"/>
  <c r="N6808"/>
  <c r="L6808"/>
  <c r="J6808"/>
  <c r="N6807"/>
  <c r="L6807"/>
  <c r="J6807"/>
  <c r="N6806"/>
  <c r="L6806"/>
  <c r="J6806"/>
  <c r="N6805"/>
  <c r="L6805"/>
  <c r="J6805"/>
  <c r="N6804"/>
  <c r="L6804"/>
  <c r="J6804"/>
  <c r="N6803"/>
  <c r="L6803"/>
  <c r="J6803"/>
  <c r="N6802"/>
  <c r="L6802"/>
  <c r="J6802"/>
  <c r="N6801"/>
  <c r="L6801"/>
  <c r="J6801"/>
  <c r="N6800"/>
  <c r="L6800"/>
  <c r="J6800"/>
  <c r="N6799"/>
  <c r="L6799"/>
  <c r="J6799"/>
  <c r="N6798"/>
  <c r="L6798"/>
  <c r="J6798"/>
  <c r="N6797"/>
  <c r="L6797"/>
  <c r="J6797"/>
  <c r="N6796"/>
  <c r="L6796"/>
  <c r="J6796"/>
  <c r="N6795"/>
  <c r="L6795"/>
  <c r="J6795"/>
  <c r="N6794"/>
  <c r="L6794"/>
  <c r="J6794"/>
  <c r="N6793"/>
  <c r="L6793"/>
  <c r="J6793"/>
  <c r="N6792"/>
  <c r="L6792"/>
  <c r="J6792"/>
  <c r="N6791"/>
  <c r="L6791"/>
  <c r="J6791"/>
  <c r="N6790"/>
  <c r="L6790"/>
  <c r="J6790"/>
  <c r="N6789"/>
  <c r="L6789"/>
  <c r="J6789"/>
  <c r="N6788"/>
  <c r="L6788"/>
  <c r="J6788"/>
  <c r="N6787"/>
  <c r="L6787"/>
  <c r="J6787"/>
  <c r="N6786"/>
  <c r="L6786"/>
  <c r="J6786"/>
  <c r="N6785"/>
  <c r="L6785"/>
  <c r="J6785"/>
  <c r="N6784"/>
  <c r="L6784"/>
  <c r="J6784"/>
  <c r="N6783"/>
  <c r="L6783"/>
  <c r="J6783"/>
  <c r="N6782"/>
  <c r="L6782"/>
  <c r="J6782"/>
  <c r="N6781"/>
  <c r="L6781"/>
  <c r="J6781"/>
  <c r="N6780"/>
  <c r="L6780"/>
  <c r="J6780"/>
  <c r="N6779"/>
  <c r="L6779"/>
  <c r="J6779"/>
  <c r="N6778"/>
  <c r="L6778"/>
  <c r="J6778"/>
  <c r="N6777"/>
  <c r="L6777"/>
  <c r="J6777"/>
  <c r="N6776"/>
  <c r="L6776"/>
  <c r="J6776"/>
  <c r="N6775"/>
  <c r="L6775"/>
  <c r="J6775"/>
  <c r="N6774"/>
  <c r="L6774"/>
  <c r="J6774"/>
  <c r="N6773"/>
  <c r="L6773"/>
  <c r="J6773"/>
  <c r="N6772"/>
  <c r="L6772"/>
  <c r="J6772"/>
  <c r="N6771"/>
  <c r="L6771"/>
  <c r="J6771"/>
  <c r="N6770"/>
  <c r="L6770"/>
  <c r="J6770"/>
  <c r="N6769"/>
  <c r="L6769"/>
  <c r="J6769"/>
  <c r="N6768"/>
  <c r="L6768"/>
  <c r="J6768"/>
  <c r="N6767"/>
  <c r="L6767"/>
  <c r="J6767"/>
  <c r="N6766"/>
  <c r="L6766"/>
  <c r="J6766"/>
  <c r="N6765"/>
  <c r="L6765"/>
  <c r="J6765"/>
  <c r="N6764"/>
  <c r="L6764"/>
  <c r="J6764"/>
  <c r="N6763"/>
  <c r="L6763"/>
  <c r="J6763"/>
  <c r="N6762"/>
  <c r="L6762"/>
  <c r="J6762"/>
  <c r="N6761"/>
  <c r="L6761"/>
  <c r="J6761"/>
  <c r="N6760"/>
  <c r="L6760"/>
  <c r="J6760"/>
  <c r="N6759"/>
  <c r="L6759"/>
  <c r="J6759"/>
  <c r="N6758"/>
  <c r="L6758"/>
  <c r="J6758"/>
  <c r="N6757"/>
  <c r="L6757"/>
  <c r="J6757"/>
  <c r="N6756"/>
  <c r="L6756"/>
  <c r="J6756"/>
  <c r="N6755"/>
  <c r="L6755"/>
  <c r="J6755"/>
  <c r="N6754"/>
  <c r="L6754"/>
  <c r="J6754"/>
  <c r="N6753"/>
  <c r="L6753"/>
  <c r="J6753"/>
  <c r="N6752"/>
  <c r="L6752"/>
  <c r="J6752"/>
  <c r="N6751"/>
  <c r="L6751"/>
  <c r="J6751"/>
  <c r="N6750"/>
  <c r="L6750"/>
  <c r="J6750"/>
  <c r="N6749"/>
  <c r="L6749"/>
  <c r="J6749"/>
  <c r="N6748"/>
  <c r="L6748"/>
  <c r="J6748"/>
  <c r="N6747"/>
  <c r="L6747"/>
  <c r="J6747"/>
  <c r="N6746"/>
  <c r="L6746"/>
  <c r="J6746"/>
  <c r="N6745"/>
  <c r="L6745"/>
  <c r="J6745"/>
  <c r="N6744"/>
  <c r="L6744"/>
  <c r="J6744"/>
  <c r="N6743"/>
  <c r="L6743"/>
  <c r="J6743"/>
  <c r="N6742"/>
  <c r="L6742"/>
  <c r="J6742"/>
  <c r="N6741"/>
  <c r="L6741"/>
  <c r="J6741"/>
  <c r="N6740"/>
  <c r="L6740"/>
  <c r="J6740"/>
  <c r="N6739"/>
  <c r="L6739"/>
  <c r="J6739"/>
  <c r="N6738"/>
  <c r="L6738"/>
  <c r="J6738"/>
  <c r="N6737"/>
  <c r="L6737"/>
  <c r="J6737"/>
  <c r="N6736"/>
  <c r="L6736"/>
  <c r="J6736"/>
  <c r="N6735"/>
  <c r="L6735"/>
  <c r="J6735"/>
  <c r="N6734"/>
  <c r="L6734"/>
  <c r="J6734"/>
  <c r="N6733"/>
  <c r="L6733"/>
  <c r="J6733"/>
  <c r="N6732"/>
  <c r="L6732"/>
  <c r="J6732"/>
  <c r="N6731"/>
  <c r="L6731"/>
  <c r="J6731"/>
  <c r="N6730"/>
  <c r="L6730"/>
  <c r="J6730"/>
  <c r="N6729"/>
  <c r="L6729"/>
  <c r="J6729"/>
  <c r="N6728"/>
  <c r="L6728"/>
  <c r="J6728"/>
  <c r="N6727"/>
  <c r="L6727"/>
  <c r="J6727"/>
  <c r="N6726"/>
  <c r="L6726"/>
  <c r="J6726"/>
  <c r="N6725"/>
  <c r="L6725"/>
  <c r="J6725"/>
  <c r="N6724"/>
  <c r="L6724"/>
  <c r="J6724"/>
  <c r="N6723"/>
  <c r="L6723"/>
  <c r="J6723"/>
  <c r="N6722"/>
  <c r="L6722"/>
  <c r="J6722"/>
  <c r="N6721"/>
  <c r="L6721"/>
  <c r="J6721"/>
  <c r="N6720"/>
  <c r="L6720"/>
  <c r="J6720"/>
  <c r="N6719"/>
  <c r="L6719"/>
  <c r="J6719"/>
  <c r="N6718"/>
  <c r="L6718"/>
  <c r="J6718"/>
  <c r="N6717"/>
  <c r="L6717"/>
  <c r="J6717"/>
  <c r="N6716"/>
  <c r="L6716"/>
  <c r="J6716"/>
  <c r="N6715"/>
  <c r="L6715"/>
  <c r="J6715"/>
  <c r="N6714"/>
  <c r="L6714"/>
  <c r="J6714"/>
  <c r="N6713"/>
  <c r="L6713"/>
  <c r="J6713"/>
  <c r="N6712"/>
  <c r="L6712"/>
  <c r="J6712"/>
  <c r="N6711"/>
  <c r="L6711"/>
  <c r="J6711"/>
  <c r="N6710"/>
  <c r="L6710"/>
  <c r="J6710"/>
  <c r="N6709"/>
  <c r="L6709"/>
  <c r="J6709"/>
  <c r="N6708"/>
  <c r="L6708"/>
  <c r="J6708"/>
  <c r="N6707"/>
  <c r="L6707"/>
  <c r="J6707"/>
  <c r="N6706"/>
  <c r="L6706"/>
  <c r="J6706"/>
  <c r="N6705"/>
  <c r="L6705"/>
  <c r="J6705"/>
  <c r="N6704"/>
  <c r="L6704"/>
  <c r="J6704"/>
  <c r="N6703"/>
  <c r="L6703"/>
  <c r="J6703"/>
  <c r="N6702"/>
  <c r="L6702"/>
  <c r="J6702"/>
  <c r="N6701"/>
  <c r="L6701"/>
  <c r="J6701"/>
  <c r="N6700"/>
  <c r="L6700"/>
  <c r="J6700"/>
  <c r="N6699"/>
  <c r="L6699"/>
  <c r="J6699"/>
  <c r="N6698"/>
  <c r="L6698"/>
  <c r="J6698"/>
  <c r="N6697"/>
  <c r="L6697"/>
  <c r="J6697"/>
  <c r="N6696"/>
  <c r="L6696"/>
  <c r="J6696"/>
  <c r="N6695"/>
  <c r="L6695"/>
  <c r="J6695"/>
  <c r="N6694"/>
  <c r="L6694"/>
  <c r="J6694"/>
  <c r="N6693"/>
  <c r="L6693"/>
  <c r="J6693"/>
  <c r="N6692"/>
  <c r="L6692"/>
  <c r="J6692"/>
  <c r="N6691"/>
  <c r="L6691"/>
  <c r="J6691"/>
  <c r="N6690"/>
  <c r="L6690"/>
  <c r="J6690"/>
  <c r="N6689"/>
  <c r="L6689"/>
  <c r="J6689"/>
  <c r="N6688"/>
  <c r="L6688"/>
  <c r="J6688"/>
  <c r="N6687"/>
  <c r="L6687"/>
  <c r="J6687"/>
  <c r="N6686"/>
  <c r="L6686"/>
  <c r="J6686"/>
  <c r="N6685"/>
  <c r="L6685"/>
  <c r="J6685"/>
  <c r="N6684"/>
  <c r="L6684"/>
  <c r="J6684"/>
  <c r="N6683"/>
  <c r="L6683"/>
  <c r="J6683"/>
  <c r="N6682"/>
  <c r="L6682"/>
  <c r="J6682"/>
  <c r="N6681"/>
  <c r="L6681"/>
  <c r="J6681"/>
  <c r="N6680"/>
  <c r="L6680"/>
  <c r="J6680"/>
  <c r="N6679"/>
  <c r="L6679"/>
  <c r="J6679"/>
  <c r="N6678"/>
  <c r="L6678"/>
  <c r="J6678"/>
  <c r="N6677"/>
  <c r="L6677"/>
  <c r="J6677"/>
  <c r="N6676"/>
  <c r="L6676"/>
  <c r="J6676"/>
  <c r="N6675"/>
  <c r="L6675"/>
  <c r="J6675"/>
  <c r="N6674"/>
  <c r="L6674"/>
  <c r="J6674"/>
  <c r="N6673"/>
  <c r="L6673"/>
  <c r="J6673"/>
  <c r="N6672"/>
  <c r="L6672"/>
  <c r="J6672"/>
  <c r="N6671"/>
  <c r="L6671"/>
  <c r="J6671"/>
  <c r="N6670"/>
  <c r="L6670"/>
  <c r="J6670"/>
  <c r="N6669"/>
  <c r="L6669"/>
  <c r="J6669"/>
  <c r="N6668"/>
  <c r="L6668"/>
  <c r="J6668"/>
  <c r="N6667"/>
  <c r="L6667"/>
  <c r="J6667"/>
  <c r="N6666"/>
  <c r="L6666"/>
  <c r="J6666"/>
  <c r="N6665"/>
  <c r="L6665"/>
  <c r="J6665"/>
  <c r="N6664"/>
  <c r="L6664"/>
  <c r="J6664"/>
  <c r="N6663"/>
  <c r="L6663"/>
  <c r="J6663"/>
  <c r="N6662"/>
  <c r="L6662"/>
  <c r="J6662"/>
  <c r="N6661"/>
  <c r="L6661"/>
  <c r="J6661"/>
  <c r="N6660"/>
  <c r="L6660"/>
  <c r="J6660"/>
  <c r="N6659"/>
  <c r="L6659"/>
  <c r="J6659"/>
  <c r="N6658"/>
  <c r="L6658"/>
  <c r="J6658"/>
  <c r="N6657"/>
  <c r="L6657"/>
  <c r="J6657"/>
  <c r="N6656"/>
  <c r="L6656"/>
  <c r="J6656"/>
  <c r="N6655"/>
  <c r="L6655"/>
  <c r="J6655"/>
  <c r="N6654"/>
  <c r="L6654"/>
  <c r="J6654"/>
  <c r="N6653"/>
  <c r="L6653"/>
  <c r="J6653"/>
  <c r="N6652"/>
  <c r="L6652"/>
  <c r="J6652"/>
  <c r="N6651"/>
  <c r="L6651"/>
  <c r="J6651"/>
  <c r="N6650"/>
  <c r="L6650"/>
  <c r="J6650"/>
  <c r="N6649"/>
  <c r="L6649"/>
  <c r="J6649"/>
  <c r="N6648"/>
  <c r="L6648"/>
  <c r="J6648"/>
  <c r="N6647"/>
  <c r="L6647"/>
  <c r="J6647"/>
  <c r="N6646"/>
  <c r="L6646"/>
  <c r="J6646"/>
  <c r="N6645"/>
  <c r="L6645"/>
  <c r="J6645"/>
  <c r="N6644"/>
  <c r="L6644"/>
  <c r="J6644"/>
  <c r="N6643"/>
  <c r="L6643"/>
  <c r="J6643"/>
  <c r="N6642"/>
  <c r="L6642"/>
  <c r="J6642"/>
  <c r="N6641"/>
  <c r="L6641"/>
  <c r="J6641"/>
  <c r="N6640"/>
  <c r="L6640"/>
  <c r="J6640"/>
  <c r="N6639"/>
  <c r="L6639"/>
  <c r="J6639"/>
  <c r="N6638"/>
  <c r="L6638"/>
  <c r="J6638"/>
  <c r="N6637"/>
  <c r="L6637"/>
  <c r="J6637"/>
  <c r="N6636"/>
  <c r="L6636"/>
  <c r="J6636"/>
  <c r="N6635"/>
  <c r="L6635"/>
  <c r="J6635"/>
  <c r="N6634"/>
  <c r="L6634"/>
  <c r="J6634"/>
  <c r="N6633"/>
  <c r="L6633"/>
  <c r="J6633"/>
  <c r="N6632"/>
  <c r="L6632"/>
  <c r="J6632"/>
  <c r="N6631"/>
  <c r="L6631"/>
  <c r="J6631"/>
  <c r="N6630"/>
  <c r="L6630"/>
  <c r="J6630"/>
  <c r="N6629"/>
  <c r="L6629"/>
  <c r="J6629"/>
  <c r="N6628"/>
  <c r="L6628"/>
  <c r="J6628"/>
  <c r="N6627"/>
  <c r="L6627"/>
  <c r="J6627"/>
  <c r="N6626"/>
  <c r="L6626"/>
  <c r="J6626"/>
  <c r="N6625"/>
  <c r="L6625"/>
  <c r="J6625"/>
  <c r="N6624"/>
  <c r="L6624"/>
  <c r="J6624"/>
  <c r="N6623"/>
  <c r="L6623"/>
  <c r="J6623"/>
  <c r="N6622"/>
  <c r="L6622"/>
  <c r="J6622"/>
  <c r="N6621"/>
  <c r="L6621"/>
  <c r="J6621"/>
  <c r="N6620"/>
  <c r="L6620"/>
  <c r="J6620"/>
  <c r="N6619"/>
  <c r="L6619"/>
  <c r="J6619"/>
  <c r="N6618"/>
  <c r="L6618"/>
  <c r="J6618"/>
  <c r="N6617"/>
  <c r="L6617"/>
  <c r="J6617"/>
  <c r="N6616"/>
  <c r="L6616"/>
  <c r="J6616"/>
  <c r="N6615"/>
  <c r="L6615"/>
  <c r="J6615"/>
  <c r="N6614"/>
  <c r="L6614"/>
  <c r="J6614"/>
  <c r="N6613"/>
  <c r="L6613"/>
  <c r="J6613"/>
  <c r="N6612"/>
  <c r="L6612"/>
  <c r="J6612"/>
  <c r="N6611"/>
  <c r="L6611"/>
  <c r="J6611"/>
  <c r="N6610"/>
  <c r="L6610"/>
  <c r="J6610"/>
  <c r="N6609"/>
  <c r="L6609"/>
  <c r="J6609"/>
  <c r="N6608"/>
  <c r="L6608"/>
  <c r="J6608"/>
  <c r="N6607"/>
  <c r="L6607"/>
  <c r="J6607"/>
  <c r="N6606"/>
  <c r="L6606"/>
  <c r="J6606"/>
  <c r="N6605"/>
  <c r="L6605"/>
  <c r="J6605"/>
  <c r="N6604"/>
  <c r="L6604"/>
  <c r="J6604"/>
  <c r="N6603"/>
  <c r="L6603"/>
  <c r="J6603"/>
  <c r="N6602"/>
  <c r="L6602"/>
  <c r="J6602"/>
  <c r="N6601"/>
  <c r="L6601"/>
  <c r="J6601"/>
  <c r="N6600"/>
  <c r="L6600"/>
  <c r="J6600"/>
  <c r="N6599"/>
  <c r="L6599"/>
  <c r="J6599"/>
  <c r="N6598"/>
  <c r="L6598"/>
  <c r="J6598"/>
  <c r="N6597"/>
  <c r="L6597"/>
  <c r="J6597"/>
  <c r="N6596"/>
  <c r="L6596"/>
  <c r="J6596"/>
  <c r="N6595"/>
  <c r="L6595"/>
  <c r="J6595"/>
  <c r="N6594"/>
  <c r="L6594"/>
  <c r="J6594"/>
  <c r="N6593"/>
  <c r="L6593"/>
  <c r="J6593"/>
  <c r="N6592"/>
  <c r="L6592"/>
  <c r="J6592"/>
  <c r="N6591"/>
  <c r="L6591"/>
  <c r="J6591"/>
  <c r="N6590"/>
  <c r="L6590"/>
  <c r="J6590"/>
  <c r="N6589"/>
  <c r="L6589"/>
  <c r="J6589"/>
  <c r="N6588"/>
  <c r="L6588"/>
  <c r="J6588"/>
  <c r="N6587"/>
  <c r="L6587"/>
  <c r="J6587"/>
  <c r="N6586"/>
  <c r="L6586"/>
  <c r="J6586"/>
  <c r="N6585"/>
  <c r="L6585"/>
  <c r="J6585"/>
  <c r="N6584"/>
  <c r="L6584"/>
  <c r="J6584"/>
  <c r="N6583"/>
  <c r="L6583"/>
  <c r="J6583"/>
  <c r="N6582"/>
  <c r="L6582"/>
  <c r="J6582"/>
  <c r="N6581"/>
  <c r="L6581"/>
  <c r="J6581"/>
  <c r="N6580"/>
  <c r="L6580"/>
  <c r="J6580"/>
  <c r="N6579"/>
  <c r="L6579"/>
  <c r="J6579"/>
  <c r="N6578"/>
  <c r="L6578"/>
  <c r="J6578"/>
  <c r="N6577"/>
  <c r="L6577"/>
  <c r="J6577"/>
  <c r="N6576"/>
  <c r="L6576"/>
  <c r="J6576"/>
  <c r="N6575"/>
  <c r="L6575"/>
  <c r="J6575"/>
  <c r="N6574"/>
  <c r="L6574"/>
  <c r="J6574"/>
  <c r="N6573"/>
  <c r="L6573"/>
  <c r="J6573"/>
  <c r="N6572"/>
  <c r="L6572"/>
  <c r="J6572"/>
  <c r="N6571"/>
  <c r="L6571"/>
  <c r="J6571"/>
  <c r="N6570"/>
  <c r="L6570"/>
  <c r="J6570"/>
  <c r="N6569"/>
  <c r="L6569"/>
  <c r="J6569"/>
  <c r="N6568"/>
  <c r="L6568"/>
  <c r="J6568"/>
  <c r="N6567"/>
  <c r="L6567"/>
  <c r="J6567"/>
  <c r="N6566"/>
  <c r="L6566"/>
  <c r="J6566"/>
  <c r="N6565"/>
  <c r="L6565"/>
  <c r="J6565"/>
  <c r="N6564"/>
  <c r="L6564"/>
  <c r="J6564"/>
  <c r="N6563"/>
  <c r="L6563"/>
  <c r="J6563"/>
  <c r="N6562"/>
  <c r="L6562"/>
  <c r="J6562"/>
  <c r="N6561"/>
  <c r="L6561"/>
  <c r="J6561"/>
  <c r="N6560"/>
  <c r="L6560"/>
  <c r="J6560"/>
  <c r="N6559"/>
  <c r="L6559"/>
  <c r="J6559"/>
  <c r="N6558"/>
  <c r="L6558"/>
  <c r="J6558"/>
  <c r="N6557"/>
  <c r="L6557"/>
  <c r="J6557"/>
  <c r="N6556"/>
  <c r="L6556"/>
  <c r="J6556"/>
  <c r="N6555"/>
  <c r="L6555"/>
  <c r="J6555"/>
  <c r="N6554"/>
  <c r="L6554"/>
  <c r="J6554"/>
  <c r="N6553"/>
  <c r="L6553"/>
  <c r="J6553"/>
  <c r="N6552"/>
  <c r="L6552"/>
  <c r="J6552"/>
  <c r="N6551"/>
  <c r="L6551"/>
  <c r="J6551"/>
  <c r="N6550"/>
  <c r="L6550"/>
  <c r="J6550"/>
  <c r="N6549"/>
  <c r="L6549"/>
  <c r="J6549"/>
  <c r="N6548"/>
  <c r="L6548"/>
  <c r="J6548"/>
  <c r="N6547"/>
  <c r="L6547"/>
  <c r="J6547"/>
  <c r="N6546"/>
  <c r="L6546"/>
  <c r="J6546"/>
  <c r="N6545"/>
  <c r="L6545"/>
  <c r="J6545"/>
  <c r="N6544"/>
  <c r="L6544"/>
  <c r="J6544"/>
  <c r="N6543"/>
  <c r="L6543"/>
  <c r="J6543"/>
  <c r="N6542"/>
  <c r="L6542"/>
  <c r="J6542"/>
  <c r="N6541"/>
  <c r="L6541"/>
  <c r="J6541"/>
  <c r="N6540"/>
  <c r="L6540"/>
  <c r="J6540"/>
  <c r="N6539"/>
  <c r="L6539"/>
  <c r="J6539"/>
  <c r="N6538"/>
  <c r="L6538"/>
  <c r="J6538"/>
  <c r="N6537"/>
  <c r="L6537"/>
  <c r="J6537"/>
  <c r="N6536"/>
  <c r="L6536"/>
  <c r="J6536"/>
  <c r="N6535"/>
  <c r="L6535"/>
  <c r="J6535"/>
  <c r="N6534"/>
  <c r="L6534"/>
  <c r="J6534"/>
  <c r="N6533"/>
  <c r="L6533"/>
  <c r="J6533"/>
  <c r="N6532"/>
  <c r="L6532"/>
  <c r="J6532"/>
  <c r="N6531"/>
  <c r="L6531"/>
  <c r="J6531"/>
  <c r="N6530"/>
  <c r="L6530"/>
  <c r="J6530"/>
  <c r="N6529"/>
  <c r="L6529"/>
  <c r="J6529"/>
  <c r="N6528"/>
  <c r="L6528"/>
  <c r="J6528"/>
  <c r="N6527"/>
  <c r="L6527"/>
  <c r="J6527"/>
  <c r="N6526"/>
  <c r="L6526"/>
  <c r="J6526"/>
  <c r="N6525"/>
  <c r="L6525"/>
  <c r="J6525"/>
  <c r="N6524"/>
  <c r="L6524"/>
  <c r="J6524"/>
  <c r="N6523"/>
  <c r="L6523"/>
  <c r="J6523"/>
  <c r="N6522"/>
  <c r="L6522"/>
  <c r="J6522"/>
  <c r="N6521"/>
  <c r="L6521"/>
  <c r="J6521"/>
  <c r="N6520"/>
  <c r="L6520"/>
  <c r="J6520"/>
  <c r="N6519"/>
  <c r="L6519"/>
  <c r="J6519"/>
  <c r="N6518"/>
  <c r="L6518"/>
  <c r="J6518"/>
  <c r="N6517"/>
  <c r="L6517"/>
  <c r="J6517"/>
  <c r="N6516"/>
  <c r="L6516"/>
  <c r="J6516"/>
  <c r="N6515"/>
  <c r="L6515"/>
  <c r="J6515"/>
  <c r="N6514"/>
  <c r="L6514"/>
  <c r="J6514"/>
  <c r="N6513"/>
  <c r="L6513"/>
  <c r="J6513"/>
  <c r="N6512"/>
  <c r="L6512"/>
  <c r="J6512"/>
  <c r="N6511"/>
  <c r="L6511"/>
  <c r="J6511"/>
  <c r="N6510"/>
  <c r="L6510"/>
  <c r="J6510"/>
  <c r="N6509"/>
  <c r="L6509"/>
  <c r="J6509"/>
  <c r="N6508"/>
  <c r="L6508"/>
  <c r="J6508"/>
  <c r="N6507"/>
  <c r="L6507"/>
  <c r="J6507"/>
  <c r="N6506"/>
  <c r="L6506"/>
  <c r="J6506"/>
  <c r="N6505"/>
  <c r="L6505"/>
  <c r="J6505"/>
  <c r="N6504"/>
  <c r="L6504"/>
  <c r="J6504"/>
  <c r="N6503"/>
  <c r="L6503"/>
  <c r="J6503"/>
  <c r="N6502"/>
  <c r="L6502"/>
  <c r="J6502"/>
  <c r="N6501"/>
  <c r="L6501"/>
  <c r="J6501"/>
  <c r="N6500"/>
  <c r="L6500"/>
  <c r="J6500"/>
  <c r="N6499"/>
  <c r="L6499"/>
  <c r="J6499"/>
  <c r="N6498"/>
  <c r="L6498"/>
  <c r="J6498"/>
  <c r="N6497"/>
  <c r="L6497"/>
  <c r="J6497"/>
  <c r="N6496"/>
  <c r="L6496"/>
  <c r="J6496"/>
  <c r="N6495"/>
  <c r="L6495"/>
  <c r="J6495"/>
  <c r="N6494"/>
  <c r="L6494"/>
  <c r="J6494"/>
  <c r="N6493"/>
  <c r="L6493"/>
  <c r="J6493"/>
  <c r="N6492"/>
  <c r="L6492"/>
  <c r="J6492"/>
  <c r="N6491"/>
  <c r="L6491"/>
  <c r="J6491"/>
  <c r="N6490"/>
  <c r="L6490"/>
  <c r="J6490"/>
  <c r="N6489"/>
  <c r="L6489"/>
  <c r="J6489"/>
  <c r="N6488"/>
  <c r="L6488"/>
  <c r="J6488"/>
  <c r="N6487"/>
  <c r="L6487"/>
  <c r="J6487"/>
  <c r="N6486"/>
  <c r="L6486"/>
  <c r="J6486"/>
  <c r="N6485"/>
  <c r="L6485"/>
  <c r="J6485"/>
  <c r="N6484"/>
  <c r="L6484"/>
  <c r="J6484"/>
  <c r="N6483"/>
  <c r="L6483"/>
  <c r="J6483"/>
  <c r="N6482"/>
  <c r="L6482"/>
  <c r="J6482"/>
  <c r="N6481"/>
  <c r="L6481"/>
  <c r="J6481"/>
  <c r="N6480"/>
  <c r="L6480"/>
  <c r="J6480"/>
  <c r="N6479"/>
  <c r="L6479"/>
  <c r="J6479"/>
  <c r="N6478"/>
  <c r="L6478"/>
  <c r="J6478"/>
  <c r="N6477"/>
  <c r="L6477"/>
  <c r="J6477"/>
  <c r="N6476"/>
  <c r="L6476"/>
  <c r="J6476"/>
  <c r="N6475"/>
  <c r="L6475"/>
  <c r="J6475"/>
  <c r="N6474"/>
  <c r="L6474"/>
  <c r="J6474"/>
  <c r="N6473"/>
  <c r="L6473"/>
  <c r="J6473"/>
  <c r="N6472"/>
  <c r="L6472"/>
  <c r="J6472"/>
  <c r="N6471"/>
  <c r="L6471"/>
  <c r="J6471"/>
  <c r="N6470"/>
  <c r="L6470"/>
  <c r="J6470"/>
  <c r="N6469"/>
  <c r="L6469"/>
  <c r="J6469"/>
  <c r="N6468"/>
  <c r="L6468"/>
  <c r="J6468"/>
  <c r="N6467"/>
  <c r="L6467"/>
  <c r="J6467"/>
  <c r="N6466"/>
  <c r="L6466"/>
  <c r="J6466"/>
  <c r="N6465"/>
  <c r="L6465"/>
  <c r="J6465"/>
  <c r="N6464"/>
  <c r="L6464"/>
  <c r="J6464"/>
  <c r="N6463"/>
  <c r="L6463"/>
  <c r="J6463"/>
  <c r="N6462"/>
  <c r="L6462"/>
  <c r="J6462"/>
  <c r="N6461"/>
  <c r="L6461"/>
  <c r="J6461"/>
  <c r="N6460"/>
  <c r="L6460"/>
  <c r="J6460"/>
  <c r="N6459"/>
  <c r="L6459"/>
  <c r="J6459"/>
  <c r="N6458"/>
  <c r="L6458"/>
  <c r="J6458"/>
  <c r="N6457"/>
  <c r="L6457"/>
  <c r="J6457"/>
  <c r="N6456"/>
  <c r="L6456"/>
  <c r="J6456"/>
  <c r="N6455"/>
  <c r="L6455"/>
  <c r="J6455"/>
  <c r="N6454"/>
  <c r="L6454"/>
  <c r="J6454"/>
  <c r="N6453"/>
  <c r="L6453"/>
  <c r="J6453"/>
  <c r="N6452"/>
  <c r="L6452"/>
  <c r="J6452"/>
  <c r="N6451"/>
  <c r="L6451"/>
  <c r="J6451"/>
  <c r="N6450"/>
  <c r="L6450"/>
  <c r="J6450"/>
  <c r="N6449"/>
  <c r="L6449"/>
  <c r="J6449"/>
  <c r="N6448"/>
  <c r="L6448"/>
  <c r="J6448"/>
  <c r="N6447"/>
  <c r="L6447"/>
  <c r="J6447"/>
  <c r="N6446"/>
  <c r="L6446"/>
  <c r="J6446"/>
  <c r="N6445"/>
  <c r="L6445"/>
  <c r="J6445"/>
  <c r="N6444"/>
  <c r="L6444"/>
  <c r="J6444"/>
  <c r="N6443"/>
  <c r="L6443"/>
  <c r="J6443"/>
  <c r="N6442"/>
  <c r="L6442"/>
  <c r="J6442"/>
  <c r="N6441"/>
  <c r="L6441"/>
  <c r="J6441"/>
  <c r="N6440"/>
  <c r="L6440"/>
  <c r="J6440"/>
  <c r="N6439"/>
  <c r="L6439"/>
  <c r="J6439"/>
  <c r="N6438"/>
  <c r="L6438"/>
  <c r="J6438"/>
  <c r="N6437"/>
  <c r="L6437"/>
  <c r="J6437"/>
  <c r="N6436"/>
  <c r="L6436"/>
  <c r="J6436"/>
  <c r="N6435"/>
  <c r="L6435"/>
  <c r="J6435"/>
  <c r="N6434"/>
  <c r="L6434"/>
  <c r="J6434"/>
  <c r="N6433"/>
  <c r="L6433"/>
  <c r="J6433"/>
  <c r="N6432"/>
  <c r="L6432"/>
  <c r="J6432"/>
  <c r="N6431"/>
  <c r="L6431"/>
  <c r="J6431"/>
  <c r="N6430"/>
  <c r="L6430"/>
  <c r="J6430"/>
  <c r="N6429"/>
  <c r="L6429"/>
  <c r="J6429"/>
  <c r="N6428"/>
  <c r="L6428"/>
  <c r="J6428"/>
  <c r="N6427"/>
  <c r="L6427"/>
  <c r="J6427"/>
  <c r="N6426"/>
  <c r="L6426"/>
  <c r="J6426"/>
  <c r="N6425"/>
  <c r="L6425"/>
  <c r="J6425"/>
  <c r="N6424"/>
  <c r="L6424"/>
  <c r="J6424"/>
  <c r="N6423"/>
  <c r="L6423"/>
  <c r="J6423"/>
  <c r="N6422"/>
  <c r="L6422"/>
  <c r="J6422"/>
  <c r="N6421"/>
  <c r="L6421"/>
  <c r="J6421"/>
  <c r="N6420"/>
  <c r="L6420"/>
  <c r="J6420"/>
  <c r="N6419"/>
  <c r="L6419"/>
  <c r="J6419"/>
  <c r="N6418"/>
  <c r="L6418"/>
  <c r="J6418"/>
  <c r="N6417"/>
  <c r="L6417"/>
  <c r="J6417"/>
  <c r="N6416"/>
  <c r="L6416"/>
  <c r="J6416"/>
  <c r="N6415"/>
  <c r="L6415"/>
  <c r="J6415"/>
  <c r="N6414"/>
  <c r="L6414"/>
  <c r="J6414"/>
  <c r="N6413"/>
  <c r="L6413"/>
  <c r="J6413"/>
  <c r="N6412"/>
  <c r="L6412"/>
  <c r="J6412"/>
  <c r="N6411"/>
  <c r="L6411"/>
  <c r="J6411"/>
  <c r="N6410"/>
  <c r="L6410"/>
  <c r="J6410"/>
  <c r="N6409"/>
  <c r="L6409"/>
  <c r="J6409"/>
  <c r="N6408"/>
  <c r="L6408"/>
  <c r="J6408"/>
  <c r="N6407"/>
  <c r="L6407"/>
  <c r="J6407"/>
  <c r="N6406"/>
  <c r="L6406"/>
  <c r="J6406"/>
  <c r="N6405"/>
  <c r="L6405"/>
  <c r="J6405"/>
  <c r="N6404"/>
  <c r="L6404"/>
  <c r="J6404"/>
  <c r="N6403"/>
  <c r="L6403"/>
  <c r="J6403"/>
  <c r="N6402"/>
  <c r="L6402"/>
  <c r="J6402"/>
  <c r="N6401"/>
  <c r="L6401"/>
  <c r="J6401"/>
  <c r="N6400"/>
  <c r="L6400"/>
  <c r="J6400"/>
  <c r="N6399"/>
  <c r="L6399"/>
  <c r="J6399"/>
  <c r="N6398"/>
  <c r="L6398"/>
  <c r="J6398"/>
  <c r="N6397"/>
  <c r="L6397"/>
  <c r="J6397"/>
  <c r="N6396"/>
  <c r="L6396"/>
  <c r="J6396"/>
  <c r="N6395"/>
  <c r="L6395"/>
  <c r="J6395"/>
  <c r="N6394"/>
  <c r="L6394"/>
  <c r="J6394"/>
  <c r="N6393"/>
  <c r="L6393"/>
  <c r="J6393"/>
  <c r="N6392"/>
  <c r="L6392"/>
  <c r="J6392"/>
  <c r="N6391"/>
  <c r="L6391"/>
  <c r="J6391"/>
  <c r="N6390"/>
  <c r="L6390"/>
  <c r="J6390"/>
  <c r="N6389"/>
  <c r="L6389"/>
  <c r="J6389"/>
  <c r="N6388"/>
  <c r="L6388"/>
  <c r="J6388"/>
  <c r="N6387"/>
  <c r="L6387"/>
  <c r="J6387"/>
  <c r="N6386"/>
  <c r="L6386"/>
  <c r="J6386"/>
  <c r="N6385"/>
  <c r="L6385"/>
  <c r="J6385"/>
  <c r="N6384"/>
  <c r="L6384"/>
  <c r="J6384"/>
  <c r="N6383"/>
  <c r="L6383"/>
  <c r="J6383"/>
  <c r="N6382"/>
  <c r="L6382"/>
  <c r="J6382"/>
  <c r="N6381"/>
  <c r="L6381"/>
  <c r="J6381"/>
  <c r="N6380"/>
  <c r="L6380"/>
  <c r="J6380"/>
  <c r="N6379"/>
  <c r="L6379"/>
  <c r="J6379"/>
  <c r="N6378"/>
  <c r="L6378"/>
  <c r="J6378"/>
  <c r="N6377"/>
  <c r="L6377"/>
  <c r="J6377"/>
  <c r="N6376"/>
  <c r="L6376"/>
  <c r="J6376"/>
  <c r="N6375"/>
  <c r="L6375"/>
  <c r="J6375"/>
  <c r="N6374"/>
  <c r="L6374"/>
  <c r="J6374"/>
  <c r="N6373"/>
  <c r="L6373"/>
  <c r="J6373"/>
  <c r="N6372"/>
  <c r="L6372"/>
  <c r="J6372"/>
  <c r="N6371"/>
  <c r="L6371"/>
  <c r="J6371"/>
  <c r="N6370"/>
  <c r="L6370"/>
  <c r="J6370"/>
  <c r="N6369"/>
  <c r="L6369"/>
  <c r="J6369"/>
  <c r="N6368"/>
  <c r="L6368"/>
  <c r="J6368"/>
  <c r="N6367"/>
  <c r="L6367"/>
  <c r="J6367"/>
  <c r="N6366"/>
  <c r="L6366"/>
  <c r="J6366"/>
  <c r="N6365"/>
  <c r="L6365"/>
  <c r="J6365"/>
  <c r="N6364"/>
  <c r="L6364"/>
  <c r="J6364"/>
  <c r="N6363"/>
  <c r="L6363"/>
  <c r="J6363"/>
  <c r="N6362"/>
  <c r="L6362"/>
  <c r="J6362"/>
  <c r="N6361"/>
  <c r="L6361"/>
  <c r="J6361"/>
  <c r="N6360"/>
  <c r="L6360"/>
  <c r="J6360"/>
  <c r="N6359"/>
  <c r="L6359"/>
  <c r="J6359"/>
  <c r="N6358"/>
  <c r="L6358"/>
  <c r="J6358"/>
  <c r="N6357"/>
  <c r="L6357"/>
  <c r="J6357"/>
  <c r="N6356"/>
  <c r="L6356"/>
  <c r="J6356"/>
  <c r="N6355"/>
  <c r="L6355"/>
  <c r="J6355"/>
  <c r="N6354"/>
  <c r="L6354"/>
  <c r="J6354"/>
  <c r="N6353"/>
  <c r="L6353"/>
  <c r="J6353"/>
  <c r="N6352"/>
  <c r="L6352"/>
  <c r="J6352"/>
  <c r="N6351"/>
  <c r="L6351"/>
  <c r="J6351"/>
  <c r="N6350"/>
  <c r="L6350"/>
  <c r="J6350"/>
  <c r="N6349"/>
  <c r="L6349"/>
  <c r="J6349"/>
  <c r="N6348"/>
  <c r="L6348"/>
  <c r="J6348"/>
  <c r="N6347"/>
  <c r="L6347"/>
  <c r="J6347"/>
  <c r="N6346"/>
  <c r="L6346"/>
  <c r="J6346"/>
  <c r="N6345"/>
  <c r="L6345"/>
  <c r="J6345"/>
  <c r="N6344"/>
  <c r="L6344"/>
  <c r="J6344"/>
  <c r="N6343"/>
  <c r="L6343"/>
  <c r="J6343"/>
  <c r="N6342"/>
  <c r="L6342"/>
  <c r="J6342"/>
  <c r="N6341"/>
  <c r="L6341"/>
  <c r="J6341"/>
  <c r="N6340"/>
  <c r="L6340"/>
  <c r="J6340"/>
  <c r="N6339"/>
  <c r="L6339"/>
  <c r="J6339"/>
  <c r="N6338"/>
  <c r="L6338"/>
  <c r="J6338"/>
  <c r="N6337"/>
  <c r="L6337"/>
  <c r="J6337"/>
  <c r="N6336"/>
  <c r="L6336"/>
  <c r="J6336"/>
  <c r="N6335"/>
  <c r="L6335"/>
  <c r="J6335"/>
  <c r="N6334"/>
  <c r="L6334"/>
  <c r="J6334"/>
  <c r="N6333"/>
  <c r="L6333"/>
  <c r="J6333"/>
  <c r="N6332"/>
  <c r="L6332"/>
  <c r="J6332"/>
  <c r="N6331"/>
  <c r="L6331"/>
  <c r="J6331"/>
  <c r="N6330"/>
  <c r="L6330"/>
  <c r="J6330"/>
  <c r="N6329"/>
  <c r="L6329"/>
  <c r="J6329"/>
  <c r="N6328"/>
  <c r="L6328"/>
  <c r="J6328"/>
  <c r="N6327"/>
  <c r="L6327"/>
  <c r="J6327"/>
  <c r="N6326"/>
  <c r="L6326"/>
  <c r="J6326"/>
  <c r="N6325"/>
  <c r="L6325"/>
  <c r="J6325"/>
  <c r="N6324"/>
  <c r="L6324"/>
  <c r="J6324"/>
  <c r="N6323"/>
  <c r="L6323"/>
  <c r="J6323"/>
  <c r="N6322"/>
  <c r="L6322"/>
  <c r="J6322"/>
  <c r="N6321"/>
  <c r="L6321"/>
  <c r="J6321"/>
  <c r="N6320"/>
  <c r="L6320"/>
  <c r="J6320"/>
  <c r="N6319"/>
  <c r="L6319"/>
  <c r="J6319"/>
  <c r="N6318"/>
  <c r="L6318"/>
  <c r="J6318"/>
  <c r="N6317"/>
  <c r="L6317"/>
  <c r="J6317"/>
  <c r="N6316"/>
  <c r="L6316"/>
  <c r="J6316"/>
  <c r="N6315"/>
  <c r="L6315"/>
  <c r="J6315"/>
  <c r="N6314"/>
  <c r="L6314"/>
  <c r="J6314"/>
  <c r="N6313"/>
  <c r="L6313"/>
  <c r="J6313"/>
  <c r="N6312"/>
  <c r="L6312"/>
  <c r="J6312"/>
  <c r="N6311"/>
  <c r="L6311"/>
  <c r="J6311"/>
  <c r="N6310"/>
  <c r="L6310"/>
  <c r="J6310"/>
  <c r="N6309"/>
  <c r="L6309"/>
  <c r="J6309"/>
  <c r="N6308"/>
  <c r="L6308"/>
  <c r="J6308"/>
  <c r="N6307"/>
  <c r="L6307"/>
  <c r="J6307"/>
  <c r="N6306"/>
  <c r="L6306"/>
  <c r="J6306"/>
  <c r="N6305"/>
  <c r="L6305"/>
  <c r="J6305"/>
  <c r="N6304"/>
  <c r="L6304"/>
  <c r="J6304"/>
  <c r="N6303"/>
  <c r="L6303"/>
  <c r="J6303"/>
  <c r="N6302"/>
  <c r="L6302"/>
  <c r="J6302"/>
  <c r="N6301"/>
  <c r="L6301"/>
  <c r="J6301"/>
  <c r="N6300"/>
  <c r="L6300"/>
  <c r="J6300"/>
  <c r="N6299"/>
  <c r="L6299"/>
  <c r="J6299"/>
  <c r="N6298"/>
  <c r="L6298"/>
  <c r="J6298"/>
  <c r="N6297"/>
  <c r="L6297"/>
  <c r="J6297"/>
  <c r="N6296"/>
  <c r="L6296"/>
  <c r="J6296"/>
  <c r="N6295"/>
  <c r="L6295"/>
  <c r="J6295"/>
  <c r="N6294"/>
  <c r="L6294"/>
  <c r="J6294"/>
  <c r="N6293"/>
  <c r="L6293"/>
  <c r="J6293"/>
  <c r="N6292"/>
  <c r="L6292"/>
  <c r="J6292"/>
  <c r="N6291"/>
  <c r="L6291"/>
  <c r="J6291"/>
  <c r="N6290"/>
  <c r="L6290"/>
  <c r="J6290"/>
  <c r="N6289"/>
  <c r="L6289"/>
  <c r="J6289"/>
  <c r="N6288"/>
  <c r="L6288"/>
  <c r="J6288"/>
  <c r="N6287"/>
  <c r="L6287"/>
  <c r="J6287"/>
  <c r="N6286"/>
  <c r="L6286"/>
  <c r="J6286"/>
  <c r="N6285"/>
  <c r="L6285"/>
  <c r="J6285"/>
  <c r="N6284"/>
  <c r="L6284"/>
  <c r="J6284"/>
  <c r="N6283"/>
  <c r="L6283"/>
  <c r="J6283"/>
  <c r="N6282"/>
  <c r="L6282"/>
  <c r="J6282"/>
  <c r="N6281"/>
  <c r="L6281"/>
  <c r="J6281"/>
  <c r="N6280"/>
  <c r="L6280"/>
  <c r="J6280"/>
  <c r="N6279"/>
  <c r="L6279"/>
  <c r="J6279"/>
  <c r="N6278"/>
  <c r="L6278"/>
  <c r="J6278"/>
  <c r="N6277"/>
  <c r="L6277"/>
  <c r="J6277"/>
  <c r="N6276"/>
  <c r="L6276"/>
  <c r="J6276"/>
  <c r="N6275"/>
  <c r="L6275"/>
  <c r="J6275"/>
  <c r="N6274"/>
  <c r="L6274"/>
  <c r="J6274"/>
  <c r="N6273"/>
  <c r="L6273"/>
  <c r="J6273"/>
  <c r="N6272"/>
  <c r="L6272"/>
  <c r="J6272"/>
  <c r="N6271"/>
  <c r="L6271"/>
  <c r="J6271"/>
  <c r="N6270"/>
  <c r="L6270"/>
  <c r="J6270"/>
  <c r="N6269"/>
  <c r="L6269"/>
  <c r="J6269"/>
  <c r="N6268"/>
  <c r="L6268"/>
  <c r="J6268"/>
  <c r="N6267"/>
  <c r="L6267"/>
  <c r="J6267"/>
  <c r="N6266"/>
  <c r="L6266"/>
  <c r="J6266"/>
  <c r="N6265"/>
  <c r="L6265"/>
  <c r="J6265"/>
  <c r="N6264"/>
  <c r="L6264"/>
  <c r="J6264"/>
  <c r="N6263"/>
  <c r="L6263"/>
  <c r="J6263"/>
  <c r="N6262"/>
  <c r="L6262"/>
  <c r="J6262"/>
  <c r="N6261"/>
  <c r="L6261"/>
  <c r="J6261"/>
  <c r="N6260"/>
  <c r="L6260"/>
  <c r="J6260"/>
  <c r="N6259"/>
  <c r="L6259"/>
  <c r="J6259"/>
  <c r="N6258"/>
  <c r="L6258"/>
  <c r="J6258"/>
  <c r="N6257"/>
  <c r="L6257"/>
  <c r="J6257"/>
  <c r="N6256"/>
  <c r="L6256"/>
  <c r="J6256"/>
  <c r="N6255"/>
  <c r="L6255"/>
  <c r="J6255"/>
  <c r="N6254"/>
  <c r="L6254"/>
  <c r="J6254"/>
  <c r="N6253"/>
  <c r="L6253"/>
  <c r="J6253"/>
  <c r="N6252"/>
  <c r="L6252"/>
  <c r="J6252"/>
  <c r="N6251"/>
  <c r="L6251"/>
  <c r="J6251"/>
  <c r="N6250"/>
  <c r="L6250"/>
  <c r="J6250"/>
  <c r="N6249"/>
  <c r="L6249"/>
  <c r="J6249"/>
  <c r="N6248"/>
  <c r="L6248"/>
  <c r="J6248"/>
  <c r="N6247"/>
  <c r="L6247"/>
  <c r="J6247"/>
  <c r="N6246"/>
  <c r="L6246"/>
  <c r="J6246"/>
  <c r="N6245"/>
  <c r="L6245"/>
  <c r="J6245"/>
  <c r="N6244"/>
  <c r="L6244"/>
  <c r="J6244"/>
  <c r="N6243"/>
  <c r="L6243"/>
  <c r="J6243"/>
  <c r="N6242"/>
  <c r="L6242"/>
  <c r="J6242"/>
  <c r="N6241"/>
  <c r="L6241"/>
  <c r="J6241"/>
  <c r="N6240"/>
  <c r="L6240"/>
  <c r="J6240"/>
  <c r="N6239"/>
  <c r="L6239"/>
  <c r="J6239"/>
  <c r="N6238"/>
  <c r="L6238"/>
  <c r="J6238"/>
  <c r="N6237"/>
  <c r="L6237"/>
  <c r="J6237"/>
  <c r="N6236"/>
  <c r="L6236"/>
  <c r="J6236"/>
  <c r="N6235"/>
  <c r="L6235"/>
  <c r="J6235"/>
  <c r="N6234"/>
  <c r="L6234"/>
  <c r="J6234"/>
  <c r="N6233"/>
  <c r="L6233"/>
  <c r="J6233"/>
  <c r="N6232"/>
  <c r="L6232"/>
  <c r="J6232"/>
  <c r="N6231"/>
  <c r="L6231"/>
  <c r="J6231"/>
  <c r="N6230"/>
  <c r="L6230"/>
  <c r="J6230"/>
  <c r="N6229"/>
  <c r="L6229"/>
  <c r="J6229"/>
  <c r="N6228"/>
  <c r="L6228"/>
  <c r="J6228"/>
  <c r="N6227"/>
  <c r="L6227"/>
  <c r="J6227"/>
  <c r="N6226"/>
  <c r="L6226"/>
  <c r="J6226"/>
  <c r="N6225"/>
  <c r="L6225"/>
  <c r="J6225"/>
  <c r="N6224"/>
  <c r="L6224"/>
  <c r="J6224"/>
  <c r="N6223"/>
  <c r="L6223"/>
  <c r="J6223"/>
  <c r="N6222"/>
  <c r="L6222"/>
  <c r="J6222"/>
  <c r="N6221"/>
  <c r="L6221"/>
  <c r="J6221"/>
  <c r="N6220"/>
  <c r="L6220"/>
  <c r="J6220"/>
  <c r="N6219"/>
  <c r="L6219"/>
  <c r="J6219"/>
  <c r="N6218"/>
  <c r="L6218"/>
  <c r="J6218"/>
  <c r="N6217"/>
  <c r="L6217"/>
  <c r="J6217"/>
  <c r="N6216"/>
  <c r="L6216"/>
  <c r="J6216"/>
  <c r="N6215"/>
  <c r="L6215"/>
  <c r="J6215"/>
  <c r="N6214"/>
  <c r="L6214"/>
  <c r="J6214"/>
  <c r="N6213"/>
  <c r="L6213"/>
  <c r="J6213"/>
  <c r="N6212"/>
  <c r="L6212"/>
  <c r="J6212"/>
  <c r="N6211"/>
  <c r="L6211"/>
  <c r="J6211"/>
  <c r="N6210"/>
  <c r="L6210"/>
  <c r="J6210"/>
  <c r="N6209"/>
  <c r="L6209"/>
  <c r="J6209"/>
  <c r="N6208"/>
  <c r="L6208"/>
  <c r="J6208"/>
  <c r="N6207"/>
  <c r="L6207"/>
  <c r="J6207"/>
  <c r="N6206"/>
  <c r="L6206"/>
  <c r="J6206"/>
  <c r="N6205"/>
  <c r="L6205"/>
  <c r="J6205"/>
  <c r="N6204"/>
  <c r="L6204"/>
  <c r="J6204"/>
  <c r="N6203"/>
  <c r="L6203"/>
  <c r="J6203"/>
  <c r="N6202"/>
  <c r="L6202"/>
  <c r="J6202"/>
  <c r="N6201"/>
  <c r="L6201"/>
  <c r="J6201"/>
  <c r="N6200"/>
  <c r="L6200"/>
  <c r="J6200"/>
  <c r="N6199"/>
  <c r="L6199"/>
  <c r="J6199"/>
  <c r="N6198"/>
  <c r="L6198"/>
  <c r="J6198"/>
  <c r="N6197"/>
  <c r="L6197"/>
  <c r="J6197"/>
  <c r="N6196"/>
  <c r="L6196"/>
  <c r="J6196"/>
  <c r="N6195"/>
  <c r="L6195"/>
  <c r="J6195"/>
  <c r="N6194"/>
  <c r="L6194"/>
  <c r="J6194"/>
  <c r="N6193"/>
  <c r="L6193"/>
  <c r="J6193"/>
  <c r="N6192"/>
  <c r="L6192"/>
  <c r="J6192"/>
  <c r="N6191"/>
  <c r="L6191"/>
  <c r="J6191"/>
  <c r="N6190"/>
  <c r="L6190"/>
  <c r="J6190"/>
  <c r="N6189"/>
  <c r="L6189"/>
  <c r="J6189"/>
  <c r="N6188"/>
  <c r="L6188"/>
  <c r="J6188"/>
  <c r="N6187"/>
  <c r="L6187"/>
  <c r="J6187"/>
  <c r="N6186"/>
  <c r="L6186"/>
  <c r="J6186"/>
  <c r="N6185"/>
  <c r="L6185"/>
  <c r="J6185"/>
  <c r="N6184"/>
  <c r="L6184"/>
  <c r="J6184"/>
  <c r="N6183"/>
  <c r="L6183"/>
  <c r="J6183"/>
  <c r="N6182"/>
  <c r="L6182"/>
  <c r="J6182"/>
  <c r="N6181"/>
  <c r="L6181"/>
  <c r="J6181"/>
  <c r="N6180"/>
  <c r="L6180"/>
  <c r="J6180"/>
  <c r="N6179"/>
  <c r="L6179"/>
  <c r="J6179"/>
  <c r="N6178"/>
  <c r="L6178"/>
  <c r="J6178"/>
  <c r="N6177"/>
  <c r="L6177"/>
  <c r="J6177"/>
  <c r="N6176"/>
  <c r="L6176"/>
  <c r="J6176"/>
  <c r="N6175"/>
  <c r="L6175"/>
  <c r="J6175"/>
  <c r="N6174"/>
  <c r="L6174"/>
  <c r="J6174"/>
  <c r="N6173"/>
  <c r="L6173"/>
  <c r="J6173"/>
  <c r="N6172"/>
  <c r="L6172"/>
  <c r="J6172"/>
  <c r="N6171"/>
  <c r="L6171"/>
  <c r="J6171"/>
  <c r="N6170"/>
  <c r="L6170"/>
  <c r="J6170"/>
  <c r="N6169"/>
  <c r="L6169"/>
  <c r="J6169"/>
  <c r="N6168"/>
  <c r="L6168"/>
  <c r="J6168"/>
  <c r="N6167"/>
  <c r="L6167"/>
  <c r="J6167"/>
  <c r="N6166"/>
  <c r="L6166"/>
  <c r="J6166"/>
  <c r="N6165"/>
  <c r="L6165"/>
  <c r="J6165"/>
  <c r="N6164"/>
  <c r="L6164"/>
  <c r="J6164"/>
  <c r="N6163"/>
  <c r="L6163"/>
  <c r="J6163"/>
  <c r="N6162"/>
  <c r="L6162"/>
  <c r="J6162"/>
  <c r="N6161"/>
  <c r="L6161"/>
  <c r="J6161"/>
  <c r="N6160"/>
  <c r="L6160"/>
  <c r="J6160"/>
  <c r="N6159"/>
  <c r="L6159"/>
  <c r="J6159"/>
  <c r="N6158"/>
  <c r="L6158"/>
  <c r="J6158"/>
  <c r="N6157"/>
  <c r="L6157"/>
  <c r="J6157"/>
  <c r="N6156"/>
  <c r="L6156"/>
  <c r="J6156"/>
  <c r="N6155"/>
  <c r="L6155"/>
  <c r="J6155"/>
  <c r="N6154"/>
  <c r="L6154"/>
  <c r="J6154"/>
  <c r="N6153"/>
  <c r="L6153"/>
  <c r="J6153"/>
  <c r="N6152"/>
  <c r="L6152"/>
  <c r="J6152"/>
  <c r="N6151"/>
  <c r="L6151"/>
  <c r="J6151"/>
  <c r="N6150"/>
  <c r="L6150"/>
  <c r="J6150"/>
  <c r="N6149"/>
  <c r="L6149"/>
  <c r="J6149"/>
  <c r="N6148"/>
  <c r="L6148"/>
  <c r="J6148"/>
  <c r="N6147"/>
  <c r="L6147"/>
  <c r="J6147"/>
  <c r="N6146"/>
  <c r="L6146"/>
  <c r="J6146"/>
  <c r="N6145"/>
  <c r="L6145"/>
  <c r="J6145"/>
  <c r="N6144"/>
  <c r="L6144"/>
  <c r="J6144"/>
  <c r="N6143"/>
  <c r="L6143"/>
  <c r="J6143"/>
  <c r="N6142"/>
  <c r="L6142"/>
  <c r="J6142"/>
  <c r="N6141"/>
  <c r="L6141"/>
  <c r="J6141"/>
  <c r="N6140"/>
  <c r="L6140"/>
  <c r="J6140"/>
  <c r="N6139"/>
  <c r="L6139"/>
  <c r="J6139"/>
  <c r="N6138"/>
  <c r="L6138"/>
  <c r="J6138"/>
  <c r="N6137"/>
  <c r="L6137"/>
  <c r="J6137"/>
  <c r="N6136"/>
  <c r="L6136"/>
  <c r="J6136"/>
  <c r="N6135"/>
  <c r="L6135"/>
  <c r="J6135"/>
  <c r="N6134"/>
  <c r="L6134"/>
  <c r="J6134"/>
  <c r="N6133"/>
  <c r="L6133"/>
  <c r="J6133"/>
  <c r="N6132"/>
  <c r="L6132"/>
  <c r="J6132"/>
  <c r="N6131"/>
  <c r="L6131"/>
  <c r="J6131"/>
  <c r="N6130"/>
  <c r="L6130"/>
  <c r="J6130"/>
  <c r="N6129"/>
  <c r="L6129"/>
  <c r="J6129"/>
  <c r="N6128"/>
  <c r="L6128"/>
  <c r="J6128"/>
  <c r="N6127"/>
  <c r="L6127"/>
  <c r="J6127"/>
  <c r="N6126"/>
  <c r="L6126"/>
  <c r="J6126"/>
  <c r="N6125"/>
  <c r="L6125"/>
  <c r="J6125"/>
  <c r="N6124"/>
  <c r="L6124"/>
  <c r="J6124"/>
  <c r="N6123"/>
  <c r="L6123"/>
  <c r="J6123"/>
  <c r="N6122"/>
  <c r="L6122"/>
  <c r="J6122"/>
  <c r="N6121"/>
  <c r="L6121"/>
  <c r="J6121"/>
  <c r="N6120"/>
  <c r="L6120"/>
  <c r="J6120"/>
  <c r="N6119"/>
  <c r="L6119"/>
  <c r="J6119"/>
  <c r="N6118"/>
  <c r="L6118"/>
  <c r="J6118"/>
  <c r="N6117"/>
  <c r="L6117"/>
  <c r="J6117"/>
  <c r="N6116"/>
  <c r="L6116"/>
  <c r="J6116"/>
  <c r="N6115"/>
  <c r="L6115"/>
  <c r="J6115"/>
  <c r="N6114"/>
  <c r="L6114"/>
  <c r="J6114"/>
  <c r="N6113"/>
  <c r="L6113"/>
  <c r="J6113"/>
  <c r="N6112"/>
  <c r="L6112"/>
  <c r="J6112"/>
  <c r="N6111"/>
  <c r="L6111"/>
  <c r="J6111"/>
  <c r="N6110"/>
  <c r="L6110"/>
  <c r="J6110"/>
  <c r="N6109"/>
  <c r="L6109"/>
  <c r="J6109"/>
  <c r="N6108"/>
  <c r="L6108"/>
  <c r="J6108"/>
  <c r="N6107"/>
  <c r="L6107"/>
  <c r="J6107"/>
  <c r="N6106"/>
  <c r="L6106"/>
  <c r="J6106"/>
  <c r="N6105"/>
  <c r="L6105"/>
  <c r="J6105"/>
  <c r="N6104"/>
  <c r="L6104"/>
  <c r="J6104"/>
  <c r="N6103"/>
  <c r="L6103"/>
  <c r="J6103"/>
  <c r="N6102"/>
  <c r="L6102"/>
  <c r="J6102"/>
  <c r="N6101"/>
  <c r="L6101"/>
  <c r="J6101"/>
  <c r="N6100"/>
  <c r="L6100"/>
  <c r="J6100"/>
  <c r="N6099"/>
  <c r="L6099"/>
  <c r="J6099"/>
  <c r="N6098"/>
  <c r="L6098"/>
  <c r="J6098"/>
  <c r="N6097"/>
  <c r="L6097"/>
  <c r="J6097"/>
  <c r="N6096"/>
  <c r="L6096"/>
  <c r="J6096"/>
  <c r="N6095"/>
  <c r="L6095"/>
  <c r="J6095"/>
  <c r="N6094"/>
  <c r="L6094"/>
  <c r="J6094"/>
  <c r="N6093"/>
  <c r="L6093"/>
  <c r="J6093"/>
  <c r="N6092"/>
  <c r="L6092"/>
  <c r="J6092"/>
  <c r="N6091"/>
  <c r="L6091"/>
  <c r="J6091"/>
  <c r="N6090"/>
  <c r="L6090"/>
  <c r="J6090"/>
  <c r="N6089"/>
  <c r="L6089"/>
  <c r="J6089"/>
  <c r="N6088"/>
  <c r="L6088"/>
  <c r="J6088"/>
  <c r="N6087"/>
  <c r="L6087"/>
  <c r="J6087"/>
  <c r="N6086"/>
  <c r="L6086"/>
  <c r="J6086"/>
  <c r="N6085"/>
  <c r="L6085"/>
  <c r="J6085"/>
  <c r="N6084"/>
  <c r="L6084"/>
  <c r="J6084"/>
  <c r="N6083"/>
  <c r="L6083"/>
  <c r="J6083"/>
  <c r="N6082"/>
  <c r="L6082"/>
  <c r="J6082"/>
  <c r="N6081"/>
  <c r="L6081"/>
  <c r="J6081"/>
  <c r="N6080"/>
  <c r="L6080"/>
  <c r="J6080"/>
  <c r="N6079"/>
  <c r="L6079"/>
  <c r="J6079"/>
  <c r="N6078"/>
  <c r="L6078"/>
  <c r="J6078"/>
  <c r="N6077"/>
  <c r="L6077"/>
  <c r="J6077"/>
  <c r="N6076"/>
  <c r="L6076"/>
  <c r="J6076"/>
  <c r="N6075"/>
  <c r="L6075"/>
  <c r="J6075"/>
  <c r="N6074"/>
  <c r="L6074"/>
  <c r="J6074"/>
  <c r="N6073"/>
  <c r="L6073"/>
  <c r="J6073"/>
  <c r="N6072"/>
  <c r="L6072"/>
  <c r="J6072"/>
  <c r="N6071"/>
  <c r="L6071"/>
  <c r="J6071"/>
  <c r="N6070"/>
  <c r="L6070"/>
  <c r="J6070"/>
  <c r="N6069"/>
  <c r="L6069"/>
  <c r="J6069"/>
  <c r="N6068"/>
  <c r="L6068"/>
  <c r="J6068"/>
  <c r="N6067"/>
  <c r="L6067"/>
  <c r="J6067"/>
  <c r="N6066"/>
  <c r="L6066"/>
  <c r="J6066"/>
  <c r="N6065"/>
  <c r="L6065"/>
  <c r="J6065"/>
  <c r="N6064"/>
  <c r="L6064"/>
  <c r="J6064"/>
  <c r="N6063"/>
  <c r="L6063"/>
  <c r="J6063"/>
  <c r="N6062"/>
  <c r="L6062"/>
  <c r="J6062"/>
  <c r="N6061"/>
  <c r="L6061"/>
  <c r="J6061"/>
  <c r="N6060"/>
  <c r="L6060"/>
  <c r="J6060"/>
  <c r="N6059"/>
  <c r="L6059"/>
  <c r="J6059"/>
  <c r="N6058"/>
  <c r="L6058"/>
  <c r="J6058"/>
  <c r="N6057"/>
  <c r="L6057"/>
  <c r="J6057"/>
  <c r="N6056"/>
  <c r="L6056"/>
  <c r="J6056"/>
  <c r="N6055"/>
  <c r="L6055"/>
  <c r="J6055"/>
  <c r="N6054"/>
  <c r="L6054"/>
  <c r="J6054"/>
  <c r="N6053"/>
  <c r="L6053"/>
  <c r="J6053"/>
  <c r="N6052"/>
  <c r="L6052"/>
  <c r="J6052"/>
  <c r="N6051"/>
  <c r="L6051"/>
  <c r="J6051"/>
  <c r="N6050"/>
  <c r="L6050"/>
  <c r="J6050"/>
  <c r="N6049"/>
  <c r="L6049"/>
  <c r="J6049"/>
  <c r="N6048"/>
  <c r="L6048"/>
  <c r="J6048"/>
  <c r="N6047"/>
  <c r="L6047"/>
  <c r="J6047"/>
  <c r="N6046"/>
  <c r="L6046"/>
  <c r="J6046"/>
  <c r="N6045"/>
  <c r="L6045"/>
  <c r="J6045"/>
  <c r="N6044"/>
  <c r="L6044"/>
  <c r="J6044"/>
  <c r="N6043"/>
  <c r="L6043"/>
  <c r="J6043"/>
  <c r="N6042"/>
  <c r="L6042"/>
  <c r="J6042"/>
  <c r="N6041"/>
  <c r="L6041"/>
  <c r="J6041"/>
  <c r="N6040"/>
  <c r="L6040"/>
  <c r="J6040"/>
  <c r="N6039"/>
  <c r="L6039"/>
  <c r="J6039"/>
  <c r="N6038"/>
  <c r="L6038"/>
  <c r="J6038"/>
  <c r="N6037"/>
  <c r="L6037"/>
  <c r="J6037"/>
  <c r="N6036"/>
  <c r="L6036"/>
  <c r="J6036"/>
  <c r="N6035"/>
  <c r="L6035"/>
  <c r="J6035"/>
  <c r="N6034"/>
  <c r="L6034"/>
  <c r="J6034"/>
  <c r="N6033"/>
  <c r="L6033"/>
  <c r="J6033"/>
  <c r="N6032"/>
  <c r="L6032"/>
  <c r="J6032"/>
  <c r="N6031"/>
  <c r="L6031"/>
  <c r="J6031"/>
  <c r="N6030"/>
  <c r="L6030"/>
  <c r="J6030"/>
  <c r="N6029"/>
  <c r="L6029"/>
  <c r="J6029"/>
  <c r="N6028"/>
  <c r="L6028"/>
  <c r="J6028"/>
  <c r="N6027"/>
  <c r="L6027"/>
  <c r="J6027"/>
  <c r="N6026"/>
  <c r="L6026"/>
  <c r="J6026"/>
  <c r="N6025"/>
  <c r="L6025"/>
  <c r="J6025"/>
  <c r="N6024"/>
  <c r="L6024"/>
  <c r="J6024"/>
  <c r="N6023"/>
  <c r="L6023"/>
  <c r="J6023"/>
  <c r="N6022"/>
  <c r="L6022"/>
  <c r="J6022"/>
  <c r="N6021"/>
  <c r="L6021"/>
  <c r="J6021"/>
  <c r="N6020"/>
  <c r="L6020"/>
  <c r="J6020"/>
  <c r="N6019"/>
  <c r="L6019"/>
  <c r="J6019"/>
  <c r="N6018"/>
  <c r="L6018"/>
  <c r="J6018"/>
  <c r="N6017"/>
  <c r="L6017"/>
  <c r="J6017"/>
  <c r="N6016"/>
  <c r="L6016"/>
  <c r="J6016"/>
  <c r="N6015"/>
  <c r="L6015"/>
  <c r="J6015"/>
  <c r="N6014"/>
  <c r="L6014"/>
  <c r="J6014"/>
  <c r="N6013"/>
  <c r="L6013"/>
  <c r="J6013"/>
  <c r="N6012"/>
  <c r="L6012"/>
  <c r="J6012"/>
  <c r="N6011"/>
  <c r="L6011"/>
  <c r="J6011"/>
  <c r="N6010"/>
  <c r="L6010"/>
  <c r="J6010"/>
  <c r="N6009"/>
  <c r="L6009"/>
  <c r="J6009"/>
  <c r="N6008"/>
  <c r="L6008"/>
  <c r="J6008"/>
  <c r="N6007"/>
  <c r="L6007"/>
  <c r="J6007"/>
  <c r="N6006"/>
  <c r="L6006"/>
  <c r="J6006"/>
  <c r="N6005"/>
  <c r="L6005"/>
  <c r="J6005"/>
  <c r="N6004"/>
  <c r="L6004"/>
  <c r="J6004"/>
  <c r="N6003"/>
  <c r="L6003"/>
  <c r="J6003"/>
  <c r="N6002"/>
  <c r="L6002"/>
  <c r="J6002"/>
  <c r="N6001"/>
  <c r="L6001"/>
  <c r="J6001"/>
  <c r="N6000"/>
  <c r="L6000"/>
  <c r="J6000"/>
  <c r="N5999"/>
  <c r="L5999"/>
  <c r="J5999"/>
  <c r="N5998"/>
  <c r="L5998"/>
  <c r="J5998"/>
  <c r="N5997"/>
  <c r="L5997"/>
  <c r="J5997"/>
  <c r="N5996"/>
  <c r="L5996"/>
  <c r="J5996"/>
  <c r="N5995"/>
  <c r="L5995"/>
  <c r="J5995"/>
  <c r="N5994"/>
  <c r="L5994"/>
  <c r="J5994"/>
  <c r="N5993"/>
  <c r="L5993"/>
  <c r="J5993"/>
  <c r="N5992"/>
  <c r="L5992"/>
  <c r="J5992"/>
  <c r="N5991"/>
  <c r="L5991"/>
  <c r="J5991"/>
  <c r="N5990"/>
  <c r="L5990"/>
  <c r="J5990"/>
  <c r="N5989"/>
  <c r="L5989"/>
  <c r="J5989"/>
  <c r="N5988"/>
  <c r="L5988"/>
  <c r="J5988"/>
  <c r="N5987"/>
  <c r="L5987"/>
  <c r="J5987"/>
  <c r="N5986"/>
  <c r="L5986"/>
  <c r="J5986"/>
  <c r="N5985"/>
  <c r="L5985"/>
  <c r="J5985"/>
  <c r="N5984"/>
  <c r="L5984"/>
  <c r="J5984"/>
  <c r="N5983"/>
  <c r="L5983"/>
  <c r="J5983"/>
  <c r="N5982"/>
  <c r="L5982"/>
  <c r="J5982"/>
  <c r="N5981"/>
  <c r="L5981"/>
  <c r="J5981"/>
  <c r="N5980"/>
  <c r="L5980"/>
  <c r="J5980"/>
  <c r="N5979"/>
  <c r="L5979"/>
  <c r="J5979"/>
  <c r="N5978"/>
  <c r="L5978"/>
  <c r="J5978"/>
  <c r="N5977"/>
  <c r="L5977"/>
  <c r="J5977"/>
  <c r="N5976"/>
  <c r="L5976"/>
  <c r="J5976"/>
  <c r="N5975"/>
  <c r="L5975"/>
  <c r="J5975"/>
  <c r="N5974"/>
  <c r="L5974"/>
  <c r="J5974"/>
  <c r="N5973"/>
  <c r="L5973"/>
  <c r="J5973"/>
  <c r="N5972"/>
  <c r="L5972"/>
  <c r="J5972"/>
  <c r="N5971"/>
  <c r="L5971"/>
  <c r="J5971"/>
  <c r="N5970"/>
  <c r="L5970"/>
  <c r="J5970"/>
  <c r="N5969"/>
  <c r="L5969"/>
  <c r="J5969"/>
  <c r="N5968"/>
  <c r="L5968"/>
  <c r="J5968"/>
  <c r="N5967"/>
  <c r="L5967"/>
  <c r="J5967"/>
  <c r="N5966"/>
  <c r="L5966"/>
  <c r="J5966"/>
  <c r="N5965"/>
  <c r="L5965"/>
  <c r="J5965"/>
  <c r="N5964"/>
  <c r="L5964"/>
  <c r="J5964"/>
  <c r="N5963"/>
  <c r="L5963"/>
  <c r="J5963"/>
  <c r="N5962"/>
  <c r="L5962"/>
  <c r="J5962"/>
  <c r="N5961"/>
  <c r="L5961"/>
  <c r="J5961"/>
  <c r="N5960"/>
  <c r="L5960"/>
  <c r="J5960"/>
  <c r="N5959"/>
  <c r="L5959"/>
  <c r="J5959"/>
  <c r="N5958"/>
  <c r="L5958"/>
  <c r="J5958"/>
  <c r="N5957"/>
  <c r="L5957"/>
  <c r="J5957"/>
  <c r="N5956"/>
  <c r="L5956"/>
  <c r="J5956"/>
  <c r="N5955"/>
  <c r="L5955"/>
  <c r="J5955"/>
  <c r="N5954"/>
  <c r="L5954"/>
  <c r="J5954"/>
  <c r="N5953"/>
  <c r="L5953"/>
  <c r="J5953"/>
  <c r="N5952"/>
  <c r="L5952"/>
  <c r="J5952"/>
  <c r="N5951"/>
  <c r="L5951"/>
  <c r="J5951"/>
  <c r="N5950"/>
  <c r="L5950"/>
  <c r="J5950"/>
  <c r="N5949"/>
  <c r="L5949"/>
  <c r="J5949"/>
  <c r="N5948"/>
  <c r="L5948"/>
  <c r="J5948"/>
  <c r="N5947"/>
  <c r="L5947"/>
  <c r="J5947"/>
  <c r="N5946"/>
  <c r="L5946"/>
  <c r="J5946"/>
  <c r="N5945"/>
  <c r="L5945"/>
  <c r="J5945"/>
  <c r="N5944"/>
  <c r="L5944"/>
  <c r="J5944"/>
  <c r="N5943"/>
  <c r="L5943"/>
  <c r="J5943"/>
  <c r="N5942"/>
  <c r="L5942"/>
  <c r="J5942"/>
  <c r="N5941"/>
  <c r="L5941"/>
  <c r="J5941"/>
  <c r="N5940"/>
  <c r="L5940"/>
  <c r="J5940"/>
  <c r="N5939"/>
  <c r="L5939"/>
  <c r="J5939"/>
  <c r="N5938"/>
  <c r="L5938"/>
  <c r="J5938"/>
  <c r="N5937"/>
  <c r="L5937"/>
  <c r="J5937"/>
  <c r="N5936"/>
  <c r="L5936"/>
  <c r="J5936"/>
  <c r="N5935"/>
  <c r="L5935"/>
  <c r="J5935"/>
  <c r="N5934"/>
  <c r="L5934"/>
  <c r="J5934"/>
  <c r="N5933"/>
  <c r="L5933"/>
  <c r="J5933"/>
  <c r="N5932"/>
  <c r="L5932"/>
  <c r="J5932"/>
  <c r="N5931"/>
  <c r="L5931"/>
  <c r="J5931"/>
  <c r="N5930"/>
  <c r="L5930"/>
  <c r="J5930"/>
  <c r="N5929"/>
  <c r="L5929"/>
  <c r="J5929"/>
  <c r="N5928"/>
  <c r="L5928"/>
  <c r="J5928"/>
  <c r="N5927"/>
  <c r="L5927"/>
  <c r="J5927"/>
  <c r="N5926"/>
  <c r="L5926"/>
  <c r="J5926"/>
  <c r="N5925"/>
  <c r="L5925"/>
  <c r="J5925"/>
  <c r="N5924"/>
  <c r="L5924"/>
  <c r="J5924"/>
  <c r="N5923"/>
  <c r="L5923"/>
  <c r="J5923"/>
  <c r="N5922"/>
  <c r="L5922"/>
  <c r="J5922"/>
  <c r="N5921"/>
  <c r="L5921"/>
  <c r="J5921"/>
  <c r="N5920"/>
  <c r="L5920"/>
  <c r="J5920"/>
  <c r="N5919"/>
  <c r="L5919"/>
  <c r="J5919"/>
  <c r="N5918"/>
  <c r="L5918"/>
  <c r="J5918"/>
  <c r="N5917"/>
  <c r="L5917"/>
  <c r="J5917"/>
  <c r="N5916"/>
  <c r="L5916"/>
  <c r="J5916"/>
  <c r="N5915"/>
  <c r="L5915"/>
  <c r="J5915"/>
  <c r="N5914"/>
  <c r="L5914"/>
  <c r="J5914"/>
  <c r="N5913"/>
  <c r="L5913"/>
  <c r="J5913"/>
  <c r="N5912"/>
  <c r="L5912"/>
  <c r="J5912"/>
  <c r="N5911"/>
  <c r="L5911"/>
  <c r="J5911"/>
  <c r="N5910"/>
  <c r="L5910"/>
  <c r="J5910"/>
  <c r="N5909"/>
  <c r="L5909"/>
  <c r="J5909"/>
  <c r="N5908"/>
  <c r="L5908"/>
  <c r="J5908"/>
  <c r="N5907"/>
  <c r="L5907"/>
  <c r="J5907"/>
  <c r="N5906"/>
  <c r="L5906"/>
  <c r="J5906"/>
  <c r="N5905"/>
  <c r="L5905"/>
  <c r="J5905"/>
  <c r="N5904"/>
  <c r="L5904"/>
  <c r="J5904"/>
  <c r="N5903"/>
  <c r="L5903"/>
  <c r="J5903"/>
  <c r="N5902"/>
  <c r="L5902"/>
  <c r="J5902"/>
  <c r="N5901"/>
  <c r="L5901"/>
  <c r="J5901"/>
  <c r="N5900"/>
  <c r="L5900"/>
  <c r="J5900"/>
  <c r="N5899"/>
  <c r="L5899"/>
  <c r="J5899"/>
  <c r="N5898"/>
  <c r="L5898"/>
  <c r="J5898"/>
  <c r="N5897"/>
  <c r="L5897"/>
  <c r="J5897"/>
  <c r="N5896"/>
  <c r="L5896"/>
  <c r="J5896"/>
  <c r="N5895"/>
  <c r="L5895"/>
  <c r="J5895"/>
  <c r="N5894"/>
  <c r="L5894"/>
  <c r="J5894"/>
  <c r="N5893"/>
  <c r="L5893"/>
  <c r="J5893"/>
  <c r="N5892"/>
  <c r="L5892"/>
  <c r="J5892"/>
  <c r="N5891"/>
  <c r="L5891"/>
  <c r="J5891"/>
  <c r="N5890"/>
  <c r="L5890"/>
  <c r="J5890"/>
  <c r="N5889"/>
  <c r="L5889"/>
  <c r="J5889"/>
  <c r="N5888"/>
  <c r="L5888"/>
  <c r="J5888"/>
  <c r="N5887"/>
  <c r="L5887"/>
  <c r="J5887"/>
  <c r="N5886"/>
  <c r="L5886"/>
  <c r="J5886"/>
  <c r="N5885"/>
  <c r="L5885"/>
  <c r="J5885"/>
  <c r="N5884"/>
  <c r="L5884"/>
  <c r="J5884"/>
  <c r="N5883"/>
  <c r="L5883"/>
  <c r="J5883"/>
  <c r="N5882"/>
  <c r="L5882"/>
  <c r="J5882"/>
  <c r="N5881"/>
  <c r="L5881"/>
  <c r="J5881"/>
  <c r="N5880"/>
  <c r="L5880"/>
  <c r="J5880"/>
  <c r="N5879"/>
  <c r="L5879"/>
  <c r="J5879"/>
  <c r="N5878"/>
  <c r="L5878"/>
  <c r="J5878"/>
  <c r="N5877"/>
  <c r="L5877"/>
  <c r="J5877"/>
  <c r="N5876"/>
  <c r="L5876"/>
  <c r="J5876"/>
  <c r="N5875"/>
  <c r="L5875"/>
  <c r="J5875"/>
  <c r="N5874"/>
  <c r="L5874"/>
  <c r="J5874"/>
  <c r="N5873"/>
  <c r="L5873"/>
  <c r="J5873"/>
  <c r="N5872"/>
  <c r="L5872"/>
  <c r="J5872"/>
  <c r="N5871"/>
  <c r="L5871"/>
  <c r="J5871"/>
  <c r="N5870"/>
  <c r="L5870"/>
  <c r="J5870"/>
  <c r="N5869"/>
  <c r="L5869"/>
  <c r="J5869"/>
  <c r="N5868"/>
  <c r="L5868"/>
  <c r="J5868"/>
  <c r="N5867"/>
  <c r="L5867"/>
  <c r="J5867"/>
  <c r="N5866"/>
  <c r="L5866"/>
  <c r="J5866"/>
  <c r="N5865"/>
  <c r="L5865"/>
  <c r="J5865"/>
  <c r="N5864"/>
  <c r="L5864"/>
  <c r="J5864"/>
  <c r="N5863"/>
  <c r="L5863"/>
  <c r="J5863"/>
  <c r="N5862"/>
  <c r="L5862"/>
  <c r="J5862"/>
  <c r="N5861"/>
  <c r="L5861"/>
  <c r="J5861"/>
  <c r="N5860"/>
  <c r="L5860"/>
  <c r="J5860"/>
  <c r="N5859"/>
  <c r="L5859"/>
  <c r="J5859"/>
  <c r="N5858"/>
  <c r="L5858"/>
  <c r="J5858"/>
  <c r="N5857"/>
  <c r="L5857"/>
  <c r="J5857"/>
  <c r="N5856"/>
  <c r="L5856"/>
  <c r="J5856"/>
  <c r="N5855"/>
  <c r="L5855"/>
  <c r="J5855"/>
  <c r="N5854"/>
  <c r="L5854"/>
  <c r="J5854"/>
  <c r="N5853"/>
  <c r="L5853"/>
  <c r="J5853"/>
  <c r="N5852"/>
  <c r="L5852"/>
  <c r="J5852"/>
  <c r="N5851"/>
  <c r="L5851"/>
  <c r="J5851"/>
  <c r="N5850"/>
  <c r="L5850"/>
  <c r="J5850"/>
  <c r="N5849"/>
  <c r="L5849"/>
  <c r="J5849"/>
  <c r="N5848"/>
  <c r="L5848"/>
  <c r="J5848"/>
  <c r="N5847"/>
  <c r="L5847"/>
  <c r="J5847"/>
  <c r="N5846"/>
  <c r="L5846"/>
  <c r="J5846"/>
  <c r="N5845"/>
  <c r="L5845"/>
  <c r="J5845"/>
  <c r="N5844"/>
  <c r="L5844"/>
  <c r="J5844"/>
  <c r="N5843"/>
  <c r="L5843"/>
  <c r="J5843"/>
  <c r="N5842"/>
  <c r="L5842"/>
  <c r="J5842"/>
  <c r="N5841"/>
  <c r="L5841"/>
  <c r="J5841"/>
  <c r="N5840"/>
  <c r="L5840"/>
  <c r="J5840"/>
  <c r="N5839"/>
  <c r="L5839"/>
  <c r="J5839"/>
  <c r="N5838"/>
  <c r="L5838"/>
  <c r="J5838"/>
  <c r="N5837"/>
  <c r="L5837"/>
  <c r="J5837"/>
  <c r="N5836"/>
  <c r="L5836"/>
  <c r="J5836"/>
  <c r="N5835"/>
  <c r="L5835"/>
  <c r="J5835"/>
  <c r="N5834"/>
  <c r="L5834"/>
  <c r="J5834"/>
  <c r="N5833"/>
  <c r="L5833"/>
  <c r="J5833"/>
  <c r="N5832"/>
  <c r="L5832"/>
  <c r="J5832"/>
  <c r="N5831"/>
  <c r="L5831"/>
  <c r="J5831"/>
  <c r="N5830"/>
  <c r="L5830"/>
  <c r="J5830"/>
  <c r="N5829"/>
  <c r="L5829"/>
  <c r="J5829"/>
  <c r="N5828"/>
  <c r="L5828"/>
  <c r="J5828"/>
  <c r="N5827"/>
  <c r="L5827"/>
  <c r="J5827"/>
  <c r="N5826"/>
  <c r="L5826"/>
  <c r="J5826"/>
  <c r="N5825"/>
  <c r="L5825"/>
  <c r="J5825"/>
  <c r="N5824"/>
  <c r="L5824"/>
  <c r="J5824"/>
  <c r="N5823"/>
  <c r="L5823"/>
  <c r="J5823"/>
  <c r="N5822"/>
  <c r="L5822"/>
  <c r="J5822"/>
  <c r="N5821"/>
  <c r="L5821"/>
  <c r="J5821"/>
  <c r="N5820"/>
  <c r="L5820"/>
  <c r="J5820"/>
  <c r="N5819"/>
  <c r="L5819"/>
  <c r="J5819"/>
  <c r="N5818"/>
  <c r="L5818"/>
  <c r="J5818"/>
  <c r="N5817"/>
  <c r="L5817"/>
  <c r="J5817"/>
  <c r="N5816"/>
  <c r="L5816"/>
  <c r="J5816"/>
  <c r="N5815"/>
  <c r="L5815"/>
  <c r="J5815"/>
  <c r="N5814"/>
  <c r="L5814"/>
  <c r="J5814"/>
  <c r="N5813"/>
  <c r="L5813"/>
  <c r="J5813"/>
  <c r="N5812"/>
  <c r="L5812"/>
  <c r="J5812"/>
  <c r="N5811"/>
  <c r="L5811"/>
  <c r="J5811"/>
  <c r="N5810"/>
  <c r="L5810"/>
  <c r="J5810"/>
  <c r="N5809"/>
  <c r="L5809"/>
  <c r="J5809"/>
  <c r="N5808"/>
  <c r="L5808"/>
  <c r="J5808"/>
  <c r="N5807"/>
  <c r="L5807"/>
  <c r="J5807"/>
  <c r="N5806"/>
  <c r="L5806"/>
  <c r="J5806"/>
  <c r="N5805"/>
  <c r="L5805"/>
  <c r="J5805"/>
  <c r="N5804"/>
  <c r="L5804"/>
  <c r="J5804"/>
  <c r="N5803"/>
  <c r="L5803"/>
  <c r="J5803"/>
  <c r="N5802"/>
  <c r="L5802"/>
  <c r="J5802"/>
  <c r="N5801"/>
  <c r="L5801"/>
  <c r="J5801"/>
  <c r="N5800"/>
  <c r="L5800"/>
  <c r="J5800"/>
  <c r="N5799"/>
  <c r="L5799"/>
  <c r="J5799"/>
  <c r="N5798"/>
  <c r="L5798"/>
  <c r="J5798"/>
  <c r="N5797"/>
  <c r="L5797"/>
  <c r="J5797"/>
  <c r="N5796"/>
  <c r="L5796"/>
  <c r="J5796"/>
  <c r="N5795"/>
  <c r="L5795"/>
  <c r="J5795"/>
  <c r="N5794"/>
  <c r="L5794"/>
  <c r="J5794"/>
  <c r="N5793"/>
  <c r="L5793"/>
  <c r="J5793"/>
  <c r="N5792"/>
  <c r="L5792"/>
  <c r="J5792"/>
  <c r="N5791"/>
  <c r="L5791"/>
  <c r="J5791"/>
  <c r="N5790"/>
  <c r="L5790"/>
  <c r="J5790"/>
  <c r="N5789"/>
  <c r="L5789"/>
  <c r="J5789"/>
  <c r="N5788"/>
  <c r="L5788"/>
  <c r="J5788"/>
  <c r="N5787"/>
  <c r="L5787"/>
  <c r="J5787"/>
  <c r="N5786"/>
  <c r="L5786"/>
  <c r="J5786"/>
  <c r="N5785"/>
  <c r="L5785"/>
  <c r="J5785"/>
  <c r="N5784"/>
  <c r="L5784"/>
  <c r="J5784"/>
  <c r="N5783"/>
  <c r="L5783"/>
  <c r="J5783"/>
  <c r="N5782"/>
  <c r="L5782"/>
  <c r="J5782"/>
  <c r="N5781"/>
  <c r="L5781"/>
  <c r="J5781"/>
  <c r="N5780"/>
  <c r="L5780"/>
  <c r="J5780"/>
  <c r="N5779"/>
  <c r="L5779"/>
  <c r="J5779"/>
  <c r="N5778"/>
  <c r="L5778"/>
  <c r="J5778"/>
  <c r="N5777"/>
  <c r="L5777"/>
  <c r="J5777"/>
  <c r="N5776"/>
  <c r="L5776"/>
  <c r="J5776"/>
  <c r="N5775"/>
  <c r="L5775"/>
  <c r="J5775"/>
  <c r="N5774"/>
  <c r="L5774"/>
  <c r="J5774"/>
  <c r="N5773"/>
  <c r="L5773"/>
  <c r="J5773"/>
  <c r="N5772"/>
  <c r="L5772"/>
  <c r="J5772"/>
  <c r="N5771"/>
  <c r="L5771"/>
  <c r="J5771"/>
  <c r="N5770"/>
  <c r="L5770"/>
  <c r="J5770"/>
  <c r="N5769"/>
  <c r="L5769"/>
  <c r="J5769"/>
  <c r="N5768"/>
  <c r="L5768"/>
  <c r="J5768"/>
  <c r="N5767"/>
  <c r="L5767"/>
  <c r="J5767"/>
  <c r="N5766"/>
  <c r="L5766"/>
  <c r="J5766"/>
  <c r="N5765"/>
  <c r="L5765"/>
  <c r="J5765"/>
  <c r="N5764"/>
  <c r="L5764"/>
  <c r="J5764"/>
  <c r="N5763"/>
  <c r="L5763"/>
  <c r="J5763"/>
  <c r="N5762"/>
  <c r="L5762"/>
  <c r="J5762"/>
  <c r="N5761"/>
  <c r="L5761"/>
  <c r="J5761"/>
  <c r="N5760"/>
  <c r="L5760"/>
  <c r="J5760"/>
  <c r="N5759"/>
  <c r="L5759"/>
  <c r="J5759"/>
  <c r="N5758"/>
  <c r="L5758"/>
  <c r="J5758"/>
  <c r="N5757"/>
  <c r="L5757"/>
  <c r="J5757"/>
  <c r="N5756"/>
  <c r="L5756"/>
  <c r="J5756"/>
  <c r="N5755"/>
  <c r="L5755"/>
  <c r="J5755"/>
  <c r="N5754"/>
  <c r="L5754"/>
  <c r="J5754"/>
  <c r="N5753"/>
  <c r="L5753"/>
  <c r="J5753"/>
  <c r="N5752"/>
  <c r="L5752"/>
  <c r="J5752"/>
  <c r="N5751"/>
  <c r="L5751"/>
  <c r="J5751"/>
  <c r="N5750"/>
  <c r="L5750"/>
  <c r="J5750"/>
  <c r="N5749"/>
  <c r="L5749"/>
  <c r="J5749"/>
  <c r="N5748"/>
  <c r="L5748"/>
  <c r="J5748"/>
  <c r="N5747"/>
  <c r="L5747"/>
  <c r="J5747"/>
  <c r="N5746"/>
  <c r="L5746"/>
  <c r="J5746"/>
  <c r="N5745"/>
  <c r="L5745"/>
  <c r="J5745"/>
  <c r="N5744"/>
  <c r="L5744"/>
  <c r="J5744"/>
  <c r="N5743"/>
  <c r="L5743"/>
  <c r="J5743"/>
  <c r="N5742"/>
  <c r="L5742"/>
  <c r="J5742"/>
  <c r="N5741"/>
  <c r="L5741"/>
  <c r="J5741"/>
  <c r="N5740"/>
  <c r="L5740"/>
  <c r="J5740"/>
  <c r="N5739"/>
  <c r="L5739"/>
  <c r="J5739"/>
  <c r="N5738"/>
  <c r="L5738"/>
  <c r="J5738"/>
  <c r="N5737"/>
  <c r="L5737"/>
  <c r="J5737"/>
  <c r="N5736"/>
  <c r="L5736"/>
  <c r="J5736"/>
  <c r="N5735"/>
  <c r="L5735"/>
  <c r="J5735"/>
  <c r="N5734"/>
  <c r="L5734"/>
  <c r="J5734"/>
  <c r="N5733"/>
  <c r="L5733"/>
  <c r="J5733"/>
  <c r="N5732"/>
  <c r="L5732"/>
  <c r="J5732"/>
  <c r="N5731"/>
  <c r="L5731"/>
  <c r="J5731"/>
  <c r="N5730"/>
  <c r="L5730"/>
  <c r="J5730"/>
  <c r="N5729"/>
  <c r="L5729"/>
  <c r="J5729"/>
  <c r="N5728"/>
  <c r="L5728"/>
  <c r="J5728"/>
  <c r="N5727"/>
  <c r="L5727"/>
  <c r="J5727"/>
  <c r="N5726"/>
  <c r="L5726"/>
  <c r="J5726"/>
  <c r="N5725"/>
  <c r="L5725"/>
  <c r="J5725"/>
  <c r="N5724"/>
  <c r="L5724"/>
  <c r="J5724"/>
  <c r="N5723"/>
  <c r="L5723"/>
  <c r="J5723"/>
  <c r="N5722"/>
  <c r="L5722"/>
  <c r="J5722"/>
  <c r="N5721"/>
  <c r="L5721"/>
  <c r="J5721"/>
  <c r="N5720"/>
  <c r="L5720"/>
  <c r="J5720"/>
  <c r="N5719"/>
  <c r="L5719"/>
  <c r="J5719"/>
  <c r="N5718"/>
  <c r="L5718"/>
  <c r="J5718"/>
  <c r="N5717"/>
  <c r="L5717"/>
  <c r="J5717"/>
  <c r="N5716"/>
  <c r="L5716"/>
  <c r="J5716"/>
  <c r="N5715"/>
  <c r="L5715"/>
  <c r="J5715"/>
  <c r="N5714"/>
  <c r="L5714"/>
  <c r="J5714"/>
  <c r="N5713"/>
  <c r="L5713"/>
  <c r="J5713"/>
  <c r="N5712"/>
  <c r="L5712"/>
  <c r="J5712"/>
  <c r="N5711"/>
  <c r="L5711"/>
  <c r="J5711"/>
  <c r="N5710"/>
  <c r="L5710"/>
  <c r="J5710"/>
  <c r="N5709"/>
  <c r="L5709"/>
  <c r="J5709"/>
  <c r="N5708"/>
  <c r="L5708"/>
  <c r="J5708"/>
  <c r="N5707"/>
  <c r="L5707"/>
  <c r="J5707"/>
  <c r="N5706"/>
  <c r="L5706"/>
  <c r="J5706"/>
  <c r="N5705"/>
  <c r="L5705"/>
  <c r="J5705"/>
  <c r="N5704"/>
  <c r="L5704"/>
  <c r="J5704"/>
  <c r="N5703"/>
  <c r="L5703"/>
  <c r="J5703"/>
  <c r="N5702"/>
  <c r="L5702"/>
  <c r="J5702"/>
  <c r="N5701"/>
  <c r="L5701"/>
  <c r="J5701"/>
  <c r="N5700"/>
  <c r="L5700"/>
  <c r="J5700"/>
  <c r="N5699"/>
  <c r="L5699"/>
  <c r="J5699"/>
  <c r="N5698"/>
  <c r="L5698"/>
  <c r="J5698"/>
  <c r="N5697"/>
  <c r="L5697"/>
  <c r="J5697"/>
  <c r="N5696"/>
  <c r="L5696"/>
  <c r="J5696"/>
  <c r="N5695"/>
  <c r="L5695"/>
  <c r="J5695"/>
  <c r="N5694"/>
  <c r="L5694"/>
  <c r="J5694"/>
  <c r="N5693"/>
  <c r="L5693"/>
  <c r="J5693"/>
  <c r="N5692"/>
  <c r="L5692"/>
  <c r="J5692"/>
  <c r="N5691"/>
  <c r="L5691"/>
  <c r="J5691"/>
  <c r="N5690"/>
  <c r="L5690"/>
  <c r="J5690"/>
  <c r="N5689"/>
  <c r="L5689"/>
  <c r="J5689"/>
  <c r="N5688"/>
  <c r="L5688"/>
  <c r="J5688"/>
  <c r="N5687"/>
  <c r="L5687"/>
  <c r="J5687"/>
  <c r="N5686"/>
  <c r="L5686"/>
  <c r="J5686"/>
  <c r="N5685"/>
  <c r="L5685"/>
  <c r="J5685"/>
  <c r="N5684"/>
  <c r="L5684"/>
  <c r="J5684"/>
  <c r="N5683"/>
  <c r="L5683"/>
  <c r="J5683"/>
  <c r="N5682"/>
  <c r="L5682"/>
  <c r="J5682"/>
  <c r="N5681"/>
  <c r="L5681"/>
  <c r="J5681"/>
  <c r="N5680"/>
  <c r="L5680"/>
  <c r="J5680"/>
  <c r="N5679"/>
  <c r="L5679"/>
  <c r="J5679"/>
  <c r="N5678"/>
  <c r="L5678"/>
  <c r="J5678"/>
  <c r="N5677"/>
  <c r="L5677"/>
  <c r="J5677"/>
  <c r="N5676"/>
  <c r="L5676"/>
  <c r="J5676"/>
  <c r="N5675"/>
  <c r="L5675"/>
  <c r="J5675"/>
  <c r="N5674"/>
  <c r="L5674"/>
  <c r="J5674"/>
  <c r="N5673"/>
  <c r="L5673"/>
  <c r="J5673"/>
  <c r="N5672"/>
  <c r="L5672"/>
  <c r="J5672"/>
  <c r="N5671"/>
  <c r="L5671"/>
  <c r="J5671"/>
  <c r="N5670"/>
  <c r="L5670"/>
  <c r="J5670"/>
  <c r="N5669"/>
  <c r="L5669"/>
  <c r="J5669"/>
  <c r="N5668"/>
  <c r="L5668"/>
  <c r="J5668"/>
  <c r="N5667"/>
  <c r="L5667"/>
  <c r="J5667"/>
  <c r="N5666"/>
  <c r="L5666"/>
  <c r="J5666"/>
  <c r="N5665"/>
  <c r="L5665"/>
  <c r="J5665"/>
  <c r="N5664"/>
  <c r="L5664"/>
  <c r="J5664"/>
  <c r="N5663"/>
  <c r="L5663"/>
  <c r="J5663"/>
  <c r="N5662"/>
  <c r="L5662"/>
  <c r="J5662"/>
  <c r="N5661"/>
  <c r="L5661"/>
  <c r="J5661"/>
  <c r="N5660"/>
  <c r="L5660"/>
  <c r="J5660"/>
  <c r="N5659"/>
  <c r="L5659"/>
  <c r="J5659"/>
  <c r="N5658"/>
  <c r="L5658"/>
  <c r="J5658"/>
  <c r="N5657"/>
  <c r="L5657"/>
  <c r="J5657"/>
  <c r="N5656"/>
  <c r="L5656"/>
  <c r="J5656"/>
  <c r="N5655"/>
  <c r="L5655"/>
  <c r="J5655"/>
  <c r="N5654"/>
  <c r="L5654"/>
  <c r="J5654"/>
  <c r="N5653"/>
  <c r="L5653"/>
  <c r="J5653"/>
  <c r="N5652"/>
  <c r="L5652"/>
  <c r="J5652"/>
  <c r="N5651"/>
  <c r="L5651"/>
  <c r="J5651"/>
  <c r="N5650"/>
  <c r="L5650"/>
  <c r="J5650"/>
  <c r="N5649"/>
  <c r="L5649"/>
  <c r="J5649"/>
  <c r="N5648"/>
  <c r="L5648"/>
  <c r="J5648"/>
  <c r="N5647"/>
  <c r="L5647"/>
  <c r="J5647"/>
  <c r="N5646"/>
  <c r="L5646"/>
  <c r="J5646"/>
  <c r="N5645"/>
  <c r="L5645"/>
  <c r="J5645"/>
  <c r="N5644"/>
  <c r="L5644"/>
  <c r="J5644"/>
  <c r="N5643"/>
  <c r="L5643"/>
  <c r="J5643"/>
  <c r="N5642"/>
  <c r="L5642"/>
  <c r="J5642"/>
  <c r="N5641"/>
  <c r="L5641"/>
  <c r="J5641"/>
  <c r="N5640"/>
  <c r="L5640"/>
  <c r="J5640"/>
  <c r="N5639"/>
  <c r="L5639"/>
  <c r="J5639"/>
  <c r="N5638"/>
  <c r="L5638"/>
  <c r="J5638"/>
  <c r="N5637"/>
  <c r="L5637"/>
  <c r="J5637"/>
  <c r="N5636"/>
  <c r="L5636"/>
  <c r="J5636"/>
  <c r="N5635"/>
  <c r="L5635"/>
  <c r="J5635"/>
  <c r="N5634"/>
  <c r="L5634"/>
  <c r="J5634"/>
  <c r="N5633"/>
  <c r="L5633"/>
  <c r="J5633"/>
  <c r="N5632"/>
  <c r="L5632"/>
  <c r="J5632"/>
  <c r="N5631"/>
  <c r="L5631"/>
  <c r="J5631"/>
  <c r="N5630"/>
  <c r="L5630"/>
  <c r="J5630"/>
  <c r="N5629"/>
  <c r="L5629"/>
  <c r="J5629"/>
  <c r="N5628"/>
  <c r="L5628"/>
  <c r="J5628"/>
  <c r="N5627"/>
  <c r="L5627"/>
  <c r="J5627"/>
  <c r="N5626"/>
  <c r="L5626"/>
  <c r="J5626"/>
  <c r="N5625"/>
  <c r="L5625"/>
  <c r="J5625"/>
  <c r="N5624"/>
  <c r="L5624"/>
  <c r="J5624"/>
  <c r="N5623"/>
  <c r="L5623"/>
  <c r="J5623"/>
  <c r="N5622"/>
  <c r="L5622"/>
  <c r="J5622"/>
  <c r="N5621"/>
  <c r="L5621"/>
  <c r="J5621"/>
  <c r="N5620"/>
  <c r="L5620"/>
  <c r="J5620"/>
  <c r="N5619"/>
  <c r="L5619"/>
  <c r="J5619"/>
  <c r="N5618"/>
  <c r="L5618"/>
  <c r="J5618"/>
  <c r="N5617"/>
  <c r="L5617"/>
  <c r="J5617"/>
  <c r="N5616"/>
  <c r="L5616"/>
  <c r="J5616"/>
  <c r="N5615"/>
  <c r="L5615"/>
  <c r="J5615"/>
  <c r="N5614"/>
  <c r="L5614"/>
  <c r="J5614"/>
  <c r="N5613"/>
  <c r="L5613"/>
  <c r="J5613"/>
  <c r="N5612"/>
  <c r="L5612"/>
  <c r="J5612"/>
  <c r="N5611"/>
  <c r="L5611"/>
  <c r="J5611"/>
  <c r="N5610"/>
  <c r="L5610"/>
  <c r="J5610"/>
  <c r="N5609"/>
  <c r="L5609"/>
  <c r="J5609"/>
  <c r="N5608"/>
  <c r="L5608"/>
  <c r="J5608"/>
  <c r="N5607"/>
  <c r="L5607"/>
  <c r="J5607"/>
  <c r="N5606"/>
  <c r="L5606"/>
  <c r="J5606"/>
  <c r="N5605"/>
  <c r="L5605"/>
  <c r="J5605"/>
  <c r="N5604"/>
  <c r="L5604"/>
  <c r="J5604"/>
  <c r="N5603"/>
  <c r="L5603"/>
  <c r="J5603"/>
  <c r="N5602"/>
  <c r="L5602"/>
  <c r="J5602"/>
  <c r="N5601"/>
  <c r="L5601"/>
  <c r="J5601"/>
  <c r="N5600"/>
  <c r="L5600"/>
  <c r="J5600"/>
  <c r="N5599"/>
  <c r="L5599"/>
  <c r="J5599"/>
  <c r="N5598"/>
  <c r="L5598"/>
  <c r="J5598"/>
  <c r="N5597"/>
  <c r="L5597"/>
  <c r="J5597"/>
  <c r="N5596"/>
  <c r="L5596"/>
  <c r="J5596"/>
  <c r="N5595"/>
  <c r="L5595"/>
  <c r="J5595"/>
  <c r="N5594"/>
  <c r="L5594"/>
  <c r="J5594"/>
  <c r="N5593"/>
  <c r="L5593"/>
  <c r="J5593"/>
  <c r="N5592"/>
  <c r="L5592"/>
  <c r="J5592"/>
  <c r="N5591"/>
  <c r="L5591"/>
  <c r="J5591"/>
  <c r="N5590"/>
  <c r="L5590"/>
  <c r="J5590"/>
  <c r="N5589"/>
  <c r="L5589"/>
  <c r="J5589"/>
  <c r="N5588"/>
  <c r="L5588"/>
  <c r="J5588"/>
  <c r="N5587"/>
  <c r="L5587"/>
  <c r="J5587"/>
  <c r="N5586"/>
  <c r="L5586"/>
  <c r="J5586"/>
  <c r="N5585"/>
  <c r="L5585"/>
  <c r="J5585"/>
  <c r="N5584"/>
  <c r="L5584"/>
  <c r="J5584"/>
  <c r="N5583"/>
  <c r="L5583"/>
  <c r="J5583"/>
  <c r="N5582"/>
  <c r="L5582"/>
  <c r="J5582"/>
  <c r="N5581"/>
  <c r="L5581"/>
  <c r="J5581"/>
  <c r="N5580"/>
  <c r="L5580"/>
  <c r="J5580"/>
  <c r="N5579"/>
  <c r="L5579"/>
  <c r="J5579"/>
  <c r="N5578"/>
  <c r="L5578"/>
  <c r="J5578"/>
  <c r="N5577"/>
  <c r="L5577"/>
  <c r="J5577"/>
  <c r="N5576"/>
  <c r="L5576"/>
  <c r="J5576"/>
  <c r="N5575"/>
  <c r="L5575"/>
  <c r="J5575"/>
  <c r="N5574"/>
  <c r="L5574"/>
  <c r="J5574"/>
  <c r="N5573"/>
  <c r="L5573"/>
  <c r="J5573"/>
  <c r="N5572"/>
  <c r="L5572"/>
  <c r="J5572"/>
  <c r="N5571"/>
  <c r="L5571"/>
  <c r="J5571"/>
  <c r="N5570"/>
  <c r="L5570"/>
  <c r="J5570"/>
  <c r="N5569"/>
  <c r="L5569"/>
  <c r="J5569"/>
  <c r="N5568"/>
  <c r="L5568"/>
  <c r="J5568"/>
  <c r="N5567"/>
  <c r="L5567"/>
  <c r="J5567"/>
  <c r="N5566"/>
  <c r="L5566"/>
  <c r="J5566"/>
  <c r="N5565"/>
  <c r="L5565"/>
  <c r="J5565"/>
  <c r="N5564"/>
  <c r="L5564"/>
  <c r="J5564"/>
  <c r="N5563"/>
  <c r="L5563"/>
  <c r="J5563"/>
  <c r="N5562"/>
  <c r="L5562"/>
  <c r="J5562"/>
  <c r="N5561"/>
  <c r="L5561"/>
  <c r="J5561"/>
  <c r="N5560"/>
  <c r="L5560"/>
  <c r="J5560"/>
  <c r="N5559"/>
  <c r="L5559"/>
  <c r="J5559"/>
  <c r="N5558"/>
  <c r="L5558"/>
  <c r="J5558"/>
  <c r="N5557"/>
  <c r="L5557"/>
  <c r="J5557"/>
  <c r="N5556"/>
  <c r="L5556"/>
  <c r="J5556"/>
  <c r="N5555"/>
  <c r="L5555"/>
  <c r="J5555"/>
  <c r="N5554"/>
  <c r="L5554"/>
  <c r="J5554"/>
  <c r="N5553"/>
  <c r="L5553"/>
  <c r="J5553"/>
  <c r="N5552"/>
  <c r="L5552"/>
  <c r="J5552"/>
  <c r="N5551"/>
  <c r="L5551"/>
  <c r="J5551"/>
  <c r="N5550"/>
  <c r="L5550"/>
  <c r="J5550"/>
  <c r="N5549"/>
  <c r="L5549"/>
  <c r="J5549"/>
  <c r="N5548"/>
  <c r="L5548"/>
  <c r="J5548"/>
  <c r="N5547"/>
  <c r="L5547"/>
  <c r="J5547"/>
  <c r="N5546"/>
  <c r="L5546"/>
  <c r="J5546"/>
  <c r="N5545"/>
  <c r="L5545"/>
  <c r="J5545"/>
  <c r="N5544"/>
  <c r="L5544"/>
  <c r="J5544"/>
  <c r="N5543"/>
  <c r="L5543"/>
  <c r="J5543"/>
  <c r="N5542"/>
  <c r="L5542"/>
  <c r="J5542"/>
  <c r="N5541"/>
  <c r="L5541"/>
  <c r="J5541"/>
  <c r="N5540"/>
  <c r="L5540"/>
  <c r="J5540"/>
  <c r="N5539"/>
  <c r="L5539"/>
  <c r="J5539"/>
  <c r="N5538"/>
  <c r="L5538"/>
  <c r="J5538"/>
  <c r="N5537"/>
  <c r="L5537"/>
  <c r="J5537"/>
  <c r="N5536"/>
  <c r="L5536"/>
  <c r="J5536"/>
  <c r="N5535"/>
  <c r="L5535"/>
  <c r="J5535"/>
  <c r="N5534"/>
  <c r="L5534"/>
  <c r="J5534"/>
  <c r="N5533"/>
  <c r="L5533"/>
  <c r="J5533"/>
  <c r="N5532"/>
  <c r="L5532"/>
  <c r="J5532"/>
  <c r="N5531"/>
  <c r="L5531"/>
  <c r="J5531"/>
  <c r="N5530"/>
  <c r="L5530"/>
  <c r="J5530"/>
  <c r="N5529"/>
  <c r="L5529"/>
  <c r="J5529"/>
  <c r="N5528"/>
  <c r="L5528"/>
  <c r="J5528"/>
  <c r="N5527"/>
  <c r="L5527"/>
  <c r="J5527"/>
  <c r="N5526"/>
  <c r="L5526"/>
  <c r="J5526"/>
  <c r="N5525"/>
  <c r="L5525"/>
  <c r="J5525"/>
  <c r="N5524"/>
  <c r="L5524"/>
  <c r="J5524"/>
  <c r="N5523"/>
  <c r="L5523"/>
  <c r="J5523"/>
  <c r="N5522"/>
  <c r="L5522"/>
  <c r="J5522"/>
  <c r="N5521"/>
  <c r="L5521"/>
  <c r="J5521"/>
  <c r="N5520"/>
  <c r="L5520"/>
  <c r="J5520"/>
  <c r="N5519"/>
  <c r="L5519"/>
  <c r="J5519"/>
  <c r="N5518"/>
  <c r="L5518"/>
  <c r="J5518"/>
  <c r="N5517"/>
  <c r="L5517"/>
  <c r="J5517"/>
  <c r="N5516"/>
  <c r="L5516"/>
  <c r="J5516"/>
  <c r="N5515"/>
  <c r="L5515"/>
  <c r="J5515"/>
  <c r="N5514"/>
  <c r="L5514"/>
  <c r="J5514"/>
  <c r="N5513"/>
  <c r="L5513"/>
  <c r="J5513"/>
  <c r="N5512"/>
  <c r="L5512"/>
  <c r="J5512"/>
  <c r="N5511"/>
  <c r="L5511"/>
  <c r="J5511"/>
  <c r="N5510"/>
  <c r="L5510"/>
  <c r="J5510"/>
  <c r="N5509"/>
  <c r="L5509"/>
  <c r="J5509"/>
  <c r="N5508"/>
  <c r="L5508"/>
  <c r="J5508"/>
  <c r="N5507"/>
  <c r="L5507"/>
  <c r="J5507"/>
  <c r="N5506"/>
  <c r="L5506"/>
  <c r="J5506"/>
  <c r="N5505"/>
  <c r="L5505"/>
  <c r="J5505"/>
  <c r="N5504"/>
  <c r="L5504"/>
  <c r="J5504"/>
  <c r="N5503"/>
  <c r="L5503"/>
  <c r="J5503"/>
  <c r="N5502"/>
  <c r="L5502"/>
  <c r="J5502"/>
  <c r="N5501"/>
  <c r="L5501"/>
  <c r="J5501"/>
  <c r="N5500"/>
  <c r="L5500"/>
  <c r="J5500"/>
  <c r="N5499"/>
  <c r="L5499"/>
  <c r="J5499"/>
  <c r="N5498"/>
  <c r="L5498"/>
  <c r="J5498"/>
  <c r="N5497"/>
  <c r="L5497"/>
  <c r="J5497"/>
  <c r="N5496"/>
  <c r="L5496"/>
  <c r="J5496"/>
  <c r="N5495"/>
  <c r="L5495"/>
  <c r="J5495"/>
  <c r="N5494"/>
  <c r="L5494"/>
  <c r="J5494"/>
  <c r="N5493"/>
  <c r="L5493"/>
  <c r="J5493"/>
  <c r="N5492"/>
  <c r="L5492"/>
  <c r="J5492"/>
  <c r="N5491"/>
  <c r="L5491"/>
  <c r="J5491"/>
  <c r="N5490"/>
  <c r="L5490"/>
  <c r="J5490"/>
  <c r="N5489"/>
  <c r="L5489"/>
  <c r="J5489"/>
  <c r="N5488"/>
  <c r="L5488"/>
  <c r="J5488"/>
  <c r="N5487"/>
  <c r="L5487"/>
  <c r="J5487"/>
  <c r="N5486"/>
  <c r="L5486"/>
  <c r="J5486"/>
  <c r="N5485"/>
  <c r="L5485"/>
  <c r="J5485"/>
  <c r="N5484"/>
  <c r="L5484"/>
  <c r="J5484"/>
  <c r="N5483"/>
  <c r="L5483"/>
  <c r="J5483"/>
  <c r="N5482"/>
  <c r="L5482"/>
  <c r="J5482"/>
  <c r="N5481"/>
  <c r="L5481"/>
  <c r="J5481"/>
  <c r="N5480"/>
  <c r="L5480"/>
  <c r="J5480"/>
  <c r="N5479"/>
  <c r="L5479"/>
  <c r="J5479"/>
  <c r="N5478"/>
  <c r="L5478"/>
  <c r="J5478"/>
  <c r="N5477"/>
  <c r="L5477"/>
  <c r="J5477"/>
  <c r="N5476"/>
  <c r="L5476"/>
  <c r="J5476"/>
  <c r="N5475"/>
  <c r="L5475"/>
  <c r="J5475"/>
  <c r="N5474"/>
  <c r="L5474"/>
  <c r="J5474"/>
  <c r="N5473"/>
  <c r="L5473"/>
  <c r="J5473"/>
  <c r="N5472"/>
  <c r="L5472"/>
  <c r="J5472"/>
  <c r="N5471"/>
  <c r="L5471"/>
  <c r="J5471"/>
  <c r="N5470"/>
  <c r="L5470"/>
  <c r="J5470"/>
  <c r="N5469"/>
  <c r="L5469"/>
  <c r="J5469"/>
  <c r="N5468"/>
  <c r="L5468"/>
  <c r="J5468"/>
  <c r="N5467"/>
  <c r="L5467"/>
  <c r="J5467"/>
  <c r="N5466"/>
  <c r="L5466"/>
  <c r="J5466"/>
  <c r="N5465"/>
  <c r="L5465"/>
  <c r="J5465"/>
  <c r="N5464"/>
  <c r="L5464"/>
  <c r="J5464"/>
  <c r="N5463"/>
  <c r="L5463"/>
  <c r="J5463"/>
  <c r="N5462"/>
  <c r="L5462"/>
  <c r="J5462"/>
  <c r="N5461"/>
  <c r="L5461"/>
  <c r="J5461"/>
  <c r="N5460"/>
  <c r="L5460"/>
  <c r="J5460"/>
  <c r="N5459"/>
  <c r="L5459"/>
  <c r="J5459"/>
  <c r="N5458"/>
  <c r="L5458"/>
  <c r="J5458"/>
  <c r="N5457"/>
  <c r="L5457"/>
  <c r="J5457"/>
  <c r="N5456"/>
  <c r="L5456"/>
  <c r="J5456"/>
  <c r="N5455"/>
  <c r="L5455"/>
  <c r="J5455"/>
  <c r="N5454"/>
  <c r="L5454"/>
  <c r="J5454"/>
  <c r="N5453"/>
  <c r="L5453"/>
  <c r="J5453"/>
  <c r="N5452"/>
  <c r="L5452"/>
  <c r="J5452"/>
  <c r="N5451"/>
  <c r="L5451"/>
  <c r="J5451"/>
  <c r="N5450"/>
  <c r="L5450"/>
  <c r="J5450"/>
  <c r="N5449"/>
  <c r="L5449"/>
  <c r="J5449"/>
  <c r="N5448"/>
  <c r="L5448"/>
  <c r="J5448"/>
  <c r="N5447"/>
  <c r="L5447"/>
  <c r="J5447"/>
  <c r="N5446"/>
  <c r="L5446"/>
  <c r="J5446"/>
  <c r="N5445"/>
  <c r="L5445"/>
  <c r="J5445"/>
  <c r="N5444"/>
  <c r="L5444"/>
  <c r="J5444"/>
  <c r="N5443"/>
  <c r="L5443"/>
  <c r="J5443"/>
  <c r="N5442"/>
  <c r="L5442"/>
  <c r="J5442"/>
  <c r="N5441"/>
  <c r="L5441"/>
  <c r="J5441"/>
  <c r="N5440"/>
  <c r="L5440"/>
  <c r="J5440"/>
  <c r="N5439"/>
  <c r="L5439"/>
  <c r="J5439"/>
  <c r="N5438"/>
  <c r="L5438"/>
  <c r="J5438"/>
  <c r="N5437"/>
  <c r="L5437"/>
  <c r="J5437"/>
  <c r="N5436"/>
  <c r="L5436"/>
  <c r="J5436"/>
  <c r="N5435"/>
  <c r="L5435"/>
  <c r="J5435"/>
  <c r="N5434"/>
  <c r="L5434"/>
  <c r="J5434"/>
  <c r="N5433"/>
  <c r="L5433"/>
  <c r="J5433"/>
  <c r="N5432"/>
  <c r="L5432"/>
  <c r="J5432"/>
  <c r="N5431"/>
  <c r="L5431"/>
  <c r="J5431"/>
  <c r="N5430"/>
  <c r="L5430"/>
  <c r="J5430"/>
  <c r="N5429"/>
  <c r="L5429"/>
  <c r="J5429"/>
  <c r="N5428"/>
  <c r="L5428"/>
  <c r="J5428"/>
  <c r="N5427"/>
  <c r="L5427"/>
  <c r="J5427"/>
  <c r="N5426"/>
  <c r="L5426"/>
  <c r="J5426"/>
  <c r="N5425"/>
  <c r="L5425"/>
  <c r="J5425"/>
  <c r="N5424"/>
  <c r="L5424"/>
  <c r="J5424"/>
  <c r="N5423"/>
  <c r="L5423"/>
  <c r="J5423"/>
  <c r="N5422"/>
  <c r="L5422"/>
  <c r="J5422"/>
  <c r="N5421"/>
  <c r="L5421"/>
  <c r="J5421"/>
  <c r="N5420"/>
  <c r="L5420"/>
  <c r="J5420"/>
  <c r="N5419"/>
  <c r="L5419"/>
  <c r="J5419"/>
  <c r="N5418"/>
  <c r="L5418"/>
  <c r="J5418"/>
  <c r="N5417"/>
  <c r="L5417"/>
  <c r="J5417"/>
  <c r="N5416"/>
  <c r="L5416"/>
  <c r="J5416"/>
  <c r="N5415"/>
  <c r="L5415"/>
  <c r="J5415"/>
  <c r="N5414"/>
  <c r="L5414"/>
  <c r="J5414"/>
  <c r="N5413"/>
  <c r="L5413"/>
  <c r="J5413"/>
  <c r="N5412"/>
  <c r="L5412"/>
  <c r="J5412"/>
  <c r="N5411"/>
  <c r="L5411"/>
  <c r="J5411"/>
  <c r="N5410"/>
  <c r="L5410"/>
  <c r="J5410"/>
  <c r="N5409"/>
  <c r="L5409"/>
  <c r="J5409"/>
  <c r="N5408"/>
  <c r="L5408"/>
  <c r="J5408"/>
  <c r="N5407"/>
  <c r="L5407"/>
  <c r="J5407"/>
  <c r="N5406"/>
  <c r="L5406"/>
  <c r="J5406"/>
  <c r="N5405"/>
  <c r="L5405"/>
  <c r="J5405"/>
  <c r="N5404"/>
  <c r="L5404"/>
  <c r="J5404"/>
  <c r="N5403"/>
  <c r="L5403"/>
  <c r="J5403"/>
  <c r="N5402"/>
  <c r="L5402"/>
  <c r="J5402"/>
  <c r="N5401"/>
  <c r="L5401"/>
  <c r="J5401"/>
  <c r="N5400"/>
  <c r="L5400"/>
  <c r="J5400"/>
  <c r="N5399"/>
  <c r="L5399"/>
  <c r="J5399"/>
  <c r="N5398"/>
  <c r="L5398"/>
  <c r="J5398"/>
  <c r="N5397"/>
  <c r="L5397"/>
  <c r="J5397"/>
  <c r="N5396"/>
  <c r="L5396"/>
  <c r="J5396"/>
  <c r="N5395"/>
  <c r="L5395"/>
  <c r="J5395"/>
  <c r="N5394"/>
  <c r="L5394"/>
  <c r="J5394"/>
  <c r="N5393"/>
  <c r="L5393"/>
  <c r="J5393"/>
  <c r="N5392"/>
  <c r="L5392"/>
  <c r="J5392"/>
  <c r="N5391"/>
  <c r="L5391"/>
  <c r="J5391"/>
  <c r="N5390"/>
  <c r="L5390"/>
  <c r="J5390"/>
  <c r="N5389"/>
  <c r="L5389"/>
  <c r="J5389"/>
  <c r="N5388"/>
  <c r="L5388"/>
  <c r="J5388"/>
  <c r="N5387"/>
  <c r="L5387"/>
  <c r="J5387"/>
  <c r="N5386"/>
  <c r="L5386"/>
  <c r="J5386"/>
  <c r="N5385"/>
  <c r="L5385"/>
  <c r="J5385"/>
  <c r="N5384"/>
  <c r="L5384"/>
  <c r="J5384"/>
  <c r="N5383"/>
  <c r="L5383"/>
  <c r="J5383"/>
  <c r="N5382"/>
  <c r="L5382"/>
  <c r="J5382"/>
  <c r="N5381"/>
  <c r="L5381"/>
  <c r="J5381"/>
  <c r="N5380"/>
  <c r="L5380"/>
  <c r="J5380"/>
  <c r="N5379"/>
  <c r="L5379"/>
  <c r="J5379"/>
  <c r="N5378"/>
  <c r="L5378"/>
  <c r="J5378"/>
  <c r="N5377"/>
  <c r="L5377"/>
  <c r="J5377"/>
  <c r="N5376"/>
  <c r="L5376"/>
  <c r="J5376"/>
  <c r="N5375"/>
  <c r="L5375"/>
  <c r="J5375"/>
  <c r="N5374"/>
  <c r="L5374"/>
  <c r="J5374"/>
  <c r="N5373"/>
  <c r="L5373"/>
  <c r="J5373"/>
  <c r="N5372"/>
  <c r="L5372"/>
  <c r="J5372"/>
  <c r="N5371"/>
  <c r="L5371"/>
  <c r="J5371"/>
  <c r="N5370"/>
  <c r="L5370"/>
  <c r="J5370"/>
  <c r="N5369"/>
  <c r="L5369"/>
  <c r="J5369"/>
  <c r="N5368"/>
  <c r="L5368"/>
  <c r="J5368"/>
  <c r="N5367"/>
  <c r="L5367"/>
  <c r="J5367"/>
  <c r="N5366"/>
  <c r="L5366"/>
  <c r="J5366"/>
  <c r="N5365"/>
  <c r="L5365"/>
  <c r="J5365"/>
  <c r="N5364"/>
  <c r="L5364"/>
  <c r="J5364"/>
  <c r="N5363"/>
  <c r="L5363"/>
  <c r="J5363"/>
  <c r="N5362"/>
  <c r="L5362"/>
  <c r="J5362"/>
  <c r="N5361"/>
  <c r="L5361"/>
  <c r="J5361"/>
  <c r="N5360"/>
  <c r="L5360"/>
  <c r="J5360"/>
  <c r="N5359"/>
  <c r="L5359"/>
  <c r="J5359"/>
  <c r="N5358"/>
  <c r="L5358"/>
  <c r="J5358"/>
  <c r="N5357"/>
  <c r="L5357"/>
  <c r="J5357"/>
  <c r="N5356"/>
  <c r="L5356"/>
  <c r="J5356"/>
  <c r="N5355"/>
  <c r="L5355"/>
  <c r="J5355"/>
  <c r="N5354"/>
  <c r="L5354"/>
  <c r="J5354"/>
  <c r="N5353"/>
  <c r="L5353"/>
  <c r="J5353"/>
  <c r="N5352"/>
  <c r="L5352"/>
  <c r="J5352"/>
  <c r="N5351"/>
  <c r="L5351"/>
  <c r="J5351"/>
  <c r="N5350"/>
  <c r="L5350"/>
  <c r="J5350"/>
  <c r="N5349"/>
  <c r="L5349"/>
  <c r="J5349"/>
  <c r="N5348"/>
  <c r="L5348"/>
  <c r="J5348"/>
  <c r="N5347"/>
  <c r="L5347"/>
  <c r="J5347"/>
  <c r="N5346"/>
  <c r="L5346"/>
  <c r="J5346"/>
  <c r="N5345"/>
  <c r="L5345"/>
  <c r="J5345"/>
  <c r="N5344"/>
  <c r="L5344"/>
  <c r="J5344"/>
  <c r="N5343"/>
  <c r="L5343"/>
  <c r="J5343"/>
  <c r="N5342"/>
  <c r="L5342"/>
  <c r="J5342"/>
  <c r="N5341"/>
  <c r="L5341"/>
  <c r="J5341"/>
  <c r="N5340"/>
  <c r="L5340"/>
  <c r="J5340"/>
  <c r="N5339"/>
  <c r="L5339"/>
  <c r="J5339"/>
  <c r="N5338"/>
  <c r="L5338"/>
  <c r="J5338"/>
  <c r="N5337"/>
  <c r="L5337"/>
  <c r="J5337"/>
  <c r="N5336"/>
  <c r="L5336"/>
  <c r="J5336"/>
  <c r="N5335"/>
  <c r="L5335"/>
  <c r="J5335"/>
  <c r="N5334"/>
  <c r="L5334"/>
  <c r="J5334"/>
  <c r="N5333"/>
  <c r="L5333"/>
  <c r="J5333"/>
  <c r="N5332"/>
  <c r="L5332"/>
  <c r="J5332"/>
  <c r="N5331"/>
  <c r="L5331"/>
  <c r="J5331"/>
  <c r="N5330"/>
  <c r="L5330"/>
  <c r="J5330"/>
  <c r="N5329"/>
  <c r="L5329"/>
  <c r="J5329"/>
  <c r="N5328"/>
  <c r="L5328"/>
  <c r="J5328"/>
  <c r="N5327"/>
  <c r="L5327"/>
  <c r="J5327"/>
  <c r="N5326"/>
  <c r="L5326"/>
  <c r="J5326"/>
  <c r="N5325"/>
  <c r="L5325"/>
  <c r="J5325"/>
  <c r="N5324"/>
  <c r="L5324"/>
  <c r="J5324"/>
  <c r="N5323"/>
  <c r="L5323"/>
  <c r="J5323"/>
  <c r="N5322"/>
  <c r="L5322"/>
  <c r="J5322"/>
  <c r="N5321"/>
  <c r="L5321"/>
  <c r="J5321"/>
  <c r="N5320"/>
  <c r="L5320"/>
  <c r="J5320"/>
  <c r="N5319"/>
  <c r="L5319"/>
  <c r="J5319"/>
  <c r="N5318"/>
  <c r="L5318"/>
  <c r="J5318"/>
  <c r="N5317"/>
  <c r="L5317"/>
  <c r="J5317"/>
  <c r="N5316"/>
  <c r="L5316"/>
  <c r="J5316"/>
  <c r="N5315"/>
  <c r="L5315"/>
  <c r="J5315"/>
  <c r="N5314"/>
  <c r="L5314"/>
  <c r="J5314"/>
  <c r="N5313"/>
  <c r="L5313"/>
  <c r="J5313"/>
  <c r="N5312"/>
  <c r="L5312"/>
  <c r="J5312"/>
  <c r="N5311"/>
  <c r="L5311"/>
  <c r="J5311"/>
  <c r="N5310"/>
  <c r="L5310"/>
  <c r="J5310"/>
  <c r="N5309"/>
  <c r="L5309"/>
  <c r="J5309"/>
  <c r="N5308"/>
  <c r="L5308"/>
  <c r="J5308"/>
  <c r="N5307"/>
  <c r="L5307"/>
  <c r="J5307"/>
  <c r="N5306"/>
  <c r="L5306"/>
  <c r="J5306"/>
  <c r="N5305"/>
  <c r="L5305"/>
  <c r="J5305"/>
  <c r="N5304"/>
  <c r="L5304"/>
  <c r="J5304"/>
  <c r="N5303"/>
  <c r="L5303"/>
  <c r="J5303"/>
  <c r="N5302"/>
  <c r="L5302"/>
  <c r="J5302"/>
  <c r="N5301"/>
  <c r="L5301"/>
  <c r="J5301"/>
  <c r="N5300"/>
  <c r="L5300"/>
  <c r="J5300"/>
  <c r="N5299"/>
  <c r="L5299"/>
  <c r="J5299"/>
  <c r="N5298"/>
  <c r="L5298"/>
  <c r="J5298"/>
  <c r="N5297"/>
  <c r="L5297"/>
  <c r="J5297"/>
  <c r="N5296"/>
  <c r="L5296"/>
  <c r="J5296"/>
  <c r="N5295"/>
  <c r="L5295"/>
  <c r="J5295"/>
  <c r="N5294"/>
  <c r="L5294"/>
  <c r="J5294"/>
  <c r="N5293"/>
  <c r="L5293"/>
  <c r="J5293"/>
  <c r="N5292"/>
  <c r="L5292"/>
  <c r="J5292"/>
  <c r="N5291"/>
  <c r="L5291"/>
  <c r="J5291"/>
  <c r="N5290"/>
  <c r="L5290"/>
  <c r="J5290"/>
  <c r="N5289"/>
  <c r="L5289"/>
  <c r="J5289"/>
  <c r="N5288"/>
  <c r="L5288"/>
  <c r="J5288"/>
  <c r="N5287"/>
  <c r="L5287"/>
  <c r="J5287"/>
  <c r="N5286"/>
  <c r="L5286"/>
  <c r="J5286"/>
  <c r="N5285"/>
  <c r="L5285"/>
  <c r="J5285"/>
  <c r="N5284"/>
  <c r="L5284"/>
  <c r="J5284"/>
  <c r="N5283"/>
  <c r="L5283"/>
  <c r="J5283"/>
  <c r="N5282"/>
  <c r="L5282"/>
  <c r="J5282"/>
  <c r="N5281"/>
  <c r="L5281"/>
  <c r="J5281"/>
  <c r="N5280"/>
  <c r="L5280"/>
  <c r="J5280"/>
  <c r="N5279"/>
  <c r="L5279"/>
  <c r="J5279"/>
  <c r="N5278"/>
  <c r="L5278"/>
  <c r="J5278"/>
  <c r="N5277"/>
  <c r="L5277"/>
  <c r="J5277"/>
  <c r="N5276"/>
  <c r="L5276"/>
  <c r="J5276"/>
  <c r="N5275"/>
  <c r="L5275"/>
  <c r="J5275"/>
  <c r="N5274"/>
  <c r="L5274"/>
  <c r="J5274"/>
  <c r="N5273"/>
  <c r="L5273"/>
  <c r="J5273"/>
  <c r="N5272"/>
  <c r="L5272"/>
  <c r="J5272"/>
  <c r="N5271"/>
  <c r="L5271"/>
  <c r="J5271"/>
  <c r="N5270"/>
  <c r="L5270"/>
  <c r="J5270"/>
  <c r="N5269"/>
  <c r="L5269"/>
  <c r="J5269"/>
  <c r="N5268"/>
  <c r="L5268"/>
  <c r="J5268"/>
  <c r="N5267"/>
  <c r="L5267"/>
  <c r="J5267"/>
  <c r="N5266"/>
  <c r="L5266"/>
  <c r="J5266"/>
  <c r="N5265"/>
  <c r="L5265"/>
  <c r="J5265"/>
  <c r="N5264"/>
  <c r="L5264"/>
  <c r="J5264"/>
  <c r="N5263"/>
  <c r="L5263"/>
  <c r="J5263"/>
  <c r="N5262"/>
  <c r="L5262"/>
  <c r="J5262"/>
  <c r="N5261"/>
  <c r="L5261"/>
  <c r="J5261"/>
  <c r="N5260"/>
  <c r="L5260"/>
  <c r="J5260"/>
  <c r="N5259"/>
  <c r="L5259"/>
  <c r="J5259"/>
  <c r="N5258"/>
  <c r="L5258"/>
  <c r="J5258"/>
  <c r="N5257"/>
  <c r="L5257"/>
  <c r="J5257"/>
  <c r="N5256"/>
  <c r="L5256"/>
  <c r="J5256"/>
  <c r="N5255"/>
  <c r="L5255"/>
  <c r="J5255"/>
  <c r="N5254"/>
  <c r="L5254"/>
  <c r="J5254"/>
  <c r="N5253"/>
  <c r="L5253"/>
  <c r="J5253"/>
  <c r="N5252"/>
  <c r="L5252"/>
  <c r="J5252"/>
  <c r="N5251"/>
  <c r="L5251"/>
  <c r="J5251"/>
  <c r="N5250"/>
  <c r="L5250"/>
  <c r="J5250"/>
  <c r="N5249"/>
  <c r="L5249"/>
  <c r="J5249"/>
  <c r="N5248"/>
  <c r="L5248"/>
  <c r="J5248"/>
  <c r="N5247"/>
  <c r="L5247"/>
  <c r="J5247"/>
  <c r="N5246"/>
  <c r="L5246"/>
  <c r="J5246"/>
  <c r="N5245"/>
  <c r="L5245"/>
  <c r="J5245"/>
  <c r="N5244"/>
  <c r="L5244"/>
  <c r="J5244"/>
  <c r="N5243"/>
  <c r="L5243"/>
  <c r="J5243"/>
  <c r="N5242"/>
  <c r="L5242"/>
  <c r="J5242"/>
  <c r="N5241"/>
  <c r="L5241"/>
  <c r="J5241"/>
  <c r="N5240"/>
  <c r="L5240"/>
  <c r="J5240"/>
  <c r="N5239"/>
  <c r="L5239"/>
  <c r="J5239"/>
  <c r="N5238"/>
  <c r="L5238"/>
  <c r="J5238"/>
  <c r="N5237"/>
  <c r="L5237"/>
  <c r="J5237"/>
  <c r="N5236"/>
  <c r="L5236"/>
  <c r="J5236"/>
  <c r="N5235"/>
  <c r="L5235"/>
  <c r="J5235"/>
  <c r="N5234"/>
  <c r="L5234"/>
  <c r="J5234"/>
  <c r="N5233"/>
  <c r="L5233"/>
  <c r="J5233"/>
  <c r="N5232"/>
  <c r="L5232"/>
  <c r="J5232"/>
  <c r="N5231"/>
  <c r="L5231"/>
  <c r="J5231"/>
  <c r="N5230"/>
  <c r="L5230"/>
  <c r="J5230"/>
  <c r="N5229"/>
  <c r="L5229"/>
  <c r="J5229"/>
  <c r="N5228"/>
  <c r="L5228"/>
  <c r="J5228"/>
  <c r="N5227"/>
  <c r="L5227"/>
  <c r="J5227"/>
  <c r="N5226"/>
  <c r="L5226"/>
  <c r="J5226"/>
  <c r="N5225"/>
  <c r="L5225"/>
  <c r="J5225"/>
  <c r="N5224"/>
  <c r="L5224"/>
  <c r="J5224"/>
  <c r="N5223"/>
  <c r="L5223"/>
  <c r="J5223"/>
  <c r="N5222"/>
  <c r="L5222"/>
  <c r="J5222"/>
  <c r="N5221"/>
  <c r="L5221"/>
  <c r="J5221"/>
  <c r="N5220"/>
  <c r="L5220"/>
  <c r="J5220"/>
  <c r="N5219"/>
  <c r="L5219"/>
  <c r="J5219"/>
  <c r="N5218"/>
  <c r="L5218"/>
  <c r="J5218"/>
  <c r="N5217"/>
  <c r="L5217"/>
  <c r="J5217"/>
  <c r="N5216"/>
  <c r="L5216"/>
  <c r="J5216"/>
  <c r="N5215"/>
  <c r="L5215"/>
  <c r="J5215"/>
  <c r="N5214"/>
  <c r="L5214"/>
  <c r="J5214"/>
  <c r="N5213"/>
  <c r="L5213"/>
  <c r="J5213"/>
  <c r="N5212"/>
  <c r="L5212"/>
  <c r="J5212"/>
  <c r="N5211"/>
  <c r="L5211"/>
  <c r="J5211"/>
  <c r="N5210"/>
  <c r="L5210"/>
  <c r="J5210"/>
  <c r="N5209"/>
  <c r="L5209"/>
  <c r="J5209"/>
  <c r="N5208"/>
  <c r="L5208"/>
  <c r="J5208"/>
  <c r="N5207"/>
  <c r="L5207"/>
  <c r="J5207"/>
  <c r="N5206"/>
  <c r="L5206"/>
  <c r="J5206"/>
  <c r="N5205"/>
  <c r="L5205"/>
  <c r="J5205"/>
  <c r="N5204"/>
  <c r="L5204"/>
  <c r="J5204"/>
  <c r="N5203"/>
  <c r="L5203"/>
  <c r="J5203"/>
  <c r="N5202"/>
  <c r="L5202"/>
  <c r="J5202"/>
  <c r="N5201"/>
  <c r="L5201"/>
  <c r="J5201"/>
  <c r="N5200"/>
  <c r="L5200"/>
  <c r="J5200"/>
  <c r="N5199"/>
  <c r="L5199"/>
  <c r="J5199"/>
  <c r="N5198"/>
  <c r="L5198"/>
  <c r="J5198"/>
  <c r="N5197"/>
  <c r="L5197"/>
  <c r="J5197"/>
  <c r="N5196"/>
  <c r="L5196"/>
  <c r="J5196"/>
  <c r="N5195"/>
  <c r="L5195"/>
  <c r="J5195"/>
  <c r="N5194"/>
  <c r="L5194"/>
  <c r="J5194"/>
  <c r="N5193"/>
  <c r="L5193"/>
  <c r="J5193"/>
  <c r="N5192"/>
  <c r="L5192"/>
  <c r="J5192"/>
  <c r="N5191"/>
  <c r="L5191"/>
  <c r="J5191"/>
  <c r="N5190"/>
  <c r="L5190"/>
  <c r="J5190"/>
  <c r="N5189"/>
  <c r="L5189"/>
  <c r="J5189"/>
  <c r="N5188"/>
  <c r="L5188"/>
  <c r="J5188"/>
  <c r="N5187"/>
  <c r="L5187"/>
  <c r="J5187"/>
  <c r="N5186"/>
  <c r="L5186"/>
  <c r="J5186"/>
  <c r="N5185"/>
  <c r="L5185"/>
  <c r="J5185"/>
  <c r="N5184"/>
  <c r="L5184"/>
  <c r="J5184"/>
  <c r="N5183"/>
  <c r="L5183"/>
  <c r="J5183"/>
  <c r="N5182"/>
  <c r="L5182"/>
  <c r="J5182"/>
  <c r="N5181"/>
  <c r="L5181"/>
  <c r="J5181"/>
  <c r="N5180"/>
  <c r="L5180"/>
  <c r="J5180"/>
  <c r="N5179"/>
  <c r="L5179"/>
  <c r="J5179"/>
  <c r="N5178"/>
  <c r="L5178"/>
  <c r="J5178"/>
  <c r="N5177"/>
  <c r="L5177"/>
  <c r="J5177"/>
  <c r="N5176"/>
  <c r="L5176"/>
  <c r="J5176"/>
  <c r="N5175"/>
  <c r="L5175"/>
  <c r="J5175"/>
  <c r="N5174"/>
  <c r="L5174"/>
  <c r="J5174"/>
  <c r="N5173"/>
  <c r="L5173"/>
  <c r="J5173"/>
  <c r="N5172"/>
  <c r="L5172"/>
  <c r="J5172"/>
  <c r="N5171"/>
  <c r="L5171"/>
  <c r="J5171"/>
  <c r="N5170"/>
  <c r="L5170"/>
  <c r="J5170"/>
  <c r="N5169"/>
  <c r="L5169"/>
  <c r="J5169"/>
  <c r="N5168"/>
  <c r="L5168"/>
  <c r="J5168"/>
  <c r="N5167"/>
  <c r="L5167"/>
  <c r="J5167"/>
  <c r="N5166"/>
  <c r="L5166"/>
  <c r="J5166"/>
  <c r="N5165"/>
  <c r="L5165"/>
  <c r="J5165"/>
  <c r="N5164"/>
  <c r="L5164"/>
  <c r="J5164"/>
  <c r="N5163"/>
  <c r="L5163"/>
  <c r="J5163"/>
  <c r="N5162"/>
  <c r="L5162"/>
  <c r="J5162"/>
  <c r="N5161"/>
  <c r="L5161"/>
  <c r="J5161"/>
  <c r="N5160"/>
  <c r="L5160"/>
  <c r="J5160"/>
  <c r="N5159"/>
  <c r="L5159"/>
  <c r="J5159"/>
  <c r="N5158"/>
  <c r="L5158"/>
  <c r="J5158"/>
  <c r="N5157"/>
  <c r="L5157"/>
  <c r="J5157"/>
  <c r="N5156"/>
  <c r="L5156"/>
  <c r="J5156"/>
  <c r="N5155"/>
  <c r="L5155"/>
  <c r="J5155"/>
  <c r="N5154"/>
  <c r="L5154"/>
  <c r="J5154"/>
  <c r="N5153"/>
  <c r="L5153"/>
  <c r="J5153"/>
  <c r="N5152"/>
  <c r="L5152"/>
  <c r="J5152"/>
  <c r="N5151"/>
  <c r="L5151"/>
  <c r="J5151"/>
  <c r="N5150"/>
  <c r="L5150"/>
  <c r="J5150"/>
  <c r="N5149"/>
  <c r="L5149"/>
  <c r="J5149"/>
  <c r="N5148"/>
  <c r="L5148"/>
  <c r="J5148"/>
  <c r="N5147"/>
  <c r="L5147"/>
  <c r="J5147"/>
  <c r="N5146"/>
  <c r="L5146"/>
  <c r="J5146"/>
  <c r="N5145"/>
  <c r="L5145"/>
  <c r="J5145"/>
  <c r="N5144"/>
  <c r="L5144"/>
  <c r="J5144"/>
  <c r="N5143"/>
  <c r="L5143"/>
  <c r="J5143"/>
  <c r="N5142"/>
  <c r="L5142"/>
  <c r="J5142"/>
  <c r="N5141"/>
  <c r="L5141"/>
  <c r="J5141"/>
  <c r="N5140"/>
  <c r="L5140"/>
  <c r="J5140"/>
  <c r="N5139"/>
  <c r="L5139"/>
  <c r="J5139"/>
  <c r="N5138"/>
  <c r="L5138"/>
  <c r="J5138"/>
  <c r="N5137"/>
  <c r="L5137"/>
  <c r="J5137"/>
  <c r="N5136"/>
  <c r="L5136"/>
  <c r="J5136"/>
  <c r="N5135"/>
  <c r="L5135"/>
  <c r="J5135"/>
  <c r="N5134"/>
  <c r="L5134"/>
  <c r="J5134"/>
  <c r="N5133"/>
  <c r="L5133"/>
  <c r="J5133"/>
  <c r="N5132"/>
  <c r="L5132"/>
  <c r="J5132"/>
  <c r="N5131"/>
  <c r="L5131"/>
  <c r="J5131"/>
  <c r="N5130"/>
  <c r="L5130"/>
  <c r="J5130"/>
  <c r="N5129"/>
  <c r="L5129"/>
  <c r="J5129"/>
  <c r="N5128"/>
  <c r="L5128"/>
  <c r="J5128"/>
  <c r="N5127"/>
  <c r="L5127"/>
  <c r="J5127"/>
  <c r="N5126"/>
  <c r="L5126"/>
  <c r="J5126"/>
  <c r="N5125"/>
  <c r="L5125"/>
  <c r="J5125"/>
  <c r="N5124"/>
  <c r="L5124"/>
  <c r="J5124"/>
  <c r="N5123"/>
  <c r="L5123"/>
  <c r="J5123"/>
  <c r="N5122"/>
  <c r="L5122"/>
  <c r="J5122"/>
  <c r="N5121"/>
  <c r="L5121"/>
  <c r="J5121"/>
  <c r="N5120"/>
  <c r="L5120"/>
  <c r="J5120"/>
  <c r="N5119"/>
  <c r="L5119"/>
  <c r="J5119"/>
  <c r="N5118"/>
  <c r="L5118"/>
  <c r="J5118"/>
  <c r="N5117"/>
  <c r="L5117"/>
  <c r="J5117"/>
  <c r="N5116"/>
  <c r="L5116"/>
  <c r="J5116"/>
  <c r="N5115"/>
  <c r="L5115"/>
  <c r="J5115"/>
  <c r="N5114"/>
  <c r="L5114"/>
  <c r="J5114"/>
  <c r="N5113"/>
  <c r="L5113"/>
  <c r="J5113"/>
  <c r="N5112"/>
  <c r="L5112"/>
  <c r="J5112"/>
  <c r="N5111"/>
  <c r="L5111"/>
  <c r="J5111"/>
  <c r="N5110"/>
  <c r="L5110"/>
  <c r="J5110"/>
  <c r="N5109"/>
  <c r="L5109"/>
  <c r="J5109"/>
  <c r="N5108"/>
  <c r="L5108"/>
  <c r="J5108"/>
  <c r="N5107"/>
  <c r="L5107"/>
  <c r="J5107"/>
  <c r="N5106"/>
  <c r="L5106"/>
  <c r="J5106"/>
  <c r="N5105"/>
  <c r="L5105"/>
  <c r="J5105"/>
  <c r="N5104"/>
  <c r="L5104"/>
  <c r="J5104"/>
  <c r="N5103"/>
  <c r="L5103"/>
  <c r="J5103"/>
  <c r="N5102"/>
  <c r="L5102"/>
  <c r="J5102"/>
  <c r="N5101"/>
  <c r="L5101"/>
  <c r="J5101"/>
  <c r="N5100"/>
  <c r="L5100"/>
  <c r="J5100"/>
  <c r="N5099"/>
  <c r="L5099"/>
  <c r="J5099"/>
  <c r="N5098"/>
  <c r="L5098"/>
  <c r="J5098"/>
  <c r="N5097"/>
  <c r="L5097"/>
  <c r="J5097"/>
  <c r="N5096"/>
  <c r="L5096"/>
  <c r="J5096"/>
  <c r="N5095"/>
  <c r="L5095"/>
  <c r="J5095"/>
  <c r="N5094"/>
  <c r="L5094"/>
  <c r="J5094"/>
  <c r="N5093"/>
  <c r="L5093"/>
  <c r="J5093"/>
  <c r="N5092"/>
  <c r="L5092"/>
  <c r="J5092"/>
  <c r="N5091"/>
  <c r="L5091"/>
  <c r="J5091"/>
  <c r="N5090"/>
  <c r="L5090"/>
  <c r="J5090"/>
  <c r="N5089"/>
  <c r="L5089"/>
  <c r="J5089"/>
  <c r="N5088"/>
  <c r="L5088"/>
  <c r="J5088"/>
  <c r="N5087"/>
  <c r="L5087"/>
  <c r="J5087"/>
  <c r="N5086"/>
  <c r="L5086"/>
  <c r="J5086"/>
  <c r="N5085"/>
  <c r="L5085"/>
  <c r="J5085"/>
  <c r="N5084"/>
  <c r="L5084"/>
  <c r="J5084"/>
  <c r="N5083"/>
  <c r="L5083"/>
  <c r="J5083"/>
  <c r="N5082"/>
  <c r="L5082"/>
  <c r="J5082"/>
  <c r="N5081"/>
  <c r="L5081"/>
  <c r="J5081"/>
  <c r="N5080"/>
  <c r="L5080"/>
  <c r="J5080"/>
  <c r="N5079"/>
  <c r="L5079"/>
  <c r="J5079"/>
  <c r="N5078"/>
  <c r="L5078"/>
  <c r="J5078"/>
  <c r="N5077"/>
  <c r="L5077"/>
  <c r="J5077"/>
  <c r="N5076"/>
  <c r="L5076"/>
  <c r="J5076"/>
  <c r="N5075"/>
  <c r="L5075"/>
  <c r="J5075"/>
  <c r="N5074"/>
  <c r="L5074"/>
  <c r="J5074"/>
  <c r="N5073"/>
  <c r="L5073"/>
  <c r="J5073"/>
  <c r="N5072"/>
  <c r="L5072"/>
  <c r="J5072"/>
  <c r="N5071"/>
  <c r="L5071"/>
  <c r="J5071"/>
  <c r="N5070"/>
  <c r="L5070"/>
  <c r="J5070"/>
  <c r="N5069"/>
  <c r="L5069"/>
  <c r="J5069"/>
  <c r="N5068"/>
  <c r="L5068"/>
  <c r="J5068"/>
  <c r="N5067"/>
  <c r="L5067"/>
  <c r="J5067"/>
  <c r="N5066"/>
  <c r="L5066"/>
  <c r="J5066"/>
  <c r="N5065"/>
  <c r="L5065"/>
  <c r="J5065"/>
  <c r="N5064"/>
  <c r="L5064"/>
  <c r="J5064"/>
  <c r="N5063"/>
  <c r="L5063"/>
  <c r="J5063"/>
  <c r="N5062"/>
  <c r="L5062"/>
  <c r="J5062"/>
  <c r="N5061"/>
  <c r="L5061"/>
  <c r="J5061"/>
  <c r="N5060"/>
  <c r="L5060"/>
  <c r="J5060"/>
  <c r="N5059"/>
  <c r="L5059"/>
  <c r="J5059"/>
  <c r="N5058"/>
  <c r="L5058"/>
  <c r="J5058"/>
  <c r="N5057"/>
  <c r="L5057"/>
  <c r="J5057"/>
  <c r="N5056"/>
  <c r="L5056"/>
  <c r="J5056"/>
  <c r="N5055"/>
  <c r="L5055"/>
  <c r="J5055"/>
  <c r="N5054"/>
  <c r="L5054"/>
  <c r="J5054"/>
  <c r="N5053"/>
  <c r="L5053"/>
  <c r="J5053"/>
  <c r="N5052"/>
  <c r="L5052"/>
  <c r="J5052"/>
  <c r="N5051"/>
  <c r="L5051"/>
  <c r="J5051"/>
  <c r="N5050"/>
  <c r="L5050"/>
  <c r="J5050"/>
  <c r="N5049"/>
  <c r="L5049"/>
  <c r="J5049"/>
  <c r="N5048"/>
  <c r="L5048"/>
  <c r="J5048"/>
  <c r="N5047"/>
  <c r="L5047"/>
  <c r="J5047"/>
  <c r="N5046"/>
  <c r="L5046"/>
  <c r="J5046"/>
  <c r="N5045"/>
  <c r="L5045"/>
  <c r="J5045"/>
  <c r="N5044"/>
  <c r="L5044"/>
  <c r="J5044"/>
  <c r="N5043"/>
  <c r="L5043"/>
  <c r="J5043"/>
  <c r="N5042"/>
  <c r="L5042"/>
  <c r="J5042"/>
  <c r="N5041"/>
  <c r="L5041"/>
  <c r="J5041"/>
  <c r="N5040"/>
  <c r="L5040"/>
  <c r="J5040"/>
  <c r="N5039"/>
  <c r="L5039"/>
  <c r="J5039"/>
  <c r="N5038"/>
  <c r="L5038"/>
  <c r="J5038"/>
  <c r="N5037"/>
  <c r="L5037"/>
  <c r="J5037"/>
  <c r="N5036"/>
  <c r="L5036"/>
  <c r="J5036"/>
  <c r="N5035"/>
  <c r="L5035"/>
  <c r="J5035"/>
  <c r="N5034"/>
  <c r="L5034"/>
  <c r="J5034"/>
  <c r="N5033"/>
  <c r="L5033"/>
  <c r="J5033"/>
  <c r="N5032"/>
  <c r="L5032"/>
  <c r="J5032"/>
  <c r="N5031"/>
  <c r="L5031"/>
  <c r="J5031"/>
  <c r="N5030"/>
  <c r="L5030"/>
  <c r="J5030"/>
  <c r="N5029"/>
  <c r="L5029"/>
  <c r="J5029"/>
  <c r="N5028"/>
  <c r="L5028"/>
  <c r="J5028"/>
  <c r="N5027"/>
  <c r="L5027"/>
  <c r="J5027"/>
  <c r="N5026"/>
  <c r="L5026"/>
  <c r="J5026"/>
  <c r="N5025"/>
  <c r="L5025"/>
  <c r="J5025"/>
  <c r="N5024"/>
  <c r="L5024"/>
  <c r="J5024"/>
  <c r="N5023"/>
  <c r="L5023"/>
  <c r="J5023"/>
  <c r="N5022"/>
  <c r="L5022"/>
  <c r="J5022"/>
  <c r="N5021"/>
  <c r="L5021"/>
  <c r="J5021"/>
  <c r="N5020"/>
  <c r="L5020"/>
  <c r="J5020"/>
  <c r="N5019"/>
  <c r="L5019"/>
  <c r="J5019"/>
  <c r="N5018"/>
  <c r="L5018"/>
  <c r="J5018"/>
  <c r="N5017"/>
  <c r="L5017"/>
  <c r="J5017"/>
  <c r="N5016"/>
  <c r="L5016"/>
  <c r="J5016"/>
  <c r="N5015"/>
  <c r="L5015"/>
  <c r="J5015"/>
  <c r="N5014"/>
  <c r="L5014"/>
  <c r="J5014"/>
  <c r="N5013"/>
  <c r="L5013"/>
  <c r="J5013"/>
  <c r="N5012"/>
  <c r="L5012"/>
  <c r="J5012"/>
  <c r="N5011"/>
  <c r="L5011"/>
  <c r="J5011"/>
  <c r="N5010"/>
  <c r="L5010"/>
  <c r="J5010"/>
  <c r="N5009"/>
  <c r="L5009"/>
  <c r="J5009"/>
  <c r="N5008"/>
  <c r="L5008"/>
  <c r="J5008"/>
  <c r="N5007"/>
  <c r="L5007"/>
  <c r="J5007"/>
  <c r="N5006"/>
  <c r="L5006"/>
  <c r="J5006"/>
  <c r="N5005"/>
  <c r="L5005"/>
  <c r="J5005"/>
  <c r="N5004"/>
  <c r="L5004"/>
  <c r="J5004"/>
  <c r="N5003"/>
  <c r="L5003"/>
  <c r="J5003"/>
  <c r="N5002"/>
  <c r="L5002"/>
  <c r="J5002"/>
  <c r="N5001"/>
  <c r="L5001"/>
  <c r="J5001"/>
  <c r="N5000"/>
  <c r="L5000"/>
  <c r="J5000"/>
  <c r="N4999"/>
  <c r="L4999"/>
  <c r="J4999"/>
  <c r="N4998"/>
  <c r="L4998"/>
  <c r="J4998"/>
  <c r="N4997"/>
  <c r="L4997"/>
  <c r="J4997"/>
  <c r="N4996"/>
  <c r="L4996"/>
  <c r="J4996"/>
  <c r="N4995"/>
  <c r="L4995"/>
  <c r="J4995"/>
  <c r="N4994"/>
  <c r="L4994"/>
  <c r="J4994"/>
  <c r="N4993"/>
  <c r="L4993"/>
  <c r="J4993"/>
  <c r="N4992"/>
  <c r="L4992"/>
  <c r="J4992"/>
  <c r="N4991"/>
  <c r="L4991"/>
  <c r="J4991"/>
  <c r="N4990"/>
  <c r="L4990"/>
  <c r="J4990"/>
  <c r="N4989"/>
  <c r="L4989"/>
  <c r="J4989"/>
  <c r="N4988"/>
  <c r="L4988"/>
  <c r="J4988"/>
  <c r="N4987"/>
  <c r="L4987"/>
  <c r="J4987"/>
  <c r="N4986"/>
  <c r="L4986"/>
  <c r="J4986"/>
  <c r="N4985"/>
  <c r="L4985"/>
  <c r="J4985"/>
  <c r="N4984"/>
  <c r="L4984"/>
  <c r="J4984"/>
  <c r="N4983"/>
  <c r="L4983"/>
  <c r="J4983"/>
  <c r="N4982"/>
  <c r="L4982"/>
  <c r="J4982"/>
  <c r="N4981"/>
  <c r="L4981"/>
  <c r="J4981"/>
  <c r="N4980"/>
  <c r="L4980"/>
  <c r="J4980"/>
  <c r="N4979"/>
  <c r="L4979"/>
  <c r="J4979"/>
  <c r="N4978"/>
  <c r="L4978"/>
  <c r="J4978"/>
  <c r="N4977"/>
  <c r="L4977"/>
  <c r="J4977"/>
  <c r="N4976"/>
  <c r="L4976"/>
  <c r="J4976"/>
  <c r="N4975"/>
  <c r="L4975"/>
  <c r="J4975"/>
  <c r="N4974"/>
  <c r="L4974"/>
  <c r="J4974"/>
  <c r="N4973"/>
  <c r="L4973"/>
  <c r="J4973"/>
  <c r="N4972"/>
  <c r="L4972"/>
  <c r="J4972"/>
  <c r="N4971"/>
  <c r="L4971"/>
  <c r="J4971"/>
  <c r="N4970"/>
  <c r="L4970"/>
  <c r="J4970"/>
  <c r="N4969"/>
  <c r="L4969"/>
  <c r="J4969"/>
  <c r="N4968"/>
  <c r="L4968"/>
  <c r="J4968"/>
  <c r="N4967"/>
  <c r="L4967"/>
  <c r="J4967"/>
  <c r="N4966"/>
  <c r="L4966"/>
  <c r="J4966"/>
  <c r="N4965"/>
  <c r="L4965"/>
  <c r="J4965"/>
  <c r="N4964"/>
  <c r="L4964"/>
  <c r="J4964"/>
  <c r="N4963"/>
  <c r="L4963"/>
  <c r="J4963"/>
  <c r="N4962"/>
  <c r="L4962"/>
  <c r="J4962"/>
  <c r="N4961"/>
  <c r="L4961"/>
  <c r="J4961"/>
  <c r="N4960"/>
  <c r="L4960"/>
  <c r="J4960"/>
  <c r="N4959"/>
  <c r="L4959"/>
  <c r="J4959"/>
  <c r="N4958"/>
  <c r="L4958"/>
  <c r="J4958"/>
  <c r="N4957"/>
  <c r="L4957"/>
  <c r="J4957"/>
  <c r="N4956"/>
  <c r="L4956"/>
  <c r="J4956"/>
  <c r="N4955"/>
  <c r="L4955"/>
  <c r="J4955"/>
  <c r="N4954"/>
  <c r="L4954"/>
  <c r="J4954"/>
  <c r="N4953"/>
  <c r="L4953"/>
  <c r="J4953"/>
  <c r="N4952"/>
  <c r="L4952"/>
  <c r="J4952"/>
  <c r="N4951"/>
  <c r="L4951"/>
  <c r="J4951"/>
  <c r="N4950"/>
  <c r="L4950"/>
  <c r="J4950"/>
  <c r="N4949"/>
  <c r="L4949"/>
  <c r="J4949"/>
  <c r="N4948"/>
  <c r="L4948"/>
  <c r="J4948"/>
  <c r="N4947"/>
  <c r="L4947"/>
  <c r="J4947"/>
  <c r="N4946"/>
  <c r="L4946"/>
  <c r="J4946"/>
  <c r="N4945"/>
  <c r="L4945"/>
  <c r="J4945"/>
  <c r="N4944"/>
  <c r="L4944"/>
  <c r="J4944"/>
  <c r="N4943"/>
  <c r="L4943"/>
  <c r="J4943"/>
  <c r="N4942"/>
  <c r="L4942"/>
  <c r="J4942"/>
  <c r="N4941"/>
  <c r="L4941"/>
  <c r="J4941"/>
  <c r="N4940"/>
  <c r="L4940"/>
  <c r="J4940"/>
  <c r="N4939"/>
  <c r="L4939"/>
  <c r="J4939"/>
  <c r="N4938"/>
  <c r="L4938"/>
  <c r="J4938"/>
  <c r="N4937"/>
  <c r="L4937"/>
  <c r="J4937"/>
  <c r="N4936"/>
  <c r="L4936"/>
  <c r="J4936"/>
  <c r="N4935"/>
  <c r="L4935"/>
  <c r="J4935"/>
  <c r="N4934"/>
  <c r="L4934"/>
  <c r="J4934"/>
  <c r="N4933"/>
  <c r="L4933"/>
  <c r="J4933"/>
  <c r="N4932"/>
  <c r="L4932"/>
  <c r="J4932"/>
  <c r="N4931"/>
  <c r="L4931"/>
  <c r="J4931"/>
  <c r="N4930"/>
  <c r="L4930"/>
  <c r="J4930"/>
  <c r="N4929"/>
  <c r="L4929"/>
  <c r="J4929"/>
  <c r="N4928"/>
  <c r="L4928"/>
  <c r="J4928"/>
  <c r="N4927"/>
  <c r="L4927"/>
  <c r="J4927"/>
  <c r="N4926"/>
  <c r="L4926"/>
  <c r="J4926"/>
  <c r="N4925"/>
  <c r="L4925"/>
  <c r="J4925"/>
  <c r="N4924"/>
  <c r="L4924"/>
  <c r="J4924"/>
  <c r="N4923"/>
  <c r="L4923"/>
  <c r="J4923"/>
  <c r="N4922"/>
  <c r="L4922"/>
  <c r="J4922"/>
  <c r="N4921"/>
  <c r="L4921"/>
  <c r="J4921"/>
  <c r="N4920"/>
  <c r="L4920"/>
  <c r="J4920"/>
  <c r="N4919"/>
  <c r="L4919"/>
  <c r="J4919"/>
  <c r="N4918"/>
  <c r="L4918"/>
  <c r="J4918"/>
  <c r="N4917"/>
  <c r="L4917"/>
  <c r="J4917"/>
  <c r="N4916"/>
  <c r="L4916"/>
  <c r="J4916"/>
  <c r="N4915"/>
  <c r="L4915"/>
  <c r="J4915"/>
  <c r="N4914"/>
  <c r="L4914"/>
  <c r="J4914"/>
  <c r="N4913"/>
  <c r="L4913"/>
  <c r="J4913"/>
  <c r="N4912"/>
  <c r="L4912"/>
  <c r="J4912"/>
  <c r="N4911"/>
  <c r="L4911"/>
  <c r="J4911"/>
  <c r="N4910"/>
  <c r="L4910"/>
  <c r="J4910"/>
  <c r="N4909"/>
  <c r="L4909"/>
  <c r="J4909"/>
  <c r="N4908"/>
  <c r="L4908"/>
  <c r="J4908"/>
  <c r="N4907"/>
  <c r="L4907"/>
  <c r="J4907"/>
  <c r="N4906"/>
  <c r="L4906"/>
  <c r="J4906"/>
  <c r="N4905"/>
  <c r="L4905"/>
  <c r="J4905"/>
  <c r="N4904"/>
  <c r="L4904"/>
  <c r="J4904"/>
  <c r="N4903"/>
  <c r="L4903"/>
  <c r="J4903"/>
  <c r="N4902"/>
  <c r="L4902"/>
  <c r="J4902"/>
  <c r="N4901"/>
  <c r="L4901"/>
  <c r="J4901"/>
  <c r="N4900"/>
  <c r="L4900"/>
  <c r="J4900"/>
  <c r="N4899"/>
  <c r="L4899"/>
  <c r="J4899"/>
  <c r="N4898"/>
  <c r="L4898"/>
  <c r="J4898"/>
  <c r="N4897"/>
  <c r="L4897"/>
  <c r="J4897"/>
  <c r="N4896"/>
  <c r="L4896"/>
  <c r="J4896"/>
  <c r="N4895"/>
  <c r="L4895"/>
  <c r="J4895"/>
  <c r="N4894"/>
  <c r="L4894"/>
  <c r="J4894"/>
  <c r="N4893"/>
  <c r="L4893"/>
  <c r="J4893"/>
  <c r="N4892"/>
  <c r="L4892"/>
  <c r="J4892"/>
  <c r="N4891"/>
  <c r="L4891"/>
  <c r="J4891"/>
  <c r="N4890"/>
  <c r="L4890"/>
  <c r="J4890"/>
  <c r="N4889"/>
  <c r="L4889"/>
  <c r="J4889"/>
  <c r="N4888"/>
  <c r="L4888"/>
  <c r="J4888"/>
  <c r="N4887"/>
  <c r="L4887"/>
  <c r="J4887"/>
  <c r="N4886"/>
  <c r="L4886"/>
  <c r="J4886"/>
  <c r="N4885"/>
  <c r="L4885"/>
  <c r="J4885"/>
  <c r="N4884"/>
  <c r="L4884"/>
  <c r="J4884"/>
  <c r="N4883"/>
  <c r="L4883"/>
  <c r="J4883"/>
  <c r="N4882"/>
  <c r="L4882"/>
  <c r="J4882"/>
  <c r="N4881"/>
  <c r="L4881"/>
  <c r="J4881"/>
  <c r="N4880"/>
  <c r="L4880"/>
  <c r="J4880"/>
  <c r="N4879"/>
  <c r="L4879"/>
  <c r="J4879"/>
  <c r="N4878"/>
  <c r="L4878"/>
  <c r="J4878"/>
  <c r="N4877"/>
  <c r="L4877"/>
  <c r="J4877"/>
  <c r="N4876"/>
  <c r="L4876"/>
  <c r="J4876"/>
  <c r="N4875"/>
  <c r="L4875"/>
  <c r="J4875"/>
  <c r="N4874"/>
  <c r="L4874"/>
  <c r="J4874"/>
  <c r="N4873"/>
  <c r="L4873"/>
  <c r="J4873"/>
  <c r="N4872"/>
  <c r="L4872"/>
  <c r="J4872"/>
  <c r="N4871"/>
  <c r="L4871"/>
  <c r="J4871"/>
  <c r="N4870"/>
  <c r="L4870"/>
  <c r="J4870"/>
  <c r="N4869"/>
  <c r="L4869"/>
  <c r="J4869"/>
  <c r="N4868"/>
  <c r="L4868"/>
  <c r="J4868"/>
  <c r="N4867"/>
  <c r="L4867"/>
  <c r="J4867"/>
  <c r="N4866"/>
  <c r="L4866"/>
  <c r="J4866"/>
  <c r="N4865"/>
  <c r="L4865"/>
  <c r="J4865"/>
  <c r="N4864"/>
  <c r="L4864"/>
  <c r="J4864"/>
  <c r="N4863"/>
  <c r="L4863"/>
  <c r="J4863"/>
  <c r="N4862"/>
  <c r="L4862"/>
  <c r="J4862"/>
  <c r="N4861"/>
  <c r="L4861"/>
  <c r="J4861"/>
  <c r="N4860"/>
  <c r="L4860"/>
  <c r="J4860"/>
  <c r="N4859"/>
  <c r="L4859"/>
  <c r="J4859"/>
  <c r="N4858"/>
  <c r="L4858"/>
  <c r="J4858"/>
  <c r="N4857"/>
  <c r="L4857"/>
  <c r="J4857"/>
  <c r="N4856"/>
  <c r="L4856"/>
  <c r="J4856"/>
  <c r="N4855"/>
  <c r="L4855"/>
  <c r="J4855"/>
  <c r="N4854"/>
  <c r="L4854"/>
  <c r="J4854"/>
  <c r="N4853"/>
  <c r="L4853"/>
  <c r="J4853"/>
  <c r="N4852"/>
  <c r="L4852"/>
  <c r="J4852"/>
  <c r="N4851"/>
  <c r="L4851"/>
  <c r="J4851"/>
  <c r="N4850"/>
  <c r="L4850"/>
  <c r="J4850"/>
  <c r="N4849"/>
  <c r="L4849"/>
  <c r="J4849"/>
  <c r="N4848"/>
  <c r="L4848"/>
  <c r="J4848"/>
  <c r="N4847"/>
  <c r="L4847"/>
  <c r="J4847"/>
  <c r="N4846"/>
  <c r="L4846"/>
  <c r="J4846"/>
  <c r="N4845"/>
  <c r="L4845"/>
  <c r="J4845"/>
  <c r="N4844"/>
  <c r="L4844"/>
  <c r="J4844"/>
  <c r="N4843"/>
  <c r="L4843"/>
  <c r="J4843"/>
  <c r="N4842"/>
  <c r="L4842"/>
  <c r="J4842"/>
  <c r="N4841"/>
  <c r="L4841"/>
  <c r="J4841"/>
  <c r="N4840"/>
  <c r="L4840"/>
  <c r="J4840"/>
  <c r="N4839"/>
  <c r="L4839"/>
  <c r="J4839"/>
  <c r="N4838"/>
  <c r="L4838"/>
  <c r="J4838"/>
  <c r="N4837"/>
  <c r="L4837"/>
  <c r="J4837"/>
  <c r="N4836"/>
  <c r="L4836"/>
  <c r="J4836"/>
  <c r="N4835"/>
  <c r="L4835"/>
  <c r="J4835"/>
  <c r="N4834"/>
  <c r="L4834"/>
  <c r="J4834"/>
  <c r="N4833"/>
  <c r="L4833"/>
  <c r="J4833"/>
  <c r="N4832"/>
  <c r="L4832"/>
  <c r="J4832"/>
  <c r="N4831"/>
  <c r="L4831"/>
  <c r="J4831"/>
  <c r="N4830"/>
  <c r="L4830"/>
  <c r="J4830"/>
  <c r="N4829"/>
  <c r="L4829"/>
  <c r="J4829"/>
  <c r="N4828"/>
  <c r="L4828"/>
  <c r="J4828"/>
  <c r="N4827"/>
  <c r="L4827"/>
  <c r="J4827"/>
  <c r="N4826"/>
  <c r="L4826"/>
  <c r="J4826"/>
  <c r="N4825"/>
  <c r="L4825"/>
  <c r="J4825"/>
  <c r="N4824"/>
  <c r="L4824"/>
  <c r="J4824"/>
  <c r="N4823"/>
  <c r="L4823"/>
  <c r="J4823"/>
  <c r="N4822"/>
  <c r="L4822"/>
  <c r="J4822"/>
  <c r="N4821"/>
  <c r="L4821"/>
  <c r="J4821"/>
  <c r="N4820"/>
  <c r="L4820"/>
  <c r="J4820"/>
  <c r="N4819"/>
  <c r="L4819"/>
  <c r="J4819"/>
  <c r="N4818"/>
  <c r="L4818"/>
  <c r="J4818"/>
  <c r="N4817"/>
  <c r="L4817"/>
  <c r="J4817"/>
  <c r="N4816"/>
  <c r="L4816"/>
  <c r="J4816"/>
  <c r="N4815"/>
  <c r="L4815"/>
  <c r="J4815"/>
  <c r="N4814"/>
  <c r="L4814"/>
  <c r="J4814"/>
  <c r="N4813"/>
  <c r="L4813"/>
  <c r="J4813"/>
  <c r="N4812"/>
  <c r="L4812"/>
  <c r="J4812"/>
  <c r="N4811"/>
  <c r="L4811"/>
  <c r="J4811"/>
  <c r="N4810"/>
  <c r="L4810"/>
  <c r="J4810"/>
  <c r="N4809"/>
  <c r="L4809"/>
  <c r="J4809"/>
  <c r="N4808"/>
  <c r="L4808"/>
  <c r="J4808"/>
  <c r="N4807"/>
  <c r="L4807"/>
  <c r="J4807"/>
  <c r="N4806"/>
  <c r="L4806"/>
  <c r="J4806"/>
  <c r="N4805"/>
  <c r="L4805"/>
  <c r="J4805"/>
  <c r="N4804"/>
  <c r="L4804"/>
  <c r="J4804"/>
  <c r="N4803"/>
  <c r="L4803"/>
  <c r="J4803"/>
  <c r="N4802"/>
  <c r="L4802"/>
  <c r="J4802"/>
  <c r="N4801"/>
  <c r="L4801"/>
  <c r="J4801"/>
  <c r="N4800"/>
  <c r="L4800"/>
  <c r="J4800"/>
  <c r="N4799"/>
  <c r="L4799"/>
  <c r="J4799"/>
  <c r="N4798"/>
  <c r="L4798"/>
  <c r="J4798"/>
  <c r="N4797"/>
  <c r="L4797"/>
  <c r="J4797"/>
  <c r="N4796"/>
  <c r="L4796"/>
  <c r="J4796"/>
  <c r="N4795"/>
  <c r="L4795"/>
  <c r="J4795"/>
  <c r="N4794"/>
  <c r="L4794"/>
  <c r="J4794"/>
  <c r="N4793"/>
  <c r="L4793"/>
  <c r="J4793"/>
  <c r="N4792"/>
  <c r="L4792"/>
  <c r="J4792"/>
  <c r="N4791"/>
  <c r="L4791"/>
  <c r="J4791"/>
  <c r="N4790"/>
  <c r="L4790"/>
  <c r="J4790"/>
  <c r="N4789"/>
  <c r="L4789"/>
  <c r="J4789"/>
  <c r="N4788"/>
  <c r="L4788"/>
  <c r="J4788"/>
  <c r="N4787"/>
  <c r="L4787"/>
  <c r="J4787"/>
  <c r="N4786"/>
  <c r="L4786"/>
  <c r="J4786"/>
  <c r="N4785"/>
  <c r="L4785"/>
  <c r="J4785"/>
  <c r="N4784"/>
  <c r="L4784"/>
  <c r="J4784"/>
  <c r="N4783"/>
  <c r="L4783"/>
  <c r="J4783"/>
  <c r="N4782"/>
  <c r="L4782"/>
  <c r="J4782"/>
  <c r="N4781"/>
  <c r="L4781"/>
  <c r="J4781"/>
  <c r="N4780"/>
  <c r="L4780"/>
  <c r="J4780"/>
  <c r="N4779"/>
  <c r="L4779"/>
  <c r="J4779"/>
  <c r="N4778"/>
  <c r="L4778"/>
  <c r="J4778"/>
  <c r="N4777"/>
  <c r="L4777"/>
  <c r="J4777"/>
  <c r="N4776"/>
  <c r="L4776"/>
  <c r="J4776"/>
  <c r="N4775"/>
  <c r="L4775"/>
  <c r="J4775"/>
  <c r="N4774"/>
  <c r="L4774"/>
  <c r="J4774"/>
  <c r="N4773"/>
  <c r="L4773"/>
  <c r="J4773"/>
  <c r="N4772"/>
  <c r="L4772"/>
  <c r="J4772"/>
  <c r="N4771"/>
  <c r="L4771"/>
  <c r="J4771"/>
  <c r="N4770"/>
  <c r="L4770"/>
  <c r="J4770"/>
  <c r="N4769"/>
  <c r="L4769"/>
  <c r="J4769"/>
  <c r="N4768"/>
  <c r="L4768"/>
  <c r="J4768"/>
  <c r="N4767"/>
  <c r="L4767"/>
  <c r="J4767"/>
  <c r="N4766"/>
  <c r="L4766"/>
  <c r="J4766"/>
  <c r="N4765"/>
  <c r="L4765"/>
  <c r="J4765"/>
  <c r="N4764"/>
  <c r="L4764"/>
  <c r="J4764"/>
  <c r="N4763"/>
  <c r="L4763"/>
  <c r="J4763"/>
  <c r="N4762"/>
  <c r="L4762"/>
  <c r="J4762"/>
  <c r="N4761"/>
  <c r="L4761"/>
  <c r="J4761"/>
  <c r="N4760"/>
  <c r="L4760"/>
  <c r="J4760"/>
  <c r="N4759"/>
  <c r="L4759"/>
  <c r="J4759"/>
  <c r="N4758"/>
  <c r="L4758"/>
  <c r="J4758"/>
  <c r="N4757"/>
  <c r="L4757"/>
  <c r="J4757"/>
  <c r="N4756"/>
  <c r="L4756"/>
  <c r="J4756"/>
  <c r="N4755"/>
  <c r="L4755"/>
  <c r="J4755"/>
  <c r="N4754"/>
  <c r="L4754"/>
  <c r="J4754"/>
  <c r="N4753"/>
  <c r="L4753"/>
  <c r="J4753"/>
  <c r="N4752"/>
  <c r="L4752"/>
  <c r="J4752"/>
  <c r="N4751"/>
  <c r="L4751"/>
  <c r="J4751"/>
  <c r="N4750"/>
  <c r="L4750"/>
  <c r="J4750"/>
  <c r="N4749"/>
  <c r="L4749"/>
  <c r="J4749"/>
  <c r="N4748"/>
  <c r="L4748"/>
  <c r="J4748"/>
  <c r="N4747"/>
  <c r="L4747"/>
  <c r="J4747"/>
  <c r="N4746"/>
  <c r="L4746"/>
  <c r="J4746"/>
  <c r="N4745"/>
  <c r="L4745"/>
  <c r="J4745"/>
  <c r="N4744"/>
  <c r="L4744"/>
  <c r="J4744"/>
  <c r="N4743"/>
  <c r="L4743"/>
  <c r="J4743"/>
  <c r="N4742"/>
  <c r="L4742"/>
  <c r="J4742"/>
  <c r="N4741"/>
  <c r="L4741"/>
  <c r="J4741"/>
  <c r="N4740"/>
  <c r="L4740"/>
  <c r="J4740"/>
  <c r="N4739"/>
  <c r="L4739"/>
  <c r="J4739"/>
  <c r="N4738"/>
  <c r="L4738"/>
  <c r="J4738"/>
  <c r="N4737"/>
  <c r="L4737"/>
  <c r="J4737"/>
  <c r="N4736"/>
  <c r="L4736"/>
  <c r="J4736"/>
  <c r="N4735"/>
  <c r="L4735"/>
  <c r="J4735"/>
  <c r="N4734"/>
  <c r="L4734"/>
  <c r="J4734"/>
  <c r="N4733"/>
  <c r="L4733"/>
  <c r="J4733"/>
  <c r="N4732"/>
  <c r="L4732"/>
  <c r="J4732"/>
  <c r="N4731"/>
  <c r="L4731"/>
  <c r="J4731"/>
  <c r="N4730"/>
  <c r="L4730"/>
  <c r="J4730"/>
  <c r="N4729"/>
  <c r="L4729"/>
  <c r="J4729"/>
  <c r="N4728"/>
  <c r="L4728"/>
  <c r="J4728"/>
  <c r="N4727"/>
  <c r="L4727"/>
  <c r="J4727"/>
  <c r="N4726"/>
  <c r="L4726"/>
  <c r="J4726"/>
  <c r="N4725"/>
  <c r="L4725"/>
  <c r="J4725"/>
  <c r="N4724"/>
  <c r="L4724"/>
  <c r="J4724"/>
  <c r="N4723"/>
  <c r="L4723"/>
  <c r="J4723"/>
  <c r="N4722"/>
  <c r="L4722"/>
  <c r="J4722"/>
  <c r="N4721"/>
  <c r="L4721"/>
  <c r="J4721"/>
  <c r="N4720"/>
  <c r="L4720"/>
  <c r="J4720"/>
  <c r="N4719"/>
  <c r="L4719"/>
  <c r="J4719"/>
  <c r="N4718"/>
  <c r="L4718"/>
  <c r="J4718"/>
  <c r="N4717"/>
  <c r="L4717"/>
  <c r="J4717"/>
  <c r="N4716"/>
  <c r="L4716"/>
  <c r="J4716"/>
  <c r="N4715"/>
  <c r="L4715"/>
  <c r="J4715"/>
  <c r="N4714"/>
  <c r="L4714"/>
  <c r="J4714"/>
  <c r="N4713"/>
  <c r="L4713"/>
  <c r="J4713"/>
  <c r="N4712"/>
  <c r="L4712"/>
  <c r="J4712"/>
  <c r="N4711"/>
  <c r="L4711"/>
  <c r="J4711"/>
  <c r="N4710"/>
  <c r="L4710"/>
  <c r="J4710"/>
  <c r="N4709"/>
  <c r="L4709"/>
  <c r="J4709"/>
  <c r="N4708"/>
  <c r="L4708"/>
  <c r="J4708"/>
  <c r="N4707"/>
  <c r="L4707"/>
  <c r="J4707"/>
  <c r="N4706"/>
  <c r="L4706"/>
  <c r="J4706"/>
  <c r="N4705"/>
  <c r="L4705"/>
  <c r="J4705"/>
  <c r="N4704"/>
  <c r="L4704"/>
  <c r="J4704"/>
  <c r="N4703"/>
  <c r="L4703"/>
  <c r="J4703"/>
  <c r="N4702"/>
  <c r="L4702"/>
  <c r="J4702"/>
  <c r="N4701"/>
  <c r="L4701"/>
  <c r="J4701"/>
  <c r="N4700"/>
  <c r="L4700"/>
  <c r="J4700"/>
  <c r="N4699"/>
  <c r="L4699"/>
  <c r="J4699"/>
  <c r="N4698"/>
  <c r="L4698"/>
  <c r="J4698"/>
  <c r="N4697"/>
  <c r="L4697"/>
  <c r="J4697"/>
  <c r="N4696"/>
  <c r="L4696"/>
  <c r="J4696"/>
  <c r="N4695"/>
  <c r="L4695"/>
  <c r="J4695"/>
  <c r="N4694"/>
  <c r="L4694"/>
  <c r="J4694"/>
  <c r="N4693"/>
  <c r="L4693"/>
  <c r="J4693"/>
  <c r="N4692"/>
  <c r="L4692"/>
  <c r="J4692"/>
  <c r="N4691"/>
  <c r="L4691"/>
  <c r="J4691"/>
  <c r="N4690"/>
  <c r="L4690"/>
  <c r="J4690"/>
  <c r="N4689"/>
  <c r="L4689"/>
  <c r="J4689"/>
  <c r="N4688"/>
  <c r="L4688"/>
  <c r="J4688"/>
  <c r="N4687"/>
  <c r="L4687"/>
  <c r="J4687"/>
  <c r="N4686"/>
  <c r="L4686"/>
  <c r="J4686"/>
  <c r="N4685"/>
  <c r="L4685"/>
  <c r="J4685"/>
  <c r="N4684"/>
  <c r="L4684"/>
  <c r="J4684"/>
  <c r="N4683"/>
  <c r="L4683"/>
  <c r="J4683"/>
  <c r="N4682"/>
  <c r="L4682"/>
  <c r="J4682"/>
  <c r="N4681"/>
  <c r="L4681"/>
  <c r="J4681"/>
  <c r="N4680"/>
  <c r="L4680"/>
  <c r="J4680"/>
  <c r="N4679"/>
  <c r="L4679"/>
  <c r="J4679"/>
  <c r="N4678"/>
  <c r="L4678"/>
  <c r="J4678"/>
  <c r="N4677"/>
  <c r="L4677"/>
  <c r="J4677"/>
  <c r="N4676"/>
  <c r="L4676"/>
  <c r="J4676"/>
  <c r="N4675"/>
  <c r="L4675"/>
  <c r="J4675"/>
  <c r="N4674"/>
  <c r="L4674"/>
  <c r="J4674"/>
  <c r="N4673"/>
  <c r="L4673"/>
  <c r="J4673"/>
  <c r="N4672"/>
  <c r="L4672"/>
  <c r="J4672"/>
  <c r="N4671"/>
  <c r="L4671"/>
  <c r="J4671"/>
  <c r="N4670"/>
  <c r="L4670"/>
  <c r="J4670"/>
  <c r="N4669"/>
  <c r="L4669"/>
  <c r="J4669"/>
  <c r="N4668"/>
  <c r="L4668"/>
  <c r="J4668"/>
  <c r="N4667"/>
  <c r="L4667"/>
  <c r="J4667"/>
  <c r="N4666"/>
  <c r="L4666"/>
  <c r="J4666"/>
  <c r="N4665"/>
  <c r="L4665"/>
  <c r="J4665"/>
  <c r="N4664"/>
  <c r="L4664"/>
  <c r="J4664"/>
  <c r="N4663"/>
  <c r="L4663"/>
  <c r="J4663"/>
  <c r="N4662"/>
  <c r="L4662"/>
  <c r="J4662"/>
  <c r="N4661"/>
  <c r="L4661"/>
  <c r="J4661"/>
  <c r="N4660"/>
  <c r="L4660"/>
  <c r="J4660"/>
  <c r="N4659"/>
  <c r="L4659"/>
  <c r="J4659"/>
  <c r="N4658"/>
  <c r="L4658"/>
  <c r="J4658"/>
  <c r="N4657"/>
  <c r="L4657"/>
  <c r="J4657"/>
  <c r="N4656"/>
  <c r="L4656"/>
  <c r="J4656"/>
  <c r="N4655"/>
  <c r="L4655"/>
  <c r="J4655"/>
  <c r="N4654"/>
  <c r="L4654"/>
  <c r="J4654"/>
  <c r="N4653"/>
  <c r="L4653"/>
  <c r="J4653"/>
  <c r="N4652"/>
  <c r="L4652"/>
  <c r="J4652"/>
  <c r="N4651"/>
  <c r="L4651"/>
  <c r="J4651"/>
  <c r="N4650"/>
  <c r="L4650"/>
  <c r="J4650"/>
  <c r="N4649"/>
  <c r="L4649"/>
  <c r="J4649"/>
  <c r="N4648"/>
  <c r="L4648"/>
  <c r="J4648"/>
  <c r="N4647"/>
  <c r="L4647"/>
  <c r="J4647"/>
  <c r="N4646"/>
  <c r="L4646"/>
  <c r="J4646"/>
  <c r="N4645"/>
  <c r="L4645"/>
  <c r="J4645"/>
  <c r="N4644"/>
  <c r="L4644"/>
  <c r="J4644"/>
  <c r="N4643"/>
  <c r="L4643"/>
  <c r="J4643"/>
  <c r="N4642"/>
  <c r="L4642"/>
  <c r="J4642"/>
  <c r="N4641"/>
  <c r="L4641"/>
  <c r="J4641"/>
  <c r="N4640"/>
  <c r="L4640"/>
  <c r="J4640"/>
  <c r="N4639"/>
  <c r="L4639"/>
  <c r="J4639"/>
  <c r="N4638"/>
  <c r="L4638"/>
  <c r="J4638"/>
  <c r="N4637"/>
  <c r="L4637"/>
  <c r="J4637"/>
  <c r="N4636"/>
  <c r="L4636"/>
  <c r="J4636"/>
  <c r="N4635"/>
  <c r="L4635"/>
  <c r="J4635"/>
  <c r="N4634"/>
  <c r="L4634"/>
  <c r="J4634"/>
  <c r="N4633"/>
  <c r="L4633"/>
  <c r="J4633"/>
  <c r="N4632"/>
  <c r="L4632"/>
  <c r="J4632"/>
  <c r="N4631"/>
  <c r="L4631"/>
  <c r="J4631"/>
  <c r="N4630"/>
  <c r="L4630"/>
  <c r="J4630"/>
  <c r="N4629"/>
  <c r="L4629"/>
  <c r="J4629"/>
  <c r="N4628"/>
  <c r="L4628"/>
  <c r="J4628"/>
  <c r="N4627"/>
  <c r="L4627"/>
  <c r="J4627"/>
  <c r="N4626"/>
  <c r="L4626"/>
  <c r="J4626"/>
  <c r="N4625"/>
  <c r="L4625"/>
  <c r="J4625"/>
  <c r="N4624"/>
  <c r="L4624"/>
  <c r="J4624"/>
  <c r="N4623"/>
  <c r="L4623"/>
  <c r="J4623"/>
  <c r="N4622"/>
  <c r="L4622"/>
  <c r="J4622"/>
  <c r="N4621"/>
  <c r="L4621"/>
  <c r="J4621"/>
  <c r="N4620"/>
  <c r="L4620"/>
  <c r="J4620"/>
  <c r="N4619"/>
  <c r="L4619"/>
  <c r="J4619"/>
  <c r="N4618"/>
  <c r="L4618"/>
  <c r="J4618"/>
  <c r="N4617"/>
  <c r="L4617"/>
  <c r="J4617"/>
  <c r="N4616"/>
  <c r="L4616"/>
  <c r="J4616"/>
  <c r="N4615"/>
  <c r="L4615"/>
  <c r="J4615"/>
  <c r="N4614"/>
  <c r="L4614"/>
  <c r="J4614"/>
  <c r="N4613"/>
  <c r="L4613"/>
  <c r="J4613"/>
  <c r="N4612"/>
  <c r="L4612"/>
  <c r="J4612"/>
  <c r="N4611"/>
  <c r="L4611"/>
  <c r="J4611"/>
  <c r="N4610"/>
  <c r="L4610"/>
  <c r="J4610"/>
  <c r="N4609"/>
  <c r="L4609"/>
  <c r="J4609"/>
  <c r="N4608"/>
  <c r="L4608"/>
  <c r="J4608"/>
  <c r="N4607"/>
  <c r="L4607"/>
  <c r="J4607"/>
  <c r="N4606"/>
  <c r="L4606"/>
  <c r="J4606"/>
  <c r="N4605"/>
  <c r="L4605"/>
  <c r="J4605"/>
  <c r="N4604"/>
  <c r="L4604"/>
  <c r="J4604"/>
  <c r="N4603"/>
  <c r="L4603"/>
  <c r="J4603"/>
  <c r="N4602"/>
  <c r="L4602"/>
  <c r="J4602"/>
  <c r="N4601"/>
  <c r="L4601"/>
  <c r="J4601"/>
  <c r="N4600"/>
  <c r="L4600"/>
  <c r="J4600"/>
  <c r="N4599"/>
  <c r="L4599"/>
  <c r="J4599"/>
  <c r="N4598"/>
  <c r="L4598"/>
  <c r="J4598"/>
  <c r="N4597"/>
  <c r="L4597"/>
  <c r="J4597"/>
  <c r="N4596"/>
  <c r="L4596"/>
  <c r="J4596"/>
  <c r="N4595"/>
  <c r="L4595"/>
  <c r="J4595"/>
  <c r="N4594"/>
  <c r="L4594"/>
  <c r="J4594"/>
  <c r="N4593"/>
  <c r="L4593"/>
  <c r="J4593"/>
  <c r="N4592"/>
  <c r="L4592"/>
  <c r="J4592"/>
  <c r="N4591"/>
  <c r="L4591"/>
  <c r="J4591"/>
  <c r="N4590"/>
  <c r="L4590"/>
  <c r="J4590"/>
  <c r="N4589"/>
  <c r="L4589"/>
  <c r="J4589"/>
  <c r="N4588"/>
  <c r="L4588"/>
  <c r="J4588"/>
  <c r="N4587"/>
  <c r="L4587"/>
  <c r="J4587"/>
  <c r="N4586"/>
  <c r="L4586"/>
  <c r="J4586"/>
  <c r="N4585"/>
  <c r="L4585"/>
  <c r="J4585"/>
  <c r="N4584"/>
  <c r="L4584"/>
  <c r="J4584"/>
  <c r="N4583"/>
  <c r="L4583"/>
  <c r="J4583"/>
  <c r="N4582"/>
  <c r="L4582"/>
  <c r="J4582"/>
  <c r="N4581"/>
  <c r="L4581"/>
  <c r="J4581"/>
  <c r="N4580"/>
  <c r="L4580"/>
  <c r="J4580"/>
  <c r="N4579"/>
  <c r="L4579"/>
  <c r="J4579"/>
  <c r="N4578"/>
  <c r="L4578"/>
  <c r="J4578"/>
  <c r="N4577"/>
  <c r="L4577"/>
  <c r="J4577"/>
  <c r="N4576"/>
  <c r="L4576"/>
  <c r="J4576"/>
  <c r="N4575"/>
  <c r="L4575"/>
  <c r="J4575"/>
  <c r="N4574"/>
  <c r="L4574"/>
  <c r="J4574"/>
  <c r="N4573"/>
  <c r="L4573"/>
  <c r="J4573"/>
  <c r="N4572"/>
  <c r="L4572"/>
  <c r="J4572"/>
  <c r="N4571"/>
  <c r="L4571"/>
  <c r="J4571"/>
  <c r="N4570"/>
  <c r="L4570"/>
  <c r="J4570"/>
  <c r="N4569"/>
  <c r="L4569"/>
  <c r="J4569"/>
  <c r="N4568"/>
  <c r="L4568"/>
  <c r="J4568"/>
  <c r="N4567"/>
  <c r="L4567"/>
  <c r="J4567"/>
  <c r="N4566"/>
  <c r="L4566"/>
  <c r="J4566"/>
  <c r="N4565"/>
  <c r="L4565"/>
  <c r="J4565"/>
  <c r="N4564"/>
  <c r="L4564"/>
  <c r="J4564"/>
  <c r="N4563"/>
  <c r="L4563"/>
  <c r="J4563"/>
  <c r="N4562"/>
  <c r="L4562"/>
  <c r="J4562"/>
  <c r="N4561"/>
  <c r="L4561"/>
  <c r="J4561"/>
  <c r="N4560"/>
  <c r="L4560"/>
  <c r="J4560"/>
  <c r="N4559"/>
  <c r="L4559"/>
  <c r="J4559"/>
  <c r="N4558"/>
  <c r="L4558"/>
  <c r="J4558"/>
  <c r="N4557"/>
  <c r="L4557"/>
  <c r="J4557"/>
  <c r="N4556"/>
  <c r="L4556"/>
  <c r="J4556"/>
  <c r="N4555"/>
  <c r="L4555"/>
  <c r="J4555"/>
  <c r="N4554"/>
  <c r="L4554"/>
  <c r="J4554"/>
  <c r="N4553"/>
  <c r="L4553"/>
  <c r="J4553"/>
  <c r="N4552"/>
  <c r="L4552"/>
  <c r="J4552"/>
  <c r="N4551"/>
  <c r="L4551"/>
  <c r="J4551"/>
  <c r="N4550"/>
  <c r="L4550"/>
  <c r="J4550"/>
  <c r="N4549"/>
  <c r="L4549"/>
  <c r="J4549"/>
  <c r="N4548"/>
  <c r="L4548"/>
  <c r="J4548"/>
  <c r="N4547"/>
  <c r="L4547"/>
  <c r="J4547"/>
  <c r="N4546"/>
  <c r="L4546"/>
  <c r="J4546"/>
  <c r="N4545"/>
  <c r="L4545"/>
  <c r="J4545"/>
  <c r="N4544"/>
  <c r="L4544"/>
  <c r="J4544"/>
  <c r="N4543"/>
  <c r="L4543"/>
  <c r="J4543"/>
  <c r="N4542"/>
  <c r="L4542"/>
  <c r="J4542"/>
  <c r="N4541"/>
  <c r="L4541"/>
  <c r="J4541"/>
  <c r="N4540"/>
  <c r="L4540"/>
  <c r="J4540"/>
  <c r="N4539"/>
  <c r="L4539"/>
  <c r="J4539"/>
  <c r="N4538"/>
  <c r="L4538"/>
  <c r="J4538"/>
  <c r="N4537"/>
  <c r="L4537"/>
  <c r="J4537"/>
  <c r="N4536"/>
  <c r="L4536"/>
  <c r="J4536"/>
  <c r="N4535"/>
  <c r="L4535"/>
  <c r="J4535"/>
  <c r="N4534"/>
  <c r="L4534"/>
  <c r="J4534"/>
  <c r="N4533"/>
  <c r="L4533"/>
  <c r="J4533"/>
  <c r="N4532"/>
  <c r="L4532"/>
  <c r="J4532"/>
  <c r="N4531"/>
  <c r="L4531"/>
  <c r="J4531"/>
  <c r="N4530"/>
  <c r="L4530"/>
  <c r="J4530"/>
  <c r="N4529"/>
  <c r="L4529"/>
  <c r="J4529"/>
  <c r="N4528"/>
  <c r="L4528"/>
  <c r="J4528"/>
  <c r="N4527"/>
  <c r="L4527"/>
  <c r="J4527"/>
  <c r="N4526"/>
  <c r="L4526"/>
  <c r="J4526"/>
  <c r="N4525"/>
  <c r="L4525"/>
  <c r="J4525"/>
  <c r="N4524"/>
  <c r="L4524"/>
  <c r="J4524"/>
  <c r="N4523"/>
  <c r="L4523"/>
  <c r="J4523"/>
  <c r="N4522"/>
  <c r="L4522"/>
  <c r="J4522"/>
  <c r="N4521"/>
  <c r="L4521"/>
  <c r="J4521"/>
  <c r="N4520"/>
  <c r="L4520"/>
  <c r="J4520"/>
  <c r="N4519"/>
  <c r="L4519"/>
  <c r="J4519"/>
  <c r="N4518"/>
  <c r="L4518"/>
  <c r="J4518"/>
  <c r="N4517"/>
  <c r="L4517"/>
  <c r="J4517"/>
  <c r="N4516"/>
  <c r="L4516"/>
  <c r="J4516"/>
  <c r="N4515"/>
  <c r="L4515"/>
  <c r="J4515"/>
  <c r="N4514"/>
  <c r="L4514"/>
  <c r="J4514"/>
  <c r="N4513"/>
  <c r="L4513"/>
  <c r="J4513"/>
  <c r="N4512"/>
  <c r="L4512"/>
  <c r="J4512"/>
  <c r="N4511"/>
  <c r="L4511"/>
  <c r="J4511"/>
  <c r="N4510"/>
  <c r="L4510"/>
  <c r="J4510"/>
  <c r="N4509"/>
  <c r="L4509"/>
  <c r="J4509"/>
  <c r="N4508"/>
  <c r="L4508"/>
  <c r="J4508"/>
  <c r="N4507"/>
  <c r="L4507"/>
  <c r="J4507"/>
  <c r="N4506"/>
  <c r="L4506"/>
  <c r="J4506"/>
  <c r="N4505"/>
  <c r="L4505"/>
  <c r="J4505"/>
  <c r="N4504"/>
  <c r="L4504"/>
  <c r="J4504"/>
  <c r="N4503"/>
  <c r="L4503"/>
  <c r="J4503"/>
  <c r="N4502"/>
  <c r="L4502"/>
  <c r="J4502"/>
  <c r="N4501"/>
  <c r="L4501"/>
  <c r="J4501"/>
  <c r="N4500"/>
  <c r="L4500"/>
  <c r="J4500"/>
  <c r="N4499"/>
  <c r="L4499"/>
  <c r="J4499"/>
  <c r="N4498"/>
  <c r="L4498"/>
  <c r="J4498"/>
  <c r="N4497"/>
  <c r="L4497"/>
  <c r="J4497"/>
  <c r="N4496"/>
  <c r="L4496"/>
  <c r="J4496"/>
  <c r="N4495"/>
  <c r="L4495"/>
  <c r="J4495"/>
  <c r="N4494"/>
  <c r="L4494"/>
  <c r="J4494"/>
  <c r="N4493"/>
  <c r="L4493"/>
  <c r="J4493"/>
  <c r="N4492"/>
  <c r="L4492"/>
  <c r="J4492"/>
  <c r="N4491"/>
  <c r="L4491"/>
  <c r="J4491"/>
  <c r="N4490"/>
  <c r="L4490"/>
  <c r="J4490"/>
  <c r="N4489"/>
  <c r="L4489"/>
  <c r="J4489"/>
  <c r="N4488"/>
  <c r="L4488"/>
  <c r="J4488"/>
  <c r="N4487"/>
  <c r="L4487"/>
  <c r="J4487"/>
  <c r="N4486"/>
  <c r="L4486"/>
  <c r="J4486"/>
  <c r="N4485"/>
  <c r="L4485"/>
  <c r="J4485"/>
  <c r="N4484"/>
  <c r="L4484"/>
  <c r="J4484"/>
  <c r="N4483"/>
  <c r="L4483"/>
  <c r="J4483"/>
  <c r="N4482"/>
  <c r="L4482"/>
  <c r="J4482"/>
  <c r="N4481"/>
  <c r="L4481"/>
  <c r="J4481"/>
  <c r="N4480"/>
  <c r="L4480"/>
  <c r="J4480"/>
  <c r="N4479"/>
  <c r="L4479"/>
  <c r="J4479"/>
  <c r="N4478"/>
  <c r="L4478"/>
  <c r="J4478"/>
  <c r="N4477"/>
  <c r="L4477"/>
  <c r="J4477"/>
  <c r="N4476"/>
  <c r="L4476"/>
  <c r="J4476"/>
  <c r="N4475"/>
  <c r="L4475"/>
  <c r="J4475"/>
  <c r="N4474"/>
  <c r="L4474"/>
  <c r="J4474"/>
  <c r="N4473"/>
  <c r="L4473"/>
  <c r="J4473"/>
  <c r="N4472"/>
  <c r="L4472"/>
  <c r="J4472"/>
  <c r="N4471"/>
  <c r="L4471"/>
  <c r="J4471"/>
  <c r="N4470"/>
  <c r="L4470"/>
  <c r="J4470"/>
  <c r="N4469"/>
  <c r="L4469"/>
  <c r="J4469"/>
  <c r="N4468"/>
  <c r="L4468"/>
  <c r="J4468"/>
  <c r="N4467"/>
  <c r="L4467"/>
  <c r="J4467"/>
  <c r="N4466"/>
  <c r="L4466"/>
  <c r="J4466"/>
  <c r="N4465"/>
  <c r="L4465"/>
  <c r="J4465"/>
  <c r="N4464"/>
  <c r="L4464"/>
  <c r="J4464"/>
  <c r="N4463"/>
  <c r="L4463"/>
  <c r="J4463"/>
  <c r="N4462"/>
  <c r="L4462"/>
  <c r="J4462"/>
  <c r="N4461"/>
  <c r="L4461"/>
  <c r="J4461"/>
  <c r="N4460"/>
  <c r="L4460"/>
  <c r="J4460"/>
  <c r="N4459"/>
  <c r="L4459"/>
  <c r="J4459"/>
  <c r="N4458"/>
  <c r="L4458"/>
  <c r="J4458"/>
  <c r="N4457"/>
  <c r="L4457"/>
  <c r="J4457"/>
  <c r="N4456"/>
  <c r="L4456"/>
  <c r="J4456"/>
  <c r="N4455"/>
  <c r="L4455"/>
  <c r="J4455"/>
  <c r="N4454"/>
  <c r="L4454"/>
  <c r="J4454"/>
  <c r="N4453"/>
  <c r="L4453"/>
  <c r="J4453"/>
  <c r="N4452"/>
  <c r="L4452"/>
  <c r="J4452"/>
  <c r="N4451"/>
  <c r="L4451"/>
  <c r="J4451"/>
  <c r="N4450"/>
  <c r="L4450"/>
  <c r="J4450"/>
  <c r="N4449"/>
  <c r="L4449"/>
  <c r="J4449"/>
  <c r="N4448"/>
  <c r="L4448"/>
  <c r="J4448"/>
  <c r="N4447"/>
  <c r="L4447"/>
  <c r="J4447"/>
  <c r="N4446"/>
  <c r="L4446"/>
  <c r="J4446"/>
  <c r="N4445"/>
  <c r="L4445"/>
  <c r="J4445"/>
  <c r="N4444"/>
  <c r="L4444"/>
  <c r="J4444"/>
  <c r="N4443"/>
  <c r="L4443"/>
  <c r="J4443"/>
  <c r="N4442"/>
  <c r="L4442"/>
  <c r="J4442"/>
  <c r="N4441"/>
  <c r="L4441"/>
  <c r="J4441"/>
  <c r="N4440"/>
  <c r="L4440"/>
  <c r="J4440"/>
  <c r="N4439"/>
  <c r="L4439"/>
  <c r="J4439"/>
  <c r="N4438"/>
  <c r="L4438"/>
  <c r="J4438"/>
  <c r="N4437"/>
  <c r="L4437"/>
  <c r="J4437"/>
  <c r="N4436"/>
  <c r="L4436"/>
  <c r="J4436"/>
  <c r="N4435"/>
  <c r="L4435"/>
  <c r="J4435"/>
  <c r="N4434"/>
  <c r="L4434"/>
  <c r="J4434"/>
  <c r="N4433"/>
  <c r="L4433"/>
  <c r="J4433"/>
  <c r="N4432"/>
  <c r="L4432"/>
  <c r="J4432"/>
  <c r="N4431"/>
  <c r="L4431"/>
  <c r="J4431"/>
  <c r="N4430"/>
  <c r="L4430"/>
  <c r="J4430"/>
  <c r="N4429"/>
  <c r="L4429"/>
  <c r="J4429"/>
  <c r="N4428"/>
  <c r="L4428"/>
  <c r="J4428"/>
  <c r="N4427"/>
  <c r="L4427"/>
  <c r="J4427"/>
  <c r="N4426"/>
  <c r="L4426"/>
  <c r="J4426"/>
  <c r="N4425"/>
  <c r="L4425"/>
  <c r="J4425"/>
  <c r="N4424"/>
  <c r="L4424"/>
  <c r="J4424"/>
  <c r="N4423"/>
  <c r="L4423"/>
  <c r="J4423"/>
  <c r="N4422"/>
  <c r="L4422"/>
  <c r="J4422"/>
  <c r="N4421"/>
  <c r="L4421"/>
  <c r="J4421"/>
  <c r="N4420"/>
  <c r="L4420"/>
  <c r="J4420"/>
  <c r="N4419"/>
  <c r="L4419"/>
  <c r="J4419"/>
  <c r="N4418"/>
  <c r="L4418"/>
  <c r="J4418"/>
  <c r="N4417"/>
  <c r="L4417"/>
  <c r="J4417"/>
  <c r="N4416"/>
  <c r="L4416"/>
  <c r="J4416"/>
  <c r="N4415"/>
  <c r="L4415"/>
  <c r="J4415"/>
  <c r="N4414"/>
  <c r="L4414"/>
  <c r="J4414"/>
  <c r="N4413"/>
  <c r="L4413"/>
  <c r="J4413"/>
  <c r="N4412"/>
  <c r="L4412"/>
  <c r="J4412"/>
  <c r="N4411"/>
  <c r="L4411"/>
  <c r="J4411"/>
  <c r="N4410"/>
  <c r="L4410"/>
  <c r="J4410"/>
  <c r="N4409"/>
  <c r="L4409"/>
  <c r="J4409"/>
  <c r="N4408"/>
  <c r="L4408"/>
  <c r="J4408"/>
  <c r="N4407"/>
  <c r="L4407"/>
  <c r="J4407"/>
  <c r="N4406"/>
  <c r="L4406"/>
  <c r="J4406"/>
  <c r="N4405"/>
  <c r="L4405"/>
  <c r="J4405"/>
  <c r="N4404"/>
  <c r="L4404"/>
  <c r="J4404"/>
  <c r="N4403"/>
  <c r="L4403"/>
  <c r="J4403"/>
  <c r="N4402"/>
  <c r="L4402"/>
  <c r="J4402"/>
  <c r="N4401"/>
  <c r="L4401"/>
  <c r="J4401"/>
  <c r="N4400"/>
  <c r="L4400"/>
  <c r="J4400"/>
  <c r="N4399"/>
  <c r="L4399"/>
  <c r="J4399"/>
  <c r="N4398"/>
  <c r="L4398"/>
  <c r="J4398"/>
  <c r="N4397"/>
  <c r="L4397"/>
  <c r="J4397"/>
  <c r="N4396"/>
  <c r="L4396"/>
  <c r="J4396"/>
  <c r="N4395"/>
  <c r="L4395"/>
  <c r="J4395"/>
  <c r="N4394"/>
  <c r="L4394"/>
  <c r="J4394"/>
  <c r="N4393"/>
  <c r="L4393"/>
  <c r="J4393"/>
  <c r="N4392"/>
  <c r="L4392"/>
  <c r="J4392"/>
  <c r="N4391"/>
  <c r="L4391"/>
  <c r="J4391"/>
  <c r="N4390"/>
  <c r="L4390"/>
  <c r="J4390"/>
  <c r="N4389"/>
  <c r="L4389"/>
  <c r="J4389"/>
  <c r="N4388"/>
  <c r="L4388"/>
  <c r="J4388"/>
  <c r="N4387"/>
  <c r="L4387"/>
  <c r="J4387"/>
  <c r="N4386"/>
  <c r="L4386"/>
  <c r="J4386"/>
  <c r="N4385"/>
  <c r="L4385"/>
  <c r="J4385"/>
  <c r="N4384"/>
  <c r="L4384"/>
  <c r="J4384"/>
  <c r="N4383"/>
  <c r="L4383"/>
  <c r="J4383"/>
  <c r="N4382"/>
  <c r="L4382"/>
  <c r="J4382"/>
  <c r="N4381"/>
  <c r="L4381"/>
  <c r="J4381"/>
  <c r="N4380"/>
  <c r="L4380"/>
  <c r="J4380"/>
  <c r="N4379"/>
  <c r="L4379"/>
  <c r="J4379"/>
  <c r="N4378"/>
  <c r="L4378"/>
  <c r="J4378"/>
  <c r="N4377"/>
  <c r="L4377"/>
  <c r="J4377"/>
  <c r="N4376"/>
  <c r="L4376"/>
  <c r="J4376"/>
  <c r="N4375"/>
  <c r="L4375"/>
  <c r="J4375"/>
  <c r="N4374"/>
  <c r="L4374"/>
  <c r="J4374"/>
  <c r="N4373"/>
  <c r="L4373"/>
  <c r="J4373"/>
  <c r="N4372"/>
  <c r="L4372"/>
  <c r="J4372"/>
  <c r="N4371"/>
  <c r="L4371"/>
  <c r="J4371"/>
  <c r="N4370"/>
  <c r="L4370"/>
  <c r="J4370"/>
  <c r="N4369"/>
  <c r="L4369"/>
  <c r="J4369"/>
  <c r="N4368"/>
  <c r="L4368"/>
  <c r="J4368"/>
  <c r="N4367"/>
  <c r="L4367"/>
  <c r="J4367"/>
  <c r="N4366"/>
  <c r="L4366"/>
  <c r="J4366"/>
  <c r="N4365"/>
  <c r="L4365"/>
  <c r="J4365"/>
  <c r="N4364"/>
  <c r="L4364"/>
  <c r="J4364"/>
  <c r="N4363"/>
  <c r="L4363"/>
  <c r="J4363"/>
  <c r="N4362"/>
  <c r="L4362"/>
  <c r="J4362"/>
  <c r="N4361"/>
  <c r="L4361"/>
  <c r="J4361"/>
  <c r="N4360"/>
  <c r="L4360"/>
  <c r="J4360"/>
  <c r="N4359"/>
  <c r="L4359"/>
  <c r="J4359"/>
  <c r="N4358"/>
  <c r="L4358"/>
  <c r="J4358"/>
  <c r="N4357"/>
  <c r="L4357"/>
  <c r="J4357"/>
  <c r="N4356"/>
  <c r="L4356"/>
  <c r="J4356"/>
  <c r="N4355"/>
  <c r="L4355"/>
  <c r="J4355"/>
  <c r="N4354"/>
  <c r="L4354"/>
  <c r="J4354"/>
  <c r="N4353"/>
  <c r="L4353"/>
  <c r="J4353"/>
  <c r="N4352"/>
  <c r="L4352"/>
  <c r="J4352"/>
  <c r="N4351"/>
  <c r="L4351"/>
  <c r="J4351"/>
  <c r="N4350"/>
  <c r="L4350"/>
  <c r="J4350"/>
  <c r="N4349"/>
  <c r="L4349"/>
  <c r="J4349"/>
  <c r="N4348"/>
  <c r="L4348"/>
  <c r="J4348"/>
  <c r="N4347"/>
  <c r="L4347"/>
  <c r="J4347"/>
  <c r="N4346"/>
  <c r="L4346"/>
  <c r="J4346"/>
  <c r="N4345"/>
  <c r="L4345"/>
  <c r="J4345"/>
  <c r="N4344"/>
  <c r="L4344"/>
  <c r="J4344"/>
  <c r="N4343"/>
  <c r="L4343"/>
  <c r="J4343"/>
  <c r="N4342"/>
  <c r="L4342"/>
  <c r="J4342"/>
  <c r="N4341"/>
  <c r="L4341"/>
  <c r="J4341"/>
  <c r="N4340"/>
  <c r="L4340"/>
  <c r="J4340"/>
  <c r="N4339"/>
  <c r="L4339"/>
  <c r="J4339"/>
  <c r="N4338"/>
  <c r="L4338"/>
  <c r="J4338"/>
  <c r="N4337"/>
  <c r="L4337"/>
  <c r="J4337"/>
  <c r="N4336"/>
  <c r="L4336"/>
  <c r="J4336"/>
  <c r="N4335"/>
  <c r="L4335"/>
  <c r="J4335"/>
  <c r="N4334"/>
  <c r="L4334"/>
  <c r="J4334"/>
  <c r="N4333"/>
  <c r="L4333"/>
  <c r="J4333"/>
  <c r="N4332"/>
  <c r="L4332"/>
  <c r="J4332"/>
  <c r="N4331"/>
  <c r="L4331"/>
  <c r="J4331"/>
  <c r="N4330"/>
  <c r="L4330"/>
  <c r="J4330"/>
  <c r="N4329"/>
  <c r="L4329"/>
  <c r="J4329"/>
  <c r="N4328"/>
  <c r="L4328"/>
  <c r="J4328"/>
  <c r="N4327"/>
  <c r="L4327"/>
  <c r="J4327"/>
  <c r="N4326"/>
  <c r="L4326"/>
  <c r="J4326"/>
  <c r="N4325"/>
  <c r="L4325"/>
  <c r="J4325"/>
  <c r="N4324"/>
  <c r="L4324"/>
  <c r="J4324"/>
  <c r="N4323"/>
  <c r="L4323"/>
  <c r="J4323"/>
  <c r="N4322"/>
  <c r="L4322"/>
  <c r="J4322"/>
  <c r="N4321"/>
  <c r="L4321"/>
  <c r="J4321"/>
  <c r="N4320"/>
  <c r="L4320"/>
  <c r="J4320"/>
  <c r="N4319"/>
  <c r="L4319"/>
  <c r="J4319"/>
  <c r="N4318"/>
  <c r="L4318"/>
  <c r="J4318"/>
  <c r="N4317"/>
  <c r="L4317"/>
  <c r="J4317"/>
  <c r="N4316"/>
  <c r="L4316"/>
  <c r="J4316"/>
  <c r="N4315"/>
  <c r="L4315"/>
  <c r="J4315"/>
  <c r="N4314"/>
  <c r="L4314"/>
  <c r="J4314"/>
  <c r="N4313"/>
  <c r="L4313"/>
  <c r="J4313"/>
  <c r="N4312"/>
  <c r="L4312"/>
  <c r="J4312"/>
  <c r="N4311"/>
  <c r="L4311"/>
  <c r="J4311"/>
  <c r="N4310"/>
  <c r="L4310"/>
  <c r="J4310"/>
  <c r="N4309"/>
  <c r="L4309"/>
  <c r="J4309"/>
  <c r="N4308"/>
  <c r="L4308"/>
  <c r="J4308"/>
  <c r="N4307"/>
  <c r="L4307"/>
  <c r="J4307"/>
  <c r="N4306"/>
  <c r="L4306"/>
  <c r="J4306"/>
  <c r="N4305"/>
  <c r="L4305"/>
  <c r="J4305"/>
  <c r="N4304"/>
  <c r="L4304"/>
  <c r="J4304"/>
  <c r="N4303"/>
  <c r="L4303"/>
  <c r="J4303"/>
  <c r="N4302"/>
  <c r="L4302"/>
  <c r="J4302"/>
  <c r="N4301"/>
  <c r="L4301"/>
  <c r="J4301"/>
  <c r="N4300"/>
  <c r="L4300"/>
  <c r="J4300"/>
  <c r="N4299"/>
  <c r="L4299"/>
  <c r="J4299"/>
  <c r="N4298"/>
  <c r="L4298"/>
  <c r="J4298"/>
  <c r="N4297"/>
  <c r="L4297"/>
  <c r="J4297"/>
  <c r="N4296"/>
  <c r="L4296"/>
  <c r="J4296"/>
  <c r="N4295"/>
  <c r="L4295"/>
  <c r="J4295"/>
  <c r="N4294"/>
  <c r="L4294"/>
  <c r="J4294"/>
  <c r="N4293"/>
  <c r="L4293"/>
  <c r="J4293"/>
  <c r="N4292"/>
  <c r="L4292"/>
  <c r="J4292"/>
  <c r="N4291"/>
  <c r="L4291"/>
  <c r="J4291"/>
  <c r="N4290"/>
  <c r="L4290"/>
  <c r="J4290"/>
  <c r="N4289"/>
  <c r="L4289"/>
  <c r="J4289"/>
  <c r="N4288"/>
  <c r="L4288"/>
  <c r="J4288"/>
  <c r="N4287"/>
  <c r="L4287"/>
  <c r="J4287"/>
  <c r="N4286"/>
  <c r="L4286"/>
  <c r="J4286"/>
  <c r="N4285"/>
  <c r="L4285"/>
  <c r="J4285"/>
  <c r="N4284"/>
  <c r="L4284"/>
  <c r="J4284"/>
  <c r="N4283"/>
  <c r="L4283"/>
  <c r="J4283"/>
  <c r="N4282"/>
  <c r="L4282"/>
  <c r="J4282"/>
  <c r="N4281"/>
  <c r="L4281"/>
  <c r="J4281"/>
  <c r="N4280"/>
  <c r="L4280"/>
  <c r="J4280"/>
  <c r="N4279"/>
  <c r="L4279"/>
  <c r="J4279"/>
  <c r="N4278"/>
  <c r="L4278"/>
  <c r="J4278"/>
  <c r="N4277"/>
  <c r="L4277"/>
  <c r="J4277"/>
  <c r="N4276"/>
  <c r="L4276"/>
  <c r="J4276"/>
  <c r="N4275"/>
  <c r="L4275"/>
  <c r="J4275"/>
  <c r="N4274"/>
  <c r="L4274"/>
  <c r="J4274"/>
  <c r="N4273"/>
  <c r="L4273"/>
  <c r="J4273"/>
  <c r="N4272"/>
  <c r="L4272"/>
  <c r="J4272"/>
  <c r="N4271"/>
  <c r="L4271"/>
  <c r="J4271"/>
  <c r="N4270"/>
  <c r="L4270"/>
  <c r="J4270"/>
  <c r="N4269"/>
  <c r="L4269"/>
  <c r="J4269"/>
  <c r="N4268"/>
  <c r="L4268"/>
  <c r="J4268"/>
  <c r="N4267"/>
  <c r="L4267"/>
  <c r="J4267"/>
  <c r="N4266"/>
  <c r="L4266"/>
  <c r="J4266"/>
  <c r="N4265"/>
  <c r="L4265"/>
  <c r="J4265"/>
  <c r="N4264"/>
  <c r="L4264"/>
  <c r="J4264"/>
  <c r="N4263"/>
  <c r="L4263"/>
  <c r="J4263"/>
  <c r="N4262"/>
  <c r="L4262"/>
  <c r="J4262"/>
  <c r="N4261"/>
  <c r="L4261"/>
  <c r="J4261"/>
  <c r="N4260"/>
  <c r="L4260"/>
  <c r="J4260"/>
  <c r="N4259"/>
  <c r="L4259"/>
  <c r="J4259"/>
  <c r="N4258"/>
  <c r="L4258"/>
  <c r="J4258"/>
  <c r="N4257"/>
  <c r="L4257"/>
  <c r="J4257"/>
  <c r="N4256"/>
  <c r="L4256"/>
  <c r="J4256"/>
  <c r="N4255"/>
  <c r="L4255"/>
  <c r="J4255"/>
  <c r="N4254"/>
  <c r="L4254"/>
  <c r="J4254"/>
  <c r="N4253"/>
  <c r="L4253"/>
  <c r="J4253"/>
  <c r="N4252"/>
  <c r="L4252"/>
  <c r="J4252"/>
  <c r="N4251"/>
  <c r="L4251"/>
  <c r="J4251"/>
  <c r="N4250"/>
  <c r="L4250"/>
  <c r="J4250"/>
  <c r="N4249"/>
  <c r="L4249"/>
  <c r="J4249"/>
  <c r="N4248"/>
  <c r="L4248"/>
  <c r="J4248"/>
  <c r="N4247"/>
  <c r="L4247"/>
  <c r="J4247"/>
  <c r="N4246"/>
  <c r="L4246"/>
  <c r="J4246"/>
  <c r="N4245"/>
  <c r="L4245"/>
  <c r="J4245"/>
  <c r="N4244"/>
  <c r="L4244"/>
  <c r="J4244"/>
  <c r="N4243"/>
  <c r="L4243"/>
  <c r="J4243"/>
  <c r="N4242"/>
  <c r="L4242"/>
  <c r="J4242"/>
  <c r="N4241"/>
  <c r="L4241"/>
  <c r="J4241"/>
  <c r="N4240"/>
  <c r="L4240"/>
  <c r="J4240"/>
  <c r="N4239"/>
  <c r="L4239"/>
  <c r="J4239"/>
  <c r="N4238"/>
  <c r="L4238"/>
  <c r="J4238"/>
  <c r="N4237"/>
  <c r="L4237"/>
  <c r="J4237"/>
  <c r="N4236"/>
  <c r="L4236"/>
  <c r="J4236"/>
  <c r="N4235"/>
  <c r="L4235"/>
  <c r="J4235"/>
  <c r="N4234"/>
  <c r="L4234"/>
  <c r="J4234"/>
  <c r="N4233"/>
  <c r="L4233"/>
  <c r="J4233"/>
  <c r="N4232"/>
  <c r="L4232"/>
  <c r="J4232"/>
  <c r="N4231"/>
  <c r="L4231"/>
  <c r="J4231"/>
  <c r="N4230"/>
  <c r="L4230"/>
  <c r="J4230"/>
  <c r="N4229"/>
  <c r="L4229"/>
  <c r="J4229"/>
  <c r="N4228"/>
  <c r="L4228"/>
  <c r="J4228"/>
  <c r="N4227"/>
  <c r="L4227"/>
  <c r="J4227"/>
  <c r="N4226"/>
  <c r="L4226"/>
  <c r="J4226"/>
  <c r="N4225"/>
  <c r="L4225"/>
  <c r="J4225"/>
  <c r="N4224"/>
  <c r="L4224"/>
  <c r="J4224"/>
  <c r="N4223"/>
  <c r="L4223"/>
  <c r="J4223"/>
  <c r="N4222"/>
  <c r="L4222"/>
  <c r="J4222"/>
  <c r="N4221"/>
  <c r="L4221"/>
  <c r="J4221"/>
  <c r="N4220"/>
  <c r="L4220"/>
  <c r="J4220"/>
  <c r="N4219"/>
  <c r="L4219"/>
  <c r="J4219"/>
  <c r="N4218"/>
  <c r="L4218"/>
  <c r="J4218"/>
  <c r="N4217"/>
  <c r="L4217"/>
  <c r="J4217"/>
  <c r="N4216"/>
  <c r="L4216"/>
  <c r="J4216"/>
  <c r="N4215"/>
  <c r="L4215"/>
  <c r="J4215"/>
  <c r="N4214"/>
  <c r="L4214"/>
  <c r="J4214"/>
  <c r="N4213"/>
  <c r="L4213"/>
  <c r="J4213"/>
  <c r="N4212"/>
  <c r="L4212"/>
  <c r="J4212"/>
  <c r="N4211"/>
  <c r="L4211"/>
  <c r="J4211"/>
  <c r="N4210"/>
  <c r="L4210"/>
  <c r="J4210"/>
  <c r="N4209"/>
  <c r="L4209"/>
  <c r="J4209"/>
  <c r="N4208"/>
  <c r="L4208"/>
  <c r="J4208"/>
  <c r="N4207"/>
  <c r="L4207"/>
  <c r="J4207"/>
  <c r="N4206"/>
  <c r="L4206"/>
  <c r="J4206"/>
  <c r="N4205"/>
  <c r="L4205"/>
  <c r="J4205"/>
  <c r="N4204"/>
  <c r="L4204"/>
  <c r="J4204"/>
  <c r="N4203"/>
  <c r="L4203"/>
  <c r="J4203"/>
  <c r="N4202"/>
  <c r="L4202"/>
  <c r="J4202"/>
  <c r="N4201"/>
  <c r="L4201"/>
  <c r="J4201"/>
  <c r="N4200"/>
  <c r="L4200"/>
  <c r="J4200"/>
  <c r="N4199"/>
  <c r="L4199"/>
  <c r="J4199"/>
  <c r="N4198"/>
  <c r="L4198"/>
  <c r="J4198"/>
  <c r="N4197"/>
  <c r="L4197"/>
  <c r="J4197"/>
  <c r="N4196"/>
  <c r="L4196"/>
  <c r="J4196"/>
  <c r="N4195"/>
  <c r="L4195"/>
  <c r="J4195"/>
  <c r="N4194"/>
  <c r="L4194"/>
  <c r="J4194"/>
  <c r="N4193"/>
  <c r="L4193"/>
  <c r="J4193"/>
  <c r="N4192"/>
  <c r="L4192"/>
  <c r="J4192"/>
  <c r="N4191"/>
  <c r="L4191"/>
  <c r="J4191"/>
  <c r="N4190"/>
  <c r="L4190"/>
  <c r="J4190"/>
  <c r="N4189"/>
  <c r="L4189"/>
  <c r="J4189"/>
  <c r="N4188"/>
  <c r="L4188"/>
  <c r="J4188"/>
  <c r="N4187"/>
  <c r="L4187"/>
  <c r="J4187"/>
  <c r="N4186"/>
  <c r="L4186"/>
  <c r="J4186"/>
  <c r="N4185"/>
  <c r="L4185"/>
  <c r="J4185"/>
  <c r="N4184"/>
  <c r="L4184"/>
  <c r="J4184"/>
  <c r="N4183"/>
  <c r="L4183"/>
  <c r="J4183"/>
  <c r="N4182"/>
  <c r="L4182"/>
  <c r="J4182"/>
  <c r="N4181"/>
  <c r="L4181"/>
  <c r="J4181"/>
  <c r="N4180"/>
  <c r="L4180"/>
  <c r="J4180"/>
  <c r="N4179"/>
  <c r="L4179"/>
  <c r="J4179"/>
  <c r="N4178"/>
  <c r="L4178"/>
  <c r="J4178"/>
  <c r="N4177"/>
  <c r="L4177"/>
  <c r="J4177"/>
  <c r="N4176"/>
  <c r="L4176"/>
  <c r="J4176"/>
  <c r="N4175"/>
  <c r="L4175"/>
  <c r="J4175"/>
  <c r="N4174"/>
  <c r="L4174"/>
  <c r="J4174"/>
  <c r="N4173"/>
  <c r="L4173"/>
  <c r="J4173"/>
  <c r="N4172"/>
  <c r="L4172"/>
  <c r="J4172"/>
  <c r="N4171"/>
  <c r="L4171"/>
  <c r="J4171"/>
  <c r="N4170"/>
  <c r="L4170"/>
  <c r="J4170"/>
  <c r="N4169"/>
  <c r="L4169"/>
  <c r="J4169"/>
  <c r="N4168"/>
  <c r="L4168"/>
  <c r="J4168"/>
  <c r="N4167"/>
  <c r="L4167"/>
  <c r="J4167"/>
  <c r="N4166"/>
  <c r="L4166"/>
  <c r="J4166"/>
  <c r="N4165"/>
  <c r="L4165"/>
  <c r="J4165"/>
  <c r="N4164"/>
  <c r="L4164"/>
  <c r="J4164"/>
  <c r="N4163"/>
  <c r="L4163"/>
  <c r="J4163"/>
  <c r="N4162"/>
  <c r="L4162"/>
  <c r="J4162"/>
  <c r="N4161"/>
  <c r="L4161"/>
  <c r="J4161"/>
  <c r="N4160"/>
  <c r="L4160"/>
  <c r="J4160"/>
  <c r="N4159"/>
  <c r="L4159"/>
  <c r="J4159"/>
  <c r="N4158"/>
  <c r="L4158"/>
  <c r="J4158"/>
  <c r="N4157"/>
  <c r="L4157"/>
  <c r="J4157"/>
  <c r="N4156"/>
  <c r="L4156"/>
  <c r="J4156"/>
  <c r="N4155"/>
  <c r="L4155"/>
  <c r="J4155"/>
  <c r="N4154"/>
  <c r="L4154"/>
  <c r="J4154"/>
  <c r="N4153"/>
  <c r="L4153"/>
  <c r="J4153"/>
  <c r="N4152"/>
  <c r="L4152"/>
  <c r="J4152"/>
  <c r="N4151"/>
  <c r="L4151"/>
  <c r="J4151"/>
  <c r="N4150"/>
  <c r="L4150"/>
  <c r="J4150"/>
  <c r="N4149"/>
  <c r="L4149"/>
  <c r="J4149"/>
  <c r="N4148"/>
  <c r="L4148"/>
  <c r="J4148"/>
  <c r="N4147"/>
  <c r="L4147"/>
  <c r="J4147"/>
  <c r="N4146"/>
  <c r="L4146"/>
  <c r="J4146"/>
  <c r="N4145"/>
  <c r="L4145"/>
  <c r="J4145"/>
  <c r="N4144"/>
  <c r="L4144"/>
  <c r="J4144"/>
  <c r="N4143"/>
  <c r="L4143"/>
  <c r="J4143"/>
  <c r="N4142"/>
  <c r="L4142"/>
  <c r="J4142"/>
  <c r="N4141"/>
  <c r="L4141"/>
  <c r="J4141"/>
  <c r="N4140"/>
  <c r="L4140"/>
  <c r="J4140"/>
  <c r="N4139"/>
  <c r="L4139"/>
  <c r="J4139"/>
  <c r="N4138"/>
  <c r="L4138"/>
  <c r="J4138"/>
  <c r="N4137"/>
  <c r="L4137"/>
  <c r="J4137"/>
  <c r="N4136"/>
  <c r="L4136"/>
  <c r="J4136"/>
  <c r="N4135"/>
  <c r="L4135"/>
  <c r="J4135"/>
  <c r="N4134"/>
  <c r="L4134"/>
  <c r="J4134"/>
  <c r="N4133"/>
  <c r="L4133"/>
  <c r="J4133"/>
  <c r="N4132"/>
  <c r="L4132"/>
  <c r="J4132"/>
  <c r="N4131"/>
  <c r="L4131"/>
  <c r="J4131"/>
  <c r="N4130"/>
  <c r="L4130"/>
  <c r="J4130"/>
  <c r="N4129"/>
  <c r="L4129"/>
  <c r="J4129"/>
  <c r="N4128"/>
  <c r="L4128"/>
  <c r="J4128"/>
  <c r="N4127"/>
  <c r="L4127"/>
  <c r="J4127"/>
  <c r="N4126"/>
  <c r="L4126"/>
  <c r="J4126"/>
  <c r="N4125"/>
  <c r="L4125"/>
  <c r="J4125"/>
  <c r="N4124"/>
  <c r="L4124"/>
  <c r="J4124"/>
  <c r="N4123"/>
  <c r="L4123"/>
  <c r="J4123"/>
  <c r="N4122"/>
  <c r="L4122"/>
  <c r="J4122"/>
  <c r="N4121"/>
  <c r="L4121"/>
  <c r="J4121"/>
  <c r="N4120"/>
  <c r="L4120"/>
  <c r="J4120"/>
  <c r="N4119"/>
  <c r="L4119"/>
  <c r="J4119"/>
  <c r="N4118"/>
  <c r="L4118"/>
  <c r="J4118"/>
  <c r="N4117"/>
  <c r="L4117"/>
  <c r="J4117"/>
  <c r="N4116"/>
  <c r="L4116"/>
  <c r="J4116"/>
  <c r="N4115"/>
  <c r="L4115"/>
  <c r="J4115"/>
  <c r="N4114"/>
  <c r="L4114"/>
  <c r="J4114"/>
  <c r="N4113"/>
  <c r="L4113"/>
  <c r="J4113"/>
  <c r="N4112"/>
  <c r="L4112"/>
  <c r="J4112"/>
  <c r="N4111"/>
  <c r="L4111"/>
  <c r="J4111"/>
  <c r="N4110"/>
  <c r="L4110"/>
  <c r="J4110"/>
  <c r="N4109"/>
  <c r="L4109"/>
  <c r="J4109"/>
  <c r="N4108"/>
  <c r="L4108"/>
  <c r="J4108"/>
  <c r="N4107"/>
  <c r="L4107"/>
  <c r="J4107"/>
  <c r="N4106"/>
  <c r="L4106"/>
  <c r="J4106"/>
  <c r="N4105"/>
  <c r="L4105"/>
  <c r="J4105"/>
  <c r="N4104"/>
  <c r="L4104"/>
  <c r="J4104"/>
  <c r="N4103"/>
  <c r="L4103"/>
  <c r="J4103"/>
  <c r="N4102"/>
  <c r="L4102"/>
  <c r="J4102"/>
  <c r="N4101"/>
  <c r="L4101"/>
  <c r="J4101"/>
  <c r="N4100"/>
  <c r="L4100"/>
  <c r="J4100"/>
  <c r="N4099"/>
  <c r="L4099"/>
  <c r="J4099"/>
  <c r="N4098"/>
  <c r="L4098"/>
  <c r="J4098"/>
  <c r="N4097"/>
  <c r="L4097"/>
  <c r="J4097"/>
  <c r="N4096"/>
  <c r="L4096"/>
  <c r="J4096"/>
  <c r="N4095"/>
  <c r="L4095"/>
  <c r="J4095"/>
  <c r="N4094"/>
  <c r="L4094"/>
  <c r="J4094"/>
  <c r="N4093"/>
  <c r="L4093"/>
  <c r="J4093"/>
  <c r="N4092"/>
  <c r="L4092"/>
  <c r="J4092"/>
  <c r="N4091"/>
  <c r="L4091"/>
  <c r="J4091"/>
  <c r="N4090"/>
  <c r="L4090"/>
  <c r="J4090"/>
  <c r="N4089"/>
  <c r="L4089"/>
  <c r="J4089"/>
  <c r="N4088"/>
  <c r="L4088"/>
  <c r="J4088"/>
  <c r="N4087"/>
  <c r="L4087"/>
  <c r="J4087"/>
  <c r="N4086"/>
  <c r="L4086"/>
  <c r="J4086"/>
  <c r="N4085"/>
  <c r="L4085"/>
  <c r="J4085"/>
  <c r="N4084"/>
  <c r="L4084"/>
  <c r="J4084"/>
  <c r="N4083"/>
  <c r="L4083"/>
  <c r="J4083"/>
  <c r="N4082"/>
  <c r="L4082"/>
  <c r="J4082"/>
  <c r="N4081"/>
  <c r="L4081"/>
  <c r="J4081"/>
  <c r="N4080"/>
  <c r="L4080"/>
  <c r="J4080"/>
  <c r="N4079"/>
  <c r="L4079"/>
  <c r="J4079"/>
  <c r="N4078"/>
  <c r="L4078"/>
  <c r="J4078"/>
  <c r="N4077"/>
  <c r="L4077"/>
  <c r="J4077"/>
  <c r="N4076"/>
  <c r="L4076"/>
  <c r="J4076"/>
  <c r="N4075"/>
  <c r="L4075"/>
  <c r="J4075"/>
  <c r="N4074"/>
  <c r="L4074"/>
  <c r="J4074"/>
  <c r="N4073"/>
  <c r="L4073"/>
  <c r="J4073"/>
  <c r="N4072"/>
  <c r="L4072"/>
  <c r="J4072"/>
  <c r="N4071"/>
  <c r="L4071"/>
  <c r="J4071"/>
  <c r="N4070"/>
  <c r="L4070"/>
  <c r="J4070"/>
  <c r="N4069"/>
  <c r="L4069"/>
  <c r="J4069"/>
  <c r="N4068"/>
  <c r="L4068"/>
  <c r="J4068"/>
  <c r="N4067"/>
  <c r="L4067"/>
  <c r="J4067"/>
  <c r="N4066"/>
  <c r="L4066"/>
  <c r="J4066"/>
  <c r="N4065"/>
  <c r="L4065"/>
  <c r="J4065"/>
  <c r="N4064"/>
  <c r="L4064"/>
  <c r="J4064"/>
  <c r="N4063"/>
  <c r="L4063"/>
  <c r="J4063"/>
  <c r="N4062"/>
  <c r="L4062"/>
  <c r="J4062"/>
  <c r="N4061"/>
  <c r="L4061"/>
  <c r="J4061"/>
  <c r="N4060"/>
  <c r="L4060"/>
  <c r="J4060"/>
  <c r="N4059"/>
  <c r="L4059"/>
  <c r="J4059"/>
  <c r="N4058"/>
  <c r="L4058"/>
  <c r="J4058"/>
  <c r="N4057"/>
  <c r="L4057"/>
  <c r="J4057"/>
  <c r="N4056"/>
  <c r="L4056"/>
  <c r="J4056"/>
  <c r="N4055"/>
  <c r="L4055"/>
  <c r="J4055"/>
  <c r="N4054"/>
  <c r="L4054"/>
  <c r="J4054"/>
  <c r="N4053"/>
  <c r="L4053"/>
  <c r="J4053"/>
  <c r="N4052"/>
  <c r="L4052"/>
  <c r="J4052"/>
  <c r="N4051"/>
  <c r="L4051"/>
  <c r="J4051"/>
  <c r="N4050"/>
  <c r="L4050"/>
  <c r="J4050"/>
  <c r="N4049"/>
  <c r="L4049"/>
  <c r="J4049"/>
  <c r="N4048"/>
  <c r="L4048"/>
  <c r="J4048"/>
  <c r="N4047"/>
  <c r="L4047"/>
  <c r="J4047"/>
  <c r="N4046"/>
  <c r="L4046"/>
  <c r="J4046"/>
  <c r="N4045"/>
  <c r="L4045"/>
  <c r="J4045"/>
  <c r="N4044"/>
  <c r="L4044"/>
  <c r="J4044"/>
  <c r="N4043"/>
  <c r="L4043"/>
  <c r="J4043"/>
  <c r="N4042"/>
  <c r="L4042"/>
  <c r="J4042"/>
  <c r="N4041"/>
  <c r="L4041"/>
  <c r="J4041"/>
  <c r="N4040"/>
  <c r="L4040"/>
  <c r="J4040"/>
  <c r="N4039"/>
  <c r="L4039"/>
  <c r="J4039"/>
  <c r="N4038"/>
  <c r="L4038"/>
  <c r="J4038"/>
  <c r="N4037"/>
  <c r="L4037"/>
  <c r="J4037"/>
  <c r="N4036"/>
  <c r="L4036"/>
  <c r="J4036"/>
  <c r="N4035"/>
  <c r="L4035"/>
  <c r="J4035"/>
  <c r="N4034"/>
  <c r="L4034"/>
  <c r="J4034"/>
  <c r="N4033"/>
  <c r="L4033"/>
  <c r="J4033"/>
  <c r="N4032"/>
  <c r="L4032"/>
  <c r="J4032"/>
  <c r="N4031"/>
  <c r="L4031"/>
  <c r="J4031"/>
  <c r="N4030"/>
  <c r="L4030"/>
  <c r="J4030"/>
  <c r="N4029"/>
  <c r="L4029"/>
  <c r="J4029"/>
  <c r="N4028"/>
  <c r="L4028"/>
  <c r="J4028"/>
  <c r="N4027"/>
  <c r="L4027"/>
  <c r="J4027"/>
  <c r="N4026"/>
  <c r="L4026"/>
  <c r="J4026"/>
  <c r="N4025"/>
  <c r="L4025"/>
  <c r="J4025"/>
  <c r="N4024"/>
  <c r="L4024"/>
  <c r="J4024"/>
  <c r="N4023"/>
  <c r="L4023"/>
  <c r="J4023"/>
  <c r="N4022"/>
  <c r="L4022"/>
  <c r="J4022"/>
  <c r="N4021"/>
  <c r="L4021"/>
  <c r="J4021"/>
  <c r="N4020"/>
  <c r="L4020"/>
  <c r="J4020"/>
  <c r="N4019"/>
  <c r="L4019"/>
  <c r="J4019"/>
  <c r="N4018"/>
  <c r="L4018"/>
  <c r="J4018"/>
  <c r="N4017"/>
  <c r="L4017"/>
  <c r="J4017"/>
  <c r="N4016"/>
  <c r="L4016"/>
  <c r="J4016"/>
  <c r="N4015"/>
  <c r="L4015"/>
  <c r="J4015"/>
  <c r="N4014"/>
  <c r="L4014"/>
  <c r="J4014"/>
  <c r="N4013"/>
  <c r="L4013"/>
  <c r="J4013"/>
  <c r="N4012"/>
  <c r="L4012"/>
  <c r="J4012"/>
  <c r="N4011"/>
  <c r="L4011"/>
  <c r="J4011"/>
  <c r="N4010"/>
  <c r="L4010"/>
  <c r="J4010"/>
  <c r="N4009"/>
  <c r="L4009"/>
  <c r="J4009"/>
  <c r="N4008"/>
  <c r="L4008"/>
  <c r="J4008"/>
  <c r="N4007"/>
  <c r="L4007"/>
  <c r="J4007"/>
  <c r="N4006"/>
  <c r="L4006"/>
  <c r="J4006"/>
  <c r="N4005"/>
  <c r="L4005"/>
  <c r="J4005"/>
  <c r="N4004"/>
  <c r="L4004"/>
  <c r="J4004"/>
  <c r="N4003"/>
  <c r="L4003"/>
  <c r="J4003"/>
  <c r="N4002"/>
  <c r="L4002"/>
  <c r="J4002"/>
  <c r="N4001"/>
  <c r="L4001"/>
  <c r="J4001"/>
  <c r="N4000"/>
  <c r="L4000"/>
  <c r="J4000"/>
  <c r="N3999"/>
  <c r="L3999"/>
  <c r="J3999"/>
  <c r="N3998"/>
  <c r="L3998"/>
  <c r="J3998"/>
  <c r="N3997"/>
  <c r="L3997"/>
  <c r="J3997"/>
  <c r="N3996"/>
  <c r="L3996"/>
  <c r="J3996"/>
  <c r="N3995"/>
  <c r="L3995"/>
  <c r="J3995"/>
  <c r="N3994"/>
  <c r="L3994"/>
  <c r="J3994"/>
  <c r="N3993"/>
  <c r="L3993"/>
  <c r="J3993"/>
  <c r="N3992"/>
  <c r="L3992"/>
  <c r="J3992"/>
  <c r="N3991"/>
  <c r="L3991"/>
  <c r="J3991"/>
  <c r="N3990"/>
  <c r="L3990"/>
  <c r="J3990"/>
  <c r="N3989"/>
  <c r="L3989"/>
  <c r="J3989"/>
  <c r="N3988"/>
  <c r="L3988"/>
  <c r="J3988"/>
  <c r="N3987"/>
  <c r="L3987"/>
  <c r="J3987"/>
  <c r="N3986"/>
  <c r="L3986"/>
  <c r="J3986"/>
  <c r="N3985"/>
  <c r="L3985"/>
  <c r="J3985"/>
  <c r="N3984"/>
  <c r="L3984"/>
  <c r="J3984"/>
  <c r="N3983"/>
  <c r="L3983"/>
  <c r="J3983"/>
  <c r="N3982"/>
  <c r="L3982"/>
  <c r="J3982"/>
  <c r="N3981"/>
  <c r="L3981"/>
  <c r="J3981"/>
  <c r="N3980"/>
  <c r="L3980"/>
  <c r="J3980"/>
  <c r="N3979"/>
  <c r="L3979"/>
  <c r="J3979"/>
  <c r="N3978"/>
  <c r="L3978"/>
  <c r="J3978"/>
  <c r="N3977"/>
  <c r="L3977"/>
  <c r="J3977"/>
  <c r="N3976"/>
  <c r="L3976"/>
  <c r="J3976"/>
  <c r="N3975"/>
  <c r="L3975"/>
  <c r="J3975"/>
  <c r="N3974"/>
  <c r="L3974"/>
  <c r="J3974"/>
  <c r="N3973"/>
  <c r="L3973"/>
  <c r="J3973"/>
  <c r="N3972"/>
  <c r="L3972"/>
  <c r="J3972"/>
  <c r="N3971"/>
  <c r="L3971"/>
  <c r="J3971"/>
  <c r="N3970"/>
  <c r="L3970"/>
  <c r="J3970"/>
  <c r="N3969"/>
  <c r="L3969"/>
  <c r="J3969"/>
  <c r="N3968"/>
  <c r="L3968"/>
  <c r="J3968"/>
  <c r="N3967"/>
  <c r="L3967"/>
  <c r="J3967"/>
  <c r="N3966"/>
  <c r="L3966"/>
  <c r="J3966"/>
  <c r="N3965"/>
  <c r="L3965"/>
  <c r="J3965"/>
  <c r="N3964"/>
  <c r="L3964"/>
  <c r="J3964"/>
  <c r="N3963"/>
  <c r="L3963"/>
  <c r="J3963"/>
  <c r="N3962"/>
  <c r="L3962"/>
  <c r="J3962"/>
  <c r="N3961"/>
  <c r="L3961"/>
  <c r="J3961"/>
  <c r="N3960"/>
  <c r="L3960"/>
  <c r="J3960"/>
  <c r="N3959"/>
  <c r="L3959"/>
  <c r="J3959"/>
  <c r="N3958"/>
  <c r="L3958"/>
  <c r="J3958"/>
  <c r="N3957"/>
  <c r="L3957"/>
  <c r="J3957"/>
  <c r="N3956"/>
  <c r="L3956"/>
  <c r="J3956"/>
  <c r="N3955"/>
  <c r="L3955"/>
  <c r="J3955"/>
  <c r="N3954"/>
  <c r="L3954"/>
  <c r="J3954"/>
  <c r="N3953"/>
  <c r="L3953"/>
  <c r="J3953"/>
  <c r="N3952"/>
  <c r="L3952"/>
  <c r="J3952"/>
  <c r="N3951"/>
  <c r="L3951"/>
  <c r="J3951"/>
  <c r="N3950"/>
  <c r="L3950"/>
  <c r="J3950"/>
  <c r="N3949"/>
  <c r="L3949"/>
  <c r="J3949"/>
  <c r="N3948"/>
  <c r="L3948"/>
  <c r="J3948"/>
  <c r="N3947"/>
  <c r="L3947"/>
  <c r="J3947"/>
  <c r="N3946"/>
  <c r="L3946"/>
  <c r="J3946"/>
  <c r="N3945"/>
  <c r="L3945"/>
  <c r="J3945"/>
  <c r="N3944"/>
  <c r="L3944"/>
  <c r="J3944"/>
  <c r="N3943"/>
  <c r="L3943"/>
  <c r="J3943"/>
  <c r="N3942"/>
  <c r="L3942"/>
  <c r="J3942"/>
  <c r="N3941"/>
  <c r="L3941"/>
  <c r="J3941"/>
  <c r="N3940"/>
  <c r="L3940"/>
  <c r="J3940"/>
  <c r="N3939"/>
  <c r="L3939"/>
  <c r="J3939"/>
  <c r="N3938"/>
  <c r="L3938"/>
  <c r="J3938"/>
  <c r="N3937"/>
  <c r="L3937"/>
  <c r="J3937"/>
  <c r="N3936"/>
  <c r="L3936"/>
  <c r="J3936"/>
  <c r="N3935"/>
  <c r="L3935"/>
  <c r="J3935"/>
  <c r="N3934"/>
  <c r="L3934"/>
  <c r="J3934"/>
  <c r="N3933"/>
  <c r="L3933"/>
  <c r="J3933"/>
  <c r="N3932"/>
  <c r="L3932"/>
  <c r="J3932"/>
  <c r="N3931"/>
  <c r="L3931"/>
  <c r="J3931"/>
  <c r="N3930"/>
  <c r="L3930"/>
  <c r="J3930"/>
  <c r="N3929"/>
  <c r="L3929"/>
  <c r="J3929"/>
  <c r="N3928"/>
  <c r="L3928"/>
  <c r="J3928"/>
  <c r="N3927"/>
  <c r="L3927"/>
  <c r="J3927"/>
  <c r="N3926"/>
  <c r="L3926"/>
  <c r="J3926"/>
  <c r="N3925"/>
  <c r="L3925"/>
  <c r="J3925"/>
  <c r="N3924"/>
  <c r="L3924"/>
  <c r="J3924"/>
  <c r="N3923"/>
  <c r="L3923"/>
  <c r="J3923"/>
  <c r="N3922"/>
  <c r="L3922"/>
  <c r="J3922"/>
  <c r="N3921"/>
  <c r="L3921"/>
  <c r="J3921"/>
  <c r="N3920"/>
  <c r="L3920"/>
  <c r="J3920"/>
  <c r="N3919"/>
  <c r="L3919"/>
  <c r="J3919"/>
  <c r="N3918"/>
  <c r="L3918"/>
  <c r="J3918"/>
  <c r="N3917"/>
  <c r="L3917"/>
  <c r="J3917"/>
  <c r="N3916"/>
  <c r="L3916"/>
  <c r="J3916"/>
  <c r="N3915"/>
  <c r="L3915"/>
  <c r="J3915"/>
  <c r="N3914"/>
  <c r="L3914"/>
  <c r="J3914"/>
  <c r="N3913"/>
  <c r="L3913"/>
  <c r="J3913"/>
  <c r="N3912"/>
  <c r="L3912"/>
  <c r="J3912"/>
  <c r="N3911"/>
  <c r="L3911"/>
  <c r="J3911"/>
  <c r="N3910"/>
  <c r="L3910"/>
  <c r="J3910"/>
  <c r="N3909"/>
  <c r="L3909"/>
  <c r="J3909"/>
  <c r="N3908"/>
  <c r="L3908"/>
  <c r="J3908"/>
  <c r="N3907"/>
  <c r="L3907"/>
  <c r="J3907"/>
  <c r="N3906"/>
  <c r="L3906"/>
  <c r="J3906"/>
  <c r="N3905"/>
  <c r="L3905"/>
  <c r="J3905"/>
  <c r="N3904"/>
  <c r="L3904"/>
  <c r="J3904"/>
  <c r="N3903"/>
  <c r="L3903"/>
  <c r="J3903"/>
  <c r="N3902"/>
  <c r="L3902"/>
  <c r="J3902"/>
  <c r="N3901"/>
  <c r="L3901"/>
  <c r="J3901"/>
  <c r="N3900"/>
  <c r="L3900"/>
  <c r="J3900"/>
  <c r="N3899"/>
  <c r="L3899"/>
  <c r="J3899"/>
  <c r="N3898"/>
  <c r="L3898"/>
  <c r="J3898"/>
  <c r="N3897"/>
  <c r="L3897"/>
  <c r="J3897"/>
  <c r="N3896"/>
  <c r="L3896"/>
  <c r="J3896"/>
  <c r="N3895"/>
  <c r="L3895"/>
  <c r="J3895"/>
  <c r="N3894"/>
  <c r="L3894"/>
  <c r="J3894"/>
  <c r="N3893"/>
  <c r="L3893"/>
  <c r="J3893"/>
  <c r="N3892"/>
  <c r="L3892"/>
  <c r="J3892"/>
  <c r="N3891"/>
  <c r="L3891"/>
  <c r="J3891"/>
  <c r="N3890"/>
  <c r="L3890"/>
  <c r="J3890"/>
  <c r="N3889"/>
  <c r="L3889"/>
  <c r="J3889"/>
  <c r="N3888"/>
  <c r="L3888"/>
  <c r="J3888"/>
  <c r="N3887"/>
  <c r="L3887"/>
  <c r="J3887"/>
  <c r="N3886"/>
  <c r="L3886"/>
  <c r="J3886"/>
  <c r="N3885"/>
  <c r="L3885"/>
  <c r="J3885"/>
  <c r="N3884"/>
  <c r="L3884"/>
  <c r="J3884"/>
  <c r="N3883"/>
  <c r="L3883"/>
  <c r="J3883"/>
  <c r="N3882"/>
  <c r="L3882"/>
  <c r="J3882"/>
  <c r="N3881"/>
  <c r="L3881"/>
  <c r="J3881"/>
  <c r="N3880"/>
  <c r="L3880"/>
  <c r="J3880"/>
  <c r="N3879"/>
  <c r="L3879"/>
  <c r="J3879"/>
  <c r="N3878"/>
  <c r="L3878"/>
  <c r="J3878"/>
  <c r="N3877"/>
  <c r="L3877"/>
  <c r="J3877"/>
  <c r="N3876"/>
  <c r="L3876"/>
  <c r="J3876"/>
  <c r="N3875"/>
  <c r="L3875"/>
  <c r="J3875"/>
  <c r="N3874"/>
  <c r="L3874"/>
  <c r="J3874"/>
  <c r="N3873"/>
  <c r="L3873"/>
  <c r="J3873"/>
  <c r="N3872"/>
  <c r="L3872"/>
  <c r="J3872"/>
  <c r="N3871"/>
  <c r="L3871"/>
  <c r="J3871"/>
  <c r="N3870"/>
  <c r="L3870"/>
  <c r="J3870"/>
  <c r="N3869"/>
  <c r="L3869"/>
  <c r="J3869"/>
  <c r="N3868"/>
  <c r="L3868"/>
  <c r="J3868"/>
  <c r="N3867"/>
  <c r="L3867"/>
  <c r="J3867"/>
  <c r="N3866"/>
  <c r="L3866"/>
  <c r="J3866"/>
  <c r="N3865"/>
  <c r="L3865"/>
  <c r="J3865"/>
  <c r="N3864"/>
  <c r="L3864"/>
  <c r="J3864"/>
  <c r="N3863"/>
  <c r="L3863"/>
  <c r="J3863"/>
  <c r="N3862"/>
  <c r="L3862"/>
  <c r="J3862"/>
  <c r="N3861"/>
  <c r="L3861"/>
  <c r="J3861"/>
  <c r="N3860"/>
  <c r="L3860"/>
  <c r="J3860"/>
  <c r="N3859"/>
  <c r="L3859"/>
  <c r="J3859"/>
  <c r="N3858"/>
  <c r="L3858"/>
  <c r="J3858"/>
  <c r="N3857"/>
  <c r="L3857"/>
  <c r="J3857"/>
  <c r="N3856"/>
  <c r="L3856"/>
  <c r="J3856"/>
  <c r="N3855"/>
  <c r="L3855"/>
  <c r="J3855"/>
  <c r="N3854"/>
  <c r="L3854"/>
  <c r="J3854"/>
  <c r="N3853"/>
  <c r="L3853"/>
  <c r="J3853"/>
  <c r="N3852"/>
  <c r="L3852"/>
  <c r="J3852"/>
  <c r="N3851"/>
  <c r="L3851"/>
  <c r="J3851"/>
  <c r="N3850"/>
  <c r="L3850"/>
  <c r="J3850"/>
  <c r="N3849"/>
  <c r="L3849"/>
  <c r="J3849"/>
  <c r="N3848"/>
  <c r="L3848"/>
  <c r="J3848"/>
  <c r="N3847"/>
  <c r="L3847"/>
  <c r="J3847"/>
  <c r="N3846"/>
  <c r="L3846"/>
  <c r="J3846"/>
  <c r="N3845"/>
  <c r="L3845"/>
  <c r="J3845"/>
  <c r="N3844"/>
  <c r="L3844"/>
  <c r="J3844"/>
  <c r="N3843"/>
  <c r="L3843"/>
  <c r="J3843"/>
  <c r="N3842"/>
  <c r="L3842"/>
  <c r="J3842"/>
  <c r="N3841"/>
  <c r="L3841"/>
  <c r="J3841"/>
  <c r="N3840"/>
  <c r="L3840"/>
  <c r="J3840"/>
  <c r="N3839"/>
  <c r="L3839"/>
  <c r="J3839"/>
  <c r="N3838"/>
  <c r="L3838"/>
  <c r="J3838"/>
  <c r="N3837"/>
  <c r="L3837"/>
  <c r="J3837"/>
  <c r="N3836"/>
  <c r="L3836"/>
  <c r="J3836"/>
  <c r="N3835"/>
  <c r="L3835"/>
  <c r="J3835"/>
  <c r="N3834"/>
  <c r="L3834"/>
  <c r="J3834"/>
  <c r="N3833"/>
  <c r="L3833"/>
  <c r="J3833"/>
  <c r="N3832"/>
  <c r="L3832"/>
  <c r="J3832"/>
  <c r="N3831"/>
  <c r="L3831"/>
  <c r="J3831"/>
  <c r="N3830"/>
  <c r="L3830"/>
  <c r="J3830"/>
  <c r="N3829"/>
  <c r="L3829"/>
  <c r="J3829"/>
  <c r="N3828"/>
  <c r="L3828"/>
  <c r="J3828"/>
  <c r="N3827"/>
  <c r="L3827"/>
  <c r="J3827"/>
  <c r="N3826"/>
  <c r="L3826"/>
  <c r="J3826"/>
  <c r="N3825"/>
  <c r="L3825"/>
  <c r="J3825"/>
  <c r="N3824"/>
  <c r="L3824"/>
  <c r="J3824"/>
  <c r="N3823"/>
  <c r="L3823"/>
  <c r="J3823"/>
  <c r="N3822"/>
  <c r="L3822"/>
  <c r="J3822"/>
  <c r="N3821"/>
  <c r="L3821"/>
  <c r="J3821"/>
  <c r="N3820"/>
  <c r="L3820"/>
  <c r="J3820"/>
  <c r="N3819"/>
  <c r="L3819"/>
  <c r="J3819"/>
  <c r="N3818"/>
  <c r="L3818"/>
  <c r="J3818"/>
  <c r="N3817"/>
  <c r="L3817"/>
  <c r="J3817"/>
  <c r="N3816"/>
  <c r="L3816"/>
  <c r="J3816"/>
  <c r="N3815"/>
  <c r="L3815"/>
  <c r="J3815"/>
  <c r="N3814"/>
  <c r="L3814"/>
  <c r="J3814"/>
  <c r="N3813"/>
  <c r="L3813"/>
  <c r="J3813"/>
  <c r="N3812"/>
  <c r="L3812"/>
  <c r="J3812"/>
  <c r="N3811"/>
  <c r="L3811"/>
  <c r="J3811"/>
  <c r="N3810"/>
  <c r="L3810"/>
  <c r="J3810"/>
  <c r="N3809"/>
  <c r="L3809"/>
  <c r="J3809"/>
  <c r="N3808"/>
  <c r="L3808"/>
  <c r="J3808"/>
  <c r="N3807"/>
  <c r="L3807"/>
  <c r="J3807"/>
  <c r="N3806"/>
  <c r="L3806"/>
  <c r="J3806"/>
  <c r="N3805"/>
  <c r="L3805"/>
  <c r="J3805"/>
  <c r="N3804"/>
  <c r="L3804"/>
  <c r="J3804"/>
  <c r="N3803"/>
  <c r="L3803"/>
  <c r="J3803"/>
  <c r="N3802"/>
  <c r="L3802"/>
  <c r="J3802"/>
  <c r="N3801"/>
  <c r="L3801"/>
  <c r="J3801"/>
  <c r="N3800"/>
  <c r="L3800"/>
  <c r="J3800"/>
  <c r="N3799"/>
  <c r="L3799"/>
  <c r="J3799"/>
  <c r="N3798"/>
  <c r="L3798"/>
  <c r="J3798"/>
  <c r="N3797"/>
  <c r="L3797"/>
  <c r="J3797"/>
  <c r="N3796"/>
  <c r="L3796"/>
  <c r="J3796"/>
  <c r="N3795"/>
  <c r="L3795"/>
  <c r="J3795"/>
  <c r="N3794"/>
  <c r="L3794"/>
  <c r="J3794"/>
  <c r="N3793"/>
  <c r="L3793"/>
  <c r="J3793"/>
  <c r="N3792"/>
  <c r="L3792"/>
  <c r="J3792"/>
  <c r="N3791"/>
  <c r="L3791"/>
  <c r="J3791"/>
  <c r="N3790"/>
  <c r="L3790"/>
  <c r="J3790"/>
  <c r="N3789"/>
  <c r="L3789"/>
  <c r="J3789"/>
  <c r="N3788"/>
  <c r="L3788"/>
  <c r="J3788"/>
  <c r="N3787"/>
  <c r="L3787"/>
  <c r="J3787"/>
  <c r="N3786"/>
  <c r="L3786"/>
  <c r="J3786"/>
  <c r="N3785"/>
  <c r="L3785"/>
  <c r="J3785"/>
  <c r="N3784"/>
  <c r="L3784"/>
  <c r="J3784"/>
  <c r="N3783"/>
  <c r="L3783"/>
  <c r="J3783"/>
  <c r="N3782"/>
  <c r="L3782"/>
  <c r="J3782"/>
  <c r="N3781"/>
  <c r="L3781"/>
  <c r="J3781"/>
  <c r="N3780"/>
  <c r="L3780"/>
  <c r="J3780"/>
  <c r="N3779"/>
  <c r="L3779"/>
  <c r="J3779"/>
  <c r="N3778"/>
  <c r="L3778"/>
  <c r="J3778"/>
  <c r="N3777"/>
  <c r="L3777"/>
  <c r="J3777"/>
  <c r="N3776"/>
  <c r="L3776"/>
  <c r="J3776"/>
  <c r="N3775"/>
  <c r="L3775"/>
  <c r="J3775"/>
  <c r="N3774"/>
  <c r="L3774"/>
  <c r="J3774"/>
  <c r="N3773"/>
  <c r="L3773"/>
  <c r="J3773"/>
  <c r="N3772"/>
  <c r="L3772"/>
  <c r="J3772"/>
  <c r="N3771"/>
  <c r="L3771"/>
  <c r="J3771"/>
  <c r="N3770"/>
  <c r="L3770"/>
  <c r="J3770"/>
  <c r="N3769"/>
  <c r="L3769"/>
  <c r="J3769"/>
  <c r="N3768"/>
  <c r="L3768"/>
  <c r="J3768"/>
  <c r="N3767"/>
  <c r="L3767"/>
  <c r="J3767"/>
  <c r="N3766"/>
  <c r="L3766"/>
  <c r="J3766"/>
  <c r="N3765"/>
  <c r="L3765"/>
  <c r="J3765"/>
  <c r="N3764"/>
  <c r="L3764"/>
  <c r="J3764"/>
  <c r="N3763"/>
  <c r="L3763"/>
  <c r="J3763"/>
  <c r="N3762"/>
  <c r="L3762"/>
  <c r="J3762"/>
  <c r="N3761"/>
  <c r="L3761"/>
  <c r="J3761"/>
  <c r="N3760"/>
  <c r="L3760"/>
  <c r="J3760"/>
  <c r="N3759"/>
  <c r="L3759"/>
  <c r="J3759"/>
  <c r="N3758"/>
  <c r="L3758"/>
  <c r="J3758"/>
  <c r="N3757"/>
  <c r="L3757"/>
  <c r="J3757"/>
  <c r="N3756"/>
  <c r="L3756"/>
  <c r="J3756"/>
  <c r="N3755"/>
  <c r="L3755"/>
  <c r="J3755"/>
  <c r="N3754"/>
  <c r="L3754"/>
  <c r="J3754"/>
  <c r="N3753"/>
  <c r="L3753"/>
  <c r="J3753"/>
  <c r="N3752"/>
  <c r="L3752"/>
  <c r="J3752"/>
  <c r="N3751"/>
  <c r="L3751"/>
  <c r="J3751"/>
  <c r="N3750"/>
  <c r="L3750"/>
  <c r="J3750"/>
  <c r="N3749"/>
  <c r="L3749"/>
  <c r="J3749"/>
  <c r="N3748"/>
  <c r="L3748"/>
  <c r="J3748"/>
  <c r="N3747"/>
  <c r="L3747"/>
  <c r="J3747"/>
  <c r="N3746"/>
  <c r="L3746"/>
  <c r="J3746"/>
  <c r="N3745"/>
  <c r="L3745"/>
  <c r="J3745"/>
  <c r="N3744"/>
  <c r="L3744"/>
  <c r="J3744"/>
  <c r="N3743"/>
  <c r="L3743"/>
  <c r="J3743"/>
  <c r="N3742"/>
  <c r="L3742"/>
  <c r="J3742"/>
  <c r="N3741"/>
  <c r="L3741"/>
  <c r="J3741"/>
  <c r="N3740"/>
  <c r="L3740"/>
  <c r="J3740"/>
  <c r="N3739"/>
  <c r="L3739"/>
  <c r="J3739"/>
  <c r="N3738"/>
  <c r="L3738"/>
  <c r="J3738"/>
  <c r="N3737"/>
  <c r="L3737"/>
  <c r="J3737"/>
  <c r="N3736"/>
  <c r="L3736"/>
  <c r="J3736"/>
  <c r="N3735"/>
  <c r="L3735"/>
  <c r="J3735"/>
  <c r="N3734"/>
  <c r="L3734"/>
  <c r="J3734"/>
  <c r="N3733"/>
  <c r="L3733"/>
  <c r="J3733"/>
  <c r="N3732"/>
  <c r="L3732"/>
  <c r="J3732"/>
  <c r="N3731"/>
  <c r="L3731"/>
  <c r="J3731"/>
  <c r="N3730"/>
  <c r="L3730"/>
  <c r="J3730"/>
  <c r="N3729"/>
  <c r="L3729"/>
  <c r="J3729"/>
  <c r="N3728"/>
  <c r="L3728"/>
  <c r="J3728"/>
  <c r="N3727"/>
  <c r="L3727"/>
  <c r="J3727"/>
  <c r="N3726"/>
  <c r="L3726"/>
  <c r="J3726"/>
  <c r="N3725"/>
  <c r="L3725"/>
  <c r="J3725"/>
  <c r="N3724"/>
  <c r="L3724"/>
  <c r="J3724"/>
  <c r="N3723"/>
  <c r="L3723"/>
  <c r="J3723"/>
  <c r="N3722"/>
  <c r="L3722"/>
  <c r="J3722"/>
  <c r="N3721"/>
  <c r="L3721"/>
  <c r="J3721"/>
  <c r="N3720"/>
  <c r="L3720"/>
  <c r="J3720"/>
  <c r="N3719"/>
  <c r="L3719"/>
  <c r="J3719"/>
  <c r="N3718"/>
  <c r="L3718"/>
  <c r="J3718"/>
  <c r="N3717"/>
  <c r="L3717"/>
  <c r="J3717"/>
  <c r="N3716"/>
  <c r="L3716"/>
  <c r="J3716"/>
  <c r="N3715"/>
  <c r="L3715"/>
  <c r="J3715"/>
  <c r="N3714"/>
  <c r="L3714"/>
  <c r="J3714"/>
  <c r="N3713"/>
  <c r="L3713"/>
  <c r="J3713"/>
  <c r="N3712"/>
  <c r="L3712"/>
  <c r="J3712"/>
  <c r="N3711"/>
  <c r="L3711"/>
  <c r="J3711"/>
  <c r="N3710"/>
  <c r="L3710"/>
  <c r="J3710"/>
  <c r="N3709"/>
  <c r="L3709"/>
  <c r="J3709"/>
  <c r="N3708"/>
  <c r="L3708"/>
  <c r="J3708"/>
  <c r="N3707"/>
  <c r="L3707"/>
  <c r="J3707"/>
  <c r="N3706"/>
  <c r="L3706"/>
  <c r="J3706"/>
  <c r="N3705"/>
  <c r="L3705"/>
  <c r="J3705"/>
  <c r="N3704"/>
  <c r="L3704"/>
  <c r="J3704"/>
  <c r="N3703"/>
  <c r="L3703"/>
  <c r="J3703"/>
  <c r="N3702"/>
  <c r="L3702"/>
  <c r="J3702"/>
  <c r="N3701"/>
  <c r="L3701"/>
  <c r="J3701"/>
  <c r="N3700"/>
  <c r="L3700"/>
  <c r="J3700"/>
  <c r="N3699"/>
  <c r="L3699"/>
  <c r="J3699"/>
  <c r="N3698"/>
  <c r="L3698"/>
  <c r="J3698"/>
  <c r="N3697"/>
  <c r="L3697"/>
  <c r="J3697"/>
  <c r="N3696"/>
  <c r="L3696"/>
  <c r="J3696"/>
  <c r="N3695"/>
  <c r="L3695"/>
  <c r="J3695"/>
  <c r="N3694"/>
  <c r="L3694"/>
  <c r="J3694"/>
  <c r="N3693"/>
  <c r="L3693"/>
  <c r="J3693"/>
  <c r="N3692"/>
  <c r="L3692"/>
  <c r="J3692"/>
  <c r="N3691"/>
  <c r="L3691"/>
  <c r="J3691"/>
  <c r="N3690"/>
  <c r="L3690"/>
  <c r="J3690"/>
  <c r="N3689"/>
  <c r="L3689"/>
  <c r="J3689"/>
  <c r="N3688"/>
  <c r="L3688"/>
  <c r="J3688"/>
  <c r="N3687"/>
  <c r="L3687"/>
  <c r="J3687"/>
  <c r="N3686"/>
  <c r="L3686"/>
  <c r="J3686"/>
  <c r="N3685"/>
  <c r="L3685"/>
  <c r="J3685"/>
  <c r="N3684"/>
  <c r="L3684"/>
  <c r="J3684"/>
  <c r="N3683"/>
  <c r="L3683"/>
  <c r="J3683"/>
  <c r="N3682"/>
  <c r="L3682"/>
  <c r="J3682"/>
  <c r="N3681"/>
  <c r="L3681"/>
  <c r="J3681"/>
  <c r="N3680"/>
  <c r="L3680"/>
  <c r="J3680"/>
  <c r="N3679"/>
  <c r="L3679"/>
  <c r="J3679"/>
  <c r="N3678"/>
  <c r="L3678"/>
  <c r="J3678"/>
  <c r="N3677"/>
  <c r="L3677"/>
  <c r="J3677"/>
  <c r="N3676"/>
  <c r="L3676"/>
  <c r="J3676"/>
  <c r="N3675"/>
  <c r="L3675"/>
  <c r="J3675"/>
  <c r="N3674"/>
  <c r="L3674"/>
  <c r="J3674"/>
  <c r="N3673"/>
  <c r="L3673"/>
  <c r="J3673"/>
  <c r="N3672"/>
  <c r="L3672"/>
  <c r="J3672"/>
  <c r="N3671"/>
  <c r="L3671"/>
  <c r="J3671"/>
  <c r="N3670"/>
  <c r="L3670"/>
  <c r="J3670"/>
  <c r="N3669"/>
  <c r="L3669"/>
  <c r="J3669"/>
  <c r="N3668"/>
  <c r="L3668"/>
  <c r="J3668"/>
  <c r="N3667"/>
  <c r="L3667"/>
  <c r="J3667"/>
  <c r="N3666"/>
  <c r="L3666"/>
  <c r="J3666"/>
  <c r="N3665"/>
  <c r="L3665"/>
  <c r="J3665"/>
  <c r="N3664"/>
  <c r="L3664"/>
  <c r="J3664"/>
  <c r="N3663"/>
  <c r="L3663"/>
  <c r="J3663"/>
  <c r="N3662"/>
  <c r="L3662"/>
  <c r="J3662"/>
  <c r="N3661"/>
  <c r="L3661"/>
  <c r="J3661"/>
  <c r="N3660"/>
  <c r="L3660"/>
  <c r="J3660"/>
  <c r="N3659"/>
  <c r="L3659"/>
  <c r="J3659"/>
  <c r="N3658"/>
  <c r="L3658"/>
  <c r="J3658"/>
  <c r="N3657"/>
  <c r="L3657"/>
  <c r="J3657"/>
  <c r="N3656"/>
  <c r="L3656"/>
  <c r="J3656"/>
  <c r="N3655"/>
  <c r="L3655"/>
  <c r="J3655"/>
  <c r="N3654"/>
  <c r="L3654"/>
  <c r="J3654"/>
  <c r="N3653"/>
  <c r="L3653"/>
  <c r="J3653"/>
  <c r="N3652"/>
  <c r="L3652"/>
  <c r="J3652"/>
  <c r="N3651"/>
  <c r="L3651"/>
  <c r="J3651"/>
  <c r="N3650"/>
  <c r="L3650"/>
  <c r="J3650"/>
  <c r="N3649"/>
  <c r="L3649"/>
  <c r="J3649"/>
  <c r="N3648"/>
  <c r="L3648"/>
  <c r="J3648"/>
  <c r="N3647"/>
  <c r="L3647"/>
  <c r="J3647"/>
  <c r="N3646"/>
  <c r="L3646"/>
  <c r="J3646"/>
  <c r="N3645"/>
  <c r="L3645"/>
  <c r="J3645"/>
  <c r="N3644"/>
  <c r="L3644"/>
  <c r="J3644"/>
  <c r="N3643"/>
  <c r="L3643"/>
  <c r="J3643"/>
  <c r="N3642"/>
  <c r="L3642"/>
  <c r="J3642"/>
  <c r="N3641"/>
  <c r="L3641"/>
  <c r="J3641"/>
  <c r="N3640"/>
  <c r="L3640"/>
  <c r="J3640"/>
  <c r="N3639"/>
  <c r="L3639"/>
  <c r="J3639"/>
  <c r="N3638"/>
  <c r="L3638"/>
  <c r="J3638"/>
  <c r="N3637"/>
  <c r="L3637"/>
  <c r="J3637"/>
  <c r="N3636"/>
  <c r="L3636"/>
  <c r="J3636"/>
  <c r="N3635"/>
  <c r="L3635"/>
  <c r="J3635"/>
  <c r="N3634"/>
  <c r="L3634"/>
  <c r="J3634"/>
  <c r="N3633"/>
  <c r="L3633"/>
  <c r="J3633"/>
  <c r="N3632"/>
  <c r="L3632"/>
  <c r="J3632"/>
  <c r="N3631"/>
  <c r="L3631"/>
  <c r="J3631"/>
  <c r="N3630"/>
  <c r="L3630"/>
  <c r="J3630"/>
  <c r="N3629"/>
  <c r="L3629"/>
  <c r="J3629"/>
  <c r="N3628"/>
  <c r="L3628"/>
  <c r="J3628"/>
  <c r="N3627"/>
  <c r="L3627"/>
  <c r="J3627"/>
  <c r="N3626"/>
  <c r="L3626"/>
  <c r="J3626"/>
  <c r="N3625"/>
  <c r="L3625"/>
  <c r="J3625"/>
  <c r="N3624"/>
  <c r="L3624"/>
  <c r="J3624"/>
  <c r="N3623"/>
  <c r="L3623"/>
  <c r="J3623"/>
  <c r="N3622"/>
  <c r="L3622"/>
  <c r="J3622"/>
  <c r="N3621"/>
  <c r="L3621"/>
  <c r="J3621"/>
  <c r="N3620"/>
  <c r="L3620"/>
  <c r="J3620"/>
  <c r="N3619"/>
  <c r="L3619"/>
  <c r="J3619"/>
  <c r="N3618"/>
  <c r="L3618"/>
  <c r="J3618"/>
  <c r="N3617"/>
  <c r="L3617"/>
  <c r="J3617"/>
  <c r="N3616"/>
  <c r="L3616"/>
  <c r="J3616"/>
  <c r="N3615"/>
  <c r="L3615"/>
  <c r="J3615"/>
  <c r="N3614"/>
  <c r="L3614"/>
  <c r="J3614"/>
  <c r="N3613"/>
  <c r="L3613"/>
  <c r="J3613"/>
  <c r="N3612"/>
  <c r="L3612"/>
  <c r="J3612"/>
  <c r="N3611"/>
  <c r="L3611"/>
  <c r="J3611"/>
  <c r="N3610"/>
  <c r="L3610"/>
  <c r="J3610"/>
  <c r="N3609"/>
  <c r="L3609"/>
  <c r="J3609"/>
  <c r="N3608"/>
  <c r="L3608"/>
  <c r="J3608"/>
  <c r="N3607"/>
  <c r="L3607"/>
  <c r="J3607"/>
  <c r="N3606"/>
  <c r="L3606"/>
  <c r="J3606"/>
  <c r="N3605"/>
  <c r="L3605"/>
  <c r="J3605"/>
  <c r="N3604"/>
  <c r="L3604"/>
  <c r="J3604"/>
  <c r="N3603"/>
  <c r="L3603"/>
  <c r="J3603"/>
  <c r="N3602"/>
  <c r="L3602"/>
  <c r="J3602"/>
  <c r="N3601"/>
  <c r="L3601"/>
  <c r="J3601"/>
  <c r="N3600"/>
  <c r="L3600"/>
  <c r="J3600"/>
  <c r="N3599"/>
  <c r="L3599"/>
  <c r="J3599"/>
  <c r="N3598"/>
  <c r="L3598"/>
  <c r="J3598"/>
  <c r="N3597"/>
  <c r="L3597"/>
  <c r="J3597"/>
  <c r="N3596"/>
  <c r="L3596"/>
  <c r="J3596"/>
  <c r="N3595"/>
  <c r="L3595"/>
  <c r="J3595"/>
  <c r="N3594"/>
  <c r="L3594"/>
  <c r="J3594"/>
  <c r="N3593"/>
  <c r="L3593"/>
  <c r="J3593"/>
  <c r="N3592"/>
  <c r="L3592"/>
  <c r="J3592"/>
  <c r="N3591"/>
  <c r="L3591"/>
  <c r="J3591"/>
  <c r="N3590"/>
  <c r="L3590"/>
  <c r="J3590"/>
  <c r="N3589"/>
  <c r="L3589"/>
  <c r="J3589"/>
  <c r="N3588"/>
  <c r="L3588"/>
  <c r="J3588"/>
  <c r="N3587"/>
  <c r="L3587"/>
  <c r="J3587"/>
  <c r="N3586"/>
  <c r="L3586"/>
  <c r="J3586"/>
  <c r="N3585"/>
  <c r="L3585"/>
  <c r="J3585"/>
  <c r="N3584"/>
  <c r="L3584"/>
  <c r="J3584"/>
  <c r="N3583"/>
  <c r="L3583"/>
  <c r="J3583"/>
  <c r="N3582"/>
  <c r="L3582"/>
  <c r="J3582"/>
  <c r="N3581"/>
  <c r="L3581"/>
  <c r="J3581"/>
  <c r="N3580"/>
  <c r="L3580"/>
  <c r="J3580"/>
  <c r="N3579"/>
  <c r="L3579"/>
  <c r="J3579"/>
  <c r="N3578"/>
  <c r="L3578"/>
  <c r="J3578"/>
  <c r="N3577"/>
  <c r="L3577"/>
  <c r="J3577"/>
  <c r="N3576"/>
  <c r="L3576"/>
  <c r="J3576"/>
  <c r="N3575"/>
  <c r="L3575"/>
  <c r="J3575"/>
  <c r="N3574"/>
  <c r="L3574"/>
  <c r="J3574"/>
  <c r="N3573"/>
  <c r="L3573"/>
  <c r="J3573"/>
  <c r="N3572"/>
  <c r="L3572"/>
  <c r="J3572"/>
  <c r="N3571"/>
  <c r="L3571"/>
  <c r="J3571"/>
  <c r="N3570"/>
  <c r="L3570"/>
  <c r="J3570"/>
  <c r="N3569"/>
  <c r="L3569"/>
  <c r="J3569"/>
  <c r="N3568"/>
  <c r="L3568"/>
  <c r="J3568"/>
  <c r="N3567"/>
  <c r="L3567"/>
  <c r="J3567"/>
  <c r="N3566"/>
  <c r="L3566"/>
  <c r="J3566"/>
  <c r="N3565"/>
  <c r="L3565"/>
  <c r="J3565"/>
  <c r="N3564"/>
  <c r="L3564"/>
  <c r="J3564"/>
  <c r="N3563"/>
  <c r="L3563"/>
  <c r="J3563"/>
  <c r="N3562"/>
  <c r="L3562"/>
  <c r="J3562"/>
  <c r="N3561"/>
  <c r="L3561"/>
  <c r="J3561"/>
  <c r="N3560"/>
  <c r="L3560"/>
  <c r="J3560"/>
  <c r="N3559"/>
  <c r="L3559"/>
  <c r="J3559"/>
  <c r="N3558"/>
  <c r="L3558"/>
  <c r="J3558"/>
  <c r="N3557"/>
  <c r="L3557"/>
  <c r="J3557"/>
  <c r="N3556"/>
  <c r="L3556"/>
  <c r="J3556"/>
  <c r="N3555"/>
  <c r="L3555"/>
  <c r="J3555"/>
  <c r="N3554"/>
  <c r="L3554"/>
  <c r="J3554"/>
  <c r="N3553"/>
  <c r="L3553"/>
  <c r="J3553"/>
  <c r="N3552"/>
  <c r="L3552"/>
  <c r="J3552"/>
  <c r="N3551"/>
  <c r="L3551"/>
  <c r="J3551"/>
  <c r="N3550"/>
  <c r="L3550"/>
  <c r="J3550"/>
  <c r="N3549"/>
  <c r="L3549"/>
  <c r="J3549"/>
  <c r="N3548"/>
  <c r="L3548"/>
  <c r="J3548"/>
  <c r="N3547"/>
  <c r="L3547"/>
  <c r="J3547"/>
  <c r="N3546"/>
  <c r="L3546"/>
  <c r="J3546"/>
  <c r="N3545"/>
  <c r="L3545"/>
  <c r="J3545"/>
  <c r="N3544"/>
  <c r="L3544"/>
  <c r="J3544"/>
  <c r="N3543"/>
  <c r="L3543"/>
  <c r="J3543"/>
  <c r="N3542"/>
  <c r="L3542"/>
  <c r="J3542"/>
  <c r="N3541"/>
  <c r="L3541"/>
  <c r="J3541"/>
  <c r="N3540"/>
  <c r="L3540"/>
  <c r="J3540"/>
  <c r="N3539"/>
  <c r="L3539"/>
  <c r="J3539"/>
  <c r="N3538"/>
  <c r="L3538"/>
  <c r="J3538"/>
  <c r="N3537"/>
  <c r="L3537"/>
  <c r="J3537"/>
  <c r="N3536"/>
  <c r="L3536"/>
  <c r="J3536"/>
  <c r="N3535"/>
  <c r="L3535"/>
  <c r="J3535"/>
  <c r="N3534"/>
  <c r="L3534"/>
  <c r="J3534"/>
  <c r="N3533"/>
  <c r="L3533"/>
  <c r="J3533"/>
  <c r="N3532"/>
  <c r="L3532"/>
  <c r="J3532"/>
  <c r="N3531"/>
  <c r="L3531"/>
  <c r="J3531"/>
  <c r="N3530"/>
  <c r="L3530"/>
  <c r="J3530"/>
  <c r="N3529"/>
  <c r="L3529"/>
  <c r="J3529"/>
  <c r="N3528"/>
  <c r="L3528"/>
  <c r="J3528"/>
  <c r="N3527"/>
  <c r="L3527"/>
  <c r="J3527"/>
  <c r="N3526"/>
  <c r="L3526"/>
  <c r="J3526"/>
  <c r="N3525"/>
  <c r="L3525"/>
  <c r="J3525"/>
  <c r="N3524"/>
  <c r="L3524"/>
  <c r="J3524"/>
  <c r="N3523"/>
  <c r="L3523"/>
  <c r="J3523"/>
  <c r="N3522"/>
  <c r="L3522"/>
  <c r="J3522"/>
  <c r="N3521"/>
  <c r="L3521"/>
  <c r="J3521"/>
  <c r="N3520"/>
  <c r="L3520"/>
  <c r="J3520"/>
  <c r="N3519"/>
  <c r="L3519"/>
  <c r="J3519"/>
  <c r="N3518"/>
  <c r="L3518"/>
  <c r="J3518"/>
  <c r="N3517"/>
  <c r="L3517"/>
  <c r="J3517"/>
  <c r="N3516"/>
  <c r="L3516"/>
  <c r="J3516"/>
  <c r="N3515"/>
  <c r="L3515"/>
  <c r="J3515"/>
  <c r="N3514"/>
  <c r="L3514"/>
  <c r="J3514"/>
  <c r="N3513"/>
  <c r="L3513"/>
  <c r="J3513"/>
  <c r="N3512"/>
  <c r="L3512"/>
  <c r="J3512"/>
  <c r="N3511"/>
  <c r="L3511"/>
  <c r="J3511"/>
  <c r="N3510"/>
  <c r="L3510"/>
  <c r="J3510"/>
  <c r="N3509"/>
  <c r="L3509"/>
  <c r="J3509"/>
  <c r="N3508"/>
  <c r="L3508"/>
  <c r="J3508"/>
  <c r="N3507"/>
  <c r="L3507"/>
  <c r="J3507"/>
  <c r="N3506"/>
  <c r="L3506"/>
  <c r="J3506"/>
  <c r="N3505"/>
  <c r="L3505"/>
  <c r="J3505"/>
  <c r="N3504"/>
  <c r="L3504"/>
  <c r="J3504"/>
  <c r="N3503"/>
  <c r="L3503"/>
  <c r="J3503"/>
  <c r="N3502"/>
  <c r="L3502"/>
  <c r="J3502"/>
  <c r="N3501"/>
  <c r="L3501"/>
  <c r="J3501"/>
  <c r="N3500"/>
  <c r="L3500"/>
  <c r="J3500"/>
  <c r="N3499"/>
  <c r="L3499"/>
  <c r="J3499"/>
  <c r="N3498"/>
  <c r="L3498"/>
  <c r="J3498"/>
  <c r="N3497"/>
  <c r="L3497"/>
  <c r="J3497"/>
  <c r="N3496"/>
  <c r="L3496"/>
  <c r="J3496"/>
  <c r="N3495"/>
  <c r="L3495"/>
  <c r="J3495"/>
  <c r="N3494"/>
  <c r="L3494"/>
  <c r="J3494"/>
  <c r="N3493"/>
  <c r="L3493"/>
  <c r="J3493"/>
  <c r="N3492"/>
  <c r="L3492"/>
  <c r="J3492"/>
  <c r="N3491"/>
  <c r="L3491"/>
  <c r="J3491"/>
  <c r="N3490"/>
  <c r="L3490"/>
  <c r="J3490"/>
  <c r="N3489"/>
  <c r="L3489"/>
  <c r="J3489"/>
  <c r="N3488"/>
  <c r="L3488"/>
  <c r="J3488"/>
  <c r="N3487"/>
  <c r="L3487"/>
  <c r="J3487"/>
  <c r="N3486"/>
  <c r="L3486"/>
  <c r="J3486"/>
  <c r="N3485"/>
  <c r="L3485"/>
  <c r="J3485"/>
  <c r="N3484"/>
  <c r="L3484"/>
  <c r="J3484"/>
  <c r="N3483"/>
  <c r="L3483"/>
  <c r="J3483"/>
  <c r="N3482"/>
  <c r="L3482"/>
  <c r="J3482"/>
  <c r="N3481"/>
  <c r="L3481"/>
  <c r="J3481"/>
  <c r="N3480"/>
  <c r="L3480"/>
  <c r="J3480"/>
  <c r="N3479"/>
  <c r="L3479"/>
  <c r="J3479"/>
  <c r="N3478"/>
  <c r="L3478"/>
  <c r="J3478"/>
  <c r="N3477"/>
  <c r="L3477"/>
  <c r="J3477"/>
  <c r="N3476"/>
  <c r="L3476"/>
  <c r="J3476"/>
  <c r="N3475"/>
  <c r="L3475"/>
  <c r="J3475"/>
  <c r="N3474"/>
  <c r="L3474"/>
  <c r="J3474"/>
  <c r="N3473"/>
  <c r="L3473"/>
  <c r="J3473"/>
  <c r="N3472"/>
  <c r="L3472"/>
  <c r="J3472"/>
  <c r="N3471"/>
  <c r="L3471"/>
  <c r="J3471"/>
  <c r="N3470"/>
  <c r="L3470"/>
  <c r="J3470"/>
  <c r="N3469"/>
  <c r="L3469"/>
  <c r="J3469"/>
  <c r="N3468"/>
  <c r="L3468"/>
  <c r="J3468"/>
  <c r="N3467"/>
  <c r="L3467"/>
  <c r="J3467"/>
  <c r="N3466"/>
  <c r="L3466"/>
  <c r="J3466"/>
  <c r="N3465"/>
  <c r="L3465"/>
  <c r="J3465"/>
  <c r="N3464"/>
  <c r="L3464"/>
  <c r="J3464"/>
  <c r="N3463"/>
  <c r="L3463"/>
  <c r="J3463"/>
  <c r="N3462"/>
  <c r="L3462"/>
  <c r="J3462"/>
  <c r="N3461"/>
  <c r="L3461"/>
  <c r="J3461"/>
  <c r="N3460"/>
  <c r="L3460"/>
  <c r="J3460"/>
  <c r="N3459"/>
  <c r="L3459"/>
  <c r="J3459"/>
  <c r="N3458"/>
  <c r="L3458"/>
  <c r="J3458"/>
  <c r="N3457"/>
  <c r="L3457"/>
  <c r="J3457"/>
  <c r="N3456"/>
  <c r="L3456"/>
  <c r="J3456"/>
  <c r="N3455"/>
  <c r="L3455"/>
  <c r="J3455"/>
  <c r="N3454"/>
  <c r="L3454"/>
  <c r="J3454"/>
  <c r="N3453"/>
  <c r="L3453"/>
  <c r="J3453"/>
  <c r="N3452"/>
  <c r="L3452"/>
  <c r="J3452"/>
  <c r="N3451"/>
  <c r="L3451"/>
  <c r="J3451"/>
  <c r="N3450"/>
  <c r="L3450"/>
  <c r="J3450"/>
  <c r="N3449"/>
  <c r="L3449"/>
  <c r="J3449"/>
  <c r="N3448"/>
  <c r="L3448"/>
  <c r="J3448"/>
  <c r="N3447"/>
  <c r="L3447"/>
  <c r="J3447"/>
  <c r="N3446"/>
  <c r="L3446"/>
  <c r="J3446"/>
  <c r="N3445"/>
  <c r="L3445"/>
  <c r="J3445"/>
  <c r="N3444"/>
  <c r="L3444"/>
  <c r="J3444"/>
  <c r="N3443"/>
  <c r="L3443"/>
  <c r="J3443"/>
  <c r="N3442"/>
  <c r="L3442"/>
  <c r="J3442"/>
  <c r="N3441"/>
  <c r="L3441"/>
  <c r="J3441"/>
  <c r="N3440"/>
  <c r="L3440"/>
  <c r="J3440"/>
  <c r="N3439"/>
  <c r="L3439"/>
  <c r="J3439"/>
  <c r="N3438"/>
  <c r="L3438"/>
  <c r="J3438"/>
  <c r="N3437"/>
  <c r="L3437"/>
  <c r="J3437"/>
  <c r="N3436"/>
  <c r="L3436"/>
  <c r="J3436"/>
  <c r="N3435"/>
  <c r="L3435"/>
  <c r="J3435"/>
  <c r="N3434"/>
  <c r="L3434"/>
  <c r="J3434"/>
  <c r="N3433"/>
  <c r="L3433"/>
  <c r="J3433"/>
  <c r="N3432"/>
  <c r="L3432"/>
  <c r="J3432"/>
  <c r="N3431"/>
  <c r="L3431"/>
  <c r="J3431"/>
  <c r="N3430"/>
  <c r="L3430"/>
  <c r="J3430"/>
  <c r="N3429"/>
  <c r="L3429"/>
  <c r="J3429"/>
  <c r="N3428"/>
  <c r="L3428"/>
  <c r="J3428"/>
  <c r="N3427"/>
  <c r="L3427"/>
  <c r="J3427"/>
  <c r="N3426"/>
  <c r="L3426"/>
  <c r="J3426"/>
  <c r="N3425"/>
  <c r="L3425"/>
  <c r="J3425"/>
  <c r="N3424"/>
  <c r="L3424"/>
  <c r="J3424"/>
  <c r="N3423"/>
  <c r="L3423"/>
  <c r="J3423"/>
  <c r="N3422"/>
  <c r="L3422"/>
  <c r="J3422"/>
  <c r="N3421"/>
  <c r="L3421"/>
  <c r="J3421"/>
  <c r="N3420"/>
  <c r="L3420"/>
  <c r="J3420"/>
  <c r="N3419"/>
  <c r="L3419"/>
  <c r="J3419"/>
  <c r="N3418"/>
  <c r="L3418"/>
  <c r="J3418"/>
  <c r="N3417"/>
  <c r="L3417"/>
  <c r="J3417"/>
  <c r="N3416"/>
  <c r="L3416"/>
  <c r="J3416"/>
  <c r="N3415"/>
  <c r="L3415"/>
  <c r="J3415"/>
  <c r="N3414"/>
  <c r="L3414"/>
  <c r="J3414"/>
  <c r="N3413"/>
  <c r="L3413"/>
  <c r="J3413"/>
  <c r="N3412"/>
  <c r="L3412"/>
  <c r="J3412"/>
  <c r="N3411"/>
  <c r="L3411"/>
  <c r="J3411"/>
  <c r="N3410"/>
  <c r="L3410"/>
  <c r="J3410"/>
  <c r="N3409"/>
  <c r="L3409"/>
  <c r="J3409"/>
  <c r="N3408"/>
  <c r="L3408"/>
  <c r="J3408"/>
  <c r="N3407"/>
  <c r="L3407"/>
  <c r="J3407"/>
  <c r="N3406"/>
  <c r="L3406"/>
  <c r="J3406"/>
  <c r="N3405"/>
  <c r="L3405"/>
  <c r="J3405"/>
  <c r="N3404"/>
  <c r="L3404"/>
  <c r="J3404"/>
  <c r="N3403"/>
  <c r="L3403"/>
  <c r="J3403"/>
  <c r="N3402"/>
  <c r="L3402"/>
  <c r="J3402"/>
  <c r="N3401"/>
  <c r="L3401"/>
  <c r="J3401"/>
  <c r="N3400"/>
  <c r="L3400"/>
  <c r="J3400"/>
  <c r="N3399"/>
  <c r="L3399"/>
  <c r="J3399"/>
  <c r="N3398"/>
  <c r="L3398"/>
  <c r="J3398"/>
  <c r="N3397"/>
  <c r="L3397"/>
  <c r="J3397"/>
  <c r="N3396"/>
  <c r="L3396"/>
  <c r="J3396"/>
  <c r="N3395"/>
  <c r="L3395"/>
  <c r="J3395"/>
  <c r="N3394"/>
  <c r="L3394"/>
  <c r="J3394"/>
  <c r="N3393"/>
  <c r="L3393"/>
  <c r="J3393"/>
  <c r="N3392"/>
  <c r="L3392"/>
  <c r="J3392"/>
  <c r="N3391"/>
  <c r="L3391"/>
  <c r="J3391"/>
  <c r="N3390"/>
  <c r="L3390"/>
  <c r="J3390"/>
  <c r="N3389"/>
  <c r="L3389"/>
  <c r="J3389"/>
  <c r="N3388"/>
  <c r="L3388"/>
  <c r="J3388"/>
  <c r="N3387"/>
  <c r="L3387"/>
  <c r="J3387"/>
  <c r="N3386"/>
  <c r="L3386"/>
  <c r="J3386"/>
  <c r="N3385"/>
  <c r="L3385"/>
  <c r="J3385"/>
  <c r="N3384"/>
  <c r="L3384"/>
  <c r="J3384"/>
  <c r="N3383"/>
  <c r="L3383"/>
  <c r="J3383"/>
  <c r="N3382"/>
  <c r="L3382"/>
  <c r="J3382"/>
  <c r="N3381"/>
  <c r="L3381"/>
  <c r="J3381"/>
  <c r="N3380"/>
  <c r="L3380"/>
  <c r="J3380"/>
  <c r="N3379"/>
  <c r="L3379"/>
  <c r="J3379"/>
  <c r="N3378"/>
  <c r="L3378"/>
  <c r="J3378"/>
  <c r="N3377"/>
  <c r="L3377"/>
  <c r="J3377"/>
  <c r="N3376"/>
  <c r="L3376"/>
  <c r="J3376"/>
  <c r="N3375"/>
  <c r="L3375"/>
  <c r="J3375"/>
  <c r="N3374"/>
  <c r="L3374"/>
  <c r="J3374"/>
  <c r="N3373"/>
  <c r="L3373"/>
  <c r="J3373"/>
  <c r="N3372"/>
  <c r="L3372"/>
  <c r="J3372"/>
  <c r="N3371"/>
  <c r="L3371"/>
  <c r="J3371"/>
  <c r="N3370"/>
  <c r="L3370"/>
  <c r="J3370"/>
  <c r="N3369"/>
  <c r="L3369"/>
  <c r="J3369"/>
  <c r="N3368"/>
  <c r="L3368"/>
  <c r="J3368"/>
  <c r="N3367"/>
  <c r="L3367"/>
  <c r="J3367"/>
  <c r="N3366"/>
  <c r="L3366"/>
  <c r="J3366"/>
  <c r="N3365"/>
  <c r="L3365"/>
  <c r="J3365"/>
  <c r="N3364"/>
  <c r="L3364"/>
  <c r="J3364"/>
  <c r="N3363"/>
  <c r="L3363"/>
  <c r="J3363"/>
  <c r="N3362"/>
  <c r="L3362"/>
  <c r="J3362"/>
  <c r="N3361"/>
  <c r="L3361"/>
  <c r="J3361"/>
  <c r="N3360"/>
  <c r="L3360"/>
  <c r="J3360"/>
  <c r="N3359"/>
  <c r="L3359"/>
  <c r="J3359"/>
  <c r="N3358"/>
  <c r="L3358"/>
  <c r="J3358"/>
  <c r="N3357"/>
  <c r="L3357"/>
  <c r="J3357"/>
  <c r="N3356"/>
  <c r="L3356"/>
  <c r="J3356"/>
  <c r="N3355"/>
  <c r="L3355"/>
  <c r="J3355"/>
  <c r="N3354"/>
  <c r="L3354"/>
  <c r="J3354"/>
  <c r="N3353"/>
  <c r="L3353"/>
  <c r="J3353"/>
  <c r="N3352"/>
  <c r="L3352"/>
  <c r="J3352"/>
  <c r="N3351"/>
  <c r="L3351"/>
  <c r="J3351"/>
  <c r="N3350"/>
  <c r="L3350"/>
  <c r="J3350"/>
  <c r="N3349"/>
  <c r="L3349"/>
  <c r="J3349"/>
  <c r="N3348"/>
  <c r="L3348"/>
  <c r="J3348"/>
  <c r="N3347"/>
  <c r="L3347"/>
  <c r="J3347"/>
  <c r="N3346"/>
  <c r="L3346"/>
  <c r="J3346"/>
  <c r="N3345"/>
  <c r="L3345"/>
  <c r="J3345"/>
  <c r="N3344"/>
  <c r="L3344"/>
  <c r="J3344"/>
  <c r="N3343"/>
  <c r="L3343"/>
  <c r="J3343"/>
  <c r="N3342"/>
  <c r="L3342"/>
  <c r="J3342"/>
  <c r="N3341"/>
  <c r="L3341"/>
  <c r="J3341"/>
  <c r="N3340"/>
  <c r="L3340"/>
  <c r="J3340"/>
  <c r="N3339"/>
  <c r="L3339"/>
  <c r="J3339"/>
  <c r="N3338"/>
  <c r="L3338"/>
  <c r="J3338"/>
  <c r="N3337"/>
  <c r="L3337"/>
  <c r="J3337"/>
  <c r="N3336"/>
  <c r="L3336"/>
  <c r="J3336"/>
  <c r="N3335"/>
  <c r="L3335"/>
  <c r="J3335"/>
  <c r="N3334"/>
  <c r="L3334"/>
  <c r="J3334"/>
  <c r="N3333"/>
  <c r="L3333"/>
  <c r="J3333"/>
  <c r="N3332"/>
  <c r="L3332"/>
  <c r="J3332"/>
  <c r="N3331"/>
  <c r="L3331"/>
  <c r="J3331"/>
  <c r="N3330"/>
  <c r="L3330"/>
  <c r="J3330"/>
  <c r="N3329"/>
  <c r="L3329"/>
  <c r="J3329"/>
  <c r="N3328"/>
  <c r="L3328"/>
  <c r="J3328"/>
  <c r="N3327"/>
  <c r="L3327"/>
  <c r="J3327"/>
  <c r="N3326"/>
  <c r="L3326"/>
  <c r="J3326"/>
  <c r="N3325"/>
  <c r="L3325"/>
  <c r="J3325"/>
  <c r="N3324"/>
  <c r="L3324"/>
  <c r="J3324"/>
  <c r="N3323"/>
  <c r="L3323"/>
  <c r="J3323"/>
  <c r="N3322"/>
  <c r="L3322"/>
  <c r="J3322"/>
  <c r="N3321"/>
  <c r="L3321"/>
  <c r="J3321"/>
  <c r="N3320"/>
  <c r="L3320"/>
  <c r="J3320"/>
  <c r="N3319"/>
  <c r="L3319"/>
  <c r="J3319"/>
  <c r="N3318"/>
  <c r="L3318"/>
  <c r="J3318"/>
  <c r="N3317"/>
  <c r="L3317"/>
  <c r="J3317"/>
  <c r="N3316"/>
  <c r="L3316"/>
  <c r="J3316"/>
  <c r="N3315"/>
  <c r="L3315"/>
  <c r="J3315"/>
  <c r="N3314"/>
  <c r="L3314"/>
  <c r="J3314"/>
  <c r="N3313"/>
  <c r="L3313"/>
  <c r="J3313"/>
  <c r="N3312"/>
  <c r="L3312"/>
  <c r="J3312"/>
  <c r="N3311"/>
  <c r="L3311"/>
  <c r="J3311"/>
  <c r="N3310"/>
  <c r="L3310"/>
  <c r="J3310"/>
  <c r="N3309"/>
  <c r="L3309"/>
  <c r="J3309"/>
  <c r="N3308"/>
  <c r="L3308"/>
  <c r="J3308"/>
  <c r="N3307"/>
  <c r="L3307"/>
  <c r="J3307"/>
  <c r="N3306"/>
  <c r="L3306"/>
  <c r="J3306"/>
  <c r="N3305"/>
  <c r="L3305"/>
  <c r="J3305"/>
  <c r="N3304"/>
  <c r="L3304"/>
  <c r="J3304"/>
  <c r="N3303"/>
  <c r="L3303"/>
  <c r="J3303"/>
  <c r="N3302"/>
  <c r="L3302"/>
  <c r="J3302"/>
  <c r="N3301"/>
  <c r="L3301"/>
  <c r="J3301"/>
  <c r="N3300"/>
  <c r="L3300"/>
  <c r="J3300"/>
  <c r="N3299"/>
  <c r="L3299"/>
  <c r="J3299"/>
  <c r="N3298"/>
  <c r="L3298"/>
  <c r="J3298"/>
  <c r="N3297"/>
  <c r="L3297"/>
  <c r="J3297"/>
  <c r="N3296"/>
  <c r="L3296"/>
  <c r="J3296"/>
  <c r="N3295"/>
  <c r="L3295"/>
  <c r="J3295"/>
  <c r="N3294"/>
  <c r="L3294"/>
  <c r="J3294"/>
  <c r="N3293"/>
  <c r="L3293"/>
  <c r="J3293"/>
  <c r="N3292"/>
  <c r="L3292"/>
  <c r="J3292"/>
  <c r="N3291"/>
  <c r="L3291"/>
  <c r="J3291"/>
  <c r="N3290"/>
  <c r="L3290"/>
  <c r="J3290"/>
  <c r="N3289"/>
  <c r="L3289"/>
  <c r="J3289"/>
  <c r="N3288"/>
  <c r="L3288"/>
  <c r="J3288"/>
  <c r="N3287"/>
  <c r="L3287"/>
  <c r="J3287"/>
  <c r="N3286"/>
  <c r="L3286"/>
  <c r="J3286"/>
  <c r="N3285"/>
  <c r="L3285"/>
  <c r="J3285"/>
  <c r="N3284"/>
  <c r="L3284"/>
  <c r="J3284"/>
  <c r="N3283"/>
  <c r="L3283"/>
  <c r="J3283"/>
  <c r="N3282"/>
  <c r="L3282"/>
  <c r="J3282"/>
  <c r="N3281"/>
  <c r="L3281"/>
  <c r="J3281"/>
  <c r="N3280"/>
  <c r="L3280"/>
  <c r="J3280"/>
  <c r="N3279"/>
  <c r="L3279"/>
  <c r="J3279"/>
  <c r="N3278"/>
  <c r="L3278"/>
  <c r="J3278"/>
  <c r="N3277"/>
  <c r="L3277"/>
  <c r="J3277"/>
  <c r="N3276"/>
  <c r="L3276"/>
  <c r="J3276"/>
  <c r="N3275"/>
  <c r="L3275"/>
  <c r="J3275"/>
  <c r="N3274"/>
  <c r="L3274"/>
  <c r="J3274"/>
  <c r="N3273"/>
  <c r="L3273"/>
  <c r="J3273"/>
  <c r="N3272"/>
  <c r="L3272"/>
  <c r="J3272"/>
  <c r="N3271"/>
  <c r="L3271"/>
  <c r="J3271"/>
  <c r="N3270"/>
  <c r="L3270"/>
  <c r="J3270"/>
  <c r="N3269"/>
  <c r="L3269"/>
  <c r="J3269"/>
  <c r="N3268"/>
  <c r="L3268"/>
  <c r="J3268"/>
  <c r="N3267"/>
  <c r="L3267"/>
  <c r="J3267"/>
  <c r="N3266"/>
  <c r="L3266"/>
  <c r="J3266"/>
  <c r="N3265"/>
  <c r="L3265"/>
  <c r="J3265"/>
  <c r="N3264"/>
  <c r="L3264"/>
  <c r="J3264"/>
  <c r="N3263"/>
  <c r="L3263"/>
  <c r="J3263"/>
  <c r="N3262"/>
  <c r="L3262"/>
  <c r="J3262"/>
  <c r="N3261"/>
  <c r="L3261"/>
  <c r="J3261"/>
  <c r="N3260"/>
  <c r="L3260"/>
  <c r="J3260"/>
  <c r="N3259"/>
  <c r="L3259"/>
  <c r="J3259"/>
  <c r="N3258"/>
  <c r="L3258"/>
  <c r="J3258"/>
  <c r="N3257"/>
  <c r="L3257"/>
  <c r="J3257"/>
  <c r="N3256"/>
  <c r="L3256"/>
  <c r="J3256"/>
  <c r="N3255"/>
  <c r="L3255"/>
  <c r="J3255"/>
  <c r="N3254"/>
  <c r="L3254"/>
  <c r="J3254"/>
  <c r="N3253"/>
  <c r="L3253"/>
  <c r="J3253"/>
  <c r="N3252"/>
  <c r="L3252"/>
  <c r="J3252"/>
  <c r="N3251"/>
  <c r="L3251"/>
  <c r="J3251"/>
  <c r="N3250"/>
  <c r="L3250"/>
  <c r="J3250"/>
  <c r="N3249"/>
  <c r="L3249"/>
  <c r="J3249"/>
  <c r="N3248"/>
  <c r="L3248"/>
  <c r="J3248"/>
  <c r="N3247"/>
  <c r="L3247"/>
  <c r="J3247"/>
  <c r="N3246"/>
  <c r="L3246"/>
  <c r="J3246"/>
  <c r="N3245"/>
  <c r="L3245"/>
  <c r="J3245"/>
  <c r="N3244"/>
  <c r="L3244"/>
  <c r="J3244"/>
  <c r="N3243"/>
  <c r="L3243"/>
  <c r="J3243"/>
  <c r="N3242"/>
  <c r="L3242"/>
  <c r="J3242"/>
  <c r="N3241"/>
  <c r="L3241"/>
  <c r="J3241"/>
  <c r="N3240"/>
  <c r="L3240"/>
  <c r="J3240"/>
  <c r="N3239"/>
  <c r="L3239"/>
  <c r="J3239"/>
  <c r="N3238"/>
  <c r="L3238"/>
  <c r="J3238"/>
  <c r="N3237"/>
  <c r="L3237"/>
  <c r="J3237"/>
  <c r="N3236"/>
  <c r="L3236"/>
  <c r="J3236"/>
  <c r="N3235"/>
  <c r="L3235"/>
  <c r="J3235"/>
  <c r="N3234"/>
  <c r="L3234"/>
  <c r="J3234"/>
  <c r="N3233"/>
  <c r="L3233"/>
  <c r="J3233"/>
  <c r="N3232"/>
  <c r="L3232"/>
  <c r="J3232"/>
  <c r="N3231"/>
  <c r="L3231"/>
  <c r="J3231"/>
  <c r="N3230"/>
  <c r="L3230"/>
  <c r="J3230"/>
  <c r="N3229"/>
  <c r="L3229"/>
  <c r="J3229"/>
  <c r="N3228"/>
  <c r="L3228"/>
  <c r="J3228"/>
  <c r="N3227"/>
  <c r="L3227"/>
  <c r="J3227"/>
  <c r="N3226"/>
  <c r="L3226"/>
  <c r="J3226"/>
  <c r="N3225"/>
  <c r="L3225"/>
  <c r="J3225"/>
  <c r="N3224"/>
  <c r="L3224"/>
  <c r="J3224"/>
  <c r="N3223"/>
  <c r="L3223"/>
  <c r="J3223"/>
  <c r="N3222"/>
  <c r="L3222"/>
  <c r="J3222"/>
  <c r="N3221"/>
  <c r="L3221"/>
  <c r="J3221"/>
  <c r="N3220"/>
  <c r="L3220"/>
  <c r="J3220"/>
  <c r="N3219"/>
  <c r="L3219"/>
  <c r="J3219"/>
  <c r="N3218"/>
  <c r="L3218"/>
  <c r="J3218"/>
  <c r="N3217"/>
  <c r="L3217"/>
  <c r="J3217"/>
  <c r="N3216"/>
  <c r="L3216"/>
  <c r="J3216"/>
  <c r="N3215"/>
  <c r="L3215"/>
  <c r="J3215"/>
  <c r="N3214"/>
  <c r="L3214"/>
  <c r="J3214"/>
  <c r="N3213"/>
  <c r="L3213"/>
  <c r="J3213"/>
  <c r="N3212"/>
  <c r="L3212"/>
  <c r="J3212"/>
  <c r="N3211"/>
  <c r="L3211"/>
  <c r="J3211"/>
  <c r="N3210"/>
  <c r="L3210"/>
  <c r="J3210"/>
  <c r="N3209"/>
  <c r="L3209"/>
  <c r="J3209"/>
  <c r="N3208"/>
  <c r="L3208"/>
  <c r="J3208"/>
  <c r="N3207"/>
  <c r="L3207"/>
  <c r="J3207"/>
  <c r="N3206"/>
  <c r="L3206"/>
  <c r="J3206"/>
  <c r="N3205"/>
  <c r="L3205"/>
  <c r="J3205"/>
  <c r="N3204"/>
  <c r="L3204"/>
  <c r="J3204"/>
  <c r="N3203"/>
  <c r="L3203"/>
  <c r="J3203"/>
  <c r="N3202"/>
  <c r="L3202"/>
  <c r="J3202"/>
  <c r="N3201"/>
  <c r="L3201"/>
  <c r="J3201"/>
  <c r="N3200"/>
  <c r="L3200"/>
  <c r="J3200"/>
  <c r="N3199"/>
  <c r="L3199"/>
  <c r="J3199"/>
  <c r="N3198"/>
  <c r="L3198"/>
  <c r="J3198"/>
  <c r="N3197"/>
  <c r="L3197"/>
  <c r="J3197"/>
  <c r="N3196"/>
  <c r="L3196"/>
  <c r="J3196"/>
  <c r="N3195"/>
  <c r="L3195"/>
  <c r="J3195"/>
  <c r="N3194"/>
  <c r="L3194"/>
  <c r="J3194"/>
  <c r="N3193"/>
  <c r="L3193"/>
  <c r="J3193"/>
  <c r="N3192"/>
  <c r="L3192"/>
  <c r="J3192"/>
  <c r="N3191"/>
  <c r="L3191"/>
  <c r="J3191"/>
  <c r="N3190"/>
  <c r="L3190"/>
  <c r="J3190"/>
  <c r="N3189"/>
  <c r="L3189"/>
  <c r="J3189"/>
  <c r="N3188"/>
  <c r="L3188"/>
  <c r="J3188"/>
  <c r="N3187"/>
  <c r="L3187"/>
  <c r="J3187"/>
  <c r="N3186"/>
  <c r="L3186"/>
  <c r="J3186"/>
  <c r="N3185"/>
  <c r="L3185"/>
  <c r="J3185"/>
  <c r="N3184"/>
  <c r="L3184"/>
  <c r="J3184"/>
  <c r="N3183"/>
  <c r="L3183"/>
  <c r="J3183"/>
  <c r="N3182"/>
  <c r="L3182"/>
  <c r="J3182"/>
  <c r="N3181"/>
  <c r="L3181"/>
  <c r="J3181"/>
  <c r="N3180"/>
  <c r="L3180"/>
  <c r="J3180"/>
  <c r="N3179"/>
  <c r="L3179"/>
  <c r="J3179"/>
  <c r="N3178"/>
  <c r="L3178"/>
  <c r="J3178"/>
  <c r="N3177"/>
  <c r="L3177"/>
  <c r="J3177"/>
  <c r="N3176"/>
  <c r="L3176"/>
  <c r="J3176"/>
  <c r="N3175"/>
  <c r="L3175"/>
  <c r="J3175"/>
  <c r="N3174"/>
  <c r="L3174"/>
  <c r="J3174"/>
  <c r="N3173"/>
  <c r="L3173"/>
  <c r="J3173"/>
  <c r="N3172"/>
  <c r="L3172"/>
  <c r="J3172"/>
  <c r="N3171"/>
  <c r="L3171"/>
  <c r="J3171"/>
  <c r="N3170"/>
  <c r="L3170"/>
  <c r="J3170"/>
  <c r="N3169"/>
  <c r="L3169"/>
  <c r="J3169"/>
  <c r="N3168"/>
  <c r="L3168"/>
  <c r="J3168"/>
  <c r="N3167"/>
  <c r="L3167"/>
  <c r="J3167"/>
  <c r="N3166"/>
  <c r="L3166"/>
  <c r="J3166"/>
  <c r="N3165"/>
  <c r="L3165"/>
  <c r="J3165"/>
  <c r="N3164"/>
  <c r="L3164"/>
  <c r="J3164"/>
  <c r="N3163"/>
  <c r="L3163"/>
  <c r="J3163"/>
  <c r="N3162"/>
  <c r="L3162"/>
  <c r="J3162"/>
  <c r="N3161"/>
  <c r="L3161"/>
  <c r="J3161"/>
  <c r="N3160"/>
  <c r="L3160"/>
  <c r="J3160"/>
  <c r="N3159"/>
  <c r="L3159"/>
  <c r="J3159"/>
  <c r="N3158"/>
  <c r="L3158"/>
  <c r="J3158"/>
  <c r="N3157"/>
  <c r="L3157"/>
  <c r="J3157"/>
  <c r="N3156"/>
  <c r="L3156"/>
  <c r="J3156"/>
  <c r="N3155"/>
  <c r="L3155"/>
  <c r="J3155"/>
  <c r="N3154"/>
  <c r="L3154"/>
  <c r="J3154"/>
  <c r="N3153"/>
  <c r="L3153"/>
  <c r="J3153"/>
  <c r="N3152"/>
  <c r="L3152"/>
  <c r="J3152"/>
  <c r="N3151"/>
  <c r="L3151"/>
  <c r="J3151"/>
  <c r="N3150"/>
  <c r="L3150"/>
  <c r="J3150"/>
  <c r="N3149"/>
  <c r="L3149"/>
  <c r="J3149"/>
  <c r="N3148"/>
  <c r="L3148"/>
  <c r="J3148"/>
  <c r="N3147"/>
  <c r="L3147"/>
  <c r="J3147"/>
  <c r="N3146"/>
  <c r="L3146"/>
  <c r="J3146"/>
  <c r="N3145"/>
  <c r="L3145"/>
  <c r="J3145"/>
  <c r="N3144"/>
  <c r="L3144"/>
  <c r="J3144"/>
  <c r="N3143"/>
  <c r="L3143"/>
  <c r="J3143"/>
  <c r="N3142"/>
  <c r="L3142"/>
  <c r="J3142"/>
  <c r="N3141"/>
  <c r="L3141"/>
  <c r="J3141"/>
  <c r="N3140"/>
  <c r="L3140"/>
  <c r="J3140"/>
  <c r="N3139"/>
  <c r="L3139"/>
  <c r="J3139"/>
  <c r="N3138"/>
  <c r="L3138"/>
  <c r="J3138"/>
  <c r="N3137"/>
  <c r="L3137"/>
  <c r="J3137"/>
  <c r="N3136"/>
  <c r="L3136"/>
  <c r="J3136"/>
  <c r="N3135"/>
  <c r="L3135"/>
  <c r="J3135"/>
  <c r="N3134"/>
  <c r="L3134"/>
  <c r="J3134"/>
  <c r="N3133"/>
  <c r="L3133"/>
  <c r="J3133"/>
  <c r="N3132"/>
  <c r="L3132"/>
  <c r="J3132"/>
  <c r="N3131"/>
  <c r="L3131"/>
  <c r="J3131"/>
  <c r="N3130"/>
  <c r="L3130"/>
  <c r="J3130"/>
  <c r="N3129"/>
  <c r="L3129"/>
  <c r="J3129"/>
  <c r="N3128"/>
  <c r="L3128"/>
  <c r="J3128"/>
  <c r="N3127"/>
  <c r="L3127"/>
  <c r="J3127"/>
  <c r="N3126"/>
  <c r="L3126"/>
  <c r="J3126"/>
  <c r="N3125"/>
  <c r="L3125"/>
  <c r="J3125"/>
  <c r="N3124"/>
  <c r="L3124"/>
  <c r="J3124"/>
  <c r="N3123"/>
  <c r="L3123"/>
  <c r="J3123"/>
  <c r="N3122"/>
  <c r="L3122"/>
  <c r="J3122"/>
  <c r="N3121"/>
  <c r="L3121"/>
  <c r="J3121"/>
  <c r="N3120"/>
  <c r="L3120"/>
  <c r="J3120"/>
  <c r="N3119"/>
  <c r="L3119"/>
  <c r="J3119"/>
  <c r="N3118"/>
  <c r="L3118"/>
  <c r="J3118"/>
  <c r="N3117"/>
  <c r="L3117"/>
  <c r="J3117"/>
  <c r="N3116"/>
  <c r="L3116"/>
  <c r="J3116"/>
  <c r="N3115"/>
  <c r="L3115"/>
  <c r="J3115"/>
  <c r="N3114"/>
  <c r="L3114"/>
  <c r="J3114"/>
  <c r="N3113"/>
  <c r="L3113"/>
  <c r="J3113"/>
  <c r="N3112"/>
  <c r="L3112"/>
  <c r="J3112"/>
  <c r="N3111"/>
  <c r="L3111"/>
  <c r="J3111"/>
  <c r="N3110"/>
  <c r="L3110"/>
  <c r="J3110"/>
  <c r="N3109"/>
  <c r="L3109"/>
  <c r="J3109"/>
  <c r="N3108"/>
  <c r="L3108"/>
  <c r="J3108"/>
  <c r="N3107"/>
  <c r="L3107"/>
  <c r="J3107"/>
  <c r="N3106"/>
  <c r="L3106"/>
  <c r="J3106"/>
  <c r="N3105"/>
  <c r="L3105"/>
  <c r="J3105"/>
  <c r="N3104"/>
  <c r="L3104"/>
  <c r="J3104"/>
  <c r="N3103"/>
  <c r="L3103"/>
  <c r="J3103"/>
  <c r="N3102"/>
  <c r="L3102"/>
  <c r="J3102"/>
  <c r="N3101"/>
  <c r="L3101"/>
  <c r="J3101"/>
  <c r="N3100"/>
  <c r="L3100"/>
  <c r="J3100"/>
  <c r="N3099"/>
  <c r="L3099"/>
  <c r="J3099"/>
  <c r="N3098"/>
  <c r="L3098"/>
  <c r="J3098"/>
  <c r="N3097"/>
  <c r="L3097"/>
  <c r="J3097"/>
  <c r="N3096"/>
  <c r="L3096"/>
  <c r="J3096"/>
  <c r="N3095"/>
  <c r="L3095"/>
  <c r="J3095"/>
  <c r="N3094"/>
  <c r="L3094"/>
  <c r="J3094"/>
  <c r="N3093"/>
  <c r="L3093"/>
  <c r="J3093"/>
  <c r="N3092"/>
  <c r="L3092"/>
  <c r="J3092"/>
  <c r="N3091"/>
  <c r="L3091"/>
  <c r="J3091"/>
  <c r="N3090"/>
  <c r="L3090"/>
  <c r="J3090"/>
  <c r="N3089"/>
  <c r="L3089"/>
  <c r="J3089"/>
  <c r="N3088"/>
  <c r="L3088"/>
  <c r="J3088"/>
  <c r="N3087"/>
  <c r="L3087"/>
  <c r="J3087"/>
  <c r="N3086"/>
  <c r="L3086"/>
  <c r="J3086"/>
  <c r="N3085"/>
  <c r="L3085"/>
  <c r="J3085"/>
  <c r="N3084"/>
  <c r="L3084"/>
  <c r="J3084"/>
  <c r="N3083"/>
  <c r="L3083"/>
  <c r="J3083"/>
  <c r="N3082"/>
  <c r="L3082"/>
  <c r="J3082"/>
  <c r="N3081"/>
  <c r="L3081"/>
  <c r="J3081"/>
  <c r="N3080"/>
  <c r="L3080"/>
  <c r="J3080"/>
  <c r="N3079"/>
  <c r="L3079"/>
  <c r="J3079"/>
  <c r="N3078"/>
  <c r="L3078"/>
  <c r="J3078"/>
  <c r="N3077"/>
  <c r="L3077"/>
  <c r="J3077"/>
  <c r="N3076"/>
  <c r="L3076"/>
  <c r="J3076"/>
  <c r="N3075"/>
  <c r="L3075"/>
  <c r="J3075"/>
  <c r="N3074"/>
  <c r="L3074"/>
  <c r="J3074"/>
  <c r="N3073"/>
  <c r="L3073"/>
  <c r="J3073"/>
  <c r="N3072"/>
  <c r="L3072"/>
  <c r="J3072"/>
  <c r="N3071"/>
  <c r="L3071"/>
  <c r="J3071"/>
  <c r="N3070"/>
  <c r="L3070"/>
  <c r="J3070"/>
  <c r="N3069"/>
  <c r="L3069"/>
  <c r="J3069"/>
  <c r="N3068"/>
  <c r="L3068"/>
  <c r="J3068"/>
  <c r="N3067"/>
  <c r="L3067"/>
  <c r="J3067"/>
  <c r="N3066"/>
  <c r="L3066"/>
  <c r="J3066"/>
  <c r="N3065"/>
  <c r="L3065"/>
  <c r="J3065"/>
  <c r="N3064"/>
  <c r="L3064"/>
  <c r="J3064"/>
  <c r="N3063"/>
  <c r="L3063"/>
  <c r="J3063"/>
  <c r="N3062"/>
  <c r="L3062"/>
  <c r="J3062"/>
  <c r="N3061"/>
  <c r="L3061"/>
  <c r="J3061"/>
  <c r="N3060"/>
  <c r="L3060"/>
  <c r="J3060"/>
  <c r="N3059"/>
  <c r="L3059"/>
  <c r="J3059"/>
  <c r="N3058"/>
  <c r="L3058"/>
  <c r="J3058"/>
  <c r="N3057"/>
  <c r="L3057"/>
  <c r="J3057"/>
  <c r="N3056"/>
  <c r="L3056"/>
  <c r="J3056"/>
  <c r="N3055"/>
  <c r="L3055"/>
  <c r="J3055"/>
  <c r="N3054"/>
  <c r="L3054"/>
  <c r="J3054"/>
  <c r="N3053"/>
  <c r="L3053"/>
  <c r="J3053"/>
  <c r="N3052"/>
  <c r="L3052"/>
  <c r="J3052"/>
  <c r="N3051"/>
  <c r="L3051"/>
  <c r="J3051"/>
  <c r="N3050"/>
  <c r="L3050"/>
  <c r="J3050"/>
  <c r="N3049"/>
  <c r="L3049"/>
  <c r="J3049"/>
  <c r="N3048"/>
  <c r="L3048"/>
  <c r="J3048"/>
  <c r="N3047"/>
  <c r="L3047"/>
  <c r="J3047"/>
  <c r="N3046"/>
  <c r="L3046"/>
  <c r="J3046"/>
  <c r="N3045"/>
  <c r="L3045"/>
  <c r="J3045"/>
  <c r="N3044"/>
  <c r="L3044"/>
  <c r="J3044"/>
  <c r="N3043"/>
  <c r="L3043"/>
  <c r="J3043"/>
  <c r="N3042"/>
  <c r="L3042"/>
  <c r="J3042"/>
  <c r="N3041"/>
  <c r="L3041"/>
  <c r="J3041"/>
  <c r="N3040"/>
  <c r="L3040"/>
  <c r="J3040"/>
  <c r="N3039"/>
  <c r="L3039"/>
  <c r="J3039"/>
  <c r="N3038"/>
  <c r="L3038"/>
  <c r="J3038"/>
  <c r="N3037"/>
  <c r="L3037"/>
  <c r="J3037"/>
  <c r="N3036"/>
  <c r="L3036"/>
  <c r="J3036"/>
  <c r="N3035"/>
  <c r="L3035"/>
  <c r="J3035"/>
  <c r="N3034"/>
  <c r="L3034"/>
  <c r="J3034"/>
  <c r="N3033"/>
  <c r="L3033"/>
  <c r="J3033"/>
  <c r="N3032"/>
  <c r="L3032"/>
  <c r="J3032"/>
  <c r="N3031"/>
  <c r="L3031"/>
  <c r="J3031"/>
  <c r="N3030"/>
  <c r="L3030"/>
  <c r="J3030"/>
  <c r="N3029"/>
  <c r="L3029"/>
  <c r="J3029"/>
  <c r="N3028"/>
  <c r="L3028"/>
  <c r="J3028"/>
  <c r="N3027"/>
  <c r="L3027"/>
  <c r="J3027"/>
  <c r="N3026"/>
  <c r="L3026"/>
  <c r="J3026"/>
  <c r="N3025"/>
  <c r="L3025"/>
  <c r="J3025"/>
  <c r="N3024"/>
  <c r="L3024"/>
  <c r="J3024"/>
  <c r="N3023"/>
  <c r="L3023"/>
  <c r="J3023"/>
  <c r="N3022"/>
  <c r="L3022"/>
  <c r="J3022"/>
  <c r="N3021"/>
  <c r="L3021"/>
  <c r="J3021"/>
  <c r="N3020"/>
  <c r="L3020"/>
  <c r="J3020"/>
  <c r="N3019"/>
  <c r="L3019"/>
  <c r="J3019"/>
  <c r="N3018"/>
  <c r="L3018"/>
  <c r="J3018"/>
  <c r="N3017"/>
  <c r="L3017"/>
  <c r="J3017"/>
  <c r="N3016"/>
  <c r="L3016"/>
  <c r="J3016"/>
  <c r="N3015"/>
  <c r="L3015"/>
  <c r="J3015"/>
  <c r="N3014"/>
  <c r="L3014"/>
  <c r="J3014"/>
  <c r="N3013"/>
  <c r="L3013"/>
  <c r="J3013"/>
  <c r="N3012"/>
  <c r="L3012"/>
  <c r="J3012"/>
  <c r="N3011"/>
  <c r="L3011"/>
  <c r="J3011"/>
  <c r="N3010"/>
  <c r="L3010"/>
  <c r="J3010"/>
  <c r="N3009"/>
  <c r="L3009"/>
  <c r="J3009"/>
  <c r="N3008"/>
  <c r="L3008"/>
  <c r="J3008"/>
  <c r="N3007"/>
  <c r="L3007"/>
  <c r="J3007"/>
  <c r="N3006"/>
  <c r="L3006"/>
  <c r="J3006"/>
  <c r="N3005"/>
  <c r="L3005"/>
  <c r="J3005"/>
  <c r="N3004"/>
  <c r="L3004"/>
  <c r="J3004"/>
  <c r="N3003"/>
  <c r="L3003"/>
  <c r="J3003"/>
  <c r="N3002"/>
  <c r="L3002"/>
  <c r="J3002"/>
  <c r="N3001"/>
  <c r="L3001"/>
  <c r="J3001"/>
  <c r="N3000"/>
  <c r="L3000"/>
  <c r="J3000"/>
  <c r="N2999"/>
  <c r="L2999"/>
  <c r="J2999"/>
  <c r="N2998"/>
  <c r="L2998"/>
  <c r="J2998"/>
  <c r="N2997"/>
  <c r="L2997"/>
  <c r="J2997"/>
  <c r="N2996"/>
  <c r="L2996"/>
  <c r="J2996"/>
  <c r="N2995"/>
  <c r="L2995"/>
  <c r="J2995"/>
  <c r="N2994"/>
  <c r="L2994"/>
  <c r="J2994"/>
  <c r="N2993"/>
  <c r="L2993"/>
  <c r="J2993"/>
  <c r="N2992"/>
  <c r="L2992"/>
  <c r="J2992"/>
  <c r="N2991"/>
  <c r="L2991"/>
  <c r="J2991"/>
  <c r="N2990"/>
  <c r="L2990"/>
  <c r="J2990"/>
  <c r="N2989"/>
  <c r="L2989"/>
  <c r="J2989"/>
  <c r="N2988"/>
  <c r="L2988"/>
  <c r="J2988"/>
  <c r="N2987"/>
  <c r="L2987"/>
  <c r="J2987"/>
  <c r="N2986"/>
  <c r="L2986"/>
  <c r="J2986"/>
  <c r="N2985"/>
  <c r="L2985"/>
  <c r="J2985"/>
  <c r="N2984"/>
  <c r="L2984"/>
  <c r="J2984"/>
  <c r="N2983"/>
  <c r="L2983"/>
  <c r="J2983"/>
  <c r="N2982"/>
  <c r="L2982"/>
  <c r="J2982"/>
  <c r="N2981"/>
  <c r="L2981"/>
  <c r="J2981"/>
  <c r="N2980"/>
  <c r="L2980"/>
  <c r="J2980"/>
  <c r="N2979"/>
  <c r="L2979"/>
  <c r="J2979"/>
  <c r="N2978"/>
  <c r="L2978"/>
  <c r="J2978"/>
  <c r="N2977"/>
  <c r="L2977"/>
  <c r="J2977"/>
  <c r="N2976"/>
  <c r="L2976"/>
  <c r="J2976"/>
  <c r="N2975"/>
  <c r="L2975"/>
  <c r="J2975"/>
  <c r="N2974"/>
  <c r="L2974"/>
  <c r="J2974"/>
  <c r="N2973"/>
  <c r="L2973"/>
  <c r="J2973"/>
  <c r="N2972"/>
  <c r="L2972"/>
  <c r="J2972"/>
  <c r="N2971"/>
  <c r="L2971"/>
  <c r="J2971"/>
  <c r="N2970"/>
  <c r="L2970"/>
  <c r="J2970"/>
  <c r="N2969"/>
  <c r="L2969"/>
  <c r="J2969"/>
  <c r="N2968"/>
  <c r="L2968"/>
  <c r="J2968"/>
  <c r="N2967"/>
  <c r="L2967"/>
  <c r="J2967"/>
  <c r="N2966"/>
  <c r="L2966"/>
  <c r="J2966"/>
  <c r="N2965"/>
  <c r="L2965"/>
  <c r="J2965"/>
  <c r="N2964"/>
  <c r="L2964"/>
  <c r="J2964"/>
  <c r="N2963"/>
  <c r="L2963"/>
  <c r="J2963"/>
  <c r="N2962"/>
  <c r="L2962"/>
  <c r="J2962"/>
  <c r="N2961"/>
  <c r="L2961"/>
  <c r="J2961"/>
  <c r="N2960"/>
  <c r="L2960"/>
  <c r="J2960"/>
  <c r="N2959"/>
  <c r="L2959"/>
  <c r="J2959"/>
  <c r="N2958"/>
  <c r="L2958"/>
  <c r="J2958"/>
  <c r="N2957"/>
  <c r="L2957"/>
  <c r="J2957"/>
  <c r="N2956"/>
  <c r="L2956"/>
  <c r="J2956"/>
  <c r="N2955"/>
  <c r="L2955"/>
  <c r="J2955"/>
  <c r="N2954"/>
  <c r="L2954"/>
  <c r="J2954"/>
  <c r="N2953"/>
  <c r="L2953"/>
  <c r="J2953"/>
  <c r="N2952"/>
  <c r="L2952"/>
  <c r="J2952"/>
  <c r="N2951"/>
  <c r="L2951"/>
  <c r="J2951"/>
  <c r="N2950"/>
  <c r="L2950"/>
  <c r="J2950"/>
  <c r="N2949"/>
  <c r="L2949"/>
  <c r="J2949"/>
  <c r="N2948"/>
  <c r="L2948"/>
  <c r="J2948"/>
  <c r="N2947"/>
  <c r="L2947"/>
  <c r="J2947"/>
  <c r="N2946"/>
  <c r="L2946"/>
  <c r="J2946"/>
  <c r="N2945"/>
  <c r="L2945"/>
  <c r="J2945"/>
  <c r="N2944"/>
  <c r="L2944"/>
  <c r="J2944"/>
  <c r="N2943"/>
  <c r="L2943"/>
  <c r="J2943"/>
  <c r="N2942"/>
  <c r="L2942"/>
  <c r="J2942"/>
  <c r="N2941"/>
  <c r="L2941"/>
  <c r="J2941"/>
  <c r="N2940"/>
  <c r="L2940"/>
  <c r="J2940"/>
  <c r="N2939"/>
  <c r="L2939"/>
  <c r="J2939"/>
  <c r="N2938"/>
  <c r="L2938"/>
  <c r="J2938"/>
  <c r="N2937"/>
  <c r="L2937"/>
  <c r="J2937"/>
  <c r="N2936"/>
  <c r="L2936"/>
  <c r="J2936"/>
  <c r="N2935"/>
  <c r="L2935"/>
  <c r="J2935"/>
  <c r="N2934"/>
  <c r="L2934"/>
  <c r="J2934"/>
  <c r="N2933"/>
  <c r="L2933"/>
  <c r="J2933"/>
  <c r="N2932"/>
  <c r="L2932"/>
  <c r="J2932"/>
  <c r="N2931"/>
  <c r="L2931"/>
  <c r="J2931"/>
  <c r="N2930"/>
  <c r="L2930"/>
  <c r="J2930"/>
  <c r="N2929"/>
  <c r="L2929"/>
  <c r="J2929"/>
  <c r="N2928"/>
  <c r="L2928"/>
  <c r="J2928"/>
  <c r="N2927"/>
  <c r="L2927"/>
  <c r="J2927"/>
  <c r="N2926"/>
  <c r="L2926"/>
  <c r="J2926"/>
  <c r="N2925"/>
  <c r="L2925"/>
  <c r="J2925"/>
  <c r="N2924"/>
  <c r="L2924"/>
  <c r="J2924"/>
  <c r="N2923"/>
  <c r="L2923"/>
  <c r="J2923"/>
  <c r="N2922"/>
  <c r="L2922"/>
  <c r="J2922"/>
  <c r="N2921"/>
  <c r="L2921"/>
  <c r="J2921"/>
  <c r="N2920"/>
  <c r="L2920"/>
  <c r="J2920"/>
  <c r="N2919"/>
  <c r="L2919"/>
  <c r="J2919"/>
  <c r="N2918"/>
  <c r="L2918"/>
  <c r="J2918"/>
  <c r="N2917"/>
  <c r="L2917"/>
  <c r="J2917"/>
  <c r="N2916"/>
  <c r="L2916"/>
  <c r="J2916"/>
  <c r="N2915"/>
  <c r="L2915"/>
  <c r="J2915"/>
  <c r="N2914"/>
  <c r="L2914"/>
  <c r="J2914"/>
  <c r="N2913"/>
  <c r="L2913"/>
  <c r="J2913"/>
  <c r="N2912"/>
  <c r="L2912"/>
  <c r="J2912"/>
  <c r="N2911"/>
  <c r="L2911"/>
  <c r="J2911"/>
  <c r="N2910"/>
  <c r="L2910"/>
  <c r="J2910"/>
  <c r="N2909"/>
  <c r="L2909"/>
  <c r="J2909"/>
  <c r="N2908"/>
  <c r="L2908"/>
  <c r="J2908"/>
  <c r="N2907"/>
  <c r="L2907"/>
  <c r="J2907"/>
  <c r="N2906"/>
  <c r="L2906"/>
  <c r="J2906"/>
  <c r="N2905"/>
  <c r="L2905"/>
  <c r="J2905"/>
  <c r="N2904"/>
  <c r="L2904"/>
  <c r="J2904"/>
  <c r="N2903"/>
  <c r="L2903"/>
  <c r="J2903"/>
  <c r="N2902"/>
  <c r="L2902"/>
  <c r="J2902"/>
  <c r="N2901"/>
  <c r="L2901"/>
  <c r="J2901"/>
  <c r="N2900"/>
  <c r="L2900"/>
  <c r="J2900"/>
  <c r="N2899"/>
  <c r="L2899"/>
  <c r="J2899"/>
  <c r="N2898"/>
  <c r="L2898"/>
  <c r="J2898"/>
  <c r="N2897"/>
  <c r="L2897"/>
  <c r="J2897"/>
  <c r="N2896"/>
  <c r="L2896"/>
  <c r="J2896"/>
  <c r="N2895"/>
  <c r="L2895"/>
  <c r="J2895"/>
  <c r="N2894"/>
  <c r="L2894"/>
  <c r="J2894"/>
  <c r="N2893"/>
  <c r="L2893"/>
  <c r="J2893"/>
  <c r="N2892"/>
  <c r="L2892"/>
  <c r="J2892"/>
  <c r="N2891"/>
  <c r="L2891"/>
  <c r="J2891"/>
  <c r="N2890"/>
  <c r="L2890"/>
  <c r="J2890"/>
  <c r="N2889"/>
  <c r="L2889"/>
  <c r="J2889"/>
  <c r="N2888"/>
  <c r="L2888"/>
  <c r="J2888"/>
  <c r="N2887"/>
  <c r="L2887"/>
  <c r="J2887"/>
  <c r="N2886"/>
  <c r="L2886"/>
  <c r="J2886"/>
  <c r="N2885"/>
  <c r="L2885"/>
  <c r="J2885"/>
  <c r="N2884"/>
  <c r="L2884"/>
  <c r="J2884"/>
  <c r="N2883"/>
  <c r="L2883"/>
  <c r="J2883"/>
  <c r="N2882"/>
  <c r="L2882"/>
  <c r="J2882"/>
  <c r="N2881"/>
  <c r="L2881"/>
  <c r="J2881"/>
  <c r="N2880"/>
  <c r="L2880"/>
  <c r="J2880"/>
  <c r="N2879"/>
  <c r="L2879"/>
  <c r="J2879"/>
  <c r="N2878"/>
  <c r="L2878"/>
  <c r="J2878"/>
  <c r="N2877"/>
  <c r="L2877"/>
  <c r="J2877"/>
  <c r="N2876"/>
  <c r="L2876"/>
  <c r="J2876"/>
  <c r="N2875"/>
  <c r="L2875"/>
  <c r="J2875"/>
  <c r="N2874"/>
  <c r="L2874"/>
  <c r="J2874"/>
  <c r="N2873"/>
  <c r="L2873"/>
  <c r="J2873"/>
  <c r="N2872"/>
  <c r="L2872"/>
  <c r="J2872"/>
  <c r="N2871"/>
  <c r="L2871"/>
  <c r="J2871"/>
  <c r="N2870"/>
  <c r="L2870"/>
  <c r="J2870"/>
  <c r="N2869"/>
  <c r="L2869"/>
  <c r="J2869"/>
  <c r="N2868"/>
  <c r="L2868"/>
  <c r="J2868"/>
  <c r="N2867"/>
  <c r="L2867"/>
  <c r="J2867"/>
  <c r="N2866"/>
  <c r="L2866"/>
  <c r="J2866"/>
  <c r="N2865"/>
  <c r="L2865"/>
  <c r="J2865"/>
  <c r="N2864"/>
  <c r="L2864"/>
  <c r="J2864"/>
  <c r="N2863"/>
  <c r="L2863"/>
  <c r="J2863"/>
  <c r="N2862"/>
  <c r="L2862"/>
  <c r="J2862"/>
  <c r="N2861"/>
  <c r="L2861"/>
  <c r="J2861"/>
  <c r="N2860"/>
  <c r="L2860"/>
  <c r="J2860"/>
  <c r="N2859"/>
  <c r="L2859"/>
  <c r="J2859"/>
  <c r="N2858"/>
  <c r="L2858"/>
  <c r="J2858"/>
  <c r="N2857"/>
  <c r="L2857"/>
  <c r="J2857"/>
  <c r="N2856"/>
  <c r="L2856"/>
  <c r="J2856"/>
  <c r="N2855"/>
  <c r="L2855"/>
  <c r="J2855"/>
  <c r="N2854"/>
  <c r="L2854"/>
  <c r="J2854"/>
  <c r="N2853"/>
  <c r="L2853"/>
  <c r="J2853"/>
  <c r="N2852"/>
  <c r="L2852"/>
  <c r="J2852"/>
  <c r="N2851"/>
  <c r="L2851"/>
  <c r="J2851"/>
  <c r="N2850"/>
  <c r="L2850"/>
  <c r="J2850"/>
  <c r="N2849"/>
  <c r="L2849"/>
  <c r="J2849"/>
  <c r="N2848"/>
  <c r="L2848"/>
  <c r="J2848"/>
  <c r="N2847"/>
  <c r="L2847"/>
  <c r="J2847"/>
  <c r="N2846"/>
  <c r="L2846"/>
  <c r="J2846"/>
  <c r="N2845"/>
  <c r="L2845"/>
  <c r="J2845"/>
  <c r="N2844"/>
  <c r="L2844"/>
  <c r="J2844"/>
  <c r="N2843"/>
  <c r="L2843"/>
  <c r="J2843"/>
  <c r="N2842"/>
  <c r="L2842"/>
  <c r="J2842"/>
  <c r="N2841"/>
  <c r="L2841"/>
  <c r="J2841"/>
  <c r="N2840"/>
  <c r="L2840"/>
  <c r="J2840"/>
  <c r="N2839"/>
  <c r="L2839"/>
  <c r="J2839"/>
  <c r="N2838"/>
  <c r="L2838"/>
  <c r="J2838"/>
  <c r="N2837"/>
  <c r="L2837"/>
  <c r="J2837"/>
  <c r="N2836"/>
  <c r="L2836"/>
  <c r="J2836"/>
  <c r="N2835"/>
  <c r="L2835"/>
  <c r="J2835"/>
  <c r="N2834"/>
  <c r="L2834"/>
  <c r="J2834"/>
  <c r="N2833"/>
  <c r="L2833"/>
  <c r="J2833"/>
  <c r="N2832"/>
  <c r="L2832"/>
  <c r="J2832"/>
  <c r="N2831"/>
  <c r="L2831"/>
  <c r="J2831"/>
  <c r="N2830"/>
  <c r="L2830"/>
  <c r="J2830"/>
  <c r="N2829"/>
  <c r="L2829"/>
  <c r="J2829"/>
  <c r="N2828"/>
  <c r="L2828"/>
  <c r="J2828"/>
  <c r="N2827"/>
  <c r="L2827"/>
  <c r="J2827"/>
  <c r="N2826"/>
  <c r="L2826"/>
  <c r="J2826"/>
  <c r="N2825"/>
  <c r="L2825"/>
  <c r="J2825"/>
  <c r="N2824"/>
  <c r="L2824"/>
  <c r="J2824"/>
  <c r="N2823"/>
  <c r="L2823"/>
  <c r="J2823"/>
  <c r="N2822"/>
  <c r="L2822"/>
  <c r="J2822"/>
  <c r="N2821"/>
  <c r="L2821"/>
  <c r="J2821"/>
  <c r="N2820"/>
  <c r="L2820"/>
  <c r="J2820"/>
  <c r="N2819"/>
  <c r="L2819"/>
  <c r="J2819"/>
  <c r="N2818"/>
  <c r="L2818"/>
  <c r="J2818"/>
  <c r="N2817"/>
  <c r="L2817"/>
  <c r="J2817"/>
  <c r="N2816"/>
  <c r="L2816"/>
  <c r="J2816"/>
  <c r="N2815"/>
  <c r="L2815"/>
  <c r="J2815"/>
  <c r="N2814"/>
  <c r="L2814"/>
  <c r="J2814"/>
  <c r="N2813"/>
  <c r="L2813"/>
  <c r="J2813"/>
  <c r="N2812"/>
  <c r="L2812"/>
  <c r="J2812"/>
  <c r="N2811"/>
  <c r="L2811"/>
  <c r="J2811"/>
  <c r="N2810"/>
  <c r="L2810"/>
  <c r="J2810"/>
  <c r="N2809"/>
  <c r="L2809"/>
  <c r="J2809"/>
  <c r="N2808"/>
  <c r="L2808"/>
  <c r="J2808"/>
  <c r="N2807"/>
  <c r="L2807"/>
  <c r="J2807"/>
  <c r="N2806"/>
  <c r="L2806"/>
  <c r="J2806"/>
  <c r="N2805"/>
  <c r="L2805"/>
  <c r="J2805"/>
  <c r="N2804"/>
  <c r="L2804"/>
  <c r="J2804"/>
  <c r="N2803"/>
  <c r="L2803"/>
  <c r="J2803"/>
  <c r="N2802"/>
  <c r="L2802"/>
  <c r="J2802"/>
  <c r="N2801"/>
  <c r="L2801"/>
  <c r="J2801"/>
  <c r="N2800"/>
  <c r="L2800"/>
  <c r="J2800"/>
  <c r="N2799"/>
  <c r="L2799"/>
  <c r="J2799"/>
  <c r="N2798"/>
  <c r="L2798"/>
  <c r="J2798"/>
  <c r="N2797"/>
  <c r="L2797"/>
  <c r="J2797"/>
  <c r="N2796"/>
  <c r="L2796"/>
  <c r="J2796"/>
  <c r="N2795"/>
  <c r="L2795"/>
  <c r="J2795"/>
  <c r="N2794"/>
  <c r="L2794"/>
  <c r="J2794"/>
  <c r="N2793"/>
  <c r="L2793"/>
  <c r="J2793"/>
  <c r="N2792"/>
  <c r="L2792"/>
  <c r="J2792"/>
  <c r="N2791"/>
  <c r="L2791"/>
  <c r="J2791"/>
  <c r="N2790"/>
  <c r="L2790"/>
  <c r="J2790"/>
  <c r="N2789"/>
  <c r="L2789"/>
  <c r="J2789"/>
  <c r="N2788"/>
  <c r="L2788"/>
  <c r="J2788"/>
  <c r="N2787"/>
  <c r="L2787"/>
  <c r="J2787"/>
  <c r="N2786"/>
  <c r="L2786"/>
  <c r="J2786"/>
  <c r="N2785"/>
  <c r="L2785"/>
  <c r="J2785"/>
  <c r="N2784"/>
  <c r="L2784"/>
  <c r="J2784"/>
  <c r="N2783"/>
  <c r="L2783"/>
  <c r="J2783"/>
  <c r="N2782"/>
  <c r="L2782"/>
  <c r="J2782"/>
  <c r="N2781"/>
  <c r="L2781"/>
  <c r="J2781"/>
  <c r="N2780"/>
  <c r="L2780"/>
  <c r="J2780"/>
  <c r="N2779"/>
  <c r="L2779"/>
  <c r="J2779"/>
  <c r="N2778"/>
  <c r="L2778"/>
  <c r="J2778"/>
  <c r="N2777"/>
  <c r="L2777"/>
  <c r="J2777"/>
  <c r="N2776"/>
  <c r="L2776"/>
  <c r="J2776"/>
  <c r="N2775"/>
  <c r="L2775"/>
  <c r="J2775"/>
  <c r="N2774"/>
  <c r="L2774"/>
  <c r="J2774"/>
  <c r="N2773"/>
  <c r="L2773"/>
  <c r="J2773"/>
  <c r="N2772"/>
  <c r="L2772"/>
  <c r="J2772"/>
  <c r="N2771"/>
  <c r="L2771"/>
  <c r="J2771"/>
  <c r="N2770"/>
  <c r="L2770"/>
  <c r="J2770"/>
  <c r="N2769"/>
  <c r="L2769"/>
  <c r="J2769"/>
  <c r="N2768"/>
  <c r="L2768"/>
  <c r="J2768"/>
  <c r="N2767"/>
  <c r="L2767"/>
  <c r="J2767"/>
  <c r="N2766"/>
  <c r="L2766"/>
  <c r="J2766"/>
  <c r="N2765"/>
  <c r="L2765"/>
  <c r="J2765"/>
  <c r="N2764"/>
  <c r="L2764"/>
  <c r="J2764"/>
  <c r="N2763"/>
  <c r="L2763"/>
  <c r="J2763"/>
  <c r="N2762"/>
  <c r="L2762"/>
  <c r="J2762"/>
  <c r="N2761"/>
  <c r="L2761"/>
  <c r="J2761"/>
  <c r="N2760"/>
  <c r="L2760"/>
  <c r="J2760"/>
  <c r="N2759"/>
  <c r="L2759"/>
  <c r="J2759"/>
  <c r="N2758"/>
  <c r="L2758"/>
  <c r="J2758"/>
  <c r="N2757"/>
  <c r="L2757"/>
  <c r="J2757"/>
  <c r="N2756"/>
  <c r="L2756"/>
  <c r="J2756"/>
  <c r="N2755"/>
  <c r="L2755"/>
  <c r="J2755"/>
  <c r="N2754"/>
  <c r="L2754"/>
  <c r="J2754"/>
  <c r="N2753"/>
  <c r="L2753"/>
  <c r="J2753"/>
  <c r="N2752"/>
  <c r="L2752"/>
  <c r="J2752"/>
  <c r="N2751"/>
  <c r="L2751"/>
  <c r="J2751"/>
  <c r="N2750"/>
  <c r="L2750"/>
  <c r="J2750"/>
  <c r="N2749"/>
  <c r="L2749"/>
  <c r="J2749"/>
  <c r="N2748"/>
  <c r="L2748"/>
  <c r="J2748"/>
  <c r="N2747"/>
  <c r="L2747"/>
  <c r="J2747"/>
  <c r="N2746"/>
  <c r="L2746"/>
  <c r="J2746"/>
  <c r="N2745"/>
  <c r="L2745"/>
  <c r="J2745"/>
  <c r="N2744"/>
  <c r="L2744"/>
  <c r="J2744"/>
  <c r="N2743"/>
  <c r="L2743"/>
  <c r="J2743"/>
  <c r="N2742"/>
  <c r="L2742"/>
  <c r="J2742"/>
  <c r="N2741"/>
  <c r="L2741"/>
  <c r="J2741"/>
  <c r="N2740"/>
  <c r="L2740"/>
  <c r="J2740"/>
  <c r="N2739"/>
  <c r="L2739"/>
  <c r="J2739"/>
  <c r="N2738"/>
  <c r="L2738"/>
  <c r="J2738"/>
  <c r="N2737"/>
  <c r="L2737"/>
  <c r="J2737"/>
  <c r="N2736"/>
  <c r="L2736"/>
  <c r="J2736"/>
  <c r="N2735"/>
  <c r="L2735"/>
  <c r="J2735"/>
  <c r="N2734"/>
  <c r="L2734"/>
  <c r="J2734"/>
  <c r="N2733"/>
  <c r="L2733"/>
  <c r="J2733"/>
  <c r="N2732"/>
  <c r="L2732"/>
  <c r="J2732"/>
  <c r="N2731"/>
  <c r="L2731"/>
  <c r="J2731"/>
  <c r="N2730"/>
  <c r="L2730"/>
  <c r="J2730"/>
  <c r="N2729"/>
  <c r="L2729"/>
  <c r="J2729"/>
  <c r="N2728"/>
  <c r="L2728"/>
  <c r="J2728"/>
  <c r="N2727"/>
  <c r="L2727"/>
  <c r="J2727"/>
  <c r="N2726"/>
  <c r="L2726"/>
  <c r="J2726"/>
  <c r="N2725"/>
  <c r="L2725"/>
  <c r="J2725"/>
  <c r="N2724"/>
  <c r="L2724"/>
  <c r="J2724"/>
  <c r="N2723"/>
  <c r="L2723"/>
  <c r="J2723"/>
  <c r="N2722"/>
  <c r="L2722"/>
  <c r="J2722"/>
  <c r="N2721"/>
  <c r="L2721"/>
  <c r="J2721"/>
  <c r="N2720"/>
  <c r="L2720"/>
  <c r="J2720"/>
  <c r="N2719"/>
  <c r="L2719"/>
  <c r="J2719"/>
  <c r="N2718"/>
  <c r="L2718"/>
  <c r="J2718"/>
  <c r="N2717"/>
  <c r="L2717"/>
  <c r="J2717"/>
  <c r="N2716"/>
  <c r="L2716"/>
  <c r="J2716"/>
  <c r="N2715"/>
  <c r="L2715"/>
  <c r="J2715"/>
  <c r="N2714"/>
  <c r="L2714"/>
  <c r="J2714"/>
  <c r="N2713"/>
  <c r="L2713"/>
  <c r="J2713"/>
  <c r="N2712"/>
  <c r="L2712"/>
  <c r="J2712"/>
  <c r="N2711"/>
  <c r="L2711"/>
  <c r="J2711"/>
  <c r="N2710"/>
  <c r="L2710"/>
  <c r="J2710"/>
  <c r="N2709"/>
  <c r="L2709"/>
  <c r="J2709"/>
  <c r="N2708"/>
  <c r="L2708"/>
  <c r="J2708"/>
  <c r="N2707"/>
  <c r="L2707"/>
  <c r="J2707"/>
  <c r="N2706"/>
  <c r="L2706"/>
  <c r="J2706"/>
  <c r="N2705"/>
  <c r="L2705"/>
  <c r="J2705"/>
  <c r="N2704"/>
  <c r="L2704"/>
  <c r="J2704"/>
  <c r="N2703"/>
  <c r="L2703"/>
  <c r="J2703"/>
  <c r="N2702"/>
  <c r="L2702"/>
  <c r="J2702"/>
  <c r="N2701"/>
  <c r="L2701"/>
  <c r="J2701"/>
  <c r="N2700"/>
  <c r="L2700"/>
  <c r="J2700"/>
  <c r="N2699"/>
  <c r="L2699"/>
  <c r="J2699"/>
  <c r="N2698"/>
  <c r="L2698"/>
  <c r="J2698"/>
  <c r="N2697"/>
  <c r="L2697"/>
  <c r="J2697"/>
  <c r="N2696"/>
  <c r="L2696"/>
  <c r="J2696"/>
  <c r="N2695"/>
  <c r="L2695"/>
  <c r="J2695"/>
  <c r="N2694"/>
  <c r="L2694"/>
  <c r="J2694"/>
  <c r="N2693"/>
  <c r="L2693"/>
  <c r="J2693"/>
  <c r="N2692"/>
  <c r="L2692"/>
  <c r="J2692"/>
  <c r="N2691"/>
  <c r="L2691"/>
  <c r="J2691"/>
  <c r="N2690"/>
  <c r="L2690"/>
  <c r="J2690"/>
  <c r="N2689"/>
  <c r="L2689"/>
  <c r="J2689"/>
  <c r="N2688"/>
  <c r="L2688"/>
  <c r="J2688"/>
  <c r="N2687"/>
  <c r="L2687"/>
  <c r="J2687"/>
  <c r="N2686"/>
  <c r="L2686"/>
  <c r="J2686"/>
  <c r="N2685"/>
  <c r="L2685"/>
  <c r="J2685"/>
  <c r="N2684"/>
  <c r="L2684"/>
  <c r="J2684"/>
  <c r="N2683"/>
  <c r="L2683"/>
  <c r="J2683"/>
  <c r="N2682"/>
  <c r="L2682"/>
  <c r="J2682"/>
  <c r="N2681"/>
  <c r="L2681"/>
  <c r="J2681"/>
  <c r="N2680"/>
  <c r="L2680"/>
  <c r="J2680"/>
  <c r="N2679"/>
  <c r="L2679"/>
  <c r="J2679"/>
  <c r="N2678"/>
  <c r="L2678"/>
  <c r="J2678"/>
  <c r="N2677"/>
  <c r="L2677"/>
  <c r="J2677"/>
  <c r="N2676"/>
  <c r="L2676"/>
  <c r="J2676"/>
  <c r="N2675"/>
  <c r="L2675"/>
  <c r="J2675"/>
  <c r="N2674"/>
  <c r="L2674"/>
  <c r="J2674"/>
  <c r="N2673"/>
  <c r="L2673"/>
  <c r="J2673"/>
  <c r="N2672"/>
  <c r="L2672"/>
  <c r="J2672"/>
  <c r="N2671"/>
  <c r="L2671"/>
  <c r="J2671"/>
  <c r="N2670"/>
  <c r="L2670"/>
  <c r="J2670"/>
  <c r="N2669"/>
  <c r="L2669"/>
  <c r="J2669"/>
  <c r="N2668"/>
  <c r="L2668"/>
  <c r="J2668"/>
  <c r="N2667"/>
  <c r="L2667"/>
  <c r="J2667"/>
  <c r="N2666"/>
  <c r="L2666"/>
  <c r="J2666"/>
  <c r="N2665"/>
  <c r="L2665"/>
  <c r="J2665"/>
  <c r="N2664"/>
  <c r="L2664"/>
  <c r="J2664"/>
  <c r="N2663"/>
  <c r="L2663"/>
  <c r="J2663"/>
  <c r="N2662"/>
  <c r="L2662"/>
  <c r="J2662"/>
  <c r="N2661"/>
  <c r="L2661"/>
  <c r="J2661"/>
  <c r="N2660"/>
  <c r="L2660"/>
  <c r="J2660"/>
  <c r="N2659"/>
  <c r="L2659"/>
  <c r="J2659"/>
  <c r="N2658"/>
  <c r="L2658"/>
  <c r="J2658"/>
  <c r="N2657"/>
  <c r="L2657"/>
  <c r="J2657"/>
  <c r="N2656"/>
  <c r="L2656"/>
  <c r="J2656"/>
  <c r="N2655"/>
  <c r="L2655"/>
  <c r="J2655"/>
  <c r="N2654"/>
  <c r="L2654"/>
  <c r="J2654"/>
  <c r="N2653"/>
  <c r="L2653"/>
  <c r="J2653"/>
  <c r="N2652"/>
  <c r="L2652"/>
  <c r="J2652"/>
  <c r="N2651"/>
  <c r="L2651"/>
  <c r="J2651"/>
  <c r="N2650"/>
  <c r="L2650"/>
  <c r="J2650"/>
  <c r="N2649"/>
  <c r="L2649"/>
  <c r="J2649"/>
  <c r="N2648"/>
  <c r="L2648"/>
  <c r="J2648"/>
  <c r="N2647"/>
  <c r="L2647"/>
  <c r="J2647"/>
  <c r="N2646"/>
  <c r="L2646"/>
  <c r="J2646"/>
  <c r="N2645"/>
  <c r="L2645"/>
  <c r="J2645"/>
  <c r="N2644"/>
  <c r="L2644"/>
  <c r="J2644"/>
  <c r="N2643"/>
  <c r="L2643"/>
  <c r="J2643"/>
  <c r="N2642"/>
  <c r="L2642"/>
  <c r="J2642"/>
  <c r="N2641"/>
  <c r="L2641"/>
  <c r="J2641"/>
  <c r="N2640"/>
  <c r="L2640"/>
  <c r="J2640"/>
  <c r="N2639"/>
  <c r="L2639"/>
  <c r="J2639"/>
  <c r="N2638"/>
  <c r="L2638"/>
  <c r="J2638"/>
  <c r="N2637"/>
  <c r="L2637"/>
  <c r="J2637"/>
  <c r="N2636"/>
  <c r="L2636"/>
  <c r="J2636"/>
  <c r="N2635"/>
  <c r="L2635"/>
  <c r="J2635"/>
  <c r="N2634"/>
  <c r="L2634"/>
  <c r="J2634"/>
  <c r="N2633"/>
  <c r="L2633"/>
  <c r="J2633"/>
  <c r="N2632"/>
  <c r="L2632"/>
  <c r="J2632"/>
  <c r="N2631"/>
  <c r="L2631"/>
  <c r="J2631"/>
  <c r="N2630"/>
  <c r="L2630"/>
  <c r="J2630"/>
  <c r="N2629"/>
  <c r="L2629"/>
  <c r="J2629"/>
  <c r="N2628"/>
  <c r="L2628"/>
  <c r="J2628"/>
  <c r="N2627"/>
  <c r="L2627"/>
  <c r="J2627"/>
  <c r="N2626"/>
  <c r="L2626"/>
  <c r="J2626"/>
  <c r="N2625"/>
  <c r="L2625"/>
  <c r="J2625"/>
  <c r="N2624"/>
  <c r="L2624"/>
  <c r="J2624"/>
  <c r="N2623"/>
  <c r="L2623"/>
  <c r="J2623"/>
  <c r="N2622"/>
  <c r="L2622"/>
  <c r="J2622"/>
  <c r="N2621"/>
  <c r="L2621"/>
  <c r="J2621"/>
  <c r="N2620"/>
  <c r="L2620"/>
  <c r="J2620"/>
  <c r="N2619"/>
  <c r="L2619"/>
  <c r="J2619"/>
  <c r="N2618"/>
  <c r="L2618"/>
  <c r="J2618"/>
  <c r="N2617"/>
  <c r="L2617"/>
  <c r="J2617"/>
  <c r="N2616"/>
  <c r="L2616"/>
  <c r="J2616"/>
  <c r="N2615"/>
  <c r="L2615"/>
  <c r="J2615"/>
  <c r="N2614"/>
  <c r="L2614"/>
  <c r="J2614"/>
  <c r="N2613"/>
  <c r="L2613"/>
  <c r="J2613"/>
  <c r="N2612"/>
  <c r="L2612"/>
  <c r="J2612"/>
  <c r="N2611"/>
  <c r="L2611"/>
  <c r="J2611"/>
  <c r="N2610"/>
  <c r="L2610"/>
  <c r="J2610"/>
  <c r="N2609"/>
  <c r="L2609"/>
  <c r="J2609"/>
  <c r="N2608"/>
  <c r="L2608"/>
  <c r="J2608"/>
  <c r="N2607"/>
  <c r="L2607"/>
  <c r="J2607"/>
  <c r="N2606"/>
  <c r="L2606"/>
  <c r="J2606"/>
  <c r="N2605"/>
  <c r="L2605"/>
  <c r="J2605"/>
  <c r="N2604"/>
  <c r="L2604"/>
  <c r="J2604"/>
  <c r="N2603"/>
  <c r="L2603"/>
  <c r="J2603"/>
  <c r="N2602"/>
  <c r="L2602"/>
  <c r="J2602"/>
  <c r="N2601"/>
  <c r="L2601"/>
  <c r="J2601"/>
  <c r="N2600"/>
  <c r="L2600"/>
  <c r="J2600"/>
  <c r="N2599"/>
  <c r="L2599"/>
  <c r="J2599"/>
  <c r="N2598"/>
  <c r="L2598"/>
  <c r="J2598"/>
  <c r="N2597"/>
  <c r="L2597"/>
  <c r="J2597"/>
  <c r="N2596"/>
  <c r="L2596"/>
  <c r="J2596"/>
  <c r="N2595"/>
  <c r="L2595"/>
  <c r="J2595"/>
  <c r="N2594"/>
  <c r="L2594"/>
  <c r="J2594"/>
  <c r="N2593"/>
  <c r="L2593"/>
  <c r="J2593"/>
  <c r="N2592"/>
  <c r="L2592"/>
  <c r="J2592"/>
  <c r="N2591"/>
  <c r="L2591"/>
  <c r="J2591"/>
  <c r="N2590"/>
  <c r="L2590"/>
  <c r="J2590"/>
  <c r="N2589"/>
  <c r="L2589"/>
  <c r="J2589"/>
  <c r="N2588"/>
  <c r="L2588"/>
  <c r="J2588"/>
  <c r="N2587"/>
  <c r="L2587"/>
  <c r="J2587"/>
  <c r="N2586"/>
  <c r="L2586"/>
  <c r="J2586"/>
  <c r="N2585"/>
  <c r="L2585"/>
  <c r="J2585"/>
  <c r="N2584"/>
  <c r="L2584"/>
  <c r="J2584"/>
  <c r="N2583"/>
  <c r="L2583"/>
  <c r="J2583"/>
  <c r="N2582"/>
  <c r="L2582"/>
  <c r="J2582"/>
  <c r="N2581"/>
  <c r="L2581"/>
  <c r="J2581"/>
  <c r="N2580"/>
  <c r="L2580"/>
  <c r="J2580"/>
  <c r="N2579"/>
  <c r="L2579"/>
  <c r="J2579"/>
  <c r="N2578"/>
  <c r="L2578"/>
  <c r="J2578"/>
  <c r="N2577"/>
  <c r="L2577"/>
  <c r="J2577"/>
  <c r="N2576"/>
  <c r="L2576"/>
  <c r="J2576"/>
  <c r="N2575"/>
  <c r="L2575"/>
  <c r="J2575"/>
  <c r="N2574"/>
  <c r="L2574"/>
  <c r="J2574"/>
  <c r="N2573"/>
  <c r="L2573"/>
  <c r="J2573"/>
  <c r="N2572"/>
  <c r="L2572"/>
  <c r="J2572"/>
  <c r="N2571"/>
  <c r="L2571"/>
  <c r="J2571"/>
  <c r="N2570"/>
  <c r="L2570"/>
  <c r="J2570"/>
  <c r="N2569"/>
  <c r="L2569"/>
  <c r="J2569"/>
  <c r="N2568"/>
  <c r="L2568"/>
  <c r="J2568"/>
  <c r="N2567"/>
  <c r="L2567"/>
  <c r="J2567"/>
  <c r="N2566"/>
  <c r="L2566"/>
  <c r="J2566"/>
  <c r="N2565"/>
  <c r="L2565"/>
  <c r="J2565"/>
  <c r="N2564"/>
  <c r="L2564"/>
  <c r="J2564"/>
  <c r="N2563"/>
  <c r="L2563"/>
  <c r="J2563"/>
  <c r="N2562"/>
  <c r="L2562"/>
  <c r="J2562"/>
  <c r="N2561"/>
  <c r="L2561"/>
  <c r="J2561"/>
  <c r="N2560"/>
  <c r="L2560"/>
  <c r="J2560"/>
  <c r="N2559"/>
  <c r="L2559"/>
  <c r="J2559"/>
  <c r="N2558"/>
  <c r="L2558"/>
  <c r="J2558"/>
  <c r="N2557"/>
  <c r="L2557"/>
  <c r="J2557"/>
  <c r="N2556"/>
  <c r="L2556"/>
  <c r="J2556"/>
  <c r="N2555"/>
  <c r="L2555"/>
  <c r="J2555"/>
  <c r="N2554"/>
  <c r="L2554"/>
  <c r="J2554"/>
  <c r="N2553"/>
  <c r="L2553"/>
  <c r="J2553"/>
  <c r="N2552"/>
  <c r="L2552"/>
  <c r="J2552"/>
  <c r="N2551"/>
  <c r="L2551"/>
  <c r="J2551"/>
  <c r="N2550"/>
  <c r="L2550"/>
  <c r="J2550"/>
  <c r="N2549"/>
  <c r="L2549"/>
  <c r="J2549"/>
  <c r="N2548"/>
  <c r="L2548"/>
  <c r="J2548"/>
  <c r="N2547"/>
  <c r="L2547"/>
  <c r="J2547"/>
  <c r="N2546"/>
  <c r="L2546"/>
  <c r="J2546"/>
  <c r="N2545"/>
  <c r="L2545"/>
  <c r="J2545"/>
  <c r="N2544"/>
  <c r="L2544"/>
  <c r="J2544"/>
  <c r="N2543"/>
  <c r="L2543"/>
  <c r="J2543"/>
  <c r="N2542"/>
  <c r="L2542"/>
  <c r="J2542"/>
  <c r="N2541"/>
  <c r="L2541"/>
  <c r="J2541"/>
  <c r="N2540"/>
  <c r="L2540"/>
  <c r="J2540"/>
  <c r="N2539"/>
  <c r="L2539"/>
  <c r="J2539"/>
  <c r="N2538"/>
  <c r="L2538"/>
  <c r="J2538"/>
  <c r="N2537"/>
  <c r="L2537"/>
  <c r="J2537"/>
  <c r="N2536"/>
  <c r="L2536"/>
  <c r="J2536"/>
  <c r="N2535"/>
  <c r="L2535"/>
  <c r="J2535"/>
  <c r="N2534"/>
  <c r="L2534"/>
  <c r="J2534"/>
  <c r="N2533"/>
  <c r="L2533"/>
  <c r="J2533"/>
  <c r="N2532"/>
  <c r="L2532"/>
  <c r="J2532"/>
  <c r="N2531"/>
  <c r="L2531"/>
  <c r="J2531"/>
  <c r="N2530"/>
  <c r="L2530"/>
  <c r="J2530"/>
  <c r="N2529"/>
  <c r="L2529"/>
  <c r="J2529"/>
  <c r="N2528"/>
  <c r="L2528"/>
  <c r="J2528"/>
  <c r="N2527"/>
  <c r="L2527"/>
  <c r="J2527"/>
  <c r="N2526"/>
  <c r="L2526"/>
  <c r="J2526"/>
  <c r="N2525"/>
  <c r="L2525"/>
  <c r="J2525"/>
  <c r="N2524"/>
  <c r="L2524"/>
  <c r="J2524"/>
  <c r="N2523"/>
  <c r="L2523"/>
  <c r="J2523"/>
  <c r="N2522"/>
  <c r="L2522"/>
  <c r="J2522"/>
  <c r="N2521"/>
  <c r="L2521"/>
  <c r="J2521"/>
  <c r="N2520"/>
  <c r="L2520"/>
  <c r="J2520"/>
  <c r="N2519"/>
  <c r="L2519"/>
  <c r="J2519"/>
  <c r="N2518"/>
  <c r="L2518"/>
  <c r="J2518"/>
  <c r="N2517"/>
  <c r="L2517"/>
  <c r="J2517"/>
  <c r="N2516"/>
  <c r="L2516"/>
  <c r="J2516"/>
  <c r="N2515"/>
  <c r="L2515"/>
  <c r="J2515"/>
  <c r="N2514"/>
  <c r="L2514"/>
  <c r="J2514"/>
  <c r="N2513"/>
  <c r="L2513"/>
  <c r="J2513"/>
  <c r="N2512"/>
  <c r="L2512"/>
  <c r="J2512"/>
  <c r="N2511"/>
  <c r="L2511"/>
  <c r="J2511"/>
  <c r="N2510"/>
  <c r="L2510"/>
  <c r="J2510"/>
  <c r="N2509"/>
  <c r="L2509"/>
  <c r="J2509"/>
  <c r="N2508"/>
  <c r="L2508"/>
  <c r="J2508"/>
  <c r="N2507"/>
  <c r="L2507"/>
  <c r="J2507"/>
  <c r="N2506"/>
  <c r="L2506"/>
  <c r="J2506"/>
  <c r="N2505"/>
  <c r="L2505"/>
  <c r="J2505"/>
  <c r="N2504"/>
  <c r="L2504"/>
  <c r="J2504"/>
  <c r="N2503"/>
  <c r="L2503"/>
  <c r="J2503"/>
  <c r="N2502"/>
  <c r="L2502"/>
  <c r="J2502"/>
  <c r="N2501"/>
  <c r="L2501"/>
  <c r="J2501"/>
  <c r="N2500"/>
  <c r="L2500"/>
  <c r="J2500"/>
  <c r="N2499"/>
  <c r="L2499"/>
  <c r="J2499"/>
  <c r="N2498"/>
  <c r="L2498"/>
  <c r="J2498"/>
  <c r="N2497"/>
  <c r="L2497"/>
  <c r="J2497"/>
  <c r="N2496"/>
  <c r="L2496"/>
  <c r="J2496"/>
  <c r="N2495"/>
  <c r="L2495"/>
  <c r="J2495"/>
  <c r="N2494"/>
  <c r="L2494"/>
  <c r="J2494"/>
  <c r="N2493"/>
  <c r="L2493"/>
  <c r="J2493"/>
  <c r="N2492"/>
  <c r="L2492"/>
  <c r="J2492"/>
  <c r="N2491"/>
  <c r="L2491"/>
  <c r="J2491"/>
  <c r="N2490"/>
  <c r="L2490"/>
  <c r="J2490"/>
  <c r="N2489"/>
  <c r="L2489"/>
  <c r="J2489"/>
  <c r="N2488"/>
  <c r="L2488"/>
  <c r="J2488"/>
  <c r="N2487"/>
  <c r="L2487"/>
  <c r="J2487"/>
  <c r="N2486"/>
  <c r="L2486"/>
  <c r="J2486"/>
  <c r="N2485"/>
  <c r="L2485"/>
  <c r="J2485"/>
  <c r="N2484"/>
  <c r="L2484"/>
  <c r="J2484"/>
  <c r="N2483"/>
  <c r="L2483"/>
  <c r="J2483"/>
  <c r="N2482"/>
  <c r="L2482"/>
  <c r="J2482"/>
  <c r="N2481"/>
  <c r="L2481"/>
  <c r="J2481"/>
  <c r="N2480"/>
  <c r="L2480"/>
  <c r="J2480"/>
  <c r="N2479"/>
  <c r="L2479"/>
  <c r="J2479"/>
  <c r="N2478"/>
  <c r="L2478"/>
  <c r="J2478"/>
  <c r="N2477"/>
  <c r="L2477"/>
  <c r="J2477"/>
  <c r="N2476"/>
  <c r="L2476"/>
  <c r="J2476"/>
  <c r="N2475"/>
  <c r="L2475"/>
  <c r="J2475"/>
  <c r="N2474"/>
  <c r="L2474"/>
  <c r="J2474"/>
  <c r="N2473"/>
  <c r="L2473"/>
  <c r="J2473"/>
  <c r="N2472"/>
  <c r="L2472"/>
  <c r="J2472"/>
  <c r="N2471"/>
  <c r="L2471"/>
  <c r="J2471"/>
  <c r="N2470"/>
  <c r="L2470"/>
  <c r="J2470"/>
  <c r="N2469"/>
  <c r="L2469"/>
  <c r="J2469"/>
  <c r="N2468"/>
  <c r="L2468"/>
  <c r="J2468"/>
  <c r="N2467"/>
  <c r="L2467"/>
  <c r="J2467"/>
  <c r="N2466"/>
  <c r="L2466"/>
  <c r="J2466"/>
  <c r="N2465"/>
  <c r="L2465"/>
  <c r="J2465"/>
  <c r="N2464"/>
  <c r="L2464"/>
  <c r="J2464"/>
  <c r="N2463"/>
  <c r="L2463"/>
  <c r="J2463"/>
  <c r="N2462"/>
  <c r="L2462"/>
  <c r="J2462"/>
  <c r="N2461"/>
  <c r="L2461"/>
  <c r="J2461"/>
  <c r="N2460"/>
  <c r="L2460"/>
  <c r="J2460"/>
  <c r="N2459"/>
  <c r="L2459"/>
  <c r="J2459"/>
  <c r="N2458"/>
  <c r="L2458"/>
  <c r="J2458"/>
  <c r="N2457"/>
  <c r="L2457"/>
  <c r="J2457"/>
  <c r="N2456"/>
  <c r="L2456"/>
  <c r="J2456"/>
  <c r="N2455"/>
  <c r="L2455"/>
  <c r="J2455"/>
  <c r="N2454"/>
  <c r="L2454"/>
  <c r="J2454"/>
  <c r="N2453"/>
  <c r="L2453"/>
  <c r="J2453"/>
  <c r="N2452"/>
  <c r="L2452"/>
  <c r="J2452"/>
  <c r="N2451"/>
  <c r="L2451"/>
  <c r="J2451"/>
  <c r="N2450"/>
  <c r="L2450"/>
  <c r="J2450"/>
  <c r="N2449"/>
  <c r="L2449"/>
  <c r="J2449"/>
  <c r="N2448"/>
  <c r="L2448"/>
  <c r="J2448"/>
  <c r="N2447"/>
  <c r="L2447"/>
  <c r="J2447"/>
  <c r="N2446"/>
  <c r="L2446"/>
  <c r="J2446"/>
  <c r="N2445"/>
  <c r="L2445"/>
  <c r="J2445"/>
  <c r="N2444"/>
  <c r="L2444"/>
  <c r="J2444"/>
  <c r="N2443"/>
  <c r="L2443"/>
  <c r="J2443"/>
  <c r="N2442"/>
  <c r="L2442"/>
  <c r="J2442"/>
  <c r="N2441"/>
  <c r="L2441"/>
  <c r="J2441"/>
  <c r="N2440"/>
  <c r="L2440"/>
  <c r="J2440"/>
  <c r="N2439"/>
  <c r="L2439"/>
  <c r="J2439"/>
  <c r="N2438"/>
  <c r="L2438"/>
  <c r="J2438"/>
  <c r="N2437"/>
  <c r="L2437"/>
  <c r="J2437"/>
  <c r="N2436"/>
  <c r="L2436"/>
  <c r="J2436"/>
  <c r="N2435"/>
  <c r="L2435"/>
  <c r="J2435"/>
  <c r="N2434"/>
  <c r="L2434"/>
  <c r="J2434"/>
  <c r="N2433"/>
  <c r="L2433"/>
  <c r="J2433"/>
  <c r="N2432"/>
  <c r="L2432"/>
  <c r="J2432"/>
  <c r="N2431"/>
  <c r="L2431"/>
  <c r="J2431"/>
  <c r="N2430"/>
  <c r="L2430"/>
  <c r="J2430"/>
  <c r="N2429"/>
  <c r="L2429"/>
  <c r="J2429"/>
  <c r="N2428"/>
  <c r="L2428"/>
  <c r="J2428"/>
  <c r="N2427"/>
  <c r="L2427"/>
  <c r="J2427"/>
  <c r="N2426"/>
  <c r="L2426"/>
  <c r="J2426"/>
  <c r="N2425"/>
  <c r="L2425"/>
  <c r="J2425"/>
  <c r="N2424"/>
  <c r="L2424"/>
  <c r="J2424"/>
  <c r="N2423"/>
  <c r="L2423"/>
  <c r="J2423"/>
  <c r="N2422"/>
  <c r="L2422"/>
  <c r="J2422"/>
  <c r="N2421"/>
  <c r="L2421"/>
  <c r="J2421"/>
  <c r="N2420"/>
  <c r="L2420"/>
  <c r="J2420"/>
  <c r="N2419"/>
  <c r="L2419"/>
  <c r="J2419"/>
  <c r="N2418"/>
  <c r="L2418"/>
  <c r="J2418"/>
  <c r="N2417"/>
  <c r="L2417"/>
  <c r="J2417"/>
  <c r="N2416"/>
  <c r="L2416"/>
  <c r="J2416"/>
  <c r="N2415"/>
  <c r="L2415"/>
  <c r="J2415"/>
  <c r="N2414"/>
  <c r="L2414"/>
  <c r="J2414"/>
  <c r="N2413"/>
  <c r="L2413"/>
  <c r="J2413"/>
  <c r="N2412"/>
  <c r="L2412"/>
  <c r="J2412"/>
  <c r="N2411"/>
  <c r="L2411"/>
  <c r="J2411"/>
  <c r="N2410"/>
  <c r="L2410"/>
  <c r="J2410"/>
  <c r="N2409"/>
  <c r="L2409"/>
  <c r="J2409"/>
  <c r="N2408"/>
  <c r="L2408"/>
  <c r="J2408"/>
  <c r="N2407"/>
  <c r="L2407"/>
  <c r="J2407"/>
  <c r="N2406"/>
  <c r="L2406"/>
  <c r="J2406"/>
  <c r="N2405"/>
  <c r="L2405"/>
  <c r="J2405"/>
  <c r="N2404"/>
  <c r="L2404"/>
  <c r="J2404"/>
  <c r="N2403"/>
  <c r="L2403"/>
  <c r="J2403"/>
  <c r="N2402"/>
  <c r="L2402"/>
  <c r="J2402"/>
  <c r="N2401"/>
  <c r="L2401"/>
  <c r="J2401"/>
  <c r="N2400"/>
  <c r="L2400"/>
  <c r="J2400"/>
  <c r="N2399"/>
  <c r="L2399"/>
  <c r="J2399"/>
  <c r="N2398"/>
  <c r="L2398"/>
  <c r="J2398"/>
  <c r="N2397"/>
  <c r="L2397"/>
  <c r="J2397"/>
  <c r="N2396"/>
  <c r="L2396"/>
  <c r="J2396"/>
  <c r="N2395"/>
  <c r="L2395"/>
  <c r="J2395"/>
  <c r="N2394"/>
  <c r="L2394"/>
  <c r="J2394"/>
  <c r="N2393"/>
  <c r="L2393"/>
  <c r="J2393"/>
  <c r="N2392"/>
  <c r="L2392"/>
  <c r="J2392"/>
  <c r="N2391"/>
  <c r="L2391"/>
  <c r="J2391"/>
  <c r="N2390"/>
  <c r="L2390"/>
  <c r="J2390"/>
  <c r="N2389"/>
  <c r="L2389"/>
  <c r="J2389"/>
  <c r="N2388"/>
  <c r="L2388"/>
  <c r="J2388"/>
  <c r="N2387"/>
  <c r="L2387"/>
  <c r="J2387"/>
  <c r="N2386"/>
  <c r="L2386"/>
  <c r="J2386"/>
  <c r="N2385"/>
  <c r="L2385"/>
  <c r="J2385"/>
  <c r="N2384"/>
  <c r="L2384"/>
  <c r="J2384"/>
  <c r="N2383"/>
  <c r="L2383"/>
  <c r="J2383"/>
  <c r="N2382"/>
  <c r="L2382"/>
  <c r="J2382"/>
  <c r="N2381"/>
  <c r="L2381"/>
  <c r="J2381"/>
  <c r="N2380"/>
  <c r="L2380"/>
  <c r="J2380"/>
  <c r="N2379"/>
  <c r="L2379"/>
  <c r="J2379"/>
  <c r="N2378"/>
  <c r="L2378"/>
  <c r="J2378"/>
  <c r="N2377"/>
  <c r="L2377"/>
  <c r="J2377"/>
  <c r="N2376"/>
  <c r="L2376"/>
  <c r="J2376"/>
  <c r="N2375"/>
  <c r="L2375"/>
  <c r="J2375"/>
  <c r="N2374"/>
  <c r="L2374"/>
  <c r="J2374"/>
  <c r="N2373"/>
  <c r="L2373"/>
  <c r="J2373"/>
  <c r="N2372"/>
  <c r="L2372"/>
  <c r="J2372"/>
  <c r="N2371"/>
  <c r="L2371"/>
  <c r="J2371"/>
  <c r="N2370"/>
  <c r="L2370"/>
  <c r="J2370"/>
  <c r="N2369"/>
  <c r="L2369"/>
  <c r="J2369"/>
  <c r="N2368"/>
  <c r="L2368"/>
  <c r="J2368"/>
  <c r="N2367"/>
  <c r="L2367"/>
  <c r="J2367"/>
  <c r="N2366"/>
  <c r="L2366"/>
  <c r="J2366"/>
  <c r="N2365"/>
  <c r="L2365"/>
  <c r="J2365"/>
  <c r="N2364"/>
  <c r="L2364"/>
  <c r="J2364"/>
  <c r="N2363"/>
  <c r="L2363"/>
  <c r="J2363"/>
  <c r="N2362"/>
  <c r="L2362"/>
  <c r="J2362"/>
  <c r="N2361"/>
  <c r="L2361"/>
  <c r="J2361"/>
  <c r="N2360"/>
  <c r="L2360"/>
  <c r="J2360"/>
  <c r="N2359"/>
  <c r="L2359"/>
  <c r="J2359"/>
  <c r="N2358"/>
  <c r="L2358"/>
  <c r="J2358"/>
  <c r="N2357"/>
  <c r="L2357"/>
  <c r="J2357"/>
  <c r="N2356"/>
  <c r="L2356"/>
  <c r="J2356"/>
  <c r="N2355"/>
  <c r="L2355"/>
  <c r="J2355"/>
  <c r="N2354"/>
  <c r="L2354"/>
  <c r="J2354"/>
  <c r="N2353"/>
  <c r="L2353"/>
  <c r="J2353"/>
  <c r="N2352"/>
  <c r="L2352"/>
  <c r="J2352"/>
  <c r="N2351"/>
  <c r="L2351"/>
  <c r="J2351"/>
  <c r="N2350"/>
  <c r="L2350"/>
  <c r="J2350"/>
  <c r="N2349"/>
  <c r="L2349"/>
  <c r="J2349"/>
  <c r="N2348"/>
  <c r="L2348"/>
  <c r="J2348"/>
  <c r="N2347"/>
  <c r="L2347"/>
  <c r="J2347"/>
  <c r="N2346"/>
  <c r="L2346"/>
  <c r="J2346"/>
  <c r="N2345"/>
  <c r="L2345"/>
  <c r="J2345"/>
  <c r="N2344"/>
  <c r="L2344"/>
  <c r="J2344"/>
  <c r="N2343"/>
  <c r="L2343"/>
  <c r="J2343"/>
  <c r="N2342"/>
  <c r="L2342"/>
  <c r="J2342"/>
  <c r="N2341"/>
  <c r="L2341"/>
  <c r="J2341"/>
  <c r="N2340"/>
  <c r="L2340"/>
  <c r="J2340"/>
  <c r="N2339"/>
  <c r="L2339"/>
  <c r="J2339"/>
  <c r="N2338"/>
  <c r="L2338"/>
  <c r="J2338"/>
  <c r="N2337"/>
  <c r="L2337"/>
  <c r="J2337"/>
  <c r="N2336"/>
  <c r="L2336"/>
  <c r="J2336"/>
  <c r="N2335"/>
  <c r="L2335"/>
  <c r="J2335"/>
  <c r="N2334"/>
  <c r="L2334"/>
  <c r="J2334"/>
  <c r="N2333"/>
  <c r="L2333"/>
  <c r="J2333"/>
  <c r="N2332"/>
  <c r="L2332"/>
  <c r="J2332"/>
  <c r="N2331"/>
  <c r="L2331"/>
  <c r="J2331"/>
  <c r="N2330"/>
  <c r="L2330"/>
  <c r="J2330"/>
  <c r="N2329"/>
  <c r="L2329"/>
  <c r="J2329"/>
  <c r="N2328"/>
  <c r="L2328"/>
  <c r="J2328"/>
  <c r="N2327"/>
  <c r="L2327"/>
  <c r="J2327"/>
  <c r="N2326"/>
  <c r="L2326"/>
  <c r="J2326"/>
  <c r="N2325"/>
  <c r="L2325"/>
  <c r="J2325"/>
  <c r="N2324"/>
  <c r="L2324"/>
  <c r="J2324"/>
  <c r="N2323"/>
  <c r="L2323"/>
  <c r="J2323"/>
  <c r="N2322"/>
  <c r="L2322"/>
  <c r="J2322"/>
  <c r="N2321"/>
  <c r="L2321"/>
  <c r="J2321"/>
  <c r="N2320"/>
  <c r="L2320"/>
  <c r="J2320"/>
  <c r="N2319"/>
  <c r="L2319"/>
  <c r="J2319"/>
  <c r="N2318"/>
  <c r="L2318"/>
  <c r="J2318"/>
  <c r="N2317"/>
  <c r="L2317"/>
  <c r="J2317"/>
  <c r="N2316"/>
  <c r="L2316"/>
  <c r="J2316"/>
  <c r="N2315"/>
  <c r="L2315"/>
  <c r="J2315"/>
  <c r="N2314"/>
  <c r="L2314"/>
  <c r="J2314"/>
  <c r="N2313"/>
  <c r="L2313"/>
  <c r="J2313"/>
  <c r="N2312"/>
  <c r="L2312"/>
  <c r="J2312"/>
  <c r="N2311"/>
  <c r="L2311"/>
  <c r="J2311"/>
  <c r="N2310"/>
  <c r="L2310"/>
  <c r="J2310"/>
  <c r="N2309"/>
  <c r="L2309"/>
  <c r="J2309"/>
  <c r="N2308"/>
  <c r="L2308"/>
  <c r="J2308"/>
  <c r="N2307"/>
  <c r="L2307"/>
  <c r="J2307"/>
  <c r="N2306"/>
  <c r="L2306"/>
  <c r="J2306"/>
  <c r="N2305"/>
  <c r="L2305"/>
  <c r="J2305"/>
  <c r="N2304"/>
  <c r="L2304"/>
  <c r="J2304"/>
  <c r="N2303"/>
  <c r="L2303"/>
  <c r="J2303"/>
  <c r="N2302"/>
  <c r="L2302"/>
  <c r="J2302"/>
  <c r="N2301"/>
  <c r="L2301"/>
  <c r="J2301"/>
  <c r="N2300"/>
  <c r="L2300"/>
  <c r="J2300"/>
  <c r="N2299"/>
  <c r="L2299"/>
  <c r="J2299"/>
  <c r="N2298"/>
  <c r="L2298"/>
  <c r="J2298"/>
  <c r="N2297"/>
  <c r="L2297"/>
  <c r="J2297"/>
  <c r="N2296"/>
  <c r="L2296"/>
  <c r="J2296"/>
  <c r="N2295"/>
  <c r="L2295"/>
  <c r="J2295"/>
  <c r="N2294"/>
  <c r="L2294"/>
  <c r="J2294"/>
  <c r="N2293"/>
  <c r="L2293"/>
  <c r="J2293"/>
  <c r="N2292"/>
  <c r="L2292"/>
  <c r="J2292"/>
  <c r="N2291"/>
  <c r="L2291"/>
  <c r="J2291"/>
  <c r="N2290"/>
  <c r="L2290"/>
  <c r="J2290"/>
  <c r="N2289"/>
  <c r="L2289"/>
  <c r="J2289"/>
  <c r="N2288"/>
  <c r="L2288"/>
  <c r="J2288"/>
  <c r="N2287"/>
  <c r="L2287"/>
  <c r="J2287"/>
  <c r="N2286"/>
  <c r="L2286"/>
  <c r="J2286"/>
  <c r="N2285"/>
  <c r="L2285"/>
  <c r="J2285"/>
  <c r="N2284"/>
  <c r="L2284"/>
  <c r="J2284"/>
  <c r="N2283"/>
  <c r="L2283"/>
  <c r="J2283"/>
  <c r="N2282"/>
  <c r="L2282"/>
  <c r="J2282"/>
  <c r="N2281"/>
  <c r="L2281"/>
  <c r="J2281"/>
  <c r="N2280"/>
  <c r="L2280"/>
  <c r="J2280"/>
  <c r="N2279"/>
  <c r="L2279"/>
  <c r="J2279"/>
  <c r="N2278"/>
  <c r="L2278"/>
  <c r="J2278"/>
  <c r="N2277"/>
  <c r="L2277"/>
  <c r="J2277"/>
  <c r="N2276"/>
  <c r="L2276"/>
  <c r="J2276"/>
  <c r="N2275"/>
  <c r="L2275"/>
  <c r="J2275"/>
  <c r="N2274"/>
  <c r="L2274"/>
  <c r="J2274"/>
  <c r="N2273"/>
  <c r="L2273"/>
  <c r="J2273"/>
  <c r="N2272"/>
  <c r="L2272"/>
  <c r="J2272"/>
  <c r="N2271"/>
  <c r="L2271"/>
  <c r="J2271"/>
  <c r="N2270"/>
  <c r="L2270"/>
  <c r="J2270"/>
  <c r="N2269"/>
  <c r="L2269"/>
  <c r="J2269"/>
  <c r="N2268"/>
  <c r="L2268"/>
  <c r="J2268"/>
  <c r="N2267"/>
  <c r="L2267"/>
  <c r="J2267"/>
  <c r="N2266"/>
  <c r="L2266"/>
  <c r="J2266"/>
  <c r="N2265"/>
  <c r="L2265"/>
  <c r="J2265"/>
  <c r="N2264"/>
  <c r="L2264"/>
  <c r="J2264"/>
  <c r="N2263"/>
  <c r="L2263"/>
  <c r="J2263"/>
  <c r="N2262"/>
  <c r="L2262"/>
  <c r="J2262"/>
  <c r="N2261"/>
  <c r="L2261"/>
  <c r="J2261"/>
  <c r="N2260"/>
  <c r="L2260"/>
  <c r="J2260"/>
  <c r="N2259"/>
  <c r="L2259"/>
  <c r="J2259"/>
  <c r="N2258"/>
  <c r="L2258"/>
  <c r="J2258"/>
  <c r="N2257"/>
  <c r="L2257"/>
  <c r="J2257"/>
  <c r="N2256"/>
  <c r="L2256"/>
  <c r="J2256"/>
  <c r="N2255"/>
  <c r="L2255"/>
  <c r="J2255"/>
  <c r="N2254"/>
  <c r="L2254"/>
  <c r="J2254"/>
  <c r="N2253"/>
  <c r="L2253"/>
  <c r="J2253"/>
  <c r="N2252"/>
  <c r="L2252"/>
  <c r="J2252"/>
  <c r="N2251"/>
  <c r="L2251"/>
  <c r="J2251"/>
  <c r="N2250"/>
  <c r="L2250"/>
  <c r="J2250"/>
  <c r="N2249"/>
  <c r="L2249"/>
  <c r="J2249"/>
  <c r="N2248"/>
  <c r="L2248"/>
  <c r="J2248"/>
  <c r="N2247"/>
  <c r="L2247"/>
  <c r="J2247"/>
  <c r="N2246"/>
  <c r="L2246"/>
  <c r="J2246"/>
  <c r="N2245"/>
  <c r="L2245"/>
  <c r="J2245"/>
  <c r="N2244"/>
  <c r="L2244"/>
  <c r="J2244"/>
  <c r="N2243"/>
  <c r="L2243"/>
  <c r="J2243"/>
  <c r="N2242"/>
  <c r="L2242"/>
  <c r="J2242"/>
  <c r="N2241"/>
  <c r="L2241"/>
  <c r="J2241"/>
  <c r="N2240"/>
  <c r="L2240"/>
  <c r="J2240"/>
  <c r="N2239"/>
  <c r="L2239"/>
  <c r="J2239"/>
  <c r="N2238"/>
  <c r="L2238"/>
  <c r="J2238"/>
  <c r="N2237"/>
  <c r="L2237"/>
  <c r="J2237"/>
  <c r="N2236"/>
  <c r="L2236"/>
  <c r="J2236"/>
  <c r="N2235"/>
  <c r="L2235"/>
  <c r="J2235"/>
  <c r="N2234"/>
  <c r="L2234"/>
  <c r="J2234"/>
  <c r="N2233"/>
  <c r="L2233"/>
  <c r="J2233"/>
  <c r="N2232"/>
  <c r="L2232"/>
  <c r="J2232"/>
  <c r="N2231"/>
  <c r="L2231"/>
  <c r="J2231"/>
  <c r="N2230"/>
  <c r="L2230"/>
  <c r="J2230"/>
  <c r="N2229"/>
  <c r="L2229"/>
  <c r="J2229"/>
  <c r="N2228"/>
  <c r="L2228"/>
  <c r="J2228"/>
  <c r="N2227"/>
  <c r="L2227"/>
  <c r="J2227"/>
  <c r="N2226"/>
  <c r="L2226"/>
  <c r="J2226"/>
  <c r="N2225"/>
  <c r="L2225"/>
  <c r="J2225"/>
  <c r="N2224"/>
  <c r="L2224"/>
  <c r="J2224"/>
  <c r="N2223"/>
  <c r="L2223"/>
  <c r="J2223"/>
  <c r="N2222"/>
  <c r="L2222"/>
  <c r="J2222"/>
  <c r="N2221"/>
  <c r="L2221"/>
  <c r="J2221"/>
  <c r="N2220"/>
  <c r="L2220"/>
  <c r="J2220"/>
  <c r="N2219"/>
  <c r="L2219"/>
  <c r="J2219"/>
  <c r="N2218"/>
  <c r="L2218"/>
  <c r="J2218"/>
  <c r="N2217"/>
  <c r="L2217"/>
  <c r="J2217"/>
  <c r="N2216"/>
  <c r="L2216"/>
  <c r="J2216"/>
  <c r="N2215"/>
  <c r="L2215"/>
  <c r="J2215"/>
  <c r="N2214"/>
  <c r="L2214"/>
  <c r="J2214"/>
  <c r="N2213"/>
  <c r="L2213"/>
  <c r="J2213"/>
  <c r="N2212"/>
  <c r="L2212"/>
  <c r="J2212"/>
  <c r="N2211"/>
  <c r="L2211"/>
  <c r="J2211"/>
  <c r="N2210"/>
  <c r="L2210"/>
  <c r="J2210"/>
  <c r="N2209"/>
  <c r="L2209"/>
  <c r="J2209"/>
  <c r="N2208"/>
  <c r="L2208"/>
  <c r="J2208"/>
  <c r="N2207"/>
  <c r="L2207"/>
  <c r="J2207"/>
  <c r="N2206"/>
  <c r="L2206"/>
  <c r="J2206"/>
  <c r="N2205"/>
  <c r="L2205"/>
  <c r="J2205"/>
  <c r="N2204"/>
  <c r="L2204"/>
  <c r="J2204"/>
  <c r="N2203"/>
  <c r="L2203"/>
  <c r="J2203"/>
  <c r="N2202"/>
  <c r="L2202"/>
  <c r="J2202"/>
  <c r="N2201"/>
  <c r="L2201"/>
  <c r="J2201"/>
  <c r="N2200"/>
  <c r="L2200"/>
  <c r="J2200"/>
  <c r="N2199"/>
  <c r="L2199"/>
  <c r="J2199"/>
  <c r="N2198"/>
  <c r="L2198"/>
  <c r="J2198"/>
  <c r="N2197"/>
  <c r="L2197"/>
  <c r="J2197"/>
  <c r="N2196"/>
  <c r="L2196"/>
  <c r="J2196"/>
  <c r="N2195"/>
  <c r="L2195"/>
  <c r="J2195"/>
  <c r="N2194"/>
  <c r="L2194"/>
  <c r="J2194"/>
  <c r="N2193"/>
  <c r="L2193"/>
  <c r="J2193"/>
  <c r="N2192"/>
  <c r="L2192"/>
  <c r="J2192"/>
  <c r="N2191"/>
  <c r="L2191"/>
  <c r="J2191"/>
  <c r="N2190"/>
  <c r="L2190"/>
  <c r="J2190"/>
  <c r="N2189"/>
  <c r="L2189"/>
  <c r="J2189"/>
  <c r="N2188"/>
  <c r="L2188"/>
  <c r="J2188"/>
  <c r="N2187"/>
  <c r="L2187"/>
  <c r="J2187"/>
  <c r="N2186"/>
  <c r="L2186"/>
  <c r="J2186"/>
  <c r="N2185"/>
  <c r="L2185"/>
  <c r="J2185"/>
  <c r="N2184"/>
  <c r="L2184"/>
  <c r="J2184"/>
  <c r="N2183"/>
  <c r="L2183"/>
  <c r="J2183"/>
  <c r="N2182"/>
  <c r="L2182"/>
  <c r="J2182"/>
  <c r="N2181"/>
  <c r="L2181"/>
  <c r="J2181"/>
  <c r="N2180"/>
  <c r="L2180"/>
  <c r="J2180"/>
  <c r="N2179"/>
  <c r="L2179"/>
  <c r="J2179"/>
  <c r="N2178"/>
  <c r="L2178"/>
  <c r="J2178"/>
  <c r="N2177"/>
  <c r="L2177"/>
  <c r="J2177"/>
  <c r="N2176"/>
  <c r="L2176"/>
  <c r="J2176"/>
  <c r="N2175"/>
  <c r="L2175"/>
  <c r="J2175"/>
  <c r="N2174"/>
  <c r="L2174"/>
  <c r="J2174"/>
  <c r="N2173"/>
  <c r="L2173"/>
  <c r="J2173"/>
  <c r="N2172"/>
  <c r="L2172"/>
  <c r="J2172"/>
  <c r="N2171"/>
  <c r="L2171"/>
  <c r="J2171"/>
  <c r="N2170"/>
  <c r="L2170"/>
  <c r="J2170"/>
  <c r="N2169"/>
  <c r="L2169"/>
  <c r="J2169"/>
  <c r="N2168"/>
  <c r="L2168"/>
  <c r="J2168"/>
  <c r="N2167"/>
  <c r="L2167"/>
  <c r="J2167"/>
  <c r="N2166"/>
  <c r="L2166"/>
  <c r="J2166"/>
  <c r="N2165"/>
  <c r="L2165"/>
  <c r="J2165"/>
  <c r="N2164"/>
  <c r="L2164"/>
  <c r="J2164"/>
  <c r="N2163"/>
  <c r="L2163"/>
  <c r="J2163"/>
  <c r="N2162"/>
  <c r="L2162"/>
  <c r="J2162"/>
  <c r="N2161"/>
  <c r="L2161"/>
  <c r="J2161"/>
  <c r="N2160"/>
  <c r="L2160"/>
  <c r="J2160"/>
  <c r="N2159"/>
  <c r="L2159"/>
  <c r="J2159"/>
  <c r="N2158"/>
  <c r="L2158"/>
  <c r="J2158"/>
  <c r="N2157"/>
  <c r="L2157"/>
  <c r="J2157"/>
  <c r="N2156"/>
  <c r="L2156"/>
  <c r="J2156"/>
  <c r="N2155"/>
  <c r="L2155"/>
  <c r="J2155"/>
  <c r="N2154"/>
  <c r="L2154"/>
  <c r="J2154"/>
  <c r="N2153"/>
  <c r="L2153"/>
  <c r="J2153"/>
  <c r="N2152"/>
  <c r="L2152"/>
  <c r="J2152"/>
  <c r="N2151"/>
  <c r="L2151"/>
  <c r="J2151"/>
  <c r="N2150"/>
  <c r="L2150"/>
  <c r="J2150"/>
  <c r="N2149"/>
  <c r="L2149"/>
  <c r="J2149"/>
  <c r="N2148"/>
  <c r="L2148"/>
  <c r="J2148"/>
  <c r="N2147"/>
  <c r="L2147"/>
  <c r="J2147"/>
  <c r="N2146"/>
  <c r="L2146"/>
  <c r="J2146"/>
  <c r="N2145"/>
  <c r="L2145"/>
  <c r="J2145"/>
  <c r="N2144"/>
  <c r="L2144"/>
  <c r="J2144"/>
  <c r="N2143"/>
  <c r="L2143"/>
  <c r="J2143"/>
  <c r="N2142"/>
  <c r="L2142"/>
  <c r="J2142"/>
  <c r="N2141"/>
  <c r="L2141"/>
  <c r="J2141"/>
  <c r="N2140"/>
  <c r="L2140"/>
  <c r="J2140"/>
  <c r="N2139"/>
  <c r="L2139"/>
  <c r="J2139"/>
  <c r="N2138"/>
  <c r="L2138"/>
  <c r="J2138"/>
  <c r="N2137"/>
  <c r="L2137"/>
  <c r="J2137"/>
  <c r="N2136"/>
  <c r="L2136"/>
  <c r="J2136"/>
  <c r="N2135"/>
  <c r="L2135"/>
  <c r="J2135"/>
  <c r="N2134"/>
  <c r="L2134"/>
  <c r="J2134"/>
  <c r="N2133"/>
  <c r="L2133"/>
  <c r="J2133"/>
  <c r="N2132"/>
  <c r="L2132"/>
  <c r="J2132"/>
  <c r="N2131"/>
  <c r="L2131"/>
  <c r="J2131"/>
  <c r="N2130"/>
  <c r="L2130"/>
  <c r="J2130"/>
  <c r="N2129"/>
  <c r="L2129"/>
  <c r="J2129"/>
  <c r="N2128"/>
  <c r="L2128"/>
  <c r="J2128"/>
  <c r="N2127"/>
  <c r="L2127"/>
  <c r="J2127"/>
  <c r="N2126"/>
  <c r="L2126"/>
  <c r="J2126"/>
  <c r="N2125"/>
  <c r="L2125"/>
  <c r="J2125"/>
  <c r="N2124"/>
  <c r="L2124"/>
  <c r="J2124"/>
  <c r="N2123"/>
  <c r="L2123"/>
  <c r="J2123"/>
  <c r="N2122"/>
  <c r="L2122"/>
  <c r="J2122"/>
  <c r="N2121"/>
  <c r="L2121"/>
  <c r="J2121"/>
  <c r="N2120"/>
  <c r="L2120"/>
  <c r="J2120"/>
  <c r="N2119"/>
  <c r="L2119"/>
  <c r="J2119"/>
  <c r="N2118"/>
  <c r="L2118"/>
  <c r="J2118"/>
  <c r="N2117"/>
  <c r="L2117"/>
  <c r="J2117"/>
  <c r="N2116"/>
  <c r="L2116"/>
  <c r="J2116"/>
  <c r="N2115"/>
  <c r="L2115"/>
  <c r="J2115"/>
  <c r="N2114"/>
  <c r="L2114"/>
  <c r="J2114"/>
  <c r="N2113"/>
  <c r="L2113"/>
  <c r="J2113"/>
  <c r="N2112"/>
  <c r="L2112"/>
  <c r="J2112"/>
  <c r="N2111"/>
  <c r="L2111"/>
  <c r="J2111"/>
  <c r="N2110"/>
  <c r="L2110"/>
  <c r="J2110"/>
  <c r="N2109"/>
  <c r="L2109"/>
  <c r="J2109"/>
  <c r="N2108"/>
  <c r="L2108"/>
  <c r="J2108"/>
  <c r="N2107"/>
  <c r="L2107"/>
  <c r="J2107"/>
  <c r="N2106"/>
  <c r="L2106"/>
  <c r="J2106"/>
  <c r="N2105"/>
  <c r="L2105"/>
  <c r="J2105"/>
  <c r="N2104"/>
  <c r="L2104"/>
  <c r="J2104"/>
  <c r="N2103"/>
  <c r="L2103"/>
  <c r="J2103"/>
  <c r="N2102"/>
  <c r="L2102"/>
  <c r="J2102"/>
  <c r="N2101"/>
  <c r="L2101"/>
  <c r="J2101"/>
  <c r="N2100"/>
  <c r="L2100"/>
  <c r="J2100"/>
  <c r="N2099"/>
  <c r="L2099"/>
  <c r="J2099"/>
  <c r="N2098"/>
  <c r="L2098"/>
  <c r="J2098"/>
  <c r="N2097"/>
  <c r="L2097"/>
  <c r="J2097"/>
  <c r="N2096"/>
  <c r="L2096"/>
  <c r="J2096"/>
  <c r="N2095"/>
  <c r="L2095"/>
  <c r="J2095"/>
  <c r="N2094"/>
  <c r="L2094"/>
  <c r="J2094"/>
  <c r="N2093"/>
  <c r="L2093"/>
  <c r="J2093"/>
  <c r="N2092"/>
  <c r="L2092"/>
  <c r="J2092"/>
  <c r="N2091"/>
  <c r="L2091"/>
  <c r="J2091"/>
  <c r="N2090"/>
  <c r="L2090"/>
  <c r="J2090"/>
  <c r="N2089"/>
  <c r="L2089"/>
  <c r="J2089"/>
  <c r="N2088"/>
  <c r="L2088"/>
  <c r="J2088"/>
  <c r="N2087"/>
  <c r="L2087"/>
  <c r="J2087"/>
  <c r="N2086"/>
  <c r="L2086"/>
  <c r="J2086"/>
  <c r="N2085"/>
  <c r="L2085"/>
  <c r="J2085"/>
  <c r="N2084"/>
  <c r="L2084"/>
  <c r="J2084"/>
  <c r="N2083"/>
  <c r="L2083"/>
  <c r="J2083"/>
  <c r="N2082"/>
  <c r="L2082"/>
  <c r="J2082"/>
  <c r="N2081"/>
  <c r="L2081"/>
  <c r="J2081"/>
  <c r="N2080"/>
  <c r="L2080"/>
  <c r="J2080"/>
  <c r="N2079"/>
  <c r="L2079"/>
  <c r="J2079"/>
  <c r="N2078"/>
  <c r="L2078"/>
  <c r="J2078"/>
  <c r="N2077"/>
  <c r="L2077"/>
  <c r="J2077"/>
  <c r="N2076"/>
  <c r="L2076"/>
  <c r="J2076"/>
  <c r="N2075"/>
  <c r="L2075"/>
  <c r="J2075"/>
  <c r="N2074"/>
  <c r="L2074"/>
  <c r="J2074"/>
  <c r="N2073"/>
  <c r="L2073"/>
  <c r="J2073"/>
  <c r="N2072"/>
  <c r="L2072"/>
  <c r="J2072"/>
  <c r="N2071"/>
  <c r="L2071"/>
  <c r="J2071"/>
  <c r="N2070"/>
  <c r="L2070"/>
  <c r="J2070"/>
  <c r="N2069"/>
  <c r="L2069"/>
  <c r="J2069"/>
  <c r="N2068"/>
  <c r="L2068"/>
  <c r="J2068"/>
  <c r="N2067"/>
  <c r="L2067"/>
  <c r="J2067"/>
  <c r="N2066"/>
  <c r="L2066"/>
  <c r="J2066"/>
  <c r="N2065"/>
  <c r="L2065"/>
  <c r="J2065"/>
  <c r="N2064"/>
  <c r="L2064"/>
  <c r="J2064"/>
  <c r="N2063"/>
  <c r="L2063"/>
  <c r="J2063"/>
  <c r="N2062"/>
  <c r="L2062"/>
  <c r="J2062"/>
  <c r="N2061"/>
  <c r="L2061"/>
  <c r="J2061"/>
  <c r="N2060"/>
  <c r="L2060"/>
  <c r="J2060"/>
  <c r="N2059"/>
  <c r="L2059"/>
  <c r="J2059"/>
  <c r="N2058"/>
  <c r="L2058"/>
  <c r="J2058"/>
  <c r="N2057"/>
  <c r="L2057"/>
  <c r="J2057"/>
  <c r="N2056"/>
  <c r="L2056"/>
  <c r="J2056"/>
  <c r="N2055"/>
  <c r="L2055"/>
  <c r="J2055"/>
  <c r="N2054"/>
  <c r="L2054"/>
  <c r="J2054"/>
  <c r="N2053"/>
  <c r="L2053"/>
  <c r="J2053"/>
  <c r="N2052"/>
  <c r="L2052"/>
  <c r="J2052"/>
  <c r="N2051"/>
  <c r="L2051"/>
  <c r="J2051"/>
  <c r="N2050"/>
  <c r="L2050"/>
  <c r="J2050"/>
  <c r="N2049"/>
  <c r="L2049"/>
  <c r="J2049"/>
  <c r="N2048"/>
  <c r="L2048"/>
  <c r="J2048"/>
  <c r="N2047"/>
  <c r="L2047"/>
  <c r="J2047"/>
  <c r="N2046"/>
  <c r="L2046"/>
  <c r="J2046"/>
  <c r="N2045"/>
  <c r="L2045"/>
  <c r="J2045"/>
  <c r="N2044"/>
  <c r="L2044"/>
  <c r="J2044"/>
  <c r="N2043"/>
  <c r="L2043"/>
  <c r="J2043"/>
  <c r="N2042"/>
  <c r="L2042"/>
  <c r="J2042"/>
  <c r="N2041"/>
  <c r="L2041"/>
  <c r="J2041"/>
  <c r="N2040"/>
  <c r="L2040"/>
  <c r="J2040"/>
  <c r="N2039"/>
  <c r="L2039"/>
  <c r="J2039"/>
  <c r="N2038"/>
  <c r="L2038"/>
  <c r="J2038"/>
  <c r="N2037"/>
  <c r="L2037"/>
  <c r="J2037"/>
  <c r="N2036"/>
  <c r="L2036"/>
  <c r="J2036"/>
  <c r="N2035"/>
  <c r="L2035"/>
  <c r="J2035"/>
  <c r="N2034"/>
  <c r="L2034"/>
  <c r="J2034"/>
  <c r="N2033"/>
  <c r="L2033"/>
  <c r="J2033"/>
  <c r="N2032"/>
  <c r="L2032"/>
  <c r="J2032"/>
  <c r="N2031"/>
  <c r="L2031"/>
  <c r="J2031"/>
  <c r="N2030"/>
  <c r="L2030"/>
  <c r="J2030"/>
  <c r="N2029"/>
  <c r="L2029"/>
  <c r="J2029"/>
  <c r="N2028"/>
  <c r="L2028"/>
  <c r="J2028"/>
  <c r="N2027"/>
  <c r="L2027"/>
  <c r="J2027"/>
  <c r="N2026"/>
  <c r="L2026"/>
  <c r="J2026"/>
  <c r="N2025"/>
  <c r="L2025"/>
  <c r="J2025"/>
  <c r="N2024"/>
  <c r="L2024"/>
  <c r="J2024"/>
  <c r="N2023"/>
  <c r="L2023"/>
  <c r="J2023"/>
  <c r="N2022"/>
  <c r="L2022"/>
  <c r="J2022"/>
  <c r="N2021"/>
  <c r="L2021"/>
  <c r="J2021"/>
  <c r="N2020"/>
  <c r="L2020"/>
  <c r="J2020"/>
  <c r="N2019"/>
  <c r="L2019"/>
  <c r="J2019"/>
  <c r="N2018"/>
  <c r="L2018"/>
  <c r="J2018"/>
  <c r="N2017"/>
  <c r="L2017"/>
  <c r="J2017"/>
  <c r="N2016"/>
  <c r="L2016"/>
  <c r="J2016"/>
  <c r="N2015"/>
  <c r="L2015"/>
  <c r="J2015"/>
  <c r="N2014"/>
  <c r="L2014"/>
  <c r="J2014"/>
  <c r="N2013"/>
  <c r="L2013"/>
  <c r="J2013"/>
  <c r="N2012"/>
  <c r="L2012"/>
  <c r="J2012"/>
  <c r="N2011"/>
  <c r="L2011"/>
  <c r="J2011"/>
  <c r="N2010"/>
  <c r="L2010"/>
  <c r="J2010"/>
  <c r="N2009"/>
  <c r="L2009"/>
  <c r="J2009"/>
  <c r="N2008"/>
  <c r="L2008"/>
  <c r="J2008"/>
  <c r="N2007"/>
  <c r="L2007"/>
  <c r="J2007"/>
  <c r="N2006"/>
  <c r="L2006"/>
  <c r="J2006"/>
  <c r="N2005"/>
  <c r="L2005"/>
  <c r="J2005"/>
  <c r="N2004"/>
  <c r="L2004"/>
  <c r="J2004"/>
  <c r="N2003"/>
  <c r="L2003"/>
  <c r="J2003"/>
  <c r="N2002"/>
  <c r="L2002"/>
  <c r="J2002"/>
  <c r="N2001"/>
  <c r="L2001"/>
  <c r="J2001"/>
  <c r="N2000"/>
  <c r="L2000"/>
  <c r="J2000"/>
  <c r="N1999"/>
  <c r="L1999"/>
  <c r="J1999"/>
  <c r="N1998"/>
  <c r="L1998"/>
  <c r="J1998"/>
  <c r="N1997"/>
  <c r="L1997"/>
  <c r="J1997"/>
  <c r="N1996"/>
  <c r="L1996"/>
  <c r="J1996"/>
  <c r="N1995"/>
  <c r="L1995"/>
  <c r="J1995"/>
  <c r="N1994"/>
  <c r="L1994"/>
  <c r="J1994"/>
  <c r="N1993"/>
  <c r="L1993"/>
  <c r="J1993"/>
  <c r="N1992"/>
  <c r="L1992"/>
  <c r="J1992"/>
  <c r="N1991"/>
  <c r="L1991"/>
  <c r="J1991"/>
  <c r="N1990"/>
  <c r="L1990"/>
  <c r="J1990"/>
  <c r="N1989"/>
  <c r="L1989"/>
  <c r="J1989"/>
  <c r="N1988"/>
  <c r="L1988"/>
  <c r="J1988"/>
  <c r="N1987"/>
  <c r="L1987"/>
  <c r="J1987"/>
  <c r="N1986"/>
  <c r="L1986"/>
  <c r="J1986"/>
  <c r="N1985"/>
  <c r="L1985"/>
  <c r="J1985"/>
  <c r="N1984"/>
  <c r="L1984"/>
  <c r="J1984"/>
  <c r="N1983"/>
  <c r="L1983"/>
  <c r="J1983"/>
  <c r="N1982"/>
  <c r="L1982"/>
  <c r="J1982"/>
  <c r="N1981"/>
  <c r="L1981"/>
  <c r="J1981"/>
  <c r="N1980"/>
  <c r="L1980"/>
  <c r="J1980"/>
  <c r="N1979"/>
  <c r="L1979"/>
  <c r="J1979"/>
  <c r="N1978"/>
  <c r="L1978"/>
  <c r="J1978"/>
  <c r="N1977"/>
  <c r="L1977"/>
  <c r="J1977"/>
  <c r="N1976"/>
  <c r="L1976"/>
  <c r="J1976"/>
  <c r="N1975"/>
  <c r="L1975"/>
  <c r="J1975"/>
  <c r="N1974"/>
  <c r="L1974"/>
  <c r="J1974"/>
  <c r="N1973"/>
  <c r="L1973"/>
  <c r="J1973"/>
  <c r="N1972"/>
  <c r="L1972"/>
  <c r="J1972"/>
  <c r="N1971"/>
  <c r="L1971"/>
  <c r="J1971"/>
  <c r="N1970"/>
  <c r="L1970"/>
  <c r="J1970"/>
  <c r="N1969"/>
  <c r="L1969"/>
  <c r="J1969"/>
  <c r="N1968"/>
  <c r="L1968"/>
  <c r="J1968"/>
  <c r="N1967"/>
  <c r="L1967"/>
  <c r="J1967"/>
  <c r="N1966"/>
  <c r="L1966"/>
  <c r="J1966"/>
  <c r="N1965"/>
  <c r="L1965"/>
  <c r="J1965"/>
  <c r="N1964"/>
  <c r="L1964"/>
  <c r="J1964"/>
  <c r="N1963"/>
  <c r="L1963"/>
  <c r="J1963"/>
  <c r="N1962"/>
  <c r="L1962"/>
  <c r="J1962"/>
  <c r="N1961"/>
  <c r="L1961"/>
  <c r="J1961"/>
  <c r="N1960"/>
  <c r="L1960"/>
  <c r="J1960"/>
  <c r="N1959"/>
  <c r="L1959"/>
  <c r="J1959"/>
  <c r="N1958"/>
  <c r="L1958"/>
  <c r="J1958"/>
  <c r="N1957"/>
  <c r="L1957"/>
  <c r="J1957"/>
  <c r="N1956"/>
  <c r="L1956"/>
  <c r="J1956"/>
  <c r="N1955"/>
  <c r="L1955"/>
  <c r="J1955"/>
  <c r="N1954"/>
  <c r="L1954"/>
  <c r="J1954"/>
  <c r="N1953"/>
  <c r="L1953"/>
  <c r="J1953"/>
  <c r="N1952"/>
  <c r="L1952"/>
  <c r="J1952"/>
  <c r="N1951"/>
  <c r="L1951"/>
  <c r="J1951"/>
  <c r="N1950"/>
  <c r="L1950"/>
  <c r="J1950"/>
  <c r="N1949"/>
  <c r="L1949"/>
  <c r="J1949"/>
  <c r="N1948"/>
  <c r="L1948"/>
  <c r="J1948"/>
  <c r="N1947"/>
  <c r="L1947"/>
  <c r="J1947"/>
  <c r="N1946"/>
  <c r="L1946"/>
  <c r="J1946"/>
  <c r="N1945"/>
  <c r="L1945"/>
  <c r="J1945"/>
  <c r="N1944"/>
  <c r="L1944"/>
  <c r="J1944"/>
  <c r="N1943"/>
  <c r="L1943"/>
  <c r="J1943"/>
  <c r="N1942"/>
  <c r="L1942"/>
  <c r="J1942"/>
  <c r="N1941"/>
  <c r="L1941"/>
  <c r="J1941"/>
  <c r="N1940"/>
  <c r="L1940"/>
  <c r="J1940"/>
  <c r="N1939"/>
  <c r="L1939"/>
  <c r="J1939"/>
  <c r="N1938"/>
  <c r="L1938"/>
  <c r="J1938"/>
  <c r="N1937"/>
  <c r="L1937"/>
  <c r="J1937"/>
  <c r="N1936"/>
  <c r="L1936"/>
  <c r="J1936"/>
  <c r="N1935"/>
  <c r="L1935"/>
  <c r="J1935"/>
  <c r="N1934"/>
  <c r="L1934"/>
  <c r="J1934"/>
  <c r="N1933"/>
  <c r="L1933"/>
  <c r="J1933"/>
  <c r="N1932"/>
  <c r="L1932"/>
  <c r="J1932"/>
  <c r="N1931"/>
  <c r="L1931"/>
  <c r="J1931"/>
  <c r="N1930"/>
  <c r="L1930"/>
  <c r="J1930"/>
  <c r="N1929"/>
  <c r="L1929"/>
  <c r="J1929"/>
  <c r="N1928"/>
  <c r="L1928"/>
  <c r="J1928"/>
  <c r="N1927"/>
  <c r="L1927"/>
  <c r="J1927"/>
  <c r="N1926"/>
  <c r="L1926"/>
  <c r="J1926"/>
  <c r="N1925"/>
  <c r="L1925"/>
  <c r="J1925"/>
  <c r="N1924"/>
  <c r="L1924"/>
  <c r="J1924"/>
  <c r="N1923"/>
  <c r="L1923"/>
  <c r="J1923"/>
  <c r="N1922"/>
  <c r="L1922"/>
  <c r="J1922"/>
  <c r="N1921"/>
  <c r="L1921"/>
  <c r="J1921"/>
  <c r="N1920"/>
  <c r="L1920"/>
  <c r="J1920"/>
  <c r="N1919"/>
  <c r="L1919"/>
  <c r="J1919"/>
  <c r="N1918"/>
  <c r="L1918"/>
  <c r="J1918"/>
  <c r="N1917"/>
  <c r="L1917"/>
  <c r="J1917"/>
  <c r="N1916"/>
  <c r="L1916"/>
  <c r="J1916"/>
  <c r="N1915"/>
  <c r="L1915"/>
  <c r="J1915"/>
  <c r="N1914"/>
  <c r="L1914"/>
  <c r="J1914"/>
  <c r="N1913"/>
  <c r="L1913"/>
  <c r="J1913"/>
  <c r="N1912"/>
  <c r="L1912"/>
  <c r="J1912"/>
  <c r="N1911"/>
  <c r="L1911"/>
  <c r="J1911"/>
  <c r="N1910"/>
  <c r="L1910"/>
  <c r="J1910"/>
  <c r="N1909"/>
  <c r="L1909"/>
  <c r="J1909"/>
  <c r="N1908"/>
  <c r="L1908"/>
  <c r="J1908"/>
  <c r="N1907"/>
  <c r="L1907"/>
  <c r="J1907"/>
  <c r="N1906"/>
  <c r="L1906"/>
  <c r="J1906"/>
  <c r="N1905"/>
  <c r="L1905"/>
  <c r="J1905"/>
  <c r="N1904"/>
  <c r="L1904"/>
  <c r="J1904"/>
  <c r="N1903"/>
  <c r="L1903"/>
  <c r="J1903"/>
  <c r="N1902"/>
  <c r="L1902"/>
  <c r="J1902"/>
  <c r="N1901"/>
  <c r="L1901"/>
  <c r="J1901"/>
  <c r="N1900"/>
  <c r="L1900"/>
  <c r="J1900"/>
  <c r="N1899"/>
  <c r="L1899"/>
  <c r="J1899"/>
  <c r="N1898"/>
  <c r="L1898"/>
  <c r="J1898"/>
  <c r="N1897"/>
  <c r="L1897"/>
  <c r="J1897"/>
  <c r="N1896"/>
  <c r="L1896"/>
  <c r="J1896"/>
  <c r="N1895"/>
  <c r="L1895"/>
  <c r="J1895"/>
  <c r="N1894"/>
  <c r="L1894"/>
  <c r="J1894"/>
  <c r="N1893"/>
  <c r="L1893"/>
  <c r="J1893"/>
  <c r="N1892"/>
  <c r="L1892"/>
  <c r="J1892"/>
  <c r="N1891"/>
  <c r="L1891"/>
  <c r="J1891"/>
  <c r="N1890"/>
  <c r="L1890"/>
  <c r="J1890"/>
  <c r="N1889"/>
  <c r="L1889"/>
  <c r="J1889"/>
  <c r="N1888"/>
  <c r="L1888"/>
  <c r="J1888"/>
  <c r="N1887"/>
  <c r="L1887"/>
  <c r="J1887"/>
  <c r="N1886"/>
  <c r="L1886"/>
  <c r="J1886"/>
  <c r="N1885"/>
  <c r="L1885"/>
  <c r="J1885"/>
  <c r="N1884"/>
  <c r="L1884"/>
  <c r="J1884"/>
  <c r="N1883"/>
  <c r="L1883"/>
  <c r="J1883"/>
  <c r="N1882"/>
  <c r="L1882"/>
  <c r="J1882"/>
  <c r="N1881"/>
  <c r="L1881"/>
  <c r="J1881"/>
  <c r="N1880"/>
  <c r="L1880"/>
  <c r="J1880"/>
  <c r="N1879"/>
  <c r="L1879"/>
  <c r="J1879"/>
  <c r="N1878"/>
  <c r="L1878"/>
  <c r="J1878"/>
  <c r="N1877"/>
  <c r="L1877"/>
  <c r="J1877"/>
  <c r="N1876"/>
  <c r="L1876"/>
  <c r="J1876"/>
  <c r="N1875"/>
  <c r="L1875"/>
  <c r="J1875"/>
  <c r="N1874"/>
  <c r="L1874"/>
  <c r="J1874"/>
  <c r="N1873"/>
  <c r="L1873"/>
  <c r="J1873"/>
  <c r="N1872"/>
  <c r="L1872"/>
  <c r="J1872"/>
  <c r="N1871"/>
  <c r="L1871"/>
  <c r="J1871"/>
  <c r="N1870"/>
  <c r="L1870"/>
  <c r="J1870"/>
  <c r="N1869"/>
  <c r="L1869"/>
  <c r="J1869"/>
  <c r="N1868"/>
  <c r="L1868"/>
  <c r="J1868"/>
  <c r="N1867"/>
  <c r="L1867"/>
  <c r="J1867"/>
  <c r="N1866"/>
  <c r="L1866"/>
  <c r="J1866"/>
  <c r="N1865"/>
  <c r="L1865"/>
  <c r="J1865"/>
  <c r="N1864"/>
  <c r="L1864"/>
  <c r="J1864"/>
  <c r="N1863"/>
  <c r="L1863"/>
  <c r="J1863"/>
  <c r="N1862"/>
  <c r="L1862"/>
  <c r="J1862"/>
  <c r="N1861"/>
  <c r="L1861"/>
  <c r="J1861"/>
  <c r="N1860"/>
  <c r="L1860"/>
  <c r="J1860"/>
  <c r="N1859"/>
  <c r="L1859"/>
  <c r="J1859"/>
  <c r="N1858"/>
  <c r="L1858"/>
  <c r="J1858"/>
  <c r="N1857"/>
  <c r="L1857"/>
  <c r="J1857"/>
  <c r="N1856"/>
  <c r="L1856"/>
  <c r="J1856"/>
  <c r="N1855"/>
  <c r="L1855"/>
  <c r="J1855"/>
  <c r="N1854"/>
  <c r="L1854"/>
  <c r="J1854"/>
  <c r="N1853"/>
  <c r="L1853"/>
  <c r="J1853"/>
  <c r="N1852"/>
  <c r="L1852"/>
  <c r="J1852"/>
  <c r="N1851"/>
  <c r="L1851"/>
  <c r="J1851"/>
  <c r="N1850"/>
  <c r="L1850"/>
  <c r="J1850"/>
  <c r="N1849"/>
  <c r="L1849"/>
  <c r="J1849"/>
  <c r="N1848"/>
  <c r="L1848"/>
  <c r="J1848"/>
  <c r="N1847"/>
  <c r="L1847"/>
  <c r="J1847"/>
  <c r="N1846"/>
  <c r="L1846"/>
  <c r="J1846"/>
  <c r="N1845"/>
  <c r="L1845"/>
  <c r="J1845"/>
  <c r="N1844"/>
  <c r="L1844"/>
  <c r="J1844"/>
  <c r="N1843"/>
  <c r="L1843"/>
  <c r="J1843"/>
  <c r="N1842"/>
  <c r="L1842"/>
  <c r="J1842"/>
  <c r="N1841"/>
  <c r="L1841"/>
  <c r="J1841"/>
  <c r="N1840"/>
  <c r="L1840"/>
  <c r="J1840"/>
  <c r="N1839"/>
  <c r="L1839"/>
  <c r="J1839"/>
  <c r="N1838"/>
  <c r="L1838"/>
  <c r="J1838"/>
  <c r="N1837"/>
  <c r="L1837"/>
  <c r="J1837"/>
  <c r="N1836"/>
  <c r="L1836"/>
  <c r="J1836"/>
  <c r="N1835"/>
  <c r="L1835"/>
  <c r="J1835"/>
  <c r="N1834"/>
  <c r="L1834"/>
  <c r="J1834"/>
  <c r="N1833"/>
  <c r="L1833"/>
  <c r="J1833"/>
  <c r="N1832"/>
  <c r="L1832"/>
  <c r="J1832"/>
  <c r="N1831"/>
  <c r="L1831"/>
  <c r="J1831"/>
  <c r="N1830"/>
  <c r="L1830"/>
  <c r="J1830"/>
  <c r="N1829"/>
  <c r="L1829"/>
  <c r="J1829"/>
  <c r="N1828"/>
  <c r="L1828"/>
  <c r="J1828"/>
  <c r="N1827"/>
  <c r="L1827"/>
  <c r="J1827"/>
  <c r="N1826"/>
  <c r="L1826"/>
  <c r="J1826"/>
  <c r="N1825"/>
  <c r="L1825"/>
  <c r="J1825"/>
  <c r="N1824"/>
  <c r="L1824"/>
  <c r="J1824"/>
  <c r="N1823"/>
  <c r="L1823"/>
  <c r="J1823"/>
  <c r="N1822"/>
  <c r="L1822"/>
  <c r="J1822"/>
  <c r="N1821"/>
  <c r="L1821"/>
  <c r="J1821"/>
  <c r="N1820"/>
  <c r="L1820"/>
  <c r="J1820"/>
  <c r="N1819"/>
  <c r="L1819"/>
  <c r="J1819"/>
  <c r="N1818"/>
  <c r="L1818"/>
  <c r="J1818"/>
  <c r="N1817"/>
  <c r="L1817"/>
  <c r="J1817"/>
  <c r="N1816"/>
  <c r="L1816"/>
  <c r="J1816"/>
  <c r="N1815"/>
  <c r="L1815"/>
  <c r="J1815"/>
  <c r="N1814"/>
  <c r="L1814"/>
  <c r="J1814"/>
  <c r="N1813"/>
  <c r="L1813"/>
  <c r="J1813"/>
  <c r="N1812"/>
  <c r="L1812"/>
  <c r="J1812"/>
  <c r="N1811"/>
  <c r="L1811"/>
  <c r="J1811"/>
  <c r="N1810"/>
  <c r="L1810"/>
  <c r="J1810"/>
  <c r="N1809"/>
  <c r="L1809"/>
  <c r="J1809"/>
  <c r="N1808"/>
  <c r="L1808"/>
  <c r="J1808"/>
  <c r="N1807"/>
  <c r="L1807"/>
  <c r="J1807"/>
  <c r="N1806"/>
  <c r="L1806"/>
  <c r="J1806"/>
  <c r="N1805"/>
  <c r="L1805"/>
  <c r="J1805"/>
  <c r="N1804"/>
  <c r="L1804"/>
  <c r="J1804"/>
  <c r="N1803"/>
  <c r="L1803"/>
  <c r="J1803"/>
  <c r="N1802"/>
  <c r="L1802"/>
  <c r="J1802"/>
  <c r="N1801"/>
  <c r="L1801"/>
  <c r="J1801"/>
  <c r="N1800"/>
  <c r="L1800"/>
  <c r="J1800"/>
  <c r="N1799"/>
  <c r="L1799"/>
  <c r="J1799"/>
  <c r="N1798"/>
  <c r="L1798"/>
  <c r="J1798"/>
  <c r="N1797"/>
  <c r="L1797"/>
  <c r="J1797"/>
  <c r="N1796"/>
  <c r="L1796"/>
  <c r="J1796"/>
  <c r="N1795"/>
  <c r="L1795"/>
  <c r="J1795"/>
  <c r="N1794"/>
  <c r="L1794"/>
  <c r="J1794"/>
  <c r="N1793"/>
  <c r="L1793"/>
  <c r="J1793"/>
  <c r="N1792"/>
  <c r="L1792"/>
  <c r="J1792"/>
  <c r="N1791"/>
  <c r="L1791"/>
  <c r="J1791"/>
  <c r="N1790"/>
  <c r="L1790"/>
  <c r="J1790"/>
  <c r="N1789"/>
  <c r="L1789"/>
  <c r="J1789"/>
  <c r="N1788"/>
  <c r="L1788"/>
  <c r="J1788"/>
  <c r="N1787"/>
  <c r="L1787"/>
  <c r="J1787"/>
  <c r="N1786"/>
  <c r="L1786"/>
  <c r="J1786"/>
  <c r="N1785"/>
  <c r="L1785"/>
  <c r="J1785"/>
  <c r="N1784"/>
  <c r="L1784"/>
  <c r="J1784"/>
  <c r="N1783"/>
  <c r="L1783"/>
  <c r="J1783"/>
  <c r="N1782"/>
  <c r="L1782"/>
  <c r="J1782"/>
  <c r="N1781"/>
  <c r="L1781"/>
  <c r="J1781"/>
  <c r="N1780"/>
  <c r="L1780"/>
  <c r="J1780"/>
  <c r="N1779"/>
  <c r="L1779"/>
  <c r="J1779"/>
  <c r="N1778"/>
  <c r="L1778"/>
  <c r="J1778"/>
  <c r="N1777"/>
  <c r="L1777"/>
  <c r="J1777"/>
  <c r="N1776"/>
  <c r="L1776"/>
  <c r="J1776"/>
  <c r="N1775"/>
  <c r="L1775"/>
  <c r="J1775"/>
  <c r="N1774"/>
  <c r="L1774"/>
  <c r="J1774"/>
  <c r="N1773"/>
  <c r="L1773"/>
  <c r="J1773"/>
  <c r="N1772"/>
  <c r="L1772"/>
  <c r="J1772"/>
  <c r="N1771"/>
  <c r="L1771"/>
  <c r="J1771"/>
  <c r="N1770"/>
  <c r="L1770"/>
  <c r="J1770"/>
  <c r="N1769"/>
  <c r="L1769"/>
  <c r="J1769"/>
  <c r="N1768"/>
  <c r="L1768"/>
  <c r="J1768"/>
  <c r="N1767"/>
  <c r="L1767"/>
  <c r="J1767"/>
  <c r="N1766"/>
  <c r="L1766"/>
  <c r="J1766"/>
  <c r="N1765"/>
  <c r="L1765"/>
  <c r="J1765"/>
  <c r="N1764"/>
  <c r="L1764"/>
  <c r="J1764"/>
  <c r="N1763"/>
  <c r="L1763"/>
  <c r="J1763"/>
  <c r="N1762"/>
  <c r="L1762"/>
  <c r="J1762"/>
  <c r="N1761"/>
  <c r="L1761"/>
  <c r="J1761"/>
  <c r="N1760"/>
  <c r="L1760"/>
  <c r="J1760"/>
  <c r="N1759"/>
  <c r="L1759"/>
  <c r="J1759"/>
  <c r="N1758"/>
  <c r="L1758"/>
  <c r="J1758"/>
  <c r="N1757"/>
  <c r="L1757"/>
  <c r="J1757"/>
  <c r="N1756"/>
  <c r="L1756"/>
  <c r="J1756"/>
  <c r="N1755"/>
  <c r="L1755"/>
  <c r="J1755"/>
  <c r="N1754"/>
  <c r="L1754"/>
  <c r="J1754"/>
  <c r="N1753"/>
  <c r="L1753"/>
  <c r="J1753"/>
  <c r="N1752"/>
  <c r="L1752"/>
  <c r="J1752"/>
  <c r="N1751"/>
  <c r="L1751"/>
  <c r="J1751"/>
  <c r="N1750"/>
  <c r="L1750"/>
  <c r="J1750"/>
  <c r="N1749"/>
  <c r="L1749"/>
  <c r="J1749"/>
  <c r="N1748"/>
  <c r="L1748"/>
  <c r="J1748"/>
  <c r="N1747"/>
  <c r="L1747"/>
  <c r="J1747"/>
  <c r="N1746"/>
  <c r="L1746"/>
  <c r="J1746"/>
  <c r="N1745"/>
  <c r="L1745"/>
  <c r="J1745"/>
  <c r="N1744"/>
  <c r="L1744"/>
  <c r="J1744"/>
  <c r="N1743"/>
  <c r="L1743"/>
  <c r="J1743"/>
  <c r="N1742"/>
  <c r="L1742"/>
  <c r="J1742"/>
  <c r="N1741"/>
  <c r="L1741"/>
  <c r="J1741"/>
  <c r="N1740"/>
  <c r="L1740"/>
  <c r="J1740"/>
  <c r="N1739"/>
  <c r="L1739"/>
  <c r="J1739"/>
  <c r="N1738"/>
  <c r="L1738"/>
  <c r="J1738"/>
  <c r="N1737"/>
  <c r="L1737"/>
  <c r="J1737"/>
  <c r="N1736"/>
  <c r="L1736"/>
  <c r="J1736"/>
  <c r="N1735"/>
  <c r="L1735"/>
  <c r="J1735"/>
  <c r="N1734"/>
  <c r="L1734"/>
  <c r="J1734"/>
  <c r="N1733"/>
  <c r="L1733"/>
  <c r="J1733"/>
  <c r="N1732"/>
  <c r="L1732"/>
  <c r="J1732"/>
  <c r="N1731"/>
  <c r="L1731"/>
  <c r="J1731"/>
  <c r="N1730"/>
  <c r="L1730"/>
  <c r="J1730"/>
  <c r="N1729"/>
  <c r="L1729"/>
  <c r="J1729"/>
  <c r="N1728"/>
  <c r="L1728"/>
  <c r="J1728"/>
  <c r="N1727"/>
  <c r="L1727"/>
  <c r="J1727"/>
  <c r="N1726"/>
  <c r="L1726"/>
  <c r="J1726"/>
  <c r="N1725"/>
  <c r="L1725"/>
  <c r="J1725"/>
  <c r="N1724"/>
  <c r="L1724"/>
  <c r="J1724"/>
  <c r="N1723"/>
  <c r="L1723"/>
  <c r="J1723"/>
  <c r="N1722"/>
  <c r="L1722"/>
  <c r="J1722"/>
  <c r="N1721"/>
  <c r="L1721"/>
  <c r="J1721"/>
  <c r="N1720"/>
  <c r="L1720"/>
  <c r="J1720"/>
  <c r="N1719"/>
  <c r="L1719"/>
  <c r="J1719"/>
  <c r="N1718"/>
  <c r="L1718"/>
  <c r="J1718"/>
  <c r="N1717"/>
  <c r="L1717"/>
  <c r="J1717"/>
  <c r="N1716"/>
  <c r="L1716"/>
  <c r="J1716"/>
  <c r="N1715"/>
  <c r="L1715"/>
  <c r="J1715"/>
  <c r="N1714"/>
  <c r="L1714"/>
  <c r="J1714"/>
  <c r="N1713"/>
  <c r="L1713"/>
  <c r="J1713"/>
  <c r="N1712"/>
  <c r="L1712"/>
  <c r="J1712"/>
  <c r="N1711"/>
  <c r="L1711"/>
  <c r="J1711"/>
  <c r="N1710"/>
  <c r="L1710"/>
  <c r="J1710"/>
  <c r="N1709"/>
  <c r="L1709"/>
  <c r="J1709"/>
  <c r="N1708"/>
  <c r="L1708"/>
  <c r="J1708"/>
  <c r="N1707"/>
  <c r="L1707"/>
  <c r="J1707"/>
  <c r="N1706"/>
  <c r="L1706"/>
  <c r="J1706"/>
  <c r="N1705"/>
  <c r="L1705"/>
  <c r="J1705"/>
  <c r="N1704"/>
  <c r="L1704"/>
  <c r="J1704"/>
  <c r="N1703"/>
  <c r="L1703"/>
  <c r="J1703"/>
  <c r="N1702"/>
  <c r="L1702"/>
  <c r="J1702"/>
  <c r="N1701"/>
  <c r="L1701"/>
  <c r="J1701"/>
  <c r="N1700"/>
  <c r="L1700"/>
  <c r="J1700"/>
  <c r="N1699"/>
  <c r="L1699"/>
  <c r="J1699"/>
  <c r="N1698"/>
  <c r="L1698"/>
  <c r="J1698"/>
  <c r="N1697"/>
  <c r="L1697"/>
  <c r="J1697"/>
  <c r="N1696"/>
  <c r="L1696"/>
  <c r="J1696"/>
  <c r="N1695"/>
  <c r="L1695"/>
  <c r="J1695"/>
  <c r="N1694"/>
  <c r="L1694"/>
  <c r="J1694"/>
  <c r="N1693"/>
  <c r="L1693"/>
  <c r="J1693"/>
  <c r="N1692"/>
  <c r="L1692"/>
  <c r="J1692"/>
  <c r="N1691"/>
  <c r="L1691"/>
  <c r="J1691"/>
  <c r="N1690"/>
  <c r="L1690"/>
  <c r="J1690"/>
  <c r="N1689"/>
  <c r="L1689"/>
  <c r="J1689"/>
  <c r="N1688"/>
  <c r="L1688"/>
  <c r="J1688"/>
  <c r="N1687"/>
  <c r="L1687"/>
  <c r="J1687"/>
  <c r="N1686"/>
  <c r="L1686"/>
  <c r="J1686"/>
  <c r="N1685"/>
  <c r="L1685"/>
  <c r="J1685"/>
  <c r="N1684"/>
  <c r="L1684"/>
  <c r="J1684"/>
  <c r="N1683"/>
  <c r="L1683"/>
  <c r="J1683"/>
  <c r="N1682"/>
  <c r="L1682"/>
  <c r="J1682"/>
  <c r="N1681"/>
  <c r="L1681"/>
  <c r="J1681"/>
  <c r="N1680"/>
  <c r="L1680"/>
  <c r="J1680"/>
  <c r="N1679"/>
  <c r="L1679"/>
  <c r="J1679"/>
  <c r="N1678"/>
  <c r="L1678"/>
  <c r="J1678"/>
  <c r="N1677"/>
  <c r="L1677"/>
  <c r="J1677"/>
  <c r="N1676"/>
  <c r="L1676"/>
  <c r="J1676"/>
  <c r="N1675"/>
  <c r="L1675"/>
  <c r="J1675"/>
  <c r="N1674"/>
  <c r="L1674"/>
  <c r="J1674"/>
  <c r="N1673"/>
  <c r="L1673"/>
  <c r="J1673"/>
  <c r="N1672"/>
  <c r="L1672"/>
  <c r="J1672"/>
  <c r="N1671"/>
  <c r="L1671"/>
  <c r="J1671"/>
  <c r="N1670"/>
  <c r="L1670"/>
  <c r="J1670"/>
  <c r="N1669"/>
  <c r="L1669"/>
  <c r="J1669"/>
  <c r="N1668"/>
  <c r="L1668"/>
  <c r="J1668"/>
  <c r="N1667"/>
  <c r="L1667"/>
  <c r="J1667"/>
  <c r="N1666"/>
  <c r="L1666"/>
  <c r="J1666"/>
  <c r="N1665"/>
  <c r="L1665"/>
  <c r="J1665"/>
  <c r="N1664"/>
  <c r="L1664"/>
  <c r="J1664"/>
  <c r="N1663"/>
  <c r="L1663"/>
  <c r="J1663"/>
  <c r="N1662"/>
  <c r="L1662"/>
  <c r="J1662"/>
  <c r="N1661"/>
  <c r="L1661"/>
  <c r="J1661"/>
  <c r="N1660"/>
  <c r="L1660"/>
  <c r="J1660"/>
  <c r="N1659"/>
  <c r="L1659"/>
  <c r="J1659"/>
  <c r="N1658"/>
  <c r="L1658"/>
  <c r="J1658"/>
  <c r="N1657"/>
  <c r="L1657"/>
  <c r="J1657"/>
  <c r="N1656"/>
  <c r="L1656"/>
  <c r="J1656"/>
  <c r="N1655"/>
  <c r="L1655"/>
  <c r="J1655"/>
  <c r="N1654"/>
  <c r="L1654"/>
  <c r="J1654"/>
  <c r="N1653"/>
  <c r="L1653"/>
  <c r="J1653"/>
  <c r="N1652"/>
  <c r="L1652"/>
  <c r="J1652"/>
  <c r="N1651"/>
  <c r="L1651"/>
  <c r="J1651"/>
  <c r="N1650"/>
  <c r="L1650"/>
  <c r="J1650"/>
  <c r="N1649"/>
  <c r="L1649"/>
  <c r="J1649"/>
  <c r="N1648"/>
  <c r="L1648"/>
  <c r="J1648"/>
  <c r="N1647"/>
  <c r="L1647"/>
  <c r="J1647"/>
  <c r="N1646"/>
  <c r="L1646"/>
  <c r="J1646"/>
  <c r="N1645"/>
  <c r="L1645"/>
  <c r="J1645"/>
  <c r="N1644"/>
  <c r="L1644"/>
  <c r="J1644"/>
  <c r="N1643"/>
  <c r="L1643"/>
  <c r="J1643"/>
  <c r="N1642"/>
  <c r="L1642"/>
  <c r="J1642"/>
  <c r="N1641"/>
  <c r="L1641"/>
  <c r="J1641"/>
  <c r="N1640"/>
  <c r="L1640"/>
  <c r="J1640"/>
  <c r="N1639"/>
  <c r="L1639"/>
  <c r="J1639"/>
  <c r="N1638"/>
  <c r="L1638"/>
  <c r="J1638"/>
  <c r="N1637"/>
  <c r="L1637"/>
  <c r="J1637"/>
  <c r="N1636"/>
  <c r="L1636"/>
  <c r="J1636"/>
  <c r="N1635"/>
  <c r="L1635"/>
  <c r="J1635"/>
  <c r="N1634"/>
  <c r="L1634"/>
  <c r="J1634"/>
  <c r="N1633"/>
  <c r="L1633"/>
  <c r="J1633"/>
  <c r="N1632"/>
  <c r="L1632"/>
  <c r="J1632"/>
  <c r="N1631"/>
  <c r="L1631"/>
  <c r="J1631"/>
  <c r="N1630"/>
  <c r="L1630"/>
  <c r="J1630"/>
  <c r="N1629"/>
  <c r="L1629"/>
  <c r="J1629"/>
  <c r="N1628"/>
  <c r="L1628"/>
  <c r="J1628"/>
  <c r="N1627"/>
  <c r="L1627"/>
  <c r="J1627"/>
  <c r="N1626"/>
  <c r="L1626"/>
  <c r="J1626"/>
  <c r="N1625"/>
  <c r="L1625"/>
  <c r="J1625"/>
  <c r="N1624"/>
  <c r="L1624"/>
  <c r="J1624"/>
  <c r="N1623"/>
  <c r="L1623"/>
  <c r="J1623"/>
  <c r="N1622"/>
  <c r="L1622"/>
  <c r="J1622"/>
  <c r="N1621"/>
  <c r="L1621"/>
  <c r="J1621"/>
  <c r="N1620"/>
  <c r="L1620"/>
  <c r="J1620"/>
  <c r="N1619"/>
  <c r="L1619"/>
  <c r="J1619"/>
  <c r="N1618"/>
  <c r="L1618"/>
  <c r="J1618"/>
  <c r="N1617"/>
  <c r="L1617"/>
  <c r="J1617"/>
  <c r="N1616"/>
  <c r="L1616"/>
  <c r="J1616"/>
  <c r="N1615"/>
  <c r="L1615"/>
  <c r="J1615"/>
  <c r="N1614"/>
  <c r="L1614"/>
  <c r="J1614"/>
  <c r="N1613"/>
  <c r="L1613"/>
  <c r="J1613"/>
  <c r="N1612"/>
  <c r="L1612"/>
  <c r="J1612"/>
  <c r="N1611"/>
  <c r="L1611"/>
  <c r="J1611"/>
  <c r="N1610"/>
  <c r="L1610"/>
  <c r="J1610"/>
  <c r="N1609"/>
  <c r="L1609"/>
  <c r="J1609"/>
  <c r="N1608"/>
  <c r="L1608"/>
  <c r="J1608"/>
  <c r="N1607"/>
  <c r="L1607"/>
  <c r="J1607"/>
  <c r="N1606"/>
  <c r="L1606"/>
  <c r="J1606"/>
  <c r="N1605"/>
  <c r="L1605"/>
  <c r="J1605"/>
  <c r="N1604"/>
  <c r="L1604"/>
  <c r="J1604"/>
  <c r="N1603"/>
  <c r="L1603"/>
  <c r="J1603"/>
  <c r="N1602"/>
  <c r="L1602"/>
  <c r="J1602"/>
  <c r="N1601"/>
  <c r="L1601"/>
  <c r="J1601"/>
  <c r="N1600"/>
  <c r="L1600"/>
  <c r="J1600"/>
  <c r="N1599"/>
  <c r="L1599"/>
  <c r="J1599"/>
  <c r="N1598"/>
  <c r="L1598"/>
  <c r="J1598"/>
  <c r="N1597"/>
  <c r="L1597"/>
  <c r="J1597"/>
  <c r="N1596"/>
  <c r="L1596"/>
  <c r="J1596"/>
  <c r="N1595"/>
  <c r="L1595"/>
  <c r="J1595"/>
  <c r="N1594"/>
  <c r="L1594"/>
  <c r="J1594"/>
  <c r="N1593"/>
  <c r="L1593"/>
  <c r="J1593"/>
  <c r="N1592"/>
  <c r="L1592"/>
  <c r="J1592"/>
  <c r="N1591"/>
  <c r="L1591"/>
  <c r="J1591"/>
  <c r="N1590"/>
  <c r="L1590"/>
  <c r="J1590"/>
  <c r="N1589"/>
  <c r="L1589"/>
  <c r="J1589"/>
  <c r="N1588"/>
  <c r="L1588"/>
  <c r="J1588"/>
  <c r="N1587"/>
  <c r="L1587"/>
  <c r="J1587"/>
  <c r="N1586"/>
  <c r="L1586"/>
  <c r="J1586"/>
  <c r="N1585"/>
  <c r="L1585"/>
  <c r="J1585"/>
  <c r="N1584"/>
  <c r="L1584"/>
  <c r="J1584"/>
  <c r="N1583"/>
  <c r="L1583"/>
  <c r="J1583"/>
  <c r="N1582"/>
  <c r="L1582"/>
  <c r="J1582"/>
  <c r="N1581"/>
  <c r="L1581"/>
  <c r="J1581"/>
  <c r="N1580"/>
  <c r="L1580"/>
  <c r="J1580"/>
  <c r="N1579"/>
  <c r="L1579"/>
  <c r="J1579"/>
  <c r="N1578"/>
  <c r="L1578"/>
  <c r="J1578"/>
  <c r="N1577"/>
  <c r="L1577"/>
  <c r="J1577"/>
  <c r="N1576"/>
  <c r="L1576"/>
  <c r="J1576"/>
  <c r="N1575"/>
  <c r="L1575"/>
  <c r="J1575"/>
  <c r="N1574"/>
  <c r="L1574"/>
  <c r="J1574"/>
  <c r="N1573"/>
  <c r="L1573"/>
  <c r="J1573"/>
  <c r="N1572"/>
  <c r="L1572"/>
  <c r="J1572"/>
  <c r="N1571"/>
  <c r="L1571"/>
  <c r="J1571"/>
  <c r="N1570"/>
  <c r="L1570"/>
  <c r="J1570"/>
  <c r="N1569"/>
  <c r="L1569"/>
  <c r="J1569"/>
  <c r="N1568"/>
  <c r="L1568"/>
  <c r="J1568"/>
  <c r="N1567"/>
  <c r="L1567"/>
  <c r="J1567"/>
  <c r="N1566"/>
  <c r="L1566"/>
  <c r="J1566"/>
  <c r="N1565"/>
  <c r="L1565"/>
  <c r="J1565"/>
  <c r="N1564"/>
  <c r="L1564"/>
  <c r="J1564"/>
  <c r="N1563"/>
  <c r="L1563"/>
  <c r="J1563"/>
  <c r="N1562"/>
  <c r="L1562"/>
  <c r="J1562"/>
  <c r="N1561"/>
  <c r="L1561"/>
  <c r="J1561"/>
  <c r="N1560"/>
  <c r="L1560"/>
  <c r="J1560"/>
  <c r="N1559"/>
  <c r="L1559"/>
  <c r="J1559"/>
  <c r="N1558"/>
  <c r="L1558"/>
  <c r="J1558"/>
  <c r="N1557"/>
  <c r="L1557"/>
  <c r="J1557"/>
  <c r="N1556"/>
  <c r="L1556"/>
  <c r="J1556"/>
  <c r="N1555"/>
  <c r="L1555"/>
  <c r="J1555"/>
  <c r="N1554"/>
  <c r="L1554"/>
  <c r="J1554"/>
  <c r="N1553"/>
  <c r="L1553"/>
  <c r="J1553"/>
  <c r="N1552"/>
  <c r="L1552"/>
  <c r="J1552"/>
  <c r="N1551"/>
  <c r="L1551"/>
  <c r="J1551"/>
  <c r="N1550"/>
  <c r="L1550"/>
  <c r="J1550"/>
  <c r="N1549"/>
  <c r="L1549"/>
  <c r="J1549"/>
  <c r="N1548"/>
  <c r="L1548"/>
  <c r="J1548"/>
  <c r="N1547"/>
  <c r="L1547"/>
  <c r="J1547"/>
  <c r="N1546"/>
  <c r="L1546"/>
  <c r="J1546"/>
  <c r="N1545"/>
  <c r="L1545"/>
  <c r="J1545"/>
  <c r="N1544"/>
  <c r="L1544"/>
  <c r="J1544"/>
  <c r="N1543"/>
  <c r="L1543"/>
  <c r="J1543"/>
  <c r="N1542"/>
  <c r="L1542"/>
  <c r="J1542"/>
  <c r="N1541"/>
  <c r="L1541"/>
  <c r="J1541"/>
  <c r="N1540"/>
  <c r="L1540"/>
  <c r="J1540"/>
  <c r="N1539"/>
  <c r="L1539"/>
  <c r="J1539"/>
  <c r="N1538"/>
  <c r="L1538"/>
  <c r="J1538"/>
  <c r="N1537"/>
  <c r="L1537"/>
  <c r="J1537"/>
  <c r="N1536"/>
  <c r="L1536"/>
  <c r="J1536"/>
  <c r="N1535"/>
  <c r="L1535"/>
  <c r="J1535"/>
  <c r="N1534"/>
  <c r="L1534"/>
  <c r="J1534"/>
  <c r="N1533"/>
  <c r="L1533"/>
  <c r="J1533"/>
  <c r="N1532"/>
  <c r="L1532"/>
  <c r="J1532"/>
  <c r="N1531"/>
  <c r="L1531"/>
  <c r="J1531"/>
  <c r="N1530"/>
  <c r="L1530"/>
  <c r="J1530"/>
  <c r="N1529"/>
  <c r="L1529"/>
  <c r="J1529"/>
  <c r="N1528"/>
  <c r="L1528"/>
  <c r="J1528"/>
  <c r="N1527"/>
  <c r="L1527"/>
  <c r="J1527"/>
  <c r="N1526"/>
  <c r="L1526"/>
  <c r="J1526"/>
  <c r="N1525"/>
  <c r="L1525"/>
  <c r="J1525"/>
  <c r="N1524"/>
  <c r="L1524"/>
  <c r="J1524"/>
  <c r="N1523"/>
  <c r="L1523"/>
  <c r="J1523"/>
  <c r="N1522"/>
  <c r="L1522"/>
  <c r="J1522"/>
  <c r="N1521"/>
  <c r="L1521"/>
  <c r="J1521"/>
  <c r="N1520"/>
  <c r="L1520"/>
  <c r="J1520"/>
  <c r="N1519"/>
  <c r="L1519"/>
  <c r="J1519"/>
  <c r="N1518"/>
  <c r="L1518"/>
  <c r="J1518"/>
  <c r="N1517"/>
  <c r="L1517"/>
  <c r="J1517"/>
  <c r="N1516"/>
  <c r="L1516"/>
  <c r="J1516"/>
  <c r="N1515"/>
  <c r="L1515"/>
  <c r="J1515"/>
  <c r="N1514"/>
  <c r="L1514"/>
  <c r="J1514"/>
  <c r="N1513"/>
  <c r="L1513"/>
  <c r="J1513"/>
  <c r="N1512"/>
  <c r="L1512"/>
  <c r="J1512"/>
  <c r="N1511"/>
  <c r="L1511"/>
  <c r="J1511"/>
  <c r="N1510"/>
  <c r="L1510"/>
  <c r="J1510"/>
  <c r="N1509"/>
  <c r="L1509"/>
  <c r="J1509"/>
  <c r="N1508"/>
  <c r="L1508"/>
  <c r="J1508"/>
  <c r="N1507"/>
  <c r="L1507"/>
  <c r="J1507"/>
  <c r="N1506"/>
  <c r="L1506"/>
  <c r="J1506"/>
  <c r="N1505"/>
  <c r="L1505"/>
  <c r="J1505"/>
  <c r="N1504"/>
  <c r="L1504"/>
  <c r="J1504"/>
  <c r="N1503"/>
  <c r="L1503"/>
  <c r="J1503"/>
  <c r="N1502"/>
  <c r="L1502"/>
  <c r="J1502"/>
  <c r="N1501"/>
  <c r="L1501"/>
  <c r="J1501"/>
  <c r="N1500"/>
  <c r="L1500"/>
  <c r="J1500"/>
  <c r="N1499"/>
  <c r="L1499"/>
  <c r="J1499"/>
  <c r="N1498"/>
  <c r="L1498"/>
  <c r="J1498"/>
  <c r="N1497"/>
  <c r="L1497"/>
  <c r="J1497"/>
  <c r="N1496"/>
  <c r="L1496"/>
  <c r="J1496"/>
  <c r="N1495"/>
  <c r="L1495"/>
  <c r="J1495"/>
  <c r="N1494"/>
  <c r="L1494"/>
  <c r="J1494"/>
  <c r="N1493"/>
  <c r="L1493"/>
  <c r="J1493"/>
  <c r="N1492"/>
  <c r="L1492"/>
  <c r="J1492"/>
  <c r="N1491"/>
  <c r="L1491"/>
  <c r="J1491"/>
  <c r="N1490"/>
  <c r="L1490"/>
  <c r="J1490"/>
  <c r="N1489"/>
  <c r="L1489"/>
  <c r="J1489"/>
  <c r="N1488"/>
  <c r="L1488"/>
  <c r="J1488"/>
  <c r="N1487"/>
  <c r="L1487"/>
  <c r="J1487"/>
  <c r="N1486"/>
  <c r="L1486"/>
  <c r="J1486"/>
  <c r="N1485"/>
  <c r="L1485"/>
  <c r="J1485"/>
  <c r="N1484"/>
  <c r="L1484"/>
  <c r="J1484"/>
  <c r="N1483"/>
  <c r="L1483"/>
  <c r="J1483"/>
  <c r="N1482"/>
  <c r="L1482"/>
  <c r="J1482"/>
  <c r="N1481"/>
  <c r="L1481"/>
  <c r="J1481"/>
  <c r="N1480"/>
  <c r="L1480"/>
  <c r="J1480"/>
  <c r="N1479"/>
  <c r="L1479"/>
  <c r="J1479"/>
  <c r="N1478"/>
  <c r="L1478"/>
  <c r="J1478"/>
  <c r="N1477"/>
  <c r="L1477"/>
  <c r="J1477"/>
  <c r="N1476"/>
  <c r="L1476"/>
  <c r="J1476"/>
  <c r="N1475"/>
  <c r="L1475"/>
  <c r="J1475"/>
  <c r="N1474"/>
  <c r="L1474"/>
  <c r="J1474"/>
  <c r="N1473"/>
  <c r="L1473"/>
  <c r="J1473"/>
  <c r="N1472"/>
  <c r="L1472"/>
  <c r="J1472"/>
  <c r="N1471"/>
  <c r="L1471"/>
  <c r="J1471"/>
  <c r="N1470"/>
  <c r="L1470"/>
  <c r="J1470"/>
  <c r="N1469"/>
  <c r="L1469"/>
  <c r="J1469"/>
  <c r="N1468"/>
  <c r="L1468"/>
  <c r="J1468"/>
  <c r="N1467"/>
  <c r="L1467"/>
  <c r="J1467"/>
  <c r="N1466"/>
  <c r="L1466"/>
  <c r="J1466"/>
  <c r="N1465"/>
  <c r="L1465"/>
  <c r="J1465"/>
  <c r="N1464"/>
  <c r="L1464"/>
  <c r="J1464"/>
  <c r="N1463"/>
  <c r="L1463"/>
  <c r="J1463"/>
  <c r="N1462"/>
  <c r="L1462"/>
  <c r="J1462"/>
  <c r="N1461"/>
  <c r="L1461"/>
  <c r="J1461"/>
  <c r="N1460"/>
  <c r="L1460"/>
  <c r="J1460"/>
  <c r="N1459"/>
  <c r="L1459"/>
  <c r="J1459"/>
  <c r="N1458"/>
  <c r="L1458"/>
  <c r="J1458"/>
  <c r="N1457"/>
  <c r="L1457"/>
  <c r="J1457"/>
  <c r="N1456"/>
  <c r="L1456"/>
  <c r="J1456"/>
  <c r="N1455"/>
  <c r="L1455"/>
  <c r="J1455"/>
  <c r="N1454"/>
  <c r="L1454"/>
  <c r="J1454"/>
  <c r="N1453"/>
  <c r="L1453"/>
  <c r="J1453"/>
  <c r="N1452"/>
  <c r="L1452"/>
  <c r="J1452"/>
  <c r="N1451"/>
  <c r="L1451"/>
  <c r="J1451"/>
  <c r="N1450"/>
  <c r="L1450"/>
  <c r="J1450"/>
  <c r="N1449"/>
  <c r="L1449"/>
  <c r="J1449"/>
  <c r="N1448"/>
  <c r="L1448"/>
  <c r="J1448"/>
  <c r="N1447"/>
  <c r="L1447"/>
  <c r="J1447"/>
  <c r="N1446"/>
  <c r="L1446"/>
  <c r="J1446"/>
  <c r="N1445"/>
  <c r="L1445"/>
  <c r="J1445"/>
  <c r="N1444"/>
  <c r="L1444"/>
  <c r="J1444"/>
  <c r="N1443"/>
  <c r="L1443"/>
  <c r="J1443"/>
  <c r="N1442"/>
  <c r="L1442"/>
  <c r="J1442"/>
  <c r="N1441"/>
  <c r="L1441"/>
  <c r="J1441"/>
  <c r="N1440"/>
  <c r="L1440"/>
  <c r="J1440"/>
  <c r="N1439"/>
  <c r="L1439"/>
  <c r="J1439"/>
  <c r="N1438"/>
  <c r="L1438"/>
  <c r="J1438"/>
  <c r="N1437"/>
  <c r="L1437"/>
  <c r="J1437"/>
  <c r="N1436"/>
  <c r="L1436"/>
  <c r="J1436"/>
  <c r="N1435"/>
  <c r="L1435"/>
  <c r="J1435"/>
  <c r="N1434"/>
  <c r="L1434"/>
  <c r="J1434"/>
  <c r="N1433"/>
  <c r="L1433"/>
  <c r="J1433"/>
  <c r="N1432"/>
  <c r="L1432"/>
  <c r="J1432"/>
  <c r="N1431"/>
  <c r="L1431"/>
  <c r="J1431"/>
  <c r="N1430"/>
  <c r="L1430"/>
  <c r="J1430"/>
  <c r="N1429"/>
  <c r="L1429"/>
  <c r="J1429"/>
  <c r="N1428"/>
  <c r="L1428"/>
  <c r="J1428"/>
  <c r="N1427"/>
  <c r="L1427"/>
  <c r="J1427"/>
  <c r="N1426"/>
  <c r="L1426"/>
  <c r="J1426"/>
  <c r="N1425"/>
  <c r="L1425"/>
  <c r="J1425"/>
  <c r="N1424"/>
  <c r="L1424"/>
  <c r="J1424"/>
  <c r="N1423"/>
  <c r="L1423"/>
  <c r="J1423"/>
  <c r="N1422"/>
  <c r="L1422"/>
  <c r="J1422"/>
  <c r="N1421"/>
  <c r="L1421"/>
  <c r="J1421"/>
  <c r="N1420"/>
  <c r="L1420"/>
  <c r="J1420"/>
  <c r="N1419"/>
  <c r="L1419"/>
  <c r="J1419"/>
  <c r="N1418"/>
  <c r="L1418"/>
  <c r="J1418"/>
  <c r="N1417"/>
  <c r="L1417"/>
  <c r="J1417"/>
  <c r="N1416"/>
  <c r="L1416"/>
  <c r="J1416"/>
  <c r="N1415"/>
  <c r="L1415"/>
  <c r="J1415"/>
  <c r="N1414"/>
  <c r="L1414"/>
  <c r="J1414"/>
  <c r="N1413"/>
  <c r="L1413"/>
  <c r="J1413"/>
  <c r="N1412"/>
  <c r="L1412"/>
  <c r="J1412"/>
  <c r="N1411"/>
  <c r="L1411"/>
  <c r="J1411"/>
  <c r="N1410"/>
  <c r="L1410"/>
  <c r="J1410"/>
  <c r="N1409"/>
  <c r="L1409"/>
  <c r="J1409"/>
  <c r="N1408"/>
  <c r="L1408"/>
  <c r="J1408"/>
  <c r="N1407"/>
  <c r="L1407"/>
  <c r="J1407"/>
  <c r="N1406"/>
  <c r="L1406"/>
  <c r="J1406"/>
  <c r="N1405"/>
  <c r="L1405"/>
  <c r="J1405"/>
  <c r="N1404"/>
  <c r="L1404"/>
  <c r="J1404"/>
  <c r="N1403"/>
  <c r="L1403"/>
  <c r="J1403"/>
  <c r="N1402"/>
  <c r="L1402"/>
  <c r="J1402"/>
  <c r="N1401"/>
  <c r="L1401"/>
  <c r="J1401"/>
  <c r="N1400"/>
  <c r="L1400"/>
  <c r="J1400"/>
  <c r="N1399"/>
  <c r="L1399"/>
  <c r="J1399"/>
  <c r="N1398"/>
  <c r="L1398"/>
  <c r="J1398"/>
  <c r="N1397"/>
  <c r="L1397"/>
  <c r="J1397"/>
  <c r="N1396"/>
  <c r="L1396"/>
  <c r="J1396"/>
  <c r="N1395"/>
  <c r="L1395"/>
  <c r="J1395"/>
  <c r="N1394"/>
  <c r="L1394"/>
  <c r="J1394"/>
  <c r="N1393"/>
  <c r="L1393"/>
  <c r="J1393"/>
  <c r="N1392"/>
  <c r="L1392"/>
  <c r="J1392"/>
  <c r="N1391"/>
  <c r="L1391"/>
  <c r="J1391"/>
  <c r="N1390"/>
  <c r="L1390"/>
  <c r="J1390"/>
  <c r="N1389"/>
  <c r="L1389"/>
  <c r="J1389"/>
  <c r="N1388"/>
  <c r="L1388"/>
  <c r="J1388"/>
  <c r="N1387"/>
  <c r="L1387"/>
  <c r="J1387"/>
  <c r="N1386"/>
  <c r="L1386"/>
  <c r="J1386"/>
  <c r="N1385"/>
  <c r="L1385"/>
  <c r="J1385"/>
  <c r="N1384"/>
  <c r="L1384"/>
  <c r="J1384"/>
  <c r="N1383"/>
  <c r="L1383"/>
  <c r="J1383"/>
  <c r="N1382"/>
  <c r="L1382"/>
  <c r="J1382"/>
  <c r="N1381"/>
  <c r="L1381"/>
  <c r="J1381"/>
  <c r="N1380"/>
  <c r="L1380"/>
  <c r="J1380"/>
  <c r="N1379"/>
  <c r="L1379"/>
  <c r="J1379"/>
  <c r="N1378"/>
  <c r="L1378"/>
  <c r="J1378"/>
  <c r="N1377"/>
  <c r="L1377"/>
  <c r="J1377"/>
  <c r="N1376"/>
  <c r="L1376"/>
  <c r="J1376"/>
  <c r="N1375"/>
  <c r="L1375"/>
  <c r="J1375"/>
  <c r="N1374"/>
  <c r="L1374"/>
  <c r="J1374"/>
  <c r="N1373"/>
  <c r="L1373"/>
  <c r="J1373"/>
  <c r="N1372"/>
  <c r="L1372"/>
  <c r="J1372"/>
  <c r="N1371"/>
  <c r="L1371"/>
  <c r="J1371"/>
  <c r="N1370"/>
  <c r="L1370"/>
  <c r="J1370"/>
  <c r="N1369"/>
  <c r="L1369"/>
  <c r="J1369"/>
  <c r="N1368"/>
  <c r="L1368"/>
  <c r="J1368"/>
  <c r="N1367"/>
  <c r="L1367"/>
  <c r="J1367"/>
  <c r="N1366"/>
  <c r="L1366"/>
  <c r="J1366"/>
  <c r="N1365"/>
  <c r="L1365"/>
  <c r="J1365"/>
  <c r="N1364"/>
  <c r="L1364"/>
  <c r="J1364"/>
  <c r="N1363"/>
  <c r="L1363"/>
  <c r="J1363"/>
  <c r="N1362"/>
  <c r="L1362"/>
  <c r="J1362"/>
  <c r="N1361"/>
  <c r="L1361"/>
  <c r="J1361"/>
  <c r="N1360"/>
  <c r="L1360"/>
  <c r="J1360"/>
  <c r="N1359"/>
  <c r="L1359"/>
  <c r="J1359"/>
  <c r="N1358"/>
  <c r="L1358"/>
  <c r="J1358"/>
  <c r="N1357"/>
  <c r="L1357"/>
  <c r="J1357"/>
  <c r="N1356"/>
  <c r="L1356"/>
  <c r="J1356"/>
  <c r="N1355"/>
  <c r="L1355"/>
  <c r="J1355"/>
  <c r="N1354"/>
  <c r="L1354"/>
  <c r="J1354"/>
  <c r="N1353"/>
  <c r="L1353"/>
  <c r="J1353"/>
  <c r="N1352"/>
  <c r="L1352"/>
  <c r="J1352"/>
  <c r="N1351"/>
  <c r="L1351"/>
  <c r="J1351"/>
  <c r="N1350"/>
  <c r="L1350"/>
  <c r="J1350"/>
  <c r="N1349"/>
  <c r="L1349"/>
  <c r="J1349"/>
  <c r="N1348"/>
  <c r="L1348"/>
  <c r="J1348"/>
  <c r="N1347"/>
  <c r="L1347"/>
  <c r="J1347"/>
  <c r="N1346"/>
  <c r="L1346"/>
  <c r="J1346"/>
  <c r="N1345"/>
  <c r="L1345"/>
  <c r="J1345"/>
  <c r="N1344"/>
  <c r="L1344"/>
  <c r="J1344"/>
  <c r="N1343"/>
  <c r="L1343"/>
  <c r="J1343"/>
  <c r="N1342"/>
  <c r="L1342"/>
  <c r="J1342"/>
  <c r="N1341"/>
  <c r="L1341"/>
  <c r="J1341"/>
  <c r="N1340"/>
  <c r="L1340"/>
  <c r="J1340"/>
  <c r="N1339"/>
  <c r="L1339"/>
  <c r="J1339"/>
  <c r="N1338"/>
  <c r="L1338"/>
  <c r="J1338"/>
  <c r="N1337"/>
  <c r="L1337"/>
  <c r="J1337"/>
  <c r="N1336"/>
  <c r="L1336"/>
  <c r="J1336"/>
  <c r="N1335"/>
  <c r="L1335"/>
  <c r="J1335"/>
  <c r="N1334"/>
  <c r="L1334"/>
  <c r="J1334"/>
  <c r="N1333"/>
  <c r="L1333"/>
  <c r="J1333"/>
  <c r="N1332"/>
  <c r="L1332"/>
  <c r="J1332"/>
  <c r="N1331"/>
  <c r="L1331"/>
  <c r="J1331"/>
  <c r="N1330"/>
  <c r="L1330"/>
  <c r="J1330"/>
  <c r="N1329"/>
  <c r="L1329"/>
  <c r="J1329"/>
  <c r="N1328"/>
  <c r="L1328"/>
  <c r="J1328"/>
  <c r="N1327"/>
  <c r="L1327"/>
  <c r="J1327"/>
  <c r="N1326"/>
  <c r="L1326"/>
  <c r="J1326"/>
  <c r="N1325"/>
  <c r="L1325"/>
  <c r="J1325"/>
  <c r="N1324"/>
  <c r="L1324"/>
  <c r="J1324"/>
  <c r="N1323"/>
  <c r="L1323"/>
  <c r="J1323"/>
  <c r="N1322"/>
  <c r="L1322"/>
  <c r="J1322"/>
  <c r="N1321"/>
  <c r="L1321"/>
  <c r="J1321"/>
  <c r="N1320"/>
  <c r="L1320"/>
  <c r="J1320"/>
  <c r="N1319"/>
  <c r="L1319"/>
  <c r="J1319"/>
  <c r="N1318"/>
  <c r="L1318"/>
  <c r="J1318"/>
  <c r="N1317"/>
  <c r="L1317"/>
  <c r="J1317"/>
  <c r="N1316"/>
  <c r="L1316"/>
  <c r="J1316"/>
  <c r="N1315"/>
  <c r="L1315"/>
  <c r="J1315"/>
  <c r="N1314"/>
  <c r="L1314"/>
  <c r="J1314"/>
  <c r="N1313"/>
  <c r="L1313"/>
  <c r="J1313"/>
  <c r="N1312"/>
  <c r="L1312"/>
  <c r="J1312"/>
  <c r="N1311"/>
  <c r="L1311"/>
  <c r="J1311"/>
  <c r="N1310"/>
  <c r="L1310"/>
  <c r="J1310"/>
  <c r="N1309"/>
  <c r="L1309"/>
  <c r="J1309"/>
  <c r="N1308"/>
  <c r="L1308"/>
  <c r="J1308"/>
  <c r="N1307"/>
  <c r="L1307"/>
  <c r="J1307"/>
  <c r="N1306"/>
  <c r="L1306"/>
  <c r="J1306"/>
  <c r="N1305"/>
  <c r="L1305"/>
  <c r="J1305"/>
  <c r="N1304"/>
  <c r="L1304"/>
  <c r="J1304"/>
  <c r="N1303"/>
  <c r="L1303"/>
  <c r="J1303"/>
  <c r="N1302"/>
  <c r="L1302"/>
  <c r="J1302"/>
  <c r="N1301"/>
  <c r="L1301"/>
  <c r="J1301"/>
  <c r="N1300"/>
  <c r="L1300"/>
  <c r="J1300"/>
  <c r="N1299"/>
  <c r="L1299"/>
  <c r="J1299"/>
  <c r="N1298"/>
  <c r="L1298"/>
  <c r="J1298"/>
  <c r="N1297"/>
  <c r="L1297"/>
  <c r="J1297"/>
  <c r="N1296"/>
  <c r="L1296"/>
  <c r="J1296"/>
  <c r="N1295"/>
  <c r="L1295"/>
  <c r="J1295"/>
  <c r="N1294"/>
  <c r="L1294"/>
  <c r="J1294"/>
  <c r="N1293"/>
  <c r="L1293"/>
  <c r="J1293"/>
  <c r="N1292"/>
  <c r="L1292"/>
  <c r="J1292"/>
  <c r="N1291"/>
  <c r="L1291"/>
  <c r="J1291"/>
  <c r="N1290"/>
  <c r="L1290"/>
  <c r="J1290"/>
  <c r="N1289"/>
  <c r="L1289"/>
  <c r="J1289"/>
  <c r="N1288"/>
  <c r="L1288"/>
  <c r="J1288"/>
  <c r="N1287"/>
  <c r="L1287"/>
  <c r="J1287"/>
  <c r="N1286"/>
  <c r="L1286"/>
  <c r="J1286"/>
  <c r="N1285"/>
  <c r="L1285"/>
  <c r="J1285"/>
  <c r="N1284"/>
  <c r="L1284"/>
  <c r="J1284"/>
  <c r="N1283"/>
  <c r="L1283"/>
  <c r="J1283"/>
  <c r="N1282"/>
  <c r="L1282"/>
  <c r="J1282"/>
  <c r="N1281"/>
  <c r="L1281"/>
  <c r="J1281"/>
  <c r="N1280"/>
  <c r="L1280"/>
  <c r="J1280"/>
  <c r="N1279"/>
  <c r="L1279"/>
  <c r="J1279"/>
  <c r="N1278"/>
  <c r="L1278"/>
  <c r="J1278"/>
  <c r="N1277"/>
  <c r="L1277"/>
  <c r="J1277"/>
  <c r="N1276"/>
  <c r="L1276"/>
  <c r="J1276"/>
  <c r="N1275"/>
  <c r="L1275"/>
  <c r="J1275"/>
  <c r="N1274"/>
  <c r="L1274"/>
  <c r="J1274"/>
  <c r="N1273"/>
  <c r="L1273"/>
  <c r="J1273"/>
  <c r="N1272"/>
  <c r="L1272"/>
  <c r="J1272"/>
  <c r="N1271"/>
  <c r="L1271"/>
  <c r="J1271"/>
  <c r="N1270"/>
  <c r="L1270"/>
  <c r="J1270"/>
  <c r="N1269"/>
  <c r="L1269"/>
  <c r="J1269"/>
  <c r="N1268"/>
  <c r="L1268"/>
  <c r="J1268"/>
  <c r="N1267"/>
  <c r="L1267"/>
  <c r="J1267"/>
  <c r="N1266"/>
  <c r="L1266"/>
  <c r="J1266"/>
  <c r="N1265"/>
  <c r="L1265"/>
  <c r="J1265"/>
  <c r="N1264"/>
  <c r="L1264"/>
  <c r="J1264"/>
  <c r="N1263"/>
  <c r="L1263"/>
  <c r="J1263"/>
  <c r="N1262"/>
  <c r="L1262"/>
  <c r="J1262"/>
  <c r="N1261"/>
  <c r="L1261"/>
  <c r="J1261"/>
  <c r="N1260"/>
  <c r="L1260"/>
  <c r="J1260"/>
  <c r="N1259"/>
  <c r="L1259"/>
  <c r="J1259"/>
  <c r="N1258"/>
  <c r="L1258"/>
  <c r="J1258"/>
  <c r="N1257"/>
  <c r="L1257"/>
  <c r="J1257"/>
  <c r="N1256"/>
  <c r="L1256"/>
  <c r="J1256"/>
  <c r="N1255"/>
  <c r="L1255"/>
  <c r="J1255"/>
  <c r="N1254"/>
  <c r="L1254"/>
  <c r="J1254"/>
  <c r="N1253"/>
  <c r="L1253"/>
  <c r="J1253"/>
  <c r="N1252"/>
  <c r="L1252"/>
  <c r="J1252"/>
  <c r="N1251"/>
  <c r="L1251"/>
  <c r="J1251"/>
  <c r="N1250"/>
  <c r="L1250"/>
  <c r="J1250"/>
  <c r="N1249"/>
  <c r="L1249"/>
  <c r="J1249"/>
  <c r="N1248"/>
  <c r="L1248"/>
  <c r="J1248"/>
  <c r="N1247"/>
  <c r="L1247"/>
  <c r="J1247"/>
  <c r="N1246"/>
  <c r="L1246"/>
  <c r="J1246"/>
  <c r="N1245"/>
  <c r="L1245"/>
  <c r="J1245"/>
  <c r="N1244"/>
  <c r="L1244"/>
  <c r="J1244"/>
  <c r="N1243"/>
  <c r="L1243"/>
  <c r="J1243"/>
  <c r="N1242"/>
  <c r="L1242"/>
  <c r="J1242"/>
  <c r="N1241"/>
  <c r="L1241"/>
  <c r="J1241"/>
  <c r="N1240"/>
  <c r="L1240"/>
  <c r="J1240"/>
  <c r="N1239"/>
  <c r="L1239"/>
  <c r="J1239"/>
  <c r="N1238"/>
  <c r="L1238"/>
  <c r="J1238"/>
  <c r="N1237"/>
  <c r="L1237"/>
  <c r="J1237"/>
  <c r="N1236"/>
  <c r="L1236"/>
  <c r="J1236"/>
  <c r="N1235"/>
  <c r="L1235"/>
  <c r="J1235"/>
  <c r="N1234"/>
  <c r="L1234"/>
  <c r="J1234"/>
  <c r="N1233"/>
  <c r="L1233"/>
  <c r="J1233"/>
  <c r="N1232"/>
  <c r="L1232"/>
  <c r="J1232"/>
  <c r="N1231"/>
  <c r="L1231"/>
  <c r="J1231"/>
  <c r="N1230"/>
  <c r="L1230"/>
  <c r="J1230"/>
  <c r="N1229"/>
  <c r="L1229"/>
  <c r="J1229"/>
  <c r="N1228"/>
  <c r="L1228"/>
  <c r="J1228"/>
  <c r="N1227"/>
  <c r="L1227"/>
  <c r="J1227"/>
  <c r="N1226"/>
  <c r="L1226"/>
  <c r="J1226"/>
  <c r="N1225"/>
  <c r="L1225"/>
  <c r="J1225"/>
  <c r="N1224"/>
  <c r="L1224"/>
  <c r="J1224"/>
  <c r="N1223"/>
  <c r="L1223"/>
  <c r="J1223"/>
  <c r="N1222"/>
  <c r="L1222"/>
  <c r="J1222"/>
  <c r="N1221"/>
  <c r="L1221"/>
  <c r="J1221"/>
  <c r="N1220"/>
  <c r="L1220"/>
  <c r="J1220"/>
  <c r="N1219"/>
  <c r="L1219"/>
  <c r="J1219"/>
  <c r="N1218"/>
  <c r="L1218"/>
  <c r="J1218"/>
  <c r="N1217"/>
  <c r="L1217"/>
  <c r="J1217"/>
  <c r="N1216"/>
  <c r="L1216"/>
  <c r="J1216"/>
  <c r="N1215"/>
  <c r="L1215"/>
  <c r="J1215"/>
  <c r="N1214"/>
  <c r="L1214"/>
  <c r="J1214"/>
  <c r="N1213"/>
  <c r="L1213"/>
  <c r="J1213"/>
  <c r="N1212"/>
  <c r="L1212"/>
  <c r="J1212"/>
  <c r="N1211"/>
  <c r="L1211"/>
  <c r="J1211"/>
  <c r="N1210"/>
  <c r="L1210"/>
  <c r="J1210"/>
  <c r="N1209"/>
  <c r="L1209"/>
  <c r="J1209"/>
  <c r="N1208"/>
  <c r="L1208"/>
  <c r="J1208"/>
  <c r="N1207"/>
  <c r="L1207"/>
  <c r="J1207"/>
  <c r="N1206"/>
  <c r="L1206"/>
  <c r="J1206"/>
  <c r="N1205"/>
  <c r="L1205"/>
  <c r="J1205"/>
  <c r="N1204"/>
  <c r="L1204"/>
  <c r="J1204"/>
  <c r="N1203"/>
  <c r="L1203"/>
  <c r="J1203"/>
  <c r="N1202"/>
  <c r="L1202"/>
  <c r="J1202"/>
  <c r="N1201"/>
  <c r="L1201"/>
  <c r="J1201"/>
  <c r="N1200"/>
  <c r="L1200"/>
  <c r="J1200"/>
  <c r="N1199"/>
  <c r="L1199"/>
  <c r="J1199"/>
  <c r="N1198"/>
  <c r="L1198"/>
  <c r="J1198"/>
  <c r="N1197"/>
  <c r="L1197"/>
  <c r="J1197"/>
  <c r="N1196"/>
  <c r="L1196"/>
  <c r="J1196"/>
  <c r="N1195"/>
  <c r="L1195"/>
  <c r="J1195"/>
  <c r="N1194"/>
  <c r="L1194"/>
  <c r="J1194"/>
  <c r="N1193"/>
  <c r="L1193"/>
  <c r="J1193"/>
  <c r="N1192"/>
  <c r="L1192"/>
  <c r="J1192"/>
  <c r="N1191"/>
  <c r="L1191"/>
  <c r="J1191"/>
  <c r="N1190"/>
  <c r="L1190"/>
  <c r="J1190"/>
  <c r="N1189"/>
  <c r="L1189"/>
  <c r="J1189"/>
  <c r="N1188"/>
  <c r="L1188"/>
  <c r="J1188"/>
  <c r="N1187"/>
  <c r="L1187"/>
  <c r="J1187"/>
  <c r="N1186"/>
  <c r="L1186"/>
  <c r="J1186"/>
  <c r="N1185"/>
  <c r="L1185"/>
  <c r="J1185"/>
  <c r="N1184"/>
  <c r="L1184"/>
  <c r="J1184"/>
  <c r="N1183"/>
  <c r="L1183"/>
  <c r="J1183"/>
  <c r="N1182"/>
  <c r="L1182"/>
  <c r="J1182"/>
  <c r="N1181"/>
  <c r="L1181"/>
  <c r="J1181"/>
  <c r="N1180"/>
  <c r="L1180"/>
  <c r="J1180"/>
  <c r="N1179"/>
  <c r="L1179"/>
  <c r="J1179"/>
  <c r="N1178"/>
  <c r="L1178"/>
  <c r="J1178"/>
  <c r="N1177"/>
  <c r="L1177"/>
  <c r="J1177"/>
  <c r="N1176"/>
  <c r="L1176"/>
  <c r="J1176"/>
  <c r="N1175"/>
  <c r="L1175"/>
  <c r="J1175"/>
  <c r="N1174"/>
  <c r="L1174"/>
  <c r="J1174"/>
  <c r="N1173"/>
  <c r="L1173"/>
  <c r="J1173"/>
  <c r="N1172"/>
  <c r="L1172"/>
  <c r="J1172"/>
  <c r="N1171"/>
  <c r="L1171"/>
  <c r="J1171"/>
  <c r="N1170"/>
  <c r="L1170"/>
  <c r="J1170"/>
  <c r="N1169"/>
  <c r="L1169"/>
  <c r="J1169"/>
  <c r="N1168"/>
  <c r="L1168"/>
  <c r="J1168"/>
  <c r="N1167"/>
  <c r="L1167"/>
  <c r="J1167"/>
  <c r="N1166"/>
  <c r="L1166"/>
  <c r="J1166"/>
  <c r="N1165"/>
  <c r="L1165"/>
  <c r="J1165"/>
  <c r="N1164"/>
  <c r="L1164"/>
  <c r="J1164"/>
  <c r="N1163"/>
  <c r="L1163"/>
  <c r="J1163"/>
  <c r="N1162"/>
  <c r="L1162"/>
  <c r="J1162"/>
  <c r="N1161"/>
  <c r="L1161"/>
  <c r="J1161"/>
  <c r="N1160"/>
  <c r="L1160"/>
  <c r="J1160"/>
  <c r="N1159"/>
  <c r="L1159"/>
  <c r="J1159"/>
  <c r="N1158"/>
  <c r="L1158"/>
  <c r="J1158"/>
  <c r="N1157"/>
  <c r="L1157"/>
  <c r="J1157"/>
  <c r="N1156"/>
  <c r="L1156"/>
  <c r="J1156"/>
  <c r="N1155"/>
  <c r="L1155"/>
  <c r="J1155"/>
  <c r="N1154"/>
  <c r="L1154"/>
  <c r="J1154"/>
  <c r="N1153"/>
  <c r="L1153"/>
  <c r="J1153"/>
  <c r="N1152"/>
  <c r="L1152"/>
  <c r="J1152"/>
  <c r="N1151"/>
  <c r="L1151"/>
  <c r="J1151"/>
  <c r="N1150"/>
  <c r="L1150"/>
  <c r="J1150"/>
  <c r="N1149"/>
  <c r="L1149"/>
  <c r="J1149"/>
  <c r="N1148"/>
  <c r="L1148"/>
  <c r="J1148"/>
  <c r="N1147"/>
  <c r="L1147"/>
  <c r="J1147"/>
  <c r="N1146"/>
  <c r="L1146"/>
  <c r="J1146"/>
  <c r="N1145"/>
  <c r="L1145"/>
  <c r="J1145"/>
  <c r="N1144"/>
  <c r="L1144"/>
  <c r="J1144"/>
  <c r="N1143"/>
  <c r="L1143"/>
  <c r="J1143"/>
  <c r="N1142"/>
  <c r="L1142"/>
  <c r="J1142"/>
  <c r="N1141"/>
  <c r="L1141"/>
  <c r="J1141"/>
  <c r="N1140"/>
  <c r="L1140"/>
  <c r="J1140"/>
  <c r="N1139"/>
  <c r="L1139"/>
  <c r="J1139"/>
  <c r="N1138"/>
  <c r="L1138"/>
  <c r="J1138"/>
  <c r="N1137"/>
  <c r="L1137"/>
  <c r="J1137"/>
  <c r="N1136"/>
  <c r="L1136"/>
  <c r="J1136"/>
  <c r="N1135"/>
  <c r="L1135"/>
  <c r="J1135"/>
  <c r="N1134"/>
  <c r="L1134"/>
  <c r="J1134"/>
  <c r="N1133"/>
  <c r="L1133"/>
  <c r="J1133"/>
  <c r="N1132"/>
  <c r="L1132"/>
  <c r="J1132"/>
  <c r="N1131"/>
  <c r="L1131"/>
  <c r="J1131"/>
  <c r="N1130"/>
  <c r="L1130"/>
  <c r="J1130"/>
  <c r="N1129"/>
  <c r="L1129"/>
  <c r="J1129"/>
  <c r="N1128"/>
  <c r="L1128"/>
  <c r="J1128"/>
  <c r="N1127"/>
  <c r="L1127"/>
  <c r="J1127"/>
  <c r="N1126"/>
  <c r="L1126"/>
  <c r="J1126"/>
  <c r="N1125"/>
  <c r="L1125"/>
  <c r="J1125"/>
  <c r="N1124"/>
  <c r="L1124"/>
  <c r="J1124"/>
  <c r="N1123"/>
  <c r="L1123"/>
  <c r="J1123"/>
  <c r="N1122"/>
  <c r="L1122"/>
  <c r="J1122"/>
  <c r="N1121"/>
  <c r="L1121"/>
  <c r="J1121"/>
  <c r="N1120"/>
  <c r="L1120"/>
  <c r="J1120"/>
  <c r="N1119"/>
  <c r="L1119"/>
  <c r="J1119"/>
  <c r="N1118"/>
  <c r="L1118"/>
  <c r="J1118"/>
  <c r="N1117"/>
  <c r="L1117"/>
  <c r="J1117"/>
  <c r="N1116"/>
  <c r="L1116"/>
  <c r="J1116"/>
  <c r="N1115"/>
  <c r="L1115"/>
  <c r="J1115"/>
  <c r="N1114"/>
  <c r="L1114"/>
  <c r="J1114"/>
  <c r="N1113"/>
  <c r="L1113"/>
  <c r="J1113"/>
  <c r="N1112"/>
  <c r="L1112"/>
  <c r="J1112"/>
  <c r="N1111"/>
  <c r="L1111"/>
  <c r="J1111"/>
  <c r="N1110"/>
  <c r="L1110"/>
  <c r="J1110"/>
  <c r="N1109"/>
  <c r="L1109"/>
  <c r="J1109"/>
  <c r="N1108"/>
  <c r="L1108"/>
  <c r="J1108"/>
  <c r="N1107"/>
  <c r="L1107"/>
  <c r="J1107"/>
  <c r="N1106"/>
  <c r="L1106"/>
  <c r="J1106"/>
  <c r="N1105"/>
  <c r="L1105"/>
  <c r="J1105"/>
  <c r="N1104"/>
  <c r="L1104"/>
  <c r="J1104"/>
  <c r="N1103"/>
  <c r="L1103"/>
  <c r="J1103"/>
  <c r="N1102"/>
  <c r="L1102"/>
  <c r="J1102"/>
  <c r="N1101"/>
  <c r="L1101"/>
  <c r="J1101"/>
  <c r="N1100"/>
  <c r="L1100"/>
  <c r="J1100"/>
  <c r="N1099"/>
  <c r="L1099"/>
  <c r="J1099"/>
  <c r="N1098"/>
  <c r="L1098"/>
  <c r="J1098"/>
  <c r="N1097"/>
  <c r="L1097"/>
  <c r="J1097"/>
  <c r="N1096"/>
  <c r="L1096"/>
  <c r="J1096"/>
  <c r="N1095"/>
  <c r="L1095"/>
  <c r="J1095"/>
  <c r="N1094"/>
  <c r="L1094"/>
  <c r="J1094"/>
  <c r="N1093"/>
  <c r="L1093"/>
  <c r="J1093"/>
  <c r="N1092"/>
  <c r="L1092"/>
  <c r="J1092"/>
  <c r="N1091"/>
  <c r="L1091"/>
  <c r="J1091"/>
  <c r="N1090"/>
  <c r="L1090"/>
  <c r="J1090"/>
  <c r="N1089"/>
  <c r="L1089"/>
  <c r="J1089"/>
  <c r="N1088"/>
  <c r="L1088"/>
  <c r="J1088"/>
  <c r="N1087"/>
  <c r="L1087"/>
  <c r="J1087"/>
  <c r="N1086"/>
  <c r="L1086"/>
  <c r="J1086"/>
  <c r="N1085"/>
  <c r="L1085"/>
  <c r="J1085"/>
  <c r="N1084"/>
  <c r="L1084"/>
  <c r="J1084"/>
  <c r="N1083"/>
  <c r="L1083"/>
  <c r="J1083"/>
  <c r="N1082"/>
  <c r="L1082"/>
  <c r="J1082"/>
  <c r="N1081"/>
  <c r="L1081"/>
  <c r="J1081"/>
  <c r="N1080"/>
  <c r="L1080"/>
  <c r="J1080"/>
  <c r="N1079"/>
  <c r="L1079"/>
  <c r="J1079"/>
  <c r="N1078"/>
  <c r="L1078"/>
  <c r="J1078"/>
  <c r="N1077"/>
  <c r="L1077"/>
  <c r="J1077"/>
  <c r="N1076"/>
  <c r="L1076"/>
  <c r="J1076"/>
  <c r="N1075"/>
  <c r="L1075"/>
  <c r="J1075"/>
  <c r="N1074"/>
  <c r="L1074"/>
  <c r="J1074"/>
  <c r="N1073"/>
  <c r="L1073"/>
  <c r="J1073"/>
  <c r="N1072"/>
  <c r="L1072"/>
  <c r="J1072"/>
  <c r="N1071"/>
  <c r="L1071"/>
  <c r="J1071"/>
  <c r="N1070"/>
  <c r="L1070"/>
  <c r="J1070"/>
  <c r="N1069"/>
  <c r="L1069"/>
  <c r="J1069"/>
  <c r="N1068"/>
  <c r="L1068"/>
  <c r="J1068"/>
  <c r="N1067"/>
  <c r="L1067"/>
  <c r="J1067"/>
  <c r="N1066"/>
  <c r="L1066"/>
  <c r="J1066"/>
  <c r="N1065"/>
  <c r="L1065"/>
  <c r="J1065"/>
  <c r="N1064"/>
  <c r="L1064"/>
  <c r="J1064"/>
  <c r="N1063"/>
  <c r="L1063"/>
  <c r="J1063"/>
  <c r="N1062"/>
  <c r="L1062"/>
  <c r="J1062"/>
  <c r="N1061"/>
  <c r="L1061"/>
  <c r="J1061"/>
  <c r="N1060"/>
  <c r="L1060"/>
  <c r="J1060"/>
  <c r="N1059"/>
  <c r="L1059"/>
  <c r="J1059"/>
  <c r="N1058"/>
  <c r="L1058"/>
  <c r="J1058"/>
  <c r="N1057"/>
  <c r="L1057"/>
  <c r="J1057"/>
  <c r="N1056"/>
  <c r="L1056"/>
  <c r="J1056"/>
  <c r="N1055"/>
  <c r="L1055"/>
  <c r="J1055"/>
  <c r="N1054"/>
  <c r="L1054"/>
  <c r="J1054"/>
  <c r="N1053"/>
  <c r="L1053"/>
  <c r="J1053"/>
  <c r="N1052"/>
  <c r="L1052"/>
  <c r="J1052"/>
  <c r="N1051"/>
  <c r="L1051"/>
  <c r="J1051"/>
  <c r="N1050"/>
  <c r="L1050"/>
  <c r="J1050"/>
  <c r="N1049"/>
  <c r="L1049"/>
  <c r="J1049"/>
  <c r="N1048"/>
  <c r="L1048"/>
  <c r="J1048"/>
  <c r="N1047"/>
  <c r="L1047"/>
  <c r="J1047"/>
  <c r="N1046"/>
  <c r="L1046"/>
  <c r="J1046"/>
  <c r="N1045"/>
  <c r="L1045"/>
  <c r="J1045"/>
  <c r="N1044"/>
  <c r="L1044"/>
  <c r="J1044"/>
  <c r="N1043"/>
  <c r="L1043"/>
  <c r="J1043"/>
  <c r="N1042"/>
  <c r="L1042"/>
  <c r="J1042"/>
  <c r="N1041"/>
  <c r="L1041"/>
  <c r="J1041"/>
  <c r="N1040"/>
  <c r="L1040"/>
  <c r="J1040"/>
  <c r="N1039"/>
  <c r="L1039"/>
  <c r="J1039"/>
  <c r="N1038"/>
  <c r="L1038"/>
  <c r="J1038"/>
  <c r="N1037"/>
  <c r="L1037"/>
  <c r="J1037"/>
  <c r="N1036"/>
  <c r="L1036"/>
  <c r="J1036"/>
  <c r="N1035"/>
  <c r="L1035"/>
  <c r="J1035"/>
  <c r="N1034"/>
  <c r="L1034"/>
  <c r="J1034"/>
  <c r="N1033"/>
  <c r="L1033"/>
  <c r="J1033"/>
  <c r="N1032"/>
  <c r="L1032"/>
  <c r="J1032"/>
  <c r="N1031"/>
  <c r="L1031"/>
  <c r="J1031"/>
  <c r="N1030"/>
  <c r="L1030"/>
  <c r="J1030"/>
  <c r="N1029"/>
  <c r="L1029"/>
  <c r="J1029"/>
  <c r="N1028"/>
  <c r="L1028"/>
  <c r="J1028"/>
  <c r="N1027"/>
  <c r="L1027"/>
  <c r="J1027"/>
  <c r="N1026"/>
  <c r="L1026"/>
  <c r="J1026"/>
  <c r="N1025"/>
  <c r="L1025"/>
  <c r="J1025"/>
  <c r="N1024"/>
  <c r="L1024"/>
  <c r="J1024"/>
  <c r="N1023"/>
  <c r="L1023"/>
  <c r="J1023"/>
  <c r="N1022"/>
  <c r="L1022"/>
  <c r="J1022"/>
  <c r="N1021"/>
  <c r="L1021"/>
  <c r="J1021"/>
  <c r="N1020"/>
  <c r="L1020"/>
  <c r="J1020"/>
  <c r="N1019"/>
  <c r="L1019"/>
  <c r="J1019"/>
  <c r="N1018"/>
  <c r="L1018"/>
  <c r="J1018"/>
  <c r="N1017"/>
  <c r="L1017"/>
  <c r="J1017"/>
  <c r="N1016"/>
  <c r="L1016"/>
  <c r="J1016"/>
  <c r="N1015"/>
  <c r="L1015"/>
  <c r="J1015"/>
  <c r="N1014"/>
  <c r="L1014"/>
  <c r="J1014"/>
  <c r="N1013"/>
  <c r="L1013"/>
  <c r="J1013"/>
  <c r="N1012"/>
  <c r="L1012"/>
  <c r="J1012"/>
  <c r="N1011"/>
  <c r="L1011"/>
  <c r="J1011"/>
  <c r="N1010"/>
  <c r="L1010"/>
  <c r="J1010"/>
  <c r="N1009"/>
  <c r="L1009"/>
  <c r="J1009"/>
  <c r="N1008"/>
  <c r="L1008"/>
  <c r="J1008"/>
  <c r="N1007"/>
  <c r="L1007"/>
  <c r="J1007"/>
  <c r="N1006"/>
  <c r="L1006"/>
  <c r="J1006"/>
  <c r="N1005"/>
  <c r="L1005"/>
  <c r="J1005"/>
  <c r="N1004"/>
  <c r="L1004"/>
  <c r="J1004"/>
  <c r="N1003"/>
  <c r="L1003"/>
  <c r="J1003"/>
  <c r="N1002"/>
  <c r="L1002"/>
  <c r="J1002"/>
  <c r="N1001"/>
  <c r="L1001"/>
  <c r="J1001"/>
  <c r="N1000"/>
  <c r="L1000"/>
  <c r="J1000"/>
  <c r="N999"/>
  <c r="L999"/>
  <c r="J999"/>
  <c r="N998"/>
  <c r="L998"/>
  <c r="J998"/>
  <c r="N997"/>
  <c r="L997"/>
  <c r="J997"/>
  <c r="N996"/>
  <c r="L996"/>
  <c r="J996"/>
  <c r="N995"/>
  <c r="L995"/>
  <c r="J995"/>
  <c r="N994"/>
  <c r="L994"/>
  <c r="J994"/>
  <c r="N993"/>
  <c r="L993"/>
  <c r="J993"/>
  <c r="N992"/>
  <c r="L992"/>
  <c r="J992"/>
  <c r="N991"/>
  <c r="L991"/>
  <c r="J991"/>
  <c r="N990"/>
  <c r="L990"/>
  <c r="J990"/>
  <c r="N989"/>
  <c r="L989"/>
  <c r="J989"/>
  <c r="N988"/>
  <c r="L988"/>
  <c r="J988"/>
  <c r="N987"/>
  <c r="L987"/>
  <c r="J987"/>
  <c r="N986"/>
  <c r="L986"/>
  <c r="J986"/>
  <c r="N985"/>
  <c r="L985"/>
  <c r="J985"/>
  <c r="N984"/>
  <c r="L984"/>
  <c r="J984"/>
  <c r="N983"/>
  <c r="L983"/>
  <c r="J983"/>
  <c r="N982"/>
  <c r="L982"/>
  <c r="J982"/>
  <c r="N981"/>
  <c r="L981"/>
  <c r="J981"/>
  <c r="N980"/>
  <c r="L980"/>
  <c r="J980"/>
  <c r="N979"/>
  <c r="L979"/>
  <c r="J979"/>
  <c r="N978"/>
  <c r="L978"/>
  <c r="J978"/>
  <c r="N977"/>
  <c r="L977"/>
  <c r="J977"/>
  <c r="N976"/>
  <c r="L976"/>
  <c r="J976"/>
  <c r="N975"/>
  <c r="L975"/>
  <c r="J975"/>
  <c r="N974"/>
  <c r="L974"/>
  <c r="J974"/>
  <c r="N973"/>
  <c r="L973"/>
  <c r="J973"/>
  <c r="N972"/>
  <c r="L972"/>
  <c r="J972"/>
  <c r="N971"/>
  <c r="L971"/>
  <c r="J971"/>
  <c r="N970"/>
  <c r="L970"/>
  <c r="J970"/>
  <c r="N969"/>
  <c r="L969"/>
  <c r="J969"/>
  <c r="N968"/>
  <c r="L968"/>
  <c r="J968"/>
  <c r="N967"/>
  <c r="L967"/>
  <c r="J967"/>
  <c r="N966"/>
  <c r="L966"/>
  <c r="J966"/>
  <c r="N965"/>
  <c r="L965"/>
  <c r="J965"/>
  <c r="N964"/>
  <c r="L964"/>
  <c r="J964"/>
  <c r="N963"/>
  <c r="L963"/>
  <c r="J963"/>
  <c r="N962"/>
  <c r="L962"/>
  <c r="J962"/>
  <c r="N961"/>
  <c r="L961"/>
  <c r="J961"/>
  <c r="N960"/>
  <c r="L960"/>
  <c r="J960"/>
  <c r="N959"/>
  <c r="L959"/>
  <c r="J959"/>
  <c r="N958"/>
  <c r="L958"/>
  <c r="J958"/>
  <c r="N957"/>
  <c r="L957"/>
  <c r="J957"/>
  <c r="N956"/>
  <c r="L956"/>
  <c r="J956"/>
  <c r="N955"/>
  <c r="L955"/>
  <c r="J955"/>
  <c r="N954"/>
  <c r="L954"/>
  <c r="J954"/>
  <c r="N953"/>
  <c r="L953"/>
  <c r="J953"/>
  <c r="N952"/>
  <c r="L952"/>
  <c r="J952"/>
  <c r="N951"/>
  <c r="L951"/>
  <c r="J951"/>
  <c r="N950"/>
  <c r="L950"/>
  <c r="J950"/>
  <c r="N949"/>
  <c r="L949"/>
  <c r="J949"/>
  <c r="N948"/>
  <c r="L948"/>
  <c r="J948"/>
  <c r="N947"/>
  <c r="L947"/>
  <c r="J947"/>
  <c r="N946"/>
  <c r="L946"/>
  <c r="J946"/>
  <c r="N945"/>
  <c r="L945"/>
  <c r="J945"/>
  <c r="N944"/>
  <c r="L944"/>
  <c r="J944"/>
  <c r="N943"/>
  <c r="L943"/>
  <c r="J943"/>
  <c r="N942"/>
  <c r="L942"/>
  <c r="J942"/>
  <c r="N941"/>
  <c r="L941"/>
  <c r="J941"/>
  <c r="N940"/>
  <c r="L940"/>
  <c r="J940"/>
  <c r="N939"/>
  <c r="L939"/>
  <c r="J939"/>
  <c r="N938"/>
  <c r="L938"/>
  <c r="J938"/>
  <c r="N937"/>
  <c r="L937"/>
  <c r="J937"/>
  <c r="N936"/>
  <c r="L936"/>
  <c r="J936"/>
  <c r="N935"/>
  <c r="L935"/>
  <c r="J935"/>
  <c r="N934"/>
  <c r="L934"/>
  <c r="J934"/>
  <c r="N933"/>
  <c r="L933"/>
  <c r="J933"/>
  <c r="N932"/>
  <c r="L932"/>
  <c r="J932"/>
  <c r="N931"/>
  <c r="L931"/>
  <c r="J931"/>
  <c r="N930"/>
  <c r="L930"/>
  <c r="J930"/>
  <c r="N929"/>
  <c r="L929"/>
  <c r="J929"/>
  <c r="N928"/>
  <c r="L928"/>
  <c r="J928"/>
  <c r="N927"/>
  <c r="L927"/>
  <c r="J927"/>
  <c r="N926"/>
  <c r="L926"/>
  <c r="J926"/>
  <c r="N925"/>
  <c r="L925"/>
  <c r="J925"/>
  <c r="N924"/>
  <c r="L924"/>
  <c r="J924"/>
  <c r="N923"/>
  <c r="L923"/>
  <c r="J923"/>
  <c r="N922"/>
  <c r="L922"/>
  <c r="J922"/>
  <c r="N921"/>
  <c r="L921"/>
  <c r="J921"/>
  <c r="N920"/>
  <c r="L920"/>
  <c r="J920"/>
  <c r="N919"/>
  <c r="L919"/>
  <c r="J919"/>
  <c r="N918"/>
  <c r="L918"/>
  <c r="J918"/>
  <c r="N917"/>
  <c r="L917"/>
  <c r="J917"/>
  <c r="N916"/>
  <c r="L916"/>
  <c r="J916"/>
  <c r="N915"/>
  <c r="L915"/>
  <c r="J915"/>
  <c r="N914"/>
  <c r="L914"/>
  <c r="J914"/>
  <c r="N913"/>
  <c r="L913"/>
  <c r="J913"/>
  <c r="N912"/>
  <c r="L912"/>
  <c r="J912"/>
  <c r="N911"/>
  <c r="L911"/>
  <c r="J911"/>
  <c r="N910"/>
  <c r="L910"/>
  <c r="J910"/>
  <c r="N909"/>
  <c r="L909"/>
  <c r="J909"/>
  <c r="N908"/>
  <c r="L908"/>
  <c r="J908"/>
  <c r="N907"/>
  <c r="L907"/>
  <c r="J907"/>
  <c r="N906"/>
  <c r="L906"/>
  <c r="J906"/>
  <c r="N905"/>
  <c r="L905"/>
  <c r="J905"/>
  <c r="N904"/>
  <c r="L904"/>
  <c r="J904"/>
  <c r="N903"/>
  <c r="L903"/>
  <c r="J903"/>
  <c r="N902"/>
  <c r="L902"/>
  <c r="J902"/>
  <c r="N901"/>
  <c r="L901"/>
  <c r="J901"/>
  <c r="N900"/>
  <c r="L900"/>
  <c r="J900"/>
  <c r="N899"/>
  <c r="L899"/>
  <c r="J899"/>
  <c r="N898"/>
  <c r="L898"/>
  <c r="J898"/>
  <c r="N897"/>
  <c r="L897"/>
  <c r="J897"/>
  <c r="N896"/>
  <c r="L896"/>
  <c r="J896"/>
  <c r="N895"/>
  <c r="L895"/>
  <c r="J895"/>
  <c r="N894"/>
  <c r="L894"/>
  <c r="J894"/>
  <c r="N893"/>
  <c r="L893"/>
  <c r="J893"/>
  <c r="N892"/>
  <c r="L892"/>
  <c r="J892"/>
  <c r="N891"/>
  <c r="L891"/>
  <c r="J891"/>
  <c r="N890"/>
  <c r="L890"/>
  <c r="J890"/>
  <c r="N889"/>
  <c r="L889"/>
  <c r="J889"/>
  <c r="N888"/>
  <c r="L888"/>
  <c r="J888"/>
  <c r="N887"/>
  <c r="L887"/>
  <c r="J887"/>
  <c r="N886"/>
  <c r="L886"/>
  <c r="J886"/>
  <c r="N885"/>
  <c r="L885"/>
  <c r="J885"/>
  <c r="N884"/>
  <c r="L884"/>
  <c r="J884"/>
  <c r="N883"/>
  <c r="L883"/>
  <c r="J883"/>
  <c r="N882"/>
  <c r="L882"/>
  <c r="J882"/>
  <c r="N881"/>
  <c r="L881"/>
  <c r="J881"/>
  <c r="N880"/>
  <c r="L880"/>
  <c r="J880"/>
  <c r="N879"/>
  <c r="L879"/>
  <c r="J879"/>
  <c r="N878"/>
  <c r="L878"/>
  <c r="J878"/>
  <c r="N877"/>
  <c r="L877"/>
  <c r="J877"/>
  <c r="N876"/>
  <c r="L876"/>
  <c r="J876"/>
  <c r="N875"/>
  <c r="L875"/>
  <c r="J875"/>
  <c r="N874"/>
  <c r="L874"/>
  <c r="J874"/>
  <c r="N873"/>
  <c r="L873"/>
  <c r="J873"/>
  <c r="N872"/>
  <c r="L872"/>
  <c r="J872"/>
  <c r="N871"/>
  <c r="L871"/>
  <c r="J871"/>
  <c r="N870"/>
  <c r="L870"/>
  <c r="J870"/>
  <c r="N869"/>
  <c r="L869"/>
  <c r="J869"/>
  <c r="N868"/>
  <c r="L868"/>
  <c r="J868"/>
  <c r="N867"/>
  <c r="L867"/>
  <c r="J867"/>
  <c r="N866"/>
  <c r="L866"/>
  <c r="J866"/>
  <c r="N865"/>
  <c r="L865"/>
  <c r="J865"/>
  <c r="N864"/>
  <c r="L864"/>
  <c r="J864"/>
  <c r="N863"/>
  <c r="L863"/>
  <c r="J863"/>
  <c r="N862"/>
  <c r="L862"/>
  <c r="J862"/>
  <c r="N861"/>
  <c r="L861"/>
  <c r="J861"/>
  <c r="N860"/>
  <c r="L860"/>
  <c r="J860"/>
  <c r="N859"/>
  <c r="L859"/>
  <c r="J859"/>
  <c r="N858"/>
  <c r="L858"/>
  <c r="J858"/>
  <c r="N857"/>
  <c r="L857"/>
  <c r="J857"/>
  <c r="N856"/>
  <c r="L856"/>
  <c r="J856"/>
  <c r="N855"/>
  <c r="L855"/>
  <c r="J855"/>
  <c r="N854"/>
  <c r="L854"/>
  <c r="J854"/>
  <c r="N853"/>
  <c r="L853"/>
  <c r="J853"/>
  <c r="N852"/>
  <c r="L852"/>
  <c r="J852"/>
  <c r="N851"/>
  <c r="L851"/>
  <c r="J851"/>
  <c r="N850"/>
  <c r="L850"/>
  <c r="J850"/>
  <c r="N849"/>
  <c r="L849"/>
  <c r="J849"/>
  <c r="N848"/>
  <c r="L848"/>
  <c r="J848"/>
  <c r="N847"/>
  <c r="L847"/>
  <c r="J847"/>
  <c r="N846"/>
  <c r="L846"/>
  <c r="J846"/>
  <c r="N845"/>
  <c r="L845"/>
  <c r="J845"/>
  <c r="N844"/>
  <c r="L844"/>
  <c r="J844"/>
  <c r="N843"/>
  <c r="L843"/>
  <c r="J843"/>
  <c r="N842"/>
  <c r="L842"/>
  <c r="J842"/>
  <c r="N841"/>
  <c r="L841"/>
  <c r="J841"/>
  <c r="N840"/>
  <c r="L840"/>
  <c r="J840"/>
  <c r="N839"/>
  <c r="L839"/>
  <c r="J839"/>
  <c r="N838"/>
  <c r="L838"/>
  <c r="J838"/>
  <c r="N837"/>
  <c r="L837"/>
  <c r="J837"/>
  <c r="N836"/>
  <c r="L836"/>
  <c r="J836"/>
  <c r="N835"/>
  <c r="L835"/>
  <c r="J835"/>
  <c r="N834"/>
  <c r="L834"/>
  <c r="J834"/>
  <c r="N833"/>
  <c r="L833"/>
  <c r="J833"/>
  <c r="N832"/>
  <c r="L832"/>
  <c r="J832"/>
  <c r="N831"/>
  <c r="L831"/>
  <c r="J831"/>
  <c r="N830"/>
  <c r="L830"/>
  <c r="J830"/>
  <c r="N829"/>
  <c r="L829"/>
  <c r="J829"/>
  <c r="N828"/>
  <c r="L828"/>
  <c r="J828"/>
  <c r="N827"/>
  <c r="L827"/>
  <c r="J827"/>
  <c r="N826"/>
  <c r="L826"/>
  <c r="J826"/>
  <c r="N825"/>
  <c r="L825"/>
  <c r="J825"/>
  <c r="N824"/>
  <c r="L824"/>
  <c r="J824"/>
  <c r="N823"/>
  <c r="L823"/>
  <c r="J823"/>
  <c r="N822"/>
  <c r="L822"/>
  <c r="J822"/>
  <c r="N821"/>
  <c r="L821"/>
  <c r="J821"/>
  <c r="N820"/>
  <c r="L820"/>
  <c r="J820"/>
  <c r="N819"/>
  <c r="L819"/>
  <c r="J819"/>
  <c r="N818"/>
  <c r="L818"/>
  <c r="J818"/>
  <c r="N817"/>
  <c r="L817"/>
  <c r="J817"/>
  <c r="N816"/>
  <c r="L816"/>
  <c r="J816"/>
  <c r="N815"/>
  <c r="L815"/>
  <c r="J815"/>
  <c r="N814"/>
  <c r="L814"/>
  <c r="J814"/>
  <c r="N813"/>
  <c r="L813"/>
  <c r="J813"/>
  <c r="N812"/>
  <c r="L812"/>
  <c r="J812"/>
  <c r="N811"/>
  <c r="L811"/>
  <c r="J811"/>
  <c r="N810"/>
  <c r="L810"/>
  <c r="J810"/>
  <c r="N809"/>
  <c r="L809"/>
  <c r="J809"/>
  <c r="N808"/>
  <c r="L808"/>
  <c r="J808"/>
  <c r="N807"/>
  <c r="L807"/>
  <c r="J807"/>
  <c r="N806"/>
  <c r="L806"/>
  <c r="J806"/>
  <c r="N805"/>
  <c r="L805"/>
  <c r="J805"/>
  <c r="N804"/>
  <c r="L804"/>
  <c r="J804"/>
  <c r="N803"/>
  <c r="L803"/>
  <c r="J803"/>
  <c r="N802"/>
  <c r="L802"/>
  <c r="J802"/>
  <c r="N801"/>
  <c r="L801"/>
  <c r="J801"/>
  <c r="N800"/>
  <c r="L800"/>
  <c r="J800"/>
  <c r="N799"/>
  <c r="L799"/>
  <c r="J799"/>
  <c r="N798"/>
  <c r="L798"/>
  <c r="J798"/>
  <c r="N797"/>
  <c r="L797"/>
  <c r="J797"/>
  <c r="N796"/>
  <c r="L796"/>
  <c r="J796"/>
  <c r="N795"/>
  <c r="L795"/>
  <c r="J795"/>
  <c r="N794"/>
  <c r="L794"/>
  <c r="J794"/>
  <c r="N793"/>
  <c r="L793"/>
  <c r="J793"/>
  <c r="N792"/>
  <c r="L792"/>
  <c r="J792"/>
  <c r="N791"/>
  <c r="L791"/>
  <c r="J791"/>
  <c r="N790"/>
  <c r="L790"/>
  <c r="J790"/>
  <c r="N789"/>
  <c r="L789"/>
  <c r="J789"/>
  <c r="N788"/>
  <c r="L788"/>
  <c r="J788"/>
  <c r="N787"/>
  <c r="L787"/>
  <c r="J787"/>
  <c r="N786"/>
  <c r="L786"/>
  <c r="J786"/>
  <c r="N785"/>
  <c r="L785"/>
  <c r="J785"/>
  <c r="N784"/>
  <c r="L784"/>
  <c r="J784"/>
  <c r="N783"/>
  <c r="L783"/>
  <c r="J783"/>
  <c r="N782"/>
  <c r="L782"/>
  <c r="J782"/>
  <c r="N781"/>
  <c r="L781"/>
  <c r="J781"/>
  <c r="N780"/>
  <c r="L780"/>
  <c r="J780"/>
  <c r="N779"/>
  <c r="L779"/>
  <c r="J779"/>
  <c r="N778"/>
  <c r="L778"/>
  <c r="J778"/>
  <c r="N777"/>
  <c r="L777"/>
  <c r="J777"/>
  <c r="N776"/>
  <c r="L776"/>
  <c r="J776"/>
  <c r="N775"/>
  <c r="L775"/>
  <c r="J775"/>
  <c r="N774"/>
  <c r="L774"/>
  <c r="J774"/>
  <c r="N773"/>
  <c r="L773"/>
  <c r="J773"/>
  <c r="N772"/>
  <c r="L772"/>
  <c r="J772"/>
  <c r="N771"/>
  <c r="L771"/>
  <c r="J771"/>
  <c r="N770"/>
  <c r="L770"/>
  <c r="J770"/>
  <c r="N769"/>
  <c r="L769"/>
  <c r="J769"/>
  <c r="N768"/>
  <c r="L768"/>
  <c r="J768"/>
  <c r="N767"/>
  <c r="L767"/>
  <c r="J767"/>
  <c r="N766"/>
  <c r="L766"/>
  <c r="J766"/>
  <c r="N765"/>
  <c r="L765"/>
  <c r="J765"/>
  <c r="N764"/>
  <c r="L764"/>
  <c r="J764"/>
  <c r="N763"/>
  <c r="L763"/>
  <c r="J763"/>
  <c r="N762"/>
  <c r="L762"/>
  <c r="J762"/>
  <c r="N761"/>
  <c r="L761"/>
  <c r="J761"/>
  <c r="N760"/>
  <c r="L760"/>
  <c r="J760"/>
  <c r="N759"/>
  <c r="L759"/>
  <c r="J759"/>
  <c r="N758"/>
  <c r="L758"/>
  <c r="J758"/>
  <c r="N757"/>
  <c r="L757"/>
  <c r="J757"/>
  <c r="N756"/>
  <c r="L756"/>
  <c r="J756"/>
  <c r="N755"/>
  <c r="L755"/>
  <c r="J755"/>
  <c r="N754"/>
  <c r="L754"/>
  <c r="J754"/>
  <c r="N753"/>
  <c r="L753"/>
  <c r="J753"/>
  <c r="N752"/>
  <c r="L752"/>
  <c r="J752"/>
  <c r="N751"/>
  <c r="L751"/>
  <c r="J751"/>
  <c r="N750"/>
  <c r="L750"/>
  <c r="J750"/>
  <c r="N749"/>
  <c r="L749"/>
  <c r="J749"/>
  <c r="N748"/>
  <c r="L748"/>
  <c r="J748"/>
  <c r="N747"/>
  <c r="L747"/>
  <c r="J747"/>
  <c r="N746"/>
  <c r="L746"/>
  <c r="J746"/>
  <c r="N745"/>
  <c r="L745"/>
  <c r="J745"/>
  <c r="N744"/>
  <c r="L744"/>
  <c r="J744"/>
  <c r="N743"/>
  <c r="L743"/>
  <c r="J743"/>
  <c r="N742"/>
  <c r="L742"/>
  <c r="J742"/>
  <c r="N741"/>
  <c r="L741"/>
  <c r="J741"/>
  <c r="N740"/>
  <c r="L740"/>
  <c r="J740"/>
  <c r="N739"/>
  <c r="L739"/>
  <c r="J739"/>
  <c r="N738"/>
  <c r="L738"/>
  <c r="J738"/>
  <c r="N737"/>
  <c r="L737"/>
  <c r="J737"/>
  <c r="N736"/>
  <c r="L736"/>
  <c r="J736"/>
  <c r="N735"/>
  <c r="L735"/>
  <c r="J735"/>
  <c r="N734"/>
  <c r="L734"/>
  <c r="J734"/>
  <c r="N733"/>
  <c r="L733"/>
  <c r="J733"/>
  <c r="N732"/>
  <c r="L732"/>
  <c r="J732"/>
  <c r="N731"/>
  <c r="L731"/>
  <c r="J731"/>
  <c r="N730"/>
  <c r="L730"/>
  <c r="J730"/>
  <c r="N729"/>
  <c r="L729"/>
  <c r="J729"/>
  <c r="N728"/>
  <c r="L728"/>
  <c r="J728"/>
  <c r="N727"/>
  <c r="L727"/>
  <c r="J727"/>
  <c r="N726"/>
  <c r="L726"/>
  <c r="J726"/>
  <c r="N725"/>
  <c r="L725"/>
  <c r="J725"/>
  <c r="N724"/>
  <c r="L724"/>
  <c r="J724"/>
  <c r="N723"/>
  <c r="L723"/>
  <c r="J723"/>
  <c r="N722"/>
  <c r="L722"/>
  <c r="J722"/>
  <c r="N721"/>
  <c r="L721"/>
  <c r="J721"/>
  <c r="N720"/>
  <c r="L720"/>
  <c r="J720"/>
  <c r="N719"/>
  <c r="L719"/>
  <c r="J719"/>
  <c r="N718"/>
  <c r="L718"/>
  <c r="J718"/>
  <c r="N717"/>
  <c r="L717"/>
  <c r="J717"/>
  <c r="N716"/>
  <c r="L716"/>
  <c r="J716"/>
  <c r="N715"/>
  <c r="L715"/>
  <c r="J715"/>
  <c r="N714"/>
  <c r="L714"/>
  <c r="J714"/>
  <c r="N713"/>
  <c r="L713"/>
  <c r="J713"/>
  <c r="N712"/>
  <c r="L712"/>
  <c r="J712"/>
  <c r="N711"/>
  <c r="L711"/>
  <c r="J711"/>
  <c r="N710"/>
  <c r="L710"/>
  <c r="J710"/>
  <c r="N709"/>
  <c r="L709"/>
  <c r="J709"/>
  <c r="N708"/>
  <c r="L708"/>
  <c r="J708"/>
  <c r="N707"/>
  <c r="L707"/>
  <c r="J707"/>
  <c r="N706"/>
  <c r="L706"/>
  <c r="J706"/>
  <c r="N705"/>
  <c r="L705"/>
  <c r="J705"/>
  <c r="N704"/>
  <c r="L704"/>
  <c r="J704"/>
  <c r="N703"/>
  <c r="L703"/>
  <c r="J703"/>
  <c r="N702"/>
  <c r="L702"/>
  <c r="J702"/>
  <c r="N701"/>
  <c r="L701"/>
  <c r="J701"/>
  <c r="N700"/>
  <c r="L700"/>
  <c r="J700"/>
  <c r="N699"/>
  <c r="L699"/>
  <c r="J699"/>
  <c r="N698"/>
  <c r="L698"/>
  <c r="J698"/>
  <c r="N697"/>
  <c r="L697"/>
  <c r="J697"/>
  <c r="N696"/>
  <c r="L696"/>
  <c r="J696"/>
  <c r="N695"/>
  <c r="L695"/>
  <c r="J695"/>
  <c r="N694"/>
  <c r="L694"/>
  <c r="J694"/>
  <c r="N693"/>
  <c r="L693"/>
  <c r="J693"/>
  <c r="N692"/>
  <c r="L692"/>
  <c r="J692"/>
  <c r="N691"/>
  <c r="L691"/>
  <c r="J691"/>
  <c r="N690"/>
  <c r="L690"/>
  <c r="J690"/>
  <c r="N689"/>
  <c r="L689"/>
  <c r="J689"/>
  <c r="N688"/>
  <c r="L688"/>
  <c r="J688"/>
  <c r="N687"/>
  <c r="L687"/>
  <c r="J687"/>
  <c r="N686"/>
  <c r="L686"/>
  <c r="J686"/>
  <c r="N685"/>
  <c r="L685"/>
  <c r="J685"/>
  <c r="N684"/>
  <c r="L684"/>
  <c r="J684"/>
  <c r="N683"/>
  <c r="L683"/>
  <c r="J683"/>
  <c r="N682"/>
  <c r="L682"/>
  <c r="J682"/>
  <c r="N681"/>
  <c r="L681"/>
  <c r="J681"/>
  <c r="N680"/>
  <c r="L680"/>
  <c r="J680"/>
  <c r="N679"/>
  <c r="L679"/>
  <c r="J679"/>
  <c r="N678"/>
  <c r="L678"/>
  <c r="J678"/>
  <c r="N677"/>
  <c r="L677"/>
  <c r="J677"/>
  <c r="N676"/>
  <c r="L676"/>
  <c r="J676"/>
  <c r="N675"/>
  <c r="L675"/>
  <c r="J675"/>
  <c r="N674"/>
  <c r="L674"/>
  <c r="J674"/>
  <c r="N673"/>
  <c r="L673"/>
  <c r="J673"/>
  <c r="N672"/>
  <c r="L672"/>
  <c r="J672"/>
  <c r="N671"/>
  <c r="L671"/>
  <c r="J671"/>
  <c r="N670"/>
  <c r="L670"/>
  <c r="J670"/>
  <c r="N669"/>
  <c r="L669"/>
  <c r="J669"/>
  <c r="N668"/>
  <c r="L668"/>
  <c r="J668"/>
  <c r="N667"/>
  <c r="L667"/>
  <c r="J667"/>
  <c r="N666"/>
  <c r="L666"/>
  <c r="J666"/>
  <c r="N665"/>
  <c r="L665"/>
  <c r="J665"/>
  <c r="N664"/>
  <c r="L664"/>
  <c r="J664"/>
  <c r="N663"/>
  <c r="L663"/>
  <c r="J663"/>
  <c r="N662"/>
  <c r="L662"/>
  <c r="J662"/>
  <c r="N661"/>
  <c r="L661"/>
  <c r="J661"/>
  <c r="N660"/>
  <c r="L660"/>
  <c r="J660"/>
  <c r="N659"/>
  <c r="L659"/>
  <c r="J659"/>
  <c r="N658"/>
  <c r="L658"/>
  <c r="J658"/>
  <c r="N657"/>
  <c r="L657"/>
  <c r="J657"/>
  <c r="N656"/>
  <c r="L656"/>
  <c r="J656"/>
  <c r="N655"/>
  <c r="L655"/>
  <c r="J655"/>
  <c r="N654"/>
  <c r="L654"/>
  <c r="J654"/>
  <c r="N653"/>
  <c r="L653"/>
  <c r="J653"/>
  <c r="N652"/>
  <c r="L652"/>
  <c r="J652"/>
  <c r="N651"/>
  <c r="L651"/>
  <c r="J651"/>
  <c r="N650"/>
  <c r="L650"/>
  <c r="J650"/>
  <c r="N649"/>
  <c r="L649"/>
  <c r="J649"/>
  <c r="N648"/>
  <c r="L648"/>
  <c r="J648"/>
  <c r="N647"/>
  <c r="L647"/>
  <c r="J647"/>
  <c r="N646"/>
  <c r="L646"/>
  <c r="J646"/>
  <c r="N645"/>
  <c r="L645"/>
  <c r="J645"/>
  <c r="N644"/>
  <c r="L644"/>
  <c r="J644"/>
  <c r="N643"/>
  <c r="L643"/>
  <c r="J643"/>
  <c r="N642"/>
  <c r="L642"/>
  <c r="J642"/>
  <c r="N641"/>
  <c r="L641"/>
  <c r="J641"/>
  <c r="N640"/>
  <c r="L640"/>
  <c r="J640"/>
  <c r="N639"/>
  <c r="L639"/>
  <c r="J639"/>
  <c r="N638"/>
  <c r="L638"/>
  <c r="J638"/>
  <c r="N637"/>
  <c r="L637"/>
  <c r="J637"/>
  <c r="N636"/>
  <c r="L636"/>
  <c r="J636"/>
  <c r="N635"/>
  <c r="L635"/>
  <c r="J635"/>
  <c r="N634"/>
  <c r="L634"/>
  <c r="J634"/>
  <c r="N633"/>
  <c r="L633"/>
  <c r="J633"/>
  <c r="N632"/>
  <c r="L632"/>
  <c r="J632"/>
  <c r="N631"/>
  <c r="L631"/>
  <c r="J631"/>
  <c r="N630"/>
  <c r="L630"/>
  <c r="J630"/>
  <c r="N629"/>
  <c r="L629"/>
  <c r="J629"/>
  <c r="N628"/>
  <c r="L628"/>
  <c r="J628"/>
  <c r="N627"/>
  <c r="L627"/>
  <c r="J627"/>
  <c r="N626"/>
  <c r="L626"/>
  <c r="J626"/>
  <c r="N625"/>
  <c r="L625"/>
  <c r="J625"/>
  <c r="N624"/>
  <c r="L624"/>
  <c r="J624"/>
  <c r="N623"/>
  <c r="L623"/>
  <c r="J623"/>
  <c r="N622"/>
  <c r="L622"/>
  <c r="J622"/>
  <c r="N621"/>
  <c r="L621"/>
  <c r="J621"/>
  <c r="N620"/>
  <c r="L620"/>
  <c r="J620"/>
  <c r="N619"/>
  <c r="L619"/>
  <c r="J619"/>
  <c r="N618"/>
  <c r="L618"/>
  <c r="J618"/>
  <c r="N617"/>
  <c r="L617"/>
  <c r="J617"/>
  <c r="N616"/>
  <c r="L616"/>
  <c r="J616"/>
  <c r="N615"/>
  <c r="L615"/>
  <c r="J615"/>
  <c r="N614"/>
  <c r="L614"/>
  <c r="J614"/>
  <c r="N613"/>
  <c r="L613"/>
  <c r="J613"/>
  <c r="N612"/>
  <c r="L612"/>
  <c r="J612"/>
  <c r="N611"/>
  <c r="L611"/>
  <c r="J611"/>
  <c r="N610"/>
  <c r="L610"/>
  <c r="J610"/>
  <c r="N609"/>
  <c r="L609"/>
  <c r="J609"/>
  <c r="N608"/>
  <c r="L608"/>
  <c r="J608"/>
  <c r="N607"/>
  <c r="L607"/>
  <c r="J607"/>
  <c r="N606"/>
  <c r="L606"/>
  <c r="J606"/>
  <c r="N605"/>
  <c r="L605"/>
  <c r="J605"/>
  <c r="N604"/>
  <c r="L604"/>
  <c r="J604"/>
  <c r="N603"/>
  <c r="L603"/>
  <c r="J603"/>
  <c r="N602"/>
  <c r="L602"/>
  <c r="J602"/>
  <c r="N601"/>
  <c r="L601"/>
  <c r="J601"/>
  <c r="N600"/>
  <c r="L600"/>
  <c r="J600"/>
  <c r="N599"/>
  <c r="L599"/>
  <c r="J599"/>
  <c r="N598"/>
  <c r="L598"/>
  <c r="J598"/>
  <c r="N597"/>
  <c r="L597"/>
  <c r="J597"/>
  <c r="N596"/>
  <c r="L596"/>
  <c r="J596"/>
  <c r="N595"/>
  <c r="L595"/>
  <c r="J595"/>
  <c r="N594"/>
  <c r="L594"/>
  <c r="J594"/>
  <c r="N593"/>
  <c r="L593"/>
  <c r="J593"/>
  <c r="N592"/>
  <c r="L592"/>
  <c r="J592"/>
  <c r="N591"/>
  <c r="L591"/>
  <c r="J591"/>
  <c r="N590"/>
  <c r="L590"/>
  <c r="J590"/>
  <c r="N589"/>
  <c r="L589"/>
  <c r="J589"/>
  <c r="N588"/>
  <c r="L588"/>
  <c r="J588"/>
  <c r="N587"/>
  <c r="L587"/>
  <c r="J587"/>
  <c r="N586"/>
  <c r="L586"/>
  <c r="J586"/>
  <c r="N585"/>
  <c r="L585"/>
  <c r="J585"/>
  <c r="N584"/>
  <c r="L584"/>
  <c r="J584"/>
  <c r="N583"/>
  <c r="L583"/>
  <c r="J583"/>
  <c r="N582"/>
  <c r="L582"/>
  <c r="J582"/>
  <c r="N581"/>
  <c r="L581"/>
  <c r="J581"/>
  <c r="N580"/>
  <c r="L580"/>
  <c r="J580"/>
  <c r="N579"/>
  <c r="L579"/>
  <c r="J579"/>
  <c r="N578"/>
  <c r="L578"/>
  <c r="J578"/>
  <c r="N577"/>
  <c r="L577"/>
  <c r="J577"/>
  <c r="N576"/>
  <c r="L576"/>
  <c r="J576"/>
  <c r="N575"/>
  <c r="L575"/>
  <c r="J575"/>
  <c r="N574"/>
  <c r="L574"/>
  <c r="J574"/>
  <c r="N573"/>
  <c r="L573"/>
  <c r="J573"/>
  <c r="N572"/>
  <c r="L572"/>
  <c r="J572"/>
  <c r="N571"/>
  <c r="L571"/>
  <c r="J571"/>
  <c r="N570"/>
  <c r="L570"/>
  <c r="J570"/>
  <c r="N569"/>
  <c r="L569"/>
  <c r="J569"/>
  <c r="N568"/>
  <c r="L568"/>
  <c r="J568"/>
  <c r="N567"/>
  <c r="L567"/>
  <c r="J567"/>
  <c r="N566"/>
  <c r="L566"/>
  <c r="J566"/>
  <c r="N565"/>
  <c r="L565"/>
  <c r="J565"/>
  <c r="N564"/>
  <c r="L564"/>
  <c r="J564"/>
  <c r="N563"/>
  <c r="L563"/>
  <c r="J563"/>
  <c r="N562"/>
  <c r="L562"/>
  <c r="J562"/>
  <c r="N561"/>
  <c r="L561"/>
  <c r="J561"/>
  <c r="N560"/>
  <c r="L560"/>
  <c r="J560"/>
  <c r="N559"/>
  <c r="L559"/>
  <c r="J559"/>
  <c r="N558"/>
  <c r="L558"/>
  <c r="J558"/>
  <c r="N557"/>
  <c r="L557"/>
  <c r="J557"/>
  <c r="N556"/>
  <c r="L556"/>
  <c r="J556"/>
  <c r="N555"/>
  <c r="L555"/>
  <c r="J555"/>
  <c r="N554"/>
  <c r="L554"/>
  <c r="J554"/>
  <c r="N553"/>
  <c r="L553"/>
  <c r="J553"/>
  <c r="N552"/>
  <c r="L552"/>
  <c r="J552"/>
  <c r="N551"/>
  <c r="L551"/>
  <c r="J551"/>
  <c r="N550"/>
  <c r="L550"/>
  <c r="J550"/>
  <c r="N549"/>
  <c r="L549"/>
  <c r="J549"/>
  <c r="N548"/>
  <c r="L548"/>
  <c r="J548"/>
  <c r="N547"/>
  <c r="L547"/>
  <c r="J547"/>
  <c r="N546"/>
  <c r="L546"/>
  <c r="J546"/>
  <c r="N545"/>
  <c r="L545"/>
  <c r="J545"/>
  <c r="N544"/>
  <c r="L544"/>
  <c r="J544"/>
  <c r="N543"/>
  <c r="L543"/>
  <c r="J543"/>
  <c r="N542"/>
  <c r="L542"/>
  <c r="J542"/>
  <c r="N541"/>
  <c r="L541"/>
  <c r="J541"/>
  <c r="N540"/>
  <c r="L540"/>
  <c r="J540"/>
  <c r="N539"/>
  <c r="L539"/>
  <c r="J539"/>
  <c r="N538"/>
  <c r="L538"/>
  <c r="J538"/>
  <c r="N537"/>
  <c r="L537"/>
  <c r="J537"/>
  <c r="N536"/>
  <c r="L536"/>
  <c r="J536"/>
  <c r="N535"/>
  <c r="L535"/>
  <c r="J535"/>
  <c r="N534"/>
  <c r="L534"/>
  <c r="J534"/>
  <c r="N533"/>
  <c r="L533"/>
  <c r="J533"/>
  <c r="N532"/>
  <c r="L532"/>
  <c r="J532"/>
  <c r="N531"/>
  <c r="L531"/>
  <c r="J531"/>
  <c r="N530"/>
  <c r="L530"/>
  <c r="J530"/>
  <c r="N529"/>
  <c r="L529"/>
  <c r="J529"/>
  <c r="N528"/>
  <c r="L528"/>
  <c r="J528"/>
  <c r="N527"/>
  <c r="L527"/>
  <c r="J527"/>
  <c r="N526"/>
  <c r="L526"/>
  <c r="J526"/>
  <c r="N525"/>
  <c r="L525"/>
  <c r="J525"/>
  <c r="N524"/>
  <c r="L524"/>
  <c r="J524"/>
  <c r="N523"/>
  <c r="L523"/>
  <c r="J523"/>
  <c r="N522"/>
  <c r="L522"/>
  <c r="J522"/>
  <c r="N521"/>
  <c r="L521"/>
  <c r="J521"/>
  <c r="N520"/>
  <c r="L520"/>
  <c r="J520"/>
  <c r="N519"/>
  <c r="L519"/>
  <c r="J519"/>
  <c r="N518"/>
  <c r="L518"/>
  <c r="J518"/>
  <c r="N517"/>
  <c r="L517"/>
  <c r="J517"/>
  <c r="N516"/>
  <c r="L516"/>
  <c r="J516"/>
  <c r="N515"/>
  <c r="L515"/>
  <c r="J515"/>
  <c r="N514"/>
  <c r="L514"/>
  <c r="J514"/>
  <c r="N513"/>
  <c r="L513"/>
  <c r="J513"/>
  <c r="N512"/>
  <c r="L512"/>
  <c r="J512"/>
  <c r="N511"/>
  <c r="L511"/>
  <c r="J511"/>
  <c r="N510"/>
  <c r="L510"/>
  <c r="J510"/>
  <c r="N509"/>
  <c r="L509"/>
  <c r="J509"/>
  <c r="N508"/>
  <c r="L508"/>
  <c r="J508"/>
  <c r="N507"/>
  <c r="L507"/>
  <c r="J507"/>
  <c r="N506"/>
  <c r="L506"/>
  <c r="J506"/>
  <c r="N505"/>
  <c r="L505"/>
  <c r="J505"/>
  <c r="N504"/>
  <c r="L504"/>
  <c r="J504"/>
  <c r="N503"/>
  <c r="L503"/>
  <c r="J503"/>
  <c r="N502"/>
  <c r="L502"/>
  <c r="J502"/>
  <c r="N501"/>
  <c r="L501"/>
  <c r="J501"/>
  <c r="N500"/>
  <c r="L500"/>
  <c r="J500"/>
  <c r="N499"/>
  <c r="L499"/>
  <c r="J499"/>
  <c r="N498"/>
  <c r="L498"/>
  <c r="J498"/>
  <c r="N497"/>
  <c r="L497"/>
  <c r="J497"/>
  <c r="N496"/>
  <c r="L496"/>
  <c r="J496"/>
  <c r="N495"/>
  <c r="L495"/>
  <c r="J495"/>
  <c r="N494"/>
  <c r="L494"/>
  <c r="J494"/>
  <c r="N493"/>
  <c r="L493"/>
  <c r="J493"/>
  <c r="N492"/>
  <c r="L492"/>
  <c r="J492"/>
  <c r="N491"/>
  <c r="L491"/>
  <c r="J491"/>
  <c r="N490"/>
  <c r="L490"/>
  <c r="J490"/>
  <c r="N489"/>
  <c r="L489"/>
  <c r="J489"/>
  <c r="N488"/>
  <c r="L488"/>
  <c r="J488"/>
  <c r="N487"/>
  <c r="L487"/>
  <c r="J487"/>
  <c r="N486"/>
  <c r="L486"/>
  <c r="J486"/>
  <c r="N485"/>
  <c r="L485"/>
  <c r="J485"/>
  <c r="N484"/>
  <c r="L484"/>
  <c r="J484"/>
  <c r="N483"/>
  <c r="L483"/>
  <c r="J483"/>
  <c r="N482"/>
  <c r="L482"/>
  <c r="J482"/>
  <c r="N481"/>
  <c r="L481"/>
  <c r="J481"/>
  <c r="N480"/>
  <c r="L480"/>
  <c r="J480"/>
  <c r="N479"/>
  <c r="L479"/>
  <c r="J479"/>
  <c r="N478"/>
  <c r="L478"/>
  <c r="J478"/>
  <c r="N477"/>
  <c r="L477"/>
  <c r="J477"/>
  <c r="N476"/>
  <c r="L476"/>
  <c r="J476"/>
  <c r="N475"/>
  <c r="L475"/>
  <c r="J475"/>
  <c r="N474"/>
  <c r="L474"/>
  <c r="J474"/>
  <c r="N473"/>
  <c r="L473"/>
  <c r="J473"/>
  <c r="N472"/>
  <c r="L472"/>
  <c r="J472"/>
  <c r="N471"/>
  <c r="L471"/>
  <c r="J471"/>
  <c r="N470"/>
  <c r="L470"/>
  <c r="J470"/>
  <c r="N469"/>
  <c r="L469"/>
  <c r="J469"/>
  <c r="N468"/>
  <c r="L468"/>
  <c r="J468"/>
  <c r="N467"/>
  <c r="L467"/>
  <c r="J467"/>
  <c r="N466"/>
  <c r="L466"/>
  <c r="J466"/>
  <c r="N465"/>
  <c r="L465"/>
  <c r="J465"/>
  <c r="N464"/>
  <c r="L464"/>
  <c r="J464"/>
  <c r="N463"/>
  <c r="L463"/>
  <c r="J463"/>
  <c r="N462"/>
  <c r="L462"/>
  <c r="J462"/>
  <c r="N461"/>
  <c r="L461"/>
  <c r="J461"/>
  <c r="N460"/>
  <c r="L460"/>
  <c r="J460"/>
  <c r="N459"/>
  <c r="L459"/>
  <c r="J459"/>
  <c r="N458"/>
  <c r="L458"/>
  <c r="J458"/>
  <c r="N457"/>
  <c r="L457"/>
  <c r="J457"/>
  <c r="N456"/>
  <c r="L456"/>
  <c r="J456"/>
  <c r="N455"/>
  <c r="L455"/>
  <c r="J455"/>
  <c r="N454"/>
  <c r="L454"/>
  <c r="J454"/>
  <c r="N453"/>
  <c r="L453"/>
  <c r="J453"/>
  <c r="N452"/>
  <c r="L452"/>
  <c r="J452"/>
  <c r="N451"/>
  <c r="L451"/>
  <c r="J451"/>
  <c r="N450"/>
  <c r="L450"/>
  <c r="J450"/>
  <c r="N449"/>
  <c r="L449"/>
  <c r="J449"/>
  <c r="N448"/>
  <c r="L448"/>
  <c r="J448"/>
  <c r="N447"/>
  <c r="L447"/>
  <c r="J447"/>
  <c r="N446"/>
  <c r="L446"/>
  <c r="J446"/>
  <c r="N445"/>
  <c r="L445"/>
  <c r="J445"/>
  <c r="N444"/>
  <c r="L444"/>
  <c r="J444"/>
  <c r="N443"/>
  <c r="L443"/>
  <c r="J443"/>
  <c r="N442"/>
  <c r="L442"/>
  <c r="J442"/>
  <c r="N441"/>
  <c r="L441"/>
  <c r="J441"/>
  <c r="N440"/>
  <c r="L440"/>
  <c r="J440"/>
  <c r="N439"/>
  <c r="L439"/>
  <c r="J439"/>
  <c r="N438"/>
  <c r="L438"/>
  <c r="J438"/>
  <c r="N437"/>
  <c r="L437"/>
  <c r="J437"/>
  <c r="N436"/>
  <c r="L436"/>
  <c r="J436"/>
  <c r="N435"/>
  <c r="L435"/>
  <c r="J435"/>
  <c r="N434"/>
  <c r="L434"/>
  <c r="J434"/>
  <c r="N433"/>
  <c r="L433"/>
  <c r="J433"/>
  <c r="N432"/>
  <c r="L432"/>
  <c r="J432"/>
  <c r="N431"/>
  <c r="L431"/>
  <c r="J431"/>
  <c r="N430"/>
  <c r="L430"/>
  <c r="J430"/>
  <c r="N429"/>
  <c r="L429"/>
  <c r="J429"/>
  <c r="N428"/>
  <c r="L428"/>
  <c r="J428"/>
  <c r="N427"/>
  <c r="L427"/>
  <c r="J427"/>
  <c r="N426"/>
  <c r="L426"/>
  <c r="J426"/>
  <c r="N425"/>
  <c r="L425"/>
  <c r="J425"/>
  <c r="N424"/>
  <c r="L424"/>
  <c r="J424"/>
  <c r="N423"/>
  <c r="L423"/>
  <c r="J423"/>
  <c r="N422"/>
  <c r="L422"/>
  <c r="J422"/>
  <c r="N421"/>
  <c r="L421"/>
  <c r="J421"/>
  <c r="N420"/>
  <c r="L420"/>
  <c r="J420"/>
  <c r="N419"/>
  <c r="L419"/>
  <c r="J419"/>
  <c r="N418"/>
  <c r="L418"/>
  <c r="J418"/>
  <c r="N417"/>
  <c r="L417"/>
  <c r="J417"/>
  <c r="N416"/>
  <c r="L416"/>
  <c r="J416"/>
  <c r="N415"/>
  <c r="L415"/>
  <c r="J415"/>
  <c r="N414"/>
  <c r="L414"/>
  <c r="J414"/>
  <c r="N413"/>
  <c r="L413"/>
  <c r="J413"/>
  <c r="N412"/>
  <c r="L412"/>
  <c r="J412"/>
  <c r="N411"/>
  <c r="L411"/>
  <c r="J411"/>
  <c r="N410"/>
  <c r="L410"/>
  <c r="J410"/>
  <c r="N409"/>
  <c r="L409"/>
  <c r="J409"/>
  <c r="N408"/>
  <c r="L408"/>
  <c r="J408"/>
  <c r="N407"/>
  <c r="L407"/>
  <c r="J407"/>
  <c r="N406"/>
  <c r="L406"/>
  <c r="J406"/>
  <c r="N405"/>
  <c r="L405"/>
  <c r="J405"/>
  <c r="N404"/>
  <c r="L404"/>
  <c r="J404"/>
  <c r="N403"/>
  <c r="L403"/>
  <c r="J403"/>
  <c r="N402"/>
  <c r="L402"/>
  <c r="J402"/>
  <c r="N401"/>
  <c r="L401"/>
  <c r="J401"/>
  <c r="N400"/>
  <c r="L400"/>
  <c r="J400"/>
  <c r="N399"/>
  <c r="L399"/>
  <c r="J399"/>
  <c r="N398"/>
  <c r="L398"/>
  <c r="J398"/>
  <c r="N397"/>
  <c r="L397"/>
  <c r="J397"/>
  <c r="N396"/>
  <c r="L396"/>
  <c r="J396"/>
  <c r="N395"/>
  <c r="L395"/>
  <c r="J395"/>
  <c r="N394"/>
  <c r="L394"/>
  <c r="J394"/>
  <c r="N393"/>
  <c r="L393"/>
  <c r="J393"/>
  <c r="N392"/>
  <c r="L392"/>
  <c r="J392"/>
  <c r="N391"/>
  <c r="L391"/>
  <c r="J391"/>
  <c r="N390"/>
  <c r="L390"/>
  <c r="J390"/>
  <c r="N389"/>
  <c r="L389"/>
  <c r="J389"/>
  <c r="N388"/>
  <c r="L388"/>
  <c r="J388"/>
  <c r="N387"/>
  <c r="L387"/>
  <c r="J387"/>
  <c r="N386"/>
  <c r="L386"/>
  <c r="J386"/>
  <c r="N385"/>
  <c r="L385"/>
  <c r="J385"/>
  <c r="N384"/>
  <c r="L384"/>
  <c r="J384"/>
  <c r="N383"/>
  <c r="L383"/>
  <c r="J383"/>
  <c r="N382"/>
  <c r="L382"/>
  <c r="J382"/>
  <c r="N381"/>
  <c r="L381"/>
  <c r="J381"/>
  <c r="N380"/>
  <c r="L380"/>
  <c r="J380"/>
  <c r="N379"/>
  <c r="L379"/>
  <c r="J379"/>
  <c r="N378"/>
  <c r="L378"/>
  <c r="J378"/>
  <c r="N377"/>
  <c r="L377"/>
  <c r="J377"/>
  <c r="N376"/>
  <c r="L376"/>
  <c r="J376"/>
  <c r="N375"/>
  <c r="L375"/>
  <c r="J375"/>
  <c r="N374"/>
  <c r="L374"/>
  <c r="J374"/>
  <c r="N373"/>
  <c r="L373"/>
  <c r="J373"/>
  <c r="N372"/>
  <c r="L372"/>
  <c r="J372"/>
  <c r="N371"/>
  <c r="L371"/>
  <c r="J371"/>
  <c r="N370"/>
  <c r="L370"/>
  <c r="J370"/>
  <c r="N369"/>
  <c r="L369"/>
  <c r="J369"/>
  <c r="N368"/>
  <c r="L368"/>
  <c r="J368"/>
  <c r="N367"/>
  <c r="L367"/>
  <c r="J367"/>
  <c r="N366"/>
  <c r="L366"/>
  <c r="J366"/>
  <c r="N365"/>
  <c r="L365"/>
  <c r="J365"/>
  <c r="N364"/>
  <c r="L364"/>
  <c r="J364"/>
  <c r="N363"/>
  <c r="L363"/>
  <c r="J363"/>
  <c r="N362"/>
  <c r="L362"/>
  <c r="J362"/>
  <c r="N361"/>
  <c r="L361"/>
  <c r="J361"/>
  <c r="N360"/>
  <c r="L360"/>
  <c r="J360"/>
  <c r="N359"/>
  <c r="L359"/>
  <c r="J359"/>
  <c r="N358"/>
  <c r="L358"/>
  <c r="J358"/>
  <c r="N357"/>
  <c r="L357"/>
  <c r="J357"/>
  <c r="N356"/>
  <c r="L356"/>
  <c r="J356"/>
  <c r="N355"/>
  <c r="L355"/>
  <c r="J355"/>
  <c r="N354"/>
  <c r="L354"/>
  <c r="J354"/>
  <c r="N353"/>
  <c r="L353"/>
  <c r="J353"/>
  <c r="N352"/>
  <c r="L352"/>
  <c r="J352"/>
  <c r="N351"/>
  <c r="L351"/>
  <c r="J351"/>
  <c r="N350"/>
  <c r="L350"/>
  <c r="J350"/>
  <c r="N349"/>
  <c r="L349"/>
  <c r="J349"/>
  <c r="N348"/>
  <c r="L348"/>
  <c r="J348"/>
  <c r="N347"/>
  <c r="L347"/>
  <c r="J347"/>
  <c r="N346"/>
  <c r="L346"/>
  <c r="J346"/>
  <c r="N345"/>
  <c r="L345"/>
  <c r="J345"/>
  <c r="N344"/>
  <c r="L344"/>
  <c r="J344"/>
  <c r="N343"/>
  <c r="L343"/>
  <c r="J343"/>
  <c r="N342"/>
  <c r="L342"/>
  <c r="J342"/>
  <c r="N341"/>
  <c r="L341"/>
  <c r="J341"/>
  <c r="N340"/>
  <c r="L340"/>
  <c r="J340"/>
  <c r="N339"/>
  <c r="L339"/>
  <c r="J339"/>
  <c r="N338"/>
  <c r="L338"/>
  <c r="J338"/>
  <c r="N337"/>
  <c r="L337"/>
  <c r="J337"/>
  <c r="N336"/>
  <c r="L336"/>
  <c r="J336"/>
  <c r="N335"/>
  <c r="L335"/>
  <c r="J335"/>
  <c r="N334"/>
  <c r="L334"/>
  <c r="J334"/>
  <c r="N333"/>
  <c r="L333"/>
  <c r="J333"/>
  <c r="N332"/>
  <c r="L332"/>
  <c r="J332"/>
  <c r="N331"/>
  <c r="L331"/>
  <c r="J331"/>
  <c r="N330"/>
  <c r="L330"/>
  <c r="J330"/>
  <c r="N329"/>
  <c r="L329"/>
  <c r="J329"/>
  <c r="N328"/>
  <c r="L328"/>
  <c r="J328"/>
  <c r="N327"/>
  <c r="L327"/>
  <c r="J327"/>
  <c r="N326"/>
  <c r="L326"/>
  <c r="J326"/>
  <c r="N325"/>
  <c r="L325"/>
  <c r="J325"/>
  <c r="N324"/>
  <c r="L324"/>
  <c r="J324"/>
  <c r="N323"/>
  <c r="L323"/>
  <c r="J323"/>
  <c r="N322"/>
  <c r="L322"/>
  <c r="J322"/>
  <c r="N321"/>
  <c r="L321"/>
  <c r="J321"/>
  <c r="N320"/>
  <c r="L320"/>
  <c r="J320"/>
  <c r="N319"/>
  <c r="L319"/>
  <c r="J319"/>
  <c r="N318"/>
  <c r="L318"/>
  <c r="J318"/>
  <c r="N317"/>
  <c r="L317"/>
  <c r="J317"/>
  <c r="N316"/>
  <c r="L316"/>
  <c r="J316"/>
  <c r="N315"/>
  <c r="L315"/>
  <c r="J315"/>
  <c r="N314"/>
  <c r="L314"/>
  <c r="J314"/>
  <c r="N313"/>
  <c r="L313"/>
  <c r="J313"/>
  <c r="N312"/>
  <c r="L312"/>
  <c r="J312"/>
  <c r="N311"/>
  <c r="L311"/>
  <c r="J311"/>
  <c r="N310"/>
  <c r="L310"/>
  <c r="J310"/>
  <c r="N309"/>
  <c r="L309"/>
  <c r="J309"/>
  <c r="N308"/>
  <c r="L308"/>
  <c r="J308"/>
  <c r="N307"/>
  <c r="L307"/>
  <c r="J307"/>
  <c r="N306"/>
  <c r="L306"/>
  <c r="J306"/>
  <c r="N305"/>
  <c r="L305"/>
  <c r="J305"/>
  <c r="N304"/>
  <c r="L304"/>
  <c r="J304"/>
  <c r="N303"/>
  <c r="L303"/>
  <c r="J303"/>
  <c r="N302"/>
  <c r="L302"/>
  <c r="J302"/>
  <c r="N301"/>
  <c r="L301"/>
  <c r="J301"/>
  <c r="N300"/>
  <c r="L300"/>
  <c r="J300"/>
  <c r="N299"/>
  <c r="L299"/>
  <c r="J299"/>
  <c r="N298"/>
  <c r="L298"/>
  <c r="J298"/>
  <c r="N297"/>
  <c r="L297"/>
  <c r="J297"/>
  <c r="N296"/>
  <c r="L296"/>
  <c r="J296"/>
  <c r="N295"/>
  <c r="L295"/>
  <c r="J295"/>
  <c r="N294"/>
  <c r="L294"/>
  <c r="J294"/>
  <c r="N293"/>
  <c r="L293"/>
  <c r="J293"/>
  <c r="N292"/>
  <c r="L292"/>
  <c r="J292"/>
  <c r="N291"/>
  <c r="L291"/>
  <c r="J291"/>
  <c r="N290"/>
  <c r="L290"/>
  <c r="J290"/>
  <c r="N289"/>
  <c r="L289"/>
  <c r="J289"/>
  <c r="N288"/>
  <c r="L288"/>
  <c r="J288"/>
  <c r="N287"/>
  <c r="L287"/>
  <c r="J287"/>
  <c r="N286"/>
  <c r="L286"/>
  <c r="J286"/>
  <c r="N285"/>
  <c r="L285"/>
  <c r="J285"/>
  <c r="N284"/>
  <c r="L284"/>
  <c r="J284"/>
  <c r="N283"/>
  <c r="L283"/>
  <c r="J283"/>
  <c r="N282"/>
  <c r="L282"/>
  <c r="J282"/>
  <c r="N281"/>
  <c r="L281"/>
  <c r="J281"/>
  <c r="N280"/>
  <c r="L280"/>
  <c r="J280"/>
  <c r="N279"/>
  <c r="L279"/>
  <c r="J279"/>
  <c r="N278"/>
  <c r="L278"/>
  <c r="J278"/>
  <c r="N277"/>
  <c r="L277"/>
  <c r="J277"/>
  <c r="N276"/>
  <c r="L276"/>
  <c r="J276"/>
  <c r="N275"/>
  <c r="L275"/>
  <c r="J275"/>
  <c r="N274"/>
  <c r="L274"/>
  <c r="J274"/>
  <c r="N273"/>
  <c r="L273"/>
  <c r="J273"/>
  <c r="N272"/>
  <c r="L272"/>
  <c r="J272"/>
  <c r="N271"/>
  <c r="L271"/>
  <c r="J271"/>
  <c r="N270"/>
  <c r="L270"/>
  <c r="J270"/>
  <c r="N269"/>
  <c r="L269"/>
  <c r="J269"/>
  <c r="N268"/>
  <c r="L268"/>
  <c r="J268"/>
  <c r="N267"/>
  <c r="L267"/>
  <c r="J267"/>
  <c r="N266"/>
  <c r="L266"/>
  <c r="J266"/>
  <c r="N265"/>
  <c r="L265"/>
  <c r="J265"/>
  <c r="N264"/>
  <c r="L264"/>
  <c r="J264"/>
  <c r="N263"/>
  <c r="L263"/>
  <c r="J263"/>
  <c r="N262"/>
  <c r="L262"/>
  <c r="J262"/>
  <c r="N261"/>
  <c r="L261"/>
  <c r="J261"/>
  <c r="N260"/>
  <c r="L260"/>
  <c r="J260"/>
  <c r="N259"/>
  <c r="L259"/>
  <c r="J259"/>
  <c r="N258"/>
  <c r="L258"/>
  <c r="J258"/>
  <c r="N257"/>
  <c r="L257"/>
  <c r="J257"/>
  <c r="N256"/>
  <c r="L256"/>
  <c r="J256"/>
  <c r="N255"/>
  <c r="L255"/>
  <c r="J255"/>
  <c r="N254"/>
  <c r="L254"/>
  <c r="J254"/>
  <c r="N253"/>
  <c r="L253"/>
  <c r="J253"/>
  <c r="N252"/>
  <c r="L252"/>
  <c r="J252"/>
  <c r="N251"/>
  <c r="L251"/>
  <c r="J251"/>
  <c r="N250"/>
  <c r="L250"/>
  <c r="J250"/>
  <c r="N249"/>
  <c r="L249"/>
  <c r="J249"/>
  <c r="N248"/>
  <c r="L248"/>
  <c r="J248"/>
  <c r="N247"/>
  <c r="L247"/>
  <c r="J247"/>
  <c r="N246"/>
  <c r="L246"/>
  <c r="J246"/>
  <c r="N245"/>
  <c r="L245"/>
  <c r="J245"/>
  <c r="N244"/>
  <c r="L244"/>
  <c r="J244"/>
  <c r="N243"/>
  <c r="L243"/>
  <c r="J243"/>
  <c r="N242"/>
  <c r="L242"/>
  <c r="J242"/>
  <c r="N241"/>
  <c r="L241"/>
  <c r="J241"/>
  <c r="N240"/>
  <c r="L240"/>
  <c r="J240"/>
  <c r="N239"/>
  <c r="L239"/>
  <c r="J239"/>
  <c r="N238"/>
  <c r="L238"/>
  <c r="J238"/>
  <c r="N237"/>
  <c r="L237"/>
  <c r="J237"/>
  <c r="N236"/>
  <c r="L236"/>
  <c r="J236"/>
  <c r="N235"/>
  <c r="L235"/>
  <c r="J235"/>
  <c r="N234"/>
  <c r="L234"/>
  <c r="J234"/>
  <c r="N233"/>
  <c r="L233"/>
  <c r="J233"/>
  <c r="N232"/>
  <c r="L232"/>
  <c r="J232"/>
  <c r="N231"/>
  <c r="L231"/>
  <c r="J231"/>
  <c r="N230"/>
  <c r="L230"/>
  <c r="J230"/>
  <c r="N229"/>
  <c r="L229"/>
  <c r="J229"/>
  <c r="N228"/>
  <c r="L228"/>
  <c r="J228"/>
  <c r="N227"/>
  <c r="L227"/>
  <c r="J227"/>
  <c r="N226"/>
  <c r="L226"/>
  <c r="J226"/>
  <c r="N225"/>
  <c r="L225"/>
  <c r="J225"/>
  <c r="N224"/>
  <c r="L224"/>
  <c r="J224"/>
  <c r="N223"/>
  <c r="L223"/>
  <c r="J223"/>
  <c r="N222"/>
  <c r="L222"/>
  <c r="J222"/>
  <c r="N221"/>
  <c r="L221"/>
  <c r="J221"/>
  <c r="N220"/>
  <c r="L220"/>
  <c r="J220"/>
  <c r="N219"/>
  <c r="L219"/>
  <c r="J219"/>
  <c r="N218"/>
  <c r="L218"/>
  <c r="J218"/>
  <c r="N217"/>
  <c r="L217"/>
  <c r="J217"/>
  <c r="N216"/>
  <c r="L216"/>
  <c r="J216"/>
  <c r="N215"/>
  <c r="L215"/>
  <c r="J215"/>
  <c r="N214"/>
  <c r="L214"/>
  <c r="J214"/>
  <c r="N213"/>
  <c r="L213"/>
  <c r="J213"/>
  <c r="N212"/>
  <c r="L212"/>
  <c r="J212"/>
  <c r="N211"/>
  <c r="L211"/>
  <c r="J211"/>
  <c r="N210"/>
  <c r="L210"/>
  <c r="J210"/>
  <c r="N209"/>
  <c r="L209"/>
  <c r="J209"/>
  <c r="N208"/>
  <c r="L208"/>
  <c r="J208"/>
  <c r="N207"/>
  <c r="L207"/>
  <c r="J207"/>
  <c r="N206"/>
  <c r="L206"/>
  <c r="J206"/>
  <c r="N205"/>
  <c r="L205"/>
  <c r="J205"/>
  <c r="N204"/>
  <c r="L204"/>
  <c r="J204"/>
  <c r="N203"/>
  <c r="L203"/>
  <c r="J203"/>
  <c r="N202"/>
  <c r="L202"/>
  <c r="J202"/>
  <c r="N201"/>
  <c r="L201"/>
  <c r="J201"/>
  <c r="N200"/>
  <c r="L200"/>
  <c r="J200"/>
  <c r="N199"/>
  <c r="L199"/>
  <c r="J199"/>
  <c r="N198"/>
  <c r="L198"/>
  <c r="J198"/>
  <c r="N197"/>
  <c r="L197"/>
  <c r="J197"/>
  <c r="N196"/>
  <c r="L196"/>
  <c r="J196"/>
  <c r="N195"/>
  <c r="L195"/>
  <c r="J195"/>
  <c r="N194"/>
  <c r="L194"/>
  <c r="J194"/>
  <c r="N193"/>
  <c r="L193"/>
  <c r="J193"/>
  <c r="N192"/>
  <c r="L192"/>
  <c r="J192"/>
  <c r="N191"/>
  <c r="L191"/>
  <c r="J191"/>
  <c r="N190"/>
  <c r="L190"/>
  <c r="J190"/>
  <c r="N189"/>
  <c r="L189"/>
  <c r="J189"/>
  <c r="N188"/>
  <c r="L188"/>
  <c r="J188"/>
  <c r="N187"/>
  <c r="L187"/>
  <c r="J187"/>
  <c r="N186"/>
  <c r="L186"/>
  <c r="J186"/>
  <c r="N185"/>
  <c r="L185"/>
  <c r="J185"/>
  <c r="N184"/>
  <c r="L184"/>
  <c r="J184"/>
  <c r="N183"/>
  <c r="L183"/>
  <c r="J183"/>
  <c r="N182"/>
  <c r="L182"/>
  <c r="J182"/>
  <c r="N181"/>
  <c r="L181"/>
  <c r="J181"/>
  <c r="N180"/>
  <c r="L180"/>
  <c r="J180"/>
  <c r="N179"/>
  <c r="L179"/>
  <c r="J179"/>
  <c r="N178"/>
  <c r="L178"/>
  <c r="J178"/>
  <c r="N177"/>
  <c r="L177"/>
  <c r="J177"/>
  <c r="N176"/>
  <c r="L176"/>
  <c r="J176"/>
  <c r="N175"/>
  <c r="L175"/>
  <c r="J175"/>
  <c r="N174"/>
  <c r="L174"/>
  <c r="J174"/>
  <c r="N173"/>
  <c r="L173"/>
  <c r="J173"/>
  <c r="N172"/>
  <c r="L172"/>
  <c r="J172"/>
  <c r="N171"/>
  <c r="L171"/>
  <c r="J171"/>
  <c r="N170"/>
  <c r="L170"/>
  <c r="J170"/>
  <c r="N169"/>
  <c r="L169"/>
  <c r="J169"/>
  <c r="N168"/>
  <c r="L168"/>
  <c r="J168"/>
  <c r="N167"/>
  <c r="L167"/>
  <c r="J167"/>
  <c r="N166"/>
  <c r="L166"/>
  <c r="J166"/>
  <c r="N165"/>
  <c r="L165"/>
  <c r="J165"/>
  <c r="N164"/>
  <c r="L164"/>
  <c r="J164"/>
  <c r="N163"/>
  <c r="L163"/>
  <c r="J163"/>
  <c r="N162"/>
  <c r="L162"/>
  <c r="J162"/>
  <c r="N161"/>
  <c r="L161"/>
  <c r="J161"/>
  <c r="N160"/>
  <c r="L160"/>
  <c r="J160"/>
  <c r="N159"/>
  <c r="L159"/>
  <c r="J159"/>
  <c r="N158"/>
  <c r="L158"/>
  <c r="J158"/>
  <c r="N157"/>
  <c r="L157"/>
  <c r="J157"/>
  <c r="N156"/>
  <c r="L156"/>
  <c r="J156"/>
  <c r="N155"/>
  <c r="L155"/>
  <c r="J155"/>
  <c r="N154"/>
  <c r="L154"/>
  <c r="J154"/>
  <c r="N153"/>
  <c r="L153"/>
  <c r="J153"/>
  <c r="N152"/>
  <c r="L152"/>
  <c r="J152"/>
  <c r="N151"/>
  <c r="L151"/>
  <c r="J151"/>
  <c r="N150"/>
  <c r="L150"/>
  <c r="J150"/>
  <c r="N149"/>
  <c r="L149"/>
  <c r="J149"/>
  <c r="N148"/>
  <c r="L148"/>
  <c r="J148"/>
  <c r="N147"/>
  <c r="L147"/>
  <c r="J147"/>
  <c r="N146"/>
  <c r="L146"/>
  <c r="J146"/>
  <c r="N145"/>
  <c r="L145"/>
  <c r="J145"/>
  <c r="N144"/>
  <c r="L144"/>
  <c r="J144"/>
  <c r="N143"/>
  <c r="L143"/>
  <c r="J143"/>
  <c r="N142"/>
  <c r="L142"/>
  <c r="J142"/>
  <c r="N141"/>
  <c r="L141"/>
  <c r="J141"/>
  <c r="N140"/>
  <c r="L140"/>
  <c r="J140"/>
  <c r="N139"/>
  <c r="L139"/>
  <c r="J139"/>
  <c r="N138"/>
  <c r="L138"/>
  <c r="J138"/>
  <c r="N137"/>
  <c r="L137"/>
  <c r="J137"/>
  <c r="N136"/>
  <c r="L136"/>
  <c r="J136"/>
  <c r="N135"/>
  <c r="L135"/>
  <c r="J135"/>
  <c r="N134"/>
  <c r="L134"/>
  <c r="J134"/>
  <c r="N133"/>
  <c r="L133"/>
  <c r="J133"/>
  <c r="N132"/>
  <c r="L132"/>
  <c r="J132"/>
  <c r="N131"/>
  <c r="L131"/>
  <c r="J131"/>
  <c r="N130"/>
  <c r="L130"/>
  <c r="J130"/>
  <c r="N129"/>
  <c r="L129"/>
  <c r="J129"/>
  <c r="N128"/>
  <c r="L128"/>
  <c r="J128"/>
  <c r="N127"/>
  <c r="L127"/>
  <c r="J127"/>
  <c r="N126"/>
  <c r="L126"/>
  <c r="J126"/>
  <c r="N125"/>
  <c r="L125"/>
  <c r="J125"/>
  <c r="N124"/>
  <c r="L124"/>
  <c r="J124"/>
  <c r="N123"/>
  <c r="L123"/>
  <c r="J123"/>
  <c r="N122"/>
  <c r="L122"/>
  <c r="J122"/>
  <c r="N121"/>
  <c r="L121"/>
  <c r="J121"/>
  <c r="N120"/>
  <c r="L120"/>
  <c r="J120"/>
  <c r="N119"/>
  <c r="L119"/>
  <c r="J119"/>
  <c r="N118"/>
  <c r="L118"/>
  <c r="J118"/>
  <c r="N117"/>
  <c r="L117"/>
  <c r="J117"/>
  <c r="N116"/>
  <c r="L116"/>
  <c r="J116"/>
  <c r="N115"/>
  <c r="L115"/>
  <c r="J115"/>
  <c r="N114"/>
  <c r="L114"/>
  <c r="J114"/>
  <c r="N113"/>
  <c r="L113"/>
  <c r="J113"/>
  <c r="N112"/>
  <c r="L112"/>
  <c r="J112"/>
  <c r="N111"/>
  <c r="L111"/>
  <c r="J111"/>
  <c r="N110"/>
  <c r="L110"/>
  <c r="J110"/>
  <c r="N109"/>
  <c r="L109"/>
  <c r="J109"/>
  <c r="N108"/>
  <c r="L108"/>
  <c r="J108"/>
  <c r="N107"/>
  <c r="L107"/>
  <c r="J107"/>
  <c r="N106"/>
  <c r="L106"/>
  <c r="J106"/>
  <c r="N105"/>
  <c r="L105"/>
  <c r="J105"/>
  <c r="N104"/>
  <c r="L104"/>
  <c r="J104"/>
  <c r="N103"/>
  <c r="L103"/>
  <c r="J103"/>
  <c r="N102"/>
  <c r="L102"/>
  <c r="J102"/>
  <c r="N101"/>
  <c r="L101"/>
  <c r="J101"/>
  <c r="N100"/>
  <c r="L100"/>
  <c r="J100"/>
  <c r="N99"/>
  <c r="L99"/>
  <c r="J99"/>
  <c r="N98"/>
  <c r="L98"/>
  <c r="J98"/>
  <c r="N97"/>
  <c r="L97"/>
  <c r="J97"/>
  <c r="N96"/>
  <c r="L96"/>
  <c r="J96"/>
  <c r="N95"/>
  <c r="L95"/>
  <c r="J95"/>
  <c r="N94"/>
  <c r="L94"/>
  <c r="J94"/>
  <c r="N93"/>
  <c r="L93"/>
  <c r="J93"/>
  <c r="N92"/>
  <c r="L92"/>
  <c r="J92"/>
  <c r="N91"/>
  <c r="L91"/>
  <c r="J91"/>
  <c r="N90"/>
  <c r="L90"/>
  <c r="J90"/>
  <c r="N89"/>
  <c r="L89"/>
  <c r="J89"/>
  <c r="N88"/>
  <c r="L88"/>
  <c r="J88"/>
  <c r="N87"/>
  <c r="L87"/>
  <c r="J87"/>
  <c r="N86"/>
  <c r="L86"/>
  <c r="J86"/>
  <c r="N85"/>
  <c r="L85"/>
  <c r="J85"/>
  <c r="N84"/>
  <c r="L84"/>
  <c r="J84"/>
  <c r="N83"/>
  <c r="L83"/>
  <c r="J83"/>
  <c r="N82"/>
  <c r="L82"/>
  <c r="J82"/>
  <c r="N81"/>
  <c r="L81"/>
  <c r="J81"/>
  <c r="N80"/>
  <c r="L80"/>
  <c r="J80"/>
  <c r="N79"/>
  <c r="L79"/>
  <c r="J79"/>
  <c r="N78"/>
  <c r="L78"/>
  <c r="J78"/>
  <c r="N77"/>
  <c r="L77"/>
  <c r="J77"/>
  <c r="N76"/>
  <c r="L76"/>
  <c r="J76"/>
  <c r="N75"/>
  <c r="L75"/>
  <c r="J75"/>
  <c r="N74"/>
  <c r="L74"/>
  <c r="J74"/>
  <c r="N73"/>
  <c r="L73"/>
  <c r="J73"/>
  <c r="N72"/>
  <c r="L72"/>
  <c r="J72"/>
  <c r="N71"/>
  <c r="L71"/>
  <c r="J71"/>
  <c r="N70"/>
  <c r="L70"/>
  <c r="J70"/>
  <c r="N69"/>
  <c r="L69"/>
  <c r="J69"/>
  <c r="N68"/>
  <c r="L68"/>
  <c r="J68"/>
  <c r="N67"/>
  <c r="L67"/>
  <c r="J67"/>
  <c r="N66"/>
  <c r="L66"/>
  <c r="J66"/>
  <c r="N65"/>
  <c r="L65"/>
  <c r="J65"/>
  <c r="N64"/>
  <c r="L64"/>
  <c r="J64"/>
  <c r="N63"/>
  <c r="L63"/>
  <c r="J63"/>
  <c r="N62"/>
  <c r="L62"/>
  <c r="J62"/>
  <c r="N61"/>
  <c r="L61"/>
  <c r="J61"/>
  <c r="N60"/>
  <c r="L60"/>
  <c r="J60"/>
  <c r="N59"/>
  <c r="L59"/>
  <c r="J59"/>
  <c r="N58"/>
  <c r="L58"/>
  <c r="J58"/>
  <c r="N57"/>
  <c r="L57"/>
  <c r="J57"/>
  <c r="N56"/>
  <c r="L56"/>
  <c r="J56"/>
  <c r="N55"/>
  <c r="L55"/>
  <c r="J55"/>
  <c r="N54"/>
  <c r="L54"/>
  <c r="J54"/>
  <c r="N53"/>
  <c r="L53"/>
  <c r="J53"/>
  <c r="N52"/>
  <c r="L52"/>
  <c r="J52"/>
  <c r="N51"/>
  <c r="L51"/>
  <c r="J51"/>
  <c r="N50"/>
  <c r="L50"/>
  <c r="J50"/>
  <c r="N49"/>
  <c r="L49"/>
  <c r="J49"/>
  <c r="N48"/>
  <c r="L48"/>
  <c r="J48"/>
  <c r="N47"/>
  <c r="L47"/>
  <c r="J47"/>
  <c r="N46"/>
  <c r="L46"/>
  <c r="J46"/>
  <c r="N45"/>
  <c r="L45"/>
  <c r="J45"/>
  <c r="N44"/>
  <c r="L44"/>
  <c r="J44"/>
  <c r="N43"/>
  <c r="L43"/>
  <c r="J43"/>
  <c r="N42"/>
  <c r="L42"/>
  <c r="J42"/>
  <c r="N41"/>
  <c r="L41"/>
  <c r="J41"/>
  <c r="N40"/>
  <c r="L40"/>
  <c r="J40"/>
  <c r="N39"/>
  <c r="L39"/>
  <c r="J39"/>
  <c r="N38"/>
  <c r="L38"/>
  <c r="J38"/>
  <c r="N37"/>
  <c r="L37"/>
  <c r="J37"/>
  <c r="N36"/>
  <c r="L36"/>
  <c r="J36"/>
  <c r="N35"/>
  <c r="L35"/>
  <c r="J35"/>
  <c r="N34"/>
  <c r="L34"/>
  <c r="J34"/>
  <c r="N33"/>
  <c r="L33"/>
  <c r="J33"/>
  <c r="N32"/>
  <c r="L32"/>
  <c r="J32"/>
  <c r="N31"/>
  <c r="L31"/>
  <c r="J31"/>
  <c r="N30"/>
  <c r="L30"/>
  <c r="J30"/>
  <c r="N29"/>
  <c r="L29"/>
  <c r="J29"/>
  <c r="N28"/>
  <c r="L28"/>
  <c r="J28"/>
  <c r="N27"/>
  <c r="L27"/>
  <c r="J27"/>
  <c r="N26"/>
  <c r="L26"/>
  <c r="J26"/>
  <c r="N25"/>
  <c r="L25"/>
  <c r="J25"/>
  <c r="N24"/>
  <c r="L24"/>
  <c r="J24"/>
  <c r="N23"/>
  <c r="L23"/>
  <c r="J23"/>
  <c r="N22"/>
  <c r="L22"/>
  <c r="J22"/>
  <c r="N21"/>
  <c r="L21"/>
  <c r="J21"/>
  <c r="N20"/>
  <c r="L20"/>
  <c r="J20"/>
  <c r="N19"/>
  <c r="L19"/>
  <c r="J19"/>
  <c r="N18"/>
  <c r="L18"/>
  <c r="J18"/>
  <c r="N17"/>
  <c r="L17"/>
  <c r="J17"/>
  <c r="N16"/>
  <c r="L16"/>
  <c r="J16"/>
  <c r="N15"/>
  <c r="L15"/>
  <c r="J15"/>
  <c r="N14"/>
  <c r="L14"/>
  <c r="J14"/>
  <c r="N13"/>
  <c r="L13"/>
  <c r="J13"/>
  <c r="N12"/>
  <c r="L12"/>
  <c r="J12"/>
  <c r="N11"/>
  <c r="L11"/>
  <c r="J11"/>
  <c r="N10"/>
  <c r="L10"/>
  <c r="J10"/>
  <c r="N9"/>
  <c r="L9"/>
  <c r="J9"/>
  <c r="N8"/>
  <c r="L8"/>
  <c r="J8"/>
  <c r="N7"/>
  <c r="L7"/>
  <c r="J7"/>
  <c r="N6"/>
  <c r="L6"/>
  <c r="J6"/>
  <c r="N5"/>
  <c r="L5"/>
  <c r="J5"/>
  <c r="N4"/>
  <c r="L4"/>
  <c r="J4"/>
  <c r="N3"/>
  <c r="L3"/>
  <c r="J3"/>
  <c r="N2"/>
  <c r="L2"/>
  <c r="J2"/>
  <c r="M3" i="2"/>
  <c r="N3" s="1"/>
  <c r="M4"/>
  <c r="N4" s="1"/>
  <c r="M5"/>
  <c r="N5" s="1"/>
  <c r="M6"/>
  <c r="N6" s="1"/>
  <c r="M7"/>
  <c r="N7" s="1"/>
  <c r="M8"/>
  <c r="N8" s="1"/>
  <c r="M9"/>
  <c r="N9" s="1"/>
  <c r="M10"/>
  <c r="N10" s="1"/>
  <c r="M11"/>
  <c r="N11" s="1"/>
  <c r="M12"/>
  <c r="N12" s="1"/>
  <c r="M13"/>
  <c r="N13" s="1"/>
  <c r="M14"/>
  <c r="N14" s="1"/>
  <c r="M15"/>
  <c r="N15" s="1"/>
  <c r="M16"/>
  <c r="N16" s="1"/>
  <c r="M17"/>
  <c r="N17" s="1"/>
  <c r="M18"/>
  <c r="N18" s="1"/>
  <c r="M19"/>
  <c r="N19" s="1"/>
  <c r="M20"/>
  <c r="N20" s="1"/>
  <c r="M21"/>
  <c r="N21" s="1"/>
  <c r="M22"/>
  <c r="N22" s="1"/>
  <c r="M23"/>
  <c r="N23" s="1"/>
  <c r="M24"/>
  <c r="N24" s="1"/>
  <c r="M25"/>
  <c r="N25" s="1"/>
  <c r="M26"/>
  <c r="N26" s="1"/>
  <c r="M27"/>
  <c r="N27" s="1"/>
  <c r="M28"/>
  <c r="N28" s="1"/>
  <c r="M29"/>
  <c r="N29" s="1"/>
  <c r="M30"/>
  <c r="N30" s="1"/>
  <c r="M31"/>
  <c r="N31" s="1"/>
  <c r="M32"/>
  <c r="N32" s="1"/>
  <c r="M33"/>
  <c r="N33" s="1"/>
  <c r="M34"/>
  <c r="N34" s="1"/>
  <c r="M35"/>
  <c r="N35" s="1"/>
  <c r="M36"/>
  <c r="N36" s="1"/>
  <c r="M37"/>
  <c r="N37" s="1"/>
  <c r="M38"/>
  <c r="N38" s="1"/>
  <c r="M39"/>
  <c r="N39" s="1"/>
  <c r="M40"/>
  <c r="N40" s="1"/>
  <c r="M41"/>
  <c r="N41" s="1"/>
  <c r="M42"/>
  <c r="N42" s="1"/>
  <c r="M43"/>
  <c r="N43" s="1"/>
  <c r="M44"/>
  <c r="N44" s="1"/>
  <c r="M45"/>
  <c r="N45" s="1"/>
  <c r="M46"/>
  <c r="N46" s="1"/>
  <c r="M47"/>
  <c r="N47" s="1"/>
  <c r="M48"/>
  <c r="N48" s="1"/>
  <c r="M49"/>
  <c r="N49" s="1"/>
  <c r="M50"/>
  <c r="N50" s="1"/>
  <c r="M51"/>
  <c r="N51" s="1"/>
  <c r="M52"/>
  <c r="N52" s="1"/>
  <c r="M53"/>
  <c r="N53" s="1"/>
  <c r="M54"/>
  <c r="N54" s="1"/>
  <c r="M55"/>
  <c r="N55" s="1"/>
  <c r="M56"/>
  <c r="N56" s="1"/>
  <c r="M57"/>
  <c r="N57" s="1"/>
  <c r="M58"/>
  <c r="N58" s="1"/>
  <c r="M59"/>
  <c r="N59" s="1"/>
  <c r="M60"/>
  <c r="N60" s="1"/>
  <c r="M61"/>
  <c r="N61" s="1"/>
  <c r="M62"/>
  <c r="N62" s="1"/>
  <c r="M63"/>
  <c r="N63" s="1"/>
  <c r="M64"/>
  <c r="N64" s="1"/>
  <c r="M65"/>
  <c r="N65" s="1"/>
  <c r="M66"/>
  <c r="N66" s="1"/>
  <c r="M67"/>
  <c r="N67" s="1"/>
  <c r="M68"/>
  <c r="N68" s="1"/>
  <c r="M69"/>
  <c r="N69" s="1"/>
  <c r="M70"/>
  <c r="N70" s="1"/>
  <c r="M71"/>
  <c r="N71" s="1"/>
  <c r="M72"/>
  <c r="N72" s="1"/>
  <c r="M73"/>
  <c r="N73" s="1"/>
  <c r="M74"/>
  <c r="N74" s="1"/>
  <c r="M75"/>
  <c r="N75" s="1"/>
  <c r="M76"/>
  <c r="N76" s="1"/>
  <c r="M77"/>
  <c r="N77" s="1"/>
  <c r="M78"/>
  <c r="N78" s="1"/>
  <c r="M79"/>
  <c r="N79" s="1"/>
  <c r="M80"/>
  <c r="N80" s="1"/>
  <c r="M81"/>
  <c r="N81" s="1"/>
  <c r="M82"/>
  <c r="N82" s="1"/>
  <c r="M83"/>
  <c r="N83" s="1"/>
  <c r="M84"/>
  <c r="N84" s="1"/>
  <c r="M85"/>
  <c r="N85" s="1"/>
  <c r="M86"/>
  <c r="N86" s="1"/>
  <c r="M87"/>
  <c r="N87" s="1"/>
  <c r="M88"/>
  <c r="N88" s="1"/>
  <c r="M89"/>
  <c r="N89" s="1"/>
  <c r="M90"/>
  <c r="N90" s="1"/>
  <c r="M91"/>
  <c r="N91" s="1"/>
  <c r="M92"/>
  <c r="N92" s="1"/>
  <c r="M93"/>
  <c r="N93" s="1"/>
  <c r="M94"/>
  <c r="N94" s="1"/>
  <c r="M95"/>
  <c r="N95" s="1"/>
  <c r="M96"/>
  <c r="N96" s="1"/>
  <c r="M97"/>
  <c r="N97" s="1"/>
  <c r="M98"/>
  <c r="N98" s="1"/>
  <c r="M99"/>
  <c r="N99" s="1"/>
  <c r="M100"/>
  <c r="N100" s="1"/>
  <c r="M101"/>
  <c r="N101" s="1"/>
  <c r="M102"/>
  <c r="N102" s="1"/>
  <c r="M103"/>
  <c r="N103" s="1"/>
  <c r="M104"/>
  <c r="N104" s="1"/>
  <c r="M105"/>
  <c r="N105" s="1"/>
  <c r="M106"/>
  <c r="N106" s="1"/>
  <c r="M107"/>
  <c r="N107" s="1"/>
  <c r="M108"/>
  <c r="N108" s="1"/>
  <c r="M109"/>
  <c r="N109" s="1"/>
  <c r="M110"/>
  <c r="N110" s="1"/>
  <c r="M111"/>
  <c r="N111" s="1"/>
  <c r="M112"/>
  <c r="N112" s="1"/>
  <c r="M113"/>
  <c r="N113" s="1"/>
  <c r="M114"/>
  <c r="N114" s="1"/>
  <c r="M115"/>
  <c r="N115" s="1"/>
  <c r="M116"/>
  <c r="N116" s="1"/>
  <c r="M117"/>
  <c r="N117" s="1"/>
  <c r="M118"/>
  <c r="N118" s="1"/>
  <c r="M119"/>
  <c r="N119" s="1"/>
  <c r="M120"/>
  <c r="N120" s="1"/>
  <c r="M121"/>
  <c r="N121" s="1"/>
  <c r="M122"/>
  <c r="N122" s="1"/>
  <c r="M123"/>
  <c r="N123" s="1"/>
  <c r="M124"/>
  <c r="N124" s="1"/>
  <c r="M125"/>
  <c r="N125" s="1"/>
  <c r="M126"/>
  <c r="N126" s="1"/>
  <c r="M127"/>
  <c r="N127" s="1"/>
  <c r="M128"/>
  <c r="N128" s="1"/>
  <c r="M129"/>
  <c r="N129" s="1"/>
  <c r="M130"/>
  <c r="N130" s="1"/>
  <c r="M131"/>
  <c r="N131" s="1"/>
  <c r="M132"/>
  <c r="N132" s="1"/>
  <c r="M133"/>
  <c r="N133" s="1"/>
  <c r="M134"/>
  <c r="N134" s="1"/>
  <c r="M135"/>
  <c r="N135" s="1"/>
  <c r="M136"/>
  <c r="N136" s="1"/>
  <c r="M137"/>
  <c r="N137" s="1"/>
  <c r="M138"/>
  <c r="N138" s="1"/>
  <c r="M139"/>
  <c r="N139" s="1"/>
  <c r="M140"/>
  <c r="N140" s="1"/>
  <c r="M141"/>
  <c r="N141" s="1"/>
  <c r="M142"/>
  <c r="N142" s="1"/>
  <c r="M143"/>
  <c r="N143" s="1"/>
  <c r="M144"/>
  <c r="N144" s="1"/>
  <c r="M145"/>
  <c r="N145" s="1"/>
  <c r="M146"/>
  <c r="N146" s="1"/>
  <c r="M147"/>
  <c r="N147" s="1"/>
  <c r="M148"/>
  <c r="N148" s="1"/>
  <c r="M149"/>
  <c r="N149" s="1"/>
  <c r="M150"/>
  <c r="N150" s="1"/>
  <c r="M151"/>
  <c r="N151" s="1"/>
  <c r="M152"/>
  <c r="N152" s="1"/>
  <c r="M153"/>
  <c r="N153" s="1"/>
  <c r="M154"/>
  <c r="N154" s="1"/>
  <c r="M155"/>
  <c r="N155" s="1"/>
  <c r="M156"/>
  <c r="N156" s="1"/>
  <c r="M157"/>
  <c r="N157" s="1"/>
  <c r="M158"/>
  <c r="N158" s="1"/>
  <c r="M159"/>
  <c r="N159" s="1"/>
  <c r="M160"/>
  <c r="N160" s="1"/>
  <c r="M161"/>
  <c r="N161" s="1"/>
  <c r="M162"/>
  <c r="N162" s="1"/>
  <c r="M163"/>
  <c r="N163" s="1"/>
  <c r="M164"/>
  <c r="N164" s="1"/>
  <c r="M165"/>
  <c r="N165" s="1"/>
  <c r="M166"/>
  <c r="N166" s="1"/>
  <c r="M167"/>
  <c r="N167" s="1"/>
  <c r="M168"/>
  <c r="N168" s="1"/>
  <c r="M169"/>
  <c r="N169" s="1"/>
  <c r="M170"/>
  <c r="N170" s="1"/>
  <c r="M171"/>
  <c r="N171" s="1"/>
  <c r="M172"/>
  <c r="N172" s="1"/>
  <c r="M173"/>
  <c r="N173" s="1"/>
  <c r="M174"/>
  <c r="N174" s="1"/>
  <c r="M175"/>
  <c r="N175" s="1"/>
  <c r="M176"/>
  <c r="N176" s="1"/>
  <c r="M177"/>
  <c r="N177" s="1"/>
  <c r="M178"/>
  <c r="N178" s="1"/>
  <c r="M179"/>
  <c r="N179" s="1"/>
  <c r="M180"/>
  <c r="N180" s="1"/>
  <c r="M181"/>
  <c r="N181" s="1"/>
  <c r="M182"/>
  <c r="N182" s="1"/>
  <c r="M183"/>
  <c r="N183" s="1"/>
  <c r="M184"/>
  <c r="N184" s="1"/>
  <c r="M185"/>
  <c r="N185" s="1"/>
  <c r="M186"/>
  <c r="N186" s="1"/>
  <c r="M187"/>
  <c r="N187" s="1"/>
  <c r="M188"/>
  <c r="N188" s="1"/>
  <c r="M189"/>
  <c r="N189" s="1"/>
  <c r="M190"/>
  <c r="N190" s="1"/>
  <c r="M191"/>
  <c r="N191" s="1"/>
  <c r="M192"/>
  <c r="N192" s="1"/>
  <c r="M193"/>
  <c r="N193" s="1"/>
  <c r="M194"/>
  <c r="N194" s="1"/>
  <c r="M195"/>
  <c r="N195" s="1"/>
  <c r="M196"/>
  <c r="N196" s="1"/>
  <c r="M197"/>
  <c r="N197" s="1"/>
  <c r="M198"/>
  <c r="N198" s="1"/>
  <c r="M199"/>
  <c r="N199" s="1"/>
  <c r="M200"/>
  <c r="N200" s="1"/>
  <c r="M201"/>
  <c r="N201" s="1"/>
  <c r="M202"/>
  <c r="N202" s="1"/>
  <c r="M203"/>
  <c r="N203" s="1"/>
  <c r="M204"/>
  <c r="N204" s="1"/>
  <c r="M205"/>
  <c r="N205" s="1"/>
  <c r="M206"/>
  <c r="N206" s="1"/>
  <c r="M207"/>
  <c r="N207" s="1"/>
  <c r="M208"/>
  <c r="N208" s="1"/>
  <c r="M209"/>
  <c r="N209" s="1"/>
  <c r="M210"/>
  <c r="N210" s="1"/>
  <c r="M211"/>
  <c r="N211" s="1"/>
  <c r="M212"/>
  <c r="N212" s="1"/>
  <c r="M213"/>
  <c r="N213" s="1"/>
  <c r="M214"/>
  <c r="N214" s="1"/>
  <c r="M215"/>
  <c r="N215" s="1"/>
  <c r="M216"/>
  <c r="N216" s="1"/>
  <c r="M217"/>
  <c r="N217" s="1"/>
  <c r="M218"/>
  <c r="N218" s="1"/>
  <c r="M219"/>
  <c r="N219" s="1"/>
  <c r="M220"/>
  <c r="N220" s="1"/>
  <c r="M221"/>
  <c r="N221" s="1"/>
  <c r="M222"/>
  <c r="N222" s="1"/>
  <c r="M223"/>
  <c r="N223" s="1"/>
  <c r="M224"/>
  <c r="N224" s="1"/>
  <c r="M225"/>
  <c r="N225" s="1"/>
  <c r="M226"/>
  <c r="N226" s="1"/>
  <c r="M227"/>
  <c r="N227" s="1"/>
  <c r="M228"/>
  <c r="N228" s="1"/>
  <c r="M229"/>
  <c r="N229" s="1"/>
  <c r="M230"/>
  <c r="N230" s="1"/>
  <c r="M231"/>
  <c r="N231" s="1"/>
  <c r="M232"/>
  <c r="N232" s="1"/>
  <c r="M233"/>
  <c r="N233" s="1"/>
  <c r="M234"/>
  <c r="N234" s="1"/>
  <c r="M235"/>
  <c r="N235" s="1"/>
  <c r="M236"/>
  <c r="N236" s="1"/>
  <c r="M237"/>
  <c r="N237" s="1"/>
  <c r="M238"/>
  <c r="N238" s="1"/>
  <c r="M239"/>
  <c r="N239" s="1"/>
  <c r="M240"/>
  <c r="N240" s="1"/>
  <c r="M241"/>
  <c r="N241" s="1"/>
  <c r="M242"/>
  <c r="N242" s="1"/>
  <c r="M243"/>
  <c r="N243" s="1"/>
  <c r="M244"/>
  <c r="N244" s="1"/>
  <c r="M245"/>
  <c r="N245" s="1"/>
  <c r="M246"/>
  <c r="N246" s="1"/>
  <c r="M247"/>
  <c r="N247" s="1"/>
  <c r="M248"/>
  <c r="N248" s="1"/>
  <c r="M249"/>
  <c r="N249" s="1"/>
  <c r="M250"/>
  <c r="N250" s="1"/>
  <c r="M251"/>
  <c r="N251" s="1"/>
  <c r="M252"/>
  <c r="N252" s="1"/>
  <c r="M253"/>
  <c r="N253" s="1"/>
  <c r="M254"/>
  <c r="N254" s="1"/>
  <c r="M255"/>
  <c r="N255" s="1"/>
  <c r="M256"/>
  <c r="N256" s="1"/>
  <c r="M257"/>
  <c r="N257" s="1"/>
  <c r="M258"/>
  <c r="N258" s="1"/>
  <c r="M259"/>
  <c r="N259" s="1"/>
  <c r="M260"/>
  <c r="N260" s="1"/>
  <c r="M261"/>
  <c r="N261" s="1"/>
  <c r="M262"/>
  <c r="N262" s="1"/>
  <c r="M263"/>
  <c r="N263" s="1"/>
  <c r="M264"/>
  <c r="N264" s="1"/>
  <c r="M265"/>
  <c r="N265" s="1"/>
  <c r="M266"/>
  <c r="N266" s="1"/>
  <c r="M267"/>
  <c r="N267" s="1"/>
  <c r="M268"/>
  <c r="N268" s="1"/>
  <c r="M269"/>
  <c r="N269" s="1"/>
  <c r="M270"/>
  <c r="N270" s="1"/>
  <c r="M271"/>
  <c r="N271" s="1"/>
  <c r="M272"/>
  <c r="N272" s="1"/>
  <c r="M273"/>
  <c r="N273" s="1"/>
  <c r="M274"/>
  <c r="N274" s="1"/>
  <c r="M275"/>
  <c r="N275" s="1"/>
  <c r="M276"/>
  <c r="N276" s="1"/>
  <c r="M277"/>
  <c r="N277" s="1"/>
  <c r="M278"/>
  <c r="N278" s="1"/>
  <c r="M279"/>
  <c r="N279" s="1"/>
  <c r="M280"/>
  <c r="N280" s="1"/>
  <c r="M281"/>
  <c r="N281" s="1"/>
  <c r="M282"/>
  <c r="N282" s="1"/>
  <c r="M283"/>
  <c r="N283" s="1"/>
  <c r="M284"/>
  <c r="N284" s="1"/>
  <c r="M285"/>
  <c r="N285" s="1"/>
  <c r="M286"/>
  <c r="N286" s="1"/>
  <c r="M287"/>
  <c r="N287" s="1"/>
  <c r="M288"/>
  <c r="N288" s="1"/>
  <c r="M289"/>
  <c r="N289" s="1"/>
  <c r="M290"/>
  <c r="N290" s="1"/>
  <c r="M291"/>
  <c r="N291" s="1"/>
  <c r="M292"/>
  <c r="N292" s="1"/>
  <c r="M293"/>
  <c r="N293" s="1"/>
  <c r="M294"/>
  <c r="N294" s="1"/>
  <c r="M295"/>
  <c r="N295" s="1"/>
  <c r="M296"/>
  <c r="N296" s="1"/>
  <c r="M297"/>
  <c r="N297" s="1"/>
  <c r="M298"/>
  <c r="N298" s="1"/>
  <c r="M299"/>
  <c r="N299" s="1"/>
  <c r="M300"/>
  <c r="N300" s="1"/>
  <c r="M301"/>
  <c r="N301" s="1"/>
  <c r="M302"/>
  <c r="N302" s="1"/>
  <c r="M303"/>
  <c r="N303" s="1"/>
  <c r="M304"/>
  <c r="N304" s="1"/>
  <c r="M305"/>
  <c r="N305" s="1"/>
  <c r="M306"/>
  <c r="N306" s="1"/>
  <c r="M307"/>
  <c r="N307" s="1"/>
  <c r="M308"/>
  <c r="N308" s="1"/>
  <c r="M309"/>
  <c r="N309" s="1"/>
  <c r="M310"/>
  <c r="N310" s="1"/>
  <c r="M311"/>
  <c r="N311" s="1"/>
  <c r="M312"/>
  <c r="N312" s="1"/>
  <c r="M313"/>
  <c r="N313" s="1"/>
  <c r="M314"/>
  <c r="N314" s="1"/>
  <c r="M315"/>
  <c r="N315" s="1"/>
  <c r="M316"/>
  <c r="N316" s="1"/>
  <c r="M317"/>
  <c r="N317" s="1"/>
  <c r="M318"/>
  <c r="N318" s="1"/>
  <c r="M319"/>
  <c r="N319" s="1"/>
  <c r="M320"/>
  <c r="N320" s="1"/>
  <c r="M321"/>
  <c r="N321" s="1"/>
  <c r="M322"/>
  <c r="N322" s="1"/>
  <c r="M323"/>
  <c r="N323" s="1"/>
  <c r="M324"/>
  <c r="N324" s="1"/>
  <c r="M325"/>
  <c r="N325" s="1"/>
  <c r="M326"/>
  <c r="N326" s="1"/>
  <c r="M327"/>
  <c r="N327" s="1"/>
  <c r="M328"/>
  <c r="N328" s="1"/>
  <c r="M329"/>
  <c r="N329" s="1"/>
  <c r="M330"/>
  <c r="N330" s="1"/>
  <c r="M331"/>
  <c r="N331" s="1"/>
  <c r="M332"/>
  <c r="N332" s="1"/>
  <c r="M333"/>
  <c r="N333" s="1"/>
  <c r="M334"/>
  <c r="N334" s="1"/>
  <c r="M335"/>
  <c r="N335" s="1"/>
  <c r="M336"/>
  <c r="N336" s="1"/>
  <c r="M337"/>
  <c r="N337" s="1"/>
  <c r="M338"/>
  <c r="N338" s="1"/>
  <c r="M339"/>
  <c r="N339" s="1"/>
  <c r="M340"/>
  <c r="N340" s="1"/>
  <c r="M341"/>
  <c r="N341" s="1"/>
  <c r="M342"/>
  <c r="N342" s="1"/>
  <c r="M343"/>
  <c r="N343" s="1"/>
  <c r="M344"/>
  <c r="N344" s="1"/>
  <c r="M345"/>
  <c r="N345" s="1"/>
  <c r="M346"/>
  <c r="N346" s="1"/>
  <c r="M347"/>
  <c r="N347" s="1"/>
  <c r="M348"/>
  <c r="N348" s="1"/>
  <c r="M349"/>
  <c r="N349" s="1"/>
  <c r="M350"/>
  <c r="N350" s="1"/>
  <c r="M351"/>
  <c r="N351" s="1"/>
  <c r="M352"/>
  <c r="N352" s="1"/>
  <c r="M353"/>
  <c r="N353" s="1"/>
  <c r="M354"/>
  <c r="N354" s="1"/>
  <c r="M355"/>
  <c r="N355" s="1"/>
  <c r="M356"/>
  <c r="N356" s="1"/>
  <c r="M357"/>
  <c r="N357" s="1"/>
  <c r="M358"/>
  <c r="N358" s="1"/>
  <c r="M359"/>
  <c r="N359" s="1"/>
  <c r="M360"/>
  <c r="N360" s="1"/>
  <c r="M361"/>
  <c r="N361" s="1"/>
  <c r="M362"/>
  <c r="N362" s="1"/>
  <c r="M363"/>
  <c r="N363" s="1"/>
  <c r="M364"/>
  <c r="N364" s="1"/>
  <c r="M365"/>
  <c r="N365" s="1"/>
  <c r="M366"/>
  <c r="N366" s="1"/>
  <c r="M367"/>
  <c r="N367" s="1"/>
  <c r="M368"/>
  <c r="N368" s="1"/>
  <c r="M369"/>
  <c r="N369" s="1"/>
  <c r="M370"/>
  <c r="N370" s="1"/>
  <c r="M371"/>
  <c r="N371" s="1"/>
  <c r="M372"/>
  <c r="N372" s="1"/>
  <c r="M373"/>
  <c r="N373" s="1"/>
  <c r="M374"/>
  <c r="N374" s="1"/>
  <c r="M375"/>
  <c r="N375" s="1"/>
  <c r="M376"/>
  <c r="N376" s="1"/>
  <c r="M377"/>
  <c r="N377" s="1"/>
  <c r="M378"/>
  <c r="N378" s="1"/>
  <c r="M379"/>
  <c r="N379" s="1"/>
  <c r="M380"/>
  <c r="N380" s="1"/>
  <c r="M381"/>
  <c r="N381" s="1"/>
  <c r="M382"/>
  <c r="N382" s="1"/>
  <c r="M383"/>
  <c r="N383" s="1"/>
  <c r="M384"/>
  <c r="N384" s="1"/>
  <c r="M385"/>
  <c r="N385" s="1"/>
  <c r="M386"/>
  <c r="N386" s="1"/>
  <c r="M387"/>
  <c r="N387" s="1"/>
  <c r="M388"/>
  <c r="N388" s="1"/>
  <c r="M389"/>
  <c r="N389" s="1"/>
  <c r="M390"/>
  <c r="N390" s="1"/>
  <c r="M391"/>
  <c r="N391" s="1"/>
  <c r="M392"/>
  <c r="N392" s="1"/>
  <c r="M393"/>
  <c r="N393" s="1"/>
  <c r="M394"/>
  <c r="N394" s="1"/>
  <c r="M395"/>
  <c r="N395" s="1"/>
  <c r="M396"/>
  <c r="N396" s="1"/>
  <c r="M397"/>
  <c r="N397" s="1"/>
  <c r="M398"/>
  <c r="N398" s="1"/>
  <c r="M399"/>
  <c r="N399" s="1"/>
  <c r="M400"/>
  <c r="N400" s="1"/>
  <c r="M401"/>
  <c r="N401" s="1"/>
  <c r="M402"/>
  <c r="N402" s="1"/>
  <c r="M403"/>
  <c r="N403" s="1"/>
  <c r="M404"/>
  <c r="N404" s="1"/>
  <c r="M405"/>
  <c r="N405" s="1"/>
  <c r="M406"/>
  <c r="N406" s="1"/>
  <c r="M407"/>
  <c r="N407" s="1"/>
  <c r="M408"/>
  <c r="N408" s="1"/>
  <c r="M409"/>
  <c r="N409" s="1"/>
  <c r="M410"/>
  <c r="N410" s="1"/>
  <c r="M411"/>
  <c r="N411" s="1"/>
  <c r="M412"/>
  <c r="N412" s="1"/>
  <c r="M413"/>
  <c r="N413" s="1"/>
  <c r="M414"/>
  <c r="N414" s="1"/>
  <c r="M415"/>
  <c r="N415" s="1"/>
  <c r="M416"/>
  <c r="N416" s="1"/>
  <c r="M417"/>
  <c r="N417" s="1"/>
  <c r="M418"/>
  <c r="N418" s="1"/>
  <c r="M419"/>
  <c r="N419" s="1"/>
  <c r="M420"/>
  <c r="N420" s="1"/>
  <c r="M421"/>
  <c r="N421" s="1"/>
  <c r="M422"/>
  <c r="N422" s="1"/>
  <c r="M423"/>
  <c r="N423" s="1"/>
  <c r="M424"/>
  <c r="N424" s="1"/>
  <c r="M425"/>
  <c r="N425" s="1"/>
  <c r="M426"/>
  <c r="N426" s="1"/>
  <c r="M427"/>
  <c r="N427" s="1"/>
  <c r="M428"/>
  <c r="N428" s="1"/>
  <c r="M429"/>
  <c r="N429" s="1"/>
  <c r="M430"/>
  <c r="N430" s="1"/>
  <c r="M431"/>
  <c r="N431" s="1"/>
  <c r="M432"/>
  <c r="N432" s="1"/>
  <c r="M433"/>
  <c r="N433" s="1"/>
  <c r="M434"/>
  <c r="N434" s="1"/>
  <c r="M435"/>
  <c r="N435" s="1"/>
  <c r="M436"/>
  <c r="N436" s="1"/>
  <c r="M437"/>
  <c r="N437" s="1"/>
  <c r="M438"/>
  <c r="N438" s="1"/>
  <c r="M439"/>
  <c r="N439" s="1"/>
  <c r="M440"/>
  <c r="N440" s="1"/>
  <c r="M441"/>
  <c r="N441" s="1"/>
  <c r="M442"/>
  <c r="N442" s="1"/>
  <c r="M443"/>
  <c r="N443" s="1"/>
  <c r="M444"/>
  <c r="N444" s="1"/>
  <c r="M445"/>
  <c r="N445" s="1"/>
  <c r="M446"/>
  <c r="N446" s="1"/>
  <c r="M447"/>
  <c r="N447" s="1"/>
  <c r="M448"/>
  <c r="N448" s="1"/>
  <c r="M449"/>
  <c r="N449" s="1"/>
  <c r="M450"/>
  <c r="N450" s="1"/>
  <c r="M451"/>
  <c r="N451" s="1"/>
  <c r="M452"/>
  <c r="N452" s="1"/>
  <c r="M453"/>
  <c r="N453" s="1"/>
  <c r="M454"/>
  <c r="N454" s="1"/>
  <c r="M455"/>
  <c r="N455" s="1"/>
  <c r="M456"/>
  <c r="N456" s="1"/>
  <c r="M457"/>
  <c r="N457" s="1"/>
  <c r="M458"/>
  <c r="N458" s="1"/>
  <c r="M459"/>
  <c r="N459" s="1"/>
  <c r="M460"/>
  <c r="N460" s="1"/>
  <c r="M461"/>
  <c r="N461" s="1"/>
  <c r="M462"/>
  <c r="N462" s="1"/>
  <c r="M463"/>
  <c r="N463" s="1"/>
  <c r="M464"/>
  <c r="N464" s="1"/>
  <c r="M465"/>
  <c r="N465" s="1"/>
  <c r="M466"/>
  <c r="N466" s="1"/>
  <c r="M467"/>
  <c r="N467" s="1"/>
  <c r="M468"/>
  <c r="N468" s="1"/>
  <c r="M469"/>
  <c r="N469" s="1"/>
  <c r="M470"/>
  <c r="N470" s="1"/>
  <c r="M471"/>
  <c r="N471" s="1"/>
  <c r="M472"/>
  <c r="N472" s="1"/>
  <c r="M473"/>
  <c r="N473" s="1"/>
  <c r="M474"/>
  <c r="N474" s="1"/>
  <c r="M475"/>
  <c r="N475" s="1"/>
  <c r="M476"/>
  <c r="N476" s="1"/>
  <c r="M477"/>
  <c r="N477" s="1"/>
  <c r="M478"/>
  <c r="N478" s="1"/>
  <c r="M479"/>
  <c r="N479" s="1"/>
  <c r="M480"/>
  <c r="N480" s="1"/>
  <c r="M481"/>
  <c r="N481" s="1"/>
  <c r="M482"/>
  <c r="N482" s="1"/>
  <c r="M483"/>
  <c r="N483" s="1"/>
  <c r="M484"/>
  <c r="N484" s="1"/>
  <c r="M485"/>
  <c r="N485" s="1"/>
  <c r="M486"/>
  <c r="N486" s="1"/>
  <c r="M487"/>
  <c r="N487" s="1"/>
  <c r="M488"/>
  <c r="N488" s="1"/>
  <c r="M489"/>
  <c r="N489" s="1"/>
  <c r="M490"/>
  <c r="N490" s="1"/>
  <c r="M491"/>
  <c r="N491" s="1"/>
  <c r="M492"/>
  <c r="N492" s="1"/>
  <c r="M493"/>
  <c r="N493" s="1"/>
  <c r="M494"/>
  <c r="N494" s="1"/>
  <c r="M495"/>
  <c r="N495" s="1"/>
  <c r="M496"/>
  <c r="N496" s="1"/>
  <c r="M497"/>
  <c r="N497" s="1"/>
  <c r="M498"/>
  <c r="N498" s="1"/>
  <c r="M499"/>
  <c r="N499" s="1"/>
  <c r="M500"/>
  <c r="N500" s="1"/>
  <c r="M501"/>
  <c r="N501" s="1"/>
  <c r="M502"/>
  <c r="N502" s="1"/>
  <c r="M503"/>
  <c r="N503" s="1"/>
  <c r="M504"/>
  <c r="N504" s="1"/>
  <c r="M505"/>
  <c r="N505" s="1"/>
  <c r="M506"/>
  <c r="N506" s="1"/>
  <c r="M507"/>
  <c r="N507" s="1"/>
  <c r="M508"/>
  <c r="N508" s="1"/>
  <c r="M509"/>
  <c r="N509" s="1"/>
  <c r="M510"/>
  <c r="N510" s="1"/>
  <c r="M511"/>
  <c r="N511" s="1"/>
  <c r="M512"/>
  <c r="N512" s="1"/>
  <c r="M513"/>
  <c r="N513" s="1"/>
  <c r="M514"/>
  <c r="N514" s="1"/>
  <c r="M515"/>
  <c r="N515" s="1"/>
  <c r="M516"/>
  <c r="N516" s="1"/>
  <c r="M517"/>
  <c r="N517" s="1"/>
  <c r="M518"/>
  <c r="N518" s="1"/>
  <c r="M519"/>
  <c r="N519" s="1"/>
  <c r="M520"/>
  <c r="N520" s="1"/>
  <c r="M521"/>
  <c r="N521" s="1"/>
  <c r="M522"/>
  <c r="N522" s="1"/>
  <c r="M523"/>
  <c r="N523" s="1"/>
  <c r="M524"/>
  <c r="N524" s="1"/>
  <c r="M525"/>
  <c r="N525" s="1"/>
  <c r="M526"/>
  <c r="N526" s="1"/>
  <c r="M527"/>
  <c r="N527" s="1"/>
  <c r="M528"/>
  <c r="N528" s="1"/>
  <c r="M529"/>
  <c r="N529" s="1"/>
  <c r="M530"/>
  <c r="N530" s="1"/>
  <c r="M531"/>
  <c r="N531" s="1"/>
  <c r="M532"/>
  <c r="N532" s="1"/>
  <c r="M533"/>
  <c r="N533" s="1"/>
  <c r="M534"/>
  <c r="N534" s="1"/>
  <c r="M535"/>
  <c r="N535" s="1"/>
  <c r="M536"/>
  <c r="N536" s="1"/>
  <c r="M537"/>
  <c r="N537" s="1"/>
  <c r="M538"/>
  <c r="N538" s="1"/>
  <c r="M539"/>
  <c r="N539" s="1"/>
  <c r="M540"/>
  <c r="N540" s="1"/>
  <c r="M541"/>
  <c r="N541" s="1"/>
  <c r="M542"/>
  <c r="N542" s="1"/>
  <c r="M543"/>
  <c r="N543" s="1"/>
  <c r="M544"/>
  <c r="N544" s="1"/>
  <c r="M545"/>
  <c r="N545" s="1"/>
  <c r="M546"/>
  <c r="N546" s="1"/>
  <c r="M547"/>
  <c r="N547" s="1"/>
  <c r="M548"/>
  <c r="N548" s="1"/>
  <c r="M549"/>
  <c r="N549" s="1"/>
  <c r="M550"/>
  <c r="N550" s="1"/>
  <c r="M551"/>
  <c r="N551" s="1"/>
  <c r="M552"/>
  <c r="N552" s="1"/>
  <c r="M553"/>
  <c r="N553" s="1"/>
  <c r="M554"/>
  <c r="N554" s="1"/>
  <c r="M555"/>
  <c r="N555" s="1"/>
  <c r="M556"/>
  <c r="N556" s="1"/>
  <c r="M557"/>
  <c r="N557" s="1"/>
  <c r="M558"/>
  <c r="N558" s="1"/>
  <c r="M559"/>
  <c r="N559" s="1"/>
  <c r="M560"/>
  <c r="N560" s="1"/>
  <c r="M561"/>
  <c r="N561" s="1"/>
  <c r="M562"/>
  <c r="N562" s="1"/>
  <c r="M563"/>
  <c r="N563" s="1"/>
  <c r="M564"/>
  <c r="N564" s="1"/>
  <c r="M565"/>
  <c r="N565" s="1"/>
  <c r="M566"/>
  <c r="N566" s="1"/>
  <c r="M567"/>
  <c r="N567" s="1"/>
  <c r="M568"/>
  <c r="N568" s="1"/>
  <c r="M569"/>
  <c r="N569" s="1"/>
  <c r="M570"/>
  <c r="N570" s="1"/>
  <c r="M571"/>
  <c r="N571" s="1"/>
  <c r="M572"/>
  <c r="N572" s="1"/>
  <c r="M573"/>
  <c r="N573" s="1"/>
  <c r="M574"/>
  <c r="N574" s="1"/>
  <c r="M575"/>
  <c r="N575" s="1"/>
  <c r="M576"/>
  <c r="N576" s="1"/>
  <c r="M577"/>
  <c r="N577" s="1"/>
  <c r="M578"/>
  <c r="N578" s="1"/>
  <c r="M579"/>
  <c r="N579" s="1"/>
  <c r="M580"/>
  <c r="N580" s="1"/>
  <c r="M581"/>
  <c r="N581" s="1"/>
  <c r="M582"/>
  <c r="N582" s="1"/>
  <c r="M583"/>
  <c r="N583" s="1"/>
  <c r="M584"/>
  <c r="N584" s="1"/>
  <c r="M585"/>
  <c r="N585" s="1"/>
  <c r="M586"/>
  <c r="N586" s="1"/>
  <c r="M587"/>
  <c r="N587" s="1"/>
  <c r="M588"/>
  <c r="N588" s="1"/>
  <c r="M589"/>
  <c r="N589" s="1"/>
  <c r="M590"/>
  <c r="N590" s="1"/>
  <c r="M591"/>
  <c r="N591" s="1"/>
  <c r="M592"/>
  <c r="N592" s="1"/>
  <c r="M593"/>
  <c r="N593" s="1"/>
  <c r="M594"/>
  <c r="N594" s="1"/>
  <c r="M595"/>
  <c r="N595" s="1"/>
  <c r="M596"/>
  <c r="N596" s="1"/>
  <c r="M597"/>
  <c r="N597" s="1"/>
  <c r="M598"/>
  <c r="N598" s="1"/>
  <c r="M599"/>
  <c r="N599" s="1"/>
  <c r="M600"/>
  <c r="N600" s="1"/>
  <c r="M601"/>
  <c r="N601" s="1"/>
  <c r="M602"/>
  <c r="N602" s="1"/>
  <c r="M603"/>
  <c r="N603" s="1"/>
  <c r="M604"/>
  <c r="N604" s="1"/>
  <c r="M605"/>
  <c r="N605" s="1"/>
  <c r="M606"/>
  <c r="N606" s="1"/>
  <c r="M607"/>
  <c r="N607" s="1"/>
  <c r="M608"/>
  <c r="N608" s="1"/>
  <c r="M609"/>
  <c r="N609" s="1"/>
  <c r="M610"/>
  <c r="N610" s="1"/>
  <c r="M611"/>
  <c r="N611" s="1"/>
  <c r="M612"/>
  <c r="N612" s="1"/>
  <c r="M613"/>
  <c r="N613" s="1"/>
  <c r="M614"/>
  <c r="N614" s="1"/>
  <c r="M615"/>
  <c r="N615" s="1"/>
  <c r="M616"/>
  <c r="N616" s="1"/>
  <c r="M617"/>
  <c r="N617" s="1"/>
  <c r="M618"/>
  <c r="N618" s="1"/>
  <c r="M619"/>
  <c r="N619" s="1"/>
  <c r="M620"/>
  <c r="N620" s="1"/>
  <c r="M621"/>
  <c r="N621" s="1"/>
  <c r="M622"/>
  <c r="N622" s="1"/>
  <c r="M623"/>
  <c r="N623" s="1"/>
  <c r="M624"/>
  <c r="N624" s="1"/>
  <c r="M625"/>
  <c r="N625" s="1"/>
  <c r="M626"/>
  <c r="N626" s="1"/>
  <c r="M627"/>
  <c r="N627" s="1"/>
  <c r="M628"/>
  <c r="N628" s="1"/>
  <c r="M629"/>
  <c r="N629" s="1"/>
  <c r="M630"/>
  <c r="N630" s="1"/>
  <c r="M631"/>
  <c r="N631" s="1"/>
  <c r="M632"/>
  <c r="N632" s="1"/>
  <c r="M633"/>
  <c r="N633" s="1"/>
  <c r="M634"/>
  <c r="N634" s="1"/>
  <c r="M635"/>
  <c r="N635" s="1"/>
  <c r="M636"/>
  <c r="N636" s="1"/>
  <c r="M637"/>
  <c r="N637" s="1"/>
  <c r="M638"/>
  <c r="N638" s="1"/>
  <c r="M639"/>
  <c r="N639" s="1"/>
  <c r="M640"/>
  <c r="N640" s="1"/>
  <c r="M641"/>
  <c r="N641" s="1"/>
  <c r="M642"/>
  <c r="N642" s="1"/>
  <c r="M643"/>
  <c r="N643" s="1"/>
  <c r="M644"/>
  <c r="N644" s="1"/>
  <c r="M645"/>
  <c r="N645" s="1"/>
  <c r="M646"/>
  <c r="N646" s="1"/>
  <c r="M647"/>
  <c r="N647" s="1"/>
  <c r="M648"/>
  <c r="N648" s="1"/>
  <c r="M649"/>
  <c r="N649" s="1"/>
  <c r="M650"/>
  <c r="N650" s="1"/>
  <c r="M651"/>
  <c r="N651" s="1"/>
  <c r="M652"/>
  <c r="N652" s="1"/>
  <c r="M653"/>
  <c r="N653" s="1"/>
  <c r="M654"/>
  <c r="N654" s="1"/>
  <c r="M655"/>
  <c r="N655" s="1"/>
  <c r="M656"/>
  <c r="N656" s="1"/>
  <c r="M657"/>
  <c r="N657" s="1"/>
  <c r="M658"/>
  <c r="N658" s="1"/>
  <c r="M659"/>
  <c r="N659" s="1"/>
  <c r="M660"/>
  <c r="N660" s="1"/>
  <c r="M661"/>
  <c r="N661" s="1"/>
  <c r="M662"/>
  <c r="N662" s="1"/>
  <c r="M663"/>
  <c r="N663" s="1"/>
  <c r="M664"/>
  <c r="N664" s="1"/>
  <c r="M665"/>
  <c r="N665" s="1"/>
  <c r="M666"/>
  <c r="N666" s="1"/>
  <c r="M667"/>
  <c r="N667" s="1"/>
  <c r="M668"/>
  <c r="N668" s="1"/>
  <c r="M669"/>
  <c r="N669" s="1"/>
  <c r="M670"/>
  <c r="N670" s="1"/>
  <c r="M671"/>
  <c r="N671" s="1"/>
  <c r="M672"/>
  <c r="N672" s="1"/>
  <c r="M673"/>
  <c r="N673" s="1"/>
  <c r="M674"/>
  <c r="N674" s="1"/>
  <c r="M675"/>
  <c r="N675" s="1"/>
  <c r="M676"/>
  <c r="N676" s="1"/>
  <c r="M677"/>
  <c r="N677" s="1"/>
  <c r="M678"/>
  <c r="N678" s="1"/>
  <c r="M679"/>
  <c r="N679" s="1"/>
  <c r="M680"/>
  <c r="N680" s="1"/>
  <c r="M681"/>
  <c r="N681" s="1"/>
  <c r="M682"/>
  <c r="N682" s="1"/>
  <c r="M683"/>
  <c r="N683" s="1"/>
  <c r="M684"/>
  <c r="N684" s="1"/>
  <c r="M685"/>
  <c r="N685" s="1"/>
  <c r="M686"/>
  <c r="N686" s="1"/>
  <c r="M687"/>
  <c r="N687" s="1"/>
  <c r="M688"/>
  <c r="N688" s="1"/>
  <c r="M689"/>
  <c r="N689" s="1"/>
  <c r="M690"/>
  <c r="N690" s="1"/>
  <c r="M691"/>
  <c r="N691" s="1"/>
  <c r="M692"/>
  <c r="N692" s="1"/>
  <c r="M693"/>
  <c r="N693" s="1"/>
  <c r="M694"/>
  <c r="N694" s="1"/>
  <c r="M695"/>
  <c r="N695" s="1"/>
  <c r="M696"/>
  <c r="N696" s="1"/>
  <c r="M697"/>
  <c r="N697" s="1"/>
  <c r="M698"/>
  <c r="N698" s="1"/>
  <c r="M699"/>
  <c r="N699" s="1"/>
  <c r="M700"/>
  <c r="N700" s="1"/>
  <c r="M701"/>
  <c r="N701" s="1"/>
  <c r="M702"/>
  <c r="N702" s="1"/>
  <c r="M703"/>
  <c r="N703" s="1"/>
  <c r="M704"/>
  <c r="N704" s="1"/>
  <c r="M705"/>
  <c r="N705" s="1"/>
  <c r="M706"/>
  <c r="N706" s="1"/>
  <c r="M707"/>
  <c r="N707" s="1"/>
  <c r="M708"/>
  <c r="N708" s="1"/>
  <c r="M709"/>
  <c r="N709" s="1"/>
  <c r="M710"/>
  <c r="N710" s="1"/>
  <c r="M711"/>
  <c r="N711" s="1"/>
  <c r="M712"/>
  <c r="N712" s="1"/>
  <c r="M713"/>
  <c r="N713" s="1"/>
  <c r="M714"/>
  <c r="N714" s="1"/>
  <c r="M715"/>
  <c r="N715" s="1"/>
  <c r="M716"/>
  <c r="N716" s="1"/>
  <c r="M717"/>
  <c r="N717" s="1"/>
  <c r="M718"/>
  <c r="N718" s="1"/>
  <c r="M719"/>
  <c r="N719" s="1"/>
  <c r="M720"/>
  <c r="N720" s="1"/>
  <c r="M721"/>
  <c r="N721" s="1"/>
  <c r="M722"/>
  <c r="N722" s="1"/>
  <c r="M723"/>
  <c r="N723" s="1"/>
  <c r="M724"/>
  <c r="N724" s="1"/>
  <c r="M725"/>
  <c r="N725" s="1"/>
  <c r="M726"/>
  <c r="N726" s="1"/>
  <c r="M727"/>
  <c r="N727" s="1"/>
  <c r="M728"/>
  <c r="N728" s="1"/>
  <c r="M729"/>
  <c r="N729" s="1"/>
  <c r="M730"/>
  <c r="N730" s="1"/>
  <c r="M731"/>
  <c r="N731" s="1"/>
  <c r="M732"/>
  <c r="N732" s="1"/>
  <c r="M733"/>
  <c r="N733" s="1"/>
  <c r="M734"/>
  <c r="N734" s="1"/>
  <c r="M735"/>
  <c r="N735" s="1"/>
  <c r="M736"/>
  <c r="N736" s="1"/>
  <c r="M737"/>
  <c r="N737" s="1"/>
  <c r="M738"/>
  <c r="N738" s="1"/>
  <c r="M739"/>
  <c r="N739" s="1"/>
  <c r="M740"/>
  <c r="N740" s="1"/>
  <c r="M741"/>
  <c r="N741" s="1"/>
  <c r="M742"/>
  <c r="N742" s="1"/>
  <c r="M743"/>
  <c r="N743" s="1"/>
  <c r="M744"/>
  <c r="N744" s="1"/>
  <c r="M745"/>
  <c r="N745" s="1"/>
  <c r="M746"/>
  <c r="N746" s="1"/>
  <c r="M747"/>
  <c r="N747" s="1"/>
  <c r="M748"/>
  <c r="N748" s="1"/>
  <c r="M749"/>
  <c r="N749" s="1"/>
  <c r="M750"/>
  <c r="N750" s="1"/>
  <c r="M751"/>
  <c r="N751" s="1"/>
  <c r="M752"/>
  <c r="N752" s="1"/>
  <c r="M753"/>
  <c r="N753" s="1"/>
  <c r="M754"/>
  <c r="N754" s="1"/>
  <c r="M755"/>
  <c r="N755" s="1"/>
  <c r="M756"/>
  <c r="N756" s="1"/>
  <c r="M757"/>
  <c r="N757" s="1"/>
  <c r="M758"/>
  <c r="N758" s="1"/>
  <c r="M759"/>
  <c r="N759" s="1"/>
  <c r="M760"/>
  <c r="N760" s="1"/>
  <c r="M761"/>
  <c r="N761" s="1"/>
  <c r="M762"/>
  <c r="N762" s="1"/>
  <c r="M763"/>
  <c r="N763" s="1"/>
  <c r="M764"/>
  <c r="N764" s="1"/>
  <c r="M765"/>
  <c r="N765" s="1"/>
  <c r="M766"/>
  <c r="N766" s="1"/>
  <c r="M767"/>
  <c r="N767" s="1"/>
  <c r="M768"/>
  <c r="N768" s="1"/>
  <c r="M769"/>
  <c r="N769" s="1"/>
  <c r="M770"/>
  <c r="N770" s="1"/>
  <c r="M771"/>
  <c r="N771" s="1"/>
  <c r="M772"/>
  <c r="N772" s="1"/>
  <c r="M773"/>
  <c r="N773" s="1"/>
  <c r="M774"/>
  <c r="N774" s="1"/>
  <c r="M775"/>
  <c r="N775" s="1"/>
  <c r="M776"/>
  <c r="N776" s="1"/>
  <c r="M777"/>
  <c r="N777" s="1"/>
  <c r="M778"/>
  <c r="N778" s="1"/>
  <c r="M779"/>
  <c r="N779" s="1"/>
  <c r="M780"/>
  <c r="N780" s="1"/>
  <c r="M781"/>
  <c r="N781" s="1"/>
  <c r="M782"/>
  <c r="N782" s="1"/>
  <c r="M783"/>
  <c r="N783" s="1"/>
  <c r="M784"/>
  <c r="N784" s="1"/>
  <c r="M785"/>
  <c r="N785" s="1"/>
  <c r="M786"/>
  <c r="N786" s="1"/>
  <c r="M787"/>
  <c r="N787" s="1"/>
  <c r="M788"/>
  <c r="N788" s="1"/>
  <c r="M789"/>
  <c r="N789" s="1"/>
  <c r="M790"/>
  <c r="N790" s="1"/>
  <c r="M791"/>
  <c r="N791" s="1"/>
  <c r="M792"/>
  <c r="N792" s="1"/>
  <c r="M793"/>
  <c r="N793" s="1"/>
  <c r="M794"/>
  <c r="N794" s="1"/>
  <c r="M795"/>
  <c r="N795" s="1"/>
  <c r="M796"/>
  <c r="N796" s="1"/>
  <c r="M797"/>
  <c r="N797" s="1"/>
  <c r="M798"/>
  <c r="N798" s="1"/>
  <c r="M799"/>
  <c r="N799" s="1"/>
  <c r="M800"/>
  <c r="N800" s="1"/>
  <c r="M801"/>
  <c r="N801" s="1"/>
  <c r="M802"/>
  <c r="N802" s="1"/>
  <c r="M803"/>
  <c r="N803" s="1"/>
  <c r="M804"/>
  <c r="N804" s="1"/>
  <c r="M805"/>
  <c r="N805" s="1"/>
  <c r="M806"/>
  <c r="N806" s="1"/>
  <c r="M807"/>
  <c r="N807" s="1"/>
  <c r="M808"/>
  <c r="N808" s="1"/>
  <c r="M809"/>
  <c r="N809" s="1"/>
  <c r="M810"/>
  <c r="N810" s="1"/>
  <c r="M811"/>
  <c r="N811" s="1"/>
  <c r="M812"/>
  <c r="N812" s="1"/>
  <c r="M813"/>
  <c r="N813" s="1"/>
  <c r="M814"/>
  <c r="N814" s="1"/>
  <c r="M815"/>
  <c r="N815" s="1"/>
  <c r="M816"/>
  <c r="N816" s="1"/>
  <c r="M817"/>
  <c r="N817" s="1"/>
  <c r="M818"/>
  <c r="N818" s="1"/>
  <c r="M819"/>
  <c r="N819" s="1"/>
  <c r="M820"/>
  <c r="N820" s="1"/>
  <c r="M821"/>
  <c r="N821" s="1"/>
  <c r="M822"/>
  <c r="N822" s="1"/>
  <c r="M823"/>
  <c r="N823" s="1"/>
  <c r="M824"/>
  <c r="N824" s="1"/>
  <c r="M825"/>
  <c r="N825" s="1"/>
  <c r="M826"/>
  <c r="N826" s="1"/>
  <c r="M827"/>
  <c r="N827" s="1"/>
  <c r="M828"/>
  <c r="N828" s="1"/>
  <c r="M829"/>
  <c r="N829" s="1"/>
  <c r="M830"/>
  <c r="N830" s="1"/>
  <c r="M831"/>
  <c r="N831" s="1"/>
  <c r="M832"/>
  <c r="N832" s="1"/>
  <c r="M833"/>
  <c r="N833" s="1"/>
  <c r="M834"/>
  <c r="N834" s="1"/>
  <c r="M835"/>
  <c r="N835" s="1"/>
  <c r="M836"/>
  <c r="N836" s="1"/>
  <c r="M837"/>
  <c r="N837" s="1"/>
  <c r="M838"/>
  <c r="N838" s="1"/>
  <c r="M839"/>
  <c r="N839" s="1"/>
  <c r="M840"/>
  <c r="N840" s="1"/>
  <c r="M841"/>
  <c r="N841" s="1"/>
  <c r="M842"/>
  <c r="N842" s="1"/>
  <c r="M843"/>
  <c r="N843" s="1"/>
  <c r="M844"/>
  <c r="N844" s="1"/>
  <c r="M845"/>
  <c r="N845" s="1"/>
  <c r="M846"/>
  <c r="N846" s="1"/>
  <c r="M847"/>
  <c r="N847" s="1"/>
  <c r="M848"/>
  <c r="N848" s="1"/>
  <c r="M849"/>
  <c r="N849" s="1"/>
  <c r="M850"/>
  <c r="N850" s="1"/>
  <c r="M851"/>
  <c r="N851" s="1"/>
  <c r="M852"/>
  <c r="N852" s="1"/>
  <c r="M853"/>
  <c r="N853" s="1"/>
  <c r="M854"/>
  <c r="N854" s="1"/>
  <c r="M855"/>
  <c r="N855" s="1"/>
  <c r="M856"/>
  <c r="N856" s="1"/>
  <c r="M857"/>
  <c r="N857" s="1"/>
  <c r="M858"/>
  <c r="N858" s="1"/>
  <c r="M859"/>
  <c r="N859" s="1"/>
  <c r="M860"/>
  <c r="N860" s="1"/>
  <c r="M861"/>
  <c r="N861" s="1"/>
  <c r="M862"/>
  <c r="N862" s="1"/>
  <c r="M863"/>
  <c r="N863" s="1"/>
  <c r="M864"/>
  <c r="N864" s="1"/>
  <c r="M865"/>
  <c r="N865" s="1"/>
  <c r="M866"/>
  <c r="N866" s="1"/>
  <c r="M867"/>
  <c r="N867" s="1"/>
  <c r="M868"/>
  <c r="N868" s="1"/>
  <c r="M869"/>
  <c r="N869" s="1"/>
  <c r="M870"/>
  <c r="N870" s="1"/>
  <c r="M871"/>
  <c r="N871" s="1"/>
  <c r="M872"/>
  <c r="N872" s="1"/>
  <c r="M873"/>
  <c r="N873" s="1"/>
  <c r="M874"/>
  <c r="N874" s="1"/>
  <c r="M875"/>
  <c r="N875" s="1"/>
  <c r="M876"/>
  <c r="N876" s="1"/>
  <c r="M877"/>
  <c r="N877" s="1"/>
  <c r="M878"/>
  <c r="N878" s="1"/>
  <c r="M879"/>
  <c r="N879" s="1"/>
  <c r="M880"/>
  <c r="N880" s="1"/>
  <c r="M881"/>
  <c r="N881" s="1"/>
  <c r="M882"/>
  <c r="N882" s="1"/>
  <c r="M883"/>
  <c r="N883" s="1"/>
  <c r="M884"/>
  <c r="N884" s="1"/>
  <c r="M885"/>
  <c r="N885" s="1"/>
  <c r="M886"/>
  <c r="N886" s="1"/>
  <c r="M887"/>
  <c r="N887" s="1"/>
  <c r="M888"/>
  <c r="N888" s="1"/>
  <c r="M889"/>
  <c r="N889" s="1"/>
  <c r="M890"/>
  <c r="N890" s="1"/>
  <c r="M891"/>
  <c r="N891" s="1"/>
  <c r="M892"/>
  <c r="N892" s="1"/>
  <c r="M893"/>
  <c r="N893" s="1"/>
  <c r="M894"/>
  <c r="N894" s="1"/>
  <c r="M895"/>
  <c r="N895" s="1"/>
  <c r="M896"/>
  <c r="N896" s="1"/>
  <c r="M897"/>
  <c r="N897" s="1"/>
  <c r="M898"/>
  <c r="N898" s="1"/>
  <c r="M899"/>
  <c r="N899" s="1"/>
  <c r="M900"/>
  <c r="N900" s="1"/>
  <c r="M901"/>
  <c r="N901" s="1"/>
  <c r="M902"/>
  <c r="N902" s="1"/>
  <c r="M903"/>
  <c r="N903" s="1"/>
  <c r="M904"/>
  <c r="N904" s="1"/>
  <c r="M905"/>
  <c r="N905" s="1"/>
  <c r="M906"/>
  <c r="N906" s="1"/>
  <c r="M907"/>
  <c r="N907" s="1"/>
  <c r="M908"/>
  <c r="N908" s="1"/>
  <c r="M909"/>
  <c r="N909" s="1"/>
  <c r="M910"/>
  <c r="N910" s="1"/>
  <c r="M911"/>
  <c r="N911" s="1"/>
  <c r="M912"/>
  <c r="N912" s="1"/>
  <c r="M913"/>
  <c r="N913" s="1"/>
  <c r="M914"/>
  <c r="N914" s="1"/>
  <c r="M915"/>
  <c r="N915" s="1"/>
  <c r="M916"/>
  <c r="N916" s="1"/>
  <c r="M917"/>
  <c r="N917" s="1"/>
  <c r="M918"/>
  <c r="N918" s="1"/>
  <c r="M919"/>
  <c r="N919" s="1"/>
  <c r="M920"/>
  <c r="N920" s="1"/>
  <c r="M921"/>
  <c r="N921" s="1"/>
  <c r="M922"/>
  <c r="N922" s="1"/>
  <c r="M923"/>
  <c r="N923" s="1"/>
  <c r="M924"/>
  <c r="N924" s="1"/>
  <c r="M925"/>
  <c r="N925" s="1"/>
  <c r="M926"/>
  <c r="N926" s="1"/>
  <c r="M927"/>
  <c r="N927" s="1"/>
  <c r="M928"/>
  <c r="N928" s="1"/>
  <c r="M929"/>
  <c r="N929" s="1"/>
  <c r="M930"/>
  <c r="N930" s="1"/>
  <c r="M931"/>
  <c r="N931" s="1"/>
  <c r="M932"/>
  <c r="N932" s="1"/>
  <c r="M933"/>
  <c r="N933" s="1"/>
  <c r="M934"/>
  <c r="N934" s="1"/>
  <c r="M935"/>
  <c r="N935" s="1"/>
  <c r="M936"/>
  <c r="N936" s="1"/>
  <c r="M937"/>
  <c r="N937" s="1"/>
  <c r="M938"/>
  <c r="N938" s="1"/>
  <c r="M939"/>
  <c r="N939" s="1"/>
  <c r="M940"/>
  <c r="N940" s="1"/>
  <c r="M941"/>
  <c r="N941" s="1"/>
  <c r="M942"/>
  <c r="N942" s="1"/>
  <c r="M943"/>
  <c r="N943" s="1"/>
  <c r="M944"/>
  <c r="N944" s="1"/>
  <c r="M945"/>
  <c r="N945" s="1"/>
  <c r="M946"/>
  <c r="N946" s="1"/>
  <c r="M947"/>
  <c r="N947" s="1"/>
  <c r="M948"/>
  <c r="N948" s="1"/>
  <c r="M949"/>
  <c r="N949" s="1"/>
  <c r="M950"/>
  <c r="N950" s="1"/>
  <c r="M951"/>
  <c r="N951" s="1"/>
  <c r="M952"/>
  <c r="N952" s="1"/>
  <c r="M953"/>
  <c r="N953" s="1"/>
  <c r="M954"/>
  <c r="N954" s="1"/>
  <c r="M955"/>
  <c r="N955" s="1"/>
  <c r="M956"/>
  <c r="N956" s="1"/>
  <c r="M957"/>
  <c r="N957" s="1"/>
  <c r="M958"/>
  <c r="N958" s="1"/>
  <c r="M959"/>
  <c r="N959" s="1"/>
  <c r="M960"/>
  <c r="N960" s="1"/>
  <c r="M961"/>
  <c r="N961" s="1"/>
  <c r="M962"/>
  <c r="N962" s="1"/>
  <c r="M963"/>
  <c r="N963" s="1"/>
  <c r="M964"/>
  <c r="N964" s="1"/>
  <c r="M965"/>
  <c r="N965" s="1"/>
  <c r="M966"/>
  <c r="N966" s="1"/>
  <c r="M967"/>
  <c r="N967" s="1"/>
  <c r="M968"/>
  <c r="N968" s="1"/>
  <c r="M969"/>
  <c r="N969" s="1"/>
  <c r="M970"/>
  <c r="N970" s="1"/>
  <c r="M971"/>
  <c r="N971" s="1"/>
  <c r="M972"/>
  <c r="N972" s="1"/>
  <c r="M973"/>
  <c r="N973" s="1"/>
  <c r="M974"/>
  <c r="N974" s="1"/>
  <c r="M975"/>
  <c r="N975" s="1"/>
  <c r="M976"/>
  <c r="N976" s="1"/>
  <c r="M977"/>
  <c r="N977" s="1"/>
  <c r="M978"/>
  <c r="N978" s="1"/>
  <c r="M979"/>
  <c r="N979" s="1"/>
  <c r="M980"/>
  <c r="N980" s="1"/>
  <c r="M981"/>
  <c r="N981" s="1"/>
  <c r="M982"/>
  <c r="N982" s="1"/>
  <c r="M983"/>
  <c r="N983" s="1"/>
  <c r="M984"/>
  <c r="N984" s="1"/>
  <c r="M985"/>
  <c r="N985" s="1"/>
  <c r="M986"/>
  <c r="N986" s="1"/>
  <c r="M987"/>
  <c r="N987" s="1"/>
  <c r="M988"/>
  <c r="N988" s="1"/>
  <c r="M989"/>
  <c r="N989" s="1"/>
  <c r="M990"/>
  <c r="N990" s="1"/>
  <c r="M991"/>
  <c r="N991" s="1"/>
  <c r="M992"/>
  <c r="N992" s="1"/>
  <c r="M993"/>
  <c r="N993" s="1"/>
  <c r="M994"/>
  <c r="N994" s="1"/>
  <c r="M995"/>
  <c r="N995" s="1"/>
  <c r="M996"/>
  <c r="N996" s="1"/>
  <c r="M997"/>
  <c r="N997" s="1"/>
  <c r="M998"/>
  <c r="N998" s="1"/>
  <c r="M999"/>
  <c r="N999" s="1"/>
  <c r="M1000"/>
  <c r="N1000" s="1"/>
  <c r="M1001"/>
  <c r="N1001" s="1"/>
  <c r="M1002"/>
  <c r="N1002" s="1"/>
  <c r="M1003"/>
  <c r="N1003" s="1"/>
  <c r="M1004"/>
  <c r="N1004" s="1"/>
  <c r="M1005"/>
  <c r="N1005" s="1"/>
  <c r="M1006"/>
  <c r="N1006" s="1"/>
  <c r="M1007"/>
  <c r="N1007" s="1"/>
  <c r="M1008"/>
  <c r="N1008" s="1"/>
  <c r="M1009"/>
  <c r="N1009" s="1"/>
  <c r="M1010"/>
  <c r="N1010" s="1"/>
  <c r="M1011"/>
  <c r="N1011" s="1"/>
  <c r="M1012"/>
  <c r="N1012" s="1"/>
  <c r="M1013"/>
  <c r="N1013" s="1"/>
  <c r="M1014"/>
  <c r="N1014" s="1"/>
  <c r="M1015"/>
  <c r="N1015" s="1"/>
  <c r="M1016"/>
  <c r="N1016" s="1"/>
  <c r="M1017"/>
  <c r="N1017" s="1"/>
  <c r="M1018"/>
  <c r="N1018" s="1"/>
  <c r="M1019"/>
  <c r="N1019" s="1"/>
  <c r="M1020"/>
  <c r="N1020" s="1"/>
  <c r="M1021"/>
  <c r="N1021" s="1"/>
  <c r="M1022"/>
  <c r="N1022" s="1"/>
  <c r="M1023"/>
  <c r="N1023" s="1"/>
  <c r="M1024"/>
  <c r="N1024" s="1"/>
  <c r="M1025"/>
  <c r="N1025" s="1"/>
  <c r="M1026"/>
  <c r="N1026" s="1"/>
  <c r="M1027"/>
  <c r="N1027" s="1"/>
  <c r="M1028"/>
  <c r="N1028" s="1"/>
  <c r="M1029"/>
  <c r="N1029" s="1"/>
  <c r="M1030"/>
  <c r="N1030" s="1"/>
  <c r="M1031"/>
  <c r="N1031" s="1"/>
  <c r="M1032"/>
  <c r="N1032" s="1"/>
  <c r="M1033"/>
  <c r="N1033" s="1"/>
  <c r="M1034"/>
  <c r="N1034" s="1"/>
  <c r="M1035"/>
  <c r="N1035" s="1"/>
  <c r="M1036"/>
  <c r="N1036" s="1"/>
  <c r="M1037"/>
  <c r="N1037" s="1"/>
  <c r="M1038"/>
  <c r="N1038" s="1"/>
  <c r="M1039"/>
  <c r="N1039" s="1"/>
  <c r="M1040"/>
  <c r="N1040" s="1"/>
  <c r="M1041"/>
  <c r="N1041" s="1"/>
  <c r="M1042"/>
  <c r="N1042" s="1"/>
  <c r="M1043"/>
  <c r="N1043" s="1"/>
  <c r="M1044"/>
  <c r="N1044" s="1"/>
  <c r="M1045"/>
  <c r="N1045" s="1"/>
  <c r="M1046"/>
  <c r="N1046" s="1"/>
  <c r="M1047"/>
  <c r="N1047" s="1"/>
  <c r="M1048"/>
  <c r="N1048" s="1"/>
  <c r="M1049"/>
  <c r="N1049" s="1"/>
  <c r="M1050"/>
  <c r="N1050" s="1"/>
  <c r="M1051"/>
  <c r="N1051" s="1"/>
  <c r="M1052"/>
  <c r="N1052" s="1"/>
  <c r="M1053"/>
  <c r="N1053" s="1"/>
  <c r="M1054"/>
  <c r="N1054" s="1"/>
  <c r="M1055"/>
  <c r="N1055" s="1"/>
  <c r="M1056"/>
  <c r="N1056" s="1"/>
  <c r="M1057"/>
  <c r="N1057" s="1"/>
  <c r="M1058"/>
  <c r="N1058" s="1"/>
  <c r="M1059"/>
  <c r="N1059" s="1"/>
  <c r="M1060"/>
  <c r="N1060" s="1"/>
  <c r="M1061"/>
  <c r="N1061" s="1"/>
  <c r="M1062"/>
  <c r="N1062" s="1"/>
  <c r="M1063"/>
  <c r="N1063" s="1"/>
  <c r="M1064"/>
  <c r="N1064" s="1"/>
  <c r="M1065"/>
  <c r="N1065" s="1"/>
  <c r="M1066"/>
  <c r="N1066" s="1"/>
  <c r="M1067"/>
  <c r="N1067" s="1"/>
  <c r="M1068"/>
  <c r="N1068" s="1"/>
  <c r="M1069"/>
  <c r="N1069" s="1"/>
  <c r="M1070"/>
  <c r="N1070" s="1"/>
  <c r="M1071"/>
  <c r="N1071" s="1"/>
  <c r="M1072"/>
  <c r="N1072" s="1"/>
  <c r="M1073"/>
  <c r="N1073" s="1"/>
  <c r="M1074"/>
  <c r="N1074" s="1"/>
  <c r="M1075"/>
  <c r="N1075" s="1"/>
  <c r="M1076"/>
  <c r="N1076" s="1"/>
  <c r="M1077"/>
  <c r="N1077" s="1"/>
  <c r="M1078"/>
  <c r="N1078" s="1"/>
  <c r="M1079"/>
  <c r="N1079" s="1"/>
  <c r="M1080"/>
  <c r="N1080" s="1"/>
  <c r="M1081"/>
  <c r="N1081" s="1"/>
  <c r="M1082"/>
  <c r="N1082" s="1"/>
  <c r="M1083"/>
  <c r="N1083" s="1"/>
  <c r="M1084"/>
  <c r="N1084" s="1"/>
  <c r="M1085"/>
  <c r="N1085" s="1"/>
  <c r="M1086"/>
  <c r="N1086" s="1"/>
  <c r="M1087"/>
  <c r="N1087" s="1"/>
  <c r="M1088"/>
  <c r="N1088" s="1"/>
  <c r="M1089"/>
  <c r="N1089" s="1"/>
  <c r="M1090"/>
  <c r="N1090" s="1"/>
  <c r="M1091"/>
  <c r="N1091" s="1"/>
  <c r="M1092"/>
  <c r="N1092" s="1"/>
  <c r="M1093"/>
  <c r="N1093" s="1"/>
  <c r="M1094"/>
  <c r="N1094" s="1"/>
  <c r="M1095"/>
  <c r="N1095" s="1"/>
  <c r="M1096"/>
  <c r="N1096" s="1"/>
  <c r="M1097"/>
  <c r="N1097" s="1"/>
  <c r="M1098"/>
  <c r="N1098" s="1"/>
  <c r="M1099"/>
  <c r="N1099" s="1"/>
  <c r="M1100"/>
  <c r="N1100" s="1"/>
  <c r="M1101"/>
  <c r="N1101" s="1"/>
  <c r="M1102"/>
  <c r="N1102" s="1"/>
  <c r="M1103"/>
  <c r="N1103" s="1"/>
  <c r="M1104"/>
  <c r="N1104" s="1"/>
  <c r="M1105"/>
  <c r="N1105" s="1"/>
  <c r="M1106"/>
  <c r="N1106" s="1"/>
  <c r="M1107"/>
  <c r="N1107" s="1"/>
  <c r="M1108"/>
  <c r="N1108" s="1"/>
  <c r="M1109"/>
  <c r="N1109" s="1"/>
  <c r="M1110"/>
  <c r="N1110" s="1"/>
  <c r="M1111"/>
  <c r="N1111" s="1"/>
  <c r="M1112"/>
  <c r="N1112" s="1"/>
  <c r="M1113"/>
  <c r="N1113" s="1"/>
  <c r="M1114"/>
  <c r="N1114" s="1"/>
  <c r="M1115"/>
  <c r="N1115" s="1"/>
  <c r="M1116"/>
  <c r="N1116" s="1"/>
  <c r="M1117"/>
  <c r="N1117" s="1"/>
  <c r="M1118"/>
  <c r="N1118" s="1"/>
  <c r="M1119"/>
  <c r="N1119" s="1"/>
  <c r="M1120"/>
  <c r="N1120" s="1"/>
  <c r="M1121"/>
  <c r="N1121" s="1"/>
  <c r="M1122"/>
  <c r="N1122" s="1"/>
  <c r="M1123"/>
  <c r="N1123" s="1"/>
  <c r="M1124"/>
  <c r="N1124" s="1"/>
  <c r="M1125"/>
  <c r="N1125" s="1"/>
  <c r="M1126"/>
  <c r="N1126" s="1"/>
  <c r="M1127"/>
  <c r="N1127" s="1"/>
  <c r="M1128"/>
  <c r="N1128" s="1"/>
  <c r="M1129"/>
  <c r="N1129" s="1"/>
  <c r="M1130"/>
  <c r="N1130" s="1"/>
  <c r="M1131"/>
  <c r="N1131" s="1"/>
  <c r="M1132"/>
  <c r="N1132" s="1"/>
  <c r="M1133"/>
  <c r="N1133" s="1"/>
  <c r="M1134"/>
  <c r="N1134" s="1"/>
  <c r="M1135"/>
  <c r="N1135" s="1"/>
  <c r="M1136"/>
  <c r="N1136" s="1"/>
  <c r="M1137"/>
  <c r="N1137" s="1"/>
  <c r="M1138"/>
  <c r="N1138" s="1"/>
  <c r="M1139"/>
  <c r="N1139" s="1"/>
  <c r="M1140"/>
  <c r="N1140" s="1"/>
  <c r="M1141"/>
  <c r="N1141" s="1"/>
  <c r="M1142"/>
  <c r="N1142" s="1"/>
  <c r="M1143"/>
  <c r="N1143" s="1"/>
  <c r="M1144"/>
  <c r="N1144" s="1"/>
  <c r="M1145"/>
  <c r="N1145" s="1"/>
  <c r="M1146"/>
  <c r="N1146" s="1"/>
  <c r="M1147"/>
  <c r="N1147" s="1"/>
  <c r="M1148"/>
  <c r="N1148" s="1"/>
  <c r="M1149"/>
  <c r="N1149" s="1"/>
  <c r="M1150"/>
  <c r="N1150" s="1"/>
  <c r="M1151"/>
  <c r="N1151" s="1"/>
  <c r="M1152"/>
  <c r="N1152" s="1"/>
  <c r="M1153"/>
  <c r="N1153" s="1"/>
  <c r="M1154"/>
  <c r="N1154" s="1"/>
  <c r="M1155"/>
  <c r="N1155" s="1"/>
  <c r="M1156"/>
  <c r="N1156" s="1"/>
  <c r="M1157"/>
  <c r="N1157" s="1"/>
  <c r="M1158"/>
  <c r="N1158" s="1"/>
  <c r="M1159"/>
  <c r="N1159" s="1"/>
  <c r="M1160"/>
  <c r="N1160" s="1"/>
  <c r="M1161"/>
  <c r="N1161" s="1"/>
  <c r="M1162"/>
  <c r="N1162" s="1"/>
  <c r="M1163"/>
  <c r="N1163" s="1"/>
  <c r="M1164"/>
  <c r="N1164" s="1"/>
  <c r="M1165"/>
  <c r="N1165" s="1"/>
  <c r="M1166"/>
  <c r="N1166" s="1"/>
  <c r="M1167"/>
  <c r="N1167" s="1"/>
  <c r="M1168"/>
  <c r="N1168" s="1"/>
  <c r="M1169"/>
  <c r="N1169" s="1"/>
  <c r="M1170"/>
  <c r="N1170" s="1"/>
  <c r="M1171"/>
  <c r="N1171" s="1"/>
  <c r="M1172"/>
  <c r="N1172" s="1"/>
  <c r="M1173"/>
  <c r="N1173" s="1"/>
  <c r="M1174"/>
  <c r="N1174" s="1"/>
  <c r="M1175"/>
  <c r="N1175" s="1"/>
  <c r="M1176"/>
  <c r="N1176" s="1"/>
  <c r="M1177"/>
  <c r="N1177" s="1"/>
  <c r="M1178"/>
  <c r="N1178" s="1"/>
  <c r="M1179"/>
  <c r="N1179" s="1"/>
  <c r="M1180"/>
  <c r="N1180" s="1"/>
  <c r="M1181"/>
  <c r="N1181" s="1"/>
  <c r="M1182"/>
  <c r="N1182" s="1"/>
  <c r="M1183"/>
  <c r="N1183" s="1"/>
  <c r="M1184"/>
  <c r="N1184" s="1"/>
  <c r="M1185"/>
  <c r="N1185" s="1"/>
  <c r="M1186"/>
  <c r="N1186" s="1"/>
  <c r="M1187"/>
  <c r="N1187" s="1"/>
  <c r="M1188"/>
  <c r="N1188" s="1"/>
  <c r="M1189"/>
  <c r="N1189" s="1"/>
  <c r="M1190"/>
  <c r="N1190" s="1"/>
  <c r="M1191"/>
  <c r="N1191" s="1"/>
  <c r="M1192"/>
  <c r="N1192" s="1"/>
  <c r="M1193"/>
  <c r="N1193" s="1"/>
  <c r="M1194"/>
  <c r="N1194" s="1"/>
  <c r="M1195"/>
  <c r="N1195" s="1"/>
  <c r="M1196"/>
  <c r="N1196" s="1"/>
  <c r="M1197"/>
  <c r="N1197" s="1"/>
  <c r="M1198"/>
  <c r="N1198" s="1"/>
  <c r="M1199"/>
  <c r="N1199" s="1"/>
  <c r="M1200"/>
  <c r="N1200" s="1"/>
  <c r="M1201"/>
  <c r="N1201" s="1"/>
  <c r="M1202"/>
  <c r="N1202" s="1"/>
  <c r="M1203"/>
  <c r="N1203" s="1"/>
  <c r="M1204"/>
  <c r="N1204" s="1"/>
  <c r="M1205"/>
  <c r="N1205" s="1"/>
  <c r="M1206"/>
  <c r="N1206" s="1"/>
  <c r="M1207"/>
  <c r="N1207" s="1"/>
  <c r="M1208"/>
  <c r="N1208" s="1"/>
  <c r="M1209"/>
  <c r="N1209" s="1"/>
  <c r="M1210"/>
  <c r="N1210" s="1"/>
  <c r="M1211"/>
  <c r="N1211" s="1"/>
  <c r="M1212"/>
  <c r="N1212" s="1"/>
  <c r="M1213"/>
  <c r="N1213" s="1"/>
  <c r="M1214"/>
  <c r="N1214" s="1"/>
  <c r="M1215"/>
  <c r="N1215" s="1"/>
  <c r="M1216"/>
  <c r="N1216" s="1"/>
  <c r="M1217"/>
  <c r="N1217" s="1"/>
  <c r="M1218"/>
  <c r="N1218" s="1"/>
  <c r="M1219"/>
  <c r="N1219" s="1"/>
  <c r="M1220"/>
  <c r="N1220" s="1"/>
  <c r="M1221"/>
  <c r="N1221" s="1"/>
  <c r="M1222"/>
  <c r="N1222" s="1"/>
  <c r="M1223"/>
  <c r="N1223" s="1"/>
  <c r="M1224"/>
  <c r="N1224" s="1"/>
  <c r="M1225"/>
  <c r="N1225" s="1"/>
  <c r="M1226"/>
  <c r="N1226" s="1"/>
  <c r="M1227"/>
  <c r="N1227" s="1"/>
  <c r="M1228"/>
  <c r="N1228" s="1"/>
  <c r="M1229"/>
  <c r="N1229" s="1"/>
  <c r="M1230"/>
  <c r="N1230" s="1"/>
  <c r="M1231"/>
  <c r="N1231" s="1"/>
  <c r="M1232"/>
  <c r="N1232" s="1"/>
  <c r="M1233"/>
  <c r="N1233" s="1"/>
  <c r="M1234"/>
  <c r="N1234" s="1"/>
  <c r="M1235"/>
  <c r="N1235" s="1"/>
  <c r="M1236"/>
  <c r="N1236" s="1"/>
  <c r="M1237"/>
  <c r="N1237" s="1"/>
  <c r="M1238"/>
  <c r="N1238" s="1"/>
  <c r="M1239"/>
  <c r="N1239" s="1"/>
  <c r="M1240"/>
  <c r="N1240" s="1"/>
  <c r="M1241"/>
  <c r="N1241" s="1"/>
  <c r="M1242"/>
  <c r="N1242" s="1"/>
  <c r="M1243"/>
  <c r="N1243" s="1"/>
  <c r="M1244"/>
  <c r="N1244" s="1"/>
  <c r="M1245"/>
  <c r="N1245" s="1"/>
  <c r="M1246"/>
  <c r="N1246" s="1"/>
  <c r="M1247"/>
  <c r="N1247" s="1"/>
  <c r="M1248"/>
  <c r="N1248" s="1"/>
  <c r="M1249"/>
  <c r="N1249" s="1"/>
  <c r="M1250"/>
  <c r="N1250" s="1"/>
  <c r="M1251"/>
  <c r="N1251" s="1"/>
  <c r="M1252"/>
  <c r="N1252" s="1"/>
  <c r="M1253"/>
  <c r="N1253" s="1"/>
  <c r="M1254"/>
  <c r="N1254" s="1"/>
  <c r="M1255"/>
  <c r="N1255" s="1"/>
  <c r="M1256"/>
  <c r="N1256" s="1"/>
  <c r="M1257"/>
  <c r="N1257" s="1"/>
  <c r="M1258"/>
  <c r="N1258" s="1"/>
  <c r="M1259"/>
  <c r="N1259" s="1"/>
  <c r="M1260"/>
  <c r="N1260" s="1"/>
  <c r="M1261"/>
  <c r="N1261" s="1"/>
  <c r="M1262"/>
  <c r="N1262" s="1"/>
  <c r="M1263"/>
  <c r="N1263" s="1"/>
  <c r="M1264"/>
  <c r="N1264" s="1"/>
  <c r="M1265"/>
  <c r="N1265" s="1"/>
  <c r="M1266"/>
  <c r="N1266" s="1"/>
  <c r="M1267"/>
  <c r="N1267" s="1"/>
  <c r="M1268"/>
  <c r="N1268" s="1"/>
  <c r="M1269"/>
  <c r="N1269" s="1"/>
  <c r="M1270"/>
  <c r="N1270" s="1"/>
  <c r="M1271"/>
  <c r="N1271" s="1"/>
  <c r="M1272"/>
  <c r="N1272" s="1"/>
  <c r="M1273"/>
  <c r="N1273" s="1"/>
  <c r="M1274"/>
  <c r="N1274" s="1"/>
  <c r="M1275"/>
  <c r="N1275" s="1"/>
  <c r="M1276"/>
  <c r="N1276" s="1"/>
  <c r="M1277"/>
  <c r="N1277" s="1"/>
  <c r="M1278"/>
  <c r="N1278" s="1"/>
  <c r="M1279"/>
  <c r="N1279" s="1"/>
  <c r="M1280"/>
  <c r="N1280" s="1"/>
  <c r="M1281"/>
  <c r="N1281" s="1"/>
  <c r="M1282"/>
  <c r="N1282" s="1"/>
  <c r="M1283"/>
  <c r="N1283" s="1"/>
  <c r="M1284"/>
  <c r="N1284" s="1"/>
  <c r="M1285"/>
  <c r="N1285" s="1"/>
  <c r="M1286"/>
  <c r="N1286" s="1"/>
  <c r="M1287"/>
  <c r="N1287" s="1"/>
  <c r="M1288"/>
  <c r="N1288" s="1"/>
  <c r="M1289"/>
  <c r="N1289" s="1"/>
  <c r="M1290"/>
  <c r="N1290" s="1"/>
  <c r="M1291"/>
  <c r="N1291" s="1"/>
  <c r="M1292"/>
  <c r="N1292" s="1"/>
  <c r="M1293"/>
  <c r="N1293" s="1"/>
  <c r="M1294"/>
  <c r="N1294" s="1"/>
  <c r="M1295"/>
  <c r="N1295" s="1"/>
  <c r="M1296"/>
  <c r="N1296" s="1"/>
  <c r="M1297"/>
  <c r="N1297" s="1"/>
  <c r="M1298"/>
  <c r="N1298" s="1"/>
  <c r="M1299"/>
  <c r="N1299" s="1"/>
  <c r="M1300"/>
  <c r="N1300" s="1"/>
  <c r="M1301"/>
  <c r="N1301" s="1"/>
  <c r="M1302"/>
  <c r="N1302" s="1"/>
  <c r="M1303"/>
  <c r="N1303" s="1"/>
  <c r="M1304"/>
  <c r="N1304" s="1"/>
  <c r="M1305"/>
  <c r="N1305" s="1"/>
  <c r="M1306"/>
  <c r="N1306" s="1"/>
  <c r="M1307"/>
  <c r="N1307" s="1"/>
  <c r="M1308"/>
  <c r="N1308" s="1"/>
  <c r="M1309"/>
  <c r="N1309" s="1"/>
  <c r="M1310"/>
  <c r="N1310" s="1"/>
  <c r="M1311"/>
  <c r="N1311" s="1"/>
  <c r="M1312"/>
  <c r="N1312" s="1"/>
  <c r="M1313"/>
  <c r="N1313" s="1"/>
  <c r="M1314"/>
  <c r="N1314" s="1"/>
  <c r="M1315"/>
  <c r="N1315" s="1"/>
  <c r="M1316"/>
  <c r="N1316" s="1"/>
  <c r="M1317"/>
  <c r="N1317" s="1"/>
  <c r="M1318"/>
  <c r="N1318" s="1"/>
  <c r="M1319"/>
  <c r="N1319" s="1"/>
  <c r="M1320"/>
  <c r="N1320" s="1"/>
  <c r="M1321"/>
  <c r="N1321" s="1"/>
  <c r="M1322"/>
  <c r="N1322" s="1"/>
  <c r="M1323"/>
  <c r="N1323" s="1"/>
  <c r="M1324"/>
  <c r="N1324" s="1"/>
  <c r="M1325"/>
  <c r="N1325" s="1"/>
  <c r="M1326"/>
  <c r="N1326" s="1"/>
  <c r="M1327"/>
  <c r="N1327" s="1"/>
  <c r="M1328"/>
  <c r="N1328" s="1"/>
  <c r="M1329"/>
  <c r="N1329" s="1"/>
  <c r="M1330"/>
  <c r="N1330" s="1"/>
  <c r="M1331"/>
  <c r="N1331" s="1"/>
  <c r="M1332"/>
  <c r="N1332" s="1"/>
  <c r="M1333"/>
  <c r="N1333" s="1"/>
  <c r="M1334"/>
  <c r="N1334" s="1"/>
  <c r="M1335"/>
  <c r="N1335" s="1"/>
  <c r="M1336"/>
  <c r="N1336" s="1"/>
  <c r="M1337"/>
  <c r="N1337" s="1"/>
  <c r="M1338"/>
  <c r="N1338" s="1"/>
  <c r="M1339"/>
  <c r="N1339" s="1"/>
  <c r="M1340"/>
  <c r="N1340" s="1"/>
  <c r="M1341"/>
  <c r="N1341" s="1"/>
  <c r="M1342"/>
  <c r="N1342" s="1"/>
  <c r="M1343"/>
  <c r="N1343" s="1"/>
  <c r="M1344"/>
  <c r="N1344" s="1"/>
  <c r="M1345"/>
  <c r="N1345" s="1"/>
  <c r="M1346"/>
  <c r="N1346" s="1"/>
  <c r="M1347"/>
  <c r="N1347" s="1"/>
  <c r="M1348"/>
  <c r="N1348" s="1"/>
  <c r="M1349"/>
  <c r="N1349" s="1"/>
  <c r="M1350"/>
  <c r="N1350" s="1"/>
  <c r="M1351"/>
  <c r="N1351" s="1"/>
  <c r="M1352"/>
  <c r="N1352" s="1"/>
  <c r="M1353"/>
  <c r="N1353" s="1"/>
  <c r="M1354"/>
  <c r="N1354" s="1"/>
  <c r="M1355"/>
  <c r="N1355" s="1"/>
  <c r="M1356"/>
  <c r="N1356" s="1"/>
  <c r="M1357"/>
  <c r="N1357" s="1"/>
  <c r="M1358"/>
  <c r="N1358" s="1"/>
  <c r="M1359"/>
  <c r="N1359" s="1"/>
  <c r="M1360"/>
  <c r="N1360" s="1"/>
  <c r="M1361"/>
  <c r="N1361" s="1"/>
  <c r="M1362"/>
  <c r="N1362" s="1"/>
  <c r="M1363"/>
  <c r="N1363" s="1"/>
  <c r="M1364"/>
  <c r="N1364" s="1"/>
  <c r="M1365"/>
  <c r="N1365" s="1"/>
  <c r="M1366"/>
  <c r="N1366" s="1"/>
  <c r="M1367"/>
  <c r="N1367" s="1"/>
  <c r="M1368"/>
  <c r="N1368" s="1"/>
  <c r="M1369"/>
  <c r="N1369" s="1"/>
  <c r="M1370"/>
  <c r="N1370" s="1"/>
  <c r="M1371"/>
  <c r="N1371" s="1"/>
  <c r="M1372"/>
  <c r="N1372" s="1"/>
  <c r="M1373"/>
  <c r="N1373" s="1"/>
  <c r="M1374"/>
  <c r="N1374" s="1"/>
  <c r="M1375"/>
  <c r="N1375" s="1"/>
  <c r="M1376"/>
  <c r="N1376" s="1"/>
  <c r="M1377"/>
  <c r="N1377" s="1"/>
  <c r="M1378"/>
  <c r="N1378" s="1"/>
  <c r="M1379"/>
  <c r="N1379" s="1"/>
  <c r="M1380"/>
  <c r="N1380" s="1"/>
  <c r="M1381"/>
  <c r="N1381" s="1"/>
  <c r="M1382"/>
  <c r="N1382" s="1"/>
  <c r="M1383"/>
  <c r="N1383" s="1"/>
  <c r="M1384"/>
  <c r="N1384" s="1"/>
  <c r="M1385"/>
  <c r="N1385" s="1"/>
  <c r="M1386"/>
  <c r="N1386" s="1"/>
  <c r="M1387"/>
  <c r="N1387" s="1"/>
  <c r="M1388"/>
  <c r="N1388" s="1"/>
  <c r="M1389"/>
  <c r="N1389" s="1"/>
  <c r="M1390"/>
  <c r="N1390" s="1"/>
  <c r="M1391"/>
  <c r="N1391" s="1"/>
  <c r="M1392"/>
  <c r="N1392" s="1"/>
  <c r="M1393"/>
  <c r="N1393" s="1"/>
  <c r="M1394"/>
  <c r="N1394" s="1"/>
  <c r="M1395"/>
  <c r="N1395" s="1"/>
  <c r="M1396"/>
  <c r="N1396" s="1"/>
  <c r="M1397"/>
  <c r="N1397" s="1"/>
  <c r="M1398"/>
  <c r="N1398" s="1"/>
  <c r="M1399"/>
  <c r="N1399" s="1"/>
  <c r="M1400"/>
  <c r="N1400" s="1"/>
  <c r="M1401"/>
  <c r="N1401" s="1"/>
  <c r="M1402"/>
  <c r="N1402" s="1"/>
  <c r="M1403"/>
  <c r="N1403" s="1"/>
  <c r="M1404"/>
  <c r="N1404" s="1"/>
  <c r="M1405"/>
  <c r="N1405" s="1"/>
  <c r="M1406"/>
  <c r="N1406" s="1"/>
  <c r="M1407"/>
  <c r="N1407" s="1"/>
  <c r="M1408"/>
  <c r="N1408" s="1"/>
  <c r="M1409"/>
  <c r="N1409" s="1"/>
  <c r="M1410"/>
  <c r="N1410" s="1"/>
  <c r="M1411"/>
  <c r="N1411" s="1"/>
  <c r="M1412"/>
  <c r="N1412" s="1"/>
  <c r="M1413"/>
  <c r="N1413" s="1"/>
  <c r="M1414"/>
  <c r="N1414" s="1"/>
  <c r="M1415"/>
  <c r="N1415" s="1"/>
  <c r="M1416"/>
  <c r="N1416" s="1"/>
  <c r="M1417"/>
  <c r="N1417" s="1"/>
  <c r="M1418"/>
  <c r="N1418" s="1"/>
  <c r="M1419"/>
  <c r="N1419" s="1"/>
  <c r="M1420"/>
  <c r="N1420" s="1"/>
  <c r="M1421"/>
  <c r="N1421" s="1"/>
  <c r="M1422"/>
  <c r="N1422" s="1"/>
  <c r="M1423"/>
  <c r="N1423" s="1"/>
  <c r="M1424"/>
  <c r="N1424" s="1"/>
  <c r="M1425"/>
  <c r="N1425" s="1"/>
  <c r="M1426"/>
  <c r="N1426" s="1"/>
  <c r="M1427"/>
  <c r="N1427" s="1"/>
  <c r="M1428"/>
  <c r="N1428" s="1"/>
  <c r="M1429"/>
  <c r="N1429" s="1"/>
  <c r="M1430"/>
  <c r="N1430" s="1"/>
  <c r="M1431"/>
  <c r="N1431" s="1"/>
  <c r="M1432"/>
  <c r="N1432" s="1"/>
  <c r="M1433"/>
  <c r="N1433" s="1"/>
  <c r="M1434"/>
  <c r="N1434" s="1"/>
  <c r="M1435"/>
  <c r="N1435" s="1"/>
  <c r="M1436"/>
  <c r="N1436" s="1"/>
  <c r="M1437"/>
  <c r="N1437" s="1"/>
  <c r="M1438"/>
  <c r="N1438" s="1"/>
  <c r="M1439"/>
  <c r="N1439" s="1"/>
  <c r="M1440"/>
  <c r="N1440" s="1"/>
  <c r="M1441"/>
  <c r="N1441" s="1"/>
  <c r="M1442"/>
  <c r="N1442" s="1"/>
  <c r="M1443"/>
  <c r="N1443" s="1"/>
  <c r="M1444"/>
  <c r="N1444" s="1"/>
  <c r="M1445"/>
  <c r="N1445" s="1"/>
  <c r="M1446"/>
  <c r="N1446" s="1"/>
  <c r="M1447"/>
  <c r="N1447" s="1"/>
  <c r="M1448"/>
  <c r="N1448" s="1"/>
  <c r="M1449"/>
  <c r="N1449" s="1"/>
  <c r="M1450"/>
  <c r="N1450" s="1"/>
  <c r="M1451"/>
  <c r="N1451" s="1"/>
  <c r="M1452"/>
  <c r="N1452" s="1"/>
  <c r="M1453"/>
  <c r="N1453" s="1"/>
  <c r="M1454"/>
  <c r="N1454" s="1"/>
  <c r="M1455"/>
  <c r="N1455" s="1"/>
  <c r="M1456"/>
  <c r="N1456" s="1"/>
  <c r="M1457"/>
  <c r="N1457" s="1"/>
  <c r="M1458"/>
  <c r="N1458" s="1"/>
  <c r="M1459"/>
  <c r="N1459" s="1"/>
  <c r="M1460"/>
  <c r="N1460" s="1"/>
  <c r="M1461"/>
  <c r="N1461" s="1"/>
  <c r="M1462"/>
  <c r="N1462" s="1"/>
  <c r="M1463"/>
  <c r="N1463" s="1"/>
  <c r="M1464"/>
  <c r="N1464" s="1"/>
  <c r="M1465"/>
  <c r="N1465" s="1"/>
  <c r="M1466"/>
  <c r="N1466" s="1"/>
  <c r="M1467"/>
  <c r="N1467" s="1"/>
  <c r="M1468"/>
  <c r="N1468" s="1"/>
  <c r="M1469"/>
  <c r="N1469" s="1"/>
  <c r="M1470"/>
  <c r="N1470" s="1"/>
  <c r="M1471"/>
  <c r="N1471" s="1"/>
  <c r="M1472"/>
  <c r="N1472" s="1"/>
  <c r="M1473"/>
  <c r="N1473" s="1"/>
  <c r="M1474"/>
  <c r="N1474" s="1"/>
  <c r="M1475"/>
  <c r="N1475" s="1"/>
  <c r="M1476"/>
  <c r="N1476" s="1"/>
  <c r="M1477"/>
  <c r="N1477" s="1"/>
  <c r="M1478"/>
  <c r="N1478" s="1"/>
  <c r="M1479"/>
  <c r="N1479" s="1"/>
  <c r="M1480"/>
  <c r="N1480" s="1"/>
  <c r="M1481"/>
  <c r="N1481" s="1"/>
  <c r="M1482"/>
  <c r="N1482" s="1"/>
  <c r="M1483"/>
  <c r="N1483" s="1"/>
  <c r="M1484"/>
  <c r="N1484" s="1"/>
  <c r="M1485"/>
  <c r="N1485" s="1"/>
  <c r="M1486"/>
  <c r="N1486" s="1"/>
  <c r="M1487"/>
  <c r="N1487" s="1"/>
  <c r="M1488"/>
  <c r="N1488" s="1"/>
  <c r="M1489"/>
  <c r="N1489" s="1"/>
  <c r="M1490"/>
  <c r="N1490" s="1"/>
  <c r="M1491"/>
  <c r="N1491" s="1"/>
  <c r="M1492"/>
  <c r="N1492" s="1"/>
  <c r="M1493"/>
  <c r="N1493" s="1"/>
  <c r="M1494"/>
  <c r="N1494" s="1"/>
  <c r="M1495"/>
  <c r="N1495" s="1"/>
  <c r="M1496"/>
  <c r="N1496" s="1"/>
  <c r="M1497"/>
  <c r="N1497" s="1"/>
  <c r="M1498"/>
  <c r="N1498" s="1"/>
  <c r="M1499"/>
  <c r="N1499" s="1"/>
  <c r="M1500"/>
  <c r="N1500" s="1"/>
  <c r="M1501"/>
  <c r="N1501" s="1"/>
  <c r="M1502"/>
  <c r="N1502" s="1"/>
  <c r="M1503"/>
  <c r="N1503" s="1"/>
  <c r="M1504"/>
  <c r="N1504" s="1"/>
  <c r="M1505"/>
  <c r="N1505" s="1"/>
  <c r="M1506"/>
  <c r="N1506" s="1"/>
  <c r="M1507"/>
  <c r="N1507" s="1"/>
  <c r="M1508"/>
  <c r="N1508" s="1"/>
  <c r="M1509"/>
  <c r="N1509" s="1"/>
  <c r="M1510"/>
  <c r="N1510" s="1"/>
  <c r="M1511"/>
  <c r="N1511" s="1"/>
  <c r="M1512"/>
  <c r="N1512" s="1"/>
  <c r="M1513"/>
  <c r="N1513" s="1"/>
  <c r="M1514"/>
  <c r="N1514" s="1"/>
  <c r="M1515"/>
  <c r="N1515" s="1"/>
  <c r="M1516"/>
  <c r="N1516" s="1"/>
  <c r="M1517"/>
  <c r="N1517" s="1"/>
  <c r="M1518"/>
  <c r="N1518" s="1"/>
  <c r="M1519"/>
  <c r="N1519" s="1"/>
  <c r="M1520"/>
  <c r="N1520" s="1"/>
  <c r="M1521"/>
  <c r="N1521" s="1"/>
  <c r="M1522"/>
  <c r="N1522" s="1"/>
  <c r="M1523"/>
  <c r="N1523" s="1"/>
  <c r="M1524"/>
  <c r="N1524" s="1"/>
  <c r="M1525"/>
  <c r="N1525" s="1"/>
  <c r="M1526"/>
  <c r="N1526" s="1"/>
  <c r="M1527"/>
  <c r="N1527" s="1"/>
  <c r="M1528"/>
  <c r="N1528" s="1"/>
  <c r="M1529"/>
  <c r="N1529" s="1"/>
  <c r="M1530"/>
  <c r="N1530" s="1"/>
  <c r="M1531"/>
  <c r="N1531" s="1"/>
  <c r="M1532"/>
  <c r="N1532" s="1"/>
  <c r="M1533"/>
  <c r="N1533" s="1"/>
  <c r="M1534"/>
  <c r="N1534" s="1"/>
  <c r="M1535"/>
  <c r="N1535" s="1"/>
  <c r="M1536"/>
  <c r="N1536" s="1"/>
  <c r="M1537"/>
  <c r="N1537" s="1"/>
  <c r="M1538"/>
  <c r="N1538" s="1"/>
  <c r="M1539"/>
  <c r="N1539" s="1"/>
  <c r="M1540"/>
  <c r="N1540" s="1"/>
  <c r="M1541"/>
  <c r="N1541" s="1"/>
  <c r="M1542"/>
  <c r="N1542" s="1"/>
  <c r="M1543"/>
  <c r="N1543" s="1"/>
  <c r="M1544"/>
  <c r="N1544" s="1"/>
  <c r="M1545"/>
  <c r="N1545" s="1"/>
  <c r="M1546"/>
  <c r="N1546" s="1"/>
  <c r="M1547"/>
  <c r="N1547" s="1"/>
  <c r="M1548"/>
  <c r="N1548" s="1"/>
  <c r="M1549"/>
  <c r="N1549" s="1"/>
  <c r="M1550"/>
  <c r="N1550" s="1"/>
  <c r="M1551"/>
  <c r="N1551" s="1"/>
  <c r="M1552"/>
  <c r="N1552" s="1"/>
  <c r="M1553"/>
  <c r="N1553" s="1"/>
  <c r="M1554"/>
  <c r="N1554" s="1"/>
  <c r="M1555"/>
  <c r="N1555" s="1"/>
  <c r="M1556"/>
  <c r="N1556" s="1"/>
  <c r="M1557"/>
  <c r="N1557" s="1"/>
  <c r="M1558"/>
  <c r="N1558" s="1"/>
  <c r="M1559"/>
  <c r="N1559" s="1"/>
  <c r="M1560"/>
  <c r="N1560" s="1"/>
  <c r="M1561"/>
  <c r="N1561" s="1"/>
  <c r="M1562"/>
  <c r="N1562" s="1"/>
  <c r="M1563"/>
  <c r="N1563" s="1"/>
  <c r="M1564"/>
  <c r="N1564" s="1"/>
  <c r="M1565"/>
  <c r="N1565" s="1"/>
  <c r="M1566"/>
  <c r="N1566" s="1"/>
  <c r="M1567"/>
  <c r="N1567" s="1"/>
  <c r="M1568"/>
  <c r="N1568" s="1"/>
  <c r="M1569"/>
  <c r="N1569" s="1"/>
  <c r="M1570"/>
  <c r="N1570" s="1"/>
  <c r="M1571"/>
  <c r="N1571" s="1"/>
  <c r="M1572"/>
  <c r="N1572" s="1"/>
  <c r="M1573"/>
  <c r="N1573" s="1"/>
  <c r="M1574"/>
  <c r="N1574" s="1"/>
  <c r="M1575"/>
  <c r="N1575" s="1"/>
  <c r="M1576"/>
  <c r="N1576" s="1"/>
  <c r="M1577"/>
  <c r="N1577" s="1"/>
  <c r="M1578"/>
  <c r="N1578" s="1"/>
  <c r="M1579"/>
  <c r="N1579" s="1"/>
  <c r="M1580"/>
  <c r="N1580" s="1"/>
  <c r="M1581"/>
  <c r="N1581" s="1"/>
  <c r="M1582"/>
  <c r="N1582" s="1"/>
  <c r="M1583"/>
  <c r="N1583" s="1"/>
  <c r="M1584"/>
  <c r="N1584" s="1"/>
  <c r="M1585"/>
  <c r="N1585" s="1"/>
  <c r="M1586"/>
  <c r="N1586" s="1"/>
  <c r="M1587"/>
  <c r="N1587" s="1"/>
  <c r="M1588"/>
  <c r="N1588" s="1"/>
  <c r="M1589"/>
  <c r="N1589" s="1"/>
  <c r="M1590"/>
  <c r="N1590" s="1"/>
  <c r="M1591"/>
  <c r="N1591" s="1"/>
  <c r="M1592"/>
  <c r="N1592" s="1"/>
  <c r="M1593"/>
  <c r="N1593" s="1"/>
  <c r="M1594"/>
  <c r="N1594" s="1"/>
  <c r="M1595"/>
  <c r="N1595" s="1"/>
  <c r="M1596"/>
  <c r="N1596" s="1"/>
  <c r="M1597"/>
  <c r="N1597" s="1"/>
  <c r="M1598"/>
  <c r="N1598" s="1"/>
  <c r="M1599"/>
  <c r="N1599" s="1"/>
  <c r="M1600"/>
  <c r="N1600" s="1"/>
  <c r="M1601"/>
  <c r="N1601" s="1"/>
  <c r="M1602"/>
  <c r="N1602" s="1"/>
  <c r="M1603"/>
  <c r="N1603" s="1"/>
  <c r="M1604"/>
  <c r="N1604" s="1"/>
  <c r="M1605"/>
  <c r="N1605" s="1"/>
  <c r="M1606"/>
  <c r="N1606" s="1"/>
  <c r="M1607"/>
  <c r="N1607" s="1"/>
  <c r="M1608"/>
  <c r="N1608" s="1"/>
  <c r="M1609"/>
  <c r="N1609" s="1"/>
  <c r="M1610"/>
  <c r="N1610" s="1"/>
  <c r="M1611"/>
  <c r="N1611" s="1"/>
  <c r="M1612"/>
  <c r="N1612" s="1"/>
  <c r="M1613"/>
  <c r="N1613" s="1"/>
  <c r="M1614"/>
  <c r="N1614" s="1"/>
  <c r="M1615"/>
  <c r="N1615" s="1"/>
  <c r="M1616"/>
  <c r="N1616" s="1"/>
  <c r="M1617"/>
  <c r="N1617" s="1"/>
  <c r="M1618"/>
  <c r="N1618" s="1"/>
  <c r="M1619"/>
  <c r="N1619" s="1"/>
  <c r="M1620"/>
  <c r="N1620" s="1"/>
  <c r="M1621"/>
  <c r="N1621" s="1"/>
  <c r="M1622"/>
  <c r="N1622" s="1"/>
  <c r="M1623"/>
  <c r="N1623" s="1"/>
  <c r="M1624"/>
  <c r="N1624" s="1"/>
  <c r="M1625"/>
  <c r="N1625" s="1"/>
  <c r="M1626"/>
  <c r="N1626" s="1"/>
  <c r="M1627"/>
  <c r="N1627" s="1"/>
  <c r="M1628"/>
  <c r="N1628" s="1"/>
  <c r="M1629"/>
  <c r="N1629" s="1"/>
  <c r="M1630"/>
  <c r="N1630" s="1"/>
  <c r="M1631"/>
  <c r="N1631" s="1"/>
  <c r="M1632"/>
  <c r="N1632" s="1"/>
  <c r="M1633"/>
  <c r="N1633" s="1"/>
  <c r="M1634"/>
  <c r="N1634" s="1"/>
  <c r="M1635"/>
  <c r="N1635" s="1"/>
  <c r="M1636"/>
  <c r="N1636" s="1"/>
  <c r="M1637"/>
  <c r="N1637" s="1"/>
  <c r="M1638"/>
  <c r="N1638" s="1"/>
  <c r="M1639"/>
  <c r="N1639" s="1"/>
  <c r="M1640"/>
  <c r="N1640" s="1"/>
  <c r="M1641"/>
  <c r="N1641" s="1"/>
  <c r="M1642"/>
  <c r="N1642" s="1"/>
  <c r="M1643"/>
  <c r="N1643" s="1"/>
  <c r="M1644"/>
  <c r="N1644" s="1"/>
  <c r="M1645"/>
  <c r="N1645" s="1"/>
  <c r="M1646"/>
  <c r="N1646" s="1"/>
  <c r="M1647"/>
  <c r="N1647" s="1"/>
  <c r="M1648"/>
  <c r="N1648" s="1"/>
  <c r="M1649"/>
  <c r="N1649" s="1"/>
  <c r="M1650"/>
  <c r="N1650" s="1"/>
  <c r="M1651"/>
  <c r="N1651" s="1"/>
  <c r="M1652"/>
  <c r="N1652" s="1"/>
  <c r="M1653"/>
  <c r="N1653" s="1"/>
  <c r="M1654"/>
  <c r="N1654" s="1"/>
  <c r="M1655"/>
  <c r="N1655" s="1"/>
  <c r="M1656"/>
  <c r="N1656" s="1"/>
  <c r="M1657"/>
  <c r="N1657" s="1"/>
  <c r="M1658"/>
  <c r="N1658" s="1"/>
  <c r="M1659"/>
  <c r="N1659" s="1"/>
  <c r="M1660"/>
  <c r="N1660" s="1"/>
  <c r="M1661"/>
  <c r="N1661" s="1"/>
  <c r="M1662"/>
  <c r="N1662" s="1"/>
  <c r="M1663"/>
  <c r="N1663" s="1"/>
  <c r="M1664"/>
  <c r="N1664" s="1"/>
  <c r="M1665"/>
  <c r="N1665" s="1"/>
  <c r="M1666"/>
  <c r="N1666" s="1"/>
  <c r="M1667"/>
  <c r="N1667" s="1"/>
  <c r="M1668"/>
  <c r="N1668" s="1"/>
  <c r="M1669"/>
  <c r="N1669" s="1"/>
  <c r="M1670"/>
  <c r="N1670" s="1"/>
  <c r="M1671"/>
  <c r="N1671" s="1"/>
  <c r="M1672"/>
  <c r="N1672" s="1"/>
  <c r="M1673"/>
  <c r="N1673" s="1"/>
  <c r="M1674"/>
  <c r="N1674" s="1"/>
  <c r="M1675"/>
  <c r="N1675" s="1"/>
  <c r="M1676"/>
  <c r="N1676" s="1"/>
  <c r="M1677"/>
  <c r="N1677" s="1"/>
  <c r="M1678"/>
  <c r="N1678" s="1"/>
  <c r="M1679"/>
  <c r="N1679" s="1"/>
  <c r="M1680"/>
  <c r="N1680" s="1"/>
  <c r="M1681"/>
  <c r="N1681" s="1"/>
  <c r="M1682"/>
  <c r="N1682" s="1"/>
  <c r="M1683"/>
  <c r="N1683" s="1"/>
  <c r="M1684"/>
  <c r="N1684" s="1"/>
  <c r="M1685"/>
  <c r="N1685" s="1"/>
  <c r="M1686"/>
  <c r="N1686" s="1"/>
  <c r="M1687"/>
  <c r="N1687" s="1"/>
  <c r="M1688"/>
  <c r="N1688" s="1"/>
  <c r="M1689"/>
  <c r="N1689" s="1"/>
  <c r="M1690"/>
  <c r="N1690" s="1"/>
  <c r="M1691"/>
  <c r="N1691" s="1"/>
  <c r="M1692"/>
  <c r="N1692" s="1"/>
  <c r="M1693"/>
  <c r="N1693" s="1"/>
  <c r="M1694"/>
  <c r="N1694" s="1"/>
  <c r="M1695"/>
  <c r="N1695" s="1"/>
  <c r="M1696"/>
  <c r="N1696" s="1"/>
  <c r="M1697"/>
  <c r="N1697" s="1"/>
  <c r="M1698"/>
  <c r="N1698" s="1"/>
  <c r="M1699"/>
  <c r="N1699" s="1"/>
  <c r="M1700"/>
  <c r="N1700" s="1"/>
  <c r="M1701"/>
  <c r="N1701" s="1"/>
  <c r="M1702"/>
  <c r="N1702" s="1"/>
  <c r="M1703"/>
  <c r="N1703" s="1"/>
  <c r="M1704"/>
  <c r="N1704" s="1"/>
  <c r="M1705"/>
  <c r="N1705" s="1"/>
  <c r="M1706"/>
  <c r="N1706" s="1"/>
  <c r="M1707"/>
  <c r="N1707" s="1"/>
  <c r="M1708"/>
  <c r="N1708" s="1"/>
  <c r="M1709"/>
  <c r="N1709" s="1"/>
  <c r="M1710"/>
  <c r="N1710" s="1"/>
  <c r="M1711"/>
  <c r="N1711" s="1"/>
  <c r="M1712"/>
  <c r="N1712" s="1"/>
  <c r="M1713"/>
  <c r="N1713" s="1"/>
  <c r="M1714"/>
  <c r="N1714" s="1"/>
  <c r="M1715"/>
  <c r="N1715" s="1"/>
  <c r="M1716"/>
  <c r="N1716" s="1"/>
  <c r="M1717"/>
  <c r="N1717" s="1"/>
  <c r="M1718"/>
  <c r="N1718" s="1"/>
  <c r="M1719"/>
  <c r="N1719" s="1"/>
  <c r="M1720"/>
  <c r="N1720" s="1"/>
  <c r="M1721"/>
  <c r="N1721" s="1"/>
  <c r="M1722"/>
  <c r="N1722" s="1"/>
  <c r="M1723"/>
  <c r="N1723" s="1"/>
  <c r="M1724"/>
  <c r="N1724" s="1"/>
  <c r="M1725"/>
  <c r="N1725" s="1"/>
  <c r="M1726"/>
  <c r="N1726" s="1"/>
  <c r="M1727"/>
  <c r="N1727" s="1"/>
  <c r="M1728"/>
  <c r="N1728" s="1"/>
  <c r="M1729"/>
  <c r="N1729" s="1"/>
  <c r="M1730"/>
  <c r="N1730" s="1"/>
  <c r="M1731"/>
  <c r="N1731" s="1"/>
  <c r="M1732"/>
  <c r="N1732" s="1"/>
  <c r="M1733"/>
  <c r="N1733" s="1"/>
  <c r="M1734"/>
  <c r="N1734" s="1"/>
  <c r="M1735"/>
  <c r="N1735" s="1"/>
  <c r="M1736"/>
  <c r="N1736" s="1"/>
  <c r="M1737"/>
  <c r="N1737" s="1"/>
  <c r="M1738"/>
  <c r="N1738" s="1"/>
  <c r="M1739"/>
  <c r="N1739" s="1"/>
  <c r="M1740"/>
  <c r="N1740" s="1"/>
  <c r="M1741"/>
  <c r="N1741" s="1"/>
  <c r="M1742"/>
  <c r="N1742" s="1"/>
  <c r="M1743"/>
  <c r="N1743" s="1"/>
  <c r="M1744"/>
  <c r="N1744" s="1"/>
  <c r="M1745"/>
  <c r="N1745" s="1"/>
  <c r="M1746"/>
  <c r="N1746" s="1"/>
  <c r="M1747"/>
  <c r="N1747" s="1"/>
  <c r="M1748"/>
  <c r="N1748" s="1"/>
  <c r="M1749"/>
  <c r="N1749" s="1"/>
  <c r="M1750"/>
  <c r="N1750" s="1"/>
  <c r="M1751"/>
  <c r="N1751" s="1"/>
  <c r="M1752"/>
  <c r="N1752" s="1"/>
  <c r="M1753"/>
  <c r="N1753" s="1"/>
  <c r="M1754"/>
  <c r="N1754" s="1"/>
  <c r="M1755"/>
  <c r="N1755" s="1"/>
  <c r="M1756"/>
  <c r="N1756" s="1"/>
  <c r="M1757"/>
  <c r="N1757" s="1"/>
  <c r="M1758"/>
  <c r="N1758" s="1"/>
  <c r="M1759"/>
  <c r="N1759" s="1"/>
  <c r="M1760"/>
  <c r="N1760" s="1"/>
  <c r="M1761"/>
  <c r="N1761" s="1"/>
  <c r="M1762"/>
  <c r="N1762" s="1"/>
  <c r="M1763"/>
  <c r="N1763" s="1"/>
  <c r="M1764"/>
  <c r="N1764" s="1"/>
  <c r="M1765"/>
  <c r="N1765" s="1"/>
  <c r="M1766"/>
  <c r="N1766" s="1"/>
  <c r="M1767"/>
  <c r="N1767" s="1"/>
  <c r="M1768"/>
  <c r="N1768" s="1"/>
  <c r="M1769"/>
  <c r="N1769" s="1"/>
  <c r="M1770"/>
  <c r="N1770" s="1"/>
  <c r="M1771"/>
  <c r="N1771" s="1"/>
  <c r="M1772"/>
  <c r="N1772" s="1"/>
  <c r="M1773"/>
  <c r="N1773" s="1"/>
  <c r="M1774"/>
  <c r="N1774" s="1"/>
  <c r="M1775"/>
  <c r="N1775" s="1"/>
  <c r="M1776"/>
  <c r="N1776" s="1"/>
  <c r="M1777"/>
  <c r="N1777" s="1"/>
  <c r="M1778"/>
  <c r="N1778" s="1"/>
  <c r="M1779"/>
  <c r="N1779" s="1"/>
  <c r="M1780"/>
  <c r="N1780" s="1"/>
  <c r="M1781"/>
  <c r="N1781" s="1"/>
  <c r="M1782"/>
  <c r="N1782" s="1"/>
  <c r="M1783"/>
  <c r="N1783" s="1"/>
  <c r="M1784"/>
  <c r="N1784" s="1"/>
  <c r="M1785"/>
  <c r="N1785" s="1"/>
  <c r="M1786"/>
  <c r="N1786" s="1"/>
  <c r="M1787"/>
  <c r="N1787" s="1"/>
  <c r="M1788"/>
  <c r="N1788" s="1"/>
  <c r="M1789"/>
  <c r="N1789" s="1"/>
  <c r="M1790"/>
  <c r="N1790" s="1"/>
  <c r="M1791"/>
  <c r="N1791" s="1"/>
  <c r="M1792"/>
  <c r="N1792" s="1"/>
  <c r="M1793"/>
  <c r="N1793" s="1"/>
  <c r="M1794"/>
  <c r="N1794" s="1"/>
  <c r="M1795"/>
  <c r="N1795" s="1"/>
  <c r="M1796"/>
  <c r="N1796" s="1"/>
  <c r="M1797"/>
  <c r="N1797" s="1"/>
  <c r="M1798"/>
  <c r="N1798" s="1"/>
  <c r="M1799"/>
  <c r="N1799" s="1"/>
  <c r="M1800"/>
  <c r="N1800" s="1"/>
  <c r="M1801"/>
  <c r="N1801" s="1"/>
  <c r="M1802"/>
  <c r="N1802" s="1"/>
  <c r="M1803"/>
  <c r="N1803" s="1"/>
  <c r="M1804"/>
  <c r="N1804" s="1"/>
  <c r="M1805"/>
  <c r="N1805" s="1"/>
  <c r="M1806"/>
  <c r="N1806" s="1"/>
  <c r="M1807"/>
  <c r="N1807" s="1"/>
  <c r="M1808"/>
  <c r="N1808" s="1"/>
  <c r="M1809"/>
  <c r="N1809" s="1"/>
  <c r="M1810"/>
  <c r="N1810" s="1"/>
  <c r="M1811"/>
  <c r="N1811" s="1"/>
  <c r="M1812"/>
  <c r="N1812" s="1"/>
  <c r="M1813"/>
  <c r="N1813" s="1"/>
  <c r="M1814"/>
  <c r="N1814" s="1"/>
  <c r="M1815"/>
  <c r="N1815" s="1"/>
  <c r="M1816"/>
  <c r="N1816" s="1"/>
  <c r="M1817"/>
  <c r="N1817" s="1"/>
  <c r="M1818"/>
  <c r="N1818" s="1"/>
  <c r="M1819"/>
  <c r="N1819" s="1"/>
  <c r="M1820"/>
  <c r="N1820" s="1"/>
  <c r="M1821"/>
  <c r="N1821" s="1"/>
  <c r="M1822"/>
  <c r="N1822" s="1"/>
  <c r="M1823"/>
  <c r="N1823" s="1"/>
  <c r="M1824"/>
  <c r="N1824" s="1"/>
  <c r="M1825"/>
  <c r="N1825" s="1"/>
  <c r="M1826"/>
  <c r="N1826" s="1"/>
  <c r="M1827"/>
  <c r="N1827" s="1"/>
  <c r="M1828"/>
  <c r="N1828" s="1"/>
  <c r="M1829"/>
  <c r="N1829" s="1"/>
  <c r="M1830"/>
  <c r="N1830" s="1"/>
  <c r="M1831"/>
  <c r="N1831" s="1"/>
  <c r="M1832"/>
  <c r="N1832" s="1"/>
  <c r="M1833"/>
  <c r="N1833" s="1"/>
  <c r="M1834"/>
  <c r="N1834" s="1"/>
  <c r="M1835"/>
  <c r="N1835" s="1"/>
  <c r="M1836"/>
  <c r="N1836" s="1"/>
  <c r="M1837"/>
  <c r="N1837" s="1"/>
  <c r="M1838"/>
  <c r="N1838" s="1"/>
  <c r="M1839"/>
  <c r="N1839" s="1"/>
  <c r="M1840"/>
  <c r="N1840" s="1"/>
  <c r="M1841"/>
  <c r="N1841" s="1"/>
  <c r="M1842"/>
  <c r="N1842" s="1"/>
  <c r="M1843"/>
  <c r="N1843" s="1"/>
  <c r="M1844"/>
  <c r="N1844" s="1"/>
  <c r="M1845"/>
  <c r="N1845" s="1"/>
  <c r="M1846"/>
  <c r="N1846" s="1"/>
  <c r="M1847"/>
  <c r="N1847" s="1"/>
  <c r="M1848"/>
  <c r="N1848" s="1"/>
  <c r="M1849"/>
  <c r="N1849" s="1"/>
  <c r="M1850"/>
  <c r="N1850" s="1"/>
  <c r="M1851"/>
  <c r="N1851" s="1"/>
  <c r="M1852"/>
  <c r="N1852" s="1"/>
  <c r="M1853"/>
  <c r="N1853" s="1"/>
  <c r="M1854"/>
  <c r="N1854" s="1"/>
  <c r="M1855"/>
  <c r="N1855" s="1"/>
  <c r="M1856"/>
  <c r="N1856" s="1"/>
  <c r="M1857"/>
  <c r="N1857" s="1"/>
  <c r="M1858"/>
  <c r="N1858" s="1"/>
  <c r="M1859"/>
  <c r="N1859" s="1"/>
  <c r="M1860"/>
  <c r="N1860" s="1"/>
  <c r="M1861"/>
  <c r="N1861" s="1"/>
  <c r="M1862"/>
  <c r="N1862" s="1"/>
  <c r="M1863"/>
  <c r="N1863" s="1"/>
  <c r="M1864"/>
  <c r="N1864" s="1"/>
  <c r="M1865"/>
  <c r="N1865" s="1"/>
  <c r="M1866"/>
  <c r="N1866" s="1"/>
  <c r="M1867"/>
  <c r="N1867" s="1"/>
  <c r="M1868"/>
  <c r="N1868" s="1"/>
  <c r="M1869"/>
  <c r="N1869" s="1"/>
  <c r="M1870"/>
  <c r="N1870" s="1"/>
  <c r="M1871"/>
  <c r="N1871" s="1"/>
  <c r="M1872"/>
  <c r="N1872" s="1"/>
  <c r="M1873"/>
  <c r="N1873" s="1"/>
  <c r="M1874"/>
  <c r="N1874" s="1"/>
  <c r="M1875"/>
  <c r="N1875" s="1"/>
  <c r="M1876"/>
  <c r="N1876" s="1"/>
  <c r="M1877"/>
  <c r="N1877" s="1"/>
  <c r="M1878"/>
  <c r="N1878" s="1"/>
  <c r="M1879"/>
  <c r="N1879" s="1"/>
  <c r="M1880"/>
  <c r="N1880" s="1"/>
  <c r="M1881"/>
  <c r="N1881" s="1"/>
  <c r="M1882"/>
  <c r="N1882" s="1"/>
  <c r="M1883"/>
  <c r="N1883" s="1"/>
  <c r="M1884"/>
  <c r="N1884" s="1"/>
  <c r="M1885"/>
  <c r="N1885" s="1"/>
  <c r="M1886"/>
  <c r="N1886" s="1"/>
  <c r="M1887"/>
  <c r="N1887" s="1"/>
  <c r="M1888"/>
  <c r="N1888" s="1"/>
  <c r="M1889"/>
  <c r="N1889" s="1"/>
  <c r="M1890"/>
  <c r="N1890" s="1"/>
  <c r="M1891"/>
  <c r="N1891" s="1"/>
  <c r="M1892"/>
  <c r="N1892" s="1"/>
  <c r="M1893"/>
  <c r="N1893" s="1"/>
  <c r="M1894"/>
  <c r="N1894" s="1"/>
  <c r="M1895"/>
  <c r="N1895" s="1"/>
  <c r="M1896"/>
  <c r="N1896" s="1"/>
  <c r="M1897"/>
  <c r="N1897" s="1"/>
  <c r="M1898"/>
  <c r="N1898" s="1"/>
  <c r="M1899"/>
  <c r="N1899" s="1"/>
  <c r="M1900"/>
  <c r="N1900" s="1"/>
  <c r="M1901"/>
  <c r="N1901" s="1"/>
  <c r="M1902"/>
  <c r="N1902" s="1"/>
  <c r="M1903"/>
  <c r="N1903" s="1"/>
  <c r="M1904"/>
  <c r="N1904" s="1"/>
  <c r="M1905"/>
  <c r="N1905" s="1"/>
  <c r="M1906"/>
  <c r="N1906" s="1"/>
  <c r="M1907"/>
  <c r="N1907" s="1"/>
  <c r="M1908"/>
  <c r="N1908" s="1"/>
  <c r="M1909"/>
  <c r="N1909" s="1"/>
  <c r="M1910"/>
  <c r="N1910" s="1"/>
  <c r="M1911"/>
  <c r="N1911" s="1"/>
  <c r="M1912"/>
  <c r="N1912" s="1"/>
  <c r="M1913"/>
  <c r="N1913" s="1"/>
  <c r="M1914"/>
  <c r="N1914" s="1"/>
  <c r="M1915"/>
  <c r="N1915" s="1"/>
  <c r="M1916"/>
  <c r="N1916" s="1"/>
  <c r="M1917"/>
  <c r="N1917" s="1"/>
  <c r="M1918"/>
  <c r="N1918" s="1"/>
  <c r="M1919"/>
  <c r="N1919" s="1"/>
  <c r="M1920"/>
  <c r="N1920" s="1"/>
  <c r="M1921"/>
  <c r="N1921" s="1"/>
  <c r="M1922"/>
  <c r="N1922" s="1"/>
  <c r="M1923"/>
  <c r="N1923" s="1"/>
  <c r="M1924"/>
  <c r="N1924" s="1"/>
  <c r="M1925"/>
  <c r="N1925" s="1"/>
  <c r="M1926"/>
  <c r="N1926" s="1"/>
  <c r="M1927"/>
  <c r="N1927" s="1"/>
  <c r="M1928"/>
  <c r="N1928" s="1"/>
  <c r="M1929"/>
  <c r="N1929" s="1"/>
  <c r="M1930"/>
  <c r="N1930" s="1"/>
  <c r="M1931"/>
  <c r="N1931" s="1"/>
  <c r="M1932"/>
  <c r="N1932" s="1"/>
  <c r="M1933"/>
  <c r="N1933" s="1"/>
  <c r="M1934"/>
  <c r="N1934" s="1"/>
  <c r="M1935"/>
  <c r="N1935" s="1"/>
  <c r="M1936"/>
  <c r="N1936" s="1"/>
  <c r="M1937"/>
  <c r="N1937" s="1"/>
  <c r="M1938"/>
  <c r="N1938" s="1"/>
  <c r="M1939"/>
  <c r="N1939" s="1"/>
  <c r="M1940"/>
  <c r="N1940" s="1"/>
  <c r="M1941"/>
  <c r="N1941" s="1"/>
  <c r="M1942"/>
  <c r="N1942" s="1"/>
  <c r="M1943"/>
  <c r="N1943" s="1"/>
  <c r="M1944"/>
  <c r="N1944" s="1"/>
  <c r="M1945"/>
  <c r="N1945" s="1"/>
  <c r="M1946"/>
  <c r="N1946" s="1"/>
  <c r="M1947"/>
  <c r="N1947" s="1"/>
  <c r="M1948"/>
  <c r="N1948" s="1"/>
  <c r="M1949"/>
  <c r="N1949" s="1"/>
  <c r="M1950"/>
  <c r="N1950" s="1"/>
  <c r="M1951"/>
  <c r="N1951" s="1"/>
  <c r="M1952"/>
  <c r="N1952" s="1"/>
  <c r="M1953"/>
  <c r="N1953" s="1"/>
  <c r="M1954"/>
  <c r="N1954" s="1"/>
  <c r="M1955"/>
  <c r="N1955" s="1"/>
  <c r="M1956"/>
  <c r="N1956" s="1"/>
  <c r="M1957"/>
  <c r="N1957" s="1"/>
  <c r="M1958"/>
  <c r="N1958" s="1"/>
  <c r="M1959"/>
  <c r="N1959" s="1"/>
  <c r="M1960"/>
  <c r="N1960" s="1"/>
  <c r="M1961"/>
  <c r="N1961" s="1"/>
  <c r="M1962"/>
  <c r="N1962" s="1"/>
  <c r="M1963"/>
  <c r="N1963" s="1"/>
  <c r="M1964"/>
  <c r="N1964" s="1"/>
  <c r="M1965"/>
  <c r="N1965" s="1"/>
  <c r="M1966"/>
  <c r="N1966" s="1"/>
  <c r="M1967"/>
  <c r="N1967" s="1"/>
  <c r="M1968"/>
  <c r="N1968" s="1"/>
  <c r="M1969"/>
  <c r="N1969" s="1"/>
  <c r="M1970"/>
  <c r="N1970" s="1"/>
  <c r="M1971"/>
  <c r="N1971" s="1"/>
  <c r="M1972"/>
  <c r="N1972" s="1"/>
  <c r="M1973"/>
  <c r="N1973" s="1"/>
  <c r="M1974"/>
  <c r="N1974" s="1"/>
  <c r="M1975"/>
  <c r="N1975" s="1"/>
  <c r="M1976"/>
  <c r="N1976" s="1"/>
  <c r="M1977"/>
  <c r="N1977" s="1"/>
  <c r="M1978"/>
  <c r="N1978" s="1"/>
  <c r="M1979"/>
  <c r="N1979" s="1"/>
  <c r="M1980"/>
  <c r="N1980" s="1"/>
  <c r="M1981"/>
  <c r="N1981" s="1"/>
  <c r="M1982"/>
  <c r="N1982" s="1"/>
  <c r="M1983"/>
  <c r="N1983" s="1"/>
  <c r="M1984"/>
  <c r="N1984" s="1"/>
  <c r="M1985"/>
  <c r="N1985" s="1"/>
  <c r="M1986"/>
  <c r="N1986" s="1"/>
  <c r="M1987"/>
  <c r="N1987" s="1"/>
  <c r="M1988"/>
  <c r="N1988" s="1"/>
  <c r="M1989"/>
  <c r="N1989" s="1"/>
  <c r="M1990"/>
  <c r="N1990" s="1"/>
  <c r="M1991"/>
  <c r="N1991" s="1"/>
  <c r="M1992"/>
  <c r="N1992" s="1"/>
  <c r="M1993"/>
  <c r="N1993" s="1"/>
  <c r="M1994"/>
  <c r="N1994" s="1"/>
  <c r="M1995"/>
  <c r="N1995" s="1"/>
  <c r="M1996"/>
  <c r="N1996" s="1"/>
  <c r="M1997"/>
  <c r="N1997" s="1"/>
  <c r="M1998"/>
  <c r="N1998" s="1"/>
  <c r="M1999"/>
  <c r="N1999" s="1"/>
  <c r="M2000"/>
  <c r="N2000" s="1"/>
  <c r="M2001"/>
  <c r="N2001" s="1"/>
  <c r="M2002"/>
  <c r="N2002" s="1"/>
  <c r="M2003"/>
  <c r="N2003" s="1"/>
  <c r="M2004"/>
  <c r="N2004" s="1"/>
  <c r="M2005"/>
  <c r="N2005" s="1"/>
  <c r="M2006"/>
  <c r="N2006" s="1"/>
  <c r="M2007"/>
  <c r="N2007" s="1"/>
  <c r="M2008"/>
  <c r="N2008" s="1"/>
  <c r="M2009"/>
  <c r="N2009" s="1"/>
  <c r="M2010"/>
  <c r="N2010" s="1"/>
  <c r="M2011"/>
  <c r="N2011" s="1"/>
  <c r="M2012"/>
  <c r="N2012" s="1"/>
  <c r="M2013"/>
  <c r="N2013" s="1"/>
  <c r="M2014"/>
  <c r="N2014" s="1"/>
  <c r="M2015"/>
  <c r="N2015" s="1"/>
  <c r="M2016"/>
  <c r="N2016" s="1"/>
  <c r="M2017"/>
  <c r="N2017" s="1"/>
  <c r="M2018"/>
  <c r="N2018" s="1"/>
  <c r="M2019"/>
  <c r="N2019" s="1"/>
  <c r="M2020"/>
  <c r="N2020" s="1"/>
  <c r="M2021"/>
  <c r="N2021" s="1"/>
  <c r="M2022"/>
  <c r="N2022" s="1"/>
  <c r="M2023"/>
  <c r="N2023" s="1"/>
  <c r="M2024"/>
  <c r="N2024" s="1"/>
  <c r="M2025"/>
  <c r="N2025" s="1"/>
  <c r="M2026"/>
  <c r="N2026" s="1"/>
  <c r="M2027"/>
  <c r="N2027" s="1"/>
  <c r="M2028"/>
  <c r="N2028" s="1"/>
  <c r="M2029"/>
  <c r="N2029" s="1"/>
  <c r="M2030"/>
  <c r="N2030" s="1"/>
  <c r="M2031"/>
  <c r="N2031" s="1"/>
  <c r="M2032"/>
  <c r="N2032" s="1"/>
  <c r="M2033"/>
  <c r="N2033" s="1"/>
  <c r="M2034"/>
  <c r="N2034" s="1"/>
  <c r="M2035"/>
  <c r="N2035" s="1"/>
  <c r="M2036"/>
  <c r="N2036" s="1"/>
  <c r="M2037"/>
  <c r="N2037" s="1"/>
  <c r="M2038"/>
  <c r="N2038" s="1"/>
  <c r="M2039"/>
  <c r="N2039" s="1"/>
  <c r="M2040"/>
  <c r="N2040" s="1"/>
  <c r="M2041"/>
  <c r="N2041" s="1"/>
  <c r="M2042"/>
  <c r="N2042" s="1"/>
  <c r="M2043"/>
  <c r="N2043" s="1"/>
  <c r="M2044"/>
  <c r="N2044" s="1"/>
  <c r="M2045"/>
  <c r="N2045" s="1"/>
  <c r="M2046"/>
  <c r="N2046" s="1"/>
  <c r="M2047"/>
  <c r="N2047" s="1"/>
  <c r="M2048"/>
  <c r="N2048" s="1"/>
  <c r="M2049"/>
  <c r="N2049" s="1"/>
  <c r="M2050"/>
  <c r="N2050" s="1"/>
  <c r="M2051"/>
  <c r="N2051" s="1"/>
  <c r="M2052"/>
  <c r="N2052" s="1"/>
  <c r="M2053"/>
  <c r="N2053" s="1"/>
  <c r="M2054"/>
  <c r="N2054" s="1"/>
  <c r="M2055"/>
  <c r="N2055" s="1"/>
  <c r="M2056"/>
  <c r="N2056" s="1"/>
  <c r="M2057"/>
  <c r="N2057" s="1"/>
  <c r="M2058"/>
  <c r="N2058" s="1"/>
  <c r="M2059"/>
  <c r="N2059" s="1"/>
  <c r="M2060"/>
  <c r="N2060" s="1"/>
  <c r="M2061"/>
  <c r="N2061" s="1"/>
  <c r="M2062"/>
  <c r="N2062" s="1"/>
  <c r="M2063"/>
  <c r="N2063" s="1"/>
  <c r="M2064"/>
  <c r="N2064" s="1"/>
  <c r="M2065"/>
  <c r="N2065" s="1"/>
  <c r="M2066"/>
  <c r="N2066" s="1"/>
  <c r="M2067"/>
  <c r="N2067" s="1"/>
  <c r="M2068"/>
  <c r="N2068" s="1"/>
  <c r="M2069"/>
  <c r="N2069" s="1"/>
  <c r="M2070"/>
  <c r="N2070" s="1"/>
  <c r="M2071"/>
  <c r="N2071" s="1"/>
  <c r="M2072"/>
  <c r="N2072" s="1"/>
  <c r="M2073"/>
  <c r="N2073" s="1"/>
  <c r="M2074"/>
  <c r="N2074" s="1"/>
  <c r="M2075"/>
  <c r="N2075" s="1"/>
  <c r="M2076"/>
  <c r="N2076" s="1"/>
  <c r="M2077"/>
  <c r="N2077" s="1"/>
  <c r="M2078"/>
  <c r="N2078" s="1"/>
  <c r="M2079"/>
  <c r="N2079" s="1"/>
  <c r="M2080"/>
  <c r="N2080" s="1"/>
  <c r="M2081"/>
  <c r="N2081" s="1"/>
  <c r="M2082"/>
  <c r="N2082" s="1"/>
  <c r="M2083"/>
  <c r="N2083" s="1"/>
  <c r="M2084"/>
  <c r="N2084" s="1"/>
  <c r="M2085"/>
  <c r="N2085" s="1"/>
  <c r="M2086"/>
  <c r="N2086" s="1"/>
  <c r="M2087"/>
  <c r="N2087" s="1"/>
  <c r="M2088"/>
  <c r="N2088" s="1"/>
  <c r="M2089"/>
  <c r="N2089" s="1"/>
  <c r="M2090"/>
  <c r="N2090" s="1"/>
  <c r="M2091"/>
  <c r="N2091" s="1"/>
  <c r="M2092"/>
  <c r="N2092" s="1"/>
  <c r="M2093"/>
  <c r="N2093" s="1"/>
  <c r="M2094"/>
  <c r="N2094" s="1"/>
  <c r="M2095"/>
  <c r="N2095" s="1"/>
  <c r="M2096"/>
  <c r="N2096" s="1"/>
  <c r="M2097"/>
  <c r="N2097" s="1"/>
  <c r="M2098"/>
  <c r="N2098" s="1"/>
  <c r="M2099"/>
  <c r="N2099" s="1"/>
  <c r="M2100"/>
  <c r="N2100" s="1"/>
  <c r="M2101"/>
  <c r="N2101" s="1"/>
  <c r="M2102"/>
  <c r="N2102" s="1"/>
  <c r="M2103"/>
  <c r="N2103" s="1"/>
  <c r="M2104"/>
  <c r="N2104" s="1"/>
  <c r="M2105"/>
  <c r="N2105" s="1"/>
  <c r="M2106"/>
  <c r="N2106" s="1"/>
  <c r="M2107"/>
  <c r="N2107" s="1"/>
  <c r="M2108"/>
  <c r="N2108" s="1"/>
  <c r="M2109"/>
  <c r="N2109" s="1"/>
  <c r="M2110"/>
  <c r="N2110" s="1"/>
  <c r="M2111"/>
  <c r="N2111" s="1"/>
  <c r="M2112"/>
  <c r="N2112" s="1"/>
  <c r="M2113"/>
  <c r="N2113" s="1"/>
  <c r="M2114"/>
  <c r="N2114" s="1"/>
  <c r="M2115"/>
  <c r="N2115" s="1"/>
  <c r="M2116"/>
  <c r="N2116" s="1"/>
  <c r="M2117"/>
  <c r="N2117" s="1"/>
  <c r="M2118"/>
  <c r="N2118" s="1"/>
  <c r="M2119"/>
  <c r="N2119" s="1"/>
  <c r="M2120"/>
  <c r="N2120" s="1"/>
  <c r="M2121"/>
  <c r="N2121" s="1"/>
  <c r="M2122"/>
  <c r="N2122" s="1"/>
  <c r="M2123"/>
  <c r="N2123" s="1"/>
  <c r="M2124"/>
  <c r="N2124" s="1"/>
  <c r="M2125"/>
  <c r="N2125" s="1"/>
  <c r="M2126"/>
  <c r="N2126" s="1"/>
  <c r="M2127"/>
  <c r="N2127" s="1"/>
  <c r="M2128"/>
  <c r="N2128" s="1"/>
  <c r="M2129"/>
  <c r="N2129" s="1"/>
  <c r="M2130"/>
  <c r="N2130" s="1"/>
  <c r="M2131"/>
  <c r="N2131" s="1"/>
  <c r="M2132"/>
  <c r="N2132" s="1"/>
  <c r="M2133"/>
  <c r="N2133" s="1"/>
  <c r="M2134"/>
  <c r="N2134" s="1"/>
  <c r="M2135"/>
  <c r="N2135" s="1"/>
  <c r="M2136"/>
  <c r="N2136" s="1"/>
  <c r="M2137"/>
  <c r="N2137" s="1"/>
  <c r="M2138"/>
  <c r="N2138" s="1"/>
  <c r="M2139"/>
  <c r="N2139" s="1"/>
  <c r="M2140"/>
  <c r="N2140" s="1"/>
  <c r="M2141"/>
  <c r="N2141" s="1"/>
  <c r="M2142"/>
  <c r="N2142" s="1"/>
  <c r="M2143"/>
  <c r="N2143" s="1"/>
  <c r="M2144"/>
  <c r="N2144" s="1"/>
  <c r="M2145"/>
  <c r="N2145" s="1"/>
  <c r="M2146"/>
  <c r="N2146" s="1"/>
  <c r="M2147"/>
  <c r="N2147" s="1"/>
  <c r="M2148"/>
  <c r="N2148" s="1"/>
  <c r="M2149"/>
  <c r="N2149" s="1"/>
  <c r="M2150"/>
  <c r="N2150" s="1"/>
  <c r="M2151"/>
  <c r="N2151" s="1"/>
  <c r="M2152"/>
  <c r="N2152" s="1"/>
  <c r="M2153"/>
  <c r="N2153" s="1"/>
  <c r="M2154"/>
  <c r="N2154" s="1"/>
  <c r="M2155"/>
  <c r="N2155" s="1"/>
  <c r="M2156"/>
  <c r="N2156" s="1"/>
  <c r="M2157"/>
  <c r="N2157" s="1"/>
  <c r="M2158"/>
  <c r="N2158" s="1"/>
  <c r="M2159"/>
  <c r="N2159" s="1"/>
  <c r="M2160"/>
  <c r="N2160" s="1"/>
  <c r="M2161"/>
  <c r="N2161" s="1"/>
  <c r="M2162"/>
  <c r="N2162" s="1"/>
  <c r="M2163"/>
  <c r="N2163" s="1"/>
  <c r="M2164"/>
  <c r="N2164" s="1"/>
  <c r="M2165"/>
  <c r="N2165" s="1"/>
  <c r="M2166"/>
  <c r="N2166" s="1"/>
  <c r="M2167"/>
  <c r="N2167" s="1"/>
  <c r="M2168"/>
  <c r="N2168" s="1"/>
  <c r="M2169"/>
  <c r="N2169" s="1"/>
  <c r="M2170"/>
  <c r="N2170" s="1"/>
  <c r="M2171"/>
  <c r="N2171" s="1"/>
  <c r="M2172"/>
  <c r="N2172" s="1"/>
  <c r="M2173"/>
  <c r="N2173" s="1"/>
  <c r="M2174"/>
  <c r="N2174" s="1"/>
  <c r="M2175"/>
  <c r="N2175" s="1"/>
  <c r="M2176"/>
  <c r="N2176" s="1"/>
  <c r="M2177"/>
  <c r="N2177" s="1"/>
  <c r="M2178"/>
  <c r="N2178" s="1"/>
  <c r="M2179"/>
  <c r="N2179" s="1"/>
  <c r="M2180"/>
  <c r="N2180" s="1"/>
  <c r="M2181"/>
  <c r="N2181" s="1"/>
  <c r="M2182"/>
  <c r="N2182" s="1"/>
  <c r="M2183"/>
  <c r="N2183" s="1"/>
  <c r="M2184"/>
  <c r="N2184" s="1"/>
  <c r="M2185"/>
  <c r="N2185" s="1"/>
  <c r="M2186"/>
  <c r="N2186" s="1"/>
  <c r="M2187"/>
  <c r="N2187" s="1"/>
  <c r="M2188"/>
  <c r="N2188" s="1"/>
  <c r="M2189"/>
  <c r="N2189" s="1"/>
  <c r="M2190"/>
  <c r="N2190" s="1"/>
  <c r="M2191"/>
  <c r="N2191" s="1"/>
  <c r="M2192"/>
  <c r="N2192" s="1"/>
  <c r="M2193"/>
  <c r="N2193" s="1"/>
  <c r="M2194"/>
  <c r="N2194" s="1"/>
  <c r="M2195"/>
  <c r="N2195" s="1"/>
  <c r="M2196"/>
  <c r="N2196" s="1"/>
  <c r="M2197"/>
  <c r="N2197" s="1"/>
  <c r="M2198"/>
  <c r="N2198" s="1"/>
  <c r="M2199"/>
  <c r="N2199" s="1"/>
  <c r="M2200"/>
  <c r="N2200" s="1"/>
  <c r="M2201"/>
  <c r="N2201" s="1"/>
  <c r="M2202"/>
  <c r="N2202" s="1"/>
  <c r="M2203"/>
  <c r="N2203" s="1"/>
  <c r="M2204"/>
  <c r="N2204" s="1"/>
  <c r="M2205"/>
  <c r="N2205" s="1"/>
  <c r="M2206"/>
  <c r="N2206" s="1"/>
  <c r="M2207"/>
  <c r="N2207" s="1"/>
  <c r="M2208"/>
  <c r="N2208" s="1"/>
  <c r="M2209"/>
  <c r="N2209" s="1"/>
  <c r="M2210"/>
  <c r="N2210" s="1"/>
  <c r="M2211"/>
  <c r="N2211" s="1"/>
  <c r="M2212"/>
  <c r="N2212" s="1"/>
  <c r="M2213"/>
  <c r="N2213" s="1"/>
  <c r="M2214"/>
  <c r="N2214" s="1"/>
  <c r="M2215"/>
  <c r="N2215" s="1"/>
  <c r="M2216"/>
  <c r="N2216" s="1"/>
  <c r="M2217"/>
  <c r="N2217" s="1"/>
  <c r="M2218"/>
  <c r="N2218" s="1"/>
  <c r="M2219"/>
  <c r="N2219" s="1"/>
  <c r="M2220"/>
  <c r="N2220" s="1"/>
  <c r="M2221"/>
  <c r="N2221" s="1"/>
  <c r="M2222"/>
  <c r="N2222" s="1"/>
  <c r="M2223"/>
  <c r="N2223" s="1"/>
  <c r="M2224"/>
  <c r="N2224" s="1"/>
  <c r="M2225"/>
  <c r="N2225" s="1"/>
  <c r="M2226"/>
  <c r="N2226" s="1"/>
  <c r="M2227"/>
  <c r="N2227" s="1"/>
  <c r="M2228"/>
  <c r="N2228" s="1"/>
  <c r="M2229"/>
  <c r="N2229" s="1"/>
  <c r="M2230"/>
  <c r="N2230" s="1"/>
  <c r="M2231"/>
  <c r="N2231" s="1"/>
  <c r="M2232"/>
  <c r="N2232" s="1"/>
  <c r="M2233"/>
  <c r="N2233" s="1"/>
  <c r="M2234"/>
  <c r="N2234" s="1"/>
  <c r="M2235"/>
  <c r="N2235" s="1"/>
  <c r="M2236"/>
  <c r="N2236" s="1"/>
  <c r="M2237"/>
  <c r="N2237" s="1"/>
  <c r="M2238"/>
  <c r="N2238" s="1"/>
  <c r="M2239"/>
  <c r="N2239" s="1"/>
  <c r="M2240"/>
  <c r="N2240" s="1"/>
  <c r="M2241"/>
  <c r="N2241" s="1"/>
  <c r="M2242"/>
  <c r="N2242" s="1"/>
  <c r="M2243"/>
  <c r="N2243" s="1"/>
  <c r="M2244"/>
  <c r="N2244" s="1"/>
  <c r="M2245"/>
  <c r="N2245" s="1"/>
  <c r="M2246"/>
  <c r="N2246" s="1"/>
  <c r="M2247"/>
  <c r="N2247" s="1"/>
  <c r="M2248"/>
  <c r="N2248" s="1"/>
  <c r="M2249"/>
  <c r="N2249" s="1"/>
  <c r="M2250"/>
  <c r="N2250" s="1"/>
  <c r="M2251"/>
  <c r="N2251" s="1"/>
  <c r="M2252"/>
  <c r="N2252" s="1"/>
  <c r="M2253"/>
  <c r="N2253" s="1"/>
  <c r="M2254"/>
  <c r="N2254" s="1"/>
  <c r="M2255"/>
  <c r="N2255" s="1"/>
  <c r="M2256"/>
  <c r="N2256" s="1"/>
  <c r="M2257"/>
  <c r="N2257" s="1"/>
  <c r="M2258"/>
  <c r="N2258" s="1"/>
  <c r="M2259"/>
  <c r="N2259" s="1"/>
  <c r="M2260"/>
  <c r="N2260" s="1"/>
  <c r="M2261"/>
  <c r="N2261" s="1"/>
  <c r="M2262"/>
  <c r="N2262" s="1"/>
  <c r="M2263"/>
  <c r="N2263" s="1"/>
  <c r="M2264"/>
  <c r="N2264" s="1"/>
  <c r="M2265"/>
  <c r="N2265" s="1"/>
  <c r="M2266"/>
  <c r="N2266" s="1"/>
  <c r="M2267"/>
  <c r="N2267" s="1"/>
  <c r="M2268"/>
  <c r="N2268" s="1"/>
  <c r="M2269"/>
  <c r="N2269" s="1"/>
  <c r="M2270"/>
  <c r="N2270" s="1"/>
  <c r="M2271"/>
  <c r="N2271" s="1"/>
  <c r="M2272"/>
  <c r="N2272" s="1"/>
  <c r="M2273"/>
  <c r="N2273" s="1"/>
  <c r="M2274"/>
  <c r="N2274" s="1"/>
  <c r="M2275"/>
  <c r="N2275" s="1"/>
  <c r="M2276"/>
  <c r="N2276" s="1"/>
  <c r="M2277"/>
  <c r="N2277" s="1"/>
  <c r="M2278"/>
  <c r="N2278" s="1"/>
  <c r="M2279"/>
  <c r="N2279" s="1"/>
  <c r="M2280"/>
  <c r="N2280" s="1"/>
  <c r="M2281"/>
  <c r="N2281" s="1"/>
  <c r="M2282"/>
  <c r="N2282" s="1"/>
  <c r="M2283"/>
  <c r="N2283" s="1"/>
  <c r="M2284"/>
  <c r="N2284" s="1"/>
  <c r="M2285"/>
  <c r="N2285" s="1"/>
  <c r="M2286"/>
  <c r="N2286" s="1"/>
  <c r="M2287"/>
  <c r="N2287" s="1"/>
  <c r="M2288"/>
  <c r="N2288" s="1"/>
  <c r="M2289"/>
  <c r="N2289" s="1"/>
  <c r="M2290"/>
  <c r="N2290" s="1"/>
  <c r="M2291"/>
  <c r="N2291" s="1"/>
  <c r="M2292"/>
  <c r="N2292" s="1"/>
  <c r="M2293"/>
  <c r="N2293" s="1"/>
  <c r="M2294"/>
  <c r="N2294" s="1"/>
  <c r="M2295"/>
  <c r="N2295" s="1"/>
  <c r="M2296"/>
  <c r="N2296" s="1"/>
  <c r="M2297"/>
  <c r="N2297" s="1"/>
  <c r="M2298"/>
  <c r="N2298" s="1"/>
  <c r="M2299"/>
  <c r="N2299" s="1"/>
  <c r="M2300"/>
  <c r="N2300" s="1"/>
  <c r="M2301"/>
  <c r="N2301" s="1"/>
  <c r="M2302"/>
  <c r="N2302" s="1"/>
  <c r="M2303"/>
  <c r="N2303" s="1"/>
  <c r="M2304"/>
  <c r="N2304" s="1"/>
  <c r="M2305"/>
  <c r="N2305" s="1"/>
  <c r="M2306"/>
  <c r="N2306" s="1"/>
  <c r="M2307"/>
  <c r="N2307" s="1"/>
  <c r="M2308"/>
  <c r="N2308" s="1"/>
  <c r="M2309"/>
  <c r="N2309" s="1"/>
  <c r="M2310"/>
  <c r="N2310" s="1"/>
  <c r="M2311"/>
  <c r="N2311" s="1"/>
  <c r="M2312"/>
  <c r="N2312" s="1"/>
  <c r="M2313"/>
  <c r="N2313" s="1"/>
  <c r="M2314"/>
  <c r="N2314" s="1"/>
  <c r="M2315"/>
  <c r="N2315" s="1"/>
  <c r="M2316"/>
  <c r="N2316" s="1"/>
  <c r="M2317"/>
  <c r="N2317" s="1"/>
  <c r="M2318"/>
  <c r="N2318" s="1"/>
  <c r="M2319"/>
  <c r="N2319" s="1"/>
  <c r="M2320"/>
  <c r="N2320" s="1"/>
  <c r="M2321"/>
  <c r="N2321" s="1"/>
  <c r="M2322"/>
  <c r="N2322" s="1"/>
  <c r="M2323"/>
  <c r="N2323" s="1"/>
  <c r="M2324"/>
  <c r="N2324" s="1"/>
  <c r="M2325"/>
  <c r="N2325" s="1"/>
  <c r="M2326"/>
  <c r="N2326" s="1"/>
  <c r="M2327"/>
  <c r="N2327" s="1"/>
  <c r="M2328"/>
  <c r="N2328" s="1"/>
  <c r="M2329"/>
  <c r="N2329" s="1"/>
  <c r="M2330"/>
  <c r="N2330" s="1"/>
  <c r="M2331"/>
  <c r="N2331" s="1"/>
  <c r="M2332"/>
  <c r="N2332" s="1"/>
  <c r="M2333"/>
  <c r="N2333" s="1"/>
  <c r="M2334"/>
  <c r="N2334" s="1"/>
  <c r="M2335"/>
  <c r="N2335" s="1"/>
  <c r="M2336"/>
  <c r="N2336" s="1"/>
  <c r="M2337"/>
  <c r="N2337" s="1"/>
  <c r="M2338"/>
  <c r="N2338" s="1"/>
  <c r="M2339"/>
  <c r="N2339" s="1"/>
  <c r="M2340"/>
  <c r="N2340" s="1"/>
  <c r="M2341"/>
  <c r="N2341" s="1"/>
  <c r="M2342"/>
  <c r="N2342" s="1"/>
  <c r="M2343"/>
  <c r="N2343" s="1"/>
  <c r="M2344"/>
  <c r="N2344" s="1"/>
  <c r="M2345"/>
  <c r="N2345" s="1"/>
  <c r="M2346"/>
  <c r="N2346" s="1"/>
  <c r="M2347"/>
  <c r="N2347" s="1"/>
  <c r="M2348"/>
  <c r="N2348" s="1"/>
  <c r="M2349"/>
  <c r="N2349" s="1"/>
  <c r="M2350"/>
  <c r="N2350" s="1"/>
  <c r="M2351"/>
  <c r="N2351" s="1"/>
  <c r="M2352"/>
  <c r="N2352" s="1"/>
  <c r="M2353"/>
  <c r="N2353" s="1"/>
  <c r="M2354"/>
  <c r="N2354" s="1"/>
  <c r="M2355"/>
  <c r="N2355" s="1"/>
  <c r="M2356"/>
  <c r="N2356" s="1"/>
  <c r="M2357"/>
  <c r="N2357" s="1"/>
  <c r="M2358"/>
  <c r="N2358" s="1"/>
  <c r="M2359"/>
  <c r="N2359" s="1"/>
  <c r="M2360"/>
  <c r="N2360" s="1"/>
  <c r="M2361"/>
  <c r="N2361" s="1"/>
  <c r="M2362"/>
  <c r="N2362" s="1"/>
  <c r="M2363"/>
  <c r="N2363" s="1"/>
  <c r="M2364"/>
  <c r="N2364" s="1"/>
  <c r="M2365"/>
  <c r="N2365" s="1"/>
  <c r="M2366"/>
  <c r="N2366" s="1"/>
  <c r="M2367"/>
  <c r="N2367" s="1"/>
  <c r="M2368"/>
  <c r="N2368" s="1"/>
  <c r="M2369"/>
  <c r="N2369" s="1"/>
  <c r="M2370"/>
  <c r="N2370" s="1"/>
  <c r="M2371"/>
  <c r="N2371" s="1"/>
  <c r="M2372"/>
  <c r="N2372" s="1"/>
  <c r="M2373"/>
  <c r="N2373" s="1"/>
  <c r="M2374"/>
  <c r="N2374" s="1"/>
  <c r="M2375"/>
  <c r="N2375" s="1"/>
  <c r="M2376"/>
  <c r="N2376" s="1"/>
  <c r="M2377"/>
  <c r="N2377" s="1"/>
  <c r="M2378"/>
  <c r="N2378" s="1"/>
  <c r="M2379"/>
  <c r="N2379" s="1"/>
  <c r="M2380"/>
  <c r="N2380" s="1"/>
  <c r="M2381"/>
  <c r="N2381" s="1"/>
  <c r="M2382"/>
  <c r="N2382" s="1"/>
  <c r="M2383"/>
  <c r="N2383" s="1"/>
  <c r="M2384"/>
  <c r="N2384" s="1"/>
  <c r="M2385"/>
  <c r="N2385" s="1"/>
  <c r="M2386"/>
  <c r="N2386" s="1"/>
  <c r="M2387"/>
  <c r="N2387" s="1"/>
  <c r="M2388"/>
  <c r="N2388" s="1"/>
  <c r="M2389"/>
  <c r="N2389" s="1"/>
  <c r="M2390"/>
  <c r="N2390" s="1"/>
  <c r="M2391"/>
  <c r="N2391" s="1"/>
  <c r="M2392"/>
  <c r="N2392" s="1"/>
  <c r="M2393"/>
  <c r="N2393" s="1"/>
  <c r="M2394"/>
  <c r="N2394" s="1"/>
  <c r="M2395"/>
  <c r="N2395" s="1"/>
  <c r="M2396"/>
  <c r="N2396" s="1"/>
  <c r="M2397"/>
  <c r="N2397" s="1"/>
  <c r="M2398"/>
  <c r="N2398" s="1"/>
  <c r="M2399"/>
  <c r="N2399" s="1"/>
  <c r="M2400"/>
  <c r="N2400" s="1"/>
  <c r="M2401"/>
  <c r="N2401" s="1"/>
  <c r="M2402"/>
  <c r="N2402" s="1"/>
  <c r="M2403"/>
  <c r="N2403" s="1"/>
  <c r="M2404"/>
  <c r="N2404" s="1"/>
  <c r="M2405"/>
  <c r="N2405" s="1"/>
  <c r="M2406"/>
  <c r="N2406" s="1"/>
  <c r="M2407"/>
  <c r="N2407" s="1"/>
  <c r="M2408"/>
  <c r="N2408" s="1"/>
  <c r="M2409"/>
  <c r="N2409" s="1"/>
  <c r="M2410"/>
  <c r="N2410" s="1"/>
  <c r="M2411"/>
  <c r="N2411" s="1"/>
  <c r="M2412"/>
  <c r="N2412" s="1"/>
  <c r="M2413"/>
  <c r="N2413" s="1"/>
  <c r="M2414"/>
  <c r="N2414" s="1"/>
  <c r="M2415"/>
  <c r="N2415" s="1"/>
  <c r="M2416"/>
  <c r="N2416" s="1"/>
  <c r="M2417"/>
  <c r="N2417" s="1"/>
  <c r="M2418"/>
  <c r="N2418" s="1"/>
  <c r="M2419"/>
  <c r="N2419" s="1"/>
  <c r="M2420"/>
  <c r="N2420" s="1"/>
  <c r="M2421"/>
  <c r="N2421" s="1"/>
  <c r="M2422"/>
  <c r="N2422" s="1"/>
  <c r="M2423"/>
  <c r="N2423" s="1"/>
  <c r="M2424"/>
  <c r="N2424" s="1"/>
  <c r="M2425"/>
  <c r="N2425" s="1"/>
  <c r="M2426"/>
  <c r="N2426" s="1"/>
  <c r="M2427"/>
  <c r="N2427" s="1"/>
  <c r="M2428"/>
  <c r="N2428" s="1"/>
  <c r="M2429"/>
  <c r="N2429" s="1"/>
  <c r="M2430"/>
  <c r="N2430" s="1"/>
  <c r="M2431"/>
  <c r="N2431" s="1"/>
  <c r="M2432"/>
  <c r="N2432" s="1"/>
  <c r="M2433"/>
  <c r="N2433" s="1"/>
  <c r="M2434"/>
  <c r="N2434" s="1"/>
  <c r="M2435"/>
  <c r="N2435" s="1"/>
  <c r="M2436"/>
  <c r="N2436" s="1"/>
  <c r="M2437"/>
  <c r="N2437" s="1"/>
  <c r="M2438"/>
  <c r="N2438" s="1"/>
  <c r="M2439"/>
  <c r="N2439" s="1"/>
  <c r="M2440"/>
  <c r="N2440" s="1"/>
  <c r="M2441"/>
  <c r="N2441" s="1"/>
  <c r="M2442"/>
  <c r="N2442" s="1"/>
  <c r="M2443"/>
  <c r="N2443" s="1"/>
  <c r="M2444"/>
  <c r="N2444" s="1"/>
  <c r="M2445"/>
  <c r="N2445" s="1"/>
  <c r="M2446"/>
  <c r="N2446" s="1"/>
  <c r="M2447"/>
  <c r="N2447" s="1"/>
  <c r="M2448"/>
  <c r="N2448" s="1"/>
  <c r="M2449"/>
  <c r="N2449" s="1"/>
  <c r="M2450"/>
  <c r="N2450" s="1"/>
  <c r="M2451"/>
  <c r="N2451" s="1"/>
  <c r="M2452"/>
  <c r="N2452" s="1"/>
  <c r="M2453"/>
  <c r="N2453" s="1"/>
  <c r="M2454"/>
  <c r="N2454" s="1"/>
  <c r="M2455"/>
  <c r="N2455" s="1"/>
  <c r="M2456"/>
  <c r="N2456" s="1"/>
  <c r="M2457"/>
  <c r="N2457" s="1"/>
  <c r="M2458"/>
  <c r="N2458" s="1"/>
  <c r="M2459"/>
  <c r="N2459" s="1"/>
  <c r="M2460"/>
  <c r="N2460" s="1"/>
  <c r="M2461"/>
  <c r="N2461" s="1"/>
  <c r="M2462"/>
  <c r="N2462" s="1"/>
  <c r="M2463"/>
  <c r="N2463" s="1"/>
  <c r="M2464"/>
  <c r="N2464" s="1"/>
  <c r="M2465"/>
  <c r="N2465" s="1"/>
  <c r="M2466"/>
  <c r="N2466" s="1"/>
  <c r="M2467"/>
  <c r="N2467" s="1"/>
  <c r="M2468"/>
  <c r="N2468" s="1"/>
  <c r="M2469"/>
  <c r="N2469" s="1"/>
  <c r="M2470"/>
  <c r="N2470" s="1"/>
  <c r="M2471"/>
  <c r="N2471" s="1"/>
  <c r="M2472"/>
  <c r="N2472" s="1"/>
  <c r="M2473"/>
  <c r="N2473" s="1"/>
  <c r="M2474"/>
  <c r="N2474" s="1"/>
  <c r="M2475"/>
  <c r="N2475" s="1"/>
  <c r="M2476"/>
  <c r="N2476" s="1"/>
  <c r="M2477"/>
  <c r="N2477" s="1"/>
  <c r="M2478"/>
  <c r="N2478" s="1"/>
  <c r="M2479"/>
  <c r="N2479" s="1"/>
  <c r="M2480"/>
  <c r="N2480" s="1"/>
  <c r="M2481"/>
  <c r="N2481" s="1"/>
  <c r="M2482"/>
  <c r="N2482" s="1"/>
  <c r="M2483"/>
  <c r="N2483" s="1"/>
  <c r="M2484"/>
  <c r="N2484" s="1"/>
  <c r="M2485"/>
  <c r="N2485" s="1"/>
  <c r="M2486"/>
  <c r="N2486" s="1"/>
  <c r="M2487"/>
  <c r="N2487" s="1"/>
  <c r="M2488"/>
  <c r="N2488" s="1"/>
  <c r="M2489"/>
  <c r="N2489" s="1"/>
  <c r="M2490"/>
  <c r="N2490" s="1"/>
  <c r="M2491"/>
  <c r="N2491" s="1"/>
  <c r="M2492"/>
  <c r="N2492" s="1"/>
  <c r="M2493"/>
  <c r="N2493" s="1"/>
  <c r="M2494"/>
  <c r="N2494" s="1"/>
  <c r="M2495"/>
  <c r="N2495" s="1"/>
  <c r="M2496"/>
  <c r="N2496" s="1"/>
  <c r="M2497"/>
  <c r="N2497" s="1"/>
  <c r="M2498"/>
  <c r="N2498" s="1"/>
  <c r="M2499"/>
  <c r="N2499" s="1"/>
  <c r="M2500"/>
  <c r="N2500" s="1"/>
  <c r="M2501"/>
  <c r="N2501" s="1"/>
  <c r="M2502"/>
  <c r="N2502" s="1"/>
  <c r="M2503"/>
  <c r="N2503" s="1"/>
  <c r="M2504"/>
  <c r="N2504" s="1"/>
  <c r="M2505"/>
  <c r="N2505" s="1"/>
  <c r="M2506"/>
  <c r="N2506" s="1"/>
  <c r="M2507"/>
  <c r="N2507" s="1"/>
  <c r="M2508"/>
  <c r="N2508" s="1"/>
  <c r="M2509"/>
  <c r="N2509" s="1"/>
  <c r="M2510"/>
  <c r="N2510" s="1"/>
  <c r="M2511"/>
  <c r="N2511" s="1"/>
  <c r="M2512"/>
  <c r="N2512" s="1"/>
  <c r="M2513"/>
  <c r="N2513" s="1"/>
  <c r="M2514"/>
  <c r="N2514" s="1"/>
  <c r="M2515"/>
  <c r="N2515" s="1"/>
  <c r="M2516"/>
  <c r="N2516" s="1"/>
  <c r="M2517"/>
  <c r="N2517" s="1"/>
  <c r="M2518"/>
  <c r="N2518" s="1"/>
  <c r="M2519"/>
  <c r="N2519" s="1"/>
  <c r="M2520"/>
  <c r="N2520" s="1"/>
  <c r="M2521"/>
  <c r="N2521" s="1"/>
  <c r="M2522"/>
  <c r="N2522" s="1"/>
  <c r="M2523"/>
  <c r="N2523" s="1"/>
  <c r="M2524"/>
  <c r="N2524" s="1"/>
  <c r="M2525"/>
  <c r="N2525" s="1"/>
  <c r="M2526"/>
  <c r="N2526" s="1"/>
  <c r="M2527"/>
  <c r="N2527" s="1"/>
  <c r="M2528"/>
  <c r="N2528" s="1"/>
  <c r="M2529"/>
  <c r="N2529" s="1"/>
  <c r="M2530"/>
  <c r="N2530" s="1"/>
  <c r="M2531"/>
  <c r="N2531" s="1"/>
  <c r="M2532"/>
  <c r="N2532" s="1"/>
  <c r="M2533"/>
  <c r="N2533" s="1"/>
  <c r="M2534"/>
  <c r="N2534" s="1"/>
  <c r="M2535"/>
  <c r="N2535" s="1"/>
  <c r="M2536"/>
  <c r="N2536" s="1"/>
  <c r="M2537"/>
  <c r="N2537" s="1"/>
  <c r="M2538"/>
  <c r="N2538" s="1"/>
  <c r="M2539"/>
  <c r="N2539" s="1"/>
  <c r="M2540"/>
  <c r="N2540" s="1"/>
  <c r="M2541"/>
  <c r="N2541" s="1"/>
  <c r="M2542"/>
  <c r="N2542" s="1"/>
  <c r="M2543"/>
  <c r="N2543" s="1"/>
  <c r="M2544"/>
  <c r="N2544" s="1"/>
  <c r="M2545"/>
  <c r="N2545" s="1"/>
  <c r="M2546"/>
  <c r="N2546" s="1"/>
  <c r="M2547"/>
  <c r="N2547" s="1"/>
  <c r="M2548"/>
  <c r="N2548" s="1"/>
  <c r="M2549"/>
  <c r="N2549" s="1"/>
  <c r="M2550"/>
  <c r="N2550" s="1"/>
  <c r="M2551"/>
  <c r="N2551" s="1"/>
  <c r="M2552"/>
  <c r="N2552" s="1"/>
  <c r="M2553"/>
  <c r="N2553" s="1"/>
  <c r="M2554"/>
  <c r="N2554" s="1"/>
  <c r="M2555"/>
  <c r="N2555" s="1"/>
  <c r="M2556"/>
  <c r="N2556" s="1"/>
  <c r="M2557"/>
  <c r="N2557" s="1"/>
  <c r="M2558"/>
  <c r="N2558" s="1"/>
  <c r="M2559"/>
  <c r="N2559" s="1"/>
  <c r="M2560"/>
  <c r="N2560" s="1"/>
  <c r="M2561"/>
  <c r="N2561" s="1"/>
  <c r="M2562"/>
  <c r="N2562" s="1"/>
  <c r="M2563"/>
  <c r="N2563" s="1"/>
  <c r="M2564"/>
  <c r="N2564" s="1"/>
  <c r="M2565"/>
  <c r="N2565" s="1"/>
  <c r="M2566"/>
  <c r="N2566" s="1"/>
  <c r="M2567"/>
  <c r="N2567" s="1"/>
  <c r="M2568"/>
  <c r="N2568" s="1"/>
  <c r="M2569"/>
  <c r="N2569" s="1"/>
  <c r="M2570"/>
  <c r="N2570" s="1"/>
  <c r="M2571"/>
  <c r="N2571" s="1"/>
  <c r="M2572"/>
  <c r="N2572" s="1"/>
  <c r="M2573"/>
  <c r="N2573" s="1"/>
  <c r="M2574"/>
  <c r="N2574" s="1"/>
  <c r="M2575"/>
  <c r="N2575" s="1"/>
  <c r="M2576"/>
  <c r="N2576" s="1"/>
  <c r="M2577"/>
  <c r="N2577" s="1"/>
  <c r="M2578"/>
  <c r="N2578" s="1"/>
  <c r="M2579"/>
  <c r="N2579" s="1"/>
  <c r="M2580"/>
  <c r="N2580" s="1"/>
  <c r="M2581"/>
  <c r="N2581" s="1"/>
  <c r="M2582"/>
  <c r="N2582" s="1"/>
  <c r="M2583"/>
  <c r="N2583" s="1"/>
  <c r="M2584"/>
  <c r="N2584" s="1"/>
  <c r="M2585"/>
  <c r="N2585" s="1"/>
  <c r="M2586"/>
  <c r="N2586" s="1"/>
  <c r="M2587"/>
  <c r="N2587" s="1"/>
  <c r="M2588"/>
  <c r="N2588" s="1"/>
  <c r="M2589"/>
  <c r="N2589" s="1"/>
  <c r="M2590"/>
  <c r="N2590" s="1"/>
  <c r="M2591"/>
  <c r="N2591" s="1"/>
  <c r="M2592"/>
  <c r="N2592" s="1"/>
  <c r="M2593"/>
  <c r="N2593" s="1"/>
  <c r="M2594"/>
  <c r="N2594" s="1"/>
  <c r="M2595"/>
  <c r="N2595" s="1"/>
  <c r="M2596"/>
  <c r="N2596" s="1"/>
  <c r="M2597"/>
  <c r="N2597" s="1"/>
  <c r="M2598"/>
  <c r="N2598" s="1"/>
  <c r="M2599"/>
  <c r="N2599" s="1"/>
  <c r="M2600"/>
  <c r="N2600" s="1"/>
  <c r="M2601"/>
  <c r="N2601" s="1"/>
  <c r="M2602"/>
  <c r="N2602" s="1"/>
  <c r="M2603"/>
  <c r="N2603" s="1"/>
  <c r="M2604"/>
  <c r="N2604" s="1"/>
  <c r="M2605"/>
  <c r="N2605" s="1"/>
  <c r="M2606"/>
  <c r="N2606" s="1"/>
  <c r="M2607"/>
  <c r="N2607" s="1"/>
  <c r="M2608"/>
  <c r="N2608" s="1"/>
  <c r="M2609"/>
  <c r="N2609" s="1"/>
  <c r="M2610"/>
  <c r="N2610" s="1"/>
  <c r="M2611"/>
  <c r="N2611" s="1"/>
  <c r="M2612"/>
  <c r="N2612" s="1"/>
  <c r="M2613"/>
  <c r="N2613" s="1"/>
  <c r="M2614"/>
  <c r="N2614" s="1"/>
  <c r="M2615"/>
  <c r="N2615" s="1"/>
  <c r="M2616"/>
  <c r="N2616" s="1"/>
  <c r="M2617"/>
  <c r="N2617" s="1"/>
  <c r="M2618"/>
  <c r="N2618" s="1"/>
  <c r="M2619"/>
  <c r="N2619" s="1"/>
  <c r="M2620"/>
  <c r="N2620" s="1"/>
  <c r="M2621"/>
  <c r="N2621" s="1"/>
  <c r="M2622"/>
  <c r="N2622" s="1"/>
  <c r="M2623"/>
  <c r="N2623" s="1"/>
  <c r="M2624"/>
  <c r="N2624" s="1"/>
  <c r="M2625"/>
  <c r="N2625" s="1"/>
  <c r="M2626"/>
  <c r="N2626" s="1"/>
  <c r="M2627"/>
  <c r="N2627" s="1"/>
  <c r="M2628"/>
  <c r="N2628" s="1"/>
  <c r="M2629"/>
  <c r="N2629" s="1"/>
  <c r="M2630"/>
  <c r="N2630" s="1"/>
  <c r="M2631"/>
  <c r="N2631" s="1"/>
  <c r="M2632"/>
  <c r="N2632" s="1"/>
  <c r="M2633"/>
  <c r="N2633" s="1"/>
  <c r="M2634"/>
  <c r="N2634" s="1"/>
  <c r="M2635"/>
  <c r="N2635" s="1"/>
  <c r="M2636"/>
  <c r="N2636" s="1"/>
  <c r="M2637"/>
  <c r="N2637" s="1"/>
  <c r="M2638"/>
  <c r="N2638" s="1"/>
  <c r="M2639"/>
  <c r="N2639" s="1"/>
  <c r="M2640"/>
  <c r="N2640" s="1"/>
  <c r="M2641"/>
  <c r="N2641" s="1"/>
  <c r="M2642"/>
  <c r="N2642" s="1"/>
  <c r="M2643"/>
  <c r="N2643" s="1"/>
  <c r="M2644"/>
  <c r="N2644" s="1"/>
  <c r="M2645"/>
  <c r="N2645" s="1"/>
  <c r="M2646"/>
  <c r="N2646" s="1"/>
  <c r="M2647"/>
  <c r="N2647" s="1"/>
  <c r="M2648"/>
  <c r="N2648" s="1"/>
  <c r="M2649"/>
  <c r="N2649" s="1"/>
  <c r="M2650"/>
  <c r="N2650" s="1"/>
  <c r="M2651"/>
  <c r="N2651" s="1"/>
  <c r="M2652"/>
  <c r="N2652" s="1"/>
  <c r="M2653"/>
  <c r="N2653" s="1"/>
  <c r="M2654"/>
  <c r="N2654" s="1"/>
  <c r="M2655"/>
  <c r="N2655" s="1"/>
  <c r="M2656"/>
  <c r="N2656" s="1"/>
  <c r="M2657"/>
  <c r="N2657" s="1"/>
  <c r="M2658"/>
  <c r="N2658" s="1"/>
  <c r="M2659"/>
  <c r="N2659" s="1"/>
  <c r="M2660"/>
  <c r="N2660" s="1"/>
  <c r="M2661"/>
  <c r="N2661" s="1"/>
  <c r="M2662"/>
  <c r="N2662" s="1"/>
  <c r="M2663"/>
  <c r="N2663" s="1"/>
  <c r="M2664"/>
  <c r="N2664" s="1"/>
  <c r="M2665"/>
  <c r="N2665" s="1"/>
  <c r="M2666"/>
  <c r="N2666" s="1"/>
  <c r="M2667"/>
  <c r="N2667" s="1"/>
  <c r="M2668"/>
  <c r="N2668" s="1"/>
  <c r="M2669"/>
  <c r="N2669" s="1"/>
  <c r="M2670"/>
  <c r="N2670" s="1"/>
  <c r="M2671"/>
  <c r="N2671" s="1"/>
  <c r="M2672"/>
  <c r="N2672" s="1"/>
  <c r="M2673"/>
  <c r="N2673" s="1"/>
  <c r="M2674"/>
  <c r="N2674" s="1"/>
  <c r="M2675"/>
  <c r="N2675" s="1"/>
  <c r="M2676"/>
  <c r="N2676" s="1"/>
  <c r="M2677"/>
  <c r="N2677" s="1"/>
  <c r="M2678"/>
  <c r="N2678" s="1"/>
  <c r="M2679"/>
  <c r="N2679" s="1"/>
  <c r="M2680"/>
  <c r="N2680" s="1"/>
  <c r="M2681"/>
  <c r="N2681" s="1"/>
  <c r="M2682"/>
  <c r="N2682" s="1"/>
  <c r="M2683"/>
  <c r="N2683" s="1"/>
  <c r="M2684"/>
  <c r="N2684" s="1"/>
  <c r="M2685"/>
  <c r="N2685" s="1"/>
  <c r="M2686"/>
  <c r="N2686" s="1"/>
  <c r="M2687"/>
  <c r="N2687" s="1"/>
  <c r="M2688"/>
  <c r="N2688" s="1"/>
  <c r="M2689"/>
  <c r="N2689" s="1"/>
  <c r="M2690"/>
  <c r="N2690" s="1"/>
  <c r="M2691"/>
  <c r="N2691" s="1"/>
  <c r="M2692"/>
  <c r="N2692" s="1"/>
  <c r="M2693"/>
  <c r="N2693" s="1"/>
  <c r="M2694"/>
  <c r="N2694" s="1"/>
  <c r="M2695"/>
  <c r="N2695" s="1"/>
  <c r="M2696"/>
  <c r="N2696" s="1"/>
  <c r="M2697"/>
  <c r="N2697" s="1"/>
  <c r="M2698"/>
  <c r="N2698" s="1"/>
  <c r="M2699"/>
  <c r="N2699" s="1"/>
  <c r="M2700"/>
  <c r="N2700" s="1"/>
  <c r="M2701"/>
  <c r="N2701" s="1"/>
  <c r="M2702"/>
  <c r="N2702" s="1"/>
  <c r="M2703"/>
  <c r="N2703" s="1"/>
  <c r="M2704"/>
  <c r="N2704" s="1"/>
  <c r="M2705"/>
  <c r="N2705" s="1"/>
  <c r="M2706"/>
  <c r="N2706" s="1"/>
  <c r="M2707"/>
  <c r="N2707" s="1"/>
  <c r="M2708"/>
  <c r="N2708" s="1"/>
  <c r="M2709"/>
  <c r="N2709" s="1"/>
  <c r="M2710"/>
  <c r="N2710" s="1"/>
  <c r="M2711"/>
  <c r="N2711" s="1"/>
  <c r="M2712"/>
  <c r="N2712" s="1"/>
  <c r="M2713"/>
  <c r="N2713" s="1"/>
  <c r="M2714"/>
  <c r="N2714" s="1"/>
  <c r="M2715"/>
  <c r="N2715" s="1"/>
  <c r="M2716"/>
  <c r="N2716" s="1"/>
  <c r="M2717"/>
  <c r="N2717" s="1"/>
  <c r="M2718"/>
  <c r="N2718" s="1"/>
  <c r="M2719"/>
  <c r="N2719" s="1"/>
  <c r="M2720"/>
  <c r="N2720" s="1"/>
  <c r="M2721"/>
  <c r="N2721" s="1"/>
  <c r="M2722"/>
  <c r="N2722" s="1"/>
  <c r="M2723"/>
  <c r="N2723" s="1"/>
  <c r="M2724"/>
  <c r="N2724" s="1"/>
  <c r="M2725"/>
  <c r="N2725" s="1"/>
  <c r="M2726"/>
  <c r="N2726" s="1"/>
  <c r="M2727"/>
  <c r="N2727" s="1"/>
  <c r="M2728"/>
  <c r="N2728" s="1"/>
  <c r="M2729"/>
  <c r="N2729" s="1"/>
  <c r="M2730"/>
  <c r="N2730" s="1"/>
  <c r="M2731"/>
  <c r="N2731" s="1"/>
  <c r="M2732"/>
  <c r="N2732" s="1"/>
  <c r="M2733"/>
  <c r="N2733" s="1"/>
  <c r="M2734"/>
  <c r="N2734" s="1"/>
  <c r="M2735"/>
  <c r="N2735" s="1"/>
  <c r="M2736"/>
  <c r="N2736" s="1"/>
  <c r="M2737"/>
  <c r="N2737" s="1"/>
  <c r="M2738"/>
  <c r="N2738" s="1"/>
  <c r="M2739"/>
  <c r="N2739" s="1"/>
  <c r="M2740"/>
  <c r="N2740" s="1"/>
  <c r="M2741"/>
  <c r="N2741" s="1"/>
  <c r="M2742"/>
  <c r="N2742" s="1"/>
  <c r="M2743"/>
  <c r="N2743" s="1"/>
  <c r="M2744"/>
  <c r="N2744" s="1"/>
  <c r="M2745"/>
  <c r="N2745" s="1"/>
  <c r="M2746"/>
  <c r="N2746" s="1"/>
  <c r="M2747"/>
  <c r="N2747" s="1"/>
  <c r="M2748"/>
  <c r="N2748" s="1"/>
  <c r="M2749"/>
  <c r="N2749" s="1"/>
  <c r="M2750"/>
  <c r="N2750" s="1"/>
  <c r="M2751"/>
  <c r="N2751" s="1"/>
  <c r="M2752"/>
  <c r="N2752" s="1"/>
  <c r="M2753"/>
  <c r="N2753" s="1"/>
  <c r="M2754"/>
  <c r="N2754" s="1"/>
  <c r="M2755"/>
  <c r="N2755" s="1"/>
  <c r="M2756"/>
  <c r="N2756" s="1"/>
  <c r="M2757"/>
  <c r="N2757" s="1"/>
  <c r="M2758"/>
  <c r="N2758" s="1"/>
  <c r="M2759"/>
  <c r="N2759" s="1"/>
  <c r="M2760"/>
  <c r="N2760" s="1"/>
  <c r="M2761"/>
  <c r="N2761" s="1"/>
  <c r="M2762"/>
  <c r="N2762" s="1"/>
  <c r="M2763"/>
  <c r="N2763" s="1"/>
  <c r="M2764"/>
  <c r="N2764" s="1"/>
  <c r="M2765"/>
  <c r="N2765" s="1"/>
  <c r="M2766"/>
  <c r="N2766" s="1"/>
  <c r="M2767"/>
  <c r="N2767" s="1"/>
  <c r="M2768"/>
  <c r="N2768" s="1"/>
  <c r="M2769"/>
  <c r="N2769" s="1"/>
  <c r="M2770"/>
  <c r="N2770" s="1"/>
  <c r="M2771"/>
  <c r="N2771" s="1"/>
  <c r="M2772"/>
  <c r="N2772" s="1"/>
  <c r="M2773"/>
  <c r="N2773" s="1"/>
  <c r="M2774"/>
  <c r="N2774" s="1"/>
  <c r="M2775"/>
  <c r="N2775" s="1"/>
  <c r="M2776"/>
  <c r="N2776" s="1"/>
  <c r="M2777"/>
  <c r="N2777" s="1"/>
  <c r="M2778"/>
  <c r="N2778" s="1"/>
  <c r="M2779"/>
  <c r="N2779" s="1"/>
  <c r="M2780"/>
  <c r="N2780" s="1"/>
  <c r="M2781"/>
  <c r="N2781" s="1"/>
  <c r="M2782"/>
  <c r="N2782" s="1"/>
  <c r="M2783"/>
  <c r="N2783" s="1"/>
  <c r="M2784"/>
  <c r="N2784" s="1"/>
  <c r="M2785"/>
  <c r="N2785" s="1"/>
  <c r="M2786"/>
  <c r="N2786" s="1"/>
  <c r="M2787"/>
  <c r="N2787" s="1"/>
  <c r="M2788"/>
  <c r="N2788" s="1"/>
  <c r="M2789"/>
  <c r="N2789" s="1"/>
  <c r="M2790"/>
  <c r="N2790" s="1"/>
  <c r="M2791"/>
  <c r="N2791" s="1"/>
  <c r="M2792"/>
  <c r="N2792" s="1"/>
  <c r="M2793"/>
  <c r="N2793" s="1"/>
  <c r="M2794"/>
  <c r="N2794" s="1"/>
  <c r="M2795"/>
  <c r="N2795" s="1"/>
  <c r="M2796"/>
  <c r="N2796" s="1"/>
  <c r="M2797"/>
  <c r="N2797" s="1"/>
  <c r="M2798"/>
  <c r="N2798" s="1"/>
  <c r="M2799"/>
  <c r="N2799" s="1"/>
  <c r="M2800"/>
  <c r="N2800" s="1"/>
  <c r="M2801"/>
  <c r="N2801" s="1"/>
  <c r="M2802"/>
  <c r="N2802" s="1"/>
  <c r="M2803"/>
  <c r="N2803" s="1"/>
  <c r="M2804"/>
  <c r="N2804" s="1"/>
  <c r="M2805"/>
  <c r="N2805" s="1"/>
  <c r="M2806"/>
  <c r="N2806" s="1"/>
  <c r="M2807"/>
  <c r="N2807" s="1"/>
  <c r="M2808"/>
  <c r="N2808" s="1"/>
  <c r="M2809"/>
  <c r="N2809" s="1"/>
  <c r="M2810"/>
  <c r="N2810" s="1"/>
  <c r="M2811"/>
  <c r="N2811" s="1"/>
  <c r="M2812"/>
  <c r="N2812" s="1"/>
  <c r="M2813"/>
  <c r="N2813" s="1"/>
  <c r="M2814"/>
  <c r="N2814" s="1"/>
  <c r="M2815"/>
  <c r="N2815" s="1"/>
  <c r="M2816"/>
  <c r="N2816" s="1"/>
  <c r="M2817"/>
  <c r="N2817" s="1"/>
  <c r="M2818"/>
  <c r="N2818" s="1"/>
  <c r="M2819"/>
  <c r="N2819" s="1"/>
  <c r="M2820"/>
  <c r="N2820" s="1"/>
  <c r="M2821"/>
  <c r="N2821" s="1"/>
  <c r="M2822"/>
  <c r="N2822" s="1"/>
  <c r="M2823"/>
  <c r="N2823" s="1"/>
  <c r="M2824"/>
  <c r="N2824" s="1"/>
  <c r="M2825"/>
  <c r="N2825" s="1"/>
  <c r="M2826"/>
  <c r="N2826" s="1"/>
  <c r="M2827"/>
  <c r="N2827" s="1"/>
  <c r="M2828"/>
  <c r="N2828" s="1"/>
  <c r="M2829"/>
  <c r="N2829" s="1"/>
  <c r="M2830"/>
  <c r="N2830" s="1"/>
  <c r="M2831"/>
  <c r="N2831" s="1"/>
  <c r="M2832"/>
  <c r="N2832" s="1"/>
  <c r="M2833"/>
  <c r="N2833" s="1"/>
  <c r="M2834"/>
  <c r="N2834" s="1"/>
  <c r="M2835"/>
  <c r="N2835" s="1"/>
  <c r="M2836"/>
  <c r="N2836" s="1"/>
  <c r="M2837"/>
  <c r="N2837" s="1"/>
  <c r="M2838"/>
  <c r="N2838" s="1"/>
  <c r="M2839"/>
  <c r="N2839" s="1"/>
  <c r="M2840"/>
  <c r="N2840" s="1"/>
  <c r="M2841"/>
  <c r="N2841" s="1"/>
  <c r="M2842"/>
  <c r="N2842" s="1"/>
  <c r="M2843"/>
  <c r="N2843" s="1"/>
  <c r="M2844"/>
  <c r="N2844" s="1"/>
  <c r="M2845"/>
  <c r="N2845" s="1"/>
  <c r="M2846"/>
  <c r="N2846" s="1"/>
  <c r="M2847"/>
  <c r="N2847" s="1"/>
  <c r="M2848"/>
  <c r="N2848" s="1"/>
  <c r="M2849"/>
  <c r="N2849" s="1"/>
  <c r="M2850"/>
  <c r="N2850" s="1"/>
  <c r="M2851"/>
  <c r="N2851" s="1"/>
  <c r="M2852"/>
  <c r="N2852" s="1"/>
  <c r="M2853"/>
  <c r="N2853" s="1"/>
  <c r="M2854"/>
  <c r="N2854" s="1"/>
  <c r="M2855"/>
  <c r="N2855" s="1"/>
  <c r="M2856"/>
  <c r="N2856" s="1"/>
  <c r="M2857"/>
  <c r="N2857" s="1"/>
  <c r="M2858"/>
  <c r="N2858" s="1"/>
  <c r="M2859"/>
  <c r="N2859" s="1"/>
  <c r="M2860"/>
  <c r="N2860" s="1"/>
  <c r="M2861"/>
  <c r="N2861" s="1"/>
  <c r="M2862"/>
  <c r="N2862" s="1"/>
  <c r="M2863"/>
  <c r="N2863" s="1"/>
  <c r="M2864"/>
  <c r="N2864" s="1"/>
  <c r="M2865"/>
  <c r="N2865" s="1"/>
  <c r="M2866"/>
  <c r="N2866" s="1"/>
  <c r="M2867"/>
  <c r="N2867" s="1"/>
  <c r="M2868"/>
  <c r="N2868" s="1"/>
  <c r="M2869"/>
  <c r="N2869" s="1"/>
  <c r="M2870"/>
  <c r="N2870" s="1"/>
  <c r="M2871"/>
  <c r="N2871" s="1"/>
  <c r="M2872"/>
  <c r="N2872" s="1"/>
  <c r="M2873"/>
  <c r="N2873" s="1"/>
  <c r="M2874"/>
  <c r="N2874" s="1"/>
  <c r="M2875"/>
  <c r="N2875" s="1"/>
  <c r="M2876"/>
  <c r="N2876" s="1"/>
  <c r="M2877"/>
  <c r="N2877" s="1"/>
  <c r="M2878"/>
  <c r="N2878" s="1"/>
  <c r="M2879"/>
  <c r="N2879" s="1"/>
  <c r="M2880"/>
  <c r="N2880" s="1"/>
  <c r="M2881"/>
  <c r="N2881" s="1"/>
  <c r="M2882"/>
  <c r="N2882" s="1"/>
  <c r="M2883"/>
  <c r="N2883" s="1"/>
  <c r="M2884"/>
  <c r="N2884" s="1"/>
  <c r="M2885"/>
  <c r="N2885" s="1"/>
  <c r="M2886"/>
  <c r="N2886" s="1"/>
  <c r="M2887"/>
  <c r="N2887" s="1"/>
  <c r="M2888"/>
  <c r="N2888" s="1"/>
  <c r="M2889"/>
  <c r="N2889" s="1"/>
  <c r="M2890"/>
  <c r="N2890" s="1"/>
  <c r="M2891"/>
  <c r="N2891" s="1"/>
  <c r="M2892"/>
  <c r="N2892" s="1"/>
  <c r="M2893"/>
  <c r="N2893" s="1"/>
  <c r="M2894"/>
  <c r="N2894" s="1"/>
  <c r="M2895"/>
  <c r="N2895" s="1"/>
  <c r="M2896"/>
  <c r="N2896" s="1"/>
  <c r="M2897"/>
  <c r="N2897" s="1"/>
  <c r="M2898"/>
  <c r="N2898" s="1"/>
  <c r="M2899"/>
  <c r="N2899" s="1"/>
  <c r="M2900"/>
  <c r="N2900" s="1"/>
  <c r="M2901"/>
  <c r="N2901" s="1"/>
  <c r="M2902"/>
  <c r="N2902" s="1"/>
  <c r="M2903"/>
  <c r="N2903" s="1"/>
  <c r="M2904"/>
  <c r="N2904" s="1"/>
  <c r="M2905"/>
  <c r="N2905" s="1"/>
  <c r="M2906"/>
  <c r="N2906" s="1"/>
  <c r="M2907"/>
  <c r="N2907" s="1"/>
  <c r="M2908"/>
  <c r="N2908" s="1"/>
  <c r="M2909"/>
  <c r="N2909" s="1"/>
  <c r="M2910"/>
  <c r="N2910" s="1"/>
  <c r="M2911"/>
  <c r="N2911" s="1"/>
  <c r="M2912"/>
  <c r="N2912" s="1"/>
  <c r="M2913"/>
  <c r="N2913" s="1"/>
  <c r="M2914"/>
  <c r="N2914" s="1"/>
  <c r="M2915"/>
  <c r="N2915" s="1"/>
  <c r="M2916"/>
  <c r="N2916" s="1"/>
  <c r="M2917"/>
  <c r="N2917" s="1"/>
  <c r="M2918"/>
  <c r="N2918" s="1"/>
  <c r="M2919"/>
  <c r="N2919" s="1"/>
  <c r="M2920"/>
  <c r="N2920" s="1"/>
  <c r="M2921"/>
  <c r="N2921" s="1"/>
  <c r="M2922"/>
  <c r="N2922" s="1"/>
  <c r="M2923"/>
  <c r="N2923" s="1"/>
  <c r="M2924"/>
  <c r="N2924" s="1"/>
  <c r="M2925"/>
  <c r="N2925" s="1"/>
  <c r="M2926"/>
  <c r="N2926" s="1"/>
  <c r="M2927"/>
  <c r="N2927" s="1"/>
  <c r="M2928"/>
  <c r="N2928" s="1"/>
  <c r="M2929"/>
  <c r="N2929" s="1"/>
  <c r="M2930"/>
  <c r="N2930" s="1"/>
  <c r="M2931"/>
  <c r="N2931" s="1"/>
  <c r="M2932"/>
  <c r="N2932" s="1"/>
  <c r="M2933"/>
  <c r="N2933" s="1"/>
  <c r="M2934"/>
  <c r="N2934" s="1"/>
  <c r="M2935"/>
  <c r="N2935" s="1"/>
  <c r="M2936"/>
  <c r="N2936" s="1"/>
  <c r="M2937"/>
  <c r="N2937" s="1"/>
  <c r="M2938"/>
  <c r="N2938" s="1"/>
  <c r="M2939"/>
  <c r="N2939" s="1"/>
  <c r="M2940"/>
  <c r="N2940" s="1"/>
  <c r="M2941"/>
  <c r="N2941" s="1"/>
  <c r="M2942"/>
  <c r="N2942" s="1"/>
  <c r="M2943"/>
  <c r="N2943" s="1"/>
  <c r="M2944"/>
  <c r="N2944" s="1"/>
  <c r="M2945"/>
  <c r="N2945" s="1"/>
  <c r="M2946"/>
  <c r="N2946" s="1"/>
  <c r="M2947"/>
  <c r="N2947" s="1"/>
  <c r="M2948"/>
  <c r="N2948" s="1"/>
  <c r="M2949"/>
  <c r="N2949" s="1"/>
  <c r="M2950"/>
  <c r="N2950" s="1"/>
  <c r="M2951"/>
  <c r="N2951" s="1"/>
  <c r="M2952"/>
  <c r="N2952" s="1"/>
  <c r="M2953"/>
  <c r="N2953" s="1"/>
  <c r="M2954"/>
  <c r="N2954" s="1"/>
  <c r="M2955"/>
  <c r="N2955" s="1"/>
  <c r="M2956"/>
  <c r="N2956" s="1"/>
  <c r="M2957"/>
  <c r="N2957" s="1"/>
  <c r="M2958"/>
  <c r="N2958" s="1"/>
  <c r="M2959"/>
  <c r="N2959" s="1"/>
  <c r="M2960"/>
  <c r="N2960" s="1"/>
  <c r="M2961"/>
  <c r="N2961" s="1"/>
  <c r="M2962"/>
  <c r="N2962" s="1"/>
  <c r="M2963"/>
  <c r="N2963" s="1"/>
  <c r="M2964"/>
  <c r="N2964" s="1"/>
  <c r="M2965"/>
  <c r="N2965" s="1"/>
  <c r="M2966"/>
  <c r="N2966" s="1"/>
  <c r="M2967"/>
  <c r="N2967" s="1"/>
  <c r="M2968"/>
  <c r="N2968" s="1"/>
  <c r="M2969"/>
  <c r="N2969" s="1"/>
  <c r="M2970"/>
  <c r="N2970" s="1"/>
  <c r="M2971"/>
  <c r="N2971" s="1"/>
  <c r="M2972"/>
  <c r="N2972" s="1"/>
  <c r="M2973"/>
  <c r="N2973" s="1"/>
  <c r="M2974"/>
  <c r="N2974" s="1"/>
  <c r="M2975"/>
  <c r="N2975" s="1"/>
  <c r="M2976"/>
  <c r="N2976" s="1"/>
  <c r="M2977"/>
  <c r="N2977" s="1"/>
  <c r="M2978"/>
  <c r="N2978" s="1"/>
  <c r="M2979"/>
  <c r="N2979" s="1"/>
  <c r="M2980"/>
  <c r="N2980" s="1"/>
  <c r="M2981"/>
  <c r="N2981" s="1"/>
  <c r="M2982"/>
  <c r="N2982" s="1"/>
  <c r="M2983"/>
  <c r="N2983" s="1"/>
  <c r="M2984"/>
  <c r="N2984" s="1"/>
  <c r="M2985"/>
  <c r="N2985" s="1"/>
  <c r="M2986"/>
  <c r="N2986" s="1"/>
  <c r="M2987"/>
  <c r="N2987" s="1"/>
  <c r="M2988"/>
  <c r="N2988" s="1"/>
  <c r="M2989"/>
  <c r="N2989" s="1"/>
  <c r="M2990"/>
  <c r="N2990" s="1"/>
  <c r="M2991"/>
  <c r="N2991" s="1"/>
  <c r="M2992"/>
  <c r="N2992" s="1"/>
  <c r="M2993"/>
  <c r="N2993" s="1"/>
  <c r="M2994"/>
  <c r="N2994" s="1"/>
  <c r="M2995"/>
  <c r="N2995" s="1"/>
  <c r="M2996"/>
  <c r="N2996" s="1"/>
  <c r="M2997"/>
  <c r="N2997" s="1"/>
  <c r="M2998"/>
  <c r="N2998" s="1"/>
  <c r="M2999"/>
  <c r="N2999" s="1"/>
  <c r="M3000"/>
  <c r="N3000" s="1"/>
  <c r="M3001"/>
  <c r="N3001" s="1"/>
  <c r="M3002"/>
  <c r="N3002" s="1"/>
  <c r="M3003"/>
  <c r="N3003" s="1"/>
  <c r="M3004"/>
  <c r="N3004" s="1"/>
  <c r="M3005"/>
  <c r="N3005" s="1"/>
  <c r="M3006"/>
  <c r="N3006" s="1"/>
  <c r="M3007"/>
  <c r="N3007" s="1"/>
  <c r="M3008"/>
  <c r="N3008" s="1"/>
  <c r="M3009"/>
  <c r="N3009" s="1"/>
  <c r="M3010"/>
  <c r="N3010" s="1"/>
  <c r="M3011"/>
  <c r="N3011" s="1"/>
  <c r="M3012"/>
  <c r="N3012" s="1"/>
  <c r="M3013"/>
  <c r="N3013" s="1"/>
  <c r="M3014"/>
  <c r="N3014" s="1"/>
  <c r="M3015"/>
  <c r="N3015" s="1"/>
  <c r="M3016"/>
  <c r="N3016" s="1"/>
  <c r="M3017"/>
  <c r="N3017" s="1"/>
  <c r="M3018"/>
  <c r="N3018" s="1"/>
  <c r="M3019"/>
  <c r="N3019" s="1"/>
  <c r="M3020"/>
  <c r="N3020" s="1"/>
  <c r="M3021"/>
  <c r="N3021" s="1"/>
  <c r="M3022"/>
  <c r="N3022" s="1"/>
  <c r="M3023"/>
  <c r="N3023" s="1"/>
  <c r="M3024"/>
  <c r="N3024" s="1"/>
  <c r="M3025"/>
  <c r="N3025" s="1"/>
  <c r="M3026"/>
  <c r="N3026" s="1"/>
  <c r="M3027"/>
  <c r="N3027" s="1"/>
  <c r="M3028"/>
  <c r="N3028" s="1"/>
  <c r="M3029"/>
  <c r="N3029" s="1"/>
  <c r="M3030"/>
  <c r="N3030" s="1"/>
  <c r="M3031"/>
  <c r="N3031" s="1"/>
  <c r="M3032"/>
  <c r="N3032" s="1"/>
  <c r="M3033"/>
  <c r="N3033" s="1"/>
  <c r="M3034"/>
  <c r="N3034" s="1"/>
  <c r="M3035"/>
  <c r="N3035" s="1"/>
  <c r="M3036"/>
  <c r="N3036" s="1"/>
  <c r="M3037"/>
  <c r="N3037" s="1"/>
  <c r="M3038"/>
  <c r="N3038" s="1"/>
  <c r="M3039"/>
  <c r="N3039" s="1"/>
  <c r="M3040"/>
  <c r="N3040" s="1"/>
  <c r="M3041"/>
  <c r="N3041" s="1"/>
  <c r="M3042"/>
  <c r="N3042" s="1"/>
  <c r="M3043"/>
  <c r="N3043" s="1"/>
  <c r="M3044"/>
  <c r="N3044" s="1"/>
  <c r="M3045"/>
  <c r="N3045" s="1"/>
  <c r="M3046"/>
  <c r="N3046" s="1"/>
  <c r="M3047"/>
  <c r="N3047" s="1"/>
  <c r="M3048"/>
  <c r="N3048" s="1"/>
  <c r="M3049"/>
  <c r="N3049" s="1"/>
  <c r="M3050"/>
  <c r="N3050" s="1"/>
  <c r="M3051"/>
  <c r="N3051" s="1"/>
  <c r="M3052"/>
  <c r="N3052" s="1"/>
  <c r="M3053"/>
  <c r="N3053" s="1"/>
  <c r="M3054"/>
  <c r="N3054" s="1"/>
  <c r="M3055"/>
  <c r="N3055" s="1"/>
  <c r="M3056"/>
  <c r="N3056" s="1"/>
  <c r="M3057"/>
  <c r="N3057" s="1"/>
  <c r="M3058"/>
  <c r="N3058" s="1"/>
  <c r="M3059"/>
  <c r="N3059" s="1"/>
  <c r="M3060"/>
  <c r="N3060" s="1"/>
  <c r="M3061"/>
  <c r="N3061" s="1"/>
  <c r="M3062"/>
  <c r="N3062" s="1"/>
  <c r="M3063"/>
  <c r="N3063" s="1"/>
  <c r="M3064"/>
  <c r="N3064" s="1"/>
  <c r="M3065"/>
  <c r="N3065" s="1"/>
  <c r="M3066"/>
  <c r="N3066" s="1"/>
  <c r="M3067"/>
  <c r="N3067" s="1"/>
  <c r="M3068"/>
  <c r="N3068" s="1"/>
  <c r="M3069"/>
  <c r="N3069" s="1"/>
  <c r="M3070"/>
  <c r="N3070" s="1"/>
  <c r="M3071"/>
  <c r="N3071" s="1"/>
  <c r="M3072"/>
  <c r="N3072" s="1"/>
  <c r="M3073"/>
  <c r="N3073" s="1"/>
  <c r="M3074"/>
  <c r="N3074" s="1"/>
  <c r="M3075"/>
  <c r="N3075" s="1"/>
  <c r="M3076"/>
  <c r="N3076" s="1"/>
  <c r="M3077"/>
  <c r="N3077" s="1"/>
  <c r="M3078"/>
  <c r="N3078" s="1"/>
  <c r="M3079"/>
  <c r="N3079" s="1"/>
  <c r="M3080"/>
  <c r="N3080" s="1"/>
  <c r="M3081"/>
  <c r="N3081" s="1"/>
  <c r="M3082"/>
  <c r="N3082" s="1"/>
  <c r="M3083"/>
  <c r="N3083" s="1"/>
  <c r="M3084"/>
  <c r="N3084" s="1"/>
  <c r="M3085"/>
  <c r="N3085" s="1"/>
  <c r="M3086"/>
  <c r="N3086" s="1"/>
  <c r="M3087"/>
  <c r="N3087" s="1"/>
  <c r="M3088"/>
  <c r="N3088" s="1"/>
  <c r="M3089"/>
  <c r="N3089" s="1"/>
  <c r="M3090"/>
  <c r="N3090" s="1"/>
  <c r="M3091"/>
  <c r="N3091" s="1"/>
  <c r="M3092"/>
  <c r="N3092" s="1"/>
  <c r="M3093"/>
  <c r="N3093" s="1"/>
  <c r="M3094"/>
  <c r="N3094" s="1"/>
  <c r="M3095"/>
  <c r="N3095" s="1"/>
  <c r="M3096"/>
  <c r="N3096" s="1"/>
  <c r="M3097"/>
  <c r="N3097" s="1"/>
  <c r="M3098"/>
  <c r="N3098" s="1"/>
  <c r="M3099"/>
  <c r="N3099" s="1"/>
  <c r="M3100"/>
  <c r="N3100" s="1"/>
  <c r="M3101"/>
  <c r="N3101" s="1"/>
  <c r="M3102"/>
  <c r="N3102" s="1"/>
  <c r="M3103"/>
  <c r="N3103" s="1"/>
  <c r="M3104"/>
  <c r="N3104" s="1"/>
  <c r="M3105"/>
  <c r="N3105" s="1"/>
  <c r="M3106"/>
  <c r="N3106" s="1"/>
  <c r="M3107"/>
  <c r="N3107" s="1"/>
  <c r="M3108"/>
  <c r="N3108" s="1"/>
  <c r="M3109"/>
  <c r="N3109" s="1"/>
  <c r="M3110"/>
  <c r="N3110" s="1"/>
  <c r="M3111"/>
  <c r="N3111" s="1"/>
  <c r="M3112"/>
  <c r="N3112" s="1"/>
  <c r="M3113"/>
  <c r="N3113" s="1"/>
  <c r="M3114"/>
  <c r="N3114" s="1"/>
  <c r="M3115"/>
  <c r="N3115" s="1"/>
  <c r="M3116"/>
  <c r="N3116" s="1"/>
  <c r="M3117"/>
  <c r="N3117" s="1"/>
  <c r="M3118"/>
  <c r="N3118" s="1"/>
  <c r="M3119"/>
  <c r="N3119" s="1"/>
  <c r="M3120"/>
  <c r="N3120" s="1"/>
  <c r="M3121"/>
  <c r="N3121" s="1"/>
  <c r="M3122"/>
  <c r="N3122" s="1"/>
  <c r="M3123"/>
  <c r="N3123" s="1"/>
  <c r="M3124"/>
  <c r="N3124" s="1"/>
  <c r="M3125"/>
  <c r="N3125" s="1"/>
  <c r="M3126"/>
  <c r="N3126" s="1"/>
  <c r="M3127"/>
  <c r="N3127" s="1"/>
  <c r="M3128"/>
  <c r="N3128" s="1"/>
  <c r="M3129"/>
  <c r="N3129" s="1"/>
  <c r="M3130"/>
  <c r="N3130" s="1"/>
  <c r="M3131"/>
  <c r="N3131" s="1"/>
  <c r="M3132"/>
  <c r="N3132" s="1"/>
  <c r="M3133"/>
  <c r="N3133" s="1"/>
  <c r="M3134"/>
  <c r="N3134" s="1"/>
  <c r="M3135"/>
  <c r="N3135" s="1"/>
  <c r="M3136"/>
  <c r="N3136" s="1"/>
  <c r="M3137"/>
  <c r="N3137" s="1"/>
  <c r="M3138"/>
  <c r="N3138" s="1"/>
  <c r="M3139"/>
  <c r="N3139" s="1"/>
  <c r="M3140"/>
  <c r="N3140" s="1"/>
  <c r="M3141"/>
  <c r="N3141" s="1"/>
  <c r="M3142"/>
  <c r="N3142" s="1"/>
  <c r="M3143"/>
  <c r="N3143" s="1"/>
  <c r="M3144"/>
  <c r="N3144" s="1"/>
  <c r="M3145"/>
  <c r="N3145" s="1"/>
  <c r="M3146"/>
  <c r="N3146" s="1"/>
  <c r="M3147"/>
  <c r="N3147" s="1"/>
  <c r="M3148"/>
  <c r="N3148" s="1"/>
  <c r="M3149"/>
  <c r="N3149" s="1"/>
  <c r="M3150"/>
  <c r="N3150" s="1"/>
  <c r="M3151"/>
  <c r="N3151" s="1"/>
  <c r="M3152"/>
  <c r="N3152" s="1"/>
  <c r="M3153"/>
  <c r="N3153" s="1"/>
  <c r="M3154"/>
  <c r="N3154" s="1"/>
  <c r="M3155"/>
  <c r="N3155" s="1"/>
  <c r="M3156"/>
  <c r="N3156" s="1"/>
  <c r="M3157"/>
  <c r="N3157" s="1"/>
  <c r="M3158"/>
  <c r="N3158" s="1"/>
  <c r="M3159"/>
  <c r="N3159" s="1"/>
  <c r="M3160"/>
  <c r="N3160" s="1"/>
  <c r="M3161"/>
  <c r="N3161" s="1"/>
  <c r="M3162"/>
  <c r="N3162" s="1"/>
  <c r="M3163"/>
  <c r="N3163" s="1"/>
  <c r="M3164"/>
  <c r="N3164" s="1"/>
  <c r="M3165"/>
  <c r="N3165" s="1"/>
  <c r="M3166"/>
  <c r="N3166" s="1"/>
  <c r="M3167"/>
  <c r="N3167" s="1"/>
  <c r="M3168"/>
  <c r="N3168" s="1"/>
  <c r="M3169"/>
  <c r="N3169" s="1"/>
  <c r="M3170"/>
  <c r="N3170" s="1"/>
  <c r="M3171"/>
  <c r="N3171" s="1"/>
  <c r="M3172"/>
  <c r="N3172" s="1"/>
  <c r="M3173"/>
  <c r="N3173" s="1"/>
  <c r="M3174"/>
  <c r="N3174" s="1"/>
  <c r="M3175"/>
  <c r="N3175" s="1"/>
  <c r="M3176"/>
  <c r="N3176" s="1"/>
  <c r="M3177"/>
  <c r="N3177" s="1"/>
  <c r="M3178"/>
  <c r="N3178" s="1"/>
  <c r="M3179"/>
  <c r="N3179" s="1"/>
  <c r="M3180"/>
  <c r="N3180" s="1"/>
  <c r="M3181"/>
  <c r="N3181" s="1"/>
  <c r="M3182"/>
  <c r="N3182" s="1"/>
  <c r="M3183"/>
  <c r="N3183" s="1"/>
  <c r="M3184"/>
  <c r="N3184" s="1"/>
  <c r="M3185"/>
  <c r="N3185" s="1"/>
  <c r="M3186"/>
  <c r="N3186" s="1"/>
  <c r="M3187"/>
  <c r="N3187" s="1"/>
  <c r="M3188"/>
  <c r="N3188" s="1"/>
  <c r="M3189"/>
  <c r="N3189" s="1"/>
  <c r="M3190"/>
  <c r="N3190" s="1"/>
  <c r="M3191"/>
  <c r="N3191" s="1"/>
  <c r="M3192"/>
  <c r="N3192" s="1"/>
  <c r="M3193"/>
  <c r="N3193" s="1"/>
  <c r="M3194"/>
  <c r="N3194" s="1"/>
  <c r="M3195"/>
  <c r="N3195" s="1"/>
  <c r="M3196"/>
  <c r="N3196" s="1"/>
  <c r="M3197"/>
  <c r="N3197" s="1"/>
  <c r="M3198"/>
  <c r="N3198" s="1"/>
  <c r="M3199"/>
  <c r="N3199" s="1"/>
  <c r="M3200"/>
  <c r="N3200" s="1"/>
  <c r="M3201"/>
  <c r="N3201" s="1"/>
  <c r="M3202"/>
  <c r="N3202" s="1"/>
  <c r="M3203"/>
  <c r="N3203" s="1"/>
  <c r="M3204"/>
  <c r="N3204" s="1"/>
  <c r="M3205"/>
  <c r="N3205" s="1"/>
  <c r="M3206"/>
  <c r="N3206" s="1"/>
  <c r="M3207"/>
  <c r="N3207" s="1"/>
  <c r="M3208"/>
  <c r="N3208" s="1"/>
  <c r="M3209"/>
  <c r="N3209" s="1"/>
  <c r="M3210"/>
  <c r="N3210" s="1"/>
  <c r="M3211"/>
  <c r="N3211" s="1"/>
  <c r="M3212"/>
  <c r="N3212" s="1"/>
  <c r="M3213"/>
  <c r="N3213" s="1"/>
  <c r="M3214"/>
  <c r="N3214" s="1"/>
  <c r="M3215"/>
  <c r="N3215" s="1"/>
  <c r="M3216"/>
  <c r="N3216" s="1"/>
  <c r="M3217"/>
  <c r="N3217" s="1"/>
  <c r="M3218"/>
  <c r="N3218" s="1"/>
  <c r="M3219"/>
  <c r="N3219" s="1"/>
  <c r="M3220"/>
  <c r="N3220" s="1"/>
  <c r="M3221"/>
  <c r="N3221" s="1"/>
  <c r="M3222"/>
  <c r="N3222" s="1"/>
  <c r="M3223"/>
  <c r="N3223" s="1"/>
  <c r="M3224"/>
  <c r="N3224" s="1"/>
  <c r="M3225"/>
  <c r="N3225" s="1"/>
  <c r="M3226"/>
  <c r="N3226" s="1"/>
  <c r="M3227"/>
  <c r="N3227" s="1"/>
  <c r="M3228"/>
  <c r="N3228" s="1"/>
  <c r="M3229"/>
  <c r="N3229" s="1"/>
  <c r="M3230"/>
  <c r="N3230" s="1"/>
  <c r="M3231"/>
  <c r="N3231" s="1"/>
  <c r="M3232"/>
  <c r="N3232" s="1"/>
  <c r="M3233"/>
  <c r="N3233" s="1"/>
  <c r="M3234"/>
  <c r="N3234" s="1"/>
  <c r="M3235"/>
  <c r="N3235" s="1"/>
  <c r="M3236"/>
  <c r="N3236" s="1"/>
  <c r="M3237"/>
  <c r="N3237" s="1"/>
  <c r="M3238"/>
  <c r="N3238" s="1"/>
  <c r="M3239"/>
  <c r="N3239" s="1"/>
  <c r="M3240"/>
  <c r="N3240" s="1"/>
  <c r="M3241"/>
  <c r="N3241" s="1"/>
  <c r="M3242"/>
  <c r="N3242" s="1"/>
  <c r="M3243"/>
  <c r="N3243" s="1"/>
  <c r="M3244"/>
  <c r="N3244" s="1"/>
  <c r="M3245"/>
  <c r="N3245" s="1"/>
  <c r="M3246"/>
  <c r="N3246" s="1"/>
  <c r="M3247"/>
  <c r="N3247" s="1"/>
  <c r="M3248"/>
  <c r="N3248" s="1"/>
  <c r="M3249"/>
  <c r="N3249" s="1"/>
  <c r="M3250"/>
  <c r="N3250" s="1"/>
  <c r="M3251"/>
  <c r="N3251" s="1"/>
  <c r="M3252"/>
  <c r="N3252" s="1"/>
  <c r="M3253"/>
  <c r="N3253" s="1"/>
  <c r="M3254"/>
  <c r="N3254" s="1"/>
  <c r="M3255"/>
  <c r="N3255" s="1"/>
  <c r="M3256"/>
  <c r="N3256" s="1"/>
  <c r="M3257"/>
  <c r="N3257" s="1"/>
  <c r="M3258"/>
  <c r="N3258" s="1"/>
  <c r="M3259"/>
  <c r="N3259" s="1"/>
  <c r="M3260"/>
  <c r="N3260" s="1"/>
  <c r="M3261"/>
  <c r="N3261" s="1"/>
  <c r="M3262"/>
  <c r="N3262" s="1"/>
  <c r="M3263"/>
  <c r="N3263" s="1"/>
  <c r="M3264"/>
  <c r="N3264" s="1"/>
  <c r="M3265"/>
  <c r="N3265" s="1"/>
  <c r="M3266"/>
  <c r="N3266" s="1"/>
  <c r="M3267"/>
  <c r="N3267" s="1"/>
  <c r="M3268"/>
  <c r="N3268" s="1"/>
  <c r="M3269"/>
  <c r="N3269" s="1"/>
  <c r="M3270"/>
  <c r="N3270" s="1"/>
  <c r="M3271"/>
  <c r="N3271" s="1"/>
  <c r="M3272"/>
  <c r="N3272" s="1"/>
  <c r="M3273"/>
  <c r="N3273" s="1"/>
  <c r="M3274"/>
  <c r="N3274" s="1"/>
  <c r="M3275"/>
  <c r="N3275" s="1"/>
  <c r="M3276"/>
  <c r="N3276" s="1"/>
  <c r="M3277"/>
  <c r="N3277" s="1"/>
  <c r="M3278"/>
  <c r="N3278" s="1"/>
  <c r="M3279"/>
  <c r="N3279" s="1"/>
  <c r="M3280"/>
  <c r="N3280" s="1"/>
  <c r="M3281"/>
  <c r="N3281" s="1"/>
  <c r="M3282"/>
  <c r="N3282" s="1"/>
  <c r="M3283"/>
  <c r="N3283" s="1"/>
  <c r="M3284"/>
  <c r="N3284" s="1"/>
  <c r="M3285"/>
  <c r="N3285" s="1"/>
  <c r="M3286"/>
  <c r="N3286" s="1"/>
  <c r="M3287"/>
  <c r="N3287" s="1"/>
  <c r="M3288"/>
  <c r="N3288" s="1"/>
  <c r="M3289"/>
  <c r="N3289" s="1"/>
  <c r="M3290"/>
  <c r="N3290" s="1"/>
  <c r="M3291"/>
  <c r="N3291" s="1"/>
  <c r="M3292"/>
  <c r="N3292" s="1"/>
  <c r="M3293"/>
  <c r="N3293" s="1"/>
  <c r="M3294"/>
  <c r="N3294" s="1"/>
  <c r="M3295"/>
  <c r="N3295" s="1"/>
  <c r="M3296"/>
  <c r="N3296" s="1"/>
  <c r="M3297"/>
  <c r="N3297" s="1"/>
  <c r="M3298"/>
  <c r="N3298" s="1"/>
  <c r="M3299"/>
  <c r="N3299" s="1"/>
  <c r="M3300"/>
  <c r="N3300" s="1"/>
  <c r="M3301"/>
  <c r="N3301" s="1"/>
  <c r="M3302"/>
  <c r="N3302" s="1"/>
  <c r="M3303"/>
  <c r="N3303" s="1"/>
  <c r="M3304"/>
  <c r="N3304" s="1"/>
  <c r="M3305"/>
  <c r="N3305" s="1"/>
  <c r="M3306"/>
  <c r="N3306" s="1"/>
  <c r="M3307"/>
  <c r="N3307" s="1"/>
  <c r="M3308"/>
  <c r="N3308" s="1"/>
  <c r="M3309"/>
  <c r="N3309" s="1"/>
  <c r="M3310"/>
  <c r="N3310" s="1"/>
  <c r="M3311"/>
  <c r="N3311" s="1"/>
  <c r="M3312"/>
  <c r="N3312" s="1"/>
  <c r="M3313"/>
  <c r="N3313" s="1"/>
  <c r="M3314"/>
  <c r="N3314" s="1"/>
  <c r="M3315"/>
  <c r="N3315" s="1"/>
  <c r="M3316"/>
  <c r="N3316" s="1"/>
  <c r="M3317"/>
  <c r="N3317" s="1"/>
  <c r="M3318"/>
  <c r="N3318" s="1"/>
  <c r="M3319"/>
  <c r="N3319" s="1"/>
  <c r="M3320"/>
  <c r="N3320" s="1"/>
  <c r="M3321"/>
  <c r="N3321" s="1"/>
  <c r="M3322"/>
  <c r="N3322" s="1"/>
  <c r="M3323"/>
  <c r="N3323" s="1"/>
  <c r="M3324"/>
  <c r="N3324" s="1"/>
  <c r="M3325"/>
  <c r="N3325" s="1"/>
  <c r="M3326"/>
  <c r="N3326" s="1"/>
  <c r="M3327"/>
  <c r="N3327" s="1"/>
  <c r="M3328"/>
  <c r="N3328" s="1"/>
  <c r="M3329"/>
  <c r="N3329" s="1"/>
  <c r="M3330"/>
  <c r="N3330" s="1"/>
  <c r="M3331"/>
  <c r="N3331" s="1"/>
  <c r="M3332"/>
  <c r="N3332" s="1"/>
  <c r="M3333"/>
  <c r="N3333" s="1"/>
  <c r="M3334"/>
  <c r="N3334" s="1"/>
  <c r="M3335"/>
  <c r="N3335" s="1"/>
  <c r="M3336"/>
  <c r="N3336" s="1"/>
  <c r="M3337"/>
  <c r="N3337" s="1"/>
  <c r="M3338"/>
  <c r="N3338" s="1"/>
  <c r="M3339"/>
  <c r="N3339" s="1"/>
  <c r="M3340"/>
  <c r="N3340" s="1"/>
  <c r="M3341"/>
  <c r="N3341" s="1"/>
  <c r="M3342"/>
  <c r="N3342" s="1"/>
  <c r="M3343"/>
  <c r="N3343" s="1"/>
  <c r="M3344"/>
  <c r="N3344" s="1"/>
  <c r="M3345"/>
  <c r="N3345" s="1"/>
  <c r="M3346"/>
  <c r="N3346" s="1"/>
  <c r="M3347"/>
  <c r="N3347" s="1"/>
  <c r="M3348"/>
  <c r="N3348" s="1"/>
  <c r="M3349"/>
  <c r="N3349" s="1"/>
  <c r="M3350"/>
  <c r="N3350" s="1"/>
  <c r="M3351"/>
  <c r="N3351" s="1"/>
  <c r="M3352"/>
  <c r="N3352" s="1"/>
  <c r="M3353"/>
  <c r="N3353" s="1"/>
  <c r="M3354"/>
  <c r="N3354" s="1"/>
  <c r="M3355"/>
  <c r="N3355" s="1"/>
  <c r="M3356"/>
  <c r="N3356" s="1"/>
  <c r="M3357"/>
  <c r="N3357" s="1"/>
  <c r="M3358"/>
  <c r="N3358" s="1"/>
  <c r="M3359"/>
  <c r="N3359" s="1"/>
  <c r="M3360"/>
  <c r="N3360" s="1"/>
  <c r="M3361"/>
  <c r="N3361" s="1"/>
  <c r="M3362"/>
  <c r="N3362" s="1"/>
  <c r="M3363"/>
  <c r="N3363" s="1"/>
  <c r="M3364"/>
  <c r="N3364" s="1"/>
  <c r="M3365"/>
  <c r="N3365" s="1"/>
  <c r="M3366"/>
  <c r="N3366" s="1"/>
  <c r="M3367"/>
  <c r="N3367" s="1"/>
  <c r="M3368"/>
  <c r="N3368" s="1"/>
  <c r="M3369"/>
  <c r="N3369" s="1"/>
  <c r="M3370"/>
  <c r="N3370" s="1"/>
  <c r="M3371"/>
  <c r="N3371" s="1"/>
  <c r="M3372"/>
  <c r="N3372" s="1"/>
  <c r="M3373"/>
  <c r="N3373" s="1"/>
  <c r="M3374"/>
  <c r="N3374" s="1"/>
  <c r="M3375"/>
  <c r="N3375" s="1"/>
  <c r="M3376"/>
  <c r="N3376" s="1"/>
  <c r="M3377"/>
  <c r="N3377" s="1"/>
  <c r="M3378"/>
  <c r="N3378" s="1"/>
  <c r="M3379"/>
  <c r="N3379" s="1"/>
  <c r="M3380"/>
  <c r="N3380" s="1"/>
  <c r="M3381"/>
  <c r="N3381" s="1"/>
  <c r="M3382"/>
  <c r="N3382" s="1"/>
  <c r="M3383"/>
  <c r="N3383" s="1"/>
  <c r="M3384"/>
  <c r="N3384" s="1"/>
  <c r="M3385"/>
  <c r="N3385" s="1"/>
  <c r="M3386"/>
  <c r="N3386" s="1"/>
  <c r="M3387"/>
  <c r="N3387" s="1"/>
  <c r="M3388"/>
  <c r="N3388" s="1"/>
  <c r="M3389"/>
  <c r="N3389" s="1"/>
  <c r="M3390"/>
  <c r="N3390" s="1"/>
  <c r="M3391"/>
  <c r="N3391" s="1"/>
  <c r="M3392"/>
  <c r="N3392" s="1"/>
  <c r="M3393"/>
  <c r="N3393" s="1"/>
  <c r="M3394"/>
  <c r="N3394" s="1"/>
  <c r="M3395"/>
  <c r="N3395" s="1"/>
  <c r="M3396"/>
  <c r="N3396" s="1"/>
  <c r="M3397"/>
  <c r="N3397" s="1"/>
  <c r="M3398"/>
  <c r="N3398" s="1"/>
  <c r="M3399"/>
  <c r="N3399" s="1"/>
  <c r="M3400"/>
  <c r="N3400" s="1"/>
  <c r="M3401"/>
  <c r="N3401" s="1"/>
  <c r="M3402"/>
  <c r="N3402" s="1"/>
  <c r="M3403"/>
  <c r="N3403" s="1"/>
  <c r="M3404"/>
  <c r="N3404" s="1"/>
  <c r="M3405"/>
  <c r="N3405" s="1"/>
  <c r="M3406"/>
  <c r="N3406" s="1"/>
  <c r="M3407"/>
  <c r="N3407" s="1"/>
  <c r="M3408"/>
  <c r="N3408" s="1"/>
  <c r="M3409"/>
  <c r="N3409" s="1"/>
  <c r="M3410"/>
  <c r="N3410" s="1"/>
  <c r="M3411"/>
  <c r="N3411" s="1"/>
  <c r="M3412"/>
  <c r="N3412" s="1"/>
  <c r="M3413"/>
  <c r="N3413" s="1"/>
  <c r="M3414"/>
  <c r="N3414" s="1"/>
  <c r="M3415"/>
  <c r="N3415" s="1"/>
  <c r="M3416"/>
  <c r="N3416" s="1"/>
  <c r="M3417"/>
  <c r="N3417" s="1"/>
  <c r="M3418"/>
  <c r="N3418" s="1"/>
  <c r="M3419"/>
  <c r="N3419" s="1"/>
  <c r="M3420"/>
  <c r="N3420" s="1"/>
  <c r="M3421"/>
  <c r="N3421" s="1"/>
  <c r="M3422"/>
  <c r="N3422" s="1"/>
  <c r="M3423"/>
  <c r="N3423" s="1"/>
  <c r="M3424"/>
  <c r="N3424" s="1"/>
  <c r="M3425"/>
  <c r="N3425" s="1"/>
  <c r="M3426"/>
  <c r="N3426" s="1"/>
  <c r="M3427"/>
  <c r="N3427" s="1"/>
  <c r="M3428"/>
  <c r="N3428" s="1"/>
  <c r="M3429"/>
  <c r="N3429" s="1"/>
  <c r="M3430"/>
  <c r="N3430" s="1"/>
  <c r="M3431"/>
  <c r="N3431" s="1"/>
  <c r="M3432"/>
  <c r="N3432" s="1"/>
  <c r="M3433"/>
  <c r="N3433" s="1"/>
  <c r="M3434"/>
  <c r="N3434" s="1"/>
  <c r="M3435"/>
  <c r="N3435" s="1"/>
  <c r="M3436"/>
  <c r="N3436" s="1"/>
  <c r="M3437"/>
  <c r="N3437" s="1"/>
  <c r="M3438"/>
  <c r="N3438" s="1"/>
  <c r="M3439"/>
  <c r="N3439" s="1"/>
  <c r="M3440"/>
  <c r="N3440" s="1"/>
  <c r="M3441"/>
  <c r="N3441" s="1"/>
  <c r="M3442"/>
  <c r="N3442" s="1"/>
  <c r="M3443"/>
  <c r="N3443" s="1"/>
  <c r="M3444"/>
  <c r="N3444" s="1"/>
  <c r="M3445"/>
  <c r="N3445" s="1"/>
  <c r="M3446"/>
  <c r="N3446" s="1"/>
  <c r="M3447"/>
  <c r="N3447" s="1"/>
  <c r="M3448"/>
  <c r="N3448" s="1"/>
  <c r="M3449"/>
  <c r="N3449" s="1"/>
  <c r="M3450"/>
  <c r="N3450" s="1"/>
  <c r="M3451"/>
  <c r="N3451" s="1"/>
  <c r="M3452"/>
  <c r="N3452" s="1"/>
  <c r="M3453"/>
  <c r="N3453" s="1"/>
  <c r="M3454"/>
  <c r="N3454" s="1"/>
  <c r="M3455"/>
  <c r="N3455" s="1"/>
  <c r="M3456"/>
  <c r="N3456" s="1"/>
  <c r="M3457"/>
  <c r="N3457" s="1"/>
  <c r="M3458"/>
  <c r="N3458" s="1"/>
  <c r="M3459"/>
  <c r="N3459" s="1"/>
  <c r="M3460"/>
  <c r="N3460" s="1"/>
  <c r="M3461"/>
  <c r="N3461" s="1"/>
  <c r="M3462"/>
  <c r="N3462" s="1"/>
  <c r="M3463"/>
  <c r="N3463" s="1"/>
  <c r="M3464"/>
  <c r="N3464" s="1"/>
  <c r="M3465"/>
  <c r="N3465" s="1"/>
  <c r="M3466"/>
  <c r="N3466" s="1"/>
  <c r="M3467"/>
  <c r="N3467" s="1"/>
  <c r="M3468"/>
  <c r="N3468" s="1"/>
  <c r="M3469"/>
  <c r="N3469" s="1"/>
  <c r="M3470"/>
  <c r="N3470" s="1"/>
  <c r="M3471"/>
  <c r="N3471" s="1"/>
  <c r="M3472"/>
  <c r="N3472" s="1"/>
  <c r="M3473"/>
  <c r="N3473" s="1"/>
  <c r="M3474"/>
  <c r="N3474" s="1"/>
  <c r="M3475"/>
  <c r="N3475" s="1"/>
  <c r="M3476"/>
  <c r="N3476" s="1"/>
  <c r="M3477"/>
  <c r="N3477" s="1"/>
  <c r="M3478"/>
  <c r="N3478" s="1"/>
  <c r="M3479"/>
  <c r="N3479" s="1"/>
  <c r="M3480"/>
  <c r="N3480" s="1"/>
  <c r="M3481"/>
  <c r="N3481" s="1"/>
  <c r="M3482"/>
  <c r="N3482" s="1"/>
  <c r="M3483"/>
  <c r="N3483" s="1"/>
  <c r="M3484"/>
  <c r="N3484" s="1"/>
  <c r="M3485"/>
  <c r="N3485" s="1"/>
  <c r="M3486"/>
  <c r="N3486" s="1"/>
  <c r="M3487"/>
  <c r="N3487" s="1"/>
  <c r="M3488"/>
  <c r="N3488" s="1"/>
  <c r="M3489"/>
  <c r="N3489" s="1"/>
  <c r="M3490"/>
  <c r="N3490" s="1"/>
  <c r="M3491"/>
  <c r="N3491" s="1"/>
  <c r="M3492"/>
  <c r="N3492" s="1"/>
  <c r="M3493"/>
  <c r="N3493" s="1"/>
  <c r="M3494"/>
  <c r="N3494" s="1"/>
  <c r="M3495"/>
  <c r="N3495" s="1"/>
  <c r="M3496"/>
  <c r="N3496" s="1"/>
  <c r="M3497"/>
  <c r="N3497" s="1"/>
  <c r="M3498"/>
  <c r="N3498" s="1"/>
  <c r="M3499"/>
  <c r="N3499" s="1"/>
  <c r="M3500"/>
  <c r="N3500" s="1"/>
  <c r="M3501"/>
  <c r="N3501" s="1"/>
  <c r="M3502"/>
  <c r="N3502" s="1"/>
  <c r="M3503"/>
  <c r="N3503" s="1"/>
  <c r="M3504"/>
  <c r="N3504" s="1"/>
  <c r="M3505"/>
  <c r="N3505" s="1"/>
  <c r="M3506"/>
  <c r="N3506" s="1"/>
  <c r="M3507"/>
  <c r="N3507" s="1"/>
  <c r="M3508"/>
  <c r="N3508" s="1"/>
  <c r="M3509"/>
  <c r="N3509" s="1"/>
  <c r="M3510"/>
  <c r="N3510" s="1"/>
  <c r="M3511"/>
  <c r="N3511" s="1"/>
  <c r="M3512"/>
  <c r="N3512" s="1"/>
  <c r="M3513"/>
  <c r="N3513" s="1"/>
  <c r="M3514"/>
  <c r="N3514" s="1"/>
  <c r="M3515"/>
  <c r="N3515" s="1"/>
  <c r="M3516"/>
  <c r="N3516" s="1"/>
  <c r="M3517"/>
  <c r="N3517" s="1"/>
  <c r="M3518"/>
  <c r="N3518" s="1"/>
  <c r="M3519"/>
  <c r="N3519" s="1"/>
  <c r="M3520"/>
  <c r="N3520" s="1"/>
  <c r="M3521"/>
  <c r="N3521" s="1"/>
  <c r="M3522"/>
  <c r="N3522" s="1"/>
  <c r="M3523"/>
  <c r="N3523" s="1"/>
  <c r="M3524"/>
  <c r="N3524" s="1"/>
  <c r="M3525"/>
  <c r="N3525" s="1"/>
  <c r="M3526"/>
  <c r="N3526" s="1"/>
  <c r="M3527"/>
  <c r="N3527" s="1"/>
  <c r="M3528"/>
  <c r="N3528" s="1"/>
  <c r="M3529"/>
  <c r="N3529" s="1"/>
  <c r="M3530"/>
  <c r="N3530" s="1"/>
  <c r="M3531"/>
  <c r="N3531" s="1"/>
  <c r="M3532"/>
  <c r="N3532" s="1"/>
  <c r="M3533"/>
  <c r="N3533" s="1"/>
  <c r="M3534"/>
  <c r="N3534" s="1"/>
  <c r="M3535"/>
  <c r="N3535" s="1"/>
  <c r="M3536"/>
  <c r="N3536" s="1"/>
  <c r="M3537"/>
  <c r="N3537" s="1"/>
  <c r="M3538"/>
  <c r="N3538" s="1"/>
  <c r="M3539"/>
  <c r="N3539" s="1"/>
  <c r="M3540"/>
  <c r="N3540" s="1"/>
  <c r="M3541"/>
  <c r="N3541" s="1"/>
  <c r="M3542"/>
  <c r="N3542" s="1"/>
  <c r="M3543"/>
  <c r="N3543" s="1"/>
  <c r="M3544"/>
  <c r="N3544" s="1"/>
  <c r="M3545"/>
  <c r="N3545" s="1"/>
  <c r="M3546"/>
  <c r="N3546" s="1"/>
  <c r="M3547"/>
  <c r="N3547" s="1"/>
  <c r="M3548"/>
  <c r="N3548" s="1"/>
  <c r="M3549"/>
  <c r="N3549" s="1"/>
  <c r="M3550"/>
  <c r="N3550" s="1"/>
  <c r="M3551"/>
  <c r="N3551" s="1"/>
  <c r="M3552"/>
  <c r="N3552" s="1"/>
  <c r="M3553"/>
  <c r="N3553" s="1"/>
  <c r="M3554"/>
  <c r="N3554" s="1"/>
  <c r="M3555"/>
  <c r="N3555" s="1"/>
  <c r="M3556"/>
  <c r="N3556" s="1"/>
  <c r="M3557"/>
  <c r="N3557" s="1"/>
  <c r="M3558"/>
  <c r="N3558" s="1"/>
  <c r="M3559"/>
  <c r="N3559" s="1"/>
  <c r="M3560"/>
  <c r="N3560" s="1"/>
  <c r="M3561"/>
  <c r="N3561" s="1"/>
  <c r="M3562"/>
  <c r="N3562" s="1"/>
  <c r="M3563"/>
  <c r="N3563" s="1"/>
  <c r="M3564"/>
  <c r="N3564" s="1"/>
  <c r="M3565"/>
  <c r="N3565" s="1"/>
  <c r="M3566"/>
  <c r="N3566" s="1"/>
  <c r="M3567"/>
  <c r="N3567" s="1"/>
  <c r="M3568"/>
  <c r="N3568" s="1"/>
  <c r="M3569"/>
  <c r="N3569" s="1"/>
  <c r="M3570"/>
  <c r="N3570" s="1"/>
  <c r="M3571"/>
  <c r="N3571" s="1"/>
  <c r="M3572"/>
  <c r="N3572" s="1"/>
  <c r="M3573"/>
  <c r="N3573" s="1"/>
  <c r="M3574"/>
  <c r="N3574" s="1"/>
  <c r="M3575"/>
  <c r="N3575" s="1"/>
  <c r="M3576"/>
  <c r="N3576" s="1"/>
  <c r="M3577"/>
  <c r="N3577" s="1"/>
  <c r="M3578"/>
  <c r="N3578" s="1"/>
  <c r="M3579"/>
  <c r="N3579" s="1"/>
  <c r="M3580"/>
  <c r="N3580" s="1"/>
  <c r="M3581"/>
  <c r="N3581" s="1"/>
  <c r="M3582"/>
  <c r="N3582" s="1"/>
  <c r="M3583"/>
  <c r="N3583" s="1"/>
  <c r="M3584"/>
  <c r="N3584" s="1"/>
  <c r="M3585"/>
  <c r="N3585" s="1"/>
  <c r="M3586"/>
  <c r="N3586" s="1"/>
  <c r="M3587"/>
  <c r="N3587" s="1"/>
  <c r="M3588"/>
  <c r="N3588" s="1"/>
  <c r="M3589"/>
  <c r="N3589" s="1"/>
  <c r="M3590"/>
  <c r="N3590" s="1"/>
  <c r="M3591"/>
  <c r="N3591" s="1"/>
  <c r="M3592"/>
  <c r="N3592" s="1"/>
  <c r="M3593"/>
  <c r="N3593" s="1"/>
  <c r="M3594"/>
  <c r="N3594" s="1"/>
  <c r="M3595"/>
  <c r="N3595" s="1"/>
  <c r="M3596"/>
  <c r="N3596" s="1"/>
  <c r="M3597"/>
  <c r="N3597" s="1"/>
  <c r="M3598"/>
  <c r="N3598" s="1"/>
  <c r="M3599"/>
  <c r="N3599" s="1"/>
  <c r="M3600"/>
  <c r="N3600" s="1"/>
  <c r="M3601"/>
  <c r="N3601" s="1"/>
  <c r="M3602"/>
  <c r="N3602" s="1"/>
  <c r="M3603"/>
  <c r="N3603" s="1"/>
  <c r="M3604"/>
  <c r="N3604" s="1"/>
  <c r="M3605"/>
  <c r="N3605" s="1"/>
  <c r="M3606"/>
  <c r="N3606" s="1"/>
  <c r="M3607"/>
  <c r="N3607" s="1"/>
  <c r="M3608"/>
  <c r="N3608" s="1"/>
  <c r="M3609"/>
  <c r="N3609" s="1"/>
  <c r="M3610"/>
  <c r="N3610" s="1"/>
  <c r="M3611"/>
  <c r="N3611" s="1"/>
  <c r="M3612"/>
  <c r="N3612" s="1"/>
  <c r="M3613"/>
  <c r="N3613" s="1"/>
  <c r="M3614"/>
  <c r="N3614" s="1"/>
  <c r="M3615"/>
  <c r="N3615" s="1"/>
  <c r="M3616"/>
  <c r="N3616" s="1"/>
  <c r="M3617"/>
  <c r="N3617" s="1"/>
  <c r="M3618"/>
  <c r="N3618" s="1"/>
  <c r="M3619"/>
  <c r="N3619" s="1"/>
  <c r="M3620"/>
  <c r="N3620" s="1"/>
  <c r="M3621"/>
  <c r="N3621" s="1"/>
  <c r="M3622"/>
  <c r="N3622" s="1"/>
  <c r="M3623"/>
  <c r="N3623" s="1"/>
  <c r="M3624"/>
  <c r="N3624" s="1"/>
  <c r="M3625"/>
  <c r="N3625" s="1"/>
  <c r="M3626"/>
  <c r="N3626" s="1"/>
  <c r="M3627"/>
  <c r="N3627" s="1"/>
  <c r="M3628"/>
  <c r="N3628" s="1"/>
  <c r="M3629"/>
  <c r="N3629" s="1"/>
  <c r="M3630"/>
  <c r="N3630" s="1"/>
  <c r="M3631"/>
  <c r="N3631" s="1"/>
  <c r="M3632"/>
  <c r="N3632" s="1"/>
  <c r="M3633"/>
  <c r="N3633" s="1"/>
  <c r="M3634"/>
  <c r="N3634" s="1"/>
  <c r="M3635"/>
  <c r="N3635" s="1"/>
  <c r="M3636"/>
  <c r="N3636" s="1"/>
  <c r="M3637"/>
  <c r="N3637" s="1"/>
  <c r="M3638"/>
  <c r="N3638" s="1"/>
  <c r="M3639"/>
  <c r="N3639" s="1"/>
  <c r="M3640"/>
  <c r="N3640" s="1"/>
  <c r="M3641"/>
  <c r="N3641" s="1"/>
  <c r="M3642"/>
  <c r="N3642" s="1"/>
  <c r="M3643"/>
  <c r="N3643" s="1"/>
  <c r="M3644"/>
  <c r="N3644" s="1"/>
  <c r="M3645"/>
  <c r="N3645" s="1"/>
  <c r="M3646"/>
  <c r="N3646" s="1"/>
  <c r="M3647"/>
  <c r="N3647" s="1"/>
  <c r="M3648"/>
  <c r="N3648" s="1"/>
  <c r="M3649"/>
  <c r="N3649" s="1"/>
  <c r="M3650"/>
  <c r="N3650" s="1"/>
  <c r="M3651"/>
  <c r="N3651" s="1"/>
  <c r="M3652"/>
  <c r="N3652" s="1"/>
  <c r="M3653"/>
  <c r="N3653" s="1"/>
  <c r="M3654"/>
  <c r="N3654" s="1"/>
  <c r="M3655"/>
  <c r="N3655" s="1"/>
  <c r="M3656"/>
  <c r="N3656" s="1"/>
  <c r="M3657"/>
  <c r="N3657" s="1"/>
  <c r="M3658"/>
  <c r="N3658" s="1"/>
  <c r="M3659"/>
  <c r="N3659" s="1"/>
  <c r="M3660"/>
  <c r="N3660" s="1"/>
  <c r="M3661"/>
  <c r="N3661" s="1"/>
  <c r="M3662"/>
  <c r="N3662" s="1"/>
  <c r="M3663"/>
  <c r="N3663" s="1"/>
  <c r="M3664"/>
  <c r="N3664" s="1"/>
  <c r="M3665"/>
  <c r="N3665" s="1"/>
  <c r="M3666"/>
  <c r="N3666" s="1"/>
  <c r="M3667"/>
  <c r="N3667" s="1"/>
  <c r="M3668"/>
  <c r="N3668" s="1"/>
  <c r="M3669"/>
  <c r="N3669" s="1"/>
  <c r="M3670"/>
  <c r="N3670" s="1"/>
  <c r="M3671"/>
  <c r="N3671" s="1"/>
  <c r="M3672"/>
  <c r="N3672" s="1"/>
  <c r="M3673"/>
  <c r="N3673" s="1"/>
  <c r="M3674"/>
  <c r="N3674" s="1"/>
  <c r="M3675"/>
  <c r="N3675" s="1"/>
  <c r="M3676"/>
  <c r="N3676" s="1"/>
  <c r="M3677"/>
  <c r="N3677" s="1"/>
  <c r="M3678"/>
  <c r="N3678" s="1"/>
  <c r="M3679"/>
  <c r="N3679" s="1"/>
  <c r="M3680"/>
  <c r="N3680" s="1"/>
  <c r="M3681"/>
  <c r="N3681" s="1"/>
  <c r="M3682"/>
  <c r="N3682" s="1"/>
  <c r="M3683"/>
  <c r="N3683" s="1"/>
  <c r="M3684"/>
  <c r="N3684" s="1"/>
  <c r="M3685"/>
  <c r="N3685" s="1"/>
  <c r="M3686"/>
  <c r="N3686" s="1"/>
  <c r="M3687"/>
  <c r="N3687" s="1"/>
  <c r="M3688"/>
  <c r="N3688" s="1"/>
  <c r="M3689"/>
  <c r="N3689" s="1"/>
  <c r="M3690"/>
  <c r="N3690" s="1"/>
  <c r="M3691"/>
  <c r="N3691" s="1"/>
  <c r="M3692"/>
  <c r="N3692" s="1"/>
  <c r="M3693"/>
  <c r="N3693" s="1"/>
  <c r="M3694"/>
  <c r="N3694" s="1"/>
  <c r="M3695"/>
  <c r="N3695" s="1"/>
  <c r="M3696"/>
  <c r="N3696" s="1"/>
  <c r="M3697"/>
  <c r="N3697" s="1"/>
  <c r="M3698"/>
  <c r="N3698" s="1"/>
  <c r="M3699"/>
  <c r="N3699" s="1"/>
  <c r="M3700"/>
  <c r="N3700" s="1"/>
  <c r="M3701"/>
  <c r="N3701" s="1"/>
  <c r="M3702"/>
  <c r="N3702" s="1"/>
  <c r="M3703"/>
  <c r="N3703" s="1"/>
  <c r="M3704"/>
  <c r="N3704" s="1"/>
  <c r="M3705"/>
  <c r="N3705" s="1"/>
  <c r="M3706"/>
  <c r="N3706" s="1"/>
  <c r="M3707"/>
  <c r="N3707" s="1"/>
  <c r="M3708"/>
  <c r="N3708" s="1"/>
  <c r="M3709"/>
  <c r="N3709" s="1"/>
  <c r="M3710"/>
  <c r="N3710" s="1"/>
  <c r="M3711"/>
  <c r="N3711" s="1"/>
  <c r="M3712"/>
  <c r="N3712" s="1"/>
  <c r="M3713"/>
  <c r="N3713" s="1"/>
  <c r="M3714"/>
  <c r="N3714" s="1"/>
  <c r="M3715"/>
  <c r="N3715" s="1"/>
  <c r="M3716"/>
  <c r="N3716" s="1"/>
  <c r="M3717"/>
  <c r="N3717" s="1"/>
  <c r="M3718"/>
  <c r="N3718" s="1"/>
  <c r="M3719"/>
  <c r="N3719" s="1"/>
  <c r="M3720"/>
  <c r="N3720" s="1"/>
  <c r="M3721"/>
  <c r="N3721" s="1"/>
  <c r="M3722"/>
  <c r="N3722" s="1"/>
  <c r="M3723"/>
  <c r="N3723" s="1"/>
  <c r="M3724"/>
  <c r="N3724" s="1"/>
  <c r="M3725"/>
  <c r="N3725" s="1"/>
  <c r="M3726"/>
  <c r="N3726" s="1"/>
  <c r="M3727"/>
  <c r="N3727" s="1"/>
  <c r="M3728"/>
  <c r="N3728" s="1"/>
  <c r="M3729"/>
  <c r="N3729" s="1"/>
  <c r="M3730"/>
  <c r="N3730" s="1"/>
  <c r="M3731"/>
  <c r="N3731" s="1"/>
  <c r="M3732"/>
  <c r="N3732" s="1"/>
  <c r="M3733"/>
  <c r="N3733" s="1"/>
  <c r="M3734"/>
  <c r="N3734" s="1"/>
  <c r="M3735"/>
  <c r="N3735" s="1"/>
  <c r="M3736"/>
  <c r="N3736" s="1"/>
  <c r="M3737"/>
  <c r="N3737" s="1"/>
  <c r="M3738"/>
  <c r="N3738" s="1"/>
  <c r="M3739"/>
  <c r="N3739" s="1"/>
  <c r="M3740"/>
  <c r="N3740" s="1"/>
  <c r="M3741"/>
  <c r="N3741" s="1"/>
  <c r="M3742"/>
  <c r="N3742" s="1"/>
  <c r="M3743"/>
  <c r="N3743" s="1"/>
  <c r="M3744"/>
  <c r="N3744" s="1"/>
  <c r="M3745"/>
  <c r="N3745" s="1"/>
  <c r="M3746"/>
  <c r="N3746" s="1"/>
  <c r="M3747"/>
  <c r="N3747" s="1"/>
  <c r="M3748"/>
  <c r="N3748" s="1"/>
  <c r="M3749"/>
  <c r="N3749" s="1"/>
  <c r="M3750"/>
  <c r="N3750" s="1"/>
  <c r="M3751"/>
  <c r="N3751" s="1"/>
  <c r="M3752"/>
  <c r="N3752" s="1"/>
  <c r="M3753"/>
  <c r="N3753" s="1"/>
  <c r="M3754"/>
  <c r="N3754" s="1"/>
  <c r="M3755"/>
  <c r="N3755" s="1"/>
  <c r="M3756"/>
  <c r="N3756" s="1"/>
  <c r="M3757"/>
  <c r="N3757" s="1"/>
  <c r="M3758"/>
  <c r="N3758" s="1"/>
  <c r="M3759"/>
  <c r="N3759" s="1"/>
  <c r="M3760"/>
  <c r="N3760" s="1"/>
  <c r="M3761"/>
  <c r="N3761" s="1"/>
  <c r="M3762"/>
  <c r="N3762" s="1"/>
  <c r="M3763"/>
  <c r="N3763" s="1"/>
  <c r="M3764"/>
  <c r="N3764" s="1"/>
  <c r="M3765"/>
  <c r="N3765" s="1"/>
  <c r="M3766"/>
  <c r="N3766" s="1"/>
  <c r="M3767"/>
  <c r="N3767" s="1"/>
  <c r="M3768"/>
  <c r="N3768" s="1"/>
  <c r="M3769"/>
  <c r="N3769" s="1"/>
  <c r="M3770"/>
  <c r="N3770" s="1"/>
  <c r="M3771"/>
  <c r="N3771" s="1"/>
  <c r="M3772"/>
  <c r="N3772" s="1"/>
  <c r="M3773"/>
  <c r="N3773" s="1"/>
  <c r="M3774"/>
  <c r="N3774" s="1"/>
  <c r="M3775"/>
  <c r="N3775" s="1"/>
  <c r="M3776"/>
  <c r="N3776" s="1"/>
  <c r="M3777"/>
  <c r="N3777" s="1"/>
  <c r="M3778"/>
  <c r="N3778" s="1"/>
  <c r="M3779"/>
  <c r="N3779" s="1"/>
  <c r="M3780"/>
  <c r="N3780" s="1"/>
  <c r="M3781"/>
  <c r="N3781" s="1"/>
  <c r="M3782"/>
  <c r="N3782" s="1"/>
  <c r="M3783"/>
  <c r="N3783" s="1"/>
  <c r="M3784"/>
  <c r="N3784" s="1"/>
  <c r="M3785"/>
  <c r="N3785" s="1"/>
  <c r="M3786"/>
  <c r="N3786" s="1"/>
  <c r="M3787"/>
  <c r="N3787" s="1"/>
  <c r="M3788"/>
  <c r="N3788" s="1"/>
  <c r="M3789"/>
  <c r="N3789" s="1"/>
  <c r="M3790"/>
  <c r="N3790" s="1"/>
  <c r="M3791"/>
  <c r="N3791" s="1"/>
  <c r="M3792"/>
  <c r="N3792" s="1"/>
  <c r="M3793"/>
  <c r="N3793" s="1"/>
  <c r="M3794"/>
  <c r="N3794" s="1"/>
  <c r="M3795"/>
  <c r="N3795" s="1"/>
  <c r="M3796"/>
  <c r="N3796" s="1"/>
  <c r="M3797"/>
  <c r="N3797" s="1"/>
  <c r="M3798"/>
  <c r="N3798" s="1"/>
  <c r="M3799"/>
  <c r="N3799" s="1"/>
  <c r="M3800"/>
  <c r="N3800" s="1"/>
  <c r="M3801"/>
  <c r="N3801" s="1"/>
  <c r="M3802"/>
  <c r="N3802" s="1"/>
  <c r="M3803"/>
  <c r="N3803" s="1"/>
  <c r="M3804"/>
  <c r="N3804" s="1"/>
  <c r="M3805"/>
  <c r="N3805" s="1"/>
  <c r="M3806"/>
  <c r="N3806" s="1"/>
  <c r="M3807"/>
  <c r="N3807" s="1"/>
  <c r="M3808"/>
  <c r="N3808" s="1"/>
  <c r="M3809"/>
  <c r="N3809" s="1"/>
  <c r="M3810"/>
  <c r="N3810" s="1"/>
  <c r="M3811"/>
  <c r="N3811" s="1"/>
  <c r="M3812"/>
  <c r="N3812" s="1"/>
  <c r="M3813"/>
  <c r="N3813" s="1"/>
  <c r="M3814"/>
  <c r="N3814" s="1"/>
  <c r="M3815"/>
  <c r="N3815" s="1"/>
  <c r="M3816"/>
  <c r="N3816" s="1"/>
  <c r="M3817"/>
  <c r="N3817" s="1"/>
  <c r="M3818"/>
  <c r="N3818" s="1"/>
  <c r="M3819"/>
  <c r="N3819" s="1"/>
  <c r="M3820"/>
  <c r="N3820" s="1"/>
  <c r="M3821"/>
  <c r="N3821" s="1"/>
  <c r="M3822"/>
  <c r="N3822" s="1"/>
  <c r="M3823"/>
  <c r="N3823" s="1"/>
  <c r="M3824"/>
  <c r="N3824" s="1"/>
  <c r="M3825"/>
  <c r="N3825" s="1"/>
  <c r="M3826"/>
  <c r="N3826" s="1"/>
  <c r="M3827"/>
  <c r="N3827" s="1"/>
  <c r="M3828"/>
  <c r="N3828" s="1"/>
  <c r="M3829"/>
  <c r="N3829" s="1"/>
  <c r="M3830"/>
  <c r="N3830" s="1"/>
  <c r="M3831"/>
  <c r="N3831" s="1"/>
  <c r="M3832"/>
  <c r="N3832" s="1"/>
  <c r="M3833"/>
  <c r="N3833" s="1"/>
  <c r="M3834"/>
  <c r="N3834" s="1"/>
  <c r="M3835"/>
  <c r="N3835" s="1"/>
  <c r="M3836"/>
  <c r="N3836" s="1"/>
  <c r="M3837"/>
  <c r="N3837" s="1"/>
  <c r="M3838"/>
  <c r="N3838" s="1"/>
  <c r="M3839"/>
  <c r="N3839" s="1"/>
  <c r="M3840"/>
  <c r="N3840" s="1"/>
  <c r="M3841"/>
  <c r="N3841" s="1"/>
  <c r="M3842"/>
  <c r="N3842" s="1"/>
  <c r="M3843"/>
  <c r="N3843" s="1"/>
  <c r="M3844"/>
  <c r="N3844" s="1"/>
  <c r="M3845"/>
  <c r="N3845" s="1"/>
  <c r="M3846"/>
  <c r="N3846" s="1"/>
  <c r="M3847"/>
  <c r="N3847" s="1"/>
  <c r="M3848"/>
  <c r="N3848" s="1"/>
  <c r="M3849"/>
  <c r="N3849" s="1"/>
  <c r="M3850"/>
  <c r="N3850" s="1"/>
  <c r="M3851"/>
  <c r="N3851" s="1"/>
  <c r="M3852"/>
  <c r="N3852" s="1"/>
  <c r="M3853"/>
  <c r="N3853" s="1"/>
  <c r="M3854"/>
  <c r="N3854" s="1"/>
  <c r="M3855"/>
  <c r="N3855" s="1"/>
  <c r="M3856"/>
  <c r="N3856" s="1"/>
  <c r="M3857"/>
  <c r="N3857" s="1"/>
  <c r="M3858"/>
  <c r="N3858" s="1"/>
  <c r="M3859"/>
  <c r="N3859" s="1"/>
  <c r="M3860"/>
  <c r="N3860" s="1"/>
  <c r="M3861"/>
  <c r="N3861" s="1"/>
  <c r="M3862"/>
  <c r="N3862" s="1"/>
  <c r="M3863"/>
  <c r="N3863" s="1"/>
  <c r="M3864"/>
  <c r="N3864" s="1"/>
  <c r="M3865"/>
  <c r="N3865" s="1"/>
  <c r="M3866"/>
  <c r="N3866" s="1"/>
  <c r="M3867"/>
  <c r="N3867" s="1"/>
  <c r="M3868"/>
  <c r="N3868" s="1"/>
  <c r="M3869"/>
  <c r="N3869" s="1"/>
  <c r="M3870"/>
  <c r="N3870" s="1"/>
  <c r="M3871"/>
  <c r="N3871" s="1"/>
  <c r="M3872"/>
  <c r="N3872" s="1"/>
  <c r="M3873"/>
  <c r="N3873" s="1"/>
  <c r="M3874"/>
  <c r="N3874" s="1"/>
  <c r="M3875"/>
  <c r="N3875" s="1"/>
  <c r="M3876"/>
  <c r="N3876" s="1"/>
  <c r="M3877"/>
  <c r="N3877" s="1"/>
  <c r="M3878"/>
  <c r="N3878" s="1"/>
  <c r="M3879"/>
  <c r="N3879" s="1"/>
  <c r="M3880"/>
  <c r="N3880" s="1"/>
  <c r="M3881"/>
  <c r="N3881" s="1"/>
  <c r="M3882"/>
  <c r="N3882" s="1"/>
  <c r="M3883"/>
  <c r="N3883" s="1"/>
  <c r="M3884"/>
  <c r="N3884" s="1"/>
  <c r="M3885"/>
  <c r="N3885" s="1"/>
  <c r="M3886"/>
  <c r="N3886" s="1"/>
  <c r="M3887"/>
  <c r="N3887" s="1"/>
  <c r="M3888"/>
  <c r="N3888" s="1"/>
  <c r="M3889"/>
  <c r="N3889" s="1"/>
  <c r="M3890"/>
  <c r="N3890" s="1"/>
  <c r="M3891"/>
  <c r="N3891" s="1"/>
  <c r="M3892"/>
  <c r="N3892" s="1"/>
  <c r="M3893"/>
  <c r="N3893" s="1"/>
  <c r="M3894"/>
  <c r="N3894" s="1"/>
  <c r="M3895"/>
  <c r="N3895" s="1"/>
  <c r="M3896"/>
  <c r="N3896" s="1"/>
  <c r="M3897"/>
  <c r="N3897" s="1"/>
  <c r="M3898"/>
  <c r="N3898" s="1"/>
  <c r="M3899"/>
  <c r="N3899" s="1"/>
  <c r="M3900"/>
  <c r="N3900" s="1"/>
  <c r="M3901"/>
  <c r="N3901" s="1"/>
  <c r="M3902"/>
  <c r="N3902" s="1"/>
  <c r="M3903"/>
  <c r="N3903" s="1"/>
  <c r="M3904"/>
  <c r="N3904" s="1"/>
  <c r="M3905"/>
  <c r="N3905" s="1"/>
  <c r="M3906"/>
  <c r="N3906" s="1"/>
  <c r="M3907"/>
  <c r="N3907" s="1"/>
  <c r="M3908"/>
  <c r="N3908" s="1"/>
  <c r="M3909"/>
  <c r="N3909" s="1"/>
  <c r="M3910"/>
  <c r="N3910" s="1"/>
  <c r="M3911"/>
  <c r="N3911" s="1"/>
  <c r="M3912"/>
  <c r="N3912" s="1"/>
  <c r="M3913"/>
  <c r="N3913" s="1"/>
  <c r="M3914"/>
  <c r="N3914" s="1"/>
  <c r="M3915"/>
  <c r="N3915" s="1"/>
  <c r="M3916"/>
  <c r="N3916" s="1"/>
  <c r="M3917"/>
  <c r="N3917" s="1"/>
  <c r="M3918"/>
  <c r="N3918" s="1"/>
  <c r="M3919"/>
  <c r="N3919" s="1"/>
  <c r="M3920"/>
  <c r="N3920" s="1"/>
  <c r="M3921"/>
  <c r="N3921" s="1"/>
  <c r="M3922"/>
  <c r="N3922" s="1"/>
  <c r="M3923"/>
  <c r="N3923" s="1"/>
  <c r="M3924"/>
  <c r="N3924" s="1"/>
  <c r="M3925"/>
  <c r="N3925" s="1"/>
  <c r="M3926"/>
  <c r="N3926" s="1"/>
  <c r="M3927"/>
  <c r="N3927" s="1"/>
  <c r="M3928"/>
  <c r="N3928" s="1"/>
  <c r="M3929"/>
  <c r="N3929" s="1"/>
  <c r="M3930"/>
  <c r="N3930" s="1"/>
  <c r="M3931"/>
  <c r="N3931" s="1"/>
  <c r="M3932"/>
  <c r="N3932" s="1"/>
  <c r="M3933"/>
  <c r="N3933" s="1"/>
  <c r="M3934"/>
  <c r="N3934" s="1"/>
  <c r="M3935"/>
  <c r="N3935" s="1"/>
  <c r="M3936"/>
  <c r="N3936" s="1"/>
  <c r="M3937"/>
  <c r="N3937" s="1"/>
  <c r="M3938"/>
  <c r="N3938" s="1"/>
  <c r="M3939"/>
  <c r="N3939" s="1"/>
  <c r="M3940"/>
  <c r="N3940" s="1"/>
  <c r="M3941"/>
  <c r="N3941" s="1"/>
  <c r="M3942"/>
  <c r="N3942" s="1"/>
  <c r="M3943"/>
  <c r="N3943" s="1"/>
  <c r="M3944"/>
  <c r="N3944" s="1"/>
  <c r="M3945"/>
  <c r="N3945" s="1"/>
  <c r="M3946"/>
  <c r="N3946" s="1"/>
  <c r="M3947"/>
  <c r="N3947" s="1"/>
  <c r="M3948"/>
  <c r="N3948" s="1"/>
  <c r="M3949"/>
  <c r="N3949" s="1"/>
  <c r="M3950"/>
  <c r="N3950" s="1"/>
  <c r="M3951"/>
  <c r="N3951" s="1"/>
  <c r="M3952"/>
  <c r="N3952" s="1"/>
  <c r="M3953"/>
  <c r="N3953" s="1"/>
  <c r="M3954"/>
  <c r="N3954" s="1"/>
  <c r="M3955"/>
  <c r="N3955" s="1"/>
  <c r="M3956"/>
  <c r="N3956" s="1"/>
  <c r="M3957"/>
  <c r="N3957" s="1"/>
  <c r="M3958"/>
  <c r="N3958" s="1"/>
  <c r="M3959"/>
  <c r="N3959" s="1"/>
  <c r="M3960"/>
  <c r="N3960" s="1"/>
  <c r="M3961"/>
  <c r="N3961" s="1"/>
  <c r="M3962"/>
  <c r="N3962" s="1"/>
  <c r="M3963"/>
  <c r="N3963" s="1"/>
  <c r="M3964"/>
  <c r="N3964" s="1"/>
  <c r="M3965"/>
  <c r="N3965" s="1"/>
  <c r="M3966"/>
  <c r="N3966" s="1"/>
  <c r="M3967"/>
  <c r="N3967" s="1"/>
  <c r="M3968"/>
  <c r="N3968" s="1"/>
  <c r="M3969"/>
  <c r="N3969" s="1"/>
  <c r="M3970"/>
  <c r="N3970" s="1"/>
  <c r="M3971"/>
  <c r="N3971" s="1"/>
  <c r="M3972"/>
  <c r="N3972" s="1"/>
  <c r="M3973"/>
  <c r="N3973" s="1"/>
  <c r="M3974"/>
  <c r="N3974" s="1"/>
  <c r="M3975"/>
  <c r="N3975" s="1"/>
  <c r="M3976"/>
  <c r="N3976" s="1"/>
  <c r="M3977"/>
  <c r="N3977" s="1"/>
  <c r="M3978"/>
  <c r="N3978" s="1"/>
  <c r="M3979"/>
  <c r="N3979" s="1"/>
  <c r="M3980"/>
  <c r="N3980" s="1"/>
  <c r="M3981"/>
  <c r="N3981" s="1"/>
  <c r="M3982"/>
  <c r="N3982" s="1"/>
  <c r="M3983"/>
  <c r="N3983" s="1"/>
  <c r="M3984"/>
  <c r="N3984" s="1"/>
  <c r="M3985"/>
  <c r="N3985" s="1"/>
  <c r="M3986"/>
  <c r="N3986" s="1"/>
  <c r="M3987"/>
  <c r="N3987" s="1"/>
  <c r="M3988"/>
  <c r="N3988" s="1"/>
  <c r="M3989"/>
  <c r="N3989" s="1"/>
  <c r="M3990"/>
  <c r="N3990" s="1"/>
  <c r="M3991"/>
  <c r="N3991" s="1"/>
  <c r="M3992"/>
  <c r="N3992" s="1"/>
  <c r="M3993"/>
  <c r="N3993" s="1"/>
  <c r="M3994"/>
  <c r="N3994" s="1"/>
  <c r="M3995"/>
  <c r="N3995" s="1"/>
  <c r="M3996"/>
  <c r="N3996" s="1"/>
  <c r="M3997"/>
  <c r="N3997" s="1"/>
  <c r="M3998"/>
  <c r="N3998" s="1"/>
  <c r="M3999"/>
  <c r="N3999" s="1"/>
  <c r="M4000"/>
  <c r="N4000" s="1"/>
  <c r="M4001"/>
  <c r="N4001" s="1"/>
  <c r="M4002"/>
  <c r="N4002" s="1"/>
  <c r="M4003"/>
  <c r="N4003" s="1"/>
  <c r="M4004"/>
  <c r="N4004" s="1"/>
  <c r="M4005"/>
  <c r="N4005" s="1"/>
  <c r="M4006"/>
  <c r="N4006" s="1"/>
  <c r="M4007"/>
  <c r="N4007" s="1"/>
  <c r="M4008"/>
  <c r="N4008" s="1"/>
  <c r="M4009"/>
  <c r="N4009" s="1"/>
  <c r="M4010"/>
  <c r="N4010" s="1"/>
  <c r="M4011"/>
  <c r="N4011" s="1"/>
  <c r="M4012"/>
  <c r="N4012" s="1"/>
  <c r="M4013"/>
  <c r="N4013" s="1"/>
  <c r="M4014"/>
  <c r="N4014" s="1"/>
  <c r="M4015"/>
  <c r="N4015" s="1"/>
  <c r="M4016"/>
  <c r="N4016" s="1"/>
  <c r="M4017"/>
  <c r="N4017" s="1"/>
  <c r="M4018"/>
  <c r="N4018" s="1"/>
  <c r="M4019"/>
  <c r="N4019" s="1"/>
  <c r="M4020"/>
  <c r="N4020" s="1"/>
  <c r="M4021"/>
  <c r="N4021" s="1"/>
  <c r="M4022"/>
  <c r="N4022" s="1"/>
  <c r="M4023"/>
  <c r="N4023" s="1"/>
  <c r="M4024"/>
  <c r="N4024" s="1"/>
  <c r="M4025"/>
  <c r="N4025" s="1"/>
  <c r="M4026"/>
  <c r="N4026" s="1"/>
  <c r="M4027"/>
  <c r="N4027" s="1"/>
  <c r="M4028"/>
  <c r="N4028" s="1"/>
  <c r="M4029"/>
  <c r="N4029" s="1"/>
  <c r="M4030"/>
  <c r="N4030" s="1"/>
  <c r="M4031"/>
  <c r="N4031" s="1"/>
  <c r="M4032"/>
  <c r="N4032" s="1"/>
  <c r="M4033"/>
  <c r="N4033" s="1"/>
  <c r="M4034"/>
  <c r="N4034" s="1"/>
  <c r="M4035"/>
  <c r="N4035" s="1"/>
  <c r="M4036"/>
  <c r="N4036" s="1"/>
  <c r="M4037"/>
  <c r="N4037" s="1"/>
  <c r="M4038"/>
  <c r="N4038" s="1"/>
  <c r="M4039"/>
  <c r="N4039" s="1"/>
  <c r="M4040"/>
  <c r="N4040" s="1"/>
  <c r="M4041"/>
  <c r="N4041" s="1"/>
  <c r="M4042"/>
  <c r="N4042" s="1"/>
  <c r="M4043"/>
  <c r="N4043" s="1"/>
  <c r="M4044"/>
  <c r="N4044" s="1"/>
  <c r="M4045"/>
  <c r="N4045" s="1"/>
  <c r="M4046"/>
  <c r="N4046" s="1"/>
  <c r="M4047"/>
  <c r="N4047" s="1"/>
  <c r="M4048"/>
  <c r="N4048" s="1"/>
  <c r="M4049"/>
  <c r="N4049" s="1"/>
  <c r="M4050"/>
  <c r="N4050" s="1"/>
  <c r="M4051"/>
  <c r="N4051" s="1"/>
  <c r="M4052"/>
  <c r="N4052" s="1"/>
  <c r="M4053"/>
  <c r="N4053" s="1"/>
  <c r="M4054"/>
  <c r="N4054" s="1"/>
  <c r="M4055"/>
  <c r="N4055" s="1"/>
  <c r="M4056"/>
  <c r="N4056" s="1"/>
  <c r="M4057"/>
  <c r="N4057" s="1"/>
  <c r="M4058"/>
  <c r="N4058" s="1"/>
  <c r="M4059"/>
  <c r="N4059" s="1"/>
  <c r="M4060"/>
  <c r="N4060" s="1"/>
  <c r="M4061"/>
  <c r="N4061" s="1"/>
  <c r="M4062"/>
  <c r="N4062" s="1"/>
  <c r="M4063"/>
  <c r="N4063" s="1"/>
  <c r="M4064"/>
  <c r="N4064" s="1"/>
  <c r="M4065"/>
  <c r="N4065" s="1"/>
  <c r="M4066"/>
  <c r="N4066" s="1"/>
  <c r="M4067"/>
  <c r="N4067" s="1"/>
  <c r="M4068"/>
  <c r="N4068" s="1"/>
  <c r="M4069"/>
  <c r="N4069" s="1"/>
  <c r="M4070"/>
  <c r="N4070" s="1"/>
  <c r="M4071"/>
  <c r="N4071" s="1"/>
  <c r="M4072"/>
  <c r="N4072" s="1"/>
  <c r="M4073"/>
  <c r="N4073" s="1"/>
  <c r="M4074"/>
  <c r="N4074" s="1"/>
  <c r="M4075"/>
  <c r="N4075" s="1"/>
  <c r="M4076"/>
  <c r="N4076" s="1"/>
  <c r="M4077"/>
  <c r="N4077" s="1"/>
  <c r="M4078"/>
  <c r="N4078" s="1"/>
  <c r="M4079"/>
  <c r="N4079" s="1"/>
  <c r="M4080"/>
  <c r="N4080" s="1"/>
  <c r="M4081"/>
  <c r="N4081" s="1"/>
  <c r="M4082"/>
  <c r="N4082" s="1"/>
  <c r="M4083"/>
  <c r="N4083" s="1"/>
  <c r="M4084"/>
  <c r="N4084" s="1"/>
  <c r="M4085"/>
  <c r="N4085" s="1"/>
  <c r="M4086"/>
  <c r="N4086" s="1"/>
  <c r="M4087"/>
  <c r="N4087" s="1"/>
  <c r="M4088"/>
  <c r="N4088" s="1"/>
  <c r="M4089"/>
  <c r="N4089" s="1"/>
  <c r="M4090"/>
  <c r="N4090" s="1"/>
  <c r="M4091"/>
  <c r="N4091" s="1"/>
  <c r="M4092"/>
  <c r="N4092" s="1"/>
  <c r="M4093"/>
  <c r="N4093" s="1"/>
  <c r="M4094"/>
  <c r="N4094" s="1"/>
  <c r="M4095"/>
  <c r="N4095" s="1"/>
  <c r="M4096"/>
  <c r="N4096" s="1"/>
  <c r="M4097"/>
  <c r="N4097" s="1"/>
  <c r="M4098"/>
  <c r="N4098" s="1"/>
  <c r="M4099"/>
  <c r="N4099" s="1"/>
  <c r="M4100"/>
  <c r="N4100" s="1"/>
  <c r="M4101"/>
  <c r="N4101" s="1"/>
  <c r="M4102"/>
  <c r="N4102" s="1"/>
  <c r="M4103"/>
  <c r="N4103" s="1"/>
  <c r="M4104"/>
  <c r="N4104" s="1"/>
  <c r="M4105"/>
  <c r="N4105" s="1"/>
  <c r="M4106"/>
  <c r="N4106" s="1"/>
  <c r="M4107"/>
  <c r="N4107" s="1"/>
  <c r="M4108"/>
  <c r="N4108" s="1"/>
  <c r="M4109"/>
  <c r="N4109" s="1"/>
  <c r="M4110"/>
  <c r="N4110" s="1"/>
  <c r="M4111"/>
  <c r="N4111" s="1"/>
  <c r="M4112"/>
  <c r="N4112" s="1"/>
  <c r="M4113"/>
  <c r="N4113" s="1"/>
  <c r="M4114"/>
  <c r="N4114" s="1"/>
  <c r="M4115"/>
  <c r="N4115" s="1"/>
  <c r="M4116"/>
  <c r="N4116" s="1"/>
  <c r="M4117"/>
  <c r="N4117" s="1"/>
  <c r="M4118"/>
  <c r="N4118" s="1"/>
  <c r="M4119"/>
  <c r="N4119" s="1"/>
  <c r="M4120"/>
  <c r="N4120" s="1"/>
  <c r="M4121"/>
  <c r="N4121" s="1"/>
  <c r="M4122"/>
  <c r="N4122" s="1"/>
  <c r="M4123"/>
  <c r="N4123" s="1"/>
  <c r="M4124"/>
  <c r="N4124" s="1"/>
  <c r="M4125"/>
  <c r="N4125" s="1"/>
  <c r="M4126"/>
  <c r="N4126" s="1"/>
  <c r="M4127"/>
  <c r="N4127" s="1"/>
  <c r="M4128"/>
  <c r="N4128" s="1"/>
  <c r="M4129"/>
  <c r="N4129" s="1"/>
  <c r="M4130"/>
  <c r="N4130" s="1"/>
  <c r="M4131"/>
  <c r="N4131" s="1"/>
  <c r="M4132"/>
  <c r="N4132" s="1"/>
  <c r="M4133"/>
  <c r="N4133" s="1"/>
  <c r="M4134"/>
  <c r="N4134" s="1"/>
  <c r="M4135"/>
  <c r="N4135" s="1"/>
  <c r="M4136"/>
  <c r="N4136" s="1"/>
  <c r="M4137"/>
  <c r="N4137" s="1"/>
  <c r="M4138"/>
  <c r="N4138" s="1"/>
  <c r="M4139"/>
  <c r="N4139" s="1"/>
  <c r="M4140"/>
  <c r="N4140" s="1"/>
  <c r="M4141"/>
  <c r="N4141" s="1"/>
  <c r="M4142"/>
  <c r="N4142" s="1"/>
  <c r="M4143"/>
  <c r="N4143" s="1"/>
  <c r="M4144"/>
  <c r="N4144" s="1"/>
  <c r="M4145"/>
  <c r="N4145" s="1"/>
  <c r="M4146"/>
  <c r="N4146" s="1"/>
  <c r="M4147"/>
  <c r="N4147" s="1"/>
  <c r="M4148"/>
  <c r="N4148" s="1"/>
  <c r="M4149"/>
  <c r="N4149" s="1"/>
  <c r="M4150"/>
  <c r="N4150" s="1"/>
  <c r="M4151"/>
  <c r="N4151" s="1"/>
  <c r="M4152"/>
  <c r="N4152" s="1"/>
  <c r="M4153"/>
  <c r="N4153" s="1"/>
  <c r="M4154"/>
  <c r="N4154" s="1"/>
  <c r="M4155"/>
  <c r="N4155" s="1"/>
  <c r="M4156"/>
  <c r="N4156" s="1"/>
  <c r="M4157"/>
  <c r="N4157" s="1"/>
  <c r="M4158"/>
  <c r="N4158" s="1"/>
  <c r="M4159"/>
  <c r="N4159" s="1"/>
  <c r="M4160"/>
  <c r="N4160" s="1"/>
  <c r="M4161"/>
  <c r="N4161" s="1"/>
  <c r="M4162"/>
  <c r="N4162" s="1"/>
  <c r="M4163"/>
  <c r="N4163" s="1"/>
  <c r="M4164"/>
  <c r="N4164" s="1"/>
  <c r="M4165"/>
  <c r="N4165" s="1"/>
  <c r="M4166"/>
  <c r="N4166" s="1"/>
  <c r="M4167"/>
  <c r="N4167" s="1"/>
  <c r="M4168"/>
  <c r="N4168" s="1"/>
  <c r="M4169"/>
  <c r="N4169" s="1"/>
  <c r="M4170"/>
  <c r="N4170" s="1"/>
  <c r="M4171"/>
  <c r="N4171" s="1"/>
  <c r="M4172"/>
  <c r="N4172" s="1"/>
  <c r="M4173"/>
  <c r="N4173" s="1"/>
  <c r="M4174"/>
  <c r="N4174" s="1"/>
  <c r="M4175"/>
  <c r="N4175" s="1"/>
  <c r="M4176"/>
  <c r="N4176" s="1"/>
  <c r="M4177"/>
  <c r="N4177" s="1"/>
  <c r="M4178"/>
  <c r="N4178" s="1"/>
  <c r="M4179"/>
  <c r="N4179" s="1"/>
  <c r="M4180"/>
  <c r="N4180" s="1"/>
  <c r="M4181"/>
  <c r="N4181" s="1"/>
  <c r="M4182"/>
  <c r="N4182" s="1"/>
  <c r="M4183"/>
  <c r="N4183" s="1"/>
  <c r="M4184"/>
  <c r="N4184" s="1"/>
  <c r="M4185"/>
  <c r="N4185" s="1"/>
  <c r="M4186"/>
  <c r="N4186" s="1"/>
  <c r="M4187"/>
  <c r="N4187" s="1"/>
  <c r="M4188"/>
  <c r="N4188" s="1"/>
  <c r="M4189"/>
  <c r="N4189" s="1"/>
  <c r="M4190"/>
  <c r="N4190" s="1"/>
  <c r="M4191"/>
  <c r="N4191" s="1"/>
  <c r="M4192"/>
  <c r="N4192" s="1"/>
  <c r="M4193"/>
  <c r="N4193" s="1"/>
  <c r="M4194"/>
  <c r="N4194" s="1"/>
  <c r="M4195"/>
  <c r="N4195" s="1"/>
  <c r="M4196"/>
  <c r="N4196" s="1"/>
  <c r="M4197"/>
  <c r="N4197" s="1"/>
  <c r="M4198"/>
  <c r="N4198" s="1"/>
  <c r="M4199"/>
  <c r="N4199" s="1"/>
  <c r="M4200"/>
  <c r="N4200" s="1"/>
  <c r="M4201"/>
  <c r="N4201" s="1"/>
  <c r="M4202"/>
  <c r="N4202" s="1"/>
  <c r="M4203"/>
  <c r="N4203" s="1"/>
  <c r="M4204"/>
  <c r="N4204" s="1"/>
  <c r="M4205"/>
  <c r="N4205" s="1"/>
  <c r="M4206"/>
  <c r="N4206" s="1"/>
  <c r="M4207"/>
  <c r="N4207" s="1"/>
  <c r="M4208"/>
  <c r="N4208" s="1"/>
  <c r="M4209"/>
  <c r="N4209" s="1"/>
  <c r="M4210"/>
  <c r="N4210" s="1"/>
  <c r="M4211"/>
  <c r="N4211" s="1"/>
  <c r="M4212"/>
  <c r="N4212" s="1"/>
  <c r="M4213"/>
  <c r="N4213" s="1"/>
  <c r="M4214"/>
  <c r="N4214" s="1"/>
  <c r="M4215"/>
  <c r="N4215" s="1"/>
  <c r="M4216"/>
  <c r="N4216" s="1"/>
  <c r="M4217"/>
  <c r="N4217" s="1"/>
  <c r="M4218"/>
  <c r="N4218" s="1"/>
  <c r="M4219"/>
  <c r="N4219" s="1"/>
  <c r="M4220"/>
  <c r="N4220" s="1"/>
  <c r="M4221"/>
  <c r="N4221" s="1"/>
  <c r="M4222"/>
  <c r="N4222" s="1"/>
  <c r="M4223"/>
  <c r="N4223" s="1"/>
  <c r="M4224"/>
  <c r="N4224" s="1"/>
  <c r="M4225"/>
  <c r="N4225" s="1"/>
  <c r="M4226"/>
  <c r="N4226" s="1"/>
  <c r="M4227"/>
  <c r="N4227" s="1"/>
  <c r="M4228"/>
  <c r="N4228" s="1"/>
  <c r="M4229"/>
  <c r="N4229" s="1"/>
  <c r="M4230"/>
  <c r="N4230" s="1"/>
  <c r="M4231"/>
  <c r="N4231" s="1"/>
  <c r="M4232"/>
  <c r="N4232" s="1"/>
  <c r="M4233"/>
  <c r="N4233" s="1"/>
  <c r="M4234"/>
  <c r="N4234" s="1"/>
  <c r="M4235"/>
  <c r="N4235" s="1"/>
  <c r="M4236"/>
  <c r="N4236" s="1"/>
  <c r="M4237"/>
  <c r="N4237" s="1"/>
  <c r="M4238"/>
  <c r="N4238" s="1"/>
  <c r="M4239"/>
  <c r="N4239" s="1"/>
  <c r="M4240"/>
  <c r="N4240" s="1"/>
  <c r="M4241"/>
  <c r="N4241" s="1"/>
  <c r="M4242"/>
  <c r="N4242" s="1"/>
  <c r="M4243"/>
  <c r="N4243" s="1"/>
  <c r="M4244"/>
  <c r="N4244" s="1"/>
  <c r="M4245"/>
  <c r="N4245" s="1"/>
  <c r="M4246"/>
  <c r="N4246" s="1"/>
  <c r="M4247"/>
  <c r="N4247" s="1"/>
  <c r="M4248"/>
  <c r="N4248" s="1"/>
  <c r="M4249"/>
  <c r="N4249" s="1"/>
  <c r="M4250"/>
  <c r="N4250" s="1"/>
  <c r="M4251"/>
  <c r="N4251" s="1"/>
  <c r="M4252"/>
  <c r="N4252" s="1"/>
  <c r="M4253"/>
  <c r="N4253" s="1"/>
  <c r="M4254"/>
  <c r="N4254" s="1"/>
  <c r="M4255"/>
  <c r="N4255" s="1"/>
  <c r="M4256"/>
  <c r="N4256" s="1"/>
  <c r="M4257"/>
  <c r="N4257" s="1"/>
  <c r="M4258"/>
  <c r="N4258" s="1"/>
  <c r="M4259"/>
  <c r="N4259" s="1"/>
  <c r="M4260"/>
  <c r="N4260" s="1"/>
  <c r="M4261"/>
  <c r="N4261" s="1"/>
  <c r="M4262"/>
  <c r="N4262" s="1"/>
  <c r="M4263"/>
  <c r="N4263" s="1"/>
  <c r="M4264"/>
  <c r="N4264" s="1"/>
  <c r="M4265"/>
  <c r="N4265" s="1"/>
  <c r="M4266"/>
  <c r="N4266" s="1"/>
  <c r="M4267"/>
  <c r="N4267" s="1"/>
  <c r="M4268"/>
  <c r="N4268" s="1"/>
  <c r="M4269"/>
  <c r="N4269" s="1"/>
  <c r="M4270"/>
  <c r="N4270" s="1"/>
  <c r="M4271"/>
  <c r="N4271" s="1"/>
  <c r="M4272"/>
  <c r="N4272" s="1"/>
  <c r="M4273"/>
  <c r="N4273" s="1"/>
  <c r="M4274"/>
  <c r="N4274" s="1"/>
  <c r="M4275"/>
  <c r="N4275" s="1"/>
  <c r="M4276"/>
  <c r="N4276" s="1"/>
  <c r="M4277"/>
  <c r="N4277" s="1"/>
  <c r="M4278"/>
  <c r="N4278" s="1"/>
  <c r="M4279"/>
  <c r="N4279" s="1"/>
  <c r="M4280"/>
  <c r="N4280" s="1"/>
  <c r="M4281"/>
  <c r="N4281" s="1"/>
  <c r="M4282"/>
  <c r="N4282" s="1"/>
  <c r="M4283"/>
  <c r="N4283" s="1"/>
  <c r="M4284"/>
  <c r="N4284" s="1"/>
  <c r="M4285"/>
  <c r="N4285" s="1"/>
  <c r="M4286"/>
  <c r="N4286" s="1"/>
  <c r="M4287"/>
  <c r="N4287" s="1"/>
  <c r="M4288"/>
  <c r="N4288" s="1"/>
  <c r="M4289"/>
  <c r="N4289" s="1"/>
  <c r="M4290"/>
  <c r="N4290" s="1"/>
  <c r="M4291"/>
  <c r="N4291" s="1"/>
  <c r="M4292"/>
  <c r="N4292" s="1"/>
  <c r="M4293"/>
  <c r="N4293" s="1"/>
  <c r="M4294"/>
  <c r="N4294" s="1"/>
  <c r="M4295"/>
  <c r="N4295" s="1"/>
  <c r="M4296"/>
  <c r="N4296" s="1"/>
  <c r="M4297"/>
  <c r="N4297" s="1"/>
  <c r="M4298"/>
  <c r="N4298" s="1"/>
  <c r="M4299"/>
  <c r="N4299" s="1"/>
  <c r="M4300"/>
  <c r="N4300" s="1"/>
  <c r="M4301"/>
  <c r="N4301" s="1"/>
  <c r="M4302"/>
  <c r="N4302" s="1"/>
  <c r="M4303"/>
  <c r="N4303" s="1"/>
  <c r="M4304"/>
  <c r="N4304" s="1"/>
  <c r="M4305"/>
  <c r="N4305" s="1"/>
  <c r="M4306"/>
  <c r="N4306" s="1"/>
  <c r="M4307"/>
  <c r="N4307" s="1"/>
  <c r="M4308"/>
  <c r="N4308" s="1"/>
  <c r="M4309"/>
  <c r="N4309" s="1"/>
  <c r="M4310"/>
  <c r="N4310" s="1"/>
  <c r="M4311"/>
  <c r="N4311" s="1"/>
  <c r="M4312"/>
  <c r="N4312" s="1"/>
  <c r="M4313"/>
  <c r="N4313" s="1"/>
  <c r="M4314"/>
  <c r="N4314" s="1"/>
  <c r="M4315"/>
  <c r="N4315" s="1"/>
  <c r="M4316"/>
  <c r="N4316" s="1"/>
  <c r="M4317"/>
  <c r="N4317" s="1"/>
  <c r="M4318"/>
  <c r="N4318" s="1"/>
  <c r="M4319"/>
  <c r="N4319" s="1"/>
  <c r="M4320"/>
  <c r="N4320" s="1"/>
  <c r="M4321"/>
  <c r="N4321" s="1"/>
  <c r="M4322"/>
  <c r="N4322" s="1"/>
  <c r="M4323"/>
  <c r="N4323" s="1"/>
  <c r="M4324"/>
  <c r="N4324" s="1"/>
  <c r="M4325"/>
  <c r="N4325" s="1"/>
  <c r="M4326"/>
  <c r="N4326" s="1"/>
  <c r="M4327"/>
  <c r="N4327" s="1"/>
  <c r="M4328"/>
  <c r="N4328" s="1"/>
  <c r="M4329"/>
  <c r="N4329" s="1"/>
  <c r="M4330"/>
  <c r="N4330" s="1"/>
  <c r="M4331"/>
  <c r="N4331" s="1"/>
  <c r="M4332"/>
  <c r="N4332" s="1"/>
  <c r="M4333"/>
  <c r="N4333" s="1"/>
  <c r="M4334"/>
  <c r="N4334" s="1"/>
  <c r="M4335"/>
  <c r="N4335" s="1"/>
  <c r="M4336"/>
  <c r="N4336" s="1"/>
  <c r="M4337"/>
  <c r="N4337" s="1"/>
  <c r="M4338"/>
  <c r="N4338" s="1"/>
  <c r="M4339"/>
  <c r="N4339" s="1"/>
  <c r="M4340"/>
  <c r="N4340" s="1"/>
  <c r="M4341"/>
  <c r="N4341" s="1"/>
  <c r="M4342"/>
  <c r="N4342" s="1"/>
  <c r="M4343"/>
  <c r="N4343" s="1"/>
  <c r="M4344"/>
  <c r="N4344" s="1"/>
  <c r="M4345"/>
  <c r="N4345" s="1"/>
  <c r="M4346"/>
  <c r="N4346" s="1"/>
  <c r="M4347"/>
  <c r="N4347" s="1"/>
  <c r="M4348"/>
  <c r="N4348" s="1"/>
  <c r="M4349"/>
  <c r="N4349" s="1"/>
  <c r="M4350"/>
  <c r="N4350" s="1"/>
  <c r="M4351"/>
  <c r="N4351" s="1"/>
  <c r="M4352"/>
  <c r="N4352" s="1"/>
  <c r="M4353"/>
  <c r="N4353" s="1"/>
  <c r="M4354"/>
  <c r="N4354" s="1"/>
  <c r="M4355"/>
  <c r="N4355" s="1"/>
  <c r="M4356"/>
  <c r="N4356" s="1"/>
  <c r="M4357"/>
  <c r="N4357" s="1"/>
  <c r="M4358"/>
  <c r="N4358" s="1"/>
  <c r="M4359"/>
  <c r="N4359" s="1"/>
  <c r="M4360"/>
  <c r="N4360" s="1"/>
  <c r="M4361"/>
  <c r="N4361" s="1"/>
  <c r="M4362"/>
  <c r="N4362" s="1"/>
  <c r="M4363"/>
  <c r="N4363" s="1"/>
  <c r="M4364"/>
  <c r="N4364" s="1"/>
  <c r="M4365"/>
  <c r="N4365" s="1"/>
  <c r="M4366"/>
  <c r="N4366" s="1"/>
  <c r="M4367"/>
  <c r="N4367" s="1"/>
  <c r="M4368"/>
  <c r="N4368" s="1"/>
  <c r="M4369"/>
  <c r="N4369" s="1"/>
  <c r="M4370"/>
  <c r="N4370" s="1"/>
  <c r="M4371"/>
  <c r="N4371" s="1"/>
  <c r="M4372"/>
  <c r="N4372" s="1"/>
  <c r="M4373"/>
  <c r="N4373" s="1"/>
  <c r="M4374"/>
  <c r="N4374" s="1"/>
  <c r="M4375"/>
  <c r="N4375" s="1"/>
  <c r="M4376"/>
  <c r="N4376" s="1"/>
  <c r="M4377"/>
  <c r="N4377" s="1"/>
  <c r="M4378"/>
  <c r="N4378" s="1"/>
  <c r="M4379"/>
  <c r="N4379" s="1"/>
  <c r="M4380"/>
  <c r="N4380" s="1"/>
  <c r="M4381"/>
  <c r="N4381" s="1"/>
  <c r="M4382"/>
  <c r="N4382" s="1"/>
  <c r="M4383"/>
  <c r="N4383" s="1"/>
  <c r="M4384"/>
  <c r="N4384" s="1"/>
  <c r="M4385"/>
  <c r="N4385" s="1"/>
  <c r="M4386"/>
  <c r="N4386" s="1"/>
  <c r="M4387"/>
  <c r="N4387" s="1"/>
  <c r="M4388"/>
  <c r="N4388" s="1"/>
  <c r="M4389"/>
  <c r="N4389" s="1"/>
  <c r="M4390"/>
  <c r="N4390" s="1"/>
  <c r="M4391"/>
  <c r="N4391" s="1"/>
  <c r="M4392"/>
  <c r="N4392" s="1"/>
  <c r="M4393"/>
  <c r="N4393" s="1"/>
  <c r="M4394"/>
  <c r="N4394" s="1"/>
  <c r="M4395"/>
  <c r="N4395" s="1"/>
  <c r="M4396"/>
  <c r="N4396" s="1"/>
  <c r="M4397"/>
  <c r="N4397" s="1"/>
  <c r="M4398"/>
  <c r="N4398" s="1"/>
  <c r="M4399"/>
  <c r="N4399" s="1"/>
  <c r="M4400"/>
  <c r="N4400" s="1"/>
  <c r="M4401"/>
  <c r="N4401" s="1"/>
  <c r="M4402"/>
  <c r="N4402" s="1"/>
  <c r="M4403"/>
  <c r="N4403" s="1"/>
  <c r="M4404"/>
  <c r="N4404" s="1"/>
  <c r="M4405"/>
  <c r="N4405" s="1"/>
  <c r="M4406"/>
  <c r="N4406" s="1"/>
  <c r="M4407"/>
  <c r="N4407" s="1"/>
  <c r="M4408"/>
  <c r="N4408" s="1"/>
  <c r="M4409"/>
  <c r="N4409" s="1"/>
  <c r="M4410"/>
  <c r="N4410" s="1"/>
  <c r="M4411"/>
  <c r="N4411" s="1"/>
  <c r="M4412"/>
  <c r="N4412" s="1"/>
  <c r="M4413"/>
  <c r="N4413" s="1"/>
  <c r="M4414"/>
  <c r="N4414" s="1"/>
  <c r="M4415"/>
  <c r="N4415" s="1"/>
  <c r="M4416"/>
  <c r="N4416" s="1"/>
  <c r="M4417"/>
  <c r="N4417" s="1"/>
  <c r="M4418"/>
  <c r="N4418" s="1"/>
  <c r="M4419"/>
  <c r="N4419" s="1"/>
  <c r="M4420"/>
  <c r="N4420" s="1"/>
  <c r="M4421"/>
  <c r="N4421" s="1"/>
  <c r="M4422"/>
  <c r="N4422" s="1"/>
  <c r="M4423"/>
  <c r="N4423" s="1"/>
  <c r="M4424"/>
  <c r="N4424" s="1"/>
  <c r="M4425"/>
  <c r="N4425" s="1"/>
  <c r="M4426"/>
  <c r="N4426" s="1"/>
  <c r="M4427"/>
  <c r="N4427" s="1"/>
  <c r="M4428"/>
  <c r="N4428" s="1"/>
  <c r="M4429"/>
  <c r="N4429" s="1"/>
  <c r="M4430"/>
  <c r="N4430" s="1"/>
  <c r="M4431"/>
  <c r="N4431" s="1"/>
  <c r="M4432"/>
  <c r="N4432" s="1"/>
  <c r="M4433"/>
  <c r="N4433" s="1"/>
  <c r="M4434"/>
  <c r="N4434" s="1"/>
  <c r="M4435"/>
  <c r="N4435" s="1"/>
  <c r="M4436"/>
  <c r="N4436" s="1"/>
  <c r="M4437"/>
  <c r="N4437" s="1"/>
  <c r="M4438"/>
  <c r="N4438" s="1"/>
  <c r="M4439"/>
  <c r="N4439" s="1"/>
  <c r="M4440"/>
  <c r="N4440" s="1"/>
  <c r="M4441"/>
  <c r="N4441" s="1"/>
  <c r="M4442"/>
  <c r="N4442" s="1"/>
  <c r="M4443"/>
  <c r="N4443" s="1"/>
  <c r="M4444"/>
  <c r="N4444" s="1"/>
  <c r="M4445"/>
  <c r="N4445" s="1"/>
  <c r="M4446"/>
  <c r="N4446" s="1"/>
  <c r="M4447"/>
  <c r="N4447" s="1"/>
  <c r="M4448"/>
  <c r="N4448" s="1"/>
  <c r="M4449"/>
  <c r="N4449" s="1"/>
  <c r="M4450"/>
  <c r="N4450" s="1"/>
  <c r="M4451"/>
  <c r="N4451" s="1"/>
  <c r="M4452"/>
  <c r="N4452" s="1"/>
  <c r="M4453"/>
  <c r="N4453" s="1"/>
  <c r="M4454"/>
  <c r="N4454" s="1"/>
  <c r="M4455"/>
  <c r="N4455" s="1"/>
  <c r="M4456"/>
  <c r="N4456" s="1"/>
  <c r="M4457"/>
  <c r="N4457" s="1"/>
  <c r="M4458"/>
  <c r="N4458" s="1"/>
  <c r="M4459"/>
  <c r="N4459" s="1"/>
  <c r="M4460"/>
  <c r="N4460" s="1"/>
  <c r="M4461"/>
  <c r="N4461" s="1"/>
  <c r="M4462"/>
  <c r="N4462" s="1"/>
  <c r="M4463"/>
  <c r="N4463" s="1"/>
  <c r="M4464"/>
  <c r="N4464" s="1"/>
  <c r="M4465"/>
  <c r="N4465" s="1"/>
  <c r="M4466"/>
  <c r="N4466" s="1"/>
  <c r="M4467"/>
  <c r="N4467" s="1"/>
  <c r="M4468"/>
  <c r="N4468" s="1"/>
  <c r="M4469"/>
  <c r="N4469" s="1"/>
  <c r="M4470"/>
  <c r="N4470" s="1"/>
  <c r="M4471"/>
  <c r="N4471" s="1"/>
  <c r="M4472"/>
  <c r="N4472" s="1"/>
  <c r="M4473"/>
  <c r="N4473" s="1"/>
  <c r="M4474"/>
  <c r="N4474" s="1"/>
  <c r="M4475"/>
  <c r="N4475" s="1"/>
  <c r="M4476"/>
  <c r="N4476" s="1"/>
  <c r="M4477"/>
  <c r="N4477" s="1"/>
  <c r="M4478"/>
  <c r="N4478" s="1"/>
  <c r="M4479"/>
  <c r="N4479" s="1"/>
  <c r="M4480"/>
  <c r="N4480" s="1"/>
  <c r="M4481"/>
  <c r="N4481" s="1"/>
  <c r="M4482"/>
  <c r="N4482" s="1"/>
  <c r="M4483"/>
  <c r="N4483" s="1"/>
  <c r="M4484"/>
  <c r="N4484" s="1"/>
  <c r="M4485"/>
  <c r="N4485" s="1"/>
  <c r="M4486"/>
  <c r="N4486" s="1"/>
  <c r="M4487"/>
  <c r="N4487" s="1"/>
  <c r="M4488"/>
  <c r="N4488" s="1"/>
  <c r="M4489"/>
  <c r="N4489" s="1"/>
  <c r="M4490"/>
  <c r="N4490" s="1"/>
  <c r="M4491"/>
  <c r="N4491" s="1"/>
  <c r="M4492"/>
  <c r="N4492" s="1"/>
  <c r="M4493"/>
  <c r="N4493" s="1"/>
  <c r="M4494"/>
  <c r="N4494" s="1"/>
  <c r="M4495"/>
  <c r="N4495" s="1"/>
  <c r="M4496"/>
  <c r="N4496" s="1"/>
  <c r="M4497"/>
  <c r="N4497" s="1"/>
  <c r="M4498"/>
  <c r="N4498" s="1"/>
  <c r="M4499"/>
  <c r="N4499" s="1"/>
  <c r="M4500"/>
  <c r="N4500" s="1"/>
  <c r="M4501"/>
  <c r="N4501" s="1"/>
  <c r="M4502"/>
  <c r="N4502" s="1"/>
  <c r="M4503"/>
  <c r="N4503" s="1"/>
  <c r="M4504"/>
  <c r="N4504" s="1"/>
  <c r="M4505"/>
  <c r="N4505" s="1"/>
  <c r="M4506"/>
  <c r="N4506" s="1"/>
  <c r="M4507"/>
  <c r="N4507" s="1"/>
  <c r="M4508"/>
  <c r="N4508" s="1"/>
  <c r="M4509"/>
  <c r="N4509" s="1"/>
  <c r="M4510"/>
  <c r="N4510" s="1"/>
  <c r="M4511"/>
  <c r="N4511" s="1"/>
  <c r="M4512"/>
  <c r="N4512" s="1"/>
  <c r="M4513"/>
  <c r="N4513" s="1"/>
  <c r="M4514"/>
  <c r="N4514" s="1"/>
  <c r="M4515"/>
  <c r="N4515" s="1"/>
  <c r="M4516"/>
  <c r="N4516" s="1"/>
  <c r="M4517"/>
  <c r="N4517" s="1"/>
  <c r="M4518"/>
  <c r="N4518" s="1"/>
  <c r="M4519"/>
  <c r="N4519" s="1"/>
  <c r="M4520"/>
  <c r="N4520" s="1"/>
  <c r="M4521"/>
  <c r="N4521" s="1"/>
  <c r="M4522"/>
  <c r="N4522" s="1"/>
  <c r="M4523"/>
  <c r="N4523" s="1"/>
  <c r="M4524"/>
  <c r="N4524" s="1"/>
  <c r="M4525"/>
  <c r="N4525" s="1"/>
  <c r="M4526"/>
  <c r="N4526" s="1"/>
  <c r="M4527"/>
  <c r="N4527" s="1"/>
  <c r="M4528"/>
  <c r="N4528" s="1"/>
  <c r="M4529"/>
  <c r="N4529" s="1"/>
  <c r="M4530"/>
  <c r="N4530" s="1"/>
  <c r="M4531"/>
  <c r="N4531" s="1"/>
  <c r="M4532"/>
  <c r="N4532" s="1"/>
  <c r="M4533"/>
  <c r="N4533" s="1"/>
  <c r="M4534"/>
  <c r="N4534" s="1"/>
  <c r="M4535"/>
  <c r="N4535" s="1"/>
  <c r="M4536"/>
  <c r="N4536" s="1"/>
  <c r="M4537"/>
  <c r="N4537" s="1"/>
  <c r="M4538"/>
  <c r="N4538" s="1"/>
  <c r="M4539"/>
  <c r="N4539" s="1"/>
  <c r="M4540"/>
  <c r="N4540" s="1"/>
  <c r="M4541"/>
  <c r="N4541" s="1"/>
  <c r="M4542"/>
  <c r="N4542" s="1"/>
  <c r="M4543"/>
  <c r="N4543" s="1"/>
  <c r="M4544"/>
  <c r="N4544" s="1"/>
  <c r="M4545"/>
  <c r="N4545" s="1"/>
  <c r="M4546"/>
  <c r="N4546" s="1"/>
  <c r="M4547"/>
  <c r="N4547" s="1"/>
  <c r="M4548"/>
  <c r="N4548" s="1"/>
  <c r="M4549"/>
  <c r="N4549" s="1"/>
  <c r="M4550"/>
  <c r="N4550" s="1"/>
  <c r="M4551"/>
  <c r="N4551" s="1"/>
  <c r="M4552"/>
  <c r="N4552" s="1"/>
  <c r="M4553"/>
  <c r="N4553" s="1"/>
  <c r="M4554"/>
  <c r="N4554" s="1"/>
  <c r="M4555"/>
  <c r="N4555" s="1"/>
  <c r="M4556"/>
  <c r="N4556" s="1"/>
  <c r="M4557"/>
  <c r="N4557" s="1"/>
  <c r="M4558"/>
  <c r="N4558" s="1"/>
  <c r="M4559"/>
  <c r="N4559" s="1"/>
  <c r="M4560"/>
  <c r="N4560" s="1"/>
  <c r="M4561"/>
  <c r="N4561" s="1"/>
  <c r="M4562"/>
  <c r="N4562" s="1"/>
  <c r="M4563"/>
  <c r="N4563" s="1"/>
  <c r="M4564"/>
  <c r="N4564" s="1"/>
  <c r="M4565"/>
  <c r="N4565" s="1"/>
  <c r="M4566"/>
  <c r="N4566" s="1"/>
  <c r="M4567"/>
  <c r="N4567" s="1"/>
  <c r="M4568"/>
  <c r="N4568" s="1"/>
  <c r="M4569"/>
  <c r="N4569" s="1"/>
  <c r="M4570"/>
  <c r="N4570" s="1"/>
  <c r="M4571"/>
  <c r="N4571" s="1"/>
  <c r="M4572"/>
  <c r="N4572" s="1"/>
  <c r="M4573"/>
  <c r="N4573" s="1"/>
  <c r="M4574"/>
  <c r="N4574" s="1"/>
  <c r="M4575"/>
  <c r="N4575" s="1"/>
  <c r="M4576"/>
  <c r="N4576" s="1"/>
  <c r="M4577"/>
  <c r="N4577" s="1"/>
  <c r="M4578"/>
  <c r="N4578" s="1"/>
  <c r="M4579"/>
  <c r="N4579" s="1"/>
  <c r="M4580"/>
  <c r="N4580" s="1"/>
  <c r="M4581"/>
  <c r="N4581" s="1"/>
  <c r="M4582"/>
  <c r="N4582" s="1"/>
  <c r="M4583"/>
  <c r="N4583" s="1"/>
  <c r="M4584"/>
  <c r="N4584" s="1"/>
  <c r="M4585"/>
  <c r="N4585" s="1"/>
  <c r="M4586"/>
  <c r="N4586" s="1"/>
  <c r="M4587"/>
  <c r="N4587" s="1"/>
  <c r="M4588"/>
  <c r="N4588" s="1"/>
  <c r="M4589"/>
  <c r="N4589" s="1"/>
  <c r="M4590"/>
  <c r="N4590" s="1"/>
  <c r="M4591"/>
  <c r="N4591" s="1"/>
  <c r="M4592"/>
  <c r="N4592" s="1"/>
  <c r="M4593"/>
  <c r="N4593" s="1"/>
  <c r="M4594"/>
  <c r="N4594" s="1"/>
  <c r="M4595"/>
  <c r="N4595" s="1"/>
  <c r="M4596"/>
  <c r="N4596" s="1"/>
  <c r="M4597"/>
  <c r="N4597" s="1"/>
  <c r="M4598"/>
  <c r="N4598" s="1"/>
  <c r="M4599"/>
  <c r="N4599" s="1"/>
  <c r="M4600"/>
  <c r="N4600" s="1"/>
  <c r="M4601"/>
  <c r="N4601" s="1"/>
  <c r="M4602"/>
  <c r="N4602" s="1"/>
  <c r="M4603"/>
  <c r="N4603" s="1"/>
  <c r="M4604"/>
  <c r="N4604" s="1"/>
  <c r="M4605"/>
  <c r="N4605" s="1"/>
  <c r="M4606"/>
  <c r="N4606" s="1"/>
  <c r="M4607"/>
  <c r="N4607" s="1"/>
  <c r="M4608"/>
  <c r="N4608" s="1"/>
  <c r="M4609"/>
  <c r="N4609" s="1"/>
  <c r="M4610"/>
  <c r="N4610" s="1"/>
  <c r="M4611"/>
  <c r="N4611" s="1"/>
  <c r="M4612"/>
  <c r="N4612" s="1"/>
  <c r="M4613"/>
  <c r="N4613" s="1"/>
  <c r="M4614"/>
  <c r="N4614" s="1"/>
  <c r="M4615"/>
  <c r="N4615" s="1"/>
  <c r="M4616"/>
  <c r="N4616" s="1"/>
  <c r="M4617"/>
  <c r="N4617" s="1"/>
  <c r="M4618"/>
  <c r="N4618" s="1"/>
  <c r="M4619"/>
  <c r="N4619" s="1"/>
  <c r="M4620"/>
  <c r="N4620" s="1"/>
  <c r="M4621"/>
  <c r="N4621" s="1"/>
  <c r="M4622"/>
  <c r="N4622" s="1"/>
  <c r="M4623"/>
  <c r="N4623" s="1"/>
  <c r="M4624"/>
  <c r="N4624" s="1"/>
  <c r="M4625"/>
  <c r="N4625" s="1"/>
  <c r="M4626"/>
  <c r="N4626" s="1"/>
  <c r="M4627"/>
  <c r="N4627" s="1"/>
  <c r="M4628"/>
  <c r="N4628" s="1"/>
  <c r="M4629"/>
  <c r="N4629" s="1"/>
  <c r="M4630"/>
  <c r="N4630" s="1"/>
  <c r="M4631"/>
  <c r="N4631" s="1"/>
  <c r="M4632"/>
  <c r="N4632" s="1"/>
  <c r="M4633"/>
  <c r="N4633" s="1"/>
  <c r="M4634"/>
  <c r="N4634" s="1"/>
  <c r="M4635"/>
  <c r="N4635" s="1"/>
  <c r="M4636"/>
  <c r="N4636" s="1"/>
  <c r="M4637"/>
  <c r="N4637" s="1"/>
  <c r="M4638"/>
  <c r="N4638" s="1"/>
  <c r="M4639"/>
  <c r="N4639" s="1"/>
  <c r="M4640"/>
  <c r="N4640" s="1"/>
  <c r="M4641"/>
  <c r="N4641" s="1"/>
  <c r="M4642"/>
  <c r="N4642" s="1"/>
  <c r="M4643"/>
  <c r="N4643" s="1"/>
  <c r="M4644"/>
  <c r="N4644" s="1"/>
  <c r="M4645"/>
  <c r="N4645" s="1"/>
  <c r="M4646"/>
  <c r="N4646" s="1"/>
  <c r="M4647"/>
  <c r="N4647" s="1"/>
  <c r="M4648"/>
  <c r="N4648" s="1"/>
  <c r="M4649"/>
  <c r="N4649" s="1"/>
  <c r="M4650"/>
  <c r="N4650" s="1"/>
  <c r="M4651"/>
  <c r="N4651" s="1"/>
  <c r="M4652"/>
  <c r="N4652" s="1"/>
  <c r="M4653"/>
  <c r="N4653" s="1"/>
  <c r="M4654"/>
  <c r="N4654" s="1"/>
  <c r="M4655"/>
  <c r="N4655" s="1"/>
  <c r="M4656"/>
  <c r="N4656" s="1"/>
  <c r="M4657"/>
  <c r="N4657" s="1"/>
  <c r="M4658"/>
  <c r="N4658" s="1"/>
  <c r="M4659"/>
  <c r="N4659" s="1"/>
  <c r="M4660"/>
  <c r="N4660" s="1"/>
  <c r="M4661"/>
  <c r="N4661" s="1"/>
  <c r="M4662"/>
  <c r="N4662" s="1"/>
  <c r="M4663"/>
  <c r="N4663" s="1"/>
  <c r="M4664"/>
  <c r="N4664" s="1"/>
  <c r="M4665"/>
  <c r="N4665" s="1"/>
  <c r="M4666"/>
  <c r="N4666" s="1"/>
  <c r="M4667"/>
  <c r="N4667" s="1"/>
  <c r="M4668"/>
  <c r="N4668" s="1"/>
  <c r="M4669"/>
  <c r="N4669" s="1"/>
  <c r="M4670"/>
  <c r="N4670" s="1"/>
  <c r="M4671"/>
  <c r="N4671" s="1"/>
  <c r="M4672"/>
  <c r="N4672" s="1"/>
  <c r="M4673"/>
  <c r="N4673" s="1"/>
  <c r="M4674"/>
  <c r="N4674" s="1"/>
  <c r="M4675"/>
  <c r="N4675" s="1"/>
  <c r="M4676"/>
  <c r="N4676" s="1"/>
  <c r="M4677"/>
  <c r="N4677" s="1"/>
  <c r="M4678"/>
  <c r="N4678" s="1"/>
  <c r="M4679"/>
  <c r="N4679" s="1"/>
  <c r="M4680"/>
  <c r="N4680" s="1"/>
  <c r="M4681"/>
  <c r="N4681" s="1"/>
  <c r="M4682"/>
  <c r="N4682" s="1"/>
  <c r="M4683"/>
  <c r="N4683" s="1"/>
  <c r="M4684"/>
  <c r="N4684" s="1"/>
  <c r="M4685"/>
  <c r="N4685" s="1"/>
  <c r="M4686"/>
  <c r="N4686" s="1"/>
  <c r="M4687"/>
  <c r="N4687" s="1"/>
  <c r="M4688"/>
  <c r="N4688" s="1"/>
  <c r="M4689"/>
  <c r="N4689" s="1"/>
  <c r="M4690"/>
  <c r="N4690" s="1"/>
  <c r="M4691"/>
  <c r="N4691" s="1"/>
  <c r="M4692"/>
  <c r="N4692" s="1"/>
  <c r="M4693"/>
  <c r="N4693" s="1"/>
  <c r="M4694"/>
  <c r="N4694" s="1"/>
  <c r="M4695"/>
  <c r="N4695" s="1"/>
  <c r="M4696"/>
  <c r="N4696" s="1"/>
  <c r="M4697"/>
  <c r="N4697" s="1"/>
  <c r="M4698"/>
  <c r="N4698" s="1"/>
  <c r="M4699"/>
  <c r="N4699" s="1"/>
  <c r="M4700"/>
  <c r="N4700" s="1"/>
  <c r="M4701"/>
  <c r="N4701" s="1"/>
  <c r="M4702"/>
  <c r="N4702" s="1"/>
  <c r="M4703"/>
  <c r="N4703" s="1"/>
  <c r="M4704"/>
  <c r="N4704" s="1"/>
  <c r="M4705"/>
  <c r="N4705" s="1"/>
  <c r="M4706"/>
  <c r="N4706" s="1"/>
  <c r="M4707"/>
  <c r="N4707" s="1"/>
  <c r="M4708"/>
  <c r="N4708" s="1"/>
  <c r="M4709"/>
  <c r="N4709" s="1"/>
  <c r="M4710"/>
  <c r="N4710" s="1"/>
  <c r="M4711"/>
  <c r="N4711" s="1"/>
  <c r="M4712"/>
  <c r="N4712" s="1"/>
  <c r="M4713"/>
  <c r="N4713" s="1"/>
  <c r="M4714"/>
  <c r="N4714" s="1"/>
  <c r="M4715"/>
  <c r="N4715" s="1"/>
  <c r="M4716"/>
  <c r="N4716" s="1"/>
  <c r="M4717"/>
  <c r="N4717" s="1"/>
  <c r="M4718"/>
  <c r="N4718" s="1"/>
  <c r="M4719"/>
  <c r="N4719" s="1"/>
  <c r="M4720"/>
  <c r="N4720" s="1"/>
  <c r="M4721"/>
  <c r="N4721" s="1"/>
  <c r="M4722"/>
  <c r="N4722" s="1"/>
  <c r="M4723"/>
  <c r="N4723" s="1"/>
  <c r="M4724"/>
  <c r="N4724" s="1"/>
  <c r="M4725"/>
  <c r="N4725" s="1"/>
  <c r="M4726"/>
  <c r="N4726" s="1"/>
  <c r="M4727"/>
  <c r="N4727" s="1"/>
  <c r="M4728"/>
  <c r="N4728" s="1"/>
  <c r="M4729"/>
  <c r="N4729" s="1"/>
  <c r="M4730"/>
  <c r="N4730" s="1"/>
  <c r="M4731"/>
  <c r="N4731" s="1"/>
  <c r="M4732"/>
  <c r="N4732" s="1"/>
  <c r="M4733"/>
  <c r="N4733" s="1"/>
  <c r="M4734"/>
  <c r="N4734" s="1"/>
  <c r="M4735"/>
  <c r="N4735" s="1"/>
  <c r="M4736"/>
  <c r="N4736" s="1"/>
  <c r="M4737"/>
  <c r="N4737" s="1"/>
  <c r="M4738"/>
  <c r="N4738" s="1"/>
  <c r="M4739"/>
  <c r="N4739" s="1"/>
  <c r="M4740"/>
  <c r="N4740" s="1"/>
  <c r="M4741"/>
  <c r="N4741" s="1"/>
  <c r="M4742"/>
  <c r="N4742" s="1"/>
  <c r="M4743"/>
  <c r="N4743" s="1"/>
  <c r="M4744"/>
  <c r="N4744" s="1"/>
  <c r="M4745"/>
  <c r="N4745" s="1"/>
  <c r="M4746"/>
  <c r="N4746" s="1"/>
  <c r="M4747"/>
  <c r="N4747" s="1"/>
  <c r="M4748"/>
  <c r="N4748" s="1"/>
  <c r="M4749"/>
  <c r="N4749" s="1"/>
  <c r="M4750"/>
  <c r="N4750" s="1"/>
  <c r="M4751"/>
  <c r="N4751" s="1"/>
  <c r="M4752"/>
  <c r="N4752" s="1"/>
  <c r="M4753"/>
  <c r="N4753" s="1"/>
  <c r="M4754"/>
  <c r="N4754" s="1"/>
  <c r="M4755"/>
  <c r="N4755" s="1"/>
  <c r="M4756"/>
  <c r="N4756" s="1"/>
  <c r="M4757"/>
  <c r="N4757" s="1"/>
  <c r="M4758"/>
  <c r="N4758" s="1"/>
  <c r="M4759"/>
  <c r="N4759" s="1"/>
  <c r="M4760"/>
  <c r="N4760" s="1"/>
  <c r="M4761"/>
  <c r="N4761" s="1"/>
  <c r="M4762"/>
  <c r="N4762" s="1"/>
  <c r="M4763"/>
  <c r="N4763" s="1"/>
  <c r="M4764"/>
  <c r="N4764" s="1"/>
  <c r="M4765"/>
  <c r="N4765" s="1"/>
  <c r="M4766"/>
  <c r="N4766" s="1"/>
  <c r="M4767"/>
  <c r="N4767" s="1"/>
  <c r="M4768"/>
  <c r="N4768" s="1"/>
  <c r="M4769"/>
  <c r="N4769" s="1"/>
  <c r="M4770"/>
  <c r="N4770" s="1"/>
  <c r="M4771"/>
  <c r="N4771" s="1"/>
  <c r="M4772"/>
  <c r="N4772" s="1"/>
  <c r="M4773"/>
  <c r="N4773" s="1"/>
  <c r="M4774"/>
  <c r="N4774" s="1"/>
  <c r="M4775"/>
  <c r="N4775" s="1"/>
  <c r="M4776"/>
  <c r="N4776" s="1"/>
  <c r="M4777"/>
  <c r="N4777" s="1"/>
  <c r="M4778"/>
  <c r="N4778" s="1"/>
  <c r="M4779"/>
  <c r="N4779" s="1"/>
  <c r="M4780"/>
  <c r="N4780" s="1"/>
  <c r="M4781"/>
  <c r="N4781" s="1"/>
  <c r="M4782"/>
  <c r="N4782" s="1"/>
  <c r="M4783"/>
  <c r="N4783" s="1"/>
  <c r="M4784"/>
  <c r="N4784" s="1"/>
  <c r="M4785"/>
  <c r="N4785" s="1"/>
  <c r="M4786"/>
  <c r="N4786" s="1"/>
  <c r="M4787"/>
  <c r="N4787" s="1"/>
  <c r="M4788"/>
  <c r="N4788" s="1"/>
  <c r="M4789"/>
  <c r="N4789" s="1"/>
  <c r="M4790"/>
  <c r="N4790" s="1"/>
  <c r="M4791"/>
  <c r="N4791" s="1"/>
  <c r="M4792"/>
  <c r="N4792" s="1"/>
  <c r="M4793"/>
  <c r="N4793" s="1"/>
  <c r="M4794"/>
  <c r="N4794" s="1"/>
  <c r="M4795"/>
  <c r="N4795" s="1"/>
  <c r="M4796"/>
  <c r="N4796" s="1"/>
  <c r="M4797"/>
  <c r="N4797" s="1"/>
  <c r="M4798"/>
  <c r="N4798" s="1"/>
  <c r="M4799"/>
  <c r="N4799" s="1"/>
  <c r="M4800"/>
  <c r="N4800" s="1"/>
  <c r="M4801"/>
  <c r="N4801" s="1"/>
  <c r="M4802"/>
  <c r="N4802" s="1"/>
  <c r="M4803"/>
  <c r="N4803" s="1"/>
  <c r="M4804"/>
  <c r="N4804" s="1"/>
  <c r="M4805"/>
  <c r="N4805" s="1"/>
  <c r="M4806"/>
  <c r="N4806" s="1"/>
  <c r="M4807"/>
  <c r="N4807" s="1"/>
  <c r="M4808"/>
  <c r="N4808" s="1"/>
  <c r="M4809"/>
  <c r="N4809" s="1"/>
  <c r="M4810"/>
  <c r="N4810" s="1"/>
  <c r="M4811"/>
  <c r="N4811" s="1"/>
  <c r="M4812"/>
  <c r="N4812" s="1"/>
  <c r="M4813"/>
  <c r="N4813" s="1"/>
  <c r="M4814"/>
  <c r="N4814" s="1"/>
  <c r="M4815"/>
  <c r="N4815" s="1"/>
  <c r="M4816"/>
  <c r="N4816" s="1"/>
  <c r="M4817"/>
  <c r="N4817" s="1"/>
  <c r="M4818"/>
  <c r="N4818" s="1"/>
  <c r="M4819"/>
  <c r="N4819" s="1"/>
  <c r="M4820"/>
  <c r="N4820" s="1"/>
  <c r="M4821"/>
  <c r="N4821" s="1"/>
  <c r="M4822"/>
  <c r="N4822" s="1"/>
  <c r="M4823"/>
  <c r="N4823" s="1"/>
  <c r="M4824"/>
  <c r="N4824" s="1"/>
  <c r="M4825"/>
  <c r="N4825" s="1"/>
  <c r="M4826"/>
  <c r="N4826" s="1"/>
  <c r="M4827"/>
  <c r="N4827" s="1"/>
  <c r="M4828"/>
  <c r="N4828" s="1"/>
  <c r="M4829"/>
  <c r="N4829" s="1"/>
  <c r="M4830"/>
  <c r="N4830" s="1"/>
  <c r="M4831"/>
  <c r="N4831" s="1"/>
  <c r="M4832"/>
  <c r="N4832" s="1"/>
  <c r="M4833"/>
  <c r="N4833" s="1"/>
  <c r="M4834"/>
  <c r="N4834" s="1"/>
  <c r="M4835"/>
  <c r="N4835" s="1"/>
  <c r="M4836"/>
  <c r="N4836" s="1"/>
  <c r="M4837"/>
  <c r="N4837" s="1"/>
  <c r="M4838"/>
  <c r="N4838" s="1"/>
  <c r="M4839"/>
  <c r="N4839" s="1"/>
  <c r="M4840"/>
  <c r="N4840" s="1"/>
  <c r="M4841"/>
  <c r="N4841" s="1"/>
  <c r="M4842"/>
  <c r="N4842" s="1"/>
  <c r="M4843"/>
  <c r="N4843" s="1"/>
  <c r="M4844"/>
  <c r="N4844" s="1"/>
  <c r="M4845"/>
  <c r="N4845" s="1"/>
  <c r="M4846"/>
  <c r="N4846" s="1"/>
  <c r="M4847"/>
  <c r="N4847" s="1"/>
  <c r="M4848"/>
  <c r="N4848" s="1"/>
  <c r="M4849"/>
  <c r="N4849" s="1"/>
  <c r="M4850"/>
  <c r="N4850" s="1"/>
  <c r="M4851"/>
  <c r="N4851" s="1"/>
  <c r="M4852"/>
  <c r="N4852" s="1"/>
  <c r="M4853"/>
  <c r="N4853" s="1"/>
  <c r="M4854"/>
  <c r="N4854" s="1"/>
  <c r="M4855"/>
  <c r="N4855" s="1"/>
  <c r="M4856"/>
  <c r="N4856" s="1"/>
  <c r="M4857"/>
  <c r="N4857" s="1"/>
  <c r="M4858"/>
  <c r="N4858" s="1"/>
  <c r="M4859"/>
  <c r="N4859" s="1"/>
  <c r="M4860"/>
  <c r="N4860" s="1"/>
  <c r="M4861"/>
  <c r="N4861" s="1"/>
  <c r="M4862"/>
  <c r="N4862" s="1"/>
  <c r="M4863"/>
  <c r="N4863" s="1"/>
  <c r="M4864"/>
  <c r="N4864" s="1"/>
  <c r="M4865"/>
  <c r="N4865" s="1"/>
  <c r="M4866"/>
  <c r="N4866" s="1"/>
  <c r="M4867"/>
  <c r="N4867" s="1"/>
  <c r="M4868"/>
  <c r="N4868" s="1"/>
  <c r="M4869"/>
  <c r="N4869" s="1"/>
  <c r="M4870"/>
  <c r="N4870" s="1"/>
  <c r="M4871"/>
  <c r="N4871" s="1"/>
  <c r="M4872"/>
  <c r="N4872" s="1"/>
  <c r="M4873"/>
  <c r="N4873" s="1"/>
  <c r="M4874"/>
  <c r="N4874" s="1"/>
  <c r="M4875"/>
  <c r="N4875" s="1"/>
  <c r="M4876"/>
  <c r="N4876" s="1"/>
  <c r="M4877"/>
  <c r="N4877" s="1"/>
  <c r="M4878"/>
  <c r="N4878" s="1"/>
  <c r="M4879"/>
  <c r="N4879" s="1"/>
  <c r="M4880"/>
  <c r="N4880" s="1"/>
  <c r="M4881"/>
  <c r="N4881" s="1"/>
  <c r="M4882"/>
  <c r="N4882" s="1"/>
  <c r="M4883"/>
  <c r="N4883" s="1"/>
  <c r="M4884"/>
  <c r="N4884" s="1"/>
  <c r="M4885"/>
  <c r="N4885" s="1"/>
  <c r="M4886"/>
  <c r="N4886" s="1"/>
  <c r="M4887"/>
  <c r="N4887" s="1"/>
  <c r="M4888"/>
  <c r="N4888" s="1"/>
  <c r="M4889"/>
  <c r="N4889" s="1"/>
  <c r="M4890"/>
  <c r="N4890" s="1"/>
  <c r="M4891"/>
  <c r="N4891" s="1"/>
  <c r="M4892"/>
  <c r="N4892" s="1"/>
  <c r="M4893"/>
  <c r="N4893" s="1"/>
  <c r="M4894"/>
  <c r="N4894" s="1"/>
  <c r="M4895"/>
  <c r="N4895" s="1"/>
  <c r="M4896"/>
  <c r="N4896" s="1"/>
  <c r="M4897"/>
  <c r="N4897" s="1"/>
  <c r="M4898"/>
  <c r="N4898" s="1"/>
  <c r="M4899"/>
  <c r="N4899" s="1"/>
  <c r="M4900"/>
  <c r="N4900" s="1"/>
  <c r="M4901"/>
  <c r="N4901" s="1"/>
  <c r="M4902"/>
  <c r="N4902" s="1"/>
  <c r="M4903"/>
  <c r="N4903" s="1"/>
  <c r="M4904"/>
  <c r="N4904" s="1"/>
  <c r="M4905"/>
  <c r="N4905" s="1"/>
  <c r="M4906"/>
  <c r="N4906" s="1"/>
  <c r="M4907"/>
  <c r="N4907" s="1"/>
  <c r="M4908"/>
  <c r="N4908" s="1"/>
  <c r="M4909"/>
  <c r="N4909" s="1"/>
  <c r="M4910"/>
  <c r="N4910" s="1"/>
  <c r="M4911"/>
  <c r="N4911" s="1"/>
  <c r="M4912"/>
  <c r="N4912" s="1"/>
  <c r="M4913"/>
  <c r="N4913" s="1"/>
  <c r="M4914"/>
  <c r="N4914" s="1"/>
  <c r="M4915"/>
  <c r="N4915" s="1"/>
  <c r="M4916"/>
  <c r="N4916" s="1"/>
  <c r="M4917"/>
  <c r="N4917" s="1"/>
  <c r="M4918"/>
  <c r="N4918" s="1"/>
  <c r="M4919"/>
  <c r="N4919" s="1"/>
  <c r="M4920"/>
  <c r="N4920" s="1"/>
  <c r="M4921"/>
  <c r="N4921" s="1"/>
  <c r="M4922"/>
  <c r="N4922" s="1"/>
  <c r="M4923"/>
  <c r="N4923" s="1"/>
  <c r="M4924"/>
  <c r="N4924" s="1"/>
  <c r="M4925"/>
  <c r="N4925" s="1"/>
  <c r="M4926"/>
  <c r="N4926" s="1"/>
  <c r="M4927"/>
  <c r="N4927" s="1"/>
  <c r="M4928"/>
  <c r="N4928" s="1"/>
  <c r="M4929"/>
  <c r="N4929" s="1"/>
  <c r="M4930"/>
  <c r="N4930" s="1"/>
  <c r="M4931"/>
  <c r="N4931" s="1"/>
  <c r="M4932"/>
  <c r="N4932" s="1"/>
  <c r="M4933"/>
  <c r="N4933" s="1"/>
  <c r="M4934"/>
  <c r="N4934" s="1"/>
  <c r="M4935"/>
  <c r="N4935" s="1"/>
  <c r="M4936"/>
  <c r="N4936" s="1"/>
  <c r="M4937"/>
  <c r="N4937" s="1"/>
  <c r="M4938"/>
  <c r="N4938" s="1"/>
  <c r="M4939"/>
  <c r="N4939" s="1"/>
  <c r="M4940"/>
  <c r="N4940" s="1"/>
  <c r="M4941"/>
  <c r="N4941" s="1"/>
  <c r="M4942"/>
  <c r="N4942" s="1"/>
  <c r="M4943"/>
  <c r="N4943" s="1"/>
  <c r="M4944"/>
  <c r="N4944" s="1"/>
  <c r="M4945"/>
  <c r="N4945" s="1"/>
  <c r="M4946"/>
  <c r="N4946" s="1"/>
  <c r="M4947"/>
  <c r="N4947" s="1"/>
  <c r="M4948"/>
  <c r="N4948" s="1"/>
  <c r="M4949"/>
  <c r="N4949" s="1"/>
  <c r="M4950"/>
  <c r="N4950" s="1"/>
  <c r="M4951"/>
  <c r="N4951" s="1"/>
  <c r="M4952"/>
  <c r="N4952" s="1"/>
  <c r="M4953"/>
  <c r="N4953" s="1"/>
  <c r="M4954"/>
  <c r="N4954" s="1"/>
  <c r="M4955"/>
  <c r="N4955" s="1"/>
  <c r="M4956"/>
  <c r="N4956" s="1"/>
  <c r="M4957"/>
  <c r="N4957" s="1"/>
  <c r="M4958"/>
  <c r="N4958" s="1"/>
  <c r="M4959"/>
  <c r="N4959" s="1"/>
  <c r="M4960"/>
  <c r="N4960" s="1"/>
  <c r="M4961"/>
  <c r="N4961" s="1"/>
  <c r="M4962"/>
  <c r="N4962" s="1"/>
  <c r="M4963"/>
  <c r="N4963" s="1"/>
  <c r="M4964"/>
  <c r="N4964" s="1"/>
  <c r="M4965"/>
  <c r="N4965" s="1"/>
  <c r="M4966"/>
  <c r="N4966" s="1"/>
  <c r="M4967"/>
  <c r="N4967" s="1"/>
  <c r="M4968"/>
  <c r="N4968" s="1"/>
  <c r="M4969"/>
  <c r="N4969" s="1"/>
  <c r="M4970"/>
  <c r="N4970" s="1"/>
  <c r="M4971"/>
  <c r="N4971" s="1"/>
  <c r="M4972"/>
  <c r="N4972" s="1"/>
  <c r="M4973"/>
  <c r="N4973" s="1"/>
  <c r="M4974"/>
  <c r="N4974" s="1"/>
  <c r="M4975"/>
  <c r="N4975" s="1"/>
  <c r="M4976"/>
  <c r="N4976" s="1"/>
  <c r="M4977"/>
  <c r="N4977" s="1"/>
  <c r="M4978"/>
  <c r="N4978" s="1"/>
  <c r="M4979"/>
  <c r="N4979" s="1"/>
  <c r="M4980"/>
  <c r="N4980" s="1"/>
  <c r="M4981"/>
  <c r="N4981" s="1"/>
  <c r="M4982"/>
  <c r="N4982" s="1"/>
  <c r="M4983"/>
  <c r="N4983" s="1"/>
  <c r="M4984"/>
  <c r="N4984" s="1"/>
  <c r="M4985"/>
  <c r="N4985" s="1"/>
  <c r="M4986"/>
  <c r="N4986" s="1"/>
  <c r="M4987"/>
  <c r="N4987" s="1"/>
  <c r="M4988"/>
  <c r="N4988" s="1"/>
  <c r="M4989"/>
  <c r="N4989" s="1"/>
  <c r="M4990"/>
  <c r="N4990" s="1"/>
  <c r="M4991"/>
  <c r="N4991" s="1"/>
  <c r="M4992"/>
  <c r="N4992" s="1"/>
  <c r="M4993"/>
  <c r="N4993" s="1"/>
  <c r="M4994"/>
  <c r="N4994" s="1"/>
  <c r="M4995"/>
  <c r="N4995" s="1"/>
  <c r="M4996"/>
  <c r="N4996" s="1"/>
  <c r="M4997"/>
  <c r="N4997" s="1"/>
  <c r="M4998"/>
  <c r="N4998" s="1"/>
  <c r="M4999"/>
  <c r="N4999" s="1"/>
  <c r="M5000"/>
  <c r="N5000" s="1"/>
  <c r="M5001"/>
  <c r="N5001" s="1"/>
  <c r="M5002"/>
  <c r="N5002" s="1"/>
  <c r="M5003"/>
  <c r="N5003" s="1"/>
  <c r="M5004"/>
  <c r="N5004" s="1"/>
  <c r="M5005"/>
  <c r="N5005" s="1"/>
  <c r="M5006"/>
  <c r="N5006" s="1"/>
  <c r="M5007"/>
  <c r="N5007" s="1"/>
  <c r="M5008"/>
  <c r="N5008" s="1"/>
  <c r="M5009"/>
  <c r="N5009" s="1"/>
  <c r="M5010"/>
  <c r="N5010" s="1"/>
  <c r="M5011"/>
  <c r="N5011" s="1"/>
  <c r="M5012"/>
  <c r="N5012" s="1"/>
  <c r="M5013"/>
  <c r="N5013" s="1"/>
  <c r="M5014"/>
  <c r="N5014" s="1"/>
  <c r="M5015"/>
  <c r="N5015" s="1"/>
  <c r="M5016"/>
  <c r="N5016" s="1"/>
  <c r="M5017"/>
  <c r="N5017" s="1"/>
  <c r="M5018"/>
  <c r="N5018" s="1"/>
  <c r="M5019"/>
  <c r="N5019" s="1"/>
  <c r="M5020"/>
  <c r="N5020" s="1"/>
  <c r="M5021"/>
  <c r="N5021" s="1"/>
  <c r="M5022"/>
  <c r="N5022" s="1"/>
  <c r="M5023"/>
  <c r="N5023" s="1"/>
  <c r="M5024"/>
  <c r="N5024" s="1"/>
  <c r="M5025"/>
  <c r="N5025" s="1"/>
  <c r="M5026"/>
  <c r="N5026" s="1"/>
  <c r="M5027"/>
  <c r="N5027" s="1"/>
  <c r="M5028"/>
  <c r="N5028" s="1"/>
  <c r="M5029"/>
  <c r="N5029" s="1"/>
  <c r="M5030"/>
  <c r="N5030" s="1"/>
  <c r="M5031"/>
  <c r="N5031" s="1"/>
  <c r="M5032"/>
  <c r="N5032" s="1"/>
  <c r="M5033"/>
  <c r="N5033" s="1"/>
  <c r="M5034"/>
  <c r="N5034" s="1"/>
  <c r="M5035"/>
  <c r="N5035" s="1"/>
  <c r="M5036"/>
  <c r="N5036" s="1"/>
  <c r="M5037"/>
  <c r="N5037" s="1"/>
  <c r="M5038"/>
  <c r="N5038" s="1"/>
  <c r="M5039"/>
  <c r="N5039" s="1"/>
  <c r="M5040"/>
  <c r="N5040" s="1"/>
  <c r="M5041"/>
  <c r="N5041" s="1"/>
  <c r="M5042"/>
  <c r="N5042" s="1"/>
  <c r="M5043"/>
  <c r="N5043" s="1"/>
  <c r="M5044"/>
  <c r="N5044" s="1"/>
  <c r="M5045"/>
  <c r="N5045" s="1"/>
  <c r="M5046"/>
  <c r="N5046" s="1"/>
  <c r="M5047"/>
  <c r="N5047" s="1"/>
  <c r="M5048"/>
  <c r="N5048" s="1"/>
  <c r="M5049"/>
  <c r="N5049" s="1"/>
  <c r="M5050"/>
  <c r="N5050" s="1"/>
  <c r="M5051"/>
  <c r="N5051" s="1"/>
  <c r="M5052"/>
  <c r="N5052" s="1"/>
  <c r="M5053"/>
  <c r="N5053" s="1"/>
  <c r="M5054"/>
  <c r="N5054" s="1"/>
  <c r="M5055"/>
  <c r="N5055" s="1"/>
  <c r="M5056"/>
  <c r="N5056" s="1"/>
  <c r="M5057"/>
  <c r="N5057" s="1"/>
  <c r="M5058"/>
  <c r="N5058" s="1"/>
  <c r="M5059"/>
  <c r="N5059" s="1"/>
  <c r="M5060"/>
  <c r="N5060" s="1"/>
  <c r="M5061"/>
  <c r="N5061" s="1"/>
  <c r="M5062"/>
  <c r="N5062" s="1"/>
  <c r="M5063"/>
  <c r="N5063" s="1"/>
  <c r="M5064"/>
  <c r="N5064" s="1"/>
  <c r="M5065"/>
  <c r="N5065" s="1"/>
  <c r="M5066"/>
  <c r="N5066" s="1"/>
  <c r="M5067"/>
  <c r="N5067" s="1"/>
  <c r="M5068"/>
  <c r="N5068" s="1"/>
  <c r="M5069"/>
  <c r="N5069" s="1"/>
  <c r="M5070"/>
  <c r="N5070" s="1"/>
  <c r="M5071"/>
  <c r="N5071" s="1"/>
  <c r="M5072"/>
  <c r="N5072" s="1"/>
  <c r="M5073"/>
  <c r="N5073" s="1"/>
  <c r="M5074"/>
  <c r="N5074" s="1"/>
  <c r="M5075"/>
  <c r="N5075" s="1"/>
  <c r="M5076"/>
  <c r="N5076" s="1"/>
  <c r="M5077"/>
  <c r="N5077" s="1"/>
  <c r="M5078"/>
  <c r="N5078" s="1"/>
  <c r="M5079"/>
  <c r="N5079" s="1"/>
  <c r="M5080"/>
  <c r="N5080" s="1"/>
  <c r="M5081"/>
  <c r="N5081" s="1"/>
  <c r="M5082"/>
  <c r="N5082" s="1"/>
  <c r="M5083"/>
  <c r="N5083" s="1"/>
  <c r="M5084"/>
  <c r="N5084" s="1"/>
  <c r="M5085"/>
  <c r="N5085" s="1"/>
  <c r="M5086"/>
  <c r="N5086" s="1"/>
  <c r="M5087"/>
  <c r="N5087" s="1"/>
  <c r="M5088"/>
  <c r="N5088" s="1"/>
  <c r="M5089"/>
  <c r="N5089" s="1"/>
  <c r="M5090"/>
  <c r="N5090" s="1"/>
  <c r="M5091"/>
  <c r="N5091" s="1"/>
  <c r="M5092"/>
  <c r="N5092" s="1"/>
  <c r="M5093"/>
  <c r="N5093" s="1"/>
  <c r="M5094"/>
  <c r="N5094" s="1"/>
  <c r="M5095"/>
  <c r="N5095" s="1"/>
  <c r="M5096"/>
  <c r="N5096" s="1"/>
  <c r="M5097"/>
  <c r="N5097" s="1"/>
  <c r="M5098"/>
  <c r="N5098" s="1"/>
  <c r="M5099"/>
  <c r="N5099" s="1"/>
  <c r="M5100"/>
  <c r="N5100" s="1"/>
  <c r="M5101"/>
  <c r="N5101" s="1"/>
  <c r="M5102"/>
  <c r="N5102" s="1"/>
  <c r="M5103"/>
  <c r="N5103" s="1"/>
  <c r="M5104"/>
  <c r="N5104" s="1"/>
  <c r="M5105"/>
  <c r="N5105" s="1"/>
  <c r="M5106"/>
  <c r="N5106" s="1"/>
  <c r="M5107"/>
  <c r="N5107" s="1"/>
  <c r="M5108"/>
  <c r="N5108" s="1"/>
  <c r="M5109"/>
  <c r="N5109" s="1"/>
  <c r="M5110"/>
  <c r="N5110" s="1"/>
  <c r="M5111"/>
  <c r="N5111" s="1"/>
  <c r="M5112"/>
  <c r="N5112" s="1"/>
  <c r="M5113"/>
  <c r="N5113" s="1"/>
  <c r="M5114"/>
  <c r="N5114" s="1"/>
  <c r="M5115"/>
  <c r="N5115" s="1"/>
  <c r="M5116"/>
  <c r="N5116" s="1"/>
  <c r="M5117"/>
  <c r="N5117" s="1"/>
  <c r="M5118"/>
  <c r="N5118" s="1"/>
  <c r="M5119"/>
  <c r="N5119" s="1"/>
  <c r="M5120"/>
  <c r="N5120" s="1"/>
  <c r="M5121"/>
  <c r="N5121" s="1"/>
  <c r="M5122"/>
  <c r="N5122" s="1"/>
  <c r="M5123"/>
  <c r="N5123" s="1"/>
  <c r="M5124"/>
  <c r="N5124" s="1"/>
  <c r="M5125"/>
  <c r="N5125" s="1"/>
  <c r="M5126"/>
  <c r="N5126" s="1"/>
  <c r="M5127"/>
  <c r="N5127" s="1"/>
  <c r="M5128"/>
  <c r="N5128" s="1"/>
  <c r="M5129"/>
  <c r="N5129" s="1"/>
  <c r="M5130"/>
  <c r="N5130" s="1"/>
  <c r="M5131"/>
  <c r="N5131" s="1"/>
  <c r="M5132"/>
  <c r="N5132" s="1"/>
  <c r="M5133"/>
  <c r="N5133" s="1"/>
  <c r="M5134"/>
  <c r="N5134" s="1"/>
  <c r="M5135"/>
  <c r="N5135" s="1"/>
  <c r="M5136"/>
  <c r="N5136" s="1"/>
  <c r="M5137"/>
  <c r="N5137" s="1"/>
  <c r="M5138"/>
  <c r="N5138" s="1"/>
  <c r="M5139"/>
  <c r="N5139" s="1"/>
  <c r="M5140"/>
  <c r="N5140" s="1"/>
  <c r="M5141"/>
  <c r="N5141" s="1"/>
  <c r="M5142"/>
  <c r="N5142" s="1"/>
  <c r="M5143"/>
  <c r="N5143" s="1"/>
  <c r="M5144"/>
  <c r="N5144" s="1"/>
  <c r="M5145"/>
  <c r="N5145" s="1"/>
  <c r="M5146"/>
  <c r="N5146" s="1"/>
  <c r="M5147"/>
  <c r="N5147" s="1"/>
  <c r="M5148"/>
  <c r="N5148" s="1"/>
  <c r="M5149"/>
  <c r="N5149" s="1"/>
  <c r="M5150"/>
  <c r="N5150" s="1"/>
  <c r="M5151"/>
  <c r="N5151" s="1"/>
  <c r="M5152"/>
  <c r="N5152" s="1"/>
  <c r="M5153"/>
  <c r="N5153" s="1"/>
  <c r="M5154"/>
  <c r="N5154" s="1"/>
  <c r="M5155"/>
  <c r="N5155" s="1"/>
  <c r="M5156"/>
  <c r="N5156" s="1"/>
  <c r="M5157"/>
  <c r="N5157" s="1"/>
  <c r="M5158"/>
  <c r="N5158" s="1"/>
  <c r="M5159"/>
  <c r="N5159" s="1"/>
  <c r="M5160"/>
  <c r="N5160" s="1"/>
  <c r="M5161"/>
  <c r="N5161" s="1"/>
  <c r="M5162"/>
  <c r="N5162" s="1"/>
  <c r="M5163"/>
  <c r="N5163" s="1"/>
  <c r="M5164"/>
  <c r="N5164" s="1"/>
  <c r="M5165"/>
  <c r="N5165" s="1"/>
  <c r="M5166"/>
  <c r="N5166" s="1"/>
  <c r="M5167"/>
  <c r="N5167" s="1"/>
  <c r="M5168"/>
  <c r="N5168" s="1"/>
  <c r="M5169"/>
  <c r="N5169" s="1"/>
  <c r="M5170"/>
  <c r="N5170" s="1"/>
  <c r="M5171"/>
  <c r="N5171" s="1"/>
  <c r="M5172"/>
  <c r="N5172" s="1"/>
  <c r="M5173"/>
  <c r="N5173" s="1"/>
  <c r="M5174"/>
  <c r="N5174" s="1"/>
  <c r="M5175"/>
  <c r="N5175" s="1"/>
  <c r="M5176"/>
  <c r="N5176" s="1"/>
  <c r="M5177"/>
  <c r="N5177" s="1"/>
  <c r="M5178"/>
  <c r="N5178" s="1"/>
  <c r="M5179"/>
  <c r="N5179" s="1"/>
  <c r="M5180"/>
  <c r="N5180" s="1"/>
  <c r="M5181"/>
  <c r="N5181" s="1"/>
  <c r="M5182"/>
  <c r="N5182" s="1"/>
  <c r="M5183"/>
  <c r="N5183" s="1"/>
  <c r="M5184"/>
  <c r="N5184" s="1"/>
  <c r="M5185"/>
  <c r="N5185" s="1"/>
  <c r="M5186"/>
  <c r="N5186" s="1"/>
  <c r="M5187"/>
  <c r="N5187" s="1"/>
  <c r="M5188"/>
  <c r="N5188" s="1"/>
  <c r="M5189"/>
  <c r="N5189" s="1"/>
  <c r="M5190"/>
  <c r="N5190" s="1"/>
  <c r="M5191"/>
  <c r="N5191" s="1"/>
  <c r="M5192"/>
  <c r="N5192" s="1"/>
  <c r="M5193"/>
  <c r="N5193" s="1"/>
  <c r="M5194"/>
  <c r="N5194" s="1"/>
  <c r="M5195"/>
  <c r="N5195" s="1"/>
  <c r="M5196"/>
  <c r="N5196" s="1"/>
  <c r="M5197"/>
  <c r="N5197" s="1"/>
  <c r="M5198"/>
  <c r="N5198" s="1"/>
  <c r="M5199"/>
  <c r="N5199" s="1"/>
  <c r="M5200"/>
  <c r="N5200" s="1"/>
  <c r="M5201"/>
  <c r="N5201" s="1"/>
  <c r="M5202"/>
  <c r="N5202" s="1"/>
  <c r="M5203"/>
  <c r="N5203" s="1"/>
  <c r="M5204"/>
  <c r="N5204" s="1"/>
  <c r="M5205"/>
  <c r="N5205" s="1"/>
  <c r="M5206"/>
  <c r="N5206" s="1"/>
  <c r="M5207"/>
  <c r="N5207" s="1"/>
  <c r="M5208"/>
  <c r="N5208" s="1"/>
  <c r="M5209"/>
  <c r="N5209" s="1"/>
  <c r="M5210"/>
  <c r="N5210" s="1"/>
  <c r="M5211"/>
  <c r="N5211" s="1"/>
  <c r="M5212"/>
  <c r="N5212" s="1"/>
  <c r="M5213"/>
  <c r="N5213" s="1"/>
  <c r="M5214"/>
  <c r="N5214" s="1"/>
  <c r="M5215"/>
  <c r="N5215" s="1"/>
  <c r="M5216"/>
  <c r="N5216" s="1"/>
  <c r="M5217"/>
  <c r="N5217" s="1"/>
  <c r="M5218"/>
  <c r="N5218" s="1"/>
  <c r="M5219"/>
  <c r="N5219" s="1"/>
  <c r="M5220"/>
  <c r="N5220" s="1"/>
  <c r="M5221"/>
  <c r="N5221" s="1"/>
  <c r="M5222"/>
  <c r="N5222" s="1"/>
  <c r="M5223"/>
  <c r="N5223" s="1"/>
  <c r="M5224"/>
  <c r="N5224" s="1"/>
  <c r="M5225"/>
  <c r="N5225" s="1"/>
  <c r="M5226"/>
  <c r="N5226" s="1"/>
  <c r="M5227"/>
  <c r="N5227" s="1"/>
  <c r="M5228"/>
  <c r="N5228" s="1"/>
  <c r="M5229"/>
  <c r="N5229" s="1"/>
  <c r="M5230"/>
  <c r="N5230" s="1"/>
  <c r="M5231"/>
  <c r="N5231" s="1"/>
  <c r="M5232"/>
  <c r="N5232" s="1"/>
  <c r="M5233"/>
  <c r="N5233" s="1"/>
  <c r="M5234"/>
  <c r="N5234" s="1"/>
  <c r="M5235"/>
  <c r="N5235" s="1"/>
  <c r="M5236"/>
  <c r="N5236" s="1"/>
  <c r="M5237"/>
  <c r="N5237" s="1"/>
  <c r="M5238"/>
  <c r="N5238" s="1"/>
  <c r="M5239"/>
  <c r="N5239" s="1"/>
  <c r="M5240"/>
  <c r="N5240" s="1"/>
  <c r="M5241"/>
  <c r="N5241" s="1"/>
  <c r="M5242"/>
  <c r="N5242" s="1"/>
  <c r="M5243"/>
  <c r="N5243" s="1"/>
  <c r="M5244"/>
  <c r="N5244" s="1"/>
  <c r="M5245"/>
  <c r="N5245" s="1"/>
  <c r="M5246"/>
  <c r="N5246" s="1"/>
  <c r="M5247"/>
  <c r="N5247" s="1"/>
  <c r="M5248"/>
  <c r="N5248" s="1"/>
  <c r="M5249"/>
  <c r="N5249" s="1"/>
  <c r="M5250"/>
  <c r="N5250" s="1"/>
  <c r="M5251"/>
  <c r="N5251" s="1"/>
  <c r="M5252"/>
  <c r="N5252" s="1"/>
  <c r="M5253"/>
  <c r="N5253" s="1"/>
  <c r="M5254"/>
  <c r="N5254" s="1"/>
  <c r="M5255"/>
  <c r="N5255" s="1"/>
  <c r="M5256"/>
  <c r="N5256" s="1"/>
  <c r="M5257"/>
  <c r="N5257" s="1"/>
  <c r="M5258"/>
  <c r="N5258" s="1"/>
  <c r="M5259"/>
  <c r="N5259" s="1"/>
  <c r="M5260"/>
  <c r="N5260" s="1"/>
  <c r="M5261"/>
  <c r="N5261" s="1"/>
  <c r="M5262"/>
  <c r="N5262" s="1"/>
  <c r="M5263"/>
  <c r="N5263" s="1"/>
  <c r="M5264"/>
  <c r="N5264" s="1"/>
  <c r="M5265"/>
  <c r="N5265" s="1"/>
  <c r="M5266"/>
  <c r="N5266" s="1"/>
  <c r="M5267"/>
  <c r="N5267" s="1"/>
  <c r="M5268"/>
  <c r="N5268" s="1"/>
  <c r="M5269"/>
  <c r="N5269" s="1"/>
  <c r="M5270"/>
  <c r="N5270" s="1"/>
  <c r="M5271"/>
  <c r="N5271" s="1"/>
  <c r="M5272"/>
  <c r="N5272" s="1"/>
  <c r="M5273"/>
  <c r="N5273" s="1"/>
  <c r="M5274"/>
  <c r="N5274" s="1"/>
  <c r="M5275"/>
  <c r="N5275" s="1"/>
  <c r="M5276"/>
  <c r="N5276" s="1"/>
  <c r="M5277"/>
  <c r="N5277" s="1"/>
  <c r="M5278"/>
  <c r="N5278" s="1"/>
  <c r="M5279"/>
  <c r="N5279" s="1"/>
  <c r="M5280"/>
  <c r="N5280" s="1"/>
  <c r="M5281"/>
  <c r="N5281" s="1"/>
  <c r="M5282"/>
  <c r="N5282" s="1"/>
  <c r="M5283"/>
  <c r="N5283" s="1"/>
  <c r="M5284"/>
  <c r="N5284" s="1"/>
  <c r="M5285"/>
  <c r="N5285" s="1"/>
  <c r="M5286"/>
  <c r="N5286" s="1"/>
  <c r="M5287"/>
  <c r="N5287" s="1"/>
  <c r="M5288"/>
  <c r="N5288" s="1"/>
  <c r="M5289"/>
  <c r="N5289" s="1"/>
  <c r="M5290"/>
  <c r="N5290" s="1"/>
  <c r="M5291"/>
  <c r="N5291" s="1"/>
  <c r="M5292"/>
  <c r="N5292" s="1"/>
  <c r="M5293"/>
  <c r="N5293" s="1"/>
  <c r="M5294"/>
  <c r="N5294" s="1"/>
  <c r="M5295"/>
  <c r="N5295" s="1"/>
  <c r="M5296"/>
  <c r="N5296" s="1"/>
  <c r="M5297"/>
  <c r="N5297" s="1"/>
  <c r="M5298"/>
  <c r="N5298" s="1"/>
  <c r="M5299"/>
  <c r="N5299" s="1"/>
  <c r="M5300"/>
  <c r="N5300" s="1"/>
  <c r="M5301"/>
  <c r="N5301" s="1"/>
  <c r="M5302"/>
  <c r="N5302" s="1"/>
  <c r="M5303"/>
  <c r="N5303" s="1"/>
  <c r="M5304"/>
  <c r="N5304" s="1"/>
  <c r="M5305"/>
  <c r="N5305" s="1"/>
  <c r="M5306"/>
  <c r="N5306" s="1"/>
  <c r="M5307"/>
  <c r="N5307" s="1"/>
  <c r="M5308"/>
  <c r="N5308" s="1"/>
  <c r="M5309"/>
  <c r="N5309" s="1"/>
  <c r="M5310"/>
  <c r="N5310" s="1"/>
  <c r="M5311"/>
  <c r="N5311" s="1"/>
  <c r="M5312"/>
  <c r="N5312" s="1"/>
  <c r="M5313"/>
  <c r="N5313" s="1"/>
  <c r="M5314"/>
  <c r="N5314" s="1"/>
  <c r="M5315"/>
  <c r="N5315" s="1"/>
  <c r="M5316"/>
  <c r="N5316" s="1"/>
  <c r="M5317"/>
  <c r="N5317" s="1"/>
  <c r="M5318"/>
  <c r="N5318" s="1"/>
  <c r="M5319"/>
  <c r="N5319" s="1"/>
  <c r="M5320"/>
  <c r="N5320" s="1"/>
  <c r="M5321"/>
  <c r="N5321" s="1"/>
  <c r="M5322"/>
  <c r="N5322" s="1"/>
  <c r="M5323"/>
  <c r="N5323" s="1"/>
  <c r="M5324"/>
  <c r="N5324" s="1"/>
  <c r="M5325"/>
  <c r="N5325" s="1"/>
  <c r="M5326"/>
  <c r="N5326" s="1"/>
  <c r="M5327"/>
  <c r="N5327" s="1"/>
  <c r="M5328"/>
  <c r="N5328" s="1"/>
  <c r="M5329"/>
  <c r="N5329" s="1"/>
  <c r="M5330"/>
  <c r="N5330" s="1"/>
  <c r="M5331"/>
  <c r="N5331" s="1"/>
  <c r="M5332"/>
  <c r="N5332" s="1"/>
  <c r="M5333"/>
  <c r="N5333" s="1"/>
  <c r="M5334"/>
  <c r="N5334" s="1"/>
  <c r="M5335"/>
  <c r="N5335" s="1"/>
  <c r="M5336"/>
  <c r="N5336" s="1"/>
  <c r="M5337"/>
  <c r="N5337" s="1"/>
  <c r="M5338"/>
  <c r="N5338" s="1"/>
  <c r="M5339"/>
  <c r="N5339" s="1"/>
  <c r="M5340"/>
  <c r="N5340" s="1"/>
  <c r="M5341"/>
  <c r="N5341" s="1"/>
  <c r="M5342"/>
  <c r="N5342" s="1"/>
  <c r="M5343"/>
  <c r="N5343" s="1"/>
  <c r="M5344"/>
  <c r="N5344" s="1"/>
  <c r="M5345"/>
  <c r="N5345" s="1"/>
  <c r="M5346"/>
  <c r="N5346" s="1"/>
  <c r="M5347"/>
  <c r="N5347" s="1"/>
  <c r="M5348"/>
  <c r="N5348" s="1"/>
  <c r="M5349"/>
  <c r="N5349" s="1"/>
  <c r="M5350"/>
  <c r="N5350" s="1"/>
  <c r="M5351"/>
  <c r="N5351" s="1"/>
  <c r="M5352"/>
  <c r="N5352" s="1"/>
  <c r="M5353"/>
  <c r="N5353" s="1"/>
  <c r="M5354"/>
  <c r="N5354" s="1"/>
  <c r="M5355"/>
  <c r="N5355" s="1"/>
  <c r="M5356"/>
  <c r="N5356" s="1"/>
  <c r="M5357"/>
  <c r="N5357" s="1"/>
  <c r="M5358"/>
  <c r="N5358" s="1"/>
  <c r="M5359"/>
  <c r="N5359" s="1"/>
  <c r="M5360"/>
  <c r="N5360" s="1"/>
  <c r="M5361"/>
  <c r="N5361" s="1"/>
  <c r="M5362"/>
  <c r="N5362" s="1"/>
  <c r="M5363"/>
  <c r="N5363" s="1"/>
  <c r="M5364"/>
  <c r="N5364" s="1"/>
  <c r="M5365"/>
  <c r="N5365" s="1"/>
  <c r="M5366"/>
  <c r="N5366" s="1"/>
  <c r="M5367"/>
  <c r="N5367" s="1"/>
  <c r="M5368"/>
  <c r="N5368" s="1"/>
  <c r="M5369"/>
  <c r="N5369" s="1"/>
  <c r="M5370"/>
  <c r="N5370" s="1"/>
  <c r="M5371"/>
  <c r="N5371" s="1"/>
  <c r="M5372"/>
  <c r="N5372" s="1"/>
  <c r="M5373"/>
  <c r="N5373" s="1"/>
  <c r="M5374"/>
  <c r="N5374" s="1"/>
  <c r="M5375"/>
  <c r="N5375" s="1"/>
  <c r="M5376"/>
  <c r="N5376" s="1"/>
  <c r="M5377"/>
  <c r="N5377" s="1"/>
  <c r="M5378"/>
  <c r="N5378" s="1"/>
  <c r="M5379"/>
  <c r="N5379" s="1"/>
  <c r="M5380"/>
  <c r="N5380" s="1"/>
  <c r="M5381"/>
  <c r="N5381" s="1"/>
  <c r="M5382"/>
  <c r="N5382" s="1"/>
  <c r="M5383"/>
  <c r="N5383" s="1"/>
  <c r="M5384"/>
  <c r="N5384" s="1"/>
  <c r="M5385"/>
  <c r="N5385" s="1"/>
  <c r="M5386"/>
  <c r="N5386" s="1"/>
  <c r="M5387"/>
  <c r="N5387" s="1"/>
  <c r="M5388"/>
  <c r="N5388" s="1"/>
  <c r="M5389"/>
  <c r="N5389" s="1"/>
  <c r="M5390"/>
  <c r="N5390" s="1"/>
  <c r="M5391"/>
  <c r="N5391" s="1"/>
  <c r="M5392"/>
  <c r="N5392" s="1"/>
  <c r="M5393"/>
  <c r="N5393" s="1"/>
  <c r="M5394"/>
  <c r="N5394" s="1"/>
  <c r="M5395"/>
  <c r="N5395" s="1"/>
  <c r="M5396"/>
  <c r="N5396" s="1"/>
  <c r="M5397"/>
  <c r="N5397" s="1"/>
  <c r="M5398"/>
  <c r="N5398" s="1"/>
  <c r="M5399"/>
  <c r="N5399" s="1"/>
  <c r="M5400"/>
  <c r="N5400" s="1"/>
  <c r="M5401"/>
  <c r="N5401" s="1"/>
  <c r="M5402"/>
  <c r="N5402" s="1"/>
  <c r="M5403"/>
  <c r="N5403" s="1"/>
  <c r="M5404"/>
  <c r="N5404" s="1"/>
  <c r="M5405"/>
  <c r="N5405" s="1"/>
  <c r="M5406"/>
  <c r="N5406" s="1"/>
  <c r="M5407"/>
  <c r="N5407" s="1"/>
  <c r="M5408"/>
  <c r="N5408" s="1"/>
  <c r="M5409"/>
  <c r="N5409" s="1"/>
  <c r="M5410"/>
  <c r="N5410" s="1"/>
  <c r="M5411"/>
  <c r="N5411" s="1"/>
  <c r="M5412"/>
  <c r="N5412" s="1"/>
  <c r="M5413"/>
  <c r="N5413" s="1"/>
  <c r="M5414"/>
  <c r="N5414" s="1"/>
  <c r="M5415"/>
  <c r="N5415" s="1"/>
  <c r="M5416"/>
  <c r="N5416" s="1"/>
  <c r="M5417"/>
  <c r="N5417" s="1"/>
  <c r="M5418"/>
  <c r="N5418" s="1"/>
  <c r="M5419"/>
  <c r="N5419" s="1"/>
  <c r="M5420"/>
  <c r="N5420" s="1"/>
  <c r="M5421"/>
  <c r="N5421" s="1"/>
  <c r="M5422"/>
  <c r="N5422" s="1"/>
  <c r="M5423"/>
  <c r="N5423" s="1"/>
  <c r="M5424"/>
  <c r="N5424" s="1"/>
  <c r="M5425"/>
  <c r="N5425" s="1"/>
  <c r="M5426"/>
  <c r="N5426" s="1"/>
  <c r="M5427"/>
  <c r="N5427" s="1"/>
  <c r="M5428"/>
  <c r="N5428" s="1"/>
  <c r="M5429"/>
  <c r="N5429" s="1"/>
  <c r="M5430"/>
  <c r="N5430" s="1"/>
  <c r="M5431"/>
  <c r="N5431" s="1"/>
  <c r="M5432"/>
  <c r="N5432" s="1"/>
  <c r="M5433"/>
  <c r="N5433" s="1"/>
  <c r="M5434"/>
  <c r="N5434" s="1"/>
  <c r="M5435"/>
  <c r="N5435" s="1"/>
  <c r="M5436"/>
  <c r="N5436" s="1"/>
  <c r="M5437"/>
  <c r="N5437" s="1"/>
  <c r="M5438"/>
  <c r="N5438" s="1"/>
  <c r="M5439"/>
  <c r="N5439" s="1"/>
  <c r="M5440"/>
  <c r="N5440" s="1"/>
  <c r="M5441"/>
  <c r="N5441" s="1"/>
  <c r="M5442"/>
  <c r="N5442" s="1"/>
  <c r="M5443"/>
  <c r="N5443" s="1"/>
  <c r="M5444"/>
  <c r="N5444" s="1"/>
  <c r="M5445"/>
  <c r="N5445" s="1"/>
  <c r="M5446"/>
  <c r="N5446" s="1"/>
  <c r="M5447"/>
  <c r="N5447" s="1"/>
  <c r="M5448"/>
  <c r="N5448" s="1"/>
  <c r="M5449"/>
  <c r="N5449" s="1"/>
  <c r="M5450"/>
  <c r="N5450" s="1"/>
  <c r="M5451"/>
  <c r="N5451" s="1"/>
  <c r="M5452"/>
  <c r="N5452" s="1"/>
  <c r="M5453"/>
  <c r="N5453" s="1"/>
  <c r="M5454"/>
  <c r="N5454" s="1"/>
  <c r="M5455"/>
  <c r="N5455" s="1"/>
  <c r="M5456"/>
  <c r="N5456" s="1"/>
  <c r="M5457"/>
  <c r="N5457" s="1"/>
  <c r="M5458"/>
  <c r="N5458" s="1"/>
  <c r="M5459"/>
  <c r="N5459" s="1"/>
  <c r="M5460"/>
  <c r="N5460" s="1"/>
  <c r="M5461"/>
  <c r="N5461" s="1"/>
  <c r="M5462"/>
  <c r="N5462" s="1"/>
  <c r="M5463"/>
  <c r="N5463" s="1"/>
  <c r="M5464"/>
  <c r="N5464" s="1"/>
  <c r="M5465"/>
  <c r="N5465" s="1"/>
  <c r="M5466"/>
  <c r="N5466" s="1"/>
  <c r="M5467"/>
  <c r="N5467" s="1"/>
  <c r="M5468"/>
  <c r="N5468" s="1"/>
  <c r="M5469"/>
  <c r="N5469" s="1"/>
  <c r="M5470"/>
  <c r="N5470" s="1"/>
  <c r="M5471"/>
  <c r="N5471" s="1"/>
  <c r="M5472"/>
  <c r="N5472" s="1"/>
  <c r="M5473"/>
  <c r="N5473" s="1"/>
  <c r="M5474"/>
  <c r="N5474" s="1"/>
  <c r="M5475"/>
  <c r="N5475" s="1"/>
  <c r="M5476"/>
  <c r="N5476" s="1"/>
  <c r="M5477"/>
  <c r="N5477" s="1"/>
  <c r="M5478"/>
  <c r="N5478" s="1"/>
  <c r="M5479"/>
  <c r="N5479" s="1"/>
  <c r="M5480"/>
  <c r="N5480" s="1"/>
  <c r="M5481"/>
  <c r="N5481" s="1"/>
  <c r="M5482"/>
  <c r="N5482" s="1"/>
  <c r="M5483"/>
  <c r="N5483" s="1"/>
  <c r="M5484"/>
  <c r="N5484" s="1"/>
  <c r="M5485"/>
  <c r="N5485" s="1"/>
  <c r="M5486"/>
  <c r="N5486" s="1"/>
  <c r="M5487"/>
  <c r="N5487" s="1"/>
  <c r="M5488"/>
  <c r="N5488" s="1"/>
  <c r="M5489"/>
  <c r="N5489" s="1"/>
  <c r="M5490"/>
  <c r="N5490" s="1"/>
  <c r="M5491"/>
  <c r="N5491" s="1"/>
  <c r="M5492"/>
  <c r="N5492" s="1"/>
  <c r="M5493"/>
  <c r="N5493" s="1"/>
  <c r="M5494"/>
  <c r="N5494" s="1"/>
  <c r="M5495"/>
  <c r="N5495" s="1"/>
  <c r="M5496"/>
  <c r="N5496" s="1"/>
  <c r="M5497"/>
  <c r="N5497" s="1"/>
  <c r="M5498"/>
  <c r="N5498" s="1"/>
  <c r="M5499"/>
  <c r="N5499" s="1"/>
  <c r="M5500"/>
  <c r="N5500" s="1"/>
  <c r="M5501"/>
  <c r="N5501" s="1"/>
  <c r="M5502"/>
  <c r="N5502" s="1"/>
  <c r="M5503"/>
  <c r="N5503" s="1"/>
  <c r="M5504"/>
  <c r="N5504" s="1"/>
  <c r="M5505"/>
  <c r="N5505" s="1"/>
  <c r="M5506"/>
  <c r="N5506" s="1"/>
  <c r="M5507"/>
  <c r="N5507" s="1"/>
  <c r="M5508"/>
  <c r="N5508" s="1"/>
  <c r="M5509"/>
  <c r="N5509" s="1"/>
  <c r="M5510"/>
  <c r="N5510" s="1"/>
  <c r="M5511"/>
  <c r="N5511" s="1"/>
  <c r="M5512"/>
  <c r="N5512" s="1"/>
  <c r="M5513"/>
  <c r="N5513" s="1"/>
  <c r="M5514"/>
  <c r="N5514" s="1"/>
  <c r="M5515"/>
  <c r="N5515" s="1"/>
  <c r="M5516"/>
  <c r="N5516" s="1"/>
  <c r="M5517"/>
  <c r="N5517" s="1"/>
  <c r="M5518"/>
  <c r="N5518" s="1"/>
  <c r="M5519"/>
  <c r="N5519" s="1"/>
  <c r="M5520"/>
  <c r="N5520" s="1"/>
  <c r="M5521"/>
  <c r="N5521" s="1"/>
  <c r="M5522"/>
  <c r="N5522" s="1"/>
  <c r="M5523"/>
  <c r="N5523" s="1"/>
  <c r="M5524"/>
  <c r="N5524" s="1"/>
  <c r="M5525"/>
  <c r="N5525" s="1"/>
  <c r="M5526"/>
  <c r="N5526" s="1"/>
  <c r="M5527"/>
  <c r="N5527" s="1"/>
  <c r="M5528"/>
  <c r="N5528" s="1"/>
  <c r="M5529"/>
  <c r="N5529" s="1"/>
  <c r="M5530"/>
  <c r="N5530" s="1"/>
  <c r="M5531"/>
  <c r="N5531" s="1"/>
  <c r="M5532"/>
  <c r="N5532" s="1"/>
  <c r="M5533"/>
  <c r="N5533" s="1"/>
  <c r="M5534"/>
  <c r="N5534" s="1"/>
  <c r="M5535"/>
  <c r="N5535" s="1"/>
  <c r="M5536"/>
  <c r="N5536" s="1"/>
  <c r="M5537"/>
  <c r="N5537" s="1"/>
  <c r="M5538"/>
  <c r="N5538" s="1"/>
  <c r="M5539"/>
  <c r="N5539" s="1"/>
  <c r="M5540"/>
  <c r="N5540" s="1"/>
  <c r="M5541"/>
  <c r="N5541" s="1"/>
  <c r="M5542"/>
  <c r="N5542" s="1"/>
  <c r="M5543"/>
  <c r="N5543" s="1"/>
  <c r="M5544"/>
  <c r="N5544" s="1"/>
  <c r="M5545"/>
  <c r="N5545" s="1"/>
  <c r="M5546"/>
  <c r="N5546" s="1"/>
  <c r="M5547"/>
  <c r="N5547" s="1"/>
  <c r="M5548"/>
  <c r="N5548" s="1"/>
  <c r="M5549"/>
  <c r="N5549" s="1"/>
  <c r="M5550"/>
  <c r="N5550" s="1"/>
  <c r="M5551"/>
  <c r="N5551" s="1"/>
  <c r="M5552"/>
  <c r="N5552" s="1"/>
  <c r="M5553"/>
  <c r="N5553" s="1"/>
  <c r="M5554"/>
  <c r="N5554" s="1"/>
  <c r="M5555"/>
  <c r="N5555" s="1"/>
  <c r="M5556"/>
  <c r="N5556" s="1"/>
  <c r="M5557"/>
  <c r="N5557" s="1"/>
  <c r="M5558"/>
  <c r="N5558" s="1"/>
  <c r="M5559"/>
  <c r="N5559" s="1"/>
  <c r="M5560"/>
  <c r="N5560" s="1"/>
  <c r="M5561"/>
  <c r="N5561" s="1"/>
  <c r="M5562"/>
  <c r="N5562" s="1"/>
  <c r="M5563"/>
  <c r="N5563" s="1"/>
  <c r="M5564"/>
  <c r="N5564" s="1"/>
  <c r="M5565"/>
  <c r="N5565" s="1"/>
  <c r="M5566"/>
  <c r="N5566" s="1"/>
  <c r="M5567"/>
  <c r="N5567" s="1"/>
  <c r="M5568"/>
  <c r="N5568" s="1"/>
  <c r="M5569"/>
  <c r="N5569" s="1"/>
  <c r="M5570"/>
  <c r="N5570" s="1"/>
  <c r="M5571"/>
  <c r="N5571" s="1"/>
  <c r="M5572"/>
  <c r="N5572" s="1"/>
  <c r="M5573"/>
  <c r="N5573" s="1"/>
  <c r="M5574"/>
  <c r="N5574" s="1"/>
  <c r="M5575"/>
  <c r="N5575" s="1"/>
  <c r="M5576"/>
  <c r="N5576" s="1"/>
  <c r="M5577"/>
  <c r="N5577" s="1"/>
  <c r="M5578"/>
  <c r="N5578" s="1"/>
  <c r="M5579"/>
  <c r="N5579" s="1"/>
  <c r="M5580"/>
  <c r="N5580" s="1"/>
  <c r="M5581"/>
  <c r="N5581" s="1"/>
  <c r="M5582"/>
  <c r="N5582" s="1"/>
  <c r="M5583"/>
  <c r="N5583" s="1"/>
  <c r="M5584"/>
  <c r="N5584" s="1"/>
  <c r="M5585"/>
  <c r="N5585" s="1"/>
  <c r="M5586"/>
  <c r="N5586" s="1"/>
  <c r="M5587"/>
  <c r="N5587" s="1"/>
  <c r="M5588"/>
  <c r="N5588" s="1"/>
  <c r="M5589"/>
  <c r="N5589" s="1"/>
  <c r="M5590"/>
  <c r="N5590" s="1"/>
  <c r="M5591"/>
  <c r="N5591" s="1"/>
  <c r="M5592"/>
  <c r="N5592" s="1"/>
  <c r="M5593"/>
  <c r="N5593" s="1"/>
  <c r="M5594"/>
  <c r="N5594" s="1"/>
  <c r="M5595"/>
  <c r="N5595" s="1"/>
  <c r="M5596"/>
  <c r="N5596" s="1"/>
  <c r="M5597"/>
  <c r="N5597" s="1"/>
  <c r="M5598"/>
  <c r="N5598" s="1"/>
  <c r="M5599"/>
  <c r="N5599" s="1"/>
  <c r="M5600"/>
  <c r="N5600" s="1"/>
  <c r="M5601"/>
  <c r="N5601" s="1"/>
  <c r="M5602"/>
  <c r="N5602" s="1"/>
  <c r="M5603"/>
  <c r="N5603" s="1"/>
  <c r="M5604"/>
  <c r="N5604" s="1"/>
  <c r="M5605"/>
  <c r="N5605" s="1"/>
  <c r="M5606"/>
  <c r="N5606" s="1"/>
  <c r="M5607"/>
  <c r="N5607" s="1"/>
  <c r="M5608"/>
  <c r="N5608" s="1"/>
  <c r="M5609"/>
  <c r="N5609" s="1"/>
  <c r="M5610"/>
  <c r="N5610" s="1"/>
  <c r="M5611"/>
  <c r="N5611" s="1"/>
  <c r="M5612"/>
  <c r="N5612" s="1"/>
  <c r="M5613"/>
  <c r="N5613" s="1"/>
  <c r="M5614"/>
  <c r="N5614" s="1"/>
  <c r="M5615"/>
  <c r="N5615" s="1"/>
  <c r="M5616"/>
  <c r="N5616" s="1"/>
  <c r="M5617"/>
  <c r="N5617" s="1"/>
  <c r="M5618"/>
  <c r="N5618" s="1"/>
  <c r="M5619"/>
  <c r="N5619" s="1"/>
  <c r="M5620"/>
  <c r="N5620" s="1"/>
  <c r="M5621"/>
  <c r="N5621" s="1"/>
  <c r="M5622"/>
  <c r="N5622" s="1"/>
  <c r="M5623"/>
  <c r="N5623" s="1"/>
  <c r="M5624"/>
  <c r="N5624" s="1"/>
  <c r="M5625"/>
  <c r="N5625" s="1"/>
  <c r="M5626"/>
  <c r="N5626" s="1"/>
  <c r="M5627"/>
  <c r="N5627" s="1"/>
  <c r="M5628"/>
  <c r="N5628" s="1"/>
  <c r="M5629"/>
  <c r="N5629" s="1"/>
  <c r="M5630"/>
  <c r="N5630" s="1"/>
  <c r="M5631"/>
  <c r="N5631" s="1"/>
  <c r="M5632"/>
  <c r="N5632" s="1"/>
  <c r="M5633"/>
  <c r="N5633" s="1"/>
  <c r="M5634"/>
  <c r="N5634" s="1"/>
  <c r="M5635"/>
  <c r="N5635" s="1"/>
  <c r="M5636"/>
  <c r="N5636" s="1"/>
  <c r="M5637"/>
  <c r="N5637" s="1"/>
  <c r="M5638"/>
  <c r="N5638" s="1"/>
  <c r="M5639"/>
  <c r="N5639" s="1"/>
  <c r="M5640"/>
  <c r="N5640" s="1"/>
  <c r="M5641"/>
  <c r="N5641" s="1"/>
  <c r="M5642"/>
  <c r="N5642" s="1"/>
  <c r="M5643"/>
  <c r="N5643" s="1"/>
  <c r="M5644"/>
  <c r="N5644" s="1"/>
  <c r="M5645"/>
  <c r="N5645" s="1"/>
  <c r="M5646"/>
  <c r="N5646" s="1"/>
  <c r="M5647"/>
  <c r="N5647" s="1"/>
  <c r="M5648"/>
  <c r="N5648" s="1"/>
  <c r="M5649"/>
  <c r="N5649" s="1"/>
  <c r="M5650"/>
  <c r="N5650" s="1"/>
  <c r="M5651"/>
  <c r="N5651" s="1"/>
  <c r="M5652"/>
  <c r="N5652" s="1"/>
  <c r="M5653"/>
  <c r="N5653" s="1"/>
  <c r="M5654"/>
  <c r="N5654" s="1"/>
  <c r="M5655"/>
  <c r="N5655" s="1"/>
  <c r="M5656"/>
  <c r="N5656" s="1"/>
  <c r="M5657"/>
  <c r="N5657" s="1"/>
  <c r="M5658"/>
  <c r="N5658" s="1"/>
  <c r="M5659"/>
  <c r="N5659" s="1"/>
  <c r="M5660"/>
  <c r="N5660" s="1"/>
  <c r="M5661"/>
  <c r="N5661" s="1"/>
  <c r="M5662"/>
  <c r="N5662" s="1"/>
  <c r="M5663"/>
  <c r="N5663" s="1"/>
  <c r="M5664"/>
  <c r="N5664" s="1"/>
  <c r="M5665"/>
  <c r="N5665" s="1"/>
  <c r="M5666"/>
  <c r="N5666" s="1"/>
  <c r="M5667"/>
  <c r="N5667" s="1"/>
  <c r="M5668"/>
  <c r="N5668" s="1"/>
  <c r="M5669"/>
  <c r="N5669" s="1"/>
  <c r="M5670"/>
  <c r="N5670" s="1"/>
  <c r="M5671"/>
  <c r="N5671" s="1"/>
  <c r="M5672"/>
  <c r="N5672" s="1"/>
  <c r="M5673"/>
  <c r="N5673" s="1"/>
  <c r="M5674"/>
  <c r="N5674" s="1"/>
  <c r="M5675"/>
  <c r="N5675" s="1"/>
  <c r="M5676"/>
  <c r="N5676" s="1"/>
  <c r="M5677"/>
  <c r="N5677" s="1"/>
  <c r="M5678"/>
  <c r="N5678" s="1"/>
  <c r="M5679"/>
  <c r="N5679" s="1"/>
  <c r="M5680"/>
  <c r="N5680" s="1"/>
  <c r="M5681"/>
  <c r="N5681" s="1"/>
  <c r="M5682"/>
  <c r="N5682" s="1"/>
  <c r="M5683"/>
  <c r="N5683" s="1"/>
  <c r="M5684"/>
  <c r="N5684" s="1"/>
  <c r="M5685"/>
  <c r="N5685" s="1"/>
  <c r="M5686"/>
  <c r="N5686" s="1"/>
  <c r="M5687"/>
  <c r="N5687" s="1"/>
  <c r="M5688"/>
  <c r="N5688" s="1"/>
  <c r="M5689"/>
  <c r="N5689" s="1"/>
  <c r="M5690"/>
  <c r="N5690" s="1"/>
  <c r="M5691"/>
  <c r="N5691" s="1"/>
  <c r="M5692"/>
  <c r="N5692" s="1"/>
  <c r="M5693"/>
  <c r="N5693" s="1"/>
  <c r="M5694"/>
  <c r="N5694" s="1"/>
  <c r="M5695"/>
  <c r="N5695" s="1"/>
  <c r="M5696"/>
  <c r="N5696" s="1"/>
  <c r="M5697"/>
  <c r="N5697" s="1"/>
  <c r="M5698"/>
  <c r="N5698" s="1"/>
  <c r="M5699"/>
  <c r="N5699" s="1"/>
  <c r="M5700"/>
  <c r="N5700" s="1"/>
  <c r="M5701"/>
  <c r="N5701" s="1"/>
  <c r="M5702"/>
  <c r="N5702" s="1"/>
  <c r="M5703"/>
  <c r="N5703" s="1"/>
  <c r="M5704"/>
  <c r="N5704" s="1"/>
  <c r="M5705"/>
  <c r="N5705" s="1"/>
  <c r="M5706"/>
  <c r="N5706" s="1"/>
  <c r="M5707"/>
  <c r="N5707" s="1"/>
  <c r="M5708"/>
  <c r="N5708" s="1"/>
  <c r="M5709"/>
  <c r="N5709" s="1"/>
  <c r="M5710"/>
  <c r="N5710" s="1"/>
  <c r="M5711"/>
  <c r="N5711" s="1"/>
  <c r="M5712"/>
  <c r="N5712" s="1"/>
  <c r="M5713"/>
  <c r="N5713" s="1"/>
  <c r="M5714"/>
  <c r="N5714" s="1"/>
  <c r="M5715"/>
  <c r="N5715" s="1"/>
  <c r="M5716"/>
  <c r="N5716" s="1"/>
  <c r="M5717"/>
  <c r="N5717" s="1"/>
  <c r="M5718"/>
  <c r="N5718" s="1"/>
  <c r="M5719"/>
  <c r="N5719" s="1"/>
  <c r="M5720"/>
  <c r="N5720" s="1"/>
  <c r="M5721"/>
  <c r="N5721" s="1"/>
  <c r="M5722"/>
  <c r="N5722" s="1"/>
  <c r="M5723"/>
  <c r="N5723" s="1"/>
  <c r="M5724"/>
  <c r="N5724" s="1"/>
  <c r="M5725"/>
  <c r="N5725" s="1"/>
  <c r="M5726"/>
  <c r="N5726" s="1"/>
  <c r="M5727"/>
  <c r="N5727" s="1"/>
  <c r="M5728"/>
  <c r="N5728" s="1"/>
  <c r="M5729"/>
  <c r="N5729" s="1"/>
  <c r="M5730"/>
  <c r="N5730" s="1"/>
  <c r="M5731"/>
  <c r="N5731" s="1"/>
  <c r="M5732"/>
  <c r="N5732" s="1"/>
  <c r="M5733"/>
  <c r="N5733" s="1"/>
  <c r="M5734"/>
  <c r="N5734" s="1"/>
  <c r="M5735"/>
  <c r="N5735" s="1"/>
  <c r="M5736"/>
  <c r="N5736" s="1"/>
  <c r="M5737"/>
  <c r="N5737" s="1"/>
  <c r="M5738"/>
  <c r="N5738" s="1"/>
  <c r="M5739"/>
  <c r="N5739" s="1"/>
  <c r="M5740"/>
  <c r="N5740" s="1"/>
  <c r="M5741"/>
  <c r="N5741" s="1"/>
  <c r="M5742"/>
  <c r="N5742" s="1"/>
  <c r="M5743"/>
  <c r="N5743" s="1"/>
  <c r="M5744"/>
  <c r="N5744" s="1"/>
  <c r="M5745"/>
  <c r="N5745" s="1"/>
  <c r="M5746"/>
  <c r="N5746" s="1"/>
  <c r="M5747"/>
  <c r="N5747" s="1"/>
  <c r="M5748"/>
  <c r="N5748" s="1"/>
  <c r="M5749"/>
  <c r="N5749" s="1"/>
  <c r="M5750"/>
  <c r="N5750" s="1"/>
  <c r="M5751"/>
  <c r="N5751" s="1"/>
  <c r="M5752"/>
  <c r="N5752" s="1"/>
  <c r="M5753"/>
  <c r="N5753" s="1"/>
  <c r="M5754"/>
  <c r="N5754" s="1"/>
  <c r="M5755"/>
  <c r="N5755" s="1"/>
  <c r="M5756"/>
  <c r="N5756" s="1"/>
  <c r="M5757"/>
  <c r="N5757" s="1"/>
  <c r="M5758"/>
  <c r="N5758" s="1"/>
  <c r="M5759"/>
  <c r="N5759" s="1"/>
  <c r="M5760"/>
  <c r="N5760" s="1"/>
  <c r="M5761"/>
  <c r="N5761" s="1"/>
  <c r="M5762"/>
  <c r="N5762" s="1"/>
  <c r="M5763"/>
  <c r="N5763" s="1"/>
  <c r="M5764"/>
  <c r="N5764" s="1"/>
  <c r="M5765"/>
  <c r="N5765" s="1"/>
  <c r="M5766"/>
  <c r="N5766" s="1"/>
  <c r="M5767"/>
  <c r="N5767" s="1"/>
  <c r="M5768"/>
  <c r="N5768" s="1"/>
  <c r="M5769"/>
  <c r="N5769" s="1"/>
  <c r="M5770"/>
  <c r="N5770" s="1"/>
  <c r="M5771"/>
  <c r="N5771" s="1"/>
  <c r="M5772"/>
  <c r="N5772" s="1"/>
  <c r="M5773"/>
  <c r="N5773" s="1"/>
  <c r="M5774"/>
  <c r="N5774" s="1"/>
  <c r="M5775"/>
  <c r="N5775" s="1"/>
  <c r="M5776"/>
  <c r="N5776" s="1"/>
  <c r="M5777"/>
  <c r="N5777" s="1"/>
  <c r="M5778"/>
  <c r="N5778" s="1"/>
  <c r="M5779"/>
  <c r="N5779" s="1"/>
  <c r="M5780"/>
  <c r="N5780" s="1"/>
  <c r="M5781"/>
  <c r="N5781" s="1"/>
  <c r="M5782"/>
  <c r="N5782" s="1"/>
  <c r="M5783"/>
  <c r="N5783" s="1"/>
  <c r="M5784"/>
  <c r="N5784" s="1"/>
  <c r="M5785"/>
  <c r="N5785" s="1"/>
  <c r="M5786"/>
  <c r="N5786" s="1"/>
  <c r="M5787"/>
  <c r="N5787" s="1"/>
  <c r="M5788"/>
  <c r="N5788" s="1"/>
  <c r="M5789"/>
  <c r="N5789" s="1"/>
  <c r="M5790"/>
  <c r="N5790" s="1"/>
  <c r="M5791"/>
  <c r="N5791" s="1"/>
  <c r="M5792"/>
  <c r="N5792" s="1"/>
  <c r="M5793"/>
  <c r="N5793" s="1"/>
  <c r="M5794"/>
  <c r="N5794" s="1"/>
  <c r="M5795"/>
  <c r="N5795" s="1"/>
  <c r="M5796"/>
  <c r="N5796" s="1"/>
  <c r="M5797"/>
  <c r="N5797" s="1"/>
  <c r="M5798"/>
  <c r="N5798" s="1"/>
  <c r="M5799"/>
  <c r="N5799" s="1"/>
  <c r="M5800"/>
  <c r="N5800" s="1"/>
  <c r="M5801"/>
  <c r="N5801" s="1"/>
  <c r="M5802"/>
  <c r="N5802" s="1"/>
  <c r="M5803"/>
  <c r="N5803" s="1"/>
  <c r="M5804"/>
  <c r="N5804" s="1"/>
  <c r="M5805"/>
  <c r="N5805" s="1"/>
  <c r="M5806"/>
  <c r="N5806" s="1"/>
  <c r="M5807"/>
  <c r="N5807" s="1"/>
  <c r="M5808"/>
  <c r="N5808" s="1"/>
  <c r="M5809"/>
  <c r="N5809" s="1"/>
  <c r="M5810"/>
  <c r="N5810" s="1"/>
  <c r="M5811"/>
  <c r="N5811" s="1"/>
  <c r="M5812"/>
  <c r="N5812" s="1"/>
  <c r="M5813"/>
  <c r="N5813" s="1"/>
  <c r="M5814"/>
  <c r="N5814" s="1"/>
  <c r="M5815"/>
  <c r="N5815" s="1"/>
  <c r="M5816"/>
  <c r="N5816" s="1"/>
  <c r="M5817"/>
  <c r="N5817" s="1"/>
  <c r="M5818"/>
  <c r="N5818" s="1"/>
  <c r="M5819"/>
  <c r="N5819" s="1"/>
  <c r="M5820"/>
  <c r="N5820" s="1"/>
  <c r="M5821"/>
  <c r="N5821" s="1"/>
  <c r="M5822"/>
  <c r="N5822" s="1"/>
  <c r="M5823"/>
  <c r="N5823" s="1"/>
  <c r="M5824"/>
  <c r="N5824" s="1"/>
  <c r="M5825"/>
  <c r="N5825" s="1"/>
  <c r="M5826"/>
  <c r="N5826" s="1"/>
  <c r="M5827"/>
  <c r="N5827" s="1"/>
  <c r="M5828"/>
  <c r="N5828" s="1"/>
  <c r="M5829"/>
  <c r="N5829" s="1"/>
  <c r="M5830"/>
  <c r="N5830" s="1"/>
  <c r="M5831"/>
  <c r="N5831" s="1"/>
  <c r="M5832"/>
  <c r="N5832" s="1"/>
  <c r="M5833"/>
  <c r="N5833" s="1"/>
  <c r="M5834"/>
  <c r="N5834" s="1"/>
  <c r="M5835"/>
  <c r="N5835" s="1"/>
  <c r="M5836"/>
  <c r="N5836" s="1"/>
  <c r="M5837"/>
  <c r="N5837" s="1"/>
  <c r="M5838"/>
  <c r="N5838" s="1"/>
  <c r="M5839"/>
  <c r="N5839" s="1"/>
  <c r="M5840"/>
  <c r="N5840" s="1"/>
  <c r="M5841"/>
  <c r="N5841" s="1"/>
  <c r="M5842"/>
  <c r="N5842" s="1"/>
  <c r="M5843"/>
  <c r="N5843" s="1"/>
  <c r="M5844"/>
  <c r="N5844" s="1"/>
  <c r="M5845"/>
  <c r="N5845" s="1"/>
  <c r="M5846"/>
  <c r="N5846" s="1"/>
  <c r="M5847"/>
  <c r="N5847" s="1"/>
  <c r="M5848"/>
  <c r="N5848" s="1"/>
  <c r="M5849"/>
  <c r="N5849" s="1"/>
  <c r="M5850"/>
  <c r="N5850" s="1"/>
  <c r="M5851"/>
  <c r="N5851" s="1"/>
  <c r="M5852"/>
  <c r="N5852" s="1"/>
  <c r="M5853"/>
  <c r="N5853" s="1"/>
  <c r="M5854"/>
  <c r="N5854" s="1"/>
  <c r="M5855"/>
  <c r="N5855" s="1"/>
  <c r="M5856"/>
  <c r="N5856" s="1"/>
  <c r="M5857"/>
  <c r="N5857" s="1"/>
  <c r="M5858"/>
  <c r="N5858" s="1"/>
  <c r="M5859"/>
  <c r="N5859" s="1"/>
  <c r="M5860"/>
  <c r="N5860" s="1"/>
  <c r="M5861"/>
  <c r="N5861" s="1"/>
  <c r="M5862"/>
  <c r="N5862" s="1"/>
  <c r="M5863"/>
  <c r="N5863" s="1"/>
  <c r="M5864"/>
  <c r="N5864" s="1"/>
  <c r="M5865"/>
  <c r="N5865" s="1"/>
  <c r="M5866"/>
  <c r="N5866" s="1"/>
  <c r="M5867"/>
  <c r="N5867" s="1"/>
  <c r="M5868"/>
  <c r="N5868" s="1"/>
  <c r="M5869"/>
  <c r="N5869" s="1"/>
  <c r="M5870"/>
  <c r="N5870" s="1"/>
  <c r="M5871"/>
  <c r="N5871" s="1"/>
  <c r="M5872"/>
  <c r="N5872" s="1"/>
  <c r="M5873"/>
  <c r="N5873" s="1"/>
  <c r="M5874"/>
  <c r="N5874" s="1"/>
  <c r="M5875"/>
  <c r="N5875" s="1"/>
  <c r="M5876"/>
  <c r="N5876" s="1"/>
  <c r="M5877"/>
  <c r="N5877" s="1"/>
  <c r="M5878"/>
  <c r="N5878" s="1"/>
  <c r="M5879"/>
  <c r="N5879" s="1"/>
  <c r="M5880"/>
  <c r="N5880" s="1"/>
  <c r="M5881"/>
  <c r="N5881" s="1"/>
  <c r="M5882"/>
  <c r="N5882" s="1"/>
  <c r="M5883"/>
  <c r="N5883" s="1"/>
  <c r="M5884"/>
  <c r="N5884" s="1"/>
  <c r="M5885"/>
  <c r="N5885" s="1"/>
  <c r="M5886"/>
  <c r="N5886" s="1"/>
  <c r="M5887"/>
  <c r="N5887" s="1"/>
  <c r="M5888"/>
  <c r="N5888" s="1"/>
  <c r="M5889"/>
  <c r="N5889" s="1"/>
  <c r="M5890"/>
  <c r="N5890" s="1"/>
  <c r="M5891"/>
  <c r="N5891" s="1"/>
  <c r="M5892"/>
  <c r="N5892" s="1"/>
  <c r="M5893"/>
  <c r="N5893" s="1"/>
  <c r="M5894"/>
  <c r="N5894" s="1"/>
  <c r="M5895"/>
  <c r="N5895" s="1"/>
  <c r="M5896"/>
  <c r="N5896" s="1"/>
  <c r="M5897"/>
  <c r="N5897" s="1"/>
  <c r="M5898"/>
  <c r="N5898" s="1"/>
  <c r="M5899"/>
  <c r="N5899" s="1"/>
  <c r="M5900"/>
  <c r="N5900" s="1"/>
  <c r="M5901"/>
  <c r="N5901" s="1"/>
  <c r="M5902"/>
  <c r="N5902" s="1"/>
  <c r="M5903"/>
  <c r="N5903" s="1"/>
  <c r="M5904"/>
  <c r="N5904" s="1"/>
  <c r="M5905"/>
  <c r="N5905" s="1"/>
  <c r="M5906"/>
  <c r="N5906" s="1"/>
  <c r="M5907"/>
  <c r="N5907" s="1"/>
  <c r="M5908"/>
  <c r="N5908" s="1"/>
  <c r="M5909"/>
  <c r="N5909" s="1"/>
  <c r="M5910"/>
  <c r="N5910" s="1"/>
  <c r="M5911"/>
  <c r="N5911" s="1"/>
  <c r="M5912"/>
  <c r="N5912" s="1"/>
  <c r="M5913"/>
  <c r="N5913" s="1"/>
  <c r="M5914"/>
  <c r="N5914" s="1"/>
  <c r="M5915"/>
  <c r="N5915" s="1"/>
  <c r="M5916"/>
  <c r="N5916" s="1"/>
  <c r="M5917"/>
  <c r="N5917" s="1"/>
  <c r="M5918"/>
  <c r="N5918" s="1"/>
  <c r="M5919"/>
  <c r="N5919" s="1"/>
  <c r="M5920"/>
  <c r="N5920" s="1"/>
  <c r="M5921"/>
  <c r="N5921" s="1"/>
  <c r="M5922"/>
  <c r="N5922" s="1"/>
  <c r="M5923"/>
  <c r="N5923" s="1"/>
  <c r="M5924"/>
  <c r="N5924" s="1"/>
  <c r="M5925"/>
  <c r="N5925" s="1"/>
  <c r="M5926"/>
  <c r="N5926" s="1"/>
  <c r="M5927"/>
  <c r="N5927" s="1"/>
  <c r="M5928"/>
  <c r="N5928" s="1"/>
  <c r="M5929"/>
  <c r="N5929" s="1"/>
  <c r="M5930"/>
  <c r="N5930" s="1"/>
  <c r="M5931"/>
  <c r="N5931" s="1"/>
  <c r="M5932"/>
  <c r="N5932" s="1"/>
  <c r="M5933"/>
  <c r="N5933" s="1"/>
  <c r="M5934"/>
  <c r="N5934" s="1"/>
  <c r="M5935"/>
  <c r="N5935" s="1"/>
  <c r="M5936"/>
  <c r="N5936" s="1"/>
  <c r="M5937"/>
  <c r="N5937" s="1"/>
  <c r="M5938"/>
  <c r="N5938" s="1"/>
  <c r="M5939"/>
  <c r="N5939" s="1"/>
  <c r="M5940"/>
  <c r="N5940" s="1"/>
  <c r="M5941"/>
  <c r="N5941" s="1"/>
  <c r="M5942"/>
  <c r="N5942" s="1"/>
  <c r="M5943"/>
  <c r="N5943" s="1"/>
  <c r="M5944"/>
  <c r="N5944" s="1"/>
  <c r="M5945"/>
  <c r="N5945" s="1"/>
  <c r="M5946"/>
  <c r="N5946" s="1"/>
  <c r="M5947"/>
  <c r="N5947" s="1"/>
  <c r="M5948"/>
  <c r="N5948" s="1"/>
  <c r="M5949"/>
  <c r="N5949" s="1"/>
  <c r="M5950"/>
  <c r="N5950" s="1"/>
  <c r="M5951"/>
  <c r="N5951" s="1"/>
  <c r="M5952"/>
  <c r="N5952" s="1"/>
  <c r="M5953"/>
  <c r="N5953" s="1"/>
  <c r="M5954"/>
  <c r="N5954" s="1"/>
  <c r="M5955"/>
  <c r="N5955" s="1"/>
  <c r="M5956"/>
  <c r="N5956" s="1"/>
  <c r="M5957"/>
  <c r="N5957" s="1"/>
  <c r="M5958"/>
  <c r="N5958" s="1"/>
  <c r="M5959"/>
  <c r="N5959" s="1"/>
  <c r="M5960"/>
  <c r="N5960" s="1"/>
  <c r="M5961"/>
  <c r="N5961" s="1"/>
  <c r="M5962"/>
  <c r="N5962" s="1"/>
  <c r="M5963"/>
  <c r="N5963" s="1"/>
  <c r="M5964"/>
  <c r="N5964" s="1"/>
  <c r="M5965"/>
  <c r="N5965" s="1"/>
  <c r="M5966"/>
  <c r="N5966" s="1"/>
  <c r="M5967"/>
  <c r="N5967" s="1"/>
  <c r="M5968"/>
  <c r="N5968" s="1"/>
  <c r="M5969"/>
  <c r="N5969" s="1"/>
  <c r="M5970"/>
  <c r="N5970" s="1"/>
  <c r="M5971"/>
  <c r="N5971" s="1"/>
  <c r="M5972"/>
  <c r="N5972" s="1"/>
  <c r="M5973"/>
  <c r="N5973" s="1"/>
  <c r="M5974"/>
  <c r="N5974" s="1"/>
  <c r="M5975"/>
  <c r="N5975" s="1"/>
  <c r="M5976"/>
  <c r="N5976" s="1"/>
  <c r="M5977"/>
  <c r="N5977" s="1"/>
  <c r="M5978"/>
  <c r="N5978" s="1"/>
  <c r="M5979"/>
  <c r="N5979" s="1"/>
  <c r="M5980"/>
  <c r="N5980" s="1"/>
  <c r="M5981"/>
  <c r="N5981" s="1"/>
  <c r="M5982"/>
  <c r="N5982" s="1"/>
  <c r="M5983"/>
  <c r="N5983" s="1"/>
  <c r="M5984"/>
  <c r="N5984" s="1"/>
  <c r="M5985"/>
  <c r="N5985" s="1"/>
  <c r="M5986"/>
  <c r="N5986" s="1"/>
  <c r="M5987"/>
  <c r="N5987" s="1"/>
  <c r="M5988"/>
  <c r="N5988" s="1"/>
  <c r="M5989"/>
  <c r="N5989" s="1"/>
  <c r="M5990"/>
  <c r="N5990" s="1"/>
  <c r="M5991"/>
  <c r="N5991" s="1"/>
  <c r="M5992"/>
  <c r="N5992" s="1"/>
  <c r="M5993"/>
  <c r="N5993" s="1"/>
  <c r="M5994"/>
  <c r="N5994" s="1"/>
  <c r="M5995"/>
  <c r="N5995" s="1"/>
  <c r="M5996"/>
  <c r="N5996" s="1"/>
  <c r="M5997"/>
  <c r="N5997" s="1"/>
  <c r="M5998"/>
  <c r="N5998" s="1"/>
  <c r="M5999"/>
  <c r="N5999" s="1"/>
  <c r="M6000"/>
  <c r="N6000" s="1"/>
  <c r="M6001"/>
  <c r="N6001" s="1"/>
  <c r="M6002"/>
  <c r="N6002" s="1"/>
  <c r="M6003"/>
  <c r="N6003" s="1"/>
  <c r="M6004"/>
  <c r="N6004" s="1"/>
  <c r="M6005"/>
  <c r="N6005" s="1"/>
  <c r="M6006"/>
  <c r="N6006" s="1"/>
  <c r="M6007"/>
  <c r="N6007" s="1"/>
  <c r="M6008"/>
  <c r="N6008" s="1"/>
  <c r="M6009"/>
  <c r="N6009" s="1"/>
  <c r="M6010"/>
  <c r="N6010" s="1"/>
  <c r="M6011"/>
  <c r="N6011" s="1"/>
  <c r="M6012"/>
  <c r="N6012" s="1"/>
  <c r="M6013"/>
  <c r="N6013" s="1"/>
  <c r="M6014"/>
  <c r="N6014" s="1"/>
  <c r="M6015"/>
  <c r="N6015" s="1"/>
  <c r="M6016"/>
  <c r="N6016" s="1"/>
  <c r="M6017"/>
  <c r="N6017" s="1"/>
  <c r="M6018"/>
  <c r="N6018" s="1"/>
  <c r="M6019"/>
  <c r="N6019" s="1"/>
  <c r="M6020"/>
  <c r="N6020" s="1"/>
  <c r="M6021"/>
  <c r="N6021" s="1"/>
  <c r="M6022"/>
  <c r="N6022" s="1"/>
  <c r="M6023"/>
  <c r="N6023" s="1"/>
  <c r="M6024"/>
  <c r="N6024" s="1"/>
  <c r="M6025"/>
  <c r="N6025" s="1"/>
  <c r="M6026"/>
  <c r="N6026" s="1"/>
  <c r="M6027"/>
  <c r="N6027" s="1"/>
  <c r="M6028"/>
  <c r="N6028" s="1"/>
  <c r="M6029"/>
  <c r="N6029" s="1"/>
  <c r="M6030"/>
  <c r="N6030" s="1"/>
  <c r="M6031"/>
  <c r="N6031" s="1"/>
  <c r="M6032"/>
  <c r="N6032" s="1"/>
  <c r="M6033"/>
  <c r="N6033" s="1"/>
  <c r="M6034"/>
  <c r="N6034" s="1"/>
  <c r="M6035"/>
  <c r="N6035" s="1"/>
  <c r="M6036"/>
  <c r="N6036" s="1"/>
  <c r="M6037"/>
  <c r="N6037" s="1"/>
  <c r="M6038"/>
  <c r="N6038" s="1"/>
  <c r="M6039"/>
  <c r="N6039" s="1"/>
  <c r="M6040"/>
  <c r="N6040" s="1"/>
  <c r="M6041"/>
  <c r="N6041" s="1"/>
  <c r="M6042"/>
  <c r="N6042" s="1"/>
  <c r="M6043"/>
  <c r="N6043" s="1"/>
  <c r="M6044"/>
  <c r="N6044" s="1"/>
  <c r="M6045"/>
  <c r="N6045" s="1"/>
  <c r="M6046"/>
  <c r="N6046" s="1"/>
  <c r="M6047"/>
  <c r="N6047" s="1"/>
  <c r="M6048"/>
  <c r="N6048" s="1"/>
  <c r="M6049"/>
  <c r="N6049" s="1"/>
  <c r="M6050"/>
  <c r="N6050" s="1"/>
  <c r="M6051"/>
  <c r="N6051" s="1"/>
  <c r="M6052"/>
  <c r="N6052" s="1"/>
  <c r="M6053"/>
  <c r="N6053" s="1"/>
  <c r="M6054"/>
  <c r="N6054" s="1"/>
  <c r="M6055"/>
  <c r="N6055" s="1"/>
  <c r="M6056"/>
  <c r="N6056" s="1"/>
  <c r="M6057"/>
  <c r="N6057" s="1"/>
  <c r="M6058"/>
  <c r="N6058" s="1"/>
  <c r="M6059"/>
  <c r="N6059" s="1"/>
  <c r="M6060"/>
  <c r="N6060" s="1"/>
  <c r="M6061"/>
  <c r="N6061" s="1"/>
  <c r="M6062"/>
  <c r="N6062" s="1"/>
  <c r="M6063"/>
  <c r="N6063" s="1"/>
  <c r="M6064"/>
  <c r="N6064" s="1"/>
  <c r="M6065"/>
  <c r="N6065" s="1"/>
  <c r="M6066"/>
  <c r="N6066" s="1"/>
  <c r="M6067"/>
  <c r="N6067" s="1"/>
  <c r="M6068"/>
  <c r="N6068" s="1"/>
  <c r="M6069"/>
  <c r="N6069" s="1"/>
  <c r="M6070"/>
  <c r="N6070" s="1"/>
  <c r="M6071"/>
  <c r="N6071" s="1"/>
  <c r="M6072"/>
  <c r="N6072" s="1"/>
  <c r="M6073"/>
  <c r="N6073" s="1"/>
  <c r="M6074"/>
  <c r="N6074" s="1"/>
  <c r="M6075"/>
  <c r="N6075" s="1"/>
  <c r="M6076"/>
  <c r="N6076" s="1"/>
  <c r="M6077"/>
  <c r="N6077" s="1"/>
  <c r="M6078"/>
  <c r="N6078" s="1"/>
  <c r="M6079"/>
  <c r="N6079" s="1"/>
  <c r="M6080"/>
  <c r="N6080" s="1"/>
  <c r="M6081"/>
  <c r="N6081" s="1"/>
  <c r="M6082"/>
  <c r="N6082" s="1"/>
  <c r="M6083"/>
  <c r="N6083" s="1"/>
  <c r="M6084"/>
  <c r="N6084" s="1"/>
  <c r="M6085"/>
  <c r="N6085" s="1"/>
  <c r="M6086"/>
  <c r="N6086" s="1"/>
  <c r="M6087"/>
  <c r="N6087" s="1"/>
  <c r="M6088"/>
  <c r="N6088" s="1"/>
  <c r="M6089"/>
  <c r="N6089" s="1"/>
  <c r="M6090"/>
  <c r="N6090" s="1"/>
  <c r="M6091"/>
  <c r="N6091" s="1"/>
  <c r="M6092"/>
  <c r="N6092" s="1"/>
  <c r="M6093"/>
  <c r="N6093" s="1"/>
  <c r="M6094"/>
  <c r="N6094" s="1"/>
  <c r="M6095"/>
  <c r="N6095" s="1"/>
  <c r="M6096"/>
  <c r="N6096" s="1"/>
  <c r="M6097"/>
  <c r="N6097" s="1"/>
  <c r="M6098"/>
  <c r="N6098" s="1"/>
  <c r="M6099"/>
  <c r="N6099" s="1"/>
  <c r="M6100"/>
  <c r="N6100" s="1"/>
  <c r="M6101"/>
  <c r="N6101" s="1"/>
  <c r="M6102"/>
  <c r="N6102" s="1"/>
  <c r="M6103"/>
  <c r="N6103" s="1"/>
  <c r="M6104"/>
  <c r="N6104" s="1"/>
  <c r="M6105"/>
  <c r="N6105" s="1"/>
  <c r="M6106"/>
  <c r="N6106" s="1"/>
  <c r="M6107"/>
  <c r="N6107" s="1"/>
  <c r="M6108"/>
  <c r="N6108" s="1"/>
  <c r="M6109"/>
  <c r="N6109" s="1"/>
  <c r="M6110"/>
  <c r="N6110" s="1"/>
  <c r="M6111"/>
  <c r="N6111" s="1"/>
  <c r="M6112"/>
  <c r="N6112" s="1"/>
  <c r="M6113"/>
  <c r="N6113" s="1"/>
  <c r="M6114"/>
  <c r="N6114" s="1"/>
  <c r="M6115"/>
  <c r="N6115" s="1"/>
  <c r="M6116"/>
  <c r="N6116" s="1"/>
  <c r="M6117"/>
  <c r="N6117" s="1"/>
  <c r="M6118"/>
  <c r="N6118" s="1"/>
  <c r="M6119"/>
  <c r="N6119" s="1"/>
  <c r="M6120"/>
  <c r="N6120" s="1"/>
  <c r="M6121"/>
  <c r="N6121" s="1"/>
  <c r="M6122"/>
  <c r="N6122" s="1"/>
  <c r="M6123"/>
  <c r="N6123" s="1"/>
  <c r="M6124"/>
  <c r="N6124" s="1"/>
  <c r="M6125"/>
  <c r="N6125" s="1"/>
  <c r="M6126"/>
  <c r="N6126" s="1"/>
  <c r="M6127"/>
  <c r="N6127" s="1"/>
  <c r="M6128"/>
  <c r="N6128" s="1"/>
  <c r="M6129"/>
  <c r="N6129" s="1"/>
  <c r="M6130"/>
  <c r="N6130" s="1"/>
  <c r="M6131"/>
  <c r="N6131" s="1"/>
  <c r="M6132"/>
  <c r="N6132" s="1"/>
  <c r="M6133"/>
  <c r="N6133" s="1"/>
  <c r="M6134"/>
  <c r="N6134" s="1"/>
  <c r="M6135"/>
  <c r="N6135" s="1"/>
  <c r="M6136"/>
  <c r="N6136" s="1"/>
  <c r="M6137"/>
  <c r="N6137" s="1"/>
  <c r="M6138"/>
  <c r="N6138" s="1"/>
  <c r="M6139"/>
  <c r="N6139" s="1"/>
  <c r="M6140"/>
  <c r="N6140" s="1"/>
  <c r="M6141"/>
  <c r="N6141" s="1"/>
  <c r="M6142"/>
  <c r="N6142" s="1"/>
  <c r="M6143"/>
  <c r="N6143" s="1"/>
  <c r="M6144"/>
  <c r="N6144" s="1"/>
  <c r="M6145"/>
  <c r="N6145" s="1"/>
  <c r="M6146"/>
  <c r="N6146" s="1"/>
  <c r="M6147"/>
  <c r="N6147" s="1"/>
  <c r="M6148"/>
  <c r="N6148" s="1"/>
  <c r="M6149"/>
  <c r="N6149" s="1"/>
  <c r="M6150"/>
  <c r="N6150" s="1"/>
  <c r="M6151"/>
  <c r="N6151" s="1"/>
  <c r="M6152"/>
  <c r="N6152" s="1"/>
  <c r="M6153"/>
  <c r="N6153" s="1"/>
  <c r="M6154"/>
  <c r="N6154" s="1"/>
  <c r="M6155"/>
  <c r="N6155" s="1"/>
  <c r="M6156"/>
  <c r="N6156" s="1"/>
  <c r="M6157"/>
  <c r="N6157" s="1"/>
  <c r="M6158"/>
  <c r="N6158" s="1"/>
  <c r="M6159"/>
  <c r="N6159" s="1"/>
  <c r="M6160"/>
  <c r="N6160" s="1"/>
  <c r="M6161"/>
  <c r="N6161" s="1"/>
  <c r="M6162"/>
  <c r="N6162" s="1"/>
  <c r="M6163"/>
  <c r="N6163" s="1"/>
  <c r="M6164"/>
  <c r="N6164" s="1"/>
  <c r="M6165"/>
  <c r="N6165" s="1"/>
  <c r="M6166"/>
  <c r="N6166" s="1"/>
  <c r="M6167"/>
  <c r="N6167" s="1"/>
  <c r="M6168"/>
  <c r="N6168" s="1"/>
  <c r="M6169"/>
  <c r="N6169" s="1"/>
  <c r="M6170"/>
  <c r="N6170" s="1"/>
  <c r="M6171"/>
  <c r="N6171" s="1"/>
  <c r="M6172"/>
  <c r="N6172" s="1"/>
  <c r="M6173"/>
  <c r="N6173" s="1"/>
  <c r="M6174"/>
  <c r="N6174" s="1"/>
  <c r="M6175"/>
  <c r="N6175" s="1"/>
  <c r="M6176"/>
  <c r="N6176" s="1"/>
  <c r="M6177"/>
  <c r="N6177" s="1"/>
  <c r="M6178"/>
  <c r="N6178" s="1"/>
  <c r="M6179"/>
  <c r="N6179" s="1"/>
  <c r="M6180"/>
  <c r="N6180" s="1"/>
  <c r="M6181"/>
  <c r="N6181" s="1"/>
  <c r="M6182"/>
  <c r="N6182" s="1"/>
  <c r="M6183"/>
  <c r="N6183" s="1"/>
  <c r="M6184"/>
  <c r="N6184" s="1"/>
  <c r="M6185"/>
  <c r="N6185" s="1"/>
  <c r="M6186"/>
  <c r="N6186" s="1"/>
  <c r="M6187"/>
  <c r="N6187" s="1"/>
  <c r="M6188"/>
  <c r="N6188" s="1"/>
  <c r="M6189"/>
  <c r="N6189" s="1"/>
  <c r="M6190"/>
  <c r="N6190" s="1"/>
  <c r="M6191"/>
  <c r="N6191" s="1"/>
  <c r="M6192"/>
  <c r="N6192" s="1"/>
  <c r="M6193"/>
  <c r="N6193" s="1"/>
  <c r="M6194"/>
  <c r="N6194" s="1"/>
  <c r="M6195"/>
  <c r="N6195" s="1"/>
  <c r="M6196"/>
  <c r="N6196" s="1"/>
  <c r="M6197"/>
  <c r="N6197" s="1"/>
  <c r="M6198"/>
  <c r="N6198" s="1"/>
  <c r="M6199"/>
  <c r="N6199" s="1"/>
  <c r="M6200"/>
  <c r="N6200" s="1"/>
  <c r="M6201"/>
  <c r="N6201" s="1"/>
  <c r="M6202"/>
  <c r="N6202" s="1"/>
  <c r="M6203"/>
  <c r="N6203" s="1"/>
  <c r="M6204"/>
  <c r="N6204" s="1"/>
  <c r="M6205"/>
  <c r="N6205" s="1"/>
  <c r="M6206"/>
  <c r="N6206" s="1"/>
  <c r="M6207"/>
  <c r="N6207" s="1"/>
  <c r="M6208"/>
  <c r="N6208" s="1"/>
  <c r="M6209"/>
  <c r="N6209" s="1"/>
  <c r="M6210"/>
  <c r="N6210" s="1"/>
  <c r="M6211"/>
  <c r="N6211" s="1"/>
  <c r="M6212"/>
  <c r="N6212" s="1"/>
  <c r="M6213"/>
  <c r="N6213" s="1"/>
  <c r="M6214"/>
  <c r="N6214" s="1"/>
  <c r="M6215"/>
  <c r="N6215" s="1"/>
  <c r="M6216"/>
  <c r="N6216" s="1"/>
  <c r="M6217"/>
  <c r="N6217" s="1"/>
  <c r="M6218"/>
  <c r="N6218" s="1"/>
  <c r="M6219"/>
  <c r="N6219" s="1"/>
  <c r="M6220"/>
  <c r="N6220" s="1"/>
  <c r="M6221"/>
  <c r="N6221" s="1"/>
  <c r="M6222"/>
  <c r="N6222" s="1"/>
  <c r="M6223"/>
  <c r="N6223" s="1"/>
  <c r="M6224"/>
  <c r="N6224" s="1"/>
  <c r="M6225"/>
  <c r="N6225" s="1"/>
  <c r="M6226"/>
  <c r="N6226" s="1"/>
  <c r="M6227"/>
  <c r="N6227" s="1"/>
  <c r="M6228"/>
  <c r="N6228" s="1"/>
  <c r="M6229"/>
  <c r="N6229" s="1"/>
  <c r="M6230"/>
  <c r="N6230" s="1"/>
  <c r="M6231"/>
  <c r="N6231" s="1"/>
  <c r="M6232"/>
  <c r="N6232" s="1"/>
  <c r="M6233"/>
  <c r="N6233" s="1"/>
  <c r="M6234"/>
  <c r="N6234" s="1"/>
  <c r="M6235"/>
  <c r="N6235" s="1"/>
  <c r="M6236"/>
  <c r="N6236" s="1"/>
  <c r="M6237"/>
  <c r="N6237" s="1"/>
  <c r="M6238"/>
  <c r="N6238" s="1"/>
  <c r="M6239"/>
  <c r="N6239" s="1"/>
  <c r="M6240"/>
  <c r="N6240" s="1"/>
  <c r="M6241"/>
  <c r="N6241" s="1"/>
  <c r="M6242"/>
  <c r="N6242" s="1"/>
  <c r="M6243"/>
  <c r="N6243" s="1"/>
  <c r="M6244"/>
  <c r="N6244" s="1"/>
  <c r="M6245"/>
  <c r="N6245" s="1"/>
  <c r="M6246"/>
  <c r="N6246" s="1"/>
  <c r="M6247"/>
  <c r="N6247" s="1"/>
  <c r="M6248"/>
  <c r="N6248" s="1"/>
  <c r="M6249"/>
  <c r="N6249" s="1"/>
  <c r="M6250"/>
  <c r="N6250" s="1"/>
  <c r="M6251"/>
  <c r="N6251" s="1"/>
  <c r="M6252"/>
  <c r="N6252" s="1"/>
  <c r="M6253"/>
  <c r="N6253" s="1"/>
  <c r="M6254"/>
  <c r="N6254" s="1"/>
  <c r="M6255"/>
  <c r="N6255" s="1"/>
  <c r="M6256"/>
  <c r="N6256" s="1"/>
  <c r="M6257"/>
  <c r="N6257" s="1"/>
  <c r="M6258"/>
  <c r="N6258" s="1"/>
  <c r="M6259"/>
  <c r="N6259" s="1"/>
  <c r="M6260"/>
  <c r="N6260" s="1"/>
  <c r="M6261"/>
  <c r="N6261" s="1"/>
  <c r="M6262"/>
  <c r="N6262" s="1"/>
  <c r="M6263"/>
  <c r="N6263" s="1"/>
  <c r="M6264"/>
  <c r="N6264" s="1"/>
  <c r="M6265"/>
  <c r="N6265" s="1"/>
  <c r="M6266"/>
  <c r="N6266" s="1"/>
  <c r="M6267"/>
  <c r="N6267" s="1"/>
  <c r="M6268"/>
  <c r="N6268" s="1"/>
  <c r="M6269"/>
  <c r="N6269" s="1"/>
  <c r="M6270"/>
  <c r="N6270" s="1"/>
  <c r="M6271"/>
  <c r="N6271" s="1"/>
  <c r="M6272"/>
  <c r="N6272" s="1"/>
  <c r="M6273"/>
  <c r="N6273" s="1"/>
  <c r="M6274"/>
  <c r="N6274" s="1"/>
  <c r="M6275"/>
  <c r="N6275" s="1"/>
  <c r="M6276"/>
  <c r="N6276" s="1"/>
  <c r="M6277"/>
  <c r="N6277" s="1"/>
  <c r="M6278"/>
  <c r="N6278" s="1"/>
  <c r="M6279"/>
  <c r="N6279" s="1"/>
  <c r="M6280"/>
  <c r="N6280" s="1"/>
  <c r="M6281"/>
  <c r="N6281" s="1"/>
  <c r="M6282"/>
  <c r="N6282" s="1"/>
  <c r="M6283"/>
  <c r="N6283" s="1"/>
  <c r="M6284"/>
  <c r="N6284" s="1"/>
  <c r="M6285"/>
  <c r="N6285" s="1"/>
  <c r="M6286"/>
  <c r="N6286" s="1"/>
  <c r="M6287"/>
  <c r="N6287" s="1"/>
  <c r="M6288"/>
  <c r="N6288" s="1"/>
  <c r="M6289"/>
  <c r="N6289" s="1"/>
  <c r="M6290"/>
  <c r="N6290" s="1"/>
  <c r="M6291"/>
  <c r="N6291" s="1"/>
  <c r="M6292"/>
  <c r="N6292" s="1"/>
  <c r="M6293"/>
  <c r="N6293" s="1"/>
  <c r="M6294"/>
  <c r="N6294" s="1"/>
  <c r="M6295"/>
  <c r="N6295" s="1"/>
  <c r="M6296"/>
  <c r="N6296" s="1"/>
  <c r="M6297"/>
  <c r="N6297" s="1"/>
  <c r="M6298"/>
  <c r="N6298" s="1"/>
  <c r="M6299"/>
  <c r="N6299" s="1"/>
  <c r="M6300"/>
  <c r="N6300" s="1"/>
  <c r="M6301"/>
  <c r="N6301" s="1"/>
  <c r="M6302"/>
  <c r="N6302" s="1"/>
  <c r="M6303"/>
  <c r="N6303" s="1"/>
  <c r="M6304"/>
  <c r="N6304" s="1"/>
  <c r="M6305"/>
  <c r="N6305" s="1"/>
  <c r="M6306"/>
  <c r="N6306" s="1"/>
  <c r="M6307"/>
  <c r="N6307" s="1"/>
  <c r="M6308"/>
  <c r="N6308" s="1"/>
  <c r="M6309"/>
  <c r="N6309" s="1"/>
  <c r="M6310"/>
  <c r="N6310" s="1"/>
  <c r="M6311"/>
  <c r="N6311" s="1"/>
  <c r="M6312"/>
  <c r="N6312" s="1"/>
  <c r="M6313"/>
  <c r="N6313" s="1"/>
  <c r="M6314"/>
  <c r="N6314" s="1"/>
  <c r="M6315"/>
  <c r="N6315" s="1"/>
  <c r="M6316"/>
  <c r="N6316" s="1"/>
  <c r="M6317"/>
  <c r="N6317" s="1"/>
  <c r="M6318"/>
  <c r="N6318" s="1"/>
  <c r="M6319"/>
  <c r="N6319" s="1"/>
  <c r="M6320"/>
  <c r="N6320" s="1"/>
  <c r="M6321"/>
  <c r="N6321" s="1"/>
  <c r="M6322"/>
  <c r="N6322" s="1"/>
  <c r="M6323"/>
  <c r="N6323" s="1"/>
  <c r="M6324"/>
  <c r="N6324" s="1"/>
  <c r="M6325"/>
  <c r="N6325" s="1"/>
  <c r="M6326"/>
  <c r="N6326" s="1"/>
  <c r="M6327"/>
  <c r="N6327" s="1"/>
  <c r="M6328"/>
  <c r="N6328" s="1"/>
  <c r="M6329"/>
  <c r="N6329" s="1"/>
  <c r="M6330"/>
  <c r="N6330" s="1"/>
  <c r="M6331"/>
  <c r="N6331" s="1"/>
  <c r="M6332"/>
  <c r="N6332" s="1"/>
  <c r="M6333"/>
  <c r="N6333" s="1"/>
  <c r="M6334"/>
  <c r="N6334" s="1"/>
  <c r="M6335"/>
  <c r="N6335" s="1"/>
  <c r="M6336"/>
  <c r="N6336" s="1"/>
  <c r="M6337"/>
  <c r="N6337" s="1"/>
  <c r="M6338"/>
  <c r="N6338" s="1"/>
  <c r="M6339"/>
  <c r="N6339" s="1"/>
  <c r="M6340"/>
  <c r="N6340" s="1"/>
  <c r="M6341"/>
  <c r="N6341" s="1"/>
  <c r="M6342"/>
  <c r="N6342" s="1"/>
  <c r="M6343"/>
  <c r="N6343" s="1"/>
  <c r="M6344"/>
  <c r="N6344" s="1"/>
  <c r="M6345"/>
  <c r="N6345" s="1"/>
  <c r="M6346"/>
  <c r="N6346" s="1"/>
  <c r="M6347"/>
  <c r="N6347" s="1"/>
  <c r="M6348"/>
  <c r="N6348" s="1"/>
  <c r="M6349"/>
  <c r="N6349" s="1"/>
  <c r="M6350"/>
  <c r="N6350" s="1"/>
  <c r="M6351"/>
  <c r="N6351" s="1"/>
  <c r="M6352"/>
  <c r="N6352" s="1"/>
  <c r="M6353"/>
  <c r="N6353" s="1"/>
  <c r="M6354"/>
  <c r="N6354" s="1"/>
  <c r="M6355"/>
  <c r="N6355" s="1"/>
  <c r="M6356"/>
  <c r="N6356" s="1"/>
  <c r="M6357"/>
  <c r="N6357" s="1"/>
  <c r="M6358"/>
  <c r="N6358" s="1"/>
  <c r="M6359"/>
  <c r="N6359" s="1"/>
  <c r="M6360"/>
  <c r="N6360" s="1"/>
  <c r="M6361"/>
  <c r="N6361" s="1"/>
  <c r="M6362"/>
  <c r="N6362" s="1"/>
  <c r="M6363"/>
  <c r="N6363" s="1"/>
  <c r="M6364"/>
  <c r="N6364" s="1"/>
  <c r="M6365"/>
  <c r="N6365" s="1"/>
  <c r="M6366"/>
  <c r="N6366" s="1"/>
  <c r="M6367"/>
  <c r="N6367" s="1"/>
  <c r="M6368"/>
  <c r="N6368" s="1"/>
  <c r="M6369"/>
  <c r="N6369" s="1"/>
  <c r="M6370"/>
  <c r="N6370" s="1"/>
  <c r="M6371"/>
  <c r="N6371" s="1"/>
  <c r="M6372"/>
  <c r="N6372" s="1"/>
  <c r="M6373"/>
  <c r="N6373" s="1"/>
  <c r="M6374"/>
  <c r="N6374" s="1"/>
  <c r="M6375"/>
  <c r="N6375" s="1"/>
  <c r="M6376"/>
  <c r="N6376" s="1"/>
  <c r="M6377"/>
  <c r="N6377" s="1"/>
  <c r="M6378"/>
  <c r="N6378" s="1"/>
  <c r="M6379"/>
  <c r="N6379" s="1"/>
  <c r="M6380"/>
  <c r="N6380" s="1"/>
  <c r="M6381"/>
  <c r="N6381" s="1"/>
  <c r="M6382"/>
  <c r="N6382" s="1"/>
  <c r="M6383"/>
  <c r="N6383" s="1"/>
  <c r="M6384"/>
  <c r="N6384" s="1"/>
  <c r="M6385"/>
  <c r="N6385" s="1"/>
  <c r="M6386"/>
  <c r="N6386" s="1"/>
  <c r="M6387"/>
  <c r="N6387" s="1"/>
  <c r="M6388"/>
  <c r="N6388" s="1"/>
  <c r="M6389"/>
  <c r="N6389" s="1"/>
  <c r="M6390"/>
  <c r="N6390" s="1"/>
  <c r="M6391"/>
  <c r="N6391" s="1"/>
  <c r="M6392"/>
  <c r="N6392" s="1"/>
  <c r="M6393"/>
  <c r="N6393" s="1"/>
  <c r="M6394"/>
  <c r="N6394" s="1"/>
  <c r="M6395"/>
  <c r="N6395" s="1"/>
  <c r="M6396"/>
  <c r="N6396" s="1"/>
  <c r="M6397"/>
  <c r="N6397" s="1"/>
  <c r="M6398"/>
  <c r="N6398" s="1"/>
  <c r="M6399"/>
  <c r="N6399" s="1"/>
  <c r="M6400"/>
  <c r="N6400" s="1"/>
  <c r="M6401"/>
  <c r="N6401" s="1"/>
  <c r="M6402"/>
  <c r="N6402" s="1"/>
  <c r="M6403"/>
  <c r="N6403" s="1"/>
  <c r="M6404"/>
  <c r="N6404" s="1"/>
  <c r="M6405"/>
  <c r="N6405" s="1"/>
  <c r="M6406"/>
  <c r="N6406" s="1"/>
  <c r="M6407"/>
  <c r="N6407" s="1"/>
  <c r="M6408"/>
  <c r="N6408" s="1"/>
  <c r="M6409"/>
  <c r="N6409" s="1"/>
  <c r="M6410"/>
  <c r="N6410" s="1"/>
  <c r="M6411"/>
  <c r="N6411" s="1"/>
  <c r="M6412"/>
  <c r="N6412" s="1"/>
  <c r="M6413"/>
  <c r="N6413" s="1"/>
  <c r="M6414"/>
  <c r="N6414" s="1"/>
  <c r="M6415"/>
  <c r="N6415" s="1"/>
  <c r="M6416"/>
  <c r="N6416" s="1"/>
  <c r="M6417"/>
  <c r="N6417" s="1"/>
  <c r="M6418"/>
  <c r="N6418" s="1"/>
  <c r="M6419"/>
  <c r="N6419" s="1"/>
  <c r="M6420"/>
  <c r="N6420" s="1"/>
  <c r="M6421"/>
  <c r="N6421" s="1"/>
  <c r="M6422"/>
  <c r="N6422" s="1"/>
  <c r="M6423"/>
  <c r="N6423" s="1"/>
  <c r="M6424"/>
  <c r="N6424" s="1"/>
  <c r="M6425"/>
  <c r="N6425" s="1"/>
  <c r="M6426"/>
  <c r="N6426" s="1"/>
  <c r="M6427"/>
  <c r="N6427" s="1"/>
  <c r="M6428"/>
  <c r="N6428" s="1"/>
  <c r="M6429"/>
  <c r="N6429" s="1"/>
  <c r="M6430"/>
  <c r="N6430" s="1"/>
  <c r="M6431"/>
  <c r="N6431" s="1"/>
  <c r="M6432"/>
  <c r="N6432" s="1"/>
  <c r="M6433"/>
  <c r="N6433" s="1"/>
  <c r="M6434"/>
  <c r="N6434" s="1"/>
  <c r="M6435"/>
  <c r="N6435" s="1"/>
  <c r="M6436"/>
  <c r="N6436" s="1"/>
  <c r="M6437"/>
  <c r="N6437" s="1"/>
  <c r="M6438"/>
  <c r="N6438" s="1"/>
  <c r="M6439"/>
  <c r="N6439" s="1"/>
  <c r="M6440"/>
  <c r="N6440" s="1"/>
  <c r="M6441"/>
  <c r="N6441" s="1"/>
  <c r="M6442"/>
  <c r="N6442" s="1"/>
  <c r="M6443"/>
  <c r="N6443" s="1"/>
  <c r="M6444"/>
  <c r="N6444" s="1"/>
  <c r="M6445"/>
  <c r="N6445" s="1"/>
  <c r="M6446"/>
  <c r="N6446" s="1"/>
  <c r="M6447"/>
  <c r="N6447" s="1"/>
  <c r="M6448"/>
  <c r="N6448" s="1"/>
  <c r="M6449"/>
  <c r="N6449" s="1"/>
  <c r="M6450"/>
  <c r="N6450" s="1"/>
  <c r="M6451"/>
  <c r="N6451" s="1"/>
  <c r="M6452"/>
  <c r="N6452" s="1"/>
  <c r="M6453"/>
  <c r="N6453" s="1"/>
  <c r="M6454"/>
  <c r="N6454" s="1"/>
  <c r="M6455"/>
  <c r="N6455" s="1"/>
  <c r="M6456"/>
  <c r="N6456" s="1"/>
  <c r="M6457"/>
  <c r="N6457" s="1"/>
  <c r="M6458"/>
  <c r="N6458" s="1"/>
  <c r="M6459"/>
  <c r="N6459" s="1"/>
  <c r="M6460"/>
  <c r="N6460" s="1"/>
  <c r="M6461"/>
  <c r="N6461" s="1"/>
  <c r="M6462"/>
  <c r="N6462" s="1"/>
  <c r="M6463"/>
  <c r="N6463" s="1"/>
  <c r="M6464"/>
  <c r="N6464" s="1"/>
  <c r="M6465"/>
  <c r="N6465" s="1"/>
  <c r="M6466"/>
  <c r="N6466" s="1"/>
  <c r="M6467"/>
  <c r="N6467" s="1"/>
  <c r="M6468"/>
  <c r="N6468" s="1"/>
  <c r="M6469"/>
  <c r="N6469" s="1"/>
  <c r="M6470"/>
  <c r="N6470" s="1"/>
  <c r="M6471"/>
  <c r="N6471" s="1"/>
  <c r="M6472"/>
  <c r="N6472" s="1"/>
  <c r="M6473"/>
  <c r="N6473" s="1"/>
  <c r="M6474"/>
  <c r="N6474" s="1"/>
  <c r="M6475"/>
  <c r="N6475" s="1"/>
  <c r="M6476"/>
  <c r="N6476" s="1"/>
  <c r="M6477"/>
  <c r="N6477" s="1"/>
  <c r="M6478"/>
  <c r="N6478" s="1"/>
  <c r="M6479"/>
  <c r="N6479" s="1"/>
  <c r="M6480"/>
  <c r="N6480" s="1"/>
  <c r="M6481"/>
  <c r="N6481" s="1"/>
  <c r="M6482"/>
  <c r="N6482" s="1"/>
  <c r="M6483"/>
  <c r="N6483" s="1"/>
  <c r="M6484"/>
  <c r="N6484" s="1"/>
  <c r="M6485"/>
  <c r="N6485" s="1"/>
  <c r="M6486"/>
  <c r="N6486" s="1"/>
  <c r="M6487"/>
  <c r="N6487" s="1"/>
  <c r="M6488"/>
  <c r="N6488" s="1"/>
  <c r="M6489"/>
  <c r="N6489" s="1"/>
  <c r="M6490"/>
  <c r="N6490" s="1"/>
  <c r="M6491"/>
  <c r="N6491" s="1"/>
  <c r="M6492"/>
  <c r="N6492" s="1"/>
  <c r="M6493"/>
  <c r="N6493" s="1"/>
  <c r="M6494"/>
  <c r="N6494" s="1"/>
  <c r="M6495"/>
  <c r="N6495" s="1"/>
  <c r="M6496"/>
  <c r="N6496" s="1"/>
  <c r="M6497"/>
  <c r="N6497" s="1"/>
  <c r="M6498"/>
  <c r="N6498" s="1"/>
  <c r="M6499"/>
  <c r="N6499" s="1"/>
  <c r="M6500"/>
  <c r="N6500" s="1"/>
  <c r="M6501"/>
  <c r="N6501" s="1"/>
  <c r="M6502"/>
  <c r="N6502" s="1"/>
  <c r="M6503"/>
  <c r="N6503" s="1"/>
  <c r="M6504"/>
  <c r="N6504" s="1"/>
  <c r="M6505"/>
  <c r="N6505" s="1"/>
  <c r="M6506"/>
  <c r="N6506" s="1"/>
  <c r="M6507"/>
  <c r="N6507" s="1"/>
  <c r="M6508"/>
  <c r="N6508" s="1"/>
  <c r="M6509"/>
  <c r="N6509" s="1"/>
  <c r="M6510"/>
  <c r="N6510" s="1"/>
  <c r="M6511"/>
  <c r="N6511" s="1"/>
  <c r="M6512"/>
  <c r="N6512" s="1"/>
  <c r="M6513"/>
  <c r="N6513" s="1"/>
  <c r="M6514"/>
  <c r="N6514" s="1"/>
  <c r="M6515"/>
  <c r="N6515" s="1"/>
  <c r="M6516"/>
  <c r="N6516" s="1"/>
  <c r="M6517"/>
  <c r="N6517" s="1"/>
  <c r="M6518"/>
  <c r="N6518" s="1"/>
  <c r="M6519"/>
  <c r="N6519" s="1"/>
  <c r="M6520"/>
  <c r="N6520" s="1"/>
  <c r="M6521"/>
  <c r="N6521" s="1"/>
  <c r="M6522"/>
  <c r="N6522" s="1"/>
  <c r="M6523"/>
  <c r="N6523" s="1"/>
  <c r="M6524"/>
  <c r="N6524" s="1"/>
  <c r="M6525"/>
  <c r="N6525" s="1"/>
  <c r="M6526"/>
  <c r="N6526" s="1"/>
  <c r="M6527"/>
  <c r="N6527" s="1"/>
  <c r="M6528"/>
  <c r="N6528" s="1"/>
  <c r="M6529"/>
  <c r="N6529" s="1"/>
  <c r="M6530"/>
  <c r="N6530" s="1"/>
  <c r="M6531"/>
  <c r="N6531" s="1"/>
  <c r="M6532"/>
  <c r="N6532" s="1"/>
  <c r="M6533"/>
  <c r="N6533" s="1"/>
  <c r="M6534"/>
  <c r="N6534" s="1"/>
  <c r="M6535"/>
  <c r="N6535" s="1"/>
  <c r="M6536"/>
  <c r="N6536" s="1"/>
  <c r="M6537"/>
  <c r="N6537" s="1"/>
  <c r="M6538"/>
  <c r="N6538" s="1"/>
  <c r="M6539"/>
  <c r="N6539" s="1"/>
  <c r="M6540"/>
  <c r="N6540" s="1"/>
  <c r="M6541"/>
  <c r="N6541" s="1"/>
  <c r="M6542"/>
  <c r="N6542" s="1"/>
  <c r="M6543"/>
  <c r="N6543" s="1"/>
  <c r="M6544"/>
  <c r="N6544" s="1"/>
  <c r="M6545"/>
  <c r="N6545" s="1"/>
  <c r="M6546"/>
  <c r="N6546" s="1"/>
  <c r="M6547"/>
  <c r="N6547" s="1"/>
  <c r="M6548"/>
  <c r="N6548" s="1"/>
  <c r="M6549"/>
  <c r="N6549" s="1"/>
  <c r="M6550"/>
  <c r="N6550" s="1"/>
  <c r="M6551"/>
  <c r="N6551" s="1"/>
  <c r="M6552"/>
  <c r="N6552" s="1"/>
  <c r="M6553"/>
  <c r="N6553" s="1"/>
  <c r="M6554"/>
  <c r="N6554" s="1"/>
  <c r="M6555"/>
  <c r="N6555" s="1"/>
  <c r="M6556"/>
  <c r="N6556" s="1"/>
  <c r="M6557"/>
  <c r="N6557" s="1"/>
  <c r="M6558"/>
  <c r="N6558" s="1"/>
  <c r="M6559"/>
  <c r="N6559" s="1"/>
  <c r="M6560"/>
  <c r="N6560" s="1"/>
  <c r="M6561"/>
  <c r="N6561" s="1"/>
  <c r="M6562"/>
  <c r="N6562" s="1"/>
  <c r="M6563"/>
  <c r="N6563" s="1"/>
  <c r="M6564"/>
  <c r="N6564" s="1"/>
  <c r="M6565"/>
  <c r="N6565" s="1"/>
  <c r="M6566"/>
  <c r="N6566" s="1"/>
  <c r="M6567"/>
  <c r="N6567" s="1"/>
  <c r="M6568"/>
  <c r="N6568" s="1"/>
  <c r="M6569"/>
  <c r="N6569" s="1"/>
  <c r="M6570"/>
  <c r="N6570" s="1"/>
  <c r="M6571"/>
  <c r="N6571" s="1"/>
  <c r="M6572"/>
  <c r="N6572" s="1"/>
  <c r="M6573"/>
  <c r="N6573" s="1"/>
  <c r="M6574"/>
  <c r="N6574" s="1"/>
  <c r="M6575"/>
  <c r="N6575" s="1"/>
  <c r="M6576"/>
  <c r="N6576" s="1"/>
  <c r="M6577"/>
  <c r="N6577" s="1"/>
  <c r="M6578"/>
  <c r="N6578" s="1"/>
  <c r="M6579"/>
  <c r="N6579" s="1"/>
  <c r="M6580"/>
  <c r="N6580" s="1"/>
  <c r="M6581"/>
  <c r="N6581" s="1"/>
  <c r="M6582"/>
  <c r="N6582" s="1"/>
  <c r="M6583"/>
  <c r="N6583" s="1"/>
  <c r="M6584"/>
  <c r="N6584" s="1"/>
  <c r="M6585"/>
  <c r="N6585" s="1"/>
  <c r="M6586"/>
  <c r="N6586" s="1"/>
  <c r="M6587"/>
  <c r="N6587" s="1"/>
  <c r="M6588"/>
  <c r="N6588" s="1"/>
  <c r="M6589"/>
  <c r="N6589" s="1"/>
  <c r="M6590"/>
  <c r="N6590" s="1"/>
  <c r="M6591"/>
  <c r="N6591" s="1"/>
  <c r="M6592"/>
  <c r="N6592" s="1"/>
  <c r="M6593"/>
  <c r="N6593" s="1"/>
  <c r="M6594"/>
  <c r="N6594" s="1"/>
  <c r="M6595"/>
  <c r="N6595" s="1"/>
  <c r="M6596"/>
  <c r="N6596" s="1"/>
  <c r="M6597"/>
  <c r="N6597" s="1"/>
  <c r="M6598"/>
  <c r="N6598" s="1"/>
  <c r="M6599"/>
  <c r="N6599" s="1"/>
  <c r="M6600"/>
  <c r="N6600" s="1"/>
  <c r="M6601"/>
  <c r="N6601" s="1"/>
  <c r="M6602"/>
  <c r="N6602" s="1"/>
  <c r="M6603"/>
  <c r="N6603" s="1"/>
  <c r="M6604"/>
  <c r="N6604" s="1"/>
  <c r="M6605"/>
  <c r="N6605" s="1"/>
  <c r="M6606"/>
  <c r="N6606" s="1"/>
  <c r="M6607"/>
  <c r="N6607" s="1"/>
  <c r="M6608"/>
  <c r="N6608" s="1"/>
  <c r="M6609"/>
  <c r="N6609" s="1"/>
  <c r="M6610"/>
  <c r="N6610" s="1"/>
  <c r="M6611"/>
  <c r="N6611" s="1"/>
  <c r="M6612"/>
  <c r="N6612" s="1"/>
  <c r="M6613"/>
  <c r="N6613" s="1"/>
  <c r="M6614"/>
  <c r="N6614" s="1"/>
  <c r="M6615"/>
  <c r="N6615" s="1"/>
  <c r="M6616"/>
  <c r="N6616" s="1"/>
  <c r="M6617"/>
  <c r="N6617" s="1"/>
  <c r="M6618"/>
  <c r="N6618" s="1"/>
  <c r="M6619"/>
  <c r="N6619" s="1"/>
  <c r="M6620"/>
  <c r="N6620" s="1"/>
  <c r="M6621"/>
  <c r="N6621" s="1"/>
  <c r="M6622"/>
  <c r="N6622" s="1"/>
  <c r="M6623"/>
  <c r="N6623" s="1"/>
  <c r="M6624"/>
  <c r="N6624" s="1"/>
  <c r="M6625"/>
  <c r="N6625" s="1"/>
  <c r="M6626"/>
  <c r="N6626" s="1"/>
  <c r="M6627"/>
  <c r="N6627" s="1"/>
  <c r="M6628"/>
  <c r="N6628" s="1"/>
  <c r="M6629"/>
  <c r="N6629" s="1"/>
  <c r="M6630"/>
  <c r="N6630" s="1"/>
  <c r="M6631"/>
  <c r="N6631" s="1"/>
  <c r="M6632"/>
  <c r="N6632" s="1"/>
  <c r="M6633"/>
  <c r="N6633" s="1"/>
  <c r="M6634"/>
  <c r="N6634" s="1"/>
  <c r="M6635"/>
  <c r="N6635" s="1"/>
  <c r="M6636"/>
  <c r="N6636" s="1"/>
  <c r="M6637"/>
  <c r="N6637" s="1"/>
  <c r="M6638"/>
  <c r="N6638" s="1"/>
  <c r="M6639"/>
  <c r="N6639" s="1"/>
  <c r="M6640"/>
  <c r="N6640" s="1"/>
  <c r="M6641"/>
  <c r="N6641" s="1"/>
  <c r="M6642"/>
  <c r="N6642" s="1"/>
  <c r="M6643"/>
  <c r="N6643" s="1"/>
  <c r="M6644"/>
  <c r="N6644" s="1"/>
  <c r="M6645"/>
  <c r="N6645" s="1"/>
  <c r="M6646"/>
  <c r="N6646" s="1"/>
  <c r="M6647"/>
  <c r="N6647" s="1"/>
  <c r="M6648"/>
  <c r="N6648" s="1"/>
  <c r="M6649"/>
  <c r="N6649" s="1"/>
  <c r="M6650"/>
  <c r="N6650" s="1"/>
  <c r="M6651"/>
  <c r="N6651" s="1"/>
  <c r="M6652"/>
  <c r="N6652" s="1"/>
  <c r="M6653"/>
  <c r="N6653" s="1"/>
  <c r="M6654"/>
  <c r="N6654" s="1"/>
  <c r="M6655"/>
  <c r="N6655" s="1"/>
  <c r="M6656"/>
  <c r="N6656" s="1"/>
  <c r="M6657"/>
  <c r="N6657" s="1"/>
  <c r="M6658"/>
  <c r="N6658" s="1"/>
  <c r="M6659"/>
  <c r="N6659" s="1"/>
  <c r="M6660"/>
  <c r="N6660" s="1"/>
  <c r="M6661"/>
  <c r="N6661" s="1"/>
  <c r="M6662"/>
  <c r="N6662" s="1"/>
  <c r="M6663"/>
  <c r="N6663" s="1"/>
  <c r="M6664"/>
  <c r="N6664" s="1"/>
  <c r="M6665"/>
  <c r="N6665" s="1"/>
  <c r="M6666"/>
  <c r="N6666" s="1"/>
  <c r="M6667"/>
  <c r="N6667" s="1"/>
  <c r="M6668"/>
  <c r="N6668" s="1"/>
  <c r="M6669"/>
  <c r="N6669" s="1"/>
  <c r="M6670"/>
  <c r="N6670" s="1"/>
  <c r="M6671"/>
  <c r="N6671" s="1"/>
  <c r="M6672"/>
  <c r="N6672" s="1"/>
  <c r="M6673"/>
  <c r="N6673" s="1"/>
  <c r="M6674"/>
  <c r="N6674" s="1"/>
  <c r="M6675"/>
  <c r="N6675" s="1"/>
  <c r="M6676"/>
  <c r="N6676" s="1"/>
  <c r="M6677"/>
  <c r="N6677" s="1"/>
  <c r="M6678"/>
  <c r="N6678" s="1"/>
  <c r="M6679"/>
  <c r="N6679" s="1"/>
  <c r="M6680"/>
  <c r="N6680" s="1"/>
  <c r="M6681"/>
  <c r="N6681" s="1"/>
  <c r="M6682"/>
  <c r="N6682" s="1"/>
  <c r="M6683"/>
  <c r="N6683" s="1"/>
  <c r="M6684"/>
  <c r="N6684" s="1"/>
  <c r="M6685"/>
  <c r="N6685" s="1"/>
  <c r="M6686"/>
  <c r="N6686" s="1"/>
  <c r="M6687"/>
  <c r="N6687" s="1"/>
  <c r="M6688"/>
  <c r="N6688" s="1"/>
  <c r="M6689"/>
  <c r="N6689" s="1"/>
  <c r="M6690"/>
  <c r="N6690" s="1"/>
  <c r="M6691"/>
  <c r="N6691" s="1"/>
  <c r="M6692"/>
  <c r="N6692" s="1"/>
  <c r="M6693"/>
  <c r="N6693" s="1"/>
  <c r="M6694"/>
  <c r="N6694" s="1"/>
  <c r="M6695"/>
  <c r="N6695" s="1"/>
  <c r="M6696"/>
  <c r="N6696" s="1"/>
  <c r="M6697"/>
  <c r="N6697" s="1"/>
  <c r="M6698"/>
  <c r="N6698" s="1"/>
  <c r="M6699"/>
  <c r="N6699" s="1"/>
  <c r="M6700"/>
  <c r="N6700" s="1"/>
  <c r="M6701"/>
  <c r="N6701" s="1"/>
  <c r="M6702"/>
  <c r="N6702" s="1"/>
  <c r="M6703"/>
  <c r="N6703" s="1"/>
  <c r="M6704"/>
  <c r="N6704" s="1"/>
  <c r="M6705"/>
  <c r="N6705" s="1"/>
  <c r="M6706"/>
  <c r="N6706" s="1"/>
  <c r="M6707"/>
  <c r="N6707" s="1"/>
  <c r="M6708"/>
  <c r="N6708" s="1"/>
  <c r="M6709"/>
  <c r="N6709" s="1"/>
  <c r="M6710"/>
  <c r="N6710" s="1"/>
  <c r="M6711"/>
  <c r="N6711" s="1"/>
  <c r="M6712"/>
  <c r="N6712" s="1"/>
  <c r="M6713"/>
  <c r="N6713" s="1"/>
  <c r="M6714"/>
  <c r="N6714" s="1"/>
  <c r="M6715"/>
  <c r="N6715" s="1"/>
  <c r="M6716"/>
  <c r="N6716" s="1"/>
  <c r="M6717"/>
  <c r="N6717" s="1"/>
  <c r="M6718"/>
  <c r="N6718" s="1"/>
  <c r="M6719"/>
  <c r="N6719" s="1"/>
  <c r="M6720"/>
  <c r="N6720" s="1"/>
  <c r="M6721"/>
  <c r="N6721" s="1"/>
  <c r="M6722"/>
  <c r="N6722" s="1"/>
  <c r="M6723"/>
  <c r="N6723" s="1"/>
  <c r="M6724"/>
  <c r="N6724" s="1"/>
  <c r="M6725"/>
  <c r="N6725" s="1"/>
  <c r="M6726"/>
  <c r="N6726" s="1"/>
  <c r="M6727"/>
  <c r="N6727" s="1"/>
  <c r="M6728"/>
  <c r="N6728" s="1"/>
  <c r="M6729"/>
  <c r="N6729" s="1"/>
  <c r="M6730"/>
  <c r="N6730" s="1"/>
  <c r="M6731"/>
  <c r="N6731" s="1"/>
  <c r="M6732"/>
  <c r="N6732" s="1"/>
  <c r="M6733"/>
  <c r="N6733" s="1"/>
  <c r="M6734"/>
  <c r="N6734" s="1"/>
  <c r="M6735"/>
  <c r="N6735" s="1"/>
  <c r="M6736"/>
  <c r="N6736" s="1"/>
  <c r="M6737"/>
  <c r="N6737" s="1"/>
  <c r="M6738"/>
  <c r="N6738" s="1"/>
  <c r="M6739"/>
  <c r="N6739" s="1"/>
  <c r="M6740"/>
  <c r="N6740" s="1"/>
  <c r="M6741"/>
  <c r="N6741" s="1"/>
  <c r="M6742"/>
  <c r="N6742" s="1"/>
  <c r="M6743"/>
  <c r="N6743" s="1"/>
  <c r="M6744"/>
  <c r="N6744" s="1"/>
  <c r="M6745"/>
  <c r="N6745" s="1"/>
  <c r="M6746"/>
  <c r="N6746" s="1"/>
  <c r="M6747"/>
  <c r="N6747" s="1"/>
  <c r="M6748"/>
  <c r="N6748" s="1"/>
  <c r="M6749"/>
  <c r="N6749" s="1"/>
  <c r="M6750"/>
  <c r="N6750" s="1"/>
  <c r="M6751"/>
  <c r="N6751" s="1"/>
  <c r="M6752"/>
  <c r="N6752" s="1"/>
  <c r="M6753"/>
  <c r="N6753" s="1"/>
  <c r="M6754"/>
  <c r="N6754" s="1"/>
  <c r="M6755"/>
  <c r="N6755" s="1"/>
  <c r="M6756"/>
  <c r="N6756" s="1"/>
  <c r="M6757"/>
  <c r="N6757" s="1"/>
  <c r="M6758"/>
  <c r="N6758" s="1"/>
  <c r="M6759"/>
  <c r="N6759" s="1"/>
  <c r="M6760"/>
  <c r="N6760" s="1"/>
  <c r="M6761"/>
  <c r="N6761" s="1"/>
  <c r="M6762"/>
  <c r="N6762" s="1"/>
  <c r="M6763"/>
  <c r="N6763" s="1"/>
  <c r="M6764"/>
  <c r="N6764" s="1"/>
  <c r="M6765"/>
  <c r="N6765" s="1"/>
  <c r="M6766"/>
  <c r="N6766" s="1"/>
  <c r="M6767"/>
  <c r="N6767" s="1"/>
  <c r="M6768"/>
  <c r="N6768" s="1"/>
  <c r="M6769"/>
  <c r="N6769" s="1"/>
  <c r="M6770"/>
  <c r="N6770" s="1"/>
  <c r="M6771"/>
  <c r="N6771" s="1"/>
  <c r="M6772"/>
  <c r="N6772" s="1"/>
  <c r="M6773"/>
  <c r="N6773" s="1"/>
  <c r="M6774"/>
  <c r="N6774" s="1"/>
  <c r="M6775"/>
  <c r="N6775" s="1"/>
  <c r="M6776"/>
  <c r="N6776" s="1"/>
  <c r="M6777"/>
  <c r="N6777" s="1"/>
  <c r="M6778"/>
  <c r="N6778" s="1"/>
  <c r="M6779"/>
  <c r="N6779" s="1"/>
  <c r="M6780"/>
  <c r="N6780" s="1"/>
  <c r="M6781"/>
  <c r="N6781" s="1"/>
  <c r="M6782"/>
  <c r="N6782" s="1"/>
  <c r="M6783"/>
  <c r="N6783" s="1"/>
  <c r="M6784"/>
  <c r="N6784" s="1"/>
  <c r="M6785"/>
  <c r="N6785" s="1"/>
  <c r="M6786"/>
  <c r="N6786" s="1"/>
  <c r="M6787"/>
  <c r="N6787" s="1"/>
  <c r="M6788"/>
  <c r="N6788" s="1"/>
  <c r="M6789"/>
  <c r="N6789" s="1"/>
  <c r="M6790"/>
  <c r="N6790" s="1"/>
  <c r="M6791"/>
  <c r="N6791" s="1"/>
  <c r="M6792"/>
  <c r="N6792" s="1"/>
  <c r="M6793"/>
  <c r="N6793" s="1"/>
  <c r="M6794"/>
  <c r="N6794" s="1"/>
  <c r="M6795"/>
  <c r="N6795" s="1"/>
  <c r="M6796"/>
  <c r="N6796" s="1"/>
  <c r="M6797"/>
  <c r="N6797" s="1"/>
  <c r="M6798"/>
  <c r="N6798" s="1"/>
  <c r="M6799"/>
  <c r="N6799" s="1"/>
  <c r="M6800"/>
  <c r="N6800" s="1"/>
  <c r="M6801"/>
  <c r="N6801" s="1"/>
  <c r="M6802"/>
  <c r="N6802" s="1"/>
  <c r="M6803"/>
  <c r="N6803" s="1"/>
  <c r="M6804"/>
  <c r="N6804" s="1"/>
  <c r="M6805"/>
  <c r="N6805" s="1"/>
  <c r="M6806"/>
  <c r="N6806" s="1"/>
  <c r="M6807"/>
  <c r="N6807" s="1"/>
  <c r="M6808"/>
  <c r="N6808" s="1"/>
  <c r="M6809"/>
  <c r="N6809" s="1"/>
  <c r="M6810"/>
  <c r="N6810" s="1"/>
  <c r="M6811"/>
  <c r="N6811" s="1"/>
  <c r="M6812"/>
  <c r="N6812" s="1"/>
  <c r="M6813"/>
  <c r="N6813" s="1"/>
  <c r="M6814"/>
  <c r="N6814" s="1"/>
  <c r="M6815"/>
  <c r="N6815" s="1"/>
  <c r="M6816"/>
  <c r="N6816" s="1"/>
  <c r="M6817"/>
  <c r="N6817" s="1"/>
  <c r="M6818"/>
  <c r="N6818" s="1"/>
  <c r="M6819"/>
  <c r="N6819" s="1"/>
  <c r="M6820"/>
  <c r="N6820" s="1"/>
  <c r="M6821"/>
  <c r="N6821" s="1"/>
  <c r="M6822"/>
  <c r="N6822" s="1"/>
  <c r="M6823"/>
  <c r="N6823" s="1"/>
  <c r="M6824"/>
  <c r="N6824" s="1"/>
  <c r="M6825"/>
  <c r="N6825" s="1"/>
  <c r="M6826"/>
  <c r="N6826" s="1"/>
  <c r="M6827"/>
  <c r="N6827" s="1"/>
  <c r="M6828"/>
  <c r="N6828" s="1"/>
  <c r="M6829"/>
  <c r="N6829" s="1"/>
  <c r="M6830"/>
  <c r="N6830" s="1"/>
  <c r="M6831"/>
  <c r="N6831" s="1"/>
  <c r="M6832"/>
  <c r="N6832" s="1"/>
  <c r="M6833"/>
  <c r="N6833" s="1"/>
  <c r="M6834"/>
  <c r="N6834" s="1"/>
  <c r="M6835"/>
  <c r="N6835" s="1"/>
  <c r="M6836"/>
  <c r="N6836" s="1"/>
  <c r="M6837"/>
  <c r="N6837" s="1"/>
  <c r="M6838"/>
  <c r="N6838" s="1"/>
  <c r="M6839"/>
  <c r="N6839" s="1"/>
  <c r="M6840"/>
  <c r="N6840" s="1"/>
  <c r="M6841"/>
  <c r="N6841" s="1"/>
  <c r="M6842"/>
  <c r="N6842" s="1"/>
  <c r="M6843"/>
  <c r="N6843" s="1"/>
  <c r="M6844"/>
  <c r="N6844" s="1"/>
  <c r="M6845"/>
  <c r="N6845" s="1"/>
  <c r="M6846"/>
  <c r="N6846" s="1"/>
  <c r="M6847"/>
  <c r="N6847" s="1"/>
  <c r="M6848"/>
  <c r="N6848" s="1"/>
  <c r="M6849"/>
  <c r="N6849" s="1"/>
  <c r="M6850"/>
  <c r="N6850" s="1"/>
  <c r="M6851"/>
  <c r="N6851" s="1"/>
  <c r="M6852"/>
  <c r="N6852" s="1"/>
  <c r="M6853"/>
  <c r="N6853" s="1"/>
  <c r="M6854"/>
  <c r="N6854" s="1"/>
  <c r="M6855"/>
  <c r="N6855" s="1"/>
  <c r="M6856"/>
  <c r="N6856" s="1"/>
  <c r="M6857"/>
  <c r="N6857" s="1"/>
  <c r="M6858"/>
  <c r="N6858" s="1"/>
  <c r="M6859"/>
  <c r="N6859" s="1"/>
  <c r="M6860"/>
  <c r="N6860" s="1"/>
  <c r="M6861"/>
  <c r="N6861" s="1"/>
  <c r="M6862"/>
  <c r="N6862" s="1"/>
  <c r="M6863"/>
  <c r="N6863" s="1"/>
  <c r="M6864"/>
  <c r="N6864" s="1"/>
  <c r="M6865"/>
  <c r="N6865" s="1"/>
  <c r="M6866"/>
  <c r="N6866" s="1"/>
  <c r="M6867"/>
  <c r="N6867" s="1"/>
  <c r="M6868"/>
  <c r="N6868" s="1"/>
  <c r="M6869"/>
  <c r="N6869" s="1"/>
  <c r="M6870"/>
  <c r="N6870" s="1"/>
  <c r="M6871"/>
  <c r="N6871" s="1"/>
  <c r="M6872"/>
  <c r="N6872" s="1"/>
  <c r="M6873"/>
  <c r="N6873" s="1"/>
  <c r="M6874"/>
  <c r="N6874" s="1"/>
  <c r="M6875"/>
  <c r="N6875" s="1"/>
  <c r="M6876"/>
  <c r="N6876" s="1"/>
  <c r="M6877"/>
  <c r="N6877" s="1"/>
  <c r="M6878"/>
  <c r="N6878" s="1"/>
  <c r="M6879"/>
  <c r="N6879" s="1"/>
  <c r="M6880"/>
  <c r="N6880" s="1"/>
  <c r="M6881"/>
  <c r="N6881" s="1"/>
  <c r="M6882"/>
  <c r="N6882" s="1"/>
  <c r="M6883"/>
  <c r="N6883" s="1"/>
  <c r="M6884"/>
  <c r="N6884" s="1"/>
  <c r="M6885"/>
  <c r="N6885" s="1"/>
  <c r="M6886"/>
  <c r="N6886" s="1"/>
  <c r="M6887"/>
  <c r="N6887" s="1"/>
  <c r="M6888"/>
  <c r="N6888" s="1"/>
  <c r="M6889"/>
  <c r="N6889" s="1"/>
  <c r="M6890"/>
  <c r="N6890" s="1"/>
  <c r="M6891"/>
  <c r="N6891" s="1"/>
  <c r="M6892"/>
  <c r="N6892" s="1"/>
  <c r="M6893"/>
  <c r="N6893" s="1"/>
  <c r="M6894"/>
  <c r="N6894" s="1"/>
  <c r="M6895"/>
  <c r="N6895" s="1"/>
  <c r="M6896"/>
  <c r="N6896" s="1"/>
  <c r="M6897"/>
  <c r="N6897" s="1"/>
  <c r="M6898"/>
  <c r="N6898" s="1"/>
  <c r="M6899"/>
  <c r="N6899" s="1"/>
  <c r="M6900"/>
  <c r="N6900" s="1"/>
  <c r="M6901"/>
  <c r="N6901" s="1"/>
  <c r="M6902"/>
  <c r="N6902" s="1"/>
  <c r="M6903"/>
  <c r="N6903" s="1"/>
  <c r="M6904"/>
  <c r="N6904" s="1"/>
  <c r="M6905"/>
  <c r="N6905" s="1"/>
  <c r="M6906"/>
  <c r="N6906" s="1"/>
  <c r="M6907"/>
  <c r="N6907" s="1"/>
  <c r="M6908"/>
  <c r="N6908" s="1"/>
  <c r="M6909"/>
  <c r="N6909" s="1"/>
  <c r="M6910"/>
  <c r="N6910" s="1"/>
  <c r="M6911"/>
  <c r="N6911" s="1"/>
  <c r="M6912"/>
  <c r="N6912" s="1"/>
  <c r="M6913"/>
  <c r="N6913" s="1"/>
  <c r="M6914"/>
  <c r="N6914" s="1"/>
  <c r="M6915"/>
  <c r="N6915" s="1"/>
  <c r="M6916"/>
  <c r="N6916" s="1"/>
  <c r="M6917"/>
  <c r="N6917" s="1"/>
  <c r="M6918"/>
  <c r="N6918" s="1"/>
  <c r="M6919"/>
  <c r="N6919" s="1"/>
  <c r="M6920"/>
  <c r="N6920" s="1"/>
  <c r="M6921"/>
  <c r="N6921" s="1"/>
  <c r="M6922"/>
  <c r="N6922" s="1"/>
  <c r="M6923"/>
  <c r="N6923" s="1"/>
  <c r="M6924"/>
  <c r="N6924" s="1"/>
  <c r="M6925"/>
  <c r="N6925" s="1"/>
  <c r="M6926"/>
  <c r="N6926" s="1"/>
  <c r="M6927"/>
  <c r="N6927" s="1"/>
  <c r="M6928"/>
  <c r="N6928" s="1"/>
  <c r="M6929"/>
  <c r="N6929" s="1"/>
  <c r="M6930"/>
  <c r="N6930" s="1"/>
  <c r="M6931"/>
  <c r="N6931" s="1"/>
  <c r="M6932"/>
  <c r="N6932" s="1"/>
  <c r="M6933"/>
  <c r="N6933" s="1"/>
  <c r="M6934"/>
  <c r="N6934" s="1"/>
  <c r="M6935"/>
  <c r="N6935" s="1"/>
  <c r="M6936"/>
  <c r="N6936" s="1"/>
  <c r="M6937"/>
  <c r="N6937" s="1"/>
  <c r="M6938"/>
  <c r="N6938" s="1"/>
  <c r="M6939"/>
  <c r="N6939" s="1"/>
  <c r="M6940"/>
  <c r="N6940" s="1"/>
  <c r="M6941"/>
  <c r="N6941" s="1"/>
  <c r="M6942"/>
  <c r="N6942" s="1"/>
  <c r="M6943"/>
  <c r="N6943" s="1"/>
  <c r="M6944"/>
  <c r="N6944" s="1"/>
  <c r="M6945"/>
  <c r="N6945" s="1"/>
  <c r="M6946"/>
  <c r="N6946" s="1"/>
  <c r="M6947"/>
  <c r="N6947" s="1"/>
  <c r="M6948"/>
  <c r="N6948" s="1"/>
  <c r="M6949"/>
  <c r="N6949" s="1"/>
  <c r="M6950"/>
  <c r="N6950" s="1"/>
  <c r="M6951"/>
  <c r="N6951" s="1"/>
  <c r="M6952"/>
  <c r="N6952" s="1"/>
  <c r="M6953"/>
  <c r="N6953" s="1"/>
  <c r="M6954"/>
  <c r="N6954" s="1"/>
  <c r="M6955"/>
  <c r="N6955" s="1"/>
  <c r="M6956"/>
  <c r="N6956" s="1"/>
  <c r="M6957"/>
  <c r="N6957" s="1"/>
  <c r="M6958"/>
  <c r="N6958" s="1"/>
  <c r="M6959"/>
  <c r="N6959" s="1"/>
  <c r="M6960"/>
  <c r="N6960" s="1"/>
  <c r="M6961"/>
  <c r="N6961" s="1"/>
  <c r="M6962"/>
  <c r="N6962" s="1"/>
  <c r="M6963"/>
  <c r="N6963" s="1"/>
  <c r="M6964"/>
  <c r="N6964" s="1"/>
  <c r="M6965"/>
  <c r="N6965" s="1"/>
  <c r="M6966"/>
  <c r="N6966" s="1"/>
  <c r="M6967"/>
  <c r="N6967" s="1"/>
  <c r="M6968"/>
  <c r="N6968" s="1"/>
  <c r="M6969"/>
  <c r="N6969" s="1"/>
  <c r="M6970"/>
  <c r="N6970" s="1"/>
  <c r="M6971"/>
  <c r="N6971" s="1"/>
  <c r="M6972"/>
  <c r="N6972" s="1"/>
  <c r="M6973"/>
  <c r="N6973" s="1"/>
  <c r="M6974"/>
  <c r="N6974" s="1"/>
  <c r="M6975"/>
  <c r="N6975" s="1"/>
  <c r="M6976"/>
  <c r="N6976" s="1"/>
  <c r="M6977"/>
  <c r="N6977" s="1"/>
  <c r="M6978"/>
  <c r="N6978" s="1"/>
  <c r="M6979"/>
  <c r="N6979" s="1"/>
  <c r="M6980"/>
  <c r="N6980" s="1"/>
  <c r="M6981"/>
  <c r="N6981" s="1"/>
  <c r="M6982"/>
  <c r="N6982" s="1"/>
  <c r="M6983"/>
  <c r="N6983" s="1"/>
  <c r="M6984"/>
  <c r="N6984" s="1"/>
  <c r="M6985"/>
  <c r="N6985" s="1"/>
  <c r="M6986"/>
  <c r="N6986" s="1"/>
  <c r="M6987"/>
  <c r="N6987" s="1"/>
  <c r="M6988"/>
  <c r="N6988" s="1"/>
  <c r="M6989"/>
  <c r="N6989" s="1"/>
  <c r="M6990"/>
  <c r="N6990" s="1"/>
  <c r="M6991"/>
  <c r="N6991" s="1"/>
  <c r="M6992"/>
  <c r="N6992" s="1"/>
  <c r="M6993"/>
  <c r="N6993" s="1"/>
  <c r="M6994"/>
  <c r="N6994" s="1"/>
  <c r="M6995"/>
  <c r="N6995" s="1"/>
  <c r="M6996"/>
  <c r="N6996" s="1"/>
  <c r="M6997"/>
  <c r="N6997" s="1"/>
  <c r="M6998"/>
  <c r="N6998" s="1"/>
  <c r="M6999"/>
  <c r="N6999" s="1"/>
  <c r="M7000"/>
  <c r="N7000" s="1"/>
  <c r="M7001"/>
  <c r="N7001" s="1"/>
  <c r="M7002"/>
  <c r="N7002" s="1"/>
  <c r="M7003"/>
  <c r="N7003" s="1"/>
  <c r="M7004"/>
  <c r="N7004" s="1"/>
  <c r="M7005"/>
  <c r="N7005" s="1"/>
  <c r="M7006"/>
  <c r="N7006" s="1"/>
  <c r="M7007"/>
  <c r="N7007" s="1"/>
  <c r="M7008"/>
  <c r="N7008" s="1"/>
  <c r="M7009"/>
  <c r="N7009" s="1"/>
  <c r="M7010"/>
  <c r="N7010" s="1"/>
  <c r="M7011"/>
  <c r="N7011" s="1"/>
  <c r="M7012"/>
  <c r="N7012" s="1"/>
  <c r="M7013"/>
  <c r="N7013" s="1"/>
  <c r="M7014"/>
  <c r="N7014" s="1"/>
  <c r="M7015"/>
  <c r="N7015" s="1"/>
  <c r="M7016"/>
  <c r="N7016" s="1"/>
  <c r="M7017"/>
  <c r="N7017" s="1"/>
  <c r="M7018"/>
  <c r="N7018" s="1"/>
  <c r="M7019"/>
  <c r="N7019" s="1"/>
  <c r="M7020"/>
  <c r="N7020" s="1"/>
  <c r="M7021"/>
  <c r="N7021" s="1"/>
  <c r="M7022"/>
  <c r="N7022" s="1"/>
  <c r="M7023"/>
  <c r="N7023" s="1"/>
  <c r="M7024"/>
  <c r="N7024" s="1"/>
  <c r="M7025"/>
  <c r="N7025" s="1"/>
  <c r="M7026"/>
  <c r="N7026" s="1"/>
  <c r="M7027"/>
  <c r="N7027" s="1"/>
  <c r="M7028"/>
  <c r="N7028" s="1"/>
  <c r="M7029"/>
  <c r="N7029" s="1"/>
  <c r="M7030"/>
  <c r="N7030" s="1"/>
  <c r="M7031"/>
  <c r="N7031" s="1"/>
  <c r="M7032"/>
  <c r="N7032" s="1"/>
  <c r="M7033"/>
  <c r="N7033" s="1"/>
  <c r="M7034"/>
  <c r="N7034" s="1"/>
  <c r="M7035"/>
  <c r="N7035" s="1"/>
  <c r="M7036"/>
  <c r="N7036" s="1"/>
  <c r="M7037"/>
  <c r="N7037" s="1"/>
  <c r="M7038"/>
  <c r="N7038" s="1"/>
  <c r="M7039"/>
  <c r="N7039" s="1"/>
  <c r="M7040"/>
  <c r="N7040" s="1"/>
  <c r="M7041"/>
  <c r="N7041" s="1"/>
  <c r="M7042"/>
  <c r="N7042" s="1"/>
  <c r="M7043"/>
  <c r="N7043" s="1"/>
  <c r="M7044"/>
  <c r="N7044" s="1"/>
  <c r="M7045"/>
  <c r="N7045" s="1"/>
  <c r="M7046"/>
  <c r="N7046" s="1"/>
  <c r="M7047"/>
  <c r="N7047" s="1"/>
  <c r="M7048"/>
  <c r="N7048" s="1"/>
  <c r="M7049"/>
  <c r="N7049" s="1"/>
  <c r="M7050"/>
  <c r="N7050" s="1"/>
  <c r="M7051"/>
  <c r="N7051" s="1"/>
  <c r="M7052"/>
  <c r="N7052" s="1"/>
  <c r="M7053"/>
  <c r="N7053" s="1"/>
  <c r="M7054"/>
  <c r="N7054" s="1"/>
  <c r="M7055"/>
  <c r="N7055" s="1"/>
  <c r="M7056"/>
  <c r="N7056" s="1"/>
  <c r="M7057"/>
  <c r="N7057" s="1"/>
  <c r="M7058"/>
  <c r="N7058" s="1"/>
  <c r="M7059"/>
  <c r="N7059" s="1"/>
  <c r="M7060"/>
  <c r="N7060" s="1"/>
  <c r="M7061"/>
  <c r="N7061" s="1"/>
  <c r="M7062"/>
  <c r="N7062" s="1"/>
  <c r="M7063"/>
  <c r="N7063" s="1"/>
  <c r="M7064"/>
  <c r="N7064" s="1"/>
  <c r="M7065"/>
  <c r="N7065" s="1"/>
  <c r="M7066"/>
  <c r="N7066" s="1"/>
  <c r="M7067"/>
  <c r="N7067" s="1"/>
  <c r="M7068"/>
  <c r="N7068" s="1"/>
  <c r="M7069"/>
  <c r="N7069" s="1"/>
  <c r="M7070"/>
  <c r="N7070" s="1"/>
  <c r="M7071"/>
  <c r="N7071" s="1"/>
  <c r="M7072"/>
  <c r="N7072" s="1"/>
  <c r="M7073"/>
  <c r="N7073" s="1"/>
  <c r="M7074"/>
  <c r="N7074" s="1"/>
  <c r="M7075"/>
  <c r="N7075" s="1"/>
  <c r="M7076"/>
  <c r="N7076" s="1"/>
  <c r="M7077"/>
  <c r="N7077" s="1"/>
  <c r="M7078"/>
  <c r="N7078" s="1"/>
  <c r="M7079"/>
  <c r="N7079" s="1"/>
  <c r="M7080"/>
  <c r="N7080" s="1"/>
  <c r="M7081"/>
  <c r="N7081" s="1"/>
  <c r="M7082"/>
  <c r="N7082" s="1"/>
  <c r="M7083"/>
  <c r="N7083" s="1"/>
  <c r="M7084"/>
  <c r="N7084" s="1"/>
  <c r="M7085"/>
  <c r="N7085" s="1"/>
  <c r="M7086"/>
  <c r="N7086" s="1"/>
  <c r="M7087"/>
  <c r="N7087" s="1"/>
  <c r="M7088"/>
  <c r="N7088" s="1"/>
  <c r="M7089"/>
  <c r="N7089" s="1"/>
  <c r="M7090"/>
  <c r="N7090" s="1"/>
  <c r="M7091"/>
  <c r="N7091" s="1"/>
  <c r="M7092"/>
  <c r="N7092" s="1"/>
  <c r="M7093"/>
  <c r="N7093" s="1"/>
  <c r="M7094"/>
  <c r="N7094" s="1"/>
  <c r="M7095"/>
  <c r="N7095" s="1"/>
  <c r="M7096"/>
  <c r="N7096" s="1"/>
  <c r="M7097"/>
  <c r="N7097" s="1"/>
  <c r="M7098"/>
  <c r="N7098" s="1"/>
  <c r="M7099"/>
  <c r="N7099" s="1"/>
  <c r="M7100"/>
  <c r="N7100" s="1"/>
  <c r="M7101"/>
  <c r="N7101" s="1"/>
  <c r="M7102"/>
  <c r="N7102" s="1"/>
  <c r="M7103"/>
  <c r="N7103" s="1"/>
  <c r="M7104"/>
  <c r="N7104" s="1"/>
  <c r="M7105"/>
  <c r="N7105" s="1"/>
  <c r="M7106"/>
  <c r="N7106" s="1"/>
  <c r="M7107"/>
  <c r="N7107" s="1"/>
  <c r="M7108"/>
  <c r="N7108" s="1"/>
  <c r="M7109"/>
  <c r="N7109" s="1"/>
  <c r="M7110"/>
  <c r="N7110" s="1"/>
  <c r="M7111"/>
  <c r="N7111" s="1"/>
  <c r="M7112"/>
  <c r="N7112" s="1"/>
  <c r="M7113"/>
  <c r="N7113" s="1"/>
  <c r="M7114"/>
  <c r="N7114" s="1"/>
  <c r="M7115"/>
  <c r="N7115" s="1"/>
  <c r="M7116"/>
  <c r="N7116" s="1"/>
  <c r="M7117"/>
  <c r="N7117" s="1"/>
  <c r="M7118"/>
  <c r="N7118" s="1"/>
  <c r="M7119"/>
  <c r="N7119" s="1"/>
  <c r="M7120"/>
  <c r="N7120" s="1"/>
  <c r="M7121"/>
  <c r="N7121" s="1"/>
  <c r="M7122"/>
  <c r="N7122" s="1"/>
  <c r="M7123"/>
  <c r="N7123" s="1"/>
  <c r="M7124"/>
  <c r="N7124" s="1"/>
  <c r="M7125"/>
  <c r="N7125" s="1"/>
  <c r="M7126"/>
  <c r="N7126" s="1"/>
  <c r="M7127"/>
  <c r="N7127" s="1"/>
  <c r="M7128"/>
  <c r="N7128" s="1"/>
  <c r="M7129"/>
  <c r="N7129" s="1"/>
  <c r="M7130"/>
  <c r="N7130" s="1"/>
  <c r="M7131"/>
  <c r="N7131" s="1"/>
  <c r="M7132"/>
  <c r="N7132" s="1"/>
  <c r="M7133"/>
  <c r="N7133" s="1"/>
  <c r="M7134"/>
  <c r="N7134" s="1"/>
  <c r="M7135"/>
  <c r="N7135" s="1"/>
  <c r="M7136"/>
  <c r="N7136" s="1"/>
  <c r="M7137"/>
  <c r="N7137" s="1"/>
  <c r="M7138"/>
  <c r="N7138" s="1"/>
  <c r="M7139"/>
  <c r="N7139" s="1"/>
  <c r="M7140"/>
  <c r="N7140" s="1"/>
  <c r="M7141"/>
  <c r="N7141" s="1"/>
  <c r="M7142"/>
  <c r="N7142" s="1"/>
  <c r="M7143"/>
  <c r="N7143" s="1"/>
  <c r="M7144"/>
  <c r="N7144" s="1"/>
  <c r="M7145"/>
  <c r="N7145" s="1"/>
  <c r="M7146"/>
  <c r="N7146" s="1"/>
  <c r="M7147"/>
  <c r="N7147" s="1"/>
  <c r="M7148"/>
  <c r="N7148" s="1"/>
  <c r="M7149"/>
  <c r="N7149" s="1"/>
  <c r="M7150"/>
  <c r="N7150" s="1"/>
  <c r="M7151"/>
  <c r="N7151" s="1"/>
  <c r="M7152"/>
  <c r="N7152" s="1"/>
  <c r="M7153"/>
  <c r="N7153" s="1"/>
  <c r="M7154"/>
  <c r="N7154" s="1"/>
  <c r="M7155"/>
  <c r="N7155" s="1"/>
  <c r="M7156"/>
  <c r="N7156" s="1"/>
  <c r="M7157"/>
  <c r="N7157" s="1"/>
  <c r="M7158"/>
  <c r="N7158" s="1"/>
  <c r="M7159"/>
  <c r="N7159" s="1"/>
  <c r="M7160"/>
  <c r="N7160" s="1"/>
  <c r="M7161"/>
  <c r="N7161" s="1"/>
  <c r="M7162"/>
  <c r="N7162" s="1"/>
  <c r="M7163"/>
  <c r="N7163" s="1"/>
  <c r="M7164"/>
  <c r="N7164" s="1"/>
  <c r="M7165"/>
  <c r="N7165" s="1"/>
  <c r="M7166"/>
  <c r="N7166" s="1"/>
  <c r="M7167"/>
  <c r="N7167" s="1"/>
  <c r="M7168"/>
  <c r="N7168" s="1"/>
  <c r="M7169"/>
  <c r="N7169" s="1"/>
  <c r="M7170"/>
  <c r="N7170" s="1"/>
  <c r="M7171"/>
  <c r="N7171" s="1"/>
  <c r="M7172"/>
  <c r="N7172" s="1"/>
  <c r="M7173"/>
  <c r="N7173" s="1"/>
  <c r="M7174"/>
  <c r="N7174" s="1"/>
  <c r="M7175"/>
  <c r="N7175" s="1"/>
  <c r="M7176"/>
  <c r="N7176" s="1"/>
  <c r="M7177"/>
  <c r="N7177" s="1"/>
  <c r="M7178"/>
  <c r="N7178" s="1"/>
  <c r="M7179"/>
  <c r="N7179" s="1"/>
  <c r="M7180"/>
  <c r="N7180" s="1"/>
  <c r="M7181"/>
  <c r="N7181" s="1"/>
  <c r="M7182"/>
  <c r="N7182" s="1"/>
  <c r="M7183"/>
  <c r="N7183" s="1"/>
  <c r="M7184"/>
  <c r="N7184" s="1"/>
  <c r="M7185"/>
  <c r="N7185" s="1"/>
  <c r="M7186"/>
  <c r="N7186" s="1"/>
  <c r="M7187"/>
  <c r="N7187" s="1"/>
  <c r="M7188"/>
  <c r="N7188" s="1"/>
  <c r="M7189"/>
  <c r="N7189" s="1"/>
  <c r="M7190"/>
  <c r="N7190" s="1"/>
  <c r="M7191"/>
  <c r="N7191" s="1"/>
  <c r="M7192"/>
  <c r="N7192" s="1"/>
  <c r="M7193"/>
  <c r="N7193" s="1"/>
  <c r="M7194"/>
  <c r="N7194" s="1"/>
  <c r="M7195"/>
  <c r="N7195" s="1"/>
  <c r="M7196"/>
  <c r="N7196" s="1"/>
  <c r="M7197"/>
  <c r="N7197" s="1"/>
  <c r="M7198"/>
  <c r="N7198" s="1"/>
  <c r="M7199"/>
  <c r="N7199" s="1"/>
  <c r="M7200"/>
  <c r="N7200" s="1"/>
  <c r="M7201"/>
  <c r="N7201" s="1"/>
  <c r="M7202"/>
  <c r="N7202" s="1"/>
  <c r="M7203"/>
  <c r="N7203" s="1"/>
  <c r="M7204"/>
  <c r="N7204" s="1"/>
  <c r="M7205"/>
  <c r="N7205" s="1"/>
  <c r="M7206"/>
  <c r="N7206" s="1"/>
  <c r="M7207"/>
  <c r="N7207" s="1"/>
  <c r="M7208"/>
  <c r="N7208" s="1"/>
  <c r="M7209"/>
  <c r="N7209" s="1"/>
  <c r="M7210"/>
  <c r="N7210" s="1"/>
  <c r="M7211"/>
  <c r="N7211" s="1"/>
  <c r="M7212"/>
  <c r="N7212" s="1"/>
  <c r="M7213"/>
  <c r="N7213" s="1"/>
  <c r="M7214"/>
  <c r="N7214" s="1"/>
  <c r="M7215"/>
  <c r="N7215" s="1"/>
  <c r="M7216"/>
  <c r="N7216" s="1"/>
  <c r="M7217"/>
  <c r="N7217" s="1"/>
  <c r="M7218"/>
  <c r="N7218" s="1"/>
  <c r="M7219"/>
  <c r="N7219" s="1"/>
  <c r="M7220"/>
  <c r="N7220" s="1"/>
  <c r="M7221"/>
  <c r="N7221" s="1"/>
  <c r="M7222"/>
  <c r="N7222" s="1"/>
  <c r="M7223"/>
  <c r="N7223" s="1"/>
  <c r="M7224"/>
  <c r="N7224" s="1"/>
  <c r="M7225"/>
  <c r="N7225" s="1"/>
  <c r="M7226"/>
  <c r="N7226" s="1"/>
  <c r="M7227"/>
  <c r="N7227" s="1"/>
  <c r="M7228"/>
  <c r="N7228" s="1"/>
  <c r="M7229"/>
  <c r="N7229" s="1"/>
  <c r="M7230"/>
  <c r="N7230" s="1"/>
  <c r="M7231"/>
  <c r="N7231" s="1"/>
  <c r="M7232"/>
  <c r="N7232" s="1"/>
  <c r="M7233"/>
  <c r="N7233" s="1"/>
  <c r="M7234"/>
  <c r="N7234" s="1"/>
  <c r="M7235"/>
  <c r="N7235" s="1"/>
  <c r="M7236"/>
  <c r="N7236" s="1"/>
  <c r="M7237"/>
  <c r="N7237" s="1"/>
  <c r="M7238"/>
  <c r="N7238" s="1"/>
  <c r="M7239"/>
  <c r="N7239" s="1"/>
  <c r="M7240"/>
  <c r="N7240" s="1"/>
  <c r="M7241"/>
  <c r="N7241" s="1"/>
  <c r="M7242"/>
  <c r="N7242" s="1"/>
  <c r="M7243"/>
  <c r="N7243" s="1"/>
  <c r="M7244"/>
  <c r="N7244" s="1"/>
  <c r="M7245"/>
  <c r="N7245" s="1"/>
  <c r="M7246"/>
  <c r="N7246" s="1"/>
  <c r="M7247"/>
  <c r="N7247" s="1"/>
  <c r="M7248"/>
  <c r="N7248" s="1"/>
  <c r="M7249"/>
  <c r="N7249" s="1"/>
  <c r="M7250"/>
  <c r="N7250" s="1"/>
  <c r="M7251"/>
  <c r="N7251" s="1"/>
  <c r="M7252"/>
  <c r="N7252" s="1"/>
  <c r="M7253"/>
  <c r="N7253" s="1"/>
  <c r="M7254"/>
  <c r="N7254" s="1"/>
  <c r="M7255"/>
  <c r="N7255" s="1"/>
  <c r="M7256"/>
  <c r="N7256" s="1"/>
  <c r="M7257"/>
  <c r="N7257" s="1"/>
  <c r="M7258"/>
  <c r="N7258" s="1"/>
  <c r="M7259"/>
  <c r="N7259" s="1"/>
  <c r="M7260"/>
  <c r="N7260" s="1"/>
  <c r="M7261"/>
  <c r="N7261" s="1"/>
  <c r="M7262"/>
  <c r="N7262" s="1"/>
  <c r="M7263"/>
  <c r="N7263" s="1"/>
  <c r="M7264"/>
  <c r="N7264" s="1"/>
  <c r="M7265"/>
  <c r="N7265" s="1"/>
  <c r="M7266"/>
  <c r="N7266" s="1"/>
  <c r="M7267"/>
  <c r="N7267" s="1"/>
  <c r="M7268"/>
  <c r="N7268" s="1"/>
  <c r="M7269"/>
  <c r="N7269" s="1"/>
  <c r="M7270"/>
  <c r="N7270" s="1"/>
  <c r="M7271"/>
  <c r="N7271" s="1"/>
  <c r="M7272"/>
  <c r="N7272" s="1"/>
  <c r="M7273"/>
  <c r="N7273" s="1"/>
  <c r="M7274"/>
  <c r="N7274" s="1"/>
  <c r="M7275"/>
  <c r="N7275" s="1"/>
  <c r="M7276"/>
  <c r="N7276" s="1"/>
  <c r="M7277"/>
  <c r="N7277" s="1"/>
  <c r="M7278"/>
  <c r="N7278" s="1"/>
  <c r="M7279"/>
  <c r="N7279" s="1"/>
  <c r="M7280"/>
  <c r="N7280" s="1"/>
  <c r="M7281"/>
  <c r="N7281" s="1"/>
  <c r="M7282"/>
  <c r="N7282" s="1"/>
  <c r="M7283"/>
  <c r="N7283" s="1"/>
  <c r="M7284"/>
  <c r="N7284" s="1"/>
  <c r="M7285"/>
  <c r="N7285" s="1"/>
  <c r="M7286"/>
  <c r="N7286" s="1"/>
  <c r="M7287"/>
  <c r="N7287" s="1"/>
  <c r="M7288"/>
  <c r="N7288" s="1"/>
  <c r="M7289"/>
  <c r="N7289" s="1"/>
  <c r="M7290"/>
  <c r="N7290" s="1"/>
  <c r="M7291"/>
  <c r="N7291" s="1"/>
  <c r="M7292"/>
  <c r="N7292" s="1"/>
  <c r="M7293"/>
  <c r="N7293" s="1"/>
  <c r="M7294"/>
  <c r="N7294" s="1"/>
  <c r="M7295"/>
  <c r="N7295" s="1"/>
  <c r="M7296"/>
  <c r="N7296" s="1"/>
  <c r="M7297"/>
  <c r="N7297" s="1"/>
  <c r="M7298"/>
  <c r="N7298" s="1"/>
  <c r="M7299"/>
  <c r="N7299" s="1"/>
  <c r="M7300"/>
  <c r="N7300" s="1"/>
  <c r="M7301"/>
  <c r="N7301" s="1"/>
  <c r="M7302"/>
  <c r="N7302" s="1"/>
  <c r="M7303"/>
  <c r="N7303" s="1"/>
  <c r="M7304"/>
  <c r="N7304" s="1"/>
  <c r="M7305"/>
  <c r="N7305" s="1"/>
  <c r="M7306"/>
  <c r="N7306" s="1"/>
  <c r="M7307"/>
  <c r="N7307" s="1"/>
  <c r="M7308"/>
  <c r="N7308" s="1"/>
  <c r="M7309"/>
  <c r="N7309" s="1"/>
  <c r="M7310"/>
  <c r="N7310" s="1"/>
  <c r="M7311"/>
  <c r="N7311" s="1"/>
  <c r="M7312"/>
  <c r="N7312" s="1"/>
  <c r="M7313"/>
  <c r="N7313" s="1"/>
  <c r="M7314"/>
  <c r="N7314" s="1"/>
  <c r="M7315"/>
  <c r="N7315" s="1"/>
  <c r="M7316"/>
  <c r="N7316" s="1"/>
  <c r="M7317"/>
  <c r="N7317" s="1"/>
  <c r="M7318"/>
  <c r="N7318" s="1"/>
  <c r="M7319"/>
  <c r="N7319" s="1"/>
  <c r="M7320"/>
  <c r="N7320" s="1"/>
  <c r="M7321"/>
  <c r="N7321" s="1"/>
  <c r="M7322"/>
  <c r="N7322" s="1"/>
  <c r="M7323"/>
  <c r="N7323" s="1"/>
  <c r="M7324"/>
  <c r="N7324" s="1"/>
  <c r="M7325"/>
  <c r="N7325" s="1"/>
  <c r="M7326"/>
  <c r="N7326" s="1"/>
  <c r="M7327"/>
  <c r="N7327" s="1"/>
  <c r="M7328"/>
  <c r="N7328" s="1"/>
  <c r="M7329"/>
  <c r="N7329" s="1"/>
  <c r="M7330"/>
  <c r="N7330" s="1"/>
  <c r="M7331"/>
  <c r="N7331" s="1"/>
  <c r="M7332"/>
  <c r="N7332" s="1"/>
  <c r="M7333"/>
  <c r="N7333" s="1"/>
  <c r="M7334"/>
  <c r="N7334" s="1"/>
  <c r="M7335"/>
  <c r="N7335" s="1"/>
  <c r="M7336"/>
  <c r="N7336" s="1"/>
  <c r="M7337"/>
  <c r="N7337" s="1"/>
  <c r="M7338"/>
  <c r="N7338" s="1"/>
  <c r="M7339"/>
  <c r="N7339" s="1"/>
  <c r="M7340"/>
  <c r="N7340" s="1"/>
  <c r="M7341"/>
  <c r="N7341" s="1"/>
  <c r="M7342"/>
  <c r="N7342" s="1"/>
  <c r="M7343"/>
  <c r="N7343" s="1"/>
  <c r="M7344"/>
  <c r="N7344" s="1"/>
  <c r="M7345"/>
  <c r="N7345" s="1"/>
  <c r="M7346"/>
  <c r="N7346" s="1"/>
  <c r="M7347"/>
  <c r="N7347" s="1"/>
  <c r="M7348"/>
  <c r="N7348" s="1"/>
  <c r="M7349"/>
  <c r="N7349" s="1"/>
  <c r="M7350"/>
  <c r="N7350" s="1"/>
  <c r="M7351"/>
  <c r="N7351" s="1"/>
  <c r="M7352"/>
  <c r="N7352" s="1"/>
  <c r="M7353"/>
  <c r="N7353" s="1"/>
  <c r="M7354"/>
  <c r="N7354" s="1"/>
  <c r="M7355"/>
  <c r="N7355" s="1"/>
  <c r="M7356"/>
  <c r="N7356" s="1"/>
  <c r="M7357"/>
  <c r="N7357" s="1"/>
  <c r="M7358"/>
  <c r="N7358" s="1"/>
  <c r="M7359"/>
  <c r="N7359" s="1"/>
  <c r="M7360"/>
  <c r="N7360" s="1"/>
  <c r="M7361"/>
  <c r="N7361" s="1"/>
  <c r="M7362"/>
  <c r="N7362" s="1"/>
  <c r="M7363"/>
  <c r="N7363" s="1"/>
  <c r="M7364"/>
  <c r="N7364" s="1"/>
  <c r="M7365"/>
  <c r="N7365" s="1"/>
  <c r="M7366"/>
  <c r="N7366" s="1"/>
  <c r="M7367"/>
  <c r="N7367" s="1"/>
  <c r="M7368"/>
  <c r="N7368" s="1"/>
  <c r="M7369"/>
  <c r="N7369" s="1"/>
  <c r="M7370"/>
  <c r="N7370" s="1"/>
  <c r="M7371"/>
  <c r="N7371" s="1"/>
  <c r="M7372"/>
  <c r="N7372" s="1"/>
  <c r="M7373"/>
  <c r="N7373" s="1"/>
  <c r="M7374"/>
  <c r="N7374" s="1"/>
  <c r="M7375"/>
  <c r="N7375" s="1"/>
  <c r="M7376"/>
  <c r="N7376" s="1"/>
  <c r="M7377"/>
  <c r="N7377" s="1"/>
  <c r="M7378"/>
  <c r="N7378" s="1"/>
  <c r="M7379"/>
  <c r="N7379" s="1"/>
  <c r="M7380"/>
  <c r="N7380" s="1"/>
  <c r="M7381"/>
  <c r="N7381" s="1"/>
  <c r="M7382"/>
  <c r="N7382" s="1"/>
  <c r="M7383"/>
  <c r="N7383" s="1"/>
  <c r="M7384"/>
  <c r="N7384" s="1"/>
  <c r="M7385"/>
  <c r="N7385" s="1"/>
  <c r="M7386"/>
  <c r="N7386" s="1"/>
  <c r="M7387"/>
  <c r="N7387" s="1"/>
  <c r="M7388"/>
  <c r="N7388" s="1"/>
  <c r="M7389"/>
  <c r="N7389" s="1"/>
  <c r="M7390"/>
  <c r="N7390" s="1"/>
  <c r="M7391"/>
  <c r="N7391" s="1"/>
  <c r="M7392"/>
  <c r="N7392" s="1"/>
  <c r="M7393"/>
  <c r="N7393" s="1"/>
  <c r="M7394"/>
  <c r="N7394" s="1"/>
  <c r="M7395"/>
  <c r="N7395" s="1"/>
  <c r="M7396"/>
  <c r="N7396" s="1"/>
  <c r="M7397"/>
  <c r="N7397" s="1"/>
  <c r="M7398"/>
  <c r="N7398" s="1"/>
  <c r="M7399"/>
  <c r="N7399" s="1"/>
  <c r="M7400"/>
  <c r="N7400" s="1"/>
  <c r="M7401"/>
  <c r="N7401" s="1"/>
  <c r="M7402"/>
  <c r="N7402" s="1"/>
  <c r="M7403"/>
  <c r="N7403" s="1"/>
  <c r="M7404"/>
  <c r="N7404" s="1"/>
  <c r="M7405"/>
  <c r="N7405" s="1"/>
  <c r="M7406"/>
  <c r="N7406" s="1"/>
  <c r="M7407"/>
  <c r="N7407" s="1"/>
  <c r="M7408"/>
  <c r="N7408" s="1"/>
  <c r="M7409"/>
  <c r="N7409" s="1"/>
  <c r="M7410"/>
  <c r="N7410" s="1"/>
  <c r="M7411"/>
  <c r="N7411" s="1"/>
  <c r="M7412"/>
  <c r="N7412" s="1"/>
  <c r="M7413"/>
  <c r="N7413" s="1"/>
  <c r="M7414"/>
  <c r="N7414" s="1"/>
  <c r="M7415"/>
  <c r="N7415" s="1"/>
  <c r="M7416"/>
  <c r="N7416" s="1"/>
  <c r="M7417"/>
  <c r="N7417" s="1"/>
  <c r="M7418"/>
  <c r="N7418" s="1"/>
  <c r="M7419"/>
  <c r="N7419" s="1"/>
  <c r="M7420"/>
  <c r="N7420" s="1"/>
  <c r="M7421"/>
  <c r="N7421" s="1"/>
  <c r="M7422"/>
  <c r="N7422" s="1"/>
  <c r="M7423"/>
  <c r="N7423" s="1"/>
  <c r="M7424"/>
  <c r="N7424" s="1"/>
  <c r="M7425"/>
  <c r="N7425" s="1"/>
  <c r="M7426"/>
  <c r="N7426" s="1"/>
  <c r="M7427"/>
  <c r="N7427" s="1"/>
  <c r="M7428"/>
  <c r="N7428" s="1"/>
  <c r="M7429"/>
  <c r="N7429" s="1"/>
  <c r="M7430"/>
  <c r="N7430" s="1"/>
  <c r="M7431"/>
  <c r="N7431" s="1"/>
  <c r="M7432"/>
  <c r="N7432" s="1"/>
  <c r="M7433"/>
  <c r="N7433" s="1"/>
  <c r="M7434"/>
  <c r="N7434" s="1"/>
  <c r="M7435"/>
  <c r="N7435" s="1"/>
  <c r="M7436"/>
  <c r="N7436" s="1"/>
  <c r="M7437"/>
  <c r="N7437" s="1"/>
  <c r="M7438"/>
  <c r="N7438" s="1"/>
  <c r="M7439"/>
  <c r="N7439" s="1"/>
  <c r="M7440"/>
  <c r="N7440" s="1"/>
  <c r="M7441"/>
  <c r="N7441" s="1"/>
  <c r="M7442"/>
  <c r="N7442" s="1"/>
  <c r="M7443"/>
  <c r="N7443" s="1"/>
  <c r="M7444"/>
  <c r="N7444" s="1"/>
  <c r="M7445"/>
  <c r="N7445" s="1"/>
  <c r="M7446"/>
  <c r="N7446" s="1"/>
  <c r="M7447"/>
  <c r="N7447" s="1"/>
  <c r="M7448"/>
  <c r="N7448" s="1"/>
  <c r="M7449"/>
  <c r="N7449" s="1"/>
  <c r="M7450"/>
  <c r="N7450" s="1"/>
  <c r="M7451"/>
  <c r="N7451" s="1"/>
  <c r="M7452"/>
  <c r="N7452" s="1"/>
  <c r="M7453"/>
  <c r="N7453" s="1"/>
  <c r="M7454"/>
  <c r="N7454" s="1"/>
  <c r="M7455"/>
  <c r="N7455" s="1"/>
  <c r="M7456"/>
  <c r="N7456" s="1"/>
  <c r="M7457"/>
  <c r="N7457" s="1"/>
  <c r="M7458"/>
  <c r="N7458" s="1"/>
  <c r="M7459"/>
  <c r="N7459" s="1"/>
  <c r="M7460"/>
  <c r="N7460" s="1"/>
  <c r="M7461"/>
  <c r="N7461" s="1"/>
  <c r="M7462"/>
  <c r="N7462" s="1"/>
  <c r="M2"/>
  <c r="N2" s="1"/>
  <c r="K2"/>
  <c r="K3"/>
  <c r="K4"/>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I3"/>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7366"/>
  <c r="I7367"/>
  <c r="I7368"/>
  <c r="I7369"/>
  <c r="I7370"/>
  <c r="I7371"/>
  <c r="I7372"/>
  <c r="I7373"/>
  <c r="I7374"/>
  <c r="I7375"/>
  <c r="I7376"/>
  <c r="I7377"/>
  <c r="I7378"/>
  <c r="I7379"/>
  <c r="I7380"/>
  <c r="I7381"/>
  <c r="I7382"/>
  <c r="I7383"/>
  <c r="I7384"/>
  <c r="I7385"/>
  <c r="I7386"/>
  <c r="I7387"/>
  <c r="I7388"/>
  <c r="I7389"/>
  <c r="I7390"/>
  <c r="I7391"/>
  <c r="I7392"/>
  <c r="I7393"/>
  <c r="I7394"/>
  <c r="I7395"/>
  <c r="I7396"/>
  <c r="I7397"/>
  <c r="I7398"/>
  <c r="I7399"/>
  <c r="I7400"/>
  <c r="I7401"/>
  <c r="I7402"/>
  <c r="I7403"/>
  <c r="I7404"/>
  <c r="I7405"/>
  <c r="I7406"/>
  <c r="I7407"/>
  <c r="I7408"/>
  <c r="I7409"/>
  <c r="I7410"/>
  <c r="I7411"/>
  <c r="I7412"/>
  <c r="I7413"/>
  <c r="I7414"/>
  <c r="I7415"/>
  <c r="I7416"/>
  <c r="I7417"/>
  <c r="I7418"/>
  <c r="I7419"/>
  <c r="I7420"/>
  <c r="I7421"/>
  <c r="I7422"/>
  <c r="I7423"/>
  <c r="I7424"/>
  <c r="I7425"/>
  <c r="I7426"/>
  <c r="I7427"/>
  <c r="I7428"/>
  <c r="I7429"/>
  <c r="I7430"/>
  <c r="I7431"/>
  <c r="I7432"/>
  <c r="I7433"/>
  <c r="I7434"/>
  <c r="I7435"/>
  <c r="I7436"/>
  <c r="I7437"/>
  <c r="I7438"/>
  <c r="I7439"/>
  <c r="I7440"/>
  <c r="I7441"/>
  <c r="I7442"/>
  <c r="I7443"/>
  <c r="I7444"/>
  <c r="I7445"/>
  <c r="I7446"/>
  <c r="I7447"/>
  <c r="I7448"/>
  <c r="I7449"/>
  <c r="I7450"/>
  <c r="I7451"/>
  <c r="I7452"/>
  <c r="I7453"/>
  <c r="I7454"/>
  <c r="I7455"/>
  <c r="I7456"/>
  <c r="I7457"/>
  <c r="I7458"/>
  <c r="I7459"/>
  <c r="I7460"/>
  <c r="I7461"/>
  <c r="I7462"/>
  <c r="I2" l="1"/>
  <c r="I3" i="1"/>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2"/>
</calcChain>
</file>

<file path=xl/sharedStrings.xml><?xml version="1.0" encoding="utf-8"?>
<sst xmlns="http://schemas.openxmlformats.org/spreadsheetml/2006/main" count="178867" uniqueCount="23536">
  <si>
    <t>Auto Num</t>
  </si>
  <si>
    <t>H.S. Code</t>
  </si>
  <si>
    <t>Description</t>
  </si>
  <si>
    <t>تشریح جنس</t>
  </si>
  <si>
    <t>SU</t>
  </si>
  <si>
    <t>ID</t>
  </si>
  <si>
    <t xml:space="preserve"> احصائیوی واحد</t>
  </si>
  <si>
    <t>01.01</t>
  </si>
  <si>
    <t>Live horses, asses, mules and hinnies.</t>
  </si>
  <si>
    <t>اسپ، خر، و قاطر زنده.</t>
  </si>
  <si>
    <t xml:space="preserve"> </t>
  </si>
  <si>
    <t>- Horses:</t>
  </si>
  <si>
    <t>- اسپ ها:</t>
  </si>
  <si>
    <t>0101.2100</t>
  </si>
  <si>
    <t>-- Pure-bred breeding animals</t>
  </si>
  <si>
    <t>- تولد یافته از نژاد خالص</t>
  </si>
  <si>
    <t>U</t>
  </si>
  <si>
    <t>2.5%</t>
  </si>
  <si>
    <t>واحد</t>
  </si>
  <si>
    <t>0101.2900</t>
  </si>
  <si>
    <t>--Other</t>
  </si>
  <si>
    <t>-- سایر</t>
  </si>
  <si>
    <t>0101.3000</t>
  </si>
  <si>
    <t>- Asses</t>
  </si>
  <si>
    <t xml:space="preserve">- الاغ ها </t>
  </si>
  <si>
    <t>0101.9000</t>
  </si>
  <si>
    <t>- Other</t>
  </si>
  <si>
    <t>- سایر</t>
  </si>
  <si>
    <t>01.02</t>
  </si>
  <si>
    <t>Live bovine animals.</t>
  </si>
  <si>
    <t>حیوانات‌ زنده‌ از نوع‌ گاو.‌‏</t>
  </si>
  <si>
    <t xml:space="preserve">-Cattle: </t>
  </si>
  <si>
    <t>- گاو :</t>
  </si>
  <si>
    <t>0102.2100</t>
  </si>
  <si>
    <t>-- تولد یافته از نژاد خالص</t>
  </si>
  <si>
    <t>0102.2900</t>
  </si>
  <si>
    <t>-Buffalo:</t>
  </si>
  <si>
    <t>-گاو وحشی:</t>
  </si>
  <si>
    <t>0102.3100</t>
  </si>
  <si>
    <t>0102.3900</t>
  </si>
  <si>
    <t>0102.9000</t>
  </si>
  <si>
    <t>01.03</t>
  </si>
  <si>
    <t>Live swine.</t>
  </si>
  <si>
    <t>حیوانات‌ زنده‌ از نوع‌ خوك‌.</t>
  </si>
  <si>
    <t>0103.1000</t>
  </si>
  <si>
    <t>-Pure-bred breeding animals</t>
  </si>
  <si>
    <t>‏- تولد یافته از نژاد خالص ‏</t>
  </si>
  <si>
    <t>Prohibited</t>
  </si>
  <si>
    <t>-Other :</t>
  </si>
  <si>
    <t>- سایر:</t>
  </si>
  <si>
    <t>0103.9100</t>
  </si>
  <si>
    <t>--Weighing less than 50 kg</t>
  </si>
  <si>
    <t>‏-- به‌ وزن‌ كمتر از 50 كیلوگرام‌</t>
  </si>
  <si>
    <t>0103.9200</t>
  </si>
  <si>
    <t>--Weighing 50 kg or more</t>
  </si>
  <si>
    <t>‏-- به‌ وزن‌ 50 كیلوگرام‌ یا بیشتر</t>
  </si>
  <si>
    <t>01.04</t>
  </si>
  <si>
    <t>Live sheep and goats.</t>
  </si>
  <si>
    <t>حیوانات‌ زنده‌ از نوع‌ گوسفند‏ و بز.</t>
  </si>
  <si>
    <t>0104.1000</t>
  </si>
  <si>
    <t>-Sheep</t>
  </si>
  <si>
    <t>‏- گوسفند‏ان</t>
  </si>
  <si>
    <t>0104.2000</t>
  </si>
  <si>
    <t>-Goats</t>
  </si>
  <si>
    <t>‏- بز‏ها</t>
  </si>
  <si>
    <t>01.05</t>
  </si>
  <si>
    <t>Live poultry, that is to say, fowls of the species Gallus domesticus, ducks, geese, turkeys and guinea fowls.</t>
  </si>
  <si>
    <t xml:space="preserve">پرنده گان زنده، یعنی مرغ و ماکیان خانگی، مرغابی، قاز، فیل مرغ و مرغ شاخدار. </t>
  </si>
  <si>
    <t>-Weighing not more than 185 g :</t>
  </si>
  <si>
    <t>- به وزن نه بیشتر از 185 گرام :</t>
  </si>
  <si>
    <t>0105.1100</t>
  </si>
  <si>
    <t>--Fowls of the species Gallus domesticus</t>
  </si>
  <si>
    <t xml:space="preserve">-- مرغان خانگی از جنس Gallus domesticus </t>
  </si>
  <si>
    <t>5%</t>
  </si>
  <si>
    <t>0105.1200</t>
  </si>
  <si>
    <t>--Turkeys</t>
  </si>
  <si>
    <t>-- فیل مرغ</t>
  </si>
  <si>
    <t>0105.1300</t>
  </si>
  <si>
    <t>--Ducks</t>
  </si>
  <si>
    <t>-- مرغابی ها</t>
  </si>
  <si>
    <t>0105.1400</t>
  </si>
  <si>
    <t>--Geese</t>
  </si>
  <si>
    <t>-- قازهای</t>
  </si>
  <si>
    <t>0105.1500</t>
  </si>
  <si>
    <t>--    Guinea fowls</t>
  </si>
  <si>
    <t>--     مرغ شاخدار.</t>
  </si>
  <si>
    <t xml:space="preserve">-Other: </t>
  </si>
  <si>
    <t>0105.9400</t>
  </si>
  <si>
    <t>‏-- مرغ‌ های خانگی ‌‏</t>
  </si>
  <si>
    <t>0105.9900</t>
  </si>
  <si>
    <t>01.06</t>
  </si>
  <si>
    <t>Other live animals.</t>
  </si>
  <si>
    <t>سایر حیوانات زنده.</t>
  </si>
  <si>
    <t>-Mammals :</t>
  </si>
  <si>
    <t>- پستانداران:</t>
  </si>
  <si>
    <t>0106.1100</t>
  </si>
  <si>
    <t>--Primates</t>
  </si>
  <si>
    <t>-- میمون ها (Primates)</t>
  </si>
  <si>
    <t>0106.1200</t>
  </si>
  <si>
    <t>--Whales, dolphins and porpoises (mammals of the order Cetacea); manatees and dugongs (mammals of the order  Sirenia) seals, sea lions and walruses ( mammals of the suborder pinnipedia)</t>
  </si>
  <si>
    <t>-- نهنگ ها، دولفین ها و خوک های بحری (پستانداران از ردیف Cetacea)؛ گاوآبی (manatees) و گاو بحری (dugongs) (پستانداران از ردیف Sirenia)</t>
  </si>
  <si>
    <t>0106.1300</t>
  </si>
  <si>
    <t>--Camels and other camelids ( Camelidae)</t>
  </si>
  <si>
    <t>-- شتر و لامه های دیگر (Camelidae)</t>
  </si>
  <si>
    <t>0106.1400</t>
  </si>
  <si>
    <t>--Rabbits and hares</t>
  </si>
  <si>
    <t>-- خرگوش ها و خرگوش های صحرایی</t>
  </si>
  <si>
    <t>0106.1900</t>
  </si>
  <si>
    <t>0106.2000</t>
  </si>
  <si>
    <t>-Reptiles (including snakes and turtles)</t>
  </si>
  <si>
    <t xml:space="preserve">- خزنده گان (از جمله مار و سنگ پشت) </t>
  </si>
  <si>
    <t>-Birds :</t>
  </si>
  <si>
    <t>- پرنده گان:</t>
  </si>
  <si>
    <t>0106.3100</t>
  </si>
  <si>
    <t>--Birds of prey</t>
  </si>
  <si>
    <t>-- پرنده گان شکاری</t>
  </si>
  <si>
    <t>0106.3200</t>
  </si>
  <si>
    <t>--Psittaciformes (including parrots, parakeets, macaws and cockatoos)</t>
  </si>
  <si>
    <t>-- خاندان طوطی ها (از جمله طوطی معمولی، کوچک دم دراز، طوطی بزرگ آمریکای جنوبی با دم طویل و طوطی آسترالیایی یا هندی با کاکل زرد یا سرخ)</t>
  </si>
  <si>
    <t>0106.3300</t>
  </si>
  <si>
    <t>--Ostriches; emus (Dromaius novaehollandiae)</t>
  </si>
  <si>
    <t>-- شترمرغ؛ emus (ovaehollandiae Dromaius</t>
  </si>
  <si>
    <t>0106.3900</t>
  </si>
  <si>
    <t>0106.4100</t>
  </si>
  <si>
    <t>--Bees</t>
  </si>
  <si>
    <t>-- زنبورها</t>
  </si>
  <si>
    <t>0106.4900</t>
  </si>
  <si>
    <t>0106.9000</t>
  </si>
  <si>
    <t>-Other</t>
  </si>
  <si>
    <t>02.01</t>
  </si>
  <si>
    <t>Meat of bovine animals, fresh or chilled.</t>
  </si>
  <si>
    <t>‏گوشت‌ حیوانات‌ از نوع‌ گاو، تازه‌ یا سرد كرده‌.‌‏</t>
  </si>
  <si>
    <t>0201.1000</t>
  </si>
  <si>
    <t>-Carcasses and half-carcasses</t>
  </si>
  <si>
    <t>‏- بصورت‌ لاشه‌ یا شقه‌‌‏</t>
  </si>
  <si>
    <t>KG</t>
  </si>
  <si>
    <t>کیلو</t>
  </si>
  <si>
    <t>0201.2000</t>
  </si>
  <si>
    <t>-Other cuts with bone in</t>
  </si>
  <si>
    <t>- به صورت سایر قطعات استخوان دار</t>
  </si>
  <si>
    <t>0201.3000</t>
  </si>
  <si>
    <t>-Boneless</t>
  </si>
  <si>
    <t>- به صورت بی استخوان (سرخی)</t>
  </si>
  <si>
    <t>02.02</t>
  </si>
  <si>
    <t>Meat of bovine animals, frozen.</t>
  </si>
  <si>
    <t>‏گوشت‌ حیوانات‌ از نوع‌ گاو، ‌یخ زده‌‏.</t>
  </si>
  <si>
    <t>0202.1000</t>
  </si>
  <si>
    <t>‏- بصورت‌ لاشه‌ یا شقه‌.‌‏</t>
  </si>
  <si>
    <t>0202.2000</t>
  </si>
  <si>
    <t>- به صورت سایر قطعات با استخوان</t>
  </si>
  <si>
    <t>0202.3000</t>
  </si>
  <si>
    <t>- به صورت بی استخوان</t>
  </si>
  <si>
    <t>02.03</t>
  </si>
  <si>
    <t>Meat of swine, fresh, chilled or frozen.</t>
  </si>
  <si>
    <t>گوشت حیوانات از نوع خوک، تازه، سرد کرده یا یخ زده.</t>
  </si>
  <si>
    <t>-Fresh or chilled :</t>
  </si>
  <si>
    <t>- تازه یا سرد کرده:</t>
  </si>
  <si>
    <t>0203.1100</t>
  </si>
  <si>
    <t>--Carcasses and half-carcasses</t>
  </si>
  <si>
    <t>‏-- بصورت‌ لاشه‌ یا شقه‌‌‏</t>
  </si>
  <si>
    <t>0203.1200</t>
  </si>
  <si>
    <t>--Hams, shoulders and cuts thereof, with bone in</t>
  </si>
  <si>
    <t>-- گوشت ران، دست و قطعات آن، استخوان دار</t>
  </si>
  <si>
    <t>0203.1900</t>
  </si>
  <si>
    <t>-Frozen :</t>
  </si>
  <si>
    <t>- یخ زده:</t>
  </si>
  <si>
    <t>0203.2100</t>
  </si>
  <si>
    <t>‏-- بصورت‌ لاشه‌ یا شقه‌.‌‏</t>
  </si>
  <si>
    <t>0203.2200</t>
  </si>
  <si>
    <t>-- گوشت ران، شانه و ملحقات وقطعات آن، استخوان دار</t>
  </si>
  <si>
    <t>0203.2900</t>
  </si>
  <si>
    <t>02.04</t>
  </si>
  <si>
    <t>Meat of sheep or goats, fresh, chilled or frozen.</t>
  </si>
  <si>
    <t>گوشت حیوانات از نوع گوسفند یا بز، تازه، سرد کرده یا یخ زده.</t>
  </si>
  <si>
    <t>0204.1000</t>
  </si>
  <si>
    <t>-Carcasses and half-carcasses of lamb, fresh or chilled</t>
  </si>
  <si>
    <t>- لاشه و شقۀ گوسفند، تازه یا سرد کرده</t>
  </si>
  <si>
    <t>-Other meat of sheep, fresh or chilled :</t>
  </si>
  <si>
    <t>- سایر گوشتهای حیوانات از نوع گوسفند، تازه یا سرد کرده:</t>
  </si>
  <si>
    <t>0204.2100</t>
  </si>
  <si>
    <t>0204.2200</t>
  </si>
  <si>
    <t>--Other cuts with bone in</t>
  </si>
  <si>
    <t>-- سایر قطعات استخوان دار</t>
  </si>
  <si>
    <t>0204.2300</t>
  </si>
  <si>
    <t>--Boneless</t>
  </si>
  <si>
    <t>-- به صورت بی استخوان (سرخی)</t>
  </si>
  <si>
    <t>0204.3000</t>
  </si>
  <si>
    <t>-Carcasses and half-carcasses of lamb, frozen</t>
  </si>
  <si>
    <t>‏-لاشه‌ و شقه‌ بره‌، یخ زده</t>
  </si>
  <si>
    <t>-Other meat of sheep, frozen :</t>
  </si>
  <si>
    <t>- سایر گوشتهای حیوانات از نوع گوسفند، یخ زده</t>
  </si>
  <si>
    <t>0204.4100</t>
  </si>
  <si>
    <t>‏-- بصورت‌ لاشه‌ یا شقه‌‏</t>
  </si>
  <si>
    <t>0204.4200</t>
  </si>
  <si>
    <t>-- سایر قطعات، با استخوان (استخوان دار)</t>
  </si>
  <si>
    <t>0204.4300</t>
  </si>
  <si>
    <t>0204.5000</t>
  </si>
  <si>
    <t>-Meat of goats</t>
  </si>
  <si>
    <t>- گوشت بزها</t>
  </si>
  <si>
    <t>0205.0000</t>
  </si>
  <si>
    <t>Meat of horses, asses, mules or hinnies, fresh, chilled or frozen.</t>
  </si>
  <si>
    <t>گوشت حیوانات از نوع اسپ، خر، قاطر، تازه، سرد کرده یا یخ زده.</t>
  </si>
  <si>
    <t>02.06</t>
  </si>
  <si>
    <t>Edible offal of bovine animals, swine, sheep, goats, horses, asses, mules or hinnies, fresh, chilled or frozen.</t>
  </si>
  <si>
    <t>احشاء خوراکی حیوانات از نوع گاو، خوک، گوسفند، بز، اسب، الاغ، قاطر یا اشتر، تازه، سرد کرده یا یخ زده.</t>
  </si>
  <si>
    <t>0206.1000</t>
  </si>
  <si>
    <t>-Of bovine animals, fresh or chilled</t>
  </si>
  <si>
    <t>- از نوع گاو، تازه یا سرد کرده</t>
  </si>
  <si>
    <t>-Of bovine animals, frozen :</t>
  </si>
  <si>
    <t>- از نوع گاو، یخ زده:</t>
  </si>
  <si>
    <t>0206.2100</t>
  </si>
  <si>
    <t>--Tongues</t>
  </si>
  <si>
    <t>-- زبان</t>
  </si>
  <si>
    <t>0206.2200</t>
  </si>
  <si>
    <t>--Livers</t>
  </si>
  <si>
    <t>-- جگر</t>
  </si>
  <si>
    <t>0206.2900</t>
  </si>
  <si>
    <t>0206.3000</t>
  </si>
  <si>
    <t>-Of swine, fresh or chilled</t>
  </si>
  <si>
    <t>- از نوع خوک، تازه یا سرد کرده</t>
  </si>
  <si>
    <t>-Of swine, frozen :</t>
  </si>
  <si>
    <t>- از نوع خوک، یخ زده:</t>
  </si>
  <si>
    <t>0206.4100</t>
  </si>
  <si>
    <t>0206.4900</t>
  </si>
  <si>
    <t>0206.8000</t>
  </si>
  <si>
    <t>-Other, fresh or chilled</t>
  </si>
  <si>
    <t>- سایر، تازه یا سرد کرده</t>
  </si>
  <si>
    <t>0206.9000</t>
  </si>
  <si>
    <t>-Other, frozen</t>
  </si>
  <si>
    <t>- سایر، یخ زده</t>
  </si>
  <si>
    <t>02.07</t>
  </si>
  <si>
    <t>Meat and edible offal, of the poultry of heading 01.05, fresh, chilled or frozen.</t>
  </si>
  <si>
    <t>گوشت و احشاء خوردنی پرنده گان عنوان 01.05، تازه، سرد کرده یا یخ زده.</t>
  </si>
  <si>
    <t>-Of fowls of the species Gallus domesticus :</t>
  </si>
  <si>
    <t>- از نوع خانگی:</t>
  </si>
  <si>
    <t>0207.1100</t>
  </si>
  <si>
    <t>--Not cut in pieces, fresh or chilled</t>
  </si>
  <si>
    <t>-- بصورت مکمل (بریده نشده به شکل قطعات)، تازه یا سرد کرده</t>
  </si>
  <si>
    <t>0207.1200</t>
  </si>
  <si>
    <t>--Not cut in pieces, frozen</t>
  </si>
  <si>
    <t>-- بصورت مکمل (بریده نشده به شکل قطعات)، یخ زده</t>
  </si>
  <si>
    <t>0207.1300</t>
  </si>
  <si>
    <t>--Cuts and offal, fresh or chilled</t>
  </si>
  <si>
    <t>-- قطعات و احشاء، تازه یا سرد کرده</t>
  </si>
  <si>
    <t>0207.1400</t>
  </si>
  <si>
    <t>--Cuts and offal, frozen</t>
  </si>
  <si>
    <t>-- قطعات و احشاء، یخ زده</t>
  </si>
  <si>
    <t>-Of turkeys :</t>
  </si>
  <si>
    <t>- از فیل مرغ:</t>
  </si>
  <si>
    <t>0207.2400</t>
  </si>
  <si>
    <t>0207.2500</t>
  </si>
  <si>
    <t>0207.2600</t>
  </si>
  <si>
    <t>-- قطعات و احشاء، تازه یا سرد گرده</t>
  </si>
  <si>
    <t>0207.2700</t>
  </si>
  <si>
    <t>-Of ducks, geese or guinea fowls :</t>
  </si>
  <si>
    <t>- از مرغابی، قاز یا مرغ شاخدار:</t>
  </si>
  <si>
    <t>0207.4100</t>
  </si>
  <si>
    <t>-- در قطعه برش ، تازه یا سرد</t>
  </si>
  <si>
    <t>0207.4200</t>
  </si>
  <si>
    <t>-- در قطعه های بریده شده، منجمد</t>
  </si>
  <si>
    <t>0207.4300</t>
  </si>
  <si>
    <t>--     Fatty livers, fresh or chilled</t>
  </si>
  <si>
    <t>-- کبد چرب، تازه یا سرد</t>
  </si>
  <si>
    <t>0207.4400</t>
  </si>
  <si>
    <t>--Other, fresh or chilled</t>
  </si>
  <si>
    <t>-- دیگر، تازه یا سرد</t>
  </si>
  <si>
    <t>0207.4500</t>
  </si>
  <si>
    <t>--Other, frozen</t>
  </si>
  <si>
    <t>-- دیگر، یخ زده</t>
  </si>
  <si>
    <t>- Of geese:</t>
  </si>
  <si>
    <t>- قازها :</t>
  </si>
  <si>
    <t>0207.5100</t>
  </si>
  <si>
    <t>0207.5200</t>
  </si>
  <si>
    <t>-- Not cut in pieces, frozen</t>
  </si>
  <si>
    <t>0207.5300</t>
  </si>
  <si>
    <t>--Fatty livers, fresh or chilled</t>
  </si>
  <si>
    <t>0207.5400</t>
  </si>
  <si>
    <t>0207.5500</t>
  </si>
  <si>
    <t>0207.6000</t>
  </si>
  <si>
    <t>--Of guinea fowls</t>
  </si>
  <si>
    <t>- از مرغ شاخدار:</t>
  </si>
  <si>
    <t>02.08</t>
  </si>
  <si>
    <t>Other meat and edible meat offal, fresh, chilled or frozen.</t>
  </si>
  <si>
    <t>سایر گوشتها و احشاء خوراکی، تازه، سرد کرده یا یخ زده.</t>
  </si>
  <si>
    <t>0208.1000</t>
  </si>
  <si>
    <t>-Of rabbits or hares</t>
  </si>
  <si>
    <t xml:space="preserve">- از خرگوش و خرگوش صحرایی </t>
  </si>
  <si>
    <t>0208.3000</t>
  </si>
  <si>
    <t>-Of primates</t>
  </si>
  <si>
    <t>- از میمون ها (primates)</t>
  </si>
  <si>
    <t>0208.4000</t>
  </si>
  <si>
    <t xml:space="preserve">- Of whales, dolphins and porpoises (mammals of the order Cetacea); of manatees and dugongs (mammals of the orderSirenia); of seals, sea lions and walruses (mammals of thesuborder Pinnipedia) </t>
  </si>
  <si>
    <t>- از نهنگ ها، دولفین ها، و خوک های بحری (پستانداران از ردیف Cetacea) (پستانداران از ردیف Sirenia)</t>
  </si>
  <si>
    <t>0208.5000</t>
  </si>
  <si>
    <t>-Of reptiles (including snakes and turtles)</t>
  </si>
  <si>
    <t>- از نوع خزنده گان (از جمله مار و سنگ پشت بحری)</t>
  </si>
  <si>
    <t>0208.6000</t>
  </si>
  <si>
    <t>- Of camels and other camelids ( Camelidae)</t>
  </si>
  <si>
    <t>- شترمرغ؛ (ovaehollandiae Dromaiusemus )</t>
  </si>
  <si>
    <t>0208.9000</t>
  </si>
  <si>
    <t>-  سایر</t>
  </si>
  <si>
    <t>02.09</t>
  </si>
  <si>
    <t>Pig fat, free of lean meat, and poultry fat, not rendered or otherwise extracted, fresh, chilled, frozen, salted, in brine, dried or smoked.</t>
  </si>
  <si>
    <t>چربوی خوک، عاری از گوشت لاغر، و چربوی پرنده گان، آب نکرده یا به نحوی دیگراستحصال شده، تازه، سرد کرده، یخ زده، نمک زده، در آب نمک، خشک کرده یا دود داده شده.</t>
  </si>
  <si>
    <t>0209.1000</t>
  </si>
  <si>
    <t xml:space="preserve">- Of figs </t>
  </si>
  <si>
    <t>- از انجیرها</t>
  </si>
  <si>
    <t>0209.9000</t>
  </si>
  <si>
    <t>- other</t>
  </si>
  <si>
    <t>02.10</t>
  </si>
  <si>
    <t>Meat and edible meat offal, salted, in brine, dried or smoked; edible flours and meals of meat or meat offal.</t>
  </si>
  <si>
    <t>گوشت و احشاء خوراکی، نمک زده، موجود در آب نمک، خشک کرده یا دود داده شده؛ آرد و غذای قابل خوراک از گوشت یا احشای گوشت.</t>
  </si>
  <si>
    <t>-Meat of swine :</t>
  </si>
  <si>
    <t>- گوشت حیوانات از نوع خوک:</t>
  </si>
  <si>
    <t>0210.1100</t>
  </si>
  <si>
    <t>-- گوشت شانه و ملحقات و قطعات آن، به صورت استخوان دار</t>
  </si>
  <si>
    <t>0210.1200</t>
  </si>
  <si>
    <t>--Bellies (streaky) and cuts thereof</t>
  </si>
  <si>
    <t>-- سینه (دارای رگ های چربی چسپیده به گوشت) و قطعات آن</t>
  </si>
  <si>
    <t>0210.1900</t>
  </si>
  <si>
    <t>0210.2000</t>
  </si>
  <si>
    <t>-Meat of bovine animals</t>
  </si>
  <si>
    <t>- گوشت حیوانات از نوع گاو</t>
  </si>
  <si>
    <t>-Other, including edible flours or meals of meat and meat offal :</t>
  </si>
  <si>
    <t>- سایر، همچنین آرد و غذای خوردنی از گوشت یا احشای گوشت:</t>
  </si>
  <si>
    <t>0210.9100</t>
  </si>
  <si>
    <t>--Of primates</t>
  </si>
  <si>
    <t>-- از میمون</t>
  </si>
  <si>
    <t>0210.9200</t>
  </si>
  <si>
    <t>--Whales, dolphins and porpoises (mammals of the order       Cetacea); manatees and dugongs (mammals of the order  Sirenia) seals, sea lions and walruses ( mammals of the suborder pinnipedia)</t>
  </si>
  <si>
    <t>-- از نهنگ، دولفین و خوک بحری (پستانداران از ردیف Cetacea)؛ گاو آبی (Manatees) و گاو بحری (Dugongs) (پستانداران از ردیف Sirenia)</t>
  </si>
  <si>
    <t>0210.9300</t>
  </si>
  <si>
    <t>--Of reptiles (including snakes and turtles)</t>
  </si>
  <si>
    <t>-- از خزنده گان (از جمله مار و سنگ پشت)</t>
  </si>
  <si>
    <t>0210.9900</t>
  </si>
  <si>
    <t>03.01</t>
  </si>
  <si>
    <t>Live fish.</t>
  </si>
  <si>
    <t>ماهی های زنده.</t>
  </si>
  <si>
    <t>- Ornamental fish:</t>
  </si>
  <si>
    <t xml:space="preserve">- ماهی زینتی: </t>
  </si>
  <si>
    <t>0301.1100</t>
  </si>
  <si>
    <t>--freshwater</t>
  </si>
  <si>
    <t>-- آب شیرین</t>
  </si>
  <si>
    <t>0301.1900</t>
  </si>
  <si>
    <t>-- other</t>
  </si>
  <si>
    <t>-Other live fish :</t>
  </si>
  <si>
    <t>- سایر ماهی های زنده:</t>
  </si>
  <si>
    <t>0301.9100</t>
  </si>
  <si>
    <t>--Trout (Salmo trutta, Oncorhynchus mykiss, Oncorhynchus clarki, Oncorhynchus aguabonita, Oncorhynchus gilae, Oncorhynchus apache and Oncorhynchus chrysogaster)</t>
  </si>
  <si>
    <t>-- انواع ماهی قزل آلا (Salmo trutta, Oncorhynchus mykiss, Oncorhynchus clarki, Oncorhynchus aguabonita, Oncorhynchus gilae, Oncorhynchus apache and Oncorhynchus chrysogaster)</t>
  </si>
  <si>
    <t>0301.9200</t>
  </si>
  <si>
    <t>--Eels (Anguilla spp.)</t>
  </si>
  <si>
    <t>-- مار ماهی های (نوع Anguilla)</t>
  </si>
  <si>
    <t>0301.9300</t>
  </si>
  <si>
    <t>--Carp( Cyprinus carpio, carassius carassius, ctenopharyngodon iddllus, hypophthalmichthys spp., cirrhinus spp., mylopharyngodon picius)</t>
  </si>
  <si>
    <t>-- ماهی کول (Carp)</t>
  </si>
  <si>
    <t>0301.9400</t>
  </si>
  <si>
    <t>--Atlantic and Pacific Bluefin tunas (Thunnus thynnus , thunnus orientalis)</t>
  </si>
  <si>
    <t>-- تن سرخ (Thunnus thynnus)</t>
  </si>
  <si>
    <t>0301.9500</t>
  </si>
  <si>
    <t>--Southern bluefin tunas (Thunnus maccoyii)</t>
  </si>
  <si>
    <t>-- تن سرخ جنوب (Thunnus maccoyii)</t>
  </si>
  <si>
    <t>0301.9900</t>
  </si>
  <si>
    <t>03.02</t>
  </si>
  <si>
    <t>Fish, fresh or chilled, excluding fish fillets and other fish meat of heading 03.04.</t>
  </si>
  <si>
    <t>ماهی، تازه یا سرد کرده، باستثنای فیله ماهی و سایر قسمتهای گوشتی ماهی شامل عنوان 03.04.</t>
  </si>
  <si>
    <t>-Salmonidae, excluding livers and roes :</t>
  </si>
  <si>
    <t>- فامیل آزاد ماهی و خال ماهی (Salmonidae)، باستثنای جگر و تخم های ماهی:</t>
  </si>
  <si>
    <t>0302.1100</t>
  </si>
  <si>
    <t>0302.1300</t>
  </si>
  <si>
    <t>--Pacific salmon (Oncorhynchus nerka, Oncorhynchus gorbuscha, Oncorhynchus keta, Oncorhynchus tschawytscha, Oncorhynchus kisutch, Oncorhynchus masou and Oncorhynchus rhodurus),</t>
  </si>
  <si>
    <t>ماهی های قزل اقیانوس آرام ((Oncorhynchus nerka, Oncorhynchus gorbuscha, Oncorhynchus keta, Oncorhynchus tschawytscha, Oncorhynchus kisutch, Oncorhynchus masou and Oncorhynchus rhodurus)</t>
  </si>
  <si>
    <t>0302.1400</t>
  </si>
  <si>
    <t>-- Atlantic salmon (Salmo salar) and Danube salmon (Hucho hucho)</t>
  </si>
  <si>
    <t>-- ماهی آزاد اقیانوس اطلس (Salmo سالار) و دانوب ماهی آزاد (Hucho hucho)</t>
  </si>
  <si>
    <t>0302.1900</t>
  </si>
  <si>
    <t>-Flat fish (Pleuronectidae, Bothidae, Cynoglossidae, Soleidae, Scophthalmidae and Citharidae), excluding livers and roes :</t>
  </si>
  <si>
    <t>- ماهی های پهن Pleuronectidae, Bathidae, Cynoglossidae, Soleidae, Scophthalmidae and Citharidae),به استثنای جگروتخم ماهی:</t>
  </si>
  <si>
    <t>0302.2100</t>
  </si>
  <si>
    <t>--Halibut (Reinhardtius hippoglossoides, Hippoglossus hippoglossus, Hippoglossus stenolepis)</t>
  </si>
  <si>
    <t>-- نوع ماهی پهن بزرگ (Reinhardtius hippoglossoides, Hippoglossus hippogloossus, Hippoglossus stenolepis)</t>
  </si>
  <si>
    <t>0302.2200</t>
  </si>
  <si>
    <t>--Plaice (Pleuronectes platessa)</t>
  </si>
  <si>
    <t>-- ماهی پیچ (Pleuronectes Platessa) Plaice</t>
  </si>
  <si>
    <t>0302.2300</t>
  </si>
  <si>
    <t>--Sole (Solea spp.)</t>
  </si>
  <si>
    <t>-- ماهی سول (sole) (نوع Solea)</t>
  </si>
  <si>
    <t>0302.2400</t>
  </si>
  <si>
    <t>--  Turbots (Psetta maxima , Scophthalmidae)</t>
  </si>
  <si>
    <t xml:space="preserve">-- ماهی پهن (Psetta maxima , Scophthalmidae) </t>
  </si>
  <si>
    <t>0302.2900</t>
  </si>
  <si>
    <t>-Tunas (of the genus Thunnus), skipjack or stripe-bellied bonito (Euthynnus (Katsuwonus) pelamis), excluding livers and roes :</t>
  </si>
  <si>
    <t>- ماهی های تن(از جنس Thunnus)، بونیت (Bonite) با شکم راه دار (Euthynnus (Katsuwonus) Pelamis) باستثنای جگر وتخم ماهی:</t>
  </si>
  <si>
    <t>0302.3100</t>
  </si>
  <si>
    <t>--Albacore or longfinned tunas (Thunnus alalunga)</t>
  </si>
  <si>
    <t>-- تن سفید یا ژرمونAlbacore or longfinned tunas (Thunnus Alalunga)</t>
  </si>
  <si>
    <t>0302.3200</t>
  </si>
  <si>
    <t>--Yellowfin tunas (Thunnus albacares)</t>
  </si>
  <si>
    <t>-- تن زرد شاه پر (yellosfin tunas (Thunnus albacores</t>
  </si>
  <si>
    <t>0302.3300</t>
  </si>
  <si>
    <t>--Skipjack or stripe-bellied bonito</t>
  </si>
  <si>
    <t>-- بونیت با شکم راه دار</t>
  </si>
  <si>
    <t>0302.3400</t>
  </si>
  <si>
    <t>--Bigeye tunas (Thunnus obesus)</t>
  </si>
  <si>
    <t>-- تن بسیار چرب و فربه (Thunnus obesus)</t>
  </si>
  <si>
    <t>0302.3500</t>
  </si>
  <si>
    <t>0302.3600</t>
  </si>
  <si>
    <t>0302.3900</t>
  </si>
  <si>
    <t>- Herrings (Clupea harengus, Clupea pallasii), anchovies (Engraulis spp), Sardines (Sardina pilchardus, Sardinops spp.),sardinella ( Sardinella spp.),brisling or sparts (Sprattus sprattuus), mackerel (Scomber scombrus, Scomber australasicus, Scomber japonicus),jack and horse mackerel (Trachurus spp.) Cobia (Rachycentron canadum) and  Swordfish (Xiphias gladius) excluding livers and roes:</t>
  </si>
  <si>
    <t>- سایر ماهی ها باستثنای جگر و تخم ماهی:</t>
  </si>
  <si>
    <t>0302.4100</t>
  </si>
  <si>
    <t xml:space="preserve">-- Herrings (Clupea harengus, Clupea pallasii) </t>
  </si>
  <si>
    <t>-- شاه ماهی (Clupea harengus، Clupea pallasii)</t>
  </si>
  <si>
    <t>0302.4200</t>
  </si>
  <si>
    <t>--Anchovies (engraulis spp)</t>
  </si>
  <si>
    <t>-- شاه ماهی ، (engraulis spp)</t>
  </si>
  <si>
    <t>0302.4300</t>
  </si>
  <si>
    <t>-- Sardines (Sardina pilchardus, Sardinops spp.), sardinella (Sardinella spp.), brisling or sprats (Sprattus sprattus)</t>
  </si>
  <si>
    <t>-- ماهی های کوچک (ساردین ها)(Sardina pilchardus,Sardinops spp.),sardinella (Sardinella spp.),brisling or sparts(Sprattus sprattus)</t>
  </si>
  <si>
    <t>0302.4400</t>
  </si>
  <si>
    <t>-- Mackerel (Scomber scombrus, Scomber australasicus, Scomber japonicus)</t>
  </si>
  <si>
    <t>‏-- ماهی‌ خال مخالی Mackerel (Scomber scombrus, Scomber australasicus, Scomber japonicus)‏</t>
  </si>
  <si>
    <t>0302.4500</t>
  </si>
  <si>
    <t xml:space="preserve">-- Jack and horse mackerel (Trachurus spp.)               </t>
  </si>
  <si>
    <t>-- جک و اسب ماهی خال مخالی (Trachurus) گونه است.</t>
  </si>
  <si>
    <t>0302.4600</t>
  </si>
  <si>
    <t>-- Cobia (Rachycentron canadum)</t>
  </si>
  <si>
    <t>-- ماهی کوبیا (Rachycentron canadum)</t>
  </si>
  <si>
    <t>0302.4700</t>
  </si>
  <si>
    <t>-- Swordfish (Xiphias gladius)</t>
  </si>
  <si>
    <t>-- اره ماهی (Xiphias بشه؟)</t>
  </si>
  <si>
    <t>- Fish of the families Bregmacerotidae, Euclichthyidae, Gadidae, Macrouridae, Melanonidae, Merlucciidae, Moridae  and Muraenolepididae, excluding livers and roes:</t>
  </si>
  <si>
    <t>-  ماهی از  خانواده ها  Bregmacerotidae  ، Euclichthyidae، Gadidae، Macrouridae،Melanonidae، Merlucciidae، Moridae و Muraenolepididae، به استثنای کبد و roes</t>
  </si>
  <si>
    <t>0302.5100</t>
  </si>
  <si>
    <t>-- Cod (Gadus morhua, Gadus ogac, Gadus macrocephalus</t>
  </si>
  <si>
    <t>--  كيسه‌،  (Gadus morhua, Gadus ogac, Gadus macrocephalus</t>
  </si>
  <si>
    <t>0302.5200</t>
  </si>
  <si>
    <t>Haddock (Melanogrammus aeglefinus)</t>
  </si>
  <si>
    <t>-- ماهي‌ روغن‌ كوچك‌،  (Melanogrammus aeglefinus)</t>
  </si>
  <si>
    <t>0302.5300</t>
  </si>
  <si>
    <t>--     Coalfish (Pollachius virens)</t>
  </si>
  <si>
    <t>-- ماهی روفن (Pollachius virens)</t>
  </si>
  <si>
    <t>0302.5400</t>
  </si>
  <si>
    <t>Hake (Merluccius spp., Urophycis spp.)</t>
  </si>
  <si>
    <t>-- ماهی هیک (Merluccius spp., Urophycis spp).</t>
  </si>
  <si>
    <t>0302.5500</t>
  </si>
  <si>
    <t>--Alaska Pollack (theragra chalcogramma)</t>
  </si>
  <si>
    <t>-- آلاسکا پولاک (theragra chalcogramma)</t>
  </si>
  <si>
    <t>0302.5600</t>
  </si>
  <si>
    <t>Blue whitings (Micromesistius Poutassou, Micromesistius</t>
  </si>
  <si>
    <t>--  یکنوع ماهی شبیه کیسه،  (Micromesistius Poutassou, Micromesistius(</t>
  </si>
  <si>
    <t>0302.5900</t>
  </si>
  <si>
    <t>--  Other</t>
  </si>
  <si>
    <t>--  سایر</t>
  </si>
  <si>
    <t>-  Tilapias (Oreochromis spp.) Catfish (Pangasius spp.,silurus spp., Clarias spp., Ictalurus spp.), Carp(Cyprinus carpio,Carassius carassius,,Ctenopharyngodon idellus, Hypophthalmichthys spp, Cirrhinus spp., Mylopharyngodon piceus),Nile perch (Lates niloticus)and snakeheads (Channa spp.), excluding livers and roes:</t>
  </si>
  <si>
    <t>- گونه (Oreochromis) گربه ماهی (Pangasius گونه، silurus گونه، Clarias گونه،Ictalurus گونه...)، کپور (Cyprinus carpio، Carassius carassius،، Ctenopharyngodonidellus، Hypophthalmichthys گونه، Cirrhinus گونه، Mylopharyngodon piceus.)، نیلدر جای بلند قرار دادن (Lates niloticus) و snakeheads (Channa گون، به استثنای کبد و roes :</t>
  </si>
  <si>
    <t>0302.7100</t>
  </si>
  <si>
    <t xml:space="preserve">-- Tilapias (Oreochromis spp.), </t>
  </si>
  <si>
    <t xml:space="preserve">-- توعی ماهی بنام تیلاپیاس از جنس (Oreochromis spp.), </t>
  </si>
  <si>
    <t>0302.7200</t>
  </si>
  <si>
    <t>-- Catfish (Pangasius spp.,silurus spp., Clarias spp., Ictalurus spp.)</t>
  </si>
  <si>
    <t>-- گربه ماهی (Pangasius گونه، silurus گونه، Clarias گونه، Ictalurus گونه...)</t>
  </si>
  <si>
    <t>0302.7300</t>
  </si>
  <si>
    <t xml:space="preserve">--Carp(Cyprinus carpio,Carassius carassius,,Ctenopharyngodon idellus, Hypophthalmichthys spp, Cirrhinus spp., Mylopharyngodon piceus), </t>
  </si>
  <si>
    <t>-- کپور (Cyprinus carpio، Carassius carassius،، Ctenopharyngodon idellus،Hypophthalmichthys گونه، Cirrhinus گونه، Mylopharyngodon piceus.)</t>
  </si>
  <si>
    <t>0302.7400</t>
  </si>
  <si>
    <t>--Eels ( Anguilla spp.)</t>
  </si>
  <si>
    <t>--  (مارماهی (آنگویلا گونه است</t>
  </si>
  <si>
    <t>0302.7900</t>
  </si>
  <si>
    <t>-Other fish,excluding livers and roes:</t>
  </si>
  <si>
    <t>- ماهی های دیگر، به استثنای کبد و کوچک :</t>
  </si>
  <si>
    <t>0302.8100</t>
  </si>
  <si>
    <t xml:space="preserve">--  Dogfish and other sharks </t>
  </si>
  <si>
    <t>-- اره ماهی و کوسه های دیگر</t>
  </si>
  <si>
    <t>0302.8200</t>
  </si>
  <si>
    <t>-- Rays and skates (Rajidae)</t>
  </si>
  <si>
    <t>-- ماهی چهارگوش (Rajidae)</t>
  </si>
  <si>
    <t>0302.8300</t>
  </si>
  <si>
    <t>--Toothfish (Dissostichus spp.)</t>
  </si>
  <si>
    <t>-- ماهی دندان (Dissostichus spp.)</t>
  </si>
  <si>
    <t>0302.8400</t>
  </si>
  <si>
    <t>--     Seabream (Dissostichus spp.)</t>
  </si>
  <si>
    <t>--     ماهی سیم بحری (Dissostichus spp.)</t>
  </si>
  <si>
    <t>0302.8500</t>
  </si>
  <si>
    <t>--     Seabream (Sparidae)</t>
  </si>
  <si>
    <t>--    --     ماهی سیم بحری (Sparidae)</t>
  </si>
  <si>
    <t>0302.8900</t>
  </si>
  <si>
    <t>0302.9000</t>
  </si>
  <si>
    <t>-   Livers and roes</t>
  </si>
  <si>
    <t>- کبد و کوچک</t>
  </si>
  <si>
    <t>03.03</t>
  </si>
  <si>
    <t>Fish, frozen, excluding fish fillets and other fish meat of heading 03.04.</t>
  </si>
  <si>
    <t>ماهی، یخ زده، باستثنای فیلت ماهی و سایر قسمتهای گوشت ماهی های شامل عنوان 03.04.</t>
  </si>
  <si>
    <t>-Salmonidae, excluding livers and roes:</t>
  </si>
  <si>
    <t>0303.1100</t>
  </si>
  <si>
    <t>--Sockeye salmon (red salmon) (Oncorhynchus nerka)</t>
  </si>
  <si>
    <t>-- ماهی قزل آلا ماهی خوراکی ریز شمال کلمبیا (قرمز ماهی آزا(Oncorhynchus nerka)</t>
  </si>
  <si>
    <t>0303.1200</t>
  </si>
  <si>
    <t>--  Other Pacific salmon (Oncorhynchus gorbuscha, Oncorhynchus keta, Oncorhynchus tschawytscha, Oncorhynchus kisutch, Oncorhynchus masou and Oncorhynchus rhodurus</t>
  </si>
  <si>
    <t>-- اقیانوس آرام ماهی قزل آلا (Oncorhynchus gorbuscha، Oncorhynchus keta، tschawytschaOncorhynchus، Oncorhynchus kisutch، Oncorhynchus masou و Oncorhynchusrhodurus</t>
  </si>
  <si>
    <t>0303.1300</t>
  </si>
  <si>
    <t>Atlantic salmon (Salmo salar) and Danube salmon (Hucho hucho)</t>
  </si>
  <si>
    <t>0303.1400</t>
  </si>
  <si>
    <t>-- ماهی قزل آلا (Salmo trutta، Oncorhynchus mykiss Oncorhynchus clarki، Oncorhynchusaguabonita، Oncorhynchus gilae، Oncorhynchus آپاچی و Oncorhynchus chrysogaster)</t>
  </si>
  <si>
    <t>0303.1900</t>
  </si>
  <si>
    <t>-  Tilapias (Oreochromis spp.) Catfish (Pangasius spp.,silurus spp., Clarias spp., Ictalurus spp.), Carp(Cyprinus carpio,Carassius carassius,,Ctenopharyngodon idellus, Hypophthalmichthys spp, Cirrhinus spp., Mylopharyngodon piceus), eels(Anguilla spp.),Nile perch (Lates niloticus)and snakeheads (Channa spp.), excluding livers and roes:</t>
  </si>
  <si>
    <t>-   Tilapia گونه Oreochromis) گربه ماهی (Pangasius گونه، silurus گونه، Clarias گونه،Ictalurus گونه..) ، کپور (Cyprinus carpio، Carassius carassius،، Ctenopharyngodonidellus، Hypophthalmichthys گونه، Cirrhinus گونه، Mylopharyngodon piceus.)،مارماهی(آنگویلا گونه)، جای بلند قرار دادن نیل (Lates niloticus) و snakeheads (Channa گونه)، بهاستثنای کبد و کوچک :</t>
  </si>
  <si>
    <t>0303.2300</t>
  </si>
  <si>
    <t>-- Tilapias ( Oreochromis spp.)</t>
  </si>
  <si>
    <t>-- تیلاپیس گونه Oreochromis.)</t>
  </si>
  <si>
    <t>0303.2400</t>
  </si>
  <si>
    <t xml:space="preserve">--Catfish (Pangasius spp.,Silurus spp., Clarias  spp., Ictalurus spp.) </t>
  </si>
  <si>
    <t>-- گربه ماهی (Pangasius گونه، گونه Silurus، Clarias گونه، Ictalurus گونه...)</t>
  </si>
  <si>
    <t>0303.2500</t>
  </si>
  <si>
    <t xml:space="preserve">-- Carp ( Cyprinus Carpio,Carassius Carassius, Ctenopharyngodon idellus, Hypophthalmichthys spp., Cirrhinus spp., Mylopharyngodon piceus)  </t>
  </si>
  <si>
    <t>-- کپور (Cyprinus Carpio، Carassius Carassius، Ctenopharyngodon idellus،Hypophthalmichthys گونه، Cirrhinus گونه، Mylopharyngodon piceus.)</t>
  </si>
  <si>
    <t>0303.2600</t>
  </si>
  <si>
    <t>--Eels(Anguilla spp.)</t>
  </si>
  <si>
    <t>-- (مارماهی (آنگویلا گونه است</t>
  </si>
  <si>
    <t>0303.2900</t>
  </si>
  <si>
    <t>- Flat fish (Pleuronectidae, Bothidae, Cynoglossidae, Soleidae, Scophthalmidae and Citharidae), excluding livers and roes :</t>
  </si>
  <si>
    <t>- ماهی های پهن(Pleuronectidae, Bathidae, Cynoglossidae, Soleidae, Scophthalmidae and Citharidae) به استثنای جگروتخم ماهی :</t>
  </si>
  <si>
    <t>0303.3100</t>
  </si>
  <si>
    <t>0303.3200</t>
  </si>
  <si>
    <t>-- ماهی پلایس (Pleuronectes Platessa) Plaice</t>
  </si>
  <si>
    <t>0303.3300</t>
  </si>
  <si>
    <t>0303.3400</t>
  </si>
  <si>
    <t>--     Turbots ( pleuronectes Platessa)</t>
  </si>
  <si>
    <t>--     ماهی توربوت ( pleuronectes Platessa)</t>
  </si>
  <si>
    <t>0303.3900</t>
  </si>
  <si>
    <t>- ماهی های تن(از جنس Thunnus)، لیستائو (Listaos) یا بونیت (Bonite) با شکم راه دار (Euthynnus (Katsuwonus) Pelamis) باستثنای جگر وتخم ماهی:</t>
  </si>
  <si>
    <t>0303.4100</t>
  </si>
  <si>
    <t>-- تن سفید یا ژرمون(Albacore or longfinned tunas (Thunnus Alalunga</t>
  </si>
  <si>
    <t>0303.4200</t>
  </si>
  <si>
    <t>-- تن زرد شاه پر (yellowfin tunas (Thunnus albacores</t>
  </si>
  <si>
    <t>0303.4300</t>
  </si>
  <si>
    <t>--Skipjack or strip-bellied bonito</t>
  </si>
  <si>
    <t>-- لیستائو یا بونیت با شکم راه دار</t>
  </si>
  <si>
    <t>0303.4400</t>
  </si>
  <si>
    <t>0303.4500</t>
  </si>
  <si>
    <t>-- Atlantic and Pacific bluefin tunas (Thunnus thynnus, Thunnus orientalis)</t>
  </si>
  <si>
    <t>0303.4600</t>
  </si>
  <si>
    <t>0303.4900</t>
  </si>
  <si>
    <t xml:space="preserve">- Herrings (Clupea harengus, Clupea pallasii), sardines (Sardipilchardus, Sardinops spp.), sardinella (Sardinella spp.), brislor sprats (Sprattus sprattus), mackerel (Scomber scombrScomber australasicus, Scomber japonicus), jack and hormackerel (Trachurus spp.), cobia (Rachycentron canadum) swordfish (Xiphias gladius), excluding livers and roes : </t>
  </si>
  <si>
    <t>- شاه ماهی (Clupea harengus, Clupea pallasii) و ماهی کاد (Gadus morhua, Gadus ogac, Gadus marcrocephalus) باستثنای جگر وتخم ماهی :</t>
  </si>
  <si>
    <t>0303.5100</t>
  </si>
  <si>
    <t>--Herrings (Clupea harengus, Clupea pallasii)</t>
  </si>
  <si>
    <t>-- شاه ماهی (Clupea harengus, Clupea pallasii)</t>
  </si>
  <si>
    <t>0303.5300</t>
  </si>
  <si>
    <t>--Sardines (Sardina pilchardus, Sardinops spp.), sardinella (Sardinella spp.), brisling or sprats (Sprattus sprattus)</t>
  </si>
  <si>
    <t>-- ساردین (Sardina pilchardus، Sardinops گونه)، sardinella (Sardinella گونه)، brisling یاsprats (Sprattus sprattus)</t>
  </si>
  <si>
    <t>0303.5400</t>
  </si>
  <si>
    <t>--  Mackerel (Scomber scombrus, Scomber australasicus, Scomber japonicus)</t>
  </si>
  <si>
    <t>-- ماهی خال مخالی (Scomber scombrus، Scomber australasicus، japonicus Scomber)</t>
  </si>
  <si>
    <t>0303.5500</t>
  </si>
  <si>
    <t>-- Jack and horse macker( Trachurus spp.)</t>
  </si>
  <si>
    <t xml:space="preserve">-- جک و اسب طناز (Trachurus) گونه </t>
  </si>
  <si>
    <t>0303.5600</t>
  </si>
  <si>
    <t>--Cobia (Rachycentron Canadum)</t>
  </si>
  <si>
    <t>--کوبیا ماهی  (Rachycentron Canadum)</t>
  </si>
  <si>
    <t>0303.5700</t>
  </si>
  <si>
    <t>--Swordfish (Xiphias gladius)</t>
  </si>
  <si>
    <t>-- اره ماهی (Xiphias) بشه</t>
  </si>
  <si>
    <t>- ماهی Bregmacerotidae خانواده ها ، Euclichthyidae، Gadidae، Macrouridae،Melanonidae، Merlucciidae، Moridae و Muraenolepididae، به استثنای کبد و کوچک :</t>
  </si>
  <si>
    <t>0303.6300</t>
  </si>
  <si>
    <t>-- Cod (Gadus morhua, Gadus ogac, Gadus macrocephalus)</t>
  </si>
  <si>
    <t>-- کاد (Gadus morhua، Gadus ogac، macrocephalus Gadus)</t>
  </si>
  <si>
    <t>0303.6400</t>
  </si>
  <si>
    <t>--Haddock (Melanogrammus aeglefinus)</t>
  </si>
  <si>
    <t>-- ماهی روغن کوچک (Melanogrammus aeglefinus)</t>
  </si>
  <si>
    <t>0303.6500</t>
  </si>
  <si>
    <t>--    Coalfish (Pollachius virens)</t>
  </si>
  <si>
    <t>--    ماهی های پست سیاه (Pollachius virens)</t>
  </si>
  <si>
    <t>0303.6600</t>
  </si>
  <si>
    <t>--Hake (Merluccius spp., Urophycis spp.)</t>
  </si>
  <si>
    <t>-- ماهی ها هک (Merluccius spp., Urophycis spp.)</t>
  </si>
  <si>
    <t>0303.6700</t>
  </si>
  <si>
    <t>-- Alaska Pollack ( Theragra Chalcogramma)</t>
  </si>
  <si>
    <t>-- آلاسکا پولاک (Theragra Chalcogramma)</t>
  </si>
  <si>
    <t>0303.6800</t>
  </si>
  <si>
    <t>-- Blue whitings ( Micromesistius Poutassou, Micromesistius australis)</t>
  </si>
  <si>
    <t>0303.6900</t>
  </si>
  <si>
    <t xml:space="preserve">-- سایر </t>
  </si>
  <si>
    <t>- Other fish, excluding livers and roes:</t>
  </si>
  <si>
    <t>0303.8100</t>
  </si>
  <si>
    <t>--Dogfish and other sharks</t>
  </si>
  <si>
    <t>0303.8200</t>
  </si>
  <si>
    <t>--   Rays and skates (Rajidae)</t>
  </si>
  <si>
    <t>--   ماهي‌ چهار گوش‌ عمق‌ زي (Rajidae)</t>
  </si>
  <si>
    <t>0303.8300</t>
  </si>
  <si>
    <t>-- دندان ماهی (Dissostichus spp.)</t>
  </si>
  <si>
    <t>0303.8400</t>
  </si>
  <si>
    <t>--Sea bass (Dicentrarchus   spp.)</t>
  </si>
  <si>
    <t>-- ماهي‌ خاردار، (Dicentrarchus   spp.)</t>
  </si>
  <si>
    <t>0303.8900</t>
  </si>
  <si>
    <t>0303.9000</t>
  </si>
  <si>
    <t>-  Livers and roes</t>
  </si>
  <si>
    <t>03.04</t>
  </si>
  <si>
    <t>Fish fillets and other fish meat (whether or not minced), fresh, chilled or frozen.</t>
  </si>
  <si>
    <t>لایه پر کردۀ ماهی و سایر قسمتهای گوشتی ماهی (حتی قیمه شده)، تازه، سرد کرده یا یخزده.</t>
  </si>
  <si>
    <t>-Fresh or chilled fillets of  Tilapias ( Oreochromis spp.), Catfish (Pangasius spp.,Silurus spp., Clarias  spp., Ictalurus spp.) , Carp ( Cyprinus Carpio,Carassius Carassius, Ctenopharyngodon idellus, Hypophthalmichthys spp., Cirrhinus spp., Mylopharyngodon piceus), eels(Anguilla spp.),   Nile perch (Lates niloticus)and snakeheads (Channa spp.</t>
  </si>
  <si>
    <t>- Fillets تازه یا سرد Tilapias (Oreochromis گونه) ، گربه (Pangasius گونه، گونه Silurus،Clarias گونه، Ictalurus گونه...)، کپور (Cyprinus Carpio، Carassius Carassius،Ctenopharyngodon idellus، Hypophthalmichthys گونه، Cirrhinus گونه.Mylopharyngodonpiceus)، مارماهی (آنگویلا گونه)، جای بلند قرار دادن نیل (Lates niloticus) و snakeheads (Channaگونه است.)</t>
  </si>
  <si>
    <t>0304.3100</t>
  </si>
  <si>
    <t>Tilapias ( Oreochromis spp.)</t>
  </si>
  <si>
    <t>- ماهی های تیلاپیس ( Oreochromis spp.)</t>
  </si>
  <si>
    <t>0304.3200</t>
  </si>
  <si>
    <t>-- گربه ماهی (Pangasius گونه، گونه Silurus، Clarias گونه، Ictalurus گونه</t>
  </si>
  <si>
    <t>0304.3300</t>
  </si>
  <si>
    <t>-- Nile Prech (lates niloticus)</t>
  </si>
  <si>
    <t>-- نیل موعظه (lates niloticus)</t>
  </si>
  <si>
    <t>0304.3900</t>
  </si>
  <si>
    <t>- Fresh or chilled fillets of other fish:</t>
  </si>
  <si>
    <t>- فیله تازه یا سرد ماهی های دیگر :</t>
  </si>
  <si>
    <t>0304.4100</t>
  </si>
  <si>
    <t>--Pacific salmon (Oncorhynchusnerka, Oncorhynchus gorbuscha, Oncorhynchus keta, Oncorhynchus tschawytscha, Oncorhynchus kisutch, Oncorhynchus masou and Oncorhynchus rhodurus), Atlantic salmon (Salmo salar) and Danube salmon (Hucho hucho)</t>
  </si>
  <si>
    <t xml:space="preserve">-- آزاد ماهی بحر اطلس(Oncorhynchus nerka, Oncorhynchus gorbuscha, Oncorhynchus keta, Oncorhynchus tschawytscha, Oncorhynchus kisutch, Oncorhynchus masou and Oncorhynchus rhodurus, Atlantic salmon (Salmo salar) and Danube salmon (Hucho hucho) </t>
  </si>
  <si>
    <t>0304.4200</t>
  </si>
  <si>
    <t xml:space="preserve">-- انواع ماهی قزل آلا(Salmo trutta, Oncorhynchus mykiss, Oncorhynchus clarki, Oncorhynchus aguabonita, Oncorhynchus gilae, Oncorhynchus apache and Oncorhynchus chrysogaster </t>
  </si>
  <si>
    <t>0304.4300</t>
  </si>
  <si>
    <t>--Flat fish (Pleuronectidae, Bothidae, Cynoglossidae, Soleidae, Scophthalmidae and Citharidae)</t>
  </si>
  <si>
    <t>-- ماهی مسطح (Pleuronectidae، Bothidae، Cynoglossidae، Soleidae، Scophthalmidae وCitharidae)</t>
  </si>
  <si>
    <t>0304.4400</t>
  </si>
  <si>
    <t>- Fish of the families Bregmacerotidae, Euclichthyidae, Gadidae, Macrouridae, Melanonidae, Merlucciidae, Moridae  and Muraenolepididae</t>
  </si>
  <si>
    <t>- ماهی های از  خانواده ها Bregmacerotidae  ، Euclichthyidae، Gadidae، Macrouridae،Melanonidae، Merlucciidae، Moridae و Muraenolepididae</t>
  </si>
  <si>
    <t>0304.4500</t>
  </si>
  <si>
    <t>--ماهی های شبیه شمشیر مانند (Xiphias gladius)</t>
  </si>
  <si>
    <t>0304.4600</t>
  </si>
  <si>
    <t>-- ماهی دندان گونه Dissostichus.)</t>
  </si>
  <si>
    <t>0304.4900</t>
  </si>
  <si>
    <t>- Other, fresh or chilled:</t>
  </si>
  <si>
    <t>-سایر تازه یا سرد کرده:</t>
  </si>
  <si>
    <t>0304.5100</t>
  </si>
  <si>
    <t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t>
  </si>
  <si>
    <t xml:space="preserve">-- اشعه باله های ماهی ( salmonidae) </t>
  </si>
  <si>
    <t>0304.5200</t>
  </si>
  <si>
    <t>--  Salmonidae</t>
  </si>
  <si>
    <t>0304.5300</t>
  </si>
  <si>
    <t>-- Fish of the families Bregmacerotidae, Euclichthyidae, Gadidae, Macrouridae, Melanonidae, Merlucciidae, Moridae  and Muraenolepididae</t>
  </si>
  <si>
    <t>-- ماهی Bregmacerotidae خانواده ها ، Euclichthyidae، Gadidae، Macrouridae،Melanonidae، Merlucciidae، Moridae و Muraenolepididae</t>
  </si>
  <si>
    <t>0304.5400</t>
  </si>
  <si>
    <t>--ماهی های شبیه شمشیر(Xiphias gladius)</t>
  </si>
  <si>
    <t>0304.5500</t>
  </si>
  <si>
    <t>--ماهی دندان (Dissostichus spp.)</t>
  </si>
  <si>
    <t>0304.5900</t>
  </si>
  <si>
    <t>--   Other</t>
  </si>
  <si>
    <t>-  Frozen fillets of tilapias (Oreochromis spp.),  Catfish (Pangasius spp.,Silurus spp., Clarias  spp., Ictalurus spp.) , Carp ( Cyprinus Carpio,Carassius Carassius, Ctenopharyngodon idellus, Hypophthalmichthys spp., Cirrhinus spp., Mylopharyngodon piceus), eels(Anguilla spp.),   Nile perch (Lates niloticus)and snakeheads (Channa spp.</t>
  </si>
  <si>
    <t>- فیله منجمد tilapiasگونه (Oreochromis.)، گربه ماهی (Pangasius گونه، گونه Silurus، Clariasگونه، Ictalurus گونه..)، کپور (Cyprinus Carpio، Carassius Carassius، Ctenopharyngodonidellus، Hypophthalmichthys گونه، Cirrhinus گونه، Mylopharyngodon.piceus) ، مارماهی(آنگویلا گونه)، نیل نشیمن گاه پرنده (Lates niloticus) و snakeheads (Channa گونه)</t>
  </si>
  <si>
    <t>0304.6100</t>
  </si>
  <si>
    <t>-- Tilapias (Oreochromis spp.)</t>
  </si>
  <si>
    <t>-- ماهی های تیلاپیس (Oreochromis spp.)</t>
  </si>
  <si>
    <t>0304.6200</t>
  </si>
  <si>
    <t>0304.6300</t>
  </si>
  <si>
    <t xml:space="preserve">-- Nile Prech (lates niloticus) </t>
  </si>
  <si>
    <t xml:space="preserve">-- ماهي‌ مجاز براي‌ صيادي‌ (lates niloticus) </t>
  </si>
  <si>
    <t>0304.6900</t>
  </si>
  <si>
    <t>- Frozen fillets of fish of the families Bregmacerotidae, Euclichthyidae, Gadidae, Macrouridae, Melanonidae, Merlucciidae, Moridae and Muraenolepididae:</t>
  </si>
  <si>
    <t>- fillets منجمد ماهی Bregmacerotidae خانواده ها ، Euclichthyidae، Gadidae، Macrouridae،Melanonidae، Merlucciidae، Moridae و Muraenolepididae :</t>
  </si>
  <si>
    <t>0304.7100</t>
  </si>
  <si>
    <t>-- ماهی های کاد (Gadus morhua, Gadus ogac, Gadus macrocephalus)</t>
  </si>
  <si>
    <t>0304.7200</t>
  </si>
  <si>
    <t>--ماهی روغن کوچک (Melanogrammus aeglefinus)</t>
  </si>
  <si>
    <t>0304.7300</t>
  </si>
  <si>
    <t>-- ماهی های پشت سیاه</t>
  </si>
  <si>
    <t>0304.7400</t>
  </si>
  <si>
    <t>--Hake (Meluccius spp., Urophycis spp.)</t>
  </si>
  <si>
    <t>--ماهی های هک (Meluccius spp., Urophycis spp.)</t>
  </si>
  <si>
    <t>0304.7500</t>
  </si>
  <si>
    <t>--    Alaska Pollack (theragra chalcogramma)</t>
  </si>
  <si>
    <t>--    ماهی های زیست در آب شور(theragra chalcogramma)</t>
  </si>
  <si>
    <t>0304.7900</t>
  </si>
  <si>
    <t>- Frozen fillets of other fish:</t>
  </si>
  <si>
    <t xml:space="preserve"> - منجمد fillets از ماهی های دیگر :</t>
  </si>
  <si>
    <t>0304.8100</t>
  </si>
  <si>
    <t>--Pacific salmon (Oncorhynchus nerka, Oncorhynchus gorbuscha, Oncorhynchus keta, Oncorhynchus tschawytscha, Oncorhynchus kisutch, Oncorhynchus masou and Oncorhynchus rhodurus), Atlantic salmon (Salmo salar) and Danube salmon (Hucho hucho)</t>
  </si>
  <si>
    <t>- اقیانوس آرام ماهی قزل آلا (Oncorhynchus nerka، Oncorhynchus gorbuscha، Oncorhynchusketa، tschawytscha Oncorhynchus، Oncorhynchus kisutch، Oncorhynchus masou وOncorhynchus rhodurus)، به استثنای کبد و گوزن ماده :</t>
  </si>
  <si>
    <t>0304.8200</t>
  </si>
  <si>
    <t>0304.8300</t>
  </si>
  <si>
    <t>--  Flat fish (Pleuronectidae, Bothidae, Cynoglossidae, Soleidae, Scophthalmidae and Citharidae)</t>
  </si>
  <si>
    <t>0304.8400</t>
  </si>
  <si>
    <t>0304.8500</t>
  </si>
  <si>
    <t>0304.8600</t>
  </si>
  <si>
    <t>--Herrings (Clupea harengus, Clupea  pallasii)</t>
  </si>
  <si>
    <t>0304.8700</t>
  </si>
  <si>
    <t>--Tunas (of the genus Thunnus), skipjack or stripe-bellied bonito (Euthynnus (Katsuwonus) pelamis)</t>
  </si>
  <si>
    <t>-- Tunas از جنس Thunnus)، جوان ژیگولو و خود نما و یا پارچه راه راه، شکم بونیتو (Euthynnus(Katsuwonus) pelamis)</t>
  </si>
  <si>
    <t>0304.8900</t>
  </si>
  <si>
    <t>- Other , frozen:</t>
  </si>
  <si>
    <t>سایر سرد کرده ها</t>
  </si>
  <si>
    <t>0304.9100</t>
  </si>
  <si>
    <t>-- شمشیر ماهی Swordfish (Xiphias gladius)</t>
  </si>
  <si>
    <t>0304.9200</t>
  </si>
  <si>
    <t>-- دندان ماهی Toothfish (Dissostichus)</t>
  </si>
  <si>
    <t>0304.9300</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</si>
  <si>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 گونه است.)</t>
  </si>
  <si>
    <t>0304.9400</t>
  </si>
  <si>
    <t>0304.9500</t>
  </si>
  <si>
    <t>-- Fish of the families Bregmacerotidae, Euclichthyidae, Gadidae, Macrouridae, Melanonidae, Merlucciidae, Moridae  and Muraenolepididae,  other than Alaska Pollack (theragra chalcogramma)</t>
  </si>
  <si>
    <t>-- ماهی Bregmacerotidae خانواده ها ، Euclichthyidae، Gadidae، Macrouridae،Melanonidae، Merlucciidae، Moridae و Muraenolepididae، به غیر از آلاسکا پولاک(theragra chalcogramma)</t>
  </si>
  <si>
    <t>0304.9900</t>
  </si>
  <si>
    <t>03.05</t>
  </si>
  <si>
    <t>Fish, dried, salted or in brine; smoked fish, whether or not cooked before or during the smoking process; flours, meals and pellets of fish, fit for human consumption.</t>
  </si>
  <si>
    <t>ماهی خشک شده ، شور و یا شور، ماهی دودی، یا قبل یا در طی فرآیند سیگار کشیدن پخته، آرد، غذا ها و گلوله های ماهی، برای مصرف انسان مناسب.</t>
  </si>
  <si>
    <t>0305.1000</t>
  </si>
  <si>
    <t>-Flours, meals and pellets of fish, fit for human consumption</t>
  </si>
  <si>
    <t>- آرد و پودر درشت و به هم فشرده و متراکم شده به شکل دانه از ماهی های قابل مصرف برای خوراک انسان</t>
  </si>
  <si>
    <t>0305.2000</t>
  </si>
  <si>
    <t>-Livers and roes of fish, dried, smoked, salted or in brine</t>
  </si>
  <si>
    <t>‏- جگر وتخم ماهی، خشك‌ كرده‌، دود داده شده‌، نمك‌ زده‌ یا در آب‌ نمك‌‏</t>
  </si>
  <si>
    <t>0305.3100</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</si>
  <si>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 گونه است.)</t>
  </si>
  <si>
    <t>0305.3200</t>
  </si>
  <si>
    <t>0305.3900</t>
  </si>
  <si>
    <t>-Smoked fish, including fillets :</t>
  </si>
  <si>
    <t>- ماهی دود داده شده، بشمول فیلت ماهی:</t>
  </si>
  <si>
    <t>0305.4100</t>
  </si>
  <si>
    <t>0305.4200</t>
  </si>
  <si>
    <t>-- شاه ماهی (Clupea pallasii, Clupea harengus)</t>
  </si>
  <si>
    <t>0305.4300</t>
  </si>
  <si>
    <t>0305.4400</t>
  </si>
  <si>
    <t>--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</si>
  <si>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 گونه)</t>
  </si>
  <si>
    <t>0305.4900</t>
  </si>
  <si>
    <t>-Dried fish, whether or not salted but not smoked :</t>
  </si>
  <si>
    <t>- ماهی خشک کرده، حتی نمک زده ولی دود داده نشده:</t>
  </si>
  <si>
    <t>0305.5100</t>
  </si>
  <si>
    <t>--Cod (Gadus morhua, Gadus ogac, Gadus macrocephalus)</t>
  </si>
  <si>
    <t>-- ماهی کاد (Gadus Morhua, Gadus ogac,Gadus marcrocephalus</t>
  </si>
  <si>
    <t>0305.5900</t>
  </si>
  <si>
    <t>- Fish , salted but not dried or smoked and fish in brine, other than edible fish offal:</t>
  </si>
  <si>
    <t>- ماهی ، شور، اما خشک نیست و یا دودی و ماهی در آب نمک، دیگر از امعاء و احشا ماهی های خوراکی :</t>
  </si>
  <si>
    <t>0305.6100</t>
  </si>
  <si>
    <t>0305.6200</t>
  </si>
  <si>
    <t>-- ماهی کاد(Gadus Morhua, Gadus ogac, Gadus marcrocephalus)</t>
  </si>
  <si>
    <t>0305.6300</t>
  </si>
  <si>
    <t>--Anchovies (Engraulis spp.)</t>
  </si>
  <si>
    <t>-- ماهی کولی (نوع Engraulis)</t>
  </si>
  <si>
    <t>0305.6400</t>
  </si>
  <si>
    <t>-- Tilapias (Oreochromis spp.) Catfish (Pangasius spp.,Silurus spp., Clarias  spp., Ictalurus spp.), Carp ( Cyprinus Carpio,Carassius Carassius, Ctenopharyngodon idellus, Hypophthalmichthys spp., Cirrhinus spp., Mylopharyngodon piceus), eels(Anguilla spp.), nile Prech (lates niloticus)  and snakeheads (Channa</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</si>
  <si>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t>
  </si>
  <si>
    <t>0305.6900</t>
  </si>
  <si>
    <t>- Fish fins, heads, tails, maws and other edible fish offal:</t>
  </si>
  <si>
    <t>- باله های ماهی، سر ، دم، maws و امعاء و احشا ماهی های خوراکی دیگر :</t>
  </si>
  <si>
    <t>0305.7100</t>
  </si>
  <si>
    <t>--   Shark fins</t>
  </si>
  <si>
    <t>-- باله های کوسه</t>
  </si>
  <si>
    <t>0305.7200</t>
  </si>
  <si>
    <t>--fish heads , tails and maws</t>
  </si>
  <si>
    <t>-- سر ماهی، دم و maws</t>
  </si>
  <si>
    <t>0305.7900</t>
  </si>
  <si>
    <t>03.06</t>
  </si>
  <si>
    <t>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t>
  </si>
  <si>
    <t>سخت پوستان، چه در پوسته یا نه، زنده ، تازه ، سرد ، یخ زده، خشک شده، نمک سود و یا در آب نمک، دودیسخت پوستان، چه در پوسته یا نه، یا قبل یا در طی فرآیند سیگار کشیدن نه پخته شده، سخت پوستان ، در پوسته ،توسط پختهبخار پز و یا جوشاندن در آب، یا نه سرد ، منجمد، خشک ، نمک سود و یا در آب نمک، آرد، غذا ها وپلت ها از سخت پوستان، برای مصرف انسان مناسب است.</t>
  </si>
  <si>
    <t>-سردکرده :</t>
  </si>
  <si>
    <t>0306.1100</t>
  </si>
  <si>
    <t>--Rock lobster and other sea crawfish (Palinurus spp., Panulirus spp., Jasus spp.)</t>
  </si>
  <si>
    <t>‏-- خرچنگ‌ صخره‌ای‌ و سایر خرچنگ‌ های‌ بحری آب‌ شیرین‌Rock lobster and other sea crawfish (Palinurus spp., Panulirus spp., Jasus spp.)‌‏</t>
  </si>
  <si>
    <t>0306.1200</t>
  </si>
  <si>
    <t>--Lobsters (Homarus spp.)</t>
  </si>
  <si>
    <t xml:space="preserve">‏-- خرچنگ‌ بحری‏ Lobsters (نوع Homarus) </t>
  </si>
  <si>
    <t>0306.1400</t>
  </si>
  <si>
    <t>--Crabs</t>
  </si>
  <si>
    <t>‏-- خرچنگ‌ ‌(Crabs)</t>
  </si>
  <si>
    <t>0306.1500</t>
  </si>
  <si>
    <t>-- Norway lobsters (Nephrops norvegicus)</t>
  </si>
  <si>
    <t>-- خرچنگ نروژ (Nephrops norvegicus)</t>
  </si>
  <si>
    <t>0306.1600</t>
  </si>
  <si>
    <t>--Cold –water shrimps and prawns (pandalus spp., Crangon crangon)</t>
  </si>
  <si>
    <t>-- آب سرد میگو و میگو (pandalus گونه، Crangon crangon.)</t>
  </si>
  <si>
    <t>0306.1700</t>
  </si>
  <si>
    <t>-- Other  Shrimps and prawns</t>
  </si>
  <si>
    <t xml:space="preserve">-- سایر ماهی های shrimps and prwns  </t>
  </si>
  <si>
    <t>0306.1900</t>
  </si>
  <si>
    <t>--Other, including flours, meals and pellets of crustaceans, fit for human consumption</t>
  </si>
  <si>
    <t>-- دیگر، از جمله آرد، غذا ها و پلت ها از سخت پوستان، برای مصرف انسان مناسب</t>
  </si>
  <si>
    <t>-Not frozen :</t>
  </si>
  <si>
    <t>- منجمد نشده :</t>
  </si>
  <si>
    <t>0306.2100</t>
  </si>
  <si>
    <t>‏-- خرچنگ‌ صخره‌ای‌ و سایر خرچنگ‌ های بحری‌ آب‌ شیرین‌ (Palinursu نوع Panulirus و نوع Jasus)‌‏</t>
  </si>
  <si>
    <t>0306.2200</t>
  </si>
  <si>
    <t xml:space="preserve">‏-- خرچنگ‌ بحری (نوع Homarus) </t>
  </si>
  <si>
    <t>0306.2400</t>
  </si>
  <si>
    <t>0306.2500</t>
  </si>
  <si>
    <t>0306.2600</t>
  </si>
  <si>
    <t>0306.2700</t>
  </si>
  <si>
    <t xml:space="preserve">-- سایر ماهی های میگو </t>
  </si>
  <si>
    <t>0306.2900</t>
  </si>
  <si>
    <t>-- سایر، همچنین، آرد، پودر درشت، و به هم قشرده و متراکم شده به شکل دانه از قشرداران، مناسب برای خوراک انسان</t>
  </si>
  <si>
    <t>03.07</t>
  </si>
  <si>
    <t xml:space="preserve">Molluscs, whether in shell or not, live, fresh, chilled, frozen, dried, salted or in brine;  smoked  molluscs  whether in shell or not  cooked before or during the smoking process;  flours, meals and pellets of  molluscs , fit for human consumption.  </t>
  </si>
  <si>
    <t>نرم تنان، حتی جدا شده از کاسه یا صدف، زنده، تازه، سرد کرده، منجمد، خشک کرده، نمک زده، یا موجود در آب نمک؛ حیوانات آبی فاقد ستون فقرات بغیر از قشرداران و نرم تنان، زنده، تازه، سردکرده، یخ زده، خشک کرده، نمک زده یا موجود در آب نمک؛ آرد، پودر درشت، و به هم فشرده و متراکم شده به صورت دانه از حیوانات فاقد ستون فقرات غیر از قشرداران، مناسب برای خوراک انسان.</t>
  </si>
  <si>
    <t>- Oysters:</t>
  </si>
  <si>
    <t>-  صدف‌ خوراكي‌ :</t>
  </si>
  <si>
    <t>0307.1100</t>
  </si>
  <si>
    <t>-- Live , fresh or chilled</t>
  </si>
  <si>
    <t>--  زنده، تازه یا سرد</t>
  </si>
  <si>
    <t>0307.1900</t>
  </si>
  <si>
    <t>-Scallops, including queen scallops, of the genera Pecten, Chlamys or Placopecten :</t>
  </si>
  <si>
    <t>- حلزون (Scallops) همچنین حلزون ملکه از جنس Pecten, Chlamys یا Placopecten</t>
  </si>
  <si>
    <t>0307.2100</t>
  </si>
  <si>
    <t>--Live, fresh or chilled</t>
  </si>
  <si>
    <t>-- زنده، تازه یا سرد کرده</t>
  </si>
  <si>
    <t>0307.2900</t>
  </si>
  <si>
    <t>-Mussels (Mytilus spp., Perna spp.) :</t>
  </si>
  <si>
    <t xml:space="preserve">- صدف کاسه یی (Mussel) نوع perna، نوع Mytilus) </t>
  </si>
  <si>
    <t>0307.3100</t>
  </si>
  <si>
    <t>0307.3900</t>
  </si>
  <si>
    <t>-Cuttle fish (Sepia officinalis, Rossia macrosoma, Sepiola spp.) and squid (Ommastrephes spp., Loligo spp., Nototodarus spp., Sepioteuthis spp.) :</t>
  </si>
  <si>
    <t xml:space="preserve">- هشت پا Cuttle fish (Sepia officinalis, Rossia macrosoma, Sepiola spp.) and squid (Ommastrephes spp., Loligo spp., Nototodarus spp., Sepioteuthis spp.): </t>
  </si>
  <si>
    <t>0307.4100</t>
  </si>
  <si>
    <t>0307.4900</t>
  </si>
  <si>
    <t>-Octopus (Octopus spp.) :</t>
  </si>
  <si>
    <t>- هشت پا یا اکتوپوس (Octopus):</t>
  </si>
  <si>
    <t>0307.5100</t>
  </si>
  <si>
    <t>0307.5900</t>
  </si>
  <si>
    <t>0307.6000</t>
  </si>
  <si>
    <t>-Snails, other than sea snails</t>
  </si>
  <si>
    <t xml:space="preserve">  -  حلزون ها ، به غیر از حلزون دریا</t>
  </si>
  <si>
    <t>- Clams, cockles and ark shells (families Arcidae, Arcticidae, Cardoodae,Donacidae, Hiatellidae, Mactridae, Mesodesmatidae, Myidae, Semelidae, Solecurtidae, Solenidae, Tridacnidae and Veneridae):</t>
  </si>
  <si>
    <t>- صدف، cockles و پوسته های آرک (خانواده Arcidae، Arcticidae، Cardoodae، Donacidae،Hiatellidae، Mactridae، Mesodesmatidae، Myidae، Semelidae، Solecurtidae،Solenidae، Tridacnidae و Veneridae) :</t>
  </si>
  <si>
    <t>0307.7100</t>
  </si>
  <si>
    <t>0307.7900</t>
  </si>
  <si>
    <t>-Abalone (Haliotis spp.)</t>
  </si>
  <si>
    <t>- صدف آبالون (Haliotis) گونه</t>
  </si>
  <si>
    <t>0307.8100</t>
  </si>
  <si>
    <t>0307.8900</t>
  </si>
  <si>
    <t>-Other, including flours, meals and pellets of aquatic invertebrates other than crustaceans, fit for human   consumption :</t>
  </si>
  <si>
    <t>- سایر، همچنین آرد، پودر درشت و به هم فشرده و متراکم شده به صورت دانه از حیوانات آبی فاقد ستون فقرات غیر از قشرداران، مناسب برای خوراک انسان:</t>
  </si>
  <si>
    <t>0307.9100</t>
  </si>
  <si>
    <t>-- زنده، تازه یه سردکرده</t>
  </si>
  <si>
    <t>0307.9900</t>
  </si>
  <si>
    <t>03.08</t>
  </si>
  <si>
    <t>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t>
  </si>
  <si>
    <t>بی مهرگان آبزی دیگر از نرم تنان و سخت پوستان، زنده ، تازه ، سرد ، یخ زده، خشک شده، نمک سود و یا در آب نمک، دودی بی مهرگان آبزی دیگر از نرم تنان و سخت پوستان، یا قبل یا در طی فرآیند سیگار کشیدن، آرد، غذا هاو گلوله های از آبزی پخته شده نیستبی مهرگان دیگر از نرم تنان و سخت پوستان، برای مصرف انسان مناسباست.</t>
  </si>
  <si>
    <t>- Sea cucmbers (Stichopus japonicus, Holothurioidea):</t>
  </si>
  <si>
    <t>- خیار بحری (Stichopus japonicus, Holothurioidea):</t>
  </si>
  <si>
    <t>0308.1100</t>
  </si>
  <si>
    <t>0308.1900</t>
  </si>
  <si>
    <t>-Sea urchins (Strongylocentrotus spp., Paracentrotus lividus,Loxechinus albus,Echichinus  esculentus):</t>
  </si>
  <si>
    <t>دریای جوجه تیغی (Strongylocentrotus گونه، Paracentrotus lividus، Loxechinus آلبوس،Echichinus esculentus) :</t>
  </si>
  <si>
    <t>0308.2100</t>
  </si>
  <si>
    <t>0308.2900</t>
  </si>
  <si>
    <t>0308.3000</t>
  </si>
  <si>
    <t>-   Jellyfish (Rhopilema spp.)</t>
  </si>
  <si>
    <t>- چتر دریایی (گونه Rhopilema.)</t>
  </si>
  <si>
    <t>0308.9000</t>
  </si>
  <si>
    <t>04.01</t>
  </si>
  <si>
    <t>Milk and cream, not concentrated nor containing added sugar or other sweetening matter.</t>
  </si>
  <si>
    <t>شیر و قیماق، غلیظ نشده، بدون افزودن قند یا مواد شیرین کنندۀ دیگر.</t>
  </si>
  <si>
    <t>0401.1000</t>
  </si>
  <si>
    <t>-Of a fat content, by weight, not exceeding 1 %</t>
  </si>
  <si>
    <t>- میزان مواد چرب آن از یک درصد وزنی بیشتر نباشد.</t>
  </si>
  <si>
    <t>10%</t>
  </si>
  <si>
    <t>0401.2000</t>
  </si>
  <si>
    <t>-Of a fat content, by weight, exceeding 1 % but not exceeding     6 %</t>
  </si>
  <si>
    <t>- میزان مواد چرب آن بیش از یک فیصد ولی از 6 فیصد وزنی بیشتر نباشد.</t>
  </si>
  <si>
    <t>0401.4000</t>
  </si>
  <si>
    <t>-- Of a fat content, by weight, exceeding 6 % but not exceeding 10%</t>
  </si>
  <si>
    <t xml:space="preserve">-- میزان مواد چرب آن بیش از 6 فیصد ولی از 10 فیصد وزنی بیشتر نباشد. </t>
  </si>
  <si>
    <t>9%</t>
  </si>
  <si>
    <t>0401.5000</t>
  </si>
  <si>
    <t xml:space="preserve">-- Of a fat content, by weight, exceeding 10 % </t>
  </si>
  <si>
    <t>-- میزان مواد چرب آن بیش از 10 فیصد باشد.</t>
  </si>
  <si>
    <t>04.02</t>
  </si>
  <si>
    <t>Milk and cream, concentrated or containing added sugar or other sweetening matter.</t>
  </si>
  <si>
    <t>شیر و قیماق، غلیظ شده، یا به آن قند یا سایر مواد شیرین کننده دیگر اضافه شده.</t>
  </si>
  <si>
    <t>0402.1000</t>
  </si>
  <si>
    <t>-In powder, granules or other solid forms, of a fat content, by weight, not exceeding 1.5 %</t>
  </si>
  <si>
    <t>- به شکل پودر، به شکل دانه ریز (Granules) یا به هر شکل جامد دیگری که میزان مواد چرب آن بیشتر از 1.5 درصد وزنی نباشد.</t>
  </si>
  <si>
    <t>-In powder, granules or other solid forms, of a fat content, by weight, exceeding 1.5 % :</t>
  </si>
  <si>
    <t>- به شکل پودر، به شکل دانه ریز (Granules) یا به هر شکل جامد دیگری که میزان مواد چرب آن بیشتر از 1.5 درصد وزنی باشد:</t>
  </si>
  <si>
    <t>0402.2100</t>
  </si>
  <si>
    <t>--Not containing added sugar or other sweetening matter</t>
  </si>
  <si>
    <t>-- بدون افزودن قند یا سایر مواد شیرین کننده.</t>
  </si>
  <si>
    <t>0402.2900</t>
  </si>
  <si>
    <t>0402.9100</t>
  </si>
  <si>
    <t>-- بدون افزودن قند یا سایر مواد شیرین کننده</t>
  </si>
  <si>
    <t>0402.9900</t>
  </si>
  <si>
    <t>04.03</t>
  </si>
  <si>
    <t>Buttermilk, curdled milk and cream, yogurt, kephir and other fermented or acidified milk and cream, whether or not concentrated or containing added sugar or other sweetening matter or flavoured or containing added fruit, nuts or cocoa.</t>
  </si>
  <si>
    <t>دوغ (Buttermilk)، شیر و قیماق بسته شده، ماست، کفیر (Kaphir) و سایر شیر ها و قیماق تخمیر شده یا ترش شده (اسیدی شده Acidified)، غلیظ شده یا به آن قند یا سایر مواد شیرین کننده افزوده شده یا خوشبو شده یا به میوه افزوده شده، مغز باب و ککاو.</t>
  </si>
  <si>
    <t>0403.1000</t>
  </si>
  <si>
    <t>-Yogurt</t>
  </si>
  <si>
    <t>- ماست</t>
  </si>
  <si>
    <t>16%</t>
  </si>
  <si>
    <t>0403.9000</t>
  </si>
  <si>
    <t>04.04</t>
  </si>
  <si>
    <t>Whey, whether or not concentrated or containing added sugar or other sweetening matter; products consisting of natural milk constituents, whether or not containing added sugar or other sweetening matter, not elsewhere specified or included.</t>
  </si>
  <si>
    <t>آب پنیر، حتی غلیظ شده یا به آن قند یا سایر مواد شیرین کننده اضافه شده: محصولاتی که از ترکیبات طبیعی شیر تشکیل شده، حتی اگر به آنها قند یا سایر مواد شیرین کننده اضافه شده که در جای دیگر ذکر نشده و مشمول عنوان دیگر تعرفه نشده باشد.</t>
  </si>
  <si>
    <t>0404.1000</t>
  </si>
  <si>
    <t>-Whey and modified whey, whether or not concentrated or containing added sugar or other sweetening matter</t>
  </si>
  <si>
    <t>- آب پنیر و آب پنیر تغییر یافته (Modified Whey) حتی غلیظ شده یا به آن قند یا سایر مواد شیرین کننده اضافه شده</t>
  </si>
  <si>
    <t>0404.9000</t>
  </si>
  <si>
    <t>04.05</t>
  </si>
  <si>
    <t>Butter and other fats and oils derived from milk; dairy spreads.</t>
  </si>
  <si>
    <t>مسکه و سایر چربیها و روغن های مشتق از شیر، کریم های لبنی برای مالیدن روی نان (dairy spreads).</t>
  </si>
  <si>
    <t>0405.1000</t>
  </si>
  <si>
    <t>-Butter</t>
  </si>
  <si>
    <t>- مسکه</t>
  </si>
  <si>
    <t>0405.2000</t>
  </si>
  <si>
    <t>-Dairy spreads</t>
  </si>
  <si>
    <t>- کریم های لبنی برای مالیدن روی نان (Dairy Spreads)</t>
  </si>
  <si>
    <t>0405.9000</t>
  </si>
  <si>
    <t>04.06</t>
  </si>
  <si>
    <t>Cheese and curd.</t>
  </si>
  <si>
    <t>پنیر و قروت</t>
  </si>
  <si>
    <t>0406.1000</t>
  </si>
  <si>
    <t>-Fresh (unripened or uncured) cheese, including whey cheese, and curd</t>
  </si>
  <si>
    <t>- پنیر تازه (بسته نشده یا نارسیده Uncured) یا Unripened، تازه، همچنین پنیر حاصل از آب پنیر (Whey cheese)، و قروت</t>
  </si>
  <si>
    <t>0406.2000</t>
  </si>
  <si>
    <t>-Grated or powdered cheese, of all kinds</t>
  </si>
  <si>
    <t>- پنیر رنده شده یا به صورت پودر از هر نوع که باشد</t>
  </si>
  <si>
    <t>0406.3000</t>
  </si>
  <si>
    <t>-Processed cheese, not grated or powdered</t>
  </si>
  <si>
    <t>- پنیر غیر رنده و یا پودر شده (Fondu)</t>
  </si>
  <si>
    <t>0406.4000</t>
  </si>
  <si>
    <t>-Blue-veined cheese and other cheese containing veins produced by Penicillium rogueforti</t>
  </si>
  <si>
    <t>‏- پنیر پوپنک زده (کهنه – blue-veined) و سایر پنیرها که ازPenicillium roqueforti تولید شده باشد</t>
  </si>
  <si>
    <t>0406.9000</t>
  </si>
  <si>
    <t>-Other cheese</t>
  </si>
  <si>
    <t>- سایر پنیر ها</t>
  </si>
  <si>
    <t>04.07</t>
  </si>
  <si>
    <t>Birds' eggs, in shell, fresh, preserved or cooked.</t>
  </si>
  <si>
    <t>تخم مرغ پرندگان، با پوست ، تازه ، محفوظ شده و یا پخته</t>
  </si>
  <si>
    <t>0407.0010</t>
  </si>
  <si>
    <t>--- Eggs for hatching (parent stock)</t>
  </si>
  <si>
    <t>--- تخم های چوچه کشی</t>
  </si>
  <si>
    <t>0407.0090</t>
  </si>
  <si>
    <t>--- Other</t>
  </si>
  <si>
    <t>--- سایر</t>
  </si>
  <si>
    <t>- Fertilised eggs for incubation:</t>
  </si>
  <si>
    <t>- تخم های القاح شده برای چوچه کشی:</t>
  </si>
  <si>
    <t>0407.1100</t>
  </si>
  <si>
    <t>-- Of fowls of the species Gallus domesticus</t>
  </si>
  <si>
    <t>-- از نوع مرغ خانگی</t>
  </si>
  <si>
    <t>0407.1900</t>
  </si>
  <si>
    <t>- Other fresh eggs:</t>
  </si>
  <si>
    <t>- دیگر تازه تخم مرغ :</t>
  </si>
  <si>
    <t>0407.2100</t>
  </si>
  <si>
    <t>0407.2900</t>
  </si>
  <si>
    <t>0407.9000</t>
  </si>
  <si>
    <t>-   Others</t>
  </si>
  <si>
    <t>04.08</t>
  </si>
  <si>
    <t>Birds' eggs, not in shell, and egg yolks, fresh, dried, cooked by steaming or by boiling in water, moulded, frozen or otherwise preserved, whether or not containing added sugar or other sweetening matter.</t>
  </si>
  <si>
    <t>تخم های پرنده گان، بدون پوست، وزردی های تخم، تازه، خشک کرده، پخته شده در آب یا بخار آب، قالب شده، یخ زده یا به نحو دیگری محفوظ شده حتی اگر به آن قند یا سایر مواد شیرین گننده افزود شده باشد.</t>
  </si>
  <si>
    <t>-Egg yolks :</t>
  </si>
  <si>
    <t>- زردی تخم:</t>
  </si>
  <si>
    <t>0408.1100</t>
  </si>
  <si>
    <t>--Dried</t>
  </si>
  <si>
    <t>-- خشک کرده</t>
  </si>
  <si>
    <t>0408.1900</t>
  </si>
  <si>
    <t>0408.9100</t>
  </si>
  <si>
    <t>0408.9900</t>
  </si>
  <si>
    <t>0409.0000</t>
  </si>
  <si>
    <t>Natural honey.</t>
  </si>
  <si>
    <t>‏عسل‌ ط‌بیعی‌‏.</t>
  </si>
  <si>
    <t>20%</t>
  </si>
  <si>
    <t>0410.0000</t>
  </si>
  <si>
    <t>Edible products of animal origin, not elsewhere specified or included.</t>
  </si>
  <si>
    <t>محصولات خوراکی که منشاء حیوانی دارد و در جای دیگر تشخیص نشده و شامل نگردیده باشد.</t>
  </si>
  <si>
    <t>0501.0000</t>
  </si>
  <si>
    <t>Human hair, unworked, whether or not washed or scoured; waste of human hair.</t>
  </si>
  <si>
    <t>موی انسان، کار نشده، شسته یا چربی گرفته شده؛ ضایعات موی انسان.</t>
  </si>
  <si>
    <t>05.02</t>
  </si>
  <si>
    <t>Pigs', hogs' or boars' bristles and hair; badger hair and other brush making hair; waste of such bristles or hair.</t>
  </si>
  <si>
    <t>موی خوک یا خرس، موی گورکن و موهای دیگر برای برس سازی؛ ضایعات این موها.</t>
  </si>
  <si>
    <t>0502.1000</t>
  </si>
  <si>
    <t>-Pigs', hogs' or boars' bristles and hair and waste thereof</t>
  </si>
  <si>
    <t>- موی خوک و خرس و ضایعات آن</t>
  </si>
  <si>
    <t>0502.9000</t>
  </si>
  <si>
    <t>[05.03]</t>
  </si>
  <si>
    <t>0504.0000</t>
  </si>
  <si>
    <t>Guts, bladders and stomachs of animals (other than fish), whole and pieces thereof, fresh, chilled, frozen, salted, in brine, dried or smoked.</t>
  </si>
  <si>
    <t>روده، مثانه و شکمبه حیوانات کامل یا قطعه قطقه شده (غیر از روده، مثانه و شکمبه ماهی)، به حالت تازه، سرد کرده، یخ زده، نمک زده یا در آب نمک، خشک کرده یا دود داده شده.</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</si>
  <si>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</si>
  <si>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</si>
  <si>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پوست و سایر اجزاء پرنده گان، با پر یا زیر پر، پر و اجزاء پر (حتی قیچی شده یا نا شده)، کرک فقط پاک کرده، ضد عفونی شده یا به منظور حفاظت آماده شده، پودر و ضایعات پر یا اجزاء پر.</t>
  </si>
  <si>
    <t>0505.1000</t>
  </si>
  <si>
    <t>-Feathers of a kind used for stuffing; down</t>
  </si>
  <si>
    <t>- پر از انواعی که برای پر کردن بکار می رود؛ زیر پر</t>
  </si>
  <si>
    <t>0505.9000</t>
  </si>
  <si>
    <t>05.06</t>
  </si>
  <si>
    <t>Bones and horn-cores, unworked, defatted,simply prepared (but not cut to shape), treated with acid or degelatinised; powder and waste of these products.</t>
  </si>
  <si>
    <t>استخوان و قسمت داخلی شاخ (Horn- Cores)، کار نشده، بدون چربی، آماده شده به طور ساده (ولی به شکل معین بریده ناشده) با تیزآب معامله شده، یا ژلاتین گرفته شده، پودر و ضایعات این محصولات.</t>
  </si>
  <si>
    <t>0506.1000</t>
  </si>
  <si>
    <t>-Ossein and bones treated with acid</t>
  </si>
  <si>
    <t>- اوسین (ماده اصلی استخوان Ossein) واستخوان با تیزاب معامله شده</t>
  </si>
  <si>
    <t>0506.9000</t>
  </si>
  <si>
    <t>05.07</t>
  </si>
  <si>
    <t>Ivory, tortoise-shell, whalebone and whalebone hair, horns, antlers, hooves, nails, claws and beaks, unworked or simply prepared but not cut to shape; powder and waste of these products.</t>
  </si>
  <si>
    <t>عاج، کاسه سنگ پشت (پوست سنگ پشت)، استخوان نهنگ (wlhalebone)، موی استخوان نهنگ، شاخ گوزن(Antler)، سم و ناخن، چنگال و منقار، کارنشده یا به طور ساده، آماده شده، ولی بریده نشده به شکل معین؛ پودر و ضایعات این محصولات.</t>
  </si>
  <si>
    <t>0507.1000</t>
  </si>
  <si>
    <t>-Ivory; ivory powder and waste</t>
  </si>
  <si>
    <t>‏- عاج‌؛ پودر و ضایعات آن</t>
  </si>
  <si>
    <t>0507.9000</t>
  </si>
  <si>
    <t>0508.0000</t>
  </si>
  <si>
    <t>Coral and similar materials, unworked or simply prepared but not otherwise worked; shells of molluscs, crustaceans or echinoderms and cuttle-bone, unworked or simply prepared but not cut to shape, powder and waste thereof.</t>
  </si>
  <si>
    <t>مرجان و مواد مشابه، کار نشده یا آماده شده به طور ساده ولی کار دیگری روی آن آنجام نشده؛ صدف و کاسه نرم تنان، قشریه ها یا خار پشتان و کف دریا (cuttle-bone)، کار نشده به شکل معین، پودر و ضایعات آنها.</t>
  </si>
  <si>
    <t>[05.09]</t>
  </si>
  <si>
    <t>0510.0000</t>
  </si>
  <si>
    <t>Ambergris, castoreum, civet and musk; cantharides; bile, whether or not dried; glands and other animal products used in the preparation of pharmaceutical products, fresh, chilled, frozen or otherwise provisionally preserved.</t>
  </si>
  <si>
    <t>عنبر سائل (Ambergris)، کستوریوم، مشک زباد (civet) و مشک، ذراریح خشک شده (cantharides)، زرداب، بصورت خشک و غیر آن، غدوات و سایر محصولات حیوانی کارآمد تهیۀ محصولات دوایی،بصورت تازه، خنک و یخزده یا بشکل دیگر قبلاً پریزرو شده</t>
  </si>
  <si>
    <t>05.11</t>
  </si>
  <si>
    <t>Animal products not elsewhere specified or included; dead animals of Chapter 1 or 3, unfit for human consumption.</t>
  </si>
  <si>
    <t>محصولات حیوانی که در جای دیگری ذکر و شامل تعرفه نشده باشد؛ حیوانات مرده شامل فصل 1 یا 3 غیر قابل مصرف برای خوراک انسان.</t>
  </si>
  <si>
    <t>0511.1000</t>
  </si>
  <si>
    <t>-Bovine semen</t>
  </si>
  <si>
    <t>- منی حیوانات خاندان گاو</t>
  </si>
  <si>
    <t>0511.9100</t>
  </si>
  <si>
    <t>--Products of fish or crustaceans, molluscs or other aquatic invertebrates; dead animals of Chapter 3</t>
  </si>
  <si>
    <t>-- محصولات از ماهی ها یا از قشریه ها، نرم تنان یا سایر حیوانات آبی فاقد ستون فقرات؛ حیوانات مرده فصل 3</t>
  </si>
  <si>
    <t>-Other:</t>
  </si>
  <si>
    <t>0511.9910</t>
  </si>
  <si>
    <t>--- Semen of other animals</t>
  </si>
  <si>
    <t>--- اسپرم حیوانات دیگر</t>
  </si>
  <si>
    <t>0511.9990</t>
  </si>
  <si>
    <t>06.01</t>
  </si>
  <si>
    <t>Bulbs, tubers, tuberous roots, corms, crowns and rhizomes, dormant, in growth or in flower; chicory plants and roots other than roots of heading 12.12.</t>
  </si>
  <si>
    <t>انواع ریشه های غوزه ای (Bulbs)، غده ها، ریشه غده دار نباتات، ریشه و ساقه های زیرخاکی، درحال خواب یا در حال نمو یا شگوفه؛ نبات و ریشه کاسنی غیر از ریشه های شامل عنوان 12.12.</t>
  </si>
  <si>
    <t>0601.1000</t>
  </si>
  <si>
    <t>-Bulbs, tubers, tuberous roots, corms, crowns and rhizomes, dormant</t>
  </si>
  <si>
    <t xml:space="preserve">‏- انواع‌ ریشه های غوزه ای‌،غده ‌زیرخاكی نباتات‌،ریشه‌غده ‌دارنباتات‌، ریشه و ساقه های زیر خاکی </t>
  </si>
  <si>
    <t>0601.2000</t>
  </si>
  <si>
    <t>-Bulbs, tubers, tuberous roots, corms, crowns and rhizomes, in growth or in flower; chicory plants and roots</t>
  </si>
  <si>
    <t>- انواع ریشه های پیازی، غده زیر خاکی نباتات، ریشه غده دار نباتات، ریشه و ساقه های زیر خاکی در حال نمو یا شگوفه؛ گیاه و ریشه کاسنی</t>
  </si>
  <si>
    <t>06.02</t>
  </si>
  <si>
    <t>Other live plants (including their roots), cuttings and slips; mushroom spawn.</t>
  </si>
  <si>
    <t>سایر نباتات زنده (بشمول ریشه آنها)، قلمه و برگ پیوند؛ سپور سمارق.</t>
  </si>
  <si>
    <t>0602.1000</t>
  </si>
  <si>
    <t>-Unrooted cuttings and slips</t>
  </si>
  <si>
    <t>‏- قلمه‌های‌ بدون ریشه‌‌ و برگ پیوندها‏</t>
  </si>
  <si>
    <t>0602.2000</t>
  </si>
  <si>
    <t>-Trees, shrubs and bushes, grafted or not, of kinds which bear edible fruit or nuts</t>
  </si>
  <si>
    <t>- درخت ها، بته ها، درختچه پیوند شده یا نشده میوه دار یا خسته دار.</t>
  </si>
  <si>
    <t>0602.3000</t>
  </si>
  <si>
    <t>-Rhododendrons and azaleas, grafted or not</t>
  </si>
  <si>
    <t>‏- گل‌ سرخ‌ (Rhododendron) و آزالیا (Azalea)‌ پیوند شده یا نشده ‌‏</t>
  </si>
  <si>
    <t>0602.4000</t>
  </si>
  <si>
    <t>-Roses, grafted or not</t>
  </si>
  <si>
    <t xml:space="preserve">- گلاب ها (Rose)، پیوند شده یا نشده. </t>
  </si>
  <si>
    <t>0602.9000</t>
  </si>
  <si>
    <t>06.03</t>
  </si>
  <si>
    <t>Cut flowers and flower buds of a kind suitable for bouquets or for ornamental purposes, fresh, dried, dyed, bleached, impregnated or otherwise prepared.</t>
  </si>
  <si>
    <t xml:space="preserve">گل های قطع شده و پندک های گل بمنظور استفاده در تهیۀ سبد های گل و یا زینت، تازه، خشک کرده، بلیچ شده ((bleached، رنگ کرده، ممزوج شده یا آماده شده به نحو دیگر. </t>
  </si>
  <si>
    <t>-Fresh :</t>
  </si>
  <si>
    <t>- تازه :</t>
  </si>
  <si>
    <t>0603.1100</t>
  </si>
  <si>
    <t>--Roses</t>
  </si>
  <si>
    <t>-- گل های گلاب</t>
  </si>
  <si>
    <t>0603.1200</t>
  </si>
  <si>
    <t>--Carnations</t>
  </si>
  <si>
    <t>-- میخک صد برگ</t>
  </si>
  <si>
    <t>0603.1300</t>
  </si>
  <si>
    <t>--Orchids</t>
  </si>
  <si>
    <t>--ثعلب (Orchids)</t>
  </si>
  <si>
    <t>0603.1400</t>
  </si>
  <si>
    <t>--Chrysanthemums</t>
  </si>
  <si>
    <t>-- گل داودی</t>
  </si>
  <si>
    <t>0603.1500</t>
  </si>
  <si>
    <t>-- Lilies (Lilium spp.)</t>
  </si>
  <si>
    <t>-- نیلوفرهای سوسن گونه است</t>
  </si>
  <si>
    <t>14%</t>
  </si>
  <si>
    <t>0603.1900</t>
  </si>
  <si>
    <t>--Others</t>
  </si>
  <si>
    <t>0603.9000</t>
  </si>
  <si>
    <t>06.04</t>
  </si>
  <si>
    <t>Foliage, branches and other parts of plants, without flowers or flower buds, and grasses, mosses and lichens, being goods of a kind suitable for bouquets or for ornamental purposes, fresh, dried, dyed, bleached, impregnated or otherwise prepared.</t>
  </si>
  <si>
    <t>برگ، شاخه ها و سایراجزاء نباتات، بدون گل و بدون پندک، سبزه ها و گل خزه ها، گلسنگها (lichens) موادیکه برای سبد گل یا برای زینت مناسب بوده، تازه، خشک کرده، بلیپچ شده، رنگ کرده، ممزوج شده یا آماده شده به نحو دیگر.</t>
  </si>
  <si>
    <t>0604.2000</t>
  </si>
  <si>
    <t>-Fresh</t>
  </si>
  <si>
    <t>- تازه</t>
  </si>
  <si>
    <t>0604.9000</t>
  </si>
  <si>
    <t>07.01</t>
  </si>
  <si>
    <t>Potatoes, fresh or chilled.</t>
  </si>
  <si>
    <t>کچالو، تازه یا سرد کرده.</t>
  </si>
  <si>
    <t>0701.1000</t>
  </si>
  <si>
    <t>-Seed</t>
  </si>
  <si>
    <t xml:space="preserve">- تخم </t>
  </si>
  <si>
    <t>0701.9000</t>
  </si>
  <si>
    <t>0702.0000</t>
  </si>
  <si>
    <t>Tomatoes, fresh or chilled.</t>
  </si>
  <si>
    <t>بادنجان رومی‌،تازه‌ یا سرد كرده‌‏</t>
  </si>
  <si>
    <t>07.03</t>
  </si>
  <si>
    <t>Onions, shallots, garlic, leeks and other alliaceous vegetables, fresh or chilled.</t>
  </si>
  <si>
    <t>پیاز، موسیر، سیر، گندنه و سایر سبزیجات سیر گونه، تازه یا سرد کرده.</t>
  </si>
  <si>
    <t>0703.1000</t>
  </si>
  <si>
    <t>-Onions and shallots</t>
  </si>
  <si>
    <t>- پیاز و موسیر</t>
  </si>
  <si>
    <t>0703.2000</t>
  </si>
  <si>
    <t>-Garlic</t>
  </si>
  <si>
    <t>- سیر</t>
  </si>
  <si>
    <t>0703.9000</t>
  </si>
  <si>
    <t>-Leeks and other alliaceous vegetables</t>
  </si>
  <si>
    <t>- گندنه و سایر سبزیجات سیر مانند</t>
  </si>
  <si>
    <t>07.04</t>
  </si>
  <si>
    <t>Cabbages, cauliflowers, kohlrabi, kale and similar edible brassicas, fresh or chilled.</t>
  </si>
  <si>
    <t>کرم، گلپی، کرم قمری ,کرم پیچ و محصولات خوراکی همانند از نوع (brassicas) تازه یا سرد کرده.</t>
  </si>
  <si>
    <t>0704.1000</t>
  </si>
  <si>
    <t>-Cauliflowers and headed broccoli</t>
  </si>
  <si>
    <t>‏- گلپی‌ وگلپی سبز (Broccoli)</t>
  </si>
  <si>
    <t>0704.2000</t>
  </si>
  <si>
    <t>-Brussels sprouts</t>
  </si>
  <si>
    <t>‏- كرم‌ بروگسل</t>
  </si>
  <si>
    <t>0704.9000</t>
  </si>
  <si>
    <t>07.05</t>
  </si>
  <si>
    <t>Lettuce (Lactuca sativa) and chicory (Cichorium spp.), fresh or chilled.</t>
  </si>
  <si>
    <t>کاهو و کاسنی دشتی (نوع Cichorium)، تازه یا سرد کرده.</t>
  </si>
  <si>
    <t>-Lettuce :</t>
  </si>
  <si>
    <t>- کاهو:</t>
  </si>
  <si>
    <t>0705.1100</t>
  </si>
  <si>
    <t>--Cabbage lettuce (head lettuce)</t>
  </si>
  <si>
    <t>-- کاهوی کروی (سالادی)</t>
  </si>
  <si>
    <t>0705.1900</t>
  </si>
  <si>
    <t>-Chicory :</t>
  </si>
  <si>
    <t>- کاسنی:</t>
  </si>
  <si>
    <t>0705.2100</t>
  </si>
  <si>
    <t>--Witloof chicory (Cichorium intybus var. foliosum)</t>
  </si>
  <si>
    <t>-- کاسنی سالادی (Chichorium intybus) (از نوع Foliosum)</t>
  </si>
  <si>
    <t>0705.2900</t>
  </si>
  <si>
    <t>07.06</t>
  </si>
  <si>
    <t>Carrots, turnips, salad beetroot, salsify, celeriac, radishes and similar edible roots, fresh or chilled.</t>
  </si>
  <si>
    <t>زردک، شلغم، لبلبوی سلاد، شنگ، کرفس غده دار، ملی سرخک و ریشه های خوراکی مشابه، تازه و یا سرد کرده.</t>
  </si>
  <si>
    <t>0706.1000</t>
  </si>
  <si>
    <t>-Carrots and turnips</t>
  </si>
  <si>
    <t>- زردک و شلغم</t>
  </si>
  <si>
    <t>0706.9000</t>
  </si>
  <si>
    <t>0707.0000</t>
  </si>
  <si>
    <t>Cucumbers and gherkins, fresh or chilled.</t>
  </si>
  <si>
    <t>‏بادرنگ و بادرنگ ترشی، تازه یا سرد کرده.</t>
  </si>
  <si>
    <t>07.08</t>
  </si>
  <si>
    <t>Leguminous vegetables, shelled or unshelled, fresh or chilled.</t>
  </si>
  <si>
    <t>سبزیجات پلی دار، پوش دار یا بدون پوش، تازه یا سرد کرده.</t>
  </si>
  <si>
    <t>0708.1000</t>
  </si>
  <si>
    <t>-Peas (Pisum sativum)</t>
  </si>
  <si>
    <t>- مطر (Pisum sativum)</t>
  </si>
  <si>
    <t>0708.2000</t>
  </si>
  <si>
    <t>-Beans (Vigna spp., Phaseolus spp.)</t>
  </si>
  <si>
    <t xml:space="preserve">- لوبیا </t>
  </si>
  <si>
    <t>0708.9000</t>
  </si>
  <si>
    <t>-Other leguminous vegetables</t>
  </si>
  <si>
    <t>- سایر سبزیجات پلی دار</t>
  </si>
  <si>
    <t>07.09</t>
  </si>
  <si>
    <t>Other vegetables, fresh or chilled.</t>
  </si>
  <si>
    <t>سایر سبزیجات، تازه یا سرد کرده.</t>
  </si>
  <si>
    <t>0709.2000</t>
  </si>
  <si>
    <t>-Asparagus</t>
  </si>
  <si>
    <t>- مارچوبه (Asparagus)</t>
  </si>
  <si>
    <t>0709.3000</t>
  </si>
  <si>
    <t>-Aubergines (egg-plants)</t>
  </si>
  <si>
    <t xml:space="preserve">- بادنجان سیاه </t>
  </si>
  <si>
    <t>0709.4000</t>
  </si>
  <si>
    <t>-Celery other than celeriac</t>
  </si>
  <si>
    <t>- سلری بغیر از کرفس غده دار</t>
  </si>
  <si>
    <t>-Mushrooms and truffles :</t>
  </si>
  <si>
    <t>- سمارق و انواع آن:</t>
  </si>
  <si>
    <t>0709.5100</t>
  </si>
  <si>
    <t>--Mushrooms of the genus Agaricus</t>
  </si>
  <si>
    <t>-- سمارق ها از جینس آگاریکوس (Agaricus)</t>
  </si>
  <si>
    <t>0709.5900</t>
  </si>
  <si>
    <t>0709.6000</t>
  </si>
  <si>
    <t>-Fruits of the genus Capsicum or of the genus Pimenta</t>
  </si>
  <si>
    <t>- میوه از جنس (Capsicum) یا جنس (Pimenta)</t>
  </si>
  <si>
    <t>0709.7000</t>
  </si>
  <si>
    <t>-Spinach, New Zealand spinach and orache spinach (garden spinach)</t>
  </si>
  <si>
    <t>- پالک، پالک زیلاند جدید و پالک رومی یا خانگی (Orache)</t>
  </si>
  <si>
    <t>-- سایر:</t>
  </si>
  <si>
    <t>0709.9100</t>
  </si>
  <si>
    <t>-- Globe artichokes</t>
  </si>
  <si>
    <t>-- آرتیشوک، گیاه بومی مناطق مرکزی مدیترانه (Globe artichokes )</t>
  </si>
  <si>
    <t>0709.9200</t>
  </si>
  <si>
    <t>--Olives</t>
  </si>
  <si>
    <t>-- زیتون</t>
  </si>
  <si>
    <t>0709.9300</t>
  </si>
  <si>
    <t>-- Pumpkins, squash and gourds (Cucurbita spp.)</t>
  </si>
  <si>
    <t>-- کدو تنبل، کدو حلوایی و جردس (Cucurbita گونه.)</t>
  </si>
  <si>
    <t>0709.9900</t>
  </si>
  <si>
    <t>07.10</t>
  </si>
  <si>
    <t>Vegetables (uncooked or cooked by steaming or boiling in water), frozen.</t>
  </si>
  <si>
    <t>سبزیجات، خام یا پخته شده در آب یا بخار، یخ زده.</t>
  </si>
  <si>
    <t>0710.1000</t>
  </si>
  <si>
    <t>-Potatoes</t>
  </si>
  <si>
    <t>- کچالو</t>
  </si>
  <si>
    <t>-Leguminous vegetables, shelled or unshelled :</t>
  </si>
  <si>
    <t>- سبزیجات پلی دار، پوش دار یا بی پوش:</t>
  </si>
  <si>
    <t>0710.2100</t>
  </si>
  <si>
    <t>--Peas (Pisum sativum)</t>
  </si>
  <si>
    <t>-- مطر (Pisum satvium)</t>
  </si>
  <si>
    <t>0710.2200</t>
  </si>
  <si>
    <t>--Beans (Vigna spp., Phaseolus spp.)</t>
  </si>
  <si>
    <t>-- لوبیا (نوع Phaseolus) (نوع Vigna)</t>
  </si>
  <si>
    <t>0710.2900</t>
  </si>
  <si>
    <t>0710.3000</t>
  </si>
  <si>
    <t>0710.4000</t>
  </si>
  <si>
    <t>-Sweet corn</t>
  </si>
  <si>
    <t>‏- جواری‌ شیرین‌</t>
  </si>
  <si>
    <t>0710.8000</t>
  </si>
  <si>
    <t>-Other vegetables</t>
  </si>
  <si>
    <t>- سایر سبزیجات</t>
  </si>
  <si>
    <t>0710.9000</t>
  </si>
  <si>
    <t>-Mixtures of vegetables</t>
  </si>
  <si>
    <t>- مخلوط های سبزیجات</t>
  </si>
  <si>
    <t>07.11</t>
  </si>
  <si>
    <t>Vegetables provisionally preserved (for example, by sulphur dioxide gas, in brine, in sulphur water or in other preservative solutions), but unsuitable in that state for immediate consumption.</t>
  </si>
  <si>
    <t>سبزیجات محفوظ شده به صورت مؤقت (مثلا، به وسیلۀ گاز سلفر دای اکساید و یا در آب نمک، آب سلفر و یا سایر محافظت کننده ها)، که به همان حالت قابل مصرف فوری نباشد.</t>
  </si>
  <si>
    <t>0711.2000</t>
  </si>
  <si>
    <t>-Olives</t>
  </si>
  <si>
    <t>- زیتون ها</t>
  </si>
  <si>
    <t>0711.4000</t>
  </si>
  <si>
    <t>-Cucumbers and gherkins</t>
  </si>
  <si>
    <t xml:space="preserve">- بادرنگ، بادرنگ ترشی (بادرنگ کوچک) </t>
  </si>
  <si>
    <t>0711.5100</t>
  </si>
  <si>
    <t>-- سمارق ها از نوع آگاریکوس (Agaricus)</t>
  </si>
  <si>
    <t>0711.5900</t>
  </si>
  <si>
    <t>0711.9000</t>
  </si>
  <si>
    <t>-Other vegetables; mixtures of vegetables</t>
  </si>
  <si>
    <t>- سایر سبزیجات؛ مخلوط سبزیجات</t>
  </si>
  <si>
    <t>07.12</t>
  </si>
  <si>
    <t>Dried vegetables, whole, cut, sliced, broken or in powder, but not further prepared.</t>
  </si>
  <si>
    <t>سبزیجات خشک شده، بریده شده به قطعات یا خرد شده یا کوبیده یا ساییده شده، اما به نوع دیگر آماده نشده.</t>
  </si>
  <si>
    <t>0712.2000</t>
  </si>
  <si>
    <t>-Onions</t>
  </si>
  <si>
    <t xml:space="preserve">- پیاز </t>
  </si>
  <si>
    <t>-Mushrooms, wood ears (Auricularia spp.), jelly fungi (Tremella spp.) and truffles :</t>
  </si>
  <si>
    <t>- سمارق ها، سمارق گوش مانند (نوع Auricularia)، سمارق جیلی و انواع آن.</t>
  </si>
  <si>
    <t>0712.3100</t>
  </si>
  <si>
    <t>-- سمارق های جینس آگاریکوس (Agaricus)</t>
  </si>
  <si>
    <t>0712.3200</t>
  </si>
  <si>
    <t>--Wood ears (Auricularia spp.)</t>
  </si>
  <si>
    <t xml:space="preserve">-- سمارق گوش مانند (Wood ears) </t>
  </si>
  <si>
    <t>0712.3300</t>
  </si>
  <si>
    <t>--Jelly fungi (Tremella spp.)</t>
  </si>
  <si>
    <t>-- سمارق جلی (نوع Tremella)</t>
  </si>
  <si>
    <t>0712.3900</t>
  </si>
  <si>
    <t>0712.9000</t>
  </si>
  <si>
    <t>07.13</t>
  </si>
  <si>
    <t>Dried leguminous vegetables, shelled, whether or not skinned or split.</t>
  </si>
  <si>
    <t>سبزیجات پلی دار خشک، با غلاف، با پوست یا میده شده</t>
  </si>
  <si>
    <t>0713.1000</t>
  </si>
  <si>
    <t>0713.2000</t>
  </si>
  <si>
    <t>-Chickpeas (garbanzos)</t>
  </si>
  <si>
    <t>- نخود نوع (garbanzos)</t>
  </si>
  <si>
    <t>-Beans (Vigna spp., Phaseolus spp.) :</t>
  </si>
  <si>
    <t>- لوبیا (نوع Phaselous، نوع Vigna)</t>
  </si>
  <si>
    <t>0713.3100</t>
  </si>
  <si>
    <t>--Beans of the species Vigna mungo (L.) Hepper or Vigna radiata (L.) Wilczek</t>
  </si>
  <si>
    <t xml:space="preserve">-- لوبیا از نوع Vigna Mungo </t>
  </si>
  <si>
    <t>0713.3200</t>
  </si>
  <si>
    <t>--Small red (Adzuki) beans (Phaseolus or Vigna angularis)</t>
  </si>
  <si>
    <t>-- لوبیای سرخ کوچک (Adzuki) یا Phaseolus) یا Vigna angularis)</t>
  </si>
  <si>
    <t>0713.3300</t>
  </si>
  <si>
    <t>--Kidney beans, including white pea beans (Phaseolus vulgaris)</t>
  </si>
  <si>
    <t>-- لوبیای گرده مانند، بشمول لوبیای سفید (Phaseolus Vulgaris)</t>
  </si>
  <si>
    <t>0713.3400</t>
  </si>
  <si>
    <t>-- Bambara beans (Vigna   Subterranea or Voandzeia subterranean)</t>
  </si>
  <si>
    <t>-- Bambara لوبیا (Vigna Subterranea یا Voandzeia قنات)</t>
  </si>
  <si>
    <t>0713.3500</t>
  </si>
  <si>
    <t>--  Cow Pass (Vigna unguiculata)</t>
  </si>
  <si>
    <t>-- لوبیا سفید  (Vigna unguiculata)</t>
  </si>
  <si>
    <t>0713.3900</t>
  </si>
  <si>
    <t>0713.4000</t>
  </si>
  <si>
    <t>-Lentils</t>
  </si>
  <si>
    <t>- نسک (Lentil)</t>
  </si>
  <si>
    <t>0713.5000</t>
  </si>
  <si>
    <t>-Broad beans (Vicia faba var. major) and horse beans (Vicia faba var. equina, Vicia faba var. minor)</t>
  </si>
  <si>
    <t>- باقلا (Vicia faba var. major) و دانه اسپ(Vicia faba var. equina, Vicia faba var. minor)</t>
  </si>
  <si>
    <t>0713.6000</t>
  </si>
  <si>
    <t>- Pigeon peas (Cajanus cajan)</t>
  </si>
  <si>
    <t>- مطر (Cajanus cajan)</t>
  </si>
  <si>
    <t>0713.9000</t>
  </si>
  <si>
    <t xml:space="preserve">- سایر </t>
  </si>
  <si>
    <t>07.14</t>
  </si>
  <si>
    <t>Manioc, arrowroot, salep, Jerusalem artichokes, sweet potatoes and similar roots and tubers with high starch or inulin content, fresh, chilled, frozen or dried, whether or not sliced or in the form of pellets; sago pith.</t>
  </si>
  <si>
    <t>ریشه مانیوک، اروروت یا ثعلب (salep)، جیروسلم آرتیچوکس، کچالوی شیرین و ریشه ها و غده های زیر خاکی همانند که دارای مقدار زیادی نشایسته یا انولین می باشند، تازه، سرد کرده، یخ زده یا خشک کرده، حتی بریده شده به قطعات نازک فشرده به شکل دانه (pellets)؛ ساگو دانه.</t>
  </si>
  <si>
    <t>0714.1000</t>
  </si>
  <si>
    <t>-Manioc (cassava)</t>
  </si>
  <si>
    <t>- ریشه مانیوک (Cassava)</t>
  </si>
  <si>
    <t>0714.2000</t>
  </si>
  <si>
    <t>-Sweet potatoes</t>
  </si>
  <si>
    <t>- کچالوی شیرین</t>
  </si>
  <si>
    <t>0714.3000</t>
  </si>
  <si>
    <t>- Yams ( Dioscorea spp.)</t>
  </si>
  <si>
    <t>- کچالو زمینی هندی (Dioscorea گونه است.)</t>
  </si>
  <si>
    <t>0714.4000</t>
  </si>
  <si>
    <t>- Taro (Colocasia spp.)</t>
  </si>
  <si>
    <t>-  نوع از کچالو مناطق حاره (Taro) (Colocasia گونه است.)</t>
  </si>
  <si>
    <t>0714.5000</t>
  </si>
  <si>
    <t>- Yautia (Xanthosoma spp.)</t>
  </si>
  <si>
    <t>- کچالو فرنگی   Yautia (گونه Xanthosoma.)</t>
  </si>
  <si>
    <t>0714.9000</t>
  </si>
  <si>
    <t xml:space="preserve">-  سایر </t>
  </si>
  <si>
    <t>08.01</t>
  </si>
  <si>
    <t>Coconuts, Brazil nuts and cashew nuts, fresh or dried, whether or not shelled or peeled.</t>
  </si>
  <si>
    <t>ناریال، خسته برازیل و خسته کاجو (cashew nuts) تازه یا خشک کرده، پوست کرده یا نکرده.</t>
  </si>
  <si>
    <t>-Coconuts :</t>
  </si>
  <si>
    <t>- ناریال:</t>
  </si>
  <si>
    <t>0801.1100</t>
  </si>
  <si>
    <t>--Desiccated</t>
  </si>
  <si>
    <t>25%</t>
  </si>
  <si>
    <t>21%</t>
  </si>
  <si>
    <t>0801.1200</t>
  </si>
  <si>
    <t>-- In the inner shell (endocarp)</t>
  </si>
  <si>
    <t>-- در پوسته داخلی (درون بر)</t>
  </si>
  <si>
    <t>0801.1900</t>
  </si>
  <si>
    <t>-Brazil nuts :</t>
  </si>
  <si>
    <t>- خستۀ برازیل:</t>
  </si>
  <si>
    <t>0801.2100</t>
  </si>
  <si>
    <t>--In shell</t>
  </si>
  <si>
    <t>-- با پوست</t>
  </si>
  <si>
    <t>0801.2200</t>
  </si>
  <si>
    <t>--Shelled</t>
  </si>
  <si>
    <t>-- بدون پوست</t>
  </si>
  <si>
    <t>-Cashew nuts :</t>
  </si>
  <si>
    <t>- خسته کاجو  "cashew nuts":</t>
  </si>
  <si>
    <t>0801.3100</t>
  </si>
  <si>
    <t>0801.3200</t>
  </si>
  <si>
    <t>08.02</t>
  </si>
  <si>
    <t>Other nuts, fresh or dried, whether or not shelled or peeled.</t>
  </si>
  <si>
    <t>سایر میوه های خسته باب، تازه یا خشک، پوست کرده و یا نکرده.</t>
  </si>
  <si>
    <t>-Almonds :</t>
  </si>
  <si>
    <t>- بادام (Almond):</t>
  </si>
  <si>
    <t>0802.1100</t>
  </si>
  <si>
    <t>0802.1200</t>
  </si>
  <si>
    <t>-Hazelnuts or filberts (Corylus spp.) :</t>
  </si>
  <si>
    <t xml:space="preserve">- خسته فندق از نوع (Corylus) </t>
  </si>
  <si>
    <t>0802.2100</t>
  </si>
  <si>
    <t>0802.2200</t>
  </si>
  <si>
    <t>-Walnuts :</t>
  </si>
  <si>
    <t>- چارمغز:</t>
  </si>
  <si>
    <t>0802.3100</t>
  </si>
  <si>
    <t>0802.3200</t>
  </si>
  <si>
    <t>- Chestnuts (Castanea spp.) :</t>
  </si>
  <si>
    <t>- خسته هندی (Castanea) گونه است</t>
  </si>
  <si>
    <t>0802.4100</t>
  </si>
  <si>
    <t>-- In  shell</t>
  </si>
  <si>
    <t>0802.4200</t>
  </si>
  <si>
    <t>--  Shelled</t>
  </si>
  <si>
    <t>- Pistachios:</t>
  </si>
  <si>
    <t>- پسته :</t>
  </si>
  <si>
    <t>0802.5100</t>
  </si>
  <si>
    <t>0802.5200</t>
  </si>
  <si>
    <t>--  بدون پوست</t>
  </si>
  <si>
    <t>- Macadamia, nuts:</t>
  </si>
  <si>
    <t>- خسته ماکادمیا:</t>
  </si>
  <si>
    <t>0802.6100</t>
  </si>
  <si>
    <t>0802.6200</t>
  </si>
  <si>
    <t>0802.7000</t>
  </si>
  <si>
    <t>- Kola nuts (Cola spp.)</t>
  </si>
  <si>
    <t xml:space="preserve">- پسته کولا افریقایی </t>
  </si>
  <si>
    <t>0802.8000</t>
  </si>
  <si>
    <t>- Areca nuts</t>
  </si>
  <si>
    <t xml:space="preserve">- پسته اریکا </t>
  </si>
  <si>
    <t>0802.9000</t>
  </si>
  <si>
    <t>08.03</t>
  </si>
  <si>
    <t>Bananas, including plantains, fresh or dried.</t>
  </si>
  <si>
    <t>‏کیله، همچنین‌ کیله سبز(plantains)، تازه‌ یا خشك‌ كرده‌‏</t>
  </si>
  <si>
    <t>0803.1000</t>
  </si>
  <si>
    <t>- Plantains</t>
  </si>
  <si>
    <t>- نوع از کیلۀ برای پخت و پز</t>
  </si>
  <si>
    <t>0803.9000</t>
  </si>
  <si>
    <t>08.04</t>
  </si>
  <si>
    <t>Dates, figs, pineapples, avocados, guavas, mangoes and mangosteens, fresh or dried.</t>
  </si>
  <si>
    <t>خرما، انجیر، اناناس، آمروت، (Guavas)، ام (Mangoes) و ام خام، تازه یا خشک کرده.</t>
  </si>
  <si>
    <t>-Dates</t>
  </si>
  <si>
    <t>- خرما</t>
  </si>
  <si>
    <t>0804.1010</t>
  </si>
  <si>
    <t>--- Fresh</t>
  </si>
  <si>
    <t>--- تازه</t>
  </si>
  <si>
    <t>0804.1090</t>
  </si>
  <si>
    <t>-Figs</t>
  </si>
  <si>
    <t>- انجیر</t>
  </si>
  <si>
    <t>0804.2010</t>
  </si>
  <si>
    <t>0804.2090</t>
  </si>
  <si>
    <t>-Pineapples</t>
  </si>
  <si>
    <t>- اناناس</t>
  </si>
  <si>
    <t>0804.3010</t>
  </si>
  <si>
    <t>0804.3090</t>
  </si>
  <si>
    <t>-Avocados</t>
  </si>
  <si>
    <t>- اووکادو (Avocado)</t>
  </si>
  <si>
    <t>0804.4010</t>
  </si>
  <si>
    <t>0804.4090</t>
  </si>
  <si>
    <t>-Guavas, mangoes and mangosteens</t>
  </si>
  <si>
    <t xml:space="preserve">- آمروت، ام و جوزالجنان هندی </t>
  </si>
  <si>
    <t>0804.5010</t>
  </si>
  <si>
    <t>0804.5090</t>
  </si>
  <si>
    <t>08.05</t>
  </si>
  <si>
    <t>Citrus fruit, fresh or dried.</t>
  </si>
  <si>
    <t>میوه های ستروس، تازه و یا خشک کرده.</t>
  </si>
  <si>
    <t>-Oranges</t>
  </si>
  <si>
    <t>- مالته</t>
  </si>
  <si>
    <t>0805.1010</t>
  </si>
  <si>
    <t>0805.1090</t>
  </si>
  <si>
    <t>-Mandarins (including tangerines and satsumas); clementines, wilkings and similar citrus hybrids</t>
  </si>
  <si>
    <t>- سنتره (از جمله tangerines و satsumas)؛ کلمنتین (clementines)، ولکنگ ها (wilkings) و میوه های مشابه اصلاح شده (hybrids).</t>
  </si>
  <si>
    <t>0805.2010</t>
  </si>
  <si>
    <t>0805.2090</t>
  </si>
  <si>
    <t>-Grapefruit, including pomelos</t>
  </si>
  <si>
    <t xml:space="preserve">- اناناس، بشمول pomelos </t>
  </si>
  <si>
    <t>0805.4010</t>
  </si>
  <si>
    <t>0805.4090</t>
  </si>
  <si>
    <t>-Lemons (Citrus limon, Citrus limonum) and limes (Citrus aurantifolia, Citrus latifolia)</t>
  </si>
  <si>
    <t>- لیمو ها</t>
  </si>
  <si>
    <t>0805.5010</t>
  </si>
  <si>
    <t>0805.5090</t>
  </si>
  <si>
    <t>0805.9010</t>
  </si>
  <si>
    <t>0805.9090</t>
  </si>
  <si>
    <t>08.06</t>
  </si>
  <si>
    <t>Grapes, fresh or dried.</t>
  </si>
  <si>
    <t>انگور، تازه یا کشمش.</t>
  </si>
  <si>
    <t>0806.1000</t>
  </si>
  <si>
    <t>0806.2000</t>
  </si>
  <si>
    <t>-Dried</t>
  </si>
  <si>
    <t>- کشمش</t>
  </si>
  <si>
    <t>08.07</t>
  </si>
  <si>
    <t>Melons (including watermelons) and papaws (papayas), fresh.</t>
  </si>
  <si>
    <t>خربوزه و تربوز و پپایا (papaya)، تازه.</t>
  </si>
  <si>
    <t>-Melons (including watermelons) :</t>
  </si>
  <si>
    <t>- خربوزه و تربوز:</t>
  </si>
  <si>
    <t>0807.1100</t>
  </si>
  <si>
    <t>--Watermelons</t>
  </si>
  <si>
    <t>-- تربوز</t>
  </si>
  <si>
    <t>0807.1900</t>
  </si>
  <si>
    <t>0807.2000</t>
  </si>
  <si>
    <t>-Papaws (papayas)</t>
  </si>
  <si>
    <t>- پپایا</t>
  </si>
  <si>
    <t>08.08</t>
  </si>
  <si>
    <t>Apples, pears and quinces, fresh.</t>
  </si>
  <si>
    <t>سیب، ناک و بهی، تازه.</t>
  </si>
  <si>
    <t>0808.1000</t>
  </si>
  <si>
    <t>-Apples</t>
  </si>
  <si>
    <t>- سیب</t>
  </si>
  <si>
    <t>0808.3000</t>
  </si>
  <si>
    <t>- pears</t>
  </si>
  <si>
    <t xml:space="preserve">- ناک </t>
  </si>
  <si>
    <t>0808.4000</t>
  </si>
  <si>
    <t>- Quinces</t>
  </si>
  <si>
    <t>08.09</t>
  </si>
  <si>
    <t>Apricots, cherries, peaches (including nectarines), plums and sloes, fresh.</t>
  </si>
  <si>
    <t>زرد آلو، گیلاس و آلوبالو، شفتالو بشمول Nectarines)، آلو بخارا و آلوچه جنگلی (sloes)، تازه.</t>
  </si>
  <si>
    <t>0809.1000</t>
  </si>
  <si>
    <t>-Apricots</t>
  </si>
  <si>
    <t>- زرد آلو</t>
  </si>
  <si>
    <t>- Cherries:</t>
  </si>
  <si>
    <t>- انواع گیلاس و آلوبالو :</t>
  </si>
  <si>
    <t>0809.2100</t>
  </si>
  <si>
    <t>-- Sour cherries (Prunus cerasus)</t>
  </si>
  <si>
    <t>-- گیلاس ترش (. Prunus cerasus)</t>
  </si>
  <si>
    <t>0809.2900</t>
  </si>
  <si>
    <t>--   Others</t>
  </si>
  <si>
    <t xml:space="preserve"> -- سایر</t>
  </si>
  <si>
    <t>0809.3000</t>
  </si>
  <si>
    <t>-Peaches, including nectarines</t>
  </si>
  <si>
    <t>- شفتالو ها</t>
  </si>
  <si>
    <t>0809.4000</t>
  </si>
  <si>
    <t>-Plums and sloes</t>
  </si>
  <si>
    <t>- آلو بخارا و آلوچه جنگلی</t>
  </si>
  <si>
    <t>08.10</t>
  </si>
  <si>
    <t>Other fruit, fresh.</t>
  </si>
  <si>
    <t>سایر میوه ها، تازه.</t>
  </si>
  <si>
    <t>0810.1000</t>
  </si>
  <si>
    <t>-Strawberries</t>
  </si>
  <si>
    <t>- توت زمینی</t>
  </si>
  <si>
    <t>0810.2000</t>
  </si>
  <si>
    <t>-Raspberries, blackberries, mulberries and loganberries</t>
  </si>
  <si>
    <t>- تمشک، شاه توت، توت معمولی و تمشک سرخ (loganberries)</t>
  </si>
  <si>
    <t>0810.3000</t>
  </si>
  <si>
    <t>- Black, white or red currants and gooseberries</t>
  </si>
  <si>
    <t xml:space="preserve">-- سیاه و سفید، یا قرمز بیدانه و انواع توت ها و خارتوت </t>
  </si>
  <si>
    <t>0810.4000</t>
  </si>
  <si>
    <t>-Cranberries, bilberries and other fruits of the genus Vaccinium</t>
  </si>
  <si>
    <t xml:space="preserve">- قره قاط (Cranberries، Bilberries)) و میوه های جنس (Vaccinium) </t>
  </si>
  <si>
    <t>0810.5000</t>
  </si>
  <si>
    <t>-Kiwifruit</t>
  </si>
  <si>
    <t>‏- میوه کیوی</t>
  </si>
  <si>
    <t>0810.6000</t>
  </si>
  <si>
    <t>-Durians</t>
  </si>
  <si>
    <t>- دوریان (Durians) (میوه درخت کلا یا قهوه سودانی)</t>
  </si>
  <si>
    <t>0810.7000</t>
  </si>
  <si>
    <t>- Persimmons</t>
  </si>
  <si>
    <t>-- خرمالو</t>
  </si>
  <si>
    <t>0810.9010</t>
  </si>
  <si>
    <t xml:space="preserve">--Pomegranet </t>
  </si>
  <si>
    <t xml:space="preserve">-- انار </t>
  </si>
  <si>
    <t>0810.9090</t>
  </si>
  <si>
    <t xml:space="preserve">--Other </t>
  </si>
  <si>
    <t>08.11</t>
  </si>
  <si>
    <t>Fruit and nuts, uncooked or cooked by steaming or boiling in water, frozen, whether or not containing added sugar or other sweetening matter.</t>
  </si>
  <si>
    <t>میوه ها و خسته باب، خام و یا پخته شده در آب یا بخار آب، یخ زده، چه به آن قند یا سایر مواد شیرین کننده افزوده شده باشد یآ نه.</t>
  </si>
  <si>
    <t>0811.1000</t>
  </si>
  <si>
    <t>0811.2000</t>
  </si>
  <si>
    <t>-Raspberries, blackberries, mulberries, loganberries, black, white or red currants and gooseberries</t>
  </si>
  <si>
    <t>- تمشک، شاه توت، توت سفید، تشمک سرخ، کشمش بیدانه سیاه، سفید یا سرخ و انگور فرنگیا</t>
  </si>
  <si>
    <t>0811.9000</t>
  </si>
  <si>
    <t>08.12</t>
  </si>
  <si>
    <t>Fruit and nuts, provisionally preserved (for example, by sulphur dioxide gas, in brine, in sulphur water or in other preservative solutions), but unsuitable in that state for immediate consumption.</t>
  </si>
  <si>
    <t>میوه ها و خسته باب محفوظ شده به صورت مؤقت (مثلاً به وسیله گاز سلفر دای اکساید و و یا در آب نمک، یا در سایر محلولهای محافظت کننده) که به همان حالت قابل مصرف فوری نباشد.</t>
  </si>
  <si>
    <t>0812.1000</t>
  </si>
  <si>
    <t>-Cherries</t>
  </si>
  <si>
    <t>- گیلاس و آلوبالو</t>
  </si>
  <si>
    <t>0812.9000</t>
  </si>
  <si>
    <t>08.13</t>
  </si>
  <si>
    <t>Fruit, dried, other than that of headings Nos. 08.01 to 08.06; mixtures of nuts or dried fruits of this Chapter.</t>
  </si>
  <si>
    <t>میوه ها، خشک کرده، غیر از میوه های مشمول عنوان 08.01 الی 08.06؛ مخلوط خسته ها یا میوه های خشک کردۀ این فصل.</t>
  </si>
  <si>
    <t>0813.1000</t>
  </si>
  <si>
    <t>‏- زردآلو ها</t>
  </si>
  <si>
    <t>0813.2000</t>
  </si>
  <si>
    <t>-Prunes</t>
  </si>
  <si>
    <t>‏- آلو ها</t>
  </si>
  <si>
    <t>0813.3000</t>
  </si>
  <si>
    <t xml:space="preserve">‏- سیب‌ ها </t>
  </si>
  <si>
    <t>0813.4000</t>
  </si>
  <si>
    <t>-Other fruit</t>
  </si>
  <si>
    <t xml:space="preserve">‏- سایر میوه ‌ها </t>
  </si>
  <si>
    <t>0813.5000</t>
  </si>
  <si>
    <t>-Mixtures of nuts or dried fruits of this Chapter</t>
  </si>
  <si>
    <t xml:space="preserve">- مخلوط خسته ها یا میوه های خشک این فصل </t>
  </si>
  <si>
    <t>0814.0000</t>
  </si>
  <si>
    <t>Peel of citrus fruit or melons (including watermelons), fresh, frozen, dried or provisionally preserved in brine, in sulphur water or in other preservative solutions.</t>
  </si>
  <si>
    <t>پوست میوه های ستروس یا خربوزه (به شمول تربوز)، تازه، یخ زده، خشک کرده و یا در آب نمک یا سلفر و یا در محلول های دیگر حفاظت کننده حفظ شده.</t>
  </si>
  <si>
    <t>09.01</t>
  </si>
  <si>
    <t>Coffee, whether or not roasted or decaffeinated; coffee husks and skins; coffee substitutes containing coffee in any proportion.</t>
  </si>
  <si>
    <t>قهوه، بریان شده یا نشده و یا کافین گرفته شده؛ غلاف و پوست قهوه؛ بدیل قهوه حاوی قهوه به هر نسبت</t>
  </si>
  <si>
    <t>-Coffee, not roasted :</t>
  </si>
  <si>
    <t>- قهوه، بریان نشده:</t>
  </si>
  <si>
    <t>0901.1100</t>
  </si>
  <si>
    <t>--Not decaffeinated</t>
  </si>
  <si>
    <t>-- کافئین گرفته نشده</t>
  </si>
  <si>
    <t>0901.1200</t>
  </si>
  <si>
    <t>--Decaffeinated</t>
  </si>
  <si>
    <t>-- کافئین گرفته شده</t>
  </si>
  <si>
    <t>-Coffee roasted :</t>
  </si>
  <si>
    <t>- قهوه، بریان شده:</t>
  </si>
  <si>
    <t>0901.2100</t>
  </si>
  <si>
    <t>0901.2200</t>
  </si>
  <si>
    <t>0901.9000</t>
  </si>
  <si>
    <t>09.02</t>
  </si>
  <si>
    <t>Tea, whether or not flavoured.</t>
  </si>
  <si>
    <t>چای، خوشبو شده یا نشده.</t>
  </si>
  <si>
    <t>-Green tea (not fermented) in immediate packings of a content not exceeding 3 kg</t>
  </si>
  <si>
    <t>- چای سبز (تخمرنشده) عرضه شده در بسته های دستی که محتوای آن از 3 کیلوگرام بیشتر نباشد.</t>
  </si>
  <si>
    <t>0902.1010</t>
  </si>
  <si>
    <t>--- In immediate packings of a content not exceeding 1 kg</t>
  </si>
  <si>
    <t>--- درپاکت ها و بسته هايی که  وزن آن بشتر از 1 کیلو گرام نباشد</t>
  </si>
  <si>
    <t>0902.1090</t>
  </si>
  <si>
    <t>0902.2000</t>
  </si>
  <si>
    <t>-Other green tea (not fermented)</t>
  </si>
  <si>
    <t>- سایر چای سبز (تخمر نشده)</t>
  </si>
  <si>
    <t>-Black tea (fermented) and partly fermented tea, in immediate packings of a content not exceeding 3 kg</t>
  </si>
  <si>
    <t>- چای سیاه (تخمر شده) وقسماً تخمر شده، عرضه شده در بسته های دستی که محتوای آن از 3 کیلوگرام بیشتر نباشد.</t>
  </si>
  <si>
    <t>0902.3010</t>
  </si>
  <si>
    <t>--- درپاکت های فوری که وزن آن بشتر از 1 کیلو گرام نباشد</t>
  </si>
  <si>
    <t>0902.3090</t>
  </si>
  <si>
    <t>0902.4000</t>
  </si>
  <si>
    <t>-Other black tea (fermented) and other partly fermented tea</t>
  </si>
  <si>
    <t xml:space="preserve">- سایرچای سیاه (تخمر شده) و قمساً تخمر شده، </t>
  </si>
  <si>
    <t>0903.0000</t>
  </si>
  <si>
    <t>Maté.</t>
  </si>
  <si>
    <t>‏ يک نوع چای مخصوص پيداوار امريکای مرکزی)  ماته‌‏ mate )</t>
  </si>
  <si>
    <t>09.04</t>
  </si>
  <si>
    <t>Pepper of the genus Piper; dried or crushed or ground fruits of the genus Capsicum or of the genus Pimenta.</t>
  </si>
  <si>
    <t>مرچ (از جنس piper)؛ میوه ها (از جنس Capsicum)، یا از جنس Pimenta، خشک کرده، کوبیده یا سائیده شده.</t>
  </si>
  <si>
    <t>-Pepper:</t>
  </si>
  <si>
    <t>- مرچ:</t>
  </si>
  <si>
    <t>0904.1100</t>
  </si>
  <si>
    <t>--Neither crushed nor ground</t>
  </si>
  <si>
    <t>-- نا کوبیده و سائیده نشده</t>
  </si>
  <si>
    <t>0904.1200</t>
  </si>
  <si>
    <t>--Crushed or ground</t>
  </si>
  <si>
    <t>-- کوبیده یا سائیده شده</t>
  </si>
  <si>
    <t>-Fruits of the genus Capsicum or of the genus Pimenta:</t>
  </si>
  <si>
    <t>- میوه ها از فلفل دلمه جنس یا از جنس Pimenta :</t>
  </si>
  <si>
    <t>0904.2100</t>
  </si>
  <si>
    <t>-- Dried neither crushed nor ground</t>
  </si>
  <si>
    <t>-- خشک نا کوبیده و سائیده نشده</t>
  </si>
  <si>
    <t>0904.2200</t>
  </si>
  <si>
    <t>09.05</t>
  </si>
  <si>
    <t>Vanilla.</t>
  </si>
  <si>
    <t xml:space="preserve">‏وانیل (Vanilla) </t>
  </si>
  <si>
    <t>0905.1000</t>
  </si>
  <si>
    <t>-Neither crushed nor ground</t>
  </si>
  <si>
    <t>- نا کوبیده و سائیده نشده</t>
  </si>
  <si>
    <t>0905.2000</t>
  </si>
  <si>
    <t>-Crushed or ground</t>
  </si>
  <si>
    <t>- کوبیده یا سائیده شده</t>
  </si>
  <si>
    <t>09.06</t>
  </si>
  <si>
    <t>Cinnamon and cinnamon-tree flowers.</t>
  </si>
  <si>
    <t>دارچینی و یا گل های درخت دارچینی.</t>
  </si>
  <si>
    <t>-Neither crushed nor ground :</t>
  </si>
  <si>
    <t>- نا کوبیده و سائیده نشده:</t>
  </si>
  <si>
    <t>0906.1100</t>
  </si>
  <si>
    <t>--Cinnamon (Cinnamomum zeyulanicum Blume)</t>
  </si>
  <si>
    <t>-- دار چینی (Cinnamomum zeylanicum Blume)</t>
  </si>
  <si>
    <t>0906.1900</t>
  </si>
  <si>
    <t>0906.2000</t>
  </si>
  <si>
    <t>09.07</t>
  </si>
  <si>
    <t>Cloves (whole fruit, cloves and stems).</t>
  </si>
  <si>
    <t>میخک (میوه، میخک و ساقه</t>
  </si>
  <si>
    <t>0907.1000</t>
  </si>
  <si>
    <t>0907.2000</t>
  </si>
  <si>
    <t>09.08</t>
  </si>
  <si>
    <t>Nutmeg, mace and cardamoms.</t>
  </si>
  <si>
    <t>خسته درخت جوز، پوست جوز (Mace) و هیل.</t>
  </si>
  <si>
    <t>-Nutmeg:</t>
  </si>
  <si>
    <t>‏- خسته (درخت جوز):</t>
  </si>
  <si>
    <t>0908.1100</t>
  </si>
  <si>
    <t>--  نا کوبیده و سائیده نشده</t>
  </si>
  <si>
    <t>0908.1200</t>
  </si>
  <si>
    <t>--  کوبیده یا سائیده شده</t>
  </si>
  <si>
    <t>-Mace:</t>
  </si>
  <si>
    <t>‏- ‏پوست جوز (Mace) :</t>
  </si>
  <si>
    <t>0908.2100</t>
  </si>
  <si>
    <t>0908.2200</t>
  </si>
  <si>
    <t>- Cardamoms:</t>
  </si>
  <si>
    <t>‏- اقسام‌ هیل:</t>
  </si>
  <si>
    <t>0908.3100</t>
  </si>
  <si>
    <t>0908.3200</t>
  </si>
  <si>
    <t>09.09</t>
  </si>
  <si>
    <t>Seeds of anise, badian, fennel, coriander, cumin or caraway; juniper berries.</t>
  </si>
  <si>
    <t xml:space="preserve">تخم بادیان، تخم شبت، تخم گشنیز، زیره سبز، زیره سیاه؛ تخم سرو کوهی </t>
  </si>
  <si>
    <t>- Seeds of coriander:</t>
  </si>
  <si>
    <t>‏- تخم‌ گشنیز‏:</t>
  </si>
  <si>
    <t>0909.2100</t>
  </si>
  <si>
    <t>0909.2200</t>
  </si>
  <si>
    <t>--   کوبیده شده یا سایده شده</t>
  </si>
  <si>
    <t>- Seeds of cumin:</t>
  </si>
  <si>
    <t>‏- زیره‌ سبز‏:</t>
  </si>
  <si>
    <t>0909.3100</t>
  </si>
  <si>
    <t>0909.3200</t>
  </si>
  <si>
    <t>-Seeds of anise , badian, caraway or fennel; juniper berries:</t>
  </si>
  <si>
    <t>- دانه رازیانه، بادیان، زیره یا رازیانه، توت درخت عرعر :</t>
  </si>
  <si>
    <t>0909.6100</t>
  </si>
  <si>
    <t>0909.6200</t>
  </si>
  <si>
    <t>09.10</t>
  </si>
  <si>
    <t>Ginger, saffron, turmeric (curcuma), thyme, bay leaves, curry and other spices.</t>
  </si>
  <si>
    <t>زنجبیل، زعفران، زرد چوبه، صعتر، برگ بی، کری (Curry) و سایر مصالحه جات.</t>
  </si>
  <si>
    <t>- Ginger:</t>
  </si>
  <si>
    <t>-  زنجبیل :</t>
  </si>
  <si>
    <t>0910.1100</t>
  </si>
  <si>
    <t>0910.1200</t>
  </si>
  <si>
    <t>0910.2000</t>
  </si>
  <si>
    <t>-Saffron</t>
  </si>
  <si>
    <t>‏- زعفران‌‏</t>
  </si>
  <si>
    <t>0910.3000</t>
  </si>
  <si>
    <t>-Turmeric (curcuma)</t>
  </si>
  <si>
    <t>‏- زرد چوبه‌‏</t>
  </si>
  <si>
    <t>-Other spices :</t>
  </si>
  <si>
    <t>- سایر مصالحه جات:</t>
  </si>
  <si>
    <t>0910.9100</t>
  </si>
  <si>
    <t>--Mixtures referred to in Note 1 (b) to this Chapter</t>
  </si>
  <si>
    <t xml:space="preserve">-- مخلوط های مذکور در یادداشت 1 (ب) این فصل </t>
  </si>
  <si>
    <t>0910.9900</t>
  </si>
  <si>
    <t>10.01</t>
  </si>
  <si>
    <t>Wheat and meslin.</t>
  </si>
  <si>
    <t>گندم و جودر (Meslin)</t>
  </si>
  <si>
    <t>-Durum wheat:</t>
  </si>
  <si>
    <t>-گندم سخت</t>
  </si>
  <si>
    <t>1001.1100</t>
  </si>
  <si>
    <t>--Seed</t>
  </si>
  <si>
    <t xml:space="preserve">--تخم </t>
  </si>
  <si>
    <t>1001.1900</t>
  </si>
  <si>
    <t>--سایر</t>
  </si>
  <si>
    <t>0%</t>
  </si>
  <si>
    <t>1001.9100</t>
  </si>
  <si>
    <t>--تخم</t>
  </si>
  <si>
    <t>1001.9900</t>
  </si>
  <si>
    <t>10.02</t>
  </si>
  <si>
    <t>Rye.</t>
  </si>
  <si>
    <t>جودر</t>
  </si>
  <si>
    <t>1002.1000</t>
  </si>
  <si>
    <t>-تخم</t>
  </si>
  <si>
    <t>1002.9000</t>
  </si>
  <si>
    <t>-سایر</t>
  </si>
  <si>
    <t>10.03</t>
  </si>
  <si>
    <t>Barley.</t>
  </si>
  <si>
    <t xml:space="preserve">جو، </t>
  </si>
  <si>
    <t>1003.1000</t>
  </si>
  <si>
    <t>1003.9000</t>
  </si>
  <si>
    <t>10.04</t>
  </si>
  <si>
    <t>Oats.</t>
  </si>
  <si>
    <t>جو دو سر، جو صحرايي‌، .</t>
  </si>
  <si>
    <t>1004.1000</t>
  </si>
  <si>
    <t>1004.9000</t>
  </si>
  <si>
    <t>10.05</t>
  </si>
  <si>
    <t>Maize (corn).</t>
  </si>
  <si>
    <t>جواری</t>
  </si>
  <si>
    <t>1005.1000</t>
  </si>
  <si>
    <t>- تخم</t>
  </si>
  <si>
    <t>1005.9000</t>
  </si>
  <si>
    <t>10.06</t>
  </si>
  <si>
    <t>Rice.</t>
  </si>
  <si>
    <t>برنج</t>
  </si>
  <si>
    <t>1006.1000</t>
  </si>
  <si>
    <t>-Rice in the husk (paddy or rough)</t>
  </si>
  <si>
    <t>‏- شالی (آسیاب نکرده)</t>
  </si>
  <si>
    <t>1006.2000</t>
  </si>
  <si>
    <t>-Husked (brown) rice</t>
  </si>
  <si>
    <t>‏- برنج‌ پوست‌ كنده‌ (برنج‌ نصواری‌)‏</t>
  </si>
  <si>
    <t>1006.3000</t>
  </si>
  <si>
    <t>-Semi-milled or wholly milled rice, whether or not polished or glazed</t>
  </si>
  <si>
    <t xml:space="preserve"> (wholly milled rice) صیقل یا براق شده و یا نا شده</t>
  </si>
  <si>
    <t>1006.4000</t>
  </si>
  <si>
    <t>-Broken rice</t>
  </si>
  <si>
    <t>‏- برنج میده شده</t>
  </si>
  <si>
    <t>10.07</t>
  </si>
  <si>
    <t>Grain sorghum.</t>
  </si>
  <si>
    <t>تخم باجره</t>
  </si>
  <si>
    <t>1007.1000</t>
  </si>
  <si>
    <t>1007.9000</t>
  </si>
  <si>
    <t>10.08</t>
  </si>
  <si>
    <t>Buckwheat, millet and canary seed; other cereals.</t>
  </si>
  <si>
    <t>گندم سیاه، ارزن و دانۀ کنری "canary"؛ و سایر غله جات.</t>
  </si>
  <si>
    <t>1008.1000</t>
  </si>
  <si>
    <t>-Buckwheat</t>
  </si>
  <si>
    <t>‏- گندم‌ سیاه‌‏</t>
  </si>
  <si>
    <t>- Millet:</t>
  </si>
  <si>
    <t>-  ارزن :</t>
  </si>
  <si>
    <t>1008.2100</t>
  </si>
  <si>
    <t>1008.2900</t>
  </si>
  <si>
    <t>1008.3000</t>
  </si>
  <si>
    <t>-Canary seed</t>
  </si>
  <si>
    <t>- دانه کنری</t>
  </si>
  <si>
    <t>1008.4000</t>
  </si>
  <si>
    <t>-   Fonio ( Digitaria spp.)</t>
  </si>
  <si>
    <t>- نوع گندم (Fonio)</t>
  </si>
  <si>
    <t>1008.5000</t>
  </si>
  <si>
    <t>-    Quinoa (Chenopodium quinoa)</t>
  </si>
  <si>
    <t>- تخم نوع  کینوا (chenopodium qunioa)</t>
  </si>
  <si>
    <t>1008.6000</t>
  </si>
  <si>
    <t>-     Triticale</t>
  </si>
  <si>
    <t xml:space="preserve">-  نوع گندم موسوم به تریتیکال </t>
  </si>
  <si>
    <t>1008.9000</t>
  </si>
  <si>
    <t>-Other cereals</t>
  </si>
  <si>
    <t>- سایر غله جات</t>
  </si>
  <si>
    <t>1101.0000</t>
  </si>
  <si>
    <t>Wheat or meslin flour.</t>
  </si>
  <si>
    <t>آرد گندم یا آرد مخلوط  گندم و جودر (Meslin).</t>
  </si>
  <si>
    <t>11.02</t>
  </si>
  <si>
    <t>Cereal flours other than of wheat or meslin.</t>
  </si>
  <si>
    <t>آرد حبوبات غیر از آرد گندم یا آرد مخلوط گندم و جودر (Meslin)</t>
  </si>
  <si>
    <t>1102.2000</t>
  </si>
  <si>
    <t>-Maize (corn) flour</t>
  </si>
  <si>
    <t>‏- آرد جواری</t>
  </si>
  <si>
    <t>1102.9000</t>
  </si>
  <si>
    <t>11.03</t>
  </si>
  <si>
    <t>Cereal groats, meal and pellets.</t>
  </si>
  <si>
    <t>گندم و یا جو پوست شده، حبوبات نرم شده، و به هم فشرده شده به صورت دانه دانه (pellet).</t>
  </si>
  <si>
    <t>-Groats and meal :</t>
  </si>
  <si>
    <t>- گندم و جو پوست شده، حبوبات نرم شده:</t>
  </si>
  <si>
    <t>1103.1100</t>
  </si>
  <si>
    <t>--Of wheat</t>
  </si>
  <si>
    <t>-- از گندم</t>
  </si>
  <si>
    <t>1103.1300</t>
  </si>
  <si>
    <t>--Of maize (corn)</t>
  </si>
  <si>
    <t>‏-- از جواری</t>
  </si>
  <si>
    <t>1103.1900</t>
  </si>
  <si>
    <t>--Of other cereals</t>
  </si>
  <si>
    <t>1103.2000</t>
  </si>
  <si>
    <t>-Pellets</t>
  </si>
  <si>
    <t>- دانه ها (Pellets)</t>
  </si>
  <si>
    <t>11.04</t>
  </si>
  <si>
    <t>Cereal grains otherwise worked (for example, hulled, rolled, flaked, pearled, sliced or kibbled), except rice of heading 10.06; germ of cereals, whole, rolled, flaked or ground.</t>
  </si>
  <si>
    <t>دانه حبوبات کار شده به نحوی دیگر مثلاً پوست کرده، تاب داده، ورق ورق شده (Flaked) دانه شده (Pearled)، قاش یا کوبیده شده، باستثنای برنج عنوان 10.06، جوانه حبوبات، کامل، تاب داده، ورق ورق شده یا آرد شده</t>
  </si>
  <si>
    <t>-Rolled or flaked grains :</t>
  </si>
  <si>
    <t>- حبوبات تاب داده شده و یا ورق ورق شده:</t>
  </si>
  <si>
    <t>1104.1200</t>
  </si>
  <si>
    <t>--Of oats</t>
  </si>
  <si>
    <t>-- از یولاف</t>
  </si>
  <si>
    <t>1104.1900</t>
  </si>
  <si>
    <t>-- از سایر حبوبات</t>
  </si>
  <si>
    <t>-Other worked grains (for example, hulled, pearled, sliced or kibbled) :</t>
  </si>
  <si>
    <t>- سایر دانه های کار شده (پوست کرده، دانه شده، قاش شده، کوبیده شده):</t>
  </si>
  <si>
    <t>1104.2200</t>
  </si>
  <si>
    <t>1104.2300</t>
  </si>
  <si>
    <t>-- از جواری</t>
  </si>
  <si>
    <t>1104.2900</t>
  </si>
  <si>
    <t>-- از سایر غله جات</t>
  </si>
  <si>
    <t>1104.3000</t>
  </si>
  <si>
    <t>-Germ of cereals, whole, rolled, flaked or ground</t>
  </si>
  <si>
    <t>- جوانه غله جات، طور کامل، تاب داده شده، ورق ورق شده و یا آرد شده</t>
  </si>
  <si>
    <t>11.05</t>
  </si>
  <si>
    <t>Flour, meal, powder, flakes, granules and pellets of potatoes.</t>
  </si>
  <si>
    <t>آرد، پودر، ورق ورق شده، دانه دانه، ریزه ریزه شده (Granules) دانه (Pellet) از کچالو.</t>
  </si>
  <si>
    <t>1105.1000</t>
  </si>
  <si>
    <t>-Flour, meal and powder</t>
  </si>
  <si>
    <t>- آرد، خوراکه و پودر</t>
  </si>
  <si>
    <t>1105.2000</t>
  </si>
  <si>
    <t>-Flakes, granules and pellets</t>
  </si>
  <si>
    <t>- بشکل ورق ورق، دانه دانه کوبیده، و دانه دانه شده (Granules)</t>
  </si>
  <si>
    <t>11.06</t>
  </si>
  <si>
    <t>Flour, meal and powder of the dried leguminous vegetables of heading 07.13, of sago or of roots or tubers of heading 07.14 or of the products of Chapter 8.</t>
  </si>
  <si>
    <t xml:space="preserve">آرد، خوراکه و پودر سبزیجات پلی دار عنوان 07.13، از ساگودانه و یا ریشه ها و غده های عنوان 07.14 و یا محصولات فصل 8. </t>
  </si>
  <si>
    <t>1106.1000</t>
  </si>
  <si>
    <t>-Of the dried leguminous vegetables of heading 07.13</t>
  </si>
  <si>
    <t>- از سبزیجات پلی دار خشک عنوان 07.13</t>
  </si>
  <si>
    <t>1106.2000</t>
  </si>
  <si>
    <t>-Of sago or of roots or tubers of heading 07.14</t>
  </si>
  <si>
    <t>- از ساگو دانه یا از ریشه ها یا غده های عنوان 07.14</t>
  </si>
  <si>
    <t>1106.3000</t>
  </si>
  <si>
    <t>-Of the products of Chapter 8</t>
  </si>
  <si>
    <t>- از محصولات فصل 8</t>
  </si>
  <si>
    <t>11.07</t>
  </si>
  <si>
    <t>Malt, whether or not roasted.</t>
  </si>
  <si>
    <t>جو جوانه زده، بریان شده و یا نشده.</t>
  </si>
  <si>
    <t>1107.1000</t>
  </si>
  <si>
    <t>-Not roasted</t>
  </si>
  <si>
    <t>- بریان نشده</t>
  </si>
  <si>
    <t>1107.2000</t>
  </si>
  <si>
    <t>-Roasted</t>
  </si>
  <si>
    <t>- بریان شده</t>
  </si>
  <si>
    <t>11.08</t>
  </si>
  <si>
    <t>Starches; inulin.</t>
  </si>
  <si>
    <t>نشایسته ها؛ انولین.</t>
  </si>
  <si>
    <t>-Starches :</t>
  </si>
  <si>
    <t>- نشاسته ها:</t>
  </si>
  <si>
    <t>1108.1100</t>
  </si>
  <si>
    <t>--Wheat starch</t>
  </si>
  <si>
    <t>-- نشایستۀ گندم</t>
  </si>
  <si>
    <t>1108.1200</t>
  </si>
  <si>
    <t>--Maize (corn) starch</t>
  </si>
  <si>
    <t>-- نشایسته جواری</t>
  </si>
  <si>
    <t>1108.1300</t>
  </si>
  <si>
    <t>--Potato starch</t>
  </si>
  <si>
    <t>-- نشایستۀ کچالو</t>
  </si>
  <si>
    <t>1108.1400</t>
  </si>
  <si>
    <t>--Manioc (cassava) starch</t>
  </si>
  <si>
    <t>-- نشایسته مانیوک</t>
  </si>
  <si>
    <t>1108.1900</t>
  </si>
  <si>
    <t>--Other starches</t>
  </si>
  <si>
    <t xml:space="preserve">-- سایر نشایسته ها </t>
  </si>
  <si>
    <t>1108.2000</t>
  </si>
  <si>
    <t>-Inulin</t>
  </si>
  <si>
    <t>- انولین</t>
  </si>
  <si>
    <t>1109.0000</t>
  </si>
  <si>
    <t>Wheat gluten, whether or not dried.</t>
  </si>
  <si>
    <t>‏گلوتن‌ گندم‌،‌ خشك‌ كرده یا نکرده.‌‏</t>
  </si>
  <si>
    <t>12.01</t>
  </si>
  <si>
    <t>Soya beans, whether or not broken.</t>
  </si>
  <si>
    <t>سویابین (دانۀ سویا) میده شده یا نشده.</t>
  </si>
  <si>
    <t>1201.1000</t>
  </si>
  <si>
    <t>-  Seed</t>
  </si>
  <si>
    <t>1201.9000</t>
  </si>
  <si>
    <t>-  Other</t>
  </si>
  <si>
    <t>12.02</t>
  </si>
  <si>
    <t>Ground-nuts, not roasted or otherwise cooked, whether or not shelled or broken.</t>
  </si>
  <si>
    <t>موم پلی، بریان نشده یا به نحوی دیگر پخته شده، همراه با یا بدون پوست، کوبیده شده یا نشده.</t>
  </si>
  <si>
    <t>1202.3000</t>
  </si>
  <si>
    <t>-  Other:</t>
  </si>
  <si>
    <t>-سایر:</t>
  </si>
  <si>
    <t>1202.4100</t>
  </si>
  <si>
    <t xml:space="preserve">--  با پوست </t>
  </si>
  <si>
    <t>1202.4200</t>
  </si>
  <si>
    <t>--    Shelled, whether or not broken</t>
  </si>
  <si>
    <t>--   پوست شده، کوبیده شده یا کوبیده نشده</t>
  </si>
  <si>
    <t>1203.0000</t>
  </si>
  <si>
    <t>Copra.</t>
  </si>
  <si>
    <t>کپرا (مغز ناریال خشک کرده (Copra).</t>
  </si>
  <si>
    <t>1204.0000</t>
  </si>
  <si>
    <t>Linseed, whether or not broken.</t>
  </si>
  <si>
    <t>پنبه دانه، خورد شده یا نشده.</t>
  </si>
  <si>
    <t>12.05</t>
  </si>
  <si>
    <t>Rape or colza seeds, whether or not broken.</t>
  </si>
  <si>
    <t>تخم شلغم روغنی و یا کرم روغنی (Colza)، خورد شده و یا نشده.</t>
  </si>
  <si>
    <t>1205.1000</t>
  </si>
  <si>
    <t>-Low erucic acid rape or colza seeds</t>
  </si>
  <si>
    <t>- تخم شلغم روغنی و یا کرم روغنی دارای مقدار کم یوروسیک اسید</t>
  </si>
  <si>
    <t>1205.9000</t>
  </si>
  <si>
    <t>1206.0000</t>
  </si>
  <si>
    <t>Sunflower seeds, whether or not broken.</t>
  </si>
  <si>
    <t>‏تخم آفتاب پرست، خورد شده یا نشده</t>
  </si>
  <si>
    <t>12.07</t>
  </si>
  <si>
    <t>Other oil seeds and oleaginous fruits, whether or not broken.</t>
  </si>
  <si>
    <t>سایر دانه ها و میوه های روغنی، خورد شده یا ناشده</t>
  </si>
  <si>
    <t>1207.1000</t>
  </si>
  <si>
    <t>- Palm nuts and  kernels</t>
  </si>
  <si>
    <t xml:space="preserve">- دانه پلم palm nuts  </t>
  </si>
  <si>
    <t>- Cotton seeds:</t>
  </si>
  <si>
    <t>- پنبه دانه :</t>
  </si>
  <si>
    <t>1207.2100</t>
  </si>
  <si>
    <t>1207.2900</t>
  </si>
  <si>
    <t>1207.3000</t>
  </si>
  <si>
    <t xml:space="preserve">-   Castor oil seeds </t>
  </si>
  <si>
    <t>- دانه روغن کاسترول</t>
  </si>
  <si>
    <t>1207.4000</t>
  </si>
  <si>
    <t>-Sesamum seeds</t>
  </si>
  <si>
    <t>- دانۀ کنجد</t>
  </si>
  <si>
    <t>1207.5000</t>
  </si>
  <si>
    <t>-Mustard seeds</t>
  </si>
  <si>
    <t>- دانۀ خردل (اوری)</t>
  </si>
  <si>
    <t>1207.6000</t>
  </si>
  <si>
    <t>-    Safflower ( Carthamus tinctorius)seeds</t>
  </si>
  <si>
    <t>-تخم گل موسوم به گلرنگ  (Carthamus tinctorius)</t>
  </si>
  <si>
    <t>1207.7000</t>
  </si>
  <si>
    <t>- Melon seeds</t>
  </si>
  <si>
    <t>- تخم خربزه</t>
  </si>
  <si>
    <t>1207.9100</t>
  </si>
  <si>
    <t>--Poppy seeds</t>
  </si>
  <si>
    <t>-- خاشخاش</t>
  </si>
  <si>
    <t>1207.9900</t>
  </si>
  <si>
    <t>12.08</t>
  </si>
  <si>
    <t>Flours and meals of oil seeds or oleaginous fruits, other than those of mustard.</t>
  </si>
  <si>
    <t>آرد، خوراکۀ آماده شده، تخم های روغنی یا میوه های روغنی باستثنای اوری</t>
  </si>
  <si>
    <t>1208.1000</t>
  </si>
  <si>
    <t>-Of soya beans</t>
  </si>
  <si>
    <t xml:space="preserve">- از سویابین </t>
  </si>
  <si>
    <t>1208.9000</t>
  </si>
  <si>
    <t>12.09</t>
  </si>
  <si>
    <t>Seeds, fruit and spores, of a kind used for sowing.</t>
  </si>
  <si>
    <t>تخم ها، میوه و تخمهای گرده مانند یعنی سپور (Spores) برای کشت.</t>
  </si>
  <si>
    <t>1209.1000</t>
  </si>
  <si>
    <t>-Sugar beet seed</t>
  </si>
  <si>
    <t>- تخم لبلبو</t>
  </si>
  <si>
    <t>-Seeds of forage plants :</t>
  </si>
  <si>
    <t>- تخم گیاهان علوفه ای:</t>
  </si>
  <si>
    <t>1209.2100</t>
  </si>
  <si>
    <t>--Lucerne (alfalfa) seed</t>
  </si>
  <si>
    <t xml:space="preserve">-- تخم رشقه (Alfalfa) </t>
  </si>
  <si>
    <t>1209.2200</t>
  </si>
  <si>
    <t>--Clover (Trifolium spp.) seed</t>
  </si>
  <si>
    <t>-- تخم شبدر (نوع Trifolium)</t>
  </si>
  <si>
    <t>1209.2300</t>
  </si>
  <si>
    <t>--Fescue seed</t>
  </si>
  <si>
    <t>-- تخم فسکیو (Fescue seeds)</t>
  </si>
  <si>
    <t>1209.2400</t>
  </si>
  <si>
    <t>--Kentucky blue grass (Poa pratensis L.) seed</t>
  </si>
  <si>
    <t>-- تخم علف آبی نوع کنتاکی (Kentucky)</t>
  </si>
  <si>
    <t>1209.2500</t>
  </si>
  <si>
    <t>--Rye grass (Lolium multiflorum Lam., Lolium perenne L.) seed</t>
  </si>
  <si>
    <t>-- تخم کبل چمن جودر مانند (Rye grass)</t>
  </si>
  <si>
    <t>1209.2900</t>
  </si>
  <si>
    <t>1209.3000</t>
  </si>
  <si>
    <t>-Seeds of herbaceous plants cultivated principally for their flowers</t>
  </si>
  <si>
    <t>- تخم نباتات علفی که بیشتر به منظور استفاده از گل آنها کاشته میشود</t>
  </si>
  <si>
    <t>1209.9100</t>
  </si>
  <si>
    <t>--Vegetable seeds</t>
  </si>
  <si>
    <t>-- تخم سبزیجات</t>
  </si>
  <si>
    <t>1209.9900</t>
  </si>
  <si>
    <t>12.10</t>
  </si>
  <si>
    <t>Hop cones, fresh or dried, whether or not ground, powdered or in the form of pellets; lupulin.</t>
  </si>
  <si>
    <t>گل رازک، تازه یا خشک کرده، حتی آسیاب شده، پودر شده یا به صورت دانه (Pellets)؛ گرد گل رازک.</t>
  </si>
  <si>
    <t>1210.1000</t>
  </si>
  <si>
    <t>-Hop cones, neither ground nor powdered nor in the form of pellets</t>
  </si>
  <si>
    <t>- گل رازک، آسیاب نشده، پودر نشده، یا به شکل دانه ها در نیامده</t>
  </si>
  <si>
    <t>1210.2000</t>
  </si>
  <si>
    <t>-Hop cones, ground, powdered or in the form of pellets; lupulin</t>
  </si>
  <si>
    <t>- گل رازک، آسیاب شده، پودر شده، یا به شکل دانه ها درآمده؛ گرد گل رازک</t>
  </si>
  <si>
    <t>12.11</t>
  </si>
  <si>
    <t>Plants and parts of plants (including seeds and fruits), of a kind used primarily in perfumery, in pharmacy or for insecticidal, fungicidal or similar purposes, fresh or dried, whether or not cut, crushed or powdered.</t>
  </si>
  <si>
    <t>نباتات، اجزاء نباتات، دانه و میوه، از انواعی که بیشتر در عطر سازی، دارو سازی، برای مصرف حشره کشی، طفیلی کشی یا امثال آن به کار می رود؛ تازه یا خشک کرده، حتی بریده شده، خرد شده یا پودر شده.</t>
  </si>
  <si>
    <t>1211.2000</t>
  </si>
  <si>
    <t>-Ginseng roots</t>
  </si>
  <si>
    <t>- ریشه حنس (Gineseng roots)</t>
  </si>
  <si>
    <t>1211.3000</t>
  </si>
  <si>
    <t>-Coca leaf</t>
  </si>
  <si>
    <t>- برگ کوکا</t>
  </si>
  <si>
    <t>1211.4000</t>
  </si>
  <si>
    <t>-Poppy straw</t>
  </si>
  <si>
    <t>- کاه خاشخاش</t>
  </si>
  <si>
    <t>1211.9000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</si>
  <si>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</si>
  <si>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</si>
  <si>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لوبیا از نوع locust، خزه، جامنک بقه و سایر علف های بحری، لبلبو و نیشکر، تازه، سرد کرده، یخ زده یا خشک کرده، حتی ساییده شده؛ خسته و مغز خسته میوه ها و سایر محصولات نباتی (بشمول ریشه کاسنی بو داده نشده از نوع (Cichorium intybus sativum) که در جای دیگر ذکر نشده و شامل عنوان دیگر تعرفه نشده باشد.</t>
  </si>
  <si>
    <t>-Seaweeds and other algae</t>
  </si>
  <si>
    <t>- علف دریایی و سائر الجی ها</t>
  </si>
  <si>
    <t>1212.2100</t>
  </si>
  <si>
    <t>-- Fit for human consumption</t>
  </si>
  <si>
    <t>-- مناسب برای مصرف انسان</t>
  </si>
  <si>
    <t>1212.2900</t>
  </si>
  <si>
    <t>1212.9100</t>
  </si>
  <si>
    <t>--Sugar beet</t>
  </si>
  <si>
    <t>-- لبلبو</t>
  </si>
  <si>
    <t>1212.9200</t>
  </si>
  <si>
    <t>--   Locust beans ( carob)</t>
  </si>
  <si>
    <t>-- لوبیا  از نوع Locust  (Carob),</t>
  </si>
  <si>
    <t>1212.9300</t>
  </si>
  <si>
    <t>--    Sugar cane</t>
  </si>
  <si>
    <t>-- نیشکر</t>
  </si>
  <si>
    <t>1212.9400</t>
  </si>
  <si>
    <t>--   Chicory roots</t>
  </si>
  <si>
    <t xml:space="preserve">-- ریشه کاسنی  </t>
  </si>
  <si>
    <t>1212.9900</t>
  </si>
  <si>
    <t>1213.0000</t>
  </si>
  <si>
    <t>Cereal straw and husks, unprepared, whether or not chopped, ground, pressed or in the form of pellets.</t>
  </si>
  <si>
    <t>علوفه و پوست حبوبات، غیر آماده شده، قطعه قطعه شده یا نشده، آسیاب شده، فشرده شده (Pressed) یا نشده و یا به شکل دانه.</t>
  </si>
  <si>
    <t>1%</t>
  </si>
  <si>
    <t>12.14</t>
  </si>
  <si>
    <t>Swedes, mangolds, fodder roots, hay, lucerne (alfalfa), clover, sainfoin, forage kale, lupines, vetches and similar forage products, whether or not in the form of pellets.</t>
  </si>
  <si>
    <t>شلغم صحرایی، Mangolds، ریشه های علوفوی، کاه، رشقه (Alfalfa)، کرم، اسپرس (Sainfoin)، برگ های باقلی مصری، باقلی مصری (ترمس)، بوته ماش و محصولات علوفه وی مشابه، گرچه متراکم شده به شکل دانه.</t>
  </si>
  <si>
    <t>1214.1000</t>
  </si>
  <si>
    <t>-Lucerne (alfalfa) meal and pellets</t>
  </si>
  <si>
    <t>- رشقه به شکل پودر های درشت و متراکم شده بشکل دانه</t>
  </si>
  <si>
    <t>1214.9000</t>
  </si>
  <si>
    <t>13.01</t>
  </si>
  <si>
    <t>Lac; natural gums, resins, gum-resins and oleoresins (for example, balsams).</t>
  </si>
  <si>
    <t xml:space="preserve">لاک؛ صمغ ها، رزین ها، صمغ های رزینی و ریزین های روغنی (مثل گل حنا). </t>
  </si>
  <si>
    <t>1301.2000</t>
  </si>
  <si>
    <t>-Gum Arabic</t>
  </si>
  <si>
    <t>- صمغ عربی</t>
  </si>
  <si>
    <t>1301.9000</t>
  </si>
  <si>
    <t>13.02</t>
  </si>
  <si>
    <t>Vegetable saps and extracts; pectic substances, pectinates and pectates; agar-agar and other mucilages and thickeners, whether or not modified, derived from vegetable products.</t>
  </si>
  <si>
    <t>شیره و شیره های نباتی؛ مواد پکتینی، پکتینات ها و پکتات ها؛ اگراگر و سایر لعاب ها و مواد غلیظ کننده، حتی تغییر یافته (Modified) یا نیافته، مشتق از محصولات نباتی.</t>
  </si>
  <si>
    <t>-Vegetable saps and extracts :</t>
  </si>
  <si>
    <t>- شیره و عصاره های نباتی:</t>
  </si>
  <si>
    <t>1302.1100</t>
  </si>
  <si>
    <t>--Opium</t>
  </si>
  <si>
    <t>‏-- تریااك‌‏</t>
  </si>
  <si>
    <t>1302.1200</t>
  </si>
  <si>
    <t>--Of liquorice</t>
  </si>
  <si>
    <t>-- از شیرین بویه</t>
  </si>
  <si>
    <t>1302.1300</t>
  </si>
  <si>
    <t>--Of hops</t>
  </si>
  <si>
    <t>-- از رازک</t>
  </si>
  <si>
    <t>1302.1900</t>
  </si>
  <si>
    <t>1302.2000</t>
  </si>
  <si>
    <t>-Pectic substances, pectinates and pectates</t>
  </si>
  <si>
    <t>- پکتیک ها، پکتینات ها و پکتات ها</t>
  </si>
  <si>
    <t>-Mucilages and thickeners, whether or not modified, derived from vegetable products :</t>
  </si>
  <si>
    <t>- لعاب ها و مواد غلیظ کننده، مشتق از نباتات تغییر یافته یا نیافته:</t>
  </si>
  <si>
    <t>1302.3100</t>
  </si>
  <si>
    <t>--Agar-agar</t>
  </si>
  <si>
    <t>-- اگراگر (Agar-agar)</t>
  </si>
  <si>
    <t>1302.3200</t>
  </si>
  <si>
    <t>--Mucilages and thickeners, whether or not modified, derived from locust beans, locust bean seeds or guar seeds</t>
  </si>
  <si>
    <t>-- لعاب ها و مواد غلیظ کننده، تغییر یافته یا نیافته، مشتق از لوبیای نوع Locust، یا دانه گوار</t>
  </si>
  <si>
    <t>1302.3900</t>
  </si>
  <si>
    <t>14.01</t>
  </si>
  <si>
    <t>Vegetable materials of a kind used primarily for plaiting (for example, bamboos, rattans, reeds, rushes, osier, raffia, cleaned, bleached or dyed cereal straw, and lime bark).</t>
  </si>
  <si>
    <t>مواد نباتی از نوعیکه بیشتر در سبد بافی یا بوریا بافی به کار می رود (مثلاً نی هندی، نی مغز دار، نی بوریا سازی، بید سبد سازی، برگ خرما، کاه قطع ناشده، حبوبات، پاک کرده، سفید کرده (Bleached) یا رنگ کرده، پوست درخت لیموی سبز.</t>
  </si>
  <si>
    <t>1401.1000</t>
  </si>
  <si>
    <t>-Bamboos</t>
  </si>
  <si>
    <t>‏- بامبو‏ (بانگس)</t>
  </si>
  <si>
    <t>1401.2000</t>
  </si>
  <si>
    <t>-Rattans</t>
  </si>
  <si>
    <t>‏- نی مغزدار‌‏</t>
  </si>
  <si>
    <t>1401.9000</t>
  </si>
  <si>
    <t>[14.02]</t>
  </si>
  <si>
    <t>[14.03]</t>
  </si>
  <si>
    <t>14.04</t>
  </si>
  <si>
    <t>Vegetable products not elsewhere specified or included.</t>
  </si>
  <si>
    <t>محصولات نباتی که در جای دیگر ذکر و شامل نگردیده باشد.</t>
  </si>
  <si>
    <t>1404.2000</t>
  </si>
  <si>
    <t>-Cotton linters</t>
  </si>
  <si>
    <t>- الیاف کوتاه روی پنبه دانه</t>
  </si>
  <si>
    <t>1404.9000</t>
  </si>
  <si>
    <t>15.01</t>
  </si>
  <si>
    <t>Pig fat (including lard) and poultry fat, other than that of heading 02.09 or 15.03.</t>
  </si>
  <si>
    <t>روغنهای خوک (Lard) و شحم های پرنده گان خانگی، غیر از آنهایی که شامل عنوان 02.09 یا عنوان 15.03 می گردند.</t>
  </si>
  <si>
    <t>1501.1000</t>
  </si>
  <si>
    <t>- Lard</t>
  </si>
  <si>
    <t>- روغن چربوی خوک</t>
  </si>
  <si>
    <t>1501.2000</t>
  </si>
  <si>
    <t>- Other Pig fat</t>
  </si>
  <si>
    <t>- سائر چربی های خوک</t>
  </si>
  <si>
    <t>1501.9000</t>
  </si>
  <si>
    <t>15.02</t>
  </si>
  <si>
    <t>Fats of bovine animals, sheep or goats, other than those of heading 15.03.</t>
  </si>
  <si>
    <t>روغن حیوانات ازنوع گاو، گوسفند یا بز، غیر از آنهایی که مشمول عنوان 15.03 می گردند.</t>
  </si>
  <si>
    <t>1502.1000</t>
  </si>
  <si>
    <t xml:space="preserve">-  Tallow </t>
  </si>
  <si>
    <t>-  چربی حیوانات اهلی وغیره که برای شمع سازی و صابون سازی بکار میرود</t>
  </si>
  <si>
    <t>1502.9000</t>
  </si>
  <si>
    <t>15.03</t>
  </si>
  <si>
    <t>Lard stearin, lard oil, oleostearin, oleo-oil and tallow oil, not emulsified or mixed or otherwise prepared.</t>
  </si>
  <si>
    <t>روغن ستیرین خوک، تیل خوک، روغن اولیو ستیرین و روغن چربی بحالت طبیعی یا مخلوط نشده یا آماده به نحوی دیگر.</t>
  </si>
  <si>
    <t>1503.0010</t>
  </si>
  <si>
    <t>--- Lard stearin, lard oil</t>
  </si>
  <si>
    <t>--- روغن ستیرین خوک، تیل خوک،</t>
  </si>
  <si>
    <t>1503.0090</t>
  </si>
  <si>
    <t>3.5%</t>
  </si>
  <si>
    <t>15.04</t>
  </si>
  <si>
    <t>Fats and oils and their fractions, of fish or marine mammals, whether or not refined, but not chemically modified.</t>
  </si>
  <si>
    <t>شحم و روغن ماهی و پستانداران بحری و اجزاء آنها، تصفیه شده یا نشده ولی از لحاظ کیمیاوی تغییر نیافته.</t>
  </si>
  <si>
    <t>1504.1000</t>
  </si>
  <si>
    <t>-Fish-liver oils and their fractions</t>
  </si>
  <si>
    <t>- روغن جگر ماهی و اجزاء آن</t>
  </si>
  <si>
    <t>1504.2000</t>
  </si>
  <si>
    <t>-Fats and oils and their fractions, of fish, other than liver oils</t>
  </si>
  <si>
    <t>- شحم و روغن ماهی و اجزاء آنها، بغیر از روغن جگر</t>
  </si>
  <si>
    <t>1504.3000</t>
  </si>
  <si>
    <t>-Fats and oils and their fractions, of marine mammals</t>
  </si>
  <si>
    <t xml:space="preserve">- شحم و تیلها و اجزای آن از پستانداران بحری </t>
  </si>
  <si>
    <t>1505.0000</t>
  </si>
  <si>
    <t>Wool grease and fatty substances derived therefrom (including lanolin).</t>
  </si>
  <si>
    <t>شحم پشم و مواد چرب مشتق از آنها و بشمول لانولین (Lanolin).</t>
  </si>
  <si>
    <t>1506.0000</t>
  </si>
  <si>
    <t>Other animal fats and oils and their fractions, whether or not refined, but not chemically modified.</t>
  </si>
  <si>
    <t>سایر شحمها و روغن های حیوانی و اجزاء آنها، تصیفه شده یا نشده ولی از لحاظ شیمیایی تغییر نیافته</t>
  </si>
  <si>
    <t>15.07</t>
  </si>
  <si>
    <t>Soya-bean oil and its fractions, whether or not refined, but not chemically modified.</t>
  </si>
  <si>
    <t>روغن سویابین و اجزاء آن، تصیفه شده یا نشده، ولی از لحاظ کیمیاوی تغییر نیافته</t>
  </si>
  <si>
    <t>1507.1000</t>
  </si>
  <si>
    <t>-Crude oil, whether or not degummed</t>
  </si>
  <si>
    <t xml:space="preserve">- روغن خام، صمغ گرفته شده یا نشده </t>
  </si>
  <si>
    <t>1507.9000</t>
  </si>
  <si>
    <t>15.08</t>
  </si>
  <si>
    <t>Ground-nut oil and its fractions, whether or not refined, but not chemically modified.</t>
  </si>
  <si>
    <t>روغن زیتون و اجزاء آن، تصفیه شده یا نشده ولی از لحاظ کیمیاوی تغییر نیافته.</t>
  </si>
  <si>
    <t>1508.1000</t>
  </si>
  <si>
    <t>-Crude oil</t>
  </si>
  <si>
    <t xml:space="preserve">- روغن خام </t>
  </si>
  <si>
    <t>1508.9000</t>
  </si>
  <si>
    <t>15.09</t>
  </si>
  <si>
    <t>Olive oil and its fractions, whether or not refined, but not chemically modified.</t>
  </si>
  <si>
    <t>روغن زیتون و اجزاء آن، تصیفه شده یا نشده ولی از لحاظ کیمیاوی تغییر نیافته.</t>
  </si>
  <si>
    <t>1509.1000</t>
  </si>
  <si>
    <t>-Virgin</t>
  </si>
  <si>
    <t>- خالص</t>
  </si>
  <si>
    <t>1509.9000</t>
  </si>
  <si>
    <t>1510.0000</t>
  </si>
  <si>
    <t>Other oils and their fractions, obtained solely from olives, whether or not refined, but not chemically modified, including blends of these oils or fractions with oils or fractions of heading 15.09.</t>
  </si>
  <si>
    <t>سایر تیلها و اجزای آنها، حاصل شده از زیتون، تصفیه شده یا نشده، اما بشکل کیمیاوی تغییر نیافته، بشمول مخلوطهای این تیلها با تیلها و اجزای عنوان 15.09.</t>
  </si>
  <si>
    <t>15.11</t>
  </si>
  <si>
    <t>Palm oil and its fractions, whether or not refined, but not chemically modified.</t>
  </si>
  <si>
    <t>روغن خرما و خاندان خرما، تصفیه شده یا نشده ولی از لحاظ کیمیاوی تغییر نیافته.</t>
  </si>
  <si>
    <t>1511.1000</t>
  </si>
  <si>
    <t>- روغن خام</t>
  </si>
  <si>
    <t>1511.9000</t>
  </si>
  <si>
    <t>15.12</t>
  </si>
  <si>
    <t>Sunflower-seed, safflower or cotton-seed oil and fractions thereof, whether or not refined, but not chemically modified.</t>
  </si>
  <si>
    <t>روغن تخم آفتاب پرست، روغن safflower، روغن پنبه دانه و اجزاء آنها، تصفیه شده یا نشده ولی از الحاظ شیمیایی تغییر نیافته.</t>
  </si>
  <si>
    <t>-Sunflower-seed or safflower oil and fractions thereof :</t>
  </si>
  <si>
    <t>- روغن تخم آفتاب پرست یا روغن safflower و اجزاء آنها:</t>
  </si>
  <si>
    <t>1512.1100</t>
  </si>
  <si>
    <t>--Crude oil</t>
  </si>
  <si>
    <t>-- روغن خام</t>
  </si>
  <si>
    <t>1512.1900</t>
  </si>
  <si>
    <t>-Cotton-seed oil and its fractions :</t>
  </si>
  <si>
    <t>- روغن پنبه دانه و اجزاء آن:</t>
  </si>
  <si>
    <t>1512.2100</t>
  </si>
  <si>
    <t>--Crude oil, whether or not gossypol has been removed</t>
  </si>
  <si>
    <t>-- روغن خام، ماده سمی (گسیپول Gossypol) آن گرفته شده یا نشده</t>
  </si>
  <si>
    <t>1512.2900</t>
  </si>
  <si>
    <t>15.13</t>
  </si>
  <si>
    <t>Coconut (copra), palm kernel or babassu oil and fractions thereof, whether or not refined, but not chemically modified.</t>
  </si>
  <si>
    <t>روغن ناریال (کپرا)، روغن خرما یا روغن باباسو و اجزاء انها، تصیفه شده یا نشده، ولی از لحاظ کیمیاوی تغییر نیافته.</t>
  </si>
  <si>
    <t>-Coconut (copra) oil and its fractions :</t>
  </si>
  <si>
    <t>- روغن ناریال (روغن کپرا) و اجزاء آن:</t>
  </si>
  <si>
    <t>1513.1100</t>
  </si>
  <si>
    <t>1513.1900</t>
  </si>
  <si>
    <t>-Palm kernel or babassu oil and fractions thereof :</t>
  </si>
  <si>
    <t>- روغن مغز خرما یا روغن باباسو و اجزاء آنها:</t>
  </si>
  <si>
    <t>1513.2100</t>
  </si>
  <si>
    <t>1513.2900</t>
  </si>
  <si>
    <t>15.14</t>
  </si>
  <si>
    <t>Rape, colza or mustard oil and fractions thereof, whether or not refined, but not chemically modified.</t>
  </si>
  <si>
    <t>روغن کرم (Rape) روغن شلغم روغنی (Colza)، روغن خردل و اجزاء آنها، تصفیه شده یا نشده ولی از لحاظ کیمیاوی تغییر نیافته</t>
  </si>
  <si>
    <t>-Low erucic acid rape or colza oil and its fractions :</t>
  </si>
  <si>
    <t>- روغن کرم یا شلغم روغنی دارای مقدار کمی اسید اروسیک واجزآء آن:</t>
  </si>
  <si>
    <t>1514.1100</t>
  </si>
  <si>
    <t>1514.1900</t>
  </si>
  <si>
    <t>1514.9100</t>
  </si>
  <si>
    <t>1514.9900</t>
  </si>
  <si>
    <t>15.15</t>
  </si>
  <si>
    <t>Other fixed vegetable fats and oils (including jojoba oil) and their fractions, whether or not refined, but not chemically modified.</t>
  </si>
  <si>
    <t xml:space="preserve">سایر شحمها و روغن های ثابت نباتی از جمله تیل ژوژوبا (Jojoba oil) و اجزاء آنها، تصفیه شده یا نشده ولی از لحاظ شیمیایی تغیر نیافته. </t>
  </si>
  <si>
    <t>-Linseed oil and its fractions :</t>
  </si>
  <si>
    <t>- روغن تخم کتان و اجزاء آن:</t>
  </si>
  <si>
    <t>1515.1100</t>
  </si>
  <si>
    <t>1515.1900</t>
  </si>
  <si>
    <t>-Maize (corn) oil and its fractions :</t>
  </si>
  <si>
    <t>- روغن جواری و اجزاء آن:</t>
  </si>
  <si>
    <t>1515.2100</t>
  </si>
  <si>
    <t>1515.2900</t>
  </si>
  <si>
    <t>1515.3000</t>
  </si>
  <si>
    <t>-Castor oil and its fractions</t>
  </si>
  <si>
    <t>- روغن کاستر و اجزاء آن</t>
  </si>
  <si>
    <t>1515.5000</t>
  </si>
  <si>
    <t>-Sesame oil and its fractions</t>
  </si>
  <si>
    <t>- روغن کنجد و اجزاء آن</t>
  </si>
  <si>
    <t>1515.9000</t>
  </si>
  <si>
    <t>15.16</t>
  </si>
  <si>
    <t>Animal or vegetable fats and oils and their fractions, partly or wholly hydrogenated, inter-esterified, re-esterified or elaidinised, whether or not refined, but not further prepared.</t>
  </si>
  <si>
    <t>شحمیات و روغن های حیوانی یا نباتی و اجزاء آنها، کاملاً و یا قسماً هایدروجنی شده، انتراستری شده (Inter-esterified) و ری استری شده(Re-esterified) یا الائیدینیزه شده(Elaidinised) تصفیه شده یا نشده، اما به نحو دیگری آماده نشده.</t>
  </si>
  <si>
    <t>1516.1000</t>
  </si>
  <si>
    <t>-Animal fats and oils and their fractions</t>
  </si>
  <si>
    <t>- شحمیات و روغن های حیوانی و اجزاء آنها</t>
  </si>
  <si>
    <t>1516.2000</t>
  </si>
  <si>
    <t>-Vegetable fats and oils and their fractions</t>
  </si>
  <si>
    <t>- شحمیات و روغن های نباتی و اجزاء آنها</t>
  </si>
  <si>
    <t>15.17</t>
  </si>
  <si>
    <t>Margarine; edible mixtures or preparations of animal or vegetable fats or oils or of fractions of different fats or oils of this Chapter, other than edible fats or oils or their fractions of heading 15.16.</t>
  </si>
  <si>
    <t>مسکۀ تقليدی (Margarine)، مخلوطهای خوردنی شحمها و تیلهای حیوانی و نباتی و اجزای آنها درین فصل باستثنای روغنها و تیلهای و اجزای عنوان 15.16.</t>
  </si>
  <si>
    <t>1517.1000</t>
  </si>
  <si>
    <t>-Margarine, excluding liquid margarine</t>
  </si>
  <si>
    <t>- مارگرین، باستثنای مارگارین مایع</t>
  </si>
  <si>
    <t>1517.9000</t>
  </si>
  <si>
    <t>1518.0000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</si>
  <si>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</si>
  <si>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 xml:space="preserve">شحمیات و تيل های حیوانی یا نباتی و اجزاء آنها، جوش خورده، اکسیجنی شده، آب گرفته شده، سلفر شده، باد داده(Blow) شده، مرکب شده به وسیله حرارت در خلاء یا در گاز بی اثر  (Inert Gas) یا به نحوی دیگر از لحاظ شیمیایی تغیر یافته، باستثنای انهایی که مشمول عنوان 15.16 میشوند؛ مخلوط ها یا شحمیات یا روغن های حیوانی یا نباتی یا اجزاء شحمیات یا روغن های مختلف این فصل غیر </t>
  </si>
  <si>
    <t>[15.19]</t>
  </si>
  <si>
    <t>1520.0000</t>
  </si>
  <si>
    <t>Glycerol, crude; glycerol waters and glycerol lyes.</t>
  </si>
  <si>
    <t>گلیسرول خام؛ آب ها و محلولهای قلوی صابونی گلیسرین.</t>
  </si>
  <si>
    <t>15.21</t>
  </si>
  <si>
    <t>Vegetable waxes (other than triglycerides), beeswax, other insect waxes and spermaceti, whether or not refined or coloured.</t>
  </si>
  <si>
    <t>مومهای نباتی (غیراز ترای گلیسیرایدها)، موم زنبور عسل یا موم سایر حشرات و موم سفید (Spermaceti)، تصفیه شده یا نشده یا رنگ کرده شده یا نشده.</t>
  </si>
  <si>
    <t>1521.1000</t>
  </si>
  <si>
    <t>-Vegetable waxes</t>
  </si>
  <si>
    <t>- موم های نباتی</t>
  </si>
  <si>
    <t>1521.9000</t>
  </si>
  <si>
    <t>1522.0000</t>
  </si>
  <si>
    <t>Degras; residues resulting from the treatment of fatty substances or animal or vegetable waxes.</t>
  </si>
  <si>
    <t>دگراس (Degras)؛ تفاله های حاصل از عملیه مواد شحمی بالای موم های حیوانی یا نباتی.</t>
  </si>
  <si>
    <t>1601.0000</t>
  </si>
  <si>
    <t>Sausages and similar products, of meat, meat offal or blood; food preparations based on these products.</t>
  </si>
  <si>
    <t>‏ ساسج‌، ساسج باب و محصولات‌ مشابه‌، از گوشت، احشاء یا از خون؛ محصولات غذایی ساخته شده براساس این محصولات.</t>
  </si>
  <si>
    <t>16.02</t>
  </si>
  <si>
    <t>Other prepared or preserved meat, meat offal or blood.</t>
  </si>
  <si>
    <t>سایر محصولات و کنسرو های گوشت، احشاء یا خون.</t>
  </si>
  <si>
    <t>1602.1000</t>
  </si>
  <si>
    <t>-Homogenised preparations</t>
  </si>
  <si>
    <t>- محصولات متجانس</t>
  </si>
  <si>
    <t>1602.2000</t>
  </si>
  <si>
    <t>-Of liver of any animal</t>
  </si>
  <si>
    <t>- از جگر حیوانات</t>
  </si>
  <si>
    <t>-Of poultry of heading 01.05 :</t>
  </si>
  <si>
    <t>- از پرنده گان مشمول عنوان 01.05:</t>
  </si>
  <si>
    <t>1602.3100</t>
  </si>
  <si>
    <t>--Of turkeys</t>
  </si>
  <si>
    <t>-- ازفیل مرغ ها</t>
  </si>
  <si>
    <t>1602.3200</t>
  </si>
  <si>
    <t>--Of fowls of the species Gallus domesticus</t>
  </si>
  <si>
    <t>-- از مرغ و خروس از نوع خانگی (Gallus domesticus)</t>
  </si>
  <si>
    <t>1602.3900</t>
  </si>
  <si>
    <t>-Of swine :</t>
  </si>
  <si>
    <t>- از نوع خوک:</t>
  </si>
  <si>
    <t>1602.4100</t>
  </si>
  <si>
    <t>--Hams and cuts thereof</t>
  </si>
  <si>
    <t>-- از گوشت خوک و قطعات آن</t>
  </si>
  <si>
    <t>1602.4200</t>
  </si>
  <si>
    <t>--Shoulders and cuts thereof</t>
  </si>
  <si>
    <t>-- شانه و ملحقات و قطعات آن</t>
  </si>
  <si>
    <t>1602.4900</t>
  </si>
  <si>
    <t>--Other, including mixtures</t>
  </si>
  <si>
    <t>-- سایر و همچنین مخلوط ها</t>
  </si>
  <si>
    <t>1602.5000</t>
  </si>
  <si>
    <t xml:space="preserve">-Of bovine animals </t>
  </si>
  <si>
    <t>- از نوع گاو</t>
  </si>
  <si>
    <t>1602.9000</t>
  </si>
  <si>
    <t>-Other, including preparations of blood of any animal</t>
  </si>
  <si>
    <t>- سایر، همچنین محصولات خون حیوانات</t>
  </si>
  <si>
    <t>1603.0000</t>
  </si>
  <si>
    <t>Extracts and juices of meat, fish or crustaceans, molluscs or other aquatic invertebrates.</t>
  </si>
  <si>
    <t>عصاره و شیره گوشت، ماهی یا قشریه ها، نرم تنان یا سایر حیوانات آبی فاقد ستون فقرات</t>
  </si>
  <si>
    <t>16.04</t>
  </si>
  <si>
    <t>Prepared or preserved fish; caviar and caviar substitutes prepared from fish eggs.</t>
  </si>
  <si>
    <t>محصولات و کنسرو های ماهی؛ خاویار و بدیل خاویار تهیه شده از تخم ماهی.</t>
  </si>
  <si>
    <t>-Fish, whole or in pieces, but not minced :</t>
  </si>
  <si>
    <t>- ماهی، کامل یا قطعه قطعه شده، باستثنای ماهی کوفته شده:</t>
  </si>
  <si>
    <t>1604.1100</t>
  </si>
  <si>
    <t>--Salmon</t>
  </si>
  <si>
    <t>-- آزاد ماهی (Salmon)</t>
  </si>
  <si>
    <t>1604.1200</t>
  </si>
  <si>
    <t>--Herrings</t>
  </si>
  <si>
    <t>-- شاه ماهی (Herrings)</t>
  </si>
  <si>
    <t>1604.1300</t>
  </si>
  <si>
    <t>--Sardines, sardinella and brisling or sprats</t>
  </si>
  <si>
    <t>-- ماهی ساردین، ماهیان ریزه</t>
  </si>
  <si>
    <t>1604.1400</t>
  </si>
  <si>
    <t>--Tunas, skipjack and bonito (Sarda spp.)</t>
  </si>
  <si>
    <t>-- ماهی تن، و بونیت (نوع Sarda)</t>
  </si>
  <si>
    <t>1604.1500</t>
  </si>
  <si>
    <t>--Mackerel</t>
  </si>
  <si>
    <t>-- ماهی خالدار(Mackrel)</t>
  </si>
  <si>
    <t>1604.1600</t>
  </si>
  <si>
    <t>--Anchovies</t>
  </si>
  <si>
    <t>-- ماهی کولی(Anchovies) (ماهی بسیار کوچک دارای مزه نمکی)</t>
  </si>
  <si>
    <t>1604.1700</t>
  </si>
  <si>
    <t>-- Eels</t>
  </si>
  <si>
    <t>-- مارماهی</t>
  </si>
  <si>
    <t>1604.1900</t>
  </si>
  <si>
    <t>1604.2000</t>
  </si>
  <si>
    <t>-Other prepared or preserved fish</t>
  </si>
  <si>
    <t>- سایر محصولات و کانسرو های ماهی</t>
  </si>
  <si>
    <t>-Caviar and caviar substitutes</t>
  </si>
  <si>
    <t>- جایگزین خاویار و خاویار</t>
  </si>
  <si>
    <t>1604.3100</t>
  </si>
  <si>
    <t>--  Caviar</t>
  </si>
  <si>
    <t>-- خاویار</t>
  </si>
  <si>
    <t>1604.3200</t>
  </si>
  <si>
    <t>--  caviar substitutes</t>
  </si>
  <si>
    <t>-- جایگزین خاویار</t>
  </si>
  <si>
    <t>16.05</t>
  </si>
  <si>
    <t>Crustaceans, molluscs and other aquatic invertebrates, prepared or preserved.</t>
  </si>
  <si>
    <t>قشریه ها، نرم تنان یا سایر حیوانات آبی فاقد ستون فقرات، آماده شده یا کانسرو شده.</t>
  </si>
  <si>
    <t>1605.1000</t>
  </si>
  <si>
    <t>-Crab</t>
  </si>
  <si>
    <t>- خرچنگ (Crab)</t>
  </si>
  <si>
    <t>- Shrimps and prawns:</t>
  </si>
  <si>
    <t>‏- ماهی میگو:</t>
  </si>
  <si>
    <t>1605.2100</t>
  </si>
  <si>
    <t>-- Not in airtight container</t>
  </si>
  <si>
    <t>-- نه در ظرف هوابندی شده</t>
  </si>
  <si>
    <t>1605.2900</t>
  </si>
  <si>
    <t xml:space="preserve"> -- Other</t>
  </si>
  <si>
    <t>1605.3000</t>
  </si>
  <si>
    <t>-Lobster</t>
  </si>
  <si>
    <t>- خرچنگ بحری (Lobster)</t>
  </si>
  <si>
    <t>1605.4000</t>
  </si>
  <si>
    <t>-Other crustaceans</t>
  </si>
  <si>
    <t xml:space="preserve">- سایر قشریه ها </t>
  </si>
  <si>
    <t>- Molluscs:</t>
  </si>
  <si>
    <t>-  حلزون‌ :</t>
  </si>
  <si>
    <t>1605.5100</t>
  </si>
  <si>
    <t>--  Oysters</t>
  </si>
  <si>
    <t>--   صدف‌ خوراكي‌</t>
  </si>
  <si>
    <t>1605.5200</t>
  </si>
  <si>
    <t>-- Scallops, including queen scallops</t>
  </si>
  <si>
    <t>-- صدف، از جمله ملکه حلزون اسکالوپ</t>
  </si>
  <si>
    <t>1605.5300</t>
  </si>
  <si>
    <t xml:space="preserve"> --  Mussels</t>
  </si>
  <si>
    <t xml:space="preserve"> --   صدف‌ باريك‌ دريايي‌ورودخانه‌اي‌</t>
  </si>
  <si>
    <t>1605.5400</t>
  </si>
  <si>
    <t>--   Cuttle fish and squid</t>
  </si>
  <si>
    <t>--    Cuttle ماهی و ماهی مرکب</t>
  </si>
  <si>
    <t>1605.5500</t>
  </si>
  <si>
    <t>--   Octopus</t>
  </si>
  <si>
    <t>-- هشتپا</t>
  </si>
  <si>
    <t>1605.5600</t>
  </si>
  <si>
    <t>--  Clams, cockles and arkshells</t>
  </si>
  <si>
    <t>-- صدف، cockles و arkshells</t>
  </si>
  <si>
    <t>1605.5700</t>
  </si>
  <si>
    <t>--  Abalone</t>
  </si>
  <si>
    <t>-- صدف آبالون</t>
  </si>
  <si>
    <t>1605.5800</t>
  </si>
  <si>
    <t>--  Snails,other than sea snails</t>
  </si>
  <si>
    <t>-- حلزون ها ، به غیر از حلزون دریا</t>
  </si>
  <si>
    <t>1605.5900</t>
  </si>
  <si>
    <t>-- Other</t>
  </si>
  <si>
    <t>- Other aquatic invertebrates:</t>
  </si>
  <si>
    <t>- بی مهرگان آبزی دیگر :</t>
  </si>
  <si>
    <t>1605.6100</t>
  </si>
  <si>
    <t>-- Sea cucumbers</t>
  </si>
  <si>
    <t xml:space="preserve"> -- خیار دریای</t>
  </si>
  <si>
    <t>1605.6200</t>
  </si>
  <si>
    <t>-- Sea urchins</t>
  </si>
  <si>
    <t xml:space="preserve"> -- جوجه تیغی های دریای</t>
  </si>
  <si>
    <t>1605.6300</t>
  </si>
  <si>
    <t>-- Jellyfish</t>
  </si>
  <si>
    <t xml:space="preserve"> -- چتر دریایی</t>
  </si>
  <si>
    <t>1605.6900</t>
  </si>
  <si>
    <t xml:space="preserve">  -- سایر</t>
  </si>
  <si>
    <t>17.01</t>
  </si>
  <si>
    <t>Cane or beet sugar and chemically pure sucrose, in solid form.</t>
  </si>
  <si>
    <t>قند و شکر نیشکر یا لبلبو و سکروز خالص از لحاظ کیمیاوی، به حالت جامد.</t>
  </si>
  <si>
    <t>-Raw sugar not containing added flavouring or colouring matter :</t>
  </si>
  <si>
    <t>- شکر تصفیه نشده بدون اضافه کردن مواد خوشبو کننده یا مواد رنگ کننده:</t>
  </si>
  <si>
    <t>1701.1200</t>
  </si>
  <si>
    <t>--Beet sugar</t>
  </si>
  <si>
    <t>-- از لبلبو</t>
  </si>
  <si>
    <t>1701.1300</t>
  </si>
  <si>
    <t xml:space="preserve">-- Cane sugar specified in Subheading Note 2 to this chapter </t>
  </si>
  <si>
    <t>-- نیشکر مشخص شده در زیرعنوان 2 توجه به این فصل</t>
  </si>
  <si>
    <t>1701.1400</t>
  </si>
  <si>
    <t>-- Other  Cane sugar</t>
  </si>
  <si>
    <t>--سایر  نیشکر دیگر</t>
  </si>
  <si>
    <t>1701.9100</t>
  </si>
  <si>
    <t>--Containing added flavouring or colouring matter</t>
  </si>
  <si>
    <t>-- که به آن ماده خوشبو کننده یا رنگ اضافه شده باشد</t>
  </si>
  <si>
    <t>1701.9900</t>
  </si>
  <si>
    <t>17.02</t>
  </si>
  <si>
    <t>Other sugars, including chemically pure lactose, maltose, glucose and fructose, in solid form; sugar syrups not containing added flavouring or colouring matter; artificial honey, whether or not mixed with natural honey; caramel.</t>
  </si>
  <si>
    <t>سایر قندها و شکرها، بشمول لکتوز، مالتوز، گلوکوز و فرکتوز خالص از لحاظ کیمیاوی، به حالت جامد، شربت های قند بدون اینکه به آنها مواد خوشبو کننده یا رنگ افزوده شده باشد؛ عسل مصنوعی مخلوط شده یا نشده با عسل طبیعی، قند سوخته (caramel).</t>
  </si>
  <si>
    <t>-Lactose and lactose syrup :</t>
  </si>
  <si>
    <t>- لکتوز و شربت لکتوز:</t>
  </si>
  <si>
    <t>1702.1100</t>
  </si>
  <si>
    <t>--Containing by weight 99 % or more lactose, expressed as anhydrous lactose, calculated on the dry matter</t>
  </si>
  <si>
    <t xml:space="preserve">-- از لحاظ وزن حاوی 99 درصد یا بیشتر لکتوز، موسوم به لکتوز بدون آب، محاسبه شده براساس ماده خشک </t>
  </si>
  <si>
    <t>1702.1900</t>
  </si>
  <si>
    <t>1702.2000</t>
  </si>
  <si>
    <t>-Maple sugar and maple syrup</t>
  </si>
  <si>
    <t>- قند و شربت درخت شبه پنجه چنار(Maple)</t>
  </si>
  <si>
    <t>1702.3000</t>
  </si>
  <si>
    <t>-Glucose and glucose syrup, not containing fructose or containing in the dry state less than 20 % by weight of fructose</t>
  </si>
  <si>
    <t xml:space="preserve">- گلوکوز و شربت گلوکوز، بدون فرکتوز یا اینکه به حالت خشک دارای کمتر از 20 فی صد وزن فروکتوز </t>
  </si>
  <si>
    <t>1702.4000</t>
  </si>
  <si>
    <t>-Glucose and glucose syrup, containing in the dry state at least  20 % but less than 50 % by weight of fructose, excluding invert sugar</t>
  </si>
  <si>
    <t>- گلوکوز و شربت گلوکوز، که به حالت خشک دارای کم از کم 20 درصد یا کمتر از 50 درصد وزنی فرکتوز باشد، باستثنای سکروز تغییر یافته به گلوکوز از طریق هاید رولیز قند معکوس (invert sugar)</t>
  </si>
  <si>
    <t>1702.5000</t>
  </si>
  <si>
    <t>-Chemically pure fructose</t>
  </si>
  <si>
    <t>- فرکتوز خالص از لحاظ کیمیاوی</t>
  </si>
  <si>
    <t>1702.6000</t>
  </si>
  <si>
    <t>-Other fructose and fructose syrup, containing in the dry state more than 50 % by weight of fructose, excluding invert sugar</t>
  </si>
  <si>
    <t>- سایر فرکتوز و شربت فرکتوز که به حالت خشک دارای بیش از 50 فیصد وزن فرکتوز باشد، باستثنای (قند معکوس) (Invert sugar)</t>
  </si>
  <si>
    <t>1702.9000</t>
  </si>
  <si>
    <t>-Other, including invert sugar and other sugar and sugar syrup blends containing in the dry state 50 % by weight of fructose</t>
  </si>
  <si>
    <t>- سایر، بشمول قند معکوس و سایر انواع قند و شربت ها در حالت خشک حاوی 50 درصد وزن فرکتوز باشند.</t>
  </si>
  <si>
    <t>17.03</t>
  </si>
  <si>
    <t>Molasses resulting from the extraction or refining of sugar.</t>
  </si>
  <si>
    <t>شیره قند حاصله از استخراج یا تصفیه قند و شکر.</t>
  </si>
  <si>
    <t>1703.1000</t>
  </si>
  <si>
    <t>-Cane molasses</t>
  </si>
  <si>
    <t>- شیره قند نیشکر</t>
  </si>
  <si>
    <t>1703.9000</t>
  </si>
  <si>
    <t>17.04</t>
  </si>
  <si>
    <t>Sugar confectionery (including white chocolate), not containing cocoa.</t>
  </si>
  <si>
    <t>شیرینی باب (بشمول چاکلیت سفید)، بدون ککو.</t>
  </si>
  <si>
    <t>1704.1000</t>
  </si>
  <si>
    <t>-Chewing gum, whether or not sugar-coated</t>
  </si>
  <si>
    <t>- ساجق (Chewing-gum) خواه از قند و شکر پوشیده شده باشد یا نباشد</t>
  </si>
  <si>
    <t>1704.9000</t>
  </si>
  <si>
    <t>1801.0000</t>
  </si>
  <si>
    <t>Cocoa beans, whole or broken, raw or roasted.</t>
  </si>
  <si>
    <t>‏دانه‌ ککو، كامل‌ یا خورد شده‌، خام‌ یا بریان شده</t>
  </si>
  <si>
    <t>1802.0000</t>
  </si>
  <si>
    <t>Cocoa shells, husks, skins and other cocoa waste.</t>
  </si>
  <si>
    <t>پوست ککو، پوستک، پوست و سایر زباله ککو.</t>
  </si>
  <si>
    <t>18.03</t>
  </si>
  <si>
    <t>Cocoa paste, whether or not defatted.</t>
  </si>
  <si>
    <t>خمیره ککو، شحم گرفته شده یا نشده.</t>
  </si>
  <si>
    <t>1803.1000</t>
  </si>
  <si>
    <t>-Not defatted</t>
  </si>
  <si>
    <t>- شحم نگرفته</t>
  </si>
  <si>
    <t>1803.2000</t>
  </si>
  <si>
    <t>-Wholly or partly defatted</t>
  </si>
  <si>
    <t>- کلا ً یا قسما ًشحم گرفته</t>
  </si>
  <si>
    <t>1804.0000</t>
  </si>
  <si>
    <t>Cocoa butter, fat and oil.</t>
  </si>
  <si>
    <t>‏مسکه، شحم‌ و روغن‌ ککو‏</t>
  </si>
  <si>
    <t>1805.0000</t>
  </si>
  <si>
    <t>Cocoa powder, not containing added sugar or other sweetening matter.</t>
  </si>
  <si>
    <t>‏پودر ککو، بدون‌ افزودن‌ قند، شكر یا سایر مواد شیرین‌كننده‌‏</t>
  </si>
  <si>
    <t>18.06</t>
  </si>
  <si>
    <t>Chocolate and other food preparations containing cocoa.</t>
  </si>
  <si>
    <t>چاکلیت و سایر مواد تهیه شده خوراکی دارای ککو.</t>
  </si>
  <si>
    <t>1806.1000</t>
  </si>
  <si>
    <t>-Cocoa powder, containing added sugar or other sweetening matter</t>
  </si>
  <si>
    <t>- پودر ککو حاوی قند یا شکر یا سایر مواد شیرین کننده افزوده شده به آن</t>
  </si>
  <si>
    <t>1806.2000</t>
  </si>
  <si>
    <t>-Other preparations in blocks, slabs or bars weighing more than  2 kg or in liquid, paste, powder, granular or other bulk form in containers or immediate packings, of a content exceeding 2 kg</t>
  </si>
  <si>
    <t>- سایر مواد تهیه شده به شکل خشت ها (blocks)، تخته ها (slabs)،یا میله به وزن بیش از 2 کیلو گرام، یا به شکل مایع، خمیره، پودر، دانه ریزه (granular) یا به صورت انبوه در قطی ها یا بسته بندی های دستی (immediate packings) که وزن آن بیشتر از دو کیلو گرام باشد.</t>
  </si>
  <si>
    <t>-Other, in blocks, slabs or bars :</t>
  </si>
  <si>
    <t>- سایر به صورت خشت (blocks)، تخته (slabs)، یا میله (bars)</t>
  </si>
  <si>
    <t>1806.3100</t>
  </si>
  <si>
    <t>--Filled</t>
  </si>
  <si>
    <t>-- پرشده (Filled)</t>
  </si>
  <si>
    <t>1806.3200</t>
  </si>
  <si>
    <t>--Not filled</t>
  </si>
  <si>
    <t>-- پرنشده</t>
  </si>
  <si>
    <t>1806.9000</t>
  </si>
  <si>
    <t>19.01</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</si>
  <si>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</si>
  <si>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شیره جو جوانه زده؛ محصولات غذایی از آرد؛ پودر درشت، نشایسته، از شیره جو جوانه زده که فاقد ککو بوده یا حاوی کمتر از 40 فیصد وزنی ککو محاسبه شده براساس کلا ًشحم گرفته شده باشدو در جای دیگر تعرفه ذکر نشده باشد؛ محصولات غذایی محصولات شامل عناوین 04.01 الی 04.04 که فاقد ککو بوده یا کمتر از 5 فیصد وزنی دارای ککو کاملاً شحم گرفته شده باشند و در جای دیگر ذکر نشده و شامل عنوان دیگر تعرفه نشده باشد.</t>
  </si>
  <si>
    <t>1901.1000</t>
  </si>
  <si>
    <t>-Preparations for infant use, put up for retail sale</t>
  </si>
  <si>
    <t>‏- محصولات برای ‌تغذیه‌ اطفال‌ كه ‌برای‌ پرچون فروشی ‌بسته ‌بندی‌ شده‌ باشد</t>
  </si>
  <si>
    <t>1901.2000</t>
  </si>
  <si>
    <t>-Mixes and doughs for the preparation of bakers' wares of heading 19.05</t>
  </si>
  <si>
    <t>‏- مخلوط ‌ها و خمیرها برای‌ تهیه‌ محصولات‌ خبازی‌ و شیرینی پزی 19.05‏</t>
  </si>
  <si>
    <t>1901.9000</t>
  </si>
  <si>
    <t>19.02</t>
  </si>
  <si>
    <t>Pasta, whether or not cooked or stuffed (with meat or other substances) or otherwise prepared, such as spaghetti, macaroni, noodles, lasagne, gnocchi, ravioli, cannelloni; couscous, whether or not prepared.</t>
  </si>
  <si>
    <t>خمیره های غذایی، حتی پخته شده یا پرشده (با گوشت یا مواد دیگر) یا آماده شده به نحوی دیگر، از قبیل سپگتی (spaghetti)، مکرونی، آش، انواع آشها از قبیل لازانی (Lasagne)، نیوکی (Gnocchi)، راویولی (Ravioli)، کان نللونی (Connelloni)، آماده شده یا نشده.</t>
  </si>
  <si>
    <t>-Uncooked pasta, not stuffed or otherwise prepared :</t>
  </si>
  <si>
    <t>- خمیره غذایی پخته نشده و پرنشده و آماده نشده به نحوی دیگر:</t>
  </si>
  <si>
    <t>1902.1100</t>
  </si>
  <si>
    <t>--Containing eggs</t>
  </si>
  <si>
    <t>-- حاوی تخم مرغ</t>
  </si>
  <si>
    <t>1902.1900</t>
  </si>
  <si>
    <t>1902.2000</t>
  </si>
  <si>
    <t>-Stuffed pasta, whether or not cooked or otherwise prepared</t>
  </si>
  <si>
    <t xml:space="preserve">- خمیره های غذایی پر شده پخته شده یا نشده ولی به حالت آماده شده </t>
  </si>
  <si>
    <t>1902.3000</t>
  </si>
  <si>
    <t>-Other pasta</t>
  </si>
  <si>
    <t>- سایر خمیره های غذایی</t>
  </si>
  <si>
    <t>1902.4000</t>
  </si>
  <si>
    <t>-Couscous</t>
  </si>
  <si>
    <t>‏- كوسكوس‌‏</t>
  </si>
  <si>
    <t>1903.0000</t>
  </si>
  <si>
    <t>Tapioca and substitutes therefor prepared from starch, in the form of flakes, grains, pearls, siftings or in similar forms.</t>
  </si>
  <si>
    <t>تاپیوکا و بدیل های آن تهیه شده از نشایسته، به شکل ورقه (Flake)، دانه (Grain)، دانه های غلطان (Pearl)، تفاله غربال (siftings)، یا به اشکال مشابه</t>
  </si>
  <si>
    <t>19.04</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</si>
  <si>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</si>
  <si>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 xml:space="preserve"> flakes)؛ غلات (غیر از جواری) به صورت دانه یا به شکل فلس یا ستاره یا سایر دانه های کار شده (باستثنای آرد، ذره و پودر درشت)، از قبل پخته یا آماده شده به نحوی دیگر، که در جای دیگر ذکر نشده و مشمول عنوان دیگر تعرفه نشده باشد.</t>
  </si>
  <si>
    <t>1904.1000</t>
  </si>
  <si>
    <t>-Prepared foods obtained by the swelling or roasting of cereals or cereal products</t>
  </si>
  <si>
    <t>- محصولات غلات که با عمل پندیدن یا بریان کردن به دست آمده باشند.</t>
  </si>
  <si>
    <t>1904.2000</t>
  </si>
  <si>
    <t>-Prepared foods obtained from unroasted cereal flakes or from mixtures of unroasted cereal flakes and roasted cereal flakes or swelled cereals</t>
  </si>
  <si>
    <t>- محصولات غذائی حاصل از ورقه های غلات بریان نشده یا از مخلوط ورقه های غلات تفت داده نشده و ورقه های غلات تفت داده شده یا غلات پندیده</t>
  </si>
  <si>
    <t>1904.3000</t>
  </si>
  <si>
    <t>-Bulgur wheat</t>
  </si>
  <si>
    <t>- خرده گندم برشته (bulgur wheat)</t>
  </si>
  <si>
    <t>1904.9000</t>
  </si>
  <si>
    <t>19.05</t>
  </si>
  <si>
    <t>Bread, pastry, cakes, biscuits and other bakers' wares, whether or not containing cocoa; communion wafers, empty cachets of a kind suitable for pharmaceutical use, sealing wafers, rice paper and similar products.</t>
  </si>
  <si>
    <t>نان، کلچه، کیک، بسکت و سایر مواد خبازی، چه ککودار یا بدون ککو؛ فطیره ها (Communion wafers)، پوش نشایسته ای خالی برای مصارف داروئی، خمیره برای مهر و لاک کردن، خمیره های خشک کرده آرد، نشایسته یا برنج به شکل ورقه (Rice paper) و محصولات مشابه.</t>
  </si>
  <si>
    <t>1905.1000</t>
  </si>
  <si>
    <t>-Crispbread</t>
  </si>
  <si>
    <t>- نان خشک شکننده (Crispbread)</t>
  </si>
  <si>
    <t>1905.2000</t>
  </si>
  <si>
    <t>-Gingerbread and the like. (Sweet bread)</t>
  </si>
  <si>
    <t>- نان زنجبیلی (gingerbread) و نانهای مشابه</t>
  </si>
  <si>
    <t>-Sweet biscuits; waffles and wafers :</t>
  </si>
  <si>
    <t>- بسکت های شیرین؛ ویفل ها (Waffles) و ویفرها (Wafers):</t>
  </si>
  <si>
    <t>1905.3100</t>
  </si>
  <si>
    <t>--Sweet biscuits</t>
  </si>
  <si>
    <t xml:space="preserve">-- بسکت های شیرین </t>
  </si>
  <si>
    <t>1905.3200</t>
  </si>
  <si>
    <t xml:space="preserve">--Waffles and wafers </t>
  </si>
  <si>
    <t xml:space="preserve">-- ویفل ها و ویفرها </t>
  </si>
  <si>
    <t>1905.4000</t>
  </si>
  <si>
    <t>-Rusks, toasted bread and similar toasted products</t>
  </si>
  <si>
    <t>- نان سوخاری (Rusks)، نان بریان شده و محصولات بریان شده مشابه</t>
  </si>
  <si>
    <t>1905.9000</t>
  </si>
  <si>
    <t>20.01</t>
  </si>
  <si>
    <t>Vegetables, fruit, nuts and other edible parts of plants, prepared or preserved by vinegar or acetic acid.</t>
  </si>
  <si>
    <t>سبزیجات، میوه ها و سایر اجزاء خوراکی نباتات، آماده یا محفوظ شده در سرکه یا جوهر سرکه.</t>
  </si>
  <si>
    <t>2001.1000</t>
  </si>
  <si>
    <t xml:space="preserve">- بادرنگ و بادرنگ ترشی </t>
  </si>
  <si>
    <t>2001.9000</t>
  </si>
  <si>
    <t>20.02</t>
  </si>
  <si>
    <t>Tomatoes prepared or preserved otherwise than by vinegar or acetic acid.</t>
  </si>
  <si>
    <t>بادنجان رومی آماده یا محفوظ شده بجز در سرکه یا در تیزاب سرکه.</t>
  </si>
  <si>
    <t>2002.1000</t>
  </si>
  <si>
    <t>-Tomatoes, whole or in pieces</t>
  </si>
  <si>
    <t>‏- بادنجان رومی، كامل‌ یا به‌ صورت‌ قطعه‌ قطعه‌</t>
  </si>
  <si>
    <t>2002.9000</t>
  </si>
  <si>
    <t>20.03</t>
  </si>
  <si>
    <t>Mushrooms and truffles, prepared or preserved otherwise than by vinegar or acetic acid.</t>
  </si>
  <si>
    <t>سمارق و سمارق شکمبه یی، آماده یا محفوظ شده بجز در سرکه یا در تیزاب سرکه.</t>
  </si>
  <si>
    <t>2003.1000</t>
  </si>
  <si>
    <t>-Mushrooms of the genus Agaricus</t>
  </si>
  <si>
    <t>- سمارق از نوع اگاریکوس (Agaricus)</t>
  </si>
  <si>
    <t>2003.9000</t>
  </si>
  <si>
    <t>20.04</t>
  </si>
  <si>
    <t>Other vegetables prepared or preserved otherwise than by vinegar or acetic acid, frozen, other than products of heading 20.06.</t>
  </si>
  <si>
    <t>سایر سبزیجات آماده شده یا محفوظ شده بجز در سرکه یا تیزاب سرکه، یخزده باستثنای محصولات عنوان 20.06</t>
  </si>
  <si>
    <t>2004.1000</t>
  </si>
  <si>
    <t>2004.9000</t>
  </si>
  <si>
    <t>-Other vegetables and mixtures of vegetables</t>
  </si>
  <si>
    <t>- سایر سبزیجات و مخلوط های سبزیجات</t>
  </si>
  <si>
    <t>20.05</t>
  </si>
  <si>
    <t>Other vegetables prepared or preserved otherwise than by vinegar or acetic acid, not frozen, other than products of heading 20.06.</t>
  </si>
  <si>
    <t>سایر سبزیجات آماده یا محفوظ شده بجز در سرکه یا در تیزاب سرکه، یخ نزده، غیراز محصولات مشمول عنوان 20.06.</t>
  </si>
  <si>
    <t>2005.1000</t>
  </si>
  <si>
    <t>-Homogenised vegetables</t>
  </si>
  <si>
    <t>- سبزیجات متجانس شده</t>
  </si>
  <si>
    <t>2005.2000</t>
  </si>
  <si>
    <t>- کچالو ها</t>
  </si>
  <si>
    <t>2005.4000</t>
  </si>
  <si>
    <t>- لوبیا (نوع Phaseolus، نوع Vigna):</t>
  </si>
  <si>
    <t>2005.5100</t>
  </si>
  <si>
    <t>--Beans, shelled</t>
  </si>
  <si>
    <t>-- لوبیا بصورت دانه</t>
  </si>
  <si>
    <t>2005.5900</t>
  </si>
  <si>
    <t>2005.6000</t>
  </si>
  <si>
    <t>- مار چوبه</t>
  </si>
  <si>
    <t>2005.7000</t>
  </si>
  <si>
    <t>- زیتون</t>
  </si>
  <si>
    <t>2005.8000</t>
  </si>
  <si>
    <t>-Sweet corn (Zea mays var. saccharata)</t>
  </si>
  <si>
    <t>- جواری شیرین (Zea mayz نوع Saccharata)</t>
  </si>
  <si>
    <t>-Other vegetables and mixtures of vegetables :</t>
  </si>
  <si>
    <t>- سایر سبزیجات و مخلوط های آنها:</t>
  </si>
  <si>
    <t>2005.9100</t>
  </si>
  <si>
    <t>--Bamboo shoots</t>
  </si>
  <si>
    <t>-- تیرهای بامبو</t>
  </si>
  <si>
    <t>2005.9900</t>
  </si>
  <si>
    <t>2006.0000</t>
  </si>
  <si>
    <t>Vegetables, fruit, nuts, fruit-peel and other parts of plants, preserved by sugar (drained, glacé or crystallised).</t>
  </si>
  <si>
    <t>سبزیجات، میوه، پوست میوه و دیگر قسمتهای نباتات، محفوظ شده در قند (آب گرفته شده، و کریستلی).</t>
  </si>
  <si>
    <t>20.07</t>
  </si>
  <si>
    <t>Jams, fruit jellies, marmalades, fruit or nut purée and fruit or nut pastes, obtained by cooking, whether or not containing added sugar or other sweetening matter.</t>
  </si>
  <si>
    <t>مربا، جلی های میوه، مربای نارنج (Marmalade)، پوری و رب میوه یا مغزخسته با یا بدون افزودن قند یا سایر مواد شیرین کننده.</t>
  </si>
  <si>
    <t>2007.1000</t>
  </si>
  <si>
    <t>- محصولات متجانس شده</t>
  </si>
  <si>
    <t>2007.9100</t>
  </si>
  <si>
    <t>--Citrus fruit</t>
  </si>
  <si>
    <t>-- میوه های ستروس</t>
  </si>
  <si>
    <t>2007.9900</t>
  </si>
  <si>
    <t>20.08</t>
  </si>
  <si>
    <t>Fruit, nuts and other edible parts of plants, otherwise prepared or preserved, whether or not containing added sugar or other sweetening matter or spirit, not elsewhere specified or included.</t>
  </si>
  <si>
    <t>میوه، مغز میوه و سایر اجزاء خوراکی نباتات، آماده یا محفوظ شده به نحو دیگر، با یا بدون افزودن قند یا سایر مواد شیرین کننده یا الکهول که در جای دیگر ذکر نشده و شامل نشده باشد.</t>
  </si>
  <si>
    <t>-Nuts, ground-nuts and other seeds, whether or not mixed together :</t>
  </si>
  <si>
    <t>- مغز میوه، موم پلی و سایر دانه ها، با یکدیگر خواه مخلوط شده یا نشده:</t>
  </si>
  <si>
    <t>2008.1100</t>
  </si>
  <si>
    <t>--Ground-nuts</t>
  </si>
  <si>
    <t>-- موم پلی</t>
  </si>
  <si>
    <t>2008.1900</t>
  </si>
  <si>
    <t>-- سایر، بشمول مخلوط ها</t>
  </si>
  <si>
    <t>2008.2000</t>
  </si>
  <si>
    <t>2008.3000</t>
  </si>
  <si>
    <t>-Citrus fruit</t>
  </si>
  <si>
    <t>- میوه های ستروس</t>
  </si>
  <si>
    <t>2008.4000</t>
  </si>
  <si>
    <t>-Pears</t>
  </si>
  <si>
    <t>- ناک</t>
  </si>
  <si>
    <t>2008.5000</t>
  </si>
  <si>
    <t>2008.6000</t>
  </si>
  <si>
    <t>- گیلاس و آلبالو</t>
  </si>
  <si>
    <t>2008.7000</t>
  </si>
  <si>
    <t>- شفتالو، بشمول هلوهای شرین</t>
  </si>
  <si>
    <t>2008.8000</t>
  </si>
  <si>
    <t>-Other, including mixtures other than those of subheading 2008.19 :</t>
  </si>
  <si>
    <t>- سایر، بشمول مخلوط ها باستثنای آنهایی که مربوط به عنوان فرعی 2008.19 می باشند:</t>
  </si>
  <si>
    <t>2008.9100</t>
  </si>
  <si>
    <t>--Palm hearts</t>
  </si>
  <si>
    <t>-- مغز خرما (Palm hearts)</t>
  </si>
  <si>
    <t>2008.9300</t>
  </si>
  <si>
    <t>-- Cranberries (Vaccinium macrocarpon, Vacciniuim oxycoccos, Vacciniuim vitis-idaea)</t>
  </si>
  <si>
    <t>-- قره قاط (Vaccinium macrocarpon، Vacciniuim oxycoccos، Vacciniuim ویتیس - idaea)</t>
  </si>
  <si>
    <t>2008.9700</t>
  </si>
  <si>
    <t>-- Mixtures</t>
  </si>
  <si>
    <t>-- مخلوط ها</t>
  </si>
  <si>
    <t>2008.9900</t>
  </si>
  <si>
    <t>20.09</t>
  </si>
  <si>
    <t>Fruit juices (including grape must) and vegetable juices, unfermented and not containing added spirit, whether or not containing added sugar or other sweetening matter.</t>
  </si>
  <si>
    <t>جوسهای میوه (بشمول دوشاب انگور) و جوسهای سبزیجات، تخمر نیافته بدون الکهول، با یا بدون افزایش قند و یا سایر مواد شیرین کننده.</t>
  </si>
  <si>
    <t>-Orange juice :</t>
  </si>
  <si>
    <t xml:space="preserve">- جوس مالته </t>
  </si>
  <si>
    <t>2009.1100</t>
  </si>
  <si>
    <t xml:space="preserve"> --Frozen</t>
  </si>
  <si>
    <t>-- یخ زده</t>
  </si>
  <si>
    <t>2009.1200</t>
  </si>
  <si>
    <t xml:space="preserve"> --Not frozen, of a Brix value not exceeding 20</t>
  </si>
  <si>
    <t>-- یخ نزده، با یک مقیاس بریکس که از 20 تجاوز نکند</t>
  </si>
  <si>
    <t>2009.1900</t>
  </si>
  <si>
    <t xml:space="preserve"> --Other</t>
  </si>
  <si>
    <t>-Grapefruit (including pomelo) juice :</t>
  </si>
  <si>
    <t>- جوس گريپ فروت (چکوتره) و پوميلوGrapefruit (including pomelo) Juice</t>
  </si>
  <si>
    <t>2009.2100</t>
  </si>
  <si>
    <t xml:space="preserve"> --Of a Brix value not exceeding 20</t>
  </si>
  <si>
    <t>-- با یک مقیاس بریکس که از 20 تجاوز نکند</t>
  </si>
  <si>
    <t>2009.2900</t>
  </si>
  <si>
    <t>-Juice of any other single citrus fruit :</t>
  </si>
  <si>
    <t>- جوس هر یک از سایر میوه های ستروس:</t>
  </si>
  <si>
    <t>2009.3100</t>
  </si>
  <si>
    <t>2009.3900</t>
  </si>
  <si>
    <t>-Pineapple juice :</t>
  </si>
  <si>
    <t>- آب آناناس:</t>
  </si>
  <si>
    <t>2009.4100</t>
  </si>
  <si>
    <t>2009.4900</t>
  </si>
  <si>
    <t>2009.5000</t>
  </si>
  <si>
    <t>-Tomato juice</t>
  </si>
  <si>
    <t>- آب بادنجان رومی</t>
  </si>
  <si>
    <t>-Grape juice (including grape must) :</t>
  </si>
  <si>
    <t>- آب انگور (همچنین آب انگور تازه):</t>
  </si>
  <si>
    <t>2009.6100</t>
  </si>
  <si>
    <t xml:space="preserve"> --Of a Brix value not exceeding 30</t>
  </si>
  <si>
    <t>-- با یک مقیاس بریکس که از 30 تجاوز نکند</t>
  </si>
  <si>
    <t>2009.6900</t>
  </si>
  <si>
    <t>-Apple juice :</t>
  </si>
  <si>
    <t>- آب سیب:</t>
  </si>
  <si>
    <t>2009.7100</t>
  </si>
  <si>
    <t>2009.7900</t>
  </si>
  <si>
    <t>-juice of any other single fruit or vegetable :</t>
  </si>
  <si>
    <t>- آب از هر میوه یا سبزی دیگری :</t>
  </si>
  <si>
    <t>2009.8100</t>
  </si>
  <si>
    <t>-- Cranberry (Vaccinium macrocarpon, Vacciniuim oxycoccos, Vacciniuim vitis-idaea) juice</t>
  </si>
  <si>
    <t>-- قره قاط (Vaccinium macrocarpon، Vacciniuim oxycoccos، Vacciniuim ویتیس - idaea)آب</t>
  </si>
  <si>
    <t>2009.8900</t>
  </si>
  <si>
    <t>2009.9000</t>
  </si>
  <si>
    <t>-Mixtures of juices</t>
  </si>
  <si>
    <t xml:space="preserve">- مخلوط آبهای میوه </t>
  </si>
  <si>
    <t>21.01</t>
  </si>
  <si>
    <t>Extracts, essences and concentrates, of coffee, tea or maté and preparations with a basis of these products or with a basis of coffee, tea or maté; roasted chicory and other roasted coffee substitutes, and extracts, essences and concentrates thereof.</t>
  </si>
  <si>
    <t>- شیره، جوهر ها، و غلیظ شده های قهوه، چای یا ماته (mate)، محصولات براساس این مواد یا براساس قهوه، چای یا ماته؛ کاسنی بریان شده و سایر عوضی های قهوه بریان شده و شیره ها، جوهرها و مواد غلیظ شده آنها.</t>
  </si>
  <si>
    <t>-Extracts, essences and concentrates, of coffee, and preparations with a basis of these extracts, essences or concentrates or with a basis of coffee :</t>
  </si>
  <si>
    <t>- شیره ها، جوهر ها و غلیظ شده های قهوه و محصولات براساس این شیره ها، جوهرها، یا غلیظ شده ها به اساس قهوه :</t>
  </si>
  <si>
    <t>2101.1100</t>
  </si>
  <si>
    <t>--Extracts, essences and concentrates</t>
  </si>
  <si>
    <t>-- شیره ها، جوهرها و غلیظ شده ها</t>
  </si>
  <si>
    <t>2101.1200</t>
  </si>
  <si>
    <t>--Preparations with a basis of extracts, essences or concentrates or with a basis of coffee</t>
  </si>
  <si>
    <t xml:space="preserve">-- محصولات براساس عصاره ها، جوهر ها یا قهوه ها (غلیظ شده) </t>
  </si>
  <si>
    <t>2101.2000</t>
  </si>
  <si>
    <t>-Extracts, essences and concentrates, of tea or maté, and preparations with a basis of these extracts, essences or concentrates or with a basis of tea or maté</t>
  </si>
  <si>
    <t xml:space="preserve">- شیره ها، جوهر ها یا غلیظ شده های چای و ماته و محصولات به اساس این شیره ها، جوهر ها یا غلیظ شده ها یا به اساس چای و ماته </t>
  </si>
  <si>
    <t>2101.3000</t>
  </si>
  <si>
    <t>-Roasted chicory and other roasted coffee substitutes, and extracts, essences and concentrates thereof</t>
  </si>
  <si>
    <t>- کاسنی بریان شده و سایر عوضی های قهوه بریان شده و شیره ها، جوهرها یا غلیظ شده های آنها</t>
  </si>
  <si>
    <t>21.02</t>
  </si>
  <si>
    <t>Yeasts (active or inactive); other single-cell micro-organisms, dead (but not including vaccines of heading 30.02); prepared baking powders.</t>
  </si>
  <si>
    <t>خمیرمایه ها (فعال یا غیر فعال)؛ سایرموجودات ذره بینی وحیدالحجروی مرده (باستثای واکسن های عنوان 30.02)؛ پودر خمیر مایه آماده (Baking powder).</t>
  </si>
  <si>
    <t>2102.1000</t>
  </si>
  <si>
    <t>-Active yeasts</t>
  </si>
  <si>
    <t>- خمیرمایه های فعال</t>
  </si>
  <si>
    <t>2102.2000</t>
  </si>
  <si>
    <t xml:space="preserve">-Inactive yeasts; other single-cell micro-organisms, dead </t>
  </si>
  <si>
    <t>- خمیرمایه های غیر فعال، سایر موجودات ذره بینی وحید الحجروی، مرده</t>
  </si>
  <si>
    <t>2102.3000</t>
  </si>
  <si>
    <t>-Prepared baking powders</t>
  </si>
  <si>
    <t>- پودر های  خمیر مایه آماده (prepared baking powders)</t>
  </si>
  <si>
    <t>21.03</t>
  </si>
  <si>
    <t>Sauces and preparations therefor; mixed condiments and mixed seasonings; mustard flour and meal and prepared mustard.</t>
  </si>
  <si>
    <t>چاشنی ها و محصولات آنها، مخلوطهای مرچ و نمک و چاشنی های مخلوط مصاله باب؛ آرد و غذای اوری (خردل) و اوری آماده شده.</t>
  </si>
  <si>
    <t>2103.1000</t>
  </si>
  <si>
    <t>-Soya sauce</t>
  </si>
  <si>
    <t>‏- ساس سویابین</t>
  </si>
  <si>
    <t>2103.2000</t>
  </si>
  <si>
    <t>-Tomato ketchup and other tomato sauces</t>
  </si>
  <si>
    <t>- کچپ بادنجان رومی (Tomato ketchup) و سایر ساس های بادنجان رومی</t>
  </si>
  <si>
    <t>2103.3000</t>
  </si>
  <si>
    <t>-Mustard flour and meal and prepared mustard</t>
  </si>
  <si>
    <t>- آرد وغذای اوری "”Mustard و اوری آماده شده</t>
  </si>
  <si>
    <t>2103.9000</t>
  </si>
  <si>
    <t>21.04</t>
  </si>
  <si>
    <t>Soups and broths and preparations therefor; homogenised composite food preparations.</t>
  </si>
  <si>
    <t>سوپها و ابگوشت و محصولات آنها، محصولات غذایی مرکب (Composite) متجانس.</t>
  </si>
  <si>
    <t>2104.1000</t>
  </si>
  <si>
    <t>-Soups and broths and preparations therefor</t>
  </si>
  <si>
    <t>- سوپها و آبگوشت و محصولات آنها</t>
  </si>
  <si>
    <t>2104.2000</t>
  </si>
  <si>
    <t>-Homogenised composite food preparations</t>
  </si>
  <si>
    <t>- محصولات غذایی مرکب (Composite) متجانس شده</t>
  </si>
  <si>
    <t>2105.0000</t>
  </si>
  <si>
    <t>Ice cream and other edible ice, whether or not containing cocoa.</t>
  </si>
  <si>
    <t>آیسکریم و سایر شربت های یخ زده (Edible ice)، دارای ککو و یا بدون آن.</t>
  </si>
  <si>
    <t>21.06</t>
  </si>
  <si>
    <t>Food preparations not elsewhere specified or included.</t>
  </si>
  <si>
    <t>محصولات غذایی که در جای دیگر ذکر یا شامل نشده باشد.</t>
  </si>
  <si>
    <t>2106.1000</t>
  </si>
  <si>
    <t xml:space="preserve">-Protein concentrates and textured protein substances </t>
  </si>
  <si>
    <t>- غلیظ شده های پروتینی و مواد پروتینی مرکب شده (Textured)</t>
  </si>
  <si>
    <t>2106.9000</t>
  </si>
  <si>
    <t>22.01</t>
  </si>
  <si>
    <t>Waters, including natural or artificial mineral waters and aerated waters, not containing added sugar or other sweetening matter nor flavoured; ice and snow.</t>
  </si>
  <si>
    <t>آب ها، بشمول آبهای معدنی طبیعی یا مصنوعی (Artifical) و آبهای گازدار شده، که به آنها قند یا سایر مواد شیرین کننده یا خوشبو کننده اضافه نشده باشد؛ یخ و برف.</t>
  </si>
  <si>
    <t>2201.1000</t>
  </si>
  <si>
    <t>-Mineral waters and aerated waters</t>
  </si>
  <si>
    <t>- آبهای معدنی و آبهای گاز دار</t>
  </si>
  <si>
    <t>L</t>
  </si>
  <si>
    <t>لیتر</t>
  </si>
  <si>
    <t>2201.9000</t>
  </si>
  <si>
    <t>22.02</t>
  </si>
  <si>
    <t>Waters, including mineral waters and aerated waters, containing added sugar or other sweetening matter or flavoured, and other non-alcoholic beverages, not including fruit or vegetable juices of heading 20.09.</t>
  </si>
  <si>
    <t>آبها، همچنین آبهای معدنی و آبهای گازدار شده که به آنها قند یا سایر مواد شیرین کننده یا خوشبو کننده اضافه شده باشد، و سایر نوشابه های غیرالکهولی، باستثنای جوسهای میوه یا سبزیجات مشمول عنوان 20.09.</t>
  </si>
  <si>
    <t>2202.1000</t>
  </si>
  <si>
    <t>-Waters, including mineral waters and aerated waters, containing added sugar or other sweetening matter or flavoured</t>
  </si>
  <si>
    <t>- آبها، همچنین آبهای معدنی و آبهای گازدار شده که به آنها قند یا سایر مواد شیرین کننده یا خوشبو کننده اضافه شده باشد.</t>
  </si>
  <si>
    <t>2202.9010</t>
  </si>
  <si>
    <t>---Non-alcoholic beer</t>
  </si>
  <si>
    <t>--- بیر غیر الکهولی</t>
  </si>
  <si>
    <t>2202.9020</t>
  </si>
  <si>
    <t xml:space="preserve">--- Non alcoholic Drinks Engergy </t>
  </si>
  <si>
    <t>--- نوشابه های غیر الکهولی انرژی دار .</t>
  </si>
  <si>
    <t>2202.9090</t>
  </si>
  <si>
    <t>---Other</t>
  </si>
  <si>
    <t>2203.0000</t>
  </si>
  <si>
    <t>Beer made from malt.</t>
  </si>
  <si>
    <t>بیر تهیه شده از مالت (malt)</t>
  </si>
  <si>
    <t>22.04</t>
  </si>
  <si>
    <t>Wine of fresh grapes, including fortified wines; grape must other than that of heading 20.09.</t>
  </si>
  <si>
    <t>شراب (واین) انگور تازه، همچنین شراب های غنی شده با الکهول؛ آب انگور تازه (Grape must) غیر از آنهايی که مشمول عنوان 20.09 هستند.</t>
  </si>
  <si>
    <t>2204.1000</t>
  </si>
  <si>
    <t>-Sparkling wine</t>
  </si>
  <si>
    <t>‏- شراب‌ كف‌ دار‏</t>
  </si>
  <si>
    <t>-Other wine; grape must with fermentation prevented or arrested by the addition of alcohol :</t>
  </si>
  <si>
    <t>- سایر شراب ها؛ آب آنگور تازه، که با افزودن الکهول از تخمر آن جلوگیری و یا تخمر آن متوقف شده باشد:</t>
  </si>
  <si>
    <t>2204.2100</t>
  </si>
  <si>
    <t>--In containers holding 2 l or less</t>
  </si>
  <si>
    <t>-- در ظروفی با گنجایش 2 لیتر یا کمتر</t>
  </si>
  <si>
    <t>2204.2900</t>
  </si>
  <si>
    <t>2204.3000</t>
  </si>
  <si>
    <t>-Other grape must</t>
  </si>
  <si>
    <t>- سایر آب آنگور های تازه (Grape must)</t>
  </si>
  <si>
    <t>22.05</t>
  </si>
  <si>
    <t>Vermouth and other wine of fresh grapes flavoured with plants or aromatic substances.</t>
  </si>
  <si>
    <t>ورموت (Vermouth) یا شراب غنی شده قوی و سایر شراب های انگور تازه که با نباتات یا با مواد معطر خوشبو شده باشد.</t>
  </si>
  <si>
    <t>2205.1000</t>
  </si>
  <si>
    <t>-In containers holding 2 l or less</t>
  </si>
  <si>
    <t>- در ظروفی با گنجایش 2 لیتر یا کمتر</t>
  </si>
  <si>
    <t>2205.9000</t>
  </si>
  <si>
    <t>2206.0000</t>
  </si>
  <si>
    <t>Other fermented beverages (for example, cider, perry, mead); mixtures of fermented beverages and mixtures of fermented beverages and non-alcoholic beverages, not elsewhere specified or included.</t>
  </si>
  <si>
    <t>سایر نوشابه های تخمر شده)(مثلاً شراب سیب (cider)، شراب امرود (Perry)،mead ()؛ مخلوط نوشابه های تخمر شده و نوشابه های غیر الکهولی، که در جای دیگری ذکر و شامل نشده باشد.</t>
  </si>
  <si>
    <t>22.07</t>
  </si>
  <si>
    <t>Undenatured ethyl alcohol of an alcoholic strength by volume of 80 % vol or higher; ethyl alcohol and other spirits, denatured, of any strength.</t>
  </si>
  <si>
    <t>ایتایل الکهول تقلیب نشده (undenatured) که الکل آن 80 در صد حجمی یا بیشتر باشد؛ ایتایل الکهول و سایر مایعات تقطیر شده (Spirits) تقلیب شده به هر میزان.</t>
  </si>
  <si>
    <t>2207.1000</t>
  </si>
  <si>
    <t>-Undenatured ethyl alcohol of an alcoholic strength by volume of 80 % vol or higher</t>
  </si>
  <si>
    <t>- ایتال الکهول تقلیب نشده که درجه الکهول آن 80 در صد حجمی یا بیشتر باشد</t>
  </si>
  <si>
    <t>2207.2000</t>
  </si>
  <si>
    <t>-Ethyl alcohol and other spirits, denatured, of any strength</t>
  </si>
  <si>
    <t>- ایتال الکهول و سایر سپرتها (spirits)، تقلیب شده، به هر درجه</t>
  </si>
  <si>
    <t>22.08</t>
  </si>
  <si>
    <t>Undenatured ethyl alcohol of an alcoholic strength by volume of less than 80 % vol; spirits, liqueurs and other spirituous beverages.</t>
  </si>
  <si>
    <t>ایتال الکهول تقلیب نشده که درجه الکهول آن کمتر از 80 در صد حجمی باشد، عرقها، شراب ها و سایر نوشابه های الکهول دار.</t>
  </si>
  <si>
    <t>2208.2000</t>
  </si>
  <si>
    <t>-Spirits obtained by distilling grape wine or grape marc</t>
  </si>
  <si>
    <t>- عرق حاصل از تقطیر شراب انگور یا تفاله انگور</t>
  </si>
  <si>
    <t>2208.3000</t>
  </si>
  <si>
    <t>-Whiskies</t>
  </si>
  <si>
    <t>- ویسکی</t>
  </si>
  <si>
    <t>2208.4000</t>
  </si>
  <si>
    <t>-Rum and other lpirits obtained by distilling fermented sugar-cane products</t>
  </si>
  <si>
    <t>- رم (Rum) و سایر سپرت (Sprits) ها که از تقطیرمحصولات نیشکر تخمر شده بدست آمده باشد</t>
  </si>
  <si>
    <t>2208.5000</t>
  </si>
  <si>
    <t>-Gin and Geneva</t>
  </si>
  <si>
    <t>- جن (Gin) و جنوا (Geneva)</t>
  </si>
  <si>
    <t>2208.6000</t>
  </si>
  <si>
    <t>-Vodka</t>
  </si>
  <si>
    <t>- ودکا</t>
  </si>
  <si>
    <t>2208.7000</t>
  </si>
  <si>
    <t>-Liqueurs and cordials</t>
  </si>
  <si>
    <t>- شراب های الکهولی</t>
  </si>
  <si>
    <t>2208.9000</t>
  </si>
  <si>
    <t>2209.0000</t>
  </si>
  <si>
    <t>Vinegar and substitutes for vinegar obtained from acetic acid.</t>
  </si>
  <si>
    <t>‏سركه‌ خوراكی‌ و بدیل‌ آن كه‌ از تیزاب سركه‌ بدست‌ می‌آید‏.</t>
  </si>
  <si>
    <t>23.01</t>
  </si>
  <si>
    <t xml:space="preserve">Flours, meals and pellets, of meat or meat offal, of fish or of crustaceans, molluscs or other aquatic invertebrates, unfit for human consumption; greaves. </t>
  </si>
  <si>
    <t>آرد، مواد نرم شده و بهم فشرده به شکل دانه، از گوشت یا احشاء، از ماهیان یا قشرداران، از نرم تنان یا سایر حیوانات آبی فاقد ستون فقرات، نامناسب برای خوراک انسان؛ ضایعات شحمیات حیوانی.</t>
  </si>
  <si>
    <t>2301.1000</t>
  </si>
  <si>
    <t>-Flours, meals and pellets, of meat or meat offal; greaves</t>
  </si>
  <si>
    <t>- آرد، مواد نرم شده و به هم فشرده به شکل دانه، از گوشت یا احشاء؛ ضایعات شحمیات حیوانی</t>
  </si>
  <si>
    <t>2301.2000</t>
  </si>
  <si>
    <t>-Flours, meals and pellets, of fish or of crustaceans, molluscs or other aquatic invertebrates</t>
  </si>
  <si>
    <t>- آرد، مواد نرم شده و به هم فشرده به شکل دانه، از ماهی یا قشرداران، نرم تنان یا سایر حیوانات فاقد ستون فقرات</t>
  </si>
  <si>
    <t>23.02</t>
  </si>
  <si>
    <t>Bran, sharps and other residues, whether or not in the form of pellets, derived from the sifting, milling or other working of cereals or of leguminous plants.</t>
  </si>
  <si>
    <t>سبوس، ضایعات و سایر پسمانده ها، به هم فشرده شده یا نشده به شکل دانه که از الک کردن، آسیاب کردن یا از سایر عملیات بر روی غله جات یا نباتات پلی دار به دست می آید.</t>
  </si>
  <si>
    <t>2302.1000</t>
  </si>
  <si>
    <t>-Of maize (corn)</t>
  </si>
  <si>
    <t>- از جواری</t>
  </si>
  <si>
    <t>2302.3000</t>
  </si>
  <si>
    <t>-Of wheat</t>
  </si>
  <si>
    <t>- از گندم</t>
  </si>
  <si>
    <t>2302.4000</t>
  </si>
  <si>
    <t>-Of other cereals</t>
  </si>
  <si>
    <t>- از سایر غله جات</t>
  </si>
  <si>
    <t>2302.5000</t>
  </si>
  <si>
    <t>-Of leguminous plants</t>
  </si>
  <si>
    <t>- از نباتات پلی دار</t>
  </si>
  <si>
    <t>23.03</t>
  </si>
  <si>
    <t>Residues of starch manufacture and similar residues, beet-pulp, bagasse and other waste of sugar manufacture, brewing or distilling dregs and waste, whether or not in the form of pellets.</t>
  </si>
  <si>
    <t xml:space="preserve">تفاله نشایسته سازی و تفاله های مشابه، تفاله لبلبو، خمیره نیشکر، تفاله نیشکر و سایر ضایعات قند سازی، تفاله ها و ضایعات آبجوسازی یا تقطیر، به هم فشرده به شکل دانه شده یا نشده. </t>
  </si>
  <si>
    <t>2303.1000</t>
  </si>
  <si>
    <t>-Residues of starch manufacture and similar residues</t>
  </si>
  <si>
    <t>- بقایای نشایسته سازی و بقایای مشابه</t>
  </si>
  <si>
    <t>2303.2000</t>
  </si>
  <si>
    <t>-Beet-pulp, bagasse and other waste of sugar manufacture</t>
  </si>
  <si>
    <t>- تفاله لبلبو، تفاله نیشکر و سایر ضایعات قند سازی</t>
  </si>
  <si>
    <t>2303.3000</t>
  </si>
  <si>
    <t>-Brewing or distilling dregs and waste</t>
  </si>
  <si>
    <t>- تفاله و ضایعات آبجو سازی یا تقطیر</t>
  </si>
  <si>
    <t>2304.0000</t>
  </si>
  <si>
    <t>Oil-cake and other solid residues, whether or not ground or in the form of pellets, resulting from the extraction of soyabean oil.</t>
  </si>
  <si>
    <t>کنجاره (Oil-cake) و سایر ضایعات جامد، میده شده یا به هم فشرده به شکل دانه شده یا نشده که از استخراج روغن سویابین به دست می آید.</t>
  </si>
  <si>
    <t>2305.0000</t>
  </si>
  <si>
    <t>Oil-cake and other solid residues, whether or not ground or in the form of pellets, resulting from the extraction of ground-nut oil.</t>
  </si>
  <si>
    <t>کنجاره و سایر ضایعات جامد، سائیده شده یا نشده یا به هم فشرده به شکل دانه که از استخراج روغن موم پلی به دست می آید.</t>
  </si>
  <si>
    <t>23.06</t>
  </si>
  <si>
    <t>Oil-cake and other solid residues, whether or not ground or in the form of pellets, resulting from the extraction of vegetable fats or oils, other than those of heading 23.04 or 23.05.</t>
  </si>
  <si>
    <t>کنجاره و سایر ضایعات جامد، سائیده شده یا نشده به هم فشرده به شکل دانه شده یا نشده که از استخراج شحمیات یا تیلهای نباتی به دست می آیند، غیر از آنهایی که مشمول عناوین 23.04 یا 23.05 میشوند.</t>
  </si>
  <si>
    <t>2306.1000</t>
  </si>
  <si>
    <t>-Of cotton seeds</t>
  </si>
  <si>
    <t>- از پنبه دانه</t>
  </si>
  <si>
    <t>2306.2000</t>
  </si>
  <si>
    <t>-Of linseed</t>
  </si>
  <si>
    <t>- از دانه کنف</t>
  </si>
  <si>
    <t>2306.3000</t>
  </si>
  <si>
    <t>-Of sunflower seeds</t>
  </si>
  <si>
    <t>- از تخم آفتاب پرست</t>
  </si>
  <si>
    <t>-Of rape or colza seeds :</t>
  </si>
  <si>
    <t>- دانه های کرم یا شلغم روغنی:</t>
  </si>
  <si>
    <t>2306.4100</t>
  </si>
  <si>
    <t>--Of low erucic acid rape or colza seeds</t>
  </si>
  <si>
    <t>-- از دانه های کرم، شلغم روغنی دارای مقدار کمی تیزاب اروسیک</t>
  </si>
  <si>
    <t>2306.4900</t>
  </si>
  <si>
    <t>2306.5000</t>
  </si>
  <si>
    <t>-Of coconut or copra</t>
  </si>
  <si>
    <t>- از ناریل یا از کپرا (Copra)</t>
  </si>
  <si>
    <t>2306.6000</t>
  </si>
  <si>
    <t>-Of palm nuts or kernels</t>
  </si>
  <si>
    <t>- از مغز خسته و میوه خرما</t>
  </si>
  <si>
    <t>2306.9000</t>
  </si>
  <si>
    <t>2307.0000</t>
  </si>
  <si>
    <t>Wine lees; argol.</t>
  </si>
  <si>
    <t>‏ته نشینها (رسوبات) و ارگول (Argol) ‏</t>
  </si>
  <si>
    <t>2308.0000</t>
  </si>
  <si>
    <t>Vegetable materials and vegetable waste, vegetable residues and by-products, whether or not in the form of pellets, of a kind used in animal feeding, not elsewhere specified or included.</t>
  </si>
  <si>
    <t>مواد و ضایعات نباتی، تفاله و محصولات فرعی نباتی به هم فشرده یا نشده به شکل دانه یا دانه های از انواعی که برای تغذیه حیوانات مورد استفاده قرار می گیرد و در جای دیگر ذکر نشده و مشمول عنوان دیگر تعرفه نشده باشد</t>
  </si>
  <si>
    <t>23.09</t>
  </si>
  <si>
    <t>Preparations of a kind used in animal feeding.</t>
  </si>
  <si>
    <t>محصولات از انواعی که برای تغذیه حیوانات مورد استفاده قرار می گیرد</t>
  </si>
  <si>
    <t>2309.1000</t>
  </si>
  <si>
    <t>-Dog or cat food, put up for retail sale</t>
  </si>
  <si>
    <t>- غذا برای سگ یا پشک، بسته بندی شده برای پرچون فروشی</t>
  </si>
  <si>
    <t>2309.9000</t>
  </si>
  <si>
    <t>24.01</t>
  </si>
  <si>
    <t>Unmanufactured tobacco; tobacco refuse.</t>
  </si>
  <si>
    <t>تنباکوی خام؛ ضایعات آن.</t>
  </si>
  <si>
    <t>2401.1000</t>
  </si>
  <si>
    <t>-Tobacco, not stemmed/stripped</t>
  </si>
  <si>
    <t>- تنباکو همراه ساقه و برگ ها</t>
  </si>
  <si>
    <t>2401.2000</t>
  </si>
  <si>
    <t>-Tobacco, partly or wholly stemmed/stripped</t>
  </si>
  <si>
    <t>- تنباکوی خام که قسماً یا کلاً برگها و ساقه های آن جدا شده باشد</t>
  </si>
  <si>
    <t>2401.3000</t>
  </si>
  <si>
    <t>-Tobacco refuse</t>
  </si>
  <si>
    <t>- ضایعات تنباکوی خام</t>
  </si>
  <si>
    <t>24.02</t>
  </si>
  <si>
    <t>Cigars, cheroots, cigarillos and cigarettes, of tobacco or of tobacco substitutes.</t>
  </si>
  <si>
    <t>سیگارها، سگرت برگی، سیگاریلو(Cigarillos) و سگرتها از تنباکوی خام یا بدیل آن.</t>
  </si>
  <si>
    <t>2402.1000</t>
  </si>
  <si>
    <t>-Cigars, cheroots and cigarillos, containing tobacco</t>
  </si>
  <si>
    <t>- سیگار، سگرت برگی و سیگاریلو از تنباکو</t>
  </si>
  <si>
    <t>2402.2000</t>
  </si>
  <si>
    <t>-Cigarettes containing tobacco</t>
  </si>
  <si>
    <t xml:space="preserve">- سگرت حاوی تنباکو </t>
  </si>
  <si>
    <t>2402.9000</t>
  </si>
  <si>
    <t>24.03</t>
  </si>
  <si>
    <t>Other manufactured tobacco and manufactured tobacco substitutes; "homogenised" or "reconstituted" tobacco; tobacco extracts and essences.</t>
  </si>
  <si>
    <t>سایر تنباکو و تنباکوی پروسس شده و بدیل آن، تنباکوی خام و متجانس شده یا دوباره پروسس شده، شیره و جوهر تنباکوی خام و پروسس شده، تنباکوی خام برای پایپ یا پیچیدن سیگار حتی به هر نسبت دارای بدیل تنباکوی خام و پروسس شده.</t>
  </si>
  <si>
    <t>-Smoking tobacco, whether or not containing tobacco substitutes in any proportion:</t>
  </si>
  <si>
    <t>-  تنباکو برای کشیدن، بدیل تنباکو به هر نسبت باشد یا نباشد :</t>
  </si>
  <si>
    <t>2403.1100</t>
  </si>
  <si>
    <t xml:space="preserve">-- Water pipe tobacco specified in Subheading Note 1 to this Chapter </t>
  </si>
  <si>
    <t>-- چلم (قیلون) که در یادداشت شماره 1 این فصل از آن تذکر به عمل آمده است</t>
  </si>
  <si>
    <t>2403.1900</t>
  </si>
  <si>
    <t>2403.9100</t>
  </si>
  <si>
    <t>--Homogenised or "reconstituted" tobacco</t>
  </si>
  <si>
    <t xml:space="preserve">-- تنباکوی متجانس و یا دوباره پروسس شده </t>
  </si>
  <si>
    <t>2403.9200</t>
  </si>
  <si>
    <t>-- پان مصاله غیر پروسس شده بدون بسته بندی و پوست</t>
  </si>
  <si>
    <t>2403.9900</t>
  </si>
  <si>
    <t>2501.0000</t>
  </si>
  <si>
    <t>Salt (including table salt and denatured salt) and pure sodium chloride, whether or not in aqueous solution or containing added anti-caking or free-flowing agents; sea water.</t>
  </si>
  <si>
    <t>نمک (بشمول نمک طعام و نمک تقلیب شده) و سودیم کلوراید خالص، حتی به صورت محلول آبی یا آینکه به آن عوامل ضد ریختن یا عوامل مایع کننده اضافه شده باشد؛ آب بحر.</t>
  </si>
  <si>
    <t>2502.0000</t>
  </si>
  <si>
    <t>Unroasted iron pyrites.</t>
  </si>
  <si>
    <t>سولفید‌ آهن‌ حرارت داده نشده‌‏</t>
  </si>
  <si>
    <t>2503.0000</t>
  </si>
  <si>
    <t>Sulphur of all kinds, other than sublimed sulphur, precipitated sulphur and colloidal sulphur.</t>
  </si>
  <si>
    <t>سلفر آز هر نوع، باستثنای گل سلفر بشکل گاز (sublimed sulphur)، سلفر رسوبی و سلفر کلوئیدی.</t>
  </si>
  <si>
    <t>25.04</t>
  </si>
  <si>
    <t>Natural graphite.</t>
  </si>
  <si>
    <t>گرافیت طبیعی.</t>
  </si>
  <si>
    <t>2504.1000</t>
  </si>
  <si>
    <t>-In powder or in flakes</t>
  </si>
  <si>
    <t>- به صورت پودری یا ورقی</t>
  </si>
  <si>
    <t>2504.9000</t>
  </si>
  <si>
    <t>25.05</t>
  </si>
  <si>
    <t>Natural sands of all kinds, whether or not coloured, other than metalbearing sands of Chapter 26.</t>
  </si>
  <si>
    <t>ریگ طبیعی از هر نوع، حتی رنگ شده، غیر از ریگ دارای فلز مشمول فصل 26.</t>
  </si>
  <si>
    <t>2505.1000</t>
  </si>
  <si>
    <t>-Silica sands and quartz sands</t>
  </si>
  <si>
    <t>‏- ریگ و جغل‌ سلیکا‌نی و ریگ و جغل‌ كوارتز‌‏</t>
  </si>
  <si>
    <t>2505.9000</t>
  </si>
  <si>
    <t>25.06</t>
  </si>
  <si>
    <t>Quartz (other than natural sands); quartzite, whether or not roughly trimmed or merely cut, by sawing or otherwise, into blocks or slabs of a rectangular (including square) shape.</t>
  </si>
  <si>
    <t>کوارتز (غیر از ریگ های طبیعی)؛ کوارتزیت، حتی تراش نشده یا فقط بریده شده به وسیله اره یا به نحوی دیگر، به صورت بلوک (Block) یا به شکل تخته (Slabs) مستطیلی (بشمول اشکال مربعی).</t>
  </si>
  <si>
    <t>2506.1000</t>
  </si>
  <si>
    <t>-Quartz</t>
  </si>
  <si>
    <t>- کوارتز</t>
  </si>
  <si>
    <t>2506.2000</t>
  </si>
  <si>
    <t>-Quartzite</t>
  </si>
  <si>
    <t>- کوارتزیت</t>
  </si>
  <si>
    <t>2507.0000</t>
  </si>
  <si>
    <t>Kaolin and other kaolinic clays, whether or not calcined.</t>
  </si>
  <si>
    <t>کاولین و سایر خاکهای رس کاولینی، حتی خشک شده یا نشده.</t>
  </si>
  <si>
    <t>25.08</t>
  </si>
  <si>
    <t>Other clays (not including expanded clays of heading 68.06), andalusite, kyanite and sillimanite, whether or not calcined; mullite; chamotte or dinas earths.</t>
  </si>
  <si>
    <t>سایر خاکهای سرخ (باستثنای خاک سرخ متسع عنوان 68.06)، آندالوزیت، سیانیت، سیلیمانیت، حتی چونه داده شده؛ مولیت؛ خاک شموت یا خاک دیناس.</t>
  </si>
  <si>
    <t>2508.1000</t>
  </si>
  <si>
    <t>-Bentonite</t>
  </si>
  <si>
    <t>‏- بنتونیت‌‏</t>
  </si>
  <si>
    <t>2508.3000</t>
  </si>
  <si>
    <t>-Fire-clay</t>
  </si>
  <si>
    <t>‏- خاك‌ سرخ‌ مقاوم آتش‏</t>
  </si>
  <si>
    <t>2508.4000</t>
  </si>
  <si>
    <t>-Other clays</t>
  </si>
  <si>
    <t>‏- سایر خاك‌ ها ‏</t>
  </si>
  <si>
    <t>2508.5000</t>
  </si>
  <si>
    <t>-Andalusite, kyanite and sillimanite</t>
  </si>
  <si>
    <t>‏- اندالوزیت‌، سیانیت‌ و سیلیمانیت‌‏</t>
  </si>
  <si>
    <t>2508.6000</t>
  </si>
  <si>
    <t>-Mullite</t>
  </si>
  <si>
    <t>‏- مولیت‌‏</t>
  </si>
  <si>
    <t>2508.7000</t>
  </si>
  <si>
    <t>-Chamotte or dinas earths</t>
  </si>
  <si>
    <t>‏- خاك‌ های‌ شموت‌ یا خاک دیناس‌‏</t>
  </si>
  <si>
    <t>2509.0000</t>
  </si>
  <si>
    <t>Chalk.</t>
  </si>
  <si>
    <t>‏تباشیر (Chalk).</t>
  </si>
  <si>
    <t>25.10</t>
  </si>
  <si>
    <t>Natural calcium phosphates, natural aluminium calcium phosphates and phosphatic chalk.</t>
  </si>
  <si>
    <t>کلسیوم فاسفیت طبیعی، آلومینیوم کلسیوم فاسفیت طبیعی و تباشیر فاسفیتی.</t>
  </si>
  <si>
    <t>2510.1000</t>
  </si>
  <si>
    <t>-Unground</t>
  </si>
  <si>
    <t>- آسیاب نشده</t>
  </si>
  <si>
    <t>2510.2000</t>
  </si>
  <si>
    <t>-Ground</t>
  </si>
  <si>
    <t>- آسیاب شده</t>
  </si>
  <si>
    <t>25.11</t>
  </si>
  <si>
    <t>Natural barium sulphate (barytes); natural barium carbonate (witherite), whether or not calcined, other than barium oxide of heading 28.16.</t>
  </si>
  <si>
    <t>باریوم سلفیت طبیعی؛ باریوم کاربونیت طبیعی، حتی تکلیس شده، غیر از اکساید باریوم عنوان 28.16.</t>
  </si>
  <si>
    <t>2511.1000</t>
  </si>
  <si>
    <t>-Natural barium sulphate (barytes)</t>
  </si>
  <si>
    <t>‏- باریوم‌ سلفیت ط‌بیعی‌ (barytes)‏</t>
  </si>
  <si>
    <t>2511.2000</t>
  </si>
  <si>
    <t>-Natural barium carbonate (witherite)</t>
  </si>
  <si>
    <t>‏- باریوم‌ كاربونیت‌ ط‌بیعی‌ (witherite)‏</t>
  </si>
  <si>
    <t>2512.0000</t>
  </si>
  <si>
    <t>Siliceous fossil meals (for example, kieselguhr, tripolite and diatomite) and similar siliceous earths, whether or not calcined, of an apparent specific gravity of 1 or less.</t>
  </si>
  <si>
    <t>خاک سلیکا سنگ، (مانند، کیزلگور، تریپولیت، دیاتومیت) و سایر خاکهای سلیکایی همانند، که وزن مخصوص ظاهری آنها از (1) تجاوز نکند، حتی چونه داده شده یا نشده.</t>
  </si>
  <si>
    <t>25.13</t>
  </si>
  <si>
    <t>Pumice stone; emery; natural corundum, natural garnet and other natural abrasives, whether or not heat-treated.</t>
  </si>
  <si>
    <t>سنگ پای (Pumice stone)؛ ریگ مال؛ سنگ مال طبیعی، یاقوت سرخ طبیعی و سایر سائینده های طبیعی، حرارت داده شده یا نشده.</t>
  </si>
  <si>
    <t>2513.1000</t>
  </si>
  <si>
    <t>-Pumice stone</t>
  </si>
  <si>
    <t>- سنگ پای</t>
  </si>
  <si>
    <t>2513.2000</t>
  </si>
  <si>
    <t>-Emery, natural corundum, natural garnet and other natural abrasives</t>
  </si>
  <si>
    <t>- ریگمال، کورندم طبیعی، یاقوت سرخ طبیعی و سایر سائینده های طبیعی</t>
  </si>
  <si>
    <t>2514.0000</t>
  </si>
  <si>
    <t>Slate, whether or not roughly trimmed or merely cut, by sawing or otherwise, into blocks or slabs of a rectangular (including square) shape.</t>
  </si>
  <si>
    <t>تخته سنگ، تراشیده یا فقط بریده شده به وسیله اره یا به صورت دیگر؛ به صورت بلوک (Block) یا تخته (slabs) بشکل مستطیلی (بشمول مربع شکل).</t>
  </si>
  <si>
    <t>25.15</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</si>
  <si>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</si>
  <si>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سنگ مرمر، سنگ های تراورتین، سنگ های اکوسین و سایر سنگهای آهکی برای تراش دادن (monumetal) یا تعمیرات که وزن مخصوص ظاهری آنها مساوی 2.5 یا بیشتر باشد، و سنک (alabaster)، تراشیده شده یا نشده یا فقط بریده شده، به وسیله اره یا به صورت دیگر، به صورت بلوک (Block) یا به شکل تخته (Slabs) مستطیلی (بشمول مربع شکل).</t>
  </si>
  <si>
    <t>-Marble and travertine :</t>
  </si>
  <si>
    <t>- سنگ های مرمر و سنگ های تراورتین:</t>
  </si>
  <si>
    <t>2515.1100</t>
  </si>
  <si>
    <t>--Crude or roughly trimmed</t>
  </si>
  <si>
    <t>-- کار نشده یا ناهمواری گرفته شده</t>
  </si>
  <si>
    <t>2515.1200</t>
  </si>
  <si>
    <t>--Merely cut, by sawing or otherwise, into blocks or slabs of a rectangular (including square) shape</t>
  </si>
  <si>
    <t>-- فقط بریده شده به وسیله اره یا به نحوی دیگر، به صورت بلوک (Block) یا به صورت تخته (Slabs) بشکل مستطیل یا مربع.</t>
  </si>
  <si>
    <t>2515.2000</t>
  </si>
  <si>
    <t>-Ecaussine and other calcareous monumental or building stone; alabaster</t>
  </si>
  <si>
    <t>- سنک های اکوسین و سایر سنگ های آهکی برای تراش یا ساختمان؛ سنگ رخام (Alabaster)</t>
  </si>
  <si>
    <t>25.16</t>
  </si>
  <si>
    <t>Granite, porphyry, basalt, sandstone and other monumental or building stone, whether or not roughly trimmed or merely cut, by sawing or otherwise, into blocks or slabs of a rectangular (including square) shape.</t>
  </si>
  <si>
    <t>سنگ خارا، Prophyry، سنگ رخام سیاه (Basalt)، جغل و سایر سنگ های تراشیده یا تعمیرات گرچه بصورت تراشیده شده یا فقط بریده شده، به وسیله اره یا به نحوی دیگر، به صورت بلوک (Block) یا به صورت تخته (Slabs) مستطیلی یا مربع شکل.</t>
  </si>
  <si>
    <t>-Granite :</t>
  </si>
  <si>
    <t>- سنگ خارا (Granite):</t>
  </si>
  <si>
    <t>2516.1100</t>
  </si>
  <si>
    <t>-- به حالت کار نشده یا تراشیده شده</t>
  </si>
  <si>
    <t>2516.1200</t>
  </si>
  <si>
    <t>-- فقط بریده شده به وسیله اره یا به نحوی دیگر، به صورت بلوک (Block) یا به صورت تخته (Slabs) مستطیلی یا مربع شکل.</t>
  </si>
  <si>
    <t>2516.2000</t>
  </si>
  <si>
    <t>-Sandstone</t>
  </si>
  <si>
    <t>- جغل سنگ</t>
  </si>
  <si>
    <t>2516.9000</t>
  </si>
  <si>
    <t>-Other monumental or building stone</t>
  </si>
  <si>
    <t>- سایر سنگ های تراشیده یا سنگهای تعمیرات</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</si>
  <si>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</si>
  <si>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</si>
  <si>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سنگ های خورد، جغـل، سنگهای پارچه و میده شده، از انواعی که عموماً برای کانکریت ریزی یا برای سنگ ریزی راه ها، یا برای راه آهن یا سایر بالاست های (Ballasts)، به کار می رود، ریگ های صاف و سنگ های چقماق، خواه با حرارت آماده شده باشد یا نباشد؛ ما کادام (Macadam) مواد مذاب معدنی، ماکادام(Macadam) کف روی سطح فلزات مذاب و سایر ضایعات طبیعی مشابه، خواه حاوی موادی که در قسمت اول این عنوان ذکر شده است باشد یا نباشد؛ تارد ماکادام (Tarred macadam)؛ دانه، براده و خاکه سنگ های عنوان 25.15 یا 25.16، اگر با حرارت آماده شده باشند یا نشده باشد.</t>
  </si>
  <si>
    <t>2517.1000</t>
  </si>
  <si>
    <t>-Pebbles, gravel, broken or crushed stone, of a kind commonly used for concrete aggregates, for road metalling or for railway or other ballast, shingle and flint, whether or not heat-treated</t>
  </si>
  <si>
    <t>- سنگ های خورد، جغل، سنگهای میده شده، از انواعی که عموماً برای کانکریت ریزی یا برای سنگ فرش راه ها، راه آهن یا سایر بالاست ها به کار می رود، ریگ های صاف و سنگهای چقماق، حتی اگر با حرارت آماده شده باشند.</t>
  </si>
  <si>
    <t>2517.2000</t>
  </si>
  <si>
    <t xml:space="preserve"> Macadam of slag, dross or similar industrial waste, whether or not incorporating the materials cited in subheading 2517.10</t>
  </si>
  <si>
    <t>- ماکادام (Macadam) مواد مذاب معدنی، ماکادام سطح فلزات مذاب یا سایر ضایعات صنعتی مشابه، حتی اگر حاوی مواد مذکور در عنوان فرعی 2517.10 باشد</t>
  </si>
  <si>
    <t>2517.3000</t>
  </si>
  <si>
    <t>-Tarred macadam</t>
  </si>
  <si>
    <t xml:space="preserve">- تارد ماکادام (tarred macadam) </t>
  </si>
  <si>
    <t>-Granules, chippings and powder, of stones of heading 25.15 or 25.16, whether or not heat-treated :</t>
  </si>
  <si>
    <t>- دانه میده، براده و پودر سنگهای عنوان 25.15 یا 25.16، گرچه با حرارت آماده شده باشند:</t>
  </si>
  <si>
    <t>2517.4100</t>
  </si>
  <si>
    <t>--Of marble</t>
  </si>
  <si>
    <t>-- از مرمر</t>
  </si>
  <si>
    <t>2517.4900</t>
  </si>
  <si>
    <t>25.18</t>
  </si>
  <si>
    <t>Dolomite, whether or not calcined or sintered, including dolomite roughly trimmed or merely cut, by sawing or otherwise, into blocks or slabs of a rectangular (including square) shape; dolomite ramming mix.</t>
  </si>
  <si>
    <t>دولومایت، گرچه تفت یا آهکی شده، همچنین دولومایت کونگره کونگره شده یا فقط بریده شده به وسیله اره یا به نحوی دیگر، به صورت بلوک (Block) یا به صورت تخته (Slabs) مستطیلی یا مربع شکل؛ مخلوط دولومایت.</t>
  </si>
  <si>
    <t>2518.1000</t>
  </si>
  <si>
    <t>-Dolomite, not calcined or sintered</t>
  </si>
  <si>
    <t>‏- دولومایت‌ آهکی نشده یا حرارت داده نشده</t>
  </si>
  <si>
    <t>2518.2000</t>
  </si>
  <si>
    <t>-Calcined or sintered dolomite</t>
  </si>
  <si>
    <t xml:space="preserve">‏- دولومایت آهکی شده یا حرارت داده شده </t>
  </si>
  <si>
    <t>2518.3000</t>
  </si>
  <si>
    <t>-Dolomite ramming mix</t>
  </si>
  <si>
    <t>- مخلوط دولومایت (dolomite ramming mix)</t>
  </si>
  <si>
    <t>25.19</t>
  </si>
  <si>
    <t>Natural magnesium carbonate (magnesite); fused magnesia; dead-burned (sintered) magnesia, whether or not containing small quantities of other oxides added before sintering; other magnesium oxide, whether or not pure.</t>
  </si>
  <si>
    <t>منگنیزیوم کاربونیت طبیعی (مگنیزایت)، مگنیزیای ذوب شد؛ مگنیز یای مرده از طریق چونه یا آهکی ساختن، گرچه حاوی مقادیر کمی از اکسایدهای دیگر باشد که قبل از تفت دادن به آن افزوده شده است؛ سایر اکساید های مگنیزیوم گرچه بصورت خالص باشد.</t>
  </si>
  <si>
    <t>2519.1000</t>
  </si>
  <si>
    <t>-Natural magnesium carbonate (magnesite)</t>
  </si>
  <si>
    <t>‏- مگنیزیوم کاربونیت طبیعی‌</t>
  </si>
  <si>
    <t>2519.9000</t>
  </si>
  <si>
    <t>25.20</t>
  </si>
  <si>
    <t>Gypsum; anhydrite; plasters (consisting of calcined gypsum or calcium sulphate) whether or not coloured, with or without small quantities of accelerators or retarders.</t>
  </si>
  <si>
    <t>سنگ گچ؛ آنهایدرایت؛ گچ (شامل سنگ گچ چونه داده شده یا کلسیم سلفیت)، حتی رنگ کرده شده، یا مقادیر کمی مواد سرعت دهنده یا آهسته کننده به آن افزوده شده باشد.</t>
  </si>
  <si>
    <t>2520.1000</t>
  </si>
  <si>
    <t>-Gypsum; anhydrite</t>
  </si>
  <si>
    <t>- سنگ گچ؛ آنهایدرایت</t>
  </si>
  <si>
    <t>2520.2000</t>
  </si>
  <si>
    <t>-Plasters</t>
  </si>
  <si>
    <t>- گچ</t>
  </si>
  <si>
    <t>2521.0000</t>
  </si>
  <si>
    <t>Limestone flux; limestone and other calcareous stone, of a kind used for the manufacture of lime or cement.</t>
  </si>
  <si>
    <t>کاستین (Castines)؛ سنگ آهک یا سنگ سمنت</t>
  </si>
  <si>
    <t>25.22</t>
  </si>
  <si>
    <t>Quicklime, slaked lime and hydraulic lime, other than calcium oxide and hydroxide of heading 28.25.</t>
  </si>
  <si>
    <t>آهک زنده، آهک آبدیده (آهک مرده) و آهک هایدرولیک، غیر از اکساید و هایدراوکساید کلسیوم مشمول عنوان 28.25.</t>
  </si>
  <si>
    <t>2522.1000</t>
  </si>
  <si>
    <t>-Quicklime</t>
  </si>
  <si>
    <t>‏- آهك‌ زنده‌‏</t>
  </si>
  <si>
    <t>2522.2000</t>
  </si>
  <si>
    <t>-Slaked lime</t>
  </si>
  <si>
    <t>‏- آهك‌ آبدیده‌ (آهك‌ مرده‌)‏</t>
  </si>
  <si>
    <t>2522.3000</t>
  </si>
  <si>
    <t>-Hydraulic lime</t>
  </si>
  <si>
    <t>‏- آهك‌ هایدرولیك‌‏</t>
  </si>
  <si>
    <t>25.23</t>
  </si>
  <si>
    <t>Portland cement, aluminous cement, slag cement, super sulphate cement and similar hydraulic cements, whether or not coloured or in the form of clinkers.</t>
  </si>
  <si>
    <t>سمنت های پورتلند، (همچنین سمنت های پودر نشده معروف به کلینکر)، گرچه رنگ شده یا نشده باشد.</t>
  </si>
  <si>
    <t>2523.1000</t>
  </si>
  <si>
    <t>-Cement clinkers</t>
  </si>
  <si>
    <t>- سمنت های پودر نشده معروف به کلینکر</t>
  </si>
  <si>
    <t>-Portland cement :</t>
  </si>
  <si>
    <t>- سمنت پورتلند:</t>
  </si>
  <si>
    <t>2523.2100</t>
  </si>
  <si>
    <t>--White cement, whether or not artificially coloured</t>
  </si>
  <si>
    <t>-- سمنت سفید، حتی رنگ شده به طور مصنوعی</t>
  </si>
  <si>
    <t>2523.2900</t>
  </si>
  <si>
    <t>2523.3000</t>
  </si>
  <si>
    <t>-Aluminous cement</t>
  </si>
  <si>
    <t>- سمنت المونیمی</t>
  </si>
  <si>
    <t>2523.9000</t>
  </si>
  <si>
    <t>-Other hydraulic cements</t>
  </si>
  <si>
    <t xml:space="preserve">- سایر سمنت های هلیدرولیک </t>
  </si>
  <si>
    <t>25.24</t>
  </si>
  <si>
    <t>Asbestos.</t>
  </si>
  <si>
    <t>‏پخته‌ كوهی‌ (پخته نا سوز) Asbestos‏</t>
  </si>
  <si>
    <t>2524.1000</t>
  </si>
  <si>
    <t>-Crocidolite</t>
  </si>
  <si>
    <t>- (Crocidolite)</t>
  </si>
  <si>
    <t>2524.9000</t>
  </si>
  <si>
    <t>25.25</t>
  </si>
  <si>
    <t>Mica, including splitting; mica waste.</t>
  </si>
  <si>
    <t>ابرک، بشمول ابرک تبدیل شده به صورت ورقه های نازک نا منظم (Splittings)؛ ضایعات میکا.</t>
  </si>
  <si>
    <t>2525.1000</t>
  </si>
  <si>
    <t>-Crude mica and mica rifted into sheets or splittings</t>
  </si>
  <si>
    <t>‏- ابرک‌ خام‌ و میكای‌ بریده‌ شده‌ بصورت‌ ورق‌ یا تیغه‌های‌ نا منظ‌م‌‏</t>
  </si>
  <si>
    <t>2525.2000</t>
  </si>
  <si>
    <t>-Mica powder</t>
  </si>
  <si>
    <t>‏- پودر ابرک</t>
  </si>
  <si>
    <t>2525.3000</t>
  </si>
  <si>
    <t>-Mica waste</t>
  </si>
  <si>
    <t>‏- ضایعات‌ ابرک</t>
  </si>
  <si>
    <t>25.26</t>
  </si>
  <si>
    <t>Natural steatite, whether or not roughly trimmed or merely cut, by sawing or otherwise, into blocks or slabs of a rectangular (including square) shape; talc.</t>
  </si>
  <si>
    <t>سنگ صابون (Stetlite) طبیعی، گرچه تراشیده شده یا فقط بریده شده، به وسیله اره یا به نحوی دیگر، به صورت بلوک (Block) یا به صورت تخته (Slabs) مستطیلی یا مربع شکل؛ تلک (Talc).</t>
  </si>
  <si>
    <t>2526.1000</t>
  </si>
  <si>
    <t>-Not crushed, not powdered</t>
  </si>
  <si>
    <t>- خوردنشده، پودر نشده</t>
  </si>
  <si>
    <t>2526.2000</t>
  </si>
  <si>
    <t>-Crushed or powdered</t>
  </si>
  <si>
    <t>- خورد شده یا پودر شده</t>
  </si>
  <si>
    <t>[25.27]</t>
  </si>
  <si>
    <t>2528.0000</t>
  </si>
  <si>
    <t>Natural borates and concentrates thereof (whether or not calcined), but not including borates separated from natural brine; natural boric acid containing not more than 85 % of H3BO3 calculated on the dry weight.</t>
  </si>
  <si>
    <t>بوریت های طبیعی و بصورت متراکم (گرچه چونه داده شده)، غیر از بوریت هایی که از آب نمک طبیعی به دست می آید؛ بوریک اسید طبیعی که بر حسب وزن خشک حاوی حد اکثر H3BO3  85% باشد.</t>
  </si>
  <si>
    <t>25.29</t>
  </si>
  <si>
    <t>Feldspar; leucite, nepheline and nepheline syenite; fluorspar.</t>
  </si>
  <si>
    <t>فلدسپار (Feldspar)؛ لوسیت (Leucite)؛ نفلین (Napheline) و نفلین سیانایت (Nepheline Syenite)؛ فلور سپار (flourspar).</t>
  </si>
  <si>
    <t>2529.1000</t>
  </si>
  <si>
    <t>-Feldspar</t>
  </si>
  <si>
    <t>- فلد سپار (Feldspar)</t>
  </si>
  <si>
    <t>-Fluorspar :</t>
  </si>
  <si>
    <t>- فلورسپار:</t>
  </si>
  <si>
    <t>2529.2100</t>
  </si>
  <si>
    <t>--Containing by weight 97 % or less of calcium fluoride</t>
  </si>
  <si>
    <t>-- حاوی 97 فیصد وزنی یا کمتر کلسیوم فلوراید</t>
  </si>
  <si>
    <t>2529.2200</t>
  </si>
  <si>
    <t>--Containing by weight more than 97 % of calcium fluoride</t>
  </si>
  <si>
    <t>-- حاوی بیش از 97 فیصد وزنی کلسیوم فلوراید</t>
  </si>
  <si>
    <t>2529.3000</t>
  </si>
  <si>
    <t>-Leucite; nepheline and nepheline syenite</t>
  </si>
  <si>
    <t>- لیوسایت؛ نفلین و نفلین سینایت</t>
  </si>
  <si>
    <t>25.30</t>
  </si>
  <si>
    <t>Mineral substances not elsewhere specified or included.</t>
  </si>
  <si>
    <t>مواد معدنی که در جای دیگر ذکر نشده و مشمول عنوان دیگر تعرفه نشده باشد.</t>
  </si>
  <si>
    <t>2530.1000</t>
  </si>
  <si>
    <t>-Vermiculite, perlite and chlorites, unexpanded</t>
  </si>
  <si>
    <t>- ورمیکولیت، پرلایت و کلورایتها، توسعه داده نشده</t>
  </si>
  <si>
    <t>2530.2000</t>
  </si>
  <si>
    <t>-Kieserite, epsomite (natural magnesium sulphates)</t>
  </si>
  <si>
    <t>- کی سیرایت، اپسومایت (مگنیزیوم سلفیت طبیعی)</t>
  </si>
  <si>
    <t>2530.9000</t>
  </si>
  <si>
    <t>26.01</t>
  </si>
  <si>
    <t>Iron ores and concentrates, including roasted iron pyrites.</t>
  </si>
  <si>
    <t xml:space="preserve">سنگهای معدنی آهن و تغلیظ شده های آنها، بشمول پایرایتهای حرارت داده شدۀ آهن. </t>
  </si>
  <si>
    <t xml:space="preserve">-Iron ores and concentrates, other than roasted iron pyrites: </t>
  </si>
  <si>
    <t>- سنگهای معدنی آهن و تغلیظ شده های آنها، باستثنای پایرایتهای حرارت داده شدۀ آهن:</t>
  </si>
  <si>
    <t>2601.1100</t>
  </si>
  <si>
    <t>--Non-agglomerated</t>
  </si>
  <si>
    <t>-- غیر متراکم</t>
  </si>
  <si>
    <t>2601.1200</t>
  </si>
  <si>
    <t>--Agglomerated</t>
  </si>
  <si>
    <t>-- متراکم</t>
  </si>
  <si>
    <t>2601.2000</t>
  </si>
  <si>
    <t>-Roasted iron pyrites</t>
  </si>
  <si>
    <t xml:space="preserve">- پایرایت آهن حرارت داده شده </t>
  </si>
  <si>
    <t>2602.0000</t>
  </si>
  <si>
    <t>Manganese ores and concentrates, including ferruginous manganese ores and concentrates with a manganese content of 20 % or more, calculated on the dry weight.</t>
  </si>
  <si>
    <t>سنگ معدنی منگنیز وتغلیظ شده های آنها، از جمله سنگ های معدنی آهندار منگنیز و غلیظ شده های آنها که بر حسب وزن خشک حاوی 20 درصد یا بیشتر منگنیز باشد.</t>
  </si>
  <si>
    <t>2603.0000</t>
  </si>
  <si>
    <t>Copper ores and concentrates.</t>
  </si>
  <si>
    <t>‏سنگهای معدنی‌ مس‌ و تغلیظ شده های آنها‌‏.</t>
  </si>
  <si>
    <t>2604.0000</t>
  </si>
  <si>
    <t>Nickel ores and concentrates.</t>
  </si>
  <si>
    <t>‏سنگهای معدنی‌ نكل‌ و تغلیظ شده های آنها‌‏.</t>
  </si>
  <si>
    <t>2605.0000</t>
  </si>
  <si>
    <t>Cobalt ores and concentrates.</t>
  </si>
  <si>
    <t>‏سنگهای معدنی‌ كوبالت‌ و تغلیظ شده های آنها‏.</t>
  </si>
  <si>
    <t>2606.0000</t>
  </si>
  <si>
    <t>Aluminium ores and concentrates.</t>
  </si>
  <si>
    <t>‏سنگهای معدنی‌ آلمونیوم‌ و تغلیظ شده های آنها.</t>
  </si>
  <si>
    <t>2607.0000</t>
  </si>
  <si>
    <t>Lead ores and concentrates.</t>
  </si>
  <si>
    <t xml:space="preserve">‏سنگهای معدنی‌ سرب‌ و تغلیظ شده های آنها. </t>
  </si>
  <si>
    <t>2608.0000</t>
  </si>
  <si>
    <t>Zinc ores and concentrates.</t>
  </si>
  <si>
    <t>‏سنگهای معدنی‌ جست‌ و تغلیظ شده های آنها ‏.</t>
  </si>
  <si>
    <t>2609.0000</t>
  </si>
  <si>
    <t>Tin ores and concentrates.</t>
  </si>
  <si>
    <t>‏سنگهای معدنی‌ قلعی و تغلیظ شده های آنها .</t>
  </si>
  <si>
    <t>2610.0000</t>
  </si>
  <si>
    <t>Chromium ores and concentrates.</t>
  </si>
  <si>
    <t>‏سنگهای معدنی‌ كرومیوم تغلیظ شده های آنها.</t>
  </si>
  <si>
    <t>2611.0000</t>
  </si>
  <si>
    <t>Tungsten ores and concentrates.</t>
  </si>
  <si>
    <t>‏سنگهای معدنی‌ تنگستن‌ و تغلیظ شده های آنها.</t>
  </si>
  <si>
    <t>26.12</t>
  </si>
  <si>
    <t>Uranium or thorium ores and concentrates.</t>
  </si>
  <si>
    <t>سنگهای معدنی یورانیم یا توریوم و تغلیظ شده های آنها.</t>
  </si>
  <si>
    <t>2612.1000</t>
  </si>
  <si>
    <t>-Uranium ores and concentrates</t>
  </si>
  <si>
    <t>‏- سنگهای معدنی‌ یورانیم ‌و تغلیظ شده های آنها‏.</t>
  </si>
  <si>
    <t>2612.2000</t>
  </si>
  <si>
    <t>-Thorium ores and concentrates</t>
  </si>
  <si>
    <t>‏- سنگهای معدنی‌ توریوم ‌و تغلیظ شده های آنها.</t>
  </si>
  <si>
    <t>26.13</t>
  </si>
  <si>
    <t>Molybdenum ores and concentrates.</t>
  </si>
  <si>
    <t>سنگهای معدنی مولبدینوم و تغلیظ شده های آنها.</t>
  </si>
  <si>
    <t>2613.1000</t>
  </si>
  <si>
    <t>- حرارت داده شده</t>
  </si>
  <si>
    <t>2613.9000</t>
  </si>
  <si>
    <t>2614.0000</t>
  </si>
  <si>
    <t>Titanium ores and concentrates.</t>
  </si>
  <si>
    <t>‏سنگهای معدنی‌ تیتانیوم‌ و تغلیظ شده های آنها.</t>
  </si>
  <si>
    <t>26.15</t>
  </si>
  <si>
    <t>Niobium, tantalum, vanadium or zirconium ores and concentrates.</t>
  </si>
  <si>
    <t>سنگهای معدنی نیوبیوم، تنتلوم، ونادیوم یا زرکونیوم و تغلیظ شده های آنها.</t>
  </si>
  <si>
    <t>2615.1000</t>
  </si>
  <si>
    <t>-Zirconium ores and concentrates</t>
  </si>
  <si>
    <t>‏- سنگهای معدنی‌ زركونیوم‌ و تغلیظ شده های آنها.</t>
  </si>
  <si>
    <t>2615.9000</t>
  </si>
  <si>
    <t>26.16</t>
  </si>
  <si>
    <t>Precious metal ores and concentrates.</t>
  </si>
  <si>
    <t>سنگهای معدنی فلزات قیمتی و تغلیظ شده های آنها.</t>
  </si>
  <si>
    <t>2616.1000</t>
  </si>
  <si>
    <t>-Silver ores and concentrates</t>
  </si>
  <si>
    <t>- سنگهای معدنی نقره و تغلیظ شده های آنها.</t>
  </si>
  <si>
    <t>2616.9000</t>
  </si>
  <si>
    <t>26.17</t>
  </si>
  <si>
    <t>Other ores and concentrates.</t>
  </si>
  <si>
    <t>سایر سنگهای معدنی و تغلیظ شده های آنها.</t>
  </si>
  <si>
    <t>2617.1000</t>
  </si>
  <si>
    <t>-Antimony ores and concentrates</t>
  </si>
  <si>
    <t>- سنگهای معدنی آنتیمونی و تغلیظ شده های آنها.</t>
  </si>
  <si>
    <t>2617.9000</t>
  </si>
  <si>
    <t>2618.0000</t>
  </si>
  <si>
    <t>Granulated slag (slag sand) from the manufacture of iron or steel.</t>
  </si>
  <si>
    <t>تفاله دانه دانه (Granulated slag) (پسمانده ریگی Slag sand) که از ساختن آهن یا فولاد به دست می آید.</t>
  </si>
  <si>
    <t>2619.0000</t>
  </si>
  <si>
    <t>Slag, dross (other than granulated slag), scalings and other waste from the manufacture of iron or steel.</t>
  </si>
  <si>
    <t>کف روی سطح فلزات مذاب، پسمانده کف (Dross) (غیر از پسمانده دانه دانه)، سایر ضایعات که از ساختن آهن یا فولاد به دست می آید.</t>
  </si>
  <si>
    <t>26.20</t>
  </si>
  <si>
    <t>Slag, ash and residues (other than from the manufacture of iron or steel), containing arsenic, metals or their compounds.</t>
  </si>
  <si>
    <t>تفاله، خاکستر ومواد فاضله (غیر از آنهائی که از ساخت چودن، آهن یا فولاد به دست می آید)، دارای ارسنیک (دوای موش)، فلزات یا ترکیبات آنها.</t>
  </si>
  <si>
    <t>-Containing mainly zinc :</t>
  </si>
  <si>
    <t>- که عمدتاً دارای جست باشد:</t>
  </si>
  <si>
    <t>2620.1100</t>
  </si>
  <si>
    <t>--Hard zinc spelter</t>
  </si>
  <si>
    <t>-- مات های گلوانیکی</t>
  </si>
  <si>
    <t>2620.1900</t>
  </si>
  <si>
    <t>-Containing mainly lead :</t>
  </si>
  <si>
    <t>- حاوی عمدتاً سرب:</t>
  </si>
  <si>
    <t>2620.2100</t>
  </si>
  <si>
    <t>--Leaded gasoline sludges and leaded anti-knock compound sludges</t>
  </si>
  <si>
    <t>-- رسوبات بنزین سرب دار و رسوبات ترکیبات ضد ضربه حاوی سرب</t>
  </si>
  <si>
    <t>2620.2900</t>
  </si>
  <si>
    <t>2620.3000</t>
  </si>
  <si>
    <t>-Containing mainly copper</t>
  </si>
  <si>
    <t>- حاوی عمدتاً مس</t>
  </si>
  <si>
    <t>2620.4000</t>
  </si>
  <si>
    <t>-Containing mainly aluminium</t>
  </si>
  <si>
    <t>- حاوی عمدتاً الومینیوم</t>
  </si>
  <si>
    <t>2620.6000</t>
  </si>
  <si>
    <t>-Containing arsenic, mercury, thallium or their mixtures, of a kind used for the extraction of arsenic or those metals or for the manufacture of their chemical compounds</t>
  </si>
  <si>
    <t>- حاوی ارسنیک، سیماب، تالیوم یا مخلوط آنها، از انواعی که برای استخراج آرسنیک یا این فلزات یا برای ساخت مرکبات کیمیاوی آنها به کار می رود</t>
  </si>
  <si>
    <t>2620.9100</t>
  </si>
  <si>
    <t>--Containing antimony, beryllium, cadmium, chromium or their mixtures</t>
  </si>
  <si>
    <t>-- حاوی انتیمونی، بریلیوم؛ کدمیوم، کروم یا مخلوط آنها</t>
  </si>
  <si>
    <t>2620.9900</t>
  </si>
  <si>
    <t>26.21</t>
  </si>
  <si>
    <t>Other slag and ash, including seaweed ash (kelp); ash and residues from the incineration of municipal waste.</t>
  </si>
  <si>
    <t>سایر تفاله ها و خاکستر ها، همچنین خاکستر نوعی جامنک بقه (Kelp)؛ خاکستر و مواد فاضله حاصل ازسوزاندن زباله شاروالی ها.</t>
  </si>
  <si>
    <t>2621.1000</t>
  </si>
  <si>
    <t>-Ash and residues from the incineration of municipal waste</t>
  </si>
  <si>
    <t>- خاکستر و فضولات حاصل از سوزاندن زباله شاروالی ها</t>
  </si>
  <si>
    <t>2621.9000</t>
  </si>
  <si>
    <t>27.01</t>
  </si>
  <si>
    <t>Coal; briquettes, ovoids and similar solid fuels manufactured from coal.</t>
  </si>
  <si>
    <t>ذغال سنگ؛ ذغال قالبی، گلوله ذغال سنگ و سوخت های جامد مشابه که از ذغال سنگ تهیه شده باشد.</t>
  </si>
  <si>
    <t xml:space="preserve"> Coal, whether or not pulverised, but not agglomerated :</t>
  </si>
  <si>
    <t xml:space="preserve">- ذغال سنگ، حتی پودر شده (Pulverised) ولی غیرمتراکم شده </t>
  </si>
  <si>
    <t>2701.1100</t>
  </si>
  <si>
    <t>--Anthracite</t>
  </si>
  <si>
    <t>-- انتر اسیت</t>
  </si>
  <si>
    <t>2701.1200</t>
  </si>
  <si>
    <t>--Bituminous coal</t>
  </si>
  <si>
    <t>-- ذغال سنگ قیری</t>
  </si>
  <si>
    <t>2701.1900</t>
  </si>
  <si>
    <t>--Other coal</t>
  </si>
  <si>
    <t>-- سایر ذغال سنگها</t>
  </si>
  <si>
    <t>2701.2000</t>
  </si>
  <si>
    <t>-Briquettes, ovoids and similar solid fuels manufactured from coal</t>
  </si>
  <si>
    <t>- ذغال قالبی، گلوله ذغال سنگ و سوخت های جامد مشابه که از ذغال سنگ تهیه شده باشد</t>
  </si>
  <si>
    <t>27.02</t>
  </si>
  <si>
    <t>Lignite, whether or not agglomerated, excluding jet.</t>
  </si>
  <si>
    <t>لگنیت، پودر شده یا نشده ولی به غیر متراکم.</t>
  </si>
  <si>
    <t>2702.1000</t>
  </si>
  <si>
    <t>-Lignite, whether or not pulverised, but not agglomerated</t>
  </si>
  <si>
    <t>- لگنیت، پودر شده یا نشده ولی غیر متراکم</t>
  </si>
  <si>
    <t>2702.2000</t>
  </si>
  <si>
    <t>-Agglomerated lignite</t>
  </si>
  <si>
    <t>- لگنیت متراکم</t>
  </si>
  <si>
    <t>2703.0000</t>
  </si>
  <si>
    <t>Peat (including peat litter), whether or not agglomerated.</t>
  </si>
  <si>
    <t>‏تورب‌ بشمول‌ تورب‌ برای‌ تخته‌ پهن‌ (Peat litter) حتی متراکم یا غیر متراکم‏.</t>
  </si>
  <si>
    <t>2704.0000</t>
  </si>
  <si>
    <t>Coke and semi coke of coal, of lignite or of peat, whether or not agglomerated; retort carbon.</t>
  </si>
  <si>
    <t>‏كوك‌ ونیمه ‌كوك‌ (semi-coke) ذغال‌سنگ‌، لگنیت‌ یا تورب، متراکم یا غیر متراکم ؛ کاربن قرع‌‏.</t>
  </si>
  <si>
    <t>2705.0000</t>
  </si>
  <si>
    <t>Coal gas, water gas, producer gas and similar gases, other than petroleum gases and other gaseous hydrocarbons.</t>
  </si>
  <si>
    <t>‏گاز ذغال ‌سنگ‌ واتر گیس‌، گاز مولد (Producer gas) و گاز های مشابه، غیر از گاز نفت (Petroleum gas) و سایر هایدروکاربن های گازی.</t>
  </si>
  <si>
    <t>2706.0000</t>
  </si>
  <si>
    <t>Tar distilled from coal, from lignite or from peat, and other mineral tars, whether or not dehydrated or partially distilled, including reconstituted tars.</t>
  </si>
  <si>
    <t>قیر حاصله از تقطیر ذغال سنگ، قیر لگنیت یا قیر تورب و سایر قیر های معدنی، حتی آب گرفته شده یا نشده، قسماً تقطیر شده و همچنین قیر دوباره ترکیب شده.</t>
  </si>
  <si>
    <t>27.07</t>
  </si>
  <si>
    <t>Oils and other products of the distillation of high temperature coal tar; similar products in which the weight of the aromatic constituents exceeds that of the non-aromatic constituents.</t>
  </si>
  <si>
    <t>تیلها و سایر محصولات که از تقطیر قیر های ذغال سنگ در درجه حرارت زیاد به دست می آید؛ محصولات مشابه که در آن اجزای تشکیل دهنده اروماتیک (Aromatic) از لحاظ وزن بر اجزای غیر اروماتیک (Non aromatic) زیاد باشد.</t>
  </si>
  <si>
    <t>2707.1000</t>
  </si>
  <si>
    <t>-Benzol (benzene)</t>
  </si>
  <si>
    <t>‏- بنزول‌‏ Benzol یا Benzene</t>
  </si>
  <si>
    <t>2707.2000</t>
  </si>
  <si>
    <t>-Toluol (toluene)</t>
  </si>
  <si>
    <t>‏- تولوئول‌‏ Toluol یا (Toluene)</t>
  </si>
  <si>
    <t>2707.3000</t>
  </si>
  <si>
    <t>-Xylol (xylenes)</t>
  </si>
  <si>
    <t>‏- زایلول‏ Xylol یا (Xylenes)</t>
  </si>
  <si>
    <t>2707.4000</t>
  </si>
  <si>
    <t>-Naphthalene</t>
  </si>
  <si>
    <t>‏- نفتالین‌‏</t>
  </si>
  <si>
    <t>2707.5000</t>
  </si>
  <si>
    <t>-Other aromatic hydrocarbon mixtures of which 65 % or more by volume (including losses) distils at 250 °C by the ASTM D 86 method</t>
  </si>
  <si>
    <t>- سایر مخلوط های هایدرو کاربن های اروماتیکی (Aromatic) که در 250 درجه سانتیگراد طبق روش ASTM D86 65 در صد حجمی ان یا بیشتر تقطیر شود.</t>
  </si>
  <si>
    <t>2707.9100</t>
  </si>
  <si>
    <t>--Creosote oils</t>
  </si>
  <si>
    <t>‏-- تیل ‌های‌ كریوزوت‌‏</t>
  </si>
  <si>
    <t>2707.9900</t>
  </si>
  <si>
    <t>27.08</t>
  </si>
  <si>
    <t>Pitch and pitch coke, obtained from coal tar or from other mineral tars.</t>
  </si>
  <si>
    <t>زفت و کوک زفت قیر (pitch and pitch coke) حاصل شده از ذغال سنگ یا سایر قیر های معدنی.</t>
  </si>
  <si>
    <t>2708.1000</t>
  </si>
  <si>
    <t>-Pitch</t>
  </si>
  <si>
    <t>- زفت (Pitch)</t>
  </si>
  <si>
    <t>2708.2000</t>
  </si>
  <si>
    <t>-Pitch coke</t>
  </si>
  <si>
    <t>- کوک زفت (Pitch coke)</t>
  </si>
  <si>
    <t>2709.0000</t>
  </si>
  <si>
    <t>Petroleum oils and oils obtained from bituminous minerals, crude.</t>
  </si>
  <si>
    <t>‏نفت‌ خام‌(Petroleum oils) وتیلهای‌ حاصل ‌از مواد معدنی ‌قیری‌، خام‌‏.</t>
  </si>
  <si>
    <t>27.10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</si>
  <si>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</si>
  <si>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نفت و تیل های حاصل از مواد معدنی قیری، غیر خام؛ فرآورده هائی که در جای دیگر ذکر نشده و مشمول عنوان دیگر تعرفه نشده باشد، که دارای 70 فیصد وزنی یا بیشتر نفت یا تیل های حاصل از مواد معدنی قیری باشد و این نفت یا تیل ها از اجزای اصلی تشکیل دهنده این محصولات باشد؛ ضایعات تیل ها.</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</si>
  <si>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 :</t>
  </si>
  <si>
    <t>- نفت و تیل های حاصل از مواد معدنی قیری (غیر خام) و فرآورده هایی که در جای دیگر ذکر نشده و مشمول عنوان دیگر تفرفه نشده باشد، که دارای 70 درصد وزن یا بیشتر نفت یا تیل های حاصل از مواد معدنی قیری باشد و این نفت و تیلها از اجزاء اصلی تشکیل دهنده این فرآورده ها باشد، غیر از ضایعات تیلها:</t>
  </si>
  <si>
    <t>--Light oils and preparations</t>
  </si>
  <si>
    <t>-- تیلهای سبک و محطولات:</t>
  </si>
  <si>
    <t xml:space="preserve">2710.1210 </t>
  </si>
  <si>
    <t>---- Gasoline for Aviation</t>
  </si>
  <si>
    <t>---- تیل برای هوا نوردی</t>
  </si>
  <si>
    <t>12%</t>
  </si>
  <si>
    <t>2710.1220</t>
  </si>
  <si>
    <t>---- Gasoline for Vehicule</t>
  </si>
  <si>
    <t>---- تیل برای وسایط  نقلیه "پطرول"</t>
  </si>
  <si>
    <t>2710.1290</t>
  </si>
  <si>
    <t>---- Other</t>
  </si>
  <si>
    <t>---- سایر</t>
  </si>
  <si>
    <t>2710.1910</t>
  </si>
  <si>
    <t>---- Gasoil (Diesel)</t>
  </si>
  <si>
    <t>---- تیل دیزل</t>
  </si>
  <si>
    <t>2710.1920</t>
  </si>
  <si>
    <t>---- Jet fuel (aviation Jet oil)</t>
  </si>
  <si>
    <t>---- مواد سوخت جت (تیل جت هوانوردی)</t>
  </si>
  <si>
    <t>2710.1930</t>
  </si>
  <si>
    <t>---- Kerosene</t>
  </si>
  <si>
    <t>---- تیل خاک</t>
  </si>
  <si>
    <t>8%</t>
  </si>
  <si>
    <t>2710.1940</t>
  </si>
  <si>
    <t xml:space="preserve">---- Lubricants oil </t>
  </si>
  <si>
    <t>---- تیل های انجن</t>
  </si>
  <si>
    <t>2710.1950</t>
  </si>
  <si>
    <t xml:space="preserve">---- Grease </t>
  </si>
  <si>
    <t>---- گریس</t>
  </si>
  <si>
    <t>2710.1990</t>
  </si>
  <si>
    <t>2710.2000</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</si>
  <si>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t>
  </si>
  <si>
    <t>- روغن های نفتی و روغن به دست آمده از مواد معدنی بتمنس (به غیر از نفت خام) و آماده سازی در جاهای دیگرمشخص نشده یا شامل، حاوی وزن 70 ٪ یا بیشتر روغن نفت خام و یا از روغن به دست آمده از مواد معدنیبتمنس، این روغن ها ترکیبات اولیه از آماده سازی،به غیر از کسانی که حاوی biodisel و به غیر از روغن زباله</t>
  </si>
  <si>
    <t>-Waste oils :</t>
  </si>
  <si>
    <t>- ضايعات تيل ها:</t>
  </si>
  <si>
    <t>2710.9100</t>
  </si>
  <si>
    <t>--Containing polychlorinated biphenyls (PCBs), polychlorinated terphenyls (PCTs) or polybrominated biphenyls (PBBs)</t>
  </si>
  <si>
    <t>-- حاوی بای فینایل های پلی کلورینیشن شده (PCBs)، ترای فینایل های پلی کلورینیشن شده (PCTs) یا دای فینایل های پلی برومینیشن شده (PBBs)</t>
  </si>
  <si>
    <t>2710.9900</t>
  </si>
  <si>
    <t>27.11</t>
  </si>
  <si>
    <t>Petroleum gases and other gaseous hydrocarbons.</t>
  </si>
  <si>
    <t>گاز های نفتی و سایر هایدروکاربن های گازی.</t>
  </si>
  <si>
    <t>-Liquefied :</t>
  </si>
  <si>
    <t>- مایع شده:</t>
  </si>
  <si>
    <t>2711.1100</t>
  </si>
  <si>
    <t>--Natural gas</t>
  </si>
  <si>
    <t>-- گاز طبیعی</t>
  </si>
  <si>
    <t>2711.1200</t>
  </si>
  <si>
    <t>--Propane</t>
  </si>
  <si>
    <t>-- پروپان</t>
  </si>
  <si>
    <t>2711.1300</t>
  </si>
  <si>
    <t>--Butanes</t>
  </si>
  <si>
    <t>-- بیوتان</t>
  </si>
  <si>
    <t>2711.1400</t>
  </si>
  <si>
    <t>--Ethylene, propylene, butylene et butadiene</t>
  </si>
  <si>
    <t>-- ایتیلن، پروپلین، بیوتلین و بوتادایین</t>
  </si>
  <si>
    <t>2711.1900</t>
  </si>
  <si>
    <t>-In gaseous state :</t>
  </si>
  <si>
    <t>- به حالت گازی:</t>
  </si>
  <si>
    <t>2711.2100</t>
  </si>
  <si>
    <t>2711.2900</t>
  </si>
  <si>
    <t>27.12</t>
  </si>
  <si>
    <t>Petroleum jelly; paraffin wax, micro-crystalline petroleum wax, slack wax, ozokerite, lignite wax, peat wax, other mineral waxes, and similar products obtained by synthesis or by other processes, whether or not coloured.</t>
  </si>
  <si>
    <t>واسلین؛ موم پارافین، موم نفتی با ذرات خورد بلوری، موم سلک(slack wax)، اوزوکریت، موم لگنیت، موم تورب، سایر مومهای معدنی و محصولات مشابه که از ترکیب یا به طریق دیگر به دست می آیند، حتی رنگ شده یا نشده.</t>
  </si>
  <si>
    <t>2712.1000</t>
  </si>
  <si>
    <t>-Petroleum jelly</t>
  </si>
  <si>
    <t>‏- واسلین‌‏</t>
  </si>
  <si>
    <t>2712.2000</t>
  </si>
  <si>
    <t>-Paraffin wax containing by weight less than 0.75 % of oil</t>
  </si>
  <si>
    <t>‏- موم‌ پارافین‌ دارای‌ كمتر از 75. 0 فیصد وزنی‌ تیل</t>
  </si>
  <si>
    <t>2712.9000</t>
  </si>
  <si>
    <t>27.13</t>
  </si>
  <si>
    <t>Petroleum coke, petroleum bitumen and other residues of petroleum oils or of oils obtained from bituminous minerals.</t>
  </si>
  <si>
    <t>کوک نفت، قیر نفت و سایر تفاله های حاصله از نفت یا از تیل های مشتق از مواد معدنی قیری.</t>
  </si>
  <si>
    <t>-Petroleum coke :</t>
  </si>
  <si>
    <t>کوک نفت:</t>
  </si>
  <si>
    <t>2713.1100</t>
  </si>
  <si>
    <t>--Not calcined</t>
  </si>
  <si>
    <t>-- چونه داده نشده</t>
  </si>
  <si>
    <t>2713.1200</t>
  </si>
  <si>
    <t>--Calcined</t>
  </si>
  <si>
    <t>-- چونه داده شده</t>
  </si>
  <si>
    <t>2713.2000</t>
  </si>
  <si>
    <t>-Petroleum bitumen</t>
  </si>
  <si>
    <t>- قیر نفت</t>
  </si>
  <si>
    <t>2713.9000</t>
  </si>
  <si>
    <t>-Other residues of petroleum oils or of oils obtained from bituminous minerals</t>
  </si>
  <si>
    <t>- سایر بقایای نفت یا تیلهای حاصله ازمواد معدنی قیری</t>
  </si>
  <si>
    <t>27.14</t>
  </si>
  <si>
    <t>Bitumen and asphalt, natural; bituminous or oil shale and tar sands; asphaltites and asphaltic rocks.</t>
  </si>
  <si>
    <t>قیر و آسفلت، طبیعی؛ پلمه سنگ (Shale) و ریگ های قیر دار؛ آسفالت ها (Asphaltites) و صخره های آسفلت دار</t>
  </si>
  <si>
    <t>2714.1000</t>
  </si>
  <si>
    <t>-Bituminous or oil shale and tar sands</t>
  </si>
  <si>
    <t>- سنگ نفت زا (Shale) و ریگ های قیری</t>
  </si>
  <si>
    <t>2714.9000</t>
  </si>
  <si>
    <t>2715.0000</t>
  </si>
  <si>
    <t>Bituminous mixtures based on natural asphalt, on natural bitumen, on petroleum bitumen, on mineral tar or on mineral tar pitch (for example, bituminous mastics, cut-backs).</t>
  </si>
  <si>
    <t>مخلوط های قیری براساس آسفلت طبیعی؛ براساس قیر طبیعی، بر اساس قیر نفتی، بر اساس قیر معدنی یا براساس زفت قیر معدنی (مثلاً مستیک قیری،کت بکز Cut-backs).</t>
  </si>
  <si>
    <t>2716.0000</t>
  </si>
  <si>
    <t>Electrical energy. (optional heading)</t>
  </si>
  <si>
    <t>انرژی برقی (Electrical energy). (عنوان اختیاری)</t>
  </si>
  <si>
    <t>1000 KW</t>
  </si>
  <si>
    <t>1000 کیلو وات</t>
  </si>
  <si>
    <t>I.- CHEMICAL ELEMENTS</t>
  </si>
  <si>
    <t>I. - عناصر کیمیاوی</t>
  </si>
  <si>
    <t>28.01</t>
  </si>
  <si>
    <t>Fluorine, chlorine, bromine and iodine.</t>
  </si>
  <si>
    <t>فلورین، کلورین، برومین و آیودین.</t>
  </si>
  <si>
    <t>2801.1000</t>
  </si>
  <si>
    <t>-Chlorine</t>
  </si>
  <si>
    <t>‏- كلورین</t>
  </si>
  <si>
    <t>2801.2000</t>
  </si>
  <si>
    <t>-Iodine</t>
  </si>
  <si>
    <t>‏- آیودین</t>
  </si>
  <si>
    <t>2801.3000</t>
  </si>
  <si>
    <t>-Fluorine; bromine</t>
  </si>
  <si>
    <t>‏- فلورین؛ برومین‌‏</t>
  </si>
  <si>
    <t>2802.0000</t>
  </si>
  <si>
    <t>Sulphur, sublimed or precipitated; colloidal sulphur.</t>
  </si>
  <si>
    <t>‏سلفر، خالص‌ شده (تصفیه ‌شده‌ Sublimed) و سلفر رسوب شده (Precipated)، سلفرکلوئیدی.</t>
  </si>
  <si>
    <t>2803.0000</t>
  </si>
  <si>
    <t>Carbon (carbon blacks and other forms of carbon not elsewhere specified or included).</t>
  </si>
  <si>
    <t>کاربن (دوده کاربن و سایر اشکال کاربن که در جای دیگر ذکر نشده و مشمول عنوان دیگر تعرفه نشده باشد).</t>
  </si>
  <si>
    <t>28.04</t>
  </si>
  <si>
    <t>Hydrogen, rare gases and other non-metals.</t>
  </si>
  <si>
    <t>هایدروجن، گاز های کمیاب و سایر غیر فلزات.</t>
  </si>
  <si>
    <t>2804.1000</t>
  </si>
  <si>
    <t>-Hydrogen</t>
  </si>
  <si>
    <t>‏- هایدروجن‌‏</t>
  </si>
  <si>
    <t>M3</t>
  </si>
  <si>
    <t>متر مکعب</t>
  </si>
  <si>
    <t>-Rare gases :</t>
  </si>
  <si>
    <t>- گاز های نادره:</t>
  </si>
  <si>
    <t>2804.2100</t>
  </si>
  <si>
    <t>--Argon</t>
  </si>
  <si>
    <t>‏-- آرگون‌‏</t>
  </si>
  <si>
    <t>2804.2900</t>
  </si>
  <si>
    <t>2804.3000</t>
  </si>
  <si>
    <t>-Nitrogen</t>
  </si>
  <si>
    <t>‏- نایتروجن</t>
  </si>
  <si>
    <t>2804.4000</t>
  </si>
  <si>
    <t>-Oxygen</t>
  </si>
  <si>
    <t>‏- اكسیجن</t>
  </si>
  <si>
    <t>2804.5000</t>
  </si>
  <si>
    <t>-Boron; tellurium</t>
  </si>
  <si>
    <t>‏- بور، تلوریوم‏</t>
  </si>
  <si>
    <t>-Silicon :</t>
  </si>
  <si>
    <t>- سلیکان:</t>
  </si>
  <si>
    <t>2804.6100</t>
  </si>
  <si>
    <t>--Containing by weight not less than 99.99 % of silicon</t>
  </si>
  <si>
    <t>-- حاوی حداقل 99.99 فیصد وزنی سلیکان</t>
  </si>
  <si>
    <t>2804.6900</t>
  </si>
  <si>
    <t>2804.7000</t>
  </si>
  <si>
    <t>-Phosphorus</t>
  </si>
  <si>
    <t>- فاسفور</t>
  </si>
  <si>
    <t>2804.8000</t>
  </si>
  <si>
    <t>-Arsenic</t>
  </si>
  <si>
    <t>- ارسنیک</t>
  </si>
  <si>
    <t>2804.9000</t>
  </si>
  <si>
    <t>-Selenium</t>
  </si>
  <si>
    <t>- سلینیوم</t>
  </si>
  <si>
    <t>28.05</t>
  </si>
  <si>
    <t>Alkali or alkaline-earth metals; rare-earth metals, scandium and yttrium, whether or not intermixed or interalloyed; mercury.</t>
  </si>
  <si>
    <t>فلزات قلوی یا قلوی زمینی؛ فلزات زمینی نادره، اسکاندیوم (Scandium) و یتریوم (yttirum)، حتی مخلوط شده یا آلیاژ شده یا نشده باهم؛ سیماب.</t>
  </si>
  <si>
    <t>-Alkali or alkaline-earth metals :</t>
  </si>
  <si>
    <t>- فلزات قلوی یا قلوی- زمینی:</t>
  </si>
  <si>
    <t>2805.1100</t>
  </si>
  <si>
    <t>--Sodium</t>
  </si>
  <si>
    <t>-- سودیوم</t>
  </si>
  <si>
    <t>2805.1200</t>
  </si>
  <si>
    <t>--Calcium</t>
  </si>
  <si>
    <t>-- کلسیوم</t>
  </si>
  <si>
    <t>2805.1900</t>
  </si>
  <si>
    <t>2805.3000</t>
  </si>
  <si>
    <t>-Rare-earth metals, scandium and yttrium, whether or not intermixed or interalloyed</t>
  </si>
  <si>
    <t>‏- فلزات‌ زمینی نادره‌ ،اسكاندیوم‌ و یتریوم‌‏، گرچه با هم مخلوط یا آلیاژ شده یا نشده باشد</t>
  </si>
  <si>
    <t>2805.4000</t>
  </si>
  <si>
    <t>-Mercury</t>
  </si>
  <si>
    <t>‏- سیماب</t>
  </si>
  <si>
    <t>II.- INORGANIC ACIDS AND INORGANIC OXYGEN COMPOUNDS OF NON-METALS</t>
  </si>
  <si>
    <t>II.- اسید های غیر عضوی و ترکیبات اکسیجن دار غیر عضوی عناصر غیر فلزی</t>
  </si>
  <si>
    <t>28.06</t>
  </si>
  <si>
    <t>Hydrogen chloride (hydrochloric acid); chlorosulphuric acid.</t>
  </si>
  <si>
    <t>هایدروجن کلوراید (تیزاب نمک)؛ کلوروسلفوریک اسید.</t>
  </si>
  <si>
    <t>2806.1000</t>
  </si>
  <si>
    <t>-Hydrogen chloride (hydrochloric acid)</t>
  </si>
  <si>
    <t>- هایدروجن کلوراید (کلوریک اسید "تیزاب نمک")</t>
  </si>
  <si>
    <t>2806.2000</t>
  </si>
  <si>
    <t>-Chlorosulphuric acid</t>
  </si>
  <si>
    <t xml:space="preserve">- کلورو سلفوریک اسید </t>
  </si>
  <si>
    <t>2807.0000</t>
  </si>
  <si>
    <t>Sulphuric acid; oleum.</t>
  </si>
  <si>
    <t>سلفوریک اسید (تیزاب گوگرد)؛</t>
  </si>
  <si>
    <t>2808.0000</t>
  </si>
  <si>
    <t>Nitric acid; sulphonitric acids.</t>
  </si>
  <si>
    <t>‏نایتریک اسید (تیزاب شوره)؛ سلفو نایتریک اسید.</t>
  </si>
  <si>
    <t>28.09</t>
  </si>
  <si>
    <t>Diphosphorus pentaoxide; phosphoric acid; polyphosphoric acids, whether or not chemically defined.</t>
  </si>
  <si>
    <t>دای فاسفورس پنتا اکساید؛ فاسفوریک اسید؛ پولی فاسفوریک اسید، با ساخت کیمیاوی مشخص شده یا غیر مشخص شده.</t>
  </si>
  <si>
    <t>2809.1000</t>
  </si>
  <si>
    <t>-Diphosphorus pentaoxide</t>
  </si>
  <si>
    <t>- دای فاسفورس پنتا اکساید</t>
  </si>
  <si>
    <t>2809.2000</t>
  </si>
  <si>
    <t>-Phosphoric acid and polyphosphoric acids</t>
  </si>
  <si>
    <t>- فاسفوریک اسید و پولی فاسفوریک اسیدها</t>
  </si>
  <si>
    <t>2810.0000</t>
  </si>
  <si>
    <t>Oxides of boron; boric acids.</t>
  </si>
  <si>
    <t>‏اكسایدهای بورون، بوریک اسیدها.</t>
  </si>
  <si>
    <t>28.11</t>
  </si>
  <si>
    <t>Other inorganic acids and other inorganic oxygen compounds of non-metals.</t>
  </si>
  <si>
    <t xml:space="preserve">سایر اسید های غیر عضوی و سایر ترکیبات اکسیجن دار غیر عضوی غیر فلزی. </t>
  </si>
  <si>
    <t>-Other inorganic acids :</t>
  </si>
  <si>
    <t>- سایر اسید های غیر عضوی:</t>
  </si>
  <si>
    <t>2811.1100</t>
  </si>
  <si>
    <t>--Hydrogen fluoride (hydrofluoric acid)</t>
  </si>
  <si>
    <t>‏-- هایدروجن فلوراید(هایدرو فلوریک اسید)‏</t>
  </si>
  <si>
    <t>2811.1910</t>
  </si>
  <si>
    <t>--- Hydrogen cyanide</t>
  </si>
  <si>
    <t>--- هایدروجن سیاناید</t>
  </si>
  <si>
    <t>2811.1990</t>
  </si>
  <si>
    <t xml:space="preserve">-Other inorganic oxygen compounds of non-metals : </t>
  </si>
  <si>
    <t>- سایر ترکیبات غیر عضوی اکسیجن دار غیر فلزات:</t>
  </si>
  <si>
    <t>2811.2100</t>
  </si>
  <si>
    <t>--Carbon dioxide</t>
  </si>
  <si>
    <t>‏-- کاربن دای اکساید</t>
  </si>
  <si>
    <t>2811.2200</t>
  </si>
  <si>
    <t>--Silicon dioxide</t>
  </si>
  <si>
    <t>‏-- سلیکان دای اکساید</t>
  </si>
  <si>
    <t>2811.2900</t>
  </si>
  <si>
    <t>III.- HALOGEN OR SULPHUR COMPOUNDS OF NON-METALS</t>
  </si>
  <si>
    <t>III.- مرکبات هلوجنی یا سلفری غیر فلزات</t>
  </si>
  <si>
    <t>28.12</t>
  </si>
  <si>
    <t>Halides and halide oxides of non-metals.</t>
  </si>
  <si>
    <t xml:space="preserve">هلاید ها و اکساید هلاید های غیر فلزات </t>
  </si>
  <si>
    <t>-Chlorides and chloride oxides</t>
  </si>
  <si>
    <t>- کلوراید ها و اوکساید کلوراید ها</t>
  </si>
  <si>
    <t>2812.1010</t>
  </si>
  <si>
    <t>--- Arsenic trichloride</t>
  </si>
  <si>
    <t>--- ارسینیک ترای کلوراید</t>
  </si>
  <si>
    <t>2812.1020</t>
  </si>
  <si>
    <t>--- Carbonyl dichloride (phosgene)</t>
  </si>
  <si>
    <t>--- کاربونایل دایکلوراید (فوسجین)</t>
  </si>
  <si>
    <t>2812.1030</t>
  </si>
  <si>
    <t>--- Phosphorus oxychloride; Phosphorus trichloride; Phosphorus pentachloride</t>
  </si>
  <si>
    <t xml:space="preserve">--- فاسفورس اوکسی کلوراید؛ فاسفورس ترای کلوراید؛ فاسفورس پنتاکلوراید </t>
  </si>
  <si>
    <t>2812.1040</t>
  </si>
  <si>
    <t>--- Sulphur monochloride; Sulphur dichloride</t>
  </si>
  <si>
    <t>--- سلفرمونو کلوراید; سلفردای کلوراید</t>
  </si>
  <si>
    <t>2812.1050</t>
  </si>
  <si>
    <t>--- Thionyl chloride</t>
  </si>
  <si>
    <t>--- تایونایل کلوراید</t>
  </si>
  <si>
    <t>2812.1090</t>
  </si>
  <si>
    <t>2812.9000</t>
  </si>
  <si>
    <t>28.13</t>
  </si>
  <si>
    <t xml:space="preserve">Sulphides of non-metals; commercial phosphorus trisulphide. </t>
  </si>
  <si>
    <t>سلفاید های غیر فلزات؛ ترای سلفاید فاسفور تجارتی.</t>
  </si>
  <si>
    <t>2813.1000</t>
  </si>
  <si>
    <t>-Carbon disulphide</t>
  </si>
  <si>
    <t>- کاربن دای سلفاید</t>
  </si>
  <si>
    <t>2813.9000</t>
  </si>
  <si>
    <t>IV.- INORGANIC BASES AND OXIDES, HYDROXIDES AND PEROXIDES OF METALS</t>
  </si>
  <si>
    <t>IV.- قلوی های غیر عضوی و اکسایدها، هایدر اکساید ها و</t>
  </si>
  <si>
    <t>28.14</t>
  </si>
  <si>
    <t>Ammonia, anhydrous or in aqueous solution.</t>
  </si>
  <si>
    <t>پراکساید های فلزات آمونیا، بدون آب (Anhydrous) یا آمونیای محلول در آب.</t>
  </si>
  <si>
    <t>2814.1000</t>
  </si>
  <si>
    <t>-Anhydrous ammonia</t>
  </si>
  <si>
    <t>- امونیا بدون آب</t>
  </si>
  <si>
    <t>2814.2000</t>
  </si>
  <si>
    <t>-Ammonia in aqueous solution</t>
  </si>
  <si>
    <t>- آمونیا محلول در آب</t>
  </si>
  <si>
    <t>28.15</t>
  </si>
  <si>
    <t>Sodium hydroxide (caustic soda); potassium hydroxide (caustic potash); peroxides of sodium or potassium.</t>
  </si>
  <si>
    <t>سودیم هایدرواکساید (سودای مخرش)؛ پتاسیوم هایدراکساید (پتاس مخرش)؛ پراکساید های سودیوم و پوتاسیوم.</t>
  </si>
  <si>
    <t>-Sodium hydroxide (caustic soda) :</t>
  </si>
  <si>
    <t>- سودیم هایدرو اکساید (سودای مخرش):</t>
  </si>
  <si>
    <t>2815.1100</t>
  </si>
  <si>
    <t>--Solid</t>
  </si>
  <si>
    <t>-- جامد</t>
  </si>
  <si>
    <t>2815.1200</t>
  </si>
  <si>
    <t>--In aqueous solution (soda lye or liquid soda)</t>
  </si>
  <si>
    <t>-- به صورت محلول در آب (محلول قلوی سودای مخرش)</t>
  </si>
  <si>
    <t>2815.2000</t>
  </si>
  <si>
    <t>-Potassium hydroxide (caustic potash)</t>
  </si>
  <si>
    <t>- پتاشیم هایدرواکساید (پتاس مخرش)</t>
  </si>
  <si>
    <t>2815.3000</t>
  </si>
  <si>
    <t>-Peroxides of sodium or potassium</t>
  </si>
  <si>
    <t xml:space="preserve">- پر اکساید های سودیوم یا پتاشیوم </t>
  </si>
  <si>
    <t>28.16</t>
  </si>
  <si>
    <t>Hydroxide and peroxide of magnesium; oxides, hydroxides and peroxides, of strontium or barium.</t>
  </si>
  <si>
    <t>هایدراکساید و پراکساید مگنیزیوم؛ اکساید ها، هایدرو اکساید ها و پر اکساید های سترانشیوم یا باریوم.</t>
  </si>
  <si>
    <t>2816.1000</t>
  </si>
  <si>
    <t>-Hydroxide and peroxide of magnesium</t>
  </si>
  <si>
    <t>‏- هایدر اکساید و پراکساید‌‏ مگنیزیوم</t>
  </si>
  <si>
    <t>2816.4000</t>
  </si>
  <si>
    <t>-Oxides, hydroxides and peroxides, of strontium or barium</t>
  </si>
  <si>
    <t>- اکسید ها، هایدرواکساید ها و پراکساید های سترانشیوم یا باریوم</t>
  </si>
  <si>
    <t>2817.0000</t>
  </si>
  <si>
    <t>Zinc oxide; zinc peroxide.</t>
  </si>
  <si>
    <t>‏زنک اکساید (اکساید جست)؛ زنک(جست) پراکساید</t>
  </si>
  <si>
    <t>28.18</t>
  </si>
  <si>
    <t>Artificial corundum, whether or not chemically defined; aluminium oxide; aluminium hydroxide.</t>
  </si>
  <si>
    <t>کورندم مصنوعی (Artificial corundum) با ساخت کیمیاوی مشخص یا غیر مشخص؛ الومینیوم اکساید، الومینیوم هایدراکساید.</t>
  </si>
  <si>
    <t>2818.1000</t>
  </si>
  <si>
    <t>-Artificial corundum, whether or not chemically defined</t>
  </si>
  <si>
    <t>‏- كورندوم‌ مصنوعی‌، با ساخت کیمیاوی مشخص یا غیر مشخص</t>
  </si>
  <si>
    <t>2818.2000</t>
  </si>
  <si>
    <t>-Aluminium oxide, other than artificial corundum</t>
  </si>
  <si>
    <t>‏- آلومینیوم اکساید، غیر از كورندوم ‌مصنوعی‌‏</t>
  </si>
  <si>
    <t>2818.3000</t>
  </si>
  <si>
    <t>-Aluminium hydroxide</t>
  </si>
  <si>
    <t>‏- آلومینیوم هایدراکساید‌‏</t>
  </si>
  <si>
    <t>28.19</t>
  </si>
  <si>
    <t>Chromium oxides and hydroxides.</t>
  </si>
  <si>
    <t>اکساید ها و هایدر اکساید های کروم.</t>
  </si>
  <si>
    <t>2819.1000</t>
  </si>
  <si>
    <t>-Chromium trioxide</t>
  </si>
  <si>
    <t>- کروم ترای اکساید</t>
  </si>
  <si>
    <t>2819.9000</t>
  </si>
  <si>
    <t>28.20</t>
  </si>
  <si>
    <t>Manganese oxides.</t>
  </si>
  <si>
    <t>اکساید های منگنیز.</t>
  </si>
  <si>
    <t>2820.1000</t>
  </si>
  <si>
    <t>-Manganese dioxide</t>
  </si>
  <si>
    <t>- منگنیز دای اکساید</t>
  </si>
  <si>
    <t>2820.9000</t>
  </si>
  <si>
    <t>28.21</t>
  </si>
  <si>
    <t>Iron oxides and hydroxides; earth colours containing 70 % or more by weight of combined iron evaluated as Fe2O3.</t>
  </si>
  <si>
    <t>اکساید ها و هایدرواکساید های آهن؛ رنگهای خاکی که بر حسب وزن 70 فیصد یا بیشتر آهن ترکیب شده به صورت Fe2O3 داشته باشد.</t>
  </si>
  <si>
    <t>2821.1000</t>
  </si>
  <si>
    <t>-Iron oxides and hydroxides</t>
  </si>
  <si>
    <t>‏- اكساید ها و هایدرواکساید های آهن</t>
  </si>
  <si>
    <t>2821.2000</t>
  </si>
  <si>
    <t>-Earth colours</t>
  </si>
  <si>
    <t>- رنگهای خاکی (Earth colours)</t>
  </si>
  <si>
    <t>2822.0000</t>
  </si>
  <si>
    <t>Cobalt oxides and hydroxides; commercial cobalt oxides.</t>
  </si>
  <si>
    <t xml:space="preserve">اکساید ها و هایدراکساید های کوبالت؛ اکساید های تجارتی کوبالت </t>
  </si>
  <si>
    <t>2823.0000</t>
  </si>
  <si>
    <t>Titanium oxides.</t>
  </si>
  <si>
    <t>‏اكساید های تیتانیوم.</t>
  </si>
  <si>
    <t>28.24</t>
  </si>
  <si>
    <t>Lead oxides; red lead and orange lead.</t>
  </si>
  <si>
    <t>اکساید های سرب؛ سرب سرخ (Red lead) و سرب نارنجی (lead Orange).</t>
  </si>
  <si>
    <t>2824.1000</t>
  </si>
  <si>
    <t>-Lead monoxide (litharge, massicot)</t>
  </si>
  <si>
    <t>- مونواکساید سرب (مردار سنگ)</t>
  </si>
  <si>
    <t>2824.9000</t>
  </si>
  <si>
    <t>28.25</t>
  </si>
  <si>
    <t>Hydrazine and hydroxylamine and their inorganic salts; other inorganic bases; other metal oxides, hydroxides and peroxides.</t>
  </si>
  <si>
    <t>هایدرازین و هایدروکسیل امین و املاح غیر عضوی آنها؛ سایر قلوی های غیر عضوی؛ سایر اکساید ها، هایدروکساید ها و پراکسایدهای فلزی</t>
  </si>
  <si>
    <t>2825.1000</t>
  </si>
  <si>
    <t>-Hydrazine and hydroxylamine and their inorganic salts</t>
  </si>
  <si>
    <t>‏- هایدرازین و هایدرو گسیل امین و املاح غیر عضوی آنها‏</t>
  </si>
  <si>
    <t>2825.2000</t>
  </si>
  <si>
    <t>-Lithium oxide and hydroxide</t>
  </si>
  <si>
    <t>‏- لیتیوم اکساید و لیتیوم هایدراکساید</t>
  </si>
  <si>
    <t>2825.3000</t>
  </si>
  <si>
    <t>-Vanadium oxides and hydroxides</t>
  </si>
  <si>
    <t>‏- اكسایدها و هایدراکساید های ونیدیوم</t>
  </si>
  <si>
    <t>2825.4000</t>
  </si>
  <si>
    <t>-Nickel oxides and hydroxides</t>
  </si>
  <si>
    <t>‏- اكساید وهایدر اکساید های نکل</t>
  </si>
  <si>
    <t>2825.5000</t>
  </si>
  <si>
    <t>-Copper oxides and hydroxides</t>
  </si>
  <si>
    <t>‏- اكساید ها و هایدر اکساید های مس</t>
  </si>
  <si>
    <t>2825.6000</t>
  </si>
  <si>
    <t>-Germanium oxides and zirconium dioxide</t>
  </si>
  <si>
    <t>‏- اكساید های جرمانیوم و دای اکساید های زرکونیوم‌‏</t>
  </si>
  <si>
    <t>2825.7000</t>
  </si>
  <si>
    <t>-Molybdenum oxides and hydroxides</t>
  </si>
  <si>
    <t>‏- اكساید ها و هایدرواکساید های مولیبدین</t>
  </si>
  <si>
    <t>2825.8000</t>
  </si>
  <si>
    <t>-Antimony oxides</t>
  </si>
  <si>
    <t>‏- آنتیمونی اکساید</t>
  </si>
  <si>
    <t>2825.9000</t>
  </si>
  <si>
    <t>Other</t>
  </si>
  <si>
    <t>V.- SALTS AND PEROXYSALTS, OF INORGANIC ACIDS AND METALS</t>
  </si>
  <si>
    <t>V- نمکها و پراکسی املاح فلزی اسید های غیر عضوی و فلزات</t>
  </si>
  <si>
    <t>28.26</t>
  </si>
  <si>
    <t>Fluorides; fluorosilicates, fluoroaluminates and other complex fluorine salts.</t>
  </si>
  <si>
    <t>فلورایدها؛ فلوروسلیکات ها، فلوئورو آلومینات ها و سایر نمکهای کمپلکس فلورین.</t>
  </si>
  <si>
    <t>-Fluorides :</t>
  </si>
  <si>
    <t>- فلورایدها:</t>
  </si>
  <si>
    <t>2826.1200</t>
  </si>
  <si>
    <t>--Of aluminium</t>
  </si>
  <si>
    <t>-- از المونیوم</t>
  </si>
  <si>
    <t>2826.1900</t>
  </si>
  <si>
    <t>2826.3000</t>
  </si>
  <si>
    <t>-Sodium hexafluoroaluminate (synthetic cryolite)</t>
  </si>
  <si>
    <t>- سودیوم هگزافلورو الومینیت (کریولیت مصنوعی)</t>
  </si>
  <si>
    <t>2826.9000</t>
  </si>
  <si>
    <t>28.27</t>
  </si>
  <si>
    <t>Chlorides, chloride oxides and chloride hydroxides; bromides and bromide oxides; iodides and iodide oxides.</t>
  </si>
  <si>
    <t>کلورایدها، کلوراید اکساید و کلوراید هایدراکساید ها؛ بروماید و بروماید اکسایدها؛ آیودین و آیودین اکساید ها.</t>
  </si>
  <si>
    <t>2827.1000</t>
  </si>
  <si>
    <t>-Ammonium chloride</t>
  </si>
  <si>
    <t xml:space="preserve">‏- امونیوم كلوراید </t>
  </si>
  <si>
    <t>2827.2000</t>
  </si>
  <si>
    <t>-Calcium chloride</t>
  </si>
  <si>
    <t>‏- كلسیوم کلوراید‌‏</t>
  </si>
  <si>
    <t>-Other chlorides :</t>
  </si>
  <si>
    <t>- سایر کلوراید ها:</t>
  </si>
  <si>
    <t>2827.3100</t>
  </si>
  <si>
    <t>--Of magnesium</t>
  </si>
  <si>
    <t>-- از مگنیزیوم</t>
  </si>
  <si>
    <t>2827.3200</t>
  </si>
  <si>
    <t>-- ازآلمونیوم</t>
  </si>
  <si>
    <t>2827.3500</t>
  </si>
  <si>
    <t>--Of nickel</t>
  </si>
  <si>
    <t>-- از نکل</t>
  </si>
  <si>
    <t>2827.3900</t>
  </si>
  <si>
    <t>-Chloride oxides and chloride hydroxides :</t>
  </si>
  <si>
    <t>- اوکساید های کلوراید ها و هایدراکساید های کلورایدها:</t>
  </si>
  <si>
    <t>2827.4100</t>
  </si>
  <si>
    <t>--Of copper</t>
  </si>
  <si>
    <t>-- از مس</t>
  </si>
  <si>
    <t>2827.4900</t>
  </si>
  <si>
    <t>-Bromides and bromide oxides :</t>
  </si>
  <si>
    <t>- بروماید ها و برو ماید اکساید ها:</t>
  </si>
  <si>
    <t>2827.5100</t>
  </si>
  <si>
    <t>--Bromides of sodium or of potassium</t>
  </si>
  <si>
    <t>-- بروماید های سودیوم یا پتاشیوم:</t>
  </si>
  <si>
    <t>2827.5900</t>
  </si>
  <si>
    <t>2827.6000</t>
  </si>
  <si>
    <t>-Iodides and iodide oxides</t>
  </si>
  <si>
    <t>- آیودایدها و آیوداید اکساید ها</t>
  </si>
  <si>
    <t>28.28</t>
  </si>
  <si>
    <t>Hypochlorites; commercial calcium hypochlorite; chlorites; hypobromites.</t>
  </si>
  <si>
    <t>هایپو کلورایتها؛ کلسیوم هایپوکلورایت تجارتی؛ کلورایت ها؛ هایپوبرومایت ها.</t>
  </si>
  <si>
    <t>2828.1000</t>
  </si>
  <si>
    <t>-Commercial calcium hypochlorite and other calcium hypochlorites</t>
  </si>
  <si>
    <t>‏- کلسیم هایپوکلوریت تجارتی و سایر کلسیوم هایپوکلوریت ها</t>
  </si>
  <si>
    <t>2828.9000</t>
  </si>
  <si>
    <t>28.29</t>
  </si>
  <si>
    <t>Chlorates and perchlorates; bromates and perbromates; iodates and periodates.</t>
  </si>
  <si>
    <t>کلوریتها و پر کلوریت ها؛ برومیت ها و پر برومیت ها؛ آیودیت و پر آیودیت ها.</t>
  </si>
  <si>
    <t>-Chlorates :</t>
  </si>
  <si>
    <t>- کلوریت ها:</t>
  </si>
  <si>
    <t>2829.1100</t>
  </si>
  <si>
    <t>--Of sodium</t>
  </si>
  <si>
    <t>-- از سودیم</t>
  </si>
  <si>
    <t>2829.1900</t>
  </si>
  <si>
    <t>2829.9000</t>
  </si>
  <si>
    <t>28.30</t>
  </si>
  <si>
    <t>Sulphides; polysulphides, whether or not chemically defined.</t>
  </si>
  <si>
    <t>سلفایدها؛ پولی سلفاید ها؛ با ساخت کیمیاوی مشخص یا غیر مشخص.</t>
  </si>
  <si>
    <t>2830.1000</t>
  </si>
  <si>
    <t>-Sodium sulphides</t>
  </si>
  <si>
    <t>‏- سلفاید های سودیوم</t>
  </si>
  <si>
    <t>2830.9000</t>
  </si>
  <si>
    <t>28.31</t>
  </si>
  <si>
    <t>Dithionites and sulphoxylates.</t>
  </si>
  <si>
    <t>دای تیونایت ها و مرکبات سلف اوگسیلیتها.</t>
  </si>
  <si>
    <t>2831.1000</t>
  </si>
  <si>
    <t>-Of sodium</t>
  </si>
  <si>
    <t>- از سودیم</t>
  </si>
  <si>
    <t>2831.9000</t>
  </si>
  <si>
    <t>28.32</t>
  </si>
  <si>
    <t>Sulphites; thiosulphates.</t>
  </si>
  <si>
    <t>سلفایت ها؛ تیو سلفیتها .</t>
  </si>
  <si>
    <t>2832.1000</t>
  </si>
  <si>
    <t>-Sodium sulphites</t>
  </si>
  <si>
    <t>- سودیم سلفایت ها</t>
  </si>
  <si>
    <t>2832.2000</t>
  </si>
  <si>
    <t>-Other sulphites</t>
  </si>
  <si>
    <t>- سایر سلفایت ها</t>
  </si>
  <si>
    <t>2832.3000</t>
  </si>
  <si>
    <t>-Thiosulphates</t>
  </si>
  <si>
    <t>- تیو سلفیت ها</t>
  </si>
  <si>
    <t>28.33</t>
  </si>
  <si>
    <t>Sulphates; alums; peroxosulphates (persulphates).</t>
  </si>
  <si>
    <t>سلفیت ها؛ زاج ها (Alums)؛ پراکسو سلفیت ها (پر سلفیت ها).</t>
  </si>
  <si>
    <t>-Sodium sulphates :</t>
  </si>
  <si>
    <t>- سودیم سلفیت ها:</t>
  </si>
  <si>
    <t>2833.1100</t>
  </si>
  <si>
    <t>--Disodium sulphate</t>
  </si>
  <si>
    <t>-- دای سودیم سلفیت</t>
  </si>
  <si>
    <t>2833.1900</t>
  </si>
  <si>
    <t>-Other sulphates :</t>
  </si>
  <si>
    <t>- سایر سلفیت ها:</t>
  </si>
  <si>
    <t>2833.2100</t>
  </si>
  <si>
    <t>-- از مگنییزیوم</t>
  </si>
  <si>
    <t>2833.2200</t>
  </si>
  <si>
    <t>2833.2400</t>
  </si>
  <si>
    <t>2833.2500</t>
  </si>
  <si>
    <t>2833.2700</t>
  </si>
  <si>
    <t>--Of barium</t>
  </si>
  <si>
    <t>-- از باریوم</t>
  </si>
  <si>
    <t>2833.2900</t>
  </si>
  <si>
    <t>2833.3000</t>
  </si>
  <si>
    <t>-Alums</t>
  </si>
  <si>
    <t>- زاج ها (Alums)</t>
  </si>
  <si>
    <t>2833.4000</t>
  </si>
  <si>
    <t>-Peroxosulphates (persulphates)</t>
  </si>
  <si>
    <t>- پراکسو سلفیت ها (پرسلفیت ها)</t>
  </si>
  <si>
    <t>28.34</t>
  </si>
  <si>
    <t>Nitrites; nitrates.</t>
  </si>
  <si>
    <t>نایتراتها؛ نایتریت ها.</t>
  </si>
  <si>
    <t>2834.1000</t>
  </si>
  <si>
    <t>-Nitrites</t>
  </si>
  <si>
    <t>- نایترایتها</t>
  </si>
  <si>
    <t>-Nitrates :</t>
  </si>
  <si>
    <t>- نایتریتها:</t>
  </si>
  <si>
    <t>2834.2100</t>
  </si>
  <si>
    <t>--Of potassium</t>
  </si>
  <si>
    <t>-- از پتاسیوم</t>
  </si>
  <si>
    <t>2834.2900</t>
  </si>
  <si>
    <t>28.35</t>
  </si>
  <si>
    <t>Phosphinates (hypophosphites), phosphonates (phosphites) and phosphates; polyphosphates, whether or not chemically defined.</t>
  </si>
  <si>
    <t>فاسفینیت ها (هایپو فوسفایت ها)، فاسفونیت ها (فوسفایتها) و فاسفیت ها؛ پولی فاسفیتها؛ با ساخت کیمیاوی مشخص یا غیر مشخص.</t>
  </si>
  <si>
    <t>2835.1000</t>
  </si>
  <si>
    <t>-Phosphinates (hypophosphites) and phosphonates (phosphites)</t>
  </si>
  <si>
    <t>- فاسفینیتها (هیپوفاسفایت ها) و فاسفونیت ها (فاسفیتها)</t>
  </si>
  <si>
    <t>-Phosphates :</t>
  </si>
  <si>
    <t>- فاسفیتها:</t>
  </si>
  <si>
    <t>2835.2200</t>
  </si>
  <si>
    <t>--Of mono- or disodium</t>
  </si>
  <si>
    <t>-- از مونو یا دای سودیوم</t>
  </si>
  <si>
    <t>2835.2400</t>
  </si>
  <si>
    <t>2835.2500</t>
  </si>
  <si>
    <t>--Calcium hydrogenorthophosphate ("dicalcium phosphate")</t>
  </si>
  <si>
    <t>-- کلسیم هاروجن اورتو فاسفیت (دی کلسیم فاسفیت)</t>
  </si>
  <si>
    <t>2835.2600</t>
  </si>
  <si>
    <t>--Other phosphates of calcium</t>
  </si>
  <si>
    <t>-- سایر فاسفیت های کلسیوم</t>
  </si>
  <si>
    <t>2835.2900</t>
  </si>
  <si>
    <t>-Polyphosphates :</t>
  </si>
  <si>
    <t>- پولی فاسفیت ها (Polyphosphates):</t>
  </si>
  <si>
    <t>2835.3100</t>
  </si>
  <si>
    <t>--Sodium triphosphate (sodium tripolyphosphate)</t>
  </si>
  <si>
    <t>-- سودیم ترای فاسفیت (سودیم ترای پولی فاسفیت)</t>
  </si>
  <si>
    <t>2835.3900</t>
  </si>
  <si>
    <t>28.36</t>
  </si>
  <si>
    <t>Carbonates; peroxocarbonates (percarbonates); commercial ammonium carbonate containing ammonium carbamate.</t>
  </si>
  <si>
    <t>کاربونیت ها؛ پراکسو کاربونیت ها (پرکاربونیتها)؛ آمونیوم کاربونیت تجارتی که حاوی امونیوم کارباید باشد.</t>
  </si>
  <si>
    <t>2836.2000</t>
  </si>
  <si>
    <t>-Disodium carbonate</t>
  </si>
  <si>
    <t>- دای سودیم کاربو نیت</t>
  </si>
  <si>
    <t>2836.3000</t>
  </si>
  <si>
    <t>-Sodium hydrogencarbonate (sodium bicarbonate)</t>
  </si>
  <si>
    <t>- سودیم هایدروجن کاربونیت (سودیم بای کاربونیت)</t>
  </si>
  <si>
    <t>2836.4000</t>
  </si>
  <si>
    <t>-Potassium carbonates</t>
  </si>
  <si>
    <t>- پتاشیوم کاربونیت ها</t>
  </si>
  <si>
    <t>2836.5000</t>
  </si>
  <si>
    <t>-Calcium carbonate</t>
  </si>
  <si>
    <t>- کلسیوم کاربونیت</t>
  </si>
  <si>
    <t>2836.6000</t>
  </si>
  <si>
    <t>-Barium carbonate</t>
  </si>
  <si>
    <t>- باریوم کاربونیت</t>
  </si>
  <si>
    <t>2836.9100</t>
  </si>
  <si>
    <t>--Lithium carbonates</t>
  </si>
  <si>
    <t>-- لیتیوم کاربونیت ها</t>
  </si>
  <si>
    <t>2836.9200</t>
  </si>
  <si>
    <t>--Strontium carbonate</t>
  </si>
  <si>
    <t>-- استرانشیوم کاربونیت</t>
  </si>
  <si>
    <t>2836.9900</t>
  </si>
  <si>
    <t>28.37</t>
  </si>
  <si>
    <t>Cyanides, cyanide oxides and complex cyanides.</t>
  </si>
  <si>
    <t>سیانایدها، سیاناید اکساید ها و سیانایدهای کمپلکس.</t>
  </si>
  <si>
    <t>-Cyanides and cyanide oxides :</t>
  </si>
  <si>
    <t>- سیانایدها، و سیاناید اکساید ها:</t>
  </si>
  <si>
    <t>2837.1100</t>
  </si>
  <si>
    <t>2837.1900</t>
  </si>
  <si>
    <t>2837.2000</t>
  </si>
  <si>
    <t>-Complex cyanides</t>
  </si>
  <si>
    <t>- سیانایدهای پیچیده (کمپلکس)</t>
  </si>
  <si>
    <t>[28.38]</t>
  </si>
  <si>
    <t>28.39</t>
  </si>
  <si>
    <t>Silicates; commercial alkali metal silicates.</t>
  </si>
  <si>
    <t>سلیکت ها، سلیکت های فلزات قلوی تجارتی.</t>
  </si>
  <si>
    <t>-Of sodium :</t>
  </si>
  <si>
    <t>- از سودیم:</t>
  </si>
  <si>
    <t>2839.1100</t>
  </si>
  <si>
    <t>--Sodium metasilicates</t>
  </si>
  <si>
    <t>-- سودیم میتا سیلیکت ها</t>
  </si>
  <si>
    <t>2839.1900</t>
  </si>
  <si>
    <t>2839.9000</t>
  </si>
  <si>
    <t>28.40</t>
  </si>
  <si>
    <t>Borates; peroxoborates (perborates).</t>
  </si>
  <si>
    <t>بوریت ها؛ پراوکسی بوریت ها (پربوریت ها).</t>
  </si>
  <si>
    <t>-Disodium tetraborate (refined borax) :</t>
  </si>
  <si>
    <t>- دای سودیوم تترا بوریت ها (بورکس تصفیه شده):</t>
  </si>
  <si>
    <t>2840.1100</t>
  </si>
  <si>
    <t>--Anhydrous</t>
  </si>
  <si>
    <t>-- بدون آب (Anhydrous)</t>
  </si>
  <si>
    <t>2840.1900</t>
  </si>
  <si>
    <t>2840.2000</t>
  </si>
  <si>
    <t>-Other borates</t>
  </si>
  <si>
    <t>- سایر بوریت ها</t>
  </si>
  <si>
    <t>2840.3000</t>
  </si>
  <si>
    <t>-Peroxoborates (perborates)</t>
  </si>
  <si>
    <t>- پراوکسی بوریت ها (پربوریت ها)</t>
  </si>
  <si>
    <t>28.41</t>
  </si>
  <si>
    <t>Salts of oxometallic or peroxometallic acids.</t>
  </si>
  <si>
    <t>نمکهای اسید های اکسومتالیک یا تیزابهای پراکسومتلیک.</t>
  </si>
  <si>
    <t>2841.3000</t>
  </si>
  <si>
    <t>-Sodium dichromate</t>
  </si>
  <si>
    <t xml:space="preserve">- سودیوم دای کرومیت </t>
  </si>
  <si>
    <t>2841.5000</t>
  </si>
  <si>
    <t>-Other chromates and dichromates; peroxochromates</t>
  </si>
  <si>
    <t>- سایر کرومیت ها و دای کرومیت ها؛ پراکسو کرومیت ها</t>
  </si>
  <si>
    <t>-Manganites, manganates and permanganates :</t>
  </si>
  <si>
    <t>- منگنایت ها و منگنیت ها و پر منگنیت ها:</t>
  </si>
  <si>
    <t>2841.6100</t>
  </si>
  <si>
    <t>--Potassium permanganate</t>
  </si>
  <si>
    <t>-- پوتاشیم پرمنگنت</t>
  </si>
  <si>
    <t>2841.6900</t>
  </si>
  <si>
    <t>2841.7000</t>
  </si>
  <si>
    <t>-Molybdates</t>
  </si>
  <si>
    <t>- مولبدیتها</t>
  </si>
  <si>
    <t>2841.8000</t>
  </si>
  <si>
    <t>-Tungstates (wolframates)</t>
  </si>
  <si>
    <t>- تنگستنیت ها (ولفرامیت ها)</t>
  </si>
  <si>
    <t>2841.9000</t>
  </si>
  <si>
    <t>28.42</t>
  </si>
  <si>
    <t>Other salts of inorganic acids or peroxoacids (including aluminosilicates whether or not chemically defined), other than azides.</t>
  </si>
  <si>
    <t>سایر املاح اسید ها یا پر اکسو اسید های غیر عضوی بشمول آلومینو سلیکت ها با ساخت کیمیاوی مشخص یا غیر مشخص باستثنای ازاید ها.</t>
  </si>
  <si>
    <t>2842.1000</t>
  </si>
  <si>
    <t>-Double or complex silicates, including aluminosilicates whether or not chemically defined</t>
  </si>
  <si>
    <t>- سیلکت های مضاعف یا پیچیده، بشمول آلو مینوسلکیت ها با ساخت کیمیاوی مشخص یا غیر مشخص</t>
  </si>
  <si>
    <t>2842.9000</t>
  </si>
  <si>
    <t>VI.- MISCELLANEOUS</t>
  </si>
  <si>
    <t>VI.- متفرقه (گوناگون)</t>
  </si>
  <si>
    <t>28.43</t>
  </si>
  <si>
    <t>Colloidal precious metals; inorganic or organic compounds of precious metals, whether or not chemically defined; amalgams of precious metals.</t>
  </si>
  <si>
    <t>فلزات قیمتی به حالت کلوئیدی؛ ترکیبات غیر عضوی یا عضوی فلزات قیمتی با ساخت کیمیاوی مشخص یا غیر مشخص، مخلوط فلزات قیمتی.</t>
  </si>
  <si>
    <t>2843.1000</t>
  </si>
  <si>
    <t>-Colloidal precious metals</t>
  </si>
  <si>
    <t>- فلزات قیمتی به حالت کلوئیدی</t>
  </si>
  <si>
    <t>-Silver compounds :</t>
  </si>
  <si>
    <t>- مرکبات نقره:</t>
  </si>
  <si>
    <t>2843.2100</t>
  </si>
  <si>
    <t>--Silver nitrate</t>
  </si>
  <si>
    <t>-- نایتریت نقره</t>
  </si>
  <si>
    <t>2843.2900</t>
  </si>
  <si>
    <t>2843.3000</t>
  </si>
  <si>
    <t>-Gold compounds</t>
  </si>
  <si>
    <t>- مرکبات طلا</t>
  </si>
  <si>
    <t>2843.9000</t>
  </si>
  <si>
    <t>-Other compounds; amalgams</t>
  </si>
  <si>
    <t>- سایر مرکبات، مرکبات فشرده شده (Amalgams)</t>
  </si>
  <si>
    <t>28.44</t>
  </si>
  <si>
    <t>Radioactive chemical elements and radioactive isotopes (including the fissile or fertile chemical elements and isotopes) and their compounds; mixtures and residues containing these products.</t>
  </si>
  <si>
    <t>عناصر کیمیاوی رادیو اکتیف و ایزوتوپ های رادیواکتیف (بشمول عناصر کیمیاوی و ایزوتوپ های قابل شکافتن Fissiles یا حاصلخیز (Fertiles) و مرکبات آنها؛ مخلوط ها و ضایعات حاوی این محصولات.</t>
  </si>
  <si>
    <t>2844.1000</t>
  </si>
  <si>
    <t>-Natural uranium and its compounds; alloys, dispersions (including cermets), ceramic products and mixtures containing natural uranium or natural uranium compounds</t>
  </si>
  <si>
    <t>- یورانیوم طبیعی و مرکبات آن؛ آلیاژ ها، دسپرشن ها (بشمول سرمت ها "Cermets")، محصولات سرامیکی و مخلوط های که حاوی یورانیوم طبیعی یا مرکبات یورانیوم طبیعی باشد</t>
  </si>
  <si>
    <t>2844.2000</t>
  </si>
  <si>
    <t>-Uranium enriched in U 235 and its compounds; plutonium and its compounds; alloys, dispersions (including cermets), ceramic products and mixtures containing uranium enriched in U 235, plutonium or compounds of these products</t>
  </si>
  <si>
    <t xml:space="preserve">- یورانیوم غنی شده از لحاظ U235 و مرکبات آن؛ پلوتونیوم و مرکبات آن؛ الیاژها، دسپرشن ها (بشمول سرمت ها)، محصولات سرامیکی و مخلوط های حاوی یورانیوم غنی شده از لحاظ U235، پلوتونیوم یا مرکبات این محصولات </t>
  </si>
  <si>
    <t>2844.3000</t>
  </si>
  <si>
    <t>-Uranium depleted in U 235 and its compounds; thorium and its compounds; alloys, dispersions (including cermets), ceramic products and mixtures containing uranium depleted in U 235, thorium or compounds of these products</t>
  </si>
  <si>
    <t>- یورانیوم ضعیف شده از لحاظ U235 و مرکبات آن؛ توریوم و مرکبات آن؛ آلیاژها، دسپرشن ها (بشمول سرمت ها)، محصولات سرامیکی و مخلوط های حاوی یورانیوم ضعیف شده از لحاظ U235، توریوم یا مرکبات این محصولات</t>
  </si>
  <si>
    <t>2844.4000</t>
  </si>
  <si>
    <t>-Radioactive elements and isotopes and compounds other than those of subheading 2844.10, 2844.20 or 2844.30; alloys, dispersions (including cermets), ceramic products and mixtures containing these elements, isotopes or compounds; radioactive residues</t>
  </si>
  <si>
    <t>- عناصر و ایزوتوپ ها و مرکبات رادیو اکتیف غیر از آنهایی که شامل عناوین فرعی 2844.10، 2844.20 یا 2844.30 میشوند؛ آلیاژ ها، دسپرشن ها (بشمول سرمت ها "Cermet")، محصولات سرامیکی و مخلوط های حاوی این عناصر، ایزوتوپ ها یا مرکبات آنها؛ فاضلات و ضایعات رادیواکتیف</t>
  </si>
  <si>
    <t>2844.5000</t>
  </si>
  <si>
    <t>-Spent (irradiated) fuel elements (cartridges) of nuclear reactors</t>
  </si>
  <si>
    <t>- عناصرمواد سوخت (فشنگها) مستعمل ری اکتورهای هسته یی اشباع شده</t>
  </si>
  <si>
    <t>28.45</t>
  </si>
  <si>
    <t>Isotopes other than those of heading 28.44; compounds, inorganic or organic, of such isotopes, whether or not chemically defined.</t>
  </si>
  <si>
    <t>ایزوتوپ ها بغیر از آنهایی که مشمول عنوان 28.44 میشوند؛ مرکبات غیر عضوی یا عضوی آنها، با ترکیب کیمیاوی مشخص یا غیر مشخص.</t>
  </si>
  <si>
    <t>2845.1000</t>
  </si>
  <si>
    <t>-Heavy water (deuterium oxide)</t>
  </si>
  <si>
    <t>- آب سنگین (اکساید دیوتوریوم)</t>
  </si>
  <si>
    <t>2845.9000</t>
  </si>
  <si>
    <t>28.46</t>
  </si>
  <si>
    <t>Compounds, inorganic or organic, of rare-earth metals, of yttrium or of scandium or of mixtures of these metals.</t>
  </si>
  <si>
    <t>مرکبات، غیر عضوی یا عضوی از فلزات نادره زمینی، از یتریوم یا اسکاندیوم یا از مخلوط های این فلزات.</t>
  </si>
  <si>
    <t>2846.1000</t>
  </si>
  <si>
    <t>-Cerium compounds</t>
  </si>
  <si>
    <t xml:space="preserve">- مرکبات سیریوم </t>
  </si>
  <si>
    <t>2846.9000</t>
  </si>
  <si>
    <t>2847.0000</t>
  </si>
  <si>
    <t>Hydrogen peroxide, whether or not solidified with urea.</t>
  </si>
  <si>
    <t>هایدروجن پراکساید (آب کسیجن دار)، جامد شده یا نشده با یوریا.</t>
  </si>
  <si>
    <t>2848.0000</t>
  </si>
  <si>
    <t>Phosphides, whether or not chemically defined, excluding ferrophosphorus.</t>
  </si>
  <si>
    <t>فاسفاید ها، با خاصیت کیمیاوی مشخص یا غیر مشخص باستثنای فاسفورس های آهن (فروفاسفورس "Ferrophosphorus").</t>
  </si>
  <si>
    <t>28.49</t>
  </si>
  <si>
    <t>Carbides, whether or not chemically defined.</t>
  </si>
  <si>
    <t>کاربایدها، با ترکیب کیمیاوی مشخص یا غیر مشخص.</t>
  </si>
  <si>
    <t>2849.1000</t>
  </si>
  <si>
    <t>-Of calcium</t>
  </si>
  <si>
    <t>- از کلسیوم</t>
  </si>
  <si>
    <t>2849.2000</t>
  </si>
  <si>
    <t>-Of silicon</t>
  </si>
  <si>
    <t>- از سلیکان</t>
  </si>
  <si>
    <t>2849.9000</t>
  </si>
  <si>
    <t>2850.0000</t>
  </si>
  <si>
    <t>Hydrides, nitrides, azides, silicides and borides, whether or not chemically defined, other than compounds which are also carbides of heading 28.49.</t>
  </si>
  <si>
    <t>هایدراید ها، نایتراید ها، آزاید ها، سلیساید ها، بورایدها با ترکیب کیمیاوی مشخص یا غیر مشخص، غیر از مرکباتیکه کارباید ها بوده و شامل عنوان 28.49 میشوند.</t>
  </si>
  <si>
    <t>[28.51]</t>
  </si>
  <si>
    <t>28.52</t>
  </si>
  <si>
    <t>inorganic or organic Compounds of mercury, whether or not Chemically defined, excluding amalgams.</t>
  </si>
  <si>
    <t>ترکیبات معدنی یا آلی جیوه، یا نه شیمیایی تعریف شده است ، به جز آمالگام.</t>
  </si>
  <si>
    <t>2852.1000</t>
  </si>
  <si>
    <t xml:space="preserve">- Chemically defined </t>
  </si>
  <si>
    <t>-  شیمیایی تعریف شده</t>
  </si>
  <si>
    <t>2852.9000</t>
  </si>
  <si>
    <t>-  سائر</t>
  </si>
  <si>
    <t>2853.0000</t>
  </si>
  <si>
    <t>Other inorganic compounds (including distilled or conductivity water and water of similar purity); liquid air (whether or not rare gases have been removed); compressed air; amalgams, other than amalgams of precious metals.</t>
  </si>
  <si>
    <t>سایر مرکبات غیر عضوی (از جمله آب مقطر و آب دارای قابلیت هدایت (Conductivity) یا آبهای با همان درجه خالص؛ هوای مایع (از جمله هوای مایع که گاز های کمیاب آن را خارج کرده باشند)؛ هوای متراکم؛ فشرده ها، غیر از فشرده های فلزات قیمتی.</t>
  </si>
  <si>
    <t>I.- HYDROCARBONS AND THEIR HALOGENATED, SULPHONATED, NITRATED OR NITROSATED DERIVATIVES</t>
  </si>
  <si>
    <t>I.- هایدرو کاربن ها و مشتقات هالوژنه، سولفورنه، نیتره یا نیتروزه آنها</t>
  </si>
  <si>
    <t>29.01</t>
  </si>
  <si>
    <t>Acyclic hydrocarbons.</t>
  </si>
  <si>
    <t>هایدرو کاربن های غیر حلقوی (Acyclic).</t>
  </si>
  <si>
    <t>2901.1000</t>
  </si>
  <si>
    <t>-Saturated</t>
  </si>
  <si>
    <t xml:space="preserve">- مشبوع </t>
  </si>
  <si>
    <t>-Unsaturated :</t>
  </si>
  <si>
    <t>- غیر مشبوع :</t>
  </si>
  <si>
    <t>2901.2100</t>
  </si>
  <si>
    <t>--Ethylene</t>
  </si>
  <si>
    <t>‏-- ایتایلن‌‏</t>
  </si>
  <si>
    <t>2901.2200</t>
  </si>
  <si>
    <t>--Propene (propylene)</t>
  </si>
  <si>
    <t>‏-- پروپین‌ (پروپایلن‌)‏</t>
  </si>
  <si>
    <t>2901.2300</t>
  </si>
  <si>
    <t>--Butene (butylene) and isomers thereof</t>
  </si>
  <si>
    <t>‏-- بیوتین‌(بیوتایلن‌) و ایزومرهای‌ آن‌‏</t>
  </si>
  <si>
    <t>2901.2400</t>
  </si>
  <si>
    <t>--Buta-1,3-diene and isoprene</t>
  </si>
  <si>
    <t>‏-- بوتا- 1،3 دای‌ ین‌ و ایزوپرن (Isoprene)‌‏</t>
  </si>
  <si>
    <t>2901.2900</t>
  </si>
  <si>
    <t>29.02</t>
  </si>
  <si>
    <t>Cyclic hydrocarbons.</t>
  </si>
  <si>
    <t>هایدرو کاربن های حلقوی.</t>
  </si>
  <si>
    <t>-Cyclanes, cyclenes and cycloterpenes :</t>
  </si>
  <si>
    <t>- سکلینها، سیکلیین ها یا سکلوترپن ها:</t>
  </si>
  <si>
    <t>2902.1100</t>
  </si>
  <si>
    <t>--Cyclohexane</t>
  </si>
  <si>
    <t>‏-- سكلو هگزان‌‏</t>
  </si>
  <si>
    <t>2902.1900</t>
  </si>
  <si>
    <t>2902.2000</t>
  </si>
  <si>
    <t>-Benzene</t>
  </si>
  <si>
    <t>‏- بنزین‌‏</t>
  </si>
  <si>
    <t>2902.3000</t>
  </si>
  <si>
    <t>-Toluene</t>
  </si>
  <si>
    <t>‏- تولوئین‌‏</t>
  </si>
  <si>
    <t>-Xylenes :</t>
  </si>
  <si>
    <t>- زایلین ها:</t>
  </si>
  <si>
    <t>2902.4100</t>
  </si>
  <si>
    <t>--o-Xylene</t>
  </si>
  <si>
    <t>-- اورتو زایلین (o-Xylene)</t>
  </si>
  <si>
    <t>2902.4200</t>
  </si>
  <si>
    <t>--m-Xylene</t>
  </si>
  <si>
    <t>-- میتا- زایلین (m-Xylene)</t>
  </si>
  <si>
    <t>2902.4300</t>
  </si>
  <si>
    <t>--p-Xylene</t>
  </si>
  <si>
    <t>-- پارا- زایلین (p-Xylene)</t>
  </si>
  <si>
    <t>2902.4400</t>
  </si>
  <si>
    <t>--Mixed xylene isomers</t>
  </si>
  <si>
    <t>-- ایرومر های زایلین به صورت مخلوط</t>
  </si>
  <si>
    <t>2902.5000</t>
  </si>
  <si>
    <t>-Styrene</t>
  </si>
  <si>
    <t>- ستایرین</t>
  </si>
  <si>
    <t>2902.6000</t>
  </si>
  <si>
    <t>-Ethylbenzene</t>
  </si>
  <si>
    <t>- ایتایل بنزین</t>
  </si>
  <si>
    <t>2902.7000</t>
  </si>
  <si>
    <t>-Cumene</t>
  </si>
  <si>
    <t>- کیومین (Cumene)</t>
  </si>
  <si>
    <t>2902.9000</t>
  </si>
  <si>
    <t>29.03</t>
  </si>
  <si>
    <t>Halogenated derivatives of hydrocarbons.</t>
  </si>
  <si>
    <t>مشتفات هالوژنه هایدرو کاربن ها</t>
  </si>
  <si>
    <t>- Saturated chlorinated derivatives of acyclic hydrocarbons :</t>
  </si>
  <si>
    <t>- مشتقات کلوردار اشباع شده هایدرو کاربن های غیرحلقوی:</t>
  </si>
  <si>
    <t>2903.1100</t>
  </si>
  <si>
    <t>--Chloromethane (methyl chloride) and chloroethane (ethyl chloride)</t>
  </si>
  <si>
    <t>‏-- كلورومیتان‌ (میتایل کلوراید‌) وكلوروایتان‌ (ایتایل کلوراید‌)‏</t>
  </si>
  <si>
    <t>2903.1200</t>
  </si>
  <si>
    <t>--Dichloromethane (methylene chloride)</t>
  </si>
  <si>
    <t>‏-- دای‌ كلورومیتان‌ (میتایلن کلوراید)‏</t>
  </si>
  <si>
    <t>2903.1300</t>
  </si>
  <si>
    <t>--Chloroform (trichloromethane)</t>
  </si>
  <si>
    <t>‏-- ترای کلورومیتان‏ (کلوروفورم)</t>
  </si>
  <si>
    <t>2903.1400</t>
  </si>
  <si>
    <t>--Carbon tetrachloride</t>
  </si>
  <si>
    <t>‏-- کاربن تترا کلوراید‏</t>
  </si>
  <si>
    <t>2903.1500</t>
  </si>
  <si>
    <t>--Ethylene dichloride (ISO) (1,2-dichloroethane)</t>
  </si>
  <si>
    <t>-- ایتلین دای کلوراید(ISO) (2،1 - دای کلوروایتان)</t>
  </si>
  <si>
    <t>--Other:</t>
  </si>
  <si>
    <t>2903.1910</t>
  </si>
  <si>
    <t>--- 1,1,1-Trichloroethane (methyl chloroform)</t>
  </si>
  <si>
    <t>--- 1.1.1 ترایکلورو ایتان</t>
  </si>
  <si>
    <t>2903.1990</t>
  </si>
  <si>
    <t>-Unsaturated chlorinated derivatives of acyclic hydrocarbons :</t>
  </si>
  <si>
    <t>- مشتقات کلوردار، غیر مشبوع هایدرو کاربن های غیرحلقوی:</t>
  </si>
  <si>
    <t>2903.2100</t>
  </si>
  <si>
    <t>--Vinyl chloride (chloroethylene)</t>
  </si>
  <si>
    <t>‏-- وینایل کلوراید (کلوروایتلین)‏</t>
  </si>
  <si>
    <t>2903.2200</t>
  </si>
  <si>
    <t>--Trichloroethylene</t>
  </si>
  <si>
    <t>‏-- ترای کلوروایتلین</t>
  </si>
  <si>
    <t>2903.2300</t>
  </si>
  <si>
    <t>--Tetrachloroethylene (perchloroethylene)</t>
  </si>
  <si>
    <t>‏-- تترا کلروایتلین (پركلورواتیلن‌)‏</t>
  </si>
  <si>
    <t>2903.2900</t>
  </si>
  <si>
    <t>-Fluorinated, brominated or iodinated derivatives of acyclic hydrocarbons:</t>
  </si>
  <si>
    <t>‏- مشتقات‌ فلوردار، بروم ‌دار یا ایودین دار هایدروکاربن های‌ غیرحلقوی‌‏</t>
  </si>
  <si>
    <t>2903.3100</t>
  </si>
  <si>
    <t>--Ethylene dibromide (ISO) (1,2-dibromoethane)</t>
  </si>
  <si>
    <t>-- ایتیلین دای بروماید(ISO) (1،2- دای برومو ایتان)</t>
  </si>
  <si>
    <t>2903.3910</t>
  </si>
  <si>
    <t>--- Bromomethane (methyl bromide)</t>
  </si>
  <si>
    <t>--- برومو ایتین (میتایل بروماید)</t>
  </si>
  <si>
    <t>2903.3920</t>
  </si>
  <si>
    <t>--- 1,1,3,3,3-Pentafluoro-2-(trifluoromethyl)-prop-1-ene</t>
  </si>
  <si>
    <t>--- 1.1.3.3.3 پنتافلورو-2- (ترایفلورومیتایل)- پراپ-1- این</t>
  </si>
  <si>
    <t>2903.3990</t>
  </si>
  <si>
    <t>--Other derivatives perhalogenated only with fluorine and chlorine</t>
  </si>
  <si>
    <t>-- سایر مشتقات پرهلوژنه فقط با فلورین و کلورین</t>
  </si>
  <si>
    <t>2903.4520</t>
  </si>
  <si>
    <t>--- Pentachlorofluoroethane; Tetrachlorodifluoroethanes</t>
  </si>
  <si>
    <t>--- پنتاکلوروفلوروایتین; تیتراکلورودایفلوروایتین</t>
  </si>
  <si>
    <t>2903.4530</t>
  </si>
  <si>
    <t>--- Heptachlorofluoropropanes</t>
  </si>
  <si>
    <t>--- هیپتاکلوروفلوروپروپین</t>
  </si>
  <si>
    <t>2903.4540</t>
  </si>
  <si>
    <t>--- Hexachlorodifluoropropanes; Pentachlorotrifluoropropanes</t>
  </si>
  <si>
    <t>--- هگزاکلورودایفلوروپروپین; پینتاکلوروترایفلوروپروپین</t>
  </si>
  <si>
    <t>2903.4550</t>
  </si>
  <si>
    <t>--- Tetrachlorotetrafluoropropanes; Trichloropentafluoropropanes</t>
  </si>
  <si>
    <t>--- تیتراکلوروتیترافلوروپروپین; ترایکلوروپینتافلوروپروپین</t>
  </si>
  <si>
    <t>2903.4560</t>
  </si>
  <si>
    <t>--- Dichlorohexafluoropropanes; Chloroheptafluoropropanes</t>
  </si>
  <si>
    <t>--- دایکلوروهگزافلوروپروپین; کلوروهیپتافلوروپروپین</t>
  </si>
  <si>
    <t>2903.4590</t>
  </si>
  <si>
    <t>2903.4920</t>
  </si>
  <si>
    <t>---Dichlorotrifluoroethanes;Chlorotetrafluoroethanes, Dichlorofluoroethanes; Chlorodifluoroethanes</t>
  </si>
  <si>
    <t>--- دایکلورو ترایفلورو ایتین; کلورو تیترا فلورو ایتین; دایکلور وفلورو ایتین; کلورودایفلوروایتین</t>
  </si>
  <si>
    <t>2903.4930</t>
  </si>
  <si>
    <t>--- Dichloropentafluoropropanes</t>
  </si>
  <si>
    <t>--- دایکلوروپینتافلوروپروپین</t>
  </si>
  <si>
    <t>2903.4940</t>
  </si>
  <si>
    <t>--- Other derivatives of methane, ethane or propane halogenated only with fluorine and chlorine</t>
  </si>
  <si>
    <t>--- سایرمشتقات میتین, ایتین, یا پروپین هیلوجنیتد صرف همراه با فلورین و کلورین</t>
  </si>
  <si>
    <t>2903.4950</t>
  </si>
  <si>
    <t>--- Derivatives of methane, ethane or propane halogenated only with fluorine and bromine</t>
  </si>
  <si>
    <t>--- مشتقات میتین , ایتین یا پروپین هیلوجنیتد صرف همراه با فلورین و کلورین</t>
  </si>
  <si>
    <t>2903.4990</t>
  </si>
  <si>
    <t>- Halogenated derivatives of acyclic hydrocarbons containing two or more different halogens :</t>
  </si>
  <si>
    <t>- هالوژنه از مشتقات هیدروکربن های غیر مدور حاوی دو یا چند هالوژنها متفاوت :</t>
  </si>
  <si>
    <t>2903.7100</t>
  </si>
  <si>
    <t>-- Chlorodifluoromethane</t>
  </si>
  <si>
    <t>-- کلورو دای فلورومیتان</t>
  </si>
  <si>
    <t>2903.7200</t>
  </si>
  <si>
    <t>-- Dichlorotrifluoroethanes</t>
  </si>
  <si>
    <t>-- دای کلورو ترای فلورو ایتان</t>
  </si>
  <si>
    <t>2903.7300</t>
  </si>
  <si>
    <t>--  Dichlorofluoroethanes</t>
  </si>
  <si>
    <t>--  دای کلورو فلورو ایتان</t>
  </si>
  <si>
    <t>2903.7400</t>
  </si>
  <si>
    <t>-- کلورو دای فلوروایتان</t>
  </si>
  <si>
    <t>2903.7500</t>
  </si>
  <si>
    <t>-- Dichloropentafluoropropanes</t>
  </si>
  <si>
    <t>-- دای کلورو پنتا فلورو پروپان</t>
  </si>
  <si>
    <t>2903.7600</t>
  </si>
  <si>
    <t>-- Bromochlorodifluoromethane, bromotrifluoromethane and dibromotetrafluoroethanes</t>
  </si>
  <si>
    <t xml:space="preserve">-- بروموترای فلورو میتان، بروموکلورو فلورومیتان و  دای بروموتیترا فلورو ایتان </t>
  </si>
  <si>
    <t>2903.7700</t>
  </si>
  <si>
    <t>--  Other perhalogenated only with fluorine and chlorine</t>
  </si>
  <si>
    <t>-- سایر، هالوژنه ها صرف به فلورین و کلورین</t>
  </si>
  <si>
    <t>2903.7800</t>
  </si>
  <si>
    <t>--  Other perhalogenated derivatives</t>
  </si>
  <si>
    <t xml:space="preserve">--  سایر مشتقات هالوژنه دار </t>
  </si>
  <si>
    <t>2903.7900</t>
  </si>
  <si>
    <t>-Halogenated derivatives of cyclanic, cyclenic or cycloterpenic hydrocarbons :</t>
  </si>
  <si>
    <t>- مشتقات هلوژنه هایدرو کاربن های سکلینک، سیکلنیک یا سیکلوترپنیک:</t>
  </si>
  <si>
    <t>2903.8100</t>
  </si>
  <si>
    <t>--1,2,3,4,5,6-Hexachlorocyclohexane (HCH(ISO)), including lindane (ISO, INN)</t>
  </si>
  <si>
    <t>--5،4،3،2،1، 6- هگزا کلورو سکلو هگزان (HCH(ISO))، بشمول لندین(ISO,INN)</t>
  </si>
  <si>
    <t>2903.8200</t>
  </si>
  <si>
    <t>--Aldrin (ISO), chlordane (ISO) and heptachlor (ISO)</t>
  </si>
  <si>
    <t xml:space="preserve">-- الدرن (ISO)، کلوردین (ISO) و هپتا کلور(ISO) </t>
  </si>
  <si>
    <t>2903.8900</t>
  </si>
  <si>
    <t>-Halogenated derivatives of aromatic hydrocarbons :</t>
  </si>
  <si>
    <t>- مشتقات هلوژنه هایدرو کاربن های بو دار (اروماتیک):</t>
  </si>
  <si>
    <t>2903.9100</t>
  </si>
  <si>
    <t>--Chlorobenzene, o-dichlorobenzene and p-dichlorobenzene</t>
  </si>
  <si>
    <t>‏-- كلوروبنزین‌، ارتو-دای ‌كلوروبنزین‌ و پارا-دای ‌كلورو بنزین‌‏</t>
  </si>
  <si>
    <t>2903.9200</t>
  </si>
  <si>
    <t>--Hexachlorobenzene (ISO) and DDT (ISO) (clofenotane (INN), 1,1,1-trichloro-2,2-bis(p-chlorophenyl)ethane)</t>
  </si>
  <si>
    <t>-- هگزا کلوروبنزین (ISO) و دی دی تی (ISO) (کلوفینوتین(INN)،(DDT(1,1,1-trichloro-2,2-bis(p-chlorophenyl)ethane</t>
  </si>
  <si>
    <t>2903.9900</t>
  </si>
  <si>
    <t>29.04</t>
  </si>
  <si>
    <t>Sulphonated, nitrated or nitrosated derivatives of hydrocarbons, whether or not halogenated.</t>
  </si>
  <si>
    <t>مشتقات سولفونه، نیتره یا نیتروزه، هایدرو کاربن ها، هالوژنه یا غیر هالوژنه</t>
  </si>
  <si>
    <t>2904.1000</t>
  </si>
  <si>
    <t>-Derivatives containing only sulpho groups, their salts and ethyl esters</t>
  </si>
  <si>
    <t>- مشتقاتی که تنها حاوی گروه های سولفونه می باشند، املاح و ایسترها ایتیلیک آنها</t>
  </si>
  <si>
    <t>2904.2000</t>
  </si>
  <si>
    <t>-Derivatives containing only nitro or only nitroso groups</t>
  </si>
  <si>
    <t>- مشتقاتی که تنها نیتره یا نیتروزه هستند</t>
  </si>
  <si>
    <t>2904.9010</t>
  </si>
  <si>
    <t>--- Trichloronitromethane (chloropicrin)</t>
  </si>
  <si>
    <t>--- ترایکلورونایترومیتین (کلوروپسرین)</t>
  </si>
  <si>
    <t>2904.9090</t>
  </si>
  <si>
    <t>II.- ALCOHOLS AND THEIR HALOGENATED, SULPHONATED, NITRATED OR NITROSATED DERIVATIVES</t>
  </si>
  <si>
    <t>II.- الکهول ها و مشتقات هالوژنه، سولفونه، نیتره یا نیتروزه آنها</t>
  </si>
  <si>
    <t>29.05</t>
  </si>
  <si>
    <t>Acyclic alcohols and their halogenated, sulphonated, nitrated or nitrosated derivatives.</t>
  </si>
  <si>
    <t>الکهول های غیر حلقوی و مشتقات هالوژنه، سولفونه، نیتره یا نیتروزه آنها</t>
  </si>
  <si>
    <t>-Saturated monohydric alcohols :</t>
  </si>
  <si>
    <t>- مونو الکهولهای مشبوع :</t>
  </si>
  <si>
    <t>2905.1100</t>
  </si>
  <si>
    <t>--Methanol (methyl alcohol)</t>
  </si>
  <si>
    <t>-- میتانول (میتایل الکهول)</t>
  </si>
  <si>
    <t>2905.1200</t>
  </si>
  <si>
    <t>--Propan 1 ol (propyl alcohol) and propan 2 ol (isopropyl alcohol)</t>
  </si>
  <si>
    <t>-- پروپان -1- ال (پروپایل الکهول) و پروپان -2- ئول (ایزوپروپایل الکهول)</t>
  </si>
  <si>
    <t>2905.1300</t>
  </si>
  <si>
    <t>--Butan 1 ol (n butyl alcohol)</t>
  </si>
  <si>
    <t>-- بوتان -1- اول (نارمل بوتایل الکهول)</t>
  </si>
  <si>
    <t>2905.1400</t>
  </si>
  <si>
    <t>--Other butanols</t>
  </si>
  <si>
    <t>-- سایر بوتانول ها</t>
  </si>
  <si>
    <t>2905.1600</t>
  </si>
  <si>
    <t>--Octanol (octyl alcohol) and isomers thereof</t>
  </si>
  <si>
    <t>-- اوکتانول (اکتایل الکهول) و ایزومر های آن</t>
  </si>
  <si>
    <t>2905.1700</t>
  </si>
  <si>
    <t>--Dodecan 1 ol (lauryl alcohol), hexadecan 1 ol (cetyl alcohol) and octadecan 1 ol (stearyl alcohol)</t>
  </si>
  <si>
    <t>-- دودیکان -1- ال (لوریل الکهول) هگزا دیکان -1- ئول (استایل الکهول) و اوکتا دیکان -1- ال (ستیریل الکهول)</t>
  </si>
  <si>
    <t>2905.1910</t>
  </si>
  <si>
    <t>--- 3,3-Dimethylbutan-2-ol (pinacolyl alcohol)</t>
  </si>
  <si>
    <t>--- 3, 3 دایمیتایل بوتین-2 OL- (پیناکول الکهول)</t>
  </si>
  <si>
    <t>2905.1990</t>
  </si>
  <si>
    <t>-Unsaturated monohydric alcohols :</t>
  </si>
  <si>
    <t>- مونو الکهول های غیر مشبوع:</t>
  </si>
  <si>
    <t>2905.2200</t>
  </si>
  <si>
    <t>--Acyclic terpene alcohols</t>
  </si>
  <si>
    <t>-- الکهول های ترپین دار غیر حلقوی</t>
  </si>
  <si>
    <t>2905.2900</t>
  </si>
  <si>
    <t>-Diols :</t>
  </si>
  <si>
    <t>- دای اوول ها (Diols):</t>
  </si>
  <si>
    <t>2905.3100</t>
  </si>
  <si>
    <t>--Ethylene glycol (ethanediol)</t>
  </si>
  <si>
    <t>-- ایتایلن گلایکول (اتین دای یول)</t>
  </si>
  <si>
    <t>2905.3200</t>
  </si>
  <si>
    <t>--Propylene glycol (propane 1,2 diol)</t>
  </si>
  <si>
    <t>-- پروپلین گلایکول (پروپاین - 2،1 - دی ئول)</t>
  </si>
  <si>
    <t>2905.3900</t>
  </si>
  <si>
    <t>-Other polyhydric alcohols :</t>
  </si>
  <si>
    <t>- سایر پولی هایدریک الکهول ها:</t>
  </si>
  <si>
    <t>2905.4100</t>
  </si>
  <si>
    <t>--2 Ethyl 2 (hydroxymethyl)propane 1,3 diol (trimethylolpropane)</t>
  </si>
  <si>
    <t>-- 2- ایتایل -2- (هایدروکسی میتابل) پروپان -3،1- دای اول (ترای میتایل پروپان)</t>
  </si>
  <si>
    <t>2905.4200</t>
  </si>
  <si>
    <t>--Pentaerythritol</t>
  </si>
  <si>
    <t>-- پنتا اریتریتول</t>
  </si>
  <si>
    <t>2905.4300</t>
  </si>
  <si>
    <t>--Mannitol</t>
  </si>
  <si>
    <t>-- ماننیتول</t>
  </si>
  <si>
    <t>2905.4400</t>
  </si>
  <si>
    <t>--D glucitol (sorbitol)</t>
  </si>
  <si>
    <t>-- D- گلوسیتول (سوربیتول)</t>
  </si>
  <si>
    <t>2905.4500</t>
  </si>
  <si>
    <t>--Glycerol</t>
  </si>
  <si>
    <t>-- گلیسرول</t>
  </si>
  <si>
    <t>2905.4900</t>
  </si>
  <si>
    <t>-  Halogenated, sulphonated, nitrated or nitrosated derivatives of acyclic alcohols :</t>
  </si>
  <si>
    <t>- مشتقات هالوژنه، سولفونه، نیتره یا نیتروزه الکل های غیرحلقوی:</t>
  </si>
  <si>
    <t>2905.5100</t>
  </si>
  <si>
    <t>--Ethchlorvynol (INN)</t>
  </si>
  <si>
    <t>-- اتکلور وینول (INN)</t>
  </si>
  <si>
    <t>2905.5900</t>
  </si>
  <si>
    <t>29.06</t>
  </si>
  <si>
    <t>Cyclic alcohols and their halogenated, sulphonated, nitrated or nitrosated derivatives.</t>
  </si>
  <si>
    <t>الکهول های حلقوی و مشتقات هلوژنه، سولفونه، نیتره یا نیتروزه آنها.</t>
  </si>
  <si>
    <t>-Cyclanic, cyclenic or cycloterpenic :</t>
  </si>
  <si>
    <t>- سکلانیک، سکلینیک یا سیکلوترپنیک:</t>
  </si>
  <si>
    <t>2906.1100</t>
  </si>
  <si>
    <t>--Menthol</t>
  </si>
  <si>
    <t>-- منتول (Menthol)</t>
  </si>
  <si>
    <t>2906.1200</t>
  </si>
  <si>
    <t>--Cyclohexanol, methylcyclohexanols and dimethylcyclo-hexanols</t>
  </si>
  <si>
    <t>-- سکلو هگزانول، میتایل سکلو هگزانول ها و دای میتایل سکلو هگزانول ها</t>
  </si>
  <si>
    <t>2906.1300</t>
  </si>
  <si>
    <t>--Sterols and inositols</t>
  </si>
  <si>
    <t>-- استرول ها و اینوزیتول ها</t>
  </si>
  <si>
    <t>2906.1900</t>
  </si>
  <si>
    <t>-Aromatic :</t>
  </si>
  <si>
    <t>- ارو ماتیک ها (بودارها Aromatic):</t>
  </si>
  <si>
    <t>2906.2100</t>
  </si>
  <si>
    <t>--Benzyl alcohol</t>
  </si>
  <si>
    <t>‏-- بنزایل الکهول‏</t>
  </si>
  <si>
    <t>2906.2900</t>
  </si>
  <si>
    <t>III.- PHENOLS, PHENOL-ALCOHOLS, AND THEIR HALOGENATED, SULPHONATED, NITRATED OR NITROSATED DERIVATIVES</t>
  </si>
  <si>
    <t>III.- فینول ها، فینول-الکهول ها و مشتقات هلوژنه، سولفونه، نیتره و نیتروزه آنها</t>
  </si>
  <si>
    <t>29.07</t>
  </si>
  <si>
    <t>Phenols; phenol alcohols.</t>
  </si>
  <si>
    <t>فینول ها؛ فینول-الکهولها.</t>
  </si>
  <si>
    <t>-Monophenols :</t>
  </si>
  <si>
    <t>- مونو فینول ها:</t>
  </si>
  <si>
    <t>2907.1100</t>
  </si>
  <si>
    <t>--Phenol (hydroxybenzene) and its salts</t>
  </si>
  <si>
    <t>-- فینول (هایدروکسی بنزین و املاح آن)</t>
  </si>
  <si>
    <t>2907.1200</t>
  </si>
  <si>
    <t>--Cresols and their salts</t>
  </si>
  <si>
    <t>-- کریزول ها و املاح آنها</t>
  </si>
  <si>
    <t>2907.1300</t>
  </si>
  <si>
    <t>--Octylphenol, nonylphenol and their isomers; salts thereof</t>
  </si>
  <si>
    <t>-- اوکتایل فینول، نونایل فینول و ایزومرهای آنها؛ املاح این محصولات</t>
  </si>
  <si>
    <t>2907.1500</t>
  </si>
  <si>
    <t>--Naphthols and their salts</t>
  </si>
  <si>
    <t>-- نفتول ها و املاح آنها</t>
  </si>
  <si>
    <t>2907.1900</t>
  </si>
  <si>
    <t>-Polyphenols; phenol-alcohols :</t>
  </si>
  <si>
    <t>- پولی فینول ها؛ فینول- الکهول ها:</t>
  </si>
  <si>
    <t>2907.2100</t>
  </si>
  <si>
    <t>--Resorcinol and its salts</t>
  </si>
  <si>
    <t>-- ریسورسینول و املاح آن</t>
  </si>
  <si>
    <t>2907.2200</t>
  </si>
  <si>
    <t>--Hydroquinone (quinol) and its salts</t>
  </si>
  <si>
    <t>-- هایدرو شینون و املاح آن</t>
  </si>
  <si>
    <t>2907.2300</t>
  </si>
  <si>
    <t>--4,4' Isopropylidenediphenol (bisphenol A, diphenylolpropane) and its salts</t>
  </si>
  <si>
    <t>-- 4،4- ایزوپروپایل ایدندای فینول (بسفینول A دای فینایل پروپان) و املاح آن</t>
  </si>
  <si>
    <t>2907.2900</t>
  </si>
  <si>
    <t>29.08</t>
  </si>
  <si>
    <t>Halogenated, sulphonated, nitrated or nitrosated derivatives of phenols or phenol-alcohols.</t>
  </si>
  <si>
    <t>مشقتات هالوژنه، سولفونه، نیتره و نیتروزه فینولها و فینول-الکهولها</t>
  </si>
  <si>
    <t>-Derivatives containing only halogen substituents and their salts :</t>
  </si>
  <si>
    <t>- مشتقات دارای معاوضه های هالوژنه و املاح آنها:</t>
  </si>
  <si>
    <t>2908.1100</t>
  </si>
  <si>
    <t>--Pentachlorophenol (ISO)</t>
  </si>
  <si>
    <t>-- پنتا کلورو فینول (ISO)</t>
  </si>
  <si>
    <t>2908.1900</t>
  </si>
  <si>
    <t>--Othert</t>
  </si>
  <si>
    <t>2908.9100</t>
  </si>
  <si>
    <t xml:space="preserve">--Dinoseb (ISO) and its salts </t>
  </si>
  <si>
    <t>-- دینوزیب (ISO) و املاح آنها</t>
  </si>
  <si>
    <t>2908.9200</t>
  </si>
  <si>
    <t>-- 4,6- Dinitro-o- cresol( DNOC(ISO)) and its salts</t>
  </si>
  <si>
    <t>-- 4،6 Dinitro - O - cresol (DNOC (ISO))و نمک آن</t>
  </si>
  <si>
    <t>2908.9900</t>
  </si>
  <si>
    <t>IV.  ETHERS, ALCOHOL PEROXIDES, ETHER PEROXIDES, KETONE PEROXIDES, EPOXIDES WITH A THREE-MEMBERED RING, ACETALS AND HEMIACETALS, AND THEIR HALOGENATED, SULPHONATED, NITRATED OR NITROSATED DERIVATIVES</t>
  </si>
  <si>
    <t>IV.- ایترها، پراکساید های الکهول ها، پراکساید های ایترها، پراکساید های کیتون ها، اپوکساید ها با حلقه سه عضوی، استال ها و همی استال ها و مشتقات هالوژنه، سولفونه، نیتره و نیتر وزه آنها</t>
  </si>
  <si>
    <t>29.09</t>
  </si>
  <si>
    <t>Ethers, ether alcohols, ether phenols, ether alcohol  phenols, alcohol peroxides, ether peroxides, ketone peroxides (whether or not chemically defined), and their halogenated, sulphonated, nitrated or nitrosated derivatives.</t>
  </si>
  <si>
    <t>ایتر ها، ایتر-الکهول ها، ایتر- فینول ها، ایتر- الکهول- فینول ها، پراکسید های الکهول ها، پراکساید های ایترها، پراکساید های کیتون ها (با ترکیب کیمیاوی مشخص یا نا مشخص)، و مشتقات هالوژنه، سولفونه، نیتره یا نیتروزه آنها.</t>
  </si>
  <si>
    <t>-Acyclic ethers and their halogenated, sulphonated, nitrated or nitrosated derivatives :</t>
  </si>
  <si>
    <t>- ایتر های غیرحلقوی و مشتقات هالوژنه، سولفونه، نیتره یا نیتروزه آنها:</t>
  </si>
  <si>
    <t>2909.1100</t>
  </si>
  <si>
    <t>--Diethyl ether</t>
  </si>
  <si>
    <t>-- دای ایتایل ایتر</t>
  </si>
  <si>
    <t>2909.1900</t>
  </si>
  <si>
    <t>2909.2000</t>
  </si>
  <si>
    <t>-Cyclanic, cyclenic or cycloterpenic ethers and their halogenated, sulphonated, nitrated or nitrosated derivatives</t>
  </si>
  <si>
    <t>- سکلانیک و سکلینیک و سکلوترپنیک و مشتقات هالوژنه، سولفونه، نیتره و یا نیتروزه آنها</t>
  </si>
  <si>
    <t>2909.3000</t>
  </si>
  <si>
    <t>-Aromatic ethers and their halogenated, sulphonated, nitrated or nitrosated derivatives</t>
  </si>
  <si>
    <t>- ایتر های بودار (Aromatic) و مشتقات هالوژنه، سولفونه، نیتره یا نیتروزه آنها</t>
  </si>
  <si>
    <t>-Ether alcohols and their halogenated, sulphonated, nitrated or nitrosated derivatives :</t>
  </si>
  <si>
    <t>- ایتر الکهول ها و مشتقات هالوژنه، سولفونه، نیتره یا نیتروزه آنها:</t>
  </si>
  <si>
    <t>2909.4100</t>
  </si>
  <si>
    <t>--2,2' Oxydiethanol (diethylene glycol, digol)</t>
  </si>
  <si>
    <t>-- 2،2-اکسی دای ایتانول (دای ایتایلن گلایکول، دای گول)</t>
  </si>
  <si>
    <t>2909.4300</t>
  </si>
  <si>
    <t>--Monobutyl ethers of ethylene glycol or of diethylene glycol</t>
  </si>
  <si>
    <t>-- ایتر های مونو بوتایل ایتلین گلایکول یا دای ایتلین گلایکول</t>
  </si>
  <si>
    <t>2909.4400</t>
  </si>
  <si>
    <t>--Other monoalkylethers of ethylene glycol or of diethylene glycol</t>
  </si>
  <si>
    <t>-- سایر مونو الکایل ایترهای ایتلین گلایکول یا دای ایتایلن گلایکول</t>
  </si>
  <si>
    <t>2909.4900</t>
  </si>
  <si>
    <t>2909.5000</t>
  </si>
  <si>
    <t>-Ether phenols, ether alcohol phenols and their halogenated, sulphonated, nitrated or nitrosated derivatives</t>
  </si>
  <si>
    <t>- ایتر- فینول ها، ایتر-الکهول-فینول ها و مشتقات هالوژنه، سولفونه، نیتره یا نیتروزه آنها</t>
  </si>
  <si>
    <t>2909.6000</t>
  </si>
  <si>
    <t>-Alcohol peroxides, ether peroxides, ketone peroxides and their halogenated, sulphonated, nitrated or nitrosated derivatives</t>
  </si>
  <si>
    <t>- پراکسیدهای الکهول ها، پراکسایدهای ایترها، پراکسیدهای کیتون ها و مشتقات هالوژنه، سولفونه، نیتره و یا نیتروزه آنها</t>
  </si>
  <si>
    <t>29.10</t>
  </si>
  <si>
    <t>Epoxides, epoxyalcohols, epoxyphenols and epoxyethers, with a three-membered ring, and their halogenated, sulphonated, nitrated or nitrosated derivatives.</t>
  </si>
  <si>
    <t>ایپوکسید ها، اپوکسی-الکهول ها، ایپوکسی- فینول ها و اپوکسی ایترها، با حلقه سه عضوی، و مشتقات هالوژنه، سولفونه، نیتره یا نیتروزه آنها.</t>
  </si>
  <si>
    <t>2910.1000</t>
  </si>
  <si>
    <t>-Oxirane (ethylene oxide)</t>
  </si>
  <si>
    <t>- اکسیرین (اکساید ایتلین)</t>
  </si>
  <si>
    <t>2910.2000</t>
  </si>
  <si>
    <t>-Methyloxirane (propylene oxide)</t>
  </si>
  <si>
    <t>- میتایل اکسیرین (اکسید پروپیلین)</t>
  </si>
  <si>
    <t>2910.3000</t>
  </si>
  <si>
    <t>-1 Chloro 2,3 epoxypropane (epichlorohydrin)</t>
  </si>
  <si>
    <t>- 1-کلورو 3،2- اپواکسی پروپین (اپی کلور هایدرین)</t>
  </si>
  <si>
    <t>2910.4000</t>
  </si>
  <si>
    <t>- Dieldrin (ISO, INN)</t>
  </si>
  <si>
    <t>- دایلدرن (ISO,INN)</t>
  </si>
  <si>
    <t>2910.9000</t>
  </si>
  <si>
    <t>2911.0000</t>
  </si>
  <si>
    <t>Acetals and hemiacetals, whether or not with other oxygen function, and their halogenated, sulphonated, nitrated or nitrosated derivatives.</t>
  </si>
  <si>
    <t>اسیتال ها و هیمی اسیتال ها، با یا بدون دیگر عوامل اکسیژنه، و مشتقات هالوژنه، سولفونه، نیتره یا نیتروزه آنها.</t>
  </si>
  <si>
    <t>V.- ALDEHYDE-FUNCTION COMPOUNDS</t>
  </si>
  <si>
    <t>V.- مرکبات دارای عامل الدیهاید</t>
  </si>
  <si>
    <t>29.12</t>
  </si>
  <si>
    <t>Aldehydes, whether or not with other oxygen function; cyclic polymers of aldehydes; paraformaldehyde.</t>
  </si>
  <si>
    <t>آلدیهاید ها، گرچه با یا بدون دیگر عوامل اکیژنه؛ پولیمر های حلقوی آلدیهاید ها؛ پارافورم الدیهاید.</t>
  </si>
  <si>
    <t>-Acyclic aldehydes without other oxygen function :</t>
  </si>
  <si>
    <t>- آلدیهاید های غیر حلقوی بدون دیگر عوامل اکسیجنه:</t>
  </si>
  <si>
    <t>2912.1100</t>
  </si>
  <si>
    <t>--Methanal (formaldehyde)</t>
  </si>
  <si>
    <t>-- میتانل (فورم الدیهاید)</t>
  </si>
  <si>
    <t>2912.1200</t>
  </si>
  <si>
    <t>--Ethanal (acetaldehyde)</t>
  </si>
  <si>
    <t>-- ایتانل (اسیت الد یهاید)</t>
  </si>
  <si>
    <t>2912.1900</t>
  </si>
  <si>
    <t>-Cyclic aldehydes without other oxygen function :</t>
  </si>
  <si>
    <t>- الدیهاید های حلقوی بدون دیگر عوامل اکسیجنه:</t>
  </si>
  <si>
    <t>2912.2100</t>
  </si>
  <si>
    <t>--Benzaldehyde</t>
  </si>
  <si>
    <t xml:space="preserve">-- بنزالدیهاید </t>
  </si>
  <si>
    <t>2912.2900</t>
  </si>
  <si>
    <t>-Aldehyde ethers, aldehyde phenols and aldehydes with other oxygen function :</t>
  </si>
  <si>
    <t>- آلدیهاید- ایترها، الدیهاید- فینول ها و آلدیهاید های با دیگر عوامل اکسیجنه:</t>
  </si>
  <si>
    <t>2912.4100</t>
  </si>
  <si>
    <t>--Vanillin (4-hydroxy-3-methoxybenzaldehyde)</t>
  </si>
  <si>
    <t>-- وانلین (4- هایدروکسی- 3- متاکسی بنزالدیهاید)</t>
  </si>
  <si>
    <t>2912.4200</t>
  </si>
  <si>
    <t>--Ethylvanillin (3-ethoxy-4-hydroxybenzaldehyde)</t>
  </si>
  <si>
    <t>-- ایتایل وانیلین (3- ات اوکسی-4- هایدروکسی بنزالدیهاید)</t>
  </si>
  <si>
    <t>2912.4900</t>
  </si>
  <si>
    <t>2912.5000</t>
  </si>
  <si>
    <t>-Cyclic polymers of aldehydes</t>
  </si>
  <si>
    <t>- پولیمرهای حلقوی آلدیهاید ها</t>
  </si>
  <si>
    <t>2912.6000</t>
  </si>
  <si>
    <t>-Paraformaldehyde</t>
  </si>
  <si>
    <t>- پارافورم الدیهاید</t>
  </si>
  <si>
    <t>2913.0000</t>
  </si>
  <si>
    <t>Halogenated, sulphonated, nitrated or nitrosated derivatives of products of heading 29.12.</t>
  </si>
  <si>
    <t>مشتقات هالوژنه، سولفونه، نیترو یا نیتروزه محصولات مشمول عنوان 29.12</t>
  </si>
  <si>
    <t>VI.- KETONE-FUNCTION COMPOUNDS AND QUINONE-FUNCTION COMPOUNDS</t>
  </si>
  <si>
    <t>VI.- مرکبات حاوی عامل کیتون ها و مرکبات حاوی عامل کینون ها Quinones))</t>
  </si>
  <si>
    <t>29.14</t>
  </si>
  <si>
    <t>Ketones and quinones, whether or not with other oxygen function, and their halogenated, sulphonated, nitrated or nitrosated derivatives.</t>
  </si>
  <si>
    <t>کیتون ها و کینون ها، با یا بدون دیگر عوامل اکسیجنه، و مشتقات هالوژنه، سولفونه، نیترو یا نیتروزه آنها.</t>
  </si>
  <si>
    <t>-Acyclic ketones without other oxygen function :</t>
  </si>
  <si>
    <t>- کیتون های غیرحلقوی با یا بدون دیگر عوامل اکسیجنه:</t>
  </si>
  <si>
    <t>2914.1100</t>
  </si>
  <si>
    <t>--Acetone</t>
  </si>
  <si>
    <t>-- اسیتون</t>
  </si>
  <si>
    <t>2914.1200</t>
  </si>
  <si>
    <t>--Butanone (methyl ethyl ketone)</t>
  </si>
  <si>
    <t>-- بوتانون (میتایل ایتایل کیتون)</t>
  </si>
  <si>
    <t>2914.1300</t>
  </si>
  <si>
    <t>--4 Methylpentan 2 one (methyl isobutyl ketone)</t>
  </si>
  <si>
    <t>-- 4- میتایل پنتان-2- اون (میتایل ایزوبوتایل کیتون)</t>
  </si>
  <si>
    <t>2914.1900</t>
  </si>
  <si>
    <t>-Cyclanic, cyclenic or cycloterpenic ketones without other oxygen function :</t>
  </si>
  <si>
    <t>- کیتون های سکلانیک، سکاینیک یا سیکوترپنیک کیتون ها بدون عوامل دیگر اکسیجنه:</t>
  </si>
  <si>
    <t>2914.2200</t>
  </si>
  <si>
    <t>--Cyclohexanone and methylcyclohexanones</t>
  </si>
  <si>
    <t>-- سکلو هگزانون و میتایل سکلوهگزانون ها</t>
  </si>
  <si>
    <t>2914.2300</t>
  </si>
  <si>
    <t>--Ionones and methylionones</t>
  </si>
  <si>
    <t>-- آیونون ها و میتایل آیونون ها</t>
  </si>
  <si>
    <t>2914.2900</t>
  </si>
  <si>
    <t>-Aromatic ketones without other oxygen function :</t>
  </si>
  <si>
    <t>- کیتون های بودار (اروماتیک Aromatic) بدون عامل اگسیجنه دیگر:</t>
  </si>
  <si>
    <t>2914.3100</t>
  </si>
  <si>
    <t>--Phenylacetone (phenylpropan-2-one)</t>
  </si>
  <si>
    <t>-- فینایل اسیتون (فینایل پروپان-2- اون)</t>
  </si>
  <si>
    <t>2914.3900</t>
  </si>
  <si>
    <t>2914.4000</t>
  </si>
  <si>
    <t>-Ketone-alcohols and ketone-aldehydes</t>
  </si>
  <si>
    <t>- کیتون-الکهول ها و کیتون الدیهاید ها</t>
  </si>
  <si>
    <t>2914.5000</t>
  </si>
  <si>
    <t>-Ketone phenols and ketones with other oxygen function</t>
  </si>
  <si>
    <t>- کیتون- فینول ها و کیتون ها با دیگر عوامل اکسیجنه</t>
  </si>
  <si>
    <t>-Quinones :</t>
  </si>
  <si>
    <t>- کینون ها:</t>
  </si>
  <si>
    <t>2914.6100</t>
  </si>
  <si>
    <t>--Anthraquinone</t>
  </si>
  <si>
    <t>‏-- آنتراكینون‌‏</t>
  </si>
  <si>
    <t>2914.6900</t>
  </si>
  <si>
    <t>2914.7000</t>
  </si>
  <si>
    <t>-Halogenated, sulphonated, nitrated or nitrosated derivatives</t>
  </si>
  <si>
    <t>- مشتقات هالوژنه، سولفونه، نیتره یا نیتروزه</t>
  </si>
  <si>
    <t>VII.- CARBOXYLIC ACIDS AND THEIR ANHYDRIDES, HALIDES, PEROXIDES AND PEROXYACIDS AND THEIR HALOGENATED, SULPHONATED, NITRATED OR NITROSATED DERIVATIVES</t>
  </si>
  <si>
    <t>VII.- اسید های کاربوکسیلیک وانهایدراید های آنها، هلایدها، پراکساید ها و پراکسی اسید ها و مشتقات هالوژنه، سولفونه، نیتره یا نیتروزه آنها</t>
  </si>
  <si>
    <t>29.15</t>
  </si>
  <si>
    <t>Saturated acyclic monocarboxylic acids and their anhydrides, halides, peroxides and peroxyacids; their halogenated, sulphonated, nitrated or nitrosated derivatives.</t>
  </si>
  <si>
    <t>اسید های مونوکاربوکسیلیک غیر حلقوی مشبوع و انهایدراید ها، هلایدها، پراکساید ها و پراکسی اسید های آنها؛ مشتقات هالوژنه، سولفونه، نیتره یا نیتروزه آنها</t>
  </si>
  <si>
    <t>-Formic acid, its salts and esters :</t>
  </si>
  <si>
    <t>- تیزاب مورچه (فورمیک اسید)، املاح و استر های آن:</t>
  </si>
  <si>
    <t>2915.1100</t>
  </si>
  <si>
    <t>--Formic acid</t>
  </si>
  <si>
    <t>‏-- تیزاب مورچه (اسید فورمیك‌‏)</t>
  </si>
  <si>
    <t>2915.1200</t>
  </si>
  <si>
    <t>--Salts of formic acid</t>
  </si>
  <si>
    <t>‏-- نمکهای تیزاب مورچه‏</t>
  </si>
  <si>
    <t>2915.1300</t>
  </si>
  <si>
    <t>--Esters of formic acid</t>
  </si>
  <si>
    <t>-- استر های تیزاب مورچه</t>
  </si>
  <si>
    <t>-Acetic acid and its salts; acetic anhydride :</t>
  </si>
  <si>
    <t xml:space="preserve">- تیزاب سرکه (استیک اسید) املاح آن؛ انهایدراید اسیتک اسید: </t>
  </si>
  <si>
    <t>2915.2100</t>
  </si>
  <si>
    <t>--Acetic acid</t>
  </si>
  <si>
    <t>‏-- تیزاب سرکه</t>
  </si>
  <si>
    <t>2915.2400</t>
  </si>
  <si>
    <t>--Acetic anhydride</t>
  </si>
  <si>
    <t>‏-- استیك‌‏ انهایدراید</t>
  </si>
  <si>
    <t>2915.2900</t>
  </si>
  <si>
    <t>-Esters of acetic acid :</t>
  </si>
  <si>
    <t>- استرهای تیزاب سرکه:</t>
  </si>
  <si>
    <t>2915.3100</t>
  </si>
  <si>
    <t>--Ethyl acetate</t>
  </si>
  <si>
    <t>‏-- ایتایل اسیتیت</t>
  </si>
  <si>
    <t>2915.3200</t>
  </si>
  <si>
    <t>--Vinyl acetate</t>
  </si>
  <si>
    <t>‏-- وینایل اسیتیت</t>
  </si>
  <si>
    <t>2915.3300</t>
  </si>
  <si>
    <t>--n Butyl acetate</t>
  </si>
  <si>
    <t>-- نارمل بوتایل اسیتیت</t>
  </si>
  <si>
    <t>2915.3600</t>
  </si>
  <si>
    <t>--Dinoseb (ISO) acetate</t>
  </si>
  <si>
    <t>-- دینوزیب ایزو(ISO) اسیتیت</t>
  </si>
  <si>
    <t>2915.3900</t>
  </si>
  <si>
    <t>2915.4000</t>
  </si>
  <si>
    <t>-Mono , di  or trichloroacetic acids, their salts and esters</t>
  </si>
  <si>
    <t>- اسید های مونو- دای- یا ترای کلورو اسیتیک، املاح و استرهای آنها</t>
  </si>
  <si>
    <t>2915.5000</t>
  </si>
  <si>
    <t>-Propionic acid, its salts and esters</t>
  </si>
  <si>
    <t>- اسید پروپیونیک، املاح و استر های آن</t>
  </si>
  <si>
    <t>2915.6000</t>
  </si>
  <si>
    <t>-Butanoic acids, pentanoic acids, their salts and esters</t>
  </si>
  <si>
    <t>- اسید های بوتانوئیک، اسید های پنتانوئیک، املاح و استرهای آنها</t>
  </si>
  <si>
    <t>2915.7000</t>
  </si>
  <si>
    <t>-Palmitic acid, stearic acid, their salts and esters</t>
  </si>
  <si>
    <t>- اسید پالمتیک، اسید استیریک، املاح و استر های آنها</t>
  </si>
  <si>
    <t>2915.9000</t>
  </si>
  <si>
    <t>29.16</t>
  </si>
  <si>
    <t>Unsaturated acyclic monocarboxylic acids, cyclic monocarboxylic acids, their anhydrides, halides, peroxides and peroxyacids; their halogenated, sulphonated, nitrated or nitrosated derivatives.</t>
  </si>
  <si>
    <t>اسید های مونو کاربوکسیلیک غیر حلقوی غیر مشبوع، اسید های مونو کاربوکسیلیک حلقوی، انهایدراید ها، هلایدها، پراوکساید ها و پراوکسی اسید های آنها؛ مشتقات هلوژنی، سلفونی، نایتریته و نیتروزه آنها.</t>
  </si>
  <si>
    <t>-Unsaturated acyclic monocarboxylic acids, their anhydrides, halides, peroxides, peroxyacids and their derivatives :</t>
  </si>
  <si>
    <t>- تیزابهای مونوکاربوکسیلیک غیر مشبوع، انهایدرایدها، هلایدها، پراکسایدها، پراکسی اسیدها و مشتقات آنها:</t>
  </si>
  <si>
    <t>2916.1100</t>
  </si>
  <si>
    <t>--Acrylic acid and its salts</t>
  </si>
  <si>
    <t>‏-- اسیدهای‌ اكریلیك‌ و املاح‌ آن‌‏</t>
  </si>
  <si>
    <t>2916.1200</t>
  </si>
  <si>
    <t>--Esters of acrylic acid</t>
  </si>
  <si>
    <t>‏-- استرهای‌ اسید اكریلیك‌‏</t>
  </si>
  <si>
    <t>2916.1300</t>
  </si>
  <si>
    <t>--Methacrylic acid and its salts</t>
  </si>
  <si>
    <t>‏-- اسید متاكریلیك‌ و املاح‌ آن‌‏</t>
  </si>
  <si>
    <t>2916.1400</t>
  </si>
  <si>
    <t>--Esters of methacrylic acid</t>
  </si>
  <si>
    <t>‏-- استرهای‌ اسید متاكریلیك‌‏</t>
  </si>
  <si>
    <t>2916.1500</t>
  </si>
  <si>
    <t>--Oleic, linoleic or linolenic acids, their salts and esters</t>
  </si>
  <si>
    <t>‏-- اسیدهای ‌اولئیك‌، لینولئیك‌ یا لینولنیك‌، املاح‌ و استرهای‌ آنها‏</t>
  </si>
  <si>
    <t>2916.1600</t>
  </si>
  <si>
    <t>-- Binapacry1 (ISO)</t>
  </si>
  <si>
    <t>-- باینیپکریل  Binapacry1 (ISO)</t>
  </si>
  <si>
    <t>2916.1900</t>
  </si>
  <si>
    <t>2916.2000</t>
  </si>
  <si>
    <t>-Cyclanic, cyclenic or cycloterpenic monocarboxylic acids, their anhydrides, halides, peroxides, peroxyacids and their derivatives</t>
  </si>
  <si>
    <t>- اسید های مونوکاربوکسیلیک، سیکلانیک، سیکلنیک یا سیکلوترپنیک، انهایدرایدها، هلایدها، پراکسایدها، پراکسی اسید ها و مشتقات آنها</t>
  </si>
  <si>
    <t>-Aromatic monocarboxylic acids, their anhydrides, halides, peroxides, peroxyacids and their derivatives :</t>
  </si>
  <si>
    <t>- اسید های مونو کاربوکسیلیک بودار (اروماتیک)، انهایدراید ها، هلایدها، پراکسیدها، پراکسایدها، پراکسی اسید ها و مشتقات آنها:</t>
  </si>
  <si>
    <t>2916.3100</t>
  </si>
  <si>
    <t>--Benzoic acid, its salts and esters</t>
  </si>
  <si>
    <t>‏-- اسید بنزوئیك‌، املاح‌ و استرهای‌ آن‌‏</t>
  </si>
  <si>
    <t>2916.3200</t>
  </si>
  <si>
    <t>--Benzoyl peroxide and benzoyl chloride</t>
  </si>
  <si>
    <t>‏-- پراكساید بنزویل‌ و كلوراید بنزویل‌‏</t>
  </si>
  <si>
    <t>2916.3400</t>
  </si>
  <si>
    <t>--Phenylacetic acid and its salts</t>
  </si>
  <si>
    <t>‏-- اسید فینایل‌ استیك‌ و املاح‌ آن‌‏</t>
  </si>
  <si>
    <t>2916.3900</t>
  </si>
  <si>
    <t>29.17</t>
  </si>
  <si>
    <t>Polycarboxylic acids, their anhydrides, halides, peroxides and peroxyacids; their halogenated, sulphonated, nitrated or nitrosated derivatives.</t>
  </si>
  <si>
    <t>اسید های پولی کاربوکسیلیک، انهایدراید ها، هلاید ها، پراکسایدها و پراکسی اسید های آنها؛ مشتقات هالوجنی، سولفونی، نیترو یا نیتروزه آنها</t>
  </si>
  <si>
    <t>-Acyclic polycarboxylic acids, their anhydrides, halides, peroxides, peroxyacids and their derivatives :</t>
  </si>
  <si>
    <t>- اسید های پولی کاربوکسیلیک غیرحلقوی، انهایدرایدها، هلایدها، پراکسایدها، پراکسی اسید ها و مشتقات آنها:</t>
  </si>
  <si>
    <t>2917.1100</t>
  </si>
  <si>
    <t>--Oxalic acid, its salts and esters</t>
  </si>
  <si>
    <t>‏-- اسید اگزالیك‌، املاح‌ و استرهای‌ آن‌‏</t>
  </si>
  <si>
    <t>2917.1200</t>
  </si>
  <si>
    <t>--Adipic acid, its salts and esters</t>
  </si>
  <si>
    <t>‏-- اسید ادی‌پیك‌، املاح‌ و استرهای‌ آن‌‏</t>
  </si>
  <si>
    <t>2917.1300</t>
  </si>
  <si>
    <t>--Azelaic acid, sebacic acid, their salts and esters</t>
  </si>
  <si>
    <t>‏-- اسید ازلائیك‌ ،اسیدسباسیك‌، املاح‌ و استرهای‌ آنها‏</t>
  </si>
  <si>
    <t>2917.1400</t>
  </si>
  <si>
    <t>--Maleic anhydride</t>
  </si>
  <si>
    <t>‏-- آنهایدراید مالئیک</t>
  </si>
  <si>
    <t>2917.1900</t>
  </si>
  <si>
    <t>2917.2000</t>
  </si>
  <si>
    <t>-Cyclanic, cyclenic or cycloterpenic polycarboxylic acids, their anhydrides, halides, peroxides, peroxyacids and their derivatives</t>
  </si>
  <si>
    <t>- سکلانیک، سکلنیک یا سکلوترپنیک اسیدهای پولی کاربوکسیلیک، انهایدرایدها، هلایدها، پراکسید ها، پراکسی اسیدها و مشتقات آنها</t>
  </si>
  <si>
    <t>-Aromatic polycarboxylic acids, their anhydrides, halides, peroxides, peroxyacids and their derivatives :</t>
  </si>
  <si>
    <t>- اسید های پولی کاربوکسیلیک بودار (Aromatic)، انهایدرایدها، هلایدها، پراکساید ها، پراکسی اسید های آنها و مشتقات آنها:</t>
  </si>
  <si>
    <t>2917.3200</t>
  </si>
  <si>
    <t>--Dioctyl orthophthalates</t>
  </si>
  <si>
    <t>‏-- اورتوفتالیت‌ های‌ دای‌ اكتایل‌‏</t>
  </si>
  <si>
    <t>2917.3300</t>
  </si>
  <si>
    <t>--Dinonyl or didecyl orthophthalates</t>
  </si>
  <si>
    <t>‏-- اورتوفتالیت‌ های‌ دای‌ نونایل‌ یا دای دیکایل</t>
  </si>
  <si>
    <t>2917.3400</t>
  </si>
  <si>
    <t>--Other esters of orthophthalic acid</t>
  </si>
  <si>
    <t>-- سایر استر های اسید اورتو فتالیک</t>
  </si>
  <si>
    <t>2917.3500</t>
  </si>
  <si>
    <t>--Phthalic anhydride</t>
  </si>
  <si>
    <t>‏-- آنهایدراید فتالیک</t>
  </si>
  <si>
    <t>2917.3600</t>
  </si>
  <si>
    <t>--Terephthalic acid and its salts</t>
  </si>
  <si>
    <t>‏-- اسیدترای فتالیك‌ و املاح‌ آن‌‏</t>
  </si>
  <si>
    <t>2917.3700</t>
  </si>
  <si>
    <t>--Dimethyl terephthalate</t>
  </si>
  <si>
    <t>‏-- دای میتایل‌ ترفتالیت،‏</t>
  </si>
  <si>
    <t>2917.3900</t>
  </si>
  <si>
    <t>29.18</t>
  </si>
  <si>
    <t>Carboxylic acids with additional oxygen function and their anhydrides, halides, peroxides and peroxyacids; their halogenated, sulphonated, nitrated or nitrosated derivatives.</t>
  </si>
  <si>
    <t>اسید های کاربوکسیلیک با عوامل اکسیجنه اضافی و آنهایدراید ها، هالایدها، پراکساید ها و پراکسی اسید های آنها؛ مشتقات هلوجنی، سولفونی، نیترو یا نیتروزه آنها</t>
  </si>
  <si>
    <t>-Carboxylic acids with alcohol function but without other oxygen function, their anhydrides, halides, peroxides, peroxyacids and their derivatives :</t>
  </si>
  <si>
    <t>- اسید های کاربوکسیلیک حاوی عامل الکهول ولی بدون گروپ اکسیجنی دیگر، انهایدرایدها، هلایدها، پراکساید ها، پراکسی اسید ها و مشتقات آنها:</t>
  </si>
  <si>
    <t>2918.1100</t>
  </si>
  <si>
    <t>--Lactic acid, its salts and esters</t>
  </si>
  <si>
    <t>‏-- اسید لكتیك‌، املاح‌ و استرهای‌ آن‌‏</t>
  </si>
  <si>
    <t>2918.1200</t>
  </si>
  <si>
    <t>--Tartaric acid</t>
  </si>
  <si>
    <t>‏-- اسید تارتریك‌‏</t>
  </si>
  <si>
    <t>2918.1300</t>
  </si>
  <si>
    <t>--Salts and esters of tartaric acid</t>
  </si>
  <si>
    <t>‏-- املاح‌ و استرهای‌ اسید تارتریك‌‏</t>
  </si>
  <si>
    <t>2918.1400</t>
  </si>
  <si>
    <t>--Citric acid</t>
  </si>
  <si>
    <t>‏-- اسید ستریك‌‏</t>
  </si>
  <si>
    <t>2918.1500</t>
  </si>
  <si>
    <t>--Salts and esters of citric acid</t>
  </si>
  <si>
    <t>‏-- املاح‌ و استرهای‌ اسیدستریك‌‏</t>
  </si>
  <si>
    <t>2918.1600</t>
  </si>
  <si>
    <t>--Gluconic acid, its salts and esters</t>
  </si>
  <si>
    <t>‏-- اسید گلوكونیك‌ ،املاح‌ و استرهای‌ آن‌‏</t>
  </si>
  <si>
    <t>2918.1800</t>
  </si>
  <si>
    <t>--Chlorobenzilate (ISO)</t>
  </si>
  <si>
    <t xml:space="preserve">-- کلوروبنزلیت (ISO) </t>
  </si>
  <si>
    <t>2918.1910</t>
  </si>
  <si>
    <t>--- 2,2-Diphenyl-2-hydroxyacetic acid (benzilic acid)</t>
  </si>
  <si>
    <t>--- 2, 2-دایفینایل-2-هایدروکسی اسیتیت اسید (بنزایل اسید)</t>
  </si>
  <si>
    <t>2918.1990</t>
  </si>
  <si>
    <t xml:space="preserve">--- Other </t>
  </si>
  <si>
    <t>-Carboxylic acids with phenol function but without other oxygen function, their anhydrides, halides, peroxides, peroxyacids and their derivatives :</t>
  </si>
  <si>
    <t>- اسید های کاربوکسیلیک با عامل فینایل ولی بدون گروپ اکسیجنی دیگر، انهایدرایدها، هلایدها، پراکسیدها، پراکسی اسید های آنها و مشتقات آنها:</t>
  </si>
  <si>
    <t>2918.2100</t>
  </si>
  <si>
    <t>--Salicylic acid and its salts</t>
  </si>
  <si>
    <t>‏-- اسیدسالیسیلیك‌ و املاح‌ آن‌‏</t>
  </si>
  <si>
    <t>2918.2200</t>
  </si>
  <si>
    <t>--O Acetylsalicylic acid, its salts and esters</t>
  </si>
  <si>
    <t>‏-- اسید اورتو- استیل سالیسیلیك‌، املاح‌ و استرهای‌ آن‌‏</t>
  </si>
  <si>
    <t>2918.2300</t>
  </si>
  <si>
    <t>--Other esters of salicylic acid and their salts</t>
  </si>
  <si>
    <t>‏-- سایراسترهای‌ اسید سالیسیلیك‌ و املاح‌ آنها‏</t>
  </si>
  <si>
    <t>2918.2900</t>
  </si>
  <si>
    <t>2918.3000</t>
  </si>
  <si>
    <t>-Carboxylic acids with aldehyde or ketone function but without other oxygen function, their anhydrides, halides, peroxides, peroxyacids and their derivatives</t>
  </si>
  <si>
    <t>- اسیدهای کاربوکسیلیک با عامل الدیهاید یا کیتون ولی بدون عامل اکسیژنه دیگر، انهایدرایدها، هلایدها، پراکسیدها، پراکسی اسیدها و مشتقات آنها</t>
  </si>
  <si>
    <t>2918.9100</t>
  </si>
  <si>
    <t>--2,4,5-T (ISO) (2,4,5-trichlorophenoxyacetic acide), its salts and esters</t>
  </si>
  <si>
    <t>-- 5،4،2- T(ISO) (5،4،2- ترای کلوروفینوکسی اسیتیک اسید)، املاح و استرهای آن</t>
  </si>
  <si>
    <t>2918.9900</t>
  </si>
  <si>
    <t xml:space="preserve">VIII.- ESTERS OF INORGANIC ACIDS OF NON-METALS AND THEIR SALTS, AND THEIR HALOGENATED, SULPHONATED, NITRATED OR NITROSATED DERIVATIVES </t>
  </si>
  <si>
    <t>VIII.- استرهای اسیدهای غیرعضوی غیر فلزی و املاح آنها، و مشتقات هلوجنی، سولفونی، نیترو یا نیتروزه آنها</t>
  </si>
  <si>
    <t>29.19</t>
  </si>
  <si>
    <t>Phosphoric esters and their salts, including lactophosphates; their halogenated, sulphonated, nitrated or nitrosated derivatives.</t>
  </si>
  <si>
    <t>استر های فاسفوریک و املاح آنها، همچنین لاکتو فاسفیت ها؛ مشتقات هلوجنی، سولفونی، نیترو یا نیتروزه آنها</t>
  </si>
  <si>
    <t>2919.1000</t>
  </si>
  <si>
    <t>--Tris(2,3-dibromoproply) phosphate</t>
  </si>
  <si>
    <t>- ترس (3،2- دای بروموپروپایل) فاسفیت</t>
  </si>
  <si>
    <t>2919.9000</t>
  </si>
  <si>
    <t>29.20</t>
  </si>
  <si>
    <t>Esters of other inorganic acids of non-metals (excluding esters of hydrogen halides) and their salts; their halogenated, sulphonated, nitrated or nitrosated derivatives.</t>
  </si>
  <si>
    <t>استر های سایر اسید های غیر عضوی غیر فلزی (باستثنای استر های هلایدهای هایدروجن)، و املاح آنها، مشتقات هالوجنی، سولفونی، نیترو یا نیتروزه آنها؛</t>
  </si>
  <si>
    <t>-Thiophosphoric esters (phosphorothioates) and their salts; their halogenated, sulphonated, nitrated or nitrosated derivatives :</t>
  </si>
  <si>
    <t>- استرهای تیوفاسفوریک (فاسفوروتیوآت ها) و املاح آنها؛ مشتقات هلوژنه، سولفونه، نیتره یا نیتروزه آنها</t>
  </si>
  <si>
    <t>2920.1100</t>
  </si>
  <si>
    <t>--Parathion (ISO) and parathion-methyl (ISO) (methyl-parathion)</t>
  </si>
  <si>
    <t>-- پاراتیون (ISO) و پاراتیون- میتایل (ISO) (میتایل پاراتیون)</t>
  </si>
  <si>
    <t>2920.1900</t>
  </si>
  <si>
    <t>2920.9010</t>
  </si>
  <si>
    <t>--- Dimethyl phosphate; Trimethyl phosphite</t>
  </si>
  <si>
    <t>--- دایمیتایل فاسفیت؛ ترایمیتایل فاسفیت</t>
  </si>
  <si>
    <t>2920.9020</t>
  </si>
  <si>
    <t>--- Diethyl-phosphite; Triethyl phosphite</t>
  </si>
  <si>
    <t xml:space="preserve"> --- دای ایتایل فاسفیت، ترای ایتایل فاسفایت</t>
  </si>
  <si>
    <t>2920.9090</t>
  </si>
  <si>
    <t xml:space="preserve"> --- سایر</t>
  </si>
  <si>
    <t>IX.- NITROGEN-FUNCTION COMPOUNDS</t>
  </si>
  <si>
    <t>IX.- مرکبات حاوی گروپ وظیفوی نایتروجن</t>
  </si>
  <si>
    <t>29.21</t>
  </si>
  <si>
    <t>Amine-function compounds.</t>
  </si>
  <si>
    <t>مرکبات حاوی گروپ وظیفوی امین</t>
  </si>
  <si>
    <t>-Acyclic monoamines and their derivatives; salts thereof :</t>
  </si>
  <si>
    <t>- مونو امین های غیر حلقوی و مشتقات آنها؛ املاح این محصولات:</t>
  </si>
  <si>
    <t>2921.1100</t>
  </si>
  <si>
    <t>--Methylamine, di  or trimethylamine and their salts</t>
  </si>
  <si>
    <t>-- میتایل امین، دای- یا ترای میتایل امین و املاح آنها</t>
  </si>
  <si>
    <t>2921.1910</t>
  </si>
  <si>
    <t>--- Chlormethine(INN) (bis(2-chloroethyl)methylamine); Bis(2-chloroethyl)ethylamine</t>
  </si>
  <si>
    <t>--- کلورومیتاین (INN) (bis-(2- کلوروایتایل)(میتایل امین); Bis(2-کلوروایتایل) ایتایل امین</t>
  </si>
  <si>
    <t>2921.1920</t>
  </si>
  <si>
    <t>--- Trichlormethine (INN) (tris(2-chloroethylamine)</t>
  </si>
  <si>
    <t>--- ترای کلورومیتاین(INN) (tris (2- کلوروایتایل اماین)</t>
  </si>
  <si>
    <t>2921.1930</t>
  </si>
  <si>
    <t>--- N,N-Dialkyl (methyl, ethyl, n-propyl or isopropyl) 2-chloroethylamines and their protonated salts</t>
  </si>
  <si>
    <t xml:space="preserve">--- N,N- دای الکایل (میتایل, ایتایل, N- پروپایل یا ایسوپروپایل) 2- کلوروایتایل امین و نمکهای پروتینی آنها </t>
  </si>
  <si>
    <t>2921.1990</t>
  </si>
  <si>
    <t>-Acyclic polyamines and their derivatives; salts thereof :</t>
  </si>
  <si>
    <t>- پولی امین های غیر حلقوی و مشتقات آنها؛ املاح این محصولات:</t>
  </si>
  <si>
    <t>2921.2100</t>
  </si>
  <si>
    <t>--Ethylenediamine and its salts</t>
  </si>
  <si>
    <t>‏-- ایتایلن‌ دای‌ امین‌ و املاح‌ آن‌‏</t>
  </si>
  <si>
    <t>2921.2200</t>
  </si>
  <si>
    <t>--Hexamethylenediamine and its salts</t>
  </si>
  <si>
    <t>‏-- هگزامیتایلن‌ دای‌ ا مین‌ و املاح‌ آن‌‏</t>
  </si>
  <si>
    <t>2921.2900</t>
  </si>
  <si>
    <t>2921.3000</t>
  </si>
  <si>
    <t>-Cyclanic, cyclenic or cycloterpenic mono- or polyamines, and their derivatives; salts thereof</t>
  </si>
  <si>
    <t>- مونو امین ها یا پولی امین های سکلانیک، سیکلینیک یا سیکلوترپنیک؛ و مشتقات آنها؛ املاح این محصولات</t>
  </si>
  <si>
    <t xml:space="preserve">-Aromatic monoamines and their derivatives; salts thereof : </t>
  </si>
  <si>
    <t>- مونو امین های بودار (آروماتیک) و مشتقات آنها؛ املاح این محصولات:</t>
  </si>
  <si>
    <t>2921.4100</t>
  </si>
  <si>
    <t>--Aniline and its salts</t>
  </si>
  <si>
    <t>‏-- انلین‌ و املاح‌ آن‌‏</t>
  </si>
  <si>
    <t>2921.4200</t>
  </si>
  <si>
    <t>--Aniline derivatives and their salts</t>
  </si>
  <si>
    <t>‏-- مشتقات‌ انلین‌ و املاح‌ آنها‏</t>
  </si>
  <si>
    <t>2921.4300</t>
  </si>
  <si>
    <t>--Toluidines and their derivatives; salts thereof</t>
  </si>
  <si>
    <t>‏-- تولوئیدین‌ها و مشتقات آنها؛ املاح مربوط</t>
  </si>
  <si>
    <t>2921.4400</t>
  </si>
  <si>
    <t>--Diphenylamine and its derivatives; salts thereof</t>
  </si>
  <si>
    <t>‏-- دای‌ فینایل‌ امین‌ و مشتقات‌ امین؛ املاح‌ مربوط</t>
  </si>
  <si>
    <t>2921.4500</t>
  </si>
  <si>
    <t>--1 Naphthylamine (alpha naphthylamine), 2 naphthylamine (beta naphthylamine) and their derivatives; salts thereof</t>
  </si>
  <si>
    <t>-- 1- نفتایل امین (آلفا- نفتایل امین)، 2- نفتایل امین (بتا- نفتایل امین) و مشتقات آنها؛ املاح این محصولات</t>
  </si>
  <si>
    <t>2921.4600</t>
  </si>
  <si>
    <t>--Amfetamine (INN), benzfetamine (INN), dexamfetamine (INN), etilamfetamine (INN), fencamfamin (INN), lefetamine (INN), levamfetamine (INN), mefenorex (INN) and phentermine (INN); salts thereof</t>
  </si>
  <si>
    <t>-- آمفتامین (INN)، بنزفتامین (INN)، دگزامفتامین (INN)، اتی لام فتامین (INN)، فن کام فامین، لفتامین (INN)، لوام فتامین (INN)، مفنورکس (INN) و فنترمین (Phentermine)؛ املاح این محصولات</t>
  </si>
  <si>
    <t>2921.4900</t>
  </si>
  <si>
    <t>-Aromatic polyamines and their derivatives; salts thereof :</t>
  </si>
  <si>
    <t>- پولی امیدهای اروماتیک و مشتقات آنها؛ املاح مربوط:</t>
  </si>
  <si>
    <t>2921.5100</t>
  </si>
  <si>
    <t>--o , m , p Phenylenediamine, diaminotoluenes, and their derivatives; salts thereof</t>
  </si>
  <si>
    <t>‏-- اورتو-، میتا-، پارا-فنایلن‌ دای‌ امین‌، دی‌ آمینوتولوئن‌ها، و مشتقات آنها؛ املاح این محصولات</t>
  </si>
  <si>
    <t>2921.5900</t>
  </si>
  <si>
    <t>29.22</t>
  </si>
  <si>
    <t>Oxygen-function amino-compounds.</t>
  </si>
  <si>
    <t xml:space="preserve">مرکبات امینو حاوی گروپ وظیفوی اکسیجنی </t>
  </si>
  <si>
    <t>-Amino-alcohols, other than those containing more than one kind of oxygen function, their ethers and esters; salts thereof :</t>
  </si>
  <si>
    <t>- آمینو- الکهول ها، غیر از آنهایی که دارای بیش از یک نوع گروپ وظیفوی اکسیجنی عامل هستند، ایترها و ایسترهای آنها؛ املاح این محصولات:</t>
  </si>
  <si>
    <t>2922.1100</t>
  </si>
  <si>
    <t>--Monoethanolamine and its salts</t>
  </si>
  <si>
    <t>‏-- مونوایتانول‌ امین‌ و املاح‌ آن‌‏</t>
  </si>
  <si>
    <t>2922.1200</t>
  </si>
  <si>
    <t>--Diethanolamine and its salts</t>
  </si>
  <si>
    <t>‏-- دای‌ ایتانول‌ امین‌ و املاح‌ آن‌‏</t>
  </si>
  <si>
    <t>--Triethanolamine and its salts</t>
  </si>
  <si>
    <t>‏-- ترای‌ ایتانول‌ امین‌ و املاح‌ آن‌‏</t>
  </si>
  <si>
    <t>2922.1310</t>
  </si>
  <si>
    <t>--- Triethanolamine</t>
  </si>
  <si>
    <t>--- ترای ایتانول امین</t>
  </si>
  <si>
    <t>2922.1320</t>
  </si>
  <si>
    <t>--- Salts of triethanolamine</t>
  </si>
  <si>
    <t>--- املاح ترای ایتانول امین</t>
  </si>
  <si>
    <t>2922.1400</t>
  </si>
  <si>
    <t>--Dextropropoxyphene (INN) and its salts</t>
  </si>
  <si>
    <t>-- دکسترو پروپوکسی فن (INN) و املاح آن</t>
  </si>
  <si>
    <t>--- N,N-Dialkyl (methyl, ethyl, n-propyl or isopropyl)-2-aminoethanols and their protonated salts:</t>
  </si>
  <si>
    <t>--- N,N – دای الکایل (میتایل, ایتایل, n- پروپایل یا ایزوپروپایل)2- امینوایتانول و املاح پروتونیتد</t>
  </si>
  <si>
    <t>2922.1911</t>
  </si>
  <si>
    <t>---- N,N-Dimethyl-2-aminoethanol and its protonated salts</t>
  </si>
  <si>
    <t>---- N,N- دایمیتایل- 2- امینوایتانول و املاح پروتونی آن</t>
  </si>
  <si>
    <t>2922.1912</t>
  </si>
  <si>
    <t>---- N,N-Diethyl-2-aminoethanol and its protonated salts</t>
  </si>
  <si>
    <t>---- N,N – دای ایتایل-2- امینوایتانول و املاح پروتونی آن</t>
  </si>
  <si>
    <t>2922.1919</t>
  </si>
  <si>
    <t>2922.1920</t>
  </si>
  <si>
    <t>--- Ethyldiethanolamine</t>
  </si>
  <si>
    <t>--- ایتایل دای ایتانول امین</t>
  </si>
  <si>
    <t>2922.1930</t>
  </si>
  <si>
    <t>--- Methyldiethanolamine</t>
  </si>
  <si>
    <t>--- میتایل دای ایتانول امین</t>
  </si>
  <si>
    <t>2922.1990</t>
  </si>
  <si>
    <t>-Amino-naphthols and other amino-phenols, other than those containing more than one kind of oxygen function, their ethers and esters; salts thereof :</t>
  </si>
  <si>
    <t>- امینو- نفتول ها و سایر آمینوفینول ها، غیر از آنهایی که دارای بیش از یک نوع گروپ وظیفوی اکسیجنی هستند؛ ایترها و ایستر های آنها؛ املاح این محصولات:</t>
  </si>
  <si>
    <t>2922.2100</t>
  </si>
  <si>
    <t>--Aminohydroxynaphthalenesulphonic acids and their salts</t>
  </si>
  <si>
    <t>‏-- اسیدهای‌ آمینوهایدروكسی‌ نفتالین‌ سلفونیك‌ و املاح‌ آنها‏</t>
  </si>
  <si>
    <t>2922.2900</t>
  </si>
  <si>
    <t>-Amino-aldehydes, amino-ketones and amino-quinones, other than those containing more than one kind of oxygen function; salts thereof :</t>
  </si>
  <si>
    <t>- آمینو- آلدیهایدها، آمینو- کیتونها و آمینو- شینون ها، غیر از آنهایی که دارای بیش از یک نوع گروپ وظیفوی اکسیجنی هستند؛ املاح این محصولات:</t>
  </si>
  <si>
    <t>2922.3100</t>
  </si>
  <si>
    <t>--Amfepramone (INN), methadone (INN) and normethadone (INN); salts thereof</t>
  </si>
  <si>
    <t>-- آمفیپرامون (INN)، متادون (INN) و نورمتادون (INN)؛ املاح این محصولات</t>
  </si>
  <si>
    <t>2922.3900</t>
  </si>
  <si>
    <t>-Amino-acids, other than those containing more than one kind of oxygen function, and their esters; salts thereof :</t>
  </si>
  <si>
    <t>- امینو- اسید ها، غیر از آنهایی که دارای بیش از یک نوع عامل اکسیجنی هستند و استر های آنها؛ املاح این محصولات:</t>
  </si>
  <si>
    <t>2922.4100</t>
  </si>
  <si>
    <t>--Lysine and its esters; salts thereof</t>
  </si>
  <si>
    <t>‏-- لایزین‌ واسترهای‌ آن‌؛ املاح‌ این‌ مرکبات‌‏</t>
  </si>
  <si>
    <t>2922.4200</t>
  </si>
  <si>
    <t>--Glutamic acid and its salts</t>
  </si>
  <si>
    <t>‏-- اسیدگلوتامیك‌ و املاح‌ آن‌‏</t>
  </si>
  <si>
    <t>2922.4300</t>
  </si>
  <si>
    <t>--Anthranilic acid and its salts</t>
  </si>
  <si>
    <t>‏-- اسید آنترانیلیك‌ و املاح‌ آن‌‏</t>
  </si>
  <si>
    <t>2922.4400</t>
  </si>
  <si>
    <t>--Tilidine (INN) and its salts</t>
  </si>
  <si>
    <t>-- تیلیدین (INN) و املاح آن</t>
  </si>
  <si>
    <t>2922.4900</t>
  </si>
  <si>
    <t>2922.5000</t>
  </si>
  <si>
    <t>-Amino alcohol phenols, amino acid phenols and other amino-compounds with oxygen function</t>
  </si>
  <si>
    <t>- آمینو-الکهول- فینول ها، امینو-اسید-فینول ها و سایر مرکبات امینو (Amino) با گروپ وظیفوی اکسیجنی</t>
  </si>
  <si>
    <t>29.23</t>
  </si>
  <si>
    <t>Quaternary ammonium salts and hydroxides; lecithins and other phosphoaminolipids, whether or not chemically defined.</t>
  </si>
  <si>
    <t>املاح و هیدرواکسید های آمونیم چهار تائی؛ لستین ها و سایر فسفوآمینولیپید ها، با ترکیب شیمیائی ثابت یا متحول</t>
  </si>
  <si>
    <t>2923.1000</t>
  </si>
  <si>
    <t>-Choline and its salts</t>
  </si>
  <si>
    <t>‏- كولین‌ و املاح‌ آن‌‏</t>
  </si>
  <si>
    <t>2923.2000</t>
  </si>
  <si>
    <t>-Lecithins and other phosphoaminolipids</t>
  </si>
  <si>
    <t>‏- لیسیتین‌ها و سایرفسفوآمینو لیپیدها‏</t>
  </si>
  <si>
    <t>2923.9000</t>
  </si>
  <si>
    <t>29.24</t>
  </si>
  <si>
    <t>Carboxyamide-function compounds; amide-function compounds of carbonic acid.</t>
  </si>
  <si>
    <t>مرکبات دارای عامل کاربوکسی آمید؛ مرکبات حاوی عامل گروپ وظیفوی آمید اسید کاربونیک</t>
  </si>
  <si>
    <t>-Acyclic amides (including acyclic carbamates) and their derivatives; salts thereof :</t>
  </si>
  <si>
    <t>- آمید های غیر حلقوی (همچنین کاربامیت های غیر حلقوی) و مشتقات آنها، املاح مربوط:</t>
  </si>
  <si>
    <t>2924.1100</t>
  </si>
  <si>
    <t>--Meprobamate (INN)</t>
  </si>
  <si>
    <t>-- مپروبامیت (INN)</t>
  </si>
  <si>
    <t>2924.1200</t>
  </si>
  <si>
    <t>--Fluoroacetamide (ISO), monocrotophos (ISO) and       phosphamidon (ISO)</t>
  </si>
  <si>
    <t>-- فلورو استامید (ISO)، مونوکروتوفوز(ISO) و فوسفامیدون (ISO)</t>
  </si>
  <si>
    <t>2924.1900</t>
  </si>
  <si>
    <t>-Cyclic amides (including cyclic carbamates) and their derivatives; salts thereof :</t>
  </si>
  <si>
    <t>- امید های (از جمله کاربامیت های) حلقوی و مشتقات آنها؛ املاح مربوط:</t>
  </si>
  <si>
    <t>2924.2100</t>
  </si>
  <si>
    <t>--Ureines and their derivatives; salts thereof</t>
  </si>
  <si>
    <t>-- یورئین ها و مشتقات آنها؛ املاح ین محصولات</t>
  </si>
  <si>
    <t>2924.2300</t>
  </si>
  <si>
    <t>--2-Acetamidobenzoic acid (N-acetylanthranilic acid) and its salts</t>
  </si>
  <si>
    <t>-- اسید 2- استامید و بنزوئیک اسید(-N استایل آن ترانیلیک اسید) و املاح آن</t>
  </si>
  <si>
    <t>2924.2400</t>
  </si>
  <si>
    <t>--Ethinamate (INN)</t>
  </si>
  <si>
    <t>-- ایتنامیت (INN)</t>
  </si>
  <si>
    <t>2924.2900</t>
  </si>
  <si>
    <t>29.25</t>
  </si>
  <si>
    <t>Carboxyimide-function compounds (including saccharin and its salts) and imine-function compounds.</t>
  </si>
  <si>
    <t>مرکبات حاوی عامل کاربوکسیل ایماید (بشمول سکرین و املاح آن) یا مرکبات حاوی عامل ایمین:</t>
  </si>
  <si>
    <t>-Imides and their derivatives; salts thereof :</t>
  </si>
  <si>
    <t>- ایمیدها و مشتقات آنها؛ املاح مربوط:</t>
  </si>
  <si>
    <t>2925.1100</t>
  </si>
  <si>
    <t>--Saccharin and its salts</t>
  </si>
  <si>
    <t>-- سکرین و املاح آن</t>
  </si>
  <si>
    <t>2925.1200</t>
  </si>
  <si>
    <t>--Glutethimide (INN)</t>
  </si>
  <si>
    <t>-- گلوتا یمید (INN)</t>
  </si>
  <si>
    <t>2925.1900</t>
  </si>
  <si>
    <t>-Imines and their derivatives; salts thereof :</t>
  </si>
  <si>
    <t>- ایمین ها و مشتقات آنها؛ املاح این محصولات :</t>
  </si>
  <si>
    <t>2925.2100</t>
  </si>
  <si>
    <t xml:space="preserve">--Chlordimeform (ISO) </t>
  </si>
  <si>
    <t>-- کلوردایمیفورم (ISO)</t>
  </si>
  <si>
    <t>2925.2900</t>
  </si>
  <si>
    <t>29.26</t>
  </si>
  <si>
    <t>Nitrile-function compounds.</t>
  </si>
  <si>
    <t>مرکبات حاوی عامل نایترایل</t>
  </si>
  <si>
    <t>2926.1000</t>
  </si>
  <si>
    <t>-Acrylonitrile</t>
  </si>
  <si>
    <t>‏- اكریلو نایترایل‌‏</t>
  </si>
  <si>
    <t>2926.2000</t>
  </si>
  <si>
    <t>-1 Cyanoguanidine (dicyandiamide)</t>
  </si>
  <si>
    <t>‏- 1-سیانو گوانیدین‌ (دای‌ سیان‌ دای‌ آمید)‏</t>
  </si>
  <si>
    <t>2926.3000</t>
  </si>
  <si>
    <t>-Fenproporex (INN) and its salts; methadone (INN) intermediate (4-cyano-2-dimethylamino-4,4-diphenylbutane)</t>
  </si>
  <si>
    <t>- فنپروپورکس (INN) و املاح آن؛ متادون (INN) واسطه (4- سیانو-2- دای میتایل امینو-4،4- دای فینایل بوتین</t>
  </si>
  <si>
    <t>2926.9000</t>
  </si>
  <si>
    <t>2927.0000</t>
  </si>
  <si>
    <t>Diazo-, azo- or azoxy-compounds.</t>
  </si>
  <si>
    <t>مرکبات دای آزو-، ازو- یا آزوکسیک</t>
  </si>
  <si>
    <t>2928.0000</t>
  </si>
  <si>
    <t>Organic derivatives of hydrazine or of hydroxylamine.</t>
  </si>
  <si>
    <t>مشتقات هایدرازین یا هایدروکسیل آمین</t>
  </si>
  <si>
    <t>29.29</t>
  </si>
  <si>
    <t>Compounds with other nitrogen function.</t>
  </si>
  <si>
    <t>مرکبات حاوی دیگر گروپ وظیفوی نایتروجن</t>
  </si>
  <si>
    <t>2929.1000</t>
  </si>
  <si>
    <t>-Isocyanates</t>
  </si>
  <si>
    <t>‏- ایزوسیانیت‌ ها‏</t>
  </si>
  <si>
    <t>2929.9010</t>
  </si>
  <si>
    <t>--- N,N-Dialkyl (methyl, n-propyl or isopropyl) phosphoramidic dihalides</t>
  </si>
  <si>
    <t>--- N,N- دای الکایل (میتایل, n- پروپایل یا ایزوپروپایل) فاسفورامایدیک دایهلاید</t>
  </si>
  <si>
    <t>2929.9020</t>
  </si>
  <si>
    <t>--- Dialkyl (methyl, ethyl, n-propyl or isopropyl) N,N-dialkl (methyl, ethyl, n-propyl or isopropyl) phosphoramidates</t>
  </si>
  <si>
    <t>--- دای الکایل (میتایل, ایتایل, n- پروپایل یا ایزوپروپایل) N,N- دای الکایل(میتایل, ایتایل, n- پروپایل یا ایزوپروپایل) فاسفورامیدیتسُ</t>
  </si>
  <si>
    <t>2929.9090</t>
  </si>
  <si>
    <t>X.- ORGANO-INORGANIC COMPOUNDS, HETEROCYCLIC COMPOUNDS, NUCLEIC ACIDS AND THEIR SALTS, AND SULPHONAMIDES</t>
  </si>
  <si>
    <t>X.- مرکبات عضوی- غیرعضوی، مرکبات هتروسیکلیک، اسید های نوکلئیک و املاح آنها، و سولفون اماید ها</t>
  </si>
  <si>
    <t>29.30</t>
  </si>
  <si>
    <t>Organo-sulphur compounds.</t>
  </si>
  <si>
    <t>مرکبات عضوی- سلفردار</t>
  </si>
  <si>
    <t>2930.2000</t>
  </si>
  <si>
    <t>-Thiocarbamates and dithiocarbamates</t>
  </si>
  <si>
    <t>‏- تیوكاربامیت‌ ها و دای تیوكاربامیت‌ ها‏</t>
  </si>
  <si>
    <t>2930.3000</t>
  </si>
  <si>
    <t>-Thiuram mono-, di- or tetrasulphides</t>
  </si>
  <si>
    <t>- مونو، دای- یاتتراسولفاید های تیورم</t>
  </si>
  <si>
    <t>2930.4000</t>
  </si>
  <si>
    <t>-Methionine</t>
  </si>
  <si>
    <t>- متیونین</t>
  </si>
  <si>
    <t>2930.5000</t>
  </si>
  <si>
    <t>-Captafol (ISO) and methamidophos (ISO)</t>
  </si>
  <si>
    <t>- کپتا فول (ISO) و میتامیدوفوز (ISO)</t>
  </si>
  <si>
    <t>2930.9010</t>
  </si>
  <si>
    <t>--- [S-2-(dialkyl (methyl, ethyl, n-propyl or isopropyl) amino)ethyl] hydrogen alkyl(methyl, ethyl, n-propyl or isopropyl)phosphonothioates and their O-alkyl (&lt; or = C10, including cycloalkyl) esters; alkylated or protonated salts thereof</t>
  </si>
  <si>
    <t>--- {S- 2- دای الکایل (میتایل, ایتایل, n- پروپایل یا ایزوپروپایل) امینو) ایتایل هایدروجن الکایل (میتایل, ایتایل, n- پروپایل یا ایزوپروپایل) فاسفونوتیونیتها و O- الکایل (&gt; یا = C10 (استرها؛ املاح الکایلیتت یا پروتونیتد آنها</t>
  </si>
  <si>
    <t>2930.9020</t>
  </si>
  <si>
    <t>--- 2-Chloroethylchloromethylsulphide; Bis(2-chloroethyl)sulphide</t>
  </si>
  <si>
    <t>--- 2- کلوروایتایل کلورومیتایل سلفاید; Bis(2- کلوروایتایل) سلفاید</t>
  </si>
  <si>
    <t>2930.9030</t>
  </si>
  <si>
    <t>--- Bis(2-chloroethylthio)methane; 1,2-bis(2-chloroethylthio)ethane; 1,3-bis(2-chloroethylthio)-n-propane; 1,4-bis(2-chloroethylthio)-n-butane; 1,5-bis(2-chloroethylthio)-n-pentane</t>
  </si>
  <si>
    <t>--- Bis (2- کلوروایتایل تیو) میتین; 2,1- Bis(کلوروایتایل تیو) ایتین; 3,1- Bis (2- کلوروایتایل تیو)- n- پروپین; 4,1- Bis(2- کلوروایتایل تیو) – n- بیوتین ; 5,1- Bis (2- کلوروایتایل تیو)- n- پنتین</t>
  </si>
  <si>
    <t>2930.9040</t>
  </si>
  <si>
    <t>--- Bis(2-chloroethylthiomethyl)ether; Bis(2-chloroethylthioethyl)ether</t>
  </si>
  <si>
    <t>--- Bis(2- کلوروایتایل تیومیتایل) ایتر; Bis (2- کلوروایتایل تیو ایتایل) ایتر</t>
  </si>
  <si>
    <t>2930.9050</t>
  </si>
  <si>
    <t>--- O,O-Diethyl S-[2-(diethylamino) ethyl]phosphorothioate and its alkylated or protonated salts</t>
  </si>
  <si>
    <t>--- O,O- دای ایتایل S- {2- (دای ایتایل امینو) ایتایل} فاسفوروتیوئیت و املاح الکایلیتد و پروتونیتد آن</t>
  </si>
  <si>
    <t>2930.9060</t>
  </si>
  <si>
    <t>--- N,N-Dialkyl (methyl, ethyl, n-propyl or isopropyl) aminoethane-2-thiols and their protonated salts</t>
  </si>
  <si>
    <t>--- N,N- دای الکایل (میتایل, ایتایل , n- پروپایل یا ایزوپروپایل) امینوایتین2-تیولز و املاح پروتینی آن</t>
  </si>
  <si>
    <t>2930.9070</t>
  </si>
  <si>
    <t>--- Thiodiglycol (INN) (bis(2-hydroxyethyl)sulphide)</t>
  </si>
  <si>
    <t>--- تیودای گلایکول (INN) (Bis(2- هایدرواوکسی ایتایل) سلفاید)</t>
  </si>
  <si>
    <t>2930.9080</t>
  </si>
  <si>
    <t>--- O-Ethyl S-phenyl ethylphosphonothiolothionate (fonofos)</t>
  </si>
  <si>
    <t>--- O- ایتایل S- فینایل ایتایل فاسفونوتیولوتیونیت(فونوفس)</t>
  </si>
  <si>
    <t>--- Other:</t>
  </si>
  <si>
    <t>2930.9091</t>
  </si>
  <si>
    <t>---- Containing a phosphorus atom to which is bonded one methyl, ethyl, n-propyl or isopropyl group but not further carbon atoms</t>
  </si>
  <si>
    <t xml:space="preserve">---- دارای یک اتوم فاسفورس که با یک گروپ میتایل , ایتایل , n- پروپایل , یا گروپ ایزوپروپایل تضمین شده اما نه با بیشتر اتم های کاربن </t>
  </si>
  <si>
    <t>2930.9099</t>
  </si>
  <si>
    <t>29.31</t>
  </si>
  <si>
    <t>Other organo-inorganic compounds.</t>
  </si>
  <si>
    <t xml:space="preserve">سایر مرکبات عضوی-غیر عضوی </t>
  </si>
  <si>
    <t>2931.0020</t>
  </si>
  <si>
    <t>--- O-Alkyl(&lt; or = C10, including cycloalkyl)N,N-dialkyl (methyl, ethyl, n-propyl or isopropyl)phosphoramidocyanidates</t>
  </si>
  <si>
    <t>--- O- الکایل (&gt; یا = C10 , شامل سایکلوالکایل) N,N- دای الکایل (میتایل , ایتایل , n- پروپایل یا ایزوپروپایل) فاسفورامیدوسیاندیت ها</t>
  </si>
  <si>
    <t>2931.0030</t>
  </si>
  <si>
    <t>--- 2-Chlorovinyldichloroarsine, bis(2-chlorovinyl)chloroarsine; Tri(2-chlorovinyl)arsine</t>
  </si>
  <si>
    <t>--- 2- کلورووینایل دایکلوروارساین , Bis (2- کلورووینایل) کلوروارساین; ترای (2- کلورووینایل) ارساین</t>
  </si>
  <si>
    <t>2931.0040</t>
  </si>
  <si>
    <t>--- Alkyl (methyl, ethyl, n-propyl or isopropyl) phosphonyl difluorides</t>
  </si>
  <si>
    <t>--- الکایل (میتایل , ایتایل , n- پروپایل , یا ایزوپروپایل) فاسفونایل دایفلوراید</t>
  </si>
  <si>
    <t>2931.0050</t>
  </si>
  <si>
    <t>--- [O-2-(dialkyl (methyl, ethyl, n-propyl or isopropyl) amino)ethyl] hydrogen alkyl(methyl, ethyl, n-propyl or isopropyl)phosphonites and their O-alkyl (&lt; or = C10, including cycloalkyl)esters; alkylated or protonated salts thereof</t>
  </si>
  <si>
    <t>--- [ O- 2- (دای الکایل (میتایل , ایتایل , n- پروپایل , یا ایزوپروپایل) امینو) ایتایل] هایدروجن الکایل (میتایل , ایتایل , n- پروپایل , یا ایزوپروپایل) فاسفونایت و O- الکایل آنها (&gt; یا = C10 , شامل سیکلوالکایل) ایستر; الکایلیتد یا املاح پروتونی آنها</t>
  </si>
  <si>
    <t>2931.0060</t>
  </si>
  <si>
    <t>--- O-Isopropyl methylphosphonochloridates</t>
  </si>
  <si>
    <t>--- O- ایزوپروپایل میتایلفاسفونوکلوریدیت ها</t>
  </si>
  <si>
    <t>2931.0070</t>
  </si>
  <si>
    <t>--- O-Pinacolyl methylphosphonochloridates</t>
  </si>
  <si>
    <t>--- O- پیناکولایل میتایلفاسفونوکلوریدیت ها</t>
  </si>
  <si>
    <t>سایر:</t>
  </si>
  <si>
    <t>2931.0091</t>
  </si>
  <si>
    <t>---- دارای یک اتوم فاسفورس که وصل شده با یک میتایل , ایتایل, n- پروپایل , یا گروپ ایزوپروپایل باشد اما نه با بیشتر اتومهای کاربن</t>
  </si>
  <si>
    <t>2931.0099</t>
  </si>
  <si>
    <t>2931.1000</t>
  </si>
  <si>
    <t>- Tetramethy1 lead and tetraethy1 lead</t>
  </si>
  <si>
    <t>- تیترامیتایل سرب و تیترایتایل سرب</t>
  </si>
  <si>
    <t>2931.2000</t>
  </si>
  <si>
    <t>- Tributy1tin compounds</t>
  </si>
  <si>
    <t>- ترکیبات Tributy1tin</t>
  </si>
  <si>
    <t>2931.9000</t>
  </si>
  <si>
    <t>29.32</t>
  </si>
  <si>
    <t>Heterocyclic compounds with oxygen hetero-atom(s) only.</t>
  </si>
  <si>
    <t xml:space="preserve">مرکبات هتروسیکلیک با تنها هترواتوم های اکسیجن </t>
  </si>
  <si>
    <t>-Compounds containing an unfused furan ring (whether or not hydrogenated) in the structure :</t>
  </si>
  <si>
    <t>- مرکباتیکه ترکیب آنها دارای یک حلقه فوران (با یا بدون هایدروجن باشد):</t>
  </si>
  <si>
    <t>2932.1100</t>
  </si>
  <si>
    <t>--Tetrahydrofuran</t>
  </si>
  <si>
    <t>‏-- تتراهایدروفوران‌‏</t>
  </si>
  <si>
    <t>2932.1200</t>
  </si>
  <si>
    <t>--2 Furaldehyde (furfuraldehyde)</t>
  </si>
  <si>
    <t>-- 2- فورآلدیهاید (فورفوالدیهاید)</t>
  </si>
  <si>
    <t>2932.1300</t>
  </si>
  <si>
    <t>--Furfuryl alcohol and tetrahydrofurfuryl alcohol</t>
  </si>
  <si>
    <t>-- الکهول فورفوریل و الکهول تترا هایدرو فورفوریل</t>
  </si>
  <si>
    <t>2932.1900</t>
  </si>
  <si>
    <t>2932.2000</t>
  </si>
  <si>
    <t>- Lactones</t>
  </si>
  <si>
    <t>- لکتون ها:</t>
  </si>
  <si>
    <t>2932.9100</t>
  </si>
  <si>
    <t>--Isosafrole</t>
  </si>
  <si>
    <t>-- ایزوسافرول (Isosafrole)</t>
  </si>
  <si>
    <t>2932.9200</t>
  </si>
  <si>
    <t>--1-(1,3-Benzodioxol-5-yl)propan-2-one</t>
  </si>
  <si>
    <t>-- 1-(3،1- بنزودای اکسول -5-ایل) پروپان-2- اون</t>
  </si>
  <si>
    <t>2932.9300</t>
  </si>
  <si>
    <t>--Piperonal</t>
  </si>
  <si>
    <t>‏-- پای‌پرونل‌‏</t>
  </si>
  <si>
    <t>2932.9400</t>
  </si>
  <si>
    <t>--Safrole</t>
  </si>
  <si>
    <t>‏-- سافرول‌‏ (Safrole)</t>
  </si>
  <si>
    <t>2932.9500</t>
  </si>
  <si>
    <t>--Tetrahydrocannabinols (all isomers)</t>
  </si>
  <si>
    <t>-- تترا هایدروکننبینول ها (تمام ایزومرها)</t>
  </si>
  <si>
    <t>2932.9900</t>
  </si>
  <si>
    <t>29.33</t>
  </si>
  <si>
    <t>Heterocyclic compounds with nitrogen hetero-atom(s) only.</t>
  </si>
  <si>
    <t xml:space="preserve">مرکبات هتروسکلیک تنها دارای هترواتومهای نایتروجن </t>
  </si>
  <si>
    <t>-Compounds containing an unfused pyrazole ring (whether or not hydrogenated) in the structure :</t>
  </si>
  <si>
    <t>- مرکباتیکه ساختار آنها دارای یک حلقه پیرازول هایدروجن دار شده یا نشده باشد:</t>
  </si>
  <si>
    <t>2933.1100</t>
  </si>
  <si>
    <t>--Phenazone (antipyrin) and its derivatives</t>
  </si>
  <si>
    <t>‏-- فینازون‌ (آنتی‌ پایرین‌) و مشتقات‌ آن‌‏</t>
  </si>
  <si>
    <t>2933.1900</t>
  </si>
  <si>
    <t>-Compounds containing an unfused imidazole ring (whether or not hydrogenated) in the structure :</t>
  </si>
  <si>
    <t>- مرکباتیکه ساختار آنها دارای یک حلقه ایمیدازول هایدروجن شده یا نشده باشد:</t>
  </si>
  <si>
    <t>2933.2100</t>
  </si>
  <si>
    <t>--Hydantoin and its derivatives</t>
  </si>
  <si>
    <t>‏-- هایدانتوئین‌ و مشتقات‌ آن‌‏</t>
  </si>
  <si>
    <t>2933.2900</t>
  </si>
  <si>
    <t>-Compounds containing an unfused pyridine ring (whether or not hydrogenated) in the structure :</t>
  </si>
  <si>
    <t>- مرکباتیکه ساختار آنها دارای یک حلقه پیریدن هایدروجن دار یا بدون هایدروجن باشد</t>
  </si>
  <si>
    <t>2933.3100</t>
  </si>
  <si>
    <t>--Pyridine and its salts</t>
  </si>
  <si>
    <t>‏-- پایریدین‌ و املاح‌ آن‌‏</t>
  </si>
  <si>
    <t>2933.3200</t>
  </si>
  <si>
    <t>--Piperidine and its salts</t>
  </si>
  <si>
    <t>‏-- پی‌ پیریدین‌ و املاح‌ آن‌‏</t>
  </si>
  <si>
    <t>2933.3300</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</si>
  <si>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</si>
  <si>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آلفن تانیل (INN)، آنیل اریدین(INN)، بزیترآمید(INN)، برومازپام(INN)، فیناکسین، دای فیناکسلیت، دای پیپانون، فنتانیل (INN)، کیتوبامیدین(INN)، میتایل فینیدیت (INN)، پنتازوسین(INN)، پتیدین(INN)، یتیایدآین واسطه A، فن سی کلیدین (INN)(PCP)، فنوپریدین (INN)، پی پرادرول (INN)، پی ری ترامید (INN)، پروپی رام (INN) و تریمیریداین (INN)؛ املاح این محصولات</t>
  </si>
  <si>
    <t>2933.3910</t>
  </si>
  <si>
    <t>--- 3-Quinuclidinyl benzilate</t>
  </si>
  <si>
    <t>--- 3- کوینو سلیدینایل بنزیلیت</t>
  </si>
  <si>
    <t>2933.3920</t>
  </si>
  <si>
    <t>--- Quinuclidine-3-ol</t>
  </si>
  <si>
    <t xml:space="preserve">--- کوینو سلیداین- 3- ol </t>
  </si>
  <si>
    <t>2933.3990</t>
  </si>
  <si>
    <t>-Compounds containing in the structure a quinoline or isoquinoline ring-system (whether or not hydrogenated), not further fused :</t>
  </si>
  <si>
    <t>- مرکبات دارای ساختار حلقه های کینولئین یا ایزوکینولئین (هیدروژنه شده یا نشده) که بیشتر متراکم نشده باشد:</t>
  </si>
  <si>
    <t>2933.4100</t>
  </si>
  <si>
    <t>--Levorphanol (INN) and its salts</t>
  </si>
  <si>
    <t>-- لیورفانول (INN) و املاح آن</t>
  </si>
  <si>
    <t>2933.4900</t>
  </si>
  <si>
    <t>-Compounds containing a pyrimidine ring (whether or not hydrogenated) or piperazine ring in the structure :</t>
  </si>
  <si>
    <t>- مرکبات دارای ساختار یک حلقه پیریمیدین (هیدروژنه شده یا نشده) یا حلقه پیپر ازین:</t>
  </si>
  <si>
    <t>2933.5200</t>
  </si>
  <si>
    <t xml:space="preserve">--Malonylurea (barbituric acid) and its salts </t>
  </si>
  <si>
    <t>‏-- مالونیل‌ بوریا‌ (اسید باربی‌ توریك‌)و املاح آن‌‏</t>
  </si>
  <si>
    <t>2933.5300</t>
  </si>
  <si>
    <t>--Allobarbital (INN), amobarbital (INN), barbital (INN), butalbital (INN), butobarbital, cyclobarbital (INN), methylphenobarbital (INN), pentobarbital (INN), phenobarbital (INN), secbutabarbital (INN), secobarbital (INN) and vinylbital (INN); salts thereof</t>
  </si>
  <si>
    <t>-- آلو باربیتال (INN)، اموباربیتال (INN)، باربی تال (INN)، بوتال بی تال (INN)، بوتوباربیتال، متایل فنوباربیتال(INN)، پنتو باربیتال(INN)، سیکلو باربیتال(INN)، سکبوباربیتال(INN)، سکبوتا باربیتال(INN) و وینیل بیتال (INN)؛ املاح این محصولات</t>
  </si>
  <si>
    <t>2933.5400</t>
  </si>
  <si>
    <t>--Other derivatives of malonylurea (barbituric acid); salts thereof</t>
  </si>
  <si>
    <t>-- سایر مشتقات مالونیل یوریا (اسید باربیتوریک)؛ املاح این محصولات</t>
  </si>
  <si>
    <t>2933.5500</t>
  </si>
  <si>
    <t>--Loprazolam (INN), mecloqualone (INN), methaqualone (INN) and zipeprol (INN); salts thereof</t>
  </si>
  <si>
    <t>-- الپرازولام (INN)، مکلوکوآلون(INN)، متاکوآلون(INN)، و زیپیرول (INN)، املاح این محصولات</t>
  </si>
  <si>
    <t>2933.5900</t>
  </si>
  <si>
    <t>-Compounds containing an unfused triazine ring (whether or not hydrogenated) in the structure :</t>
  </si>
  <si>
    <t>- مرکباتیکه ساختار آنها دارای یک حلقه ترای آزین (هیدروژنه شده یا نشده) متراکم نشده باشد:</t>
  </si>
  <si>
    <t>2933.6100</t>
  </si>
  <si>
    <t>--Melamine</t>
  </si>
  <si>
    <t>‏-- میلاماین‌‏ (Melamine)</t>
  </si>
  <si>
    <t>2933.6900</t>
  </si>
  <si>
    <t>-Lactams :</t>
  </si>
  <si>
    <t>- لکتم ها:</t>
  </si>
  <si>
    <t>2933.7100</t>
  </si>
  <si>
    <t>--6 Hexanelactam (epsilon caprolactam)</t>
  </si>
  <si>
    <t>-- 6-هگزا لکتم (اپسیلون - کاپرولکتم)</t>
  </si>
  <si>
    <t>2933.7200</t>
  </si>
  <si>
    <t>--Clobazam (INN) and methyprylon (INN)</t>
  </si>
  <si>
    <t>-- کلوبازام (INN) و متی پریلون (INN)</t>
  </si>
  <si>
    <t>2933.7900</t>
  </si>
  <si>
    <t>--Other lactams</t>
  </si>
  <si>
    <t>-- سایر لکتم ها</t>
  </si>
  <si>
    <t>2933.9100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</si>
  <si>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</si>
  <si>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ال پرازولم (INN)، کامازیپم(INN)، کلوردیازیپ اوکساید(INN)، کلونازپام(INN)، کلورازپیت، دلورازپام(INN)، دیازیپم(INN)، استازولام(INN)، لوفلازپات اتیل(INN)، فلونیرازپام(INN)، فلو بنترازپام، فلورازپام(INN)، هالازپم(INN)، لورازپم (INN)،لورمتازپم(INN)، مازین دول(INN)، مدازپم(INN)، میدازولم(INN)، نیمتازپم(INN)، نیترازپام(INN)، نوردازپم(INN)،اوگزازپم(INN)، پی نازپم(INN)، پرازپم(INN)، پی رووالرون(INN)، تیمازیپم(INN)، تترازپم(INN)، و تریازولم(INN)؛ املاح این محصولات</t>
  </si>
  <si>
    <t>2933.9900</t>
  </si>
  <si>
    <t>29.34</t>
  </si>
  <si>
    <t>Nucleic acids and their salts, whether or not chemically defined; other heterocyclic compounds.</t>
  </si>
  <si>
    <t>اسید های نوکلئیک و املاح آنها با ترکیب کیمیاوی ثابت یا متحول؛ سایر مرکبات هتروسیکلیک</t>
  </si>
  <si>
    <t>2934.1000</t>
  </si>
  <si>
    <t>-Compounds containing an unfused thiazole ring (whether or not hydrogenated) in the structure</t>
  </si>
  <si>
    <t>- مرکباتیکه ساختار آن حاوی یک حلقه تیازول (هیدروژنه شده یا نشده) متراکم نشده باشد</t>
  </si>
  <si>
    <t>2934.2000</t>
  </si>
  <si>
    <t>-Compounds containing in the structure a benzothiazole ring-system (whether or not hydrogenated), not further fused</t>
  </si>
  <si>
    <t>- مرکباتیکه ساختار آن حاوی یک حلقه بنزوتیازول (هیدروژنه شده یا نشده) بدون تراکم بعدی باشد</t>
  </si>
  <si>
    <t>2934.3000</t>
  </si>
  <si>
    <t>-Compounds containing in the structure a phenothiazine ring-system (whether or not hydrogenated), not further fused</t>
  </si>
  <si>
    <t>- مرکباتیکه ساختار آن دارای یک حلقه فینوتیازین (هیدروژنه شده یا نشده) بدون تراکم بعدی باشد</t>
  </si>
  <si>
    <t>2934.9100</t>
  </si>
  <si>
    <t>--Aminorex (INN), brotizolam (INN), clotiazepam (INN), cloxazolam (INN), dextromoramide (INN), haloxazolam (INN), ketazolam (INN), mesocarb (INN), oxazolam (INN), pemoline (INN), phendimetrazine (INN), phenmetrazine (INN) and sufentanil (INN); salts thereof</t>
  </si>
  <si>
    <t>-- آمینورکس (INN)، بروتیزولم (INN)، کلوتی آزیپم (INN)، کلوکسازولم (INN)، دکسترومورآمید (INN)، هالوکسازولم (INN)، کیتازولم (INN)، مبزوکارب (INN)اکسازولم، پیمولاین، فندیمترازین (INN)، فن مترازین (INN)، و سوفن تانیل (INN)؛ املاح این محصولات</t>
  </si>
  <si>
    <t>2934.9900</t>
  </si>
  <si>
    <t>2935.0000</t>
  </si>
  <si>
    <t>Sulphonamides.</t>
  </si>
  <si>
    <t>‏سولفون اماید‏ ها</t>
  </si>
  <si>
    <t>XI.- PROVITAMINS, VITAMINS AND HORMONES</t>
  </si>
  <si>
    <t>XI.- پرو ویتامین ها، ویتامین ها و هورمون ها</t>
  </si>
  <si>
    <t>29.36</t>
  </si>
  <si>
    <t>Provitamins and vitamins, natural or reproduced by synthesis (including natural concentrates), derivatives thereof used primarily as vitamins, and intermixtures of the foregoing, whether or not in any solvent.</t>
  </si>
  <si>
    <t>پرو ویتامین ها و ویتامین های طبیعی یا دوباره تولید شده به وسیله سنتیز (ازجمله غلیظه های طبیعی) و همچنین مشتقات آنها که به طور عموم به حیث ویتامین مورد استفاده قرار میگیرند و بمصرف می رسد، مخلوط با هم و یا غیر مخلوط ولو حل شده در هر نوع محلول</t>
  </si>
  <si>
    <t>-Vitamins and their derivatives, unmixed :</t>
  </si>
  <si>
    <t>- ویتامین ها و مشتقات آنها مخلوط نشده:</t>
  </si>
  <si>
    <t>2936.2100</t>
  </si>
  <si>
    <t>--Vitamins A and their derivatives</t>
  </si>
  <si>
    <t>‏-- ویتامین‌های‌ A و مشتقات‌ آنها</t>
  </si>
  <si>
    <t>2936.2200</t>
  </si>
  <si>
    <t>--Vitamin B1 and its derivatives</t>
  </si>
  <si>
    <t>‏-- ویتامین‌ 1 B و مشتقات‌ آن</t>
  </si>
  <si>
    <t>2936.2300</t>
  </si>
  <si>
    <t>--Vitamin B2 and its derivatives</t>
  </si>
  <si>
    <t>‏-- ویتامین‌ 2 B و مشتقات‌ آن‌‏</t>
  </si>
  <si>
    <t>2936.2400</t>
  </si>
  <si>
    <t>--D  or DL Pantothenic acid (Vitamin B3 or Vitamin B5) and its derivatives</t>
  </si>
  <si>
    <t>-- اسید-D- یاDL- پانتوتنیک(ویتامینB3 یا ویتامینB5) ومشتقات آن</t>
  </si>
  <si>
    <t>2936.2500</t>
  </si>
  <si>
    <t>--Vitamin B6 and its derivatives</t>
  </si>
  <si>
    <t>‏-- ویتامین‌ 6 B و مشتقات‌ آن‌</t>
  </si>
  <si>
    <t>2936.2600</t>
  </si>
  <si>
    <t>--Vitamin B12 and its derivatives</t>
  </si>
  <si>
    <t>‏-- ویتامین‌ B12 و مشتقات‌ آن‌‌‏</t>
  </si>
  <si>
    <t>2936.2700</t>
  </si>
  <si>
    <t>--Vitamin C and its derivatives</t>
  </si>
  <si>
    <t>‏-- ویتامین‌ C و مشتقات‌ آن</t>
  </si>
  <si>
    <t>2936.2800</t>
  </si>
  <si>
    <t>--Vitamin E and its derivatives</t>
  </si>
  <si>
    <t>‏-- ویتامین‌ E و مشتقات‌ آن‌</t>
  </si>
  <si>
    <t>2936.2900</t>
  </si>
  <si>
    <t>--Other vitamins and their derivatives</t>
  </si>
  <si>
    <t>-- سایر ویتامین ها و مشتقات آنها</t>
  </si>
  <si>
    <t>2936.9000</t>
  </si>
  <si>
    <t>-Other, including natural concentrates</t>
  </si>
  <si>
    <t>- سایر، همچنین غلیظه های طبیعی</t>
  </si>
  <si>
    <t>29.37</t>
  </si>
  <si>
    <t>Hormones, prostaglandins, thromboxanes and leukotrienes, natural or reproduced by synthesis; derivatives and structural analogues thereof, including chain modified polypeptides, used primarily as hormones.</t>
  </si>
  <si>
    <t>هورمون ها، پروستاگلندین ها، ترومبوگسان ها ولیکوترایین های طبیعی یا ساخته شده از طریق سنتیز؛ مشتقات آنها و مشابه های ساختاری آنها، از جمله پولی پپتاید ها با زنجیره تغییر یافته، که عمدتا" به عنوان هورمون مصرف میشوند.</t>
  </si>
  <si>
    <t>-Polypeptide hormones, protein hormones and glycoprotein hormones, their derivatives and structural analogues :</t>
  </si>
  <si>
    <t>- هورمونهای پولی پیپتاید، هورمونهای پروتئین و هورمونهای گلایکوپروتئین، مشتقات و مشابه های ساختاری آنها:</t>
  </si>
  <si>
    <t>2937.1100</t>
  </si>
  <si>
    <t>--Somatotropin, its derivatives and structural analogues</t>
  </si>
  <si>
    <t>-- سوماتوتروپین، مشتقات و مشابه های ساختاری آنها</t>
  </si>
  <si>
    <t>2937.1200</t>
  </si>
  <si>
    <t>--Insulin and its salts</t>
  </si>
  <si>
    <t>-- انسولین و املاح آن</t>
  </si>
  <si>
    <t>2937.1900</t>
  </si>
  <si>
    <t>-Steroidal hormones, their derivatives and structural analogues :</t>
  </si>
  <si>
    <t>- هورمونهای استروایدال، مشتقات و مشابه های ساختاری آنها:</t>
  </si>
  <si>
    <t>2937.2100</t>
  </si>
  <si>
    <t>--Cortisone, hydrocortisone, prednisone (dehydrocortisone) and prednisolone (dehydrohydrocortisone)</t>
  </si>
  <si>
    <t>-- کورتیزون، هایدروکورتیزون، پردنیزون (دای هایدروکورتیزون) و پردنیزولون (د هیدرو کورتیزون)</t>
  </si>
  <si>
    <t>2937.2200</t>
  </si>
  <si>
    <t>--Halogenated derivatives of corticosteroidal hormones</t>
  </si>
  <si>
    <t>-- مشتقات هلوجنی هورمونهای کورتی کوسترویدل</t>
  </si>
  <si>
    <t>2937.2300</t>
  </si>
  <si>
    <t>--Oestrogens and progestogens</t>
  </si>
  <si>
    <t>-- اوستروجنها، پروگسترونها</t>
  </si>
  <si>
    <t>2937.2900</t>
  </si>
  <si>
    <t>2937.5000</t>
  </si>
  <si>
    <t>-Prostaglandins, thromboxanes and leukotrienes, their derivatives and structural analogues</t>
  </si>
  <si>
    <t>- پروستاگلاندین ها، ترومبوگسان ها و لوکوترین ها، مشتقات و مشابه های آنها</t>
  </si>
  <si>
    <t>2937.9000</t>
  </si>
  <si>
    <t>XII.- GLYCOSIDES AND VEGETABLE ALKALOIDS, NATURAL OR REPRODUCED BY SYNTHESIS, AND THEIR SALTS, ETHERS, ESTERS AND OTHER DERIVATIVES</t>
  </si>
  <si>
    <t>XII.- گلیکوزید ها و آلکلوئید های نباتی، طبیعی یا دوباره تولید شده به وسیله سنتیز، املاح، ایترها. ایسترها و دیگر مشتقات آنها</t>
  </si>
  <si>
    <t>29.38</t>
  </si>
  <si>
    <t>Glycosides, natural or reproduced by synthesis, and their salts, ethers, esters and other derivatives.</t>
  </si>
  <si>
    <t>گلیکوزید ها، طبیعی یا دوباره تولید شده به وسیله سنتیز، و املاح آنها، ایترها، استرها و دیگر مشتقات آنها</t>
  </si>
  <si>
    <t>2938.1000</t>
  </si>
  <si>
    <t>-Rutoside (rutin) and its derivatives</t>
  </si>
  <si>
    <t>- روتوزید (روتین) و مشتقات آن</t>
  </si>
  <si>
    <t>2938.9000</t>
  </si>
  <si>
    <t>29.39</t>
  </si>
  <si>
    <t>Vegetable alkaloids, natural or reproduced by synthesis, and their salts, ethers, esters and other derivatives.</t>
  </si>
  <si>
    <t>آلکلوئید های نباتی، طبیعی یا دوباره تولید شده به وسیله سنتیز، و املاح آنها،ایتر ها، استر ها و دیگر مشتقات آنها</t>
  </si>
  <si>
    <t>-Alkaloids of opium and their derivatives; salts thereof :</t>
  </si>
  <si>
    <t>- آلکلوئیدهای تریاک و مشتقات آنها؛ املاح این محصولات:</t>
  </si>
  <si>
    <t>2939.1100</t>
  </si>
  <si>
    <t>--Concentrates of poppy straw; buprenorphine (INN), codeine, dihydrocodeine (INN), ethylmorphine, etorphine (INN), heroin, hydrocodone (INN), hydromorphone (INN), morphine, nicomorphine (INN), oxycodone (INN), oxymorphone (INN), pholcodine (INN), thebacon (INN) and thebaine; salts thereof</t>
  </si>
  <si>
    <t>-- غلیظ شده های کاه کوکنار (خشخاش)؛ بپرینورفین(INN)، کودئین، دی هایدروکودئین(INN)، ایتایل مورفین، ایتورفین(INN)، هروئین، هایدروکودون(INN)، هایدرومورفون(INN)، مورفین، نی کومورفین(INN)، اکسی کودون(INN)، اکسی مورفون، فول کودین(INN)، تی با کون(INN)، و تی بائین، املاح این محصولات</t>
  </si>
  <si>
    <t>2939.1900</t>
  </si>
  <si>
    <t>2939.2000</t>
  </si>
  <si>
    <t xml:space="preserve">-Alkaloids of cinchona and their derivatives; salts thereof </t>
  </si>
  <si>
    <t>- آلکلوئید های سنکونا و مشتقات؛ املاح آنها</t>
  </si>
  <si>
    <t>2939.3000</t>
  </si>
  <si>
    <t>-Caffeine and its salts</t>
  </si>
  <si>
    <t>‏- كافئین‌ و املاح‌ آن‌‏</t>
  </si>
  <si>
    <t>-Ephedrines and their salts :</t>
  </si>
  <si>
    <t>- ایفدرین ها و املاح آنها:</t>
  </si>
  <si>
    <t>2939.4100</t>
  </si>
  <si>
    <t>--Ephedrine and its salts</t>
  </si>
  <si>
    <t>-- افدرین و املاح آن</t>
  </si>
  <si>
    <t>2939.4200</t>
  </si>
  <si>
    <t>--Pseudoephedrine (INN) and its salts</t>
  </si>
  <si>
    <t>-- پسودوایفدرین (INN)(Pseudoephedrine) و املاح آن</t>
  </si>
  <si>
    <t>2939.4300</t>
  </si>
  <si>
    <t>--Cathine (INN) and its salts</t>
  </si>
  <si>
    <t>-- کاتین (INN) و املاح آن</t>
  </si>
  <si>
    <t>2939.4400</t>
  </si>
  <si>
    <t>-- Norephedrine and its salts</t>
  </si>
  <si>
    <t>-- Norephedrine و نمک آن</t>
  </si>
  <si>
    <t>2939.4900</t>
  </si>
  <si>
    <t>-Theophylline and aminophylline (theophylline-ethylenedia-mine) and their derivatives; salts thereof :</t>
  </si>
  <si>
    <t>- تئوفیلین و امینوفیلین (تیوفیلین- ایتایلن دای امین) و مشتقات آنها؛ املاح این محصولات:</t>
  </si>
  <si>
    <t>2939.5100</t>
  </si>
  <si>
    <t>--Fenetylline (INN) and its salts</t>
  </si>
  <si>
    <t>-- فنی تیلین (INN) و املاح آن</t>
  </si>
  <si>
    <t>2939.5900</t>
  </si>
  <si>
    <t>-Alkaloids of rye ergot and their derivatives; salts thereof :</t>
  </si>
  <si>
    <t>- آلکلوئیدهای زنگ جودر؛ و مشتقات آنها؛ املاح این محصولات:</t>
  </si>
  <si>
    <t>2939.6100</t>
  </si>
  <si>
    <t>--Ergometrine (INN) and its salts</t>
  </si>
  <si>
    <t>‏-- ارگومترین‌ (INN) و املاح‌ آن‌‏</t>
  </si>
  <si>
    <t>2939.6200</t>
  </si>
  <si>
    <t>--Ergotamine (INN) and its salts</t>
  </si>
  <si>
    <t xml:space="preserve">‏-- ارگوت امین‌ (INN) و املاح‌ آن‌‏ (Ergotamine) </t>
  </si>
  <si>
    <t>2939.6300</t>
  </si>
  <si>
    <t>--Lysergic acid and its salts</t>
  </si>
  <si>
    <t>-- لیزرجیک اسید (Lysergic acid) و نمک های آن</t>
  </si>
  <si>
    <t>2939.6900</t>
  </si>
  <si>
    <t>2939.9100</t>
  </si>
  <si>
    <t>--Cocaine, ecgonine, levometamfetamine, metamfetamine (INN), metamfetamine racemate; salts, esters and other derivatives thereof</t>
  </si>
  <si>
    <t>-- کوکائین- اکگونین لیوومتامفتامین، متامفتامین(INN)، راسمیت متامفتامین؛ املاح، استرها و سایر مشتقات این محصولات</t>
  </si>
  <si>
    <t>2939.9900</t>
  </si>
  <si>
    <t>XIII.  OTHER ORGANIC COMPOUNDS</t>
  </si>
  <si>
    <t>XIII.- سایر مرکبات عضوی</t>
  </si>
  <si>
    <t>2940.0000</t>
  </si>
  <si>
    <t>Sugars, chemically pure, other than sucrose, lactose, maltose, glucose and fructose; sugar ethers, sugar acetals and sugar esters, and their salts, other than products of heading 29.37, 29.38 or 29.39.</t>
  </si>
  <si>
    <t>قند ها، خالص از لحاظ کیمیاوی، غیر از سکروز، لکتوز، مالتوز، گلوکوز و فرکتوز (لووالوز)؛ استر ها، استال ها و استرهای قند و املاح آن، غیر از محصولات مشمول عناوین یا 29.38،29.37 یا 29.39</t>
  </si>
  <si>
    <t>29.41</t>
  </si>
  <si>
    <t>Antibiotics.</t>
  </si>
  <si>
    <t>آنتی بیوتیک ها (.(Antibiotics</t>
  </si>
  <si>
    <t>2941.1000</t>
  </si>
  <si>
    <t>-Penicillins and their derivatives with a penicillanic acid structure; salts thereof</t>
  </si>
  <si>
    <t>- پنی سیلین ها و مشتقات آنها، دارای ساختار اسید پنی سیلانیک؛ املاح مربوط</t>
  </si>
  <si>
    <t>2941.2000</t>
  </si>
  <si>
    <t>-Streptomycins and their derivatives; salts thereof</t>
  </si>
  <si>
    <t>‏- استرپتومایسین‌ها و مشتقات‌ آنها؛ املاح‌ این‌ محصولات‌‏</t>
  </si>
  <si>
    <t>2941.3000</t>
  </si>
  <si>
    <t>-Tetracyclines and their derivatives; salts thereof</t>
  </si>
  <si>
    <t>‏- تتراسیكلین‌ها و مشتقات‌ آنها؛ املاح‌ این‌ محصولات‌‏</t>
  </si>
  <si>
    <t>2941.4000</t>
  </si>
  <si>
    <t>-Chloramphenicol and its derivatives; salts thereof</t>
  </si>
  <si>
    <t>‏-كلورامفنیكول‌ و مشتقات‌ آن‌؛ املاح‌ این‌ محصولات‌‏</t>
  </si>
  <si>
    <t>2941.5000</t>
  </si>
  <si>
    <t>-Erythromycin and its derivatives; salts thereof</t>
  </si>
  <si>
    <t>- اریترومایسین و مشتقات آن؛ املاح مربوط</t>
  </si>
  <si>
    <t>2941.9000</t>
  </si>
  <si>
    <t>2942.0000</t>
  </si>
  <si>
    <t>Other organic compounds.</t>
  </si>
  <si>
    <t>سایر مرکبات عضوی</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</si>
  <si>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</si>
  <si>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</si>
  <si>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غدوات و سایر اعضای بدن برای مصارف پیوند-عضوی، به حالت خشک کرده یا به شکل پودری، عصاره های غدد یا سایر اعضاء یا ترشحات آنها که برای مصارف اپوتراپی به کار می رود؛ هپارین و املاح آن؛ سایر مواد انسانی یا حیوانی تهیه شده به منظور تداوی یا وقایه از بیماری که در جای دیگر گفته نشده و مشمول عنوان دیگر تعرفه نشده باشد.</t>
  </si>
  <si>
    <t>3001.2000</t>
  </si>
  <si>
    <t>-Extracts of glands or other organs or of their secretions</t>
  </si>
  <si>
    <t>- عصاره های غدد یا سایر اعضاء یا ترشحات آنها</t>
  </si>
  <si>
    <t>3001.9000</t>
  </si>
  <si>
    <t>30.02</t>
  </si>
  <si>
    <t>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t>
  </si>
  <si>
    <t>خون انسان؛ خون حیوان برای مصارف تداوی، وقایه یا تشخیص بیماری آماده گردیده است؛ انتیسیرا ها، سایر اجزای خون و محصولات تغییر یافته مصؤنیت بخش حتی به دست آمده از طریق پروسه بیوتکنولوژیک، واکسن ها، توکسین ها، کشت های موجودات ذره بینی به استثنای مخمر ها و محصولات تغییر یافته مصؤنیت بخش حتی به دست آمده از طریق فرآورده های بیو تکنولوژیک.</t>
  </si>
  <si>
    <t>3002.1000</t>
  </si>
  <si>
    <t>-Antisera and other blood fractions and modified immunological products, whether or not modified or obtained by means Of biotechnological processes</t>
  </si>
  <si>
    <t xml:space="preserve"> -  آنتی سرم و فراکسیون های خونی دیگر و تغییر محصولات یا ایمونولوژیک ، تغییر نیست و یا با استفاده ازفرآیندهای بیوتکنولوژی به دست آمده</t>
  </si>
  <si>
    <t>3002.2000</t>
  </si>
  <si>
    <t>-Vaccines for human medicine</t>
  </si>
  <si>
    <t>‏- واكسن‌ها برای‌ طب‌ انسانی‌‏</t>
  </si>
  <si>
    <t>3002.3000</t>
  </si>
  <si>
    <t>-Vaccines for veterinary medicine</t>
  </si>
  <si>
    <t>‏- واكسن‌های حیوانی‌‏</t>
  </si>
  <si>
    <t>3002.9010</t>
  </si>
  <si>
    <t>--- Saxitoxin</t>
  </si>
  <si>
    <t>--- سیکسیتوکسین</t>
  </si>
  <si>
    <t>3002.9020</t>
  </si>
  <si>
    <t>--- Ricin</t>
  </si>
  <si>
    <t>--- راسین</t>
  </si>
  <si>
    <t>3002.9090</t>
  </si>
  <si>
    <t>30.03</t>
  </si>
  <si>
    <t>Medicaments (excluding goods of heading 30.02, 30.05 or 30.06) consisting of two or more constituents which have been mixed together for therapeutic or prophylactic uses, not put up in measured doses or in forms or packings for retail sale.</t>
  </si>
  <si>
    <t>دواها (باستثنای محصولات عنوان 30.02، 30.05 یا 30.06) متشکل از محصولات مخلوط شده با یکدیگر به منظور تداوی یا وقایه از بیماری تهیه گردیده ولی به مقادیر معین (Doses) یا به اشکال یا در بسته های پرچون فروشی تهیه نشده باشد.</t>
  </si>
  <si>
    <t>3003.1000</t>
  </si>
  <si>
    <t>-Containing penicillins or derivatives thereof, with a penicillanic acid structure, or streptomycins or their derivatives</t>
  </si>
  <si>
    <t>- دارای پنیسیلین ها یا مشتقات این محصولات یا ساختار اسید پنی سیلانیک، یا استرپتومایسین ها یا مشتقات این محصولات</t>
  </si>
  <si>
    <t>3003.2000</t>
  </si>
  <si>
    <t>-Containing other antibiotics</t>
  </si>
  <si>
    <t>- دارای سایر آنتی بیوتیک ها</t>
  </si>
  <si>
    <t>-Containing hormones or other products of heading 29.37 but not containing antibiotics :</t>
  </si>
  <si>
    <t>- دارای هورمون یا سایر محصولات مشمول عنوان 29.37 که حاوی آنتی بیوتیک ها نباشند:</t>
  </si>
  <si>
    <t>3003.3100</t>
  </si>
  <si>
    <t xml:space="preserve"> --Containing insulin</t>
  </si>
  <si>
    <t>-- دارای انسولین</t>
  </si>
  <si>
    <t>3003.3900</t>
  </si>
  <si>
    <t>3003.4000</t>
  </si>
  <si>
    <t>-Containing alkaloids or derivatives thereof but not containing hormones or other products of heading 29.37 or antibiotics</t>
  </si>
  <si>
    <t>- دارای الکلوئیدها یا مشتقات آنها ولی حاوی هورمون ها یا سایر محصولات عنوان 29.37 و آنتی بیوتیک ها نباشد</t>
  </si>
  <si>
    <t>3003.9000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</si>
  <si>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</si>
  <si>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</si>
  <si>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دواها (باستثنای محصولات عنوان 30.02، 30.05 یا 30.06) متشکل از محصولات مخلوط شده یا نشده برای مصارف تداوی یا وقایه از بیماری، عرضه شده به شکل مقادیر معین (از جمله آنهاییکه از طریق تزریق از پوست تجویز شده اند) یا به صورت بسته بندی برای پرچون فروشی.</t>
  </si>
  <si>
    <t>3004.1000</t>
  </si>
  <si>
    <t>- دارای پنسیلین ها یا مشتقات این محصولات یا ساختار اسید پنی سیلانیک یا استریتوماسین ها یا مشتقات این محصولات</t>
  </si>
  <si>
    <t>3004.2000</t>
  </si>
  <si>
    <t>- دارای هورمون یا سایر محصولات مشمول عنوان 29.37 ولی حاوی آنتی بیوتیک ها نباشد:</t>
  </si>
  <si>
    <t>3004.3100</t>
  </si>
  <si>
    <t>--Containing insulin</t>
  </si>
  <si>
    <t>-- حاوی انسولین</t>
  </si>
  <si>
    <t>3004.3200</t>
  </si>
  <si>
    <t>--Containing corticosteroid hormones, their derivatives or structural analogues</t>
  </si>
  <si>
    <t>-- دارای هورمون های کورتی کوستروئیدی، مشتقات یا مشابه های ساختاری آنها</t>
  </si>
  <si>
    <t>3004.3900</t>
  </si>
  <si>
    <t>3004.4000</t>
  </si>
  <si>
    <t>-Containing alkaloids or derivatives thereof but not containing hormones, other products of heading 29.37 or antibiotics</t>
  </si>
  <si>
    <t>- دارای آلکالوئید ها یا مشتقات آنها ولی حاوی هورمون ها یا سایر محصولات عنوان 29.37یا آنتی بیوتیک ها نباشد</t>
  </si>
  <si>
    <t>3004.5000</t>
  </si>
  <si>
    <t>-Other medicaments containing vitamins or other products of heading 29.36</t>
  </si>
  <si>
    <t>- سایر داروهای حاوی ویتامین ها یا حاوی سایر محصولات عنوان 2936</t>
  </si>
  <si>
    <t>3004.9000</t>
  </si>
  <si>
    <t>30.05</t>
  </si>
  <si>
    <t>Wadding, gauze, bandages and similar articles (for example, dressings, adhesive plasters, poultices), impregnated or coated with pharmaceutical substances or put up in forms or packings for retail sale for medical, surgical, dental or veterinary purposes.</t>
  </si>
  <si>
    <t>پخته، گاز، بنداژها و اشیاء مشابه (مثلاً، لوازم زخم بندی، پلستر های طبی؛ آغشته یا پوشانده شده با مواد دوایی یا عرضه شده به اشکال یا بسته بندی های پرچون فروشی برای مقاصد طبی، جراحی، دندان سازی یا وترنری.</t>
  </si>
  <si>
    <t>3005.1000</t>
  </si>
  <si>
    <t>-Adhesive dressings and other articles having an adhesive layer</t>
  </si>
  <si>
    <t>- لوازم زخم بندی چسبدار و سایر اشیاء دارای یک لایه چسبنده</t>
  </si>
  <si>
    <t>3005.9000</t>
  </si>
  <si>
    <t>30.06</t>
  </si>
  <si>
    <t>Pharmaceutical goods specified in Note 4 to this Chapter.</t>
  </si>
  <si>
    <t>محصولات و اشیاء دوایی ذکر شده دریادداشت 4 این فصل.</t>
  </si>
  <si>
    <t>3006.1000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</si>
  <si>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t>
  </si>
  <si>
    <t>- کتگت های جراحی تعقیم شده (Sterile) نخ های تعقیم شده مشابه (بشمول مواد قابل جذب استریل جراحی یا نخ دندان سازی) برای پخته جراحی و چسپاننده های تعقیم شده برای بافت های عضوی که در جراحی جهت دوختن زخمها مصرف می گردد؛ لامینر های تعقیم شده؛ مواد تعقیم شده قابل جذب و متوقف کننده خون ریزی برای جراحی یا دندان سازی؛ استریل جراحی یا موانع اتصال دندان، حتی قابل جذب؛</t>
  </si>
  <si>
    <t>3006.2000</t>
  </si>
  <si>
    <t>-Blood-grouping reagents</t>
  </si>
  <si>
    <t>- معرف هایی که در تشخیص گروپ های خون و عوامل خونی مصرف میشود</t>
  </si>
  <si>
    <t>3006.3000</t>
  </si>
  <si>
    <t>-Opacifying preparations for X-ray examinations; diagnostic reagents designed to be administered to the patient</t>
  </si>
  <si>
    <t>- محصولات متکاثف برای آزمایش های رادیو گرافیک؛ معرف هایی که برای تشخیص مرض در وجود بیمار استعمال میشود</t>
  </si>
  <si>
    <t>3006.4000</t>
  </si>
  <si>
    <t>-Dental cements and other dental fillings; bone reconstruction cements</t>
  </si>
  <si>
    <t>‏- سمنت‌ و سایر محصولات‌ برای‌ پركردن‌ دندان‌، سمنت‌ برای‌ بازسازی‌ استخوان‌‏</t>
  </si>
  <si>
    <t>3006.5000</t>
  </si>
  <si>
    <t>-First-aid boxes and kits</t>
  </si>
  <si>
    <t>- صندوقچه و جعبه های مخصوص دارو برای کمک های فوری اولیه</t>
  </si>
  <si>
    <t>3006.6000</t>
  </si>
  <si>
    <t>-Chemical contraceptive preparations based on hormones, on other products of heading 29.37 or on spermicides</t>
  </si>
  <si>
    <t>- فرآورده های کیمیاوی ضد حاملگی براساس هورمونها، براساس سایر محصولات عنوان 29.37 یا اسپرمسیدها</t>
  </si>
  <si>
    <t>3006.7000</t>
  </si>
  <si>
    <t>-Gel preparations designed to be used in human or veterinary medicine as a lubricant for parts of the body for surgical operations or physical examinations or as a coupling agent between the body and medical instruments</t>
  </si>
  <si>
    <t>- فرآورده هایی که به شکل جل عرضه شده و برای استفاده در طب انسانی یا حیوانی به عنوان فعال کننده جهت بعضی از قسمت های بدن به هنگام عملیات جراحی یا معاینات طبی یا به عنوان عوامل اتصال بین بدن و الات طبی مورد استفاده قرار می گیرد</t>
  </si>
  <si>
    <t>3006.9100</t>
  </si>
  <si>
    <t>--Appliances identifiable for ostomy use</t>
  </si>
  <si>
    <t>-- اسباب قابل تشخیص برای استعمال استومی "ostomy"</t>
  </si>
  <si>
    <t>3006.9200</t>
  </si>
  <si>
    <t>--Waste pharmaceuticals</t>
  </si>
  <si>
    <t>- ضایعات دوایی</t>
  </si>
  <si>
    <t>3101.0000</t>
  </si>
  <si>
    <t>Animal or vegetable fertilisers, whether or not mixed together or chemically treated; fertilisers produced by the mixing or chemical treatment of animal or vegetable products.</t>
  </si>
  <si>
    <t>کود های حیوانی یا نباتی، گرچه مخلوط شده با یکدیگر یا تعامل کرده از لحاظ کیمیاوی؛ کود هایی که از مخلوط کردن یا تعامل کردن کیمیاوی محصولات حیوانی یا نباتی حاصل شده باشد.</t>
  </si>
  <si>
    <t>31.02</t>
  </si>
  <si>
    <t>Mineral or chemical fertilisers, nitrogenous.</t>
  </si>
  <si>
    <t>کود های معدنی و کیمیاوی، نایتروجنی.</t>
  </si>
  <si>
    <t>3102.1000</t>
  </si>
  <si>
    <t>-Urea, whether or not in aqueous solution</t>
  </si>
  <si>
    <t>‏- یوریا، چه‌ بصورت‌ محلول‌ یا غیر محلول در آب‌ باشد‏</t>
  </si>
  <si>
    <t>-Ammonium sulphate; double salts and mixtures of ammonium sulphate and ammonium nitrate :</t>
  </si>
  <si>
    <t>- امونیوم سلفیت؛ املاح مضاعف و مخلوط های امونیوم سلفیت و امونیوم نایتریت:</t>
  </si>
  <si>
    <t>3102.2100</t>
  </si>
  <si>
    <t>--Ammonium sulphate</t>
  </si>
  <si>
    <t>--امونیوم سلفیت</t>
  </si>
  <si>
    <t>3102.2900</t>
  </si>
  <si>
    <t>3102.3000</t>
  </si>
  <si>
    <t>-Ammonium nitrate, whether or not in aqueous solution</t>
  </si>
  <si>
    <t>- امونیوم نایتریت، گرچه محلول در آب باشد</t>
  </si>
  <si>
    <t>3102.4000</t>
  </si>
  <si>
    <t>-Mixtures of ammonium nitrate with calcium carbonate or other inorganic non-fertilising substances</t>
  </si>
  <si>
    <t>- مخلوط های امونیوم نایتریت و کلسیم کاربونیت یا سایر مواد غیر عضوی فاقد قدرت حاصلخیزی</t>
  </si>
  <si>
    <t>3102.5000</t>
  </si>
  <si>
    <t>-Sodium nitrate</t>
  </si>
  <si>
    <t>- سودیوم نایتریت</t>
  </si>
  <si>
    <t>3102.6000</t>
  </si>
  <si>
    <t>-Double salts and mixtures of calcium nitrate and ammonium nitrate</t>
  </si>
  <si>
    <t>- املاح مضاعف و مخلوط های کلسیوم نایتریت و امونیوم نایتریت</t>
  </si>
  <si>
    <t>3102.8000</t>
  </si>
  <si>
    <t>-Mixtures of urea and ammonium nitrate in aqueous or ammoniacal solution</t>
  </si>
  <si>
    <t>- مخلوط های یوریا و امونیوم نایتریت به صورت محلول در آب یا آمونیاک</t>
  </si>
  <si>
    <t>3102.9000</t>
  </si>
  <si>
    <t>-Other, including mixtures not specified in the foregoing subheadings</t>
  </si>
  <si>
    <t>- سایر، همچنین مخلوط های ذکر نا شده در عناوینی فرعی قبلی</t>
  </si>
  <si>
    <t>31.03</t>
  </si>
  <si>
    <t>Mineral or chemical fertilisers, phosphatic.</t>
  </si>
  <si>
    <t>کود های معدنی و کیمیاوی، فاسفیتی.</t>
  </si>
  <si>
    <t>3103.1000</t>
  </si>
  <si>
    <t>-Superphosphates</t>
  </si>
  <si>
    <t>‏- سوپرفاسفیت‌ ها‏</t>
  </si>
  <si>
    <t>3103.9000</t>
  </si>
  <si>
    <t>31.04</t>
  </si>
  <si>
    <t>Mineral or chemical fertilisers, potassic.</t>
  </si>
  <si>
    <t>کودهای معدنی یا کیمیاوی، پتاشیومی.</t>
  </si>
  <si>
    <t>3104.2000</t>
  </si>
  <si>
    <t>-Potassium chloride</t>
  </si>
  <si>
    <t>‏- پتاشیوم‌ کلوراید‏</t>
  </si>
  <si>
    <t>3104.3000</t>
  </si>
  <si>
    <t>-Potassium sulphate</t>
  </si>
  <si>
    <t>‏- پتاشیوم سلفیت‌‏</t>
  </si>
  <si>
    <t>3104.9000</t>
  </si>
  <si>
    <t>31.05</t>
  </si>
  <si>
    <t>Mineral or chemical fertilisers containing two or three of the fertilising elements nitrogen, phosphorus and potassium; other fertilisers; goods of this Chapter in tablets or similar forms or in packages of a gross weight not exceeding 10 kg.</t>
  </si>
  <si>
    <t>کود های معدنی یا کیمیاوی دارای دو یا سه عنصر حاصلخیز کننده نایتروجن، فسفر و پتاسیوم؛ سایر کود ها؛ محصولات این فصل که به شکل دانه یا اشکال مشابه یا در بسته های به وزن نا خالص حد اکثر 10 کیلوگرام عرضه شود.</t>
  </si>
  <si>
    <t>3105.1000</t>
  </si>
  <si>
    <t>-Goods of this Chapter in tablets or similar forms or in packages of a gross weight not exceeding 10 kg</t>
  </si>
  <si>
    <t>- محصولات مشمول این فصل که به شکل دانه یا اشکال مشابه و یا در بسته های به وزن نا خالص حد اکثر 10 کیلوگرم عرضه شوند.</t>
  </si>
  <si>
    <t>3105.2000</t>
  </si>
  <si>
    <t>-Mineral or chemical fertilisers containing the three fertilising elements nitrogen, phosphorus and potassium</t>
  </si>
  <si>
    <t>- کود معدنی یا کیمیاوی دارای سه عنصر حاصلخیز کننده نایتروجن، فاسفور و پتاسیوم</t>
  </si>
  <si>
    <t>3105.3000</t>
  </si>
  <si>
    <t>-Diammonium hydrogenorthophosphate (diammonium phosphate)</t>
  </si>
  <si>
    <t>- دای امونیوم هایدروجن اورتوفاسفیت</t>
  </si>
  <si>
    <t>3105.4000</t>
  </si>
  <si>
    <t>-Ammonium dihydrogenorthophosphate (monoammonium phosphate) and mixtures thereof with diammonium hydrogenorthophosphate (diammonium phosphate)</t>
  </si>
  <si>
    <t>- امونیوم دای هایدروجن اورتوفاسفیت (مونو امونیوم فاسفیت) و مخلوط های آن با دای امونیوم هاطدروجن اورتوفاسفیت(دای امونیوم فاسفیت)</t>
  </si>
  <si>
    <t>-Other mineral or chemical fertilisers containing the two fertilising elements nitrogen and phosphorus :</t>
  </si>
  <si>
    <t>- سایر کود های معدنی یا کیمیاوی دارای دو عنصر حاصلخیز کننده نایتروجن و فاسفور:</t>
  </si>
  <si>
    <t>3105.5100</t>
  </si>
  <si>
    <t>--Containing nitrates and phosphates</t>
  </si>
  <si>
    <t>-- دارای نایتریت ها و فاسفیت ها</t>
  </si>
  <si>
    <t>3105.5900</t>
  </si>
  <si>
    <t>3105.6000</t>
  </si>
  <si>
    <t>-Mineral or chemical fertilisers containing the two fertilising elements phosphorus and potassium</t>
  </si>
  <si>
    <t>- کود های معدنی یا کیمیاوی دارای دو عنصر حاصلخیز کننده فاسفور و پوتاشیوم</t>
  </si>
  <si>
    <t>3105.9000</t>
  </si>
  <si>
    <t>کيلو</t>
  </si>
  <si>
    <t>32.01</t>
  </si>
  <si>
    <t>Tanning extracts of vegetable origin; tannins and their salts, ethers, esters and other derivatives.</t>
  </si>
  <si>
    <t>عصاره های دباغی با مشاً نباتی؛ تننین ها و املاح آنها، ایترها، ایسترها و سایر مشتقات آنها.</t>
  </si>
  <si>
    <t>3201.1000</t>
  </si>
  <si>
    <t>-Quebracho extract</t>
  </si>
  <si>
    <t>‏- عصاره‌ درخت‌ كبراكو‏ (Quebracho)</t>
  </si>
  <si>
    <t>3201.2000</t>
  </si>
  <si>
    <t>-Wattle extract</t>
  </si>
  <si>
    <t>‏- عصاره‌ درخت‌ عکاسی‌‏ (Wattle extract)</t>
  </si>
  <si>
    <t>3201.9000</t>
  </si>
  <si>
    <t>32.02</t>
  </si>
  <si>
    <t>Synthetic organic tanning substances; inorganic tanning substances; tanning preparations, whether or not containing natural tanning substances; enzymatic preparations for pre-tanning.</t>
  </si>
  <si>
    <t xml:space="preserve">مواد دباغی عضوی مصنوعی، مواد د باغی غیر عضوی؛ محصولات دباغی گرچه دارای مواد طبیعی دباغی باشد؛ محصولات انزایم دار برای پیشه دباغی. </t>
  </si>
  <si>
    <t>3202.1000</t>
  </si>
  <si>
    <t>-Synthetic organic tanning substances</t>
  </si>
  <si>
    <t>‏- مواد دباغی‌ عضوی مصنوعی‏</t>
  </si>
  <si>
    <t>3202.9000</t>
  </si>
  <si>
    <t>3203.0000</t>
  </si>
  <si>
    <t>Colouring matter of vegetable or animal origin (including dyeing extracts but excluding animal black), whether or not chemically defined; preparations as specified in Note 3 to this Chapter based on colouring matter of vegetable or animal origin.</t>
  </si>
  <si>
    <t>مواد رنگ کننده با منشا نباتی یا حیوانی (بشمول عصاره های رنگریزی باستثنای ذغال حیوانی animal black))، گرچه با ترکیب کیمیاوی مشخص باشد؛ محصولات مذکور در یادداشت 3 این فصل که براساس مواد رنگ کننده با منشاء نباتی یا حیوانی می باشند.</t>
  </si>
  <si>
    <t>32.04</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</si>
  <si>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</si>
  <si>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مواد رنگ کننده عضوی مصنوعی، گرچه با ترکیب شیمیائی مشخص باشد؛ محصولات مذکور در یادداشت 3 این فصل که براساس مواد رنگ کننده عضوی مصنوعی از انواعی که به عنوان عوامل تنویر کننده فلوزسنت یا به عنوان منعکس کننده نور(Luminophores) مصرف میشوند، گرچه با ترکیب کيمیاوی مشخص باشد یا نباشد.</t>
  </si>
  <si>
    <t>-Synthetic organic colouring matter and preparations based thereon as specified in Note 3 to this Chapter :</t>
  </si>
  <si>
    <t>- مواد رنگ کننده عضوی مصنوعی، از نگاه کیمیا مشخص شده یا نشده؛ و فرآورده های ذکر شده در یادداشت 3 این فصل که براساس مواد رنگ کننده عضوی مصنوعی از نوعی که به شکل مواد نوری فلورسنت بکار میروند، از نگاه کیمیا مشخص شده یا نشده.</t>
  </si>
  <si>
    <t>3204.1100</t>
  </si>
  <si>
    <t>--Disperse dyes and preparations based thereon</t>
  </si>
  <si>
    <t>-- مواد رنگی منتشره (Disperses) و فرآورده ها براساس این مواد</t>
  </si>
  <si>
    <t>3204.1200</t>
  </si>
  <si>
    <t>--Acid dyes, whether or not premetallised, and preparationsbased thereon; mordant dyes and preparations based thereon</t>
  </si>
  <si>
    <t>-- مواد رنگی اسیدی، قبلا" فلزدار شده یا نشده، و محصولات به دست آمده این مواد؛ مواد رنگی تند Mordant و محصولات بدست آمده از این مواد</t>
  </si>
  <si>
    <t>3204.1300</t>
  </si>
  <si>
    <t>--Basic dyes and preparations based thereon</t>
  </si>
  <si>
    <t>-- مواد رنگی قلوی و محصولات بدست آمده از این مواد</t>
  </si>
  <si>
    <t>3204.1400</t>
  </si>
  <si>
    <t>--Direct dyes and preparations based thereon</t>
  </si>
  <si>
    <t>-- مواد رنگی مستقیم و محصولات بدست آمده از این مواد</t>
  </si>
  <si>
    <t>3204.1500</t>
  </si>
  <si>
    <t>--Vat dyes (including those usable in that state as pigments) and preparations based thereon</t>
  </si>
  <si>
    <t>-- مواد رنگی کوره یی (بشمول آنهایی که به همان حال به عنوان مواد رنگی پگمنتی مصرف میشوند) و محصولات بدست آمده از این مواد</t>
  </si>
  <si>
    <t>3204.1600</t>
  </si>
  <si>
    <t>--Reactive dyes and preparations based thereon</t>
  </si>
  <si>
    <t>‏-- مواد رنگی تعاملی (‌reactive dyes) و محصولات بدست آمده از این‌ مواد‏</t>
  </si>
  <si>
    <t>3204.1700</t>
  </si>
  <si>
    <t>--Pigments and preparations based thereon</t>
  </si>
  <si>
    <t>‏-- ‌پگمنت ها ‌و محصولات بدست آمده از این‌ مواد‏</t>
  </si>
  <si>
    <t>3204.1900</t>
  </si>
  <si>
    <t>--Other, including mixtures of colouring matter of two or more of the subheadings 3204.11 to 3204.19</t>
  </si>
  <si>
    <t>-- سایر، بشمول مخلوط هایی از دو یا بیشترمواد رنگ کننده عناوین 3204.11 الی 3204.19</t>
  </si>
  <si>
    <t>3204.2000</t>
  </si>
  <si>
    <t>-Synthetic organic products of a kind used as fluorescent brightening agents</t>
  </si>
  <si>
    <t>- محصولات عضوی مصنوعی از انواعی که به عنوان عوامل تنویری (فلورسنت) استعمال میشوند</t>
  </si>
  <si>
    <t>3204.9000</t>
  </si>
  <si>
    <t>3205.0000</t>
  </si>
  <si>
    <t>Colour lakes; preparations as specified in Note 3 to this Chapter based on colour lakes.</t>
  </si>
  <si>
    <t>لیک های رنگ کننده (colour lakes)؛ محصولات مذکور در یادداشت 3 این فصل که براساس لیک های رنگ کننده می باشند.</t>
  </si>
  <si>
    <t>32.06</t>
  </si>
  <si>
    <t>Other colouring matter; preparations as specified in Note 3 to this Chapter, other than those of heading 32.03, 32.04 or 32.05; inorganic products of a kind used as luminophores, whether or not chemically defined.</t>
  </si>
  <si>
    <t>سایر مواد رنگ کننده؛ محصولات ذکر شده در یادداشت 3 این فصل غیر از آنهایی که مشمول عناوین 32.03، 32.04 یا 32.05 میشوند؛ محصولات غیر عضوی از انواعی که به عنوان منعکس کننده نور (Luminophores) به کار می روند، گرچه با ساخت کیمیاوی مشخص باشد یا نباشد.</t>
  </si>
  <si>
    <t>-Pigments and preparations based on titanium dioxide :</t>
  </si>
  <si>
    <t>- پیگمنت ها و فرآورده ها براساس تیتانیوم دای اکساید:</t>
  </si>
  <si>
    <t>3206.1100</t>
  </si>
  <si>
    <t>--Containing 80 % or more by weight of titanium dioxide calculated on the dry matter</t>
  </si>
  <si>
    <t>-- از لحاظ وزنی حاوی 80 درصد یا بیشتر اکساید تیتانیوم محاسبه شده برحسب ماده خشک</t>
  </si>
  <si>
    <t>3206.1900</t>
  </si>
  <si>
    <t>3206.2000</t>
  </si>
  <si>
    <t>-Pigments and preparations based on chromium compounds</t>
  </si>
  <si>
    <t>‏- پیگمنت ها و محصولات براساس‌ مرکبات‌ كرومیوم‌‏</t>
  </si>
  <si>
    <t>-Other colouring matter and other preparations :</t>
  </si>
  <si>
    <t>- سایر مواد رنگ کننده و سایر محصولات:</t>
  </si>
  <si>
    <t>3206.4100</t>
  </si>
  <si>
    <t>--Ultramarine and preparations based thereon</t>
  </si>
  <si>
    <t>‏-- نیل (Ultramarine) و محصولات آن</t>
  </si>
  <si>
    <t>3206.4200</t>
  </si>
  <si>
    <t>--Lithopone and other pigments and preparations based on zinc sulphide</t>
  </si>
  <si>
    <t>‏-- لیتوپون‌ و سایر پگمنت ‌ها و محصولات آن</t>
  </si>
  <si>
    <t>3206.4900</t>
  </si>
  <si>
    <t>3206.5000</t>
  </si>
  <si>
    <t>-Inorganic products of a kind used as luminophores</t>
  </si>
  <si>
    <t>- محصولات غیر عضوی از نوعی که به عنوان نورتاب به کار می روند</t>
  </si>
  <si>
    <t>32.07</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</si>
  <si>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</si>
  <si>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پیگمنت ها و تیره کننده ها و رنگ های آماده، ترکیبات زجاجی (Vetrifiable enamels and glazes) لعابها (Engobes)، جلاهای مایع و فرآورده های مشابه، ازا نواعی که در صنعت سرامیک سازی، مینا کاری یا شیشه سازی به کار می رود؛ فریت ها شیشه یی و سایر شیشه ها به صورت پودر، دانه، تیغه یا فلس.</t>
  </si>
  <si>
    <t>3207.1000</t>
  </si>
  <si>
    <t>-Prepared pigments, prepared opacifiers, prepared colours and similar preparations</t>
  </si>
  <si>
    <t>- پگمنت ها، تیره کننده ها و رنگ های آماده و فرآورده های مشابه</t>
  </si>
  <si>
    <t>3207.2000</t>
  </si>
  <si>
    <t>-Vitrifiable enamels and glazes, engobes (slips) and similar preparations</t>
  </si>
  <si>
    <t>‏- مرکبات‌ زجاجی‌، لعاب‌ ها و محصولات ‌مشابه‌‏</t>
  </si>
  <si>
    <t>3207.3000</t>
  </si>
  <si>
    <t>-Liquid lustres and similar preparations</t>
  </si>
  <si>
    <t>‏- جلاهای مایع‌ و محصولات‌ مشابه‏</t>
  </si>
  <si>
    <t>3207.4000</t>
  </si>
  <si>
    <t>-Glass frit and other glass, in the form of powder, granules or flakes</t>
  </si>
  <si>
    <t>‏- فریت‌ های‌ شیشه یی و سایر شیشه‌ به‌ شكل‌ پودر،دانه‌، تیغه‌ یا کلچه‏</t>
  </si>
  <si>
    <t>32.08</t>
  </si>
  <si>
    <t>Paints and varnishes (including enamels and lacquers) based on synthetic polymers or chemically modified natural polymers, dispersed or dissolved in a non-aqueous medium; solutions as defined in Note 4 to this Chapter.</t>
  </si>
  <si>
    <t>رنگ ها (Paints) و ورنس ها (از جمله لعاب ها و لکر ها) براساس پولیمر های سنتتیک یا پولیمر های طبیعی تغییر یافته از لحاظ کیمیاوی، متشر شده یا حل شده در محیطی غیر آبی؛ محلول های مشخص شده در یادداشت 4 این فصل.</t>
  </si>
  <si>
    <t>3208.1000</t>
  </si>
  <si>
    <t>-Based on polyesters</t>
  </si>
  <si>
    <t>- براساس پولی استر ها</t>
  </si>
  <si>
    <t>3208.2000</t>
  </si>
  <si>
    <t>-Based on acrylic or vinyl polymers</t>
  </si>
  <si>
    <t>- براساس پولیمرهای اکریلیک یا وینایل</t>
  </si>
  <si>
    <t>3208.9000</t>
  </si>
  <si>
    <t>32.09</t>
  </si>
  <si>
    <t>Paints and varnishes (including enamels and lacquers) based on synthetic polymers or chemically modified natural polymers, dispersed or dissolved in an aqueous medium.</t>
  </si>
  <si>
    <t>رنگ ها (Paints) و ورنس های (از جمله لعاب ها و لکر ها) براساس پولیمر های مصنوعی یا پولیمر های طبیعی تغییر یافته از لحاظ کیمیاوی، پراگنده یا حل شده در محیط آبی.</t>
  </si>
  <si>
    <t>3209.1000</t>
  </si>
  <si>
    <t>3209.9000</t>
  </si>
  <si>
    <t>3210.0000</t>
  </si>
  <si>
    <t>Other paints and varnishes (including enamels, lacquers and distempers); prepared water pigments of a kind used for finishing leather.</t>
  </si>
  <si>
    <t>سایر رنگها (Pints) و ورنس ها (از جمله لعاب ها، لکر ها و آب رنگ ها)؛ پگمنت هایی که با آب مصرف میشود از انواعی که برای تکمیل کردن چرم به کار می رود.</t>
  </si>
  <si>
    <t>3211.0000</t>
  </si>
  <si>
    <t>Prepared driers.</t>
  </si>
  <si>
    <t>‏خشک کن های آماده</t>
  </si>
  <si>
    <t>32.12</t>
  </si>
  <si>
    <t>Pigments (including metallic powders and flakes) dispersed in non-aqueous media, in liquid or paste form, of a kind used in the manufacture of paints (including enamels); stamping foils; dyes and other colouring matter put up in forms or packings for retail sale.</t>
  </si>
  <si>
    <t>پگمنت های (از جمله پودر و ورقه های فلزی) پراگنده در محیط های غیر آبی، به شکل مایع یا خمیره، از انواعی که در ساخت رنگها (از جمله لعاب ها)، به کار می رود؛ ورقه های لیبل زنی؛ مواد رنگی و سایر مواد رنگ کننده عرضه شده به اشکال یا در بسته بندی های پرچون فروشی.</t>
  </si>
  <si>
    <t>3212.1000</t>
  </si>
  <si>
    <t>-Stamping foils</t>
  </si>
  <si>
    <t>‏- ورقه‌ های‌ لیبل زنی‌‏</t>
  </si>
  <si>
    <t>3212.9000</t>
  </si>
  <si>
    <t>32.13</t>
  </si>
  <si>
    <t>Artists', students' or signboard painters' colours, modifying tints, amusement colours and the like, in tablets, tubes, jars, bottles, pans or in similar forms or packings.</t>
  </si>
  <si>
    <t>رنگ برای نقاشی های هنری، برای آموزش، برای تابلو، برای تغییر شدت رنگ، برای سرگرمی و رنگ های مشابه، به شکل دانه، درتیوب، در ظروف، در بوتل، در پیاله، یا به اشکال یا بسته بندی های مشابه .</t>
  </si>
  <si>
    <t>3213.1000</t>
  </si>
  <si>
    <t>-Colours in sets</t>
  </si>
  <si>
    <t>- رنگها به صورت مجموعه</t>
  </si>
  <si>
    <t>3213.9000</t>
  </si>
  <si>
    <t>32.14</t>
  </si>
  <si>
    <t>Glaziers' putty, grafting putty, resin cements, caulking compounds and other mastics; painters' fillings; non-refractory surfacing preparations for façades, indoor walls, floors, ceilings or the like.</t>
  </si>
  <si>
    <t>گلگل شیشه بری، گلگل های پیوند زنی، سمنت های رزینی، ترکیبات درز گیری و سایر گلگل ها؛ ترکیباتی که در نقاشی به کار می رود؛ اندوده های بنائی برای نمای ساختمان، برای دیوارهای داخلی، برای کف، برای سقف یا مشابه.</t>
  </si>
  <si>
    <t>3214.1000</t>
  </si>
  <si>
    <t>-Glaziers' putty, grafting putty, resin cements, caulking compounds and other mastics; painters' fillings</t>
  </si>
  <si>
    <t>- گلگل های شیشه بری، گلگل های پیوند زنی، سمنت های رزینی، ترکیبات درز گیری و سایر گلگل ها؛ مواد نرم که در نقاشی به کار می رود</t>
  </si>
  <si>
    <t>3214.9000</t>
  </si>
  <si>
    <t>32.15</t>
  </si>
  <si>
    <t>Printing ink, writing or drawing ink and other inks, whether or not concentrated or solid.</t>
  </si>
  <si>
    <t>رنگ چاپ، رنگ تحریر یا رسامی و نقاشی و سایر رنگها، غلیظ شده یا نشده یا به صورت جامد .</t>
  </si>
  <si>
    <t>-Printing ink :</t>
  </si>
  <si>
    <t>- رنگ چاپ:</t>
  </si>
  <si>
    <t>3215.1100</t>
  </si>
  <si>
    <t>--Black</t>
  </si>
  <si>
    <t>-- سیاه</t>
  </si>
  <si>
    <t>3215.1900</t>
  </si>
  <si>
    <t>3215.9000</t>
  </si>
  <si>
    <t>33.01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</si>
  <si>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</si>
  <si>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تیلهای اساسی (با یا بدون ترپین)، بشمول تیل های اساسی معین(Concrete) و تیل های اساسی مطلق (Absolute)؛ رزینوئید ها؛ اولئورزین های استخراج شده؛ محلول غلیظ تیل های اساسی درچربی ها، در روغن های ثابت، در موم ها یا در مواد مشابه، که از طریق اشباع گل ها (Enfleurage) یا مرطوب شدن (Maceration) تهیه شده باشند؛ محصولات فرعی ترپن دار می آید؛ آبهای مقطر خوشبو و محلول های آبی روغن های اساسی.</t>
  </si>
  <si>
    <t>-Essential oils of citrus fruit :</t>
  </si>
  <si>
    <t>- تیل های اساسی از میوه جات ستروس (ترش):</t>
  </si>
  <si>
    <t>3301.1200</t>
  </si>
  <si>
    <t>--Of orange</t>
  </si>
  <si>
    <t>-- از نارنج (orange)</t>
  </si>
  <si>
    <t>3301.1300</t>
  </si>
  <si>
    <t>--Of lemon</t>
  </si>
  <si>
    <t>-- از لیمو</t>
  </si>
  <si>
    <t>3301.1900</t>
  </si>
  <si>
    <t>-Essential oils other than those of citrus fruit :</t>
  </si>
  <si>
    <t>- تیل های اساسی غیر از تیل های اساسی میوه های ستروس (ترش):</t>
  </si>
  <si>
    <t>3301.2400</t>
  </si>
  <si>
    <t>--Of peppermint (Mentha piperita)</t>
  </si>
  <si>
    <t>-- از پودینه صحرائی (Mentha piperita)</t>
  </si>
  <si>
    <t>3301.2500</t>
  </si>
  <si>
    <t>--Of other mints</t>
  </si>
  <si>
    <t>-- سایر پودینه ها</t>
  </si>
  <si>
    <t>3301.2900</t>
  </si>
  <si>
    <t>3301.3000</t>
  </si>
  <si>
    <t>-Resinoids</t>
  </si>
  <si>
    <t>‏- رزینوئید ها‏ Resinoids))</t>
  </si>
  <si>
    <t>3301.9000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</si>
  <si>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</si>
  <si>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</si>
  <si>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مخلوط های مواد معطر و مخلوط ها (بشمول محلول های الکهولی) بر اساس یک یا چند ماده ازاین مواد، از انواعی که به عنوان مواد اولیه در صنعت به کارمی رود، سایر فرآورده ها براساس مواد معطر، از انواعی که در ساخت نوشابه ها مورد استفاده قرار می گیرد.</t>
  </si>
  <si>
    <t>3302.1000</t>
  </si>
  <si>
    <t>-Of a kind used in the food or drink industries</t>
  </si>
  <si>
    <t>- از انواعی که در صنایع غذائی یا نوشابه سازی مورد استفاده قرار می گیرد</t>
  </si>
  <si>
    <t>3302.9000</t>
  </si>
  <si>
    <t>3303.0000</t>
  </si>
  <si>
    <t>Perfumes and toilet waters.</t>
  </si>
  <si>
    <t>‏عطریات و آب معطر تشناب (toilt waters)‏</t>
  </si>
  <si>
    <t>33.04</t>
  </si>
  <si>
    <t>Beauty or make-up preparations and preparations for the care of the skin (other than medicaments), including sunscreen or sun tan preparations; manicure or pedicure preparations.</t>
  </si>
  <si>
    <t xml:space="preserve"> محصولات زیبایی و آرایشی و پودر میک اپ و مراقبت جلد (غیر از دواها)، همچنین فرآورده های ضد آفتاب و فرآورده ها برای غسل آفتابی؛ محصولات برای رنگ ناخن دست یا پا (Manicure or pedicure).</t>
  </si>
  <si>
    <t>3304.1000</t>
  </si>
  <si>
    <t>-Lip make-up preparations</t>
  </si>
  <si>
    <t>- محصولات آرایشی لب ها</t>
  </si>
  <si>
    <t>3304.2000</t>
  </si>
  <si>
    <t>-Eye make-up preparations</t>
  </si>
  <si>
    <t>‏- محصولات برای‌ آرایش چشم (ریمل، کجل)‌‏</t>
  </si>
  <si>
    <t>3304.3000</t>
  </si>
  <si>
    <t>-Manicure or pedicure preparations</t>
  </si>
  <si>
    <t>‏- محصولات برای آرایش‌ ناخن‌ دست‌ و پا‏ )رنگ ناخن)</t>
  </si>
  <si>
    <t>3304.9100</t>
  </si>
  <si>
    <t>--Powders, whether or not compressed</t>
  </si>
  <si>
    <t xml:space="preserve">-- پودرهای فشرده یا غیر فشرده </t>
  </si>
  <si>
    <t>3304.9900</t>
  </si>
  <si>
    <t>33.05</t>
  </si>
  <si>
    <t>Preparations for use on the hair.</t>
  </si>
  <si>
    <t>محصولات قابل استفاده در موی.</t>
  </si>
  <si>
    <t>3305.1000</t>
  </si>
  <si>
    <t>-Shampoos</t>
  </si>
  <si>
    <t>‏- شامپوها‏</t>
  </si>
  <si>
    <t>3305.2000</t>
  </si>
  <si>
    <t>-Preparations for permanent waving or straightening</t>
  </si>
  <si>
    <t>‏- محصولات برای خم زدن و موج دادن مو</t>
  </si>
  <si>
    <t>3305.3000</t>
  </si>
  <si>
    <t>-Hair lacquers</t>
  </si>
  <si>
    <t>- جلای مو (Hair lacquer)</t>
  </si>
  <si>
    <t>3305.9000</t>
  </si>
  <si>
    <t>33.06</t>
  </si>
  <si>
    <t>Preparations for oral or dental hygiene, including denture fixative pastes and powders; yarn used to clean between the teeth (dental floss), in individual retail packages.</t>
  </si>
  <si>
    <t>محصولات برای حفظ الصحه دهن یا دندان، همچنین پودر وکریم برای مراقبت دندان؛ نخ مورد استفاده برای پاک کردن بین دندانها (Dental floss)، به صورت بسته های پرچون فروشی جداگانه.</t>
  </si>
  <si>
    <t>3306.1000</t>
  </si>
  <si>
    <t>-Dentifrices</t>
  </si>
  <si>
    <t>‏- کریم دندان‌‏</t>
  </si>
  <si>
    <t>3306.2000</t>
  </si>
  <si>
    <t>-Yarn used to clean between the teeth (dental floss)</t>
  </si>
  <si>
    <t>- نخ مورد استفاده برای پاک کردن بین دندانها (dental floss)</t>
  </si>
  <si>
    <t>3306.9000</t>
  </si>
  <si>
    <t>33.07</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</si>
  <si>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</si>
  <si>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محصولات برای قبل از اصلاح، حین اصلاح، بعد از اصلاح ریش، خوشبویی بدن، محصولات برای استحمام، فرآورده ها برای ستردن مو و سایر فرآورده های عطری، آرایشی یا پا کیزگی، که در جائی دیگر ذکر نشده یا مشمول عنوان دیگر تعرفه نشده باشد؛ خوشبوئی های آماده برای اتاق ها، با یا بدون مواد معطر یا دارای خواص ضد عفونی.</t>
  </si>
  <si>
    <t>3307.1000</t>
  </si>
  <si>
    <t>-Pre-shave, shaving or after-shave preparations</t>
  </si>
  <si>
    <t>‏- محصولات قبل از اصلاح ریش، حین اصلاح یا بعد از اصلاح‌ ریش‏</t>
  </si>
  <si>
    <t>3307.2000</t>
  </si>
  <si>
    <t>-Personal deodorants and antiperspirants</t>
  </si>
  <si>
    <t>‏- خوشبویی های ضد بوی عرق</t>
  </si>
  <si>
    <t>3307.3000</t>
  </si>
  <si>
    <t>-Perfumed bath salts and other bath preparations</t>
  </si>
  <si>
    <t>‏- املاح ‌معط‌ر و سایر محصولات برای استحمام‌‏</t>
  </si>
  <si>
    <t>-Preparations for perfuming or deodorizing rooms, including odoriferous preparations used during religious rites :</t>
  </si>
  <si>
    <t>- فرآورده ها برای معطر کردن یا برای خوشبویی اتاق ها، همچنین فرآورده های خوش بو کننده برای استفاده در مراسم مذهبی:</t>
  </si>
  <si>
    <t>3307.4100</t>
  </si>
  <si>
    <t>--Agarbatti and other odoriferous preparations which operate by burning</t>
  </si>
  <si>
    <t>-- عود (Agarbatti) و سایر فرآورده های معطر کننده که با سوختن عمل می کنند</t>
  </si>
  <si>
    <t>3307.4900</t>
  </si>
  <si>
    <t>3307.9000</t>
  </si>
  <si>
    <t>34.01</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</si>
  <si>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</si>
  <si>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صابون ها؛ محصولات عضوی سطح فعال که به صفت صابون مصرف میشود در شکل میله، کلچه، تکه یا به اشکال قالبی، صابون دار و بدون صابون؛ محصولات عضوی سطح فعال که به منظور شستشوی جلد بدن در نظر گرفته شده اند، به شکل مایع یا کریم، بسته بندی شده برای پرچون فروشی گرچه حاوی صابون باشند یا نباشند؛ کاغذ، کاغذ خشک کن روی و دست در تشناب ها و نمد و مواد نبافته پوشانده شده به صابون یا با مواد پاک کننده (Detergents).</t>
  </si>
  <si>
    <t>-Soap and organic surface-active products and preparations, in the form of bars, cakes, moulded pieces or shapes, and paper, wadding, felt and nonwovens, impregnated, coated or covered with soap or detergent :</t>
  </si>
  <si>
    <t>- صابونها و محصولات عضوی سطح فعال به شکل میله، کلچه، تکه یا به اشکال قالبی، و کاغذ، کاغذ خشک کن دست و روی، نمد و نبافته های پوشانده شده با صابون یا با مواد پاک کننده:</t>
  </si>
  <si>
    <t>3401.1100</t>
  </si>
  <si>
    <t>--For toilet use (including medicated products)</t>
  </si>
  <si>
    <t>-- برای مصارف تنظیف (همچنین آنهایی که مصارف طبی دارند)</t>
  </si>
  <si>
    <t>3401.1900</t>
  </si>
  <si>
    <t>3401.2000</t>
  </si>
  <si>
    <t>-Soap in other forms</t>
  </si>
  <si>
    <t>- صابون به اشکال دیگر</t>
  </si>
  <si>
    <t>3401.3000</t>
  </si>
  <si>
    <t>-Organic surface-active products and preparations for washing the  skin,  in  the  form  of  liquid or cream and put up for retail sale, whether or not containing soap</t>
  </si>
  <si>
    <t>- محصولات عضوی سطح فعال که به منظور شستشوی جلد بدن در نظر گرفته شده اند، به شکل مایع یا کریم، بسته بندی شده برای پرچون فروشی چه حاوی صابون باشند یا نباشند</t>
  </si>
  <si>
    <t>34.02</t>
  </si>
  <si>
    <t>Organic surface-active agents (other than soap); surface-active preparations, washing preparations (including auxiliary washing preparations) and cleaning preparations, whether or not containing soap, other than those of heading 34.01.</t>
  </si>
  <si>
    <t>مواد عضوی سطح فعال (باستثنای صابون)؛ محصولات سطح فعال، محصولات برای شستشو (از جمله محصولات کمکی برای شستشو) و محصولات پاک کننده، دارای صابون یا بدون آن غیر از آنهایی که مشمول عنوان 34.01 می باشند .</t>
  </si>
  <si>
    <t>-Organic surface-active agents, whether or not put up for retail sale :</t>
  </si>
  <si>
    <t>- مواد عضوی سطح فعال، گرچه برای پرچون فروشی بسته بندی شده باشد یا نباشد:</t>
  </si>
  <si>
    <t>3402.1100</t>
  </si>
  <si>
    <t>--Anionic</t>
  </si>
  <si>
    <t>-- انیونی</t>
  </si>
  <si>
    <t>3402.1200</t>
  </si>
  <si>
    <t>--Cationic</t>
  </si>
  <si>
    <t>-- کتیونی</t>
  </si>
  <si>
    <t>3402.1300</t>
  </si>
  <si>
    <t>--Non ionic</t>
  </si>
  <si>
    <t>-- غیر آیونی</t>
  </si>
  <si>
    <t>3402.1900</t>
  </si>
  <si>
    <t>3402.2000</t>
  </si>
  <si>
    <t>-Preparations put up for retail sale</t>
  </si>
  <si>
    <t>- محصولات بسته بندی شده برای پرچون فروشی</t>
  </si>
  <si>
    <t>3402.9000</t>
  </si>
  <si>
    <t>34.03</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</si>
  <si>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</si>
  <si>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محصولات چربکاری (بشمول محصولات تیلی برای برش (Cutting oil)، محصولات ضد زنگ یا ضد بوسیدگی و محصولاتیکه برای نرم کردن مواد نسجی، روغن کاری یا چرب کردن چرم، پوستهای نرم یا سایر مواد به کار می رود، باستثنای آنهایی که به عنوان مواد متشکله اساسی 70 درصد وزن یا بیشتر دارای تیل های نفتی یا تیل های مواد معدنی قیری باشند.</t>
  </si>
  <si>
    <t>-Containing petroleum oils or oils obtained from bituminous minerals :</t>
  </si>
  <si>
    <t>- دارای روغن های نفتی یا روغن های مواد معدنی:</t>
  </si>
  <si>
    <t>3403.1100</t>
  </si>
  <si>
    <t>--Preparations for the treatment of textile materials, leather, furskins or other materials</t>
  </si>
  <si>
    <t>-- فرآورده ها برای تعامل مواد نسجی، چرم، پوست های نرم (Furskins) یا سایر مواد</t>
  </si>
  <si>
    <t>3403.1900</t>
  </si>
  <si>
    <t>3403.9100</t>
  </si>
  <si>
    <t>-- فرآورده ها برای تعامل مواد نسجی، چرم، پوست های نرم یا سایر مواد</t>
  </si>
  <si>
    <t>3403.9900</t>
  </si>
  <si>
    <t>34.04</t>
  </si>
  <si>
    <t>Artificial waxes and prepared waxes.</t>
  </si>
  <si>
    <t>موم های مصنوعی و موم های تهیه شده.</t>
  </si>
  <si>
    <t>3404.2000</t>
  </si>
  <si>
    <t>-Of poly(oxyethylene) (polyethylene glycol)</t>
  </si>
  <si>
    <t>- از پولی (اکسی ايتایلن) (پولی ايتایلن گلایکول)</t>
  </si>
  <si>
    <t>3404.9000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</si>
  <si>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</si>
  <si>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</si>
  <si>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پالش و کریم برای بوتها، برای مبلها، فرش اتاق، برای بادی وسایط نقلیه، برای شیشه و فلزات، گلگل و پودر برای جلا دادن و محصولات مشابه (گرچه به شکل کاغذ، نمد، کاغذ خشک کن دست و روی، مواد بافته نا شده، مواد پلاستیکی یا رابری لاستیکی، آغشته، اندوده شده یا پوشانده شده با این فرآورده ها)، باستثنای موم های عنوان 34.04.</t>
  </si>
  <si>
    <t>3405.1000</t>
  </si>
  <si>
    <t>-Polishes, creams and similar preparations for footwear or leather</t>
  </si>
  <si>
    <t>- پالش ها، کریم ها و محصولات مشابه برای بوت ها یا چرم</t>
  </si>
  <si>
    <t>3405.2000</t>
  </si>
  <si>
    <t>-Polishes, creams and similar preparations for the maintenance of wooden furniture, floors or other woodwork</t>
  </si>
  <si>
    <t>- پالشها، کریم و محصولات مشابه برای نگهداری موبل چوبی، فرشها یا سایر اشیای چوبی</t>
  </si>
  <si>
    <t>3405.3000</t>
  </si>
  <si>
    <t>-Polishes and similar preparations for coachwork, other than metal polishes</t>
  </si>
  <si>
    <t>- پالش و محصولات مشابه برای موبل چوبی باستثنای پالش ها برای فلزات</t>
  </si>
  <si>
    <t>3405.4000</t>
  </si>
  <si>
    <t>-Scouring pastes and powders and other scouring preparations</t>
  </si>
  <si>
    <t>- گلگل، پودر و سایر فرآورده ها برای صیقل کاری</t>
  </si>
  <si>
    <t>3405.9000</t>
  </si>
  <si>
    <t>3406.0000</t>
  </si>
  <si>
    <t>Candles, tapers and the like.</t>
  </si>
  <si>
    <t>انواع شمع موم و اشیاء مشابه.</t>
  </si>
  <si>
    <t>3407.0000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</si>
  <si>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</si>
  <si>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خميره های قالب گیری، همچنین آنهائی که برای سر گرمی کودکان عرضه میشوند؛ مرکبات موسوم به (موم دندان سازی) یا (مرکبات قالب گیری برای دندان سازی) عرضه شده به صورت مجموعه (Set) بسته بندی شده برای پرچون فروشی، یا به اشکال مشابه؛ یا سایر محصولات دندان سازی، از گچ (همچنین گچ چونه داده شده یا کلسیوم سلفیت).</t>
  </si>
  <si>
    <t>35.01</t>
  </si>
  <si>
    <t>Casein, caseinates and other casein derivatives; casein glues.</t>
  </si>
  <si>
    <t>کازئین، کازئینیت ها و سایر مشتقات کازئین؛ سرش های کازئین.</t>
  </si>
  <si>
    <t>3501.1000</t>
  </si>
  <si>
    <t>-Casein</t>
  </si>
  <si>
    <t>‏- كازئین‌‏</t>
  </si>
  <si>
    <t>3501.9000</t>
  </si>
  <si>
    <t>35.02</t>
  </si>
  <si>
    <t>Albumins (including concentrates of two or more whey proteins, containing by weight more than 80 % whey proteins, calculated on the dry matter), albuminates and other albumin derivatives.</t>
  </si>
  <si>
    <t>آلبومین ها (بشمول کانسترات دو یا چند پروتئین آب پنیر، محاسبه شده بالای ماده خشک، دارای بیش از 80 درصد وزنی پروتین آب پنیر)، آلبومینیت ها و سایر مشتقات البومین.</t>
  </si>
  <si>
    <t>-Egg albumin :</t>
  </si>
  <si>
    <t>- البومین تخم:</t>
  </si>
  <si>
    <t>3502.1100</t>
  </si>
  <si>
    <t>3502.1900</t>
  </si>
  <si>
    <t>3502.2000</t>
  </si>
  <si>
    <t>-Milk albumin, including concentrates of two or more whey proteins</t>
  </si>
  <si>
    <t>- آلبومین شیر به شمول کانسنترات از دو یا چند پروتین آب پنیر</t>
  </si>
  <si>
    <t>3502.9000</t>
  </si>
  <si>
    <t>- محصولات مذکور در یادداشت عنوان فرعی 1 این فصل</t>
  </si>
  <si>
    <t>3503.0000</t>
  </si>
  <si>
    <t>Gelatin (including gelatin in rectangular (including square) sheets, whether or not surface-worked or coloured) and gelatin derivatives; isinglass; other glues of animal origin, excluding casein glues of heading 35.01.</t>
  </si>
  <si>
    <t>جلاتین (بشمول آنهاییکه به صورت ورقه های مستطیل (بشمول مربع) باشد، (کار شده در سطح یا ناشده رنگ شده یا ناشده) و مشتقات جلاتین؛ فلس ماهی (isinglass)؛ سایر سرش های حیوانی، باستثنای سرش های کازئین مشمول عنوان 35.01.</t>
  </si>
  <si>
    <t>3504.0000</t>
  </si>
  <si>
    <t>Peptones and their derivatives; other protein substances and their derivatives, not elsewhere specified or included; hide powder, whether or not chromed.</t>
  </si>
  <si>
    <t>پپتون ها و مشتقات آنها؛ سایر مواد پروتئینی و مشتقات آنها، که در جای دیگر ذکر نشده و مشمول عنوان دیگر تعرفه نشده باشد؛ پودر پوست حتی با کروم تعامل کرده یا نکرده.</t>
  </si>
  <si>
    <t>35.05</t>
  </si>
  <si>
    <t>Dextrins and other modified starches (for example, pregelatinised or esterified starches); glues based on starches, or on dextrins or other modified starches.</t>
  </si>
  <si>
    <t>دکسترین و سایر نشائسته های تغییر یافته (مانند، نشائسته های جلاتین دار شده یا استریفیکیشین شده)؛ سرشهای نشایسته، یا براساس دکسترین یا سایر نشایسته های تغییر یافته.</t>
  </si>
  <si>
    <t>3505.1000</t>
  </si>
  <si>
    <t>-Dextrins and other modified starches</t>
  </si>
  <si>
    <t>‏- دكسترین‌ ها و سایر نشائسته‌های‌ تغییر یافته‌‏</t>
  </si>
  <si>
    <t>3505.2000</t>
  </si>
  <si>
    <t>-Glues</t>
  </si>
  <si>
    <t>- سرش ها</t>
  </si>
  <si>
    <t>35.06</t>
  </si>
  <si>
    <t>Prepared glues and other prepared adhesives, not elsewhere specified or included; products suitable for use as glues or adhesives, put up for retail sale as glues or adhesives, not exceeding a net weight of 1 kg.</t>
  </si>
  <si>
    <t>سرشها و سایر چسپهای طبیعی که در جای دیگر ذکر نشده یا شامل عنوان دیگر تعرفه نشده باشد؛ محصولات از هر قبیل قابل مصرف به عنوان سرش یا چسپ، بسته بندی شده برای پرچون فروشی به عنوان سرش یا چسپ بوزن خالص که از یک کیلوگرم بیشتر نباشد.</t>
  </si>
  <si>
    <t>3506.1000</t>
  </si>
  <si>
    <t>-Products suitable for use as glues or adhesives, put up for retail sale as glues or adhesives, not exceeding a net weight of 1 kg</t>
  </si>
  <si>
    <t>- محصولات مناسب برای استفاده به عنوان سرش یا چسپ، اماده شده برای پرچون فروشی به عنوان سرش یا چسپ در بسته هایی که وزن خالص آنها از یک کیلوگرم بیشتر نباشد</t>
  </si>
  <si>
    <t>3506.9100</t>
  </si>
  <si>
    <t xml:space="preserve">--Adhesives based on polymers of headings 39.01 to 39.13 or on rubber </t>
  </si>
  <si>
    <t>-- چسپها از پولیمرهای عناوین 39.01 الی 39.13 یا از مواد خام رابر</t>
  </si>
  <si>
    <t>3506.9900</t>
  </si>
  <si>
    <t>35.07</t>
  </si>
  <si>
    <t>Enzymes; prepared enzymes not elsewhere specified or included.</t>
  </si>
  <si>
    <t>آنزایم ها؛ آنزایم تهیه شده که در جای دیگر ذکر نشده و مشمول عنوان دیگر تعرفه نشده باشد.</t>
  </si>
  <si>
    <t>3507.1000</t>
  </si>
  <si>
    <t>-Rennet and concentrates thereof</t>
  </si>
  <si>
    <t>- پنیر مایه و غلیظ شده ان</t>
  </si>
  <si>
    <t>3507.9000</t>
  </si>
  <si>
    <t>3601.0000</t>
  </si>
  <si>
    <t>Propellent powders.</t>
  </si>
  <si>
    <t>‏باروت‌‏.</t>
  </si>
  <si>
    <t>3602.0000</t>
  </si>
  <si>
    <t>Prepared explosives, other than propellent powders.</t>
  </si>
  <si>
    <t>‏مواد منفجره‌ ساخته شده، غیر از باروت‌‏.</t>
  </si>
  <si>
    <t>3603.0000</t>
  </si>
  <si>
    <t>Safety fuses; detonating fuses; percussion or detonating caps; igniters; electric detonators.</t>
  </si>
  <si>
    <t>‏فتیله‌ های مواد منفجره ‌(ایمنی‌)؛ ریسمانهای ‌منفجركننده‌ (Detonating fuses)؛ پتاقی ها یا کپسولهای منفجر کننده؛ آتش در دهنده ها(Igniters)؛ منفجر کننده های برقی.</t>
  </si>
  <si>
    <t>36.04</t>
  </si>
  <si>
    <t>Fireworks, signalling flares, rain rockets, fog signals and other pyrotechnic articles.</t>
  </si>
  <si>
    <t>اشیاء برای آتش بازی، روشن اندازهای علامت دهنده، راکت های باران ساز (Rain rockets)، رهنمایی کننده در هوای غبار آلود ابری (Fog signals) و سایر اشیاء فن آتش بازی.</t>
  </si>
  <si>
    <t>3604.1000</t>
  </si>
  <si>
    <t>-Fireworks</t>
  </si>
  <si>
    <t>- اشیاء برای آتش بازی</t>
  </si>
  <si>
    <t>3604.9000</t>
  </si>
  <si>
    <t>3605.0000</t>
  </si>
  <si>
    <t>Matches, other than pyrotechnic articles of heading 36.04.</t>
  </si>
  <si>
    <t>گوگرد ها، غیر از اشیاء فن آتش بازی عنوان 36.04.</t>
  </si>
  <si>
    <t>36.06</t>
  </si>
  <si>
    <t>Ferro-cerium and other pyrophoric alloys in all forms; articles of combustible materials as specified in Note 2 to this Chapter.</t>
  </si>
  <si>
    <t>فروسریوم (Ferro-cerium) وسایر مواد آتش زا به هر شکل؛ اشیاء از مواد قابل اشتعال ذکر شده در یادداشت 2 این فصل.</t>
  </si>
  <si>
    <t>3606.1000</t>
  </si>
  <si>
    <t>-Liquid or liquefied-gas fuels in containers of a kind used for filling or refilling cigarette or similar lighters and of a capacity not exceeding 300 cm3</t>
  </si>
  <si>
    <t>- سوخت های مایع یا گازهای سوختی مایع شده در ظروف که برای پر کردن یا دوباره پر کردن لایتر های سگرت یا لایتر های مشابه آن به کار می روند و ظرفیت آنها از 300 سانتیمتر مکعب بیشتر نباشد</t>
  </si>
  <si>
    <t>3606.9000</t>
  </si>
  <si>
    <t>37.01</t>
  </si>
  <si>
    <t>Photographic plates and film in the flat, sensitised, unexposed, of any material other than paper, paperboard or textiles; instant print film in the flat, sensitised, unexposed, whether or not in packs.</t>
  </si>
  <si>
    <t>صفحه ها و فلم های عکاسی به صورت تخته هموار، حساس، عکسبرداری نشده، از هر ماده به غیر از کاغذ مقوا یا مواد نسجی؛ فلم های عکاسی به صورت تخته با خاصیت ظهور و چاپ فوری، حساس شده، عکسبرداری نشده، در بسته ها یا بدون آن.</t>
  </si>
  <si>
    <t>3701.1000</t>
  </si>
  <si>
    <t>-For X-ray</t>
  </si>
  <si>
    <t>- برای اشعه ایکس (X-Ray)</t>
  </si>
  <si>
    <t>M2</t>
  </si>
  <si>
    <t>متر مربع</t>
  </si>
  <si>
    <t>3701.2000</t>
  </si>
  <si>
    <t>-Instant print film</t>
  </si>
  <si>
    <t>- فیلم ها با خاصیت ظهور و چاپ فوری</t>
  </si>
  <si>
    <t>3701.3000</t>
  </si>
  <si>
    <t>-Other plates and film, with any side exceeding 255 mm</t>
  </si>
  <si>
    <t>- سایر صفحه ها و فیلم هایی که هر ضلع آن از 255 ملیمتر بیشتر باشد</t>
  </si>
  <si>
    <t>3701.9100</t>
  </si>
  <si>
    <t>--For colour photography (polychrome)</t>
  </si>
  <si>
    <t>-- برای عکاسی رنگه (پولی کروم Polychrome)</t>
  </si>
  <si>
    <t>3701.9900</t>
  </si>
  <si>
    <t>37.02</t>
  </si>
  <si>
    <t>Photographic film in rolls, sensitised, unexposed, of any material other than paper, paperboard or textiles; instant print film in rolls, sensitised, unexposed.</t>
  </si>
  <si>
    <t>فلم های عکاسی به صورت رول، حساس شده، عکسبرداری نشده، از هر ماده غیر از گاغذ، مقوا یا مواد نسجی؛ فلم های عکاسی با خاصیت ظهور و چاپ فوری، به صورت رول، حساس شده، عکسبرداری نشده.</t>
  </si>
  <si>
    <t>3702.1000</t>
  </si>
  <si>
    <t>-Other film, without perforations, of a width not exceeding 105 mm :</t>
  </si>
  <si>
    <t>- سایر فلم های بدون سوراخ (Without perforations) که عرض آن از 105 ملیمتر بیشتر نباشد:</t>
  </si>
  <si>
    <t>3702.3100</t>
  </si>
  <si>
    <t>3702.3200</t>
  </si>
  <si>
    <t>--Other, with silver halide emulsion</t>
  </si>
  <si>
    <t>-- سایر فلم ها، با رنگ روغنی از مواد هلوجنی نقره ای</t>
  </si>
  <si>
    <t>3702.3900</t>
  </si>
  <si>
    <t>-Other film, without perforations, of a width exceeding 105 mm :</t>
  </si>
  <si>
    <t>- سایر فیلم های بدون سوراخ (Without perforations) با عرض بیش از 105 میلیمتر:</t>
  </si>
  <si>
    <t>3702.4100</t>
  </si>
  <si>
    <t>--Of a width exceeding 610 mm and of a length exceeding   200 m, for colour photography (polychrome)</t>
  </si>
  <si>
    <t>-- با عرض بیش از 610 ملیمتر و طول بیش از 200 متربرای عکاسی رنگه (پولی کروم)</t>
  </si>
  <si>
    <t>3702.4200</t>
  </si>
  <si>
    <t>--Of a width exceeding 610 mm and of a length exceeding   200 m, other than for colour photography</t>
  </si>
  <si>
    <t>-- با عرض بیش از 610 ملیمتر و طول بیش از 200 متر برای عکاسی غیر رنگه</t>
  </si>
  <si>
    <t>3702.4300</t>
  </si>
  <si>
    <t>--Of a width exceeding 610 mm and of a length not exceeding 200 m</t>
  </si>
  <si>
    <t>-- با عرض بیش از 610 ملیمتر و طول که از 200 متر بیشتر نباشد</t>
  </si>
  <si>
    <t>3702.4400</t>
  </si>
  <si>
    <t>--Of a width exceeding 105 mm but not exceeding 610 mm</t>
  </si>
  <si>
    <t>-- با عرض بیش از 105 ملیمتر ولی از 610 ملیمتر بیشتر نباشد</t>
  </si>
  <si>
    <t>-Other film, for colour photography (polychrome) :</t>
  </si>
  <si>
    <t>- سایر فلم ها، برای عکاسی رنگه (Polychrome):</t>
  </si>
  <si>
    <t>3702.5200</t>
  </si>
  <si>
    <t xml:space="preserve">-- Of a width not exceeding 16 mm </t>
  </si>
  <si>
    <t>-  عرض بیش از 16 میلی متر</t>
  </si>
  <si>
    <t>M</t>
  </si>
  <si>
    <t>متر</t>
  </si>
  <si>
    <t>3702.5300</t>
  </si>
  <si>
    <t>--Of a width exceeding 16 mm but not exceeding 35 mm and of a length not exceeding 30 m, for slides</t>
  </si>
  <si>
    <t>-- با عرض بیش از 16 ملیمتر ولی از 35 ملیمتر بیشتر نباشد و با طولیکه از 30 متر بیشتر نباشد، برای سلاید</t>
  </si>
  <si>
    <t>3702.5400</t>
  </si>
  <si>
    <t>--Of a width exceeding 16 mm but not exceeding 35 mm and of a length not exceeding 30 m, other than for slides</t>
  </si>
  <si>
    <t>-- با عرض بیش از 16 ملیمتر ولی از 35 میلیمتر بیشتر نباشد و با طولیکه از 30 متر بیشتر نباشد، برای غیر از سلاید</t>
  </si>
  <si>
    <t>3702.5500</t>
  </si>
  <si>
    <t>--Of a width exceeding 16 mm but not exceeding 35 mm and of a length exceeding 30 m</t>
  </si>
  <si>
    <t>-- با عرض بیش از 16 ملیمتر ولی از 35 ملیمتر بیشتر نباشد و با طول بیشتر از 30 متر</t>
  </si>
  <si>
    <t>3702.5600</t>
  </si>
  <si>
    <t>--Of a width exceeding 35 mm</t>
  </si>
  <si>
    <t>-- با عرض بیش از 35 ملیمتر</t>
  </si>
  <si>
    <t>- Other:</t>
  </si>
  <si>
    <t>3702.9600</t>
  </si>
  <si>
    <t>-- Of a width not exceeding 35 mm and of a length not exceeding 30 m</t>
  </si>
  <si>
    <t>-- با عرض نه بیش از 35 میلیمتر و با طولیکه از 30 متر بیشتر نباشد</t>
  </si>
  <si>
    <t>3702.9700</t>
  </si>
  <si>
    <t>-- Of a width not exceeding 35 mm and of a length exceeding 30 m</t>
  </si>
  <si>
    <t>-- با عرض نه بیش از 35 میلیمتر و با  طول بیشتر از 30 متر باشد</t>
  </si>
  <si>
    <t>3702.9800</t>
  </si>
  <si>
    <t>-- Of a width exceeding 35 mm</t>
  </si>
  <si>
    <t>-- با عرض بیشتر از 35 میلی متر</t>
  </si>
  <si>
    <t>37.03</t>
  </si>
  <si>
    <t>Photographic paper, paperboard and textiles, sensitised, unexposed.</t>
  </si>
  <si>
    <t>کاغذ عکاسی، مقوای کاغذی عکاسی و منسوجات، حساس شده، عکسبرداری نشده.</t>
  </si>
  <si>
    <t>3703.1000</t>
  </si>
  <si>
    <t>-In rolls of a width exceeding 610 mm</t>
  </si>
  <si>
    <t>- به صورت رول با عرض بیش از 610 ملیمتر</t>
  </si>
  <si>
    <t>3703.2000</t>
  </si>
  <si>
    <t>-Other, for colour photography (polychrome)</t>
  </si>
  <si>
    <t>- سایر، برای عکاسی رنگه (پولی کروم)</t>
  </si>
  <si>
    <t>3703.9000</t>
  </si>
  <si>
    <t>3704.0000</t>
  </si>
  <si>
    <t>Photographic plates, film, paper, paperboard and textiles, exposed but not developed.</t>
  </si>
  <si>
    <t>‏صفحه‌، فلم‌، كاغذ، مقوا و مواد نسجی عكاسی‌، عكسبرداری‌ شده‌ ولی‌ ظ‌اهر نشده‌‏.</t>
  </si>
  <si>
    <t>37.05</t>
  </si>
  <si>
    <t>Photographic plates and film, exposed and developed, other than cinematographic film.</t>
  </si>
  <si>
    <t>صفحه ها و فلم های عکاسی، عکسبرداری و ظاهر شده، غیر از فلم های سینماتو گرافی.</t>
  </si>
  <si>
    <t>3705.1000</t>
  </si>
  <si>
    <t>-For offset reproduction</t>
  </si>
  <si>
    <t>- برای چاپ افست</t>
  </si>
  <si>
    <t>3705.9000</t>
  </si>
  <si>
    <t>37.06</t>
  </si>
  <si>
    <t>Cinematographic film, exposed and developed, whether or not incorporating sound track or consisting only of sound track.</t>
  </si>
  <si>
    <t>فلم های سینماتوگرافی، عکسبرداری شده و ظاهر شده، با حاشیه صدا یا فقط دارای حاشیه صدا.</t>
  </si>
  <si>
    <t>3706.1000</t>
  </si>
  <si>
    <t>-Of a width of 35 mm or more</t>
  </si>
  <si>
    <t>- با عرض 35 ملیمتر یا بیشتر</t>
  </si>
  <si>
    <t>3706.9000</t>
  </si>
  <si>
    <t>37.07</t>
  </si>
  <si>
    <t>Chemical preparations for photographic uses (other than varnishes, glues, adhesives and similar preparations); unmixed products for photographic uses, put up in measured portions or put up for retail sale in a form ready for use.</t>
  </si>
  <si>
    <t>محصولات کیمیاوی برای استفاده در عکاسی (غیر از ورنس ها، سرش ها، چسپها و محصولات مشابه)؛ محصولات مخلوط نشده برای مصارف عکاسی، عرضه شده به مقادیر معین (Doses) یا بسته بندی شده برای پرچون فروشی به صورت آماده برای مصرف.</t>
  </si>
  <si>
    <t>3707.1000</t>
  </si>
  <si>
    <t>-Sensitising emulsions</t>
  </si>
  <si>
    <t>- املشنهای حساس (Sensitising emulsions)</t>
  </si>
  <si>
    <t>3707.9000</t>
  </si>
  <si>
    <t>38.01</t>
  </si>
  <si>
    <t>Artificial graphite; colloidal or semi-colloidal graphite; preparations based on graphite or other carbon in the form of pastes, blocks, plates or other semi-manufactures.</t>
  </si>
  <si>
    <t>گرافیت مصنوعی؛ گرافیت کلوئیدی یا نیمه کلوئیدی؛ محصولات گرافیت یا کاربن های دیگر به اشکال خمیره، بلوک، تخته یا سایر محصولات نیمه ساخته.</t>
  </si>
  <si>
    <t>3801.1000</t>
  </si>
  <si>
    <t>-Artificial graphite</t>
  </si>
  <si>
    <t>‏- گرافیت‌ مصنوعی‌‏</t>
  </si>
  <si>
    <t>3801.2000</t>
  </si>
  <si>
    <t>-Colloidal or semi-colloidal graphite</t>
  </si>
  <si>
    <t>‏- گرافیت‌ كلوئیدال‌ یا نیمه‌ كلوئیدال‌‏</t>
  </si>
  <si>
    <t>3801.3000</t>
  </si>
  <si>
    <t>-Carbonaceous pastes for electrodes and similar pastes for furnace linings</t>
  </si>
  <si>
    <t>‏- خمیره های‌ كاربن ‌دار برای‌ الكترودها و خمیره های‌ مشابه‌ برای‌ پوشش‌ داخلی‌ كوره‌ ها‏</t>
  </si>
  <si>
    <t>3801.9000</t>
  </si>
  <si>
    <t>38.02</t>
  </si>
  <si>
    <t>Activated carbon; activated natural mineral products; animal black, including spent animal black.</t>
  </si>
  <si>
    <t>ذغال های فعال شده، مواد معدنی طبیعی فعال شده؛ ذغال و دوده های حیوانی (Animal black)، همچنین ذغال و دوده های حیوانی مصرف شده.</t>
  </si>
  <si>
    <t>3802.1000</t>
  </si>
  <si>
    <t>-Activated carbon</t>
  </si>
  <si>
    <t>- ذغالهای فعال شده (Activated carbon)</t>
  </si>
  <si>
    <t>3802.9000</t>
  </si>
  <si>
    <t>3803.0000</t>
  </si>
  <si>
    <t>Tall oil, whether or not refined.</t>
  </si>
  <si>
    <t>تال اویل (Tall oil)، تصفیه شده یا نشده</t>
  </si>
  <si>
    <t>3804.0000</t>
  </si>
  <si>
    <t>Residual lyes from the manufacture of wood pulp, whether or not concentrated, desugared or chemically treated, including lignin sulphonates, but excluding tall oil of heading 38.03.</t>
  </si>
  <si>
    <t>مواد قلوی باقیمانده از ساختن خمیره چوب، تغلیظ شده یا نشده، شکر گرفته شده یا تعامل کرده از لحاظ کیمیاوی همچنین لگنین سولفونیت ها، (Lignosulfonates)، ولی باستثنای تال اویل شامل عنوان 38.03.</t>
  </si>
  <si>
    <t>38.05</t>
  </si>
  <si>
    <t>Gum, wood or sulphate turpentine and other terpenic oils produced by the distillation or other treatment of coniferous woods; crude dipentene; sulphite turpentine and other crude para-cymene; pine oil containing alpha-terpineol as the main constituent.</t>
  </si>
  <si>
    <t>جوهر های ترپین، از چوب کاج یا از کاغذ سازی یا سولفیت و سایر جوهر های تارپن دار حاصل از تقطیر یا از سایر عملیات روی چوب های از خاندان کاج؛ دای پنتن خام؛ جوهر حاصل از کاغذ سازی یا بدون سلفیت و سایر پاراسیمن های خام؛ روغن درخت کاج حاوی آلفا- ترپینول به عنوان ماده متشکله اصلی.</t>
  </si>
  <si>
    <t>3805.1000</t>
  </si>
  <si>
    <t>-Gum, wood or sulphate turpentine oils</t>
  </si>
  <si>
    <t>‏- جوهر های ترپنتین‌، از چوب‌ كاج‌ یا از كاغذسازی‌ با سلفیت‌‏</t>
  </si>
  <si>
    <t>3805.9000</t>
  </si>
  <si>
    <t>38.06</t>
  </si>
  <si>
    <t>Rosin and resin acids, and derivatives thereof; rosin spirit and rosin oils; run gums.</t>
  </si>
  <si>
    <t>سرش درخت جلغوزه و اسید های رزینی، و مشتقات آنها؛ جوهر درخت جلغوزه و روغن های جلغوزه، صمغ های تعامل کرده با حرارت.</t>
  </si>
  <si>
    <t>3806.1000</t>
  </si>
  <si>
    <t>-Rosin and resin acids</t>
  </si>
  <si>
    <t>‏- روزن؛ و اسیدهای‌ رزینی‌‏</t>
  </si>
  <si>
    <t>3806.2000</t>
  </si>
  <si>
    <t>-Salts of rosin, of resin acids or of derivatives of rosin or resin acids, other than salts of rosin adducts</t>
  </si>
  <si>
    <t>- نمک های رزینی، ازاسید های رزینی یا از مشتقات اسید های رزینی  غیر از املاح محصولات فاضله (Rosin adducts)</t>
  </si>
  <si>
    <t>3806.3000</t>
  </si>
  <si>
    <t>-Ester gums</t>
  </si>
  <si>
    <t>‏- صمغ های ایستری‏</t>
  </si>
  <si>
    <t>3806.9000</t>
  </si>
  <si>
    <t>3807.0000</t>
  </si>
  <si>
    <t>Wood tar; wood tar oils; wood creosote; wood naphtha; vegetable pitch; brewers' pitch and similar preparations based on rosin, resin acids or on vegetable pitch.</t>
  </si>
  <si>
    <t>قیر چوب؛ تیلهای قیر چوب؛ کریوسوت (Creosote)؛ نفتالین چوب؛ میتلین؛ صمغ نباتی؛ صمغ های بیرسازی و محصولات مشابه از جلغوزه ها، اسید های رزینی یا صمع های نباتی.</t>
  </si>
  <si>
    <t>38.08</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</si>
  <si>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</si>
  <si>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حشره کش ها، ادویه ضد جونده گان، سمارق کش ها، علف کش ها، بطی کننده ها یا موانع نمو و تنظیم کننده های رشد نباتات، ضد عفونی ها و محصولات مشابه، عرضه شده به اشکال یا بسته بندی های پرچون فروشی یا به صورت محصول یا به شکل اشیاء از قبیل فیته، فیته و شمع سلفر زده و کاغذ های مگس کش.</t>
  </si>
  <si>
    <t>3808.5000</t>
  </si>
  <si>
    <t xml:space="preserve">-Goods specified in Subheading Note 1 to this Chapter </t>
  </si>
  <si>
    <t>--Insecticides</t>
  </si>
  <si>
    <t>-- حشره کش ها</t>
  </si>
  <si>
    <t>3808.9110</t>
  </si>
  <si>
    <t>--- Containing bromomethane (methyl bromide) or bromochloromethane</t>
  </si>
  <si>
    <t>--- شامل برومومیتین(میتایل بروماید) یا بروموکلورومیتین</t>
  </si>
  <si>
    <t>3808.9190</t>
  </si>
  <si>
    <t>--Fungicides:</t>
  </si>
  <si>
    <t>-- سمارق (فنجی) (Fngi)</t>
  </si>
  <si>
    <t>3808.9210</t>
  </si>
  <si>
    <t>3808.9290</t>
  </si>
  <si>
    <t>--Herbicides, anti-sprouting products and plant-growth regulators</t>
  </si>
  <si>
    <t>-- علف کش ها، آهسته کن ها یا موانع نمو و تنظیم کننده های رشد نباتات</t>
  </si>
  <si>
    <t>3808.9310</t>
  </si>
  <si>
    <t>--- شامل برومومیتین (میتایل بروماید) یا بروموکلورومیتین</t>
  </si>
  <si>
    <t>3808.9390</t>
  </si>
  <si>
    <t>--Disinfectants:</t>
  </si>
  <si>
    <t>-- ضد عفونی ها</t>
  </si>
  <si>
    <t>3808.9410</t>
  </si>
  <si>
    <t>3808.9490</t>
  </si>
  <si>
    <t>3808.9910</t>
  </si>
  <si>
    <t>3808.9990</t>
  </si>
  <si>
    <t>38.09</t>
  </si>
  <si>
    <t>Finishing agents, dye carriers to accelerate the dyeing or fixing of dyestuffs and other products and preparations (for example, dressings and mordants), of a kind used in the textile, paper, leather or like industries, not elsewhere specified or included.</t>
  </si>
  <si>
    <t>مواد برای تکمیل کردن، حاملین رنگ به عنوان تسریع کننده در عمل رنگریزی یا تثبیت مواد رنگه و سایر محصولات (مثلاً، مکمل های طبیعی و محصولات مخصوص تثبیت رنگ (mordants)، از انواعی که در صنعت نساجی، صنعت کاغذسازی، صنعت چرم سازی یا صنایع مشابه به کار می رود که در جای دیگر ذکر نشده و شامل عنوان دیگر تعرفه نشده باشد.</t>
  </si>
  <si>
    <t>3809.1000</t>
  </si>
  <si>
    <t>-With a basis of amylaceous substances</t>
  </si>
  <si>
    <t>- از مواد نشائسته ای</t>
  </si>
  <si>
    <t>3809.9100</t>
  </si>
  <si>
    <t>--Of a kind used in the textile or like industries</t>
  </si>
  <si>
    <t>-- از انواعی که در صنایع نساجی یا صنایع مشابه به کار می رود</t>
  </si>
  <si>
    <t>3809.9200</t>
  </si>
  <si>
    <t>--Of a kind used in the paper or like industries</t>
  </si>
  <si>
    <t>-- از انواعی که در صنایع کاغذ سازی یا صنایع مشابه به کار می رود</t>
  </si>
  <si>
    <t>3809.9300</t>
  </si>
  <si>
    <t>--Of a kind used in the leather or like industries</t>
  </si>
  <si>
    <t>-- از انواعی که در صنایع چرم سازی یا صنایع مشابه به کار می رود</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</si>
  <si>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</si>
  <si>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</si>
  <si>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محصولات پاک کردن و جلادادن سطح فلزات؛ مواد مخصوص تسهیل لحیم (لیم کاری) و جوشکاری و سایر مرکبات کمکی برای لحیم کاری و جوشکاری فلزات، خمیره و پودر های لیم (لحیم) کاری و جوش کاری مرکب و سایر مواد؛ محصولات از انواعی که برای پوشانیدن یا پر گردن الکترودها یا میله های جوشکاری به کار می رود.</t>
  </si>
  <si>
    <t>3810.1000</t>
  </si>
  <si>
    <t>-Pickling preparations for metal surfaces; soldering, brazing or welding powders and pastes consisting of metal and other materials</t>
  </si>
  <si>
    <t>- فرآورده ها برای پاک کردن و صیقل کردن سطح فلزات؛ خمیره و پودر های لحیم کاری و جوشکاری مرکب از فلزات و سایر مواد</t>
  </si>
  <si>
    <t>3810.9000</t>
  </si>
  <si>
    <t>38.11</t>
  </si>
  <si>
    <t>Anti-knock preparations, oxidation inhibitors, gum inhibitors, viscosity improvers, anti-corrosive preparations and other prepared additives, for mineral oils (including gasoline) or for other liquids used for the same purposes as mineral oils.</t>
  </si>
  <si>
    <t>محصولات ضد ضربه (Anti-knock) موانع (اکسیدایزیشن)، موانع رسوبات، تعدیل کننده های وسکوزتی، محصولات ضد بوسیدگی و سایرافزودنی های طبیعی، برای تیلهای معدنی (بشمول پطرول) یا برای سایر مایعات که همان مصارف تیل های معدنی را دارند.</t>
  </si>
  <si>
    <t>-Anti-knock preparations :</t>
  </si>
  <si>
    <t>- محصولات ضد انفجار (Anti-Knock):</t>
  </si>
  <si>
    <t>3811.1100</t>
  </si>
  <si>
    <t>--Based on lead compounds</t>
  </si>
  <si>
    <t>-- بر اساس مرکبات سرب</t>
  </si>
  <si>
    <t>3811.1900</t>
  </si>
  <si>
    <t>-Additives for lubricating oils :</t>
  </si>
  <si>
    <t>- افزودنی ها برای تیلهای چرب کاری:</t>
  </si>
  <si>
    <t>3811.2100</t>
  </si>
  <si>
    <t>Containing petroleum oils or oils obtained from minerals</t>
  </si>
  <si>
    <t>-- دارای روغن های نفتی یا روغن های حاصل از مواد معدنی قیر</t>
  </si>
  <si>
    <t>3811.2900</t>
  </si>
  <si>
    <t>3811.9000</t>
  </si>
  <si>
    <t>38.12</t>
  </si>
  <si>
    <t>Prepared rubber accelerators; compound plasticisers for rubber or plastics, not elsewhere specified or included; anti-oxidising preparations and other compound stabilisers for rubber or plastics.</t>
  </si>
  <si>
    <t>محصولات تسریع کننده ولکنایزیشن، پلاستی سایزرهای مرکب برای رابر یا مواد پلاستیکی که در جای دیگر گفته نشده و شامل عنوان دیگر تعرفه نشده باشد؛ محصولات ضد اوکسید یشنی و سایر تثبیت کننده های مرکب برای رابر و یا مواد پلاستیکی.</t>
  </si>
  <si>
    <t>3812.1000</t>
  </si>
  <si>
    <t>-Prepared rubber accelerators</t>
  </si>
  <si>
    <t>- محصولات موسوم به تسریع کننده و لکنایزیشن</t>
  </si>
  <si>
    <t>3812.2000</t>
  </si>
  <si>
    <t>-Compound plasticisers for rubber or plastics</t>
  </si>
  <si>
    <t>- پلاستی سایزهای مرکب برای رابر یا مواد پلاستیکی</t>
  </si>
  <si>
    <t>3812.3000</t>
  </si>
  <si>
    <t>-Anti-oxidising preparations and other compound stabilisers for rubber or plastics</t>
  </si>
  <si>
    <t>- محصولات ضد اکسیدیشن و تثبیت کننده های مرکب رابر و یا مواد پلاستیکی</t>
  </si>
  <si>
    <t>38.13</t>
  </si>
  <si>
    <t>Preparations and charges for fire-extinguishers; charged fire-extinguishing grenades.</t>
  </si>
  <si>
    <t>مرکبات و مصرف برای دستگاههای اطفائیه؛ بمبه های اطفائیه.</t>
  </si>
  <si>
    <t>3813.0010</t>
  </si>
  <si>
    <t>--- Containing bromochlorodifluoromethane, bromotrifluoromethane or dibromotetrafluoroethanes</t>
  </si>
  <si>
    <t xml:space="preserve">--- شامل بروموکلورودایفلورومیتین , بروموترای فلورومیتین یا دایبروموتیترافلوروایتین </t>
  </si>
  <si>
    <t>3813.0020</t>
  </si>
  <si>
    <t>--- Containing methane, ethane or propane hydrobromofluorocarbons (HBFCs)</t>
  </si>
  <si>
    <t>--- شامل میتین , ایتین , یا پروپین هایدرو برومو فلورو کاربن (HBFCs)</t>
  </si>
  <si>
    <t>3813.0030</t>
  </si>
  <si>
    <t>--- Containing methane, ethane or propane hydrochlorofluorocarbons (HCFCs)</t>
  </si>
  <si>
    <t>--- شامل میتین , ایتین , یا پروپین هایدروکلوروفلوروکاربن (HBFCs)</t>
  </si>
  <si>
    <t>3813.0040</t>
  </si>
  <si>
    <t>--- Containing bromochloromethane</t>
  </si>
  <si>
    <t>--- شامل بروموکلورومیتین</t>
  </si>
  <si>
    <t>3813.0090</t>
  </si>
  <si>
    <t>38.14</t>
  </si>
  <si>
    <t>Organic composite solvents and thinners, not elsewhere specified or included; prepared paint or varnish removers.</t>
  </si>
  <si>
    <t>محلل ها و رقیق کننده های عضوی مرکب، که در جای دیگر گفته نشده و شامل عنوان دیگر تعرفه نشده باشد، دور کننده های ورنس و رنگهای روغنی.</t>
  </si>
  <si>
    <t>3814.0010</t>
  </si>
  <si>
    <t>--- Containing methane, ethane or propane chlorofluorocarbons (CFCs), whether or not containing hydrochlorofluorocarbons (HCFCs)</t>
  </si>
  <si>
    <t xml:space="preserve">--- شامل میتان , ایتان , یا پروپان کلوروفلوروکاربن (CFCs) , شامل هایدروکلوروفلوروکاربن (HCFCs) باشد یا نباشد </t>
  </si>
  <si>
    <t>3814.0020</t>
  </si>
  <si>
    <t>--- Containing methane, ethane or propane hydrochlorofluorocarbons (HCFCs), but not containing chlorofluorocarbons (CFCs)</t>
  </si>
  <si>
    <t>--- شامل میتان, ایتان , یا پروپان هایدروکلوروفلوروکاربن (HCFCs) اما شامل کلوروفلوروکاربن (CFCs) نیست</t>
  </si>
  <si>
    <t>3814.0030</t>
  </si>
  <si>
    <t>--- Containing carbon tetrachloride, bromochloromethane or 1,1,1-trichloroethane (methyl chloroform)</t>
  </si>
  <si>
    <t>--- شامل کاربن تتراکلوراید , بروموکلورومیتین یا 1,1,1- ترایکلوروایتان (میتایل کلوروفورم)</t>
  </si>
  <si>
    <t>3814.0090</t>
  </si>
  <si>
    <t>38.15</t>
  </si>
  <si>
    <t>Reaction initiators, reaction accelerators and catalytic preparations, not elsewhere specified or included.</t>
  </si>
  <si>
    <t>مواد محرک تعامل کیمیاوی، مواد تسریع کننده تعامل کیمیاوی و محصولات کتلستی، که در جای دیگر گفته نشده و شامل عنوان دیگر تعرفه نشده باشد.</t>
  </si>
  <si>
    <t>-Supported catalysts :</t>
  </si>
  <si>
    <t>- کتلست های تقویت شده:</t>
  </si>
  <si>
    <t>3815.1100</t>
  </si>
  <si>
    <t>--With nickel or nickel compounds as the active substance</t>
  </si>
  <si>
    <t>-- با نکل یا مرکبات نکل به عنوان ماده فعال</t>
  </si>
  <si>
    <t>3815.1200</t>
  </si>
  <si>
    <t>--With precious metal or precious metal compounds as the active substance</t>
  </si>
  <si>
    <t>-- با فلز قیمتی یا مرکبات فلز قیمتی به عنوان ماده فعال</t>
  </si>
  <si>
    <t>3815.1900</t>
  </si>
  <si>
    <t>3815.9000</t>
  </si>
  <si>
    <t>3816.0000</t>
  </si>
  <si>
    <t>Refractory cements, mortars, concretes and similar compositions, other than products of heading 38.01.</t>
  </si>
  <si>
    <t>سمنت های مقاوم مقابل آتش؛ مخلوط مواد تعمیراتی ضد آتش، کانکریت ضد آتش و مرکبات مشابه ضد آتش غیر از محصولات عنوان 38.01.</t>
  </si>
  <si>
    <t>3817.0000</t>
  </si>
  <si>
    <t>Mixed alkylbenzenes and mixed alkylnaphthalenes, other than those of heading 27.07 or 29.02.</t>
  </si>
  <si>
    <t>الکایل بنزین ها مخلوط شده و الکایل نفتالین های مخلوط شده: غیر از آنهایی که شامل عناوینی 27.07 و 29.02 می باشند.</t>
  </si>
  <si>
    <t>3818.0000</t>
  </si>
  <si>
    <t>Chemical elements doped for use in electronics, in the form of discs, wafers or similar forms; chemical compounds doped for use in electronics.</t>
  </si>
  <si>
    <t>عناصر کیمیاوی محرک (Doped) به منطور مصرف در الکترونیک؛ به شکل صفحه مدور (دیسک)، صفحه نازک یا اشکال مشابه؛ مرکبات کیمیاوی محرک به منظور مصرف در الکترونیک.</t>
  </si>
  <si>
    <t>3819.0000</t>
  </si>
  <si>
    <t>Hydraulic brake fluids and other prepared liquids for hydraulic transmission, not containing or containing less than 70 % by weight of petroleum oils or oils obtained from bituminous minerals.</t>
  </si>
  <si>
    <t>مایعات برای برک های هایدرولیک و سایر مایعات آماده شده برای ادوات هایدرولیکی انتقال نیرو، که کمتر از 70 درصد وزن دارای تیل های نفتی یا تیل های حاصل از مواد قیری بوده یا فاقد آنها باشد.</t>
  </si>
  <si>
    <t>3820.0000</t>
  </si>
  <si>
    <t>Anti-freezing preparations and prepared de-icing fluids.</t>
  </si>
  <si>
    <t>محصولات ضد یخ و مایعات آماده شده برای ذوب یخ (Anti-freezing preparations and prepared de-icing fluids).</t>
  </si>
  <si>
    <t>3821.0000</t>
  </si>
  <si>
    <t>Prepared culture media for the development or maintenance of  micro-organisms (includinig viruses and the like) or of plant, human or animal cells.</t>
  </si>
  <si>
    <t>محیطهای کشت آماده برای تکثیریا حفظ موجودات زنده ذره بینی (برای کلچر) (شامل ویروس ها و مشابه) یا از نباتات ویا از حجرات حیوانات یا انسان ها</t>
  </si>
  <si>
    <t>3822.0000</t>
  </si>
  <si>
    <t>Diagnostic or laboratory reagents on a backing, prepared diagnostic or laboratory reagents whether or not on a backing, other than those of heading 30.02 or 30.06; certified reference materials.</t>
  </si>
  <si>
    <t>معرف های تشخیص مرض یا لابراتواری روی تکیه گاه و معرفهای آماده تشخیص مریضی یا لابراتواری حتی روی تکیه گاه باشد یا نباشد غیر از آنهایی که شامل عناوینی 30.02 یا 30.06 می باشند؛ مواد مؤخذ تائید شده.</t>
  </si>
  <si>
    <t>38.23</t>
  </si>
  <si>
    <t>Industrial monocarboxylic fatty acids; acid oils from refining; industrial fatty alcohols.</t>
  </si>
  <si>
    <t>اسید های چرب مونو کربو کسیلیک صنعتی؛ روغنهای اسید حاصل از تصفیه؛ الکلهای چرب صنعتی.</t>
  </si>
  <si>
    <t>-Industrial monocarboxylic fatty acids; acid oils from refining :</t>
  </si>
  <si>
    <t>- اسید های چرب مونو کاربوکسیلیک صنعتی؛ روغن های اسید حاصل از تصفیه:</t>
  </si>
  <si>
    <t>3823.1100</t>
  </si>
  <si>
    <t>--Stearic acid</t>
  </si>
  <si>
    <t>-- ستیریک اسید</t>
  </si>
  <si>
    <t>3823.1200</t>
  </si>
  <si>
    <t>--Oleic acid</t>
  </si>
  <si>
    <t xml:space="preserve">-- اولئیک اسید </t>
  </si>
  <si>
    <t>3823.1300</t>
  </si>
  <si>
    <t>--Tall oil fatty acids</t>
  </si>
  <si>
    <t>-- اسید های چرب تال آیل</t>
  </si>
  <si>
    <t>3823.1900</t>
  </si>
  <si>
    <t>3823.7000</t>
  </si>
  <si>
    <t>-Industrial fatty alcohols</t>
  </si>
  <si>
    <t>- الکهول های چرب صنعتی</t>
  </si>
  <si>
    <t>38.24</t>
  </si>
  <si>
    <t>Prepared binders for foundry moulds or cores; chemical products and preparations of the chemical or allied industries (including those consisting of mixtures of natural products), not elsewhere specified or included.</t>
  </si>
  <si>
    <t>چسپک های آماده برای قالب ها یا پرکاری قالب های ریخته گری؛ محصولات صنایع خفیفه کیمیاوی یا صنایع وابسته (بشمول محصولات متشکل از مخلوط محصولات طبیعی)، که در جای دیگر گفته نشده و شامل عنوان دیگر تعرفه نشده باشد.</t>
  </si>
  <si>
    <t>3824.1000</t>
  </si>
  <si>
    <t>-Prepared binders for foundry moulds or cores</t>
  </si>
  <si>
    <t>‏- چسپک های آماده‌ برای‌ قالب‌ ها یا پرکاری قالب‌ های‌ ریخته ‌گری‌‏</t>
  </si>
  <si>
    <t>3824.3000</t>
  </si>
  <si>
    <t>-Non-agglomerated metal carbides mixed together or with metallic binders</t>
  </si>
  <si>
    <t>- کارباید های فلزات نا متراکم (Non-agglomerated) مخلوط شده با هم یا با چسپک های فلزی</t>
  </si>
  <si>
    <t>3824.4000</t>
  </si>
  <si>
    <t>-Prepared additives for cements, mortars or concretes</t>
  </si>
  <si>
    <t>‏- افزودنی‌های‌ آماده‌ برای سمنت مخلوط سمنت و ریگ و چونه و کانکریت‌‏</t>
  </si>
  <si>
    <t>3824.5000</t>
  </si>
  <si>
    <t>-Non-refractory mortars and concretes</t>
  </si>
  <si>
    <t>- مخلوط چونه، ریگ و سمنت کانکریت های ضد حرارت و آتش</t>
  </si>
  <si>
    <t>3824.6000</t>
  </si>
  <si>
    <t>-Sorbitol other than that of subheading 2905.44</t>
  </si>
  <si>
    <t>- سوربیتول غیر از آنچه که شامل عنوان فرعی 2905.44 میشود</t>
  </si>
  <si>
    <t>-Mixtures containing halogenated derivatives of methane, ethane or propane :</t>
  </si>
  <si>
    <t>- مخلوط های که دارای مشتقات، هلوجنی میتان، ایتان یا پروپان باشد:</t>
  </si>
  <si>
    <t>3824.7100</t>
  </si>
  <si>
    <t>--Containing chlorofluorocarbons (CFCs), whether or not containing hydrochlorofluorocarbons (HCFCs), perfluorocarbons (PFCs) or hydrofluorocarbons (HFCs)</t>
  </si>
  <si>
    <t>-- دارای کلوروفلوروکاربن ها (CFCs)، حتی دارای هایدروکلوروفلورو کاربن ها (HCFCs)، پرفلورو کاربن ها (PFCs) یا هایدروفلوروکاربن ها(HFCs) باشند</t>
  </si>
  <si>
    <t>3824.7200</t>
  </si>
  <si>
    <t>--Containing bromochlorodifluoromethane, bromotrifluoromethane or dibromotertrafluoroethanes</t>
  </si>
  <si>
    <t>-- دارای بروموکلورودای فلورومیتان، بروموترای فلورومیتان یا دای بروموتترافلوروایتان ها باشند</t>
  </si>
  <si>
    <t>3824.7300</t>
  </si>
  <si>
    <t>--Containing hydrobromofluorocarbons (HBFCs)</t>
  </si>
  <si>
    <t xml:space="preserve">-- دارای هایدروبروموفلوروکاربن ها (HBFCs) </t>
  </si>
  <si>
    <t>3824.7400</t>
  </si>
  <si>
    <t>--Containing hydrochlorofluorocarbons (HCFCs), whether or not containing perfluorocarbons (PFCs) or hydrofluorocarbons (HFCs), but not containing chloroflurocarbons (CFCs)</t>
  </si>
  <si>
    <t>-- دارای هایدروکلوروفلوروکاربن ها (HCFCs) خوا دارای پرفلوروکاربن ها (PFCs) باشند یا نباشند یا هایدروفلوروکاربن ها (HFCs)، اما حاوی کلوروفلوروکاربن ها (CFCs) نباشد</t>
  </si>
  <si>
    <t>3824.7500</t>
  </si>
  <si>
    <t xml:space="preserve">--Containing carbon tetrachloride </t>
  </si>
  <si>
    <t>-- دارای کاربن تترا کلوراید</t>
  </si>
  <si>
    <t>3824.7600</t>
  </si>
  <si>
    <t>--Containing 1,1,1-trichloroethane (methyl chloroform)</t>
  </si>
  <si>
    <t>-- دارای 1،1،1- ترای کلورو ایتان (میتایل کلوروفارم)</t>
  </si>
  <si>
    <t>3824.7700</t>
  </si>
  <si>
    <t>--Containing bromomethane (methyl bromide) or bromochloromethane</t>
  </si>
  <si>
    <t>-- دارای برومومیتان (میتایل بروماید) یا بروموکلورومیتان</t>
  </si>
  <si>
    <t>3824.7800</t>
  </si>
  <si>
    <t>--Containing perfluorocarbons (PFCs) or hydrofluorocarbons (HFCs), but not containing chlorofluorocarbons (CFCs) or hydrochlorofluorocarbons (HCFCs)</t>
  </si>
  <si>
    <t>-- دارای پرفلوروکاربن ها (PFCs) یا هایدروفلوروکاربن ها (HFCs)، اما حاوی کلوروفلوروکاربن ها (CFCs) یا هایدروکلوروفلوروکاربن ها نباشند</t>
  </si>
  <si>
    <t>3824.7900</t>
  </si>
  <si>
    <t>-Mixtures and preparations containing oxirane (ethylene oxide), polybrominated biphenyls (PBBs), polychlorinated biphenyls (PCBs) polychlorinated terphenyls (PCTs) or tris(2,3-dibromopropyl) phosphate :</t>
  </si>
  <si>
    <t xml:space="preserve">- مخلوط ها و فرآورده های که دارای اوکسیرین(ایتیلین اکساید)، بای فینایل های پولی برومیشن شده (PBBs)، بای فینایل های پولی کلوریشن شده (PCBs)، ترفینایل های پولی کلوریشن شده (PCTs) یا ترس(3،2- دای بروموپروپایل) فاسفیت باشند : </t>
  </si>
  <si>
    <t>3824.8100</t>
  </si>
  <si>
    <t>--Containing oxirane (ethylene oxide)</t>
  </si>
  <si>
    <t>-- حاوی اوکسیرین(ایتیلین اکساید)</t>
  </si>
  <si>
    <t>3824.8200</t>
  </si>
  <si>
    <t>-- حاوی بای فینایل های پولی کلوریشن شده ((PCBs، ترفینایل های پولی کلوریشن شده((PCTs یا بای فینایل های پولی برومیشن شده (PBBs)،</t>
  </si>
  <si>
    <t>3824.8300</t>
  </si>
  <si>
    <t>--Containing tris(2,3-dibromopropyl) phosphate</t>
  </si>
  <si>
    <t>-- حاوی ترس(3،2- دای بروموپروپایل) فاسفیت</t>
  </si>
  <si>
    <t>3824.9010</t>
  </si>
  <si>
    <t>--- Containing carbon tetrachloride, bromochloromethane or 1,1,1-trichloroethane (methyl chloroform); Containing bromomethane (methyl bromide)</t>
  </si>
  <si>
    <t xml:space="preserve">--- شامل کاربن تتراکلوراید، بروموکلورومیتان یا 1,1,1- ترایکلوروایتان (میتایل کلوروفورم؛ شامل برومومیتان (میتایل بروماید) </t>
  </si>
  <si>
    <t>3824.9020</t>
  </si>
  <si>
    <t>--- Containing methane, ethane or propane hydrobromofluorocarbons (HBFCs); Containing methane, ethane or propane hydrochlorofluorocarbons (HCFCs)</t>
  </si>
  <si>
    <t xml:space="preserve">--- شامل میتان، ایتان، یا پروپان هایدروبروموفلوروکاربن (HBFCs)؛ </t>
  </si>
  <si>
    <t>3824.9030</t>
  </si>
  <si>
    <t>---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t>
  </si>
  <si>
    <t xml:space="preserve">--- ترکیبات شامل [S- 2- دای الکایل (میتایل , ایتایل , n- پروپایل یا ایزوپروپایل) امینو) ایتایل] هایدروجن الکایل (میتایل , ایتایل , n- پروپایل یا ایزوپروپایل) فاسفونوتیونیتس و O- الکایل (&gt; یا = C10 , شامل سایکلوالکایل) استر ; مخلوط شامل الکایلیتد یا املاح پروتونیتد ; مخلوط شامل O- الکایل (&gt; یا = C10 , شامل سایکلوالکایل) الکایل (میتایل , ایتایل , n- پروپایل یا ایزوپروپایل) فاسفونوفلورایدیتس ; مخلوط شامل O- الکایل (&gt; یا = C10 , شامل سایکلوالکایل) N,N- دای الکایل (میتایل , ایتایل , n- پروپایل یا ایزوپروپایل) فاسفورامیدوسیانیت ها؛ مخلوط شامل الکایل (میتایل , ایتایل , n- پروپایل یا ایزوپروپایل) فاسفونیل دای فلوراید </t>
  </si>
  <si>
    <t>3824.9040</t>
  </si>
  <si>
    <t>--- Mixtures consisting mainly of [O-2-diakyl (methyl, ethyl, n-propyl or isopropyl) aminoethyl] hydrogen alkyl(methyl, ethyl, n-propyl or isopropyl)phosphonites and their O-alkyl (&lt; or = C10, including cycloalkyl) esters; mixtures consisting mainly of alkylated or protonated salts thereof</t>
  </si>
  <si>
    <t>--- مخلوط شامل [ O- 2- دای الکایل (میتایل , ایتایل , n-پروپایل) امینوایتایل] هایدروجن الکایل (میتایل , ایتایل , n- پروپایل یا ایزوپروپایل) فاسفونایت و O- الکایل (&lt; یا = C10 شامل سایکلوالکایل) ایستر; مخلوط شامل الکایلیتد یا املاح پروتونیتد</t>
  </si>
  <si>
    <t>3824.9050</t>
  </si>
  <si>
    <t>---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t>
  </si>
  <si>
    <t>--- مخلوط شامل دای الکایل (میتایل , ایتایل , n- پروپایل , یا ایزوپروپایل) فاسفورامایدیک دای هلاید; مخلوط شامل دای الکایل(میتایل , ایتایل , n- پروپایل یا ایزوپروپایل) N,N- دای الکایل(میتایلم ایتایل , n- پروپایل یا ایزو پروپایل) فاسفورامیدیتس; مخلوط شامل N,N- دای الکایل (میتایل , ایتایل , n- پروپایل یا ایزوپروپایل) 2- کلوروایتایل امین یا املاح پروتونیتد</t>
  </si>
  <si>
    <t>--- Mixtures consisting mainly of N,N-dialkyl (methyl, ethyl, n-propyl or isopropyl)-2-aminoethanols or their protonated salts:</t>
  </si>
  <si>
    <t>--- مخلوط شامل N,N- دای الکایل (میتایل , ایتایل , n- پروپایل یا ایزوپروپایل) 2- امینوایتانول یا املاح پروتونیتد</t>
  </si>
  <si>
    <t>3824.9061</t>
  </si>
  <si>
    <t>---- Mixtures consisting mainly od N,N-dimethyl-2-aminoethanol or N,N-diethyl-2-aminoethanol or their protonated salts</t>
  </si>
  <si>
    <t>---- مخلوط شامل od N,N-دای میتایل- 2- امینوایتانول یا N,N- دایمیتایل- 2- امینو ایتانول یا املاح پروتونیتد</t>
  </si>
  <si>
    <t>3824.9069</t>
  </si>
  <si>
    <t>3824.9070</t>
  </si>
  <si>
    <t>--- Mixtures consisting mainly of N,N-dialkyl (methyl, ethyl, n-propyl or isopropyl) aminoethane-2-thiols or their protonated salts</t>
  </si>
  <si>
    <t>--- مخلوط شامل N,N- دای الکایل (میتایل , ایتایل , n- پروپایل یا ایزوپروپایل) امینوایتین- 2- تیول یا املاح پروتونیتد</t>
  </si>
  <si>
    <t>3824.9080</t>
  </si>
  <si>
    <t>--- Other mixtures consisting mainly of chemicals containing a phosphorus atom to which is bonded one methyl, ethyl, n-propyl or isopropyl group but not further carbon atoms.</t>
  </si>
  <si>
    <t>--- سایر مخلوطها شامل مواد کیمیاوی دارنده فاسفورس اتوم که تضمین شده با میتایل , ایتایل , n- پروپایل یا با گروپ ایزوپروپایل اما نه بیشتر با اتوم های کاربن</t>
  </si>
  <si>
    <t>3824.9090</t>
  </si>
  <si>
    <t>38.25</t>
  </si>
  <si>
    <t>Residual products of the chemical or allied industries, not elsewhere specified or included; municipal waste; sewage sludge; other wastes specified in Note 6 to this Chapter.</t>
  </si>
  <si>
    <t>بقایای صنایع کیمیاوی یا صنایع وابسته که در جای دیگر ذکر نشده و شامل عنوان دیگر تعرفه نشده باشد؛ ضایعات شارولی؛ گل و لای بدورفت، سایر زباله ذکر شده در یادداشت 6 این فصل.</t>
  </si>
  <si>
    <t>3825.1000</t>
  </si>
  <si>
    <t>-Municipal waste</t>
  </si>
  <si>
    <t>- ضایعات شاروالی ها</t>
  </si>
  <si>
    <t>3825.2000</t>
  </si>
  <si>
    <t>-Sewage sludge</t>
  </si>
  <si>
    <t>- گل و لای بدورفت</t>
  </si>
  <si>
    <t>3825.3000</t>
  </si>
  <si>
    <t>-Clinical waste</t>
  </si>
  <si>
    <t>- ضایعات کلینکی</t>
  </si>
  <si>
    <t>-Waste organic solvents :</t>
  </si>
  <si>
    <t>- ضایعات محلل های عضوی:</t>
  </si>
  <si>
    <t>3825.4100</t>
  </si>
  <si>
    <t>--Halogenated</t>
  </si>
  <si>
    <t>-- ضایعات هلوجنی</t>
  </si>
  <si>
    <t>3825.4900</t>
  </si>
  <si>
    <t>3825.5000</t>
  </si>
  <si>
    <t>-Wastes of metal pickling liquors, hydraulic fluids, brake fluids and anti-freeze fluids</t>
  </si>
  <si>
    <t>- ضایعات محلول ها حاصل از شستشوی سطح فلزات، ضایعات مایعات هایدرولیکی، ضایعات مایعات برک و مایعات ضد یخ</t>
  </si>
  <si>
    <t>-Other wastes from chemical or allied industries :</t>
  </si>
  <si>
    <t>- سایر ضایعات صنایع شیمیائی یا صنایع بسته:</t>
  </si>
  <si>
    <t>3825.6100</t>
  </si>
  <si>
    <t>--Mainly containing organic constituents</t>
  </si>
  <si>
    <t>-- عمدتاً حاوی اجزاء تشکیل دهنده عضوی</t>
  </si>
  <si>
    <t>3825.6900</t>
  </si>
  <si>
    <t>3825.9000</t>
  </si>
  <si>
    <t>3826.0000</t>
  </si>
  <si>
    <t xml:space="preserve">Biodiesel and mixtures thereof, not containing or containing less than 70% by weight of petroleum oils or oils obtained from bituminous minerals. </t>
  </si>
  <si>
    <t xml:space="preserve">بایودیزل و مخلوط های  مربوط آن، که حاوی 70 فیصد وزن  روغنیات نفتی و یا روغنیات که از منرال های بیتومنس بدست میاید باشد یا نباشد. </t>
  </si>
  <si>
    <t>I.- PRIMARY FORMS</t>
  </si>
  <si>
    <t>I- شکال ابتدایی</t>
  </si>
  <si>
    <t>39.01</t>
  </si>
  <si>
    <t>Polymers of ethylene, in primary forms.</t>
  </si>
  <si>
    <t>پولیمر های ایتایلن، به اشکال ابتدایی.</t>
  </si>
  <si>
    <t>3901.1000</t>
  </si>
  <si>
    <t>-Polyethylene having a specific gravity of less than 0.94</t>
  </si>
  <si>
    <t xml:space="preserve">‏- پولی‌ایتایلن‌ با وزن مخصوصه كمتر از 0.94 </t>
  </si>
  <si>
    <t>3901.2000</t>
  </si>
  <si>
    <t>-Polyethylene having a specific gravity of 0.94 or more</t>
  </si>
  <si>
    <t>‏- پولی‌ایتایلن‌ با وزن مخصوصه 0.94 % یا بیشتر</t>
  </si>
  <si>
    <t>3901.3000</t>
  </si>
  <si>
    <t>-Ethylene-vinyl acetate copolymers</t>
  </si>
  <si>
    <t>‏- كوپلیمرهای ایتایلن-وینایل استیت</t>
  </si>
  <si>
    <t>3901.9000</t>
  </si>
  <si>
    <t>39.02</t>
  </si>
  <si>
    <t>Polymers of propylene or of other olefins, in primary forms.</t>
  </si>
  <si>
    <t>پولیمرهای پروپایلن یا پولیمر های سایر اولفین ها به اشکال ابتدایی.</t>
  </si>
  <si>
    <t>3902.1000</t>
  </si>
  <si>
    <t>-Polypropylene</t>
  </si>
  <si>
    <t>‏- پولی‌ پروپایلن‌</t>
  </si>
  <si>
    <t>3902.2000</t>
  </si>
  <si>
    <t>-Polyisobutylene</t>
  </si>
  <si>
    <t>‏- پولی‌ ایزوبوتایلن</t>
  </si>
  <si>
    <t>3902.3000</t>
  </si>
  <si>
    <t>-Propylene copolymers</t>
  </si>
  <si>
    <t>‏- كوپولیمرهای‌ پروپایلن‌ ‌‏</t>
  </si>
  <si>
    <t>3902.9000</t>
  </si>
  <si>
    <t>39.03</t>
  </si>
  <si>
    <t>Polymers of styrene, in primary forms.</t>
  </si>
  <si>
    <t>پولیمرهای استایرن، به اشکال ابتدایی.</t>
  </si>
  <si>
    <t>-Polystyrene :</t>
  </si>
  <si>
    <t>- پولی استایرن:</t>
  </si>
  <si>
    <t>3903.1100</t>
  </si>
  <si>
    <t>--Expansible</t>
  </si>
  <si>
    <t>-- قابل انبساط (توسعه)</t>
  </si>
  <si>
    <t>3903.1900</t>
  </si>
  <si>
    <t>3903.2000</t>
  </si>
  <si>
    <t>-Styrene-acrylonitrile (SAN) copolymers</t>
  </si>
  <si>
    <t>‏- كوپلیمرهای‌ اكریلونایتریل‌- استایرن‌ (SAN)‌‏</t>
  </si>
  <si>
    <t>3903.3000</t>
  </si>
  <si>
    <t>-Acrylonitrile-butadiene-styrene (ABS) copolymers</t>
  </si>
  <si>
    <t>‏- كوپلیمرهای‌ اكریلونایتریل‌- بوتاداین‌- استایرن‌ (ABS)</t>
  </si>
  <si>
    <t>3903.9000</t>
  </si>
  <si>
    <t>39.04</t>
  </si>
  <si>
    <t>Polymers of vinyl chloride or of other halogenated olefins, in primary forms.</t>
  </si>
  <si>
    <t>پولیمرهای وینایل کلوراید یا پولیمر های سایر اولفین های هلوژنه، به اشکال ابتدایی.</t>
  </si>
  <si>
    <t>3904.1000</t>
  </si>
  <si>
    <t>-Poly(vinyl chloride), not mixed with any other substances</t>
  </si>
  <si>
    <t>- پولی (وینایل کلوراید)، مخلوط نشده با سایر مواد</t>
  </si>
  <si>
    <t>-Other poly(vinyl chloride) :</t>
  </si>
  <si>
    <t>- سایر پولی (وینایل کلوراید):</t>
  </si>
  <si>
    <t>3904.2100</t>
  </si>
  <si>
    <t>--Non-plasticised</t>
  </si>
  <si>
    <t>-- نرم نشده (Non-plasticised)</t>
  </si>
  <si>
    <t>3904.2200</t>
  </si>
  <si>
    <t>--Plasticised</t>
  </si>
  <si>
    <t>-- نرم شده (Plasticise)</t>
  </si>
  <si>
    <t>3904.3000</t>
  </si>
  <si>
    <t>-Vinyl chloride-vinyl acetate copolymers</t>
  </si>
  <si>
    <t xml:space="preserve">- کوپولیمرهای ینایل کلوراید- وینایل استیت </t>
  </si>
  <si>
    <t>3904.4000</t>
  </si>
  <si>
    <t>-Other vinyl chloride copolymers</t>
  </si>
  <si>
    <t>- سایر کوپولیمرهای وینایل کلوراید</t>
  </si>
  <si>
    <t>3904.5000</t>
  </si>
  <si>
    <t>-Vinylidene chloride polymers</t>
  </si>
  <si>
    <t>- پولیمرهای وینایلیدن کلوراید</t>
  </si>
  <si>
    <t>-Fluoro-polymers :</t>
  </si>
  <si>
    <t>- پولیمرهای فلورینی:</t>
  </si>
  <si>
    <t>3904.6100</t>
  </si>
  <si>
    <t>--Polytetrafluoroethylene</t>
  </si>
  <si>
    <t>-- پولی تترا فلورو یتایلن</t>
  </si>
  <si>
    <t>3904.6900</t>
  </si>
  <si>
    <t>3904.9000</t>
  </si>
  <si>
    <t>39.05</t>
  </si>
  <si>
    <t>Polymers of vinyl acetate or of other vinyl esters, in primary forms; other vinyl polymers in primary forms.</t>
  </si>
  <si>
    <t>پولیمرهای وینایل استیت یا از سایر استر های وینایل، به اشکال ابتدایی؛ سایر پولیمرهای وینایل به اشکال ابتدایی.</t>
  </si>
  <si>
    <t>-Poly(vinyl acetate) :</t>
  </si>
  <si>
    <t>-پلی (وینیل استات):</t>
  </si>
  <si>
    <t>3905.1200</t>
  </si>
  <si>
    <t>--In aqueous dispersion</t>
  </si>
  <si>
    <t>-- به صورت دسپرشن (Dispersion) مایع</t>
  </si>
  <si>
    <t>3905.1900</t>
  </si>
  <si>
    <t>-Vinyl acetate copolymers :</t>
  </si>
  <si>
    <t>- کوپولیمرهای وینایل کلوراید:</t>
  </si>
  <si>
    <t>3905.2100</t>
  </si>
  <si>
    <t>-- به صورت دسپرشن (Dispersiion) مایع</t>
  </si>
  <si>
    <t>3905.2900</t>
  </si>
  <si>
    <t>3905.3000</t>
  </si>
  <si>
    <t>-Poly(vinyl alcohol), whether or not containing unhydrolysed acetate groups</t>
  </si>
  <si>
    <t>- پولی (وینایل الکهول)، گرچه حاوی گروههای استات غیر هایدرولیزه باشد</t>
  </si>
  <si>
    <t>3905.9100</t>
  </si>
  <si>
    <t>--Copolymers</t>
  </si>
  <si>
    <t>-- کوپولیمر ها</t>
  </si>
  <si>
    <t>3905.9900</t>
  </si>
  <si>
    <t>39.06</t>
  </si>
  <si>
    <t>Acrylic polymers in primary forms.</t>
  </si>
  <si>
    <t>پولیمر های اکریسیک به اشکال ابتدائی.</t>
  </si>
  <si>
    <t>3906.1000</t>
  </si>
  <si>
    <t>-Poly(methyl methacrylate)</t>
  </si>
  <si>
    <t>- پلی (میتاکریلات متیل)</t>
  </si>
  <si>
    <t>3906.9000</t>
  </si>
  <si>
    <t>39.07</t>
  </si>
  <si>
    <t>Polyacetals, other polyethers and epoxide resins, in primary forms; polycarbonates, alkyd resins, polyallyl esters and other polyesters, in primary forms.</t>
  </si>
  <si>
    <t>پولی استل ها، سایر پولی اترها و رزین های اپوکسید، به اشکال ابتدایی؛ پولی کاربونیت ها، رزین های الکاید، پولی استرهای آلیلیک و سایر پولی استر ها، به اشکال ابتدایی.</t>
  </si>
  <si>
    <t>3907.1000</t>
  </si>
  <si>
    <t>-Polyacetals</t>
  </si>
  <si>
    <t>‏- پولی‌ استل‌ها</t>
  </si>
  <si>
    <t>3907.2000</t>
  </si>
  <si>
    <t>-Other polyethers</t>
  </si>
  <si>
    <t>‏- سایر پولی‌ ایترها‌‏</t>
  </si>
  <si>
    <t>3907.3000</t>
  </si>
  <si>
    <t>-Epoxide resins</t>
  </si>
  <si>
    <t>‏- رزین‌های‌ اپوكسید</t>
  </si>
  <si>
    <t>3907.4000</t>
  </si>
  <si>
    <t>-Polycarbonates</t>
  </si>
  <si>
    <t>‏- پولی‌ كاربونیت‌ ها</t>
  </si>
  <si>
    <t>3907.5000</t>
  </si>
  <si>
    <t>-Alkyd resins</t>
  </si>
  <si>
    <t>‏- الکایل رزین‌ها</t>
  </si>
  <si>
    <t>3907.6000</t>
  </si>
  <si>
    <t>-Poly(ethylene terephthalate)</t>
  </si>
  <si>
    <t>‏- پولی‌ (ایتایلن‌ تری فتالیت‌)</t>
  </si>
  <si>
    <t>3907.7000</t>
  </si>
  <si>
    <t>-Poly(lactic acid)</t>
  </si>
  <si>
    <t>- پولی (لکتیک اسید)</t>
  </si>
  <si>
    <t>-Other polyesters :</t>
  </si>
  <si>
    <t>- سایرپولستر ها</t>
  </si>
  <si>
    <t>3907.9100</t>
  </si>
  <si>
    <t>--Unsaturated</t>
  </si>
  <si>
    <t>-- غیر مشبوع</t>
  </si>
  <si>
    <t>3907.9900</t>
  </si>
  <si>
    <t>39.08</t>
  </si>
  <si>
    <t>Polyamides in primary forms.</t>
  </si>
  <si>
    <t>پولی آماید ها به اشکال ابتدایی.</t>
  </si>
  <si>
    <t>3908.1000</t>
  </si>
  <si>
    <t>-Polyamide 6,  11,  12,  6,6,  6,9,  6,10 or  6,12</t>
  </si>
  <si>
    <t xml:space="preserve">- پولی اماید -6, -11, -12, -6,6, -6,9, -6,10 or -6,12 </t>
  </si>
  <si>
    <t>3908.9000</t>
  </si>
  <si>
    <t>39.09</t>
  </si>
  <si>
    <t>Amino-resins, phenolic resins and polyurethanes, in primary forms.</t>
  </si>
  <si>
    <t>امینو رزین ها، رزین های فنولیک و پولی یوریتان ها، به اشکال ابتدایی.</t>
  </si>
  <si>
    <t>3909.1000</t>
  </si>
  <si>
    <t>-Urea resins; thiourea resins</t>
  </si>
  <si>
    <t>‏- رزین‌های‌ یوریا، رزین‌های تیو یوریا</t>
  </si>
  <si>
    <t>3909.2000</t>
  </si>
  <si>
    <t>-Melamine resins</t>
  </si>
  <si>
    <t xml:space="preserve">‏- رزین‌های‌ ملامینی‌ </t>
  </si>
  <si>
    <t>3909.3000</t>
  </si>
  <si>
    <t>-Other amino-resins</t>
  </si>
  <si>
    <t>- سایر رزین های امینی</t>
  </si>
  <si>
    <t>3909.4000</t>
  </si>
  <si>
    <t>-Phenolic resins</t>
  </si>
  <si>
    <t>- رزین های فینولی</t>
  </si>
  <si>
    <t>3909.5000</t>
  </si>
  <si>
    <t>-Polyurethanes</t>
  </si>
  <si>
    <t>- پولی یوریتان ها</t>
  </si>
  <si>
    <t>3910.0000</t>
  </si>
  <si>
    <t>Silicones in primary forms.</t>
  </si>
  <si>
    <t>‏سیلیكون ها به‌ اشكال‌ ابتدایی.</t>
  </si>
  <si>
    <t>39.11</t>
  </si>
  <si>
    <t>Petroleum resins, coumarone-indene resins, polyterpenes, polysulphides, polysulphones and other products specified in Note 3 to this Chapter, not elsewhere specified or included, in primary forms.</t>
  </si>
  <si>
    <t>رزین های نفت، رزین های کومارون- اندن، پولی ترپن ها، پولی سلفایدها، پولی سولفون ها و سایر محصولات ذکر شده در یادداشت 3 این فصل که در جای دیگر ذکر نشده و شامل عنوان دیگر تعرفه نشده باشد، به اشکال ابتدایی.</t>
  </si>
  <si>
    <t>3911.1000</t>
  </si>
  <si>
    <t>-Petroleum resins, coumarone, indene or coumarone-indene resins and polyterpenes</t>
  </si>
  <si>
    <t>- رزین های نفت، رزین های کومارون، رزین های اندن، رزین های کومارون- اندن و پولی ترپین ها</t>
  </si>
  <si>
    <t>3911.9000</t>
  </si>
  <si>
    <t>39.12</t>
  </si>
  <si>
    <t>Cellulose and its chemical derivatives, not elsewhere specified or included, in primary forms.</t>
  </si>
  <si>
    <t>سلولوز و مشتقات کیمیاوی آن، که در جای دیگر ذکر نشده و شامل عنوان دیگر تعرفه نشده باشد به اشکال ابتدایی.</t>
  </si>
  <si>
    <t>-Cellulose acetates :</t>
  </si>
  <si>
    <t>- استات های سلولوز:</t>
  </si>
  <si>
    <t>3912.1100</t>
  </si>
  <si>
    <t>3912.1200</t>
  </si>
  <si>
    <t>-- نرم شده (Plasticised)</t>
  </si>
  <si>
    <t>3912.2000</t>
  </si>
  <si>
    <t>-Cellulose nitrates (including collodions)</t>
  </si>
  <si>
    <t>نایتریت های سلولوز( بشمول کلودیون ها)</t>
  </si>
  <si>
    <t>-Cellulose ethers :</t>
  </si>
  <si>
    <t>- ایترهای سلولوز:</t>
  </si>
  <si>
    <t>3912.3100</t>
  </si>
  <si>
    <t>--Carboxymethylcellulose and its salts</t>
  </si>
  <si>
    <t>‏-- كاربوكسی‌ میتایل‌ سلولوز و املاح‌ آن‌</t>
  </si>
  <si>
    <t>3912.3900</t>
  </si>
  <si>
    <t>3912.9000</t>
  </si>
  <si>
    <t>39.13</t>
  </si>
  <si>
    <t>Natural polymers (for example, alginic acid) and modified natural polymers (for example, hardened proteins, chemical derivatives of natural rubber), not elsewhere specified or included, in primary forms.</t>
  </si>
  <si>
    <t>پولیمرهای طبیعی (مثلاً، اسید آلجینیک) و پولیمرهای طبیعی تغییر یافته (مثلاً، پروتئین های سخت شده، مشتقات کیمیاوی رابر طبیعی)، که در جای دیگر ذکر نشده و شامل عنوان دیگر تعرفه نشده باشد، به اشکال ابتدایی.</t>
  </si>
  <si>
    <t>3913.1000</t>
  </si>
  <si>
    <t>-Alginic acid, its salts and esters</t>
  </si>
  <si>
    <t>- تیزاب الجنیک، املاح و استر های آن</t>
  </si>
  <si>
    <t>3913.9000</t>
  </si>
  <si>
    <t>3914.0000</t>
  </si>
  <si>
    <t>Ion-exchangers based on polymers of headings 39.01 to 39.13, in primary forms.</t>
  </si>
  <si>
    <t>مبادله کننده های یون (Ion-exchangers) از پولیمر های شامل عناوین 39.01 الی 39.13 به اشکال ابتدایی.</t>
  </si>
  <si>
    <t>II.- WASTE, PARINGS AND SCRAP;  SEMI-MANUFACTURES; ARTICLES</t>
  </si>
  <si>
    <t>II - پسمانده ها، دم قیچی وتوته پرچه؛</t>
  </si>
  <si>
    <t>39.15</t>
  </si>
  <si>
    <t>Waste, parings and scrap, of plastics.</t>
  </si>
  <si>
    <t>محصولات نیم ساخت؛ اشیا پسمانده، دم قیچی و توته پارچه از مواد پلاستیکی.</t>
  </si>
  <si>
    <t>3915.1000</t>
  </si>
  <si>
    <t>-Of polymers of ethylene</t>
  </si>
  <si>
    <t>- از پولیمرهای ایتایلن</t>
  </si>
  <si>
    <t>3915.2000</t>
  </si>
  <si>
    <t>-Of polymers of styrene</t>
  </si>
  <si>
    <t>- از پولیمرهای استایرن</t>
  </si>
  <si>
    <t>3915.3000</t>
  </si>
  <si>
    <t>-Of polymers of vinyl chloride</t>
  </si>
  <si>
    <t>- از پولیمرهای وینایل کلوراید</t>
  </si>
  <si>
    <t>3915.9000</t>
  </si>
  <si>
    <t>-Of other plastics</t>
  </si>
  <si>
    <t>- از سایر مواد پلاستیکی</t>
  </si>
  <si>
    <t>39.16</t>
  </si>
  <si>
    <t>Monofilament of which any cross-sectional dimension exceeds 1 mm, rods, sticks and profile shapes, whether or not surface-worked but not otherwise worked, of plastics.</t>
  </si>
  <si>
    <t>یک تاره های (Monofilaments) که سطح مقطع عرضی اعظمی هریک از آنها از یک ملیمتر بیشتر باشد (Monofils)، میله، قلم و پروفیل، حتی کار شده در سطح لیکن بیشتر از آن کارنشده باشد، از مواد پلاستیک.</t>
  </si>
  <si>
    <t>3916.1000</t>
  </si>
  <si>
    <t>3916.2000</t>
  </si>
  <si>
    <t>3916.9000</t>
  </si>
  <si>
    <t>39.17</t>
  </si>
  <si>
    <t>Tubes, pipes and hoses, and fittings therefor (for example, joints, elbows, flanges), of plastics.</t>
  </si>
  <si>
    <t>تیوب، پایپ، و لوازم و ملحقات آنها (مثلاً، اتصالات زانوخم، اتصالات لوله (فلانج Flange)، از مواد پلاستیکی.</t>
  </si>
  <si>
    <t>3917.1000</t>
  </si>
  <si>
    <t>-Artificial guts (sausage casings) of hardened protein or of cellulosic materials</t>
  </si>
  <si>
    <t>- روده های مصنوعی (پوشش ساسچ) از پروتئین سخت شده یا از مواد پلاستیکی سلولوزی</t>
  </si>
  <si>
    <t>-Tubes, pipes and hoses, rigid :</t>
  </si>
  <si>
    <t>- پایپ و تیوپ های سخت:</t>
  </si>
  <si>
    <t>3917.2100</t>
  </si>
  <si>
    <t>-- از پولیمرهای ایتایلن</t>
  </si>
  <si>
    <t>3917.2200</t>
  </si>
  <si>
    <t>--Of polymers of propylene</t>
  </si>
  <si>
    <t>-- از پولیمرهای پروپایلن</t>
  </si>
  <si>
    <t>3917.2300</t>
  </si>
  <si>
    <t>--Of polymers of vinyl chloride</t>
  </si>
  <si>
    <t>-- از پولیمرهای وینایل کلوراید</t>
  </si>
  <si>
    <t>3917.2900</t>
  </si>
  <si>
    <t>--Of other plastics</t>
  </si>
  <si>
    <t>-- از سایر مواد پلاستیکی</t>
  </si>
  <si>
    <t>-Other tubes, pipes and hoses :</t>
  </si>
  <si>
    <t>- سایر لوله ها و شیلنگ ها:</t>
  </si>
  <si>
    <t>3917.3100</t>
  </si>
  <si>
    <t>--Flexible tubes, pipes and hoses, having a minimum burst pressure of 27.6 MPa</t>
  </si>
  <si>
    <t>-- پایپ و تیوپ های دارای قابلیت ارتجاعی که حاوی یک حداقل تحمل فشار تا حد پاره شدن 27.6 Mpa باشند</t>
  </si>
  <si>
    <t>3917.3200</t>
  </si>
  <si>
    <t>--Other, not reinforced or otherwise combined with other materials, without fittings</t>
  </si>
  <si>
    <t>-- سایر تیوپ های که با مواد دیگر مستحکم نشده و به نحو دیگری با سایر مواد جور نشده باشد، بدون لوازم و ملحقات</t>
  </si>
  <si>
    <t>3917.3300</t>
  </si>
  <si>
    <t>--Other, not reinforced or otherwise combined with other materials, with fittings</t>
  </si>
  <si>
    <t>-- سایر، که با مواد دیگر مستحکم نشده و به نحو دیگری با سایر مواد جور نشده باشد، با لوازم و ملحقات</t>
  </si>
  <si>
    <t>3917.3900</t>
  </si>
  <si>
    <t>3917.4000</t>
  </si>
  <si>
    <t>-Fittings</t>
  </si>
  <si>
    <t>- لوازم و ملحقات</t>
  </si>
  <si>
    <t>39.18</t>
  </si>
  <si>
    <t>Floor coverings of plastics, whether or not self-adhesive, in rolls or in the form of tiles; wall or ceiling coverings of plastics, as defined in Note 9 to this Chapter.</t>
  </si>
  <si>
    <t>پوشش کف اطاق از مواد پلاستیکی، خود چسب، به صورت رول یا به شکل چهارکنج یا تخته؛ پوشش دیوار یا سقف از مواد پلاستیکی که در یادداشت 9 این فصل تعریف شده است.</t>
  </si>
  <si>
    <t>3918.1000</t>
  </si>
  <si>
    <t>3918.9000</t>
  </si>
  <si>
    <t>39.19</t>
  </si>
  <si>
    <t>Self-adhesive plates, sheets, film, foil, tape, strip and other flat shapes, of plastics, whether or not in rolls.</t>
  </si>
  <si>
    <t>لوحه، ورق، فیته، شقه، ورقه نازک و سایر اشکال عریض، خود چسب، از مواد پلاستیکی، حتی به صورت رول.</t>
  </si>
  <si>
    <t>3919.1000</t>
  </si>
  <si>
    <t>-In rolls of a width not exceeding 20 cm</t>
  </si>
  <si>
    <t>- به صورت رول با عرضیکه از 20 سانتیمتر بیشتر نباشد</t>
  </si>
  <si>
    <t>3919.9000</t>
  </si>
  <si>
    <t>39.20</t>
  </si>
  <si>
    <t>Other plates, sheets, film, foil and strip, of plastics, non-cellular and not reinforced, laminated, supported or similarly combined with other materials.</t>
  </si>
  <si>
    <t>سایر لوحه ها، ورق ها، ورقه های نازک، شقه ها و تیغه از مواد پلاستیکی غیر اسفنجی، مستحکم نشده، منطبق نشده، فاقد تکیه گاه یا جور نشده به طریق مشابه بامواد دیگر.</t>
  </si>
  <si>
    <t>3920.1000</t>
  </si>
  <si>
    <t>3920.2000</t>
  </si>
  <si>
    <t>-Of polymers of propylene</t>
  </si>
  <si>
    <t>- از پولیمرهای پروپایلن</t>
  </si>
  <si>
    <t>3920.3000</t>
  </si>
  <si>
    <t>-Of polymers of vinyl chloride :</t>
  </si>
  <si>
    <t>3920.4300</t>
  </si>
  <si>
    <t>--Containing by weight not less than 6 % of plasticisers</t>
  </si>
  <si>
    <t xml:space="preserve">-- حاوی حد اقل 6% وزنی پلاستیکی شده </t>
  </si>
  <si>
    <t>3920.4900</t>
  </si>
  <si>
    <t>-Of acrylic polymers :</t>
  </si>
  <si>
    <t>- از پولیمر های اکریلیک:</t>
  </si>
  <si>
    <t>3920.5100</t>
  </si>
  <si>
    <t>--Of poly(methyl methacrylate)</t>
  </si>
  <si>
    <t>-- از پولی (میتایل میتا کریلیت)</t>
  </si>
  <si>
    <t>3920.5900</t>
  </si>
  <si>
    <t>-Of polycarbonates, alkyd resins, polyallyl esters or other polyesters :</t>
  </si>
  <si>
    <t>- از پولی کاربونیتها، از رزین های الکاید، از پولی استرهای الیل یا از سایر پولی ایستر ها:</t>
  </si>
  <si>
    <t>3920.6100</t>
  </si>
  <si>
    <t>--Of polycarbonates</t>
  </si>
  <si>
    <t>-- از پولی کاربونیت ها</t>
  </si>
  <si>
    <t>3920.6200</t>
  </si>
  <si>
    <t>--Of poly(ethylene terephthalate)</t>
  </si>
  <si>
    <t>-- از پولی (ایتایلن تری فتالیت)</t>
  </si>
  <si>
    <t>3920.6300</t>
  </si>
  <si>
    <t>--Of unsaturated polyesters</t>
  </si>
  <si>
    <t>-- از پولی ایسترهای غیر مشبوع</t>
  </si>
  <si>
    <t>3920.6900</t>
  </si>
  <si>
    <t>--Of other polyesters</t>
  </si>
  <si>
    <t>-- از سایر پولی استر ها</t>
  </si>
  <si>
    <t>-Of cellulose or its chemical derivatives :</t>
  </si>
  <si>
    <t>- از سلولوز یا مشتقات کیمیاوی آن:</t>
  </si>
  <si>
    <t>3920.7100</t>
  </si>
  <si>
    <t>--Of regenerated cellulose</t>
  </si>
  <si>
    <t>-- از سلولوز احیاء شده</t>
  </si>
  <si>
    <t>3920.7300</t>
  </si>
  <si>
    <t>--Of cellulose acetate</t>
  </si>
  <si>
    <t>-- از استیت سلولوز</t>
  </si>
  <si>
    <t>3920.7900</t>
  </si>
  <si>
    <t>--Of other cellulose derivatives</t>
  </si>
  <si>
    <t>-- از سایر مشتقات سلولوز</t>
  </si>
  <si>
    <t>-Of other plastics :</t>
  </si>
  <si>
    <t>- از سایر مواد پلاستیکی:</t>
  </si>
  <si>
    <t>3920.9100</t>
  </si>
  <si>
    <t>--Of poly(vinyl butyral)</t>
  </si>
  <si>
    <t>-- از پولی (وینایل بوتیرل)</t>
  </si>
  <si>
    <t>3920.9200</t>
  </si>
  <si>
    <t>--Of polyamides</t>
  </si>
  <si>
    <t>-- از پولی اماید ها</t>
  </si>
  <si>
    <t>3920.9300</t>
  </si>
  <si>
    <t>--Of amino-resins</t>
  </si>
  <si>
    <t>-- ازامینو - رزین ها</t>
  </si>
  <si>
    <t>3920.9400</t>
  </si>
  <si>
    <t>--Of phenolic resins</t>
  </si>
  <si>
    <t>-- از رزین های فنولیک</t>
  </si>
  <si>
    <t>3920.9900</t>
  </si>
  <si>
    <t>-- از سایرپلاستیک ها</t>
  </si>
  <si>
    <t>39.21</t>
  </si>
  <si>
    <t>Other plates, sheets, film, foil and strip, of plastics.</t>
  </si>
  <si>
    <t>سایر لوحه ها، ورق ها، ورقه های نازک، و فیته از پلاستیک ها.</t>
  </si>
  <si>
    <t>-Cellular :</t>
  </si>
  <si>
    <t>- محصولات اسفنجی (Cellular):</t>
  </si>
  <si>
    <t>3921.1100</t>
  </si>
  <si>
    <t>--Of polymers of styrene</t>
  </si>
  <si>
    <t>-- از پولیمرهای استایرن</t>
  </si>
  <si>
    <t>3921.1200</t>
  </si>
  <si>
    <t>3921.1300</t>
  </si>
  <si>
    <t>--Of polyurethanes</t>
  </si>
  <si>
    <t>-- از پولی یوریتان ها:</t>
  </si>
  <si>
    <t>3921.1400</t>
  </si>
  <si>
    <t>3921.1900</t>
  </si>
  <si>
    <t>-- از سایر پلاستیک ها</t>
  </si>
  <si>
    <t>3921.9000</t>
  </si>
  <si>
    <t>39.22</t>
  </si>
  <si>
    <t>Baths, shower-baths, sinks, wash-basins, bidets, lavatory pans, seats and covers, flushing cisterns and similar sanitary ware, of plastics.</t>
  </si>
  <si>
    <t>حمام، شاور، ظرفشویی، دستشویی، بیده، کمود و سرپوش آنها، تانکی آب و لوازم تنظیفی مشابه از پلاستیک ها.</t>
  </si>
  <si>
    <t>3922.1000</t>
  </si>
  <si>
    <t>-Baths, shower-baths, sinks and wash-basins</t>
  </si>
  <si>
    <t>‏- حمام، شاور‌ و دستشویی‌ از پلاستیك‌‏</t>
  </si>
  <si>
    <t>7%</t>
  </si>
  <si>
    <t>3922.2000</t>
  </si>
  <si>
    <t>-Lavatory seats and covers</t>
  </si>
  <si>
    <t>‏- کمود و سرپوش‌ آن‌ از پلاستیك‌‏</t>
  </si>
  <si>
    <t>3922.9000</t>
  </si>
  <si>
    <t>39.23</t>
  </si>
  <si>
    <t>Articles for the conveyance or packing of goods, of plastics; stoppers, lids, caps and other closures, of plastics.</t>
  </si>
  <si>
    <t>اشیاء برای نقل و انتقال یا بسته بندی اجناس، از پلاستیک ها؛ بوتل، سرپوش، و سایر بند کننده ها، از پلاستیک ها.</t>
  </si>
  <si>
    <t>3923.1000</t>
  </si>
  <si>
    <t>-Boxes, cases, crates and similar articles</t>
  </si>
  <si>
    <t xml:space="preserve">‏- بکس، صندوق‌، قفسه‌ و اشیاء مشابه </t>
  </si>
  <si>
    <t>-Sacks and bags (including cones) :</t>
  </si>
  <si>
    <t>- بوجی و خریطه(بشمول کیسه های مخروطی شکل):</t>
  </si>
  <si>
    <t>3923.2100</t>
  </si>
  <si>
    <t>--Of polymers of ethylene</t>
  </si>
  <si>
    <t>3923.2900</t>
  </si>
  <si>
    <t>3923.3000</t>
  </si>
  <si>
    <t>-Carboys, bottles, flasks and similar articles</t>
  </si>
  <si>
    <t>- پرده، بوتل، فلاسک، و اشیاء مشابه</t>
  </si>
  <si>
    <t>3923.4000</t>
  </si>
  <si>
    <t>-Spools, cops, bobbins and similar supports</t>
  </si>
  <si>
    <t>- گوتک تار، دوک و چرخک های مشابه</t>
  </si>
  <si>
    <t>3923.5000</t>
  </si>
  <si>
    <t>-Stoppers, lids, caps and other closures</t>
  </si>
  <si>
    <t>- سربوتل، سرپوش، کلاهک و سایر بند کننده ها</t>
  </si>
  <si>
    <t>3923.9000</t>
  </si>
  <si>
    <t>39.24</t>
  </si>
  <si>
    <t>Tableware, kitchenware, other household articles and hygienic or toilet articles, of plastics.</t>
  </si>
  <si>
    <t>لوازم سرمیز، لوازم آشپزخانه، سایر اشیای خانه و اشیای حفظ الصحه یا تشناب، از پلاستیک ها.</t>
  </si>
  <si>
    <t>3924.1000</t>
  </si>
  <si>
    <t>-Tableware and kitchenware</t>
  </si>
  <si>
    <t>- لوازم سرمیز و لوازم آشپز خانه</t>
  </si>
  <si>
    <t>3924.9000</t>
  </si>
  <si>
    <t>39.25</t>
  </si>
  <si>
    <t>Builders' ware of plastics, not elsewhere specified or included.</t>
  </si>
  <si>
    <t>لوازم ساختمان از پلاستیک ها، که در جای دیگر ذکر نشده و شامل عنوان دیگر تعرفه نشده باشد.</t>
  </si>
  <si>
    <t>3925.1000</t>
  </si>
  <si>
    <t>-Reservoirs, tanks, vats and similar containers, of a capacity exceeding 300 l</t>
  </si>
  <si>
    <t>‏- مخزن‌، تانک ذخیره، کانتینر‌، خم‌ و خمره‌ و محفظه های مشابه با گنجایش بیش از 300 لیتر</t>
  </si>
  <si>
    <t>3925.2000</t>
  </si>
  <si>
    <t>-Doors, windows and their frames and thresholds for doors</t>
  </si>
  <si>
    <t>- دروازه، پنجره (کلکین) و چارچوب آنها و آستانه دروازه</t>
  </si>
  <si>
    <t>3925.3000</t>
  </si>
  <si>
    <t>-Shutters, blinds (including Venetian blinds) and similar articles and parts thereof</t>
  </si>
  <si>
    <t>‏- پرده های دروکلکین، پنجره‌ای‌، پرده ‌(بشمول ‌پرده ‌كركره‌) و اشیای مشابه و اجزاء وملحقات آنها</t>
  </si>
  <si>
    <t>3925.9000</t>
  </si>
  <si>
    <t>39.26</t>
  </si>
  <si>
    <t>Other articles of plastics and articles of other materials of headings 39.01 to 39.14.</t>
  </si>
  <si>
    <t>سایر مصنوعات پلاستیکی و مصنوعات از سایر مواد شامل عناوین 39.01 الی 39.14.</t>
  </si>
  <si>
    <t>3926.1000</t>
  </si>
  <si>
    <t>-Office or school supplies</t>
  </si>
  <si>
    <t>‏- لوازم‌ برای‌ دفتركار و مکاتب</t>
  </si>
  <si>
    <t>3926.2000</t>
  </si>
  <si>
    <t>-Articles of apparel and clothing accessories (including gloves, mittens and mitts)</t>
  </si>
  <si>
    <t>- مقالات پوشاک و لوازم جانبی لباس (از جمله دستکش، دستکش و mitts)</t>
  </si>
  <si>
    <t>3926.3000</t>
  </si>
  <si>
    <t>-Fittings for furniture, coachwork or the like</t>
  </si>
  <si>
    <t xml:space="preserve">- لوازم مبل، فرنیچر و اشیای مشابه </t>
  </si>
  <si>
    <t>3926.4000</t>
  </si>
  <si>
    <t>-Statuettes and other ornamental articles</t>
  </si>
  <si>
    <t>- مجسمه ها و سایر آشیای تزئینی</t>
  </si>
  <si>
    <t>3926.9000</t>
  </si>
  <si>
    <t>40.01</t>
  </si>
  <si>
    <t>Natural rubber, balata, gutta-percha, guayule, chicle and similar natural gums, in primary forms or in plates, sheets or strip.</t>
  </si>
  <si>
    <t>رابر طبیعی، بالاتا، گوتا- پرشا، گوایول، شیکل و صمغهای طبیعی مشابه، به اشکال ابتدایی یا به صورت تخته، ورق یا فیته.</t>
  </si>
  <si>
    <t>4001.1000</t>
  </si>
  <si>
    <t>-Natural rubber latex, whether or not pre-vulcanised</t>
  </si>
  <si>
    <t>- شیره رابر طبیعی، حتی پیش ولکنایزشده</t>
  </si>
  <si>
    <t>-Natural rubber in other forms :</t>
  </si>
  <si>
    <t>- رابر طبیعی به اشکال دیگر:</t>
  </si>
  <si>
    <t>4001.2100</t>
  </si>
  <si>
    <t>--Smoked sheets</t>
  </si>
  <si>
    <t>-- صفحات دودی</t>
  </si>
  <si>
    <t>4001.2200</t>
  </si>
  <si>
    <t>--Technically specified natural rubber (TSNR)</t>
  </si>
  <si>
    <t xml:space="preserve">-- رابر طبیعی خاص از لحاظ تخنیکی (TSNR) Technically specified natural rubber </t>
  </si>
  <si>
    <t>4001.2900</t>
  </si>
  <si>
    <t>4001.3000</t>
  </si>
  <si>
    <t>-Balata, gutta percha, guayule, chicle and similar natural gums</t>
  </si>
  <si>
    <t>- بالاتا، گوتا- پرشا، گوایول، شیکل و صمغهای طبیعی مشابه</t>
  </si>
  <si>
    <t>40.02</t>
  </si>
  <si>
    <t>Synthetic rubber and factice derived from oils, in primary forms or in plates, sheets or strip; mixtures of any product of heading 40.01 with any product of this heading, in primary forms or in plates, sheets or strip.</t>
  </si>
  <si>
    <t>رابر مصنوعی، و نیمه رابر مشتق از تیل ها به اشکال ابتدایی یا به صورت تخته، ورق یا فیته؛ مخلوط های محصولات عنوان 40.01 یا محصولات این عنوان، به اشکال ابتدایی یا به صورت تخته، ورق یا فیته.</t>
  </si>
  <si>
    <t>-Styrene butadiene rubber (SBR); carboxylated styrene-butadiene rubber (XSBR) :</t>
  </si>
  <si>
    <t>- رابر استایرن-بوتاداین (SBR)؛ رابر استیرن بوتاداین کاربوکسیلی (XSBR):</t>
  </si>
  <si>
    <t>4002.1100</t>
  </si>
  <si>
    <t>--Latex</t>
  </si>
  <si>
    <t>-- لاتکس</t>
  </si>
  <si>
    <t>4002.1900</t>
  </si>
  <si>
    <t>4002.2000</t>
  </si>
  <si>
    <t>-Butadiene rubber (BR)</t>
  </si>
  <si>
    <t>‏- رابر‌ بوتاداین‌‏ (BR):</t>
  </si>
  <si>
    <t>-Isobutene isoprene (butyl) rubber (IIR); halo-isobutene-isoprene rubber (CIIR or BIIR) :</t>
  </si>
  <si>
    <t>- رابر ایزوبویتن- ایزوپرین (بوتایل) (IIR)؛ رابر ایزوبوتین- ایزوپرین- هلوجنی (CIIR) یا (BIIR):</t>
  </si>
  <si>
    <t>4002.3100</t>
  </si>
  <si>
    <t>--Isobutene isoprene (butyl) rubber (IIR)</t>
  </si>
  <si>
    <t>-- رابر ایزوبوتین-ایزوپرین (بوتایل) (IIR)</t>
  </si>
  <si>
    <t>4002.3900</t>
  </si>
  <si>
    <t>-Chloroprene (chlorobutadiene) rubber (CR) :</t>
  </si>
  <si>
    <t>- رابر کلوروپرین (کلوروبوتاداین) (CR):</t>
  </si>
  <si>
    <t>4002.4100</t>
  </si>
  <si>
    <t>4002.4900</t>
  </si>
  <si>
    <t>-Acrylonitrile butadiene rubber (NBR) :</t>
  </si>
  <si>
    <t>- رابر اکریلونایتریل - بوتادین (NBR):</t>
  </si>
  <si>
    <t>4002.5100</t>
  </si>
  <si>
    <t>4002.5900</t>
  </si>
  <si>
    <t>4002.6000</t>
  </si>
  <si>
    <t>-Isoprene rubber (IR)</t>
  </si>
  <si>
    <t>‏- رابر‌ ایزوپرین‌‏ (IR)</t>
  </si>
  <si>
    <t>4002.7000</t>
  </si>
  <si>
    <t>-Ethylene-propylene-non-conjugated diene rubber (EPDM)</t>
  </si>
  <si>
    <t>‏- رابر‌ ایتایلین‌ - پروپایلن‌ - دایین‌ غیرمتصل‌ (EPDM‏)</t>
  </si>
  <si>
    <t>4002.8000</t>
  </si>
  <si>
    <t>-Mixtures of any product of heading 40.01 with any product of this heading</t>
  </si>
  <si>
    <t>- مخلوط های محصولات عنوان 40.01 با محصولات شامل این عنوان</t>
  </si>
  <si>
    <t>4002.9100</t>
  </si>
  <si>
    <t>4002.9900</t>
  </si>
  <si>
    <t>4003.0000</t>
  </si>
  <si>
    <t>Reclaimed rubber in primary forms or in plates, sheets or strip.</t>
  </si>
  <si>
    <t>رابر دوباره احیاء شده به اشکال ابتدایی یا به صورت تخته، ورق یا فیته.</t>
  </si>
  <si>
    <t>4004.0000</t>
  </si>
  <si>
    <t>Waste, parings and scrap of rubber (other than hard rubber) and powders and granules obtained therefrom.</t>
  </si>
  <si>
    <t>بقایا، خورد و ریز و دم قیچی رابر سخت شده، گرچه به صورت پودر یا دانه در آمده باشد یا نباشد.</t>
  </si>
  <si>
    <t>40.05</t>
  </si>
  <si>
    <t>Compounded rubber, unvulcanised, in primary forms or in plates, sheets or strip.</t>
  </si>
  <si>
    <t>رابر مخلوط شده، ولکنایز نشده، به اشکال ابتدایی یا به صورت تخته، ورق یا فیته.</t>
  </si>
  <si>
    <t>4005.1000</t>
  </si>
  <si>
    <t>-Compounded with carbon black or silica</t>
  </si>
  <si>
    <t>- رابریکه به آن دوده کاربن یا سلیکا اضافه شده باشد</t>
  </si>
  <si>
    <t>4005.2000</t>
  </si>
  <si>
    <t>-Solutions; dispersions other than those of subheading 4005.10</t>
  </si>
  <si>
    <t>- محلول ها؛ دسپرشن ها، غیر آنهاییکه شامل عنوان فرعی 4005.10 هستند.</t>
  </si>
  <si>
    <t>4005.9100</t>
  </si>
  <si>
    <t>--Plates, sheets and strip</t>
  </si>
  <si>
    <t>-- تخته ها، ورق ها و فیته ها</t>
  </si>
  <si>
    <t>4005.9900</t>
  </si>
  <si>
    <t>40.06</t>
  </si>
  <si>
    <t>Other forms (for example, rods, tubes and profile shapes) and articles (for example, discs and rings), of unvulcanised rubber.</t>
  </si>
  <si>
    <t>سایر اشکال (مثلاً، میله، لوله، پروفیل) و اشیای (مثلا"، دیسک و حلقه) از رابر ولکانیزه نشده.</t>
  </si>
  <si>
    <t>4006.1000</t>
  </si>
  <si>
    <t>-Camel-back strips for retreading rubber tyres</t>
  </si>
  <si>
    <t>‏- تخته ها‌ برای‌ روكش‌ كردن‌ تایرها</t>
  </si>
  <si>
    <t>4006.9000</t>
  </si>
  <si>
    <t>4007.0000</t>
  </si>
  <si>
    <t>Vulcanised rubber thread and cord.</t>
  </si>
  <si>
    <t>‏نخ‌ و ط‌ناب‌ از رابر‌ ولكنایز‌ شده‌‏</t>
  </si>
  <si>
    <t>40.08</t>
  </si>
  <si>
    <t>Plates, sheets, strip, rods and profile shapes, of vulcanised rubber other than hard rubber.</t>
  </si>
  <si>
    <t xml:space="preserve">تخته، ورق، فیته، میله، و اشکال پروفیلی از رابر و لکنایزشده باستثنای رابر سخت </t>
  </si>
  <si>
    <t>-Of cellular rubber :</t>
  </si>
  <si>
    <t>- از رابر اسفنجی:</t>
  </si>
  <si>
    <t>4008.1100</t>
  </si>
  <si>
    <t>-- تخته، ورق و فیته</t>
  </si>
  <si>
    <t>4008.1900</t>
  </si>
  <si>
    <t>-Of non-cellular rubber :</t>
  </si>
  <si>
    <t>- از رابر غیر اسفنجی:</t>
  </si>
  <si>
    <t>4008.2100</t>
  </si>
  <si>
    <t>4008.2900</t>
  </si>
  <si>
    <t>40.09</t>
  </si>
  <si>
    <t>Tubes, pipes and hoses, of vulcanised rubber other than hard rubber, with or without their fittings (for example, joints, elbows, flanges).</t>
  </si>
  <si>
    <t xml:space="preserve">نل و پایپ از رابر ولکنایز شده؛ باستثنای رابر سخت، با یا بدون لوازم و ملحقات مربوط (مثلا"، اتصالات، زانوخم و اتصال نل </t>
  </si>
  <si>
    <t>-Not reinforced or otherwise combined with other materials :</t>
  </si>
  <si>
    <t>- مستحکم نشده یا جور نشده به نحوی دیگر با سایر مواد:</t>
  </si>
  <si>
    <t>4009.1100</t>
  </si>
  <si>
    <t>--Without fittings</t>
  </si>
  <si>
    <t>-- بدون لوازم و ملحقات</t>
  </si>
  <si>
    <t>4009.1200</t>
  </si>
  <si>
    <t>--With fittings</t>
  </si>
  <si>
    <t>-- با لوازم و ملحقات</t>
  </si>
  <si>
    <t>-Reinforced or otherwise combined only with metal :</t>
  </si>
  <si>
    <t>- مستحکم شده یا جور شده به نحوی دیگر فقط با فلز:</t>
  </si>
  <si>
    <t>4009.2100</t>
  </si>
  <si>
    <t>4009.2200</t>
  </si>
  <si>
    <t>-Reinforced or otherwise combined only with textile materials :</t>
  </si>
  <si>
    <t>- مستحکم شده یا جور شده به نحوی دیگرفقط با مواد نسجی:</t>
  </si>
  <si>
    <t>4009.3100</t>
  </si>
  <si>
    <t>4009.3200</t>
  </si>
  <si>
    <t>-Reinforced or otherwise combined with other materials :</t>
  </si>
  <si>
    <t>- مستحکم شده یا جور شده به نحوی دیگر با سایر مواد:</t>
  </si>
  <si>
    <t>4009.4100</t>
  </si>
  <si>
    <t>4009.4200</t>
  </si>
  <si>
    <t>40.10</t>
  </si>
  <si>
    <t>Conveyor or transmission belts or belting, of vulcanised rubber.</t>
  </si>
  <si>
    <t>تسمه و مجموعه تسمه های نقاله یا انتقال نیرو، از رابر و ولکنایز شده.</t>
  </si>
  <si>
    <t>-Conveyor belts or belting :</t>
  </si>
  <si>
    <t>- تسمه انتقال دهنده:</t>
  </si>
  <si>
    <t>4010.1100</t>
  </si>
  <si>
    <t>--Reinforced only with metal</t>
  </si>
  <si>
    <t>-- مستحکم شده تنها با فلز</t>
  </si>
  <si>
    <t>4010.1200</t>
  </si>
  <si>
    <t>--Reinforced only with textile materials</t>
  </si>
  <si>
    <t>-- مستحکم شده تنها با مواد نسجی</t>
  </si>
  <si>
    <t>4010.1900</t>
  </si>
  <si>
    <t>-Transmission belts or belting :</t>
  </si>
  <si>
    <t>- تسمه و مجموعه تسمه های انتقال نیرو:</t>
  </si>
  <si>
    <t>4010.3100</t>
  </si>
  <si>
    <t>--Endless transmission belts of trapezoidal cross-section     (V-belts), V-ribbed, of an outside circumference exceeding 60  cm but not exceeding 180 cm</t>
  </si>
  <si>
    <t>-- تسمه انتقال نیرو بی انتها، با مقطع ذوزنقه (تسمه V شکل)، راه دار، دارای محیط خارجی بیش از 60 سانتیمتر و حد اکثر 180 سانتیمتر</t>
  </si>
  <si>
    <t>4010.3200</t>
  </si>
  <si>
    <t>--Endless transmission belts of trapezoidal cross-section     (V-belts), other than V-ribbed, of an outside circumference exceeding 60 cm but not exceeding 180 cm</t>
  </si>
  <si>
    <t>-- تسمه انتقال نیرو بی انتها، با مقطع ذوزنقه (تسمه V شکل)، غیر راهدار، دارای محیط خارجی بیش از 60 سانتیمتر و حد اکثر 180 سانتیمتر</t>
  </si>
  <si>
    <t>4010.3300</t>
  </si>
  <si>
    <t>--Endless transmission belts of trapezoidal cross-section     (V-belts), V-ribbed, of an outside circumference exceeding 180 cm but not exceeding 240 cm</t>
  </si>
  <si>
    <t>-- تسمه انتقال نیرو بی انتها، با مقطع ذوزنقه (تسمه V شکل)، غیر راهدار، دارای محیط خارجی بیش از 180 سانتیمتر و حد اکثر 240 سانتیمتر</t>
  </si>
  <si>
    <t>4010.3400</t>
  </si>
  <si>
    <t>--Endless transmission belts of trapezoidal cross-section     (V-belts), other than V-ribbed, of an outside circumference exceeding 180 cm but not exceeding 240 cm</t>
  </si>
  <si>
    <t>-- تسمه انتقال نیرو بی انتها، با مقطع ذوزنقه (تسمه V شکل)، غیر راهدار، دارای محیط خارجی بیش از 180 و حد اکثر 240 سانتیمتر</t>
  </si>
  <si>
    <t>4010.3500</t>
  </si>
  <si>
    <t>--Endless synchronous belts, of an outside circumference exceeding 60 cm but not exceeding 150 cm</t>
  </si>
  <si>
    <t>-- تسمه همزمان (Synchronous belt) بی انتها، دارای محیط خارجی بیش از 60 سانتی متر و حد اکثر 150 سانتی متر</t>
  </si>
  <si>
    <t>4010.3600</t>
  </si>
  <si>
    <t>--Endless synchronous belts, of an outside circumference exceeding 150 cm but not exceeding 198 cm</t>
  </si>
  <si>
    <t>-- تسمه های بی انتها همزمان (Synchronous Belt) دارای محیط خارجی بیشتر از 150 سانتی متر و حد اکثر 198 سانتی متر</t>
  </si>
  <si>
    <t>4010.3900</t>
  </si>
  <si>
    <t>40.11</t>
  </si>
  <si>
    <t>New pneumatic tyres, of rubber.</t>
  </si>
  <si>
    <t xml:space="preserve">تایر های جدید رابری که با هوای فشرده شده فعالیت می کنند. </t>
  </si>
  <si>
    <t>4011.1000</t>
  </si>
  <si>
    <t>-Of a kind used on motor cars (including station wagons and racing cars)</t>
  </si>
  <si>
    <t>- از انواعی که برای موتر های تیزرفتار (همچنین عراده جات استیشن واگن و موتر های تیزرفتارمسابقه به کار می رود)</t>
  </si>
  <si>
    <t>4011.2000</t>
  </si>
  <si>
    <t>-Of a kind used on buses or lorries</t>
  </si>
  <si>
    <t>- از انواعی که برای سرویسها یا لاریها به کار می رود</t>
  </si>
  <si>
    <t>4011.3000</t>
  </si>
  <si>
    <t>-Of a kind used on aircraft</t>
  </si>
  <si>
    <t>- از انواع مورد استفاده در وسایط نقلیه هوایی (طیارات) به کار میرود</t>
  </si>
  <si>
    <t>4011.4000</t>
  </si>
  <si>
    <t>-Of a kind used on motorcycles</t>
  </si>
  <si>
    <t>- از انواعی که برای موتورسایکل به کار می رود</t>
  </si>
  <si>
    <t>4011.5000</t>
  </si>
  <si>
    <t>-Of a kind used on bicycles</t>
  </si>
  <si>
    <t>- از نواعی که برای بایسکل به کار می رود</t>
  </si>
  <si>
    <t>-Other, having a "herring-bone" or similar tread :</t>
  </si>
  <si>
    <t xml:space="preserve">- سایر، دارای سطح تماس با جاده به شکل "استخوان شاه ماهی" </t>
  </si>
  <si>
    <t>4011.6100</t>
  </si>
  <si>
    <t>--Of a kind used on agricultural or forestry vehicles and machines</t>
  </si>
  <si>
    <t>-- از انواع مورد استفاده درموترها ووسایل نقلیه زراعتی یا جنگلداری</t>
  </si>
  <si>
    <t>4011.6200</t>
  </si>
  <si>
    <t>--Of a kind used on construction or industrial handling vehicles and machines and having a rim size not exceeding 61cm</t>
  </si>
  <si>
    <t>-- از انواع مورد استفاده در موتر ها و وسایل نقلیه ساختمانی یا جابجایی صنعتی دارای محیط با قطر حد اکثر 61 سانتیمتر</t>
  </si>
  <si>
    <t>4011.6300</t>
  </si>
  <si>
    <t>--Of a kind used on construction or industrial handling vehicles and machines and having a rim size exceeding 61 cm</t>
  </si>
  <si>
    <t>-- از انواع مورد استفاده در موتر ها و وسایط نقلیه ساختمانی یا جابجایی صنعتی دارای محیط با قطر بیشتر از 61 سانیمتر</t>
  </si>
  <si>
    <t>4011.6900</t>
  </si>
  <si>
    <t>4011.9200</t>
  </si>
  <si>
    <t>-- از انواع مورد استفاده در موتر ها و وسایط نقلیه زراعتی و جنگلدارای</t>
  </si>
  <si>
    <t>4011.9300</t>
  </si>
  <si>
    <t>--Of a kind used on construction or industrial handling vehicles and machines and having a rim size not exceeding 61 cm</t>
  </si>
  <si>
    <t>-- از انواع مورد استفاده در موتر ها و وسایط نقلیه ساختمانی یا جابجایی صنعتی، دارای محیط با قطر حد اکثر 61 سانتیمتر</t>
  </si>
  <si>
    <t>4011.9400</t>
  </si>
  <si>
    <t>--Of a kind used on construction or industrial handling vehicles and machines and having a rim size exceeding 61cm</t>
  </si>
  <si>
    <t>-- از انواع مورد استفاده در موتر ها و وسایط نقلیه ساختمانی یا جابجایی صنعتی، دارای محیط با قطر بیشتر از 61 سانتیمتر</t>
  </si>
  <si>
    <t>4011.9900</t>
  </si>
  <si>
    <t>40.12</t>
  </si>
  <si>
    <t>Retreaded or used pneumatic tyres of rubber; solid or cushion tyres, tyre treads and tyre flaps, of rubber.</t>
  </si>
  <si>
    <t>تایر های روکش شده یا مستعمل از رابر؛ تایر سخت یا نیمه درون پر، فیته و دوره از رابر.</t>
  </si>
  <si>
    <t>-Retreaded tyres :</t>
  </si>
  <si>
    <t>- تایر روکش شده از رابر:</t>
  </si>
  <si>
    <t>4012.1100</t>
  </si>
  <si>
    <t>--Of a kind used on motor cars (including station wagons and racing cars)</t>
  </si>
  <si>
    <t>-- از انواع مورد استفاده در موتر های تیز رفتار (همچنین استیشن واگن و موتر های سپورتی)</t>
  </si>
  <si>
    <t>4012.1200</t>
  </si>
  <si>
    <t>--Of a kind used on buses or lorries</t>
  </si>
  <si>
    <t>-- از انواع مورد استفاده در سرویس یا موتر لاری (Lorry)</t>
  </si>
  <si>
    <t>4012.1300</t>
  </si>
  <si>
    <t>--Of a kind used on aircraft</t>
  </si>
  <si>
    <t>-- از انواع مورد استفاده در وسایط نقلیه هوایی</t>
  </si>
  <si>
    <t>4012.1900</t>
  </si>
  <si>
    <t>4012.2000</t>
  </si>
  <si>
    <t>-Used pneumatic tyres</t>
  </si>
  <si>
    <t>- تایرهای رابری مستعمل</t>
  </si>
  <si>
    <t>4012.9000</t>
  </si>
  <si>
    <t>40.13</t>
  </si>
  <si>
    <t>Inner tubes, of rubber.</t>
  </si>
  <si>
    <t>تیوب داخلی از رابر.</t>
  </si>
  <si>
    <t>4013.1000</t>
  </si>
  <si>
    <t>-Of a kind used on motor cars (including station wagons and racing cars), buses or lorries</t>
  </si>
  <si>
    <t>- از انواعیکه برای موتر های سواری (همچنین موتر های استیشن واگن و تیزرفتارهای مسابقه)، سرویس ها و موتر های باربری (لاری) به کار می رود</t>
  </si>
  <si>
    <t>4013.2000</t>
  </si>
  <si>
    <t>- از انواعیکه برای بایسکل به کار می رود.</t>
  </si>
  <si>
    <t>4013.9000</t>
  </si>
  <si>
    <t>40.14</t>
  </si>
  <si>
    <t>Hygienic or pharmaceutical articles (including teats), of vulcanised rubber other than hard rubber, with or without fittings of hard rubber.</t>
  </si>
  <si>
    <t>اشیاء برای حفظ الصحه یا موضوعات طبی (بشمول نیزل) از رابر ولکنایزه غیر از رابر سخت، با یا بدون اجزایی از رابر سخت.</t>
  </si>
  <si>
    <t>4014.1000</t>
  </si>
  <si>
    <t>-Sheath contraceptives</t>
  </si>
  <si>
    <t>- کاپوت (محافظ) (غلاف ضد حمل گرفتن)</t>
  </si>
  <si>
    <t>4014.9000</t>
  </si>
  <si>
    <t>40.15</t>
  </si>
  <si>
    <t>Articles of apparel and clothing accessories (including gloves, mittens and mitts), for all purposes, of vulcanised rubber other than hard rubber.</t>
  </si>
  <si>
    <t>لباس و متفرقات لباس (از جمله دستکش، دستکش یک انگشتی و نیمه دستکش) از رابر ولکنایز شده باستثنای رابر سخت هر کاره</t>
  </si>
  <si>
    <t>-Gloves, mittens and mitts :</t>
  </si>
  <si>
    <t>- دستکش، دستکش یک انگشتی و نیمه دستکش،:</t>
  </si>
  <si>
    <t>4015.1100</t>
  </si>
  <si>
    <t>--Surgical</t>
  </si>
  <si>
    <t>-- برای جراحی</t>
  </si>
  <si>
    <t>4015.1900</t>
  </si>
  <si>
    <t>4015.9000</t>
  </si>
  <si>
    <t>40.16</t>
  </si>
  <si>
    <t>Other articles of vulcanised rubber other than hard rubber.</t>
  </si>
  <si>
    <t>سایر اشیاء از رابر ولکنایز شده باستثنای رابر سخت.</t>
  </si>
  <si>
    <t>4016.1000</t>
  </si>
  <si>
    <t>-Of cellular rubber</t>
  </si>
  <si>
    <t>- از رابر اسفنجی</t>
  </si>
  <si>
    <t>4016.9100</t>
  </si>
  <si>
    <t>--Floor coverings and mats</t>
  </si>
  <si>
    <t>-- پایپاک و فرش ها</t>
  </si>
  <si>
    <t>4016.9200</t>
  </si>
  <si>
    <t>--Erasers</t>
  </si>
  <si>
    <t xml:space="preserve">-- پنسل پاک </t>
  </si>
  <si>
    <t>4016.9300</t>
  </si>
  <si>
    <t>--Gaskets, washers and other seals</t>
  </si>
  <si>
    <t xml:space="preserve">-- گاسکت، پینه، واشل و سایر پینه ها </t>
  </si>
  <si>
    <t>4016.9400</t>
  </si>
  <si>
    <t>--Boat or dock fenders, whether or not inflatable</t>
  </si>
  <si>
    <t>-- تکیه گاه مشک مانند برای کشتی ها قابل باد کردن باشد یا نه</t>
  </si>
  <si>
    <t>4016.9500</t>
  </si>
  <si>
    <t>--Other inflatable articles</t>
  </si>
  <si>
    <t>-- سایر اشیاء قابل باد کردن</t>
  </si>
  <si>
    <t>4016.9900</t>
  </si>
  <si>
    <t>4017.0000</t>
  </si>
  <si>
    <t>Hard rubber (for example, ebonite) in all forms, including waste and scrap; articles of hard rubber.</t>
  </si>
  <si>
    <t>- رابر سخت شده (مثلاً"ابونیت ebonite) به هر شکل، همچنین پسمانده و خوردوریز؛ اشیاء ساخته شده از رابر سخت.</t>
  </si>
  <si>
    <t>41.01</t>
  </si>
  <si>
    <t>Raw hides and skins of bovine (including buffalo) or equine animals (fresh, or salted, dried, limed, pickled or otherwise preserved, but not tanned, parchment-dressed or further prepared), whether or not dehaired or split.</t>
  </si>
  <si>
    <t>چرم و پوست خام حیوانات از جنس گاو (بشمول گاومیش) یا از جنس اسپ (تازه یا نمک زده، خشک شده، آهک زده، پیکل شده) یا محفوظ شده به نحوی دیگر اما دباغی نشده، تخته نشده یا به نحو دیگری آماده نشده)، حتی موکنده یا لایه لایه بریده شده یا نشده باشد.</t>
  </si>
  <si>
    <t>4101.2000</t>
  </si>
  <si>
    <t>-Whole hides and skins, of a weight per skin not exceeding 8 kg when simply dried, 10 kg when dry-salted, or 16 kg when fresh, wet-salted or otherwise preserved</t>
  </si>
  <si>
    <t>- چرم و پوست خام به صورت کامل که وزن هر جلد آن به حالت صرفا" خشک بیش از 8 کیلوگرام، به حالت نمک زده خشک 10 کیلوگرام و به حالت تازه و تر نمک زده یا به نحو دیگری محفوظ شده بیش از 16 کیلوگرام نباشد.</t>
  </si>
  <si>
    <t>4101.5000</t>
  </si>
  <si>
    <t>-Whole hides and skins, of a weight exceeding 16 kg</t>
  </si>
  <si>
    <t>- چرم و پوست کامل، به وزن هرجلد بیش از 16 کیلوگرم</t>
  </si>
  <si>
    <t>4101.9000</t>
  </si>
  <si>
    <t>-Other, including butts, bends and bellies</t>
  </si>
  <si>
    <t>- سایر، از جمله پوست مستطیل شکل پشت تا پهلو (گرده) (Butts)، نصف پوست مستطیل شکل پشت تا پهلو (گرده)(Bends)، پوست پهلو (Bellies)</t>
  </si>
  <si>
    <t>41.02</t>
  </si>
  <si>
    <t>Raw skins of sheep or lambs (fresh, or salted, dried, limed, pickled or otherwise preserved, but not tanned, parchment-dressed or further prepared), whether or not with wool on or split, other than those excluded by Note 1 (c) to this Chapter.</t>
  </si>
  <si>
    <t>پوست خام حیوانات از نوع گوسفند یا بره (تازه یا نمک زده، خشک شده، آهک زده، پیکل شده): یا محفوظ شده به نحوی دیگر، اما دباغی نشده، تخته نشده یا به نحو دیگری آماده نشده)، گرچه موکنده یا لایه لایه بریده شده یا نشده، غیر از آنهایی که در یادداشت 1-ج این فصل مستثنی شده اند.</t>
  </si>
  <si>
    <t>4102.1000</t>
  </si>
  <si>
    <t>-With wool on</t>
  </si>
  <si>
    <t>- با پشم</t>
  </si>
  <si>
    <t>-Without wool on :</t>
  </si>
  <si>
    <t>- بدون پشم</t>
  </si>
  <si>
    <t>4102.2100</t>
  </si>
  <si>
    <t>--Pickled</t>
  </si>
  <si>
    <t>-- اسید شوئی شده (پیکله)</t>
  </si>
  <si>
    <t>4102.2900</t>
  </si>
  <si>
    <t>41.03</t>
  </si>
  <si>
    <t>Other raw hides and skins (fresh, or salted, dried, limed, pickled or otherwise preserved, but not tanned, parchment-dressed or further prepared), whether or not dehaired or split, other than those excluded by Note 1 (b) or 1 (c) to this Chapter.</t>
  </si>
  <si>
    <t>سایر چرم ها و پوست های خام (تازه یا نمک زده، خشک شده، آهک زده، اسید شوئی شده) سرکه زده شده (Pickled یا محفوظ شده به نحوی دیگر، اما دباغی نشده، تخته نشده یا آماده نشده به نحوی دیگر)، حتی مو کنده یا لایه لایه بریده شده یا نشده، غیر از آنهایی که در یادداشت 1-ج از این فصل مستثنی شده اند.</t>
  </si>
  <si>
    <t>4103.2000</t>
  </si>
  <si>
    <t>-Of reptiles</t>
  </si>
  <si>
    <t>- از نوع خزنده گان</t>
  </si>
  <si>
    <t>4103.3000</t>
  </si>
  <si>
    <t>-Of swine</t>
  </si>
  <si>
    <t>- از نوع خوک</t>
  </si>
  <si>
    <t>4103.9000</t>
  </si>
  <si>
    <t>41.04</t>
  </si>
  <si>
    <t>Tanned or crust hides and skins of bovine (including buffalo) or equine animals, without hair on, whether or not split, but not further prepared.</t>
  </si>
  <si>
    <t>چرم و پوست های دباغی شده یا تازه از دباغی در آمده (Crust) ولی هنوز رنگ یا رنگ آمیزی نشده از حیوانات نوع گاو (بشمول گاومیش) یا حیوانات از نوع اسپ، موکنده، لایه لایه بریده شده یا نشده، ولی آماده نشده به نحوی دیگر.</t>
  </si>
  <si>
    <t>-In the wet state (including wet-blue) :</t>
  </si>
  <si>
    <t>- به حالت مرطوب (بشمول Wet-blue):</t>
  </si>
  <si>
    <t>4104.1100</t>
  </si>
  <si>
    <t>--Full grains, unsplit; grain splits</t>
  </si>
  <si>
    <t xml:space="preserve">- کامل دانه دانه، لایه لایه بریده نشده؛ لایه های دانه دانه </t>
  </si>
  <si>
    <t>4104.1900</t>
  </si>
  <si>
    <t>-In the dry state (crust) :</t>
  </si>
  <si>
    <t>- به حالت خشک (تازه از دباغی در آمده ولی هنوز رنگ یا رنگ آمیزی نشده):</t>
  </si>
  <si>
    <t>4104.4100</t>
  </si>
  <si>
    <t xml:space="preserve">-- کامل دانه دانه، لایه لایه بریده نشده؛ لایه های دانه دانه </t>
  </si>
  <si>
    <t>4104.4900</t>
  </si>
  <si>
    <t>41.05</t>
  </si>
  <si>
    <t>Tanned or crust skins of sheep or lambs, without wool on, whether or not split, but not further prepared.</t>
  </si>
  <si>
    <t>پوست دباغی شده یا تازه از دباغی در آمده ولی رنگ یا رنگ آمیزی نشده (Crust) از گوسفند یا بره، پشم کنده، لایه لایه بریده شده یا نشده، ولی آماده نشده به نحو دیگر.</t>
  </si>
  <si>
    <t>4105.1000</t>
  </si>
  <si>
    <t>-In the wet state (including wet-blue)</t>
  </si>
  <si>
    <t>4105.3000</t>
  </si>
  <si>
    <t>-In the dry state (crust)</t>
  </si>
  <si>
    <t xml:space="preserve">- به حالت خشک (تازه از دباغی در آمده ولی هنوز رنگ یا رنگ آمیزی نشده) </t>
  </si>
  <si>
    <t>41.06</t>
  </si>
  <si>
    <t>Tanned or crust hides and skins of other animals, without wool or hair on, whether or not split, but not further prepared.</t>
  </si>
  <si>
    <t>چرم و پوست دباغی شده یا تازه دباغی شده، هنوز رنگ یا رنگ آمیزی نشده (Crust) از سایر حیوانات، پشم یا مو کنده، حتی لایه لایه بریده شده یا نشده، ولی آماده نشده به نحوی دیگر.</t>
  </si>
  <si>
    <t>-Of goats or kids :</t>
  </si>
  <si>
    <t>- از بز و بزغاله:</t>
  </si>
  <si>
    <t>4106.2100</t>
  </si>
  <si>
    <t>--In the wet state (including wet-blue)</t>
  </si>
  <si>
    <t>-- به حالت مر طوب (بشمول Wet-blue)</t>
  </si>
  <si>
    <t>4106.2200</t>
  </si>
  <si>
    <t>--In the dry state (crust)</t>
  </si>
  <si>
    <t xml:space="preserve">-- به حالت خشک (تازه از دباغی درآمده ولی هنوز رنگ یا رنگ آمیزی نشده) </t>
  </si>
  <si>
    <t>- از خوک :</t>
  </si>
  <si>
    <t>4106.3100</t>
  </si>
  <si>
    <t>-- به حالت مرطوب (از جمله Wet-blue)</t>
  </si>
  <si>
    <t>4106.3200</t>
  </si>
  <si>
    <t>4106.4000</t>
  </si>
  <si>
    <t>4106.9100</t>
  </si>
  <si>
    <t>4106.9200</t>
  </si>
  <si>
    <t>41.07</t>
  </si>
  <si>
    <t>Leather further prepared after tanning or crusting, including parchment-dressed leather, of bovine (including buffalo) or equine animals, without hair on, whether or not split, other than leather of heading 41.14.</t>
  </si>
  <si>
    <t>چرم بیشتر آماه شده بعد از دباغی یا بعد از کراستینگ (Crusting)، همچنین چرم تخته شده، از حیوانات نوع گاو (بشمول گاومیش) یا از نوع اسپ، موکنده، حتی لایه لایه بریده شده یا نشده، غیر از چرم های شامل عنوان 41.14.</t>
  </si>
  <si>
    <t>-Whole hides and skins :</t>
  </si>
  <si>
    <t>- چرم و پوست کامل:</t>
  </si>
  <si>
    <t>4107.1100</t>
  </si>
  <si>
    <t>--Full grains, unsplit</t>
  </si>
  <si>
    <t>-- دانه دانه کامل، لایه لایه بریده نشده</t>
  </si>
  <si>
    <t>4107.1200</t>
  </si>
  <si>
    <t>--Grain splits</t>
  </si>
  <si>
    <t xml:space="preserve">-- لایه لایه بریده شده </t>
  </si>
  <si>
    <t>4107.1900</t>
  </si>
  <si>
    <t>-Other, including sides :</t>
  </si>
  <si>
    <t>- سایر، همچنین کناره ها:</t>
  </si>
  <si>
    <t>4107.9100</t>
  </si>
  <si>
    <t>4107.9200</t>
  </si>
  <si>
    <t>-- لایه لایه بریده شده دانه دانه</t>
  </si>
  <si>
    <t>4107.9900</t>
  </si>
  <si>
    <t>[41.08]</t>
  </si>
  <si>
    <t>[41.09]</t>
  </si>
  <si>
    <t>[41.10]</t>
  </si>
  <si>
    <t>[41.11]</t>
  </si>
  <si>
    <t>4112.0000</t>
  </si>
  <si>
    <t>Leather further prepared after tanning or crusting, including parchment-dressed leather, of sheep or lamb, without wool on, whether or not split, other than leather of heading 41.14.</t>
  </si>
  <si>
    <t>چرم بیشتر آماده شده بعد از دباغت یا بعد از لایه شدن (Crusting)، همچنین چرم پارشمینه شده(parchment-dressed)، از گوسفند یا بره، پشم کنده، حتی لایه لایه بریده شده، غیر از چرم های شامل عنوان 41.14.</t>
  </si>
  <si>
    <t>41.13</t>
  </si>
  <si>
    <t>Leather further prepared after tanning or crusting, including parchment-dressed leather, of other animals, without wool or hair on, whether or not split, other than leather of heading 41.14.</t>
  </si>
  <si>
    <t>چرم بیشتر اماده و یا پس از برنزه crusting از جمله کاغذ پوست، لباس، چرم از حیوانات دیگر بدون مو یا پشم یا از هم جدا نشده باشد به غیر از چرم از عنوان 41.14.</t>
  </si>
  <si>
    <t>4113.1000</t>
  </si>
  <si>
    <t>-Of goats or kids</t>
  </si>
  <si>
    <t>- از بز یا بزغاله</t>
  </si>
  <si>
    <t>4113.2000</t>
  </si>
  <si>
    <t>4113.3000</t>
  </si>
  <si>
    <t>4113.9000</t>
  </si>
  <si>
    <t>41.14</t>
  </si>
  <si>
    <t>Chamois (including combination chamois) leather; patent leather and patent laminated leather; metallised leather.</t>
  </si>
  <si>
    <t>چرم شامواه (Chamois) (جیر) (همچنین جیر تر کیبی)؛ چرم و پوست ورنس شده یا روکش شده؛ چرم و پوست فلز دار شده.</t>
  </si>
  <si>
    <t>4114.1000</t>
  </si>
  <si>
    <t>-Chamois (including combination chamois) leather</t>
  </si>
  <si>
    <t>- چرم شاموانزه (Chamois) (جیر) (همچنین جیر ترکیبی)</t>
  </si>
  <si>
    <t>4114.2000</t>
  </si>
  <si>
    <t>-Patent leather and patent laminated leather; metallised leather</t>
  </si>
  <si>
    <t xml:space="preserve">- چرم و پوست ورنس شده یا رو کش شده, چرم و پوست فلز دار شده </t>
  </si>
  <si>
    <t>41.15</t>
  </si>
  <si>
    <t>Composition leather with a basis of leather or leather fibre, in slabs, sheets or strip, whether or not in rolls; parings and other waste of leather or of composition leather, not suitable for the manufacture of leather articles; leather dust, powder and flour.</t>
  </si>
  <si>
    <t>چرم دوباره ساخته شده بر اساس چرم یا الیاف چرم، به شکل سلبها، ورق یا فیته، رول شده یا نشده؛ دم قیچی و سایر پسمانده از چرم یا از پوست آماده یا از چرم دوباره ساخته شده، نامناسب برای ساخت اشیاء چرمی؛ گرد، پودر و آرد چرم.</t>
  </si>
  <si>
    <t>4115.1000</t>
  </si>
  <si>
    <t>-Composition leather with a basis of leather or leather fibre,in slabs, sheets or strip, whether or not in rolls</t>
  </si>
  <si>
    <t>- چرم دورباره ساخته شده براساس چرم یا الیاف چرم، به شکل سلب، ورق یا فیته، بشکل رول شده یا نشده</t>
  </si>
  <si>
    <t>4115.2000</t>
  </si>
  <si>
    <t>-Parings and other waste of leather or of composition leather, not suitable for the manufacture of leather articles; leather dust, powder and flour</t>
  </si>
  <si>
    <t>- دم قیچی و سایر پسمانده های از چرم یا از پوست آماده یا از چرم دوباره ساخته شده، نامناسب برای ساخت اشیای چرمی؛ گرد، پودر و آرد چرم</t>
  </si>
  <si>
    <t>4201.0000</t>
  </si>
  <si>
    <t>Saddlery and harness for any animal (including traces, leads, knee pads, muzzles, saddle cloths, saddle bags, dog coats and the like), of any material.</t>
  </si>
  <si>
    <t>اشیای زین و لجام سازی برای هر نوع حیوان (همچنین مال بند، قیضه، زانوبند، پوز بند، روپوش زین، خورجین، جل سگ و اشیای مشابه)، از هر ماده.</t>
  </si>
  <si>
    <t>42.02</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</si>
  <si>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</si>
  <si>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رختدان، بکس سفری و رختدان کوچک، همچنین بکس سفری بزرگ و بکس اسناد، بکس سفری مدرسه، پوش عینک، پوش دوربین دوچشمی، پوش دستگاه های عکاسی و کمره عکاسی، پوش آلات موسیقی یا اسلحه و محفظه های مشابه؛ بکس های سفری، کیسه های پوش شده برای مواد غذایی یا آشامیدنی، بکس سفری لوازم آرایش، بکس سفری های کوله پشتی، بکس سفری دستی، بکس سفری خرید، بکس سفری اوراق، بکس سفری و کیسه پول، محفظه های سامان آلات، پوش بوتل دانی، بکس زیورات، قوطی پودر، جعبه قاشق و پنچه و بکس های مشابه از چرم طبیعی یا از چرم مصنوعی، از پارچه های پلاستیک، از مواد نسجی، از تار ولکنایزه یا از مقوا که کلا"ً یا بیشتر آنها با همین مواد یا با کاغذ پوشانده شده باشند.</t>
  </si>
  <si>
    <t>-Trunks, suit-cases, vanity-cases, executive-cases, brief-cases, school satchels and similar containers :</t>
  </si>
  <si>
    <t>- بکس کلان کالا، بکس متوسط کالا، بکس کوچک همچنین بکس بزرگ، بکس اسناد، بکس دستی، بکس مکتب و محفظه های مشابه:</t>
  </si>
  <si>
    <t>4202.1100</t>
  </si>
  <si>
    <t>--With outer surface of leather, of composition leather or of patent leather</t>
  </si>
  <si>
    <t>-- با سطح خارجی از چرم، چرم مصنوعی، چرم پتنت</t>
  </si>
  <si>
    <t>4202.1200</t>
  </si>
  <si>
    <t>--With outer surface of plastics or of textile materials</t>
  </si>
  <si>
    <t>-- با سطح خارجی از پلاستیک یا مواد نسجی</t>
  </si>
  <si>
    <t>4202.1910</t>
  </si>
  <si>
    <t>--- School satchels</t>
  </si>
  <si>
    <t>--- بکسهای مکتبی</t>
  </si>
  <si>
    <t>4202.1990</t>
  </si>
  <si>
    <t>-Handbags, whether or not with shoulder strap, including those without handle :</t>
  </si>
  <si>
    <t>- بکس دستی، حتی با بند برای آویختن به شانه، همچنین آنهایی که بدون دسته هستند:</t>
  </si>
  <si>
    <t>4202.2100</t>
  </si>
  <si>
    <t>-- با سطح خارجی از چرم طبیعی، از چرم مصنوعی یا از چرم ورنس شده.</t>
  </si>
  <si>
    <t>4202.2200</t>
  </si>
  <si>
    <t>--With outer surface of plastic sheeting or of textile materials</t>
  </si>
  <si>
    <t>-- با سطح خارجی از چارچه های پلاستیک یا از مواد نسجی</t>
  </si>
  <si>
    <t>4202.2900</t>
  </si>
  <si>
    <t>-Articles of a kind normally carried in the pocket or in the handbag :</t>
  </si>
  <si>
    <t>- اشیاء از نوعی که معمولا" در جیب یا در بکس دستی حمل میشود:</t>
  </si>
  <si>
    <t>4202.3100</t>
  </si>
  <si>
    <t>-- با سطح خارجی از چرم طبیعی، از مصنوعی یا از چرم ورنس شده.</t>
  </si>
  <si>
    <t>4202.3200</t>
  </si>
  <si>
    <t>-- با سطح خارجی از پارچه های پلاستیک یا از مواد نسجی</t>
  </si>
  <si>
    <t>4202.3900</t>
  </si>
  <si>
    <t>4202.9100</t>
  </si>
  <si>
    <t>4202.9200</t>
  </si>
  <si>
    <t>4202.9900</t>
  </si>
  <si>
    <t>42.03</t>
  </si>
  <si>
    <t>Articles of apparel and clothing accessories, of leather or of composition leather.</t>
  </si>
  <si>
    <t>لباس و متفرعات لباس از چرم طبیعی، یا از مصنوعی.</t>
  </si>
  <si>
    <t>4203.1000</t>
  </si>
  <si>
    <t>-Articles of apparel</t>
  </si>
  <si>
    <t>- لباس</t>
  </si>
  <si>
    <t>- دستکش، دستکش های یک انگشتی و نیم دستکش:</t>
  </si>
  <si>
    <t>4203.2100</t>
  </si>
  <si>
    <t>--Specially designed for use in sports</t>
  </si>
  <si>
    <t>-- مخصوص ورزش</t>
  </si>
  <si>
    <t>4203.2900</t>
  </si>
  <si>
    <t>4203.3000</t>
  </si>
  <si>
    <t>-Belts and bandoliers</t>
  </si>
  <si>
    <t>- کمربند، پرتله و غلاف شمشیر</t>
  </si>
  <si>
    <t>4203.4000</t>
  </si>
  <si>
    <t>-Other clothing accessories</t>
  </si>
  <si>
    <t>- سایر لوازم نگهداری</t>
  </si>
  <si>
    <t>[42.04]</t>
  </si>
  <si>
    <t>4205.0000</t>
  </si>
  <si>
    <t>Other articles of leather or of composition leather.</t>
  </si>
  <si>
    <t>‏سایر اشیاء ساخته‌ شده‌ ازچرم‌ ط‌بیعی‌ یاازچرم‌ مصنوعی‌‏</t>
  </si>
  <si>
    <t>4206.0000</t>
  </si>
  <si>
    <t>Articles of gut (other than silk-worm gut), of goldbeater's skin, of bladders or of tendons.</t>
  </si>
  <si>
    <t>اشیای ساخته شده از روده (بغیر از اشیاء ساخته شده از احشاء کرم ابریشم)، از پرده؛ شکمبه، از مثانه یا از پی.</t>
  </si>
  <si>
    <t>43.01</t>
  </si>
  <si>
    <t>Raw furskins (including heads, tails, paws and other pieces or cuttings, suitable for furriers' use), other than raw hides and skins of heading 41.01, 41.02 or 41.03.</t>
  </si>
  <si>
    <t>پوست های نرم خام (از جمله سر، دم دست و پا و سایر قطعاتی که در پوست سازی مورد استفاده قرار می گیرند)، غیر از پوست های خام عناوینی 41.01، 41.02 یا 41.03.</t>
  </si>
  <si>
    <t>4301.1000</t>
  </si>
  <si>
    <t>-Of mink, whole, with or without head, tail or paws</t>
  </si>
  <si>
    <t>- از مینک (Mink)، به صورت کامل، با یا بدون سر، دم یا دست و پا</t>
  </si>
  <si>
    <t>4301.3000</t>
  </si>
  <si>
    <t>-Of lamb, the following : Astrakhan, Broadtail, Caracul, Persian and similar lamb, Indian, Chinese, Mongolian or Tibetan lamb, whole, with or without head, tail or paws</t>
  </si>
  <si>
    <t>- از بره معروف به آستاراخان، گوسفند ترکی، قره قل، ایرانی یا مشابه، پوست های بره هندوستان، چین، مغولستان یا تبت، به صورت کامل با یا بدون سر، دم یا دست و پا</t>
  </si>
  <si>
    <t>4301.6000</t>
  </si>
  <si>
    <t>-Of fox, whole, with or without head, tail or paws</t>
  </si>
  <si>
    <t>- از روباه، به صورت کامل با یا بدون سر، دم یا دست و پا</t>
  </si>
  <si>
    <t>4301.8000</t>
  </si>
  <si>
    <t>-Other furskins, whole, with or without head, tail or paws</t>
  </si>
  <si>
    <t>- سایر پوست های نرم طبیعی، به صورت کامل، با یا بدون سر، دم یا دست و پا</t>
  </si>
  <si>
    <t>4301.9000</t>
  </si>
  <si>
    <t>-Heads, tails, paws and other pieces or cuttings, suitable for furriers' use</t>
  </si>
  <si>
    <t>- سر، دم، دست و پا و سایر قطعات قابل استفاده در پوست سازی</t>
  </si>
  <si>
    <t>43.02</t>
  </si>
  <si>
    <t>Tanned or dressed furskins (including heads, tails, paws and other pieces or cuttings), unassembled, or assembled (without the addition of other materials) other than those of heading 43.03.</t>
  </si>
  <si>
    <t>پوست های نرم طبیعی دباغی شده یا آماده شده (به شمول سر، دم، دست و پا و سایر قطعات، ضایعات و دم قیچی)، به هم متصل نشده، یا به هم متصل شده (بدون اضافه کردن سایر مواد)، غیر از آنهایی که مشمول عنوان 43.03 می باشند.</t>
  </si>
  <si>
    <t>-Whole skins, with or without head, tail or paws, not assembled:</t>
  </si>
  <si>
    <t>- پوستهای نرم طبیعی، به صورت کامل، با یا بدون سر، دم یا دست و پا، بهم متصل نشده:</t>
  </si>
  <si>
    <t>4302.1100</t>
  </si>
  <si>
    <t>--Of mink</t>
  </si>
  <si>
    <t>-- از مینک (Mink)</t>
  </si>
  <si>
    <t>4302.1900</t>
  </si>
  <si>
    <t>4302.2000</t>
  </si>
  <si>
    <t>-Heads, tails, paws and other pieces or cuttings, not assembled</t>
  </si>
  <si>
    <t>- سر، دم، دست و پا و سایر قطعات، ضایعات و دم قیچی، به هم متصل نشده</t>
  </si>
  <si>
    <t>4302.3000</t>
  </si>
  <si>
    <t>-Whole skins and pieces or cuttings thereof, assembled</t>
  </si>
  <si>
    <t>- پوستهای نرم طبیعی به صورت کامل و به صورت قطعات با دم قیچی های آنها، بهم متصل شده</t>
  </si>
  <si>
    <t>43.03</t>
  </si>
  <si>
    <t>Articles of apparel, clothing accessories and other articles of furskin.</t>
  </si>
  <si>
    <t>لباس و متفرعات لباس و سایر اشیاء از پوست های نرم طبیعی.</t>
  </si>
  <si>
    <t>4303.1000</t>
  </si>
  <si>
    <t>-Articles of apparel and clothing accessories</t>
  </si>
  <si>
    <t>- لباس و متفرقات لباس</t>
  </si>
  <si>
    <t>4303.9000</t>
  </si>
  <si>
    <t>4304.0000</t>
  </si>
  <si>
    <t>Artificial fur and articles thereof.</t>
  </si>
  <si>
    <t>پوست های نرم مصنوعی و اشیاء ساخته شده از آنها.</t>
  </si>
  <si>
    <t>44.01</t>
  </si>
  <si>
    <t>Fuel wood, in logs, in billets, in twigs, in faggots or in similar forms; wood in chips or particles; sawdust and wood waste and scrap, whether or not agglomerated in logs, briquettes, pellets or similar forms.</t>
  </si>
  <si>
    <t>هیزم (چوب سوخت)، به شکل کنده، پشته یا به اشکال مشابه؛ پارچه چوب، بوره اره، پسمانده و ضایعات چوب، بهم فشرده یا غیر فشرده کنده، پرخچه،، گلوله یا به اشکال مشابه.</t>
  </si>
  <si>
    <t>4401.1000</t>
  </si>
  <si>
    <t>-Fuel wood, in logs, in billets, in twigs, in faggots or in similar forms</t>
  </si>
  <si>
    <t>- هیزم به شکل بریده گی، کنده، پرخچه، پشته یا به اشکال همانند.</t>
  </si>
  <si>
    <t>-Wood in chips or particles :</t>
  </si>
  <si>
    <t>- چوب به صورت پارچه یا ریزه:</t>
  </si>
  <si>
    <t>4401.2100</t>
  </si>
  <si>
    <t>--Coniferous</t>
  </si>
  <si>
    <t>-- تیره کاج</t>
  </si>
  <si>
    <t>4401.2200</t>
  </si>
  <si>
    <t>--Non-coniferous</t>
  </si>
  <si>
    <t>-- غیر تیره کاج</t>
  </si>
  <si>
    <t>-Sawdust and wood waste and scrap, whether or not agglomerated in logs, briquettes, pellets or similar forms:</t>
  </si>
  <si>
    <t>- خاک اره و چوب ضایعات و قراضه، یا در سیاه های مربوط ، قالبها، پلت یا اشکال مشابه:</t>
  </si>
  <si>
    <t>4401.3100</t>
  </si>
  <si>
    <t>-- Wood pellets</t>
  </si>
  <si>
    <t xml:space="preserve">--  چوب های گلوله </t>
  </si>
  <si>
    <t>4401.3900</t>
  </si>
  <si>
    <t>- - سایر</t>
  </si>
  <si>
    <t>44.02</t>
  </si>
  <si>
    <t>Wood charcoal (including shell or nut charcoal), whether or not agglomerated.</t>
  </si>
  <si>
    <t>ذغال چوب (از جمله ذغال پوست میوه های سخت) حتی بهم فشرده شده یا نشده.</t>
  </si>
  <si>
    <t>4402.1000</t>
  </si>
  <si>
    <t>-Of bamboo</t>
  </si>
  <si>
    <t xml:space="preserve">- از بمبو </t>
  </si>
  <si>
    <t>4402.9000</t>
  </si>
  <si>
    <t>44.03</t>
  </si>
  <si>
    <t>Wood in the rough, whether or not stripped of bark or sapwood, or roughly squared.</t>
  </si>
  <si>
    <t>چوب خام، پوست یا قشر سطحی سالانه آن کنده شده یا چهار تراش شده.</t>
  </si>
  <si>
    <t>4403.1000</t>
  </si>
  <si>
    <t>-Treated with paint, stains, creosote or other preservatives</t>
  </si>
  <si>
    <t>- تعامل کرده با رنگ، کریوسوت یا سایر عوامل حفظ کننده</t>
  </si>
  <si>
    <t>4403.2000</t>
  </si>
  <si>
    <t>-Other, coniferous</t>
  </si>
  <si>
    <t>- سایر، از تیره کاج</t>
  </si>
  <si>
    <t>-Other, of tropical wood specified in Subheading Note 2 to this Chapter :</t>
  </si>
  <si>
    <t>- سایر، از چوبهای گرمسیری ذکر شده در یادداشت 1 عنوان فرعی این فصل:</t>
  </si>
  <si>
    <t>4403.4100</t>
  </si>
  <si>
    <t>--Dark Red Meranti, Light Red Meranti and Meranti Bakau</t>
  </si>
  <si>
    <t>-- گل زمستانی سرخ شده تیره، گل زمستانی سرخ روشن و گل زمستانی با کایو</t>
  </si>
  <si>
    <t>4403.4900</t>
  </si>
  <si>
    <t>4403.9100</t>
  </si>
  <si>
    <t>--Of oak (Quercus spp.)</t>
  </si>
  <si>
    <t>-- از بلوط (نوع Quercus)</t>
  </si>
  <si>
    <t>4403.9200</t>
  </si>
  <si>
    <t>--Of beech (Fagus spp.)</t>
  </si>
  <si>
    <t>-- از خار (نوع Fagus)</t>
  </si>
  <si>
    <t>4403.9900</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</si>
  <si>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</si>
  <si>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</si>
  <si>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قطعات دونیم شده؛ چوب های دو نیم شده؛ چوب بست، دستک از چوب، نوک تیز شده ولی از درازا اره نشده باشند؛ چوب دست، به طور ساده همواره یاگرد شده، ولی خراطی یا خم نشده یا به نحو دیگری کار نشده، مناسب برای ساختن عصا، چتر، دسته افزار یا مشابه؛ چوب به شکل تراشه (Chip wood)، باریکه، چفتی و مشابه.</t>
  </si>
  <si>
    <t>4404.1000</t>
  </si>
  <si>
    <t>-Coniferous</t>
  </si>
  <si>
    <t>- تیره کاج</t>
  </si>
  <si>
    <t>4404.2000</t>
  </si>
  <si>
    <t>-Non-coniferous</t>
  </si>
  <si>
    <t>- غیر تیره کاج</t>
  </si>
  <si>
    <t>4405.0000</t>
  </si>
  <si>
    <t>Wood wool; wood flour.</t>
  </si>
  <si>
    <t>پفک چوب (پوشال)؛ بوره چوب.</t>
  </si>
  <si>
    <t>44.06</t>
  </si>
  <si>
    <t>Railway or tramway sleepers (cross-ties) of wood.</t>
  </si>
  <si>
    <t>تخته های چوبی برای راه آهن و مشابه</t>
  </si>
  <si>
    <t>4406.1000</t>
  </si>
  <si>
    <t>-Not impregnated</t>
  </si>
  <si>
    <t>- آغشته نشده</t>
  </si>
  <si>
    <t>4406.9000</t>
  </si>
  <si>
    <t>44.07</t>
  </si>
  <si>
    <t>Wood sawn or chipped lengthwise, sliced or peeled, whether or not planed, sanded or end-jointed, of a thickness exceeding 6 mm.</t>
  </si>
  <si>
    <t>چوب اره شده یا رنده شده از درازا، یا پوست کنده، رنده شده یا نشده، ریگمال شده خورده یا متصل شده از دو سر(End-jointed) به ضخامت بیش از 6 ملیمتر.</t>
  </si>
  <si>
    <t>4407.1000</t>
  </si>
  <si>
    <t>- از تیره کاج</t>
  </si>
  <si>
    <t>-Of tropical wood specified in Subheading Note 1 to this Chapter :</t>
  </si>
  <si>
    <t>- از تیره چوب های گرمسیر مذکور در یادداشت 1 عنوان فرعی این فصل:</t>
  </si>
  <si>
    <t>4407.2100</t>
  </si>
  <si>
    <t>--Mahogany (Swietenia spp.)</t>
  </si>
  <si>
    <t>-- ماهونی (از نوع Swietenia)</t>
  </si>
  <si>
    <t>4407.2200</t>
  </si>
  <si>
    <t>--Virola, Imbuia and Balsa</t>
  </si>
  <si>
    <t>-- ویرولا، ایمبویا و بالسا</t>
  </si>
  <si>
    <t>4407.2500</t>
  </si>
  <si>
    <t>-- گل زمستانی سرخ تیره، سرخ روشن و با کایو</t>
  </si>
  <si>
    <t>4407.2600</t>
  </si>
  <si>
    <t>--White Lauan, White Meranti, White Seraya, Yellow Meranti and Alan</t>
  </si>
  <si>
    <t>-- لاوان سفید، گل سفید زمستانی، سریای سفید</t>
  </si>
  <si>
    <t>4407.2700</t>
  </si>
  <si>
    <t>--Sapelli</t>
  </si>
  <si>
    <t>-- سپیلی (Sapelli)</t>
  </si>
  <si>
    <t>4407.2800</t>
  </si>
  <si>
    <t>--Iroko</t>
  </si>
  <si>
    <t>-- ایروکو (Iroko)</t>
  </si>
  <si>
    <t>4407.2900</t>
  </si>
  <si>
    <t>4407.9100</t>
  </si>
  <si>
    <t>4407.9200</t>
  </si>
  <si>
    <t>-- چوب خار (نوع Fagus)</t>
  </si>
  <si>
    <t>4407.9300</t>
  </si>
  <si>
    <t>--Of maple (Acer spp.)</t>
  </si>
  <si>
    <t xml:space="preserve">-- از درخت شبه پنجه چنار(Maple) </t>
  </si>
  <si>
    <t>4407.9400</t>
  </si>
  <si>
    <t>--Of cherry (Prunus spp.)</t>
  </si>
  <si>
    <t>-- از گیلاس (Prunus)</t>
  </si>
  <si>
    <t>4407.9500</t>
  </si>
  <si>
    <t>--Of ash (Fraxinus spp.)</t>
  </si>
  <si>
    <t>-- از خاکستر(Fraxinus)</t>
  </si>
  <si>
    <t>4407.9900</t>
  </si>
  <si>
    <t xml:space="preserve"> --سایر</t>
  </si>
  <si>
    <t>44.08</t>
  </si>
  <si>
    <t>Sheets for veneering (including those obtained by slicing laminated wood), for plywood or for similar laminated wood and other wood, sawn lengthwise, sliced or peeled, whether or not planed, sanded, spliced or end-jointed, of a thickness not exceeding 6 mm.</t>
  </si>
  <si>
    <t>تخته برای روکش کردن (همچنین تخته هاییکه از طریق لایه بری کردن چوبها منطبق به دست می آیند)، برای چوبهای چند لایه یی یا برای چوبهای منطبق شده مشابه و سایر چوبها، اره شده به درازا، لایه بری شده یا پوست کنده، رنده شده یا نشده، ریگمال شده، به هم متصل شده از دو سر، به ضخامت حد اکثر 6 ملیمتر.</t>
  </si>
  <si>
    <t>4408.1000</t>
  </si>
  <si>
    <t>- از تیره چوبهای گرمسیری ذکر شده در یادداشت 1 عنوان فرعی این فصل:</t>
  </si>
  <si>
    <t>4408.3100</t>
  </si>
  <si>
    <t>-- گل زمستانی سرخ تیره (Meranti Dark Red)، گل زمستانی سرخ روشن (Light Red meranti)، گل زمستانی باکایو (meranti Bakau)</t>
  </si>
  <si>
    <t>4408.3900</t>
  </si>
  <si>
    <t>4408.9000</t>
  </si>
  <si>
    <t>44.09</t>
  </si>
  <si>
    <t>Wood (including strips and friezes for parquet flooring, not assembled) continuously shaped (tongued, grooved, rebated, chamfered, V-jointed, beaded, moulded, rounded or the like) along any of its edges, ends or faces, whether or not planed, sanded or end-jointed.</t>
  </si>
  <si>
    <t>چوب (از تخته های نازک برای فرش تعمیر و ساختمان، که به هم متصل نشده باشد) شکل داده شده به طور پیوسته (زبانه شده، قالب شده، سرخ شده، خط انداخته، قالب انداخته شده، گرد شده، دارای اتصال به شکل V، تکه شده، شکل داده شده، گرد شده، یا مشابه) در امتداد هر یک از کناره ها، سرها یا سطوح، حتی رنده شده یا نشده ریگمال شده متصل شده از دوسر.</t>
  </si>
  <si>
    <t>4409.1000</t>
  </si>
  <si>
    <t>-Non-coniferous :</t>
  </si>
  <si>
    <t>- غیر تیره کاج :</t>
  </si>
  <si>
    <t>4409.2100</t>
  </si>
  <si>
    <t>--Of bamboo</t>
  </si>
  <si>
    <t>-- از بمبو(یک نوع نی)</t>
  </si>
  <si>
    <t>4409.2900</t>
  </si>
  <si>
    <t>44.10</t>
  </si>
  <si>
    <t>Particle board, oriented strand board (OSB) and similar board (for example, oriented strand board and waferboard) of wood or other ligneous materials, whether or not agglomerated with resins or other organic binding substances.</t>
  </si>
  <si>
    <t>تخته از خرده چوب، تخته با رشته های جهت دار و تخته های مشابه (بطور مثال، تخته نازک (Waferboard)) از چوب یا سایر مواد چوبی، حتی بهم فشرده با مواد چسپناک یا سایر چسپ های عضوی.</t>
  </si>
  <si>
    <t>-Of wood :</t>
  </si>
  <si>
    <t>- از چوب:</t>
  </si>
  <si>
    <t>4410.1100</t>
  </si>
  <si>
    <t>--Particle board</t>
  </si>
  <si>
    <t>-- تخته از خرده چوب</t>
  </si>
  <si>
    <t>4410.1200</t>
  </si>
  <si>
    <t>--Oriented strand board (OSB)</t>
  </si>
  <si>
    <t>-- تخته با رشته های جهت دار (OSB)</t>
  </si>
  <si>
    <t>4410.1900</t>
  </si>
  <si>
    <t>4410.9000</t>
  </si>
  <si>
    <t>44.11</t>
  </si>
  <si>
    <t>Fibreboard of wood or other ligneous materials, whether or not bonded with resins or other organic substances.</t>
  </si>
  <si>
    <t>تخته نازک از چوب یا از سایر مواد چوبی، حتی بهم فشرده شده یا نشده با چسپ یا سایر مواد عضوی.</t>
  </si>
  <si>
    <t>-Medium density fibreboard (MDF) :</t>
  </si>
  <si>
    <t>- تخته فایبری با کثافت مخصوص متوسط :</t>
  </si>
  <si>
    <t>4411.1200</t>
  </si>
  <si>
    <t xml:space="preserve">--Of a thickness not exceeding 5 mm </t>
  </si>
  <si>
    <t xml:space="preserve">-- ضخامت آن بیشتر از5 ملیمتر نباشد </t>
  </si>
  <si>
    <t>4411.1300</t>
  </si>
  <si>
    <t>--Of a thickness exceeding 5 mm but not excceding 9 mm</t>
  </si>
  <si>
    <t>-- ضخامت آن بیشتر از5 ملیمتر ولی بیشتر از 9 ملیمتر نباشد</t>
  </si>
  <si>
    <t>4411.1400</t>
  </si>
  <si>
    <t>--Of a thickness exceeding 9 mm</t>
  </si>
  <si>
    <t>-- ضخامت آن بیشتر از 9 ملیمتر نباشد</t>
  </si>
  <si>
    <t>4411.9200</t>
  </si>
  <si>
    <t>--Of a density excceding 0.8 g/cm3</t>
  </si>
  <si>
    <t>-- کثافت مخصوص آن بیشتر از0.8 گرام در سانتیمترمکعب باشد</t>
  </si>
  <si>
    <t>4411.9300</t>
  </si>
  <si>
    <t>--Of a density excceding 0.5 g/cm3 but not excceding 0.8 g/cm3</t>
  </si>
  <si>
    <t>-- کثافت مخصوص آن بیشتر از0.5 گرام در سانتیمترمکعب ولی از0.8 گرام در سانتیمتر مکعب بیشتر نباشد</t>
  </si>
  <si>
    <t>4411.9400</t>
  </si>
  <si>
    <t>--Of a density excceding 0.5 g/cm3</t>
  </si>
  <si>
    <t>-- کثافت مخصوص آن بیشتر از 0.5 گرام در سانتیمترمکعب نباشد</t>
  </si>
  <si>
    <t>44.12</t>
  </si>
  <si>
    <t>Plywood, veneered panels and similar laminated wood.</t>
  </si>
  <si>
    <t>تخته چند لایی، تخته های روکش شده و چوب منطبق شده مشابه.</t>
  </si>
  <si>
    <t>4412.1000</t>
  </si>
  <si>
    <t>- از بمبو (یک نوع نبات)</t>
  </si>
  <si>
    <t>-Other plywood consisting solely of sheets of wood, each ply not exceeding 6 mm thickness :</t>
  </si>
  <si>
    <t>- سایرتخته چند لا تنها متشکل از ورقه های چوب (غیر از بمبو) که ضخامت هر لای آن از 6 ملیمتر بیشتر نباشد:</t>
  </si>
  <si>
    <t>4412.3100</t>
  </si>
  <si>
    <t>--With at least one outer ply of tropical wood specified in Subheading Note 2 to this Chapter</t>
  </si>
  <si>
    <t>-- با حداقل یک لای خارجی از چوبهای گرمسیر مذکور در یادداشت 1 عنوان فرعی این فصل</t>
  </si>
  <si>
    <t>4412.3200</t>
  </si>
  <si>
    <t>--Other, with at least one outer ply of non-coniferous wood</t>
  </si>
  <si>
    <t>-- سایر، با حداقل یک لایه خارجی از چوب های غیر تیره کاج</t>
  </si>
  <si>
    <t>4412.3900</t>
  </si>
  <si>
    <t>4412.9400</t>
  </si>
  <si>
    <t>--Blackboard, laminboard and battenboard</t>
  </si>
  <si>
    <t xml:space="preserve">-- تخته قطعه یی، تخته شیاری (Laminboard) و تخته عصا (Battenboard) </t>
  </si>
  <si>
    <t>4412.9900</t>
  </si>
  <si>
    <t>4413.0000</t>
  </si>
  <si>
    <t>Densified wood, in blocks, plates, strips or profile shapes.</t>
  </si>
  <si>
    <t>‏چوب‌ های‌ متراكم‌ شده )تخته های لاسانی)‌، به‌ شكل‌ کنده‌، صفحه‌، باریكه ‌یا اشکال پروفیلی‌‏</t>
  </si>
  <si>
    <t>4414.0000</t>
  </si>
  <si>
    <t>Wooden frames for paintings, photographs, mirrors or similar objects.</t>
  </si>
  <si>
    <t>‏قاب‌ چوبی‌ برای‌ تابلو،عكس‌ آیینه‌ یا اشیای مشابه‏</t>
  </si>
  <si>
    <t>44.15</t>
  </si>
  <si>
    <t>Packing cases, boxes, crates, drums and similar packings, of wood; cable-drums of wood; pallets, box pallets and other load boards, of wood; pallet collars of wood.</t>
  </si>
  <si>
    <t>صندوق، صندوقچه، قفسه، کریت، بشکه وظروف بسته بندی مشابه، از چوب؛ استوانه (چرخه) برای کیبل از چوب؛ تخته های بلند کن از زمین های توسط فورکلفت یا سایر تخته های بارگیری (Load board)، از چوب؛ حلقه های اتصالی تخته یی از چوب.</t>
  </si>
  <si>
    <t>4415.1000</t>
  </si>
  <si>
    <t>-Cases, boxes, crates, drums and similar packings; cable-drums</t>
  </si>
  <si>
    <t>- صندوق، صندوقچه، کریت، بشکه و ظروف بسته بندی مشابه؛ استوانه (چرخه) برای کیبل</t>
  </si>
  <si>
    <t>4415.2000</t>
  </si>
  <si>
    <t>-Pallets, box pallets and other load boards; pallet collars</t>
  </si>
  <si>
    <t>- تخته های بارگیری، صندوقی و سایر تخته های بارگیری؛ حلقه های اتصالی پلیتی از چوب</t>
  </si>
  <si>
    <t>4416.0000</t>
  </si>
  <si>
    <t>Casks, barrels, vats, tubs and other coopers' products and parts thereof, of wood, including staves.</t>
  </si>
  <si>
    <t>‏بشكه‌، تغار، خم‌، ط‌شت‌ وسایرمصنوعات‌ بشكه ‌سازی‌ واجزای قطعات‌ آنها از چوب‌‏؛ همچنین تخته خمیده برای ساختن سطل</t>
  </si>
  <si>
    <t>4417.0000</t>
  </si>
  <si>
    <t>Tools, tool bodies, tool handles, broom or brush bodies and handles, of wood; boot or shoe lasts and trees, of wood.</t>
  </si>
  <si>
    <t>ابزار، بدنه و دسته افزار، بدنه و دسته جاروب یا برس، از چوب؛ قالب موزه و بوت، از چوب.</t>
  </si>
  <si>
    <t>44.18</t>
  </si>
  <si>
    <t>Builders' joinery and carpentry of wood, including cellular wood panels, assembled flooring panels, shingles and shakes.</t>
  </si>
  <si>
    <t>مصنوعات نجاری و قطعات چوب بست برای تعمیر از چوب و همچنین تخته ها و صفحه های لانه زنبوری چوبی، فرش تعمیر جفت و جور شده به صورت لوحه یا صفحه، تخته نازک و تخته تزئینی.</t>
  </si>
  <si>
    <t>4418.1000</t>
  </si>
  <si>
    <t>-Windows, French-windows and their frames</t>
  </si>
  <si>
    <t>- پنجره (کلکین)، کلکين فرانسوی (French Window) و چوکات و پله آنها</t>
  </si>
  <si>
    <t>4418.2000</t>
  </si>
  <si>
    <t>-Doors and their frames and thresholds</t>
  </si>
  <si>
    <t>- دروازه، چوکات، دوره و آستانه در</t>
  </si>
  <si>
    <t>4418.4000</t>
  </si>
  <si>
    <t>-Shuttering for concrete constructional work</t>
  </si>
  <si>
    <t>- قالب بندی (Shuttering) برای کار های کانکریت ریزی تعمیر</t>
  </si>
  <si>
    <t>4418.5000</t>
  </si>
  <si>
    <t>-Shingles and shakes</t>
  </si>
  <si>
    <t>- تخته نازک و تخته لمبه</t>
  </si>
  <si>
    <t>4418.6000</t>
  </si>
  <si>
    <t xml:space="preserve">-Posts and beams </t>
  </si>
  <si>
    <t>- پست ها و بیم های چوبی</t>
  </si>
  <si>
    <t>-Assembled flooring panels :</t>
  </si>
  <si>
    <t>- فرش تعمیر جفت و جور شده بصورت پانل:</t>
  </si>
  <si>
    <t>4418.7100</t>
  </si>
  <si>
    <t>--For mosaic floors</t>
  </si>
  <si>
    <t>-- برای فرش موزائیک</t>
  </si>
  <si>
    <t>4418.7200</t>
  </si>
  <si>
    <t>--Other, multilayer</t>
  </si>
  <si>
    <t xml:space="preserve">-- سایر، چندین لا </t>
  </si>
  <si>
    <t>4418.7900</t>
  </si>
  <si>
    <t>4418.9000</t>
  </si>
  <si>
    <t>4419.0000</t>
  </si>
  <si>
    <t>Tableware and kitchenware, of wood.</t>
  </si>
  <si>
    <t>‏اشیای چوبی‌ برای‌ میز طعام خوری یا آشپزخانه‌‏</t>
  </si>
  <si>
    <t>44.20</t>
  </si>
  <si>
    <t>Wood marquetry and inlaid wood; caskets and cases for jewellery or cutlery, and similar articles, of wood; statuettes and other ornaments, of wood; wooden articles of furniture not falling in Chapter 94.</t>
  </si>
  <si>
    <t>چوب نقاشی شده و چوب دیزاین شده؛ صندوق و قطی قاب برای زیورات یا کارد و پنچه و اشیای مشابه، از چوب؛ مجسمه های کوچک و سایر اشیای تزئینی، از چوب؛ اشیای چوبی موبل که مشمول فصل 94 نمیشوند.</t>
  </si>
  <si>
    <t>4420.1000</t>
  </si>
  <si>
    <t>-Statuettes and other ornaments, of wood</t>
  </si>
  <si>
    <t>‏- مجسمه ‌های‌ كوچك‌ و سایراشیای تزئینی،‌ از چوب‌‏</t>
  </si>
  <si>
    <t>4420.9000</t>
  </si>
  <si>
    <t>44.21</t>
  </si>
  <si>
    <t>Other articles of wood.</t>
  </si>
  <si>
    <t>سایر اشیا از چوب.</t>
  </si>
  <si>
    <t>4421.1000</t>
  </si>
  <si>
    <t>-Clothes hangers</t>
  </si>
  <si>
    <t>- کوت بند</t>
  </si>
  <si>
    <t>4421.9000</t>
  </si>
  <si>
    <t>45.01</t>
  </si>
  <si>
    <t>Natural cork, raw or simply prepared; waste cork; crushed, granulated or ground cork.</t>
  </si>
  <si>
    <t>چوب کارک طبیعی، خام یا بطور ساده آماده شده؛ پسمانده چوب کارک؛ چوب کارک خورد شده، دانه دانه شده یا ساییده شده.</t>
  </si>
  <si>
    <t>4501.1000</t>
  </si>
  <si>
    <t>-Natural cork, raw or simply prepared</t>
  </si>
  <si>
    <t>‏- چوب‌ کارک ‌ط‌بیعی‌، خام‌ یا بط‌ور ساده‌ آماده‌ شده‌‏</t>
  </si>
  <si>
    <t>4501.9000</t>
  </si>
  <si>
    <t>4502.0000</t>
  </si>
  <si>
    <t>Natural cork, debacked or roughly squared, or in rectangular (including square) blocks, plates, sheets or strip (including sharp-edged blanks for corks or stoppers).</t>
  </si>
  <si>
    <t>چوب کارک طبیعی، قشر خارجی گرفته شده یا بطور ساده چهار تراش شده، یا به شکل کنده، صفحه ورق یا چفتی مربع یا مستطیل (از جمله مربع)، (همچنین چوب کارک های نیمه تمام با لبه های تیز شده برای سرپوش ((stopper.</t>
  </si>
  <si>
    <t>45.03</t>
  </si>
  <si>
    <t>Articles of natural cork.</t>
  </si>
  <si>
    <t>اشیای ساخته شده از چوب کارک طبیعی.</t>
  </si>
  <si>
    <t>4503.1000</t>
  </si>
  <si>
    <t>-Corks and stoppers</t>
  </si>
  <si>
    <t>- سرپوش بوتل یا سایر ظروف</t>
  </si>
  <si>
    <t>4503.9000</t>
  </si>
  <si>
    <t>45.04</t>
  </si>
  <si>
    <t>Agglomerated cork (with or without a binding substance) and articles of agglomerated cork.</t>
  </si>
  <si>
    <t>چوب کارک فشرده (با یا بدون مواد چسپ) و اشیای ساخته شده از چوب کارک فشرده شده.</t>
  </si>
  <si>
    <t>4504.1000</t>
  </si>
  <si>
    <t>-Blocks, plates, sheets and strip; tiles of any shape; solid cylinders, including discs</t>
  </si>
  <si>
    <t>- کنده، صفحه، ورق و چفتی، تخته کاشی؛ لوحه (Tile) به هرشکل؛ استوانه های پرشده، بشمول دیسک</t>
  </si>
  <si>
    <t>4504.9000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</si>
  <si>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</si>
  <si>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</si>
  <si>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بافته ها و اشیای مشابه از مواد قابل بافت، حتی تنصیف شده به شکل فیته؛ مواد قابل بافت، بافته ها و اشیای مشابه از مواد قابل بافت، بافته ها و اشیای همانند از مواد قابل بافت، بسته شده بهم به صورت رشته های موازی یا بافته شده، به شکل ورق، حتی به صورت اشیای تمام شده (مثلا"، بوریا، پای پاک، پرده).</t>
  </si>
  <si>
    <t>-Mats, matting and screens of vegetable materials :</t>
  </si>
  <si>
    <t>- بوریا، پای پاک، پرده از مواد نباتی :</t>
  </si>
  <si>
    <t>4601.2100</t>
  </si>
  <si>
    <t xml:space="preserve">-- از بمبو </t>
  </si>
  <si>
    <t>4601.2200</t>
  </si>
  <si>
    <t>--Of rattan</t>
  </si>
  <si>
    <t>-- از نی مغز دار</t>
  </si>
  <si>
    <t>4601.2900</t>
  </si>
  <si>
    <t>4601.9200</t>
  </si>
  <si>
    <t>4601.9300</t>
  </si>
  <si>
    <t>4601.9400</t>
  </si>
  <si>
    <t>--Of other vegetable materials</t>
  </si>
  <si>
    <t>-- ازسایر مواد نباتی</t>
  </si>
  <si>
    <t>4601.9900</t>
  </si>
  <si>
    <t>46.02</t>
  </si>
  <si>
    <t>Basketwork, wickerwork and other articles, made directly to shape from plaiting materials or made up from goods of heading 46.01; articles of loofah.</t>
  </si>
  <si>
    <t>مصنوعات سبد بافی و بوریابافی و سایر اشیایی که مستقیما" به شکل معین از مواد قابل بافت ساخته شده، یا از کالاهای عنوان 46.01 ساخته شده باشند؛ اشیای ساخته شده از لوفا (Loofah).</t>
  </si>
  <si>
    <t>-Of vegetable materials :</t>
  </si>
  <si>
    <t>- از مواد نباتی :</t>
  </si>
  <si>
    <t>4602.1100</t>
  </si>
  <si>
    <t>4602.1200</t>
  </si>
  <si>
    <t>4602.1900</t>
  </si>
  <si>
    <t>4602.9000</t>
  </si>
  <si>
    <t>4701.0000</t>
  </si>
  <si>
    <t>Mechanical wood pulp.</t>
  </si>
  <si>
    <t>‏خمیره چوب‌ میخانیكی.‌‏</t>
  </si>
  <si>
    <t>4702.0000</t>
  </si>
  <si>
    <t>Chemical wood pulp, dissolving grades.</t>
  </si>
  <si>
    <t>‏خمیره چوب‌ کیمیاوی،‌ از نوع حل‌ شونده‌‏.</t>
  </si>
  <si>
    <t>47.03</t>
  </si>
  <si>
    <t>Chemical wood pulp, soda or sulphate, other than dissolving grades.</t>
  </si>
  <si>
    <t>خمیره چوب کیمیاوی آماده شده با سودیوم هایدراوکساید یا با سلفیت، غیر از خیمره ها از نوع حل شونده.</t>
  </si>
  <si>
    <t>-Unbleached :</t>
  </si>
  <si>
    <t>- سفید نشده (unbleached):</t>
  </si>
  <si>
    <t>4703.1100</t>
  </si>
  <si>
    <t>-- خاندان کاج</t>
  </si>
  <si>
    <t>4703.1900</t>
  </si>
  <si>
    <t>-- غیر خاندان کاج</t>
  </si>
  <si>
    <t>-Semi-bleached or bleached :</t>
  </si>
  <si>
    <t xml:space="preserve">- نیمه سفید شده یا سفید شده: </t>
  </si>
  <si>
    <t>4703.2100</t>
  </si>
  <si>
    <t>4703.2900</t>
  </si>
  <si>
    <t>47.04</t>
  </si>
  <si>
    <t>Chemical wood pulp, sulphite, other than dissolving grades.</t>
  </si>
  <si>
    <t>خمیره چوب کیمیاوی، سلفایت، غیر از خیمره ها از درجه حل شونده.</t>
  </si>
  <si>
    <t>- سفید نشده:</t>
  </si>
  <si>
    <t>4704.1100</t>
  </si>
  <si>
    <t>4704.1900</t>
  </si>
  <si>
    <t>- نیمه سفید شده یا سفید شده :</t>
  </si>
  <si>
    <t>4704.2100</t>
  </si>
  <si>
    <t>4704.2900</t>
  </si>
  <si>
    <t>4705.0000</t>
  </si>
  <si>
    <t>Wood pulp obtained by a combination of mechanical and chemical pulping processes.</t>
  </si>
  <si>
    <t>خمیره چوب حاصل از ترکیب پروسه های خمیره سازی به طریق میخانیکی و کیمیاوی.</t>
  </si>
  <si>
    <t>47.06</t>
  </si>
  <si>
    <t>Pulps of fibres derived from recovered (waste and scrap) paper or paperboard or of other fibrous cellulosic material.</t>
  </si>
  <si>
    <t>خمیره های الیاف که از کاغذ یا قطعه مجددا" استحصال شده (پسمانده و ضایعات) یا از سایر مواد الیافی سلولوزی به دست می آیند.</t>
  </si>
  <si>
    <t>4706.1000</t>
  </si>
  <si>
    <t>-Cotton linters pulp</t>
  </si>
  <si>
    <t>‏- خمیره لینتر پنبه‌‏</t>
  </si>
  <si>
    <t>4706.2000</t>
  </si>
  <si>
    <t>-Pulps of fibres derived from recovered (waste and scrap) paper or paperboard</t>
  </si>
  <si>
    <t>- خمیره های الیاف که از کاغذ یا قطعه مجددا" استحصال شده (پسمانده و ضایعات) به دست می آیند.</t>
  </si>
  <si>
    <t>4706.3000</t>
  </si>
  <si>
    <t>-Other, of bamboo</t>
  </si>
  <si>
    <t>- سایر، از بمبو</t>
  </si>
  <si>
    <t>4706.9100</t>
  </si>
  <si>
    <t>--Mechanical</t>
  </si>
  <si>
    <t>-- میخانیکی</t>
  </si>
  <si>
    <t>4706.9200</t>
  </si>
  <si>
    <t>--Chemical</t>
  </si>
  <si>
    <t>-- کیمیاوی</t>
  </si>
  <si>
    <t>4706.9300</t>
  </si>
  <si>
    <t>--Semi-chemical</t>
  </si>
  <si>
    <t>-- نیمه کیمیاوی</t>
  </si>
  <si>
    <t>47.07</t>
  </si>
  <si>
    <t>Recovered (waste and scrap) paper or paperboard.</t>
  </si>
  <si>
    <t>کاغذ و قطعه مجددا" استحصال شده (پسمانده و ضایعات).</t>
  </si>
  <si>
    <t>4707.1000</t>
  </si>
  <si>
    <t>-Unbleached kraft paper or paperboard or corrugated paper or paperboard</t>
  </si>
  <si>
    <t>- کاغذ یا قطعه کرافت سفید نشده یا کاغذ یا قطعه موجدار</t>
  </si>
  <si>
    <t>4707.2000</t>
  </si>
  <si>
    <t>-Other paper or paperboard made mainly of bleached chemical pulp, not coloured in the mass</t>
  </si>
  <si>
    <t>- سایر کاغذ ها یا قطعه های قسما" ساخته شده از خمیره کیمیاوی سفید شده، رنگ نشده در توده</t>
  </si>
  <si>
    <t>4707.3000</t>
  </si>
  <si>
    <t>-Paper or paperboard made mainly of mechanical pulp (for example, newspapers, journals and similar printed matter)</t>
  </si>
  <si>
    <t>- کاغذ و قطعه قسما" ساخته شده از خمیره مخانیکی (مثلا"، روزنامه ها، نشریات دوره ای و اوراق چاپی مشابه)</t>
  </si>
  <si>
    <t>4707.9000</t>
  </si>
  <si>
    <t>-Other, including unsorted waste and scrap</t>
  </si>
  <si>
    <t>- سایر، همچنین تفاله و ضایعات تنظیم نشده</t>
  </si>
  <si>
    <t>4801.0000</t>
  </si>
  <si>
    <t>Newsprint, in rolls or sheets.</t>
  </si>
  <si>
    <t>کاغذ روزنامه، به شکل رولها یا ورقها.</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</si>
  <si>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</si>
  <si>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</si>
  <si>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کاغذ و مقوای قشر داده نشده و یا غلاف نشده، از انواعی که برای نوشتن یا چاپ یا سایر مقاصد گرافیکی مورد استفاده قرار می گیرد، و کارت - پانچ یا کاغذ فیته پانچ سوراخ نشده به شکل رول یا ورق های به اشکال مستطیل (همچنین مربع)، به هر اندازه، غیر از کاغذ های عناوینی 48.01 یا 48.03؛ کاغذ و مقوای دست ساز.</t>
  </si>
  <si>
    <t>4802.1000</t>
  </si>
  <si>
    <t>-Hand-made paper and paperboard</t>
  </si>
  <si>
    <t>- کاغذ و قطعه با دست ساخته شده</t>
  </si>
  <si>
    <t>4802.2000</t>
  </si>
  <si>
    <t>-Paper and paperboard of a kind used as a base for photo-sensitive, heat-sensitive or electro-sensitive paper or paperboard</t>
  </si>
  <si>
    <t>- کاغذ وکاغذ مقوای از انواعی که به عنوان پایه برای تهیه کاغذ یا مقوای حساس در مقابل نور، گرما یا نورالکتریکی مورد استفاده قرار می گیرد</t>
  </si>
  <si>
    <t>4802.4000</t>
  </si>
  <si>
    <t>-Wallpaper base</t>
  </si>
  <si>
    <t>- کاغذ دیواری</t>
  </si>
  <si>
    <t>-Other paper and paperboard, not containing fibres obtained by a mechanical or chemi-mechanical process or of which not more than 10 % by weight of the total fibre content consists of such fibres :</t>
  </si>
  <si>
    <t>- سایر کاغذ ها و قطعه ها، بدون الیاف حاصل از یک پروسه میخانیکی یا کیمیاوی میخانیکی یا حد اکثر 10 فیصد وزن کلی الیاف آنها از این قبیل الیاف تشکیل شده باشند:</t>
  </si>
  <si>
    <t>4802.5400</t>
  </si>
  <si>
    <t>--Weighing less than 40 g/m²</t>
  </si>
  <si>
    <t>-- به وزن هر متر مربع کمتر از 40 گرام</t>
  </si>
  <si>
    <t>4802.5500</t>
  </si>
  <si>
    <t>--Weighing 40 g/m² or more but not more than 150 g/m², in rolls</t>
  </si>
  <si>
    <t>-- به وزن هر متر مربع حد اقل 40 گرام و حد اکثر 150 گرام به صورت رول</t>
  </si>
  <si>
    <t>4802.5600</t>
  </si>
  <si>
    <t>--Weighing 40 g/m² or more but not more than 150 g/m², in sheets with one side not exceeding 435 mm and the other side not exceeding 297 mm in the unfolded state</t>
  </si>
  <si>
    <t>-- به وزن هر متر مربع حد اقل 40 گرام و حد اکثر 150 گرام به صورت ورق که به حالت قات نشده یک ضلع آن از 435 ملیمتر و ضلع دیگر 297 ملیمتر بیشتر نباشد</t>
  </si>
  <si>
    <t>4802.5700</t>
  </si>
  <si>
    <t>--Other, weighing 40 g/m² or more but not more than 150 g/m²</t>
  </si>
  <si>
    <t>-- سایر، به وزن هر متر مربع حداقل 40 گرام و حد اکثر 150 گرام</t>
  </si>
  <si>
    <t>4802.5800</t>
  </si>
  <si>
    <t>--Weighing more than 150 g/m²</t>
  </si>
  <si>
    <t>-- به وزن هر متر مربع بیش از 150 گرام</t>
  </si>
  <si>
    <t>-Other paper and paperboard, of which more than 10 % by weight of the total fibre content consists of fibres obtained by a mechanical or chemi-mechanical process :</t>
  </si>
  <si>
    <t>- سایر کاغذ ها و قطعه ها که بیش از 10 فیصد محتوی کل الیاف آنها از الیاف حاصل از طریق یک پروسه میخانیکی یا کیمیاوی، میخانیکی تشکیل شده باشد:</t>
  </si>
  <si>
    <t>4802.6100</t>
  </si>
  <si>
    <t>--In rolls</t>
  </si>
  <si>
    <t>-- به شکل رول</t>
  </si>
  <si>
    <t>4802.6200</t>
  </si>
  <si>
    <t>--In sheets with one side not exceeding 435 mm and the other side not exceeding 297 mm in the unfolded state</t>
  </si>
  <si>
    <t>-- به صورت ورقه که به حالت قات نشده یک ضلع آن از 435 ملیمتر و ضلع دیگر از 297 ملیمتر بیشتر نباشد</t>
  </si>
  <si>
    <t>4802.6900</t>
  </si>
  <si>
    <t>4803.0000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</si>
  <si>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</si>
  <si>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کاغذ از انواعی که به عنوان کاغذ تشناب یا دستمال کاغذی، رو پاک برای پاک کردن آرایش، دست پاک ها، جان پاک ها یا کاغذ های مشابه که برای مصارف خانگی، صحی یا تشناب مورد استفاده قرارمی گیرد، پارچه های گاز دارسلولوز و ورقه های الیاف سلولوزی، حتی کرپ شده، چین دار شده، نقش بر جسته شده (Embossed)، رنگ شده در سطح، تزئین شده درسطح یا چاپ شده به شکل رول یا ورق.</t>
  </si>
  <si>
    <t>48.04</t>
  </si>
  <si>
    <t>Uncoated kraft paper and paperboard, in rolls or sheets, other than that of heading 48.02 or 48.03.</t>
  </si>
  <si>
    <t>کاغذ قطعه گراف، لایه داده نشده و مخلوط نشده، به شکل رول یا ورق، غیر از آنهایی که مشمول شماره های 48.02 یا 48.03 میشوند.</t>
  </si>
  <si>
    <t>-Kraftliner :</t>
  </si>
  <si>
    <t>- کرافت لاینر،</t>
  </si>
  <si>
    <t>4804.1100</t>
  </si>
  <si>
    <t>--Unbleached</t>
  </si>
  <si>
    <t xml:space="preserve">-- سفید نشده </t>
  </si>
  <si>
    <t>4804.1900</t>
  </si>
  <si>
    <t>-Sack kraft paper :</t>
  </si>
  <si>
    <t>- کاغذ کرافت برای خریطه های باظرفیت زیاد:</t>
  </si>
  <si>
    <t>4804.2100</t>
  </si>
  <si>
    <t>4804.2900</t>
  </si>
  <si>
    <t>-Other kraft paper and paperboard weighing 150 g/m² or less :</t>
  </si>
  <si>
    <t>- سایر کاغذ ها و قطعه های کرافت که وزن هر متر مربع آنها 150گرام یا کمتر باشد.</t>
  </si>
  <si>
    <t>4804.3100</t>
  </si>
  <si>
    <t>4804.3900</t>
  </si>
  <si>
    <t>-Other kraft paper and paperboard weighing more than 150 g/m² but less than 225 g/m² :</t>
  </si>
  <si>
    <t>- سایر کاغذها و مقواهای کرافت به وزن هر متر مربع بیشتر از150 گرام و کمتر از 225 گرام</t>
  </si>
  <si>
    <t>4804.4100</t>
  </si>
  <si>
    <t>4804.4200</t>
  </si>
  <si>
    <t>--Bleached uniformly throughout the mass and of which more than 95 % by weight of the total fibre content consists of wood fibres obtained by a chemical process</t>
  </si>
  <si>
    <t>-- خمیره آن کاملا" در توده به صورت یکنواخت سفید شده و بیش از 95 فیصد وزن کل الیاف آن را الیاف چوب حاصل از یک پروسه کیمیاوی تشکیل داده باشد.</t>
  </si>
  <si>
    <t>4804.4900</t>
  </si>
  <si>
    <t>-Other kraft paper and paperboard weighing 225 g/m² or more :</t>
  </si>
  <si>
    <t>- سایر کاغذ هاوقطعه ها کرافت بوزن هرمتر مربع 225گرام یا بیشتر:</t>
  </si>
  <si>
    <t>4804.5100</t>
  </si>
  <si>
    <t>4804.5200</t>
  </si>
  <si>
    <t>--Bleached uniformly throughout the mass and of which more than 95 % by weight of the total fibre content consists of wood obtained by a chemical process</t>
  </si>
  <si>
    <t>-- خمیره آن کاملا" از توده بصورت یکسان سفید شده و بیش از 95 فیصد وزن کل الیاف آن را الیاف چوب حاصل از یک پروسه کیمیاوی تشکیل داده باشد.</t>
  </si>
  <si>
    <t>4804.5900</t>
  </si>
  <si>
    <t>48.05</t>
  </si>
  <si>
    <t>Other uncoated paper and paperboard, in rolls or sheets, not further worked or processed than as specified in Note 3 to this Chapter.</t>
  </si>
  <si>
    <t>سایر کاغذها وقطعه های پوش نشده، به شکل رول یا ورق، که تحت عملیاتی بیش از آنچه در یادداشت 3 این فصل ذکر شده، قرار نگرفته باشند.</t>
  </si>
  <si>
    <t>-Fluting paper :</t>
  </si>
  <si>
    <t>- کاغذ فلو تنگ ((fluting paper:</t>
  </si>
  <si>
    <t>4805.1100</t>
  </si>
  <si>
    <t>--Semi-chemical fluting paper</t>
  </si>
  <si>
    <t xml:space="preserve">-- کاغذ فلوتنگ نیمه کیمیاوی </t>
  </si>
  <si>
    <t>4805.1200</t>
  </si>
  <si>
    <t>--Straw fluting paper</t>
  </si>
  <si>
    <t xml:space="preserve">-- کاغذ فلوتنگ کاهی </t>
  </si>
  <si>
    <t>4805.1900</t>
  </si>
  <si>
    <t>-Testliner (recycled liner board) :</t>
  </si>
  <si>
    <t xml:space="preserve">- تست لاینر (قطعه ازاستحصال مجدد مواد الیافی) </t>
  </si>
  <si>
    <t>4805.2400</t>
  </si>
  <si>
    <t>--Weighing 150 g/m² or less</t>
  </si>
  <si>
    <t>- به وزن هر متر مربع 150گرام یا کمتر</t>
  </si>
  <si>
    <t>4805.2500</t>
  </si>
  <si>
    <t>- به وزن هر متر مربع بیش از 150 گرام</t>
  </si>
  <si>
    <t>4805.3000</t>
  </si>
  <si>
    <t>-Sulphite wrapping paper</t>
  </si>
  <si>
    <t>- کاغذ سولفایت برای بسته بندی</t>
  </si>
  <si>
    <t>4805.4000</t>
  </si>
  <si>
    <t>-Filter paper and paperboard</t>
  </si>
  <si>
    <t>- کاغذ فلتر و قطعه کاغذی</t>
  </si>
  <si>
    <t>4805.5000</t>
  </si>
  <si>
    <t>-Felt paper and paperboard</t>
  </si>
  <si>
    <t>- کاغذ وقطعه نمدی</t>
  </si>
  <si>
    <t>4805.9100</t>
  </si>
  <si>
    <t>-- به وزن هر متر مربع 150گرام یا کمتر</t>
  </si>
  <si>
    <t>4805.9200</t>
  </si>
  <si>
    <t>--Weighing more than 150 g/m² but less than 225 g/m²</t>
  </si>
  <si>
    <t>-- به وزن هر متر مربع بیش از 150 گرام ولی کمتر از 225 گرام</t>
  </si>
  <si>
    <t>4805.9300</t>
  </si>
  <si>
    <t>--Weighing 225 g/m² or more</t>
  </si>
  <si>
    <t>-- به وزن هر متر مربع 225 گرام یا بیشتر</t>
  </si>
  <si>
    <t>48.06</t>
  </si>
  <si>
    <t>Vegetable parchment, greaseproof papers, tracing papers and glassine and other glazed transparent or translucent papers, in rolls or sheets.</t>
  </si>
  <si>
    <t>پرچمنت سبزیجات (vegetable parchment)، کاغذ غیر قابل نفوذ درمقابل چربی، کاغذ تریس و کاغذ های براق شده شفاف یا نیمه شفاف، به صورت رول یا ورق.</t>
  </si>
  <si>
    <t>4806.1000</t>
  </si>
  <si>
    <t>-Vegetable parchment</t>
  </si>
  <si>
    <t xml:space="preserve">- کاغذ و قطعه پرچمنت سبزیجات </t>
  </si>
  <si>
    <t>4806.2000</t>
  </si>
  <si>
    <t>-Greaseproof papers</t>
  </si>
  <si>
    <t>- کاغذ غیر قابل نفوذ در مقابل چربی</t>
  </si>
  <si>
    <t>4806.3000</t>
  </si>
  <si>
    <t>-Tracing papers</t>
  </si>
  <si>
    <t xml:space="preserve">- کاغذ های تریس </t>
  </si>
  <si>
    <t>4806.4000</t>
  </si>
  <si>
    <t>-Glassine and other glazed transparent or translucent papers</t>
  </si>
  <si>
    <t>- کاغذ شیشه مانند و سایر کاغذ های براق شده شفاف یا نیمه شفاف</t>
  </si>
  <si>
    <t>4807.0000</t>
  </si>
  <si>
    <t>Composite paper and paperboard (made by sticking flat layers of paper or paperboard together with an adhesive), not surface-coated or impregnated, whether or not internally reinforced, in rolls or sheets.</t>
  </si>
  <si>
    <t>کاغذ و قطعه مرکب(Composite)، (ساخته شده از طریق به هم چسپاندن لایه های تخت کاغذ یا قطعه با سرش)، پوش نشده یا آغشته نشده در سطح، حتی از داخل مستحکم شده، به صورت رول یا ورق.</t>
  </si>
  <si>
    <t>48.08</t>
  </si>
  <si>
    <t>Paper and paperboard, corrugated (with or without glued flat surface sheets), creped, crinkled, embossed or perforated, in rolls or sheets, other than paper of the kind described in heading 48.03.</t>
  </si>
  <si>
    <t>کاغذ و قطعه، موجدار(حتی دارای پوشش از ورق های تخت سرش زده)، کرپ شده، به صورت رول یا ورق، غیراز آنهایی که شامل عنوان 48.03 میشوند.</t>
  </si>
  <si>
    <t>4808.1000</t>
  </si>
  <si>
    <t>-Corrugated paper and paperboard, whether or not perforated</t>
  </si>
  <si>
    <t>- کاغذ و قطعه موجدار، حتی سوراخ شده</t>
  </si>
  <si>
    <t>4808.4000</t>
  </si>
  <si>
    <t>- kraft paper, creped or crinkled, whether or not embossed or perforated</t>
  </si>
  <si>
    <t>- کاغذ های کرافت، کرپ شده یا چیندارشده، حتی نقش بر جسته یا سوراخ شده.</t>
  </si>
  <si>
    <t>4808.9000</t>
  </si>
  <si>
    <t>48.09</t>
  </si>
  <si>
    <t>Carbon paper, self-copy paper and other copying or transfer papers (including coated or impregnated paper for duplicator stencils or offset plates), whether or not printed, in rolls or sheets.</t>
  </si>
  <si>
    <t>کاربن پیپر، کاغذ خود کاپی شونده (Self- copy paper) و سایر کاغذ ها برای کاپی یا انتقال (از جمله کاغذ های لایه داده شده، غلاف شده یا آغشته شده برای استنسل یا صفحات افست)، حتی چاپ شده، به صورت رول یا ورق.</t>
  </si>
  <si>
    <t>4809.2000</t>
  </si>
  <si>
    <t>-Self-copy paper</t>
  </si>
  <si>
    <t>- کاغذ خود کاپی شونده</t>
  </si>
  <si>
    <t>4809.9000</t>
  </si>
  <si>
    <t>48.10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</si>
  <si>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</si>
  <si>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کاغذ و قطعه، قشر زده، غلاف شده دریک یا دو سطح با کائولن(خاک چینی) یا با سایر مواد غیر عضوی،همراه یا بدون چسپاننده، غیر از غلاف کردن و لایه دادن دیگر، حتی رنگ شده در سطح، تزئین شده در سطح یا چاپ شده، به صورت رول یا چاپ شده، به شکل مربع یا مستطیل، به هر اندازه.</t>
  </si>
  <si>
    <t>-Paper and paperboard of a kind used for writing, printing or other graphic purposes, not containing fibres obtained by a mechanical or chemi-mechanical process or of which not more than 10 % by weight of the total fibre content consists of such fibres :</t>
  </si>
  <si>
    <t xml:space="preserve">- کاغذ و قطعه از انواع مورد نظر برای نوشتن و چاپ یا سایر مقاصد گرافیکی، بدون الیاف حاصل از یک پروسه میخانیکی یا کیمیاوی - میخانیکی که حد اکثر 10 فیصد وزن کل الیاف ازین قبیل الیاف تشکیل شده باشد. </t>
  </si>
  <si>
    <t>4810.1300</t>
  </si>
  <si>
    <t>-- به صورت رول</t>
  </si>
  <si>
    <t>4810.1400</t>
  </si>
  <si>
    <t>-- به صورت ورق که به حالت قات نشده یک ضلع آن از 435 ملیمتر و ضلع دیگر از 297 ملیمتر بیشتر نباشد.</t>
  </si>
  <si>
    <t>4810.1900</t>
  </si>
  <si>
    <t>-Paper and paperboard of a kind used for writing, printing or other graphic purposes, of which more than 10 % by weight of the total fibre content consists of fibres obtained by a mechanical or chemi-mechanical process :</t>
  </si>
  <si>
    <t>- کاغذ و قطعه از انواع مورد نظر برای نوشتن، چاپ یا سایر مقاصد گرافیکی، بدون الیاف حاصل از یک پروسه میخانیکی یا کیمیاوی میخانیکی به دست آمده باشد:</t>
  </si>
  <si>
    <t>4810.2200</t>
  </si>
  <si>
    <t>--Light-weight coated paper</t>
  </si>
  <si>
    <t xml:space="preserve">-- کاغذ سبک پوش شده </t>
  </si>
  <si>
    <t>4810.2900</t>
  </si>
  <si>
    <t>-Kraft paper and paperboard, other than that of a kind used for writing, printing or other graphic purposes :</t>
  </si>
  <si>
    <t>- کاغذ و قطعه کرافت، غیر از انواعی که برای نوشتن یا چاپ یا سایر مقاصد گرافیکی به کارمیرود:</t>
  </si>
  <si>
    <t>4810.3100</t>
  </si>
  <si>
    <t>--Bleached uniformly throughout the mass and of which more than 95 % by weight of the total fibre content consists of wood fibres obtained by a chemical process, and weighing 150 g/m² or less</t>
  </si>
  <si>
    <t>-- خمیره آن کلا" در توده به صورت یکنواخت سفید شده و بیش از95 فیصد وزن کل الیاف آن از الیاف چوب حاصل از یک پروسه کیمیاوی تشکیل شده وزن هر متر مربع آن بیش از 150 گرام نباشد.</t>
  </si>
  <si>
    <t>4810.3200</t>
  </si>
  <si>
    <t>--Bleached uniformly throughout the mass and of which more than 95 % by weight of the total fibre content consists of wood fibres obtained by a chemical process, and weighing more than 150 g/m²</t>
  </si>
  <si>
    <t>-- خمیره آن کلا" در توده به صورت یکنواخت سفید شده و بیش از 95 فیصد وزن کل الیاف آن از الیاف چوب حاصل از یک پروسه کیمیاوی تشکیل شده و وزن هر متر مربع آن بیش از150 گرام باشد</t>
  </si>
  <si>
    <t>4810.3900</t>
  </si>
  <si>
    <t>-Other paper and paperboard :</t>
  </si>
  <si>
    <t>- سایر کاغذ ها و قطعه ها:</t>
  </si>
  <si>
    <t>4810.9200</t>
  </si>
  <si>
    <t>--Multi-ply</t>
  </si>
  <si>
    <t>-- چندین لا</t>
  </si>
  <si>
    <t>4810.9900</t>
  </si>
  <si>
    <t>48.11</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</si>
  <si>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</si>
  <si>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کاغذ وقطعه، پارچه گاز دار سلولوز، ورقه الیاف سلولوزی قشر زده، اندوده، آغشته، پوشانده شده، رنگ شده در سطح، تزئین شده در سطح یا چاپ شده، به صورت رول یا ورق، به شکل مربع یا مستطیل به هر اندازه، غیر از محصولاتی که در عناوینی 48.03، 48.09 یا 48.10 توصیف شده اند.</t>
  </si>
  <si>
    <t>4811.1000</t>
  </si>
  <si>
    <t>-Tarred, bituminised or asphalted paper and paperboard</t>
  </si>
  <si>
    <t xml:space="preserve">- کاغذ قیر زده، قیر زده یا آسفالت زده </t>
  </si>
  <si>
    <t>-Gummed or adhesive paper and paperboard :</t>
  </si>
  <si>
    <t>- کاغذ وقطعه صمغ یا سرش زده:</t>
  </si>
  <si>
    <t>4811.4100</t>
  </si>
  <si>
    <t>--Self adhesive</t>
  </si>
  <si>
    <t>-- خود سرش شونده (Self- adhesive)</t>
  </si>
  <si>
    <t>4811.4900</t>
  </si>
  <si>
    <t>-Paper and paperboard coated, impregnated or covered with plastics (excluding adhesives) :</t>
  </si>
  <si>
    <t>- کاغذ و قطعه، غلاف شده، آغشته یا پوشانده با پلاستیک (باستثتای سرش ها):</t>
  </si>
  <si>
    <t>4811.5100</t>
  </si>
  <si>
    <t>--Bleached, weighing more than 150 g/m²</t>
  </si>
  <si>
    <t>-- سفید شده به وزن هر متر مربع بیش از 150گرام</t>
  </si>
  <si>
    <t>4811.5900</t>
  </si>
  <si>
    <t>4811.6000</t>
  </si>
  <si>
    <t>-Paper and paperboard, coated, impregnated or covered with wax, paraffin wax, stearin, oil or glycerol</t>
  </si>
  <si>
    <t>- کاغذ و قطعه، غلاف شده، آغشته یا پوشانده با موم، موم پارافین، استرین، تیل یا گلیسرول</t>
  </si>
  <si>
    <t>4811.9000</t>
  </si>
  <si>
    <t>-Other paper, paperboard, cellulose wadding and webs of cellulose fibres</t>
  </si>
  <si>
    <t xml:space="preserve">- سایر کاغذ ها، قطعه ها، پارچه گازدار سلولوزی و از الیاف سلولوزی </t>
  </si>
  <si>
    <t>4812.0000</t>
  </si>
  <si>
    <t>Filter blocks, slabs and plates, of paper pulp.</t>
  </si>
  <si>
    <t>تخته های فلتر، لوحه ها و صفحه های بمنظور فلتر کردن (Filter)، از خمیره کاغذ.</t>
  </si>
  <si>
    <t>48.13</t>
  </si>
  <si>
    <t>Cigarette paper, whether or not cut to size or in the form of booklets or tubes.</t>
  </si>
  <si>
    <t>کاغذ سگرت،حتی بریده شده به اندازه معین یابه شکل کتابچه یا لوله.</t>
  </si>
  <si>
    <t>4813.1000</t>
  </si>
  <si>
    <t>-In the form of booklets or tubes</t>
  </si>
  <si>
    <t xml:space="preserve">- به شکل کتابچه یا لوله </t>
  </si>
  <si>
    <t>4813.2000</t>
  </si>
  <si>
    <t>-In rolls of a width not exceeding 5 cm</t>
  </si>
  <si>
    <t>- به صورت رول به عرض حد اکثر 5 سانتیمتر</t>
  </si>
  <si>
    <t>4813.9000</t>
  </si>
  <si>
    <t>48.14</t>
  </si>
  <si>
    <t>Wallpaper and similar wall coverings; window transparencies of paper.</t>
  </si>
  <si>
    <t>کاغذ دیواری و پوشش های دیواری مشابه؛ کاغذ شفاف پشت شیشه.</t>
  </si>
  <si>
    <t>4814.2000</t>
  </si>
  <si>
    <t>-Wallpaper and similar wall coverings, consisting of paper coated or covered, on the face side, with a grained, embossed, coloured, design-printed or otherwise decorated layer of plastics</t>
  </si>
  <si>
    <t>- کاغذ دیواری و پوشش های دیواری مشابه، متشکل از کاغذ با رویه غلاف شده یا پوشانده شده بالایه ای از ماده پلاستیکی، دانه دار شده(Grained) داغ زده، رنگ شده، چاپ شده با نقش ونگار، یا به نحوی دیگر تزئین شده باشد.</t>
  </si>
  <si>
    <t>4814.9000</t>
  </si>
  <si>
    <t>[48.15]</t>
  </si>
  <si>
    <t>48.16</t>
  </si>
  <si>
    <t>Carbon paper, self-copy paper and other copying or transfer papers (other than those of heading 48.09), duplicator stencils and offset plates, of paper, whether or not put up in boxes.</t>
  </si>
  <si>
    <t>کاربن پیپر، کاغذ خود کاپی شونده (Self- copy paper) و سایر کاغذ ها برای کاپی یا انتقال (غیر از آنهایی که شامل عنوان 48.09 میشوند)، کاغذ استنسل و صفحات آفست، از کاغذ، حتی بسته بندی شده در جعبه.</t>
  </si>
  <si>
    <t>4816.2000</t>
  </si>
  <si>
    <t>4816.9000</t>
  </si>
  <si>
    <t>48.17</t>
  </si>
  <si>
    <t>Envelopes, letter cards, plain postcards and correspondence cards, of paper or paperboard; boxes, pouches, wallets and writing compendiums, of paper or paperboard, containing an assortment of paper stationery.</t>
  </si>
  <si>
    <t>پاکت خط، نامه پاکتی (Letter Card)، پست کارت غیر مصور، و کارت نامه نویسی از کاغذ یا مقوا؛ جعبه، خریطه کوچک، بکس و قرطاسیه باب، ازکاغذ یا قطعه، حاوی مجموعه ای از اشیای نامه نویسی کاغذی.</t>
  </si>
  <si>
    <t>4817.1000</t>
  </si>
  <si>
    <t>-Envelopes</t>
  </si>
  <si>
    <t>- پاکت</t>
  </si>
  <si>
    <t>4817.2000</t>
  </si>
  <si>
    <t>-Letter cards, plain postcards and correspondence cards</t>
  </si>
  <si>
    <t>- نامه پاکتی، پست کارت غیر مصور و کارت نامه نویسی</t>
  </si>
  <si>
    <t>4817.3000</t>
  </si>
  <si>
    <t>-Boxes, pouches, wallets and writing compendiums, of paper or paperboard, containing an assortment of paper stationery</t>
  </si>
  <si>
    <t>- جعبه، خریطه، بکس وقرطاسیه باب از کاغذ یا قطعه، حاوی مجموعه ای از نامه نویسی کاغذی</t>
  </si>
  <si>
    <t>48.18</t>
  </si>
  <si>
    <t>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t>
  </si>
  <si>
    <t>کاغذ تشناب وکاغذ های مشابه، پارچه گاز دار سلولوزی، ورقه های الیاف سلولوزی)، از انواع مورد استفاده برای مصارف خانگی یا صحی، به صورت رول با عرضی که از 36 سانتیمتر بیشتر نباشد، یا برید شده به اشکال یا اندازه معین، دستمال، دستمال پاک کردن آرایش، روی پاک , سر میزی، دستمال، دسترخوان، لته صحی طفل، تامپون، روجایی و اشیای خانگی، صحی یا مربوط به شفاخانه، لباس و متفرقات لباس، ازخمیره کاغذ، پارچه گاز دار سلولوز یا ورقه های الیاف سلولوزی.</t>
  </si>
  <si>
    <t>4818.1000</t>
  </si>
  <si>
    <t>-Toilet paper</t>
  </si>
  <si>
    <t>- کاغذ تشناب</t>
  </si>
  <si>
    <t>4818.2000</t>
  </si>
  <si>
    <t>-Handkerchiefs, cleansing or facial tissues and towels</t>
  </si>
  <si>
    <t xml:space="preserve">- دستمال، دستمال پاک کردن آرایش و روی پاک </t>
  </si>
  <si>
    <t>4818.3000</t>
  </si>
  <si>
    <t>-Tablecloths and serviettes</t>
  </si>
  <si>
    <t>- روی میزی و دستمال دسترخوان</t>
  </si>
  <si>
    <t>4818.5000</t>
  </si>
  <si>
    <t>- لباس و متفرعات لباس</t>
  </si>
  <si>
    <t>4818.9000</t>
  </si>
  <si>
    <t>48.19</t>
  </si>
  <si>
    <t>Cartons, boxes, cases, bags and other packing containers, of paper, paperboard, cellulose wadding or webs of cellulose fibres; box files, letter trays, and similar articles, of paper or paperboard of a kind used in offices, shops or the like.</t>
  </si>
  <si>
    <t>کارتن، قطی، جعبه، خریطه، پاکت قیفی و سایر محفظه های بسته بندی، از کاغذ، قطعه، پارچه گاز دار سلولوز یا ورقه های الیاف سلولوزی)؛ جعبه جای دوسیه، واشیای مشابه، از کاغذ یا قطعه از انواع مورد استفاده در دفتر کار، دوکان یا مشابه.</t>
  </si>
  <si>
    <t>4819.1000</t>
  </si>
  <si>
    <t>-Cartons, boxes and cases, of corrugated paper or paperboard</t>
  </si>
  <si>
    <t>- کارتن، قطی وجعبه، از کاغذ یا قطعه موجدار</t>
  </si>
  <si>
    <t>4819.2000</t>
  </si>
  <si>
    <t>-Folding cartons, boxes and cases, of non-corrugated paper or paperboard</t>
  </si>
  <si>
    <t>- کارتن، قطی وجعبه، قات شونده، از کاغذ یا قطعه غیر موجدار</t>
  </si>
  <si>
    <t>4819.3000</t>
  </si>
  <si>
    <t>-Sacks and bags, having a base of a width of 40 cm or more</t>
  </si>
  <si>
    <t>- خریطه به عرض معیاری 40 سانتیمتر یا بیشتر</t>
  </si>
  <si>
    <t>4819.4000</t>
  </si>
  <si>
    <t>-Other sacks and bags, including cones</t>
  </si>
  <si>
    <t>- سایر خریطه، بشمول خریطه های قیفی</t>
  </si>
  <si>
    <t>4819.5000</t>
  </si>
  <si>
    <t>-Other packing containers, including record sleeves</t>
  </si>
  <si>
    <t xml:space="preserve">- سایر محفظه های بسته بندی همچنین پوش صفحه گرامافون </t>
  </si>
  <si>
    <t>4819.6000</t>
  </si>
  <si>
    <t>-Box files, letter trays, storage boxes and similar articles, of a kind used in offices, shops or the like</t>
  </si>
  <si>
    <t>- جای دوسیه، فایل دانی و اشیای مشابه از انواع مورد استقاده در دفتر کار، دوکان یا مشابه</t>
  </si>
  <si>
    <t>48.20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</si>
  <si>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</si>
  <si>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دفاتر ثبت، دفاتر حسابداری، دفاتر یادداشت، درخواست، رسید، بندل های یادداشت، بندل های کاغذ یادآوری و دفاتر یادداشت روزانه و اشیای مشابه، کتابچه، بندل های کاغذ خشک کننده، پوش (مخصوص اوراق جداشدنی یا انواع دیگر)، فایل، پوش بندل های فورم های چند نسخه یی تجا رتی، بندل های اوراق کاربن دار، وسایر لوازم تحریر از کاغذ یا قطعه؛ آلبوم برای نمونه یا برای کلکسیون و پوش کتاب از کاغذ یا قطعه.</t>
  </si>
  <si>
    <t>4820.1000</t>
  </si>
  <si>
    <t>-Registers, account books, note books, order books, receipt books, letter pads, memorandum pads, diaries and similar articles</t>
  </si>
  <si>
    <t>- دفاتر ثبت، دفاتر حسابداری، دفاتر (یادداشت، فرمایش، رسید)، بندل های کاغذ یادآوری، دقاتر یادداشت روزانه و اشیای مشابه</t>
  </si>
  <si>
    <t>4820.2000</t>
  </si>
  <si>
    <t>-Exercise books</t>
  </si>
  <si>
    <t>- کتابچه</t>
  </si>
  <si>
    <t>4820.3000</t>
  </si>
  <si>
    <t>-Binders (other than book covers), folders and file covers</t>
  </si>
  <si>
    <t xml:space="preserve">- پوش (غیر از پوش کتاب)، فایل و پوش دوسیه </t>
  </si>
  <si>
    <t>4820.4000</t>
  </si>
  <si>
    <t>-Manifold business forms and interleaved carbon sets</t>
  </si>
  <si>
    <t>- فورم های چند نسخه ای تجارتی و دسته اورا ق کاربن دار</t>
  </si>
  <si>
    <t>4820.5000</t>
  </si>
  <si>
    <t>-Albums for samples or for collections</t>
  </si>
  <si>
    <t>- آلبوم برا ی نمونه یا برای کلکسیون</t>
  </si>
  <si>
    <t>4820.9000</t>
  </si>
  <si>
    <t>48.21</t>
  </si>
  <si>
    <t>Paper or paperboard labels of all kinds, whether or not printed.</t>
  </si>
  <si>
    <t>انواع لیبل ها از جنس کاغذ یا قطعه، حتی چاپ شده.</t>
  </si>
  <si>
    <t>4821.1000</t>
  </si>
  <si>
    <t>-Printed</t>
  </si>
  <si>
    <t xml:space="preserve">- چاپ شده </t>
  </si>
  <si>
    <t>4821.9000</t>
  </si>
  <si>
    <t>48.22</t>
  </si>
  <si>
    <t>Bobbins, spools, cops and similar supports of paper pulp, paper or paperboard (whether or not perforated or hardened).</t>
  </si>
  <si>
    <t>گوتک، چرخه، دوک و تکیه گاههای مشابه از خمیره کاغذ، کاغذ یا قطعه (حتی سوراخ شده یا سخت شده).</t>
  </si>
  <si>
    <t>4822.1000</t>
  </si>
  <si>
    <t>-Of a kind used for winding textile yarn</t>
  </si>
  <si>
    <t>- از انواع مورد استفاده برای پیچیدن نخ های نساجی</t>
  </si>
  <si>
    <t>4822.9000</t>
  </si>
  <si>
    <t>48.23</t>
  </si>
  <si>
    <t>Other paper, paperboard, cellulose wadding and webs of cellulose fibres, cut to size or shape; other articles of paper pulp, paper, paperboard, cellulose wadding or webs of cellulose fibres.</t>
  </si>
  <si>
    <t>سایر کاغذها وقطعه ها، پارچه گاز دار سلولوزی و ورقه های الیاف سلولوزی بریده شده به اندازه یا شکل معین؛ سایر اشیا از خمیره کاغذ، کاغذ، قطعه، پارچه گاز دار سلولوزی یا ورقه های الیاف سلولوزی.</t>
  </si>
  <si>
    <t>4823.2000</t>
  </si>
  <si>
    <t xml:space="preserve">- کاغذ فلتر وقطعه به منظور فلترکردن </t>
  </si>
  <si>
    <t>4823.4000</t>
  </si>
  <si>
    <t>-Rolls, sheets and dials, printed for self-recording apparatus</t>
  </si>
  <si>
    <t>- رول ها، اوراق و صفحات (Dial)، چاپ شده برای دستگاههای خود ثبت کننده</t>
  </si>
  <si>
    <t>-Trays,dishes,plates, cups and the like, of paper or paperboard :</t>
  </si>
  <si>
    <t>- پطنوس، غوری، قاب، گیلاس، پیاله و اشیای مشابه از کاغذ و قطعه:</t>
  </si>
  <si>
    <t>4823.6100</t>
  </si>
  <si>
    <t>-- از بمبو</t>
  </si>
  <si>
    <t>4823.6900</t>
  </si>
  <si>
    <t>4823.7000</t>
  </si>
  <si>
    <t>-Moulded or pressed articles of paper pulp</t>
  </si>
  <si>
    <t xml:space="preserve">- اشیای قالب گیری شده یا پرس شده از خمیره کاغذ </t>
  </si>
  <si>
    <t>4823.9000</t>
  </si>
  <si>
    <t>49.01</t>
  </si>
  <si>
    <t>Printed books, brochures, leaflets and similar printed matter, whether or not in single sheets.</t>
  </si>
  <si>
    <t>کتابهای چاپ شده، بروشور، اوراق چاپ شده و مطالب چاپ شده مشابه، حتی به صورت اوراق مجزا.</t>
  </si>
  <si>
    <t>4901.1000</t>
  </si>
  <si>
    <t>-In single sheets, whether or not folded</t>
  </si>
  <si>
    <t>- به صورت اوراق مجزا، حتی قات شده</t>
  </si>
  <si>
    <t>4901.9100</t>
  </si>
  <si>
    <t>--Dictionaries and encyclopaedias, and serial instalments thereof</t>
  </si>
  <si>
    <t>-- قاموسها و دائرة المعارفها و قسمتهای سلسله وار مربوط به آنها</t>
  </si>
  <si>
    <t>4901.9900</t>
  </si>
  <si>
    <t>49.02</t>
  </si>
  <si>
    <t>Newspapers, journals and periodicals, whether or not illustrated or containing advertising material.</t>
  </si>
  <si>
    <t>روزنامه، مجله و نشریات دوره یی چاپ شده، حتی تصویر دار یا دارای اعلان تبلیغاتی.</t>
  </si>
  <si>
    <t>4902.1000</t>
  </si>
  <si>
    <t>-Appearing at least four times a week</t>
  </si>
  <si>
    <t>- که حد اقل چهار بار در هفته منتشر شود</t>
  </si>
  <si>
    <t>4902.9000</t>
  </si>
  <si>
    <t>4903.0000</t>
  </si>
  <si>
    <t>Children's picture, drawing or colouring books.</t>
  </si>
  <si>
    <t>کتابهای تصویر نقاشی یا رنگ آمیزی، برای کودکان.</t>
  </si>
  <si>
    <t>4904.0000</t>
  </si>
  <si>
    <t>Music, printed or in manuscript, whether or not bound or illustrated.</t>
  </si>
  <si>
    <t>کتاب نوت موسیقی طبع شده یا غیر طبع شده، با یا بدون تصویر، حتی صحافی شده.</t>
  </si>
  <si>
    <t>49.05</t>
  </si>
  <si>
    <t>Maps and hydrographic or similar charts of all kinds, including atlases, wall maps, topographical plans and globes, printed.</t>
  </si>
  <si>
    <t>نقشه های جغرافیاِیی از هر نوع، از جمله جغرافیه شناسی، نقشه های قابل نصب روی دیوار نقشه های توپوگرافی و کره های زمین، طبع شده.</t>
  </si>
  <si>
    <t>4905.1000</t>
  </si>
  <si>
    <t>-Globes</t>
  </si>
  <si>
    <t>- کره زمین</t>
  </si>
  <si>
    <t>4905.9100</t>
  </si>
  <si>
    <t>--In book form</t>
  </si>
  <si>
    <t>-- به شکل کتاب</t>
  </si>
  <si>
    <t>4905.9900</t>
  </si>
  <si>
    <t>4906.0000</t>
  </si>
  <si>
    <t>Plans and drawings for architectural, engineering, industrial, commercial, topographical or similar purposes, being originals drawn by hand; hand-written texts; photographic reproductions on sensitised paper and carbon copies of the foregoing.</t>
  </si>
  <si>
    <t>نقشه ها و رسم ها برای معماری، انجینری و سایر نقشه ها و رسم های صنعتی، تجارتی، توپوگرافی یا مشابه که اصل آنها با دست تهیه شده، متون نوشته شده با دست، کاپی کردن ونسخه برداری از طریق عکاسی روی کاغذ حساس شده وکاپی کردن با کاربن از نقشه ها و رسم ها با متن های مذکور در فوق.</t>
  </si>
  <si>
    <t>4907.0000</t>
  </si>
  <si>
    <t>Unused postage, revenue or similar stamps of current or new issue in the country in which they have, or will have, a recognised face value; stamp-impressed paper; banknotes; cheque forms; stock, share or bond certificates and similar documents of title.</t>
  </si>
  <si>
    <t>تکت پستی استفاده نشده، تکت مالیاتی و مشابه، رایج یا به منظور اینکه در کشوری که در آن یک ارزش نامی شناخته شده داشته یا خواهند داشت رایج شوند؛ اوراق تکت دار؛ نوت؛ چک؛ سهام شرکتها یا اوراق قرضه و اسناد مشابه.</t>
  </si>
  <si>
    <t>49.08</t>
  </si>
  <si>
    <t>Transfers (decalcomanias).</t>
  </si>
  <si>
    <t>عکس برگردان ((Decalcomanias از هر نوع.</t>
  </si>
  <si>
    <t>4908.1000</t>
  </si>
  <si>
    <t>-Transfers (decalcomanias), vitrifiable</t>
  </si>
  <si>
    <t>- عکس برگردان، شفاف</t>
  </si>
  <si>
    <t>4908.9000</t>
  </si>
  <si>
    <t>4909.0000</t>
  </si>
  <si>
    <t>Printed or illustrated postcards; printed cards bearing personal greetings, messages or announcements, whether or not illustrated, with or without envelopes or trimmings.</t>
  </si>
  <si>
    <t>پست کارت طبع شده یا مصور، کارت های چاپ شده با مضمون تبریکی، پیغام یا اطلاعیه های شخصی، حتی مصور،همراه یا بدون پاکت و تزئینات یا ملحقات.</t>
  </si>
  <si>
    <t>4910.0000</t>
  </si>
  <si>
    <t>Calendars of any kind, printed, including calendar blocks.</t>
  </si>
  <si>
    <t>جنتری از هر نوع، چاپ شده، همچنین جنتری به صورت بندل که اوراق آن با گذشت زمان کنده یا باطل میشود.</t>
  </si>
  <si>
    <t>49.11</t>
  </si>
  <si>
    <t>Other printed matter, including printed pictures and photographs.</t>
  </si>
  <si>
    <t>سایر محصولات طباعتی، همچنین تصاویر چاپی وعکسها.</t>
  </si>
  <si>
    <t>4911.1000</t>
  </si>
  <si>
    <t>-Trade advertising material, commercial catalogues and the like</t>
  </si>
  <si>
    <t>- محصولات چاپی تبلیغاتی تجارتی، کتلاگ های تجارتی ومشابه</t>
  </si>
  <si>
    <t>4911.9100</t>
  </si>
  <si>
    <t>--Pictures, designs and photographs</t>
  </si>
  <si>
    <t>-- تصاویر، دیزاینها، عکسها</t>
  </si>
  <si>
    <t>4911.9910</t>
  </si>
  <si>
    <t>--- Scratch cards</t>
  </si>
  <si>
    <t>--- کارتهای موبایل (Scratch cards)</t>
  </si>
  <si>
    <t>4911.9990</t>
  </si>
  <si>
    <t>5001.0000</t>
  </si>
  <si>
    <t>Silk-worm cocoons suitable for reeling.</t>
  </si>
  <si>
    <t>پیله کرم ابریشم مناسب برای باز کردن.</t>
  </si>
  <si>
    <t>5002.0000</t>
  </si>
  <si>
    <t>Raw silk (not thrown).</t>
  </si>
  <si>
    <t>ابریشم خام (نتابیده).</t>
  </si>
  <si>
    <t>5003.0000</t>
  </si>
  <si>
    <t>Silk waste (including cocoons unsuitable for reeling, yarn waste and garnetted stock).</t>
  </si>
  <si>
    <t>ضایعات ابریشم (از جمله پیله های نا مناسب برای بازکردن)، ضایعات نخ ها ( الیاف پس مانده ابریشم).</t>
  </si>
  <si>
    <t>5004.0000</t>
  </si>
  <si>
    <t>Silk yarn (other than yarn spun from silk waste) not put up for retail sale.</t>
  </si>
  <si>
    <t>- نخ ابریشم ( غیر از نخ های ضایعات ابریشم) آماده نشده برای پرچون فروشی.</t>
  </si>
  <si>
    <t>5005.0000</t>
  </si>
  <si>
    <t>Yarn spun from silk waste, not put up for retail sale.</t>
  </si>
  <si>
    <t>نخ تابیده از تفاله ابریشم، آماده نشده برای خرده فروشی.</t>
  </si>
  <si>
    <t>5006.0000</t>
  </si>
  <si>
    <t>Silk yarn and yarn spun from silk waste, put up for retail sale; silk-worm gut.</t>
  </si>
  <si>
    <t>نخ ابریشم و نخ تابیده از پسمانده ابریشم، آماده شده برای خرده فروشی؛ تار حاصل از احشاء کرم ابریشم (Silk- Worm Gut).</t>
  </si>
  <si>
    <t>50.07</t>
  </si>
  <si>
    <t>Woven fabrics of silk or of silk waste.</t>
  </si>
  <si>
    <t>پارچه ها ی تار و پود بافت از ابریشم یا از ضایعات ابریشم.</t>
  </si>
  <si>
    <t>5007.1000</t>
  </si>
  <si>
    <t>-Fabrics of noil silk</t>
  </si>
  <si>
    <t xml:space="preserve">- پارچه ها از ابریشم نايل (Noil silk) </t>
  </si>
  <si>
    <t>5007.2000</t>
  </si>
  <si>
    <t>-Other fabrics, containing 85 % or more by weight of silk or of silk waste other than noil silk</t>
  </si>
  <si>
    <t>- سایر پارچه ها، دارای حد اقل 85 فیصد وزن آن از ابریشم یا از ضایعات ابریشم، غیر از کج ابریشم(Noil Silk)</t>
  </si>
  <si>
    <t>5007.9000</t>
  </si>
  <si>
    <t>-Other fabrics</t>
  </si>
  <si>
    <t>- سایر پارچه ها</t>
  </si>
  <si>
    <t>51.01</t>
  </si>
  <si>
    <t>Wool, not carded or combed.</t>
  </si>
  <si>
    <t>پشم، حلاجی نشده و شانه نشده.</t>
  </si>
  <si>
    <t>-Greasy, including fleece-washed wool :</t>
  </si>
  <si>
    <t>- پشم چرب، همچنین پشم شسته شده در پشت حیوان:</t>
  </si>
  <si>
    <t>5101.1100</t>
  </si>
  <si>
    <t>--Shorn wool</t>
  </si>
  <si>
    <t>-- پشم قیچی شده</t>
  </si>
  <si>
    <t>5101.1900</t>
  </si>
  <si>
    <t>-Degreased, not carbonised :</t>
  </si>
  <si>
    <t>- چربی گرفته شده، کاربونیزه نشده:</t>
  </si>
  <si>
    <t>5101.2100</t>
  </si>
  <si>
    <t>5101.2900</t>
  </si>
  <si>
    <t>5101.3000</t>
  </si>
  <si>
    <t>-Carbonised</t>
  </si>
  <si>
    <t>- کاربونیزه شده</t>
  </si>
  <si>
    <t>51.02</t>
  </si>
  <si>
    <t>Fine or coarse animal hair, not carded or combed.</t>
  </si>
  <si>
    <t>موی نرم (کرک) یا سخت و درشت حیوان، حلاجی نشده و شانه نشده.</t>
  </si>
  <si>
    <t>-Fine animal hair :</t>
  </si>
  <si>
    <t>- موی نرم (کرک) حیوان:</t>
  </si>
  <si>
    <t>5102.1100</t>
  </si>
  <si>
    <t>--Of Kashmir (cashmere) goats</t>
  </si>
  <si>
    <t>-- از بز کشمیری</t>
  </si>
  <si>
    <t>5102.1900</t>
  </si>
  <si>
    <t>5102.2000</t>
  </si>
  <si>
    <t>-Coarse animal hair</t>
  </si>
  <si>
    <t>- موی درشت و سخت حیوان</t>
  </si>
  <si>
    <t>51.03</t>
  </si>
  <si>
    <t>Waste of wool or of fine or coarse animal hair, including yarn waste but excluding garnetted stock.</t>
  </si>
  <si>
    <t>ضایعات پشم یا ضایعات موی نرم (کرک) یا سخت ودرشت حیوان، همچنین پس مانده تار، باستثنای الیاف کهنه و پسمانده آنها.</t>
  </si>
  <si>
    <t>5103.1000</t>
  </si>
  <si>
    <t>- Noils of wool or of fine animal hair</t>
  </si>
  <si>
    <t xml:space="preserve">- ریزه پشم یا ریزه موی نرم (کرک) حیوان </t>
  </si>
  <si>
    <t>5103.2000</t>
  </si>
  <si>
    <t>-Other waste of wool or of fine animal hair</t>
  </si>
  <si>
    <t>- سایر ضایعات پشم یا ضایعات موی نرم (کرک) حیوان</t>
  </si>
  <si>
    <t>5103.3000</t>
  </si>
  <si>
    <t>-Waste of coarse animal hair</t>
  </si>
  <si>
    <t>- ضایعات موی سخت و درشت حیوان</t>
  </si>
  <si>
    <t>5104.0000</t>
  </si>
  <si>
    <t>Garnetted stock of wool or of fine or coarse animal hair.</t>
  </si>
  <si>
    <t>الیاف مستعمل و پسمانده پشم یا موی نرم (کرک) یا سخت و درشت حیوان.</t>
  </si>
  <si>
    <t>51.05</t>
  </si>
  <si>
    <t>Wool and fine or coarse animal hair, carded or combed (including combed wool in fragments).</t>
  </si>
  <si>
    <t>پشم، موی نرم (کرک) یا از سخت و درشت حیوان، حلاجی شده یا شانه شده (از جمله پشم شانه شده به صورت توده «Fragment»).</t>
  </si>
  <si>
    <t>5105.1000</t>
  </si>
  <si>
    <t>-Carded wool</t>
  </si>
  <si>
    <t>- پشم حلاجی شده</t>
  </si>
  <si>
    <t>-Wool tops and other combed wool :</t>
  </si>
  <si>
    <t>- فتیله پشم (Tops) و سایر پشم های شانه شده:</t>
  </si>
  <si>
    <t>5105.2100</t>
  </si>
  <si>
    <t>--Combed wool in fragments</t>
  </si>
  <si>
    <t>-- «پشم شانه شده به صورت توده »</t>
  </si>
  <si>
    <t>5105.2900</t>
  </si>
  <si>
    <t>-Fine animal hair, carded or combed :</t>
  </si>
  <si>
    <t>- موی نرم (کرک) حیوان حلاجی شده یا شانه شده:</t>
  </si>
  <si>
    <t>5105.3100</t>
  </si>
  <si>
    <t>5105.3900</t>
  </si>
  <si>
    <t>5105.4000</t>
  </si>
  <si>
    <t>-Coarse animal hair, carded or combed</t>
  </si>
  <si>
    <t>- موی سخت و درشت حیوان، حلاجی شده یا شانه شده</t>
  </si>
  <si>
    <t>51.06</t>
  </si>
  <si>
    <t>Yarn of carded wool, not put up for retail sale.</t>
  </si>
  <si>
    <t>تار از پشم حلاجی شده، آماده نشده برای پرچون فروشی.</t>
  </si>
  <si>
    <t>5106.1000</t>
  </si>
  <si>
    <t>-Containing 85 % or more by weight of wool</t>
  </si>
  <si>
    <t>- دارای حد اقل 85 درصد وزنی پشم</t>
  </si>
  <si>
    <t>5106.2000</t>
  </si>
  <si>
    <t>-Containing less than 85 % by weight of wool</t>
  </si>
  <si>
    <t>- دارای کمتر از 85 درصد وزنی پشم</t>
  </si>
  <si>
    <t>51.07</t>
  </si>
  <si>
    <t>Yarn of combed wool, not put up for retail sale.</t>
  </si>
  <si>
    <t>تار از پشم شانه زده، آماده نشده برای پرچون فروشی.</t>
  </si>
  <si>
    <t>5107.1000</t>
  </si>
  <si>
    <t>5107.2000</t>
  </si>
  <si>
    <t>51.08</t>
  </si>
  <si>
    <t>Yarn of fine animal hair (carded or combed), not put up for retail sale.</t>
  </si>
  <si>
    <t>تار از موی نرم حیوان ( حلاجی شده یا شانه شده)، آماده نشده برای پرچون فروشی.</t>
  </si>
  <si>
    <t>5108.1000</t>
  </si>
  <si>
    <t>-Carded</t>
  </si>
  <si>
    <t>- حلاجی شده</t>
  </si>
  <si>
    <t>5108.2000</t>
  </si>
  <si>
    <t>-Combed</t>
  </si>
  <si>
    <t>- شانه شده</t>
  </si>
  <si>
    <t>51.09</t>
  </si>
  <si>
    <t>Yarn of wool or of fine animal hair, put up for retail sale.</t>
  </si>
  <si>
    <t>تار از پشم یا از موی نرم (کرک) حیوان (حلاجی شده یا شانه شده)، آماده شده برای پرچون فروشی</t>
  </si>
  <si>
    <t>5109.1000</t>
  </si>
  <si>
    <t>-Containing 85 % or more by weight of wool or of fine animal hair</t>
  </si>
  <si>
    <t>- دارای حد اقل 85 درصد وزنی پشم یا موی نرم (کرک) حیوان</t>
  </si>
  <si>
    <t>5109.9000</t>
  </si>
  <si>
    <t>5110.0000</t>
  </si>
  <si>
    <t>Yarn of coarse animal hair or of horsehair (including gimped horsehair yarn), whether or not put up for retail sale.</t>
  </si>
  <si>
    <t>تار از موی سخت و درشت حیوان یا از موی یال ودم (به شمول نخ ازموی یال ودم)، حتی آماده شده یانشده برای پرچون فروشی.</t>
  </si>
  <si>
    <t>51.11</t>
  </si>
  <si>
    <t>Woven fabrics of carded wool or of carded fine animal hair.</t>
  </si>
  <si>
    <t>پارچه های تار و پود باف از پشم حلاجی شده یا از موی نرم(کرک) حلاجی شده حیوان.</t>
  </si>
  <si>
    <t>-Containing 85 % or more by weight of wool or of fine animal hair :</t>
  </si>
  <si>
    <t>- دارای حد اقل 85 درصد وزن پشم یا موی نرم (کرک) حیوان:</t>
  </si>
  <si>
    <t>5111.1100</t>
  </si>
  <si>
    <t xml:space="preserve">--Of a weight not exceeding 300 g/m² </t>
  </si>
  <si>
    <t>-- به وزن هر متر مربع حد اکثر 300 گرام</t>
  </si>
  <si>
    <t>5111.1900</t>
  </si>
  <si>
    <t>5111.2000</t>
  </si>
  <si>
    <t>-Other, mixed mainly or solely with man-made filaments</t>
  </si>
  <si>
    <t>- سایر، که عمدتا" یا منحصرا"ً با رشته های مصنوعی مخلوط شده باشد</t>
  </si>
  <si>
    <t>5111.3000</t>
  </si>
  <si>
    <t>-Other, mixed mainly or solely with man-made staple fibres</t>
  </si>
  <si>
    <t>- سایر، که عمدتا" یا منحصرا" با الیاف مصنوعی غیر یکسره (staple fibers) مخلوط شده باشد.</t>
  </si>
  <si>
    <t>5111.9000</t>
  </si>
  <si>
    <t>51.12</t>
  </si>
  <si>
    <t>Woven fabrics of combed wool or of combed fine animal hair.</t>
  </si>
  <si>
    <t>پارچه های تار و پود بافت از پشم شانه زده یا از موی نرم (کرک) حلاجی شده حیوان.</t>
  </si>
  <si>
    <t>- دارای حداقل 85 درصد وزنی پشم یا موی نرم (کرک) حیوان:</t>
  </si>
  <si>
    <t>5112.1100</t>
  </si>
  <si>
    <t xml:space="preserve">--Of a weight not exceeding 200 g/m² </t>
  </si>
  <si>
    <t>-- به وزن هر متر مربع حد اکثر 200 گرام</t>
  </si>
  <si>
    <t>5112.1900</t>
  </si>
  <si>
    <t>5112.2000</t>
  </si>
  <si>
    <t>- سایر، که عمدتا" یا منحصرا" با رشته های مصنوعی مخلوط شده باشد</t>
  </si>
  <si>
    <t>5112.3000</t>
  </si>
  <si>
    <t>- سایر، که عمدتا" یا منحصرا" با الیاف مصنوعی غیر یکسره مخلوط شده باشد</t>
  </si>
  <si>
    <t>5112.9000</t>
  </si>
  <si>
    <t>5113.0000</t>
  </si>
  <si>
    <t>Woven fabrics of coarse animal hair or of horsehair.</t>
  </si>
  <si>
    <t>پارچه های تار و پود باف از موی درشت و سخت حیوان یا از موی یال و دم اسپ</t>
  </si>
  <si>
    <t>52.01</t>
  </si>
  <si>
    <t>Cotton, not carded or combed.</t>
  </si>
  <si>
    <t>پخته، حلاجی نشده یا شانه نشده.</t>
  </si>
  <si>
    <t>5201.0010</t>
  </si>
  <si>
    <t xml:space="preserve">--- Seed cotton </t>
  </si>
  <si>
    <t>--- پنبه (پخته دانه دار)</t>
  </si>
  <si>
    <t>5201.0090</t>
  </si>
  <si>
    <t>52.02</t>
  </si>
  <si>
    <t xml:space="preserve">Cotton waste (including yarn waste and garnetted stock). </t>
  </si>
  <si>
    <t>پسمانده پخته ( به شمول پسمانده نخ و الیاف پسمانده آن).</t>
  </si>
  <si>
    <t>5202.1000</t>
  </si>
  <si>
    <t>-Yarn waste (including thread waste)</t>
  </si>
  <si>
    <t>- پسمانده تار</t>
  </si>
  <si>
    <t>5202.9100</t>
  </si>
  <si>
    <t>--Garnetted stock</t>
  </si>
  <si>
    <t>-- الیاف پسمانده پخته</t>
  </si>
  <si>
    <t>5202.9900</t>
  </si>
  <si>
    <t>5203.0000</t>
  </si>
  <si>
    <t>Cotton, carded or combed.</t>
  </si>
  <si>
    <t>پخته، حلاجی شده یا شانه شده.</t>
  </si>
  <si>
    <t>52.04</t>
  </si>
  <si>
    <t>Cotton sewing thread, whether or not put up for retail sale.</t>
  </si>
  <si>
    <t>تار نخی برای دوخت، حتی آماده شده یا نشده برای پرچون فروشی.</t>
  </si>
  <si>
    <t>-Not put up for retail sale :</t>
  </si>
  <si>
    <t>- آماده نشده برای پرچون فروشی:</t>
  </si>
  <si>
    <t>5204.1100</t>
  </si>
  <si>
    <t>--Containing 85 % or more by weight of cotton</t>
  </si>
  <si>
    <t>-- دارای حد اقل 85 درصد وزنی نخ</t>
  </si>
  <si>
    <t>5204.1900</t>
  </si>
  <si>
    <t>5204.2000</t>
  </si>
  <si>
    <t>-Put up for retail sale</t>
  </si>
  <si>
    <t>- آماده شده برای پرچون فروشی</t>
  </si>
  <si>
    <t>52.05</t>
  </si>
  <si>
    <t>Cotton yarn (other than sewing thread), containing 85 % or more by weight of cotton, not put up for retail sale.</t>
  </si>
  <si>
    <t>تار نخی (غیر از دوخت)، دارای حد اقل 85 درصد وزنی نخ، آماده نشده برای پرچون فروشی.</t>
  </si>
  <si>
    <t>-Single yarn, of uncombed fibres :</t>
  </si>
  <si>
    <t>- تار یک لا، از الیاف شانه نشده:</t>
  </si>
  <si>
    <t>5205.1100</t>
  </si>
  <si>
    <t>--Measuring 714.29 decitex or more (not exceeding 14 metric number)</t>
  </si>
  <si>
    <t xml:space="preserve">-- که انداذه آن حد اقل 29.714 دسی تکس بوده ( نمره آن درسیستم مترک از 14 تجاوز نکند) </t>
  </si>
  <si>
    <t>5205.1200</t>
  </si>
  <si>
    <t>--Measuring less than 714.29 decitex but not less than 232.56 decitex (exceeding 14 metric number but not exceeding 43 metric number)</t>
  </si>
  <si>
    <t>-- که انداذه آن کمتر از29.714 دسی تکس بوده، لیکن کمتر از 56.232 دسی تکس نباشد( نمره آن در سیستم مترک بیش از 14 بوده ولی ا ز43 بیشتر نباشد)</t>
  </si>
  <si>
    <t>5205.1300</t>
  </si>
  <si>
    <t>--Measuring less than 232.56 decitex but not less than 192.31 decitex (exceeding 43 metric number but not exceeding 52 metric number)</t>
  </si>
  <si>
    <t>-- که اندازه آن کمتر از 56.232 دسی تکس بوده ولی از 31.192 دسی تکس کمتر نباشد( نمره آن در سیستم متریک بیش از 43 بوده ولی از 52 بیشتر نباشد)</t>
  </si>
  <si>
    <t>5205.1400</t>
  </si>
  <si>
    <t>--Measuring less than 192.31 decitex but not less than 125 decitex (exceeding 52 metric number but not exceeding 80 metric number)</t>
  </si>
  <si>
    <t>-- که اندازه آن کمتر از31.192 دسی تکس بوده ولی ا ز125 دسی تکس کمتر نباشد( نمره آن در سیستم متریک بیش از 52 بوده ولی از 80 بیشتر نباشد)</t>
  </si>
  <si>
    <t>5205.1500</t>
  </si>
  <si>
    <t>--Measuring less than 125 decitex (exceeding 80 metric number)</t>
  </si>
  <si>
    <t>-- که اندازه آن کمتر از 125 دسی تکس باشد( نمره آن درسیستم متریک متجاوز از 80 باشد)</t>
  </si>
  <si>
    <t>-Single yarn, of combed fibres :</t>
  </si>
  <si>
    <t>- تار یک لایی، از الیاف شانه شده:</t>
  </si>
  <si>
    <t>5205.2100</t>
  </si>
  <si>
    <t xml:space="preserve">-- که انداذه آن حد اقل 29.714 دسی تکس باشد( نمره آن درسیستم مترک از 14 بیشتر نباشد) </t>
  </si>
  <si>
    <t>5205.2200</t>
  </si>
  <si>
    <t xml:space="preserve">-- که اندازه آن کمتر از 29.714 دسی تکس بوده ولی کمتر از 56.232 دسی تکس نباشد( نمره آن در سیستم متریک بیش از 14 بوده ولی از 43 بیشتر نباشد) </t>
  </si>
  <si>
    <t>5205.2300</t>
  </si>
  <si>
    <t>5205.2400</t>
  </si>
  <si>
    <t>-- که اندازه آن کمتر از 192.31 دسی تکس بوده ولی کمتر از 125 دسی تکس نباشد( نمره آن در سیستم متریک بیش از 52 بوده ولی از 80 بیشتر نباشد)</t>
  </si>
  <si>
    <t>5205.2600</t>
  </si>
  <si>
    <t>--Measuring less than 125 decitex but not less than 106.38 decitex (exceeding 80 metric number but not exceeding 94 metric number)</t>
  </si>
  <si>
    <t>-- که اندازه آن کمتر از 125 دسی تکس بوده ولی کمتر از 38.106 دسی تکس نباشد( نمره آن درسیستم متریک بیش از 80 بوده ولی از 94 بیشتر نباشد)</t>
  </si>
  <si>
    <t>5205.2700</t>
  </si>
  <si>
    <t>--Measuring less than 106.38 decitex but not less than 83.33 decitex (exceeding 94 metric number but not exceeding 120 metric number)</t>
  </si>
  <si>
    <t xml:space="preserve">-- که اندازه آن کمتر از106.38 دسی تکس بوده ولی کمتر از 83.33 دسی تکس نباشد( نمره آن در سیستم متریک بیش از 94 بوده ولی از 120 بیشتر نباشد) </t>
  </si>
  <si>
    <t>5205.2800</t>
  </si>
  <si>
    <t>--Measuring less than 83.33 decitex (exceeding 120 metric number)</t>
  </si>
  <si>
    <t>-- که اندازه آن کمتر از 83.33 دسی تکس باشد( نمره آن در سیستم متریک بیش از 120 باشد)</t>
  </si>
  <si>
    <t xml:space="preserve">-  Multiple (folded) or cabled yarn, of uncombed fibres: </t>
  </si>
  <si>
    <t>- تار چند لا (تابیده) یا کیبلی، از الیاف شانه نزده:</t>
  </si>
  <si>
    <t>5205.3100</t>
  </si>
  <si>
    <t>--Measuring per single yarn 714.29 decitex or more (not exceeding 14 metric number per single yarn)</t>
  </si>
  <si>
    <t>-- که اندازه هر تار یک لای آن 714.29 دسی تکس یا بیشتر باشد( نمره هر تار یک لای آن در سیستم متریک از14 بیشتر نباشد)</t>
  </si>
  <si>
    <t>5205.3200</t>
  </si>
  <si>
    <t>--Measuring per single yarn less than 714.29 decitex but not less than 232.56 decitex (exceeding 14 metric number but not exceeding 43 metric number per single yarn)</t>
  </si>
  <si>
    <t>-- که اندازه هر تار یک لای آن کمتر از 714.29 دسی تکس بوده ولی از 232.56 دسی تکس کمتر نباشد( نمره هر تار یک لای آن در سیستم متریک بیش از14 بوده ولی از 43 بیشتر نباشد)</t>
  </si>
  <si>
    <t>5205.3300</t>
  </si>
  <si>
    <t>--Measuring per single yarn less than 232.56 decitex but not less than 192.31 decitex (exceeding 43 metric number but not exceeding 52 metric number per single yarn)</t>
  </si>
  <si>
    <t>-- که اندازه هر تار یک لا آن کمتر از 232.56 دسی تکس بوده ولی از 31.192 دسی تکس کمتر نباشد( نمره هرتار یک لای آن درسیستم متریک بیش از 43 بوده ولی از 52 بیشتر نباشد)</t>
  </si>
  <si>
    <t>5205.3400</t>
  </si>
  <si>
    <t>--Measuring per single yarn less than 192.31 decitex but not less than  125 decitex (exceeding 52 metric number but not exceeding 80 metric number per single yarn)</t>
  </si>
  <si>
    <t>-- که اندازه هر تار یک لای آن کمتر از 192.31 دسی تکس بوده ولی از 125 دسی تکس کمتر نباشد( نمره هر تار یک لای آن در سیستم متریک بیش از52 بوده ولی از 80 بیشتر نباشد)</t>
  </si>
  <si>
    <t>5205.3500</t>
  </si>
  <si>
    <t>--Measuring per single yarn less than 125 decitex (exceeding 80 metric number per single yarn)</t>
  </si>
  <si>
    <t>-- که اندازه هر نخ یک لای آن کمتر از 125 دسی تکس باشد( نمره هر تار یک لای آن در سیستم متریک بیش از 80 باشد)</t>
  </si>
  <si>
    <t>-  Multiple (folded) or cabled yarn, of combed fibres :</t>
  </si>
  <si>
    <t>- نخ چند لایه (تابیده) یا کیبلی، از الیاف شانه شده:</t>
  </si>
  <si>
    <t>5205.4100</t>
  </si>
  <si>
    <t>-- که اندازه هر تار یک لای آن 714.29 دسی تکس یا بیشتر باشد( نمره هر تار یک لای آن در سیستم متریک از 14 بیشتر نباشد)</t>
  </si>
  <si>
    <t>5205.4200</t>
  </si>
  <si>
    <t>-- که اندازه هر تار یک لای آن کمتر از 714.29 دسی تکس بوده ولی از 232.56 دسی تکس کمتر نباشد( نمره هر تار یک لای آن در سیستم متریک بیش از 14 بوده ولی از 43 بیشتر نباشد)</t>
  </si>
  <si>
    <t>5205.4300</t>
  </si>
  <si>
    <t>-- که اندازه هر تار یک لای آن کمتر از 232.56 دسی تکس بوده ولی کمتر از 31.192 نباشد( نمره هر تار یک لای آن در سیستم متریک بیش از 43 بوده ولی از 52 بیشتر نباشد)</t>
  </si>
  <si>
    <t>5205.4400</t>
  </si>
  <si>
    <t>--Measuring per single yarn less than 192.31 decitex but not less than 125 decitex (exceeding 52 metric number but not exceeding 80 metric number per single yarn)</t>
  </si>
  <si>
    <t>-- که اندازه هر تار یک لای آن کمتر از 192.31 دسی تکس بوده ولی از 125 دسی تکس کمتر نباشد( نمره هر نخ یک لائی آن در سیستم متریک بیش از52 بوده ولی از 80 بیشتر نباشد)</t>
  </si>
  <si>
    <t>5205.4600</t>
  </si>
  <si>
    <t>--Measuring per single yarn less than 125 decitex but not less than 106.38 decitex (exceeding 80 metric number but not exceeding 94 metric number per single yarn)</t>
  </si>
  <si>
    <t>-- که اندازه هر تار یک لای آن کمتر از 125 دسی تکس بوده ولی کمتر از 106.38 دسی تکس نباشد( نمره هر نخ یک لای آن در سیستم متریک بیش از 80 بوده ولی از 94 بیشتر نباشد)</t>
  </si>
  <si>
    <t>5205.4700</t>
  </si>
  <si>
    <t>--Measuring per single yarn less than 106.38 decitex but not less than 83.33 decitex (exceeding 94 metric number but not exceeding 120 metric number per single yarn)</t>
  </si>
  <si>
    <t xml:space="preserve">-- که اندازه آن کمتر از 106.38 دسی تکس بوده ولی کمتر از 83.33 دسی تکس نباشد( نمره آن در سیستم متریک بیش از 94 بوده ولی از 120 بیشتر نباشد) </t>
  </si>
  <si>
    <t>5205.4800</t>
  </si>
  <si>
    <t>--Measuring per single yarn less than 83.33 decitex (exceeding 20 metric number per single yarn)</t>
  </si>
  <si>
    <t>-- که اندازه هرتار یک لای آن کمتر از83.33 دسی تکس باشد (نمره هر تار یک لای آن در سیستم متریک از120 بیشتر باشد)</t>
  </si>
  <si>
    <t>52.06</t>
  </si>
  <si>
    <t>Cotton yarn (other than sewing thread), containing less than 85 % by weight of cotton, not put up for retail sale.</t>
  </si>
  <si>
    <t>تار از نخ (غیر از تار دوخت)، دارای حداقل 85 درصد وزنی نخ، آماده نشده برای پرچون فروشی.</t>
  </si>
  <si>
    <t xml:space="preserve">-Single yarn, of uncombed fibres: </t>
  </si>
  <si>
    <t>- تار یک لایی، از الیاف شانه نشده:</t>
  </si>
  <si>
    <t>5206.1100</t>
  </si>
  <si>
    <t>-- که اندازه آن 714.29 دسی تکس یا بیشتر باشد( نمره آن درسیستم متریک از 14 بیشتر نباشد)</t>
  </si>
  <si>
    <t>5206.1200</t>
  </si>
  <si>
    <t>--Measuring less than 714.29 decitex but not less than 232.56 decitex (exceeding 14 metric number but not  exceeding 43 metric number)</t>
  </si>
  <si>
    <t>-- که اندازه آن کمتراز 714.29 دسی تکس بوده ولی کمتر از 232.56 دسی تکس نباشد( نمره آن در سیستم متریک بیش از 14 بوده ولی از 43 بیشتر نباشد)</t>
  </si>
  <si>
    <t>5206.1300</t>
  </si>
  <si>
    <t>-- که اندازه آن کمتر از 232.56 دسی تکس بوده ولی کمتر از 192.31 دسی تکس کمتر نباشد( نمره آن در سیستم متریک بیش از 43 بوده ولی از 52 بیشتر نباشد)</t>
  </si>
  <si>
    <t>5206.1400</t>
  </si>
  <si>
    <t>5206.1500</t>
  </si>
  <si>
    <t>-- که اندازه آن کمتر از 125 دسی تکس باشد( نمره آن درسیستم متریک بیش از 80 باشد)</t>
  </si>
  <si>
    <t xml:space="preserve">-Single yarn, of combed fibres: </t>
  </si>
  <si>
    <t>- نخ یک لا، از الیاف شانه شده:</t>
  </si>
  <si>
    <t>5206.2100</t>
  </si>
  <si>
    <t>-- که اندازه آن حد اقل 714.29 دسی تکس باشد( نمره آن در سیستم متریک از14 بیشتر نباشد)</t>
  </si>
  <si>
    <t>5206.2200</t>
  </si>
  <si>
    <t>-- که اندازه آن 714.29 دسی تکس بوده ولی کمتر از 232.56 دسی تکس نباشد( نمره آن درسیستم متریک بیش از 14 بوده ولی از 43 بیشتر نباشد)</t>
  </si>
  <si>
    <t>5206.2300</t>
  </si>
  <si>
    <t>-- که اندازه آن کمتر از 232.56 دسی تکس بوده ولی از 192.31 دسی تکس کمتر نباشد( نمره آن در سیستم متریک بیش از 43 بوده ولی از 52 بیشتر نباشد)</t>
  </si>
  <si>
    <t>5206.2400</t>
  </si>
  <si>
    <t>-- که اندازه آن کمتر از192.31 دسی تکس بوده ولی ا ز125 دسی تکس کمتر نباشد( نمره آن در سیستم متریک بیش از 52 بوده ولی از 80 بیشتر نباشد)</t>
  </si>
  <si>
    <t>5206.2500</t>
  </si>
  <si>
    <t>-- که اندازه آن کمتراز 125 دسی تکس باشد( نمره آن در سیستم متریک بیش از 80 باشد)</t>
  </si>
  <si>
    <t>-Multiple (folded) or cabled yarn, of uncombed fibres :</t>
  </si>
  <si>
    <t>- نخ چند لایه(تابیده) یا کیبلی، از الیاف شانه نشده:</t>
  </si>
  <si>
    <t>5206.3100</t>
  </si>
  <si>
    <t xml:space="preserve">--Measuring per single yarn 714.29 decitex or more (not exceeding 14 metric number per single yarn) </t>
  </si>
  <si>
    <t>-- که اندازه هر تار یک لای آن 714.29 دسی تکس یا بیشتر باشد( نمره هر تار یک لای آن در سیستم مترِیک از 14 بیشتر باشد)</t>
  </si>
  <si>
    <t>5206.3200</t>
  </si>
  <si>
    <t>-- که اندازه هر تار یک لای آن کمتر از 714.29 دسی تکس بوده ولی کمتر از 232.56 دسی تکس نباشد( نمره هر تار یک لای آن در سیستم متریک بیش از14 بوده ولی از 43 بیشتر نباشد)</t>
  </si>
  <si>
    <t>5206.3300</t>
  </si>
  <si>
    <t>-- که اندازه هر تار یک لای آن کمتر از 232.56 دسی تکس بوده ولی کمتر از 192.31 نباشد( نمره هر تار یک لای آن در سیستم متریک بیش از 43 بوده ولی از 52 بیشتر نباشد)</t>
  </si>
  <si>
    <t>5206.3400</t>
  </si>
  <si>
    <t>5206.3500</t>
  </si>
  <si>
    <t>-- که اندازه هرتار یک لایی آن کمتر از 125 دسی تکس باشد( نمره هر تار یک لایی آن در سیستم متریک بیش از 80 باشد)</t>
  </si>
  <si>
    <t>-Multiple (folded) or cabled yarn, of combed fibres :</t>
  </si>
  <si>
    <t>- نخ چند لایی (تابیده) یا کیبلی، از الیاف شانه شده:</t>
  </si>
  <si>
    <t>5206.4100</t>
  </si>
  <si>
    <t>-- که اندازه هر تاریک لای آن 714.29 دسی تکس یابیشترباشد( نمره هر تار یک لای آن در سیستم مترِیک از 14 بیشتر نباشد)</t>
  </si>
  <si>
    <t>5206.4200</t>
  </si>
  <si>
    <t>5206.4300</t>
  </si>
  <si>
    <t>5206.4400</t>
  </si>
  <si>
    <t>5206.4500</t>
  </si>
  <si>
    <t>--Measuring per single yarn less than 125 decitex  (exceeding 80 metric number per single yarn)</t>
  </si>
  <si>
    <t>-- که اندازه هر تار یک لای آن کمتر از 125 دسی تکس باشد( نمره هر تار یک لای آن در سیستم متریک بیش از 80 باشد)</t>
  </si>
  <si>
    <t>52.07</t>
  </si>
  <si>
    <t>Cotton yarn (other than sewing thread) put up for retail sale.</t>
  </si>
  <si>
    <t>تار نخی (غیر از تار دوخت)، آماده نشده برای پرچون فروشی.</t>
  </si>
  <si>
    <t>5207.1000</t>
  </si>
  <si>
    <t>-Containing 85 % or more by weight of cotton</t>
  </si>
  <si>
    <t>- دارای حداقل 85 درصد وزنی نخ باشد</t>
  </si>
  <si>
    <t>5207.9000</t>
  </si>
  <si>
    <t>52.08</t>
  </si>
  <si>
    <t>Woven fabrics of cotton, containing 85 % or more by weight  of cotton, weighing not more than 200 g/m2.</t>
  </si>
  <si>
    <t>رختهای تار و پود بافت از پخته، که دارای حداقل 85 درصد وزنی نخ بوده،و وزن هرمتر مربع آنها از200 گرام بیشتر نباشد</t>
  </si>
  <si>
    <t>5208.1100</t>
  </si>
  <si>
    <t xml:space="preserve">--Plain weave, weighing not more than 100 g/m2 </t>
  </si>
  <si>
    <t xml:space="preserve">-- ساده بافت، به وزن هر متر مربع حد اکثر 100 گرام </t>
  </si>
  <si>
    <t>5208.1200</t>
  </si>
  <si>
    <t xml:space="preserve">--Plain weave, weighing more than 100 g/m2 </t>
  </si>
  <si>
    <t xml:space="preserve">-- ساده بافت، به وزن هر متر مربع بیش از 100 گرام </t>
  </si>
  <si>
    <t>5208.1300</t>
  </si>
  <si>
    <t>--3-thread or 4-thread twill, including cross twill</t>
  </si>
  <si>
    <t>-- سه تاره یا چهار تاره چناقی بافت، همچنین ماکو بافت</t>
  </si>
  <si>
    <t>5208.1900</t>
  </si>
  <si>
    <t>--Other fabrics</t>
  </si>
  <si>
    <t>-- سایر رخت ها</t>
  </si>
  <si>
    <t>-Bleached :</t>
  </si>
  <si>
    <t>- سفید شده:</t>
  </si>
  <si>
    <t>5208.2100</t>
  </si>
  <si>
    <t>5208.2200</t>
  </si>
  <si>
    <t>5208.2300</t>
  </si>
  <si>
    <t>-- سه تاره یا چهار تاره ماکو بافت، همچنین ماکو کج باف</t>
  </si>
  <si>
    <t>5208.2900</t>
  </si>
  <si>
    <t>-Dyed :</t>
  </si>
  <si>
    <t>- رنگریزی شده</t>
  </si>
  <si>
    <t>5208.3100</t>
  </si>
  <si>
    <t xml:space="preserve">-- ساده باف، به وزن هر متر مربع حد اکثر 100 گرام </t>
  </si>
  <si>
    <t>5208.3200</t>
  </si>
  <si>
    <t xml:space="preserve">-- ساده باف، به وزن هر متر مربع بیش از 100 گرام </t>
  </si>
  <si>
    <t>5208.3300</t>
  </si>
  <si>
    <t>-- سه تاره یا چهار تاره ماکو بافت، همچنین ماکوی کج باف</t>
  </si>
  <si>
    <t>5208.3900</t>
  </si>
  <si>
    <t xml:space="preserve">-- سایر رخت ها </t>
  </si>
  <si>
    <t>-Of yarns of different colours :</t>
  </si>
  <si>
    <t>- از تار های به رنگهای مختلف:</t>
  </si>
  <si>
    <t>5208.4100</t>
  </si>
  <si>
    <t>5208.4200</t>
  </si>
  <si>
    <t>5208.4300</t>
  </si>
  <si>
    <t>5208.4900</t>
  </si>
  <si>
    <t>-Printed :</t>
  </si>
  <si>
    <t>- چاپ شده:</t>
  </si>
  <si>
    <t>5208.5100</t>
  </si>
  <si>
    <t>5208.5200</t>
  </si>
  <si>
    <t>5208.5900</t>
  </si>
  <si>
    <t>52.09</t>
  </si>
  <si>
    <t>Woven fabrics of cotton, containing 85 % or more by weight of cotton, weighing more than 200 g/m2.</t>
  </si>
  <si>
    <t>پارچه های تار و پود بافت از نخ، که دارای حداقل 85 درصد وزن از نخ بوده، و وزن هر متر مربع آنها بیش از 200 گرام باشد.</t>
  </si>
  <si>
    <t>5209.1100</t>
  </si>
  <si>
    <t>--Plain weave</t>
  </si>
  <si>
    <t>-- ساده بافت</t>
  </si>
  <si>
    <t>5209.1200</t>
  </si>
  <si>
    <t>5209.1900</t>
  </si>
  <si>
    <t>5209.2100</t>
  </si>
  <si>
    <t>5209.2200</t>
  </si>
  <si>
    <t>5209.2900</t>
  </si>
  <si>
    <t>- رنگریزی شده:</t>
  </si>
  <si>
    <t>5209.3100</t>
  </si>
  <si>
    <t>5209.3200</t>
  </si>
  <si>
    <t>-- سه تاره یا چهار تاره بافت ماکو، همچنین ماکوی کج باف</t>
  </si>
  <si>
    <t>5209.3900</t>
  </si>
  <si>
    <t>5209.4100</t>
  </si>
  <si>
    <t>5209.4200</t>
  </si>
  <si>
    <t>--Denim</t>
  </si>
  <si>
    <t>-- پارچه های موسوم به «دنم (Denim)»</t>
  </si>
  <si>
    <t>5209.4300</t>
  </si>
  <si>
    <t>--Other fabrics of 3-thread or 4-thread twill, including cross twill</t>
  </si>
  <si>
    <t>-- سایر پارچه های سه تاره یا چهار تاره بافت ماکو، همچنین ماکوی کج باف</t>
  </si>
  <si>
    <t>5209.4900</t>
  </si>
  <si>
    <t>5209.5100</t>
  </si>
  <si>
    <t>5209.5200</t>
  </si>
  <si>
    <t>5209.5900</t>
  </si>
  <si>
    <t>52.10</t>
  </si>
  <si>
    <t>Woven fabrics of cotton, containing less than 85 % by weight of cotton, mixed mainly or solely with man-made  fibres, weighing not more than 200 g/m2.</t>
  </si>
  <si>
    <t>رختهای تار وپود بافت از نخ، دارای کمتر از 85 در صد وزنی نخ، عمدتا" یا منحصرا" با الیاف مصنوعی مخلوط شده و وزن هر متر مربع آنها از 200 گرام بیشتر نباشد.</t>
  </si>
  <si>
    <t>5210.1100</t>
  </si>
  <si>
    <t>5210.1900</t>
  </si>
  <si>
    <t>5210.2100</t>
  </si>
  <si>
    <t>5210.2900</t>
  </si>
  <si>
    <t xml:space="preserve">- رنگریزی شده، </t>
  </si>
  <si>
    <t>5210.3100</t>
  </si>
  <si>
    <t>5210.3200</t>
  </si>
  <si>
    <t>5210.3900</t>
  </si>
  <si>
    <t>5210.4100</t>
  </si>
  <si>
    <t>5210.4900</t>
  </si>
  <si>
    <t>5210.5100</t>
  </si>
  <si>
    <t>5210.5900</t>
  </si>
  <si>
    <t>-- سایر پارچه ها</t>
  </si>
  <si>
    <t>52.11</t>
  </si>
  <si>
    <t>Woven fabrics of cotton, containing less than 85 % by weight of cotton, mixed mainly or solely with man-made  fibres, weighing more than 200 g/m2.</t>
  </si>
  <si>
    <t>رختهای تار و پود بافت از نخ، دارای کمتر از 85 در صد وزن نخ، عمدتا" یا منحصرا" با الیاف مصنوعی مخلوط شده و وزن هر متر مربع آنها بیش از 200 گرام باشد.</t>
  </si>
  <si>
    <t>5211.1100</t>
  </si>
  <si>
    <t>5211.1200</t>
  </si>
  <si>
    <t>-- سه تاره یا چهار تاره اکو بافت، همچنین ماکوی کج باف</t>
  </si>
  <si>
    <t>5211.1900</t>
  </si>
  <si>
    <t>5211.2000</t>
  </si>
  <si>
    <t xml:space="preserve">-Bleached </t>
  </si>
  <si>
    <t>- سفید شده</t>
  </si>
  <si>
    <t>5211.3100</t>
  </si>
  <si>
    <t>5211.3200</t>
  </si>
  <si>
    <t>5211.3900</t>
  </si>
  <si>
    <t>- از تارهای به رنگهای مختلف:</t>
  </si>
  <si>
    <t>5211.4100</t>
  </si>
  <si>
    <t>5211.4200</t>
  </si>
  <si>
    <t>-- رخت های موسوم به «دنم (Denim)»</t>
  </si>
  <si>
    <t>5211.4300</t>
  </si>
  <si>
    <t>--Other fabrics of 3-thread or 4-thread twill, including  cross twill</t>
  </si>
  <si>
    <t>-- سایر پارچه های سه تاره یا چهار تاره ماکو بافت، همچنین ماکوی کج باف</t>
  </si>
  <si>
    <t>5211.4900</t>
  </si>
  <si>
    <t>5211.5100</t>
  </si>
  <si>
    <t>5211.5200</t>
  </si>
  <si>
    <t>5211.5900</t>
  </si>
  <si>
    <t>52.12</t>
  </si>
  <si>
    <t>Other woven fabrics of cotton.</t>
  </si>
  <si>
    <t>سایر رختهای تار و پود بافت نخی.</t>
  </si>
  <si>
    <t>-Weighing not more than 200 g/m2 :</t>
  </si>
  <si>
    <t>- به وزن هر متر مربع حد اکثر 200 گرام:</t>
  </si>
  <si>
    <t>5212.1100</t>
  </si>
  <si>
    <t>-- سفید نشده</t>
  </si>
  <si>
    <t>5212.1200</t>
  </si>
  <si>
    <t>--Bleached</t>
  </si>
  <si>
    <t>-- سفید شده</t>
  </si>
  <si>
    <t>5212.1300</t>
  </si>
  <si>
    <t>--Dyed</t>
  </si>
  <si>
    <t xml:space="preserve">-- رنگریزی شده </t>
  </si>
  <si>
    <t>5212.1400</t>
  </si>
  <si>
    <t>--Of yarns of different colours</t>
  </si>
  <si>
    <t>-- از تار های به رنگهای مختلف</t>
  </si>
  <si>
    <t>5212.1500</t>
  </si>
  <si>
    <t>--Printed</t>
  </si>
  <si>
    <t xml:space="preserve">-- چاپ شده </t>
  </si>
  <si>
    <t>-Weighing more than 200 g/m2 :</t>
  </si>
  <si>
    <t>- به وزن هر متر مربع بیشتر از 200 گرام:</t>
  </si>
  <si>
    <t>5212.2100</t>
  </si>
  <si>
    <t>5212.2200</t>
  </si>
  <si>
    <t xml:space="preserve">-- سفید شده </t>
  </si>
  <si>
    <t>5212.2300</t>
  </si>
  <si>
    <t>5212.2400</t>
  </si>
  <si>
    <t>5212.2500</t>
  </si>
  <si>
    <t>53.01</t>
  </si>
  <si>
    <t>Flax, raw or processed but not spun; flax tow and waste (including yarn waste and garnetted stock).</t>
  </si>
  <si>
    <t>کتان، خام يا تعامل کرده ولی ريسيده نشده؛ پسمانده وضايعات کتان (بشمول پسمانده تار و الياف پس مانده آن (Garnetted stock)</t>
  </si>
  <si>
    <t>5301.1000</t>
  </si>
  <si>
    <t>-Flax, raw or retted</t>
  </si>
  <si>
    <t xml:space="preserve">- کتان، خام يا ترکرده </t>
  </si>
  <si>
    <t>-Flax, broken, scutched, hackled or otherwise processed, but not spun :</t>
  </si>
  <si>
    <t>- کتان، خرد شده، از ساقه جداشده، شانه شده يا به نحو ديگری پروسس شده، ولی ريسيده نشده:</t>
  </si>
  <si>
    <t>5301.2100</t>
  </si>
  <si>
    <t>--Broken or scotched</t>
  </si>
  <si>
    <t xml:space="preserve">-- خردشده يا از ساقه جدا شده </t>
  </si>
  <si>
    <t>5301.2900</t>
  </si>
  <si>
    <t xml:space="preserve">-- ساير </t>
  </si>
  <si>
    <t>5301.3000</t>
  </si>
  <si>
    <t>-Flax tow and waste</t>
  </si>
  <si>
    <t>- پسمانده و ضایعات کتان</t>
  </si>
  <si>
    <t>53.02</t>
  </si>
  <si>
    <t>True hemp (Cannabis sativa L.), raw or processed but not spun; tow and waste of true hemp (including yarn waste and garnetted stock).</t>
  </si>
  <si>
    <t>الياف بته بنگ (Cannabis sative) خام يا تعامل کرده ولی ريسيده نشده؛ پسمانده و ضايعات بته بنگ ( بشمول پسمانده تار و الياف پس مانده آن Garnetted stock))</t>
  </si>
  <si>
    <t>5302.1000</t>
  </si>
  <si>
    <t>-True hemp, raw or retted</t>
  </si>
  <si>
    <t>- الياف بته بنگ، خام يا ترشده (True hemp, raw or retted)</t>
  </si>
  <si>
    <t>5302.9000</t>
  </si>
  <si>
    <t>- ساير</t>
  </si>
  <si>
    <t>53.03</t>
  </si>
  <si>
    <t>Jute and other textile bast fibres (excluding flax, true hemp and ramie), raw or processed but not spun; tow and waste of these fibres (including yarn waste and garnetted stock).</t>
  </si>
  <si>
    <t>کنف (Jute) و ساير الياف نسجی از پوست ساقهً نباتات( باستثنای کتان، بته بنگ و رامی (ramie)، خام يا تعامل کرده ولی ريسيده نشده؛ پسمانده و ضایعات این الياف )بشمول پسمانده تار و الياف پس مانده آن Garnetted Stock).</t>
  </si>
  <si>
    <t>5303.1000</t>
  </si>
  <si>
    <t>-Jute and other textile bast fibres, raw or retted</t>
  </si>
  <si>
    <t xml:space="preserve">- کنف (jute) و سایر الياف نسجی ازپوسته ساقه نباتات، خام يا ترکرده </t>
  </si>
  <si>
    <t>5303.9000</t>
  </si>
  <si>
    <t xml:space="preserve">-Other </t>
  </si>
  <si>
    <t>[53.04]</t>
  </si>
  <si>
    <t>5305.0000</t>
  </si>
  <si>
    <t>Coconut, abaca (Manila hemp or Musa textilis Nee), ramie and other vegetable textile fibres, not elsewhere specified  or included, raw or processed but not spun; tow, noils and waste of these fibres (including yarn waste and garnetted stock).</t>
  </si>
  <si>
    <t>الياف نسجی نباتی نارلاc، آبکه abaca “Manila hemp”، رامی و ساير الياف نسجی نباتی، که در جای ديگر ذکر نشده و مشمول عنوان ديگر تعرفه نشده باشد، خام يا پروسس شده ولی ريسيده نشده؛ پسمانده، و ضايعات اين الياف )به شمول پسمانده تار و الياف پس مانده آن  Garnetted stock).</t>
  </si>
  <si>
    <t>53.06</t>
  </si>
  <si>
    <t>Flax yarn.</t>
  </si>
  <si>
    <t>تار کتان (Flax).</t>
  </si>
  <si>
    <t>5306.1000</t>
  </si>
  <si>
    <t>-Single</t>
  </si>
  <si>
    <t>- يک لا</t>
  </si>
  <si>
    <t>5306.2000</t>
  </si>
  <si>
    <t>-Multiple (folded) or cabled</t>
  </si>
  <si>
    <t>- چند لا(تابيده) يا کیبلی</t>
  </si>
  <si>
    <t>53.07</t>
  </si>
  <si>
    <t>Yarn of jute or of other textile bast fibres of heading 53.03.</t>
  </si>
  <si>
    <t>تار از جوت يا از ساير الياف نسجی پوست ساقه نباتات مشمول عنوان 53.03.</t>
  </si>
  <si>
    <t>5307.1000</t>
  </si>
  <si>
    <t>5307.2000</t>
  </si>
  <si>
    <t>- چند لا (تابيده) يا کیبلی</t>
  </si>
  <si>
    <t>53.08</t>
  </si>
  <si>
    <t>Yarn of other vegetable textile fibres; paper yarn.</t>
  </si>
  <si>
    <t>تار از ساير الياف نسجی نباتی؛ تار کاغذی.</t>
  </si>
  <si>
    <t>5308.1000</t>
  </si>
  <si>
    <t>-Coir yarn</t>
  </si>
  <si>
    <t xml:space="preserve">- تار ناربال </t>
  </si>
  <si>
    <t>5308.2000</t>
  </si>
  <si>
    <t>-True hemp yarn</t>
  </si>
  <si>
    <t xml:space="preserve">- تار بته بنگ (true hemp yarn) </t>
  </si>
  <si>
    <t>5308.9000</t>
  </si>
  <si>
    <t xml:space="preserve">- ساير </t>
  </si>
  <si>
    <t>53.09</t>
  </si>
  <si>
    <t>Woven fabrics of flax.</t>
  </si>
  <si>
    <t>رخت های تارو پود بافت از کتان.</t>
  </si>
  <si>
    <t>-Containing 85 % or more by weight of flax :</t>
  </si>
  <si>
    <t xml:space="preserve">- که دارای حداقل 85 درصد وزن کتان باشد: </t>
  </si>
  <si>
    <t>5309.1100</t>
  </si>
  <si>
    <t>--Unbleached or bleached</t>
  </si>
  <si>
    <t xml:space="preserve">-- سفيد نشده يا سفيد شده </t>
  </si>
  <si>
    <t>5309.1900</t>
  </si>
  <si>
    <t>-Containing less than 85 % by weight of flax :</t>
  </si>
  <si>
    <t xml:space="preserve">- که دارای کمتر از 85 درصد وزنی کتان باشد: </t>
  </si>
  <si>
    <t>5309.2100</t>
  </si>
  <si>
    <t>5309.2900</t>
  </si>
  <si>
    <t>-- ساير</t>
  </si>
  <si>
    <t>53.10</t>
  </si>
  <si>
    <t>Woven fabrics of jute or of other textile bast fibres of heading 53.03.</t>
  </si>
  <si>
    <t>پارچه های تار و پود باف از جوت يا از ساير الياف نسجی پوست ساقه نباتات مشمول عنوان 53.03.</t>
  </si>
  <si>
    <t>5310.1000</t>
  </si>
  <si>
    <t>-Unbleached</t>
  </si>
  <si>
    <t>- سفيد نشده</t>
  </si>
  <si>
    <t>5310.9000</t>
  </si>
  <si>
    <t>5311.0000</t>
  </si>
  <si>
    <t>Woven fabrics of other vegetable textile fibres; woven fabrics of paper yarn.</t>
  </si>
  <si>
    <t>پارچه های تار و پود بافت از ساير الياف نسجی نباتی؛ پارچه های تار و پود بافت از نخ کاغذی.</t>
  </si>
  <si>
    <t>54.01</t>
  </si>
  <si>
    <t>Sewing thread of man-made filaments, whether or not put up for retail sale.</t>
  </si>
  <si>
    <t>تار دوخت از رشته های مصنوعی، آماده شده يا نشده برای پرچون فروشی.</t>
  </si>
  <si>
    <t>5401.1000</t>
  </si>
  <si>
    <t>-Of synthetic filaments</t>
  </si>
  <si>
    <t>- از رشته های سنتتيک (Synthetic)</t>
  </si>
  <si>
    <t>5401.2000</t>
  </si>
  <si>
    <t>-Of artificial filaments</t>
  </si>
  <si>
    <t>- از رشته های مصنوعی (Artificial)</t>
  </si>
  <si>
    <t>54.02</t>
  </si>
  <si>
    <t>Synthetic filament yarn (other than sewing thread), not put up for retail sale, including synthetic monofilament of less than 67 decitex.</t>
  </si>
  <si>
    <t>تار از رشته های سنتتيک (غير از تار دوخت)، آماده نشده برای پرچون فروشی، همچنين یک رشته های سنتتيک کمتر از 67 دسی تکس.</t>
  </si>
  <si>
    <t>-High tenacity yarn of nylon or other polyamides :</t>
  </si>
  <si>
    <t>- تار بسيار مقاوم از نايلون يا از ساير پولی امايد ها :</t>
  </si>
  <si>
    <t>5402.1100</t>
  </si>
  <si>
    <t>--Of aramids</t>
  </si>
  <si>
    <t>-- از ارامید ها</t>
  </si>
  <si>
    <t>5402.1900</t>
  </si>
  <si>
    <t>5402.2000</t>
  </si>
  <si>
    <t>-High tenacity yarn of polyesters</t>
  </si>
  <si>
    <t xml:space="preserve">- نخ بسيار مقاوم از پولی استرها </t>
  </si>
  <si>
    <t>-Textured yarn :</t>
  </si>
  <si>
    <t>- ساختار نخ:</t>
  </si>
  <si>
    <t>5402.3100</t>
  </si>
  <si>
    <t>--Of nylon or other polyamides, measuring per single yarn not more than 50 tex</t>
  </si>
  <si>
    <t>-- از نايلون يا از ساير پولی امايد ها، که اندازه هر نخ يک لای آن بيش از50 تکس نباشد</t>
  </si>
  <si>
    <t>5402.3200</t>
  </si>
  <si>
    <t>--Of nylon or other polyamides, measuring per single yarn more than 50 tex</t>
  </si>
  <si>
    <t>-- از نايلون يا از ساير پولی امايد ها، که اندازه هر نخ يک لای آن بيش از50 تکس باشد.</t>
  </si>
  <si>
    <t>5402.3300</t>
  </si>
  <si>
    <t>--Of polyesters</t>
  </si>
  <si>
    <t xml:space="preserve">-- از پولی استر ها </t>
  </si>
  <si>
    <t>5402.3400</t>
  </si>
  <si>
    <t>--Of polypropylene</t>
  </si>
  <si>
    <t>-- از پولی پروپلین</t>
  </si>
  <si>
    <t>5402.3900</t>
  </si>
  <si>
    <t>-Other yarn, single, untwisted or with a twist not exceeding 50 turns per metre :</t>
  </si>
  <si>
    <t>- ساير نخ ها، يک لا، بدون تاب يا با تابی که از 50 دور در متر بيشتر نباشد:</t>
  </si>
  <si>
    <t>5402.4400</t>
  </si>
  <si>
    <t>--Elastomeric</t>
  </si>
  <si>
    <t>- کششی</t>
  </si>
  <si>
    <t>5402.4500</t>
  </si>
  <si>
    <t>--Other, of nylon or other polyamides</t>
  </si>
  <si>
    <t>-- سایر، از نايلون ها يا از ساير پولی امايد ها</t>
  </si>
  <si>
    <t>5402.4600</t>
  </si>
  <si>
    <t>--Other, of polyesters, partially oriented</t>
  </si>
  <si>
    <t>-- سایر، ازپولی استر هايیکه تا حدی جهت دار شده (Oriented) باشند</t>
  </si>
  <si>
    <t>5402.4700</t>
  </si>
  <si>
    <t>--Other, of polyesters</t>
  </si>
  <si>
    <t>-- ساير، از پولی استر ها،</t>
  </si>
  <si>
    <t>5402.4800</t>
  </si>
  <si>
    <t>--Other, of polypropylene</t>
  </si>
  <si>
    <t>-- سایر، از پولی پروپلین ها</t>
  </si>
  <si>
    <t>5402.4900</t>
  </si>
  <si>
    <t>-Other yarn, single, with a twist exceeding 50 turns per metre :</t>
  </si>
  <si>
    <t>- ساير نخ ها، يک لا، با تابی که از 50 دور در متر بيشتر باشد:</t>
  </si>
  <si>
    <t>5402.5100</t>
  </si>
  <si>
    <t>--Of nylon or other polyamides</t>
  </si>
  <si>
    <t>-- از نايلون يا از ساير پولی امايد ها</t>
  </si>
  <si>
    <t>5402.5200</t>
  </si>
  <si>
    <t>-- از پولی استرها</t>
  </si>
  <si>
    <t>5402.5900</t>
  </si>
  <si>
    <t>-Other yarn, multiple (folded) or cabled :</t>
  </si>
  <si>
    <t>- ساير نخ ها، چند لا (تابيده) يا کیبلی :</t>
  </si>
  <si>
    <t>5402.6100</t>
  </si>
  <si>
    <t>5402.6200</t>
  </si>
  <si>
    <t>5402.6900</t>
  </si>
  <si>
    <t>54.03</t>
  </si>
  <si>
    <t>Artificial filament yarn (other than sewing thread), not put up for retail sale, including artificial monofilament of less than 67 decitex.</t>
  </si>
  <si>
    <t>نخ از رشته های مصنوعی (غير از تار دوخت)،آماده نشده برای پرچون فروشی، همچنين تک رشته های مصنوعی کمتر از 67 دسی تکس.</t>
  </si>
  <si>
    <t>5403.1000</t>
  </si>
  <si>
    <t>-High tenacity yarn of viscose rayon</t>
  </si>
  <si>
    <t>- نخ بسيار مقاوم از سند ويسکوز</t>
  </si>
  <si>
    <t>-Other yarn, single :</t>
  </si>
  <si>
    <t>- ساير نخ ها، يک لا:</t>
  </si>
  <si>
    <t>5403.3100</t>
  </si>
  <si>
    <t>--Of viscose rayon, untwisted or with a twist not exceeding 120 turns per metre</t>
  </si>
  <si>
    <t>-- از سند ويسکوز بدون تاب يا با تابی که از 120 دور در متر بيشتر نباشد</t>
  </si>
  <si>
    <t>5403.3200</t>
  </si>
  <si>
    <t>--Of viscose rayon, with a twist exceeding 120 turns per metre</t>
  </si>
  <si>
    <t>-- از ريون ويسکوز، با تابی که از 120 دور در متر بيشتر باشد</t>
  </si>
  <si>
    <t>5403.3300</t>
  </si>
  <si>
    <t>-- از اسيتيت سلولوز</t>
  </si>
  <si>
    <t>5403.3900</t>
  </si>
  <si>
    <t>- ساير نخ ها، چند لا (تابيده) یا کیبلی:</t>
  </si>
  <si>
    <t>5403.4100</t>
  </si>
  <si>
    <t>--Of viscose rayon</t>
  </si>
  <si>
    <t>-- از سند ويسکوز</t>
  </si>
  <si>
    <t>5403.4200</t>
  </si>
  <si>
    <t>-- از استيیت سلولوز</t>
  </si>
  <si>
    <t>5403.4900</t>
  </si>
  <si>
    <t>54.04</t>
  </si>
  <si>
    <t>Synthetic monofilament of 67 decitex or more and of which no cross-sectional dimension exceeds 1 mm; strip and the like (for example, artificial straw) of synthetic textile materials of an apparent width not exceeding 5 mm.</t>
  </si>
  <si>
    <t>يک رشته های سنتتيک 67 دسی تکس يا بيشتر که بزرگترین بعد مقطع عرضی آن از يک مليمتر بيشتر نباشد؛ فیته ها (Strip) و اشکال مشابه (مثلا"، کاه مصنوعی artificial straw) از مواد نسجی سنتتيک که عرض ظاهری آنها از 5 ميليمتر بيشتر نباشد.</t>
  </si>
  <si>
    <t>-Monofilament :</t>
  </si>
  <si>
    <t>- يک رشته ها :</t>
  </si>
  <si>
    <t>5404.1100</t>
  </si>
  <si>
    <t xml:space="preserve">-- کششی </t>
  </si>
  <si>
    <t>5404.1200</t>
  </si>
  <si>
    <t>-- سایر، از پولی پروپلین</t>
  </si>
  <si>
    <t>5404.1900</t>
  </si>
  <si>
    <t>5404.9000</t>
  </si>
  <si>
    <t>5405.0000</t>
  </si>
  <si>
    <t>Artificial monofilament of 67 decitex or more and of which no cross-sectional dimension exceeds 1 mm; strip and the  like (for example, artificial straw) of artificial textile materials of an apparent width not exceeding 5 mm.</t>
  </si>
  <si>
    <t>یک رشته های مصنوعی 67 دسی تکس يا بيشتر که بزرگترین بعد مقطع عرضی آن از يک مليمتر بيشتر نباشد؛ فیته ها (Strip) و اشکال مشابه (مثلا"، کاه مصنوعی) از مواد نسجی مصنوعی که عرض ظاهری آنها از 5 مليمتر بيشتر نباشد.</t>
  </si>
  <si>
    <t>5406.0000</t>
  </si>
  <si>
    <t>Man-made filament yarn (other than sewing thread), put up for retail sale.</t>
  </si>
  <si>
    <t>نخ از رشته های سنتتيک يا مصنوعی ( غير از تار دوخت)، آماده شده برای پرچون فروشی.</t>
  </si>
  <si>
    <t>54.07</t>
  </si>
  <si>
    <t>Woven fabrics of synthetic filament yarn, including woven fabrics obtained from materials of heading 54.04.</t>
  </si>
  <si>
    <t>پارچه های تار و پود بافت از نخ رشته های سنتتيک،همچنين پارچه های تار و پود بافت که از مواد عنوان 54.04 به دست آیند.</t>
  </si>
  <si>
    <t>5407.1000</t>
  </si>
  <si>
    <t>-Woven fabrics obtained from high tenacity yarn of nylon or other polyamides or of polyesters</t>
  </si>
  <si>
    <t>- پارچه های تار و پود بافت از نخ بسيار مقاوم نايلونی يا از نخ ساير پولی امايدها يا از نخ پولی آسترها به دست می آیند.</t>
  </si>
  <si>
    <t>5407.2000</t>
  </si>
  <si>
    <t>-Woven fabrics obtained from strip or the like</t>
  </si>
  <si>
    <t>- پارچه های تار و پود بافت که از فیته يا اشکال مشابه به دست میآيند.</t>
  </si>
  <si>
    <t>5407.3000</t>
  </si>
  <si>
    <t>-Fabrics specified in Note 9 to Section XI</t>
  </si>
  <si>
    <t xml:space="preserve">- پارچه های ذکر شده در يادداشت 9 قسمت يازدهم </t>
  </si>
  <si>
    <t>-Other woven fabrics, containing 85 % or more by weight of filaments of nylon or other polyamides:</t>
  </si>
  <si>
    <t>- ساير پارچه های تارو پود بافت، که دارای حداقل 85 درصد وزنی از رشته های نايلونی يا ساير پولی امايد ها باشند:</t>
  </si>
  <si>
    <t>5407.4100</t>
  </si>
  <si>
    <t>5407.4200</t>
  </si>
  <si>
    <t>5407.4300</t>
  </si>
  <si>
    <t>-- از نخ های به رنگهای مختلف</t>
  </si>
  <si>
    <t>5407.4400</t>
  </si>
  <si>
    <t>-Other woven fabrics, containing 85 % or more by weight of textured polyester filaments :</t>
  </si>
  <si>
    <t>- ساير پارچه های تار و پود بافت؛ که دارای حداقل 85 درصد وزنی از رشته های پولی استر تکسچرد textured)) باشند:</t>
  </si>
  <si>
    <t>5407.5100</t>
  </si>
  <si>
    <t>5407.5200</t>
  </si>
  <si>
    <t xml:space="preserve">-- رنگربزی شده </t>
  </si>
  <si>
    <t>5407.5300</t>
  </si>
  <si>
    <t>5407.5400</t>
  </si>
  <si>
    <t>-Other woven fabrics, containing 85 % or more by weight of polyester filaments :</t>
  </si>
  <si>
    <t>5407.6100</t>
  </si>
  <si>
    <t>--Containing 85 % or more by weight of non-textured polyester filaments</t>
  </si>
  <si>
    <t>-- که دارای 85 در صد وزنی يا بيشتراز رشته های پلی استر غير تکسچرد باشند</t>
  </si>
  <si>
    <t>5407.6900</t>
  </si>
  <si>
    <t>-Other woven fabrics, containing 85 % or more by weight of synthetic filaments :</t>
  </si>
  <si>
    <t>- سایر، پارچه های تار و پود بافت، که دارای حداقل 85 در صد وزنی رشته های سنتتيک باشند:</t>
  </si>
  <si>
    <t>5407.7100</t>
  </si>
  <si>
    <t>5407.7200</t>
  </si>
  <si>
    <t>5407.7300</t>
  </si>
  <si>
    <t>5407.7400</t>
  </si>
  <si>
    <t>-Other woven fabrics, containing less than 85 % by weight of synthetic filaments, mixed mainly or solely with cotton :</t>
  </si>
  <si>
    <t>- ساير پارچه های تارو پود بافت، که دارای کمتر از 85 در صد وزنی از رشته های سنتتيک، که عمدتا" يا منحصرا" با پخته طبيعی مخلوط شده باشند:</t>
  </si>
  <si>
    <t>5407.8100</t>
  </si>
  <si>
    <t>5407.8200</t>
  </si>
  <si>
    <t>5407.8300</t>
  </si>
  <si>
    <t>5407.8400</t>
  </si>
  <si>
    <t>-Other woven fabrics :</t>
  </si>
  <si>
    <t>- ساير پارچه های تار و پود بافت:</t>
  </si>
  <si>
    <t>5407.9100</t>
  </si>
  <si>
    <t>5407.9200</t>
  </si>
  <si>
    <t>5407.9300</t>
  </si>
  <si>
    <t>5407.9400</t>
  </si>
  <si>
    <t>54.08</t>
  </si>
  <si>
    <t>Woven fabrics of artificial filament yarn, including woven fabrics obtained from materials of heading 54.05.</t>
  </si>
  <si>
    <t>پارچه های تار و پود باف از نخ رشته های مصنوعی، همچنين پارچه های تار و پود بافت که از مواد عنوان 54.05 به دست می آیند.</t>
  </si>
  <si>
    <t>5408.1000</t>
  </si>
  <si>
    <t>-Woven fabrics obtained from high tenacity yarn of viscose rayon</t>
  </si>
  <si>
    <t xml:space="preserve">- پارچه های تار و پود بافت از نخ بسيار مقاوم از سند ويسکوز </t>
  </si>
  <si>
    <t>-Other woven fabrics, containing 85 % or more by weight of artificial filament or strip or the like :</t>
  </si>
  <si>
    <t>- ساير پارچه های تار وبافت، که دارای حداقل 85 درصد وزنی از رشته ها يا نوارها يا اشکال مشابه مصنوعی باشند:</t>
  </si>
  <si>
    <t>5408.2100</t>
  </si>
  <si>
    <t>5408.2200</t>
  </si>
  <si>
    <t>5408.2300</t>
  </si>
  <si>
    <t>5408.2400</t>
  </si>
  <si>
    <t>5408.3100</t>
  </si>
  <si>
    <t>5408.3200</t>
  </si>
  <si>
    <t>5408.3300</t>
  </si>
  <si>
    <t>5408.3400</t>
  </si>
  <si>
    <t>55.01</t>
  </si>
  <si>
    <t>Synthetic filament tow.</t>
  </si>
  <si>
    <t>دسته الياف از رشته های سنتتيک.</t>
  </si>
  <si>
    <t>5501.1000</t>
  </si>
  <si>
    <t>-Of nylon or other polyamides</t>
  </si>
  <si>
    <t>- از نايلون يا از ساير پولی امايد ها</t>
  </si>
  <si>
    <t>5501.2000</t>
  </si>
  <si>
    <t>-Of polyesters</t>
  </si>
  <si>
    <t>- از پولی استرها</t>
  </si>
  <si>
    <t>5501.3000</t>
  </si>
  <si>
    <t>-Acrylic or modacrylic</t>
  </si>
  <si>
    <t>- از اکريليک يا مداکريليک</t>
  </si>
  <si>
    <t>5501.4000</t>
  </si>
  <si>
    <t>-Of polypropylene</t>
  </si>
  <si>
    <t>- از پولی پروپلین</t>
  </si>
  <si>
    <t>5501.9000</t>
  </si>
  <si>
    <t>5502.0000</t>
  </si>
  <si>
    <t>Artificial filament tow.</t>
  </si>
  <si>
    <t>دسته الياف از رشته های مصنوعی.</t>
  </si>
  <si>
    <t>55.03</t>
  </si>
  <si>
    <t>Synthetic staple fibres, not carded, combed or otherwise processed for spinning.</t>
  </si>
  <si>
    <t>الياف سنتتيک غير يکسره، حلاجی نشده، شانه نشده يا به نحو دیگری برای نخ ريسی آماده نشده باشند.</t>
  </si>
  <si>
    <t>-Of nylon or other polyamides :</t>
  </si>
  <si>
    <t>- از نايلون يا از ساير پولی امايد ها :</t>
  </si>
  <si>
    <t>5503.1100</t>
  </si>
  <si>
    <t>5503.1900</t>
  </si>
  <si>
    <t>5503.2000</t>
  </si>
  <si>
    <t>5503.3000</t>
  </si>
  <si>
    <t>- آکريلیک يا مداکريليک</t>
  </si>
  <si>
    <t>5503.4000</t>
  </si>
  <si>
    <t>5503.9000</t>
  </si>
  <si>
    <t>55.04</t>
  </si>
  <si>
    <t>Artificial staple fibres, not carded, combed or otherwise processed for spinning.</t>
  </si>
  <si>
    <t>الياف مصنوعی غير يکسره، حلاجی نشده، شانه نشده يا به نحو دیگری برای نخ ريسی آماده نشده باشند.</t>
  </si>
  <si>
    <t>5504.1000</t>
  </si>
  <si>
    <t>-Of viscose rayon</t>
  </si>
  <si>
    <t>- از سند ويسکوز</t>
  </si>
  <si>
    <t>5504.9000</t>
  </si>
  <si>
    <t>55.05</t>
  </si>
  <si>
    <t>Waste (including noils, yarn waste and garnetted stock) of man made fibres.</t>
  </si>
  <si>
    <t>ضایعات الياف سنتتيک يا مصنوعی ( همچنين ضايعات، پسمانده نخ و الياف پس مانده (Garntted stock) آنها).</t>
  </si>
  <si>
    <t>5505.1000</t>
  </si>
  <si>
    <t>-Of synthetic fibres</t>
  </si>
  <si>
    <t>- از الياف سنتتيک</t>
  </si>
  <si>
    <t>5505.2000</t>
  </si>
  <si>
    <t>-Of artificial fibres</t>
  </si>
  <si>
    <t>- از الياف مصنوعی</t>
  </si>
  <si>
    <t>55.06</t>
  </si>
  <si>
    <t>Synthetic staple fibres, carded, combed or otherwise processed for spinning.</t>
  </si>
  <si>
    <t>الياف سنتتيک غير يکسره، حلاجی شده، شانه شده يا به نحو دیگری برای تار ريسی آماده شده باشند.</t>
  </si>
  <si>
    <t>5506.1000</t>
  </si>
  <si>
    <t>5506.2000</t>
  </si>
  <si>
    <t>5506.3000</t>
  </si>
  <si>
    <t>5506.9000</t>
  </si>
  <si>
    <t>5507.0000</t>
  </si>
  <si>
    <t>Artificial staple fibres, carded, combed or otherwise processed for spinning.</t>
  </si>
  <si>
    <t>الياف مصنوعی غير يکسره، حلاجی شده، شانه زده يا به نحو دیگری که برای نخ ريسی پروسس شده باشند.</t>
  </si>
  <si>
    <t>55.08</t>
  </si>
  <si>
    <t>Sewing thread of man-made staple fibres, whether or not put up for retail sale.</t>
  </si>
  <si>
    <t>تار دوخت از الياف مصنوعی غير يکسره، حتی آماده شده برای پرچون فروشی.</t>
  </si>
  <si>
    <t>5508.1000</t>
  </si>
  <si>
    <t>-Of synthetic staple fibres</t>
  </si>
  <si>
    <t>- از الياف سنتتيک غير يکسره</t>
  </si>
  <si>
    <t>5508.2000</t>
  </si>
  <si>
    <t>-Of artificial staple fibres</t>
  </si>
  <si>
    <t>- از الياف مصنوعی غير يکسره</t>
  </si>
  <si>
    <t>55.09</t>
  </si>
  <si>
    <t>Yarn (other than sewing thread) of synthetic staple fibres, not put up for retail sale.</t>
  </si>
  <si>
    <t>نخ از الياف سنتتيک غير يکسرهً (غير از تار دوخت)، آماده نشده برای پرچون فروشی.</t>
  </si>
  <si>
    <t>-Containing 85 % or more by weight of staple fibres of nylon or other polyamides :</t>
  </si>
  <si>
    <t>- که دارای حداقل 85 در صد وزنی از الياف غير يکسره نايلونی يا ساير پولی امايد ها باشد:</t>
  </si>
  <si>
    <t>5509.1100</t>
  </si>
  <si>
    <t>--Single yarn</t>
  </si>
  <si>
    <t xml:space="preserve">-- يک تاره </t>
  </si>
  <si>
    <t>5509.1200</t>
  </si>
  <si>
    <t>--Multiple (folded) or cabled yarn</t>
  </si>
  <si>
    <t xml:space="preserve">-- چند تاره (تابيده) به شکل کیبل </t>
  </si>
  <si>
    <t>-Containing 85 % or more by weight of polyester staple fibres:</t>
  </si>
  <si>
    <t>- که دارای حداقل 85 در صد وزنی الياف غير يکسره پولی استر باشد:</t>
  </si>
  <si>
    <t>5509.2100</t>
  </si>
  <si>
    <t>-- يک تاره</t>
  </si>
  <si>
    <t>5509.2200</t>
  </si>
  <si>
    <t xml:space="preserve">-- چندتاره (تابيده) به شکل کیبل </t>
  </si>
  <si>
    <t>-Containing 85 % or more by weight of acrylic or modacrylic staple fibres :</t>
  </si>
  <si>
    <t>- که دارای حداقل 85 در صد وزنی الياف غير يکسره اکريليک يا مداکريليک باشد:</t>
  </si>
  <si>
    <t>5509.3100</t>
  </si>
  <si>
    <t>5509.3200</t>
  </si>
  <si>
    <t>-Other yarn, containing 85 % or more by weight of synthetic staple fibres :</t>
  </si>
  <si>
    <t>- ساير نخ ها که دارای حد اقل 85 در صد وزنی الياف سنتتيک غير يکسره باشند:</t>
  </si>
  <si>
    <t>5509.4100</t>
  </si>
  <si>
    <t>5509.4200</t>
  </si>
  <si>
    <t>-Other yarn, of polyester staple fibres :</t>
  </si>
  <si>
    <t>- ساير نخ ها از الياف غير يکسره پولی استر:</t>
  </si>
  <si>
    <t>5509.5100</t>
  </si>
  <si>
    <t>--Mixed mainly or solely with artificial staple fibres</t>
  </si>
  <si>
    <t>-- که عمدتا" يا منحصرا" با الياف مصنوعی غير يکسره مخلوط شده باشند.</t>
  </si>
  <si>
    <t>5509.5200</t>
  </si>
  <si>
    <t>--Mixed mainly or solely with wool or fine animal hair</t>
  </si>
  <si>
    <t>-- که عمدتا" يا منحصرا" با پشم يا با موی نرم (کرک) حيوان مخلوط شده باشند.</t>
  </si>
  <si>
    <t>5509.5300</t>
  </si>
  <si>
    <t>--Mixed mainly or solely with cotton</t>
  </si>
  <si>
    <t>-- که عمدتا" يا منحصرا" با پخته طبيعی مخلوط شده باشند</t>
  </si>
  <si>
    <t>5509.5900</t>
  </si>
  <si>
    <t>-Other yarn, of acrylic or modacrylic staple fibres :</t>
  </si>
  <si>
    <t>- ساير نخ ها، از الياف غير يکسره اکريليک يا مداکريليک:</t>
  </si>
  <si>
    <t>5509.6100</t>
  </si>
  <si>
    <t>5509.6200</t>
  </si>
  <si>
    <t>-- که عمدتا"، منحصرا" با پخته طبيعی مخلوط شده باشند</t>
  </si>
  <si>
    <t>5509.6900</t>
  </si>
  <si>
    <t>-Other yarn :</t>
  </si>
  <si>
    <t>- ساير نخ ها:</t>
  </si>
  <si>
    <t>5509.9100</t>
  </si>
  <si>
    <t>5509.9200</t>
  </si>
  <si>
    <t>-- که عمدتا" يا منحصرا با پخته طبيعی مخلوط شده باشند</t>
  </si>
  <si>
    <t>5509.9900</t>
  </si>
  <si>
    <t>55.10</t>
  </si>
  <si>
    <t>Yarn (other than sewing thread) of artificial staple fibres, not put up for retail sale.</t>
  </si>
  <si>
    <t>نخ از الياف مصنوعی غير يکسرهً (غير از تار دوخت)، آماده نشده برای پرچون فروشی.</t>
  </si>
  <si>
    <t>-Containing 85 % or more by weight of artificial staple fibres :</t>
  </si>
  <si>
    <t>- که دارای حد اقل 85 درصد وزنی الياف مصنوعی غير يکسره باشد:</t>
  </si>
  <si>
    <t>5510.1100</t>
  </si>
  <si>
    <t>5510.1200</t>
  </si>
  <si>
    <t xml:space="preserve">-- چند تاره (تابيده) یا به شکل کیبل </t>
  </si>
  <si>
    <t>5510.2000</t>
  </si>
  <si>
    <t>-Other yarn, mixed mainly or solely with wool or fine animal hair</t>
  </si>
  <si>
    <t>- ساير نخ ها، که عمدتا" يا منحصرا" با پشم یا موی نرم (کرک) حیوان پنبه مخلوط شده باشند.</t>
  </si>
  <si>
    <t>5510.3000</t>
  </si>
  <si>
    <t>-Other yarn, mixed mainly or solely with cotton</t>
  </si>
  <si>
    <t>- سایر نخ ها، که عمدتا" يا منحصرا" با پخته طبيعی مخلوط شده باشند.</t>
  </si>
  <si>
    <t>5510.9000</t>
  </si>
  <si>
    <t>-Other yarn</t>
  </si>
  <si>
    <t>-- ساير نخ ها</t>
  </si>
  <si>
    <t>55.11</t>
  </si>
  <si>
    <t>Yarn (other than sewing thread) of man-made staple fibres, put up for retail sale.</t>
  </si>
  <si>
    <t>نخ ازالياف مصنوعی غير يکسره( غير از تار دوخت)، آماده شده برای پرچون فروشی.</t>
  </si>
  <si>
    <t>5511.1000</t>
  </si>
  <si>
    <t>-Of synthetic staple fibres, containing 85 % or more by weight of such fibres</t>
  </si>
  <si>
    <t>- از الياف سنتتيک غير يکسره، که حد اقل 85 در صد وزن آن ازاین الياف باشد</t>
  </si>
  <si>
    <t>5511.2000</t>
  </si>
  <si>
    <t>-Of synthetic staple fibres, containing less than 85 % by weight of such fibres</t>
  </si>
  <si>
    <t>- از الياف سنتتيک غير يکسره، که کمتر از 85 در صد وزن آن ازاین الياف باشد</t>
  </si>
  <si>
    <t>5511.3000</t>
  </si>
  <si>
    <t xml:space="preserve">- از الياف مصنوعی غیر يکسره </t>
  </si>
  <si>
    <t>55.12</t>
  </si>
  <si>
    <t>Woven fabrics of synthetic staple fibres, containing 85 % or more by weight of synthetic staple fibres.</t>
  </si>
  <si>
    <t>پارچه های تار و پود باف از اليافت سنتتيک غير يکسره، که دارای حداقل 85 در صد وزنی الياف سنتتيک غير يکسره باشند.</t>
  </si>
  <si>
    <t>-Containing 85 % or more by weight of polyester staple fibres :</t>
  </si>
  <si>
    <t>- که دارای حد اقل85 درصد وزن الياف غير يکسره پولی استر باشند:</t>
  </si>
  <si>
    <t>5512.1100</t>
  </si>
  <si>
    <t>5512.1900</t>
  </si>
  <si>
    <t>- که دارای حد اقل 85 درصد وزن الياف غير يکسره آکريليک يا مدآکريليک باشند:</t>
  </si>
  <si>
    <t>5512.2100</t>
  </si>
  <si>
    <t>5512.2900</t>
  </si>
  <si>
    <t>- ساير:</t>
  </si>
  <si>
    <t>5512.9100</t>
  </si>
  <si>
    <t>5512.9900</t>
  </si>
  <si>
    <t>55.13</t>
  </si>
  <si>
    <t>Woven fabrics of synthetic staple fibres, containing less than 85 % by weight of such fibres, mixed mainly or solely with cotton, of a weight not exceeding 170 g/m².</t>
  </si>
  <si>
    <t>پارچه های تار و پود باف از الياف سنتتيک غير يکسره، که کمتر از 85 در صد وزن آنها از اين الياف باشد، عمدتاً يا منحصراً با پنبه مخلوط شده، که وزن هر متر مربع آنها 170 گرام بيشترنباشد.</t>
  </si>
  <si>
    <t>-Unbleached or bleached :</t>
  </si>
  <si>
    <t>- سفید نشده یا سفید شده:</t>
  </si>
  <si>
    <t>5513.1100</t>
  </si>
  <si>
    <t>--Of polyester staple fibres, plain weave</t>
  </si>
  <si>
    <t>-- از الياف غير يکسرهً پلی استر، ساده باف</t>
  </si>
  <si>
    <t>5513.1200</t>
  </si>
  <si>
    <t>--3-thread or 4-thread twill, including cross twill, of polyester staple fibres</t>
  </si>
  <si>
    <t>-- از الياف غير يکسرهً پلی استر، سه نخه يا چهار نخه ماکو، همچنين ماکوی کج بافت</t>
  </si>
  <si>
    <t>5513.1300</t>
  </si>
  <si>
    <t>--Other woven fabrics of polyester staple fibres</t>
  </si>
  <si>
    <t>-- ساير پارچه های تارو پود بافت از الياف غير يکسره پلی اسنر</t>
  </si>
  <si>
    <t>5513.1900</t>
  </si>
  <si>
    <t>--Other woven fabrics</t>
  </si>
  <si>
    <t>-- ساير پارچه های تار و پود بافت</t>
  </si>
  <si>
    <t>5513.2100</t>
  </si>
  <si>
    <t xml:space="preserve">-- از الياف غير يکسره پلی استر، ساده باف </t>
  </si>
  <si>
    <t>5513.2300</t>
  </si>
  <si>
    <t>-- ساير پارچه های تار و پود بافت از الياف غير يکسره پلی استر</t>
  </si>
  <si>
    <t>5513.2900</t>
  </si>
  <si>
    <t>- از نخهای به رنگهای گوناگون:</t>
  </si>
  <si>
    <t>5513.3100</t>
  </si>
  <si>
    <t xml:space="preserve">-- از الياف غير يکسره پلی استر، ساده بافت </t>
  </si>
  <si>
    <t>5513.3900</t>
  </si>
  <si>
    <t xml:space="preserve">-- ساير پارچه های تار و پود باف </t>
  </si>
  <si>
    <t>5513.4100</t>
  </si>
  <si>
    <t>5513.4900</t>
  </si>
  <si>
    <t>55.14</t>
  </si>
  <si>
    <t>Woven fabrics of synthetic staple fibres, containing less than 85 % by weight of such fibres, mixed mainly or solely with cotton, of a weight exceeding 170 g/m².</t>
  </si>
  <si>
    <t>پارچه های تار و پود بافت از الياف سنتتيک غير یکسره، که کمتر از 85 در صد وزن آنها از اين الياف باشد، عمدتا" يا منحصرا" با پخته طبيعی مخلوط شده، که وزن هرمتر مربع آنها از170 گرام تجاوز نکند.</t>
  </si>
  <si>
    <t>- سفيد نشده يا سفيد شده:</t>
  </si>
  <si>
    <t>5514.1100</t>
  </si>
  <si>
    <t xml:space="preserve">-- از الياف غير يکسره پولی استر، ساده بافت </t>
  </si>
  <si>
    <t>5514.1200</t>
  </si>
  <si>
    <t>-- از الياف غير يکسره پولی استر، سه تاره يا چهار تاره جناغی بافت، همچنين جناغی موره بافت</t>
  </si>
  <si>
    <t>5514.1900</t>
  </si>
  <si>
    <t>-- ساير پارچه های تار وپود باف</t>
  </si>
  <si>
    <t>5514.2100</t>
  </si>
  <si>
    <t xml:space="preserve">-- از الياف غير يکسره پولُی استر، ساده بافت </t>
  </si>
  <si>
    <t>5514.2200</t>
  </si>
  <si>
    <t>-- از الياف غير يکسره پولی استر، سه تاره يا چهار تاره ماکو، همچنين ماکوی کج بافت</t>
  </si>
  <si>
    <t>5514.2300</t>
  </si>
  <si>
    <t>-- ساير پارچه های تار و پود بافت از الياف غير يکسره پولی استری</t>
  </si>
  <si>
    <t>5514.2900</t>
  </si>
  <si>
    <t>-- ساير پارچه های تار وپود بافت</t>
  </si>
  <si>
    <t>5514.3000</t>
  </si>
  <si>
    <t xml:space="preserve">-Of yarns of different colours </t>
  </si>
  <si>
    <t>- ساير پارچه های رنگهای مختلف</t>
  </si>
  <si>
    <t>5514.4100</t>
  </si>
  <si>
    <t>5514.4200</t>
  </si>
  <si>
    <t>5514.4300</t>
  </si>
  <si>
    <t>5514.4900</t>
  </si>
  <si>
    <t>55.15</t>
  </si>
  <si>
    <t>Other woven fabrics of synthetic staple fibres.</t>
  </si>
  <si>
    <t>ساير پارچه های تار و پود بافت از الياف سنتتيک غير يکسره.</t>
  </si>
  <si>
    <t>-Of polyester staple fibres :</t>
  </si>
  <si>
    <t>- از الياف غير يکسره پولی استری:</t>
  </si>
  <si>
    <t>5515.1100</t>
  </si>
  <si>
    <t>--Mixed mainly or solely with viscose rayon staple fibres</t>
  </si>
  <si>
    <t>-- که عمدتا" يا منحصرا" با الياف مصنوعی غير يکسره سند ويسکوزمخلوط شده باشند.</t>
  </si>
  <si>
    <t>5515.1200</t>
  </si>
  <si>
    <t>--Mixed mainly or solely with man-made filaments</t>
  </si>
  <si>
    <t>-- که عمدتا" يا منحصرا" با الياف مصنوعی مخلوط شده باشند</t>
  </si>
  <si>
    <t>5515.1300</t>
  </si>
  <si>
    <t>-- که عمدتا" يا منحصرا" با پشم يا موی نرم ( کرک) حيوان مخلوط شده باشند</t>
  </si>
  <si>
    <t>5515.1900</t>
  </si>
  <si>
    <t>-Of acrylic or modacrylic staple fibres :</t>
  </si>
  <si>
    <t>- از الياف غير يکسره اکريليک يا مداکريليک:</t>
  </si>
  <si>
    <t>5515.2100</t>
  </si>
  <si>
    <t>-- که عمدتا" يا منحصرا" با الياف مصنوعی مخلوط شده باشند.</t>
  </si>
  <si>
    <t>5515.2200</t>
  </si>
  <si>
    <t>5515.2900</t>
  </si>
  <si>
    <t>5515.9100</t>
  </si>
  <si>
    <t>-- که عمدتاً يا منحصراً با الياف مصنوعی مخلوط شده باشند</t>
  </si>
  <si>
    <t>5515.9900</t>
  </si>
  <si>
    <t>55.16</t>
  </si>
  <si>
    <t>Woven fabrics of artificial staple fibres.</t>
  </si>
  <si>
    <t>پارچه های تار و پود باف از الياف مصنوعی (artificial) غير يکسره.</t>
  </si>
  <si>
    <t>- که دارای حداقل 85 درصد وزن الياف مصنوعی غير يکسره باشند:</t>
  </si>
  <si>
    <t>5516.1100</t>
  </si>
  <si>
    <t>5516.1200</t>
  </si>
  <si>
    <t>-- رنگریزی شده</t>
  </si>
  <si>
    <t>5516.1300</t>
  </si>
  <si>
    <t>-- ازنخ های به رنگ مختلف</t>
  </si>
  <si>
    <t>5516.1400</t>
  </si>
  <si>
    <t xml:space="preserve">-Containing less than 85 % by weight of artificial staple fibres, mixed mainly or solely with man-made filaments : </t>
  </si>
  <si>
    <t>- که دارای کمتر از 85 درصد وزن از الياف مصنوعی غير يکسره باشد، عمدتا" يا منحصرا" مخلوط شده با الياف مصنوعی:</t>
  </si>
  <si>
    <t>5516.2100</t>
  </si>
  <si>
    <t>5516.2200</t>
  </si>
  <si>
    <t>5516.2300</t>
  </si>
  <si>
    <t>5516.2400</t>
  </si>
  <si>
    <t>-Containing less than 85 % by weight of artificial staple fibres, mixed mainly or solely with wool or fine animal hair :</t>
  </si>
  <si>
    <t>- که دارای کمتر از 85 درصد وزنی از الياف مصنوعی غير يکسره باشد، عمدتا" يا منحصرا" مخلوط شده با پشم يا موی نرم (کرک) حيوان:</t>
  </si>
  <si>
    <t>5516.3100</t>
  </si>
  <si>
    <t>5516.3200</t>
  </si>
  <si>
    <t>5516.3300</t>
  </si>
  <si>
    <t>5516.3400</t>
  </si>
  <si>
    <t>-Containing less than 85 % by weight of artificial staple fibres, mixed mainly or solely with cotton :</t>
  </si>
  <si>
    <t>- که دارای کمتر از85 در صد وزنی الياف مصنوعی غير يکسره باشد، عمدتا" يا منحصرا" مخلوط شده با پخته طبيعی:</t>
  </si>
  <si>
    <t>5516.4100</t>
  </si>
  <si>
    <t>5516.4200</t>
  </si>
  <si>
    <t>5516.4300</t>
  </si>
  <si>
    <t>5516.4400</t>
  </si>
  <si>
    <t>5516.9100</t>
  </si>
  <si>
    <t>5516.9200</t>
  </si>
  <si>
    <t>-- رنگرژی شده</t>
  </si>
  <si>
    <t>5516.9300</t>
  </si>
  <si>
    <t>5516.9400</t>
  </si>
  <si>
    <t>56.01</t>
  </si>
  <si>
    <t>Wadding of textile materials and articles thereof; textile fibres, not exceeding 5 mm in length (flock), textile dust and mill neps.</t>
  </si>
  <si>
    <t>تکه گاز از مواد نسجی و اشيای آن؛ الياف نسجی، که طول آنها از5 مليمتر بيشتر نباشد(پرز منسوجات) (Flock) گرد و گره و گلوله های کوچک (Mill neps) از مواد نسجی.</t>
  </si>
  <si>
    <t>-Wadding; other articles of wadding :</t>
  </si>
  <si>
    <t>- تکه گازی ، ساير اشيا از تکه گازی:</t>
  </si>
  <si>
    <t>5601.2100</t>
  </si>
  <si>
    <t>--Of cotton</t>
  </si>
  <si>
    <t xml:space="preserve">-- از پخته طبيعی </t>
  </si>
  <si>
    <t>5601.2200</t>
  </si>
  <si>
    <t>--Of man-made fibres</t>
  </si>
  <si>
    <t>-- از الياف مصنوعی</t>
  </si>
  <si>
    <t>5601.2900</t>
  </si>
  <si>
    <t>5601.3000</t>
  </si>
  <si>
    <t>-Textile flock and dust and mill neps</t>
  </si>
  <si>
    <t>- پرز منسوجات، گرد وگره و گلوله های کوچک (Mill neps) ازمواد نسجی</t>
  </si>
  <si>
    <t>56.02</t>
  </si>
  <si>
    <t>Felt, whether or not impregnated, coated, covered or laminated.</t>
  </si>
  <si>
    <t>نمد، آغشته، اندوده، پوشانده يا مطبق شده یا نشده.</t>
  </si>
  <si>
    <t>5602.1000</t>
  </si>
  <si>
    <t>-Needleloom felt and stitch-bonded fibre fabrics</t>
  </si>
  <si>
    <t xml:space="preserve">- نمد سوزن زده و پارچه های با الياف کوک خورده سوزن (Stitch- bonded) </t>
  </si>
  <si>
    <t>-Other felt, not impregnated, coated, covered or laminated :</t>
  </si>
  <si>
    <t>- ساير نمد هايی که آغشته، اندوده، پوشانده و مطبق نشده اند:</t>
  </si>
  <si>
    <t>5602.2100</t>
  </si>
  <si>
    <t>--Of wool or fine animal hair</t>
  </si>
  <si>
    <t>-- از پشم يا موی نرم (کرک) حيوان</t>
  </si>
  <si>
    <t>5602.2900</t>
  </si>
  <si>
    <t>--Of other textile materials</t>
  </si>
  <si>
    <t>-- از ساير مواد نسجی</t>
  </si>
  <si>
    <t>5602.9000</t>
  </si>
  <si>
    <t>56.03</t>
  </si>
  <si>
    <t>Nonwovens, whether or not impregnated, coated, covered or laminated.</t>
  </si>
  <si>
    <t>پارچه های نابافته حتی آغشته، اندوده، پوشانده يا مطبق شده یا نشده.</t>
  </si>
  <si>
    <t>-Of man-made filaments :</t>
  </si>
  <si>
    <t>- از رشته های مصنوعی:</t>
  </si>
  <si>
    <t>5603.1100</t>
  </si>
  <si>
    <t>--Weighing not more than 25 g/m²</t>
  </si>
  <si>
    <t>-- به وزن حد اکثر 25 گرام درهر متر مربع</t>
  </si>
  <si>
    <t>5603.1200</t>
  </si>
  <si>
    <t>--Weighing more than 25 g/m² but not more than 70 g/m²</t>
  </si>
  <si>
    <t xml:space="preserve">-- به وزن بيش از25 گرام درهر متر مربع ولی بيشتر از70 گرام درهر متر مربع نباشد. </t>
  </si>
  <si>
    <t>5603.1300</t>
  </si>
  <si>
    <t>--Weighing more than 70 g/m² but not more than 150 g/m²</t>
  </si>
  <si>
    <t xml:space="preserve">-- به وزن بيش از70 گرام درهر متر مربع ولی بيشتر از 150 گرام درهر متر مربع نباشد. </t>
  </si>
  <si>
    <t>5603.1400</t>
  </si>
  <si>
    <t xml:space="preserve">-- به وزن بيش از 150 گرام درهر متر مربع </t>
  </si>
  <si>
    <t>5603.9100</t>
  </si>
  <si>
    <t>5603.9200</t>
  </si>
  <si>
    <t>-- به وزن بيش از 25 گرام درهر متر مربع ولی بيشتر از 70 گرام در هر متر مربع نباشد.</t>
  </si>
  <si>
    <t>5603.9300</t>
  </si>
  <si>
    <t>-- به وزن بيش از 70 گرام در هر متر مربع ولی بيشتر از150 گرام در هر متر مربع نباشد.</t>
  </si>
  <si>
    <t>5603.9400</t>
  </si>
  <si>
    <t>56.04</t>
  </si>
  <si>
    <t>Rubber thread and cord, textile covered; textile yarn, and strip and the like of heading 54.04 or 54.05, impregnated, coated, covered or sheathed with rubber or plastics.</t>
  </si>
  <si>
    <t>تار و طناب رابری، پوشانده شده با منسوج، نخ نسجی، فیته ها واشکال مشابه شامل عنوان 54.04 يا 54.05، آغشته، اندوده، پوشانده يا غلاف شده با رابر یا پلاستيک.</t>
  </si>
  <si>
    <t>5604.1000</t>
  </si>
  <si>
    <t>-Rubber thread and cord, textile covered</t>
  </si>
  <si>
    <t xml:space="preserve">- نخ وطناب رابری ، پوشانده شده با منسوج </t>
  </si>
  <si>
    <t>5604.9000</t>
  </si>
  <si>
    <t>5605.0000</t>
  </si>
  <si>
    <t>Metallised yarn, whether or not gimped, being textile yarn, or strip or the like of heading 54.04 or 54.05, combined with metal in the form of thread, strip or powder or covered with metal.</t>
  </si>
  <si>
    <t>نخ های نسجی جور شده با فلز (Metallised yarn)، حتی بصورت گيپه (gimped) متشکل از نخ های نسجی، فیته، يا اشکال مشابه مشمول عنوان54.04 يا 54.05، جور شده با فلز به شکل نخ، فیته ها، پودر يا پوشانده شده با فلز.</t>
  </si>
  <si>
    <t>5606.0000</t>
  </si>
  <si>
    <t>Gimped yarn, and strip and the like of heading 54.04 or 54.05, gimped (other than those of heading 56.05 and gimped horsehair yarn); chenille yarn (including flock chenille yarn); loop wale-yarn.</t>
  </si>
  <si>
    <t>نخ های گيپه، فیته ها (Strips) واشکال مشابه مشمول عنوان 54.04 يا 54.05 (غير از آنهایی که مشمول عنوان56.05 می شوند و غير از نخ های گيپه از موی يال و دم)، نخ شنيل (ازجمله نخ شنيل پرزدار)؛ نخ گردباف موسوم به (Loop wale-yarn).</t>
  </si>
  <si>
    <t>56.07</t>
  </si>
  <si>
    <t>Twine, cordage, ropes and cables, whether or not plaited or braided and whether or not impregnated, coated, covered or sheathed with rubber or plastics.</t>
  </si>
  <si>
    <t>ريسمان، طناب، کیبل، بافته شده، حتی آغشته، غلاف شده، پوشانده شده با رابر یا پلاستيکها.</t>
  </si>
  <si>
    <t>-Of sisal or other textile fibres of the genus Agave :</t>
  </si>
  <si>
    <t>- ازسيزال و يا ازساير الياف نسجی نوع (Agave):</t>
  </si>
  <si>
    <t>5607.2100</t>
  </si>
  <si>
    <t>--Binder or baler twine</t>
  </si>
  <si>
    <t xml:space="preserve">-- ريسمان برای بستن یا مقیاس </t>
  </si>
  <si>
    <t>5607.2900</t>
  </si>
  <si>
    <t>-Of polyethylene or polypropylene :</t>
  </si>
  <si>
    <t>- از پولی ايتايلن يا از پولُی پروپايلن:</t>
  </si>
  <si>
    <t>5607.4100</t>
  </si>
  <si>
    <t>-- ريسمان برای بستن یا مقیاس</t>
  </si>
  <si>
    <t>5607.4900</t>
  </si>
  <si>
    <t>5607.5000</t>
  </si>
  <si>
    <t>-Of other synthetic fibres</t>
  </si>
  <si>
    <t>- از سایر الياف سنتتيک</t>
  </si>
  <si>
    <t>5607.9000</t>
  </si>
  <si>
    <t>56.08</t>
  </si>
  <si>
    <t>Knotted netting of twine, cordage or rope; made up fishing nets and other made up nets, of textile materials.</t>
  </si>
  <si>
    <t>جال های گره بافت از ريسمان يا طناب؛ جالهای آماده شده برای ماهيگيری و ساير تورهای آماده شده، از مواد نسجی.</t>
  </si>
  <si>
    <t>-Of man-made textile materials :</t>
  </si>
  <si>
    <t>- ازمواد نسجی مصنوعی:</t>
  </si>
  <si>
    <t>5608.1100</t>
  </si>
  <si>
    <t>--Made up fishing nets</t>
  </si>
  <si>
    <t>-- جال های آماده شده برای ماهيگيری</t>
  </si>
  <si>
    <t>5608.1900</t>
  </si>
  <si>
    <t>5608.9000</t>
  </si>
  <si>
    <t>5609.0000</t>
  </si>
  <si>
    <t>Articles of yarn, strip or the like of heading 54.04 or 54.05, twine, cordage, rope or cables, not elsewhere specified or included.</t>
  </si>
  <si>
    <t>اشيای از نخ، فیته يا اشکال مشابه شامل عنوان 54.04 يا 54.05، ريسمان، طناب يا کیبل، که در جای ديگر ذکر نشده و شامل عنوان ديگر تعرفه نباشد.</t>
  </si>
  <si>
    <t>57.01</t>
  </si>
  <si>
    <t>Carpets and other textile floor coverings, knotted, whether or not made up.</t>
  </si>
  <si>
    <t>قالین و ساير فرش باب از مواد نسجی، گره باف، حتی آماده مصرف .</t>
  </si>
  <si>
    <t>5701.1000</t>
  </si>
  <si>
    <t>-Of wool or fine animal hair</t>
  </si>
  <si>
    <t>- از پشم يا از موی نرم (کرک) حيوان:</t>
  </si>
  <si>
    <t>5701.9000</t>
  </si>
  <si>
    <t>-Of other textile materials</t>
  </si>
  <si>
    <t>- از سایر مواد نسجی</t>
  </si>
  <si>
    <t>57.02</t>
  </si>
  <si>
    <t>Carpets and other textile floor coverings, woven, not tufted or flocked, whether or not made up, including "Kelem", "Schumacks", "Karamanie" and similar hand-woven rugs.</t>
  </si>
  <si>
    <t>قالین و ساير فرش باب از مواد نسجی، بافته شده، گره گره بافته نشده،(Not tufted) يا صفا کاری نشده، حتی آماده مصرف بشمول گليم «kelem» شوماک «schumack»، کارامانی «Karamanie» و فرش های دستباف مشابه.</t>
  </si>
  <si>
    <t>5702.1000</t>
  </si>
  <si>
    <t>-Kelem, "Schumacks", "Karamanie" and similar hand-woven rugs</t>
  </si>
  <si>
    <t>- گليم، شوماک، کارامانی و فرشهای دستباف مشابه</t>
  </si>
  <si>
    <t>5702.2000</t>
  </si>
  <si>
    <t>-Floor coverings of coconut fibres (coir)</t>
  </si>
  <si>
    <t xml:space="preserve">- فرشباب از الياف ناريال (Coir) </t>
  </si>
  <si>
    <t>-Other, of pile construction, not made up :</t>
  </si>
  <si>
    <t>- ساير، مخمل بافت، آماده نشده برای مصرف:</t>
  </si>
  <si>
    <t>5702.3100</t>
  </si>
  <si>
    <t xml:space="preserve">-- از پشم يا موی نرم (کرک) حيوان </t>
  </si>
  <si>
    <t>5702.3200</t>
  </si>
  <si>
    <t>--Of man-made textile materials</t>
  </si>
  <si>
    <t xml:space="preserve">-- از مواد نسجی مصنوعی </t>
  </si>
  <si>
    <t>5702.3900</t>
  </si>
  <si>
    <t>-Other, of pile construction, made up :</t>
  </si>
  <si>
    <t>- ساير، مخمل بافت، آماده مصرف:</t>
  </si>
  <si>
    <t>5702.4100</t>
  </si>
  <si>
    <t>-- ازپشم يا موی نرم (کرک) حيوان</t>
  </si>
  <si>
    <t>5702.4200</t>
  </si>
  <si>
    <t>5702.4900</t>
  </si>
  <si>
    <t>5702.5000</t>
  </si>
  <si>
    <t xml:space="preserve">-Other, not of pile construction, not made up </t>
  </si>
  <si>
    <t>- ساير، غير مخمل بافت، آماده نشده برای مصرف</t>
  </si>
  <si>
    <t>-Other, not of pile construction, made up :</t>
  </si>
  <si>
    <t>- ساير، ؛غير مخمل باف، آماده برای مصرف:</t>
  </si>
  <si>
    <t>5702.9100</t>
  </si>
  <si>
    <t>-- از پشم یا موی نرم (کرک) حيوان</t>
  </si>
  <si>
    <t>5702.9200</t>
  </si>
  <si>
    <t>-- ازمواد نسجی مصنوعی</t>
  </si>
  <si>
    <t>5702.9900</t>
  </si>
  <si>
    <t>57.03</t>
  </si>
  <si>
    <t>Carpets and other textile floor coverings, tufted, whether or not made up.</t>
  </si>
  <si>
    <t>قالین و ساير فرش باب از مواد نسجی، گره گره بافته شده (Tufted) آماده مصرف یا غیر آماده مصرف.</t>
  </si>
  <si>
    <t>5703.1000</t>
  </si>
  <si>
    <t>- ازپشم يا موی نرم (کرک) حيوان</t>
  </si>
  <si>
    <t>5703.2000</t>
  </si>
  <si>
    <t xml:space="preserve">- از نايلون يا از ساير پولی امايدها </t>
  </si>
  <si>
    <t>5703.3000</t>
  </si>
  <si>
    <t>-Of other man-made textile materials</t>
  </si>
  <si>
    <t xml:space="preserve">- از ساير مواد نسجی مصنوعی </t>
  </si>
  <si>
    <t>5703.9000</t>
  </si>
  <si>
    <t>- از ساير مواد نسجی</t>
  </si>
  <si>
    <t>57.04</t>
  </si>
  <si>
    <t>Carpets and other textile floor coverings, of felt, not tufted or flocked, whether or not made up.</t>
  </si>
  <si>
    <t>قالین و ساير فرش باب، از نمد يا گره گره بافته نشده يا صفا کاری نشده، آماده مصرف یا غیر آماده مصرف.</t>
  </si>
  <si>
    <t>5704.1000</t>
  </si>
  <si>
    <t>-Tiles, having a maximum surface area of 0.3 m²</t>
  </si>
  <si>
    <t>- چهار کنج، که مساحت آن حداکثر 0.3 متر مربع باشد</t>
  </si>
  <si>
    <t>5704.9000</t>
  </si>
  <si>
    <t>5705.0000</t>
  </si>
  <si>
    <t>Other carpets and other textile floor coverings, whether or not made up.</t>
  </si>
  <si>
    <t>ساير قالین ها و فرش باب از مواد نسجی، آماده مصرف یا غیر آماده مصرف.</t>
  </si>
  <si>
    <t>58.01</t>
  </si>
  <si>
    <t>Woven pile fabrics and chenille fabrics, other than fabrics of heading 58.02 or 58.06.</t>
  </si>
  <si>
    <t>پارچه های مخمل و پارچه فرش تار و پود بافت پارچه های شنيل (chenille) غير از پارچه های شامل عنوان 58.02 يا 58.06</t>
  </si>
  <si>
    <t>5801.1000</t>
  </si>
  <si>
    <t>- از پشم يا از موی نرم (کرک) حيوان</t>
  </si>
  <si>
    <t xml:space="preserve">-Of cotton: </t>
  </si>
  <si>
    <t>- از پخته طبيعی:</t>
  </si>
  <si>
    <t>5801.2100</t>
  </si>
  <si>
    <t>--Uncut weft pile fabrics</t>
  </si>
  <si>
    <t xml:space="preserve">-- پارچه های مخمل و پارچه فرش با پت، قطع نشده </t>
  </si>
  <si>
    <t>5801.2200</t>
  </si>
  <si>
    <t>--Cut corduroy</t>
  </si>
  <si>
    <t xml:space="preserve">-- ساير پارچه های مخمل و پارچه فرش با پت قطع شده، راهدار (مخمل فليته گوگردی Corduroy) </t>
  </si>
  <si>
    <t>5801.2300</t>
  </si>
  <si>
    <t>--Other weft pile fabrics</t>
  </si>
  <si>
    <t xml:space="preserve">-- ساير پارچه های مخمل و پارچه های فرش باب با پت </t>
  </si>
  <si>
    <t>5801.2600</t>
  </si>
  <si>
    <t>--Chenille fabrics</t>
  </si>
  <si>
    <t>-- پارچه های شنيل</t>
  </si>
  <si>
    <t>5801.2700</t>
  </si>
  <si>
    <t>--Warp pile fabrics</t>
  </si>
  <si>
    <t>-- پارچه های مخمل و فرش با پت</t>
  </si>
  <si>
    <t>-Of man-made fibres :</t>
  </si>
  <si>
    <t>- ازالياف مصنوعی:</t>
  </si>
  <si>
    <t>5801.3100</t>
  </si>
  <si>
    <t>-- پارچه های مخمل و فرش با پت، قطع نشده</t>
  </si>
  <si>
    <t>5801.3200</t>
  </si>
  <si>
    <t>-- ساير پارچه های مخمل و پارچه فرش با پت قطع شده، راه دار (مخمل فليته گوگردی Corduroy)</t>
  </si>
  <si>
    <t>5801.3300</t>
  </si>
  <si>
    <t>-- ساير پارچه های مخمل و پارچه فرش باب با پت</t>
  </si>
  <si>
    <t>5801.3600</t>
  </si>
  <si>
    <t>5801.3700</t>
  </si>
  <si>
    <t>5801.9000</t>
  </si>
  <si>
    <t>- ازساير مواد نسجی</t>
  </si>
  <si>
    <t>58.02</t>
  </si>
  <si>
    <t>Terry towelling and similar woven terry fabrics, other than narrow fabrics of heading 58.06; tufted textile fabrics, other than products of heading 57.03.</t>
  </si>
  <si>
    <t>پارچه های شکمبه بافت اسفنجی و پارچه های تاروپود بافت اسفنجی (پت حلقوی) مشابه، غير از پارچه های کم عرض(فیته)، شامل عنوان 58.06؛ پارچه های نسجی گره گره بافت (Tufted)، غير از محصولات شامل عنوان57.03.</t>
  </si>
  <si>
    <t>-Terry towelling and similar woven terry fabrics, of cotton :</t>
  </si>
  <si>
    <t>- پارچه های شکمبه بافت اسفنجی و ساير پارچه های تاروپود بافت اسفنجی (پت حلقوی) مشابه، ازپخته طبيعی:</t>
  </si>
  <si>
    <t>5802.1100</t>
  </si>
  <si>
    <t>-- سفيد نشده</t>
  </si>
  <si>
    <t>5802.1900</t>
  </si>
  <si>
    <t>5802.2000</t>
  </si>
  <si>
    <t>-Terry towelling and similar woven terry fabrics, of other textile materials</t>
  </si>
  <si>
    <t>- پارچه های شکمبه بافت اسفنجی وپارچه های تار و پود بافت اسفنجی ازمواد نسجی</t>
  </si>
  <si>
    <t>5802.3000</t>
  </si>
  <si>
    <t>-Tufted textile fabrics</t>
  </si>
  <si>
    <t xml:space="preserve">- پارچه های نسجی گره گره بافت (Tufted) </t>
  </si>
  <si>
    <t>5803.0000</t>
  </si>
  <si>
    <t>Gauze, other than narrow fabrics of heading 58.06.</t>
  </si>
  <si>
    <t>پارچه های گاز بافت، غير از پارچه های کم عرض(فیته) شامل عنوان58.06.</t>
  </si>
  <si>
    <t>58.04</t>
  </si>
  <si>
    <t>Tulles and other net fabrics, not including woven, knitted or crocheted fabrics; lace in the piece, in strips or in motifs, other than fabrics of headings 60.02 to 60.06.</t>
  </si>
  <si>
    <t>جال بافت ها(Tulles) و ساير پارچه های جالی غير ازپارچه های تار و پودبافت، کش (ستریچ بافت) يا قلاب بافت؛ تسمه و بند ها (Laces) بصورت توپ، فیته يا شکل مشخص)، غير از پارچه های شامل عنوان60.02 الی 60.06.</t>
  </si>
  <si>
    <t>5804.1000</t>
  </si>
  <si>
    <t>-Tulles and other net fabrics</t>
  </si>
  <si>
    <t>- جالی بافت ها و ساير پارچه های جالی</t>
  </si>
  <si>
    <t>-Mechanically made lace :</t>
  </si>
  <si>
    <t>- تسمه و یا بند های میخانيکی:</t>
  </si>
  <si>
    <t>5804.2100</t>
  </si>
  <si>
    <t xml:space="preserve">-- از الياف مصنوعی </t>
  </si>
  <si>
    <t>5804.2900</t>
  </si>
  <si>
    <t>-- ازساير مواد نسجی</t>
  </si>
  <si>
    <t>5804.3000</t>
  </si>
  <si>
    <t>-Hand-made lace</t>
  </si>
  <si>
    <t>- تسمه و یا بند های دستباف</t>
  </si>
  <si>
    <t>5805.0000</t>
  </si>
  <si>
    <t>Hand-woven tapestries of the type Gobelins, Flanders, Aubusson, Beauvais and the like, and needle-worked tapestries (for example, petit point, cross stitch), whether or not made up.</t>
  </si>
  <si>
    <t>تزئینات دیواری دستباف از نوع گوبلن (Goblins)، فلاندر (Flanders)، ابوسن(Aubusson، بووه (Beauvais) و مشابه و تزئینات ديواری سوزن دوزی ( مثلا" سوزن زنی ريز کاری شده، سوزن زگزاگ)، دوخته و مهيا شده یا نشده.</t>
  </si>
  <si>
    <t>58.06</t>
  </si>
  <si>
    <t>Narrow woven fabrics, other than goods of heading 58.07; narrow fabrics consisting of warp without weft assembled by means of an adhesive (bolducs).</t>
  </si>
  <si>
    <t>پارچه های تاروپود بافت کم عرض (فیته)، غير از اشيای شامل عنوان 58.07؛ پارچه های کم عرض ( فیته)، متشکل از تار و بدون پود که به وسيله سرش بهم متصل شده باشد (bolducs).</t>
  </si>
  <si>
    <t>5806.1000</t>
  </si>
  <si>
    <t>-Woven pile fabrics (including terry towelling and similar terry fabrics) and chenille fabrics</t>
  </si>
  <si>
    <t>- پارچه های مخمل و فرش تار وپودبافت ( بشمول پارچه های شکمبه بافت اسفنجی و پارچه های اسفنجی (پت حلقوی) مشابه) و پارچه های شنيل</t>
  </si>
  <si>
    <t>5806.2000</t>
  </si>
  <si>
    <t>-Other woven fabrics, containing by weight 5 % or more of lastomeric yarn or rubber thread</t>
  </si>
  <si>
    <t>- ساير پارچه های تارو پود بافت، دارای حد اقل 5 فیصد وزن نخ کشش پذير يا نخ رابری (لاستيک دار)</t>
  </si>
  <si>
    <t>- ساير پارچه های تاروپود بافت:</t>
  </si>
  <si>
    <t>5806.3100</t>
  </si>
  <si>
    <t>-- از پخته طبيعی</t>
  </si>
  <si>
    <t>5806.3200</t>
  </si>
  <si>
    <t>5806.3900</t>
  </si>
  <si>
    <t>5806.4000</t>
  </si>
  <si>
    <t>-Fabrics consisting of warp without weft assembled by means of an adhesive (bolducs)</t>
  </si>
  <si>
    <t xml:space="preserve">- پارچه های متشکل از تار و بدون پود، که به وسيله سرش بهم متصل شده باشد (Bolducs) </t>
  </si>
  <si>
    <t>58.07</t>
  </si>
  <si>
    <t>Labels, badges and similar articles of textile materials, in the piece, in strips or cut to shape or size, not embroidered.</t>
  </si>
  <si>
    <t>لیبلها، نشان و اشيای مشابه از مواد نسجی، به صورت توپ، فیته يا بريده شده به شکل يا اندازه معين، و گلدوزی نشده.</t>
  </si>
  <si>
    <t>5807.1000</t>
  </si>
  <si>
    <t>-Woven</t>
  </si>
  <si>
    <t>- تار و پود بافت</t>
  </si>
  <si>
    <t>5807.9000</t>
  </si>
  <si>
    <t>58.08</t>
  </si>
  <si>
    <t>Braids in the piece; ornamental trimmings in the piece, without embroidery, other than knitted or crocheted; tassels, pompons and similar articles.</t>
  </si>
  <si>
    <t>ابریشم بافت ها به صورت توپ؛ مصنوعات حاشیه کاری و اشيای تزئينی مشابه بصورت توپ بدون گلدوزی؛ غير از کش بافت يا غير از گلدوزی، شمله، گره گره و اشيای مشابه.</t>
  </si>
  <si>
    <t>5808.1000</t>
  </si>
  <si>
    <t>-Braids in the piece</t>
  </si>
  <si>
    <t>- ابریشم بافت ها به صورت توپ</t>
  </si>
  <si>
    <t>5808.9000</t>
  </si>
  <si>
    <t>5809.0000</t>
  </si>
  <si>
    <t>Woven fabrics of metal thread and woven fabrics of metallised yarn of heading 56.05, of a kind used in apparel, as furnishing fabrics or for similar purposes, not elsewhere specified or included.</t>
  </si>
  <si>
    <t>پارچه های تار و پود بافت از نخ فلزی و پارچه های تار و پود بافت از نخ های نسجی جور شده با فلز شامل عنوان 56.05، از انواعیکه برای پوشاک، موبل يا مصارف مشابه به کار می روند، که درجای ديگر ذکر نشده وشامل عنوان ديگر تعرفه نشده باشند.</t>
  </si>
  <si>
    <t>58.10</t>
  </si>
  <si>
    <t>Embroidery in the piece, in strips or in motifs.</t>
  </si>
  <si>
    <t>گلدوزی به صورت توپ، فیته دارای شکل مشخص</t>
  </si>
  <si>
    <t>5810.1000</t>
  </si>
  <si>
    <t>-Embroidery without visible ground</t>
  </si>
  <si>
    <t>- گلدوزی بدون زمين قابل رويت</t>
  </si>
  <si>
    <t>-Other embroidery :</t>
  </si>
  <si>
    <t>- ساير گلدوزیها:</t>
  </si>
  <si>
    <t>5810.9100</t>
  </si>
  <si>
    <t>5810.9200</t>
  </si>
  <si>
    <t>5810.9900</t>
  </si>
  <si>
    <t>5811.0000</t>
  </si>
  <si>
    <t>Quilted textile products in the piece, composed of one or more layers of textile materials assembled with padding by stitching or otherwise, other than embroidery of heading 58.10.</t>
  </si>
  <si>
    <t>محصولات نسجی لایه دوزی شده به صورت توپ، متشکل از يک يا چند لايه از مواد نسجی که با لايه گذاری از طريق بهم دوختن يا به نحوی ديگر، غير از گلدوزی شامل عنوان 58.10 جور شده باشند.</t>
  </si>
  <si>
    <t>59.01</t>
  </si>
  <si>
    <t>Textile fabrics coated with gum or amylaceous substances, of a kind used for the outer covers of books or the like; tracing cloth; prepared painting canvas; buckram and similar stiffened textile fabrics of a kind used for hat foundations.</t>
  </si>
  <si>
    <t>پارچه هاي نسجی غلاف شده با صمغ يا با مواد نشايسته يی از انواعيکه برای صحافی پوش کتاب ، غلاف سازی يا مصارف مشابه به کارمی روند؛ پارچه های شفاف برای ترسيم؛ کرباسها آماده برای نقاشی؛ قدک (تکه ابریشمی یا کرباسی به رنگ آبی)(Bukram) و پارچه های نسجی مواد استحکام دهنده مشابه از انواعيکه برای کلاه سازی به کارميروند.</t>
  </si>
  <si>
    <t>5901.1000</t>
  </si>
  <si>
    <t>-Textile fabrics coated with gum or amylaceous substances, of a kind used for the outer covers of books or the like</t>
  </si>
  <si>
    <t>ـ پارچه های نسجی غلاف شده با صمغ يا با مواد نشاسته يی از انواعيکه برای صحافی؛ پوش کتاب سازی؛ يا مصارف مشابه به کارميروند</t>
  </si>
  <si>
    <t>5901.9000</t>
  </si>
  <si>
    <t>59.02</t>
  </si>
  <si>
    <t>Tyre cord fabric of high tenacity yarn of nylon or other polyamides, polyesters or viscose rayon.</t>
  </si>
  <si>
    <t xml:space="preserve">پارچه استخوان بندی تایر تهيه شده ازتار های نايلون ياساير پولی آمايد ها، پولی استرها يا سند ويسکوز با مقاومت بلند. </t>
  </si>
  <si>
    <t>5902.1000</t>
  </si>
  <si>
    <t>- نايلون يا از سايرپولی آمايدها</t>
  </si>
  <si>
    <t>5902.2000</t>
  </si>
  <si>
    <t>- ازپویي استرها</t>
  </si>
  <si>
    <t>5902.9000</t>
  </si>
  <si>
    <t>59.03</t>
  </si>
  <si>
    <t>Textile fabrics impregnated, coated, covered or laminated with plastics, other than those of heading 59.02.</t>
  </si>
  <si>
    <t>پارچه های نسجی آغشته، غلاف شده، پوشانده يا مطبق شده با پلاستيک ها ، غيرازآنهاييکه شامل عنوان 59.02 ميشوند.</t>
  </si>
  <si>
    <t>5903.1000</t>
  </si>
  <si>
    <t>-With poly(vinyl chloride)</t>
  </si>
  <si>
    <t>- با پولی (وينايل کلوراید) (PVC)</t>
  </si>
  <si>
    <t>5903.2000</t>
  </si>
  <si>
    <t>-With polyurethane</t>
  </si>
  <si>
    <t>- باپلی یوریتان</t>
  </si>
  <si>
    <t>5903.9000</t>
  </si>
  <si>
    <t>59.04</t>
  </si>
  <si>
    <t>Linoleum, whether or not cut to shape; floor coverings consisting of a coating or covering applied on a textile backing, whether or not cut to shape.</t>
  </si>
  <si>
    <t>لینوليوم، بریده شده یا نشده به شکل معین؛ فرش باب متشکل از یک استر از ماده نساجی با یک غلاف یا پوشش، حتی بریده شده به شکل معین.</t>
  </si>
  <si>
    <t>5904.1000</t>
  </si>
  <si>
    <t>-Linoleum</t>
  </si>
  <si>
    <t>- لینوليوم</t>
  </si>
  <si>
    <t>5904.9000</t>
  </si>
  <si>
    <t>5905.0000</t>
  </si>
  <si>
    <t>Textile wall coverings.</t>
  </si>
  <si>
    <t>پوشش های دیواری از مواد نسجی.</t>
  </si>
  <si>
    <t>59.06</t>
  </si>
  <si>
    <t>Rubberised textile fabrics, other than those of heading 59.02.</t>
  </si>
  <si>
    <t>پارچه های نسجی رابری، غیر ازآنهاییکه شامل عنوان 59.02 میشوند.</t>
  </si>
  <si>
    <t>5906.1000</t>
  </si>
  <si>
    <t>-Adhesive tape of a width not exceeding 20 cm</t>
  </si>
  <si>
    <t xml:space="preserve">- سکاشتیپ ها باعرض حداکثر 20 سانتیمتر </t>
  </si>
  <si>
    <t>5906.9100</t>
  </si>
  <si>
    <t>--Knitted or crocheted</t>
  </si>
  <si>
    <t>-- کش بافت یا گلدوزی</t>
  </si>
  <si>
    <t>5906.9900</t>
  </si>
  <si>
    <t>5907.0000</t>
  </si>
  <si>
    <t>Textile fabrics otherwise impregnated, coated or covered; painted canvas being theatrical scenery, studio back-cloths or the like.</t>
  </si>
  <si>
    <t>پارچه های نسجی آغشته، غلاف شده یا پوشانده شده به نحوی دیگر؛ کرباسهای نقاشی شده برای تجهیز و تزئین سینما ها، برای عکاسخانه یا برای مصارف مشابه.</t>
  </si>
  <si>
    <t>5908.0000</t>
  </si>
  <si>
    <t>Textile wicks, woven, plaited or knitted , for lamps, stoves, lighters, candles or the like; incandescent gas mantles and tubular knitted gas mantle fabric therefor, whether or not impregnated.</t>
  </si>
  <si>
    <t>فتیله های نسجی تار و پود بافت، زلف بافت یا کش بافت، برای چراغ، بخاری، لایتر، شمع یا مصارف مشابه؛ جالی چراغ گیس و پارچه های کش بافت لوله يی که برای ساختن جالی به کارمی رود، حتی آغشته</t>
  </si>
  <si>
    <t>5909.0000</t>
  </si>
  <si>
    <t>Textile hosepiping and similar textile tubing, with or without lining, armour or accessories of other materials.</t>
  </si>
  <si>
    <t>لوله برای بمبه و لوله های مشابه، از مواد نسجی با یا بدون پوشش داخلی حتی مجهز یا دارای ملحقات از مواد دیگر.</t>
  </si>
  <si>
    <t>5910.0000</t>
  </si>
  <si>
    <t>Transmission or conveyor belts or belting, of textile material, whether or not impregnated, coated, covered or laminated with plastics, or reinforced with metal or other material.</t>
  </si>
  <si>
    <t>تسمه نقاله یا تسمه انتقال نیرو، ازموادنسجی، حتی آغشته، غلاف شده، پوشانده شده یا مطبق شده با پلاستیک، یا مستحکم شده با فلز یا با مواد دیگر.</t>
  </si>
  <si>
    <t>59.11</t>
  </si>
  <si>
    <t>Textile products and articles, for technical uses, specified in Note 7 to this Chapter.</t>
  </si>
  <si>
    <t>محصولات واشیاء نسجی، برای مصارف فنی، ذکر شده در یادداشت 7 این فصل.</t>
  </si>
  <si>
    <t>5911.1000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</si>
  <si>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</si>
  <si>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پارچه های نسجی، نمد، وپارچه های تار و پود بافت دارای آستر نمدی، غلاف شده، پوشانده یا مطبق شده با رابر، چرم یا مواد دیگر، ازانواعیکه برای ساخت فیته های خار دار ماشین حلاجی (Card Clothing) وپارچه های مشابه ازانواعیکه برای سایرمصارف فنی بکارمی رود، بشمول پارچه های کم عرض ساخته شده ازمخمل آغشته با رابر، که برای پوشش میله های (Spindles) ماشین بافندکی (Weaving beam) به کارمیرود.</t>
  </si>
  <si>
    <t>5911.2000</t>
  </si>
  <si>
    <t>-Bolting cloth, whether or not made up</t>
  </si>
  <si>
    <t>- پارچه برای غربال، حتی دوخته و آماده شده</t>
  </si>
  <si>
    <t>-Textile fabrics and felts, endless or fitted with linking devices, of a kind used in paper-making or similar machines (for example, for pulp or asbestos-cement) :</t>
  </si>
  <si>
    <t>- پارچه های نسجی و نمدهای بالا و پايین متصل یا مجهز به وسایل اتصال، ازانواعیکه درماشین های کاغذ سازی یا درماشین های مشابه، (مثلا ً، ماشین ساخت خمیر کاغذ یا ماشین ساخت سمنت - پخته ضد حریق) به کارمیروند:</t>
  </si>
  <si>
    <t>5911.3100</t>
  </si>
  <si>
    <t>--Weighing less than 650 g/m2</t>
  </si>
  <si>
    <t>-- به وزن هرمترمربع کمتر از650 گرام</t>
  </si>
  <si>
    <t>5911.3200</t>
  </si>
  <si>
    <t>--Weighing 650 g/m2 or more</t>
  </si>
  <si>
    <t>-- به وزن هرمترمربع 650 گرام يا بيشتر</t>
  </si>
  <si>
    <t>5911.4000</t>
  </si>
  <si>
    <t>-Straining cloth of a kind used in oil presses or the  like, including that of human hair</t>
  </si>
  <si>
    <t>- پارچه های صافی و منسوجات ضخیم از انواعیکه برای دستگاه های تيل کشی یا برای مصارف فنی مشابه به کار میروند، همچنین آنهاییکه ازموی انسان تهیه شده باشند.</t>
  </si>
  <si>
    <t>5911.9000</t>
  </si>
  <si>
    <t>60.01</t>
  </si>
  <si>
    <t>Pile fabrics, including "long pile" fabrics and terry fabrics, knitted or crocheted.</t>
  </si>
  <si>
    <t>پارچه های مخمل، بشمول پارچه های معروف به «پت بلند» (long pile) و پارچه های پت حلقوی، کش بافت.</t>
  </si>
  <si>
    <t>6001.1000</t>
  </si>
  <si>
    <t>-Long pile fabrics</t>
  </si>
  <si>
    <t xml:space="preserve">- پارچه های معروف به «پت بلند» </t>
  </si>
  <si>
    <t>-Looped pile fabrics :</t>
  </si>
  <si>
    <t>- پارچه های با ساخت حلقوی (دام مانند):</t>
  </si>
  <si>
    <t>6001.2100</t>
  </si>
  <si>
    <t>-- ازپخته طبيعی</t>
  </si>
  <si>
    <t>6001.2200</t>
  </si>
  <si>
    <t xml:space="preserve">-- از الیاف مصنوعی </t>
  </si>
  <si>
    <t>6001.2900</t>
  </si>
  <si>
    <t xml:space="preserve">-- از سایرمواد نسجی </t>
  </si>
  <si>
    <t xml:space="preserve">- سایر: </t>
  </si>
  <si>
    <t>6001.9100</t>
  </si>
  <si>
    <t>6001.9200</t>
  </si>
  <si>
    <t>-- از الیاف مصنوعی</t>
  </si>
  <si>
    <t>6001.9900</t>
  </si>
  <si>
    <t>-- ازسایر مواد نسجی</t>
  </si>
  <si>
    <t>60.02</t>
  </si>
  <si>
    <t>Knitted or crocheted fabrics of a width not exceeding 30 cm, containing by weight 5 % or more of elastomeric yarn or rubber thread, other than those of heading 60.01.</t>
  </si>
  <si>
    <t>پارچه های کشبافت بعرض حداکثر30 سانتیمتر، دارای حداقل 5 فیصد وزن یا بشترازنخ کشش پذیریا تار رابری، غیرازآنهاییکه شامل عنوان 60.01 میشوند.</t>
  </si>
  <si>
    <t>6002.4000</t>
  </si>
  <si>
    <t>-Containing by weight 5 % or more of elastomeric yarn but not containing rubber thread</t>
  </si>
  <si>
    <t>- دارای 5 فیصد وزن یا بیشتر از تار کشش پذیر ولی فاقد تار های لاشتيکی</t>
  </si>
  <si>
    <t>6002.9000</t>
  </si>
  <si>
    <t>60.03</t>
  </si>
  <si>
    <t>Knitted or crocheted fabrics of a width not exceeding 30 cm, other than those of heading 60.01 or 60.02.</t>
  </si>
  <si>
    <t>پارچه های کش بافت يا قلابدوزی به عرض حداکثر 30 سانتیمتر، غیر از آنهایيکه شامل عنوان 60.01 یا 60.02 می باشند.</t>
  </si>
  <si>
    <t>6003.1000</t>
  </si>
  <si>
    <t xml:space="preserve">- از پشم یا موی نرم (کرک) حیوان </t>
  </si>
  <si>
    <t>6003.2000</t>
  </si>
  <si>
    <t>-Of cotton</t>
  </si>
  <si>
    <t>- از پخته طبيعی</t>
  </si>
  <si>
    <t>6003.3000</t>
  </si>
  <si>
    <t xml:space="preserve">- ار الیاف سنتتیک </t>
  </si>
  <si>
    <t>6003.4000</t>
  </si>
  <si>
    <t>- از الیاف مصنوعی</t>
  </si>
  <si>
    <t>6003.9000</t>
  </si>
  <si>
    <t>60.04</t>
  </si>
  <si>
    <t>Knitted or crocheted fabrics of a width exceeding 30 cm, containing by weight 5 % or more of elastomeric yarn or rubber thread, other than those of heading 60.01.</t>
  </si>
  <si>
    <t xml:space="preserve"> پارچه های کش بافت یا قلابدوزی به عرض بیشتر از 30 سانتیمتر دارای 5 در صد وزن یا بیشتراز تار کشش پذیر یا تار لاشتيکی، غیر از آنهایيکه شامل عنوان 60.10 می باشند.</t>
  </si>
  <si>
    <t>6004.1000</t>
  </si>
  <si>
    <t>- دارای 5 در صد وزنی یا بیشتر از تار کشش پذیر ولی دارای نخ لاشتيکی نباشد</t>
  </si>
  <si>
    <t>6004.9000</t>
  </si>
  <si>
    <t>60.05</t>
  </si>
  <si>
    <t>Warp knit fabrics (including those made on galloon knitting machines), other than those of headings 60.01 to 60.04.</t>
  </si>
  <si>
    <t>پارچه های کشبافت تاری(از جمله آنهایيکه به وسیله ماشین کش بافت براق بافی تهیه میشوند)، غیر از آنهایيکه شامل عناوینی 60.01 الی 60.04 میشوند.</t>
  </si>
  <si>
    <t>-Of cotton :</t>
  </si>
  <si>
    <t>6005.2100</t>
  </si>
  <si>
    <t xml:space="preserve">-- سفید نشده یا سفید شده </t>
  </si>
  <si>
    <t>6005.2200</t>
  </si>
  <si>
    <t xml:space="preserve">-- رنگ شده </t>
  </si>
  <si>
    <t>6005.2300</t>
  </si>
  <si>
    <t xml:space="preserve">-- از نخهای با رنگهای مختلف </t>
  </si>
  <si>
    <t>6005.2400</t>
  </si>
  <si>
    <t>-Of synthetic fibres :</t>
  </si>
  <si>
    <t>- از الیاف سنتتیک:</t>
  </si>
  <si>
    <t>6005.3100</t>
  </si>
  <si>
    <t>6005.3200</t>
  </si>
  <si>
    <t xml:space="preserve">--رنگ شده </t>
  </si>
  <si>
    <t>6005.3300</t>
  </si>
  <si>
    <t>6005.3400</t>
  </si>
  <si>
    <t>-Of artificial fibres :</t>
  </si>
  <si>
    <t>- از الیاف مصنوعی:</t>
  </si>
  <si>
    <t>6005.4100</t>
  </si>
  <si>
    <t xml:space="preserve">- سفید نشده یا سفید شده </t>
  </si>
  <si>
    <t>6005.4200</t>
  </si>
  <si>
    <t>6005.4300</t>
  </si>
  <si>
    <t>6005.4400</t>
  </si>
  <si>
    <t>6005.9000</t>
  </si>
  <si>
    <t>60.06</t>
  </si>
  <si>
    <t>Other knitted or crocheted fabrics.</t>
  </si>
  <si>
    <t>سایر پارچه های کشبافت یا قلابدوزی.</t>
  </si>
  <si>
    <t>6006.1000</t>
  </si>
  <si>
    <t>6006.2100</t>
  </si>
  <si>
    <t>6006.2200</t>
  </si>
  <si>
    <t>6006.2300</t>
  </si>
  <si>
    <t>-- ازنخهای با رنگهای مختلف</t>
  </si>
  <si>
    <t>6006.2400</t>
  </si>
  <si>
    <t>6006.3100</t>
  </si>
  <si>
    <t>6006.3200</t>
  </si>
  <si>
    <t>6006.3300</t>
  </si>
  <si>
    <t>6006.3400</t>
  </si>
  <si>
    <t>6006.4100</t>
  </si>
  <si>
    <t>6006.4200</t>
  </si>
  <si>
    <t>6006.4300</t>
  </si>
  <si>
    <t>6006.4400</t>
  </si>
  <si>
    <t xml:space="preserve"> -- چاپ شده </t>
  </si>
  <si>
    <t>6006.9000</t>
  </si>
  <si>
    <t>61.01</t>
  </si>
  <si>
    <t>Men's or boys' overcoats, car coats, capes, cloaks, anoraks (including ski jackets), wind cheaters, wind jackets and similar articles, knitted or crocheted, other than those of heading 61.03.</t>
  </si>
  <si>
    <t>بالاپوش مردانه و پسرانه، چپن(Cloak) کلاه بارانی (Cape)، کلاه دار (Anorak) (بشمول جاکت اسکی)، بادگیر، جاکت های بادگیر واشیای مشابه، کش بافت، یا گل بافت، باستثنای اشیای شامل عنوان 61.03.</t>
  </si>
  <si>
    <t>6101.2000</t>
  </si>
  <si>
    <t>6101.3000</t>
  </si>
  <si>
    <t>-Of man made fibers</t>
  </si>
  <si>
    <t>- از سایر الیاف مصنوعی</t>
  </si>
  <si>
    <t>6101.9000</t>
  </si>
  <si>
    <t>- ازسایرموادنسجی</t>
  </si>
  <si>
    <t>61.02</t>
  </si>
  <si>
    <t>Women's or girls' overcoats, car coats, capes, cloaks, anoraks (including ski jackets), wind cheaters, wind  jackets and similar articles, knitted or crocheted, other than those of heading 61.04.</t>
  </si>
  <si>
    <t>بالاپوش زنانه يا دخترانه، چپن (Cloak)، ترپال و ترپال با شلق دار (Cape)، کلاه دار(Anorak) (بشمول جاکت اسکی )، بادگیر و جاکت های بادگیر و اشیاء مشابه، کش بافت یا گل بافت، بااستثنای اشیای شامل عنوان 61.04.</t>
  </si>
  <si>
    <t>6102.1000</t>
  </si>
  <si>
    <t>- ازپشم یا موی نرم (کرک) حیوان</t>
  </si>
  <si>
    <t>6102.2000</t>
  </si>
  <si>
    <t>- ازپخته طبيعی</t>
  </si>
  <si>
    <t>6102.3000</t>
  </si>
  <si>
    <t>6102.9000</t>
  </si>
  <si>
    <t>- از سایرمواد نسجی</t>
  </si>
  <si>
    <t>61.03</t>
  </si>
  <si>
    <t>Men's or boys' suits, ensembles, jackets, blazers, trousers, bib and brace overalls, breeches and shorts (other than swimwear), knitted or crocheted.</t>
  </si>
  <si>
    <t>دريشی مردانه يا پسرانه، به صورت مجموعه (ensembles)، جاکت، جاکت ورزشی، تنبان، نیم تنبانی و تنبان خیلی کوتاه (غیر از لباس آب بازی)، کش بافت یا گل بافت.</t>
  </si>
  <si>
    <t>6103.1000</t>
  </si>
  <si>
    <t xml:space="preserve">-Suits </t>
  </si>
  <si>
    <t>- دريشی ها (Suits):</t>
  </si>
  <si>
    <t>-Ensembles :</t>
  </si>
  <si>
    <t>- جاکت و جاکت ورزشی:</t>
  </si>
  <si>
    <t>6103.2200</t>
  </si>
  <si>
    <t>6103.2300</t>
  </si>
  <si>
    <t>--Of synthetic fibres</t>
  </si>
  <si>
    <t>-- ازالیاف سنتتیک</t>
  </si>
  <si>
    <t>6103.2900</t>
  </si>
  <si>
    <t>-Jackets and blazers :</t>
  </si>
  <si>
    <t>- تنبان، تنبان کامل دارای بند وپیش بند، نیم تنبانی، تنبان خیلی کوتاه (Short):</t>
  </si>
  <si>
    <t>6103.3100</t>
  </si>
  <si>
    <t>-- ازپشم یا موی نرم (کرک) حیوان</t>
  </si>
  <si>
    <t>6103.3200</t>
  </si>
  <si>
    <t xml:space="preserve">-- ازپخته طبيعی </t>
  </si>
  <si>
    <t>6103.3300</t>
  </si>
  <si>
    <t>6103.3900</t>
  </si>
  <si>
    <t>-Trousers, bib and brace overalls, breeches and shorts :</t>
  </si>
  <si>
    <t>- جاکتها و بليزرها (Jackets and blazers):</t>
  </si>
  <si>
    <t>6103.4100</t>
  </si>
  <si>
    <t>6103.4200</t>
  </si>
  <si>
    <t>6103.4300</t>
  </si>
  <si>
    <t>6103.4900</t>
  </si>
  <si>
    <t>61.04</t>
  </si>
  <si>
    <t>Women's or girls' suits, ensembles, jackets, blazers, dresses, skirts, divided skirts, trousers, bib and brace overalls, breeches and shorts (other than swimwear), knitted or crocheted.</t>
  </si>
  <si>
    <t>کرتی دامن زنانه و دخترانه، به صورت مجموعه (ensembles)، جاکت، جاکت ورزشی، دامن ماکسی (dresses)، دامن، دامن تنبان، تنبان، تنبان کامل دارای بند و پیش بند، نیم تنبانی و تنبان خیلی کوتاه (shorts) (غیر ازلباس آب بازی) کش بافت یا گل بافت.</t>
  </si>
  <si>
    <t>-Suits :</t>
  </si>
  <si>
    <t>- لباس به صورت جوره (Suits):</t>
  </si>
  <si>
    <t>6104.1300</t>
  </si>
  <si>
    <t>6104.1900</t>
  </si>
  <si>
    <t>- لباس به صورت جوره (ensembles):</t>
  </si>
  <si>
    <t>6104.2200</t>
  </si>
  <si>
    <t>6104.2300</t>
  </si>
  <si>
    <t>6104.2900</t>
  </si>
  <si>
    <t>- جاکت و جاکت ورزشی (Jackets and blazers):</t>
  </si>
  <si>
    <t>6104.3100</t>
  </si>
  <si>
    <t>6104.3200</t>
  </si>
  <si>
    <t xml:space="preserve">-- ازپنبه </t>
  </si>
  <si>
    <t>6104.3300</t>
  </si>
  <si>
    <t>--Of synthetic fibers</t>
  </si>
  <si>
    <t>6104.3900</t>
  </si>
  <si>
    <t>-Dresses :</t>
  </si>
  <si>
    <t xml:space="preserve">- پیراهن زنانه: </t>
  </si>
  <si>
    <t>6104.4100</t>
  </si>
  <si>
    <t>6104.4200</t>
  </si>
  <si>
    <t>6104.4300</t>
  </si>
  <si>
    <t>6104.4400</t>
  </si>
  <si>
    <t>--Of artificial fibers</t>
  </si>
  <si>
    <t>-- ازالیاف مصنوعی</t>
  </si>
  <si>
    <t>6104.4900</t>
  </si>
  <si>
    <t>-Skirts and divided skirts :</t>
  </si>
  <si>
    <t>- دامن و دامن تنبان:</t>
  </si>
  <si>
    <t>6104.5100</t>
  </si>
  <si>
    <t>6104.5200</t>
  </si>
  <si>
    <t>6104.5300</t>
  </si>
  <si>
    <t>6104.5900</t>
  </si>
  <si>
    <t>- تنبان، تنبان کامل دارای بند وپیش بند، نیم تنبان، تنبان خیلی کوتاه (shorts):</t>
  </si>
  <si>
    <t>6104.6100</t>
  </si>
  <si>
    <t>6104.6200</t>
  </si>
  <si>
    <t>6104.6300</t>
  </si>
  <si>
    <t>6104.6900</t>
  </si>
  <si>
    <t>61.05</t>
  </si>
  <si>
    <t>Men's or boys' shirts, knitted or crocheted.</t>
  </si>
  <si>
    <t>پیراهن مردانه یا پسرانه، کش بافت یا گل بافت.</t>
  </si>
  <si>
    <t>6105.1000</t>
  </si>
  <si>
    <t>6105.2000</t>
  </si>
  <si>
    <t>-Of man-made fibres</t>
  </si>
  <si>
    <t>6105.9000</t>
  </si>
  <si>
    <t>61.06</t>
  </si>
  <si>
    <t>Women's or girls' blouses, shirts and shirt-blouses, knitted or crocheted.</t>
  </si>
  <si>
    <t>بالا تنه (Blouse) زنانه و دخترانه، بالاتنهً پیراهنی (Shirt Blouse)، کشبافت یا گل بافت.</t>
  </si>
  <si>
    <t>6106.1000</t>
  </si>
  <si>
    <t>6106.2000</t>
  </si>
  <si>
    <t>- ازالیاف مصنوعی</t>
  </si>
  <si>
    <t>6106.9000</t>
  </si>
  <si>
    <t>61.07</t>
  </si>
  <si>
    <t>Men's or boys' underpants, briefs, nightshirts, pyjamas, bathrobes, dressing gowns and similar articles, knitted or crocheted.</t>
  </si>
  <si>
    <t>نیکر (سلتراج)، زیر تنبانی، پیراهن خواب، پایجامه، لباس شکمبه يی حمام، چپن حمام و اشیای مشابه، مردانه یا پسرانه، کش بافت یا گل بافت.</t>
  </si>
  <si>
    <t>-Underpants and briefs :</t>
  </si>
  <si>
    <t>- نیکر و زیر تنبانی:</t>
  </si>
  <si>
    <t>6107.1100</t>
  </si>
  <si>
    <t>6107.1200</t>
  </si>
  <si>
    <t>6107.1900</t>
  </si>
  <si>
    <t>-Nightshirts and pyjamas :</t>
  </si>
  <si>
    <t>- پیراهن خواب پایجامه:</t>
  </si>
  <si>
    <t>6107.2100</t>
  </si>
  <si>
    <t>6107.2200</t>
  </si>
  <si>
    <t>6107.2900</t>
  </si>
  <si>
    <t>6107.9100</t>
  </si>
  <si>
    <t>6107.9900</t>
  </si>
  <si>
    <t>61.08</t>
  </si>
  <si>
    <t>Women's or girls' slips, petticoats, briefs, panties, nightdresses, pyjamas, négligés, bathrobes, dressing gowns and similar articles, knitted or crocheted.</t>
  </si>
  <si>
    <t>زیر دامنی یا زیر پیراهنی، دامن کوتاه، نیکر (Slip)، تنکه، پیراهن خواب، پایجامه، لباس خانه پوشی، لباس شکمبه ای حمام، چپن تشناب و اشیای مشابه، زنانه یا دخترانه، کش بافت یا گل بافت.</t>
  </si>
  <si>
    <t>-Slips and petticoats :</t>
  </si>
  <si>
    <t>- زیردامنی یا زیر پیراهنی و دامن کوتاه:</t>
  </si>
  <si>
    <t>6108.1100</t>
  </si>
  <si>
    <t>6108.1900</t>
  </si>
  <si>
    <t>-Briefs and panties :</t>
  </si>
  <si>
    <t>- نیکر و نیم تنبانی:</t>
  </si>
  <si>
    <t>6108.2100</t>
  </si>
  <si>
    <t>-- پنبه از</t>
  </si>
  <si>
    <t>6108.2200</t>
  </si>
  <si>
    <t>-- از الیاف ساخته دست انسان</t>
  </si>
  <si>
    <t>6108.2900</t>
  </si>
  <si>
    <t>-- دیگر مواد نساجی</t>
  </si>
  <si>
    <t>-Nightdresses and pyjamas :</t>
  </si>
  <si>
    <t>- پیراهن خواب و پایجامه:</t>
  </si>
  <si>
    <t>6108.3100</t>
  </si>
  <si>
    <t>6108.3200</t>
  </si>
  <si>
    <t>6108.3900</t>
  </si>
  <si>
    <t>6108.9100</t>
  </si>
  <si>
    <t>6108.9200</t>
  </si>
  <si>
    <t xml:space="preserve">-- الیاف مصنوعی </t>
  </si>
  <si>
    <t>6108.9900</t>
  </si>
  <si>
    <t>- ازسایرمواد نسجی</t>
  </si>
  <si>
    <t>61.09</t>
  </si>
  <si>
    <t>T-shirts, singlets and other vests, knitted or crocheted.</t>
  </si>
  <si>
    <t>پیراهن نیم آستینه (T-shirts)، زیر پیراهنی چسپ و مشابه، کش بافت یا گل بافت.</t>
  </si>
  <si>
    <t>6109.1000</t>
  </si>
  <si>
    <t>6109.9000</t>
  </si>
  <si>
    <t>61.10</t>
  </si>
  <si>
    <t>Jerseys, pullovers, cardigans, waistcoats and similar articles, knitted or crocheted.</t>
  </si>
  <si>
    <t>پیراهن گریبان دار اسکی، جاکت (Pullover)، جاکت آستین دار، واسکت و اشیای مشابه، کش بافت یا گل بافت.</t>
  </si>
  <si>
    <t>-Of wool or fine animal hair :</t>
  </si>
  <si>
    <t>- ازپشم یا موی نرم (کرک) حیوان:</t>
  </si>
  <si>
    <t>6110.1100</t>
  </si>
  <si>
    <t>--Of wool</t>
  </si>
  <si>
    <t>-- ازپشم</t>
  </si>
  <si>
    <t>6110.1200</t>
  </si>
  <si>
    <t>6110.1900</t>
  </si>
  <si>
    <t>6110.2000</t>
  </si>
  <si>
    <t>6110.3000</t>
  </si>
  <si>
    <t>6110.9000</t>
  </si>
  <si>
    <t>61.11</t>
  </si>
  <si>
    <t>Babies' garments and clothing accessories, knitted or crocheted.</t>
  </si>
  <si>
    <t>لباس و متفرقات لباس نوزادان، کش بافت یا گل بافت.</t>
  </si>
  <si>
    <t>6111.2000</t>
  </si>
  <si>
    <t>6111.3000</t>
  </si>
  <si>
    <t>6111.9000</t>
  </si>
  <si>
    <t>61.12</t>
  </si>
  <si>
    <t>Track suits, ski suits and swimwear, knitted or crocheted.</t>
  </si>
  <si>
    <t>لباس ورزشی به صورت جوره، لباس اسکی به صورت جوره و لباس آب بازی، کش بافت یا گل بافت.</t>
  </si>
  <si>
    <t>-Track suits :</t>
  </si>
  <si>
    <t>- لباس ورزشی به صورت جوره:</t>
  </si>
  <si>
    <t>6112.1100</t>
  </si>
  <si>
    <t>6112.1200</t>
  </si>
  <si>
    <t>6112.1900</t>
  </si>
  <si>
    <t>6112.2000</t>
  </si>
  <si>
    <t>-Ski suits</t>
  </si>
  <si>
    <t xml:space="preserve">- لباس اسکی </t>
  </si>
  <si>
    <t>-Men's or boys' swimwear :</t>
  </si>
  <si>
    <t>- لباس آب بازی مردانه یا پسرانه:</t>
  </si>
  <si>
    <t>6112.3100</t>
  </si>
  <si>
    <t>6112.3900</t>
  </si>
  <si>
    <t>-Women's or girls' swimwear :</t>
  </si>
  <si>
    <t>- لباس آب بازی زنانه یا دخترانه:</t>
  </si>
  <si>
    <t>6112.4100</t>
  </si>
  <si>
    <t xml:space="preserve">-- ازالیاف سنتتیک </t>
  </si>
  <si>
    <t>6112.4900</t>
  </si>
  <si>
    <t>6113.0000</t>
  </si>
  <si>
    <t>Garments, made up of knitted or crocheted fabrics of heading 59.03, 59.06 or 59.07.</t>
  </si>
  <si>
    <t>لباس های دوخته و مهیا ازپارچه های کش بافت یا گل بافت شامل عنوان 59.03، 59.06 یا 59.07.</t>
  </si>
  <si>
    <t>61.14</t>
  </si>
  <si>
    <t>Other garments, knitted or crocheted.</t>
  </si>
  <si>
    <t xml:space="preserve">سایر لباس های، کش بافت یا گل بافت </t>
  </si>
  <si>
    <t>6114.2000</t>
  </si>
  <si>
    <t>6114.3000</t>
  </si>
  <si>
    <t>6114.9000</t>
  </si>
  <si>
    <t>61.15</t>
  </si>
  <si>
    <t>Panty hose, tights, stockings, socks and other hosiery, including graduated compression hosiery (for example, stockings for varicose veins) and footwear without applied soles, knitted or crocheted.</t>
  </si>
  <si>
    <t>تنبان جراب دار، جوراب دراز، جراب نیمه دراز، جراب ساقه کوتاه وسایر جراب ها ازجمله جراب فشرده مرتب (طور مثال جراب واریس) و پاپوش خانه پوشی، کش بافت یا گل بافت.</t>
  </si>
  <si>
    <t>6115.1000</t>
  </si>
  <si>
    <t>-Graduated compression hosiery (for example, stockings for varicose veins)</t>
  </si>
  <si>
    <t>- جراب فشرده مرتب (طور مثال جراب واریس)</t>
  </si>
  <si>
    <t>-Other panty hose and tights :</t>
  </si>
  <si>
    <t>- تنبان جراب دار وجراب دراز:</t>
  </si>
  <si>
    <t>6115.2100</t>
  </si>
  <si>
    <t>--Of synthetic fibres, measuring per single yarn less than 67 decitex</t>
  </si>
  <si>
    <t>-- ازالیاف سنتتیک، که اندازه های هرنخ یک لای آن کمتر از 67 دسی تکس باشد.</t>
  </si>
  <si>
    <t>6115.2200</t>
  </si>
  <si>
    <t>--Of synthetic fibres, measuring per single yarn 67 decitex or more</t>
  </si>
  <si>
    <t>-- ازالیاف سنتتیک، که اندازه های هرنخ یک لای آن کمتر از 67 دسی تکس یا بیشتر باشد.</t>
  </si>
  <si>
    <t>6115.2900</t>
  </si>
  <si>
    <t>6115.3000</t>
  </si>
  <si>
    <t>-Other Women's full-length or knee-length hosiery, measuring per single yarn less than 67 decitex</t>
  </si>
  <si>
    <t>- سایر جراب دراز و جراب نیمه دراز و زنانه که اندازه هر نخ یک لای ان کمتر از 67 دسی تکس باشد.</t>
  </si>
  <si>
    <t>6115.9400</t>
  </si>
  <si>
    <t>6115.9500</t>
  </si>
  <si>
    <t>6115.9600</t>
  </si>
  <si>
    <t>6115.9900</t>
  </si>
  <si>
    <t>61.16</t>
  </si>
  <si>
    <t>Gloves, mittens and mitts, knitted or crocheted.</t>
  </si>
  <si>
    <t>دستکش؛ دستکش یک انگشتی ونیمه دستکش، کش بافت یا گل بافت.</t>
  </si>
  <si>
    <t>6116.1000</t>
  </si>
  <si>
    <t>-Impregnated, coated or covered with plastics or rubber</t>
  </si>
  <si>
    <t>- آغشته، غلاف شده یا پوشانده شده بامواد پلاستیک یا رابر:</t>
  </si>
  <si>
    <t>6116.9100</t>
  </si>
  <si>
    <t>-- از پشم یا موی نرم (کرک)حیوان</t>
  </si>
  <si>
    <t>6116.9200</t>
  </si>
  <si>
    <t>6116.9300</t>
  </si>
  <si>
    <t>6116.9900</t>
  </si>
  <si>
    <t>61.17</t>
  </si>
  <si>
    <t>Other made up clothing accessories, knitted or crocheted; knitted or crocheted parts of garments or of clothing accessories.</t>
  </si>
  <si>
    <t>سایر لوازم لباس دوخته ومهیا شده، کش بافت یا گل بافت, اجزای لباس یا متفرقات لباس، کش بافت یا گل بافت.</t>
  </si>
  <si>
    <t>6117.1000</t>
  </si>
  <si>
    <t>-Shawls, scarves, mufflers, mantillas, veils and the like</t>
  </si>
  <si>
    <t xml:space="preserve">- دستمال دست، دستمال گردن، حجاب , </t>
  </si>
  <si>
    <t>6117.8000</t>
  </si>
  <si>
    <t>-Other accessories :</t>
  </si>
  <si>
    <t>- سایر لوازم</t>
  </si>
  <si>
    <t>6117.9000</t>
  </si>
  <si>
    <t>-Parts</t>
  </si>
  <si>
    <t>اجزا و قطعات</t>
  </si>
  <si>
    <t>62.01</t>
  </si>
  <si>
    <t>Men's or boys' overcoats, car coats, capes, cloaks, anoraks (including ski jackets), wind cheaters, wind jackets and similar articles, other than those of heading 62.03.</t>
  </si>
  <si>
    <t>بالا پوش و نیمه بالا پوش، چپن (Clocak)، کيپ (Cape)، کرتی کلاهدار (Anorak) (از جمله جاکت اسکی)، بادگیر و جا کت های بادگیر و اشیای مشابه، مردانه یا پسرانه باستثنای اشیای شامل عنوان 62.03.</t>
  </si>
  <si>
    <t>-Overcoats, raincoats, car coats, capes, cloaks and similar articles :</t>
  </si>
  <si>
    <t>ـ بالا پوش و نیمه بالاپوش، بارانی، چپن، و اشیای مشابه:</t>
  </si>
  <si>
    <t>6201.1100</t>
  </si>
  <si>
    <t>6201.1200</t>
  </si>
  <si>
    <t>6201.1300</t>
  </si>
  <si>
    <t>--Of man made fibres</t>
  </si>
  <si>
    <t xml:space="preserve">-- ازالیاف مصنوعی </t>
  </si>
  <si>
    <t>6201.1900</t>
  </si>
  <si>
    <t>ـ سایر:</t>
  </si>
  <si>
    <t>6201.9100</t>
  </si>
  <si>
    <t>6201.9200</t>
  </si>
  <si>
    <t>6201.9300</t>
  </si>
  <si>
    <t xml:space="preserve">-- ازالیاف سنتتیک یامصنوعی </t>
  </si>
  <si>
    <t>6201.9900</t>
  </si>
  <si>
    <t>-- ازسایرموادنسجی</t>
  </si>
  <si>
    <t>62.02</t>
  </si>
  <si>
    <t>Women's or girls' overcoats, car-coats, capes, cloaks, anoraks (including ski-jackets), wind-cheaters, wind-jackets and similar articles, other than those of heading 62.04.</t>
  </si>
  <si>
    <t>بالا پوش و نیمه بالا پوش، چپن، ، کرتی کلاه دار (Anorak) (بشمول جاکت اسکی)، بادگیر و اشیای مشابه، زنانه و دخترانه، باستثنای اشیای شامل عنوان 62.04.</t>
  </si>
  <si>
    <t>-Overcoats, raincoats, car-coats, capes, cloaks and similar articles :</t>
  </si>
  <si>
    <t>ـ بالا پوش و نیمه بالا پوش، بارانی، چپن، و اشیای مشابه:</t>
  </si>
  <si>
    <t>6202.1100</t>
  </si>
  <si>
    <t>6202.1200</t>
  </si>
  <si>
    <t>6202.1300</t>
  </si>
  <si>
    <t>6202.1900</t>
  </si>
  <si>
    <t>-- ازسایرمواد نسجی</t>
  </si>
  <si>
    <t>6202.9100</t>
  </si>
  <si>
    <t>6202.9200</t>
  </si>
  <si>
    <t>6202.9300</t>
  </si>
  <si>
    <t>6202.9900</t>
  </si>
  <si>
    <t>62.03</t>
  </si>
  <si>
    <t>Men's or boys' suits, ensembles, jackets, blazers, trousers, bib and brace overalls, breeches and shorts (other than swimwear).</t>
  </si>
  <si>
    <t>دريشی مردانه يا پسرانه، بصورت مجموعه (Ensemble)، جاکت، جاکت ورزشی، تنبان، تنبان کامل دارای بند و پیش بند، نیم تنبان و تنبان خیلی کوتاه (غیر از لباس آب بازی)، مردانه یا پسرانه.</t>
  </si>
  <si>
    <t>ـ دريشی (Suit):</t>
  </si>
  <si>
    <t>6203.1100</t>
  </si>
  <si>
    <t>6203.1200</t>
  </si>
  <si>
    <t>6203.1900</t>
  </si>
  <si>
    <t>- لباس بصورت مجموعه:</t>
  </si>
  <si>
    <t>6203.2200</t>
  </si>
  <si>
    <t>6203.2300</t>
  </si>
  <si>
    <t>6203.2900</t>
  </si>
  <si>
    <t>ـ جاکت و جاکت ورزشی:</t>
  </si>
  <si>
    <t>6203.3100</t>
  </si>
  <si>
    <t>-- ازپشم یا موی نرم (کرک)حیوان</t>
  </si>
  <si>
    <t>6203.3200</t>
  </si>
  <si>
    <t>6203.3300</t>
  </si>
  <si>
    <t>6203.3900</t>
  </si>
  <si>
    <t>ـ تنبان، تنبان کامل دارای بند و پیش بند، نیم تنبان و تنبان خیلی کوتاه:</t>
  </si>
  <si>
    <t>6203.4100</t>
  </si>
  <si>
    <t>6203.4200</t>
  </si>
  <si>
    <t>6203.4300</t>
  </si>
  <si>
    <t>6203.4900</t>
  </si>
  <si>
    <t>62.04</t>
  </si>
  <si>
    <t>Women's or girls' suits, ensembles, jackets, blazers, dresses, skirts, divided skirts, trousers, bib and brace overalls, breeches and shorts (other than swimwear).</t>
  </si>
  <si>
    <t>لباس به صورت جوره، به صورت مجموعه (Ensamble)، جاکت، جاکت ورزشی، پیراهن زنانه (Dress)، دامن، دامن تنبان، شلوار، تنبان کامل دارای بند و پیش بند، تنبان کوتاه و تنبان خیلی کوتاه(غیر ازلباس آب بازی)، زنانه یا دخترانه.</t>
  </si>
  <si>
    <t>ـ لباس به صورت جوره (Suits):</t>
  </si>
  <si>
    <t>6204.1100</t>
  </si>
  <si>
    <t>6204.1200</t>
  </si>
  <si>
    <t>6204.1300</t>
  </si>
  <si>
    <t>6204.1900</t>
  </si>
  <si>
    <t>ـ لباس به صورت مجموعه:</t>
  </si>
  <si>
    <t>6204.2100</t>
  </si>
  <si>
    <t>6204.2200</t>
  </si>
  <si>
    <t>6204.2300</t>
  </si>
  <si>
    <t>6204.2900</t>
  </si>
  <si>
    <t>6204.3100</t>
  </si>
  <si>
    <t>6204.3200</t>
  </si>
  <si>
    <t>6204.3300</t>
  </si>
  <si>
    <t xml:space="preserve">-- از الیاف سنتتیک </t>
  </si>
  <si>
    <t>6204.3900</t>
  </si>
  <si>
    <t>ـ پیراهن زنانه:</t>
  </si>
  <si>
    <t>6204.4100</t>
  </si>
  <si>
    <t>6204.4200</t>
  </si>
  <si>
    <t>6204.4300</t>
  </si>
  <si>
    <t>6204.4400</t>
  </si>
  <si>
    <t>--Of artificial fibres</t>
  </si>
  <si>
    <t>6204.4900</t>
  </si>
  <si>
    <t>ـ دامن و دامن تنبان:</t>
  </si>
  <si>
    <t>6204.5100</t>
  </si>
  <si>
    <t>6204.5200</t>
  </si>
  <si>
    <t>6204.5300</t>
  </si>
  <si>
    <t>6204.5900</t>
  </si>
  <si>
    <t>ـ تنبان، تنبان کامل دارای بندو پیش بند، نیم تنبان و تنبان خیلی کوتاه:</t>
  </si>
  <si>
    <t>6204.6100</t>
  </si>
  <si>
    <t>6204.6200</t>
  </si>
  <si>
    <t>6204.6300</t>
  </si>
  <si>
    <t>6204.6900</t>
  </si>
  <si>
    <t>62.05</t>
  </si>
  <si>
    <t>Men's or boys' shirts.</t>
  </si>
  <si>
    <t>پیراهن مردانه یا پسرانه.</t>
  </si>
  <si>
    <t>6205.2000</t>
  </si>
  <si>
    <t>ـ ازپخته طبيعی</t>
  </si>
  <si>
    <t>6205.3000</t>
  </si>
  <si>
    <t>-Of man-made fibers</t>
  </si>
  <si>
    <t xml:space="preserve">ـ ازالیاف مصنوعی </t>
  </si>
  <si>
    <t>6205.9000</t>
  </si>
  <si>
    <t>ـ ازسایر موادنسجی</t>
  </si>
  <si>
    <t>62.06</t>
  </si>
  <si>
    <t>Women's or girls' blouses, shirts and shirt-blouses.</t>
  </si>
  <si>
    <t>پیراهن، بالاتنه و پیراهن بالا تنه يی، (shirt- blouse)، زنانه یا دخترانه.</t>
  </si>
  <si>
    <t>6206.1000</t>
  </si>
  <si>
    <t>-Of silk or silk waste</t>
  </si>
  <si>
    <t>ـ ازابریشم یا پسمانده ابریشم</t>
  </si>
  <si>
    <t>6206.2000</t>
  </si>
  <si>
    <t>ـ ازپشم یا موی نرم (کرک) حیوان</t>
  </si>
  <si>
    <t>6206.3000</t>
  </si>
  <si>
    <t>ـ از پخته طبيعی</t>
  </si>
  <si>
    <t>6206.4000</t>
  </si>
  <si>
    <t>6206.9000</t>
  </si>
  <si>
    <t>62.07</t>
  </si>
  <si>
    <t>Men's or boys' singlets and other vests, underpants, briefs, nightshirts, pyjamas, bathrobes, dressing gowns and similar articles.</t>
  </si>
  <si>
    <t>زیر پیراهنی، نیکر، زیر تنبانی، پیراهن خواب، پیجامه، لباس شکمبه يی حمام، چپن تشناب و اشیای مشابه، مردانه یا پسرانه.</t>
  </si>
  <si>
    <t>ـ نیکر وزیر تنبانی:</t>
  </si>
  <si>
    <t>6207.1100</t>
  </si>
  <si>
    <t>6207.1900</t>
  </si>
  <si>
    <t>-- از سایر موادنسجی</t>
  </si>
  <si>
    <t>ـ پیراهن خواب و پیجامه:</t>
  </si>
  <si>
    <t>6207.2100</t>
  </si>
  <si>
    <t>6207.2200</t>
  </si>
  <si>
    <t>6207.2900</t>
  </si>
  <si>
    <t>6207.9100</t>
  </si>
  <si>
    <t>6207.9900</t>
  </si>
  <si>
    <t>62.08</t>
  </si>
  <si>
    <t>Women's or girls' singlets and other vests, slips,  petticoats, briefs, panties, nightdresses, pyjamas, négligés, bathrobes, dressing gowns and similar articles.</t>
  </si>
  <si>
    <t>زیر پیراهنی، زیردامنی یا زیرپیراهنی، دامن کوتاه، نیکر (Slip)، پیراهن خواب، پیجامه، لباس خانه پوشی لباس شکمبه يی حمام، چپن تشناب و اشیای مشابه، زنانه یادخترانه.</t>
  </si>
  <si>
    <t>ـ زیرپیراهنی زیردامنی، دامن کوتاه:</t>
  </si>
  <si>
    <t>6208.1100</t>
  </si>
  <si>
    <t>6208.1900</t>
  </si>
  <si>
    <t>6208.2100</t>
  </si>
  <si>
    <t>6208.2200</t>
  </si>
  <si>
    <t>6208.2900</t>
  </si>
  <si>
    <t>6208.9100</t>
  </si>
  <si>
    <t>6208.9200</t>
  </si>
  <si>
    <t>6208.9900</t>
  </si>
  <si>
    <t>62.09</t>
  </si>
  <si>
    <t>Babies' garments and clothing accessories.</t>
  </si>
  <si>
    <t>لباس ومتفرقات لباس برای نوزادان.</t>
  </si>
  <si>
    <t>6209.2000</t>
  </si>
  <si>
    <t>6209.3000</t>
  </si>
  <si>
    <t>ـ ازالیاف سنتتیک</t>
  </si>
  <si>
    <t>6209.9000</t>
  </si>
  <si>
    <t>62.10</t>
  </si>
  <si>
    <t>Garments, made up of fabrics of heading 56.02, 56.03, 59.03, 59.06 or 59.07.</t>
  </si>
  <si>
    <t>لباس دوخته و مهیا شده از پارچه های شامل عناوینی 56.02، 56.03، 59.03، 59.06 یا 59.07.</t>
  </si>
  <si>
    <t>6210.1000</t>
  </si>
  <si>
    <t>-Of fabrics of heading 56.02 or 56.03</t>
  </si>
  <si>
    <t>ـ ازپارچه های شامل عناوینی 56.02، 56.03.</t>
  </si>
  <si>
    <t>6210.2000</t>
  </si>
  <si>
    <t>-Other garments, of the type described in subheadings 6201.11 to 6201.19</t>
  </si>
  <si>
    <t>ـ ازسایرلباسها، ازانواع ذکر شده در عناوینی فرعی 6201.11 الی 6201.19</t>
  </si>
  <si>
    <t>6210.3000</t>
  </si>
  <si>
    <t>-Other garments, of the type described in subheadings 6202.11 to 6202.19</t>
  </si>
  <si>
    <t>ـ ازسایرلباسها، ازانواع ذکر شده در عناوینی فرعی 6202.11 الی 6202.19</t>
  </si>
  <si>
    <t>6210.4000</t>
  </si>
  <si>
    <t>-Other men's or boys' garments</t>
  </si>
  <si>
    <t>ـ سایرلباسهای مردانه و پسرانه</t>
  </si>
  <si>
    <t>6210.5000</t>
  </si>
  <si>
    <t>-Other women's or girls' garments</t>
  </si>
  <si>
    <t>ـ سایر لباسهای زنانه و دخترانه</t>
  </si>
  <si>
    <t>62.11</t>
  </si>
  <si>
    <t>Track suits, ski suits and swimwear; other garments.</t>
  </si>
  <si>
    <t>لباس ورزشی به صورت جوره، لباس اسکی به صورت جوره و لباس آب بازی، سایر لباسها.</t>
  </si>
  <si>
    <t>-Swimwear :</t>
  </si>
  <si>
    <t>ـ لباس آب بازی:</t>
  </si>
  <si>
    <t>6211.1100</t>
  </si>
  <si>
    <t>--Men's or boys'</t>
  </si>
  <si>
    <t>-- مردانه یا پسرانه</t>
  </si>
  <si>
    <t>6211.1200</t>
  </si>
  <si>
    <t>--Women's or girls'</t>
  </si>
  <si>
    <t>-- زنانه یا دخترانه</t>
  </si>
  <si>
    <t>6211.2000</t>
  </si>
  <si>
    <t>ـ لباس اسکی به صورت جوره</t>
  </si>
  <si>
    <t>-Other garments, men's or boys' :</t>
  </si>
  <si>
    <t>ـ سایر لباس های مردانه یا پسرانه:</t>
  </si>
  <si>
    <t>6211.3200</t>
  </si>
  <si>
    <t>6211.3300</t>
  </si>
  <si>
    <t>6211.3900</t>
  </si>
  <si>
    <t>-Other garments, women's or girls' :</t>
  </si>
  <si>
    <t>ـ سایر لباس های زنانه یا دخترانه:</t>
  </si>
  <si>
    <t>6211.4200</t>
  </si>
  <si>
    <t>6211.4300</t>
  </si>
  <si>
    <t>6211.4900</t>
  </si>
  <si>
    <t>62.12</t>
  </si>
  <si>
    <t>Brassières, girdles, corsets, braces, suspenders, garters and similar articles and parts thereof, whether or not knitted or crocheted.</t>
  </si>
  <si>
    <t>واسکت زنانه، گردلز (girdles)، شکم بند (Corset)، بند تنبان، بند جوراب و اشیاء مشابه و اجزاء انها، حتی کش بافت یا گل بافت.</t>
  </si>
  <si>
    <t>6212.1000</t>
  </si>
  <si>
    <t>-Brassières</t>
  </si>
  <si>
    <t>ـ واسکت زنانه و سینه بند</t>
  </si>
  <si>
    <t>6212.2000</t>
  </si>
  <si>
    <t>-Girdles and panty-girdles</t>
  </si>
  <si>
    <t>ـ گن وگن تنکه ای (Girdle)</t>
  </si>
  <si>
    <t>6212.3000</t>
  </si>
  <si>
    <t>-Corselettes</t>
  </si>
  <si>
    <t xml:space="preserve">ـ شکم بند </t>
  </si>
  <si>
    <t>6212.9000</t>
  </si>
  <si>
    <t>ـ سایر</t>
  </si>
  <si>
    <t>62.13</t>
  </si>
  <si>
    <t>Handkerchiefs.</t>
  </si>
  <si>
    <t>دستمال ها.</t>
  </si>
  <si>
    <t>6213.2000</t>
  </si>
  <si>
    <t>6213.9000</t>
  </si>
  <si>
    <t>ـ از سایر مواد نسجی</t>
  </si>
  <si>
    <t>62.14</t>
  </si>
  <si>
    <t>Shawls, scarves, mufflers, mantillas, veils and the like.</t>
  </si>
  <si>
    <t>شال، دتسمال سر، دستمال گردن، چادر کوچک، نقاب روی و جالی صورت (Veil) واشیای مشابه</t>
  </si>
  <si>
    <t>6214.1000</t>
  </si>
  <si>
    <t>6214.2000</t>
  </si>
  <si>
    <t>ـ از پشم یا موی نرم (کرک) حیوان</t>
  </si>
  <si>
    <t>6214.3000</t>
  </si>
  <si>
    <t>6214.4000</t>
  </si>
  <si>
    <t>ـ ازالیاف مصنوعی</t>
  </si>
  <si>
    <t>6214.9000</t>
  </si>
  <si>
    <t>62.15</t>
  </si>
  <si>
    <t>Ties, bow ties and cravats.</t>
  </si>
  <si>
    <t>نکتايی، بو ودستمال گردن برای نکتایی.</t>
  </si>
  <si>
    <t>6215.1000</t>
  </si>
  <si>
    <t>6215.2000</t>
  </si>
  <si>
    <t>6215.9000</t>
  </si>
  <si>
    <t>ـ ازسایرموادنسجی</t>
  </si>
  <si>
    <t>6216.0000</t>
  </si>
  <si>
    <t>Gloves, mittens and mitts.</t>
  </si>
  <si>
    <t>دستکش، دستکش یک انگشتی و نیم دستکشی.</t>
  </si>
  <si>
    <t>62.17</t>
  </si>
  <si>
    <t>Other made up clothing accessories; parts of garments or of clothing accessories, other than those of heading 62.12.</t>
  </si>
  <si>
    <t>سایر متفرقات لباس دوخته و مهیاشده؛ اجزای لباس یا متفرقات لباس، غیر ازآنهایی که شامل عنوان 62.12 باشد.</t>
  </si>
  <si>
    <t>6217.1000</t>
  </si>
  <si>
    <t>-Accessories</t>
  </si>
  <si>
    <t>ـ متفرقات</t>
  </si>
  <si>
    <t>6217.9000</t>
  </si>
  <si>
    <t>ـ اجزاء</t>
  </si>
  <si>
    <t>I.- OTHER MADE UP TEXTILE ARTICLES</t>
  </si>
  <si>
    <t>I- ساير اشيای نسجی ساخته شده</t>
  </si>
  <si>
    <t>63.01</t>
  </si>
  <si>
    <t>Blankets and travelling rugs.</t>
  </si>
  <si>
    <t>کمپل و فرش های سفری .</t>
  </si>
  <si>
    <t>6301.1000</t>
  </si>
  <si>
    <t>-Electric blankets</t>
  </si>
  <si>
    <t>ـ کمپل های برقی</t>
  </si>
  <si>
    <t>6301.2000</t>
  </si>
  <si>
    <t>-Blankets (other than electric blankets) and travelling  rugs, of wool or of fine animal hair</t>
  </si>
  <si>
    <t>ـ کمپل (غیرازکمپل برقی)، و فرشهای سفری ازپشم یا ازموی نرم (کرک) حیوان</t>
  </si>
  <si>
    <t>6301.3000</t>
  </si>
  <si>
    <t>-Blankets (other than electric blankets) and travelling rugs, of cotton</t>
  </si>
  <si>
    <t xml:space="preserve">ـ کمپل و فرش های سفری (غیراز کمپل برقی) ازپخته طبيعی </t>
  </si>
  <si>
    <t>6301.4000</t>
  </si>
  <si>
    <t>-Blankets (other than electric blankets) and travelling rugs, of synthetic fibres</t>
  </si>
  <si>
    <t>ـ کمپل و فرش های سفری (غیر از کمپل برقی ) از الیاف سنتتیک</t>
  </si>
  <si>
    <t>6301.9000</t>
  </si>
  <si>
    <t>-Other blankets and travelling rugs</t>
  </si>
  <si>
    <t xml:space="preserve">ـ سایر کمپل ها و فرش های سفری </t>
  </si>
  <si>
    <t>63.02</t>
  </si>
  <si>
    <t>Bed linen, table linen, toilet linen and kitchen linen.</t>
  </si>
  <si>
    <t>پارچه های رختخواب، سرمیز، تشناب یا آشپزخانه.</t>
  </si>
  <si>
    <t>6302.1000</t>
  </si>
  <si>
    <t>-Bed linen, knitted or crocheted</t>
  </si>
  <si>
    <t>ـ پارچه های رختخواب، کش بافت یا گل بافت</t>
  </si>
  <si>
    <t>-Other bed linen, printed :</t>
  </si>
  <si>
    <t>ـ سایر پارچه های رختخواب، چاپ شده:</t>
  </si>
  <si>
    <t>6302.2100</t>
  </si>
  <si>
    <t>6302.2200</t>
  </si>
  <si>
    <t>6302.2900</t>
  </si>
  <si>
    <t>-Other bed linen :</t>
  </si>
  <si>
    <t>ـ سایر پارچه های رختخواب:</t>
  </si>
  <si>
    <t>6302.3100</t>
  </si>
  <si>
    <t>6302.3200</t>
  </si>
  <si>
    <t>6302.3900</t>
  </si>
  <si>
    <t>-- ازسایر موادنسجی</t>
  </si>
  <si>
    <t>6302.4000</t>
  </si>
  <si>
    <t>-Table linen, knitted or crocheted</t>
  </si>
  <si>
    <t xml:space="preserve">-- پارچه های سرمیز، کش بافت یا گل بافت </t>
  </si>
  <si>
    <t>-Other table linen :</t>
  </si>
  <si>
    <t>ـ سایر پارچه های سرمیز:</t>
  </si>
  <si>
    <t>6302.5100</t>
  </si>
  <si>
    <t>6302.5300</t>
  </si>
  <si>
    <t>6302.5900</t>
  </si>
  <si>
    <t>6302.6000</t>
  </si>
  <si>
    <t>-Toilet linen and kitchen linen, of terry towelling or similar terry fabrics, of cotton</t>
  </si>
  <si>
    <t>ـ پارچه های تشناب یا آشپزخانه، ازپارچه های شکمبه بافت اسفنجی (پت حلقوی) مشابه، از پخته طبيعی</t>
  </si>
  <si>
    <t>6302.9100</t>
  </si>
  <si>
    <t>6302.9300</t>
  </si>
  <si>
    <t>-- ازالیاف مصنوی</t>
  </si>
  <si>
    <t>6302.9900</t>
  </si>
  <si>
    <t>63.03</t>
  </si>
  <si>
    <t>Curtains (including drapes) and interior blinds; curtain or bed valances.</t>
  </si>
  <si>
    <t>پرده ها، پرده و پرده کرکره يی درونی؛ سرجايی یا رو تختی،</t>
  </si>
  <si>
    <t>-Knitted or crocheted :</t>
  </si>
  <si>
    <t xml:space="preserve">ـ کش بافت یا گل بافت: </t>
  </si>
  <si>
    <t>6303.1200</t>
  </si>
  <si>
    <t>6303.1900</t>
  </si>
  <si>
    <t>- Other :</t>
  </si>
  <si>
    <t>6303.9100</t>
  </si>
  <si>
    <t>6303.9200</t>
  </si>
  <si>
    <t>6303.9900</t>
  </si>
  <si>
    <t>63.04</t>
  </si>
  <si>
    <t>Other furnishing articles, excluding those of heading 94.04.</t>
  </si>
  <si>
    <t>سایر اشیای هموار کردنی، باستثنای آنهایی که شامل عنوان 94.04 میشوند.</t>
  </si>
  <si>
    <t>-Bedspreads :</t>
  </si>
  <si>
    <t>ـ سرجايی:</t>
  </si>
  <si>
    <t>6304.1100</t>
  </si>
  <si>
    <t>-- کش بافت یا گل بافت</t>
  </si>
  <si>
    <t>6304.1900</t>
  </si>
  <si>
    <t>6304.9100</t>
  </si>
  <si>
    <t>-- کش بافت (knitted) یا گل بافت (crocheted)</t>
  </si>
  <si>
    <t>6304.9200</t>
  </si>
  <si>
    <t>--Not knitted or crocheted, of cotton</t>
  </si>
  <si>
    <t>-- غیر از کش بافت یا گل بافت از پخته طبيعی</t>
  </si>
  <si>
    <t>6304.9300</t>
  </si>
  <si>
    <t>--Not knitted or crocheted, of synthetic fibres</t>
  </si>
  <si>
    <t>-- غیر از کش بافت یا گل بافت، از الیاف سنتتیک</t>
  </si>
  <si>
    <t>6304.9900</t>
  </si>
  <si>
    <t>--Not knitted or crocheted, of other textile materials</t>
  </si>
  <si>
    <t>-- غیر ازکش بافت یا گل بافت، از سایر مواد نسجی</t>
  </si>
  <si>
    <t>63.05</t>
  </si>
  <si>
    <t>Sacks and bags, of a kind used for the packing of goods.</t>
  </si>
  <si>
    <t>جوال و خریطه برای بسته بندی.</t>
  </si>
  <si>
    <t>6305.1000</t>
  </si>
  <si>
    <t>-Of jute or of other textile bast fibres of heading 53.03</t>
  </si>
  <si>
    <t>ـ از جوت یا سایر الیاف نسجی پوست ساقه نباتات شامل عنوان 53.03.</t>
  </si>
  <si>
    <t>6305.2000</t>
  </si>
  <si>
    <t xml:space="preserve">ـ ازمواد نسجی مصنوعی: </t>
  </si>
  <si>
    <t>6305.3200</t>
  </si>
  <si>
    <t>--Flexible intermediate bulk containers</t>
  </si>
  <si>
    <t xml:space="preserve">-- ظروف (واسطه) نرم برای مواد </t>
  </si>
  <si>
    <t>6305.3300</t>
  </si>
  <si>
    <t>--Other, of polyethylene or polypropylene strip or the like</t>
  </si>
  <si>
    <t>-- سایر، به دست آمده ازفیته یا اشکال مشابه از پولی ايتایلن یا پولی پروپایلن</t>
  </si>
  <si>
    <t>6305.3900</t>
  </si>
  <si>
    <t>6305.9000</t>
  </si>
  <si>
    <t>63.06</t>
  </si>
  <si>
    <t>Tarpaulins, awnings and sunblinds; tents; sails for boats, sailboards or landcraft; camping goods.</t>
  </si>
  <si>
    <t>ترپال، سایبان کرباسی و پرده؛ خيمه؛ بادبان برای کشتی، برای تخته های کشتی ؛ اشیای کمپنگ.</t>
  </si>
  <si>
    <t>-Tarpaulins, awnings and sunblinds :</t>
  </si>
  <si>
    <t>ـ ترپال، سایبان، پرده دروازه  و پنجره:</t>
  </si>
  <si>
    <t>6306.1200</t>
  </si>
  <si>
    <t>6306.1900</t>
  </si>
  <si>
    <t>-Tents :</t>
  </si>
  <si>
    <t>ـ خیمه:</t>
  </si>
  <si>
    <t>6306.2200</t>
  </si>
  <si>
    <t>6306.2900</t>
  </si>
  <si>
    <t>6306.3000</t>
  </si>
  <si>
    <t xml:space="preserve">-Sails </t>
  </si>
  <si>
    <t>ـ بادبان</t>
  </si>
  <si>
    <t>6306.4000</t>
  </si>
  <si>
    <t xml:space="preserve">-Pneumatic mattresses </t>
  </si>
  <si>
    <t>ـ دوشک بادی</t>
  </si>
  <si>
    <t>6306.9000</t>
  </si>
  <si>
    <t>63.07</t>
  </si>
  <si>
    <t>Other made up articles, including dress patterns.</t>
  </si>
  <si>
    <t>سایر اشیای ساخته شده، همچنین نمونه های لباس.</t>
  </si>
  <si>
    <t>6307.1000</t>
  </si>
  <si>
    <t>-Floor-cloths, dish-cloths, dusters and similar cleaning cloths</t>
  </si>
  <si>
    <t>ـ تکه های فرش، صافی ظرف شويی، صافی های گرد و خاک و سایر پارچه های مشابه برای پاک کردن</t>
  </si>
  <si>
    <t>6307.2000</t>
  </si>
  <si>
    <t>-Life-jackets and life-belts</t>
  </si>
  <si>
    <t>ـ کمربند نجات و واسکت نجات</t>
  </si>
  <si>
    <t>6307.9000</t>
  </si>
  <si>
    <t>II.- SETS</t>
  </si>
  <si>
    <t>II- جوره ها (Sets)</t>
  </si>
  <si>
    <t>6308.0000</t>
  </si>
  <si>
    <t>Sets consisting of woven fabric and yarn, whether or not with accessories, for making up into rugs, tapestries, embroidered table cloths or serviettes, or similar textile articles, put up in packings for retail sale.</t>
  </si>
  <si>
    <t>مجموعه ها متشکل هستند ازپارچه های تارو پود بافت و تار، حتی دارای متفرقات، برای آماده کردن آنها به صورت قالینچه، تزئینات دیواری، رومیزی و دسترخوان گلدوزی شده یا اشیای نسجی مشابه، بسته بندی شده برای پرچون فروشی.</t>
  </si>
  <si>
    <t>III.- WORN CLOTHING AND WORN TEXTILE ARTICLES; RAGS</t>
  </si>
  <si>
    <t>III- لباس و ساير اشيای مستعمل؛ ضایعات و کهنه پاره های نسجی</t>
  </si>
  <si>
    <t>6309.0000</t>
  </si>
  <si>
    <t>Worn clothing and other worn articles.</t>
  </si>
  <si>
    <t>لباس، پای پوش و سایر اشیای مستعمل )ليلامی).</t>
  </si>
  <si>
    <t>63.10</t>
  </si>
  <si>
    <t>Used or new rags, scrap twine, cordage, rope and cables and worn out articles of twine, cordage, rope or cables, of textile materials.</t>
  </si>
  <si>
    <t>پسمانده های نو و مستعمل، پسمانده ریسمان، پسمانده طناب و کیبل و اشیای متسعمل ازریسمان، طناب و کیبل از مواد نسجی.</t>
  </si>
  <si>
    <t>6310.1000</t>
  </si>
  <si>
    <t>-Sorted</t>
  </si>
  <si>
    <t>ـ سورت شده</t>
  </si>
  <si>
    <t>6310.9000</t>
  </si>
  <si>
    <t>64.01</t>
  </si>
  <si>
    <t>Waterproof footwear with outer soles and uppers of rubber or of plastics, the uppers of which are neither fixed to the sole nor assembled by stitching, riveting, nailing, screwing, plugging or similar processes.</t>
  </si>
  <si>
    <t>کفش های ضد آب (Waterproof) با تل بیرونی و رویه رابری یا پلاستیک، که به رویه آن به تل ثابت شده و نه بادوختن، میخ پرچی کردن، میخ زدن، پیچ کردن، وصل کردن (Plugging) یا پروسه های مشابه به هم متصل شده باشد.</t>
  </si>
  <si>
    <t>6401.1000</t>
  </si>
  <si>
    <t>- Footwear incorporating a protective metal toe-cap</t>
  </si>
  <si>
    <t>- پاپوش هایيکه درقسمت پیش روی دارای سرپنجه محافظ فلزی است</t>
  </si>
  <si>
    <t>PAIR</t>
  </si>
  <si>
    <t>جوره</t>
  </si>
  <si>
    <t>- Other footwear :</t>
  </si>
  <si>
    <t>ـ سایر پاپوش ها:</t>
  </si>
  <si>
    <t>6401.9200</t>
  </si>
  <si>
    <t>--Covering the ankle but not covering the knee</t>
  </si>
  <si>
    <t>-- که بجلک پای را می پوشاند ولی زانو رافرا نمی گیرند</t>
  </si>
  <si>
    <t>6401.9900</t>
  </si>
  <si>
    <t>64.02</t>
  </si>
  <si>
    <t>Other footwear with outer soles and uppers of rubber or plastics.</t>
  </si>
  <si>
    <t>سایر پاپوش هایی که تل بیرونی و رویه آنها از رابر یا پلاستیک باشد.</t>
  </si>
  <si>
    <t>- Sports footwear :</t>
  </si>
  <si>
    <t>- پاپوش های ورزشی:</t>
  </si>
  <si>
    <t>6402.1200</t>
  </si>
  <si>
    <t>--Ski-boots, cross-country ski footwear and snowboard boots</t>
  </si>
  <si>
    <t>-- بوت های اسکی، بوت برای اسکی روی برف و بوت برای تخته برف سواری (Snow board)</t>
  </si>
  <si>
    <t>6402.1900</t>
  </si>
  <si>
    <t>6402.2000</t>
  </si>
  <si>
    <t>-Footwear with upper straps or thongs assembled to the sole by means of plugs</t>
  </si>
  <si>
    <t>ـ پاپوش با رویه تسمه ای یا فیته که با کلفت مانند (Plug) به تل متصل شده است.</t>
  </si>
  <si>
    <t>ـ سایر پاپوشها ها:</t>
  </si>
  <si>
    <t>6402.9100</t>
  </si>
  <si>
    <t>-- Covering the ankle</t>
  </si>
  <si>
    <t>-- که بجلک پای را می پوشانند</t>
  </si>
  <si>
    <t>6402.9900</t>
  </si>
  <si>
    <t>64.03</t>
  </si>
  <si>
    <t>Footwear with outer soles of rubber, plastics, leather or composition leather and uppers of leather.</t>
  </si>
  <si>
    <t>پاپوش با تل بیرونی از رابر، پلاستیک، چرم طبیعی یا مصنوعی و با رویه از چرم طبیعی.</t>
  </si>
  <si>
    <t>ـ پاپوش های ورزشی:</t>
  </si>
  <si>
    <t>6403.1200</t>
  </si>
  <si>
    <t>-- بوت های اسکی، روی برف و بوت برای تخته برف سواری (Snow board)</t>
  </si>
  <si>
    <t>6403.1900</t>
  </si>
  <si>
    <t>6403.2000</t>
  </si>
  <si>
    <t>-Footwear with outer soles of leather, and uppers which consist of leather straps across the instep and around the big toe</t>
  </si>
  <si>
    <t>ـ پاپوش با تل بیرونی از چرم طبیعی ، و رویه متشکل از تسمه های چرم طبیعی که ازروی برآمدگی پای و شست پا را دور می زند</t>
  </si>
  <si>
    <t>6403.4000</t>
  </si>
  <si>
    <t>-Other footwear, incorporating a protective metal toe-cap</t>
  </si>
  <si>
    <t>ـ سایر پاپوش ها که درقسمت پیشرو دارای سرپنجه محافظ فلزی باشند</t>
  </si>
  <si>
    <t xml:space="preserve">  Other footwear with outer soles of leather :</t>
  </si>
  <si>
    <t>ـ سایر پاپوشها با تل بیرونی ازچرم طبیعی :</t>
  </si>
  <si>
    <t>6403.5100</t>
  </si>
  <si>
    <t xml:space="preserve"> Covering the ankle</t>
  </si>
  <si>
    <t>6403.5900</t>
  </si>
  <si>
    <t xml:space="preserve">  Other footwear :</t>
  </si>
  <si>
    <t>6403.9100</t>
  </si>
  <si>
    <t>Covering the ankle</t>
  </si>
  <si>
    <t>6403.9900</t>
  </si>
  <si>
    <t xml:space="preserve">   Other</t>
  </si>
  <si>
    <t>64.04</t>
  </si>
  <si>
    <t>Footwear with outer soles of rubber, plastics, leather or composition leather and uppers of textile materials.</t>
  </si>
  <si>
    <t>پاپوش با تل بیرونی از رابر، پلاستیک، چرم طبیعی یا مصنوعی و با رویه از مواد نسجی.</t>
  </si>
  <si>
    <t xml:space="preserve"> Footwear with outer soles of rubber or plastics :</t>
  </si>
  <si>
    <t>ـ پاپوش با تل بیرونی از رابر یا از پلاستیک:</t>
  </si>
  <si>
    <t>6404.1100</t>
  </si>
  <si>
    <t>--Sports footwear; tennis shoes, basketball shoes, gym shoes, training shoes and the like</t>
  </si>
  <si>
    <t>-- پاپوش های ورزشی، بوت های تینس، بوت های باسکتبال، بوت های ژیمناستیک، بوت های تمرینی و مشابه</t>
  </si>
  <si>
    <t>6404.1900</t>
  </si>
  <si>
    <t>6404.2000</t>
  </si>
  <si>
    <t xml:space="preserve"> Footwear with outer soles of leather or composition leather</t>
  </si>
  <si>
    <t>ـ پاپوش با تل بیرونی ازچرم طبیعی یا چرم مصنوعی</t>
  </si>
  <si>
    <t>64.05</t>
  </si>
  <si>
    <t>Other footwear.</t>
  </si>
  <si>
    <t>سایر پاپوش ها.</t>
  </si>
  <si>
    <t>6405.1000</t>
  </si>
  <si>
    <t xml:space="preserve">  With uppers of leather or composition leather</t>
  </si>
  <si>
    <t>ـ بارویه ازچرم طبیعی یا چرم مصنوعی</t>
  </si>
  <si>
    <t>6405.2000</t>
  </si>
  <si>
    <t xml:space="preserve">   With uppers of textile materials</t>
  </si>
  <si>
    <t>ـ با رویه از مواد نسجی</t>
  </si>
  <si>
    <t>6405.9000</t>
  </si>
  <si>
    <t>64.06</t>
  </si>
  <si>
    <t>Parts of footwear (including uppers whether or not attached to soles other than outer soles); removable in soles, heel cushions and similar articles; gaiters, leggings and similar articles, and parts thereof.</t>
  </si>
  <si>
    <t>اجزای پاپوش (بشمول رویه متصل شده یا نشده به تل غیر ازتل بیرونی)؛ کف های داخی قابل تعویض، زیر پاشنه های بوت واشیای قابل تعویض مشابه؛ گیتس های بوت، ساق دار و اشیاء مشابه و اجزی آنها.</t>
  </si>
  <si>
    <t>6406.1000</t>
  </si>
  <si>
    <t>-  Uppers and parts thereof, other than stiffeners</t>
  </si>
  <si>
    <t>ـ رویه واجزای آن، باستثنای پشت بجلکی ها و سرپینجه های سخت کننده</t>
  </si>
  <si>
    <t>6406.2000</t>
  </si>
  <si>
    <t>-  Outer soles and heels, of rubber or plastics</t>
  </si>
  <si>
    <t>ـ تل های بیرونی و کرو ها، از رابر یا ازپلاستیک</t>
  </si>
  <si>
    <t>6406.9000</t>
  </si>
  <si>
    <t>6501.0000</t>
  </si>
  <si>
    <t>Hat-forms, hat bodies and hoods of felt, neither blocked to shape nor with made brims; plateaux and manchons (including slit manchons), of felt.</t>
  </si>
  <si>
    <t>کلاه نیمساخته، بدنه کلاه و استر مانند از نمد، قالب گیری نشده و کناره دار نشده؛ کلاه گک(Plateaux) ومانشون (manchon) (بشمول مانشونهای چاکدار)، ازنمد.</t>
  </si>
  <si>
    <t>6502.0000</t>
  </si>
  <si>
    <t>Hat-shapes, plaited or made by assembling strips of any material, neither blocked to shape, nor with made brims, nor lined, nor trimmed.</t>
  </si>
  <si>
    <t>کلاه نیمساخته، بافته شده یا تهیه شده از جفت و جور کردن فیته ها ازهرماده، قالب گیری نشده، لبه دارنشده، استرنشده، تزیین نشده.</t>
  </si>
  <si>
    <t>[65.03]</t>
  </si>
  <si>
    <t>6504.0000</t>
  </si>
  <si>
    <t>Hats and other headgear, plaited or made by assembling strips of any material, whether or not lined or trimmed.</t>
  </si>
  <si>
    <t>کلاه و سایر پوشش های، بافته شده یا تهیه شده از جفت و جورکردن فیته ها از هر ماده، استر شده یا نشده یا تزئین شده یا نشده.</t>
  </si>
  <si>
    <t>6505.0000</t>
  </si>
  <si>
    <t>Hats and other headgear, knitted or crocheted, or made up from lace, felt or other textile fabric, in the piece (but   not in strips), whether or not lined or trimmed; hair-nets of any material, whether or not lined or trimmed.</t>
  </si>
  <si>
    <t>کلاه و سایر پوشش های سر؛ کش بافت یا قلاب بافت، یا تهیه شده از فيته، نمد یا سایر پارچه های نسجی، به صورت توپ (ولی نه به صورت فیته)، استر شده یا تزئین شده یا نشده، جالی سراز هر ماده، استر شده یا تزئین شده یا نشده.</t>
  </si>
  <si>
    <t>65.06</t>
  </si>
  <si>
    <t>Other headgear, whether or not lined or trimmed.</t>
  </si>
  <si>
    <t>سایر کلاههای، آستر شده یا تزئین شده یا نشده.</t>
  </si>
  <si>
    <t>6506.1000</t>
  </si>
  <si>
    <t>-  Safety headgear</t>
  </si>
  <si>
    <t>ـ کلاههای حفاظتی</t>
  </si>
  <si>
    <t>-  Other :</t>
  </si>
  <si>
    <t>6506.9100</t>
  </si>
  <si>
    <t>--Of rubber or of plastics</t>
  </si>
  <si>
    <t>-- از رابر یا از پلاستیک</t>
  </si>
  <si>
    <t>6506.9900</t>
  </si>
  <si>
    <t>--Of other materials</t>
  </si>
  <si>
    <t>-- از سایرمواد</t>
  </si>
  <si>
    <t>6507.0000</t>
  </si>
  <si>
    <t>Head-bands, linings, covers, hat foundations, hat frames, peaks and chinstraps, for headgear.</t>
  </si>
  <si>
    <t>فیته و بند سر، آستر، روپوش، اسکلیت کلاه، آفتابگیر وبند زیر زنخ، برای کلاه.</t>
  </si>
  <si>
    <t>66.01</t>
  </si>
  <si>
    <t>Umbrellas and sun umbrellas (including walking-stick umbrellas, garden umbrellas and similar umbrellas).</t>
  </si>
  <si>
    <t>چتری بارانی و چتری آفتابی(ازجمله چتری عصایی، چتری سایبان باغ چتری های مشابه).</t>
  </si>
  <si>
    <t>6601.1000</t>
  </si>
  <si>
    <t>-Garden or similar umbrellas</t>
  </si>
  <si>
    <t>ـ چتری سایبان باغ و مشابه</t>
  </si>
  <si>
    <t>6601.9100</t>
  </si>
  <si>
    <t>-- Having a telescopic shaft</t>
  </si>
  <si>
    <t>-- دارای میله یا دسته تلسکوپی</t>
  </si>
  <si>
    <t>6601.9900</t>
  </si>
  <si>
    <t>6602.0000</t>
  </si>
  <si>
    <t>Walking-sticks, seat-sticks, whips, riding-crops and the like.</t>
  </si>
  <si>
    <t>عصاء عصای که چوکی میشود، قمچین، تعلیمی و مشابه.</t>
  </si>
  <si>
    <t>66.03</t>
  </si>
  <si>
    <t>Parts, trimmings and accessories of articles of heading 66.01 or 66.02.</t>
  </si>
  <si>
    <t>اجزا، تزئینات و متفرقات اشیای شامل عنوان 66.01 یا 66.02.</t>
  </si>
  <si>
    <t>6603.2000</t>
  </si>
  <si>
    <t>-Umbrella frames, including frames mounted on shafts (sticks)</t>
  </si>
  <si>
    <t>ـ چوکات چتری، ازجمله چوکات بالای دسته یا میله</t>
  </si>
  <si>
    <t>6603.9000</t>
  </si>
  <si>
    <t>6701.0000</t>
  </si>
  <si>
    <t>Skins and other parts of birds with their feathers or down, feathers, parts of feathers, down and articles thereof (other than goods of heading 05.05 and worked quills and scapes).</t>
  </si>
  <si>
    <t>پوست و سایر اجزای پرندگان با پر یا پر نرم، پر ها، اجزای پر، پر نرم و اشیای ساخته شده از آنها (غیر ازمحصولات شامل عنوان 05.05 و لوله و ساقه پر کار شده).</t>
  </si>
  <si>
    <t>67.02</t>
  </si>
  <si>
    <t>Artificial flowers, foliage and fruit and parts thereof; articles made of artificial flowers, foliage or fruit.</t>
  </si>
  <si>
    <t>گل، برگ و میوه مصنوعی و اجزای انها؛ اشیای ساخته شده ازگل، برگ یامیوه مصنوعی.</t>
  </si>
  <si>
    <t>6702.1000</t>
  </si>
  <si>
    <t>-  Of plastics</t>
  </si>
  <si>
    <t>ـ از پلاستیک ها</t>
  </si>
  <si>
    <t>6702.9000</t>
  </si>
  <si>
    <t>-  Of other materials</t>
  </si>
  <si>
    <t>ـ از سایر مواد</t>
  </si>
  <si>
    <t>6703.0000</t>
  </si>
  <si>
    <t>Human hair, dressed, thinned, bleached or otherwise worked; wool or other animal hair or other textile materials, prepared for use in making wigs or the like.</t>
  </si>
  <si>
    <t xml:space="preserve">موی انسان، دسته شده، نازک شده، سفید شده یا به نحو دیگر کارشده؛ پشم یا موی حیوان یا سایر مواد نسجی، آماده شده برای ساختن کلاه گیس یا اشیای مشابه </t>
  </si>
  <si>
    <t>67.04</t>
  </si>
  <si>
    <t>Wigs, false beards, eyebrows and eyelashes, switches and the like, of human or animal hair or of textile materials; articles of human hair not elsewhere specified or included.</t>
  </si>
  <si>
    <t>کلاه موی، ریش ساختگی، ابرو، مژه، زلف و اشيای مشابه، از موی انسان یا از موی حیوان یا از مواد نسجی، اشیای ساخته شده از موی انسان که درجای دیگر ذکر نشده و شامل عنوان دیگر تعرفه نشده باشد.</t>
  </si>
  <si>
    <t>-  Of synthetic textile materials :</t>
  </si>
  <si>
    <t>ـ ازمواد نسجی سنتتیک:</t>
  </si>
  <si>
    <t>6704.1100</t>
  </si>
  <si>
    <t>-- Complete wigs</t>
  </si>
  <si>
    <t>-- کلاه موی کامل</t>
  </si>
  <si>
    <t>6704.1900</t>
  </si>
  <si>
    <t>6704.2000</t>
  </si>
  <si>
    <t>- Of human hair</t>
  </si>
  <si>
    <t>ـ ازموی انسان</t>
  </si>
  <si>
    <t>6704.9000</t>
  </si>
  <si>
    <t>- Of other materials</t>
  </si>
  <si>
    <t>ـ ازسایرمواد</t>
  </si>
  <si>
    <t>6801.0000</t>
  </si>
  <si>
    <t>Setts, curbstones and flagstones, of natural stone (except slate).</t>
  </si>
  <si>
    <t>سنگ برای سنگفرش، سنگ برای کنار پیاده رو و سنگ به صورت تخته برای سنگفرش، از سنگ طبیعی (باستثنای سنگ سليت).</t>
  </si>
  <si>
    <t>68.02</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</si>
  <si>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</si>
  <si>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سنگهای يادگاری بحالت کار شده یا سنگ تعمیرات (باستثنای سنگ سليت) کار شده واشیای ساخته شده از این سنگها، غیر از سنگهای عنوان 68.01؛ مکعب بزرگ یا کوچک برای موزائیک کاری و مشابه، از سنگ طبیعی (بشمول سنگ سليت)، حتی روی تکیه گاه؛ تراشه و پودر، از سنگ طبیعی (همچنین سنگ سليت) که به طور مصنوعی رنگ شده باشند.</t>
  </si>
  <si>
    <t>6802.1000</t>
  </si>
  <si>
    <t>-Tiles, cubes and similar articles, whether or not rectangular (including square), the largest surface area of which is capable of being enclosed in a square the side of which is less than 7 cm; artificially coloured granules, chippings and powder</t>
  </si>
  <si>
    <t>ـ چهار گوش (Tile) کاشی، مکعب بزرگ و کوچک و مشابه حتی به اشکالی غیر از مربع یا مربع مستطیل، که بزرگترین مساحه آنها در مربعی با ضلع کمتر از هفت سانتیمتر جای گیرد، دانه، تراشه وپودر رنگ شده به طور مصنوعی</t>
  </si>
  <si>
    <t>-Other monumental or building stone and articles thereof, simply cut or sawn, with a flat or even surface :</t>
  </si>
  <si>
    <t>ـ سایر سنگهای يادگاری یا سنگهای تعمیرات و اشیای ساخته شده از این سنگها که فقط بریده یا اره شده و دارای سطح صاف یا یکپارچه باشند.</t>
  </si>
  <si>
    <t>6802.2100</t>
  </si>
  <si>
    <t>-- Marble, travertine and alabaster</t>
  </si>
  <si>
    <t>-- سنگ مرمر، قلم کار، رخام (Alabaster)</t>
  </si>
  <si>
    <t>6802.2300</t>
  </si>
  <si>
    <t>-- Granite</t>
  </si>
  <si>
    <t>-- سنگ خارا(گرانیت)</t>
  </si>
  <si>
    <t>6802.2900</t>
  </si>
  <si>
    <t>-- Other stone</t>
  </si>
  <si>
    <t>ـ سایرسنگ</t>
  </si>
  <si>
    <t>6802.9100</t>
  </si>
  <si>
    <t>-- سنگ مرمر، قلم کار، رخام</t>
  </si>
  <si>
    <t>6802.9200</t>
  </si>
  <si>
    <t>-- Other calcareous stone</t>
  </si>
  <si>
    <t>-- سایرسنگ های چونه</t>
  </si>
  <si>
    <t>6802.9300</t>
  </si>
  <si>
    <t>6802.9900</t>
  </si>
  <si>
    <t>-- سایرسنگ ها</t>
  </si>
  <si>
    <t>6803.0000</t>
  </si>
  <si>
    <t>Worked slate and articles of slate or of agglomerated slate.</t>
  </si>
  <si>
    <t xml:space="preserve"> سنگ سليت کار شده و اشیای ساخته شده از سنگ سليت طبیعی یا فشرده.</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</si>
  <si>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</si>
  <si>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</si>
  <si>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 xml:space="preserve"> سنگ آسیاب، سنگ گرات (Grindstone)T)، چرخ سنگ تراش (Grinding Wheel) و مشابه، بدون چوکات، برای ساییدن (Grinding)، تیز کردن(sharpening)، صیقل دادن (Polishing) میزان کردن (Trueing) یا بریدن، سنگ برای تیز کردن یا صیقل کردن با دست، قطعات آنها، از سنگ طبیعی، از ساینده های طبیعی یا مصنوعی فشرده شده، یا از سرامیک، با یا بدون اجزا از سایر مواد.</t>
  </si>
  <si>
    <t>6804.1000</t>
  </si>
  <si>
    <t>-Millstones and grindstones for milling, grinding or pulping</t>
  </si>
  <si>
    <t>ـ سنگ آسیاب و سنگ ریگمالی برای آسیاب کردن، ساییدن یا خمیره کردن (Pulping)</t>
  </si>
  <si>
    <t>-Other millstones, grindstones, grinding wheels and the like :</t>
  </si>
  <si>
    <t>ـ سایر سنگ های آسیاب و سنگ های ریگمالی و سنگ های ماشین تراش و مشابه:</t>
  </si>
  <si>
    <t>6804.2100</t>
  </si>
  <si>
    <t>--Of agglomerated synthetic or natural diamond</t>
  </si>
  <si>
    <t xml:space="preserve">-- از الماس طبیعی یا سنتتیک فشرده شده </t>
  </si>
  <si>
    <t>6804.2200</t>
  </si>
  <si>
    <t>--Of other agglomerated abrasives or of ceramics</t>
  </si>
  <si>
    <t xml:space="preserve">-- از سایر ساینده های فشرده شده یا از سرامیک </t>
  </si>
  <si>
    <t>6804.2300</t>
  </si>
  <si>
    <t>-- Of natural stone</t>
  </si>
  <si>
    <t>-- از سنگ طبیعی</t>
  </si>
  <si>
    <t>6804.3000</t>
  </si>
  <si>
    <t>-Hand sharpening or polishing stones</t>
  </si>
  <si>
    <t>ـ سنگ برای تیز کردن یا صیقل کردن با دست</t>
  </si>
  <si>
    <t>68.05</t>
  </si>
  <si>
    <t>Natural or artificial abrasive powder or grain, on a base of textile material, of paper, of paperboard or of other materials, whether or not cut to shape or sewn or otherwise made up.</t>
  </si>
  <si>
    <t>پودر یا دانه های ساینده طبیعی یا مصنوعی، روی تکیه گاه از ماده نسجی، از کاغذ، از مقوا یا از سایر مواد، حتی بریده شده به شکل معین یا دوخته شده یا به نحوی دیگر آماده و مهیا شده.</t>
  </si>
  <si>
    <t>6805.1000</t>
  </si>
  <si>
    <t>-On a base of woven textile fabric only</t>
  </si>
  <si>
    <t xml:space="preserve">ـ فقط روی تکیه گاه از پارچه نسجی تار و پود بافت </t>
  </si>
  <si>
    <t>6805.2000</t>
  </si>
  <si>
    <t>-On a base of paper or paperboard only</t>
  </si>
  <si>
    <t>ـ فقط روی تکیه گاه از کاغذ یا مقوا</t>
  </si>
  <si>
    <t>6805.3000</t>
  </si>
  <si>
    <t>-On a base of other materials</t>
  </si>
  <si>
    <t>ـ روی تکیه گاه از سایر مواد</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</si>
  <si>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</si>
  <si>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</si>
  <si>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پشم به دست آمده از تفاله مذاب فلزات از جوش، از صخره و پشم های معدنی مشابه؛ ورمیکولیت (Vermiculite) ورق ورق، خاک سرخ کلالی، کف جوش و محصولات معدنی متسع مشابه؛ مخلوط ها و اشیای ساخته شده از مواد معدنی برای مصارف عایق حرارت، عایق صدا یا جذب صدا، با ستثنای آنهایی که شامل عناوینی 68.11 یا 68.12 یا شامل فصل 69 می شوند.</t>
  </si>
  <si>
    <t>6806.1000</t>
  </si>
  <si>
    <t>-Slag wool, rock wool and similar mineral wools (including intermixtures thereof), in bulk, sheets or rolls</t>
  </si>
  <si>
    <t>ـ پشم به دست آمده از تفاله مذاب فلزات، از جوش، از صخره و پشمهای معدنی مشابه حتی مخلوط شده آنها با هم، به صورت توده، ورق یا رول</t>
  </si>
  <si>
    <t>6806.2000</t>
  </si>
  <si>
    <t>-Exfoliated vermiculite, expanded clays, foamed slag and similar expanded mineral materials (including intermixtures thereof)</t>
  </si>
  <si>
    <t xml:space="preserve">ـ ورمیکولیت ورق ورق، خاک سرخ کلالی، کف جوش، و محصولات معدنی متسع مشابه حتی مخلوط شده آنها با هم </t>
  </si>
  <si>
    <t>6806.9000</t>
  </si>
  <si>
    <t>68.07</t>
  </si>
  <si>
    <t>Articles of asphalt or of similar material (for example, petroleum bitumen or coal tar pitch).</t>
  </si>
  <si>
    <t>اشیای ساخته شده از آسفلت یا از مواد مشابه (مثلا ً، قیر نفت، قیر ذغال سنگ).</t>
  </si>
  <si>
    <t>6807.1000</t>
  </si>
  <si>
    <t>-In rolls</t>
  </si>
  <si>
    <t>ـ به صورت رول</t>
  </si>
  <si>
    <t>6807.9000</t>
  </si>
  <si>
    <t>6808.0000</t>
  </si>
  <si>
    <t>Panels, boards, tiles, blocks and similar articles of vegetable fibre, of straw or of shavings, chips, particles, Sawdust or other waste, of wood, agglomerated with cement, plaster or other mineral binders.</t>
  </si>
  <si>
    <t xml:space="preserve"> تخته (Panel)، قطعه (Board)، چهار ضلعی (Tile)، بلوک (Block) و اشیای مشابه از الیاف نباتی، از کاه و ساقه یا از تراشه، خورده چوب، ریزه چوب، بوره اره یا از سایر پسمانده های چوب که با سمنت، گچ یا با سایر سرشهای معدنی بهم فشرده شده باشد.</t>
  </si>
  <si>
    <t>68.09</t>
  </si>
  <si>
    <t>Articles of plaster or of compositions based on plaster.</t>
  </si>
  <si>
    <t xml:space="preserve"> اشیای ساخته شده از گچ یا از مرکباتی که اساس آنها گچ باشد.</t>
  </si>
  <si>
    <t>-Boards, sheets, panels, tiles and similar articles, not ornamented :</t>
  </si>
  <si>
    <t>ـ قطعه، ورق، تخته، چهارگوش و اشیای مشابه، ترئین نشده:</t>
  </si>
  <si>
    <t>6809.1100</t>
  </si>
  <si>
    <t>--Faced or reinforced with paper or paperboard only</t>
  </si>
  <si>
    <t>-- فقط پوشانده شده یا مستحکم شده با کاغذ یا مقوا</t>
  </si>
  <si>
    <t>6809.1900</t>
  </si>
  <si>
    <t>6809.9000</t>
  </si>
  <si>
    <t>-Other articles</t>
  </si>
  <si>
    <t>ـ سایر اشیاء</t>
  </si>
  <si>
    <t>68.10</t>
  </si>
  <si>
    <t>Articles of cement, of concrete or of artificial stone, whether or not reinforced.</t>
  </si>
  <si>
    <t xml:space="preserve"> اشیای ساخته شده از سمنت، از کانکریت یا از سنگ مصنوعی، مستحکم شده يا نشده.</t>
  </si>
  <si>
    <t>-Tiles, flagstones, bricks and similar articles :</t>
  </si>
  <si>
    <t>ـ به شکل چهار گوش، به شکل تخته (Flagstone)، (تخته سنگ برای سنگ فرش) خشت واشیای مشابه:</t>
  </si>
  <si>
    <t>6810.1100</t>
  </si>
  <si>
    <t>-- Building blocks and bricks</t>
  </si>
  <si>
    <t>-- بلوک و خشت برای تعمیرات</t>
  </si>
  <si>
    <t>6810.1900</t>
  </si>
  <si>
    <t>-Other articles :</t>
  </si>
  <si>
    <t>ـ سایر مصنوعات:</t>
  </si>
  <si>
    <t>6810.9100</t>
  </si>
  <si>
    <t>--Prefabricated structural components for building or civil engineering</t>
  </si>
  <si>
    <t>-- قطعات پیش ساخته برای تعمیرات یا سرک سازی و تعمیرات</t>
  </si>
  <si>
    <t>6810.9900</t>
  </si>
  <si>
    <t>68.11</t>
  </si>
  <si>
    <t>Articles of asbestos-cement, of cellulose fibre-cement or the like.</t>
  </si>
  <si>
    <t>اشیای ساخته شده از سمنت و پخته ضد حریق، از سمنت و سلولوز و مشابه.</t>
  </si>
  <si>
    <t>6811.4000</t>
  </si>
  <si>
    <t>-Containing asbestos</t>
  </si>
  <si>
    <t>- شامل پخته ضد حریق</t>
  </si>
  <si>
    <t>-Not containing asbestos :</t>
  </si>
  <si>
    <t>- بدون پخته ضد حریق :</t>
  </si>
  <si>
    <t>6811.8100</t>
  </si>
  <si>
    <t>--Corrugated sheets</t>
  </si>
  <si>
    <t>-- ورقه های کنگره ای</t>
  </si>
  <si>
    <t>6811.8200</t>
  </si>
  <si>
    <t>-- Other sheets, panels, tiles and similar articles</t>
  </si>
  <si>
    <t>-- سایر ورقه ها، تخته ها، چهار گوش ها و اشیای مشابه</t>
  </si>
  <si>
    <t>6811.8900</t>
  </si>
  <si>
    <t>- Other articles</t>
  </si>
  <si>
    <t>-- سایر مصنوعات</t>
  </si>
  <si>
    <t>68.12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</si>
  <si>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</si>
  <si>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الیاف پخته ضد حریق کار شده، مخلوط ها بر اساس پخته ضد حریق یا از پخته ضد حریق و مگنیزیم کاربونیت؛ اشیای ساخته شده از این مخلوط ها یا از پخته ضد حریق (مثلا ً، تار، پارچه تار و پود بافت، لباس، کلاه، بوت، درزگیر (Gasket) حتی تجهیز شده، غیر از آنهایی که شامل عنوان 68.11 یا 68.13 می شوند.</t>
  </si>
  <si>
    <t>6812.8000</t>
  </si>
  <si>
    <t>-Of crocidolite</t>
  </si>
  <si>
    <t>- از کروسیدولیت</t>
  </si>
  <si>
    <t>6812.9100</t>
  </si>
  <si>
    <t>-- Clothing, clothing accessories, footwear and headgear</t>
  </si>
  <si>
    <t>-- لباس، لوازم لباس، بوت و کلاه</t>
  </si>
  <si>
    <t>6812.9200</t>
  </si>
  <si>
    <t>-- Paper, millboard and felt</t>
  </si>
  <si>
    <t>-- کاغذ کاک و امثال آن</t>
  </si>
  <si>
    <t>6812.9300</t>
  </si>
  <si>
    <t>-- Compressed asbestos fibre jointing, in sheets or rolls</t>
  </si>
  <si>
    <t>-- الیاف فشرده پخته ضد حریق برای درزگیری، به صورت ورق یا رول</t>
  </si>
  <si>
    <t>6812.9900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</si>
  <si>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</si>
  <si>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</si>
  <si>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قطعات سائیده و اشیای مربوط به آنها (مثلا ً، ورق، رول، فیته، پارچه (Segment)، دیسک، واشر، بالشتک (Pad))، نصب نشده برای برک موتر، برای کلچ یا مشابه، از پخته ضد حریق یا سایر مواد معدنی یا سلولوز، ترکیب شده یا نشده با مواد نسجی یا سایر مواد.</t>
  </si>
  <si>
    <t>6813.2000</t>
  </si>
  <si>
    <t>6813.8100</t>
  </si>
  <si>
    <t>--Brake linings and pads</t>
  </si>
  <si>
    <t>-- لنت و بالشتک برک موتر</t>
  </si>
  <si>
    <t>6813.8900</t>
  </si>
  <si>
    <t>68.14</t>
  </si>
  <si>
    <t>Worked mica and articles of mica, including agglomerated or reconstituted mica, whether or not on a support of paper, paperboard or other materials.</t>
  </si>
  <si>
    <t xml:space="preserve"> مایکای کار شده و اشیای ساخته شده از مایکا (سنگ ابرک)، همچنین میکای فشرده یا مصنوعی، روی تکیه گاه از کاغذ، از مقوا یا از سایر مواد.</t>
  </si>
  <si>
    <t>6814.1000</t>
  </si>
  <si>
    <t>-Plates, sheets and strips of agglomerated or reconstituted mica, whether or not on a support</t>
  </si>
  <si>
    <t>ـ تخته (Plate)، ورق و فیته از مایکای فشرده یا مصنوعی، حتی روی تکیه گاه</t>
  </si>
  <si>
    <t>6814.9000</t>
  </si>
  <si>
    <t>68.15</t>
  </si>
  <si>
    <t>Articles of stone or of other mineral substances (including carbon fibres, articles of carbon fibres and articles of peat), not elsewhere specified or included.</t>
  </si>
  <si>
    <t>اشیای ساخته شده از سنگ یا از سایر مواد معدنی (همچنین الیاف کاربن، اشیای ساخته شده ازالیاف کاربن و اشیای ساخته شده از ماده محترقه کاربونيزه شده (peat) نباتی) که در جای دیگر ذکر نشده و شامل عنوان دیگرتعرفه نشده باشد.</t>
  </si>
  <si>
    <t>6815.1000</t>
  </si>
  <si>
    <t>- Non-electrical articles of graphite or other carbon</t>
  </si>
  <si>
    <t>ـ اشیای ساخته شده از گرافیت یا از کاربن های دیگر برای مصارف غیر برقی</t>
  </si>
  <si>
    <t>6815.2000</t>
  </si>
  <si>
    <t>- Articles of peat</t>
  </si>
  <si>
    <t>ـ اشیاء از ماده کاربونه شده محترقه (peat)</t>
  </si>
  <si>
    <t>- Other articles :</t>
  </si>
  <si>
    <t>ـ سایر اشیاء:</t>
  </si>
  <si>
    <t>6815.9100</t>
  </si>
  <si>
    <t>-- Containing magnesite, dolomite or chromite</t>
  </si>
  <si>
    <t>-- دارای مگنیزایت، دولومایت یا کرومایت</t>
  </si>
  <si>
    <t>6815.9900</t>
  </si>
  <si>
    <t>I.- GOODS OF SILICEOUS FOSSIL MEALS OR OF SIMILAR SILICEOUS EARTHS, AND REFRACTORY GOODS</t>
  </si>
  <si>
    <t>I- محصولات از فسیل سلیکايی یا از خاکهای سلیکايی مشابه و محصولات ضد حریق</t>
  </si>
  <si>
    <t>6901.0000</t>
  </si>
  <si>
    <t>Bricks, blocks, tiles and other ceramic goods of siliceous fossil meals (for example, kieselguhr, tripolite or diatomite) or of similar siliceous earths.</t>
  </si>
  <si>
    <t>خشت، بلوک، چهارضلعی (Tiles) و سایر محصولات سرامیکی ازآرد فسیل سلیکايی (مثلا ً، کیزلگور، تریپولیت، دای اتومایت) یا از خاکهای سلیکايی مشابه.</t>
  </si>
  <si>
    <t>69.02</t>
  </si>
  <si>
    <t>Refractory bricks, blocks, tiles and similar refractory ceramic constructional goods, other than those of siliceous fossil meals or similar siliceous earths.</t>
  </si>
  <si>
    <t xml:space="preserve"> خشت، بلوک، چهارگوش و محصولات تعمیراتی سرامیکی مشابه ضد حریق غیر از آنهايی که از آرد فسیل سلیکايی یا از خاکهای سلیکايی مشابه می باشند. </t>
  </si>
  <si>
    <t>6902.1000</t>
  </si>
  <si>
    <t>-Containing by weight, singly or together, more than 50 % of the elements Mg, Ca or Cr, expressed as MgO, CaO or Cr2O3</t>
  </si>
  <si>
    <t>ـ که دارای بیش از 50 فیصد وزن عناصر مگنیزیوم (Mg)، کلسیوم (Ca)، یا کروميوم (Cr)، به تنهایی یا با هم به صورت مگنیزیم اکساید(MgO)، کلسیم اکساید (CaO) یا کروم اکساید (Cr2O3)</t>
  </si>
  <si>
    <t>6902.2000</t>
  </si>
  <si>
    <t>-Containing by weight more than 50 % of alumina (Al2O3), of silica (SiO2) or of a mixture or compound of these products</t>
  </si>
  <si>
    <t>ـ که دارای بیش از 50 فیصد وزنی آلومینه (Al2O3)، سلیکان (SiO2) یا یک مخلوط یا ترکیبی از این محصولات باشند</t>
  </si>
  <si>
    <t>6902.9000</t>
  </si>
  <si>
    <t>69.03</t>
  </si>
  <si>
    <t>Other refractory ceramic goods (for example, retorts, crucibles, muffles, nozzles, plugs, supports, cupels, tubes, pipes, sheaths and rods), other than those of siliceous fossil meals or of similar siliceous earths.</t>
  </si>
  <si>
    <t xml:space="preserve"> سایر اشیای سرامیکی ضد حریق (مثلا ً، خریطه بته، سنگ حکمت، نیزل (Nozzle)، ملاقه، تیوپ ها، تکیه گاه، دیگ ذوب فلز، نل، غلاف میله)غیر از آنهایی که از آرد فسیل سلیکايی یا از خاکهای سلیکايی مشابه می باشند.</t>
  </si>
  <si>
    <t>6903.1000</t>
  </si>
  <si>
    <t>-Containing by weight more than 50 % of graphite or other carbon or of a mixture of these products</t>
  </si>
  <si>
    <t>ـ که دارای بیش از 50 فیصد وزن گرافیت یا کاربن دیگر یا مخلوطی از این محصولات باشند</t>
  </si>
  <si>
    <t>6903.2000</t>
  </si>
  <si>
    <t>-Containing by weight more than 50 % of alumina (Al2O3) or of a mixture or compound of alumina and of silica (SiO2)</t>
  </si>
  <si>
    <t xml:space="preserve">ـ که دارای بیش از 50 در صد وزنی آلومینه (Al2O3) یامخلوط یا مرکبی از الومین وسلیکان 2SiO) باشند </t>
  </si>
  <si>
    <t>6903.9000</t>
  </si>
  <si>
    <t>II.- OTHER CERAMIC PRODUCTS</t>
  </si>
  <si>
    <t>II- سایر محصولات از سرامیک</t>
  </si>
  <si>
    <t>69.04</t>
  </si>
  <si>
    <t>Ceramic building bricks, flooring blocks, support or filler tiles and the like.</t>
  </si>
  <si>
    <t>خشت تعمیرات، خشت مجوف، خشت سقف پوش و اشیای مشابه از سرامیک</t>
  </si>
  <si>
    <t>6904.1000</t>
  </si>
  <si>
    <t>-Building bricks</t>
  </si>
  <si>
    <t>ـ خشت تعمیرات</t>
  </si>
  <si>
    <t>1000 U</t>
  </si>
  <si>
    <t>1000 قالب</t>
  </si>
  <si>
    <t>6904.9000</t>
  </si>
  <si>
    <t>69.05</t>
  </si>
  <si>
    <t>Roofing tiles, chimney-pots, cowls, chimney liners, architectural ornaments and other ceramic constructional goods.</t>
  </si>
  <si>
    <t xml:space="preserve"> سفال پوشش بام (tiles Roofing)، دودکش، کلاهک دودکش، لوله دودکش، تزئینات معماری از سرامیک وسایر اشیای سرامیکی برای ساختمان</t>
  </si>
  <si>
    <t>6905.1000</t>
  </si>
  <si>
    <t>-Roofing tiles</t>
  </si>
  <si>
    <t>ـ سفال پوشش بام</t>
  </si>
  <si>
    <t>6905.9000</t>
  </si>
  <si>
    <t>6906.0000</t>
  </si>
  <si>
    <t>Ceramic pipes, conduits, guttering and pipe fittings.</t>
  </si>
  <si>
    <t xml:space="preserve"> نل، ناوه و اتصالات (Fittings) نلدوانی از سرامیک.</t>
  </si>
  <si>
    <t>69.07</t>
  </si>
  <si>
    <t>Unglazed ceramic flags and paving, hearth or wall tiles; unglazed ceramic mosaic cubes and the like, whether or not on a backing.</t>
  </si>
  <si>
    <t xml:space="preserve"> کاشی و چهار ضلعی و تخته برای فرش یا روکش کردن اجاق یا دیوار، بدون جلا، از سرامیک؛ مکعب بزرگ و کوچک و مشابه برای موزائیک کاری، بدون ورنس و با يا بدون لایه از سرامیک روی تکیه گاه</t>
  </si>
  <si>
    <t>6907.1000</t>
  </si>
  <si>
    <t>-Tiles, cubes and similar articles, whether or not rectangular, the largest surface area of which is capable of being enclosed in a square the side of which is less than 7 cm</t>
  </si>
  <si>
    <t>ـ کاشی و چهار ضلعی (Tile)، مکعب بزرگ و کوچک و مشابه، به اشکالی غیر از مربع یا مربع مستطیل، که بزرگترین سطح آنها در مربعی با ضلع کمتر از 7 سانتیمتر جای گیرد.</t>
  </si>
  <si>
    <t>مترمربع</t>
  </si>
  <si>
    <t>6907.9000</t>
  </si>
  <si>
    <t>69.08</t>
  </si>
  <si>
    <t>Glazed ceramic flags and paving, hearth or wall tiles; glazed ceramic mosaic cubes and the like, whether or not on a backing.</t>
  </si>
  <si>
    <t>چهار ضلعی و تخته برای فرش یا روکش کردن اجاق یا دیوار، ورنس زده یا جلا داده، از سرامیک؛ مکعب بزرگ و کوچک و مشابه برای موزاییک کاری، جلا زده، از سرامیک، حتی روی تکیه گاه.</t>
  </si>
  <si>
    <t>6908.1000</t>
  </si>
  <si>
    <t>ـ کاشی و چهار ضلعی (Tile)، مکعب بزرگ و کوچک و مشابه، به اشکالی غیر از مربع یا مربع مستطیل، که بزرکترین سطح آنها در مربعی با ضلع کمتر از 7 سانتیمتر جای گیرد.</t>
  </si>
  <si>
    <t>6908.9000</t>
  </si>
  <si>
    <t>69.09</t>
  </si>
  <si>
    <t>Ceramic wares for laboratory, chemical or other technical uses; ceramic troughs, tubs and similar receptacles of a kind used in agriculture; ceramic pots, jars and similar articles of a kind used for the conveyance or packing of goods.</t>
  </si>
  <si>
    <t xml:space="preserve"> اشیای سرامیکی برای مصارف لابراتوار کیمیاوی یا سایر مصارف فنی؛ تغار، دیگچه و ظروف مشابه برای مصارف زراعتی، از سرامیک؛ کوزه، ظرف دهان گشاد و مشابه برای نقل و انتقال یا بسته بندی، از سرامیک. </t>
  </si>
  <si>
    <t>- Ceramic wares for laboratory, chemical or other technical uses:</t>
  </si>
  <si>
    <t>ـ اشیاء از سرامیک برای مصارف لابراتواری، کیمیاوی یا سایر مصارف فنی:</t>
  </si>
  <si>
    <t>6909.1100</t>
  </si>
  <si>
    <t>--Of porcelain or china</t>
  </si>
  <si>
    <t>-- از چینی</t>
  </si>
  <si>
    <t>6909.1200</t>
  </si>
  <si>
    <t>--Articles having a hardness equivalent to 9 or more on the Mohs scale</t>
  </si>
  <si>
    <t>-- اشیایی که سختی آنها در مقیاس موه (Mohs) معادل 9 یا بیشتر باشد</t>
  </si>
  <si>
    <t>6909.1900</t>
  </si>
  <si>
    <t>6909.9000</t>
  </si>
  <si>
    <t>69.10</t>
  </si>
  <si>
    <t>Ceramic sinks, wash basins, wash basin pedestals, baths, bidets, water closet pans, flushing cisterns, urinals and similar sanitary fixtures.</t>
  </si>
  <si>
    <t>ظرفشویی، دست شویی، پایه دست شویی، تب حمام، بیده، کمود، مخزن آب، سیفون، تانکی آّب کمود، بولدانی و ادوات مشابه تنظيفی از سرامیک.</t>
  </si>
  <si>
    <t>6910.1000</t>
  </si>
  <si>
    <t>-Of porcelain or china</t>
  </si>
  <si>
    <t>ـ از کاشی يا چینی</t>
  </si>
  <si>
    <t>6910.9000</t>
  </si>
  <si>
    <t>69.11</t>
  </si>
  <si>
    <t>Tableware, kitchenware, other household articles and toilet articles, of porcelain or china.</t>
  </si>
  <si>
    <t xml:space="preserve"> اشیای سرمیز، اشیای آشپزخانه، سایر اشیای خانه و تنظیف، از چینی يا کاشی.</t>
  </si>
  <si>
    <t>6911.1000</t>
  </si>
  <si>
    <t>ـ اشیای سرمیز یا آشپزخانه</t>
  </si>
  <si>
    <t>6911.9000</t>
  </si>
  <si>
    <t>6912.0000</t>
  </si>
  <si>
    <t>Ceramic tableware, kitchenware, other household articles and toilet articles, other than of porcelain or china.</t>
  </si>
  <si>
    <t xml:space="preserve"> اشیای سرمیز، اشیای آشپزخانه، سایر اشیای خانه و تظنیف، غير از سرامیک يا چینی.</t>
  </si>
  <si>
    <t>69.13</t>
  </si>
  <si>
    <t>Statuettes and other ornamental ceramic articles.</t>
  </si>
  <si>
    <t xml:space="preserve"> مجسمه و سایر اشیای تزئینی از سرامیک.</t>
  </si>
  <si>
    <t>6913.1000</t>
  </si>
  <si>
    <t>6913.9000</t>
  </si>
  <si>
    <t>69.14</t>
  </si>
  <si>
    <t>Other ceramic articles.</t>
  </si>
  <si>
    <t xml:space="preserve"> سایر اشیا از کاشی</t>
  </si>
  <si>
    <t>6914.1000</t>
  </si>
  <si>
    <t>6914.9000</t>
  </si>
  <si>
    <t>7001.0000</t>
  </si>
  <si>
    <t>Cullet and other waste and scrap of glass; glass in the mass.</t>
  </si>
  <si>
    <t>خورده شیشه و سایر پسمانده و ضایعات شیشه؛ شیشه به صورت توده.</t>
  </si>
  <si>
    <t>70.02</t>
  </si>
  <si>
    <t>Glass in balls (other than microspheres of heading 70.18), rods or tubes, unworked.</t>
  </si>
  <si>
    <t>شیشه به صورت گلوله (غیر از دانه های ریزه کروی (Microspheres) شامل عنوان 70.18، میله یا لوله، کار نشده.</t>
  </si>
  <si>
    <t>7002.1000</t>
  </si>
  <si>
    <t>-Balls</t>
  </si>
  <si>
    <t>ـ گلوله</t>
  </si>
  <si>
    <t>7002.2000</t>
  </si>
  <si>
    <t>-Rods</t>
  </si>
  <si>
    <t>ـ میله</t>
  </si>
  <si>
    <t>- Tubes :</t>
  </si>
  <si>
    <t>ـ نل:</t>
  </si>
  <si>
    <t>7002.3100</t>
  </si>
  <si>
    <t>--Of fused quartz or other fused silica</t>
  </si>
  <si>
    <t>-- ازکوارتز ذوب شده یا از سایر سلیکاهای ذوب شده</t>
  </si>
  <si>
    <t>7002.3200</t>
  </si>
  <si>
    <t>--Of other glass having a linear coefficient of expansion not exceeding 5 x 10-6 per Kelvin within a temperature range of  0 °C to 300 °C</t>
  </si>
  <si>
    <t>-- ازسایرشیشه ها که ضریب انبساط خطی آنها بین صفر و 300 درجه سانتیگراد بیش از 5 x 10-6 برحسب کلوین (Kelvin)نباشد</t>
  </si>
  <si>
    <t>7002.3900</t>
  </si>
  <si>
    <t>70.03</t>
  </si>
  <si>
    <t>Cast glass and rolled glass, in sheets or profiles, whether or not having an absorbent, reflecting or non-reflecting layer, but not otherwise worked.</t>
  </si>
  <si>
    <t>شیشه ریختگی و شیشه تخت شده (Rolled glass)، به صورت صفحه یا پروفیل، دارای یک لایه جاذب، منعکس کننده یا مانع از انعکاس، ولی کارنشده یا شده به نحوی دیگر.</t>
  </si>
  <si>
    <t>-Non-wired sheets :</t>
  </si>
  <si>
    <t>ـ تخته های بدون سیم:</t>
  </si>
  <si>
    <t>7003.1200</t>
  </si>
  <si>
    <t>--Coloured throughout the mass (body tinted), opacified, flashed or having an absorbent, reflecting or non-reflecting layer</t>
  </si>
  <si>
    <t>-- خمیرۀ آن کلا ً در توده رنگ شده (Body tinted)، غلیظ شده، ملمع شده (رویه دارشده) یا دارای یک لایه جاذب، منعکس کنند یا مانع از انعکاس باشد.</t>
  </si>
  <si>
    <t>7003.1900</t>
  </si>
  <si>
    <t>7003.2000</t>
  </si>
  <si>
    <t>-Wired sheets</t>
  </si>
  <si>
    <t>ـ تخته های سیمدار:</t>
  </si>
  <si>
    <t>7003.3000</t>
  </si>
  <si>
    <t>-Profiles</t>
  </si>
  <si>
    <t>ـ پروفیل ها</t>
  </si>
  <si>
    <t>70.04</t>
  </si>
  <si>
    <t>Drawn glass and blown glass, in sheets, whether or not having an absorbent, reflecting or non-reflecting layer, but not otherwise worked.</t>
  </si>
  <si>
    <t>شیشه کشیده و شیشه باد شده، به صورت صفحه، دارای یک لایه جاذب، یا بدون آن منعکس کننده یا مانع از انعکاس ولی کار نشده به نحوی دیگر.</t>
  </si>
  <si>
    <t>7004.2000</t>
  </si>
  <si>
    <t>-Glass, coloured throughout the mass (body tinted), opacified, flashed or having an absorbent, reflecting or non-reflecting layer</t>
  </si>
  <si>
    <t>ـ شیشه، که خمیرۀ آن کلا ً در توده رنگ شده (Body tinted)، غلیظ شده، روکشدار شده (رویه دارشده) یا دارای یک لایه جاذب، منعکس کننده یا مانع از انعکاس باشد</t>
  </si>
  <si>
    <t>7004.9000</t>
  </si>
  <si>
    <t>-Other glass</t>
  </si>
  <si>
    <t>ـ سایر شیشه ها</t>
  </si>
  <si>
    <t>70.05</t>
  </si>
  <si>
    <t>Float glass and surface ground or polished glass, in sheets, whether or not having an absorbent, reflecting or non-reflecting layer, but not otherwise worked.</t>
  </si>
  <si>
    <t>شیشه فلوت (Float) و شیشه ایکه فقط یک هر دو روی آن ساییده یا صیقل شده باشد، به صورت صفحه یا ورق، دارای یک لایه جاذب یا غیر جاذب، منعکس کننده یا مانع از انعکاس ولی کار نشده به نحوی دیگر.</t>
  </si>
  <si>
    <t>7005.1000</t>
  </si>
  <si>
    <t>-Non-wired glass, having an absorbent, reflecting or non-reflecting layer</t>
  </si>
  <si>
    <t>ـ شیه بدون سيم یک لایه جاذب، منعکس کننده یا مانع از انعکاس</t>
  </si>
  <si>
    <t>- Other non-wired glass :</t>
  </si>
  <si>
    <t>ـ سایر شیشه های بدون سيم:</t>
  </si>
  <si>
    <t>7005.2100</t>
  </si>
  <si>
    <t>--Coloured throughout the mass (body tinted), opacified, flashed or merely surface ground</t>
  </si>
  <si>
    <t>-- خمیرۀ آن کلا ً در توده رنگ شده، غلیظ شده، ملمع شده (رویه دارشده) یا صرفاً سطح آن ساییده شده</t>
  </si>
  <si>
    <t>7005.2900</t>
  </si>
  <si>
    <t>7005.3000</t>
  </si>
  <si>
    <t>-Wired glass</t>
  </si>
  <si>
    <t>ـ شیشه سيم دار</t>
  </si>
  <si>
    <t>7006.0000</t>
  </si>
  <si>
    <t>Glass of heading 70.03, 70.04 or 70.05, bent, edge-worked, engraved, drilled, enamelled or otherwise worked, but not framed or fitted with other materials.</t>
  </si>
  <si>
    <t>شیشه های شامل عنوان 70.03، 70.04 یا 70.05، خم شده، کناره یا حاشیه کارشده، کنده کاری شده، برمه شده، لعاب یا مینا کاری شده یا به نحو دیگری کارشده، لیکن قاب نشده یا جورنشده با مواد دیگر.</t>
  </si>
  <si>
    <t>70.07</t>
  </si>
  <si>
    <t>Safety glass, consisting of toughened (tempered) or laminated glass.</t>
  </si>
  <si>
    <t>شیشه محافظ، متشکل از شیشه های آب داده یا چند لایه.</t>
  </si>
  <si>
    <t>-Toughened (tempered) safety glass :</t>
  </si>
  <si>
    <t>ـ شیشه های محافظ آب داده (Thoughened( tempered:</t>
  </si>
  <si>
    <t>7007.1100</t>
  </si>
  <si>
    <t>--Of size and shape suitable for incorporation in vehicles, aircraft, spacecraft or vessels</t>
  </si>
  <si>
    <t xml:space="preserve">-- در اندازه و شکل مناسب برای نصب در وسایط نقلیه زمینی، هواپیما، فضاپیما یا کشتی </t>
  </si>
  <si>
    <t>7007.1900</t>
  </si>
  <si>
    <t>-Laminated safety glass :</t>
  </si>
  <si>
    <t>ـ شیشه های حفاظتی چند لایه :</t>
  </si>
  <si>
    <t>7007.2100</t>
  </si>
  <si>
    <t>7007.2900</t>
  </si>
  <si>
    <t>7008.0000</t>
  </si>
  <si>
    <t>Multiple-walled insulating units of glass.</t>
  </si>
  <si>
    <t>شیشه های عایق چند جداره.</t>
  </si>
  <si>
    <t>70.09</t>
  </si>
  <si>
    <t>Glass mirrors, whether or not framed, including rear-view mirrors.</t>
  </si>
  <si>
    <t>آیينه های شیشه يی، قاب شده یا نشده، همچنین آيینه های عقب نما (rear -view).</t>
  </si>
  <si>
    <t>7009.1000</t>
  </si>
  <si>
    <t>- Rear-view mirrors for vehicles</t>
  </si>
  <si>
    <t>ـ آيینه های عقب نما برای وسایط نقلیه زمینی</t>
  </si>
  <si>
    <t>7009.9100</t>
  </si>
  <si>
    <t>--Unframed</t>
  </si>
  <si>
    <t>-- قاب نشده</t>
  </si>
  <si>
    <t>7009.9200</t>
  </si>
  <si>
    <t>--Framed</t>
  </si>
  <si>
    <t xml:space="preserve">-- قاب شده </t>
  </si>
  <si>
    <t>70.10</t>
  </si>
  <si>
    <t>Carboys, bottles, flasks, jars, pots, phials, ampoules and other containers, of glass, of a kind used for the conveyance or packing of goods; preserving jars of glass; stoppers, lids and other closures, of glass.</t>
  </si>
  <si>
    <t>مشک، بوتل، فلاسک (Flask)، ظرف دهان گشاده (مرتبان)، کوزه (Pot)، کپسول، امپول و سایر ظروف از شیشه برای نقل و انتقال یا بسته بندی اجناس؛ ظروف دهان باز برای محافظت؛ سر پوش (Stopper)، و سایر در پوش ها (Clousures)، از شیشه.</t>
  </si>
  <si>
    <t>7010.1000</t>
  </si>
  <si>
    <t>-Ampoules</t>
  </si>
  <si>
    <t>ـ آمپول ها</t>
  </si>
  <si>
    <t>7010.2000</t>
  </si>
  <si>
    <t>-Stoppers, lids and other closures</t>
  </si>
  <si>
    <t>ـ سر پوش، سرکی و سایر درپوش ها</t>
  </si>
  <si>
    <t>7010.9000</t>
  </si>
  <si>
    <t>70.11</t>
  </si>
  <si>
    <t>Glass envelopes (including bulbs and tubes), open, and glass parts thereof, without fittings, for electric lamps, cathode-ray tubes or the like.</t>
  </si>
  <si>
    <t>غلاف های شیشه يی (ازجمله جباب و لوله)، باز، و اجزای شیشه يی آنها، بدون ملحقات، برای گروپ های برق، برای گروپ نیون یا مشابه.</t>
  </si>
  <si>
    <t>7011.1000</t>
  </si>
  <si>
    <t>-For electric lighting</t>
  </si>
  <si>
    <t>ـ برای روشنایی برقی</t>
  </si>
  <si>
    <t>7011.2000</t>
  </si>
  <si>
    <t>-For cathode-ray tubes</t>
  </si>
  <si>
    <t>ـ برای تيوب های شعاع کتوديک (Cathode-ray)</t>
  </si>
  <si>
    <t>7011.9000</t>
  </si>
  <si>
    <t>[70.12]</t>
  </si>
  <si>
    <t>70.13</t>
  </si>
  <si>
    <t>Glassware of a kind used for table, kitchen, toilet, office, indoor decoration or similar purposes (other than that of heading 70.10 or 70.18).</t>
  </si>
  <si>
    <t>اشیای شیشه يی برای سرمیز، آشپزخانه، تنظیف، دفتر، تزئین داخلی ساختمان یا مصارف مشابه غیر از اشیای شامل عنوان 70.10 یا 70.18.</t>
  </si>
  <si>
    <t>7013.1000</t>
  </si>
  <si>
    <t>-Of glass-ceramics</t>
  </si>
  <si>
    <t>ـ اشیاء از شیشه ـ سرامیک (glass-ceramic)</t>
  </si>
  <si>
    <t>-Stemware drinking glasses other than of glass-ceramics :</t>
  </si>
  <si>
    <t>ـ گیلاس برای نوشيدن، غیر از شیشه ـ سرامیک:</t>
  </si>
  <si>
    <t>7013.2200</t>
  </si>
  <si>
    <t>--Of lead crystal</t>
  </si>
  <si>
    <t>-- از کریستال سرب دار</t>
  </si>
  <si>
    <t>7013.2800</t>
  </si>
  <si>
    <t>-Other drinking glasses, other than of glass ceramics :</t>
  </si>
  <si>
    <t>- سایر گیلاسها، غیر از شیشه – سرامیک:</t>
  </si>
  <si>
    <t>7013.3300</t>
  </si>
  <si>
    <t>7013.3700</t>
  </si>
  <si>
    <t>-Glassware of a kind used for table (other than drinking glasses) or kitchen purposes other than of glass-ceramics :</t>
  </si>
  <si>
    <t>ـ اشیای شیشه يی نوع مورد استفاده برای سرمیز (غیر گیلاس برای نوشيدن) یا آشپزخانه، غیر از شیشه ـ سرامیک:</t>
  </si>
  <si>
    <t>7013.4100</t>
  </si>
  <si>
    <t>7013.4200</t>
  </si>
  <si>
    <t>--Of glass having a linear coefficient of expansion not exceeding 5 x 10-6 per Kelvin within a temperature range of   0 °C to 300 °C</t>
  </si>
  <si>
    <t>-- ازشیشه که ضرب انبساط خطی آن بین صفر و 300 درجه سانتیگراد بیش از 5 x 10-6 فی کلوین (Kelvin) نباشد</t>
  </si>
  <si>
    <t>7013.4900</t>
  </si>
  <si>
    <t xml:space="preserve">-Other glassware: </t>
  </si>
  <si>
    <t>ـ سایر اشیای شیشه یی:</t>
  </si>
  <si>
    <t>7013.9100</t>
  </si>
  <si>
    <t>7013.9900</t>
  </si>
  <si>
    <t>7014.0000</t>
  </si>
  <si>
    <t>Signalling glassware and optical elements of glass (other than those of heading 70.15), not optically worked.</t>
  </si>
  <si>
    <t>شیشه آلات برای علامت دادن و عناصر نوری از شیشه (غیر از آنهایی که شامل عنوان 70.15 می شوند)، کارنشده به اصول نوری.</t>
  </si>
  <si>
    <t>70.15</t>
  </si>
  <si>
    <t>Clock or watch glasses and similar glasses, glasses for non-corrective or corrective spectacles, curved, bent, hollowed or the like, not optically worked; hollow glass spheres and their segments, for the manufacture of such glasses.</t>
  </si>
  <si>
    <t xml:space="preserve"> شیشه برای ساعت و شیشه های مشابه، شیشه برای عینک معمولی یا طبی، محدب، خمیده، داخلی یا مشابه، کار نشده به اصول نوری؛ کره(Sphere) شیشه يی داخلی و قطعات آن، برای ساخت این قبیل شیشه ها.</t>
  </si>
  <si>
    <t>7015.1000</t>
  </si>
  <si>
    <t>-Glasses for corrective spectacles</t>
  </si>
  <si>
    <t>ـ شیشه های عینک طبی</t>
  </si>
  <si>
    <t>7015.9000</t>
  </si>
  <si>
    <t>70.16</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</si>
  <si>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</si>
  <si>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بلوک برای فرش کردن، تخته، خشت، چهارگوش (Tile) و سایراشیاء از شیشه فشرده یا قالبی، سيمدار يا بدون سيم، برای مقاصد ساختمانی يا تعمیرات؛ مکعب بزرگ و کوچک و سایر شیشه آلات، روی تکیه گاه یا بدون، برای جفت و جور شده منقوش (Vitraux)؛ شیشه گلدار یا لانه زنبوری، به صورت بلوک، پانل، صفحه، پوست (Shells)یا اشکال مشابه.</t>
  </si>
  <si>
    <t>7016.1000</t>
  </si>
  <si>
    <t>-Glass cubes and other glass smallwares, whether or not on a backing, for mosaics or similar decorative purposes</t>
  </si>
  <si>
    <t>ـ مکعب بزرگ و کوچک و سایر شیشه آلات روی تکیه گاه برای موزائیک یا تزئینات مشابه</t>
  </si>
  <si>
    <t>7016.9000</t>
  </si>
  <si>
    <t>70.17</t>
  </si>
  <si>
    <t>Laboratory, hygienic or pharmaceutical glassware, whether or not graduated or calibrated.</t>
  </si>
  <si>
    <t>شیشه آلات برای لابراتوار، حفظ الصحه یا دوا خانه، مدرج شده يا نشده.</t>
  </si>
  <si>
    <t>7017.1000</t>
  </si>
  <si>
    <t>-Of fused quartz or other fused silica</t>
  </si>
  <si>
    <t>ـ از کوارتز ذوب شده یا از سایر سلیکان های ذوب شده</t>
  </si>
  <si>
    <t>7017.2000</t>
  </si>
  <si>
    <t>-Of other glass having a linear coefficient of expansion not exceeding 5 x 10-6 per Kelvin within a temperature range of 0 °C to 300 °C</t>
  </si>
  <si>
    <t>ـ ازسایر ششیه ها که ضریب انبساط خطی آنها بین صفر و 300 درجه سانتیگراد بیش از 5 x 10-6 برحسب فی کلوین (Kelvin) نباشد</t>
  </si>
  <si>
    <t>7017.9000</t>
  </si>
  <si>
    <t>70.18</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</si>
  <si>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</si>
  <si>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مهره شیشه يی، مروارید جعلی، سنگهای گرانبها یا نیمه گرانبها و اشیاء کوچک شیشه يی مشابه، و اشیای مربوطه، غیر از زیورآلات بدلی از شیشه، چشم شیشه يی غیر از چشم مصنوعی (Prosthetic)، مجسمه های کوچک و سایر اشیاء تزئینی، از شیشه کار شده به وسیله چراغ، شيشۀ کروی کوچک (Microsphere) که قطر آن از یک ملیمتر بیشتر نباشد.</t>
  </si>
  <si>
    <t>7018.1000</t>
  </si>
  <si>
    <t>-Glass beads, imitation pearls, imitation precious or semi-precious stones and similar glass smallwares</t>
  </si>
  <si>
    <t xml:space="preserve">ـ مهرۀ شيشه يی، مروارید ساخته گی، سنگهای گرانبها یا نیمه گرانبها بدلی و اشیاء کوچک شیشه يی مشابه </t>
  </si>
  <si>
    <t>7018.2000</t>
  </si>
  <si>
    <t>-Glass microspheres not exceeding 1 mm in diameter</t>
  </si>
  <si>
    <t>ـ دانه های ریز کروی از شیشه که قطر آن ازیک ملیمتر بیشتر نباشد</t>
  </si>
  <si>
    <t>7018.9000</t>
  </si>
  <si>
    <t>70.19</t>
  </si>
  <si>
    <t>Glass fibres (including glass wool) and articles thereof (for example, yarn, woven fabrics).</t>
  </si>
  <si>
    <t>الیاف شیشه (بشمول پشم شیشه) و اشیای ساخته شده از این مواد (مثلا تار، پارچه تار و پودبافت).</t>
  </si>
  <si>
    <t>-Slivers, rovings, yarn and chopped strands :</t>
  </si>
  <si>
    <t>ـ فتیله، خامه (Roving)، تار و رشته های بريده شده:</t>
  </si>
  <si>
    <t>7019.1100</t>
  </si>
  <si>
    <t>--Chopped strands, of a length of not more than 50 mm</t>
  </si>
  <si>
    <t>-- رشته های بریده شده (Chopped strands) که طول انها از 50 ملیمتر بیپتر نباشد</t>
  </si>
  <si>
    <t>7019.1200</t>
  </si>
  <si>
    <t>--Rovings</t>
  </si>
  <si>
    <t>-- خامه (Roving)</t>
  </si>
  <si>
    <t>7019.1900</t>
  </si>
  <si>
    <t>-Thin sheets (voiles), webs, mats, mattresses, boards and similar nonwoven products :</t>
  </si>
  <si>
    <t>ـ ورق های نازک (Voiles) پارچه (Web)، بوریا (Mat)، ماترس (Mattresses)، تخته (Board) ومحصولات نبافته مشابه:</t>
  </si>
  <si>
    <t>7019.3100</t>
  </si>
  <si>
    <t>--Mats</t>
  </si>
  <si>
    <t>-- بوریا (Mat)</t>
  </si>
  <si>
    <t>7019.3200</t>
  </si>
  <si>
    <t>--Thin sheets (voiles)</t>
  </si>
  <si>
    <t>-- ورق های نازک (Voiles)</t>
  </si>
  <si>
    <t>7019.3900</t>
  </si>
  <si>
    <t>7019.4000</t>
  </si>
  <si>
    <t>-Woven fabrics of rovings</t>
  </si>
  <si>
    <t>ـ پارچه های تار وپودبافت ازخامه</t>
  </si>
  <si>
    <t xml:space="preserve">-Other woven fabrics: </t>
  </si>
  <si>
    <t>ـ سایر پارچه های تار و پود بافت:</t>
  </si>
  <si>
    <t>7019.5100</t>
  </si>
  <si>
    <t>--Of a width not exceeding 30 cm</t>
  </si>
  <si>
    <t>-- که عرض آنها از 30 سانتیمتر بيشر نباشد</t>
  </si>
  <si>
    <t>7019.5200</t>
  </si>
  <si>
    <t>--Of a width exceeding 30 cm, plain weave, weighing less than 250 g/m², of filaments measuring per single yarn not more than 136 tex</t>
  </si>
  <si>
    <t>-- با عرض بيش از 30 سانتيمتر، ساده بافت، به وزن کمتر از 250 گرم در هر متر مربع، از رشته های (Filaments) که اندازه هر نخ یک لای آن از 136 تکس بيشتر نباشد.</t>
  </si>
  <si>
    <t>7019.5900</t>
  </si>
  <si>
    <t>7019.9000</t>
  </si>
  <si>
    <t>7020.0000</t>
  </si>
  <si>
    <t>Other articles of glass.</t>
  </si>
  <si>
    <t>سایر اشیاء از شیشه.</t>
  </si>
  <si>
    <t>I.- NATURAL OR CULTURED PEARLS AND PRECIOUS OR SEMI-PRECIOUS STONES</t>
  </si>
  <si>
    <t>مروارید طبیعی یا پرورده، سنگهای گرانبها یا نیمه گرانبها</t>
  </si>
  <si>
    <t>71.01</t>
  </si>
  <si>
    <t>Pearls, natural or cultured, whether or not worked or graded but not strung, mounted or set; pearls, natural or cultured, temporarily strung for convenience of transport.</t>
  </si>
  <si>
    <t>مروارید طبیعی یا پرورده، کار شده یا نشده یا درجه بندی شده یا نشده ولی نخ کشیده نشده، نصب نشده یا کار گذارده نشده؛ مروارید طبیعی یا پرورده، که موقتاً برای سهولت نقل و انتقال نخ کشیده شده باشد.</t>
  </si>
  <si>
    <t>7101.1000</t>
  </si>
  <si>
    <t>-Natural pearls</t>
  </si>
  <si>
    <t>ـ مروارید طبیعی</t>
  </si>
  <si>
    <t>-Cultured pearls :</t>
  </si>
  <si>
    <t>ـ مروارید پرورده:</t>
  </si>
  <si>
    <t>7101.2100</t>
  </si>
  <si>
    <t>--Unworked</t>
  </si>
  <si>
    <t>-- کارنشده</t>
  </si>
  <si>
    <t>7101.2200</t>
  </si>
  <si>
    <t>--Worked</t>
  </si>
  <si>
    <t>-- کار شده</t>
  </si>
  <si>
    <t>71.02</t>
  </si>
  <si>
    <t>Diamonds, whether or not worked, but not mounted or set.</t>
  </si>
  <si>
    <t>الماس، کارشده، ولی نصب نشده و کار گذارده نشده.</t>
  </si>
  <si>
    <t>7102.1000</t>
  </si>
  <si>
    <t>-Unsorted</t>
  </si>
  <si>
    <t>ـ جورنشده (Unsorted)</t>
  </si>
  <si>
    <t>CARAT</t>
  </si>
  <si>
    <t>قيراط</t>
  </si>
  <si>
    <t>-Industrial :</t>
  </si>
  <si>
    <t>ـ صنعتی:</t>
  </si>
  <si>
    <t>7102.2100</t>
  </si>
  <si>
    <t>--Unworked or simply sawn, cleaved or bruted</t>
  </si>
  <si>
    <t>-- کارنشده یا به طور ساده اره شده، شکافته شده یا تراش داده شده</t>
  </si>
  <si>
    <t>7102.2900</t>
  </si>
  <si>
    <t>-Non-industrial :</t>
  </si>
  <si>
    <t>ـ غیر صنعتی:</t>
  </si>
  <si>
    <t>7102.3100</t>
  </si>
  <si>
    <t>7102.3900</t>
  </si>
  <si>
    <t>71.03</t>
  </si>
  <si>
    <t>Precious stones (other than diamonds) and semi-precious stones, whether or not worked or graded but not strung, mounted or set; ungraded precious stones (other than diamonds) and semi-precious stones, temporarily strung for convenience of transport.</t>
  </si>
  <si>
    <t>سنگ های گرانبها (غیر از الماس) و سنگ های نیمه گرانبها، کار شده یادرجه بندی شده ولی نخ کشیده نشده؛ نصب نشده یا کار گذارده نشده؛ سنگهای گرانبها (غیر از الماس ) و سنگ های نیمه گرانبها، درجه بندی نشده، که موقتاً برای سهولت نقل و انتقال نخ کشید شده باشد.</t>
  </si>
  <si>
    <t>7103.1000</t>
  </si>
  <si>
    <t>-Unworked or simply sawn or roughly shaped</t>
  </si>
  <si>
    <t>ـ کارنشده یا به طور ساده اره شده یا ناهمواری گرفته شده</t>
  </si>
  <si>
    <t>-Otherwise worked :</t>
  </si>
  <si>
    <t>ـ کارشده به نحوی دیگر</t>
  </si>
  <si>
    <t>7103.9100</t>
  </si>
  <si>
    <t>--Rubies, sapphires and emeralds</t>
  </si>
  <si>
    <t>-- یاقوت، یاقوت کبود و زمرد</t>
  </si>
  <si>
    <t>7103.9900</t>
  </si>
  <si>
    <t>71.04</t>
  </si>
  <si>
    <t>Synthetic or reconstructed precious or semi-precious stones, whether or not worked or graded but not strung, mounted or set; ungraded synthetic or reconstructed precious or semi-precious stones, temporarily strung for convenience of transport.</t>
  </si>
  <si>
    <t>سنگ های سنتتيک یا مصنوعی گرانبها یا نمیه گرانبها، کار شده یا درجه بندی شده ولی نخ کشیده نشده، نصب نشده یا کارگذارده نشده، سنگ های سنتتیک یا مصنوعی گرانبها یا نیمه گرانبهای درجه بندی نشده، که موقتاً برای سهولت نقل و انتقال نخ کشیده شده باشد.</t>
  </si>
  <si>
    <t>7104.1000</t>
  </si>
  <si>
    <t>-Piezo-electric quartz</t>
  </si>
  <si>
    <t>ـ کوارتزپیزو ـ الکتریک</t>
  </si>
  <si>
    <t>7104.2000</t>
  </si>
  <si>
    <t>-Other, unworked or simply sawn or roughly shaped</t>
  </si>
  <si>
    <t>ـ سایر،کارنشده یابه طور ساده اره شده یا قیچی شده</t>
  </si>
  <si>
    <t>7104.9000</t>
  </si>
  <si>
    <t>71.05</t>
  </si>
  <si>
    <t>Dust and powder of natural or synthetic precious or semi-precious stones.</t>
  </si>
  <si>
    <t>گردیا پودر سنگهای طبیعی یا سنتتیک گرانبها یا نیمه گرانبها.</t>
  </si>
  <si>
    <t>7105.1000</t>
  </si>
  <si>
    <t>-Of diamonds</t>
  </si>
  <si>
    <t>ـ از الماس</t>
  </si>
  <si>
    <t>7105.9000</t>
  </si>
  <si>
    <t>II.- PRECIOUS METALS AND METALS CLAD WITH PRECIOUS METAL</t>
  </si>
  <si>
    <t>II- فلزات گرانبها و فلزات دارای روکش یا پوشش از فلزات گرانبها</t>
  </si>
  <si>
    <t>71.06</t>
  </si>
  <si>
    <t>Silver (including silver plated with gold or platinum), unwrought or in semi-manufactured forms, or in powder form.</t>
  </si>
  <si>
    <t>نقره (ازجمله نقره آبکاری شده با طلا یا پلاتین) به اشکال خام یا نیمه ساخته، یا به شکل پودر.</t>
  </si>
  <si>
    <t>7106.1000</t>
  </si>
  <si>
    <t>-Powder</t>
  </si>
  <si>
    <t>ـ پودر</t>
  </si>
  <si>
    <t>7106.9100</t>
  </si>
  <si>
    <t>--Unwrought</t>
  </si>
  <si>
    <t>-- خام</t>
  </si>
  <si>
    <t>7106.9200</t>
  </si>
  <si>
    <t>--Semi-manufactured</t>
  </si>
  <si>
    <t>-- نیمه ساخته</t>
  </si>
  <si>
    <t>7107.0000</t>
  </si>
  <si>
    <t>Base metals clad with silver, not further worked than semi-manufactured.</t>
  </si>
  <si>
    <t>فلزات معمولی دارای روکش یا پوشش از نقره، به اشکال کارنشده یا نیمه ساخته.</t>
  </si>
  <si>
    <t>71.08</t>
  </si>
  <si>
    <t>Gold (including gold plated with platinum) unwrought or in semi-manufactured forms, or in powder form.</t>
  </si>
  <si>
    <t>طلا (از حمله طلای آبکاری شده با پلاتین ) به اشکال خام یا نیمه ساخته، یا به شکل پودر.</t>
  </si>
  <si>
    <t>-Non-monetary :</t>
  </si>
  <si>
    <t>ـ برای مصارف غیر پولی:</t>
  </si>
  <si>
    <t>7108.1100</t>
  </si>
  <si>
    <t>--Powder</t>
  </si>
  <si>
    <t>-- پودر</t>
  </si>
  <si>
    <t>7108.1200</t>
  </si>
  <si>
    <t>--Other unwrought forms</t>
  </si>
  <si>
    <t>-- دیگر اشکال خام</t>
  </si>
  <si>
    <t>7108.1300</t>
  </si>
  <si>
    <t>--Other semi-manufactured forms</t>
  </si>
  <si>
    <t>-- دیگر اشکال نیمه ساخته</t>
  </si>
  <si>
    <t>7108.2000</t>
  </si>
  <si>
    <t>-Monetary</t>
  </si>
  <si>
    <t>ـ برای مصارف پولی</t>
  </si>
  <si>
    <t>7109.0000</t>
  </si>
  <si>
    <t>Base metals or silver, clad with gold, not further worked than semi-manufactured.</t>
  </si>
  <si>
    <t>فلزات معمولی یا نقره، دارای روکش یا پوشش از طلا، به اشکال کارنشده یا نیمه ساخته</t>
  </si>
  <si>
    <t>71.10</t>
  </si>
  <si>
    <t>Platinum, unwrought or in semi-manufactured forms, or in powder form.</t>
  </si>
  <si>
    <t>پلاتین، به اشکال خام یا به اشکال نیمه ساخته، یا به شکل پودر.</t>
  </si>
  <si>
    <t>-Platinum :</t>
  </si>
  <si>
    <t>ـ پلاتین:</t>
  </si>
  <si>
    <t>7110.1100</t>
  </si>
  <si>
    <t>--Unwrought or in powder form</t>
  </si>
  <si>
    <t>-- به شکل خام یا پودر</t>
  </si>
  <si>
    <t>7110.1900</t>
  </si>
  <si>
    <t>-Palladium :</t>
  </si>
  <si>
    <t>ـ پلادیوم:</t>
  </si>
  <si>
    <t>7110.2100</t>
  </si>
  <si>
    <t>7110.2900</t>
  </si>
  <si>
    <t>-Rhodium :</t>
  </si>
  <si>
    <t>ـ رودیوم:</t>
  </si>
  <si>
    <t>7110.3100</t>
  </si>
  <si>
    <t>7110.3900</t>
  </si>
  <si>
    <t>-Iridium, osmium and ruthenium :</t>
  </si>
  <si>
    <t>ـ ایریدیوم، اوسمیوم و رتينیوم:</t>
  </si>
  <si>
    <t>7110.4100</t>
  </si>
  <si>
    <t>ـ به شکل خام یا پودر</t>
  </si>
  <si>
    <t>7110.4900</t>
  </si>
  <si>
    <t>7111.0000</t>
  </si>
  <si>
    <t>Base metals, silver or gold, clad with platinum, not further worked than semi-manufactured.</t>
  </si>
  <si>
    <t>فلزات معمولی، نقره یا طلا، دارای روکش یا پوشش ازپلاتین، به اشکال کارنشده یا نیمه ساخته.</t>
  </si>
  <si>
    <t>71.12</t>
  </si>
  <si>
    <t>Waste and scrap of precious metal or of metal clad with precious metal; other waste and scrap containing precious metal or precious metal compounds, of a kind used principally for the recovery of precious metal.</t>
  </si>
  <si>
    <t>پسمانده و خرده ریز فلزات گرانبها یا دارای روکش یا پوشش از فلزات گرانبها؛ سایر پسمانده و خرده ریز خاوی فلزات گرانبها یا مرکبات فلزات گرانبها ازانواعی که اساساً برای بازیافت فلزات گرانبها بکار می رود.</t>
  </si>
  <si>
    <t>7112.3000</t>
  </si>
  <si>
    <t>-Ash containing precious metal or precious metal compounds</t>
  </si>
  <si>
    <t>ـ خاکسترحاوی فلزگرنبها یا مرکبات ازفلزگرانبها</t>
  </si>
  <si>
    <t>7112.9100</t>
  </si>
  <si>
    <t>--Of gold, including metal clad with gold but excluding sweepings containing other precious metals</t>
  </si>
  <si>
    <t>-- ازطلا، همچنین فلزدارای روکش یا پوشش ازطلا، به استثنای ضایعات دارای سایر فلزات گرانبها</t>
  </si>
  <si>
    <t>7112.9200</t>
  </si>
  <si>
    <t>--Of platinum, including metal clad with platinum but excluding sweepings containing other precious metals</t>
  </si>
  <si>
    <t xml:space="preserve">-- ازپلاتین همچنین فلزدارای روکش یا پوشش از پلاتین،باستثنای فاضلات دارای سایر فلزات گرانبها </t>
  </si>
  <si>
    <t>7112.9900</t>
  </si>
  <si>
    <t>III.- JEWELLERY, GOLDSMITHS' AND SILVERSMITHS' WARES AND OTHER ARTICLES</t>
  </si>
  <si>
    <t>III- زیورآلات زرگری و نقره کاری،و سایر مصنوعات</t>
  </si>
  <si>
    <t>71.13</t>
  </si>
  <si>
    <t>Articles of jewellery and parts thereof, of precious metal or of metal clad with precious metal.</t>
  </si>
  <si>
    <t>زیورآلات یا جواهر آلات و اجزای آنها، از فلزات گرانبها یا از فلزات دارای روکش یا پوشش از فلزات گرانبها.</t>
  </si>
  <si>
    <t>-Of precious metal whether or not plated or clad with precious metal :</t>
  </si>
  <si>
    <t>- از فلزات گرانبها، آبکاری شده یا نشده يا روکش شده یا نشده پوشش از فلزات گرانبها:</t>
  </si>
  <si>
    <t>7113.1100</t>
  </si>
  <si>
    <t>--Of silver, whether or not plated or clad with other precious metal</t>
  </si>
  <si>
    <t>-- ازنقره آبکاری شده یا نشده، روکش شده یا نشده یا پوشش شده با فلزات گرانبها</t>
  </si>
  <si>
    <t>7113.1900</t>
  </si>
  <si>
    <t>--Of other precious metal, whether or not plated or clad with precious metal</t>
  </si>
  <si>
    <t>-- از سایر فلزات قیمتی، آبکاری شده یا نشده، روکش شده یا نشده یا پوشش شده یا نشده با فلزات گرانبها</t>
  </si>
  <si>
    <t>7113.2000</t>
  </si>
  <si>
    <t>-Of base metal clad with precious metal</t>
  </si>
  <si>
    <t>ـ ازفلزات معمولی دارای روکش یا پوشش از فلزات گرانبها</t>
  </si>
  <si>
    <t>71.14</t>
  </si>
  <si>
    <t>Articles of goldsmiths' or silversmiths' wares and parts thereof, of precious metal or of metal clad with precious  metal.</t>
  </si>
  <si>
    <t>طلا آلات یا نقره آلات و اجزای آنها، از فلزات گرابنها یا از فلزات دارای روکش یا پوشش از فلزات گرانبها.</t>
  </si>
  <si>
    <t>ـ از فلزات گرانبها، آبکاری شده یا نشده، روکش شده یا نشده یا پوشش شده یا نشده با فلزات گرانبها:</t>
  </si>
  <si>
    <t>7114.1100</t>
  </si>
  <si>
    <t>7114.1900</t>
  </si>
  <si>
    <t>-- ازسایر فلزات گرانبها، حتی آبکاری شده، یا روکش شده یا پوشش شده یا نشده با فلزات گرانبها</t>
  </si>
  <si>
    <t>7114.2000</t>
  </si>
  <si>
    <t>- از فلزات معمولی روکش شده با فلزات قيمتی</t>
  </si>
  <si>
    <t>71.15</t>
  </si>
  <si>
    <t>Other articles of precious metal or of metal clad with precious metal.</t>
  </si>
  <si>
    <t>ساير مصنوعات از فلزات گرانبها يا فلزات دارای روکش يا پوشش از فلزات گرانبها.</t>
  </si>
  <si>
    <t>7115.1000</t>
  </si>
  <si>
    <t>-Catalysts in the form of wire cloth or grill, of platinum</t>
  </si>
  <si>
    <t>- کتلستها به شکل جال (Wire cloth) يا شبکه (Grill)، از پلاتين</t>
  </si>
  <si>
    <t>7115.9000</t>
  </si>
  <si>
    <t>71.16</t>
  </si>
  <si>
    <t>Articles of natural or cultured pearls, precious or semi-precious stones (natural, synthetic or reconstructed).</t>
  </si>
  <si>
    <t>مصنوعات از مروارید طبیعی یا پرورده، از سنگهای گرانبها یا نیمه گرابنها (طبیعی، سنتتیک یا مصنوعی).</t>
  </si>
  <si>
    <t>7116.1000</t>
  </si>
  <si>
    <t>-Of natural or cultured pearls</t>
  </si>
  <si>
    <t>ـ از مروارید طبیعی یا پرورده</t>
  </si>
  <si>
    <t>7116.2000</t>
  </si>
  <si>
    <t>-Of precious or semi-precious stones (natural, synthetic or reconstructed)</t>
  </si>
  <si>
    <t>ـ ازسنگهای گرانبها یا نیمه گرانبها (طبیعی، سنتتیک یا دوباره ساخته)</t>
  </si>
  <si>
    <t>71.17</t>
  </si>
  <si>
    <t>Imitation jewellery.</t>
  </si>
  <si>
    <t>زیورآلات جعلی.</t>
  </si>
  <si>
    <t>-Of base metal, whether or not plated with precious metal :</t>
  </si>
  <si>
    <t>ـ ازفلزات معمولی، آبکاری شده یا نشده با فلزات گرانبها:</t>
  </si>
  <si>
    <t>7117.1100</t>
  </si>
  <si>
    <t>--Cuff-links and studs</t>
  </si>
  <si>
    <t>-- دکمه آستین و دکمه های مشابه</t>
  </si>
  <si>
    <t>7117.1900</t>
  </si>
  <si>
    <t>7117.9000</t>
  </si>
  <si>
    <t>71.18</t>
  </si>
  <si>
    <t>Coin.</t>
  </si>
  <si>
    <t>سکه.</t>
  </si>
  <si>
    <t>7118.1000</t>
  </si>
  <si>
    <t>-Coin (other than gold coin), not being legal tender</t>
  </si>
  <si>
    <t>ـ سکه های غیر رایج، باستثنای سکه های طلا</t>
  </si>
  <si>
    <t>7118.9000</t>
  </si>
  <si>
    <t>I.  PRIMARY MATERIALS; PRODUCTS IN GRANULAR OR POWDER FORM</t>
  </si>
  <si>
    <t>I- مواد اولیه؛ محصولات به شکل دانه ها (گرانول) یا پودر</t>
  </si>
  <si>
    <t>72.01</t>
  </si>
  <si>
    <t>Pig iron and spiegeleisen in pigs, blocks or other primary forms.</t>
  </si>
  <si>
    <t>چدن خام و چدن اشپیگل به شکل لخته، بلوک یا سایر اشکال ابتدایی.</t>
  </si>
  <si>
    <t>7201.1000</t>
  </si>
  <si>
    <t>-Non-alloy pig iron containing by weight 0.5 % or less of phosphorus</t>
  </si>
  <si>
    <t>ـ چدن خام غیر ممزوج دارای بیش 0.5 درصد وزنی یا کمترفاسفور</t>
  </si>
  <si>
    <t>7201.2000</t>
  </si>
  <si>
    <t>-Non-alloy pig iron containing by weight more than 0.5 % of phosphorus</t>
  </si>
  <si>
    <t>- چدن خام غير ممزوج دارای بيش از 0.5 درصد وزنی فاسفور</t>
  </si>
  <si>
    <t>7201.5000</t>
  </si>
  <si>
    <t>-Alloy pig iron; spiegeleisen</t>
  </si>
  <si>
    <t>ـ چدن خام ممزوج؛ چدن اشکال (spiegeleisen)</t>
  </si>
  <si>
    <t>72.02</t>
  </si>
  <si>
    <t>Ferro-alloys.</t>
  </si>
  <si>
    <t>الياژ های آهن (Ferro-alloys).</t>
  </si>
  <si>
    <t>-Ferro-manganese :</t>
  </si>
  <si>
    <t>ـ فرومنگنیز:</t>
  </si>
  <si>
    <t>7202.1100</t>
  </si>
  <si>
    <t>--Containing by weight more than 2 % of carbon</t>
  </si>
  <si>
    <t>-- دارای بیش از 2 درصد وزنی کاربن</t>
  </si>
  <si>
    <t>7202.1900</t>
  </si>
  <si>
    <t>-Ferro-silicon :</t>
  </si>
  <si>
    <t>ـ فرو- سلیکان:</t>
  </si>
  <si>
    <t>7202.2100</t>
  </si>
  <si>
    <t>--Containing by weight more than 55 % of silicon</t>
  </si>
  <si>
    <t>-- دارای بیش از 55 درصدوزنی سلیکان</t>
  </si>
  <si>
    <t>7202.2900</t>
  </si>
  <si>
    <t>7202.3000</t>
  </si>
  <si>
    <t>-Ferro-silico-manganese</t>
  </si>
  <si>
    <t>ـ فرو-سلیکو- منگنيز</t>
  </si>
  <si>
    <t>-Ferro-chromium :</t>
  </si>
  <si>
    <t>ـ فرو- کروم:</t>
  </si>
  <si>
    <t>7202.4100</t>
  </si>
  <si>
    <t>--Containing by weight more than 4 % of carbon</t>
  </si>
  <si>
    <t>-- دارای بیش از4 درصد وزنی کاربن</t>
  </si>
  <si>
    <t>7202.4900</t>
  </si>
  <si>
    <t>7202.5000</t>
  </si>
  <si>
    <t>-Ferro-silico-chromium</t>
  </si>
  <si>
    <t>- فرو-سیلیکو- کروم</t>
  </si>
  <si>
    <t>7202.6000</t>
  </si>
  <si>
    <t>-Ferro-nickel</t>
  </si>
  <si>
    <t>ـ فرو- نکل</t>
  </si>
  <si>
    <t>7202.7000</t>
  </si>
  <si>
    <t>-Ferro-molybdenum</t>
  </si>
  <si>
    <t xml:space="preserve">ـ فرو- مولیبدين </t>
  </si>
  <si>
    <t>7202.8000</t>
  </si>
  <si>
    <t>-Ferro-tungsten and ferro-silico-tungsten</t>
  </si>
  <si>
    <t>ـ فرو- نتگستن وفرو-سیلیکو- تنگستن</t>
  </si>
  <si>
    <t>7202.9100</t>
  </si>
  <si>
    <t>--Ferro-titanium and ferro-silico-titanium</t>
  </si>
  <si>
    <t>-- فرو- تیتان و فرو-سیلیکو- تیتان</t>
  </si>
  <si>
    <t>7202.9200</t>
  </si>
  <si>
    <t>--Ferro-vanadium</t>
  </si>
  <si>
    <t>-- فرو- ونادیوم</t>
  </si>
  <si>
    <t>7202.9300</t>
  </si>
  <si>
    <t>--Ferro-niobium</t>
  </si>
  <si>
    <t>-- فرو- نیوبیوم</t>
  </si>
  <si>
    <t>7202.9900</t>
  </si>
  <si>
    <t>72.03</t>
  </si>
  <si>
    <t>Ferrous products obtained by direct reduction of iron ore and other spongy ferrous products, in lumps, pellets or similar forms; iron having a minimum purity by weight of 99.94 %, in lumps, pellets or similar forms.</t>
  </si>
  <si>
    <t>محصولات آهنی حاصل از احیاء مستقیم کلوخه های معدنی آهن وسایر محصولات آهنی اسفنجی، به شکل توده (lump)، گلوله ودانه یا به اشکال مشابه؛ آهن با درجه خالص حداقل 99.94 درصد وزنی به شکل توده، گلوله و دانه یا به اشکال مشابه.</t>
  </si>
  <si>
    <t>7203.1000</t>
  </si>
  <si>
    <t>-Ferrous products obtained by direct reduction of iron ore</t>
  </si>
  <si>
    <t>ـ محصولات آهنی حاصل از احیاء مستقیم کلوخه های معدنی آهن</t>
  </si>
  <si>
    <t>7203.9000</t>
  </si>
  <si>
    <t>72.04</t>
  </si>
  <si>
    <t>Ferrous waste and scrap; remelting scrap ingots of iron or steel.</t>
  </si>
  <si>
    <t>پارچه و ضایعات چدن، آهن یا فولاد، تخته های حاصل از ذوب مجدد ضایعات آهن یا فولاد.</t>
  </si>
  <si>
    <t>7204.1000</t>
  </si>
  <si>
    <t>-Waste and scrap of cast iron</t>
  </si>
  <si>
    <t>ـ پارچه و ضایعات چدن</t>
  </si>
  <si>
    <t>-Waste and scrap of alloy steel :</t>
  </si>
  <si>
    <t>ـ پارچه ها و ضایعات فولاد ممزوج:</t>
  </si>
  <si>
    <t>7204.2100</t>
  </si>
  <si>
    <t>--Of stainless steel</t>
  </si>
  <si>
    <t xml:space="preserve">-- ازفولاد بدون زنگ </t>
  </si>
  <si>
    <t>7204.2900</t>
  </si>
  <si>
    <t>7204.3000</t>
  </si>
  <si>
    <t>-Waste and scrap of tinned iron or steel</t>
  </si>
  <si>
    <t>ـ پارچه وضایعات آهن یا فولاد پوشانده شده با قشری از قلعی</t>
  </si>
  <si>
    <t>-Other waste and scrap :</t>
  </si>
  <si>
    <t>ـ سایرپارچه ها وضایعات:</t>
  </si>
  <si>
    <t>7204.4100</t>
  </si>
  <si>
    <t>--Turnings, shavings, chips, milling waste, sawdust, filings, trimmings and stampings, whether or not in bundles</t>
  </si>
  <si>
    <t>-- ضایعات تراشکاری، تراشه، خرده، ضایعات آسیاب کردن، بوره اره، براده سوهانکاری و ضایعات حاصل از پرداخت یا پرسکاری، حتی به صورت بندل (Bundles)</t>
  </si>
  <si>
    <t>7204.4900</t>
  </si>
  <si>
    <t>7204.5000</t>
  </si>
  <si>
    <t>-Remelting scrap ingots</t>
  </si>
  <si>
    <t>ـ تخته های حاصل ازذوب مجدد ضایعات</t>
  </si>
  <si>
    <t>72.05</t>
  </si>
  <si>
    <t>Granules and powders, of pig iron, spiegeleisen, iron or steel.</t>
  </si>
  <si>
    <t>دانه های کوچک (گرانول) (Granules) و پودر، ازچدن خام، از چدن اشپیگل، از آهن یافولاد.</t>
  </si>
  <si>
    <t>7205.1000</t>
  </si>
  <si>
    <t>-Granules</t>
  </si>
  <si>
    <t>ـ دانه های کوچک (گرانول)</t>
  </si>
  <si>
    <t>-Powders :</t>
  </si>
  <si>
    <t>ـ پودر:</t>
  </si>
  <si>
    <t>7205.2100</t>
  </si>
  <si>
    <t>--Of alloy steel</t>
  </si>
  <si>
    <t>-- ازفولادهای ممزوج</t>
  </si>
  <si>
    <t>7205.2900</t>
  </si>
  <si>
    <t>II.- IRON AND NON-ALLOY STEEL</t>
  </si>
  <si>
    <t>II- آهن و فولاد های غیرممزوج</t>
  </si>
  <si>
    <t>72.06</t>
  </si>
  <si>
    <t>Iron and non-alloy steel in ingots or other primary forms (excluding iron of heading 72.03).</t>
  </si>
  <si>
    <t>آهن و فولاد های غیر ممزوج به شکل تخته یا به اشکال ابتدایی دیگر (باستثنای آهن شامل عنوان 72.03).</t>
  </si>
  <si>
    <t>7206.1000</t>
  </si>
  <si>
    <t>-Ingots</t>
  </si>
  <si>
    <t>- تخته های خام</t>
  </si>
  <si>
    <t>7206.9000</t>
  </si>
  <si>
    <t>72.07</t>
  </si>
  <si>
    <t>Semi-finished products of iron or non-alloy steel.</t>
  </si>
  <si>
    <t>محصولات نيمه تمام از آهن يا از فولاد های غير ممزوج.</t>
  </si>
  <si>
    <t>-Containing by weight less than 0.25 % of carbon :</t>
  </si>
  <si>
    <t>- دارای کمتر از 0.25 درصد وزنی کاربن:</t>
  </si>
  <si>
    <t>7207.1100</t>
  </si>
  <si>
    <t>--Of rectangular (including square) cross-section, the width measuring less than twice the thickness</t>
  </si>
  <si>
    <t>-- با سطح مقطع عرضی مستطيلی (بشمول مربع) که اندازه عرض آن کمتر از دو برابر ضخامت آن باشد</t>
  </si>
  <si>
    <t>7207.1200</t>
  </si>
  <si>
    <t>--Other, of rectangular (other than square) cross-section</t>
  </si>
  <si>
    <t>-- ساير، با سطح مقطع عرضی مستطيلی (غير از مربع)</t>
  </si>
  <si>
    <t>7207.1900</t>
  </si>
  <si>
    <t>7207.2000</t>
  </si>
  <si>
    <t>-Containing by weight 0.25 % or more of carbon</t>
  </si>
  <si>
    <t>- دارای 0.25 % درصد وزنی با بيشتر کاربن</t>
  </si>
  <si>
    <t>72.08</t>
  </si>
  <si>
    <t>Flat-rolled products of iron or non-alloy steel, of a width of 600 mm or more, hot-rolled, not clad, plated or coated.</t>
  </si>
  <si>
    <t>محصولات تخته حرارت شده از آهن یا از فولادهای غیر ممزوج، با عرض 600 ملیمتر یا بیشتر، حرارت داده شده، روکش نشده، آبکاری نشده پوشش نشده.</t>
  </si>
  <si>
    <t>7208.1000</t>
  </si>
  <si>
    <t>-In coils, not further worked than hot-rolled, with patterns in relief</t>
  </si>
  <si>
    <t xml:space="preserve">ـ به صورت حلقه (Coil)، فقط حرارت داده شده و بيشتر کار نشده، دارای طرح ونقوش </t>
  </si>
  <si>
    <t>-Other, in coils, not further worked than hot-rolled, pickled :</t>
  </si>
  <si>
    <t>ـ سایر, به صورت حلقه (Coil)، فقط حرارت داده شده، پاک شده در سطح (Pickled) بيشتر کار نشده:</t>
  </si>
  <si>
    <t>7208.2500</t>
  </si>
  <si>
    <t>--Of a thickness of 4.75 mm or more</t>
  </si>
  <si>
    <t>-- به ضخامت4.75 ملیمتریا بیشتر</t>
  </si>
  <si>
    <t>7208.2600</t>
  </si>
  <si>
    <t>--Of a thickness of 3 mm or more but less than 4.75 mm</t>
  </si>
  <si>
    <t>-- به ضخامت 3 ملیمتر یا بیشتر ولی کمتر از 4.75 ملیمتر</t>
  </si>
  <si>
    <t>7208.2700</t>
  </si>
  <si>
    <t>--Of a thickness of less than 3 mm</t>
  </si>
  <si>
    <t>-- به ضخامت کمتر از 3 ملیمتر</t>
  </si>
  <si>
    <t>-Other, in coils, not further worked than hot-rolled :</t>
  </si>
  <si>
    <t>ـ سایر، به صورت حلقه (Coil)، فقط حرارت داده شده کار نشده:</t>
  </si>
  <si>
    <t>7208.3600</t>
  </si>
  <si>
    <t>--Of a thickness exceeding 10 mm</t>
  </si>
  <si>
    <t>-- به ضخامت بیشتر از 10 ملیمتر</t>
  </si>
  <si>
    <t>7208.3700</t>
  </si>
  <si>
    <t>--Of a thickness of 4.75 mm or more but not exceeding 10 mm</t>
  </si>
  <si>
    <t>-- به ضخامت 4.75 ملیمتریا بیشتر ولی از 10 ملیمتر تجاوز نکند</t>
  </si>
  <si>
    <t>7208.3800</t>
  </si>
  <si>
    <t>7208.3900</t>
  </si>
  <si>
    <t>7208.4000</t>
  </si>
  <si>
    <t>-Not in coils, not further worked than hot-rolled, with patterns in relief</t>
  </si>
  <si>
    <t xml:space="preserve">ـ به صورت غیر حلقوی، فقط حرارت داده شده، دارای طرح ونقوش </t>
  </si>
  <si>
    <t>-Other, not in coils, not further worked than hot-rolled :</t>
  </si>
  <si>
    <t>ـ سایر، به صورت غیر حلقوی، فقط حرارت داده شده بيشتر کار نشده:</t>
  </si>
  <si>
    <t>7208.5100</t>
  </si>
  <si>
    <t>-- به ضخامت بیش از 10 ملیمتر</t>
  </si>
  <si>
    <t>7208.5200</t>
  </si>
  <si>
    <t>-- Of a thickness of 4.75 mm or more but not exceeding 10 mm</t>
  </si>
  <si>
    <t>-- به ضخامت 4.75 ملیمتر یا بیشتر ولی از 10 مليمتر تجاوز نکند</t>
  </si>
  <si>
    <t>7208.5300</t>
  </si>
  <si>
    <t>-- به ضخامت 3 ملیمتر یا بیشتر ولی کمتر از4.75 ملیمتر</t>
  </si>
  <si>
    <t>7208.5400</t>
  </si>
  <si>
    <t>7208.9000</t>
  </si>
  <si>
    <t>72.09</t>
  </si>
  <si>
    <t>Flat-rolled products of iron or non-alloy steel, of a width of 600 mm or more, cold-rolled (cold-reduced), not clad, plated or coated.</t>
  </si>
  <si>
    <t>محصولات تخته حرارت داده شده، از آهن یا از فولاد غیر ممزوج، با عرض 600 ملیمتر یا بیشتر، سرد لوله شده، روکش نشده، آبکاری نشده یا پوشش داده نشده.</t>
  </si>
  <si>
    <t>-In coils, not further worked than cold-rolled (cold-reduced) :</t>
  </si>
  <si>
    <t>- به صورت حلقه (Coil) فقط سرد لوله شده بيشتر کار نشده:</t>
  </si>
  <si>
    <t>7209.1500</t>
  </si>
  <si>
    <t>--Of a thickness of 3 mm or more</t>
  </si>
  <si>
    <t>-- به ضخامت 3 ملیمتر یا بیشتر</t>
  </si>
  <si>
    <t>7209.1600</t>
  </si>
  <si>
    <t>--Of a thickness exceeding 1 mm but less than 3 mm</t>
  </si>
  <si>
    <t>-- به ضخامت بیش از 1 ملیمتر ولی کمتر از 3 ملیمتر</t>
  </si>
  <si>
    <t>7209.1700</t>
  </si>
  <si>
    <t>--Of a thickness of 0.5 mm or more but not exceeding1mm</t>
  </si>
  <si>
    <t>-- به ضخامت 0.5 ملیمتر یا بیشتر ولی از 1 ملیمتر تجاوزنکند</t>
  </si>
  <si>
    <t>7209.1800</t>
  </si>
  <si>
    <t>--Of a thickness of less than 0.5 mm</t>
  </si>
  <si>
    <t xml:space="preserve">-- به ضخامت کمتر از 0.5 ملیمتر </t>
  </si>
  <si>
    <t>-Not in coils, not further worked than cold-rolled (cold-reduced):</t>
  </si>
  <si>
    <t>ـ به صورت غیر حلقوی، فقط سرد لوله شده بيشتر کار نشده:</t>
  </si>
  <si>
    <t>7209.2500</t>
  </si>
  <si>
    <t>7209.2600</t>
  </si>
  <si>
    <t>7209.2700</t>
  </si>
  <si>
    <t>--Of a thickness of 0.5 mm or more but not exceeding 1 mm</t>
  </si>
  <si>
    <t>7209.2800</t>
  </si>
  <si>
    <t xml:space="preserve">-- به ضخامت کمتر از0.5 میلیمتر </t>
  </si>
  <si>
    <t>7209.9000</t>
  </si>
  <si>
    <t>72.10</t>
  </si>
  <si>
    <t>Flat-rolled products of iron or non-alloy steel, of a width of 600 mm or more, clad, plated or coated.</t>
  </si>
  <si>
    <t>محصولات تخته حرارت داده شده، از آهن یا از فولاد های غیر ممزوج، با عرض 600 ملیمتر یا بیشتر، روکش شده آبکاری شده یا غلاف شده.</t>
  </si>
  <si>
    <t>-Plated or coated with tin :</t>
  </si>
  <si>
    <t>ـ آبکاری شده (Plated) یا پوشش شده با قلعی:</t>
  </si>
  <si>
    <t>7210.1100</t>
  </si>
  <si>
    <t>--Of a thickness of 0.5 mm or more</t>
  </si>
  <si>
    <t>-- به ضخامت0.5 ملیمتر یا بیشتر</t>
  </si>
  <si>
    <t>7210.1200</t>
  </si>
  <si>
    <t>7210.2000</t>
  </si>
  <si>
    <t>-Plated or coated with lead, including terne-plate</t>
  </si>
  <si>
    <t>ـ آبکاری شده (Plated) با سرب، همچنین با مخلوط سرب و قلعی</t>
  </si>
  <si>
    <t>7210.3000</t>
  </si>
  <si>
    <t>-Electrolytically plated or coated with zinc</t>
  </si>
  <si>
    <t>ـ آبکاری شده یا پوشش شده با جست به طریقه الکتروليتيکی</t>
  </si>
  <si>
    <t>-Otherwise plated or coated with zinc :</t>
  </si>
  <si>
    <t>ـ به نحو دیگری آبکاری شده (Plated) يا پوشش شده با جست:</t>
  </si>
  <si>
    <t>7210.4100</t>
  </si>
  <si>
    <t>--Corrugated</t>
  </si>
  <si>
    <t xml:space="preserve">-- کنگره يی </t>
  </si>
  <si>
    <t>7210.4900</t>
  </si>
  <si>
    <t>7210.5000</t>
  </si>
  <si>
    <t>-Plated or coated with chromium oxides or with chromium and chromium oxides</t>
  </si>
  <si>
    <t>ـ آبکاری شده (Plated) یا پوشش شده با اکسايدهای کروم یا با کروم و اکسایدهای کروم</t>
  </si>
  <si>
    <t>-Plated or coated with aluminium :</t>
  </si>
  <si>
    <t>ـ آبکاری شده (Plated) یا اندود شده با آلمونیوم:</t>
  </si>
  <si>
    <t>7210.6100</t>
  </si>
  <si>
    <t>--Plated or coated with aluminium-zinc alloys</t>
  </si>
  <si>
    <t>-- آبکاری شده یا غلاف شده با مخلوط های جست ـ المونیوم</t>
  </si>
  <si>
    <t>7210.6900</t>
  </si>
  <si>
    <t>7210.7000</t>
  </si>
  <si>
    <t>-Painted, varnished or coated with plastics</t>
  </si>
  <si>
    <t>ـ رنگ شده، ورنس زده یا پوش داده شده با پلاستیک ها</t>
  </si>
  <si>
    <t>7210.9000</t>
  </si>
  <si>
    <t>72.11</t>
  </si>
  <si>
    <t>Flat-rolled products of iron or non-alloy steel, of a width of less than 600 mm, not clad, plated or coated.</t>
  </si>
  <si>
    <t>محصولات تخته حرارت داده شده، از آهن یا از فولاد های غیرممزوج، با عرض کمتراز 600 ملیمتر، روکش نشده؛ آبکاری نشده یا پوشش داده نشده.</t>
  </si>
  <si>
    <t>-Not further worked than hot-rolled :</t>
  </si>
  <si>
    <t>ـ فقط حرارت داده شده و بيشتر کار نشده:</t>
  </si>
  <si>
    <t>7211.1300</t>
  </si>
  <si>
    <t>--Rolled on four faces or in a closed box pass, of a width exceeding 150 mm and a thickness of not less than 4 mm, not in coils and without patterns in relief</t>
  </si>
  <si>
    <t>-- حرارت داده شده از چهار طرف یا حرارت داده شده در دستگاه راه داربسته (closed box pass) با عرض بیش از 150 ملیمتر و ضخامت 4 میلیمتر یا بیشتر، به صورت غیر حلقوی وبدون طرح و نقش برجسته</t>
  </si>
  <si>
    <t>7211.1400</t>
  </si>
  <si>
    <t>--Other, of a thickness of 4.75 mm or more</t>
  </si>
  <si>
    <t>-- سایر، به ضخامت 4.75 ملیمتر یا بیشتر</t>
  </si>
  <si>
    <t>7211.1900</t>
  </si>
  <si>
    <t>-Not further worked than cold-rolled (cold-reduced) :</t>
  </si>
  <si>
    <t>ـ فقط سرد لوله داده شده بيشتر کار نشده:</t>
  </si>
  <si>
    <t>7211.2300</t>
  </si>
  <si>
    <t>--Containing by weight less than 0.25 % of carbon</t>
  </si>
  <si>
    <t>-- دارای کمتراز 0.25 در صدوزنی کاربن</t>
  </si>
  <si>
    <t>7211.2900</t>
  </si>
  <si>
    <t>7211.9000</t>
  </si>
  <si>
    <t>72.12</t>
  </si>
  <si>
    <t>Flat-rolled products of iron or non-alloy steel, of a width of less than 600 mm, clad, plated or coated.</t>
  </si>
  <si>
    <t>محصولات تخته حرارت داده شده، از آهن یا از فولاد های غیر ممزوج، با عرض کمتر از 600 ملیمتر، روکش شده، آبکاری شده یا پوشش داده شده.</t>
  </si>
  <si>
    <t>7212.1000</t>
  </si>
  <si>
    <t>-Plated or coated with tin</t>
  </si>
  <si>
    <t>ـ آبکاری شده یا پوشش داده شده با قلعی</t>
  </si>
  <si>
    <t>7212.2000</t>
  </si>
  <si>
    <t>ـ آبکاری شده یا پوش داده شده با جست بطریقه الکترولیت</t>
  </si>
  <si>
    <t>7212.3000</t>
  </si>
  <si>
    <t>-Otherwise plated or coated with zinc</t>
  </si>
  <si>
    <t xml:space="preserve">ـ به نحودیگر آبکاری شده یا غلاف داده شده با جست </t>
  </si>
  <si>
    <t>7212.4000</t>
  </si>
  <si>
    <t>7212.5000</t>
  </si>
  <si>
    <t>-Otherwise plated or coated</t>
  </si>
  <si>
    <t xml:space="preserve">ـ به نحو دیگر آبکاری شده یا پوشش داده شده </t>
  </si>
  <si>
    <t>7212.6000</t>
  </si>
  <si>
    <t>-Clad</t>
  </si>
  <si>
    <t>ـ روکش شده</t>
  </si>
  <si>
    <t>72.13</t>
  </si>
  <si>
    <t>Bars and rods, hot-rolled, in irregularly wound coils, of iron or non-alloy steel.</t>
  </si>
  <si>
    <t>میله ها، حرارت داده شده، به صورت حلقه های نامنظم پیچیده شده، از آهن یا از فولادهای غیر ممزوج.</t>
  </si>
  <si>
    <t>7213.1000</t>
  </si>
  <si>
    <t>-Containing indentations, ribs, grooves or other deformations produced during the rolling process</t>
  </si>
  <si>
    <t>ـ دارای دندانه، برجستگی، چقری یا سایرتغیر شکل یا فتگی هایی باشند که در جریا ن حرارت دادن حاصل می شوند</t>
  </si>
  <si>
    <t>7213.2000</t>
  </si>
  <si>
    <t>-Other, of free-cutting steel</t>
  </si>
  <si>
    <t>ـ سایر، از فولادهای غیر ممزوج تراشکاری (free-cutting steel)</t>
  </si>
  <si>
    <t>7213.9100</t>
  </si>
  <si>
    <t>--Of circular cross-section measuring less than 14 mm in diameter</t>
  </si>
  <si>
    <t xml:space="preserve">-- با مقطع عرضی دایروی به قطر کمتر از 14 ملیمتر </t>
  </si>
  <si>
    <t>7213.9900</t>
  </si>
  <si>
    <t>72.14</t>
  </si>
  <si>
    <t>Other bars and rods of iron or non-alloy steel, not further worked than forged, hot-rolled, hot-drawn or hot-extruded, but including those twisted after rolling.</t>
  </si>
  <si>
    <t>سایرمیله ها از آهن یا از فولاد های غیر ممزوج فقط آهنگری شده، گرم لوله داده شده یا گرم کشیده شده یا گرم بر جسته شده، همچنین آنهایی که بعداز حرارت دادن تاب داده شده اند.</t>
  </si>
  <si>
    <t>7214.1000</t>
  </si>
  <si>
    <t>-Forged</t>
  </si>
  <si>
    <t>ـ آهنگری شده</t>
  </si>
  <si>
    <t>7214.2000</t>
  </si>
  <si>
    <t>-Containing indentations, ribs, grooves or other deformations produced during the rolling process or twisted after rolling</t>
  </si>
  <si>
    <t>ـ دارای دندانه، برآمدگی، چقری یا سایرتغییرشکل یا فتگی هایی باشند که در پروسه حرارت دادن حاصل شده یا بعد از حرارت دادن تاب داده شده اند</t>
  </si>
  <si>
    <t>7214.3000</t>
  </si>
  <si>
    <t xml:space="preserve">ـ سایر، ازفولادهای غیر ممزوج تراشکاری </t>
  </si>
  <si>
    <t>7214.9100</t>
  </si>
  <si>
    <t>--Of rectangular (other than square) cross-section</t>
  </si>
  <si>
    <t>-- با سطع مقطع عرضی مستطیل (غیر از مربع)</t>
  </si>
  <si>
    <t>7214.9900</t>
  </si>
  <si>
    <t>72.15</t>
  </si>
  <si>
    <t>Other bars and rods of iron or non-alloy steel.</t>
  </si>
  <si>
    <t>سایرمیله های از آهن یا از فولادهای غیر ممزوج.</t>
  </si>
  <si>
    <t>7215.1000</t>
  </si>
  <si>
    <t>-Of free-cutting steel, not further worked than cold-formed or cold-finished</t>
  </si>
  <si>
    <t xml:space="preserve">ـ از فولادغیرممزوج تراشکاری فقط سرد شکل داده شده </t>
  </si>
  <si>
    <t>7215.5000</t>
  </si>
  <si>
    <t>-Other, not further worked than cold-formed or cold-finished</t>
  </si>
  <si>
    <t>ـ سایر، بيشتر کار نشده فقط سرد شکل داده شده یا سرد تمام شده</t>
  </si>
  <si>
    <t>7215.9000</t>
  </si>
  <si>
    <t>72.16</t>
  </si>
  <si>
    <t>Angles, shapes and sections of iron or non-alloy steel.</t>
  </si>
  <si>
    <t>زوايا، اشکال و قطعات از آهن یا از فولاد های غیر ممزوج.</t>
  </si>
  <si>
    <t>7216.1000</t>
  </si>
  <si>
    <t>-U, I or H sections, not further worked than hot-rolled, hot-drawn or extruded, of a height of less than 80 mm</t>
  </si>
  <si>
    <t>ـ مقاطع U, I, يا H مانند، فقط حرارت داده شده، گرم کشیده شده با گرم برجسته شده بيشتر کار نشده، با بلندی کمتر از 80 ملیمتر</t>
  </si>
  <si>
    <t>-L or T sections, not further worked than hot-rolled, hot-drawn or extruded, of a height of less than 80 mm :</t>
  </si>
  <si>
    <t>ـ قطعات با مقاطع L یا T بيشتر کار نشده فقط گرم نورد شده، یا گرم کشيده شده، با بلندی کمتر از 80 ملیمتر:</t>
  </si>
  <si>
    <t>7216.2100</t>
  </si>
  <si>
    <t>--L sections</t>
  </si>
  <si>
    <t>-- قطعات با مقطع L</t>
  </si>
  <si>
    <t>7216.2200</t>
  </si>
  <si>
    <t>--T sections</t>
  </si>
  <si>
    <t>-- قطعات با مقطع T</t>
  </si>
  <si>
    <t>-U, I or H sections, not further worked than hot-rolled, hot-drawn or extruded of a height of 80 mm or more :</t>
  </si>
  <si>
    <t>ـ قطعات با مقطع U، I یا H، بيشتر کار نشده فقط حرارت داده شده، گرم کشیده شده با گرم برجسته شده، با بلندی 80 ملیمتریا بیشتر:</t>
  </si>
  <si>
    <t>7216.3100</t>
  </si>
  <si>
    <t>--U sections</t>
  </si>
  <si>
    <t>-- قطعات با مقطع U</t>
  </si>
  <si>
    <t>7216.3200</t>
  </si>
  <si>
    <t>--I sections</t>
  </si>
  <si>
    <t xml:space="preserve"> ـ قطعات با مقطع I</t>
  </si>
  <si>
    <t>7216.3300</t>
  </si>
  <si>
    <t>--H sections</t>
  </si>
  <si>
    <t xml:space="preserve">-- قطعات با مقطع H </t>
  </si>
  <si>
    <t>7216.4000</t>
  </si>
  <si>
    <t>-L or T sections, not further worked than hot-rolled, hot-drawn or extruded, of a height of 80 mm or more</t>
  </si>
  <si>
    <t>ـ قطعات با مقطع L یا T، بيشتر کار نشده فقط گرم لوله شده، گرم کشیده شده یا گرم بر جسته شده، با بلندی 80 ملیمتریا بیشتر</t>
  </si>
  <si>
    <t>7216.5000</t>
  </si>
  <si>
    <t>-Other angles, shapes and sections, not further worked than hot-rolled, hot-drawn or extruded</t>
  </si>
  <si>
    <t>ـ سایر زوايا، اشکال و قطعات، بيشتر کار نشده فقط گرم لوله شده، گرم کشیده شده یا گرم بر جسته شده</t>
  </si>
  <si>
    <t>-Angles, shapes and sections, not further worked than cold-formed or cold-finished :</t>
  </si>
  <si>
    <t>ـ زوايا، اشکال و قطعاتی که فقط سردشکل داده شده یا سرد تمام شده اند:</t>
  </si>
  <si>
    <t>7216.6100</t>
  </si>
  <si>
    <t>--Obtained from flat-rolled products</t>
  </si>
  <si>
    <t>-- حاصل از محصولات تخته لوله شده (Flat-Rolled Products)</t>
  </si>
  <si>
    <t>7216.6900</t>
  </si>
  <si>
    <t>7216.9100</t>
  </si>
  <si>
    <t>--Cold-formed or cold-finished from flat-rolled products</t>
  </si>
  <si>
    <t>-- سردشکل داده شده یا سرد تمام شده حاصل از محصولات تخته لوله شده (Flat-Rolled Products)</t>
  </si>
  <si>
    <t>7216.9900</t>
  </si>
  <si>
    <t>72.17</t>
  </si>
  <si>
    <t>Wire of iron or non-alloy steel.</t>
  </si>
  <si>
    <t>سیم از آهن یا از فولاد های غیر ممزوج.</t>
  </si>
  <si>
    <t>7217.1000</t>
  </si>
  <si>
    <t>-Not plated or coated, whether or not polished</t>
  </si>
  <si>
    <t>ـ آبکاری نشده یا پوشش نشده، صیقل شده يا نشده</t>
  </si>
  <si>
    <t>7217.2000</t>
  </si>
  <si>
    <t>-Plated or coated with zinc</t>
  </si>
  <si>
    <t>ـ آبکاری شده یا پوش داده شده با جست</t>
  </si>
  <si>
    <t>7217.3000</t>
  </si>
  <si>
    <t>-Plated or coated with other base metals</t>
  </si>
  <si>
    <t xml:space="preserve">ـ آبکاری شده یاپوش داده شده با سایرفلزات معمولی </t>
  </si>
  <si>
    <t>7217.9000</t>
  </si>
  <si>
    <t>III.- STAINLESS STEEL</t>
  </si>
  <si>
    <t>III- فولاد بی زنگ (STAINLESS STEEL)</t>
  </si>
  <si>
    <t>72.18</t>
  </si>
  <si>
    <t>Stainless steel in ingots or other primary forms; semi-finished products of stainless steel.</t>
  </si>
  <si>
    <t>فولاد بی زنگ به صورت تخته یا دیگر اشکال ابتدایی؛ محصولات نیمه تمام از فولاد بی زنگ.</t>
  </si>
  <si>
    <t>7218.1000</t>
  </si>
  <si>
    <t>-Ingots and other primary forms</t>
  </si>
  <si>
    <t>ـ تخته و دیگر اشکال ابتدایی</t>
  </si>
  <si>
    <t>7218.9100</t>
  </si>
  <si>
    <t>7218.9900</t>
  </si>
  <si>
    <t>72.19</t>
  </si>
  <si>
    <t>Flat-rolled products of stainless steel, of a width of 600 mm or more.</t>
  </si>
  <si>
    <t>محصولات تخته حرارت داده شده از فولاد بی زنگ ، با عرض 600 ملیمتر یا بیشتر.</t>
  </si>
  <si>
    <t>-Not further worked than hot-rolled, in coils :</t>
  </si>
  <si>
    <t>ـ بيشتر کار نشده فقط گرم لوله شده، به صورت حلقوی.</t>
  </si>
  <si>
    <t>7219.1100</t>
  </si>
  <si>
    <t>7219.1200</t>
  </si>
  <si>
    <t>-- به صخامت 4.75 ملیمتر یا بیشتر ولی حد اکثر 10 ملیمتر</t>
  </si>
  <si>
    <t>7219.1300</t>
  </si>
  <si>
    <t>-- به صخامت 3 میلیمتر یا بیشتر ولی کمتر از 4.75 ملیمتر</t>
  </si>
  <si>
    <t>7219.1400</t>
  </si>
  <si>
    <t>-Not further worked than hot-rolled, not in coils :</t>
  </si>
  <si>
    <t>ـ بيشتر کار نشده فقط گرم لوله شده، به صورت غیر حلقوی:</t>
  </si>
  <si>
    <t>7219.2100</t>
  </si>
  <si>
    <t xml:space="preserve">-- به ضخامت بیش از10 ملیمتر </t>
  </si>
  <si>
    <t>7219.2200</t>
  </si>
  <si>
    <t>-- به صخامت 4.75 ملیمتر یا بیشتر ولی حداکثر 10 ملیمتر</t>
  </si>
  <si>
    <t>7219.2300</t>
  </si>
  <si>
    <t>7219.2400</t>
  </si>
  <si>
    <t>-- به صخامت کمتر از 3 ملیمتر</t>
  </si>
  <si>
    <t>ـ طشتر کار نشده فقط سرد لوله شده:</t>
  </si>
  <si>
    <t>7219.3100</t>
  </si>
  <si>
    <t>-- به ضخامت 4.75 ملیمتر یا بیشتر</t>
  </si>
  <si>
    <t>7219.3200</t>
  </si>
  <si>
    <t>7219.3300</t>
  </si>
  <si>
    <t xml:space="preserve">-- به ضخامت بیش از یک ملیمتر ولی کمتر از 3 ملیمتر </t>
  </si>
  <si>
    <t>7219.3400</t>
  </si>
  <si>
    <t>-- به ضخامت 0.5 ملیمتر یابیشتر وحداکثر 1 میلیمتر</t>
  </si>
  <si>
    <t>7219.3500</t>
  </si>
  <si>
    <t>7219.9000</t>
  </si>
  <si>
    <t>72.20</t>
  </si>
  <si>
    <t>Flat-rolled products of stainless steel, of a width of less than 600 mm.</t>
  </si>
  <si>
    <t>محصولات تخته حرارت داده شده از فولاد بی زنگ ، با عرض کمتر از 600 ملیمتر.</t>
  </si>
  <si>
    <t>ـ بيشتر کار نشده فقط گرم لوله شده:</t>
  </si>
  <si>
    <t>7220.1100</t>
  </si>
  <si>
    <t>7220.1200</t>
  </si>
  <si>
    <t>--Of a thickness of less than 4.75 mm</t>
  </si>
  <si>
    <t>-- به ضخامت کمتر از 4.75 ملیمتر</t>
  </si>
  <si>
    <t>7220.2000</t>
  </si>
  <si>
    <t>-Not further worked than cold-rolled (cold-reduced)</t>
  </si>
  <si>
    <t>ـ بيشتر کار نشده فقط سرد لوله شده</t>
  </si>
  <si>
    <t>7220.9000</t>
  </si>
  <si>
    <t>7221.0000</t>
  </si>
  <si>
    <t>Bars and rods, hot-rolled, in irregularly wound coils, of stainless steel.</t>
  </si>
  <si>
    <t>سيخ ها و میله ها، گرم لوله شده، به صورت حقله های نامنظم پچیده شده، از فولاد بی زنگ.</t>
  </si>
  <si>
    <t>72.22</t>
  </si>
  <si>
    <t>Other bars and rods of stainless steel; angles, shapes and sections of stainless steel.</t>
  </si>
  <si>
    <t>سایر سيخها و میله ها از فولاد بی زنگ، زوايا، اشکال و قطعات از فولاد زنگ نزن.</t>
  </si>
  <si>
    <t>-Bars and rods, not further worked than hot-rolled, hot-drawn or extruded :</t>
  </si>
  <si>
    <t>ـ سيخها و میله ها، گرم لوله شده، گرم کشیده شده يا گرم برجسته شده:</t>
  </si>
  <si>
    <t>7222.1100</t>
  </si>
  <si>
    <t>--Of circular cross-section</t>
  </si>
  <si>
    <t>-- با سطع مقطع دایروی</t>
  </si>
  <si>
    <t>7222.1900</t>
  </si>
  <si>
    <t>7222.2000</t>
  </si>
  <si>
    <t>-Bars and rods, not further worked than cold-formed or cold-finished</t>
  </si>
  <si>
    <t>ـ سيخها و میله ها، بيشتر کار نشده فقط سردشکل داده شده یا سرد تمام شده</t>
  </si>
  <si>
    <t>7222.3000</t>
  </si>
  <si>
    <t>-Other bars and rods</t>
  </si>
  <si>
    <t>ـ سایرسيخها و ملیه ها</t>
  </si>
  <si>
    <t>7222.4000</t>
  </si>
  <si>
    <t>-Angles, shapes and sections</t>
  </si>
  <si>
    <t xml:space="preserve">ـ زوايا، اشکال و قطعات </t>
  </si>
  <si>
    <t>7223.0000</t>
  </si>
  <si>
    <t>Wire of stainless steel.</t>
  </si>
  <si>
    <t>سیم از فولاد زنگ نزن.</t>
  </si>
  <si>
    <t>IV.- OTHER ALLOY STEEL; HOLLOW DRILL BARS AND RODS, OF ALLOY OR NON-ALLOY STEEL</t>
  </si>
  <si>
    <t>IV - سایر فولاد های ممزوج؛ میله های میان خالی، از فولادهای ممزوج یا غیرممزوج</t>
  </si>
  <si>
    <t>72.24</t>
  </si>
  <si>
    <t>Other alloy steel in ingots or other primary forms; semi-finished products of other alloy steel.</t>
  </si>
  <si>
    <t>سایر فولاد های ممزوج، به صورت تخته یا دیگر اشکال ابتدایی؛ محصولات نیمه تمام از سایر فولادهای ممزوج.</t>
  </si>
  <si>
    <t>7224.1000</t>
  </si>
  <si>
    <t>7224.9000</t>
  </si>
  <si>
    <t>72.25</t>
  </si>
  <si>
    <t>Flat-rolled products of other alloy steel, of a width of 600 mm or more.</t>
  </si>
  <si>
    <t>محصولات تخته حرارت داده شده از سایر فولاد های ممزوج؛ با عرض 600 ملیمتر یا بیشتر.</t>
  </si>
  <si>
    <t>-Of silicon-electrical steel :</t>
  </si>
  <si>
    <t>ـ از فولاد برقی- سلیکان (steel Silicon-electrical):</t>
  </si>
  <si>
    <t>7225.1100</t>
  </si>
  <si>
    <t>--Grain-oriented</t>
  </si>
  <si>
    <t>-- دارای دانه های جهت دارشده</t>
  </si>
  <si>
    <t>7225.1900</t>
  </si>
  <si>
    <t>7225.3000</t>
  </si>
  <si>
    <t>-Other, not further worked than hot-rolled, in coils</t>
  </si>
  <si>
    <t>ـ سایر، بيشتر کار نشده فقط گرم لوله شده، به صورت حلقوی</t>
  </si>
  <si>
    <t>7225.4000</t>
  </si>
  <si>
    <t>-Other, not further worked than hot-rolled, not in coils</t>
  </si>
  <si>
    <t>ـ سایر، بيشتر کار نشده فقط گرم لوله شده، به صورت غیرحلقوی</t>
  </si>
  <si>
    <t>7225.5000</t>
  </si>
  <si>
    <t>-Other, not further worked than cold-rolled (cold-reduced)</t>
  </si>
  <si>
    <t>ـ سایر، بيشتر کار نشده فقط سرد لوله شده</t>
  </si>
  <si>
    <t>7225.9100</t>
  </si>
  <si>
    <t>--Electrolytically plated or coated with zinc</t>
  </si>
  <si>
    <t>-- آبکاری شده یا پوش داده شده با جست به طریقه الکترولیت</t>
  </si>
  <si>
    <t>7225.9200</t>
  </si>
  <si>
    <t>--Otherwise plated or coated with zinc</t>
  </si>
  <si>
    <t xml:space="preserve">-- آبکاری شده یا پوش شده با جست به نحو دیگر </t>
  </si>
  <si>
    <t>7225.9900</t>
  </si>
  <si>
    <t>72.26</t>
  </si>
  <si>
    <t>Flat-rolled products of other alloy steel, of a width of less than 600 mm.</t>
  </si>
  <si>
    <t xml:space="preserve">محصولات تخته حرارت داده شده از سایر فولادهای ممزوج، با عرض کمتر از 600 ملیمتر </t>
  </si>
  <si>
    <t>ـ فولاد سلیکان- برقی ) silicon-electrical steel):</t>
  </si>
  <si>
    <t>7226.1100</t>
  </si>
  <si>
    <t>7226.1900</t>
  </si>
  <si>
    <t>7226.2000</t>
  </si>
  <si>
    <t>-Of high speed steel</t>
  </si>
  <si>
    <t>ـ ازفولادهای تند بر</t>
  </si>
  <si>
    <t>7226.9100</t>
  </si>
  <si>
    <t>--Not further worked than hot-rolled</t>
  </si>
  <si>
    <t>-- بيشتر کار نشده فقط گرم لوله شده</t>
  </si>
  <si>
    <t>7226.9200</t>
  </si>
  <si>
    <t>--Not further worked than cold-rolled (cold-reduced)</t>
  </si>
  <si>
    <t>-- بيشتر کار نشده فقط سرد لوله شده</t>
  </si>
  <si>
    <t>7226.9900</t>
  </si>
  <si>
    <t>72.27</t>
  </si>
  <si>
    <t>Bars and rods, hot-rolled, in irregularly wound coils, of other alloy steel.</t>
  </si>
  <si>
    <t>سيخها و میله ها، گرم لوله شده، به صورت حلقوی نامنظم پچیده شده، از سایر فولاد های ممزوج.</t>
  </si>
  <si>
    <t>7227.1000</t>
  </si>
  <si>
    <t>ـ ازفولادهای آب دیده</t>
  </si>
  <si>
    <t>7227.2000</t>
  </si>
  <si>
    <t>-Of silico-manganese steel</t>
  </si>
  <si>
    <t>ـ ازفولادهای سلیکو- منگنيز</t>
  </si>
  <si>
    <t>7227.9000</t>
  </si>
  <si>
    <t>72.28</t>
  </si>
  <si>
    <t>Other bars and rods of other alloy steel; angles, shapes and sections, of other alloy steel; hollow drill bars and rods, of alloy or non-alloy steel.</t>
  </si>
  <si>
    <t>سایر سيخها و میله ها، از سایر فولاد های ممزوج؛ زوايا، اشکال و قطعات از سایر فولادهای ممزوج؛ میله های میان خالی برای حفریات ، از فولاد های ممزوج یا غیر ممزوج.</t>
  </si>
  <si>
    <t>7228.1000</t>
  </si>
  <si>
    <t>-Bars and rods, of high speed steel</t>
  </si>
  <si>
    <t>ـ سيخها و میله ها، از فولاد های آب دیده</t>
  </si>
  <si>
    <t>7228.2000</t>
  </si>
  <si>
    <t>-Bars and rods, of silico-manganese steel</t>
  </si>
  <si>
    <t>ـ سيخها و میله ها، از فولاد های سلیکو- منگنيز</t>
  </si>
  <si>
    <t>7228.3000</t>
  </si>
  <si>
    <t>-Other bars and rods, not further worked than hot-rolled, hot-drawn or extruded</t>
  </si>
  <si>
    <t>ـ سایرسيخها و میله ها، بيشتر کار نشده فقط گرم لوله شده، گرم کشیده شده یا برجسته شده</t>
  </si>
  <si>
    <t>7228.4000</t>
  </si>
  <si>
    <t>-Other bars and rods, not further worked than forged</t>
  </si>
  <si>
    <t>ـ سایر سيخها و میله ها، فقط آهنگری شده</t>
  </si>
  <si>
    <t>7228.5000</t>
  </si>
  <si>
    <t>-Other bars and rods, not further worked than cold-formed or cold-finished</t>
  </si>
  <si>
    <t>ـ سایر سيخها و میله ها بيشتر کار نشده که فقط سرد شکل داده شده یا سردتمام شده</t>
  </si>
  <si>
    <t>7228.6000</t>
  </si>
  <si>
    <t>ـ سایر سيخها و ملیه ها</t>
  </si>
  <si>
    <t>7228.7000</t>
  </si>
  <si>
    <t>ـ زوايا، اشکال و قطعات</t>
  </si>
  <si>
    <t>7228.8000</t>
  </si>
  <si>
    <t>-Hollow drill bars and rods</t>
  </si>
  <si>
    <t xml:space="preserve">ـ میله های میان خالی برای حفریات </t>
  </si>
  <si>
    <t>72.29</t>
  </si>
  <si>
    <t>Wire of other alloy steel.</t>
  </si>
  <si>
    <t>سیم از سایر فولاد های ممزوج.</t>
  </si>
  <si>
    <t>7229.2000</t>
  </si>
  <si>
    <t>ـ ازفولادهای سیلیکو- منگنيز</t>
  </si>
  <si>
    <t>7229.9000</t>
  </si>
  <si>
    <t>73.01</t>
  </si>
  <si>
    <t>Sheet piling of iron or steel, whether or not drilled, punched or made from assembled elements; welded angles, shapes and sections, of iron or steel.</t>
  </si>
  <si>
    <t xml:space="preserve"> (Sheet piling) از آهن یا فولاد، سوراخ شده یا ساخته شده از عناصر نصب شده؛ زوايا، اشکال و قطعات تهیه شده به وسیله جوشکاری (ولدنگ)، ازآهن یا ازفولاد</t>
  </si>
  <si>
    <t>7301.1000</t>
  </si>
  <si>
    <t>-Sheet piling</t>
  </si>
  <si>
    <t>ـ (sheet pilng)  تخته های مخصوص آهن و فولاد</t>
  </si>
  <si>
    <t>7301.2000</t>
  </si>
  <si>
    <t>73.02</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</si>
  <si>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</si>
  <si>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لوازم احداث خط آهن یا تراموای از آهن یا از فولاد، اشيای ذيل: ریلها (rails)، چک-ريلز (check-rails) و ریل چنگکی یا دندانه دار (rack-rails)، تيغه های سوچ (switch blades)، crossing frogs، میله نوک دار (Point rod) و سایر لوازم تقاطع یا تغییر مسیر، sleepers (cross-ties)، پشت بند (Fish-plates)، ریل نگهدار (chairs)، گوشه (chair wedges)، بالشتک (Sole plates)، گیره ریل (Rail clip)، صفحه ومیله فاصله نگهدار دو ریل (bedplates) و سایر قطعات برای نصب، اتصال یا استوار کردن ریل ها.</t>
  </si>
  <si>
    <t>7302.1000</t>
  </si>
  <si>
    <t>-Rails</t>
  </si>
  <si>
    <t>ـ ریلها</t>
  </si>
  <si>
    <t>7302.3000</t>
  </si>
  <si>
    <t>-Switch blades, crossing frogs, point rods and other crossing pieces</t>
  </si>
  <si>
    <t>ـ تيغه های سوچ (switch blades)، ریل تقاطعی، میله نوکدارو سایر لوازم تقاطع یا تغییر مسیر</t>
  </si>
  <si>
    <t>7302.4000</t>
  </si>
  <si>
    <t>-Fish-plates and sole plates</t>
  </si>
  <si>
    <t>ـ پشت بند و بالشتک (Fish-plates and sole plates)</t>
  </si>
  <si>
    <t>7302.9000</t>
  </si>
  <si>
    <t>7303.0000</t>
  </si>
  <si>
    <t>Tubes, pipes and hollow profiles, of cast iron.</t>
  </si>
  <si>
    <t>نل ها و پروفیل های میان خالی ازچدن.</t>
  </si>
  <si>
    <t>73.04</t>
  </si>
  <si>
    <t>Tubes, pipes and hollow profiles, seamless, of iron (other than cast iron) or steel.</t>
  </si>
  <si>
    <t>نل ها و پروفیل های میان خالی، بدون درز، از آهن یا از فولاد (غیر ازچدن).</t>
  </si>
  <si>
    <t>-Line pipe of a kind used for oil or gas pipelines :</t>
  </si>
  <si>
    <t>ـ نل از نوعی که برای خطوط لوله نفت یا گاز به کار می رود :</t>
  </si>
  <si>
    <t>7304.1100</t>
  </si>
  <si>
    <t xml:space="preserve">--Of stainless steel </t>
  </si>
  <si>
    <t>7304.1900</t>
  </si>
  <si>
    <t>-Casing, tubing and drill pipe, of a kind used in drilling for oil or gas :</t>
  </si>
  <si>
    <t>ـ نل برای کتاره سازی، لوله گذاری و حفریات، از نوعی که برای استخراج نفت یا گاز به کار میرود.</t>
  </si>
  <si>
    <t>7304.2200</t>
  </si>
  <si>
    <t>--Drill pipe of stainless steel</t>
  </si>
  <si>
    <t>-- نل حفریات ازفولاد بدون زنگ</t>
  </si>
  <si>
    <t>7304.2300</t>
  </si>
  <si>
    <t>--Other drill pipe</t>
  </si>
  <si>
    <t xml:space="preserve">-- سایر نل حفریات </t>
  </si>
  <si>
    <t>7304.2400</t>
  </si>
  <si>
    <t>--Other, of stainless steel</t>
  </si>
  <si>
    <t>-- سایر، از فولاد بدون زنگ</t>
  </si>
  <si>
    <t>7304.2900</t>
  </si>
  <si>
    <t>-Other, of circular cross section, of iron or non alloy steel :</t>
  </si>
  <si>
    <t>ـ سایر، با سطح مقطع-عرضی دايروی، ازآهن یا فولاد غیر ممزوج:</t>
  </si>
  <si>
    <t>7304.3100</t>
  </si>
  <si>
    <t>--Cold drawn or cold rolled (cold reduced)</t>
  </si>
  <si>
    <t>-- سرد کشیده شده یا سرد لوله شده</t>
  </si>
  <si>
    <t>7304.3900</t>
  </si>
  <si>
    <t>-Other, of circular cross section, of stainless steel :</t>
  </si>
  <si>
    <t>ـ سایر، با سطح مقطع-عرضی دايروی، از فولاد بی زنگ،</t>
  </si>
  <si>
    <t>7304.4100</t>
  </si>
  <si>
    <t>7304.4900</t>
  </si>
  <si>
    <t>-Other, of circular cross section, of other alloy steel :</t>
  </si>
  <si>
    <t>ـ سایر، با سطح مقطع-عرضی دايروی، از سایر فولاد های ممزوج:</t>
  </si>
  <si>
    <t>7304.5100</t>
  </si>
  <si>
    <t>7304.5900</t>
  </si>
  <si>
    <t>7304.9000</t>
  </si>
  <si>
    <t>73.05</t>
  </si>
  <si>
    <t>Other tubes and pipes (for example, welded, riveted or similarly closed), having circular cross sections, the external diameter of which exceeds 406.4 mm, of iron or steel.</t>
  </si>
  <si>
    <t xml:space="preserve"> سایر نل ها (مثلا ً، ولدنگ شده ، پرچی شده یا به طریق مشابهی مسدود شده)، با سطح مقطع عرضی دايروی، که قطر خارجی آن بیش از 406.4 ملیمتر باشد،از آهن یا فولاد.</t>
  </si>
  <si>
    <t>ـ نل از نوعی که برای خطوط نل تيل یا گاز(oil or gas pipelines) به کار می رود:</t>
  </si>
  <si>
    <t>7305.1100</t>
  </si>
  <si>
    <t>--Longitudinally submerged arc welded</t>
  </si>
  <si>
    <t>-- جوش داده شده از درازا با قوس الکتریکی (arc welded)</t>
  </si>
  <si>
    <t>7305.1200</t>
  </si>
  <si>
    <t>--Other, longitudinally welded</t>
  </si>
  <si>
    <t xml:space="preserve">-- سایر، ولدنگ شده به درازا </t>
  </si>
  <si>
    <t>7305.1900</t>
  </si>
  <si>
    <t>7305.2000</t>
  </si>
  <si>
    <t>-Casing of a kind used in drilling for oil or gas</t>
  </si>
  <si>
    <t>ـ نلهای کيسنگ (casing) از نوعی که برای حفریات نفت یا گاز به کار برده میشود</t>
  </si>
  <si>
    <t>-Other, welded :</t>
  </si>
  <si>
    <t>ـ سایر، جوش داده شده:</t>
  </si>
  <si>
    <t>7305.3100</t>
  </si>
  <si>
    <t>--Longitudinally welded</t>
  </si>
  <si>
    <t>-- جوش داده شده به درازا</t>
  </si>
  <si>
    <t>7305.3900</t>
  </si>
  <si>
    <t>7305.9000</t>
  </si>
  <si>
    <t xml:space="preserve">ـ سایر </t>
  </si>
  <si>
    <t>73.06</t>
  </si>
  <si>
    <t>Other tubes, pipes and hollow profiles (for example, open seam or welded, riveted or similarly closed), of iron or steel.</t>
  </si>
  <si>
    <t>سایر نل ها و پروفیل های میان خالی (مثلاً با درز جوش داده شده یا جوش داده شده، پرچی شده یا به طریق مشابهی مسدود شده)، از آهن یا ازفولاد.</t>
  </si>
  <si>
    <t>ـ نل از نوعی که برای خطوط نل نفت یا گاز به کار می رود :</t>
  </si>
  <si>
    <t>7306.1100</t>
  </si>
  <si>
    <t>--Welded, of stainless steel</t>
  </si>
  <si>
    <t>-- جوش داده شده، از فولاد بدون زنگ</t>
  </si>
  <si>
    <t>7306.1900</t>
  </si>
  <si>
    <t>-Casing and tubing of a kind used in drilling for oil or gas :</t>
  </si>
  <si>
    <t>ـ پايپ لاين های انتقال تيل يا گاز :</t>
  </si>
  <si>
    <t>7306.2100</t>
  </si>
  <si>
    <t>7306.2900</t>
  </si>
  <si>
    <t>7306.3000</t>
  </si>
  <si>
    <t>-Other, welded, of circular cross-section, of iron or non-alloy steel</t>
  </si>
  <si>
    <t>ـ سایر، ولدنگ شده، با سطع مقطع-عرضی دايروی؛ از آهن یا از فولاد های غیر ممزوج</t>
  </si>
  <si>
    <t>7306.4000</t>
  </si>
  <si>
    <t>-Other, welded, of circular cross-section, of stainless steel</t>
  </si>
  <si>
    <t>ـ سایر، ولدنگ شده، با سطع مقطع-عرضی دايروی؛ از فولاد بی زنگ</t>
  </si>
  <si>
    <t>7306.5000</t>
  </si>
  <si>
    <t>-Other, welded, of circular cross-section, of other alloy steel</t>
  </si>
  <si>
    <t>ـ سایر، ولدنگ شده، با سطع مقطع مدور؛از سایرفولاد های ممزوج</t>
  </si>
  <si>
    <t>-Other, welded, of non-circular cross-section :</t>
  </si>
  <si>
    <t>ـ سایر ولدنگ شده، با سطع مقطع-عرضی غیر دايروی:</t>
  </si>
  <si>
    <t>7306.6100</t>
  </si>
  <si>
    <t>--Of square or rectangular cross-section</t>
  </si>
  <si>
    <t>-- با سطع مقطع-عرضی مربع یا مستطیل</t>
  </si>
  <si>
    <t>7306.6900</t>
  </si>
  <si>
    <t>--Of other non-circular cross-section</t>
  </si>
  <si>
    <t>-- با سایر سطع مقطع- عرضی غیر دايروی</t>
  </si>
  <si>
    <t>7306.9000</t>
  </si>
  <si>
    <t>73.07</t>
  </si>
  <si>
    <t>Tube or pipe fittings (for example, couplings, elbows, sleeves), of iron or steel.</t>
  </si>
  <si>
    <t>اتصالات (fittings ) پايپ و نل (مثلاً پیوند، زانو خم، مهره و ماسوره (Sleeves)، از آهن یا فولاد.</t>
  </si>
  <si>
    <t>-Cast fittings :</t>
  </si>
  <si>
    <t>ـ لوازم و اتصالات حاصل از ریخته گری:</t>
  </si>
  <si>
    <t>7307.1100</t>
  </si>
  <si>
    <t>--Of non-malleable cast iron</t>
  </si>
  <si>
    <t>-- ازچدن غیر چکش خور</t>
  </si>
  <si>
    <t>7307.1900</t>
  </si>
  <si>
    <t>-Other, of stainless steel :</t>
  </si>
  <si>
    <t>ـ سایر، از فولاد بی زنگ:</t>
  </si>
  <si>
    <t>7307.2100</t>
  </si>
  <si>
    <t>--Flanges</t>
  </si>
  <si>
    <t>-- فلق (Flange)</t>
  </si>
  <si>
    <t>7307.2200</t>
  </si>
  <si>
    <t>--Threaded elbows, bends and sleeves</t>
  </si>
  <si>
    <t xml:space="preserve">-- زانوخم نت و بولت </t>
  </si>
  <si>
    <t>7307.2300</t>
  </si>
  <si>
    <t>--Butt welding fittings</t>
  </si>
  <si>
    <t>ـ لوازم و اتصالات برای جوشکاری لب به لب (Butt welding)</t>
  </si>
  <si>
    <t>7307.2900</t>
  </si>
  <si>
    <t>7307.9100</t>
  </si>
  <si>
    <t>7307.9200</t>
  </si>
  <si>
    <t xml:space="preserve">-- زانوخم نت و بولت (Sleeve) </t>
  </si>
  <si>
    <t>7307.9300</t>
  </si>
  <si>
    <t>-- لوازم و اتصالات برای جوشکاری لب به لب (Butt welding)</t>
  </si>
  <si>
    <t>7307.9900</t>
  </si>
  <si>
    <t>73.08</t>
  </si>
  <si>
    <t>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t>
  </si>
  <si>
    <t>اسکلت فلزی و اجراء و قطعات آن (مثلا ً، پل و قطعات پل، دروازه های قفلی (lock-gates) ، برج (towers)، پایه ، ستون، سقفی (roofing frame-works)، دروازه و کلکین و چوکات آنها و چوکات و آستانه دروازه، پرده ،زینه) از آهن یا از فولاد؛( باستثنای ساختار های پیش ساخته عنوان 94.06)؛ صفحه، میله، پروفیل، نل و اشيای مشابه، از آهن یا فولاد، آماده شده برای استفاده در تعمیرات از آهن يا فولاد.</t>
  </si>
  <si>
    <t>7308.1000</t>
  </si>
  <si>
    <t>-Bridges and bridge sections</t>
  </si>
  <si>
    <t>ـ پلها  (Bridges)و قطعات پل</t>
  </si>
  <si>
    <t>7308.2000</t>
  </si>
  <si>
    <t>-Towers and lattice masts</t>
  </si>
  <si>
    <t>ـ برج و کرین</t>
  </si>
  <si>
    <t>7308.3000</t>
  </si>
  <si>
    <t xml:space="preserve">ـ در، پنجره و چارچوب آنها ودوره و آستانه در </t>
  </si>
  <si>
    <t>7308.4000</t>
  </si>
  <si>
    <t>-Equipment for scaffolding, shuttering, propping or pitpropping</t>
  </si>
  <si>
    <t>ـ تکیه گاه و لوازم مشابه برای خوازه ، در پرده ساختن، شمع زدن یا حائل قرار دادن</t>
  </si>
  <si>
    <t>7308.9000</t>
  </si>
  <si>
    <t>7309.0000</t>
  </si>
  <si>
    <t>Reservoirs, tanks, vats and similar containers for any material (other than compressed or liquefied gas), of iron or steel, of a capacity exceeding 300 l, whether or not lined or heat insulated, but not fitted with mechanical or thermal equipment.</t>
  </si>
  <si>
    <t>ذخیره ها،، تانگهای ذخيره،، بشکه و ظروف مشابه برای هر گونه مواد(باستثنای گاز های فشرده یا مایع شده)، از آهن یا از فولاد، با گنجایش بیش از 300 لیتر، بدون نصب دستکاههای ميخانیکی یا حرارتی، حتی با پوشش داخلی یا پوشش عایق حرارت</t>
  </si>
  <si>
    <t>73.10</t>
  </si>
  <si>
    <t>Tanks, casks, drums, cans, boxes and similar containers, for any material (other than compressed or liquefied gas), of iron or steel, of a capacity not exceeding 300 l, whether or not lined or heat-insulated, but not fitted with mechanical or thermal equipment.</t>
  </si>
  <si>
    <t xml:space="preserve"> منبع، بشکه، گیلنه، قوطی و ظروف مشابه ، برای هر گونه مواد(باستثنای گاز های فشرده یا مایع شده)، از چودن، آهن یا از فولاد، با گنجایش حد اکثر 300 لیتر، بدون دستگاه های مکانیکی یا حرارتی، حتی با پوشش داخلی یا کوشش عایق حرارت.</t>
  </si>
  <si>
    <t>7310.1000</t>
  </si>
  <si>
    <t>-Of a capacity of 50 l or more</t>
  </si>
  <si>
    <t>ـ با گنجایش 50 لیتر یا بیشتر</t>
  </si>
  <si>
    <t>-Of a capacity of less than 50 l :</t>
  </si>
  <si>
    <t>ـ با گنجایش کمتر از 50 لیتر:</t>
  </si>
  <si>
    <t>7310.2100</t>
  </si>
  <si>
    <t>--Cans which are to be closed by soldering or crimping</t>
  </si>
  <si>
    <t>-- قطی هایی (Cans) که با لحیم کردن یا پرس کردن (Crimping) بسته می شوند</t>
  </si>
  <si>
    <t>7310.2900</t>
  </si>
  <si>
    <t>7311.0000</t>
  </si>
  <si>
    <t>Containers for compressed or liquefied gas, of iron or steel.</t>
  </si>
  <si>
    <t xml:space="preserve"> ظروف آهنی یا فولادی برای گازهای فشرده یا مایع شده.</t>
  </si>
  <si>
    <t>73.12</t>
  </si>
  <si>
    <t>Stranded wire, ropes, cables, plaited bands, slings and the like, of iron or steel, not electrically insulated.</t>
  </si>
  <si>
    <t xml:space="preserve"> سیم به هم تابیده، طناب، کیبل، فیته موی بافت (Plaited band)، طناب بار(Sling) و اشیای مشابه، از آهن یا فولاد، عایق نشده برای مصرف برق.</t>
  </si>
  <si>
    <t>7312.1000</t>
  </si>
  <si>
    <t>-Stranded wire, ropes and cables</t>
  </si>
  <si>
    <t>ـ سیم بهم تابیده، طناب و کیبل</t>
  </si>
  <si>
    <t>7312.9000</t>
  </si>
  <si>
    <t>7313.0000</t>
  </si>
  <si>
    <t>Barbed wire of iron or steel; twisted hoop or single flat wire, barbed or not, and loosely twisted double wire, of a kind used for fencing, of iron or steel.</t>
  </si>
  <si>
    <t xml:space="preserve"> سیم خاردار آهنی یا فولادی؛ تسمه تابیده یا سیم تخته یک لایه، خارداریا بدون خار، سیم دولای نرم تاب، از نوع مورد استفاده در احاطه بندی ، از آهن یا از فولاد.</t>
  </si>
  <si>
    <t>73.14</t>
  </si>
  <si>
    <t>Cloth (including endless bands), grill, netting and fencing, of iron or steel wire; expanded metal of iron or steel.</t>
  </si>
  <si>
    <t>جال (از جمله جال های بدون سر و انتها)، چار خانه بافته شده ، از سیم آهنی یا فولادی؛ ورق و فیته های مشبک شده به وسیله اتساع، از آهن یا از فولاد.</t>
  </si>
  <si>
    <t>-Woven cloth :</t>
  </si>
  <si>
    <t>ـ جال تار وپود بافت:</t>
  </si>
  <si>
    <t>7314.1200</t>
  </si>
  <si>
    <t>--Endless bands for machinery, of stainless steel</t>
  </si>
  <si>
    <t>-- جالی های (Bands) بدون سر و انتها برای ماشین آلات، از فولاد زنگ نزن</t>
  </si>
  <si>
    <t>7314.1400</t>
  </si>
  <si>
    <t>--Other woven cloth, of stainless steel</t>
  </si>
  <si>
    <t>-- سایرجالی های تار و پود بافت از فولاد بی زنگ</t>
  </si>
  <si>
    <t>7314.1900</t>
  </si>
  <si>
    <t>7314.2000</t>
  </si>
  <si>
    <t>-Grill, netting and fencing, welded at the intersection, of wire with a maximum cross-sectional dimension of 3 mm or more and having a mesh size of 100 cm² or more</t>
  </si>
  <si>
    <t>ـ شبکه جالی چارخانه، جوش داده شده در تقاطع، از سیم هایيکه بزرگترین قطر مقطع عرضی آنها 3 میلیمتر یا بیشتر بوده و حداقل مساحت چشمه های آنها 100 سانتیمتر مربع باشد</t>
  </si>
  <si>
    <t>-Other grill, netting and fencing, welded at the intersection :</t>
  </si>
  <si>
    <t>ـ سایر شبکه ها، توری ها و پرچین ها، ولدنگ شده در نقاط تقاطع:</t>
  </si>
  <si>
    <t>7314.3100</t>
  </si>
  <si>
    <t>--Plated or coated with zinc</t>
  </si>
  <si>
    <t>-- آبکاری شده یا غلاف شده با جست</t>
  </si>
  <si>
    <t>7314.3900</t>
  </si>
  <si>
    <t>-Other cloth, grill, netting and fencing :</t>
  </si>
  <si>
    <t>ـ سایر جال ها، شبکه ها و جالی چارخانه ها:</t>
  </si>
  <si>
    <t>7314.4100</t>
  </si>
  <si>
    <t>-- آبکاری شده یا غلاف داده شده با جست</t>
  </si>
  <si>
    <t>7314.4200</t>
  </si>
  <si>
    <t>--Coated with plastics</t>
  </si>
  <si>
    <t>-- غلاف داده شده با پلاستیک ها</t>
  </si>
  <si>
    <t>7314.4900</t>
  </si>
  <si>
    <t>7314.5000</t>
  </si>
  <si>
    <t>-Expanded metal</t>
  </si>
  <si>
    <t>ـ ورق و فیته های مشبک شده به وسیله اتساع</t>
  </si>
  <si>
    <t>73.15</t>
  </si>
  <si>
    <t>Chain and parts thereof, of iron or steel.</t>
  </si>
  <si>
    <t xml:space="preserve"> زنجیر و اجزا و قطعات آن، از آهن یا فولاد.</t>
  </si>
  <si>
    <t>-Articulated link chain and parts thereof :</t>
  </si>
  <si>
    <t>ـ زنجیر یا حلقه های مفصل بندی شده و اجزاء و قطعات آن:</t>
  </si>
  <si>
    <t>7315.1100</t>
  </si>
  <si>
    <t>--Roller chain</t>
  </si>
  <si>
    <t>-- زنجیر غلطک</t>
  </si>
  <si>
    <t>7315.1200</t>
  </si>
  <si>
    <t>--Other chain</t>
  </si>
  <si>
    <t>-- سایر زنجیرها</t>
  </si>
  <si>
    <t>7315.1900</t>
  </si>
  <si>
    <t>--Parts</t>
  </si>
  <si>
    <t>-- اجزاء و قطعات</t>
  </si>
  <si>
    <t>7315.2000</t>
  </si>
  <si>
    <t>-Skid chain</t>
  </si>
  <si>
    <t xml:space="preserve">ـ زنجیر مانع لغزنده گی (چین تاير موتر) </t>
  </si>
  <si>
    <t>-Other chain :</t>
  </si>
  <si>
    <t>ـ سایرزنجیرها:</t>
  </si>
  <si>
    <t>7315.8100</t>
  </si>
  <si>
    <t>--Stud-link</t>
  </si>
  <si>
    <t>-- زنجیر یا حلقه های دارای تکیه گاه</t>
  </si>
  <si>
    <t>7315.8200</t>
  </si>
  <si>
    <t>--Other, welded link</t>
  </si>
  <si>
    <t>-- سایر زنجیرها، با حلقه های ولدنگ شده</t>
  </si>
  <si>
    <t>7315.8900</t>
  </si>
  <si>
    <t>7315.9000</t>
  </si>
  <si>
    <t>-Other parts</t>
  </si>
  <si>
    <t>- سایر اجزاء و قطعات</t>
  </si>
  <si>
    <t>7316.0000</t>
  </si>
  <si>
    <t>Anchors, grapnels and parts thereof, of iron or steel.</t>
  </si>
  <si>
    <t>لنگر کشتی، چنگک کشتی و اجزاء و قطعات آنها، از چودن، آهن یا از فولاد.</t>
  </si>
  <si>
    <t>7317.0000</t>
  </si>
  <si>
    <t>Nails, tacks, drawing pins, corrugated nails, staples (other than those of heading 83.05) and similar articles, of iron or steel, whether or not with heads of other material, but excluding such articles with heads of copper.</t>
  </si>
  <si>
    <t>میخ، گل میخ (Tack)، میخ های رسامی ، میخ چین دار (Corrugated nail)، سوزن دوخت کاغذ (Staple) (غیر از آنهایی که شامل عنوان83.05 می شوند) و اشیای مشابه از آهن یا فولاد، با يا بدون سر از مواد دیگر، باستثنای آنهایی که سر مسی دارند.</t>
  </si>
  <si>
    <t>73.18</t>
  </si>
  <si>
    <t>Screws, bolts, nuts, coach screws, screw hooks, rivets, cotters, cotter-pins, washers (including spring washers) and similar articles, of iron or steel.</t>
  </si>
  <si>
    <t xml:space="preserve">پیچها، بولتها، نتها، پیچ کلان (coach screws)، میخ چنگگ دار (screw hooks)، پرچی ، کاتر- پنها (cotter-pins)، واشر ها (بشمول واشر های فنری) و اشیای مشابه، از آهن یا فولاد. </t>
  </si>
  <si>
    <t>-Threaded articles :</t>
  </si>
  <si>
    <t>ـ اشیای چوری کشی شده:</t>
  </si>
  <si>
    <t>7318.1100</t>
  </si>
  <si>
    <t>--Coach screws</t>
  </si>
  <si>
    <t>-- پيچهای کلان</t>
  </si>
  <si>
    <t>7318.1200</t>
  </si>
  <si>
    <t>--Other wood screws</t>
  </si>
  <si>
    <t>-- سایر پیچ ها برای چوب</t>
  </si>
  <si>
    <t>7318.1300</t>
  </si>
  <si>
    <t>--Screw hooks and screw rings</t>
  </si>
  <si>
    <t>-- میخ چنگک دار و پیچ سر حلقه يی</t>
  </si>
  <si>
    <t>7318.1400</t>
  </si>
  <si>
    <t>--Self-tapping screws</t>
  </si>
  <si>
    <t>-- پیچ خود پيچ شونده</t>
  </si>
  <si>
    <t>7318.1500</t>
  </si>
  <si>
    <t>--Other screws and bolts, whether or not with their nuts or washers</t>
  </si>
  <si>
    <t xml:space="preserve">-- سایر پیچ ها و بولتها، با یا بدون نتها و واشرها </t>
  </si>
  <si>
    <t>7318.1600</t>
  </si>
  <si>
    <t>--Nuts</t>
  </si>
  <si>
    <t>-- نتها</t>
  </si>
  <si>
    <t>7318.1900</t>
  </si>
  <si>
    <t>-Non-threaded articles :</t>
  </si>
  <si>
    <t>- اشيای بدون پيچ:</t>
  </si>
  <si>
    <t>7318.2100</t>
  </si>
  <si>
    <t>--Spring washers and other lock washers</t>
  </si>
  <si>
    <t>-- واشر های فنری و ساير واشرهای قفلی</t>
  </si>
  <si>
    <t>7318.2200</t>
  </si>
  <si>
    <t>--Other washers</t>
  </si>
  <si>
    <t>-- سایر واشرها</t>
  </si>
  <si>
    <t>7318.2300</t>
  </si>
  <si>
    <t>--Rivets</t>
  </si>
  <si>
    <t>-- پرچی ها</t>
  </si>
  <si>
    <t>7318.2400</t>
  </si>
  <si>
    <t>--Cotters and cotter-pins</t>
  </si>
  <si>
    <t>-- کاتر ها و کاتر- پنها (Cotters and cotter-pins)</t>
  </si>
  <si>
    <t>7318.2900</t>
  </si>
  <si>
    <t>73.19</t>
  </si>
  <si>
    <t>Sewing needles, knitting needles, bodkins, crochet hooks, embroidery stilettos and similar articles, for use in the hand, of iron or steel; safety pins and other pins of iron or steel, not elsewhere specified or included.</t>
  </si>
  <si>
    <t>سوزن دوخت (خياطی)، سيخ بافت، میلۀ بندکش، سيخ گل بافی، سوزن گلدوزی و اشیای مشابه، برای استفاده با دست، از آهن یا از فولاد؛ پنگ و سایر سنجاقها از آهن یا از فولاد، که درجای دیگر گفته نشده و شامل عنوان دیگر تعرفه نباشد.</t>
  </si>
  <si>
    <t>7319.4000</t>
  </si>
  <si>
    <t>-Safety pins and other pins</t>
  </si>
  <si>
    <t>- پنگ های حفاظتی و پینگهای دیگر</t>
  </si>
  <si>
    <t>7319.9000</t>
  </si>
  <si>
    <t>73.20</t>
  </si>
  <si>
    <t>Springs and leaves for springs, of iron or steel.</t>
  </si>
  <si>
    <t>فنر ها (springs) و تیغه (Leaves) برای فنر، از آهن یا فولاد.</t>
  </si>
  <si>
    <t>7320.1000</t>
  </si>
  <si>
    <t>-Leaf-springs and leaves therefor</t>
  </si>
  <si>
    <t>ـ فنر تیغه يی و تیغه برای آن</t>
  </si>
  <si>
    <t>7320.2000</t>
  </si>
  <si>
    <t>-Helical springs</t>
  </si>
  <si>
    <t xml:space="preserve">ـ فنر چین دار </t>
  </si>
  <si>
    <t>7320.9000</t>
  </si>
  <si>
    <t>73.21</t>
  </si>
  <si>
    <t>Stoves, ranges, grates, cookers (including those with subsidiary boilers for central heating), barbecues, braziers, gas-rings, plate warmers and similar non-electric domestic appliances, and parts thereof, of iron or steel.</t>
  </si>
  <si>
    <t xml:space="preserve"> بخاری، اجاق چند خانه ، منقل، داش طبخ (بشمول آنهایی که دارای دیگ فرعی برای مرکز گرمی باشند)، بریان کن (Barbecues)، کباب پزی اجاق گاز دستی، خوراک گرم کن و وسایل ظرف گرم کن (Plate Warmer) و وسایل غیر برقی مشابه برای استفادۀ خانگی، همچنین اجزاء و قطعات آنها، از آهن یا فولاد. </t>
  </si>
  <si>
    <t>-Cooking appliances and plate warmers :</t>
  </si>
  <si>
    <t>ـ وسایل خوراک پزی و خوراک گرم کن:</t>
  </si>
  <si>
    <t>7321.1100</t>
  </si>
  <si>
    <t>--For gas fuel or for both gas and other fuels</t>
  </si>
  <si>
    <t xml:space="preserve">-- با مواد سوختی گاز یا هر دو گاز و سایر سوختها </t>
  </si>
  <si>
    <t>7321.1200</t>
  </si>
  <si>
    <t>--For liquid fuel</t>
  </si>
  <si>
    <t>-- با سوخت مایع</t>
  </si>
  <si>
    <t>7321.1900</t>
  </si>
  <si>
    <t>--Other, including appliances for solid fuel</t>
  </si>
  <si>
    <t>-- سایر، شامل وسایل برای سوخت مواد جامد</t>
  </si>
  <si>
    <t>-Other appliances :</t>
  </si>
  <si>
    <t>ـ سایر وسایل:</t>
  </si>
  <si>
    <t>7321.8100</t>
  </si>
  <si>
    <t>7321.8200</t>
  </si>
  <si>
    <t>7321.8900</t>
  </si>
  <si>
    <t>7321.9000</t>
  </si>
  <si>
    <t>ـ اجراء و قطعات</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</si>
  <si>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</si>
  <si>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</si>
  <si>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 xml:space="preserve"> پليتهای مرکز گرمی، غیر برقی، و اجزاء و قطعات آنها، از آهن یا فولاد، بخاری و پخش کننده های هوای گرم (ازجمله توزیع کننده های که عمل توزیع هوای تازه یا تهویه را نیز انجام می دهند)، با گرم کننده گی غیر برقی، دارای باد پکه یا موتور متحرک (Ventilator) یا باد دهنده موتوری(Blower)، و اجراء و قطعات آنها، از آهن یا فولاد.</t>
  </si>
  <si>
    <t>-Radiators and parts thereof :</t>
  </si>
  <si>
    <t xml:space="preserve"> -رادیاتور و اجراء و قطعات:</t>
  </si>
  <si>
    <t>7322.1100</t>
  </si>
  <si>
    <t>--Of cast iron</t>
  </si>
  <si>
    <t>-- از چدن</t>
  </si>
  <si>
    <t>7322.1900</t>
  </si>
  <si>
    <t>7322.9000</t>
  </si>
  <si>
    <t>73.23</t>
  </si>
  <si>
    <t>Table, kitchen or other household articles and parts thereof, of iron or steel; iron or steel wool; pot scourers and scouring or polishing pads, gloves and the like, of iron or steel.</t>
  </si>
  <si>
    <t xml:space="preserve"> اشیای سرمیز، اشیای آشپز خانه یا سایراشیای مورد استفاده در خانه و اجزاء و قطعات آنها، از آهن یا از فولاد؛ پشم آهن یا فولاد؛ اسفنج، قاب دستمال، دستکش و اشیای مشابه برای پاک کردن و صیقل کردن ظروف یا مصارف مشابه، از آهن یا فولاد.</t>
  </si>
  <si>
    <t>7323.1000</t>
  </si>
  <si>
    <t>-Iron or steel wool; pot scourers and scouring or polishing pads, gloves and the like</t>
  </si>
  <si>
    <t>ـ پشم آهن یا فولاد، اسفنج پاک کاری، قاب دستمال، دستکش و اشیای مشابه برای پاک کردن ظروف، صیقلی کردن یا استعمال مشابه</t>
  </si>
  <si>
    <t>7323.9100</t>
  </si>
  <si>
    <t>--Of cast iron, not enameled</t>
  </si>
  <si>
    <t>-- از چدن، لعاب داده نشده</t>
  </si>
  <si>
    <t>7323.9200</t>
  </si>
  <si>
    <t>--Of cast iron, enameled</t>
  </si>
  <si>
    <t>-- از چدن، لعاب داده شده</t>
  </si>
  <si>
    <t>7323.9300</t>
  </si>
  <si>
    <t xml:space="preserve">-- از فولاد بی زنگ </t>
  </si>
  <si>
    <t>7323.9400</t>
  </si>
  <si>
    <t>--Of iron (other than cast iron) or steel, enamelled</t>
  </si>
  <si>
    <t>-- از آهن (باستثنای چدن) یا از فولاد، لعاب داده شده</t>
  </si>
  <si>
    <t>7323.9900</t>
  </si>
  <si>
    <t>73.24</t>
  </si>
  <si>
    <t>Sanitary ware and parts thereof, of iron or steel.</t>
  </si>
  <si>
    <t xml:space="preserve"> لوازم صحی یا تنظیف و اجزاء و قطعات آنها از آهن یا فولاد.</t>
  </si>
  <si>
    <t>7324.1000</t>
  </si>
  <si>
    <t>-Sinks and wash basins, of stainless steel</t>
  </si>
  <si>
    <t xml:space="preserve">ـ ظرفشویی و روشویی، از فولاد بی زنگ </t>
  </si>
  <si>
    <t>-Baths :</t>
  </si>
  <si>
    <t>ـ تپ حمام:</t>
  </si>
  <si>
    <t>7324.2100</t>
  </si>
  <si>
    <t>--Of cast iron, whether or not enameled</t>
  </si>
  <si>
    <t>-- از چدن، لعاب داده شده یا نشده</t>
  </si>
  <si>
    <t>7324.2900</t>
  </si>
  <si>
    <t>7324.9000</t>
  </si>
  <si>
    <t>-Other, including parts</t>
  </si>
  <si>
    <t>ـ سایر، همچنین اجراء و قطعات</t>
  </si>
  <si>
    <t>73.25</t>
  </si>
  <si>
    <t>Other cast articles of iron or steel.</t>
  </si>
  <si>
    <t xml:space="preserve"> سایر مصنوعات ریخته گری از آهن یا فولاد.</t>
  </si>
  <si>
    <t>7325.1000</t>
  </si>
  <si>
    <t>-Of non-malleable cast iron</t>
  </si>
  <si>
    <t>ـ از چدن غیر چکش خور</t>
  </si>
  <si>
    <t>7325.9100</t>
  </si>
  <si>
    <t>--Grinding balls and similar articles for mills</t>
  </si>
  <si>
    <t xml:space="preserve">-- گلوله و مصنوعات مشابه برای آسیاب </t>
  </si>
  <si>
    <t>7325.9900</t>
  </si>
  <si>
    <t>73.26</t>
  </si>
  <si>
    <t>Other articles of iron or steel.</t>
  </si>
  <si>
    <t xml:space="preserve"> مصنوعات دیگر از آهن یا فولاد.</t>
  </si>
  <si>
    <t>-Forged or stamped, but not further worked :</t>
  </si>
  <si>
    <t>ـ آهنگری شده یا پرس شده، لیکن کار بیشتری روی آن انجام نشده:</t>
  </si>
  <si>
    <t>7326.1100</t>
  </si>
  <si>
    <t>-- گلوله و اشیای مشابه برای دستگاه های خرد کننده (mills)</t>
  </si>
  <si>
    <t>7326.1900</t>
  </si>
  <si>
    <t>7326.2000</t>
  </si>
  <si>
    <t>-Articles of iron or steel wire</t>
  </si>
  <si>
    <t>ـ مصنوعات از سیم آهنی یا فولادی</t>
  </si>
  <si>
    <t>7326.9000</t>
  </si>
  <si>
    <t>7401.0000</t>
  </si>
  <si>
    <t>Copper mattes; cement copper (precipitated copper).</t>
  </si>
  <si>
    <t>مات مس (Copper mattes)؛ مس سمنت (Cement copper)؛ (مس مرسوب).</t>
  </si>
  <si>
    <t>7402.0000</t>
  </si>
  <si>
    <t>Unrefined copper; copper anodes for electrolytic refining.</t>
  </si>
  <si>
    <t>مس تصفیه نشده؛ انود از مس برای تصفیه الکتروليتی.</t>
  </si>
  <si>
    <t>74.03</t>
  </si>
  <si>
    <t>Refined copper and copper alloys, unwrought.</t>
  </si>
  <si>
    <t xml:space="preserve">مس تصفیه شده واليآژ های مس به صورت کار نشده </t>
  </si>
  <si>
    <t>-Refined copper :</t>
  </si>
  <si>
    <t>ـ مس تصفیه شده:</t>
  </si>
  <si>
    <t>7403.1100</t>
  </si>
  <si>
    <t>--Cathodes and sections of cathodes</t>
  </si>
  <si>
    <t>-- کاتود ( ( Cathode وقطعات کاتود</t>
  </si>
  <si>
    <t>7403.1200</t>
  </si>
  <si>
    <t>--Wire-bars</t>
  </si>
  <si>
    <t>-- ميله های سيمی (Wire-bars)</t>
  </si>
  <si>
    <t>7403.1300</t>
  </si>
  <si>
    <t>--Billets</t>
  </si>
  <si>
    <t>-- تخته کوچک (Billet)</t>
  </si>
  <si>
    <t>7403.1900</t>
  </si>
  <si>
    <t>-Copper alloys :</t>
  </si>
  <si>
    <t>ـ الياژ های مس:</t>
  </si>
  <si>
    <t>7403.2100</t>
  </si>
  <si>
    <t>--Copper-zinc base alloys (brass)</t>
  </si>
  <si>
    <t>-- از مس ـ جست (برنج Brass)</t>
  </si>
  <si>
    <t>7403.2200</t>
  </si>
  <si>
    <t>--Copper-tin base alloys (bronze)</t>
  </si>
  <si>
    <t>-- از مس ـ قلعی (برونزBronze)</t>
  </si>
  <si>
    <t>7403.2900</t>
  </si>
  <si>
    <t>--Other copper alloys (other than master alloys of heading 74.05)</t>
  </si>
  <si>
    <t>-- سایر الياژ های مس (باستثنای مخلوط های مادر شامل عنوان 74.05)</t>
  </si>
  <si>
    <t>7404.0000</t>
  </si>
  <si>
    <t>Copper waste and scrap.</t>
  </si>
  <si>
    <t>پارچه وضایعات مس.</t>
  </si>
  <si>
    <t>7405.0000</t>
  </si>
  <si>
    <t>Master alloys of copper.</t>
  </si>
  <si>
    <t>مخلوط های مادر از مس (Master-alloys).</t>
  </si>
  <si>
    <t>74.06</t>
  </si>
  <si>
    <t>Copper powders and flakes.</t>
  </si>
  <si>
    <t>پودر وفلس مس.</t>
  </si>
  <si>
    <t>7406.1000</t>
  </si>
  <si>
    <t>-Powders of non-lamellar structure</t>
  </si>
  <si>
    <t>- پودربا ساختارغیر لایه ای</t>
  </si>
  <si>
    <t>7406.2000</t>
  </si>
  <si>
    <t>-Powders of lamellar structure; flakes</t>
  </si>
  <si>
    <t>- پودر باساختار لایه ای؛ فلس</t>
  </si>
  <si>
    <t>74.07</t>
  </si>
  <si>
    <t>Copper bars, rods and profiles.</t>
  </si>
  <si>
    <t>میله وپروفیل از مس.</t>
  </si>
  <si>
    <t>7407.1000</t>
  </si>
  <si>
    <t>-Of refined copper</t>
  </si>
  <si>
    <t>- ازمس تصفیه شده</t>
  </si>
  <si>
    <t>-Of copper alloys :</t>
  </si>
  <si>
    <t>- ازالياژهای مس:</t>
  </si>
  <si>
    <t>7407.2100</t>
  </si>
  <si>
    <t>--Of copper-zinc base alloys (brass)</t>
  </si>
  <si>
    <t>7407.2900</t>
  </si>
  <si>
    <t>74.08</t>
  </si>
  <si>
    <t>Copper wire.</t>
  </si>
  <si>
    <t>سیم مسی.</t>
  </si>
  <si>
    <t>-Of refined copper :</t>
  </si>
  <si>
    <t>- از مس تصفیه شده:</t>
  </si>
  <si>
    <t>7408.1100</t>
  </si>
  <si>
    <t>--Of which the maximum cross-sectional dimension exceeds 6 mm</t>
  </si>
  <si>
    <t>-- که بزرگترین بعد سطح مقطع عرضی آن از 6 ملیمتر بیشتر باشد</t>
  </si>
  <si>
    <t>7408.1900</t>
  </si>
  <si>
    <t>- از الياژهای مس:</t>
  </si>
  <si>
    <t>7408.2100</t>
  </si>
  <si>
    <t>-- از مس و جست (برنج brass)</t>
  </si>
  <si>
    <t>7408.2200</t>
  </si>
  <si>
    <t>--Of copper-nickel base alloys (cupro-nickel) or copper-nickel-zinc base alloys (nickel silver)</t>
  </si>
  <si>
    <t>-- از مس - نکل (Cupro-nickel) یا از مس - نکل - جست (نکل نقره Nickel-silver)</t>
  </si>
  <si>
    <t>7408.2900</t>
  </si>
  <si>
    <t>74.09</t>
  </si>
  <si>
    <t>Copper plates, sheets and strip, of a thickness exceeding  0.15 mm.</t>
  </si>
  <si>
    <t>صفحه، ورق و فیته از مس، با ضخامت بیشتر از 0.15 ملیمتر.</t>
  </si>
  <si>
    <t>7409.1100</t>
  </si>
  <si>
    <t>--In coils</t>
  </si>
  <si>
    <t>-- به صورت حلقوی (Coil)</t>
  </si>
  <si>
    <t>7409.1900</t>
  </si>
  <si>
    <t>-Of copper-zinc base alloys (brass) :</t>
  </si>
  <si>
    <t>- از الياژ های مس ـ جست (برنج Brass)</t>
  </si>
  <si>
    <t>7409.2100</t>
  </si>
  <si>
    <t>-- به صورت حلقه (Coil)</t>
  </si>
  <si>
    <t>7409.2900</t>
  </si>
  <si>
    <t>-Of copper-tin base alloys (bronze) :</t>
  </si>
  <si>
    <t>- از الياژهای مس ـ قلعی (برنج Brass)</t>
  </si>
  <si>
    <t>7409.3100</t>
  </si>
  <si>
    <t>7409.3900</t>
  </si>
  <si>
    <t>7409.4000</t>
  </si>
  <si>
    <t>-Of  copper-nickel  base  alloys (cupro-nickel) or copper- nickel-zinc base alloys (nickel silver)</t>
  </si>
  <si>
    <t>- از الياژ های مس- نکل (Cupro-Nickel) یا مس ـ نکل - جست نکل نقره (Nickel-silver)</t>
  </si>
  <si>
    <t>7409.9000</t>
  </si>
  <si>
    <t>-Of other copper alloys</t>
  </si>
  <si>
    <t>- از سایر مخلوط های مس</t>
  </si>
  <si>
    <t>74.10</t>
  </si>
  <si>
    <t>Copper foil (whether or not printed or backed with paper, paperboard, plastics or similar backing materials) of a thickness (excluding any backing) not exceeding 0.15 mm.</t>
  </si>
  <si>
    <t>ورق و فیته نازک (Foil) مسی (حتی چاپ شده یا نشده یا چسپیده بر روی کاغذ، قطعه ، پلاستیک یا روی تکیه گاه از مواد مشابه ) به ضخامت حداکثر 0.15 ملیمتر (بدون در نظر گرفتن تکیه گاه).</t>
  </si>
  <si>
    <t>-Not backed :</t>
  </si>
  <si>
    <t>- بدون تکیه گاه:</t>
  </si>
  <si>
    <t>7410.1100</t>
  </si>
  <si>
    <t>--Of refined copper</t>
  </si>
  <si>
    <t>-- از مس تصفیه شده</t>
  </si>
  <si>
    <t>7410.1200</t>
  </si>
  <si>
    <t>--Of copper alloys</t>
  </si>
  <si>
    <t>-- از مخلوط های مس</t>
  </si>
  <si>
    <t>-Backed :</t>
  </si>
  <si>
    <t>- بر روی تکیه گاه:</t>
  </si>
  <si>
    <t>7410.2100</t>
  </si>
  <si>
    <t>7410.2200</t>
  </si>
  <si>
    <t>-- از الياژهای مس</t>
  </si>
  <si>
    <t>74.11</t>
  </si>
  <si>
    <t>Copper tubes and pipes.</t>
  </si>
  <si>
    <t>لوله ها و پايپ های مسی.</t>
  </si>
  <si>
    <t>7411.1000</t>
  </si>
  <si>
    <t>7411.2100</t>
  </si>
  <si>
    <t>-- از مس - جست (برنج Brass)</t>
  </si>
  <si>
    <t>7411.2200</t>
  </si>
  <si>
    <t>-- از مس- نکل (cupro-nickel) یا مس ـ نکل ـ جست (نکل نقره Nickel-silver)</t>
  </si>
  <si>
    <t>7411.2900</t>
  </si>
  <si>
    <t>74.12</t>
  </si>
  <si>
    <t>Copper tube or pipe fittings (for example, couplings, elbows, sleeves).</t>
  </si>
  <si>
    <t>لوازم و اتصالات نلدوانی (Fittings) (مثلاً پیوند، زانوخم، نت وبولت (Sleeves)، از مس.</t>
  </si>
  <si>
    <t>7412.1000</t>
  </si>
  <si>
    <t>7412.2000</t>
  </si>
  <si>
    <t>-Of copper alloys</t>
  </si>
  <si>
    <t>- ازمخلوط های مس</t>
  </si>
  <si>
    <t>7413.0000</t>
  </si>
  <si>
    <t>Stranded wire, cables, plaited bands and the like, of copper, not electrically insulated.</t>
  </si>
  <si>
    <t>طناب، کیبل ، فیته گیس بافت و مشابه، از مس که برای مصرف برق عایق نشده باشند.</t>
  </si>
  <si>
    <t>[74.14]</t>
  </si>
  <si>
    <t>74.15</t>
  </si>
  <si>
    <t>Nails, tacks, drawing pins, staples (other than those of heading 83.05) and similar articles, of copper or of iron or steel with heads of copper; screws, bolts, nuts, screw hooks, rivets, cotters, cotter-pins, washers (including spring washers) and similar articles, of copper.</t>
  </si>
  <si>
    <t>میخ ها، گل میخ ها (Tacks)، سنجاق، سنجاق دوخت کاغذ (Staple) (غیر از آنهایی که شامل عنوان 83.05 می شوند) و اشیای مشابه، از مس یا دارای ساقه از آهن یا از فولاد یا سر مسی؛ پیچ؛ پیچ نت دار، نت، پرچی،کج میخ ، میخ، اشپیل، واشر ها (بشمول واشر فنری) و اشیای مشابه؛ از مس.</t>
  </si>
  <si>
    <t>7415.1000</t>
  </si>
  <si>
    <t>-Nails and tacks, drawing pins, staples and similar articles</t>
  </si>
  <si>
    <t xml:space="preserve">- میخ و گل میخ ،سنجاق، سوزن دوخت کاغذ و اشیای مشابه </t>
  </si>
  <si>
    <t>-Other articles, not threaded :</t>
  </si>
  <si>
    <t>- سایر اشیای بدون چوری:</t>
  </si>
  <si>
    <t>7415.2100</t>
  </si>
  <si>
    <t>--Washers (including spring washers)</t>
  </si>
  <si>
    <t>-- واشر (همچنین واشر فنری)</t>
  </si>
  <si>
    <t>7415.2900</t>
  </si>
  <si>
    <t>-Other threaded articles :</t>
  </si>
  <si>
    <t>- سایر اشیا چوری دار:</t>
  </si>
  <si>
    <t>7415.3300</t>
  </si>
  <si>
    <t>--Screws; bolts and nuts</t>
  </si>
  <si>
    <t xml:space="preserve">-- پیچ؛ نت وبولت </t>
  </si>
  <si>
    <t>7415.3900</t>
  </si>
  <si>
    <t>[74.16]</t>
  </si>
  <si>
    <t>[74.17]</t>
  </si>
  <si>
    <t>74.18</t>
  </si>
  <si>
    <t>Table, kitchen or other household articles and parts thereof, of copper; pot scourers and scouring or polishing pads, gloves and the like, of copper; sanitary ware and parts thereof, of copper.</t>
  </si>
  <si>
    <t>آشیای سرمیز، لوازم آشپزخانه یا سایر اشیای استعمال خانه و اجزاء و قطعات آنها، از مس؛ اسفنج، قاب دستمال، دستکش واشیای مشابه برای پاک کردن ظروف، صیقل کردن یا استعمال مشابه ، از مس؛ لوازم صحی یا تنظیف و اجزای آنها، از مس.</t>
  </si>
  <si>
    <t>7418.1000</t>
  </si>
  <si>
    <t xml:space="preserve">-Table, kitchen or other household articles and parts thereof; pot scourers and scouring or polishing pads, gloves and the like </t>
  </si>
  <si>
    <t>- اشیای سرمیزی، اشیای آشپزخانه یا سایر اشیای کارامد خانه و اجزاء وقطعات آنها؛ اسفنج، قاب دستمال، دستکش و اشیای مشابه برای پاک کردن ظروف، صیقل کردن یا استعمال مشابه:</t>
  </si>
  <si>
    <t>7418.2000</t>
  </si>
  <si>
    <t>-Sanitary ware and parts thereof</t>
  </si>
  <si>
    <t xml:space="preserve">- لوازم صحی یا تنظیف و اجزاء و قطعات آنها </t>
  </si>
  <si>
    <t>74.19</t>
  </si>
  <si>
    <t>Other articles of copper.</t>
  </si>
  <si>
    <t>مصنوعات دیگر از مس.</t>
  </si>
  <si>
    <t>7419.1000</t>
  </si>
  <si>
    <t>-Chain and parts thereof</t>
  </si>
  <si>
    <t>- زنجیر و اجزاء و قطعات آن</t>
  </si>
  <si>
    <t>7419.9100</t>
  </si>
  <si>
    <t>--Cast, moulded, stamped or forged, but not further worked</t>
  </si>
  <si>
    <t>-- ریخته گری شده، قالب ریزی شده، پرس شده یا آهنگری شده لیکن کار بیشتر روی آن انجام نشده باشد</t>
  </si>
  <si>
    <t>7419.9900</t>
  </si>
  <si>
    <t>75.01</t>
  </si>
  <si>
    <t>Nickel mattes, nickel oxide sinters and other intermediate products of nickel metallurgy.</t>
  </si>
  <si>
    <t>مات نکل (Nickel mattes)، سنتر های اکساید نکل و سایر محصولات کارامد متالورژی نکل.</t>
  </si>
  <si>
    <t>7501.1000</t>
  </si>
  <si>
    <t>-Nickel mattes</t>
  </si>
  <si>
    <t>- مات نکل</t>
  </si>
  <si>
    <t>7501.2000</t>
  </si>
  <si>
    <t>-Nickel oxide sinters and other intermediate products of nickel metallurgy</t>
  </si>
  <si>
    <t>- سنترهای اکساید نکل و سایر محصولات کارامد متالورژی نکل</t>
  </si>
  <si>
    <t>75.02</t>
  </si>
  <si>
    <t>Unwrought nickel.</t>
  </si>
  <si>
    <t>نکل به صورت کار نشده.</t>
  </si>
  <si>
    <t>7502.1000</t>
  </si>
  <si>
    <t>-Nickel, not alloyed</t>
  </si>
  <si>
    <t>- نکل غیر ممزوج</t>
  </si>
  <si>
    <t>7502.2000</t>
  </si>
  <si>
    <t>-Nickel alloys</t>
  </si>
  <si>
    <t>- الياژهای نکل</t>
  </si>
  <si>
    <t>7503.0000</t>
  </si>
  <si>
    <t>Nickel waste and scrap.</t>
  </si>
  <si>
    <t>پارچه و ضایعات نکل.</t>
  </si>
  <si>
    <t>7504.0000</t>
  </si>
  <si>
    <t>Nickel powders and flakes.</t>
  </si>
  <si>
    <t>پودر و فلس نکل.</t>
  </si>
  <si>
    <t>75.05</t>
  </si>
  <si>
    <t>Nickel bars, rods, profiles and wire.</t>
  </si>
  <si>
    <t>میله، پروفیل و سیم از نکل.</t>
  </si>
  <si>
    <t>-Bars, rods and profiles :</t>
  </si>
  <si>
    <t xml:space="preserve">- میله، و پروفیل </t>
  </si>
  <si>
    <t>7505.1100</t>
  </si>
  <si>
    <t>--Of nickel, not alloyed</t>
  </si>
  <si>
    <t>-- از نکل غیر ممزوج</t>
  </si>
  <si>
    <t>7505.1200</t>
  </si>
  <si>
    <t>--Of nickel alloys</t>
  </si>
  <si>
    <t>-- ازمخلوط های نکل</t>
  </si>
  <si>
    <t>-Wire :</t>
  </si>
  <si>
    <t>- سیم:</t>
  </si>
  <si>
    <t>7505.2100</t>
  </si>
  <si>
    <t>7505.2200</t>
  </si>
  <si>
    <t>-- از مخلوط های نکل</t>
  </si>
  <si>
    <t>75.06</t>
  </si>
  <si>
    <t>Nickel plates, sheets, strip and foil.</t>
  </si>
  <si>
    <t>صفحه، ورق فیته ورقه های نازک (Foil).</t>
  </si>
  <si>
    <t>7506.1000</t>
  </si>
  <si>
    <t>-Of nickel, not alloyed</t>
  </si>
  <si>
    <t>- ازنکل، غیر ممزوج</t>
  </si>
  <si>
    <t>7506.2000</t>
  </si>
  <si>
    <t>-Of nickel alloys</t>
  </si>
  <si>
    <t>- از مخلوط های نکل</t>
  </si>
  <si>
    <t>75.07</t>
  </si>
  <si>
    <t>Nickel tubes, pipes and tube or pipe fittings (for example, couplings, elbows, sleeves).</t>
  </si>
  <si>
    <t>نل ولوازم یا اتصالات (Fittings) نلدوانی (مثلاً، پیوند، زانوخم، نت و بولت (Sleeves) از نکل</t>
  </si>
  <si>
    <t>-Tubes and pipes :</t>
  </si>
  <si>
    <t>- نل:</t>
  </si>
  <si>
    <t>7507.1100</t>
  </si>
  <si>
    <t>7507.1200</t>
  </si>
  <si>
    <t>7507.2000</t>
  </si>
  <si>
    <t>-Tube or pipe fittings</t>
  </si>
  <si>
    <t>- لوازم واتصالات لوله کشی «Fittings»</t>
  </si>
  <si>
    <t>75.08</t>
  </si>
  <si>
    <t>Other articles of nickel.</t>
  </si>
  <si>
    <t>سایر مصنوعات از نکل.</t>
  </si>
  <si>
    <t>7508.1000</t>
  </si>
  <si>
    <t>-Cloth, grill and netting, of nickel wire</t>
  </si>
  <si>
    <t>- جالی، شبکه چین دار، از سیم نکلی</t>
  </si>
  <si>
    <t>7508.9000</t>
  </si>
  <si>
    <t>- سایر.</t>
  </si>
  <si>
    <t>76.01</t>
  </si>
  <si>
    <t>Unwrought aluminium.</t>
  </si>
  <si>
    <t>آلمونیوم به صورت کارنشده.</t>
  </si>
  <si>
    <t>7601.1000</t>
  </si>
  <si>
    <t>-Aluminium, not alloyed</t>
  </si>
  <si>
    <t>- آلمونیوم غیر ممزوج</t>
  </si>
  <si>
    <t>7601.2000</t>
  </si>
  <si>
    <t>-Aluminium alloys</t>
  </si>
  <si>
    <t>- الياژهای آلومینیوم</t>
  </si>
  <si>
    <t>7602.0000</t>
  </si>
  <si>
    <t>Aluminium waste and scrap.</t>
  </si>
  <si>
    <t>پارچه وضایعات آلمونیوم.</t>
  </si>
  <si>
    <t>76.03</t>
  </si>
  <si>
    <t>Aluminium powders and flakes.</t>
  </si>
  <si>
    <t>پودر وفلس المونیوم</t>
  </si>
  <si>
    <t>7603.1000</t>
  </si>
  <si>
    <t>- پودرباساختارغیر لایه يی</t>
  </si>
  <si>
    <t>7603.2000</t>
  </si>
  <si>
    <t>- پودرباساختارغیرلایه يی؛ فلس</t>
  </si>
  <si>
    <t>76.04</t>
  </si>
  <si>
    <t>Aluminium bars, rods and profiles.</t>
  </si>
  <si>
    <t>میله و پروفیل.</t>
  </si>
  <si>
    <t>7604.1000</t>
  </si>
  <si>
    <t>-Of aluminium, not alloyed</t>
  </si>
  <si>
    <t>- ازآلومینیوم غیر ممزوج</t>
  </si>
  <si>
    <t>-Of aluminium alloys :</t>
  </si>
  <si>
    <t>- ازمخلوط های المونیوم:</t>
  </si>
  <si>
    <t>7604.2100</t>
  </si>
  <si>
    <t>--Hollow profiles</t>
  </si>
  <si>
    <t>-- پروفیل های میان خالی</t>
  </si>
  <si>
    <t>7604.2900</t>
  </si>
  <si>
    <t>76.05</t>
  </si>
  <si>
    <t>Aluminium wire.</t>
  </si>
  <si>
    <t>سیم آلمونیومی.</t>
  </si>
  <si>
    <t>-Of aluminium, not alloyed :</t>
  </si>
  <si>
    <t>- آزالمونیوم غیرممزوج:</t>
  </si>
  <si>
    <t>7605.1100</t>
  </si>
  <si>
    <t>--Of which the maximum cross-sectional dimension exceeds 7 mm</t>
  </si>
  <si>
    <t>-- که بزرگترین بعد سطع مقطع عرضی آن بیشتر از 7 ملیمترباشد</t>
  </si>
  <si>
    <t>7605.1900</t>
  </si>
  <si>
    <t>- ازالياژهای المونیوم:</t>
  </si>
  <si>
    <t>7605.2100</t>
  </si>
  <si>
    <t>-- که بزرگترين بعد سطح مقطع عرضی ان بيشتر از 7 مليمتر باشد</t>
  </si>
  <si>
    <t>7605.2900</t>
  </si>
  <si>
    <t>76.06</t>
  </si>
  <si>
    <t xml:space="preserve">Aluminium plates, sheets and strip, of a thickness exceeding 0.2 mm. </t>
  </si>
  <si>
    <t>صفحه ورق و فیته آلمونیوم، با ضخامت بیش از 0.2 ملیمتر.</t>
  </si>
  <si>
    <t>-Rectangular (including square) :</t>
  </si>
  <si>
    <t>- به شکل مربع یا مستطیل:</t>
  </si>
  <si>
    <t>7606.1100</t>
  </si>
  <si>
    <t>--Of aluminium, not alloyed</t>
  </si>
  <si>
    <t>-- از المونیوم، غیرممزوج</t>
  </si>
  <si>
    <t>7606.1200</t>
  </si>
  <si>
    <t>--Of aluminium alloys</t>
  </si>
  <si>
    <t>-- ازالياژهای المونیوم</t>
  </si>
  <si>
    <t>7606.9100</t>
  </si>
  <si>
    <t>-- ازالمونیوم، غیرممزوج</t>
  </si>
  <si>
    <t>7606.9200</t>
  </si>
  <si>
    <t>-- ازالياژهای آلمونیوم</t>
  </si>
  <si>
    <t>76.07</t>
  </si>
  <si>
    <t>Aluminium foil (whether or not printed or backed with paper, paperboard, plastics or similar backing materials) of a thickness (excluding any backing) not exceeding 0.2 mm.</t>
  </si>
  <si>
    <t>ورق وفیته نازک از آلمونیوم (چاپ شده یا نشده یا منطبق بر روی کاغذ، قطعه ، پلاستیک یا روی تکیه گاه از مواد مشابه) به ضخامت حداکثر 0.2 ملیمتر (بدون در نظرداشت تکیه گاه).</t>
  </si>
  <si>
    <t>7607.1100</t>
  </si>
  <si>
    <t>--Rolled but not further worked</t>
  </si>
  <si>
    <t>-- صرفاً حرارت داده شده</t>
  </si>
  <si>
    <t>7607.1900</t>
  </si>
  <si>
    <t>7607.2000</t>
  </si>
  <si>
    <t>-Backed</t>
  </si>
  <si>
    <t>- روی تکیه گاه</t>
  </si>
  <si>
    <t>76.08</t>
  </si>
  <si>
    <t>Aluminium tubes and pipes.</t>
  </si>
  <si>
    <t>نل از المونیوم.</t>
  </si>
  <si>
    <t>7608.1000</t>
  </si>
  <si>
    <t>- از المونیوم غیرممزوج</t>
  </si>
  <si>
    <t>7608.2000</t>
  </si>
  <si>
    <t>-Of aluminium alloys</t>
  </si>
  <si>
    <t>- ازالياژ های المونیوم:</t>
  </si>
  <si>
    <t>7609.0000</t>
  </si>
  <si>
    <t>Aluminium tube or pipe fittings (for example, couplings, elbows, sleeves).</t>
  </si>
  <si>
    <t>لوازم واتصالات نلدوانی (Fittings) (مثلاً پیوند، زانوخم، نت و بولت (Sleeves) از المونیوم</t>
  </si>
  <si>
    <t>76.10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</si>
  <si>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</si>
  <si>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اسکلت و خوازه و قطعات آن (مثلاً، پل وقطعات پل، برج، کِرِین، پایه، ستون، سقفی، میله های کِرین ، در وپنچره وچار چوب انها، چوکات وآستانه در، زینه)، از المونیوم باستثنای ساختمان های پیش ساخته عنوان 94.06، صفحه، میله، پروفیل، نل و مشابه از المونیوم، آماده شده به منظور استفاده در تعمیرات.</t>
  </si>
  <si>
    <t>7610.1000</t>
  </si>
  <si>
    <t>- دروازه، کلکين و چوکات آنها، دوره و آستانه در</t>
  </si>
  <si>
    <t>7610.9000</t>
  </si>
  <si>
    <t>7611.0000</t>
  </si>
  <si>
    <t>Aluminium reservoirs, tanks, vats and similar containers, for any material (other than compressed or liquefied gas), of a capacity exceeding 300 l, whether or not lined or heat-insulated, but not fitted with mechanical or thermal equipment.</t>
  </si>
  <si>
    <t>مخزن، تانک آب ( Tanks)، بشکه وظروف مشابه برای هر گونه مواد (باستثنای گازهای فشرده یا مایع شده)، از المونیوم به گنجایش بیش از 300 لیتر، بدون دستگاههای میخانیکی یا حرارتی، با پوشش داخلی یا پوشش عایق حرارت یا بدون آن .</t>
  </si>
  <si>
    <t>76.12</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</si>
  <si>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</si>
  <si>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گیلنه، بشکه، پیت، قطی وظروف مشابه از المونیوم (بشمول ظروف نل سخت یا نرم)، برای هرنوع مواد (باستثنای گازهای فشرده یا مایع شده، به گنجایش حداکثر 300 لیتر، بدون دستگاههای میخانیکی یا حرارتی.</t>
  </si>
  <si>
    <t>7612.1000</t>
  </si>
  <si>
    <t>-Collapsible tubular containers</t>
  </si>
  <si>
    <t>- ظروف نل مانند شکل نرم</t>
  </si>
  <si>
    <t>7612.9000</t>
  </si>
  <si>
    <t>7613.0000</t>
  </si>
  <si>
    <t>Aluminium containers for compressed or liquefied gas.</t>
  </si>
  <si>
    <t>ظروف آلمونیومی برای گازهای فشرده یا مایع شده.</t>
  </si>
  <si>
    <t>76.14</t>
  </si>
  <si>
    <t>Stranded wire, cables, plaited bands and the like, of aluminium, not electrically insulated.</t>
  </si>
  <si>
    <t>سیم بهم تابیده، کیبل، فیته گاز بافت و مشابه، از آلمونیوم، عایق شده برای مصرف برق.</t>
  </si>
  <si>
    <t>7614.1000</t>
  </si>
  <si>
    <t>-With steel core</t>
  </si>
  <si>
    <t>- با هسته از فولاد</t>
  </si>
  <si>
    <t>7614.9000</t>
  </si>
  <si>
    <t>76.15</t>
  </si>
  <si>
    <t>Table, kitchen or other household articles and parts thereof, of aluminium; pot scourers and scouring or polishing pads, gloves and the like, of aluminium; sanitary ware and parts thereof, of aluminium.</t>
  </si>
  <si>
    <t>اشیای سرمیز، اشیای آشپزخانه یا سایر شیاء کارامد خانه واجزاء وقطعات آنها، از المونیوم؛ اسفنج، قاب دستمال، دستکش و اشیای مشابه برای پاک کردن ظروف، صیقل کردن یا استعمال مشابه، از المونیوم؛ لوازم صحی یا تنظیف واجزاء وقطعات آنها، از المونیوم.</t>
  </si>
  <si>
    <t>7615.1000</t>
  </si>
  <si>
    <t>-Table, kitchen or other household articles and parts thereof; pot scourers and scouring or polishing pads, gloves and the like :</t>
  </si>
  <si>
    <t>- اشیای سرمیز، اشیای آشپزخانه یا سایر اشیای استعمال خانه و اجزاء وقطعات آنها؛ اسفنج ، قاب دستمال، دستکش واشیای مشابه برای پاک کردن ظروف، صیقل کردن یا استعمال مشابه :</t>
  </si>
  <si>
    <t>7615.2000</t>
  </si>
  <si>
    <t>- لوازم بهداشتی یا پاکیزه گی و اجزاء وقطعات آنها مصنوعات دیگر از المونیوم</t>
  </si>
  <si>
    <t>76.16</t>
  </si>
  <si>
    <t>Other articles of aluminium.</t>
  </si>
  <si>
    <t>مصنوعات دیگر ازآلومینیوم</t>
  </si>
  <si>
    <t>7616.1000</t>
  </si>
  <si>
    <t>-Nails, tacks, staples (other than those of heading 83.05), screws, bolts, nuts, screw hooks, rivets, cotters, cotter-pins, washers and similar articles</t>
  </si>
  <si>
    <t>- میخ، گل میخ ، سوزن دوخت کاغذ(غیر ازآنهایی که شامل عنوان 83.05 می شوند) پیچ، پیچ نت خور، نت، گل میخ پیچی، پرچی، کاتر، کاتر پن، واشر و اشیای مشابه</t>
  </si>
  <si>
    <t>7616.9100</t>
  </si>
  <si>
    <t>--Cloth, grill, netting and fencing, of aluminium wire</t>
  </si>
  <si>
    <t>-- جالی ، چارخانه وپرچین، ازسیم المونیوم</t>
  </si>
  <si>
    <t>7616.9900</t>
  </si>
  <si>
    <t>78.01</t>
  </si>
  <si>
    <t>Unwrought lead.</t>
  </si>
  <si>
    <t>سرب به صورت کارنشده.</t>
  </si>
  <si>
    <t>7801.1000</t>
  </si>
  <si>
    <t>-Refined lead</t>
  </si>
  <si>
    <t>- سرب تصفیه شده</t>
  </si>
  <si>
    <t>7801.9100</t>
  </si>
  <si>
    <t>--Containing by weight antimony as the principal other element</t>
  </si>
  <si>
    <t>-- دارای آنتیمونی به عنوان عنصر دیگری که برحسب وزن غالب باشد</t>
  </si>
  <si>
    <t>7801.9900</t>
  </si>
  <si>
    <t>7802.0000</t>
  </si>
  <si>
    <t>Lead waste and scrap.</t>
  </si>
  <si>
    <t>پارچه و ضایعات سرب.</t>
  </si>
  <si>
    <t>[78.03]</t>
  </si>
  <si>
    <t>78.04</t>
  </si>
  <si>
    <t>Lead plates, sheets, strip and foil; lead powders and flakes.</t>
  </si>
  <si>
    <t>صفحه، ورق، فیته و ورقه های نازک (Foil)؛ از سرب، پودر و فلس وسیم از سرب.</t>
  </si>
  <si>
    <t>-Plates, sheets, strip and foil :</t>
  </si>
  <si>
    <t>- صفحه ورق، فیته و ورقه نازک (Foil):</t>
  </si>
  <si>
    <t>7804.1100</t>
  </si>
  <si>
    <t>--Sheets, strip and foil of a thickness (excluding any backing) not exceeding 0.2 mm</t>
  </si>
  <si>
    <t>-- ورق، فیته و ورقه های نازک (Foil) به ضخامت حداکثر0.2 ملیمتر(بدون در نظر گرفتن تکیه گاه)</t>
  </si>
  <si>
    <t>7804.1900</t>
  </si>
  <si>
    <t>7804.2000</t>
  </si>
  <si>
    <t>-Powders and flakes</t>
  </si>
  <si>
    <t>- پودر و فلس</t>
  </si>
  <si>
    <t>[78.05]</t>
  </si>
  <si>
    <t>7806.0000</t>
  </si>
  <si>
    <t>Other articles of lead.</t>
  </si>
  <si>
    <t>سایر مصنوعات از سرب.</t>
  </si>
  <si>
    <t>79.01</t>
  </si>
  <si>
    <t>Unwrought zinc.</t>
  </si>
  <si>
    <t>جست به صورت کار نشده.</t>
  </si>
  <si>
    <t>-Zinc, not alloyed :</t>
  </si>
  <si>
    <t>- جست غیر ممزوج:</t>
  </si>
  <si>
    <t>7901.1100</t>
  </si>
  <si>
    <t>--Containing by weight 99.99 % or more of zinc</t>
  </si>
  <si>
    <t>-- که از لحاظ ورن 99.99 فیصد یا بیشتر جست داشته باشد</t>
  </si>
  <si>
    <t>7901.1200</t>
  </si>
  <si>
    <t>--Containing by weight less than 99.99 % of zinc</t>
  </si>
  <si>
    <t>-- که از لحاظ وزن کمتر از 99.99 در صد جست داشته باشد</t>
  </si>
  <si>
    <t>7901.2000</t>
  </si>
  <si>
    <t>-Zinc alloys</t>
  </si>
  <si>
    <t>- الياژ های جست</t>
  </si>
  <si>
    <t>7902.0000</t>
  </si>
  <si>
    <t>Zinc waste and scrap.</t>
  </si>
  <si>
    <t>پارچه و ضایعات جست.</t>
  </si>
  <si>
    <t>79.03</t>
  </si>
  <si>
    <t>Zinc dust, powders and flakes.</t>
  </si>
  <si>
    <t>گرد، پودر و فلس جست:</t>
  </si>
  <si>
    <t>7903.1000</t>
  </si>
  <si>
    <t>-Zinc dust</t>
  </si>
  <si>
    <t>- گرد جست</t>
  </si>
  <si>
    <t>7903.9000</t>
  </si>
  <si>
    <t>7904.0000</t>
  </si>
  <si>
    <t>Zinc bars, rods, profiles and wire.</t>
  </si>
  <si>
    <t>میله، پروفیل و سیم، از جست.</t>
  </si>
  <si>
    <t>7905.0000</t>
  </si>
  <si>
    <t>Zinc plates, sheets, strip and foil.</t>
  </si>
  <si>
    <t>صفحه، ورق، فیته و ورقه نازک (Foil)، از جست.</t>
  </si>
  <si>
    <t>[79.06]</t>
  </si>
  <si>
    <t>7907.0000</t>
  </si>
  <si>
    <t>Other articles of zinc.</t>
  </si>
  <si>
    <t>سایر مصنوعات از جست.</t>
  </si>
  <si>
    <t>80.01</t>
  </si>
  <si>
    <t>Unwrought tin.</t>
  </si>
  <si>
    <t>قلعی به صورت کار نشده.</t>
  </si>
  <si>
    <t>8001.1000</t>
  </si>
  <si>
    <t>-Tin, not alloyed</t>
  </si>
  <si>
    <t>- قلعی غیر ممزوج</t>
  </si>
  <si>
    <t>8001.2000</t>
  </si>
  <si>
    <t>-Tin alloys</t>
  </si>
  <si>
    <t>- الياژهای قلعی</t>
  </si>
  <si>
    <t>8002.0000</t>
  </si>
  <si>
    <t>Tin waste and scrap.</t>
  </si>
  <si>
    <t>توته های مستعمل و ضایعات قلعی.</t>
  </si>
  <si>
    <t>8003.0000</t>
  </si>
  <si>
    <t>Tin bars, rods, profiles and wire.</t>
  </si>
  <si>
    <t>میله، پروفیل وسیم، از قلعی.</t>
  </si>
  <si>
    <t>[80.04]</t>
  </si>
  <si>
    <t>[80.05]</t>
  </si>
  <si>
    <t>[80.06]</t>
  </si>
  <si>
    <t>8007.0000</t>
  </si>
  <si>
    <t>Other articles of tin.</t>
  </si>
  <si>
    <t>ساير مصنوعات از قلعی.</t>
  </si>
  <si>
    <t>81.01</t>
  </si>
  <si>
    <t>Tungsten (wolfram) and articles thereof, including waste and scrap.</t>
  </si>
  <si>
    <t>تنگستن (ولفرام) و مصنوعات از تنگستن، همچنین توته های مستعمل و ضایعات.</t>
  </si>
  <si>
    <t>8101.1000</t>
  </si>
  <si>
    <t>-Powders</t>
  </si>
  <si>
    <t>- پودر</t>
  </si>
  <si>
    <t>8101.9400</t>
  </si>
  <si>
    <t xml:space="preserve">--Unwrought tungsten, including bars and rods obtained simply by sintering </t>
  </si>
  <si>
    <t>-- تنگستن به صورت کارنشده، همچنین میله هایی که صرفاً از طریق سخت کردن (Sintering) به دست آمده اند.</t>
  </si>
  <si>
    <t>8101.9600</t>
  </si>
  <si>
    <t>--Wire</t>
  </si>
  <si>
    <t>-- سیم</t>
  </si>
  <si>
    <t>8101.9700</t>
  </si>
  <si>
    <t>--Waste and scrap</t>
  </si>
  <si>
    <t>-- پارچه ها و ضایعات</t>
  </si>
  <si>
    <t>8101.9900</t>
  </si>
  <si>
    <t>81.02</t>
  </si>
  <si>
    <t>Molybdenum and articles thereof, including waste and scrap.</t>
  </si>
  <si>
    <t>مولیبد ینم و مصنوعات از مولیبد ینم، تفاله ها و ضایعات.</t>
  </si>
  <si>
    <t>8102.1000</t>
  </si>
  <si>
    <t>8102.9400</t>
  </si>
  <si>
    <t xml:space="preserve">--Unwrought molybdenum, including bars and rods obtained simply by sintering </t>
  </si>
  <si>
    <t>-- مولیبدینم و مصنوعات کارنشده، همچنین میله هایی که صرفاً از طریق تفته کردن (Sintering) به دست آمده اند</t>
  </si>
  <si>
    <t>8102.9500</t>
  </si>
  <si>
    <t>--Bars and rods, other than those obtained simply by sintering, profiles, plates, sheets, strip and foil</t>
  </si>
  <si>
    <t>-- میله ها، غیر از آنهایی که از طریق سخت کردن (Sintering) به دست آمده اند، پروفیل ، صفحه، ورق، فیته و ورقه نازک (Foil)</t>
  </si>
  <si>
    <t>8102.9600</t>
  </si>
  <si>
    <t>8102.9700</t>
  </si>
  <si>
    <t>-- توته های مستعمل وضایعات</t>
  </si>
  <si>
    <t>8102.9900</t>
  </si>
  <si>
    <t>81.03</t>
  </si>
  <si>
    <t>Tantalum and articles thereof, including waste and scrap.</t>
  </si>
  <si>
    <t>تنتال و مصنوعات از تنتال، همچنین تفاله ها و ضایعات.</t>
  </si>
  <si>
    <t>8103.2000</t>
  </si>
  <si>
    <t>-Unwrought tantalum, including bars and rods obtained simply by sintering; powders</t>
  </si>
  <si>
    <t>- تنتال به صورت کار نشده، همچنین میله هایی که صرفاً از طریق سخت کردن (Sintering) به دست آمده اند، پودر ها</t>
  </si>
  <si>
    <t>8103.3000</t>
  </si>
  <si>
    <t>-Waste and scrap</t>
  </si>
  <si>
    <t>- توته های مستعمل وضایعات</t>
  </si>
  <si>
    <t>8103.9000</t>
  </si>
  <si>
    <t>81.04</t>
  </si>
  <si>
    <t>Magnesium and articles thereof, including waste and scrap.</t>
  </si>
  <si>
    <t>مگنیزیوم و مصنوعات از مگنیزیوم، همچنین توته های مستعمل و ضایعات.</t>
  </si>
  <si>
    <t>-Unwrought magnesium :</t>
  </si>
  <si>
    <t>- مگنیزيوم به صورت کارنشده:</t>
  </si>
  <si>
    <t>8104.1100</t>
  </si>
  <si>
    <t>--Containing at least 99.8 % by weight of magnesium</t>
  </si>
  <si>
    <t>-- دارای حداقل 99.8 فیصد وزنی مگنیزیم</t>
  </si>
  <si>
    <t>8104.1900</t>
  </si>
  <si>
    <t>8104.2000</t>
  </si>
  <si>
    <t>- توته های مستعمل و ضایعات</t>
  </si>
  <si>
    <t>8104.3000</t>
  </si>
  <si>
    <t>-Raspings, turnings and granules, graded according to size; powders</t>
  </si>
  <si>
    <t>- براده (Raspings)، تراشه ودانه های کوچک، درجه بندی شده برحسب اندازه؛ پودر</t>
  </si>
  <si>
    <t>8104.9000</t>
  </si>
  <si>
    <t>81.05</t>
  </si>
  <si>
    <t>Cobalt mattes and other intermediate products of cobalt metallurgy; cobalt and articles thereof, including waste and scrap.</t>
  </si>
  <si>
    <t>مات کوبالت و سایر محصولات بين البين حاصل از متلورژی کوبالت؛ کوبالت ومصنوعات از کوبالت، همچنین توته های مستعمل و ضایعات.</t>
  </si>
  <si>
    <t>8105.2000</t>
  </si>
  <si>
    <t>-Cobalt mattes and other intermediate products of cobalt metallurgy; unwrought cobalt; powders</t>
  </si>
  <si>
    <t>- مات کوبالت و ساير محصولات بين البين حاصل از متلورژی کوبالت؛ کوبالت به صورت کار نشده؛ پودر</t>
  </si>
  <si>
    <t>8105.3000</t>
  </si>
  <si>
    <t>8105.9000</t>
  </si>
  <si>
    <t>8106.0000</t>
  </si>
  <si>
    <t>Bismuth and articles thereof, including waste and scrap.</t>
  </si>
  <si>
    <t>بسموت ومحصولات از بسموت، همچنین توته های مستعمل و ضایعات.</t>
  </si>
  <si>
    <t>81.07</t>
  </si>
  <si>
    <t>Cadmium and articles thereof, including waste and scrap.</t>
  </si>
  <si>
    <t>کدمیوم و مصنوعات از کدمیوم، همچنین توته های مستعمل و ضایعات.</t>
  </si>
  <si>
    <t>8107.2000</t>
  </si>
  <si>
    <t>-Unwrought cadmium; powders</t>
  </si>
  <si>
    <t>- کدمیوم به صورت کارنشده؛ پودر</t>
  </si>
  <si>
    <t>8107.3000</t>
  </si>
  <si>
    <t>8107.9000</t>
  </si>
  <si>
    <t>81.08</t>
  </si>
  <si>
    <t>Titanium and articles thereof, including waste and scrap.</t>
  </si>
  <si>
    <t>تیتان و مصنوعات از تیتان، همچنین توته های مستعمل و ضایعات.</t>
  </si>
  <si>
    <t>8108.2000</t>
  </si>
  <si>
    <t>-Unwrought titanium; powders</t>
  </si>
  <si>
    <t>- تیتان به صورت کارنشده؛ پودر</t>
  </si>
  <si>
    <t>8108.3000</t>
  </si>
  <si>
    <t>- توته ها ی مستعمل و ضایعات</t>
  </si>
  <si>
    <t>8108.9000</t>
  </si>
  <si>
    <t>81.09</t>
  </si>
  <si>
    <t>Zirconium and articles thereof, including waste and scrap.</t>
  </si>
  <si>
    <t>زیرکونیوم ومصنوعات از زیرکونیوم، همچنین توته های مستعمل و ضایعات.</t>
  </si>
  <si>
    <t>8109.2000</t>
  </si>
  <si>
    <t>-Unwrought zirconium; powders</t>
  </si>
  <si>
    <t>- زیرکونیوم به صورت کارنشده؛ پودر</t>
  </si>
  <si>
    <t>8109.3000</t>
  </si>
  <si>
    <t>8109.9000</t>
  </si>
  <si>
    <t>81.10</t>
  </si>
  <si>
    <t>Antimony and articles thereof, including waste and scrap.</t>
  </si>
  <si>
    <t>آنتیمون و مصنوعات از آنتیمون همچنین توته های مستعمل و ضایعات.</t>
  </si>
  <si>
    <t>8110.1000</t>
  </si>
  <si>
    <t>-Unwrought antimony; powders</t>
  </si>
  <si>
    <t>- آنتیمون به صورت کارنشده؛ پودر</t>
  </si>
  <si>
    <t>8110.2000</t>
  </si>
  <si>
    <t>- تو ته های مستعمل و ضایعات</t>
  </si>
  <si>
    <t>8110.9000</t>
  </si>
  <si>
    <t>8111.0000</t>
  </si>
  <si>
    <t>Manganese and articles thereof, including waste and scrap.</t>
  </si>
  <si>
    <t>منگنيز و مصنوعات از منگنز، همچنین توته های مستعمل و ضایعات.</t>
  </si>
  <si>
    <t>81.12</t>
  </si>
  <si>
    <t>Beryllium, chromium, germanium, vanadium, gallium, hafnium, indium, niobium (columbium), rhenium and thallium, and articles of these metals, including waste and scrap.</t>
  </si>
  <si>
    <t>بریلیوم، کروم، ژرمانیوم، ونادیوم، گالیوم، هافنیوم، ایندیوم، نیوبیوم(کولومبیوم)، رنیوم، و تالیوم، و مصنوعات از این فلزات، همچنین توته های مستعمل و ضایعات.</t>
  </si>
  <si>
    <t>-Beryllium :</t>
  </si>
  <si>
    <t>- بریلیوم:</t>
  </si>
  <si>
    <t>8112.1200</t>
  </si>
  <si>
    <t>--Unwrought; powders</t>
  </si>
  <si>
    <t>-- به صورت کارنشده؛ پودر</t>
  </si>
  <si>
    <t>8112.1300</t>
  </si>
  <si>
    <t>8112.1900</t>
  </si>
  <si>
    <t>-Chromium :</t>
  </si>
  <si>
    <t>- کروميوم:</t>
  </si>
  <si>
    <t>8112.2100</t>
  </si>
  <si>
    <t>8112.2200</t>
  </si>
  <si>
    <t>-- توته های مستعمل و ضایعات</t>
  </si>
  <si>
    <t>8112.2900</t>
  </si>
  <si>
    <t>-Thallium :</t>
  </si>
  <si>
    <t>- تلیوم:</t>
  </si>
  <si>
    <t>8112.5100</t>
  </si>
  <si>
    <t>8112.5200</t>
  </si>
  <si>
    <t>8112.5900</t>
  </si>
  <si>
    <t>8112.9200</t>
  </si>
  <si>
    <t>--Unwrought; waste and scrap; powders</t>
  </si>
  <si>
    <t>8112.9900</t>
  </si>
  <si>
    <t>8113.0000</t>
  </si>
  <si>
    <t>Cermets and articles thereof, including waste and scrap.</t>
  </si>
  <si>
    <t>سرمتها و مصنوعات از سرمت ها، همچنین توته های مستعمل و ضایعات</t>
  </si>
  <si>
    <t>82.01</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</si>
  <si>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</si>
  <si>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ابزارهای دستی , به شرح ذیل: بیل، بیلچه، کلند به هر شکل، کج بیل باغبانی، شاخی ریگ کشی، تیشه و تبر، وابزارهای برنده مشابه؛ قیچی باغبانی (Secateurs and pruners) از هر نوع؛ داس و داسکاله، علف بر، قیچی پرچین بر، قلم هیزم شکنی و ابزارهای دیگر برای کارهای دهقانی، باغبانی و گلکاری یا جنگلداری.</t>
  </si>
  <si>
    <t>8201.1000</t>
  </si>
  <si>
    <t>-Spades and shovels</t>
  </si>
  <si>
    <t>- بیل و بیلچه</t>
  </si>
  <si>
    <t>8201.3000</t>
  </si>
  <si>
    <t>-Mattocks, picks, hoes and rakes</t>
  </si>
  <si>
    <t>ـ کلند به هر شکل، کج بیل باغبانی، ریگ کشی، گل تراشی</t>
  </si>
  <si>
    <t>8201.4000</t>
  </si>
  <si>
    <t>-Axes, bill hooks and similar hewing tools</t>
  </si>
  <si>
    <t>- تیشه و تبر، وابزارهای برنده مشابه</t>
  </si>
  <si>
    <t>8201.5000</t>
  </si>
  <si>
    <t>-Secateurs and similar one-handed pruners and shears (including poultry shears)</t>
  </si>
  <si>
    <t>- قیچی پرچین، قیچی باغبانی و ابزارهای مشابه که با يک دست کارمی کند</t>
  </si>
  <si>
    <t>8201.6000</t>
  </si>
  <si>
    <t>-Hedge shears, two-handed pruning shears and similar two-handed shears</t>
  </si>
  <si>
    <t>- قیچی باغبانی (بشمول قیچی برای بریدن گوشت پرنده گان) که با دو دست کارمی کند</t>
  </si>
  <si>
    <t>8201.9000</t>
  </si>
  <si>
    <t>-Other hand tools of a kind used in agriculture, horticulture or forestry</t>
  </si>
  <si>
    <t>- ابزار دست دیگر از نوع مورد استفاده در کشاورزی ، باغبانی و یا جنگلداری</t>
  </si>
  <si>
    <t>82.02</t>
  </si>
  <si>
    <t>Hand saws; blades for saws of all kinds (including slitting, slotting or toothless saw blades).</t>
  </si>
  <si>
    <t>اره دستی؛ تیغه اره از هر نوع (بشمول تیغه اره های راست بر، گردبر و یا بدون دندانه).</t>
  </si>
  <si>
    <t>8202.1000</t>
  </si>
  <si>
    <t>-Hand saws</t>
  </si>
  <si>
    <t>- اره دستی</t>
  </si>
  <si>
    <t>8202.2000</t>
  </si>
  <si>
    <t>-Band saw blades</t>
  </si>
  <si>
    <t>- تیغه اره برقی</t>
  </si>
  <si>
    <t>-Circular saw blades (including slitting or slotting saw blades) :</t>
  </si>
  <si>
    <t>- تیغه اره گرد برنده (بشمول تیغه اره های راست بریا گرد برنده).</t>
  </si>
  <si>
    <t>8202.3100</t>
  </si>
  <si>
    <t>--With working part of steel</t>
  </si>
  <si>
    <t>-- دارای قسمت عامل از فولاد</t>
  </si>
  <si>
    <t>8202.3900</t>
  </si>
  <si>
    <t>--Other, including parts</t>
  </si>
  <si>
    <t xml:space="preserve">-- سایر، به انضمام اجراء و قطعات </t>
  </si>
  <si>
    <t>8202.4000</t>
  </si>
  <si>
    <t>-Chain saw blades</t>
  </si>
  <si>
    <t>- تیغه اره زنجیری</t>
  </si>
  <si>
    <t>-Other saw blades :</t>
  </si>
  <si>
    <t>- سایر تیغه اره ها:</t>
  </si>
  <si>
    <t>8202.9100</t>
  </si>
  <si>
    <t>--Straight saw blades, for working metal</t>
  </si>
  <si>
    <t xml:space="preserve">-- تیغه اره های مستقیم برای کارکردن بر روی فلزات </t>
  </si>
  <si>
    <t>8202.9900</t>
  </si>
  <si>
    <t>82.03</t>
  </si>
  <si>
    <t>Files, rasps, pliers (including cutting pliers), pincers, tweezers, metal cutting shears, pipe-cutters, bolt croppers, perforating punches and similar hand tools.</t>
  </si>
  <si>
    <t>سوهان، چوب سای، پلاس و انبور دستی، پنس ها، قیچی، قیچی فلز بری، نل بر، پیچ بر، سوراخ کن و ابزارهای دستی مشابه.</t>
  </si>
  <si>
    <t>8203.1000</t>
  </si>
  <si>
    <t>-Files, rasps and similar tools</t>
  </si>
  <si>
    <t>- سوهان، چوب سای وابزارهای مشابه</t>
  </si>
  <si>
    <t>8203.2000</t>
  </si>
  <si>
    <t xml:space="preserve">-Pliers (including cutting pliers), pincers, tweezers and similar tools </t>
  </si>
  <si>
    <t>- انبوردستی یا پلاس(بشمول پلاس یا انبوردست های برنده)، گازانبور، قیچی وابزارهای مشابه</t>
  </si>
  <si>
    <t>8203.3000</t>
  </si>
  <si>
    <t>-Metal cutting shears and similar tools</t>
  </si>
  <si>
    <t>- قیچی فلزبری و ابزارهای مشابه</t>
  </si>
  <si>
    <t>8203.4000</t>
  </si>
  <si>
    <t>-Pipe-cutters, bolt croppers, perforating punches and similar tools</t>
  </si>
  <si>
    <t>- نل بر، پیچ بر، منگنه سوراخ کن وابزارهای مشابه</t>
  </si>
  <si>
    <t>82.04</t>
  </si>
  <si>
    <t>Hand-operated spanners and wrenches (including torque meter wrenches but not including tap wrenches); interchangeable spanner sockets, with or without handles.</t>
  </si>
  <si>
    <t>ابزار های دستی انواع رنج ها و سامان آلات مشابه (باستثنای سامان الات مشابه چوری کشی کردن)؛ تول بکس (Interchangeable spanner socket) با يا بدون دسته.</t>
  </si>
  <si>
    <t>-Hand-operated spanners and wrenches :</t>
  </si>
  <si>
    <t>- انواع رنچ ها و سامان آلات دستی:</t>
  </si>
  <si>
    <t>8204.1100</t>
  </si>
  <si>
    <t>--Non-adjustable</t>
  </si>
  <si>
    <t>-- دارای دندانه ثابت</t>
  </si>
  <si>
    <t>8204.1200</t>
  </si>
  <si>
    <t>--Adjustable</t>
  </si>
  <si>
    <t>-- دارای دندانه متغیر</t>
  </si>
  <si>
    <t>8204.2000</t>
  </si>
  <si>
    <t>-Interchangeable spanner sockets, with or without handles</t>
  </si>
  <si>
    <t>- تول بکس، با يا بدون دسته</t>
  </si>
  <si>
    <t>82.05</t>
  </si>
  <si>
    <t>Hand tools (including glaziers' diamonds), not elsewhere specified or included; blow lamps; vices, clamps and the like, other than accessories for and parts of, machine tools; anvils; portable forges; hand or pedal-operated grinding wheels with frameworks.</t>
  </si>
  <si>
    <t>آبزارهای دستی (بشمول الماس شیشه بری)، که در جای دیگر ذکر نشده و شامل عنوان دیگر تعرفه نشده باشد؛ چراغ لحیم کاری؛ گیره، قید ومشابه، غیر از آنهایی که لوازم یا اجزاء قطعات ماشین ابزارهای را تشکیل می دهند؛ سندان، کوره آهنگری قابل انتقال؛ چرخ تیز کنی پایه دار دستی یا پایی.</t>
  </si>
  <si>
    <t>8205.1000</t>
  </si>
  <si>
    <t>-Drilling, threading or tapping tools</t>
  </si>
  <si>
    <t xml:space="preserve">- ابزار برای سوراخ کردن، چوری کشی از خارج و داخل </t>
  </si>
  <si>
    <t>8205.2000</t>
  </si>
  <si>
    <t>-Hammers and sledge hammers</t>
  </si>
  <si>
    <t>- چکش ها</t>
  </si>
  <si>
    <t>8205.3000</t>
  </si>
  <si>
    <t>-Planes, chisels, gouges and similar cutting tools for working wood</t>
  </si>
  <si>
    <t>- رنده، اسکنه، برمه وابزارهای برنده مشابه برای کار روی چوب</t>
  </si>
  <si>
    <t>8205.4000</t>
  </si>
  <si>
    <t>-Screwdrivers</t>
  </si>
  <si>
    <t>- پیچ کش ها (Screwdriver)</t>
  </si>
  <si>
    <t>-Other hand tools (including glaziers' diamonds) :</t>
  </si>
  <si>
    <t>- سایر ابزارهای دستی (بشمول الماس شیشه بری ):</t>
  </si>
  <si>
    <t>8205.5100</t>
  </si>
  <si>
    <t>--Household tools</t>
  </si>
  <si>
    <t xml:space="preserve">-- برای استعمال در امور خانه </t>
  </si>
  <si>
    <t>8205.5900</t>
  </si>
  <si>
    <t>8205.6000</t>
  </si>
  <si>
    <t>-Blow lamps</t>
  </si>
  <si>
    <t>- چراغ لحیم کاری و مشابه</t>
  </si>
  <si>
    <t>8205.7000</t>
  </si>
  <si>
    <t>-Vices, clamps and the like</t>
  </si>
  <si>
    <t>- گیرا، قید و مشابه</t>
  </si>
  <si>
    <t>8205.9000</t>
  </si>
  <si>
    <t>- Other, including sets Of articles Of two or more Of  subheadings Of this heading</t>
  </si>
  <si>
    <t>- مجموعه هایی از اشیای شامل دو یا چند عنوان فرعی بالا</t>
  </si>
  <si>
    <t>8206.0000</t>
  </si>
  <si>
    <t>Tools of two or more of the headings 82.02 to 82.05, put up in sets for retail sale.</t>
  </si>
  <si>
    <t>ابزارهای شامل حد اقل دوعنوان از عناوینی 82.02، الی 82.05 اماده شده به صورت مجموعه برای پرچون فروشی.</t>
  </si>
  <si>
    <t>82.07</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</si>
  <si>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</si>
  <si>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ابزارهای قابل تعويض برای ابزار آلات دستی، ميخانیکی يا غير آن، یا برای ماشین ابزارها (مثلاً برای پرس کردن، قالب کردن، سوارخ کردن (Punching)، قلاویز کردن، چوری کشی کردن، برمه کردن (Drilling)، سوراخ کردن، داخل تراشی (Broaching)، آسیاب کردن (Milling)، خراطی کردن، همچنین انواع چوری ها برای کشیدن یا برای برجسته کردن فلزات (Extruding)، وابزارهای سوراخ کردن سنگ.</t>
  </si>
  <si>
    <t>-Rock drilling or earth boring tools :</t>
  </si>
  <si>
    <t>- ابزار های سوراخ کردن سنگ يا حفر زمين:</t>
  </si>
  <si>
    <t>8207.1300</t>
  </si>
  <si>
    <t>--With working part of cermets</t>
  </si>
  <si>
    <t>-- دارای قسمت عامل از سرمت ها (Cermets)</t>
  </si>
  <si>
    <t>8207.1900</t>
  </si>
  <si>
    <t xml:space="preserve">-- سایر، به انضمام اجراء وقطعات </t>
  </si>
  <si>
    <t>8207.2000</t>
  </si>
  <si>
    <t>-Dies for drawing or extruding metal</t>
  </si>
  <si>
    <t>- چوری ها برای کشیده یا برجسته کردن (Extruding) فلزات</t>
  </si>
  <si>
    <t>8207.3000</t>
  </si>
  <si>
    <t>-Tools for pressing, stamping or punching</t>
  </si>
  <si>
    <t>- ابزارها برای پرس کردن، قالب کردن سوراخ کردن</t>
  </si>
  <si>
    <t>8207.4000</t>
  </si>
  <si>
    <t>-Tools for tapping or threading</t>
  </si>
  <si>
    <t>- ابزارها برای قالب کردن یا چوری کشی</t>
  </si>
  <si>
    <t>8207.5000</t>
  </si>
  <si>
    <t>-Tools for drilling, other than for rock drilling</t>
  </si>
  <si>
    <t>- ابزارها برای سوراخ کردن، غیر از آنهایی که برای سوراخ کردن سنگ به کار می رود</t>
  </si>
  <si>
    <t>8207.6000</t>
  </si>
  <si>
    <t xml:space="preserve">-Tools for boring or broaching </t>
  </si>
  <si>
    <t>- ابزار برای صیقل کردن جدارداخلی یا برای داخل تراشی</t>
  </si>
  <si>
    <t>8207.7000</t>
  </si>
  <si>
    <t>-Tools for milling</t>
  </si>
  <si>
    <t>- ابزارها برای فرزکردن</t>
  </si>
  <si>
    <t>8207.8000</t>
  </si>
  <si>
    <t>-Tools for turning</t>
  </si>
  <si>
    <t>- ابزارها برای خراطی کردن</t>
  </si>
  <si>
    <t>8207.9000</t>
  </si>
  <si>
    <t>-Other interchangeable tools</t>
  </si>
  <si>
    <t>- سایر ابزارهای لابل تعويض</t>
  </si>
  <si>
    <t>82.08</t>
  </si>
  <si>
    <t>Knives and cutting blades, for machines or for mechanical appliances.</t>
  </si>
  <si>
    <t>کارد وتیغه های برنده، برای ماشینها یابرای وسایل ميخانیکی.</t>
  </si>
  <si>
    <t>8208.1000</t>
  </si>
  <si>
    <t>-For metal working</t>
  </si>
  <si>
    <t>- برای کار روی فلزات</t>
  </si>
  <si>
    <t>8208.2000</t>
  </si>
  <si>
    <t>-For wood working</t>
  </si>
  <si>
    <t>- برای کار روی چوب</t>
  </si>
  <si>
    <t>8208.3000</t>
  </si>
  <si>
    <t>-For kitchen appliances or for machines used by the food industry</t>
  </si>
  <si>
    <t>- برای وسایل آشپزخانه یا برای ماشین های مورد استفاده درصنایع غذایی</t>
  </si>
  <si>
    <t>8208.4000</t>
  </si>
  <si>
    <t>-For agricultural, horticultural or forestry machines</t>
  </si>
  <si>
    <t>- برای ماشین های دهقانی، باغبانی و گلکاری یا جنگلداری</t>
  </si>
  <si>
    <t>8208.9000</t>
  </si>
  <si>
    <t>8209.0000</t>
  </si>
  <si>
    <t>Plates, sticks, tips and the like for tools, unmounted, of cermets.</t>
  </si>
  <si>
    <t>صفحه کوچک، قلم(Stick)، نوک(Tip) و اشیای مشابه برای ابزارها، نصب نشده، از سرمتها.</t>
  </si>
  <si>
    <t>8210.0000</t>
  </si>
  <si>
    <t>Hand-operated mechanical appliances, weighing 10 kg or less, used in the preparation, conditioning or serving of food or drink.</t>
  </si>
  <si>
    <t>وسایل مکانیکی دستی، به وزن 10 کیلوگرام یا کمتر، برای تهیه کردن، آماده کردن یا آماده کردن غذایا نوشابه.</t>
  </si>
  <si>
    <t>82.11</t>
  </si>
  <si>
    <t>Knives with cutting blades, serrated or not (including pruning knives), other than knives of heading 82.08, and blades therefor.</t>
  </si>
  <si>
    <t>کارد و چاقو یا تیغ های برنده، با یا بدون دندانه (به شمول چاقوهای باغبانی)، غیر از آنهایی که شامل عنوان 82.08 می شوند، وتیغه آنها.</t>
  </si>
  <si>
    <t>8211.1000</t>
  </si>
  <si>
    <t>-Sets of assorted articles</t>
  </si>
  <si>
    <t>- مجموعه ها از اشیای تنظيم شده</t>
  </si>
  <si>
    <t>8211.9100</t>
  </si>
  <si>
    <t>--Table knives having fixed blades</t>
  </si>
  <si>
    <t>-- کارد سرمیز باتیغه ثابت</t>
  </si>
  <si>
    <t>8211.9200</t>
  </si>
  <si>
    <t>--Other knives having fixed blades</t>
  </si>
  <si>
    <t>-- سایرکاردها باتیغه ثابت</t>
  </si>
  <si>
    <t>8211.9300</t>
  </si>
  <si>
    <t>--Knives having other than fixed blades</t>
  </si>
  <si>
    <t>-- کاردها غیراز آنهایی که دارای تیغه ثابت هستند، همچنین چاقوی باغبانی</t>
  </si>
  <si>
    <t>8211.9400</t>
  </si>
  <si>
    <t>--Blades</t>
  </si>
  <si>
    <t>-- تیغه ها</t>
  </si>
  <si>
    <t>8211.9500</t>
  </si>
  <si>
    <t>--Handles of base metal</t>
  </si>
  <si>
    <t>-- دسته ازفلزات معمولی</t>
  </si>
  <si>
    <t>82.12</t>
  </si>
  <si>
    <t>Razors and razor blades (including razor blade blanks in strips).</t>
  </si>
  <si>
    <t>تیغ سلمانی و ماشین ریش وتیغه آنها (به شمول، تیغه های تکمیل نشده (Blank) به شکل فیته.</t>
  </si>
  <si>
    <t>8212.1000</t>
  </si>
  <si>
    <t>-Razors</t>
  </si>
  <si>
    <t xml:space="preserve">- تیغ سلمانی و ماشین ریش </t>
  </si>
  <si>
    <t>8212.2000</t>
  </si>
  <si>
    <t>-Safety razor blades, including razor blade blanks in strips</t>
  </si>
  <si>
    <t>- پل ریش، همچنین تیغه های خود تراش تکمیل نشده به شکل فیته</t>
  </si>
  <si>
    <t>8212.9000</t>
  </si>
  <si>
    <t>8213.0000</t>
  </si>
  <si>
    <t>Scissors, tailors' shears and similar shears, and blades therefor.</t>
  </si>
  <si>
    <t>قیچی، قیچی خیاطی و قیچی های مشابه و پل های آنها.</t>
  </si>
  <si>
    <t>82.14</t>
  </si>
  <si>
    <t>Other articles of cutlery (for example, hair clippers, butchers' or kitchen cleavers, choppers and mincing knives, paper knives); manicure or pedicure sets and instruments (including nail files).</t>
  </si>
  <si>
    <t>سایر مصنوعات چاقو سازی (مثلاً ماشین موی، انواع ساطورهای قصابی یا آشپزخانه، کاردهای خردکردن وکوفته کردن، کاغذبر)؛ ابزارهای تنظيف دست و پا چون ناخنگير(manicure or pedicure) مجموعه این ابزارها (بشمول سوهان ناخن).</t>
  </si>
  <si>
    <t>8214.1000</t>
  </si>
  <si>
    <t>-Paper knives, letter openers, erasing knives, pencil sharpeners and blades therefor</t>
  </si>
  <si>
    <t>- کاغذ بر، نامه بازکن، رنگ تراش ، پنسل تراش و پل آنها</t>
  </si>
  <si>
    <t>8214.2000</t>
  </si>
  <si>
    <t>-Manicure or pedicure sets and instruments (including nail files)</t>
  </si>
  <si>
    <t>- ابزارهای تنظيف دست و پا (موچينک، ناخنگير) و مجموعه این ابزارها (به شمول سوهان ناخن)</t>
  </si>
  <si>
    <t>8214.9000</t>
  </si>
  <si>
    <t>82.15</t>
  </si>
  <si>
    <t>Spoons, forks, ladles, skimmers, cake-servers, fish-knives, butter-knives, sugar tongs and similar kitchen or tableware.</t>
  </si>
  <si>
    <t>قاشق، پنجه، ملاقه، کفگیر، کفگیرک برای کیک، کارد های مخصوص ماهی یا مسکه، قندگیر واشیای مشابه برای آشپز خانه یا سرمیز.</t>
  </si>
  <si>
    <t>8215.1000</t>
  </si>
  <si>
    <t>-Sets of assorted articles containing at least one article plated with precious metal</t>
  </si>
  <si>
    <t xml:space="preserve">- مجموعه از اشیای جورشده دارای حداقل یک شی که با فلزات قیمتی آبکاری شده باشد </t>
  </si>
  <si>
    <t>8215.2000</t>
  </si>
  <si>
    <t>-Other sets of assorted articles</t>
  </si>
  <si>
    <t>- سایر مجموعه ها از شیای جورشده</t>
  </si>
  <si>
    <t>8215.9100</t>
  </si>
  <si>
    <t>--Plated with precious metal</t>
  </si>
  <si>
    <t>-- که با فلزات قیمتی آبکاری شده باشد</t>
  </si>
  <si>
    <t>8215.9900</t>
  </si>
  <si>
    <t>83.01</t>
  </si>
  <si>
    <t>Padlocks and locks (key, combination or electrically operated), of base metal; clasps and frames with clasps, incorporating locks, of base metal; keys for any of the foregoing articles, of base metal.</t>
  </si>
  <si>
    <t>قفلهای عادی و مغز پله }(Padlocks and locks) که باکلید، یا رمز یا با برق باز و بسته می شوند){، از فلزات معمولی؛ زنجیر و زلفی (Clasps) دوره های زنجیر و زلفی دار دارای قفل، ازفلزات معمولی ؛ کلید برای هر يک از اشیای فوق، ازفلزات معمولی.</t>
  </si>
  <si>
    <t>8301.1000</t>
  </si>
  <si>
    <t>-Padlocks</t>
  </si>
  <si>
    <t>- قفل عادی</t>
  </si>
  <si>
    <t>8301.2000</t>
  </si>
  <si>
    <t>-Locks of a kind used for motor vehicles</t>
  </si>
  <si>
    <t>- قفل ها از نوعی که برای وسایط نقلیه موتوری به کار می رود</t>
  </si>
  <si>
    <t>8301.3000</t>
  </si>
  <si>
    <t>-Locks of a kind used for furniture</t>
  </si>
  <si>
    <t>- قفل مغزی وعادی از نوعی که برای موبل و فرنيچر مورد استفاده قرارمی گیرد</t>
  </si>
  <si>
    <t>8301.4000</t>
  </si>
  <si>
    <t>-Other locks</t>
  </si>
  <si>
    <t xml:space="preserve">- سایر قفل های مغزی </t>
  </si>
  <si>
    <t>8301.5000</t>
  </si>
  <si>
    <t>-Clasps and frames with clasps, incorporating locks</t>
  </si>
  <si>
    <t xml:space="preserve">- زنجیر و زلفی و حلقه های زنجیر وزلفی دار، دارای قفل </t>
  </si>
  <si>
    <t>8301.6000</t>
  </si>
  <si>
    <t>- اجزاء و قطعات</t>
  </si>
  <si>
    <t>8301.7000</t>
  </si>
  <si>
    <t>-Keys presented separately</t>
  </si>
  <si>
    <t>- کلیدهایی که به تنهايی عرضه می شوند</t>
  </si>
  <si>
    <t>83.02</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</si>
  <si>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</si>
  <si>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 xml:space="preserve">نصب شونده ها (Mountings) از فلزات معمولی، اتصالات (Fittings) و اشیای مشابه از فلزات معمولی مناسب برای موبل، دروازه، زینه، پنجره آهنی (Blinds)، داخل وسايط نقلیه ، مصنوعات زين سازی، بکس های کلان، صندوق، صندوقچه یا مصنوعات مشابه؛ کوت بند کلاه، کوت بند لباس، براکت ها و اشیای مشابه از فلزات معمولی؛ غلتک وچرخ (Castors) با تنصیبات از فلزات معمولی. </t>
  </si>
  <si>
    <t>8302.1000</t>
  </si>
  <si>
    <t>-Hinges</t>
  </si>
  <si>
    <t>- چپراس</t>
  </si>
  <si>
    <t>8302.2000</t>
  </si>
  <si>
    <t>-Castors</t>
  </si>
  <si>
    <t>- غلتک و چرخ (castors)</t>
  </si>
  <si>
    <t>8302.3000</t>
  </si>
  <si>
    <t>-Other mountings, fittings and similar articles suitable for motor vehicles</t>
  </si>
  <si>
    <t>- سایر تنصیبات، اتصالات واشیای مشابه برای وسايط نقلیه موتور دار</t>
  </si>
  <si>
    <t>-Other mountings, fittings and similar articles :</t>
  </si>
  <si>
    <t>- سایر تنصیبات، اتصالات وا شیای مشابه:</t>
  </si>
  <si>
    <t>8302.4100</t>
  </si>
  <si>
    <t>--Suitable for buildings</t>
  </si>
  <si>
    <t>-- مناسب برای تعمیرات</t>
  </si>
  <si>
    <t>8302.4200</t>
  </si>
  <si>
    <t>--Other, suitable for furniture</t>
  </si>
  <si>
    <t>-- سایر، مناسب برای موبل و فرنيچر</t>
  </si>
  <si>
    <t>8302.4900</t>
  </si>
  <si>
    <t>8302.5000</t>
  </si>
  <si>
    <t>-Hat-racks, hat-pegs, brackets and similar fixtures</t>
  </si>
  <si>
    <t>- کوت بند کلاه، کوت بند لباس، پایه واشیای مشابه</t>
  </si>
  <si>
    <t>8302.6000</t>
  </si>
  <si>
    <t>-Automatic door closers</t>
  </si>
  <si>
    <t>- دروازه بند کن اتومات (Automatic door closers)</t>
  </si>
  <si>
    <t>8303.0000</t>
  </si>
  <si>
    <t>Armoured or reinforced safes, strong-boxes and doors and safe deposit lockers for strong-rooms, cash or deed boxes and the like, of base metal.</t>
  </si>
  <si>
    <t>سیفهای پول تقويتی و زرهی، روک های خزاین برای خزاين، صندوق و صندوقچه اسناد مهم و اشیای مشابه، از فلزات معمولی.</t>
  </si>
  <si>
    <t>8304.0000</t>
  </si>
  <si>
    <t>Filing cabinets, card-index cabinets, paper trays, paper rests, pen trays, office-stamp stands and similar office or desk equipment, of base metal, other than office furniture of heading 94.03.</t>
  </si>
  <si>
    <t>قفسه آرشیف، قفسه کارت ها، مکتوب دانی سرمیزی، کاغذدانی، قلمدانی، جای مهر و لوازم آن و تجهیزات مشابه برای دفتر کار، از فلزات معمولی، باستثنای موبل برای دفتر کار شامل عنوان 94.03.</t>
  </si>
  <si>
    <t>83.05</t>
  </si>
  <si>
    <t>Fittings for loose-leaf binders or files, letter clips, letter corners, paper clips, indexing tags and similar office articles, of base metal; staples in strips (for example, for offices, upholstery, packaging), of base metal.</t>
  </si>
  <si>
    <t xml:space="preserve">میکانیزم برای صحافی اوراق جداشدنی یا برای دوسیه ها، گیرا برای نامه ها، گوشه گیر نامه، کاغذ گیر، علامات رهنمايی الفبائی علامت دار و لوازم مشابه برای دفتر کار از فلزات معمولی؛ سوزن های دوخت (Staples) عرضه شده به صورت فیته (مثلاً، برای دفتر کار، داخل دوزی موبل، بسته بندی )، از فلزات معمولی. </t>
  </si>
  <si>
    <t>8305.1000</t>
  </si>
  <si>
    <t>-Fittings for loose-leaf binders or files</t>
  </si>
  <si>
    <t>- میکانیزم برای صحافی اوراق جداشدنی یا برای دوسیه ها</t>
  </si>
  <si>
    <t>8305.2000</t>
  </si>
  <si>
    <t>-Staples in strips</t>
  </si>
  <si>
    <t xml:space="preserve">- سوزن های دوخت عرضه شده به صورت فیته </t>
  </si>
  <si>
    <t>8305.9000</t>
  </si>
  <si>
    <t>- سایر، همچنین اجزاء و قطعات</t>
  </si>
  <si>
    <t>83.06</t>
  </si>
  <si>
    <t>Bells, gongs and the like, non-electric, of base metal; statuettes and other ornaments, of base metal; photograph, picture or similar frames, of base metal; mirrors of base metal.</t>
  </si>
  <si>
    <t>زنگ، زنگ خانه، زنگ صفحه ای چکشی (Gong) واشیای مشابه، غیر برقی، از فلزات معمولی؛ مجسمه های کوچک و سایر اشیای تزئینی، از فلزات معمولی؛ قاب عکس، قاب تصویر یا قابهای مشابه، از فلزات معمولی؛ آيینه از فلزات معمولی.</t>
  </si>
  <si>
    <t>8306.1000</t>
  </si>
  <si>
    <t>-Bells, gongs and the like</t>
  </si>
  <si>
    <t>- زنگ خانه، زنگ صفحه ای چکشی و اشیای مشابه</t>
  </si>
  <si>
    <t>-Statuettes and other ornaments :</t>
  </si>
  <si>
    <t>- مجسمه های کوچک و سایر اشیای ترئینی:</t>
  </si>
  <si>
    <t>8306.2100</t>
  </si>
  <si>
    <t>-- آبکاری شده با فلزات قیمتی</t>
  </si>
  <si>
    <t>8306.2900</t>
  </si>
  <si>
    <t>8306.3000</t>
  </si>
  <si>
    <t>-Photograph, picture or similar frames; mirrors</t>
  </si>
  <si>
    <t>- قاب عکس، قاب تصویر یا قابهای مشابه؛ آيینه</t>
  </si>
  <si>
    <t>83.07</t>
  </si>
  <si>
    <t>Flexible tubing of base metal, with or without fittings.</t>
  </si>
  <si>
    <t>نل های قابل انحنا، از فلزات معمولی با یا بدون ملحقات</t>
  </si>
  <si>
    <t>8307.1000</t>
  </si>
  <si>
    <t>-Of iron or steel</t>
  </si>
  <si>
    <t>- از آهن یا از فولاد</t>
  </si>
  <si>
    <t>8307.9000</t>
  </si>
  <si>
    <t>-Of other base metal</t>
  </si>
  <si>
    <t>- از سایر فلزات معمولی</t>
  </si>
  <si>
    <t>83.08</t>
  </si>
  <si>
    <t>Clasps, frames with clasps, buckles, buckle-clasps, hooks, eyes, eyelets and the like, of base metal, of a kind used for clothing, footwear, awnings, handbags, travel goods or other made up articles; tubular or bifurcated rivets, of base metal; beads and spangles, of base metal.</t>
  </si>
  <si>
    <t>زنجیر و زلفی ، چوکات های زنجیر و زلفی، سگک، گل کمر (سگک زنجیر و زلفی)، کلفت، کلِفت و چنگک، حلقه (Eye)، گل میخ (کلفت های بند) (Eyelet) و اشیای مشابه، ازفلزات معمولی، برای لباس، بوت، چادر و روپوش، بکس دستی، اشیای سفری یا سایر اشیاء آماده مصرف؛ میخ های کلفتی نل مانند یا چاکدار از فلزات معمولی؛ مهره و ستاره گک، از فلزات معمولی.</t>
  </si>
  <si>
    <t>8308.1000</t>
  </si>
  <si>
    <t>-Hooks, eyes and eyelets</t>
  </si>
  <si>
    <t>- کلفت، کلِفت و چنگک، حلقه و میخ کلفتی</t>
  </si>
  <si>
    <t>8308.2000</t>
  </si>
  <si>
    <t>-Tubular or bifurcated rivets</t>
  </si>
  <si>
    <t>- میخ کلفتی نل مانند و چاکدار</t>
  </si>
  <si>
    <t>8308.9000</t>
  </si>
  <si>
    <t>83.09</t>
  </si>
  <si>
    <t>Stoppers, caps and lids (including crown corks, screw caps and pouring stoppers), capsules for bottles, threaded bungs, bung covers, seals and other packing accessories, of base metal.</t>
  </si>
  <si>
    <t>سرپوشها، کلاگک و سرکی (به شمول سرپوش کارکی، سر پیچی و سرپوش های قید اوتومات دار)، سرهای پاره شونده برای بوتل، سر پیچی بشکه، سرپوش سوراخ گیر، مهر و موم و سایر متفرعات بسته بندی، از فلزات معمولی.</t>
  </si>
  <si>
    <t>8309.1000</t>
  </si>
  <si>
    <t>-Crown corks</t>
  </si>
  <si>
    <t>- سرپوش بوتل از کارک</t>
  </si>
  <si>
    <t>8309.9000</t>
  </si>
  <si>
    <t>8310.0000</t>
  </si>
  <si>
    <t>Sign-plates, name-plates, address-plates and similar plates, numbers, letters and other symbols, of base metal, excluding those of heading 94.05.</t>
  </si>
  <si>
    <t>تابلوهای راهنما، تابلوهای اماکن، تابلوهای نام و نشانی و تابلوها مشابه ارقام، حروف وعلائم دیگر، از فلزات معمولی، باستثنای آنهایی که شامل عنوان 94.05 می شوند.</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</si>
  <si>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</si>
  <si>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</si>
  <si>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سیم، میله، نل، صفحه، الکترود و اشیای مشابه، از فلزات معمولی یا از پایه های فلزی، پوش شده یا پر شده از مواد پاک کننده یا مایع ساز کننده برای لحیم کاری، ولدنگ کاری یا رسوب فلز یا کارباید های فلزی؛ سیم و میله، از پودر بهم فشرده فلزات معمولی، برای فلز ملمع کاری به وسیله پاشیدن.</t>
  </si>
  <si>
    <t>8311.1000</t>
  </si>
  <si>
    <t>-Coated electrodes of base metal, for electric arc-welding</t>
  </si>
  <si>
    <t>- الکترودهای پوش داده شده برای ولدنگ کاری با برقی الکتریکی، از فلزات معمولی</t>
  </si>
  <si>
    <t>8311.2000</t>
  </si>
  <si>
    <t>-Cored wire of base metal, for electric arc-welding</t>
  </si>
  <si>
    <t>- سیم های پرشده برای ولدنگ کاری برقی قوسی، از فلزات معمولی</t>
  </si>
  <si>
    <t>8311.3000</t>
  </si>
  <si>
    <t>-Coated rods and cored wire, of base metal, for soldering, brazing or welding by flame</t>
  </si>
  <si>
    <t>- میله های پوش داده و سیم های پرشده، برای لحیم کاری یا ولدنگ کاری با شعله آتش، از فلزات معمولی</t>
  </si>
  <si>
    <t>8311.9000</t>
  </si>
  <si>
    <t>84.01</t>
  </si>
  <si>
    <t>Nuclear reactors; fuel elements (cartridges), non-irradiated, for nuclear reactors; machinery and apparatus for isotopic separation.</t>
  </si>
  <si>
    <t xml:space="preserve"> ری آکتورهای هستوی؛ عناصر سوخت (Cartridges)، مصرف نشده (non-irradiated)، برای ری اکتورهای هستوی؛ ماشین آلات و دستگاهها برای جداسازی ایزوتوپ.</t>
  </si>
  <si>
    <t>8401.1000</t>
  </si>
  <si>
    <t>-Nuclear reactors</t>
  </si>
  <si>
    <t>- ری اکتورهای هستوی</t>
  </si>
  <si>
    <t>8401.2000</t>
  </si>
  <si>
    <t>-Machinery and apparatus for isotopic separation, and parts thereof</t>
  </si>
  <si>
    <t>- ماشین آلات و دستگا هها برای جداسازی ایزوتوپ، و اجزاء و قطعات آنها</t>
  </si>
  <si>
    <t>8401.3000</t>
  </si>
  <si>
    <t>-Fuel elements (cartridges), non-irradiated</t>
  </si>
  <si>
    <t xml:space="preserve">- عناصر سوخت (Cartridges)، مصرف نشده </t>
  </si>
  <si>
    <t>8401.4000</t>
  </si>
  <si>
    <t>-Parts of nuclear reactors</t>
  </si>
  <si>
    <t>- اجراء و قطعات رآکتورهای هستوی</t>
  </si>
  <si>
    <t>84.02</t>
  </si>
  <si>
    <t>Steam or other vapour generating boilers (other than central heating hot water boilers capable also of producing low pressure steam); super-heated water boilers.</t>
  </si>
  <si>
    <t xml:space="preserve"> دیگهای مؤلد بخار آب یا سایر بخارها (غیر از دیگ های آب گرم مرکز گرمی که در عین حال قادر به تولید بخار آب با فشار کم نیز می باشند)؛ دیگ های مؤلد آب فوق العاده گرم.</t>
  </si>
  <si>
    <t>-Steam or other vapour generating boilers :</t>
  </si>
  <si>
    <t>- دیگ های مؤلد بخار آب یا سایر بخارها:</t>
  </si>
  <si>
    <t>8402.1100</t>
  </si>
  <si>
    <t>--Watertube boilers with a steam production exceeding 45 t per hour</t>
  </si>
  <si>
    <t>-- دیگهای بخار آب نل دار با تولید بيشتر از 45 تن بخار در ساعت</t>
  </si>
  <si>
    <t>8402.1200</t>
  </si>
  <si>
    <t>--Watertube boilers with a steam production not exceeding 45 t per hour</t>
  </si>
  <si>
    <t>-- دیگهای بخار آب نل دار با تولید کمتر از 45 تن بخار در ساعت</t>
  </si>
  <si>
    <t>8402.1900</t>
  </si>
  <si>
    <t>--Other vapour generating boilers, including hybrid boilers</t>
  </si>
  <si>
    <t>-- سایر دیگ های مولد بخار، همچنین دبگهای مختلط بخار(Hybrid)</t>
  </si>
  <si>
    <t>8402.2000</t>
  </si>
  <si>
    <t>-Super-heated water boilers</t>
  </si>
  <si>
    <t>- دیگ های مولد آب فوق العاده گرم</t>
  </si>
  <si>
    <t>8402.9000</t>
  </si>
  <si>
    <t>84.03</t>
  </si>
  <si>
    <t>Central heating boilers other than those of heading 84.02.</t>
  </si>
  <si>
    <t>دیگهای آب گرم مرکز گرمی غیر از آنهایی که شامل عنوان 84.02 می باشند.</t>
  </si>
  <si>
    <t>8403.1000</t>
  </si>
  <si>
    <t>-Boilers</t>
  </si>
  <si>
    <t>- دیگ های آب گرم</t>
  </si>
  <si>
    <t>8403.9000</t>
  </si>
  <si>
    <t>84.04</t>
  </si>
  <si>
    <t>Auxiliary plant for use with boilers of heading 84.02 or 84.03 (for example, economisers, super-heaters, soot removers, gas recoverers); condensers for steam or other vapour power units.</t>
  </si>
  <si>
    <t xml:space="preserve"> دستگا ههای کمکی برای دیگ های عنوان 84.02 یا 84.03 (مثلا ً، پیش گرم کن ها (Economisers)، فوق العاده گرم کن (Super-heater)، دود دفع کن (Soot remover)، استحصال مجدد یا باز یافت کنندۀ گاز ها (Gas recoverer)؛ مبردها (condensers) برای ماشینهای بخار.</t>
  </si>
  <si>
    <t>8404.1000</t>
  </si>
  <si>
    <t>-Auxiliary plant for use with boilers of heading 84.02 or 84.03</t>
  </si>
  <si>
    <t>- دستگا ههای کمکی برای دیگهای عنوان 84.02 یا 84.03</t>
  </si>
  <si>
    <t>8404.2000</t>
  </si>
  <si>
    <t>-Condensers for steam or other vapour power units</t>
  </si>
  <si>
    <t>- مبرد ها برای بخار آب یا سایر واحد هایی که توسط بخار کار می کند</t>
  </si>
  <si>
    <t>8404.9000</t>
  </si>
  <si>
    <t>84.05</t>
  </si>
  <si>
    <t>Producer gas or water gas generators, with or without their purifiers; acetylene gas generators and similar water process gas generators, with or without their purifiers.</t>
  </si>
  <si>
    <t>مؤلد گاز هوا یا مولد گاز آب (water gas)، با یا بدون تصفیه کننده های آنها؛ مؤلد گاز استیلن و مؤلد گاز های مشابه، با پروسه، با یا بدون تصفیه کننده های آنها.</t>
  </si>
  <si>
    <t>8405.1000</t>
  </si>
  <si>
    <t>-Producer gas or water gas generators, with or without their purifiers; acetylene gas generators and similar water process gas generators, with or without their purifiers</t>
  </si>
  <si>
    <t xml:space="preserve">- مؤلد گازهوا یا مؤلد گاز آب، با یا بدون تصفیه کننده های آنها؛ مؤلد گاز استیلن و مؤلد های گاز مشابه، با پروسه آبی، با یا بدون تصفیه کننده های آنها </t>
  </si>
  <si>
    <t>8405.9000</t>
  </si>
  <si>
    <t>- اجزاء و قطعات.</t>
  </si>
  <si>
    <t>84.06</t>
  </si>
  <si>
    <t>Steam turbines and other vapour turbines.</t>
  </si>
  <si>
    <t xml:space="preserve"> توربین های بخار آب و سایر توربین های بخار.</t>
  </si>
  <si>
    <t>8406.1000</t>
  </si>
  <si>
    <t>-Turbines for marine propulsion</t>
  </si>
  <si>
    <t xml:space="preserve">- توربین ها برای به حرکت در آوردن و سایط نقلیه آبی </t>
  </si>
  <si>
    <t>-Other turbines :</t>
  </si>
  <si>
    <t>- سایر توربین ها:</t>
  </si>
  <si>
    <t>8406.8100</t>
  </si>
  <si>
    <t>--Of an output exceeding 40 MW</t>
  </si>
  <si>
    <t>-- با قدرت بیشتر از 40 ميگاوات (MW)</t>
  </si>
  <si>
    <t>8406.8200</t>
  </si>
  <si>
    <t>--Of an output not exceeding 40 MW</t>
  </si>
  <si>
    <t>-- با قدرت حد اکثر 40 ميگاوات (MW)</t>
  </si>
  <si>
    <t>8406.9000</t>
  </si>
  <si>
    <t>84.07</t>
  </si>
  <si>
    <t>Spark-ignition reciprocating or rotary internal combustion piston engines.</t>
  </si>
  <si>
    <t xml:space="preserve"> انجن های پشتمی احتراق داخلی جرقه يی احتراقی تناوبی یا دوار.</t>
  </si>
  <si>
    <t>8407.1000</t>
  </si>
  <si>
    <t>-Aircraft engines</t>
  </si>
  <si>
    <t>- انجن های و سايط نقلیه هوایی</t>
  </si>
  <si>
    <t>-Marine propulsion engines :</t>
  </si>
  <si>
    <t>- انجن ها برای به حرکت در آوردن وسایط نقلیه آبی:</t>
  </si>
  <si>
    <t>8407.2100</t>
  </si>
  <si>
    <t>--Outboard motors</t>
  </si>
  <si>
    <t>-- انجن های خارج از بادی (Outboard motors)</t>
  </si>
  <si>
    <t>8407.2900</t>
  </si>
  <si>
    <t>-Reciprocating piston engines of a kind used for the propulsion of vehicles of Chapter 87 :</t>
  </si>
  <si>
    <t>- انجن های پشتمی تناوبی از نوعی که برای به حرکت در آوردن وسایل نقلیه فصل 87 به کار می روند.</t>
  </si>
  <si>
    <t>8407.3100</t>
  </si>
  <si>
    <t>--Of a cylinder capacity not exceeding 50 cc</t>
  </si>
  <si>
    <t>-- که ظرفیت سلندر آنها حد اکثر 50 سانتیمتر مکعب باشد</t>
  </si>
  <si>
    <t>8407.3200</t>
  </si>
  <si>
    <t>--Of a cylinder capacity exceeding 50 cc but not exceeding   250 cc</t>
  </si>
  <si>
    <t>-- که ظرفیت سلندرآنها بیشتر از 50 سانتیمتر مکعب و حد اکثر 250 سانتیمتر مکعب باشد.</t>
  </si>
  <si>
    <t>8407.3300</t>
  </si>
  <si>
    <t>--Of a cylinder capacity exceeding 250 cc but not exceeding 1,000 cc</t>
  </si>
  <si>
    <t>-- که ظرفیت سلندرآنها بیشتر از 250 سانتیمتر مکعب و حد اکثر 1000 سانتیمتر مکعب باشد.</t>
  </si>
  <si>
    <t>8407.3400</t>
  </si>
  <si>
    <t>--Of a cylinder capacity exceeding 1,000 cc</t>
  </si>
  <si>
    <t>-- که ظرفیت سیلندر آنها بیشتر از 1000 سانتیمتر مکعب باشد</t>
  </si>
  <si>
    <t>8407.9000</t>
  </si>
  <si>
    <t>-Other engines</t>
  </si>
  <si>
    <t>- سایر موتورها</t>
  </si>
  <si>
    <t>84.08</t>
  </si>
  <si>
    <t>Compression-ignition internal combustion piston engines (diesel or semi-diesel engines).</t>
  </si>
  <si>
    <t xml:space="preserve"> انجن های پستونی احتراق داخلی تراکمی احتراقی (انجن های دیزل يا نیمه دیزل).</t>
  </si>
  <si>
    <t>8408.1000</t>
  </si>
  <si>
    <t>-Marine propulsion engines</t>
  </si>
  <si>
    <t>- انجنها برای به حرکت در آوردن وسایل نقلیه آبی</t>
  </si>
  <si>
    <t>8408.2000</t>
  </si>
  <si>
    <t>-Engines of a kind used for the propulsion of vehicles of Chapter 87</t>
  </si>
  <si>
    <t>- انجنها از نوعی که برای به حرکت در آوردن وسايط نقلیه فصل 87 به کار می روند</t>
  </si>
  <si>
    <t>8408.9000</t>
  </si>
  <si>
    <t>- سایر انجن ها</t>
  </si>
  <si>
    <t>84.09</t>
  </si>
  <si>
    <t>Parts suitable for use solely or principally with the engines of heading 84.07 or 84.08.</t>
  </si>
  <si>
    <t xml:space="preserve"> اجزاء و قطعاتی که منحصراً یا اساساً مربوط به انجنهای عنوان 84.07 یا 84.08 می باشند.</t>
  </si>
  <si>
    <t>8409.1000</t>
  </si>
  <si>
    <t>-For aircraft engines</t>
  </si>
  <si>
    <t>- برای انجنهای وسايط نقلیه هوایی</t>
  </si>
  <si>
    <t>8409.9100</t>
  </si>
  <si>
    <t>--Suitable for use solely or principally with spark-ignition internal combustion piston engines</t>
  </si>
  <si>
    <t xml:space="preserve">-- مربوط به انجنهای پشتمی احتراق داخلی جرقه يی- احتراقی </t>
  </si>
  <si>
    <t>8409.9900</t>
  </si>
  <si>
    <t>84.10</t>
  </si>
  <si>
    <t>Hydraulic turbines, water wheels, and regulators therefor.</t>
  </si>
  <si>
    <t xml:space="preserve"> توربین های آبی، چرخ های آبی (Water wheels)، و تنظیم کننده های آنها.</t>
  </si>
  <si>
    <t>-Hydraulic turbines and water wheels :</t>
  </si>
  <si>
    <t>- توربین های هایدرولیک وچرخ های هایدرولیک (Water wheels):</t>
  </si>
  <si>
    <t>8410.1100</t>
  </si>
  <si>
    <t>--Of a power not exceeding 1,000 kW</t>
  </si>
  <si>
    <t>-- با قدرت حداکثر 1000 کیلو وات</t>
  </si>
  <si>
    <t>8410.1200</t>
  </si>
  <si>
    <t>--Of a power exceeding 1,000 kW but not exceeding 10,000 kW</t>
  </si>
  <si>
    <t>-- با فدرت بیشتر از 1000 کیلو وات و حداکثر 10000 کیلو وات</t>
  </si>
  <si>
    <t>8410.1300</t>
  </si>
  <si>
    <t>--Of a power exceeding 10,000 kW</t>
  </si>
  <si>
    <t>-- با قدرت بیش از 10000 کیلو وات</t>
  </si>
  <si>
    <t>8410.9000</t>
  </si>
  <si>
    <t>- Parts, including regulators</t>
  </si>
  <si>
    <t>اجزا و قطعات، همچنان تنظیم کننده ها</t>
  </si>
  <si>
    <t>84.11</t>
  </si>
  <si>
    <t>Turbo-jets, turbo-propellers and other gas turbines.</t>
  </si>
  <si>
    <t xml:space="preserve"> توربوجت ها (Turbo-propellers) وسایر توربین های گازی.</t>
  </si>
  <si>
    <t>-Turbo-jets :</t>
  </si>
  <si>
    <t>- توربو- جیت ها (Turbo-jets):</t>
  </si>
  <si>
    <t>8411.1100</t>
  </si>
  <si>
    <t>--Of a thrust not exceeding 25 kN</t>
  </si>
  <si>
    <t>-- با قدرت پرتاب حد اکثر 25 کیلو نیوتن</t>
  </si>
  <si>
    <t>8411.1200</t>
  </si>
  <si>
    <t>--Of a thrust exceeding 25 kN</t>
  </si>
  <si>
    <t>-- با قدرت پرتاب بیشتر از 25 کیلو نیوتن (KN)</t>
  </si>
  <si>
    <t>-Turbo-propellers :</t>
  </si>
  <si>
    <t>- توربو- پراپلرها:</t>
  </si>
  <si>
    <t>8411.2100</t>
  </si>
  <si>
    <t>--Of a power not exceeding 1,100 kW</t>
  </si>
  <si>
    <t>-- با قدرت حداکثر 1100 کیلووات (KW)</t>
  </si>
  <si>
    <t>8411.2200</t>
  </si>
  <si>
    <t>--Of a power exceeding 1,100 kW</t>
  </si>
  <si>
    <t>-- با قدرت بیشتر از 1100 کیلو وات</t>
  </si>
  <si>
    <t>-Other gas turbines :</t>
  </si>
  <si>
    <t>- سایر توربین های گازی:</t>
  </si>
  <si>
    <t>8411.8100</t>
  </si>
  <si>
    <t>--Of a power not exceeding 5,000 kW</t>
  </si>
  <si>
    <t>-- با قدرت حد اکثر 5000 کیلو وات</t>
  </si>
  <si>
    <t>8411.8200</t>
  </si>
  <si>
    <t>--Of a power exceeding 5,000 kW</t>
  </si>
  <si>
    <t>-- با قدرت بیشتر از 5000 کیلو وات</t>
  </si>
  <si>
    <t>-Parts :</t>
  </si>
  <si>
    <t>- اجزاء و قطعات:</t>
  </si>
  <si>
    <t>8411.9100</t>
  </si>
  <si>
    <t>--Of turbo-jets or turbo-propellers</t>
  </si>
  <si>
    <t>-- توربوجت ها یا توربو پراپلرها</t>
  </si>
  <si>
    <t>8411.9900</t>
  </si>
  <si>
    <t>84.12</t>
  </si>
  <si>
    <t>Other engines and motors.</t>
  </si>
  <si>
    <t xml:space="preserve"> سایر انجن ها (engines) و موتور ها (motors).</t>
  </si>
  <si>
    <t>8412.1000</t>
  </si>
  <si>
    <t>-Reaction engines other than turbo-jets</t>
  </si>
  <si>
    <t>- موتور های واکنشی غیر از توربوجیت ها</t>
  </si>
  <si>
    <t>-Hydraulic power engines and motors :</t>
  </si>
  <si>
    <t>- موتورها و ماشین های محرک آبی.</t>
  </si>
  <si>
    <t>8412.2100</t>
  </si>
  <si>
    <t>--Linear acting (cylinders)</t>
  </si>
  <si>
    <t>-- با حرکت خطی (سلندرها)</t>
  </si>
  <si>
    <t>8412.2900</t>
  </si>
  <si>
    <t>-Pneumatic power engines and motors :</t>
  </si>
  <si>
    <t>- موتورها و ماشین های محرک نیوماتیک.</t>
  </si>
  <si>
    <t>8412.3100</t>
  </si>
  <si>
    <t>8412.3900</t>
  </si>
  <si>
    <t>8412.8000</t>
  </si>
  <si>
    <t>8412.9000</t>
  </si>
  <si>
    <t>84.13</t>
  </si>
  <si>
    <t>Pumps for liquids, whether or not fitted with a measuring device; liquid elevators.</t>
  </si>
  <si>
    <t xml:space="preserve"> پمپ برای مایعات، با يا بدون آلۀ اندازه گیری؛ بالا کننده های مایعات.</t>
  </si>
  <si>
    <t>-Pumps fitted or designed to be fitted with a measuring device :</t>
  </si>
  <si>
    <t>- پمپ های دارای آلۀ اندازه گیری یا طراحی شده برای تجهیز با چنین وسیله اندازه گیری.</t>
  </si>
  <si>
    <t>8413.1100</t>
  </si>
  <si>
    <t>--Pumps for dispensing fuel or lubricants, of the type used in filling-stations or in garages</t>
  </si>
  <si>
    <t>-- پمپ های توزیع مواد سوختی یا مواد چرب کاری، از انواعی که در مکان های فروش پطرول یا در ورکشاپها به کار برده می شوند</t>
  </si>
  <si>
    <t>8413.1900</t>
  </si>
  <si>
    <t>8413.2000</t>
  </si>
  <si>
    <t>-Hand pumps, other than those of subheading 8413.11 or 8413.19</t>
  </si>
  <si>
    <t>- پمپ های دستی، غیر از آنهایی که شامل عناوینی فرعی 8413.11 یا 8413.19 می شوند.</t>
  </si>
  <si>
    <t>8413.3000</t>
  </si>
  <si>
    <t>-Fuel, lubricating or cooling medium pumps for internal combustion piston engines</t>
  </si>
  <si>
    <t>- پمپ های مواد سوختی، مواد چرب کاری، مایعات سرد کننده انجن های پشتم احتراق داخلی</t>
  </si>
  <si>
    <t>8413.4000</t>
  </si>
  <si>
    <t>-Concrete pumps</t>
  </si>
  <si>
    <t>- پمپ های کانکریت</t>
  </si>
  <si>
    <t>8413.5000</t>
  </si>
  <si>
    <t>-Other reciprocating positive displacement pumps</t>
  </si>
  <si>
    <t>- سایر پمپ های تناوبی حجمی</t>
  </si>
  <si>
    <t>8413.6000</t>
  </si>
  <si>
    <t>-Other rotary positive displacement pumps</t>
  </si>
  <si>
    <t>- سایر پمپ های دوار حجمی</t>
  </si>
  <si>
    <t>8413.7000</t>
  </si>
  <si>
    <t>-Other centrifugal pumps</t>
  </si>
  <si>
    <t>- سایر پمپ های گریز از مرکز</t>
  </si>
  <si>
    <t>-Other pumps; liquid elevators :</t>
  </si>
  <si>
    <t>- سایرپمپ ها، پمپهای مایعات:</t>
  </si>
  <si>
    <t>8413.8100</t>
  </si>
  <si>
    <t>--Pumps</t>
  </si>
  <si>
    <t>-- پمپ ها</t>
  </si>
  <si>
    <t>8413.8200</t>
  </si>
  <si>
    <t>--Liquid elevators</t>
  </si>
  <si>
    <t>-- پمپ های مایعات (واتر پمپها)</t>
  </si>
  <si>
    <t>8413.9100</t>
  </si>
  <si>
    <t>--Of pumps</t>
  </si>
  <si>
    <t>-- از پمپ ها</t>
  </si>
  <si>
    <t>8413.9200</t>
  </si>
  <si>
    <t>--Of liquid elevators</t>
  </si>
  <si>
    <t>-- از پمپهای مايعات (واترپمپ ها)</t>
  </si>
  <si>
    <t>84.14</t>
  </si>
  <si>
    <t>Air or vacuum pumps, air or other gas compressors and fans; ventilating or recycling hoods incorporating a fan, whether or not fitted with filters.</t>
  </si>
  <si>
    <t>پمپ های هوا يا خلا، کمپرسورهای هوا یاسایر گازها و بادپکه ها، کلاهک های (Hoods) تصفيه یا هواکش های یکجا شده با باد پکه مجهز يا غير مجهز با فلتر .</t>
  </si>
  <si>
    <t>8414.1000</t>
  </si>
  <si>
    <t>-Vacuum pumps</t>
  </si>
  <si>
    <t>- پمپ های خلا (Vacuum pumps)</t>
  </si>
  <si>
    <t>8414.2000</t>
  </si>
  <si>
    <t>-Hand- or foot-operated air pumps</t>
  </si>
  <si>
    <t>- پمپ های هوا، که با دست یا با پا کار می کند</t>
  </si>
  <si>
    <t>8414.3000</t>
  </si>
  <si>
    <t>-Compressors of a kind used in refrigerating equipment</t>
  </si>
  <si>
    <t>- کمپرسورها از انواعی که در تجهزات مؤلد سرما به کار می روند</t>
  </si>
  <si>
    <t>8414.4000</t>
  </si>
  <si>
    <t>-Air compressors mounted on a wheeled chassis for towing</t>
  </si>
  <si>
    <t xml:space="preserve">- کمپرسورهای هوا که روی شاسی های تایردار و پرزه جات نصب شده </t>
  </si>
  <si>
    <t>-Fans :</t>
  </si>
  <si>
    <t>- باد پکه ها:</t>
  </si>
  <si>
    <t>8414.5100</t>
  </si>
  <si>
    <t>--Table, floor, wall, window, ceiling or roof fans, with a self-contained electric motor of an output not exceeding 125 W</t>
  </si>
  <si>
    <t>-- بادپکه های سرمیزی، زمینی، دیواری، سقفی، هواکش های پشت بام یا کلکين، یکجا شده با موتور برقی به قدرت حداکثر 125 وات</t>
  </si>
  <si>
    <t>8414.5900</t>
  </si>
  <si>
    <t>8414.6000</t>
  </si>
  <si>
    <t>-Hoods having a maximum horizontal side not exceeding 120 cm</t>
  </si>
  <si>
    <t>- کلاهک هایی که بزرگترین ضلع افقی انها حداکثر 120 سانتیمتر باشد</t>
  </si>
  <si>
    <t>8414.8000</t>
  </si>
  <si>
    <t>8414.9000</t>
  </si>
  <si>
    <t>- اجزاء وقطعات</t>
  </si>
  <si>
    <t>84.15</t>
  </si>
  <si>
    <t>Air conditioning machines, comprising a motor-driven fan and elements for changing the temperature and humidity, including those machines in which the humidity cannot be separately regulated.</t>
  </si>
  <si>
    <t>ماشین های اير کانديشن،متشکل از پکۀ موتوری و وسایل مختص تغییر درجۀ حرارت و رطوبت، بشمول ماشین ها و دستگاههایی که در آنها درجه رطوبت جداگانه قابل تنظیم نیست.</t>
  </si>
  <si>
    <t>8415.1000</t>
  </si>
  <si>
    <t>-Window or wall types, self-contained or  "split-system"</t>
  </si>
  <si>
    <t>- از نوع دیواری یا برای نصب در کلکين ها، یکجا شده دریک محفظه یا «با سیستم دارای عوامل جداشده»</t>
  </si>
  <si>
    <t>8415.2000</t>
  </si>
  <si>
    <t>-Of a kind used for persons, in motor vehicles</t>
  </si>
  <si>
    <t>- از نوع مورد استفاده برای راحتی اشخاص در وسايط نقلیه موتوری زمینی</t>
  </si>
  <si>
    <t>8415.8100</t>
  </si>
  <si>
    <t>--Incorporating a refrigerating unit and a valve for reversal of the cooling/heat cycle (reversible heat pumps)</t>
  </si>
  <si>
    <t>-- یکجا شده بایک دستگاه مؤلد سرما ویک وال برای برگشت گردش سرما/گراما (پمپ های قابل برگشت حرارت)</t>
  </si>
  <si>
    <t>8415.8200</t>
  </si>
  <si>
    <t>--Other, incorporating a refrigerating unit</t>
  </si>
  <si>
    <t>-- بدون دستگاه مؤلد سرما</t>
  </si>
  <si>
    <t>8415.8300</t>
  </si>
  <si>
    <t>--Not incorporating a refrigerating unit</t>
  </si>
  <si>
    <t>-- بدون تجهيز با دستگاه مؤلد سرما</t>
  </si>
  <si>
    <t>8415.9000</t>
  </si>
  <si>
    <t>84.16</t>
  </si>
  <si>
    <t>Furnace burners for liquid fuel, for pulverised solid fuel or for gas; mechanical stokers, including their mechanical grates, mechanical ash dischargers and similar appliances.</t>
  </si>
  <si>
    <t>مشعل های کوره برای سوخت سوختی مایع، برای سوخت جامد گرد شده (pulverised) یا گاز؛ سوخت رسانه های ميخانیکی (پیش کوره ها)، همچنین شبکه های ميخانیکی، تخلیه کننده های ميخانیکی خاکستر و وسایل مشابه آنها.</t>
  </si>
  <si>
    <t>8416.1000</t>
  </si>
  <si>
    <t>-Furnace burners for liquid fuel</t>
  </si>
  <si>
    <t>- مشعل های کوره برای مواد سوختی مایع</t>
  </si>
  <si>
    <t>8416.2000</t>
  </si>
  <si>
    <t>-Other furnace burners, including combination burners</t>
  </si>
  <si>
    <t>- سایر مشعلهای کوره، همچنین مشعل های مختلط</t>
  </si>
  <si>
    <t>8416.3000</t>
  </si>
  <si>
    <t xml:space="preserve">-Mechanical stokers, including their mechanical grates, mechanical ash dischargers and similar appliances </t>
  </si>
  <si>
    <t>- رساننده مواد سوخت ميخانیکی (پیش کوره ها)، همچنین منقل ميخانیکی، تخلیه کننده های ميخانیکی خاکستر و وسایل مشابه</t>
  </si>
  <si>
    <t>8416.9000</t>
  </si>
  <si>
    <t>- اجزاء قطعات</t>
  </si>
  <si>
    <t>84.17</t>
  </si>
  <si>
    <t>Industrial or laboratory furnaces and ovens, including incinerators, non-electric.</t>
  </si>
  <si>
    <t>کوره ها و داش های (Ovens) صنعتی یا لابراتواری، همچنین زباله سوزها، غیر برقی.</t>
  </si>
  <si>
    <t>8417.1000</t>
  </si>
  <si>
    <t>-Furnaces and ovens for the roasting, melting or other heat-treatment of ores, pyrites or of metals</t>
  </si>
  <si>
    <t xml:space="preserve">- کوره ها و داشها برای کباب کردن، بریان کردن (Roasting)، ذوب کردن یا تحت سایر عملیات حرارتی قرار دادن کلوخه های معدنی، پايرايتها (Pyrites) یا فلزات </t>
  </si>
  <si>
    <t>8417.2000</t>
  </si>
  <si>
    <t>-Bakery ovens, including biscuit ovens</t>
  </si>
  <si>
    <t xml:space="preserve">- داشهای نانوایی، بشمول بسکت پزی </t>
  </si>
  <si>
    <t>8417.8000</t>
  </si>
  <si>
    <t>8417.9000</t>
  </si>
  <si>
    <t>84.18</t>
  </si>
  <si>
    <t>Refrigerators, freezers and other refrigerating or freezing equipment, electric or other; heat pumps other than air conditioning machines of heading 84.15.</t>
  </si>
  <si>
    <t>یخچالها، فریزرها و سایر تجهیزات سرد کننده یا منجمد کننده، برقی یا غیر برقی، پمپ های حرارتی غیر از ماشین ها و دستگاههای ایرکندیشن ها عنوان 84.15.</t>
  </si>
  <si>
    <t>8418.1000</t>
  </si>
  <si>
    <t>-Combined refrigerator-freezers, fitted with separate external doors</t>
  </si>
  <si>
    <t>- یخچال- فریزرها، مجهز به دروازه های خارجی جداگانه</t>
  </si>
  <si>
    <t>-Refrigerators, household type :</t>
  </si>
  <si>
    <t>- یخچال ها، نوع خانگی:</t>
  </si>
  <si>
    <t>8418.2100</t>
  </si>
  <si>
    <t>--Compression-type</t>
  </si>
  <si>
    <t>-- از نوع – تراکمی ((compression-type</t>
  </si>
  <si>
    <t>8418.2900</t>
  </si>
  <si>
    <t>8418.3000</t>
  </si>
  <si>
    <t>-Freezers of the chest type, not exceeding 800 l capacity</t>
  </si>
  <si>
    <t xml:space="preserve">- فریزر از نوع صندوقی، به گنجاش حداکثر 800 لیتر </t>
  </si>
  <si>
    <t>8418.4000</t>
  </si>
  <si>
    <t>-Freezers of the upright type, not exceeding 900 l capacity</t>
  </si>
  <si>
    <t>- فریزر از نوع ایستاده به گنجاش حد اکثر 900 لیتر</t>
  </si>
  <si>
    <t>8418.5000</t>
  </si>
  <si>
    <t>-Other furniture (chests, cabinets, display counters, show-cases and the like) for storage and display, incorporating refrigerating or freezing equipment</t>
  </si>
  <si>
    <t>- سایر موبل ها (صندوق ها، فریزر ها، الماری ها، ویترین ها و مشابه( برای ذخیره کردن و نمایش، دارای وسایل سرد کننده یا انجماد</t>
  </si>
  <si>
    <t>-Other refrigerating or freezing equipment; heat pumps :</t>
  </si>
  <si>
    <t>- سایر تجهیزات سرد کننده یا منجمد کننده، پمپ های حرارت:</t>
  </si>
  <si>
    <t>8418.6100</t>
  </si>
  <si>
    <t>--Heat pumps other than air conditioning machines of heading 84.15</t>
  </si>
  <si>
    <t xml:space="preserve">-- پمپ های حرارتی غیر از ماشین ها و دستگاههای ایرکندیشن عنوان 84.15 </t>
  </si>
  <si>
    <t>8418.6900</t>
  </si>
  <si>
    <t>8418.9100</t>
  </si>
  <si>
    <t>--Furniture designed to receive refrigerating or freezing equipment</t>
  </si>
  <si>
    <t>-- موبل های طراحی شده برای کذاشتن تجهیزات سرد کننده یا منجمد کننده</t>
  </si>
  <si>
    <t>8418.9900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</si>
  <si>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</si>
  <si>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</si>
  <si>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ماشین آلات، مجموعه ماشین آلات (Plant) یا تجهیزات لابراتواری، با يا بدون برق گرم شونده (باستثنای کوره ها و داش ها (Ovens) وسایر ادوات شامل عنوان 85.14( برای تعامل مواد با پروسه ايکه مستلزم تغییر درجۀ حرارت باشند از قبیل گرم کردن، پختن، بریان کردن، تقطیرکردن، تصفیه کردن، ضد عفونی کردن، پاستوریزه کردن، تحت فشار بخار فراردادن، خشک کردن، تبخیرکردن، تحت بخار قرار دادن، غلیظ کردن یا سرد کردن، غیر از ماشین آلات یا مجموعه ماشین آلات (Plants) از نوع مورد استفاده برای مصارف خانگی؛ آب گرم کن های زود جوش یا مخزنی، غیربرقی.</t>
  </si>
  <si>
    <t>-Instantaneous or storage water heaters, non-electric :</t>
  </si>
  <si>
    <t>- آب گرم کن های زود جوش یا مخزنی، غیر برقی:</t>
  </si>
  <si>
    <t>8419.1100</t>
  </si>
  <si>
    <t>--Instantaneous gas water heaters</t>
  </si>
  <si>
    <t>-- آب گرم کن های زودجوش گازی</t>
  </si>
  <si>
    <t>8419.1900</t>
  </si>
  <si>
    <t>8419.2000</t>
  </si>
  <si>
    <t>-Medical, surgical or laboratory sterilisers</t>
  </si>
  <si>
    <t>-- ضدعفونی کننده های طبی، جراحی یا لابراتواری</t>
  </si>
  <si>
    <t>-Dryers :</t>
  </si>
  <si>
    <t>- خشک کننده ها (dryers):</t>
  </si>
  <si>
    <t>8419.3100</t>
  </si>
  <si>
    <t>--For agricultural products</t>
  </si>
  <si>
    <t xml:space="preserve">-- برای محصولات زراعتی </t>
  </si>
  <si>
    <t>8419.3200</t>
  </si>
  <si>
    <t>--For wood, paper pulp, paper or paperboard</t>
  </si>
  <si>
    <t>-- برای چوب، خمیره کاغذ، کاغذ یا قطعه</t>
  </si>
  <si>
    <t>8419.3900</t>
  </si>
  <si>
    <t>8419.4000</t>
  </si>
  <si>
    <t>-Distilling or rectifying plant</t>
  </si>
  <si>
    <t xml:space="preserve">- مجموعه ماشین آلات (Plants) تقطیر یا تصفیه </t>
  </si>
  <si>
    <t>8419.5000</t>
  </si>
  <si>
    <t>-Heat exchange units</t>
  </si>
  <si>
    <t>- دستگاه های تبدیل کننده حرارتی</t>
  </si>
  <si>
    <t>8419.6000</t>
  </si>
  <si>
    <t>-Machinery for liquefying air or other gases</t>
  </si>
  <si>
    <t>- ماشین آلات ودستگاه های برای مایع کردن هوا یا سایر گازها</t>
  </si>
  <si>
    <t>-Other machinery, plant and equipment :</t>
  </si>
  <si>
    <t>- سایر ماشین آلات، مجموعه ماشین آلات و ادوات:</t>
  </si>
  <si>
    <t>8419.8100</t>
  </si>
  <si>
    <t>--For making hot drinks or for cooking or heating food</t>
  </si>
  <si>
    <t>-- برای تهیه کردن نوشیدنیهای گرم یا برای پختن و یا گرم کردن غذا</t>
  </si>
  <si>
    <t>8419.8900</t>
  </si>
  <si>
    <t>8419.9000</t>
  </si>
  <si>
    <t>84.20</t>
  </si>
  <si>
    <t>Calendering or other rolling machines, other than for metals or glass, and cylinders therefor.</t>
  </si>
  <si>
    <t>ماشین های اتو کردن (Calendering) یا سایر ماشین های لوله کردن( Rolling machines) غیر از آنهایی که برای فلزات یا شیشه باشند، و سلندر (Cylinder) برای این ماشینها.</t>
  </si>
  <si>
    <t>8420.1000</t>
  </si>
  <si>
    <t>-Calendering or other rolling machines</t>
  </si>
  <si>
    <t xml:space="preserve">- ماشین های اتوکردن یا سایر ماشین های لوله کردن </t>
  </si>
  <si>
    <t>8420.9100</t>
  </si>
  <si>
    <t>--Cylinders</t>
  </si>
  <si>
    <t>-- غلتک (سلندر)</t>
  </si>
  <si>
    <t>8420.9900</t>
  </si>
  <si>
    <t>84.21</t>
  </si>
  <si>
    <t>Centrifuges, including centrifugal dryers; filtering or purifying machinery and apparatus, for liquids or gases.</t>
  </si>
  <si>
    <t>گریز از مرکزها (Centrifuges)، همچنین خشک کن های گریز از مرکز؛ ماشین آلات و دستگاهها برای از صافی گذراندن یا تصفیه کردن مایعات یا گازها.</t>
  </si>
  <si>
    <t>-Centrifuges, including centrifugal dryers :</t>
  </si>
  <si>
    <t>- ماشینهای گریزازمرکزcentrifuges))، همچنین خشک کن های گریزازمرکز:</t>
  </si>
  <si>
    <t>8421.1100</t>
  </si>
  <si>
    <t>--Cream separators</t>
  </si>
  <si>
    <t>-- قيماق گیرها</t>
  </si>
  <si>
    <t>8421.1200</t>
  </si>
  <si>
    <t>--Clothes-dryers</t>
  </si>
  <si>
    <t>-- رخت (کالا) خشک کن</t>
  </si>
  <si>
    <t>8421.1900</t>
  </si>
  <si>
    <t>-Filtering or purifying machinery and apparatus for liquids :</t>
  </si>
  <si>
    <t>- ماشین آلات و دستگاهها برای از صافی گذراندن یا تصفیه کردن مایعات:</t>
  </si>
  <si>
    <t>8421.2100</t>
  </si>
  <si>
    <t>--For filtering or purifying water</t>
  </si>
  <si>
    <t>-- برای از صافی گذراندن یا تصفیه کردن آب</t>
  </si>
  <si>
    <t>8421.2200</t>
  </si>
  <si>
    <t>--For filtering or purifying beverages other than water</t>
  </si>
  <si>
    <t>-- برای از صافی گذراندن یا تصفیه کردن نوشابه ها غیر از آب</t>
  </si>
  <si>
    <t>8421.2300</t>
  </si>
  <si>
    <t>--Oil or petrol-filters for internal combustion engines</t>
  </si>
  <si>
    <t>-- صافی های روغن یا مواد سوختی برا ی موتور های درون سوز</t>
  </si>
  <si>
    <t>8421.2900</t>
  </si>
  <si>
    <t>-Filtering or purifying machinery and apparatus for gases :</t>
  </si>
  <si>
    <t>- ماشین آلات و دستگا هها برای ازصافی گذراندن تصفیه کردن گازها:</t>
  </si>
  <si>
    <t>8421.3100</t>
  </si>
  <si>
    <t>--Intake air filters for internal combustion engines</t>
  </si>
  <si>
    <t xml:space="preserve">-- صافی های هوای ورودی برای موتورهای احتراق داخلی </t>
  </si>
  <si>
    <t>8421.3900</t>
  </si>
  <si>
    <t>- اجزاء وقطعات:</t>
  </si>
  <si>
    <t>8421.9100</t>
  </si>
  <si>
    <t>--Of centrifuges, including centrifugal dryers</t>
  </si>
  <si>
    <t>-- ماشین های گریزاز مرکز، همچنین خشک کن های گریز از مرکز</t>
  </si>
  <si>
    <t>8421.9900</t>
  </si>
  <si>
    <t>84.22</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</si>
  <si>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</si>
  <si>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ماشین های ظرفشوی؛ ماشین آلات و دستگاهها برای پاک کردن یا خشک کردن بوتل ها یا سایر ظروف؛ ماشین آلات و دستگاهها برای پرکردن، بستن، درزگیری کردن(Sealing)یا چسباندن لیبل ها بالای بوتل، ظروف فلزی استوانوی، قطی، کیسه یا سایر ظروف؛ ماشین آلات و دستگاه ها برای سرپوش گذاشتن بوتل (Capsuling)، مرتبان، نل و ظروف مشابه؛ سایر ماشین آلات و دستگاه ها برای بسته بندی کردن یا پاک کردن اجناس (همچنین ماشین آلات و دستگاهها برای پاک کردن با پروسه حرارتی (Heat shrink)؛ ماشین آلات و دستگاهها برای گاز دار کردن نوشابه ها.</t>
  </si>
  <si>
    <t>-Dish washing machines :</t>
  </si>
  <si>
    <t>- ماشین های ظرفشویی:</t>
  </si>
  <si>
    <t>8422.1100</t>
  </si>
  <si>
    <t>--Of the household type</t>
  </si>
  <si>
    <t>-- از نوع خانگی</t>
  </si>
  <si>
    <t>8422.1900</t>
  </si>
  <si>
    <t>8422.2000</t>
  </si>
  <si>
    <t>-Machinery for cleaning or drying bottles or other containers</t>
  </si>
  <si>
    <t>- ماشین آلات و دستگاهها برای پاک کردن یا خشک کردن بوتل ها یا سایر ظروف</t>
  </si>
  <si>
    <t>8422.3000</t>
  </si>
  <si>
    <t>-Machinery for filling, closing, sealing, or labelling bottles, cans, boxes, bags or other containers; machinery for capsuling bottles, jars, tubes and similar containers; machinery for aerating beverages</t>
  </si>
  <si>
    <t>- ماشین آلات و دستگاهها برای پرکردن، بستن، درز گیری کردن (Sealing)، یا لیبل زدن بالای بوتل ، قطی ها، خریطه یا سایر ظروف؛ ماشین آلات و دستگاهها برای سرپوش گذاشتن بوتلها، مرتبان، لوله و ظروف مشابه؛ ماشین آلات و دستگا هها برای گازدار کردن نوشابه ها</t>
  </si>
  <si>
    <t>8422.4000</t>
  </si>
  <si>
    <t>-Other packing or wrapping machinery (including heat-shrink wrapping machinery)</t>
  </si>
  <si>
    <t xml:space="preserve">- سایر ماشین آلات و دستگاههای بسته بندی کردن یا پاک کردن اجناس (همچنین ماشین آلات و دستگاههای برای پاک کردن با پروسه حرارتی (Heat Shrink) </t>
  </si>
  <si>
    <t>8422.9000</t>
  </si>
  <si>
    <t>84.23</t>
  </si>
  <si>
    <t>Weighing machinery (excluding balances of a sensitivity of 5 cg or better), including weight operated counting or checking machines; weighing machine weights of all kinds.</t>
  </si>
  <si>
    <t>ماشین آلات وادوات وزن کردن (باستثنای ترازوها با حساسیت 5 سانتی گرام یا کمتر)، همچنین ماشین های حساب کردن و کنترول که با معیار های وزنی کارمی کنند، انواع وزن برای ماشین های وزن کردن.</t>
  </si>
  <si>
    <t>8423.1000</t>
  </si>
  <si>
    <t>-Personal weighing machines, including baby scales; household scales</t>
  </si>
  <si>
    <t>- ترازوی توزين اشخاص، همچنین ترازوی وزن نوزادان، ترازوهای خانگی</t>
  </si>
  <si>
    <t>8423.2000</t>
  </si>
  <si>
    <t>-Scales for continuous weighing of goods on conveyors</t>
  </si>
  <si>
    <t>- ترازوی اتومات برای توزين متداوم اجناس روی تسمه انتقال</t>
  </si>
  <si>
    <t>8423.3000</t>
  </si>
  <si>
    <t>-Constant weight scales and scales for discharging a predetermined weight of material into a bag or container, including hopper scales</t>
  </si>
  <si>
    <t>- ترازوی اتومات وسايط نقلیه برای وزن ثابت و ترازوها بشکل خریطه کردن یا در ظرف انداختن،همچنین ترازوهای قیفی شکل (Hopper Scales)</t>
  </si>
  <si>
    <t>-Other weighing machinery :</t>
  </si>
  <si>
    <t>- سایر ماشین آلات و ادوات وزن:</t>
  </si>
  <si>
    <t>8423.8100</t>
  </si>
  <si>
    <t>--Having a maximum weighing capacity not exceeding 30 kg</t>
  </si>
  <si>
    <t>-- باظرفیت وزن حداکثر 30 کیلوگرام</t>
  </si>
  <si>
    <t>8423.8200</t>
  </si>
  <si>
    <t>--Having a maximum weighing capacity exceeding 30 kg but not exceeding 5,000 kg</t>
  </si>
  <si>
    <t>-- با ظرفیت وزنی بیشتر از 30 کیلوگرام و حداکثر 5000 کیلوگرام</t>
  </si>
  <si>
    <t>8423.8900</t>
  </si>
  <si>
    <t>8423.9000</t>
  </si>
  <si>
    <t>-Weighing machine weights of all kinds; parts of weighing machinery</t>
  </si>
  <si>
    <t>- انواع سنگ های وزن برای ماشین های وزن؛ قطعات ماشین آلات و ادوات وزن</t>
  </si>
  <si>
    <t>84.24</t>
  </si>
  <si>
    <t>Mechanical appliances (whether or not hand-operated) for projecting, dispersing or spraying liquids or powders; fire extinguishers, whether or not charged; spray guns and similar appliances; steam or sand blasting machines and similar jet projecting machines.</t>
  </si>
  <si>
    <t>وسایل ميخانیکی (با دست يا غير دست کار کننده) برای بزرگ نشاندادن، افشاندن، يا پاشیدن به صورت ذرات سپری (Spraying) مواد مایع یا پودر؛ دستگاههای اطفائیه، پُرشده يا نشده؛ تفنگچه مخصوص پاشیدن به صورت ذرات سپری (Spray guns) ووسایل مشابه؛ ماشین های پاشنده بخار یا ریگ و ماشین های پاشنده فورانی مشابه.</t>
  </si>
  <si>
    <t>8424.1000</t>
  </si>
  <si>
    <t>-Fire extinguishers, whether or not charged</t>
  </si>
  <si>
    <t>- دستگاههای اطفائیه، پرشده یا ناشده</t>
  </si>
  <si>
    <t>8424.2000</t>
  </si>
  <si>
    <t>-Spray guns and similar appliances</t>
  </si>
  <si>
    <t>- تنفنگچه های مخصوص پاشیدن به صورت ذرات سپری و وسایل مشابه</t>
  </si>
  <si>
    <t>8424.3000</t>
  </si>
  <si>
    <t>-Steam or sand blasting machines and similar jet projecting machines</t>
  </si>
  <si>
    <t>- ماشین های پاشنده فورانی بخار یا ریگ و ماشین های پاشنده فورانی مشابه</t>
  </si>
  <si>
    <t>- سایر وسایل:</t>
  </si>
  <si>
    <t>8424.8100</t>
  </si>
  <si>
    <t>--Agricultural or horticultural</t>
  </si>
  <si>
    <t>-- برای زراعت یا باغبانی و گل کاری</t>
  </si>
  <si>
    <t>8424.8900</t>
  </si>
  <si>
    <t>8424.9000</t>
  </si>
  <si>
    <t>84.25</t>
  </si>
  <si>
    <t>Pulley tackle and hoists other than skip hoists; winches and capstans; jacks.</t>
  </si>
  <si>
    <t>گوتک های طناب دار بالا کشنده ( پولی ها) (Pulley tackle) و چرخهای بالا کشنده (Hoists) بغیر از چرخهای بالا کشنده محفظه دار (Skip hoists)؛ چرخ های بالا کشنده (Winches) وچرخهای طناب (Capstans)؛ جک ها (jacks).</t>
  </si>
  <si>
    <t>-Pulley tackle and hoists other than skip hoists or hoists of a kind used for raising vehicles :</t>
  </si>
  <si>
    <t>- گوتک های طناب دار بالا کشنده و چرخهای بالا کشنده بغیر از چرخهای بالا کشنده محفظه دار یا چرخهای بالا کشنده از نوعی که برای بالا کشیدن عراده جات مورد استفاده قرار می گيرد</t>
  </si>
  <si>
    <t>8425.1100</t>
  </si>
  <si>
    <t>--Powered by electric motor</t>
  </si>
  <si>
    <t>-- دارای موتور برقی</t>
  </si>
  <si>
    <t>8425.1900</t>
  </si>
  <si>
    <t>-Other winches; capstans :</t>
  </si>
  <si>
    <t>- سایر چرخهای کشنده؛ چرخهای طناب:</t>
  </si>
  <si>
    <t>8425.3100</t>
  </si>
  <si>
    <t>-- با موتور برقی</t>
  </si>
  <si>
    <t>8425.3900</t>
  </si>
  <si>
    <t>-Jacks; hoists of a kind used for raising vehicles :</t>
  </si>
  <si>
    <t>- جک ها، چرخهای بالاکشنده جرثقیل و موتر شويی از نوعی که برای بالاکشیدن وسایل نقلیه به کار می روند:</t>
  </si>
  <si>
    <t>8425.4100</t>
  </si>
  <si>
    <t>--Built in jacking systems of a type used in garages</t>
  </si>
  <si>
    <t>-- سیستم بالابر(لفت) ثابت پولی ها از نوعی که در ورکشاپها به کار می روند</t>
  </si>
  <si>
    <t>8425.4200</t>
  </si>
  <si>
    <t>--Other jacks and hoists, hydraulic</t>
  </si>
  <si>
    <t>-- سایر جک ها وچرخ های بالا کشنده، هايدروليکی</t>
  </si>
  <si>
    <t>8425.4900</t>
  </si>
  <si>
    <t>84.26</t>
  </si>
  <si>
    <t>Ships' derricks; cranes, including cable cranes; mobile lifting frames, straddle carriers and works trucks fitted with a crane.</t>
  </si>
  <si>
    <t>جرثقیل های در یک کشتی (Ships derricks) جرثقیل ها (Cranes)، بشمول جرثقیل های کیبلی؛ جرثقیل های شاسی دار متحرک، جرثقیل های جابی باکننده با شاسی خورجینی (Straddle) و عراده های ورکشاپی مجهز به جرثقیل.</t>
  </si>
  <si>
    <t>-Overhead travelling cranes, transporter cranes, gantry cranes, bridge cranes, mobile lifting frames and straddle carriers :</t>
  </si>
  <si>
    <t>- جرثقيل های سقفی ريلی (Cranes Overhead Travelling)، جرثقيل های دروازه يی (Transporter cranes)، جرثقيل های دروازه ای (Gantry cranes)، جرثقيل های پلی (Bridge cranes)، جرثقيل های شاسی دار متحرک، جابجا کننده ها با شاسی خورجينی:</t>
  </si>
  <si>
    <t>8426.1100</t>
  </si>
  <si>
    <t>--Overhead travelling cranes on fixed support</t>
  </si>
  <si>
    <t>-- جرثقیل های سقفی ریلی روی تکیه گاه ثابت</t>
  </si>
  <si>
    <t>8426.1200</t>
  </si>
  <si>
    <t>--Mobile lifting frames on tyres and straddle carriers</t>
  </si>
  <si>
    <t>-- جرثقیل ها شاسی دار متحرک با چرخ های تایردار و جرثقیل های جابجا کننده باشاسی خورجینی</t>
  </si>
  <si>
    <t>8426.1900</t>
  </si>
  <si>
    <t>8426.2000</t>
  </si>
  <si>
    <t>-Tower cranes</t>
  </si>
  <si>
    <t>- جرثقیل های برجی (Tower Cranes)</t>
  </si>
  <si>
    <t>8426.3000</t>
  </si>
  <si>
    <t>-Portal or pedestal jib cranes</t>
  </si>
  <si>
    <t>- جرثقیل های چهار طاقی (Portal or pedestal jib cranes)</t>
  </si>
  <si>
    <t>-Other machinery, self-propelled :</t>
  </si>
  <si>
    <t>- سایر ماشین آلات و دستگاههای موتر:</t>
  </si>
  <si>
    <t>8426.4100</t>
  </si>
  <si>
    <t>--On tyres</t>
  </si>
  <si>
    <t>-- با چرخ های تایردار</t>
  </si>
  <si>
    <t>8426.4900</t>
  </si>
  <si>
    <t>-Other machinery :</t>
  </si>
  <si>
    <t>- سایر ماشین آلات:</t>
  </si>
  <si>
    <t>8426.9100</t>
  </si>
  <si>
    <t>--Designed for mounting on road vehicles</t>
  </si>
  <si>
    <t>-- ساخته شده برای نصب کردن بر روی وسايط نقلیه جاده يی</t>
  </si>
  <si>
    <t>8426.9900</t>
  </si>
  <si>
    <t>84.27</t>
  </si>
  <si>
    <t>Fork-lift trucks; other works trucks fitted with lifting or handling equipment.</t>
  </si>
  <si>
    <t>عراده های فورک لِفت (Fork-left trucks) سایر عراده های ورکشاپی مجهز به تجهیزات بلند کردن یا جابجا کردن.</t>
  </si>
  <si>
    <t>8427.1000</t>
  </si>
  <si>
    <t>-Self-propelled trucks powered by an electric motor</t>
  </si>
  <si>
    <t>- عراده های خودرو دارای موتور برقی</t>
  </si>
  <si>
    <t>8427.2000</t>
  </si>
  <si>
    <t>-Other self-propelled trucks</t>
  </si>
  <si>
    <t>- سایر لاريهای فورکلفتی</t>
  </si>
  <si>
    <t>8427.9000</t>
  </si>
  <si>
    <t>-Other trucks</t>
  </si>
  <si>
    <t>- سایر لاری ها</t>
  </si>
  <si>
    <t>84.28</t>
  </si>
  <si>
    <t>Other lifting, handling, loading or unloading machinery (for example, lifts, escalators, conveyors, teleferics).</t>
  </si>
  <si>
    <t>سایر ماشین آلات و دستگاههای بلند کردن، جابجا کردن، بارکردن یا تخلیه کردن (مثلاً، اسانسور (لفت)، زینه های متحرک یا کمر بند متحرک، نقاله (Conveyors) نقله هوایی (Teleferics).</t>
  </si>
  <si>
    <t>8428.1000</t>
  </si>
  <si>
    <t>-Lifts and skip hoists</t>
  </si>
  <si>
    <t>- آسانسور(لفت) و چرخهای بالا کشنده محفظه دار (Skip hoists)</t>
  </si>
  <si>
    <t>8428.2000</t>
  </si>
  <si>
    <t>-Pneumatic elevators and conveyors</t>
  </si>
  <si>
    <t>- بالابر ها و نقاله های نیوماتیک</t>
  </si>
  <si>
    <t>-Other continuous-action elevators and conveyors, for goods or materials :</t>
  </si>
  <si>
    <t>- سایر بالابرها و نقاله های با عمل مداوم، برای اجناس یا مواد:</t>
  </si>
  <si>
    <t>8428.3100</t>
  </si>
  <si>
    <t>--Specially designed for underground use</t>
  </si>
  <si>
    <t>-- مخصوصاَ دیزاین شده برای استفاده درزیرزمین</t>
  </si>
  <si>
    <t>8428.3200</t>
  </si>
  <si>
    <t>--Other, bucket type</t>
  </si>
  <si>
    <t>-- سایر، از نوع سطلی (Bucket)</t>
  </si>
  <si>
    <t>8428.3300</t>
  </si>
  <si>
    <t>--Other, belt type</t>
  </si>
  <si>
    <t>-- سایراز نوع فیته یا تسمه يی</t>
  </si>
  <si>
    <t>8428.3900</t>
  </si>
  <si>
    <t>8428.4000</t>
  </si>
  <si>
    <t>-Escalators and moving walkways</t>
  </si>
  <si>
    <t xml:space="preserve">- زینه های متحرک و راهروهای متحرک </t>
  </si>
  <si>
    <t>8428.6000</t>
  </si>
  <si>
    <t>-Teleferics, chair-lifts, ski-draglines; traction mechanisms for funiculars</t>
  </si>
  <si>
    <t>- نقاله هوایی، چوکی های لفتی بالارونده (Telesige)، سیم بالاکشنده اسکی بازان ؛ مکانیزم های کشیدن برای نقاله های ریلی</t>
  </si>
  <si>
    <t>8428.9000</t>
  </si>
  <si>
    <t>-Other machinery</t>
  </si>
  <si>
    <t>- سایر ماشین آلات</t>
  </si>
  <si>
    <t>84.29</t>
  </si>
  <si>
    <t>Self-propelled bulldozers, angledozers, graders, levellers, scrapers, mechanical shovels, excavators, shovel loaders, tamping machines and road rollers.</t>
  </si>
  <si>
    <t>بلدوزر، انگلدوزر (Angledozer)، گریدر، تسطیح کننده، پارچه کنندها (Scraper)، بیل ميخانیکی، ماشین حفرکننده، بارکننده (لودر)، و(لودر) بارکننده بیل دار، ماشین کوبیدن و سخت کردن و سخت کردن زمین و رولر سرک سازی، قادر به حرکت بدون نیروی محرکه خارجی.</t>
  </si>
  <si>
    <t>-Bulldozers and angledozers :</t>
  </si>
  <si>
    <t>- بولدوزر و انگلدوزر:</t>
  </si>
  <si>
    <t>8429.1100</t>
  </si>
  <si>
    <t>--Track laying</t>
  </si>
  <si>
    <t xml:space="preserve">-- چرخ زنجیری (Track laying) </t>
  </si>
  <si>
    <t>8429.1900</t>
  </si>
  <si>
    <t>8429.2000</t>
  </si>
  <si>
    <t>-Graders and levellers</t>
  </si>
  <si>
    <t>- گریدر و تسطیح کننده (leveller)</t>
  </si>
  <si>
    <t>8429.3000</t>
  </si>
  <si>
    <t>-Scrapers</t>
  </si>
  <si>
    <t>- پارچه کننده (اسکریپر)</t>
  </si>
  <si>
    <t>8429.4000</t>
  </si>
  <si>
    <t>-Tamping machines and road rollers</t>
  </si>
  <si>
    <t xml:space="preserve">- ماشین کوبیدن و سخت کردن زمین و رولر سرک سازی </t>
  </si>
  <si>
    <t xml:space="preserve">-Mechanical shovels, excavators and shovel loaders </t>
  </si>
  <si>
    <t>- بیل ميخانیکی، حفرکننده، بارکننده و بارکننده بیل دار:</t>
  </si>
  <si>
    <t>8429.5100</t>
  </si>
  <si>
    <t>--Front-end shovel loaders</t>
  </si>
  <si>
    <t>-- بارکننده و بارکننده بیل دار با قابلیت بارگیری از پیش روی</t>
  </si>
  <si>
    <t>8429.5200</t>
  </si>
  <si>
    <t>--Machinery with a 360° revolving superstructure</t>
  </si>
  <si>
    <t>-- ماشین آلاتی که قسمت فوقانی آن می توانند 360 درجه چرخش داشته باشند</t>
  </si>
  <si>
    <t>8429.5900</t>
  </si>
  <si>
    <t>84.30</t>
  </si>
  <si>
    <t>Other moving, grading, levelling, scraping, excavating, tamping, compacting, extracting or boring machinery, for earth, minerals or ores; pile-drivers and pile-extractors; snow-ploughs and snow-blowers.</t>
  </si>
  <si>
    <t>سایر ماشین آلات و دستگاههای خاک برداری، تسطیح، گریدینگ، لچ کردن (Scraping)، حفرکاری، کوبیدن و سخت کردن زمین، استخراج یا سوراخ کردن، زمین کن ها یا کلوخه های معدنی ؛ ماشینهای پایه کوبیدن یا پایه نشاندن (Pile-drivers) و ماشین برای خارج ساختن پایه ها؛ برف پاک کنها.</t>
  </si>
  <si>
    <t>8430.1000</t>
  </si>
  <si>
    <t>-Pile-drivers and pile-extractors</t>
  </si>
  <si>
    <t>- ماشین پایه کوبیدن یا پایه نشاندن و ماشینها برای خارج ساختن پایه ها</t>
  </si>
  <si>
    <t>8430.2000</t>
  </si>
  <si>
    <t>-Snow-ploughs and snow-blowers</t>
  </si>
  <si>
    <t>- برف پاک کنها</t>
  </si>
  <si>
    <t>-Coal or rock cutters and tunnelling machinery :</t>
  </si>
  <si>
    <t>- ماشین آلات کندن معدن ذغال سنگ یا صخره و حفر تونل:</t>
  </si>
  <si>
    <t>8430.3100</t>
  </si>
  <si>
    <t>--Self-propelled</t>
  </si>
  <si>
    <t xml:space="preserve">-- قادر به حرکت بدون نیروی محرکه خارجی (خودکار) </t>
  </si>
  <si>
    <t>8430.3900</t>
  </si>
  <si>
    <t>-Other boring or sinking machinery :</t>
  </si>
  <si>
    <t>- سایر ماشین آلات سوراخ کردن زمین یا چاه کندن:</t>
  </si>
  <si>
    <t>8430.4100</t>
  </si>
  <si>
    <t xml:space="preserve">-- قادر به حرکت بدون نیروی محرکه خارجی (اتومات) </t>
  </si>
  <si>
    <t>8430.4900</t>
  </si>
  <si>
    <t>8430.5000</t>
  </si>
  <si>
    <t>-Other machinery, self-propelled</t>
  </si>
  <si>
    <t>- ماشین آلات، قادر به حرکت بدون نیروی محرکه خارجی (اتومات)</t>
  </si>
  <si>
    <t>-Other machinery, not self-propelled :</t>
  </si>
  <si>
    <t>- سایر ماشین آلات، قادر به حرکت با نیروی محرکه خارجی (غیراتومات):</t>
  </si>
  <si>
    <t>8430.6100</t>
  </si>
  <si>
    <t>--Tamping or compacting machinery</t>
  </si>
  <si>
    <t xml:space="preserve">-- ماشین آلات کوبیدن و سخت کردن زمین </t>
  </si>
  <si>
    <t>8430.6900</t>
  </si>
  <si>
    <t>84.31</t>
  </si>
  <si>
    <t>Parts suitable for use solely or principally with the machinery of headings 84.25 to 84.30.</t>
  </si>
  <si>
    <t>اجزا و قطعاتی که منحصراً یا اساساً مشخص می باشند که به ماشین آلات یا دستگاههای شامل عناوینی 84.25 الی 84.30 مربوط می باشند.</t>
  </si>
  <si>
    <t>8431.1000</t>
  </si>
  <si>
    <t>-Of machinery of heading 84.25</t>
  </si>
  <si>
    <t>- مربوط به ماشین آلات شامل عنوان 84.25</t>
  </si>
  <si>
    <t>8431.2000</t>
  </si>
  <si>
    <t>-Of machinery of heading 84.27</t>
  </si>
  <si>
    <t>- مربوط به ماشین آلات شامل عنوان 84.27</t>
  </si>
  <si>
    <t>-Of machinery of heading 84.28 :</t>
  </si>
  <si>
    <t>- مربوط به ماشین الات شامل عنوان 84.28</t>
  </si>
  <si>
    <t>8431.3100</t>
  </si>
  <si>
    <t>--Of lifts, skip hoists or escalators</t>
  </si>
  <si>
    <t>-- مربوط به اسانسور(لفت)، بالاکشنده محفظه دار یا زینه متحرک</t>
  </si>
  <si>
    <t>8431.3900</t>
  </si>
  <si>
    <t>-Of machinery of heading 84.26, 84.29 or 84.30 :</t>
  </si>
  <si>
    <t>- مربوط به ماشین آلات شامل عناوینی 84.26، 84.29 و 84.30:</t>
  </si>
  <si>
    <t>8431.4100</t>
  </si>
  <si>
    <t>--Buckets, shovels, grabs and grips</t>
  </si>
  <si>
    <t>-- سطل، بیل، چنگک و گیرا</t>
  </si>
  <si>
    <t>8431.4200</t>
  </si>
  <si>
    <t>--Bulldozer or angledozer blades</t>
  </si>
  <si>
    <t>-- تیغه های بولدوزر یا انگلدوزر</t>
  </si>
  <si>
    <t>8431.4300</t>
  </si>
  <si>
    <t>--Parts for boring or sinking machinery of subheading 8430.41 or 8430.49</t>
  </si>
  <si>
    <t>-- قطعات ماشین آلات سوراخ کردن زمین یا چاه کندن شامل عنوان فرعی 8430.41 یا 8420.49</t>
  </si>
  <si>
    <t>8431.4900</t>
  </si>
  <si>
    <t>84.32</t>
  </si>
  <si>
    <t>Agricultural, horticultural or forestry machinery for soil preparation or cultivation; lawn or sports-ground rollers.</t>
  </si>
  <si>
    <t>ماشین آلات ودستگاهها و وسایل زراعتی ، باغبانی و گلکاری یا جنگل داری برای آماده کردن یا کشت وزرع زمین؛ رولرها برای چمن یا ميدان ورزش.</t>
  </si>
  <si>
    <t>8432.1000</t>
  </si>
  <si>
    <t>-Ploughs</t>
  </si>
  <si>
    <t>- قلبه ها (Ploughs)</t>
  </si>
  <si>
    <t>-Harrows, scarifiers, cultivators, weeders and hoes :</t>
  </si>
  <si>
    <t>- کلوخ شکن (Harrow)، دستگاه قلبه کننده و تخم پاش (Scarifier)، دستگاه کشت و زرع (Cultivator)، دستگاه ریشه کنی (Weeders) ودستگاه کج بیل (Hose):</t>
  </si>
  <si>
    <t>8432.2100</t>
  </si>
  <si>
    <t>--Disc harrows</t>
  </si>
  <si>
    <t>-- کلوخ شکن دیسکی (Disc harrows)</t>
  </si>
  <si>
    <t>8432.2900</t>
  </si>
  <si>
    <t>8432.3000</t>
  </si>
  <si>
    <t>-Seeders, planters and transplanters</t>
  </si>
  <si>
    <t>- دستگاه تخم پاش، کاشت و نهال شانی</t>
  </si>
  <si>
    <t>8432.4000</t>
  </si>
  <si>
    <t>-Manure spreaders and fertiliser distributors</t>
  </si>
  <si>
    <t>- کود پاش</t>
  </si>
  <si>
    <t>8432.8000</t>
  </si>
  <si>
    <t>- سایرماشین آلات، دستگاهها و وسایل</t>
  </si>
  <si>
    <t>8432.9000</t>
  </si>
  <si>
    <t>84.33</t>
  </si>
  <si>
    <t>Harvesting or threshing machinery, including straw or fodder balers; grass or hay mowers; machines for cleaning, sorting or grading eggs, fruit or other agricultural produce, other than machinery of heading 84.37.</t>
  </si>
  <si>
    <t>ماشین آلات، دستگاهها و وسایل برای برداشت یا کوبیدن محصولات زراعتی ، همچنین ماشین کاه یا علوفه؛ ماشین چمن زنی و ماشین علف زنی؛ ماشین ها برای پاک کردن، جور کردن یا درجه بندی کردن تخم مرغ، میوه یا سایر محصولات زراعتی، غیر از ماشین آلات و دستگاههای عنوان 84.37 .</t>
  </si>
  <si>
    <t>-Mowers for lawns, parks or sports-grounds :</t>
  </si>
  <si>
    <t xml:space="preserve">- ماشین های چمن زنی برای چمن زار، پارک یا ميدان ورزشی: </t>
  </si>
  <si>
    <t>8433.1100</t>
  </si>
  <si>
    <t>--Powered, with the cutting device rotating in a horizontal plane</t>
  </si>
  <si>
    <t>-- دارای موتور، که آلات برش در یک سطع افقی می چرخد</t>
  </si>
  <si>
    <t>8433.1900</t>
  </si>
  <si>
    <t>8433.2000</t>
  </si>
  <si>
    <t>-Other mowers, including cutter bars for tractor mounting</t>
  </si>
  <si>
    <t>- سایر ماشین های علف زنی، همچنین میله های برش برای نصب کردن روی تراکتور</t>
  </si>
  <si>
    <t>8433.3000</t>
  </si>
  <si>
    <t>-Other haymaking machinery</t>
  </si>
  <si>
    <t>- سایر ماشین آلات و دستگاهها برای بریدن و خشک کردن علف</t>
  </si>
  <si>
    <t>8433.4000</t>
  </si>
  <si>
    <t>-Straw or fodder balers, including pick-up balers</t>
  </si>
  <si>
    <t>- ماشین کاه وعلوفه، همچنین ماشین جمع آوری و عدل بندی علوفه</t>
  </si>
  <si>
    <t>-Other harvesting machinery; threshing machinery :</t>
  </si>
  <si>
    <t>- سایر ماشین آلات ودستگاهها برای برداشت؛ ماشین آلات ودستگاهها برای کوبیدن:</t>
  </si>
  <si>
    <t>8433.5100</t>
  </si>
  <si>
    <t>--Combine harvester-threshers</t>
  </si>
  <si>
    <t>-- ماشین پاک کننده غله جات (تریشر) ـ خرمن کوبی</t>
  </si>
  <si>
    <t>8433.5200</t>
  </si>
  <si>
    <t>--Other threshing machinery</t>
  </si>
  <si>
    <t>-- سایر ماشین آلات و دستگاهها برای کوبیدن</t>
  </si>
  <si>
    <t>8433.5300</t>
  </si>
  <si>
    <t>--Root or tuber harvesting machines</t>
  </si>
  <si>
    <t>-- ماشین ها برای برداشت ریشه یا غده</t>
  </si>
  <si>
    <t>8433.5900</t>
  </si>
  <si>
    <t>8433.6000</t>
  </si>
  <si>
    <t>-Machines for cleaning, sorting or grading eggs, fruit or other agricultural produce</t>
  </si>
  <si>
    <t>- ماشین ها برای پاک کردن، درجه بندی کردن تخم مرغ، میوه یا سایر محصولات زراعتی</t>
  </si>
  <si>
    <t>8433.9000</t>
  </si>
  <si>
    <t>84.34</t>
  </si>
  <si>
    <t>Milking machines and dairy machinery.</t>
  </si>
  <si>
    <t>ماشین های شیردوش و ماشین آلات و دستگاههای تهیه لبنیات.</t>
  </si>
  <si>
    <t>8434.1000</t>
  </si>
  <si>
    <t>-Milking machines</t>
  </si>
  <si>
    <t>- ماشین های شیردوش</t>
  </si>
  <si>
    <t>8434.2000</t>
  </si>
  <si>
    <t>-Dairy machinery</t>
  </si>
  <si>
    <t>- ماشین آلات و دستگاههای تهیه لبنیات</t>
  </si>
  <si>
    <t>8434.9000</t>
  </si>
  <si>
    <t>84.35</t>
  </si>
  <si>
    <t>Presses, crushers and similar machinery used in the manufacture of wine, cider, fruit juices or similar beverages.</t>
  </si>
  <si>
    <t>ماشينهای پرس و دستگاه فشردن و ميده کردن میوه و ماشین آلات و دستگاههای مشابه برای ساختن واين، بير سیب، آب میوه یا نوشابه های مشابه.</t>
  </si>
  <si>
    <t>8435.1000</t>
  </si>
  <si>
    <t>-Machinery</t>
  </si>
  <si>
    <t>- ماشین آلات و دستگاهها</t>
  </si>
  <si>
    <t>8435.9000</t>
  </si>
  <si>
    <t>84.36</t>
  </si>
  <si>
    <t>Other agricultural, horticultural, forestry, poultry-keeping or bee-keeping machinery, including germination plant fitted with mechanical or thermal equipment; poultry incubators and brooders.</t>
  </si>
  <si>
    <t>سایر ماشین آلات و دستگاههای زراعتی ، باغبانی و گلکاری، جنگل داری، پرورش طیور یا پرورش زنبور عسل، همچنین مجموعه ماشین آلات (Plants) دارای ادوات ميخانیکی یا حرارتی برای رویاندن؛ ماشین های چوچه کشی و چوچه پروری برای پرورش پرنده گان خانگی.</t>
  </si>
  <si>
    <t>8436.1000</t>
  </si>
  <si>
    <t>-Machinery for preparing animal feeding stuffs</t>
  </si>
  <si>
    <t>- ماشین آلات و دستگاه های تهیه علف یا خوراک برای حیوانات</t>
  </si>
  <si>
    <t>-Poultry-keeping machinery; poultry incubators and brooders :</t>
  </si>
  <si>
    <t>- ماشین آلات و دستگاههای پرورش طیور، چوچه کشی و چوچه پروری برای پرورش پرنده گان خانگی:</t>
  </si>
  <si>
    <t>8436.2100</t>
  </si>
  <si>
    <t>--Poultry incubators and brooders</t>
  </si>
  <si>
    <t>-- ماشین های چوچه کشی و چوچه پروری برای پرورش پرنده گان خانگی</t>
  </si>
  <si>
    <t>8436.2900</t>
  </si>
  <si>
    <t>8436.8000</t>
  </si>
  <si>
    <t>- سایر ماشین آلات و دستگاهها</t>
  </si>
  <si>
    <t>8436.9100</t>
  </si>
  <si>
    <t>--Of poultry-keeping machinery or poultry incubators and brooders</t>
  </si>
  <si>
    <t>-- برای ماشین آلات و دستگاههای پرورش طیور، یا چوچه کشی وچوچه پروری</t>
  </si>
  <si>
    <t>8436.9900</t>
  </si>
  <si>
    <t>84.37</t>
  </si>
  <si>
    <t>Machines for cleaning, sorting or grading seed, grain or dried leguminous vegetables; machinery used in the milling industry or for the working of cereals or dried leguminous vegetables, other than farm-type machinery.</t>
  </si>
  <si>
    <t>ماشین برای پاک کردن، جورکردن یا درجه بندی کردن تخمها (بذور)، دانه ها یا سبزیجات پلی دار خشک؛ ماشین آلات و دستگاهها برای آسیاب کردن یا آماده کردن غلات یا سبزیجات پلی دار خشک، غیر از ماشین ها و دستگاهها از نوع مورد استفاده در مزارع.</t>
  </si>
  <si>
    <t>8437.1000</t>
  </si>
  <si>
    <t>-Machines for cleaning, sorting or grading seed, grain or dried leguminous vegetables</t>
  </si>
  <si>
    <t xml:space="preserve">- ماشین برای پاک کردن، سورت کردن یا درجه بندی کردن دانه ها، حبوبات یا سبزیجات پلی دار خشک </t>
  </si>
  <si>
    <t>8437.8000</t>
  </si>
  <si>
    <t>8437.9000</t>
  </si>
  <si>
    <t>84.38</t>
  </si>
  <si>
    <t>Machinery, not specified or included elsewhere in this Chapter, for the industrial preparation or manufacture of food or drink, other than machinery for the extraction or preparation of animal or fixed vegetable fats or oils.</t>
  </si>
  <si>
    <t>ماشین آلات ودستگاههایی که در جای دیگر این فصل گفته نشده و شامل عناوینی دیگر این فصل نباشد، برای تهیه یا تولید صنعتی غذاها یا نوشابه ها، غیر از ماشین آلات ودستگاهها برای استخراج یا تهیه روغنها و تيلهای حیوانی يا نباتی.</t>
  </si>
  <si>
    <t>8438.1000</t>
  </si>
  <si>
    <t>-Bakery machinery and machinery for the manufacture of macaroni, spaghetti or similar products</t>
  </si>
  <si>
    <t>- ماشین آلات و دستگاه های نانپزی، مکرونی سازی، بیسکویت سازی یا برای تولید اسپگتی یا محصولات مشابه</t>
  </si>
  <si>
    <t>8438.2000</t>
  </si>
  <si>
    <t>-Machinery for the manufacture of confectionery, cocoa or chocolate</t>
  </si>
  <si>
    <t>- ماشین آلات و دستگاهها برای شيرينی سازی یا برای تولید ککو (cocoa) یا چاکلیت</t>
  </si>
  <si>
    <t>8438.3000</t>
  </si>
  <si>
    <t>-Machinery for sugar manufacture</t>
  </si>
  <si>
    <t>- ماشین آلات و دستگاه های قند (بوره) سازی</t>
  </si>
  <si>
    <t>8438.4000</t>
  </si>
  <si>
    <t>-Brewery machinery</t>
  </si>
  <si>
    <t xml:space="preserve">- ماشین آلات و دستگاه های آب جوسازی </t>
  </si>
  <si>
    <t>8438.5000</t>
  </si>
  <si>
    <t>-Machinery for the preparation of meat or poultry</t>
  </si>
  <si>
    <t>- ماشین آلات و دستگاهها برای آماده کردن گوشت یا پرنده گان خانگی</t>
  </si>
  <si>
    <t>8438.6000</t>
  </si>
  <si>
    <t>-Machinery for the preparation of fruits, nuts or vegetables</t>
  </si>
  <si>
    <t>- ماشین آلات و دستگاهها برای آماده کردن میوه ها، مغزخسته باب یا سبزیجات</t>
  </si>
  <si>
    <t>8438.8000</t>
  </si>
  <si>
    <t>8438.9000</t>
  </si>
  <si>
    <t>84.39</t>
  </si>
  <si>
    <t>Machinery for making pulp of fibrous cellulosic material or for making or finishing paper or paperboard.</t>
  </si>
  <si>
    <t>ماشين آلات و دستگاه ها برای ساختن خميره از مواد سلولوزی الياف يا برای ساختن يا تکميل کردن کاغذ يا قطعه .</t>
  </si>
  <si>
    <t>8439.1000</t>
  </si>
  <si>
    <t>-Machinery for making pulp of fibrous cellulosic material</t>
  </si>
  <si>
    <t>- ماشین آلات و دتستگاهها برای ساختن خمیره از مواد سلولوزی الیافی یا برای ساختن یا تکمیل کردن کاغذ یا قطعه کاغذی.</t>
  </si>
  <si>
    <t>8439.2000</t>
  </si>
  <si>
    <t>-Machinery for making paper or paperboard</t>
  </si>
  <si>
    <t xml:space="preserve">- ماشین آلات و دستگاهها برای ساختن کاغذ یا قطعه </t>
  </si>
  <si>
    <t>8439.3000</t>
  </si>
  <si>
    <t>-Machinery for finishing paper or paperboard</t>
  </si>
  <si>
    <t xml:space="preserve">- ماشین آلات ودستگاهها برای تکمیل کردن کاغذ یا قطعه </t>
  </si>
  <si>
    <t>8439.9100</t>
  </si>
  <si>
    <t>--Of machinery for making pulp of fibrous cellulosic material</t>
  </si>
  <si>
    <t>-- ماشین آلات ودستگاهها برای ساختن خمیره از مواد سلولوزی الیافی</t>
  </si>
  <si>
    <t>8439.9900</t>
  </si>
  <si>
    <t>84.40</t>
  </si>
  <si>
    <t>Book-binding machinery, including book-sewing machines.</t>
  </si>
  <si>
    <t>ماشین آلات ودستگاههای صحافی، همچنین ماشین های دوختن اوراق.</t>
  </si>
  <si>
    <t>8440.1000</t>
  </si>
  <si>
    <t>- ماشین آلات ودستگاهها</t>
  </si>
  <si>
    <t>8440.9000</t>
  </si>
  <si>
    <t>84.41</t>
  </si>
  <si>
    <t>Other machinery for making up paper pulp, paper or paperboard, including cutting machines of all kinds.</t>
  </si>
  <si>
    <t>سایرماشین آلات ودستگاهها برای کارکردن روی خمیره کاغذ، کاغذ یا قطعه، همچنین ماشین های برش از هر نوع.</t>
  </si>
  <si>
    <t>8441.1000</t>
  </si>
  <si>
    <t>-Cutting machines</t>
  </si>
  <si>
    <t>- ماشینهای برش</t>
  </si>
  <si>
    <t>8441.2000</t>
  </si>
  <si>
    <t>-Machines for making bags, sacks or envelopes</t>
  </si>
  <si>
    <t xml:space="preserve">- ماشین ها برای ساختن خریطه کوچک، خریطه بزرگ (Sack) یا پاکت (Envelope) </t>
  </si>
  <si>
    <t>8441.3000</t>
  </si>
  <si>
    <t>-Machines for making cartons, boxes, cases, tubes, drums or similar containers, other than by moulding</t>
  </si>
  <si>
    <t>- ماشین ها برای ساختن کارتن، جعبه، قطی، لوله، بشکه (Drum) یا ظروف مشابه، غیر از ساختن به طریق قالب گیری</t>
  </si>
  <si>
    <t>8441.4000</t>
  </si>
  <si>
    <t>-Machines for moulding articles in paper pulp, paper or paperboard</t>
  </si>
  <si>
    <t xml:space="preserve">- ماشین ها برای قالب ریزی اشیاء از خمیره کاغذ، کاغذ یا قطعه </t>
  </si>
  <si>
    <t>8441.8000</t>
  </si>
  <si>
    <t>- سایر ماشین آلات ودستگاهها</t>
  </si>
  <si>
    <t>8441.9000</t>
  </si>
  <si>
    <t>84.42</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</si>
  <si>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</si>
  <si>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ماشین آلات، دستگاهها وادوات (غیر از ماشین ابزارهای عنوان 84.56 الی 84.65 برای آماده کردن یا ساختن، لوحه، استوانه یا سایر ادوات برای چاپ کردن؛ لوحه، استوانه یا سایر ادوات برای چاپ کردن؛ لوحه، استوانه و سنگ چاپ سنگی (Lithographic) تهیه شده، برای چاپ کردن (مثلاً صاف شده، نقطه چینی شده، صیقلی شده).</t>
  </si>
  <si>
    <t>8442.3000</t>
  </si>
  <si>
    <t>-Machinery, apparatus and equipment</t>
  </si>
  <si>
    <t>- ماشین آلات، دستگاهها و تجهیزات</t>
  </si>
  <si>
    <t>8442.4000</t>
  </si>
  <si>
    <t>-Parts of the foregoing machinery, apparatus or equipment</t>
  </si>
  <si>
    <t>- اجزاء وقطعات ماشین آلات، دستگاهها یا تجهیزات پیش گفته</t>
  </si>
  <si>
    <t>8442.5000</t>
  </si>
  <si>
    <t>-Plates, cylinders and other printing components, plates, cylinders and lithographic stones, prepared for printing purposes (for example, planed, grained or polished)</t>
  </si>
  <si>
    <t>- لوحه، استوانه وسایر ادوات برای چاپ کردن لوحه، استوانه وسنگ چاپ سنگی، تهیه شده برای چاپ کردن (مثلاًصاف شده، نقطه چینی شده، صیقلی شده)</t>
  </si>
  <si>
    <t>84.43</t>
  </si>
  <si>
    <t>Printing machinery used for printing by means of plates, cylinders and other printing components of heading 84.42; other printers, copying machines and facsimile machines, whether or not combined; parts and accessories thereof.</t>
  </si>
  <si>
    <t>ماشین آلات چاپ که به وسیله صفحه، سلندر و سایر ادوات چاپ شامل عنوان 84.42؛ برای چاپ کردن مورد استفاده قرار می گیرند؛ سایر ماشین های چاپ وطبع، ماشین های کاپی کردن و ماشین های فکس، یکجا شده یا نشده؛ اجزاء و قطعات و لوازم آنها.</t>
  </si>
  <si>
    <t>-Printing machinery used for printing by means of plates, cylinders and other printing components of heading 84.42 :</t>
  </si>
  <si>
    <t>- ماشین آلات چاپ که به وسیله صفحه، سلندر و سایر ادوات چاپ شامل عنوان 84.42؛ برای چاپ کردن مورد استفاده قرار می گیرند:</t>
  </si>
  <si>
    <t>8443.1100</t>
  </si>
  <si>
    <t>--Offset printing machinery, reel fed</t>
  </si>
  <si>
    <t>-- ماشین آلات ودستگاههای چاپ وطبع افست، تغذیه شده با گوتک (چرخه)</t>
  </si>
  <si>
    <t>8443.1200</t>
  </si>
  <si>
    <t>--Offset printing machinery, sheet-fed, office type (using sheets with one side not exceeding 22 cm and the other side not exceeding 36 cm in the unfolded state)</t>
  </si>
  <si>
    <t>-- ماشین آلات ودستگاههای چاپ وطبع افست، تغذیه شده با ورق، از نوع دفتری ( با استفاده از اوراق که به حالت قات نشده که یک ضلع آن از 22 سانتی متر و ضلع دیگراز 36 سانتی متربیشتر نباشد)</t>
  </si>
  <si>
    <t>8443.1300</t>
  </si>
  <si>
    <t>--Other offset printing machinery</t>
  </si>
  <si>
    <t>-- سایر ماشین آلات ودستگاههای چاپ وطبع افست</t>
  </si>
  <si>
    <t>8443.1400</t>
  </si>
  <si>
    <t>--Letterpress printing machinery, reel fed, excluding flexographic printing</t>
  </si>
  <si>
    <t>-- ماشین آلات و دستگاههای چاپ تیپوگرافیک (Letter Press)، تغذیه شده با گوتک (چرخه)، باستثنای ماشین آلات و دستگاههای چاپ فلکسو گرافیک (Flexographic)</t>
  </si>
  <si>
    <t>8443.1500</t>
  </si>
  <si>
    <t>--Letterpress printing machinery, other than reel fed, excluding flexographic printing</t>
  </si>
  <si>
    <t>-- ماشین آلات و دستگاههای چاپ تیپو گرافیک (Letter Press)،غیراز تغذیه شده با گوتک (چرخه)، باستثنای ماشین آلات و دستگاههای چاپ فلکسوگرافیک (Flexographic)</t>
  </si>
  <si>
    <t>8443.1600</t>
  </si>
  <si>
    <t>--Flexographic printing machinery</t>
  </si>
  <si>
    <t>-- ماشین آلات و دستگاههای چاپ فلکسو گرافیک (Flexographic)</t>
  </si>
  <si>
    <t>8443.1700</t>
  </si>
  <si>
    <t>--Gravure printing machinery</t>
  </si>
  <si>
    <t>-- ماشین آلات و دستگاههای چاپ گراور(Gravure)</t>
  </si>
  <si>
    <t>8443.1900</t>
  </si>
  <si>
    <t>-Other printers, copying machines and facsimile machines, whether or not combined :</t>
  </si>
  <si>
    <t>- سایر ماشین های چاپ و طبع، ماشین های کاپی کردن و ماشین های فکس، یکجا شده یا نشده:</t>
  </si>
  <si>
    <t>8443.3100</t>
  </si>
  <si>
    <t>--Machines which perform two or more of the function of printing, copying  or facsimile transmission, capable of connecting to an automatic data processing machine or to a network</t>
  </si>
  <si>
    <t>-- ماشین های که دو ویا بیشترکار طبع، کاپی کردن، ارسال فکس را اجرا ویا قادر به اتصال در ماشین های اتومات پروسس معلومات ویا یک شبکه باشند</t>
  </si>
  <si>
    <t>8443.3200</t>
  </si>
  <si>
    <t>--Other, capable of connecting to an automatic data processing machine or to a network</t>
  </si>
  <si>
    <t>-- سایر، قادر به اتصال در ماشین های اتومات پروسس معلومات و یا یک شبکه باشند</t>
  </si>
  <si>
    <t>8443.3900</t>
  </si>
  <si>
    <t>-Parts and accessories :</t>
  </si>
  <si>
    <t>- اجزاء، قطعات و متـفرقات:</t>
  </si>
  <si>
    <t>8443.9100</t>
  </si>
  <si>
    <t>--Parts and accessories of printing machinery used for printing by means of plates, cylinders and other printing components of heading 84.42</t>
  </si>
  <si>
    <t>-- اجزاء، قطعات و متفرقات ماشین آلات چاپ که به وسیله صفحه، سلندروسایر ادوات چاپ شامل عنوان 84.42؛ برای چاپ کردن مورد استفاده قرار می گیرند</t>
  </si>
  <si>
    <t>8443.9900</t>
  </si>
  <si>
    <t>8444.0000</t>
  </si>
  <si>
    <t>Machines for extruding, drawing, texturing or cutting man-made textile materials.</t>
  </si>
  <si>
    <t>ماشین های اکسترودنگ (Extruding)، کشش (Drawing)، تکسچرنگ (Texturing) یا برش پارچه های منسوج مصنوعی.</t>
  </si>
  <si>
    <t>84.45</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</si>
  <si>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</si>
  <si>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ماشین های تهیه الیاف نسجی؛ ماشین های ریسنده گی، دولاکنی یا تابيدن و سایر ماشین آلات و دستگاهها برای تولید تار های نسجی؛ ماشین های قرقره پیچی یا نخ پیچی (از جمله ماسوره پیچی) یا باز کردن مواد نسجی و ماشین های تهیه تارهای نسجی جهت کار برد در ماشین های 84.46 یا 84.47.</t>
  </si>
  <si>
    <t>-Machines for preparing textile fibres :</t>
  </si>
  <si>
    <t>- ماشین های تهیه الیاف نسجی:</t>
  </si>
  <si>
    <t>8445.1100</t>
  </si>
  <si>
    <t>--Carding machines</t>
  </si>
  <si>
    <t>-- ماشین های حلاجی (Carding |Machines)</t>
  </si>
  <si>
    <t>8445.1200</t>
  </si>
  <si>
    <t>--Combing machines</t>
  </si>
  <si>
    <t>-- ماشین های شانه زنی (Combing machines)</t>
  </si>
  <si>
    <t>8445.1300</t>
  </si>
  <si>
    <t>--Drawing or roving machines</t>
  </si>
  <si>
    <t>-- ماشین های کشش یا فتیله کردن الیاف (Drawing or roving machines)</t>
  </si>
  <si>
    <t>8445.1900</t>
  </si>
  <si>
    <t>8445.2000</t>
  </si>
  <si>
    <t>-Textile spinning machines</t>
  </si>
  <si>
    <t>- ماشین های ریسندگی مواد نسجی</t>
  </si>
  <si>
    <t>8445.3000</t>
  </si>
  <si>
    <t>-Textile doubling or twisting machines</t>
  </si>
  <si>
    <t>- ماشین دولا کردن یا تابیدن نخ نسجی</t>
  </si>
  <si>
    <t>8445.4000</t>
  </si>
  <si>
    <t>-Textile winding (including weft-winding) or reeling machines</t>
  </si>
  <si>
    <t>- ماشین های نخ تابی (بشمول دورچرخه پیچی)، دور گوتک پیچی یا باز کردن مواد نسجی</t>
  </si>
  <si>
    <t>8445.9000</t>
  </si>
  <si>
    <t>84.46</t>
  </si>
  <si>
    <t>Weaving machines (looms).</t>
  </si>
  <si>
    <t xml:space="preserve"> ماشین های با فنده گی تار و پود بافت (Weaving machines (Looms.</t>
  </si>
  <si>
    <t>8446.1000</t>
  </si>
  <si>
    <t>-For weaving fabrics of a width not exceeding 30 cm</t>
  </si>
  <si>
    <t>- برای بافتن پارچه به عرض حداکثر 30 سانتیمتر</t>
  </si>
  <si>
    <t>-For weaving fabrics of a width exceeding 30 cm, shuttle type :</t>
  </si>
  <si>
    <t>- برای بافتن پارچه به عرض بیشتر از 30 سانتیمتر، از نوع ماکودار.</t>
  </si>
  <si>
    <t>8446.2100</t>
  </si>
  <si>
    <t>--Power looms</t>
  </si>
  <si>
    <t>-- دارای موتور</t>
  </si>
  <si>
    <t>8446.2900</t>
  </si>
  <si>
    <t>8446.3000</t>
  </si>
  <si>
    <t>-For weaving fabrics of a width exceeding 30 cm, shuttleless type</t>
  </si>
  <si>
    <t>- برای بافتن پارچه به عرض بیشتر از 30 سانتیمتر، از نوع بدون ماکو.</t>
  </si>
  <si>
    <t>84.47</t>
  </si>
  <si>
    <t>Knitting machines, stitch-bonding machines and machines for making gimped yarn, tulle, lace, embroidery, trimmings, braid or net and machines for tufting.</t>
  </si>
  <si>
    <t xml:space="preserve"> ماشین های کشبافت، ماشین های دوختنی- بافتنی (Stitch-bonding)، ماشین های تهیه نخ گیپه، جال (Tulle)، دانتل (Lace)، پارچه های گلدوزی و قلابدوزی، علافه بندی (Trimmings)، قیطان (Braid) یا جال با چشمه های گره زده و ماشین های توپک بافی (Tufting).</t>
  </si>
  <si>
    <t>-Circular knitting machines :</t>
  </si>
  <si>
    <t>- ماشین های کشبافت گرد بافت:</t>
  </si>
  <si>
    <t>8447.1100</t>
  </si>
  <si>
    <t>--With cylinder diameter not exceeding 165 mm</t>
  </si>
  <si>
    <t>-- با استوانۀ به قطرحداکثر 165 ملیمتر</t>
  </si>
  <si>
    <t>8447.1200</t>
  </si>
  <si>
    <t>--With cylinder diameter exceeding 165 mm</t>
  </si>
  <si>
    <t>-- با استوانۀ به قطر بیشتر از 165 ملیمتر</t>
  </si>
  <si>
    <t>8447.2000</t>
  </si>
  <si>
    <t>-Flat knitting machines; stitch-bonding machines</t>
  </si>
  <si>
    <t>- ماشین کشبافت تخت بافت (هموار)؛ ماشین های دوختنی- بافتنی (Stitch-Bonding)</t>
  </si>
  <si>
    <t>8447.9000</t>
  </si>
  <si>
    <t>84.48</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</si>
  <si>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</si>
  <si>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 xml:space="preserve"> ماشین الات و دستگاههای کمکی برای ماشین های عناوینی84.44، 84.45، 84.46 یا 84.47 ( مثلا ً، دابی، جاکارد، برک اتومات، مکانیزم تعویض ماکو)؛ اجزاء وقطعات و ملزوماتی که منحصراً یا اساساً با ماشین های این عنوان یا عناوینی 84.44، 84.45، 84.46 یا 84.47 به کار برده شوند (مثلا ً،(Spindle) و پرده میله يی (Spindle flyer)، فیته خاردار، ماشین کارد کلاتنگ ( card clothing)، شانه ها، نپلهای کشش، ماکو، هيلد (healds)، چوکاتهای هيلد و سوزنهای خامکدوزی.</t>
  </si>
  <si>
    <t>-Auxiliary machinery for machines of heading 84.44, 84.45, 84.46 or 84.47 :</t>
  </si>
  <si>
    <t>- ماشین آلات و دستگاههای کمکی برای ماشین های عناوینی 84.44، 84.45، 84.46 یا 84.47.</t>
  </si>
  <si>
    <t>8448.1100</t>
  </si>
  <si>
    <t>--Dobbies and Jacquards; card reducing, copying, punching or assembling machines for use therewith</t>
  </si>
  <si>
    <t>-- دابی، جاکارد؛ ماشین های کوچک کننده کارت (Card reducing)، کاپی برداری کارت، سوراخ کننده کارت، یا بسته بندی کارت بعد از سوراخ کردن</t>
  </si>
  <si>
    <t>8448.1900</t>
  </si>
  <si>
    <t>8448.2000</t>
  </si>
  <si>
    <t>-Parts and accessories of machines of heading 84.44 or of their auxiliary machinery</t>
  </si>
  <si>
    <t>- اجزاء و قطعات و متفرعات شامل عنوان 84.44 یا ماشین آلات کمکی آنها</t>
  </si>
  <si>
    <t>-Parts and accessories of machines of heading 84.45 or of their auxiliary machinery :</t>
  </si>
  <si>
    <t>- اجزاء وقطعات ومتفرعات ماشین های شامل عنوان 84.45 یا ماشین آلات و دستگاههای کمکی آنها.</t>
  </si>
  <si>
    <t>8448.3100</t>
  </si>
  <si>
    <t>--Card clothing</t>
  </si>
  <si>
    <t>-- فیته خاردار ماشین کارد کلاتنگ</t>
  </si>
  <si>
    <t>8448.3200</t>
  </si>
  <si>
    <t>--Of machines for preparing textile fibres, other than card clothing</t>
  </si>
  <si>
    <t>-- برای ماشین های تهیه الیاف نسجی غیر از فیته خاردار ماشین حلاجی</t>
  </si>
  <si>
    <t>8448.3300</t>
  </si>
  <si>
    <t>--Spindles, spindle flyers, spinning rings and ring travellers</t>
  </si>
  <si>
    <t>-- میله (Spindle)، پره میله (Spindle flyer)، رنگ ریسنده گی وشیطانک رنگ</t>
  </si>
  <si>
    <t>8448.3900</t>
  </si>
  <si>
    <t>-Parts and accessories of weaving machines (looms) or of their auxiliary machinery :</t>
  </si>
  <si>
    <t>- اجزاء و قطعات و متفرعات ماشین های بافنده گی تار و پودبافت (Looms)، یا اجزاء وقطعات و متفرعات ماشین ها یا دستگاههای کمکی آنها.</t>
  </si>
  <si>
    <t>8448.4200</t>
  </si>
  <si>
    <t>--Reeds for looms, healds and heald-frames</t>
  </si>
  <si>
    <t>-- شانه ماشین تار وپودبافت، میلمیلک وچارچوب میلمیلک</t>
  </si>
  <si>
    <t>8448.4900</t>
  </si>
  <si>
    <t>-Parts and accessories of machines of heading 84.47 or of their auxiliary machinery :</t>
  </si>
  <si>
    <t>- اجزاء وقطعات و متفرعات ماشین ها و دستگاههای شامل عنوان 84.47 یا اجزاء وقطعات و متفرعات ماشین ها یا دستگاههای کمکی آنها.</t>
  </si>
  <si>
    <t>8448.5100</t>
  </si>
  <si>
    <t>--Sinkers, needles and other articles used in forming stitches</t>
  </si>
  <si>
    <t>-- پلاتین (Platines) سوزن و سایر اشیایی که در تشکیل چشمه های پارچه به کار می روند</t>
  </si>
  <si>
    <t>8448.5900</t>
  </si>
  <si>
    <t>8449.0000</t>
  </si>
  <si>
    <t>Machinery for the manufacture or finishing of felt or nonwovens in the piece or in shapes, including machinery for making felt hats; blocks for making hats.</t>
  </si>
  <si>
    <t>ماشین آلات و دستگاههای ساختن یا تکمیل کردن نمد یا نبافته ها به صورت توپک یا به شکل معین،همچنین ماشین آلات ساختن کلاه نمدی؛ قالبهای کلاه سازی.</t>
  </si>
  <si>
    <t>84.50</t>
  </si>
  <si>
    <t>Household or laundry-type washing machines, including machines which both wash and dry.</t>
  </si>
  <si>
    <t>ماشین های رختشویی خانگی یا غیر خانگی، حتی با تجهیزات خشک کردن.</t>
  </si>
  <si>
    <t>-Machines, each of a dry linen capacity not exceeding 10 kg :</t>
  </si>
  <si>
    <t>- ماشین های با ظرفیت حداکثر 10 کیلوگرام شستنی خشک:</t>
  </si>
  <si>
    <t>8450.1100</t>
  </si>
  <si>
    <t>--Fully-automatic machines</t>
  </si>
  <si>
    <t>-- ماشین های تمام اتوماتیک</t>
  </si>
  <si>
    <t>8450.1200</t>
  </si>
  <si>
    <t>--Other machines, with built-in centrifugal drier</t>
  </si>
  <si>
    <t>-- سایر ماشین ها، مجهز شده با خشک کن گریز از مرکز</t>
  </si>
  <si>
    <t>8450.1900</t>
  </si>
  <si>
    <t>8450.2000</t>
  </si>
  <si>
    <t>-Machines, each of a dry linen capacity exceeding 10 kg</t>
  </si>
  <si>
    <t>- ماشین های با ظرفیت بیش از 10 کیلو گرام شستنی خشک</t>
  </si>
  <si>
    <t>8450.9000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</si>
  <si>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</si>
  <si>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</si>
  <si>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ماشین آلات و دستگاهها ( غیر از ماشین های عنوان 84.50) برای شستن، پاک کردن، کشال کردن، خشک کردن، اتوکردن، پرس کردن (همچنین پرس های داغ)، سفید کردن، رنگ کردن، اضافه کردن مواد استحکامی ، دیزاین ، غلاق کردن، یا آغشتن نخ های نساجی، پارچه ها یا اشیای نسجی آماده و مهیا و ماشین ها برای روکش دادن به منسوجات یا سایر تکیه گاههایی که برای تهیه فرشباب به کار می روند از قبیل لینوليوم؛ ماشین های پیچیدن (Reeling)، بازکردن (Unreeling)، قات کردن، برش دادن، یا کنگره دار کردن (Pinking) پارچه های منسوجات.</t>
  </si>
  <si>
    <t>8451.1000</t>
  </si>
  <si>
    <t>-Dry-cleaning machines</t>
  </si>
  <si>
    <t>- ماشین های خشکه شویی</t>
  </si>
  <si>
    <t>-Drying machines :</t>
  </si>
  <si>
    <t>- ماشین های خشک کردن:</t>
  </si>
  <si>
    <t>8451.2100</t>
  </si>
  <si>
    <t>--Each of a dry linen capacity not exceeding 10 kg</t>
  </si>
  <si>
    <t>-- با ظرفیت حداکثر 10 کیلوگرام شستنی خشک</t>
  </si>
  <si>
    <t>8451.2900</t>
  </si>
  <si>
    <t>8451.3000</t>
  </si>
  <si>
    <t xml:space="preserve">-Ironing machines and presses (including fusing presses) </t>
  </si>
  <si>
    <t>- ماشین ها وپرس های اتوکردن(بشمول پرس های داغ برای تابت نگهداشتن (Fusing Presses)</t>
  </si>
  <si>
    <t>8451.4000</t>
  </si>
  <si>
    <t>-Washing, bleaching or dyeing machines</t>
  </si>
  <si>
    <t>- ماشین های شستن، سفید کردن یا رنگ کردن</t>
  </si>
  <si>
    <t>8451.5000</t>
  </si>
  <si>
    <t>-Machines for reeling, unreeling, folding, cutting or pinking textile fabrics</t>
  </si>
  <si>
    <t>- ماشین های پیچیدن، بازکردن، تاکردن، برش دادن یا کنگره دار کردن منسوجات</t>
  </si>
  <si>
    <t>8451.8000</t>
  </si>
  <si>
    <t>8451.9000</t>
  </si>
  <si>
    <t>84.52</t>
  </si>
  <si>
    <t>Sewing machines, other than book-sewing machines of heading 84.40; furniture, bases and covers specially designed for sewing machines; sewing machine needles.</t>
  </si>
  <si>
    <t>ماشین های خیاطی، غیر از ماشین های دوخت اوراق شامل عنوان 84.40، فرنيچر، پایه وسرپوش که بخصوص برای ماشین خیاطی دیزاین شده، سوزن ماشین دوخت.</t>
  </si>
  <si>
    <t>8452.1000</t>
  </si>
  <si>
    <t>-Sewing machines of the household type</t>
  </si>
  <si>
    <t>- ماشین خیاطی از نوع خانگی</t>
  </si>
  <si>
    <t>-Other sewing machines :</t>
  </si>
  <si>
    <t>- سایر ماشین های خیاطی:.</t>
  </si>
  <si>
    <t>8452.2100</t>
  </si>
  <si>
    <t>--Automatic units</t>
  </si>
  <si>
    <t>-- دستگاههای اتوماتیک</t>
  </si>
  <si>
    <t>8452.2900</t>
  </si>
  <si>
    <t>8452.3000</t>
  </si>
  <si>
    <t>-Sewing machine needles</t>
  </si>
  <si>
    <t>- سوزن ماشین خیاطی</t>
  </si>
  <si>
    <t>8452.9000</t>
  </si>
  <si>
    <t>-furniture, bases and covers for sewing machines and parts thereof; other parts of sewing  machines.</t>
  </si>
  <si>
    <t>- مبلمان، پایگاه ها و قاب ها برای ماشین آلات دوخت و اجزاء و قطعات آنها؛ سایر قطعات ماشین آلات دوخت.</t>
  </si>
  <si>
    <t>84.53</t>
  </si>
  <si>
    <t>Machinery for preparing, tanning or working hides, skins or leather or for making or repairing footwear or other articles of hides, skins or leather, other than sewing machines.</t>
  </si>
  <si>
    <t>ماشین آلات و دستگاههای أماده کردن، دباغی کردن یا آماده کردن پوست یا چرم برای ساختن یا ترميم کردن پايپوش یا سایر مصنوعات از پوست یا از چرم،غیر از ماشین های دوخت.</t>
  </si>
  <si>
    <t>8453.1000</t>
  </si>
  <si>
    <t>-Machinery for preparing, tanning or working hides, skins or leather</t>
  </si>
  <si>
    <t>- ماشین آلات و دستگاههای أماده کردن، دباغی کردن یا تعامل کردن پوست یا چرم</t>
  </si>
  <si>
    <t>8453.2000</t>
  </si>
  <si>
    <t>-Machinery for making or repairing footwear</t>
  </si>
  <si>
    <t>- ماشین آلات و دستگاههای ساختن یا ترميم کردن پای پوش</t>
  </si>
  <si>
    <t>8453.8000</t>
  </si>
  <si>
    <t>8453.9000</t>
  </si>
  <si>
    <t>84.54</t>
  </si>
  <si>
    <t>Converters, ladles, ingot moulds and casting machines, of a kind used in metallurgy or in metal foundries.</t>
  </si>
  <si>
    <t>ماشین تبدیل کننده (Converters)، ملاقه (Ladle)، قالب شمش ریزی (Ingot mould) و ماشین های ریخته گری (قالب ریزی)، از نوعی که در متلورژی، یا ریخته گری فلزات به کار می روند.</t>
  </si>
  <si>
    <t>8454.1000</t>
  </si>
  <si>
    <t>-Converters</t>
  </si>
  <si>
    <t xml:space="preserve">- ماشین تبدیل کننده </t>
  </si>
  <si>
    <t>8454.2000</t>
  </si>
  <si>
    <t>-Ingot moulds and ladles</t>
  </si>
  <si>
    <t>- ماشین قالب ریزی و ملاقه فلزریزی</t>
  </si>
  <si>
    <t>8454.3000</t>
  </si>
  <si>
    <t>-Casting machines</t>
  </si>
  <si>
    <t>- ماشین های ریخته گری(قالب ریزی)</t>
  </si>
  <si>
    <t>8454.9000</t>
  </si>
  <si>
    <t>84.55</t>
  </si>
  <si>
    <t>Metal-rolling mills and rolls therefor.</t>
  </si>
  <si>
    <t xml:space="preserve"> ماشین های حرارت دادن فلزات (Metal-rolling mills) و رولر های آنها.</t>
  </si>
  <si>
    <t>8455.1000</t>
  </si>
  <si>
    <t>-Tube mills</t>
  </si>
  <si>
    <t>- ماشین های لوله کردن برای ساختن نل</t>
  </si>
  <si>
    <t>-Other rolling mills :</t>
  </si>
  <si>
    <t>- سایر ماشین های لوله کردن:</t>
  </si>
  <si>
    <t>8455.2100</t>
  </si>
  <si>
    <t>--Hot or combination hot and cold</t>
  </si>
  <si>
    <t>-- ماشین های لوله کردن به صورت گرم و سرد یکجا شده</t>
  </si>
  <si>
    <t>8455.2200</t>
  </si>
  <si>
    <t>--Cold</t>
  </si>
  <si>
    <t>-- ماشین های لوله کردن به صورت سرد</t>
  </si>
  <si>
    <t>8455.3000</t>
  </si>
  <si>
    <t>-Rolls for rolling mills</t>
  </si>
  <si>
    <t xml:space="preserve">- رولرهای ماشین های لوله کردن </t>
  </si>
  <si>
    <t>8455.9000</t>
  </si>
  <si>
    <t>- اجزاء و پرزه جات</t>
  </si>
  <si>
    <t>84.56</t>
  </si>
  <si>
    <t>Machine-tools for working any material by removal of material, by laser or other light or photon beam, ultrasonic, electro-discharge, electro-chemical, electron beam, ionic-beam or plasma arc processes.</t>
  </si>
  <si>
    <t>ماشین آلات برای کار کردن روی هر نوع مواد از طریق برداشتن آنها که با شعاع لایزر یا سایر اشعۀ نوری یا فوتونی، اولتراسونیک (ماوراء صوت)،تخلیه الکتریکی، الکترونی، شعاع آیونی یا با پروسه های قوس پلاسمایی کار می کنند.</t>
  </si>
  <si>
    <t>8456.1000</t>
  </si>
  <si>
    <t>-Operated by laser or other light or photon beam processes</t>
  </si>
  <si>
    <t>- که با شعاع لایزر یا سایر اشعۀ نوری یا فوتونی کار می کنند</t>
  </si>
  <si>
    <t>8456.2000</t>
  </si>
  <si>
    <t>-Operated by ultrasonic processes</t>
  </si>
  <si>
    <t>- که با پروسه های اولتراسونیک (ماوراء صوت) کار می کند</t>
  </si>
  <si>
    <t>8456.3000</t>
  </si>
  <si>
    <t>-Operated by electro-discharge processes</t>
  </si>
  <si>
    <t>- که با پروسه های تخلیه الکتریکی کار می کنند</t>
  </si>
  <si>
    <t>8456.9000</t>
  </si>
  <si>
    <t>84.57</t>
  </si>
  <si>
    <t>Machining centres, unit construction machines (single station) and multi-station transfer machines, for working metal.</t>
  </si>
  <si>
    <t>دستگاه متمرکز ماشین کاری (machining Centres)، ماشین های ساخت یک قسمتی (یک مرحله يی) (Single Station) و ماشین های انتقالی چند مرحله يی برای کار کردن روی فلزات.</t>
  </si>
  <si>
    <t>8457.1000</t>
  </si>
  <si>
    <t>-Machining centres</t>
  </si>
  <si>
    <t xml:space="preserve">- دستگاه متمرکز ماشین کاری (Machining Centers) </t>
  </si>
  <si>
    <t>8457.2000</t>
  </si>
  <si>
    <t>-Unit construction machines (single station)</t>
  </si>
  <si>
    <t>- ماشین های ساخت یک قسمتی (یک مرحله يی)</t>
  </si>
  <si>
    <t>8457.3000</t>
  </si>
  <si>
    <t>-Multi-station transfer machines</t>
  </si>
  <si>
    <t>- ماشین های انتقالی چند مرحله يی</t>
  </si>
  <si>
    <t>84.58</t>
  </si>
  <si>
    <t>Lathes (including turning centres) for removing metal.</t>
  </si>
  <si>
    <t>ماشین های خرادی بشمول دستگاههای متمرکز تراش کاری دورانی (Turning centers) برای برداشتن فلز.</t>
  </si>
  <si>
    <t>-Horizontal lathes :</t>
  </si>
  <si>
    <t>- ماشین های تراش افقی:</t>
  </si>
  <si>
    <t>8458.1100</t>
  </si>
  <si>
    <t>--Numerically controlled</t>
  </si>
  <si>
    <t xml:space="preserve">-- با کنترول شماره يی </t>
  </si>
  <si>
    <t>8458.1900</t>
  </si>
  <si>
    <t>-Other lathes :</t>
  </si>
  <si>
    <t>- سایر ماشین های خرادی:</t>
  </si>
  <si>
    <t>8458.9100</t>
  </si>
  <si>
    <t>-- با کنترول شماره يی</t>
  </si>
  <si>
    <t>8458.9900</t>
  </si>
  <si>
    <t>84.59</t>
  </si>
  <si>
    <t>Machine-tools (including way-type unit head machines) for drilling, boring, milling, threading or tapping by removing metal, other than lathes (including turning centres) of heading 84.58.</t>
  </si>
  <si>
    <t xml:space="preserve"> ماشین آلات (بشمول ماشین آلات دارای سر لغزنده) برای سوراخ کردن، صیقل کردن کشيدن جدار داخلی (Boring)، لشم کردن (Milling)، چوری کشی داخلی یا خارجی کردنن فلزات با برداشتن فلز، غیر از ماشینهای خرادی (بشمول دستگاههای متمرکز تراش کاری دورانی) شامل عنوان 84.58.</t>
  </si>
  <si>
    <t>8459.1000</t>
  </si>
  <si>
    <t>-Way-type unit head machines</t>
  </si>
  <si>
    <t>- ماشین آلات دارای سرلغزنده</t>
  </si>
  <si>
    <t>-Other drilling machines :</t>
  </si>
  <si>
    <t>- سایر ماشین های برمه کاری:.</t>
  </si>
  <si>
    <t>8459.2100</t>
  </si>
  <si>
    <t>8459.2900</t>
  </si>
  <si>
    <t>-Other boring-milling machines :</t>
  </si>
  <si>
    <t>- سایر ماشین های صیقل کردن- لشم کردن جدار داخلی (Boring-milling):</t>
  </si>
  <si>
    <t>8459.3100</t>
  </si>
  <si>
    <t>8459.3900</t>
  </si>
  <si>
    <t>8459.4000</t>
  </si>
  <si>
    <t>-Other boring machines</t>
  </si>
  <si>
    <t>- سایر ماشین های صیقل کردن جدار داخلی</t>
  </si>
  <si>
    <t>-Milling machines, knee-type :</t>
  </si>
  <si>
    <t xml:space="preserve">- ماشینهای لشم کردن، از نوع زانوخمی (Knee-type): </t>
  </si>
  <si>
    <t>8459.5100</t>
  </si>
  <si>
    <t>8459.5900</t>
  </si>
  <si>
    <t>-Other milling machines :</t>
  </si>
  <si>
    <t>- سایر ماشینهای لشم کردن:</t>
  </si>
  <si>
    <t>8459.6100</t>
  </si>
  <si>
    <t>8459.6900</t>
  </si>
  <si>
    <t>8459.7000</t>
  </si>
  <si>
    <t>-Other threading or tapping machines</t>
  </si>
  <si>
    <t>- سایر ماشین ها برای چوری کشی کردن سطح داخلی یا خارجی</t>
  </si>
  <si>
    <t>84.60</t>
  </si>
  <si>
    <t>Machine-tools for deburring, sharpening, grinding, honing, lapping, polishing or otherwise finishing metal or cermets by means of grinding stones, abrasives or polishing products, other than gear cutting, gear grinding or gear finishing machines of heading 84.61.</t>
  </si>
  <si>
    <t xml:space="preserve"> ماشین آلات برای گرفتن قسمت های اضافی ، تیز کاری، سائيدن، هموار کردن، صاف کردن، صیقل کردن یا به نحو دیگری آماده کردن فلز، یا سرمت ها به وسیله سنگهای ساينده، ساینده ها یا محصولات صیقل کننده، غیر از ماشین های گيردار تراش دادن، ساييدن، یا آماده کردن شامل عنوان 84.61.</t>
  </si>
  <si>
    <t>-Flat-surface grinding machines, in which the positioning in any one axis can be set up to an accuracy of at least 0.01 mm :</t>
  </si>
  <si>
    <t>ـ ماشین های سنک زنی دارای سطوح هموار که وضعیت استقرار در هر یک از محورها میتواند با دقت حد اقل 0.01 ملیمتر تنظیم شود.</t>
  </si>
  <si>
    <t>8460.1100</t>
  </si>
  <si>
    <t>8460.1900</t>
  </si>
  <si>
    <t>-Other grinding machines, in which the positioning in any one axis can be set up to an accuracy of at least 0.01 mm :</t>
  </si>
  <si>
    <t>- سایر ماشین های سنگ زنی که وضعیت استقرار در هر یک از محورها می تواند با دقت حد اقل 0.01 ملیمتر تنظیم شود:</t>
  </si>
  <si>
    <t>8460.2100</t>
  </si>
  <si>
    <t>8460.2900</t>
  </si>
  <si>
    <t>-Sharpening (tool or cutter grinding) machines :</t>
  </si>
  <si>
    <t>- ماشین های تیز کردن (ابزار سنگ زنی برشی):</t>
  </si>
  <si>
    <t>8460.3100</t>
  </si>
  <si>
    <t>- با کنترول شماره يی</t>
  </si>
  <si>
    <t>8460.3900</t>
  </si>
  <si>
    <t>8460.4000</t>
  </si>
  <si>
    <t>-Honing or lapping machines</t>
  </si>
  <si>
    <t>- ماشین های هموار کردن یا صاف کردن</t>
  </si>
  <si>
    <t>8460.9000</t>
  </si>
  <si>
    <t>84.61</t>
  </si>
  <si>
    <t>Machine-tools for planing, shaping, slotting, broaching, gear cutting, gear grinding or gear finishing, sawing, cutting-off and other machine-tools working by removing metal or cermets, not elsewhere specified or included.</t>
  </si>
  <si>
    <t xml:space="preserve"> ماشین آلات رنده کردن، شکل دادن، شکافدار کردن، برقوزدن (Broaching)، تراش دادن چرخ دنده، سنگ زنی چرخ دنده یا پرداخت کردن چرخ دنده، اره کردن، قطع کردن و سایر ماشین آلاتي که کار آنها بر داشتن فلز یا سرمت ها است، که در جای دیگر گفته نشده و شامل عناوینی دیگر نباشد.</t>
  </si>
  <si>
    <t>8461.2000</t>
  </si>
  <si>
    <t>-Shaping or slotting machines</t>
  </si>
  <si>
    <t>- ماشین های شکل دادن یا شکافدار کردن</t>
  </si>
  <si>
    <t>8461.3000</t>
  </si>
  <si>
    <t>-Broaching machines</t>
  </si>
  <si>
    <t>- ماشین های برقوزدن (Broaching machines)</t>
  </si>
  <si>
    <t>8461.4000</t>
  </si>
  <si>
    <t>-Gear cutting, gear grinding or gear finishing machines</t>
  </si>
  <si>
    <t>- ماشین های تراش دادن چرخ دنده، سنگ زنی چرخ دنده یا پرداخت کردن چرخ دنده</t>
  </si>
  <si>
    <t>8461.5000</t>
  </si>
  <si>
    <t>-Sawing or cutting-off machines</t>
  </si>
  <si>
    <t>- ماشین های اره کردن یا قطع کردن</t>
  </si>
  <si>
    <t>8461.9000</t>
  </si>
  <si>
    <t>84.62</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</si>
  <si>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</si>
  <si>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 xml:space="preserve"> ماشین آلات (بشمول پرس ها) برای کار کردن روی فلز با آهنگری، چکش کاری یا منگنه کاری قالبی؛ ماشین آلات (بشمول پرس ها) برای کار کردن روی فلز با خم کردن، قات کردن، راست کردن، تخت کردن، قیچی کردن، سوراخ کردن (punching) یا سوراخ و زبانه در آوردن؛ پرس برای کار کردن روی فلزات یا کارباید های فلزی، غیر از آنهایی که در بالا تذکار يافته اند.</t>
  </si>
  <si>
    <t>8462.1000</t>
  </si>
  <si>
    <t>-Forging or die-stamping machines (including presses) and hammers</t>
  </si>
  <si>
    <t>- ماشین های آهنگری یا منگنه کاری قالبی (بشمول پرس ها)، و چکش ها</t>
  </si>
  <si>
    <t>-Bending, folding, straightening or flattening machines (including presses) :</t>
  </si>
  <si>
    <t>- ماشین های خم کردن، قات کردن، راست کردن یا تخت کردن ( بشمول پرس ها):</t>
  </si>
  <si>
    <t>8462.2100</t>
  </si>
  <si>
    <t>8462.2900</t>
  </si>
  <si>
    <t>-Shearing machines (including presses), other than combined punching and shearing machines :</t>
  </si>
  <si>
    <t>- ماشین های قیچی کردن ( از جمله پرس ها)، غیر از ماشین هایی که یکجا عمل سوراخ کردن و قيچی کردن را انجام می دهند.</t>
  </si>
  <si>
    <t>8462.3100</t>
  </si>
  <si>
    <t>8462.3900</t>
  </si>
  <si>
    <t>-Punching or notching machines (including presses), including combined punching and shearing machines :</t>
  </si>
  <si>
    <t>- ماشین های سوراخ کردن یا زبانه دار کردن (بشمول پرس ها)، همچنین ماشین هایی که یکجا عمل سوراخ و قیچی کردن را انجام می دهند:</t>
  </si>
  <si>
    <t>8462.4100</t>
  </si>
  <si>
    <t>8462.4900</t>
  </si>
  <si>
    <t>8462.9100</t>
  </si>
  <si>
    <t>--Hydraulic presses</t>
  </si>
  <si>
    <t>-- پرس های آبی (hydraulic presses)</t>
  </si>
  <si>
    <t>8462.9900</t>
  </si>
  <si>
    <t>84.63</t>
  </si>
  <si>
    <t>Other machine-tools for working metal or cermets, without removing material.</t>
  </si>
  <si>
    <t xml:space="preserve"> سایر ماشین آلات برای کار کردن روی فلز، یا سرمت ها، بدون برداشتن ماده.</t>
  </si>
  <si>
    <t>8463.1000</t>
  </si>
  <si>
    <t>-Draw-benches for bars, tubes, profiles, wire or the like</t>
  </si>
  <si>
    <t>- دستگاههای کشش میله (tubes)، لوله، پروفیل، سيم یا مشابه</t>
  </si>
  <si>
    <t>8463.2000</t>
  </si>
  <si>
    <t>-Thread rolling machines</t>
  </si>
  <si>
    <t>- ماشین های چوری کشی به وسیله لوله کردن</t>
  </si>
  <si>
    <t>8463.3000</t>
  </si>
  <si>
    <t>-Machines for working wire</t>
  </si>
  <si>
    <t>- ماشین های کار کردن روی سیم</t>
  </si>
  <si>
    <t>8463.9000</t>
  </si>
  <si>
    <t>84.64</t>
  </si>
  <si>
    <t>Machine-tools for working stone, ceramics, concrete, asbestos-cement or like mineral materials or for cold working glass.</t>
  </si>
  <si>
    <t xml:space="preserve"> ماشین آلات برای کار کردن روی سنگ، محصولات سرامیک، کانکرت، پخته ضد حریق- سمنت (Asbestor-Cement) یا مواد معدنی مشابه یا برای کار کردن روی شیشه به حالت سرد.</t>
  </si>
  <si>
    <t>8464.1000</t>
  </si>
  <si>
    <t>-Sawing machines</t>
  </si>
  <si>
    <t>- ماشین های اره کردن</t>
  </si>
  <si>
    <t>8464.2000</t>
  </si>
  <si>
    <t>-Grinding or polishing machines</t>
  </si>
  <si>
    <t>- ماشینهای ساييدن یا صیقل کردن</t>
  </si>
  <si>
    <t>8464.9000</t>
  </si>
  <si>
    <t>84.65</t>
  </si>
  <si>
    <t>Machine-tools (including machines for nailing, stapling, glueing or otherwise assembling) for working wood, cork, bone, hard rubber, hard plastics or similar hard materials.</t>
  </si>
  <si>
    <t>ماشین آلات (بشمول ماشین برای کوبیدن میخ، کوبیدن میخ دوپا، چسباندن (سرش کردن) یا به نحو دیگری جفت و جور کردن) برای کار کردن روی چوب، کارک، استخوان، رابر سخت، پلاستيکهای سخت، و اشيای سخت مشابه.</t>
  </si>
  <si>
    <t>8465.1000</t>
  </si>
  <si>
    <t xml:space="preserve">-Machines which can carry out different types of machining operations without tool change between such operations </t>
  </si>
  <si>
    <t>- ماشین هایی که انواع مختلف عملیات ماشین کاری را بدون تعویض آلات در بین این عملیات انجام می دهند</t>
  </si>
  <si>
    <t>8465.9100</t>
  </si>
  <si>
    <t>--Sawing machines</t>
  </si>
  <si>
    <t>-- ماشین های اره کردن</t>
  </si>
  <si>
    <t>8465.9200</t>
  </si>
  <si>
    <t>--Planing, milling or moulding (by cutting) machines</t>
  </si>
  <si>
    <t>-- ماشین های رنده کردن، قالب کردن یا قالب سازی (با برش)</t>
  </si>
  <si>
    <t>8465.9300</t>
  </si>
  <si>
    <t>--Grinding, sanding or polishing machines</t>
  </si>
  <si>
    <t xml:space="preserve">-- ماشین های سنگ زدن، ریگمال زدن یا صیقل کردن </t>
  </si>
  <si>
    <t>8465.9400</t>
  </si>
  <si>
    <t>--Bending or assembling machines</t>
  </si>
  <si>
    <t>-- ماشینهای خم کردن یا جفت و جور کردن</t>
  </si>
  <si>
    <t>8465.9500</t>
  </si>
  <si>
    <t>--Drilling or morticing machines</t>
  </si>
  <si>
    <t>-- ماشین های سوراخ کردن یا اسکنه کردن</t>
  </si>
  <si>
    <t>8465.9600</t>
  </si>
  <si>
    <t>--Splitting, slicing or paring machines</t>
  </si>
  <si>
    <t>-- ماشین شکاف کننده، بریدن به صورت تخته های نازک یا ورقه ورقه کردن</t>
  </si>
  <si>
    <t>8465.9900</t>
  </si>
  <si>
    <t>84.66</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</si>
  <si>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</si>
  <si>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اجزاء وقطعات و متفرعاتی که معلوم باشند منحصراً یا اساساً با ماشین های عناوینی 84.56 الی 84.65 به کارمی روند، بشمول اسباب کار یا آلت گیر (tool holders)، چوری گیر اتومات ، ادوات تقسیم، و سایر متعلقات مخصوص برای ماشین آلات؛ ابزار گیر برای هرنوع آلات برای کارکردن با دست.</t>
  </si>
  <si>
    <t>8466.1000</t>
  </si>
  <si>
    <t>-Tool holders and self-opening dieheads</t>
  </si>
  <si>
    <t>- ابزارگیرو چوری گیر اتومات</t>
  </si>
  <si>
    <t>8466.2000</t>
  </si>
  <si>
    <t>-Work holders</t>
  </si>
  <si>
    <t>- گيراهای کار</t>
  </si>
  <si>
    <t>8466.3000</t>
  </si>
  <si>
    <t>-Dividing heads and other special attachments for machine-tools</t>
  </si>
  <si>
    <t>- ادوات تقسیم و سایرمتعلقات مخصوص برای ماشین آلات</t>
  </si>
  <si>
    <t>8466.9100</t>
  </si>
  <si>
    <t>--For machines of heading 84.64</t>
  </si>
  <si>
    <t>-- برای ماشین های شامل عنوان 84.64</t>
  </si>
  <si>
    <t>8466.9200</t>
  </si>
  <si>
    <t>--For machines of heading 84.65</t>
  </si>
  <si>
    <t>-- برای ماشین های شامل عنوان 84.65</t>
  </si>
  <si>
    <t>8466.9300</t>
  </si>
  <si>
    <t>--For machines of headings 84.56 to 84.61</t>
  </si>
  <si>
    <t>-- برای ماشین آلات از سرفصل 84،56 به 84،61</t>
  </si>
  <si>
    <t>8466.9400</t>
  </si>
  <si>
    <t>--For machines of heading 84.62 or 84.63</t>
  </si>
  <si>
    <t>-- برای ماشین های شامل عنوان 84.62 یا 84.63</t>
  </si>
  <si>
    <t>84.67</t>
  </si>
  <si>
    <t>Tools for working in the hand, pneumatic, hydraulic or with self-contained electric or non-electric motor.</t>
  </si>
  <si>
    <t>آلات کارکردن با دست، نيوماتیک (pneumatic)، آبی (hydraulic) یا یکجا شده با موتور برقی یا غیر برقی.</t>
  </si>
  <si>
    <t>-Pneumatic :</t>
  </si>
  <si>
    <t>- نيوماتیک:</t>
  </si>
  <si>
    <t>8467.1100</t>
  </si>
  <si>
    <t>--Rotary type (including combined rotary-percussion)</t>
  </si>
  <si>
    <t>-- نوع دوار(بشمول دوارـ ضربه ای یکجا شده)</t>
  </si>
  <si>
    <t>8467.1900</t>
  </si>
  <si>
    <t>-With self-contained electric motor :</t>
  </si>
  <si>
    <t>- یکجا شده با موتور برقی:</t>
  </si>
  <si>
    <t>8467.2100</t>
  </si>
  <si>
    <t>--Drills of all kinds</t>
  </si>
  <si>
    <t>-- برمه ها ازهرنوع</t>
  </si>
  <si>
    <t>8467.2200</t>
  </si>
  <si>
    <t>--Saws</t>
  </si>
  <si>
    <t>-- اره ها</t>
  </si>
  <si>
    <t>8467.2900</t>
  </si>
  <si>
    <t>-Other tools :</t>
  </si>
  <si>
    <t>- سایر آلات:</t>
  </si>
  <si>
    <t>8467.8100</t>
  </si>
  <si>
    <t>--Chain saws</t>
  </si>
  <si>
    <t>-- اره زنجیری</t>
  </si>
  <si>
    <t>8467.8900</t>
  </si>
  <si>
    <t>8467.9100</t>
  </si>
  <si>
    <t>--Of chain saws</t>
  </si>
  <si>
    <t>-- برای اره زنجیری</t>
  </si>
  <si>
    <t>8467.9200</t>
  </si>
  <si>
    <t>--Of pneumatic tools</t>
  </si>
  <si>
    <t>-- برای آلات نيوماتیک</t>
  </si>
  <si>
    <t>8467.9900</t>
  </si>
  <si>
    <t>84.68</t>
  </si>
  <si>
    <t>Machinery and apparatus for soldering, brazing or welding, whether or not capable of cutting, other than those of heading 85.15; gas-operated surface tempering machines and appliances.</t>
  </si>
  <si>
    <t>ماشین آلات و دستگاههای لحیم کاری (Soldering)، طلا کاری (Brazing)، یا ولدنگ کاری (Welding)، قادر به بریدن يا نه، غیر از انهایی که شامل عنوان 85.15 می شوند؛ ماشین ها و دستگاههای گازی برای آب دهنده گی سطوح.</t>
  </si>
  <si>
    <t>8468.1000</t>
  </si>
  <si>
    <t>-Hand-held blow pipes</t>
  </si>
  <si>
    <t>- پفک هایی که بادست نگهداری می شوند</t>
  </si>
  <si>
    <t>8468.2000</t>
  </si>
  <si>
    <t>-Other gas operated machinery and apparatus</t>
  </si>
  <si>
    <t>- سایر ماشین آلات و دستگاههای گازی</t>
  </si>
  <si>
    <t>8468.8000</t>
  </si>
  <si>
    <t>-Other machinery and apparatus</t>
  </si>
  <si>
    <t>8468.9000</t>
  </si>
  <si>
    <t>8469.0000</t>
  </si>
  <si>
    <t>Typewriters other than printers of heading 84.43; word-processing machines.</t>
  </si>
  <si>
    <t>ماشین تایپ غیر از پرینترهای شامل عنوان 84.43؛ ماشین های بررسی و اصلاح متون.</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</si>
  <si>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</si>
  <si>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</si>
  <si>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ماشین حساب و ماشین ثبت، پخش (Reproducing) و نمایش دادن معلومات که دارای اعمال محاسبوی می باشند، ماشین های حسابداری، ماشین های تکت پستی، ماشین صدور تکت و ماشین های مشابه، که دارای وسایل محاسبه می باشند؛ آلات محاسبه و ثبت نقدی.</t>
  </si>
  <si>
    <t>8470.1000</t>
  </si>
  <si>
    <t>-Electronic calculators capable of operation without an  external source of electric power and pocket-size data recording, reproducing and displaying machines with calculating functions</t>
  </si>
  <si>
    <t>- ماشین حساب برقی که قادر است بدون منبع نیروی برق خارجی کارکند و ماشین های جیبی ثبت، پخش و نمایش معلومات که دارای اعمال محاسبوی می باشند</t>
  </si>
  <si>
    <t>-Other digital automatic data processing machines :</t>
  </si>
  <si>
    <t>- سایر ماشین های محاسب برقی:</t>
  </si>
  <si>
    <t>8470.2100</t>
  </si>
  <si>
    <t>--Incorporating a printing device</t>
  </si>
  <si>
    <t>-- دارای وسیلۀ چاپ</t>
  </si>
  <si>
    <t>8470.2900</t>
  </si>
  <si>
    <t>8470.3000</t>
  </si>
  <si>
    <t>-Other calculating machines</t>
  </si>
  <si>
    <t>- سایرماشین های محاسبه</t>
  </si>
  <si>
    <t>8470.5000</t>
  </si>
  <si>
    <t>-Cash registers</t>
  </si>
  <si>
    <t xml:space="preserve">- ماشین های ثبت بانک نوت های نقدی </t>
  </si>
  <si>
    <t>8470.9000</t>
  </si>
  <si>
    <t>84.71</t>
  </si>
  <si>
    <t>Automatic data processing machines and units thereof; magnetic or optical readers, machines for transcribing data onto data media in coded form and machines for processing such data, not elsewhere specified or included.</t>
  </si>
  <si>
    <t>ماشین های اتومات پروسس معلومات و واحد های آنها؛ ماشین های انتقال معلومات مقناطیسی یا نوری، ماشین های انتقال معلومات به روی حامل معلومات به صورت کود وماشین های بررسی این معلومات ، که در جای دیگر گفته نشده و شامل عناوینی دیگر نباشد.</t>
  </si>
  <si>
    <t>8471.3000</t>
  </si>
  <si>
    <t>-Portable automatic data processing machines, weighing not more than 10 kg, consisting of a least a central processing unit, a keyboard and a display</t>
  </si>
  <si>
    <t>- ماشین های اتومات پروسس معلومات قابل حمل، به وزن حداکثر 10 کیلوگرام، که حداقل دارای یک واحد مرکزی پروسس، یک صفحه کلید (Keyboard) ویک صفحه نمایشِ (Display) باشد</t>
  </si>
  <si>
    <t>- Other automatic data processing machines</t>
  </si>
  <si>
    <t>- سایر ماشین های اتومات پروسس معلومات</t>
  </si>
  <si>
    <t>8471.4100</t>
  </si>
  <si>
    <t>--Comprising in the same housing at least a central processing unit and an input and output unit, whether or not combined</t>
  </si>
  <si>
    <t>-- مشتمل برحداقل یک واحد مرکزی پروسس و یک واحد ورودی ویک واحد خروجی، یکجا شده یا نشده، قرار داده شده دریک محفظه</t>
  </si>
  <si>
    <t>8471.4900</t>
  </si>
  <si>
    <t>--Other, presented in the form of systems</t>
  </si>
  <si>
    <t>-- سایر، عرضه شده به شکل سیستم</t>
  </si>
  <si>
    <t>8471.5000</t>
  </si>
  <si>
    <t>-Processing units other than those of sub-heading 8471.41 or 8471.49, whether or not containing in the same housing one or two of the following types of unit : storage units, input units, output units</t>
  </si>
  <si>
    <t>- واحدهای پروسس غیر ازآنهایی که شامل «عنوان فرعی 8471.41 یا 8471.49» می باشند حتی دارای یک یا دو واحد از انواع ذیل در همان محفظه، واحد حفظيه، واحد ورودی، واحد خروجی</t>
  </si>
  <si>
    <t>8471.6000</t>
  </si>
  <si>
    <t>-Input or output units, whether or not containing storage units in the same housing</t>
  </si>
  <si>
    <t>- واحدهای وردی یا خروجی، حتی محتوی واحد حافظه در همان محفظه</t>
  </si>
  <si>
    <t>8471.7000</t>
  </si>
  <si>
    <t>-Storage units</t>
  </si>
  <si>
    <t>- واحدهای حافظه</t>
  </si>
  <si>
    <t>8471.8000</t>
  </si>
  <si>
    <t>-Other units of automatic data processing machines</t>
  </si>
  <si>
    <t xml:space="preserve">- سایرواحدهای مربوط به ماشین های اتومات پروسس معلومات </t>
  </si>
  <si>
    <t>8471.9000</t>
  </si>
  <si>
    <t>84.72</t>
  </si>
  <si>
    <t>Other office machines (for example, hectograph or stencil duplicating machines, addressing machines, automatic banknote dispensers, coin-sorting machines, coin-counting or wrapping machines, pencil-sharpening machines perforating or stapling machines).</t>
  </si>
  <si>
    <t>سایر ماشین ها و دستگاههای دفتری (مثلاً ماشین تکثیر با سیستم هکتوگرافی یا با استنسل، ماشین چاپ آدرس، توزیع کننده های خودکار بانک نوت ها، ماشین تصنیف کردن، شمردن یا بسته بندی کردن بانک نوت ها، ماشین پنسل تراش، ماشین سوراخ کردن یا ماشین دوخت ).</t>
  </si>
  <si>
    <t>8472.1000</t>
  </si>
  <si>
    <t>-Duplicatting machines</t>
  </si>
  <si>
    <t>- ماشین های تکثیر (Duplicating machines)</t>
  </si>
  <si>
    <t>8472.3000</t>
  </si>
  <si>
    <t>-Machines for sorting or folding mail or for inserting mail in envelopes or bands, machines for opening, closing or sealing mail and machines for affixing or cancelling postage stamps</t>
  </si>
  <si>
    <t>- ماشین های سورت کردن یا قات کردن یا گذاشتن نامه در پاکت پستی یا بستن فیته دورآنها، ماشین های بازکردن، بستن یا مهرو لاک کردن مراسلات و ماشین های چسپاندن یا باطل کردن تکت پستی</t>
  </si>
  <si>
    <t>8472.9000</t>
  </si>
  <si>
    <t>84.73</t>
  </si>
  <si>
    <t>Parts and accessories (other than covers, carrying cases and the like) suitable for use solely or principally with machines of headings 84.69 to 84.72.</t>
  </si>
  <si>
    <t>اجزاء و قطعات و متفرعات (غیر از پوش، صندوق انتقال و مشابه) که معلوم باشند منحصراً یا اساساً با ماشینهای یا دستگاههای شامل عناوینی 84.69 الی 84.72 به کار می روند.</t>
  </si>
  <si>
    <t>8473.1000</t>
  </si>
  <si>
    <t>-Parts and accessories of the machines of heading 84.69</t>
  </si>
  <si>
    <t>- اجزاء و قطعات و متفرعات ماشین های شامل عنوان 84.69</t>
  </si>
  <si>
    <t>-Parts and accessories of the machines of heading 84.70 :</t>
  </si>
  <si>
    <t>- اجزاء و قطعات و متفرعات ماشین های عنوان 84.70.</t>
  </si>
  <si>
    <t>8473.2100</t>
  </si>
  <si>
    <t>--Of the electronic calculating machines of subheading 8470.10, 8470.21 or 8470.29</t>
  </si>
  <si>
    <t>-- برای ماشین های محاسبه برقی شامل عنوان فرعی 8470.10، 8470.21 يا 8470.29</t>
  </si>
  <si>
    <t>8473.2900</t>
  </si>
  <si>
    <t>8473.3000</t>
  </si>
  <si>
    <t>-Parts and accessories of the machines of heading 84.71</t>
  </si>
  <si>
    <t>- اجزاء و قطعات و متفرعات ماشین های شامل عنوان 84.71</t>
  </si>
  <si>
    <t>8473.4000</t>
  </si>
  <si>
    <t>-Parts and accessories of the machines of heading 84.72</t>
  </si>
  <si>
    <t>- اجزاء و قطعات و متفرعات ماشین های عنوان 84.72</t>
  </si>
  <si>
    <t>8473.5000</t>
  </si>
  <si>
    <t>-Parts and accessories equally suitable for use with machines of two or more of the headings 84.69 to 84.72</t>
  </si>
  <si>
    <t>- اجزاء و قطعات و متفرعاتی که به طور مساوی برای استفاده در ماشین های دو یا چند عنوان از عناوینی 84.69 الی 84.72 مناسب باشند.</t>
  </si>
  <si>
    <t>84.74</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</si>
  <si>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</si>
  <si>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 xml:space="preserve"> ماشین الات و دستگاههای سورت بندی، غربال کردن، جدا کردن، شستن، ميده کردن، ساییدن، مخلوط کردن، و آماده ساختن خاک، سنگ، کلوخه ها یا سایر مواد معدنی به شکل جامد (بشمول پودر یا خمیره)؛ ماشین آلات بهم فشردن، شکل دادن یا قالب گیری کردن سوخت های معدنی جامد، خمیره های سرامیکی، سرمنت های سخت نشده، مواد پلستر کاری، یا سایر محصولات معدنی به شکل پودر یا خمیره؛ ماشین های درست کردن قالب های ریخته گری از ریگ.</t>
  </si>
  <si>
    <t>8474.1000</t>
  </si>
  <si>
    <t>-Sorting, screening, separating or washing machines</t>
  </si>
  <si>
    <t>- ماشین ها و دستگا ههای جور کردن، غربال کردن، جدا کردن یا شستن</t>
  </si>
  <si>
    <t>8474.2000</t>
  </si>
  <si>
    <t>-Crushing or grinding machines</t>
  </si>
  <si>
    <t>- ماشین ها و دستگا ههای خرد کردن یا ساییدن</t>
  </si>
  <si>
    <t>-Mixing or kneading machines :</t>
  </si>
  <si>
    <t>- ماشین ها و دستگا ههای مخلوط کردن یا آماده کردن</t>
  </si>
  <si>
    <t>8474.3100</t>
  </si>
  <si>
    <t>--Concrete or mortar mixers</t>
  </si>
  <si>
    <t>-- مخلوط کن های کانکریت و مصاله</t>
  </si>
  <si>
    <t>8474.3200</t>
  </si>
  <si>
    <t>--Machines for mixing mineral substances with bitumen</t>
  </si>
  <si>
    <t>-- ماشین های مخلوط کردن مواد معدنی با قیر</t>
  </si>
  <si>
    <t>8474.3900</t>
  </si>
  <si>
    <t>8474.8000</t>
  </si>
  <si>
    <t>- سایر ماشین آلات و دستگا هها</t>
  </si>
  <si>
    <t>8474.9000</t>
  </si>
  <si>
    <t>84.75</t>
  </si>
  <si>
    <t>Machines for assembling electric or electronic lamps, tubes or valves or flashbulbs, in glass envelopes; machines for manufacturing or hot working glass or glassware.</t>
  </si>
  <si>
    <t xml:space="preserve"> ماشین برای نصب کردن چراغهای برقی، نل یا والو یا تولید نور برقی یا الکترونیکی، در محفظۀ شیشه يی؛ ماشین ساختن یا گرم ساختن شیشه یا اشیای شیشه يی. </t>
  </si>
  <si>
    <t>8475.1000</t>
  </si>
  <si>
    <t>-Machines for assembling electric or electronic lamps,  tubes or valves or flashbulbs, in glass envelopes</t>
  </si>
  <si>
    <t>- ماشین ها برای نصب کردن چراغهای برقی، نل یا والو یا چراغ های دستی تولید نور، در محفظه های شیشه يی</t>
  </si>
  <si>
    <t>-Machines for manufacturing or hot working glass or glassware:</t>
  </si>
  <si>
    <t>- ماشین های ساختن یا آماده کردن شیشه یا اشیای شیشه يی با حرارت</t>
  </si>
  <si>
    <t>8475.2100</t>
  </si>
  <si>
    <t>--Machines for making optical fibres and preforms thereof</t>
  </si>
  <si>
    <t xml:space="preserve">-- ماشین های تولد الیاف نوری و دیزاین های اولیه آنها </t>
  </si>
  <si>
    <t>8475.2900</t>
  </si>
  <si>
    <t>8475.9000</t>
  </si>
  <si>
    <t>84.76</t>
  </si>
  <si>
    <t>Automatic goods-vending machines (for example, postage stamp, cigarette, food or beverage machines), including money-changing machines.</t>
  </si>
  <si>
    <t xml:space="preserve"> ماشین های اتومات فروش اجناس (مثلا ً، ماشین های فروش تکت پستی، سگرت، اغذیه یا نوشابه)، همچنین ماشینهای خرد کردن پول.</t>
  </si>
  <si>
    <t>-Automatic beverage-vending machines :</t>
  </si>
  <si>
    <t>- ماشین اتومات فروش نوشابه.</t>
  </si>
  <si>
    <t>8476.2100</t>
  </si>
  <si>
    <t>--Incorporating heating or refrigerating devices</t>
  </si>
  <si>
    <t>-- دارای وسایل گرم کردن یا سرد کردن</t>
  </si>
  <si>
    <t>8476.2900</t>
  </si>
  <si>
    <t>-Other machines :</t>
  </si>
  <si>
    <t>- سایر ماشینها:</t>
  </si>
  <si>
    <t>8476.8100</t>
  </si>
  <si>
    <t>-- دارای وسایل گرام کردن یا سرد کردن</t>
  </si>
  <si>
    <t>8476.8900</t>
  </si>
  <si>
    <t>8476.9000</t>
  </si>
  <si>
    <t>84.77</t>
  </si>
  <si>
    <t>Machinery for working rubber or plastics or for the manufacture of products from these materials, not specified or included elsewhere in this Chapter.</t>
  </si>
  <si>
    <t xml:space="preserve"> ماشین آلات و دستگا ههای کار کردن روی رابر یا پلاستیکها یا برای ساختن محصولات از این مواد ،که درجای دیگر این فصل گفته نشده و شامل عناوینی دیگر این فصل نباشد.</t>
  </si>
  <si>
    <t>8477.1000</t>
  </si>
  <si>
    <t>-Injection-moulding machines</t>
  </si>
  <si>
    <t>- ماشین های قالب گیری تزریقی</t>
  </si>
  <si>
    <t>8477.2000</t>
  </si>
  <si>
    <t>-Extruders</t>
  </si>
  <si>
    <t>- اکسترودرها (Extruders)</t>
  </si>
  <si>
    <t>8477.3000</t>
  </si>
  <si>
    <t>-Blow moulding machines</t>
  </si>
  <si>
    <t>- ماشین های قالب گیری پفکی (Blow moulding machines)</t>
  </si>
  <si>
    <t>8477.4000</t>
  </si>
  <si>
    <t>-Vacuum moulding machines and other thermoforming machines</t>
  </si>
  <si>
    <t>- ماشین های قالب گیری با تخلیه هوا وسایر ماشین های شکل دادن با حرارت</t>
  </si>
  <si>
    <t>-Other machinery for moulding or otherwise forming :</t>
  </si>
  <si>
    <t>- سایر ماشین آلات و دستگا ههای قالب گیری یا شکل دادن به طریق دیگر:</t>
  </si>
  <si>
    <t>8477.5100</t>
  </si>
  <si>
    <t>--For moulding or retreading pneumatic tyres or for moulding or otherwise forming inner tubes</t>
  </si>
  <si>
    <t>-- برای قالب گیری یا روکش کردن تایر بادی (pneumatic tyres) یا برای قالب گیری یا شکل دادن تیوب تایر به طریق دیگر</t>
  </si>
  <si>
    <t>8477.5900</t>
  </si>
  <si>
    <t>8477.8000</t>
  </si>
  <si>
    <t>8477.9000</t>
  </si>
  <si>
    <t>84.78</t>
  </si>
  <si>
    <t>Machinery for preparing or making up tobacco, not specified or included elsewhere in this Chapter.</t>
  </si>
  <si>
    <t>ماشین آلات و دستگا ههای برای آماده کردن یا تغییر شکل دادن تنباکو، که در جای دیگر این فصل گفته نشده و شامل عناوینی دیگر این فصل نباشد.</t>
  </si>
  <si>
    <t>8478.1000</t>
  </si>
  <si>
    <t>- ماشین آلات و دستگا هها</t>
  </si>
  <si>
    <t>8478.9000</t>
  </si>
  <si>
    <t>84.79</t>
  </si>
  <si>
    <t>Machines and mechanical appliances having individual functions, not specified or included elsewhere in this Chapter.</t>
  </si>
  <si>
    <t>ماشین ها ودستگا ههای ميخانیکی با کار خاص که در جای دیگر این فصل گفته نشده یا شامل عنوان دیگر این فصل نباشد.</t>
  </si>
  <si>
    <t>8479.1000</t>
  </si>
  <si>
    <t>-Machinery for public works, building or the like</t>
  </si>
  <si>
    <t>- ماشین آلات و دستگا هها برای کار های عامه، تعمیرات یا مشابه</t>
  </si>
  <si>
    <t>8479.2000</t>
  </si>
  <si>
    <t>-Machinery for the extraction or preparation of animal or fixed vegetable fats or oils</t>
  </si>
  <si>
    <t xml:space="preserve">- ماشین آلات و دستگا هها برای استخراج یا تهیه روغن های حيوانی و تيل های نباتی </t>
  </si>
  <si>
    <t>8479.3000</t>
  </si>
  <si>
    <t>-Presses for the manufacture of particle board or fibre building board of wood or other ligneous materials and other machinery for treating wood or cork</t>
  </si>
  <si>
    <t>- پرس ها برای ساختن تخته از براده چوب، تخته فايبر تعمیراتی از چوب یا از سایر مواد چوبی و سایر ماشین آلات و دستگا هها برای آماده کردن چوب یا کارک</t>
  </si>
  <si>
    <t>8479.4000</t>
  </si>
  <si>
    <t>-Rope or cable-making machines</t>
  </si>
  <si>
    <t>- ماشین های طناب یا کیبل سازی</t>
  </si>
  <si>
    <t>8479.5000</t>
  </si>
  <si>
    <t>-Industrial robots, not elsewhere specified or included</t>
  </si>
  <si>
    <t>- روباتهای صنعتی (Industrial robots) که در جای دیگر گفته نشده یا شامل عناوینی دیگر تعرفه نباشد</t>
  </si>
  <si>
    <t>- Passenger boarding bridges:</t>
  </si>
  <si>
    <t>- پل سوار شدن مسافر :</t>
  </si>
  <si>
    <t>8479.6000</t>
  </si>
  <si>
    <t>-Evaporative air coolers</t>
  </si>
  <si>
    <t>- دستگا هها برای سرد کردن هوا از طریق تبخیر (coolers Evaporative air)</t>
  </si>
  <si>
    <t>8479.7100</t>
  </si>
  <si>
    <t>-- of a kinds used in Airports</t>
  </si>
  <si>
    <t>-- از انواع مورد استفاده در میدانهای هوای</t>
  </si>
  <si>
    <t>8479.7900</t>
  </si>
  <si>
    <t xml:space="preserve">-- Other </t>
  </si>
  <si>
    <t>-Other machines and mechanical appliances :</t>
  </si>
  <si>
    <t>- ساير ماشین آلات و دستگا هها:</t>
  </si>
  <si>
    <t>8479.8100</t>
  </si>
  <si>
    <t>--For treating metal, including electric wire coil-winders</t>
  </si>
  <si>
    <t>-- برای آماده کردن فلزات، همچنین دستگا ههای گوتک پیچی سیم برق</t>
  </si>
  <si>
    <t>8479.8200</t>
  </si>
  <si>
    <t>--Mixing, kneading, crushing, grinding, screening, sifting, homogenising, emulsifying or stirring machines</t>
  </si>
  <si>
    <t>-- برای مخلوط کردن، آماده کردن، خرد کردن، ساییدن، غربال کردن، الک کردن، متجانس کردن، روغنی کردن یا شوردادن</t>
  </si>
  <si>
    <t>8479.8900</t>
  </si>
  <si>
    <t>8479.9000</t>
  </si>
  <si>
    <t>- قطعات</t>
  </si>
  <si>
    <t>84.80</t>
  </si>
  <si>
    <t>Moulding boxes for metal foundry; mould bases; moulding patterns; moulds for metal (other than ingot moulds), metal carbides, glass, mineral materials, rubber or plastics.</t>
  </si>
  <si>
    <t>صندوقهای قالب گیری برای ریخته گری فلزات؛ زير قالبی؛ مودلهای قالب گیری؛ قالب برای فلزات (غیر از قالبهای انگت (ingut moulds)، کاربایدهای فلزی، شیشه، مواد معدنی، رابر یا پلاستیکها.</t>
  </si>
  <si>
    <t>8480.1000</t>
  </si>
  <si>
    <t>-Moulding boxes for metal foundry</t>
  </si>
  <si>
    <t>- صندوقهای قالب گیری برای ریخته گری فلزات</t>
  </si>
  <si>
    <t>8480.2000</t>
  </si>
  <si>
    <t>-Mould bases</t>
  </si>
  <si>
    <t>- زير قالبیها (Mould bases)</t>
  </si>
  <si>
    <t>8480.3000</t>
  </si>
  <si>
    <t>-Moulding patterns</t>
  </si>
  <si>
    <t>- مودل های قالب (Moulding Patterns)</t>
  </si>
  <si>
    <t>-Moulds for metal or metal carbides :</t>
  </si>
  <si>
    <t>- قالب برای فلزات یا کاربايدهای فلزی:</t>
  </si>
  <si>
    <t>8480.4100</t>
  </si>
  <si>
    <t>--Injection or compression types</t>
  </si>
  <si>
    <t>-- نوع تزریقی یا فشاری</t>
  </si>
  <si>
    <t>8480.4900</t>
  </si>
  <si>
    <t>8480.5000</t>
  </si>
  <si>
    <t>-Moulds for glass</t>
  </si>
  <si>
    <t>- قالب برای شیشه</t>
  </si>
  <si>
    <t>8480.6000</t>
  </si>
  <si>
    <t>-Moulds for mineral materials</t>
  </si>
  <si>
    <t>- قالب برای مواد معدنی</t>
  </si>
  <si>
    <t>-Moulds for rubber or plastics :</t>
  </si>
  <si>
    <t>- قالب برای رابریا پلاستیکها:</t>
  </si>
  <si>
    <t>8480.7100</t>
  </si>
  <si>
    <t>8480.7900</t>
  </si>
  <si>
    <t>84.81</t>
  </si>
  <si>
    <t>Taps, cocks, valves and similar appliances for pipes, boiler shells, tanks, vats or the like, including pressure-reducing valves and thermostatically controlled valves.</t>
  </si>
  <si>
    <t xml:space="preserve"> انواع شیردهن و وسایل مشابه برای نل، دیگ آب گرم یا بخار، منبع، بشکه یا مشابه، همچنین شیردهن های تقلیل فشار و شیردهن های کنترول شونده به وسیله تر موستات.</t>
  </si>
  <si>
    <t>8481.1000</t>
  </si>
  <si>
    <t>-Pressure-reducing valves</t>
  </si>
  <si>
    <t>- وال های تقلیل فشار</t>
  </si>
  <si>
    <t>8481.2000</t>
  </si>
  <si>
    <t>-Valves for oleohydraulic or pneumatic transmissions</t>
  </si>
  <si>
    <t>- وال برای انتقالات تيل و آب (oleohydraulic) یا نیوماتیکی (pneumatic)</t>
  </si>
  <si>
    <t>8481.3000</t>
  </si>
  <si>
    <t>-Check (nonreturn) valves</t>
  </si>
  <si>
    <t>- وال یک طرفه (غیر قابل برگشت)</t>
  </si>
  <si>
    <t>8481.4000</t>
  </si>
  <si>
    <t>-Safety or relief valves</t>
  </si>
  <si>
    <t>- وال اطمینان یا فشار شکن (safety valve)</t>
  </si>
  <si>
    <t>8481.8000</t>
  </si>
  <si>
    <t>-Other appliances</t>
  </si>
  <si>
    <t>- سایر وسایل</t>
  </si>
  <si>
    <t>8481.9000</t>
  </si>
  <si>
    <t>84.82</t>
  </si>
  <si>
    <t>Ball or roller bearings.</t>
  </si>
  <si>
    <t xml:space="preserve"> بولبرنگ ها یا رولر برنگها (Ball or roller bearings).</t>
  </si>
  <si>
    <t>8482.1000</t>
  </si>
  <si>
    <t>-Ball bearings</t>
  </si>
  <si>
    <t>- بولبرنگ ها</t>
  </si>
  <si>
    <t>8482.2000</t>
  </si>
  <si>
    <t>-Tapered roller bearings, including cone and tapered roller assemblies</t>
  </si>
  <si>
    <t>- رولربرنگ مخروطی، همچنین رولربیرنگ های جفت و جور شده مخروطی و رولر مخروطی</t>
  </si>
  <si>
    <t>8482.3000</t>
  </si>
  <si>
    <t>-Spherical roller bearings</t>
  </si>
  <si>
    <t>- رولر بیرنگ کروی (Spherical)</t>
  </si>
  <si>
    <t>8482.4000</t>
  </si>
  <si>
    <t>-Needle roller bearings</t>
  </si>
  <si>
    <t>- رولر بیرنگ سوزنی</t>
  </si>
  <si>
    <t>8482.5000</t>
  </si>
  <si>
    <t>-Other cylindrical roller bearings</t>
  </si>
  <si>
    <t>- سایر رولربیرینگ های استوانوی</t>
  </si>
  <si>
    <t>8482.8000</t>
  </si>
  <si>
    <t>-Other, including combined ball/roller bearings</t>
  </si>
  <si>
    <t>- سایر، بشمول بولبرنگ/ رولر بیرنگبا هم یکجا شده</t>
  </si>
  <si>
    <t>8482.9100</t>
  </si>
  <si>
    <t>--Balls, needles and rollers</t>
  </si>
  <si>
    <t>-- گلوله (ساچمه)، سوزن و رولر</t>
  </si>
  <si>
    <t>8482.9900</t>
  </si>
  <si>
    <t>84.83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</si>
  <si>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</si>
  <si>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 xml:space="preserve"> بازوهای انتقال نیرو (بشمول کيم شافت و کرنک شافت) و دسته محور (Cranks)؛ پیدل (پایه دان ) (Plain shaft bearing)؛ گیر و گیر بکس؛ پیچ ساچمه دار یا رولر دار؛ جعبه دنده و سایر تغییر دهنده های سرعت، همچنین تبدیل کننده های گشتاور پیچشی (Tourque converter)(گیر کومک) ؛ چرخ لنگر (Flywheel) وگوتک تسمه (Pulleys)، همچنین بلاک گوتک (Pulley blocks)؛ کلچ و پیوند های محور (بشمول مفاصل یونيورسل) (Universal joints).</t>
  </si>
  <si>
    <t>8483.1000</t>
  </si>
  <si>
    <t>-Transmission shafts (including cam shafts and crank shafts) and cranks</t>
  </si>
  <si>
    <t>- بازوهای انتقال نیرو (بشمول کيم شافتها و کرنک شافت ها) ودسته محور cranks))</t>
  </si>
  <si>
    <t>8483.2000</t>
  </si>
  <si>
    <t>-Bearing housings, incorporating ball or roller bearings</t>
  </si>
  <si>
    <t>- محفظه های بيرنگ، یکجا شده با بولبرنگ یا رولر بیرنگ</t>
  </si>
  <si>
    <t>8483.3000</t>
  </si>
  <si>
    <t>-Bearing housings, not incorporating ball or roller bearings; plain shaft bearings</t>
  </si>
  <si>
    <t>- محفظه های بيرنگ ، یکجا شده با بولبرنگ یا رولر بیرنگ؛ بيرنگ ساده محور(Plain shaft bearing)</t>
  </si>
  <si>
    <t>8483.4000</t>
  </si>
  <si>
    <t>-Gears and gearing, other than toothed wheels, chain sprockets and other transmission elements presented separately; ball or roller screws; gear boxes and other speed changers, including torque converters</t>
  </si>
  <si>
    <t>- دندۀ گير و مجموعه دنده های گير، غیر از گيرهای دندانه دار، چرخک زنجیر خور و سایر الات انتقال عرضه شده به طور جداگانه؛ پیچ ساچمه دار یا رولر دار؛ گیر بکس جعبه دنده و سایر تغییر دهنده های سرعت بشمول تبديل کننده گیر کومک</t>
  </si>
  <si>
    <t>8483.5000</t>
  </si>
  <si>
    <t>-Flywheels and pulleys, including pulley blocks</t>
  </si>
  <si>
    <t>- فلای ويلها و پولی ها، بشمول بلوکهای پولی</t>
  </si>
  <si>
    <t>8483.6000</t>
  </si>
  <si>
    <t>-Clutches and shaft couplings (including universal joints)</t>
  </si>
  <si>
    <t>- کلچ ها و پیوند محور (بشمولمفاصل یونیورسل) (Universal Joints)</t>
  </si>
  <si>
    <t>8483.9000</t>
  </si>
  <si>
    <t>-Toothed wheels, chain sprockets and other transmission elements presented separately; parts</t>
  </si>
  <si>
    <t>- چرخ های دندانه دار، چرخک زنجیر خور و سایر ادوات انتقال نیرو عرضه شده به طور مجزاء؛ و قطعات</t>
  </si>
  <si>
    <t>84.84</t>
  </si>
  <si>
    <t>Gaskets and similar joints of metal sheeting combined with other material or of two or more layers of metal; sets or assortments of gaskets and similar joints, dissimilar in composition, put up in pouches, envelopes or similar packings; mechanical seals.</t>
  </si>
  <si>
    <t xml:space="preserve"> درزگیرها (Gaskets) و واشر های (Joints) مشابه از ورقه فلزی یکجا شده با مواد دیگر از دو یا چند لایه فلزی؛ مجموعه یا جور شده هایی از درزگیرها و واشر های مشابه، با ترکیبات مختلف، عرضه شده در خریطه، پاکت یا بسته بندی های مشابه؛ سيلهای ميخانیکی (Mechanical Seals).</t>
  </si>
  <si>
    <t>8484.1000</t>
  </si>
  <si>
    <t>-Gaskets and similar joints of metal sheeting combined with other material or of two or more layers of metal</t>
  </si>
  <si>
    <t>- درزگیرها و واشر های مشابه از ورقه فلزی یکجا شده با مواد دیگر یا از دو یا چند لایه فلزی</t>
  </si>
  <si>
    <t>8484.2000</t>
  </si>
  <si>
    <t>-Mechanical seals</t>
  </si>
  <si>
    <t>- درزبندهای ميخانیکی (mechanical seals)</t>
  </si>
  <si>
    <t>8484.9000</t>
  </si>
  <si>
    <t>[84.85]</t>
  </si>
  <si>
    <t>84.86</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</si>
  <si>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</si>
  <si>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ماشین ها و دستگاه ها از نوع که منحصراً یا اساساً برای تولید بول ها (boules) یا ورقه نازک (wafers) نیمه هادی، وسایل نیمه هادی، مدار های مجتمع الکترونیکی و نمایش صفحات هموار استفاده میگردند؛ ماشین ها و دستگاه ها که در یادداشت 9 ج این فصل مشخص شده اند؛ اجزاء، قطعات و متـفرقات.</t>
  </si>
  <si>
    <t>8486.1000</t>
  </si>
  <si>
    <t>-Machines and apparatus for the manufacture of boules or wafers</t>
  </si>
  <si>
    <t xml:space="preserve">-- ماشین ها و دستگاه ها برای تولید بول ها (boules) و ویفرها (wafers) </t>
  </si>
  <si>
    <t>8486.2000</t>
  </si>
  <si>
    <t>-Machines and apparatus for the manufacture of semiconductor devices or of electronic integrated circuits</t>
  </si>
  <si>
    <t>-- ماشین ها و دستگاه ها برای تولید وسایل نیمه هادی یا مدار های مجتمع الکترونیکی</t>
  </si>
  <si>
    <t>8486.3000</t>
  </si>
  <si>
    <t>-Machines and apparatus for the manufacture of flat panel displays</t>
  </si>
  <si>
    <t>-- ماشین ها و دستگاه ها برای تولید نمایش صفحات هموار</t>
  </si>
  <si>
    <t>8486.4000</t>
  </si>
  <si>
    <t>-Machines and apparatus specified in Note 9 (C) to this Chapter</t>
  </si>
  <si>
    <t>-- ماشین ها و دستگاه ها که در یادداشت 9 ج این فصل مشخص شده اند</t>
  </si>
  <si>
    <t>8486.9000</t>
  </si>
  <si>
    <t>-Parts and accessories</t>
  </si>
  <si>
    <t>-- اجزاء، قطعات و متـفرقات</t>
  </si>
  <si>
    <t>84.87</t>
  </si>
  <si>
    <t>Machinery parts, not containing electrical connectors, insulators, coils, contacts or other electrical features, not specified or included elsewhere in this Chapter.</t>
  </si>
  <si>
    <t>اجزاء و قطعات ماشین آلات و دستگاهها، که در جای دیگر این فصل ذکر نشده یا شامل عناوینی دیگر این فصل نباشد، فاقد وسایل رابط برقی، فاقد قسمتهای عایق برقی، سیم پیچ، اتصالات یا سایر ادوات برقی.</t>
  </si>
  <si>
    <t>8487.1000</t>
  </si>
  <si>
    <t>-Ships' or boats' propellers and blades therefor</t>
  </si>
  <si>
    <t>- پره های محرک ماشین کشتی یا قایق و پرده های آنها</t>
  </si>
  <si>
    <t>8487.9000</t>
  </si>
  <si>
    <t>85.01</t>
  </si>
  <si>
    <t>Electric motors and generators (excluding generating sets).</t>
  </si>
  <si>
    <t>موتورهاوجنریتورهای برق (باستثنای مجموعه مولد ها) (Generating sets).</t>
  </si>
  <si>
    <t>8501.1000</t>
  </si>
  <si>
    <t>-Motors of an output not exceeding 37.5 W</t>
  </si>
  <si>
    <t>- موتور ها به قدرت حد اکثر 37.5 وات</t>
  </si>
  <si>
    <t>8501.2000</t>
  </si>
  <si>
    <t>-Universal AC/DC motors of an output exceeding 37.5 W</t>
  </si>
  <si>
    <t xml:space="preserve">- موتورهای یونیورسل (Universal ) با جریان متناوب و مستقیم (AC/DC) با قدرت بیشتر از 37.5 وات </t>
  </si>
  <si>
    <t>-Other DC motors; DC generators :</t>
  </si>
  <si>
    <t xml:space="preserve">- سایر موتور ها با جریان مستقیم؛ جنریتورهای جریان مستقیم </t>
  </si>
  <si>
    <t>8501.3100</t>
  </si>
  <si>
    <t>--Of an output not exceeding 750 W</t>
  </si>
  <si>
    <t xml:space="preserve">-- به قدرت حد اکثر 750 وات </t>
  </si>
  <si>
    <t>8501.3200</t>
  </si>
  <si>
    <t>--Of an output exceeding 750 W but not exceeding 75 KW kW</t>
  </si>
  <si>
    <t xml:space="preserve">-- به قدرت بیشتر از 750 وات و حد اکثر75 کیلووات </t>
  </si>
  <si>
    <t>8501.3300</t>
  </si>
  <si>
    <t>--Of an output exceeding 75 kW but not exceeding 375 kW</t>
  </si>
  <si>
    <t xml:space="preserve">-- به قدرت بیشتر از 75 کیلووات و حد اکثر 375 کیلووات </t>
  </si>
  <si>
    <t>8501.3400</t>
  </si>
  <si>
    <t>--Of an output exceeding 375 kW</t>
  </si>
  <si>
    <t xml:space="preserve">-- به قدرت بيشتر از 375 کیلووات </t>
  </si>
  <si>
    <t>8501.4000</t>
  </si>
  <si>
    <t>-Other AC motors, single-phase</t>
  </si>
  <si>
    <t>- سایر موتور ها با جریان متناوب ، یک فاز</t>
  </si>
  <si>
    <t>-Other AC motors, multi-phase :</t>
  </si>
  <si>
    <t>- سایر موتور ها با جریان متناوب ، چند فاز:</t>
  </si>
  <si>
    <t>8501.5100</t>
  </si>
  <si>
    <t>8501.5200</t>
  </si>
  <si>
    <t>--Of an output exceeding 750 W but not exceeding 75 kW</t>
  </si>
  <si>
    <t>8501.5300</t>
  </si>
  <si>
    <t>--Of an output exceeding 75 kW</t>
  </si>
  <si>
    <t xml:space="preserve">- به قدرت بیشتر از 75 کیلووات </t>
  </si>
  <si>
    <t xml:space="preserve">-AC generators (alternators) : </t>
  </si>
  <si>
    <t xml:space="preserve">- جنریتور های جریان متناوب (آلترناتورها) </t>
  </si>
  <si>
    <t>8501.6100</t>
  </si>
  <si>
    <t>--Of an output not exceeding 75 kVA</t>
  </si>
  <si>
    <t xml:space="preserve">-- به قدرت حد اکثر75 کیلوولت آمپر (KVA) </t>
  </si>
  <si>
    <t>8501.6200</t>
  </si>
  <si>
    <t>--Of an output exceeding 75 kVA but not exceeding 375 kVA</t>
  </si>
  <si>
    <t xml:space="preserve">-- به قدرت بیشتر از 75 کیلو ولت آمپر و حد اکثر 375 کیلو ولت آمپر </t>
  </si>
  <si>
    <t>8501.6300</t>
  </si>
  <si>
    <t>--Of an output exceeding 375 kVA but not exceeding 750 kVA</t>
  </si>
  <si>
    <t>-- به قدرت بیشتر از 375 کیلوولت آمپر و حد اکثر 750 کیلو ولت آمپر</t>
  </si>
  <si>
    <t>8501.6400</t>
  </si>
  <si>
    <t>--Of an output exceeding 750 kVA</t>
  </si>
  <si>
    <t xml:space="preserve">-- به قدرت بیشتر از 750 کیلو ولت آمپر </t>
  </si>
  <si>
    <t>85.02</t>
  </si>
  <si>
    <t>Electric generating sets and rotary converters.</t>
  </si>
  <si>
    <t>مجموعه مؤلد ها (Generating sets) و ترانسفارمرهای دوار(چرخنده) برق.</t>
  </si>
  <si>
    <t>-Generating sets with compression-ignition internal combustion piston engines (diesel or semi-diesel engines) :</t>
  </si>
  <si>
    <t>- مجموعه مؤلدهای دارای موتورهای پستونی درونسوز تراکمی- احتراقی (موتور های دیزل یا نیمه دیزل):</t>
  </si>
  <si>
    <t>8502.1100</t>
  </si>
  <si>
    <t>-- به قدرت حد اکثر 75 کیلو ولت آمپر</t>
  </si>
  <si>
    <t>8502.1200</t>
  </si>
  <si>
    <t xml:space="preserve">--Of an output exceeding 75 kVA but not exceeding 375 kVA </t>
  </si>
  <si>
    <t>8502.1300</t>
  </si>
  <si>
    <t>--Of an output exceeding 375 kVA</t>
  </si>
  <si>
    <t xml:space="preserve">-- به قدرت بيشتر از 375 کیلو ولت آمپر </t>
  </si>
  <si>
    <t>8502.2000</t>
  </si>
  <si>
    <t>-Generating sets with spark-ignition internal combustion piston engines</t>
  </si>
  <si>
    <t xml:space="preserve">- مجموعه مولدهای دارای موتورهای پستونی درونسوزجرقه احتراقی </t>
  </si>
  <si>
    <t>-Other generating sets :</t>
  </si>
  <si>
    <t>- سایر مجموعه مؤلد ها:</t>
  </si>
  <si>
    <t>8502.3100</t>
  </si>
  <si>
    <t>--Wind-powered</t>
  </si>
  <si>
    <t xml:space="preserve">-- که با نیروی باد کار کند (wind - powered) </t>
  </si>
  <si>
    <t>8502.3900</t>
  </si>
  <si>
    <t>8502.4000</t>
  </si>
  <si>
    <t>-Electric rotary converters</t>
  </si>
  <si>
    <t xml:space="preserve">- ترانسفامر دوار (چرخنده) برق (Electric Rotary Converters) </t>
  </si>
  <si>
    <t>8503.0000</t>
  </si>
  <si>
    <t>Parts suitable for use solely or principally with the machines of heading 85.01 or 85.02.</t>
  </si>
  <si>
    <t>اجزاء و قطعاتی که معلوم باشد منحصرآ یا اساسآ مربوط به ماشینهای عنوان 85.01 یا 85.02 باشند.</t>
  </si>
  <si>
    <t>85.04</t>
  </si>
  <si>
    <t>Electrical transformers, static converters (for example, rectifiers) and inductors.</t>
  </si>
  <si>
    <t>ترانسفارمرهای برقی، تبدیل کننده های (Converters) استاتیک برقی (مثلآ، یکسوکننده ها) و القآ کننده ها (Inductors).</t>
  </si>
  <si>
    <t>8504.1000</t>
  </si>
  <si>
    <t>-Ballasts for discharge lamps or tubes</t>
  </si>
  <si>
    <t xml:space="preserve">- ستیبلایزرهای جریان (Ballasts) برای لامپ ها و لوله های تخلیه </t>
  </si>
  <si>
    <t>-Liquid dielectric transformers :</t>
  </si>
  <si>
    <t>- ترانسفارمرهای دای الکتریک مایع:</t>
  </si>
  <si>
    <t>8504.2100</t>
  </si>
  <si>
    <t>--Having a power handling capacity not exceeding 650 kVA</t>
  </si>
  <si>
    <t>-- به قدرت حد اکثر 650 کیلو ولت آمپر</t>
  </si>
  <si>
    <t>8504.2200</t>
  </si>
  <si>
    <t>--Having a power handling capacity exceeding 650 kVA but not exceeding 10,000 kVA</t>
  </si>
  <si>
    <t>-- به قدرت بیشتر از 650 کیلو ولت آمپر و حد اکثر 10000 کیلو ولت آمپر</t>
  </si>
  <si>
    <t>8504.2300</t>
  </si>
  <si>
    <t>--Having a power handling capacity exceeding 10,000 kVA</t>
  </si>
  <si>
    <t>-- به قدرت بیشتر از 10000 کیلو ولت آمپر</t>
  </si>
  <si>
    <t>-Other transformers :</t>
  </si>
  <si>
    <t xml:space="preserve">- سایر ترانسفارمر ها: </t>
  </si>
  <si>
    <t>8504.3100</t>
  </si>
  <si>
    <t>--Having a power handling capacity not exceeding 1 kVA</t>
  </si>
  <si>
    <t xml:space="preserve">-- به قدرت حد اکثر 1 کیلو ولت آمپر </t>
  </si>
  <si>
    <t>8504.3200</t>
  </si>
  <si>
    <t>--Having a power handling capacity exceeding 1 kVA but not exceeding 16 kVA</t>
  </si>
  <si>
    <t>-- به قدرت بیشتر از ا کیلوولت آمپر و حد اکثر 16 کیلوولت آمپر</t>
  </si>
  <si>
    <t>8504.3300</t>
  </si>
  <si>
    <t>--Having a power handling capacity exceeding 16 kVA but not exceeding 500 kVA</t>
  </si>
  <si>
    <t>-- به قدرت بیشتر از16 کیلوولت آمپر و حد اکثر 500 کیلوولت آمپر</t>
  </si>
  <si>
    <t>8504.3400</t>
  </si>
  <si>
    <t>--Having a power handling capacity exceeding 500 kVA</t>
  </si>
  <si>
    <t xml:space="preserve">-- به قدرت بیشتر از 500 کیلو ولت آمپر </t>
  </si>
  <si>
    <t>8504.4000</t>
  </si>
  <si>
    <t>-Static converters</t>
  </si>
  <si>
    <t xml:space="preserve">- ترانسفارمرهای استاتیک (Static Converters) </t>
  </si>
  <si>
    <t>8504.5000</t>
  </si>
  <si>
    <t>-Other inductors</t>
  </si>
  <si>
    <t>- سایر القا کننده ها</t>
  </si>
  <si>
    <t>8504.9000</t>
  </si>
  <si>
    <t xml:space="preserve">- اجزاء و قطعات </t>
  </si>
  <si>
    <t>85.05</t>
  </si>
  <si>
    <t>Electro-magnets; permanent magnets and articles intended to become permanent magnets after magnetization; electro-magnetic or permanent magnet chucks, clamps and similar holding devices; electro-magnetic couplings, clutches and brakes; electro-magnetic lifting heads.</t>
  </si>
  <si>
    <t>آهن ربا های الکتریکی؛ آهن ربا های دائمی و اشیایی که بعد از مقناطیسی کردن به منظور آهن ربا های دائمی شدن در نظر گرفته شده اند؛ ابزار گیر های (Chucks) الکترومقناطیسی یا ابزار گیر های مقناطیسی دائمی؛ قید ها و سایر وسایل نگه دارنده مشابه؛ سر های الکترومقناطیسی دستگاه های بلند کردن.</t>
  </si>
  <si>
    <t>-Permanent magnets and articles intended to become permanent magnets after magnetisation :</t>
  </si>
  <si>
    <t>- آهن ربا های دائم و اشیایی که بعد از مقناطیسی کردن به منظور آهن ربای دائم شدن در نظر گرفته شده اند.</t>
  </si>
  <si>
    <t>8505.1100</t>
  </si>
  <si>
    <t>--Of metal</t>
  </si>
  <si>
    <t xml:space="preserve">-- از فلز </t>
  </si>
  <si>
    <t>8505.1900</t>
  </si>
  <si>
    <t>8505.2000</t>
  </si>
  <si>
    <t>-Electro-magnetic couplings, clutches and brakes</t>
  </si>
  <si>
    <t>- کوپلینگ ها، کلچ ها وبرک ها ی الکترومقناطیسی</t>
  </si>
  <si>
    <t>8505.9000</t>
  </si>
  <si>
    <t xml:space="preserve">- سایر، همچنین اجزاء و قطعات </t>
  </si>
  <si>
    <t>85.06</t>
  </si>
  <si>
    <t>Primary cells and primary batteries.</t>
  </si>
  <si>
    <t>بالتی ها و بطری ها.</t>
  </si>
  <si>
    <t>8506.1000</t>
  </si>
  <si>
    <t xml:space="preserve">- منگنيزدای اکساید </t>
  </si>
  <si>
    <t>8506.3000</t>
  </si>
  <si>
    <t>-Mercuric oxide</t>
  </si>
  <si>
    <t>- اکسايد سیماب</t>
  </si>
  <si>
    <t>8506.4000</t>
  </si>
  <si>
    <t>-Silver oxide</t>
  </si>
  <si>
    <t>- اکساید نقره</t>
  </si>
  <si>
    <t>8506.5000</t>
  </si>
  <si>
    <t>-Lithium</t>
  </si>
  <si>
    <t xml:space="preserve">- لیتیوم </t>
  </si>
  <si>
    <t>8506.6000</t>
  </si>
  <si>
    <t>-Air-zinc</t>
  </si>
  <si>
    <t>- هوا– جست (Air-zinc)</t>
  </si>
  <si>
    <t>8506.8000</t>
  </si>
  <si>
    <t>-Other primary cells and primary batteries</t>
  </si>
  <si>
    <t>- سایر بالتی ها و بطری ها</t>
  </si>
  <si>
    <t>8506.9000</t>
  </si>
  <si>
    <t>85.07</t>
  </si>
  <si>
    <t>Electric accumulators, including separators therefor, whether or not rectangular (including square).</t>
  </si>
  <si>
    <t>مخازن برقی (Accumulators) همچنین جدا کننده های آنها ، حتی به شکل مستطيل يا مربع.</t>
  </si>
  <si>
    <t>8507.1000</t>
  </si>
  <si>
    <t>-Lead-acid, of a kind used for starting piston engines</t>
  </si>
  <si>
    <t>- با اسید سرب، از نوع مورد استفاده در راه انداختن انجنهای پستونی</t>
  </si>
  <si>
    <t>8507.2000</t>
  </si>
  <si>
    <t>-Other lead-acid accumulators</t>
  </si>
  <si>
    <t>- سایر خازن ها با اسید سرب</t>
  </si>
  <si>
    <t>8507.3000</t>
  </si>
  <si>
    <t>-Nickel-cadmium</t>
  </si>
  <si>
    <t xml:space="preserve">- نکل- کادمیوم </t>
  </si>
  <si>
    <t>8507.4000</t>
  </si>
  <si>
    <t>-Nickel-iron</t>
  </si>
  <si>
    <t xml:space="preserve">- نکل - آهن </t>
  </si>
  <si>
    <t>8507.5000</t>
  </si>
  <si>
    <t>-Nickel-metal hydride</t>
  </si>
  <si>
    <t>- هیدرید فلز نیکل</t>
  </si>
  <si>
    <t>8507.6000</t>
  </si>
  <si>
    <t>- Lithium- ion</t>
  </si>
  <si>
    <t>- لیتیم یون</t>
  </si>
  <si>
    <t>8507.8000</t>
  </si>
  <si>
    <t>-Other accumulators</t>
  </si>
  <si>
    <t>- دیگر باتری های</t>
  </si>
  <si>
    <t>8507.9000</t>
  </si>
  <si>
    <t>85.08</t>
  </si>
  <si>
    <t>Vacuum cleaners.</t>
  </si>
  <si>
    <t xml:space="preserve"> جاروب های برقی.</t>
  </si>
  <si>
    <t>- یکجا شده با موتور برقی :</t>
  </si>
  <si>
    <t>8508.1100</t>
  </si>
  <si>
    <t>--Of a power not exceeding 1,500 W and having a dust bag or other receptacle capacity not exceeding 20 l</t>
  </si>
  <si>
    <t>-- به قدرت حد اکثر1500 وات و دارای خاک گیرها که بیشتر از 20 لیتر گنجایش نداشته باشد</t>
  </si>
  <si>
    <t>8508.1900</t>
  </si>
  <si>
    <t>8508.6000</t>
  </si>
  <si>
    <t>-Other vacuum cleaners</t>
  </si>
  <si>
    <t>- سایر جاروب های برقی</t>
  </si>
  <si>
    <t>8508.7000</t>
  </si>
  <si>
    <t>85.09</t>
  </si>
  <si>
    <t>Electro-mechanical domestic appliances, with self-contained electric motor, other than vacuum cleaners of heading 85.08.</t>
  </si>
  <si>
    <t>دستگاه های الکتروميخانيکی برای مصارف خانگی، یکجا شده با موتور برقی، غیر از جاروب های برقی عنوان 85.08.</t>
  </si>
  <si>
    <t>8509.4000</t>
  </si>
  <si>
    <t>-Food grinders and mixers; fruit or vegetable juice extractors</t>
  </si>
  <si>
    <t>- اسباب و مخلوط کن های مواد خوراکی، دستگاه های آب میوه کشی و آب سبزی کشی</t>
  </si>
  <si>
    <t>8509.8000</t>
  </si>
  <si>
    <t>- سایر دستگاه ها</t>
  </si>
  <si>
    <t>8509.9000</t>
  </si>
  <si>
    <t>85.10</t>
  </si>
  <si>
    <t>Shavers, hair clippers and hair-removing appliances, with self-contained electric motor.</t>
  </si>
  <si>
    <t>ریش تراش، ماشین موی زنی ، و دستگاه های تراشیدن موی، یکجا شده با موتور برقی.</t>
  </si>
  <si>
    <t>8510.1000</t>
  </si>
  <si>
    <t>-Shavers</t>
  </si>
  <si>
    <t>- ریش تراش</t>
  </si>
  <si>
    <t>8510.2000</t>
  </si>
  <si>
    <t>-Hair clippers</t>
  </si>
  <si>
    <t>- ماشین موی زنی</t>
  </si>
  <si>
    <t>8510.3000</t>
  </si>
  <si>
    <t>-Hair-removing appliances</t>
  </si>
  <si>
    <t xml:space="preserve">- وسايل موی بر </t>
  </si>
  <si>
    <t>8510.9000</t>
  </si>
  <si>
    <t>85.11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</si>
  <si>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</si>
  <si>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دستگاه ها و ادوات برقی روشن کردن یا چالان کردن موتور های درونسوز جرقه يی - احتراقی یا تراکمی - احتراقی (مثلآ، ماگنتو های روشن کردن، دیناموهای ماگنتویی، کویل های روشن کردن ، شمع های جرقه زن یا گرم کن، استارتر موتور (Starter motors):جنریتور ها (مثلآ، دینام ها ، آلترناتور ها) و دستگاه های قطع و وصل(Cut-outs) از نوع مورد استفاده با این قبیل موتورها.</t>
  </si>
  <si>
    <t>8511.1000</t>
  </si>
  <si>
    <t>-Sparking plugs</t>
  </si>
  <si>
    <t>- شمع های جرقه زن (sparking plugs)</t>
  </si>
  <si>
    <t>8511.2000</t>
  </si>
  <si>
    <t>-Ignition magnetos; magneto-dynamos; magnetic flywheels</t>
  </si>
  <si>
    <t>- ماکنیتورهای روشن کردن ، دینام های ماگنتویی، فلای ويلهای مقناطیسی</t>
  </si>
  <si>
    <t>8511.3000</t>
  </si>
  <si>
    <t>-Distributors; ignition coils</t>
  </si>
  <si>
    <t>- دلکوها، کویل های روشن کردن</t>
  </si>
  <si>
    <t>8511.4000</t>
  </si>
  <si>
    <t>-Starter motors and dual purpose starter-generators</t>
  </si>
  <si>
    <t xml:space="preserve">- موتورهای ستارتر و جنریتورهای ستارتر دو منظوره </t>
  </si>
  <si>
    <t>8511.5000</t>
  </si>
  <si>
    <t>-Other generators</t>
  </si>
  <si>
    <t>- سایرمؤلد ها</t>
  </si>
  <si>
    <t>8511.8000</t>
  </si>
  <si>
    <t>-Other equipment</t>
  </si>
  <si>
    <t>- سایر دستگاه ها و ادوات</t>
  </si>
  <si>
    <t>8511.9000</t>
  </si>
  <si>
    <t>85.12</t>
  </si>
  <si>
    <t>Electrical lighting or signalling equipment (excluding articles of heading 85.39), windscreen wipers, defrosters and demisters, of a kind used for cycles or motor vehicles.</t>
  </si>
  <si>
    <t>دستگاه های برقی روشنایی یا علامت دادن (باستثنای اشیای عنوان 85.39 ) ، برف پاک کن، گرم کن شیشه و رافع بخار ، از انواع مورد استفاده برای بایسکل ها یا وسایل تقلیه موتوری.</t>
  </si>
  <si>
    <t>8512.1000</t>
  </si>
  <si>
    <t>-Lighting or visual signalling equipment of a kind used on bicycles</t>
  </si>
  <si>
    <t xml:space="preserve">- دستگاه های روشنایی یا علامت دادن بصری از انواع مورد استفاده برای بایسکل </t>
  </si>
  <si>
    <t>8512.2000</t>
  </si>
  <si>
    <t>-Other lighting or visual signalling equipment</t>
  </si>
  <si>
    <t xml:space="preserve">- سایر دستگاه های روشنایی یا علامت دادن بصری </t>
  </si>
  <si>
    <t>8512.3000</t>
  </si>
  <si>
    <t>-Sound signalling equipment</t>
  </si>
  <si>
    <t xml:space="preserve">- دستگاه های علامت دادن سمعی </t>
  </si>
  <si>
    <t>8512.4000</t>
  </si>
  <si>
    <t>-Windscreen wipers, defrosters and demisters</t>
  </si>
  <si>
    <t>- برف پاک کن ، گرم کن شیشه و رافع بخار</t>
  </si>
  <si>
    <t>8512.9000</t>
  </si>
  <si>
    <t>85.13</t>
  </si>
  <si>
    <t>Portable electric lamps designed to function by their own source of energy (for example, dry batteries, accumulators, magnetos), other than lighting equipment of heading 85.12.</t>
  </si>
  <si>
    <t>چراغ برقی قابل انتقال (Portable) طراحی شده برای کار کردن با منبع نیروی همراه خود ( مثلآ ، بطری خشک ، داینمو ، ماگنتو)، غیراز ادوات روشنایی شامل عنوان 85.12.</t>
  </si>
  <si>
    <t>8513.1000</t>
  </si>
  <si>
    <t>-Lamps</t>
  </si>
  <si>
    <t>- چراغ ها</t>
  </si>
  <si>
    <t>8513.9000</t>
  </si>
  <si>
    <t>85.14</t>
  </si>
  <si>
    <t>Industrial or laboratory electric furnaces and ovens (including those functioning by induction or dielectric loss); other industrial or laboratory equipment for the heat treatment of materials by induction or dielectric loss.</t>
  </si>
  <si>
    <t>کوره ها (Furnace) و داش های (Ovens) برقی صنعتی یا لابراتواری (بشمول آنهایی که به وسیله القا یا از طریق ازدست دادن دای الکتریک عمل میکنند)؛ سایر دستگاه های صنعتی یا لابراتواری برای آماده کردن مواد با گرما از طریق القایی یا از دست دادن دی الکتریک.</t>
  </si>
  <si>
    <t>8514.1000</t>
  </si>
  <si>
    <t>-Resistance heated furnaces and ovens</t>
  </si>
  <si>
    <t>- کوره ها و داش ها که با مقاومت الکتریکی گرم میشوند</t>
  </si>
  <si>
    <t>8514.2000</t>
  </si>
  <si>
    <t xml:space="preserve">-Furnaces and ovens functioning by induction or dielectric loss </t>
  </si>
  <si>
    <t>- کوره ها وداشها که به وسیله القا یا از دست دادن دای الکتریک عمل می کنند</t>
  </si>
  <si>
    <t>8514.3000</t>
  </si>
  <si>
    <t>-Other furnaces and ovens</t>
  </si>
  <si>
    <t>- سایر کوره ها و داشها</t>
  </si>
  <si>
    <t>8514.4000</t>
  </si>
  <si>
    <t>-Other equipment for the heat treatment of materials by induction or dielectric loss</t>
  </si>
  <si>
    <t>- سایردستگاه ها برای گرم کردن مواد به وسیله القا یا از دست دادن دی الکتریک</t>
  </si>
  <si>
    <t>8514.9000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</si>
  <si>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</si>
  <si>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</si>
  <si>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ماشین ها و دستگاه های لحیم کاری، طلا کاری یا ولدنگ کردن، حتی قادر به برش، برقی ( از جمله گاز گرم شده با برق)، به وسیله لیزر یا سایر پروتوهای نوری یا فوتونی، اولتراسونیک، پرتوالکترونی ، ضربان مقناطیسی، یا قوس پلاسمایی; ماشین ها و دستگاه های برقی برای داغ افشانی فلزات یا سرمت ها (Cermets).</t>
  </si>
  <si>
    <t>-Brazing or soldering machines and apparatus :</t>
  </si>
  <si>
    <t>- ماشین ها و دستگاه های لحیم کاری.</t>
  </si>
  <si>
    <t>8515.1100</t>
  </si>
  <si>
    <t>--Soldering irons and guns</t>
  </si>
  <si>
    <t xml:space="preserve">-- ماشین ها و تفنگچه های لحیم کاری </t>
  </si>
  <si>
    <t>8515.1900</t>
  </si>
  <si>
    <t>-Machines and apparatus for resistance welding of metal :</t>
  </si>
  <si>
    <t>- ماشین ها و دستگاه های ولدنگ کردن فلزات با مقاومت الکتریکی</t>
  </si>
  <si>
    <t>8515.2100</t>
  </si>
  <si>
    <t>--Fully or partly automatic</t>
  </si>
  <si>
    <t xml:space="preserve">-- تمام اتومات یا قسما" اتومات </t>
  </si>
  <si>
    <t>8515.2900</t>
  </si>
  <si>
    <t>-Machines and apparatus for arc (including plasma arc) welding of metals :</t>
  </si>
  <si>
    <t>- ماشین و دستگاه های جوشکاری فلزات با قوس الکتریکی (از جمله قوس پلاسمایی):</t>
  </si>
  <si>
    <t>8515.3100</t>
  </si>
  <si>
    <t>8515.3900</t>
  </si>
  <si>
    <t>8515.8000</t>
  </si>
  <si>
    <t>-Other machines and apparatus</t>
  </si>
  <si>
    <t>- سایر ماشین ها و دستگاه ها</t>
  </si>
  <si>
    <t>8515.9000</t>
  </si>
  <si>
    <t>85.16</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</si>
  <si>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</si>
  <si>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آبگرمکن های فوری یا مخزنی برقی و گرم کن های غوطه ور برقی؛ بخاری برقی فضای اتاق و خاک؛ دستگاه الکتروترمیک برای آرایش مو(مثلآ، موخشک کن، اوتوی موی، گرم کن های انبورکی اتوی موی) و دست خشک کن؛ اتوی برقی؛ سایر دستگاه های الکتروترمیک برای مصارف خانگی، مقاومتهای گرم کننده برقی، غیر از آنهایی که شامل عنوان 85.45 می شوند.</t>
  </si>
  <si>
    <t>8516.1000</t>
  </si>
  <si>
    <t>-Electric instantaneous or storage water heaters and immersion heaters</t>
  </si>
  <si>
    <t>- آبگرمکن های فوری یا مخزنی برقی و گرم کن های غوطه ور برقی</t>
  </si>
  <si>
    <t>-Electric space heating apparatus and electric soil heating apparatus :</t>
  </si>
  <si>
    <t>- دستگاه های برقی گرم کردن فضای اماکن و دستگاه های برقی گرم کردن زمین:</t>
  </si>
  <si>
    <t>8516.2100</t>
  </si>
  <si>
    <t>--Storage heating radiators</t>
  </si>
  <si>
    <t>-- رادیاتورهای گرم کننده مخزنی</t>
  </si>
  <si>
    <t>8516.2900</t>
  </si>
  <si>
    <t>-Electro-thermic hair-dressing or hand-drying apparatus :</t>
  </si>
  <si>
    <t>- دستگاه های الکتروترمیک برای آرایش مو یا برای خشک کردن دست:</t>
  </si>
  <si>
    <t>8516.3100</t>
  </si>
  <si>
    <t>--Hair dryers</t>
  </si>
  <si>
    <t>-- موی خشک کن ها</t>
  </si>
  <si>
    <t>8516.3200</t>
  </si>
  <si>
    <t>--Other hair-dressing apparatus</t>
  </si>
  <si>
    <t>-- سایر دستگاه های آرایش موی</t>
  </si>
  <si>
    <t>8516.3300</t>
  </si>
  <si>
    <t>--Hand-drying apparatus</t>
  </si>
  <si>
    <t>-- دستگاه های خشک کردن دست</t>
  </si>
  <si>
    <t>8516.4000</t>
  </si>
  <si>
    <t>-Electric smoothing irons</t>
  </si>
  <si>
    <t>- اتو برقی</t>
  </si>
  <si>
    <t>8516.5000</t>
  </si>
  <si>
    <t>-Microwave ovens</t>
  </si>
  <si>
    <t>- داشهای مایکروویو (Microwave ovens)</t>
  </si>
  <si>
    <t>8516.6000</t>
  </si>
  <si>
    <t>-Other ovens; cookers, cooking plates, boiling rings, grillers and roasters</t>
  </si>
  <si>
    <t>- سایرداش ها ، خوراک پزها ،اجاقها، آبگرمی ها برای جوش آوردن آب (Boiling Rings)، کباب پز ها و دم دهنده ها</t>
  </si>
  <si>
    <t>-Other electro-thermic appliances :</t>
  </si>
  <si>
    <t>- سایر دستگاه های الکتروترمیک</t>
  </si>
  <si>
    <t>8516.7100</t>
  </si>
  <si>
    <t>--Coffee or tea makers</t>
  </si>
  <si>
    <t>-- دستگاه های درست کردن قهوه یا چای</t>
  </si>
  <si>
    <t>8516.7200</t>
  </si>
  <si>
    <t>--Toasters</t>
  </si>
  <si>
    <t>-- دستگاه بریان کردن نان (Toasters)</t>
  </si>
  <si>
    <t>8516.7900</t>
  </si>
  <si>
    <t>-- سایر )بخاری های مجهز با سيستم استفاده از برق و گاز)</t>
  </si>
  <si>
    <t>8516.8000</t>
  </si>
  <si>
    <t>-Electric heating resistors</t>
  </si>
  <si>
    <t>- مقاومت های گرم کننده الکتریکی</t>
  </si>
  <si>
    <t>8516.9000</t>
  </si>
  <si>
    <t>85.17</t>
  </si>
  <si>
    <t>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t>
  </si>
  <si>
    <t>دستگاه های تلفن، شامل تلفن ها برای شبکه های سلولی (cellular) ویا برای سایر شبکه های بیسیم؛ سایر دستگاه ها برای انتقال ویا اخذ صدآ، تصاویر و سایر معلومات، شامل دستگاه شبکه ارتباط با سیم و بیسیم (مانند یک شبکه محلی یا شبکه گسترده) غیر از دستگاه های انتقال یا اخذ صدا عنوان 84.43، 85.25، 85.27، یا 85.28</t>
  </si>
  <si>
    <t xml:space="preserve">-Telephone sets, including telephones for cellular networks or for other wireless networks : </t>
  </si>
  <si>
    <t xml:space="preserve">- دستگاه های تلفن، شامل تلفن ها برای شبکه های سلولی (cellular) ویا برای سایر شبکه های بیسیم : </t>
  </si>
  <si>
    <t>8517.1100</t>
  </si>
  <si>
    <t>--Line telephone sets with cordless handsets</t>
  </si>
  <si>
    <t>-- دستگاه های تلفن با سیم مجهز به گوشی بی سیم (Cordless)</t>
  </si>
  <si>
    <t>8517.1200</t>
  </si>
  <si>
    <t>--Telephones for cellular networks or for other wireless networks</t>
  </si>
  <si>
    <t>-- تلفن ها برای شبکه های سلولی (cellular) ویا برای سایر شبکه های بیسیم</t>
  </si>
  <si>
    <t>8517.1800</t>
  </si>
  <si>
    <t>-Other apparatus for transmission or reception of voice, images or other data, including apparatus for communication in a wired or wireless network (such as a local or wide area network):</t>
  </si>
  <si>
    <t>- سایر دستگاه ها برای انتقال ویا اخذ صدآ، تصاویر و سایر معلومات، شامل دستگاه شبکه ارتباط با سیم و بیسیم (مانند یک شبکه محلی یا شبکه گسترده):</t>
  </si>
  <si>
    <t>8517.6100</t>
  </si>
  <si>
    <t xml:space="preserve">--Base stations </t>
  </si>
  <si>
    <t xml:space="preserve">-- پایگاه ها </t>
  </si>
  <si>
    <t>8517.6200</t>
  </si>
  <si>
    <t xml:space="preserve">--Machines for the reception, conversion and transmission or regeneration of voice, images or other data, including switching and routing apparatus </t>
  </si>
  <si>
    <t>-- ماشین آلات اخذ، تغیير، انتقال و احیای صدا، تصاویر ویا سایر معلومات ، شامل دستگاه های مسیر یابی و راه گزینی</t>
  </si>
  <si>
    <t>8517.6900</t>
  </si>
  <si>
    <t>8517.7000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</si>
  <si>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</si>
  <si>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</si>
  <si>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میکروفون و پایه آن؛ لود سپیکر، حتی نصب شده در محفظه آن؛ هيدفون (Headphones) و گوشی (Earphone ) حتی یکجا شده با میکروفون ، و مجموعه هایی مشتمل بر یک میکروفون ویک یا چند لود سپیکر؛ تقویت کننده های برقی فرکانس قابل شنوایی؛ دستگاه های الکتریکی تقویت صدا (آمپلی فایر).</t>
  </si>
  <si>
    <t>8518.1000</t>
  </si>
  <si>
    <t>-Microphones and stands therefor</t>
  </si>
  <si>
    <t xml:space="preserve">- میکروفون و پایه آن </t>
  </si>
  <si>
    <t>-Loudspeakers, whether or not mounted in their enclosures :</t>
  </si>
  <si>
    <t>- لود سپیکر، حتی نصب شده در محفظه آن:</t>
  </si>
  <si>
    <t>8518.2100</t>
  </si>
  <si>
    <t>--Single loudspeakers, mounted in their enclosures</t>
  </si>
  <si>
    <t>-- يک لودسپیکره، نصب شده در محفظه آن</t>
  </si>
  <si>
    <t>8518.2200</t>
  </si>
  <si>
    <t>--Multiple loudspeakers, mounted in the same enclosure</t>
  </si>
  <si>
    <t>-- چندين لودسپیکره نصب شده در عين محفظه</t>
  </si>
  <si>
    <t>8518.2900</t>
  </si>
  <si>
    <t>8518.3000</t>
  </si>
  <si>
    <t>-Headphones and earphones, whether or not combined with a microphone, and sets consisting of a microphone and one or more loudspeakers</t>
  </si>
  <si>
    <t xml:space="preserve">- هيدفون (Headphone) و گوشی (Earphone) حتی یکجا شده با یک میکروفون و مجموعه هایی مشتمل بریک میکروفون و یک یا چند لودسپیکر </t>
  </si>
  <si>
    <t>8518.4000</t>
  </si>
  <si>
    <t>-Audio-frequency electric amplifiers</t>
  </si>
  <si>
    <t>- تقویت کننده برقی فرکانس قابل شنوایی</t>
  </si>
  <si>
    <t>8518.5000</t>
  </si>
  <si>
    <t>-Electric sound amplifier sets</t>
  </si>
  <si>
    <t xml:space="preserve">- دستگاه های برقی تقویت کننده صوت </t>
  </si>
  <si>
    <t>8518.9000</t>
  </si>
  <si>
    <t>85.19</t>
  </si>
  <si>
    <t>Sound recording or reproducing apparatus.</t>
  </si>
  <si>
    <t>دستگاه ثبت یا پخش صوت.</t>
  </si>
  <si>
    <t>8519.2000</t>
  </si>
  <si>
    <t>-Apparatus operated by coins, banknotes, bank cards, tokens or by other means of payment</t>
  </si>
  <si>
    <t>- دستگاه که توسط سکه ها، بانک نوت ها، کارتهای بانکی، علامت رمزی و یا با سایر وسايل پرداخت به کار می افتـند</t>
  </si>
  <si>
    <t>8519.3000</t>
  </si>
  <si>
    <t>-Turntables (record-decks)</t>
  </si>
  <si>
    <t>- صفحه گردان (دک صفحه):</t>
  </si>
  <si>
    <t>8519.5000</t>
  </si>
  <si>
    <t xml:space="preserve">-Telephones answering machines </t>
  </si>
  <si>
    <t>-- دستگاه پاسخگوی تلفن (اتومات)</t>
  </si>
  <si>
    <t>-Other apparatus :</t>
  </si>
  <si>
    <t>- سایر دستگاه ها:</t>
  </si>
  <si>
    <t>8519.8100</t>
  </si>
  <si>
    <t>--Using magnetic, optical or semiconductor media</t>
  </si>
  <si>
    <t xml:space="preserve">-- که رسانه های مقناطیسی، نوری ویا نیمه هادی را به کار می گيرند </t>
  </si>
  <si>
    <t>8519.8900</t>
  </si>
  <si>
    <t>[85.20]</t>
  </si>
  <si>
    <t>85.21</t>
  </si>
  <si>
    <t>Video recording or reproducing apparatus, whether or not incorporating a video tuner.</t>
  </si>
  <si>
    <t xml:space="preserve">دستگاه ثبت یا پخش ویديويی، حتی یکجا شده با یک تیونر ویديوئی (Video Tuner). </t>
  </si>
  <si>
    <t>8521.1000</t>
  </si>
  <si>
    <t>-Magnetic tape type</t>
  </si>
  <si>
    <t>- از نوع فیته مقناطیسی</t>
  </si>
  <si>
    <t>8521.9000</t>
  </si>
  <si>
    <t>85.22</t>
  </si>
  <si>
    <t>Parts and accessories suitable for use solely or principally with the apparatus of headings 85.19 to 85.21.</t>
  </si>
  <si>
    <t>اجزاء و قطعات و متفرعات مناسب برای استفاده منحصرآ" یا اساسآ" با دستگاه های عناوین 85.19 الی 85.21.</t>
  </si>
  <si>
    <t>8522.1000</t>
  </si>
  <si>
    <t>-Pick up cartridges</t>
  </si>
  <si>
    <t>- کارتریج های پک اپ (Pick-up cartridges )</t>
  </si>
  <si>
    <t>8522.9000</t>
  </si>
  <si>
    <t>85.23</t>
  </si>
  <si>
    <t>Discs, tapes, solid-state non-volatile storage devices, “smart cards” and other media for the recording of sound or of other phenomena, whether or not recorded, including matrices and masters for the production of discs, but excluding products of Chapter 37.</t>
  </si>
  <si>
    <t>دستگاه ها، فیته ها، وسایل حفظیه حالت جامد غیر فراری، کارت های هوشمند (smart cards) و سایر رسانه ها برای ثبت صدا و یا پدیده های ثبت شده یا نشده، شامل ماتریس و ماستر برای تولید صفحه، باستثنای محصولات فصل 37.</t>
  </si>
  <si>
    <t>-Magnetic media :</t>
  </si>
  <si>
    <t>- فیته مقناطیسی:</t>
  </si>
  <si>
    <t>8523.2100</t>
  </si>
  <si>
    <t xml:space="preserve">--Cards incorporating a magnetic stripe </t>
  </si>
  <si>
    <t>-- کارت یکجا شده با یک باریکه مقناطیسی</t>
  </si>
  <si>
    <t>8523.2900</t>
  </si>
  <si>
    <t>-Optical media :</t>
  </si>
  <si>
    <t>-- نوری رسانه ها :</t>
  </si>
  <si>
    <t>8523.4100</t>
  </si>
  <si>
    <t>-- Unrecorded</t>
  </si>
  <si>
    <t>-- ثبت نا شده</t>
  </si>
  <si>
    <t>8523.4900</t>
  </si>
  <si>
    <t>-Semiconductor media :</t>
  </si>
  <si>
    <t>- رسانه های نیمه هادی (Semiconductor media):</t>
  </si>
  <si>
    <t>8523.5100</t>
  </si>
  <si>
    <t>--Solid-state non-volatile storage devices</t>
  </si>
  <si>
    <t xml:space="preserve">-- وسایل حفظیه حالت جامد غیر مفر(solid-stat non-volatile storage devices)   </t>
  </si>
  <si>
    <t>8523.5200</t>
  </si>
  <si>
    <t>--“Smart cards”</t>
  </si>
  <si>
    <t>-- کارت های هوشمند (smart cards)</t>
  </si>
  <si>
    <t>8523.5900</t>
  </si>
  <si>
    <t>8523.8000</t>
  </si>
  <si>
    <t>[85.24]</t>
  </si>
  <si>
    <t>85.25</t>
  </si>
  <si>
    <t>Transmission apparatus for radio-telephony, radio-broadcasting or television, whether or not incorporating reception apparatus or sound recording or reproducing apparatus; television cameras, digital cameras and video camera recorders.</t>
  </si>
  <si>
    <t>دستگاه های فرستنده برای پخش رادیويی یا تلویزیونی، حتی یکجا شده با دستگاه گیرنده یا دستگاه ثبت و پخش صوت؛ کمره های تلویزیونی؛ کمره های دیجیتالی و کمره های ثبت ویدیویی.</t>
  </si>
  <si>
    <t>8525.5000</t>
  </si>
  <si>
    <t>-Transmission apparatus</t>
  </si>
  <si>
    <t xml:space="preserve">- دستگاه فرستنده </t>
  </si>
  <si>
    <t>8525.6000</t>
  </si>
  <si>
    <t>-Transmission apparatus incorporating reception apparatus</t>
  </si>
  <si>
    <t xml:space="preserve">- دستگاه فرستنده یکجا شده با دستگاه گیرنده </t>
  </si>
  <si>
    <t>8525.8000</t>
  </si>
  <si>
    <t>-Television cameras, digital cameras and video camera recorder</t>
  </si>
  <si>
    <t>- کمره تلویزیونی، کمره های دیجیتالی و کمره های ثبت ویدیویی</t>
  </si>
  <si>
    <t>85.26</t>
  </si>
  <si>
    <t>Radar apparatus, radio navigational aid apparatus and radio remote control apparatus.</t>
  </si>
  <si>
    <t>دستگاه های رادار، دستگاه های کمک کشتی رادیویی و دستگاههای کنترل از راه دور رادیویی.</t>
  </si>
  <si>
    <t>8526.1000</t>
  </si>
  <si>
    <t>-Radar apparatus</t>
  </si>
  <si>
    <t>- دستگاه های رادار</t>
  </si>
  <si>
    <t>8526.9100</t>
  </si>
  <si>
    <t>--Radio navigational aid apparatus</t>
  </si>
  <si>
    <t xml:space="preserve">-- دستگاه های کمک کشتی رانی رادیويی </t>
  </si>
  <si>
    <t>8526.9200</t>
  </si>
  <si>
    <t>--Radio remote control apparatus</t>
  </si>
  <si>
    <t>-- دستگاه های کنترل از راه دور رادیویی ریموت کنترول رادیويی</t>
  </si>
  <si>
    <t>85.27</t>
  </si>
  <si>
    <t>Reception apparatus for radio-broadcasting, whether or not combined, in the same housing, with sound recording or reproducing apparatus or a clock.</t>
  </si>
  <si>
    <t>دستگاه های گیرنده برای پخش رادیویی ، حتی یکجا شده در یک محفظه با دستگاه ثبت یا پخش صوت یا با ساعت.</t>
  </si>
  <si>
    <t>-Radio-broadcast receivers capable of operating without an external source of power :</t>
  </si>
  <si>
    <t>- گیرنده های پخش رادیویی که بدون منبع انرژی خارجی کار می کنند، همچنین دستگاه هایی که دارای گیرنده رادیو تلگراف نیز میباشند:</t>
  </si>
  <si>
    <t>8527.1200</t>
  </si>
  <si>
    <t>--Pocket-size radio cassette-players</t>
  </si>
  <si>
    <t xml:space="preserve">-- دستگاه های رادیويی پخش صوت کست دار جیبی </t>
  </si>
  <si>
    <t>8527.1300</t>
  </si>
  <si>
    <t>--Other apparatus combined with sound recording or reproducing apparatus</t>
  </si>
  <si>
    <t xml:space="preserve">-- سایر دستگاه های یکجا شده با وسايط ثبت یا پخش صوت </t>
  </si>
  <si>
    <t>8527.1900</t>
  </si>
  <si>
    <t>-Radio-broadcast receivers not capable of operating without an external source of power, of a kind used in motor vehicles :</t>
  </si>
  <si>
    <t>- گیرنده های پخش رادیویی که با منبع انرژی خارجی کار می کند، از نوع مورد استفاده در وسايط نقلیه موتوری، همچنین دستگاه هایی که دارای گیرنده رادیو تلفن یا رادیو تلگراف می باشند:</t>
  </si>
  <si>
    <t>8527.2100</t>
  </si>
  <si>
    <t>--Combined with sound recording or reproducing apparatus</t>
  </si>
  <si>
    <t xml:space="preserve">-- یکجا شده با یک دستگاه ثبت یا پخش صوت </t>
  </si>
  <si>
    <t>8527.2900</t>
  </si>
  <si>
    <t>8527.9100</t>
  </si>
  <si>
    <t>-- یکجا شده بادستگاه ثبت یا پخش صوت</t>
  </si>
  <si>
    <t>8527.9200</t>
  </si>
  <si>
    <t>--Not combined with sound recording or reproducing apparatus but combined with a clock</t>
  </si>
  <si>
    <t>-- یکجا نشده با دستگاه ثبت یا پخش صوت ولی یکجا شده با ساعت</t>
  </si>
  <si>
    <t>8527.9900</t>
  </si>
  <si>
    <t>85.28</t>
  </si>
  <si>
    <t>Monitors and projectors, not incorporating television reception apparatus; reception apparatus for television, whether or not incorporating radio-broadcast receiver or sound or video recording or reproducing apparatus.</t>
  </si>
  <si>
    <t>مانیتورها و پروجکتورها بدون دستگاه گیرنده تلویزیون؛ دستگاه های گیرنده تلویزیونی، یکجا شده یا نشده با دستگاه گیرنده پخش رایویی یا با دستگاه ثبت یا پخش صوت یا تصویر.</t>
  </si>
  <si>
    <t>-Cathode-ray tube monitors :</t>
  </si>
  <si>
    <t>- مانیتورهای راد شعای کتودی:</t>
  </si>
  <si>
    <t>8528.4100</t>
  </si>
  <si>
    <t>--Of a kind solely or principally used in an automatic data processing system of heading 84.71</t>
  </si>
  <si>
    <t>-- از نوعي که منحصراً يا اساساً در یک سيستم اوتومات پروسس معلومات عنوان 84.71 به کار برده ميشود؛</t>
  </si>
  <si>
    <t>8528.4900</t>
  </si>
  <si>
    <t>-Other monitors :</t>
  </si>
  <si>
    <t>- سایر مانیتور ها:</t>
  </si>
  <si>
    <t>8528.5100</t>
  </si>
  <si>
    <t>-- از نوعي که منحصراً يا اساساً در یک سيستم اوتومات پروسس معلومات عنوان 84.71 به کار برده مي شود؛</t>
  </si>
  <si>
    <t>8528.5900</t>
  </si>
  <si>
    <t>- Projectors :</t>
  </si>
  <si>
    <t>- پروجکتور ها:</t>
  </si>
  <si>
    <t>8528.6100</t>
  </si>
  <si>
    <t>8528.6900</t>
  </si>
  <si>
    <t>-Reception apparatus for television, whether or not incorporating radio-broadcast receivers or sound or video recording or reproducing apparatus :</t>
  </si>
  <si>
    <t>- دستگاه های گیرنده تلویزیونی، یکجا شده یا نشده با دستگاه گیرنده پخش رایویی یا با دستگاه ثبت یا پخش صوت یا تصویر:</t>
  </si>
  <si>
    <t>8528.7100</t>
  </si>
  <si>
    <t xml:space="preserve">¬¬--Not designed to incorporate a video display or screen </t>
  </si>
  <si>
    <t>-- برای یکجا کردن صفحه و یا نمایش ویدیويی طرح نگردیده باشد</t>
  </si>
  <si>
    <t>8528.7200</t>
  </si>
  <si>
    <t>--Other, colour</t>
  </si>
  <si>
    <t>-- سایر، رنگه</t>
  </si>
  <si>
    <t>8528.7300</t>
  </si>
  <si>
    <t>--Other, black and white or other monochrome</t>
  </si>
  <si>
    <t>-- سایر، سیاه و سفید یا سایر یک رنگه ها</t>
  </si>
  <si>
    <t>85.29</t>
  </si>
  <si>
    <t>Parts suitable for use solely or principally with the apparatus of headings 85.25 to 85.28.</t>
  </si>
  <si>
    <t>اجزاء و قطعات که معلوم باشند منحصرآ یا اساسآ با دستگاههای عنوان 85.25 الی 85.28 به کار می روند.</t>
  </si>
  <si>
    <t>8529.1000</t>
  </si>
  <si>
    <t>-Aerials and aerial reflectors of all kinds; parts suitable for use therewith</t>
  </si>
  <si>
    <t>- آنتن هوایی و رفلکتور آنتن هوایی از هر نوع؛ قطعاتی که معلوم باشند با این اشیاه به کار می روند</t>
  </si>
  <si>
    <t>8529.9000</t>
  </si>
  <si>
    <t>85.30</t>
  </si>
  <si>
    <t>Electrical signalling, safety or traffic control equipment for railways, tramways, roads, inland waterways, parking facilities, port installations or airfields (other than those of heading 86.08).</t>
  </si>
  <si>
    <t>تجهیزات برقی علامت دادن ایمنی یا کنترل ترافیک برای راه آهن، تراموای ، جاده ، راههای آبی داخلی ، تسهیلات پارکنگ ، تاسیسات بندری یا فرودگاه (غیر از آنهایی که شامل عنوان 86.08 میشوند).</t>
  </si>
  <si>
    <t>8530.1000</t>
  </si>
  <si>
    <t>-Equipment for railways or tramways</t>
  </si>
  <si>
    <t>- تجهیزات برای راه آهن یا تراموای</t>
  </si>
  <si>
    <t>8530.8000</t>
  </si>
  <si>
    <t xml:space="preserve">- سایر تجهیزات </t>
  </si>
  <si>
    <t>8530.9000</t>
  </si>
  <si>
    <t>85.31</t>
  </si>
  <si>
    <t>Electric sound or visual signalling apparatus (for example, bells, sirens, indicator panels, burglar or fire alarms), other than those of heading 85.12 or 85.30.</t>
  </si>
  <si>
    <t>دستگاه های برقی علامت دادن سمعی یا بصری( مثلآ ، زنگ، ناقوس، تابلوهای شاخص ، دستگاه های خبر دهنده دزدی یا آتش سوزی)غیر از آنهايی که شامل عنوان 85.12 یا 85.30 میشوند.</t>
  </si>
  <si>
    <t>8531.1000</t>
  </si>
  <si>
    <t>-Burglar or fire alarms and similar apparatus</t>
  </si>
  <si>
    <t>- دستگاه های خبر دهنده دزدی یا آتش سوزی و دستگاه های مشابه</t>
  </si>
  <si>
    <t>8531.2000</t>
  </si>
  <si>
    <t>-Indicator panels incorporating liquid crystal devices (LCD) or light emitting diodes (LED)</t>
  </si>
  <si>
    <t xml:space="preserve">- تابلو های شاخص محهز به نشان دهنده های با کریستال مایع (LCD) یا با دایودهای نور افشان (LED) </t>
  </si>
  <si>
    <t>8531.8000</t>
  </si>
  <si>
    <t>-Other apparatus</t>
  </si>
  <si>
    <t>8531.9000</t>
  </si>
  <si>
    <t>85.32</t>
  </si>
  <si>
    <t>Electrical capacitors, fixed, variable or adjustable (pre-set).</t>
  </si>
  <si>
    <t>کندکسرهای برقی، ثابت، متغیر یا قابل تنظیم.</t>
  </si>
  <si>
    <t>8532.1000</t>
  </si>
  <si>
    <t>-Fixed capacitors designed for use in 50/60 Hz circuits and having a reactive power handling capacity of not less than 0.5 kvar (power capacitors)</t>
  </si>
  <si>
    <t>- کندکسرهای ثابت طراحی شده برای استفاده در مدار های 50 یا 60 هرتز(50/60 Hz) با ظرفیت تحمل قدرت واکنشی که کمتر از 0.5 کیلو ولت آمپر (Kvar) راکتیو نباشد (کندکسر های قدرت)</t>
  </si>
  <si>
    <t>-Other fixed capacitors :</t>
  </si>
  <si>
    <t>- سایر کندکسرهای ثابت:</t>
  </si>
  <si>
    <t>8532.2100</t>
  </si>
  <si>
    <t>--Tantalum</t>
  </si>
  <si>
    <t xml:space="preserve">-- از تانتایوم </t>
  </si>
  <si>
    <t>8532.2200</t>
  </si>
  <si>
    <t>--Aluminium electrolytic</t>
  </si>
  <si>
    <t>-- از lلمونيوم الکترولیتیک</t>
  </si>
  <si>
    <t>8532.2300</t>
  </si>
  <si>
    <t>--Ceramic dielectric, single layer</t>
  </si>
  <si>
    <t>-- دای الکتریک سرامیکی، یک لايی</t>
  </si>
  <si>
    <t>8532.2400</t>
  </si>
  <si>
    <t>--Ceramic dielectric, multilayer</t>
  </si>
  <si>
    <t>-- دای الکتریک سرامیکی، چند لايی</t>
  </si>
  <si>
    <t>8532.2500</t>
  </si>
  <si>
    <t>--Dielectric of paper or plastics</t>
  </si>
  <si>
    <t>-- دی الکتریک از کاغذ یا از مواد پلاستیکی</t>
  </si>
  <si>
    <t>8532.2900</t>
  </si>
  <si>
    <t>8532.3000</t>
  </si>
  <si>
    <t>-Variable or adjustable (pre-set) capacitors</t>
  </si>
  <si>
    <t xml:space="preserve">- کندکسرهای متغیر یا قابل تنظیم (pre-set) </t>
  </si>
  <si>
    <t>8532.9000</t>
  </si>
  <si>
    <t>85.33</t>
  </si>
  <si>
    <t>Electrical resistors (including rheostats and potentiometers), other than heating resistors.</t>
  </si>
  <si>
    <t>مقاومت های برقی (بشمول (Potentiometes &amp; rheostats) رئوستاتها و پتانشیومترها) باستثنای مقاومت های گرم کننده برقی.</t>
  </si>
  <si>
    <t>8533.1000</t>
  </si>
  <si>
    <t>-Fixed carbon resistors, composition or film types</t>
  </si>
  <si>
    <t xml:space="preserve">- مقاومت های ذغالی ثابت، از نوع مخلوط یا لایه ای </t>
  </si>
  <si>
    <t>-Other fixed resistors :</t>
  </si>
  <si>
    <t>- سایر مقاومت های ثابت:</t>
  </si>
  <si>
    <t>8533.2100</t>
  </si>
  <si>
    <t>--For a power handling capacity not exceeding 20 W</t>
  </si>
  <si>
    <t xml:space="preserve">-- با ظرفیت تحمل قدرت حد اکثر 20 وات </t>
  </si>
  <si>
    <t>8533.2900</t>
  </si>
  <si>
    <t>-Wirewound variable resistors, including rheostats and potentiometers :</t>
  </si>
  <si>
    <t>- مقاومت های متغیر سیم پیچی شده، همچنین رئوستات ها و پتانسیومترها:</t>
  </si>
  <si>
    <t>8533.3100</t>
  </si>
  <si>
    <t>8533.3900</t>
  </si>
  <si>
    <t>8533.4000</t>
  </si>
  <si>
    <t>-Other variable resistors, including rheostats and potentiometers</t>
  </si>
  <si>
    <t>- سایر مقاومت های متغیر و همچنین رئوستات ها و پتانسیومترها</t>
  </si>
  <si>
    <t>8533.9000</t>
  </si>
  <si>
    <t>8534.0000</t>
  </si>
  <si>
    <t>Printed circuits.</t>
  </si>
  <si>
    <t>مدار های چاپ شده (Prited circuits).</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</si>
  <si>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</si>
  <si>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</si>
  <si>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دستگاه های برقی برای قطع و وصل و تغیير یا حفاظت مدار های برقی، یا برای ایجاد ارتباط با مدار ها یا در مدار های برقی ( مثلآ ، کلید، فیوز ، برق گیر ، محدود کننده ولتاژ، مسدود کننده افزایش ناگهانی ولتاژ ، دو شاخه اتصال، و سایر اتصالات، جاین بکس ) برای ولتاژ بیشتر از 1000 ولت.</t>
  </si>
  <si>
    <t>8535.1000</t>
  </si>
  <si>
    <t>-Fuses</t>
  </si>
  <si>
    <t xml:space="preserve">- فیوزها </t>
  </si>
  <si>
    <t>-Automatic circuit breakers :</t>
  </si>
  <si>
    <t>- قطع کننده اتومات مدار:</t>
  </si>
  <si>
    <t>8535.2100</t>
  </si>
  <si>
    <t>--For a voltage of less than 72.5 kV</t>
  </si>
  <si>
    <t xml:space="preserve">-- برای ولتاژ کمتر از 72.5 کیلو ولت </t>
  </si>
  <si>
    <t>8535.2900</t>
  </si>
  <si>
    <t>8535.3000</t>
  </si>
  <si>
    <t>-Isolating switches and make-and-break switches</t>
  </si>
  <si>
    <t>- کلید جدا کننده مدار از منبع تغذیه (Isolating Switches) و سوچهای قطع و وصل</t>
  </si>
  <si>
    <t>8535.4000</t>
  </si>
  <si>
    <t>-Lightning arresters, voltage limiters and surge suppressors</t>
  </si>
  <si>
    <t>- برق گیر، محدود کننده ولتاژ، مسدود کننده افزایش ناگهانی (ریگولیترها)</t>
  </si>
  <si>
    <t>8535.9000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</si>
  <si>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</si>
  <si>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</si>
  <si>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دستگاه های برقی برای قطع و وصل و تغییر یا حفاظت مدار های برقی، یا برای ایجاد ارتباط با مدار ها یا در مدار های برقی (مثلآ، سوچ ها ، پخش کننده ها (relays)، فیوز، مسدود کننده افزایش ناگهانی ولتاژ ، پلگ اتصال، فیوز اتصال ، هولدر لامپ، و سایر اتصالات، جاین بکسها ) ، برای ولتاژ حد اکثر 1000 ولت؛ اتصالات برای الیاف نوری، دسته و کیبل الياف نوری.</t>
  </si>
  <si>
    <t>8536.1000</t>
  </si>
  <si>
    <t>8536.2000</t>
  </si>
  <si>
    <t>-Automatic circuit breakers</t>
  </si>
  <si>
    <t>- قطع کننده اوتومات جریان برق</t>
  </si>
  <si>
    <t>8536.3000</t>
  </si>
  <si>
    <t>-Other apparatus for protecting electrical circuits</t>
  </si>
  <si>
    <t xml:space="preserve">- سایردستگاه ها برای حفاظت جریان های برقی </t>
  </si>
  <si>
    <t>-Relays :</t>
  </si>
  <si>
    <t>- ریلی ها:</t>
  </si>
  <si>
    <t>8536.4100</t>
  </si>
  <si>
    <t>--For a voltage not exceeding 60 V</t>
  </si>
  <si>
    <t xml:space="preserve">-- برای حد اکثر 60 ولت </t>
  </si>
  <si>
    <t>8536.4900</t>
  </si>
  <si>
    <t>8536.5000</t>
  </si>
  <si>
    <t>-Other switches</t>
  </si>
  <si>
    <t>- سایر سوچ ها</t>
  </si>
  <si>
    <t>-Lamp-holders, plugs and sockets :</t>
  </si>
  <si>
    <t>- هولدر لامپ، پلک وفیوز اتصال:</t>
  </si>
  <si>
    <t>8536.6100</t>
  </si>
  <si>
    <t>--Lamp-holders</t>
  </si>
  <si>
    <t>-- هولدرهای لامپ</t>
  </si>
  <si>
    <t>8536.6900</t>
  </si>
  <si>
    <t>8536.7000</t>
  </si>
  <si>
    <t>--Connectors for optical fibres, optical fibre bundles or cables.</t>
  </si>
  <si>
    <t>- اتصالات برای الیاف نوری، دسته و کیبل الياف نوری</t>
  </si>
  <si>
    <t>8536.9000</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</si>
  <si>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</si>
  <si>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</si>
  <si>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تخته ها، پنل ها، میز، کابینت و سایر تکیه گاه ها، مجهزبه دو یا چند دستگاه عنوان 85.35 یا85.36 ، برای کنترول برقی یا توزیع برق، همچنین آنهایی که با آلات یا دستگاههای فصل 90 یکجا شده اند و دستگاه های کنترول شماره يی، غیر از دستگاه های قطع و تغییر ارتباطات شامل عنوان85.17.</t>
  </si>
  <si>
    <t>8537.1000</t>
  </si>
  <si>
    <t>-For a voltage not exceeding 1,000 V</t>
  </si>
  <si>
    <t>- برای ولتاژ حد اکثر 1000 ولت</t>
  </si>
  <si>
    <t>8537.2000</t>
  </si>
  <si>
    <t>-For a voltage exceeding 1,000 V</t>
  </si>
  <si>
    <t>- برای ولتاژ بیشتر از 1000 ولت</t>
  </si>
  <si>
    <t>85.38</t>
  </si>
  <si>
    <t>Parts suitable for use solely or principally with the apparatus of heading 85.35, 85.36 or 85.37.</t>
  </si>
  <si>
    <t>اجزاء و قطعاتی که معلوم باشند منحصرآ" یا اساسآ" با دستگاههای عنوان 85.35، 85.36 یا 85.37 به کار می روند.</t>
  </si>
  <si>
    <t>8538.1000</t>
  </si>
  <si>
    <t>-Boards, panels, consoles, desks, cabinets and other bases for the goods of heading 85.37, not equipped with their apparatus</t>
  </si>
  <si>
    <t>- تخته ها (Boards)، تخته های سوچ ، کنسولها (consoles)، میز، کابینت، و سایر تکیه گاه های عنوان 85.37 مجهز نشده به دستگاه های مربوط به آنها</t>
  </si>
  <si>
    <t>8538.9000</t>
  </si>
  <si>
    <t>85.39</t>
  </si>
  <si>
    <t>Electric filament or discharge lamps, including sealed beam lamp units and ultra-violet or infra-red lamps; arc-lamps.</t>
  </si>
  <si>
    <t>گروپهای رشته يی و تخلیه يی (discharge) برقی، گروپ موسوم به چراغ سربسته (Sealed beam lamp unit) و لامپها و رادهای نیون شعاع ماوراء بنفش یا مادون قرمز؛ لامپ قرمز؛ لامپ قوس برقی.</t>
  </si>
  <si>
    <t>8539.1000</t>
  </si>
  <si>
    <t>-Sealed beam lamp units</t>
  </si>
  <si>
    <t xml:space="preserve">- لامپ موسوم به چراغ سر بسته (Sealed beam lamp unit) </t>
  </si>
  <si>
    <t>-Other filament lamps, excluding ultra-violet or infra-red lamps :</t>
  </si>
  <si>
    <t>- سایر لامپهای رشته ای، باستثنای لامپهای شعاع ماوراء بنفش و ما تحت سرخ:</t>
  </si>
  <si>
    <t>8539.2100</t>
  </si>
  <si>
    <t>--Tungsten halogen</t>
  </si>
  <si>
    <t xml:space="preserve">-- هالوجن تنگستن </t>
  </si>
  <si>
    <t>8539.2200</t>
  </si>
  <si>
    <t>--Other, of a power not exceeding 200 W and for a voltage exceeding 100 V</t>
  </si>
  <si>
    <t xml:space="preserve">-- سایر، به قدرت حد اکثر 200 وات و برای ولتاژ بیشتر از 100 ولت </t>
  </si>
  <si>
    <t>8539.2900</t>
  </si>
  <si>
    <t>-Discharge lamps, other than ultra-violet lamps :</t>
  </si>
  <si>
    <t>- لامپ ها و رادهای نیون تخلیه برقی، غیر از لامپ ها و راد های شعاع ماوراء بنفش:</t>
  </si>
  <si>
    <t>8539.3100</t>
  </si>
  <si>
    <t>--Fluorescent, hot cathode</t>
  </si>
  <si>
    <t>-- فلورسنت، کتود داغ</t>
  </si>
  <si>
    <t>8539.3200</t>
  </si>
  <si>
    <t>--Mercury or sodium vapour lamps; metal halide lamps</t>
  </si>
  <si>
    <t xml:space="preserve">-- لامپ های بخار سیماب یا سودیوم؛ لامپ های هالوژنه فلزی </t>
  </si>
  <si>
    <t>8539.3900</t>
  </si>
  <si>
    <t>-Ultra-violet or infra-red lamps; arc-lamps :</t>
  </si>
  <si>
    <t>- لامپ های ماوراء بنفش یا مادون قرمز؛ لامپ های قوس برقی:</t>
  </si>
  <si>
    <t>8539.4100</t>
  </si>
  <si>
    <t>--Arc-lamps</t>
  </si>
  <si>
    <t xml:space="preserve">-- لامپ های قوس برقی </t>
  </si>
  <si>
    <t>8539.4900</t>
  </si>
  <si>
    <t>8539.9000</t>
  </si>
  <si>
    <t>85.40</t>
  </si>
  <si>
    <t>Thermionic, cold cathode or photo-cathode valves and tubes (for example, vacuum or vapour or gas filled valves and tubes, mercury arc rectifying valves and tubes, cathode-ray tubes, television camera tubes).</t>
  </si>
  <si>
    <t>وال ها و تيوبهای ترم آیونیک، يا کتود سرد یا فتوکتود (مثلاً لامپ ها و راد ها یا وال های خلاء یا پر شده با گاز یا بخار، وال ها و تيوبهای با قوس برقی سیمابی، لامپ ها و تيوب های شعاع کتودی تيوبهای کمره تلویزیونی).</t>
  </si>
  <si>
    <t>-Cathode-ray television picture tubes, including video monitor cathode-ray tubes :</t>
  </si>
  <si>
    <t>- تيوبهای های تصویری شعاع کتودی تلویزونی بشمول تيوبهای شعاع کتودی مونیتور ویدیويی:</t>
  </si>
  <si>
    <t>8540.1100</t>
  </si>
  <si>
    <t>--Colour</t>
  </si>
  <si>
    <t>-- رنگه</t>
  </si>
  <si>
    <t>8540.1200</t>
  </si>
  <si>
    <t>--Black and white or other monochrome</t>
  </si>
  <si>
    <t>-- سیاه و سفید یا سایر یک رنگها</t>
  </si>
  <si>
    <t>8540.2000</t>
  </si>
  <si>
    <t>-Television camera tubes; image converters and intensifiers; other photo-cathode tubes</t>
  </si>
  <si>
    <t xml:space="preserve">- تيوبها برای کمره تلویزیون؛ تبديل کننده ها و تشديد کننده های تصوير؛ سایر تيوبهای فتوکتوديک </t>
  </si>
  <si>
    <t>8540.4000</t>
  </si>
  <si>
    <t>-Data/graphic display tubes, monochrome; data/graphic display tubes,  colour, with a phosphor dot screen pitch smaller than 0.4 mm</t>
  </si>
  <si>
    <t>-- داده ها / لوله های گرافیک ، صفحه نمایش تک رنگ، داده ها / لوله گرافیک ، صفحه نمایش رنگی ، با زمینفسفر نقطه روی صفحه نمایش کوچکتر از 0.4 میلیمتر</t>
  </si>
  <si>
    <t>8540.6000</t>
  </si>
  <si>
    <t>-Other cathode-ray tubes</t>
  </si>
  <si>
    <t xml:space="preserve">- سایر تيوبها با شعاع کتودی </t>
  </si>
  <si>
    <t>-Microwave tubes (for example, magnetrons, klystrons, travelling wave tubes, carcinotrons), excluding grid-controlled tubes :</t>
  </si>
  <si>
    <t>- تيوبهای مايکروويو (مثلا" مگنترونها (Magnetrons)، کلسترونها (Klystrons)، تيوبهای موجی سفری (Travelling wave tube)، کارسينوترونها (Carcinotrons)، باستثنای تيوبهای با سیستم کنترول شبکه ای:</t>
  </si>
  <si>
    <t>8540.7100</t>
  </si>
  <si>
    <t>--Magnetrons</t>
  </si>
  <si>
    <t>-- مگنترون ها</t>
  </si>
  <si>
    <t>8540.7900</t>
  </si>
  <si>
    <t>-Other valves and tubes :</t>
  </si>
  <si>
    <t>- سایر والها و تيوبها:</t>
  </si>
  <si>
    <t>8540.8100</t>
  </si>
  <si>
    <t>--Receiver or amplifier valves and tubes</t>
  </si>
  <si>
    <t xml:space="preserve">-- تيوب ها ووال های گیرنده یا تقویت کننده </t>
  </si>
  <si>
    <t>8540.8900</t>
  </si>
  <si>
    <t xml:space="preserve">- اجزاء و قطعات: </t>
  </si>
  <si>
    <t>8540.9100</t>
  </si>
  <si>
    <t>--Of cathode-ray tubes</t>
  </si>
  <si>
    <t>-- تيوب های با شعاع کتودی</t>
  </si>
  <si>
    <t>8540.9900</t>
  </si>
  <si>
    <t>85.41</t>
  </si>
  <si>
    <t>Diodes, transistors and similar semiconductor devices; photosensitive semiconductor devices, including photovoltaic cells whether or not assembled in modules or made up into panels; light emitting diodes; mounted piezo-electric crystals.</t>
  </si>
  <si>
    <t>دایود ها، ترانزیستورها و وسایل نیمه هادی مشابه؛ و سایل نیمه هادی حساس در برابر نور، همچنین بالتی های نوری حتی جفت و جور شده به صورت مودل ها یا آماده شده به صورت تخته ها؛ دایودهای نور افشان؛ کریستال های پیزو- الکتریک نصب شده.</t>
  </si>
  <si>
    <t>8541.1000</t>
  </si>
  <si>
    <t>-Diodes, other than photosensitive or light emitting diodes</t>
  </si>
  <si>
    <t>- دایود ها، غیر از دایود های حساس در برابر نور و دایودهای نور افشان</t>
  </si>
  <si>
    <t>-Transistors, other than photosensitive transistors :</t>
  </si>
  <si>
    <t>- ترانزیستورها ، غیر از ترانزیستورهای حساس در برابر نور :</t>
  </si>
  <si>
    <t>8541.2100</t>
  </si>
  <si>
    <t>--With a dissipation rate of less than 1 W</t>
  </si>
  <si>
    <t xml:space="preserve">-- به قدرت انتشار امواج کمتر از یک وات </t>
  </si>
  <si>
    <t>8541.2900</t>
  </si>
  <si>
    <t>8541.3000</t>
  </si>
  <si>
    <t>-Thyristors, diacs and triacs, other than photosensitive devices</t>
  </si>
  <si>
    <t>- تایریستورها (Thyristors)، دی اکس ها (Diacs) و تری اکس ها (Triacs)، غیر از وسایل حساس در برابر نور</t>
  </si>
  <si>
    <t>8541.4000</t>
  </si>
  <si>
    <t>-Photosensitive semiconductor devices, including photovoltaic cells whether or not assembled in modules or made up into panels; light emitting diodes</t>
  </si>
  <si>
    <t xml:space="preserve">- وسایل نیمه هادی حساس در برابر نور، همچنین بالتی های نوری حتی جفت و جور شده به صورت مودل ها یا آماده شده به صورت تخته ها ؛ دایود های ساطع نور </t>
  </si>
  <si>
    <t>8541.5000</t>
  </si>
  <si>
    <t>-Other semiconductor devices</t>
  </si>
  <si>
    <t xml:space="preserve">- سایر وسایل نیمه هادی </t>
  </si>
  <si>
    <t>8541.6000</t>
  </si>
  <si>
    <t>-Mounted piezo-electric crystals</t>
  </si>
  <si>
    <t xml:space="preserve">- کریستال های پیزو- الکتریک نصب شده </t>
  </si>
  <si>
    <t>8541.9000</t>
  </si>
  <si>
    <t>85.42</t>
  </si>
  <si>
    <t>Electronic integrated circuits.</t>
  </si>
  <si>
    <t>مدار های مجتمع (I.C) الکترونیکی.</t>
  </si>
  <si>
    <t>-Electronic integrated circuits :</t>
  </si>
  <si>
    <t>- مدار های مجتمع الکترونیکی :</t>
  </si>
  <si>
    <t>8542.3100</t>
  </si>
  <si>
    <t>--Processors and controllers, whether or not combined with memories, converters, logic circuits, amplifiers, clock and timing circuits, or other circuits</t>
  </si>
  <si>
    <t xml:space="preserve">-- پروسسورها و کنترولر ها که مرکب از حافظه ها، برگرداننده ها، مدارمنطقی، بلندگو ها، ساعت ها، مدار های تنظیم شده، یا سایر مدار ها باشند یا نباشند </t>
  </si>
  <si>
    <t>8542.3200</t>
  </si>
  <si>
    <t>--Memories</t>
  </si>
  <si>
    <t>-- حافظه ها</t>
  </si>
  <si>
    <t>8542.3300</t>
  </si>
  <si>
    <t>--Amplifiers</t>
  </si>
  <si>
    <t>-- بلندگو ها</t>
  </si>
  <si>
    <t>8542.3900</t>
  </si>
  <si>
    <t>8542.9000</t>
  </si>
  <si>
    <t>85.43</t>
  </si>
  <si>
    <t>Electrical machines and apparatus, having individual functions, not specified or included elsewhere in this Chapter.</t>
  </si>
  <si>
    <t>ماشین ها و دستگاه های برقی دارای عمل انفرادی که در جای دیگر این فصل ذکر نشده یا شامل عناوینی دیگر این فصل نباشد.</t>
  </si>
  <si>
    <t>8543.1000</t>
  </si>
  <si>
    <t xml:space="preserve">-Particle accelerators </t>
  </si>
  <si>
    <t xml:space="preserve">- شتاب دهنده های ذرات (Particle accelerators): </t>
  </si>
  <si>
    <t>8543.2000</t>
  </si>
  <si>
    <t>-Signal generators</t>
  </si>
  <si>
    <t xml:space="preserve">- مؤلد های علايم (Signal generators) </t>
  </si>
  <si>
    <t>8543.3000</t>
  </si>
  <si>
    <t>-Machines and apparatus for electroplating, electrolysis or electrophoresis</t>
  </si>
  <si>
    <t xml:space="preserve">- ماشین ها و دستگاه ها برای آبکاری برقی، الکترولیز (Electrolysis) یا الکتروفوريزس (Electrophoresis) </t>
  </si>
  <si>
    <t>8543.7000</t>
  </si>
  <si>
    <t xml:space="preserve">-Other machines and apparatus </t>
  </si>
  <si>
    <t>- سایر ماشین ها و دستگاه ها:</t>
  </si>
  <si>
    <t>8543.9000</t>
  </si>
  <si>
    <t>85.44</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</si>
  <si>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</si>
  <si>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سیم عایق شده ( بشمول سیم لعاب زده یا آنودیزه)، کیبل (بشمول کیبل هم محور «Co-axial»)، و سایرهادی های برقی عایق شده، حتی جور شده با قطعات اتصال؛ کیبل الیاف نوری (Optical fibre cables)، متشکل از الیاف منفردآ پوشدار شده، حتی جور شده با هادی های برق یا جور شده با قطعات اتصال.</t>
  </si>
  <si>
    <t>-Winding wire :</t>
  </si>
  <si>
    <t>- سیم برای سیم پیچی:</t>
  </si>
  <si>
    <t>8544.1100</t>
  </si>
  <si>
    <t>8544.1900</t>
  </si>
  <si>
    <t>8544.2000</t>
  </si>
  <si>
    <t>-Co-axial cable and other co-axial electric conductors</t>
  </si>
  <si>
    <t>- کیبل هم محور (Co-axial) و سایر هادی های برق هم محور</t>
  </si>
  <si>
    <t>8544.3000</t>
  </si>
  <si>
    <t>-Ignition wiring sets and other wiring sets of a kind used in vehicles, aircraft or ships</t>
  </si>
  <si>
    <t>- مجموعه سیم ها برای چالان کردن عراده جات و سایر مجموعه سیم ها از انواع مورد استفاده در وسایل حمل و نقل زمینی ، طياره یا کشتی</t>
  </si>
  <si>
    <t>-Other electric conductors, for a voltage not exceeding 1000 V :</t>
  </si>
  <si>
    <t>- سایر هادی های برق، برای ولتاژ حد اکثر1000 ولت:</t>
  </si>
  <si>
    <t>8544.4200</t>
  </si>
  <si>
    <t>--Fitted with connectors</t>
  </si>
  <si>
    <t xml:space="preserve">-- جور شده با قطعات اتصال </t>
  </si>
  <si>
    <t>8544.4900</t>
  </si>
  <si>
    <t>8544.6000</t>
  </si>
  <si>
    <t>-Other electric conductors, for a voltage exceeding 1,000 V</t>
  </si>
  <si>
    <t xml:space="preserve">- سایر هادی های برق برای ولتاژ بیشتر از1000 ولت </t>
  </si>
  <si>
    <t>8544.7000</t>
  </si>
  <si>
    <t>-Optical fibre cables</t>
  </si>
  <si>
    <t xml:space="preserve">- کیبل های الیاف نوری </t>
  </si>
  <si>
    <t>85.45</t>
  </si>
  <si>
    <t>Carbon electrodes, carbon brushes, lamp carbons, battery carbons and other articles of graphite or other carbon, with or without metal, of a kind used for electrical purposes.</t>
  </si>
  <si>
    <t>الکترود کاربنی، برسهای کاربنی، کاربن لامپها،کاربن بطری و سایر اشیاء از گرافیت یا از سایر کاربن ها، با یا بدون فلز، از نوع مورد استفاده در مصارف برقی.</t>
  </si>
  <si>
    <t>-Electrodes :</t>
  </si>
  <si>
    <t>- الکترودها:</t>
  </si>
  <si>
    <t>8545.1100</t>
  </si>
  <si>
    <t>--Of a kind used for furnaces</t>
  </si>
  <si>
    <t>-- از نوع مورد استفاده در کوره ها</t>
  </si>
  <si>
    <t>8545.1900</t>
  </si>
  <si>
    <t>8545.2000</t>
  </si>
  <si>
    <t>-Brushes</t>
  </si>
  <si>
    <t>- برسها (Brushes)</t>
  </si>
  <si>
    <t>8545.9000</t>
  </si>
  <si>
    <t>85.46</t>
  </si>
  <si>
    <t>Electrical insulators of any material.</t>
  </si>
  <si>
    <t>عایق برق از هر ماده.</t>
  </si>
  <si>
    <t>8546.1000</t>
  </si>
  <si>
    <t>-Of glass</t>
  </si>
  <si>
    <t>- از شیشه</t>
  </si>
  <si>
    <t>8546.2000</t>
  </si>
  <si>
    <t>-Of ceramics</t>
  </si>
  <si>
    <t>- از سرامیک</t>
  </si>
  <si>
    <t>8546.9000</t>
  </si>
  <si>
    <t>85.47</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</si>
  <si>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</si>
  <si>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پرزه جات عایق برای ماشین ها، دستگاه ها یا تجهیزات، که تمامآ از مواد عایق ساخته شده یا دارای هر گونه اجزاء ساده فلزی برای نصب کردن (مثلاً، سرپوش چوری کشی شده) که صرفاً در حین قالب گیری در بادی اشیاء کار گذارده شده باشد، غیر از عایق شامل عنوان 85.46؛ نل ها و قطعات اتصال آن برای سیم دوانی، از فلزات معمولی که عایق شده باشند.</t>
  </si>
  <si>
    <t>8547.1000</t>
  </si>
  <si>
    <t>-Insulating fittings of ceramics</t>
  </si>
  <si>
    <t xml:space="preserve">- قطعات عایق از سرامیک </t>
  </si>
  <si>
    <t>8547.2000</t>
  </si>
  <si>
    <t>-Insulating fittings of plastics</t>
  </si>
  <si>
    <t>- قطعات عایق از پلاستیک</t>
  </si>
  <si>
    <t>8547.9000</t>
  </si>
  <si>
    <t>85.48</t>
  </si>
  <si>
    <t>Waste and scrap of primary cells, primary batteries and electric accumulators; spent primary cells, spent primary batteries and spent electric accumulators; electrical parts of machinery or apparatus, not specified or included elsewhere in this Chapter.</t>
  </si>
  <si>
    <t xml:space="preserve">ضايعات و قطعات سلول های ابتدايی، بطريهای ابتدايی و خازنهای برقی؛ بطريها و توته پارچه و قطعات استفاده شده سلولهای ابتدايی، اجزا و قطعات برقی مستعمل ماشين آلات و لوازم که در جای ديگر ذکر نشده باشد. </t>
  </si>
  <si>
    <t>8548.1000</t>
  </si>
  <si>
    <t>-Waste and scrap of primary cells, primary batteries and electric accumulators; spent primary cells, spent primary batteries and spent electric accumulators</t>
  </si>
  <si>
    <t>- ضايعات و قطعات سلولهای ابتدايی، بطری های ابتدايی و خازنهای برقی و پزه جات استفاده شدۀ آنها</t>
  </si>
  <si>
    <t>8548.9000</t>
  </si>
  <si>
    <t>86.01</t>
  </si>
  <si>
    <t>Rail locomotives powered from an external source of electricity or by electric accumulators.</t>
  </si>
  <si>
    <t>لکوموتیف و لکوتراکتورها، با منبع برق خارجی یا با بطری های برق.</t>
  </si>
  <si>
    <t>8601.1000</t>
  </si>
  <si>
    <t>-Powered from an external source of electricity</t>
  </si>
  <si>
    <t xml:space="preserve">- با منبع برق خارجی </t>
  </si>
  <si>
    <t>8601.2000</t>
  </si>
  <si>
    <t>-Powered by electric accumulators</t>
  </si>
  <si>
    <t>- با بطری های برقی</t>
  </si>
  <si>
    <t>86.02</t>
  </si>
  <si>
    <t>Other rail locomotives; locomotive tenders.</t>
  </si>
  <si>
    <t>سایر لکوموتیوها و لکوتراکتورها؛ تندر های (Tender) لکوموتیو.</t>
  </si>
  <si>
    <t>8602.1000</t>
  </si>
  <si>
    <t>-Diesel-electric locomotives</t>
  </si>
  <si>
    <t>- لکوموتیوهای دیزلی- برقی</t>
  </si>
  <si>
    <t>8602.9000</t>
  </si>
  <si>
    <t>86.03</t>
  </si>
  <si>
    <t>Self-propelled railway or tramway coaches, vans and trucks, other than those of heading 86.04.</t>
  </si>
  <si>
    <t>واگن های خود رو موتوردار خط آهن یا تراموای مسافربری، باری سبک و سنگین، غیر از آنهایی که شامل عنوان86.04 می شوند.</t>
  </si>
  <si>
    <t>8603.1000</t>
  </si>
  <si>
    <t>8603.9000</t>
  </si>
  <si>
    <t>8604.0000</t>
  </si>
  <si>
    <t>Railway or tramway maintenance or service vehicles, whether or not self-propelled (for example, workshops, cranes, ballast tampers, trackliners, testing coaches and track inspection vehicles).</t>
  </si>
  <si>
    <t>وسایط نقلیه ترميم و نگهداری یا سرویس راه آهن یا تراموای؛ حتی دارای انجن ( مثلاً، واگن ورکشاپها، واگن جرثقیل، واگن بالاست (ballast tampers)، واگن ریل گذار، واگن تست و تفتيش).</t>
  </si>
  <si>
    <t>8605.0000</t>
  </si>
  <si>
    <t>Railway or tramway passenger coaches, not self-propelled; luggage vans, post office coaches and other special purpose railway or tramway coaches, not self-propelled (excluding those of heading 86.04).</t>
  </si>
  <si>
    <t>واگن مسافربری خط آهن یا تراموای، بدون انجن؛ واگن کالا، واگن پست و سایر واگن های خط آهن یا تراموای برای منظور های خاص، بدون انجن(باستثنای آنهایی که شامل عنوان 86.04 می شوند).</t>
  </si>
  <si>
    <t>86.06</t>
  </si>
  <si>
    <t>Railway or tramway goods vans and wagons, not self-propelled.</t>
  </si>
  <si>
    <t>واگن های باری سبک و سنگین برای خط آهن یا تراموای، بدون انجن.</t>
  </si>
  <si>
    <t>8606.1000</t>
  </si>
  <si>
    <t>-Tank wagons and the like</t>
  </si>
  <si>
    <t>- واگن های تانک و مشابه</t>
  </si>
  <si>
    <t>8606.3000</t>
  </si>
  <si>
    <t>-Self-discharging vans and wagons, other than those of subheading 8606.10</t>
  </si>
  <si>
    <t>- واگن های باری سبک و سنگین با سیستم تخلیه آتومات، غیراز آنهایی که شامل عنوان فرعی 8606.10 میشوند</t>
  </si>
  <si>
    <t>8606.9100</t>
  </si>
  <si>
    <t>--Covered and closed</t>
  </si>
  <si>
    <t>-- واگن های سرپوشیده و بسته</t>
  </si>
  <si>
    <t>8606.9200</t>
  </si>
  <si>
    <t>--Open, with non-removable sides of a height exceeding 60 cm</t>
  </si>
  <si>
    <t xml:space="preserve">-- واگن های روی باز، بادیوار های جدا نشدنی به ارتفاع بیش از 60 سانتی متر </t>
  </si>
  <si>
    <t>8606.9900</t>
  </si>
  <si>
    <t>86.07</t>
  </si>
  <si>
    <t>Parts of railway or tramway locomotives or rolling-stock.</t>
  </si>
  <si>
    <t>اجزاء و قطعات لکوموتیو های خط آهن یا تراموای یا وسایط نقلیه روی خط آهن.</t>
  </si>
  <si>
    <t>-Bogies, bissel-bogies, axles and wheels, and parts thereof :</t>
  </si>
  <si>
    <t>- بوگی، بوگی راهنمای اکسل و چرخ ،اجزاء و قطعات آنها:</t>
  </si>
  <si>
    <t>8607.1100</t>
  </si>
  <si>
    <t>--Driving bogies and bissel-bogies</t>
  </si>
  <si>
    <t>-- بوگی محرک و بوگی راهنما</t>
  </si>
  <si>
    <t>8607.1200</t>
  </si>
  <si>
    <t>--Other bogies and bissel-bogies</t>
  </si>
  <si>
    <t>-- سایر بوگی ها و بوگی های راهنما</t>
  </si>
  <si>
    <t>8607.1900</t>
  </si>
  <si>
    <t xml:space="preserve">-- سایر، همچنین اجزاء وقطعات </t>
  </si>
  <si>
    <t>-Brakes and parts thereof :</t>
  </si>
  <si>
    <t>- بریک و اجزاء وقطعات آن:</t>
  </si>
  <si>
    <t>8607.2100</t>
  </si>
  <si>
    <t>--Air brakes and parts thereof</t>
  </si>
  <si>
    <t>-- بریک با هوای فشرده و اجزاء و قطعات آن</t>
  </si>
  <si>
    <t>8607.2900</t>
  </si>
  <si>
    <t>8607.3000</t>
  </si>
  <si>
    <t>-Hooks and other coupling devices, buffers, and parts thereof</t>
  </si>
  <si>
    <t>- چنگک ها و سایر وسایل پیوند، ضربه گیر و اجزاء و قطعات آنها</t>
  </si>
  <si>
    <t>8607.9100</t>
  </si>
  <si>
    <t>--Of locomotives</t>
  </si>
  <si>
    <t>-- برای لکوموتیوها یا لکوتراکتورها</t>
  </si>
  <si>
    <t>8607.9900</t>
  </si>
  <si>
    <t>8608.0000</t>
  </si>
  <si>
    <t>Railway or tramway track fixtures and fittings; mechanical (including electro-mechanical) signalling, safety or traffic control equipment for railways, tramways, roads, inland waterways, parking facilities, port installations or airfields; parts of the foregoing.</t>
  </si>
  <si>
    <t>ملحقات و متوقف کننده خطوط آهن یا تراموای؛ تجهیزات میخانیکی (بشمول الکترو میخانیکی) علامت دادن، محافظت یا کنترول ترافیک برای خط آهن ، تراموای، جاده، راه های آبی داخلی، تسهیلات پارکنگ، تآسیسات بندری یا خط پرواز (runway) میدانهای هوایی؛ اجزاء و قطعات آنها.</t>
  </si>
  <si>
    <t>8609.0000</t>
  </si>
  <si>
    <t>Containers (including containers for the transport of fluids) specially designed and equipped for carriage by one or more modes of transport.</t>
  </si>
  <si>
    <t>کانتینر ها ( از جمله کانتینر ها برای حمل و نقل مایعات) مخصوصآ دیزاین شده و تجهیزشده برای هر نوع وسیله حمل و نقل.</t>
  </si>
  <si>
    <t>87.01</t>
  </si>
  <si>
    <t>Tractors (other than tractors of heading 87.09).</t>
  </si>
  <si>
    <t>تراکتورها (غیر از تراکتور های شامل عنوان 87.09)).</t>
  </si>
  <si>
    <t>8701.1000</t>
  </si>
  <si>
    <t>-Pedestrian controlled tractors</t>
  </si>
  <si>
    <t xml:space="preserve">- تراکتور های کوچک قابل کنترول توسط پای ((Pedestrain controlled </t>
  </si>
  <si>
    <t>8701.2000</t>
  </si>
  <si>
    <t>-Road tractors for semi trailers</t>
  </si>
  <si>
    <t>- تراکتورهای جاده ای برای نیمه تریلرها</t>
  </si>
  <si>
    <t>8701.3000</t>
  </si>
  <si>
    <t>-Track laying tractors</t>
  </si>
  <si>
    <t>- تراکتورهای با عرابه های زنجیری</t>
  </si>
  <si>
    <t>8701.9000</t>
  </si>
  <si>
    <t>87.02</t>
  </si>
  <si>
    <t>Motor vehicles for the transport of ten or more persons, including the driver.</t>
  </si>
  <si>
    <t>وسایط نقلیه موتوردار برای حمل و نقل ده نفر یا بیشتر، بشمول دریور.</t>
  </si>
  <si>
    <t>8702.1000</t>
  </si>
  <si>
    <t>-With compression ignition internal combustion piston engine (diesel or semi diesel)</t>
  </si>
  <si>
    <t xml:space="preserve">- با موتور پستونی احتراق -داخلی (دیزل یا نیمه دیزل) </t>
  </si>
  <si>
    <t>8702.9000</t>
  </si>
  <si>
    <t>87.03</t>
  </si>
  <si>
    <t>Motor cars and other motor vehicles principally designed for the transport of persons (other than those of heading 87.02), including station wagons and racing cars.</t>
  </si>
  <si>
    <t>موترهای سواری و سایر وسایط نقلیه موتور دار که اساسآ برای حمل و نقل اشخاص ساخته شده اند (غیرازآنهایی که شامل عنوان 87.02 می شوند)، همچنین موترها از نوع استیشن واگن (Station Wagon) و موتر های مسابقه (Racing cars).</t>
  </si>
  <si>
    <t>8703.1000</t>
  </si>
  <si>
    <t xml:space="preserve"> -Vehicles specially designed for travelling on snow; golf cars and similar vehicles</t>
  </si>
  <si>
    <t>- وسایط نقلیه ای که مخصوصآ برای حرکت روی برف طراحی شده اند؛ وسایط نقلیه مخصوص حمل اشخاص در میدان گلف و تيزرفتار های مشابه</t>
  </si>
  <si>
    <t xml:space="preserve">-Other vehicles, with spark ignition internal combustion reciprocating piston engine: </t>
  </si>
  <si>
    <t>- سایر وسایط نقلیه، دارای موتور پستونی درونسوز تناوبی جرقه ای- احتراقی:</t>
  </si>
  <si>
    <t xml:space="preserve"> --Of a cylinder capacity not exceeding 1,000 cc</t>
  </si>
  <si>
    <t>-- با حجم سلندر حداکثر 1000 سی سی</t>
  </si>
  <si>
    <t>8703.2110</t>
  </si>
  <si>
    <t xml:space="preserve">--- Of five years old or less </t>
  </si>
  <si>
    <t>--- توليد پنج سال قبل يا کمتر از آن نظربه مدل سال</t>
  </si>
  <si>
    <t>8703.2190</t>
  </si>
  <si>
    <t xml:space="preserve"> ---Other (exceeding five to ten years ) Other </t>
  </si>
  <si>
    <t>--- ساير (توليد بيشتر از 5 الی 10 سال نظر به مدل سال)</t>
  </si>
  <si>
    <t>35%</t>
  </si>
  <si>
    <t>30%</t>
  </si>
  <si>
    <t xml:space="preserve">--Of a cylinder capacity exceeding 1000 cc and not exceeding 1500 cc </t>
  </si>
  <si>
    <t>-- با حجم سلندر بیش از 1000 سی سی اما نه بیشتر از 1500 سی سی</t>
  </si>
  <si>
    <t>8703.2210</t>
  </si>
  <si>
    <t>8703.2290</t>
  </si>
  <si>
    <t xml:space="preserve"> --Of a cylinder capacity exceeding 1500 cc and not exceeding 3000 cc</t>
  </si>
  <si>
    <t xml:space="preserve">--- با حجم سلندر بیش از 1500 سی سی و حد اکثر 3000 سی سی </t>
  </si>
  <si>
    <t xml:space="preserve">  --Of a cylinder capacity exceeding 2000 cc</t>
  </si>
  <si>
    <t>--- با حجم سلندر حد اکثر2000 سی سی</t>
  </si>
  <si>
    <t>8703.2311</t>
  </si>
  <si>
    <t>---- توليد پنج سال قبل يا کمتر از آن نظربه مدل سال</t>
  </si>
  <si>
    <t>8703.2319</t>
  </si>
  <si>
    <t>---- ساير (توليد بيشتر از 5 الی 10 سال نظر به مدل سال)</t>
  </si>
  <si>
    <t xml:space="preserve"> --Of a cylinder capacity exceeding 2000 cc and not exceeding 3000 cc</t>
  </si>
  <si>
    <t xml:space="preserve">--- با حجم سلندر بیش از 2000 سی سی و حد اکثر 3000 سی سی </t>
  </si>
  <si>
    <t>8703.2411</t>
  </si>
  <si>
    <t>---- تولید پنج سال قبل یا کمتر از آن نظر به مدل سال</t>
  </si>
  <si>
    <t>40%</t>
  </si>
  <si>
    <t>8703.2419</t>
  </si>
  <si>
    <t>---- سایر ( تولید بیشتر از 5 سال الی 10 سال نظر به مدل سال )</t>
  </si>
  <si>
    <t>50%</t>
  </si>
  <si>
    <t xml:space="preserve"> --Of a cylinder capacity not exceeding 3000 cc</t>
  </si>
  <si>
    <t xml:space="preserve">-- با حجم سلندر بیش از 3000 سی سی </t>
  </si>
  <si>
    <t>8703.2510</t>
  </si>
  <si>
    <t>--- تولید پنج سال قبل یا کمتر از آن نظر به مدل سال</t>
  </si>
  <si>
    <t>8703.2590</t>
  </si>
  <si>
    <t>--- سایر ( تولید بیشتر از 5 سال الی 10 سال نظر به مدل سال</t>
  </si>
  <si>
    <t>- Other vehicles, with compression combustion engine Pstvny - internal combustion (diesel or semi-diesel):</t>
  </si>
  <si>
    <t>- سایر وسایط نقلیه؛ دارای موتور پستونی درونسوز تراکمی – احتراق داخلی (دیزل یا نیمه دیزل):</t>
  </si>
  <si>
    <t xml:space="preserve"> --Of a cylinder capacity not exceeding 1500 cc</t>
  </si>
  <si>
    <t xml:space="preserve">-- با حجم سلندر نه بيشتر از 1500 سی سی </t>
  </si>
  <si>
    <t>8703.3110</t>
  </si>
  <si>
    <t>--- توليد پنج سال قبل يا کمتر از آن نظر به مدل سال</t>
  </si>
  <si>
    <t>8703.3190</t>
  </si>
  <si>
    <t>--- ساير (توليد بيشتر از 5 الی 10  سال نظر به مدل سال)</t>
  </si>
  <si>
    <t xml:space="preserve"> --Of a cylinder capacity exceeding 1500 cc and not exceeding 2500 cc</t>
  </si>
  <si>
    <t>-- با حجم سلندر بیش از 1500 سی سی و حد اکثر 2500 سی سی</t>
  </si>
  <si>
    <t xml:space="preserve"> Of a cylinder capacity not exceeding 2000 cc--</t>
  </si>
  <si>
    <t>--- با حجم سلندر نه بيشتر از 2000 سی سی</t>
  </si>
  <si>
    <t>8703.3210</t>
  </si>
  <si>
    <t>8703.3290</t>
  </si>
  <si>
    <t xml:space="preserve">--Of a cylinder capacity exceeding 2000 cc and not exceeding 2500 cc </t>
  </si>
  <si>
    <t>-- با حجم سلندر بیش از 2000 سی سی و نه بيشتر از 2500 سی سی</t>
  </si>
  <si>
    <t>8703.3311</t>
  </si>
  <si>
    <t>8703.3319</t>
  </si>
  <si>
    <t xml:space="preserve"> --Of a cylinder capacity not exceeding 2500 cc</t>
  </si>
  <si>
    <t>-- با حجم سلندر بيشتر از 2500 سی سی</t>
  </si>
  <si>
    <t>8703.3411</t>
  </si>
  <si>
    <t>--- تولید 5 سال قبل و یا کمتر از آن نظر به مدل سال</t>
  </si>
  <si>
    <t>8703.3419</t>
  </si>
  <si>
    <t>--- تولید بیشتر از 5 سال الی 10 سال نظر به مدل سال</t>
  </si>
  <si>
    <t>87.04</t>
  </si>
  <si>
    <t>Motor vehicles for the transport of goods.</t>
  </si>
  <si>
    <t>وسایط نقلیه موتوردار برای حمل و نقل کالا.</t>
  </si>
  <si>
    <t>8704.1000</t>
  </si>
  <si>
    <t>-Dumpers designed for off-highway use</t>
  </si>
  <si>
    <t>- دمپرهای دیزاین شده برای استفاده در خارج از شاهراه ها</t>
  </si>
  <si>
    <t>-Other, with compression-ignition internal combustion piston engine (diesel or semi-diesel) :</t>
  </si>
  <si>
    <t>- سایر، دارای موتور پیستونی درونسوز تراکمی- احتراقی (دیزلی یا نیمه دیزلی):</t>
  </si>
  <si>
    <t>8704.2100</t>
  </si>
  <si>
    <t>--g.v.w. not exceeding 5 tonnes</t>
  </si>
  <si>
    <t xml:space="preserve">-- وزن ناخالص وسیله نقلیه (g.v.w) حد اکثر 5 تن </t>
  </si>
  <si>
    <t>8704.2200</t>
  </si>
  <si>
    <t>--g.v.w. exceeding 5 tonnes but not exceeding 20 tonnes</t>
  </si>
  <si>
    <t xml:space="preserve">-- وزن ناخالص وسیله نقلیه (g.v.w) بیش از 5 تن و حد اکثر 20 تن </t>
  </si>
  <si>
    <t>8704.2300</t>
  </si>
  <si>
    <t>--g.v.w. exceeding 20 tonnes</t>
  </si>
  <si>
    <t>-- وزن ناخالص وسیله نقلیه (g.v.w) بیش از 20 تن</t>
  </si>
  <si>
    <t>-Other, with spark-ignition internal combustion piston engine :</t>
  </si>
  <si>
    <t>- سایر ، دارای موتور پیستونی درونسوز جرقه ای - احتراقی:</t>
  </si>
  <si>
    <t>8704.3100</t>
  </si>
  <si>
    <t>-- وزن نا خالص وسیله نقلیه (g.v.c) حد اکثر 5 تن</t>
  </si>
  <si>
    <t>8704.3200</t>
  </si>
  <si>
    <t>--g.v.w. exceeding 5 tonnes</t>
  </si>
  <si>
    <t>-- وزن نا خالص وسیله نقلیه (g.v.c) بیش از 5 تن</t>
  </si>
  <si>
    <t>8704.9000</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</si>
  <si>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</si>
  <si>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</si>
  <si>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وسایط نقلیه موتوردار با مصارف خاص، غیر از آنهایی که اساسآ برای حمل و نقل اشخاص یا کالا دیزاین شده اند (مثلاً، لاری ها، برداشتن وسایط نقلیه از کار افتاده (Breakdown Lorries)، لاری های جرثقیل، وسایط نقلیه اطفاییه، لاری های کانکریت ساز، لاریهای جاروب کشی، لاری های پاشنده و پخش کننده مواد، اتومبیلهای ورکشاپ، اتومبیلهای رادیولوژیکی).</t>
  </si>
  <si>
    <t>8705.1000</t>
  </si>
  <si>
    <t>-Crane lorries</t>
  </si>
  <si>
    <t>- لاری های جرثقیل (کرين)</t>
  </si>
  <si>
    <t>8705.2000</t>
  </si>
  <si>
    <t>-Mobile drilling derricks</t>
  </si>
  <si>
    <t>- لاری ها با دستگاه های حفاری</t>
  </si>
  <si>
    <t>8705.3000</t>
  </si>
  <si>
    <t>-Fire fighting vehicles</t>
  </si>
  <si>
    <t>- وسایط نقلیه اطفائیه</t>
  </si>
  <si>
    <t>8705.4000</t>
  </si>
  <si>
    <t>-Concrete-mixer lorries</t>
  </si>
  <si>
    <t xml:space="preserve">- لاری های مخلوط کن کا نکريت </t>
  </si>
  <si>
    <t>8705.9000</t>
  </si>
  <si>
    <t>8706.0000</t>
  </si>
  <si>
    <t>Chassis fitted with engines, for the motor vehicles of headings 87.01 to 87.05.</t>
  </si>
  <si>
    <t>شاسی های نصب شده با انجن وسایط نقلیه موتوردار شامل عناوینی 87.01 الی 87.05.</t>
  </si>
  <si>
    <t>87.07</t>
  </si>
  <si>
    <t>Bodies (including cabs), for the motor vehicles of headings 87.01 to 87.05.</t>
  </si>
  <si>
    <t>بادی (بشمول کایبن دریور)، برای وسایط نقلیه موتوردار شامل عناوینی 87.01 الی 87.05.</t>
  </si>
  <si>
    <t>8707.1000</t>
  </si>
  <si>
    <t>-For the vehicles of heading 87.03</t>
  </si>
  <si>
    <t>- برای وسایط نقلیه شامل عنوان 87.03</t>
  </si>
  <si>
    <t>8707.9000</t>
  </si>
  <si>
    <t>87.08</t>
  </si>
  <si>
    <t>Parts and accessories of the motor vehicles of headings 87.01 to 87.05.</t>
  </si>
  <si>
    <t>اجزاء و قطعات، لوازم وسایط نقلیه موتوردار شامل عناوینی 87.01 الی 87.05.</t>
  </si>
  <si>
    <t>8708.1000</t>
  </si>
  <si>
    <t>-Bumpers and parts thereof</t>
  </si>
  <si>
    <t>- بمپرها و اجزاء و قطعات آنها</t>
  </si>
  <si>
    <t>-Other parts and accessories of bodies (including cabs) :</t>
  </si>
  <si>
    <t>- سایر اجزاء ، قطعات و لوازم بادی (بشمول کابین دریور).</t>
  </si>
  <si>
    <t>8708.2100</t>
  </si>
  <si>
    <t>--Safety seat belts</t>
  </si>
  <si>
    <t>-- کمر بند های محافظتی</t>
  </si>
  <si>
    <t>8708.2900</t>
  </si>
  <si>
    <t>8708.3000</t>
  </si>
  <si>
    <t>-Brakes and servo-brakes; parts thereof :</t>
  </si>
  <si>
    <t>- برکها و برکهای آتومات (Servo-brakes) و اجزاء و قطعات آنها.</t>
  </si>
  <si>
    <t>8708.4000</t>
  </si>
  <si>
    <t>-Gear boxes and parts thereof</t>
  </si>
  <si>
    <t>- گیربکس ها اجزاء و قطعات آنها</t>
  </si>
  <si>
    <t>8708.5000</t>
  </si>
  <si>
    <t>-Drive-axles with differential, whether or not provided with other transmission components, and non-driving axles; parts thereof</t>
  </si>
  <si>
    <t>- اکسلهای محرک (Drive-axles) با دیفرانسیل که با سایر اجزای تشکیل دهنده انتقال قوه مجهز باشد یا نباشد، و اکسلهای غیر محرک؛ اجزاء و قطعات آنها</t>
  </si>
  <si>
    <t>8708.7000</t>
  </si>
  <si>
    <t>-Road wheels and parts and accessories thereof</t>
  </si>
  <si>
    <t>- ویل تایر و اجزا و قطعات آنها</t>
  </si>
  <si>
    <t>8708.8000</t>
  </si>
  <si>
    <t>-Suspension system and parts thereof (including shock-absorbers)</t>
  </si>
  <si>
    <t>- سیستم توقف اجزاء و قطعات آنها ( شامل کمک فنر ها)</t>
  </si>
  <si>
    <t>-Other parts and accessories :</t>
  </si>
  <si>
    <t xml:space="preserve">- سایر اجزاء و قطعات: </t>
  </si>
  <si>
    <t>8708.9100</t>
  </si>
  <si>
    <t>--Radiators and parts thereof</t>
  </si>
  <si>
    <t>-- رادیاتور ها و اجزاء و قطعات آنها</t>
  </si>
  <si>
    <t>8708.9200</t>
  </si>
  <si>
    <t>--Silencers (mufflers) and exhaust pipes; parts thereof</t>
  </si>
  <si>
    <t>-- سلنسرها و پایپ های اگزاست؛ اجزاء و قطعات آنها</t>
  </si>
  <si>
    <t>8708.9300</t>
  </si>
  <si>
    <t>--Clutches and parts thereof</t>
  </si>
  <si>
    <t>-- کلچها واجزاء و قطعات آنها</t>
  </si>
  <si>
    <t>8708.9400</t>
  </si>
  <si>
    <t>--Steering wheels, steering columns and steering boxes; parts thereof</t>
  </si>
  <si>
    <t>-- اشتیرنگ، دنده اشتيرینگ و اشتيرینگ بکسها؛ اجزاء و قطعات آنها</t>
  </si>
  <si>
    <t>8708.9500</t>
  </si>
  <si>
    <t>--Safety airbags with inflater system; parts thereof</t>
  </si>
  <si>
    <t>-- سیستم کیسه هوای محافظوی و سیستم باد کن؛ اجزاء و قطعات آنها</t>
  </si>
  <si>
    <t>8708.9900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</si>
  <si>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</si>
  <si>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</si>
  <si>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عرابه های ورکشاپ، وسیله نقلیه موتوردار مجهز نشده با تجهیزات برداشتن و جا بجا کردن ، از انواعی که در کارخانه ها، گدامها، بنادر، میدان های هوایی برای حمل و نقل کالا در مسافت کوتاه به کار برده میشود؛ تراکتور ها از انواعی که درا ستیشن های خط آهن به کار می روند؛ اجزاء و قطعات آنها.</t>
  </si>
  <si>
    <t>-Vehicles :</t>
  </si>
  <si>
    <t>-وسيله‌ نقليه:</t>
  </si>
  <si>
    <t>8709.1100</t>
  </si>
  <si>
    <t>--Electrical</t>
  </si>
  <si>
    <t xml:space="preserve">-- برقی </t>
  </si>
  <si>
    <t>8709.1900</t>
  </si>
  <si>
    <t>8709.9000</t>
  </si>
  <si>
    <t>8710.0000</t>
  </si>
  <si>
    <t>Tanks and other armoured fighting vehicles, motorised, whether or not fitted with weapons, and parts of such vehicles.</t>
  </si>
  <si>
    <t>تانکها و سایر عرابه های زرهدار جنگی ، موتوردار، حتی مجهز به سلاح ، اجزاء و قطعات این قبیل عراده جات.</t>
  </si>
  <si>
    <t>87.11</t>
  </si>
  <si>
    <t>Motorcycles (including mopeds) and cycles fitted with an auxiliary motor, with or without side-cars; side-cars.</t>
  </si>
  <si>
    <t>موتور سایکلها (بشمول موتور سایکلهای گازی)، و بایسکل های دارای پایدل مجهز به موتور کمکی، با یا بدون ساید کار (side-cars)؛ جای اضافی چرخ دار درپهلوی راننده موترسایکل.</t>
  </si>
  <si>
    <t>8711.1000</t>
  </si>
  <si>
    <t>-With reciprocating internal combustion piston engine of a cylinder capacity not exceeding 50 cc</t>
  </si>
  <si>
    <t>- دارای موتور پیستونی درونسوز تناوبی با حجم سیلندر حداکثر 50 سانتی متر مکعب</t>
  </si>
  <si>
    <t>8711.2000</t>
  </si>
  <si>
    <t>-With reciprocating internal combustion piston engine of a cylinder capacity exceeding 50 cc but not exceeding 250 cc</t>
  </si>
  <si>
    <t>- دارای موتور پیستونی درونسوز تناوبی با حجم سیلندر بیشتر از 50 سانتی مترمکعب و حداکثر 250 سانتیمتر مکعب</t>
  </si>
  <si>
    <t>8711.3000</t>
  </si>
  <si>
    <t>-With reciprocating internal combustion piston engine of a cylinder capacity exceeding 250 cc but not exceeding 500 cc</t>
  </si>
  <si>
    <t xml:space="preserve">- دارای موتور پیستونی درونسوز تناوبی با حجم سیلندر بیشتر از 250 سانتی متر مکعب و حد اکثر 500 سانتیمتر مکعب </t>
  </si>
  <si>
    <t>8711.4000</t>
  </si>
  <si>
    <t>-With reciprocating internal combustion piston engine of a cylinder capacity exceeding 500 cc but not exceeding 800 cc</t>
  </si>
  <si>
    <t>- دارای موتور پیستونی درونسوز تناوبی با حجم سیلندر بیشتر از 500 سانتیمتر مکعب و حد اکثر 800 سانتی متر مکعب</t>
  </si>
  <si>
    <t>8711.5000</t>
  </si>
  <si>
    <t>-With reciprocating internal combustion piston engine of a cylinder capacity exceeding 800 cc</t>
  </si>
  <si>
    <t xml:space="preserve">- دارای موتور پیستونی درونسوز تناوبی با حجم سلندر بیشتر از 800 سانتیمتر مکعب </t>
  </si>
  <si>
    <t>8711.9000</t>
  </si>
  <si>
    <t>8712.0000</t>
  </si>
  <si>
    <t>Bicycles and other cycles (including delivery tricycles), not motorised.</t>
  </si>
  <si>
    <t>بایسکل ها و سایر بایسکل های پایدل دار ( بشمول سه چرخه های حمل و نقل کالا ) بدون موتور.</t>
  </si>
  <si>
    <t>87.13</t>
  </si>
  <si>
    <t>Carriages for disabled persons, whether or not motorised or otherwise mechanically propelled.</t>
  </si>
  <si>
    <t>چوکی های چرخ دار مخصوص معیوبین ( افراد ناتوان ) با موتور و یا بدون موتور که به نحو دیگری یا عمل میخانیکی رانده شود.</t>
  </si>
  <si>
    <t>8713.1000</t>
  </si>
  <si>
    <t>-Not mechanically propelled</t>
  </si>
  <si>
    <t>- بدون عمل میخانیکی رانده می شود.</t>
  </si>
  <si>
    <t>8713.9000</t>
  </si>
  <si>
    <t>87.14</t>
  </si>
  <si>
    <t>Parts and accessories of vehicles of headings 87.11 to 87.13.</t>
  </si>
  <si>
    <t>اجزاء و قطعات و لوازم وسایط نقلیه موتوردار شامل عناوین 87.11 الی 87.13.</t>
  </si>
  <si>
    <t>8714.1000</t>
  </si>
  <si>
    <t>-Of motorcycles (including mopeds) :</t>
  </si>
  <si>
    <t>- موتورسایکل ها (بشمول موتور سایکل های گازی):</t>
  </si>
  <si>
    <t>8714.2000</t>
  </si>
  <si>
    <t>-Of carriages for disabled persons</t>
  </si>
  <si>
    <t>- چوکی چرخدار برای معیوبین (افراد ناتوان)</t>
  </si>
  <si>
    <t>8714.9100</t>
  </si>
  <si>
    <t>--Frames and forks, and parts thereof</t>
  </si>
  <si>
    <t>-- بادی و دوشاخه، اجزاء و قطعات آنها</t>
  </si>
  <si>
    <t>8714.9200</t>
  </si>
  <si>
    <t>--Wheel rims and spokes</t>
  </si>
  <si>
    <t>-- رم ويل و سیخهای ويل</t>
  </si>
  <si>
    <t>8714.9300</t>
  </si>
  <si>
    <t>--Hubs, other than coaster braking hubs and hub brakes, and free-wheel sprocket-wheels</t>
  </si>
  <si>
    <t>-- چینهای بایسکل، غیر از چین بریکدار و بریکهای چین و چرخ زنجیر دار</t>
  </si>
  <si>
    <t>8714.9400</t>
  </si>
  <si>
    <t>--Brakes, including coaster braking hubs and hub brakes, and parts thereof</t>
  </si>
  <si>
    <t>-- بریکها، همچنین توپی بریک پدال معکوس و بریکهای توپی، اجزاء و قطعات آنها</t>
  </si>
  <si>
    <t>8714.9500</t>
  </si>
  <si>
    <t>--Saddles</t>
  </si>
  <si>
    <t>-- زین</t>
  </si>
  <si>
    <t>8714.9600</t>
  </si>
  <si>
    <t>--Pedals and crank-gear, and parts thereof</t>
  </si>
  <si>
    <t>-- پنجه پایدل، پایدل و اجزاء و قطعات آنها</t>
  </si>
  <si>
    <t>8714.9900</t>
  </si>
  <si>
    <t>8715.0000</t>
  </si>
  <si>
    <t>Baby carriages and parts thereof.</t>
  </si>
  <si>
    <t>رکشا های طفلانه و اجزاء و پرزه جات آنها.</t>
  </si>
  <si>
    <t>87.16</t>
  </si>
  <si>
    <t>Trailers and semi-trailers; other vehicles, not mechanically propelled; parts thereof.</t>
  </si>
  <si>
    <t>تریلر ها و نیمه تریلر ها (semi-trailers)؛ سایر وسایط نقلیه ، که بدون عمل میخانیکی رانده میشوند؛ اجزاءو پرزه جات آنها.</t>
  </si>
  <si>
    <t>8716.1000</t>
  </si>
  <si>
    <t>-Trailers and semi-trailers of the caravan type, for housing or camping</t>
  </si>
  <si>
    <t>- تریلر ها و نیمه تریلرها از نوع کاروانی، برای سکونت یا کامپنگ</t>
  </si>
  <si>
    <t>8716.2000</t>
  </si>
  <si>
    <t>-Self-loading or self-unloading trailers and semi-trailers for agricultural purposes</t>
  </si>
  <si>
    <t xml:space="preserve">- تریلر ها و نیمه تریلر های بار گیری یا تخلیه آتومات برای زراعت </t>
  </si>
  <si>
    <t>-Other trailers and semi-trailers for the transport of goods :</t>
  </si>
  <si>
    <t>- سایر تریلر ها و نیمه تریلر ها برای حمل و نقل کالا:</t>
  </si>
  <si>
    <t>8716.3100</t>
  </si>
  <si>
    <t>--Tanker trailers and tanker semi-trailers</t>
  </si>
  <si>
    <t>-- تریلر های تانکر دار و نیمه تریلر های تانکر دار</t>
  </si>
  <si>
    <t>8716.3900</t>
  </si>
  <si>
    <t>8716.4000</t>
  </si>
  <si>
    <t>-Other trailers and semi-trailers</t>
  </si>
  <si>
    <t>- سایر تریلر ها و نیمه تریلرها</t>
  </si>
  <si>
    <t>8716.8000</t>
  </si>
  <si>
    <t>-Other vehicles</t>
  </si>
  <si>
    <t xml:space="preserve">- سایر وسایط نقلیه </t>
  </si>
  <si>
    <t>8716.9000</t>
  </si>
  <si>
    <t>8801.0000</t>
  </si>
  <si>
    <t>Balloons and dirigibles; gliders, hang gliders and other non-powered aircraft.</t>
  </si>
  <si>
    <t xml:space="preserve">بالون و کشتی هوایی، گلایدر(هوا پیمای بی موتور)، گلایدر بال مثلثی و سایر وسایط نقلیه هوایی بدون موتور. </t>
  </si>
  <si>
    <t>88.02</t>
  </si>
  <si>
    <t>Other aircraft (for example, helicopters, aeroplanes); spacecraft (including satellites) and suborbital and spacecraft launch vehicles.</t>
  </si>
  <si>
    <t>سایر وسایط نقلیه هوایی (مثلاً، هليکوپتر، هواپیما)؛ وسایط نقلیه فضایی (بشمول قمر مصنوعی) و وسایط نقلیه فضا پیما و وسایط نقلیه جنبی آن (Suborbital).</t>
  </si>
  <si>
    <t>-Helicopters :</t>
  </si>
  <si>
    <t>- هیلکوپترها:</t>
  </si>
  <si>
    <t>8802.1100</t>
  </si>
  <si>
    <t>--Of an unladen weight not exceeding 2,000 kg</t>
  </si>
  <si>
    <t xml:space="preserve">-- بدون بار به وزن حد اکثر 2000 کیلوگرام </t>
  </si>
  <si>
    <t>8802.1200</t>
  </si>
  <si>
    <t>--Of an unladen weight exceeding 2,000 kg</t>
  </si>
  <si>
    <t xml:space="preserve">-- بدون بار به وزن بیشتر از 2000 کیلوگرام </t>
  </si>
  <si>
    <t>8802.2000</t>
  </si>
  <si>
    <t>-Aeroplanes and other aircraft, of an unladen weight not exceeding 2,000 kg</t>
  </si>
  <si>
    <t xml:space="preserve">- طیاره و سایر وسایط نقلیه هوایی، بدون بار به وزن حد اکثر 2000 کیلو گرام </t>
  </si>
  <si>
    <t>8802.3000</t>
  </si>
  <si>
    <t>-Aeroplanes and other aircraft, of an unladen weight exceeding 2,000 kg but not exceeding 15,000 kg</t>
  </si>
  <si>
    <t xml:space="preserve">- طیاره و سایر وسایط نقلیه هوایی، بدون بار به وزن بیشتر از2000 کیلو گرام و حد اکثر 15000 کیلوگرام </t>
  </si>
  <si>
    <t>8802.4000</t>
  </si>
  <si>
    <t>-Aeroplanes and other aircraft, of an unladen weight exceeding 15,000 kg</t>
  </si>
  <si>
    <t xml:space="preserve">- طیاره و سایر وسایط نقلیه هوایی، بدون بار به وزن بیشتر از 15000 کیلوگرام </t>
  </si>
  <si>
    <t>8802.6000</t>
  </si>
  <si>
    <t>-Spacecraft (including satellites) and suborbital and spacecraft launch vehicles</t>
  </si>
  <si>
    <t xml:space="preserve">- وسایط نقلیه فضایی (از جمله اقمار مصنوعی) ووسایط نقلیه فضا پیما و وسایط نقلیه جنبی آن </t>
  </si>
  <si>
    <t>88.03</t>
  </si>
  <si>
    <t>Parts of goods of heading 88.01 or 88.02.</t>
  </si>
  <si>
    <t>اجزاء و قطعات کالا های شامل عنوان 88.01 یا 88.02</t>
  </si>
  <si>
    <t>8803.1000</t>
  </si>
  <si>
    <t>-Propellers and rotors and parts thereof</t>
  </si>
  <si>
    <t xml:space="preserve">- پکه ها وقسمت های چرخنده و اجزاء و قطعات آنها </t>
  </si>
  <si>
    <t>8803.2000</t>
  </si>
  <si>
    <t>-Under-carriages and parts thereof</t>
  </si>
  <si>
    <t>- تجهیزات فرود آمدن و نشست و اجزاء و قطعات آنها</t>
  </si>
  <si>
    <t>8803.3000</t>
  </si>
  <si>
    <t>-Other parts of aeroplanes or helicopters</t>
  </si>
  <si>
    <t>- سایر اجزاء و قطعات طیاره یا هلیکوپتر</t>
  </si>
  <si>
    <t>8803.9000</t>
  </si>
  <si>
    <t>8804.0000</t>
  </si>
  <si>
    <t>Parachutes (including dirigible parachutes and paragliders) and rotochutes; parts thereof and accessories thereto.</t>
  </si>
  <si>
    <t>پاراشوت (بشمول پاراشوت قابل هدایت و پار اگلایدرها) و روتاشوت ها (Rotachutes)؛ اجزاء و قطعات و لوازم آنها.</t>
  </si>
  <si>
    <t>88.05</t>
  </si>
  <si>
    <t>Aircraft launching gear; deck-arrestor or similar gear; ground flying trainers; parts of the foregoing articles.</t>
  </si>
  <si>
    <t>دستگاه ها و سامان آلات برای پرتاب وسایل نقلیه هوایی؛ دستگاه ها و ادوات برای فرود آمدن وسایل نقلیه هوایی روی عرشه کشتی طیاره بر و دستگاه ها و ادوات مشابه؛ دستگاه های زمینی برای آموزش پرواز؛ اجزاء و قطعات آنها.</t>
  </si>
  <si>
    <t>8805.1000</t>
  </si>
  <si>
    <t>-Aircraft launching gear and parts thereof; deck-arrestor or similar gear and parts thereof</t>
  </si>
  <si>
    <t>- دستگاه ها و ادوات برای پرتاب وسایل نقلیه هوایی و اجزاء و قطعات آنها ؛ دستگاه ها و ادوات برای فرود آمدن وسایل نقلیه هوایی روی عرشه کشتی، طیاره بر ودستگاه ها و ادوات مشابه و اجزاء و قطعات آنها</t>
  </si>
  <si>
    <t>-Ground flying trainers and parts thereof :</t>
  </si>
  <si>
    <t>- دستگاه های زمینی برای آموزش پرواز و اجزاء و قطعات آنها.</t>
  </si>
  <si>
    <t>8805.2100</t>
  </si>
  <si>
    <t>--Air combat simulators and parts thereof</t>
  </si>
  <si>
    <t>-- دستگاه های آموزش جنگ هوایی و اجزاء و قطعات آنها</t>
  </si>
  <si>
    <t>8805.2900</t>
  </si>
  <si>
    <t>89.01</t>
  </si>
  <si>
    <t>Cruise ships, excursion boats, ferry-boats, cargo ships, barges and similar vessels for the transport of persons or goods.</t>
  </si>
  <si>
    <t>کشتی های مسافربری، قایق های تفریحی مورد استفاده عامه، قایق های مسافربری (ferry-boats)، کشتی های بار گیری، و وسایط نقلیه آبی مشابه برای حمل و نقل افراد یا کالا.</t>
  </si>
  <si>
    <t>8901.1000</t>
  </si>
  <si>
    <t>-Cruise ships, excursion boats and similar vessels principally designed for the transport of persons; ferry-boats of all kinds</t>
  </si>
  <si>
    <t xml:space="preserve">- کشتی های مسافربری، قایقهای تفریحی مورد استفاده عامه و وسایط نقلیه آبی مشابه که اساسآ برای حمل و نقل افراد دیزاین شده اند؛ قایق های مسافربری از هر نوع </t>
  </si>
  <si>
    <t>8901.2000</t>
  </si>
  <si>
    <t>-Tankers</t>
  </si>
  <si>
    <t>- تانکر ها</t>
  </si>
  <si>
    <t>8901.3000</t>
  </si>
  <si>
    <t>-Refrigerated vessels, other than those of subheading 8901.20</t>
  </si>
  <si>
    <t>- وسایط نقلیه آبی یخچالدار،غیر از آنهایی که شامل عنوان فرعی 8901.20 می شوند.</t>
  </si>
  <si>
    <t>8901.9000</t>
  </si>
  <si>
    <t>-Other vessels for the transport of goods and other vessels for the transport of both persons and goods</t>
  </si>
  <si>
    <t xml:space="preserve">- سایر وسایط نقلیه آبی برای حمل و نقل کالا و سایر و سایل نقلیه آبی برای حمل و نقل افراد و کالا </t>
  </si>
  <si>
    <t>8902.0000</t>
  </si>
  <si>
    <t>Fishing vessels; factory ships and other vessels for processing or preserving fishery products.</t>
  </si>
  <si>
    <t>وسایط نقلیه آبی ماهیگیری؛ کشتی های کارخانه يی و سایر وسایل نقلیه آبی برای کنسرو کردن محصولات ماهیگیری.</t>
  </si>
  <si>
    <t>89.03</t>
  </si>
  <si>
    <t>Yachts and other vessels for pleasure or sports; rowing boats and canoes.</t>
  </si>
  <si>
    <t>قایقهای تفریحی شخصی (yachts) و سایر وسایط نقلیه آبی برای تفریح یا ورزش؛ قایق های پارویی و کانوها (canoes).</t>
  </si>
  <si>
    <t>8903.1000</t>
  </si>
  <si>
    <t>-Inflatable</t>
  </si>
  <si>
    <t xml:space="preserve">- قایق های قابل هوا دادن </t>
  </si>
  <si>
    <t>8903.9100</t>
  </si>
  <si>
    <t>--Sailboats, with or without auxiliary motor</t>
  </si>
  <si>
    <t>-- قایق های بادبان دار، با یا بدون موتور کمکی</t>
  </si>
  <si>
    <t>8903.9200</t>
  </si>
  <si>
    <t>--Motorboats, other than outboard motorboats</t>
  </si>
  <si>
    <t>-- قایق های موتوردار، غیر از آنهایی که موتور شان خارج از بادی است (Outboard)</t>
  </si>
  <si>
    <t>8903.9900</t>
  </si>
  <si>
    <t>8904.0000</t>
  </si>
  <si>
    <t>Tugs and pusher craft.</t>
  </si>
  <si>
    <t>شناور های ید ک کش و جلوران (Tugs and pusher crafts).</t>
  </si>
  <si>
    <t>89.05</t>
  </si>
  <si>
    <t>Light-vessels, fire-floats, dredgers, floating cranes and other vessels the navigability of which is subsidiary to their main function; floating docks; floating or submersible drilling or production platforms.</t>
  </si>
  <si>
    <t>کشتی های فانوس دریایی، شناور های اطفاییه، کشتی های لایروب، جرثقیل شناور، و سایر وسایط نقلیه آبی که در آنها دریانوردی نسبت به کار اصلی آنها یک امر فرعی است؛ حمضچه های شناور برای تعمیر کشتی ؛ ترميمگاه های شناور برای ترميم کشتی ها (سکو) یا غوطه ور حفاری یااستخراج.</t>
  </si>
  <si>
    <t>8905.1000</t>
  </si>
  <si>
    <t>-Dredgers</t>
  </si>
  <si>
    <t>- کشتی های لای پاکی</t>
  </si>
  <si>
    <t>8905.2000</t>
  </si>
  <si>
    <t>-Floating or submersible drilling or production platforms</t>
  </si>
  <si>
    <t>- اسکله شناور یا غوطه ور حفاری یا استخراج</t>
  </si>
  <si>
    <t>8905.9000</t>
  </si>
  <si>
    <t>89.06</t>
  </si>
  <si>
    <t>Other vessels, including warships and lifeboats other than rowing boats.</t>
  </si>
  <si>
    <t>سایر وسایط نقلیه آبی ، همچنین کشتی های جنگی و قایق های مخصوص نجات غیر از قایق پارویی.</t>
  </si>
  <si>
    <t>8906.1000</t>
  </si>
  <si>
    <t>-Warships</t>
  </si>
  <si>
    <t xml:space="preserve">- کشتی های جنگی </t>
  </si>
  <si>
    <t>8906.9000</t>
  </si>
  <si>
    <t>89.07</t>
  </si>
  <si>
    <t>Other floating structures (for example, rafts, tanks, coffer-dams, landing-stages, buoys and beacons).</t>
  </si>
  <si>
    <t>سایر ادواتی که قابلیت ماندن و شناور شدن برروی آب را دارند (مثلاً، زورق مخزن، صندوق زیرآبی، سکوی تخلیه و بار گیری، بوئه و برج علائم (فانوس دریایی)).</t>
  </si>
  <si>
    <t>8907.1000</t>
  </si>
  <si>
    <t>-Inflatable rafts</t>
  </si>
  <si>
    <t xml:space="preserve">- زورق قابل باد کردن </t>
  </si>
  <si>
    <t>8907.9000</t>
  </si>
  <si>
    <t>8908.0000</t>
  </si>
  <si>
    <t>Vessels and other floating structures for breaking up.</t>
  </si>
  <si>
    <t>وسایط نقلیه آبی و سایر ادوات شناور.</t>
  </si>
  <si>
    <t>90.01</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</si>
  <si>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</si>
  <si>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الياف نوری و دسته الياف نوری؛ کیبل الياف نوری غير از آنهايی که شامل عنوان 85.44 می شوند؛ ورق و صفحه از ماده استفاده (Polarizing)؛ عدسی (از جمله لنز های نامرئی (contact lenses)، منشور، آيينه و ساير عناصر نوری، از هر ماده، مونتاژ نشده، غير از آنهايی که شيشه يی بوده و به طريقه نوری کار نشده باشند.</t>
  </si>
  <si>
    <t>9001.1000</t>
  </si>
  <si>
    <t>-Optical fibres, optical fibre bundles and cables</t>
  </si>
  <si>
    <t>- الياف نوری، دسته و کیبل الياف نوری</t>
  </si>
  <si>
    <t>9001.2000</t>
  </si>
  <si>
    <t>-Sheets and plates of polarising material</t>
  </si>
  <si>
    <t>- ورق و صفحه از ماده قطبی کننده (polarising)</t>
  </si>
  <si>
    <t>9001.3000</t>
  </si>
  <si>
    <t>-Contact lenses</t>
  </si>
  <si>
    <t>- لنز های نامرئی (Contact Lense)</t>
  </si>
  <si>
    <t>9001.4000</t>
  </si>
  <si>
    <t>-Spectacle lenses of glass</t>
  </si>
  <si>
    <t>- عدسيه عينک ساخته شده از شيشه</t>
  </si>
  <si>
    <t>9001.5000</t>
  </si>
  <si>
    <t>-Spectacle lenses of other materials</t>
  </si>
  <si>
    <t>- عدسيه عينک از ساير مواد</t>
  </si>
  <si>
    <t>9001.9000</t>
  </si>
  <si>
    <t>90.02</t>
  </si>
  <si>
    <t>Lenses, prisms, mirrors and other optical elements, of any material, mounted, being parts of or fittings for instruments or apparatus, other than such elements of glass not optically worked.</t>
  </si>
  <si>
    <t>عدسيه، منشور، آيينه و ساير عناصر نوری، از هر ماده، مونتاژ شده، به صورت قطعات يا ملحقات برای آلات و دستگاه ها، غير از آنهايی که شيشه يی بوده و به طريقه نوری کار نشده باشند.</t>
  </si>
  <si>
    <t>-Objective lenses :</t>
  </si>
  <si>
    <t>- عدسيه های مواد (Objective lenses):</t>
  </si>
  <si>
    <t>9002.1100</t>
  </si>
  <si>
    <t>--For cameras, projectors or photographic enlargers or reducers</t>
  </si>
  <si>
    <t>-- برای کمره عکاسی، پروجکتور يا برای دستگاه های بزرگ کردن عکس</t>
  </si>
  <si>
    <t>9002.1900</t>
  </si>
  <si>
    <t>9002.2000</t>
  </si>
  <si>
    <t>-Filters</t>
  </si>
  <si>
    <t>- فلترها</t>
  </si>
  <si>
    <t>9002.9000</t>
  </si>
  <si>
    <t>90.03</t>
  </si>
  <si>
    <t>Frames and mountings for spectacles, goggles or the like, and parts thereof.</t>
  </si>
  <si>
    <t>چوکات و قاب برای عينک، برای حفاظت چشم يا مشابه، اجزاء و قطعات آنها.</t>
  </si>
  <si>
    <t>-Frames and mountings :</t>
  </si>
  <si>
    <t>- دوره و قاب:</t>
  </si>
  <si>
    <t>9003.1100</t>
  </si>
  <si>
    <t>--Of plastics</t>
  </si>
  <si>
    <t>-- از پلاستيک ها</t>
  </si>
  <si>
    <t>9003.1900</t>
  </si>
  <si>
    <t>-- از ساير مواد</t>
  </si>
  <si>
    <t>9003.9000</t>
  </si>
  <si>
    <t>- اجزا و قطعات</t>
  </si>
  <si>
    <t>90.04</t>
  </si>
  <si>
    <t>Spectacles, goggles and the like, corrective, protective or other.</t>
  </si>
  <si>
    <t>عينک، محافظ چشم و مشابه، برای اصلاح ديد، حفاظت کردن چشم يا غيره.</t>
  </si>
  <si>
    <t>9004.1000</t>
  </si>
  <si>
    <t>-Sunglasses</t>
  </si>
  <si>
    <t>- عينکهای آفتابی</t>
  </si>
  <si>
    <t>9004.9000</t>
  </si>
  <si>
    <t>90.05</t>
  </si>
  <si>
    <t>Binoculars, monoculars, other optical telescopes, and mountings therefor; other astronomical instruments and mountings therefor, but not including instruments for radio-astronomy.</t>
  </si>
  <si>
    <t>دوربين دوچشمه، دوربين يک چشمه، ساير تلسکوپ های نوری و پايه های آنها؛ ساير دستگاه های نجومی و پايه های آنها، باستثنای دستگاه های نجومی راديويی.</t>
  </si>
  <si>
    <t>9005.1000</t>
  </si>
  <si>
    <t>-Binoculars</t>
  </si>
  <si>
    <t>- دوربين دو چشمی</t>
  </si>
  <si>
    <t>9005.8000</t>
  </si>
  <si>
    <t>-Other instruments</t>
  </si>
  <si>
    <t>- ساير دستگاه ها</t>
  </si>
  <si>
    <t>9005.9000</t>
  </si>
  <si>
    <t>-Parts and accessories (including mountings)</t>
  </si>
  <si>
    <t>- اجزا و قطعات و لوازم (از جمله پايه)</t>
  </si>
  <si>
    <t>90.06</t>
  </si>
  <si>
    <t>Photographic (other than cinematographic) cameras; photographic flashlight apparatus and flashbulbs other than discharge lamps of heading 85.39.</t>
  </si>
  <si>
    <t>کمره عکاسی (غير از کمره سينماتوگرافی)؛ دستگاه توليد نور لایت و لامپ توليد نور لایت در عکاسی غير از لامپ تخليه الکتريکی شامل عنوان 85.39.</t>
  </si>
  <si>
    <t>9006.1000</t>
  </si>
  <si>
    <t>-Cameras of a kind used for preparing printing plates or cylinders</t>
  </si>
  <si>
    <t>- کیمره عکاسی از نوع مورد استفاده برای تهيه کليشه يا سلندر چاپ</t>
  </si>
  <si>
    <t>9006.3000</t>
  </si>
  <si>
    <t>-Cameras specially designed for underwater use, for aerial survey or for medical or surgical examination of internal organs; comparison cameras for forensic or criminological purposes</t>
  </si>
  <si>
    <t>- کمره عکاسی که مخصوصاً برای عکسبرداری زير آبی، برای عکسبرداری هوايی يا برای معاينه طبی يا جراحی اعضای داخلی بدن طراحی شده است؛ کمره تطبيقی برای مقاصد طب قانونی يا جرم (گناه) شناسی.</t>
  </si>
  <si>
    <t>9006.4000</t>
  </si>
  <si>
    <t>-Instant print cameras</t>
  </si>
  <si>
    <t>‏- کمره عكاسي‌ با ظ‌هور چاپ‌ نوري‌‏</t>
  </si>
  <si>
    <t>-Other cameras :</t>
  </si>
  <si>
    <t>- ساير کمره های عکاسی:</t>
  </si>
  <si>
    <t>9006.5100</t>
  </si>
  <si>
    <t>--With a through-the-lens viewfinder (single lens reflex (SLR)), for roll film of a width not exceeding 35 mm</t>
  </si>
  <si>
    <t>-- با وسيله ميزان کردن ديد از ميان عدسه شيشه يی (انعکاس يک لنزه (SLR))، برای عکاسی با فلم های به صورت رول با پهنای حد اکثر 35 مليمتر</t>
  </si>
  <si>
    <t>9006.5200</t>
  </si>
  <si>
    <t>--Other, for roll film of a width less than 35 mm</t>
  </si>
  <si>
    <t>-- ساير، برای عکاسی با فيلم های به صورت رول با پهنای کمتر از 35 مليمتر</t>
  </si>
  <si>
    <t>9006.5300</t>
  </si>
  <si>
    <t>--Other, for roll film of a width of 35 mm</t>
  </si>
  <si>
    <t>-- ساير، برای عکاسی با فلم های به صورت رول با پهنای 35 مليمتر</t>
  </si>
  <si>
    <t>9006.5900</t>
  </si>
  <si>
    <t>-Photographic flashlight apparatus and flashbulbs :</t>
  </si>
  <si>
    <t>- دستگاه نور لایت و لامپ توليد نورلایت درعکاسی:</t>
  </si>
  <si>
    <t>9006.6100</t>
  </si>
  <si>
    <t>--Discharge lamp ("electronic") flashlight apparatus</t>
  </si>
  <si>
    <t>‏-- دستگاه توليد نور لایت‌ با لامپ‌ تخليه‌ (الكترونيكي‌)‏</t>
  </si>
  <si>
    <t>9006.6900</t>
  </si>
  <si>
    <t>- اجزاء و قطعات و متفرقات:</t>
  </si>
  <si>
    <t>9006.9100</t>
  </si>
  <si>
    <t>--For cameras</t>
  </si>
  <si>
    <t>-- برای کمره عکاسی</t>
  </si>
  <si>
    <t>9006.9900</t>
  </si>
  <si>
    <t>90.07</t>
  </si>
  <si>
    <t>Cinematographic cameras and projectos, whether or not incorporating sound recording or reproducing apparatus.</t>
  </si>
  <si>
    <t>کمره و پروجکتور سينماتو گرافی حتی یکجا همراه با دستگاه ضبط و پخش صوت.</t>
  </si>
  <si>
    <t>9007.1000</t>
  </si>
  <si>
    <t>-Cameras :</t>
  </si>
  <si>
    <t>-کمره ها :</t>
  </si>
  <si>
    <t>9007.2000</t>
  </si>
  <si>
    <t>-Projectors</t>
  </si>
  <si>
    <t>- پروجیکتورها</t>
  </si>
  <si>
    <t>- اجزاء و پرزه چات و متفرقات:</t>
  </si>
  <si>
    <t>9007.9100</t>
  </si>
  <si>
    <t xml:space="preserve">-- برای کمره </t>
  </si>
  <si>
    <t>9007.9200</t>
  </si>
  <si>
    <t>--For projectors</t>
  </si>
  <si>
    <t>-- برای پرو جیکتو ر</t>
  </si>
  <si>
    <t>90.08</t>
  </si>
  <si>
    <t>Image projectors, other than cinematographic; photographic (other than cinematographic) enlargers and reducers.</t>
  </si>
  <si>
    <t>پروجیکتو ر برای نشان دادن تصوير ثابت غير از پروجکتور سينماتوگرافی؛ دستگاه بزرگ و کوچک کردن عکس (غير از دستگاه سينماتوگرافی).</t>
  </si>
  <si>
    <t>9008.5000</t>
  </si>
  <si>
    <t>-Projectors, enlargers and reducers</t>
  </si>
  <si>
    <t>- پروجیتکور های تصویری به غیر از پروجیکتور های سینماتوگرافیک، فوتوگرایفک که تصاویر را بگونه ای بزرگ و کوچک نشان دهد.</t>
  </si>
  <si>
    <t>9008.9000</t>
  </si>
  <si>
    <t>- اجزاء و قطعات و متفرقات</t>
  </si>
  <si>
    <t>[90.09]</t>
  </si>
  <si>
    <t>90.10</t>
  </si>
  <si>
    <t>Apparatus and equipment for photographic (including cinematographic) laboratories, not specified or included elsewhere in this Chapter; negatoscopes; projection screens.</t>
  </si>
  <si>
    <t>آلات و دستگاه ها برای لابراتوارهای عکاسی (بشمول سينماتوگرافی) که در جای ديگر اين فصل گفته نشده يا شامل عناوینی ديگر اين فصل نباشد؛ نگاتوسکوپها (negatoscopes) ؛ پرده برای بزرگ نمايی.</t>
  </si>
  <si>
    <t>9010.1000</t>
  </si>
  <si>
    <t>-Apparatus and equipment for automatically developing photographic (including cinematographic) film or paper in rolls or for automatically exposing developed film to rolls of photographic paper</t>
  </si>
  <si>
    <t>‏- آلات‌ ودستگاه ها اتومات ظاهرکردن فلم‌عكاسی‌ به طور اتومات (بشمول سينماتوگرافی) يا کاغذ عکاسی به صورت رول يا برای چاپ کردن فلم ظاهر شده به طور اتومات روی کاغذ عکاسی به صورت رول</t>
  </si>
  <si>
    <t>9010.5000</t>
  </si>
  <si>
    <t>-Other apparatus and equipment for photographic (including cinematographic) laboratories; negatoscopes</t>
  </si>
  <si>
    <t>- ساير دستگاه ها برای لابراتوارهای عکاسی (بشمول سينماتوگرافی)؛ نگاتوسکوپها</t>
  </si>
  <si>
    <t>9010.6000</t>
  </si>
  <si>
    <t>-Projection screens</t>
  </si>
  <si>
    <t>- پرده برای بزرگنمايی (projection screens)</t>
  </si>
  <si>
    <t>9010.9000</t>
  </si>
  <si>
    <t>- اجزاء و قطعات ومتفرقات</t>
  </si>
  <si>
    <t>90.11</t>
  </si>
  <si>
    <t>Compound optical microscopes, including those for photomicrography, cinephotomicrography or microprojection.</t>
  </si>
  <si>
    <t>مايکرسکوپ مرکب نوری، همچنين مايکروسکوپ برای فتو مايکرو گرافی، ساينفتومايکروگرافی يا برای مايکروپروجیکشن (دستگاه کوچک نقشه کشی).</t>
  </si>
  <si>
    <t>9011.1000</t>
  </si>
  <si>
    <t>-Stereoscopic microscopes</t>
  </si>
  <si>
    <t>‏- مايكروسكوپهای‌ استريوسكوپي‌‏</t>
  </si>
  <si>
    <t>9011.2000</t>
  </si>
  <si>
    <t>-Other microscopes, for photomicrography, cinephoto-micrography or microprojection</t>
  </si>
  <si>
    <t>‏- سايرمايكروسكوپها‌، برای‌ فتومايكروگرافی‌، ساينفتومايكروگرافی ‌يا براي ‌مايكروپروجیكشن‏</t>
  </si>
  <si>
    <t>9011.8000</t>
  </si>
  <si>
    <t>-Other microscopes</t>
  </si>
  <si>
    <t>- ساير مايکروسکوپها</t>
  </si>
  <si>
    <t>9011.9000</t>
  </si>
  <si>
    <t>90.12</t>
  </si>
  <si>
    <t>Microscopes other than optical microscopes; diffraction apparatus.</t>
  </si>
  <si>
    <t>مايکروسکوپها غير از مايکروسکوپهای اپتيکی؛ ديفراکتور گرافها.</t>
  </si>
  <si>
    <t>9012.1000</t>
  </si>
  <si>
    <t>-Microscopes other than optical microscopes; diffraction apparatus</t>
  </si>
  <si>
    <t>- مايکروسکوپها غير از مايکروسکوپهای اپتيکی؛ ديفراکتورگرافها.</t>
  </si>
  <si>
    <t>9012.9000</t>
  </si>
  <si>
    <t>90.13</t>
  </si>
  <si>
    <t>Liquid crystal devices not constituting articles provided for more specifically in other headings; lasers, other than laser diodes; other optical appliances and instruments, not specified or included elsewhere in this Chapter.</t>
  </si>
  <si>
    <t>وسايل دارای کريستال مايع که اشيايی را تشکيل ندهند که به طور مشخص تری در ساير عناوین مذکور باشند؛ دستگاه های لايزر، غير از دايودهای لايزر؛ ساير آلات و دستگاه های نوری که در جای ديگر اين فصل گفته نشده يا شامل عناوینی ديگر اين فصل نباشند.</t>
  </si>
  <si>
    <t>9013.1000</t>
  </si>
  <si>
    <t xml:space="preserve">-Telescopic sights for fitting to arms; periscopes; telescopes designed to form parts of machines, appliances, instruments or apparatus of this Chapter or Section XVI </t>
  </si>
  <si>
    <t>- تلسکوپ نشانه زنی برای نصب روی اسلحه؛ پريسکوپ؛ دوربين دیزاین شده به عنوان قطعات ماشين ها، وسايل، دستگاه ها يا آلات اين فصل يا قسمت شانزدهم</t>
  </si>
  <si>
    <t>9013.2000</t>
  </si>
  <si>
    <t>-Lasers, other than laser diodes</t>
  </si>
  <si>
    <t>- دستگاه های لايزر، غير از دايودهای لايزر</t>
  </si>
  <si>
    <t>9013.8000</t>
  </si>
  <si>
    <t>-Other devices, appliances and instruments</t>
  </si>
  <si>
    <t>- ساير وسايل، آلات و دستگاهها</t>
  </si>
  <si>
    <t>9013.9000</t>
  </si>
  <si>
    <t>90.14</t>
  </si>
  <si>
    <t>Direction finding compasses; other navigational instruments and appliances.</t>
  </si>
  <si>
    <t>قطب نماهای جهت ياب؛ ساير آلات و دستگاه های کشتی رانی.</t>
  </si>
  <si>
    <t>9014.1000</t>
  </si>
  <si>
    <t>-Direction finding compasses</t>
  </si>
  <si>
    <t>‏- قط‌ب‌ نماهاي‌ جهت‌ ياب‌‏</t>
  </si>
  <si>
    <t>9014.2000</t>
  </si>
  <si>
    <t>-Instruments and appliances for aeronautical or space navigation (other than compasses)</t>
  </si>
  <si>
    <t>‏- آلات‌ ودستگاههاي‌ هوانوردی و فضا نوردی (غيرازقط‌ب‌ نما ها)‏</t>
  </si>
  <si>
    <t>9014.8000</t>
  </si>
  <si>
    <t>-Other instruments and appliances</t>
  </si>
  <si>
    <t>‏- ساير آلات‌ و دستگاه ها</t>
  </si>
  <si>
    <t>9014.9000</t>
  </si>
  <si>
    <t>- قطعات و لوازم جانبی</t>
  </si>
  <si>
    <t>90.15</t>
  </si>
  <si>
    <t>Surveying (including photogrammetrical surveying), hydrographic, oceanographic, hydrological, meteorological or geophysical instruments and appliances, excluding compasses; rangefinders.</t>
  </si>
  <si>
    <t>آلات و دستگاه ها برای تعيين شکل و ابعاد زمين، نقشه برداری، مساحی، ترازو کردن، فتوگرامتری، هایدرو گرافیک، گرافیک بحری (oceanographic) اقيانوس نگاری، آب شناسی، هوا شناسی يا جيو فيزيک، باستثنائی قطب نما ها؛ مسافت ياب ها.</t>
  </si>
  <si>
    <t>9015.1000</t>
  </si>
  <si>
    <t>-Rangefinders</t>
  </si>
  <si>
    <t>‏- مسافت‌ يابها‏</t>
  </si>
  <si>
    <t>9015.2000</t>
  </si>
  <si>
    <t>-Theodolites and tachymeters (tacheometers)</t>
  </si>
  <si>
    <t xml:space="preserve">- تئودوليت ها (زاويه ياب ها) و تاکيومترها (tacheometers) </t>
  </si>
  <si>
    <t>9015.3000</t>
  </si>
  <si>
    <t>-Levels</t>
  </si>
  <si>
    <t>- لولها (levels)</t>
  </si>
  <si>
    <t>9015.4000</t>
  </si>
  <si>
    <t>-Photogrammetrical surveying instruments and appliances</t>
  </si>
  <si>
    <t>‏- آلات‌ و دستگاههاي‌ فتوگرامتری‌‏</t>
  </si>
  <si>
    <t>9015.8000</t>
  </si>
  <si>
    <t>- ساير آلات و دستگاه ها</t>
  </si>
  <si>
    <t>9015.9000</t>
  </si>
  <si>
    <t>9016.0000</t>
  </si>
  <si>
    <t>Balances of a sensitivity of 5 cg or better, with or without weights.</t>
  </si>
  <si>
    <t>‏ترازو با حساسيت‌ 5 سانتی‌ گرام‌ يا كمتر، با وزنه يا بدون‌ وزنه‌‏</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</si>
  <si>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</si>
  <si>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</si>
  <si>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آلات رسامی، خط کشی يا محاسبه رياضی (مثلاً، ماشين های رسامی ، پانتوگراف، نقاله، صندوق رسم، خط کش محاسبوی ، ديسک های محاسبوی)؛ آلات اندازه گيری طول، برای کار کردن با دست (مثلاً، متر ميله يی يا فیته يی ، مايکرومتر، اندازه گير قطر) که در جای ديگر اين فصل نباشند.</t>
  </si>
  <si>
    <t>9017.1000</t>
  </si>
  <si>
    <t>-Drafting tables and machines, whether or not automatic</t>
  </si>
  <si>
    <t>‏- ميز و ماشين‌ رسامی ، گرچه اتومات باشد یا نباشد ‏</t>
  </si>
  <si>
    <t>9017.2000</t>
  </si>
  <si>
    <t>-Other drawing, marking-out or mathematical calculating instruments</t>
  </si>
  <si>
    <t>‏- سايرآلات‌ رسامی‌، خط‌ كشي‌ يا محاسبوی رياضي‌‏</t>
  </si>
  <si>
    <t>9017.3000</t>
  </si>
  <si>
    <t>-Micrometers, callipers and gauges</t>
  </si>
  <si>
    <t>‏- مايكرومتر، اندازه ‌گير قط‌ر و اندازه‌ گير ظ‌رفيت‌‏</t>
  </si>
  <si>
    <t>9017.8000</t>
  </si>
  <si>
    <t>‏- ساير آلات‌‏</t>
  </si>
  <si>
    <t>9017.9000</t>
  </si>
  <si>
    <t>‏- اجزاء و پرزه چات ومتفرقات‌</t>
  </si>
  <si>
    <t>90.18</t>
  </si>
  <si>
    <t>Instruments and appliances used in medical, surgical, dental or veterinary sciences, including scintigraphic apparatus, other electro-medical apparatus and sight-testing instruments.</t>
  </si>
  <si>
    <t>آلات و وسايل مورد استفاده در علوم طبی ، جراحی، دندانساز ی يا و ترنری ، همچنين دستگاه سينتی گرافی (Seintigraphy)، ساير دستگاه های برقی- طبی و آلات آزمایش .</t>
  </si>
  <si>
    <t>-Electro-diagnostic apparatus (including apparatus for functional exploratory examination or for checking physiological parameters) :</t>
  </si>
  <si>
    <t>- دستگاه های برقی تشخيص بيماری (از جمله دستگاه برای معاينه نحوه عمل اعضای بدن يا برای کنترول پارامترهای فيزيولوژيکی):</t>
  </si>
  <si>
    <t>9018.1100</t>
  </si>
  <si>
    <t>--Electro-cardiographs</t>
  </si>
  <si>
    <t>‏-- دستگاههای‌ الكتروكارديوگراف‌‏</t>
  </si>
  <si>
    <t>9018.1200</t>
  </si>
  <si>
    <t>--Ultrasonic scanning apparatus</t>
  </si>
  <si>
    <t>-- دستگاه های اولتراسونيک تشخيص امراض (Scanners)</t>
  </si>
  <si>
    <t>9018.1300</t>
  </si>
  <si>
    <t>--Magnetic resonance imaging apparatus</t>
  </si>
  <si>
    <t>-- دستگاه های تشخيص امراض از طريق نمايش رزنانس مقناطيسی (MRI)</t>
  </si>
  <si>
    <t>9018.1400</t>
  </si>
  <si>
    <t>--Scintigraphic apparatus</t>
  </si>
  <si>
    <t>‏-- دستگاههاي‌ سينتی گرافي‌‏ (Seintigraphy)</t>
  </si>
  <si>
    <t>9018.1900</t>
  </si>
  <si>
    <t>9018.2000</t>
  </si>
  <si>
    <t>-Ultra-violet or infra-red ray apparatus</t>
  </si>
  <si>
    <t>‏-- دستگاههای‌ اشعه‌ ماوراء بنفش‌ يا ماتحت سرخ ‏</t>
  </si>
  <si>
    <t>-Syringes, needles, catheters, cannulae and the like :</t>
  </si>
  <si>
    <t>- سرنج، سوزن، کانتر (Catheter)، کانول و مشابه:</t>
  </si>
  <si>
    <t>9018.3100</t>
  </si>
  <si>
    <t>--Syringes, with or without needles</t>
  </si>
  <si>
    <t xml:space="preserve">‏-- سرنج‌ با يا بدون‌ سوزن‌ </t>
  </si>
  <si>
    <t>9018.3200</t>
  </si>
  <si>
    <t>--Tubular metal needles and needles for sutures</t>
  </si>
  <si>
    <t>‏-- سوزن ‌لوله‌ يی‌ فلزی‌ و سوزن‌ بخيه‏</t>
  </si>
  <si>
    <t>9018.3900</t>
  </si>
  <si>
    <t>-Other instruments and appliances, used in dental sciences :</t>
  </si>
  <si>
    <t>- ساير آلات و وسايل مورد استفاده در علوم دندان سازی :</t>
  </si>
  <si>
    <t>9018.4100</t>
  </si>
  <si>
    <t>--Dental drill engines, whether or not combined on a single base with other dental equipment</t>
  </si>
  <si>
    <t>‏-- ماشين برمه کاری‌ دندان‌، حتي‌توام‌ با ساير تجهيزات‌ دندان سازی روی‌ يك‌ پايه‌ مشترك‌‏</t>
  </si>
  <si>
    <t>9018.4900</t>
  </si>
  <si>
    <t>9018.5000</t>
  </si>
  <si>
    <t>-Other ophthalmic instruments and appliances</t>
  </si>
  <si>
    <t>‏- ساير آلات‌ و وسايل‌ آزمایش‌، تشخيص‌ بيماری‌ و جراحي‌ چشم‌‏ (Ophthalmic)</t>
  </si>
  <si>
    <t>9018.9000</t>
  </si>
  <si>
    <t>- ساير آلات و وسايل</t>
  </si>
  <si>
    <t>90.19</t>
  </si>
  <si>
    <t>Mechano-therapy appliances; massage apparatus; psychological aptitude-testing apparatus; ozone therapy, oxygen therapy, aerosol therapy, artificial respiration or other therapeutic respiration apparatus.</t>
  </si>
  <si>
    <t>وسايل ميکانوتراپی؛ دستگاه های مساج؛ دستگاه های سنجش توانايی روانی؛ دستگاه های اوزونوتراپی، اکسيجنوتراپی، دستگاه های ايروسول تراپی، دستگاه های تنفس مصنوعی و سایر دستگاه های تداوی تنفس.</t>
  </si>
  <si>
    <t>9019.1000</t>
  </si>
  <si>
    <t>-Mechano-therapy appliances; massage apparatus; psychological aptitude-testing apparatus</t>
  </si>
  <si>
    <t>‏- دستگاه هاي‌ مكانوتراپی‌؛ دستگاه های‌ مساج؛ دستگاه های‌ سنجش‌ توانايی‌ روانی‌‏</t>
  </si>
  <si>
    <t>9019.2000</t>
  </si>
  <si>
    <t>-Ozone therapy, oxygen therapy, aerosol therapy, artificial respiration or other therapeutic respiration apparatus</t>
  </si>
  <si>
    <t>‏- دستگاه های‌ اوزنوتراپی‌، اكسيجنوتراپی‌، آيروسول‌ تراپی‌، دستگاه های ‌تنفس‌ مصنوعي ‌و تداوی‌ تنفس‌‏</t>
  </si>
  <si>
    <t>9020.0000</t>
  </si>
  <si>
    <t>Other breathing appliances and gas masks, excluding protective masks having neither mechanical parts nor replaceable filters.</t>
  </si>
  <si>
    <t>ساير و سايل تنفسی و ماسکهای گاز، باستثنای ماسکهای استحفاظی فاقد قطعات ميخانيکی و فلتر های قابل تعويض.</t>
  </si>
  <si>
    <t>90.21</t>
  </si>
  <si>
    <t>Orthopaedic appliances, including crutches, surgical belts and trusses; splints and other fracture appliances; artificial parts of the body; hearing aids and other appliances which are worn or carried, or implanted in the body, to compensate for a defect or disability.</t>
  </si>
  <si>
    <t>وسايل ارتوپدی، همچنين چوب های زير بغل، کمر بند های طبی-جراحی؛ تخته های شکسته بندی و ساير وسايل شکسته بندی؛ اعضای مصنوعی بدن؛ دستگاه های کمک به شنوايی و ساير وسايلی که توسط شخص پوشيده می شود يا حمل می شود يا در بدن نصب می شوند، به منظور جبران نقص عضو يا ناتوانی جسمی.</t>
  </si>
  <si>
    <t>9021.1000</t>
  </si>
  <si>
    <t>-Orthopaedic or fracture appliances</t>
  </si>
  <si>
    <t>- وسايل ارتوپدی يا شکسته بندی</t>
  </si>
  <si>
    <t>-Artificial teeth and dental fittings :</t>
  </si>
  <si>
    <t>- دندان های مصنوعی</t>
  </si>
  <si>
    <t>9021.2100</t>
  </si>
  <si>
    <t>--Artificial teeth</t>
  </si>
  <si>
    <t>‏-- دندانهای‌ مصنوعی‌‏</t>
  </si>
  <si>
    <t>9021.2900</t>
  </si>
  <si>
    <t>-Other artificial parts of the body :</t>
  </si>
  <si>
    <t>- ساير اعضای مصنوعی بدن:</t>
  </si>
  <si>
    <t>9021.3100</t>
  </si>
  <si>
    <t>--Artificial joints</t>
  </si>
  <si>
    <t>-- مفصل های مصنوعی</t>
  </si>
  <si>
    <t>9021.3900</t>
  </si>
  <si>
    <t>9021.4000</t>
  </si>
  <si>
    <t>-Hearing aids, excluding parts and accessories</t>
  </si>
  <si>
    <t>- دستگاه های کمک به شنوايی (hearing aids) باستثنای اجزاء و قطعات آنها</t>
  </si>
  <si>
    <t>9021.5000</t>
  </si>
  <si>
    <t>-Pacemakers for stimulating heart muscles, excluding parts and accessories</t>
  </si>
  <si>
    <t>‏- دستگاههای‌ محرك‌ ماهيچه‌ قلب‌ باستثناي‌ اجزاء قطعات‌ و متفرقات</t>
  </si>
  <si>
    <t>9021.9000</t>
  </si>
  <si>
    <t>90.22</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</si>
  <si>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</si>
  <si>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دستگاه هايی که شعاع ايکس يا اشعه الفا، بیتا يا گاما را به کار می برند، حتی برای مصارف طبی، جراحی، دندان سازی و وترنری، همچنين دستگاه های راديوگرافی و راديوتراپی، تيوب های شعاع ايکس و ساير مؤلد های شعاع ايکس، پانل ها و ميزهای کنترول شعاع ايکس، صفحه های شعاع ايکس، ميزها، چوکی ها و مشابه برای معاينه يا تداوی با شعاع ايکس.</t>
  </si>
  <si>
    <t>-Apparatus based on the use of X-rays, whether or not for medical, surgical, dental or veterinary uses, including radiography or radiotherapy apparatus :</t>
  </si>
  <si>
    <t>- دستگاه های که شعاع ايکس را به کار می برند، حتی برای مصارف طبی جراحی، دندان سازی يا وترنری ، همچنين دستگاه های راديو گرافی يا راديو تراپی:</t>
  </si>
  <si>
    <t>9022.1200</t>
  </si>
  <si>
    <t>--Computed tomography apparatus</t>
  </si>
  <si>
    <t>‏-- دستگاه های‌ توموگرافی‌ که توسط ماشين اتومات پروسس معلومات کنترول و هدايت میشوند.</t>
  </si>
  <si>
    <t>9022.1300</t>
  </si>
  <si>
    <t>--Other, for dental uses</t>
  </si>
  <si>
    <t xml:space="preserve">-- ساير، برای مصارف دندانسازی </t>
  </si>
  <si>
    <t>9022.1400</t>
  </si>
  <si>
    <t>--Other, for medical, surgical or veterinary uses</t>
  </si>
  <si>
    <t xml:space="preserve">-- ساير، برای مصارف طبی ، جراحی يا وترنری </t>
  </si>
  <si>
    <t>9022.1900</t>
  </si>
  <si>
    <t>--For other uses</t>
  </si>
  <si>
    <t>-- برای ساير مصارف</t>
  </si>
  <si>
    <t>-Apparatus based on the use of alpha, beta or gamma radiations, whether or not for medical, surgical, dental or veterinary uses, including radiography or radiotherapy apparatus :</t>
  </si>
  <si>
    <t>- دستگاه های که شعاع های الفا، بیتا يا گاما را به کارمی برند، حتی برای مصارف طبی ، جراحی، دندانسازی ، همچنين دستگاه های رايوگرافی يا راديوتراپی:</t>
  </si>
  <si>
    <t>9022.2100</t>
  </si>
  <si>
    <t>--For medical, surgical, dental or veterinary uses</t>
  </si>
  <si>
    <t xml:space="preserve">-- برای مصارف طبی ، جراحی، دندان ساز ی يا وترنری </t>
  </si>
  <si>
    <t>9022.2900</t>
  </si>
  <si>
    <t>9022.3000</t>
  </si>
  <si>
    <t>-X-ray tubes</t>
  </si>
  <si>
    <t>- تيوپ های شعاع ايکس</t>
  </si>
  <si>
    <t>9022.9000</t>
  </si>
  <si>
    <t>-Other, including parts and accessories</t>
  </si>
  <si>
    <t>- ساير، همچنين اجزاء و پرزه جات و متفرقات</t>
  </si>
  <si>
    <t>9023.0000</t>
  </si>
  <si>
    <t>Instruments, apparatus and models, designed for demonstrational purposes (for example, in education or exhibitions), unsuitable for other uses.</t>
  </si>
  <si>
    <t>‏آلات‌ ، دستگاه ها و مودل ها، دیزاین ‌شده‌ براي ‌مقاصد نمايشی ‌(مثلا براي‌ آموزش ‌يا نمايش‌ )‏، که مورد مصرف ديگری نداشته باشند.</t>
  </si>
  <si>
    <t>90.24</t>
  </si>
  <si>
    <t>Machines and appliances for testing the hardness, strength, compressibility, elasticity or other mechanical properties of materials (for example, metals, wood, textiles, paper, plastics).</t>
  </si>
  <si>
    <t>ماشين ها و دستگاه ها برای آزمايش استحکام، مقاومت، فشار پذيری، کشش پذيری يا ساير خواص ميخانيکی مواد (مثلاً، فلزات، چوب، منسوجات، کاغذ، پلاستيکها).</t>
  </si>
  <si>
    <t>9024.1000</t>
  </si>
  <si>
    <t>-Machines and appliances for testing metals</t>
  </si>
  <si>
    <t>- ماشين ها و دستگاه ها برای آزمايش فلزات</t>
  </si>
  <si>
    <t>9024.8000</t>
  </si>
  <si>
    <t>-Other machines and appliances</t>
  </si>
  <si>
    <t>- ساير ماشين ها و دستگاه ها</t>
  </si>
  <si>
    <t>9024.9000</t>
  </si>
  <si>
    <t>90.25</t>
  </si>
  <si>
    <t>Hydrometers and similar floating instruments, thermometers, pyrometers, barometers, hygrometers and psychrometers, recording or not, and any combination of these instruments.</t>
  </si>
  <si>
    <t xml:space="preserve"> هايدرومتر (hydrometers) و آله اندازه گیری شناور مشابه، آله اندازه گیری حرارت (thermometers)، آذر سنج (pyrometers)، آله اندازه گیری فشارهوا (barometers)، آله اندازه گیری رطوبت هوا (hygrometers)، سايکرومتر (psychrometers)، همراه با يا بدون دستگاه ثبت، و هر ترکيبی از اين آلات.</t>
  </si>
  <si>
    <t>-Thermometers and pyrometers, not combined with other instruments :</t>
  </si>
  <si>
    <t>- آله اندازه گیری حرارت یا دما، آذرسنج ها، یکجا نشده با ساير آلات:</t>
  </si>
  <si>
    <t>9025.1100</t>
  </si>
  <si>
    <t>--Liquid filled, for direct reading</t>
  </si>
  <si>
    <t>-- پرشده با مايع، برای خواندن مستقيم</t>
  </si>
  <si>
    <t>9025.1900</t>
  </si>
  <si>
    <t>9025.8000</t>
  </si>
  <si>
    <t>- ساير آلات</t>
  </si>
  <si>
    <t>9025.9000</t>
  </si>
  <si>
    <t>90.26</t>
  </si>
  <si>
    <t>Instruments and apparatus for measuring or checking the flow, level, pressure or other variables of liquids or gases (for example, flow meters, level gauges, manometers, heat meters), excluding instruments and apparatus of heading 90.14, 90.15, 90.28 ou 90.32.</t>
  </si>
  <si>
    <t>آلات و دستگاه های اندازه گيری يا چک کردن (Checking) جريان، سطح، فشار يا ساير متغير های مايعات يا گاز ها (مثلاً، دستگاه اندازه گيری ميزان جريان، تراز مايعات و گازها، فشار سنج، کنتور حرارت)، باستثنای آلات و دستگاه های شامل عناوین 90.14، 90.15، 90.28 يا 90.32.</t>
  </si>
  <si>
    <t>9026.1000</t>
  </si>
  <si>
    <t>-For measuring or checking the flow or level of liquids</t>
  </si>
  <si>
    <t>- برای آلات اندازه گيری يا چک کردن (Checking) جريان يا سطح مايعات</t>
  </si>
  <si>
    <t>9026.2000</t>
  </si>
  <si>
    <t>-For measuring or checking pressure</t>
  </si>
  <si>
    <t>- برای مقایسه يا چک کردن (Checking) فشار</t>
  </si>
  <si>
    <t>9026.8000</t>
  </si>
  <si>
    <t>-Other instruments or apparatus</t>
  </si>
  <si>
    <t>9026.9000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</si>
  <si>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</si>
  <si>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</si>
  <si>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آلات و دستگاه ها برای تجزيه فزيکی يا کیمیاوی (مثلاً، پولاريمتر (polarimeter)، آله اندازه گیری انکسار (refractometers)،آله اندازه گیری طيف (spectrometers) ، دستگاه تجزيه گاز يا دود)؛ آلات و دستگاه ها، برای مقایسه يا چک کردن (Checking) لزوجيت (viscosity) ، تخلخل (porosity)، انبساط (expansion)، کشش سطحی (surface tension) و موارد مشابه؛ آلات و دستگاه ها برای مقایسه يا چک کردن مقادير حرارت، صوت يا نور (از جمله و سيله تعيين کردن مقدار زمان نوردادن درعکاسی)؛ ميکروتوم ها.</t>
  </si>
  <si>
    <t>9027.1000</t>
  </si>
  <si>
    <t>-Gas or smoke analysis apparatus</t>
  </si>
  <si>
    <t>‏- دستگاه‌ تجزيه‌ گاز يا دود‏</t>
  </si>
  <si>
    <t>9027.2000</t>
  </si>
  <si>
    <t>-Chromatographs and electrophoresis instruments</t>
  </si>
  <si>
    <t>‏- دستگاههاي‌ كروماتوگراف‌ و الكتروفوريزس‏</t>
  </si>
  <si>
    <t>9027.3000</t>
  </si>
  <si>
    <t>-Spectrometers, spectrophotometers and spectrographs using optical radiations (UV, visible, IR)</t>
  </si>
  <si>
    <t>‏- سپكترومتر، اسپكتروگراف‌ كه‌ شعاعهای نوری ‌رابه ‌كار ميگيرد (ماوراء بنفش‌‏، مرئی، ما تحت سرخ)</t>
  </si>
  <si>
    <t>9027.5000</t>
  </si>
  <si>
    <t>-Other instruments and apparatus using optical radiations (UV, visible, IR)</t>
  </si>
  <si>
    <t>- ساير آلات و دستگاه های که شعاع های نوری را به کار میگيرند (ماوراء بنفش، مرئی، ما تحت سرخ )</t>
  </si>
  <si>
    <t>9027.8000</t>
  </si>
  <si>
    <t>-Other instruments and apparatus</t>
  </si>
  <si>
    <t>- ساير آلات و دسگاه ها</t>
  </si>
  <si>
    <t>9027.9000</t>
  </si>
  <si>
    <t>-Microtomes; parts and accessories</t>
  </si>
  <si>
    <t>- مايکروتوم ها؛ اجزا و قطعات و متفرقات</t>
  </si>
  <si>
    <t>90.28</t>
  </si>
  <si>
    <t>Gas, liquid or electricity supply or production meters, including calibrating meters therefor.</t>
  </si>
  <si>
    <t>میتر توليد يا مصرف گاز، مايعات يا برق، همچنين میتر های تست و برابرکردن آنها بر اساس استندرد.</t>
  </si>
  <si>
    <t>9028.1000</t>
  </si>
  <si>
    <t>-Gas meters</t>
  </si>
  <si>
    <t>‏- میتر گاز‏</t>
  </si>
  <si>
    <t>9028.2000</t>
  </si>
  <si>
    <t>-Liquid meters</t>
  </si>
  <si>
    <t>‏- میتر برای مايعات‌‏</t>
  </si>
  <si>
    <t>9028.3000</t>
  </si>
  <si>
    <t>-Electricity meters</t>
  </si>
  <si>
    <t>‏- میتر برق‌‏</t>
  </si>
  <si>
    <t>9028.9000</t>
  </si>
  <si>
    <t xml:space="preserve">‏- اجزاء وقطعات‌ و پرزه چات </t>
  </si>
  <si>
    <t>90.29</t>
  </si>
  <si>
    <t>Revolution counters, production counters, taximeters, mileometers, pedometers and the like; speed indicators and tachometers, other than those of heading 90.14 or 90.15; stroboscopes.</t>
  </si>
  <si>
    <t>میتر برای اندازه گیری تعداد دورها ، میتر توليد، میتر تاکسي، شمارنده کيلومتر، آله اندازه گیری گام یا قدم وموارد مشابه؛ آله اندازه گیری سرعت، تاکومیتر غير از آنهائی که شامل عناوینی 9014 يا 9015 می شوند؛ استروبوسکوپ ها.</t>
  </si>
  <si>
    <t>9029.1000</t>
  </si>
  <si>
    <t>-Revolution counters, production counters, taximeters, mileometers, pedometers and the like</t>
  </si>
  <si>
    <t>‏- میتربرای اندازه گیری تعداد دورها، میترتوليد، میترتكسی، شمارنده كيلومتر، آله اندازه گیری گام یا قدم وموارد مشابه‏</t>
  </si>
  <si>
    <t>9029.2000</t>
  </si>
  <si>
    <t>-Speed indicators and tachometers; stroboscopes</t>
  </si>
  <si>
    <t>‏- آله اندازه گیری سرعت‌ ‌و تاكومیتر، استروبوسكوپ‌‏ (stroboscopes)</t>
  </si>
  <si>
    <t>9029.9000</t>
  </si>
  <si>
    <t xml:space="preserve">- اجزاء و قطعات و پرزه جات </t>
  </si>
  <si>
    <t>90.30</t>
  </si>
  <si>
    <t>Oscilloscopes, spectrum analysers and other instruments and apparatus for measuring or checking electrical quantities, excluding meters of heading 90.28; instruments and apparatus for measuring or detecting alpha, beta, gamma, X ray, cosmic or other ionising radiations.</t>
  </si>
  <si>
    <t>آله اندازه گیری نوسانات (oscilloscopes)، تجزيه کننده طيف و ساير آلات و دستگاه های مقایسه يا چک کردن مقادير برق، باستثنای و سايل مقایسه و اندازه گیری شامل عنوان 90.28؛ آلات و دستگاه های اندازه گیری يا کشف شعاع های الفا، بیتا، گاما، شعاع ايکس، اشعه فضایی يا ساير شعاع های آ يونيزه کننده.</t>
  </si>
  <si>
    <t>9030.1000</t>
  </si>
  <si>
    <t>-Instruments and apparatus for measuring or detecting ionising radiations</t>
  </si>
  <si>
    <t>‏- آلات‌ و دستگاههای اندازه گیری يا كشف‌ شعاع های آونيزه کننده.</t>
  </si>
  <si>
    <t>9030.2000</t>
  </si>
  <si>
    <t>-Oscilloscopes and oscillographs</t>
  </si>
  <si>
    <t>‏- نوسان‌ سنج‌ و آله ثبت نوسانات ‏</t>
  </si>
  <si>
    <t>-Other instruments and apparatus, for measuring or checking voltage, current, resistance or power :</t>
  </si>
  <si>
    <t>- ساير آلات و چک کردن دستگاهها، برای مقایسه و اندازه گیری ولتاژ، جريان (امپیر)، مقاومت يا قوه :</t>
  </si>
  <si>
    <t>9030.3100</t>
  </si>
  <si>
    <t>--Multimeters without a recording device</t>
  </si>
  <si>
    <t>‏-- ملتی ملتيمیتر‏ها بدون آلات ثبت و ضبط کننده</t>
  </si>
  <si>
    <t>9030.3200</t>
  </si>
  <si>
    <t>--Multimeters with a recording device</t>
  </si>
  <si>
    <t xml:space="preserve">-- ملتی مترها همراه با آلات ثبت و ضبط کننده </t>
  </si>
  <si>
    <t>9030.3300</t>
  </si>
  <si>
    <t>--Other, without a recording device</t>
  </si>
  <si>
    <t>-- سایر، بدون آلات ثبت و ضبط کننده</t>
  </si>
  <si>
    <t>9030.3900</t>
  </si>
  <si>
    <t>--Other, with a recording device</t>
  </si>
  <si>
    <t>-- ساير، همراه با آلات ثبت و ضبط کننده</t>
  </si>
  <si>
    <t>9030.4000</t>
  </si>
  <si>
    <t>-Other instruments and apparatus, specially designed for telecommunications (for example, cross talk meters, gain measuring instruments, distortion factor meters, psophometers)</t>
  </si>
  <si>
    <t>- ساير آلات و دستگاه های مخصوصاً دیزاین وساخته شده برای ارتباطات از راه دور (مثلاً cross-talk meters،gain measuring instrument، ديستور شن متر، سوفومیترها (psophometers)</t>
  </si>
  <si>
    <t>-Other instruments and apparatus :</t>
  </si>
  <si>
    <t>- ساير آلات و دستگاه ها:</t>
  </si>
  <si>
    <t>9030.8200</t>
  </si>
  <si>
    <t>--For measuring or checking semiconductor wafers or devices</t>
  </si>
  <si>
    <t xml:space="preserve">-- برای اندازه گیری و مقایسه يا کنترول ورقه نازک (Wafers) يا ادوات نيمه هادی (Semicondutor wafers) </t>
  </si>
  <si>
    <t>9030.8400</t>
  </si>
  <si>
    <t>9030.8900</t>
  </si>
  <si>
    <t>9030.9000</t>
  </si>
  <si>
    <t>90.31</t>
  </si>
  <si>
    <t>Measuring or checking instruments, appliances and machines, not specified or included elsewhere in this Chapter; profile projectors.</t>
  </si>
  <si>
    <t>آلات، وسايل و ماشين های اندازه گیری و مقایسه يا چک کردن که در جای ديگر اين فصل ذکر ه نشده يا شامل عناوینی ديگر اين فصل نباشد؛ پروجیکتور های پروفايل.</t>
  </si>
  <si>
    <t>9031.1000</t>
  </si>
  <si>
    <t>-Machines for balancing mechanical parts</t>
  </si>
  <si>
    <t>‏- ماشين‌ برای‌ تعادل‌ كردن‌ قطعات‌ میخانيكي‌‏</t>
  </si>
  <si>
    <t>9031.2000</t>
  </si>
  <si>
    <t>-Test benches</t>
  </si>
  <si>
    <t>‏- دستگاههای‌ تست و آزمايش‌‏ (Test benches)</t>
  </si>
  <si>
    <t>-Other optical instruments and appliances :</t>
  </si>
  <si>
    <t>- ساير آلات و وسايل نوری:</t>
  </si>
  <si>
    <t>9031.4100</t>
  </si>
  <si>
    <t>--For inspecting semiconductor wafers or devices or for inspecting photomasks or reticles used in manufacturing semiconductor devices</t>
  </si>
  <si>
    <t>-- برای چک کردن ورقه های نازک يا ادوات نيمه هادی يا برای کنترول فتوماسک ها يا شبکه های که در ساختن وسایل نيمه هادی مورد استفاده قرار می گيرند.</t>
  </si>
  <si>
    <t>9031.4900</t>
  </si>
  <si>
    <t>9031.8000</t>
  </si>
  <si>
    <t>-Other instruments, appliances and machines</t>
  </si>
  <si>
    <t>-- ساير آلات، وسايل و ماشين ها</t>
  </si>
  <si>
    <t>9031.9000</t>
  </si>
  <si>
    <t>- اجزا و قطعات و متفرقات</t>
  </si>
  <si>
    <t>90.32</t>
  </si>
  <si>
    <t>Automatic regulating or controlling instruments and apparatus.</t>
  </si>
  <si>
    <t>آلات و دستگاه های تنظيم يا کنترول اتومات .</t>
  </si>
  <si>
    <t>9032.1000</t>
  </si>
  <si>
    <t>-Thermostats</t>
  </si>
  <si>
    <t>‏- ترموستات‌‏ (Thermostats)</t>
  </si>
  <si>
    <t>9032.2000</t>
  </si>
  <si>
    <t>-Manostats</t>
  </si>
  <si>
    <t>‏- مانوستات‌‏ (manostats)</t>
  </si>
  <si>
    <t>- ساير آلات و وسايل:</t>
  </si>
  <si>
    <t>9032.8100</t>
  </si>
  <si>
    <t>--Hydraulic or pneumatic</t>
  </si>
  <si>
    <t>-- هايدروليکی يا نيوماتيکی (pneomatic)</t>
  </si>
  <si>
    <t>9032.8900</t>
  </si>
  <si>
    <t>9032.9000</t>
  </si>
  <si>
    <t>9033.0000</t>
  </si>
  <si>
    <t>Parts and accessories (not specified or included elsewhere in this Chapter) for machines, appliances, instruments or apparatus of Chapter 90.</t>
  </si>
  <si>
    <t>اجزا و قطعات و پرزه جاتی (که در جای ديگر اين فصل گفته نشده و شامل عناوینی ديگر اين فصل نباشد) برای ماشين ها، وسايل، آلات يا دستگاه های فصل 90.</t>
  </si>
  <si>
    <t>91.01</t>
  </si>
  <si>
    <t>Wrist-watches, pocket-watches and other watches, including stop-watches, with case of precious metal or of metal clad with precious metal.</t>
  </si>
  <si>
    <t>ساعت دستی، ساعت جيبی و ساعتهای مشابه، همچنين ساعت های ثانیه شمار دستی، جيبی و مشابه، با قاب از فلزات قیمتی يا از فلزات معمولی دارای روکش يا پوشش از فلزات قیمتی.</t>
  </si>
  <si>
    <t>-Wrist-watches, electrically operated, whether or not incorporating a stop-watch facility :</t>
  </si>
  <si>
    <t>- ساعت های دستی که با برق کار می کنند حتی مجهز به يک زمان شمار (Stop watch facility):</t>
  </si>
  <si>
    <t>9101.1100</t>
  </si>
  <si>
    <t>--With mechanical display only</t>
  </si>
  <si>
    <t>-- فقط با نمايشگر میخانيکی</t>
  </si>
  <si>
    <t>9101.1900</t>
  </si>
  <si>
    <t>-Other wrist-watches, whether or not incorporating a stop-watch facility :</t>
  </si>
  <si>
    <t>- ساير ساعت های دستی، حتی مجهز به يک زمان شمار:</t>
  </si>
  <si>
    <t>9101.2100</t>
  </si>
  <si>
    <t>--With automatic winding</t>
  </si>
  <si>
    <t>-- با کوک خود کار</t>
  </si>
  <si>
    <t>9101.2900</t>
  </si>
  <si>
    <t>9101.9100</t>
  </si>
  <si>
    <t>--Electrically operated</t>
  </si>
  <si>
    <t>-- که با برق کار می کند</t>
  </si>
  <si>
    <t>9101.9900</t>
  </si>
  <si>
    <t>91.02</t>
  </si>
  <si>
    <t>Wrist-watches, pocket-watches and other watches, including stop-watches, other than those of heading 91.01.</t>
  </si>
  <si>
    <t>ساعت دستی، ساعت جيبی و ساعت های مشابه، همچنان ساعت ثانیه شمار دستی، جيبی و مشابه، از آنهايی که شامل عنوان 91.01 می شوند.</t>
  </si>
  <si>
    <t>- ساعت های دستی که با برق کار می کند حتی مجهز به يک زمان شمار (Stop watch facility):</t>
  </si>
  <si>
    <t>9102.1100</t>
  </si>
  <si>
    <t>9102.1200</t>
  </si>
  <si>
    <t>--With opto-electronic display only</t>
  </si>
  <si>
    <t>-- فقط با نمايشگر اوپتوالکترونيکی</t>
  </si>
  <si>
    <t>9102.1900</t>
  </si>
  <si>
    <t>9102.2100</t>
  </si>
  <si>
    <t>9102.2900</t>
  </si>
  <si>
    <t>9102.9100</t>
  </si>
  <si>
    <t>9102.9900</t>
  </si>
  <si>
    <t>91.03</t>
  </si>
  <si>
    <t>Clocks with watch movements, excluding clocks of heading 91.04.</t>
  </si>
  <si>
    <t>ساعت ديواری، سرمیزی و مشابه دارای محرک ساعت دستی، جيبی و مشابه، باستثنای ساعت های شامل عنوان 91.04</t>
  </si>
  <si>
    <t>9103.1000</t>
  </si>
  <si>
    <t>-Electrically operated</t>
  </si>
  <si>
    <t>- که با برق کار می کنند</t>
  </si>
  <si>
    <t>9103.9000</t>
  </si>
  <si>
    <t>9104.0000</t>
  </si>
  <si>
    <t>Instrument panel clocks and clocks of a similar type for vehicles, aircraft, spacecraft or vessels.</t>
  </si>
  <si>
    <t>ساعت های مخصوص نصب در کاسه دستگاه ها و ساعت های از نوع مشابه برای وسایط نقليه زمينی، هوائی، فضائی يا آبی</t>
  </si>
  <si>
    <t>91.05</t>
  </si>
  <si>
    <t>Other clocks.</t>
  </si>
  <si>
    <t>ساير ساعت های ديواری، سرمیزی و مشابه</t>
  </si>
  <si>
    <t>-Alarm clocks :</t>
  </si>
  <si>
    <t>- ساعت های زنگ دار:</t>
  </si>
  <si>
    <t>9105.1100</t>
  </si>
  <si>
    <t>-- که با نيروی برق کار می کنند</t>
  </si>
  <si>
    <t>9105.1900</t>
  </si>
  <si>
    <t>-Wall clocks :</t>
  </si>
  <si>
    <t>- ساعت های ديواری:</t>
  </si>
  <si>
    <t>9105.2100</t>
  </si>
  <si>
    <t>9105.2900</t>
  </si>
  <si>
    <t>9105.9100</t>
  </si>
  <si>
    <t>9105.9900</t>
  </si>
  <si>
    <t>91.06</t>
  </si>
  <si>
    <t>Time of day recording apparatus and apparatus for measuring, recording or otherwise indicating intervals of time, with clock or watch movement or with synchronous motor (for example, time-registers, time-recorders).</t>
  </si>
  <si>
    <t>دستگاه ثبت اوقات روز و دستگاه برای سنجش، ثبت يا نشان دادن فواصل زمان به نحو ديگر، دارای انواع محرک ساعت يا دارای موتور سنکرونوس (مثلاً، ساعت نشاندهند زمان، ساعت ثبت کننده زمان).</t>
  </si>
  <si>
    <t>9106.1000</t>
  </si>
  <si>
    <t>-Time-registers; time-recorders</t>
  </si>
  <si>
    <t>- ساعت ثبت کننده زمان؛ ساعت قید کننده زمان</t>
  </si>
  <si>
    <t>9106.9000</t>
  </si>
  <si>
    <t>9107.0000</t>
  </si>
  <si>
    <t>Time switches with clock or watch movement or with synchronous motor.</t>
  </si>
  <si>
    <t>کلید ساعت یا محرک ساعت یا با موتور سنکرونوس.</t>
  </si>
  <si>
    <t>91.08</t>
  </si>
  <si>
    <t>Watch movements, complete and assembled.</t>
  </si>
  <si>
    <t>محرک های ساعت دستی، جيبی و مشابه، کامل و مونتاژ شده.</t>
  </si>
  <si>
    <t>-Electrically operated :</t>
  </si>
  <si>
    <t>- که با برق کار می کنند:</t>
  </si>
  <si>
    <t>9108.1100</t>
  </si>
  <si>
    <t>--With mechanical display only or with a device to which a mechanical display can be incorporated</t>
  </si>
  <si>
    <t>-- فقط با نمايشگر عقرب دار يا با وسایل که با آنها يک نمايشگر عقربدار می تواند یکجا شود</t>
  </si>
  <si>
    <t>9108.1200</t>
  </si>
  <si>
    <t>9108.1900</t>
  </si>
  <si>
    <t>9108.2000</t>
  </si>
  <si>
    <t>-With automatic winding</t>
  </si>
  <si>
    <t>- باکوک خود کار</t>
  </si>
  <si>
    <t>9108.9000</t>
  </si>
  <si>
    <t>91.09</t>
  </si>
  <si>
    <t>Clock movements, complete and assembled.</t>
  </si>
  <si>
    <t>محرک های ساعت ديواری، سرمیزی و مشابه، کامل و مونتاژ شده.</t>
  </si>
  <si>
    <t>9109.1000</t>
  </si>
  <si>
    <t>- که با نيروی برق کار می کنند:</t>
  </si>
  <si>
    <t>9109.9000</t>
  </si>
  <si>
    <t>91.10</t>
  </si>
  <si>
    <t>Complete watch or clock movements, unassembled or partly assembled (movement sets); incomplete watch or clock movements, assembled; rough watch or clock movements.</t>
  </si>
  <si>
    <t xml:space="preserve">ساعت تکمیل شده یا محرک ساعت ؛ ناتکمیل یا قسما ً تکمیل شده(مجموعه محرک ها)؛ ساعت ناتکمیل یا محرک ساعت تکمیل شده ؛ محرک ها یا محرک های درشت. </t>
  </si>
  <si>
    <t>-Of watches :</t>
  </si>
  <si>
    <t>- برای ساعت های دستی، جيبی و مشابه:</t>
  </si>
  <si>
    <t>9110.1100</t>
  </si>
  <si>
    <t>--Complete movements, unassembled or partly assembled (movement sets)</t>
  </si>
  <si>
    <t>-- محرک های کامل، مونتاژ نشده يا قسماً مونتاژ شده (مجموعه کامل محرک ها)</t>
  </si>
  <si>
    <t>9110.1200</t>
  </si>
  <si>
    <t>--Incomplete movements, assembled</t>
  </si>
  <si>
    <t>-- محرک های غير کامل، مونتاژ نشده</t>
  </si>
  <si>
    <t>9110.1900</t>
  </si>
  <si>
    <t>--Rough movements</t>
  </si>
  <si>
    <t>-- محرک های نا تمام</t>
  </si>
  <si>
    <t>9110.9000</t>
  </si>
  <si>
    <t>91.11</t>
  </si>
  <si>
    <t>Watch cases and parts thereof.</t>
  </si>
  <si>
    <t>قاب ساعت های دستی، جيبی و مشابه و پرزه جات آنها.</t>
  </si>
  <si>
    <t>9111.1000</t>
  </si>
  <si>
    <t>-Cases of precious metal or of metal clad with precious metal</t>
  </si>
  <si>
    <t>- قاب از فلزات قیمتی يا از فلزات دارای روکش يا پوشش از فلزات قیمتی</t>
  </si>
  <si>
    <t>9111.2000</t>
  </si>
  <si>
    <t>-Cases of base metal, whether or not gold- or silver-plated</t>
  </si>
  <si>
    <t xml:space="preserve">- قاب از فلزات معمولی، حتی با رویه طلايی يا نقره يی </t>
  </si>
  <si>
    <t>9111.8000</t>
  </si>
  <si>
    <t>-Other cases</t>
  </si>
  <si>
    <t>- ساير قابها</t>
  </si>
  <si>
    <t>9111.9000</t>
  </si>
  <si>
    <t>- پرزه جات</t>
  </si>
  <si>
    <t>91.12</t>
  </si>
  <si>
    <t>Clock cases and cases of a similar type for other goods of this Chapter, and parts thereof.</t>
  </si>
  <si>
    <t>قاب های ساعت های ديواری، سرمیزی و مشابه و قاب های از نوع مشابه برای ساير کالاهای شامل اين فصل، و پرزه جات آنها.</t>
  </si>
  <si>
    <t>9112.2000</t>
  </si>
  <si>
    <t>-Cases</t>
  </si>
  <si>
    <t xml:space="preserve">- قاب ها </t>
  </si>
  <si>
    <t>9112.9000</t>
  </si>
  <si>
    <t>- اجزاء و پرزه جات و متفرقات</t>
  </si>
  <si>
    <t>91.13</t>
  </si>
  <si>
    <t>Watch straps, watch bands and watch bracelets, and parts thereof.</t>
  </si>
  <si>
    <t>بند ساعت، بند ساعت تسمه يی وبند ساعت دستبندی واجزای مربوط آن .</t>
  </si>
  <si>
    <t>9113.1000</t>
  </si>
  <si>
    <t>-Of precious metal or of metal clad with precious metal</t>
  </si>
  <si>
    <t>- از فلزات قیمتی يا از فلزات دارای روکش يا پوشش از فلزات قیمتی.</t>
  </si>
  <si>
    <t>9113.2000</t>
  </si>
  <si>
    <t>-Of base metal, whether or not gold- or silver-plated</t>
  </si>
  <si>
    <t>- از فلزات معمولی، حتی با رویه طلایی یا نقره يی</t>
  </si>
  <si>
    <t>9113.9000</t>
  </si>
  <si>
    <t>91.14</t>
  </si>
  <si>
    <t>Other clock or watch parts.</t>
  </si>
  <si>
    <t>ساير اجزاء و پرزه جات انواع ساعت ها.</t>
  </si>
  <si>
    <t>9114.1000</t>
  </si>
  <si>
    <t>-Springs, including hair-springs</t>
  </si>
  <si>
    <t>- فنر، همچنين فنر رقاصک</t>
  </si>
  <si>
    <t>9114.3000</t>
  </si>
  <si>
    <t>-Dials</t>
  </si>
  <si>
    <t>- صفحه شماره گیر (Dial)</t>
  </si>
  <si>
    <t>9114.4000</t>
  </si>
  <si>
    <t>-Plates and bridges</t>
  </si>
  <si>
    <t>- ابره ساعت با برجسته گی ها در روی آن.</t>
  </si>
  <si>
    <t>9114.9000</t>
  </si>
  <si>
    <t>92.01</t>
  </si>
  <si>
    <t>Pianos, including automatic pianos; harpsichords and other keyboard stringed instruments.</t>
  </si>
  <si>
    <t>پيانو، همچنين پيانوی اتومات؛ کلاوسن (Clavecin) و ساير آلات سيمی يازهی (تاردار) کیبورد دار.</t>
  </si>
  <si>
    <t>9201.1000</t>
  </si>
  <si>
    <t>-Upright pianos</t>
  </si>
  <si>
    <t>‏- پيانوهای ايستاده‌‏</t>
  </si>
  <si>
    <t>9201.2000</t>
  </si>
  <si>
    <t>-Grand pianos</t>
  </si>
  <si>
    <t>‏- پيانوهای بزرگ‌‏</t>
  </si>
  <si>
    <t>9201.9000</t>
  </si>
  <si>
    <t>92.02</t>
  </si>
  <si>
    <t>Other string musical instruments (for example, guitars, violins, harps).</t>
  </si>
  <si>
    <t>ساير آلات موسيقی تار دار (مثلاً، گيتار، ويولون، هارپ)</t>
  </si>
  <si>
    <t>9202.1000</t>
  </si>
  <si>
    <t>-Played with a bow</t>
  </si>
  <si>
    <t>- که با مضراب (ناخونک) نواخته می شوند</t>
  </si>
  <si>
    <t>9202.9000</t>
  </si>
  <si>
    <t>[92.03]</t>
  </si>
  <si>
    <t>[92.04]</t>
  </si>
  <si>
    <t>92.05</t>
  </si>
  <si>
    <t>Other wind musical instruments (for example, clarinets, trumpets, bagpipes).</t>
  </si>
  <si>
    <t>ساير آلات موسيقی بادی (مثلاً، کلارینت، ترومپت، پرغمباجه bagpipes).</t>
  </si>
  <si>
    <t>9205.1000</t>
  </si>
  <si>
    <t>-Brass-wind instruments</t>
  </si>
  <si>
    <t>- آلات بادی – برنجی</t>
  </si>
  <si>
    <t>9205.9000</t>
  </si>
  <si>
    <t>9206.0000</t>
  </si>
  <si>
    <t>Percussion musical instruments (for example, drums, xylophones, cymbals, castanets, maracas).</t>
  </si>
  <si>
    <t>آلات موسيقی ضربی (مثلاً، طبل و دهل، زايلوفون، سیمبلها cymbals، کاستانیت castanets، ماراکاس maracas).</t>
  </si>
  <si>
    <t>92.07</t>
  </si>
  <si>
    <t>Musical instruments, the sound of which is produced, or must be amplified, electrically (for example, organs,  guitars, accordions).</t>
  </si>
  <si>
    <t>آلات موسيقی که در آنها صدا توسط وسايل برقی توليد شده يا بايد تقويت گردد (مثلاً، ارگن، گيتار، آکاردیون).</t>
  </si>
  <si>
    <t>9207.1000</t>
  </si>
  <si>
    <t>-Keyboard instruments, other than accordions</t>
  </si>
  <si>
    <t>- آلات کیبورد دار (Keyboard)، غير از آکاردئون</t>
  </si>
  <si>
    <t>9207.9000</t>
  </si>
  <si>
    <t>92.08</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</si>
  <si>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</si>
  <si>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جعبه موسیقی، ارکستريون، ارگن میخانيکی دسته دار، پرند گان آواز خوان میخانيکی ، اره های موسيقی و ساير آلات موسيقی که شامل هيچيک از عناوینی ديگر اين فصل نشوند؛ وسایل که نغمه های فریبنده تولید میکنند از هر نوع؛ اشپلاق، انواع هارن ها و ساير آلات صوتی که برای علامت دادن با دهن نواخته میشوند.</t>
  </si>
  <si>
    <t>9208.1000</t>
  </si>
  <si>
    <t>-Musical boxes</t>
  </si>
  <si>
    <t>‏- جعبه‌ موسیقی‏</t>
  </si>
  <si>
    <t>9208.9000</t>
  </si>
  <si>
    <t>92.09</t>
  </si>
  <si>
    <t>Parts (for example, mechanisms for musical boxes) and accessories (for example, cards, discs and rolls for mechanical instruments) of musical instruments; metronomes, tuning forks and pitch pipes of all kinds.</t>
  </si>
  <si>
    <t>اجزاء و پرزه جات (مثلاً، ميکانيسم های جعبه موزيک) و متفرقات (مثلاً، کارت، ديسک و رول برای آلات میخانيکی) آلات موسيقی؛ مترونوم و دياپازون از هر نوع.</t>
  </si>
  <si>
    <t>9209.3000</t>
  </si>
  <si>
    <t>-Musical instrument strings</t>
  </si>
  <si>
    <t>‏- سيم‌ و تار آلات‌ موسيقي‌‏</t>
  </si>
  <si>
    <t>9209.9100</t>
  </si>
  <si>
    <t>--Parts and accessories for pianos</t>
  </si>
  <si>
    <t>‏-- اجزاء و پرزه جات‌ و متفرقات‌ پيانو‏</t>
  </si>
  <si>
    <t>9209.9200</t>
  </si>
  <si>
    <t>--Parts and accessories for the musical instruments of heading 92.02</t>
  </si>
  <si>
    <t>‏-- اجزاء و پرزه جات‌ و متفرقات‌ براي‌ آلات‌ موسيقي ‌شامل‌ 92.02‏</t>
  </si>
  <si>
    <t>9209.9400</t>
  </si>
  <si>
    <t>--Parts and accessories for the musical instruments of heading 92.07</t>
  </si>
  <si>
    <t>‏-- اجزاء و پرزه جات‌ و متفرقات‌ برای آلات‌ موسيقي‌ شامل‌ 92.07‏</t>
  </si>
  <si>
    <t>9209.9900</t>
  </si>
  <si>
    <t>93.01</t>
  </si>
  <si>
    <t>Military weapons, other than revolvers, pistols and the arms of heading 93.07.</t>
  </si>
  <si>
    <t>اسلحه جنگی، غير از ریوالور، تفنگچه و سلاحهای شامل 93.07.</t>
  </si>
  <si>
    <t>9301.1000</t>
  </si>
  <si>
    <t xml:space="preserve">-Artillery weapons (for example, guns, howitzers and mortars) </t>
  </si>
  <si>
    <t>- اسلحه توپخانه (مثلاً، توپ، تفنگ ها و  هاوان):</t>
  </si>
  <si>
    <t>9301.2000</t>
  </si>
  <si>
    <t>-Rocket launchers; flame-throwers; grenade launchers; torpedo tubes and similar projectors</t>
  </si>
  <si>
    <t>- ادوات برای پرتاب راکت؛ شعله افگن؛ ادوات برای پرتاب نارنجک؛ لوله های پرتاب مواد منفجره تحت آب و سلاح های مشابه</t>
  </si>
  <si>
    <t>9301.9010</t>
  </si>
  <si>
    <t>--- Fully automatic shotguns</t>
  </si>
  <si>
    <t>--- توپ اتومات</t>
  </si>
  <si>
    <t>--- Rifles:</t>
  </si>
  <si>
    <t>--- تفنگ ها</t>
  </si>
  <si>
    <t>9301.9021</t>
  </si>
  <si>
    <t>---- Bolts action</t>
  </si>
  <si>
    <t>---- بولتس اکشن (bolts action)</t>
  </si>
  <si>
    <t>9301.9022</t>
  </si>
  <si>
    <t>---- Semi-automatic</t>
  </si>
  <si>
    <t>---- نیمه اتومات</t>
  </si>
  <si>
    <t>9301.9023</t>
  </si>
  <si>
    <t>---- Fully automatic</t>
  </si>
  <si>
    <t>---- مکمل اتومات</t>
  </si>
  <si>
    <t>9301.9029</t>
  </si>
  <si>
    <t>9301.9030</t>
  </si>
  <si>
    <t>--- Machine-guns</t>
  </si>
  <si>
    <t>--- ماشین دار (machine-guns)</t>
  </si>
  <si>
    <t>--- Sub-machine-guns:</t>
  </si>
  <si>
    <t>--- نيمه ماشين دار</t>
  </si>
  <si>
    <t>9301.9041</t>
  </si>
  <si>
    <t>---- Fully automatic pistols</t>
  </si>
  <si>
    <t>---- تفنگچه اتومات</t>
  </si>
  <si>
    <t>9301.9049</t>
  </si>
  <si>
    <t>9301.9090</t>
  </si>
  <si>
    <t>93.02</t>
  </si>
  <si>
    <t>Revolvers and pistols, other than those of heading 93.03 or 93.04:</t>
  </si>
  <si>
    <t>‏ریوالورها و تفنگچه‌ ها، غيراز آنهائی كه‌ شامل‌ عنوان‌ 93.03 يا 93.04 می ‌شوند‏:</t>
  </si>
  <si>
    <t>9302.0010</t>
  </si>
  <si>
    <t>--- Revolvers</t>
  </si>
  <si>
    <t>--- ریوالور (Revolvers)</t>
  </si>
  <si>
    <t>--- Pistols, single barrel:</t>
  </si>
  <si>
    <t>--- تفنگچه یک ميله (pistols, single barrel)</t>
  </si>
  <si>
    <t>9302.0021</t>
  </si>
  <si>
    <t>9302.0029</t>
  </si>
  <si>
    <t xml:space="preserve">---- Other </t>
  </si>
  <si>
    <t>9302.0030</t>
  </si>
  <si>
    <t>--- Pistols, multiple barrel</t>
  </si>
  <si>
    <t>--- تفنگچه دو ميله</t>
  </si>
  <si>
    <t>9302.0090</t>
  </si>
  <si>
    <t>93.03</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</si>
  <si>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</si>
  <si>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ساير سلاح های گرم و ادوات مشابه که با انفجار باروت عمل می کنند (مثلاً، تفنگ ها و کرابين های ورزشی، سلاح گرم دهن پر، تفنگچه های پرتاب منور (Very pistols) و ساير ادواتی که منحصراً برای پرتاب فشنگ های علامت دهنده طراحی شده اند، تفنگچه ها و ریوالور ها برای تيراندازی بدون گلوله، تفنگچه های ترحم کشی حيوانات، توپ های پرتاب کننده چنگک ماهی گیری).</t>
  </si>
  <si>
    <t>9303.1000</t>
  </si>
  <si>
    <t>-Muzzle-loading firearms</t>
  </si>
  <si>
    <t>‏- سلاحهاي‌ گرم‌ دهن پر‏</t>
  </si>
  <si>
    <t>-Other sporting, hunting or target-shooting shotguns, including combination shotgun-rifles:</t>
  </si>
  <si>
    <t>- تفنگ یک ميله</t>
  </si>
  <si>
    <t>--- Shotguns,single barrel:</t>
  </si>
  <si>
    <t>--- سایر تفنگ های تفریح شکار یا تفنگ های شکاری نشانگاه ، بشمول تفنگ های ضربه ئی</t>
  </si>
  <si>
    <t>9303.2011</t>
  </si>
  <si>
    <t>---- Pomp-action</t>
  </si>
  <si>
    <t>---- پامپ اکشن (pomp-action)</t>
  </si>
  <si>
    <t>9303.2012</t>
  </si>
  <si>
    <t>9303.2019</t>
  </si>
  <si>
    <t>9303.2020</t>
  </si>
  <si>
    <t>--- Shotguns, multiple barrel, including combination guns</t>
  </si>
  <si>
    <t>---- تفنگ چند میله، بشمول تفنگ ضربه ئی</t>
  </si>
  <si>
    <t>9303.2090</t>
  </si>
  <si>
    <t>-Other sporting, hunting or target-shooting rifles:</t>
  </si>
  <si>
    <t xml:space="preserve">- ساير كرابين های‌ ورزشی‌، شكاری‌ يا هدفگيری‌ </t>
  </si>
  <si>
    <t>9303.3010</t>
  </si>
  <si>
    <t>--- Single-shot</t>
  </si>
  <si>
    <t>--- يک فيره (single-shot)</t>
  </si>
  <si>
    <t>9303.3020</t>
  </si>
  <si>
    <t>--- Semi-automatic</t>
  </si>
  <si>
    <t>--- نیمه اتومات</t>
  </si>
  <si>
    <t>9303.3090</t>
  </si>
  <si>
    <t>--- ساير</t>
  </si>
  <si>
    <t>9303.9000</t>
  </si>
  <si>
    <t>9304.0000</t>
  </si>
  <si>
    <t>Other arms (for example, spring, air or gas guns and pistols, truncheons), excluding those of heading 93.07.</t>
  </si>
  <si>
    <t>‏سايرسلاح ها (مثلا" تفنگ ها و تفنگچه‌ های‌ فنری‌، بادی ‌يا گازی‌، دنده‌)، غير از سلاح های ‌عنوان‌93.07 .</t>
  </si>
  <si>
    <t>93.05</t>
  </si>
  <si>
    <t>Parts and accessories of articles of headings 93.01 to 93.04.</t>
  </si>
  <si>
    <t>اجزاء، پرزه جات و متفرقات شامل عنوان 93.01 لغايت 93.04.</t>
  </si>
  <si>
    <t>-Of revolvers or pistols:</t>
  </si>
  <si>
    <t>- برای ریوالور يا تفنگچه</t>
  </si>
  <si>
    <t>9305.1010</t>
  </si>
  <si>
    <t>--- Firing mechanisms</t>
  </si>
  <si>
    <t xml:space="preserve">--- ميخانيکيتهای فير کننده </t>
  </si>
  <si>
    <t>9305.1020</t>
  </si>
  <si>
    <t>--- Frame and receivers</t>
  </si>
  <si>
    <t xml:space="preserve">--- چوکات و گيرنده (frame and receivers) </t>
  </si>
  <si>
    <t>9305.1030</t>
  </si>
  <si>
    <t>--- Barrels</t>
  </si>
  <si>
    <t>--- ميل ها (barrels)</t>
  </si>
  <si>
    <t>9305.1040</t>
  </si>
  <si>
    <t>--- Pistons, locking lugs and gas buffers</t>
  </si>
  <si>
    <t>--- پستون , اجزای قفل کننده و بفرهای گاز (gas buffers)</t>
  </si>
  <si>
    <t>9305.1050</t>
  </si>
  <si>
    <t>--- Magazines and parts thereof</t>
  </si>
  <si>
    <t xml:space="preserve">--- میگزین ها (Magazines) و اجزا و قطعات </t>
  </si>
  <si>
    <t>9305.1060</t>
  </si>
  <si>
    <t>--- Silencers (sound moderators) and parts thereof</t>
  </si>
  <si>
    <t>--- خموش کننده های صدا (سوند مودریترز) و اجزا و قطعات</t>
  </si>
  <si>
    <t>9305.1070</t>
  </si>
  <si>
    <t>--- Butts, grips and plates</t>
  </si>
  <si>
    <t>--- بتس , گرپس , پلیتس (Butts, grips and plates)</t>
  </si>
  <si>
    <t>9305.1080</t>
  </si>
  <si>
    <t>--- Slides (for pistols) and cylinders (for revolvers)</t>
  </si>
  <si>
    <t>--- سلایدز ( برای تفنگچه ها) و سلندر ها ( برای ریوالور ها)</t>
  </si>
  <si>
    <t>9305.1090</t>
  </si>
  <si>
    <t>9305.2000</t>
  </si>
  <si>
    <t>-Of shotguns or rifles of heading 93.03</t>
  </si>
  <si>
    <t>- برای تفنگ يا کرابين عنوان 93.03:</t>
  </si>
  <si>
    <t>9305.2920</t>
  </si>
  <si>
    <t>--- Frames and receivers</t>
  </si>
  <si>
    <t>--- چوکات و گيرنده ها</t>
  </si>
  <si>
    <t>9305.2930</t>
  </si>
  <si>
    <t>--- Rifle barrels</t>
  </si>
  <si>
    <t>--- ميله رفل</t>
  </si>
  <si>
    <t>9305.2940</t>
  </si>
  <si>
    <t>--- پستون قفل کننده و بفرهای گاز (gas buffers)</t>
  </si>
  <si>
    <t>9305.2950</t>
  </si>
  <si>
    <t>--- میگزینز و اجزا و قطعات</t>
  </si>
  <si>
    <t>9305.2960</t>
  </si>
  <si>
    <t>--- خموش کننده صدا (سوند مودریترز) و اجزا و قطعات آن</t>
  </si>
  <si>
    <t>9305.2970</t>
  </si>
  <si>
    <t>--- Flash eliminators and parts thereof</t>
  </si>
  <si>
    <t>--- از بين برنده فلش و اجزا و قطعات آن</t>
  </si>
  <si>
    <t>9305.2980</t>
  </si>
  <si>
    <t>--- Breeches, bolts (gunlocks) and bolt carriers</t>
  </si>
  <si>
    <t>--- بریچز (breeches)، بولتها (bolts) و بولت برنده ها</t>
  </si>
  <si>
    <t>9305.2990</t>
  </si>
  <si>
    <t>--Of military weapons of heading 93.01</t>
  </si>
  <si>
    <t>-- اسلحه جنگی شامل عنوان 93.01</t>
  </si>
  <si>
    <t>--- Of machine-guns, sub-machine-guns, shootings or rifles:</t>
  </si>
  <si>
    <t xml:space="preserve">--- از تفنگ مسلسل، تفنگ نیمه خودکار تیر اندازی </t>
  </si>
  <si>
    <t>9305.9111</t>
  </si>
  <si>
    <t>---- Firing mechanisms</t>
  </si>
  <si>
    <t>---- ميخانيکيت آتش کردن</t>
  </si>
  <si>
    <t>9305.9112</t>
  </si>
  <si>
    <t>---- Frames and receivers</t>
  </si>
  <si>
    <t>---- چوکات و گيرنده ها</t>
  </si>
  <si>
    <t>9305.9113</t>
  </si>
  <si>
    <t>---- Barrels</t>
  </si>
  <si>
    <t>---- ميل رفل</t>
  </si>
  <si>
    <t>9305.9114</t>
  </si>
  <si>
    <t>---- Pistons, locking lugs ans gas buffers</t>
  </si>
  <si>
    <t>---- پستون قفل کننده و بفرهای گاز (gas buffers)</t>
  </si>
  <si>
    <t>9305.9115</t>
  </si>
  <si>
    <t>---- Magazines and parts thereof</t>
  </si>
  <si>
    <t>---- میگزینز و اجزا و قطعات</t>
  </si>
  <si>
    <t>9305.9116</t>
  </si>
  <si>
    <t>---- Silencers (sound moderators) and parts thereof</t>
  </si>
  <si>
    <t>---- خموش کننده صدا (سوند مودریترز) و اجزا و قطعات آن</t>
  </si>
  <si>
    <t>9305.9117</t>
  </si>
  <si>
    <t>---- Flash eliminators and parts thereof</t>
  </si>
  <si>
    <t>---- از بين برنده فلش و اجزا و قطعات آن</t>
  </si>
  <si>
    <t>9305.9118</t>
  </si>
  <si>
    <t>---- Breeches, bolts (gunlocks) and bolt carriers</t>
  </si>
  <si>
    <t>---- بریچز (breeches)، بولتها (bolts) و بولت برنده ها</t>
  </si>
  <si>
    <t>9305.9119</t>
  </si>
  <si>
    <t>9305.9900</t>
  </si>
  <si>
    <t>93.06</t>
  </si>
  <si>
    <t>Bombs, grenades, torpedoes, mines, missiles and similar munitions of war and parts thereof; cartridges and other ammunition and projectiles and parts thereof, including shot and cartridge wads.</t>
  </si>
  <si>
    <t>بم، نارنجک، اژدرها (torpedoes)، ماین، راکت و مهمات مشابه جنگی و اجزاء وقطعات آنها؛ فشنگ ها و ساير مهمات و پرتاب شونده ها و اجزاء و قطعات آنها، همچنين ساچمه شکاری و پوچک فشنگ.</t>
  </si>
  <si>
    <t>-Shotgun cartridges and parts thereof; air gun pellets :</t>
  </si>
  <si>
    <t>- قشنگ برای تفنگ يا کرابين های دارای لوله بدون خان و اجزاء و پرزه جات آنها؛ ساچمه برای کرابين های بادی:</t>
  </si>
  <si>
    <t>9306.2100</t>
  </si>
  <si>
    <t>--Cartridges</t>
  </si>
  <si>
    <t>-- فشنگ</t>
  </si>
  <si>
    <t>9306.2900</t>
  </si>
  <si>
    <t>9306.3000</t>
  </si>
  <si>
    <t>-Other cartridges and parts thereof</t>
  </si>
  <si>
    <t>- ساير فشنگ ها و اجزاء و پرزه جات آنها</t>
  </si>
  <si>
    <t>9306.9000</t>
  </si>
  <si>
    <t>9307.0000</t>
  </si>
  <si>
    <t>Swords, cutlasses, bayonets, lances and similar arms and parts thereof and scabbards and sheaths therefor.</t>
  </si>
  <si>
    <t>‏شمشير، قمه‌، برچه‌، نيزه و اسلحه مشابه و اجزاء و پرزه جات‌ آنها وغلاف‌ ونيام‌ برای‌ آنها‏</t>
  </si>
  <si>
    <t>94.01</t>
  </si>
  <si>
    <t>Seats (other than those of heading 94.02), whether or not convertible into beds, and parts thereof.</t>
  </si>
  <si>
    <t>سیت ها (غير از آنهائی که شامل عنوان 94.02 می شوند)، حتی قابل تبديل به تختخواب، و اجزاء و قطعات آنها.</t>
  </si>
  <si>
    <t>9401.1000</t>
  </si>
  <si>
    <t>-Seats of a kind used for aircraft</t>
  </si>
  <si>
    <t>‏- سیت ها ازانواعي ‌كه ‌براي ‌وسايط‌ نقليه ‌هوايي‌ مورد استفاده ‌قرارمي ‌گيرند‏</t>
  </si>
  <si>
    <t>9401.2000</t>
  </si>
  <si>
    <t>-Seats of a kind used for motor vehicles</t>
  </si>
  <si>
    <t>- نوع سیت های که برای عراده جات مورد استفاده قرا ر میگیرند</t>
  </si>
  <si>
    <t>9401.3000</t>
  </si>
  <si>
    <t>-Swivel seats with variable height adjustment</t>
  </si>
  <si>
    <t>‏- سیت های‌ گردان‌ داراي ‌وسيله‌ تنظ‌يم‌ ارتفاع‌‏</t>
  </si>
  <si>
    <t>9401.4000</t>
  </si>
  <si>
    <t>-Seats other than garden seats or camping equipment, convertible into beds</t>
  </si>
  <si>
    <t>‏- سیت ها غيرازسیت ها برای‌ باغ ‌يا تجهيزات‌ خیمه زنی ‌(camping)، قابل‌ تبديل‌ به‌ تختخواب‌‏</t>
  </si>
  <si>
    <t>-Seats of cane, osier, bamboo or similar materials :</t>
  </si>
  <si>
    <t>‏- سیت ها از نی، اوزيه‌، بمبو يا ساير مواد مشابه‌‏:</t>
  </si>
  <si>
    <t>9401.5100</t>
  </si>
  <si>
    <t>--Of bamboo or rattan</t>
  </si>
  <si>
    <t>-- از بمبو (یک نوع نی) یا از نی مغز دار</t>
  </si>
  <si>
    <t>9401.5900</t>
  </si>
  <si>
    <t>-Other seats, with wooden frames :</t>
  </si>
  <si>
    <t>- ساير سیت دارای اسکلیت چوبی:</t>
  </si>
  <si>
    <t>9401.6100</t>
  </si>
  <si>
    <t>--Upholstered</t>
  </si>
  <si>
    <t>-- رویه شده</t>
  </si>
  <si>
    <t>9401.6900</t>
  </si>
  <si>
    <t>-Other seats, with metal frames :</t>
  </si>
  <si>
    <t>- ساير سیت های دارای اسکلیت فلزی:</t>
  </si>
  <si>
    <t>9401.7100</t>
  </si>
  <si>
    <t>-- رويه شده</t>
  </si>
  <si>
    <t>9401.7900</t>
  </si>
  <si>
    <t>9401.8000</t>
  </si>
  <si>
    <t>-Other seats</t>
  </si>
  <si>
    <t xml:space="preserve">- ساير سیت ها </t>
  </si>
  <si>
    <t>9401.9000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</si>
  <si>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</si>
  <si>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</si>
  <si>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مبلهای طبی، جراحی، دندان سازی يا وترنری (مثلاً، ميز عمل جراحی، ميز معاينه، تختخواب شفاخانه دارای و سايل میخانيکی، ميز دندان سازی)؛ چوکی های آرايشگاه و ميز های مشابه، دارای آلاتی برای چرخش و در عين حال برای بالابردن و متمايل کردن؛ اجزاء و قطعات اين اشياء.</t>
  </si>
  <si>
    <t>9402.1000</t>
  </si>
  <si>
    <t>-Dentists', barbers' or similar chairs and parts thereof</t>
  </si>
  <si>
    <t>‏- چوکی هاي ‌دندان سازی‌، ميزهای آرايشگاه ‌يا ميز هاي ‌مشابه واجزاء و قطعات‌ آنها‏</t>
  </si>
  <si>
    <t>9402.9000</t>
  </si>
  <si>
    <t>94.03</t>
  </si>
  <si>
    <t>Other furniture and parts thereof.</t>
  </si>
  <si>
    <t>ساير مبلها و اجزاء و قطعات آنها.</t>
  </si>
  <si>
    <t>9403.1000</t>
  </si>
  <si>
    <t>-Metal furniture of a kind used in offices</t>
  </si>
  <si>
    <t>- مبلهای فلزی از انواعی که در دفاتر کار مودر استفاده قرار ی گيرند</t>
  </si>
  <si>
    <t>17%</t>
  </si>
  <si>
    <t>9403.2000</t>
  </si>
  <si>
    <t>-Other metal furniture</t>
  </si>
  <si>
    <t>- ساير مبلهای فلزی</t>
  </si>
  <si>
    <t>9403.3000</t>
  </si>
  <si>
    <t>-Wooden furniture of a kind used in offices</t>
  </si>
  <si>
    <t>- مبلهای چوبی از انواع که در دفاتر کار مورد استفاده قرار می گيرند</t>
  </si>
  <si>
    <t>9403.4000</t>
  </si>
  <si>
    <t>-Wooden furniture of a kind used in the kitchen</t>
  </si>
  <si>
    <t>- مبلهای چوبی از انواعی که در آشپزخانه مورد استفاده قرار می گيرند</t>
  </si>
  <si>
    <t>9403.5000</t>
  </si>
  <si>
    <t>-Wooden furniture of a kind used in the bedroom</t>
  </si>
  <si>
    <t>- مبلهای چوبی از انواعی که در اتاق خواب مورد استفاده قرار می گيرند</t>
  </si>
  <si>
    <t>9403.6000</t>
  </si>
  <si>
    <t>-Other wooden furniture</t>
  </si>
  <si>
    <t>- ساير مبلهای چوبی</t>
  </si>
  <si>
    <t>9403.7000</t>
  </si>
  <si>
    <t>-Furniture of plastics</t>
  </si>
  <si>
    <t>- مبلها از پلاستيکها</t>
  </si>
  <si>
    <t>-Furniture of other materials, including cane, osier, bamboo or similar materials :</t>
  </si>
  <si>
    <t>- مبلها از ساير مواد، همچنين از خيزران، اوزيه، بمبو يا از مواد مشابه:</t>
  </si>
  <si>
    <t>9403.8100</t>
  </si>
  <si>
    <t>9403.8900</t>
  </si>
  <si>
    <t>--Other.</t>
  </si>
  <si>
    <t>9403.9000</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</si>
  <si>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</si>
  <si>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</si>
  <si>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قسمت فنری تختخواب؛ اسباب تختخواب اشياء مشابه (مثلاً، دوشک، لحاف، لحاف پر، کوسن مخده (Pouffes)، بالش) دارای فنر يا انباشته شده يا از داخل تجهيز شده با هر نوع مواد، يا از رابر اسفنجی يا از پلاستيکهای اسفنجی، با يا بدون پوش</t>
  </si>
  <si>
    <t>9404.1000</t>
  </si>
  <si>
    <t>-Mattress supports</t>
  </si>
  <si>
    <t>‏- قسمت‌ فنری ‌تختخواب‌‏</t>
  </si>
  <si>
    <t>-Mattresses :</t>
  </si>
  <si>
    <t>- دوشک ها:</t>
  </si>
  <si>
    <t>9404.2100</t>
  </si>
  <si>
    <t>--Of cellular rubber or plastics, whether or not covered</t>
  </si>
  <si>
    <t>-- از رابر اسفنجی، يا از مواد پلاستيکی اسفنجی با يا بدون پوش</t>
  </si>
  <si>
    <t>9404.2900</t>
  </si>
  <si>
    <t>9404.3000</t>
  </si>
  <si>
    <t>-Sleeping bags</t>
  </si>
  <si>
    <t>- بستره سفری</t>
  </si>
  <si>
    <t>9404.9000</t>
  </si>
  <si>
    <t>94.05</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</si>
  <si>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</si>
  <si>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چراغ و وسايل روشنايی همچنين روشنی انداز ها و اجزاء و پرزه جات آنها، که در جای ديگر ذکر نشده يا شامل عناوین ديگر نباشند؛ چراغهای تبليغاتی، علايم نورانی، تابلوهای نورانی راهنما و اشيای مشابه، دارای يک منبع روشنائی نصب شده دائمی، اجزاء و قطعات آنها که در جای ديگر گفته نشده يا شامل شمار های ديگر نباشد.</t>
  </si>
  <si>
    <t>9405.1000</t>
  </si>
  <si>
    <t xml:space="preserve">-Chandeliers and other electric ceiling or wall lighting fittings, excluding those of a kind used for lighting public open spaces or thoroughfares </t>
  </si>
  <si>
    <t>- قنديل (Chandeliers) و ساير وسايل روشنايی برقی برای آويختن يا نصب کردن به سقف يا ديوار، باستثنای انواعی که برای روشنايی فضا های باز عمومی يا معاير عمومی مورد استفاده قرار می گيرد</t>
  </si>
  <si>
    <t>9405.2000</t>
  </si>
  <si>
    <t>-Electric table, desk, bedside or floor-standing lamps</t>
  </si>
  <si>
    <t>‏- چراغ ‌كنار تختخواب‌، چراغ‌ سرميزی ‌و چراغهای ‌پايه ‌دار داخل ‌ساختمان‌، برقی‌‏</t>
  </si>
  <si>
    <t>9405.3000</t>
  </si>
  <si>
    <t>-Lighting sets of a kind used for Christmas trees</t>
  </si>
  <si>
    <t>‏- مجموعه‌ چراغ های‌ برقی ‌از انواعی ‌كه‌ برای‌ درخت‌ كريسمس‌ مورد استفاده ‌قرار ميگيرند‏</t>
  </si>
  <si>
    <t>9405.4000</t>
  </si>
  <si>
    <t>-Other electric lamps and lighting fittings</t>
  </si>
  <si>
    <t>‏- سايرچراغها و وسايل‌ روشنايی‌ برق‌‏</t>
  </si>
  <si>
    <t>9405.5000</t>
  </si>
  <si>
    <t>-Non-electrical lamps and lighting fittings</t>
  </si>
  <si>
    <t>‏- چراغها و وسايل‌ روشنايی ‌غير برقي‌‏</t>
  </si>
  <si>
    <t>9405.6000</t>
  </si>
  <si>
    <t>-Illuminated signs, illuminated name-plates and the like</t>
  </si>
  <si>
    <t>‏- چراغهاي ‌تبليغاتی‌، علايم ‌نورانِی‌، تابلوهای ‌نورانی‌ راهنما و اشيای مشابه‏</t>
  </si>
  <si>
    <t>9405.9100</t>
  </si>
  <si>
    <t>--Of glass</t>
  </si>
  <si>
    <t>-- از شيشه</t>
  </si>
  <si>
    <t>9405.9200</t>
  </si>
  <si>
    <t>-- از پلاستيکها</t>
  </si>
  <si>
    <t>9405.9900</t>
  </si>
  <si>
    <t>9406.0000</t>
  </si>
  <si>
    <t>Prefabricated buildings.</t>
  </si>
  <si>
    <t>‏ساختمان های از قبل‌ ساخته شده‌‏</t>
  </si>
  <si>
    <t>[95.01]</t>
  </si>
  <si>
    <t>[95.02]</t>
  </si>
  <si>
    <t>9503.0000</t>
  </si>
  <si>
    <t>Tricycles, scooters, pedal cars and similar wheeled toys; dolls’ carriages; dolls; other toys; reduced-size ("scale") models and similar recreational models, working or not; puzzles of all kinds.</t>
  </si>
  <si>
    <t>سه‌ عرابه‌ ها، روروك ها‌، اتومبيلهاي پائیسه‌ عرابه‌ و بازیچه های عرابه دار مشابه؛ کالسکه برای عروسک.؛ عروسک؛ ساير بازيچه ها؛ مدلهای کوچک اشياء و مدل های مشابه برای سر گرمی، با حرکت يا بی حرکت؛ پازلها (Pazzles) از هر نوع.</t>
  </si>
  <si>
    <t>95.04</t>
  </si>
  <si>
    <t>- Video game consoles and machines, articles for funfair, table or parlour games, including pintables, billiards, special tables for casino games and automatic bowling alley equipment.</t>
  </si>
  <si>
    <t>اشياء برای سرگرمی در هوای آزاد (Funfair)، برای بازيهای سرميزی يا سالنی همجنين پن تيبل (Pintable)، بليارد، ميز مخصوص بازيهای کازينو و ادوات برای بازی بولنگ اتومات.</t>
  </si>
  <si>
    <t>9504.2000</t>
  </si>
  <si>
    <t>-Articles and accessories for billiards of all kinds</t>
  </si>
  <si>
    <t>‏- اشياء و متفرقات‌ برای‌ بليارد‏ از هر نوع</t>
  </si>
  <si>
    <t>9504.3000</t>
  </si>
  <si>
    <t>-Other games, operated by coins, banknotes bank cards, tokens or by other means of payment, other than bowling alley equipment</t>
  </si>
  <si>
    <t>‏- ساير اسباب‌ بازيها‌ با سكه ‌پول‌، اسکناس (پول رايج)، کارتهای بانکی، علامت رمزی ویا با سایر وسايل پرداخت غير از ادوات برای بازی بولنگ</t>
  </si>
  <si>
    <t>9504.4000</t>
  </si>
  <si>
    <t>-Playing cards</t>
  </si>
  <si>
    <t xml:space="preserve">‏- كارتهای‌ بازی‌ </t>
  </si>
  <si>
    <t>9504.5000</t>
  </si>
  <si>
    <t>- Video game consoles and machines, other than those of subheading 9504.30</t>
  </si>
  <si>
    <t xml:space="preserve">ویدیوگیم ها و ماشین آلات به غیر از آنهایی که شامل عنوان950430 باشد. </t>
  </si>
  <si>
    <t>9504.9000</t>
  </si>
  <si>
    <t>95.05</t>
  </si>
  <si>
    <t>Festive, carnival or other entertainment articles, including conjuring tricks and novelty jokes.</t>
  </si>
  <si>
    <t>اشياء برای جشن، کارنيوال يا برای ساير سرگرميها، همچنين اشياء برای شعبده بازی و اشياء اعجاب آور.</t>
  </si>
  <si>
    <t>9505.1000</t>
  </si>
  <si>
    <t>-Articles for Christmas festivities</t>
  </si>
  <si>
    <t>- اشياء برای جشنهای کريسمس</t>
  </si>
  <si>
    <t>9505.9000</t>
  </si>
  <si>
    <t>95.06</t>
  </si>
  <si>
    <t>Articles and equipment for general physical exercise, gymnastics, athletics, other sports (including table  tennis) or outdoor games, not specified or included elsewhere in this Chapter; swimming pools and paddling pools.</t>
  </si>
  <si>
    <t>اشياء و لوازم برای تمرينات عمومی فزيکی، جمناستيک، ورزشهای پهلوانی، ساير ورزشها (همچنين تنيس روی ميز) يا برای بازيهای در هوای آزاد، که در جای ديگر اين فصل گفته نشده يا شامل عناوینی ديگر اين فصل نباشد؛ حوض آبازی و حوض بازی بچه ها (Paddling pool).</t>
  </si>
  <si>
    <t>-Snow skis and other snow ski equipment :</t>
  </si>
  <si>
    <t>- اسکی روی برف و ساير لوازم برای اسکی روی برف:</t>
  </si>
  <si>
    <t>9506.1100</t>
  </si>
  <si>
    <t>--Skis</t>
  </si>
  <si>
    <t>-- اسکی</t>
  </si>
  <si>
    <t>9506.1200</t>
  </si>
  <si>
    <t>--Ski fastenings (ski bindings)</t>
  </si>
  <si>
    <t>-- لوازم بستن اسکی (بند اسکی)</t>
  </si>
  <si>
    <t>9506.1900</t>
  </si>
  <si>
    <t>-Water skis, surf boards, sailboards and other water sport equipment :</t>
  </si>
  <si>
    <t>- اسکی آبی، تخته اسکی روی آب (Surf-board)، تخته آببازی های بادبان (Sailboard) و ساير لوازم برای ورزش های آبی:</t>
  </si>
  <si>
    <t>9506.2100</t>
  </si>
  <si>
    <t>--Sailboards</t>
  </si>
  <si>
    <t>-- تخته شناور بادبان دار (Sailboard)</t>
  </si>
  <si>
    <t>9506.2900</t>
  </si>
  <si>
    <t>-Golf clubs and other golf equipment :</t>
  </si>
  <si>
    <t>- چوگان گلف و ساير لوازم برای گلف:</t>
  </si>
  <si>
    <t>9506.3100</t>
  </si>
  <si>
    <t>--Clubs, complete</t>
  </si>
  <si>
    <t>‏-- چوگان‌، كامل‌‏</t>
  </si>
  <si>
    <t>9506.3200</t>
  </si>
  <si>
    <t>--Balls</t>
  </si>
  <si>
    <t>-- توپ</t>
  </si>
  <si>
    <t>9506.3900</t>
  </si>
  <si>
    <t>9506.4000</t>
  </si>
  <si>
    <t>-Articles and equipment for table tennis</t>
  </si>
  <si>
    <t>- اشياء و لوازم برای تنيس روی ميز</t>
  </si>
  <si>
    <t>-Tennis, badminton or similar rackets, whether or not strung :</t>
  </si>
  <si>
    <t>- ریکت تینس، ریکت بدمينتون (Badminton) يا ریکتهای مشابه، حتی تار دار:</t>
  </si>
  <si>
    <t>9506.5100</t>
  </si>
  <si>
    <t>--Lawn tennis rackets, whether or not strung</t>
  </si>
  <si>
    <t>‏-- ریكت‌ تنيس‌، حتي ‌تار دار‏</t>
  </si>
  <si>
    <t>9506.5900</t>
  </si>
  <si>
    <t>-Balls, other than golf balls and table tennis balls :</t>
  </si>
  <si>
    <t>- توپ، غير از توپ گلف يا توپ تنيس روی ميز:</t>
  </si>
  <si>
    <t>9506.6100</t>
  </si>
  <si>
    <t>--Lawn tennis balls</t>
  </si>
  <si>
    <t>-- توپ تنيس روی چمن</t>
  </si>
  <si>
    <t>9506.6200</t>
  </si>
  <si>
    <t>--Inflatable</t>
  </si>
  <si>
    <t>-- قابل باد کردن</t>
  </si>
  <si>
    <t>9506.6900</t>
  </si>
  <si>
    <t>9506.7000</t>
  </si>
  <si>
    <t>-Ice skates and roller skates, including skating boots with skates attached</t>
  </si>
  <si>
    <t>‏- اسكيت‌ روي‌ يخ‌ واسكيت‌ روی زمين‌(Roller skate)، همچنين بوت های‌ عرابه دار،‌ دارای ‌ملحقات‌ اسكيت‌</t>
  </si>
  <si>
    <t>9506.9100</t>
  </si>
  <si>
    <t>--Articles and equipment for general physical exercise, gymnastics or athletics</t>
  </si>
  <si>
    <t>‏-- اشياء و ادوات‌ برای تمرينات عمومی فزيکی، جمناستيک يا ورزش پهلوانی</t>
  </si>
  <si>
    <t>9506.9900</t>
  </si>
  <si>
    <t>95.07</t>
  </si>
  <si>
    <t>Fishing rods, fish hooks and other line fishing tackle; fish landing nets, butterfly nets and similar nets; decoy "birds" (other than those of heading 92.08 or 97.05) and similar hunting or shooting requisites.</t>
  </si>
  <si>
    <t>چوب های ماهيگيری، چنگک ماهيگيری و ساير ادوات برای ماهيگری با چنگک؛ تور ماهيگيری دسته دار، تورهای پروانه گيری و تور های مشابه؛ پرنده مصنوعی و ساير طعمه ها برای جلب شکار (غير از آنهايی که شامل عنوان 92.08 يا 97.05 می باشد) و لوازم مشابه صيد يا شکار.</t>
  </si>
  <si>
    <t>9507.1000</t>
  </si>
  <si>
    <t>-Fishing rods</t>
  </si>
  <si>
    <t>‏- چوب های‌ ماهيگيری‌</t>
  </si>
  <si>
    <t>9507.2000</t>
  </si>
  <si>
    <t>-Fish hooks, whether or not snelled</t>
  </si>
  <si>
    <t>‏- چنگک های‌ ماهيگيری‌، حتي‌ متصل‌ به‌ تار ‌كوتا ‌ماهيگيری‌‏</t>
  </si>
  <si>
    <t>9507.3000</t>
  </si>
  <si>
    <t>-Fishing reels</t>
  </si>
  <si>
    <t>‏- چرخ های‌ ماهيگيری‌</t>
  </si>
  <si>
    <t>9507.9000</t>
  </si>
  <si>
    <t>95.08</t>
  </si>
  <si>
    <t>Roundabouts, swings, shooting galleries and other fairground amusements; travelling circuses and travelling menageries; travelling theatres.</t>
  </si>
  <si>
    <t>چرخ فلک (Roundabouts)، تاب دهنده ها، جايگاه نشانه زنی و ساير تفريحات در هوای آزاد؛ سرکس سيار و باغ وحش سيار؛ تياتر سيار.</t>
  </si>
  <si>
    <t>9508.1000</t>
  </si>
  <si>
    <t>-Travelling circuses and travelling menageries</t>
  </si>
  <si>
    <t>- سرکس سيار و باغ وحش سيار؛ تياتر سيار.</t>
  </si>
  <si>
    <t>9508.9000</t>
  </si>
  <si>
    <t>96.01</t>
  </si>
  <si>
    <t>Worked ivory, bone, tortoise-shell, horn, antlers, coral, mother-of-pearl and other animal carving material, and articles of these materials (including articles obtained by moulding).</t>
  </si>
  <si>
    <t>عاج، استخوان، کاسه سنگ پشت، انواع شاخ، مرجان، صدف و ساير مواد حيوانی تراش پذير، به حالت کار شده، و اشياء ساخته شده از اين مواد (همچنين اشيايی که از قالب ريزی به دست می آيند).</t>
  </si>
  <si>
    <t>9601.1000</t>
  </si>
  <si>
    <t>-Worked ivory and articles of ivory</t>
  </si>
  <si>
    <t>‏- عاج‌ كارشده‌ واشياء ساخته شده ازعاج‌</t>
  </si>
  <si>
    <t>9601.9000</t>
  </si>
  <si>
    <t>9602.0000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</si>
  <si>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</si>
  <si>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مواد نباتی يا معدنی تراش پذير به حالت کار شده و اشياء ساخته شده از اين مواد؛ اشياء قالب گيری شده يا تراشيده شده از موم، از پارافين،از صمغ طبيعی يا رزين طبيعی يا از خمير قالب ريزی، و ساير اشياء قالب گيری شده يا تراشيده شده، که در جای ديگر ذکر نشده باشد؛ جلاتين سفت نشده، به حالت کار شده (غير از جلاتين عنوان 35.03) و اشياء از جلاتين سخت نشده.</t>
  </si>
  <si>
    <t>96.03</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</si>
  <si>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</si>
  <si>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جاروب ها، برس ها (از جمله برس های تشکيل دهنده اجزاء و پرزه جات ماشينها، دستگاه ها يا وسایط نقليه زمينی)، جاروب های میخانيکی برای کار کردن با دست، بدون موتور، فرش پاک کن و گرد پاک کن ساخته از پر؛ کلاوه ها و دسته الياف آماده برای جاروب يا برس سازی؛ لوحه های نقاشی (Paint pad) و رولر نقاشی؛ آب جذب کن (غير از آب جذب کن های رولری).</t>
  </si>
  <si>
    <t>9603.1000</t>
  </si>
  <si>
    <t xml:space="preserve">- Brooms and brushes, consisting of twigs or other   vegetable materials bound together, with or without handles </t>
  </si>
  <si>
    <t>‏- جاروب‌ و برس‌، متشكل ‌از شاخه ‌های ‌نازك‌ يا از ساير مواد نباتی ‌به ‌هم ‌وصل شده‌ دسته دار یا بدون دسته</t>
  </si>
  <si>
    <t xml:space="preserve"> Tooth brushes, shaving brushes, hair brushes, nail brushes, eyelash brushes and other toilet brushes for use on the person, including such brushes constituting parts of appliances :</t>
  </si>
  <si>
    <t>- مسواک دندان، برس ريش تراشی، برس مو، برس ناخن، برس مژه، و ساير برس های آرايشی مورد استفاده اشخاص، بشمول برس هايی که اجزاء و پرزه جات دستگاه ها را تشکيل می دهند.</t>
  </si>
  <si>
    <t>9603.2100</t>
  </si>
  <si>
    <t>--Tooth brushes, including dental plate brushes</t>
  </si>
  <si>
    <t>-- برس دندان و همچنين برس دندان مصنوعی (Dental-Plate)</t>
  </si>
  <si>
    <t>9603.2900</t>
  </si>
  <si>
    <t>9603.3000</t>
  </si>
  <si>
    <t xml:space="preserve"> Artists' brushes, writing brushes and similar brushes for the application of cosmetics</t>
  </si>
  <si>
    <t>‏- برس ‌مو و برس‌ مو برای نقاشی‌، برس مو برای نوشتن ‌و برس مو های مشابه برای ‌استعمال با محصولات‌ آرايشی‌‏</t>
  </si>
  <si>
    <t>9603.4000</t>
  </si>
  <si>
    <t xml:space="preserve"> Paint, distemper, varnish or similar brushes (other than brushes of subheading 9603.30); paint pads and rollers</t>
  </si>
  <si>
    <t>‏- برس‌ وبرس‌ مو برای‌ نقاشی ‌كردن‌، رنگ‌ كردن‌، ورنس ‌زدن‌ يا قلم‌ و بروسهای‌ مشابه‏ (غير از قلم موهای عنوان فرعی 9603.30)؛ تخته های نقاشی (Paint pad) و رولر نقاشی</t>
  </si>
  <si>
    <t>9603.5000</t>
  </si>
  <si>
    <t xml:space="preserve"> Other brushes constituting parts of machines, appliances or vehicles</t>
  </si>
  <si>
    <t>- ساير برسهای تشکيل دهنده اجزاء و پرزه جات ماشينها، دستگاه ها يا وسايط نقليه زمينی</t>
  </si>
  <si>
    <t>9603.9000</t>
  </si>
  <si>
    <t xml:space="preserve"> Other</t>
  </si>
  <si>
    <t>9604.0000</t>
  </si>
  <si>
    <t>Hand sieves and hand riddles.</t>
  </si>
  <si>
    <t>انواع غربال های دستی.</t>
  </si>
  <si>
    <t>9605.0000</t>
  </si>
  <si>
    <t>Travel sets for personal toilet, sewing or shoe or clothes cleaning.</t>
  </si>
  <si>
    <t xml:space="preserve">‏دسته ها یا سیت هاي ‌سفري ‌برای‌ نظ‌افت‌ شخصی‌، دوخت‌ ودوز يا صفایی كردن‌ کفش‌ يا لباس‌ </t>
  </si>
  <si>
    <t>96.06</t>
  </si>
  <si>
    <t>Buttons, press-fasteners, snap-fasteners and press-studs, button moulds and other parts of these articles; button blanks.</t>
  </si>
  <si>
    <t>دکمه، دکمه کلان، دکمه فشاری (کلفت) و دکمه سر آستین فشاری (کلفت)، قالب دکمه و ساير اجزاء و پرزه جات اين اشياء؛ دکمه تکميل نشده.</t>
  </si>
  <si>
    <t>9606.1000</t>
  </si>
  <si>
    <t>-Press-fasteners, snap-fasteners and press-studs and parts therefor</t>
  </si>
  <si>
    <t>‏- دکمه‌ کلان، دکمه ‌فشاری ‌و دکمه ‌سرآستین فشاری‌ (کلفت) و اجزاء و پرزه جات‌ آنها</t>
  </si>
  <si>
    <t>-Buttons :</t>
  </si>
  <si>
    <t>- دکمه:</t>
  </si>
  <si>
    <t>9606.2100</t>
  </si>
  <si>
    <t>--Of plastics, not covered with textile material</t>
  </si>
  <si>
    <t>‏-- دکمه‌ از پلاستيكها‌، پوشانده ‌نشده ‌با مواد نساجي‌،‏</t>
  </si>
  <si>
    <t>9606.2200</t>
  </si>
  <si>
    <t>--Of base metal, not covered with textile material</t>
  </si>
  <si>
    <t>‏-- دکمه‌ از فلزات‌ معمولی‌، پوشانده‌ نشده ‌با مواد نساجی‌،‏</t>
  </si>
  <si>
    <t>9606.2900</t>
  </si>
  <si>
    <t>9606.3000</t>
  </si>
  <si>
    <t>-Button moulds and other parts of buttons; button blanks</t>
  </si>
  <si>
    <t>‏- قالب‌ دکمه ‌و سايراجزاء و پرزه جات‌ اين‌ اشياء، دکمه ‌تكميل ‌نشده‌،‏</t>
  </si>
  <si>
    <t>96.07</t>
  </si>
  <si>
    <t>Slide fasteners and parts thereof.</t>
  </si>
  <si>
    <t>- زيپ و اجزاء و قطعات آن.</t>
  </si>
  <si>
    <t>-Slide fasteners :</t>
  </si>
  <si>
    <t>- زيپ:</t>
  </si>
  <si>
    <t>9607.1100</t>
  </si>
  <si>
    <t>--Fitted with chain scoops of base metal</t>
  </si>
  <si>
    <t>‏-- زيپ‌ دندانه دار فلزی‌</t>
  </si>
  <si>
    <t>9607.1900</t>
  </si>
  <si>
    <t>‏-- سایر زیپ ها</t>
  </si>
  <si>
    <t>9607.2000</t>
  </si>
  <si>
    <t>‏- اجزاء و پرزه جات‌</t>
  </si>
  <si>
    <t>96.08</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</si>
  <si>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</si>
  <si>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قلم خودکار(Ball point pen)؛ قلم و قلمهای توش برای علامتگذاری با نوک نمدی يا با ساير نوکهای متخلخل؛ خود رنگ، قلم ستيلوگراف و ساير قلمها؛ قلم گير، پنسل گير و اشياء مشابه؛ اجزاء و پرزه جات (همچنين سرپوش و گيره) اشياء ذکر شده، غير از آنهائی که شامل عنوان 9609 می شوند.</t>
  </si>
  <si>
    <t>9608.1000</t>
  </si>
  <si>
    <t>-Ball point pens</t>
  </si>
  <si>
    <t>‏- قلم‌ خودكار ‌(‏Ball point pen)</t>
  </si>
  <si>
    <t>9608.2000</t>
  </si>
  <si>
    <t>-Felt tipped and other porous-tipped pens and markers</t>
  </si>
  <si>
    <t>‏- قلم‌ وقلمهای توش برای ‌علامت گذاری و يا سايرنوكهای‌ متخلخل‌.‏</t>
  </si>
  <si>
    <t>-Fountain pens, stylograph pens and other pens :</t>
  </si>
  <si>
    <t>- خود رنگ، قلم ستيلوگراف و ساير قلم ها.</t>
  </si>
  <si>
    <t>9608.3000</t>
  </si>
  <si>
    <t xml:space="preserve">-Fountain pens, stylograph pens and other pens </t>
  </si>
  <si>
    <t>- قلم خودکار ، قلم ستيلوگراف و سایر قلم ها .</t>
  </si>
  <si>
    <t>9608.4000</t>
  </si>
  <si>
    <t>-Propelling or sliding pencils</t>
  </si>
  <si>
    <t>- کلچ پنسل ها یا  نوکی</t>
  </si>
  <si>
    <t>9608.5000</t>
  </si>
  <si>
    <t>-Sets of articles from two or more of the foregoing subheadings</t>
  </si>
  <si>
    <t>- مجموعه هایی از اشياء شامل دو يا چند عنوان فرعی ذکر شده</t>
  </si>
  <si>
    <t>9608.6000</t>
  </si>
  <si>
    <t>-Refills for ball point pens, comprising the ball point and ink-reservoir</t>
  </si>
  <si>
    <t>- نیچه قلم خود کار نوک ساچمه ای (Ball point pen) و نیچه رنگ</t>
  </si>
  <si>
    <t>9608.9100</t>
  </si>
  <si>
    <t>--Pen nibs and nib points</t>
  </si>
  <si>
    <t>-- سرقلم، و نوک سر قلم</t>
  </si>
  <si>
    <t>9608.9900</t>
  </si>
  <si>
    <t>96.09</t>
  </si>
  <si>
    <t>Pencils (other than pencils of heading 96.08), crayons, pencil leads, pastels, drawing charcoals, writing or drawing chalks and tailors' chalks.</t>
  </si>
  <si>
    <t>پنسل (غير از پنسل های شامل عنوان 96.08)، پنسل رنگه، مغز پنسل، پئسل شمعی، ذغال رسامی، تباشیر برای نوشتن يا رسامی و تباشیر خياطی.</t>
  </si>
  <si>
    <t>9609.1000</t>
  </si>
  <si>
    <t>-Pencils and crayons, with leads encased in a rigid sheath</t>
  </si>
  <si>
    <t>‏- پنسل و پنسل رنگه‌، با مغز ‌داراي ‌پوش‌ سخت‌ ،‏</t>
  </si>
  <si>
    <t>9609.2000</t>
  </si>
  <si>
    <t>-Pencil leads, black or coloured</t>
  </si>
  <si>
    <t>‏- مغز‌ پنسل، سياه ‌يا رنگه‌،‏</t>
  </si>
  <si>
    <t>9609.9000</t>
  </si>
  <si>
    <t>9610.0000</t>
  </si>
  <si>
    <t>Slates and boards, with writing or drawing surfaces, whether or not framed.</t>
  </si>
  <si>
    <t>سليت و تخته سليت، دارای ‌سطح‌ برای ‌نوشتن ‌يا رسامی‌، حتي ‌دارای چوکات‌،‏</t>
  </si>
  <si>
    <t>9611.0000</t>
  </si>
  <si>
    <t>Date, sealing or numbering stamps, and the like (including devices for printing or embossing labels), designed for operating in the hand; hand-operated composing sticks and hand printing sets incorporating such composing sticks.</t>
  </si>
  <si>
    <t>‏مهرهای‌ تاريخ ‌زني‌، لاك‌ و مهر كردن ‌يا عنوان ‌زنی‌، و مشابه (بشمول وسايل برای چاپ يا لیبل زدن)، دیزاین شده برای کار کردن توسط دست؛ وميله برای کار کردن همراه با دست و دسته های چاپ دستی یکجا با اين ميله ها.</t>
  </si>
  <si>
    <t>96.12</t>
  </si>
  <si>
    <t>Typewriter or similar ribbons, inked or otherwise prepared for giving impressions, whether or not on spools or in cartridges; ink-pads, whether or not inked, with or without boxes.</t>
  </si>
  <si>
    <t>فیته ماشين تایپ يا فیته های مشابه، رنگ دار يا به نحو ديگری برای کار کردن آماده شده، حتی نصب شده به روی چرخه يا در کارتريج؛ نمد رنگ تاپه، رنگ دار با یا بدون جعبه.</t>
  </si>
  <si>
    <t>9612.1000</t>
  </si>
  <si>
    <t>-Ribbons</t>
  </si>
  <si>
    <t>- فیته</t>
  </si>
  <si>
    <t>9612.2000</t>
  </si>
  <si>
    <t>-Ink-pads</t>
  </si>
  <si>
    <t>- نمدک رنگ</t>
  </si>
  <si>
    <t>96.13</t>
  </si>
  <si>
    <t>Cigarette lighters and other lighters, whether or not mechanical or electrical, and parts thereof other than flints and wicks.</t>
  </si>
  <si>
    <t>لایتر سگرت و ساير سگرت لايتر ها، حتی میخانيکی يا برقی، و اجزاء و پرزه جات آنها غير از سنگ و فتيله.</t>
  </si>
  <si>
    <t>9613.1000</t>
  </si>
  <si>
    <t>-Pocket lighters, gas fuelled, non-refillable</t>
  </si>
  <si>
    <t>‏- لایتر جيبي‌، گازی‌، غيرقابل‌ پركردن‌،‏</t>
  </si>
  <si>
    <t>9613.2000</t>
  </si>
  <si>
    <t>-Pocket lighters, gas fuelled, refillable</t>
  </si>
  <si>
    <t>‏- لایتر جيبي‌، گازی‌، قابل‌ پركردن‌،‏</t>
  </si>
  <si>
    <t>9613.8000</t>
  </si>
  <si>
    <t>-Other lighters</t>
  </si>
  <si>
    <t>- ساير لایتر ها</t>
  </si>
  <si>
    <t>9613.9000</t>
  </si>
  <si>
    <t>9614.0000</t>
  </si>
  <si>
    <t>Smoking pipes (including pipe bowls) and cigar or cigarette holders, and parts thereof.</t>
  </si>
  <si>
    <t>پايپ تنباکو نوشی (از جمله سر پايپ) و چوبک سگرت گیر مخصوص سگرت برگ و چوب سگرت و اجزاء و پرزه جات آنها.</t>
  </si>
  <si>
    <t>96.15</t>
  </si>
  <si>
    <t>Combs, hair-slides and the like; hairpins, curling pins, curling grips, hair-curlers and the like, other than those of heading 85.16, and parts thereof.</t>
  </si>
  <si>
    <t>شانه، گيرای موی و مشابه؛ سیخک موی، گیرای موی، قیدک موی، کاکل زن مو (Hair-Curler) و مشابه، غير از آنهايی که شامل عنوان 85.16 می شوند، و اجزاء و پرزه جات آنها.</t>
  </si>
  <si>
    <t>-Combs, hair-slides and the like :</t>
  </si>
  <si>
    <t>- شانه ها، گيرهای زلف و مشابه:</t>
  </si>
  <si>
    <t>9615.1100</t>
  </si>
  <si>
    <t>--Of hard rubber or plastics</t>
  </si>
  <si>
    <t>-- از رابر سخت يا از پلاستيکها</t>
  </si>
  <si>
    <t>9615.1900</t>
  </si>
  <si>
    <t>9615.9000</t>
  </si>
  <si>
    <t>96.16</t>
  </si>
  <si>
    <t>Scent sprays and similar toilet sprays, and mounts and heads therefor; powder-puffs and pads for the application of cosmetics or toilet preparations.</t>
  </si>
  <si>
    <t>عطر پاش و پاشنده های آرايشی مشابه، و تجهيزات و سر آنها؛ پودرزن های بزرگ و کوچک برای استعمال محصولات آرايشی يا پاگيزه گی.</t>
  </si>
  <si>
    <t>9616.1000</t>
  </si>
  <si>
    <t>-Scent sprays and similar toilet sprays, and mounts and heads therefor</t>
  </si>
  <si>
    <t>‏- عط‌رپاش‌ و پاشنده ‌های ‌آرايشي‌ مشابه، وتجهيزات‌ و سر آنها،‏</t>
  </si>
  <si>
    <t>9616.2000</t>
  </si>
  <si>
    <t>-Powder-puffs and pads for the application of cosmetics or toilet preparations</t>
  </si>
  <si>
    <t>‏- پودرزنهای ‌بزرگ‌ وكوچك‌ برای ‌استعمال ‌محصولات ‌آرايشي ‌يا پاكيزه گي‌،‏</t>
  </si>
  <si>
    <t>9617.0000</t>
  </si>
  <si>
    <t>Vacuum flasks and other vacuum vessels, complete with cases; parts thereof other than glass inners.</t>
  </si>
  <si>
    <t>‏ترموز‌ وساير ظ‌روف‌ عايق‌ حرارت‌ با محفظه‌، که عايق بودن آنها ‌توسط خلاء تامين شده است؛ و همچنين اجزاء و پرزه جات آنها (باستثنای شيشه فالتوی داخلی).</t>
  </si>
  <si>
    <t>9618.0000</t>
  </si>
  <si>
    <t>Tailors' dummies and other lay figures; automata and other animated displays used for shop window dressing.</t>
  </si>
  <si>
    <t>‏آ‌دمکهای خياطی‌ و ساير آدمكهای‌ چوبی ‌و متحرك‌ وساير نمايشهای ‌متحرك‌ برای ‌زینت ‌ويترين ها (الماری نمايشی) ‌مغازه‌ها‏</t>
  </si>
  <si>
    <t>9619.0000</t>
  </si>
  <si>
    <t xml:space="preserve">Sanitary towels (pads) and tampons, napkins and napkin liners for babies and similar articles, of any material. </t>
  </si>
  <si>
    <t xml:space="preserve">دستمال وتکه صحی نسایی، پوشک لته طفل و اشیای صحی مشابه، از تکه گازی </t>
  </si>
  <si>
    <t>97.01</t>
  </si>
  <si>
    <t>Paintings, drawings and pastels, executed entirely by hand, other than drawings of heading 49.06 and other than hand-painted or hand-decorated manufactured articles; collages and similar decorative plaques.</t>
  </si>
  <si>
    <t>تابلوی نقاشی، نقاشی با قلم سياه و نقاشی با رنگه روغنی (Pastel)، تماماً با دست رسم شده باشد، غير از نقشه های شامل عنوان 49.06 و غير از اشيای ساخته شده در فابریکه که با دست رنگ يا تزئين شده اند؛ کولاج (collages)و پلاکهای تزئينی مشابه.</t>
  </si>
  <si>
    <t>9701.1000</t>
  </si>
  <si>
    <t>-Paintings, drawings and pastels</t>
  </si>
  <si>
    <t>‏- تابلوی ‌نقاشی‌، نقاشی با ‌قلم سیاه ‌ونقاشی ‌با رنگه روغنی ‌(Pastel)‏</t>
  </si>
  <si>
    <t>9701.9000</t>
  </si>
  <si>
    <t>9702.0000</t>
  </si>
  <si>
    <t>Original engravings, prints and lithographs.</t>
  </si>
  <si>
    <t>‏حکاکی (engravings)، نقش‌ برجسته و چاپ‌ سنگی ‌اصل‌،‏</t>
  </si>
  <si>
    <t>9703.0000</t>
  </si>
  <si>
    <t>Original sculptures and statuary, in any material.</t>
  </si>
  <si>
    <t>‏آثار اصلي مجسمه ‌سازی‌ وحجاری‌،از هر ماده‌،‏</t>
  </si>
  <si>
    <t>9704.0000</t>
  </si>
  <si>
    <t>Postage or revenue stamps, stamp-postmarks, first-day covers, postal stationery (stamped paper), and the like, used or unused, other than those of heading 49.07.</t>
  </si>
  <si>
    <t>‏تکت پستي ‌يا تکت مالياتي‌، علامت‌ پسته‌، پاكت‌ دارای ‌نقش‌ تکت كلكسيوني‌، قرطاسیه كاغذی ‌پسته، کاغذ تکت دار و مشابه، باطل شده يا باطل نشده غير از اشيايی که شامل عنوان 49.07 می شوند.</t>
  </si>
  <si>
    <t>9705.0000</t>
  </si>
  <si>
    <t>Collections and collectors' pieces of zoological, botanical, mineralogical, anatomical, historical, archaeological, palaeontological, ethnographic or numismatic interest.</t>
  </si>
  <si>
    <t>‏كلكسيون‌ و اشيای كلكسيوني‌ وابسته ‌به‌ حيوان ‌شناسی‌، گياه‌ شناسی‌، معدن ‌شناسی‌، كالبد شناسی‌، تاريخی، باستان شناسی، قدامت شناسی، نژاد شناسی يا سکه و مدال شناسی.</t>
  </si>
  <si>
    <t>9706.0000</t>
  </si>
  <si>
    <t>Antiques of an age exceeding one hundred years.</t>
  </si>
  <si>
    <t>اشيای عتيقه که بيش از يکصد سال قدامت داشته باشند.</t>
  </si>
  <si>
    <t>SAFTA ID</t>
  </si>
  <si>
    <t>HSCode</t>
  </si>
  <si>
    <t>01</t>
  </si>
  <si>
    <t>Live Animals</t>
  </si>
  <si>
    <t>02</t>
  </si>
  <si>
    <t>Meat</t>
  </si>
  <si>
    <t>03</t>
  </si>
  <si>
    <t>Fish</t>
  </si>
  <si>
    <t>04</t>
  </si>
  <si>
    <t>Milk</t>
  </si>
  <si>
    <t>Hair and Feather</t>
  </si>
  <si>
    <t>05</t>
  </si>
  <si>
    <t>06</t>
  </si>
  <si>
    <t>Plants</t>
  </si>
  <si>
    <t>07</t>
  </si>
  <si>
    <t>Vegetables</t>
  </si>
  <si>
    <t>Dry Fruits</t>
  </si>
  <si>
    <t>08</t>
  </si>
  <si>
    <t>09</t>
  </si>
  <si>
    <t>Coffee Tea</t>
  </si>
  <si>
    <t>10</t>
  </si>
  <si>
    <t>Crops</t>
  </si>
  <si>
    <t>11</t>
  </si>
  <si>
    <t>Flour stuff</t>
  </si>
  <si>
    <t>12</t>
  </si>
  <si>
    <t>Seed Material</t>
  </si>
  <si>
    <t>13</t>
  </si>
  <si>
    <t>Natural Vegs</t>
  </si>
  <si>
    <t>14</t>
  </si>
  <si>
    <t>Vegetables (uncooked, etc)</t>
  </si>
  <si>
    <t>15</t>
  </si>
  <si>
    <t>Fat or oil</t>
  </si>
  <si>
    <t>16</t>
  </si>
  <si>
    <t>Sausages etc.</t>
  </si>
  <si>
    <t>HSNew</t>
  </si>
  <si>
    <t>0101</t>
  </si>
  <si>
    <t>01012100</t>
  </si>
  <si>
    <t>01012900</t>
  </si>
  <si>
    <t>01013000</t>
  </si>
  <si>
    <t>01019000</t>
  </si>
  <si>
    <t>0102</t>
  </si>
  <si>
    <t>17</t>
  </si>
  <si>
    <t>Sugar</t>
  </si>
  <si>
    <t>18</t>
  </si>
  <si>
    <t>19</t>
  </si>
  <si>
    <t>20</t>
  </si>
  <si>
    <t>21</t>
  </si>
  <si>
    <t>Extracts</t>
  </si>
  <si>
    <t>22</t>
  </si>
  <si>
    <t>Water</t>
  </si>
  <si>
    <t>23</t>
  </si>
  <si>
    <t>24</t>
  </si>
  <si>
    <t>Tobacco</t>
  </si>
  <si>
    <t>25</t>
  </si>
  <si>
    <t>Salt</t>
  </si>
  <si>
    <t>26</t>
  </si>
  <si>
    <t>Ores</t>
  </si>
  <si>
    <t>27</t>
  </si>
  <si>
    <t>Coals</t>
  </si>
  <si>
    <t>28</t>
  </si>
  <si>
    <t>Gases</t>
  </si>
  <si>
    <t>29</t>
  </si>
  <si>
    <t>30</t>
  </si>
  <si>
    <t>Medicine</t>
  </si>
  <si>
    <t>31</t>
  </si>
  <si>
    <t>Fertilisers</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</si>
  <si>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</si>
  <si>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</si>
  <si>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</si>
  <si>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</si>
  <si>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</si>
  <si>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</si>
  <si>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</si>
  <si>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</si>
  <si>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</si>
  <si>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</si>
  <si>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</si>
  <si>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</si>
  <si>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</si>
  <si>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</si>
  <si>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</si>
  <si>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</si>
  <si>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</si>
  <si>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</si>
  <si>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</si>
  <si>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</si>
  <si>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</si>
  <si>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</si>
  <si>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</si>
  <si>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</si>
  <si>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</si>
  <si>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</si>
  <si>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</si>
  <si>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</si>
  <si>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</si>
  <si>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</si>
  <si>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</si>
  <si>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</si>
  <si>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</si>
  <si>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</si>
  <si>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</si>
  <si>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</si>
  <si>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</si>
  <si>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</si>
  <si>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</si>
  <si>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</si>
  <si>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</si>
  <si>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</si>
  <si>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</si>
  <si>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</si>
  <si>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</si>
  <si>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</si>
  <si>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</si>
  <si>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</si>
  <si>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</si>
  <si>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</si>
  <si>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</si>
  <si>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</si>
  <si>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</si>
  <si>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</si>
  <si>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</si>
  <si>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</si>
  <si>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</si>
  <si>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</si>
  <si>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</si>
  <si>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</si>
  <si>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</si>
  <si>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</si>
  <si>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</si>
  <si>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</si>
  <si>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</si>
  <si>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 کلاً یا قسماً شحم گرفته</t>
  </si>
  <si>
    <t>Cocoas</t>
  </si>
  <si>
    <t>Pastas</t>
  </si>
  <si>
    <t>Flour, etc</t>
  </si>
  <si>
    <t>Chemical Ingredient</t>
  </si>
  <si>
    <t>Extracts, etc</t>
  </si>
  <si>
    <t>Oils</t>
  </si>
  <si>
    <t>Soap</t>
  </si>
  <si>
    <t>Enzymes, Glues, etc</t>
  </si>
  <si>
    <t>Explosives</t>
  </si>
  <si>
    <t>Films</t>
  </si>
  <si>
    <t>Graphite, Oil and Gums</t>
  </si>
  <si>
    <t>Chemical elements</t>
  </si>
  <si>
    <t>Rubbers</t>
  </si>
  <si>
    <t>Hides and Skins</t>
  </si>
  <si>
    <t>Leather Bags</t>
  </si>
  <si>
    <t>Raw hides</t>
  </si>
  <si>
    <t>Fuel Wood</t>
  </si>
  <si>
    <t>Natural and Agglomerated Corks</t>
  </si>
  <si>
    <t>Plaitings</t>
  </si>
  <si>
    <t>Chemical Wood Pulp</t>
  </si>
  <si>
    <t>Papers</t>
  </si>
  <si>
    <t>Publications</t>
  </si>
  <si>
    <t>Silks</t>
  </si>
  <si>
    <t>Wools and Coarse hairs</t>
  </si>
  <si>
    <t>Cottons</t>
  </si>
  <si>
    <t>Flaxes</t>
  </si>
  <si>
    <t>Sweing thread and Yarns</t>
  </si>
  <si>
    <t xml:space="preserve">Nylons and Artificial filament tow.
</t>
  </si>
  <si>
    <t>Waddings and articales of wadding</t>
  </si>
  <si>
    <t>Carpets</t>
  </si>
  <si>
    <t>Woven Wool, Cotton and Chenille Piles</t>
  </si>
  <si>
    <t>Textiles</t>
  </si>
  <si>
    <t>Looped and long piles</t>
  </si>
  <si>
    <t>Men's or boys' Clothings</t>
  </si>
  <si>
    <t>Men's or boys' Wool of fine animal hair clothings</t>
  </si>
  <si>
    <t>Blankets and Rugs</t>
  </si>
  <si>
    <t>Footwears</t>
  </si>
  <si>
    <t>Hats</t>
  </si>
  <si>
    <t>Garden umberllas and Walking sticks</t>
  </si>
  <si>
    <t>Stones</t>
  </si>
  <si>
    <t>Bricks, Blocks</t>
  </si>
  <si>
    <t>Glasses</t>
  </si>
  <si>
    <t>NATURAL OR CULTURED PEARLS AND PRECIOUS OR SEMI-PRECIOUS STONES</t>
  </si>
  <si>
    <t>Non Alloy Pig Iron</t>
  </si>
  <si>
    <t>Tubes and Sheet pilings</t>
  </si>
  <si>
    <t>Scraps</t>
  </si>
  <si>
    <t>Zinc</t>
  </si>
  <si>
    <t>Tin</t>
  </si>
  <si>
    <t>Tungsten</t>
  </si>
  <si>
    <t>Hand Tools</t>
  </si>
  <si>
    <t>Locks and Keys</t>
  </si>
  <si>
    <t>Nuclear</t>
  </si>
  <si>
    <t>Elctric Motors and Generators</t>
  </si>
  <si>
    <t>Rail locomotives</t>
  </si>
  <si>
    <t>Tractors</t>
  </si>
  <si>
    <t>Aeroplanes and Balloons</t>
  </si>
  <si>
    <t>Ships and Inflatble</t>
  </si>
  <si>
    <t>Optical fibres, Frames and lenses</t>
  </si>
  <si>
    <t xml:space="preserve">Writsts </t>
  </si>
  <si>
    <t>Pianos</t>
  </si>
  <si>
    <t>Weapons</t>
  </si>
  <si>
    <t>Seats</t>
  </si>
  <si>
    <t>Equipments</t>
  </si>
  <si>
    <t>Worked Ivory and Bones</t>
  </si>
  <si>
    <t>Paintings</t>
  </si>
  <si>
    <t>01022100</t>
  </si>
  <si>
    <t>01022900</t>
  </si>
  <si>
    <t>01023100</t>
  </si>
  <si>
    <t>01023900</t>
  </si>
  <si>
    <t>01029000</t>
  </si>
  <si>
    <t>0103</t>
  </si>
  <si>
    <t>01031000</t>
  </si>
  <si>
    <t>01039100</t>
  </si>
  <si>
    <t>01039200</t>
  </si>
  <si>
    <t>0104</t>
  </si>
  <si>
    <t>01041000</t>
  </si>
  <si>
    <t>01042000</t>
  </si>
  <si>
    <t>0105</t>
  </si>
  <si>
    <t>01051100</t>
  </si>
  <si>
    <t>01051200</t>
  </si>
  <si>
    <t>01051300</t>
  </si>
  <si>
    <t>01051400</t>
  </si>
  <si>
    <t>01051500</t>
  </si>
  <si>
    <t>01059400</t>
  </si>
  <si>
    <t>01059900</t>
  </si>
  <si>
    <t>0106</t>
  </si>
  <si>
    <t>01061100</t>
  </si>
  <si>
    <t>01061200</t>
  </si>
  <si>
    <t>01061300</t>
  </si>
  <si>
    <t>01061400</t>
  </si>
  <si>
    <t>01061900</t>
  </si>
  <si>
    <t>01062000</t>
  </si>
  <si>
    <t>01063100</t>
  </si>
  <si>
    <t>01063200</t>
  </si>
  <si>
    <t>01063300</t>
  </si>
  <si>
    <t>01063900</t>
  </si>
  <si>
    <t>01064100</t>
  </si>
  <si>
    <t>01064900</t>
  </si>
  <si>
    <t>01069000</t>
  </si>
  <si>
    <t>0201</t>
  </si>
  <si>
    <t>02011000</t>
  </si>
  <si>
    <t>02012000</t>
  </si>
  <si>
    <t>02013000</t>
  </si>
  <si>
    <t>0202</t>
  </si>
  <si>
    <t>02021000</t>
  </si>
  <si>
    <t>02022000</t>
  </si>
  <si>
    <t>02023000</t>
  </si>
  <si>
    <t>0203</t>
  </si>
  <si>
    <t>02031100</t>
  </si>
  <si>
    <t>02031200</t>
  </si>
  <si>
    <t>02031900</t>
  </si>
  <si>
    <t>02032100</t>
  </si>
  <si>
    <t>02032200</t>
  </si>
  <si>
    <t>02032900</t>
  </si>
  <si>
    <t>0204</t>
  </si>
  <si>
    <t>02041000</t>
  </si>
  <si>
    <t>02042100</t>
  </si>
  <si>
    <t>02042200</t>
  </si>
  <si>
    <t>02042300</t>
  </si>
  <si>
    <t>02043000</t>
  </si>
  <si>
    <t>02044100</t>
  </si>
  <si>
    <t>02044200</t>
  </si>
  <si>
    <t>02044300</t>
  </si>
  <si>
    <t>02045000</t>
  </si>
  <si>
    <t>02050000</t>
  </si>
  <si>
    <t>0206</t>
  </si>
  <si>
    <t>02061000</t>
  </si>
  <si>
    <t>02062100</t>
  </si>
  <si>
    <t>02062200</t>
  </si>
  <si>
    <t>02062900</t>
  </si>
  <si>
    <t>02063000</t>
  </si>
  <si>
    <t>02064100</t>
  </si>
  <si>
    <t>02064900</t>
  </si>
  <si>
    <t>02068000</t>
  </si>
  <si>
    <t>02069000</t>
  </si>
  <si>
    <t>0207</t>
  </si>
  <si>
    <t>02071100</t>
  </si>
  <si>
    <t>02071200</t>
  </si>
  <si>
    <t>02071300</t>
  </si>
  <si>
    <t>02071400</t>
  </si>
  <si>
    <t>02072400</t>
  </si>
  <si>
    <t>02072500</t>
  </si>
  <si>
    <t>02072600</t>
  </si>
  <si>
    <t>02072700</t>
  </si>
  <si>
    <t>02074100</t>
  </si>
  <si>
    <t>02074200</t>
  </si>
  <si>
    <t>02074300</t>
  </si>
  <si>
    <t>02074400</t>
  </si>
  <si>
    <t>02074500</t>
  </si>
  <si>
    <t>02075100</t>
  </si>
  <si>
    <t>02075200</t>
  </si>
  <si>
    <t>02075300</t>
  </si>
  <si>
    <t>02075400</t>
  </si>
  <si>
    <t>02075500</t>
  </si>
  <si>
    <t>02076000</t>
  </si>
  <si>
    <t>0208</t>
  </si>
  <si>
    <t>02081000</t>
  </si>
  <si>
    <t>02083000</t>
  </si>
  <si>
    <t>02084000</t>
  </si>
  <si>
    <t>02085000</t>
  </si>
  <si>
    <t>02086000</t>
  </si>
  <si>
    <t>02089000</t>
  </si>
  <si>
    <t>0209</t>
  </si>
  <si>
    <t>02091000</t>
  </si>
  <si>
    <t>02099000</t>
  </si>
  <si>
    <t>0210</t>
  </si>
  <si>
    <t>02101100</t>
  </si>
  <si>
    <t>02101200</t>
  </si>
  <si>
    <t>02101900</t>
  </si>
  <si>
    <t>02102000</t>
  </si>
  <si>
    <t>02109100</t>
  </si>
  <si>
    <t>02109200</t>
  </si>
  <si>
    <t>02109300</t>
  </si>
  <si>
    <t>02109900</t>
  </si>
  <si>
    <t>0301</t>
  </si>
  <si>
    <t>03011100</t>
  </si>
  <si>
    <t>03011900</t>
  </si>
  <si>
    <t>03019100</t>
  </si>
  <si>
    <t>03019200</t>
  </si>
  <si>
    <t>03019300</t>
  </si>
  <si>
    <t>03019400</t>
  </si>
  <si>
    <t>03019500</t>
  </si>
  <si>
    <t>03019900</t>
  </si>
  <si>
    <t>0302</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</si>
  <si>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</si>
  <si>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</si>
  <si>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</si>
  <si>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</si>
  <si>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</si>
  <si>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</si>
  <si>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</si>
  <si>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</si>
  <si>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</si>
  <si>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</si>
  <si>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</si>
  <si>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</si>
  <si>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</si>
  <si>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</si>
  <si>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</si>
  <si>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</si>
  <si>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</si>
  <si>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</si>
  <si>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</si>
  <si>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</si>
  <si>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</si>
  <si>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</si>
  <si>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</si>
  <si>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03025100</t>
  </si>
  <si>
    <t>03025200</t>
  </si>
  <si>
    <t>03025300</t>
  </si>
  <si>
    <t>03025400</t>
  </si>
  <si>
    <t>03025500</t>
  </si>
  <si>
    <t>03025600</t>
  </si>
  <si>
    <t>03025900</t>
  </si>
  <si>
    <t>03027100</t>
  </si>
  <si>
    <t>03027200</t>
  </si>
  <si>
    <t>03027300</t>
  </si>
  <si>
    <t>03027400</t>
  </si>
  <si>
    <t>03027900</t>
  </si>
  <si>
    <t>03028100</t>
  </si>
  <si>
    <t>03028200</t>
  </si>
  <si>
    <t>03028300</t>
  </si>
  <si>
    <t>03028400</t>
  </si>
  <si>
    <t>03028500</t>
  </si>
  <si>
    <t>03028900</t>
  </si>
  <si>
    <t>03029000</t>
  </si>
  <si>
    <t>0303</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</si>
  <si>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</si>
  <si>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</si>
  <si>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</si>
  <si>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</si>
  <si>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</si>
  <si>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</si>
  <si>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</si>
  <si>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</si>
  <si>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</si>
  <si>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</si>
  <si>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</si>
  <si>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</si>
  <si>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</si>
  <si>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</si>
  <si>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</si>
  <si>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</si>
  <si>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</si>
  <si>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</si>
  <si>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</si>
  <si>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03034500</t>
  </si>
  <si>
    <t>03034600</t>
  </si>
  <si>
    <t>03034900</t>
  </si>
  <si>
    <t>03035100</t>
  </si>
  <si>
    <t>03035300</t>
  </si>
  <si>
    <t>03035400</t>
  </si>
  <si>
    <t>03035500</t>
  </si>
  <si>
    <t>03035600</t>
  </si>
  <si>
    <t>03035700</t>
  </si>
  <si>
    <t>03036300</t>
  </si>
  <si>
    <t>03036400</t>
  </si>
  <si>
    <t>03036500</t>
  </si>
  <si>
    <t>03036600</t>
  </si>
  <si>
    <t>03036700</t>
  </si>
  <si>
    <t>03036800</t>
  </si>
  <si>
    <t>03036900</t>
  </si>
  <si>
    <t>03038100</t>
  </si>
  <si>
    <t>03038200</t>
  </si>
  <si>
    <t>03038300</t>
  </si>
  <si>
    <t>03038400</t>
  </si>
  <si>
    <t>03038900</t>
  </si>
  <si>
    <t>03039000</t>
  </si>
  <si>
    <t>0304</t>
  </si>
  <si>
    <t>03043100</t>
  </si>
  <si>
    <t>03043200</t>
  </si>
  <si>
    <t>03043300</t>
  </si>
  <si>
    <t>03043900</t>
  </si>
  <si>
    <t>03044100</t>
  </si>
  <si>
    <t>03044200</t>
  </si>
  <si>
    <t>03044300</t>
  </si>
  <si>
    <t>03044400</t>
  </si>
  <si>
    <t>03044500</t>
  </si>
  <si>
    <t>03044600</t>
  </si>
  <si>
    <t>03044900</t>
  </si>
  <si>
    <t>03045100</t>
  </si>
  <si>
    <t>03045200</t>
  </si>
  <si>
    <t>03045300</t>
  </si>
  <si>
    <t>03045400</t>
  </si>
  <si>
    <t>03045500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</si>
  <si>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</si>
  <si>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</si>
  <si>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</si>
  <si>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</si>
  <si>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</si>
  <si>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</si>
  <si>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</si>
  <si>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</si>
  <si>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</si>
  <si>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</si>
  <si>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</si>
  <si>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</si>
  <si>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</si>
  <si>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</si>
  <si>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</si>
  <si>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</si>
  <si>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</si>
  <si>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</si>
  <si>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03048900</t>
  </si>
  <si>
    <t>03049100</t>
  </si>
  <si>
    <t>03049200</t>
  </si>
  <si>
    <t>03049300</t>
  </si>
  <si>
    <t>03049400</t>
  </si>
  <si>
    <t>03049500</t>
  </si>
  <si>
    <t>03049900</t>
  </si>
  <si>
    <t>0305</t>
  </si>
  <si>
    <t>03051000</t>
  </si>
  <si>
    <t>03052000</t>
  </si>
  <si>
    <t>03053100</t>
  </si>
  <si>
    <t>03053200</t>
  </si>
  <si>
    <t>03053900</t>
  </si>
  <si>
    <t>03054100</t>
  </si>
  <si>
    <t>03054200</t>
  </si>
  <si>
    <t>03054300</t>
  </si>
  <si>
    <t>03054400</t>
  </si>
  <si>
    <t>03054900</t>
  </si>
  <si>
    <t>03055100</t>
  </si>
  <si>
    <t>03055900</t>
  </si>
  <si>
    <t>03056100</t>
  </si>
  <si>
    <t>03056200</t>
  </si>
  <si>
    <t>03056300</t>
  </si>
  <si>
    <t>03056400</t>
  </si>
  <si>
    <t>03056900</t>
  </si>
  <si>
    <t>03057100</t>
  </si>
  <si>
    <t>03057200</t>
  </si>
  <si>
    <t>03057900</t>
  </si>
  <si>
    <t>0306</t>
  </si>
  <si>
    <t>03061100</t>
  </si>
  <si>
    <t>03061200</t>
  </si>
  <si>
    <t>03061400</t>
  </si>
  <si>
    <t>03061500</t>
  </si>
  <si>
    <t>03061600</t>
  </si>
  <si>
    <t>03061700</t>
  </si>
  <si>
    <t>03061900</t>
  </si>
  <si>
    <t>03062100</t>
  </si>
  <si>
    <t>03062200</t>
  </si>
  <si>
    <t>03062400</t>
  </si>
  <si>
    <t>03062500</t>
  </si>
  <si>
    <t>03062600</t>
  </si>
  <si>
    <t>03062700</t>
  </si>
  <si>
    <t>03062900</t>
  </si>
  <si>
    <t>0307</t>
  </si>
  <si>
    <t>03071100</t>
  </si>
  <si>
    <t>03071900</t>
  </si>
  <si>
    <t>03072100</t>
  </si>
  <si>
    <t>03072900</t>
  </si>
  <si>
    <t>03073100</t>
  </si>
  <si>
    <t>03073900</t>
  </si>
  <si>
    <t>03074100</t>
  </si>
  <si>
    <t>03074900</t>
  </si>
  <si>
    <t>03075100</t>
  </si>
  <si>
    <t>03075900</t>
  </si>
  <si>
    <t>03076000</t>
  </si>
  <si>
    <t>03077100</t>
  </si>
  <si>
    <t>03077900</t>
  </si>
  <si>
    <t>03078100</t>
  </si>
  <si>
    <t>03078900</t>
  </si>
  <si>
    <t>03079100</t>
  </si>
  <si>
    <t>03079900</t>
  </si>
  <si>
    <t>0308</t>
  </si>
  <si>
    <t>03081100</t>
  </si>
  <si>
    <t>03081900</t>
  </si>
  <si>
    <t>03082100</t>
  </si>
  <si>
    <t>03082900</t>
  </si>
  <si>
    <t>03083000</t>
  </si>
  <si>
    <t>03089000</t>
  </si>
  <si>
    <t>0401</t>
  </si>
  <si>
    <t>04011000</t>
  </si>
  <si>
    <t>04012000</t>
  </si>
  <si>
    <t>04014000</t>
  </si>
  <si>
    <t>04015000</t>
  </si>
  <si>
    <t>0402</t>
  </si>
  <si>
    <t>04021000</t>
  </si>
  <si>
    <t>04022100</t>
  </si>
  <si>
    <t>04022900</t>
  </si>
  <si>
    <t>04029100</t>
  </si>
  <si>
    <t>04029900</t>
  </si>
  <si>
    <t>0403</t>
  </si>
  <si>
    <t>04031000</t>
  </si>
  <si>
    <t>04039000</t>
  </si>
  <si>
    <t>0404</t>
  </si>
  <si>
    <t>04041000</t>
  </si>
  <si>
    <t>04049000</t>
  </si>
  <si>
    <t>0405</t>
  </si>
  <si>
    <t>04051000</t>
  </si>
  <si>
    <t>04052000</t>
  </si>
  <si>
    <t>04059000</t>
  </si>
  <si>
    <t>0406</t>
  </si>
  <si>
    <t>04061000</t>
  </si>
  <si>
    <t>04062000</t>
  </si>
  <si>
    <t>04063000</t>
  </si>
  <si>
    <t>04064000</t>
  </si>
  <si>
    <t>04069000</t>
  </si>
  <si>
    <t>0407</t>
  </si>
  <si>
    <t>04070010</t>
  </si>
  <si>
    <t>04070090</t>
  </si>
  <si>
    <t>04071100</t>
  </si>
  <si>
    <t>04071900</t>
  </si>
  <si>
    <t>04072100</t>
  </si>
  <si>
    <t>04072900</t>
  </si>
  <si>
    <t>04079000</t>
  </si>
  <si>
    <t>0408</t>
  </si>
  <si>
    <t>04081100</t>
  </si>
  <si>
    <t>04081900</t>
  </si>
  <si>
    <t>04089100</t>
  </si>
  <si>
    <t>04089900</t>
  </si>
  <si>
    <t>04090000</t>
  </si>
  <si>
    <t>04100000</t>
  </si>
  <si>
    <t>05010000</t>
  </si>
  <si>
    <t>0502</t>
  </si>
  <si>
    <t>05021000</t>
  </si>
  <si>
    <t>05029000</t>
  </si>
  <si>
    <t>05040000</t>
  </si>
  <si>
    <t>0505</t>
  </si>
  <si>
    <t>05051000</t>
  </si>
  <si>
    <t>05059000</t>
  </si>
  <si>
    <t>0506</t>
  </si>
  <si>
    <t>05061000</t>
  </si>
  <si>
    <t>05069000</t>
  </si>
  <si>
    <t>0507</t>
  </si>
  <si>
    <t>05071000</t>
  </si>
  <si>
    <t>05079000</t>
  </si>
  <si>
    <t>05080000</t>
  </si>
  <si>
    <t>05100000</t>
  </si>
  <si>
    <t>0511</t>
  </si>
  <si>
    <t>05111000</t>
  </si>
  <si>
    <t>05119100</t>
  </si>
  <si>
    <t>05119910</t>
  </si>
  <si>
    <t>05119990</t>
  </si>
  <si>
    <t>0601</t>
  </si>
  <si>
    <t>06011000</t>
  </si>
  <si>
    <t>06012000</t>
  </si>
  <si>
    <t>0602</t>
  </si>
  <si>
    <t>06021000</t>
  </si>
  <si>
    <t>06022000</t>
  </si>
  <si>
    <t>06023000</t>
  </si>
  <si>
    <t>06024000</t>
  </si>
  <si>
    <t>06029000</t>
  </si>
  <si>
    <t>0603</t>
  </si>
  <si>
    <t>06031100</t>
  </si>
  <si>
    <t>06031200</t>
  </si>
  <si>
    <t>06031300</t>
  </si>
  <si>
    <t>06031400</t>
  </si>
  <si>
    <t>06031500</t>
  </si>
  <si>
    <t>06031900</t>
  </si>
  <si>
    <t>06039000</t>
  </si>
  <si>
    <t>0604</t>
  </si>
  <si>
    <t>06042000</t>
  </si>
  <si>
    <t>06049000</t>
  </si>
  <si>
    <t>0701</t>
  </si>
  <si>
    <t>07011000</t>
  </si>
  <si>
    <t>07019000</t>
  </si>
  <si>
    <t>07020000</t>
  </si>
  <si>
    <t>0703</t>
  </si>
  <si>
    <t>07031000</t>
  </si>
  <si>
    <t>07032000</t>
  </si>
  <si>
    <t>07039000</t>
  </si>
  <si>
    <t>0704</t>
  </si>
  <si>
    <t>07041000</t>
  </si>
  <si>
    <t>07042000</t>
  </si>
  <si>
    <t>07049000</t>
  </si>
  <si>
    <t>0705</t>
  </si>
  <si>
    <t>07051100</t>
  </si>
  <si>
    <t>07051900</t>
  </si>
  <si>
    <t>07052100</t>
  </si>
  <si>
    <t>07052900</t>
  </si>
  <si>
    <t>0706</t>
  </si>
  <si>
    <t>07061000</t>
  </si>
  <si>
    <t>07069000</t>
  </si>
  <si>
    <t>07070000</t>
  </si>
  <si>
    <t>0708</t>
  </si>
  <si>
    <t>07081000</t>
  </si>
  <si>
    <t>07082000</t>
  </si>
  <si>
    <t>07089000</t>
  </si>
  <si>
    <t>0709</t>
  </si>
  <si>
    <t>07092000</t>
  </si>
  <si>
    <t>07093000</t>
  </si>
  <si>
    <t>07094000</t>
  </si>
  <si>
    <t>07095100</t>
  </si>
  <si>
    <t>07095900</t>
  </si>
  <si>
    <t>07096000</t>
  </si>
  <si>
    <t>07097000</t>
  </si>
  <si>
    <t>07099100</t>
  </si>
  <si>
    <t>07099200</t>
  </si>
  <si>
    <t>07099300</t>
  </si>
  <si>
    <t>07099900</t>
  </si>
  <si>
    <t>0710</t>
  </si>
  <si>
    <t>07101000</t>
  </si>
  <si>
    <t>07102100</t>
  </si>
  <si>
    <t>07102200</t>
  </si>
  <si>
    <t>07102900</t>
  </si>
  <si>
    <t>07103000</t>
  </si>
  <si>
    <t>07104000</t>
  </si>
  <si>
    <t>07108000</t>
  </si>
  <si>
    <t>07109000</t>
  </si>
  <si>
    <t>0711</t>
  </si>
  <si>
    <t>07112000</t>
  </si>
  <si>
    <t>07114000</t>
  </si>
  <si>
    <t>07115100</t>
  </si>
  <si>
    <t>07115900</t>
  </si>
  <si>
    <t>07119000</t>
  </si>
  <si>
    <t>0712</t>
  </si>
  <si>
    <t>07122000</t>
  </si>
  <si>
    <t>07123100</t>
  </si>
  <si>
    <t>07123200</t>
  </si>
  <si>
    <t>07123300</t>
  </si>
  <si>
    <t>07123900</t>
  </si>
  <si>
    <t>07129000</t>
  </si>
  <si>
    <t>0713</t>
  </si>
  <si>
    <t>07131000</t>
  </si>
  <si>
    <t>07132000</t>
  </si>
  <si>
    <t>07133100</t>
  </si>
  <si>
    <t>07133200</t>
  </si>
  <si>
    <t>07133300</t>
  </si>
  <si>
    <t>07133400</t>
  </si>
  <si>
    <t>07133500</t>
  </si>
  <si>
    <t>07133900</t>
  </si>
  <si>
    <t>07134000</t>
  </si>
  <si>
    <t>07135000</t>
  </si>
  <si>
    <t>07136000</t>
  </si>
  <si>
    <t>07139000</t>
  </si>
  <si>
    <t>0714</t>
  </si>
  <si>
    <t>07141000</t>
  </si>
  <si>
    <t>07142000</t>
  </si>
  <si>
    <t>07143000</t>
  </si>
  <si>
    <t>07144000</t>
  </si>
  <si>
    <t>07145000</t>
  </si>
  <si>
    <t>07149000</t>
  </si>
  <si>
    <t>0801</t>
  </si>
  <si>
    <t>08011100</t>
  </si>
  <si>
    <t>08011200</t>
  </si>
  <si>
    <t>08011900</t>
  </si>
  <si>
    <t>08012100</t>
  </si>
  <si>
    <t>08012200</t>
  </si>
  <si>
    <t>08013100</t>
  </si>
  <si>
    <t>08013200</t>
  </si>
  <si>
    <t>0802</t>
  </si>
  <si>
    <t>08021100</t>
  </si>
  <si>
    <t>08021200</t>
  </si>
  <si>
    <t>08022100</t>
  </si>
  <si>
    <t>08022200</t>
  </si>
  <si>
    <t>08023100</t>
  </si>
  <si>
    <t>08023200</t>
  </si>
  <si>
    <t>08024100</t>
  </si>
  <si>
    <t>08024200</t>
  </si>
  <si>
    <t>08025100</t>
  </si>
  <si>
    <t>08025200</t>
  </si>
  <si>
    <t>08026100</t>
  </si>
  <si>
    <t>08026200</t>
  </si>
  <si>
    <t>08027000</t>
  </si>
  <si>
    <t>08028000</t>
  </si>
  <si>
    <t>08029000</t>
  </si>
  <si>
    <t>0803</t>
  </si>
  <si>
    <t>08031000</t>
  </si>
  <si>
    <t>08039000</t>
  </si>
  <si>
    <t>0804</t>
  </si>
  <si>
    <t>08041010</t>
  </si>
  <si>
    <t>08041090</t>
  </si>
  <si>
    <t>08042010</t>
  </si>
  <si>
    <t>08042090</t>
  </si>
  <si>
    <t>08043010</t>
  </si>
  <si>
    <t>08043090</t>
  </si>
  <si>
    <t>08044010</t>
  </si>
  <si>
    <t>08044090</t>
  </si>
  <si>
    <t>08045010</t>
  </si>
  <si>
    <t>08045090</t>
  </si>
  <si>
    <t>0805</t>
  </si>
  <si>
    <t>08051010</t>
  </si>
  <si>
    <t>08051090</t>
  </si>
  <si>
    <t>08052010</t>
  </si>
  <si>
    <t>08052090</t>
  </si>
  <si>
    <t>08054010</t>
  </si>
  <si>
    <t>08054090</t>
  </si>
  <si>
    <t>08055010</t>
  </si>
  <si>
    <t>08055090</t>
  </si>
  <si>
    <t>08059010</t>
  </si>
  <si>
    <t>08059090</t>
  </si>
  <si>
    <t>0806</t>
  </si>
  <si>
    <t>08061000</t>
  </si>
  <si>
    <t>08062000</t>
  </si>
  <si>
    <t>0807</t>
  </si>
  <si>
    <t>08071100</t>
  </si>
  <si>
    <t>08071900</t>
  </si>
  <si>
    <t>08072000</t>
  </si>
  <si>
    <t>0808</t>
  </si>
  <si>
    <t>08081000</t>
  </si>
  <si>
    <t>08083000</t>
  </si>
  <si>
    <t>08084000</t>
  </si>
  <si>
    <t>0809</t>
  </si>
  <si>
    <t>08091000</t>
  </si>
  <si>
    <t>08092100</t>
  </si>
  <si>
    <t>08092900</t>
  </si>
  <si>
    <t>08093000</t>
  </si>
  <si>
    <t>08094000</t>
  </si>
  <si>
    <t>0810</t>
  </si>
  <si>
    <t>08101000</t>
  </si>
  <si>
    <t>08102000</t>
  </si>
  <si>
    <t>08103000</t>
  </si>
  <si>
    <t>08104000</t>
  </si>
  <si>
    <t>08105000</t>
  </si>
  <si>
    <t>08106000</t>
  </si>
  <si>
    <t>08107000</t>
  </si>
  <si>
    <t>08109010</t>
  </si>
  <si>
    <t>08109090</t>
  </si>
  <si>
    <t>0811</t>
  </si>
  <si>
    <t>08111000</t>
  </si>
  <si>
    <t>08112000</t>
  </si>
  <si>
    <t>08119000</t>
  </si>
  <si>
    <t>0812</t>
  </si>
  <si>
    <t>08121000</t>
  </si>
  <si>
    <t>08129000</t>
  </si>
  <si>
    <t>0813</t>
  </si>
  <si>
    <t>08131000</t>
  </si>
  <si>
    <t>08132000</t>
  </si>
  <si>
    <t>08133000</t>
  </si>
  <si>
    <t>08134000</t>
  </si>
  <si>
    <t>08135000</t>
  </si>
  <si>
    <t>08140000</t>
  </si>
  <si>
    <t>0901</t>
  </si>
  <si>
    <t>09011100</t>
  </si>
  <si>
    <t>09011200</t>
  </si>
  <si>
    <t>09012100</t>
  </si>
  <si>
    <t>09012200</t>
  </si>
  <si>
    <t>09019000</t>
  </si>
  <si>
    <t>0902</t>
  </si>
  <si>
    <t>09021010</t>
  </si>
  <si>
    <t>09021090</t>
  </si>
  <si>
    <t>09022000</t>
  </si>
  <si>
    <t>09023010</t>
  </si>
  <si>
    <t>09023090</t>
  </si>
  <si>
    <t>09024000</t>
  </si>
  <si>
    <t>09030000</t>
  </si>
  <si>
    <t>0904</t>
  </si>
  <si>
    <t>09041100</t>
  </si>
  <si>
    <t>09041200</t>
  </si>
  <si>
    <t>09042100</t>
  </si>
  <si>
    <t>09042200</t>
  </si>
  <si>
    <t>0905</t>
  </si>
  <si>
    <t>09051000</t>
  </si>
  <si>
    <t>09052000</t>
  </si>
  <si>
    <t>0906</t>
  </si>
  <si>
    <t>09061100</t>
  </si>
  <si>
    <t>09061900</t>
  </si>
  <si>
    <t>09062000</t>
  </si>
  <si>
    <t>0907</t>
  </si>
  <si>
    <t>09071000</t>
  </si>
  <si>
    <t>09072000</t>
  </si>
  <si>
    <t>0908</t>
  </si>
  <si>
    <t>09081100</t>
  </si>
  <si>
    <t>09081200</t>
  </si>
  <si>
    <t>09082100</t>
  </si>
  <si>
    <t>09082200</t>
  </si>
  <si>
    <t>09083100</t>
  </si>
  <si>
    <t>09083200</t>
  </si>
  <si>
    <t>0909</t>
  </si>
  <si>
    <t>09092100</t>
  </si>
  <si>
    <t>09092200</t>
  </si>
  <si>
    <t>09093100</t>
  </si>
  <si>
    <t>09093200</t>
  </si>
  <si>
    <t>09096100</t>
  </si>
  <si>
    <t>09096200</t>
  </si>
  <si>
    <t>0910</t>
  </si>
  <si>
    <t>09101100</t>
  </si>
  <si>
    <t>09101200</t>
  </si>
  <si>
    <t>09102000</t>
  </si>
  <si>
    <t>09103000</t>
  </si>
  <si>
    <t>09109100</t>
  </si>
  <si>
    <t>09109900</t>
  </si>
  <si>
    <t>1001</t>
  </si>
  <si>
    <t>10011100</t>
  </si>
  <si>
    <t>10011900</t>
  </si>
  <si>
    <t>10019100</t>
  </si>
  <si>
    <t>10019900</t>
  </si>
  <si>
    <t>1002</t>
  </si>
  <si>
    <t>10021000</t>
  </si>
  <si>
    <t>10029000</t>
  </si>
  <si>
    <t>1003</t>
  </si>
  <si>
    <t>10031000</t>
  </si>
  <si>
    <t>10039000</t>
  </si>
  <si>
    <t>1004</t>
  </si>
  <si>
    <t>10041000</t>
  </si>
  <si>
    <t>10049000</t>
  </si>
  <si>
    <t>1005</t>
  </si>
  <si>
    <t>10051000</t>
  </si>
  <si>
    <t>10059000</t>
  </si>
  <si>
    <t>1006</t>
  </si>
  <si>
    <t>10061000</t>
  </si>
  <si>
    <t>10062000</t>
  </si>
  <si>
    <t>10063000</t>
  </si>
  <si>
    <t>10064000</t>
  </si>
  <si>
    <t>1007</t>
  </si>
  <si>
    <t>10071000</t>
  </si>
  <si>
    <t>10079000</t>
  </si>
  <si>
    <t>1008</t>
  </si>
  <si>
    <t>10081000</t>
  </si>
  <si>
    <t>10082100</t>
  </si>
  <si>
    <t>10082900</t>
  </si>
  <si>
    <t>10083000</t>
  </si>
  <si>
    <t>10084000</t>
  </si>
  <si>
    <t>10085000</t>
  </si>
  <si>
    <t>10086000</t>
  </si>
  <si>
    <t>10089000</t>
  </si>
  <si>
    <t>11010000</t>
  </si>
  <si>
    <t>1102</t>
  </si>
  <si>
    <t>11022000</t>
  </si>
  <si>
    <t>11029000</t>
  </si>
  <si>
    <t>1103</t>
  </si>
  <si>
    <t>11031100</t>
  </si>
  <si>
    <t>11031300</t>
  </si>
  <si>
    <t>11031900</t>
  </si>
  <si>
    <t>11032000</t>
  </si>
  <si>
    <t>1104</t>
  </si>
  <si>
    <t>11041200</t>
  </si>
  <si>
    <t>11041900</t>
  </si>
  <si>
    <t>11042200</t>
  </si>
  <si>
    <t>11042300</t>
  </si>
  <si>
    <t>11042900</t>
  </si>
  <si>
    <t>11043000</t>
  </si>
  <si>
    <t>1105</t>
  </si>
  <si>
    <t>11051000</t>
  </si>
  <si>
    <t>11052000</t>
  </si>
  <si>
    <t>1106</t>
  </si>
  <si>
    <t>11061000</t>
  </si>
  <si>
    <t>11062000</t>
  </si>
  <si>
    <t>11063000</t>
  </si>
  <si>
    <t>1107</t>
  </si>
  <si>
    <t>11071000</t>
  </si>
  <si>
    <t>11072000</t>
  </si>
  <si>
    <t>1108</t>
  </si>
  <si>
    <t>11081100</t>
  </si>
  <si>
    <t>11081200</t>
  </si>
  <si>
    <t>11081300</t>
  </si>
  <si>
    <t>11081400</t>
  </si>
  <si>
    <t>11081900</t>
  </si>
  <si>
    <t>11082000</t>
  </si>
  <si>
    <t>11090000</t>
  </si>
  <si>
    <t>1201</t>
  </si>
  <si>
    <t>12011000</t>
  </si>
  <si>
    <t>12019000</t>
  </si>
  <si>
    <t>1202</t>
  </si>
  <si>
    <t>12023000</t>
  </si>
  <si>
    <t>12024100</t>
  </si>
  <si>
    <t>12024200</t>
  </si>
  <si>
    <t>12030000</t>
  </si>
  <si>
    <t>12040000</t>
  </si>
  <si>
    <t>1205</t>
  </si>
  <si>
    <t>12051000</t>
  </si>
  <si>
    <t>12059000</t>
  </si>
  <si>
    <t>12060000</t>
  </si>
  <si>
    <t>1207</t>
  </si>
  <si>
    <t>12071000</t>
  </si>
  <si>
    <t>12072100</t>
  </si>
  <si>
    <t>12072900</t>
  </si>
  <si>
    <t>12073000</t>
  </si>
  <si>
    <t>12074000</t>
  </si>
  <si>
    <t>12075000</t>
  </si>
  <si>
    <t>12076000</t>
  </si>
  <si>
    <t>12077000</t>
  </si>
  <si>
    <t>12079100</t>
  </si>
  <si>
    <t>12079900</t>
  </si>
  <si>
    <t>1208</t>
  </si>
  <si>
    <t>12081000</t>
  </si>
  <si>
    <t>12089000</t>
  </si>
  <si>
    <t>1209</t>
  </si>
  <si>
    <t>12091000</t>
  </si>
  <si>
    <t>12092100</t>
  </si>
  <si>
    <t>12092200</t>
  </si>
  <si>
    <t>12092300</t>
  </si>
  <si>
    <t>12092400</t>
  </si>
  <si>
    <t>12092500</t>
  </si>
  <si>
    <t>12092900</t>
  </si>
  <si>
    <t>12093000</t>
  </si>
  <si>
    <t>12099100</t>
  </si>
  <si>
    <t>12099900</t>
  </si>
  <si>
    <t>1210</t>
  </si>
  <si>
    <t>12101000</t>
  </si>
  <si>
    <t>12102000</t>
  </si>
  <si>
    <t>1211</t>
  </si>
  <si>
    <t>12112000</t>
  </si>
  <si>
    <t>12113000</t>
  </si>
  <si>
    <t>12114000</t>
  </si>
  <si>
    <t>12119000</t>
  </si>
  <si>
    <t>1212</t>
  </si>
  <si>
    <t>12122100</t>
  </si>
  <si>
    <t>12122900</t>
  </si>
  <si>
    <t>12129100</t>
  </si>
  <si>
    <t>12129200</t>
  </si>
  <si>
    <t>12129300</t>
  </si>
  <si>
    <t>12129400</t>
  </si>
  <si>
    <t>12129900</t>
  </si>
  <si>
    <t>12130000</t>
  </si>
  <si>
    <t>1214</t>
  </si>
  <si>
    <t>12141000</t>
  </si>
  <si>
    <t>12149000</t>
  </si>
  <si>
    <t>1301</t>
  </si>
  <si>
    <t>13012000</t>
  </si>
  <si>
    <t>13019000</t>
  </si>
  <si>
    <t>1302</t>
  </si>
  <si>
    <t>13021100</t>
  </si>
  <si>
    <t>13021200</t>
  </si>
  <si>
    <t>13021300</t>
  </si>
  <si>
    <t>13021900</t>
  </si>
  <si>
    <t>13022000</t>
  </si>
  <si>
    <t>13023100</t>
  </si>
  <si>
    <t>13023200</t>
  </si>
  <si>
    <t>13023900</t>
  </si>
  <si>
    <t>1401</t>
  </si>
  <si>
    <t>14011000</t>
  </si>
  <si>
    <t>14012000</t>
  </si>
  <si>
    <t>14019000</t>
  </si>
  <si>
    <t>1404</t>
  </si>
  <si>
    <t>14042000</t>
  </si>
  <si>
    <t>14049000</t>
  </si>
  <si>
    <t>1501</t>
  </si>
  <si>
    <t>15011000</t>
  </si>
  <si>
    <t>15012000</t>
  </si>
  <si>
    <t>15019000</t>
  </si>
  <si>
    <t>1502</t>
  </si>
  <si>
    <t>15021000</t>
  </si>
  <si>
    <t>15029000</t>
  </si>
  <si>
    <t>1503</t>
  </si>
  <si>
    <t>15030010</t>
  </si>
  <si>
    <t>15030090</t>
  </si>
  <si>
    <t>1504</t>
  </si>
  <si>
    <t>15041000</t>
  </si>
  <si>
    <t>15042000</t>
  </si>
  <si>
    <t>15043000</t>
  </si>
  <si>
    <t>15050000</t>
  </si>
  <si>
    <t>15060000</t>
  </si>
  <si>
    <t>1507</t>
  </si>
  <si>
    <t>15071000</t>
  </si>
  <si>
    <t>15079000</t>
  </si>
  <si>
    <t>1508</t>
  </si>
  <si>
    <t>15081000</t>
  </si>
  <si>
    <t>15089000</t>
  </si>
  <si>
    <t>1509</t>
  </si>
  <si>
    <t>15091000</t>
  </si>
  <si>
    <t>15099000</t>
  </si>
  <si>
    <t>15100000</t>
  </si>
  <si>
    <t>1511</t>
  </si>
  <si>
    <t>15111000</t>
  </si>
  <si>
    <t>15119000</t>
  </si>
  <si>
    <t>1512</t>
  </si>
  <si>
    <t>15121100</t>
  </si>
  <si>
    <t>15121900</t>
  </si>
  <si>
    <t>15122100</t>
  </si>
  <si>
    <t>15122900</t>
  </si>
  <si>
    <t>1513</t>
  </si>
  <si>
    <t>15131100</t>
  </si>
  <si>
    <t>15131900</t>
  </si>
  <si>
    <t>15132100</t>
  </si>
  <si>
    <t>15132900</t>
  </si>
  <si>
    <t>1514</t>
  </si>
  <si>
    <t>15141100</t>
  </si>
  <si>
    <t>15141900</t>
  </si>
  <si>
    <t>15149100</t>
  </si>
  <si>
    <t>15149900</t>
  </si>
  <si>
    <t>1515</t>
  </si>
  <si>
    <t>15151100</t>
  </si>
  <si>
    <t>15151900</t>
  </si>
  <si>
    <t>15152100</t>
  </si>
  <si>
    <t>15152900</t>
  </si>
  <si>
    <t>15153000</t>
  </si>
  <si>
    <t>15155000</t>
  </si>
  <si>
    <t>15159000</t>
  </si>
  <si>
    <t>1516</t>
  </si>
  <si>
    <t>15161000</t>
  </si>
  <si>
    <t>15162000</t>
  </si>
  <si>
    <t>1517</t>
  </si>
  <si>
    <t>15171000</t>
  </si>
  <si>
    <t>15179000</t>
  </si>
  <si>
    <t>15180000</t>
  </si>
  <si>
    <t>15200000</t>
  </si>
  <si>
    <t>1521</t>
  </si>
  <si>
    <t>15211000</t>
  </si>
  <si>
    <t>15219000</t>
  </si>
  <si>
    <t>15220000</t>
  </si>
  <si>
    <t>16010000</t>
  </si>
  <si>
    <t>1602</t>
  </si>
  <si>
    <t>16021000</t>
  </si>
  <si>
    <t>16022000</t>
  </si>
  <si>
    <t>16023100</t>
  </si>
  <si>
    <t>16023200</t>
  </si>
  <si>
    <t>16023900</t>
  </si>
  <si>
    <t>16024100</t>
  </si>
  <si>
    <t>16024200</t>
  </si>
  <si>
    <t>16024900</t>
  </si>
  <si>
    <t>16025000</t>
  </si>
  <si>
    <t>16029000</t>
  </si>
  <si>
    <t>16030000</t>
  </si>
  <si>
    <t>1604</t>
  </si>
  <si>
    <t>16041100</t>
  </si>
  <si>
    <t>16041200</t>
  </si>
  <si>
    <t>16041300</t>
  </si>
  <si>
    <t>16041400</t>
  </si>
  <si>
    <t>16041500</t>
  </si>
  <si>
    <t>16041600</t>
  </si>
  <si>
    <t>16041700</t>
  </si>
  <si>
    <t>16041900</t>
  </si>
  <si>
    <t>16042000</t>
  </si>
  <si>
    <t>16043100</t>
  </si>
  <si>
    <t>16043200</t>
  </si>
  <si>
    <t>1605</t>
  </si>
  <si>
    <t>16051000</t>
  </si>
  <si>
    <t>16052100</t>
  </si>
  <si>
    <t>16052900</t>
  </si>
  <si>
    <t>16053000</t>
  </si>
  <si>
    <t>16054000</t>
  </si>
  <si>
    <t>16055100</t>
  </si>
  <si>
    <t>16055200</t>
  </si>
  <si>
    <t>16055300</t>
  </si>
  <si>
    <t>16055400</t>
  </si>
  <si>
    <t>16055500</t>
  </si>
  <si>
    <t>16055600</t>
  </si>
  <si>
    <t>16055700</t>
  </si>
  <si>
    <t>16055800</t>
  </si>
  <si>
    <t>16055900</t>
  </si>
  <si>
    <t>16056100</t>
  </si>
  <si>
    <t>16056200</t>
  </si>
  <si>
    <t>16056300</t>
  </si>
  <si>
    <t>16056900</t>
  </si>
  <si>
    <t>1701</t>
  </si>
  <si>
    <t>17011200</t>
  </si>
  <si>
    <t>17011300</t>
  </si>
  <si>
    <t>17011400</t>
  </si>
  <si>
    <t>17019100</t>
  </si>
  <si>
    <t>17019900</t>
  </si>
  <si>
    <t>1702</t>
  </si>
  <si>
    <t>17021100</t>
  </si>
  <si>
    <t>17021900</t>
  </si>
  <si>
    <t>17022000</t>
  </si>
  <si>
    <t>17023000</t>
  </si>
  <si>
    <t>17024000</t>
  </si>
  <si>
    <t>17025000</t>
  </si>
  <si>
    <t>17026000</t>
  </si>
  <si>
    <t>17029000</t>
  </si>
  <si>
    <t>1703</t>
  </si>
  <si>
    <t>17031000</t>
  </si>
  <si>
    <t>17039000</t>
  </si>
  <si>
    <t>1704</t>
  </si>
  <si>
    <t>17041000</t>
  </si>
  <si>
    <t>17049000</t>
  </si>
  <si>
    <t>18010000</t>
  </si>
  <si>
    <t>18020000</t>
  </si>
  <si>
    <t>1803</t>
  </si>
  <si>
    <t>18031000</t>
  </si>
  <si>
    <t>18032000</t>
  </si>
  <si>
    <t>18040000</t>
  </si>
  <si>
    <t>18050000</t>
  </si>
  <si>
    <t>1806</t>
  </si>
  <si>
    <t>18061000</t>
  </si>
  <si>
    <t>18062000</t>
  </si>
  <si>
    <t>18063100</t>
  </si>
  <si>
    <t>18063200</t>
  </si>
  <si>
    <t>18069000</t>
  </si>
  <si>
    <t>1901</t>
  </si>
  <si>
    <t>19011000</t>
  </si>
  <si>
    <t>19012000</t>
  </si>
  <si>
    <t>19019000</t>
  </si>
  <si>
    <t>1902</t>
  </si>
  <si>
    <t>19021100</t>
  </si>
  <si>
    <t>19021900</t>
  </si>
  <si>
    <t>19022000</t>
  </si>
  <si>
    <t>19023000</t>
  </si>
  <si>
    <t>19024000</t>
  </si>
  <si>
    <t>19030000</t>
  </si>
  <si>
    <t>1904</t>
  </si>
  <si>
    <t>19041000</t>
  </si>
  <si>
    <t>19042000</t>
  </si>
  <si>
    <t>19043000</t>
  </si>
  <si>
    <t>19049000</t>
  </si>
  <si>
    <t>1905</t>
  </si>
  <si>
    <t>19051000</t>
  </si>
  <si>
    <t>19052000</t>
  </si>
  <si>
    <t>19053100</t>
  </si>
  <si>
    <t>19053200</t>
  </si>
  <si>
    <t>19054000</t>
  </si>
  <si>
    <t>19059000</t>
  </si>
  <si>
    <t>2001</t>
  </si>
  <si>
    <t>20011000</t>
  </si>
  <si>
    <t>20019000</t>
  </si>
  <si>
    <t>2002</t>
  </si>
  <si>
    <t>20021000</t>
  </si>
  <si>
    <t>20029000</t>
  </si>
  <si>
    <t>2003</t>
  </si>
  <si>
    <t>20031000</t>
  </si>
  <si>
    <t>20039000</t>
  </si>
  <si>
    <t>2004</t>
  </si>
  <si>
    <t>20041000</t>
  </si>
  <si>
    <t>20049000</t>
  </si>
  <si>
    <t>2005</t>
  </si>
  <si>
    <t>20051000</t>
  </si>
  <si>
    <t>20052000</t>
  </si>
  <si>
    <t>20054000</t>
  </si>
  <si>
    <t>20055100</t>
  </si>
  <si>
    <t>20055900</t>
  </si>
  <si>
    <t>20056000</t>
  </si>
  <si>
    <t>20057000</t>
  </si>
  <si>
    <t>20058000</t>
  </si>
  <si>
    <t>20059100</t>
  </si>
  <si>
    <t>20059900</t>
  </si>
  <si>
    <t>20060000</t>
  </si>
  <si>
    <t>2007</t>
  </si>
  <si>
    <t>20071000</t>
  </si>
  <si>
    <t>20079100</t>
  </si>
  <si>
    <t>20079900</t>
  </si>
  <si>
    <t>2008</t>
  </si>
  <si>
    <t>20081100</t>
  </si>
  <si>
    <t>20081900</t>
  </si>
  <si>
    <t>20082000</t>
  </si>
  <si>
    <t>20083000</t>
  </si>
  <si>
    <t>20084000</t>
  </si>
  <si>
    <t>20085000</t>
  </si>
  <si>
    <t>20086000</t>
  </si>
  <si>
    <t>20087000</t>
  </si>
  <si>
    <t>20088000</t>
  </si>
  <si>
    <t>20089100</t>
  </si>
  <si>
    <t>20089300</t>
  </si>
  <si>
    <t>20089700</t>
  </si>
  <si>
    <t>20089900</t>
  </si>
  <si>
    <t>2009</t>
  </si>
  <si>
    <t>20091100</t>
  </si>
  <si>
    <t>20091200</t>
  </si>
  <si>
    <t>20091900</t>
  </si>
  <si>
    <t>20092100</t>
  </si>
  <si>
    <t>20092900</t>
  </si>
  <si>
    <t>20093100</t>
  </si>
  <si>
    <t>20093900</t>
  </si>
  <si>
    <t>20094100</t>
  </si>
  <si>
    <t>20094900</t>
  </si>
  <si>
    <t>20095000</t>
  </si>
  <si>
    <t>20096100</t>
  </si>
  <si>
    <t>20096900</t>
  </si>
  <si>
    <t>20097100</t>
  </si>
  <si>
    <t>20097900</t>
  </si>
  <si>
    <t>20098100</t>
  </si>
  <si>
    <t>20098900</t>
  </si>
  <si>
    <t>20099000</t>
  </si>
  <si>
    <t>2101</t>
  </si>
  <si>
    <t>21011100</t>
  </si>
  <si>
    <t>21011200</t>
  </si>
  <si>
    <t>21012000</t>
  </si>
  <si>
    <t>21013000</t>
  </si>
  <si>
    <t>2102</t>
  </si>
  <si>
    <t>21021000</t>
  </si>
  <si>
    <t>21022000</t>
  </si>
  <si>
    <t>21023000</t>
  </si>
  <si>
    <t>2103</t>
  </si>
  <si>
    <t>21031000</t>
  </si>
  <si>
    <t>21032000</t>
  </si>
  <si>
    <t>21033000</t>
  </si>
  <si>
    <t>21039000</t>
  </si>
  <si>
    <t>2104</t>
  </si>
  <si>
    <t>21041000</t>
  </si>
  <si>
    <t>21042000</t>
  </si>
  <si>
    <t>21050000</t>
  </si>
  <si>
    <t>2106</t>
  </si>
  <si>
    <t>21061000</t>
  </si>
  <si>
    <t>21069000</t>
  </si>
  <si>
    <t>2201</t>
  </si>
  <si>
    <t>22011000</t>
  </si>
  <si>
    <t>22019000</t>
  </si>
  <si>
    <t>2202</t>
  </si>
  <si>
    <t>22021000</t>
  </si>
  <si>
    <t>22029010</t>
  </si>
  <si>
    <t>22029020</t>
  </si>
  <si>
    <t>22029090</t>
  </si>
  <si>
    <t>22030000</t>
  </si>
  <si>
    <t>2204</t>
  </si>
  <si>
    <t>22041000</t>
  </si>
  <si>
    <t>22042100</t>
  </si>
  <si>
    <t>22042900</t>
  </si>
  <si>
    <t>22043000</t>
  </si>
  <si>
    <t>2205</t>
  </si>
  <si>
    <t>22051000</t>
  </si>
  <si>
    <t>22059000</t>
  </si>
  <si>
    <t>22060000</t>
  </si>
  <si>
    <t>2207</t>
  </si>
  <si>
    <t>22071000</t>
  </si>
  <si>
    <t>22072000</t>
  </si>
  <si>
    <t>2208</t>
  </si>
  <si>
    <t>22082000</t>
  </si>
  <si>
    <t>22083000</t>
  </si>
  <si>
    <t>22084000</t>
  </si>
  <si>
    <t>22085000</t>
  </si>
  <si>
    <t>22086000</t>
  </si>
  <si>
    <t>22087000</t>
  </si>
  <si>
    <t>22089000</t>
  </si>
  <si>
    <t>22090000</t>
  </si>
  <si>
    <t>2301</t>
  </si>
  <si>
    <t>23011000</t>
  </si>
  <si>
    <t>23012000</t>
  </si>
  <si>
    <t>2302</t>
  </si>
  <si>
    <t>23021000</t>
  </si>
  <si>
    <t>23023000</t>
  </si>
  <si>
    <t>23024000</t>
  </si>
  <si>
    <t>23025000</t>
  </si>
  <si>
    <t>2303</t>
  </si>
  <si>
    <t>23031000</t>
  </si>
  <si>
    <t>23032000</t>
  </si>
  <si>
    <t>23033000</t>
  </si>
  <si>
    <t>23040000</t>
  </si>
  <si>
    <t>23050000</t>
  </si>
  <si>
    <t>2306</t>
  </si>
  <si>
    <t>23061000</t>
  </si>
  <si>
    <t>23062000</t>
  </si>
  <si>
    <t>23063000</t>
  </si>
  <si>
    <t>23064100</t>
  </si>
  <si>
    <t>23064900</t>
  </si>
  <si>
    <t>23065000</t>
  </si>
  <si>
    <t>23066000</t>
  </si>
  <si>
    <t>23069000</t>
  </si>
  <si>
    <t>23070000</t>
  </si>
  <si>
    <t>23080000</t>
  </si>
  <si>
    <t>2309</t>
  </si>
  <si>
    <t>23091000</t>
  </si>
  <si>
    <t>23099000</t>
  </si>
  <si>
    <t>2401</t>
  </si>
  <si>
    <t>24011000</t>
  </si>
  <si>
    <t>24012000</t>
  </si>
  <si>
    <t>24013000</t>
  </si>
  <si>
    <t>2402</t>
  </si>
  <si>
    <t>24021000</t>
  </si>
  <si>
    <t>24022000</t>
  </si>
  <si>
    <t>24029000</t>
  </si>
  <si>
    <t>2403</t>
  </si>
  <si>
    <t>24031100</t>
  </si>
  <si>
    <t>24031900</t>
  </si>
  <si>
    <t>24039100</t>
  </si>
  <si>
    <t>24039200</t>
  </si>
  <si>
    <t>24039900</t>
  </si>
  <si>
    <t>25010000</t>
  </si>
  <si>
    <t>25020000</t>
  </si>
  <si>
    <t>25030000</t>
  </si>
  <si>
    <t>2504</t>
  </si>
  <si>
    <t>25041000</t>
  </si>
  <si>
    <t>25049000</t>
  </si>
  <si>
    <t>2505</t>
  </si>
  <si>
    <t>25051000</t>
  </si>
  <si>
    <t>25059000</t>
  </si>
  <si>
    <t>2506</t>
  </si>
  <si>
    <t>25061000</t>
  </si>
  <si>
    <t>25062000</t>
  </si>
  <si>
    <t>25070000</t>
  </si>
  <si>
    <t>2508</t>
  </si>
  <si>
    <t>25081000</t>
  </si>
  <si>
    <t>25083000</t>
  </si>
  <si>
    <t>25084000</t>
  </si>
  <si>
    <t>25085000</t>
  </si>
  <si>
    <t>25086000</t>
  </si>
  <si>
    <t>25087000</t>
  </si>
  <si>
    <t>25090000</t>
  </si>
  <si>
    <t>2510</t>
  </si>
  <si>
    <t>25101000</t>
  </si>
  <si>
    <t>25102000</t>
  </si>
  <si>
    <t>2511</t>
  </si>
  <si>
    <t>25111000</t>
  </si>
  <si>
    <t>25112000</t>
  </si>
  <si>
    <t>25120000</t>
  </si>
  <si>
    <t>2513</t>
  </si>
  <si>
    <t>25131000</t>
  </si>
  <si>
    <t>25132000</t>
  </si>
  <si>
    <t>25140000</t>
  </si>
  <si>
    <t>2515</t>
  </si>
  <si>
    <t>25151100</t>
  </si>
  <si>
    <t>25151200</t>
  </si>
  <si>
    <t>25152000</t>
  </si>
  <si>
    <t>2516</t>
  </si>
  <si>
    <t>25161100</t>
  </si>
  <si>
    <t>25161200</t>
  </si>
  <si>
    <t>25162000</t>
  </si>
  <si>
    <t>25169000</t>
  </si>
  <si>
    <t>2517</t>
  </si>
  <si>
    <t>25171000</t>
  </si>
  <si>
    <t>25172000</t>
  </si>
  <si>
    <t>25173000</t>
  </si>
  <si>
    <t>25174100</t>
  </si>
  <si>
    <t>25174900</t>
  </si>
  <si>
    <t>2518</t>
  </si>
  <si>
    <t>25181000</t>
  </si>
  <si>
    <t>25182000</t>
  </si>
  <si>
    <t>25183000</t>
  </si>
  <si>
    <t>2519</t>
  </si>
  <si>
    <t>25191000</t>
  </si>
  <si>
    <t>25199000</t>
  </si>
  <si>
    <t>2520</t>
  </si>
  <si>
    <t>25201000</t>
  </si>
  <si>
    <t>25202000</t>
  </si>
  <si>
    <t>25210000</t>
  </si>
  <si>
    <t>2522</t>
  </si>
  <si>
    <t>25221000</t>
  </si>
  <si>
    <t>25222000</t>
  </si>
  <si>
    <t>25223000</t>
  </si>
  <si>
    <t>2523</t>
  </si>
  <si>
    <t>25231000</t>
  </si>
  <si>
    <t>25232100</t>
  </si>
  <si>
    <t>25232900</t>
  </si>
  <si>
    <t>25233000</t>
  </si>
  <si>
    <t>25239000</t>
  </si>
  <si>
    <t>2524</t>
  </si>
  <si>
    <t>25241000</t>
  </si>
  <si>
    <t>25249000</t>
  </si>
  <si>
    <t>2525</t>
  </si>
  <si>
    <t>25251000</t>
  </si>
  <si>
    <t>25252000</t>
  </si>
  <si>
    <t>25253000</t>
  </si>
  <si>
    <t>2526</t>
  </si>
  <si>
    <t>25261000</t>
  </si>
  <si>
    <t>25262000</t>
  </si>
  <si>
    <t>25280000</t>
  </si>
  <si>
    <t>2529</t>
  </si>
  <si>
    <t>25291000</t>
  </si>
  <si>
    <t>25292100</t>
  </si>
  <si>
    <t>25292200</t>
  </si>
  <si>
    <t>25293000</t>
  </si>
  <si>
    <t>2530</t>
  </si>
  <si>
    <t>25301000</t>
  </si>
  <si>
    <t>25302000</t>
  </si>
  <si>
    <t>25309000</t>
  </si>
  <si>
    <t>2601</t>
  </si>
  <si>
    <t>26011100</t>
  </si>
  <si>
    <t>26011200</t>
  </si>
  <si>
    <t>26012000</t>
  </si>
  <si>
    <t>26020000</t>
  </si>
  <si>
    <t>26030000</t>
  </si>
  <si>
    <t>26040000</t>
  </si>
  <si>
    <t>26050000</t>
  </si>
  <si>
    <t>26060000</t>
  </si>
  <si>
    <t>26070000</t>
  </si>
  <si>
    <t>26080000</t>
  </si>
  <si>
    <t>26090000</t>
  </si>
  <si>
    <t>26100000</t>
  </si>
  <si>
    <t>26110000</t>
  </si>
  <si>
    <t>2612</t>
  </si>
  <si>
    <t>26121000</t>
  </si>
  <si>
    <t>26122000</t>
  </si>
  <si>
    <t>2613</t>
  </si>
  <si>
    <t>26131000</t>
  </si>
  <si>
    <t>26139000</t>
  </si>
  <si>
    <t>26140000</t>
  </si>
  <si>
    <t>2615</t>
  </si>
  <si>
    <t>26151000</t>
  </si>
  <si>
    <t>26159000</t>
  </si>
  <si>
    <t>2616</t>
  </si>
  <si>
    <t>26161000</t>
  </si>
  <si>
    <t>26169000</t>
  </si>
  <si>
    <t>2617</t>
  </si>
  <si>
    <t>26171000</t>
  </si>
  <si>
    <t>26179000</t>
  </si>
  <si>
    <t>26180000</t>
  </si>
  <si>
    <t>26190000</t>
  </si>
  <si>
    <t>2620</t>
  </si>
  <si>
    <t>26201100</t>
  </si>
  <si>
    <t>26201900</t>
  </si>
  <si>
    <t>26202100</t>
  </si>
  <si>
    <t>26202900</t>
  </si>
  <si>
    <t>26203000</t>
  </si>
  <si>
    <t>26204000</t>
  </si>
  <si>
    <t>26206000</t>
  </si>
  <si>
    <t>26209100</t>
  </si>
  <si>
    <t>26209900</t>
  </si>
  <si>
    <t>2621</t>
  </si>
  <si>
    <t>26211000</t>
  </si>
  <si>
    <t>26219000</t>
  </si>
  <si>
    <t>2701</t>
  </si>
  <si>
    <t>27011100</t>
  </si>
  <si>
    <t>27011200</t>
  </si>
  <si>
    <t>27011900</t>
  </si>
  <si>
    <t>27012000</t>
  </si>
  <si>
    <t>2702</t>
  </si>
  <si>
    <t>27021000</t>
  </si>
  <si>
    <t>27022000</t>
  </si>
  <si>
    <t>27030000</t>
  </si>
  <si>
    <t>27040000</t>
  </si>
  <si>
    <t>27050000</t>
  </si>
  <si>
    <t>27060000</t>
  </si>
  <si>
    <t>2707</t>
  </si>
  <si>
    <t>27071000</t>
  </si>
  <si>
    <t>27072000</t>
  </si>
  <si>
    <t>27073000</t>
  </si>
  <si>
    <t>27074000</t>
  </si>
  <si>
    <t>27075000</t>
  </si>
  <si>
    <t>27079100</t>
  </si>
  <si>
    <t>27079900</t>
  </si>
  <si>
    <t>2708</t>
  </si>
  <si>
    <t>27081000</t>
  </si>
  <si>
    <t>27082000</t>
  </si>
  <si>
    <t>27090000</t>
  </si>
  <si>
    <t>2710</t>
  </si>
  <si>
    <t>27101220</t>
  </si>
  <si>
    <t>27101290</t>
  </si>
  <si>
    <t>27101910</t>
  </si>
  <si>
    <t>27101920</t>
  </si>
  <si>
    <t>27101930</t>
  </si>
  <si>
    <t>27101940</t>
  </si>
  <si>
    <t>27101950</t>
  </si>
  <si>
    <t>27101990</t>
  </si>
  <si>
    <t>27102000</t>
  </si>
  <si>
    <t>27109100</t>
  </si>
  <si>
    <t>27109900</t>
  </si>
  <si>
    <t>2711</t>
  </si>
  <si>
    <t>27111100</t>
  </si>
  <si>
    <t>27111200</t>
  </si>
  <si>
    <t>27111300</t>
  </si>
  <si>
    <t>27111400</t>
  </si>
  <si>
    <t>27111900</t>
  </si>
  <si>
    <t>27112100</t>
  </si>
  <si>
    <t>27112900</t>
  </si>
  <si>
    <t>2712</t>
  </si>
  <si>
    <t>27121000</t>
  </si>
  <si>
    <t>27122000</t>
  </si>
  <si>
    <t>27129000</t>
  </si>
  <si>
    <t>2713</t>
  </si>
  <si>
    <t>27131100</t>
  </si>
  <si>
    <t>27131200</t>
  </si>
  <si>
    <t>27132000</t>
  </si>
  <si>
    <t>27139000</t>
  </si>
  <si>
    <t>2714</t>
  </si>
  <si>
    <t>27141000</t>
  </si>
  <si>
    <t>27149000</t>
  </si>
  <si>
    <t>27150000</t>
  </si>
  <si>
    <t>27160000</t>
  </si>
  <si>
    <t>2801</t>
  </si>
  <si>
    <t>28011000</t>
  </si>
  <si>
    <t>28012000</t>
  </si>
  <si>
    <t>28013000</t>
  </si>
  <si>
    <t>28020000</t>
  </si>
  <si>
    <t>28030000</t>
  </si>
  <si>
    <t>2804</t>
  </si>
  <si>
    <t>28041000</t>
  </si>
  <si>
    <t>28042100</t>
  </si>
  <si>
    <t>28042900</t>
  </si>
  <si>
    <t>28043000</t>
  </si>
  <si>
    <t>28044000</t>
  </si>
  <si>
    <t>28045000</t>
  </si>
  <si>
    <t>28046100</t>
  </si>
  <si>
    <t>28046900</t>
  </si>
  <si>
    <t>28047000</t>
  </si>
  <si>
    <t>28048000</t>
  </si>
  <si>
    <t>28049000</t>
  </si>
  <si>
    <t>2805</t>
  </si>
  <si>
    <t>28051100</t>
  </si>
  <si>
    <t>28051200</t>
  </si>
  <si>
    <t>28051900</t>
  </si>
  <si>
    <t>28053000</t>
  </si>
  <si>
    <t>28054000</t>
  </si>
  <si>
    <t>2806</t>
  </si>
  <si>
    <t>28061000</t>
  </si>
  <si>
    <t>28062000</t>
  </si>
  <si>
    <t>28070000</t>
  </si>
  <si>
    <t>28080000</t>
  </si>
  <si>
    <t>2809</t>
  </si>
  <si>
    <t>28091000</t>
  </si>
  <si>
    <t>28092000</t>
  </si>
  <si>
    <t>28100000</t>
  </si>
  <si>
    <t>2811</t>
  </si>
  <si>
    <t>28111100</t>
  </si>
  <si>
    <t>28111910</t>
  </si>
  <si>
    <t>28111990</t>
  </si>
  <si>
    <t>28112100</t>
  </si>
  <si>
    <t>28112200</t>
  </si>
  <si>
    <t>28112900</t>
  </si>
  <si>
    <t>2812</t>
  </si>
  <si>
    <t>28121010</t>
  </si>
  <si>
    <t>28121020</t>
  </si>
  <si>
    <t>28121030</t>
  </si>
  <si>
    <t>28121040</t>
  </si>
  <si>
    <t>28121050</t>
  </si>
  <si>
    <t>28121090</t>
  </si>
  <si>
    <t>28129000</t>
  </si>
  <si>
    <t>2813</t>
  </si>
  <si>
    <t>28131000</t>
  </si>
  <si>
    <t>28139000</t>
  </si>
  <si>
    <t>2814</t>
  </si>
  <si>
    <t>28141000</t>
  </si>
  <si>
    <t>28142000</t>
  </si>
  <si>
    <t>2815</t>
  </si>
  <si>
    <t>28151100</t>
  </si>
  <si>
    <t>28151200</t>
  </si>
  <si>
    <t>28152000</t>
  </si>
  <si>
    <t>28153000</t>
  </si>
  <si>
    <t>2816</t>
  </si>
  <si>
    <t>28161000</t>
  </si>
  <si>
    <t>28164000</t>
  </si>
  <si>
    <t>28170000</t>
  </si>
  <si>
    <t>2818</t>
  </si>
  <si>
    <t>28181000</t>
  </si>
  <si>
    <t>28182000</t>
  </si>
  <si>
    <t>28183000</t>
  </si>
  <si>
    <t>2819</t>
  </si>
  <si>
    <t>28191000</t>
  </si>
  <si>
    <t>28199000</t>
  </si>
  <si>
    <t>2820</t>
  </si>
  <si>
    <t>28201000</t>
  </si>
  <si>
    <t>28209000</t>
  </si>
  <si>
    <t>2821</t>
  </si>
  <si>
    <t>28211000</t>
  </si>
  <si>
    <t>28212000</t>
  </si>
  <si>
    <t>28220000</t>
  </si>
  <si>
    <t>28230000</t>
  </si>
  <si>
    <t>2824</t>
  </si>
  <si>
    <t>28241000</t>
  </si>
  <si>
    <t>28249000</t>
  </si>
  <si>
    <t>2825</t>
  </si>
  <si>
    <t>28251000</t>
  </si>
  <si>
    <t>28252000</t>
  </si>
  <si>
    <t>28253000</t>
  </si>
  <si>
    <t>28254000</t>
  </si>
  <si>
    <t>28255000</t>
  </si>
  <si>
    <t>28256000</t>
  </si>
  <si>
    <t>28257000</t>
  </si>
  <si>
    <t>28258000</t>
  </si>
  <si>
    <t>28259000</t>
  </si>
  <si>
    <t>2826</t>
  </si>
  <si>
    <t>28261200</t>
  </si>
  <si>
    <t>28261900</t>
  </si>
  <si>
    <t>28263000</t>
  </si>
  <si>
    <t>28269000</t>
  </si>
  <si>
    <t>2827</t>
  </si>
  <si>
    <t>28271000</t>
  </si>
  <si>
    <t>28272000</t>
  </si>
  <si>
    <t>28273100</t>
  </si>
  <si>
    <t>28273200</t>
  </si>
  <si>
    <t>28273500</t>
  </si>
  <si>
    <t>28273900</t>
  </si>
  <si>
    <t>28274100</t>
  </si>
  <si>
    <t>28274900</t>
  </si>
  <si>
    <t>28275100</t>
  </si>
  <si>
    <t>28275900</t>
  </si>
  <si>
    <t>28276000</t>
  </si>
  <si>
    <t>2828</t>
  </si>
  <si>
    <t>28281000</t>
  </si>
  <si>
    <t>28289000</t>
  </si>
  <si>
    <t>2829</t>
  </si>
  <si>
    <t>28291100</t>
  </si>
  <si>
    <t>28291900</t>
  </si>
  <si>
    <t>28299000</t>
  </si>
  <si>
    <t>2830</t>
  </si>
  <si>
    <t>28301000</t>
  </si>
  <si>
    <t>28309000</t>
  </si>
  <si>
    <t>2831</t>
  </si>
  <si>
    <t>28311000</t>
  </si>
  <si>
    <t>28319000</t>
  </si>
  <si>
    <t>2832</t>
  </si>
  <si>
    <t>28321000</t>
  </si>
  <si>
    <t>28322000</t>
  </si>
  <si>
    <t>28323000</t>
  </si>
  <si>
    <t>2833</t>
  </si>
  <si>
    <t>28331100</t>
  </si>
  <si>
    <t>28331900</t>
  </si>
  <si>
    <t>28332100</t>
  </si>
  <si>
    <t>28332200</t>
  </si>
  <si>
    <t>28332400</t>
  </si>
  <si>
    <t>28332500</t>
  </si>
  <si>
    <t>28332700</t>
  </si>
  <si>
    <t>28332900</t>
  </si>
  <si>
    <t>28333000</t>
  </si>
  <si>
    <t>28334000</t>
  </si>
  <si>
    <t>2834</t>
  </si>
  <si>
    <t>28341000</t>
  </si>
  <si>
    <t>28342100</t>
  </si>
  <si>
    <t>28342900</t>
  </si>
  <si>
    <t>2835</t>
  </si>
  <si>
    <t>28351000</t>
  </si>
  <si>
    <t>28352200</t>
  </si>
  <si>
    <t>28352400</t>
  </si>
  <si>
    <t>28352500</t>
  </si>
  <si>
    <t>28352600</t>
  </si>
  <si>
    <t>28352900</t>
  </si>
  <si>
    <t>28353100</t>
  </si>
  <si>
    <t>28353900</t>
  </si>
  <si>
    <t>2836</t>
  </si>
  <si>
    <t>28362000</t>
  </si>
  <si>
    <t>28363000</t>
  </si>
  <si>
    <t>28364000</t>
  </si>
  <si>
    <t>28365000</t>
  </si>
  <si>
    <t>28366000</t>
  </si>
  <si>
    <t>28369100</t>
  </si>
  <si>
    <t>28369200</t>
  </si>
  <si>
    <t>28369900</t>
  </si>
  <si>
    <t>2837</t>
  </si>
  <si>
    <t>28371100</t>
  </si>
  <si>
    <t>28371900</t>
  </si>
  <si>
    <t>28372000</t>
  </si>
  <si>
    <t>2839</t>
  </si>
  <si>
    <t>28391100</t>
  </si>
  <si>
    <t>28391900</t>
  </si>
  <si>
    <t>28399000</t>
  </si>
  <si>
    <t>2840</t>
  </si>
  <si>
    <t>28401100</t>
  </si>
  <si>
    <t>28401900</t>
  </si>
  <si>
    <t>28402000</t>
  </si>
  <si>
    <t>28403000</t>
  </si>
  <si>
    <t>2841</t>
  </si>
  <si>
    <t>28413000</t>
  </si>
  <si>
    <t>28415000</t>
  </si>
  <si>
    <t>28416100</t>
  </si>
  <si>
    <t>28416900</t>
  </si>
  <si>
    <t>28417000</t>
  </si>
  <si>
    <t>28418000</t>
  </si>
  <si>
    <t>28419000</t>
  </si>
  <si>
    <t>2842</t>
  </si>
  <si>
    <t>28421000</t>
  </si>
  <si>
    <t>28429000</t>
  </si>
  <si>
    <t>2843</t>
  </si>
  <si>
    <t>28431000</t>
  </si>
  <si>
    <t>28432100</t>
  </si>
  <si>
    <t>28432900</t>
  </si>
  <si>
    <t>28433000</t>
  </si>
  <si>
    <t>28439000</t>
  </si>
  <si>
    <t>2844</t>
  </si>
  <si>
    <t>28441000</t>
  </si>
  <si>
    <t>28442000</t>
  </si>
  <si>
    <t>28443000</t>
  </si>
  <si>
    <t>28444000</t>
  </si>
  <si>
    <t>28445000</t>
  </si>
  <si>
    <t>2845</t>
  </si>
  <si>
    <t>28451000</t>
  </si>
  <si>
    <t>28459000</t>
  </si>
  <si>
    <t>2846</t>
  </si>
  <si>
    <t>28461000</t>
  </si>
  <si>
    <t>28469000</t>
  </si>
  <si>
    <t>28470000</t>
  </si>
  <si>
    <t>28480000</t>
  </si>
  <si>
    <t>2849</t>
  </si>
  <si>
    <t>28491000</t>
  </si>
  <si>
    <t>28492000</t>
  </si>
  <si>
    <t>28499000</t>
  </si>
  <si>
    <t>28500000</t>
  </si>
  <si>
    <t>2852</t>
  </si>
  <si>
    <t>28521000</t>
  </si>
  <si>
    <t>28529000</t>
  </si>
  <si>
    <t>28530000</t>
  </si>
  <si>
    <t>2901</t>
  </si>
  <si>
    <t>29011000</t>
  </si>
  <si>
    <t>29012100</t>
  </si>
  <si>
    <t>29012200</t>
  </si>
  <si>
    <t>29012300</t>
  </si>
  <si>
    <t>29012400</t>
  </si>
  <si>
    <t>29012900</t>
  </si>
  <si>
    <t>2902</t>
  </si>
  <si>
    <t>29021100</t>
  </si>
  <si>
    <t>29021900</t>
  </si>
  <si>
    <t>29022000</t>
  </si>
  <si>
    <t>29023000</t>
  </si>
  <si>
    <t>29024100</t>
  </si>
  <si>
    <t>29024200</t>
  </si>
  <si>
    <t>29024300</t>
  </si>
  <si>
    <t>29024400</t>
  </si>
  <si>
    <t>29025000</t>
  </si>
  <si>
    <t>29026000</t>
  </si>
  <si>
    <t>29027000</t>
  </si>
  <si>
    <t>29029000</t>
  </si>
  <si>
    <t>2903</t>
  </si>
  <si>
    <t>29031100</t>
  </si>
  <si>
    <t>29031200</t>
  </si>
  <si>
    <t>29031300</t>
  </si>
  <si>
    <t>29031400</t>
  </si>
  <si>
    <t>29031500</t>
  </si>
  <si>
    <t>29031910</t>
  </si>
  <si>
    <t>29031990</t>
  </si>
  <si>
    <t>29032100</t>
  </si>
  <si>
    <t>29032200</t>
  </si>
  <si>
    <t>29032300</t>
  </si>
  <si>
    <t>29032900</t>
  </si>
  <si>
    <t>29033100</t>
  </si>
  <si>
    <t>29033910</t>
  </si>
  <si>
    <t>29033920</t>
  </si>
  <si>
    <t>29033990</t>
  </si>
  <si>
    <t>29034520</t>
  </si>
  <si>
    <t>29034530</t>
  </si>
  <si>
    <t>29034540</t>
  </si>
  <si>
    <t>29034550</t>
  </si>
  <si>
    <t>29034560</t>
  </si>
  <si>
    <t>29034590</t>
  </si>
  <si>
    <t>29034920</t>
  </si>
  <si>
    <t>29034930</t>
  </si>
  <si>
    <t>29034940</t>
  </si>
  <si>
    <t>29034950</t>
  </si>
  <si>
    <t>29034990</t>
  </si>
  <si>
    <t>29037100</t>
  </si>
  <si>
    <t>29037200</t>
  </si>
  <si>
    <t>29037300</t>
  </si>
  <si>
    <t>29037400</t>
  </si>
  <si>
    <t>29037500</t>
  </si>
  <si>
    <t>29037600</t>
  </si>
  <si>
    <t>29037700</t>
  </si>
  <si>
    <t>29037800</t>
  </si>
  <si>
    <t>29037900</t>
  </si>
  <si>
    <t>29038100</t>
  </si>
  <si>
    <t>29038200</t>
  </si>
  <si>
    <t>29038900</t>
  </si>
  <si>
    <t>29039100</t>
  </si>
  <si>
    <t>29039200</t>
  </si>
  <si>
    <t>29039900</t>
  </si>
  <si>
    <t>2904</t>
  </si>
  <si>
    <t>29041000</t>
  </si>
  <si>
    <t>29042000</t>
  </si>
  <si>
    <t>29049010</t>
  </si>
  <si>
    <t>29049090</t>
  </si>
  <si>
    <t>2905</t>
  </si>
  <si>
    <t>29051100</t>
  </si>
  <si>
    <t>29051200</t>
  </si>
  <si>
    <t>29051300</t>
  </si>
  <si>
    <t>29051400</t>
  </si>
  <si>
    <t>29051600</t>
  </si>
  <si>
    <t>29051700</t>
  </si>
  <si>
    <t>29051910</t>
  </si>
  <si>
    <t>29051990</t>
  </si>
  <si>
    <t>29052200</t>
  </si>
  <si>
    <t>29052900</t>
  </si>
  <si>
    <t>29053100</t>
  </si>
  <si>
    <t>29053200</t>
  </si>
  <si>
    <t>29053900</t>
  </si>
  <si>
    <t>29054100</t>
  </si>
  <si>
    <t>29054200</t>
  </si>
  <si>
    <t>29054300</t>
  </si>
  <si>
    <t>29054400</t>
  </si>
  <si>
    <t>29054500</t>
  </si>
  <si>
    <t>29054900</t>
  </si>
  <si>
    <t>29055100</t>
  </si>
  <si>
    <t>29055900</t>
  </si>
  <si>
    <t>2906</t>
  </si>
  <si>
    <t>29061100</t>
  </si>
  <si>
    <t>29061200</t>
  </si>
  <si>
    <t>29061300</t>
  </si>
  <si>
    <t>29061900</t>
  </si>
  <si>
    <t>29062100</t>
  </si>
  <si>
    <t>29062900</t>
  </si>
  <si>
    <t>2907</t>
  </si>
  <si>
    <t>29071100</t>
  </si>
  <si>
    <t>29071200</t>
  </si>
  <si>
    <t>29071300</t>
  </si>
  <si>
    <t>29071500</t>
  </si>
  <si>
    <t>29071900</t>
  </si>
  <si>
    <t>29072100</t>
  </si>
  <si>
    <t>29072200</t>
  </si>
  <si>
    <t>29072300</t>
  </si>
  <si>
    <t>29072900</t>
  </si>
  <si>
    <t>2908</t>
  </si>
  <si>
    <t>29081100</t>
  </si>
  <si>
    <t>29081900</t>
  </si>
  <si>
    <t>29089100</t>
  </si>
  <si>
    <t>29089200</t>
  </si>
  <si>
    <t>29089900</t>
  </si>
  <si>
    <t>2909</t>
  </si>
  <si>
    <t>29091100</t>
  </si>
  <si>
    <t>29091900</t>
  </si>
  <si>
    <t>29092000</t>
  </si>
  <si>
    <t>29093000</t>
  </si>
  <si>
    <t>29094100</t>
  </si>
  <si>
    <t>29094300</t>
  </si>
  <si>
    <t>29094400</t>
  </si>
  <si>
    <t>29094900</t>
  </si>
  <si>
    <t>29095000</t>
  </si>
  <si>
    <t>29096000</t>
  </si>
  <si>
    <t>2910</t>
  </si>
  <si>
    <t>29101000</t>
  </si>
  <si>
    <t>29102000</t>
  </si>
  <si>
    <t>29103000</t>
  </si>
  <si>
    <t>29104000</t>
  </si>
  <si>
    <t>29109000</t>
  </si>
  <si>
    <t>29110000</t>
  </si>
  <si>
    <t>2912</t>
  </si>
  <si>
    <t>29121100</t>
  </si>
  <si>
    <t>29121200</t>
  </si>
  <si>
    <t>29121900</t>
  </si>
  <si>
    <t>29122100</t>
  </si>
  <si>
    <t>29122900</t>
  </si>
  <si>
    <t>29124100</t>
  </si>
  <si>
    <t>29124200</t>
  </si>
  <si>
    <t>29124900</t>
  </si>
  <si>
    <t>29125000</t>
  </si>
  <si>
    <t>29126000</t>
  </si>
  <si>
    <t>29130000</t>
  </si>
  <si>
    <t>2914</t>
  </si>
  <si>
    <t>29141100</t>
  </si>
  <si>
    <t>29141200</t>
  </si>
  <si>
    <t>29141300</t>
  </si>
  <si>
    <t>29141900</t>
  </si>
  <si>
    <t>29142200</t>
  </si>
  <si>
    <t>29142300</t>
  </si>
  <si>
    <t>29142900</t>
  </si>
  <si>
    <t>29143100</t>
  </si>
  <si>
    <t>29143900</t>
  </si>
  <si>
    <t>29144000</t>
  </si>
  <si>
    <t>29145000</t>
  </si>
  <si>
    <t>29146100</t>
  </si>
  <si>
    <t>29146900</t>
  </si>
  <si>
    <t>29147000</t>
  </si>
  <si>
    <t>2915</t>
  </si>
  <si>
    <t>29151100</t>
  </si>
  <si>
    <t>29151200</t>
  </si>
  <si>
    <t>29151300</t>
  </si>
  <si>
    <t>29152100</t>
  </si>
  <si>
    <t>29152400</t>
  </si>
  <si>
    <t>29152900</t>
  </si>
  <si>
    <t>29153100</t>
  </si>
  <si>
    <t>29153200</t>
  </si>
  <si>
    <t>29153300</t>
  </si>
  <si>
    <t>29153600</t>
  </si>
  <si>
    <t>29153900</t>
  </si>
  <si>
    <t>29154000</t>
  </si>
  <si>
    <t>29155000</t>
  </si>
  <si>
    <t>29156000</t>
  </si>
  <si>
    <t>29157000</t>
  </si>
  <si>
    <t>29159000</t>
  </si>
  <si>
    <t>2916</t>
  </si>
  <si>
    <t>29161100</t>
  </si>
  <si>
    <t>29161200</t>
  </si>
  <si>
    <t>29161300</t>
  </si>
  <si>
    <t>29161400</t>
  </si>
  <si>
    <t>29161500</t>
  </si>
  <si>
    <t>29161600</t>
  </si>
  <si>
    <t>29161900</t>
  </si>
  <si>
    <t>29162000</t>
  </si>
  <si>
    <t>29163100</t>
  </si>
  <si>
    <t>29163200</t>
  </si>
  <si>
    <t>29163400</t>
  </si>
  <si>
    <t>29163900</t>
  </si>
  <si>
    <t>2917</t>
  </si>
  <si>
    <t>29171100</t>
  </si>
  <si>
    <t>29171200</t>
  </si>
  <si>
    <t>29171300</t>
  </si>
  <si>
    <t>29171400</t>
  </si>
  <si>
    <t>29171900</t>
  </si>
  <si>
    <t>29172000</t>
  </si>
  <si>
    <t>29173200</t>
  </si>
  <si>
    <t>29173300</t>
  </si>
  <si>
    <t>29173400</t>
  </si>
  <si>
    <t>29173500</t>
  </si>
  <si>
    <t>29173600</t>
  </si>
  <si>
    <t>29173700</t>
  </si>
  <si>
    <t>29173900</t>
  </si>
  <si>
    <t>2918</t>
  </si>
  <si>
    <t>29181100</t>
  </si>
  <si>
    <t>29181200</t>
  </si>
  <si>
    <t>29181300</t>
  </si>
  <si>
    <t>29181400</t>
  </si>
  <si>
    <t>29181500</t>
  </si>
  <si>
    <t>29181600</t>
  </si>
  <si>
    <t>29181800</t>
  </si>
  <si>
    <t>29181910</t>
  </si>
  <si>
    <t>29181990</t>
  </si>
  <si>
    <t>29182100</t>
  </si>
  <si>
    <t>29182200</t>
  </si>
  <si>
    <t>29182300</t>
  </si>
  <si>
    <t>29182900</t>
  </si>
  <si>
    <t>29183000</t>
  </si>
  <si>
    <t>29189100</t>
  </si>
  <si>
    <t>29189900</t>
  </si>
  <si>
    <t>2919</t>
  </si>
  <si>
    <t>29191000</t>
  </si>
  <si>
    <t>29199000</t>
  </si>
  <si>
    <t>2920</t>
  </si>
  <si>
    <t>29201100</t>
  </si>
  <si>
    <t>29201900</t>
  </si>
  <si>
    <t>29209010</t>
  </si>
  <si>
    <t>29209020</t>
  </si>
  <si>
    <t>29209090</t>
  </si>
  <si>
    <t>2921</t>
  </si>
  <si>
    <t>29211100</t>
  </si>
  <si>
    <t>29211910</t>
  </si>
  <si>
    <t>29211920</t>
  </si>
  <si>
    <t>29211930</t>
  </si>
  <si>
    <t>29211990</t>
  </si>
  <si>
    <t>29212100</t>
  </si>
  <si>
    <t>29212200</t>
  </si>
  <si>
    <t>29212900</t>
  </si>
  <si>
    <t>29213000</t>
  </si>
  <si>
    <t>29214100</t>
  </si>
  <si>
    <t>29214200</t>
  </si>
  <si>
    <t>29214300</t>
  </si>
  <si>
    <t>29214400</t>
  </si>
  <si>
    <t>29214500</t>
  </si>
  <si>
    <t>29214600</t>
  </si>
  <si>
    <t>29214900</t>
  </si>
  <si>
    <t>29215100</t>
  </si>
  <si>
    <t>29215900</t>
  </si>
  <si>
    <t>2922</t>
  </si>
  <si>
    <t>29221100</t>
  </si>
  <si>
    <t>29221200</t>
  </si>
  <si>
    <t>29221310</t>
  </si>
  <si>
    <t>29221320</t>
  </si>
  <si>
    <t>29221400</t>
  </si>
  <si>
    <t>29221911</t>
  </si>
  <si>
    <t>29221912</t>
  </si>
  <si>
    <t>29221919</t>
  </si>
  <si>
    <t>29221920</t>
  </si>
  <si>
    <t>29221930</t>
  </si>
  <si>
    <t>29221990</t>
  </si>
  <si>
    <t>29222100</t>
  </si>
  <si>
    <t>29222900</t>
  </si>
  <si>
    <t>29223100</t>
  </si>
  <si>
    <t>29223900</t>
  </si>
  <si>
    <t>29224100</t>
  </si>
  <si>
    <t>29224200</t>
  </si>
  <si>
    <t>29224300</t>
  </si>
  <si>
    <t>29224400</t>
  </si>
  <si>
    <t>29224900</t>
  </si>
  <si>
    <t>29225000</t>
  </si>
  <si>
    <t>2923</t>
  </si>
  <si>
    <t>29231000</t>
  </si>
  <si>
    <t>29232000</t>
  </si>
  <si>
    <t>29239000</t>
  </si>
  <si>
    <t>2924</t>
  </si>
  <si>
    <t>29241100</t>
  </si>
  <si>
    <t>29241200</t>
  </si>
  <si>
    <t>29241900</t>
  </si>
  <si>
    <t>29242100</t>
  </si>
  <si>
    <t>29242300</t>
  </si>
  <si>
    <t>29242400</t>
  </si>
  <si>
    <t>29242900</t>
  </si>
  <si>
    <t>2925</t>
  </si>
  <si>
    <t>29251100</t>
  </si>
  <si>
    <t>29251200</t>
  </si>
  <si>
    <t>29251900</t>
  </si>
  <si>
    <t>29252100</t>
  </si>
  <si>
    <t>29252900</t>
  </si>
  <si>
    <t>2926</t>
  </si>
  <si>
    <t>29261000</t>
  </si>
  <si>
    <t>29262000</t>
  </si>
  <si>
    <t>29263000</t>
  </si>
  <si>
    <t>29269000</t>
  </si>
  <si>
    <t>29270000</t>
  </si>
  <si>
    <t>29280000</t>
  </si>
  <si>
    <t>2929</t>
  </si>
  <si>
    <t>29291000</t>
  </si>
  <si>
    <t>29299010</t>
  </si>
  <si>
    <t>29299020</t>
  </si>
  <si>
    <t>29299090</t>
  </si>
  <si>
    <t>2930</t>
  </si>
  <si>
    <t>29302000</t>
  </si>
  <si>
    <t>29303000</t>
  </si>
  <si>
    <t>29304000</t>
  </si>
  <si>
    <t>29305000</t>
  </si>
  <si>
    <t>29309010</t>
  </si>
  <si>
    <t>29309020</t>
  </si>
  <si>
    <t>29309030</t>
  </si>
  <si>
    <t>29309040</t>
  </si>
  <si>
    <t>29309050</t>
  </si>
  <si>
    <t>29309060</t>
  </si>
  <si>
    <t>29309070</t>
  </si>
  <si>
    <t>29309080</t>
  </si>
  <si>
    <t>29309091</t>
  </si>
  <si>
    <t>29309099</t>
  </si>
  <si>
    <t>2931</t>
  </si>
  <si>
    <t>29310020</t>
  </si>
  <si>
    <t>29310030</t>
  </si>
  <si>
    <t>29310040</t>
  </si>
  <si>
    <t>29310050</t>
  </si>
  <si>
    <t>29310060</t>
  </si>
  <si>
    <t>29310070</t>
  </si>
  <si>
    <t>29310091</t>
  </si>
  <si>
    <t>29310099</t>
  </si>
  <si>
    <t>29311000</t>
  </si>
  <si>
    <t>29312000</t>
  </si>
  <si>
    <t>29319000</t>
  </si>
  <si>
    <t>2932</t>
  </si>
  <si>
    <t>29321100</t>
  </si>
  <si>
    <t>29321200</t>
  </si>
  <si>
    <t>29321300</t>
  </si>
  <si>
    <t>29321900</t>
  </si>
  <si>
    <t>29322000</t>
  </si>
  <si>
    <t>29329100</t>
  </si>
  <si>
    <t>29329200</t>
  </si>
  <si>
    <t>29329300</t>
  </si>
  <si>
    <t>29329400</t>
  </si>
  <si>
    <t>29329500</t>
  </si>
  <si>
    <t>29329900</t>
  </si>
  <si>
    <t>2933</t>
  </si>
  <si>
    <t>29331100</t>
  </si>
  <si>
    <t>29331900</t>
  </si>
  <si>
    <t>29332100</t>
  </si>
  <si>
    <t>29332900</t>
  </si>
  <si>
    <t>29333100</t>
  </si>
  <si>
    <t>29333200</t>
  </si>
  <si>
    <t>29333300</t>
  </si>
  <si>
    <t>29333910</t>
  </si>
  <si>
    <t>29333920</t>
  </si>
  <si>
    <t>29333990</t>
  </si>
  <si>
    <t>29334100</t>
  </si>
  <si>
    <t>29334900</t>
  </si>
  <si>
    <t>29335200</t>
  </si>
  <si>
    <t>29335300</t>
  </si>
  <si>
    <t>29335400</t>
  </si>
  <si>
    <t>29335500</t>
  </si>
  <si>
    <t>29335900</t>
  </si>
  <si>
    <t>29336100</t>
  </si>
  <si>
    <t>29336900</t>
  </si>
  <si>
    <t>29337100</t>
  </si>
  <si>
    <t>29337200</t>
  </si>
  <si>
    <t>29337900</t>
  </si>
  <si>
    <t>29339100</t>
  </si>
  <si>
    <t>29339900</t>
  </si>
  <si>
    <t>2934</t>
  </si>
  <si>
    <t>29341000</t>
  </si>
  <si>
    <t>29342000</t>
  </si>
  <si>
    <t>29343000</t>
  </si>
  <si>
    <t>29349100</t>
  </si>
  <si>
    <t>29349900</t>
  </si>
  <si>
    <t>29350000</t>
  </si>
  <si>
    <t>2936</t>
  </si>
  <si>
    <t>29362100</t>
  </si>
  <si>
    <t>29362200</t>
  </si>
  <si>
    <t>29362300</t>
  </si>
  <si>
    <t>29362400</t>
  </si>
  <si>
    <t>29362500</t>
  </si>
  <si>
    <t>29362600</t>
  </si>
  <si>
    <t>29362700</t>
  </si>
  <si>
    <t>29362800</t>
  </si>
  <si>
    <t>29362900</t>
  </si>
  <si>
    <t>29369000</t>
  </si>
  <si>
    <t>2937</t>
  </si>
  <si>
    <t>29371100</t>
  </si>
  <si>
    <t>29371200</t>
  </si>
  <si>
    <t>29371900</t>
  </si>
  <si>
    <t>29372100</t>
  </si>
  <si>
    <t>29372200</t>
  </si>
  <si>
    <t>29372300</t>
  </si>
  <si>
    <t>29372900</t>
  </si>
  <si>
    <t>29375000</t>
  </si>
  <si>
    <t>29379000</t>
  </si>
  <si>
    <t>2938</t>
  </si>
  <si>
    <t>29381000</t>
  </si>
  <si>
    <t>29389000</t>
  </si>
  <si>
    <t>2939</t>
  </si>
  <si>
    <t>29391100</t>
  </si>
  <si>
    <t>29391900</t>
  </si>
  <si>
    <t>29392000</t>
  </si>
  <si>
    <t>29393000</t>
  </si>
  <si>
    <t>29394100</t>
  </si>
  <si>
    <t>29394200</t>
  </si>
  <si>
    <t>29394300</t>
  </si>
  <si>
    <t>29394400</t>
  </si>
  <si>
    <t>29394900</t>
  </si>
  <si>
    <t>29395100</t>
  </si>
  <si>
    <t>29395900</t>
  </si>
  <si>
    <t>29396100</t>
  </si>
  <si>
    <t>29396200</t>
  </si>
  <si>
    <t>29396300</t>
  </si>
  <si>
    <t>29396900</t>
  </si>
  <si>
    <t>29399100</t>
  </si>
  <si>
    <t>29399900</t>
  </si>
  <si>
    <t>29400000</t>
  </si>
  <si>
    <t>2941</t>
  </si>
  <si>
    <t>29411000</t>
  </si>
  <si>
    <t>29412000</t>
  </si>
  <si>
    <t>29413000</t>
  </si>
  <si>
    <t>29414000</t>
  </si>
  <si>
    <t>29415000</t>
  </si>
  <si>
    <t>29419000</t>
  </si>
  <si>
    <t>29420000</t>
  </si>
  <si>
    <t>3001</t>
  </si>
  <si>
    <t>30012000</t>
  </si>
  <si>
    <t>30019000</t>
  </si>
  <si>
    <t>3002</t>
  </si>
  <si>
    <t>30021000</t>
  </si>
  <si>
    <t>30022000</t>
  </si>
  <si>
    <t>30023000</t>
  </si>
  <si>
    <t>30029010</t>
  </si>
  <si>
    <t>30029020</t>
  </si>
  <si>
    <t>30029090</t>
  </si>
  <si>
    <t>3003</t>
  </si>
  <si>
    <t>30031000</t>
  </si>
  <si>
    <t>30032000</t>
  </si>
  <si>
    <t>30033100</t>
  </si>
  <si>
    <t>30033900</t>
  </si>
  <si>
    <t>30034000</t>
  </si>
  <si>
    <t>30039000</t>
  </si>
  <si>
    <t>3004</t>
  </si>
  <si>
    <t>30041000</t>
  </si>
  <si>
    <t>30042000</t>
  </si>
  <si>
    <t>30043100</t>
  </si>
  <si>
    <t>30043200</t>
  </si>
  <si>
    <t>30043900</t>
  </si>
  <si>
    <t>30044000</t>
  </si>
  <si>
    <t>30045000</t>
  </si>
  <si>
    <t>30049000</t>
  </si>
  <si>
    <t>3005</t>
  </si>
  <si>
    <t>30051000</t>
  </si>
  <si>
    <t>30059000</t>
  </si>
  <si>
    <t>3006</t>
  </si>
  <si>
    <t>30061000</t>
  </si>
  <si>
    <t>30062000</t>
  </si>
  <si>
    <t>30063000</t>
  </si>
  <si>
    <t>30064000</t>
  </si>
  <si>
    <t>30065000</t>
  </si>
  <si>
    <t>30066000</t>
  </si>
  <si>
    <t>30067000</t>
  </si>
  <si>
    <t>30069100</t>
  </si>
  <si>
    <t>30069200</t>
  </si>
  <si>
    <t>31010000</t>
  </si>
  <si>
    <t>3102</t>
  </si>
  <si>
    <t>31021000</t>
  </si>
  <si>
    <t>31022100</t>
  </si>
  <si>
    <t>31022900</t>
  </si>
  <si>
    <t>31023000</t>
  </si>
  <si>
    <t>31024000</t>
  </si>
  <si>
    <t>31025000</t>
  </si>
  <si>
    <t>31026000</t>
  </si>
  <si>
    <t>31028000</t>
  </si>
  <si>
    <t>31029000</t>
  </si>
  <si>
    <t>3103</t>
  </si>
  <si>
    <t>31031000</t>
  </si>
  <si>
    <t>31039000</t>
  </si>
  <si>
    <t>3104</t>
  </si>
  <si>
    <t>31042000</t>
  </si>
  <si>
    <t>31043000</t>
  </si>
  <si>
    <t>31049000</t>
  </si>
  <si>
    <t>3105</t>
  </si>
  <si>
    <t>31051000</t>
  </si>
  <si>
    <t>31052000</t>
  </si>
  <si>
    <t>31053000</t>
  </si>
  <si>
    <t>31054000</t>
  </si>
  <si>
    <t>31055100</t>
  </si>
  <si>
    <t>31055900</t>
  </si>
  <si>
    <t>31056000</t>
  </si>
  <si>
    <t>31059000</t>
  </si>
  <si>
    <t>3201</t>
  </si>
  <si>
    <t>32011000</t>
  </si>
  <si>
    <t>32012000</t>
  </si>
  <si>
    <t>32019000</t>
  </si>
  <si>
    <t>3202</t>
  </si>
  <si>
    <t>32021000</t>
  </si>
  <si>
    <t>32029000</t>
  </si>
  <si>
    <t>32030000</t>
  </si>
  <si>
    <t>3204</t>
  </si>
  <si>
    <t>32041100</t>
  </si>
  <si>
    <t>32041200</t>
  </si>
  <si>
    <t>32041300</t>
  </si>
  <si>
    <t>32041400</t>
  </si>
  <si>
    <t>32041500</t>
  </si>
  <si>
    <t>32041600</t>
  </si>
  <si>
    <t>32041700</t>
  </si>
  <si>
    <t>32041900</t>
  </si>
  <si>
    <t>32042000</t>
  </si>
  <si>
    <t>32049000</t>
  </si>
  <si>
    <t>32050000</t>
  </si>
  <si>
    <t>3206</t>
  </si>
  <si>
    <t>32061100</t>
  </si>
  <si>
    <t>32061900</t>
  </si>
  <si>
    <t>32062000</t>
  </si>
  <si>
    <t>32064100</t>
  </si>
  <si>
    <t>32064200</t>
  </si>
  <si>
    <t>32064900</t>
  </si>
  <si>
    <t>32065000</t>
  </si>
  <si>
    <t>3207</t>
  </si>
  <si>
    <t>32071000</t>
  </si>
  <si>
    <t>32072000</t>
  </si>
  <si>
    <t>32073000</t>
  </si>
  <si>
    <t>32074000</t>
  </si>
  <si>
    <t>3208</t>
  </si>
  <si>
    <t>32081000</t>
  </si>
  <si>
    <t>32082000</t>
  </si>
  <si>
    <t>32089000</t>
  </si>
  <si>
    <t>3209</t>
  </si>
  <si>
    <t>32091000</t>
  </si>
  <si>
    <t>32099000</t>
  </si>
  <si>
    <t>32100000</t>
  </si>
  <si>
    <t>32110000</t>
  </si>
  <si>
    <t>3212</t>
  </si>
  <si>
    <t>32121000</t>
  </si>
  <si>
    <t>32129000</t>
  </si>
  <si>
    <t>3213</t>
  </si>
  <si>
    <t>32131000</t>
  </si>
  <si>
    <t>32139000</t>
  </si>
  <si>
    <t>3214</t>
  </si>
  <si>
    <t>32141000</t>
  </si>
  <si>
    <t>32149000</t>
  </si>
  <si>
    <t>3215</t>
  </si>
  <si>
    <t>32151100</t>
  </si>
  <si>
    <t>32151900</t>
  </si>
  <si>
    <t>32159000</t>
  </si>
  <si>
    <t>3301</t>
  </si>
  <si>
    <t>33011200</t>
  </si>
  <si>
    <t>33011300</t>
  </si>
  <si>
    <t>33011900</t>
  </si>
  <si>
    <t>33012400</t>
  </si>
  <si>
    <t>33012500</t>
  </si>
  <si>
    <t>33012900</t>
  </si>
  <si>
    <t>33013000</t>
  </si>
  <si>
    <t>33019000</t>
  </si>
  <si>
    <t>3302</t>
  </si>
  <si>
    <t>33021000</t>
  </si>
  <si>
    <t>33029000</t>
  </si>
  <si>
    <t>33030000</t>
  </si>
  <si>
    <t>3304</t>
  </si>
  <si>
    <t>33041000</t>
  </si>
  <si>
    <t>33042000</t>
  </si>
  <si>
    <t>33043000</t>
  </si>
  <si>
    <t>33049100</t>
  </si>
  <si>
    <t>33049900</t>
  </si>
  <si>
    <t>3305</t>
  </si>
  <si>
    <t>33051000</t>
  </si>
  <si>
    <t>33052000</t>
  </si>
  <si>
    <t>33053000</t>
  </si>
  <si>
    <t>33059000</t>
  </si>
  <si>
    <t>3306</t>
  </si>
  <si>
    <t>33061000</t>
  </si>
  <si>
    <t>33062000</t>
  </si>
  <si>
    <t>33069000</t>
  </si>
  <si>
    <t>3307</t>
  </si>
  <si>
    <t>33071000</t>
  </si>
  <si>
    <t>33072000</t>
  </si>
  <si>
    <t>33073000</t>
  </si>
  <si>
    <t>33074100</t>
  </si>
  <si>
    <t>33074900</t>
  </si>
  <si>
    <t>33079000</t>
  </si>
  <si>
    <t>3401</t>
  </si>
  <si>
    <t>34011100</t>
  </si>
  <si>
    <t>34011900</t>
  </si>
  <si>
    <t>34012000</t>
  </si>
  <si>
    <t>34013000</t>
  </si>
  <si>
    <t>3402</t>
  </si>
  <si>
    <t>34021100</t>
  </si>
  <si>
    <t>34021200</t>
  </si>
  <si>
    <t>34021300</t>
  </si>
  <si>
    <t>34021900</t>
  </si>
  <si>
    <t>34022000</t>
  </si>
  <si>
    <t>34029000</t>
  </si>
  <si>
    <t>3403</t>
  </si>
  <si>
    <t>34031100</t>
  </si>
  <si>
    <t>34031900</t>
  </si>
  <si>
    <t>34039100</t>
  </si>
  <si>
    <t>34039900</t>
  </si>
  <si>
    <t>3404</t>
  </si>
  <si>
    <t>34042000</t>
  </si>
  <si>
    <t>34049000</t>
  </si>
  <si>
    <t>3405</t>
  </si>
  <si>
    <t>34051000</t>
  </si>
  <si>
    <t>34052000</t>
  </si>
  <si>
    <t>34053000</t>
  </si>
  <si>
    <t>34054000</t>
  </si>
  <si>
    <t>34059000</t>
  </si>
  <si>
    <t>34060000</t>
  </si>
  <si>
    <t>34070000</t>
  </si>
  <si>
    <t>3501</t>
  </si>
  <si>
    <t>35011000</t>
  </si>
  <si>
    <t>35019000</t>
  </si>
  <si>
    <t>3502</t>
  </si>
  <si>
    <t>35021100</t>
  </si>
  <si>
    <t>35021900</t>
  </si>
  <si>
    <t>35022000</t>
  </si>
  <si>
    <t>35029000</t>
  </si>
  <si>
    <t>35030000</t>
  </si>
  <si>
    <t>35040000</t>
  </si>
  <si>
    <t>3505</t>
  </si>
  <si>
    <t>35051000</t>
  </si>
  <si>
    <t>35052000</t>
  </si>
  <si>
    <t>3506</t>
  </si>
  <si>
    <t>35061000</t>
  </si>
  <si>
    <t>35069100</t>
  </si>
  <si>
    <t>35069900</t>
  </si>
  <si>
    <t>3507</t>
  </si>
  <si>
    <t>35071000</t>
  </si>
  <si>
    <t>35079000</t>
  </si>
  <si>
    <t>36010000</t>
  </si>
  <si>
    <t>36020000</t>
  </si>
  <si>
    <t>36030000</t>
  </si>
  <si>
    <t>3604</t>
  </si>
  <si>
    <t>36041000</t>
  </si>
  <si>
    <t>36049000</t>
  </si>
  <si>
    <t>36050000</t>
  </si>
  <si>
    <t>3606</t>
  </si>
  <si>
    <t>36061000</t>
  </si>
  <si>
    <t>36069000</t>
  </si>
  <si>
    <t>3701</t>
  </si>
  <si>
    <t>37011000</t>
  </si>
  <si>
    <t>37012000</t>
  </si>
  <si>
    <t>37013000</t>
  </si>
  <si>
    <t>37019100</t>
  </si>
  <si>
    <t>37019900</t>
  </si>
  <si>
    <t>3702</t>
  </si>
  <si>
    <t>37021000</t>
  </si>
  <si>
    <t>37023100</t>
  </si>
  <si>
    <t>37023200</t>
  </si>
  <si>
    <t>37023900</t>
  </si>
  <si>
    <t>37024100</t>
  </si>
  <si>
    <t>37024200</t>
  </si>
  <si>
    <t>37024300</t>
  </si>
  <si>
    <t>37024400</t>
  </si>
  <si>
    <t>37025200</t>
  </si>
  <si>
    <t>37025300</t>
  </si>
  <si>
    <t>37025400</t>
  </si>
  <si>
    <t>37025500</t>
  </si>
  <si>
    <t>37025600</t>
  </si>
  <si>
    <t>37029600</t>
  </si>
  <si>
    <t>37029700</t>
  </si>
  <si>
    <t>37029800</t>
  </si>
  <si>
    <t>3703</t>
  </si>
  <si>
    <t>37031000</t>
  </si>
  <si>
    <t>37032000</t>
  </si>
  <si>
    <t>37039000</t>
  </si>
  <si>
    <t>37040000</t>
  </si>
  <si>
    <t>3705</t>
  </si>
  <si>
    <t>37051000</t>
  </si>
  <si>
    <t>37059000</t>
  </si>
  <si>
    <t>3706</t>
  </si>
  <si>
    <t>37061000</t>
  </si>
  <si>
    <t>37069000</t>
  </si>
  <si>
    <t>3707</t>
  </si>
  <si>
    <t>37071000</t>
  </si>
  <si>
    <t>37079000</t>
  </si>
  <si>
    <t>3801</t>
  </si>
  <si>
    <t>38011000</t>
  </si>
  <si>
    <t>38012000</t>
  </si>
  <si>
    <t>38013000</t>
  </si>
  <si>
    <t>38019000</t>
  </si>
  <si>
    <t>3802</t>
  </si>
  <si>
    <t>38021000</t>
  </si>
  <si>
    <t>38029000</t>
  </si>
  <si>
    <t>38030000</t>
  </si>
  <si>
    <t>38040000</t>
  </si>
  <si>
    <t>3805</t>
  </si>
  <si>
    <t>38051000</t>
  </si>
  <si>
    <t>38059000</t>
  </si>
  <si>
    <t>3806</t>
  </si>
  <si>
    <t>38061000</t>
  </si>
  <si>
    <t>38062000</t>
  </si>
  <si>
    <t>38063000</t>
  </si>
  <si>
    <t>38069000</t>
  </si>
  <si>
    <t>38070000</t>
  </si>
  <si>
    <t>3808</t>
  </si>
  <si>
    <t>38085000</t>
  </si>
  <si>
    <t>38089110</t>
  </si>
  <si>
    <t>38089190</t>
  </si>
  <si>
    <t>38089210</t>
  </si>
  <si>
    <t>38089290</t>
  </si>
  <si>
    <t>38089310</t>
  </si>
  <si>
    <t>38089390</t>
  </si>
  <si>
    <t>38089410</t>
  </si>
  <si>
    <t>38089490</t>
  </si>
  <si>
    <t>38089910</t>
  </si>
  <si>
    <t>38089990</t>
  </si>
  <si>
    <t>3809</t>
  </si>
  <si>
    <t>38091000</t>
  </si>
  <si>
    <t>38099100</t>
  </si>
  <si>
    <t>38099200</t>
  </si>
  <si>
    <t>38099300</t>
  </si>
  <si>
    <t>3810</t>
  </si>
  <si>
    <t>38101000</t>
  </si>
  <si>
    <t>38109000</t>
  </si>
  <si>
    <t>3811</t>
  </si>
  <si>
    <t>38111100</t>
  </si>
  <si>
    <t>38111900</t>
  </si>
  <si>
    <t>38112100</t>
  </si>
  <si>
    <t>38112900</t>
  </si>
  <si>
    <t>38119000</t>
  </si>
  <si>
    <t>3812</t>
  </si>
  <si>
    <t>38121000</t>
  </si>
  <si>
    <t>38122000</t>
  </si>
  <si>
    <t>38123000</t>
  </si>
  <si>
    <t>3813</t>
  </si>
  <si>
    <t>38130010</t>
  </si>
  <si>
    <t>38130020</t>
  </si>
  <si>
    <t>38130030</t>
  </si>
  <si>
    <t>38130040</t>
  </si>
  <si>
    <t>38130090</t>
  </si>
  <si>
    <t>3814</t>
  </si>
  <si>
    <t>38140010</t>
  </si>
  <si>
    <t>38140020</t>
  </si>
  <si>
    <t>38140030</t>
  </si>
  <si>
    <t>38140090</t>
  </si>
  <si>
    <t>3815</t>
  </si>
  <si>
    <t>38151100</t>
  </si>
  <si>
    <t>38151200</t>
  </si>
  <si>
    <t>38151900</t>
  </si>
  <si>
    <t>38159000</t>
  </si>
  <si>
    <t>38160000</t>
  </si>
  <si>
    <t>38170000</t>
  </si>
  <si>
    <t>38180000</t>
  </si>
  <si>
    <t>38190000</t>
  </si>
  <si>
    <t>38200000</t>
  </si>
  <si>
    <t>38210000</t>
  </si>
  <si>
    <t>38220000</t>
  </si>
  <si>
    <t>3823</t>
  </si>
  <si>
    <t>38231100</t>
  </si>
  <si>
    <t>38231200</t>
  </si>
  <si>
    <t>38231300</t>
  </si>
  <si>
    <t>38231900</t>
  </si>
  <si>
    <t>38237000</t>
  </si>
  <si>
    <t>3824</t>
  </si>
  <si>
    <t>38241000</t>
  </si>
  <si>
    <t>38243000</t>
  </si>
  <si>
    <t>38244000</t>
  </si>
  <si>
    <t>38245000</t>
  </si>
  <si>
    <t>38246000</t>
  </si>
  <si>
    <t>38247100</t>
  </si>
  <si>
    <t>38247200</t>
  </si>
  <si>
    <t>38247300</t>
  </si>
  <si>
    <t>38247400</t>
  </si>
  <si>
    <t>38247500</t>
  </si>
  <si>
    <t>38247600</t>
  </si>
  <si>
    <t>38247700</t>
  </si>
  <si>
    <t>38247800</t>
  </si>
  <si>
    <t>38247900</t>
  </si>
  <si>
    <t>38248100</t>
  </si>
  <si>
    <t>38248200</t>
  </si>
  <si>
    <t>38248300</t>
  </si>
  <si>
    <t>38249010</t>
  </si>
  <si>
    <t>38249020</t>
  </si>
  <si>
    <t>38249030</t>
  </si>
  <si>
    <t>38249040</t>
  </si>
  <si>
    <t>38249050</t>
  </si>
  <si>
    <t>38249061</t>
  </si>
  <si>
    <t>38249069</t>
  </si>
  <si>
    <t>38249070</t>
  </si>
  <si>
    <t>38249080</t>
  </si>
  <si>
    <t>38249090</t>
  </si>
  <si>
    <t>3825</t>
  </si>
  <si>
    <t>38251000</t>
  </si>
  <si>
    <t>38252000</t>
  </si>
  <si>
    <t>38253000</t>
  </si>
  <si>
    <t>38254100</t>
  </si>
  <si>
    <t>38254900</t>
  </si>
  <si>
    <t>38255000</t>
  </si>
  <si>
    <t>38256100</t>
  </si>
  <si>
    <t>38256900</t>
  </si>
  <si>
    <t>38259000</t>
  </si>
  <si>
    <t>38260000</t>
  </si>
  <si>
    <t>3901</t>
  </si>
  <si>
    <t>39011000</t>
  </si>
  <si>
    <t>39012000</t>
  </si>
  <si>
    <t>39013000</t>
  </si>
  <si>
    <t>39019000</t>
  </si>
  <si>
    <t>3902</t>
  </si>
  <si>
    <t>39021000</t>
  </si>
  <si>
    <t>39022000</t>
  </si>
  <si>
    <t>39023000</t>
  </si>
  <si>
    <t>39029000</t>
  </si>
  <si>
    <t>3903</t>
  </si>
  <si>
    <t>39031100</t>
  </si>
  <si>
    <t>39031900</t>
  </si>
  <si>
    <t>39032000</t>
  </si>
  <si>
    <t>39033000</t>
  </si>
  <si>
    <t>39039000</t>
  </si>
  <si>
    <t>3904</t>
  </si>
  <si>
    <t>39041000</t>
  </si>
  <si>
    <t>39042100</t>
  </si>
  <si>
    <t>39042200</t>
  </si>
  <si>
    <t>39043000</t>
  </si>
  <si>
    <t>39044000</t>
  </si>
  <si>
    <t>39045000</t>
  </si>
  <si>
    <t>39046100</t>
  </si>
  <si>
    <t>39046900</t>
  </si>
  <si>
    <t>39049000</t>
  </si>
  <si>
    <t>3905</t>
  </si>
  <si>
    <t>39051200</t>
  </si>
  <si>
    <t>39051900</t>
  </si>
  <si>
    <t>39052100</t>
  </si>
  <si>
    <t>39052900</t>
  </si>
  <si>
    <t>39053000</t>
  </si>
  <si>
    <t>39059100</t>
  </si>
  <si>
    <t>39059900</t>
  </si>
  <si>
    <t>3906</t>
  </si>
  <si>
    <t>39061000</t>
  </si>
  <si>
    <t>39069000</t>
  </si>
  <si>
    <t>3907</t>
  </si>
  <si>
    <t>39071000</t>
  </si>
  <si>
    <t>39072000</t>
  </si>
  <si>
    <t>39073000</t>
  </si>
  <si>
    <t>39074000</t>
  </si>
  <si>
    <t>39075000</t>
  </si>
  <si>
    <t>39076000</t>
  </si>
  <si>
    <t>39077000</t>
  </si>
  <si>
    <t>39079100</t>
  </si>
  <si>
    <t>39079900</t>
  </si>
  <si>
    <t>3908</t>
  </si>
  <si>
    <t>39081000</t>
  </si>
  <si>
    <t>39089000</t>
  </si>
  <si>
    <t>3909</t>
  </si>
  <si>
    <t>39091000</t>
  </si>
  <si>
    <t>39092000</t>
  </si>
  <si>
    <t>39093000</t>
  </si>
  <si>
    <t>39094000</t>
  </si>
  <si>
    <t>39095000</t>
  </si>
  <si>
    <t>39100000</t>
  </si>
  <si>
    <t>3911</t>
  </si>
  <si>
    <t>39111000</t>
  </si>
  <si>
    <t>39119000</t>
  </si>
  <si>
    <t>3912</t>
  </si>
  <si>
    <t>39121100</t>
  </si>
  <si>
    <t>39121200</t>
  </si>
  <si>
    <t>39122000</t>
  </si>
  <si>
    <t>39123100</t>
  </si>
  <si>
    <t>39123900</t>
  </si>
  <si>
    <t>39129000</t>
  </si>
  <si>
    <t>3913</t>
  </si>
  <si>
    <t>39131000</t>
  </si>
  <si>
    <t>39139000</t>
  </si>
  <si>
    <t>39140000</t>
  </si>
  <si>
    <t>3915</t>
  </si>
  <si>
    <t>39151000</t>
  </si>
  <si>
    <t>39152000</t>
  </si>
  <si>
    <t>39153000</t>
  </si>
  <si>
    <t>39159000</t>
  </si>
  <si>
    <t>3916</t>
  </si>
  <si>
    <t>39161000</t>
  </si>
  <si>
    <t>39162000</t>
  </si>
  <si>
    <t>39169000</t>
  </si>
  <si>
    <t>3917</t>
  </si>
  <si>
    <t>39171000</t>
  </si>
  <si>
    <t>39172100</t>
  </si>
  <si>
    <t>39172200</t>
  </si>
  <si>
    <t>39172300</t>
  </si>
  <si>
    <t>39172900</t>
  </si>
  <si>
    <t>39173100</t>
  </si>
  <si>
    <t>39173200</t>
  </si>
  <si>
    <t>39173300</t>
  </si>
  <si>
    <t>39173900</t>
  </si>
  <si>
    <t>39174000</t>
  </si>
  <si>
    <t>3918</t>
  </si>
  <si>
    <t>39181000</t>
  </si>
  <si>
    <t>39189000</t>
  </si>
  <si>
    <t>3919</t>
  </si>
  <si>
    <t>39191000</t>
  </si>
  <si>
    <t>39199000</t>
  </si>
  <si>
    <t>3920</t>
  </si>
  <si>
    <t>39201000</t>
  </si>
  <si>
    <t>39202000</t>
  </si>
  <si>
    <t>39203000</t>
  </si>
  <si>
    <t>39204300</t>
  </si>
  <si>
    <t>39204900</t>
  </si>
  <si>
    <t>39205100</t>
  </si>
  <si>
    <t>39205900</t>
  </si>
  <si>
    <t>39206100</t>
  </si>
  <si>
    <t>39206200</t>
  </si>
  <si>
    <t>39206300</t>
  </si>
  <si>
    <t>39206900</t>
  </si>
  <si>
    <t>39207100</t>
  </si>
  <si>
    <t>39207300</t>
  </si>
  <si>
    <t>39207900</t>
  </si>
  <si>
    <t>39209100</t>
  </si>
  <si>
    <t>39209200</t>
  </si>
  <si>
    <t>39209300</t>
  </si>
  <si>
    <t>39209400</t>
  </si>
  <si>
    <t>39209900</t>
  </si>
  <si>
    <t>3921</t>
  </si>
  <si>
    <t>39211100</t>
  </si>
  <si>
    <t>39211200</t>
  </si>
  <si>
    <t>39211300</t>
  </si>
  <si>
    <t>39211400</t>
  </si>
  <si>
    <t>39211900</t>
  </si>
  <si>
    <t>39219000</t>
  </si>
  <si>
    <t>3922</t>
  </si>
  <si>
    <t>39221000</t>
  </si>
  <si>
    <t>39222000</t>
  </si>
  <si>
    <t>39229000</t>
  </si>
  <si>
    <t>3923</t>
  </si>
  <si>
    <t>39231000</t>
  </si>
  <si>
    <t>39232100</t>
  </si>
  <si>
    <t>39232900</t>
  </si>
  <si>
    <t>39233000</t>
  </si>
  <si>
    <t>39234000</t>
  </si>
  <si>
    <t>39235000</t>
  </si>
  <si>
    <t>39239000</t>
  </si>
  <si>
    <t>3924</t>
  </si>
  <si>
    <t>39241000</t>
  </si>
  <si>
    <t>39249000</t>
  </si>
  <si>
    <t>3925</t>
  </si>
  <si>
    <t>39251000</t>
  </si>
  <si>
    <t>39252000</t>
  </si>
  <si>
    <t>39253000</t>
  </si>
  <si>
    <t>39259000</t>
  </si>
  <si>
    <t>3926</t>
  </si>
  <si>
    <t>39261000</t>
  </si>
  <si>
    <t>39262000</t>
  </si>
  <si>
    <t>39263000</t>
  </si>
  <si>
    <t>39264000</t>
  </si>
  <si>
    <t>39269000</t>
  </si>
  <si>
    <t>4001</t>
  </si>
  <si>
    <t>40011000</t>
  </si>
  <si>
    <t>40012100</t>
  </si>
  <si>
    <t>40012200</t>
  </si>
  <si>
    <t>40012900</t>
  </si>
  <si>
    <t>40013000</t>
  </si>
  <si>
    <t>4002</t>
  </si>
  <si>
    <t>40021100</t>
  </si>
  <si>
    <t>40021900</t>
  </si>
  <si>
    <t>40022000</t>
  </si>
  <si>
    <t>40023100</t>
  </si>
  <si>
    <t>40023900</t>
  </si>
  <si>
    <t>40024100</t>
  </si>
  <si>
    <t>40024900</t>
  </si>
  <si>
    <t>40025100</t>
  </si>
  <si>
    <t>40025900</t>
  </si>
  <si>
    <t>40026000</t>
  </si>
  <si>
    <t>40027000</t>
  </si>
  <si>
    <t>40028000</t>
  </si>
  <si>
    <t>40029100</t>
  </si>
  <si>
    <t>40029900</t>
  </si>
  <si>
    <t>40030000</t>
  </si>
  <si>
    <t>40040000</t>
  </si>
  <si>
    <t>4005</t>
  </si>
  <si>
    <t>40051000</t>
  </si>
  <si>
    <t>40052000</t>
  </si>
  <si>
    <t>40059100</t>
  </si>
  <si>
    <t>40059900</t>
  </si>
  <si>
    <t>4006</t>
  </si>
  <si>
    <t>40061000</t>
  </si>
  <si>
    <t>40069000</t>
  </si>
  <si>
    <t>40070000</t>
  </si>
  <si>
    <t>4008</t>
  </si>
  <si>
    <t>40081100</t>
  </si>
  <si>
    <t>40081900</t>
  </si>
  <si>
    <t>40082100</t>
  </si>
  <si>
    <t>40082900</t>
  </si>
  <si>
    <t>4009</t>
  </si>
  <si>
    <t>40091100</t>
  </si>
  <si>
    <t>40091200</t>
  </si>
  <si>
    <t>40092100</t>
  </si>
  <si>
    <t>40092200</t>
  </si>
  <si>
    <t>40093100</t>
  </si>
  <si>
    <t>40093200</t>
  </si>
  <si>
    <t>40094100</t>
  </si>
  <si>
    <t>40094200</t>
  </si>
  <si>
    <t>4010</t>
  </si>
  <si>
    <t>40101100</t>
  </si>
  <si>
    <t>40101200</t>
  </si>
  <si>
    <t>40101900</t>
  </si>
  <si>
    <t>40103100</t>
  </si>
  <si>
    <t>40103200</t>
  </si>
  <si>
    <t>40103300</t>
  </si>
  <si>
    <t>40103400</t>
  </si>
  <si>
    <t>40103500</t>
  </si>
  <si>
    <t>40103600</t>
  </si>
  <si>
    <t>40103900</t>
  </si>
  <si>
    <t>4011</t>
  </si>
  <si>
    <t>40111000</t>
  </si>
  <si>
    <t>40112000</t>
  </si>
  <si>
    <t>40113000</t>
  </si>
  <si>
    <t>40114000</t>
  </si>
  <si>
    <t>40115000</t>
  </si>
  <si>
    <t>40116100</t>
  </si>
  <si>
    <t>40116200</t>
  </si>
  <si>
    <t>40116300</t>
  </si>
  <si>
    <t>40116900</t>
  </si>
  <si>
    <t>40119200</t>
  </si>
  <si>
    <t>40119300</t>
  </si>
  <si>
    <t>40119400</t>
  </si>
  <si>
    <t>40119900</t>
  </si>
  <si>
    <t>4012</t>
  </si>
  <si>
    <t>40121100</t>
  </si>
  <si>
    <t>40121200</t>
  </si>
  <si>
    <t>40121300</t>
  </si>
  <si>
    <t>40121900</t>
  </si>
  <si>
    <t>40122000</t>
  </si>
  <si>
    <t>40129000</t>
  </si>
  <si>
    <t>4013</t>
  </si>
  <si>
    <t>40131000</t>
  </si>
  <si>
    <t>40132000</t>
  </si>
  <si>
    <t>40139000</t>
  </si>
  <si>
    <t>4014</t>
  </si>
  <si>
    <t>40141000</t>
  </si>
  <si>
    <t>40149000</t>
  </si>
  <si>
    <t>4015</t>
  </si>
  <si>
    <t>40151100</t>
  </si>
  <si>
    <t>40151900</t>
  </si>
  <si>
    <t>40159000</t>
  </si>
  <si>
    <t>4016</t>
  </si>
  <si>
    <t>40161000</t>
  </si>
  <si>
    <t>40169100</t>
  </si>
  <si>
    <t>40169200</t>
  </si>
  <si>
    <t>40169300</t>
  </si>
  <si>
    <t>40169400</t>
  </si>
  <si>
    <t>40169500</t>
  </si>
  <si>
    <t>40169900</t>
  </si>
  <si>
    <t>40170000</t>
  </si>
  <si>
    <t>4101</t>
  </si>
  <si>
    <t>41012000</t>
  </si>
  <si>
    <t>41015000</t>
  </si>
  <si>
    <t>41019000</t>
  </si>
  <si>
    <t>4102</t>
  </si>
  <si>
    <t>41021000</t>
  </si>
  <si>
    <t>41022100</t>
  </si>
  <si>
    <t>41022900</t>
  </si>
  <si>
    <t>4103</t>
  </si>
  <si>
    <t>41032000</t>
  </si>
  <si>
    <t>41033000</t>
  </si>
  <si>
    <t>41039000</t>
  </si>
  <si>
    <t>4104</t>
  </si>
  <si>
    <t>41041100</t>
  </si>
  <si>
    <t>41041900</t>
  </si>
  <si>
    <t>41044100</t>
  </si>
  <si>
    <t>41044900</t>
  </si>
  <si>
    <t>4105</t>
  </si>
  <si>
    <t>41051000</t>
  </si>
  <si>
    <t>41053000</t>
  </si>
  <si>
    <t>4106</t>
  </si>
  <si>
    <t>41062100</t>
  </si>
  <si>
    <t>41062200</t>
  </si>
  <si>
    <t>41063100</t>
  </si>
  <si>
    <t>41063200</t>
  </si>
  <si>
    <t>41064000</t>
  </si>
  <si>
    <t>41069100</t>
  </si>
  <si>
    <t>41069200</t>
  </si>
  <si>
    <t>4107</t>
  </si>
  <si>
    <t>41071100</t>
  </si>
  <si>
    <t>41071200</t>
  </si>
  <si>
    <t>41071900</t>
  </si>
  <si>
    <t>41079100</t>
  </si>
  <si>
    <t>41079200</t>
  </si>
  <si>
    <t>41079900</t>
  </si>
  <si>
    <t>41120000</t>
  </si>
  <si>
    <t>4113</t>
  </si>
  <si>
    <t>41131000</t>
  </si>
  <si>
    <t>41132000</t>
  </si>
  <si>
    <t>41133000</t>
  </si>
  <si>
    <t>41139000</t>
  </si>
  <si>
    <t>4114</t>
  </si>
  <si>
    <t>41141000</t>
  </si>
  <si>
    <t>41142000</t>
  </si>
  <si>
    <t>4115</t>
  </si>
  <si>
    <t>41151000</t>
  </si>
  <si>
    <t>41152000</t>
  </si>
  <si>
    <t>42010000</t>
  </si>
  <si>
    <t>4202</t>
  </si>
  <si>
    <t>42021100</t>
  </si>
  <si>
    <t>42021200</t>
  </si>
  <si>
    <t>42021910</t>
  </si>
  <si>
    <t>42021990</t>
  </si>
  <si>
    <t>42022100</t>
  </si>
  <si>
    <t>42022200</t>
  </si>
  <si>
    <t>42022900</t>
  </si>
  <si>
    <t>42023100</t>
  </si>
  <si>
    <t>42023200</t>
  </si>
  <si>
    <t>42023900</t>
  </si>
  <si>
    <t>42029100</t>
  </si>
  <si>
    <t>42029200</t>
  </si>
  <si>
    <t>42029900</t>
  </si>
  <si>
    <t>4203</t>
  </si>
  <si>
    <t>42031000</t>
  </si>
  <si>
    <t>42032100</t>
  </si>
  <si>
    <t>42032900</t>
  </si>
  <si>
    <t>42033000</t>
  </si>
  <si>
    <t>42034000</t>
  </si>
  <si>
    <t>42050000</t>
  </si>
  <si>
    <t>42060000</t>
  </si>
  <si>
    <t>4301</t>
  </si>
  <si>
    <t>43011000</t>
  </si>
  <si>
    <t>43013000</t>
  </si>
  <si>
    <t>43016000</t>
  </si>
  <si>
    <t>43018000</t>
  </si>
  <si>
    <t>43019000</t>
  </si>
  <si>
    <t>4302</t>
  </si>
  <si>
    <t>43021100</t>
  </si>
  <si>
    <t>43021900</t>
  </si>
  <si>
    <t>43022000</t>
  </si>
  <si>
    <t>43023000</t>
  </si>
  <si>
    <t>4303</t>
  </si>
  <si>
    <t>43031000</t>
  </si>
  <si>
    <t>43039000</t>
  </si>
  <si>
    <t>43040000</t>
  </si>
  <si>
    <t>4401</t>
  </si>
  <si>
    <t>44011000</t>
  </si>
  <si>
    <t>44012100</t>
  </si>
  <si>
    <t>44012200</t>
  </si>
  <si>
    <t>44013100</t>
  </si>
  <si>
    <t>44013900</t>
  </si>
  <si>
    <t>4402</t>
  </si>
  <si>
    <t>44021000</t>
  </si>
  <si>
    <t>44029000</t>
  </si>
  <si>
    <t>4403</t>
  </si>
  <si>
    <t>44031000</t>
  </si>
  <si>
    <t>44032000</t>
  </si>
  <si>
    <t>44034100</t>
  </si>
  <si>
    <t>44034900</t>
  </si>
  <si>
    <t>44039100</t>
  </si>
  <si>
    <t>44039200</t>
  </si>
  <si>
    <t>44039900</t>
  </si>
  <si>
    <t>4404</t>
  </si>
  <si>
    <t>44041000</t>
  </si>
  <si>
    <t>44042000</t>
  </si>
  <si>
    <t>44050000</t>
  </si>
  <si>
    <t>4406</t>
  </si>
  <si>
    <t>44061000</t>
  </si>
  <si>
    <t>44069000</t>
  </si>
  <si>
    <t>4407</t>
  </si>
  <si>
    <t>44071000</t>
  </si>
  <si>
    <t>44072100</t>
  </si>
  <si>
    <t>44072200</t>
  </si>
  <si>
    <t>44072500</t>
  </si>
  <si>
    <t>44072600</t>
  </si>
  <si>
    <t>44072700</t>
  </si>
  <si>
    <t>44072800</t>
  </si>
  <si>
    <t>44072900</t>
  </si>
  <si>
    <t>44079100</t>
  </si>
  <si>
    <t>44079200</t>
  </si>
  <si>
    <t>44079300</t>
  </si>
  <si>
    <t>44079400</t>
  </si>
  <si>
    <t>44079500</t>
  </si>
  <si>
    <t>44079900</t>
  </si>
  <si>
    <t>4408</t>
  </si>
  <si>
    <t>44081000</t>
  </si>
  <si>
    <t>44083100</t>
  </si>
  <si>
    <t>44083900</t>
  </si>
  <si>
    <t>44089000</t>
  </si>
  <si>
    <t>4409</t>
  </si>
  <si>
    <t>44091000</t>
  </si>
  <si>
    <t>44092100</t>
  </si>
  <si>
    <t>44092900</t>
  </si>
  <si>
    <t>4410</t>
  </si>
  <si>
    <t>44101100</t>
  </si>
  <si>
    <t>44101200</t>
  </si>
  <si>
    <t>44101900</t>
  </si>
  <si>
    <t>44109000</t>
  </si>
  <si>
    <t>4411</t>
  </si>
  <si>
    <t>44111200</t>
  </si>
  <si>
    <t>44111300</t>
  </si>
  <si>
    <t>44111400</t>
  </si>
  <si>
    <t>44119200</t>
  </si>
  <si>
    <t>44119300</t>
  </si>
  <si>
    <t>44119400</t>
  </si>
  <si>
    <t>4412</t>
  </si>
  <si>
    <t>44121000</t>
  </si>
  <si>
    <t>44123100</t>
  </si>
  <si>
    <t>44123200</t>
  </si>
  <si>
    <t>44123900</t>
  </si>
  <si>
    <t>44129400</t>
  </si>
  <si>
    <t>44129900</t>
  </si>
  <si>
    <t>44130000</t>
  </si>
  <si>
    <t>44140000</t>
  </si>
  <si>
    <t>4415</t>
  </si>
  <si>
    <t>44151000</t>
  </si>
  <si>
    <t>44152000</t>
  </si>
  <si>
    <t>44160000</t>
  </si>
  <si>
    <t>44170000</t>
  </si>
  <si>
    <t>4418</t>
  </si>
  <si>
    <t>44181000</t>
  </si>
  <si>
    <t>44182000</t>
  </si>
  <si>
    <t>44184000</t>
  </si>
  <si>
    <t>44185000</t>
  </si>
  <si>
    <t>44186000</t>
  </si>
  <si>
    <t>44187100</t>
  </si>
  <si>
    <t>44187200</t>
  </si>
  <si>
    <t>44187900</t>
  </si>
  <si>
    <t>44189000</t>
  </si>
  <si>
    <t>44190000</t>
  </si>
  <si>
    <t>4420</t>
  </si>
  <si>
    <t>44201000</t>
  </si>
  <si>
    <t>44209000</t>
  </si>
  <si>
    <t>4421</t>
  </si>
  <si>
    <t>44211000</t>
  </si>
  <si>
    <t>44219000</t>
  </si>
  <si>
    <t>4501</t>
  </si>
  <si>
    <t>45011000</t>
  </si>
  <si>
    <t>45019000</t>
  </si>
  <si>
    <t>45020000</t>
  </si>
  <si>
    <t>4503</t>
  </si>
  <si>
    <t>45031000</t>
  </si>
  <si>
    <t>45039000</t>
  </si>
  <si>
    <t>4504</t>
  </si>
  <si>
    <t>45041000</t>
  </si>
  <si>
    <t>45049000</t>
  </si>
  <si>
    <t>4601</t>
  </si>
  <si>
    <t>46012100</t>
  </si>
  <si>
    <t>46012200</t>
  </si>
  <si>
    <t>46012900</t>
  </si>
  <si>
    <t>46019200</t>
  </si>
  <si>
    <t>46019300</t>
  </si>
  <si>
    <t>46019400</t>
  </si>
  <si>
    <t>46019900</t>
  </si>
  <si>
    <t>4602</t>
  </si>
  <si>
    <t>46021100</t>
  </si>
  <si>
    <t>46021200</t>
  </si>
  <si>
    <t>46021900</t>
  </si>
  <si>
    <t>46029000</t>
  </si>
  <si>
    <t>47010000</t>
  </si>
  <si>
    <t>47020000</t>
  </si>
  <si>
    <t>4703</t>
  </si>
  <si>
    <t>47031100</t>
  </si>
  <si>
    <t>47031900</t>
  </si>
  <si>
    <t>47032100</t>
  </si>
  <si>
    <t>47032900</t>
  </si>
  <si>
    <t>4704</t>
  </si>
  <si>
    <t>47041100</t>
  </si>
  <si>
    <t>47041900</t>
  </si>
  <si>
    <t>47042100</t>
  </si>
  <si>
    <t>47042900</t>
  </si>
  <si>
    <t>47050000</t>
  </si>
  <si>
    <t>4706</t>
  </si>
  <si>
    <t>47061000</t>
  </si>
  <si>
    <t>47062000</t>
  </si>
  <si>
    <t>47063000</t>
  </si>
  <si>
    <t>47069100</t>
  </si>
  <si>
    <t>47069200</t>
  </si>
  <si>
    <t>47069300</t>
  </si>
  <si>
    <t>4707</t>
  </si>
  <si>
    <t>47071000</t>
  </si>
  <si>
    <t>47072000</t>
  </si>
  <si>
    <t>47073000</t>
  </si>
  <si>
    <t>47079000</t>
  </si>
  <si>
    <t>48010000</t>
  </si>
  <si>
    <t>4802</t>
  </si>
  <si>
    <t>48021000</t>
  </si>
  <si>
    <t>48022000</t>
  </si>
  <si>
    <t>48024000</t>
  </si>
  <si>
    <t>48025400</t>
  </si>
  <si>
    <t>48025500</t>
  </si>
  <si>
    <t>48025600</t>
  </si>
  <si>
    <t>48025700</t>
  </si>
  <si>
    <t>48025800</t>
  </si>
  <si>
    <t>48026100</t>
  </si>
  <si>
    <t>48026200</t>
  </si>
  <si>
    <t>48026900</t>
  </si>
  <si>
    <t>48030000</t>
  </si>
  <si>
    <t>4804</t>
  </si>
  <si>
    <t>48041100</t>
  </si>
  <si>
    <t>48041900</t>
  </si>
  <si>
    <t>48042100</t>
  </si>
  <si>
    <t>48042900</t>
  </si>
  <si>
    <t>48043100</t>
  </si>
  <si>
    <t>48043900</t>
  </si>
  <si>
    <t>48044100</t>
  </si>
  <si>
    <t>48044200</t>
  </si>
  <si>
    <t>48044900</t>
  </si>
  <si>
    <t>48045100</t>
  </si>
  <si>
    <t>48045200</t>
  </si>
  <si>
    <t>48045900</t>
  </si>
  <si>
    <t>4805</t>
  </si>
  <si>
    <t>48051100</t>
  </si>
  <si>
    <t>48051200</t>
  </si>
  <si>
    <t>48051900</t>
  </si>
  <si>
    <t>48052400</t>
  </si>
  <si>
    <t>48052500</t>
  </si>
  <si>
    <t>48053000</t>
  </si>
  <si>
    <t>48054000</t>
  </si>
  <si>
    <t>48055000</t>
  </si>
  <si>
    <t>48059100</t>
  </si>
  <si>
    <t>48059200</t>
  </si>
  <si>
    <t>48059300</t>
  </si>
  <si>
    <t>4806</t>
  </si>
  <si>
    <t>48061000</t>
  </si>
  <si>
    <t>48062000</t>
  </si>
  <si>
    <t>48063000</t>
  </si>
  <si>
    <t>48064000</t>
  </si>
  <si>
    <t>48070000</t>
  </si>
  <si>
    <t>4808</t>
  </si>
  <si>
    <t>48081000</t>
  </si>
  <si>
    <t>48084000</t>
  </si>
  <si>
    <t>48089000</t>
  </si>
  <si>
    <t>4809</t>
  </si>
  <si>
    <t>48092000</t>
  </si>
  <si>
    <t>48099000</t>
  </si>
  <si>
    <t>4810</t>
  </si>
  <si>
    <t>48101300</t>
  </si>
  <si>
    <t>48101400</t>
  </si>
  <si>
    <t>48101900</t>
  </si>
  <si>
    <t>48102200</t>
  </si>
  <si>
    <t>48102900</t>
  </si>
  <si>
    <t>48103100</t>
  </si>
  <si>
    <t>48103200</t>
  </si>
  <si>
    <t>48103900</t>
  </si>
  <si>
    <t>48109200</t>
  </si>
  <si>
    <t>48109900</t>
  </si>
  <si>
    <t>4811</t>
  </si>
  <si>
    <t>48111000</t>
  </si>
  <si>
    <t>48114100</t>
  </si>
  <si>
    <t>48114900</t>
  </si>
  <si>
    <t>48115100</t>
  </si>
  <si>
    <t>48115900</t>
  </si>
  <si>
    <t>48116000</t>
  </si>
  <si>
    <t>48119000</t>
  </si>
  <si>
    <t>48120000</t>
  </si>
  <si>
    <t>4813</t>
  </si>
  <si>
    <t>48131000</t>
  </si>
  <si>
    <t>48132000</t>
  </si>
  <si>
    <t>48139000</t>
  </si>
  <si>
    <t>4814</t>
  </si>
  <si>
    <t>48142000</t>
  </si>
  <si>
    <t>48149000</t>
  </si>
  <si>
    <t>4816</t>
  </si>
  <si>
    <t>48162000</t>
  </si>
  <si>
    <t>48169000</t>
  </si>
  <si>
    <t>4817</t>
  </si>
  <si>
    <t>48171000</t>
  </si>
  <si>
    <t>48172000</t>
  </si>
  <si>
    <t>48173000</t>
  </si>
  <si>
    <t>4818</t>
  </si>
  <si>
    <t>48181000</t>
  </si>
  <si>
    <t>48182000</t>
  </si>
  <si>
    <t>48183000</t>
  </si>
  <si>
    <t>48185000</t>
  </si>
  <si>
    <t>48189000</t>
  </si>
  <si>
    <t>4819</t>
  </si>
  <si>
    <t>48191000</t>
  </si>
  <si>
    <t>48192000</t>
  </si>
  <si>
    <t>48193000</t>
  </si>
  <si>
    <t>48194000</t>
  </si>
  <si>
    <t>48195000</t>
  </si>
  <si>
    <t>48196000</t>
  </si>
  <si>
    <t>4820</t>
  </si>
  <si>
    <t>48201000</t>
  </si>
  <si>
    <t>48202000</t>
  </si>
  <si>
    <t>48203000</t>
  </si>
  <si>
    <t>48204000</t>
  </si>
  <si>
    <t>48205000</t>
  </si>
  <si>
    <t>48209000</t>
  </si>
  <si>
    <t>4821</t>
  </si>
  <si>
    <t>48211000</t>
  </si>
  <si>
    <t>48219000</t>
  </si>
  <si>
    <t>4822</t>
  </si>
  <si>
    <t>48221000</t>
  </si>
  <si>
    <t>48229000</t>
  </si>
  <si>
    <t>4823</t>
  </si>
  <si>
    <t>48232000</t>
  </si>
  <si>
    <t>48234000</t>
  </si>
  <si>
    <t>48236100</t>
  </si>
  <si>
    <t>48236900</t>
  </si>
  <si>
    <t>48237000</t>
  </si>
  <si>
    <t>48239000</t>
  </si>
  <si>
    <t>4901</t>
  </si>
  <si>
    <t>49011000</t>
  </si>
  <si>
    <t>49019100</t>
  </si>
  <si>
    <t>49019900</t>
  </si>
  <si>
    <t>4902</t>
  </si>
  <si>
    <t>49021000</t>
  </si>
  <si>
    <t>49029000</t>
  </si>
  <si>
    <t>49030000</t>
  </si>
  <si>
    <t>49040000</t>
  </si>
  <si>
    <t>4905</t>
  </si>
  <si>
    <t>49051000</t>
  </si>
  <si>
    <t>49059100</t>
  </si>
  <si>
    <t>49059900</t>
  </si>
  <si>
    <t>49060000</t>
  </si>
  <si>
    <t>49070000</t>
  </si>
  <si>
    <t>4908</t>
  </si>
  <si>
    <t>49081000</t>
  </si>
  <si>
    <t>49089000</t>
  </si>
  <si>
    <t>49090000</t>
  </si>
  <si>
    <t>49100000</t>
  </si>
  <si>
    <t>4911</t>
  </si>
  <si>
    <t>49111000</t>
  </si>
  <si>
    <t>49119100</t>
  </si>
  <si>
    <t>49119910</t>
  </si>
  <si>
    <t>49119990</t>
  </si>
  <si>
    <t>50010000</t>
  </si>
  <si>
    <t>50020000</t>
  </si>
  <si>
    <t>50030000</t>
  </si>
  <si>
    <t>50040000</t>
  </si>
  <si>
    <t>50050000</t>
  </si>
  <si>
    <t>50060000</t>
  </si>
  <si>
    <t>5007</t>
  </si>
  <si>
    <t>50071000</t>
  </si>
  <si>
    <t>50072000</t>
  </si>
  <si>
    <t>50079000</t>
  </si>
  <si>
    <t>5101</t>
  </si>
  <si>
    <t>51011100</t>
  </si>
  <si>
    <t>51011900</t>
  </si>
  <si>
    <t>51012100</t>
  </si>
  <si>
    <t>51012900</t>
  </si>
  <si>
    <t>51013000</t>
  </si>
  <si>
    <t>5102</t>
  </si>
  <si>
    <t>51021100</t>
  </si>
  <si>
    <t>51021900</t>
  </si>
  <si>
    <t>51022000</t>
  </si>
  <si>
    <t>5103</t>
  </si>
  <si>
    <t>51031000</t>
  </si>
  <si>
    <t>51032000</t>
  </si>
  <si>
    <t>51033000</t>
  </si>
  <si>
    <t>51040000</t>
  </si>
  <si>
    <t>5105</t>
  </si>
  <si>
    <t>51051000</t>
  </si>
  <si>
    <t>51052100</t>
  </si>
  <si>
    <t>51052900</t>
  </si>
  <si>
    <t>51053100</t>
  </si>
  <si>
    <t>51053900</t>
  </si>
  <si>
    <t>51054000</t>
  </si>
  <si>
    <t>5106</t>
  </si>
  <si>
    <t>51061000</t>
  </si>
  <si>
    <t>51062000</t>
  </si>
  <si>
    <t>5107</t>
  </si>
  <si>
    <t>51071000</t>
  </si>
  <si>
    <t>51072000</t>
  </si>
  <si>
    <t>5108</t>
  </si>
  <si>
    <t>51081000</t>
  </si>
  <si>
    <t>51082000</t>
  </si>
  <si>
    <t>5109</t>
  </si>
  <si>
    <t>51091000</t>
  </si>
  <si>
    <t>51099000</t>
  </si>
  <si>
    <t>51100000</t>
  </si>
  <si>
    <t>5111</t>
  </si>
  <si>
    <t>51111100</t>
  </si>
  <si>
    <t>51111900</t>
  </si>
  <si>
    <t>51112000</t>
  </si>
  <si>
    <t>51113000</t>
  </si>
  <si>
    <t>51119000</t>
  </si>
  <si>
    <t>5112</t>
  </si>
  <si>
    <t>51121100</t>
  </si>
  <si>
    <t>51121900</t>
  </si>
  <si>
    <t>51122000</t>
  </si>
  <si>
    <t>51123000</t>
  </si>
  <si>
    <t>51129000</t>
  </si>
  <si>
    <t>51130000</t>
  </si>
  <si>
    <t>5201</t>
  </si>
  <si>
    <t>52010010</t>
  </si>
  <si>
    <t>52010090</t>
  </si>
  <si>
    <t>5202</t>
  </si>
  <si>
    <t>52021000</t>
  </si>
  <si>
    <t>52029100</t>
  </si>
  <si>
    <t>52029900</t>
  </si>
  <si>
    <t>52030000</t>
  </si>
  <si>
    <t>5204</t>
  </si>
  <si>
    <t>52041100</t>
  </si>
  <si>
    <t>52041900</t>
  </si>
  <si>
    <t>52042000</t>
  </si>
  <si>
    <t>5205</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</si>
  <si>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</si>
  <si>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</si>
  <si>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</si>
  <si>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</si>
  <si>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</si>
  <si>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</si>
  <si>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</si>
  <si>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</si>
  <si>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</si>
  <si>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</si>
  <si>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</si>
  <si>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</si>
  <si>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</si>
  <si>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</si>
  <si>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</si>
  <si>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</si>
  <si>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</si>
  <si>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</si>
  <si>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</si>
  <si>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</si>
  <si>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</si>
  <si>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</si>
  <si>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</si>
  <si>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</si>
  <si>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</si>
  <si>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</si>
  <si>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</si>
  <si>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</si>
  <si>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</si>
  <si>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</si>
  <si>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</si>
  <si>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</si>
  <si>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</si>
  <si>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</si>
  <si>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</si>
  <si>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</si>
  <si>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</si>
  <si>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</si>
  <si>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</si>
  <si>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</si>
  <si>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</si>
  <si>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</si>
  <si>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</si>
  <si>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</si>
  <si>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</si>
  <si>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t>
  </si>
  <si>
    <t>52071000</t>
  </si>
  <si>
    <t>52079000</t>
  </si>
  <si>
    <t>5208</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</si>
  <si>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</si>
  <si>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</si>
  <si>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</si>
  <si>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</si>
  <si>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</si>
  <si>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</si>
  <si>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</si>
  <si>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</si>
  <si>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</si>
  <si>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</si>
  <si>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</si>
  <si>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</si>
  <si>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</si>
  <si>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</si>
  <si>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</si>
  <si>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</si>
  <si>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</si>
  <si>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</si>
  <si>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52085900</t>
  </si>
  <si>
    <t>5209</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</si>
  <si>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</si>
  <si>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</si>
  <si>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</si>
  <si>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</si>
  <si>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</si>
  <si>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</si>
  <si>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</si>
  <si>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</si>
  <si>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</si>
  <si>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</si>
  <si>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</si>
  <si>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</si>
  <si>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</si>
  <si>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</si>
  <si>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</si>
  <si>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</si>
  <si>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t>
  </si>
  <si>
    <t>52101100</t>
  </si>
  <si>
    <t>52101900</t>
  </si>
  <si>
    <t>52102100</t>
  </si>
  <si>
    <t>52102900</t>
  </si>
  <si>
    <t>52103100</t>
  </si>
  <si>
    <t>52103200</t>
  </si>
  <si>
    <t>52103900</t>
  </si>
  <si>
    <t>52104100</t>
  </si>
  <si>
    <t>52104900</t>
  </si>
  <si>
    <t>52105100</t>
  </si>
  <si>
    <t>52105900</t>
  </si>
  <si>
    <t>5211</t>
  </si>
  <si>
    <t>52111100</t>
  </si>
  <si>
    <t>52111200</t>
  </si>
  <si>
    <t>52111900</t>
  </si>
  <si>
    <t>52112000</t>
  </si>
  <si>
    <t>52113100</t>
  </si>
  <si>
    <t>52113200</t>
  </si>
  <si>
    <t>52113900</t>
  </si>
  <si>
    <t>52114100</t>
  </si>
  <si>
    <t>52114200</t>
  </si>
  <si>
    <t>52114300</t>
  </si>
  <si>
    <t>52114900</t>
  </si>
  <si>
    <t>52115100</t>
  </si>
  <si>
    <t>52115200</t>
  </si>
  <si>
    <t>52115900</t>
  </si>
  <si>
    <t>5212</t>
  </si>
  <si>
    <t>52121100</t>
  </si>
  <si>
    <t>52121200</t>
  </si>
  <si>
    <t>52121300</t>
  </si>
  <si>
    <t>52121400</t>
  </si>
  <si>
    <t>52121500</t>
  </si>
  <si>
    <t>52122100</t>
  </si>
  <si>
    <t>52122200</t>
  </si>
  <si>
    <t>52122300</t>
  </si>
  <si>
    <t>52122400</t>
  </si>
  <si>
    <t>52122500</t>
  </si>
  <si>
    <t>5301</t>
  </si>
  <si>
    <t>53011000</t>
  </si>
  <si>
    <t>53012100</t>
  </si>
  <si>
    <t>53012900</t>
  </si>
  <si>
    <t>53013000</t>
  </si>
  <si>
    <t>5302</t>
  </si>
  <si>
    <t>53021000</t>
  </si>
  <si>
    <t>53029000</t>
  </si>
  <si>
    <t>5303</t>
  </si>
  <si>
    <t>53031000</t>
  </si>
  <si>
    <t>53039000</t>
  </si>
  <si>
    <t>53050000</t>
  </si>
  <si>
    <t>5306</t>
  </si>
  <si>
    <t>53061000</t>
  </si>
  <si>
    <t>53062000</t>
  </si>
  <si>
    <t>5307</t>
  </si>
  <si>
    <t>53071000</t>
  </si>
  <si>
    <t>53072000</t>
  </si>
  <si>
    <t>5308</t>
  </si>
  <si>
    <t>53081000</t>
  </si>
  <si>
    <t>53082000</t>
  </si>
  <si>
    <t>53089000</t>
  </si>
  <si>
    <t>5309</t>
  </si>
  <si>
    <t>53091100</t>
  </si>
  <si>
    <t>53091900</t>
  </si>
  <si>
    <t>53092100</t>
  </si>
  <si>
    <t>53092900</t>
  </si>
  <si>
    <t>5310</t>
  </si>
  <si>
    <t>53101000</t>
  </si>
  <si>
    <t>53109000</t>
  </si>
  <si>
    <t>53110000</t>
  </si>
  <si>
    <t>5401</t>
  </si>
  <si>
    <t>54011000</t>
  </si>
  <si>
    <t>54012000</t>
  </si>
  <si>
    <t>5402</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</si>
  <si>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</si>
  <si>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</si>
  <si>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</si>
  <si>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</si>
  <si>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</si>
  <si>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</si>
  <si>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</si>
  <si>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</si>
  <si>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</si>
  <si>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</si>
  <si>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</si>
  <si>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</si>
  <si>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</si>
  <si>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</si>
  <si>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</si>
  <si>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</si>
  <si>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54025900</t>
  </si>
  <si>
    <t>54026100</t>
  </si>
  <si>
    <t>54026200</t>
  </si>
  <si>
    <t>54026900</t>
  </si>
  <si>
    <t>5403</t>
  </si>
  <si>
    <t>54031000</t>
  </si>
  <si>
    <t>54033100</t>
  </si>
  <si>
    <t>54033200</t>
  </si>
  <si>
    <t>54033300</t>
  </si>
  <si>
    <t>54033900</t>
  </si>
  <si>
    <t>54034100</t>
  </si>
  <si>
    <t>54034200</t>
  </si>
  <si>
    <t>54034900</t>
  </si>
  <si>
    <t>5404</t>
  </si>
  <si>
    <t>54041100</t>
  </si>
  <si>
    <t>54041200</t>
  </si>
  <si>
    <t>54041900</t>
  </si>
  <si>
    <t>54049000</t>
  </si>
  <si>
    <t>54050000</t>
  </si>
  <si>
    <t>54060000</t>
  </si>
  <si>
    <t>5407</t>
  </si>
  <si>
    <t>54071000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</si>
  <si>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</si>
  <si>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</si>
  <si>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</si>
  <si>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</si>
  <si>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</si>
  <si>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</si>
  <si>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</si>
  <si>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</si>
  <si>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</si>
  <si>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</si>
  <si>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</si>
  <si>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</si>
  <si>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</si>
  <si>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</si>
  <si>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</si>
  <si>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</si>
  <si>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</si>
  <si>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</si>
  <si>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</si>
  <si>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</si>
  <si>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</si>
  <si>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</si>
  <si>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</si>
  <si>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</si>
  <si>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t>
  </si>
  <si>
    <t>54081000</t>
  </si>
  <si>
    <t>54082100</t>
  </si>
  <si>
    <t>54082200</t>
  </si>
  <si>
    <t>54082300</t>
  </si>
  <si>
    <t>54082400</t>
  </si>
  <si>
    <t>54083100</t>
  </si>
  <si>
    <t>54083200</t>
  </si>
  <si>
    <t>54083300</t>
  </si>
  <si>
    <t>54083400</t>
  </si>
  <si>
    <t>5501</t>
  </si>
  <si>
    <t>55011000</t>
  </si>
  <si>
    <t>55012000</t>
  </si>
  <si>
    <t>55013000</t>
  </si>
  <si>
    <t>55014000</t>
  </si>
  <si>
    <t>55019000</t>
  </si>
  <si>
    <t>55020000</t>
  </si>
  <si>
    <t>5503</t>
  </si>
  <si>
    <t>55031100</t>
  </si>
  <si>
    <t>55031900</t>
  </si>
  <si>
    <t>55032000</t>
  </si>
  <si>
    <t>55033000</t>
  </si>
  <si>
    <t>55034000</t>
  </si>
  <si>
    <t>55039000</t>
  </si>
  <si>
    <t>5504</t>
  </si>
  <si>
    <t>55041000</t>
  </si>
  <si>
    <t>55049000</t>
  </si>
  <si>
    <t>5505</t>
  </si>
  <si>
    <t>55051000</t>
  </si>
  <si>
    <t>55052000</t>
  </si>
  <si>
    <t>5506</t>
  </si>
  <si>
    <t>55061000</t>
  </si>
  <si>
    <t>55062000</t>
  </si>
  <si>
    <t>55063000</t>
  </si>
  <si>
    <t>55069000</t>
  </si>
  <si>
    <t>55070000</t>
  </si>
  <si>
    <t>5508</t>
  </si>
  <si>
    <t>55081000</t>
  </si>
  <si>
    <t>55082000</t>
  </si>
  <si>
    <t>5509</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</si>
  <si>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</si>
  <si>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</si>
  <si>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</si>
  <si>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</si>
  <si>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</si>
  <si>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</si>
  <si>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</si>
  <si>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</si>
  <si>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</si>
  <si>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</si>
  <si>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</si>
  <si>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</si>
  <si>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</si>
  <si>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</si>
  <si>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</si>
  <si>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</si>
  <si>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</si>
  <si>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</si>
  <si>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t>
  </si>
  <si>
    <t>55101100</t>
  </si>
  <si>
    <t>55101200</t>
  </si>
  <si>
    <t>55102000</t>
  </si>
  <si>
    <t>55103000</t>
  </si>
  <si>
    <t>55109000</t>
  </si>
  <si>
    <t>5511</t>
  </si>
  <si>
    <t>55111000</t>
  </si>
  <si>
    <t>55112000</t>
  </si>
  <si>
    <t>55113000</t>
  </si>
  <si>
    <t>5512</t>
  </si>
  <si>
    <t>55121100</t>
  </si>
  <si>
    <t>55121900</t>
  </si>
  <si>
    <t>55122100</t>
  </si>
  <si>
    <t>55122900</t>
  </si>
  <si>
    <t>55129100</t>
  </si>
  <si>
    <t>55129900</t>
  </si>
  <si>
    <t>5513</t>
  </si>
  <si>
    <t>55131100</t>
  </si>
  <si>
    <t>55131200</t>
  </si>
  <si>
    <t>55131300</t>
  </si>
  <si>
    <t>55131900</t>
  </si>
  <si>
    <t>55132100</t>
  </si>
  <si>
    <t>55132300</t>
  </si>
  <si>
    <t>55132900</t>
  </si>
  <si>
    <t>55133100</t>
  </si>
  <si>
    <t>55133900</t>
  </si>
  <si>
    <t>55134100</t>
  </si>
  <si>
    <t>55134900</t>
  </si>
  <si>
    <t>5514</t>
  </si>
  <si>
    <t>55141100</t>
  </si>
  <si>
    <t>55141200</t>
  </si>
  <si>
    <t>55141900</t>
  </si>
  <si>
    <t>55142100</t>
  </si>
  <si>
    <t>55142200</t>
  </si>
  <si>
    <t>55142300</t>
  </si>
  <si>
    <t>55142900</t>
  </si>
  <si>
    <t>55143000</t>
  </si>
  <si>
    <t>55144100</t>
  </si>
  <si>
    <t>55144200</t>
  </si>
  <si>
    <t>55144300</t>
  </si>
  <si>
    <t>55144900</t>
  </si>
  <si>
    <t>5515</t>
  </si>
  <si>
    <t>55151100</t>
  </si>
  <si>
    <t>55151200</t>
  </si>
  <si>
    <t>55151300</t>
  </si>
  <si>
    <t>55151900</t>
  </si>
  <si>
    <t>55152100</t>
  </si>
  <si>
    <t>55152200</t>
  </si>
  <si>
    <t>55152900</t>
  </si>
  <si>
    <t>55159100</t>
  </si>
  <si>
    <t>55159900</t>
  </si>
  <si>
    <t>5516</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</si>
  <si>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</si>
  <si>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</si>
  <si>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</si>
  <si>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</si>
  <si>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</si>
  <si>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</si>
  <si>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</si>
  <si>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</si>
  <si>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</si>
  <si>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</si>
  <si>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</si>
  <si>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</si>
  <si>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</si>
  <si>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</si>
  <si>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</si>
  <si>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</si>
  <si>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</si>
  <si>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</si>
  <si>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</si>
  <si>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</si>
  <si>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t>
  </si>
  <si>
    <t>56012100</t>
  </si>
  <si>
    <t>56012200</t>
  </si>
  <si>
    <t>56012900</t>
  </si>
  <si>
    <t>56013000</t>
  </si>
  <si>
    <t>5602</t>
  </si>
  <si>
    <t>56021000</t>
  </si>
  <si>
    <t>56022100</t>
  </si>
  <si>
    <t>56022900</t>
  </si>
  <si>
    <t>56029000</t>
  </si>
  <si>
    <t>5603</t>
  </si>
  <si>
    <t>56031100</t>
  </si>
  <si>
    <t>56031200</t>
  </si>
  <si>
    <t>56031300</t>
  </si>
  <si>
    <t>56031400</t>
  </si>
  <si>
    <t>56039100</t>
  </si>
  <si>
    <t>56039200</t>
  </si>
  <si>
    <t>56039300</t>
  </si>
  <si>
    <t>56039400</t>
  </si>
  <si>
    <t>5604</t>
  </si>
  <si>
    <t>56041000</t>
  </si>
  <si>
    <t>56049000</t>
  </si>
  <si>
    <t>56050000</t>
  </si>
  <si>
    <t>56060000</t>
  </si>
  <si>
    <t>5607</t>
  </si>
  <si>
    <t>56072100</t>
  </si>
  <si>
    <t>56072900</t>
  </si>
  <si>
    <t>56074100</t>
  </si>
  <si>
    <t>56074900</t>
  </si>
  <si>
    <t>56075000</t>
  </si>
  <si>
    <t>56079000</t>
  </si>
  <si>
    <t>5608</t>
  </si>
  <si>
    <t>56081100</t>
  </si>
  <si>
    <t>56081900</t>
  </si>
  <si>
    <t>56089000</t>
  </si>
  <si>
    <t>56090000</t>
  </si>
  <si>
    <t>5701</t>
  </si>
  <si>
    <t>57011000</t>
  </si>
  <si>
    <t>57019000</t>
  </si>
  <si>
    <t>5702</t>
  </si>
  <si>
    <t>57021000</t>
  </si>
  <si>
    <t>57022000</t>
  </si>
  <si>
    <t>57023100</t>
  </si>
  <si>
    <t>57023200</t>
  </si>
  <si>
    <t>57023900</t>
  </si>
  <si>
    <t>57024100</t>
  </si>
  <si>
    <t>57024200</t>
  </si>
  <si>
    <t>57024900</t>
  </si>
  <si>
    <t>57025000</t>
  </si>
  <si>
    <t>57029100</t>
  </si>
  <si>
    <t>57029200</t>
  </si>
  <si>
    <t>57029900</t>
  </si>
  <si>
    <t>5703</t>
  </si>
  <si>
    <t>57031000</t>
  </si>
  <si>
    <t>57032000</t>
  </si>
  <si>
    <t>57033000</t>
  </si>
  <si>
    <t>57039000</t>
  </si>
  <si>
    <t>5704</t>
  </si>
  <si>
    <t>57041000</t>
  </si>
  <si>
    <t>57049000</t>
  </si>
  <si>
    <t>57050000</t>
  </si>
  <si>
    <t>5801</t>
  </si>
  <si>
    <t>58011000</t>
  </si>
  <si>
    <t>58012100</t>
  </si>
  <si>
    <t>58012200</t>
  </si>
  <si>
    <t>58012300</t>
  </si>
  <si>
    <t>58012600</t>
  </si>
  <si>
    <t>58012700</t>
  </si>
  <si>
    <t>58013100</t>
  </si>
  <si>
    <t>58013200</t>
  </si>
  <si>
    <t>58013300</t>
  </si>
  <si>
    <t>58013600</t>
  </si>
  <si>
    <t>58013700</t>
  </si>
  <si>
    <t>58019000</t>
  </si>
  <si>
    <t>5802</t>
  </si>
  <si>
    <t>58021100</t>
  </si>
  <si>
    <t>58021900</t>
  </si>
  <si>
    <t>58022000</t>
  </si>
  <si>
    <t>58023000</t>
  </si>
  <si>
    <t>58030000</t>
  </si>
  <si>
    <t>5804</t>
  </si>
  <si>
    <t>58041000</t>
  </si>
  <si>
    <t>58042100</t>
  </si>
  <si>
    <t>58042900</t>
  </si>
  <si>
    <t>58043000</t>
  </si>
  <si>
    <t>58050000</t>
  </si>
  <si>
    <t>5806</t>
  </si>
  <si>
    <t>58061000</t>
  </si>
  <si>
    <t>58062000</t>
  </si>
  <si>
    <t>58063100</t>
  </si>
  <si>
    <t>58063200</t>
  </si>
  <si>
    <t>58063900</t>
  </si>
  <si>
    <t>58064000</t>
  </si>
  <si>
    <t>5807</t>
  </si>
  <si>
    <t>58071000</t>
  </si>
  <si>
    <t>58079000</t>
  </si>
  <si>
    <t>5808</t>
  </si>
  <si>
    <t>58081000</t>
  </si>
  <si>
    <t>58089000</t>
  </si>
  <si>
    <t>58090000</t>
  </si>
  <si>
    <t>5810</t>
  </si>
  <si>
    <t>58101000</t>
  </si>
  <si>
    <t>58109100</t>
  </si>
  <si>
    <t>58109200</t>
  </si>
  <si>
    <t>58109900</t>
  </si>
  <si>
    <t>58110000</t>
  </si>
  <si>
    <t>5901</t>
  </si>
  <si>
    <t>59011000</t>
  </si>
  <si>
    <t>59019000</t>
  </si>
  <si>
    <t>5902</t>
  </si>
  <si>
    <t>59021000</t>
  </si>
  <si>
    <t>59022000</t>
  </si>
  <si>
    <t>59029000</t>
  </si>
  <si>
    <t>5903</t>
  </si>
  <si>
    <t>59031000</t>
  </si>
  <si>
    <t>59032000</t>
  </si>
  <si>
    <t>59039000</t>
  </si>
  <si>
    <t>5904</t>
  </si>
  <si>
    <t>59041000</t>
  </si>
  <si>
    <t>59049000</t>
  </si>
  <si>
    <t>59050000</t>
  </si>
  <si>
    <t>5906</t>
  </si>
  <si>
    <t>59061000</t>
  </si>
  <si>
    <t>59069100</t>
  </si>
  <si>
    <t>59069900</t>
  </si>
  <si>
    <t>59070000</t>
  </si>
  <si>
    <t>59080000</t>
  </si>
  <si>
    <t>59090000</t>
  </si>
  <si>
    <t>59100000</t>
  </si>
  <si>
    <t>5911</t>
  </si>
  <si>
    <t>59111000</t>
  </si>
  <si>
    <t>59112000</t>
  </si>
  <si>
    <t>59113100</t>
  </si>
  <si>
    <t>59113200</t>
  </si>
  <si>
    <t>59114000</t>
  </si>
  <si>
    <t>59119000</t>
  </si>
  <si>
    <t>6001</t>
  </si>
  <si>
    <t>60011000</t>
  </si>
  <si>
    <t>60012100</t>
  </si>
  <si>
    <t>60012200</t>
  </si>
  <si>
    <t>60012900</t>
  </si>
  <si>
    <t>60019100</t>
  </si>
  <si>
    <t>60019200</t>
  </si>
  <si>
    <t>60019900</t>
  </si>
  <si>
    <t>6002</t>
  </si>
  <si>
    <t>60024000</t>
  </si>
  <si>
    <t>60029000</t>
  </si>
  <si>
    <t>6003</t>
  </si>
  <si>
    <t>60031000</t>
  </si>
  <si>
    <t>60032000</t>
  </si>
  <si>
    <t>60033000</t>
  </si>
  <si>
    <t>60034000</t>
  </si>
  <si>
    <t>60039000</t>
  </si>
  <si>
    <t>6004</t>
  </si>
  <si>
    <t>60041000</t>
  </si>
  <si>
    <t>60049000</t>
  </si>
  <si>
    <t>6005</t>
  </si>
  <si>
    <t>60052100</t>
  </si>
  <si>
    <t>60052200</t>
  </si>
  <si>
    <t>60052300</t>
  </si>
  <si>
    <t>60052400</t>
  </si>
  <si>
    <t>60053100</t>
  </si>
  <si>
    <t>60053200</t>
  </si>
  <si>
    <t>60053300</t>
  </si>
  <si>
    <t>60053400</t>
  </si>
  <si>
    <t>60054100</t>
  </si>
  <si>
    <t>60054200</t>
  </si>
  <si>
    <t>60054300</t>
  </si>
  <si>
    <t>60054400</t>
  </si>
  <si>
    <t>60059000</t>
  </si>
  <si>
    <t>6006</t>
  </si>
  <si>
    <t>60061000</t>
  </si>
  <si>
    <t>60062100</t>
  </si>
  <si>
    <t>60062200</t>
  </si>
  <si>
    <t>60062300</t>
  </si>
  <si>
    <t>60062400</t>
  </si>
  <si>
    <t>60063100</t>
  </si>
  <si>
    <t>60063200</t>
  </si>
  <si>
    <t>60063300</t>
  </si>
  <si>
    <t>60063400</t>
  </si>
  <si>
    <t>60064100</t>
  </si>
  <si>
    <t>60064200</t>
  </si>
  <si>
    <t>60064300</t>
  </si>
  <si>
    <t>60064400</t>
  </si>
  <si>
    <t>60069000</t>
  </si>
  <si>
    <t>6101</t>
  </si>
  <si>
    <t>61012000</t>
  </si>
  <si>
    <t>61013000</t>
  </si>
  <si>
    <t>61019000</t>
  </si>
  <si>
    <t>6102</t>
  </si>
  <si>
    <t>61021000</t>
  </si>
  <si>
    <t>61022000</t>
  </si>
  <si>
    <t>61023000</t>
  </si>
  <si>
    <t>61029000</t>
  </si>
  <si>
    <t>6103</t>
  </si>
  <si>
    <t>61031000</t>
  </si>
  <si>
    <t>61032200</t>
  </si>
  <si>
    <t>61032300</t>
  </si>
  <si>
    <t>61032900</t>
  </si>
  <si>
    <t>61033100</t>
  </si>
  <si>
    <t>61033200</t>
  </si>
  <si>
    <t>61033300</t>
  </si>
  <si>
    <t>61033900</t>
  </si>
  <si>
    <t>61034100</t>
  </si>
  <si>
    <t>61034200</t>
  </si>
  <si>
    <t>61034300</t>
  </si>
  <si>
    <t>61034900</t>
  </si>
  <si>
    <t>6104</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</si>
  <si>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</si>
  <si>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</si>
  <si>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</si>
  <si>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</si>
  <si>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</si>
  <si>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</si>
  <si>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</si>
  <si>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</si>
  <si>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</si>
  <si>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</si>
  <si>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</si>
  <si>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</si>
  <si>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</si>
  <si>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</si>
  <si>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</si>
  <si>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</si>
  <si>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</si>
  <si>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</si>
  <si>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</si>
  <si>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</si>
  <si>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</si>
  <si>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</si>
  <si>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t>
  </si>
  <si>
    <t>61051000</t>
  </si>
  <si>
    <t>61052000</t>
  </si>
  <si>
    <t>61059000</t>
  </si>
  <si>
    <t>6106</t>
  </si>
  <si>
    <t>61061000</t>
  </si>
  <si>
    <t>61062000</t>
  </si>
  <si>
    <t>61069000</t>
  </si>
  <si>
    <t>6107</t>
  </si>
  <si>
    <t>61071100</t>
  </si>
  <si>
    <t>61071200</t>
  </si>
  <si>
    <t>61071900</t>
  </si>
  <si>
    <t>61072100</t>
  </si>
  <si>
    <t>61072200</t>
  </si>
  <si>
    <t>61072900</t>
  </si>
  <si>
    <t>61079100</t>
  </si>
  <si>
    <t>61079900</t>
  </si>
  <si>
    <t>6108</t>
  </si>
  <si>
    <t>61081100</t>
  </si>
  <si>
    <t>61081900</t>
  </si>
  <si>
    <t>61082100</t>
  </si>
  <si>
    <t>61082200</t>
  </si>
  <si>
    <t>61082900</t>
  </si>
  <si>
    <t>61083100</t>
  </si>
  <si>
    <t>61083200</t>
  </si>
  <si>
    <t>61083900</t>
  </si>
  <si>
    <t>61089100</t>
  </si>
  <si>
    <t>61089200</t>
  </si>
  <si>
    <t>61089900</t>
  </si>
  <si>
    <t>6109</t>
  </si>
  <si>
    <t>61091000</t>
  </si>
  <si>
    <t>61099000</t>
  </si>
  <si>
    <t>6110</t>
  </si>
  <si>
    <t>61101100</t>
  </si>
  <si>
    <t>61101200</t>
  </si>
  <si>
    <t>61101900</t>
  </si>
  <si>
    <t>61102000</t>
  </si>
  <si>
    <t>61103000</t>
  </si>
  <si>
    <t>61109000</t>
  </si>
  <si>
    <t>6111</t>
  </si>
  <si>
    <t>61112000</t>
  </si>
  <si>
    <t>61113000</t>
  </si>
  <si>
    <t>61119000</t>
  </si>
  <si>
    <t>6112</t>
  </si>
  <si>
    <t>61121100</t>
  </si>
  <si>
    <t>61121200</t>
  </si>
  <si>
    <t>61121900</t>
  </si>
  <si>
    <t>61122000</t>
  </si>
  <si>
    <t>61123100</t>
  </si>
  <si>
    <t>61123900</t>
  </si>
  <si>
    <t>61124100</t>
  </si>
  <si>
    <t>61124900</t>
  </si>
  <si>
    <t>61130000</t>
  </si>
  <si>
    <t>6114</t>
  </si>
  <si>
    <t>61142000</t>
  </si>
  <si>
    <t>61143000</t>
  </si>
  <si>
    <t>61149000</t>
  </si>
  <si>
    <t>6115</t>
  </si>
  <si>
    <t>61151000</t>
  </si>
  <si>
    <t>61152100</t>
  </si>
  <si>
    <t>61152200</t>
  </si>
  <si>
    <t>61152900</t>
  </si>
  <si>
    <t>61153000</t>
  </si>
  <si>
    <t>61159400</t>
  </si>
  <si>
    <t>61159500</t>
  </si>
  <si>
    <t>61159600</t>
  </si>
  <si>
    <t>61159900</t>
  </si>
  <si>
    <t>6116</t>
  </si>
  <si>
    <t>61161000</t>
  </si>
  <si>
    <t>61169100</t>
  </si>
  <si>
    <t>61169200</t>
  </si>
  <si>
    <t>61169300</t>
  </si>
  <si>
    <t>61169900</t>
  </si>
  <si>
    <t>6117</t>
  </si>
  <si>
    <t>61171000</t>
  </si>
  <si>
    <t>61178000</t>
  </si>
  <si>
    <t>61179000</t>
  </si>
  <si>
    <t>6201</t>
  </si>
  <si>
    <t>62011100</t>
  </si>
  <si>
    <t>62011200</t>
  </si>
  <si>
    <t>62011300</t>
  </si>
  <si>
    <t>62011900</t>
  </si>
  <si>
    <t>62019100</t>
  </si>
  <si>
    <t>62019200</t>
  </si>
  <si>
    <t>62019300</t>
  </si>
  <si>
    <t>62019900</t>
  </si>
  <si>
    <t>6202</t>
  </si>
  <si>
    <t>62021100</t>
  </si>
  <si>
    <t>62021200</t>
  </si>
  <si>
    <t>62021300</t>
  </si>
  <si>
    <t>62021900</t>
  </si>
  <si>
    <t>62029100</t>
  </si>
  <si>
    <t>62029200</t>
  </si>
  <si>
    <t>62029300</t>
  </si>
  <si>
    <t>62029900</t>
  </si>
  <si>
    <t>6203</t>
  </si>
  <si>
    <t>62031100</t>
  </si>
  <si>
    <t>62031200</t>
  </si>
  <si>
    <t>62031900</t>
  </si>
  <si>
    <t>62032200</t>
  </si>
  <si>
    <t>62032300</t>
  </si>
  <si>
    <t>62032900</t>
  </si>
  <si>
    <t>62033100</t>
  </si>
  <si>
    <t>62033200</t>
  </si>
  <si>
    <t>62033300</t>
  </si>
  <si>
    <t>62033900</t>
  </si>
  <si>
    <t>62034100</t>
  </si>
  <si>
    <t>62034200</t>
  </si>
  <si>
    <t>62034300</t>
  </si>
  <si>
    <t>62034900</t>
  </si>
  <si>
    <t>6204</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</si>
  <si>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</si>
  <si>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</si>
  <si>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</si>
  <si>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</si>
  <si>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</si>
  <si>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</si>
  <si>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</si>
  <si>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</si>
  <si>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</si>
  <si>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</si>
  <si>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</si>
  <si>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</si>
  <si>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</si>
  <si>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</si>
  <si>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</si>
  <si>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</si>
  <si>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</si>
  <si>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</si>
  <si>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</si>
  <si>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</si>
  <si>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</si>
  <si>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</si>
  <si>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</si>
  <si>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</si>
  <si>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</si>
  <si>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t>
  </si>
  <si>
    <t>62052000</t>
  </si>
  <si>
    <t>62053000</t>
  </si>
  <si>
    <t>62059000</t>
  </si>
  <si>
    <t>6206</t>
  </si>
  <si>
    <t>62061000</t>
  </si>
  <si>
    <t>62062000</t>
  </si>
  <si>
    <t>62063000</t>
  </si>
  <si>
    <t>62064000</t>
  </si>
  <si>
    <t>62069000</t>
  </si>
  <si>
    <t>6207</t>
  </si>
  <si>
    <t>62071100</t>
  </si>
  <si>
    <t>62071900</t>
  </si>
  <si>
    <t>62072100</t>
  </si>
  <si>
    <t>62072200</t>
  </si>
  <si>
    <t>62072900</t>
  </si>
  <si>
    <t>62079100</t>
  </si>
  <si>
    <t>62079900</t>
  </si>
  <si>
    <t>6208</t>
  </si>
  <si>
    <t>62081100</t>
  </si>
  <si>
    <t>62081900</t>
  </si>
  <si>
    <t>62082100</t>
  </si>
  <si>
    <t>62082200</t>
  </si>
  <si>
    <t>62082900</t>
  </si>
  <si>
    <t>62089100</t>
  </si>
  <si>
    <t>62089200</t>
  </si>
  <si>
    <t>62089900</t>
  </si>
  <si>
    <t>6209</t>
  </si>
  <si>
    <t>62092000</t>
  </si>
  <si>
    <t>62093000</t>
  </si>
  <si>
    <t>62099000</t>
  </si>
  <si>
    <t>6210</t>
  </si>
  <si>
    <t>62101000</t>
  </si>
  <si>
    <t>62102000</t>
  </si>
  <si>
    <t>62103000</t>
  </si>
  <si>
    <t>62104000</t>
  </si>
  <si>
    <t>62105000</t>
  </si>
  <si>
    <t>6211</t>
  </si>
  <si>
    <t>62111100</t>
  </si>
  <si>
    <t>62111200</t>
  </si>
  <si>
    <t>62112000</t>
  </si>
  <si>
    <t>62113200</t>
  </si>
  <si>
    <t>62113300</t>
  </si>
  <si>
    <t>62113900</t>
  </si>
  <si>
    <t>62114200</t>
  </si>
  <si>
    <t>62114300</t>
  </si>
  <si>
    <t>62114900</t>
  </si>
  <si>
    <t>6212</t>
  </si>
  <si>
    <t>62121000</t>
  </si>
  <si>
    <t>62122000</t>
  </si>
  <si>
    <t>62123000</t>
  </si>
  <si>
    <t>62129000</t>
  </si>
  <si>
    <t>6213</t>
  </si>
  <si>
    <t>62132000</t>
  </si>
  <si>
    <t>62139000</t>
  </si>
  <si>
    <t>6214</t>
  </si>
  <si>
    <t>62141000</t>
  </si>
  <si>
    <t>62142000</t>
  </si>
  <si>
    <t>62143000</t>
  </si>
  <si>
    <t>62144000</t>
  </si>
  <si>
    <t>62149000</t>
  </si>
  <si>
    <t>6215</t>
  </si>
  <si>
    <t>62151000</t>
  </si>
  <si>
    <t>62152000</t>
  </si>
  <si>
    <t>62159000</t>
  </si>
  <si>
    <t>62160000</t>
  </si>
  <si>
    <t>6217</t>
  </si>
  <si>
    <t>62171000</t>
  </si>
  <si>
    <t>62179000</t>
  </si>
  <si>
    <t>6301</t>
  </si>
  <si>
    <t>63011000</t>
  </si>
  <si>
    <t>63012000</t>
  </si>
  <si>
    <t>63013000</t>
  </si>
  <si>
    <t>63014000</t>
  </si>
  <si>
    <t>63019000</t>
  </si>
  <si>
    <t>6302</t>
  </si>
  <si>
    <t>63021000</t>
  </si>
  <si>
    <t>63022100</t>
  </si>
  <si>
    <t>63022200</t>
  </si>
  <si>
    <t>63022900</t>
  </si>
  <si>
    <t>63023100</t>
  </si>
  <si>
    <t>63023200</t>
  </si>
  <si>
    <t>63023900</t>
  </si>
  <si>
    <t>63024000</t>
  </si>
  <si>
    <t>63025100</t>
  </si>
  <si>
    <t>63025300</t>
  </si>
  <si>
    <t>63025900</t>
  </si>
  <si>
    <t>63026000</t>
  </si>
  <si>
    <t>63029100</t>
  </si>
  <si>
    <t>63029300</t>
  </si>
  <si>
    <t>63029900</t>
  </si>
  <si>
    <t>6303</t>
  </si>
  <si>
    <t>63031200</t>
  </si>
  <si>
    <t>63031900</t>
  </si>
  <si>
    <t>63039100</t>
  </si>
  <si>
    <t>63039200</t>
  </si>
  <si>
    <t>63039900</t>
  </si>
  <si>
    <t>6304</t>
  </si>
  <si>
    <t>63041100</t>
  </si>
  <si>
    <t>63041900</t>
  </si>
  <si>
    <t>63049100</t>
  </si>
  <si>
    <t>63049200</t>
  </si>
  <si>
    <t>63049300</t>
  </si>
  <si>
    <t>63049900</t>
  </si>
  <si>
    <t>6305</t>
  </si>
  <si>
    <t>63051000</t>
  </si>
  <si>
    <t>63052000</t>
  </si>
  <si>
    <t>63053200</t>
  </si>
  <si>
    <t>63053300</t>
  </si>
  <si>
    <t>63053900</t>
  </si>
  <si>
    <t>63059000</t>
  </si>
  <si>
    <t>6306</t>
  </si>
  <si>
    <t>63061200</t>
  </si>
  <si>
    <t>63061900</t>
  </si>
  <si>
    <t>63062200</t>
  </si>
  <si>
    <t>63062900</t>
  </si>
  <si>
    <t>63063000</t>
  </si>
  <si>
    <t>63064000</t>
  </si>
  <si>
    <t>63069000</t>
  </si>
  <si>
    <t>6307</t>
  </si>
  <si>
    <t>63071000</t>
  </si>
  <si>
    <t>63072000</t>
  </si>
  <si>
    <t>63079000</t>
  </si>
  <si>
    <t>63080000</t>
  </si>
  <si>
    <t>63090000</t>
  </si>
  <si>
    <t>6310</t>
  </si>
  <si>
    <t>63101000</t>
  </si>
  <si>
    <t>63109000</t>
  </si>
  <si>
    <t>6401</t>
  </si>
  <si>
    <t>64011000</t>
  </si>
  <si>
    <t>64019200</t>
  </si>
  <si>
    <t>64019900</t>
  </si>
  <si>
    <t>6402</t>
  </si>
  <si>
    <t>64021200</t>
  </si>
  <si>
    <t>64021900</t>
  </si>
  <si>
    <t>64022000</t>
  </si>
  <si>
    <t>64029100</t>
  </si>
  <si>
    <t>64029900</t>
  </si>
  <si>
    <t>6403</t>
  </si>
  <si>
    <t>64031200</t>
  </si>
  <si>
    <t>64031900</t>
  </si>
  <si>
    <t>64032000</t>
  </si>
  <si>
    <t>64034000</t>
  </si>
  <si>
    <t>64035100</t>
  </si>
  <si>
    <t>64035900</t>
  </si>
  <si>
    <t>64039100</t>
  </si>
  <si>
    <t>64039900</t>
  </si>
  <si>
    <t>6404</t>
  </si>
  <si>
    <t>64041100</t>
  </si>
  <si>
    <t>64041900</t>
  </si>
  <si>
    <t>64042000</t>
  </si>
  <si>
    <t>6405</t>
  </si>
  <si>
    <t>64051000</t>
  </si>
  <si>
    <t>64052000</t>
  </si>
  <si>
    <t>64059000</t>
  </si>
  <si>
    <t>6406</t>
  </si>
  <si>
    <t>64061000</t>
  </si>
  <si>
    <t>64062000</t>
  </si>
  <si>
    <t>64069000</t>
  </si>
  <si>
    <t>65010000</t>
  </si>
  <si>
    <t>65020000</t>
  </si>
  <si>
    <t>65040000</t>
  </si>
  <si>
    <t>65050000</t>
  </si>
  <si>
    <t>6506</t>
  </si>
  <si>
    <t>65061000</t>
  </si>
  <si>
    <t>65069100</t>
  </si>
  <si>
    <t>65069900</t>
  </si>
  <si>
    <t>65070000</t>
  </si>
  <si>
    <t>6601</t>
  </si>
  <si>
    <t>66011000</t>
  </si>
  <si>
    <t>66019100</t>
  </si>
  <si>
    <t>66019900</t>
  </si>
  <si>
    <t>66020000</t>
  </si>
  <si>
    <t>6603</t>
  </si>
  <si>
    <t>66032000</t>
  </si>
  <si>
    <t>66039000</t>
  </si>
  <si>
    <t>67010000</t>
  </si>
  <si>
    <t>6702</t>
  </si>
  <si>
    <t>67021000</t>
  </si>
  <si>
    <t>67029000</t>
  </si>
  <si>
    <t>67030000</t>
  </si>
  <si>
    <t>6704</t>
  </si>
  <si>
    <t>67041100</t>
  </si>
  <si>
    <t>67041900</t>
  </si>
  <si>
    <t>67042000</t>
  </si>
  <si>
    <t>67049000</t>
  </si>
  <si>
    <t>68010000</t>
  </si>
  <si>
    <t>6802</t>
  </si>
  <si>
    <t>68021000</t>
  </si>
  <si>
    <t>68022100</t>
  </si>
  <si>
    <t>68022300</t>
  </si>
  <si>
    <t>68022900</t>
  </si>
  <si>
    <t>68029100</t>
  </si>
  <si>
    <t>68029200</t>
  </si>
  <si>
    <t>68029300</t>
  </si>
  <si>
    <t>68029900</t>
  </si>
  <si>
    <t>68030000</t>
  </si>
  <si>
    <t>6804</t>
  </si>
  <si>
    <t>68041000</t>
  </si>
  <si>
    <t>68042100</t>
  </si>
  <si>
    <t>68042200</t>
  </si>
  <si>
    <t>68042300</t>
  </si>
  <si>
    <t>68043000</t>
  </si>
  <si>
    <t>6805</t>
  </si>
  <si>
    <t>68051000</t>
  </si>
  <si>
    <t>68052000</t>
  </si>
  <si>
    <t>68053000</t>
  </si>
  <si>
    <t>6806</t>
  </si>
  <si>
    <t>68061000</t>
  </si>
  <si>
    <t>68062000</t>
  </si>
  <si>
    <t>68069000</t>
  </si>
  <si>
    <t>6807</t>
  </si>
  <si>
    <t>68071000</t>
  </si>
  <si>
    <t>68079000</t>
  </si>
  <si>
    <t>68080000</t>
  </si>
  <si>
    <t>6809</t>
  </si>
  <si>
    <t>68091100</t>
  </si>
  <si>
    <t>68091900</t>
  </si>
  <si>
    <t>68099000</t>
  </si>
  <si>
    <t>6810</t>
  </si>
  <si>
    <t>68101100</t>
  </si>
  <si>
    <t>68101900</t>
  </si>
  <si>
    <t>68109100</t>
  </si>
  <si>
    <t>68109900</t>
  </si>
  <si>
    <t>6811</t>
  </si>
  <si>
    <t>68114000</t>
  </si>
  <si>
    <t>68118100</t>
  </si>
  <si>
    <t>68118200</t>
  </si>
  <si>
    <t>68118900</t>
  </si>
  <si>
    <t>6812</t>
  </si>
  <si>
    <t>68128000</t>
  </si>
  <si>
    <t>68129100</t>
  </si>
  <si>
    <t>68129200</t>
  </si>
  <si>
    <t>68129300</t>
  </si>
  <si>
    <t>68129900</t>
  </si>
  <si>
    <t>6813</t>
  </si>
  <si>
    <t>68132000</t>
  </si>
  <si>
    <t>68138100</t>
  </si>
  <si>
    <t>68138900</t>
  </si>
  <si>
    <t>6814</t>
  </si>
  <si>
    <t>68141000</t>
  </si>
  <si>
    <t>68149000</t>
  </si>
  <si>
    <t>6815</t>
  </si>
  <si>
    <t>68151000</t>
  </si>
  <si>
    <t>68152000</t>
  </si>
  <si>
    <t>68159100</t>
  </si>
  <si>
    <t>68159900</t>
  </si>
  <si>
    <t>69010000</t>
  </si>
  <si>
    <t>6902</t>
  </si>
  <si>
    <t>69021000</t>
  </si>
  <si>
    <t>69022000</t>
  </si>
  <si>
    <t>69029000</t>
  </si>
  <si>
    <t>6903</t>
  </si>
  <si>
    <t>69031000</t>
  </si>
  <si>
    <t>69032000</t>
  </si>
  <si>
    <t>69039000</t>
  </si>
  <si>
    <t>6904</t>
  </si>
  <si>
    <t>69041000</t>
  </si>
  <si>
    <t>69049000</t>
  </si>
  <si>
    <t>6905</t>
  </si>
  <si>
    <t>69051000</t>
  </si>
  <si>
    <t>69059000</t>
  </si>
  <si>
    <t>69060000</t>
  </si>
  <si>
    <t>6907</t>
  </si>
  <si>
    <t>69071000</t>
  </si>
  <si>
    <t>69079000</t>
  </si>
  <si>
    <t>6908</t>
  </si>
  <si>
    <t>69081000</t>
  </si>
  <si>
    <t>69089000</t>
  </si>
  <si>
    <t>6909</t>
  </si>
  <si>
    <t>69091100</t>
  </si>
  <si>
    <t>69091200</t>
  </si>
  <si>
    <t>69091900</t>
  </si>
  <si>
    <t>69099000</t>
  </si>
  <si>
    <t>6910</t>
  </si>
  <si>
    <t>69101000</t>
  </si>
  <si>
    <t>69109000</t>
  </si>
  <si>
    <t>6911</t>
  </si>
  <si>
    <t>69111000</t>
  </si>
  <si>
    <t>69119000</t>
  </si>
  <si>
    <t>69120000</t>
  </si>
  <si>
    <t>6913</t>
  </si>
  <si>
    <t>69131000</t>
  </si>
  <si>
    <t>69139000</t>
  </si>
  <si>
    <t>6914</t>
  </si>
  <si>
    <t>69141000</t>
  </si>
  <si>
    <t>69149000</t>
  </si>
  <si>
    <t>70010000</t>
  </si>
  <si>
    <t>7002</t>
  </si>
  <si>
    <t>70021000</t>
  </si>
  <si>
    <t>70022000</t>
  </si>
  <si>
    <t>70023100</t>
  </si>
  <si>
    <t>70023200</t>
  </si>
  <si>
    <t>70023900</t>
  </si>
  <si>
    <t>7003</t>
  </si>
  <si>
    <t>70031200</t>
  </si>
  <si>
    <t>70031900</t>
  </si>
  <si>
    <t>70032000</t>
  </si>
  <si>
    <t>70033000</t>
  </si>
  <si>
    <t>7004</t>
  </si>
  <si>
    <t>70042000</t>
  </si>
  <si>
    <t>70049000</t>
  </si>
  <si>
    <t>7005</t>
  </si>
  <si>
    <t>70051000</t>
  </si>
  <si>
    <t>70052100</t>
  </si>
  <si>
    <t>70052900</t>
  </si>
  <si>
    <t>70053000</t>
  </si>
  <si>
    <t>70060000</t>
  </si>
  <si>
    <t>7007</t>
  </si>
  <si>
    <t>70071100</t>
  </si>
  <si>
    <t>70071900</t>
  </si>
  <si>
    <t>70072100</t>
  </si>
  <si>
    <t>70072900</t>
  </si>
  <si>
    <t>70080000</t>
  </si>
  <si>
    <t>7009</t>
  </si>
  <si>
    <t>70091000</t>
  </si>
  <si>
    <t>70099100</t>
  </si>
  <si>
    <t>70099200</t>
  </si>
  <si>
    <t>7010</t>
  </si>
  <si>
    <t>70101000</t>
  </si>
  <si>
    <t>70102000</t>
  </si>
  <si>
    <t>70109000</t>
  </si>
  <si>
    <t>7011</t>
  </si>
  <si>
    <t>70111000</t>
  </si>
  <si>
    <t>70112000</t>
  </si>
  <si>
    <t>70119000</t>
  </si>
  <si>
    <t>7013</t>
  </si>
  <si>
    <t>70131000</t>
  </si>
  <si>
    <t>70132200</t>
  </si>
  <si>
    <t>70132800</t>
  </si>
  <si>
    <t>70133300</t>
  </si>
  <si>
    <t>70133700</t>
  </si>
  <si>
    <t>70134100</t>
  </si>
  <si>
    <t>70134200</t>
  </si>
  <si>
    <t>70134900</t>
  </si>
  <si>
    <t>70139100</t>
  </si>
  <si>
    <t>70139900</t>
  </si>
  <si>
    <t>70140000</t>
  </si>
  <si>
    <t>7015</t>
  </si>
  <si>
    <t>70151000</t>
  </si>
  <si>
    <t>70159000</t>
  </si>
  <si>
    <t>7016</t>
  </si>
  <si>
    <t>70161000</t>
  </si>
  <si>
    <t>70169000</t>
  </si>
  <si>
    <t>7017</t>
  </si>
  <si>
    <t>70171000</t>
  </si>
  <si>
    <t>70172000</t>
  </si>
  <si>
    <t>70179000</t>
  </si>
  <si>
    <t>7018</t>
  </si>
  <si>
    <t>70181000</t>
  </si>
  <si>
    <t>70182000</t>
  </si>
  <si>
    <t>70189000</t>
  </si>
  <si>
    <t>7019</t>
  </si>
  <si>
    <t>70191100</t>
  </si>
  <si>
    <t>70191200</t>
  </si>
  <si>
    <t>70191900</t>
  </si>
  <si>
    <t>70193100</t>
  </si>
  <si>
    <t>70193200</t>
  </si>
  <si>
    <t>70193900</t>
  </si>
  <si>
    <t>70194000</t>
  </si>
  <si>
    <t>70195100</t>
  </si>
  <si>
    <t>70195200</t>
  </si>
  <si>
    <t>70195900</t>
  </si>
  <si>
    <t>70199000</t>
  </si>
  <si>
    <t>70200000</t>
  </si>
  <si>
    <t>7101</t>
  </si>
  <si>
    <t>71011000</t>
  </si>
  <si>
    <t>71012100</t>
  </si>
  <si>
    <t>71012200</t>
  </si>
  <si>
    <t>7102</t>
  </si>
  <si>
    <t>71021000</t>
  </si>
  <si>
    <t>71022100</t>
  </si>
  <si>
    <t>71022900</t>
  </si>
  <si>
    <t>71023100</t>
  </si>
  <si>
    <t>71023900</t>
  </si>
  <si>
    <t>7103</t>
  </si>
  <si>
    <t>71031000</t>
  </si>
  <si>
    <t>71039100</t>
  </si>
  <si>
    <t>71039900</t>
  </si>
  <si>
    <t>7104</t>
  </si>
  <si>
    <t>71041000</t>
  </si>
  <si>
    <t>71042000</t>
  </si>
  <si>
    <t>71049000</t>
  </si>
  <si>
    <t>7105</t>
  </si>
  <si>
    <t>71051000</t>
  </si>
  <si>
    <t>71059000</t>
  </si>
  <si>
    <t>7106</t>
  </si>
  <si>
    <t>71061000</t>
  </si>
  <si>
    <t>71069100</t>
  </si>
  <si>
    <t>71069200</t>
  </si>
  <si>
    <t>71070000</t>
  </si>
  <si>
    <t>7108</t>
  </si>
  <si>
    <t>71081100</t>
  </si>
  <si>
    <t>71081200</t>
  </si>
  <si>
    <t>71081300</t>
  </si>
  <si>
    <t>71082000</t>
  </si>
  <si>
    <t>71090000</t>
  </si>
  <si>
    <t>7110</t>
  </si>
  <si>
    <t>71101100</t>
  </si>
  <si>
    <t>71101900</t>
  </si>
  <si>
    <t>71102100</t>
  </si>
  <si>
    <t>71102900</t>
  </si>
  <si>
    <t>71103100</t>
  </si>
  <si>
    <t>71103900</t>
  </si>
  <si>
    <t>71104100</t>
  </si>
  <si>
    <t>71104900</t>
  </si>
  <si>
    <t>71110000</t>
  </si>
  <si>
    <t>7112</t>
  </si>
  <si>
    <t>71123000</t>
  </si>
  <si>
    <t>71129100</t>
  </si>
  <si>
    <t>71129200</t>
  </si>
  <si>
    <t>71129900</t>
  </si>
  <si>
    <t>7113</t>
  </si>
  <si>
    <t>71131100</t>
  </si>
  <si>
    <t>71131900</t>
  </si>
  <si>
    <t>71132000</t>
  </si>
  <si>
    <t>7114</t>
  </si>
  <si>
    <t>71141100</t>
  </si>
  <si>
    <t>71141900</t>
  </si>
  <si>
    <t>71142000</t>
  </si>
  <si>
    <t>7115</t>
  </si>
  <si>
    <t>71151000</t>
  </si>
  <si>
    <t>71159000</t>
  </si>
  <si>
    <t>7116</t>
  </si>
  <si>
    <t>71161000</t>
  </si>
  <si>
    <t>71162000</t>
  </si>
  <si>
    <t>7117</t>
  </si>
  <si>
    <t>71171100</t>
  </si>
  <si>
    <t>71171900</t>
  </si>
  <si>
    <t>71179000</t>
  </si>
  <si>
    <t>7118</t>
  </si>
  <si>
    <t>71181000</t>
  </si>
  <si>
    <t>71189000</t>
  </si>
  <si>
    <t>7201</t>
  </si>
  <si>
    <t>72011000</t>
  </si>
  <si>
    <t>72012000</t>
  </si>
  <si>
    <t>72015000</t>
  </si>
  <si>
    <t>7202</t>
  </si>
  <si>
    <t>72021100</t>
  </si>
  <si>
    <t>72021900</t>
  </si>
  <si>
    <t>72022100</t>
  </si>
  <si>
    <t>72022900</t>
  </si>
  <si>
    <t>72023000</t>
  </si>
  <si>
    <t>72024100</t>
  </si>
  <si>
    <t>72024900</t>
  </si>
  <si>
    <t>72025000</t>
  </si>
  <si>
    <t>72026000</t>
  </si>
  <si>
    <t>72027000</t>
  </si>
  <si>
    <t>72028000</t>
  </si>
  <si>
    <t>72029100</t>
  </si>
  <si>
    <t>72029200</t>
  </si>
  <si>
    <t>72029300</t>
  </si>
  <si>
    <t>72029900</t>
  </si>
  <si>
    <t>7203</t>
  </si>
  <si>
    <t>72031000</t>
  </si>
  <si>
    <t>72039000</t>
  </si>
  <si>
    <t>7204</t>
  </si>
  <si>
    <t>72041000</t>
  </si>
  <si>
    <t>72042100</t>
  </si>
  <si>
    <t>72042900</t>
  </si>
  <si>
    <t>72043000</t>
  </si>
  <si>
    <t>72044100</t>
  </si>
  <si>
    <t>72044900</t>
  </si>
  <si>
    <t>72045000</t>
  </si>
  <si>
    <t>7205</t>
  </si>
  <si>
    <t>72051000</t>
  </si>
  <si>
    <t>72052100</t>
  </si>
  <si>
    <t>72052900</t>
  </si>
  <si>
    <t>7206</t>
  </si>
  <si>
    <t>72061000</t>
  </si>
  <si>
    <t>72069000</t>
  </si>
  <si>
    <t>7207</t>
  </si>
  <si>
    <t>72071100</t>
  </si>
  <si>
    <t>72071200</t>
  </si>
  <si>
    <t>72071900</t>
  </si>
  <si>
    <t>72072000</t>
  </si>
  <si>
    <t>7208</t>
  </si>
  <si>
    <t>72081000</t>
  </si>
  <si>
    <t>72082500</t>
  </si>
  <si>
    <t>72082600</t>
  </si>
  <si>
    <t>72082700</t>
  </si>
  <si>
    <t>72083600</t>
  </si>
  <si>
    <t>72083700</t>
  </si>
  <si>
    <t>72083800</t>
  </si>
  <si>
    <t>72083900</t>
  </si>
  <si>
    <t>72084000</t>
  </si>
  <si>
    <t>72085100</t>
  </si>
  <si>
    <t>72085200</t>
  </si>
  <si>
    <t>72085300</t>
  </si>
  <si>
    <t>72085400</t>
  </si>
  <si>
    <t>72089000</t>
  </si>
  <si>
    <t>7209</t>
  </si>
  <si>
    <t>72091500</t>
  </si>
  <si>
    <t>72091600</t>
  </si>
  <si>
    <t>72091700</t>
  </si>
  <si>
    <t>72091800</t>
  </si>
  <si>
    <t>72092500</t>
  </si>
  <si>
    <t>72092600</t>
  </si>
  <si>
    <t>72092700</t>
  </si>
  <si>
    <t>72092800</t>
  </si>
  <si>
    <t>72099000</t>
  </si>
  <si>
    <t>7210</t>
  </si>
  <si>
    <t>72101100</t>
  </si>
  <si>
    <t>72101200</t>
  </si>
  <si>
    <t>72102000</t>
  </si>
  <si>
    <t>72103000</t>
  </si>
  <si>
    <t>72104100</t>
  </si>
  <si>
    <t>72104900</t>
  </si>
  <si>
    <t>72105000</t>
  </si>
  <si>
    <t>72106100</t>
  </si>
  <si>
    <t>72106900</t>
  </si>
  <si>
    <t>72107000</t>
  </si>
  <si>
    <t>72109000</t>
  </si>
  <si>
    <t>7211</t>
  </si>
  <si>
    <t>72111300</t>
  </si>
  <si>
    <t>72111400</t>
  </si>
  <si>
    <t>72111900</t>
  </si>
  <si>
    <t>72112300</t>
  </si>
  <si>
    <t>72112900</t>
  </si>
  <si>
    <t>72119000</t>
  </si>
  <si>
    <t>7212</t>
  </si>
  <si>
    <t>72121000</t>
  </si>
  <si>
    <t>72122000</t>
  </si>
  <si>
    <t>72123000</t>
  </si>
  <si>
    <t>72124000</t>
  </si>
  <si>
    <t>72125000</t>
  </si>
  <si>
    <t>72126000</t>
  </si>
  <si>
    <t>7213</t>
  </si>
  <si>
    <t>72131000</t>
  </si>
  <si>
    <t>72132000</t>
  </si>
  <si>
    <t>72139100</t>
  </si>
  <si>
    <t>72139900</t>
  </si>
  <si>
    <t>7214</t>
  </si>
  <si>
    <t>72141000</t>
  </si>
  <si>
    <t>72142000</t>
  </si>
  <si>
    <t>72143000</t>
  </si>
  <si>
    <t>72149100</t>
  </si>
  <si>
    <t>72149900</t>
  </si>
  <si>
    <t>7215</t>
  </si>
  <si>
    <t>72151000</t>
  </si>
  <si>
    <t>72155000</t>
  </si>
  <si>
    <t>72159000</t>
  </si>
  <si>
    <t>7216</t>
  </si>
  <si>
    <t>72161000</t>
  </si>
  <si>
    <t>72162100</t>
  </si>
  <si>
    <t>72162200</t>
  </si>
  <si>
    <t>72163100</t>
  </si>
  <si>
    <t>72163200</t>
  </si>
  <si>
    <t>72163300</t>
  </si>
  <si>
    <t>72164000</t>
  </si>
  <si>
    <t>72165000</t>
  </si>
  <si>
    <t>72166100</t>
  </si>
  <si>
    <t>72166900</t>
  </si>
  <si>
    <t>72169100</t>
  </si>
  <si>
    <t>72169900</t>
  </si>
  <si>
    <t>7217</t>
  </si>
  <si>
    <t>72171000</t>
  </si>
  <si>
    <t>72172000</t>
  </si>
  <si>
    <t>72173000</t>
  </si>
  <si>
    <t>72179000</t>
  </si>
  <si>
    <t>7218</t>
  </si>
  <si>
    <t>72181000</t>
  </si>
  <si>
    <t>72189100</t>
  </si>
  <si>
    <t>72189900</t>
  </si>
  <si>
    <t>7219</t>
  </si>
  <si>
    <t>72191100</t>
  </si>
  <si>
    <t>72191200</t>
  </si>
  <si>
    <t>72191300</t>
  </si>
  <si>
    <t>72191400</t>
  </si>
  <si>
    <t>72192100</t>
  </si>
  <si>
    <t>72192200</t>
  </si>
  <si>
    <t>72192300</t>
  </si>
  <si>
    <t>72192400</t>
  </si>
  <si>
    <t>72193100</t>
  </si>
  <si>
    <t>72193200</t>
  </si>
  <si>
    <t>72193300</t>
  </si>
  <si>
    <t>72193400</t>
  </si>
  <si>
    <t>72193500</t>
  </si>
  <si>
    <t>72199000</t>
  </si>
  <si>
    <t>7220</t>
  </si>
  <si>
    <t>72201100</t>
  </si>
  <si>
    <t>72201200</t>
  </si>
  <si>
    <t>72202000</t>
  </si>
  <si>
    <t>72209000</t>
  </si>
  <si>
    <t>72210000</t>
  </si>
  <si>
    <t>7222</t>
  </si>
  <si>
    <t>72221100</t>
  </si>
  <si>
    <t>72221900</t>
  </si>
  <si>
    <t>72222000</t>
  </si>
  <si>
    <t>72223000</t>
  </si>
  <si>
    <t>72224000</t>
  </si>
  <si>
    <t>72230000</t>
  </si>
  <si>
    <t>7224</t>
  </si>
  <si>
    <t>72241000</t>
  </si>
  <si>
    <t>72249000</t>
  </si>
  <si>
    <t>7225</t>
  </si>
  <si>
    <t>72251100</t>
  </si>
  <si>
    <t>72251900</t>
  </si>
  <si>
    <t>72253000</t>
  </si>
  <si>
    <t>72254000</t>
  </si>
  <si>
    <t>72255000</t>
  </si>
  <si>
    <t>72259100</t>
  </si>
  <si>
    <t>72259200</t>
  </si>
  <si>
    <t>72259900</t>
  </si>
  <si>
    <t>7226</t>
  </si>
  <si>
    <t>72261100</t>
  </si>
  <si>
    <t>72261900</t>
  </si>
  <si>
    <t>72262000</t>
  </si>
  <si>
    <t>72269100</t>
  </si>
  <si>
    <t>72269200</t>
  </si>
  <si>
    <t>72269900</t>
  </si>
  <si>
    <t>7227</t>
  </si>
  <si>
    <t>72271000</t>
  </si>
  <si>
    <t>72272000</t>
  </si>
  <si>
    <t>72279000</t>
  </si>
  <si>
    <t>7228</t>
  </si>
  <si>
    <t>72281000</t>
  </si>
  <si>
    <t>72282000</t>
  </si>
  <si>
    <t>72283000</t>
  </si>
  <si>
    <t>72284000</t>
  </si>
  <si>
    <t>72285000</t>
  </si>
  <si>
    <t>72286000</t>
  </si>
  <si>
    <t>72287000</t>
  </si>
  <si>
    <t>72288000</t>
  </si>
  <si>
    <t>7229</t>
  </si>
  <si>
    <t>72292000</t>
  </si>
  <si>
    <t>72299000</t>
  </si>
  <si>
    <t>7301</t>
  </si>
  <si>
    <t>73011000</t>
  </si>
  <si>
    <t>73012000</t>
  </si>
  <si>
    <t>7302</t>
  </si>
  <si>
    <t>73021000</t>
  </si>
  <si>
    <t>73023000</t>
  </si>
  <si>
    <t>73024000</t>
  </si>
  <si>
    <t>73029000</t>
  </si>
  <si>
    <t>73030000</t>
  </si>
  <si>
    <t>7304</t>
  </si>
  <si>
    <t>73041100</t>
  </si>
  <si>
    <t>73041900</t>
  </si>
  <si>
    <t>73042200</t>
  </si>
  <si>
    <t>73042300</t>
  </si>
  <si>
    <t>73042400</t>
  </si>
  <si>
    <t>73042900</t>
  </si>
  <si>
    <t>73043100</t>
  </si>
  <si>
    <t>73043900</t>
  </si>
  <si>
    <t>73044100</t>
  </si>
  <si>
    <t>73044900</t>
  </si>
  <si>
    <t>73045100</t>
  </si>
  <si>
    <t>73045900</t>
  </si>
  <si>
    <t>73049000</t>
  </si>
  <si>
    <t>7305</t>
  </si>
  <si>
    <t>73051100</t>
  </si>
  <si>
    <t>73051200</t>
  </si>
  <si>
    <t>73051900</t>
  </si>
  <si>
    <t>73052000</t>
  </si>
  <si>
    <t>73053100</t>
  </si>
  <si>
    <t>73053900</t>
  </si>
  <si>
    <t>73059000</t>
  </si>
  <si>
    <t>7306</t>
  </si>
  <si>
    <t>73061100</t>
  </si>
  <si>
    <t>73061900</t>
  </si>
  <si>
    <t>73062100</t>
  </si>
  <si>
    <t>73062900</t>
  </si>
  <si>
    <t>73063000</t>
  </si>
  <si>
    <t>73064000</t>
  </si>
  <si>
    <t>73065000</t>
  </si>
  <si>
    <t>73066100</t>
  </si>
  <si>
    <t>73066900</t>
  </si>
  <si>
    <t>73069000</t>
  </si>
  <si>
    <t>7307</t>
  </si>
  <si>
    <t>73071100</t>
  </si>
  <si>
    <t>73071900</t>
  </si>
  <si>
    <t>73072100</t>
  </si>
  <si>
    <t>73072200</t>
  </si>
  <si>
    <t>73072300</t>
  </si>
  <si>
    <t>73072900</t>
  </si>
  <si>
    <t>73079100</t>
  </si>
  <si>
    <t>73079200</t>
  </si>
  <si>
    <t>73079300</t>
  </si>
  <si>
    <t>73079900</t>
  </si>
  <si>
    <t>7308</t>
  </si>
  <si>
    <t>73081000</t>
  </si>
  <si>
    <t>73082000</t>
  </si>
  <si>
    <t>73083000</t>
  </si>
  <si>
    <t>73084000</t>
  </si>
  <si>
    <t>73089000</t>
  </si>
  <si>
    <t>73090000</t>
  </si>
  <si>
    <t>7310</t>
  </si>
  <si>
    <t>73101000</t>
  </si>
  <si>
    <t>73102100</t>
  </si>
  <si>
    <t>73102900</t>
  </si>
  <si>
    <t>73110000</t>
  </si>
  <si>
    <t>7312</t>
  </si>
  <si>
    <t>73121000</t>
  </si>
  <si>
    <t>73129000</t>
  </si>
  <si>
    <t>73130000</t>
  </si>
  <si>
    <t>7314</t>
  </si>
  <si>
    <t>73141200</t>
  </si>
  <si>
    <t>73141400</t>
  </si>
  <si>
    <t>73141900</t>
  </si>
  <si>
    <t>73142000</t>
  </si>
  <si>
    <t>73143100</t>
  </si>
  <si>
    <t>73143900</t>
  </si>
  <si>
    <t>73144100</t>
  </si>
  <si>
    <t>73144200</t>
  </si>
  <si>
    <t>73144900</t>
  </si>
  <si>
    <t>73145000</t>
  </si>
  <si>
    <t>7315</t>
  </si>
  <si>
    <t>73151100</t>
  </si>
  <si>
    <t>73151200</t>
  </si>
  <si>
    <t>73151900</t>
  </si>
  <si>
    <t>73152000</t>
  </si>
  <si>
    <t>73158100</t>
  </si>
  <si>
    <t>73158200</t>
  </si>
  <si>
    <t>73158900</t>
  </si>
  <si>
    <t>73159000</t>
  </si>
  <si>
    <t>73160000</t>
  </si>
  <si>
    <t>73170000</t>
  </si>
  <si>
    <t>7318</t>
  </si>
  <si>
    <t>73181100</t>
  </si>
  <si>
    <t>73181200</t>
  </si>
  <si>
    <t>73181300</t>
  </si>
  <si>
    <t>73181400</t>
  </si>
  <si>
    <t>73181500</t>
  </si>
  <si>
    <t>73181600</t>
  </si>
  <si>
    <t>73181900</t>
  </si>
  <si>
    <t>73182100</t>
  </si>
  <si>
    <t>73182200</t>
  </si>
  <si>
    <t>73182300</t>
  </si>
  <si>
    <t>73182400</t>
  </si>
  <si>
    <t>73182900</t>
  </si>
  <si>
    <t>7319</t>
  </si>
  <si>
    <t>73194000</t>
  </si>
  <si>
    <t>73199000</t>
  </si>
  <si>
    <t>7320</t>
  </si>
  <si>
    <t>73201000</t>
  </si>
  <si>
    <t>73202000</t>
  </si>
  <si>
    <t>73209000</t>
  </si>
  <si>
    <t>7321</t>
  </si>
  <si>
    <t>73211100</t>
  </si>
  <si>
    <t>73211200</t>
  </si>
  <si>
    <t>73211900</t>
  </si>
  <si>
    <t>73218100</t>
  </si>
  <si>
    <t>73218200</t>
  </si>
  <si>
    <t>73218900</t>
  </si>
  <si>
    <t>73219000</t>
  </si>
  <si>
    <t>7322</t>
  </si>
  <si>
    <t>73221100</t>
  </si>
  <si>
    <t>73221900</t>
  </si>
  <si>
    <t>73229000</t>
  </si>
  <si>
    <t>7323</t>
  </si>
  <si>
    <t>73231000</t>
  </si>
  <si>
    <t>73239100</t>
  </si>
  <si>
    <t>73239200</t>
  </si>
  <si>
    <t>73239300</t>
  </si>
  <si>
    <t>73239400</t>
  </si>
  <si>
    <t>73239900</t>
  </si>
  <si>
    <t>7324</t>
  </si>
  <si>
    <t>73241000</t>
  </si>
  <si>
    <t>73242100</t>
  </si>
  <si>
    <t>73242900</t>
  </si>
  <si>
    <t>73249000</t>
  </si>
  <si>
    <t>7325</t>
  </si>
  <si>
    <t>73251000</t>
  </si>
  <si>
    <t>73259100</t>
  </si>
  <si>
    <t>73259900</t>
  </si>
  <si>
    <t>7326</t>
  </si>
  <si>
    <t>73261100</t>
  </si>
  <si>
    <t>73261900</t>
  </si>
  <si>
    <t>73262000</t>
  </si>
  <si>
    <t>73269000</t>
  </si>
  <si>
    <t>74010000</t>
  </si>
  <si>
    <t>74020000</t>
  </si>
  <si>
    <t>7403</t>
  </si>
  <si>
    <t>74031100</t>
  </si>
  <si>
    <t>74031200</t>
  </si>
  <si>
    <t>74031300</t>
  </si>
  <si>
    <t>74031900</t>
  </si>
  <si>
    <t>74032100</t>
  </si>
  <si>
    <t>74032200</t>
  </si>
  <si>
    <t>74032900</t>
  </si>
  <si>
    <t>74040000</t>
  </si>
  <si>
    <t>74050000</t>
  </si>
  <si>
    <t>7406</t>
  </si>
  <si>
    <t>74061000</t>
  </si>
  <si>
    <t>74062000</t>
  </si>
  <si>
    <t>7407</t>
  </si>
  <si>
    <t>74071000</t>
  </si>
  <si>
    <t>74072100</t>
  </si>
  <si>
    <t>74072900</t>
  </si>
  <si>
    <t>7408</t>
  </si>
  <si>
    <t>74081100</t>
  </si>
  <si>
    <t>74081900</t>
  </si>
  <si>
    <t>74082100</t>
  </si>
  <si>
    <t>74082200</t>
  </si>
  <si>
    <t>74082900</t>
  </si>
  <si>
    <t>7409</t>
  </si>
  <si>
    <t>74091100</t>
  </si>
  <si>
    <t>74091900</t>
  </si>
  <si>
    <t>74092100</t>
  </si>
  <si>
    <t>74092900</t>
  </si>
  <si>
    <t>74093100</t>
  </si>
  <si>
    <t>74093900</t>
  </si>
  <si>
    <t>74094000</t>
  </si>
  <si>
    <t>74099000</t>
  </si>
  <si>
    <t>7410</t>
  </si>
  <si>
    <t>74101100</t>
  </si>
  <si>
    <t>74101200</t>
  </si>
  <si>
    <t>74102100</t>
  </si>
  <si>
    <t>74102200</t>
  </si>
  <si>
    <t>7411</t>
  </si>
  <si>
    <t>74111000</t>
  </si>
  <si>
    <t>74112100</t>
  </si>
  <si>
    <t>74112200</t>
  </si>
  <si>
    <t>74112900</t>
  </si>
  <si>
    <t>7412</t>
  </si>
  <si>
    <t>74121000</t>
  </si>
  <si>
    <t>74122000</t>
  </si>
  <si>
    <t>74130000</t>
  </si>
  <si>
    <t>7415</t>
  </si>
  <si>
    <t>74151000</t>
  </si>
  <si>
    <t>74152100</t>
  </si>
  <si>
    <t>74152900</t>
  </si>
  <si>
    <t>74153300</t>
  </si>
  <si>
    <t>74153900</t>
  </si>
  <si>
    <t>7418</t>
  </si>
  <si>
    <t>74181000</t>
  </si>
  <si>
    <t>74182000</t>
  </si>
  <si>
    <t>7419</t>
  </si>
  <si>
    <t>74191000</t>
  </si>
  <si>
    <t>74199100</t>
  </si>
  <si>
    <t>74199900</t>
  </si>
  <si>
    <t>7501</t>
  </si>
  <si>
    <t>75011000</t>
  </si>
  <si>
    <t>75012000</t>
  </si>
  <si>
    <t>7502</t>
  </si>
  <si>
    <t>75021000</t>
  </si>
  <si>
    <t>75022000</t>
  </si>
  <si>
    <t>75030000</t>
  </si>
  <si>
    <t>75040000</t>
  </si>
  <si>
    <t>7505</t>
  </si>
  <si>
    <t>75051100</t>
  </si>
  <si>
    <t>75051200</t>
  </si>
  <si>
    <t>75052100</t>
  </si>
  <si>
    <t>75052200</t>
  </si>
  <si>
    <t>7506</t>
  </si>
  <si>
    <t>75061000</t>
  </si>
  <si>
    <t>75062000</t>
  </si>
  <si>
    <t>7507</t>
  </si>
  <si>
    <t>75071100</t>
  </si>
  <si>
    <t>75071200</t>
  </si>
  <si>
    <t>75072000</t>
  </si>
  <si>
    <t>7508</t>
  </si>
  <si>
    <t>75081000</t>
  </si>
  <si>
    <t>75089000</t>
  </si>
  <si>
    <t>7601</t>
  </si>
  <si>
    <t>76011000</t>
  </si>
  <si>
    <t>76012000</t>
  </si>
  <si>
    <t>76020000</t>
  </si>
  <si>
    <t>7603</t>
  </si>
  <si>
    <t>76031000</t>
  </si>
  <si>
    <t>76032000</t>
  </si>
  <si>
    <t>7604</t>
  </si>
  <si>
    <t>76041000</t>
  </si>
  <si>
    <t>76042100</t>
  </si>
  <si>
    <t>76042900</t>
  </si>
  <si>
    <t>7605</t>
  </si>
  <si>
    <t>76051100</t>
  </si>
  <si>
    <t>76051900</t>
  </si>
  <si>
    <t>76052100</t>
  </si>
  <si>
    <t>76052900</t>
  </si>
  <si>
    <t>7606</t>
  </si>
  <si>
    <t>76061100</t>
  </si>
  <si>
    <t>76061200</t>
  </si>
  <si>
    <t>76069100</t>
  </si>
  <si>
    <t>76069200</t>
  </si>
  <si>
    <t>7607</t>
  </si>
  <si>
    <t>76071100</t>
  </si>
  <si>
    <t>76071900</t>
  </si>
  <si>
    <t>76072000</t>
  </si>
  <si>
    <t>7608</t>
  </si>
  <si>
    <t>76081000</t>
  </si>
  <si>
    <t>76082000</t>
  </si>
  <si>
    <t>76090000</t>
  </si>
  <si>
    <t>7610</t>
  </si>
  <si>
    <t>76101000</t>
  </si>
  <si>
    <t>76109000</t>
  </si>
  <si>
    <t>76110000</t>
  </si>
  <si>
    <t>7612</t>
  </si>
  <si>
    <t>76121000</t>
  </si>
  <si>
    <t>76129000</t>
  </si>
  <si>
    <t>76130000</t>
  </si>
  <si>
    <t>7614</t>
  </si>
  <si>
    <t>76141000</t>
  </si>
  <si>
    <t>76149000</t>
  </si>
  <si>
    <t>7615</t>
  </si>
  <si>
    <t>76151000</t>
  </si>
  <si>
    <t>76152000</t>
  </si>
  <si>
    <t>7616</t>
  </si>
  <si>
    <t>76161000</t>
  </si>
  <si>
    <t>76169100</t>
  </si>
  <si>
    <t>76169900</t>
  </si>
  <si>
    <t>7801</t>
  </si>
  <si>
    <t>78011000</t>
  </si>
  <si>
    <t>78019100</t>
  </si>
  <si>
    <t>78019900</t>
  </si>
  <si>
    <t>78020000</t>
  </si>
  <si>
    <t>7804</t>
  </si>
  <si>
    <t>78041100</t>
  </si>
  <si>
    <t>78041900</t>
  </si>
  <si>
    <t>78042000</t>
  </si>
  <si>
    <t>78060000</t>
  </si>
  <si>
    <t>7901</t>
  </si>
  <si>
    <t>79011100</t>
  </si>
  <si>
    <t>79011200</t>
  </si>
  <si>
    <t>79012000</t>
  </si>
  <si>
    <t>79020000</t>
  </si>
  <si>
    <t>7903</t>
  </si>
  <si>
    <t>79031000</t>
  </si>
  <si>
    <t>79039000</t>
  </si>
  <si>
    <t>79040000</t>
  </si>
  <si>
    <t>79050000</t>
  </si>
  <si>
    <t>79070000</t>
  </si>
  <si>
    <t>8001</t>
  </si>
  <si>
    <t>80011000</t>
  </si>
  <si>
    <t>80012000</t>
  </si>
  <si>
    <t>80020000</t>
  </si>
  <si>
    <t>80030000</t>
  </si>
  <si>
    <t>80070000</t>
  </si>
  <si>
    <t>8101</t>
  </si>
  <si>
    <t>81011000</t>
  </si>
  <si>
    <t>81019400</t>
  </si>
  <si>
    <t>81019600</t>
  </si>
  <si>
    <t>81019700</t>
  </si>
  <si>
    <t>81019900</t>
  </si>
  <si>
    <t>8102</t>
  </si>
  <si>
    <t>81021000</t>
  </si>
  <si>
    <t>81029400</t>
  </si>
  <si>
    <t>81029500</t>
  </si>
  <si>
    <t>81029600</t>
  </si>
  <si>
    <t>81029700</t>
  </si>
  <si>
    <t>81029900</t>
  </si>
  <si>
    <t>8103</t>
  </si>
  <si>
    <t>81032000</t>
  </si>
  <si>
    <t>81033000</t>
  </si>
  <si>
    <t>81039000</t>
  </si>
  <si>
    <t>8104</t>
  </si>
  <si>
    <t>81041100</t>
  </si>
  <si>
    <t>81041900</t>
  </si>
  <si>
    <t>81042000</t>
  </si>
  <si>
    <t>81043000</t>
  </si>
  <si>
    <t>81049000</t>
  </si>
  <si>
    <t>8105</t>
  </si>
  <si>
    <t>81052000</t>
  </si>
  <si>
    <t>81053000</t>
  </si>
  <si>
    <t>81059000</t>
  </si>
  <si>
    <t>81060000</t>
  </si>
  <si>
    <t>8107</t>
  </si>
  <si>
    <t>81072000</t>
  </si>
  <si>
    <t>81073000</t>
  </si>
  <si>
    <t>81079000</t>
  </si>
  <si>
    <t>8108</t>
  </si>
  <si>
    <t>81082000</t>
  </si>
  <si>
    <t>81083000</t>
  </si>
  <si>
    <t>81089000</t>
  </si>
  <si>
    <t>8109</t>
  </si>
  <si>
    <t>81092000</t>
  </si>
  <si>
    <t>81093000</t>
  </si>
  <si>
    <t>81099000</t>
  </si>
  <si>
    <t>8110</t>
  </si>
  <si>
    <t>81101000</t>
  </si>
  <si>
    <t>81102000</t>
  </si>
  <si>
    <t>81109000</t>
  </si>
  <si>
    <t>81110000</t>
  </si>
  <si>
    <t>8112</t>
  </si>
  <si>
    <t>81121200</t>
  </si>
  <si>
    <t>81121300</t>
  </si>
  <si>
    <t>81121900</t>
  </si>
  <si>
    <t>81122100</t>
  </si>
  <si>
    <t>81122200</t>
  </si>
  <si>
    <t>81122900</t>
  </si>
  <si>
    <t>81125100</t>
  </si>
  <si>
    <t>81125200</t>
  </si>
  <si>
    <t>81125900</t>
  </si>
  <si>
    <t>81129200</t>
  </si>
  <si>
    <t>81129900</t>
  </si>
  <si>
    <t>81130000</t>
  </si>
  <si>
    <t>8201</t>
  </si>
  <si>
    <t>82011000</t>
  </si>
  <si>
    <t>82013000</t>
  </si>
  <si>
    <t>82014000</t>
  </si>
  <si>
    <t>82015000</t>
  </si>
  <si>
    <t>82016000</t>
  </si>
  <si>
    <t>82019000</t>
  </si>
  <si>
    <t>8202</t>
  </si>
  <si>
    <t>82021000</t>
  </si>
  <si>
    <t>82022000</t>
  </si>
  <si>
    <t>82023100</t>
  </si>
  <si>
    <t>82023900</t>
  </si>
  <si>
    <t>82024000</t>
  </si>
  <si>
    <t>82029100</t>
  </si>
  <si>
    <t>82029900</t>
  </si>
  <si>
    <t>8203</t>
  </si>
  <si>
    <t>82031000</t>
  </si>
  <si>
    <t>82032000</t>
  </si>
  <si>
    <t>82033000</t>
  </si>
  <si>
    <t>82034000</t>
  </si>
  <si>
    <t>8204</t>
  </si>
  <si>
    <t>82041100</t>
  </si>
  <si>
    <t>82041200</t>
  </si>
  <si>
    <t>82042000</t>
  </si>
  <si>
    <t>8205</t>
  </si>
  <si>
    <t>82051000</t>
  </si>
  <si>
    <t>82052000</t>
  </si>
  <si>
    <t>82053000</t>
  </si>
  <si>
    <t>82054000</t>
  </si>
  <si>
    <t>82055100</t>
  </si>
  <si>
    <t>82055900</t>
  </si>
  <si>
    <t>82056000</t>
  </si>
  <si>
    <t>82057000</t>
  </si>
  <si>
    <t>82059000</t>
  </si>
  <si>
    <t>82060000</t>
  </si>
  <si>
    <t>8207</t>
  </si>
  <si>
    <t>82071300</t>
  </si>
  <si>
    <t>82071900</t>
  </si>
  <si>
    <t>82072000</t>
  </si>
  <si>
    <t>82073000</t>
  </si>
  <si>
    <t>82074000</t>
  </si>
  <si>
    <t>82075000</t>
  </si>
  <si>
    <t>82076000</t>
  </si>
  <si>
    <t>82077000</t>
  </si>
  <si>
    <t>82078000</t>
  </si>
  <si>
    <t>82079000</t>
  </si>
  <si>
    <t>8208</t>
  </si>
  <si>
    <t>82081000</t>
  </si>
  <si>
    <t>82082000</t>
  </si>
  <si>
    <t>82083000</t>
  </si>
  <si>
    <t>82084000</t>
  </si>
  <si>
    <t>82089000</t>
  </si>
  <si>
    <t>82090000</t>
  </si>
  <si>
    <t>82100000</t>
  </si>
  <si>
    <t>8211</t>
  </si>
  <si>
    <t>82111000</t>
  </si>
  <si>
    <t>82119100</t>
  </si>
  <si>
    <t>82119200</t>
  </si>
  <si>
    <t>82119300</t>
  </si>
  <si>
    <t>82119400</t>
  </si>
  <si>
    <t>82119500</t>
  </si>
  <si>
    <t>8212</t>
  </si>
  <si>
    <t>82121000</t>
  </si>
  <si>
    <t>82122000</t>
  </si>
  <si>
    <t>82129000</t>
  </si>
  <si>
    <t>82130000</t>
  </si>
  <si>
    <t>8214</t>
  </si>
  <si>
    <t>82141000</t>
  </si>
  <si>
    <t>82142000</t>
  </si>
  <si>
    <t>82149000</t>
  </si>
  <si>
    <t>8215</t>
  </si>
  <si>
    <t>82151000</t>
  </si>
  <si>
    <t>82152000</t>
  </si>
  <si>
    <t>82159100</t>
  </si>
  <si>
    <t>82159900</t>
  </si>
  <si>
    <t>8301</t>
  </si>
  <si>
    <t>83011000</t>
  </si>
  <si>
    <t>83012000</t>
  </si>
  <si>
    <t>83013000</t>
  </si>
  <si>
    <t>83014000</t>
  </si>
  <si>
    <t>83015000</t>
  </si>
  <si>
    <t>83016000</t>
  </si>
  <si>
    <t>83017000</t>
  </si>
  <si>
    <t>8302</t>
  </si>
  <si>
    <t>83021000</t>
  </si>
  <si>
    <t>83022000</t>
  </si>
  <si>
    <t>83023000</t>
  </si>
  <si>
    <t>83024100</t>
  </si>
  <si>
    <t>83024200</t>
  </si>
  <si>
    <t>83024900</t>
  </si>
  <si>
    <t>83025000</t>
  </si>
  <si>
    <t>83026000</t>
  </si>
  <si>
    <t>83030000</t>
  </si>
  <si>
    <t>83040000</t>
  </si>
  <si>
    <t>8305</t>
  </si>
  <si>
    <t>83051000</t>
  </si>
  <si>
    <t>83052000</t>
  </si>
  <si>
    <t>83059000</t>
  </si>
  <si>
    <t>8306</t>
  </si>
  <si>
    <t>83061000</t>
  </si>
  <si>
    <t>83062100</t>
  </si>
  <si>
    <t>83062900</t>
  </si>
  <si>
    <t>83063000</t>
  </si>
  <si>
    <t>8307</t>
  </si>
  <si>
    <t>83071000</t>
  </si>
  <si>
    <t>83079000</t>
  </si>
  <si>
    <t>8308</t>
  </si>
  <si>
    <t>83081000</t>
  </si>
  <si>
    <t>83082000</t>
  </si>
  <si>
    <t>83089000</t>
  </si>
  <si>
    <t>8309</t>
  </si>
  <si>
    <t>83091000</t>
  </si>
  <si>
    <t>83099000</t>
  </si>
  <si>
    <t>83100000</t>
  </si>
  <si>
    <t>8311</t>
  </si>
  <si>
    <t>83111000</t>
  </si>
  <si>
    <t>83112000</t>
  </si>
  <si>
    <t>83113000</t>
  </si>
  <si>
    <t>83119000</t>
  </si>
  <si>
    <t>8401</t>
  </si>
  <si>
    <t>84011000</t>
  </si>
  <si>
    <t>84012000</t>
  </si>
  <si>
    <t>84013000</t>
  </si>
  <si>
    <t>84014000</t>
  </si>
  <si>
    <t>8402</t>
  </si>
  <si>
    <t>84021100</t>
  </si>
  <si>
    <t>84021200</t>
  </si>
  <si>
    <t>84021900</t>
  </si>
  <si>
    <t>84022000</t>
  </si>
  <si>
    <t>84029000</t>
  </si>
  <si>
    <t>8403</t>
  </si>
  <si>
    <t>84031000</t>
  </si>
  <si>
    <t>84039000</t>
  </si>
  <si>
    <t>8404</t>
  </si>
  <si>
    <t>84041000</t>
  </si>
  <si>
    <t>84042000</t>
  </si>
  <si>
    <t>84049000</t>
  </si>
  <si>
    <t>8405</t>
  </si>
  <si>
    <t>84051000</t>
  </si>
  <si>
    <t>84059000</t>
  </si>
  <si>
    <t>8406</t>
  </si>
  <si>
    <t>84061000</t>
  </si>
  <si>
    <t>84068100</t>
  </si>
  <si>
    <t>84068200</t>
  </si>
  <si>
    <t>84069000</t>
  </si>
  <si>
    <t>8407</t>
  </si>
  <si>
    <t>84071000</t>
  </si>
  <si>
    <t>84072100</t>
  </si>
  <si>
    <t>84072900</t>
  </si>
  <si>
    <t>84073100</t>
  </si>
  <si>
    <t>84073200</t>
  </si>
  <si>
    <t>84073300</t>
  </si>
  <si>
    <t>84073400</t>
  </si>
  <si>
    <t>84079000</t>
  </si>
  <si>
    <t>8408</t>
  </si>
  <si>
    <t>84081000</t>
  </si>
  <si>
    <t>84082000</t>
  </si>
  <si>
    <t>84089000</t>
  </si>
  <si>
    <t>8409</t>
  </si>
  <si>
    <t>84091000</t>
  </si>
  <si>
    <t>84099100</t>
  </si>
  <si>
    <t>84099900</t>
  </si>
  <si>
    <t>8410</t>
  </si>
  <si>
    <t>84101100</t>
  </si>
  <si>
    <t>84101200</t>
  </si>
  <si>
    <t>84101300</t>
  </si>
  <si>
    <t>84109000</t>
  </si>
  <si>
    <t>8411</t>
  </si>
  <si>
    <t>84111100</t>
  </si>
  <si>
    <t>84111200</t>
  </si>
  <si>
    <t>84112100</t>
  </si>
  <si>
    <t>84112200</t>
  </si>
  <si>
    <t>84118100</t>
  </si>
  <si>
    <t>84118200</t>
  </si>
  <si>
    <t>84119100</t>
  </si>
  <si>
    <t>84119900</t>
  </si>
  <si>
    <t>8412</t>
  </si>
  <si>
    <t>84121000</t>
  </si>
  <si>
    <t>84122100</t>
  </si>
  <si>
    <t>84122900</t>
  </si>
  <si>
    <t>84123100</t>
  </si>
  <si>
    <t>84123900</t>
  </si>
  <si>
    <t>84128000</t>
  </si>
  <si>
    <t>84129000</t>
  </si>
  <si>
    <t>8413</t>
  </si>
  <si>
    <t>84131100</t>
  </si>
  <si>
    <t>84131900</t>
  </si>
  <si>
    <t>84132000</t>
  </si>
  <si>
    <t>84133000</t>
  </si>
  <si>
    <t>84134000</t>
  </si>
  <si>
    <t>84135000</t>
  </si>
  <si>
    <t>84136000</t>
  </si>
  <si>
    <t>84137000</t>
  </si>
  <si>
    <t>84138100</t>
  </si>
  <si>
    <t>84138200</t>
  </si>
  <si>
    <t>84139100</t>
  </si>
  <si>
    <t>84139200</t>
  </si>
  <si>
    <t>8414</t>
  </si>
  <si>
    <t>84141000</t>
  </si>
  <si>
    <t>84142000</t>
  </si>
  <si>
    <t>84143000</t>
  </si>
  <si>
    <t>84144000</t>
  </si>
  <si>
    <t>84145100</t>
  </si>
  <si>
    <t>84145900</t>
  </si>
  <si>
    <t>84146000</t>
  </si>
  <si>
    <t>84148000</t>
  </si>
  <si>
    <t>84149000</t>
  </si>
  <si>
    <t>8415</t>
  </si>
  <si>
    <t>84151000</t>
  </si>
  <si>
    <t>84152000</t>
  </si>
  <si>
    <t>84158100</t>
  </si>
  <si>
    <t>84158200</t>
  </si>
  <si>
    <t>84158300</t>
  </si>
  <si>
    <t>84159000</t>
  </si>
  <si>
    <t>8416</t>
  </si>
  <si>
    <t>84161000</t>
  </si>
  <si>
    <t>84162000</t>
  </si>
  <si>
    <t>84163000</t>
  </si>
  <si>
    <t>84169000</t>
  </si>
  <si>
    <t>8417</t>
  </si>
  <si>
    <t>84171000</t>
  </si>
  <si>
    <t>84172000</t>
  </si>
  <si>
    <t>84178000</t>
  </si>
  <si>
    <t>84179000</t>
  </si>
  <si>
    <t>8418</t>
  </si>
  <si>
    <t>84181000</t>
  </si>
  <si>
    <t>84182100</t>
  </si>
  <si>
    <t>84182900</t>
  </si>
  <si>
    <t>84183000</t>
  </si>
  <si>
    <t>84184000</t>
  </si>
  <si>
    <t>84185000</t>
  </si>
  <si>
    <t>84186100</t>
  </si>
  <si>
    <t>84186900</t>
  </si>
  <si>
    <t>84189100</t>
  </si>
  <si>
    <t>84189900</t>
  </si>
  <si>
    <t>8419</t>
  </si>
  <si>
    <t>84191100</t>
  </si>
  <si>
    <t>84191900</t>
  </si>
  <si>
    <t>84192000</t>
  </si>
  <si>
    <t>84193100</t>
  </si>
  <si>
    <t>84193200</t>
  </si>
  <si>
    <t>84193900</t>
  </si>
  <si>
    <t>84194000</t>
  </si>
  <si>
    <t>84195000</t>
  </si>
  <si>
    <t>84196000</t>
  </si>
  <si>
    <t>84198100</t>
  </si>
  <si>
    <t>84198900</t>
  </si>
  <si>
    <t>84199000</t>
  </si>
  <si>
    <t>8420</t>
  </si>
  <si>
    <t>84201000</t>
  </si>
  <si>
    <t>84209100</t>
  </si>
  <si>
    <t>84209900</t>
  </si>
  <si>
    <t>8421</t>
  </si>
  <si>
    <t>84211100</t>
  </si>
  <si>
    <t>84211200</t>
  </si>
  <si>
    <t>84211900</t>
  </si>
  <si>
    <t>84212100</t>
  </si>
  <si>
    <t>84212200</t>
  </si>
  <si>
    <t>84212300</t>
  </si>
  <si>
    <t>84212900</t>
  </si>
  <si>
    <t>84213100</t>
  </si>
  <si>
    <t>84213900</t>
  </si>
  <si>
    <t>84219100</t>
  </si>
  <si>
    <t>84219900</t>
  </si>
  <si>
    <t>8422</t>
  </si>
  <si>
    <t>84221100</t>
  </si>
  <si>
    <t>84221900</t>
  </si>
  <si>
    <t>84222000</t>
  </si>
  <si>
    <t>84223000</t>
  </si>
  <si>
    <t>84224000</t>
  </si>
  <si>
    <t>84229000</t>
  </si>
  <si>
    <t>8423</t>
  </si>
  <si>
    <t>84231000</t>
  </si>
  <si>
    <t>84232000</t>
  </si>
  <si>
    <t>84233000</t>
  </si>
  <si>
    <t>84238100</t>
  </si>
  <si>
    <t>84238200</t>
  </si>
  <si>
    <t>84238900</t>
  </si>
  <si>
    <t>84239000</t>
  </si>
  <si>
    <t>8424</t>
  </si>
  <si>
    <t>84241000</t>
  </si>
  <si>
    <t>84242000</t>
  </si>
  <si>
    <t>84243000</t>
  </si>
  <si>
    <t>84248100</t>
  </si>
  <si>
    <t>84248900</t>
  </si>
  <si>
    <t>84249000</t>
  </si>
  <si>
    <t>8425</t>
  </si>
  <si>
    <t>84251100</t>
  </si>
  <si>
    <t>84251900</t>
  </si>
  <si>
    <t>84253100</t>
  </si>
  <si>
    <t>84253900</t>
  </si>
  <si>
    <t>84254100</t>
  </si>
  <si>
    <t>84254200</t>
  </si>
  <si>
    <t>84254900</t>
  </si>
  <si>
    <t>8426</t>
  </si>
  <si>
    <t>84261100</t>
  </si>
  <si>
    <t>84261200</t>
  </si>
  <si>
    <t>84261900</t>
  </si>
  <si>
    <t>84262000</t>
  </si>
  <si>
    <t>84263000</t>
  </si>
  <si>
    <t>84264100</t>
  </si>
  <si>
    <t>84264900</t>
  </si>
  <si>
    <t>84269100</t>
  </si>
  <si>
    <t>84269900</t>
  </si>
  <si>
    <t>8427</t>
  </si>
  <si>
    <t>84271000</t>
  </si>
  <si>
    <t>84272000</t>
  </si>
  <si>
    <t>84279000</t>
  </si>
  <si>
    <t>8428</t>
  </si>
  <si>
    <t>84281000</t>
  </si>
  <si>
    <t>84282000</t>
  </si>
  <si>
    <t>84283100</t>
  </si>
  <si>
    <t>84283200</t>
  </si>
  <si>
    <t>84283300</t>
  </si>
  <si>
    <t>84283900</t>
  </si>
  <si>
    <t>84284000</t>
  </si>
  <si>
    <t>84286000</t>
  </si>
  <si>
    <t>84289000</t>
  </si>
  <si>
    <t>8429</t>
  </si>
  <si>
    <t>84291100</t>
  </si>
  <si>
    <t>84291900</t>
  </si>
  <si>
    <t>84292000</t>
  </si>
  <si>
    <t>84293000</t>
  </si>
  <si>
    <t>84294000</t>
  </si>
  <si>
    <t>84295100</t>
  </si>
  <si>
    <t>84295200</t>
  </si>
  <si>
    <t>84295900</t>
  </si>
  <si>
    <t>8430</t>
  </si>
  <si>
    <t>84301000</t>
  </si>
  <si>
    <t>84302000</t>
  </si>
  <si>
    <t>84303100</t>
  </si>
  <si>
    <t>84303900</t>
  </si>
  <si>
    <t>84304100</t>
  </si>
  <si>
    <t>84304900</t>
  </si>
  <si>
    <t>84305000</t>
  </si>
  <si>
    <t>84306100</t>
  </si>
  <si>
    <t>84306900</t>
  </si>
  <si>
    <t>8431</t>
  </si>
  <si>
    <t>84311000</t>
  </si>
  <si>
    <t>84312000</t>
  </si>
  <si>
    <t>84313100</t>
  </si>
  <si>
    <t>84313900</t>
  </si>
  <si>
    <t>84314100</t>
  </si>
  <si>
    <t>84314200</t>
  </si>
  <si>
    <t>84314300</t>
  </si>
  <si>
    <t>84314900</t>
  </si>
  <si>
    <t>8432</t>
  </si>
  <si>
    <t>84321000</t>
  </si>
  <si>
    <t>84322100</t>
  </si>
  <si>
    <t>84322900</t>
  </si>
  <si>
    <t>84323000</t>
  </si>
  <si>
    <t>84324000</t>
  </si>
  <si>
    <t>84328000</t>
  </si>
  <si>
    <t>84329000</t>
  </si>
  <si>
    <t>8433</t>
  </si>
  <si>
    <t>84331100</t>
  </si>
  <si>
    <t>84331900</t>
  </si>
  <si>
    <t>84332000</t>
  </si>
  <si>
    <t>84333000</t>
  </si>
  <si>
    <t>84334000</t>
  </si>
  <si>
    <t>84335100</t>
  </si>
  <si>
    <t>84335200</t>
  </si>
  <si>
    <t>84335300</t>
  </si>
  <si>
    <t>84335900</t>
  </si>
  <si>
    <t>84336000</t>
  </si>
  <si>
    <t>84339000</t>
  </si>
  <si>
    <t>8434</t>
  </si>
  <si>
    <t>84341000</t>
  </si>
  <si>
    <t>84342000</t>
  </si>
  <si>
    <t>84349000</t>
  </si>
  <si>
    <t>8435</t>
  </si>
  <si>
    <t>84351000</t>
  </si>
  <si>
    <t>84359000</t>
  </si>
  <si>
    <t>8436</t>
  </si>
  <si>
    <t>84361000</t>
  </si>
  <si>
    <t>84362100</t>
  </si>
  <si>
    <t>84362900</t>
  </si>
  <si>
    <t>84368000</t>
  </si>
  <si>
    <t>84369100</t>
  </si>
  <si>
    <t>84369900</t>
  </si>
  <si>
    <t>8437</t>
  </si>
  <si>
    <t>84371000</t>
  </si>
  <si>
    <t>84378000</t>
  </si>
  <si>
    <t>84379000</t>
  </si>
  <si>
    <t>8438</t>
  </si>
  <si>
    <t>84381000</t>
  </si>
  <si>
    <t>84382000</t>
  </si>
  <si>
    <t>84383000</t>
  </si>
  <si>
    <t>84384000</t>
  </si>
  <si>
    <t>84385000</t>
  </si>
  <si>
    <t>84386000</t>
  </si>
  <si>
    <t>84388000</t>
  </si>
  <si>
    <t>84389000</t>
  </si>
  <si>
    <t>8439</t>
  </si>
  <si>
    <t>84391000</t>
  </si>
  <si>
    <t>84392000</t>
  </si>
  <si>
    <t>84393000</t>
  </si>
  <si>
    <t>84399100</t>
  </si>
  <si>
    <t>84399900</t>
  </si>
  <si>
    <t>8440</t>
  </si>
  <si>
    <t>84401000</t>
  </si>
  <si>
    <t>84409000</t>
  </si>
  <si>
    <t>8441</t>
  </si>
  <si>
    <t>84411000</t>
  </si>
  <si>
    <t>84412000</t>
  </si>
  <si>
    <t>84413000</t>
  </si>
  <si>
    <t>84414000</t>
  </si>
  <si>
    <t>84418000</t>
  </si>
  <si>
    <t>84419000</t>
  </si>
  <si>
    <t>8442</t>
  </si>
  <si>
    <t>84423000</t>
  </si>
  <si>
    <t>84424000</t>
  </si>
  <si>
    <t>84425000</t>
  </si>
  <si>
    <t>8443</t>
  </si>
  <si>
    <t>84431100</t>
  </si>
  <si>
    <t>84431200</t>
  </si>
  <si>
    <t>84431300</t>
  </si>
  <si>
    <t>84431400</t>
  </si>
  <si>
    <t>84431500</t>
  </si>
  <si>
    <t>84431600</t>
  </si>
  <si>
    <t>84431700</t>
  </si>
  <si>
    <t>84431900</t>
  </si>
  <si>
    <t>84433100</t>
  </si>
  <si>
    <t>84433200</t>
  </si>
  <si>
    <t>84433900</t>
  </si>
  <si>
    <t>84439100</t>
  </si>
  <si>
    <t>84439900</t>
  </si>
  <si>
    <t>84440000</t>
  </si>
  <si>
    <t>8445</t>
  </si>
  <si>
    <t>84451100</t>
  </si>
  <si>
    <t>84451200</t>
  </si>
  <si>
    <t>84451300</t>
  </si>
  <si>
    <t>84451900</t>
  </si>
  <si>
    <t>84452000</t>
  </si>
  <si>
    <t>84453000</t>
  </si>
  <si>
    <t>84454000</t>
  </si>
  <si>
    <t>84459000</t>
  </si>
  <si>
    <t>8446</t>
  </si>
  <si>
    <t>84461000</t>
  </si>
  <si>
    <t>84462100</t>
  </si>
  <si>
    <t>84462900</t>
  </si>
  <si>
    <t>84463000</t>
  </si>
  <si>
    <t>8447</t>
  </si>
  <si>
    <t>84471100</t>
  </si>
  <si>
    <t>84471200</t>
  </si>
  <si>
    <t>84472000</t>
  </si>
  <si>
    <t>84479000</t>
  </si>
  <si>
    <t>8448</t>
  </si>
  <si>
    <t>84481100</t>
  </si>
  <si>
    <t>84481900</t>
  </si>
  <si>
    <t>84482000</t>
  </si>
  <si>
    <t>84483100</t>
  </si>
  <si>
    <t>84483200</t>
  </si>
  <si>
    <t>84483300</t>
  </si>
  <si>
    <t>84483900</t>
  </si>
  <si>
    <t>84484200</t>
  </si>
  <si>
    <t>84484900</t>
  </si>
  <si>
    <t>84485100</t>
  </si>
  <si>
    <t>84485900</t>
  </si>
  <si>
    <t>84490000</t>
  </si>
  <si>
    <t>8450</t>
  </si>
  <si>
    <t>84501100</t>
  </si>
  <si>
    <t>84501200</t>
  </si>
  <si>
    <t>84501900</t>
  </si>
  <si>
    <t>84502000</t>
  </si>
  <si>
    <t>84509000</t>
  </si>
  <si>
    <t>8451</t>
  </si>
  <si>
    <t>84511000</t>
  </si>
  <si>
    <t>84512100</t>
  </si>
  <si>
    <t>84512900</t>
  </si>
  <si>
    <t>84513000</t>
  </si>
  <si>
    <t>84514000</t>
  </si>
  <si>
    <t>84515000</t>
  </si>
  <si>
    <t>84518000</t>
  </si>
  <si>
    <t>84519000</t>
  </si>
  <si>
    <t>8452</t>
  </si>
  <si>
    <t>84521000</t>
  </si>
  <si>
    <t>84522100</t>
  </si>
  <si>
    <t>84522900</t>
  </si>
  <si>
    <t>84523000</t>
  </si>
  <si>
    <t>84529000</t>
  </si>
  <si>
    <t>8453</t>
  </si>
  <si>
    <t>84531000</t>
  </si>
  <si>
    <t>84532000</t>
  </si>
  <si>
    <t>84538000</t>
  </si>
  <si>
    <t>84539000</t>
  </si>
  <si>
    <t>8454</t>
  </si>
  <si>
    <t>84541000</t>
  </si>
  <si>
    <t>84542000</t>
  </si>
  <si>
    <t>84543000</t>
  </si>
  <si>
    <t>84549000</t>
  </si>
  <si>
    <t>8455</t>
  </si>
  <si>
    <t>84551000</t>
  </si>
  <si>
    <t>84552100</t>
  </si>
  <si>
    <t>84552200</t>
  </si>
  <si>
    <t>84553000</t>
  </si>
  <si>
    <t>84559000</t>
  </si>
  <si>
    <t>8456</t>
  </si>
  <si>
    <t>84561000</t>
  </si>
  <si>
    <t>84562000</t>
  </si>
  <si>
    <t>84563000</t>
  </si>
  <si>
    <t>84569000</t>
  </si>
  <si>
    <t>8457</t>
  </si>
  <si>
    <t>84571000</t>
  </si>
  <si>
    <t>84572000</t>
  </si>
  <si>
    <t>84573000</t>
  </si>
  <si>
    <t>8458</t>
  </si>
  <si>
    <t>84581100</t>
  </si>
  <si>
    <t>84581900</t>
  </si>
  <si>
    <t>84589100</t>
  </si>
  <si>
    <t>84589900</t>
  </si>
  <si>
    <t>8459</t>
  </si>
  <si>
    <t>84591000</t>
  </si>
  <si>
    <t>84592100</t>
  </si>
  <si>
    <t>84592900</t>
  </si>
  <si>
    <t>84593100</t>
  </si>
  <si>
    <t>84593900</t>
  </si>
  <si>
    <t>84594000</t>
  </si>
  <si>
    <t>84595100</t>
  </si>
  <si>
    <t>84595900</t>
  </si>
  <si>
    <t>84596100</t>
  </si>
  <si>
    <t>84596900</t>
  </si>
  <si>
    <t>84597000</t>
  </si>
  <si>
    <t>8460</t>
  </si>
  <si>
    <t>84601100</t>
  </si>
  <si>
    <t>84601900</t>
  </si>
  <si>
    <t>84602100</t>
  </si>
  <si>
    <t>84602900</t>
  </si>
  <si>
    <t>84603100</t>
  </si>
  <si>
    <t>84603900</t>
  </si>
  <si>
    <t>84604000</t>
  </si>
  <si>
    <t>84609000</t>
  </si>
  <si>
    <t>8461</t>
  </si>
  <si>
    <t>84612000</t>
  </si>
  <si>
    <t>84613000</t>
  </si>
  <si>
    <t>84614000</t>
  </si>
  <si>
    <t>84615000</t>
  </si>
  <si>
    <t>84619000</t>
  </si>
  <si>
    <t>8462</t>
  </si>
  <si>
    <t>84621000</t>
  </si>
  <si>
    <t>84622100</t>
  </si>
  <si>
    <t>84622900</t>
  </si>
  <si>
    <t>84623100</t>
  </si>
  <si>
    <t>84623900</t>
  </si>
  <si>
    <t>84624100</t>
  </si>
  <si>
    <t>84624900</t>
  </si>
  <si>
    <t>84629100</t>
  </si>
  <si>
    <t>84629900</t>
  </si>
  <si>
    <t>8463</t>
  </si>
  <si>
    <t>84631000</t>
  </si>
  <si>
    <t>84632000</t>
  </si>
  <si>
    <t>84633000</t>
  </si>
  <si>
    <t>84639000</t>
  </si>
  <si>
    <t>8464</t>
  </si>
  <si>
    <t>84641000</t>
  </si>
  <si>
    <t>84642000</t>
  </si>
  <si>
    <t>84649000</t>
  </si>
  <si>
    <t>8465</t>
  </si>
  <si>
    <t>84651000</t>
  </si>
  <si>
    <t>84659100</t>
  </si>
  <si>
    <t>84659200</t>
  </si>
  <si>
    <t>84659300</t>
  </si>
  <si>
    <t>84659400</t>
  </si>
  <si>
    <t>84659500</t>
  </si>
  <si>
    <t>84659600</t>
  </si>
  <si>
    <t>84659900</t>
  </si>
  <si>
    <t>8466</t>
  </si>
  <si>
    <t>84661000</t>
  </si>
  <si>
    <t>84662000</t>
  </si>
  <si>
    <t>84663000</t>
  </si>
  <si>
    <t>84669100</t>
  </si>
  <si>
    <t>84669200</t>
  </si>
  <si>
    <t>84669300</t>
  </si>
  <si>
    <t>84669400</t>
  </si>
  <si>
    <t>8467</t>
  </si>
  <si>
    <t>84671100</t>
  </si>
  <si>
    <t>84671900</t>
  </si>
  <si>
    <t>84672100</t>
  </si>
  <si>
    <t>84672200</t>
  </si>
  <si>
    <t>84672900</t>
  </si>
  <si>
    <t>84678100</t>
  </si>
  <si>
    <t>84678900</t>
  </si>
  <si>
    <t>84679100</t>
  </si>
  <si>
    <t>84679200</t>
  </si>
  <si>
    <t>84679900</t>
  </si>
  <si>
    <t>8468</t>
  </si>
  <si>
    <t>84681000</t>
  </si>
  <si>
    <t>84682000</t>
  </si>
  <si>
    <t>84688000</t>
  </si>
  <si>
    <t>84689000</t>
  </si>
  <si>
    <t>84690000</t>
  </si>
  <si>
    <t>8470</t>
  </si>
  <si>
    <t>84701000</t>
  </si>
  <si>
    <t>84702100</t>
  </si>
  <si>
    <t>84702900</t>
  </si>
  <si>
    <t>84703000</t>
  </si>
  <si>
    <t>84705000</t>
  </si>
  <si>
    <t>84709000</t>
  </si>
  <si>
    <t>8471</t>
  </si>
  <si>
    <t>84713000</t>
  </si>
  <si>
    <t>84714100</t>
  </si>
  <si>
    <t>84714900</t>
  </si>
  <si>
    <t>84715000</t>
  </si>
  <si>
    <t>84716000</t>
  </si>
  <si>
    <t>84717000</t>
  </si>
  <si>
    <t>84718000</t>
  </si>
  <si>
    <t>84719000</t>
  </si>
  <si>
    <t>8472</t>
  </si>
  <si>
    <t>84721000</t>
  </si>
  <si>
    <t>84723000</t>
  </si>
  <si>
    <t>84729000</t>
  </si>
  <si>
    <t>8473</t>
  </si>
  <si>
    <t>84731000</t>
  </si>
  <si>
    <t>84732100</t>
  </si>
  <si>
    <t>84732900</t>
  </si>
  <si>
    <t>84733000</t>
  </si>
  <si>
    <t>84734000</t>
  </si>
  <si>
    <t>84735000</t>
  </si>
  <si>
    <t>8474</t>
  </si>
  <si>
    <t>84741000</t>
  </si>
  <si>
    <t>84742000</t>
  </si>
  <si>
    <t>84743100</t>
  </si>
  <si>
    <t>84743200</t>
  </si>
  <si>
    <t>84743900</t>
  </si>
  <si>
    <t>84748000</t>
  </si>
  <si>
    <t>84749000</t>
  </si>
  <si>
    <t>8475</t>
  </si>
  <si>
    <t>84751000</t>
  </si>
  <si>
    <t>84752100</t>
  </si>
  <si>
    <t>84752900</t>
  </si>
  <si>
    <t>84759000</t>
  </si>
  <si>
    <t>8476</t>
  </si>
  <si>
    <t>84762100</t>
  </si>
  <si>
    <t>84762900</t>
  </si>
  <si>
    <t>84768100</t>
  </si>
  <si>
    <t>84768900</t>
  </si>
  <si>
    <t>84769000</t>
  </si>
  <si>
    <t>8477</t>
  </si>
  <si>
    <t>84771000</t>
  </si>
  <si>
    <t>84772000</t>
  </si>
  <si>
    <t>84773000</t>
  </si>
  <si>
    <t>84774000</t>
  </si>
  <si>
    <t>84775100</t>
  </si>
  <si>
    <t>84775900</t>
  </si>
  <si>
    <t>84778000</t>
  </si>
  <si>
    <t>84779000</t>
  </si>
  <si>
    <t>8478</t>
  </si>
  <si>
    <t>84781000</t>
  </si>
  <si>
    <t>84789000</t>
  </si>
  <si>
    <t>8479</t>
  </si>
  <si>
    <t>84791000</t>
  </si>
  <si>
    <t>84792000</t>
  </si>
  <si>
    <t>84793000</t>
  </si>
  <si>
    <t>84794000</t>
  </si>
  <si>
    <t>84795000</t>
  </si>
  <si>
    <t>84796000</t>
  </si>
  <si>
    <t>84797100</t>
  </si>
  <si>
    <t>84797900</t>
  </si>
  <si>
    <t>84798100</t>
  </si>
  <si>
    <t>84798200</t>
  </si>
  <si>
    <t>84798900</t>
  </si>
  <si>
    <t>84799000</t>
  </si>
  <si>
    <t>8480</t>
  </si>
  <si>
    <t>84801000</t>
  </si>
  <si>
    <t>84802000</t>
  </si>
  <si>
    <t>84803000</t>
  </si>
  <si>
    <t>84804100</t>
  </si>
  <si>
    <t>84804900</t>
  </si>
  <si>
    <t>84805000</t>
  </si>
  <si>
    <t>84806000</t>
  </si>
  <si>
    <t>84807100</t>
  </si>
  <si>
    <t>84807900</t>
  </si>
  <si>
    <t>8481</t>
  </si>
  <si>
    <t>84811000</t>
  </si>
  <si>
    <t>84812000</t>
  </si>
  <si>
    <t>84813000</t>
  </si>
  <si>
    <t>84814000</t>
  </si>
  <si>
    <t>84818000</t>
  </si>
  <si>
    <t>84819000</t>
  </si>
  <si>
    <t>8482</t>
  </si>
  <si>
    <t>84821000</t>
  </si>
  <si>
    <t>84822000</t>
  </si>
  <si>
    <t>84823000</t>
  </si>
  <si>
    <t>84824000</t>
  </si>
  <si>
    <t>84825000</t>
  </si>
  <si>
    <t>84828000</t>
  </si>
  <si>
    <t>84829100</t>
  </si>
  <si>
    <t>84829900</t>
  </si>
  <si>
    <t>8483</t>
  </si>
  <si>
    <t>84831000</t>
  </si>
  <si>
    <t>84832000</t>
  </si>
  <si>
    <t>84833000</t>
  </si>
  <si>
    <t>84834000</t>
  </si>
  <si>
    <t>84835000</t>
  </si>
  <si>
    <t>84836000</t>
  </si>
  <si>
    <t>84839000</t>
  </si>
  <si>
    <t>8484</t>
  </si>
  <si>
    <t>84841000</t>
  </si>
  <si>
    <t>84842000</t>
  </si>
  <si>
    <t>84849000</t>
  </si>
  <si>
    <t>8486</t>
  </si>
  <si>
    <t>84861000</t>
  </si>
  <si>
    <t>84862000</t>
  </si>
  <si>
    <t>84863000</t>
  </si>
  <si>
    <t>84864000</t>
  </si>
  <si>
    <t>84869000</t>
  </si>
  <si>
    <t>8487</t>
  </si>
  <si>
    <t>84871000</t>
  </si>
  <si>
    <t>84879000</t>
  </si>
  <si>
    <t>8501</t>
  </si>
  <si>
    <t>85011000</t>
  </si>
  <si>
    <t>85012000</t>
  </si>
  <si>
    <t>85013100</t>
  </si>
  <si>
    <t>85013200</t>
  </si>
  <si>
    <t>85013300</t>
  </si>
  <si>
    <t>85013400</t>
  </si>
  <si>
    <t>85014000</t>
  </si>
  <si>
    <t>85015100</t>
  </si>
  <si>
    <t>85015200</t>
  </si>
  <si>
    <t>85015300</t>
  </si>
  <si>
    <t>85016100</t>
  </si>
  <si>
    <t>85016200</t>
  </si>
  <si>
    <t>85016300</t>
  </si>
  <si>
    <t>85016400</t>
  </si>
  <si>
    <t>8502</t>
  </si>
  <si>
    <t>85021100</t>
  </si>
  <si>
    <t>85021200</t>
  </si>
  <si>
    <t>85021300</t>
  </si>
  <si>
    <t>85022000</t>
  </si>
  <si>
    <t>85023100</t>
  </si>
  <si>
    <t>85023900</t>
  </si>
  <si>
    <t>85024000</t>
  </si>
  <si>
    <t>85030000</t>
  </si>
  <si>
    <t>8504</t>
  </si>
  <si>
    <t>85041000</t>
  </si>
  <si>
    <t>85042100</t>
  </si>
  <si>
    <t>85042200</t>
  </si>
  <si>
    <t>85042300</t>
  </si>
  <si>
    <t>85043100</t>
  </si>
  <si>
    <t>85043200</t>
  </si>
  <si>
    <t>85043300</t>
  </si>
  <si>
    <t>85043400</t>
  </si>
  <si>
    <t>85044000</t>
  </si>
  <si>
    <t>85045000</t>
  </si>
  <si>
    <t>85049000</t>
  </si>
  <si>
    <t>8505</t>
  </si>
  <si>
    <t>85051100</t>
  </si>
  <si>
    <t>85051900</t>
  </si>
  <si>
    <t>85052000</t>
  </si>
  <si>
    <t>85059000</t>
  </si>
  <si>
    <t>8506</t>
  </si>
  <si>
    <t>85061000</t>
  </si>
  <si>
    <t>85063000</t>
  </si>
  <si>
    <t>85064000</t>
  </si>
  <si>
    <t>85065000</t>
  </si>
  <si>
    <t>85066000</t>
  </si>
  <si>
    <t>85068000</t>
  </si>
  <si>
    <t>85069000</t>
  </si>
  <si>
    <t>8507</t>
  </si>
  <si>
    <t>85071000</t>
  </si>
  <si>
    <t>85072000</t>
  </si>
  <si>
    <t>85073000</t>
  </si>
  <si>
    <t>85074000</t>
  </si>
  <si>
    <t>85075000</t>
  </si>
  <si>
    <t>85076000</t>
  </si>
  <si>
    <t>85078000</t>
  </si>
  <si>
    <t>85079000</t>
  </si>
  <si>
    <t>8508</t>
  </si>
  <si>
    <t>85081100</t>
  </si>
  <si>
    <t>85081900</t>
  </si>
  <si>
    <t>85086000</t>
  </si>
  <si>
    <t>85087000</t>
  </si>
  <si>
    <t>8509</t>
  </si>
  <si>
    <t>85094000</t>
  </si>
  <si>
    <t>85098000</t>
  </si>
  <si>
    <t>85099000</t>
  </si>
  <si>
    <t>8510</t>
  </si>
  <si>
    <t>85101000</t>
  </si>
  <si>
    <t>85102000</t>
  </si>
  <si>
    <t>85103000</t>
  </si>
  <si>
    <t>85109000</t>
  </si>
  <si>
    <t>8511</t>
  </si>
  <si>
    <t>85111000</t>
  </si>
  <si>
    <t>85112000</t>
  </si>
  <si>
    <t>85113000</t>
  </si>
  <si>
    <t>85114000</t>
  </si>
  <si>
    <t>85115000</t>
  </si>
  <si>
    <t>85118000</t>
  </si>
  <si>
    <t>85119000</t>
  </si>
  <si>
    <t>8512</t>
  </si>
  <si>
    <t>85121000</t>
  </si>
  <si>
    <t>85122000</t>
  </si>
  <si>
    <t>85123000</t>
  </si>
  <si>
    <t>85124000</t>
  </si>
  <si>
    <t>85129000</t>
  </si>
  <si>
    <t>8513</t>
  </si>
  <si>
    <t>85131000</t>
  </si>
  <si>
    <t>85139000</t>
  </si>
  <si>
    <t>8514</t>
  </si>
  <si>
    <t>85141000</t>
  </si>
  <si>
    <t>85142000</t>
  </si>
  <si>
    <t>85143000</t>
  </si>
  <si>
    <t>85144000</t>
  </si>
  <si>
    <t>85149000</t>
  </si>
  <si>
    <t>8515</t>
  </si>
  <si>
    <t>85151100</t>
  </si>
  <si>
    <t>85151900</t>
  </si>
  <si>
    <t>85152100</t>
  </si>
  <si>
    <t>85152900</t>
  </si>
  <si>
    <t>85153100</t>
  </si>
  <si>
    <t>85153900</t>
  </si>
  <si>
    <t>85158000</t>
  </si>
  <si>
    <t>85159000</t>
  </si>
  <si>
    <t>8516</t>
  </si>
  <si>
    <t>85161000</t>
  </si>
  <si>
    <t>85162100</t>
  </si>
  <si>
    <t>85162900</t>
  </si>
  <si>
    <t>85163100</t>
  </si>
  <si>
    <t>85163200</t>
  </si>
  <si>
    <t>85163300</t>
  </si>
  <si>
    <t>85164000</t>
  </si>
  <si>
    <t>85165000</t>
  </si>
  <si>
    <t>85166000</t>
  </si>
  <si>
    <t>85167100</t>
  </si>
  <si>
    <t>85167200</t>
  </si>
  <si>
    <t>85167900</t>
  </si>
  <si>
    <t>85168000</t>
  </si>
  <si>
    <t>85169000</t>
  </si>
  <si>
    <t>8517</t>
  </si>
  <si>
    <t>85171100</t>
  </si>
  <si>
    <t>85171200</t>
  </si>
  <si>
    <t>85171800</t>
  </si>
  <si>
    <t>85176100</t>
  </si>
  <si>
    <t>85176200</t>
  </si>
  <si>
    <t>85176900</t>
  </si>
  <si>
    <t>85177000</t>
  </si>
  <si>
    <t>8518</t>
  </si>
  <si>
    <t>85181000</t>
  </si>
  <si>
    <t>85182100</t>
  </si>
  <si>
    <t>85182200</t>
  </si>
  <si>
    <t>85182900</t>
  </si>
  <si>
    <t>85183000</t>
  </si>
  <si>
    <t>85184000</t>
  </si>
  <si>
    <t>85185000</t>
  </si>
  <si>
    <t>85189000</t>
  </si>
  <si>
    <t>8519</t>
  </si>
  <si>
    <t>85192000</t>
  </si>
  <si>
    <t>85193000</t>
  </si>
  <si>
    <t>85195000</t>
  </si>
  <si>
    <t>85198100</t>
  </si>
  <si>
    <t>85198900</t>
  </si>
  <si>
    <t>8521</t>
  </si>
  <si>
    <t>85211000</t>
  </si>
  <si>
    <t>85219000</t>
  </si>
  <si>
    <t>8522</t>
  </si>
  <si>
    <t>85221000</t>
  </si>
  <si>
    <t>85229000</t>
  </si>
  <si>
    <t>8523</t>
  </si>
  <si>
    <t>85232100</t>
  </si>
  <si>
    <t>85232900</t>
  </si>
  <si>
    <t>85234100</t>
  </si>
  <si>
    <t>85234900</t>
  </si>
  <si>
    <t>85235100</t>
  </si>
  <si>
    <t>85235200</t>
  </si>
  <si>
    <t>85235900</t>
  </si>
  <si>
    <t>85238000</t>
  </si>
  <si>
    <t>8525</t>
  </si>
  <si>
    <t>85255000</t>
  </si>
  <si>
    <t>85256000</t>
  </si>
  <si>
    <t>85258000</t>
  </si>
  <si>
    <t>8526</t>
  </si>
  <si>
    <t>85261000</t>
  </si>
  <si>
    <t>85269100</t>
  </si>
  <si>
    <t>85269200</t>
  </si>
  <si>
    <t>8527</t>
  </si>
  <si>
    <t>85271200</t>
  </si>
  <si>
    <t>85271300</t>
  </si>
  <si>
    <t>85271900</t>
  </si>
  <si>
    <t>85272100</t>
  </si>
  <si>
    <t>85272900</t>
  </si>
  <si>
    <t>85279100</t>
  </si>
  <si>
    <t>85279200</t>
  </si>
  <si>
    <t>85279900</t>
  </si>
  <si>
    <t>8528</t>
  </si>
  <si>
    <t>85284100</t>
  </si>
  <si>
    <t>85284900</t>
  </si>
  <si>
    <t>85285100</t>
  </si>
  <si>
    <t>85285900</t>
  </si>
  <si>
    <t>85286100</t>
  </si>
  <si>
    <t>85286900</t>
  </si>
  <si>
    <t>85287100</t>
  </si>
  <si>
    <t>85287200</t>
  </si>
  <si>
    <t>85287300</t>
  </si>
  <si>
    <t>8529</t>
  </si>
  <si>
    <t>85291000</t>
  </si>
  <si>
    <t>85299000</t>
  </si>
  <si>
    <t>8530</t>
  </si>
  <si>
    <t>85301000</t>
  </si>
  <si>
    <t>85308000</t>
  </si>
  <si>
    <t>85309000</t>
  </si>
  <si>
    <t>8531</t>
  </si>
  <si>
    <t>85311000</t>
  </si>
  <si>
    <t>85312000</t>
  </si>
  <si>
    <t>85318000</t>
  </si>
  <si>
    <t>85319000</t>
  </si>
  <si>
    <t>8532</t>
  </si>
  <si>
    <t>85321000</t>
  </si>
  <si>
    <t>85322100</t>
  </si>
  <si>
    <t>85322200</t>
  </si>
  <si>
    <t>85322300</t>
  </si>
  <si>
    <t>85322400</t>
  </si>
  <si>
    <t>85322500</t>
  </si>
  <si>
    <t>85322900</t>
  </si>
  <si>
    <t>85323000</t>
  </si>
  <si>
    <t>85329000</t>
  </si>
  <si>
    <t>8533</t>
  </si>
  <si>
    <t>85331000</t>
  </si>
  <si>
    <t>85332100</t>
  </si>
  <si>
    <t>85332900</t>
  </si>
  <si>
    <t>85333100</t>
  </si>
  <si>
    <t>85333900</t>
  </si>
  <si>
    <t>85334000</t>
  </si>
  <si>
    <t>85339000</t>
  </si>
  <si>
    <t>85340000</t>
  </si>
  <si>
    <t>8535</t>
  </si>
  <si>
    <t>85351000</t>
  </si>
  <si>
    <t>85352100</t>
  </si>
  <si>
    <t>85352900</t>
  </si>
  <si>
    <t>85353000</t>
  </si>
  <si>
    <t>85354000</t>
  </si>
  <si>
    <t>85359000</t>
  </si>
  <si>
    <t>8536</t>
  </si>
  <si>
    <t>85361000</t>
  </si>
  <si>
    <t>85362000</t>
  </si>
  <si>
    <t>85363000</t>
  </si>
  <si>
    <t>85364100</t>
  </si>
  <si>
    <t>85364900</t>
  </si>
  <si>
    <t>85365000</t>
  </si>
  <si>
    <t>85366100</t>
  </si>
  <si>
    <t>85366900</t>
  </si>
  <si>
    <t>85367000</t>
  </si>
  <si>
    <t>85369000</t>
  </si>
  <si>
    <t>8537</t>
  </si>
  <si>
    <t>85371000</t>
  </si>
  <si>
    <t>85372000</t>
  </si>
  <si>
    <t>8538</t>
  </si>
  <si>
    <t>85381000</t>
  </si>
  <si>
    <t>85389000</t>
  </si>
  <si>
    <t>8539</t>
  </si>
  <si>
    <t>85391000</t>
  </si>
  <si>
    <t>85392100</t>
  </si>
  <si>
    <t>85392200</t>
  </si>
  <si>
    <t>85392900</t>
  </si>
  <si>
    <t>85393100</t>
  </si>
  <si>
    <t>85393200</t>
  </si>
  <si>
    <t>85393900</t>
  </si>
  <si>
    <t>85394100</t>
  </si>
  <si>
    <t>85394900</t>
  </si>
  <si>
    <t>85399000</t>
  </si>
  <si>
    <t>8540</t>
  </si>
  <si>
    <t>85401100</t>
  </si>
  <si>
    <t>85401200</t>
  </si>
  <si>
    <t>85402000</t>
  </si>
  <si>
    <t>85404000</t>
  </si>
  <si>
    <t>85406000</t>
  </si>
  <si>
    <t>85407100</t>
  </si>
  <si>
    <t>85407900</t>
  </si>
  <si>
    <t>85408100</t>
  </si>
  <si>
    <t>85408900</t>
  </si>
  <si>
    <t>85409100</t>
  </si>
  <si>
    <t>85409900</t>
  </si>
  <si>
    <t>8541</t>
  </si>
  <si>
    <t>85411000</t>
  </si>
  <si>
    <t>85412100</t>
  </si>
  <si>
    <t>85412900</t>
  </si>
  <si>
    <t>85413000</t>
  </si>
  <si>
    <t>85414000</t>
  </si>
  <si>
    <t>85415000</t>
  </si>
  <si>
    <t>85416000</t>
  </si>
  <si>
    <t>85419000</t>
  </si>
  <si>
    <t>8542</t>
  </si>
  <si>
    <t>85423100</t>
  </si>
  <si>
    <t>85423200</t>
  </si>
  <si>
    <t>85423300</t>
  </si>
  <si>
    <t>85423900</t>
  </si>
  <si>
    <t>85429000</t>
  </si>
  <si>
    <t>8543</t>
  </si>
  <si>
    <t>85431000</t>
  </si>
  <si>
    <t>85432000</t>
  </si>
  <si>
    <t>85433000</t>
  </si>
  <si>
    <t>85437000</t>
  </si>
  <si>
    <t>85439000</t>
  </si>
  <si>
    <t>8544</t>
  </si>
  <si>
    <t>85441100</t>
  </si>
  <si>
    <t>85441900</t>
  </si>
  <si>
    <t>85442000</t>
  </si>
  <si>
    <t>85443000</t>
  </si>
  <si>
    <t>85444200</t>
  </si>
  <si>
    <t>85444900</t>
  </si>
  <si>
    <t>85446000</t>
  </si>
  <si>
    <t>85447000</t>
  </si>
  <si>
    <t>8545</t>
  </si>
  <si>
    <t>85451100</t>
  </si>
  <si>
    <t>85451900</t>
  </si>
  <si>
    <t>85452000</t>
  </si>
  <si>
    <t>85459000</t>
  </si>
  <si>
    <t>8546</t>
  </si>
  <si>
    <t>85461000</t>
  </si>
  <si>
    <t>85462000</t>
  </si>
  <si>
    <t>85469000</t>
  </si>
  <si>
    <t>8547</t>
  </si>
  <si>
    <t>85471000</t>
  </si>
  <si>
    <t>85472000</t>
  </si>
  <si>
    <t>85479000</t>
  </si>
  <si>
    <t>8548</t>
  </si>
  <si>
    <t>85481000</t>
  </si>
  <si>
    <t>85489000</t>
  </si>
  <si>
    <t>8601</t>
  </si>
  <si>
    <t>86011000</t>
  </si>
  <si>
    <t>86012000</t>
  </si>
  <si>
    <t>8602</t>
  </si>
  <si>
    <t>86021000</t>
  </si>
  <si>
    <t>86029000</t>
  </si>
  <si>
    <t>8603</t>
  </si>
  <si>
    <t>86031000</t>
  </si>
  <si>
    <t>86039000</t>
  </si>
  <si>
    <t>86040000</t>
  </si>
  <si>
    <t>86050000</t>
  </si>
  <si>
    <t>8606</t>
  </si>
  <si>
    <t>86061000</t>
  </si>
  <si>
    <t>86063000</t>
  </si>
  <si>
    <t>86069100</t>
  </si>
  <si>
    <t>86069200</t>
  </si>
  <si>
    <t>86069900</t>
  </si>
  <si>
    <t>8607</t>
  </si>
  <si>
    <t>86071100</t>
  </si>
  <si>
    <t>86071200</t>
  </si>
  <si>
    <t>86071900</t>
  </si>
  <si>
    <t>86072100</t>
  </si>
  <si>
    <t>86072900</t>
  </si>
  <si>
    <t>86073000</t>
  </si>
  <si>
    <t>86079100</t>
  </si>
  <si>
    <t>86079900</t>
  </si>
  <si>
    <t>86080000</t>
  </si>
  <si>
    <t>86090000</t>
  </si>
  <si>
    <t>8701</t>
  </si>
  <si>
    <t>87011000</t>
  </si>
  <si>
    <t>87012000</t>
  </si>
  <si>
    <t>87013000</t>
  </si>
  <si>
    <t>87019000</t>
  </si>
  <si>
    <t>8702</t>
  </si>
  <si>
    <t>87021000</t>
  </si>
  <si>
    <t>87029000</t>
  </si>
  <si>
    <t>8703</t>
  </si>
  <si>
    <t>87031000</t>
  </si>
  <si>
    <t>87032110</t>
  </si>
  <si>
    <t>87032190</t>
  </si>
  <si>
    <t>87032210</t>
  </si>
  <si>
    <t>87032290</t>
  </si>
  <si>
    <t>87032311</t>
  </si>
  <si>
    <t>87032319</t>
  </si>
  <si>
    <t>87032411</t>
  </si>
  <si>
    <t>87032419</t>
  </si>
  <si>
    <t>87032510</t>
  </si>
  <si>
    <t>87032590</t>
  </si>
  <si>
    <t>87033110</t>
  </si>
  <si>
    <t>87033190</t>
  </si>
  <si>
    <t>87033210</t>
  </si>
  <si>
    <t>87033290</t>
  </si>
  <si>
    <t>87033311</t>
  </si>
  <si>
    <t>87033319</t>
  </si>
  <si>
    <t>87033411</t>
  </si>
  <si>
    <t>87033419</t>
  </si>
  <si>
    <t>8704</t>
  </si>
  <si>
    <t>87041000</t>
  </si>
  <si>
    <t>87042100</t>
  </si>
  <si>
    <t>87042200</t>
  </si>
  <si>
    <t>87042300</t>
  </si>
  <si>
    <t>87043100</t>
  </si>
  <si>
    <t>87043200</t>
  </si>
  <si>
    <t>87049000</t>
  </si>
  <si>
    <t>8705</t>
  </si>
  <si>
    <t>87051000</t>
  </si>
  <si>
    <t>87052000</t>
  </si>
  <si>
    <t>87053000</t>
  </si>
  <si>
    <t>87054000</t>
  </si>
  <si>
    <t>87059000</t>
  </si>
  <si>
    <t>87060000</t>
  </si>
  <si>
    <t>8707</t>
  </si>
  <si>
    <t>87071000</t>
  </si>
  <si>
    <t>87079000</t>
  </si>
  <si>
    <t>8708</t>
  </si>
  <si>
    <t>87081000</t>
  </si>
  <si>
    <t>87082100</t>
  </si>
  <si>
    <t>87082900</t>
  </si>
  <si>
    <t>87083000</t>
  </si>
  <si>
    <t>87084000</t>
  </si>
  <si>
    <t>87085000</t>
  </si>
  <si>
    <t>87087000</t>
  </si>
  <si>
    <t>87088000</t>
  </si>
  <si>
    <t>87089100</t>
  </si>
  <si>
    <t>87089200</t>
  </si>
  <si>
    <t>87089300</t>
  </si>
  <si>
    <t>87089400</t>
  </si>
  <si>
    <t>87089500</t>
  </si>
  <si>
    <t>87089900</t>
  </si>
  <si>
    <t>8709</t>
  </si>
  <si>
    <t>87091100</t>
  </si>
  <si>
    <t>87091900</t>
  </si>
  <si>
    <t>87099000</t>
  </si>
  <si>
    <t>87100000</t>
  </si>
  <si>
    <t>8711</t>
  </si>
  <si>
    <t>87111000</t>
  </si>
  <si>
    <t>87112000</t>
  </si>
  <si>
    <t>87113000</t>
  </si>
  <si>
    <t>87114000</t>
  </si>
  <si>
    <t>87115000</t>
  </si>
  <si>
    <t>87119000</t>
  </si>
  <si>
    <t>87120000</t>
  </si>
  <si>
    <t>8713</t>
  </si>
  <si>
    <t>87131000</t>
  </si>
  <si>
    <t>87139000</t>
  </si>
  <si>
    <t>8714</t>
  </si>
  <si>
    <t>87141000</t>
  </si>
  <si>
    <t>87142000</t>
  </si>
  <si>
    <t>87149100</t>
  </si>
  <si>
    <t>87149200</t>
  </si>
  <si>
    <t>87149300</t>
  </si>
  <si>
    <t>87149400</t>
  </si>
  <si>
    <t>87149500</t>
  </si>
  <si>
    <t>87149600</t>
  </si>
  <si>
    <t>87149900</t>
  </si>
  <si>
    <t>87150000</t>
  </si>
  <si>
    <t>8716</t>
  </si>
  <si>
    <t>87161000</t>
  </si>
  <si>
    <t>87162000</t>
  </si>
  <si>
    <t>87163100</t>
  </si>
  <si>
    <t>87163900</t>
  </si>
  <si>
    <t>87164000</t>
  </si>
  <si>
    <t>87168000</t>
  </si>
  <si>
    <t>87169000</t>
  </si>
  <si>
    <t>88010000</t>
  </si>
  <si>
    <t>8802</t>
  </si>
  <si>
    <t>88021100</t>
  </si>
  <si>
    <t>88021200</t>
  </si>
  <si>
    <t>88022000</t>
  </si>
  <si>
    <t>88023000</t>
  </si>
  <si>
    <t>88024000</t>
  </si>
  <si>
    <t>88026000</t>
  </si>
  <si>
    <t>8803</t>
  </si>
  <si>
    <t>88031000</t>
  </si>
  <si>
    <t>88032000</t>
  </si>
  <si>
    <t>88033000</t>
  </si>
  <si>
    <t>88039000</t>
  </si>
  <si>
    <t>88040000</t>
  </si>
  <si>
    <t>8805</t>
  </si>
  <si>
    <t>88051000</t>
  </si>
  <si>
    <t>88052100</t>
  </si>
  <si>
    <t>88052900</t>
  </si>
  <si>
    <t>8901</t>
  </si>
  <si>
    <t>89011000</t>
  </si>
  <si>
    <t>89012000</t>
  </si>
  <si>
    <t>89013000</t>
  </si>
  <si>
    <t>89019000</t>
  </si>
  <si>
    <t>89020000</t>
  </si>
  <si>
    <t>8903</t>
  </si>
  <si>
    <t>89031000</t>
  </si>
  <si>
    <t>89039100</t>
  </si>
  <si>
    <t>89039200</t>
  </si>
  <si>
    <t>89039900</t>
  </si>
  <si>
    <t>89040000</t>
  </si>
  <si>
    <t>8905</t>
  </si>
  <si>
    <t>89051000</t>
  </si>
  <si>
    <t>89052000</t>
  </si>
  <si>
    <t>89059000</t>
  </si>
  <si>
    <t>8906</t>
  </si>
  <si>
    <t>89061000</t>
  </si>
  <si>
    <t>89069000</t>
  </si>
  <si>
    <t>8907</t>
  </si>
  <si>
    <t>89071000</t>
  </si>
  <si>
    <t>89079000</t>
  </si>
  <si>
    <t>89080000</t>
  </si>
  <si>
    <t>9001</t>
  </si>
  <si>
    <t>90011000</t>
  </si>
  <si>
    <t>90012000</t>
  </si>
  <si>
    <t>90013000</t>
  </si>
  <si>
    <t>90014000</t>
  </si>
  <si>
    <t>90015000</t>
  </si>
  <si>
    <t>90019000</t>
  </si>
  <si>
    <t>9002</t>
  </si>
  <si>
    <t>90021100</t>
  </si>
  <si>
    <t>90021900</t>
  </si>
  <si>
    <t>90022000</t>
  </si>
  <si>
    <t>90029000</t>
  </si>
  <si>
    <t>9003</t>
  </si>
  <si>
    <t>90031100</t>
  </si>
  <si>
    <t>90031900</t>
  </si>
  <si>
    <t>90039000</t>
  </si>
  <si>
    <t>9004</t>
  </si>
  <si>
    <t>90041000</t>
  </si>
  <si>
    <t>90049000</t>
  </si>
  <si>
    <t>9005</t>
  </si>
  <si>
    <t>90051000</t>
  </si>
  <si>
    <t>90058000</t>
  </si>
  <si>
    <t>90059000</t>
  </si>
  <si>
    <t>9006</t>
  </si>
  <si>
    <t>90061000</t>
  </si>
  <si>
    <t>90063000</t>
  </si>
  <si>
    <t>90064000</t>
  </si>
  <si>
    <t>90065100</t>
  </si>
  <si>
    <t>90065200</t>
  </si>
  <si>
    <t>90065300</t>
  </si>
  <si>
    <t>90065900</t>
  </si>
  <si>
    <t>90066100</t>
  </si>
  <si>
    <t>90066900</t>
  </si>
  <si>
    <t>90069100</t>
  </si>
  <si>
    <t>90069900</t>
  </si>
  <si>
    <t>9007</t>
  </si>
  <si>
    <t>90071000</t>
  </si>
  <si>
    <t>90072000</t>
  </si>
  <si>
    <t>90079100</t>
  </si>
  <si>
    <t>90079200</t>
  </si>
  <si>
    <t>9008</t>
  </si>
  <si>
    <t>90085000</t>
  </si>
  <si>
    <t>90089000</t>
  </si>
  <si>
    <t>9010</t>
  </si>
  <si>
    <t>90101000</t>
  </si>
  <si>
    <t>90105000</t>
  </si>
  <si>
    <t>90106000</t>
  </si>
  <si>
    <t>90109000</t>
  </si>
  <si>
    <t>9011</t>
  </si>
  <si>
    <t>90111000</t>
  </si>
  <si>
    <t>90112000</t>
  </si>
  <si>
    <t>90118000</t>
  </si>
  <si>
    <t>90119000</t>
  </si>
  <si>
    <t>9012</t>
  </si>
  <si>
    <t>90121000</t>
  </si>
  <si>
    <t>90129000</t>
  </si>
  <si>
    <t>9013</t>
  </si>
  <si>
    <t>90131000</t>
  </si>
  <si>
    <t>90132000</t>
  </si>
  <si>
    <t>90138000</t>
  </si>
  <si>
    <t>90139000</t>
  </si>
  <si>
    <t>9014</t>
  </si>
  <si>
    <t>90141000</t>
  </si>
  <si>
    <t>90142000</t>
  </si>
  <si>
    <t>90148000</t>
  </si>
  <si>
    <t>90149000</t>
  </si>
  <si>
    <t>9015</t>
  </si>
  <si>
    <t>90151000</t>
  </si>
  <si>
    <t>90152000</t>
  </si>
  <si>
    <t>90153000</t>
  </si>
  <si>
    <t>90154000</t>
  </si>
  <si>
    <t>90158000</t>
  </si>
  <si>
    <t>90159000</t>
  </si>
  <si>
    <t>90160000</t>
  </si>
  <si>
    <t>9017</t>
  </si>
  <si>
    <t>90171000</t>
  </si>
  <si>
    <t>90172000</t>
  </si>
  <si>
    <t>90173000</t>
  </si>
  <si>
    <t>90178000</t>
  </si>
  <si>
    <t>90179000</t>
  </si>
  <si>
    <t>9018</t>
  </si>
  <si>
    <t>90181100</t>
  </si>
  <si>
    <t>90181200</t>
  </si>
  <si>
    <t>90181300</t>
  </si>
  <si>
    <t>90181400</t>
  </si>
  <si>
    <t>90181900</t>
  </si>
  <si>
    <t>90182000</t>
  </si>
  <si>
    <t>90183100</t>
  </si>
  <si>
    <t>90183200</t>
  </si>
  <si>
    <t>90183900</t>
  </si>
  <si>
    <t>90184100</t>
  </si>
  <si>
    <t>90184900</t>
  </si>
  <si>
    <t>90185000</t>
  </si>
  <si>
    <t>90189000</t>
  </si>
  <si>
    <t>9019</t>
  </si>
  <si>
    <t>90191000</t>
  </si>
  <si>
    <t>90192000</t>
  </si>
  <si>
    <t>90200000</t>
  </si>
  <si>
    <t>9021</t>
  </si>
  <si>
    <t>90211000</t>
  </si>
  <si>
    <t>90212100</t>
  </si>
  <si>
    <t>90212900</t>
  </si>
  <si>
    <t>90213100</t>
  </si>
  <si>
    <t>90213900</t>
  </si>
  <si>
    <t>90214000</t>
  </si>
  <si>
    <t>90215000</t>
  </si>
  <si>
    <t>90219000</t>
  </si>
  <si>
    <t>9022</t>
  </si>
  <si>
    <t>90221200</t>
  </si>
  <si>
    <t>90221300</t>
  </si>
  <si>
    <t>90221400</t>
  </si>
  <si>
    <t>90221900</t>
  </si>
  <si>
    <t>90222100</t>
  </si>
  <si>
    <t>90222900</t>
  </si>
  <si>
    <t>90223000</t>
  </si>
  <si>
    <t>90229000</t>
  </si>
  <si>
    <t>90230000</t>
  </si>
  <si>
    <t>9024</t>
  </si>
  <si>
    <t>90241000</t>
  </si>
  <si>
    <t>90248000</t>
  </si>
  <si>
    <t>90249000</t>
  </si>
  <si>
    <t>9025</t>
  </si>
  <si>
    <t>90251100</t>
  </si>
  <si>
    <t>90251900</t>
  </si>
  <si>
    <t>90258000</t>
  </si>
  <si>
    <t>90259000</t>
  </si>
  <si>
    <t>9026</t>
  </si>
  <si>
    <t>90261000</t>
  </si>
  <si>
    <t>90262000</t>
  </si>
  <si>
    <t>90268000</t>
  </si>
  <si>
    <t>90269000</t>
  </si>
  <si>
    <t>9027</t>
  </si>
  <si>
    <t>90271000</t>
  </si>
  <si>
    <t>90272000</t>
  </si>
  <si>
    <t>90273000</t>
  </si>
  <si>
    <t>90275000</t>
  </si>
  <si>
    <t>90278000</t>
  </si>
  <si>
    <t>90279000</t>
  </si>
  <si>
    <t>9028</t>
  </si>
  <si>
    <t>90281000</t>
  </si>
  <si>
    <t>90282000</t>
  </si>
  <si>
    <t>90283000</t>
  </si>
  <si>
    <t>90289000</t>
  </si>
  <si>
    <t>9029</t>
  </si>
  <si>
    <t>90291000</t>
  </si>
  <si>
    <t>90292000</t>
  </si>
  <si>
    <t>90299000</t>
  </si>
  <si>
    <t>9030</t>
  </si>
  <si>
    <t>90301000</t>
  </si>
  <si>
    <t>90302000</t>
  </si>
  <si>
    <t>90303100</t>
  </si>
  <si>
    <t>90303200</t>
  </si>
  <si>
    <t>90303300</t>
  </si>
  <si>
    <t>90303900</t>
  </si>
  <si>
    <t>90304000</t>
  </si>
  <si>
    <t>90308200</t>
  </si>
  <si>
    <t>90308400</t>
  </si>
  <si>
    <t>90308900</t>
  </si>
  <si>
    <t>90309000</t>
  </si>
  <si>
    <t>9031</t>
  </si>
  <si>
    <t>90311000</t>
  </si>
  <si>
    <t>90312000</t>
  </si>
  <si>
    <t>90314100</t>
  </si>
  <si>
    <t>90314900</t>
  </si>
  <si>
    <t>90318000</t>
  </si>
  <si>
    <t>90319000</t>
  </si>
  <si>
    <t>9032</t>
  </si>
  <si>
    <t>90321000</t>
  </si>
  <si>
    <t>90322000</t>
  </si>
  <si>
    <t>90328100</t>
  </si>
  <si>
    <t>90328900</t>
  </si>
  <si>
    <t>90329000</t>
  </si>
  <si>
    <t>90330000</t>
  </si>
  <si>
    <t>9101</t>
  </si>
  <si>
    <t>91011100</t>
  </si>
  <si>
    <t>91011900</t>
  </si>
  <si>
    <t>91012100</t>
  </si>
  <si>
    <t>91012900</t>
  </si>
  <si>
    <t>91019100</t>
  </si>
  <si>
    <t>91019900</t>
  </si>
  <si>
    <t>9102</t>
  </si>
  <si>
    <t>91021100</t>
  </si>
  <si>
    <t>91021200</t>
  </si>
  <si>
    <t>91021900</t>
  </si>
  <si>
    <t>91022100</t>
  </si>
  <si>
    <t>91022900</t>
  </si>
  <si>
    <t>91029100</t>
  </si>
  <si>
    <t>91029900</t>
  </si>
  <si>
    <t>9103</t>
  </si>
  <si>
    <t>91031000</t>
  </si>
  <si>
    <t>91039000</t>
  </si>
  <si>
    <t>91040000</t>
  </si>
  <si>
    <t>9105</t>
  </si>
  <si>
    <t>91051100</t>
  </si>
  <si>
    <t>91051900</t>
  </si>
  <si>
    <t>91052100</t>
  </si>
  <si>
    <t>91052900</t>
  </si>
  <si>
    <t>91059100</t>
  </si>
  <si>
    <t>91059900</t>
  </si>
  <si>
    <t>9106</t>
  </si>
  <si>
    <t>91061000</t>
  </si>
  <si>
    <t>91069000</t>
  </si>
  <si>
    <t>91070000</t>
  </si>
  <si>
    <t>9108</t>
  </si>
  <si>
    <t>91081100</t>
  </si>
  <si>
    <t>91081200</t>
  </si>
  <si>
    <t>91081900</t>
  </si>
  <si>
    <t>91082000</t>
  </si>
  <si>
    <t>91089000</t>
  </si>
  <si>
    <t>9109</t>
  </si>
  <si>
    <t>91091000</t>
  </si>
  <si>
    <t>91099000</t>
  </si>
  <si>
    <t>9110</t>
  </si>
  <si>
    <t>91101100</t>
  </si>
  <si>
    <t>91101200</t>
  </si>
  <si>
    <t>91101900</t>
  </si>
  <si>
    <t>91109000</t>
  </si>
  <si>
    <t>9111</t>
  </si>
  <si>
    <t>91111000</t>
  </si>
  <si>
    <t>91112000</t>
  </si>
  <si>
    <t>91118000</t>
  </si>
  <si>
    <t>91119000</t>
  </si>
  <si>
    <t>9112</t>
  </si>
  <si>
    <t>91122000</t>
  </si>
  <si>
    <t>91129000</t>
  </si>
  <si>
    <t>9113</t>
  </si>
  <si>
    <t>91131000</t>
  </si>
  <si>
    <t>91132000</t>
  </si>
  <si>
    <t>91139000</t>
  </si>
  <si>
    <t>9114</t>
  </si>
  <si>
    <t>91141000</t>
  </si>
  <si>
    <t>91143000</t>
  </si>
  <si>
    <t>91144000</t>
  </si>
  <si>
    <t>91149000</t>
  </si>
  <si>
    <t>9201</t>
  </si>
  <si>
    <t>92011000</t>
  </si>
  <si>
    <t>92012000</t>
  </si>
  <si>
    <t>92019000</t>
  </si>
  <si>
    <t>9202</t>
  </si>
  <si>
    <t>92021000</t>
  </si>
  <si>
    <t>92029000</t>
  </si>
  <si>
    <t>9205</t>
  </si>
  <si>
    <t>92051000</t>
  </si>
  <si>
    <t>92059000</t>
  </si>
  <si>
    <t>92060000</t>
  </si>
  <si>
    <t>9207</t>
  </si>
  <si>
    <t>92071000</t>
  </si>
  <si>
    <t>92079000</t>
  </si>
  <si>
    <t>9208</t>
  </si>
  <si>
    <t>92081000</t>
  </si>
  <si>
    <t>92089000</t>
  </si>
  <si>
    <t>9209</t>
  </si>
  <si>
    <t>92093000</t>
  </si>
  <si>
    <t>92099100</t>
  </si>
  <si>
    <t>92099200</t>
  </si>
  <si>
    <t>92099400</t>
  </si>
  <si>
    <t>92099900</t>
  </si>
  <si>
    <t>9301</t>
  </si>
  <si>
    <t>93011000</t>
  </si>
  <si>
    <t>93012000</t>
  </si>
  <si>
    <t>93019010</t>
  </si>
  <si>
    <t>93019021</t>
  </si>
  <si>
    <t>93019022</t>
  </si>
  <si>
    <t>93019023</t>
  </si>
  <si>
    <t>93019029</t>
  </si>
  <si>
    <t>93019030</t>
  </si>
  <si>
    <t>93019041</t>
  </si>
  <si>
    <t>93019049</t>
  </si>
  <si>
    <t>93019090</t>
  </si>
  <si>
    <t>9302</t>
  </si>
  <si>
    <t>93020010</t>
  </si>
  <si>
    <t>93020021</t>
  </si>
  <si>
    <t>93020029</t>
  </si>
  <si>
    <t>93020030</t>
  </si>
  <si>
    <t>93020090</t>
  </si>
  <si>
    <t>9303</t>
  </si>
  <si>
    <t>93031000</t>
  </si>
  <si>
    <t>93032011</t>
  </si>
  <si>
    <t>93032012</t>
  </si>
  <si>
    <t>93032019</t>
  </si>
  <si>
    <t>93032020</t>
  </si>
  <si>
    <t>93032090</t>
  </si>
  <si>
    <t>93033010</t>
  </si>
  <si>
    <t>93033020</t>
  </si>
  <si>
    <t>93033090</t>
  </si>
  <si>
    <t>93039000</t>
  </si>
  <si>
    <t>93040000</t>
  </si>
  <si>
    <t>9305</t>
  </si>
  <si>
    <t>93051010</t>
  </si>
  <si>
    <t>93051020</t>
  </si>
  <si>
    <t>93051030</t>
  </si>
  <si>
    <t>93051040</t>
  </si>
  <si>
    <t>93051050</t>
  </si>
  <si>
    <t>93051060</t>
  </si>
  <si>
    <t>93051070</t>
  </si>
  <si>
    <t>93051080</t>
  </si>
  <si>
    <t>93051090</t>
  </si>
  <si>
    <t>93052000</t>
  </si>
  <si>
    <t>93052920</t>
  </si>
  <si>
    <t>93052930</t>
  </si>
  <si>
    <t>93052940</t>
  </si>
  <si>
    <t>93052950</t>
  </si>
  <si>
    <t>93052960</t>
  </si>
  <si>
    <t>93052970</t>
  </si>
  <si>
    <t>93052980</t>
  </si>
  <si>
    <t>93052990</t>
  </si>
  <si>
    <t>93059111</t>
  </si>
  <si>
    <t>93059112</t>
  </si>
  <si>
    <t>93059113</t>
  </si>
  <si>
    <t>93059114</t>
  </si>
  <si>
    <t>93059115</t>
  </si>
  <si>
    <t>93059116</t>
  </si>
  <si>
    <t>93059117</t>
  </si>
  <si>
    <t>93059118</t>
  </si>
  <si>
    <t>93059119</t>
  </si>
  <si>
    <t>93059900</t>
  </si>
  <si>
    <t>9306</t>
  </si>
  <si>
    <t>93062100</t>
  </si>
  <si>
    <t>93062900</t>
  </si>
  <si>
    <t>93063000</t>
  </si>
  <si>
    <t>93069000</t>
  </si>
  <si>
    <t>93070000</t>
  </si>
  <si>
    <t>9401</t>
  </si>
  <si>
    <t>94011000</t>
  </si>
  <si>
    <t>94012000</t>
  </si>
  <si>
    <t>94013000</t>
  </si>
  <si>
    <t>94014000</t>
  </si>
  <si>
    <t>94015100</t>
  </si>
  <si>
    <t>94015900</t>
  </si>
  <si>
    <t>94016100</t>
  </si>
  <si>
    <t>94016900</t>
  </si>
  <si>
    <t>94017100</t>
  </si>
  <si>
    <t>94017900</t>
  </si>
  <si>
    <t>94018000</t>
  </si>
  <si>
    <t>94019000</t>
  </si>
  <si>
    <t>9402</t>
  </si>
  <si>
    <t>94021000</t>
  </si>
  <si>
    <t>94029000</t>
  </si>
  <si>
    <t>9403</t>
  </si>
  <si>
    <t>94031000</t>
  </si>
  <si>
    <t>94032000</t>
  </si>
  <si>
    <t>94033000</t>
  </si>
  <si>
    <t>94034000</t>
  </si>
  <si>
    <t>94035000</t>
  </si>
  <si>
    <t>94036000</t>
  </si>
  <si>
    <t>94037000</t>
  </si>
  <si>
    <t>94038100</t>
  </si>
  <si>
    <t>94038900</t>
  </si>
  <si>
    <t>94039000</t>
  </si>
  <si>
    <t>9404</t>
  </si>
  <si>
    <t>94041000</t>
  </si>
  <si>
    <t>94042100</t>
  </si>
  <si>
    <t>94042900</t>
  </si>
  <si>
    <t>94043000</t>
  </si>
  <si>
    <t>94049000</t>
  </si>
  <si>
    <t>9405</t>
  </si>
  <si>
    <t>94051000</t>
  </si>
  <si>
    <t>94052000</t>
  </si>
  <si>
    <t>94053000</t>
  </si>
  <si>
    <t>94054000</t>
  </si>
  <si>
    <t>94055000</t>
  </si>
  <si>
    <t>94056000</t>
  </si>
  <si>
    <t>94059100</t>
  </si>
  <si>
    <t>94059200</t>
  </si>
  <si>
    <t>94059900</t>
  </si>
  <si>
    <t>94060000</t>
  </si>
  <si>
    <t>95030000</t>
  </si>
  <si>
    <t>9504</t>
  </si>
  <si>
    <t>95042000</t>
  </si>
  <si>
    <t>95043000</t>
  </si>
  <si>
    <t>95044000</t>
  </si>
  <si>
    <t>95045000</t>
  </si>
  <si>
    <t>95049000</t>
  </si>
  <si>
    <t>9505</t>
  </si>
  <si>
    <t>95051000</t>
  </si>
  <si>
    <t>95059000</t>
  </si>
  <si>
    <t>9506</t>
  </si>
  <si>
    <t>95061100</t>
  </si>
  <si>
    <t>95061200</t>
  </si>
  <si>
    <t>95061900</t>
  </si>
  <si>
    <t>95062100</t>
  </si>
  <si>
    <t>95062900</t>
  </si>
  <si>
    <t>95063100</t>
  </si>
  <si>
    <t>95063200</t>
  </si>
  <si>
    <t>95063900</t>
  </si>
  <si>
    <t>95064000</t>
  </si>
  <si>
    <t>95065100</t>
  </si>
  <si>
    <t>95065900</t>
  </si>
  <si>
    <t>95066100</t>
  </si>
  <si>
    <t>95066200</t>
  </si>
  <si>
    <t>95066900</t>
  </si>
  <si>
    <t>95067000</t>
  </si>
  <si>
    <t>95069100</t>
  </si>
  <si>
    <t>95069900</t>
  </si>
  <si>
    <t>9507</t>
  </si>
  <si>
    <t>95071000</t>
  </si>
  <si>
    <t>95072000</t>
  </si>
  <si>
    <t>95073000</t>
  </si>
  <si>
    <t>95079000</t>
  </si>
  <si>
    <t>9508</t>
  </si>
  <si>
    <t>95081000</t>
  </si>
  <si>
    <t>95089000</t>
  </si>
  <si>
    <t>9601</t>
  </si>
  <si>
    <t>96011000</t>
  </si>
  <si>
    <t>96019000</t>
  </si>
  <si>
    <t>96020000</t>
  </si>
  <si>
    <t>9603</t>
  </si>
  <si>
    <t>96031000</t>
  </si>
  <si>
    <t>96032100</t>
  </si>
  <si>
    <t>96032900</t>
  </si>
  <si>
    <t>96033000</t>
  </si>
  <si>
    <t>96034000</t>
  </si>
  <si>
    <t>96035000</t>
  </si>
  <si>
    <t>96039000</t>
  </si>
  <si>
    <t>96040000</t>
  </si>
  <si>
    <t>96050000</t>
  </si>
  <si>
    <t>9606</t>
  </si>
  <si>
    <t>96061000</t>
  </si>
  <si>
    <t>96062100</t>
  </si>
  <si>
    <t>96062200</t>
  </si>
  <si>
    <t>96062900</t>
  </si>
  <si>
    <t>96063000</t>
  </si>
  <si>
    <t>9607</t>
  </si>
  <si>
    <t>96071100</t>
  </si>
  <si>
    <t>96071900</t>
  </si>
  <si>
    <t>96072000</t>
  </si>
  <si>
    <t>9608</t>
  </si>
  <si>
    <t>96081000</t>
  </si>
  <si>
    <t>96082000</t>
  </si>
  <si>
    <t>96083000</t>
  </si>
  <si>
    <t>96084000</t>
  </si>
  <si>
    <t>96085000</t>
  </si>
  <si>
    <t>96086000</t>
  </si>
  <si>
    <t>96089100</t>
  </si>
  <si>
    <t>96089900</t>
  </si>
  <si>
    <t>9609</t>
  </si>
  <si>
    <t>96091000</t>
  </si>
  <si>
    <t>96092000</t>
  </si>
  <si>
    <t>96099000</t>
  </si>
  <si>
    <t>96100000</t>
  </si>
  <si>
    <t>96110000</t>
  </si>
  <si>
    <t>9612</t>
  </si>
  <si>
    <t>96121000</t>
  </si>
  <si>
    <t>96122000</t>
  </si>
  <si>
    <t>9613</t>
  </si>
  <si>
    <t>96131000</t>
  </si>
  <si>
    <t>96132000</t>
  </si>
  <si>
    <t>96138000</t>
  </si>
  <si>
    <t>96139000</t>
  </si>
  <si>
    <t>96140000</t>
  </si>
  <si>
    <t>9615</t>
  </si>
  <si>
    <t>96151100</t>
  </si>
  <si>
    <t>96151900</t>
  </si>
  <si>
    <t>96159000</t>
  </si>
  <si>
    <t>9616</t>
  </si>
  <si>
    <t>96161000</t>
  </si>
  <si>
    <t>96162000</t>
  </si>
  <si>
    <t>96170000</t>
  </si>
  <si>
    <t>96180000</t>
  </si>
  <si>
    <t>96190000</t>
  </si>
  <si>
    <t>9701</t>
  </si>
  <si>
    <t>97011000</t>
  </si>
  <si>
    <t>97019000</t>
  </si>
  <si>
    <t>97020000</t>
  </si>
  <si>
    <t>97030000</t>
  </si>
  <si>
    <t>97040000</t>
  </si>
  <si>
    <t>97050000</t>
  </si>
  <si>
    <t>97060000</t>
  </si>
  <si>
    <t>Final Value</t>
  </si>
  <si>
    <t>Query</t>
  </si>
  <si>
    <t>FinalCodeFormual</t>
  </si>
  <si>
    <t>FinalCode</t>
  </si>
  <si>
    <t>0503</t>
  </si>
  <si>
    <t>0509</t>
  </si>
  <si>
    <t>1402</t>
  </si>
  <si>
    <t>1403</t>
  </si>
  <si>
    <t>1519</t>
  </si>
  <si>
    <t>2527</t>
  </si>
  <si>
    <t>2838</t>
  </si>
  <si>
    <t>2851</t>
  </si>
  <si>
    <t>4108</t>
  </si>
  <si>
    <t>4109</t>
  </si>
  <si>
    <t>4110</t>
  </si>
  <si>
    <t>4111</t>
  </si>
  <si>
    <t>4204</t>
  </si>
  <si>
    <t>4815</t>
  </si>
  <si>
    <t>5304</t>
  </si>
  <si>
    <t>6503</t>
  </si>
  <si>
    <t>7012</t>
  </si>
  <si>
    <t>7414</t>
  </si>
  <si>
    <t>7416</t>
  </si>
  <si>
    <t>7417</t>
  </si>
  <si>
    <t>7803</t>
  </si>
  <si>
    <t>7805</t>
  </si>
  <si>
    <t>7906</t>
  </si>
  <si>
    <t>8004</t>
  </si>
  <si>
    <t>8005</t>
  </si>
  <si>
    <t>8006</t>
  </si>
  <si>
    <t>8485</t>
  </si>
  <si>
    <t>8520</t>
  </si>
  <si>
    <t>8524</t>
  </si>
  <si>
    <t>9009</t>
  </si>
  <si>
    <t>9203</t>
  </si>
  <si>
    <t>9204</t>
  </si>
  <si>
    <t>9501</t>
  </si>
  <si>
    <t>9502</t>
  </si>
  <si>
    <t>Birds eggs, in shell, fresh, preserved or cooked.</t>
  </si>
  <si>
    <t>Birds eggs, not in shell, and egg yolks, fresh, dried, cooked by steaming or by boiling in water, moulded, frozen or otherwise preserved, whether or not containing added sugar or other sweetening matter.</t>
  </si>
  <si>
    <t>Pigs, hogs or boars bristles and hair; badger hair and other brush making hair; waste of such bristles or hair.</t>
  </si>
  <si>
    <t>-Pigs, hogs or boars bristles and hair and waste thereof</t>
  </si>
  <si>
    <t>-Mixes and doughs for the preparation of bakers wares of heading 19.05</t>
  </si>
  <si>
    <t>Bread, pastry, cakes, biscuits and other bakers wares, whether or not containing cocoa; communion wafers, empty cachets of a kind suitable for pharmaceutical use, sealing wafers, rice paper and similar products.</t>
  </si>
  <si>
    <t>--4,4 Isopropylidenediphenol (bisphenol A, diphenylolpropane) and its salts</t>
  </si>
  <si>
    <t>--2,2 Oxydiethanol (diethylene glycol, digol)</t>
  </si>
  <si>
    <t>Artists, students or signboard painters colours, modifying tints, amusement colours and the like, in tablets, tubes, jars, bottles, pans or in similar forms or packings.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</si>
  <si>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</si>
  <si>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</si>
  <si>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</si>
  <si>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Wood tar; wood tar oils; wood creosote; wood naphtha; vegetable pitch; brewers pitch and similar preparations based on rosin, resin acids or on vegetable pitch.</t>
  </si>
  <si>
    <t>Builders ware of plastics, not elsewhere specified or included.</t>
  </si>
  <si>
    <t>Articles of gut (other than silk-worm gut), of goldbeaters skin, of bladders or of tendons.</t>
  </si>
  <si>
    <t>Raw furskins (including heads, tails, paws and other pieces or cuttings, suitable for furriers use), other than raw hides and skins of heading 41.01, 41.02 or 41.03.</t>
  </si>
  <si>
    <t>-Heads, tails, paws and other pieces or cuttings, suitable for furriers use</t>
  </si>
  <si>
    <t>Casks, barrels, vats, tubs and other coopers products and parts thereof, of wood, including staves.</t>
  </si>
  <si>
    <t>Builders joinery and carpentry of wood, including cellular wood panels, assembled flooring panels, shingles and shakes.</t>
  </si>
  <si>
    <t>Childrens picture, drawing or colouring books.</t>
  </si>
  <si>
    <t>Mens or boys Clothings</t>
  </si>
  <si>
    <t>Mens or boys overcoats, car coats, capes, cloaks, anoraks (including ski jackets), wind cheaters, wind jackets and similar articles, knitted or crocheted, other than those of heading 61.03.</t>
  </si>
  <si>
    <t>Womens or girls overcoats, car coats, capes, cloaks, anoraks (including ski jackets), wind cheaters, wind  jackets and similar articles, knitted or crocheted, other than those of heading 61.04.</t>
  </si>
  <si>
    <t>Mens or boys suits, ensembles, jackets, blazers, trousers, bib and brace overalls, breeches and shorts (other than swimwear), knitted or crocheted.</t>
  </si>
  <si>
    <t>Womens or girls suits, ensembles, jackets, blazers, dresses, skirts, divided skirts, trousers, bib and brace overalls, breeches and shorts (other than swimwear), knitted or crocheted.</t>
  </si>
  <si>
    <t>Mens or boys shirts, knitted or crocheted.</t>
  </si>
  <si>
    <t>Womens or girls blouses, shirts and shirt-blouses, knitted or crocheted.</t>
  </si>
  <si>
    <t>Mens or boys underpants, briefs, nightshirts, pyjamas, bathrobes, dressing gowns and similar articles, knitted or crocheted.</t>
  </si>
  <si>
    <t>Womens or girls slips, petticoats, briefs, panties, nightdresses, pyjamas, négligés, bathrobes, dressing gowns and similar articles, knitted or crocheted.</t>
  </si>
  <si>
    <t>Babies garments and clothing accessories, knitted or crocheted.</t>
  </si>
  <si>
    <t>-Mens or boys swimwear :</t>
  </si>
  <si>
    <t>-Womens or girls swimwear :</t>
  </si>
  <si>
    <t>-Other Womens full-length or knee-length hosiery, measuring per single yarn less than 67 decitex</t>
  </si>
  <si>
    <t>Mens or boys Wool of fine animal hair clothings</t>
  </si>
  <si>
    <t>Mens or boys overcoats, car coats, capes, cloaks, anoraks (including ski jackets), wind cheaters, wind jackets and similar articles, other than those of heading 62.03.</t>
  </si>
  <si>
    <t>Womens or girls overcoats, car-coats, capes, cloaks, anoraks (including ski-jackets), wind-cheaters, wind-jackets and similar articles, other than those of heading 62.04.</t>
  </si>
  <si>
    <t>Mens or boys suits, ensembles, jackets, blazers, trousers, bib and brace overalls, breeches and shorts (other than swimwear).</t>
  </si>
  <si>
    <t>Womens or girls suits, ensembles, jackets, blazers, dresses, skirts, divided skirts, trousers, bib and brace overalls, breeches and shorts (other than swimwear).</t>
  </si>
  <si>
    <t>Mens or boys shirts.</t>
  </si>
  <si>
    <t>Womens or girls blouses, shirts and shirt-blouses.</t>
  </si>
  <si>
    <t>Mens or boys singlets and other vests, underpants, briefs, nightshirts, pyjamas, bathrobes, dressing gowns and similar articles.</t>
  </si>
  <si>
    <t>Womens or girls singlets and other vests, slips,  petticoats, briefs, panties, nightdresses, pyjamas, négligés, bathrobes, dressing gowns and similar articles.</t>
  </si>
  <si>
    <t>Babies garments and clothing accessories.</t>
  </si>
  <si>
    <t>-Other mens or boys garments</t>
  </si>
  <si>
    <t>-Other womens or girls garments</t>
  </si>
  <si>
    <t>--Mens or boys</t>
  </si>
  <si>
    <t>--Womens or girls</t>
  </si>
  <si>
    <t>-Other garments, mens or boys :</t>
  </si>
  <si>
    <t>-Other garments, womens or girls :</t>
  </si>
  <si>
    <t>III.- JEWELLERY, GOLDSMITHS AND SILVERSMITHS WARES AND OTHER ARTICLES</t>
  </si>
  <si>
    <t>Articles of goldsmiths or silversmiths wares and parts thereof, of precious metal or of metal clad with precious  metal.</t>
  </si>
  <si>
    <t>Hand tools (including glaziers diamonds), not elsewhere specified or included; blow lamps; vices, clamps and the like, other than accessories for and parts of, machine tools; anvils; portable forges; hand or pedal-operated grinding wheels with frameworks.</t>
  </si>
  <si>
    <t>-Other hand tools (including glaziers diamonds) :</t>
  </si>
  <si>
    <t>Scissors, tailors shears and similar shears, and blades therefor.</t>
  </si>
  <si>
    <t>Other articles of cutlery (for example, hair clippers, butchers or kitchen cleavers, choppers and mincing knives, paper knives); manicure or pedicure sets and instruments (including nail files).</t>
  </si>
  <si>
    <t>Ships derricks; cranes, including cable cranes; mobile lifting frames, straddle carriers and works trucks fitted with a crane.</t>
  </si>
  <si>
    <t>-Ships or boats propellers and blades therefor</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</si>
  <si>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</si>
  <si>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and parts thereof</t>
  </si>
  <si>
    <t xml:space="preserve"> Artists brushes, writing brushes and similar brushes for the application of cosmetics</t>
  </si>
  <si>
    <t>Pencils (other than pencils of heading 96.08), crayons, pencil leads, pastels, drawing charcoals, writing or drawing chalks and tailors chalks.</t>
  </si>
  <si>
    <t>Tailors dummies and other lay figures; automata and other animated displays used for shop window dressing.</t>
  </si>
  <si>
    <t>Collections and collectors pieces of zoological, botanical, mineralogical, anatomical, historical, archaeological, palaeontological, ethnographic or numismatic interest.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</si>
</sst>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49" fontId="0" fillId="0" borderId="0" xfId="0" applyNumberFormat="1"/>
    <xf numFmtId="49" fontId="0" fillId="2" borderId="0" xfId="0" applyNumberFormat="1" applyFill="1"/>
    <xf numFmtId="49" fontId="0" fillId="2" borderId="0" xfId="0" applyNumberFormat="1" applyFill="1" applyAlignment="1">
      <alignment wrapText="1"/>
    </xf>
    <xf numFmtId="0" fontId="1" fillId="0" borderId="0" xfId="0" applyNumberFormat="1" applyFont="1"/>
    <xf numFmtId="49"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I7365"/>
  <sheetViews>
    <sheetView workbookViewId="0">
      <selection activeCell="J2" sqref="J2"/>
    </sheetView>
  </sheetViews>
  <sheetFormatPr defaultRowHeight="15"/>
  <cols>
    <col min="1" max="1" width="9.140625" style="1"/>
    <col min="2" max="8" width="9.140625" style="2"/>
    <col min="9" max="9" width="9.140625" style="1"/>
    <col min="10" max="16384" width="9.140625" style="2"/>
  </cols>
  <sheetData>
    <row r="1" spans="1:9">
      <c r="A1" s="1" t="s">
        <v>0</v>
      </c>
      <c r="B1" s="2" t="s">
        <v>1</v>
      </c>
      <c r="C1" s="2" t="s">
        <v>2</v>
      </c>
      <c r="D1" s="2" t="s">
        <v>3</v>
      </c>
      <c r="E1" s="2" t="s">
        <v>4</v>
      </c>
      <c r="F1" s="2" t="s">
        <v>5</v>
      </c>
      <c r="G1" s="2" t="s">
        <v>16936</v>
      </c>
      <c r="H1" s="2" t="s">
        <v>6</v>
      </c>
      <c r="I1" s="2" t="s">
        <v>16937</v>
      </c>
    </row>
    <row r="2" spans="1:9">
      <c r="A2" s="1">
        <v>1</v>
      </c>
      <c r="B2" s="2" t="s">
        <v>7</v>
      </c>
      <c r="C2" s="2" t="s">
        <v>8</v>
      </c>
      <c r="D2" s="2" t="s">
        <v>9</v>
      </c>
      <c r="E2" s="2" t="s">
        <v>10</v>
      </c>
      <c r="F2" s="2" t="s">
        <v>10</v>
      </c>
      <c r="G2" s="2" t="s">
        <v>10</v>
      </c>
      <c r="H2" s="2" t="s">
        <v>10</v>
      </c>
      <c r="I2" s="1" t="str">
        <f>IF(LEN(B2)=5, LEFT(B2, 2)&amp;RIGHT(B2,2), IF(LEN(B2)=9, LEFT(B2, 4)&amp;RIGHT(B2, 4), B2))</f>
        <v>0101</v>
      </c>
    </row>
    <row r="3" spans="1:9">
      <c r="A3" s="1">
        <v>2</v>
      </c>
      <c r="B3" s="2" t="s">
        <v>10</v>
      </c>
      <c r="C3" s="2" t="s">
        <v>11</v>
      </c>
      <c r="D3" s="2" t="s">
        <v>12</v>
      </c>
      <c r="E3" s="2" t="s">
        <v>10</v>
      </c>
      <c r="F3" s="2" t="s">
        <v>10</v>
      </c>
      <c r="G3" s="2" t="s">
        <v>10</v>
      </c>
      <c r="H3" s="2" t="s">
        <v>10</v>
      </c>
      <c r="I3" s="1" t="str">
        <f t="shared" ref="I3:I66" si="0">IF(LEN(B3)=5, LEFT(B3, 2)&amp;RIGHT(B3,2), IF(LEN(B3)=9, LEFT(B3, 4)&amp;RIGHT(B3, 4), B3))</f>
        <v xml:space="preserve"> </v>
      </c>
    </row>
    <row r="4" spans="1:9">
      <c r="A4" s="1">
        <v>3</v>
      </c>
      <c r="B4" s="2" t="s">
        <v>13</v>
      </c>
      <c r="C4" s="2" t="s">
        <v>14</v>
      </c>
      <c r="D4" s="2" t="s">
        <v>15</v>
      </c>
      <c r="E4" s="2" t="s">
        <v>16</v>
      </c>
      <c r="F4" s="2" t="s">
        <v>17</v>
      </c>
      <c r="G4" s="2" t="s">
        <v>17</v>
      </c>
      <c r="H4" s="2" t="s">
        <v>18</v>
      </c>
      <c r="I4" s="1" t="str">
        <f t="shared" si="0"/>
        <v>01012100</v>
      </c>
    </row>
    <row r="5" spans="1:9">
      <c r="A5" s="1">
        <v>4</v>
      </c>
      <c r="B5" s="2" t="s">
        <v>19</v>
      </c>
      <c r="C5" s="2" t="s">
        <v>20</v>
      </c>
      <c r="D5" s="2" t="s">
        <v>21</v>
      </c>
      <c r="E5" s="2" t="s">
        <v>16</v>
      </c>
      <c r="F5" s="2" t="s">
        <v>17</v>
      </c>
      <c r="G5" s="2" t="s">
        <v>17</v>
      </c>
      <c r="H5" s="2" t="s">
        <v>18</v>
      </c>
      <c r="I5" s="1" t="str">
        <f t="shared" si="0"/>
        <v>01012900</v>
      </c>
    </row>
    <row r="6" spans="1:9">
      <c r="A6" s="1">
        <v>5</v>
      </c>
      <c r="B6" s="2" t="s">
        <v>22</v>
      </c>
      <c r="C6" s="2" t="s">
        <v>23</v>
      </c>
      <c r="D6" s="2" t="s">
        <v>24</v>
      </c>
      <c r="E6" s="2" t="s">
        <v>16</v>
      </c>
      <c r="F6" s="2" t="s">
        <v>17</v>
      </c>
      <c r="G6" s="2" t="s">
        <v>17</v>
      </c>
      <c r="H6" s="2" t="s">
        <v>18</v>
      </c>
      <c r="I6" s="1" t="str">
        <f t="shared" si="0"/>
        <v>01013000</v>
      </c>
    </row>
    <row r="7" spans="1:9">
      <c r="A7" s="1">
        <v>6</v>
      </c>
      <c r="B7" s="2" t="s">
        <v>25</v>
      </c>
      <c r="C7" s="2" t="s">
        <v>26</v>
      </c>
      <c r="D7" s="2" t="s">
        <v>27</v>
      </c>
      <c r="E7" s="2" t="s">
        <v>16</v>
      </c>
      <c r="F7" s="2" t="s">
        <v>17</v>
      </c>
      <c r="G7" s="2" t="s">
        <v>17</v>
      </c>
      <c r="H7" s="2" t="s">
        <v>18</v>
      </c>
      <c r="I7" s="1" t="str">
        <f t="shared" si="0"/>
        <v>01019000</v>
      </c>
    </row>
    <row r="8" spans="1:9">
      <c r="A8" s="1">
        <v>7</v>
      </c>
      <c r="B8" s="2" t="s">
        <v>28</v>
      </c>
      <c r="C8" s="2" t="s">
        <v>29</v>
      </c>
      <c r="D8" s="2" t="s">
        <v>30</v>
      </c>
      <c r="E8" s="2" t="s">
        <v>10</v>
      </c>
      <c r="F8" s="2" t="s">
        <v>10</v>
      </c>
      <c r="G8" s="2" t="s">
        <v>10</v>
      </c>
      <c r="H8" s="2" t="s">
        <v>10</v>
      </c>
      <c r="I8" s="1" t="str">
        <f t="shared" si="0"/>
        <v>0102</v>
      </c>
    </row>
    <row r="9" spans="1:9">
      <c r="A9" s="1">
        <v>8</v>
      </c>
      <c r="B9" s="2" t="s">
        <v>10</v>
      </c>
      <c r="C9" s="2" t="s">
        <v>31</v>
      </c>
      <c r="D9" s="2" t="s">
        <v>32</v>
      </c>
      <c r="E9" s="2" t="s">
        <v>10</v>
      </c>
      <c r="F9" s="2" t="s">
        <v>10</v>
      </c>
      <c r="G9" s="2" t="s">
        <v>10</v>
      </c>
      <c r="H9" s="2" t="s">
        <v>10</v>
      </c>
      <c r="I9" s="1" t="str">
        <f t="shared" si="0"/>
        <v xml:space="preserve"> </v>
      </c>
    </row>
    <row r="10" spans="1:9">
      <c r="A10" s="1">
        <v>9</v>
      </c>
      <c r="B10" s="2" t="s">
        <v>33</v>
      </c>
      <c r="C10" s="2" t="s">
        <v>14</v>
      </c>
      <c r="D10" s="2" t="s">
        <v>34</v>
      </c>
      <c r="E10" s="2" t="s">
        <v>16</v>
      </c>
      <c r="F10" s="2" t="s">
        <v>17</v>
      </c>
      <c r="G10" s="2" t="s">
        <v>17</v>
      </c>
      <c r="H10" s="2" t="s">
        <v>18</v>
      </c>
      <c r="I10" s="1" t="str">
        <f t="shared" si="0"/>
        <v>01022100</v>
      </c>
    </row>
    <row r="11" spans="1:9">
      <c r="A11" s="1">
        <v>10</v>
      </c>
      <c r="B11" s="2" t="s">
        <v>35</v>
      </c>
      <c r="C11" s="2" t="s">
        <v>20</v>
      </c>
      <c r="D11" s="2" t="s">
        <v>21</v>
      </c>
      <c r="E11" s="2" t="s">
        <v>16</v>
      </c>
      <c r="F11" s="2" t="s">
        <v>17</v>
      </c>
      <c r="G11" s="2" t="s">
        <v>17</v>
      </c>
      <c r="H11" s="2" t="s">
        <v>18</v>
      </c>
      <c r="I11" s="1" t="str">
        <f t="shared" si="0"/>
        <v>01022900</v>
      </c>
    </row>
    <row r="12" spans="1:9">
      <c r="A12" s="1">
        <v>11</v>
      </c>
      <c r="B12" s="2" t="s">
        <v>10</v>
      </c>
      <c r="C12" s="2" t="s">
        <v>36</v>
      </c>
      <c r="D12" s="2" t="s">
        <v>37</v>
      </c>
      <c r="E12" s="2" t="s">
        <v>10</v>
      </c>
      <c r="F12" s="2" t="s">
        <v>10</v>
      </c>
      <c r="G12" s="2" t="s">
        <v>10</v>
      </c>
      <c r="H12" s="2" t="s">
        <v>10</v>
      </c>
      <c r="I12" s="1" t="str">
        <f t="shared" si="0"/>
        <v xml:space="preserve"> </v>
      </c>
    </row>
    <row r="13" spans="1:9">
      <c r="A13" s="1">
        <v>12</v>
      </c>
      <c r="B13" s="2" t="s">
        <v>38</v>
      </c>
      <c r="C13" s="2" t="s">
        <v>14</v>
      </c>
      <c r="D13" s="2" t="s">
        <v>34</v>
      </c>
      <c r="E13" s="2" t="s">
        <v>16</v>
      </c>
      <c r="F13" s="2" t="s">
        <v>17</v>
      </c>
      <c r="G13" s="2" t="s">
        <v>17</v>
      </c>
      <c r="H13" s="2" t="s">
        <v>18</v>
      </c>
      <c r="I13" s="1" t="str">
        <f t="shared" si="0"/>
        <v>01023100</v>
      </c>
    </row>
    <row r="14" spans="1:9">
      <c r="A14" s="1">
        <v>13</v>
      </c>
      <c r="B14" s="2" t="s">
        <v>39</v>
      </c>
      <c r="C14" s="2" t="s">
        <v>20</v>
      </c>
      <c r="D14" s="2" t="s">
        <v>21</v>
      </c>
      <c r="E14" s="2" t="s">
        <v>16</v>
      </c>
      <c r="F14" s="2" t="s">
        <v>17</v>
      </c>
      <c r="G14" s="2" t="s">
        <v>17</v>
      </c>
      <c r="H14" s="2" t="s">
        <v>18</v>
      </c>
      <c r="I14" s="1" t="str">
        <f t="shared" si="0"/>
        <v>01023900</v>
      </c>
    </row>
    <row r="15" spans="1:9">
      <c r="A15" s="1">
        <v>14</v>
      </c>
      <c r="B15" s="2" t="s">
        <v>40</v>
      </c>
      <c r="C15" s="2" t="s">
        <v>20</v>
      </c>
      <c r="D15" s="2" t="s">
        <v>27</v>
      </c>
      <c r="E15" s="2" t="s">
        <v>16</v>
      </c>
      <c r="F15" s="2" t="s">
        <v>17</v>
      </c>
      <c r="G15" s="2" t="s">
        <v>17</v>
      </c>
      <c r="H15" s="2" t="s">
        <v>18</v>
      </c>
      <c r="I15" s="1" t="str">
        <f t="shared" si="0"/>
        <v>01029000</v>
      </c>
    </row>
    <row r="16" spans="1:9">
      <c r="A16" s="1">
        <v>15</v>
      </c>
      <c r="B16" s="2" t="s">
        <v>41</v>
      </c>
      <c r="C16" s="2" t="s">
        <v>42</v>
      </c>
      <c r="D16" s="2" t="s">
        <v>43</v>
      </c>
      <c r="E16" s="2" t="s">
        <v>10</v>
      </c>
      <c r="F16" s="2" t="s">
        <v>10</v>
      </c>
      <c r="G16" s="2" t="s">
        <v>10</v>
      </c>
      <c r="H16" s="2" t="s">
        <v>10</v>
      </c>
      <c r="I16" s="1" t="str">
        <f t="shared" si="0"/>
        <v>0103</v>
      </c>
    </row>
    <row r="17" spans="1:9">
      <c r="A17" s="1">
        <v>16</v>
      </c>
      <c r="B17" s="2" t="s">
        <v>44</v>
      </c>
      <c r="C17" s="2" t="s">
        <v>45</v>
      </c>
      <c r="D17" s="2" t="s">
        <v>46</v>
      </c>
      <c r="E17" s="2" t="s">
        <v>16</v>
      </c>
      <c r="F17" s="2" t="s">
        <v>47</v>
      </c>
      <c r="G17" s="2" t="s">
        <v>47</v>
      </c>
      <c r="H17" s="2" t="s">
        <v>18</v>
      </c>
      <c r="I17" s="1" t="str">
        <f t="shared" si="0"/>
        <v>01031000</v>
      </c>
    </row>
    <row r="18" spans="1:9">
      <c r="A18" s="1">
        <v>17</v>
      </c>
      <c r="B18" s="2" t="s">
        <v>10</v>
      </c>
      <c r="C18" s="2" t="s">
        <v>48</v>
      </c>
      <c r="D18" s="2" t="s">
        <v>49</v>
      </c>
      <c r="E18" s="2" t="s">
        <v>10</v>
      </c>
      <c r="F18" s="2" t="s">
        <v>10</v>
      </c>
      <c r="G18" s="2" t="s">
        <v>10</v>
      </c>
      <c r="H18" s="2" t="s">
        <v>10</v>
      </c>
      <c r="I18" s="1" t="str">
        <f t="shared" si="0"/>
        <v xml:space="preserve"> </v>
      </c>
    </row>
    <row r="19" spans="1:9">
      <c r="A19" s="1">
        <v>18</v>
      </c>
      <c r="B19" s="2" t="s">
        <v>50</v>
      </c>
      <c r="C19" s="2" t="s">
        <v>51</v>
      </c>
      <c r="D19" s="2" t="s">
        <v>52</v>
      </c>
      <c r="E19" s="2" t="s">
        <v>16</v>
      </c>
      <c r="F19" s="2" t="s">
        <v>47</v>
      </c>
      <c r="G19" s="2" t="s">
        <v>47</v>
      </c>
      <c r="H19" s="2" t="s">
        <v>18</v>
      </c>
      <c r="I19" s="1" t="str">
        <f t="shared" si="0"/>
        <v>01039100</v>
      </c>
    </row>
    <row r="20" spans="1:9">
      <c r="A20" s="1">
        <v>19</v>
      </c>
      <c r="B20" s="2" t="s">
        <v>53</v>
      </c>
      <c r="C20" s="2" t="s">
        <v>54</v>
      </c>
      <c r="D20" s="2" t="s">
        <v>55</v>
      </c>
      <c r="E20" s="2" t="s">
        <v>16</v>
      </c>
      <c r="F20" s="2" t="s">
        <v>47</v>
      </c>
      <c r="G20" s="2" t="s">
        <v>47</v>
      </c>
      <c r="H20" s="2" t="s">
        <v>18</v>
      </c>
      <c r="I20" s="1" t="str">
        <f t="shared" si="0"/>
        <v>01039200</v>
      </c>
    </row>
    <row r="21" spans="1:9">
      <c r="A21" s="1">
        <v>20</v>
      </c>
      <c r="B21" s="2" t="s">
        <v>56</v>
      </c>
      <c r="C21" s="2" t="s">
        <v>57</v>
      </c>
      <c r="D21" s="2" t="s">
        <v>58</v>
      </c>
      <c r="E21" s="2" t="s">
        <v>10</v>
      </c>
      <c r="F21" s="2" t="s">
        <v>10</v>
      </c>
      <c r="G21" s="2" t="s">
        <v>10</v>
      </c>
      <c r="H21" s="2" t="s">
        <v>10</v>
      </c>
      <c r="I21" s="1" t="str">
        <f t="shared" si="0"/>
        <v>0104</v>
      </c>
    </row>
    <row r="22" spans="1:9">
      <c r="A22" s="1">
        <v>21</v>
      </c>
      <c r="B22" s="2" t="s">
        <v>59</v>
      </c>
      <c r="C22" s="2" t="s">
        <v>60</v>
      </c>
      <c r="D22" s="2" t="s">
        <v>61</v>
      </c>
      <c r="E22" s="2" t="s">
        <v>16</v>
      </c>
      <c r="F22" s="2" t="s">
        <v>17</v>
      </c>
      <c r="G22" s="2" t="s">
        <v>17</v>
      </c>
      <c r="H22" s="2" t="s">
        <v>18</v>
      </c>
      <c r="I22" s="1" t="str">
        <f t="shared" si="0"/>
        <v>01041000</v>
      </c>
    </row>
    <row r="23" spans="1:9">
      <c r="A23" s="1">
        <v>22</v>
      </c>
      <c r="B23" s="2" t="s">
        <v>62</v>
      </c>
      <c r="C23" s="2" t="s">
        <v>63</v>
      </c>
      <c r="D23" s="2" t="s">
        <v>64</v>
      </c>
      <c r="E23" s="2" t="s">
        <v>16</v>
      </c>
      <c r="F23" s="2" t="s">
        <v>17</v>
      </c>
      <c r="G23" s="2" t="s">
        <v>17</v>
      </c>
      <c r="H23" s="2" t="s">
        <v>18</v>
      </c>
      <c r="I23" s="1" t="str">
        <f t="shared" si="0"/>
        <v>01042000</v>
      </c>
    </row>
    <row r="24" spans="1:9">
      <c r="A24" s="1">
        <v>23</v>
      </c>
      <c r="B24" s="2" t="s">
        <v>65</v>
      </c>
      <c r="C24" s="2" t="s">
        <v>66</v>
      </c>
      <c r="D24" s="2" t="s">
        <v>67</v>
      </c>
      <c r="E24" s="2" t="s">
        <v>10</v>
      </c>
      <c r="F24" s="2" t="s">
        <v>10</v>
      </c>
      <c r="G24" s="2" t="s">
        <v>10</v>
      </c>
      <c r="H24" s="2" t="s">
        <v>10</v>
      </c>
      <c r="I24" s="1" t="str">
        <f t="shared" si="0"/>
        <v>0105</v>
      </c>
    </row>
    <row r="25" spans="1:9">
      <c r="A25" s="1">
        <v>24</v>
      </c>
      <c r="B25" s="2" t="s">
        <v>10</v>
      </c>
      <c r="C25" s="2" t="s">
        <v>68</v>
      </c>
      <c r="D25" s="2" t="s">
        <v>69</v>
      </c>
      <c r="E25" s="2" t="s">
        <v>10</v>
      </c>
      <c r="F25" s="2" t="s">
        <v>10</v>
      </c>
      <c r="G25" s="2" t="s">
        <v>10</v>
      </c>
      <c r="H25" s="2" t="s">
        <v>10</v>
      </c>
      <c r="I25" s="1" t="str">
        <f t="shared" si="0"/>
        <v xml:space="preserve"> </v>
      </c>
    </row>
    <row r="26" spans="1:9">
      <c r="A26" s="1">
        <v>25</v>
      </c>
      <c r="B26" s="2" t="s">
        <v>70</v>
      </c>
      <c r="C26" s="2" t="s">
        <v>71</v>
      </c>
      <c r="D26" s="2" t="s">
        <v>72</v>
      </c>
      <c r="E26" s="2" t="s">
        <v>16</v>
      </c>
      <c r="F26" s="2" t="s">
        <v>73</v>
      </c>
      <c r="G26" s="2" t="s">
        <v>73</v>
      </c>
      <c r="H26" s="2" t="s">
        <v>18</v>
      </c>
      <c r="I26" s="1" t="str">
        <f t="shared" si="0"/>
        <v>01051100</v>
      </c>
    </row>
    <row r="27" spans="1:9">
      <c r="A27" s="1">
        <v>26</v>
      </c>
      <c r="B27" s="2" t="s">
        <v>74</v>
      </c>
      <c r="C27" s="2" t="s">
        <v>75</v>
      </c>
      <c r="D27" s="2" t="s">
        <v>76</v>
      </c>
      <c r="E27" s="2" t="s">
        <v>16</v>
      </c>
      <c r="F27" s="2" t="s">
        <v>73</v>
      </c>
      <c r="G27" s="2" t="s">
        <v>73</v>
      </c>
      <c r="H27" s="2" t="s">
        <v>18</v>
      </c>
      <c r="I27" s="1" t="str">
        <f t="shared" si="0"/>
        <v>01051200</v>
      </c>
    </row>
    <row r="28" spans="1:9">
      <c r="A28" s="1">
        <v>27</v>
      </c>
      <c r="B28" s="2" t="s">
        <v>77</v>
      </c>
      <c r="C28" s="2" t="s">
        <v>78</v>
      </c>
      <c r="D28" s="2" t="s">
        <v>79</v>
      </c>
      <c r="E28" s="2" t="s">
        <v>16</v>
      </c>
      <c r="F28" s="2" t="s">
        <v>73</v>
      </c>
      <c r="G28" s="2" t="s">
        <v>73</v>
      </c>
      <c r="H28" s="2" t="s">
        <v>18</v>
      </c>
      <c r="I28" s="1" t="str">
        <f t="shared" si="0"/>
        <v>01051300</v>
      </c>
    </row>
    <row r="29" spans="1:9">
      <c r="A29" s="1">
        <v>28</v>
      </c>
      <c r="B29" s="2" t="s">
        <v>80</v>
      </c>
      <c r="C29" s="2" t="s">
        <v>81</v>
      </c>
      <c r="D29" s="2" t="s">
        <v>82</v>
      </c>
      <c r="E29" s="2" t="s">
        <v>16</v>
      </c>
      <c r="F29" s="2" t="s">
        <v>73</v>
      </c>
      <c r="G29" s="2" t="s">
        <v>73</v>
      </c>
      <c r="H29" s="2" t="s">
        <v>18</v>
      </c>
      <c r="I29" s="1" t="str">
        <f t="shared" si="0"/>
        <v>01051400</v>
      </c>
    </row>
    <row r="30" spans="1:9">
      <c r="A30" s="1">
        <v>29</v>
      </c>
      <c r="B30" s="2" t="s">
        <v>83</v>
      </c>
      <c r="C30" s="2" t="s">
        <v>84</v>
      </c>
      <c r="D30" s="2" t="s">
        <v>85</v>
      </c>
      <c r="E30" s="2" t="s">
        <v>16</v>
      </c>
      <c r="F30" s="2" t="s">
        <v>73</v>
      </c>
      <c r="G30" s="2" t="s">
        <v>73</v>
      </c>
      <c r="H30" s="2" t="s">
        <v>18</v>
      </c>
      <c r="I30" s="1" t="str">
        <f t="shared" si="0"/>
        <v>01051500</v>
      </c>
    </row>
    <row r="31" spans="1:9">
      <c r="A31" s="1">
        <v>30</v>
      </c>
      <c r="B31" s="2" t="s">
        <v>10</v>
      </c>
      <c r="C31" s="2" t="s">
        <v>86</v>
      </c>
      <c r="D31" s="2" t="s">
        <v>49</v>
      </c>
      <c r="E31" s="2" t="s">
        <v>10</v>
      </c>
      <c r="F31" s="2" t="s">
        <v>10</v>
      </c>
      <c r="G31" s="2" t="s">
        <v>10</v>
      </c>
      <c r="H31" s="2" t="s">
        <v>10</v>
      </c>
      <c r="I31" s="1" t="str">
        <f t="shared" si="0"/>
        <v xml:space="preserve"> </v>
      </c>
    </row>
    <row r="32" spans="1:9">
      <c r="A32" s="1">
        <v>31</v>
      </c>
      <c r="B32" s="2" t="s">
        <v>87</v>
      </c>
      <c r="C32" s="2" t="s">
        <v>71</v>
      </c>
      <c r="D32" s="2" t="s">
        <v>88</v>
      </c>
      <c r="E32" s="2" t="s">
        <v>16</v>
      </c>
      <c r="F32" s="2" t="s">
        <v>73</v>
      </c>
      <c r="G32" s="2" t="s">
        <v>73</v>
      </c>
      <c r="H32" s="2" t="s">
        <v>18</v>
      </c>
      <c r="I32" s="1" t="str">
        <f t="shared" si="0"/>
        <v>01059400</v>
      </c>
    </row>
    <row r="33" spans="1:9">
      <c r="A33" s="1">
        <v>32</v>
      </c>
      <c r="B33" s="2" t="s">
        <v>89</v>
      </c>
      <c r="C33" s="2" t="s">
        <v>20</v>
      </c>
      <c r="D33" s="2" t="s">
        <v>21</v>
      </c>
      <c r="E33" s="2" t="s">
        <v>16</v>
      </c>
      <c r="F33" s="2" t="s">
        <v>73</v>
      </c>
      <c r="G33" s="2" t="s">
        <v>73</v>
      </c>
      <c r="H33" s="2" t="s">
        <v>18</v>
      </c>
      <c r="I33" s="1" t="str">
        <f t="shared" si="0"/>
        <v>01059900</v>
      </c>
    </row>
    <row r="34" spans="1:9">
      <c r="A34" s="1">
        <v>33</v>
      </c>
      <c r="B34" s="2" t="s">
        <v>90</v>
      </c>
      <c r="C34" s="2" t="s">
        <v>91</v>
      </c>
      <c r="D34" s="2" t="s">
        <v>92</v>
      </c>
      <c r="E34" s="2" t="s">
        <v>10</v>
      </c>
      <c r="F34" s="2" t="s">
        <v>10</v>
      </c>
      <c r="G34" s="2" t="s">
        <v>10</v>
      </c>
      <c r="H34" s="2" t="s">
        <v>10</v>
      </c>
      <c r="I34" s="1" t="str">
        <f t="shared" si="0"/>
        <v>0106</v>
      </c>
    </row>
    <row r="35" spans="1:9">
      <c r="A35" s="1">
        <v>34</v>
      </c>
      <c r="B35" s="2" t="s">
        <v>10</v>
      </c>
      <c r="C35" s="2" t="s">
        <v>93</v>
      </c>
      <c r="D35" s="2" t="s">
        <v>94</v>
      </c>
      <c r="E35" s="2" t="s">
        <v>10</v>
      </c>
      <c r="F35" s="2" t="s">
        <v>10</v>
      </c>
      <c r="G35" s="2" t="s">
        <v>10</v>
      </c>
      <c r="H35" s="2" t="s">
        <v>10</v>
      </c>
      <c r="I35" s="1" t="str">
        <f t="shared" si="0"/>
        <v xml:space="preserve"> </v>
      </c>
    </row>
    <row r="36" spans="1:9">
      <c r="A36" s="1">
        <v>35</v>
      </c>
      <c r="B36" s="2" t="s">
        <v>95</v>
      </c>
      <c r="C36" s="2" t="s">
        <v>96</v>
      </c>
      <c r="D36" s="2" t="s">
        <v>97</v>
      </c>
      <c r="E36" s="2" t="s">
        <v>16</v>
      </c>
      <c r="F36" s="2" t="s">
        <v>17</v>
      </c>
      <c r="G36" s="2" t="s">
        <v>17</v>
      </c>
      <c r="H36" s="2" t="s">
        <v>18</v>
      </c>
      <c r="I36" s="1" t="str">
        <f t="shared" si="0"/>
        <v>01061100</v>
      </c>
    </row>
    <row r="37" spans="1:9">
      <c r="A37" s="1">
        <v>36</v>
      </c>
      <c r="B37" s="2" t="s">
        <v>98</v>
      </c>
      <c r="C37" s="2" t="s">
        <v>99</v>
      </c>
      <c r="D37" s="2" t="s">
        <v>100</v>
      </c>
      <c r="E37" s="2" t="s">
        <v>16</v>
      </c>
      <c r="F37" s="2" t="s">
        <v>17</v>
      </c>
      <c r="G37" s="2" t="s">
        <v>17</v>
      </c>
      <c r="H37" s="2" t="s">
        <v>18</v>
      </c>
      <c r="I37" s="1" t="str">
        <f t="shared" si="0"/>
        <v>01061200</v>
      </c>
    </row>
    <row r="38" spans="1:9">
      <c r="A38" s="1">
        <v>37</v>
      </c>
      <c r="B38" s="2" t="s">
        <v>101</v>
      </c>
      <c r="C38" s="2" t="s">
        <v>102</v>
      </c>
      <c r="D38" s="2" t="s">
        <v>103</v>
      </c>
      <c r="E38" s="2" t="s">
        <v>16</v>
      </c>
      <c r="F38" s="2" t="s">
        <v>17</v>
      </c>
      <c r="G38" s="2" t="s">
        <v>17</v>
      </c>
      <c r="H38" s="2" t="s">
        <v>18</v>
      </c>
      <c r="I38" s="1" t="str">
        <f t="shared" si="0"/>
        <v>01061300</v>
      </c>
    </row>
    <row r="39" spans="1:9">
      <c r="A39" s="1">
        <v>38</v>
      </c>
      <c r="B39" s="2" t="s">
        <v>104</v>
      </c>
      <c r="C39" s="2" t="s">
        <v>105</v>
      </c>
      <c r="D39" s="2" t="s">
        <v>106</v>
      </c>
      <c r="E39" s="2" t="s">
        <v>16</v>
      </c>
      <c r="F39" s="2" t="s">
        <v>17</v>
      </c>
      <c r="G39" s="2" t="s">
        <v>17</v>
      </c>
      <c r="H39" s="2" t="s">
        <v>18</v>
      </c>
      <c r="I39" s="1" t="str">
        <f t="shared" si="0"/>
        <v>01061400</v>
      </c>
    </row>
    <row r="40" spans="1:9">
      <c r="A40" s="1">
        <v>39</v>
      </c>
      <c r="B40" s="2" t="s">
        <v>107</v>
      </c>
      <c r="C40" s="2" t="s">
        <v>20</v>
      </c>
      <c r="D40" s="2" t="s">
        <v>21</v>
      </c>
      <c r="E40" s="2" t="s">
        <v>16</v>
      </c>
      <c r="F40" s="2" t="s">
        <v>17</v>
      </c>
      <c r="G40" s="2" t="s">
        <v>17</v>
      </c>
      <c r="H40" s="2" t="s">
        <v>18</v>
      </c>
      <c r="I40" s="1" t="str">
        <f t="shared" si="0"/>
        <v>01061900</v>
      </c>
    </row>
    <row r="41" spans="1:9">
      <c r="A41" s="1">
        <v>40</v>
      </c>
      <c r="B41" s="2" t="s">
        <v>108</v>
      </c>
      <c r="C41" s="2" t="s">
        <v>109</v>
      </c>
      <c r="D41" s="2" t="s">
        <v>110</v>
      </c>
      <c r="E41" s="2" t="s">
        <v>16</v>
      </c>
      <c r="F41" s="2" t="s">
        <v>17</v>
      </c>
      <c r="G41" s="2" t="s">
        <v>17</v>
      </c>
      <c r="H41" s="2" t="s">
        <v>18</v>
      </c>
      <c r="I41" s="1" t="str">
        <f t="shared" si="0"/>
        <v>01062000</v>
      </c>
    </row>
    <row r="42" spans="1:9">
      <c r="A42" s="1">
        <v>41</v>
      </c>
      <c r="B42" s="2" t="s">
        <v>10</v>
      </c>
      <c r="C42" s="2" t="s">
        <v>111</v>
      </c>
      <c r="D42" s="2" t="s">
        <v>112</v>
      </c>
      <c r="E42" s="2" t="s">
        <v>10</v>
      </c>
      <c r="F42" s="2" t="s">
        <v>10</v>
      </c>
      <c r="G42" s="2" t="s">
        <v>10</v>
      </c>
      <c r="H42" s="2" t="s">
        <v>10</v>
      </c>
      <c r="I42" s="1" t="str">
        <f t="shared" si="0"/>
        <v xml:space="preserve"> </v>
      </c>
    </row>
    <row r="43" spans="1:9">
      <c r="A43" s="1">
        <v>42</v>
      </c>
      <c r="B43" s="2" t="s">
        <v>113</v>
      </c>
      <c r="C43" s="2" t="s">
        <v>114</v>
      </c>
      <c r="D43" s="2" t="s">
        <v>115</v>
      </c>
      <c r="E43" s="2" t="s">
        <v>16</v>
      </c>
      <c r="F43" s="2" t="s">
        <v>17</v>
      </c>
      <c r="G43" s="2" t="s">
        <v>17</v>
      </c>
      <c r="H43" s="2" t="s">
        <v>18</v>
      </c>
      <c r="I43" s="1" t="str">
        <f t="shared" si="0"/>
        <v>01063100</v>
      </c>
    </row>
    <row r="44" spans="1:9">
      <c r="A44" s="1">
        <v>43</v>
      </c>
      <c r="B44" s="2" t="s">
        <v>116</v>
      </c>
      <c r="C44" s="2" t="s">
        <v>117</v>
      </c>
      <c r="D44" s="2" t="s">
        <v>118</v>
      </c>
      <c r="E44" s="2" t="s">
        <v>16</v>
      </c>
      <c r="F44" s="2" t="s">
        <v>17</v>
      </c>
      <c r="G44" s="2" t="s">
        <v>17</v>
      </c>
      <c r="H44" s="2" t="s">
        <v>18</v>
      </c>
      <c r="I44" s="1" t="str">
        <f t="shared" si="0"/>
        <v>01063200</v>
      </c>
    </row>
    <row r="45" spans="1:9">
      <c r="A45" s="1">
        <v>44</v>
      </c>
      <c r="B45" s="2" t="s">
        <v>119</v>
      </c>
      <c r="C45" s="2" t="s">
        <v>120</v>
      </c>
      <c r="D45" s="2" t="s">
        <v>121</v>
      </c>
      <c r="E45" s="2" t="s">
        <v>16</v>
      </c>
      <c r="F45" s="2" t="s">
        <v>17</v>
      </c>
      <c r="G45" s="2" t="s">
        <v>17</v>
      </c>
      <c r="H45" s="2" t="s">
        <v>18</v>
      </c>
      <c r="I45" s="1" t="str">
        <f t="shared" si="0"/>
        <v>01063300</v>
      </c>
    </row>
    <row r="46" spans="1:9">
      <c r="A46" s="1">
        <v>45</v>
      </c>
      <c r="B46" s="2" t="s">
        <v>122</v>
      </c>
      <c r="C46" s="2" t="s">
        <v>20</v>
      </c>
      <c r="D46" s="2" t="s">
        <v>21</v>
      </c>
      <c r="E46" s="2" t="s">
        <v>16</v>
      </c>
      <c r="F46" s="2" t="s">
        <v>17</v>
      </c>
      <c r="G46" s="2" t="s">
        <v>17</v>
      </c>
      <c r="H46" s="2" t="s">
        <v>18</v>
      </c>
      <c r="I46" s="1" t="str">
        <f t="shared" si="0"/>
        <v>01063900</v>
      </c>
    </row>
    <row r="47" spans="1:9">
      <c r="A47" s="1">
        <v>46</v>
      </c>
      <c r="B47" s="2" t="s">
        <v>123</v>
      </c>
      <c r="C47" s="2" t="s">
        <v>124</v>
      </c>
      <c r="D47" s="2" t="s">
        <v>125</v>
      </c>
      <c r="E47" s="2" t="s">
        <v>16</v>
      </c>
      <c r="F47" s="2" t="s">
        <v>17</v>
      </c>
      <c r="G47" s="2" t="s">
        <v>17</v>
      </c>
      <c r="H47" s="2" t="s">
        <v>18</v>
      </c>
      <c r="I47" s="1" t="str">
        <f t="shared" si="0"/>
        <v>01064100</v>
      </c>
    </row>
    <row r="48" spans="1:9">
      <c r="A48" s="1">
        <v>47</v>
      </c>
      <c r="B48" s="2" t="s">
        <v>126</v>
      </c>
      <c r="C48" s="2" t="s">
        <v>20</v>
      </c>
      <c r="D48" s="2" t="s">
        <v>21</v>
      </c>
      <c r="E48" s="2" t="s">
        <v>16</v>
      </c>
      <c r="F48" s="2" t="s">
        <v>17</v>
      </c>
      <c r="G48" s="2" t="s">
        <v>17</v>
      </c>
      <c r="H48" s="2" t="s">
        <v>18</v>
      </c>
      <c r="I48" s="1" t="str">
        <f t="shared" si="0"/>
        <v>01064900</v>
      </c>
    </row>
    <row r="49" spans="1:9">
      <c r="A49" s="1">
        <v>48</v>
      </c>
      <c r="B49" s="2" t="s">
        <v>127</v>
      </c>
      <c r="C49" s="2" t="s">
        <v>128</v>
      </c>
      <c r="D49" s="2" t="s">
        <v>27</v>
      </c>
      <c r="E49" s="2" t="s">
        <v>16</v>
      </c>
      <c r="F49" s="2" t="s">
        <v>17</v>
      </c>
      <c r="G49" s="2" t="s">
        <v>17</v>
      </c>
      <c r="H49" s="2" t="s">
        <v>18</v>
      </c>
      <c r="I49" s="1" t="str">
        <f t="shared" si="0"/>
        <v>01069000</v>
      </c>
    </row>
    <row r="50" spans="1:9">
      <c r="A50" s="1">
        <v>49</v>
      </c>
      <c r="B50" s="2" t="s">
        <v>129</v>
      </c>
      <c r="C50" s="2" t="s">
        <v>130</v>
      </c>
      <c r="D50" s="2" t="s">
        <v>131</v>
      </c>
      <c r="E50" s="2" t="s">
        <v>10</v>
      </c>
      <c r="F50" s="2" t="s">
        <v>10</v>
      </c>
      <c r="G50" s="2" t="s">
        <v>10</v>
      </c>
      <c r="H50" s="2" t="s">
        <v>10</v>
      </c>
      <c r="I50" s="1" t="str">
        <f t="shared" si="0"/>
        <v>0201</v>
      </c>
    </row>
    <row r="51" spans="1:9">
      <c r="A51" s="1">
        <v>50</v>
      </c>
      <c r="B51" s="2" t="s">
        <v>132</v>
      </c>
      <c r="C51" s="2" t="s">
        <v>133</v>
      </c>
      <c r="D51" s="2" t="s">
        <v>134</v>
      </c>
      <c r="E51" s="2" t="s">
        <v>135</v>
      </c>
      <c r="F51" s="2" t="s">
        <v>17</v>
      </c>
      <c r="G51" s="2" t="s">
        <v>17</v>
      </c>
      <c r="H51" s="2" t="s">
        <v>136</v>
      </c>
      <c r="I51" s="1" t="str">
        <f t="shared" si="0"/>
        <v>02011000</v>
      </c>
    </row>
    <row r="52" spans="1:9">
      <c r="A52" s="1">
        <v>51</v>
      </c>
      <c r="B52" s="2" t="s">
        <v>137</v>
      </c>
      <c r="C52" s="2" t="s">
        <v>138</v>
      </c>
      <c r="D52" s="2" t="s">
        <v>139</v>
      </c>
      <c r="E52" s="2" t="s">
        <v>135</v>
      </c>
      <c r="F52" s="2" t="s">
        <v>17</v>
      </c>
      <c r="G52" s="2" t="s">
        <v>17</v>
      </c>
      <c r="H52" s="2" t="s">
        <v>136</v>
      </c>
      <c r="I52" s="1" t="str">
        <f t="shared" si="0"/>
        <v>02012000</v>
      </c>
    </row>
    <row r="53" spans="1:9">
      <c r="A53" s="1">
        <v>52</v>
      </c>
      <c r="B53" s="2" t="s">
        <v>140</v>
      </c>
      <c r="C53" s="2" t="s">
        <v>141</v>
      </c>
      <c r="D53" s="2" t="s">
        <v>142</v>
      </c>
      <c r="E53" s="2" t="s">
        <v>135</v>
      </c>
      <c r="F53" s="2" t="s">
        <v>17</v>
      </c>
      <c r="G53" s="2" t="s">
        <v>17</v>
      </c>
      <c r="H53" s="2" t="s">
        <v>136</v>
      </c>
      <c r="I53" s="1" t="str">
        <f t="shared" si="0"/>
        <v>02013000</v>
      </c>
    </row>
    <row r="54" spans="1:9">
      <c r="A54" s="1">
        <v>53</v>
      </c>
      <c r="B54" s="2" t="s">
        <v>143</v>
      </c>
      <c r="C54" s="2" t="s">
        <v>144</v>
      </c>
      <c r="D54" s="2" t="s">
        <v>145</v>
      </c>
      <c r="E54" s="2" t="s">
        <v>10</v>
      </c>
      <c r="F54" s="2" t="s">
        <v>10</v>
      </c>
      <c r="G54" s="2" t="s">
        <v>10</v>
      </c>
      <c r="H54" s="2" t="s">
        <v>10</v>
      </c>
      <c r="I54" s="1" t="str">
        <f t="shared" si="0"/>
        <v>0202</v>
      </c>
    </row>
    <row r="55" spans="1:9">
      <c r="A55" s="1">
        <v>54</v>
      </c>
      <c r="B55" s="2" t="s">
        <v>146</v>
      </c>
      <c r="C55" s="2" t="s">
        <v>133</v>
      </c>
      <c r="D55" s="2" t="s">
        <v>147</v>
      </c>
      <c r="E55" s="2" t="s">
        <v>135</v>
      </c>
      <c r="F55" s="2" t="s">
        <v>17</v>
      </c>
      <c r="G55" s="2" t="s">
        <v>17</v>
      </c>
      <c r="H55" s="2" t="s">
        <v>136</v>
      </c>
      <c r="I55" s="1" t="str">
        <f t="shared" si="0"/>
        <v>02021000</v>
      </c>
    </row>
    <row r="56" spans="1:9">
      <c r="A56" s="1">
        <v>55</v>
      </c>
      <c r="B56" s="2" t="s">
        <v>148</v>
      </c>
      <c r="C56" s="2" t="s">
        <v>138</v>
      </c>
      <c r="D56" s="2" t="s">
        <v>149</v>
      </c>
      <c r="E56" s="2" t="s">
        <v>135</v>
      </c>
      <c r="F56" s="2" t="s">
        <v>17</v>
      </c>
      <c r="G56" s="2" t="s">
        <v>17</v>
      </c>
      <c r="H56" s="2" t="s">
        <v>136</v>
      </c>
      <c r="I56" s="1" t="str">
        <f t="shared" si="0"/>
        <v>02022000</v>
      </c>
    </row>
    <row r="57" spans="1:9">
      <c r="A57" s="1">
        <v>56</v>
      </c>
      <c r="B57" s="2" t="s">
        <v>150</v>
      </c>
      <c r="C57" s="2" t="s">
        <v>141</v>
      </c>
      <c r="D57" s="2" t="s">
        <v>151</v>
      </c>
      <c r="E57" s="2" t="s">
        <v>135</v>
      </c>
      <c r="F57" s="2" t="s">
        <v>17</v>
      </c>
      <c r="G57" s="2" t="s">
        <v>17</v>
      </c>
      <c r="H57" s="2" t="s">
        <v>136</v>
      </c>
      <c r="I57" s="1" t="str">
        <f t="shared" si="0"/>
        <v>02023000</v>
      </c>
    </row>
    <row r="58" spans="1:9">
      <c r="A58" s="1">
        <v>57</v>
      </c>
      <c r="B58" s="2" t="s">
        <v>152</v>
      </c>
      <c r="C58" s="2" t="s">
        <v>153</v>
      </c>
      <c r="D58" s="2" t="s">
        <v>154</v>
      </c>
      <c r="E58" s="2" t="s">
        <v>10</v>
      </c>
      <c r="F58" s="2" t="s">
        <v>10</v>
      </c>
      <c r="G58" s="2" t="s">
        <v>10</v>
      </c>
      <c r="H58" s="2" t="s">
        <v>10</v>
      </c>
      <c r="I58" s="1" t="str">
        <f t="shared" si="0"/>
        <v>0203</v>
      </c>
    </row>
    <row r="59" spans="1:9">
      <c r="A59" s="1">
        <v>58</v>
      </c>
      <c r="B59" s="2" t="s">
        <v>10</v>
      </c>
      <c r="C59" s="2" t="s">
        <v>155</v>
      </c>
      <c r="D59" s="2" t="s">
        <v>156</v>
      </c>
      <c r="E59" s="2" t="s">
        <v>10</v>
      </c>
      <c r="F59" s="2" t="s">
        <v>10</v>
      </c>
      <c r="G59" s="2" t="s">
        <v>10</v>
      </c>
      <c r="H59" s="2" t="s">
        <v>10</v>
      </c>
      <c r="I59" s="1" t="str">
        <f t="shared" si="0"/>
        <v xml:space="preserve"> </v>
      </c>
    </row>
    <row r="60" spans="1:9">
      <c r="A60" s="1">
        <v>59</v>
      </c>
      <c r="B60" s="2" t="s">
        <v>157</v>
      </c>
      <c r="C60" s="2" t="s">
        <v>158</v>
      </c>
      <c r="D60" s="2" t="s">
        <v>159</v>
      </c>
      <c r="E60" s="2" t="s">
        <v>135</v>
      </c>
      <c r="F60" s="2" t="s">
        <v>47</v>
      </c>
      <c r="G60" s="2" t="s">
        <v>47</v>
      </c>
      <c r="H60" s="2" t="s">
        <v>136</v>
      </c>
      <c r="I60" s="1" t="str">
        <f t="shared" si="0"/>
        <v>02031100</v>
      </c>
    </row>
    <row r="61" spans="1:9">
      <c r="A61" s="1">
        <v>60</v>
      </c>
      <c r="B61" s="2" t="s">
        <v>160</v>
      </c>
      <c r="C61" s="2" t="s">
        <v>161</v>
      </c>
      <c r="D61" s="2" t="s">
        <v>162</v>
      </c>
      <c r="E61" s="2" t="s">
        <v>135</v>
      </c>
      <c r="F61" s="2" t="s">
        <v>47</v>
      </c>
      <c r="G61" s="2" t="s">
        <v>47</v>
      </c>
      <c r="H61" s="2" t="s">
        <v>136</v>
      </c>
      <c r="I61" s="1" t="str">
        <f t="shared" si="0"/>
        <v>02031200</v>
      </c>
    </row>
    <row r="62" spans="1:9">
      <c r="A62" s="1">
        <v>61</v>
      </c>
      <c r="B62" s="2" t="s">
        <v>163</v>
      </c>
      <c r="C62" s="2" t="s">
        <v>20</v>
      </c>
      <c r="D62" s="2" t="s">
        <v>21</v>
      </c>
      <c r="E62" s="2" t="s">
        <v>135</v>
      </c>
      <c r="F62" s="2" t="s">
        <v>47</v>
      </c>
      <c r="G62" s="2" t="s">
        <v>47</v>
      </c>
      <c r="H62" s="2" t="s">
        <v>136</v>
      </c>
      <c r="I62" s="1" t="str">
        <f t="shared" si="0"/>
        <v>02031900</v>
      </c>
    </row>
    <row r="63" spans="1:9">
      <c r="A63" s="1">
        <v>62</v>
      </c>
      <c r="B63" s="2" t="s">
        <v>10</v>
      </c>
      <c r="C63" s="2" t="s">
        <v>164</v>
      </c>
      <c r="D63" s="2" t="s">
        <v>165</v>
      </c>
      <c r="E63" s="2" t="s">
        <v>10</v>
      </c>
      <c r="F63" s="2" t="s">
        <v>10</v>
      </c>
      <c r="G63" s="2" t="s">
        <v>10</v>
      </c>
      <c r="H63" s="2" t="s">
        <v>10</v>
      </c>
      <c r="I63" s="1" t="str">
        <f t="shared" si="0"/>
        <v xml:space="preserve"> </v>
      </c>
    </row>
    <row r="64" spans="1:9">
      <c r="A64" s="1">
        <v>63</v>
      </c>
      <c r="B64" s="2" t="s">
        <v>166</v>
      </c>
      <c r="C64" s="2" t="s">
        <v>158</v>
      </c>
      <c r="D64" s="2" t="s">
        <v>167</v>
      </c>
      <c r="E64" s="2" t="s">
        <v>135</v>
      </c>
      <c r="F64" s="2" t="s">
        <v>47</v>
      </c>
      <c r="G64" s="2" t="s">
        <v>47</v>
      </c>
      <c r="H64" s="2" t="s">
        <v>136</v>
      </c>
      <c r="I64" s="1" t="str">
        <f t="shared" si="0"/>
        <v>02032100</v>
      </c>
    </row>
    <row r="65" spans="1:9">
      <c r="A65" s="1">
        <v>64</v>
      </c>
      <c r="B65" s="2" t="s">
        <v>168</v>
      </c>
      <c r="C65" s="2" t="s">
        <v>161</v>
      </c>
      <c r="D65" s="2" t="s">
        <v>169</v>
      </c>
      <c r="E65" s="2" t="s">
        <v>135</v>
      </c>
      <c r="F65" s="2" t="s">
        <v>47</v>
      </c>
      <c r="G65" s="2" t="s">
        <v>47</v>
      </c>
      <c r="H65" s="2" t="s">
        <v>136</v>
      </c>
      <c r="I65" s="1" t="str">
        <f t="shared" si="0"/>
        <v>02032200</v>
      </c>
    </row>
    <row r="66" spans="1:9">
      <c r="A66" s="1">
        <v>65</v>
      </c>
      <c r="B66" s="2" t="s">
        <v>170</v>
      </c>
      <c r="C66" s="2" t="s">
        <v>20</v>
      </c>
      <c r="D66" s="2" t="s">
        <v>21</v>
      </c>
      <c r="E66" s="2" t="s">
        <v>135</v>
      </c>
      <c r="F66" s="2" t="s">
        <v>47</v>
      </c>
      <c r="G66" s="2" t="s">
        <v>47</v>
      </c>
      <c r="H66" s="2" t="s">
        <v>136</v>
      </c>
      <c r="I66" s="1" t="str">
        <f t="shared" si="0"/>
        <v>02032900</v>
      </c>
    </row>
    <row r="67" spans="1:9">
      <c r="A67" s="1">
        <v>66</v>
      </c>
      <c r="B67" s="2" t="s">
        <v>171</v>
      </c>
      <c r="C67" s="2" t="s">
        <v>172</v>
      </c>
      <c r="D67" s="2" t="s">
        <v>173</v>
      </c>
      <c r="E67" s="2" t="s">
        <v>10</v>
      </c>
      <c r="F67" s="2" t="s">
        <v>10</v>
      </c>
      <c r="G67" s="2" t="s">
        <v>10</v>
      </c>
      <c r="H67" s="2" t="s">
        <v>10</v>
      </c>
      <c r="I67" s="1" t="str">
        <f t="shared" ref="I67:I130" si="1">IF(LEN(B67)=5, LEFT(B67, 2)&amp;RIGHT(B67,2), IF(LEN(B67)=9, LEFT(B67, 4)&amp;RIGHT(B67, 4), B67))</f>
        <v>0204</v>
      </c>
    </row>
    <row r="68" spans="1:9">
      <c r="A68" s="1">
        <v>67</v>
      </c>
      <c r="B68" s="2" t="s">
        <v>174</v>
      </c>
      <c r="C68" s="2" t="s">
        <v>175</v>
      </c>
      <c r="D68" s="2" t="s">
        <v>176</v>
      </c>
      <c r="E68" s="2" t="s">
        <v>135</v>
      </c>
      <c r="F68" s="2" t="s">
        <v>17</v>
      </c>
      <c r="G68" s="2" t="s">
        <v>17</v>
      </c>
      <c r="H68" s="2" t="s">
        <v>136</v>
      </c>
      <c r="I68" s="1" t="str">
        <f t="shared" si="1"/>
        <v>02041000</v>
      </c>
    </row>
    <row r="69" spans="1:9">
      <c r="A69" s="1">
        <v>68</v>
      </c>
      <c r="B69" s="2" t="s">
        <v>10</v>
      </c>
      <c r="C69" s="2" t="s">
        <v>177</v>
      </c>
      <c r="D69" s="2" t="s">
        <v>178</v>
      </c>
      <c r="E69" s="2" t="s">
        <v>10</v>
      </c>
      <c r="F69" s="2" t="s">
        <v>10</v>
      </c>
      <c r="G69" s="2" t="s">
        <v>10</v>
      </c>
      <c r="H69" s="2" t="s">
        <v>10</v>
      </c>
      <c r="I69" s="1" t="str">
        <f t="shared" si="1"/>
        <v xml:space="preserve"> </v>
      </c>
    </row>
    <row r="70" spans="1:9">
      <c r="A70" s="1">
        <v>69</v>
      </c>
      <c r="B70" s="2" t="s">
        <v>179</v>
      </c>
      <c r="C70" s="2" t="s">
        <v>158</v>
      </c>
      <c r="D70" s="2" t="s">
        <v>159</v>
      </c>
      <c r="E70" s="2" t="s">
        <v>135</v>
      </c>
      <c r="F70" s="2" t="s">
        <v>17</v>
      </c>
      <c r="G70" s="2" t="s">
        <v>17</v>
      </c>
      <c r="H70" s="2" t="s">
        <v>136</v>
      </c>
      <c r="I70" s="1" t="str">
        <f t="shared" si="1"/>
        <v>02042100</v>
      </c>
    </row>
    <row r="71" spans="1:9">
      <c r="A71" s="1">
        <v>70</v>
      </c>
      <c r="B71" s="2" t="s">
        <v>180</v>
      </c>
      <c r="C71" s="2" t="s">
        <v>181</v>
      </c>
      <c r="D71" s="2" t="s">
        <v>182</v>
      </c>
      <c r="E71" s="2" t="s">
        <v>135</v>
      </c>
      <c r="F71" s="2" t="s">
        <v>17</v>
      </c>
      <c r="G71" s="2" t="s">
        <v>17</v>
      </c>
      <c r="H71" s="2" t="s">
        <v>136</v>
      </c>
      <c r="I71" s="1" t="str">
        <f t="shared" si="1"/>
        <v>02042200</v>
      </c>
    </row>
    <row r="72" spans="1:9">
      <c r="A72" s="1">
        <v>71</v>
      </c>
      <c r="B72" s="2" t="s">
        <v>183</v>
      </c>
      <c r="C72" s="2" t="s">
        <v>184</v>
      </c>
      <c r="D72" s="2" t="s">
        <v>185</v>
      </c>
      <c r="E72" s="2" t="s">
        <v>135</v>
      </c>
      <c r="F72" s="2" t="s">
        <v>17</v>
      </c>
      <c r="G72" s="2" t="s">
        <v>17</v>
      </c>
      <c r="H72" s="2" t="s">
        <v>136</v>
      </c>
      <c r="I72" s="1" t="str">
        <f t="shared" si="1"/>
        <v>02042300</v>
      </c>
    </row>
    <row r="73" spans="1:9">
      <c r="A73" s="1">
        <v>72</v>
      </c>
      <c r="B73" s="2" t="s">
        <v>186</v>
      </c>
      <c r="C73" s="2" t="s">
        <v>187</v>
      </c>
      <c r="D73" s="2" t="s">
        <v>188</v>
      </c>
      <c r="E73" s="2" t="s">
        <v>135</v>
      </c>
      <c r="F73" s="2" t="s">
        <v>17</v>
      </c>
      <c r="G73" s="2" t="s">
        <v>17</v>
      </c>
      <c r="H73" s="2" t="s">
        <v>136</v>
      </c>
      <c r="I73" s="1" t="str">
        <f t="shared" si="1"/>
        <v>02043000</v>
      </c>
    </row>
    <row r="74" spans="1:9">
      <c r="A74" s="1">
        <v>73</v>
      </c>
      <c r="B74" s="2" t="s">
        <v>10</v>
      </c>
      <c r="C74" s="2" t="s">
        <v>189</v>
      </c>
      <c r="D74" s="2" t="s">
        <v>190</v>
      </c>
      <c r="E74" s="2" t="s">
        <v>10</v>
      </c>
      <c r="F74" s="2" t="s">
        <v>10</v>
      </c>
      <c r="G74" s="2" t="s">
        <v>10</v>
      </c>
      <c r="H74" s="2" t="s">
        <v>10</v>
      </c>
      <c r="I74" s="1" t="str">
        <f t="shared" si="1"/>
        <v xml:space="preserve"> </v>
      </c>
    </row>
    <row r="75" spans="1:9">
      <c r="A75" s="1">
        <v>74</v>
      </c>
      <c r="B75" s="2" t="s">
        <v>191</v>
      </c>
      <c r="C75" s="2" t="s">
        <v>158</v>
      </c>
      <c r="D75" s="2" t="s">
        <v>192</v>
      </c>
      <c r="E75" s="2" t="s">
        <v>135</v>
      </c>
      <c r="F75" s="2" t="s">
        <v>17</v>
      </c>
      <c r="G75" s="2" t="s">
        <v>17</v>
      </c>
      <c r="H75" s="2" t="s">
        <v>136</v>
      </c>
      <c r="I75" s="1" t="str">
        <f t="shared" si="1"/>
        <v>02044100</v>
      </c>
    </row>
    <row r="76" spans="1:9">
      <c r="A76" s="1">
        <v>75</v>
      </c>
      <c r="B76" s="2" t="s">
        <v>193</v>
      </c>
      <c r="C76" s="2" t="s">
        <v>181</v>
      </c>
      <c r="D76" s="2" t="s">
        <v>194</v>
      </c>
      <c r="E76" s="2" t="s">
        <v>135</v>
      </c>
      <c r="F76" s="2" t="s">
        <v>17</v>
      </c>
      <c r="G76" s="2" t="s">
        <v>17</v>
      </c>
      <c r="H76" s="2" t="s">
        <v>136</v>
      </c>
      <c r="I76" s="1" t="str">
        <f t="shared" si="1"/>
        <v>02044200</v>
      </c>
    </row>
    <row r="77" spans="1:9">
      <c r="A77" s="1">
        <v>76</v>
      </c>
      <c r="B77" s="2" t="s">
        <v>195</v>
      </c>
      <c r="C77" s="2" t="s">
        <v>184</v>
      </c>
      <c r="D77" s="2" t="s">
        <v>185</v>
      </c>
      <c r="E77" s="2" t="s">
        <v>135</v>
      </c>
      <c r="F77" s="2" t="s">
        <v>17</v>
      </c>
      <c r="G77" s="2" t="s">
        <v>17</v>
      </c>
      <c r="H77" s="2" t="s">
        <v>136</v>
      </c>
      <c r="I77" s="1" t="str">
        <f t="shared" si="1"/>
        <v>02044300</v>
      </c>
    </row>
    <row r="78" spans="1:9">
      <c r="A78" s="1">
        <v>77</v>
      </c>
      <c r="B78" s="2" t="s">
        <v>196</v>
      </c>
      <c r="C78" s="2" t="s">
        <v>197</v>
      </c>
      <c r="D78" s="2" t="s">
        <v>198</v>
      </c>
      <c r="E78" s="2" t="s">
        <v>135</v>
      </c>
      <c r="F78" s="2" t="s">
        <v>17</v>
      </c>
      <c r="G78" s="2" t="s">
        <v>17</v>
      </c>
      <c r="H78" s="2" t="s">
        <v>136</v>
      </c>
      <c r="I78" s="1" t="str">
        <f t="shared" si="1"/>
        <v>02045000</v>
      </c>
    </row>
    <row r="79" spans="1:9">
      <c r="A79" s="1">
        <v>78</v>
      </c>
      <c r="B79" s="2" t="s">
        <v>199</v>
      </c>
      <c r="C79" s="2" t="s">
        <v>200</v>
      </c>
      <c r="D79" s="2" t="s">
        <v>201</v>
      </c>
      <c r="E79" s="2" t="s">
        <v>135</v>
      </c>
      <c r="F79" s="2" t="s">
        <v>17</v>
      </c>
      <c r="G79" s="2" t="s">
        <v>17</v>
      </c>
      <c r="H79" s="2" t="s">
        <v>136</v>
      </c>
      <c r="I79" s="1" t="str">
        <f t="shared" si="1"/>
        <v>02050000</v>
      </c>
    </row>
    <row r="80" spans="1:9">
      <c r="A80" s="1">
        <v>79</v>
      </c>
      <c r="B80" s="2" t="s">
        <v>202</v>
      </c>
      <c r="C80" s="2" t="s">
        <v>203</v>
      </c>
      <c r="D80" s="2" t="s">
        <v>204</v>
      </c>
      <c r="E80" s="2" t="s">
        <v>10</v>
      </c>
      <c r="F80" s="2" t="s">
        <v>10</v>
      </c>
      <c r="G80" s="2" t="s">
        <v>10</v>
      </c>
      <c r="H80" s="2" t="s">
        <v>10</v>
      </c>
      <c r="I80" s="1" t="str">
        <f t="shared" si="1"/>
        <v>0206</v>
      </c>
    </row>
    <row r="81" spans="1:9">
      <c r="A81" s="1">
        <v>80</v>
      </c>
      <c r="B81" s="2" t="s">
        <v>205</v>
      </c>
      <c r="C81" s="2" t="s">
        <v>206</v>
      </c>
      <c r="D81" s="2" t="s">
        <v>207</v>
      </c>
      <c r="E81" s="2" t="s">
        <v>135</v>
      </c>
      <c r="F81" s="2" t="s">
        <v>17</v>
      </c>
      <c r="G81" s="2" t="s">
        <v>17</v>
      </c>
      <c r="H81" s="2" t="s">
        <v>136</v>
      </c>
      <c r="I81" s="1" t="str">
        <f t="shared" si="1"/>
        <v>02061000</v>
      </c>
    </row>
    <row r="82" spans="1:9">
      <c r="A82" s="1">
        <v>81</v>
      </c>
      <c r="B82" s="2" t="s">
        <v>10</v>
      </c>
      <c r="C82" s="2" t="s">
        <v>208</v>
      </c>
      <c r="D82" s="2" t="s">
        <v>209</v>
      </c>
      <c r="E82" s="2" t="s">
        <v>10</v>
      </c>
      <c r="F82" s="2" t="s">
        <v>10</v>
      </c>
      <c r="G82" s="2" t="s">
        <v>10</v>
      </c>
      <c r="H82" s="2" t="s">
        <v>10</v>
      </c>
      <c r="I82" s="1" t="str">
        <f t="shared" si="1"/>
        <v xml:space="preserve"> </v>
      </c>
    </row>
    <row r="83" spans="1:9">
      <c r="A83" s="1">
        <v>82</v>
      </c>
      <c r="B83" s="2" t="s">
        <v>210</v>
      </c>
      <c r="C83" s="2" t="s">
        <v>211</v>
      </c>
      <c r="D83" s="2" t="s">
        <v>212</v>
      </c>
      <c r="E83" s="2" t="s">
        <v>135</v>
      </c>
      <c r="F83" s="2" t="s">
        <v>17</v>
      </c>
      <c r="G83" s="2" t="s">
        <v>17</v>
      </c>
      <c r="H83" s="2" t="s">
        <v>136</v>
      </c>
      <c r="I83" s="1" t="str">
        <f t="shared" si="1"/>
        <v>02062100</v>
      </c>
    </row>
    <row r="84" spans="1:9">
      <c r="A84" s="1">
        <v>83</v>
      </c>
      <c r="B84" s="2" t="s">
        <v>213</v>
      </c>
      <c r="C84" s="2" t="s">
        <v>214</v>
      </c>
      <c r="D84" s="2" t="s">
        <v>215</v>
      </c>
      <c r="E84" s="2" t="s">
        <v>135</v>
      </c>
      <c r="F84" s="2" t="s">
        <v>17</v>
      </c>
      <c r="G84" s="2" t="s">
        <v>17</v>
      </c>
      <c r="H84" s="2" t="s">
        <v>136</v>
      </c>
      <c r="I84" s="1" t="str">
        <f t="shared" si="1"/>
        <v>02062200</v>
      </c>
    </row>
    <row r="85" spans="1:9">
      <c r="A85" s="1">
        <v>84</v>
      </c>
      <c r="B85" s="2" t="s">
        <v>216</v>
      </c>
      <c r="C85" s="2" t="s">
        <v>20</v>
      </c>
      <c r="D85" s="2" t="s">
        <v>21</v>
      </c>
      <c r="E85" s="2" t="s">
        <v>135</v>
      </c>
      <c r="F85" s="2" t="s">
        <v>17</v>
      </c>
      <c r="G85" s="2" t="s">
        <v>17</v>
      </c>
      <c r="H85" s="2" t="s">
        <v>136</v>
      </c>
      <c r="I85" s="1" t="str">
        <f t="shared" si="1"/>
        <v>02062900</v>
      </c>
    </row>
    <row r="86" spans="1:9">
      <c r="A86" s="1">
        <v>85</v>
      </c>
      <c r="B86" s="2" t="s">
        <v>217</v>
      </c>
      <c r="C86" s="2" t="s">
        <v>218</v>
      </c>
      <c r="D86" s="2" t="s">
        <v>219</v>
      </c>
      <c r="E86" s="2" t="s">
        <v>135</v>
      </c>
      <c r="F86" s="2" t="s">
        <v>47</v>
      </c>
      <c r="G86" s="2" t="s">
        <v>47</v>
      </c>
      <c r="H86" s="2" t="s">
        <v>136</v>
      </c>
      <c r="I86" s="1" t="str">
        <f t="shared" si="1"/>
        <v>02063000</v>
      </c>
    </row>
    <row r="87" spans="1:9">
      <c r="A87" s="1">
        <v>86</v>
      </c>
      <c r="B87" s="2" t="s">
        <v>10</v>
      </c>
      <c r="C87" s="2" t="s">
        <v>220</v>
      </c>
      <c r="D87" s="2" t="s">
        <v>221</v>
      </c>
      <c r="E87" s="2" t="s">
        <v>10</v>
      </c>
      <c r="F87" s="2" t="s">
        <v>10</v>
      </c>
      <c r="G87" s="2" t="s">
        <v>10</v>
      </c>
      <c r="H87" s="2" t="s">
        <v>10</v>
      </c>
      <c r="I87" s="1" t="str">
        <f t="shared" si="1"/>
        <v xml:space="preserve"> </v>
      </c>
    </row>
    <row r="88" spans="1:9">
      <c r="A88" s="1">
        <v>87</v>
      </c>
      <c r="B88" s="2" t="s">
        <v>222</v>
      </c>
      <c r="C88" s="2" t="s">
        <v>214</v>
      </c>
      <c r="D88" s="2" t="s">
        <v>215</v>
      </c>
      <c r="E88" s="2" t="s">
        <v>135</v>
      </c>
      <c r="F88" s="2" t="s">
        <v>47</v>
      </c>
      <c r="G88" s="2" t="s">
        <v>47</v>
      </c>
      <c r="H88" s="2" t="s">
        <v>136</v>
      </c>
      <c r="I88" s="1" t="str">
        <f t="shared" si="1"/>
        <v>02064100</v>
      </c>
    </row>
    <row r="89" spans="1:9">
      <c r="A89" s="1">
        <v>88</v>
      </c>
      <c r="B89" s="2" t="s">
        <v>223</v>
      </c>
      <c r="C89" s="2" t="s">
        <v>20</v>
      </c>
      <c r="D89" s="2" t="s">
        <v>21</v>
      </c>
      <c r="E89" s="2" t="s">
        <v>135</v>
      </c>
      <c r="F89" s="2" t="s">
        <v>47</v>
      </c>
      <c r="G89" s="2" t="s">
        <v>47</v>
      </c>
      <c r="H89" s="2" t="s">
        <v>136</v>
      </c>
      <c r="I89" s="1" t="str">
        <f t="shared" si="1"/>
        <v>02064900</v>
      </c>
    </row>
    <row r="90" spans="1:9">
      <c r="A90" s="1">
        <v>89</v>
      </c>
      <c r="B90" s="2" t="s">
        <v>224</v>
      </c>
      <c r="C90" s="2" t="s">
        <v>225</v>
      </c>
      <c r="D90" s="2" t="s">
        <v>226</v>
      </c>
      <c r="E90" s="2" t="s">
        <v>135</v>
      </c>
      <c r="F90" s="2" t="s">
        <v>17</v>
      </c>
      <c r="G90" s="2" t="s">
        <v>17</v>
      </c>
      <c r="H90" s="2" t="s">
        <v>136</v>
      </c>
      <c r="I90" s="1" t="str">
        <f t="shared" si="1"/>
        <v>02068000</v>
      </c>
    </row>
    <row r="91" spans="1:9">
      <c r="A91" s="1">
        <v>90</v>
      </c>
      <c r="B91" s="2" t="s">
        <v>227</v>
      </c>
      <c r="C91" s="2" t="s">
        <v>228</v>
      </c>
      <c r="D91" s="2" t="s">
        <v>229</v>
      </c>
      <c r="E91" s="2" t="s">
        <v>135</v>
      </c>
      <c r="F91" s="2" t="s">
        <v>17</v>
      </c>
      <c r="G91" s="2" t="s">
        <v>17</v>
      </c>
      <c r="H91" s="2" t="s">
        <v>136</v>
      </c>
      <c r="I91" s="1" t="str">
        <f t="shared" si="1"/>
        <v>02069000</v>
      </c>
    </row>
    <row r="92" spans="1:9">
      <c r="A92" s="1">
        <v>91</v>
      </c>
      <c r="B92" s="2" t="s">
        <v>230</v>
      </c>
      <c r="C92" s="2" t="s">
        <v>231</v>
      </c>
      <c r="D92" s="2" t="s">
        <v>232</v>
      </c>
      <c r="E92" s="2" t="s">
        <v>10</v>
      </c>
      <c r="F92" s="2" t="s">
        <v>10</v>
      </c>
      <c r="G92" s="2" t="s">
        <v>10</v>
      </c>
      <c r="H92" s="2" t="s">
        <v>10</v>
      </c>
      <c r="I92" s="1" t="str">
        <f t="shared" si="1"/>
        <v>0207</v>
      </c>
    </row>
    <row r="93" spans="1:9">
      <c r="A93" s="1">
        <v>92</v>
      </c>
      <c r="B93" s="2" t="s">
        <v>10</v>
      </c>
      <c r="C93" s="2" t="s">
        <v>233</v>
      </c>
      <c r="D93" s="2" t="s">
        <v>234</v>
      </c>
      <c r="E93" s="2" t="s">
        <v>10</v>
      </c>
      <c r="F93" s="2" t="s">
        <v>10</v>
      </c>
      <c r="G93" s="2" t="s">
        <v>10</v>
      </c>
      <c r="H93" s="2" t="s">
        <v>10</v>
      </c>
      <c r="I93" s="1" t="str">
        <f t="shared" si="1"/>
        <v xml:space="preserve"> </v>
      </c>
    </row>
    <row r="94" spans="1:9">
      <c r="A94" s="1">
        <v>93</v>
      </c>
      <c r="B94" s="2" t="s">
        <v>235</v>
      </c>
      <c r="C94" s="2" t="s">
        <v>236</v>
      </c>
      <c r="D94" s="2" t="s">
        <v>237</v>
      </c>
      <c r="E94" s="2" t="s">
        <v>135</v>
      </c>
      <c r="F94" s="2" t="s">
        <v>73</v>
      </c>
      <c r="G94" s="2" t="s">
        <v>73</v>
      </c>
      <c r="H94" s="2" t="s">
        <v>136</v>
      </c>
      <c r="I94" s="1" t="str">
        <f t="shared" si="1"/>
        <v>02071100</v>
      </c>
    </row>
    <row r="95" spans="1:9">
      <c r="A95" s="1">
        <v>94</v>
      </c>
      <c r="B95" s="2" t="s">
        <v>238</v>
      </c>
      <c r="C95" s="2" t="s">
        <v>239</v>
      </c>
      <c r="D95" s="2" t="s">
        <v>240</v>
      </c>
      <c r="E95" s="2" t="s">
        <v>135</v>
      </c>
      <c r="F95" s="2" t="s">
        <v>73</v>
      </c>
      <c r="G95" s="2" t="s">
        <v>73</v>
      </c>
      <c r="H95" s="2" t="s">
        <v>136</v>
      </c>
      <c r="I95" s="1" t="str">
        <f t="shared" si="1"/>
        <v>02071200</v>
      </c>
    </row>
    <row r="96" spans="1:9">
      <c r="A96" s="1">
        <v>95</v>
      </c>
      <c r="B96" s="2" t="s">
        <v>241</v>
      </c>
      <c r="C96" s="2" t="s">
        <v>242</v>
      </c>
      <c r="D96" s="2" t="s">
        <v>243</v>
      </c>
      <c r="E96" s="2" t="s">
        <v>135</v>
      </c>
      <c r="F96" s="2" t="s">
        <v>73</v>
      </c>
      <c r="G96" s="2" t="s">
        <v>73</v>
      </c>
      <c r="H96" s="2" t="s">
        <v>136</v>
      </c>
      <c r="I96" s="1" t="str">
        <f t="shared" si="1"/>
        <v>02071300</v>
      </c>
    </row>
    <row r="97" spans="1:9">
      <c r="A97" s="1">
        <v>96</v>
      </c>
      <c r="B97" s="2" t="s">
        <v>244</v>
      </c>
      <c r="C97" s="2" t="s">
        <v>245</v>
      </c>
      <c r="D97" s="2" t="s">
        <v>246</v>
      </c>
      <c r="E97" s="2" t="s">
        <v>135</v>
      </c>
      <c r="F97" s="2" t="s">
        <v>73</v>
      </c>
      <c r="G97" s="2" t="s">
        <v>73</v>
      </c>
      <c r="H97" s="2" t="s">
        <v>136</v>
      </c>
      <c r="I97" s="1" t="str">
        <f t="shared" si="1"/>
        <v>02071400</v>
      </c>
    </row>
    <row r="98" spans="1:9">
      <c r="A98" s="1">
        <v>97</v>
      </c>
      <c r="B98" s="2" t="s">
        <v>10</v>
      </c>
      <c r="C98" s="2" t="s">
        <v>247</v>
      </c>
      <c r="D98" s="2" t="s">
        <v>248</v>
      </c>
      <c r="E98" s="2" t="s">
        <v>10</v>
      </c>
      <c r="F98" s="2" t="s">
        <v>10</v>
      </c>
      <c r="G98" s="2" t="s">
        <v>10</v>
      </c>
      <c r="H98" s="2" t="s">
        <v>10</v>
      </c>
      <c r="I98" s="1" t="str">
        <f t="shared" si="1"/>
        <v xml:space="preserve"> </v>
      </c>
    </row>
    <row r="99" spans="1:9">
      <c r="A99" s="1">
        <v>98</v>
      </c>
      <c r="B99" s="2" t="s">
        <v>249</v>
      </c>
      <c r="C99" s="2" t="s">
        <v>236</v>
      </c>
      <c r="D99" s="2" t="s">
        <v>237</v>
      </c>
      <c r="E99" s="2" t="s">
        <v>135</v>
      </c>
      <c r="F99" s="2" t="s">
        <v>73</v>
      </c>
      <c r="G99" s="2" t="s">
        <v>73</v>
      </c>
      <c r="H99" s="2" t="s">
        <v>136</v>
      </c>
      <c r="I99" s="1" t="str">
        <f t="shared" si="1"/>
        <v>02072400</v>
      </c>
    </row>
    <row r="100" spans="1:9">
      <c r="A100" s="1">
        <v>99</v>
      </c>
      <c r="B100" s="2" t="s">
        <v>250</v>
      </c>
      <c r="C100" s="2" t="s">
        <v>239</v>
      </c>
      <c r="D100" s="2" t="s">
        <v>240</v>
      </c>
      <c r="E100" s="2" t="s">
        <v>135</v>
      </c>
      <c r="F100" s="2" t="s">
        <v>73</v>
      </c>
      <c r="G100" s="2" t="s">
        <v>73</v>
      </c>
      <c r="H100" s="2" t="s">
        <v>136</v>
      </c>
      <c r="I100" s="1" t="str">
        <f t="shared" si="1"/>
        <v>02072500</v>
      </c>
    </row>
    <row r="101" spans="1:9">
      <c r="A101" s="1">
        <v>100</v>
      </c>
      <c r="B101" s="2" t="s">
        <v>251</v>
      </c>
      <c r="C101" s="2" t="s">
        <v>242</v>
      </c>
      <c r="D101" s="2" t="s">
        <v>252</v>
      </c>
      <c r="E101" s="2" t="s">
        <v>135</v>
      </c>
      <c r="F101" s="2" t="s">
        <v>73</v>
      </c>
      <c r="G101" s="2" t="s">
        <v>73</v>
      </c>
      <c r="H101" s="2" t="s">
        <v>136</v>
      </c>
      <c r="I101" s="1" t="str">
        <f t="shared" si="1"/>
        <v>02072600</v>
      </c>
    </row>
    <row r="102" spans="1:9">
      <c r="A102" s="1">
        <v>101</v>
      </c>
      <c r="B102" s="2" t="s">
        <v>253</v>
      </c>
      <c r="C102" s="2" t="s">
        <v>245</v>
      </c>
      <c r="D102" s="2" t="s">
        <v>246</v>
      </c>
      <c r="E102" s="2" t="s">
        <v>135</v>
      </c>
      <c r="F102" s="2" t="s">
        <v>73</v>
      </c>
      <c r="G102" s="2" t="s">
        <v>73</v>
      </c>
      <c r="H102" s="2" t="s">
        <v>136</v>
      </c>
      <c r="I102" s="1" t="str">
        <f t="shared" si="1"/>
        <v>02072700</v>
      </c>
    </row>
    <row r="103" spans="1:9">
      <c r="A103" s="1">
        <v>102</v>
      </c>
      <c r="B103" s="2" t="s">
        <v>10</v>
      </c>
      <c r="C103" s="2" t="s">
        <v>254</v>
      </c>
      <c r="D103" s="2" t="s">
        <v>255</v>
      </c>
      <c r="E103" s="2" t="s">
        <v>10</v>
      </c>
      <c r="F103" s="2" t="s">
        <v>10</v>
      </c>
      <c r="G103" s="2" t="s">
        <v>10</v>
      </c>
      <c r="H103" s="2" t="s">
        <v>10</v>
      </c>
      <c r="I103" s="1" t="str">
        <f t="shared" si="1"/>
        <v xml:space="preserve"> </v>
      </c>
    </row>
    <row r="104" spans="1:9">
      <c r="A104" s="1">
        <v>103</v>
      </c>
      <c r="B104" s="2" t="s">
        <v>256</v>
      </c>
      <c r="C104" s="2" t="s">
        <v>236</v>
      </c>
      <c r="D104" s="2" t="s">
        <v>257</v>
      </c>
      <c r="E104" s="2" t="s">
        <v>135</v>
      </c>
      <c r="F104" s="2" t="s">
        <v>73</v>
      </c>
      <c r="G104" s="2" t="s">
        <v>73</v>
      </c>
      <c r="H104" s="2" t="s">
        <v>136</v>
      </c>
      <c r="I104" s="1" t="str">
        <f t="shared" si="1"/>
        <v>02074100</v>
      </c>
    </row>
    <row r="105" spans="1:9">
      <c r="A105" s="1">
        <v>104</v>
      </c>
      <c r="B105" s="2" t="s">
        <v>258</v>
      </c>
      <c r="C105" s="2" t="s">
        <v>239</v>
      </c>
      <c r="D105" s="2" t="s">
        <v>259</v>
      </c>
      <c r="E105" s="2" t="s">
        <v>135</v>
      </c>
      <c r="F105" s="2" t="s">
        <v>73</v>
      </c>
      <c r="G105" s="2" t="s">
        <v>73</v>
      </c>
      <c r="H105" s="2" t="s">
        <v>136</v>
      </c>
      <c r="I105" s="1" t="str">
        <f t="shared" si="1"/>
        <v>02074200</v>
      </c>
    </row>
    <row r="106" spans="1:9">
      <c r="A106" s="1">
        <v>105</v>
      </c>
      <c r="B106" s="2" t="s">
        <v>260</v>
      </c>
      <c r="C106" s="2" t="s">
        <v>261</v>
      </c>
      <c r="D106" s="2" t="s">
        <v>262</v>
      </c>
      <c r="E106" s="2" t="s">
        <v>135</v>
      </c>
      <c r="F106" s="2" t="s">
        <v>73</v>
      </c>
      <c r="G106" s="2" t="s">
        <v>73</v>
      </c>
      <c r="H106" s="2" t="s">
        <v>136</v>
      </c>
      <c r="I106" s="1" t="str">
        <f t="shared" si="1"/>
        <v>02074300</v>
      </c>
    </row>
    <row r="107" spans="1:9">
      <c r="A107" s="1">
        <v>106</v>
      </c>
      <c r="B107" s="2" t="s">
        <v>263</v>
      </c>
      <c r="C107" s="2" t="s">
        <v>264</v>
      </c>
      <c r="D107" s="2" t="s">
        <v>265</v>
      </c>
      <c r="E107" s="2" t="s">
        <v>135</v>
      </c>
      <c r="F107" s="2" t="s">
        <v>73</v>
      </c>
      <c r="G107" s="2" t="s">
        <v>73</v>
      </c>
      <c r="H107" s="2" t="s">
        <v>136</v>
      </c>
      <c r="I107" s="1" t="str">
        <f t="shared" si="1"/>
        <v>02074400</v>
      </c>
    </row>
    <row r="108" spans="1:9">
      <c r="A108" s="1">
        <v>107</v>
      </c>
      <c r="B108" s="2" t="s">
        <v>266</v>
      </c>
      <c r="C108" s="2" t="s">
        <v>267</v>
      </c>
      <c r="D108" s="2" t="s">
        <v>268</v>
      </c>
      <c r="E108" s="2" t="s">
        <v>135</v>
      </c>
      <c r="F108" s="2" t="s">
        <v>73</v>
      </c>
      <c r="G108" s="2" t="s">
        <v>73</v>
      </c>
      <c r="H108" s="2" t="s">
        <v>136</v>
      </c>
      <c r="I108" s="1" t="str">
        <f t="shared" si="1"/>
        <v>02074500</v>
      </c>
    </row>
    <row r="109" spans="1:9">
      <c r="A109" s="1">
        <v>108</v>
      </c>
      <c r="B109" s="2" t="s">
        <v>10</v>
      </c>
      <c r="C109" s="2" t="s">
        <v>269</v>
      </c>
      <c r="D109" s="2" t="s">
        <v>270</v>
      </c>
      <c r="E109" s="2" t="s">
        <v>10</v>
      </c>
      <c r="F109" s="2" t="s">
        <v>10</v>
      </c>
      <c r="G109" s="2" t="s">
        <v>10</v>
      </c>
      <c r="H109" s="2" t="s">
        <v>10</v>
      </c>
      <c r="I109" s="1" t="str">
        <f t="shared" si="1"/>
        <v xml:space="preserve"> </v>
      </c>
    </row>
    <row r="110" spans="1:9">
      <c r="A110" s="1">
        <v>109</v>
      </c>
      <c r="B110" s="2" t="s">
        <v>271</v>
      </c>
      <c r="C110" s="2" t="s">
        <v>236</v>
      </c>
      <c r="D110" s="2" t="s">
        <v>257</v>
      </c>
      <c r="E110" s="2" t="s">
        <v>135</v>
      </c>
      <c r="F110" s="2" t="s">
        <v>73</v>
      </c>
      <c r="G110" s="2" t="s">
        <v>73</v>
      </c>
      <c r="H110" s="2" t="s">
        <v>136</v>
      </c>
      <c r="I110" s="1" t="str">
        <f t="shared" si="1"/>
        <v>02075100</v>
      </c>
    </row>
    <row r="111" spans="1:9">
      <c r="A111" s="1">
        <v>110</v>
      </c>
      <c r="B111" s="2" t="s">
        <v>272</v>
      </c>
      <c r="C111" s="2" t="s">
        <v>273</v>
      </c>
      <c r="D111" s="2" t="s">
        <v>259</v>
      </c>
      <c r="E111" s="2" t="s">
        <v>135</v>
      </c>
      <c r="F111" s="2" t="s">
        <v>73</v>
      </c>
      <c r="G111" s="2" t="s">
        <v>73</v>
      </c>
      <c r="H111" s="2" t="s">
        <v>136</v>
      </c>
      <c r="I111" s="1" t="str">
        <f t="shared" si="1"/>
        <v>02075200</v>
      </c>
    </row>
    <row r="112" spans="1:9">
      <c r="A112" s="1">
        <v>111</v>
      </c>
      <c r="B112" s="2" t="s">
        <v>274</v>
      </c>
      <c r="C112" s="2" t="s">
        <v>275</v>
      </c>
      <c r="D112" s="2" t="s">
        <v>262</v>
      </c>
      <c r="E112" s="2" t="s">
        <v>135</v>
      </c>
      <c r="F112" s="2" t="s">
        <v>73</v>
      </c>
      <c r="G112" s="2" t="s">
        <v>73</v>
      </c>
      <c r="H112" s="2" t="s">
        <v>136</v>
      </c>
      <c r="I112" s="1" t="str">
        <f t="shared" si="1"/>
        <v>02075300</v>
      </c>
    </row>
    <row r="113" spans="1:9">
      <c r="A113" s="1">
        <v>112</v>
      </c>
      <c r="B113" s="2" t="s">
        <v>276</v>
      </c>
      <c r="C113" s="2" t="s">
        <v>264</v>
      </c>
      <c r="D113" s="2" t="s">
        <v>265</v>
      </c>
      <c r="E113" s="2" t="s">
        <v>135</v>
      </c>
      <c r="F113" s="2" t="s">
        <v>73</v>
      </c>
      <c r="G113" s="2" t="s">
        <v>73</v>
      </c>
      <c r="H113" s="2" t="s">
        <v>136</v>
      </c>
      <c r="I113" s="1" t="str">
        <f t="shared" si="1"/>
        <v>02075400</v>
      </c>
    </row>
    <row r="114" spans="1:9">
      <c r="A114" s="1">
        <v>113</v>
      </c>
      <c r="B114" s="2" t="s">
        <v>277</v>
      </c>
      <c r="C114" s="2" t="s">
        <v>267</v>
      </c>
      <c r="D114" s="2" t="s">
        <v>268</v>
      </c>
      <c r="E114" s="2" t="s">
        <v>135</v>
      </c>
      <c r="F114" s="2" t="s">
        <v>73</v>
      </c>
      <c r="G114" s="2" t="s">
        <v>73</v>
      </c>
      <c r="H114" s="2" t="s">
        <v>136</v>
      </c>
      <c r="I114" s="1" t="str">
        <f t="shared" si="1"/>
        <v>02075500</v>
      </c>
    </row>
    <row r="115" spans="1:9">
      <c r="A115" s="1">
        <v>114</v>
      </c>
      <c r="B115" s="2" t="s">
        <v>278</v>
      </c>
      <c r="C115" s="2" t="s">
        <v>279</v>
      </c>
      <c r="D115" s="2" t="s">
        <v>280</v>
      </c>
      <c r="E115" s="2" t="s">
        <v>135</v>
      </c>
      <c r="F115" s="2" t="s">
        <v>73</v>
      </c>
      <c r="G115" s="2" t="s">
        <v>73</v>
      </c>
      <c r="H115" s="2" t="s">
        <v>136</v>
      </c>
      <c r="I115" s="1" t="str">
        <f t="shared" si="1"/>
        <v>02076000</v>
      </c>
    </row>
    <row r="116" spans="1:9">
      <c r="A116" s="1">
        <v>115</v>
      </c>
      <c r="B116" s="2" t="s">
        <v>281</v>
      </c>
      <c r="C116" s="2" t="s">
        <v>282</v>
      </c>
      <c r="D116" s="2" t="s">
        <v>283</v>
      </c>
      <c r="E116" s="2" t="s">
        <v>10</v>
      </c>
      <c r="F116" s="2" t="s">
        <v>10</v>
      </c>
      <c r="G116" s="2" t="s">
        <v>10</v>
      </c>
      <c r="H116" s="2" t="s">
        <v>10</v>
      </c>
      <c r="I116" s="1" t="str">
        <f t="shared" si="1"/>
        <v>0208</v>
      </c>
    </row>
    <row r="117" spans="1:9">
      <c r="A117" s="1">
        <v>116</v>
      </c>
      <c r="B117" s="2" t="s">
        <v>284</v>
      </c>
      <c r="C117" s="2" t="s">
        <v>285</v>
      </c>
      <c r="D117" s="2" t="s">
        <v>286</v>
      </c>
      <c r="E117" s="2" t="s">
        <v>135</v>
      </c>
      <c r="F117" s="2" t="s">
        <v>17</v>
      </c>
      <c r="G117" s="2" t="s">
        <v>17</v>
      </c>
      <c r="H117" s="2" t="s">
        <v>136</v>
      </c>
      <c r="I117" s="1" t="str">
        <f t="shared" si="1"/>
        <v>02081000</v>
      </c>
    </row>
    <row r="118" spans="1:9">
      <c r="A118" s="1">
        <v>117</v>
      </c>
      <c r="B118" s="2" t="s">
        <v>287</v>
      </c>
      <c r="C118" s="2" t="s">
        <v>288</v>
      </c>
      <c r="D118" s="2" t="s">
        <v>289</v>
      </c>
      <c r="E118" s="2" t="s">
        <v>135</v>
      </c>
      <c r="F118" s="2" t="s">
        <v>17</v>
      </c>
      <c r="G118" s="2" t="s">
        <v>17</v>
      </c>
      <c r="H118" s="2" t="s">
        <v>136</v>
      </c>
      <c r="I118" s="1" t="str">
        <f t="shared" si="1"/>
        <v>02083000</v>
      </c>
    </row>
    <row r="119" spans="1:9">
      <c r="A119" s="1">
        <v>118</v>
      </c>
      <c r="B119" s="2" t="s">
        <v>290</v>
      </c>
      <c r="C119" s="2" t="s">
        <v>291</v>
      </c>
      <c r="D119" s="2" t="s">
        <v>292</v>
      </c>
      <c r="E119" s="2" t="s">
        <v>135</v>
      </c>
      <c r="F119" s="2" t="s">
        <v>17</v>
      </c>
      <c r="G119" s="2" t="s">
        <v>17</v>
      </c>
      <c r="H119" s="2" t="s">
        <v>136</v>
      </c>
      <c r="I119" s="1" t="str">
        <f t="shared" si="1"/>
        <v>02084000</v>
      </c>
    </row>
    <row r="120" spans="1:9">
      <c r="A120" s="1">
        <v>119</v>
      </c>
      <c r="B120" s="2" t="s">
        <v>293</v>
      </c>
      <c r="C120" s="2" t="s">
        <v>294</v>
      </c>
      <c r="D120" s="2" t="s">
        <v>295</v>
      </c>
      <c r="E120" s="2" t="s">
        <v>135</v>
      </c>
      <c r="F120" s="2" t="s">
        <v>17</v>
      </c>
      <c r="G120" s="2" t="s">
        <v>17</v>
      </c>
      <c r="H120" s="2" t="s">
        <v>136</v>
      </c>
      <c r="I120" s="1" t="str">
        <f t="shared" si="1"/>
        <v>02085000</v>
      </c>
    </row>
    <row r="121" spans="1:9">
      <c r="A121" s="1">
        <v>120</v>
      </c>
      <c r="B121" s="2" t="s">
        <v>296</v>
      </c>
      <c r="C121" s="2" t="s">
        <v>297</v>
      </c>
      <c r="D121" s="2" t="s">
        <v>298</v>
      </c>
      <c r="E121" s="2" t="s">
        <v>135</v>
      </c>
      <c r="F121" s="2" t="s">
        <v>17</v>
      </c>
      <c r="G121" s="2" t="s">
        <v>17</v>
      </c>
      <c r="H121" s="2" t="s">
        <v>136</v>
      </c>
      <c r="I121" s="1" t="str">
        <f t="shared" si="1"/>
        <v>02086000</v>
      </c>
    </row>
    <row r="122" spans="1:9">
      <c r="A122" s="1">
        <v>121</v>
      </c>
      <c r="B122" s="2" t="s">
        <v>299</v>
      </c>
      <c r="C122" s="2" t="s">
        <v>128</v>
      </c>
      <c r="D122" s="2" t="s">
        <v>300</v>
      </c>
      <c r="E122" s="2" t="s">
        <v>135</v>
      </c>
      <c r="F122" s="2" t="s">
        <v>17</v>
      </c>
      <c r="G122" s="2" t="s">
        <v>17</v>
      </c>
      <c r="H122" s="2" t="s">
        <v>136</v>
      </c>
      <c r="I122" s="1" t="str">
        <f t="shared" si="1"/>
        <v>02089000</v>
      </c>
    </row>
    <row r="123" spans="1:9">
      <c r="A123" s="1">
        <v>122</v>
      </c>
      <c r="B123" s="2" t="s">
        <v>301</v>
      </c>
      <c r="C123" s="2" t="s">
        <v>302</v>
      </c>
      <c r="D123" s="2" t="s">
        <v>303</v>
      </c>
      <c r="E123" s="2" t="s">
        <v>10</v>
      </c>
      <c r="F123" s="2" t="s">
        <v>10</v>
      </c>
      <c r="G123" s="2" t="s">
        <v>10</v>
      </c>
      <c r="H123" s="2" t="s">
        <v>10</v>
      </c>
      <c r="I123" s="1" t="str">
        <f t="shared" si="1"/>
        <v>0209</v>
      </c>
    </row>
    <row r="124" spans="1:9">
      <c r="A124" s="1">
        <v>123</v>
      </c>
      <c r="B124" s="2" t="s">
        <v>304</v>
      </c>
      <c r="C124" s="2" t="s">
        <v>305</v>
      </c>
      <c r="D124" s="2" t="s">
        <v>306</v>
      </c>
      <c r="E124" s="2" t="s">
        <v>135</v>
      </c>
      <c r="F124" s="2" t="s">
        <v>47</v>
      </c>
      <c r="G124" s="2" t="s">
        <v>47</v>
      </c>
      <c r="H124" s="2" t="s">
        <v>136</v>
      </c>
      <c r="I124" s="1" t="str">
        <f t="shared" si="1"/>
        <v>02091000</v>
      </c>
    </row>
    <row r="125" spans="1:9">
      <c r="A125" s="1">
        <v>124</v>
      </c>
      <c r="B125" s="2" t="s">
        <v>307</v>
      </c>
      <c r="C125" s="2" t="s">
        <v>308</v>
      </c>
      <c r="D125" s="2" t="s">
        <v>27</v>
      </c>
      <c r="E125" s="2" t="s">
        <v>135</v>
      </c>
      <c r="F125" s="2" t="s">
        <v>17</v>
      </c>
      <c r="G125" s="2" t="s">
        <v>17</v>
      </c>
      <c r="H125" s="2" t="s">
        <v>136</v>
      </c>
      <c r="I125" s="1" t="str">
        <f t="shared" si="1"/>
        <v>02099000</v>
      </c>
    </row>
    <row r="126" spans="1:9">
      <c r="A126" s="1">
        <v>125</v>
      </c>
      <c r="B126" s="2" t="s">
        <v>309</v>
      </c>
      <c r="C126" s="2" t="s">
        <v>310</v>
      </c>
      <c r="D126" s="2" t="s">
        <v>311</v>
      </c>
      <c r="E126" s="2" t="s">
        <v>10</v>
      </c>
      <c r="F126" s="2" t="s">
        <v>10</v>
      </c>
      <c r="G126" s="2" t="s">
        <v>10</v>
      </c>
      <c r="H126" s="2" t="s">
        <v>10</v>
      </c>
      <c r="I126" s="1" t="str">
        <f t="shared" si="1"/>
        <v>0210</v>
      </c>
    </row>
    <row r="127" spans="1:9">
      <c r="A127" s="1">
        <v>126</v>
      </c>
      <c r="B127" s="2" t="s">
        <v>10</v>
      </c>
      <c r="C127" s="2" t="s">
        <v>312</v>
      </c>
      <c r="D127" s="2" t="s">
        <v>313</v>
      </c>
      <c r="E127" s="2" t="s">
        <v>10</v>
      </c>
      <c r="F127" s="2" t="s">
        <v>10</v>
      </c>
      <c r="G127" s="2" t="s">
        <v>10</v>
      </c>
      <c r="H127" s="2" t="s">
        <v>10</v>
      </c>
      <c r="I127" s="1" t="str">
        <f t="shared" si="1"/>
        <v xml:space="preserve"> </v>
      </c>
    </row>
    <row r="128" spans="1:9">
      <c r="A128" s="1">
        <v>127</v>
      </c>
      <c r="B128" s="2" t="s">
        <v>314</v>
      </c>
      <c r="C128" s="2" t="s">
        <v>161</v>
      </c>
      <c r="D128" s="2" t="s">
        <v>315</v>
      </c>
      <c r="E128" s="2" t="s">
        <v>135</v>
      </c>
      <c r="F128" s="2" t="s">
        <v>47</v>
      </c>
      <c r="G128" s="2" t="s">
        <v>47</v>
      </c>
      <c r="H128" s="2" t="s">
        <v>136</v>
      </c>
      <c r="I128" s="1" t="str">
        <f t="shared" si="1"/>
        <v>02101100</v>
      </c>
    </row>
    <row r="129" spans="1:9">
      <c r="A129" s="1">
        <v>128</v>
      </c>
      <c r="B129" s="2" t="s">
        <v>316</v>
      </c>
      <c r="C129" s="2" t="s">
        <v>317</v>
      </c>
      <c r="D129" s="2" t="s">
        <v>318</v>
      </c>
      <c r="E129" s="2" t="s">
        <v>135</v>
      </c>
      <c r="F129" s="2" t="s">
        <v>47</v>
      </c>
      <c r="G129" s="2" t="s">
        <v>47</v>
      </c>
      <c r="H129" s="2" t="s">
        <v>136</v>
      </c>
      <c r="I129" s="1" t="str">
        <f t="shared" si="1"/>
        <v>02101200</v>
      </c>
    </row>
    <row r="130" spans="1:9">
      <c r="A130" s="1">
        <v>129</v>
      </c>
      <c r="B130" s="2" t="s">
        <v>319</v>
      </c>
      <c r="C130" s="2" t="s">
        <v>20</v>
      </c>
      <c r="D130" s="2" t="s">
        <v>21</v>
      </c>
      <c r="E130" s="2" t="s">
        <v>135</v>
      </c>
      <c r="F130" s="2" t="s">
        <v>47</v>
      </c>
      <c r="G130" s="2" t="s">
        <v>47</v>
      </c>
      <c r="H130" s="2" t="s">
        <v>136</v>
      </c>
      <c r="I130" s="1" t="str">
        <f t="shared" si="1"/>
        <v>02101900</v>
      </c>
    </row>
    <row r="131" spans="1:9">
      <c r="A131" s="1">
        <v>130</v>
      </c>
      <c r="B131" s="2" t="s">
        <v>320</v>
      </c>
      <c r="C131" s="2" t="s">
        <v>321</v>
      </c>
      <c r="D131" s="2" t="s">
        <v>322</v>
      </c>
      <c r="E131" s="2" t="s">
        <v>135</v>
      </c>
      <c r="F131" s="2" t="s">
        <v>17</v>
      </c>
      <c r="G131" s="2" t="s">
        <v>17</v>
      </c>
      <c r="H131" s="2" t="s">
        <v>136</v>
      </c>
      <c r="I131" s="1" t="str">
        <f t="shared" ref="I131:I194" si="2">IF(LEN(B131)=5, LEFT(B131, 2)&amp;RIGHT(B131,2), IF(LEN(B131)=9, LEFT(B131, 4)&amp;RIGHT(B131, 4), B131))</f>
        <v>02102000</v>
      </c>
    </row>
    <row r="132" spans="1:9">
      <c r="A132" s="1">
        <v>131</v>
      </c>
      <c r="B132" s="2" t="s">
        <v>10</v>
      </c>
      <c r="C132" s="2" t="s">
        <v>323</v>
      </c>
      <c r="D132" s="2" t="s">
        <v>324</v>
      </c>
      <c r="E132" s="2" t="s">
        <v>10</v>
      </c>
      <c r="F132" s="2" t="s">
        <v>10</v>
      </c>
      <c r="G132" s="2" t="s">
        <v>10</v>
      </c>
      <c r="H132" s="2" t="s">
        <v>10</v>
      </c>
      <c r="I132" s="1" t="str">
        <f t="shared" si="2"/>
        <v xml:space="preserve"> </v>
      </c>
    </row>
    <row r="133" spans="1:9">
      <c r="A133" s="1">
        <v>132</v>
      </c>
      <c r="B133" s="2" t="s">
        <v>325</v>
      </c>
      <c r="C133" s="2" t="s">
        <v>326</v>
      </c>
      <c r="D133" s="2" t="s">
        <v>327</v>
      </c>
      <c r="E133" s="2" t="s">
        <v>135</v>
      </c>
      <c r="F133" s="2" t="s">
        <v>17</v>
      </c>
      <c r="G133" s="2" t="s">
        <v>17</v>
      </c>
      <c r="H133" s="2" t="s">
        <v>136</v>
      </c>
      <c r="I133" s="1" t="str">
        <f t="shared" si="2"/>
        <v>02109100</v>
      </c>
    </row>
    <row r="134" spans="1:9">
      <c r="A134" s="1">
        <v>133</v>
      </c>
      <c r="B134" s="2" t="s">
        <v>328</v>
      </c>
      <c r="C134" s="2" t="s">
        <v>329</v>
      </c>
      <c r="D134" s="2" t="s">
        <v>330</v>
      </c>
      <c r="E134" s="2" t="s">
        <v>135</v>
      </c>
      <c r="F134" s="2" t="s">
        <v>17</v>
      </c>
      <c r="G134" s="2" t="s">
        <v>17</v>
      </c>
      <c r="H134" s="2" t="s">
        <v>136</v>
      </c>
      <c r="I134" s="1" t="str">
        <f t="shared" si="2"/>
        <v>02109200</v>
      </c>
    </row>
    <row r="135" spans="1:9">
      <c r="A135" s="1">
        <v>134</v>
      </c>
      <c r="B135" s="2" t="s">
        <v>331</v>
      </c>
      <c r="C135" s="2" t="s">
        <v>332</v>
      </c>
      <c r="D135" s="2" t="s">
        <v>333</v>
      </c>
      <c r="E135" s="2" t="s">
        <v>135</v>
      </c>
      <c r="F135" s="2" t="s">
        <v>17</v>
      </c>
      <c r="G135" s="2" t="s">
        <v>17</v>
      </c>
      <c r="H135" s="2" t="s">
        <v>136</v>
      </c>
      <c r="I135" s="1" t="str">
        <f t="shared" si="2"/>
        <v>02109300</v>
      </c>
    </row>
    <row r="136" spans="1:9">
      <c r="A136" s="1">
        <v>135</v>
      </c>
      <c r="B136" s="2" t="s">
        <v>334</v>
      </c>
      <c r="C136" s="2" t="s">
        <v>20</v>
      </c>
      <c r="D136" s="2" t="s">
        <v>21</v>
      </c>
      <c r="E136" s="2" t="s">
        <v>135</v>
      </c>
      <c r="F136" s="2" t="s">
        <v>17</v>
      </c>
      <c r="G136" s="2" t="s">
        <v>17</v>
      </c>
      <c r="H136" s="2" t="s">
        <v>136</v>
      </c>
      <c r="I136" s="1" t="str">
        <f t="shared" si="2"/>
        <v>02109900</v>
      </c>
    </row>
    <row r="137" spans="1:9">
      <c r="A137" s="1">
        <v>136</v>
      </c>
      <c r="B137" s="2" t="s">
        <v>335</v>
      </c>
      <c r="C137" s="2" t="s">
        <v>336</v>
      </c>
      <c r="D137" s="2" t="s">
        <v>337</v>
      </c>
      <c r="E137" s="2" t="s">
        <v>10</v>
      </c>
      <c r="F137" s="2" t="s">
        <v>10</v>
      </c>
      <c r="G137" s="2" t="s">
        <v>10</v>
      </c>
      <c r="I137" s="1" t="str">
        <f t="shared" si="2"/>
        <v>0301</v>
      </c>
    </row>
    <row r="138" spans="1:9">
      <c r="A138" s="1">
        <v>137</v>
      </c>
      <c r="B138" s="2" t="s">
        <v>10</v>
      </c>
      <c r="C138" s="2" t="s">
        <v>338</v>
      </c>
      <c r="D138" s="2" t="s">
        <v>339</v>
      </c>
      <c r="E138" s="2" t="s">
        <v>10</v>
      </c>
      <c r="F138" s="2" t="s">
        <v>10</v>
      </c>
      <c r="G138" s="2" t="s">
        <v>10</v>
      </c>
      <c r="I138" s="1" t="str">
        <f t="shared" si="2"/>
        <v xml:space="preserve"> </v>
      </c>
    </row>
    <row r="139" spans="1:9">
      <c r="A139" s="1">
        <v>138</v>
      </c>
      <c r="B139" s="2" t="s">
        <v>340</v>
      </c>
      <c r="C139" s="2" t="s">
        <v>341</v>
      </c>
      <c r="D139" s="2" t="s">
        <v>342</v>
      </c>
      <c r="E139" s="2" t="s">
        <v>135</v>
      </c>
      <c r="F139" s="2" t="s">
        <v>17</v>
      </c>
      <c r="G139" s="2" t="s">
        <v>17</v>
      </c>
      <c r="H139" s="2" t="s">
        <v>136</v>
      </c>
      <c r="I139" s="1" t="str">
        <f t="shared" si="2"/>
        <v>03011100</v>
      </c>
    </row>
    <row r="140" spans="1:9">
      <c r="A140" s="1">
        <v>139</v>
      </c>
      <c r="B140" s="2" t="s">
        <v>343</v>
      </c>
      <c r="C140" s="2" t="s">
        <v>344</v>
      </c>
      <c r="D140" s="2" t="s">
        <v>21</v>
      </c>
      <c r="E140" s="2" t="s">
        <v>135</v>
      </c>
      <c r="F140" s="2" t="s">
        <v>17</v>
      </c>
      <c r="G140" s="2" t="s">
        <v>17</v>
      </c>
      <c r="H140" s="2" t="s">
        <v>136</v>
      </c>
      <c r="I140" s="1" t="str">
        <f t="shared" si="2"/>
        <v>03011900</v>
      </c>
    </row>
    <row r="141" spans="1:9">
      <c r="A141" s="1">
        <v>140</v>
      </c>
      <c r="B141" s="2" t="s">
        <v>10</v>
      </c>
      <c r="C141" s="2" t="s">
        <v>345</v>
      </c>
      <c r="D141" s="2" t="s">
        <v>346</v>
      </c>
      <c r="E141" s="2" t="s">
        <v>10</v>
      </c>
      <c r="F141" s="2" t="s">
        <v>10</v>
      </c>
      <c r="G141" s="2" t="s">
        <v>10</v>
      </c>
      <c r="I141" s="1" t="str">
        <f t="shared" si="2"/>
        <v xml:space="preserve"> </v>
      </c>
    </row>
    <row r="142" spans="1:9">
      <c r="A142" s="1">
        <v>141</v>
      </c>
      <c r="B142" s="2" t="s">
        <v>347</v>
      </c>
      <c r="C142" s="2" t="s">
        <v>348</v>
      </c>
      <c r="D142" s="2" t="s">
        <v>349</v>
      </c>
      <c r="E142" s="2" t="s">
        <v>135</v>
      </c>
      <c r="F142" s="2" t="s">
        <v>17</v>
      </c>
      <c r="G142" s="2" t="s">
        <v>17</v>
      </c>
      <c r="H142" s="2" t="s">
        <v>136</v>
      </c>
      <c r="I142" s="1" t="str">
        <f t="shared" si="2"/>
        <v>03019100</v>
      </c>
    </row>
    <row r="143" spans="1:9">
      <c r="A143" s="1">
        <v>142</v>
      </c>
      <c r="B143" s="2" t="s">
        <v>350</v>
      </c>
      <c r="C143" s="2" t="s">
        <v>351</v>
      </c>
      <c r="D143" s="2" t="s">
        <v>352</v>
      </c>
      <c r="E143" s="2" t="s">
        <v>135</v>
      </c>
      <c r="F143" s="2" t="s">
        <v>17</v>
      </c>
      <c r="G143" s="2" t="s">
        <v>17</v>
      </c>
      <c r="H143" s="2" t="s">
        <v>136</v>
      </c>
      <c r="I143" s="1" t="str">
        <f t="shared" si="2"/>
        <v>03019200</v>
      </c>
    </row>
    <row r="144" spans="1:9">
      <c r="A144" s="1">
        <v>143</v>
      </c>
      <c r="B144" s="2" t="s">
        <v>353</v>
      </c>
      <c r="C144" s="2" t="s">
        <v>354</v>
      </c>
      <c r="D144" s="2" t="s">
        <v>355</v>
      </c>
      <c r="E144" s="2" t="s">
        <v>135</v>
      </c>
      <c r="F144" s="2" t="s">
        <v>17</v>
      </c>
      <c r="G144" s="2" t="s">
        <v>17</v>
      </c>
      <c r="H144" s="2" t="s">
        <v>136</v>
      </c>
      <c r="I144" s="1" t="str">
        <f t="shared" si="2"/>
        <v>03019300</v>
      </c>
    </row>
    <row r="145" spans="1:9">
      <c r="A145" s="1">
        <v>144</v>
      </c>
      <c r="B145" s="2" t="s">
        <v>356</v>
      </c>
      <c r="C145" s="2" t="s">
        <v>357</v>
      </c>
      <c r="D145" s="2" t="s">
        <v>358</v>
      </c>
      <c r="E145" s="2" t="s">
        <v>135</v>
      </c>
      <c r="F145" s="2" t="s">
        <v>17</v>
      </c>
      <c r="G145" s="2" t="s">
        <v>17</v>
      </c>
      <c r="H145" s="2" t="s">
        <v>136</v>
      </c>
      <c r="I145" s="1" t="str">
        <f t="shared" si="2"/>
        <v>03019400</v>
      </c>
    </row>
    <row r="146" spans="1:9">
      <c r="A146" s="1">
        <v>145</v>
      </c>
      <c r="B146" s="2" t="s">
        <v>359</v>
      </c>
      <c r="C146" s="2" t="s">
        <v>360</v>
      </c>
      <c r="D146" s="2" t="s">
        <v>361</v>
      </c>
      <c r="E146" s="2" t="s">
        <v>135</v>
      </c>
      <c r="F146" s="2" t="s">
        <v>17</v>
      </c>
      <c r="G146" s="2" t="s">
        <v>17</v>
      </c>
      <c r="H146" s="2" t="s">
        <v>136</v>
      </c>
      <c r="I146" s="1" t="str">
        <f t="shared" si="2"/>
        <v>03019500</v>
      </c>
    </row>
    <row r="147" spans="1:9">
      <c r="A147" s="1">
        <v>146</v>
      </c>
      <c r="B147" s="2" t="s">
        <v>362</v>
      </c>
      <c r="C147" s="2" t="s">
        <v>20</v>
      </c>
      <c r="D147" s="2" t="s">
        <v>21</v>
      </c>
      <c r="E147" s="2" t="s">
        <v>135</v>
      </c>
      <c r="F147" s="2" t="s">
        <v>17</v>
      </c>
      <c r="G147" s="2" t="s">
        <v>17</v>
      </c>
      <c r="H147" s="2" t="s">
        <v>136</v>
      </c>
      <c r="I147" s="1" t="str">
        <f t="shared" si="2"/>
        <v>03019900</v>
      </c>
    </row>
    <row r="148" spans="1:9">
      <c r="A148" s="1">
        <v>147</v>
      </c>
      <c r="B148" s="2" t="s">
        <v>363</v>
      </c>
      <c r="C148" s="2" t="s">
        <v>364</v>
      </c>
      <c r="D148" s="2" t="s">
        <v>365</v>
      </c>
      <c r="E148" s="2" t="s">
        <v>10</v>
      </c>
      <c r="F148" s="2" t="s">
        <v>10</v>
      </c>
      <c r="G148" s="2" t="s">
        <v>10</v>
      </c>
      <c r="I148" s="1" t="str">
        <f t="shared" si="2"/>
        <v>0302</v>
      </c>
    </row>
    <row r="149" spans="1:9">
      <c r="A149" s="1">
        <v>148</v>
      </c>
      <c r="B149" s="2" t="s">
        <v>10</v>
      </c>
      <c r="C149" s="2" t="s">
        <v>366</v>
      </c>
      <c r="D149" s="2" t="s">
        <v>367</v>
      </c>
      <c r="E149" s="2" t="s">
        <v>10</v>
      </c>
      <c r="F149" s="2" t="s">
        <v>10</v>
      </c>
      <c r="G149" s="2" t="s">
        <v>10</v>
      </c>
      <c r="I149" s="1" t="str">
        <f t="shared" si="2"/>
        <v xml:space="preserve"> </v>
      </c>
    </row>
    <row r="150" spans="1:9">
      <c r="A150" s="1">
        <v>149</v>
      </c>
      <c r="B150" s="2" t="s">
        <v>368</v>
      </c>
      <c r="C150" s="2" t="s">
        <v>348</v>
      </c>
      <c r="D150" s="2" t="s">
        <v>349</v>
      </c>
      <c r="E150" s="2" t="s">
        <v>135</v>
      </c>
      <c r="F150" s="2" t="s">
        <v>17</v>
      </c>
      <c r="G150" s="2" t="s">
        <v>17</v>
      </c>
      <c r="H150" s="2" t="s">
        <v>136</v>
      </c>
      <c r="I150" s="1" t="str">
        <f t="shared" si="2"/>
        <v>03021100</v>
      </c>
    </row>
    <row r="151" spans="1:9">
      <c r="A151" s="1">
        <v>150</v>
      </c>
      <c r="B151" s="2" t="s">
        <v>369</v>
      </c>
      <c r="C151" s="2" t="s">
        <v>370</v>
      </c>
      <c r="D151" s="2" t="s">
        <v>371</v>
      </c>
      <c r="E151" s="2" t="s">
        <v>135</v>
      </c>
      <c r="F151" s="2" t="s">
        <v>17</v>
      </c>
      <c r="G151" s="2" t="s">
        <v>17</v>
      </c>
      <c r="H151" s="2" t="s">
        <v>136</v>
      </c>
      <c r="I151" s="1" t="str">
        <f t="shared" si="2"/>
        <v>03021300</v>
      </c>
    </row>
    <row r="152" spans="1:9">
      <c r="A152" s="1">
        <v>151</v>
      </c>
      <c r="B152" s="2" t="s">
        <v>372</v>
      </c>
      <c r="C152" s="2" t="s">
        <v>373</v>
      </c>
      <c r="D152" s="2" t="s">
        <v>374</v>
      </c>
      <c r="E152" s="2" t="s">
        <v>135</v>
      </c>
      <c r="F152" s="2" t="s">
        <v>17</v>
      </c>
      <c r="G152" s="2" t="s">
        <v>17</v>
      </c>
      <c r="H152" s="2" t="s">
        <v>136</v>
      </c>
      <c r="I152" s="1" t="str">
        <f t="shared" si="2"/>
        <v>03021400</v>
      </c>
    </row>
    <row r="153" spans="1:9">
      <c r="A153" s="1">
        <v>152</v>
      </c>
      <c r="B153" s="2" t="s">
        <v>375</v>
      </c>
      <c r="C153" s="2" t="s">
        <v>20</v>
      </c>
      <c r="D153" s="2" t="s">
        <v>21</v>
      </c>
      <c r="E153" s="2" t="s">
        <v>135</v>
      </c>
      <c r="F153" s="2" t="s">
        <v>17</v>
      </c>
      <c r="G153" s="2" t="s">
        <v>17</v>
      </c>
      <c r="H153" s="2" t="s">
        <v>136</v>
      </c>
      <c r="I153" s="1" t="str">
        <f t="shared" si="2"/>
        <v>03021900</v>
      </c>
    </row>
    <row r="154" spans="1:9">
      <c r="A154" s="1">
        <v>153</v>
      </c>
      <c r="B154" s="2" t="s">
        <v>10</v>
      </c>
      <c r="C154" s="2" t="s">
        <v>376</v>
      </c>
      <c r="D154" s="2" t="s">
        <v>377</v>
      </c>
      <c r="E154" s="2" t="s">
        <v>10</v>
      </c>
      <c r="F154" s="2" t="s">
        <v>10</v>
      </c>
      <c r="G154" s="2" t="s">
        <v>10</v>
      </c>
      <c r="I154" s="1" t="str">
        <f t="shared" si="2"/>
        <v xml:space="preserve"> </v>
      </c>
    </row>
    <row r="155" spans="1:9">
      <c r="A155" s="1">
        <v>154</v>
      </c>
      <c r="B155" s="2" t="s">
        <v>378</v>
      </c>
      <c r="C155" s="2" t="s">
        <v>379</v>
      </c>
      <c r="D155" s="2" t="s">
        <v>380</v>
      </c>
      <c r="E155" s="2" t="s">
        <v>135</v>
      </c>
      <c r="F155" s="2" t="s">
        <v>17</v>
      </c>
      <c r="G155" s="2" t="s">
        <v>17</v>
      </c>
      <c r="H155" s="2" t="s">
        <v>136</v>
      </c>
      <c r="I155" s="1" t="str">
        <f t="shared" si="2"/>
        <v>03022100</v>
      </c>
    </row>
    <row r="156" spans="1:9">
      <c r="A156" s="1">
        <v>155</v>
      </c>
      <c r="B156" s="2" t="s">
        <v>381</v>
      </c>
      <c r="C156" s="2" t="s">
        <v>382</v>
      </c>
      <c r="D156" s="2" t="s">
        <v>383</v>
      </c>
      <c r="E156" s="2" t="s">
        <v>135</v>
      </c>
      <c r="F156" s="2" t="s">
        <v>17</v>
      </c>
      <c r="G156" s="2" t="s">
        <v>17</v>
      </c>
      <c r="H156" s="2" t="s">
        <v>136</v>
      </c>
      <c r="I156" s="1" t="str">
        <f t="shared" si="2"/>
        <v>03022200</v>
      </c>
    </row>
    <row r="157" spans="1:9">
      <c r="A157" s="1">
        <v>156</v>
      </c>
      <c r="B157" s="2" t="s">
        <v>384</v>
      </c>
      <c r="C157" s="2" t="s">
        <v>385</v>
      </c>
      <c r="D157" s="2" t="s">
        <v>386</v>
      </c>
      <c r="E157" s="2" t="s">
        <v>135</v>
      </c>
      <c r="F157" s="2" t="s">
        <v>17</v>
      </c>
      <c r="G157" s="2" t="s">
        <v>17</v>
      </c>
      <c r="H157" s="2" t="s">
        <v>136</v>
      </c>
      <c r="I157" s="1" t="str">
        <f t="shared" si="2"/>
        <v>03022300</v>
      </c>
    </row>
    <row r="158" spans="1:9">
      <c r="A158" s="1">
        <v>157</v>
      </c>
      <c r="B158" s="2" t="s">
        <v>387</v>
      </c>
      <c r="C158" s="2" t="s">
        <v>388</v>
      </c>
      <c r="D158" s="2" t="s">
        <v>389</v>
      </c>
      <c r="E158" s="2" t="s">
        <v>135</v>
      </c>
      <c r="F158" s="2" t="s">
        <v>17</v>
      </c>
      <c r="G158" s="2" t="s">
        <v>17</v>
      </c>
      <c r="H158" s="2" t="s">
        <v>136</v>
      </c>
      <c r="I158" s="1" t="str">
        <f t="shared" si="2"/>
        <v>03022400</v>
      </c>
    </row>
    <row r="159" spans="1:9">
      <c r="A159" s="1">
        <v>158</v>
      </c>
      <c r="B159" s="2" t="s">
        <v>390</v>
      </c>
      <c r="C159" s="2" t="s">
        <v>20</v>
      </c>
      <c r="D159" s="2" t="s">
        <v>21</v>
      </c>
      <c r="E159" s="2" t="s">
        <v>135</v>
      </c>
      <c r="F159" s="2" t="s">
        <v>17</v>
      </c>
      <c r="G159" s="2" t="s">
        <v>17</v>
      </c>
      <c r="H159" s="2" t="s">
        <v>136</v>
      </c>
      <c r="I159" s="1" t="str">
        <f t="shared" si="2"/>
        <v>03022900</v>
      </c>
    </row>
    <row r="160" spans="1:9">
      <c r="A160" s="1">
        <v>159</v>
      </c>
      <c r="B160" s="2" t="s">
        <v>10</v>
      </c>
      <c r="C160" s="2" t="s">
        <v>391</v>
      </c>
      <c r="D160" s="2" t="s">
        <v>392</v>
      </c>
      <c r="E160" s="2" t="s">
        <v>10</v>
      </c>
      <c r="F160" s="2" t="s">
        <v>10</v>
      </c>
      <c r="G160" s="2" t="s">
        <v>10</v>
      </c>
      <c r="I160" s="1" t="str">
        <f t="shared" si="2"/>
        <v xml:space="preserve"> </v>
      </c>
    </row>
    <row r="161" spans="1:9">
      <c r="A161" s="1">
        <v>160</v>
      </c>
      <c r="B161" s="2" t="s">
        <v>393</v>
      </c>
      <c r="C161" s="2" t="s">
        <v>394</v>
      </c>
      <c r="D161" s="2" t="s">
        <v>395</v>
      </c>
      <c r="E161" s="2" t="s">
        <v>135</v>
      </c>
      <c r="F161" s="2" t="s">
        <v>17</v>
      </c>
      <c r="G161" s="2" t="s">
        <v>17</v>
      </c>
      <c r="H161" s="2" t="s">
        <v>136</v>
      </c>
      <c r="I161" s="1" t="str">
        <f t="shared" si="2"/>
        <v>03023100</v>
      </c>
    </row>
    <row r="162" spans="1:9">
      <c r="A162" s="1">
        <v>161</v>
      </c>
      <c r="B162" s="2" t="s">
        <v>396</v>
      </c>
      <c r="C162" s="2" t="s">
        <v>397</v>
      </c>
      <c r="D162" s="2" t="s">
        <v>398</v>
      </c>
      <c r="E162" s="2" t="s">
        <v>135</v>
      </c>
      <c r="F162" s="2" t="s">
        <v>17</v>
      </c>
      <c r="G162" s="2" t="s">
        <v>17</v>
      </c>
      <c r="H162" s="2" t="s">
        <v>136</v>
      </c>
      <c r="I162" s="1" t="str">
        <f t="shared" si="2"/>
        <v>03023200</v>
      </c>
    </row>
    <row r="163" spans="1:9">
      <c r="A163" s="1">
        <v>162</v>
      </c>
      <c r="B163" s="2" t="s">
        <v>399</v>
      </c>
      <c r="C163" s="2" t="s">
        <v>400</v>
      </c>
      <c r="D163" s="2" t="s">
        <v>401</v>
      </c>
      <c r="E163" s="2" t="s">
        <v>135</v>
      </c>
      <c r="F163" s="2" t="s">
        <v>17</v>
      </c>
      <c r="G163" s="2" t="s">
        <v>17</v>
      </c>
      <c r="H163" s="2" t="s">
        <v>136</v>
      </c>
      <c r="I163" s="1" t="str">
        <f t="shared" si="2"/>
        <v>03023300</v>
      </c>
    </row>
    <row r="164" spans="1:9">
      <c r="A164" s="1">
        <v>163</v>
      </c>
      <c r="B164" s="2" t="s">
        <v>402</v>
      </c>
      <c r="C164" s="2" t="s">
        <v>403</v>
      </c>
      <c r="D164" s="2" t="s">
        <v>404</v>
      </c>
      <c r="E164" s="2" t="s">
        <v>135</v>
      </c>
      <c r="F164" s="2" t="s">
        <v>17</v>
      </c>
      <c r="G164" s="2" t="s">
        <v>17</v>
      </c>
      <c r="H164" s="2" t="s">
        <v>136</v>
      </c>
      <c r="I164" s="1" t="str">
        <f t="shared" si="2"/>
        <v>03023400</v>
      </c>
    </row>
    <row r="165" spans="1:9">
      <c r="A165" s="1">
        <v>164</v>
      </c>
      <c r="B165" s="2" t="s">
        <v>405</v>
      </c>
      <c r="C165" s="2" t="s">
        <v>357</v>
      </c>
      <c r="D165" s="2" t="s">
        <v>358</v>
      </c>
      <c r="E165" s="2" t="s">
        <v>135</v>
      </c>
      <c r="F165" s="2" t="s">
        <v>17</v>
      </c>
      <c r="G165" s="2" t="s">
        <v>17</v>
      </c>
      <c r="H165" s="2" t="s">
        <v>136</v>
      </c>
      <c r="I165" s="1" t="str">
        <f t="shared" si="2"/>
        <v>03023500</v>
      </c>
    </row>
    <row r="166" spans="1:9">
      <c r="A166" s="1">
        <v>165</v>
      </c>
      <c r="B166" s="2" t="s">
        <v>406</v>
      </c>
      <c r="C166" s="2" t="s">
        <v>360</v>
      </c>
      <c r="D166" s="2" t="s">
        <v>361</v>
      </c>
      <c r="E166" s="2" t="s">
        <v>135</v>
      </c>
      <c r="F166" s="2" t="s">
        <v>17</v>
      </c>
      <c r="G166" s="2" t="s">
        <v>17</v>
      </c>
      <c r="H166" s="2" t="s">
        <v>136</v>
      </c>
      <c r="I166" s="1" t="str">
        <f t="shared" si="2"/>
        <v>03023600</v>
      </c>
    </row>
    <row r="167" spans="1:9">
      <c r="A167" s="1">
        <v>166</v>
      </c>
      <c r="B167" s="2" t="s">
        <v>407</v>
      </c>
      <c r="C167" s="2" t="s">
        <v>20</v>
      </c>
      <c r="D167" s="2" t="s">
        <v>21</v>
      </c>
      <c r="E167" s="2" t="s">
        <v>135</v>
      </c>
      <c r="F167" s="2" t="s">
        <v>17</v>
      </c>
      <c r="G167" s="2" t="s">
        <v>17</v>
      </c>
      <c r="H167" s="2" t="s">
        <v>136</v>
      </c>
      <c r="I167" s="1" t="str">
        <f t="shared" si="2"/>
        <v>03023900</v>
      </c>
    </row>
    <row r="168" spans="1:9">
      <c r="A168" s="1">
        <v>167</v>
      </c>
      <c r="B168" s="2" t="s">
        <v>10</v>
      </c>
      <c r="C168" s="2" t="s">
        <v>408</v>
      </c>
      <c r="D168" s="2" t="s">
        <v>409</v>
      </c>
      <c r="E168" s="2" t="s">
        <v>10</v>
      </c>
      <c r="F168" s="2" t="s">
        <v>10</v>
      </c>
      <c r="G168" s="2" t="s">
        <v>10</v>
      </c>
      <c r="I168" s="1" t="str">
        <f t="shared" si="2"/>
        <v xml:space="preserve"> </v>
      </c>
    </row>
    <row r="169" spans="1:9">
      <c r="A169" s="1">
        <v>168</v>
      </c>
      <c r="B169" s="2" t="s">
        <v>410</v>
      </c>
      <c r="C169" s="2" t="s">
        <v>411</v>
      </c>
      <c r="D169" s="2" t="s">
        <v>412</v>
      </c>
      <c r="E169" s="2" t="s">
        <v>135</v>
      </c>
      <c r="F169" s="2" t="s">
        <v>17</v>
      </c>
      <c r="G169" s="2" t="s">
        <v>17</v>
      </c>
      <c r="H169" s="2" t="s">
        <v>136</v>
      </c>
      <c r="I169" s="1" t="str">
        <f t="shared" si="2"/>
        <v>03024100</v>
      </c>
    </row>
    <row r="170" spans="1:9">
      <c r="A170" s="1">
        <v>169</v>
      </c>
      <c r="B170" s="2" t="s">
        <v>413</v>
      </c>
      <c r="C170" s="2" t="s">
        <v>414</v>
      </c>
      <c r="D170" s="2" t="s">
        <v>415</v>
      </c>
      <c r="E170" s="2" t="s">
        <v>135</v>
      </c>
      <c r="F170" s="2" t="s">
        <v>73</v>
      </c>
      <c r="G170" s="2" t="s">
        <v>73</v>
      </c>
      <c r="H170" s="2" t="s">
        <v>136</v>
      </c>
      <c r="I170" s="1" t="str">
        <f t="shared" si="2"/>
        <v>03024200</v>
      </c>
    </row>
    <row r="171" spans="1:9">
      <c r="A171" s="1">
        <v>170</v>
      </c>
      <c r="B171" s="2" t="s">
        <v>416</v>
      </c>
      <c r="C171" s="2" t="s">
        <v>417</v>
      </c>
      <c r="D171" s="2" t="s">
        <v>418</v>
      </c>
      <c r="E171" s="2" t="s">
        <v>135</v>
      </c>
      <c r="F171" s="2" t="s">
        <v>17</v>
      </c>
      <c r="G171" s="2" t="s">
        <v>17</v>
      </c>
      <c r="H171" s="2" t="s">
        <v>136</v>
      </c>
      <c r="I171" s="1" t="str">
        <f t="shared" si="2"/>
        <v>03024300</v>
      </c>
    </row>
    <row r="172" spans="1:9">
      <c r="A172" s="1">
        <v>171</v>
      </c>
      <c r="B172" s="2" t="s">
        <v>419</v>
      </c>
      <c r="C172" s="2" t="s">
        <v>420</v>
      </c>
      <c r="D172" s="2" t="s">
        <v>421</v>
      </c>
      <c r="E172" s="2" t="s">
        <v>135</v>
      </c>
      <c r="F172" s="2" t="s">
        <v>17</v>
      </c>
      <c r="G172" s="2" t="s">
        <v>17</v>
      </c>
      <c r="H172" s="2" t="s">
        <v>136</v>
      </c>
      <c r="I172" s="1" t="str">
        <f t="shared" si="2"/>
        <v>03024400</v>
      </c>
    </row>
    <row r="173" spans="1:9">
      <c r="A173" s="1">
        <v>172</v>
      </c>
      <c r="B173" s="2" t="s">
        <v>422</v>
      </c>
      <c r="C173" s="2" t="s">
        <v>423</v>
      </c>
      <c r="D173" s="2" t="s">
        <v>424</v>
      </c>
      <c r="E173" s="2" t="s">
        <v>135</v>
      </c>
      <c r="F173" s="2" t="s">
        <v>17</v>
      </c>
      <c r="G173" s="2" t="s">
        <v>17</v>
      </c>
      <c r="H173" s="2" t="s">
        <v>136</v>
      </c>
      <c r="I173" s="1" t="str">
        <f t="shared" si="2"/>
        <v>03024500</v>
      </c>
    </row>
    <row r="174" spans="1:9">
      <c r="A174" s="1">
        <v>173</v>
      </c>
      <c r="B174" s="2" t="s">
        <v>425</v>
      </c>
      <c r="C174" s="2" t="s">
        <v>426</v>
      </c>
      <c r="D174" s="2" t="s">
        <v>427</v>
      </c>
      <c r="E174" s="2" t="s">
        <v>135</v>
      </c>
      <c r="F174" s="2" t="s">
        <v>17</v>
      </c>
      <c r="G174" s="2" t="s">
        <v>17</v>
      </c>
      <c r="H174" s="2" t="s">
        <v>136</v>
      </c>
      <c r="I174" s="1" t="str">
        <f t="shared" si="2"/>
        <v>03024600</v>
      </c>
    </row>
    <row r="175" spans="1:9">
      <c r="A175" s="1">
        <v>174</v>
      </c>
      <c r="B175" s="2" t="s">
        <v>428</v>
      </c>
      <c r="C175" s="2" t="s">
        <v>429</v>
      </c>
      <c r="D175" s="2" t="s">
        <v>430</v>
      </c>
      <c r="E175" s="2" t="s">
        <v>135</v>
      </c>
      <c r="F175" s="2" t="s">
        <v>17</v>
      </c>
      <c r="G175" s="2" t="s">
        <v>17</v>
      </c>
      <c r="H175" s="2" t="s">
        <v>136</v>
      </c>
      <c r="I175" s="1" t="str">
        <f t="shared" si="2"/>
        <v>03024700</v>
      </c>
    </row>
    <row r="176" spans="1:9">
      <c r="A176" s="1">
        <v>175</v>
      </c>
      <c r="B176" s="2" t="s">
        <v>10</v>
      </c>
      <c r="C176" s="2" t="s">
        <v>431</v>
      </c>
      <c r="D176" s="2" t="s">
        <v>432</v>
      </c>
      <c r="E176" s="2" t="s">
        <v>10</v>
      </c>
      <c r="F176" s="2" t="s">
        <v>10</v>
      </c>
      <c r="G176" s="2" t="s">
        <v>10</v>
      </c>
      <c r="I176" s="1" t="str">
        <f t="shared" si="2"/>
        <v xml:space="preserve"> </v>
      </c>
    </row>
    <row r="177" spans="1:9">
      <c r="A177" s="1">
        <v>176</v>
      </c>
      <c r="B177" s="2" t="s">
        <v>433</v>
      </c>
      <c r="C177" s="2" t="s">
        <v>434</v>
      </c>
      <c r="D177" s="2" t="s">
        <v>435</v>
      </c>
      <c r="E177" s="2" t="s">
        <v>135</v>
      </c>
      <c r="F177" s="2" t="s">
        <v>17</v>
      </c>
      <c r="G177" s="2" t="s">
        <v>17</v>
      </c>
      <c r="H177" s="2" t="s">
        <v>136</v>
      </c>
      <c r="I177" s="1" t="str">
        <f t="shared" si="2"/>
        <v>03025100</v>
      </c>
    </row>
    <row r="178" spans="1:9">
      <c r="A178" s="1">
        <v>177</v>
      </c>
      <c r="B178" s="2" t="s">
        <v>436</v>
      </c>
      <c r="C178" s="2" t="s">
        <v>437</v>
      </c>
      <c r="D178" s="2" t="s">
        <v>438</v>
      </c>
      <c r="E178" s="2" t="s">
        <v>135</v>
      </c>
      <c r="F178" s="2" t="s">
        <v>17</v>
      </c>
      <c r="G178" s="2" t="s">
        <v>17</v>
      </c>
      <c r="H178" s="2" t="s">
        <v>136</v>
      </c>
      <c r="I178" s="1" t="str">
        <f t="shared" si="2"/>
        <v>03025200</v>
      </c>
    </row>
    <row r="179" spans="1:9">
      <c r="A179" s="1">
        <v>178</v>
      </c>
      <c r="B179" s="2" t="s">
        <v>439</v>
      </c>
      <c r="C179" s="2" t="s">
        <v>440</v>
      </c>
      <c r="D179" s="2" t="s">
        <v>441</v>
      </c>
      <c r="E179" s="2" t="s">
        <v>135</v>
      </c>
      <c r="F179" s="2" t="s">
        <v>17</v>
      </c>
      <c r="G179" s="2" t="s">
        <v>17</v>
      </c>
      <c r="H179" s="2" t="s">
        <v>136</v>
      </c>
      <c r="I179" s="1" t="str">
        <f t="shared" si="2"/>
        <v>03025300</v>
      </c>
    </row>
    <row r="180" spans="1:9">
      <c r="A180" s="1">
        <v>179</v>
      </c>
      <c r="B180" s="2" t="s">
        <v>442</v>
      </c>
      <c r="C180" s="2" t="s">
        <v>443</v>
      </c>
      <c r="D180" s="2" t="s">
        <v>444</v>
      </c>
      <c r="E180" s="2" t="s">
        <v>135</v>
      </c>
      <c r="F180" s="2" t="s">
        <v>17</v>
      </c>
      <c r="G180" s="2" t="s">
        <v>17</v>
      </c>
      <c r="H180" s="2" t="s">
        <v>136</v>
      </c>
      <c r="I180" s="1" t="str">
        <f t="shared" si="2"/>
        <v>03025400</v>
      </c>
    </row>
    <row r="181" spans="1:9">
      <c r="A181" s="1">
        <v>180</v>
      </c>
      <c r="B181" s="2" t="s">
        <v>445</v>
      </c>
      <c r="C181" s="2" t="s">
        <v>446</v>
      </c>
      <c r="D181" s="2" t="s">
        <v>447</v>
      </c>
      <c r="E181" s="2" t="s">
        <v>135</v>
      </c>
      <c r="F181" s="2" t="s">
        <v>17</v>
      </c>
      <c r="G181" s="2" t="s">
        <v>17</v>
      </c>
      <c r="H181" s="2" t="s">
        <v>136</v>
      </c>
      <c r="I181" s="1" t="str">
        <f t="shared" si="2"/>
        <v>03025500</v>
      </c>
    </row>
    <row r="182" spans="1:9">
      <c r="A182" s="1">
        <v>181</v>
      </c>
      <c r="B182" s="2" t="s">
        <v>448</v>
      </c>
      <c r="C182" s="2" t="s">
        <v>449</v>
      </c>
      <c r="D182" s="2" t="s">
        <v>450</v>
      </c>
      <c r="E182" s="2" t="s">
        <v>135</v>
      </c>
      <c r="F182" s="2" t="s">
        <v>17</v>
      </c>
      <c r="G182" s="2" t="s">
        <v>17</v>
      </c>
      <c r="H182" s="2" t="s">
        <v>136</v>
      </c>
      <c r="I182" s="1" t="str">
        <f t="shared" si="2"/>
        <v>03025600</v>
      </c>
    </row>
    <row r="183" spans="1:9">
      <c r="A183" s="1">
        <v>182</v>
      </c>
      <c r="B183" s="2" t="s">
        <v>451</v>
      </c>
      <c r="C183" s="2" t="s">
        <v>452</v>
      </c>
      <c r="D183" s="2" t="s">
        <v>453</v>
      </c>
      <c r="E183" s="2" t="s">
        <v>135</v>
      </c>
      <c r="F183" s="2" t="s">
        <v>17</v>
      </c>
      <c r="G183" s="2" t="s">
        <v>17</v>
      </c>
      <c r="H183" s="2" t="s">
        <v>136</v>
      </c>
      <c r="I183" s="1" t="str">
        <f t="shared" si="2"/>
        <v>03025900</v>
      </c>
    </row>
    <row r="184" spans="1:9">
      <c r="A184" s="1">
        <v>183</v>
      </c>
      <c r="B184" s="2" t="s">
        <v>10</v>
      </c>
      <c r="C184" s="2" t="s">
        <v>454</v>
      </c>
      <c r="D184" s="2" t="s">
        <v>455</v>
      </c>
      <c r="E184" s="2" t="s">
        <v>10</v>
      </c>
      <c r="F184" s="2" t="s">
        <v>10</v>
      </c>
      <c r="G184" s="2" t="s">
        <v>10</v>
      </c>
      <c r="I184" s="1" t="str">
        <f t="shared" si="2"/>
        <v xml:space="preserve"> </v>
      </c>
    </row>
    <row r="185" spans="1:9">
      <c r="A185" s="1">
        <v>184</v>
      </c>
      <c r="B185" s="2" t="s">
        <v>456</v>
      </c>
      <c r="C185" s="2" t="s">
        <v>457</v>
      </c>
      <c r="D185" s="2" t="s">
        <v>458</v>
      </c>
      <c r="E185" s="2" t="s">
        <v>135</v>
      </c>
      <c r="F185" s="2" t="s">
        <v>17</v>
      </c>
      <c r="G185" s="2" t="s">
        <v>17</v>
      </c>
      <c r="H185" s="2" t="s">
        <v>136</v>
      </c>
      <c r="I185" s="1" t="str">
        <f t="shared" si="2"/>
        <v>03027100</v>
      </c>
    </row>
    <row r="186" spans="1:9">
      <c r="A186" s="1">
        <v>185</v>
      </c>
      <c r="B186" s="2" t="s">
        <v>459</v>
      </c>
      <c r="C186" s="2" t="s">
        <v>460</v>
      </c>
      <c r="D186" s="2" t="s">
        <v>461</v>
      </c>
      <c r="E186" s="2" t="s">
        <v>135</v>
      </c>
      <c r="F186" s="2" t="s">
        <v>17</v>
      </c>
      <c r="G186" s="2" t="s">
        <v>17</v>
      </c>
      <c r="H186" s="2" t="s">
        <v>136</v>
      </c>
      <c r="I186" s="1" t="str">
        <f t="shared" si="2"/>
        <v>03027200</v>
      </c>
    </row>
    <row r="187" spans="1:9">
      <c r="A187" s="1">
        <v>186</v>
      </c>
      <c r="B187" s="2" t="s">
        <v>462</v>
      </c>
      <c r="C187" s="2" t="s">
        <v>463</v>
      </c>
      <c r="D187" s="2" t="s">
        <v>464</v>
      </c>
      <c r="E187" s="2" t="s">
        <v>135</v>
      </c>
      <c r="F187" s="2" t="s">
        <v>17</v>
      </c>
      <c r="G187" s="2" t="s">
        <v>17</v>
      </c>
      <c r="H187" s="2" t="s">
        <v>136</v>
      </c>
      <c r="I187" s="1" t="str">
        <f t="shared" si="2"/>
        <v>03027300</v>
      </c>
    </row>
    <row r="188" spans="1:9">
      <c r="A188" s="1">
        <v>187</v>
      </c>
      <c r="B188" s="2" t="s">
        <v>465</v>
      </c>
      <c r="C188" s="2" t="s">
        <v>466</v>
      </c>
      <c r="D188" s="2" t="s">
        <v>467</v>
      </c>
      <c r="E188" s="2" t="s">
        <v>135</v>
      </c>
      <c r="F188" s="2" t="s">
        <v>17</v>
      </c>
      <c r="G188" s="2" t="s">
        <v>17</v>
      </c>
      <c r="H188" s="2" t="s">
        <v>136</v>
      </c>
      <c r="I188" s="1" t="str">
        <f t="shared" si="2"/>
        <v>03027400</v>
      </c>
    </row>
    <row r="189" spans="1:9">
      <c r="A189" s="1">
        <v>188</v>
      </c>
      <c r="B189" s="2" t="s">
        <v>468</v>
      </c>
      <c r="C189" s="2" t="s">
        <v>452</v>
      </c>
      <c r="D189" s="2" t="s">
        <v>453</v>
      </c>
      <c r="E189" s="2" t="s">
        <v>135</v>
      </c>
      <c r="F189" s="2" t="s">
        <v>17</v>
      </c>
      <c r="G189" s="2" t="s">
        <v>17</v>
      </c>
      <c r="H189" s="2" t="s">
        <v>136</v>
      </c>
      <c r="I189" s="1" t="str">
        <f t="shared" si="2"/>
        <v>03027900</v>
      </c>
    </row>
    <row r="190" spans="1:9">
      <c r="A190" s="1">
        <v>189</v>
      </c>
      <c r="B190" s="2" t="s">
        <v>10</v>
      </c>
      <c r="C190" s="2" t="s">
        <v>469</v>
      </c>
      <c r="D190" s="2" t="s">
        <v>470</v>
      </c>
      <c r="E190" s="2" t="s">
        <v>10</v>
      </c>
      <c r="F190" s="2" t="s">
        <v>10</v>
      </c>
      <c r="G190" s="2" t="s">
        <v>10</v>
      </c>
      <c r="I190" s="1" t="str">
        <f t="shared" si="2"/>
        <v xml:space="preserve"> </v>
      </c>
    </row>
    <row r="191" spans="1:9">
      <c r="A191" s="1">
        <v>190</v>
      </c>
      <c r="B191" s="2" t="s">
        <v>471</v>
      </c>
      <c r="C191" s="2" t="s">
        <v>472</v>
      </c>
      <c r="D191" s="2" t="s">
        <v>473</v>
      </c>
      <c r="E191" s="2" t="s">
        <v>135</v>
      </c>
      <c r="F191" s="2" t="s">
        <v>17</v>
      </c>
      <c r="G191" s="2" t="s">
        <v>17</v>
      </c>
      <c r="H191" s="2" t="s">
        <v>136</v>
      </c>
      <c r="I191" s="1" t="str">
        <f t="shared" si="2"/>
        <v>03028100</v>
      </c>
    </row>
    <row r="192" spans="1:9">
      <c r="A192" s="1">
        <v>191</v>
      </c>
      <c r="B192" s="2" t="s">
        <v>474</v>
      </c>
      <c r="C192" s="2" t="s">
        <v>475</v>
      </c>
      <c r="D192" s="2" t="s">
        <v>476</v>
      </c>
      <c r="E192" s="2" t="s">
        <v>135</v>
      </c>
      <c r="F192" s="2" t="s">
        <v>17</v>
      </c>
      <c r="G192" s="2" t="s">
        <v>17</v>
      </c>
      <c r="H192" s="2" t="s">
        <v>136</v>
      </c>
      <c r="I192" s="1" t="str">
        <f t="shared" si="2"/>
        <v>03028200</v>
      </c>
    </row>
    <row r="193" spans="1:9">
      <c r="A193" s="1">
        <v>192</v>
      </c>
      <c r="B193" s="2" t="s">
        <v>477</v>
      </c>
      <c r="C193" s="2" t="s">
        <v>478</v>
      </c>
      <c r="D193" s="2" t="s">
        <v>479</v>
      </c>
      <c r="E193" s="2" t="s">
        <v>135</v>
      </c>
      <c r="F193" s="2" t="s">
        <v>17</v>
      </c>
      <c r="G193" s="2" t="s">
        <v>17</v>
      </c>
      <c r="H193" s="2" t="s">
        <v>136</v>
      </c>
      <c r="I193" s="1" t="str">
        <f t="shared" si="2"/>
        <v>03028300</v>
      </c>
    </row>
    <row r="194" spans="1:9">
      <c r="A194" s="1">
        <v>193</v>
      </c>
      <c r="B194" s="2" t="s">
        <v>480</v>
      </c>
      <c r="C194" s="2" t="s">
        <v>481</v>
      </c>
      <c r="D194" s="2" t="s">
        <v>482</v>
      </c>
      <c r="E194" s="2" t="s">
        <v>135</v>
      </c>
      <c r="F194" s="2" t="s">
        <v>17</v>
      </c>
      <c r="G194" s="2" t="s">
        <v>17</v>
      </c>
      <c r="H194" s="2" t="s">
        <v>136</v>
      </c>
      <c r="I194" s="1" t="str">
        <f t="shared" si="2"/>
        <v>03028400</v>
      </c>
    </row>
    <row r="195" spans="1:9">
      <c r="A195" s="1">
        <v>194</v>
      </c>
      <c r="B195" s="2" t="s">
        <v>483</v>
      </c>
      <c r="C195" s="2" t="s">
        <v>484</v>
      </c>
      <c r="D195" s="2" t="s">
        <v>485</v>
      </c>
      <c r="E195" s="2" t="s">
        <v>135</v>
      </c>
      <c r="F195" s="2" t="s">
        <v>17</v>
      </c>
      <c r="G195" s="2" t="s">
        <v>17</v>
      </c>
      <c r="H195" s="2" t="s">
        <v>136</v>
      </c>
      <c r="I195" s="1" t="str">
        <f t="shared" ref="I195:I258" si="3">IF(LEN(B195)=5, LEFT(B195, 2)&amp;RIGHT(B195,2), IF(LEN(B195)=9, LEFT(B195, 4)&amp;RIGHT(B195, 4), B195))</f>
        <v>03028500</v>
      </c>
    </row>
    <row r="196" spans="1:9">
      <c r="A196" s="1">
        <v>195</v>
      </c>
      <c r="B196" s="2" t="s">
        <v>486</v>
      </c>
      <c r="C196" s="2" t="s">
        <v>452</v>
      </c>
      <c r="D196" s="2" t="s">
        <v>453</v>
      </c>
      <c r="E196" s="2" t="s">
        <v>135</v>
      </c>
      <c r="F196" s="2" t="s">
        <v>17</v>
      </c>
      <c r="G196" s="2" t="s">
        <v>17</v>
      </c>
      <c r="H196" s="2" t="s">
        <v>136</v>
      </c>
      <c r="I196" s="1" t="str">
        <f t="shared" si="3"/>
        <v>03028900</v>
      </c>
    </row>
    <row r="197" spans="1:9">
      <c r="A197" s="1">
        <v>196</v>
      </c>
      <c r="B197" s="2" t="s">
        <v>487</v>
      </c>
      <c r="C197" s="2" t="s">
        <v>488</v>
      </c>
      <c r="D197" s="2" t="s">
        <v>489</v>
      </c>
      <c r="E197" s="2" t="s">
        <v>135</v>
      </c>
      <c r="F197" s="2" t="s">
        <v>17</v>
      </c>
      <c r="G197" s="2" t="s">
        <v>17</v>
      </c>
      <c r="H197" s="2" t="s">
        <v>136</v>
      </c>
      <c r="I197" s="1" t="str">
        <f t="shared" si="3"/>
        <v>03029000</v>
      </c>
    </row>
    <row r="198" spans="1:9">
      <c r="A198" s="1">
        <v>197</v>
      </c>
      <c r="B198" s="2" t="s">
        <v>490</v>
      </c>
      <c r="C198" s="2" t="s">
        <v>491</v>
      </c>
      <c r="D198" s="2" t="s">
        <v>492</v>
      </c>
      <c r="E198" s="2" t="s">
        <v>10</v>
      </c>
      <c r="F198" s="2" t="s">
        <v>10</v>
      </c>
      <c r="G198" s="2" t="s">
        <v>10</v>
      </c>
      <c r="I198" s="1" t="str">
        <f t="shared" si="3"/>
        <v>0303</v>
      </c>
    </row>
    <row r="199" spans="1:9">
      <c r="A199" s="1">
        <v>198</v>
      </c>
      <c r="B199" s="2" t="s">
        <v>10</v>
      </c>
      <c r="C199" s="2" t="s">
        <v>493</v>
      </c>
      <c r="D199" s="2" t="s">
        <v>367</v>
      </c>
      <c r="E199" s="2" t="s">
        <v>10</v>
      </c>
      <c r="F199" s="2" t="s">
        <v>10</v>
      </c>
      <c r="G199" s="2" t="s">
        <v>10</v>
      </c>
      <c r="I199" s="1" t="str">
        <f t="shared" si="3"/>
        <v xml:space="preserve"> </v>
      </c>
    </row>
    <row r="200" spans="1:9">
      <c r="A200" s="1">
        <v>199</v>
      </c>
      <c r="B200" s="2" t="s">
        <v>494</v>
      </c>
      <c r="C200" s="2" t="s">
        <v>495</v>
      </c>
      <c r="D200" s="2" t="s">
        <v>496</v>
      </c>
      <c r="E200" s="2" t="s">
        <v>135</v>
      </c>
      <c r="F200" s="2" t="s">
        <v>17</v>
      </c>
      <c r="G200" s="2" t="s">
        <v>17</v>
      </c>
      <c r="H200" s="2" t="s">
        <v>136</v>
      </c>
      <c r="I200" s="1" t="str">
        <f t="shared" si="3"/>
        <v>03031100</v>
      </c>
    </row>
    <row r="201" spans="1:9">
      <c r="A201" s="1">
        <v>200</v>
      </c>
      <c r="B201" s="2" t="s">
        <v>497</v>
      </c>
      <c r="C201" s="2" t="s">
        <v>498</v>
      </c>
      <c r="D201" s="2" t="s">
        <v>499</v>
      </c>
      <c r="E201" s="2" t="s">
        <v>135</v>
      </c>
      <c r="F201" s="2" t="s">
        <v>17</v>
      </c>
      <c r="G201" s="2" t="s">
        <v>17</v>
      </c>
      <c r="H201" s="2" t="s">
        <v>136</v>
      </c>
      <c r="I201" s="1" t="str">
        <f t="shared" si="3"/>
        <v>03031200</v>
      </c>
    </row>
    <row r="202" spans="1:9">
      <c r="A202" s="1">
        <v>201</v>
      </c>
      <c r="B202" s="2" t="s">
        <v>500</v>
      </c>
      <c r="C202" s="2" t="s">
        <v>501</v>
      </c>
      <c r="D202" s="2" t="s">
        <v>374</v>
      </c>
      <c r="E202" s="2" t="s">
        <v>135</v>
      </c>
      <c r="F202" s="2" t="s">
        <v>17</v>
      </c>
      <c r="G202" s="2" t="s">
        <v>17</v>
      </c>
      <c r="H202" s="2" t="s">
        <v>136</v>
      </c>
      <c r="I202" s="1" t="str">
        <f t="shared" si="3"/>
        <v>03031300</v>
      </c>
    </row>
    <row r="203" spans="1:9">
      <c r="A203" s="1">
        <v>202</v>
      </c>
      <c r="B203" s="2" t="s">
        <v>502</v>
      </c>
      <c r="C203" s="2" t="s">
        <v>348</v>
      </c>
      <c r="D203" s="2" t="s">
        <v>503</v>
      </c>
      <c r="E203" s="2" t="s">
        <v>135</v>
      </c>
      <c r="F203" s="2" t="s">
        <v>17</v>
      </c>
      <c r="G203" s="2" t="s">
        <v>17</v>
      </c>
      <c r="H203" s="2" t="s">
        <v>136</v>
      </c>
      <c r="I203" s="1" t="str">
        <f t="shared" si="3"/>
        <v>03031400</v>
      </c>
    </row>
    <row r="204" spans="1:9">
      <c r="A204" s="1">
        <v>203</v>
      </c>
      <c r="B204" s="2" t="s">
        <v>504</v>
      </c>
      <c r="C204" s="2" t="s">
        <v>20</v>
      </c>
      <c r="D204" s="2" t="s">
        <v>21</v>
      </c>
      <c r="E204" s="2" t="s">
        <v>135</v>
      </c>
      <c r="F204" s="2" t="s">
        <v>17</v>
      </c>
      <c r="G204" s="2" t="s">
        <v>17</v>
      </c>
      <c r="H204" s="2" t="s">
        <v>136</v>
      </c>
      <c r="I204" s="1" t="str">
        <f t="shared" si="3"/>
        <v>03031900</v>
      </c>
    </row>
    <row r="205" spans="1:9">
      <c r="A205" s="1">
        <v>204</v>
      </c>
      <c r="B205" s="2" t="s">
        <v>10</v>
      </c>
      <c r="C205" s="2" t="s">
        <v>505</v>
      </c>
      <c r="D205" s="2" t="s">
        <v>506</v>
      </c>
      <c r="E205" s="2" t="s">
        <v>10</v>
      </c>
      <c r="F205" s="2" t="s">
        <v>10</v>
      </c>
      <c r="G205" s="2" t="s">
        <v>10</v>
      </c>
      <c r="I205" s="1" t="str">
        <f t="shared" si="3"/>
        <v xml:space="preserve"> </v>
      </c>
    </row>
    <row r="206" spans="1:9">
      <c r="A206" s="1">
        <v>205</v>
      </c>
      <c r="B206" s="2" t="s">
        <v>507</v>
      </c>
      <c r="C206" s="2" t="s">
        <v>508</v>
      </c>
      <c r="D206" s="2" t="s">
        <v>509</v>
      </c>
      <c r="E206" s="2" t="s">
        <v>135</v>
      </c>
      <c r="F206" s="2" t="s">
        <v>17</v>
      </c>
      <c r="G206" s="2" t="s">
        <v>17</v>
      </c>
      <c r="H206" s="2" t="s">
        <v>136</v>
      </c>
      <c r="I206" s="1" t="str">
        <f t="shared" si="3"/>
        <v>03032300</v>
      </c>
    </row>
    <row r="207" spans="1:9">
      <c r="A207" s="1">
        <v>206</v>
      </c>
      <c r="B207" s="2" t="s">
        <v>510</v>
      </c>
      <c r="C207" s="2" t="s">
        <v>511</v>
      </c>
      <c r="D207" s="2" t="s">
        <v>512</v>
      </c>
      <c r="E207" s="2" t="s">
        <v>135</v>
      </c>
      <c r="F207" s="2" t="s">
        <v>17</v>
      </c>
      <c r="G207" s="2" t="s">
        <v>17</v>
      </c>
      <c r="H207" s="2" t="s">
        <v>136</v>
      </c>
      <c r="I207" s="1" t="str">
        <f t="shared" si="3"/>
        <v>03032400</v>
      </c>
    </row>
    <row r="208" spans="1:9">
      <c r="A208" s="1">
        <v>207</v>
      </c>
      <c r="B208" s="2" t="s">
        <v>513</v>
      </c>
      <c r="C208" s="2" t="s">
        <v>514</v>
      </c>
      <c r="D208" s="2" t="s">
        <v>515</v>
      </c>
      <c r="E208" s="2" t="s">
        <v>135</v>
      </c>
      <c r="F208" s="2" t="s">
        <v>17</v>
      </c>
      <c r="G208" s="2" t="s">
        <v>17</v>
      </c>
      <c r="H208" s="2" t="s">
        <v>136</v>
      </c>
      <c r="I208" s="1" t="str">
        <f t="shared" si="3"/>
        <v>03032500</v>
      </c>
    </row>
    <row r="209" spans="1:9">
      <c r="A209" s="1">
        <v>208</v>
      </c>
      <c r="B209" s="2" t="s">
        <v>516</v>
      </c>
      <c r="C209" s="2" t="s">
        <v>517</v>
      </c>
      <c r="D209" s="2" t="s">
        <v>518</v>
      </c>
      <c r="E209" s="2" t="s">
        <v>135</v>
      </c>
      <c r="F209" s="2" t="s">
        <v>17</v>
      </c>
      <c r="G209" s="2" t="s">
        <v>17</v>
      </c>
      <c r="H209" s="2" t="s">
        <v>136</v>
      </c>
      <c r="I209" s="1" t="str">
        <f t="shared" si="3"/>
        <v>03032600</v>
      </c>
    </row>
    <row r="210" spans="1:9">
      <c r="A210" s="1">
        <v>209</v>
      </c>
      <c r="B210" s="2" t="s">
        <v>519</v>
      </c>
      <c r="C210" s="2" t="s">
        <v>20</v>
      </c>
      <c r="D210" s="2" t="s">
        <v>21</v>
      </c>
      <c r="E210" s="2" t="s">
        <v>135</v>
      </c>
      <c r="F210" s="2" t="s">
        <v>17</v>
      </c>
      <c r="G210" s="2" t="s">
        <v>17</v>
      </c>
      <c r="H210" s="2" t="s">
        <v>136</v>
      </c>
      <c r="I210" s="1" t="str">
        <f t="shared" si="3"/>
        <v>03032900</v>
      </c>
    </row>
    <row r="211" spans="1:9">
      <c r="A211" s="1">
        <v>210</v>
      </c>
      <c r="B211" s="2" t="s">
        <v>10</v>
      </c>
      <c r="C211" s="2" t="s">
        <v>520</v>
      </c>
      <c r="D211" s="2" t="s">
        <v>521</v>
      </c>
      <c r="E211" s="2" t="s">
        <v>10</v>
      </c>
      <c r="F211" s="2" t="s">
        <v>10</v>
      </c>
      <c r="G211" s="2" t="s">
        <v>10</v>
      </c>
      <c r="I211" s="1" t="str">
        <f t="shared" si="3"/>
        <v xml:space="preserve"> </v>
      </c>
    </row>
    <row r="212" spans="1:9">
      <c r="A212" s="1">
        <v>211</v>
      </c>
      <c r="B212" s="2" t="s">
        <v>522</v>
      </c>
      <c r="C212" s="2" t="s">
        <v>379</v>
      </c>
      <c r="D212" s="2" t="s">
        <v>380</v>
      </c>
      <c r="E212" s="2" t="s">
        <v>135</v>
      </c>
      <c r="F212" s="2" t="s">
        <v>17</v>
      </c>
      <c r="G212" s="2" t="s">
        <v>17</v>
      </c>
      <c r="H212" s="2" t="s">
        <v>136</v>
      </c>
      <c r="I212" s="1" t="str">
        <f t="shared" si="3"/>
        <v>03033100</v>
      </c>
    </row>
    <row r="213" spans="1:9">
      <c r="A213" s="1">
        <v>212</v>
      </c>
      <c r="B213" s="2" t="s">
        <v>523</v>
      </c>
      <c r="C213" s="2" t="s">
        <v>382</v>
      </c>
      <c r="D213" s="2" t="s">
        <v>524</v>
      </c>
      <c r="E213" s="2" t="s">
        <v>135</v>
      </c>
      <c r="F213" s="2" t="s">
        <v>17</v>
      </c>
      <c r="G213" s="2" t="s">
        <v>17</v>
      </c>
      <c r="H213" s="2" t="s">
        <v>136</v>
      </c>
      <c r="I213" s="1" t="str">
        <f t="shared" si="3"/>
        <v>03033200</v>
      </c>
    </row>
    <row r="214" spans="1:9">
      <c r="A214" s="1">
        <v>213</v>
      </c>
      <c r="B214" s="2" t="s">
        <v>525</v>
      </c>
      <c r="C214" s="2" t="s">
        <v>385</v>
      </c>
      <c r="D214" s="2" t="s">
        <v>386</v>
      </c>
      <c r="E214" s="2" t="s">
        <v>135</v>
      </c>
      <c r="F214" s="2" t="s">
        <v>17</v>
      </c>
      <c r="G214" s="2" t="s">
        <v>17</v>
      </c>
      <c r="H214" s="2" t="s">
        <v>136</v>
      </c>
      <c r="I214" s="1" t="str">
        <f t="shared" si="3"/>
        <v>03033300</v>
      </c>
    </row>
    <row r="215" spans="1:9">
      <c r="A215" s="1">
        <v>214</v>
      </c>
      <c r="B215" s="2" t="s">
        <v>526</v>
      </c>
      <c r="C215" s="2" t="s">
        <v>527</v>
      </c>
      <c r="D215" s="2" t="s">
        <v>528</v>
      </c>
      <c r="E215" s="2" t="s">
        <v>135</v>
      </c>
      <c r="F215" s="2" t="s">
        <v>17</v>
      </c>
      <c r="G215" s="2" t="s">
        <v>17</v>
      </c>
      <c r="H215" s="2" t="s">
        <v>136</v>
      </c>
      <c r="I215" s="1" t="str">
        <f t="shared" si="3"/>
        <v>03033400</v>
      </c>
    </row>
    <row r="216" spans="1:9">
      <c r="A216" s="1">
        <v>215</v>
      </c>
      <c r="B216" s="2" t="s">
        <v>529</v>
      </c>
      <c r="C216" s="2" t="s">
        <v>20</v>
      </c>
      <c r="D216" s="2" t="s">
        <v>21</v>
      </c>
      <c r="E216" s="2" t="s">
        <v>135</v>
      </c>
      <c r="F216" s="2" t="s">
        <v>17</v>
      </c>
      <c r="G216" s="2" t="s">
        <v>17</v>
      </c>
      <c r="H216" s="2" t="s">
        <v>136</v>
      </c>
      <c r="I216" s="1" t="str">
        <f t="shared" si="3"/>
        <v>03033900</v>
      </c>
    </row>
    <row r="217" spans="1:9">
      <c r="A217" s="1">
        <v>216</v>
      </c>
      <c r="B217" s="2" t="s">
        <v>10</v>
      </c>
      <c r="C217" s="2" t="s">
        <v>391</v>
      </c>
      <c r="D217" s="2" t="s">
        <v>530</v>
      </c>
      <c r="E217" s="2" t="s">
        <v>10</v>
      </c>
      <c r="F217" s="2" t="s">
        <v>10</v>
      </c>
      <c r="G217" s="2" t="s">
        <v>10</v>
      </c>
      <c r="I217" s="1" t="str">
        <f t="shared" si="3"/>
        <v xml:space="preserve"> </v>
      </c>
    </row>
    <row r="218" spans="1:9">
      <c r="A218" s="1">
        <v>217</v>
      </c>
      <c r="B218" s="2" t="s">
        <v>531</v>
      </c>
      <c r="C218" s="2" t="s">
        <v>394</v>
      </c>
      <c r="D218" s="2" t="s">
        <v>532</v>
      </c>
      <c r="E218" s="2" t="s">
        <v>135</v>
      </c>
      <c r="F218" s="2" t="s">
        <v>17</v>
      </c>
      <c r="G218" s="2" t="s">
        <v>17</v>
      </c>
      <c r="H218" s="2" t="s">
        <v>136</v>
      </c>
      <c r="I218" s="1" t="str">
        <f t="shared" si="3"/>
        <v>03034100</v>
      </c>
    </row>
    <row r="219" spans="1:9">
      <c r="A219" s="1">
        <v>218</v>
      </c>
      <c r="B219" s="2" t="s">
        <v>533</v>
      </c>
      <c r="C219" s="2" t="s">
        <v>397</v>
      </c>
      <c r="D219" s="2" t="s">
        <v>534</v>
      </c>
      <c r="E219" s="2" t="s">
        <v>135</v>
      </c>
      <c r="F219" s="2" t="s">
        <v>17</v>
      </c>
      <c r="G219" s="2" t="s">
        <v>17</v>
      </c>
      <c r="H219" s="2" t="s">
        <v>136</v>
      </c>
      <c r="I219" s="1" t="str">
        <f t="shared" si="3"/>
        <v>03034200</v>
      </c>
    </row>
    <row r="220" spans="1:9">
      <c r="A220" s="1">
        <v>219</v>
      </c>
      <c r="B220" s="2" t="s">
        <v>535</v>
      </c>
      <c r="C220" s="2" t="s">
        <v>536</v>
      </c>
      <c r="D220" s="2" t="s">
        <v>537</v>
      </c>
      <c r="E220" s="2" t="s">
        <v>135</v>
      </c>
      <c r="F220" s="2" t="s">
        <v>17</v>
      </c>
      <c r="G220" s="2" t="s">
        <v>17</v>
      </c>
      <c r="H220" s="2" t="s">
        <v>136</v>
      </c>
      <c r="I220" s="1" t="str">
        <f t="shared" si="3"/>
        <v>03034300</v>
      </c>
    </row>
    <row r="221" spans="1:9">
      <c r="A221" s="1">
        <v>220</v>
      </c>
      <c r="B221" s="2" t="s">
        <v>538</v>
      </c>
      <c r="C221" s="2" t="s">
        <v>403</v>
      </c>
      <c r="D221" s="2" t="s">
        <v>404</v>
      </c>
      <c r="E221" s="2" t="s">
        <v>135</v>
      </c>
      <c r="F221" s="2" t="s">
        <v>17</v>
      </c>
      <c r="G221" s="2" t="s">
        <v>17</v>
      </c>
      <c r="H221" s="2" t="s">
        <v>136</v>
      </c>
      <c r="I221" s="1" t="str">
        <f t="shared" si="3"/>
        <v>03034400</v>
      </c>
    </row>
    <row r="222" spans="1:9">
      <c r="A222" s="1">
        <v>221</v>
      </c>
      <c r="B222" s="2" t="s">
        <v>539</v>
      </c>
      <c r="C222" s="2" t="s">
        <v>540</v>
      </c>
      <c r="D222" s="2" t="s">
        <v>358</v>
      </c>
      <c r="E222" s="2" t="s">
        <v>135</v>
      </c>
      <c r="F222" s="2" t="s">
        <v>17</v>
      </c>
      <c r="G222" s="2" t="s">
        <v>17</v>
      </c>
      <c r="H222" s="2" t="s">
        <v>136</v>
      </c>
      <c r="I222" s="1" t="str">
        <f t="shared" si="3"/>
        <v>03034500</v>
      </c>
    </row>
    <row r="223" spans="1:9">
      <c r="A223" s="1">
        <v>222</v>
      </c>
      <c r="B223" s="2" t="s">
        <v>541</v>
      </c>
      <c r="C223" s="2" t="s">
        <v>360</v>
      </c>
      <c r="D223" s="2" t="s">
        <v>361</v>
      </c>
      <c r="E223" s="2" t="s">
        <v>135</v>
      </c>
      <c r="F223" s="2" t="s">
        <v>17</v>
      </c>
      <c r="G223" s="2" t="s">
        <v>17</v>
      </c>
      <c r="H223" s="2" t="s">
        <v>136</v>
      </c>
      <c r="I223" s="1" t="str">
        <f t="shared" si="3"/>
        <v>03034600</v>
      </c>
    </row>
    <row r="224" spans="1:9">
      <c r="A224" s="1">
        <v>223</v>
      </c>
      <c r="B224" s="2" t="s">
        <v>542</v>
      </c>
      <c r="C224" s="2" t="s">
        <v>20</v>
      </c>
      <c r="D224" s="2" t="s">
        <v>21</v>
      </c>
      <c r="E224" s="2" t="s">
        <v>135</v>
      </c>
      <c r="F224" s="2" t="s">
        <v>17</v>
      </c>
      <c r="G224" s="2" t="s">
        <v>17</v>
      </c>
      <c r="H224" s="2" t="s">
        <v>136</v>
      </c>
      <c r="I224" s="1" t="str">
        <f t="shared" si="3"/>
        <v>03034900</v>
      </c>
    </row>
    <row r="225" spans="1:9">
      <c r="A225" s="1">
        <v>224</v>
      </c>
      <c r="B225" s="2" t="s">
        <v>10</v>
      </c>
      <c r="C225" s="2" t="s">
        <v>543</v>
      </c>
      <c r="D225" s="2" t="s">
        <v>544</v>
      </c>
      <c r="E225" s="2" t="s">
        <v>10</v>
      </c>
      <c r="F225" s="2" t="s">
        <v>10</v>
      </c>
      <c r="G225" s="2" t="s">
        <v>10</v>
      </c>
      <c r="I225" s="1" t="str">
        <f t="shared" si="3"/>
        <v xml:space="preserve"> </v>
      </c>
    </row>
    <row r="226" spans="1:9">
      <c r="A226" s="1">
        <v>225</v>
      </c>
      <c r="B226" s="2" t="s">
        <v>545</v>
      </c>
      <c r="C226" s="2" t="s">
        <v>546</v>
      </c>
      <c r="D226" s="2" t="s">
        <v>547</v>
      </c>
      <c r="E226" s="2" t="s">
        <v>135</v>
      </c>
      <c r="F226" s="2" t="s">
        <v>17</v>
      </c>
      <c r="G226" s="2" t="s">
        <v>17</v>
      </c>
      <c r="H226" s="2" t="s">
        <v>136</v>
      </c>
      <c r="I226" s="1" t="str">
        <f t="shared" si="3"/>
        <v>03035100</v>
      </c>
    </row>
    <row r="227" spans="1:9">
      <c r="A227" s="1">
        <v>226</v>
      </c>
      <c r="B227" s="2" t="s">
        <v>548</v>
      </c>
      <c r="C227" s="2" t="s">
        <v>549</v>
      </c>
      <c r="D227" s="2" t="s">
        <v>550</v>
      </c>
      <c r="E227" s="2" t="s">
        <v>135</v>
      </c>
      <c r="F227" s="2" t="s">
        <v>17</v>
      </c>
      <c r="G227" s="2" t="s">
        <v>17</v>
      </c>
      <c r="H227" s="2" t="s">
        <v>136</v>
      </c>
      <c r="I227" s="1" t="str">
        <f t="shared" si="3"/>
        <v>03035300</v>
      </c>
    </row>
    <row r="228" spans="1:9">
      <c r="A228" s="1">
        <v>227</v>
      </c>
      <c r="B228" s="2" t="s">
        <v>551</v>
      </c>
      <c r="C228" s="2" t="s">
        <v>552</v>
      </c>
      <c r="D228" s="2" t="s">
        <v>553</v>
      </c>
      <c r="E228" s="2" t="s">
        <v>135</v>
      </c>
      <c r="F228" s="2" t="s">
        <v>17</v>
      </c>
      <c r="G228" s="2" t="s">
        <v>17</v>
      </c>
      <c r="H228" s="2" t="s">
        <v>136</v>
      </c>
      <c r="I228" s="1" t="str">
        <f t="shared" si="3"/>
        <v>03035400</v>
      </c>
    </row>
    <row r="229" spans="1:9">
      <c r="A229" s="1">
        <v>228</v>
      </c>
      <c r="B229" s="2" t="s">
        <v>554</v>
      </c>
      <c r="C229" s="2" t="s">
        <v>555</v>
      </c>
      <c r="D229" s="2" t="s">
        <v>556</v>
      </c>
      <c r="E229" s="2" t="s">
        <v>135</v>
      </c>
      <c r="F229" s="2" t="s">
        <v>17</v>
      </c>
      <c r="G229" s="2" t="s">
        <v>17</v>
      </c>
      <c r="H229" s="2" t="s">
        <v>136</v>
      </c>
      <c r="I229" s="1" t="str">
        <f t="shared" si="3"/>
        <v>03035500</v>
      </c>
    </row>
    <row r="230" spans="1:9">
      <c r="A230" s="1">
        <v>229</v>
      </c>
      <c r="B230" s="2" t="s">
        <v>557</v>
      </c>
      <c r="C230" s="2" t="s">
        <v>558</v>
      </c>
      <c r="D230" s="2" t="s">
        <v>559</v>
      </c>
      <c r="E230" s="2" t="s">
        <v>135</v>
      </c>
      <c r="F230" s="2" t="s">
        <v>17</v>
      </c>
      <c r="G230" s="2" t="s">
        <v>17</v>
      </c>
      <c r="H230" s="2" t="s">
        <v>136</v>
      </c>
      <c r="I230" s="1" t="str">
        <f t="shared" si="3"/>
        <v>03035600</v>
      </c>
    </row>
    <row r="231" spans="1:9">
      <c r="A231" s="1">
        <v>230</v>
      </c>
      <c r="B231" s="2" t="s">
        <v>560</v>
      </c>
      <c r="C231" s="2" t="s">
        <v>561</v>
      </c>
      <c r="D231" s="2" t="s">
        <v>562</v>
      </c>
      <c r="E231" s="2" t="s">
        <v>135</v>
      </c>
      <c r="F231" s="2" t="s">
        <v>17</v>
      </c>
      <c r="G231" s="2" t="s">
        <v>17</v>
      </c>
      <c r="H231" s="2" t="s">
        <v>136</v>
      </c>
      <c r="I231" s="1" t="str">
        <f t="shared" si="3"/>
        <v>03035700</v>
      </c>
    </row>
    <row r="232" spans="1:9">
      <c r="A232" s="1">
        <v>231</v>
      </c>
      <c r="B232" s="2" t="s">
        <v>10</v>
      </c>
      <c r="C232" s="2" t="s">
        <v>431</v>
      </c>
      <c r="D232" s="2" t="s">
        <v>563</v>
      </c>
      <c r="E232" s="2" t="s">
        <v>10</v>
      </c>
      <c r="F232" s="2" t="s">
        <v>10</v>
      </c>
      <c r="G232" s="2" t="s">
        <v>10</v>
      </c>
      <c r="I232" s="1" t="str">
        <f t="shared" si="3"/>
        <v xml:space="preserve"> </v>
      </c>
    </row>
    <row r="233" spans="1:9">
      <c r="A233" s="1">
        <v>232</v>
      </c>
      <c r="B233" s="2" t="s">
        <v>564</v>
      </c>
      <c r="C233" s="2" t="s">
        <v>565</v>
      </c>
      <c r="D233" s="2" t="s">
        <v>566</v>
      </c>
      <c r="E233" s="2" t="s">
        <v>135</v>
      </c>
      <c r="F233" s="2" t="s">
        <v>17</v>
      </c>
      <c r="G233" s="2" t="s">
        <v>17</v>
      </c>
      <c r="H233" s="2" t="s">
        <v>136</v>
      </c>
      <c r="I233" s="1" t="str">
        <f t="shared" si="3"/>
        <v>03036300</v>
      </c>
    </row>
    <row r="234" spans="1:9">
      <c r="A234" s="1">
        <v>233</v>
      </c>
      <c r="B234" s="2" t="s">
        <v>567</v>
      </c>
      <c r="C234" s="2" t="s">
        <v>568</v>
      </c>
      <c r="D234" s="2" t="s">
        <v>569</v>
      </c>
      <c r="E234" s="2" t="s">
        <v>135</v>
      </c>
      <c r="F234" s="2" t="s">
        <v>17</v>
      </c>
      <c r="G234" s="2" t="s">
        <v>17</v>
      </c>
      <c r="H234" s="2" t="s">
        <v>136</v>
      </c>
      <c r="I234" s="1" t="str">
        <f t="shared" si="3"/>
        <v>03036400</v>
      </c>
    </row>
    <row r="235" spans="1:9">
      <c r="A235" s="1">
        <v>234</v>
      </c>
      <c r="B235" s="2" t="s">
        <v>570</v>
      </c>
      <c r="C235" s="2" t="s">
        <v>571</v>
      </c>
      <c r="D235" s="2" t="s">
        <v>572</v>
      </c>
      <c r="E235" s="2" t="s">
        <v>135</v>
      </c>
      <c r="F235" s="2" t="s">
        <v>17</v>
      </c>
      <c r="G235" s="2" t="s">
        <v>17</v>
      </c>
      <c r="H235" s="2" t="s">
        <v>136</v>
      </c>
      <c r="I235" s="1" t="str">
        <f t="shared" si="3"/>
        <v>03036500</v>
      </c>
    </row>
    <row r="236" spans="1:9">
      <c r="A236" s="1">
        <v>235</v>
      </c>
      <c r="B236" s="2" t="s">
        <v>573</v>
      </c>
      <c r="C236" s="2" t="s">
        <v>574</v>
      </c>
      <c r="D236" s="2" t="s">
        <v>575</v>
      </c>
      <c r="E236" s="2" t="s">
        <v>135</v>
      </c>
      <c r="F236" s="2" t="s">
        <v>17</v>
      </c>
      <c r="G236" s="2" t="s">
        <v>17</v>
      </c>
      <c r="H236" s="2" t="s">
        <v>136</v>
      </c>
      <c r="I236" s="1" t="str">
        <f t="shared" si="3"/>
        <v>03036600</v>
      </c>
    </row>
    <row r="237" spans="1:9">
      <c r="A237" s="1">
        <v>236</v>
      </c>
      <c r="B237" s="2" t="s">
        <v>576</v>
      </c>
      <c r="C237" s="2" t="s">
        <v>577</v>
      </c>
      <c r="D237" s="2" t="s">
        <v>578</v>
      </c>
      <c r="E237" s="2" t="s">
        <v>135</v>
      </c>
      <c r="F237" s="2" t="s">
        <v>17</v>
      </c>
      <c r="G237" s="2" t="s">
        <v>17</v>
      </c>
      <c r="H237" s="2" t="s">
        <v>136</v>
      </c>
      <c r="I237" s="1" t="str">
        <f t="shared" si="3"/>
        <v>03036700</v>
      </c>
    </row>
    <row r="238" spans="1:9">
      <c r="A238" s="1">
        <v>237</v>
      </c>
      <c r="B238" s="2" t="s">
        <v>579</v>
      </c>
      <c r="C238" s="2" t="s">
        <v>580</v>
      </c>
      <c r="D238" s="2" t="s">
        <v>580</v>
      </c>
      <c r="E238" s="2" t="s">
        <v>135</v>
      </c>
      <c r="F238" s="2" t="s">
        <v>17</v>
      </c>
      <c r="G238" s="2" t="s">
        <v>17</v>
      </c>
      <c r="H238" s="2" t="s">
        <v>136</v>
      </c>
      <c r="I238" s="1" t="str">
        <f t="shared" si="3"/>
        <v>03036800</v>
      </c>
    </row>
    <row r="239" spans="1:9">
      <c r="A239" s="1">
        <v>238</v>
      </c>
      <c r="B239" s="2" t="s">
        <v>581</v>
      </c>
      <c r="C239" s="2" t="s">
        <v>452</v>
      </c>
      <c r="D239" s="2" t="s">
        <v>582</v>
      </c>
      <c r="E239" s="2" t="s">
        <v>135</v>
      </c>
      <c r="F239" s="2" t="s">
        <v>17</v>
      </c>
      <c r="G239" s="2" t="s">
        <v>17</v>
      </c>
      <c r="H239" s="2" t="s">
        <v>136</v>
      </c>
      <c r="I239" s="1" t="str">
        <f t="shared" si="3"/>
        <v>03036900</v>
      </c>
    </row>
    <row r="240" spans="1:9">
      <c r="A240" s="1">
        <v>239</v>
      </c>
      <c r="B240" s="2" t="s">
        <v>10</v>
      </c>
      <c r="C240" s="2" t="s">
        <v>583</v>
      </c>
      <c r="D240" s="2" t="s">
        <v>470</v>
      </c>
      <c r="E240" s="2" t="s">
        <v>10</v>
      </c>
      <c r="F240" s="2" t="s">
        <v>10</v>
      </c>
      <c r="G240" s="2" t="s">
        <v>10</v>
      </c>
      <c r="I240" s="1" t="str">
        <f t="shared" si="3"/>
        <v xml:space="preserve"> </v>
      </c>
    </row>
    <row r="241" spans="1:9">
      <c r="A241" s="1">
        <v>240</v>
      </c>
      <c r="B241" s="2" t="s">
        <v>584</v>
      </c>
      <c r="C241" s="2" t="s">
        <v>585</v>
      </c>
      <c r="D241" s="2" t="s">
        <v>473</v>
      </c>
      <c r="E241" s="2" t="s">
        <v>135</v>
      </c>
      <c r="F241" s="2" t="s">
        <v>17</v>
      </c>
      <c r="G241" s="2" t="s">
        <v>17</v>
      </c>
      <c r="H241" s="2" t="s">
        <v>136</v>
      </c>
      <c r="I241" s="1" t="str">
        <f t="shared" si="3"/>
        <v>03038100</v>
      </c>
    </row>
    <row r="242" spans="1:9">
      <c r="A242" s="1">
        <v>241</v>
      </c>
      <c r="B242" s="2" t="s">
        <v>586</v>
      </c>
      <c r="C242" s="2" t="s">
        <v>587</v>
      </c>
      <c r="D242" s="2" t="s">
        <v>588</v>
      </c>
      <c r="E242" s="2" t="s">
        <v>135</v>
      </c>
      <c r="F242" s="2" t="s">
        <v>17</v>
      </c>
      <c r="G242" s="2" t="s">
        <v>17</v>
      </c>
      <c r="H242" s="2" t="s">
        <v>136</v>
      </c>
      <c r="I242" s="1" t="str">
        <f t="shared" si="3"/>
        <v>03038200</v>
      </c>
    </row>
    <row r="243" spans="1:9">
      <c r="A243" s="1">
        <v>242</v>
      </c>
      <c r="B243" s="2" t="s">
        <v>589</v>
      </c>
      <c r="C243" s="2" t="s">
        <v>478</v>
      </c>
      <c r="D243" s="2" t="s">
        <v>590</v>
      </c>
      <c r="E243" s="2" t="s">
        <v>135</v>
      </c>
      <c r="F243" s="2" t="s">
        <v>17</v>
      </c>
      <c r="G243" s="2" t="s">
        <v>17</v>
      </c>
      <c r="H243" s="2" t="s">
        <v>136</v>
      </c>
      <c r="I243" s="1" t="str">
        <f t="shared" si="3"/>
        <v>03038300</v>
      </c>
    </row>
    <row r="244" spans="1:9">
      <c r="A244" s="1">
        <v>243</v>
      </c>
      <c r="B244" s="2" t="s">
        <v>591</v>
      </c>
      <c r="C244" s="2" t="s">
        <v>592</v>
      </c>
      <c r="D244" s="2" t="s">
        <v>593</v>
      </c>
      <c r="E244" s="2" t="s">
        <v>135</v>
      </c>
      <c r="F244" s="2" t="s">
        <v>17</v>
      </c>
      <c r="G244" s="2" t="s">
        <v>17</v>
      </c>
      <c r="H244" s="2" t="s">
        <v>136</v>
      </c>
      <c r="I244" s="1" t="str">
        <f t="shared" si="3"/>
        <v>03038400</v>
      </c>
    </row>
    <row r="245" spans="1:9">
      <c r="A245" s="1">
        <v>244</v>
      </c>
      <c r="B245" s="2" t="s">
        <v>594</v>
      </c>
      <c r="C245" s="2" t="s">
        <v>452</v>
      </c>
      <c r="D245" s="2" t="s">
        <v>21</v>
      </c>
      <c r="E245" s="2" t="s">
        <v>135</v>
      </c>
      <c r="F245" s="2" t="s">
        <v>17</v>
      </c>
      <c r="G245" s="2" t="s">
        <v>17</v>
      </c>
      <c r="H245" s="2" t="s">
        <v>136</v>
      </c>
      <c r="I245" s="1" t="str">
        <f t="shared" si="3"/>
        <v>03038900</v>
      </c>
    </row>
    <row r="246" spans="1:9">
      <c r="A246" s="1">
        <v>245</v>
      </c>
      <c r="B246" s="2" t="s">
        <v>595</v>
      </c>
      <c r="C246" s="2" t="s">
        <v>596</v>
      </c>
      <c r="D246" s="2" t="s">
        <v>489</v>
      </c>
      <c r="E246" s="2" t="s">
        <v>135</v>
      </c>
      <c r="F246" s="2" t="s">
        <v>17</v>
      </c>
      <c r="G246" s="2" t="s">
        <v>17</v>
      </c>
      <c r="H246" s="2" t="s">
        <v>136</v>
      </c>
      <c r="I246" s="1" t="str">
        <f t="shared" si="3"/>
        <v>03039000</v>
      </c>
    </row>
    <row r="247" spans="1:9">
      <c r="A247" s="1">
        <v>246</v>
      </c>
      <c r="B247" s="2" t="s">
        <v>597</v>
      </c>
      <c r="C247" s="2" t="s">
        <v>598</v>
      </c>
      <c r="D247" s="2" t="s">
        <v>599</v>
      </c>
      <c r="E247" s="2" t="s">
        <v>10</v>
      </c>
      <c r="F247" s="2" t="s">
        <v>10</v>
      </c>
      <c r="G247" s="2" t="s">
        <v>10</v>
      </c>
      <c r="I247" s="1" t="str">
        <f t="shared" si="3"/>
        <v>0304</v>
      </c>
    </row>
    <row r="248" spans="1:9">
      <c r="A248" s="1">
        <v>247</v>
      </c>
      <c r="B248" s="2" t="s">
        <v>10</v>
      </c>
      <c r="C248" s="2" t="s">
        <v>600</v>
      </c>
      <c r="D248" s="2" t="s">
        <v>601</v>
      </c>
      <c r="E248" s="2" t="s">
        <v>10</v>
      </c>
      <c r="F248" s="2" t="s">
        <v>10</v>
      </c>
      <c r="G248" s="2" t="s">
        <v>10</v>
      </c>
      <c r="I248" s="1" t="str">
        <f t="shared" si="3"/>
        <v xml:space="preserve"> </v>
      </c>
    </row>
    <row r="249" spans="1:9">
      <c r="A249" s="1">
        <v>248</v>
      </c>
      <c r="B249" s="2" t="s">
        <v>602</v>
      </c>
      <c r="C249" s="2" t="s">
        <v>603</v>
      </c>
      <c r="D249" s="2" t="s">
        <v>604</v>
      </c>
      <c r="E249" s="2" t="s">
        <v>135</v>
      </c>
      <c r="F249" s="2" t="s">
        <v>73</v>
      </c>
      <c r="G249" s="2" t="s">
        <v>73</v>
      </c>
      <c r="H249" s="2" t="s">
        <v>136</v>
      </c>
      <c r="I249" s="1" t="str">
        <f t="shared" si="3"/>
        <v>03043100</v>
      </c>
    </row>
    <row r="250" spans="1:9">
      <c r="A250" s="1">
        <v>249</v>
      </c>
      <c r="B250" s="2" t="s">
        <v>605</v>
      </c>
      <c r="C250" s="2" t="s">
        <v>511</v>
      </c>
      <c r="D250" s="2" t="s">
        <v>606</v>
      </c>
      <c r="E250" s="2" t="s">
        <v>135</v>
      </c>
      <c r="F250" s="2" t="s">
        <v>73</v>
      </c>
      <c r="G250" s="2" t="s">
        <v>73</v>
      </c>
      <c r="H250" s="2" t="s">
        <v>136</v>
      </c>
      <c r="I250" s="1" t="str">
        <f t="shared" si="3"/>
        <v>03043200</v>
      </c>
    </row>
    <row r="251" spans="1:9">
      <c r="A251" s="1">
        <v>250</v>
      </c>
      <c r="B251" s="2" t="s">
        <v>607</v>
      </c>
      <c r="C251" s="2" t="s">
        <v>608</v>
      </c>
      <c r="D251" s="2" t="s">
        <v>609</v>
      </c>
      <c r="E251" s="2" t="s">
        <v>135</v>
      </c>
      <c r="F251" s="2" t="s">
        <v>73</v>
      </c>
      <c r="G251" s="2" t="s">
        <v>73</v>
      </c>
      <c r="H251" s="2" t="s">
        <v>136</v>
      </c>
      <c r="I251" s="1" t="str">
        <f t="shared" si="3"/>
        <v>03043300</v>
      </c>
    </row>
    <row r="252" spans="1:9">
      <c r="A252" s="1">
        <v>251</v>
      </c>
      <c r="B252" s="2" t="s">
        <v>610</v>
      </c>
      <c r="C252" s="2" t="s">
        <v>452</v>
      </c>
      <c r="D252" s="2" t="s">
        <v>21</v>
      </c>
      <c r="E252" s="2" t="s">
        <v>135</v>
      </c>
      <c r="F252" s="2" t="s">
        <v>73</v>
      </c>
      <c r="G252" s="2" t="s">
        <v>73</v>
      </c>
      <c r="H252" s="2" t="s">
        <v>136</v>
      </c>
      <c r="I252" s="1" t="str">
        <f t="shared" si="3"/>
        <v>03043900</v>
      </c>
    </row>
    <row r="253" spans="1:9">
      <c r="A253" s="1">
        <v>252</v>
      </c>
      <c r="B253" s="2" t="s">
        <v>10</v>
      </c>
      <c r="C253" s="2" t="s">
        <v>611</v>
      </c>
      <c r="D253" s="2" t="s">
        <v>612</v>
      </c>
      <c r="E253" s="2" t="s">
        <v>10</v>
      </c>
      <c r="F253" s="2" t="s">
        <v>10</v>
      </c>
      <c r="G253" s="2" t="s">
        <v>10</v>
      </c>
      <c r="I253" s="1" t="str">
        <f t="shared" si="3"/>
        <v xml:space="preserve"> </v>
      </c>
    </row>
    <row r="254" spans="1:9">
      <c r="A254" s="1">
        <v>253</v>
      </c>
      <c r="B254" s="2" t="s">
        <v>613</v>
      </c>
      <c r="C254" s="2" t="s">
        <v>614</v>
      </c>
      <c r="D254" s="2" t="s">
        <v>615</v>
      </c>
      <c r="E254" s="2" t="s">
        <v>135</v>
      </c>
      <c r="F254" s="2" t="s">
        <v>73</v>
      </c>
      <c r="G254" s="2" t="s">
        <v>73</v>
      </c>
      <c r="H254" s="2" t="s">
        <v>136</v>
      </c>
      <c r="I254" s="1" t="str">
        <f t="shared" si="3"/>
        <v>03044100</v>
      </c>
    </row>
    <row r="255" spans="1:9">
      <c r="A255" s="1">
        <v>254</v>
      </c>
      <c r="B255" s="2" t="s">
        <v>616</v>
      </c>
      <c r="C255" s="2" t="s">
        <v>348</v>
      </c>
      <c r="D255" s="2" t="s">
        <v>617</v>
      </c>
      <c r="E255" s="2" t="s">
        <v>135</v>
      </c>
      <c r="F255" s="2" t="s">
        <v>73</v>
      </c>
      <c r="G255" s="2" t="s">
        <v>73</v>
      </c>
      <c r="H255" s="2" t="s">
        <v>136</v>
      </c>
      <c r="I255" s="1" t="str">
        <f t="shared" si="3"/>
        <v>03044200</v>
      </c>
    </row>
    <row r="256" spans="1:9">
      <c r="A256" s="1">
        <v>255</v>
      </c>
      <c r="B256" s="2" t="s">
        <v>618</v>
      </c>
      <c r="C256" s="2" t="s">
        <v>619</v>
      </c>
      <c r="D256" s="2" t="s">
        <v>620</v>
      </c>
      <c r="E256" s="2" t="s">
        <v>135</v>
      </c>
      <c r="F256" s="2" t="s">
        <v>73</v>
      </c>
      <c r="G256" s="2" t="s">
        <v>73</v>
      </c>
      <c r="H256" s="2" t="s">
        <v>136</v>
      </c>
      <c r="I256" s="1" t="str">
        <f t="shared" si="3"/>
        <v>03044300</v>
      </c>
    </row>
    <row r="257" spans="1:9">
      <c r="A257" s="1">
        <v>256</v>
      </c>
      <c r="B257" s="2" t="s">
        <v>621</v>
      </c>
      <c r="C257" s="2" t="s">
        <v>622</v>
      </c>
      <c r="D257" s="2" t="s">
        <v>623</v>
      </c>
      <c r="E257" s="2" t="s">
        <v>135</v>
      </c>
      <c r="F257" s="2" t="s">
        <v>73</v>
      </c>
      <c r="G257" s="2" t="s">
        <v>73</v>
      </c>
      <c r="H257" s="2" t="s">
        <v>136</v>
      </c>
      <c r="I257" s="1" t="str">
        <f t="shared" si="3"/>
        <v>03044400</v>
      </c>
    </row>
    <row r="258" spans="1:9">
      <c r="A258" s="1">
        <v>257</v>
      </c>
      <c r="B258" s="2" t="s">
        <v>624</v>
      </c>
      <c r="C258" s="2" t="s">
        <v>561</v>
      </c>
      <c r="D258" s="2" t="s">
        <v>625</v>
      </c>
      <c r="E258" s="2" t="s">
        <v>135</v>
      </c>
      <c r="F258" s="2" t="s">
        <v>73</v>
      </c>
      <c r="G258" s="2" t="s">
        <v>73</v>
      </c>
      <c r="H258" s="2" t="s">
        <v>136</v>
      </c>
      <c r="I258" s="1" t="str">
        <f t="shared" si="3"/>
        <v>03044500</v>
      </c>
    </row>
    <row r="259" spans="1:9">
      <c r="A259" s="1">
        <v>258</v>
      </c>
      <c r="B259" s="2" t="s">
        <v>626</v>
      </c>
      <c r="C259" s="2" t="s">
        <v>478</v>
      </c>
      <c r="D259" s="2" t="s">
        <v>627</v>
      </c>
      <c r="E259" s="2" t="s">
        <v>135</v>
      </c>
      <c r="F259" s="2" t="s">
        <v>73</v>
      </c>
      <c r="G259" s="2" t="s">
        <v>73</v>
      </c>
      <c r="H259" s="2" t="s">
        <v>136</v>
      </c>
      <c r="I259" s="1" t="str">
        <f t="shared" ref="I259:I322" si="4">IF(LEN(B259)=5, LEFT(B259, 2)&amp;RIGHT(B259,2), IF(LEN(B259)=9, LEFT(B259, 4)&amp;RIGHT(B259, 4), B259))</f>
        <v>03044600</v>
      </c>
    </row>
    <row r="260" spans="1:9">
      <c r="A260" s="1">
        <v>259</v>
      </c>
      <c r="B260" s="2" t="s">
        <v>628</v>
      </c>
      <c r="C260" s="2" t="s">
        <v>452</v>
      </c>
      <c r="D260" s="2" t="s">
        <v>21</v>
      </c>
      <c r="E260" s="2" t="s">
        <v>135</v>
      </c>
      <c r="F260" s="2" t="s">
        <v>73</v>
      </c>
      <c r="G260" s="2" t="s">
        <v>73</v>
      </c>
      <c r="H260" s="2" t="s">
        <v>136</v>
      </c>
      <c r="I260" s="1" t="str">
        <f t="shared" si="4"/>
        <v>03044900</v>
      </c>
    </row>
    <row r="261" spans="1:9">
      <c r="A261" s="1">
        <v>260</v>
      </c>
      <c r="B261" s="2" t="s">
        <v>10</v>
      </c>
      <c r="C261" s="2" t="s">
        <v>629</v>
      </c>
      <c r="D261" s="2" t="s">
        <v>630</v>
      </c>
      <c r="E261" s="2" t="s">
        <v>10</v>
      </c>
      <c r="F261" s="2" t="s">
        <v>10</v>
      </c>
      <c r="G261" s="2" t="s">
        <v>10</v>
      </c>
      <c r="I261" s="1" t="str">
        <f t="shared" si="4"/>
        <v xml:space="preserve"> </v>
      </c>
    </row>
    <row r="262" spans="1:9">
      <c r="A262" s="1">
        <v>261</v>
      </c>
      <c r="B262" s="2" t="s">
        <v>631</v>
      </c>
      <c r="C262" s="2" t="s">
        <v>632</v>
      </c>
      <c r="D262" s="2" t="s">
        <v>633</v>
      </c>
      <c r="E262" s="2" t="s">
        <v>135</v>
      </c>
      <c r="F262" s="2" t="s">
        <v>73</v>
      </c>
      <c r="G262" s="2" t="s">
        <v>73</v>
      </c>
      <c r="H262" s="2" t="s">
        <v>136</v>
      </c>
      <c r="I262" s="1" t="str">
        <f t="shared" si="4"/>
        <v>03045100</v>
      </c>
    </row>
    <row r="263" spans="1:9">
      <c r="A263" s="1">
        <v>262</v>
      </c>
      <c r="B263" s="2" t="s">
        <v>634</v>
      </c>
      <c r="C263" s="2" t="s">
        <v>635</v>
      </c>
      <c r="D263" s="2" t="s">
        <v>635</v>
      </c>
      <c r="E263" s="2" t="s">
        <v>135</v>
      </c>
      <c r="F263" s="2" t="s">
        <v>73</v>
      </c>
      <c r="G263" s="2" t="s">
        <v>73</v>
      </c>
      <c r="H263" s="2" t="s">
        <v>136</v>
      </c>
      <c r="I263" s="1" t="str">
        <f t="shared" si="4"/>
        <v>03045200</v>
      </c>
    </row>
    <row r="264" spans="1:9">
      <c r="A264" s="1">
        <v>263</v>
      </c>
      <c r="B264" s="2" t="s">
        <v>636</v>
      </c>
      <c r="C264" s="2" t="s">
        <v>637</v>
      </c>
      <c r="D264" s="2" t="s">
        <v>638</v>
      </c>
      <c r="E264" s="2" t="s">
        <v>135</v>
      </c>
      <c r="F264" s="2" t="s">
        <v>73</v>
      </c>
      <c r="G264" s="2" t="s">
        <v>73</v>
      </c>
      <c r="H264" s="2" t="s">
        <v>136</v>
      </c>
      <c r="I264" s="1" t="str">
        <f t="shared" si="4"/>
        <v>03045300</v>
      </c>
    </row>
    <row r="265" spans="1:9">
      <c r="A265" s="1">
        <v>264</v>
      </c>
      <c r="B265" s="2" t="s">
        <v>639</v>
      </c>
      <c r="C265" s="2" t="s">
        <v>561</v>
      </c>
      <c r="D265" s="2" t="s">
        <v>640</v>
      </c>
      <c r="E265" s="2" t="s">
        <v>135</v>
      </c>
      <c r="F265" s="2" t="s">
        <v>73</v>
      </c>
      <c r="G265" s="2" t="s">
        <v>73</v>
      </c>
      <c r="H265" s="2" t="s">
        <v>136</v>
      </c>
      <c r="I265" s="1" t="str">
        <f t="shared" si="4"/>
        <v>03045400</v>
      </c>
    </row>
    <row r="266" spans="1:9">
      <c r="A266" s="1">
        <v>265</v>
      </c>
      <c r="B266" s="2" t="s">
        <v>641</v>
      </c>
      <c r="C266" s="2" t="s">
        <v>478</v>
      </c>
      <c r="D266" s="2" t="s">
        <v>642</v>
      </c>
      <c r="E266" s="2" t="s">
        <v>135</v>
      </c>
      <c r="F266" s="2" t="s">
        <v>73</v>
      </c>
      <c r="G266" s="2" t="s">
        <v>73</v>
      </c>
      <c r="H266" s="2" t="s">
        <v>136</v>
      </c>
      <c r="I266" s="1" t="str">
        <f t="shared" si="4"/>
        <v>03045500</v>
      </c>
    </row>
    <row r="267" spans="1:9">
      <c r="A267" s="1">
        <v>266</v>
      </c>
      <c r="B267" s="2" t="s">
        <v>643</v>
      </c>
      <c r="C267" s="2" t="s">
        <v>644</v>
      </c>
      <c r="D267" s="2" t="s">
        <v>21</v>
      </c>
      <c r="E267" s="2" t="s">
        <v>135</v>
      </c>
      <c r="F267" s="2" t="s">
        <v>73</v>
      </c>
      <c r="G267" s="2" t="s">
        <v>73</v>
      </c>
      <c r="H267" s="2" t="s">
        <v>136</v>
      </c>
      <c r="I267" s="1" t="str">
        <f t="shared" si="4"/>
        <v>03045900</v>
      </c>
    </row>
    <row r="268" spans="1:9">
      <c r="A268" s="1">
        <v>267</v>
      </c>
      <c r="B268" s="2" t="s">
        <v>10</v>
      </c>
      <c r="C268" s="2" t="s">
        <v>645</v>
      </c>
      <c r="D268" s="2" t="s">
        <v>646</v>
      </c>
      <c r="E268" s="2" t="s">
        <v>10</v>
      </c>
      <c r="F268" s="2" t="s">
        <v>10</v>
      </c>
      <c r="G268" s="2" t="s">
        <v>10</v>
      </c>
      <c r="I268" s="1" t="str">
        <f t="shared" si="4"/>
        <v xml:space="preserve"> </v>
      </c>
    </row>
    <row r="269" spans="1:9">
      <c r="A269" s="1">
        <v>268</v>
      </c>
      <c r="B269" s="2" t="s">
        <v>647</v>
      </c>
      <c r="C269" s="2" t="s">
        <v>648</v>
      </c>
      <c r="D269" s="2" t="s">
        <v>649</v>
      </c>
      <c r="E269" s="2" t="s">
        <v>135</v>
      </c>
      <c r="F269" s="2" t="s">
        <v>73</v>
      </c>
      <c r="G269" s="2" t="s">
        <v>73</v>
      </c>
      <c r="H269" s="2" t="s">
        <v>136</v>
      </c>
      <c r="I269" s="1" t="str">
        <f t="shared" si="4"/>
        <v>03046100</v>
      </c>
    </row>
    <row r="270" spans="1:9">
      <c r="A270" s="1">
        <v>269</v>
      </c>
      <c r="B270" s="2" t="s">
        <v>650</v>
      </c>
      <c r="C270" s="2" t="s">
        <v>511</v>
      </c>
      <c r="D270" s="2" t="s">
        <v>512</v>
      </c>
      <c r="E270" s="2" t="s">
        <v>135</v>
      </c>
      <c r="F270" s="2" t="s">
        <v>73</v>
      </c>
      <c r="G270" s="2" t="s">
        <v>73</v>
      </c>
      <c r="H270" s="2" t="s">
        <v>136</v>
      </c>
      <c r="I270" s="1" t="str">
        <f t="shared" si="4"/>
        <v>03046200</v>
      </c>
    </row>
    <row r="271" spans="1:9">
      <c r="A271" s="1">
        <v>270</v>
      </c>
      <c r="B271" s="2" t="s">
        <v>651</v>
      </c>
      <c r="C271" s="2" t="s">
        <v>652</v>
      </c>
      <c r="D271" s="2" t="s">
        <v>653</v>
      </c>
      <c r="E271" s="2" t="s">
        <v>135</v>
      </c>
      <c r="F271" s="2" t="s">
        <v>73</v>
      </c>
      <c r="G271" s="2" t="s">
        <v>73</v>
      </c>
      <c r="H271" s="2" t="s">
        <v>136</v>
      </c>
      <c r="I271" s="1" t="str">
        <f t="shared" si="4"/>
        <v>03046300</v>
      </c>
    </row>
    <row r="272" spans="1:9">
      <c r="A272" s="1">
        <v>271</v>
      </c>
      <c r="B272" s="2" t="s">
        <v>654</v>
      </c>
      <c r="C272" s="2" t="s">
        <v>644</v>
      </c>
      <c r="D272" s="2" t="s">
        <v>21</v>
      </c>
      <c r="E272" s="2" t="s">
        <v>135</v>
      </c>
      <c r="F272" s="2" t="s">
        <v>73</v>
      </c>
      <c r="G272" s="2" t="s">
        <v>73</v>
      </c>
      <c r="H272" s="2" t="s">
        <v>136</v>
      </c>
      <c r="I272" s="1" t="str">
        <f t="shared" si="4"/>
        <v>03046900</v>
      </c>
    </row>
    <row r="273" spans="1:9">
      <c r="A273" s="1">
        <v>272</v>
      </c>
      <c r="B273" s="2" t="s">
        <v>10</v>
      </c>
      <c r="C273" s="2" t="s">
        <v>655</v>
      </c>
      <c r="D273" s="2" t="s">
        <v>656</v>
      </c>
      <c r="E273" s="2" t="s">
        <v>10</v>
      </c>
      <c r="F273" s="2" t="s">
        <v>10</v>
      </c>
      <c r="G273" s="2" t="s">
        <v>10</v>
      </c>
      <c r="I273" s="1" t="str">
        <f t="shared" si="4"/>
        <v xml:space="preserve"> </v>
      </c>
    </row>
    <row r="274" spans="1:9">
      <c r="A274" s="1">
        <v>273</v>
      </c>
      <c r="B274" s="2" t="s">
        <v>657</v>
      </c>
      <c r="C274" s="2" t="s">
        <v>565</v>
      </c>
      <c r="D274" s="2" t="s">
        <v>658</v>
      </c>
      <c r="E274" s="2" t="s">
        <v>135</v>
      </c>
      <c r="F274" s="2" t="s">
        <v>73</v>
      </c>
      <c r="G274" s="2" t="s">
        <v>73</v>
      </c>
      <c r="H274" s="2" t="s">
        <v>136</v>
      </c>
      <c r="I274" s="1" t="str">
        <f t="shared" si="4"/>
        <v>03047100</v>
      </c>
    </row>
    <row r="275" spans="1:9">
      <c r="A275" s="1">
        <v>274</v>
      </c>
      <c r="B275" s="2" t="s">
        <v>659</v>
      </c>
      <c r="C275" s="2" t="s">
        <v>568</v>
      </c>
      <c r="D275" s="2" t="s">
        <v>660</v>
      </c>
      <c r="E275" s="2" t="s">
        <v>135</v>
      </c>
      <c r="F275" s="2" t="s">
        <v>73</v>
      </c>
      <c r="G275" s="2" t="s">
        <v>73</v>
      </c>
      <c r="H275" s="2" t="s">
        <v>136</v>
      </c>
      <c r="I275" s="1" t="str">
        <f t="shared" si="4"/>
        <v>03047200</v>
      </c>
    </row>
    <row r="276" spans="1:9">
      <c r="A276" s="1">
        <v>275</v>
      </c>
      <c r="B276" s="2" t="s">
        <v>661</v>
      </c>
      <c r="C276" s="2" t="s">
        <v>440</v>
      </c>
      <c r="D276" s="2" t="s">
        <v>662</v>
      </c>
      <c r="E276" s="2" t="s">
        <v>135</v>
      </c>
      <c r="F276" s="2" t="s">
        <v>73</v>
      </c>
      <c r="G276" s="2" t="s">
        <v>73</v>
      </c>
      <c r="H276" s="2" t="s">
        <v>136</v>
      </c>
      <c r="I276" s="1" t="str">
        <f t="shared" si="4"/>
        <v>03047300</v>
      </c>
    </row>
    <row r="277" spans="1:9">
      <c r="A277" s="1">
        <v>276</v>
      </c>
      <c r="B277" s="2" t="s">
        <v>663</v>
      </c>
      <c r="C277" s="2" t="s">
        <v>664</v>
      </c>
      <c r="D277" s="2" t="s">
        <v>665</v>
      </c>
      <c r="E277" s="2" t="s">
        <v>135</v>
      </c>
      <c r="F277" s="2" t="s">
        <v>73</v>
      </c>
      <c r="G277" s="2" t="s">
        <v>73</v>
      </c>
      <c r="H277" s="2" t="s">
        <v>136</v>
      </c>
      <c r="I277" s="1" t="str">
        <f t="shared" si="4"/>
        <v>03047400</v>
      </c>
    </row>
    <row r="278" spans="1:9">
      <c r="A278" s="1">
        <v>277</v>
      </c>
      <c r="B278" s="2" t="s">
        <v>666</v>
      </c>
      <c r="C278" s="2" t="s">
        <v>667</v>
      </c>
      <c r="D278" s="2" t="s">
        <v>668</v>
      </c>
      <c r="E278" s="2" t="s">
        <v>135</v>
      </c>
      <c r="F278" s="2" t="s">
        <v>73</v>
      </c>
      <c r="G278" s="2" t="s">
        <v>73</v>
      </c>
      <c r="H278" s="2" t="s">
        <v>136</v>
      </c>
      <c r="I278" s="1" t="str">
        <f t="shared" si="4"/>
        <v>03047500</v>
      </c>
    </row>
    <row r="279" spans="1:9">
      <c r="A279" s="1">
        <v>278</v>
      </c>
      <c r="B279" s="2" t="s">
        <v>669</v>
      </c>
      <c r="C279" s="2" t="s">
        <v>644</v>
      </c>
      <c r="D279" s="2" t="s">
        <v>21</v>
      </c>
      <c r="E279" s="2" t="s">
        <v>135</v>
      </c>
      <c r="F279" s="2" t="s">
        <v>73</v>
      </c>
      <c r="G279" s="2" t="s">
        <v>73</v>
      </c>
      <c r="H279" s="2" t="s">
        <v>136</v>
      </c>
      <c r="I279" s="1" t="str">
        <f t="shared" si="4"/>
        <v>03047900</v>
      </c>
    </row>
    <row r="280" spans="1:9">
      <c r="A280" s="1">
        <v>279</v>
      </c>
      <c r="B280" s="2" t="s">
        <v>10</v>
      </c>
      <c r="C280" s="2" t="s">
        <v>670</v>
      </c>
      <c r="D280" s="2" t="s">
        <v>671</v>
      </c>
      <c r="E280" s="2" t="s">
        <v>10</v>
      </c>
      <c r="F280" s="2" t="s">
        <v>10</v>
      </c>
      <c r="G280" s="2" t="s">
        <v>10</v>
      </c>
      <c r="I280" s="1" t="str">
        <f t="shared" si="4"/>
        <v xml:space="preserve"> </v>
      </c>
    </row>
    <row r="281" spans="1:9">
      <c r="A281" s="1">
        <v>280</v>
      </c>
      <c r="B281" s="2" t="s">
        <v>672</v>
      </c>
      <c r="C281" s="2" t="s">
        <v>673</v>
      </c>
      <c r="D281" s="2" t="s">
        <v>674</v>
      </c>
      <c r="E281" s="2" t="s">
        <v>135</v>
      </c>
      <c r="F281" s="2" t="s">
        <v>73</v>
      </c>
      <c r="G281" s="2" t="s">
        <v>73</v>
      </c>
      <c r="H281" s="2" t="s">
        <v>136</v>
      </c>
      <c r="I281" s="1" t="str">
        <f t="shared" si="4"/>
        <v>03048100</v>
      </c>
    </row>
    <row r="282" spans="1:9">
      <c r="A282" s="1">
        <v>281</v>
      </c>
      <c r="B282" s="2" t="s">
        <v>675</v>
      </c>
      <c r="C282" s="2" t="s">
        <v>348</v>
      </c>
      <c r="D282" s="2" t="s">
        <v>617</v>
      </c>
      <c r="E282" s="2" t="s">
        <v>135</v>
      </c>
      <c r="F282" s="2" t="s">
        <v>73</v>
      </c>
      <c r="G282" s="2" t="s">
        <v>73</v>
      </c>
      <c r="H282" s="2" t="s">
        <v>136</v>
      </c>
      <c r="I282" s="1" t="str">
        <f t="shared" si="4"/>
        <v>03048200</v>
      </c>
    </row>
    <row r="283" spans="1:9">
      <c r="A283" s="1">
        <v>282</v>
      </c>
      <c r="B283" s="2" t="s">
        <v>676</v>
      </c>
      <c r="C283" s="2" t="s">
        <v>677</v>
      </c>
      <c r="D283" s="2" t="s">
        <v>620</v>
      </c>
      <c r="E283" s="2" t="s">
        <v>135</v>
      </c>
      <c r="F283" s="2" t="s">
        <v>73</v>
      </c>
      <c r="G283" s="2" t="s">
        <v>73</v>
      </c>
      <c r="H283" s="2" t="s">
        <v>136</v>
      </c>
      <c r="I283" s="1" t="str">
        <f t="shared" si="4"/>
        <v>03048300</v>
      </c>
    </row>
    <row r="284" spans="1:9">
      <c r="A284" s="1">
        <v>283</v>
      </c>
      <c r="B284" s="2" t="s">
        <v>678</v>
      </c>
      <c r="C284" s="2" t="s">
        <v>429</v>
      </c>
      <c r="D284" s="2" t="s">
        <v>562</v>
      </c>
      <c r="E284" s="2" t="s">
        <v>135</v>
      </c>
      <c r="F284" s="2" t="s">
        <v>73</v>
      </c>
      <c r="G284" s="2" t="s">
        <v>73</v>
      </c>
      <c r="H284" s="2" t="s">
        <v>136</v>
      </c>
      <c r="I284" s="1" t="str">
        <f t="shared" si="4"/>
        <v>03048400</v>
      </c>
    </row>
    <row r="285" spans="1:9">
      <c r="A285" s="1">
        <v>284</v>
      </c>
      <c r="B285" s="2" t="s">
        <v>679</v>
      </c>
      <c r="C285" s="2" t="s">
        <v>478</v>
      </c>
      <c r="D285" s="2" t="s">
        <v>627</v>
      </c>
      <c r="E285" s="2" t="s">
        <v>135</v>
      </c>
      <c r="F285" s="2" t="s">
        <v>73</v>
      </c>
      <c r="G285" s="2" t="s">
        <v>73</v>
      </c>
      <c r="H285" s="2" t="s">
        <v>136</v>
      </c>
      <c r="I285" s="1" t="str">
        <f t="shared" si="4"/>
        <v>03048500</v>
      </c>
    </row>
    <row r="286" spans="1:9">
      <c r="A286" s="1">
        <v>285</v>
      </c>
      <c r="B286" s="2" t="s">
        <v>680</v>
      </c>
      <c r="C286" s="2" t="s">
        <v>681</v>
      </c>
      <c r="D286" s="2" t="s">
        <v>412</v>
      </c>
      <c r="E286" s="2" t="s">
        <v>135</v>
      </c>
      <c r="F286" s="2" t="s">
        <v>73</v>
      </c>
      <c r="G286" s="2" t="s">
        <v>73</v>
      </c>
      <c r="H286" s="2" t="s">
        <v>136</v>
      </c>
      <c r="I286" s="1" t="str">
        <f t="shared" si="4"/>
        <v>03048600</v>
      </c>
    </row>
    <row r="287" spans="1:9">
      <c r="A287" s="1">
        <v>286</v>
      </c>
      <c r="B287" s="2" t="s">
        <v>682</v>
      </c>
      <c r="C287" s="2" t="s">
        <v>683</v>
      </c>
      <c r="D287" s="2" t="s">
        <v>684</v>
      </c>
      <c r="E287" s="2" t="s">
        <v>135</v>
      </c>
      <c r="F287" s="2" t="s">
        <v>73</v>
      </c>
      <c r="G287" s="2" t="s">
        <v>73</v>
      </c>
      <c r="H287" s="2" t="s">
        <v>136</v>
      </c>
      <c r="I287" s="1" t="str">
        <f t="shared" si="4"/>
        <v>03048700</v>
      </c>
    </row>
    <row r="288" spans="1:9">
      <c r="A288" s="1">
        <v>287</v>
      </c>
      <c r="B288" s="2" t="s">
        <v>685</v>
      </c>
      <c r="C288" s="2" t="s">
        <v>644</v>
      </c>
      <c r="D288" s="2" t="s">
        <v>21</v>
      </c>
      <c r="E288" s="2" t="s">
        <v>135</v>
      </c>
      <c r="F288" s="2" t="s">
        <v>73</v>
      </c>
      <c r="G288" s="2" t="s">
        <v>73</v>
      </c>
      <c r="H288" s="2" t="s">
        <v>136</v>
      </c>
      <c r="I288" s="1" t="str">
        <f t="shared" si="4"/>
        <v>03048900</v>
      </c>
    </row>
    <row r="289" spans="1:9">
      <c r="A289" s="1">
        <v>288</v>
      </c>
      <c r="B289" s="2" t="s">
        <v>10</v>
      </c>
      <c r="C289" s="2" t="s">
        <v>686</v>
      </c>
      <c r="D289" s="2" t="s">
        <v>687</v>
      </c>
      <c r="E289" s="2" t="s">
        <v>10</v>
      </c>
      <c r="F289" s="2" t="s">
        <v>10</v>
      </c>
      <c r="G289" s="2" t="s">
        <v>10</v>
      </c>
      <c r="I289" s="1" t="str">
        <f t="shared" si="4"/>
        <v xml:space="preserve"> </v>
      </c>
    </row>
    <row r="290" spans="1:9">
      <c r="A290" s="1">
        <v>289</v>
      </c>
      <c r="B290" s="2" t="s">
        <v>688</v>
      </c>
      <c r="C290" s="2" t="s">
        <v>561</v>
      </c>
      <c r="D290" s="2" t="s">
        <v>689</v>
      </c>
      <c r="E290" s="2" t="s">
        <v>135</v>
      </c>
      <c r="F290" s="2" t="s">
        <v>73</v>
      </c>
      <c r="G290" s="2" t="s">
        <v>73</v>
      </c>
      <c r="H290" s="2" t="s">
        <v>136</v>
      </c>
      <c r="I290" s="1" t="str">
        <f t="shared" si="4"/>
        <v>03049100</v>
      </c>
    </row>
    <row r="291" spans="1:9">
      <c r="A291" s="1">
        <v>290</v>
      </c>
      <c r="B291" s="2" t="s">
        <v>690</v>
      </c>
      <c r="C291" s="2" t="s">
        <v>478</v>
      </c>
      <c r="D291" s="2" t="s">
        <v>691</v>
      </c>
      <c r="E291" s="2" t="s">
        <v>135</v>
      </c>
      <c r="F291" s="2" t="s">
        <v>73</v>
      </c>
      <c r="G291" s="2" t="s">
        <v>73</v>
      </c>
      <c r="H291" s="2" t="s">
        <v>136</v>
      </c>
      <c r="I291" s="1" t="str">
        <f t="shared" si="4"/>
        <v>03049200</v>
      </c>
    </row>
    <row r="292" spans="1:9">
      <c r="A292" s="1">
        <v>291</v>
      </c>
      <c r="B292" s="2" t="s">
        <v>692</v>
      </c>
      <c r="C292" s="2" t="s">
        <v>632</v>
      </c>
      <c r="D292" s="2" t="s">
        <v>693</v>
      </c>
      <c r="E292" s="2" t="s">
        <v>135</v>
      </c>
      <c r="F292" s="2" t="s">
        <v>73</v>
      </c>
      <c r="G292" s="2" t="s">
        <v>73</v>
      </c>
      <c r="H292" s="2" t="s">
        <v>136</v>
      </c>
      <c r="I292" s="1" t="str">
        <f t="shared" si="4"/>
        <v>03049300</v>
      </c>
    </row>
    <row r="293" spans="1:9">
      <c r="A293" s="1">
        <v>292</v>
      </c>
      <c r="B293" s="2" t="s">
        <v>694</v>
      </c>
      <c r="C293" s="2" t="s">
        <v>667</v>
      </c>
      <c r="D293" s="2" t="s">
        <v>447</v>
      </c>
      <c r="E293" s="2" t="s">
        <v>135</v>
      </c>
      <c r="F293" s="2" t="s">
        <v>73</v>
      </c>
      <c r="G293" s="2" t="s">
        <v>73</v>
      </c>
      <c r="H293" s="2" t="s">
        <v>136</v>
      </c>
      <c r="I293" s="1" t="str">
        <f t="shared" si="4"/>
        <v>03049400</v>
      </c>
    </row>
    <row r="294" spans="1:9">
      <c r="A294" s="1">
        <v>293</v>
      </c>
      <c r="B294" s="2" t="s">
        <v>695</v>
      </c>
      <c r="C294" s="2" t="s">
        <v>696</v>
      </c>
      <c r="D294" s="2" t="s">
        <v>697</v>
      </c>
      <c r="E294" s="2" t="s">
        <v>135</v>
      </c>
      <c r="F294" s="2" t="s">
        <v>73</v>
      </c>
      <c r="G294" s="2" t="s">
        <v>73</v>
      </c>
      <c r="H294" s="2" t="s">
        <v>136</v>
      </c>
      <c r="I294" s="1" t="str">
        <f t="shared" si="4"/>
        <v>03049500</v>
      </c>
    </row>
    <row r="295" spans="1:9">
      <c r="A295" s="1">
        <v>294</v>
      </c>
      <c r="B295" s="2" t="s">
        <v>698</v>
      </c>
      <c r="C295" s="2" t="s">
        <v>20</v>
      </c>
      <c r="D295" s="2" t="s">
        <v>21</v>
      </c>
      <c r="E295" s="2" t="s">
        <v>135</v>
      </c>
      <c r="F295" s="2" t="s">
        <v>73</v>
      </c>
      <c r="G295" s="2" t="s">
        <v>73</v>
      </c>
      <c r="H295" s="2" t="s">
        <v>136</v>
      </c>
      <c r="I295" s="1" t="str">
        <f t="shared" si="4"/>
        <v>03049900</v>
      </c>
    </row>
    <row r="296" spans="1:9">
      <c r="A296" s="1">
        <v>295</v>
      </c>
      <c r="B296" s="2" t="s">
        <v>699</v>
      </c>
      <c r="C296" s="2" t="s">
        <v>700</v>
      </c>
      <c r="D296" s="2" t="s">
        <v>701</v>
      </c>
      <c r="E296" s="2" t="s">
        <v>10</v>
      </c>
      <c r="F296" s="2" t="s">
        <v>10</v>
      </c>
      <c r="G296" s="2" t="s">
        <v>10</v>
      </c>
      <c r="I296" s="1" t="str">
        <f t="shared" si="4"/>
        <v>0305</v>
      </c>
    </row>
    <row r="297" spans="1:9">
      <c r="A297" s="1">
        <v>296</v>
      </c>
      <c r="B297" s="2" t="s">
        <v>702</v>
      </c>
      <c r="C297" s="2" t="s">
        <v>703</v>
      </c>
      <c r="D297" s="2" t="s">
        <v>704</v>
      </c>
      <c r="E297" s="2" t="s">
        <v>135</v>
      </c>
      <c r="F297" s="2" t="s">
        <v>73</v>
      </c>
      <c r="G297" s="2" t="s">
        <v>73</v>
      </c>
      <c r="H297" s="2" t="s">
        <v>136</v>
      </c>
      <c r="I297" s="1" t="str">
        <f t="shared" si="4"/>
        <v>03051000</v>
      </c>
    </row>
    <row r="298" spans="1:9">
      <c r="A298" s="1">
        <v>297</v>
      </c>
      <c r="B298" s="2" t="s">
        <v>705</v>
      </c>
      <c r="C298" s="2" t="s">
        <v>706</v>
      </c>
      <c r="D298" s="2" t="s">
        <v>707</v>
      </c>
      <c r="E298" s="2" t="s">
        <v>135</v>
      </c>
      <c r="F298" s="2" t="s">
        <v>73</v>
      </c>
      <c r="G298" s="2" t="s">
        <v>73</v>
      </c>
      <c r="H298" s="2" t="s">
        <v>136</v>
      </c>
      <c r="I298" s="1" t="str">
        <f t="shared" si="4"/>
        <v>03052000</v>
      </c>
    </row>
    <row r="299" spans="1:9">
      <c r="A299" s="1">
        <v>298</v>
      </c>
      <c r="B299" s="2" t="s">
        <v>708</v>
      </c>
      <c r="C299" s="2" t="s">
        <v>632</v>
      </c>
      <c r="D299" s="2" t="s">
        <v>709</v>
      </c>
      <c r="E299" s="2" t="s">
        <v>135</v>
      </c>
      <c r="F299" s="2" t="s">
        <v>73</v>
      </c>
      <c r="G299" s="2" t="s">
        <v>73</v>
      </c>
      <c r="H299" s="2" t="s">
        <v>136</v>
      </c>
      <c r="I299" s="1" t="str">
        <f t="shared" si="4"/>
        <v>03053100</v>
      </c>
    </row>
    <row r="300" spans="1:9">
      <c r="A300" s="1">
        <v>299</v>
      </c>
      <c r="B300" s="2" t="s">
        <v>710</v>
      </c>
      <c r="C300" s="2" t="s">
        <v>637</v>
      </c>
      <c r="D300" s="2" t="s">
        <v>638</v>
      </c>
      <c r="E300" s="2" t="s">
        <v>135</v>
      </c>
      <c r="F300" s="2" t="s">
        <v>73</v>
      </c>
      <c r="G300" s="2" t="s">
        <v>73</v>
      </c>
      <c r="H300" s="2" t="s">
        <v>136</v>
      </c>
      <c r="I300" s="1" t="str">
        <f t="shared" si="4"/>
        <v>03053200</v>
      </c>
    </row>
    <row r="301" spans="1:9">
      <c r="A301" s="1">
        <v>300</v>
      </c>
      <c r="B301" s="2" t="s">
        <v>711</v>
      </c>
      <c r="C301" s="2" t="s">
        <v>644</v>
      </c>
      <c r="D301" s="2" t="s">
        <v>21</v>
      </c>
      <c r="E301" s="2" t="s">
        <v>135</v>
      </c>
      <c r="F301" s="2" t="s">
        <v>73</v>
      </c>
      <c r="G301" s="2" t="s">
        <v>73</v>
      </c>
      <c r="H301" s="2" t="s">
        <v>136</v>
      </c>
      <c r="I301" s="1" t="str">
        <f t="shared" si="4"/>
        <v>03053900</v>
      </c>
    </row>
    <row r="302" spans="1:9">
      <c r="A302" s="1">
        <v>301</v>
      </c>
      <c r="B302" s="2" t="s">
        <v>10</v>
      </c>
      <c r="C302" s="2" t="s">
        <v>712</v>
      </c>
      <c r="D302" s="2" t="s">
        <v>713</v>
      </c>
      <c r="E302" s="2" t="s">
        <v>10</v>
      </c>
      <c r="F302" s="2" t="s">
        <v>10</v>
      </c>
      <c r="G302" s="2" t="s">
        <v>10</v>
      </c>
      <c r="H302" s="2" t="s">
        <v>136</v>
      </c>
      <c r="I302" s="1" t="str">
        <f t="shared" si="4"/>
        <v xml:space="preserve"> </v>
      </c>
    </row>
    <row r="303" spans="1:9">
      <c r="A303" s="1">
        <v>302</v>
      </c>
      <c r="B303" s="2" t="s">
        <v>714</v>
      </c>
      <c r="C303" s="2" t="s">
        <v>673</v>
      </c>
      <c r="D303" s="2" t="s">
        <v>615</v>
      </c>
      <c r="E303" s="2" t="s">
        <v>135</v>
      </c>
      <c r="F303" s="2" t="s">
        <v>73</v>
      </c>
      <c r="G303" s="2" t="s">
        <v>73</v>
      </c>
      <c r="H303" s="2" t="s">
        <v>136</v>
      </c>
      <c r="I303" s="1" t="str">
        <f t="shared" si="4"/>
        <v>03054100</v>
      </c>
    </row>
    <row r="304" spans="1:9">
      <c r="A304" s="1">
        <v>303</v>
      </c>
      <c r="B304" s="2" t="s">
        <v>715</v>
      </c>
      <c r="C304" s="2" t="s">
        <v>546</v>
      </c>
      <c r="D304" s="2" t="s">
        <v>716</v>
      </c>
      <c r="E304" s="2" t="s">
        <v>135</v>
      </c>
      <c r="F304" s="2" t="s">
        <v>73</v>
      </c>
      <c r="G304" s="2" t="s">
        <v>73</v>
      </c>
      <c r="H304" s="2" t="s">
        <v>136</v>
      </c>
      <c r="I304" s="1" t="str">
        <f t="shared" si="4"/>
        <v>03054200</v>
      </c>
    </row>
    <row r="305" spans="1:9">
      <c r="A305" s="1">
        <v>304</v>
      </c>
      <c r="B305" s="2" t="s">
        <v>717</v>
      </c>
      <c r="C305" s="2" t="s">
        <v>348</v>
      </c>
      <c r="D305" s="2" t="s">
        <v>617</v>
      </c>
      <c r="E305" s="2" t="s">
        <v>135</v>
      </c>
      <c r="F305" s="2" t="s">
        <v>73</v>
      </c>
      <c r="G305" s="2" t="s">
        <v>73</v>
      </c>
      <c r="H305" s="2" t="s">
        <v>136</v>
      </c>
      <c r="I305" s="1" t="str">
        <f t="shared" si="4"/>
        <v>03054300</v>
      </c>
    </row>
    <row r="306" spans="1:9">
      <c r="A306" s="1">
        <v>305</v>
      </c>
      <c r="B306" s="2" t="s">
        <v>718</v>
      </c>
      <c r="C306" s="2" t="s">
        <v>719</v>
      </c>
      <c r="D306" s="2" t="s">
        <v>720</v>
      </c>
      <c r="E306" s="2" t="s">
        <v>135</v>
      </c>
      <c r="F306" s="2" t="s">
        <v>73</v>
      </c>
      <c r="G306" s="2" t="s">
        <v>73</v>
      </c>
      <c r="H306" s="2" t="s">
        <v>136</v>
      </c>
      <c r="I306" s="1" t="str">
        <f t="shared" si="4"/>
        <v>03054400</v>
      </c>
    </row>
    <row r="307" spans="1:9">
      <c r="A307" s="1">
        <v>306</v>
      </c>
      <c r="B307" s="2" t="s">
        <v>721</v>
      </c>
      <c r="C307" s="2" t="s">
        <v>20</v>
      </c>
      <c r="D307" s="2" t="s">
        <v>21</v>
      </c>
      <c r="E307" s="2" t="s">
        <v>135</v>
      </c>
      <c r="F307" s="2" t="s">
        <v>73</v>
      </c>
      <c r="G307" s="2" t="s">
        <v>73</v>
      </c>
      <c r="H307" s="2" t="s">
        <v>136</v>
      </c>
      <c r="I307" s="1" t="str">
        <f t="shared" si="4"/>
        <v>03054900</v>
      </c>
    </row>
    <row r="308" spans="1:9">
      <c r="A308" s="1">
        <v>307</v>
      </c>
      <c r="B308" s="2" t="s">
        <v>10</v>
      </c>
      <c r="C308" s="2" t="s">
        <v>722</v>
      </c>
      <c r="D308" s="2" t="s">
        <v>723</v>
      </c>
      <c r="E308" s="2" t="s">
        <v>10</v>
      </c>
      <c r="F308" s="2" t="s">
        <v>10</v>
      </c>
      <c r="G308" s="2" t="s">
        <v>10</v>
      </c>
      <c r="I308" s="1" t="str">
        <f t="shared" si="4"/>
        <v xml:space="preserve"> </v>
      </c>
    </row>
    <row r="309" spans="1:9">
      <c r="A309" s="1">
        <v>308</v>
      </c>
      <c r="B309" s="2" t="s">
        <v>724</v>
      </c>
      <c r="C309" s="2" t="s">
        <v>725</v>
      </c>
      <c r="D309" s="2" t="s">
        <v>726</v>
      </c>
      <c r="E309" s="2" t="s">
        <v>135</v>
      </c>
      <c r="F309" s="2" t="s">
        <v>73</v>
      </c>
      <c r="G309" s="2" t="s">
        <v>73</v>
      </c>
      <c r="H309" s="2" t="s">
        <v>136</v>
      </c>
      <c r="I309" s="1" t="str">
        <f t="shared" si="4"/>
        <v>03055100</v>
      </c>
    </row>
    <row r="310" spans="1:9">
      <c r="A310" s="1">
        <v>309</v>
      </c>
      <c r="B310" s="2" t="s">
        <v>727</v>
      </c>
      <c r="C310" s="2" t="s">
        <v>20</v>
      </c>
      <c r="D310" s="2" t="s">
        <v>21</v>
      </c>
      <c r="E310" s="2" t="s">
        <v>135</v>
      </c>
      <c r="F310" s="2" t="s">
        <v>73</v>
      </c>
      <c r="G310" s="2" t="s">
        <v>73</v>
      </c>
      <c r="H310" s="2" t="s">
        <v>136</v>
      </c>
      <c r="I310" s="1" t="str">
        <f t="shared" si="4"/>
        <v>03055900</v>
      </c>
    </row>
    <row r="311" spans="1:9">
      <c r="A311" s="1">
        <v>310</v>
      </c>
      <c r="B311" s="2" t="s">
        <v>10</v>
      </c>
      <c r="C311" s="2" t="s">
        <v>728</v>
      </c>
      <c r="D311" s="2" t="s">
        <v>729</v>
      </c>
      <c r="E311" s="2" t="s">
        <v>10</v>
      </c>
      <c r="F311" s="2" t="s">
        <v>10</v>
      </c>
      <c r="G311" s="2" t="s">
        <v>10</v>
      </c>
      <c r="I311" s="1" t="str">
        <f t="shared" si="4"/>
        <v xml:space="preserve"> </v>
      </c>
    </row>
    <row r="312" spans="1:9">
      <c r="A312" s="1">
        <v>311</v>
      </c>
      <c r="B312" s="2" t="s">
        <v>730</v>
      </c>
      <c r="C312" s="2" t="s">
        <v>546</v>
      </c>
      <c r="D312" s="2" t="s">
        <v>716</v>
      </c>
      <c r="E312" s="2" t="s">
        <v>135</v>
      </c>
      <c r="F312" s="2" t="s">
        <v>73</v>
      </c>
      <c r="G312" s="2" t="s">
        <v>73</v>
      </c>
      <c r="H312" s="2" t="s">
        <v>136</v>
      </c>
      <c r="I312" s="1" t="str">
        <f t="shared" si="4"/>
        <v>03056100</v>
      </c>
    </row>
    <row r="313" spans="1:9">
      <c r="A313" s="1">
        <v>312</v>
      </c>
      <c r="B313" s="2" t="s">
        <v>731</v>
      </c>
      <c r="C313" s="2" t="s">
        <v>725</v>
      </c>
      <c r="D313" s="2" t="s">
        <v>732</v>
      </c>
      <c r="E313" s="2" t="s">
        <v>135</v>
      </c>
      <c r="F313" s="2" t="s">
        <v>73</v>
      </c>
      <c r="G313" s="2" t="s">
        <v>73</v>
      </c>
      <c r="H313" s="2" t="s">
        <v>136</v>
      </c>
      <c r="I313" s="1" t="str">
        <f t="shared" si="4"/>
        <v>03056200</v>
      </c>
    </row>
    <row r="314" spans="1:9">
      <c r="A314" s="1">
        <v>313</v>
      </c>
      <c r="B314" s="2" t="s">
        <v>733</v>
      </c>
      <c r="C314" s="2" t="s">
        <v>734</v>
      </c>
      <c r="D314" s="2" t="s">
        <v>735</v>
      </c>
      <c r="E314" s="2" t="s">
        <v>135</v>
      </c>
      <c r="F314" s="2" t="s">
        <v>73</v>
      </c>
      <c r="G314" s="2" t="s">
        <v>73</v>
      </c>
      <c r="H314" s="2" t="s">
        <v>136</v>
      </c>
      <c r="I314" s="1" t="str">
        <f t="shared" si="4"/>
        <v>03056300</v>
      </c>
    </row>
    <row r="315" spans="1:9">
      <c r="A315" s="1">
        <v>314</v>
      </c>
      <c r="B315" s="2" t="s">
        <v>736</v>
      </c>
      <c r="C315" s="2" t="s">
        <v>737</v>
      </c>
      <c r="D315" s="2" t="s">
        <v>738</v>
      </c>
      <c r="E315" s="2" t="s">
        <v>135</v>
      </c>
      <c r="F315" s="2" t="s">
        <v>73</v>
      </c>
      <c r="G315" s="2" t="s">
        <v>73</v>
      </c>
      <c r="H315" s="2" t="s">
        <v>136</v>
      </c>
      <c r="I315" s="1" t="str">
        <f t="shared" si="4"/>
        <v>03056400</v>
      </c>
    </row>
    <row r="316" spans="1:9">
      <c r="A316" s="1">
        <v>315</v>
      </c>
      <c r="B316" s="2" t="s">
        <v>739</v>
      </c>
      <c r="C316" s="2" t="s">
        <v>20</v>
      </c>
      <c r="D316" s="2" t="s">
        <v>21</v>
      </c>
      <c r="E316" s="2" t="s">
        <v>135</v>
      </c>
      <c r="F316" s="2" t="s">
        <v>73</v>
      </c>
      <c r="G316" s="2" t="s">
        <v>73</v>
      </c>
      <c r="H316" s="2" t="s">
        <v>136</v>
      </c>
      <c r="I316" s="1" t="str">
        <f t="shared" si="4"/>
        <v>03056900</v>
      </c>
    </row>
    <row r="317" spans="1:9">
      <c r="A317" s="1">
        <v>316</v>
      </c>
      <c r="B317" s="2" t="s">
        <v>10</v>
      </c>
      <c r="C317" s="2" t="s">
        <v>740</v>
      </c>
      <c r="D317" s="2" t="s">
        <v>741</v>
      </c>
      <c r="E317" s="2" t="s">
        <v>10</v>
      </c>
      <c r="F317" s="2" t="s">
        <v>10</v>
      </c>
      <c r="G317" s="2" t="s">
        <v>10</v>
      </c>
      <c r="I317" s="1" t="str">
        <f t="shared" si="4"/>
        <v xml:space="preserve"> </v>
      </c>
    </row>
    <row r="318" spans="1:9">
      <c r="A318" s="1">
        <v>317</v>
      </c>
      <c r="B318" s="2" t="s">
        <v>742</v>
      </c>
      <c r="C318" s="2" t="s">
        <v>743</v>
      </c>
      <c r="D318" s="2" t="s">
        <v>744</v>
      </c>
      <c r="E318" s="2" t="s">
        <v>135</v>
      </c>
      <c r="F318" s="2" t="s">
        <v>73</v>
      </c>
      <c r="G318" s="2" t="s">
        <v>73</v>
      </c>
      <c r="H318" s="2" t="s">
        <v>136</v>
      </c>
      <c r="I318" s="1" t="str">
        <f t="shared" si="4"/>
        <v>03057100</v>
      </c>
    </row>
    <row r="319" spans="1:9">
      <c r="A319" s="1">
        <v>318</v>
      </c>
      <c r="B319" s="2" t="s">
        <v>745</v>
      </c>
      <c r="C319" s="2" t="s">
        <v>746</v>
      </c>
      <c r="D319" s="2" t="s">
        <v>747</v>
      </c>
      <c r="E319" s="2" t="s">
        <v>135</v>
      </c>
      <c r="F319" s="2" t="s">
        <v>73</v>
      </c>
      <c r="G319" s="2" t="s">
        <v>73</v>
      </c>
      <c r="H319" s="2" t="s">
        <v>136</v>
      </c>
      <c r="I319" s="1" t="str">
        <f t="shared" si="4"/>
        <v>03057200</v>
      </c>
    </row>
    <row r="320" spans="1:9">
      <c r="A320" s="1">
        <v>319</v>
      </c>
      <c r="B320" s="2" t="s">
        <v>748</v>
      </c>
      <c r="C320" s="2" t="s">
        <v>644</v>
      </c>
      <c r="D320" s="2" t="s">
        <v>21</v>
      </c>
      <c r="E320" s="2" t="s">
        <v>135</v>
      </c>
      <c r="F320" s="2" t="s">
        <v>73</v>
      </c>
      <c r="G320" s="2" t="s">
        <v>73</v>
      </c>
      <c r="H320" s="2" t="s">
        <v>136</v>
      </c>
      <c r="I320" s="1" t="str">
        <f t="shared" si="4"/>
        <v>03057900</v>
      </c>
    </row>
    <row r="321" spans="1:9">
      <c r="A321" s="1">
        <v>320</v>
      </c>
      <c r="B321" s="2" t="s">
        <v>749</v>
      </c>
      <c r="C321" s="2" t="s">
        <v>750</v>
      </c>
      <c r="D321" s="2" t="s">
        <v>751</v>
      </c>
      <c r="E321" s="2" t="s">
        <v>10</v>
      </c>
      <c r="F321" s="2" t="s">
        <v>10</v>
      </c>
      <c r="G321" s="2" t="s">
        <v>10</v>
      </c>
      <c r="I321" s="1" t="str">
        <f t="shared" si="4"/>
        <v>0306</v>
      </c>
    </row>
    <row r="322" spans="1:9">
      <c r="A322" s="1">
        <v>321</v>
      </c>
      <c r="B322" s="2" t="s">
        <v>10</v>
      </c>
      <c r="C322" s="2" t="s">
        <v>164</v>
      </c>
      <c r="D322" s="2" t="s">
        <v>752</v>
      </c>
      <c r="E322" s="2" t="s">
        <v>10</v>
      </c>
      <c r="F322" s="2" t="s">
        <v>10</v>
      </c>
      <c r="G322" s="2" t="s">
        <v>10</v>
      </c>
      <c r="I322" s="1" t="str">
        <f t="shared" si="4"/>
        <v xml:space="preserve"> </v>
      </c>
    </row>
    <row r="323" spans="1:9">
      <c r="A323" s="1">
        <v>322</v>
      </c>
      <c r="B323" s="2" t="s">
        <v>753</v>
      </c>
      <c r="C323" s="2" t="s">
        <v>754</v>
      </c>
      <c r="D323" s="2" t="s">
        <v>755</v>
      </c>
      <c r="E323" s="2" t="s">
        <v>135</v>
      </c>
      <c r="F323" s="2" t="s">
        <v>73</v>
      </c>
      <c r="G323" s="2" t="s">
        <v>73</v>
      </c>
      <c r="H323" s="2" t="s">
        <v>136</v>
      </c>
      <c r="I323" s="1" t="str">
        <f t="shared" ref="I323:I386" si="5">IF(LEN(B323)=5, LEFT(B323, 2)&amp;RIGHT(B323,2), IF(LEN(B323)=9, LEFT(B323, 4)&amp;RIGHT(B323, 4), B323))</f>
        <v>03061100</v>
      </c>
    </row>
    <row r="324" spans="1:9">
      <c r="A324" s="1">
        <v>323</v>
      </c>
      <c r="B324" s="2" t="s">
        <v>756</v>
      </c>
      <c r="C324" s="2" t="s">
        <v>757</v>
      </c>
      <c r="D324" s="2" t="s">
        <v>758</v>
      </c>
      <c r="E324" s="2" t="s">
        <v>135</v>
      </c>
      <c r="F324" s="2" t="s">
        <v>73</v>
      </c>
      <c r="G324" s="2" t="s">
        <v>73</v>
      </c>
      <c r="H324" s="2" t="s">
        <v>136</v>
      </c>
      <c r="I324" s="1" t="str">
        <f t="shared" si="5"/>
        <v>03061200</v>
      </c>
    </row>
    <row r="325" spans="1:9">
      <c r="A325" s="1">
        <v>324</v>
      </c>
      <c r="B325" s="2" t="s">
        <v>759</v>
      </c>
      <c r="C325" s="2" t="s">
        <v>760</v>
      </c>
      <c r="D325" s="2" t="s">
        <v>761</v>
      </c>
      <c r="E325" s="2" t="s">
        <v>135</v>
      </c>
      <c r="F325" s="2" t="s">
        <v>73</v>
      </c>
      <c r="G325" s="2" t="s">
        <v>73</v>
      </c>
      <c r="H325" s="2" t="s">
        <v>136</v>
      </c>
      <c r="I325" s="1" t="str">
        <f t="shared" si="5"/>
        <v>03061400</v>
      </c>
    </row>
    <row r="326" spans="1:9">
      <c r="A326" s="1">
        <v>325</v>
      </c>
      <c r="B326" s="2" t="s">
        <v>762</v>
      </c>
      <c r="C326" s="2" t="s">
        <v>763</v>
      </c>
      <c r="D326" s="2" t="s">
        <v>764</v>
      </c>
      <c r="E326" s="2" t="s">
        <v>135</v>
      </c>
      <c r="F326" s="2" t="s">
        <v>73</v>
      </c>
      <c r="G326" s="2" t="s">
        <v>73</v>
      </c>
      <c r="H326" s="2" t="s">
        <v>136</v>
      </c>
      <c r="I326" s="1" t="str">
        <f t="shared" si="5"/>
        <v>03061500</v>
      </c>
    </row>
    <row r="327" spans="1:9">
      <c r="A327" s="1">
        <v>326</v>
      </c>
      <c r="B327" s="2" t="s">
        <v>765</v>
      </c>
      <c r="C327" s="2" t="s">
        <v>766</v>
      </c>
      <c r="D327" s="2" t="s">
        <v>767</v>
      </c>
      <c r="E327" s="2" t="s">
        <v>135</v>
      </c>
      <c r="F327" s="2" t="s">
        <v>73</v>
      </c>
      <c r="G327" s="2" t="s">
        <v>73</v>
      </c>
      <c r="H327" s="2" t="s">
        <v>136</v>
      </c>
      <c r="I327" s="1" t="str">
        <f t="shared" si="5"/>
        <v>03061600</v>
      </c>
    </row>
    <row r="328" spans="1:9">
      <c r="A328" s="1">
        <v>327</v>
      </c>
      <c r="B328" s="2" t="s">
        <v>768</v>
      </c>
      <c r="C328" s="2" t="s">
        <v>769</v>
      </c>
      <c r="D328" s="2" t="s">
        <v>770</v>
      </c>
      <c r="E328" s="2" t="s">
        <v>135</v>
      </c>
      <c r="F328" s="2" t="s">
        <v>73</v>
      </c>
      <c r="G328" s="2" t="s">
        <v>73</v>
      </c>
      <c r="H328" s="2" t="s">
        <v>136</v>
      </c>
      <c r="I328" s="1" t="str">
        <f t="shared" si="5"/>
        <v>03061700</v>
      </c>
    </row>
    <row r="329" spans="1:9">
      <c r="A329" s="1">
        <v>328</v>
      </c>
      <c r="B329" s="2" t="s">
        <v>771</v>
      </c>
      <c r="C329" s="2" t="s">
        <v>772</v>
      </c>
      <c r="D329" s="2" t="s">
        <v>773</v>
      </c>
      <c r="E329" s="2" t="s">
        <v>135</v>
      </c>
      <c r="F329" s="2" t="s">
        <v>73</v>
      </c>
      <c r="G329" s="2" t="s">
        <v>73</v>
      </c>
      <c r="H329" s="2" t="s">
        <v>136</v>
      </c>
      <c r="I329" s="1" t="str">
        <f t="shared" si="5"/>
        <v>03061900</v>
      </c>
    </row>
    <row r="330" spans="1:9">
      <c r="A330" s="1">
        <v>329</v>
      </c>
      <c r="B330" s="2" t="s">
        <v>10</v>
      </c>
      <c r="C330" s="2" t="s">
        <v>774</v>
      </c>
      <c r="D330" s="2" t="s">
        <v>775</v>
      </c>
      <c r="E330" s="2" t="s">
        <v>10</v>
      </c>
      <c r="F330" s="2" t="s">
        <v>10</v>
      </c>
      <c r="G330" s="2" t="s">
        <v>10</v>
      </c>
      <c r="I330" s="1" t="str">
        <f t="shared" si="5"/>
        <v xml:space="preserve"> </v>
      </c>
    </row>
    <row r="331" spans="1:9">
      <c r="A331" s="1">
        <v>330</v>
      </c>
      <c r="B331" s="2" t="s">
        <v>776</v>
      </c>
      <c r="C331" s="2" t="s">
        <v>754</v>
      </c>
      <c r="D331" s="2" t="s">
        <v>777</v>
      </c>
      <c r="E331" s="2" t="s">
        <v>135</v>
      </c>
      <c r="F331" s="2" t="s">
        <v>73</v>
      </c>
      <c r="G331" s="2" t="s">
        <v>73</v>
      </c>
      <c r="H331" s="2" t="s">
        <v>136</v>
      </c>
      <c r="I331" s="1" t="str">
        <f t="shared" si="5"/>
        <v>03062100</v>
      </c>
    </row>
    <row r="332" spans="1:9">
      <c r="A332" s="1">
        <v>331</v>
      </c>
      <c r="B332" s="2" t="s">
        <v>778</v>
      </c>
      <c r="C332" s="2" t="s">
        <v>757</v>
      </c>
      <c r="D332" s="2" t="s">
        <v>779</v>
      </c>
      <c r="E332" s="2" t="s">
        <v>135</v>
      </c>
      <c r="F332" s="2" t="s">
        <v>73</v>
      </c>
      <c r="G332" s="2" t="s">
        <v>73</v>
      </c>
      <c r="H332" s="2" t="s">
        <v>136</v>
      </c>
      <c r="I332" s="1" t="str">
        <f t="shared" si="5"/>
        <v>03062200</v>
      </c>
    </row>
    <row r="333" spans="1:9">
      <c r="A333" s="1">
        <v>332</v>
      </c>
      <c r="B333" s="2" t="s">
        <v>780</v>
      </c>
      <c r="C333" s="2" t="s">
        <v>760</v>
      </c>
      <c r="D333" s="2" t="s">
        <v>761</v>
      </c>
      <c r="E333" s="2" t="s">
        <v>135</v>
      </c>
      <c r="F333" s="2" t="s">
        <v>73</v>
      </c>
      <c r="G333" s="2" t="s">
        <v>73</v>
      </c>
      <c r="H333" s="2" t="s">
        <v>136</v>
      </c>
      <c r="I333" s="1" t="str">
        <f t="shared" si="5"/>
        <v>03062400</v>
      </c>
    </row>
    <row r="334" spans="1:9">
      <c r="A334" s="1">
        <v>333</v>
      </c>
      <c r="B334" s="2" t="s">
        <v>781</v>
      </c>
      <c r="C334" s="2" t="s">
        <v>763</v>
      </c>
      <c r="D334" s="2" t="s">
        <v>764</v>
      </c>
      <c r="E334" s="2" t="s">
        <v>135</v>
      </c>
      <c r="F334" s="2" t="s">
        <v>73</v>
      </c>
      <c r="G334" s="2" t="s">
        <v>73</v>
      </c>
      <c r="H334" s="2" t="s">
        <v>136</v>
      </c>
      <c r="I334" s="1" t="str">
        <f t="shared" si="5"/>
        <v>03062500</v>
      </c>
    </row>
    <row r="335" spans="1:9">
      <c r="A335" s="1">
        <v>334</v>
      </c>
      <c r="B335" s="2" t="s">
        <v>782</v>
      </c>
      <c r="C335" s="2" t="s">
        <v>766</v>
      </c>
      <c r="D335" s="2" t="s">
        <v>767</v>
      </c>
      <c r="E335" s="2" t="s">
        <v>135</v>
      </c>
      <c r="F335" s="2" t="s">
        <v>73</v>
      </c>
      <c r="G335" s="2" t="s">
        <v>73</v>
      </c>
      <c r="H335" s="2" t="s">
        <v>136</v>
      </c>
      <c r="I335" s="1" t="str">
        <f t="shared" si="5"/>
        <v>03062600</v>
      </c>
    </row>
    <row r="336" spans="1:9">
      <c r="A336" s="1">
        <v>335</v>
      </c>
      <c r="B336" s="2" t="s">
        <v>783</v>
      </c>
      <c r="C336" s="2" t="s">
        <v>769</v>
      </c>
      <c r="D336" s="2" t="s">
        <v>784</v>
      </c>
      <c r="E336" s="2" t="s">
        <v>135</v>
      </c>
      <c r="F336" s="2" t="s">
        <v>73</v>
      </c>
      <c r="G336" s="2" t="s">
        <v>73</v>
      </c>
      <c r="H336" s="2" t="s">
        <v>136</v>
      </c>
      <c r="I336" s="1" t="str">
        <f t="shared" si="5"/>
        <v>03062700</v>
      </c>
    </row>
    <row r="337" spans="1:9">
      <c r="A337" s="1">
        <v>336</v>
      </c>
      <c r="B337" s="2" t="s">
        <v>785</v>
      </c>
      <c r="C337" s="2" t="s">
        <v>772</v>
      </c>
      <c r="D337" s="2" t="s">
        <v>786</v>
      </c>
      <c r="E337" s="2" t="s">
        <v>135</v>
      </c>
      <c r="F337" s="2" t="s">
        <v>73</v>
      </c>
      <c r="G337" s="2" t="s">
        <v>73</v>
      </c>
      <c r="H337" s="2" t="s">
        <v>136</v>
      </c>
      <c r="I337" s="1" t="str">
        <f t="shared" si="5"/>
        <v>03062900</v>
      </c>
    </row>
    <row r="338" spans="1:9">
      <c r="A338" s="1">
        <v>337</v>
      </c>
      <c r="B338" s="2" t="s">
        <v>787</v>
      </c>
      <c r="C338" s="2" t="s">
        <v>788</v>
      </c>
      <c r="D338" s="2" t="s">
        <v>789</v>
      </c>
      <c r="E338" s="2" t="s">
        <v>10</v>
      </c>
      <c r="F338" s="2" t="s">
        <v>10</v>
      </c>
      <c r="G338" s="2" t="s">
        <v>10</v>
      </c>
      <c r="I338" s="1" t="str">
        <f t="shared" si="5"/>
        <v>0307</v>
      </c>
    </row>
    <row r="339" spans="1:9">
      <c r="A339" s="1">
        <v>338</v>
      </c>
      <c r="B339" s="2" t="s">
        <v>10</v>
      </c>
      <c r="C339" s="2" t="s">
        <v>790</v>
      </c>
      <c r="D339" s="2" t="s">
        <v>791</v>
      </c>
      <c r="E339" s="2" t="s">
        <v>10</v>
      </c>
      <c r="F339" s="2" t="s">
        <v>10</v>
      </c>
      <c r="G339" s="2" t="s">
        <v>10</v>
      </c>
      <c r="I339" s="1" t="str">
        <f t="shared" si="5"/>
        <v xml:space="preserve"> </v>
      </c>
    </row>
    <row r="340" spans="1:9">
      <c r="A340" s="1">
        <v>339</v>
      </c>
      <c r="B340" s="2" t="s">
        <v>792</v>
      </c>
      <c r="C340" s="2" t="s">
        <v>793</v>
      </c>
      <c r="D340" s="2" t="s">
        <v>794</v>
      </c>
      <c r="E340" s="2" t="s">
        <v>135</v>
      </c>
      <c r="F340" s="2" t="s">
        <v>73</v>
      </c>
      <c r="G340" s="2" t="s">
        <v>73</v>
      </c>
      <c r="H340" s="2" t="s">
        <v>136</v>
      </c>
      <c r="I340" s="1" t="str">
        <f t="shared" si="5"/>
        <v>03071100</v>
      </c>
    </row>
    <row r="341" spans="1:9">
      <c r="A341" s="1">
        <v>340</v>
      </c>
      <c r="B341" s="2" t="s">
        <v>795</v>
      </c>
      <c r="C341" s="2" t="s">
        <v>644</v>
      </c>
      <c r="D341" s="2" t="s">
        <v>453</v>
      </c>
      <c r="E341" s="2" t="s">
        <v>135</v>
      </c>
      <c r="F341" s="2" t="s">
        <v>73</v>
      </c>
      <c r="G341" s="2" t="s">
        <v>73</v>
      </c>
      <c r="H341" s="2" t="s">
        <v>136</v>
      </c>
      <c r="I341" s="1" t="str">
        <f t="shared" si="5"/>
        <v>03071900</v>
      </c>
    </row>
    <row r="342" spans="1:9">
      <c r="A342" s="1">
        <v>341</v>
      </c>
      <c r="B342" s="2" t="s">
        <v>10</v>
      </c>
      <c r="C342" s="2" t="s">
        <v>796</v>
      </c>
      <c r="D342" s="2" t="s">
        <v>797</v>
      </c>
      <c r="E342" s="2" t="s">
        <v>10</v>
      </c>
      <c r="F342" s="2" t="s">
        <v>10</v>
      </c>
      <c r="G342" s="2" t="s">
        <v>10</v>
      </c>
      <c r="I342" s="1" t="str">
        <f t="shared" si="5"/>
        <v xml:space="preserve"> </v>
      </c>
    </row>
    <row r="343" spans="1:9">
      <c r="A343" s="1">
        <v>342</v>
      </c>
      <c r="B343" s="2" t="s">
        <v>798</v>
      </c>
      <c r="C343" s="2" t="s">
        <v>799</v>
      </c>
      <c r="D343" s="2" t="s">
        <v>800</v>
      </c>
      <c r="E343" s="2" t="s">
        <v>135</v>
      </c>
      <c r="F343" s="2" t="s">
        <v>73</v>
      </c>
      <c r="G343" s="2" t="s">
        <v>73</v>
      </c>
      <c r="H343" s="2" t="s">
        <v>136</v>
      </c>
      <c r="I343" s="1" t="str">
        <f t="shared" si="5"/>
        <v>03072100</v>
      </c>
    </row>
    <row r="344" spans="1:9">
      <c r="A344" s="1">
        <v>343</v>
      </c>
      <c r="B344" s="2" t="s">
        <v>801</v>
      </c>
      <c r="C344" s="2" t="s">
        <v>20</v>
      </c>
      <c r="D344" s="2" t="s">
        <v>21</v>
      </c>
      <c r="E344" s="2" t="s">
        <v>135</v>
      </c>
      <c r="F344" s="2" t="s">
        <v>73</v>
      </c>
      <c r="G344" s="2" t="s">
        <v>73</v>
      </c>
      <c r="H344" s="2" t="s">
        <v>136</v>
      </c>
      <c r="I344" s="1" t="str">
        <f t="shared" si="5"/>
        <v>03072900</v>
      </c>
    </row>
    <row r="345" spans="1:9">
      <c r="A345" s="1">
        <v>344</v>
      </c>
      <c r="B345" s="2" t="s">
        <v>10</v>
      </c>
      <c r="C345" s="2" t="s">
        <v>802</v>
      </c>
      <c r="D345" s="2" t="s">
        <v>803</v>
      </c>
      <c r="E345" s="2" t="s">
        <v>10</v>
      </c>
      <c r="F345" s="2" t="s">
        <v>10</v>
      </c>
      <c r="G345" s="2" t="s">
        <v>10</v>
      </c>
      <c r="I345" s="1" t="str">
        <f t="shared" si="5"/>
        <v xml:space="preserve"> </v>
      </c>
    </row>
    <row r="346" spans="1:9">
      <c r="A346" s="1">
        <v>345</v>
      </c>
      <c r="B346" s="2" t="s">
        <v>804</v>
      </c>
      <c r="C346" s="2" t="s">
        <v>799</v>
      </c>
      <c r="D346" s="2" t="s">
        <v>800</v>
      </c>
      <c r="E346" s="2" t="s">
        <v>135</v>
      </c>
      <c r="F346" s="2" t="s">
        <v>73</v>
      </c>
      <c r="G346" s="2" t="s">
        <v>73</v>
      </c>
      <c r="H346" s="2" t="s">
        <v>136</v>
      </c>
      <c r="I346" s="1" t="str">
        <f t="shared" si="5"/>
        <v>03073100</v>
      </c>
    </row>
    <row r="347" spans="1:9">
      <c r="A347" s="1">
        <v>346</v>
      </c>
      <c r="B347" s="2" t="s">
        <v>805</v>
      </c>
      <c r="C347" s="2" t="s">
        <v>20</v>
      </c>
      <c r="D347" s="2" t="s">
        <v>21</v>
      </c>
      <c r="E347" s="2" t="s">
        <v>135</v>
      </c>
      <c r="F347" s="2" t="s">
        <v>73</v>
      </c>
      <c r="G347" s="2" t="s">
        <v>73</v>
      </c>
      <c r="H347" s="2" t="s">
        <v>136</v>
      </c>
      <c r="I347" s="1" t="str">
        <f t="shared" si="5"/>
        <v>03073900</v>
      </c>
    </row>
    <row r="348" spans="1:9">
      <c r="A348" s="1">
        <v>347</v>
      </c>
      <c r="B348" s="2" t="s">
        <v>10</v>
      </c>
      <c r="C348" s="2" t="s">
        <v>806</v>
      </c>
      <c r="D348" s="2" t="s">
        <v>807</v>
      </c>
      <c r="E348" s="2" t="s">
        <v>10</v>
      </c>
      <c r="F348" s="2" t="s">
        <v>10</v>
      </c>
      <c r="G348" s="2" t="s">
        <v>10</v>
      </c>
      <c r="I348" s="1" t="str">
        <f t="shared" si="5"/>
        <v xml:space="preserve"> </v>
      </c>
    </row>
    <row r="349" spans="1:9">
      <c r="A349" s="1">
        <v>348</v>
      </c>
      <c r="B349" s="2" t="s">
        <v>808</v>
      </c>
      <c r="C349" s="2" t="s">
        <v>799</v>
      </c>
      <c r="D349" s="2" t="s">
        <v>800</v>
      </c>
      <c r="E349" s="2" t="s">
        <v>135</v>
      </c>
      <c r="F349" s="2" t="s">
        <v>73</v>
      </c>
      <c r="G349" s="2" t="s">
        <v>73</v>
      </c>
      <c r="H349" s="2" t="s">
        <v>136</v>
      </c>
      <c r="I349" s="1" t="str">
        <f t="shared" si="5"/>
        <v>03074100</v>
      </c>
    </row>
    <row r="350" spans="1:9">
      <c r="A350" s="1">
        <v>349</v>
      </c>
      <c r="B350" s="2" t="s">
        <v>809</v>
      </c>
      <c r="C350" s="2" t="s">
        <v>20</v>
      </c>
      <c r="D350" s="2" t="s">
        <v>21</v>
      </c>
      <c r="E350" s="2" t="s">
        <v>135</v>
      </c>
      <c r="F350" s="2" t="s">
        <v>73</v>
      </c>
      <c r="G350" s="2" t="s">
        <v>73</v>
      </c>
      <c r="H350" s="2" t="s">
        <v>136</v>
      </c>
      <c r="I350" s="1" t="str">
        <f t="shared" si="5"/>
        <v>03074900</v>
      </c>
    </row>
    <row r="351" spans="1:9">
      <c r="A351" s="1">
        <v>350</v>
      </c>
      <c r="B351" s="2" t="s">
        <v>10</v>
      </c>
      <c r="C351" s="2" t="s">
        <v>810</v>
      </c>
      <c r="D351" s="2" t="s">
        <v>811</v>
      </c>
      <c r="E351" s="2" t="s">
        <v>10</v>
      </c>
      <c r="F351" s="2" t="s">
        <v>10</v>
      </c>
      <c r="G351" s="2" t="s">
        <v>10</v>
      </c>
      <c r="I351" s="1" t="str">
        <f t="shared" si="5"/>
        <v xml:space="preserve"> </v>
      </c>
    </row>
    <row r="352" spans="1:9">
      <c r="A352" s="1">
        <v>351</v>
      </c>
      <c r="B352" s="2" t="s">
        <v>812</v>
      </c>
      <c r="C352" s="2" t="s">
        <v>799</v>
      </c>
      <c r="D352" s="2" t="s">
        <v>800</v>
      </c>
      <c r="E352" s="2" t="s">
        <v>135</v>
      </c>
      <c r="F352" s="2" t="s">
        <v>73</v>
      </c>
      <c r="G352" s="2" t="s">
        <v>73</v>
      </c>
      <c r="H352" s="2" t="s">
        <v>136</v>
      </c>
      <c r="I352" s="1" t="str">
        <f t="shared" si="5"/>
        <v>03075100</v>
      </c>
    </row>
    <row r="353" spans="1:9">
      <c r="A353" s="1">
        <v>352</v>
      </c>
      <c r="B353" s="2" t="s">
        <v>813</v>
      </c>
      <c r="C353" s="2" t="s">
        <v>20</v>
      </c>
      <c r="D353" s="2" t="s">
        <v>21</v>
      </c>
      <c r="E353" s="2" t="s">
        <v>135</v>
      </c>
      <c r="F353" s="2" t="s">
        <v>73</v>
      </c>
      <c r="G353" s="2" t="s">
        <v>73</v>
      </c>
      <c r="H353" s="2" t="s">
        <v>136</v>
      </c>
      <c r="I353" s="1" t="str">
        <f t="shared" si="5"/>
        <v>03075900</v>
      </c>
    </row>
    <row r="354" spans="1:9">
      <c r="A354" s="1">
        <v>353</v>
      </c>
      <c r="B354" s="2" t="s">
        <v>814</v>
      </c>
      <c r="C354" s="2" t="s">
        <v>815</v>
      </c>
      <c r="D354" s="2" t="s">
        <v>816</v>
      </c>
      <c r="E354" s="2" t="s">
        <v>135</v>
      </c>
      <c r="F354" s="2" t="s">
        <v>73</v>
      </c>
      <c r="G354" s="2" t="s">
        <v>73</v>
      </c>
      <c r="H354" s="2" t="s">
        <v>136</v>
      </c>
      <c r="I354" s="1" t="str">
        <f t="shared" si="5"/>
        <v>03076000</v>
      </c>
    </row>
    <row r="355" spans="1:9">
      <c r="A355" s="1">
        <v>354</v>
      </c>
      <c r="B355" s="2" t="s">
        <v>10</v>
      </c>
      <c r="C355" s="2" t="s">
        <v>817</v>
      </c>
      <c r="D355" s="2" t="s">
        <v>818</v>
      </c>
      <c r="E355" s="2" t="s">
        <v>10</v>
      </c>
      <c r="F355" s="2" t="s">
        <v>10</v>
      </c>
      <c r="G355" s="2" t="s">
        <v>10</v>
      </c>
      <c r="I355" s="1" t="str">
        <f t="shared" si="5"/>
        <v xml:space="preserve"> </v>
      </c>
    </row>
    <row r="356" spans="1:9">
      <c r="A356" s="1">
        <v>355</v>
      </c>
      <c r="B356" s="2" t="s">
        <v>819</v>
      </c>
      <c r="C356" s="2" t="s">
        <v>793</v>
      </c>
      <c r="D356" s="2" t="s">
        <v>794</v>
      </c>
      <c r="E356" s="2" t="s">
        <v>135</v>
      </c>
      <c r="F356" s="2" t="s">
        <v>73</v>
      </c>
      <c r="G356" s="2" t="s">
        <v>73</v>
      </c>
      <c r="H356" s="2" t="s">
        <v>136</v>
      </c>
      <c r="I356" s="1" t="str">
        <f t="shared" si="5"/>
        <v>03077100</v>
      </c>
    </row>
    <row r="357" spans="1:9">
      <c r="A357" s="1">
        <v>356</v>
      </c>
      <c r="B357" s="2" t="s">
        <v>820</v>
      </c>
      <c r="C357" s="2" t="s">
        <v>644</v>
      </c>
      <c r="D357" s="2" t="s">
        <v>453</v>
      </c>
      <c r="E357" s="2" t="s">
        <v>135</v>
      </c>
      <c r="F357" s="2" t="s">
        <v>73</v>
      </c>
      <c r="G357" s="2" t="s">
        <v>73</v>
      </c>
      <c r="H357" s="2" t="s">
        <v>136</v>
      </c>
      <c r="I357" s="1" t="str">
        <f t="shared" si="5"/>
        <v>03077900</v>
      </c>
    </row>
    <row r="358" spans="1:9">
      <c r="A358" s="1">
        <v>357</v>
      </c>
      <c r="B358" s="2" t="s">
        <v>10</v>
      </c>
      <c r="C358" s="2" t="s">
        <v>821</v>
      </c>
      <c r="D358" s="2" t="s">
        <v>822</v>
      </c>
      <c r="E358" s="2" t="s">
        <v>10</v>
      </c>
      <c r="F358" s="2" t="s">
        <v>10</v>
      </c>
      <c r="G358" s="2" t="s">
        <v>10</v>
      </c>
      <c r="I358" s="1" t="str">
        <f t="shared" si="5"/>
        <v xml:space="preserve"> </v>
      </c>
    </row>
    <row r="359" spans="1:9">
      <c r="A359" s="1">
        <v>358</v>
      </c>
      <c r="B359" s="2" t="s">
        <v>823</v>
      </c>
      <c r="C359" s="2" t="s">
        <v>793</v>
      </c>
      <c r="D359" s="2" t="s">
        <v>794</v>
      </c>
      <c r="E359" s="2" t="s">
        <v>135</v>
      </c>
      <c r="F359" s="2" t="s">
        <v>73</v>
      </c>
      <c r="G359" s="2" t="s">
        <v>73</v>
      </c>
      <c r="H359" s="2" t="s">
        <v>136</v>
      </c>
      <c r="I359" s="1" t="str">
        <f t="shared" si="5"/>
        <v>03078100</v>
      </c>
    </row>
    <row r="360" spans="1:9">
      <c r="A360" s="1">
        <v>359</v>
      </c>
      <c r="B360" s="2" t="s">
        <v>824</v>
      </c>
      <c r="C360" s="2" t="s">
        <v>644</v>
      </c>
      <c r="D360" s="2" t="s">
        <v>453</v>
      </c>
      <c r="E360" s="2" t="s">
        <v>135</v>
      </c>
      <c r="F360" s="2" t="s">
        <v>73</v>
      </c>
      <c r="G360" s="2" t="s">
        <v>73</v>
      </c>
      <c r="H360" s="2" t="s">
        <v>136</v>
      </c>
      <c r="I360" s="1" t="str">
        <f t="shared" si="5"/>
        <v>03078900</v>
      </c>
    </row>
    <row r="361" spans="1:9">
      <c r="A361" s="1">
        <v>360</v>
      </c>
      <c r="B361" s="2" t="s">
        <v>10</v>
      </c>
      <c r="C361" s="2" t="s">
        <v>825</v>
      </c>
      <c r="D361" s="2" t="s">
        <v>826</v>
      </c>
      <c r="E361" s="2" t="s">
        <v>10</v>
      </c>
      <c r="F361" s="2" t="s">
        <v>10</v>
      </c>
      <c r="G361" s="2" t="s">
        <v>10</v>
      </c>
      <c r="I361" s="1" t="str">
        <f t="shared" si="5"/>
        <v xml:space="preserve"> </v>
      </c>
    </row>
    <row r="362" spans="1:9">
      <c r="A362" s="1">
        <v>361</v>
      </c>
      <c r="B362" s="2" t="s">
        <v>827</v>
      </c>
      <c r="C362" s="2" t="s">
        <v>799</v>
      </c>
      <c r="D362" s="2" t="s">
        <v>828</v>
      </c>
      <c r="E362" s="2" t="s">
        <v>135</v>
      </c>
      <c r="F362" s="2" t="s">
        <v>73</v>
      </c>
      <c r="G362" s="2" t="s">
        <v>73</v>
      </c>
      <c r="H362" s="2" t="s">
        <v>136</v>
      </c>
      <c r="I362" s="1" t="str">
        <f t="shared" si="5"/>
        <v>03079100</v>
      </c>
    </row>
    <row r="363" spans="1:9">
      <c r="A363" s="1">
        <v>362</v>
      </c>
      <c r="B363" s="2" t="s">
        <v>829</v>
      </c>
      <c r="C363" s="2" t="s">
        <v>20</v>
      </c>
      <c r="D363" s="2" t="s">
        <v>21</v>
      </c>
      <c r="E363" s="2" t="s">
        <v>135</v>
      </c>
      <c r="F363" s="2" t="s">
        <v>73</v>
      </c>
      <c r="G363" s="2" t="s">
        <v>73</v>
      </c>
      <c r="H363" s="2" t="s">
        <v>136</v>
      </c>
      <c r="I363" s="1" t="str">
        <f t="shared" si="5"/>
        <v>03079900</v>
      </c>
    </row>
    <row r="364" spans="1:9">
      <c r="A364" s="1">
        <v>363</v>
      </c>
      <c r="B364" s="2" t="s">
        <v>830</v>
      </c>
      <c r="C364" s="2" t="s">
        <v>831</v>
      </c>
      <c r="D364" s="2" t="s">
        <v>832</v>
      </c>
      <c r="E364" s="2" t="s">
        <v>10</v>
      </c>
      <c r="F364" s="2" t="s">
        <v>10</v>
      </c>
      <c r="G364" s="2" t="s">
        <v>10</v>
      </c>
      <c r="I364" s="1" t="str">
        <f t="shared" si="5"/>
        <v>0308</v>
      </c>
    </row>
    <row r="365" spans="1:9">
      <c r="A365" s="1">
        <v>364</v>
      </c>
      <c r="B365" s="2" t="s">
        <v>10</v>
      </c>
      <c r="C365" s="2" t="s">
        <v>833</v>
      </c>
      <c r="D365" s="2" t="s">
        <v>834</v>
      </c>
      <c r="E365" s="2" t="s">
        <v>10</v>
      </c>
      <c r="F365" s="2" t="s">
        <v>10</v>
      </c>
      <c r="G365" s="2" t="s">
        <v>10</v>
      </c>
      <c r="I365" s="1" t="str">
        <f t="shared" si="5"/>
        <v xml:space="preserve"> </v>
      </c>
    </row>
    <row r="366" spans="1:9">
      <c r="A366" s="1">
        <v>365</v>
      </c>
      <c r="B366" s="2" t="s">
        <v>835</v>
      </c>
      <c r="C366" s="2" t="s">
        <v>793</v>
      </c>
      <c r="D366" s="2" t="s">
        <v>794</v>
      </c>
      <c r="E366" s="2" t="s">
        <v>135</v>
      </c>
      <c r="F366" s="2" t="s">
        <v>73</v>
      </c>
      <c r="G366" s="2" t="s">
        <v>73</v>
      </c>
      <c r="H366" s="2" t="s">
        <v>136</v>
      </c>
      <c r="I366" s="1" t="str">
        <f t="shared" si="5"/>
        <v>03081100</v>
      </c>
    </row>
    <row r="367" spans="1:9">
      <c r="A367" s="1">
        <v>366</v>
      </c>
      <c r="B367" s="2" t="s">
        <v>836</v>
      </c>
      <c r="C367" s="2" t="s">
        <v>644</v>
      </c>
      <c r="D367" s="2" t="s">
        <v>453</v>
      </c>
      <c r="E367" s="2" t="s">
        <v>135</v>
      </c>
      <c r="F367" s="2" t="s">
        <v>73</v>
      </c>
      <c r="G367" s="2" t="s">
        <v>73</v>
      </c>
      <c r="H367" s="2" t="s">
        <v>136</v>
      </c>
      <c r="I367" s="1" t="str">
        <f t="shared" si="5"/>
        <v>03081900</v>
      </c>
    </row>
    <row r="368" spans="1:9">
      <c r="A368" s="1">
        <v>367</v>
      </c>
      <c r="B368" s="2" t="s">
        <v>10</v>
      </c>
      <c r="C368" s="2" t="s">
        <v>837</v>
      </c>
      <c r="D368" s="2" t="s">
        <v>838</v>
      </c>
      <c r="E368" s="2" t="s">
        <v>10</v>
      </c>
      <c r="F368" s="2" t="s">
        <v>10</v>
      </c>
      <c r="G368" s="2" t="s">
        <v>10</v>
      </c>
      <c r="I368" s="1" t="str">
        <f t="shared" si="5"/>
        <v xml:space="preserve"> </v>
      </c>
    </row>
    <row r="369" spans="1:9">
      <c r="A369" s="1">
        <v>368</v>
      </c>
      <c r="B369" s="2" t="s">
        <v>839</v>
      </c>
      <c r="C369" s="2" t="s">
        <v>793</v>
      </c>
      <c r="D369" s="2" t="s">
        <v>794</v>
      </c>
      <c r="E369" s="2" t="s">
        <v>135</v>
      </c>
      <c r="F369" s="2" t="s">
        <v>73</v>
      </c>
      <c r="G369" s="2" t="s">
        <v>73</v>
      </c>
      <c r="H369" s="2" t="s">
        <v>136</v>
      </c>
      <c r="I369" s="1" t="str">
        <f t="shared" si="5"/>
        <v>03082100</v>
      </c>
    </row>
    <row r="370" spans="1:9">
      <c r="A370" s="1">
        <v>369</v>
      </c>
      <c r="B370" s="2" t="s">
        <v>840</v>
      </c>
      <c r="C370" s="2" t="s">
        <v>644</v>
      </c>
      <c r="D370" s="2" t="s">
        <v>453</v>
      </c>
      <c r="E370" s="2" t="s">
        <v>135</v>
      </c>
      <c r="F370" s="2" t="s">
        <v>73</v>
      </c>
      <c r="G370" s="2" t="s">
        <v>73</v>
      </c>
      <c r="H370" s="2" t="s">
        <v>136</v>
      </c>
      <c r="I370" s="1" t="str">
        <f t="shared" si="5"/>
        <v>03082900</v>
      </c>
    </row>
    <row r="371" spans="1:9">
      <c r="A371" s="1">
        <v>370</v>
      </c>
      <c r="B371" s="2" t="s">
        <v>841</v>
      </c>
      <c r="C371" s="2" t="s">
        <v>842</v>
      </c>
      <c r="D371" s="2" t="s">
        <v>843</v>
      </c>
      <c r="E371" s="2" t="s">
        <v>135</v>
      </c>
      <c r="F371" s="2" t="s">
        <v>73</v>
      </c>
      <c r="G371" s="2" t="s">
        <v>73</v>
      </c>
      <c r="H371" s="2" t="s">
        <v>136</v>
      </c>
      <c r="I371" s="1" t="str">
        <f t="shared" si="5"/>
        <v>03083000</v>
      </c>
    </row>
    <row r="372" spans="1:9">
      <c r="A372" s="1">
        <v>371</v>
      </c>
      <c r="B372" s="2" t="s">
        <v>844</v>
      </c>
      <c r="C372" s="2" t="s">
        <v>644</v>
      </c>
      <c r="D372" s="2" t="s">
        <v>453</v>
      </c>
      <c r="E372" s="2" t="s">
        <v>135</v>
      </c>
      <c r="F372" s="2" t="s">
        <v>73</v>
      </c>
      <c r="G372" s="2" t="s">
        <v>73</v>
      </c>
      <c r="H372" s="2" t="s">
        <v>136</v>
      </c>
      <c r="I372" s="1" t="str">
        <f t="shared" si="5"/>
        <v>03089000</v>
      </c>
    </row>
    <row r="373" spans="1:9">
      <c r="A373" s="1">
        <v>372</v>
      </c>
      <c r="B373" s="2" t="s">
        <v>845</v>
      </c>
      <c r="C373" s="2" t="s">
        <v>846</v>
      </c>
      <c r="D373" s="2" t="s">
        <v>847</v>
      </c>
      <c r="E373" s="2" t="s">
        <v>10</v>
      </c>
      <c r="F373" s="2" t="s">
        <v>10</v>
      </c>
      <c r="G373" s="2" t="s">
        <v>10</v>
      </c>
      <c r="I373" s="1" t="str">
        <f t="shared" si="5"/>
        <v>0401</v>
      </c>
    </row>
    <row r="374" spans="1:9">
      <c r="A374" s="1">
        <v>373</v>
      </c>
      <c r="B374" s="2" t="s">
        <v>848</v>
      </c>
      <c r="C374" s="2" t="s">
        <v>849</v>
      </c>
      <c r="D374" s="2" t="s">
        <v>850</v>
      </c>
      <c r="E374" s="2" t="s">
        <v>135</v>
      </c>
      <c r="F374" s="2" t="s">
        <v>851</v>
      </c>
      <c r="G374" s="2" t="s">
        <v>851</v>
      </c>
      <c r="H374" s="2" t="s">
        <v>136</v>
      </c>
      <c r="I374" s="1" t="str">
        <f t="shared" si="5"/>
        <v>04011000</v>
      </c>
    </row>
    <row r="375" spans="1:9">
      <c r="A375" s="1">
        <v>374</v>
      </c>
      <c r="B375" s="2" t="s">
        <v>852</v>
      </c>
      <c r="C375" s="2" t="s">
        <v>853</v>
      </c>
      <c r="D375" s="2" t="s">
        <v>854</v>
      </c>
      <c r="E375" s="2" t="s">
        <v>135</v>
      </c>
      <c r="F375" s="2" t="s">
        <v>851</v>
      </c>
      <c r="G375" s="2" t="s">
        <v>851</v>
      </c>
      <c r="H375" s="2" t="s">
        <v>136</v>
      </c>
      <c r="I375" s="1" t="str">
        <f t="shared" si="5"/>
        <v>04012000</v>
      </c>
    </row>
    <row r="376" spans="1:9">
      <c r="A376" s="1">
        <v>375</v>
      </c>
      <c r="B376" s="2" t="s">
        <v>855</v>
      </c>
      <c r="C376" s="2" t="s">
        <v>856</v>
      </c>
      <c r="D376" s="2" t="s">
        <v>857</v>
      </c>
      <c r="E376" s="2" t="s">
        <v>135</v>
      </c>
      <c r="F376" s="2" t="s">
        <v>851</v>
      </c>
      <c r="G376" s="2" t="s">
        <v>858</v>
      </c>
      <c r="H376" s="2" t="s">
        <v>136</v>
      </c>
      <c r="I376" s="1" t="str">
        <f t="shared" si="5"/>
        <v>04014000</v>
      </c>
    </row>
    <row r="377" spans="1:9">
      <c r="A377" s="1">
        <v>376</v>
      </c>
      <c r="B377" s="2" t="s">
        <v>859</v>
      </c>
      <c r="C377" s="2" t="s">
        <v>860</v>
      </c>
      <c r="D377" s="2" t="s">
        <v>861</v>
      </c>
      <c r="E377" s="2" t="s">
        <v>135</v>
      </c>
      <c r="F377" s="2" t="s">
        <v>851</v>
      </c>
      <c r="G377" s="2" t="s">
        <v>858</v>
      </c>
      <c r="H377" s="2" t="s">
        <v>136</v>
      </c>
      <c r="I377" s="1" t="str">
        <f t="shared" si="5"/>
        <v>04015000</v>
      </c>
    </row>
    <row r="378" spans="1:9">
      <c r="A378" s="1">
        <v>377</v>
      </c>
      <c r="B378" s="2" t="s">
        <v>862</v>
      </c>
      <c r="C378" s="2" t="s">
        <v>863</v>
      </c>
      <c r="D378" s="2" t="s">
        <v>864</v>
      </c>
      <c r="E378" s="2" t="s">
        <v>10</v>
      </c>
      <c r="F378" s="2" t="s">
        <v>10</v>
      </c>
      <c r="G378" s="2" t="s">
        <v>10</v>
      </c>
      <c r="I378" s="1" t="str">
        <f t="shared" si="5"/>
        <v>0402</v>
      </c>
    </row>
    <row r="379" spans="1:9">
      <c r="A379" s="1">
        <v>378</v>
      </c>
      <c r="B379" s="2" t="s">
        <v>865</v>
      </c>
      <c r="C379" s="2" t="s">
        <v>866</v>
      </c>
      <c r="D379" s="2" t="s">
        <v>867</v>
      </c>
      <c r="E379" s="2" t="s">
        <v>135</v>
      </c>
      <c r="F379" s="2" t="s">
        <v>17</v>
      </c>
      <c r="G379" s="2" t="s">
        <v>17</v>
      </c>
      <c r="H379" s="2" t="s">
        <v>136</v>
      </c>
      <c r="I379" s="1" t="str">
        <f t="shared" si="5"/>
        <v>04021000</v>
      </c>
    </row>
    <row r="380" spans="1:9">
      <c r="A380" s="1">
        <v>379</v>
      </c>
      <c r="B380" s="2" t="s">
        <v>10</v>
      </c>
      <c r="C380" s="2" t="s">
        <v>868</v>
      </c>
      <c r="D380" s="2" t="s">
        <v>869</v>
      </c>
      <c r="E380" s="2" t="s">
        <v>10</v>
      </c>
      <c r="F380" s="2" t="s">
        <v>10</v>
      </c>
      <c r="G380" s="2" t="s">
        <v>10</v>
      </c>
      <c r="I380" s="1" t="str">
        <f t="shared" si="5"/>
        <v xml:space="preserve"> </v>
      </c>
    </row>
    <row r="381" spans="1:9">
      <c r="A381" s="1">
        <v>380</v>
      </c>
      <c r="B381" s="2" t="s">
        <v>870</v>
      </c>
      <c r="C381" s="2" t="s">
        <v>871</v>
      </c>
      <c r="D381" s="2" t="s">
        <v>872</v>
      </c>
      <c r="E381" s="2" t="s">
        <v>135</v>
      </c>
      <c r="F381" s="2" t="s">
        <v>17</v>
      </c>
      <c r="G381" s="2" t="s">
        <v>17</v>
      </c>
      <c r="H381" s="2" t="s">
        <v>136</v>
      </c>
      <c r="I381" s="1" t="str">
        <f t="shared" si="5"/>
        <v>04022100</v>
      </c>
    </row>
    <row r="382" spans="1:9">
      <c r="A382" s="1">
        <v>381</v>
      </c>
      <c r="B382" s="2" t="s">
        <v>873</v>
      </c>
      <c r="C382" s="2" t="s">
        <v>20</v>
      </c>
      <c r="D382" s="2" t="s">
        <v>21</v>
      </c>
      <c r="E382" s="2" t="s">
        <v>135</v>
      </c>
      <c r="F382" s="2" t="s">
        <v>17</v>
      </c>
      <c r="G382" s="2" t="s">
        <v>17</v>
      </c>
      <c r="H382" s="2" t="s">
        <v>136</v>
      </c>
      <c r="I382" s="1" t="str">
        <f t="shared" si="5"/>
        <v>04022900</v>
      </c>
    </row>
    <row r="383" spans="1:9">
      <c r="A383" s="1">
        <v>382</v>
      </c>
      <c r="B383" s="2" t="s">
        <v>10</v>
      </c>
      <c r="C383" s="2" t="s">
        <v>48</v>
      </c>
      <c r="D383" s="2" t="s">
        <v>49</v>
      </c>
      <c r="E383" s="2" t="s">
        <v>10</v>
      </c>
      <c r="F383" s="2" t="s">
        <v>10</v>
      </c>
      <c r="G383" s="2" t="s">
        <v>10</v>
      </c>
      <c r="I383" s="1" t="str">
        <f t="shared" si="5"/>
        <v xml:space="preserve"> </v>
      </c>
    </row>
    <row r="384" spans="1:9">
      <c r="A384" s="1">
        <v>383</v>
      </c>
      <c r="B384" s="2" t="s">
        <v>874</v>
      </c>
      <c r="C384" s="2" t="s">
        <v>871</v>
      </c>
      <c r="D384" s="2" t="s">
        <v>875</v>
      </c>
      <c r="E384" s="2" t="s">
        <v>135</v>
      </c>
      <c r="F384" s="2" t="s">
        <v>851</v>
      </c>
      <c r="G384" s="2" t="s">
        <v>858</v>
      </c>
      <c r="H384" s="2" t="s">
        <v>136</v>
      </c>
      <c r="I384" s="1" t="str">
        <f t="shared" si="5"/>
        <v>04029100</v>
      </c>
    </row>
    <row r="385" spans="1:9">
      <c r="A385" s="1">
        <v>384</v>
      </c>
      <c r="B385" s="2" t="s">
        <v>876</v>
      </c>
      <c r="C385" s="2" t="s">
        <v>20</v>
      </c>
      <c r="D385" s="2" t="s">
        <v>27</v>
      </c>
      <c r="E385" s="2" t="s">
        <v>135</v>
      </c>
      <c r="F385" s="2" t="s">
        <v>851</v>
      </c>
      <c r="G385" s="2" t="s">
        <v>858</v>
      </c>
      <c r="H385" s="2" t="s">
        <v>136</v>
      </c>
      <c r="I385" s="1" t="str">
        <f t="shared" si="5"/>
        <v>04029900</v>
      </c>
    </row>
    <row r="386" spans="1:9">
      <c r="A386" s="1">
        <v>385</v>
      </c>
      <c r="B386" s="2" t="s">
        <v>877</v>
      </c>
      <c r="C386" s="2" t="s">
        <v>878</v>
      </c>
      <c r="D386" s="2" t="s">
        <v>879</v>
      </c>
      <c r="E386" s="2" t="s">
        <v>10</v>
      </c>
      <c r="F386" s="2" t="s">
        <v>10</v>
      </c>
      <c r="G386" s="2" t="s">
        <v>10</v>
      </c>
      <c r="I386" s="1" t="str">
        <f t="shared" si="5"/>
        <v>0403</v>
      </c>
    </row>
    <row r="387" spans="1:9">
      <c r="A387" s="1">
        <v>386</v>
      </c>
      <c r="B387" s="2" t="s">
        <v>880</v>
      </c>
      <c r="C387" s="2" t="s">
        <v>881</v>
      </c>
      <c r="D387" s="2" t="s">
        <v>882</v>
      </c>
      <c r="E387" s="2" t="s">
        <v>135</v>
      </c>
      <c r="F387" s="2" t="s">
        <v>883</v>
      </c>
      <c r="G387" s="2" t="s">
        <v>883</v>
      </c>
      <c r="H387" s="2" t="s">
        <v>136</v>
      </c>
      <c r="I387" s="1" t="str">
        <f t="shared" ref="I387:I450" si="6">IF(LEN(B387)=5, LEFT(B387, 2)&amp;RIGHT(B387,2), IF(LEN(B387)=9, LEFT(B387, 4)&amp;RIGHT(B387, 4), B387))</f>
        <v>04031000</v>
      </c>
    </row>
    <row r="388" spans="1:9">
      <c r="A388" s="1">
        <v>387</v>
      </c>
      <c r="B388" s="2" t="s">
        <v>884</v>
      </c>
      <c r="C388" s="2" t="s">
        <v>128</v>
      </c>
      <c r="D388" s="2" t="s">
        <v>27</v>
      </c>
      <c r="E388" s="2" t="s">
        <v>135</v>
      </c>
      <c r="F388" s="2" t="s">
        <v>851</v>
      </c>
      <c r="G388" s="2" t="s">
        <v>851</v>
      </c>
      <c r="H388" s="2" t="s">
        <v>136</v>
      </c>
      <c r="I388" s="1" t="str">
        <f t="shared" si="6"/>
        <v>04039000</v>
      </c>
    </row>
    <row r="389" spans="1:9">
      <c r="A389" s="1">
        <v>388</v>
      </c>
      <c r="B389" s="2" t="s">
        <v>885</v>
      </c>
      <c r="C389" s="2" t="s">
        <v>886</v>
      </c>
      <c r="D389" s="2" t="s">
        <v>887</v>
      </c>
      <c r="E389" s="2" t="s">
        <v>10</v>
      </c>
      <c r="F389" s="2" t="s">
        <v>10</v>
      </c>
      <c r="G389" s="2" t="s">
        <v>10</v>
      </c>
      <c r="I389" s="1" t="str">
        <f t="shared" si="6"/>
        <v>0404</v>
      </c>
    </row>
    <row r="390" spans="1:9">
      <c r="A390" s="1">
        <v>389</v>
      </c>
      <c r="B390" s="2" t="s">
        <v>888</v>
      </c>
      <c r="C390" s="2" t="s">
        <v>889</v>
      </c>
      <c r="D390" s="2" t="s">
        <v>890</v>
      </c>
      <c r="E390" s="2" t="s">
        <v>135</v>
      </c>
      <c r="F390" s="2" t="s">
        <v>851</v>
      </c>
      <c r="G390" s="2" t="s">
        <v>851</v>
      </c>
      <c r="H390" s="2" t="s">
        <v>136</v>
      </c>
      <c r="I390" s="1" t="str">
        <f t="shared" si="6"/>
        <v>04041000</v>
      </c>
    </row>
    <row r="391" spans="1:9">
      <c r="A391" s="1">
        <v>390</v>
      </c>
      <c r="B391" s="2" t="s">
        <v>891</v>
      </c>
      <c r="C391" s="2" t="s">
        <v>128</v>
      </c>
      <c r="D391" s="2" t="s">
        <v>27</v>
      </c>
      <c r="E391" s="2" t="s">
        <v>135</v>
      </c>
      <c r="F391" s="2" t="s">
        <v>851</v>
      </c>
      <c r="G391" s="2" t="s">
        <v>851</v>
      </c>
      <c r="H391" s="2" t="s">
        <v>136</v>
      </c>
      <c r="I391" s="1" t="str">
        <f t="shared" si="6"/>
        <v>04049000</v>
      </c>
    </row>
    <row r="392" spans="1:9">
      <c r="A392" s="1">
        <v>391</v>
      </c>
      <c r="B392" s="2" t="s">
        <v>892</v>
      </c>
      <c r="C392" s="2" t="s">
        <v>893</v>
      </c>
      <c r="D392" s="2" t="s">
        <v>894</v>
      </c>
      <c r="E392" s="2" t="s">
        <v>10</v>
      </c>
      <c r="F392" s="2" t="s">
        <v>10</v>
      </c>
      <c r="G392" s="2" t="s">
        <v>10</v>
      </c>
      <c r="I392" s="1" t="str">
        <f t="shared" si="6"/>
        <v>0405</v>
      </c>
    </row>
    <row r="393" spans="1:9">
      <c r="A393" s="1">
        <v>392</v>
      </c>
      <c r="B393" s="2" t="s">
        <v>895</v>
      </c>
      <c r="C393" s="2" t="s">
        <v>896</v>
      </c>
      <c r="D393" s="2" t="s">
        <v>897</v>
      </c>
      <c r="E393" s="2" t="s">
        <v>135</v>
      </c>
      <c r="F393" s="2" t="s">
        <v>851</v>
      </c>
      <c r="G393" s="2" t="s">
        <v>851</v>
      </c>
      <c r="H393" s="2" t="s">
        <v>136</v>
      </c>
      <c r="I393" s="1" t="str">
        <f t="shared" si="6"/>
        <v>04051000</v>
      </c>
    </row>
    <row r="394" spans="1:9">
      <c r="A394" s="1">
        <v>393</v>
      </c>
      <c r="B394" s="2" t="s">
        <v>898</v>
      </c>
      <c r="C394" s="2" t="s">
        <v>899</v>
      </c>
      <c r="D394" s="2" t="s">
        <v>900</v>
      </c>
      <c r="E394" s="2" t="s">
        <v>135</v>
      </c>
      <c r="F394" s="2" t="s">
        <v>851</v>
      </c>
      <c r="G394" s="2" t="s">
        <v>851</v>
      </c>
      <c r="H394" s="2" t="s">
        <v>136</v>
      </c>
      <c r="I394" s="1" t="str">
        <f t="shared" si="6"/>
        <v>04052000</v>
      </c>
    </row>
    <row r="395" spans="1:9">
      <c r="A395" s="1">
        <v>394</v>
      </c>
      <c r="B395" s="2" t="s">
        <v>901</v>
      </c>
      <c r="C395" s="2" t="s">
        <v>128</v>
      </c>
      <c r="D395" s="2" t="s">
        <v>27</v>
      </c>
      <c r="E395" s="2" t="s">
        <v>135</v>
      </c>
      <c r="F395" s="2" t="s">
        <v>851</v>
      </c>
      <c r="G395" s="2" t="s">
        <v>851</v>
      </c>
      <c r="H395" s="2" t="s">
        <v>136</v>
      </c>
      <c r="I395" s="1" t="str">
        <f t="shared" si="6"/>
        <v>04059000</v>
      </c>
    </row>
    <row r="396" spans="1:9">
      <c r="A396" s="1">
        <v>395</v>
      </c>
      <c r="B396" s="2" t="s">
        <v>902</v>
      </c>
      <c r="C396" s="2" t="s">
        <v>903</v>
      </c>
      <c r="D396" s="2" t="s">
        <v>904</v>
      </c>
      <c r="E396" s="2" t="s">
        <v>10</v>
      </c>
      <c r="F396" s="2" t="s">
        <v>10</v>
      </c>
      <c r="G396" s="2" t="s">
        <v>10</v>
      </c>
      <c r="I396" s="1" t="str">
        <f t="shared" si="6"/>
        <v>0406</v>
      </c>
    </row>
    <row r="397" spans="1:9">
      <c r="A397" s="1">
        <v>396</v>
      </c>
      <c r="B397" s="2" t="s">
        <v>905</v>
      </c>
      <c r="C397" s="2" t="s">
        <v>906</v>
      </c>
      <c r="D397" s="2" t="s">
        <v>907</v>
      </c>
      <c r="E397" s="2" t="s">
        <v>135</v>
      </c>
      <c r="F397" s="2" t="s">
        <v>851</v>
      </c>
      <c r="G397" s="2" t="s">
        <v>851</v>
      </c>
      <c r="H397" s="2" t="s">
        <v>136</v>
      </c>
      <c r="I397" s="1" t="str">
        <f t="shared" si="6"/>
        <v>04061000</v>
      </c>
    </row>
    <row r="398" spans="1:9">
      <c r="A398" s="1">
        <v>397</v>
      </c>
      <c r="B398" s="2" t="s">
        <v>908</v>
      </c>
      <c r="C398" s="2" t="s">
        <v>909</v>
      </c>
      <c r="D398" s="2" t="s">
        <v>910</v>
      </c>
      <c r="E398" s="2" t="s">
        <v>135</v>
      </c>
      <c r="F398" s="2" t="s">
        <v>851</v>
      </c>
      <c r="G398" s="2" t="s">
        <v>851</v>
      </c>
      <c r="H398" s="2" t="s">
        <v>136</v>
      </c>
      <c r="I398" s="1" t="str">
        <f t="shared" si="6"/>
        <v>04062000</v>
      </c>
    </row>
    <row r="399" spans="1:9">
      <c r="A399" s="1">
        <v>398</v>
      </c>
      <c r="B399" s="2" t="s">
        <v>911</v>
      </c>
      <c r="C399" s="2" t="s">
        <v>912</v>
      </c>
      <c r="D399" s="2" t="s">
        <v>913</v>
      </c>
      <c r="E399" s="2" t="s">
        <v>135</v>
      </c>
      <c r="F399" s="2" t="s">
        <v>851</v>
      </c>
      <c r="G399" s="2" t="s">
        <v>851</v>
      </c>
      <c r="H399" s="2" t="s">
        <v>136</v>
      </c>
      <c r="I399" s="1" t="str">
        <f t="shared" si="6"/>
        <v>04063000</v>
      </c>
    </row>
    <row r="400" spans="1:9">
      <c r="A400" s="1">
        <v>399</v>
      </c>
      <c r="B400" s="2" t="s">
        <v>914</v>
      </c>
      <c r="C400" s="2" t="s">
        <v>915</v>
      </c>
      <c r="D400" s="2" t="s">
        <v>916</v>
      </c>
      <c r="E400" s="2" t="s">
        <v>135</v>
      </c>
      <c r="F400" s="2" t="s">
        <v>851</v>
      </c>
      <c r="G400" s="2" t="s">
        <v>851</v>
      </c>
      <c r="H400" s="2" t="s">
        <v>136</v>
      </c>
      <c r="I400" s="1" t="str">
        <f t="shared" si="6"/>
        <v>04064000</v>
      </c>
    </row>
    <row r="401" spans="1:9">
      <c r="A401" s="1">
        <v>400</v>
      </c>
      <c r="B401" s="2" t="s">
        <v>917</v>
      </c>
      <c r="C401" s="2" t="s">
        <v>918</v>
      </c>
      <c r="D401" s="2" t="s">
        <v>919</v>
      </c>
      <c r="E401" s="2" t="s">
        <v>135</v>
      </c>
      <c r="F401" s="2" t="s">
        <v>851</v>
      </c>
      <c r="G401" s="2" t="s">
        <v>851</v>
      </c>
      <c r="H401" s="2" t="s">
        <v>136</v>
      </c>
      <c r="I401" s="1" t="str">
        <f t="shared" si="6"/>
        <v>04069000</v>
      </c>
    </row>
    <row r="402" spans="1:9">
      <c r="A402" s="1">
        <v>401</v>
      </c>
      <c r="B402" s="2" t="s">
        <v>920</v>
      </c>
      <c r="C402" s="2" t="s">
        <v>921</v>
      </c>
      <c r="D402" s="2" t="s">
        <v>922</v>
      </c>
      <c r="E402" s="2" t="s">
        <v>10</v>
      </c>
      <c r="F402" s="2" t="s">
        <v>10</v>
      </c>
      <c r="G402" s="2" t="s">
        <v>10</v>
      </c>
      <c r="I402" s="1" t="str">
        <f t="shared" si="6"/>
        <v>0407</v>
      </c>
    </row>
    <row r="403" spans="1:9">
      <c r="A403" s="1">
        <v>402</v>
      </c>
      <c r="B403" s="2" t="s">
        <v>923</v>
      </c>
      <c r="C403" s="2" t="s">
        <v>924</v>
      </c>
      <c r="D403" s="2" t="s">
        <v>925</v>
      </c>
      <c r="E403" s="2" t="s">
        <v>135</v>
      </c>
      <c r="F403" s="2" t="s">
        <v>73</v>
      </c>
      <c r="G403" s="2" t="s">
        <v>73</v>
      </c>
      <c r="H403" s="2" t="s">
        <v>136</v>
      </c>
      <c r="I403" s="1" t="str">
        <f t="shared" si="6"/>
        <v>04070010</v>
      </c>
    </row>
    <row r="404" spans="1:9">
      <c r="A404" s="1">
        <v>403</v>
      </c>
      <c r="B404" s="2" t="s">
        <v>926</v>
      </c>
      <c r="C404" s="2" t="s">
        <v>927</v>
      </c>
      <c r="D404" s="2" t="s">
        <v>928</v>
      </c>
      <c r="E404" s="2" t="s">
        <v>135</v>
      </c>
      <c r="F404" s="2" t="s">
        <v>73</v>
      </c>
      <c r="G404" s="2" t="s">
        <v>73</v>
      </c>
      <c r="H404" s="2" t="s">
        <v>136</v>
      </c>
      <c r="I404" s="1" t="str">
        <f t="shared" si="6"/>
        <v>04070090</v>
      </c>
    </row>
    <row r="405" spans="1:9">
      <c r="A405" s="1">
        <v>404</v>
      </c>
      <c r="B405" s="2" t="s">
        <v>10</v>
      </c>
      <c r="C405" s="2" t="s">
        <v>929</v>
      </c>
      <c r="D405" s="2" t="s">
        <v>930</v>
      </c>
      <c r="E405" s="2" t="s">
        <v>10</v>
      </c>
      <c r="F405" s="2" t="s">
        <v>10</v>
      </c>
      <c r="G405" s="2" t="s">
        <v>10</v>
      </c>
      <c r="I405" s="1" t="str">
        <f t="shared" si="6"/>
        <v xml:space="preserve"> </v>
      </c>
    </row>
    <row r="406" spans="1:9">
      <c r="A406" s="1">
        <v>405</v>
      </c>
      <c r="B406" s="2" t="s">
        <v>931</v>
      </c>
      <c r="C406" s="2" t="s">
        <v>932</v>
      </c>
      <c r="D406" s="2" t="s">
        <v>933</v>
      </c>
      <c r="E406" s="2" t="s">
        <v>135</v>
      </c>
      <c r="F406" s="2" t="s">
        <v>73</v>
      </c>
      <c r="G406" s="2" t="s">
        <v>73</v>
      </c>
      <c r="H406" s="2" t="s">
        <v>136</v>
      </c>
      <c r="I406" s="1" t="str">
        <f t="shared" si="6"/>
        <v>04071100</v>
      </c>
    </row>
    <row r="407" spans="1:9">
      <c r="A407" s="1">
        <v>406</v>
      </c>
      <c r="B407" s="2" t="s">
        <v>934</v>
      </c>
      <c r="C407" s="2" t="s">
        <v>644</v>
      </c>
      <c r="D407" s="2" t="s">
        <v>453</v>
      </c>
      <c r="E407" s="2" t="s">
        <v>135</v>
      </c>
      <c r="F407" s="2" t="s">
        <v>73</v>
      </c>
      <c r="G407" s="2" t="s">
        <v>73</v>
      </c>
      <c r="H407" s="2" t="s">
        <v>136</v>
      </c>
      <c r="I407" s="1" t="str">
        <f t="shared" si="6"/>
        <v>04071900</v>
      </c>
    </row>
    <row r="408" spans="1:9">
      <c r="A408" s="1">
        <v>407</v>
      </c>
      <c r="B408" s="2" t="s">
        <v>10</v>
      </c>
      <c r="C408" s="2" t="s">
        <v>935</v>
      </c>
      <c r="D408" s="2" t="s">
        <v>936</v>
      </c>
      <c r="E408" s="2" t="s">
        <v>10</v>
      </c>
      <c r="F408" s="2" t="s">
        <v>10</v>
      </c>
      <c r="G408" s="2" t="s">
        <v>10</v>
      </c>
      <c r="I408" s="1" t="str">
        <f t="shared" si="6"/>
        <v xml:space="preserve"> </v>
      </c>
    </row>
    <row r="409" spans="1:9">
      <c r="A409" s="1">
        <v>408</v>
      </c>
      <c r="B409" s="2" t="s">
        <v>937</v>
      </c>
      <c r="C409" s="2" t="s">
        <v>932</v>
      </c>
      <c r="D409" s="2" t="s">
        <v>933</v>
      </c>
      <c r="E409" s="2" t="s">
        <v>135</v>
      </c>
      <c r="F409" s="2" t="s">
        <v>73</v>
      </c>
      <c r="G409" s="2" t="s">
        <v>73</v>
      </c>
      <c r="H409" s="2" t="s">
        <v>136</v>
      </c>
      <c r="I409" s="1" t="str">
        <f t="shared" si="6"/>
        <v>04072100</v>
      </c>
    </row>
    <row r="410" spans="1:9">
      <c r="A410" s="1">
        <v>409</v>
      </c>
      <c r="B410" s="2" t="s">
        <v>938</v>
      </c>
      <c r="C410" s="2" t="s">
        <v>644</v>
      </c>
      <c r="D410" s="2" t="s">
        <v>453</v>
      </c>
      <c r="E410" s="2" t="s">
        <v>135</v>
      </c>
      <c r="F410" s="2" t="s">
        <v>73</v>
      </c>
      <c r="G410" s="2" t="s">
        <v>73</v>
      </c>
      <c r="H410" s="2" t="s">
        <v>136</v>
      </c>
      <c r="I410" s="1" t="str">
        <f t="shared" si="6"/>
        <v>04072900</v>
      </c>
    </row>
    <row r="411" spans="1:9">
      <c r="A411" s="1">
        <v>410</v>
      </c>
      <c r="B411" s="2" t="s">
        <v>939</v>
      </c>
      <c r="C411" s="2" t="s">
        <v>940</v>
      </c>
      <c r="D411" s="2" t="s">
        <v>300</v>
      </c>
      <c r="E411" s="2" t="s">
        <v>135</v>
      </c>
      <c r="F411" s="2" t="s">
        <v>73</v>
      </c>
      <c r="G411" s="2" t="s">
        <v>73</v>
      </c>
      <c r="H411" s="2" t="s">
        <v>136</v>
      </c>
      <c r="I411" s="1" t="str">
        <f t="shared" si="6"/>
        <v>04079000</v>
      </c>
    </row>
    <row r="412" spans="1:9">
      <c r="A412" s="1">
        <v>411</v>
      </c>
      <c r="B412" s="2" t="s">
        <v>941</v>
      </c>
      <c r="C412" s="2" t="s">
        <v>942</v>
      </c>
      <c r="D412" s="2" t="s">
        <v>943</v>
      </c>
      <c r="E412" s="2" t="s">
        <v>10</v>
      </c>
      <c r="F412" s="2" t="s">
        <v>10</v>
      </c>
      <c r="G412" s="2" t="s">
        <v>10</v>
      </c>
      <c r="I412" s="1" t="str">
        <f t="shared" si="6"/>
        <v>0408</v>
      </c>
    </row>
    <row r="413" spans="1:9">
      <c r="A413" s="1">
        <v>412</v>
      </c>
      <c r="B413" s="2" t="s">
        <v>10</v>
      </c>
      <c r="C413" s="2" t="s">
        <v>944</v>
      </c>
      <c r="D413" s="2" t="s">
        <v>945</v>
      </c>
      <c r="E413" s="2" t="s">
        <v>10</v>
      </c>
      <c r="F413" s="2" t="s">
        <v>10</v>
      </c>
      <c r="G413" s="2" t="s">
        <v>10</v>
      </c>
      <c r="I413" s="1" t="str">
        <f t="shared" si="6"/>
        <v xml:space="preserve"> </v>
      </c>
    </row>
    <row r="414" spans="1:9">
      <c r="A414" s="1">
        <v>413</v>
      </c>
      <c r="B414" s="2" t="s">
        <v>946</v>
      </c>
      <c r="C414" s="2" t="s">
        <v>947</v>
      </c>
      <c r="D414" s="2" t="s">
        <v>948</v>
      </c>
      <c r="E414" s="2" t="s">
        <v>135</v>
      </c>
      <c r="F414" s="2" t="s">
        <v>73</v>
      </c>
      <c r="G414" s="2" t="s">
        <v>73</v>
      </c>
      <c r="H414" s="2" t="s">
        <v>136</v>
      </c>
      <c r="I414" s="1" t="str">
        <f t="shared" si="6"/>
        <v>04081100</v>
      </c>
    </row>
    <row r="415" spans="1:9">
      <c r="A415" s="1">
        <v>414</v>
      </c>
      <c r="B415" s="2" t="s">
        <v>949</v>
      </c>
      <c r="C415" s="2" t="s">
        <v>20</v>
      </c>
      <c r="D415" s="2" t="s">
        <v>21</v>
      </c>
      <c r="E415" s="2" t="s">
        <v>135</v>
      </c>
      <c r="F415" s="2" t="s">
        <v>73</v>
      </c>
      <c r="G415" s="2" t="s">
        <v>73</v>
      </c>
      <c r="H415" s="2" t="s">
        <v>136</v>
      </c>
      <c r="I415" s="1" t="str">
        <f t="shared" si="6"/>
        <v>04081900</v>
      </c>
    </row>
    <row r="416" spans="1:9">
      <c r="A416" s="1">
        <v>415</v>
      </c>
      <c r="B416" s="2" t="s">
        <v>10</v>
      </c>
      <c r="C416" s="2" t="s">
        <v>48</v>
      </c>
      <c r="D416" s="2" t="s">
        <v>49</v>
      </c>
      <c r="E416" s="2" t="s">
        <v>10</v>
      </c>
      <c r="F416" s="2" t="s">
        <v>10</v>
      </c>
      <c r="G416" s="2" t="s">
        <v>10</v>
      </c>
      <c r="I416" s="1" t="str">
        <f t="shared" si="6"/>
        <v xml:space="preserve"> </v>
      </c>
    </row>
    <row r="417" spans="1:9">
      <c r="A417" s="1">
        <v>416</v>
      </c>
      <c r="B417" s="2" t="s">
        <v>950</v>
      </c>
      <c r="C417" s="2" t="s">
        <v>947</v>
      </c>
      <c r="D417" s="2" t="s">
        <v>948</v>
      </c>
      <c r="E417" s="2" t="s">
        <v>135</v>
      </c>
      <c r="F417" s="2" t="s">
        <v>73</v>
      </c>
      <c r="G417" s="2" t="s">
        <v>73</v>
      </c>
      <c r="H417" s="2" t="s">
        <v>136</v>
      </c>
      <c r="I417" s="1" t="str">
        <f t="shared" si="6"/>
        <v>04089100</v>
      </c>
    </row>
    <row r="418" spans="1:9">
      <c r="A418" s="1">
        <v>417</v>
      </c>
      <c r="B418" s="2" t="s">
        <v>951</v>
      </c>
      <c r="C418" s="2" t="s">
        <v>20</v>
      </c>
      <c r="D418" s="2" t="s">
        <v>21</v>
      </c>
      <c r="E418" s="2" t="s">
        <v>135</v>
      </c>
      <c r="F418" s="2" t="s">
        <v>73</v>
      </c>
      <c r="G418" s="2" t="s">
        <v>73</v>
      </c>
      <c r="H418" s="2" t="s">
        <v>136</v>
      </c>
      <c r="I418" s="1" t="str">
        <f t="shared" si="6"/>
        <v>04089900</v>
      </c>
    </row>
    <row r="419" spans="1:9">
      <c r="A419" s="1">
        <v>418</v>
      </c>
      <c r="B419" s="2" t="s">
        <v>952</v>
      </c>
      <c r="C419" s="2" t="s">
        <v>953</v>
      </c>
      <c r="D419" s="2" t="s">
        <v>954</v>
      </c>
      <c r="E419" s="2" t="s">
        <v>135</v>
      </c>
      <c r="F419" s="2" t="s">
        <v>955</v>
      </c>
      <c r="G419" s="2" t="s">
        <v>955</v>
      </c>
      <c r="H419" s="2" t="s">
        <v>136</v>
      </c>
      <c r="I419" s="1" t="str">
        <f t="shared" si="6"/>
        <v>04090000</v>
      </c>
    </row>
    <row r="420" spans="1:9">
      <c r="A420" s="1">
        <v>419</v>
      </c>
      <c r="B420" s="2" t="s">
        <v>956</v>
      </c>
      <c r="C420" s="2" t="s">
        <v>957</v>
      </c>
      <c r="D420" s="2" t="s">
        <v>958</v>
      </c>
      <c r="E420" s="2" t="s">
        <v>135</v>
      </c>
      <c r="F420" s="2" t="s">
        <v>851</v>
      </c>
      <c r="G420" s="2" t="s">
        <v>851</v>
      </c>
      <c r="H420" s="2" t="s">
        <v>136</v>
      </c>
      <c r="I420" s="1" t="str">
        <f t="shared" si="6"/>
        <v>04100000</v>
      </c>
    </row>
    <row r="421" spans="1:9">
      <c r="A421" s="1">
        <v>420</v>
      </c>
      <c r="B421" s="2" t="s">
        <v>959</v>
      </c>
      <c r="C421" s="2" t="s">
        <v>960</v>
      </c>
      <c r="D421" s="2" t="s">
        <v>961</v>
      </c>
      <c r="E421" s="2" t="s">
        <v>135</v>
      </c>
      <c r="F421" s="2" t="s">
        <v>883</v>
      </c>
      <c r="G421" s="2" t="s">
        <v>883</v>
      </c>
      <c r="H421" s="2" t="s">
        <v>136</v>
      </c>
      <c r="I421" s="1" t="str">
        <f t="shared" si="6"/>
        <v>05010000</v>
      </c>
    </row>
    <row r="422" spans="1:9">
      <c r="A422" s="1">
        <v>421</v>
      </c>
      <c r="B422" s="2" t="s">
        <v>962</v>
      </c>
      <c r="C422" s="2" t="s">
        <v>963</v>
      </c>
      <c r="D422" s="2" t="s">
        <v>964</v>
      </c>
      <c r="E422" s="2" t="s">
        <v>10</v>
      </c>
      <c r="F422" s="2" t="s">
        <v>10</v>
      </c>
      <c r="G422" s="2" t="s">
        <v>10</v>
      </c>
      <c r="I422" s="1" t="str">
        <f t="shared" si="6"/>
        <v>0502</v>
      </c>
    </row>
    <row r="423" spans="1:9">
      <c r="A423" s="1">
        <v>422</v>
      </c>
      <c r="B423" s="2" t="s">
        <v>965</v>
      </c>
      <c r="C423" s="2" t="s">
        <v>966</v>
      </c>
      <c r="D423" s="2" t="s">
        <v>967</v>
      </c>
      <c r="E423" s="2" t="s">
        <v>135</v>
      </c>
      <c r="F423" s="2" t="s">
        <v>47</v>
      </c>
      <c r="G423" s="2" t="s">
        <v>47</v>
      </c>
      <c r="H423" s="2" t="s">
        <v>136</v>
      </c>
      <c r="I423" s="1" t="str">
        <f t="shared" si="6"/>
        <v>05021000</v>
      </c>
    </row>
    <row r="424" spans="1:9">
      <c r="A424" s="1">
        <v>423</v>
      </c>
      <c r="B424" s="2" t="s">
        <v>968</v>
      </c>
      <c r="C424" s="2" t="s">
        <v>128</v>
      </c>
      <c r="D424" s="2" t="s">
        <v>27</v>
      </c>
      <c r="E424" s="2" t="s">
        <v>135</v>
      </c>
      <c r="F424" s="2" t="s">
        <v>73</v>
      </c>
      <c r="G424" s="2" t="s">
        <v>73</v>
      </c>
      <c r="H424" s="2" t="s">
        <v>136</v>
      </c>
      <c r="I424" s="1" t="str">
        <f t="shared" si="6"/>
        <v>05029000</v>
      </c>
    </row>
    <row r="425" spans="1:9">
      <c r="A425" s="1">
        <v>424</v>
      </c>
      <c r="B425" s="2" t="s">
        <v>969</v>
      </c>
      <c r="C425" s="2" t="s">
        <v>10</v>
      </c>
      <c r="D425" s="2" t="s">
        <v>10</v>
      </c>
      <c r="E425" s="2" t="s">
        <v>10</v>
      </c>
      <c r="F425" s="2" t="s">
        <v>10</v>
      </c>
      <c r="G425" s="2" t="s">
        <v>10</v>
      </c>
      <c r="I425" s="1" t="str">
        <f t="shared" si="6"/>
        <v>[05.03]</v>
      </c>
    </row>
    <row r="426" spans="1:9">
      <c r="A426" s="1">
        <v>425</v>
      </c>
      <c r="B426" s="2" t="s">
        <v>970</v>
      </c>
      <c r="C426" s="2" t="s">
        <v>971</v>
      </c>
      <c r="D426" s="2" t="s">
        <v>972</v>
      </c>
      <c r="E426" s="2" t="s">
        <v>135</v>
      </c>
      <c r="F426" s="2" t="s">
        <v>73</v>
      </c>
      <c r="G426" s="2" t="s">
        <v>73</v>
      </c>
      <c r="H426" s="2" t="s">
        <v>136</v>
      </c>
      <c r="I426" s="1" t="str">
        <f t="shared" si="6"/>
        <v>05040000</v>
      </c>
    </row>
    <row r="427" spans="1:9">
      <c r="A427" s="1">
        <v>426</v>
      </c>
      <c r="B427" s="2" t="s">
        <v>973</v>
      </c>
      <c r="C427" s="2" t="s">
        <v>974</v>
      </c>
      <c r="D427" s="2" t="s">
        <v>975</v>
      </c>
      <c r="E427" s="2" t="s">
        <v>10</v>
      </c>
      <c r="F427" s="2" t="s">
        <v>10</v>
      </c>
      <c r="G427" s="2" t="s">
        <v>10</v>
      </c>
      <c r="I427" s="1" t="str">
        <f t="shared" si="6"/>
        <v>0505</v>
      </c>
    </row>
    <row r="428" spans="1:9">
      <c r="A428" s="1">
        <v>427</v>
      </c>
      <c r="B428" s="2" t="s">
        <v>976</v>
      </c>
      <c r="C428" s="2" t="s">
        <v>977</v>
      </c>
      <c r="D428" s="2" t="s">
        <v>978</v>
      </c>
      <c r="E428" s="2" t="s">
        <v>135</v>
      </c>
      <c r="F428" s="2" t="s">
        <v>883</v>
      </c>
      <c r="G428" s="2" t="s">
        <v>883</v>
      </c>
      <c r="H428" s="2" t="s">
        <v>136</v>
      </c>
      <c r="I428" s="1" t="str">
        <f t="shared" si="6"/>
        <v>05051000</v>
      </c>
    </row>
    <row r="429" spans="1:9">
      <c r="A429" s="1">
        <v>428</v>
      </c>
      <c r="B429" s="2" t="s">
        <v>979</v>
      </c>
      <c r="C429" s="2" t="s">
        <v>128</v>
      </c>
      <c r="D429" s="2" t="s">
        <v>27</v>
      </c>
      <c r="E429" s="2" t="s">
        <v>135</v>
      </c>
      <c r="F429" s="2" t="s">
        <v>883</v>
      </c>
      <c r="G429" s="2" t="s">
        <v>883</v>
      </c>
      <c r="H429" s="2" t="s">
        <v>136</v>
      </c>
      <c r="I429" s="1" t="str">
        <f t="shared" si="6"/>
        <v>05059000</v>
      </c>
    </row>
    <row r="430" spans="1:9">
      <c r="A430" s="1">
        <v>429</v>
      </c>
      <c r="B430" s="2" t="s">
        <v>980</v>
      </c>
      <c r="C430" s="2" t="s">
        <v>981</v>
      </c>
      <c r="D430" s="2" t="s">
        <v>982</v>
      </c>
      <c r="E430" s="2" t="s">
        <v>10</v>
      </c>
      <c r="F430" s="2" t="s">
        <v>10</v>
      </c>
      <c r="G430" s="2" t="s">
        <v>10</v>
      </c>
      <c r="I430" s="1" t="str">
        <f t="shared" si="6"/>
        <v>0506</v>
      </c>
    </row>
    <row r="431" spans="1:9">
      <c r="A431" s="1">
        <v>430</v>
      </c>
      <c r="B431" s="2" t="s">
        <v>983</v>
      </c>
      <c r="C431" s="2" t="s">
        <v>984</v>
      </c>
      <c r="D431" s="2" t="s">
        <v>985</v>
      </c>
      <c r="E431" s="2" t="s">
        <v>135</v>
      </c>
      <c r="F431" s="2" t="s">
        <v>73</v>
      </c>
      <c r="G431" s="2" t="s">
        <v>73</v>
      </c>
      <c r="H431" s="2" t="s">
        <v>136</v>
      </c>
      <c r="I431" s="1" t="str">
        <f t="shared" si="6"/>
        <v>05061000</v>
      </c>
    </row>
    <row r="432" spans="1:9">
      <c r="A432" s="1">
        <v>431</v>
      </c>
      <c r="B432" s="2" t="s">
        <v>986</v>
      </c>
      <c r="C432" s="2" t="s">
        <v>128</v>
      </c>
      <c r="D432" s="2" t="s">
        <v>27</v>
      </c>
      <c r="E432" s="2" t="s">
        <v>135</v>
      </c>
      <c r="F432" s="2" t="s">
        <v>73</v>
      </c>
      <c r="G432" s="2" t="s">
        <v>73</v>
      </c>
      <c r="H432" s="2" t="s">
        <v>136</v>
      </c>
      <c r="I432" s="1" t="str">
        <f t="shared" si="6"/>
        <v>05069000</v>
      </c>
    </row>
    <row r="433" spans="1:9">
      <c r="A433" s="1">
        <v>432</v>
      </c>
      <c r="B433" s="2" t="s">
        <v>987</v>
      </c>
      <c r="C433" s="2" t="s">
        <v>988</v>
      </c>
      <c r="D433" s="2" t="s">
        <v>989</v>
      </c>
      <c r="E433" s="2" t="s">
        <v>10</v>
      </c>
      <c r="F433" s="2" t="s">
        <v>10</v>
      </c>
      <c r="G433" s="2" t="s">
        <v>10</v>
      </c>
      <c r="I433" s="1" t="str">
        <f t="shared" si="6"/>
        <v>0507</v>
      </c>
    </row>
    <row r="434" spans="1:9">
      <c r="A434" s="1">
        <v>433</v>
      </c>
      <c r="B434" s="2" t="s">
        <v>990</v>
      </c>
      <c r="C434" s="2" t="s">
        <v>991</v>
      </c>
      <c r="D434" s="2" t="s">
        <v>992</v>
      </c>
      <c r="E434" s="2" t="s">
        <v>135</v>
      </c>
      <c r="F434" s="2" t="s">
        <v>883</v>
      </c>
      <c r="G434" s="2" t="s">
        <v>883</v>
      </c>
      <c r="H434" s="2" t="s">
        <v>136</v>
      </c>
      <c r="I434" s="1" t="str">
        <f t="shared" si="6"/>
        <v>05071000</v>
      </c>
    </row>
    <row r="435" spans="1:9">
      <c r="A435" s="1">
        <v>434</v>
      </c>
      <c r="B435" s="2" t="s">
        <v>993</v>
      </c>
      <c r="C435" s="2" t="s">
        <v>128</v>
      </c>
      <c r="D435" s="2" t="s">
        <v>27</v>
      </c>
      <c r="E435" s="2" t="s">
        <v>135</v>
      </c>
      <c r="F435" s="2" t="s">
        <v>883</v>
      </c>
      <c r="G435" s="2" t="s">
        <v>883</v>
      </c>
      <c r="H435" s="2" t="s">
        <v>136</v>
      </c>
      <c r="I435" s="1" t="str">
        <f t="shared" si="6"/>
        <v>05079000</v>
      </c>
    </row>
    <row r="436" spans="1:9">
      <c r="A436" s="1">
        <v>435</v>
      </c>
      <c r="B436" s="2" t="s">
        <v>994</v>
      </c>
      <c r="C436" s="2" t="s">
        <v>995</v>
      </c>
      <c r="D436" s="2" t="s">
        <v>996</v>
      </c>
      <c r="E436" s="2" t="s">
        <v>135</v>
      </c>
      <c r="F436" s="2" t="s">
        <v>73</v>
      </c>
      <c r="G436" s="2" t="s">
        <v>73</v>
      </c>
      <c r="H436" s="2" t="s">
        <v>136</v>
      </c>
      <c r="I436" s="1" t="str">
        <f t="shared" si="6"/>
        <v>05080000</v>
      </c>
    </row>
    <row r="437" spans="1:9">
      <c r="A437" s="1">
        <v>436</v>
      </c>
      <c r="B437" s="2" t="s">
        <v>997</v>
      </c>
      <c r="C437" s="2" t="s">
        <v>10</v>
      </c>
      <c r="D437" s="2" t="s">
        <v>10</v>
      </c>
      <c r="E437" s="2" t="s">
        <v>10</v>
      </c>
      <c r="F437" s="2" t="s">
        <v>10</v>
      </c>
      <c r="G437" s="2" t="s">
        <v>10</v>
      </c>
      <c r="I437" s="1" t="str">
        <f t="shared" si="6"/>
        <v>[05.09]</v>
      </c>
    </row>
    <row r="438" spans="1:9">
      <c r="A438" s="1">
        <v>437</v>
      </c>
      <c r="B438" s="2" t="s">
        <v>998</v>
      </c>
      <c r="C438" s="2" t="s">
        <v>999</v>
      </c>
      <c r="D438" s="2" t="s">
        <v>1000</v>
      </c>
      <c r="E438" s="2" t="s">
        <v>135</v>
      </c>
      <c r="F438" s="2" t="s">
        <v>73</v>
      </c>
      <c r="G438" s="2" t="s">
        <v>73</v>
      </c>
      <c r="H438" s="2" t="s">
        <v>136</v>
      </c>
      <c r="I438" s="1" t="str">
        <f t="shared" si="6"/>
        <v>05100000</v>
      </c>
    </row>
    <row r="439" spans="1:9">
      <c r="A439" s="1">
        <v>438</v>
      </c>
      <c r="B439" s="2" t="s">
        <v>1001</v>
      </c>
      <c r="C439" s="2" t="s">
        <v>1002</v>
      </c>
      <c r="D439" s="2" t="s">
        <v>1003</v>
      </c>
      <c r="E439" s="2" t="s">
        <v>10</v>
      </c>
      <c r="F439" s="2" t="s">
        <v>10</v>
      </c>
      <c r="G439" s="2" t="s">
        <v>10</v>
      </c>
      <c r="I439" s="1" t="str">
        <f t="shared" si="6"/>
        <v>0511</v>
      </c>
    </row>
    <row r="440" spans="1:9">
      <c r="A440" s="1">
        <v>439</v>
      </c>
      <c r="B440" s="2" t="s">
        <v>1004</v>
      </c>
      <c r="C440" s="2" t="s">
        <v>1005</v>
      </c>
      <c r="D440" s="2" t="s">
        <v>1006</v>
      </c>
      <c r="E440" s="2" t="s">
        <v>135</v>
      </c>
      <c r="F440" s="2" t="s">
        <v>17</v>
      </c>
      <c r="G440" s="2" t="s">
        <v>17</v>
      </c>
      <c r="H440" s="2" t="s">
        <v>136</v>
      </c>
      <c r="I440" s="1" t="str">
        <f t="shared" si="6"/>
        <v>05111000</v>
      </c>
    </row>
    <row r="441" spans="1:9">
      <c r="A441" s="1">
        <v>440</v>
      </c>
      <c r="B441" s="2" t="s">
        <v>10</v>
      </c>
      <c r="C441" s="2" t="s">
        <v>86</v>
      </c>
      <c r="D441" s="2" t="s">
        <v>49</v>
      </c>
      <c r="E441" s="2" t="s">
        <v>10</v>
      </c>
      <c r="F441" s="2" t="s">
        <v>10</v>
      </c>
      <c r="G441" s="2" t="s">
        <v>10</v>
      </c>
      <c r="I441" s="1" t="str">
        <f t="shared" si="6"/>
        <v xml:space="preserve"> </v>
      </c>
    </row>
    <row r="442" spans="1:9">
      <c r="A442" s="1">
        <v>441</v>
      </c>
      <c r="B442" s="2" t="s">
        <v>1007</v>
      </c>
      <c r="C442" s="2" t="s">
        <v>1008</v>
      </c>
      <c r="D442" s="2" t="s">
        <v>1009</v>
      </c>
      <c r="E442" s="2" t="s">
        <v>135</v>
      </c>
      <c r="F442" s="2" t="s">
        <v>73</v>
      </c>
      <c r="G442" s="2" t="s">
        <v>73</v>
      </c>
      <c r="H442" s="2" t="s">
        <v>136</v>
      </c>
      <c r="I442" s="1" t="str">
        <f t="shared" si="6"/>
        <v>05119100</v>
      </c>
    </row>
    <row r="443" spans="1:9">
      <c r="A443" s="1">
        <v>442</v>
      </c>
      <c r="B443" s="2" t="s">
        <v>10</v>
      </c>
      <c r="C443" s="2" t="s">
        <v>1010</v>
      </c>
      <c r="D443" s="2" t="s">
        <v>21</v>
      </c>
      <c r="E443" s="2" t="s">
        <v>10</v>
      </c>
      <c r="F443" s="2" t="s">
        <v>10</v>
      </c>
      <c r="G443" s="2" t="s">
        <v>10</v>
      </c>
      <c r="I443" s="1" t="str">
        <f t="shared" si="6"/>
        <v xml:space="preserve"> </v>
      </c>
    </row>
    <row r="444" spans="1:9">
      <c r="A444" s="1">
        <v>443</v>
      </c>
      <c r="B444" s="2" t="s">
        <v>1011</v>
      </c>
      <c r="C444" s="2" t="s">
        <v>1012</v>
      </c>
      <c r="D444" s="2" t="s">
        <v>1013</v>
      </c>
      <c r="E444" s="2" t="s">
        <v>135</v>
      </c>
      <c r="F444" s="2" t="s">
        <v>17</v>
      </c>
      <c r="G444" s="2" t="s">
        <v>17</v>
      </c>
      <c r="H444" s="2" t="s">
        <v>136</v>
      </c>
      <c r="I444" s="1" t="str">
        <f t="shared" si="6"/>
        <v>05119910</v>
      </c>
    </row>
    <row r="445" spans="1:9">
      <c r="A445" s="1">
        <v>444</v>
      </c>
      <c r="B445" s="2" t="s">
        <v>1014</v>
      </c>
      <c r="C445" s="2" t="s">
        <v>927</v>
      </c>
      <c r="D445" s="2" t="s">
        <v>928</v>
      </c>
      <c r="E445" s="2" t="s">
        <v>135</v>
      </c>
      <c r="F445" s="2" t="s">
        <v>73</v>
      </c>
      <c r="G445" s="2" t="s">
        <v>73</v>
      </c>
      <c r="H445" s="2" t="s">
        <v>136</v>
      </c>
      <c r="I445" s="1" t="str">
        <f t="shared" si="6"/>
        <v>05119990</v>
      </c>
    </row>
    <row r="446" spans="1:9">
      <c r="A446" s="1">
        <v>445</v>
      </c>
      <c r="B446" s="2" t="s">
        <v>1015</v>
      </c>
      <c r="C446" s="2" t="s">
        <v>1016</v>
      </c>
      <c r="D446" s="2" t="s">
        <v>1017</v>
      </c>
      <c r="E446" s="2" t="s">
        <v>10</v>
      </c>
      <c r="F446" s="2" t="s">
        <v>10</v>
      </c>
      <c r="G446" s="2" t="s">
        <v>10</v>
      </c>
      <c r="I446" s="1" t="str">
        <f t="shared" si="6"/>
        <v>0601</v>
      </c>
    </row>
    <row r="447" spans="1:9">
      <c r="A447" s="1">
        <v>446</v>
      </c>
      <c r="B447" s="2" t="s">
        <v>1018</v>
      </c>
      <c r="C447" s="2" t="s">
        <v>1019</v>
      </c>
      <c r="D447" s="2" t="s">
        <v>1020</v>
      </c>
      <c r="E447" s="2" t="s">
        <v>16</v>
      </c>
      <c r="F447" s="2" t="s">
        <v>17</v>
      </c>
      <c r="G447" s="2" t="s">
        <v>17</v>
      </c>
      <c r="H447" s="2" t="s">
        <v>18</v>
      </c>
      <c r="I447" s="1" t="str">
        <f t="shared" si="6"/>
        <v>06011000</v>
      </c>
    </row>
    <row r="448" spans="1:9">
      <c r="A448" s="1">
        <v>447</v>
      </c>
      <c r="B448" s="2" t="s">
        <v>1021</v>
      </c>
      <c r="C448" s="2" t="s">
        <v>1022</v>
      </c>
      <c r="D448" s="2" t="s">
        <v>1023</v>
      </c>
      <c r="E448" s="2" t="s">
        <v>16</v>
      </c>
      <c r="F448" s="2" t="s">
        <v>17</v>
      </c>
      <c r="G448" s="2" t="s">
        <v>17</v>
      </c>
      <c r="H448" s="2" t="s">
        <v>18</v>
      </c>
      <c r="I448" s="1" t="str">
        <f t="shared" si="6"/>
        <v>06012000</v>
      </c>
    </row>
    <row r="449" spans="1:9">
      <c r="A449" s="1">
        <v>448</v>
      </c>
      <c r="B449" s="2" t="s">
        <v>1024</v>
      </c>
      <c r="C449" s="2" t="s">
        <v>1025</v>
      </c>
      <c r="D449" s="2" t="s">
        <v>1026</v>
      </c>
      <c r="E449" s="2" t="s">
        <v>10</v>
      </c>
      <c r="F449" s="2" t="s">
        <v>10</v>
      </c>
      <c r="G449" s="2" t="s">
        <v>10</v>
      </c>
      <c r="I449" s="1" t="str">
        <f t="shared" si="6"/>
        <v>0602</v>
      </c>
    </row>
    <row r="450" spans="1:9">
      <c r="A450" s="1">
        <v>449</v>
      </c>
      <c r="B450" s="2" t="s">
        <v>1027</v>
      </c>
      <c r="C450" s="2" t="s">
        <v>1028</v>
      </c>
      <c r="D450" s="2" t="s">
        <v>1029</v>
      </c>
      <c r="E450" s="2" t="s">
        <v>16</v>
      </c>
      <c r="F450" s="2" t="s">
        <v>17</v>
      </c>
      <c r="G450" s="2" t="s">
        <v>17</v>
      </c>
      <c r="H450" s="2" t="s">
        <v>18</v>
      </c>
      <c r="I450" s="1" t="str">
        <f t="shared" si="6"/>
        <v>06021000</v>
      </c>
    </row>
    <row r="451" spans="1:9">
      <c r="A451" s="1">
        <v>450</v>
      </c>
      <c r="B451" s="2" t="s">
        <v>1030</v>
      </c>
      <c r="C451" s="2" t="s">
        <v>1031</v>
      </c>
      <c r="D451" s="2" t="s">
        <v>1032</v>
      </c>
      <c r="E451" s="2" t="s">
        <v>16</v>
      </c>
      <c r="F451" s="2" t="s">
        <v>17</v>
      </c>
      <c r="G451" s="2" t="s">
        <v>17</v>
      </c>
      <c r="H451" s="2" t="s">
        <v>18</v>
      </c>
      <c r="I451" s="1" t="str">
        <f t="shared" ref="I451:I514" si="7">IF(LEN(B451)=5, LEFT(B451, 2)&amp;RIGHT(B451,2), IF(LEN(B451)=9, LEFT(B451, 4)&amp;RIGHT(B451, 4), B451))</f>
        <v>06022000</v>
      </c>
    </row>
    <row r="452" spans="1:9">
      <c r="A452" s="1">
        <v>451</v>
      </c>
      <c r="B452" s="2" t="s">
        <v>1033</v>
      </c>
      <c r="C452" s="2" t="s">
        <v>1034</v>
      </c>
      <c r="D452" s="2" t="s">
        <v>1035</v>
      </c>
      <c r="E452" s="2" t="s">
        <v>16</v>
      </c>
      <c r="F452" s="2" t="s">
        <v>17</v>
      </c>
      <c r="G452" s="2" t="s">
        <v>17</v>
      </c>
      <c r="H452" s="2" t="s">
        <v>18</v>
      </c>
      <c r="I452" s="1" t="str">
        <f t="shared" si="7"/>
        <v>06023000</v>
      </c>
    </row>
    <row r="453" spans="1:9">
      <c r="A453" s="1">
        <v>452</v>
      </c>
      <c r="B453" s="2" t="s">
        <v>1036</v>
      </c>
      <c r="C453" s="2" t="s">
        <v>1037</v>
      </c>
      <c r="D453" s="2" t="s">
        <v>1038</v>
      </c>
      <c r="E453" s="2" t="s">
        <v>16</v>
      </c>
      <c r="F453" s="2" t="s">
        <v>17</v>
      </c>
      <c r="G453" s="2" t="s">
        <v>17</v>
      </c>
      <c r="H453" s="2" t="s">
        <v>18</v>
      </c>
      <c r="I453" s="1" t="str">
        <f t="shared" si="7"/>
        <v>06024000</v>
      </c>
    </row>
    <row r="454" spans="1:9">
      <c r="A454" s="1">
        <v>453</v>
      </c>
      <c r="B454" s="2" t="s">
        <v>1039</v>
      </c>
      <c r="C454" s="2" t="s">
        <v>128</v>
      </c>
      <c r="D454" s="2" t="s">
        <v>27</v>
      </c>
      <c r="E454" s="2" t="s">
        <v>16</v>
      </c>
      <c r="F454" s="2" t="s">
        <v>17</v>
      </c>
      <c r="G454" s="2" t="s">
        <v>17</v>
      </c>
      <c r="H454" s="2" t="s">
        <v>18</v>
      </c>
      <c r="I454" s="1" t="str">
        <f t="shared" si="7"/>
        <v>06029000</v>
      </c>
    </row>
    <row r="455" spans="1:9">
      <c r="A455" s="1">
        <v>454</v>
      </c>
      <c r="B455" s="2" t="s">
        <v>1040</v>
      </c>
      <c r="C455" s="2" t="s">
        <v>1041</v>
      </c>
      <c r="D455" s="2" t="s">
        <v>1042</v>
      </c>
      <c r="E455" s="2" t="s">
        <v>10</v>
      </c>
      <c r="F455" s="2" t="s">
        <v>10</v>
      </c>
      <c r="G455" s="2" t="s">
        <v>10</v>
      </c>
      <c r="I455" s="1" t="str">
        <f t="shared" si="7"/>
        <v>0603</v>
      </c>
    </row>
    <row r="456" spans="1:9">
      <c r="A456" s="1">
        <v>455</v>
      </c>
      <c r="B456" s="2" t="s">
        <v>10</v>
      </c>
      <c r="C456" s="2" t="s">
        <v>1043</v>
      </c>
      <c r="D456" s="2" t="s">
        <v>1044</v>
      </c>
      <c r="E456" s="2" t="s">
        <v>10</v>
      </c>
      <c r="F456" s="2" t="s">
        <v>10</v>
      </c>
      <c r="G456" s="2" t="s">
        <v>10</v>
      </c>
      <c r="I456" s="1" t="str">
        <f t="shared" si="7"/>
        <v xml:space="preserve"> </v>
      </c>
    </row>
    <row r="457" spans="1:9">
      <c r="A457" s="1">
        <v>456</v>
      </c>
      <c r="B457" s="2" t="s">
        <v>1045</v>
      </c>
      <c r="C457" s="2" t="s">
        <v>1046</v>
      </c>
      <c r="D457" s="2" t="s">
        <v>1047</v>
      </c>
      <c r="E457" s="2" t="s">
        <v>16</v>
      </c>
      <c r="F457" s="2" t="s">
        <v>883</v>
      </c>
      <c r="G457" s="2" t="s">
        <v>883</v>
      </c>
      <c r="H457" s="2" t="s">
        <v>18</v>
      </c>
      <c r="I457" s="1" t="str">
        <f t="shared" si="7"/>
        <v>06031100</v>
      </c>
    </row>
    <row r="458" spans="1:9">
      <c r="A458" s="1">
        <v>457</v>
      </c>
      <c r="B458" s="2" t="s">
        <v>1048</v>
      </c>
      <c r="C458" s="2" t="s">
        <v>1049</v>
      </c>
      <c r="D458" s="2" t="s">
        <v>1050</v>
      </c>
      <c r="E458" s="2" t="s">
        <v>16</v>
      </c>
      <c r="F458" s="2" t="s">
        <v>883</v>
      </c>
      <c r="G458" s="2" t="s">
        <v>883</v>
      </c>
      <c r="H458" s="2" t="s">
        <v>18</v>
      </c>
      <c r="I458" s="1" t="str">
        <f t="shared" si="7"/>
        <v>06031200</v>
      </c>
    </row>
    <row r="459" spans="1:9">
      <c r="A459" s="1">
        <v>458</v>
      </c>
      <c r="B459" s="2" t="s">
        <v>1051</v>
      </c>
      <c r="C459" s="2" t="s">
        <v>1052</v>
      </c>
      <c r="D459" s="2" t="s">
        <v>1053</v>
      </c>
      <c r="E459" s="2" t="s">
        <v>16</v>
      </c>
      <c r="F459" s="2" t="s">
        <v>883</v>
      </c>
      <c r="G459" s="2" t="s">
        <v>883</v>
      </c>
      <c r="H459" s="2" t="s">
        <v>18</v>
      </c>
      <c r="I459" s="1" t="str">
        <f t="shared" si="7"/>
        <v>06031300</v>
      </c>
    </row>
    <row r="460" spans="1:9">
      <c r="A460" s="1">
        <v>459</v>
      </c>
      <c r="B460" s="2" t="s">
        <v>1054</v>
      </c>
      <c r="C460" s="2" t="s">
        <v>1055</v>
      </c>
      <c r="D460" s="2" t="s">
        <v>1056</v>
      </c>
      <c r="E460" s="2" t="s">
        <v>16</v>
      </c>
      <c r="F460" s="2" t="s">
        <v>883</v>
      </c>
      <c r="G460" s="2" t="s">
        <v>883</v>
      </c>
      <c r="H460" s="2" t="s">
        <v>18</v>
      </c>
      <c r="I460" s="1" t="str">
        <f t="shared" si="7"/>
        <v>06031400</v>
      </c>
    </row>
    <row r="461" spans="1:9">
      <c r="A461" s="1">
        <v>460</v>
      </c>
      <c r="B461" s="2" t="s">
        <v>1057</v>
      </c>
      <c r="C461" s="2" t="s">
        <v>1058</v>
      </c>
      <c r="D461" s="2" t="s">
        <v>1059</v>
      </c>
      <c r="E461" s="2" t="s">
        <v>16</v>
      </c>
      <c r="F461" s="2" t="s">
        <v>883</v>
      </c>
      <c r="G461" s="2" t="s">
        <v>1060</v>
      </c>
      <c r="H461" s="2" t="s">
        <v>18</v>
      </c>
      <c r="I461" s="1" t="str">
        <f t="shared" si="7"/>
        <v>06031500</v>
      </c>
    </row>
    <row r="462" spans="1:9">
      <c r="A462" s="1">
        <v>461</v>
      </c>
      <c r="B462" s="2" t="s">
        <v>1061</v>
      </c>
      <c r="C462" s="2" t="s">
        <v>1062</v>
      </c>
      <c r="D462" s="2" t="s">
        <v>582</v>
      </c>
      <c r="E462" s="2" t="s">
        <v>16</v>
      </c>
      <c r="F462" s="2" t="s">
        <v>883</v>
      </c>
      <c r="G462" s="2" t="s">
        <v>883</v>
      </c>
      <c r="H462" s="2" t="s">
        <v>18</v>
      </c>
      <c r="I462" s="1" t="str">
        <f t="shared" si="7"/>
        <v>06031900</v>
      </c>
    </row>
    <row r="463" spans="1:9">
      <c r="A463" s="1">
        <v>462</v>
      </c>
      <c r="B463" s="2" t="s">
        <v>1063</v>
      </c>
      <c r="C463" s="2" t="s">
        <v>128</v>
      </c>
      <c r="D463" s="2" t="s">
        <v>27</v>
      </c>
      <c r="E463" s="2" t="s">
        <v>135</v>
      </c>
      <c r="F463" s="2" t="s">
        <v>883</v>
      </c>
      <c r="G463" s="2" t="s">
        <v>883</v>
      </c>
      <c r="H463" s="2" t="s">
        <v>18</v>
      </c>
      <c r="I463" s="1" t="str">
        <f t="shared" si="7"/>
        <v>06039000</v>
      </c>
    </row>
    <row r="464" spans="1:9">
      <c r="A464" s="1">
        <v>463</v>
      </c>
      <c r="B464" s="2" t="s">
        <v>1064</v>
      </c>
      <c r="C464" s="2" t="s">
        <v>1065</v>
      </c>
      <c r="D464" s="2" t="s">
        <v>1066</v>
      </c>
      <c r="E464" s="2" t="s">
        <v>10</v>
      </c>
      <c r="F464" s="2" t="s">
        <v>10</v>
      </c>
      <c r="G464" s="2" t="s">
        <v>10</v>
      </c>
      <c r="I464" s="1" t="str">
        <f t="shared" si="7"/>
        <v>0604</v>
      </c>
    </row>
    <row r="465" spans="1:9">
      <c r="A465" s="1">
        <v>464</v>
      </c>
      <c r="B465" s="2" t="s">
        <v>1067</v>
      </c>
      <c r="C465" s="2" t="s">
        <v>1068</v>
      </c>
      <c r="D465" s="2" t="s">
        <v>1069</v>
      </c>
      <c r="E465" s="2" t="s">
        <v>135</v>
      </c>
      <c r="F465" s="2" t="s">
        <v>883</v>
      </c>
      <c r="G465" s="2" t="s">
        <v>883</v>
      </c>
      <c r="H465" s="2" t="s">
        <v>136</v>
      </c>
      <c r="I465" s="1" t="str">
        <f t="shared" si="7"/>
        <v>06042000</v>
      </c>
    </row>
    <row r="466" spans="1:9">
      <c r="A466" s="1">
        <v>465</v>
      </c>
      <c r="B466" s="2" t="s">
        <v>1070</v>
      </c>
      <c r="C466" s="2" t="s">
        <v>128</v>
      </c>
      <c r="D466" s="2" t="s">
        <v>27</v>
      </c>
      <c r="E466" s="2" t="s">
        <v>135</v>
      </c>
      <c r="F466" s="2" t="s">
        <v>883</v>
      </c>
      <c r="G466" s="2" t="s">
        <v>883</v>
      </c>
      <c r="H466" s="2" t="s">
        <v>136</v>
      </c>
      <c r="I466" s="1" t="str">
        <f t="shared" si="7"/>
        <v>06049000</v>
      </c>
    </row>
    <row r="467" spans="1:9">
      <c r="A467" s="1">
        <v>466</v>
      </c>
      <c r="B467" s="2" t="s">
        <v>1071</v>
      </c>
      <c r="C467" s="2" t="s">
        <v>1072</v>
      </c>
      <c r="D467" s="2" t="s">
        <v>1073</v>
      </c>
      <c r="E467" s="2" t="s">
        <v>10</v>
      </c>
      <c r="F467" s="2" t="s">
        <v>10</v>
      </c>
      <c r="G467" s="2" t="s">
        <v>10</v>
      </c>
      <c r="I467" s="1" t="str">
        <f t="shared" si="7"/>
        <v>0701</v>
      </c>
    </row>
    <row r="468" spans="1:9">
      <c r="A468" s="1">
        <v>467</v>
      </c>
      <c r="B468" s="2" t="s">
        <v>1074</v>
      </c>
      <c r="C468" s="2" t="s">
        <v>1075</v>
      </c>
      <c r="D468" s="2" t="s">
        <v>1076</v>
      </c>
      <c r="E468" s="2" t="s">
        <v>135</v>
      </c>
      <c r="F468" s="2" t="s">
        <v>851</v>
      </c>
      <c r="G468" s="2" t="s">
        <v>851</v>
      </c>
      <c r="H468" s="2" t="s">
        <v>136</v>
      </c>
      <c r="I468" s="1" t="str">
        <f t="shared" si="7"/>
        <v>07011000</v>
      </c>
    </row>
    <row r="469" spans="1:9">
      <c r="A469" s="1">
        <v>468</v>
      </c>
      <c r="B469" s="2" t="s">
        <v>1077</v>
      </c>
      <c r="C469" s="2" t="s">
        <v>128</v>
      </c>
      <c r="D469" s="2" t="s">
        <v>27</v>
      </c>
      <c r="E469" s="2" t="s">
        <v>135</v>
      </c>
      <c r="F469" s="2" t="s">
        <v>851</v>
      </c>
      <c r="G469" s="2" t="s">
        <v>851</v>
      </c>
      <c r="H469" s="2" t="s">
        <v>136</v>
      </c>
      <c r="I469" s="1" t="str">
        <f t="shared" si="7"/>
        <v>07019000</v>
      </c>
    </row>
    <row r="470" spans="1:9">
      <c r="A470" s="1">
        <v>469</v>
      </c>
      <c r="B470" s="2" t="s">
        <v>1078</v>
      </c>
      <c r="C470" s="2" t="s">
        <v>1079</v>
      </c>
      <c r="D470" s="2" t="s">
        <v>1080</v>
      </c>
      <c r="E470" s="2" t="s">
        <v>135</v>
      </c>
      <c r="F470" s="2" t="s">
        <v>851</v>
      </c>
      <c r="G470" s="2" t="s">
        <v>851</v>
      </c>
      <c r="H470" s="2" t="s">
        <v>136</v>
      </c>
      <c r="I470" s="1" t="str">
        <f t="shared" si="7"/>
        <v>07020000</v>
      </c>
    </row>
    <row r="471" spans="1:9">
      <c r="A471" s="1">
        <v>470</v>
      </c>
      <c r="B471" s="2" t="s">
        <v>1081</v>
      </c>
      <c r="C471" s="2" t="s">
        <v>1082</v>
      </c>
      <c r="D471" s="2" t="s">
        <v>1083</v>
      </c>
      <c r="E471" s="2" t="s">
        <v>10</v>
      </c>
      <c r="F471" s="2" t="s">
        <v>10</v>
      </c>
      <c r="G471" s="2" t="s">
        <v>10</v>
      </c>
      <c r="I471" s="1" t="str">
        <f t="shared" si="7"/>
        <v>0703</v>
      </c>
    </row>
    <row r="472" spans="1:9">
      <c r="A472" s="1">
        <v>471</v>
      </c>
      <c r="B472" s="2" t="s">
        <v>1084</v>
      </c>
      <c r="C472" s="2" t="s">
        <v>1085</v>
      </c>
      <c r="D472" s="2" t="s">
        <v>1086</v>
      </c>
      <c r="E472" s="2" t="s">
        <v>135</v>
      </c>
      <c r="F472" s="2" t="s">
        <v>851</v>
      </c>
      <c r="G472" s="2" t="s">
        <v>851</v>
      </c>
      <c r="H472" s="2" t="s">
        <v>136</v>
      </c>
      <c r="I472" s="1" t="str">
        <f t="shared" si="7"/>
        <v>07031000</v>
      </c>
    </row>
    <row r="473" spans="1:9">
      <c r="A473" s="1">
        <v>472</v>
      </c>
      <c r="B473" s="2" t="s">
        <v>1087</v>
      </c>
      <c r="C473" s="2" t="s">
        <v>1088</v>
      </c>
      <c r="D473" s="2" t="s">
        <v>1089</v>
      </c>
      <c r="E473" s="2" t="s">
        <v>135</v>
      </c>
      <c r="F473" s="2" t="s">
        <v>851</v>
      </c>
      <c r="G473" s="2" t="s">
        <v>851</v>
      </c>
      <c r="H473" s="2" t="s">
        <v>136</v>
      </c>
      <c r="I473" s="1" t="str">
        <f t="shared" si="7"/>
        <v>07032000</v>
      </c>
    </row>
    <row r="474" spans="1:9">
      <c r="A474" s="1">
        <v>473</v>
      </c>
      <c r="B474" s="2" t="s">
        <v>1090</v>
      </c>
      <c r="C474" s="2" t="s">
        <v>1091</v>
      </c>
      <c r="D474" s="2" t="s">
        <v>1092</v>
      </c>
      <c r="E474" s="2" t="s">
        <v>135</v>
      </c>
      <c r="F474" s="2" t="s">
        <v>851</v>
      </c>
      <c r="G474" s="2" t="s">
        <v>851</v>
      </c>
      <c r="H474" s="2" t="s">
        <v>136</v>
      </c>
      <c r="I474" s="1" t="str">
        <f t="shared" si="7"/>
        <v>07039000</v>
      </c>
    </row>
    <row r="475" spans="1:9">
      <c r="A475" s="1">
        <v>474</v>
      </c>
      <c r="B475" s="2" t="s">
        <v>1093</v>
      </c>
      <c r="C475" s="2" t="s">
        <v>1094</v>
      </c>
      <c r="D475" s="2" t="s">
        <v>1095</v>
      </c>
      <c r="E475" s="2" t="s">
        <v>10</v>
      </c>
      <c r="F475" s="2" t="s">
        <v>10</v>
      </c>
      <c r="G475" s="2" t="s">
        <v>10</v>
      </c>
      <c r="I475" s="1" t="str">
        <f t="shared" si="7"/>
        <v>0704</v>
      </c>
    </row>
    <row r="476" spans="1:9">
      <c r="A476" s="1">
        <v>475</v>
      </c>
      <c r="B476" s="2" t="s">
        <v>1096</v>
      </c>
      <c r="C476" s="2" t="s">
        <v>1097</v>
      </c>
      <c r="D476" s="2" t="s">
        <v>1098</v>
      </c>
      <c r="E476" s="2" t="s">
        <v>135</v>
      </c>
      <c r="F476" s="2" t="s">
        <v>883</v>
      </c>
      <c r="G476" s="2" t="s">
        <v>883</v>
      </c>
      <c r="H476" s="2" t="s">
        <v>136</v>
      </c>
      <c r="I476" s="1" t="str">
        <f t="shared" si="7"/>
        <v>07041000</v>
      </c>
    </row>
    <row r="477" spans="1:9">
      <c r="A477" s="1">
        <v>476</v>
      </c>
      <c r="B477" s="2" t="s">
        <v>1099</v>
      </c>
      <c r="C477" s="2" t="s">
        <v>1100</v>
      </c>
      <c r="D477" s="2" t="s">
        <v>1101</v>
      </c>
      <c r="E477" s="2" t="s">
        <v>135</v>
      </c>
      <c r="F477" s="2" t="s">
        <v>883</v>
      </c>
      <c r="G477" s="2" t="s">
        <v>883</v>
      </c>
      <c r="H477" s="2" t="s">
        <v>136</v>
      </c>
      <c r="I477" s="1" t="str">
        <f t="shared" si="7"/>
        <v>07042000</v>
      </c>
    </row>
    <row r="478" spans="1:9">
      <c r="A478" s="1">
        <v>477</v>
      </c>
      <c r="B478" s="2" t="s">
        <v>1102</v>
      </c>
      <c r="C478" s="2" t="s">
        <v>128</v>
      </c>
      <c r="D478" s="2" t="s">
        <v>27</v>
      </c>
      <c r="E478" s="2" t="s">
        <v>135</v>
      </c>
      <c r="F478" s="2" t="s">
        <v>883</v>
      </c>
      <c r="G478" s="2" t="s">
        <v>883</v>
      </c>
      <c r="H478" s="2" t="s">
        <v>136</v>
      </c>
      <c r="I478" s="1" t="str">
        <f t="shared" si="7"/>
        <v>07049000</v>
      </c>
    </row>
    <row r="479" spans="1:9">
      <c r="A479" s="1">
        <v>478</v>
      </c>
      <c r="B479" s="2" t="s">
        <v>1103</v>
      </c>
      <c r="C479" s="2" t="s">
        <v>1104</v>
      </c>
      <c r="D479" s="2" t="s">
        <v>1105</v>
      </c>
      <c r="E479" s="2" t="s">
        <v>10</v>
      </c>
      <c r="F479" s="2" t="s">
        <v>10</v>
      </c>
      <c r="G479" s="2" t="s">
        <v>10</v>
      </c>
      <c r="I479" s="1" t="str">
        <f t="shared" si="7"/>
        <v>0705</v>
      </c>
    </row>
    <row r="480" spans="1:9">
      <c r="A480" s="1">
        <v>479</v>
      </c>
      <c r="B480" s="2" t="s">
        <v>10</v>
      </c>
      <c r="C480" s="2" t="s">
        <v>1106</v>
      </c>
      <c r="D480" s="2" t="s">
        <v>1107</v>
      </c>
      <c r="E480" s="2" t="s">
        <v>10</v>
      </c>
      <c r="F480" s="2" t="s">
        <v>10</v>
      </c>
      <c r="G480" s="2" t="s">
        <v>10</v>
      </c>
      <c r="I480" s="1" t="str">
        <f t="shared" si="7"/>
        <v xml:space="preserve"> </v>
      </c>
    </row>
    <row r="481" spans="1:9">
      <c r="A481" s="1">
        <v>480</v>
      </c>
      <c r="B481" s="2" t="s">
        <v>1108</v>
      </c>
      <c r="C481" s="2" t="s">
        <v>1109</v>
      </c>
      <c r="D481" s="2" t="s">
        <v>1110</v>
      </c>
      <c r="E481" s="2" t="s">
        <v>135</v>
      </c>
      <c r="F481" s="2" t="s">
        <v>883</v>
      </c>
      <c r="G481" s="2" t="s">
        <v>883</v>
      </c>
      <c r="H481" s="2" t="s">
        <v>136</v>
      </c>
      <c r="I481" s="1" t="str">
        <f t="shared" si="7"/>
        <v>07051100</v>
      </c>
    </row>
    <row r="482" spans="1:9">
      <c r="A482" s="1">
        <v>481</v>
      </c>
      <c r="B482" s="2" t="s">
        <v>1111</v>
      </c>
      <c r="C482" s="2" t="s">
        <v>20</v>
      </c>
      <c r="D482" s="2" t="s">
        <v>21</v>
      </c>
      <c r="E482" s="2" t="s">
        <v>135</v>
      </c>
      <c r="F482" s="2" t="s">
        <v>883</v>
      </c>
      <c r="G482" s="2" t="s">
        <v>883</v>
      </c>
      <c r="H482" s="2" t="s">
        <v>136</v>
      </c>
      <c r="I482" s="1" t="str">
        <f t="shared" si="7"/>
        <v>07051900</v>
      </c>
    </row>
    <row r="483" spans="1:9">
      <c r="A483" s="1">
        <v>482</v>
      </c>
      <c r="B483" s="2" t="s">
        <v>10</v>
      </c>
      <c r="C483" s="2" t="s">
        <v>1112</v>
      </c>
      <c r="D483" s="2" t="s">
        <v>1113</v>
      </c>
      <c r="E483" s="2" t="s">
        <v>10</v>
      </c>
      <c r="F483" s="2" t="s">
        <v>10</v>
      </c>
      <c r="G483" s="2" t="s">
        <v>10</v>
      </c>
      <c r="I483" s="1" t="str">
        <f t="shared" si="7"/>
        <v xml:space="preserve"> </v>
      </c>
    </row>
    <row r="484" spans="1:9">
      <c r="A484" s="1">
        <v>483</v>
      </c>
      <c r="B484" s="2" t="s">
        <v>1114</v>
      </c>
      <c r="C484" s="2" t="s">
        <v>1115</v>
      </c>
      <c r="D484" s="2" t="s">
        <v>1116</v>
      </c>
      <c r="E484" s="2" t="s">
        <v>135</v>
      </c>
      <c r="F484" s="2" t="s">
        <v>883</v>
      </c>
      <c r="G484" s="2" t="s">
        <v>883</v>
      </c>
      <c r="H484" s="2" t="s">
        <v>136</v>
      </c>
      <c r="I484" s="1" t="str">
        <f t="shared" si="7"/>
        <v>07052100</v>
      </c>
    </row>
    <row r="485" spans="1:9">
      <c r="A485" s="1">
        <v>484</v>
      </c>
      <c r="B485" s="2" t="s">
        <v>1117</v>
      </c>
      <c r="C485" s="2" t="s">
        <v>20</v>
      </c>
      <c r="D485" s="2" t="s">
        <v>21</v>
      </c>
      <c r="E485" s="2" t="s">
        <v>135</v>
      </c>
      <c r="F485" s="2" t="s">
        <v>883</v>
      </c>
      <c r="G485" s="2" t="s">
        <v>883</v>
      </c>
      <c r="H485" s="2" t="s">
        <v>136</v>
      </c>
      <c r="I485" s="1" t="str">
        <f t="shared" si="7"/>
        <v>07052900</v>
      </c>
    </row>
    <row r="486" spans="1:9">
      <c r="A486" s="1">
        <v>485</v>
      </c>
      <c r="B486" s="2" t="s">
        <v>1118</v>
      </c>
      <c r="C486" s="2" t="s">
        <v>1119</v>
      </c>
      <c r="D486" s="2" t="s">
        <v>1120</v>
      </c>
      <c r="E486" s="2" t="s">
        <v>10</v>
      </c>
      <c r="F486" s="2" t="s">
        <v>10</v>
      </c>
      <c r="G486" s="2" t="s">
        <v>10</v>
      </c>
      <c r="I486" s="1" t="str">
        <f t="shared" si="7"/>
        <v>0706</v>
      </c>
    </row>
    <row r="487" spans="1:9">
      <c r="A487" s="1">
        <v>486</v>
      </c>
      <c r="B487" s="2" t="s">
        <v>1121</v>
      </c>
      <c r="C487" s="2" t="s">
        <v>1122</v>
      </c>
      <c r="D487" s="2" t="s">
        <v>1123</v>
      </c>
      <c r="E487" s="2" t="s">
        <v>135</v>
      </c>
      <c r="F487" s="2" t="s">
        <v>883</v>
      </c>
      <c r="G487" s="2" t="s">
        <v>883</v>
      </c>
      <c r="H487" s="2" t="s">
        <v>136</v>
      </c>
      <c r="I487" s="1" t="str">
        <f t="shared" si="7"/>
        <v>07061000</v>
      </c>
    </row>
    <row r="488" spans="1:9">
      <c r="A488" s="1">
        <v>487</v>
      </c>
      <c r="B488" s="2" t="s">
        <v>1124</v>
      </c>
      <c r="C488" s="2" t="s">
        <v>128</v>
      </c>
      <c r="D488" s="2" t="s">
        <v>27</v>
      </c>
      <c r="E488" s="2" t="s">
        <v>135</v>
      </c>
      <c r="F488" s="2" t="s">
        <v>883</v>
      </c>
      <c r="G488" s="2" t="s">
        <v>883</v>
      </c>
      <c r="H488" s="2" t="s">
        <v>136</v>
      </c>
      <c r="I488" s="1" t="str">
        <f t="shared" si="7"/>
        <v>07069000</v>
      </c>
    </row>
    <row r="489" spans="1:9">
      <c r="A489" s="1">
        <v>488</v>
      </c>
      <c r="B489" s="2" t="s">
        <v>1125</v>
      </c>
      <c r="C489" s="2" t="s">
        <v>1126</v>
      </c>
      <c r="D489" s="2" t="s">
        <v>1127</v>
      </c>
      <c r="E489" s="2" t="s">
        <v>135</v>
      </c>
      <c r="F489" s="2" t="s">
        <v>851</v>
      </c>
      <c r="G489" s="2" t="s">
        <v>851</v>
      </c>
      <c r="H489" s="2" t="s">
        <v>136</v>
      </c>
      <c r="I489" s="1" t="str">
        <f t="shared" si="7"/>
        <v>07070000</v>
      </c>
    </row>
    <row r="490" spans="1:9">
      <c r="A490" s="1">
        <v>489</v>
      </c>
      <c r="B490" s="2" t="s">
        <v>1128</v>
      </c>
      <c r="C490" s="2" t="s">
        <v>1129</v>
      </c>
      <c r="D490" s="2" t="s">
        <v>1130</v>
      </c>
      <c r="E490" s="2" t="s">
        <v>10</v>
      </c>
      <c r="F490" s="2" t="s">
        <v>10</v>
      </c>
      <c r="G490" s="2" t="s">
        <v>10</v>
      </c>
      <c r="I490" s="1" t="str">
        <f t="shared" si="7"/>
        <v>0708</v>
      </c>
    </row>
    <row r="491" spans="1:9">
      <c r="A491" s="1">
        <v>490</v>
      </c>
      <c r="B491" s="2" t="s">
        <v>1131</v>
      </c>
      <c r="C491" s="2" t="s">
        <v>1132</v>
      </c>
      <c r="D491" s="2" t="s">
        <v>1133</v>
      </c>
      <c r="E491" s="2" t="s">
        <v>135</v>
      </c>
      <c r="F491" s="2" t="s">
        <v>851</v>
      </c>
      <c r="G491" s="2" t="s">
        <v>851</v>
      </c>
      <c r="H491" s="2" t="s">
        <v>136</v>
      </c>
      <c r="I491" s="1" t="str">
        <f t="shared" si="7"/>
        <v>07081000</v>
      </c>
    </row>
    <row r="492" spans="1:9">
      <c r="A492" s="1">
        <v>491</v>
      </c>
      <c r="B492" s="2" t="s">
        <v>1134</v>
      </c>
      <c r="C492" s="2" t="s">
        <v>1135</v>
      </c>
      <c r="D492" s="2" t="s">
        <v>1136</v>
      </c>
      <c r="E492" s="2" t="s">
        <v>135</v>
      </c>
      <c r="F492" s="2" t="s">
        <v>883</v>
      </c>
      <c r="G492" s="2" t="s">
        <v>883</v>
      </c>
      <c r="H492" s="2" t="s">
        <v>136</v>
      </c>
      <c r="I492" s="1" t="str">
        <f t="shared" si="7"/>
        <v>07082000</v>
      </c>
    </row>
    <row r="493" spans="1:9">
      <c r="A493" s="1">
        <v>492</v>
      </c>
      <c r="B493" s="2" t="s">
        <v>1137</v>
      </c>
      <c r="C493" s="2" t="s">
        <v>1138</v>
      </c>
      <c r="D493" s="2" t="s">
        <v>1139</v>
      </c>
      <c r="E493" s="2" t="s">
        <v>135</v>
      </c>
      <c r="F493" s="2" t="s">
        <v>883</v>
      </c>
      <c r="G493" s="2" t="s">
        <v>883</v>
      </c>
      <c r="H493" s="2" t="s">
        <v>136</v>
      </c>
      <c r="I493" s="1" t="str">
        <f t="shared" si="7"/>
        <v>07089000</v>
      </c>
    </row>
    <row r="494" spans="1:9">
      <c r="A494" s="1">
        <v>493</v>
      </c>
      <c r="B494" s="2" t="s">
        <v>1140</v>
      </c>
      <c r="C494" s="2" t="s">
        <v>1141</v>
      </c>
      <c r="D494" s="2" t="s">
        <v>1142</v>
      </c>
      <c r="E494" s="2" t="s">
        <v>10</v>
      </c>
      <c r="F494" s="2" t="s">
        <v>10</v>
      </c>
      <c r="G494" s="2" t="s">
        <v>10</v>
      </c>
      <c r="I494" s="1" t="str">
        <f t="shared" si="7"/>
        <v>0709</v>
      </c>
    </row>
    <row r="495" spans="1:9">
      <c r="A495" s="1">
        <v>494</v>
      </c>
      <c r="B495" s="2" t="s">
        <v>1143</v>
      </c>
      <c r="C495" s="2" t="s">
        <v>1144</v>
      </c>
      <c r="D495" s="2" t="s">
        <v>1145</v>
      </c>
      <c r="E495" s="2" t="s">
        <v>135</v>
      </c>
      <c r="F495" s="2" t="s">
        <v>883</v>
      </c>
      <c r="G495" s="2" t="s">
        <v>1060</v>
      </c>
      <c r="H495" s="2" t="s">
        <v>136</v>
      </c>
      <c r="I495" s="1" t="str">
        <f t="shared" si="7"/>
        <v>07092000</v>
      </c>
    </row>
    <row r="496" spans="1:9">
      <c r="A496" s="1">
        <v>495</v>
      </c>
      <c r="B496" s="2" t="s">
        <v>1146</v>
      </c>
      <c r="C496" s="2" t="s">
        <v>1147</v>
      </c>
      <c r="D496" s="2" t="s">
        <v>1148</v>
      </c>
      <c r="E496" s="2" t="s">
        <v>135</v>
      </c>
      <c r="F496" s="2" t="s">
        <v>851</v>
      </c>
      <c r="G496" s="2" t="s">
        <v>851</v>
      </c>
      <c r="H496" s="2" t="s">
        <v>136</v>
      </c>
      <c r="I496" s="1" t="str">
        <f t="shared" si="7"/>
        <v>07093000</v>
      </c>
    </row>
    <row r="497" spans="1:9">
      <c r="A497" s="1">
        <v>496</v>
      </c>
      <c r="B497" s="2" t="s">
        <v>1149</v>
      </c>
      <c r="C497" s="2" t="s">
        <v>1150</v>
      </c>
      <c r="D497" s="2" t="s">
        <v>1151</v>
      </c>
      <c r="E497" s="2" t="s">
        <v>135</v>
      </c>
      <c r="F497" s="2" t="s">
        <v>883</v>
      </c>
      <c r="G497" s="2" t="s">
        <v>883</v>
      </c>
      <c r="H497" s="2" t="s">
        <v>136</v>
      </c>
      <c r="I497" s="1" t="str">
        <f t="shared" si="7"/>
        <v>07094000</v>
      </c>
    </row>
    <row r="498" spans="1:9">
      <c r="A498" s="1">
        <v>497</v>
      </c>
      <c r="B498" s="2" t="s">
        <v>10</v>
      </c>
      <c r="C498" s="2" t="s">
        <v>1152</v>
      </c>
      <c r="D498" s="2" t="s">
        <v>1153</v>
      </c>
      <c r="E498" s="2" t="s">
        <v>10</v>
      </c>
      <c r="F498" s="2" t="s">
        <v>10</v>
      </c>
      <c r="G498" s="2" t="s">
        <v>10</v>
      </c>
      <c r="I498" s="1" t="str">
        <f t="shared" si="7"/>
        <v xml:space="preserve"> </v>
      </c>
    </row>
    <row r="499" spans="1:9">
      <c r="A499" s="1">
        <v>498</v>
      </c>
      <c r="B499" s="2" t="s">
        <v>1154</v>
      </c>
      <c r="C499" s="2" t="s">
        <v>1155</v>
      </c>
      <c r="D499" s="2" t="s">
        <v>1156</v>
      </c>
      <c r="E499" s="2" t="s">
        <v>135</v>
      </c>
      <c r="F499" s="2" t="s">
        <v>851</v>
      </c>
      <c r="G499" s="2" t="s">
        <v>851</v>
      </c>
      <c r="H499" s="2" t="s">
        <v>136</v>
      </c>
      <c r="I499" s="1" t="str">
        <f t="shared" si="7"/>
        <v>07095100</v>
      </c>
    </row>
    <row r="500" spans="1:9">
      <c r="A500" s="1">
        <v>499</v>
      </c>
      <c r="B500" s="2" t="s">
        <v>1157</v>
      </c>
      <c r="C500" s="2" t="s">
        <v>20</v>
      </c>
      <c r="D500" s="2" t="s">
        <v>21</v>
      </c>
      <c r="E500" s="2" t="s">
        <v>135</v>
      </c>
      <c r="F500" s="2" t="s">
        <v>851</v>
      </c>
      <c r="G500" s="2" t="s">
        <v>858</v>
      </c>
      <c r="H500" s="2" t="s">
        <v>136</v>
      </c>
      <c r="I500" s="1" t="str">
        <f t="shared" si="7"/>
        <v>07095900</v>
      </c>
    </row>
    <row r="501" spans="1:9">
      <c r="A501" s="1">
        <v>500</v>
      </c>
      <c r="B501" s="2" t="s">
        <v>1158</v>
      </c>
      <c r="C501" s="2" t="s">
        <v>1159</v>
      </c>
      <c r="D501" s="2" t="s">
        <v>1160</v>
      </c>
      <c r="E501" s="2" t="s">
        <v>135</v>
      </c>
      <c r="F501" s="2" t="s">
        <v>851</v>
      </c>
      <c r="G501" s="2" t="s">
        <v>851</v>
      </c>
      <c r="H501" s="2" t="s">
        <v>136</v>
      </c>
      <c r="I501" s="1" t="str">
        <f t="shared" si="7"/>
        <v>07096000</v>
      </c>
    </row>
    <row r="502" spans="1:9">
      <c r="A502" s="1">
        <v>501</v>
      </c>
      <c r="B502" s="2" t="s">
        <v>1161</v>
      </c>
      <c r="C502" s="2" t="s">
        <v>1162</v>
      </c>
      <c r="D502" s="2" t="s">
        <v>1163</v>
      </c>
      <c r="E502" s="2" t="s">
        <v>135</v>
      </c>
      <c r="F502" s="2" t="s">
        <v>851</v>
      </c>
      <c r="G502" s="2" t="s">
        <v>851</v>
      </c>
      <c r="H502" s="2" t="s">
        <v>136</v>
      </c>
      <c r="I502" s="1" t="str">
        <f t="shared" si="7"/>
        <v>07097000</v>
      </c>
    </row>
    <row r="503" spans="1:9">
      <c r="A503" s="1">
        <v>502</v>
      </c>
      <c r="B503" s="2" t="s">
        <v>10</v>
      </c>
      <c r="C503" s="2" t="s">
        <v>1010</v>
      </c>
      <c r="D503" s="2" t="s">
        <v>1164</v>
      </c>
      <c r="E503" s="2" t="s">
        <v>10</v>
      </c>
      <c r="F503" s="2" t="s">
        <v>10</v>
      </c>
      <c r="G503" s="2" t="s">
        <v>10</v>
      </c>
      <c r="I503" s="1" t="str">
        <f t="shared" si="7"/>
        <v xml:space="preserve"> </v>
      </c>
    </row>
    <row r="504" spans="1:9">
      <c r="A504" s="1">
        <v>503</v>
      </c>
      <c r="B504" s="2" t="s">
        <v>1165</v>
      </c>
      <c r="C504" s="2" t="s">
        <v>1166</v>
      </c>
      <c r="D504" s="2" t="s">
        <v>1167</v>
      </c>
      <c r="E504" s="2" t="s">
        <v>135</v>
      </c>
      <c r="F504" s="2" t="s">
        <v>883</v>
      </c>
      <c r="G504" s="2" t="s">
        <v>1060</v>
      </c>
      <c r="H504" s="2" t="s">
        <v>136</v>
      </c>
      <c r="I504" s="1" t="str">
        <f t="shared" si="7"/>
        <v>07099100</v>
      </c>
    </row>
    <row r="505" spans="1:9">
      <c r="A505" s="1">
        <v>504</v>
      </c>
      <c r="B505" s="2" t="s">
        <v>1168</v>
      </c>
      <c r="C505" s="2" t="s">
        <v>1169</v>
      </c>
      <c r="D505" s="2" t="s">
        <v>1170</v>
      </c>
      <c r="E505" s="2" t="s">
        <v>135</v>
      </c>
      <c r="F505" s="2" t="s">
        <v>883</v>
      </c>
      <c r="G505" s="2" t="s">
        <v>1060</v>
      </c>
      <c r="H505" s="2" t="s">
        <v>136</v>
      </c>
      <c r="I505" s="1" t="str">
        <f t="shared" si="7"/>
        <v>07099200</v>
      </c>
    </row>
    <row r="506" spans="1:9">
      <c r="A506" s="1">
        <v>505</v>
      </c>
      <c r="B506" s="2" t="s">
        <v>1171</v>
      </c>
      <c r="C506" s="2" t="s">
        <v>1172</v>
      </c>
      <c r="D506" s="2" t="s">
        <v>1173</v>
      </c>
      <c r="E506" s="2" t="s">
        <v>135</v>
      </c>
      <c r="F506" s="2" t="s">
        <v>883</v>
      </c>
      <c r="G506" s="2" t="s">
        <v>1060</v>
      </c>
      <c r="H506" s="2" t="s">
        <v>136</v>
      </c>
      <c r="I506" s="1" t="str">
        <f t="shared" si="7"/>
        <v>07099300</v>
      </c>
    </row>
    <row r="507" spans="1:9">
      <c r="A507" s="1">
        <v>506</v>
      </c>
      <c r="B507" s="2" t="s">
        <v>1174</v>
      </c>
      <c r="C507" s="2" t="s">
        <v>20</v>
      </c>
      <c r="D507" s="2" t="s">
        <v>21</v>
      </c>
      <c r="E507" s="2" t="s">
        <v>135</v>
      </c>
      <c r="F507" s="2" t="s">
        <v>883</v>
      </c>
      <c r="G507" s="2" t="s">
        <v>883</v>
      </c>
      <c r="H507" s="2" t="s">
        <v>136</v>
      </c>
      <c r="I507" s="1" t="str">
        <f t="shared" si="7"/>
        <v>07099900</v>
      </c>
    </row>
    <row r="508" spans="1:9">
      <c r="A508" s="1">
        <v>507</v>
      </c>
      <c r="B508" s="2" t="s">
        <v>1175</v>
      </c>
      <c r="C508" s="2" t="s">
        <v>1176</v>
      </c>
      <c r="D508" s="2" t="s">
        <v>1177</v>
      </c>
      <c r="E508" s="2" t="s">
        <v>10</v>
      </c>
      <c r="F508" s="2" t="s">
        <v>10</v>
      </c>
      <c r="G508" s="2" t="s">
        <v>10</v>
      </c>
      <c r="I508" s="1" t="str">
        <f t="shared" si="7"/>
        <v>0710</v>
      </c>
    </row>
    <row r="509" spans="1:9">
      <c r="A509" s="1">
        <v>508</v>
      </c>
      <c r="B509" s="2" t="s">
        <v>1178</v>
      </c>
      <c r="C509" s="2" t="s">
        <v>1179</v>
      </c>
      <c r="D509" s="2" t="s">
        <v>1180</v>
      </c>
      <c r="E509" s="2" t="s">
        <v>135</v>
      </c>
      <c r="F509" s="2" t="s">
        <v>883</v>
      </c>
      <c r="G509" s="2" t="s">
        <v>883</v>
      </c>
      <c r="H509" s="2" t="s">
        <v>136</v>
      </c>
      <c r="I509" s="1" t="str">
        <f t="shared" si="7"/>
        <v>07101000</v>
      </c>
    </row>
    <row r="510" spans="1:9">
      <c r="A510" s="1">
        <v>509</v>
      </c>
      <c r="B510" s="2" t="s">
        <v>10</v>
      </c>
      <c r="C510" s="2" t="s">
        <v>1181</v>
      </c>
      <c r="D510" s="2" t="s">
        <v>1182</v>
      </c>
      <c r="E510" s="2" t="s">
        <v>10</v>
      </c>
      <c r="F510" s="2" t="s">
        <v>10</v>
      </c>
      <c r="G510" s="2" t="s">
        <v>10</v>
      </c>
      <c r="I510" s="1" t="str">
        <f t="shared" si="7"/>
        <v xml:space="preserve"> </v>
      </c>
    </row>
    <row r="511" spans="1:9">
      <c r="A511" s="1">
        <v>510</v>
      </c>
      <c r="B511" s="2" t="s">
        <v>1183</v>
      </c>
      <c r="C511" s="2" t="s">
        <v>1184</v>
      </c>
      <c r="D511" s="2" t="s">
        <v>1185</v>
      </c>
      <c r="E511" s="2" t="s">
        <v>135</v>
      </c>
      <c r="F511" s="2" t="s">
        <v>883</v>
      </c>
      <c r="G511" s="2" t="s">
        <v>883</v>
      </c>
      <c r="H511" s="2" t="s">
        <v>136</v>
      </c>
      <c r="I511" s="1" t="str">
        <f t="shared" si="7"/>
        <v>07102100</v>
      </c>
    </row>
    <row r="512" spans="1:9">
      <c r="A512" s="1">
        <v>511</v>
      </c>
      <c r="B512" s="2" t="s">
        <v>1186</v>
      </c>
      <c r="C512" s="2" t="s">
        <v>1187</v>
      </c>
      <c r="D512" s="2" t="s">
        <v>1188</v>
      </c>
      <c r="E512" s="2" t="s">
        <v>135</v>
      </c>
      <c r="F512" s="2" t="s">
        <v>883</v>
      </c>
      <c r="G512" s="2" t="s">
        <v>883</v>
      </c>
      <c r="H512" s="2" t="s">
        <v>136</v>
      </c>
      <c r="I512" s="1" t="str">
        <f t="shared" si="7"/>
        <v>07102200</v>
      </c>
    </row>
    <row r="513" spans="1:9">
      <c r="A513" s="1">
        <v>512</v>
      </c>
      <c r="B513" s="2" t="s">
        <v>1189</v>
      </c>
      <c r="C513" s="2" t="s">
        <v>20</v>
      </c>
      <c r="D513" s="2" t="s">
        <v>21</v>
      </c>
      <c r="E513" s="2" t="s">
        <v>135</v>
      </c>
      <c r="F513" s="2" t="s">
        <v>883</v>
      </c>
      <c r="G513" s="2" t="s">
        <v>883</v>
      </c>
      <c r="H513" s="2" t="s">
        <v>136</v>
      </c>
      <c r="I513" s="1" t="str">
        <f t="shared" si="7"/>
        <v>07102900</v>
      </c>
    </row>
    <row r="514" spans="1:9">
      <c r="A514" s="1">
        <v>513</v>
      </c>
      <c r="B514" s="2" t="s">
        <v>1190</v>
      </c>
      <c r="C514" s="2" t="s">
        <v>1162</v>
      </c>
      <c r="D514" s="2" t="s">
        <v>1163</v>
      </c>
      <c r="E514" s="2" t="s">
        <v>135</v>
      </c>
      <c r="F514" s="2" t="s">
        <v>883</v>
      </c>
      <c r="G514" s="2" t="s">
        <v>883</v>
      </c>
      <c r="H514" s="2" t="s">
        <v>136</v>
      </c>
      <c r="I514" s="1" t="str">
        <f t="shared" si="7"/>
        <v>07103000</v>
      </c>
    </row>
    <row r="515" spans="1:9">
      <c r="A515" s="1">
        <v>514</v>
      </c>
      <c r="B515" s="2" t="s">
        <v>1191</v>
      </c>
      <c r="C515" s="2" t="s">
        <v>1192</v>
      </c>
      <c r="D515" s="2" t="s">
        <v>1193</v>
      </c>
      <c r="E515" s="2" t="s">
        <v>135</v>
      </c>
      <c r="F515" s="2" t="s">
        <v>883</v>
      </c>
      <c r="G515" s="2" t="s">
        <v>883</v>
      </c>
      <c r="H515" s="2" t="s">
        <v>136</v>
      </c>
      <c r="I515" s="1" t="str">
        <f t="shared" ref="I515:I578" si="8">IF(LEN(B515)=5, LEFT(B515, 2)&amp;RIGHT(B515,2), IF(LEN(B515)=9, LEFT(B515, 4)&amp;RIGHT(B515, 4), B515))</f>
        <v>07104000</v>
      </c>
    </row>
    <row r="516" spans="1:9">
      <c r="A516" s="1">
        <v>515</v>
      </c>
      <c r="B516" s="2" t="s">
        <v>1194</v>
      </c>
      <c r="C516" s="2" t="s">
        <v>1195</v>
      </c>
      <c r="D516" s="2" t="s">
        <v>1196</v>
      </c>
      <c r="E516" s="2" t="s">
        <v>135</v>
      </c>
      <c r="F516" s="2" t="s">
        <v>883</v>
      </c>
      <c r="G516" s="2" t="s">
        <v>883</v>
      </c>
      <c r="H516" s="2" t="s">
        <v>136</v>
      </c>
      <c r="I516" s="1" t="str">
        <f t="shared" si="8"/>
        <v>07108000</v>
      </c>
    </row>
    <row r="517" spans="1:9">
      <c r="A517" s="1">
        <v>516</v>
      </c>
      <c r="B517" s="2" t="s">
        <v>1197</v>
      </c>
      <c r="C517" s="2" t="s">
        <v>1198</v>
      </c>
      <c r="D517" s="2" t="s">
        <v>1199</v>
      </c>
      <c r="E517" s="2" t="s">
        <v>135</v>
      </c>
      <c r="F517" s="2" t="s">
        <v>883</v>
      </c>
      <c r="G517" s="2" t="s">
        <v>883</v>
      </c>
      <c r="H517" s="2" t="s">
        <v>136</v>
      </c>
      <c r="I517" s="1" t="str">
        <f t="shared" si="8"/>
        <v>07109000</v>
      </c>
    </row>
    <row r="518" spans="1:9">
      <c r="A518" s="1">
        <v>517</v>
      </c>
      <c r="B518" s="2" t="s">
        <v>1200</v>
      </c>
      <c r="C518" s="2" t="s">
        <v>1201</v>
      </c>
      <c r="D518" s="2" t="s">
        <v>1202</v>
      </c>
      <c r="E518" s="2" t="s">
        <v>10</v>
      </c>
      <c r="F518" s="2" t="s">
        <v>10</v>
      </c>
      <c r="G518" s="2" t="s">
        <v>10</v>
      </c>
      <c r="I518" s="1" t="str">
        <f t="shared" si="8"/>
        <v>0711</v>
      </c>
    </row>
    <row r="519" spans="1:9">
      <c r="A519" s="1">
        <v>518</v>
      </c>
      <c r="B519" s="2" t="s">
        <v>1203</v>
      </c>
      <c r="C519" s="2" t="s">
        <v>1204</v>
      </c>
      <c r="D519" s="2" t="s">
        <v>1205</v>
      </c>
      <c r="E519" s="2" t="s">
        <v>135</v>
      </c>
      <c r="F519" s="2" t="s">
        <v>17</v>
      </c>
      <c r="G519" s="2" t="s">
        <v>17</v>
      </c>
      <c r="H519" s="2" t="s">
        <v>136</v>
      </c>
      <c r="I519" s="1" t="str">
        <f t="shared" si="8"/>
        <v>07112000</v>
      </c>
    </row>
    <row r="520" spans="1:9">
      <c r="A520" s="1">
        <v>519</v>
      </c>
      <c r="B520" s="2" t="s">
        <v>1206</v>
      </c>
      <c r="C520" s="2" t="s">
        <v>1207</v>
      </c>
      <c r="D520" s="2" t="s">
        <v>1208</v>
      </c>
      <c r="E520" s="2" t="s">
        <v>135</v>
      </c>
      <c r="F520" s="2" t="s">
        <v>17</v>
      </c>
      <c r="G520" s="2" t="s">
        <v>17</v>
      </c>
      <c r="H520" s="2" t="s">
        <v>136</v>
      </c>
      <c r="I520" s="1" t="str">
        <f t="shared" si="8"/>
        <v>07114000</v>
      </c>
    </row>
    <row r="521" spans="1:9">
      <c r="A521" s="1">
        <v>520</v>
      </c>
      <c r="B521" s="2" t="s">
        <v>10</v>
      </c>
      <c r="C521" s="2" t="s">
        <v>1152</v>
      </c>
      <c r="D521" s="2" t="s">
        <v>1153</v>
      </c>
      <c r="E521" s="2" t="s">
        <v>10</v>
      </c>
      <c r="F521" s="2" t="s">
        <v>10</v>
      </c>
      <c r="G521" s="2" t="s">
        <v>10</v>
      </c>
      <c r="I521" s="1" t="str">
        <f t="shared" si="8"/>
        <v xml:space="preserve"> </v>
      </c>
    </row>
    <row r="522" spans="1:9">
      <c r="A522" s="1">
        <v>521</v>
      </c>
      <c r="B522" s="2" t="s">
        <v>1209</v>
      </c>
      <c r="C522" s="2" t="s">
        <v>1155</v>
      </c>
      <c r="D522" s="2" t="s">
        <v>1210</v>
      </c>
      <c r="E522" s="2" t="s">
        <v>135</v>
      </c>
      <c r="F522" s="2" t="s">
        <v>17</v>
      </c>
      <c r="G522" s="2" t="s">
        <v>17</v>
      </c>
      <c r="H522" s="2" t="s">
        <v>136</v>
      </c>
      <c r="I522" s="1" t="str">
        <f t="shared" si="8"/>
        <v>07115100</v>
      </c>
    </row>
    <row r="523" spans="1:9">
      <c r="A523" s="1">
        <v>522</v>
      </c>
      <c r="B523" s="2" t="s">
        <v>1211</v>
      </c>
      <c r="C523" s="2" t="s">
        <v>20</v>
      </c>
      <c r="D523" s="2" t="s">
        <v>21</v>
      </c>
      <c r="E523" s="2" t="s">
        <v>135</v>
      </c>
      <c r="F523" s="2" t="s">
        <v>17</v>
      </c>
      <c r="G523" s="2" t="s">
        <v>17</v>
      </c>
      <c r="H523" s="2" t="s">
        <v>136</v>
      </c>
      <c r="I523" s="1" t="str">
        <f t="shared" si="8"/>
        <v>07115900</v>
      </c>
    </row>
    <row r="524" spans="1:9">
      <c r="A524" s="1">
        <v>523</v>
      </c>
      <c r="B524" s="2" t="s">
        <v>1212</v>
      </c>
      <c r="C524" s="2" t="s">
        <v>1213</v>
      </c>
      <c r="D524" s="2" t="s">
        <v>1214</v>
      </c>
      <c r="E524" s="2" t="s">
        <v>135</v>
      </c>
      <c r="F524" s="2" t="s">
        <v>17</v>
      </c>
      <c r="G524" s="2" t="s">
        <v>17</v>
      </c>
      <c r="H524" s="2" t="s">
        <v>136</v>
      </c>
      <c r="I524" s="1" t="str">
        <f t="shared" si="8"/>
        <v>07119000</v>
      </c>
    </row>
    <row r="525" spans="1:9">
      <c r="A525" s="1">
        <v>524</v>
      </c>
      <c r="B525" s="2" t="s">
        <v>1215</v>
      </c>
      <c r="C525" s="2" t="s">
        <v>1216</v>
      </c>
      <c r="D525" s="2" t="s">
        <v>1217</v>
      </c>
      <c r="E525" s="2" t="s">
        <v>10</v>
      </c>
      <c r="F525" s="2" t="s">
        <v>10</v>
      </c>
      <c r="G525" s="2" t="s">
        <v>10</v>
      </c>
      <c r="I525" s="1" t="str">
        <f t="shared" si="8"/>
        <v>0712</v>
      </c>
    </row>
    <row r="526" spans="1:9">
      <c r="A526" s="1">
        <v>525</v>
      </c>
      <c r="B526" s="2" t="s">
        <v>1218</v>
      </c>
      <c r="C526" s="2" t="s">
        <v>1219</v>
      </c>
      <c r="D526" s="2" t="s">
        <v>1220</v>
      </c>
      <c r="E526" s="2" t="s">
        <v>135</v>
      </c>
      <c r="F526" s="2" t="s">
        <v>17</v>
      </c>
      <c r="G526" s="2" t="s">
        <v>17</v>
      </c>
      <c r="H526" s="2" t="s">
        <v>136</v>
      </c>
      <c r="I526" s="1" t="str">
        <f t="shared" si="8"/>
        <v>07122000</v>
      </c>
    </row>
    <row r="527" spans="1:9">
      <c r="A527" s="1">
        <v>526</v>
      </c>
      <c r="B527" s="2" t="s">
        <v>10</v>
      </c>
      <c r="C527" s="2" t="s">
        <v>1221</v>
      </c>
      <c r="D527" s="2" t="s">
        <v>1222</v>
      </c>
      <c r="E527" s="2" t="s">
        <v>10</v>
      </c>
      <c r="F527" s="2" t="s">
        <v>10</v>
      </c>
      <c r="G527" s="2" t="s">
        <v>10</v>
      </c>
      <c r="I527" s="1" t="str">
        <f t="shared" si="8"/>
        <v xml:space="preserve"> </v>
      </c>
    </row>
    <row r="528" spans="1:9">
      <c r="A528" s="1">
        <v>527</v>
      </c>
      <c r="B528" s="2" t="s">
        <v>1223</v>
      </c>
      <c r="C528" s="2" t="s">
        <v>1155</v>
      </c>
      <c r="D528" s="2" t="s">
        <v>1224</v>
      </c>
      <c r="E528" s="2" t="s">
        <v>135</v>
      </c>
      <c r="F528" s="2" t="s">
        <v>17</v>
      </c>
      <c r="G528" s="2" t="s">
        <v>17</v>
      </c>
      <c r="H528" s="2" t="s">
        <v>136</v>
      </c>
      <c r="I528" s="1" t="str">
        <f t="shared" si="8"/>
        <v>07123100</v>
      </c>
    </row>
    <row r="529" spans="1:9">
      <c r="A529" s="1">
        <v>528</v>
      </c>
      <c r="B529" s="2" t="s">
        <v>1225</v>
      </c>
      <c r="C529" s="2" t="s">
        <v>1226</v>
      </c>
      <c r="D529" s="2" t="s">
        <v>1227</v>
      </c>
      <c r="E529" s="2" t="s">
        <v>135</v>
      </c>
      <c r="F529" s="2" t="s">
        <v>17</v>
      </c>
      <c r="G529" s="2" t="s">
        <v>17</v>
      </c>
      <c r="H529" s="2" t="s">
        <v>136</v>
      </c>
      <c r="I529" s="1" t="str">
        <f t="shared" si="8"/>
        <v>07123200</v>
      </c>
    </row>
    <row r="530" spans="1:9">
      <c r="A530" s="1">
        <v>529</v>
      </c>
      <c r="B530" s="2" t="s">
        <v>1228</v>
      </c>
      <c r="C530" s="2" t="s">
        <v>1229</v>
      </c>
      <c r="D530" s="2" t="s">
        <v>1230</v>
      </c>
      <c r="E530" s="2" t="s">
        <v>135</v>
      </c>
      <c r="F530" s="2" t="s">
        <v>17</v>
      </c>
      <c r="G530" s="2" t="s">
        <v>17</v>
      </c>
      <c r="H530" s="2" t="s">
        <v>136</v>
      </c>
      <c r="I530" s="1" t="str">
        <f t="shared" si="8"/>
        <v>07123300</v>
      </c>
    </row>
    <row r="531" spans="1:9">
      <c r="A531" s="1">
        <v>530</v>
      </c>
      <c r="B531" s="2" t="s">
        <v>1231</v>
      </c>
      <c r="C531" s="2" t="s">
        <v>20</v>
      </c>
      <c r="D531" s="2" t="s">
        <v>21</v>
      </c>
      <c r="E531" s="2" t="s">
        <v>135</v>
      </c>
      <c r="F531" s="2" t="s">
        <v>17</v>
      </c>
      <c r="G531" s="2" t="s">
        <v>17</v>
      </c>
      <c r="H531" s="2" t="s">
        <v>136</v>
      </c>
      <c r="I531" s="1" t="str">
        <f t="shared" si="8"/>
        <v>07123900</v>
      </c>
    </row>
    <row r="532" spans="1:9">
      <c r="A532" s="1">
        <v>531</v>
      </c>
      <c r="B532" s="2" t="s">
        <v>1232</v>
      </c>
      <c r="C532" s="2" t="s">
        <v>1213</v>
      </c>
      <c r="D532" s="2" t="s">
        <v>1214</v>
      </c>
      <c r="E532" s="2" t="s">
        <v>135</v>
      </c>
      <c r="F532" s="2" t="s">
        <v>17</v>
      </c>
      <c r="G532" s="2" t="s">
        <v>17</v>
      </c>
      <c r="H532" s="2" t="s">
        <v>136</v>
      </c>
      <c r="I532" s="1" t="str">
        <f t="shared" si="8"/>
        <v>07129000</v>
      </c>
    </row>
    <row r="533" spans="1:9">
      <c r="A533" s="1">
        <v>532</v>
      </c>
      <c r="B533" s="2" t="s">
        <v>1233</v>
      </c>
      <c r="C533" s="2" t="s">
        <v>1234</v>
      </c>
      <c r="D533" s="2" t="s">
        <v>1235</v>
      </c>
      <c r="E533" s="2" t="s">
        <v>10</v>
      </c>
      <c r="F533" s="2" t="s">
        <v>10</v>
      </c>
      <c r="G533" s="2" t="s">
        <v>10</v>
      </c>
      <c r="I533" s="1" t="str">
        <f t="shared" si="8"/>
        <v>0713</v>
      </c>
    </row>
    <row r="534" spans="1:9">
      <c r="A534" s="1">
        <v>533</v>
      </c>
      <c r="B534" s="2" t="s">
        <v>1236</v>
      </c>
      <c r="C534" s="2" t="s">
        <v>1132</v>
      </c>
      <c r="D534" s="2" t="s">
        <v>1133</v>
      </c>
      <c r="E534" s="2" t="s">
        <v>135</v>
      </c>
      <c r="F534" s="2" t="s">
        <v>17</v>
      </c>
      <c r="G534" s="2" t="s">
        <v>17</v>
      </c>
      <c r="H534" s="2" t="s">
        <v>136</v>
      </c>
      <c r="I534" s="1" t="str">
        <f t="shared" si="8"/>
        <v>07131000</v>
      </c>
    </row>
    <row r="535" spans="1:9">
      <c r="A535" s="1">
        <v>534</v>
      </c>
      <c r="B535" s="2" t="s">
        <v>1237</v>
      </c>
      <c r="C535" s="2" t="s">
        <v>1238</v>
      </c>
      <c r="D535" s="2" t="s">
        <v>1239</v>
      </c>
      <c r="E535" s="2" t="s">
        <v>135</v>
      </c>
      <c r="F535" s="2" t="s">
        <v>17</v>
      </c>
      <c r="G535" s="2" t="s">
        <v>17</v>
      </c>
      <c r="H535" s="2" t="s">
        <v>136</v>
      </c>
      <c r="I535" s="1" t="str">
        <f t="shared" si="8"/>
        <v>07132000</v>
      </c>
    </row>
    <row r="536" spans="1:9">
      <c r="A536" s="1">
        <v>535</v>
      </c>
      <c r="B536" s="2" t="s">
        <v>10</v>
      </c>
      <c r="C536" s="2" t="s">
        <v>1240</v>
      </c>
      <c r="D536" s="2" t="s">
        <v>1241</v>
      </c>
      <c r="E536" s="2" t="s">
        <v>10</v>
      </c>
      <c r="F536" s="2" t="s">
        <v>10</v>
      </c>
      <c r="G536" s="2" t="s">
        <v>10</v>
      </c>
      <c r="I536" s="1" t="str">
        <f t="shared" si="8"/>
        <v xml:space="preserve"> </v>
      </c>
    </row>
    <row r="537" spans="1:9">
      <c r="A537" s="1">
        <v>536</v>
      </c>
      <c r="B537" s="2" t="s">
        <v>1242</v>
      </c>
      <c r="C537" s="2" t="s">
        <v>1243</v>
      </c>
      <c r="D537" s="2" t="s">
        <v>1244</v>
      </c>
      <c r="E537" s="2" t="s">
        <v>135</v>
      </c>
      <c r="F537" s="2" t="s">
        <v>17</v>
      </c>
      <c r="G537" s="2" t="s">
        <v>17</v>
      </c>
      <c r="H537" s="2" t="s">
        <v>136</v>
      </c>
      <c r="I537" s="1" t="str">
        <f t="shared" si="8"/>
        <v>07133100</v>
      </c>
    </row>
    <row r="538" spans="1:9">
      <c r="A538" s="1">
        <v>537</v>
      </c>
      <c r="B538" s="2" t="s">
        <v>1245</v>
      </c>
      <c r="C538" s="2" t="s">
        <v>1246</v>
      </c>
      <c r="D538" s="2" t="s">
        <v>1247</v>
      </c>
      <c r="E538" s="2" t="s">
        <v>135</v>
      </c>
      <c r="F538" s="2" t="s">
        <v>17</v>
      </c>
      <c r="G538" s="2" t="s">
        <v>17</v>
      </c>
      <c r="H538" s="2" t="s">
        <v>136</v>
      </c>
      <c r="I538" s="1" t="str">
        <f t="shared" si="8"/>
        <v>07133200</v>
      </c>
    </row>
    <row r="539" spans="1:9">
      <c r="A539" s="1">
        <v>538</v>
      </c>
      <c r="B539" s="2" t="s">
        <v>1248</v>
      </c>
      <c r="C539" s="2" t="s">
        <v>1249</v>
      </c>
      <c r="D539" s="2" t="s">
        <v>1250</v>
      </c>
      <c r="E539" s="2" t="s">
        <v>135</v>
      </c>
      <c r="F539" s="2" t="s">
        <v>17</v>
      </c>
      <c r="G539" s="2" t="s">
        <v>17</v>
      </c>
      <c r="H539" s="2" t="s">
        <v>136</v>
      </c>
      <c r="I539" s="1" t="str">
        <f t="shared" si="8"/>
        <v>07133300</v>
      </c>
    </row>
    <row r="540" spans="1:9">
      <c r="A540" s="1">
        <v>539</v>
      </c>
      <c r="B540" s="2" t="s">
        <v>1251</v>
      </c>
      <c r="C540" s="2" t="s">
        <v>1252</v>
      </c>
      <c r="D540" s="2" t="s">
        <v>1253</v>
      </c>
      <c r="E540" s="2" t="s">
        <v>135</v>
      </c>
      <c r="F540" s="2" t="s">
        <v>17</v>
      </c>
      <c r="G540" s="2" t="s">
        <v>17</v>
      </c>
      <c r="H540" s="2" t="s">
        <v>136</v>
      </c>
      <c r="I540" s="1" t="str">
        <f t="shared" si="8"/>
        <v>07133400</v>
      </c>
    </row>
    <row r="541" spans="1:9">
      <c r="A541" s="1">
        <v>540</v>
      </c>
      <c r="B541" s="2" t="s">
        <v>1254</v>
      </c>
      <c r="C541" s="2" t="s">
        <v>1255</v>
      </c>
      <c r="D541" s="2" t="s">
        <v>1256</v>
      </c>
      <c r="E541" s="2" t="s">
        <v>135</v>
      </c>
      <c r="F541" s="2" t="s">
        <v>17</v>
      </c>
      <c r="G541" s="2" t="s">
        <v>17</v>
      </c>
      <c r="H541" s="2" t="s">
        <v>136</v>
      </c>
      <c r="I541" s="1" t="str">
        <f t="shared" si="8"/>
        <v>07133500</v>
      </c>
    </row>
    <row r="542" spans="1:9">
      <c r="A542" s="1">
        <v>541</v>
      </c>
      <c r="B542" s="2" t="s">
        <v>1257</v>
      </c>
      <c r="C542" s="2" t="s">
        <v>20</v>
      </c>
      <c r="D542" s="2" t="s">
        <v>582</v>
      </c>
      <c r="E542" s="2" t="s">
        <v>135</v>
      </c>
      <c r="F542" s="2" t="s">
        <v>17</v>
      </c>
      <c r="G542" s="2" t="s">
        <v>17</v>
      </c>
      <c r="H542" s="2" t="s">
        <v>136</v>
      </c>
      <c r="I542" s="1" t="str">
        <f t="shared" si="8"/>
        <v>07133900</v>
      </c>
    </row>
    <row r="543" spans="1:9">
      <c r="A543" s="1">
        <v>542</v>
      </c>
      <c r="B543" s="2" t="s">
        <v>1258</v>
      </c>
      <c r="C543" s="2" t="s">
        <v>1259</v>
      </c>
      <c r="D543" s="2" t="s">
        <v>1260</v>
      </c>
      <c r="E543" s="2" t="s">
        <v>135</v>
      </c>
      <c r="F543" s="2" t="s">
        <v>17</v>
      </c>
      <c r="G543" s="2" t="s">
        <v>17</v>
      </c>
      <c r="H543" s="2" t="s">
        <v>136</v>
      </c>
      <c r="I543" s="1" t="str">
        <f t="shared" si="8"/>
        <v>07134000</v>
      </c>
    </row>
    <row r="544" spans="1:9">
      <c r="A544" s="1">
        <v>543</v>
      </c>
      <c r="B544" s="2" t="s">
        <v>1261</v>
      </c>
      <c r="C544" s="2" t="s">
        <v>1262</v>
      </c>
      <c r="D544" s="2" t="s">
        <v>1263</v>
      </c>
      <c r="E544" s="2" t="s">
        <v>135</v>
      </c>
      <c r="F544" s="2" t="s">
        <v>17</v>
      </c>
      <c r="G544" s="2" t="s">
        <v>17</v>
      </c>
      <c r="H544" s="2" t="s">
        <v>136</v>
      </c>
      <c r="I544" s="1" t="str">
        <f t="shared" si="8"/>
        <v>07135000</v>
      </c>
    </row>
    <row r="545" spans="1:9">
      <c r="A545" s="1">
        <v>544</v>
      </c>
      <c r="B545" s="2" t="s">
        <v>1264</v>
      </c>
      <c r="C545" s="2" t="s">
        <v>1265</v>
      </c>
      <c r="D545" s="2" t="s">
        <v>1266</v>
      </c>
      <c r="E545" s="2" t="s">
        <v>135</v>
      </c>
      <c r="F545" s="2" t="s">
        <v>17</v>
      </c>
      <c r="G545" s="2" t="s">
        <v>17</v>
      </c>
      <c r="H545" s="2" t="s">
        <v>136</v>
      </c>
      <c r="I545" s="1" t="str">
        <f t="shared" si="8"/>
        <v>07136000</v>
      </c>
    </row>
    <row r="546" spans="1:9">
      <c r="A546" s="1">
        <v>545</v>
      </c>
      <c r="B546" s="2" t="s">
        <v>1267</v>
      </c>
      <c r="C546" s="2" t="s">
        <v>128</v>
      </c>
      <c r="D546" s="2" t="s">
        <v>1268</v>
      </c>
      <c r="E546" s="2" t="s">
        <v>135</v>
      </c>
      <c r="F546" s="2" t="s">
        <v>17</v>
      </c>
      <c r="G546" s="2" t="s">
        <v>17</v>
      </c>
      <c r="H546" s="2" t="s">
        <v>136</v>
      </c>
      <c r="I546" s="1" t="str">
        <f t="shared" si="8"/>
        <v>07139000</v>
      </c>
    </row>
    <row r="547" spans="1:9">
      <c r="A547" s="1">
        <v>546</v>
      </c>
      <c r="B547" s="2" t="s">
        <v>1269</v>
      </c>
      <c r="C547" s="2" t="s">
        <v>1270</v>
      </c>
      <c r="D547" s="2" t="s">
        <v>1271</v>
      </c>
      <c r="E547" s="2" t="s">
        <v>10</v>
      </c>
      <c r="F547" s="2" t="s">
        <v>10</v>
      </c>
      <c r="G547" s="2" t="s">
        <v>10</v>
      </c>
      <c r="I547" s="1" t="str">
        <f t="shared" si="8"/>
        <v>0714</v>
      </c>
    </row>
    <row r="548" spans="1:9">
      <c r="A548" s="1">
        <v>547</v>
      </c>
      <c r="B548" s="2" t="s">
        <v>1272</v>
      </c>
      <c r="C548" s="2" t="s">
        <v>1273</v>
      </c>
      <c r="D548" s="2" t="s">
        <v>1274</v>
      </c>
      <c r="E548" s="2" t="s">
        <v>135</v>
      </c>
      <c r="F548" s="2" t="s">
        <v>883</v>
      </c>
      <c r="G548" s="2" t="s">
        <v>883</v>
      </c>
      <c r="H548" s="2" t="s">
        <v>136</v>
      </c>
      <c r="I548" s="1" t="str">
        <f t="shared" si="8"/>
        <v>07141000</v>
      </c>
    </row>
    <row r="549" spans="1:9">
      <c r="A549" s="1">
        <v>548</v>
      </c>
      <c r="B549" s="2" t="s">
        <v>1275</v>
      </c>
      <c r="C549" s="2" t="s">
        <v>1276</v>
      </c>
      <c r="D549" s="2" t="s">
        <v>1277</v>
      </c>
      <c r="E549" s="2" t="s">
        <v>135</v>
      </c>
      <c r="F549" s="2" t="s">
        <v>883</v>
      </c>
      <c r="G549" s="2" t="s">
        <v>883</v>
      </c>
      <c r="H549" s="2" t="s">
        <v>136</v>
      </c>
      <c r="I549" s="1" t="str">
        <f t="shared" si="8"/>
        <v>07142000</v>
      </c>
    </row>
    <row r="550" spans="1:9">
      <c r="A550" s="1">
        <v>549</v>
      </c>
      <c r="B550" s="2" t="s">
        <v>1278</v>
      </c>
      <c r="C550" s="2" t="s">
        <v>1279</v>
      </c>
      <c r="D550" s="2" t="s">
        <v>1280</v>
      </c>
      <c r="E550" s="2" t="s">
        <v>135</v>
      </c>
      <c r="F550" s="2" t="s">
        <v>883</v>
      </c>
      <c r="G550" s="2" t="s">
        <v>1060</v>
      </c>
      <c r="H550" s="2" t="s">
        <v>136</v>
      </c>
      <c r="I550" s="1" t="str">
        <f t="shared" si="8"/>
        <v>07143000</v>
      </c>
    </row>
    <row r="551" spans="1:9">
      <c r="A551" s="1">
        <v>550</v>
      </c>
      <c r="B551" s="2" t="s">
        <v>1281</v>
      </c>
      <c r="C551" s="2" t="s">
        <v>1282</v>
      </c>
      <c r="D551" s="2" t="s">
        <v>1283</v>
      </c>
      <c r="E551" s="2" t="s">
        <v>135</v>
      </c>
      <c r="F551" s="2" t="s">
        <v>883</v>
      </c>
      <c r="G551" s="2" t="s">
        <v>1060</v>
      </c>
      <c r="H551" s="2" t="s">
        <v>136</v>
      </c>
      <c r="I551" s="1" t="str">
        <f t="shared" si="8"/>
        <v>07144000</v>
      </c>
    </row>
    <row r="552" spans="1:9">
      <c r="A552" s="1">
        <v>551</v>
      </c>
      <c r="B552" s="2" t="s">
        <v>1284</v>
      </c>
      <c r="C552" s="2" t="s">
        <v>1285</v>
      </c>
      <c r="D552" s="2" t="s">
        <v>1286</v>
      </c>
      <c r="E552" s="2" t="s">
        <v>135</v>
      </c>
      <c r="F552" s="2" t="s">
        <v>883</v>
      </c>
      <c r="G552" s="2" t="s">
        <v>1060</v>
      </c>
      <c r="H552" s="2" t="s">
        <v>136</v>
      </c>
      <c r="I552" s="1" t="str">
        <f t="shared" si="8"/>
        <v>07145000</v>
      </c>
    </row>
    <row r="553" spans="1:9">
      <c r="A553" s="1">
        <v>552</v>
      </c>
      <c r="B553" s="2" t="s">
        <v>1287</v>
      </c>
      <c r="C553" s="2" t="s">
        <v>128</v>
      </c>
      <c r="D553" s="2" t="s">
        <v>1288</v>
      </c>
      <c r="E553" s="2" t="s">
        <v>135</v>
      </c>
      <c r="F553" s="2" t="s">
        <v>883</v>
      </c>
      <c r="G553" s="2" t="s">
        <v>883</v>
      </c>
      <c r="H553" s="2" t="s">
        <v>136</v>
      </c>
      <c r="I553" s="1" t="str">
        <f t="shared" si="8"/>
        <v>07149000</v>
      </c>
    </row>
    <row r="554" spans="1:9">
      <c r="A554" s="1">
        <v>553</v>
      </c>
      <c r="B554" s="2" t="s">
        <v>1289</v>
      </c>
      <c r="C554" s="2" t="s">
        <v>1290</v>
      </c>
      <c r="D554" s="2" t="s">
        <v>1291</v>
      </c>
      <c r="E554" s="2" t="s">
        <v>10</v>
      </c>
      <c r="F554" s="2" t="s">
        <v>10</v>
      </c>
      <c r="G554" s="2" t="s">
        <v>10</v>
      </c>
      <c r="I554" s="1" t="str">
        <f t="shared" si="8"/>
        <v>0801</v>
      </c>
    </row>
    <row r="555" spans="1:9">
      <c r="A555" s="1">
        <v>554</v>
      </c>
      <c r="B555" s="2" t="s">
        <v>10</v>
      </c>
      <c r="C555" s="2" t="s">
        <v>1292</v>
      </c>
      <c r="D555" s="2" t="s">
        <v>1293</v>
      </c>
      <c r="E555" s="2" t="s">
        <v>10</v>
      </c>
      <c r="F555" s="2" t="s">
        <v>10</v>
      </c>
      <c r="G555" s="2" t="s">
        <v>10</v>
      </c>
      <c r="I555" s="1" t="str">
        <f t="shared" si="8"/>
        <v xml:space="preserve"> </v>
      </c>
    </row>
    <row r="556" spans="1:9">
      <c r="A556" s="1">
        <v>555</v>
      </c>
      <c r="B556" s="2" t="s">
        <v>1294</v>
      </c>
      <c r="C556" s="2" t="s">
        <v>1295</v>
      </c>
      <c r="D556" s="2" t="s">
        <v>948</v>
      </c>
      <c r="E556" s="2" t="s">
        <v>135</v>
      </c>
      <c r="F556" s="2" t="s">
        <v>1296</v>
      </c>
      <c r="G556" s="2" t="s">
        <v>1297</v>
      </c>
      <c r="H556" s="2" t="s">
        <v>136</v>
      </c>
      <c r="I556" s="1" t="str">
        <f t="shared" si="8"/>
        <v>08011100</v>
      </c>
    </row>
    <row r="557" spans="1:9">
      <c r="A557" s="1">
        <v>556</v>
      </c>
      <c r="B557" s="2" t="s">
        <v>1298</v>
      </c>
      <c r="C557" s="2" t="s">
        <v>1299</v>
      </c>
      <c r="D557" s="2" t="s">
        <v>1300</v>
      </c>
      <c r="E557" s="2" t="s">
        <v>135</v>
      </c>
      <c r="F557" s="2" t="s">
        <v>1296</v>
      </c>
      <c r="G557" s="2" t="s">
        <v>1297</v>
      </c>
      <c r="H557" s="2" t="s">
        <v>136</v>
      </c>
      <c r="I557" s="1" t="str">
        <f t="shared" si="8"/>
        <v>08011200</v>
      </c>
    </row>
    <row r="558" spans="1:9">
      <c r="A558" s="1">
        <v>557</v>
      </c>
      <c r="B558" s="2" t="s">
        <v>1301</v>
      </c>
      <c r="C558" s="2" t="s">
        <v>20</v>
      </c>
      <c r="D558" s="2" t="s">
        <v>453</v>
      </c>
      <c r="E558" s="2" t="s">
        <v>135</v>
      </c>
      <c r="F558" s="2" t="s">
        <v>73</v>
      </c>
      <c r="G558" s="2" t="s">
        <v>73</v>
      </c>
      <c r="H558" s="2" t="s">
        <v>136</v>
      </c>
      <c r="I558" s="1" t="str">
        <f t="shared" si="8"/>
        <v>08011900</v>
      </c>
    </row>
    <row r="559" spans="1:9">
      <c r="A559" s="1">
        <v>558</v>
      </c>
      <c r="B559" s="2" t="s">
        <v>10</v>
      </c>
      <c r="C559" s="2" t="s">
        <v>1302</v>
      </c>
      <c r="D559" s="2" t="s">
        <v>1303</v>
      </c>
      <c r="E559" s="2" t="s">
        <v>10</v>
      </c>
      <c r="F559" s="2" t="s">
        <v>10</v>
      </c>
      <c r="G559" s="2" t="s">
        <v>10</v>
      </c>
      <c r="I559" s="1" t="str">
        <f t="shared" si="8"/>
        <v xml:space="preserve"> </v>
      </c>
    </row>
    <row r="560" spans="1:9">
      <c r="A560" s="1">
        <v>559</v>
      </c>
      <c r="B560" s="2" t="s">
        <v>1304</v>
      </c>
      <c r="C560" s="2" t="s">
        <v>1305</v>
      </c>
      <c r="D560" s="2" t="s">
        <v>1306</v>
      </c>
      <c r="E560" s="2" t="s">
        <v>135</v>
      </c>
      <c r="F560" s="2" t="s">
        <v>1296</v>
      </c>
      <c r="G560" s="2" t="s">
        <v>1297</v>
      </c>
      <c r="H560" s="2" t="s">
        <v>136</v>
      </c>
      <c r="I560" s="1" t="str">
        <f t="shared" si="8"/>
        <v>08012100</v>
      </c>
    </row>
    <row r="561" spans="1:9">
      <c r="A561" s="1">
        <v>560</v>
      </c>
      <c r="B561" s="2" t="s">
        <v>1307</v>
      </c>
      <c r="C561" s="2" t="s">
        <v>1308</v>
      </c>
      <c r="D561" s="2" t="s">
        <v>1309</v>
      </c>
      <c r="E561" s="2" t="s">
        <v>135</v>
      </c>
      <c r="F561" s="2" t="s">
        <v>1296</v>
      </c>
      <c r="G561" s="2" t="s">
        <v>1297</v>
      </c>
      <c r="H561" s="2" t="s">
        <v>136</v>
      </c>
      <c r="I561" s="1" t="str">
        <f t="shared" si="8"/>
        <v>08012200</v>
      </c>
    </row>
    <row r="562" spans="1:9">
      <c r="A562" s="1">
        <v>561</v>
      </c>
      <c r="B562" s="2" t="s">
        <v>10</v>
      </c>
      <c r="C562" s="2" t="s">
        <v>1310</v>
      </c>
      <c r="D562" s="2" t="s">
        <v>1311</v>
      </c>
      <c r="E562" s="2" t="s">
        <v>10</v>
      </c>
      <c r="F562" s="2" t="s">
        <v>10</v>
      </c>
      <c r="G562" s="2" t="s">
        <v>10</v>
      </c>
      <c r="I562" s="1" t="str">
        <f t="shared" si="8"/>
        <v xml:space="preserve"> </v>
      </c>
    </row>
    <row r="563" spans="1:9">
      <c r="A563" s="1">
        <v>562</v>
      </c>
      <c r="B563" s="2" t="s">
        <v>1312</v>
      </c>
      <c r="C563" s="2" t="s">
        <v>1305</v>
      </c>
      <c r="D563" s="2" t="s">
        <v>1306</v>
      </c>
      <c r="E563" s="2" t="s">
        <v>135</v>
      </c>
      <c r="F563" s="2" t="s">
        <v>1296</v>
      </c>
      <c r="G563" s="2" t="s">
        <v>1297</v>
      </c>
      <c r="H563" s="2" t="s">
        <v>136</v>
      </c>
      <c r="I563" s="1" t="str">
        <f t="shared" si="8"/>
        <v>08013100</v>
      </c>
    </row>
    <row r="564" spans="1:9">
      <c r="A564" s="1">
        <v>563</v>
      </c>
      <c r="B564" s="2" t="s">
        <v>1313</v>
      </c>
      <c r="C564" s="2" t="s">
        <v>1308</v>
      </c>
      <c r="D564" s="2" t="s">
        <v>1309</v>
      </c>
      <c r="E564" s="2" t="s">
        <v>135</v>
      </c>
      <c r="F564" s="2" t="s">
        <v>1296</v>
      </c>
      <c r="G564" s="2" t="s">
        <v>1297</v>
      </c>
      <c r="H564" s="2" t="s">
        <v>136</v>
      </c>
      <c r="I564" s="1" t="str">
        <f t="shared" si="8"/>
        <v>08013200</v>
      </c>
    </row>
    <row r="565" spans="1:9">
      <c r="A565" s="1">
        <v>564</v>
      </c>
      <c r="B565" s="2" t="s">
        <v>1314</v>
      </c>
      <c r="C565" s="2" t="s">
        <v>1315</v>
      </c>
      <c r="D565" s="2" t="s">
        <v>1316</v>
      </c>
      <c r="E565" s="2" t="s">
        <v>10</v>
      </c>
      <c r="F565" s="2" t="s">
        <v>10</v>
      </c>
      <c r="G565" s="2" t="s">
        <v>10</v>
      </c>
      <c r="I565" s="1" t="str">
        <f t="shared" si="8"/>
        <v>0802</v>
      </c>
    </row>
    <row r="566" spans="1:9">
      <c r="A566" s="1">
        <v>565</v>
      </c>
      <c r="B566" s="2" t="s">
        <v>10</v>
      </c>
      <c r="C566" s="2" t="s">
        <v>1317</v>
      </c>
      <c r="D566" s="2" t="s">
        <v>1318</v>
      </c>
      <c r="E566" s="2" t="s">
        <v>10</v>
      </c>
      <c r="F566" s="2" t="s">
        <v>10</v>
      </c>
      <c r="G566" s="2" t="s">
        <v>10</v>
      </c>
      <c r="I566" s="1" t="str">
        <f t="shared" si="8"/>
        <v xml:space="preserve"> </v>
      </c>
    </row>
    <row r="567" spans="1:9">
      <c r="A567" s="1">
        <v>566</v>
      </c>
      <c r="B567" s="2" t="s">
        <v>1319</v>
      </c>
      <c r="C567" s="2" t="s">
        <v>1305</v>
      </c>
      <c r="D567" s="2" t="s">
        <v>1306</v>
      </c>
      <c r="E567" s="2" t="s">
        <v>135</v>
      </c>
      <c r="F567" s="2" t="s">
        <v>1296</v>
      </c>
      <c r="G567" s="2" t="s">
        <v>1296</v>
      </c>
      <c r="H567" s="2" t="s">
        <v>136</v>
      </c>
      <c r="I567" s="1" t="str">
        <f t="shared" si="8"/>
        <v>08021100</v>
      </c>
    </row>
    <row r="568" spans="1:9">
      <c r="A568" s="1">
        <v>567</v>
      </c>
      <c r="B568" s="2" t="s">
        <v>1320</v>
      </c>
      <c r="C568" s="2" t="s">
        <v>1308</v>
      </c>
      <c r="D568" s="2" t="s">
        <v>1309</v>
      </c>
      <c r="E568" s="2" t="s">
        <v>135</v>
      </c>
      <c r="F568" s="2" t="s">
        <v>1296</v>
      </c>
      <c r="G568" s="2" t="s">
        <v>1296</v>
      </c>
      <c r="H568" s="2" t="s">
        <v>136</v>
      </c>
      <c r="I568" s="1" t="str">
        <f t="shared" si="8"/>
        <v>08021200</v>
      </c>
    </row>
    <row r="569" spans="1:9">
      <c r="A569" s="1">
        <v>568</v>
      </c>
      <c r="B569" s="2" t="s">
        <v>10</v>
      </c>
      <c r="C569" s="2" t="s">
        <v>1321</v>
      </c>
      <c r="D569" s="2" t="s">
        <v>1322</v>
      </c>
      <c r="E569" s="2" t="s">
        <v>10</v>
      </c>
      <c r="F569" s="2" t="s">
        <v>10</v>
      </c>
      <c r="G569" s="2" t="s">
        <v>10</v>
      </c>
      <c r="I569" s="1" t="str">
        <f t="shared" si="8"/>
        <v xml:space="preserve"> </v>
      </c>
    </row>
    <row r="570" spans="1:9">
      <c r="A570" s="1">
        <v>569</v>
      </c>
      <c r="B570" s="2" t="s">
        <v>1323</v>
      </c>
      <c r="C570" s="2" t="s">
        <v>1305</v>
      </c>
      <c r="D570" s="2" t="s">
        <v>1306</v>
      </c>
      <c r="E570" s="2" t="s">
        <v>135</v>
      </c>
      <c r="F570" s="2" t="s">
        <v>1296</v>
      </c>
      <c r="G570" s="2" t="s">
        <v>1296</v>
      </c>
      <c r="H570" s="2" t="s">
        <v>136</v>
      </c>
      <c r="I570" s="1" t="str">
        <f t="shared" si="8"/>
        <v>08022100</v>
      </c>
    </row>
    <row r="571" spans="1:9">
      <c r="A571" s="1">
        <v>570</v>
      </c>
      <c r="B571" s="2" t="s">
        <v>1324</v>
      </c>
      <c r="C571" s="2" t="s">
        <v>1308</v>
      </c>
      <c r="D571" s="2" t="s">
        <v>1309</v>
      </c>
      <c r="E571" s="2" t="s">
        <v>135</v>
      </c>
      <c r="F571" s="2" t="s">
        <v>1296</v>
      </c>
      <c r="G571" s="2" t="s">
        <v>1296</v>
      </c>
      <c r="H571" s="2" t="s">
        <v>136</v>
      </c>
      <c r="I571" s="1" t="str">
        <f t="shared" si="8"/>
        <v>08022200</v>
      </c>
    </row>
    <row r="572" spans="1:9">
      <c r="A572" s="1">
        <v>571</v>
      </c>
      <c r="B572" s="2" t="s">
        <v>10</v>
      </c>
      <c r="C572" s="2" t="s">
        <v>1325</v>
      </c>
      <c r="D572" s="2" t="s">
        <v>1326</v>
      </c>
      <c r="E572" s="2" t="s">
        <v>10</v>
      </c>
      <c r="F572" s="2" t="s">
        <v>10</v>
      </c>
      <c r="G572" s="2" t="s">
        <v>10</v>
      </c>
      <c r="I572" s="1" t="str">
        <f t="shared" si="8"/>
        <v xml:space="preserve"> </v>
      </c>
    </row>
    <row r="573" spans="1:9">
      <c r="A573" s="1">
        <v>572</v>
      </c>
      <c r="B573" s="2" t="s">
        <v>1327</v>
      </c>
      <c r="C573" s="2" t="s">
        <v>1305</v>
      </c>
      <c r="D573" s="2" t="s">
        <v>1306</v>
      </c>
      <c r="E573" s="2" t="s">
        <v>135</v>
      </c>
      <c r="F573" s="2" t="s">
        <v>1296</v>
      </c>
      <c r="G573" s="2" t="s">
        <v>1296</v>
      </c>
      <c r="H573" s="2" t="s">
        <v>136</v>
      </c>
      <c r="I573" s="1" t="str">
        <f t="shared" si="8"/>
        <v>08023100</v>
      </c>
    </row>
    <row r="574" spans="1:9">
      <c r="A574" s="1">
        <v>573</v>
      </c>
      <c r="B574" s="2" t="s">
        <v>1328</v>
      </c>
      <c r="C574" s="2" t="s">
        <v>1308</v>
      </c>
      <c r="D574" s="2" t="s">
        <v>1309</v>
      </c>
      <c r="E574" s="2" t="s">
        <v>135</v>
      </c>
      <c r="F574" s="2" t="s">
        <v>1296</v>
      </c>
      <c r="G574" s="2" t="s">
        <v>1296</v>
      </c>
      <c r="H574" s="2" t="s">
        <v>136</v>
      </c>
      <c r="I574" s="1" t="str">
        <f t="shared" si="8"/>
        <v>08023200</v>
      </c>
    </row>
    <row r="575" spans="1:9">
      <c r="A575" s="1">
        <v>574</v>
      </c>
      <c r="B575" s="2" t="s">
        <v>10</v>
      </c>
      <c r="C575" s="2" t="s">
        <v>1329</v>
      </c>
      <c r="D575" s="2" t="s">
        <v>1330</v>
      </c>
      <c r="E575" s="2" t="s">
        <v>10</v>
      </c>
      <c r="F575" s="2" t="s">
        <v>10</v>
      </c>
      <c r="G575" s="2" t="s">
        <v>10</v>
      </c>
      <c r="I575" s="1" t="str">
        <f t="shared" si="8"/>
        <v xml:space="preserve"> </v>
      </c>
    </row>
    <row r="576" spans="1:9">
      <c r="A576" s="1">
        <v>575</v>
      </c>
      <c r="B576" s="2" t="s">
        <v>1331</v>
      </c>
      <c r="C576" s="2" t="s">
        <v>1332</v>
      </c>
      <c r="D576" s="2" t="s">
        <v>1306</v>
      </c>
      <c r="E576" s="2" t="s">
        <v>135</v>
      </c>
      <c r="F576" s="2" t="s">
        <v>1296</v>
      </c>
      <c r="G576" s="2" t="s">
        <v>1296</v>
      </c>
      <c r="H576" s="2" t="s">
        <v>136</v>
      </c>
      <c r="I576" s="1" t="str">
        <f t="shared" si="8"/>
        <v>08024100</v>
      </c>
    </row>
    <row r="577" spans="1:9">
      <c r="A577" s="1">
        <v>576</v>
      </c>
      <c r="B577" s="2" t="s">
        <v>1333</v>
      </c>
      <c r="C577" s="2" t="s">
        <v>1334</v>
      </c>
      <c r="D577" s="2" t="s">
        <v>1309</v>
      </c>
      <c r="E577" s="2" t="s">
        <v>135</v>
      </c>
      <c r="F577" s="2" t="s">
        <v>1296</v>
      </c>
      <c r="G577" s="2" t="s">
        <v>1296</v>
      </c>
      <c r="H577" s="2" t="s">
        <v>136</v>
      </c>
      <c r="I577" s="1" t="str">
        <f t="shared" si="8"/>
        <v>08024200</v>
      </c>
    </row>
    <row r="578" spans="1:9">
      <c r="A578" s="1">
        <v>577</v>
      </c>
      <c r="B578" s="2" t="s">
        <v>10</v>
      </c>
      <c r="C578" s="2" t="s">
        <v>1335</v>
      </c>
      <c r="D578" s="2" t="s">
        <v>1336</v>
      </c>
      <c r="E578" s="2" t="s">
        <v>10</v>
      </c>
      <c r="F578" s="2" t="s">
        <v>10</v>
      </c>
      <c r="G578" s="2" t="s">
        <v>10</v>
      </c>
      <c r="I578" s="1" t="str">
        <f t="shared" si="8"/>
        <v xml:space="preserve"> </v>
      </c>
    </row>
    <row r="579" spans="1:9">
      <c r="A579" s="1">
        <v>578</v>
      </c>
      <c r="B579" s="2" t="s">
        <v>1337</v>
      </c>
      <c r="C579" s="2" t="s">
        <v>1332</v>
      </c>
      <c r="D579" s="2" t="s">
        <v>1306</v>
      </c>
      <c r="E579" s="2" t="s">
        <v>135</v>
      </c>
      <c r="F579" s="2" t="s">
        <v>1296</v>
      </c>
      <c r="G579" s="2" t="s">
        <v>1296</v>
      </c>
      <c r="H579" s="2" t="s">
        <v>136</v>
      </c>
      <c r="I579" s="1" t="str">
        <f t="shared" ref="I579:I642" si="9">IF(LEN(B579)=5, LEFT(B579, 2)&amp;RIGHT(B579,2), IF(LEN(B579)=9, LEFT(B579, 4)&amp;RIGHT(B579, 4), B579))</f>
        <v>08025100</v>
      </c>
    </row>
    <row r="580" spans="1:9">
      <c r="A580" s="1">
        <v>579</v>
      </c>
      <c r="B580" s="2" t="s">
        <v>1338</v>
      </c>
      <c r="C580" s="2" t="s">
        <v>1334</v>
      </c>
      <c r="D580" s="2" t="s">
        <v>1339</v>
      </c>
      <c r="E580" s="2" t="s">
        <v>135</v>
      </c>
      <c r="F580" s="2" t="s">
        <v>1296</v>
      </c>
      <c r="G580" s="2" t="s">
        <v>1296</v>
      </c>
      <c r="H580" s="2" t="s">
        <v>136</v>
      </c>
      <c r="I580" s="1" t="str">
        <f t="shared" si="9"/>
        <v>08025200</v>
      </c>
    </row>
    <row r="581" spans="1:9">
      <c r="A581" s="1">
        <v>580</v>
      </c>
      <c r="B581" s="2" t="s">
        <v>10</v>
      </c>
      <c r="C581" s="2" t="s">
        <v>1340</v>
      </c>
      <c r="D581" s="2" t="s">
        <v>1341</v>
      </c>
      <c r="E581" s="2" t="s">
        <v>10</v>
      </c>
      <c r="F581" s="2" t="s">
        <v>10</v>
      </c>
      <c r="G581" s="2" t="s">
        <v>10</v>
      </c>
      <c r="I581" s="1" t="str">
        <f t="shared" si="9"/>
        <v xml:space="preserve"> </v>
      </c>
    </row>
    <row r="582" spans="1:9">
      <c r="A582" s="1">
        <v>581</v>
      </c>
      <c r="B582" s="2" t="s">
        <v>1342</v>
      </c>
      <c r="C582" s="2" t="s">
        <v>1332</v>
      </c>
      <c r="D582" s="2" t="s">
        <v>1306</v>
      </c>
      <c r="E582" s="2" t="s">
        <v>135</v>
      </c>
      <c r="F582" s="2" t="s">
        <v>1296</v>
      </c>
      <c r="G582" s="2" t="s">
        <v>1296</v>
      </c>
      <c r="H582" s="2" t="s">
        <v>136</v>
      </c>
      <c r="I582" s="1" t="str">
        <f t="shared" si="9"/>
        <v>08026100</v>
      </c>
    </row>
    <row r="583" spans="1:9">
      <c r="A583" s="1">
        <v>582</v>
      </c>
      <c r="B583" s="2" t="s">
        <v>1343</v>
      </c>
      <c r="C583" s="2" t="s">
        <v>1334</v>
      </c>
      <c r="D583" s="2" t="s">
        <v>1339</v>
      </c>
      <c r="E583" s="2" t="s">
        <v>135</v>
      </c>
      <c r="F583" s="2" t="s">
        <v>1296</v>
      </c>
      <c r="G583" s="2" t="s">
        <v>1296</v>
      </c>
      <c r="H583" s="2" t="s">
        <v>136</v>
      </c>
      <c r="I583" s="1" t="str">
        <f t="shared" si="9"/>
        <v>08026200</v>
      </c>
    </row>
    <row r="584" spans="1:9">
      <c r="A584" s="1">
        <v>583</v>
      </c>
      <c r="B584" s="2" t="s">
        <v>1344</v>
      </c>
      <c r="C584" s="2" t="s">
        <v>1345</v>
      </c>
      <c r="D584" s="2" t="s">
        <v>1346</v>
      </c>
      <c r="E584" s="2" t="s">
        <v>135</v>
      </c>
      <c r="F584" s="2" t="s">
        <v>1296</v>
      </c>
      <c r="G584" s="2" t="s">
        <v>1297</v>
      </c>
      <c r="H584" s="2" t="s">
        <v>136</v>
      </c>
      <c r="I584" s="1" t="str">
        <f t="shared" si="9"/>
        <v>08027000</v>
      </c>
    </row>
    <row r="585" spans="1:9">
      <c r="A585" s="1">
        <v>584</v>
      </c>
      <c r="B585" s="2" t="s">
        <v>1347</v>
      </c>
      <c r="C585" s="2" t="s">
        <v>1348</v>
      </c>
      <c r="D585" s="2" t="s">
        <v>1349</v>
      </c>
      <c r="E585" s="2" t="s">
        <v>135</v>
      </c>
      <c r="F585" s="2" t="s">
        <v>1296</v>
      </c>
      <c r="G585" s="2" t="s">
        <v>1297</v>
      </c>
      <c r="H585" s="2" t="s">
        <v>136</v>
      </c>
      <c r="I585" s="1" t="str">
        <f t="shared" si="9"/>
        <v>08028000</v>
      </c>
    </row>
    <row r="586" spans="1:9">
      <c r="A586" s="1">
        <v>585</v>
      </c>
      <c r="B586" s="2" t="s">
        <v>1350</v>
      </c>
      <c r="C586" s="2" t="s">
        <v>128</v>
      </c>
      <c r="D586" s="2" t="s">
        <v>27</v>
      </c>
      <c r="E586" s="2" t="s">
        <v>135</v>
      </c>
      <c r="F586" s="2" t="s">
        <v>1296</v>
      </c>
      <c r="G586" s="2" t="s">
        <v>1296</v>
      </c>
      <c r="H586" s="2" t="s">
        <v>136</v>
      </c>
      <c r="I586" s="1" t="str">
        <f t="shared" si="9"/>
        <v>08029000</v>
      </c>
    </row>
    <row r="587" spans="1:9">
      <c r="A587" s="1">
        <v>586</v>
      </c>
      <c r="B587" s="2" t="s">
        <v>1351</v>
      </c>
      <c r="C587" s="2" t="s">
        <v>1352</v>
      </c>
      <c r="D587" s="2" t="s">
        <v>1353</v>
      </c>
      <c r="E587" s="2" t="s">
        <v>10</v>
      </c>
      <c r="F587" s="2" t="s">
        <v>10</v>
      </c>
      <c r="G587" s="2" t="s">
        <v>10</v>
      </c>
      <c r="I587" s="1" t="str">
        <f t="shared" si="9"/>
        <v>0803</v>
      </c>
    </row>
    <row r="588" spans="1:9">
      <c r="A588" s="1">
        <v>587</v>
      </c>
      <c r="B588" s="2" t="s">
        <v>1354</v>
      </c>
      <c r="C588" s="2" t="s">
        <v>1355</v>
      </c>
      <c r="D588" s="2" t="s">
        <v>1356</v>
      </c>
      <c r="E588" s="2" t="s">
        <v>135</v>
      </c>
      <c r="F588" s="2" t="s">
        <v>851</v>
      </c>
      <c r="G588" s="2" t="s">
        <v>858</v>
      </c>
      <c r="H588" s="2" t="s">
        <v>136</v>
      </c>
      <c r="I588" s="1" t="str">
        <f t="shared" si="9"/>
        <v>08031000</v>
      </c>
    </row>
    <row r="589" spans="1:9">
      <c r="A589" s="1">
        <v>588</v>
      </c>
      <c r="B589" s="2" t="s">
        <v>1357</v>
      </c>
      <c r="C589" s="2" t="s">
        <v>26</v>
      </c>
      <c r="D589" s="2" t="s">
        <v>27</v>
      </c>
      <c r="E589" s="2" t="s">
        <v>135</v>
      </c>
      <c r="F589" s="2" t="s">
        <v>883</v>
      </c>
      <c r="G589" s="2" t="s">
        <v>1060</v>
      </c>
      <c r="H589" s="2" t="s">
        <v>136</v>
      </c>
      <c r="I589" s="1" t="str">
        <f t="shared" si="9"/>
        <v>08039000</v>
      </c>
    </row>
    <row r="590" spans="1:9">
      <c r="A590" s="1">
        <v>589</v>
      </c>
      <c r="B590" s="2" t="s">
        <v>1358</v>
      </c>
      <c r="C590" s="2" t="s">
        <v>1359</v>
      </c>
      <c r="D590" s="2" t="s">
        <v>1360</v>
      </c>
      <c r="E590" s="2" t="s">
        <v>10</v>
      </c>
      <c r="F590" s="2" t="s">
        <v>10</v>
      </c>
      <c r="G590" s="2" t="s">
        <v>10</v>
      </c>
      <c r="I590" s="1" t="str">
        <f t="shared" si="9"/>
        <v>0804</v>
      </c>
    </row>
    <row r="591" spans="1:9">
      <c r="A591" s="1">
        <v>590</v>
      </c>
      <c r="B591" s="2" t="s">
        <v>10</v>
      </c>
      <c r="C591" s="2" t="s">
        <v>1361</v>
      </c>
      <c r="D591" s="2" t="s">
        <v>1362</v>
      </c>
      <c r="E591" s="2" t="s">
        <v>10</v>
      </c>
      <c r="F591" s="2" t="s">
        <v>10</v>
      </c>
      <c r="G591" s="2" t="s">
        <v>10</v>
      </c>
      <c r="I591" s="1" t="str">
        <f t="shared" si="9"/>
        <v xml:space="preserve"> </v>
      </c>
    </row>
    <row r="592" spans="1:9">
      <c r="A592" s="1">
        <v>591</v>
      </c>
      <c r="B592" s="2" t="s">
        <v>1363</v>
      </c>
      <c r="C592" s="2" t="s">
        <v>1364</v>
      </c>
      <c r="D592" s="2" t="s">
        <v>1365</v>
      </c>
      <c r="E592" s="2" t="s">
        <v>135</v>
      </c>
      <c r="F592" s="2" t="s">
        <v>883</v>
      </c>
      <c r="G592" s="2" t="s">
        <v>1060</v>
      </c>
      <c r="H592" s="2" t="s">
        <v>136</v>
      </c>
      <c r="I592" s="1" t="str">
        <f t="shared" si="9"/>
        <v>08041010</v>
      </c>
    </row>
    <row r="593" spans="1:9">
      <c r="A593" s="1">
        <v>592</v>
      </c>
      <c r="B593" s="2" t="s">
        <v>1366</v>
      </c>
      <c r="C593" s="2" t="s">
        <v>927</v>
      </c>
      <c r="D593" s="2" t="s">
        <v>928</v>
      </c>
      <c r="E593" s="2" t="s">
        <v>135</v>
      </c>
      <c r="F593" s="2" t="s">
        <v>883</v>
      </c>
      <c r="G593" s="2" t="s">
        <v>1060</v>
      </c>
      <c r="H593" s="2" t="s">
        <v>136</v>
      </c>
      <c r="I593" s="1" t="str">
        <f t="shared" si="9"/>
        <v>08041090</v>
      </c>
    </row>
    <row r="594" spans="1:9">
      <c r="A594" s="1">
        <v>593</v>
      </c>
      <c r="B594" s="2" t="s">
        <v>10</v>
      </c>
      <c r="C594" s="2" t="s">
        <v>1367</v>
      </c>
      <c r="D594" s="2" t="s">
        <v>1368</v>
      </c>
      <c r="E594" s="2" t="s">
        <v>10</v>
      </c>
      <c r="F594" s="2" t="s">
        <v>10</v>
      </c>
      <c r="G594" s="2" t="s">
        <v>10</v>
      </c>
      <c r="I594" s="1" t="str">
        <f t="shared" si="9"/>
        <v xml:space="preserve"> </v>
      </c>
    </row>
    <row r="595" spans="1:9">
      <c r="A595" s="1">
        <v>594</v>
      </c>
      <c r="B595" s="2" t="s">
        <v>1369</v>
      </c>
      <c r="C595" s="2" t="s">
        <v>1364</v>
      </c>
      <c r="D595" s="2" t="s">
        <v>1365</v>
      </c>
      <c r="E595" s="2" t="s">
        <v>135</v>
      </c>
      <c r="F595" s="2" t="s">
        <v>883</v>
      </c>
      <c r="G595" s="2" t="s">
        <v>883</v>
      </c>
      <c r="H595" s="2" t="s">
        <v>136</v>
      </c>
      <c r="I595" s="1" t="str">
        <f t="shared" si="9"/>
        <v>08042010</v>
      </c>
    </row>
    <row r="596" spans="1:9">
      <c r="A596" s="1">
        <v>595</v>
      </c>
      <c r="B596" s="2" t="s">
        <v>1370</v>
      </c>
      <c r="C596" s="2" t="s">
        <v>927</v>
      </c>
      <c r="D596" s="2" t="s">
        <v>928</v>
      </c>
      <c r="E596" s="2" t="s">
        <v>135</v>
      </c>
      <c r="F596" s="2" t="s">
        <v>883</v>
      </c>
      <c r="G596" s="2" t="s">
        <v>883</v>
      </c>
      <c r="H596" s="2" t="s">
        <v>136</v>
      </c>
      <c r="I596" s="1" t="str">
        <f t="shared" si="9"/>
        <v>08042090</v>
      </c>
    </row>
    <row r="597" spans="1:9">
      <c r="A597" s="1">
        <v>596</v>
      </c>
      <c r="B597" s="2" t="s">
        <v>10</v>
      </c>
      <c r="C597" s="2" t="s">
        <v>1371</v>
      </c>
      <c r="D597" s="2" t="s">
        <v>1372</v>
      </c>
      <c r="E597" s="2" t="s">
        <v>10</v>
      </c>
      <c r="F597" s="2" t="s">
        <v>10</v>
      </c>
      <c r="G597" s="2" t="s">
        <v>10</v>
      </c>
      <c r="I597" s="1" t="str">
        <f t="shared" si="9"/>
        <v xml:space="preserve"> </v>
      </c>
    </row>
    <row r="598" spans="1:9">
      <c r="A598" s="1">
        <v>597</v>
      </c>
      <c r="B598" s="2" t="s">
        <v>1373</v>
      </c>
      <c r="C598" s="2" t="s">
        <v>1364</v>
      </c>
      <c r="D598" s="2" t="s">
        <v>1365</v>
      </c>
      <c r="E598" s="2" t="s">
        <v>135</v>
      </c>
      <c r="F598" s="2" t="s">
        <v>883</v>
      </c>
      <c r="G598" s="2" t="s">
        <v>1060</v>
      </c>
      <c r="H598" s="2" t="s">
        <v>136</v>
      </c>
      <c r="I598" s="1" t="str">
        <f t="shared" si="9"/>
        <v>08043010</v>
      </c>
    </row>
    <row r="599" spans="1:9">
      <c r="A599" s="1">
        <v>598</v>
      </c>
      <c r="B599" s="2" t="s">
        <v>1374</v>
      </c>
      <c r="C599" s="2" t="s">
        <v>927</v>
      </c>
      <c r="D599" s="2" t="s">
        <v>928</v>
      </c>
      <c r="E599" s="2" t="s">
        <v>135</v>
      </c>
      <c r="F599" s="2" t="s">
        <v>883</v>
      </c>
      <c r="G599" s="2" t="s">
        <v>1060</v>
      </c>
      <c r="H599" s="2" t="s">
        <v>136</v>
      </c>
      <c r="I599" s="1" t="str">
        <f t="shared" si="9"/>
        <v>08043090</v>
      </c>
    </row>
    <row r="600" spans="1:9">
      <c r="A600" s="1">
        <v>599</v>
      </c>
      <c r="B600" s="2" t="s">
        <v>10</v>
      </c>
      <c r="C600" s="2" t="s">
        <v>1375</v>
      </c>
      <c r="D600" s="2" t="s">
        <v>1376</v>
      </c>
      <c r="E600" s="2" t="s">
        <v>10</v>
      </c>
      <c r="F600" s="2" t="s">
        <v>10</v>
      </c>
      <c r="G600" s="2" t="s">
        <v>10</v>
      </c>
      <c r="I600" s="1" t="str">
        <f t="shared" si="9"/>
        <v xml:space="preserve"> </v>
      </c>
    </row>
    <row r="601" spans="1:9">
      <c r="A601" s="1">
        <v>600</v>
      </c>
      <c r="B601" s="2" t="s">
        <v>1377</v>
      </c>
      <c r="C601" s="2" t="s">
        <v>1364</v>
      </c>
      <c r="D601" s="2" t="s">
        <v>1365</v>
      </c>
      <c r="E601" s="2" t="s">
        <v>135</v>
      </c>
      <c r="F601" s="2" t="s">
        <v>883</v>
      </c>
      <c r="G601" s="2" t="s">
        <v>1060</v>
      </c>
      <c r="H601" s="2" t="s">
        <v>136</v>
      </c>
      <c r="I601" s="1" t="str">
        <f t="shared" si="9"/>
        <v>08044010</v>
      </c>
    </row>
    <row r="602" spans="1:9">
      <c r="A602" s="1">
        <v>601</v>
      </c>
      <c r="B602" s="2" t="s">
        <v>1378</v>
      </c>
      <c r="C602" s="2" t="s">
        <v>927</v>
      </c>
      <c r="D602" s="2" t="s">
        <v>928</v>
      </c>
      <c r="E602" s="2" t="s">
        <v>135</v>
      </c>
      <c r="F602" s="2" t="s">
        <v>883</v>
      </c>
      <c r="G602" s="2" t="s">
        <v>1060</v>
      </c>
      <c r="H602" s="2" t="s">
        <v>136</v>
      </c>
      <c r="I602" s="1" t="str">
        <f t="shared" si="9"/>
        <v>08044090</v>
      </c>
    </row>
    <row r="603" spans="1:9">
      <c r="A603" s="1">
        <v>602</v>
      </c>
      <c r="B603" s="2" t="s">
        <v>10</v>
      </c>
      <c r="C603" s="2" t="s">
        <v>1379</v>
      </c>
      <c r="D603" s="2" t="s">
        <v>1380</v>
      </c>
      <c r="E603" s="2" t="s">
        <v>10</v>
      </c>
      <c r="F603" s="2" t="s">
        <v>10</v>
      </c>
      <c r="G603" s="2" t="s">
        <v>10</v>
      </c>
      <c r="I603" s="1" t="str">
        <f t="shared" si="9"/>
        <v xml:space="preserve"> </v>
      </c>
    </row>
    <row r="604" spans="1:9">
      <c r="A604" s="1">
        <v>603</v>
      </c>
      <c r="B604" s="2" t="s">
        <v>1381</v>
      </c>
      <c r="C604" s="2" t="s">
        <v>1364</v>
      </c>
      <c r="D604" s="2" t="s">
        <v>1365</v>
      </c>
      <c r="E604" s="2" t="s">
        <v>135</v>
      </c>
      <c r="F604" s="2" t="s">
        <v>851</v>
      </c>
      <c r="G604" s="2" t="s">
        <v>858</v>
      </c>
      <c r="H604" s="2" t="s">
        <v>136</v>
      </c>
      <c r="I604" s="1" t="str">
        <f t="shared" si="9"/>
        <v>08045010</v>
      </c>
    </row>
    <row r="605" spans="1:9">
      <c r="A605" s="1">
        <v>604</v>
      </c>
      <c r="B605" s="2" t="s">
        <v>1382</v>
      </c>
      <c r="C605" s="2" t="s">
        <v>927</v>
      </c>
      <c r="D605" s="2" t="s">
        <v>928</v>
      </c>
      <c r="E605" s="2" t="s">
        <v>135</v>
      </c>
      <c r="F605" s="2" t="s">
        <v>883</v>
      </c>
      <c r="G605" s="2" t="s">
        <v>1060</v>
      </c>
      <c r="H605" s="2" t="s">
        <v>136</v>
      </c>
      <c r="I605" s="1" t="str">
        <f t="shared" si="9"/>
        <v>08045090</v>
      </c>
    </row>
    <row r="606" spans="1:9">
      <c r="A606" s="1">
        <v>605</v>
      </c>
      <c r="B606" s="2" t="s">
        <v>1383</v>
      </c>
      <c r="C606" s="2" t="s">
        <v>1384</v>
      </c>
      <c r="D606" s="2" t="s">
        <v>1385</v>
      </c>
      <c r="E606" s="2" t="s">
        <v>10</v>
      </c>
      <c r="F606" s="2" t="s">
        <v>10</v>
      </c>
      <c r="G606" s="2" t="s">
        <v>10</v>
      </c>
      <c r="I606" s="1" t="str">
        <f t="shared" si="9"/>
        <v>0805</v>
      </c>
    </row>
    <row r="607" spans="1:9">
      <c r="A607" s="1">
        <v>606</v>
      </c>
      <c r="B607" s="2" t="s">
        <v>10</v>
      </c>
      <c r="C607" s="2" t="s">
        <v>1386</v>
      </c>
      <c r="D607" s="2" t="s">
        <v>1387</v>
      </c>
      <c r="E607" s="2" t="s">
        <v>10</v>
      </c>
      <c r="F607" s="2" t="s">
        <v>10</v>
      </c>
      <c r="G607" s="2" t="s">
        <v>10</v>
      </c>
      <c r="I607" s="1" t="str">
        <f t="shared" si="9"/>
        <v xml:space="preserve"> </v>
      </c>
    </row>
    <row r="608" spans="1:9">
      <c r="A608" s="1">
        <v>607</v>
      </c>
      <c r="B608" s="2" t="s">
        <v>1388</v>
      </c>
      <c r="C608" s="2" t="s">
        <v>1364</v>
      </c>
      <c r="D608" s="2" t="s">
        <v>1365</v>
      </c>
      <c r="E608" s="2" t="s">
        <v>135</v>
      </c>
      <c r="F608" s="2" t="s">
        <v>851</v>
      </c>
      <c r="G608" s="2" t="s">
        <v>851</v>
      </c>
      <c r="H608" s="2" t="s">
        <v>136</v>
      </c>
      <c r="I608" s="1" t="str">
        <f t="shared" si="9"/>
        <v>08051010</v>
      </c>
    </row>
    <row r="609" spans="1:9">
      <c r="A609" s="1">
        <v>608</v>
      </c>
      <c r="B609" s="2" t="s">
        <v>1389</v>
      </c>
      <c r="C609" s="2" t="s">
        <v>927</v>
      </c>
      <c r="D609" s="2" t="s">
        <v>928</v>
      </c>
      <c r="E609" s="2" t="s">
        <v>135</v>
      </c>
      <c r="F609" s="2" t="s">
        <v>883</v>
      </c>
      <c r="G609" s="2" t="s">
        <v>883</v>
      </c>
      <c r="H609" s="2" t="s">
        <v>136</v>
      </c>
      <c r="I609" s="1" t="str">
        <f t="shared" si="9"/>
        <v>08051090</v>
      </c>
    </row>
    <row r="610" spans="1:9">
      <c r="A610" s="1">
        <v>609</v>
      </c>
      <c r="B610" s="2" t="s">
        <v>10</v>
      </c>
      <c r="C610" s="2" t="s">
        <v>1390</v>
      </c>
      <c r="D610" s="2" t="s">
        <v>1391</v>
      </c>
      <c r="E610" s="2" t="s">
        <v>10</v>
      </c>
      <c r="F610" s="2" t="s">
        <v>10</v>
      </c>
      <c r="G610" s="2" t="s">
        <v>10</v>
      </c>
      <c r="I610" s="1" t="str">
        <f t="shared" si="9"/>
        <v xml:space="preserve"> </v>
      </c>
    </row>
    <row r="611" spans="1:9">
      <c r="A611" s="1">
        <v>610</v>
      </c>
      <c r="B611" s="2" t="s">
        <v>1392</v>
      </c>
      <c r="C611" s="2" t="s">
        <v>1364</v>
      </c>
      <c r="D611" s="2" t="s">
        <v>1365</v>
      </c>
      <c r="E611" s="2" t="s">
        <v>135</v>
      </c>
      <c r="F611" s="2" t="s">
        <v>851</v>
      </c>
      <c r="G611" s="2" t="s">
        <v>858</v>
      </c>
      <c r="H611" s="2" t="s">
        <v>136</v>
      </c>
      <c r="I611" s="1" t="str">
        <f t="shared" si="9"/>
        <v>08052010</v>
      </c>
    </row>
    <row r="612" spans="1:9">
      <c r="A612" s="1">
        <v>611</v>
      </c>
      <c r="B612" s="2" t="s">
        <v>1393</v>
      </c>
      <c r="C612" s="2" t="s">
        <v>927</v>
      </c>
      <c r="D612" s="2" t="s">
        <v>928</v>
      </c>
      <c r="E612" s="2" t="s">
        <v>135</v>
      </c>
      <c r="F612" s="2" t="s">
        <v>883</v>
      </c>
      <c r="G612" s="2" t="s">
        <v>1060</v>
      </c>
      <c r="H612" s="2" t="s">
        <v>136</v>
      </c>
      <c r="I612" s="1" t="str">
        <f t="shared" si="9"/>
        <v>08052090</v>
      </c>
    </row>
    <row r="613" spans="1:9">
      <c r="A613" s="1">
        <v>612</v>
      </c>
      <c r="B613" s="2" t="s">
        <v>10</v>
      </c>
      <c r="C613" s="2" t="s">
        <v>1394</v>
      </c>
      <c r="D613" s="2" t="s">
        <v>1395</v>
      </c>
      <c r="E613" s="2" t="s">
        <v>10</v>
      </c>
      <c r="F613" s="2" t="s">
        <v>10</v>
      </c>
      <c r="G613" s="2" t="s">
        <v>10</v>
      </c>
      <c r="I613" s="1" t="str">
        <f t="shared" si="9"/>
        <v xml:space="preserve"> </v>
      </c>
    </row>
    <row r="614" spans="1:9">
      <c r="A614" s="1">
        <v>613</v>
      </c>
      <c r="B614" s="2" t="s">
        <v>1396</v>
      </c>
      <c r="C614" s="2" t="s">
        <v>1364</v>
      </c>
      <c r="D614" s="2" t="s">
        <v>1365</v>
      </c>
      <c r="E614" s="2" t="s">
        <v>135</v>
      </c>
      <c r="F614" s="2" t="s">
        <v>883</v>
      </c>
      <c r="G614" s="2" t="s">
        <v>1060</v>
      </c>
      <c r="H614" s="2" t="s">
        <v>136</v>
      </c>
      <c r="I614" s="1" t="str">
        <f t="shared" si="9"/>
        <v>08054010</v>
      </c>
    </row>
    <row r="615" spans="1:9">
      <c r="A615" s="1">
        <v>614</v>
      </c>
      <c r="B615" s="2" t="s">
        <v>1397</v>
      </c>
      <c r="C615" s="2" t="s">
        <v>927</v>
      </c>
      <c r="D615" s="2" t="s">
        <v>928</v>
      </c>
      <c r="E615" s="2" t="s">
        <v>135</v>
      </c>
      <c r="F615" s="2" t="s">
        <v>883</v>
      </c>
      <c r="G615" s="2" t="s">
        <v>1060</v>
      </c>
      <c r="H615" s="2" t="s">
        <v>136</v>
      </c>
      <c r="I615" s="1" t="str">
        <f t="shared" si="9"/>
        <v>08054090</v>
      </c>
    </row>
    <row r="616" spans="1:9">
      <c r="A616" s="1">
        <v>615</v>
      </c>
      <c r="B616" s="2" t="s">
        <v>10</v>
      </c>
      <c r="C616" s="2" t="s">
        <v>1398</v>
      </c>
      <c r="D616" s="2" t="s">
        <v>1399</v>
      </c>
      <c r="E616" s="2" t="s">
        <v>10</v>
      </c>
      <c r="F616" s="2" t="s">
        <v>10</v>
      </c>
      <c r="G616" s="2" t="s">
        <v>10</v>
      </c>
      <c r="I616" s="1" t="str">
        <f t="shared" si="9"/>
        <v xml:space="preserve"> </v>
      </c>
    </row>
    <row r="617" spans="1:9">
      <c r="A617" s="1">
        <v>616</v>
      </c>
      <c r="B617" s="2" t="s">
        <v>1400</v>
      </c>
      <c r="C617" s="2" t="s">
        <v>1364</v>
      </c>
      <c r="D617" s="2" t="s">
        <v>1365</v>
      </c>
      <c r="E617" s="2" t="s">
        <v>135</v>
      </c>
      <c r="F617" s="2" t="s">
        <v>851</v>
      </c>
      <c r="G617" s="2" t="s">
        <v>858</v>
      </c>
      <c r="H617" s="2" t="s">
        <v>136</v>
      </c>
      <c r="I617" s="1" t="str">
        <f t="shared" si="9"/>
        <v>08055010</v>
      </c>
    </row>
    <row r="618" spans="1:9">
      <c r="A618" s="1">
        <v>617</v>
      </c>
      <c r="B618" s="2" t="s">
        <v>1401</v>
      </c>
      <c r="C618" s="2" t="s">
        <v>927</v>
      </c>
      <c r="D618" s="2" t="s">
        <v>928</v>
      </c>
      <c r="E618" s="2" t="s">
        <v>135</v>
      </c>
      <c r="F618" s="2" t="s">
        <v>883</v>
      </c>
      <c r="G618" s="2" t="s">
        <v>1060</v>
      </c>
      <c r="H618" s="2" t="s">
        <v>136</v>
      </c>
      <c r="I618" s="1" t="str">
        <f t="shared" si="9"/>
        <v>08055090</v>
      </c>
    </row>
    <row r="619" spans="1:9">
      <c r="A619" s="1">
        <v>618</v>
      </c>
      <c r="B619" s="2" t="s">
        <v>10</v>
      </c>
      <c r="C619" s="2" t="s">
        <v>128</v>
      </c>
      <c r="D619" s="2" t="s">
        <v>27</v>
      </c>
      <c r="E619" s="2" t="s">
        <v>10</v>
      </c>
      <c r="F619" s="2" t="s">
        <v>10</v>
      </c>
      <c r="G619" s="2" t="s">
        <v>10</v>
      </c>
      <c r="I619" s="1" t="str">
        <f t="shared" si="9"/>
        <v xml:space="preserve"> </v>
      </c>
    </row>
    <row r="620" spans="1:9">
      <c r="A620" s="1">
        <v>619</v>
      </c>
      <c r="B620" s="2" t="s">
        <v>1402</v>
      </c>
      <c r="C620" s="2" t="s">
        <v>1364</v>
      </c>
      <c r="D620" s="2" t="s">
        <v>1365</v>
      </c>
      <c r="E620" s="2" t="s">
        <v>135</v>
      </c>
      <c r="F620" s="2" t="s">
        <v>883</v>
      </c>
      <c r="G620" s="2" t="s">
        <v>1060</v>
      </c>
      <c r="H620" s="2" t="s">
        <v>136</v>
      </c>
      <c r="I620" s="1" t="str">
        <f t="shared" si="9"/>
        <v>08059010</v>
      </c>
    </row>
    <row r="621" spans="1:9">
      <c r="A621" s="1">
        <v>620</v>
      </c>
      <c r="B621" s="2" t="s">
        <v>1403</v>
      </c>
      <c r="C621" s="2" t="s">
        <v>927</v>
      </c>
      <c r="D621" s="2" t="s">
        <v>928</v>
      </c>
      <c r="E621" s="2" t="s">
        <v>135</v>
      </c>
      <c r="F621" s="2" t="s">
        <v>883</v>
      </c>
      <c r="G621" s="2" t="s">
        <v>1060</v>
      </c>
      <c r="H621" s="2" t="s">
        <v>136</v>
      </c>
      <c r="I621" s="1" t="str">
        <f t="shared" si="9"/>
        <v>08059090</v>
      </c>
    </row>
    <row r="622" spans="1:9">
      <c r="A622" s="1">
        <v>621</v>
      </c>
      <c r="B622" s="2" t="s">
        <v>1404</v>
      </c>
      <c r="C622" s="2" t="s">
        <v>1405</v>
      </c>
      <c r="D622" s="2" t="s">
        <v>1406</v>
      </c>
      <c r="E622" s="2" t="s">
        <v>10</v>
      </c>
      <c r="F622" s="2" t="s">
        <v>10</v>
      </c>
      <c r="G622" s="2" t="s">
        <v>10</v>
      </c>
      <c r="I622" s="1" t="str">
        <f t="shared" si="9"/>
        <v>0806</v>
      </c>
    </row>
    <row r="623" spans="1:9">
      <c r="A623" s="1">
        <v>622</v>
      </c>
      <c r="B623" s="2" t="s">
        <v>1407</v>
      </c>
      <c r="C623" s="2" t="s">
        <v>1068</v>
      </c>
      <c r="D623" s="2" t="s">
        <v>1069</v>
      </c>
      <c r="E623" s="2" t="s">
        <v>135</v>
      </c>
      <c r="F623" s="2" t="s">
        <v>883</v>
      </c>
      <c r="G623" s="2" t="s">
        <v>883</v>
      </c>
      <c r="H623" s="2" t="s">
        <v>136</v>
      </c>
      <c r="I623" s="1" t="str">
        <f t="shared" si="9"/>
        <v>08061000</v>
      </c>
    </row>
    <row r="624" spans="1:9">
      <c r="A624" s="1">
        <v>623</v>
      </c>
      <c r="B624" s="2" t="s">
        <v>1408</v>
      </c>
      <c r="C624" s="2" t="s">
        <v>1409</v>
      </c>
      <c r="D624" s="2" t="s">
        <v>1410</v>
      </c>
      <c r="E624" s="2" t="s">
        <v>135</v>
      </c>
      <c r="F624" s="2" t="s">
        <v>883</v>
      </c>
      <c r="G624" s="2" t="s">
        <v>883</v>
      </c>
      <c r="H624" s="2" t="s">
        <v>136</v>
      </c>
      <c r="I624" s="1" t="str">
        <f t="shared" si="9"/>
        <v>08062000</v>
      </c>
    </row>
    <row r="625" spans="1:9">
      <c r="A625" s="1">
        <v>624</v>
      </c>
      <c r="B625" s="2" t="s">
        <v>1411</v>
      </c>
      <c r="C625" s="2" t="s">
        <v>1412</v>
      </c>
      <c r="D625" s="2" t="s">
        <v>1413</v>
      </c>
      <c r="E625" s="2" t="s">
        <v>10</v>
      </c>
      <c r="F625" s="2" t="s">
        <v>10</v>
      </c>
      <c r="G625" s="2" t="s">
        <v>10</v>
      </c>
      <c r="I625" s="1" t="str">
        <f t="shared" si="9"/>
        <v>0807</v>
      </c>
    </row>
    <row r="626" spans="1:9">
      <c r="A626" s="1">
        <v>625</v>
      </c>
      <c r="B626" s="2" t="s">
        <v>10</v>
      </c>
      <c r="C626" s="2" t="s">
        <v>1414</v>
      </c>
      <c r="D626" s="2" t="s">
        <v>1415</v>
      </c>
      <c r="E626" s="2" t="s">
        <v>10</v>
      </c>
      <c r="F626" s="2" t="s">
        <v>10</v>
      </c>
      <c r="G626" s="2" t="s">
        <v>10</v>
      </c>
      <c r="I626" s="1" t="str">
        <f t="shared" si="9"/>
        <v xml:space="preserve"> </v>
      </c>
    </row>
    <row r="627" spans="1:9">
      <c r="A627" s="1">
        <v>626</v>
      </c>
      <c r="B627" s="2" t="s">
        <v>1416</v>
      </c>
      <c r="C627" s="2" t="s">
        <v>1417</v>
      </c>
      <c r="D627" s="2" t="s">
        <v>1418</v>
      </c>
      <c r="E627" s="2" t="s">
        <v>135</v>
      </c>
      <c r="F627" s="2" t="s">
        <v>883</v>
      </c>
      <c r="G627" s="2" t="s">
        <v>883</v>
      </c>
      <c r="H627" s="2" t="s">
        <v>136</v>
      </c>
      <c r="I627" s="1" t="str">
        <f t="shared" si="9"/>
        <v>08071100</v>
      </c>
    </row>
    <row r="628" spans="1:9">
      <c r="A628" s="1">
        <v>627</v>
      </c>
      <c r="B628" s="2" t="s">
        <v>1419</v>
      </c>
      <c r="C628" s="2" t="s">
        <v>20</v>
      </c>
      <c r="D628" s="2" t="s">
        <v>21</v>
      </c>
      <c r="E628" s="2" t="s">
        <v>135</v>
      </c>
      <c r="F628" s="2" t="s">
        <v>883</v>
      </c>
      <c r="G628" s="2" t="s">
        <v>883</v>
      </c>
      <c r="H628" s="2" t="s">
        <v>136</v>
      </c>
      <c r="I628" s="1" t="str">
        <f t="shared" si="9"/>
        <v>08071900</v>
      </c>
    </row>
    <row r="629" spans="1:9">
      <c r="A629" s="1">
        <v>628</v>
      </c>
      <c r="B629" s="2" t="s">
        <v>1420</v>
      </c>
      <c r="C629" s="2" t="s">
        <v>1421</v>
      </c>
      <c r="D629" s="2" t="s">
        <v>1422</v>
      </c>
      <c r="E629" s="2" t="s">
        <v>135</v>
      </c>
      <c r="F629" s="2" t="s">
        <v>883</v>
      </c>
      <c r="G629" s="2" t="s">
        <v>1060</v>
      </c>
      <c r="H629" s="2" t="s">
        <v>136</v>
      </c>
      <c r="I629" s="1" t="str">
        <f t="shared" si="9"/>
        <v>08072000</v>
      </c>
    </row>
    <row r="630" spans="1:9">
      <c r="A630" s="1">
        <v>629</v>
      </c>
      <c r="B630" s="2" t="s">
        <v>1423</v>
      </c>
      <c r="C630" s="2" t="s">
        <v>1424</v>
      </c>
      <c r="D630" s="2" t="s">
        <v>1425</v>
      </c>
      <c r="E630" s="2" t="s">
        <v>10</v>
      </c>
      <c r="F630" s="2" t="s">
        <v>10</v>
      </c>
      <c r="G630" s="2" t="s">
        <v>10</v>
      </c>
      <c r="I630" s="1" t="str">
        <f t="shared" si="9"/>
        <v>0808</v>
      </c>
    </row>
    <row r="631" spans="1:9">
      <c r="A631" s="1">
        <v>630</v>
      </c>
      <c r="B631" s="2" t="s">
        <v>1426</v>
      </c>
      <c r="C631" s="2" t="s">
        <v>1427</v>
      </c>
      <c r="D631" s="2" t="s">
        <v>1428</v>
      </c>
      <c r="E631" s="2" t="s">
        <v>135</v>
      </c>
      <c r="F631" s="2" t="s">
        <v>883</v>
      </c>
      <c r="G631" s="2" t="s">
        <v>883</v>
      </c>
      <c r="H631" s="2" t="s">
        <v>136</v>
      </c>
      <c r="I631" s="1" t="str">
        <f t="shared" si="9"/>
        <v>08081000</v>
      </c>
    </row>
    <row r="632" spans="1:9">
      <c r="A632" s="1">
        <v>631</v>
      </c>
      <c r="B632" s="2" t="s">
        <v>1429</v>
      </c>
      <c r="C632" s="2" t="s">
        <v>1430</v>
      </c>
      <c r="D632" s="2" t="s">
        <v>1431</v>
      </c>
      <c r="E632" s="2" t="s">
        <v>135</v>
      </c>
      <c r="F632" s="2" t="s">
        <v>883</v>
      </c>
      <c r="G632" s="2" t="s">
        <v>883</v>
      </c>
      <c r="H632" s="2" t="s">
        <v>136</v>
      </c>
      <c r="I632" s="1" t="str">
        <f t="shared" si="9"/>
        <v>08083000</v>
      </c>
    </row>
    <row r="633" spans="1:9">
      <c r="A633" s="1">
        <v>632</v>
      </c>
      <c r="B633" s="2" t="s">
        <v>1432</v>
      </c>
      <c r="C633" s="2" t="s">
        <v>1433</v>
      </c>
      <c r="D633" s="2" t="s">
        <v>1433</v>
      </c>
      <c r="E633" s="2" t="s">
        <v>135</v>
      </c>
      <c r="F633" s="2" t="s">
        <v>883</v>
      </c>
      <c r="G633" s="2" t="s">
        <v>883</v>
      </c>
      <c r="H633" s="2" t="s">
        <v>136</v>
      </c>
      <c r="I633" s="1" t="str">
        <f t="shared" si="9"/>
        <v>08084000</v>
      </c>
    </row>
    <row r="634" spans="1:9">
      <c r="A634" s="1">
        <v>633</v>
      </c>
      <c r="B634" s="2" t="s">
        <v>1434</v>
      </c>
      <c r="C634" s="2" t="s">
        <v>1435</v>
      </c>
      <c r="D634" s="2" t="s">
        <v>1436</v>
      </c>
      <c r="E634" s="2" t="s">
        <v>10</v>
      </c>
      <c r="F634" s="2" t="s">
        <v>10</v>
      </c>
      <c r="G634" s="2" t="s">
        <v>10</v>
      </c>
      <c r="I634" s="1" t="str">
        <f t="shared" si="9"/>
        <v>0809</v>
      </c>
    </row>
    <row r="635" spans="1:9">
      <c r="A635" s="1">
        <v>634</v>
      </c>
      <c r="B635" s="2" t="s">
        <v>1437</v>
      </c>
      <c r="C635" s="2" t="s">
        <v>1438</v>
      </c>
      <c r="D635" s="2" t="s">
        <v>1439</v>
      </c>
      <c r="E635" s="2" t="s">
        <v>135</v>
      </c>
      <c r="F635" s="2" t="s">
        <v>883</v>
      </c>
      <c r="G635" s="2" t="s">
        <v>883</v>
      </c>
      <c r="H635" s="2" t="s">
        <v>136</v>
      </c>
      <c r="I635" s="1" t="str">
        <f t="shared" si="9"/>
        <v>08091000</v>
      </c>
    </row>
    <row r="636" spans="1:9">
      <c r="A636" s="1">
        <v>635</v>
      </c>
      <c r="B636" s="2" t="s">
        <v>10</v>
      </c>
      <c r="C636" s="2" t="s">
        <v>1440</v>
      </c>
      <c r="D636" s="2" t="s">
        <v>1441</v>
      </c>
      <c r="E636" s="2" t="s">
        <v>10</v>
      </c>
      <c r="F636" s="2" t="s">
        <v>10</v>
      </c>
      <c r="G636" s="2" t="s">
        <v>10</v>
      </c>
      <c r="I636" s="1" t="str">
        <f t="shared" si="9"/>
        <v xml:space="preserve"> </v>
      </c>
    </row>
    <row r="637" spans="1:9">
      <c r="A637" s="1">
        <v>636</v>
      </c>
      <c r="B637" s="2" t="s">
        <v>1442</v>
      </c>
      <c r="C637" s="2" t="s">
        <v>1443</v>
      </c>
      <c r="D637" s="2" t="s">
        <v>1444</v>
      </c>
      <c r="E637" s="2" t="s">
        <v>135</v>
      </c>
      <c r="F637" s="2" t="s">
        <v>883</v>
      </c>
      <c r="G637" s="2" t="s">
        <v>883</v>
      </c>
      <c r="H637" s="2" t="s">
        <v>136</v>
      </c>
      <c r="I637" s="1" t="str">
        <f t="shared" si="9"/>
        <v>08092100</v>
      </c>
    </row>
    <row r="638" spans="1:9">
      <c r="A638" s="1">
        <v>637</v>
      </c>
      <c r="B638" s="2" t="s">
        <v>1445</v>
      </c>
      <c r="C638" s="2" t="s">
        <v>1446</v>
      </c>
      <c r="D638" s="2" t="s">
        <v>1447</v>
      </c>
      <c r="E638" s="2" t="s">
        <v>135</v>
      </c>
      <c r="F638" s="2" t="s">
        <v>883</v>
      </c>
      <c r="G638" s="2" t="s">
        <v>883</v>
      </c>
      <c r="H638" s="2" t="s">
        <v>136</v>
      </c>
      <c r="I638" s="1" t="str">
        <f t="shared" si="9"/>
        <v>08092900</v>
      </c>
    </row>
    <row r="639" spans="1:9">
      <c r="A639" s="1">
        <v>638</v>
      </c>
      <c r="B639" s="2" t="s">
        <v>1448</v>
      </c>
      <c r="C639" s="2" t="s">
        <v>1449</v>
      </c>
      <c r="D639" s="2" t="s">
        <v>1450</v>
      </c>
      <c r="E639" s="2" t="s">
        <v>135</v>
      </c>
      <c r="F639" s="2" t="s">
        <v>883</v>
      </c>
      <c r="G639" s="2" t="s">
        <v>883</v>
      </c>
      <c r="H639" s="2" t="s">
        <v>136</v>
      </c>
      <c r="I639" s="1" t="str">
        <f t="shared" si="9"/>
        <v>08093000</v>
      </c>
    </row>
    <row r="640" spans="1:9">
      <c r="A640" s="1">
        <v>639</v>
      </c>
      <c r="B640" s="2" t="s">
        <v>1451</v>
      </c>
      <c r="C640" s="2" t="s">
        <v>1452</v>
      </c>
      <c r="D640" s="2" t="s">
        <v>1453</v>
      </c>
      <c r="E640" s="2" t="s">
        <v>135</v>
      </c>
      <c r="F640" s="2" t="s">
        <v>883</v>
      </c>
      <c r="G640" s="2" t="s">
        <v>883</v>
      </c>
      <c r="H640" s="2" t="s">
        <v>136</v>
      </c>
      <c r="I640" s="1" t="str">
        <f t="shared" si="9"/>
        <v>08094000</v>
      </c>
    </row>
    <row r="641" spans="1:9">
      <c r="A641" s="1">
        <v>640</v>
      </c>
      <c r="B641" s="2" t="s">
        <v>1454</v>
      </c>
      <c r="C641" s="2" t="s">
        <v>1455</v>
      </c>
      <c r="D641" s="2" t="s">
        <v>1456</v>
      </c>
      <c r="E641" s="2" t="s">
        <v>10</v>
      </c>
      <c r="F641" s="2" t="s">
        <v>10</v>
      </c>
      <c r="G641" s="2" t="s">
        <v>10</v>
      </c>
      <c r="I641" s="1" t="str">
        <f t="shared" si="9"/>
        <v>0810</v>
      </c>
    </row>
    <row r="642" spans="1:9">
      <c r="A642" s="1">
        <v>641</v>
      </c>
      <c r="B642" s="2" t="s">
        <v>1457</v>
      </c>
      <c r="C642" s="2" t="s">
        <v>1458</v>
      </c>
      <c r="D642" s="2" t="s">
        <v>1459</v>
      </c>
      <c r="E642" s="2" t="s">
        <v>135</v>
      </c>
      <c r="F642" s="2" t="s">
        <v>883</v>
      </c>
      <c r="G642" s="2" t="s">
        <v>883</v>
      </c>
      <c r="H642" s="2" t="s">
        <v>136</v>
      </c>
      <c r="I642" s="1" t="str">
        <f t="shared" si="9"/>
        <v>08101000</v>
      </c>
    </row>
    <row r="643" spans="1:9">
      <c r="A643" s="1">
        <v>642</v>
      </c>
      <c r="B643" s="2" t="s">
        <v>1460</v>
      </c>
      <c r="C643" s="2" t="s">
        <v>1461</v>
      </c>
      <c r="D643" s="2" t="s">
        <v>1462</v>
      </c>
      <c r="E643" s="2" t="s">
        <v>135</v>
      </c>
      <c r="F643" s="2" t="s">
        <v>883</v>
      </c>
      <c r="G643" s="2" t="s">
        <v>883</v>
      </c>
      <c r="H643" s="2" t="s">
        <v>136</v>
      </c>
      <c r="I643" s="1" t="str">
        <f t="shared" ref="I643:I706" si="10">IF(LEN(B643)=5, LEFT(B643, 2)&amp;RIGHT(B643,2), IF(LEN(B643)=9, LEFT(B643, 4)&amp;RIGHT(B643, 4), B643))</f>
        <v>08102000</v>
      </c>
    </row>
    <row r="644" spans="1:9">
      <c r="A644" s="1">
        <v>643</v>
      </c>
      <c r="B644" s="2" t="s">
        <v>1463</v>
      </c>
      <c r="C644" s="2" t="s">
        <v>1464</v>
      </c>
      <c r="D644" s="2" t="s">
        <v>1465</v>
      </c>
      <c r="E644" s="2" t="s">
        <v>135</v>
      </c>
      <c r="F644" s="2" t="s">
        <v>883</v>
      </c>
      <c r="G644" s="2" t="s">
        <v>1060</v>
      </c>
      <c r="H644" s="2" t="s">
        <v>136</v>
      </c>
      <c r="I644" s="1" t="str">
        <f t="shared" si="10"/>
        <v>08103000</v>
      </c>
    </row>
    <row r="645" spans="1:9">
      <c r="A645" s="1">
        <v>644</v>
      </c>
      <c r="B645" s="2" t="s">
        <v>1466</v>
      </c>
      <c r="C645" s="2" t="s">
        <v>1467</v>
      </c>
      <c r="D645" s="2" t="s">
        <v>1468</v>
      </c>
      <c r="E645" s="2" t="s">
        <v>135</v>
      </c>
      <c r="F645" s="2" t="s">
        <v>883</v>
      </c>
      <c r="G645" s="2" t="s">
        <v>1060</v>
      </c>
      <c r="H645" s="2" t="s">
        <v>136</v>
      </c>
      <c r="I645" s="1" t="str">
        <f t="shared" si="10"/>
        <v>08104000</v>
      </c>
    </row>
    <row r="646" spans="1:9">
      <c r="A646" s="1">
        <v>645</v>
      </c>
      <c r="B646" s="2" t="s">
        <v>1469</v>
      </c>
      <c r="C646" s="2" t="s">
        <v>1470</v>
      </c>
      <c r="D646" s="2" t="s">
        <v>1471</v>
      </c>
      <c r="E646" s="2" t="s">
        <v>135</v>
      </c>
      <c r="F646" s="2" t="s">
        <v>883</v>
      </c>
      <c r="G646" s="2" t="s">
        <v>1060</v>
      </c>
      <c r="H646" s="2" t="s">
        <v>136</v>
      </c>
      <c r="I646" s="1" t="str">
        <f t="shared" si="10"/>
        <v>08105000</v>
      </c>
    </row>
    <row r="647" spans="1:9">
      <c r="A647" s="1">
        <v>646</v>
      </c>
      <c r="B647" s="2" t="s">
        <v>1472</v>
      </c>
      <c r="C647" s="2" t="s">
        <v>1473</v>
      </c>
      <c r="D647" s="2" t="s">
        <v>1474</v>
      </c>
      <c r="E647" s="2" t="s">
        <v>135</v>
      </c>
      <c r="F647" s="2" t="s">
        <v>883</v>
      </c>
      <c r="G647" s="2" t="s">
        <v>1060</v>
      </c>
      <c r="H647" s="2" t="s">
        <v>136</v>
      </c>
      <c r="I647" s="1" t="str">
        <f t="shared" si="10"/>
        <v>08106000</v>
      </c>
    </row>
    <row r="648" spans="1:9">
      <c r="A648" s="1">
        <v>647</v>
      </c>
      <c r="B648" s="2" t="s">
        <v>1475</v>
      </c>
      <c r="C648" s="2" t="s">
        <v>1476</v>
      </c>
      <c r="D648" s="2" t="s">
        <v>1477</v>
      </c>
      <c r="E648" s="2" t="s">
        <v>135</v>
      </c>
      <c r="F648" s="2" t="s">
        <v>883</v>
      </c>
      <c r="G648" s="2" t="s">
        <v>1060</v>
      </c>
      <c r="H648" s="2" t="s">
        <v>136</v>
      </c>
      <c r="I648" s="1" t="str">
        <f t="shared" si="10"/>
        <v>08107000</v>
      </c>
    </row>
    <row r="649" spans="1:9">
      <c r="A649" s="1">
        <v>648</v>
      </c>
      <c r="B649" s="2" t="s">
        <v>10</v>
      </c>
      <c r="C649" s="2" t="s">
        <v>128</v>
      </c>
      <c r="D649" s="2" t="s">
        <v>27</v>
      </c>
      <c r="E649" s="2" t="s">
        <v>10</v>
      </c>
      <c r="F649" s="2" t="s">
        <v>10</v>
      </c>
      <c r="G649" s="2" t="s">
        <v>10</v>
      </c>
      <c r="I649" s="1" t="str">
        <f t="shared" si="10"/>
        <v xml:space="preserve"> </v>
      </c>
    </row>
    <row r="650" spans="1:9">
      <c r="A650" s="1">
        <v>649</v>
      </c>
      <c r="B650" s="2" t="s">
        <v>1478</v>
      </c>
      <c r="C650" s="2" t="s">
        <v>1479</v>
      </c>
      <c r="D650" s="2" t="s">
        <v>1480</v>
      </c>
      <c r="E650" s="2" t="s">
        <v>135</v>
      </c>
      <c r="F650" s="2" t="s">
        <v>883</v>
      </c>
      <c r="G650" s="2" t="s">
        <v>883</v>
      </c>
      <c r="H650" s="2" t="s">
        <v>136</v>
      </c>
      <c r="I650" s="1" t="str">
        <f t="shared" si="10"/>
        <v>08109010</v>
      </c>
    </row>
    <row r="651" spans="1:9">
      <c r="A651" s="1">
        <v>650</v>
      </c>
      <c r="B651" s="2" t="s">
        <v>1481</v>
      </c>
      <c r="C651" s="2" t="s">
        <v>1482</v>
      </c>
      <c r="D651" s="2" t="s">
        <v>21</v>
      </c>
      <c r="E651" s="2" t="s">
        <v>135</v>
      </c>
      <c r="F651" s="2" t="s">
        <v>883</v>
      </c>
      <c r="G651" s="2" t="s">
        <v>883</v>
      </c>
      <c r="H651" s="2" t="s">
        <v>136</v>
      </c>
      <c r="I651" s="1" t="str">
        <f t="shared" si="10"/>
        <v>08109090</v>
      </c>
    </row>
    <row r="652" spans="1:9">
      <c r="A652" s="1">
        <v>651</v>
      </c>
      <c r="B652" s="2" t="s">
        <v>1483</v>
      </c>
      <c r="C652" s="2" t="s">
        <v>1484</v>
      </c>
      <c r="D652" s="2" t="s">
        <v>1485</v>
      </c>
      <c r="E652" s="2" t="s">
        <v>10</v>
      </c>
      <c r="F652" s="2" t="s">
        <v>10</v>
      </c>
      <c r="G652" s="2" t="s">
        <v>10</v>
      </c>
      <c r="I652" s="1" t="str">
        <f t="shared" si="10"/>
        <v>0811</v>
      </c>
    </row>
    <row r="653" spans="1:9">
      <c r="A653" s="1">
        <v>652</v>
      </c>
      <c r="B653" s="2" t="s">
        <v>1486</v>
      </c>
      <c r="C653" s="2" t="s">
        <v>1458</v>
      </c>
      <c r="D653" s="2" t="s">
        <v>1459</v>
      </c>
      <c r="E653" s="2" t="s">
        <v>135</v>
      </c>
      <c r="F653" s="2" t="s">
        <v>883</v>
      </c>
      <c r="G653" s="2" t="s">
        <v>883</v>
      </c>
      <c r="H653" s="2" t="s">
        <v>136</v>
      </c>
      <c r="I653" s="1" t="str">
        <f t="shared" si="10"/>
        <v>08111000</v>
      </c>
    </row>
    <row r="654" spans="1:9">
      <c r="A654" s="1">
        <v>653</v>
      </c>
      <c r="B654" s="2" t="s">
        <v>1487</v>
      </c>
      <c r="C654" s="2" t="s">
        <v>1488</v>
      </c>
      <c r="D654" s="2" t="s">
        <v>1489</v>
      </c>
      <c r="E654" s="2" t="s">
        <v>135</v>
      </c>
      <c r="F654" s="2" t="s">
        <v>883</v>
      </c>
      <c r="G654" s="2" t="s">
        <v>883</v>
      </c>
      <c r="H654" s="2" t="s">
        <v>136</v>
      </c>
      <c r="I654" s="1" t="str">
        <f t="shared" si="10"/>
        <v>08112000</v>
      </c>
    </row>
    <row r="655" spans="1:9">
      <c r="A655" s="1">
        <v>654</v>
      </c>
      <c r="B655" s="2" t="s">
        <v>1490</v>
      </c>
      <c r="C655" s="2" t="s">
        <v>128</v>
      </c>
      <c r="D655" s="2" t="s">
        <v>27</v>
      </c>
      <c r="E655" s="2" t="s">
        <v>135</v>
      </c>
      <c r="F655" s="2" t="s">
        <v>883</v>
      </c>
      <c r="G655" s="2" t="s">
        <v>883</v>
      </c>
      <c r="H655" s="2" t="s">
        <v>136</v>
      </c>
      <c r="I655" s="1" t="str">
        <f t="shared" si="10"/>
        <v>08119000</v>
      </c>
    </row>
    <row r="656" spans="1:9">
      <c r="A656" s="1">
        <v>655</v>
      </c>
      <c r="B656" s="2" t="s">
        <v>1491</v>
      </c>
      <c r="C656" s="2" t="s">
        <v>1492</v>
      </c>
      <c r="D656" s="2" t="s">
        <v>1493</v>
      </c>
      <c r="E656" s="2" t="s">
        <v>10</v>
      </c>
      <c r="F656" s="2" t="s">
        <v>10</v>
      </c>
      <c r="G656" s="2" t="s">
        <v>10</v>
      </c>
      <c r="I656" s="1" t="str">
        <f t="shared" si="10"/>
        <v>0812</v>
      </c>
    </row>
    <row r="657" spans="1:9">
      <c r="A657" s="1">
        <v>656</v>
      </c>
      <c r="B657" s="2" t="s">
        <v>1494</v>
      </c>
      <c r="C657" s="2" t="s">
        <v>1495</v>
      </c>
      <c r="D657" s="2" t="s">
        <v>1496</v>
      </c>
      <c r="E657" s="2" t="s">
        <v>135</v>
      </c>
      <c r="F657" s="2" t="s">
        <v>883</v>
      </c>
      <c r="G657" s="2" t="s">
        <v>883</v>
      </c>
      <c r="H657" s="2" t="s">
        <v>136</v>
      </c>
      <c r="I657" s="1" t="str">
        <f t="shared" si="10"/>
        <v>08121000</v>
      </c>
    </row>
    <row r="658" spans="1:9">
      <c r="A658" s="1">
        <v>657</v>
      </c>
      <c r="B658" s="2" t="s">
        <v>1497</v>
      </c>
      <c r="C658" s="2" t="s">
        <v>128</v>
      </c>
      <c r="D658" s="2" t="s">
        <v>27</v>
      </c>
      <c r="E658" s="2" t="s">
        <v>135</v>
      </c>
      <c r="F658" s="2" t="s">
        <v>883</v>
      </c>
      <c r="G658" s="2" t="s">
        <v>883</v>
      </c>
      <c r="H658" s="2" t="s">
        <v>136</v>
      </c>
      <c r="I658" s="1" t="str">
        <f t="shared" si="10"/>
        <v>08129000</v>
      </c>
    </row>
    <row r="659" spans="1:9">
      <c r="A659" s="1">
        <v>658</v>
      </c>
      <c r="B659" s="2" t="s">
        <v>1498</v>
      </c>
      <c r="C659" s="2" t="s">
        <v>1499</v>
      </c>
      <c r="D659" s="2" t="s">
        <v>1500</v>
      </c>
      <c r="E659" s="2" t="s">
        <v>10</v>
      </c>
      <c r="F659" s="2" t="s">
        <v>10</v>
      </c>
      <c r="G659" s="2" t="s">
        <v>10</v>
      </c>
      <c r="I659" s="1" t="str">
        <f t="shared" si="10"/>
        <v>0813</v>
      </c>
    </row>
    <row r="660" spans="1:9">
      <c r="A660" s="1">
        <v>659</v>
      </c>
      <c r="B660" s="2" t="s">
        <v>1501</v>
      </c>
      <c r="C660" s="2" t="s">
        <v>1438</v>
      </c>
      <c r="D660" s="2" t="s">
        <v>1502</v>
      </c>
      <c r="E660" s="2" t="s">
        <v>135</v>
      </c>
      <c r="F660" s="2" t="s">
        <v>883</v>
      </c>
      <c r="G660" s="2" t="s">
        <v>883</v>
      </c>
      <c r="H660" s="2" t="s">
        <v>136</v>
      </c>
      <c r="I660" s="1" t="str">
        <f t="shared" si="10"/>
        <v>08131000</v>
      </c>
    </row>
    <row r="661" spans="1:9">
      <c r="A661" s="1">
        <v>660</v>
      </c>
      <c r="B661" s="2" t="s">
        <v>1503</v>
      </c>
      <c r="C661" s="2" t="s">
        <v>1504</v>
      </c>
      <c r="D661" s="2" t="s">
        <v>1505</v>
      </c>
      <c r="E661" s="2" t="s">
        <v>135</v>
      </c>
      <c r="F661" s="2" t="s">
        <v>883</v>
      </c>
      <c r="G661" s="2" t="s">
        <v>883</v>
      </c>
      <c r="H661" s="2" t="s">
        <v>136</v>
      </c>
      <c r="I661" s="1" t="str">
        <f t="shared" si="10"/>
        <v>08132000</v>
      </c>
    </row>
    <row r="662" spans="1:9">
      <c r="A662" s="1">
        <v>661</v>
      </c>
      <c r="B662" s="2" t="s">
        <v>1506</v>
      </c>
      <c r="C662" s="2" t="s">
        <v>1427</v>
      </c>
      <c r="D662" s="2" t="s">
        <v>1507</v>
      </c>
      <c r="E662" s="2" t="s">
        <v>135</v>
      </c>
      <c r="F662" s="2" t="s">
        <v>883</v>
      </c>
      <c r="G662" s="2" t="s">
        <v>883</v>
      </c>
      <c r="H662" s="2" t="s">
        <v>136</v>
      </c>
      <c r="I662" s="1" t="str">
        <f t="shared" si="10"/>
        <v>08133000</v>
      </c>
    </row>
    <row r="663" spans="1:9">
      <c r="A663" s="1">
        <v>662</v>
      </c>
      <c r="B663" s="2" t="s">
        <v>1508</v>
      </c>
      <c r="C663" s="2" t="s">
        <v>1509</v>
      </c>
      <c r="D663" s="2" t="s">
        <v>1510</v>
      </c>
      <c r="E663" s="2" t="s">
        <v>135</v>
      </c>
      <c r="F663" s="2" t="s">
        <v>883</v>
      </c>
      <c r="G663" s="2" t="s">
        <v>883</v>
      </c>
      <c r="H663" s="2" t="s">
        <v>136</v>
      </c>
      <c r="I663" s="1" t="str">
        <f t="shared" si="10"/>
        <v>08134000</v>
      </c>
    </row>
    <row r="664" spans="1:9">
      <c r="A664" s="1">
        <v>663</v>
      </c>
      <c r="B664" s="2" t="s">
        <v>1511</v>
      </c>
      <c r="C664" s="2" t="s">
        <v>1512</v>
      </c>
      <c r="D664" s="2" t="s">
        <v>1513</v>
      </c>
      <c r="E664" s="2" t="s">
        <v>135</v>
      </c>
      <c r="F664" s="2" t="s">
        <v>883</v>
      </c>
      <c r="G664" s="2" t="s">
        <v>883</v>
      </c>
      <c r="H664" s="2" t="s">
        <v>136</v>
      </c>
      <c r="I664" s="1" t="str">
        <f t="shared" si="10"/>
        <v>08135000</v>
      </c>
    </row>
    <row r="665" spans="1:9">
      <c r="A665" s="1">
        <v>664</v>
      </c>
      <c r="B665" s="2" t="s">
        <v>1514</v>
      </c>
      <c r="C665" s="2" t="s">
        <v>1515</v>
      </c>
      <c r="D665" s="2" t="s">
        <v>1516</v>
      </c>
      <c r="E665" s="2" t="s">
        <v>135</v>
      </c>
      <c r="F665" s="2" t="s">
        <v>73</v>
      </c>
      <c r="G665" s="2" t="s">
        <v>73</v>
      </c>
      <c r="H665" s="2" t="s">
        <v>136</v>
      </c>
      <c r="I665" s="1" t="str">
        <f t="shared" si="10"/>
        <v>08140000</v>
      </c>
    </row>
    <row r="666" spans="1:9">
      <c r="A666" s="1">
        <v>665</v>
      </c>
      <c r="B666" s="2" t="s">
        <v>1517</v>
      </c>
      <c r="C666" s="2" t="s">
        <v>1518</v>
      </c>
      <c r="D666" s="2" t="s">
        <v>1519</v>
      </c>
      <c r="E666" s="2" t="s">
        <v>10</v>
      </c>
      <c r="F666" s="2" t="s">
        <v>10</v>
      </c>
      <c r="G666" s="2" t="s">
        <v>10</v>
      </c>
      <c r="I666" s="1" t="str">
        <f t="shared" si="10"/>
        <v>0901</v>
      </c>
    </row>
    <row r="667" spans="1:9">
      <c r="A667" s="1">
        <v>666</v>
      </c>
      <c r="B667" s="2" t="s">
        <v>10</v>
      </c>
      <c r="C667" s="2" t="s">
        <v>1520</v>
      </c>
      <c r="D667" s="2" t="s">
        <v>1521</v>
      </c>
      <c r="E667" s="2" t="s">
        <v>10</v>
      </c>
      <c r="F667" s="2" t="s">
        <v>10</v>
      </c>
      <c r="G667" s="2" t="s">
        <v>10</v>
      </c>
      <c r="I667" s="1" t="str">
        <f t="shared" si="10"/>
        <v xml:space="preserve"> </v>
      </c>
    </row>
    <row r="668" spans="1:9">
      <c r="A668" s="1">
        <v>667</v>
      </c>
      <c r="B668" s="2" t="s">
        <v>1522</v>
      </c>
      <c r="C668" s="2" t="s">
        <v>1523</v>
      </c>
      <c r="D668" s="2" t="s">
        <v>1524</v>
      </c>
      <c r="E668" s="2" t="s">
        <v>135</v>
      </c>
      <c r="F668" s="2" t="s">
        <v>17</v>
      </c>
      <c r="G668" s="2" t="s">
        <v>17</v>
      </c>
      <c r="H668" s="2" t="s">
        <v>136</v>
      </c>
      <c r="I668" s="1" t="str">
        <f t="shared" si="10"/>
        <v>09011100</v>
      </c>
    </row>
    <row r="669" spans="1:9">
      <c r="A669" s="1">
        <v>668</v>
      </c>
      <c r="B669" s="2" t="s">
        <v>1525</v>
      </c>
      <c r="C669" s="2" t="s">
        <v>1526</v>
      </c>
      <c r="D669" s="2" t="s">
        <v>1527</v>
      </c>
      <c r="E669" s="2" t="s">
        <v>135</v>
      </c>
      <c r="F669" s="2" t="s">
        <v>73</v>
      </c>
      <c r="G669" s="2" t="s">
        <v>73</v>
      </c>
      <c r="H669" s="2" t="s">
        <v>136</v>
      </c>
      <c r="I669" s="1" t="str">
        <f t="shared" si="10"/>
        <v>09011200</v>
      </c>
    </row>
    <row r="670" spans="1:9">
      <c r="A670" s="1">
        <v>669</v>
      </c>
      <c r="B670" s="2" t="s">
        <v>10</v>
      </c>
      <c r="C670" s="2" t="s">
        <v>1528</v>
      </c>
      <c r="D670" s="2" t="s">
        <v>1529</v>
      </c>
      <c r="E670" s="2" t="s">
        <v>10</v>
      </c>
      <c r="F670" s="2" t="s">
        <v>10</v>
      </c>
      <c r="G670" s="2" t="s">
        <v>10</v>
      </c>
      <c r="I670" s="1" t="str">
        <f t="shared" si="10"/>
        <v xml:space="preserve"> </v>
      </c>
    </row>
    <row r="671" spans="1:9">
      <c r="A671" s="1">
        <v>670</v>
      </c>
      <c r="B671" s="2" t="s">
        <v>1530</v>
      </c>
      <c r="C671" s="2" t="s">
        <v>1523</v>
      </c>
      <c r="D671" s="2" t="s">
        <v>1524</v>
      </c>
      <c r="E671" s="2" t="s">
        <v>135</v>
      </c>
      <c r="F671" s="2" t="s">
        <v>851</v>
      </c>
      <c r="G671" s="2" t="s">
        <v>858</v>
      </c>
      <c r="H671" s="2" t="s">
        <v>136</v>
      </c>
      <c r="I671" s="1" t="str">
        <f t="shared" si="10"/>
        <v>09012100</v>
      </c>
    </row>
    <row r="672" spans="1:9">
      <c r="A672" s="1">
        <v>671</v>
      </c>
      <c r="B672" s="2" t="s">
        <v>1531</v>
      </c>
      <c r="C672" s="2" t="s">
        <v>1526</v>
      </c>
      <c r="D672" s="2" t="s">
        <v>1527</v>
      </c>
      <c r="E672" s="2" t="s">
        <v>135</v>
      </c>
      <c r="F672" s="2" t="s">
        <v>851</v>
      </c>
      <c r="G672" s="2" t="s">
        <v>858</v>
      </c>
      <c r="H672" s="2" t="s">
        <v>136</v>
      </c>
      <c r="I672" s="1" t="str">
        <f t="shared" si="10"/>
        <v>09012200</v>
      </c>
    </row>
    <row r="673" spans="1:9">
      <c r="A673" s="1">
        <v>672</v>
      </c>
      <c r="B673" s="2" t="s">
        <v>1532</v>
      </c>
      <c r="C673" s="2" t="s">
        <v>128</v>
      </c>
      <c r="D673" s="2" t="s">
        <v>27</v>
      </c>
      <c r="E673" s="2" t="s">
        <v>135</v>
      </c>
      <c r="F673" s="2" t="s">
        <v>17</v>
      </c>
      <c r="G673" s="2" t="s">
        <v>17</v>
      </c>
      <c r="H673" s="2" t="s">
        <v>136</v>
      </c>
      <c r="I673" s="1" t="str">
        <f t="shared" si="10"/>
        <v>09019000</v>
      </c>
    </row>
    <row r="674" spans="1:9">
      <c r="A674" s="1">
        <v>673</v>
      </c>
      <c r="B674" s="2" t="s">
        <v>1533</v>
      </c>
      <c r="C674" s="2" t="s">
        <v>1534</v>
      </c>
      <c r="D674" s="2" t="s">
        <v>1535</v>
      </c>
      <c r="E674" s="2" t="s">
        <v>10</v>
      </c>
      <c r="F674" s="2" t="s">
        <v>10</v>
      </c>
      <c r="G674" s="2" t="s">
        <v>10</v>
      </c>
      <c r="I674" s="1" t="str">
        <f t="shared" si="10"/>
        <v>0902</v>
      </c>
    </row>
    <row r="675" spans="1:9">
      <c r="A675" s="1">
        <v>674</v>
      </c>
      <c r="B675" s="2" t="s">
        <v>10</v>
      </c>
      <c r="C675" s="2" t="s">
        <v>1536</v>
      </c>
      <c r="D675" s="2" t="s">
        <v>1537</v>
      </c>
      <c r="E675" s="2" t="s">
        <v>10</v>
      </c>
      <c r="F675" s="2" t="s">
        <v>10</v>
      </c>
      <c r="G675" s="2" t="s">
        <v>10</v>
      </c>
      <c r="I675" s="1" t="str">
        <f t="shared" si="10"/>
        <v xml:space="preserve"> </v>
      </c>
    </row>
    <row r="676" spans="1:9">
      <c r="A676" s="1">
        <v>675</v>
      </c>
      <c r="B676" s="2" t="s">
        <v>1538</v>
      </c>
      <c r="C676" s="2" t="s">
        <v>1539</v>
      </c>
      <c r="D676" s="2" t="s">
        <v>1540</v>
      </c>
      <c r="E676" s="2" t="s">
        <v>135</v>
      </c>
      <c r="F676" s="2" t="s">
        <v>73</v>
      </c>
      <c r="G676" s="2" t="s">
        <v>73</v>
      </c>
      <c r="H676" s="2" t="s">
        <v>136</v>
      </c>
      <c r="I676" s="1" t="str">
        <f t="shared" si="10"/>
        <v>09021010</v>
      </c>
    </row>
    <row r="677" spans="1:9">
      <c r="A677" s="1">
        <v>676</v>
      </c>
      <c r="B677" s="2" t="s">
        <v>1541</v>
      </c>
      <c r="C677" s="2" t="s">
        <v>927</v>
      </c>
      <c r="D677" s="2" t="s">
        <v>928</v>
      </c>
      <c r="E677" s="2" t="s">
        <v>135</v>
      </c>
      <c r="F677" s="2" t="s">
        <v>17</v>
      </c>
      <c r="G677" s="2" t="s">
        <v>17</v>
      </c>
      <c r="H677" s="2" t="s">
        <v>136</v>
      </c>
      <c r="I677" s="1" t="str">
        <f t="shared" si="10"/>
        <v>09021090</v>
      </c>
    </row>
    <row r="678" spans="1:9">
      <c r="A678" s="1">
        <v>677</v>
      </c>
      <c r="B678" s="2" t="s">
        <v>1542</v>
      </c>
      <c r="C678" s="2" t="s">
        <v>1543</v>
      </c>
      <c r="D678" s="2" t="s">
        <v>1544</v>
      </c>
      <c r="E678" s="2" t="s">
        <v>135</v>
      </c>
      <c r="F678" s="2" t="s">
        <v>17</v>
      </c>
      <c r="G678" s="2" t="s">
        <v>17</v>
      </c>
      <c r="H678" s="2" t="s">
        <v>136</v>
      </c>
      <c r="I678" s="1" t="str">
        <f t="shared" si="10"/>
        <v>09022000</v>
      </c>
    </row>
    <row r="679" spans="1:9">
      <c r="A679" s="1">
        <v>678</v>
      </c>
      <c r="B679" s="2" t="s">
        <v>10</v>
      </c>
      <c r="C679" s="2" t="s">
        <v>1545</v>
      </c>
      <c r="D679" s="2" t="s">
        <v>1546</v>
      </c>
      <c r="E679" s="2" t="s">
        <v>10</v>
      </c>
      <c r="F679" s="2" t="s">
        <v>10</v>
      </c>
      <c r="G679" s="2" t="s">
        <v>10</v>
      </c>
      <c r="I679" s="1" t="str">
        <f t="shared" si="10"/>
        <v xml:space="preserve"> </v>
      </c>
    </row>
    <row r="680" spans="1:9">
      <c r="A680" s="1">
        <v>679</v>
      </c>
      <c r="B680" s="2" t="s">
        <v>1547</v>
      </c>
      <c r="C680" s="2" t="s">
        <v>1539</v>
      </c>
      <c r="D680" s="2" t="s">
        <v>1548</v>
      </c>
      <c r="E680" s="2" t="s">
        <v>135</v>
      </c>
      <c r="F680" s="2" t="s">
        <v>73</v>
      </c>
      <c r="G680" s="2" t="s">
        <v>73</v>
      </c>
      <c r="H680" s="2" t="s">
        <v>136</v>
      </c>
      <c r="I680" s="1" t="str">
        <f t="shared" si="10"/>
        <v>09023010</v>
      </c>
    </row>
    <row r="681" spans="1:9">
      <c r="A681" s="1">
        <v>680</v>
      </c>
      <c r="B681" s="2" t="s">
        <v>1549</v>
      </c>
      <c r="C681" s="2" t="s">
        <v>927</v>
      </c>
      <c r="D681" s="2" t="s">
        <v>928</v>
      </c>
      <c r="E681" s="2" t="s">
        <v>135</v>
      </c>
      <c r="F681" s="2" t="s">
        <v>17</v>
      </c>
      <c r="G681" s="2" t="s">
        <v>17</v>
      </c>
      <c r="H681" s="2" t="s">
        <v>136</v>
      </c>
      <c r="I681" s="1" t="str">
        <f t="shared" si="10"/>
        <v>09023090</v>
      </c>
    </row>
    <row r="682" spans="1:9">
      <c r="A682" s="1">
        <v>681</v>
      </c>
      <c r="B682" s="2" t="s">
        <v>1550</v>
      </c>
      <c r="C682" s="2" t="s">
        <v>1551</v>
      </c>
      <c r="D682" s="2" t="s">
        <v>1552</v>
      </c>
      <c r="E682" s="2" t="s">
        <v>135</v>
      </c>
      <c r="F682" s="2" t="s">
        <v>17</v>
      </c>
      <c r="G682" s="2" t="s">
        <v>17</v>
      </c>
      <c r="H682" s="2" t="s">
        <v>136</v>
      </c>
      <c r="I682" s="1" t="str">
        <f t="shared" si="10"/>
        <v>09024000</v>
      </c>
    </row>
    <row r="683" spans="1:9">
      <c r="A683" s="1">
        <v>682</v>
      </c>
      <c r="B683" s="2" t="s">
        <v>1553</v>
      </c>
      <c r="C683" s="2" t="s">
        <v>1554</v>
      </c>
      <c r="D683" s="2" t="s">
        <v>1555</v>
      </c>
      <c r="E683" s="2" t="s">
        <v>135</v>
      </c>
      <c r="F683" s="2" t="s">
        <v>851</v>
      </c>
      <c r="G683" s="2" t="s">
        <v>858</v>
      </c>
      <c r="H683" s="2" t="s">
        <v>136</v>
      </c>
      <c r="I683" s="1" t="str">
        <f t="shared" si="10"/>
        <v>09030000</v>
      </c>
    </row>
    <row r="684" spans="1:9">
      <c r="A684" s="1">
        <v>683</v>
      </c>
      <c r="B684" s="2" t="s">
        <v>1556</v>
      </c>
      <c r="C684" s="2" t="s">
        <v>1557</v>
      </c>
      <c r="D684" s="2" t="s">
        <v>1558</v>
      </c>
      <c r="E684" s="2" t="s">
        <v>10</v>
      </c>
      <c r="F684" s="2" t="s">
        <v>10</v>
      </c>
      <c r="G684" s="2" t="s">
        <v>10</v>
      </c>
      <c r="I684" s="1" t="str">
        <f t="shared" si="10"/>
        <v>0904</v>
      </c>
    </row>
    <row r="685" spans="1:9">
      <c r="A685" s="1">
        <v>684</v>
      </c>
      <c r="B685" s="2" t="s">
        <v>10</v>
      </c>
      <c r="C685" s="2" t="s">
        <v>1559</v>
      </c>
      <c r="D685" s="2" t="s">
        <v>1560</v>
      </c>
      <c r="E685" s="2" t="s">
        <v>10</v>
      </c>
      <c r="F685" s="2" t="s">
        <v>10</v>
      </c>
      <c r="G685" s="2" t="s">
        <v>10</v>
      </c>
      <c r="I685" s="1" t="str">
        <f t="shared" si="10"/>
        <v xml:space="preserve"> </v>
      </c>
    </row>
    <row r="686" spans="1:9">
      <c r="A686" s="1">
        <v>685</v>
      </c>
      <c r="B686" s="2" t="s">
        <v>1561</v>
      </c>
      <c r="C686" s="2" t="s">
        <v>1562</v>
      </c>
      <c r="D686" s="2" t="s">
        <v>1563</v>
      </c>
      <c r="E686" s="2" t="s">
        <v>135</v>
      </c>
      <c r="F686" s="2" t="s">
        <v>17</v>
      </c>
      <c r="G686" s="2" t="s">
        <v>17</v>
      </c>
      <c r="H686" s="2" t="s">
        <v>136</v>
      </c>
      <c r="I686" s="1" t="str">
        <f t="shared" si="10"/>
        <v>09041100</v>
      </c>
    </row>
    <row r="687" spans="1:9">
      <c r="A687" s="1">
        <v>686</v>
      </c>
      <c r="B687" s="2" t="s">
        <v>1564</v>
      </c>
      <c r="C687" s="2" t="s">
        <v>1565</v>
      </c>
      <c r="D687" s="2" t="s">
        <v>1566</v>
      </c>
      <c r="E687" s="2" t="s">
        <v>135</v>
      </c>
      <c r="F687" s="2" t="s">
        <v>851</v>
      </c>
      <c r="G687" s="2" t="s">
        <v>851</v>
      </c>
      <c r="H687" s="2" t="s">
        <v>136</v>
      </c>
      <c r="I687" s="1" t="str">
        <f t="shared" si="10"/>
        <v>09041200</v>
      </c>
    </row>
    <row r="688" spans="1:9">
      <c r="A688" s="1">
        <v>687</v>
      </c>
      <c r="B688" s="2" t="s">
        <v>10</v>
      </c>
      <c r="C688" s="2" t="s">
        <v>1567</v>
      </c>
      <c r="D688" s="2" t="s">
        <v>1568</v>
      </c>
      <c r="E688" s="2" t="s">
        <v>10</v>
      </c>
      <c r="F688" s="2" t="s">
        <v>10</v>
      </c>
      <c r="G688" s="2" t="s">
        <v>10</v>
      </c>
      <c r="I688" s="1" t="str">
        <f t="shared" si="10"/>
        <v xml:space="preserve"> </v>
      </c>
    </row>
    <row r="689" spans="1:9">
      <c r="A689" s="1">
        <v>688</v>
      </c>
      <c r="B689" s="2" t="s">
        <v>1569</v>
      </c>
      <c r="C689" s="2" t="s">
        <v>1570</v>
      </c>
      <c r="D689" s="2" t="s">
        <v>1571</v>
      </c>
      <c r="E689" s="2" t="s">
        <v>135</v>
      </c>
      <c r="F689" s="2" t="s">
        <v>17</v>
      </c>
      <c r="G689" s="2" t="s">
        <v>17</v>
      </c>
      <c r="H689" s="2" t="s">
        <v>136</v>
      </c>
      <c r="I689" s="1" t="str">
        <f t="shared" si="10"/>
        <v>09042100</v>
      </c>
    </row>
    <row r="690" spans="1:9">
      <c r="A690" s="1">
        <v>689</v>
      </c>
      <c r="B690" s="2" t="s">
        <v>1572</v>
      </c>
      <c r="C690" s="2" t="s">
        <v>1565</v>
      </c>
      <c r="D690" s="2" t="s">
        <v>1566</v>
      </c>
      <c r="E690" s="2" t="s">
        <v>135</v>
      </c>
      <c r="F690" s="2" t="s">
        <v>851</v>
      </c>
      <c r="G690" s="2" t="s">
        <v>851</v>
      </c>
      <c r="H690" s="2" t="s">
        <v>136</v>
      </c>
      <c r="I690" s="1" t="str">
        <f t="shared" si="10"/>
        <v>09042200</v>
      </c>
    </row>
    <row r="691" spans="1:9">
      <c r="A691" s="1">
        <v>690</v>
      </c>
      <c r="B691" s="2" t="s">
        <v>1573</v>
      </c>
      <c r="C691" s="2" t="s">
        <v>1574</v>
      </c>
      <c r="D691" s="2" t="s">
        <v>1575</v>
      </c>
      <c r="E691" s="2" t="s">
        <v>10</v>
      </c>
      <c r="F691" s="2" t="s">
        <v>10</v>
      </c>
      <c r="G691" s="2" t="s">
        <v>10</v>
      </c>
      <c r="I691" s="1" t="str">
        <f t="shared" si="10"/>
        <v>0905</v>
      </c>
    </row>
    <row r="692" spans="1:9">
      <c r="A692" s="1">
        <v>691</v>
      </c>
      <c r="B692" s="2" t="s">
        <v>1576</v>
      </c>
      <c r="C692" s="2" t="s">
        <v>1577</v>
      </c>
      <c r="D692" s="2" t="s">
        <v>1578</v>
      </c>
      <c r="E692" s="2" t="s">
        <v>135</v>
      </c>
      <c r="F692" s="2" t="s">
        <v>17</v>
      </c>
      <c r="G692" s="2" t="s">
        <v>17</v>
      </c>
      <c r="H692" s="2" t="s">
        <v>136</v>
      </c>
      <c r="I692" s="1" t="str">
        <f t="shared" si="10"/>
        <v>09051000</v>
      </c>
    </row>
    <row r="693" spans="1:9">
      <c r="A693" s="1">
        <v>692</v>
      </c>
      <c r="B693" s="2" t="s">
        <v>1579</v>
      </c>
      <c r="C693" s="2" t="s">
        <v>1580</v>
      </c>
      <c r="D693" s="2" t="s">
        <v>1581</v>
      </c>
      <c r="E693" s="2" t="s">
        <v>135</v>
      </c>
      <c r="F693" s="2" t="s">
        <v>851</v>
      </c>
      <c r="G693" s="2" t="s">
        <v>858</v>
      </c>
      <c r="H693" s="2" t="s">
        <v>136</v>
      </c>
      <c r="I693" s="1" t="str">
        <f t="shared" si="10"/>
        <v>09052000</v>
      </c>
    </row>
    <row r="694" spans="1:9">
      <c r="A694" s="1">
        <v>693</v>
      </c>
      <c r="B694" s="2" t="s">
        <v>1582</v>
      </c>
      <c r="C694" s="2" t="s">
        <v>1583</v>
      </c>
      <c r="D694" s="2" t="s">
        <v>1584</v>
      </c>
      <c r="E694" s="2" t="s">
        <v>10</v>
      </c>
      <c r="F694" s="2" t="s">
        <v>10</v>
      </c>
      <c r="G694" s="2" t="s">
        <v>10</v>
      </c>
      <c r="I694" s="1" t="str">
        <f t="shared" si="10"/>
        <v>0906</v>
      </c>
    </row>
    <row r="695" spans="1:9">
      <c r="A695" s="1">
        <v>694</v>
      </c>
      <c r="B695" s="2" t="s">
        <v>10</v>
      </c>
      <c r="C695" s="2" t="s">
        <v>1585</v>
      </c>
      <c r="D695" s="2" t="s">
        <v>1586</v>
      </c>
      <c r="E695" s="2" t="s">
        <v>10</v>
      </c>
      <c r="F695" s="2" t="s">
        <v>10</v>
      </c>
      <c r="G695" s="2" t="s">
        <v>10</v>
      </c>
      <c r="I695" s="1" t="str">
        <f t="shared" si="10"/>
        <v xml:space="preserve"> </v>
      </c>
    </row>
    <row r="696" spans="1:9">
      <c r="A696" s="1">
        <v>695</v>
      </c>
      <c r="B696" s="2" t="s">
        <v>1587</v>
      </c>
      <c r="C696" s="2" t="s">
        <v>1588</v>
      </c>
      <c r="D696" s="2" t="s">
        <v>1589</v>
      </c>
      <c r="E696" s="2" t="s">
        <v>135</v>
      </c>
      <c r="F696" s="2" t="s">
        <v>17</v>
      </c>
      <c r="G696" s="2" t="s">
        <v>17</v>
      </c>
      <c r="H696" s="2" t="s">
        <v>136</v>
      </c>
      <c r="I696" s="1" t="str">
        <f t="shared" si="10"/>
        <v>09061100</v>
      </c>
    </row>
    <row r="697" spans="1:9">
      <c r="A697" s="1">
        <v>696</v>
      </c>
      <c r="B697" s="2" t="s">
        <v>1590</v>
      </c>
      <c r="C697" s="2" t="s">
        <v>20</v>
      </c>
      <c r="D697" s="2" t="s">
        <v>21</v>
      </c>
      <c r="E697" s="2" t="s">
        <v>135</v>
      </c>
      <c r="F697" s="2" t="s">
        <v>17</v>
      </c>
      <c r="G697" s="2" t="s">
        <v>17</v>
      </c>
      <c r="H697" s="2" t="s">
        <v>136</v>
      </c>
      <c r="I697" s="1" t="str">
        <f t="shared" si="10"/>
        <v>09061900</v>
      </c>
    </row>
    <row r="698" spans="1:9">
      <c r="A698" s="1">
        <v>697</v>
      </c>
      <c r="B698" s="2" t="s">
        <v>1591</v>
      </c>
      <c r="C698" s="2" t="s">
        <v>1580</v>
      </c>
      <c r="D698" s="2" t="s">
        <v>1581</v>
      </c>
      <c r="E698" s="2" t="s">
        <v>135</v>
      </c>
      <c r="F698" s="2" t="s">
        <v>851</v>
      </c>
      <c r="G698" s="2" t="s">
        <v>858</v>
      </c>
      <c r="H698" s="2" t="s">
        <v>136</v>
      </c>
      <c r="I698" s="1" t="str">
        <f t="shared" si="10"/>
        <v>09062000</v>
      </c>
    </row>
    <row r="699" spans="1:9">
      <c r="A699" s="1">
        <v>698</v>
      </c>
      <c r="B699" s="2" t="s">
        <v>1592</v>
      </c>
      <c r="C699" s="2" t="s">
        <v>1593</v>
      </c>
      <c r="D699" s="2" t="s">
        <v>1594</v>
      </c>
      <c r="E699" s="2" t="s">
        <v>10</v>
      </c>
      <c r="F699" s="2" t="s">
        <v>10</v>
      </c>
      <c r="G699" s="2" t="s">
        <v>10</v>
      </c>
      <c r="I699" s="1" t="str">
        <f t="shared" si="10"/>
        <v>0907</v>
      </c>
    </row>
    <row r="700" spans="1:9">
      <c r="A700" s="1">
        <v>699</v>
      </c>
      <c r="B700" s="2" t="s">
        <v>1595</v>
      </c>
      <c r="C700" s="2" t="s">
        <v>1577</v>
      </c>
      <c r="D700" s="2" t="s">
        <v>1578</v>
      </c>
      <c r="E700" s="2" t="s">
        <v>135</v>
      </c>
      <c r="F700" s="2" t="s">
        <v>851</v>
      </c>
      <c r="G700" s="2" t="s">
        <v>858</v>
      </c>
      <c r="H700" s="2" t="s">
        <v>136</v>
      </c>
      <c r="I700" s="1" t="str">
        <f t="shared" si="10"/>
        <v>09071000</v>
      </c>
    </row>
    <row r="701" spans="1:9">
      <c r="A701" s="1">
        <v>700</v>
      </c>
      <c r="B701" s="2" t="s">
        <v>1596</v>
      </c>
      <c r="C701" s="2" t="s">
        <v>1580</v>
      </c>
      <c r="D701" s="2" t="s">
        <v>1581</v>
      </c>
      <c r="E701" s="2" t="s">
        <v>135</v>
      </c>
      <c r="F701" s="2" t="s">
        <v>851</v>
      </c>
      <c r="G701" s="2" t="s">
        <v>858</v>
      </c>
      <c r="H701" s="2" t="s">
        <v>136</v>
      </c>
      <c r="I701" s="1" t="str">
        <f t="shared" si="10"/>
        <v>09072000</v>
      </c>
    </row>
    <row r="702" spans="1:9">
      <c r="A702" s="1">
        <v>701</v>
      </c>
      <c r="B702" s="2" t="s">
        <v>1597</v>
      </c>
      <c r="C702" s="2" t="s">
        <v>1598</v>
      </c>
      <c r="D702" s="2" t="s">
        <v>1599</v>
      </c>
      <c r="E702" s="2" t="s">
        <v>10</v>
      </c>
      <c r="F702" s="2" t="s">
        <v>10</v>
      </c>
      <c r="G702" s="2" t="s">
        <v>10</v>
      </c>
      <c r="I702" s="1" t="str">
        <f t="shared" si="10"/>
        <v>0908</v>
      </c>
    </row>
    <row r="703" spans="1:9">
      <c r="A703" s="1">
        <v>702</v>
      </c>
      <c r="B703" s="2" t="s">
        <v>10</v>
      </c>
      <c r="C703" s="2" t="s">
        <v>1600</v>
      </c>
      <c r="D703" s="2" t="s">
        <v>1601</v>
      </c>
      <c r="E703" s="2" t="s">
        <v>10</v>
      </c>
      <c r="F703" s="2" t="s">
        <v>10</v>
      </c>
      <c r="G703" s="2" t="s">
        <v>10</v>
      </c>
      <c r="I703" s="1" t="str">
        <f t="shared" si="10"/>
        <v xml:space="preserve"> </v>
      </c>
    </row>
    <row r="704" spans="1:9">
      <c r="A704" s="1">
        <v>703</v>
      </c>
      <c r="B704" s="2" t="s">
        <v>1602</v>
      </c>
      <c r="C704" s="2" t="s">
        <v>1562</v>
      </c>
      <c r="D704" s="2" t="s">
        <v>1603</v>
      </c>
      <c r="E704" s="2" t="s">
        <v>135</v>
      </c>
      <c r="F704" s="2" t="s">
        <v>851</v>
      </c>
      <c r="G704" s="2" t="s">
        <v>851</v>
      </c>
      <c r="H704" s="2" t="s">
        <v>136</v>
      </c>
      <c r="I704" s="1" t="str">
        <f t="shared" si="10"/>
        <v>09081100</v>
      </c>
    </row>
    <row r="705" spans="1:9">
      <c r="A705" s="1">
        <v>704</v>
      </c>
      <c r="B705" s="2" t="s">
        <v>1604</v>
      </c>
      <c r="C705" s="2" t="s">
        <v>1565</v>
      </c>
      <c r="D705" s="2" t="s">
        <v>1605</v>
      </c>
      <c r="E705" s="2" t="s">
        <v>135</v>
      </c>
      <c r="F705" s="2" t="s">
        <v>851</v>
      </c>
      <c r="G705" s="2" t="s">
        <v>851</v>
      </c>
      <c r="H705" s="2" t="s">
        <v>136</v>
      </c>
      <c r="I705" s="1" t="str">
        <f t="shared" si="10"/>
        <v>09081200</v>
      </c>
    </row>
    <row r="706" spans="1:9">
      <c r="A706" s="1">
        <v>705</v>
      </c>
      <c r="B706" s="2" t="s">
        <v>10</v>
      </c>
      <c r="C706" s="2" t="s">
        <v>1606</v>
      </c>
      <c r="D706" s="2" t="s">
        <v>1607</v>
      </c>
      <c r="E706" s="2" t="s">
        <v>10</v>
      </c>
      <c r="F706" s="2" t="s">
        <v>10</v>
      </c>
      <c r="G706" s="2" t="s">
        <v>10</v>
      </c>
      <c r="I706" s="1" t="str">
        <f t="shared" si="10"/>
        <v xml:space="preserve"> </v>
      </c>
    </row>
    <row r="707" spans="1:9">
      <c r="A707" s="1">
        <v>706</v>
      </c>
      <c r="B707" s="2" t="s">
        <v>1608</v>
      </c>
      <c r="C707" s="2" t="s">
        <v>1562</v>
      </c>
      <c r="D707" s="2" t="s">
        <v>1603</v>
      </c>
      <c r="E707" s="2" t="s">
        <v>135</v>
      </c>
      <c r="F707" s="2" t="s">
        <v>851</v>
      </c>
      <c r="G707" s="2" t="s">
        <v>851</v>
      </c>
      <c r="H707" s="2" t="s">
        <v>136</v>
      </c>
      <c r="I707" s="1" t="str">
        <f t="shared" ref="I707:I770" si="11">IF(LEN(B707)=5, LEFT(B707, 2)&amp;RIGHT(B707,2), IF(LEN(B707)=9, LEFT(B707, 4)&amp;RIGHT(B707, 4), B707))</f>
        <v>09082100</v>
      </c>
    </row>
    <row r="708" spans="1:9">
      <c r="A708" s="1">
        <v>707</v>
      </c>
      <c r="B708" s="2" t="s">
        <v>1609</v>
      </c>
      <c r="C708" s="2" t="s">
        <v>1565</v>
      </c>
      <c r="D708" s="2" t="s">
        <v>1605</v>
      </c>
      <c r="E708" s="2" t="s">
        <v>135</v>
      </c>
      <c r="F708" s="2" t="s">
        <v>851</v>
      </c>
      <c r="G708" s="2" t="s">
        <v>851</v>
      </c>
      <c r="H708" s="2" t="s">
        <v>136</v>
      </c>
      <c r="I708" s="1" t="str">
        <f t="shared" si="11"/>
        <v>09082200</v>
      </c>
    </row>
    <row r="709" spans="1:9">
      <c r="A709" s="1">
        <v>708</v>
      </c>
      <c r="B709" s="2" t="s">
        <v>10</v>
      </c>
      <c r="C709" s="2" t="s">
        <v>1610</v>
      </c>
      <c r="D709" s="2" t="s">
        <v>1611</v>
      </c>
      <c r="E709" s="2" t="s">
        <v>10</v>
      </c>
      <c r="F709" s="2" t="s">
        <v>10</v>
      </c>
      <c r="G709" s="2" t="s">
        <v>10</v>
      </c>
      <c r="I709" s="1" t="str">
        <f t="shared" si="11"/>
        <v xml:space="preserve"> </v>
      </c>
    </row>
    <row r="710" spans="1:9">
      <c r="A710" s="1">
        <v>709</v>
      </c>
      <c r="B710" s="2" t="s">
        <v>1612</v>
      </c>
      <c r="C710" s="2" t="s">
        <v>1562</v>
      </c>
      <c r="D710" s="2" t="s">
        <v>1603</v>
      </c>
      <c r="E710" s="2" t="s">
        <v>135</v>
      </c>
      <c r="F710" s="2" t="s">
        <v>73</v>
      </c>
      <c r="G710" s="2" t="s">
        <v>73</v>
      </c>
      <c r="H710" s="2" t="s">
        <v>136</v>
      </c>
      <c r="I710" s="1" t="str">
        <f t="shared" si="11"/>
        <v>09083100</v>
      </c>
    </row>
    <row r="711" spans="1:9">
      <c r="A711" s="1">
        <v>710</v>
      </c>
      <c r="B711" s="2" t="s">
        <v>1613</v>
      </c>
      <c r="C711" s="2" t="s">
        <v>1565</v>
      </c>
      <c r="D711" s="2" t="s">
        <v>1566</v>
      </c>
      <c r="E711" s="2" t="s">
        <v>135</v>
      </c>
      <c r="F711" s="2" t="s">
        <v>73</v>
      </c>
      <c r="G711" s="2" t="s">
        <v>73</v>
      </c>
      <c r="H711" s="2" t="s">
        <v>136</v>
      </c>
      <c r="I711" s="1" t="str">
        <f t="shared" si="11"/>
        <v>09083200</v>
      </c>
    </row>
    <row r="712" spans="1:9">
      <c r="A712" s="1">
        <v>711</v>
      </c>
      <c r="B712" s="2" t="s">
        <v>1614</v>
      </c>
      <c r="C712" s="2" t="s">
        <v>1615</v>
      </c>
      <c r="D712" s="2" t="s">
        <v>1616</v>
      </c>
      <c r="E712" s="2" t="s">
        <v>10</v>
      </c>
      <c r="F712" s="2" t="s">
        <v>10</v>
      </c>
      <c r="G712" s="2" t="s">
        <v>10</v>
      </c>
      <c r="I712" s="1" t="str">
        <f t="shared" si="11"/>
        <v>0909</v>
      </c>
    </row>
    <row r="713" spans="1:9">
      <c r="A713" s="1">
        <v>712</v>
      </c>
      <c r="B713" s="2" t="s">
        <v>10</v>
      </c>
      <c r="C713" s="2" t="s">
        <v>1617</v>
      </c>
      <c r="D713" s="2" t="s">
        <v>1618</v>
      </c>
      <c r="E713" s="2" t="s">
        <v>10</v>
      </c>
      <c r="F713" s="2" t="s">
        <v>10</v>
      </c>
      <c r="G713" s="2" t="s">
        <v>10</v>
      </c>
      <c r="I713" s="1" t="str">
        <f t="shared" si="11"/>
        <v xml:space="preserve"> </v>
      </c>
    </row>
    <row r="714" spans="1:9">
      <c r="A714" s="1">
        <v>713</v>
      </c>
      <c r="B714" s="2" t="s">
        <v>1619</v>
      </c>
      <c r="C714" s="2" t="s">
        <v>1562</v>
      </c>
      <c r="D714" s="2" t="s">
        <v>1603</v>
      </c>
      <c r="E714" s="2" t="s">
        <v>135</v>
      </c>
      <c r="F714" s="2" t="s">
        <v>851</v>
      </c>
      <c r="G714" s="2" t="s">
        <v>851</v>
      </c>
      <c r="H714" s="2" t="s">
        <v>136</v>
      </c>
      <c r="I714" s="1" t="str">
        <f t="shared" si="11"/>
        <v>09092100</v>
      </c>
    </row>
    <row r="715" spans="1:9">
      <c r="A715" s="1">
        <v>714</v>
      </c>
      <c r="B715" s="2" t="s">
        <v>1620</v>
      </c>
      <c r="C715" s="2" t="s">
        <v>1565</v>
      </c>
      <c r="D715" s="2" t="s">
        <v>1621</v>
      </c>
      <c r="E715" s="2" t="s">
        <v>135</v>
      </c>
      <c r="F715" s="2" t="s">
        <v>851</v>
      </c>
      <c r="G715" s="2" t="s">
        <v>851</v>
      </c>
      <c r="H715" s="2" t="s">
        <v>136</v>
      </c>
      <c r="I715" s="1" t="str">
        <f t="shared" si="11"/>
        <v>09092200</v>
      </c>
    </row>
    <row r="716" spans="1:9">
      <c r="A716" s="1">
        <v>715</v>
      </c>
      <c r="B716" s="2" t="s">
        <v>10</v>
      </c>
      <c r="C716" s="2" t="s">
        <v>1622</v>
      </c>
      <c r="D716" s="2" t="s">
        <v>1623</v>
      </c>
      <c r="E716" s="2" t="s">
        <v>10</v>
      </c>
      <c r="F716" s="2" t="s">
        <v>10</v>
      </c>
      <c r="G716" s="2" t="s">
        <v>10</v>
      </c>
      <c r="I716" s="1" t="str">
        <f t="shared" si="11"/>
        <v xml:space="preserve"> </v>
      </c>
    </row>
    <row r="717" spans="1:9">
      <c r="A717" s="1">
        <v>716</v>
      </c>
      <c r="B717" s="2" t="s">
        <v>1624</v>
      </c>
      <c r="C717" s="2" t="s">
        <v>1562</v>
      </c>
      <c r="D717" s="2" t="s">
        <v>1603</v>
      </c>
      <c r="E717" s="2" t="s">
        <v>135</v>
      </c>
      <c r="F717" s="2" t="s">
        <v>851</v>
      </c>
      <c r="G717" s="2" t="s">
        <v>851</v>
      </c>
      <c r="H717" s="2" t="s">
        <v>136</v>
      </c>
      <c r="I717" s="1" t="str">
        <f t="shared" si="11"/>
        <v>09093100</v>
      </c>
    </row>
    <row r="718" spans="1:9">
      <c r="A718" s="1">
        <v>717</v>
      </c>
      <c r="B718" s="2" t="s">
        <v>1625</v>
      </c>
      <c r="C718" s="2" t="s">
        <v>1565</v>
      </c>
      <c r="D718" s="2" t="s">
        <v>1605</v>
      </c>
      <c r="E718" s="2" t="s">
        <v>135</v>
      </c>
      <c r="F718" s="2" t="s">
        <v>851</v>
      </c>
      <c r="G718" s="2" t="s">
        <v>851</v>
      </c>
      <c r="H718" s="2" t="s">
        <v>136</v>
      </c>
      <c r="I718" s="1" t="str">
        <f t="shared" si="11"/>
        <v>09093200</v>
      </c>
    </row>
    <row r="719" spans="1:9">
      <c r="A719" s="1">
        <v>718</v>
      </c>
      <c r="B719" s="2" t="s">
        <v>10</v>
      </c>
      <c r="C719" s="2" t="s">
        <v>1626</v>
      </c>
      <c r="D719" s="2" t="s">
        <v>1627</v>
      </c>
      <c r="E719" s="2" t="s">
        <v>10</v>
      </c>
      <c r="F719" s="2" t="s">
        <v>10</v>
      </c>
      <c r="G719" s="2" t="s">
        <v>10</v>
      </c>
      <c r="I719" s="1" t="str">
        <f t="shared" si="11"/>
        <v xml:space="preserve"> </v>
      </c>
    </row>
    <row r="720" spans="1:9">
      <c r="A720" s="1">
        <v>719</v>
      </c>
      <c r="B720" s="2" t="s">
        <v>1628</v>
      </c>
      <c r="C720" s="2" t="s">
        <v>1562</v>
      </c>
      <c r="D720" s="2" t="s">
        <v>1603</v>
      </c>
      <c r="E720" s="2" t="s">
        <v>135</v>
      </c>
      <c r="F720" s="2" t="s">
        <v>851</v>
      </c>
      <c r="G720" s="2" t="s">
        <v>851</v>
      </c>
      <c r="H720" s="2" t="s">
        <v>136</v>
      </c>
      <c r="I720" s="1" t="str">
        <f t="shared" si="11"/>
        <v>09096100</v>
      </c>
    </row>
    <row r="721" spans="1:9">
      <c r="A721" s="1">
        <v>720</v>
      </c>
      <c r="B721" s="2" t="s">
        <v>1629</v>
      </c>
      <c r="C721" s="2" t="s">
        <v>1565</v>
      </c>
      <c r="D721" s="2" t="s">
        <v>1605</v>
      </c>
      <c r="E721" s="2" t="s">
        <v>135</v>
      </c>
      <c r="F721" s="2" t="s">
        <v>851</v>
      </c>
      <c r="G721" s="2" t="s">
        <v>851</v>
      </c>
      <c r="H721" s="2" t="s">
        <v>136</v>
      </c>
      <c r="I721" s="1" t="str">
        <f t="shared" si="11"/>
        <v>09096200</v>
      </c>
    </row>
    <row r="722" spans="1:9">
      <c r="A722" s="1">
        <v>721</v>
      </c>
      <c r="B722" s="2" t="s">
        <v>1630</v>
      </c>
      <c r="C722" s="2" t="s">
        <v>1631</v>
      </c>
      <c r="D722" s="2" t="s">
        <v>1632</v>
      </c>
      <c r="E722" s="2" t="s">
        <v>10</v>
      </c>
      <c r="F722" s="2" t="s">
        <v>10</v>
      </c>
      <c r="G722" s="2" t="s">
        <v>10</v>
      </c>
      <c r="I722" s="1" t="str">
        <f t="shared" si="11"/>
        <v>0910</v>
      </c>
    </row>
    <row r="723" spans="1:9">
      <c r="A723" s="1">
        <v>722</v>
      </c>
      <c r="B723" s="2" t="s">
        <v>10</v>
      </c>
      <c r="C723" s="2" t="s">
        <v>1633</v>
      </c>
      <c r="D723" s="2" t="s">
        <v>1634</v>
      </c>
      <c r="E723" s="2" t="s">
        <v>10</v>
      </c>
      <c r="F723" s="2" t="s">
        <v>10</v>
      </c>
      <c r="G723" s="2" t="s">
        <v>10</v>
      </c>
      <c r="I723" s="1" t="str">
        <f t="shared" si="11"/>
        <v xml:space="preserve"> </v>
      </c>
    </row>
    <row r="724" spans="1:9">
      <c r="A724" s="1">
        <v>723</v>
      </c>
      <c r="B724" s="2" t="s">
        <v>1635</v>
      </c>
      <c r="C724" s="2" t="s">
        <v>1562</v>
      </c>
      <c r="D724" s="2" t="s">
        <v>1603</v>
      </c>
      <c r="E724" s="2" t="s">
        <v>135</v>
      </c>
      <c r="F724" s="2" t="s">
        <v>851</v>
      </c>
      <c r="G724" s="2" t="s">
        <v>858</v>
      </c>
      <c r="H724" s="2" t="s">
        <v>136</v>
      </c>
      <c r="I724" s="1" t="str">
        <f t="shared" si="11"/>
        <v>09101100</v>
      </c>
    </row>
    <row r="725" spans="1:9">
      <c r="A725" s="1">
        <v>724</v>
      </c>
      <c r="B725" s="2" t="s">
        <v>1636</v>
      </c>
      <c r="C725" s="2" t="s">
        <v>1565</v>
      </c>
      <c r="D725" s="2" t="s">
        <v>1605</v>
      </c>
      <c r="E725" s="2" t="s">
        <v>135</v>
      </c>
      <c r="F725" s="2" t="s">
        <v>851</v>
      </c>
      <c r="G725" s="2" t="s">
        <v>858</v>
      </c>
      <c r="H725" s="2" t="s">
        <v>136</v>
      </c>
      <c r="I725" s="1" t="str">
        <f t="shared" si="11"/>
        <v>09101200</v>
      </c>
    </row>
    <row r="726" spans="1:9">
      <c r="A726" s="1">
        <v>725</v>
      </c>
      <c r="B726" s="2" t="s">
        <v>1637</v>
      </c>
      <c r="C726" s="2" t="s">
        <v>1638</v>
      </c>
      <c r="D726" s="2" t="s">
        <v>1639</v>
      </c>
      <c r="E726" s="2" t="s">
        <v>135</v>
      </c>
      <c r="F726" s="2" t="s">
        <v>851</v>
      </c>
      <c r="G726" s="2" t="s">
        <v>851</v>
      </c>
      <c r="H726" s="2" t="s">
        <v>136</v>
      </c>
      <c r="I726" s="1" t="str">
        <f t="shared" si="11"/>
        <v>09102000</v>
      </c>
    </row>
    <row r="727" spans="1:9">
      <c r="A727" s="1">
        <v>726</v>
      </c>
      <c r="B727" s="2" t="s">
        <v>1640</v>
      </c>
      <c r="C727" s="2" t="s">
        <v>1641</v>
      </c>
      <c r="D727" s="2" t="s">
        <v>1642</v>
      </c>
      <c r="E727" s="2" t="s">
        <v>135</v>
      </c>
      <c r="F727" s="2" t="s">
        <v>851</v>
      </c>
      <c r="G727" s="2" t="s">
        <v>851</v>
      </c>
      <c r="H727" s="2" t="s">
        <v>136</v>
      </c>
      <c r="I727" s="1" t="str">
        <f t="shared" si="11"/>
        <v>09103000</v>
      </c>
    </row>
    <row r="728" spans="1:9">
      <c r="A728" s="1">
        <v>727</v>
      </c>
      <c r="B728" s="2" t="s">
        <v>10</v>
      </c>
      <c r="C728" s="2" t="s">
        <v>1643</v>
      </c>
      <c r="D728" s="2" t="s">
        <v>1644</v>
      </c>
      <c r="E728" s="2" t="s">
        <v>10</v>
      </c>
      <c r="F728" s="2" t="s">
        <v>10</v>
      </c>
      <c r="G728" s="2" t="s">
        <v>10</v>
      </c>
      <c r="I728" s="1" t="str">
        <f t="shared" si="11"/>
        <v xml:space="preserve"> </v>
      </c>
    </row>
    <row r="729" spans="1:9">
      <c r="A729" s="1">
        <v>728</v>
      </c>
      <c r="B729" s="2" t="s">
        <v>1645</v>
      </c>
      <c r="C729" s="2" t="s">
        <v>1646</v>
      </c>
      <c r="D729" s="2" t="s">
        <v>1647</v>
      </c>
      <c r="E729" s="2" t="s">
        <v>135</v>
      </c>
      <c r="F729" s="2" t="s">
        <v>851</v>
      </c>
      <c r="G729" s="2" t="s">
        <v>851</v>
      </c>
      <c r="H729" s="2" t="s">
        <v>136</v>
      </c>
      <c r="I729" s="1" t="str">
        <f t="shared" si="11"/>
        <v>09109100</v>
      </c>
    </row>
    <row r="730" spans="1:9">
      <c r="A730" s="1">
        <v>729</v>
      </c>
      <c r="B730" s="2" t="s">
        <v>1648</v>
      </c>
      <c r="C730" s="2" t="s">
        <v>20</v>
      </c>
      <c r="D730" s="2" t="s">
        <v>21</v>
      </c>
      <c r="E730" s="2" t="s">
        <v>135</v>
      </c>
      <c r="F730" s="2" t="s">
        <v>851</v>
      </c>
      <c r="G730" s="2" t="s">
        <v>851</v>
      </c>
      <c r="H730" s="2" t="s">
        <v>136</v>
      </c>
      <c r="I730" s="1" t="str">
        <f t="shared" si="11"/>
        <v>09109900</v>
      </c>
    </row>
    <row r="731" spans="1:9">
      <c r="A731" s="1">
        <v>730</v>
      </c>
      <c r="B731" s="2" t="s">
        <v>1649</v>
      </c>
      <c r="C731" s="2" t="s">
        <v>1650</v>
      </c>
      <c r="D731" s="2" t="s">
        <v>1651</v>
      </c>
      <c r="E731" s="2" t="s">
        <v>10</v>
      </c>
      <c r="F731" s="2" t="s">
        <v>10</v>
      </c>
      <c r="G731" s="2" t="s">
        <v>10</v>
      </c>
      <c r="I731" s="1" t="str">
        <f t="shared" si="11"/>
        <v>1001</v>
      </c>
    </row>
    <row r="732" spans="1:9">
      <c r="A732" s="1">
        <v>731</v>
      </c>
      <c r="B732" s="2" t="s">
        <v>10</v>
      </c>
      <c r="C732" s="2" t="s">
        <v>1652</v>
      </c>
      <c r="D732" s="2" t="s">
        <v>1653</v>
      </c>
      <c r="E732" s="2" t="s">
        <v>10</v>
      </c>
      <c r="F732" s="2" t="s">
        <v>10</v>
      </c>
      <c r="G732" s="2" t="s">
        <v>10</v>
      </c>
      <c r="I732" s="1" t="str">
        <f t="shared" si="11"/>
        <v xml:space="preserve"> </v>
      </c>
    </row>
    <row r="733" spans="1:9">
      <c r="A733" s="1">
        <v>732</v>
      </c>
      <c r="B733" s="2" t="s">
        <v>1654</v>
      </c>
      <c r="C733" s="2" t="s">
        <v>1655</v>
      </c>
      <c r="D733" s="2" t="s">
        <v>1656</v>
      </c>
      <c r="E733" s="2" t="s">
        <v>135</v>
      </c>
      <c r="F733" s="2" t="s">
        <v>73</v>
      </c>
      <c r="G733" s="2" t="s">
        <v>73</v>
      </c>
      <c r="H733" s="2" t="s">
        <v>136</v>
      </c>
      <c r="I733" s="1" t="str">
        <f t="shared" si="11"/>
        <v>10011100</v>
      </c>
    </row>
    <row r="734" spans="1:9">
      <c r="A734" s="1">
        <v>733</v>
      </c>
      <c r="B734" s="2" t="s">
        <v>1657</v>
      </c>
      <c r="C734" s="2" t="s">
        <v>20</v>
      </c>
      <c r="D734" s="2" t="s">
        <v>1658</v>
      </c>
      <c r="E734" s="2" t="s">
        <v>135</v>
      </c>
      <c r="F734" s="2" t="s">
        <v>1659</v>
      </c>
      <c r="G734" s="2" t="s">
        <v>1659</v>
      </c>
      <c r="H734" s="2" t="s">
        <v>136</v>
      </c>
      <c r="I734" s="1" t="str">
        <f t="shared" si="11"/>
        <v>10011900</v>
      </c>
    </row>
    <row r="735" spans="1:9">
      <c r="A735" s="1">
        <v>734</v>
      </c>
      <c r="B735" s="2" t="s">
        <v>10</v>
      </c>
      <c r="C735" s="2" t="s">
        <v>1010</v>
      </c>
      <c r="D735" s="2" t="s">
        <v>49</v>
      </c>
      <c r="E735" s="2" t="s">
        <v>10</v>
      </c>
      <c r="F735" s="2" t="s">
        <v>10</v>
      </c>
      <c r="G735" s="2" t="s">
        <v>10</v>
      </c>
      <c r="I735" s="1" t="str">
        <f t="shared" si="11"/>
        <v xml:space="preserve"> </v>
      </c>
    </row>
    <row r="736" spans="1:9">
      <c r="A736" s="1">
        <v>735</v>
      </c>
      <c r="B736" s="2" t="s">
        <v>1660</v>
      </c>
      <c r="C736" s="2" t="s">
        <v>1655</v>
      </c>
      <c r="D736" s="2" t="s">
        <v>1661</v>
      </c>
      <c r="E736" s="2" t="s">
        <v>135</v>
      </c>
      <c r="F736" s="2" t="s">
        <v>17</v>
      </c>
      <c r="G736" s="2" t="s">
        <v>17</v>
      </c>
      <c r="H736" s="2" t="s">
        <v>136</v>
      </c>
      <c r="I736" s="1" t="str">
        <f t="shared" si="11"/>
        <v>10019100</v>
      </c>
    </row>
    <row r="737" spans="1:9">
      <c r="A737" s="1">
        <v>736</v>
      </c>
      <c r="B737" s="2" t="s">
        <v>1662</v>
      </c>
      <c r="C737" s="2" t="s">
        <v>20</v>
      </c>
      <c r="D737" s="2" t="s">
        <v>1658</v>
      </c>
      <c r="E737" s="2" t="s">
        <v>135</v>
      </c>
      <c r="F737" s="2" t="s">
        <v>1659</v>
      </c>
      <c r="G737" s="2" t="s">
        <v>1659</v>
      </c>
      <c r="H737" s="2" t="s">
        <v>136</v>
      </c>
      <c r="I737" s="1" t="str">
        <f t="shared" si="11"/>
        <v>10019900</v>
      </c>
    </row>
    <row r="738" spans="1:9">
      <c r="A738" s="1">
        <v>737</v>
      </c>
      <c r="B738" s="2" t="s">
        <v>1663</v>
      </c>
      <c r="C738" s="2" t="s">
        <v>1664</v>
      </c>
      <c r="D738" s="2" t="s">
        <v>1665</v>
      </c>
      <c r="E738" s="2" t="s">
        <v>10</v>
      </c>
      <c r="F738" s="2" t="s">
        <v>10</v>
      </c>
      <c r="G738" s="2" t="s">
        <v>10</v>
      </c>
      <c r="I738" s="1" t="str">
        <f t="shared" si="11"/>
        <v>1002</v>
      </c>
    </row>
    <row r="739" spans="1:9">
      <c r="A739" s="1">
        <v>738</v>
      </c>
      <c r="B739" s="2" t="s">
        <v>1666</v>
      </c>
      <c r="C739" s="2" t="s">
        <v>1075</v>
      </c>
      <c r="D739" s="2" t="s">
        <v>1667</v>
      </c>
      <c r="E739" s="2" t="s">
        <v>135</v>
      </c>
      <c r="F739" s="2" t="s">
        <v>17</v>
      </c>
      <c r="G739" s="2" t="s">
        <v>17</v>
      </c>
      <c r="H739" s="2" t="s">
        <v>136</v>
      </c>
      <c r="I739" s="1" t="str">
        <f t="shared" si="11"/>
        <v>10021000</v>
      </c>
    </row>
    <row r="740" spans="1:9">
      <c r="A740" s="1">
        <v>739</v>
      </c>
      <c r="B740" s="2" t="s">
        <v>1668</v>
      </c>
      <c r="C740" s="2" t="s">
        <v>128</v>
      </c>
      <c r="D740" s="2" t="s">
        <v>1669</v>
      </c>
      <c r="E740" s="2" t="s">
        <v>135</v>
      </c>
      <c r="F740" s="2" t="s">
        <v>17</v>
      </c>
      <c r="G740" s="2" t="s">
        <v>17</v>
      </c>
      <c r="H740" s="2" t="s">
        <v>136</v>
      </c>
      <c r="I740" s="1" t="str">
        <f t="shared" si="11"/>
        <v>10029000</v>
      </c>
    </row>
    <row r="741" spans="1:9">
      <c r="A741" s="1">
        <v>740</v>
      </c>
      <c r="B741" s="2" t="s">
        <v>1670</v>
      </c>
      <c r="C741" s="2" t="s">
        <v>1671</v>
      </c>
      <c r="D741" s="2" t="s">
        <v>1672</v>
      </c>
      <c r="E741" s="2" t="s">
        <v>10</v>
      </c>
      <c r="F741" s="2" t="s">
        <v>10</v>
      </c>
      <c r="G741" s="2" t="s">
        <v>10</v>
      </c>
      <c r="I741" s="1" t="str">
        <f t="shared" si="11"/>
        <v>1003</v>
      </c>
    </row>
    <row r="742" spans="1:9">
      <c r="A742" s="1">
        <v>741</v>
      </c>
      <c r="B742" s="2" t="s">
        <v>1673</v>
      </c>
      <c r="C742" s="2" t="s">
        <v>1075</v>
      </c>
      <c r="D742" s="2" t="s">
        <v>1667</v>
      </c>
      <c r="E742" s="2" t="s">
        <v>135</v>
      </c>
      <c r="F742" s="2" t="s">
        <v>17</v>
      </c>
      <c r="G742" s="2" t="s">
        <v>17</v>
      </c>
      <c r="H742" s="2" t="s">
        <v>136</v>
      </c>
      <c r="I742" s="1" t="str">
        <f t="shared" si="11"/>
        <v>10031000</v>
      </c>
    </row>
    <row r="743" spans="1:9">
      <c r="A743" s="1">
        <v>742</v>
      </c>
      <c r="B743" s="2" t="s">
        <v>1674</v>
      </c>
      <c r="C743" s="2" t="s">
        <v>128</v>
      </c>
      <c r="D743" s="2" t="s">
        <v>1669</v>
      </c>
      <c r="E743" s="2" t="s">
        <v>135</v>
      </c>
      <c r="F743" s="2" t="s">
        <v>17</v>
      </c>
      <c r="G743" s="2" t="s">
        <v>17</v>
      </c>
      <c r="H743" s="2" t="s">
        <v>136</v>
      </c>
      <c r="I743" s="1" t="str">
        <f t="shared" si="11"/>
        <v>10039000</v>
      </c>
    </row>
    <row r="744" spans="1:9">
      <c r="A744" s="1">
        <v>743</v>
      </c>
      <c r="B744" s="2" t="s">
        <v>1675</v>
      </c>
      <c r="C744" s="2" t="s">
        <v>1676</v>
      </c>
      <c r="D744" s="2" t="s">
        <v>1677</v>
      </c>
      <c r="E744" s="2" t="s">
        <v>10</v>
      </c>
      <c r="F744" s="2" t="s">
        <v>10</v>
      </c>
      <c r="G744" s="2" t="s">
        <v>10</v>
      </c>
      <c r="I744" s="1" t="str">
        <f t="shared" si="11"/>
        <v>1004</v>
      </c>
    </row>
    <row r="745" spans="1:9">
      <c r="A745" s="1">
        <v>744</v>
      </c>
      <c r="B745" s="2" t="s">
        <v>1678</v>
      </c>
      <c r="C745" s="2" t="s">
        <v>1075</v>
      </c>
      <c r="D745" s="2" t="s">
        <v>1667</v>
      </c>
      <c r="E745" s="2" t="s">
        <v>135</v>
      </c>
      <c r="F745" s="2" t="s">
        <v>17</v>
      </c>
      <c r="G745" s="2" t="s">
        <v>17</v>
      </c>
      <c r="H745" s="2" t="s">
        <v>136</v>
      </c>
      <c r="I745" s="1" t="str">
        <f t="shared" si="11"/>
        <v>10041000</v>
      </c>
    </row>
    <row r="746" spans="1:9">
      <c r="A746" s="1">
        <v>745</v>
      </c>
      <c r="B746" s="2" t="s">
        <v>1679</v>
      </c>
      <c r="C746" s="2" t="s">
        <v>128</v>
      </c>
      <c r="D746" s="2" t="s">
        <v>1669</v>
      </c>
      <c r="E746" s="2" t="s">
        <v>135</v>
      </c>
      <c r="F746" s="2" t="s">
        <v>17</v>
      </c>
      <c r="G746" s="2" t="s">
        <v>17</v>
      </c>
      <c r="H746" s="2" t="s">
        <v>136</v>
      </c>
      <c r="I746" s="1" t="str">
        <f t="shared" si="11"/>
        <v>10049000</v>
      </c>
    </row>
    <row r="747" spans="1:9">
      <c r="A747" s="1">
        <v>746</v>
      </c>
      <c r="B747" s="2" t="s">
        <v>1680</v>
      </c>
      <c r="C747" s="2" t="s">
        <v>1681</v>
      </c>
      <c r="D747" s="2" t="s">
        <v>1682</v>
      </c>
      <c r="E747" s="2" t="s">
        <v>10</v>
      </c>
      <c r="F747" s="2" t="s">
        <v>10</v>
      </c>
      <c r="G747" s="2" t="s">
        <v>10</v>
      </c>
      <c r="I747" s="1" t="str">
        <f t="shared" si="11"/>
        <v>1005</v>
      </c>
    </row>
    <row r="748" spans="1:9">
      <c r="A748" s="1">
        <v>747</v>
      </c>
      <c r="B748" s="2" t="s">
        <v>1683</v>
      </c>
      <c r="C748" s="2" t="s">
        <v>1075</v>
      </c>
      <c r="D748" s="2" t="s">
        <v>1684</v>
      </c>
      <c r="E748" s="2" t="s">
        <v>135</v>
      </c>
      <c r="F748" s="2" t="s">
        <v>17</v>
      </c>
      <c r="G748" s="2" t="s">
        <v>17</v>
      </c>
      <c r="H748" s="2" t="s">
        <v>136</v>
      </c>
      <c r="I748" s="1" t="str">
        <f t="shared" si="11"/>
        <v>10051000</v>
      </c>
    </row>
    <row r="749" spans="1:9">
      <c r="A749" s="1">
        <v>748</v>
      </c>
      <c r="B749" s="2" t="s">
        <v>1685</v>
      </c>
      <c r="C749" s="2" t="s">
        <v>128</v>
      </c>
      <c r="D749" s="2" t="s">
        <v>27</v>
      </c>
      <c r="E749" s="2" t="s">
        <v>135</v>
      </c>
      <c r="F749" s="2" t="s">
        <v>17</v>
      </c>
      <c r="G749" s="2" t="s">
        <v>17</v>
      </c>
      <c r="H749" s="2" t="s">
        <v>136</v>
      </c>
      <c r="I749" s="1" t="str">
        <f t="shared" si="11"/>
        <v>10059000</v>
      </c>
    </row>
    <row r="750" spans="1:9">
      <c r="A750" s="1">
        <v>749</v>
      </c>
      <c r="B750" s="2" t="s">
        <v>1686</v>
      </c>
      <c r="C750" s="2" t="s">
        <v>1687</v>
      </c>
      <c r="D750" s="2" t="s">
        <v>1688</v>
      </c>
      <c r="E750" s="2" t="s">
        <v>10</v>
      </c>
      <c r="F750" s="2" t="s">
        <v>10</v>
      </c>
      <c r="G750" s="2" t="s">
        <v>10</v>
      </c>
      <c r="I750" s="1" t="str">
        <f t="shared" si="11"/>
        <v>1006</v>
      </c>
    </row>
    <row r="751" spans="1:9">
      <c r="A751" s="1">
        <v>750</v>
      </c>
      <c r="B751" s="2" t="s">
        <v>1689</v>
      </c>
      <c r="C751" s="2" t="s">
        <v>1690</v>
      </c>
      <c r="D751" s="2" t="s">
        <v>1691</v>
      </c>
      <c r="E751" s="2" t="s">
        <v>135</v>
      </c>
      <c r="F751" s="2" t="s">
        <v>17</v>
      </c>
      <c r="G751" s="2" t="s">
        <v>17</v>
      </c>
      <c r="H751" s="2" t="s">
        <v>136</v>
      </c>
      <c r="I751" s="1" t="str">
        <f t="shared" si="11"/>
        <v>10061000</v>
      </c>
    </row>
    <row r="752" spans="1:9">
      <c r="A752" s="1">
        <v>751</v>
      </c>
      <c r="B752" s="2" t="s">
        <v>1692</v>
      </c>
      <c r="C752" s="2" t="s">
        <v>1693</v>
      </c>
      <c r="D752" s="2" t="s">
        <v>1694</v>
      </c>
      <c r="E752" s="2" t="s">
        <v>135</v>
      </c>
      <c r="F752" s="2" t="s">
        <v>17</v>
      </c>
      <c r="G752" s="2" t="s">
        <v>17</v>
      </c>
      <c r="H752" s="2" t="s">
        <v>136</v>
      </c>
      <c r="I752" s="1" t="str">
        <f t="shared" si="11"/>
        <v>10062000</v>
      </c>
    </row>
    <row r="753" spans="1:9">
      <c r="A753" s="1">
        <v>752</v>
      </c>
      <c r="B753" s="2" t="s">
        <v>1695</v>
      </c>
      <c r="C753" s="2" t="s">
        <v>1696</v>
      </c>
      <c r="D753" s="2" t="s">
        <v>1697</v>
      </c>
      <c r="E753" s="2" t="s">
        <v>135</v>
      </c>
      <c r="F753" s="2" t="s">
        <v>17</v>
      </c>
      <c r="G753" s="2" t="s">
        <v>17</v>
      </c>
      <c r="H753" s="2" t="s">
        <v>136</v>
      </c>
      <c r="I753" s="1" t="str">
        <f t="shared" si="11"/>
        <v>10063000</v>
      </c>
    </row>
    <row r="754" spans="1:9">
      <c r="A754" s="1">
        <v>753</v>
      </c>
      <c r="B754" s="2" t="s">
        <v>1698</v>
      </c>
      <c r="C754" s="2" t="s">
        <v>1699</v>
      </c>
      <c r="D754" s="2" t="s">
        <v>1700</v>
      </c>
      <c r="E754" s="2" t="s">
        <v>135</v>
      </c>
      <c r="F754" s="2" t="s">
        <v>17</v>
      </c>
      <c r="G754" s="2" t="s">
        <v>17</v>
      </c>
      <c r="H754" s="2" t="s">
        <v>136</v>
      </c>
      <c r="I754" s="1" t="str">
        <f t="shared" si="11"/>
        <v>10064000</v>
      </c>
    </row>
    <row r="755" spans="1:9">
      <c r="A755" s="1">
        <v>754</v>
      </c>
      <c r="B755" s="2" t="s">
        <v>1701</v>
      </c>
      <c r="C755" s="2" t="s">
        <v>1702</v>
      </c>
      <c r="D755" s="2" t="s">
        <v>1703</v>
      </c>
      <c r="E755" s="2" t="s">
        <v>10</v>
      </c>
      <c r="F755" s="2" t="s">
        <v>10</v>
      </c>
      <c r="G755" s="2" t="s">
        <v>10</v>
      </c>
      <c r="I755" s="1" t="str">
        <f t="shared" si="11"/>
        <v>1007</v>
      </c>
    </row>
    <row r="756" spans="1:9">
      <c r="A756" s="1">
        <v>755</v>
      </c>
      <c r="B756" s="2" t="s">
        <v>1704</v>
      </c>
      <c r="C756" s="2" t="s">
        <v>1075</v>
      </c>
      <c r="D756" s="2" t="s">
        <v>1667</v>
      </c>
      <c r="E756" s="2" t="s">
        <v>135</v>
      </c>
      <c r="F756" s="2" t="s">
        <v>17</v>
      </c>
      <c r="G756" s="2" t="s">
        <v>17</v>
      </c>
      <c r="H756" s="2" t="s">
        <v>136</v>
      </c>
      <c r="I756" s="1" t="str">
        <f t="shared" si="11"/>
        <v>10071000</v>
      </c>
    </row>
    <row r="757" spans="1:9">
      <c r="A757" s="1">
        <v>756</v>
      </c>
      <c r="B757" s="2" t="s">
        <v>1705</v>
      </c>
      <c r="C757" s="2" t="s">
        <v>128</v>
      </c>
      <c r="D757" s="2" t="s">
        <v>1669</v>
      </c>
      <c r="E757" s="2" t="s">
        <v>135</v>
      </c>
      <c r="F757" s="2" t="s">
        <v>17</v>
      </c>
      <c r="G757" s="2" t="s">
        <v>17</v>
      </c>
      <c r="H757" s="2" t="s">
        <v>136</v>
      </c>
      <c r="I757" s="1" t="str">
        <f t="shared" si="11"/>
        <v>10079000</v>
      </c>
    </row>
    <row r="758" spans="1:9">
      <c r="A758" s="1">
        <v>757</v>
      </c>
      <c r="B758" s="2" t="s">
        <v>1706</v>
      </c>
      <c r="C758" s="2" t="s">
        <v>1707</v>
      </c>
      <c r="D758" s="2" t="s">
        <v>1708</v>
      </c>
      <c r="E758" s="2" t="s">
        <v>10</v>
      </c>
      <c r="F758" s="2" t="s">
        <v>10</v>
      </c>
      <c r="G758" s="2" t="s">
        <v>10</v>
      </c>
      <c r="I758" s="1" t="str">
        <f t="shared" si="11"/>
        <v>1008</v>
      </c>
    </row>
    <row r="759" spans="1:9">
      <c r="A759" s="1">
        <v>758</v>
      </c>
      <c r="B759" s="2" t="s">
        <v>1709</v>
      </c>
      <c r="C759" s="2" t="s">
        <v>1710</v>
      </c>
      <c r="D759" s="2" t="s">
        <v>1711</v>
      </c>
      <c r="E759" s="2" t="s">
        <v>135</v>
      </c>
      <c r="F759" s="2" t="s">
        <v>17</v>
      </c>
      <c r="G759" s="2" t="s">
        <v>17</v>
      </c>
      <c r="H759" s="2" t="s">
        <v>136</v>
      </c>
      <c r="I759" s="1" t="str">
        <f t="shared" si="11"/>
        <v>10081000</v>
      </c>
    </row>
    <row r="760" spans="1:9">
      <c r="A760" s="1">
        <v>759</v>
      </c>
      <c r="B760" s="2" t="s">
        <v>10</v>
      </c>
      <c r="C760" s="2" t="s">
        <v>1712</v>
      </c>
      <c r="D760" s="2" t="s">
        <v>1713</v>
      </c>
      <c r="E760" s="2" t="s">
        <v>10</v>
      </c>
      <c r="F760" s="2" t="s">
        <v>10</v>
      </c>
      <c r="G760" s="2" t="s">
        <v>10</v>
      </c>
      <c r="I760" s="1" t="str">
        <f t="shared" si="11"/>
        <v xml:space="preserve"> </v>
      </c>
    </row>
    <row r="761" spans="1:9">
      <c r="A761" s="1">
        <v>760</v>
      </c>
      <c r="B761" s="2" t="s">
        <v>1714</v>
      </c>
      <c r="C761" s="2" t="s">
        <v>1655</v>
      </c>
      <c r="D761" s="2" t="s">
        <v>1661</v>
      </c>
      <c r="E761" s="2" t="s">
        <v>135</v>
      </c>
      <c r="F761" s="2" t="s">
        <v>17</v>
      </c>
      <c r="G761" s="2" t="s">
        <v>17</v>
      </c>
      <c r="H761" s="2" t="s">
        <v>136</v>
      </c>
      <c r="I761" s="1" t="str">
        <f t="shared" si="11"/>
        <v>10082100</v>
      </c>
    </row>
    <row r="762" spans="1:9">
      <c r="A762" s="1">
        <v>761</v>
      </c>
      <c r="B762" s="2" t="s">
        <v>1715</v>
      </c>
      <c r="C762" s="2" t="s">
        <v>20</v>
      </c>
      <c r="D762" s="2" t="s">
        <v>1658</v>
      </c>
      <c r="E762" s="2" t="s">
        <v>135</v>
      </c>
      <c r="F762" s="2" t="s">
        <v>17</v>
      </c>
      <c r="G762" s="2" t="s">
        <v>17</v>
      </c>
      <c r="H762" s="2" t="s">
        <v>136</v>
      </c>
      <c r="I762" s="1" t="str">
        <f t="shared" si="11"/>
        <v>10082900</v>
      </c>
    </row>
    <row r="763" spans="1:9">
      <c r="A763" s="1">
        <v>762</v>
      </c>
      <c r="B763" s="2" t="s">
        <v>1716</v>
      </c>
      <c r="C763" s="2" t="s">
        <v>1717</v>
      </c>
      <c r="D763" s="2" t="s">
        <v>1718</v>
      </c>
      <c r="E763" s="2" t="s">
        <v>135</v>
      </c>
      <c r="F763" s="2" t="s">
        <v>17</v>
      </c>
      <c r="G763" s="2" t="s">
        <v>17</v>
      </c>
      <c r="H763" s="2" t="s">
        <v>136</v>
      </c>
      <c r="I763" s="1" t="str">
        <f t="shared" si="11"/>
        <v>10083000</v>
      </c>
    </row>
    <row r="764" spans="1:9">
      <c r="A764" s="1">
        <v>763</v>
      </c>
      <c r="B764" s="2" t="s">
        <v>1719</v>
      </c>
      <c r="C764" s="2" t="s">
        <v>1720</v>
      </c>
      <c r="D764" s="2" t="s">
        <v>1721</v>
      </c>
      <c r="E764" s="2" t="s">
        <v>135</v>
      </c>
      <c r="F764" s="2" t="s">
        <v>17</v>
      </c>
      <c r="G764" s="2" t="s">
        <v>17</v>
      </c>
      <c r="H764" s="2" t="s">
        <v>136</v>
      </c>
      <c r="I764" s="1" t="str">
        <f t="shared" si="11"/>
        <v>10084000</v>
      </c>
    </row>
    <row r="765" spans="1:9">
      <c r="A765" s="1">
        <v>764</v>
      </c>
      <c r="B765" s="2" t="s">
        <v>1722</v>
      </c>
      <c r="C765" s="2" t="s">
        <v>1723</v>
      </c>
      <c r="D765" s="2" t="s">
        <v>1724</v>
      </c>
      <c r="E765" s="2" t="s">
        <v>135</v>
      </c>
      <c r="F765" s="2" t="s">
        <v>17</v>
      </c>
      <c r="G765" s="2" t="s">
        <v>17</v>
      </c>
      <c r="H765" s="2" t="s">
        <v>136</v>
      </c>
      <c r="I765" s="1" t="str">
        <f t="shared" si="11"/>
        <v>10085000</v>
      </c>
    </row>
    <row r="766" spans="1:9">
      <c r="A766" s="1">
        <v>765</v>
      </c>
      <c r="B766" s="2" t="s">
        <v>1725</v>
      </c>
      <c r="C766" s="2" t="s">
        <v>1726</v>
      </c>
      <c r="D766" s="2" t="s">
        <v>1727</v>
      </c>
      <c r="E766" s="2" t="s">
        <v>135</v>
      </c>
      <c r="F766" s="2" t="s">
        <v>17</v>
      </c>
      <c r="G766" s="2" t="s">
        <v>17</v>
      </c>
      <c r="H766" s="2" t="s">
        <v>136</v>
      </c>
      <c r="I766" s="1" t="str">
        <f t="shared" si="11"/>
        <v>10086000</v>
      </c>
    </row>
    <row r="767" spans="1:9">
      <c r="A767" s="1">
        <v>766</v>
      </c>
      <c r="B767" s="2" t="s">
        <v>1728</v>
      </c>
      <c r="C767" s="2" t="s">
        <v>1729</v>
      </c>
      <c r="D767" s="2" t="s">
        <v>1730</v>
      </c>
      <c r="E767" s="2" t="s">
        <v>135</v>
      </c>
      <c r="F767" s="2" t="s">
        <v>17</v>
      </c>
      <c r="G767" s="2" t="s">
        <v>17</v>
      </c>
      <c r="H767" s="2" t="s">
        <v>136</v>
      </c>
      <c r="I767" s="1" t="str">
        <f t="shared" si="11"/>
        <v>10089000</v>
      </c>
    </row>
    <row r="768" spans="1:9">
      <c r="A768" s="1">
        <v>767</v>
      </c>
      <c r="B768" s="2" t="s">
        <v>1731</v>
      </c>
      <c r="C768" s="2" t="s">
        <v>1732</v>
      </c>
      <c r="D768" s="2" t="s">
        <v>1733</v>
      </c>
      <c r="E768" s="2" t="s">
        <v>135</v>
      </c>
      <c r="F768" s="2" t="s">
        <v>73</v>
      </c>
      <c r="G768" s="2" t="s">
        <v>73</v>
      </c>
      <c r="H768" s="2" t="s">
        <v>136</v>
      </c>
      <c r="I768" s="1" t="str">
        <f t="shared" si="11"/>
        <v>11010000</v>
      </c>
    </row>
    <row r="769" spans="1:9">
      <c r="A769" s="1">
        <v>768</v>
      </c>
      <c r="B769" s="2" t="s">
        <v>1734</v>
      </c>
      <c r="C769" s="2" t="s">
        <v>1735</v>
      </c>
      <c r="D769" s="2" t="s">
        <v>1736</v>
      </c>
      <c r="E769" s="2" t="s">
        <v>10</v>
      </c>
      <c r="F769" s="2" t="s">
        <v>10</v>
      </c>
      <c r="G769" s="2" t="s">
        <v>10</v>
      </c>
      <c r="I769" s="1" t="str">
        <f t="shared" si="11"/>
        <v>1102</v>
      </c>
    </row>
    <row r="770" spans="1:9">
      <c r="A770" s="1">
        <v>769</v>
      </c>
      <c r="B770" s="2" t="s">
        <v>1737</v>
      </c>
      <c r="C770" s="2" t="s">
        <v>1738</v>
      </c>
      <c r="D770" s="2" t="s">
        <v>1739</v>
      </c>
      <c r="E770" s="2" t="s">
        <v>135</v>
      </c>
      <c r="F770" s="2" t="s">
        <v>17</v>
      </c>
      <c r="G770" s="2" t="s">
        <v>17</v>
      </c>
      <c r="H770" s="2" t="s">
        <v>136</v>
      </c>
      <c r="I770" s="1" t="str">
        <f t="shared" si="11"/>
        <v>11022000</v>
      </c>
    </row>
    <row r="771" spans="1:9">
      <c r="A771" s="1">
        <v>770</v>
      </c>
      <c r="B771" s="2" t="s">
        <v>1740</v>
      </c>
      <c r="C771" s="2" t="s">
        <v>128</v>
      </c>
      <c r="D771" s="2" t="s">
        <v>27</v>
      </c>
      <c r="E771" s="2" t="s">
        <v>135</v>
      </c>
      <c r="F771" s="2" t="s">
        <v>17</v>
      </c>
      <c r="G771" s="2" t="s">
        <v>17</v>
      </c>
      <c r="H771" s="2" t="s">
        <v>136</v>
      </c>
      <c r="I771" s="1" t="str">
        <f t="shared" ref="I771:I834" si="12">IF(LEN(B771)=5, LEFT(B771, 2)&amp;RIGHT(B771,2), IF(LEN(B771)=9, LEFT(B771, 4)&amp;RIGHT(B771, 4), B771))</f>
        <v>11029000</v>
      </c>
    </row>
    <row r="772" spans="1:9">
      <c r="A772" s="1">
        <v>771</v>
      </c>
      <c r="B772" s="2" t="s">
        <v>1741</v>
      </c>
      <c r="C772" s="2" t="s">
        <v>1742</v>
      </c>
      <c r="D772" s="2" t="s">
        <v>1743</v>
      </c>
      <c r="E772" s="2" t="s">
        <v>10</v>
      </c>
      <c r="F772" s="2" t="s">
        <v>10</v>
      </c>
      <c r="G772" s="2" t="s">
        <v>10</v>
      </c>
      <c r="I772" s="1" t="str">
        <f t="shared" si="12"/>
        <v>1103</v>
      </c>
    </row>
    <row r="773" spans="1:9">
      <c r="A773" s="1">
        <v>772</v>
      </c>
      <c r="B773" s="2" t="s">
        <v>10</v>
      </c>
      <c r="C773" s="2" t="s">
        <v>1744</v>
      </c>
      <c r="D773" s="2" t="s">
        <v>1745</v>
      </c>
      <c r="E773" s="2" t="s">
        <v>10</v>
      </c>
      <c r="F773" s="2" t="s">
        <v>10</v>
      </c>
      <c r="G773" s="2" t="s">
        <v>10</v>
      </c>
      <c r="I773" s="1" t="str">
        <f t="shared" si="12"/>
        <v xml:space="preserve"> </v>
      </c>
    </row>
    <row r="774" spans="1:9">
      <c r="A774" s="1">
        <v>773</v>
      </c>
      <c r="B774" s="2" t="s">
        <v>1746</v>
      </c>
      <c r="C774" s="2" t="s">
        <v>1747</v>
      </c>
      <c r="D774" s="2" t="s">
        <v>1748</v>
      </c>
      <c r="E774" s="2" t="s">
        <v>135</v>
      </c>
      <c r="F774" s="2" t="s">
        <v>73</v>
      </c>
      <c r="G774" s="2" t="s">
        <v>73</v>
      </c>
      <c r="H774" s="2" t="s">
        <v>136</v>
      </c>
      <c r="I774" s="1" t="str">
        <f t="shared" si="12"/>
        <v>11031100</v>
      </c>
    </row>
    <row r="775" spans="1:9">
      <c r="A775" s="1">
        <v>774</v>
      </c>
      <c r="B775" s="2" t="s">
        <v>1749</v>
      </c>
      <c r="C775" s="2" t="s">
        <v>1750</v>
      </c>
      <c r="D775" s="2" t="s">
        <v>1751</v>
      </c>
      <c r="E775" s="2" t="s">
        <v>135</v>
      </c>
      <c r="F775" s="2" t="s">
        <v>73</v>
      </c>
      <c r="G775" s="2" t="s">
        <v>73</v>
      </c>
      <c r="H775" s="2" t="s">
        <v>136</v>
      </c>
      <c r="I775" s="1" t="str">
        <f t="shared" si="12"/>
        <v>11031300</v>
      </c>
    </row>
    <row r="776" spans="1:9">
      <c r="A776" s="1">
        <v>775</v>
      </c>
      <c r="B776" s="2" t="s">
        <v>1752</v>
      </c>
      <c r="C776" s="2" t="s">
        <v>1753</v>
      </c>
      <c r="D776" s="2" t="s">
        <v>21</v>
      </c>
      <c r="E776" s="2" t="s">
        <v>135</v>
      </c>
      <c r="F776" s="2" t="s">
        <v>73</v>
      </c>
      <c r="G776" s="2" t="s">
        <v>73</v>
      </c>
      <c r="H776" s="2" t="s">
        <v>136</v>
      </c>
      <c r="I776" s="1" t="str">
        <f t="shared" si="12"/>
        <v>11031900</v>
      </c>
    </row>
    <row r="777" spans="1:9">
      <c r="A777" s="1">
        <v>776</v>
      </c>
      <c r="B777" s="2" t="s">
        <v>1754</v>
      </c>
      <c r="C777" s="2" t="s">
        <v>1755</v>
      </c>
      <c r="D777" s="2" t="s">
        <v>1756</v>
      </c>
      <c r="E777" s="2" t="s">
        <v>135</v>
      </c>
      <c r="F777" s="2" t="s">
        <v>73</v>
      </c>
      <c r="G777" s="2" t="s">
        <v>73</v>
      </c>
      <c r="H777" s="2" t="s">
        <v>136</v>
      </c>
      <c r="I777" s="1" t="str">
        <f t="shared" si="12"/>
        <v>11032000</v>
      </c>
    </row>
    <row r="778" spans="1:9">
      <c r="A778" s="1">
        <v>777</v>
      </c>
      <c r="B778" s="2" t="s">
        <v>1757</v>
      </c>
      <c r="C778" s="2" t="s">
        <v>1758</v>
      </c>
      <c r="D778" s="2" t="s">
        <v>1759</v>
      </c>
      <c r="E778" s="2" t="s">
        <v>10</v>
      </c>
      <c r="F778" s="2" t="s">
        <v>10</v>
      </c>
      <c r="G778" s="2" t="s">
        <v>10</v>
      </c>
      <c r="I778" s="1" t="str">
        <f t="shared" si="12"/>
        <v>1104</v>
      </c>
    </row>
    <row r="779" spans="1:9">
      <c r="A779" s="1">
        <v>778</v>
      </c>
      <c r="B779" s="2" t="s">
        <v>10</v>
      </c>
      <c r="C779" s="2" t="s">
        <v>1760</v>
      </c>
      <c r="D779" s="2" t="s">
        <v>1761</v>
      </c>
      <c r="E779" s="2" t="s">
        <v>10</v>
      </c>
      <c r="F779" s="2" t="s">
        <v>10</v>
      </c>
      <c r="G779" s="2" t="s">
        <v>10</v>
      </c>
      <c r="I779" s="1" t="str">
        <f t="shared" si="12"/>
        <v xml:space="preserve"> </v>
      </c>
    </row>
    <row r="780" spans="1:9">
      <c r="A780" s="1">
        <v>779</v>
      </c>
      <c r="B780" s="2" t="s">
        <v>1762</v>
      </c>
      <c r="C780" s="2" t="s">
        <v>1763</v>
      </c>
      <c r="D780" s="2" t="s">
        <v>1764</v>
      </c>
      <c r="E780" s="2" t="s">
        <v>135</v>
      </c>
      <c r="F780" s="2" t="s">
        <v>73</v>
      </c>
      <c r="G780" s="2" t="s">
        <v>73</v>
      </c>
      <c r="H780" s="2" t="s">
        <v>136</v>
      </c>
      <c r="I780" s="1" t="str">
        <f t="shared" si="12"/>
        <v>11041200</v>
      </c>
    </row>
    <row r="781" spans="1:9">
      <c r="A781" s="1">
        <v>780</v>
      </c>
      <c r="B781" s="2" t="s">
        <v>1765</v>
      </c>
      <c r="C781" s="2" t="s">
        <v>1753</v>
      </c>
      <c r="D781" s="2" t="s">
        <v>1766</v>
      </c>
      <c r="E781" s="2" t="s">
        <v>135</v>
      </c>
      <c r="F781" s="2" t="s">
        <v>73</v>
      </c>
      <c r="G781" s="2" t="s">
        <v>73</v>
      </c>
      <c r="H781" s="2" t="s">
        <v>136</v>
      </c>
      <c r="I781" s="1" t="str">
        <f t="shared" si="12"/>
        <v>11041900</v>
      </c>
    </row>
    <row r="782" spans="1:9">
      <c r="A782" s="1">
        <v>781</v>
      </c>
      <c r="B782" s="2" t="s">
        <v>10</v>
      </c>
      <c r="C782" s="2" t="s">
        <v>1767</v>
      </c>
      <c r="D782" s="2" t="s">
        <v>1768</v>
      </c>
      <c r="E782" s="2" t="s">
        <v>10</v>
      </c>
      <c r="F782" s="2" t="s">
        <v>10</v>
      </c>
      <c r="G782" s="2" t="s">
        <v>10</v>
      </c>
      <c r="I782" s="1" t="str">
        <f t="shared" si="12"/>
        <v xml:space="preserve"> </v>
      </c>
    </row>
    <row r="783" spans="1:9">
      <c r="A783" s="1">
        <v>782</v>
      </c>
      <c r="B783" s="2" t="s">
        <v>1769</v>
      </c>
      <c r="C783" s="2" t="s">
        <v>1763</v>
      </c>
      <c r="D783" s="2" t="s">
        <v>1764</v>
      </c>
      <c r="E783" s="2" t="s">
        <v>135</v>
      </c>
      <c r="F783" s="2" t="s">
        <v>73</v>
      </c>
      <c r="G783" s="2" t="s">
        <v>73</v>
      </c>
      <c r="H783" s="2" t="s">
        <v>136</v>
      </c>
      <c r="I783" s="1" t="str">
        <f t="shared" si="12"/>
        <v>11042200</v>
      </c>
    </row>
    <row r="784" spans="1:9">
      <c r="A784" s="1">
        <v>783</v>
      </c>
      <c r="B784" s="2" t="s">
        <v>1770</v>
      </c>
      <c r="C784" s="2" t="s">
        <v>1750</v>
      </c>
      <c r="D784" s="2" t="s">
        <v>1771</v>
      </c>
      <c r="E784" s="2" t="s">
        <v>135</v>
      </c>
      <c r="F784" s="2" t="s">
        <v>73</v>
      </c>
      <c r="G784" s="2" t="s">
        <v>73</v>
      </c>
      <c r="H784" s="2" t="s">
        <v>136</v>
      </c>
      <c r="I784" s="1" t="str">
        <f t="shared" si="12"/>
        <v>11042300</v>
      </c>
    </row>
    <row r="785" spans="1:9">
      <c r="A785" s="1">
        <v>784</v>
      </c>
      <c r="B785" s="2" t="s">
        <v>1772</v>
      </c>
      <c r="C785" s="2" t="s">
        <v>1753</v>
      </c>
      <c r="D785" s="2" t="s">
        <v>1773</v>
      </c>
      <c r="E785" s="2" t="s">
        <v>135</v>
      </c>
      <c r="F785" s="2" t="s">
        <v>73</v>
      </c>
      <c r="G785" s="2" t="s">
        <v>73</v>
      </c>
      <c r="H785" s="2" t="s">
        <v>136</v>
      </c>
      <c r="I785" s="1" t="str">
        <f t="shared" si="12"/>
        <v>11042900</v>
      </c>
    </row>
    <row r="786" spans="1:9">
      <c r="A786" s="1">
        <v>785</v>
      </c>
      <c r="B786" s="2" t="s">
        <v>1774</v>
      </c>
      <c r="C786" s="2" t="s">
        <v>1775</v>
      </c>
      <c r="D786" s="2" t="s">
        <v>1776</v>
      </c>
      <c r="E786" s="2" t="s">
        <v>135</v>
      </c>
      <c r="F786" s="2" t="s">
        <v>73</v>
      </c>
      <c r="G786" s="2" t="s">
        <v>73</v>
      </c>
      <c r="H786" s="2" t="s">
        <v>136</v>
      </c>
      <c r="I786" s="1" t="str">
        <f t="shared" si="12"/>
        <v>11043000</v>
      </c>
    </row>
    <row r="787" spans="1:9">
      <c r="A787" s="1">
        <v>786</v>
      </c>
      <c r="B787" s="2" t="s">
        <v>1777</v>
      </c>
      <c r="C787" s="2" t="s">
        <v>1778</v>
      </c>
      <c r="D787" s="2" t="s">
        <v>1779</v>
      </c>
      <c r="E787" s="2" t="s">
        <v>10</v>
      </c>
      <c r="F787" s="2" t="s">
        <v>10</v>
      </c>
      <c r="G787" s="2" t="s">
        <v>10</v>
      </c>
      <c r="I787" s="1" t="str">
        <f t="shared" si="12"/>
        <v>1105</v>
      </c>
    </row>
    <row r="788" spans="1:9">
      <c r="A788" s="1">
        <v>787</v>
      </c>
      <c r="B788" s="2" t="s">
        <v>1780</v>
      </c>
      <c r="C788" s="2" t="s">
        <v>1781</v>
      </c>
      <c r="D788" s="2" t="s">
        <v>1782</v>
      </c>
      <c r="E788" s="2" t="s">
        <v>135</v>
      </c>
      <c r="F788" s="2" t="s">
        <v>73</v>
      </c>
      <c r="G788" s="2" t="s">
        <v>73</v>
      </c>
      <c r="H788" s="2" t="s">
        <v>136</v>
      </c>
      <c r="I788" s="1" t="str">
        <f t="shared" si="12"/>
        <v>11051000</v>
      </c>
    </row>
    <row r="789" spans="1:9">
      <c r="A789" s="1">
        <v>788</v>
      </c>
      <c r="B789" s="2" t="s">
        <v>1783</v>
      </c>
      <c r="C789" s="2" t="s">
        <v>1784</v>
      </c>
      <c r="D789" s="2" t="s">
        <v>1785</v>
      </c>
      <c r="E789" s="2" t="s">
        <v>135</v>
      </c>
      <c r="F789" s="2" t="s">
        <v>73</v>
      </c>
      <c r="G789" s="2" t="s">
        <v>73</v>
      </c>
      <c r="H789" s="2" t="s">
        <v>136</v>
      </c>
      <c r="I789" s="1" t="str">
        <f t="shared" si="12"/>
        <v>11052000</v>
      </c>
    </row>
    <row r="790" spans="1:9">
      <c r="A790" s="1">
        <v>789</v>
      </c>
      <c r="B790" s="2" t="s">
        <v>1786</v>
      </c>
      <c r="C790" s="2" t="s">
        <v>1787</v>
      </c>
      <c r="D790" s="2" t="s">
        <v>1788</v>
      </c>
      <c r="E790" s="2" t="s">
        <v>10</v>
      </c>
      <c r="F790" s="2" t="s">
        <v>10</v>
      </c>
      <c r="G790" s="2" t="s">
        <v>10</v>
      </c>
      <c r="I790" s="1" t="str">
        <f t="shared" si="12"/>
        <v>1106</v>
      </c>
    </row>
    <row r="791" spans="1:9">
      <c r="A791" s="1">
        <v>790</v>
      </c>
      <c r="B791" s="2" t="s">
        <v>1789</v>
      </c>
      <c r="C791" s="2" t="s">
        <v>1790</v>
      </c>
      <c r="D791" s="2" t="s">
        <v>1791</v>
      </c>
      <c r="E791" s="2" t="s">
        <v>135</v>
      </c>
      <c r="F791" s="2" t="s">
        <v>73</v>
      </c>
      <c r="G791" s="2" t="s">
        <v>73</v>
      </c>
      <c r="H791" s="2" t="s">
        <v>136</v>
      </c>
      <c r="I791" s="1" t="str">
        <f t="shared" si="12"/>
        <v>11061000</v>
      </c>
    </row>
    <row r="792" spans="1:9">
      <c r="A792" s="1">
        <v>791</v>
      </c>
      <c r="B792" s="2" t="s">
        <v>1792</v>
      </c>
      <c r="C792" s="2" t="s">
        <v>1793</v>
      </c>
      <c r="D792" s="2" t="s">
        <v>1794</v>
      </c>
      <c r="E792" s="2" t="s">
        <v>135</v>
      </c>
      <c r="F792" s="2" t="s">
        <v>73</v>
      </c>
      <c r="G792" s="2" t="s">
        <v>73</v>
      </c>
      <c r="H792" s="2" t="s">
        <v>136</v>
      </c>
      <c r="I792" s="1" t="str">
        <f t="shared" si="12"/>
        <v>11062000</v>
      </c>
    </row>
    <row r="793" spans="1:9">
      <c r="A793" s="1">
        <v>792</v>
      </c>
      <c r="B793" s="2" t="s">
        <v>1795</v>
      </c>
      <c r="C793" s="2" t="s">
        <v>1796</v>
      </c>
      <c r="D793" s="2" t="s">
        <v>1797</v>
      </c>
      <c r="E793" s="2" t="s">
        <v>135</v>
      </c>
      <c r="F793" s="2" t="s">
        <v>73</v>
      </c>
      <c r="G793" s="2" t="s">
        <v>73</v>
      </c>
      <c r="H793" s="2" t="s">
        <v>136</v>
      </c>
      <c r="I793" s="1" t="str">
        <f t="shared" si="12"/>
        <v>11063000</v>
      </c>
    </row>
    <row r="794" spans="1:9">
      <c r="A794" s="1">
        <v>793</v>
      </c>
      <c r="B794" s="2" t="s">
        <v>1798</v>
      </c>
      <c r="C794" s="2" t="s">
        <v>1799</v>
      </c>
      <c r="D794" s="2" t="s">
        <v>1800</v>
      </c>
      <c r="E794" s="2" t="s">
        <v>10</v>
      </c>
      <c r="F794" s="2" t="s">
        <v>10</v>
      </c>
      <c r="G794" s="2" t="s">
        <v>10</v>
      </c>
      <c r="I794" s="1" t="str">
        <f t="shared" si="12"/>
        <v>1107</v>
      </c>
    </row>
    <row r="795" spans="1:9">
      <c r="A795" s="1">
        <v>794</v>
      </c>
      <c r="B795" s="2" t="s">
        <v>1801</v>
      </c>
      <c r="C795" s="2" t="s">
        <v>1802</v>
      </c>
      <c r="D795" s="2" t="s">
        <v>1803</v>
      </c>
      <c r="E795" s="2" t="s">
        <v>135</v>
      </c>
      <c r="F795" s="2" t="s">
        <v>73</v>
      </c>
      <c r="G795" s="2" t="s">
        <v>73</v>
      </c>
      <c r="H795" s="2" t="s">
        <v>136</v>
      </c>
      <c r="I795" s="1" t="str">
        <f t="shared" si="12"/>
        <v>11071000</v>
      </c>
    </row>
    <row r="796" spans="1:9">
      <c r="A796" s="1">
        <v>795</v>
      </c>
      <c r="B796" s="2" t="s">
        <v>1804</v>
      </c>
      <c r="C796" s="2" t="s">
        <v>1805</v>
      </c>
      <c r="D796" s="2" t="s">
        <v>1806</v>
      </c>
      <c r="E796" s="2" t="s">
        <v>135</v>
      </c>
      <c r="F796" s="2" t="s">
        <v>73</v>
      </c>
      <c r="G796" s="2" t="s">
        <v>73</v>
      </c>
      <c r="H796" s="2" t="s">
        <v>136</v>
      </c>
      <c r="I796" s="1" t="str">
        <f t="shared" si="12"/>
        <v>11072000</v>
      </c>
    </row>
    <row r="797" spans="1:9">
      <c r="A797" s="1">
        <v>796</v>
      </c>
      <c r="B797" s="2" t="s">
        <v>1807</v>
      </c>
      <c r="C797" s="2" t="s">
        <v>1808</v>
      </c>
      <c r="D797" s="2" t="s">
        <v>1809</v>
      </c>
      <c r="E797" s="2" t="s">
        <v>10</v>
      </c>
      <c r="F797" s="2" t="s">
        <v>10</v>
      </c>
      <c r="G797" s="2" t="s">
        <v>10</v>
      </c>
      <c r="I797" s="1" t="str">
        <f t="shared" si="12"/>
        <v>1108</v>
      </c>
    </row>
    <row r="798" spans="1:9">
      <c r="A798" s="1">
        <v>797</v>
      </c>
      <c r="B798" s="2" t="s">
        <v>10</v>
      </c>
      <c r="C798" s="2" t="s">
        <v>1810</v>
      </c>
      <c r="D798" s="2" t="s">
        <v>1811</v>
      </c>
      <c r="E798" s="2" t="s">
        <v>10</v>
      </c>
      <c r="F798" s="2" t="s">
        <v>10</v>
      </c>
      <c r="G798" s="2" t="s">
        <v>10</v>
      </c>
      <c r="I798" s="1" t="str">
        <f t="shared" si="12"/>
        <v xml:space="preserve"> </v>
      </c>
    </row>
    <row r="799" spans="1:9">
      <c r="A799" s="1">
        <v>798</v>
      </c>
      <c r="B799" s="2" t="s">
        <v>1812</v>
      </c>
      <c r="C799" s="2" t="s">
        <v>1813</v>
      </c>
      <c r="D799" s="2" t="s">
        <v>1814</v>
      </c>
      <c r="E799" s="2" t="s">
        <v>135</v>
      </c>
      <c r="F799" s="2" t="s">
        <v>73</v>
      </c>
      <c r="G799" s="2" t="s">
        <v>73</v>
      </c>
      <c r="H799" s="2" t="s">
        <v>136</v>
      </c>
      <c r="I799" s="1" t="str">
        <f t="shared" si="12"/>
        <v>11081100</v>
      </c>
    </row>
    <row r="800" spans="1:9">
      <c r="A800" s="1">
        <v>799</v>
      </c>
      <c r="B800" s="2" t="s">
        <v>1815</v>
      </c>
      <c r="C800" s="2" t="s">
        <v>1816</v>
      </c>
      <c r="D800" s="2" t="s">
        <v>1817</v>
      </c>
      <c r="E800" s="2" t="s">
        <v>135</v>
      </c>
      <c r="F800" s="2" t="s">
        <v>73</v>
      </c>
      <c r="G800" s="2" t="s">
        <v>73</v>
      </c>
      <c r="H800" s="2" t="s">
        <v>136</v>
      </c>
      <c r="I800" s="1" t="str">
        <f t="shared" si="12"/>
        <v>11081200</v>
      </c>
    </row>
    <row r="801" spans="1:9">
      <c r="A801" s="1">
        <v>800</v>
      </c>
      <c r="B801" s="2" t="s">
        <v>1818</v>
      </c>
      <c r="C801" s="2" t="s">
        <v>1819</v>
      </c>
      <c r="D801" s="2" t="s">
        <v>1820</v>
      </c>
      <c r="E801" s="2" t="s">
        <v>135</v>
      </c>
      <c r="F801" s="2" t="s">
        <v>73</v>
      </c>
      <c r="G801" s="2" t="s">
        <v>73</v>
      </c>
      <c r="H801" s="2" t="s">
        <v>136</v>
      </c>
      <c r="I801" s="1" t="str">
        <f t="shared" si="12"/>
        <v>11081300</v>
      </c>
    </row>
    <row r="802" spans="1:9">
      <c r="A802" s="1">
        <v>801</v>
      </c>
      <c r="B802" s="2" t="s">
        <v>1821</v>
      </c>
      <c r="C802" s="2" t="s">
        <v>1822</v>
      </c>
      <c r="D802" s="2" t="s">
        <v>1823</v>
      </c>
      <c r="E802" s="2" t="s">
        <v>135</v>
      </c>
      <c r="F802" s="2" t="s">
        <v>73</v>
      </c>
      <c r="G802" s="2" t="s">
        <v>73</v>
      </c>
      <c r="H802" s="2" t="s">
        <v>136</v>
      </c>
      <c r="I802" s="1" t="str">
        <f t="shared" si="12"/>
        <v>11081400</v>
      </c>
    </row>
    <row r="803" spans="1:9">
      <c r="A803" s="1">
        <v>802</v>
      </c>
      <c r="B803" s="2" t="s">
        <v>1824</v>
      </c>
      <c r="C803" s="2" t="s">
        <v>1825</v>
      </c>
      <c r="D803" s="2" t="s">
        <v>1826</v>
      </c>
      <c r="E803" s="2" t="s">
        <v>135</v>
      </c>
      <c r="F803" s="2" t="s">
        <v>73</v>
      </c>
      <c r="G803" s="2" t="s">
        <v>73</v>
      </c>
      <c r="H803" s="2" t="s">
        <v>136</v>
      </c>
      <c r="I803" s="1" t="str">
        <f t="shared" si="12"/>
        <v>11081900</v>
      </c>
    </row>
    <row r="804" spans="1:9">
      <c r="A804" s="1">
        <v>803</v>
      </c>
      <c r="B804" s="2" t="s">
        <v>1827</v>
      </c>
      <c r="C804" s="2" t="s">
        <v>1828</v>
      </c>
      <c r="D804" s="2" t="s">
        <v>1829</v>
      </c>
      <c r="E804" s="2" t="s">
        <v>135</v>
      </c>
      <c r="F804" s="2" t="s">
        <v>73</v>
      </c>
      <c r="G804" s="2" t="s">
        <v>73</v>
      </c>
      <c r="H804" s="2" t="s">
        <v>136</v>
      </c>
      <c r="I804" s="1" t="str">
        <f t="shared" si="12"/>
        <v>11082000</v>
      </c>
    </row>
    <row r="805" spans="1:9">
      <c r="A805" s="1">
        <v>804</v>
      </c>
      <c r="B805" s="2" t="s">
        <v>1830</v>
      </c>
      <c r="C805" s="2" t="s">
        <v>1831</v>
      </c>
      <c r="D805" s="2" t="s">
        <v>1832</v>
      </c>
      <c r="E805" s="2" t="s">
        <v>135</v>
      </c>
      <c r="F805" s="2" t="s">
        <v>73</v>
      </c>
      <c r="G805" s="2" t="s">
        <v>73</v>
      </c>
      <c r="H805" s="2" t="s">
        <v>136</v>
      </c>
      <c r="I805" s="1" t="str">
        <f t="shared" si="12"/>
        <v>11090000</v>
      </c>
    </row>
    <row r="806" spans="1:9">
      <c r="A806" s="1">
        <v>805</v>
      </c>
      <c r="B806" s="2" t="s">
        <v>1833</v>
      </c>
      <c r="C806" s="2" t="s">
        <v>1834</v>
      </c>
      <c r="D806" s="2" t="s">
        <v>1835</v>
      </c>
      <c r="E806" s="2" t="s">
        <v>10</v>
      </c>
      <c r="F806" s="2" t="s">
        <v>10</v>
      </c>
      <c r="G806" s="2" t="s">
        <v>10</v>
      </c>
      <c r="I806" s="1" t="str">
        <f t="shared" si="12"/>
        <v>1201</v>
      </c>
    </row>
    <row r="807" spans="1:9">
      <c r="A807" s="1">
        <v>806</v>
      </c>
      <c r="B807" s="2" t="s">
        <v>1836</v>
      </c>
      <c r="C807" s="2" t="s">
        <v>1837</v>
      </c>
      <c r="D807" s="2" t="s">
        <v>1667</v>
      </c>
      <c r="E807" s="2" t="s">
        <v>135</v>
      </c>
      <c r="F807" s="2" t="s">
        <v>17</v>
      </c>
      <c r="G807" s="2" t="s">
        <v>17</v>
      </c>
      <c r="H807" s="2" t="s">
        <v>136</v>
      </c>
      <c r="I807" s="1" t="str">
        <f t="shared" si="12"/>
        <v>12011000</v>
      </c>
    </row>
    <row r="808" spans="1:9">
      <c r="A808" s="1">
        <v>807</v>
      </c>
      <c r="B808" s="2" t="s">
        <v>1838</v>
      </c>
      <c r="C808" s="2" t="s">
        <v>1839</v>
      </c>
      <c r="D808" s="2" t="s">
        <v>1669</v>
      </c>
      <c r="E808" s="2" t="s">
        <v>135</v>
      </c>
      <c r="F808" s="2" t="s">
        <v>17</v>
      </c>
      <c r="G808" s="2" t="s">
        <v>17</v>
      </c>
      <c r="H808" s="2" t="s">
        <v>136</v>
      </c>
      <c r="I808" s="1" t="str">
        <f t="shared" si="12"/>
        <v>12019000</v>
      </c>
    </row>
    <row r="809" spans="1:9">
      <c r="A809" s="1">
        <v>808</v>
      </c>
      <c r="B809" s="2" t="s">
        <v>1840</v>
      </c>
      <c r="C809" s="2" t="s">
        <v>1841</v>
      </c>
      <c r="D809" s="2" t="s">
        <v>1842</v>
      </c>
      <c r="E809" s="2" t="s">
        <v>10</v>
      </c>
      <c r="F809" s="2" t="s">
        <v>10</v>
      </c>
      <c r="G809" s="2" t="s">
        <v>10</v>
      </c>
      <c r="I809" s="1" t="str">
        <f t="shared" si="12"/>
        <v>1202</v>
      </c>
    </row>
    <row r="810" spans="1:9">
      <c r="A810" s="1">
        <v>809</v>
      </c>
      <c r="B810" s="2" t="s">
        <v>1843</v>
      </c>
      <c r="C810" s="2" t="s">
        <v>1837</v>
      </c>
      <c r="D810" s="2" t="s">
        <v>1667</v>
      </c>
      <c r="E810" s="2" t="s">
        <v>135</v>
      </c>
      <c r="F810" s="2" t="s">
        <v>17</v>
      </c>
      <c r="G810" s="2" t="s">
        <v>17</v>
      </c>
      <c r="H810" s="2" t="s">
        <v>136</v>
      </c>
      <c r="I810" s="1" t="str">
        <f t="shared" si="12"/>
        <v>12023000</v>
      </c>
    </row>
    <row r="811" spans="1:9">
      <c r="A811" s="1">
        <v>810</v>
      </c>
      <c r="B811" s="2" t="s">
        <v>10</v>
      </c>
      <c r="C811" s="2" t="s">
        <v>1844</v>
      </c>
      <c r="D811" s="2" t="s">
        <v>1845</v>
      </c>
      <c r="E811" s="2" t="s">
        <v>10</v>
      </c>
      <c r="F811" s="2" t="s">
        <v>10</v>
      </c>
      <c r="G811" s="2" t="s">
        <v>10</v>
      </c>
      <c r="I811" s="1" t="str">
        <f t="shared" si="12"/>
        <v xml:space="preserve"> </v>
      </c>
    </row>
    <row r="812" spans="1:9">
      <c r="A812" s="1">
        <v>811</v>
      </c>
      <c r="B812" s="2" t="s">
        <v>1846</v>
      </c>
      <c r="C812" s="2" t="s">
        <v>1305</v>
      </c>
      <c r="D812" s="2" t="s">
        <v>1847</v>
      </c>
      <c r="E812" s="2" t="s">
        <v>135</v>
      </c>
      <c r="F812" s="2" t="s">
        <v>17</v>
      </c>
      <c r="G812" s="2" t="s">
        <v>17</v>
      </c>
      <c r="H812" s="2" t="s">
        <v>136</v>
      </c>
      <c r="I812" s="1" t="str">
        <f t="shared" si="12"/>
        <v>12024100</v>
      </c>
    </row>
    <row r="813" spans="1:9">
      <c r="A813" s="1">
        <v>812</v>
      </c>
      <c r="B813" s="2" t="s">
        <v>1848</v>
      </c>
      <c r="C813" s="2" t="s">
        <v>1849</v>
      </c>
      <c r="D813" s="2" t="s">
        <v>1850</v>
      </c>
      <c r="E813" s="2" t="s">
        <v>135</v>
      </c>
      <c r="F813" s="2" t="s">
        <v>17</v>
      </c>
      <c r="G813" s="2" t="s">
        <v>17</v>
      </c>
      <c r="H813" s="2" t="s">
        <v>136</v>
      </c>
      <c r="I813" s="1" t="str">
        <f t="shared" si="12"/>
        <v>12024200</v>
      </c>
    </row>
    <row r="814" spans="1:9">
      <c r="A814" s="1">
        <v>813</v>
      </c>
      <c r="B814" s="2" t="s">
        <v>1851</v>
      </c>
      <c r="C814" s="2" t="s">
        <v>1852</v>
      </c>
      <c r="D814" s="2" t="s">
        <v>1853</v>
      </c>
      <c r="E814" s="2" t="s">
        <v>135</v>
      </c>
      <c r="F814" s="2" t="s">
        <v>17</v>
      </c>
      <c r="G814" s="2" t="s">
        <v>17</v>
      </c>
      <c r="H814" s="2" t="s">
        <v>136</v>
      </c>
      <c r="I814" s="1" t="str">
        <f t="shared" si="12"/>
        <v>12030000</v>
      </c>
    </row>
    <row r="815" spans="1:9">
      <c r="A815" s="1">
        <v>814</v>
      </c>
      <c r="B815" s="2" t="s">
        <v>1854</v>
      </c>
      <c r="C815" s="2" t="s">
        <v>1855</v>
      </c>
      <c r="D815" s="2" t="s">
        <v>1856</v>
      </c>
      <c r="E815" s="2" t="s">
        <v>135</v>
      </c>
      <c r="F815" s="2" t="s">
        <v>17</v>
      </c>
      <c r="G815" s="2" t="s">
        <v>17</v>
      </c>
      <c r="H815" s="2" t="s">
        <v>136</v>
      </c>
      <c r="I815" s="1" t="str">
        <f t="shared" si="12"/>
        <v>12040000</v>
      </c>
    </row>
    <row r="816" spans="1:9">
      <c r="A816" s="1">
        <v>815</v>
      </c>
      <c r="B816" s="2" t="s">
        <v>1857</v>
      </c>
      <c r="C816" s="2" t="s">
        <v>1858</v>
      </c>
      <c r="D816" s="2" t="s">
        <v>1859</v>
      </c>
      <c r="E816" s="2" t="s">
        <v>10</v>
      </c>
      <c r="F816" s="2" t="s">
        <v>10</v>
      </c>
      <c r="G816" s="2" t="s">
        <v>10</v>
      </c>
      <c r="I816" s="1" t="str">
        <f t="shared" si="12"/>
        <v>1205</v>
      </c>
    </row>
    <row r="817" spans="1:9">
      <c r="A817" s="1">
        <v>816</v>
      </c>
      <c r="B817" s="2" t="s">
        <v>1860</v>
      </c>
      <c r="C817" s="2" t="s">
        <v>1861</v>
      </c>
      <c r="D817" s="2" t="s">
        <v>1862</v>
      </c>
      <c r="E817" s="2" t="s">
        <v>135</v>
      </c>
      <c r="F817" s="2" t="s">
        <v>17</v>
      </c>
      <c r="G817" s="2" t="s">
        <v>17</v>
      </c>
      <c r="H817" s="2" t="s">
        <v>136</v>
      </c>
      <c r="I817" s="1" t="str">
        <f t="shared" si="12"/>
        <v>12051000</v>
      </c>
    </row>
    <row r="818" spans="1:9">
      <c r="A818" s="1">
        <v>817</v>
      </c>
      <c r="B818" s="2" t="s">
        <v>1863</v>
      </c>
      <c r="C818" s="2" t="s">
        <v>128</v>
      </c>
      <c r="D818" s="2" t="s">
        <v>27</v>
      </c>
      <c r="E818" s="2" t="s">
        <v>135</v>
      </c>
      <c r="F818" s="2" t="s">
        <v>17</v>
      </c>
      <c r="G818" s="2" t="s">
        <v>17</v>
      </c>
      <c r="H818" s="2" t="s">
        <v>136</v>
      </c>
      <c r="I818" s="1" t="str">
        <f t="shared" si="12"/>
        <v>12059000</v>
      </c>
    </row>
    <row r="819" spans="1:9">
      <c r="A819" s="1">
        <v>818</v>
      </c>
      <c r="B819" s="2" t="s">
        <v>1864</v>
      </c>
      <c r="C819" s="2" t="s">
        <v>1865</v>
      </c>
      <c r="D819" s="2" t="s">
        <v>1866</v>
      </c>
      <c r="E819" s="2" t="s">
        <v>135</v>
      </c>
      <c r="F819" s="2" t="s">
        <v>17</v>
      </c>
      <c r="G819" s="2" t="s">
        <v>17</v>
      </c>
      <c r="H819" s="2" t="s">
        <v>136</v>
      </c>
      <c r="I819" s="1" t="str">
        <f t="shared" si="12"/>
        <v>12060000</v>
      </c>
    </row>
    <row r="820" spans="1:9">
      <c r="A820" s="1">
        <v>819</v>
      </c>
      <c r="B820" s="2" t="s">
        <v>1867</v>
      </c>
      <c r="C820" s="2" t="s">
        <v>1868</v>
      </c>
      <c r="D820" s="2" t="s">
        <v>1869</v>
      </c>
      <c r="E820" s="2" t="s">
        <v>10</v>
      </c>
      <c r="F820" s="2" t="s">
        <v>10</v>
      </c>
      <c r="G820" s="2" t="s">
        <v>10</v>
      </c>
      <c r="I820" s="1" t="str">
        <f t="shared" si="12"/>
        <v>1207</v>
      </c>
    </row>
    <row r="821" spans="1:9">
      <c r="A821" s="1">
        <v>820</v>
      </c>
      <c r="B821" s="2" t="s">
        <v>1870</v>
      </c>
      <c r="C821" s="2" t="s">
        <v>1871</v>
      </c>
      <c r="D821" s="2" t="s">
        <v>1872</v>
      </c>
      <c r="E821" s="2" t="s">
        <v>135</v>
      </c>
      <c r="F821" s="2" t="s">
        <v>17</v>
      </c>
      <c r="G821" s="2" t="s">
        <v>17</v>
      </c>
      <c r="H821" s="2" t="s">
        <v>136</v>
      </c>
      <c r="I821" s="1" t="str">
        <f t="shared" si="12"/>
        <v>12071000</v>
      </c>
    </row>
    <row r="822" spans="1:9">
      <c r="A822" s="1">
        <v>821</v>
      </c>
      <c r="B822" s="2" t="s">
        <v>10</v>
      </c>
      <c r="C822" s="2" t="s">
        <v>1873</v>
      </c>
      <c r="D822" s="2" t="s">
        <v>1874</v>
      </c>
      <c r="E822" s="2" t="s">
        <v>10</v>
      </c>
      <c r="F822" s="2" t="s">
        <v>10</v>
      </c>
      <c r="G822" s="2" t="s">
        <v>10</v>
      </c>
      <c r="I822" s="1" t="str">
        <f t="shared" si="12"/>
        <v xml:space="preserve"> </v>
      </c>
    </row>
    <row r="823" spans="1:9">
      <c r="A823" s="1">
        <v>822</v>
      </c>
      <c r="B823" s="2" t="s">
        <v>1875</v>
      </c>
      <c r="C823" s="2" t="s">
        <v>1655</v>
      </c>
      <c r="D823" s="2" t="s">
        <v>1661</v>
      </c>
      <c r="E823" s="2" t="s">
        <v>135</v>
      </c>
      <c r="F823" s="2" t="s">
        <v>17</v>
      </c>
      <c r="G823" s="2" t="s">
        <v>17</v>
      </c>
      <c r="H823" s="2" t="s">
        <v>136</v>
      </c>
      <c r="I823" s="1" t="str">
        <f t="shared" si="12"/>
        <v>12072100</v>
      </c>
    </row>
    <row r="824" spans="1:9">
      <c r="A824" s="1">
        <v>823</v>
      </c>
      <c r="B824" s="2" t="s">
        <v>1876</v>
      </c>
      <c r="C824" s="2" t="s">
        <v>20</v>
      </c>
      <c r="D824" s="2" t="s">
        <v>1658</v>
      </c>
      <c r="E824" s="2" t="s">
        <v>135</v>
      </c>
      <c r="F824" s="2" t="s">
        <v>17</v>
      </c>
      <c r="G824" s="2" t="s">
        <v>17</v>
      </c>
      <c r="H824" s="2" t="s">
        <v>136</v>
      </c>
      <c r="I824" s="1" t="str">
        <f t="shared" si="12"/>
        <v>12072900</v>
      </c>
    </row>
    <row r="825" spans="1:9">
      <c r="A825" s="1">
        <v>824</v>
      </c>
      <c r="B825" s="2" t="s">
        <v>1877</v>
      </c>
      <c r="C825" s="2" t="s">
        <v>1878</v>
      </c>
      <c r="D825" s="2" t="s">
        <v>1879</v>
      </c>
      <c r="E825" s="2" t="s">
        <v>135</v>
      </c>
      <c r="F825" s="2" t="s">
        <v>17</v>
      </c>
      <c r="G825" s="2" t="s">
        <v>17</v>
      </c>
      <c r="H825" s="2" t="s">
        <v>136</v>
      </c>
      <c r="I825" s="1" t="str">
        <f t="shared" si="12"/>
        <v>12073000</v>
      </c>
    </row>
    <row r="826" spans="1:9">
      <c r="A826" s="1">
        <v>825</v>
      </c>
      <c r="B826" s="2" t="s">
        <v>1880</v>
      </c>
      <c r="C826" s="2" t="s">
        <v>1881</v>
      </c>
      <c r="D826" s="2" t="s">
        <v>1882</v>
      </c>
      <c r="E826" s="2" t="s">
        <v>135</v>
      </c>
      <c r="F826" s="2" t="s">
        <v>17</v>
      </c>
      <c r="G826" s="2" t="s">
        <v>17</v>
      </c>
      <c r="H826" s="2" t="s">
        <v>136</v>
      </c>
      <c r="I826" s="1" t="str">
        <f t="shared" si="12"/>
        <v>12074000</v>
      </c>
    </row>
    <row r="827" spans="1:9">
      <c r="A827" s="1">
        <v>826</v>
      </c>
      <c r="B827" s="2" t="s">
        <v>1883</v>
      </c>
      <c r="C827" s="2" t="s">
        <v>1884</v>
      </c>
      <c r="D827" s="2" t="s">
        <v>1885</v>
      </c>
      <c r="E827" s="2" t="s">
        <v>135</v>
      </c>
      <c r="F827" s="2" t="s">
        <v>17</v>
      </c>
      <c r="G827" s="2" t="s">
        <v>17</v>
      </c>
      <c r="H827" s="2" t="s">
        <v>136</v>
      </c>
      <c r="I827" s="1" t="str">
        <f t="shared" si="12"/>
        <v>12075000</v>
      </c>
    </row>
    <row r="828" spans="1:9">
      <c r="A828" s="1">
        <v>827</v>
      </c>
      <c r="B828" s="2" t="s">
        <v>1886</v>
      </c>
      <c r="C828" s="2" t="s">
        <v>1887</v>
      </c>
      <c r="D828" s="2" t="s">
        <v>1888</v>
      </c>
      <c r="E828" s="2" t="s">
        <v>135</v>
      </c>
      <c r="F828" s="2" t="s">
        <v>17</v>
      </c>
      <c r="G828" s="2" t="s">
        <v>17</v>
      </c>
      <c r="H828" s="2" t="s">
        <v>136</v>
      </c>
      <c r="I828" s="1" t="str">
        <f t="shared" si="12"/>
        <v>12076000</v>
      </c>
    </row>
    <row r="829" spans="1:9">
      <c r="A829" s="1">
        <v>828</v>
      </c>
      <c r="B829" s="2" t="s">
        <v>1889</v>
      </c>
      <c r="C829" s="2" t="s">
        <v>1890</v>
      </c>
      <c r="D829" s="2" t="s">
        <v>1891</v>
      </c>
      <c r="E829" s="2" t="s">
        <v>135</v>
      </c>
      <c r="F829" s="2" t="s">
        <v>17</v>
      </c>
      <c r="G829" s="2" t="s">
        <v>17</v>
      </c>
      <c r="H829" s="2" t="s">
        <v>136</v>
      </c>
      <c r="I829" s="1" t="str">
        <f t="shared" si="12"/>
        <v>12077000</v>
      </c>
    </row>
    <row r="830" spans="1:9">
      <c r="A830" s="1">
        <v>829</v>
      </c>
      <c r="B830" s="2" t="s">
        <v>10</v>
      </c>
      <c r="C830" s="2" t="s">
        <v>48</v>
      </c>
      <c r="D830" s="2" t="s">
        <v>49</v>
      </c>
      <c r="E830" s="2" t="s">
        <v>10</v>
      </c>
      <c r="F830" s="2" t="s">
        <v>10</v>
      </c>
      <c r="G830" s="2" t="s">
        <v>10</v>
      </c>
      <c r="I830" s="1" t="str">
        <f t="shared" si="12"/>
        <v xml:space="preserve"> </v>
      </c>
    </row>
    <row r="831" spans="1:9">
      <c r="A831" s="1">
        <v>830</v>
      </c>
      <c r="B831" s="2" t="s">
        <v>1892</v>
      </c>
      <c r="C831" s="2" t="s">
        <v>1893</v>
      </c>
      <c r="D831" s="2" t="s">
        <v>1894</v>
      </c>
      <c r="E831" s="2" t="s">
        <v>135</v>
      </c>
      <c r="F831" s="2" t="s">
        <v>17</v>
      </c>
      <c r="G831" s="2" t="s">
        <v>17</v>
      </c>
      <c r="H831" s="2" t="s">
        <v>136</v>
      </c>
      <c r="I831" s="1" t="str">
        <f t="shared" si="12"/>
        <v>12079100</v>
      </c>
    </row>
    <row r="832" spans="1:9">
      <c r="A832" s="1">
        <v>831</v>
      </c>
      <c r="B832" s="2" t="s">
        <v>1895</v>
      </c>
      <c r="C832" s="2" t="s">
        <v>20</v>
      </c>
      <c r="D832" s="2" t="s">
        <v>453</v>
      </c>
      <c r="E832" s="2" t="s">
        <v>135</v>
      </c>
      <c r="F832" s="2" t="s">
        <v>17</v>
      </c>
      <c r="G832" s="2" t="s">
        <v>17</v>
      </c>
      <c r="H832" s="2" t="s">
        <v>136</v>
      </c>
      <c r="I832" s="1" t="str">
        <f t="shared" si="12"/>
        <v>12079900</v>
      </c>
    </row>
    <row r="833" spans="1:9">
      <c r="A833" s="1">
        <v>832</v>
      </c>
      <c r="B833" s="2" t="s">
        <v>1896</v>
      </c>
      <c r="C833" s="2" t="s">
        <v>1897</v>
      </c>
      <c r="D833" s="2" t="s">
        <v>1898</v>
      </c>
      <c r="E833" s="2" t="s">
        <v>10</v>
      </c>
      <c r="F833" s="2" t="s">
        <v>10</v>
      </c>
      <c r="G833" s="2" t="s">
        <v>10</v>
      </c>
      <c r="I833" s="1" t="str">
        <f t="shared" si="12"/>
        <v>1208</v>
      </c>
    </row>
    <row r="834" spans="1:9">
      <c r="A834" s="1">
        <v>833</v>
      </c>
      <c r="B834" s="2" t="s">
        <v>1899</v>
      </c>
      <c r="C834" s="2" t="s">
        <v>1900</v>
      </c>
      <c r="D834" s="2" t="s">
        <v>1901</v>
      </c>
      <c r="E834" s="2" t="s">
        <v>135</v>
      </c>
      <c r="F834" s="2" t="s">
        <v>73</v>
      </c>
      <c r="G834" s="2" t="s">
        <v>73</v>
      </c>
      <c r="H834" s="2" t="s">
        <v>136</v>
      </c>
      <c r="I834" s="1" t="str">
        <f t="shared" si="12"/>
        <v>12081000</v>
      </c>
    </row>
    <row r="835" spans="1:9">
      <c r="A835" s="1">
        <v>834</v>
      </c>
      <c r="B835" s="2" t="s">
        <v>1902</v>
      </c>
      <c r="C835" s="2" t="s">
        <v>128</v>
      </c>
      <c r="D835" s="2" t="s">
        <v>27</v>
      </c>
      <c r="E835" s="2" t="s">
        <v>135</v>
      </c>
      <c r="F835" s="2" t="s">
        <v>73</v>
      </c>
      <c r="G835" s="2" t="s">
        <v>73</v>
      </c>
      <c r="H835" s="2" t="s">
        <v>136</v>
      </c>
      <c r="I835" s="1" t="str">
        <f t="shared" ref="I835:I898" si="13">IF(LEN(B835)=5, LEFT(B835, 2)&amp;RIGHT(B835,2), IF(LEN(B835)=9, LEFT(B835, 4)&amp;RIGHT(B835, 4), B835))</f>
        <v>12089000</v>
      </c>
    </row>
    <row r="836" spans="1:9">
      <c r="A836" s="1">
        <v>835</v>
      </c>
      <c r="B836" s="2" t="s">
        <v>1903</v>
      </c>
      <c r="C836" s="2" t="s">
        <v>1904</v>
      </c>
      <c r="D836" s="2" t="s">
        <v>1905</v>
      </c>
      <c r="E836" s="2" t="s">
        <v>10</v>
      </c>
      <c r="F836" s="2" t="s">
        <v>10</v>
      </c>
      <c r="G836" s="2" t="s">
        <v>10</v>
      </c>
      <c r="I836" s="1" t="str">
        <f t="shared" si="13"/>
        <v>1209</v>
      </c>
    </row>
    <row r="837" spans="1:9">
      <c r="A837" s="1">
        <v>836</v>
      </c>
      <c r="B837" s="2" t="s">
        <v>1906</v>
      </c>
      <c r="C837" s="2" t="s">
        <v>1907</v>
      </c>
      <c r="D837" s="2" t="s">
        <v>1908</v>
      </c>
      <c r="E837" s="2" t="s">
        <v>135</v>
      </c>
      <c r="F837" s="2" t="s">
        <v>17</v>
      </c>
      <c r="G837" s="2" t="s">
        <v>17</v>
      </c>
      <c r="H837" s="2" t="s">
        <v>136</v>
      </c>
      <c r="I837" s="1" t="str">
        <f t="shared" si="13"/>
        <v>12091000</v>
      </c>
    </row>
    <row r="838" spans="1:9">
      <c r="A838" s="1">
        <v>837</v>
      </c>
      <c r="B838" s="2" t="s">
        <v>10</v>
      </c>
      <c r="C838" s="2" t="s">
        <v>1909</v>
      </c>
      <c r="D838" s="2" t="s">
        <v>1910</v>
      </c>
      <c r="E838" s="2" t="s">
        <v>10</v>
      </c>
      <c r="F838" s="2" t="s">
        <v>10</v>
      </c>
      <c r="G838" s="2" t="s">
        <v>10</v>
      </c>
      <c r="I838" s="1" t="str">
        <f t="shared" si="13"/>
        <v xml:space="preserve"> </v>
      </c>
    </row>
    <row r="839" spans="1:9">
      <c r="A839" s="1">
        <v>838</v>
      </c>
      <c r="B839" s="2" t="s">
        <v>1911</v>
      </c>
      <c r="C839" s="2" t="s">
        <v>1912</v>
      </c>
      <c r="D839" s="2" t="s">
        <v>1913</v>
      </c>
      <c r="E839" s="2" t="s">
        <v>135</v>
      </c>
      <c r="F839" s="2" t="s">
        <v>17</v>
      </c>
      <c r="G839" s="2" t="s">
        <v>17</v>
      </c>
      <c r="H839" s="2" t="s">
        <v>136</v>
      </c>
      <c r="I839" s="1" t="str">
        <f t="shared" si="13"/>
        <v>12092100</v>
      </c>
    </row>
    <row r="840" spans="1:9">
      <c r="A840" s="1">
        <v>839</v>
      </c>
      <c r="B840" s="2" t="s">
        <v>1914</v>
      </c>
      <c r="C840" s="2" t="s">
        <v>1915</v>
      </c>
      <c r="D840" s="2" t="s">
        <v>1916</v>
      </c>
      <c r="E840" s="2" t="s">
        <v>135</v>
      </c>
      <c r="F840" s="2" t="s">
        <v>17</v>
      </c>
      <c r="G840" s="2" t="s">
        <v>17</v>
      </c>
      <c r="H840" s="2" t="s">
        <v>136</v>
      </c>
      <c r="I840" s="1" t="str">
        <f t="shared" si="13"/>
        <v>12092200</v>
      </c>
    </row>
    <row r="841" spans="1:9">
      <c r="A841" s="1">
        <v>840</v>
      </c>
      <c r="B841" s="2" t="s">
        <v>1917</v>
      </c>
      <c r="C841" s="2" t="s">
        <v>1918</v>
      </c>
      <c r="D841" s="2" t="s">
        <v>1919</v>
      </c>
      <c r="E841" s="2" t="s">
        <v>135</v>
      </c>
      <c r="F841" s="2" t="s">
        <v>17</v>
      </c>
      <c r="G841" s="2" t="s">
        <v>17</v>
      </c>
      <c r="H841" s="2" t="s">
        <v>136</v>
      </c>
      <c r="I841" s="1" t="str">
        <f t="shared" si="13"/>
        <v>12092300</v>
      </c>
    </row>
    <row r="842" spans="1:9">
      <c r="A842" s="1">
        <v>841</v>
      </c>
      <c r="B842" s="2" t="s">
        <v>1920</v>
      </c>
      <c r="C842" s="2" t="s">
        <v>1921</v>
      </c>
      <c r="D842" s="2" t="s">
        <v>1922</v>
      </c>
      <c r="E842" s="2" t="s">
        <v>135</v>
      </c>
      <c r="F842" s="2" t="s">
        <v>17</v>
      </c>
      <c r="G842" s="2" t="s">
        <v>17</v>
      </c>
      <c r="H842" s="2" t="s">
        <v>136</v>
      </c>
      <c r="I842" s="1" t="str">
        <f t="shared" si="13"/>
        <v>12092400</v>
      </c>
    </row>
    <row r="843" spans="1:9">
      <c r="A843" s="1">
        <v>842</v>
      </c>
      <c r="B843" s="2" t="s">
        <v>1923</v>
      </c>
      <c r="C843" s="2" t="s">
        <v>1924</v>
      </c>
      <c r="D843" s="2" t="s">
        <v>1925</v>
      </c>
      <c r="E843" s="2" t="s">
        <v>135</v>
      </c>
      <c r="F843" s="2" t="s">
        <v>17</v>
      </c>
      <c r="G843" s="2" t="s">
        <v>17</v>
      </c>
      <c r="H843" s="2" t="s">
        <v>136</v>
      </c>
      <c r="I843" s="1" t="str">
        <f t="shared" si="13"/>
        <v>12092500</v>
      </c>
    </row>
    <row r="844" spans="1:9">
      <c r="A844" s="1">
        <v>843</v>
      </c>
      <c r="B844" s="2" t="s">
        <v>1926</v>
      </c>
      <c r="C844" s="2" t="s">
        <v>20</v>
      </c>
      <c r="D844" s="2" t="s">
        <v>21</v>
      </c>
      <c r="E844" s="2" t="s">
        <v>135</v>
      </c>
      <c r="F844" s="2" t="s">
        <v>17</v>
      </c>
      <c r="G844" s="2" t="s">
        <v>17</v>
      </c>
      <c r="H844" s="2" t="s">
        <v>136</v>
      </c>
      <c r="I844" s="1" t="str">
        <f t="shared" si="13"/>
        <v>12092900</v>
      </c>
    </row>
    <row r="845" spans="1:9">
      <c r="A845" s="1">
        <v>844</v>
      </c>
      <c r="B845" s="2" t="s">
        <v>1927</v>
      </c>
      <c r="C845" s="2" t="s">
        <v>1928</v>
      </c>
      <c r="D845" s="2" t="s">
        <v>1929</v>
      </c>
      <c r="E845" s="2" t="s">
        <v>135</v>
      </c>
      <c r="F845" s="2" t="s">
        <v>17</v>
      </c>
      <c r="G845" s="2" t="s">
        <v>17</v>
      </c>
      <c r="H845" s="2" t="s">
        <v>136</v>
      </c>
      <c r="I845" s="1" t="str">
        <f t="shared" si="13"/>
        <v>12093000</v>
      </c>
    </row>
    <row r="846" spans="1:9">
      <c r="A846" s="1">
        <v>845</v>
      </c>
      <c r="B846" s="2" t="s">
        <v>10</v>
      </c>
      <c r="C846" s="2" t="s">
        <v>48</v>
      </c>
      <c r="D846" s="2" t="s">
        <v>49</v>
      </c>
      <c r="E846" s="2" t="s">
        <v>10</v>
      </c>
      <c r="F846" s="2" t="s">
        <v>10</v>
      </c>
      <c r="G846" s="2" t="s">
        <v>10</v>
      </c>
      <c r="I846" s="1" t="str">
        <f t="shared" si="13"/>
        <v xml:space="preserve"> </v>
      </c>
    </row>
    <row r="847" spans="1:9">
      <c r="A847" s="1">
        <v>846</v>
      </c>
      <c r="B847" s="2" t="s">
        <v>1930</v>
      </c>
      <c r="C847" s="2" t="s">
        <v>1931</v>
      </c>
      <c r="D847" s="2" t="s">
        <v>1932</v>
      </c>
      <c r="E847" s="2" t="s">
        <v>135</v>
      </c>
      <c r="F847" s="2" t="s">
        <v>17</v>
      </c>
      <c r="G847" s="2" t="s">
        <v>17</v>
      </c>
      <c r="H847" s="2" t="s">
        <v>136</v>
      </c>
      <c r="I847" s="1" t="str">
        <f t="shared" si="13"/>
        <v>12099100</v>
      </c>
    </row>
    <row r="848" spans="1:9">
      <c r="A848" s="1">
        <v>847</v>
      </c>
      <c r="B848" s="2" t="s">
        <v>1933</v>
      </c>
      <c r="C848" s="2" t="s">
        <v>20</v>
      </c>
      <c r="D848" s="2" t="s">
        <v>21</v>
      </c>
      <c r="E848" s="2" t="s">
        <v>135</v>
      </c>
      <c r="F848" s="2" t="s">
        <v>17</v>
      </c>
      <c r="G848" s="2" t="s">
        <v>17</v>
      </c>
      <c r="H848" s="2" t="s">
        <v>136</v>
      </c>
      <c r="I848" s="1" t="str">
        <f t="shared" si="13"/>
        <v>12099900</v>
      </c>
    </row>
    <row r="849" spans="1:9">
      <c r="A849" s="1">
        <v>848</v>
      </c>
      <c r="B849" s="2" t="s">
        <v>1934</v>
      </c>
      <c r="C849" s="2" t="s">
        <v>1935</v>
      </c>
      <c r="D849" s="2" t="s">
        <v>1936</v>
      </c>
      <c r="E849" s="2" t="s">
        <v>10</v>
      </c>
      <c r="F849" s="2" t="s">
        <v>10</v>
      </c>
      <c r="G849" s="2" t="s">
        <v>10</v>
      </c>
      <c r="I849" s="1" t="str">
        <f t="shared" si="13"/>
        <v>1210</v>
      </c>
    </row>
    <row r="850" spans="1:9">
      <c r="A850" s="1">
        <v>849</v>
      </c>
      <c r="B850" s="2" t="s">
        <v>1937</v>
      </c>
      <c r="C850" s="2" t="s">
        <v>1938</v>
      </c>
      <c r="D850" s="2" t="s">
        <v>1939</v>
      </c>
      <c r="E850" s="2" t="s">
        <v>135</v>
      </c>
      <c r="F850" s="2" t="s">
        <v>17</v>
      </c>
      <c r="G850" s="2" t="s">
        <v>17</v>
      </c>
      <c r="H850" s="2" t="s">
        <v>136</v>
      </c>
      <c r="I850" s="1" t="str">
        <f t="shared" si="13"/>
        <v>12101000</v>
      </c>
    </row>
    <row r="851" spans="1:9">
      <c r="A851" s="1">
        <v>850</v>
      </c>
      <c r="B851" s="2" t="s">
        <v>1940</v>
      </c>
      <c r="C851" s="2" t="s">
        <v>1941</v>
      </c>
      <c r="D851" s="2" t="s">
        <v>1942</v>
      </c>
      <c r="E851" s="2" t="s">
        <v>135</v>
      </c>
      <c r="F851" s="2" t="s">
        <v>17</v>
      </c>
      <c r="G851" s="2" t="s">
        <v>17</v>
      </c>
      <c r="H851" s="2" t="s">
        <v>136</v>
      </c>
      <c r="I851" s="1" t="str">
        <f t="shared" si="13"/>
        <v>12102000</v>
      </c>
    </row>
    <row r="852" spans="1:9">
      <c r="A852" s="1">
        <v>851</v>
      </c>
      <c r="B852" s="2" t="s">
        <v>1943</v>
      </c>
      <c r="C852" s="2" t="s">
        <v>1944</v>
      </c>
      <c r="D852" s="2" t="s">
        <v>1945</v>
      </c>
      <c r="E852" s="2" t="s">
        <v>10</v>
      </c>
      <c r="F852" s="2" t="s">
        <v>10</v>
      </c>
      <c r="G852" s="2" t="s">
        <v>10</v>
      </c>
      <c r="I852" s="1" t="str">
        <f t="shared" si="13"/>
        <v>1211</v>
      </c>
    </row>
    <row r="853" spans="1:9">
      <c r="A853" s="1">
        <v>852</v>
      </c>
      <c r="B853" s="2" t="s">
        <v>1946</v>
      </c>
      <c r="C853" s="2" t="s">
        <v>1947</v>
      </c>
      <c r="D853" s="2" t="s">
        <v>1948</v>
      </c>
      <c r="E853" s="2" t="s">
        <v>135</v>
      </c>
      <c r="F853" s="2" t="s">
        <v>17</v>
      </c>
      <c r="G853" s="2" t="s">
        <v>17</v>
      </c>
      <c r="H853" s="2" t="s">
        <v>136</v>
      </c>
      <c r="I853" s="1" t="str">
        <f t="shared" si="13"/>
        <v>12112000</v>
      </c>
    </row>
    <row r="854" spans="1:9">
      <c r="A854" s="1">
        <v>853</v>
      </c>
      <c r="B854" s="2" t="s">
        <v>1949</v>
      </c>
      <c r="C854" s="2" t="s">
        <v>1950</v>
      </c>
      <c r="D854" s="2" t="s">
        <v>1951</v>
      </c>
      <c r="E854" s="2" t="s">
        <v>135</v>
      </c>
      <c r="F854" s="2" t="s">
        <v>17</v>
      </c>
      <c r="G854" s="2" t="s">
        <v>17</v>
      </c>
      <c r="H854" s="2" t="s">
        <v>136</v>
      </c>
      <c r="I854" s="1" t="str">
        <f t="shared" si="13"/>
        <v>12113000</v>
      </c>
    </row>
    <row r="855" spans="1:9">
      <c r="A855" s="1">
        <v>854</v>
      </c>
      <c r="B855" s="2" t="s">
        <v>1952</v>
      </c>
      <c r="C855" s="2" t="s">
        <v>1953</v>
      </c>
      <c r="D855" s="2" t="s">
        <v>1954</v>
      </c>
      <c r="E855" s="2" t="s">
        <v>135</v>
      </c>
      <c r="F855" s="2" t="s">
        <v>17</v>
      </c>
      <c r="G855" s="2" t="s">
        <v>17</v>
      </c>
      <c r="H855" s="2" t="s">
        <v>136</v>
      </c>
      <c r="I855" s="1" t="str">
        <f t="shared" si="13"/>
        <v>12114000</v>
      </c>
    </row>
    <row r="856" spans="1:9">
      <c r="A856" s="1">
        <v>855</v>
      </c>
      <c r="B856" s="2" t="s">
        <v>1955</v>
      </c>
      <c r="C856" s="2" t="s">
        <v>128</v>
      </c>
      <c r="D856" s="2" t="s">
        <v>27</v>
      </c>
      <c r="E856" s="2" t="s">
        <v>135</v>
      </c>
      <c r="F856" s="2" t="s">
        <v>17</v>
      </c>
      <c r="G856" s="2" t="s">
        <v>17</v>
      </c>
      <c r="H856" s="2" t="s">
        <v>136</v>
      </c>
      <c r="I856" s="1" t="str">
        <f t="shared" si="13"/>
        <v>12119000</v>
      </c>
    </row>
    <row r="857" spans="1:9">
      <c r="A857" s="1">
        <v>856</v>
      </c>
      <c r="B857" s="2" t="s">
        <v>1956</v>
      </c>
      <c r="C857" s="2" t="s">
        <v>1957</v>
      </c>
      <c r="D857" s="2" t="s">
        <v>1958</v>
      </c>
      <c r="E857" s="2" t="s">
        <v>10</v>
      </c>
      <c r="F857" s="2" t="s">
        <v>10</v>
      </c>
      <c r="G857" s="2" t="s">
        <v>10</v>
      </c>
      <c r="I857" s="1" t="str">
        <f t="shared" si="13"/>
        <v>1212</v>
      </c>
    </row>
    <row r="858" spans="1:9">
      <c r="A858" s="1">
        <v>857</v>
      </c>
      <c r="B858" s="2" t="s">
        <v>10</v>
      </c>
      <c r="C858" s="2" t="s">
        <v>1959</v>
      </c>
      <c r="D858" s="2" t="s">
        <v>1960</v>
      </c>
      <c r="E858" s="2" t="s">
        <v>10</v>
      </c>
      <c r="F858" s="2" t="s">
        <v>10</v>
      </c>
      <c r="G858" s="2" t="s">
        <v>10</v>
      </c>
      <c r="I858" s="1" t="str">
        <f t="shared" si="13"/>
        <v xml:space="preserve"> </v>
      </c>
    </row>
    <row r="859" spans="1:9">
      <c r="A859" s="1">
        <v>858</v>
      </c>
      <c r="B859" s="2" t="s">
        <v>1961</v>
      </c>
      <c r="C859" s="2" t="s">
        <v>1962</v>
      </c>
      <c r="D859" s="2" t="s">
        <v>1963</v>
      </c>
      <c r="E859" s="2" t="s">
        <v>135</v>
      </c>
      <c r="F859" s="2" t="s">
        <v>17</v>
      </c>
      <c r="G859" s="2" t="s">
        <v>17</v>
      </c>
      <c r="H859" s="2" t="s">
        <v>136</v>
      </c>
      <c r="I859" s="1" t="str">
        <f t="shared" si="13"/>
        <v>12122100</v>
      </c>
    </row>
    <row r="860" spans="1:9">
      <c r="A860" s="1">
        <v>859</v>
      </c>
      <c r="B860" s="2" t="s">
        <v>1964</v>
      </c>
      <c r="C860" s="2" t="s">
        <v>20</v>
      </c>
      <c r="D860" s="2" t="s">
        <v>1658</v>
      </c>
      <c r="E860" s="2" t="s">
        <v>135</v>
      </c>
      <c r="F860" s="2" t="s">
        <v>17</v>
      </c>
      <c r="G860" s="2" t="s">
        <v>17</v>
      </c>
      <c r="H860" s="2" t="s">
        <v>136</v>
      </c>
      <c r="I860" s="1" t="str">
        <f t="shared" si="13"/>
        <v>12122900</v>
      </c>
    </row>
    <row r="861" spans="1:9">
      <c r="A861" s="1">
        <v>860</v>
      </c>
      <c r="B861" s="2" t="s">
        <v>10</v>
      </c>
      <c r="C861" s="2" t="s">
        <v>48</v>
      </c>
      <c r="D861" s="2" t="s">
        <v>49</v>
      </c>
      <c r="E861" s="2" t="s">
        <v>10</v>
      </c>
      <c r="F861" s="2" t="s">
        <v>10</v>
      </c>
      <c r="G861" s="2" t="s">
        <v>10</v>
      </c>
      <c r="I861" s="1" t="str">
        <f t="shared" si="13"/>
        <v xml:space="preserve"> </v>
      </c>
    </row>
    <row r="862" spans="1:9">
      <c r="A862" s="1">
        <v>861</v>
      </c>
      <c r="B862" s="2" t="s">
        <v>1965</v>
      </c>
      <c r="C862" s="2" t="s">
        <v>1966</v>
      </c>
      <c r="D862" s="2" t="s">
        <v>1967</v>
      </c>
      <c r="E862" s="2" t="s">
        <v>135</v>
      </c>
      <c r="F862" s="2" t="s">
        <v>17</v>
      </c>
      <c r="G862" s="2" t="s">
        <v>17</v>
      </c>
      <c r="H862" s="2" t="s">
        <v>136</v>
      </c>
      <c r="I862" s="1" t="str">
        <f t="shared" si="13"/>
        <v>12129100</v>
      </c>
    </row>
    <row r="863" spans="1:9">
      <c r="A863" s="1">
        <v>862</v>
      </c>
      <c r="B863" s="2" t="s">
        <v>1968</v>
      </c>
      <c r="C863" s="2" t="s">
        <v>1969</v>
      </c>
      <c r="D863" s="2" t="s">
        <v>1970</v>
      </c>
      <c r="E863" s="2" t="s">
        <v>135</v>
      </c>
      <c r="F863" s="2" t="s">
        <v>17</v>
      </c>
      <c r="G863" s="2" t="s">
        <v>17</v>
      </c>
      <c r="H863" s="2" t="s">
        <v>136</v>
      </c>
      <c r="I863" s="1" t="str">
        <f t="shared" si="13"/>
        <v>12129200</v>
      </c>
    </row>
    <row r="864" spans="1:9">
      <c r="A864" s="1">
        <v>863</v>
      </c>
      <c r="B864" s="2" t="s">
        <v>1971</v>
      </c>
      <c r="C864" s="2" t="s">
        <v>1972</v>
      </c>
      <c r="D864" s="2" t="s">
        <v>1973</v>
      </c>
      <c r="E864" s="2" t="s">
        <v>135</v>
      </c>
      <c r="F864" s="2" t="s">
        <v>17</v>
      </c>
      <c r="G864" s="2" t="s">
        <v>17</v>
      </c>
      <c r="H864" s="2" t="s">
        <v>136</v>
      </c>
      <c r="I864" s="1" t="str">
        <f t="shared" si="13"/>
        <v>12129300</v>
      </c>
    </row>
    <row r="865" spans="1:9">
      <c r="A865" s="1">
        <v>864</v>
      </c>
      <c r="B865" s="2" t="s">
        <v>1974</v>
      </c>
      <c r="C865" s="2" t="s">
        <v>1975</v>
      </c>
      <c r="D865" s="2" t="s">
        <v>1976</v>
      </c>
      <c r="E865" s="2" t="s">
        <v>135</v>
      </c>
      <c r="F865" s="2" t="s">
        <v>17</v>
      </c>
      <c r="G865" s="2" t="s">
        <v>17</v>
      </c>
      <c r="H865" s="2" t="s">
        <v>136</v>
      </c>
      <c r="I865" s="1" t="str">
        <f t="shared" si="13"/>
        <v>12129400</v>
      </c>
    </row>
    <row r="866" spans="1:9">
      <c r="A866" s="1">
        <v>865</v>
      </c>
      <c r="B866" s="2" t="s">
        <v>1977</v>
      </c>
      <c r="C866" s="2" t="s">
        <v>20</v>
      </c>
      <c r="D866" s="2" t="s">
        <v>21</v>
      </c>
      <c r="E866" s="2" t="s">
        <v>135</v>
      </c>
      <c r="F866" s="2" t="s">
        <v>17</v>
      </c>
      <c r="G866" s="2" t="s">
        <v>17</v>
      </c>
      <c r="H866" s="2" t="s">
        <v>136</v>
      </c>
      <c r="I866" s="1" t="str">
        <f t="shared" si="13"/>
        <v>12129900</v>
      </c>
    </row>
    <row r="867" spans="1:9">
      <c r="A867" s="1">
        <v>866</v>
      </c>
      <c r="B867" s="2" t="s">
        <v>1978</v>
      </c>
      <c r="C867" s="2" t="s">
        <v>1979</v>
      </c>
      <c r="D867" s="2" t="s">
        <v>1980</v>
      </c>
      <c r="E867" s="2" t="s">
        <v>135</v>
      </c>
      <c r="F867" s="2" t="s">
        <v>1981</v>
      </c>
      <c r="G867" s="2" t="s">
        <v>1981</v>
      </c>
      <c r="H867" s="2" t="s">
        <v>136</v>
      </c>
      <c r="I867" s="1" t="str">
        <f t="shared" si="13"/>
        <v>12130000</v>
      </c>
    </row>
    <row r="868" spans="1:9">
      <c r="A868" s="1">
        <v>867</v>
      </c>
      <c r="B868" s="2" t="s">
        <v>1982</v>
      </c>
      <c r="C868" s="2" t="s">
        <v>1983</v>
      </c>
      <c r="D868" s="2" t="s">
        <v>1984</v>
      </c>
      <c r="E868" s="2" t="s">
        <v>10</v>
      </c>
      <c r="F868" s="2" t="s">
        <v>10</v>
      </c>
      <c r="G868" s="2" t="s">
        <v>10</v>
      </c>
      <c r="I868" s="1" t="str">
        <f t="shared" si="13"/>
        <v>1214</v>
      </c>
    </row>
    <row r="869" spans="1:9">
      <c r="A869" s="1">
        <v>868</v>
      </c>
      <c r="B869" s="2" t="s">
        <v>1985</v>
      </c>
      <c r="C869" s="2" t="s">
        <v>1986</v>
      </c>
      <c r="D869" s="2" t="s">
        <v>1987</v>
      </c>
      <c r="E869" s="2" t="s">
        <v>135</v>
      </c>
      <c r="F869" s="2" t="s">
        <v>17</v>
      </c>
      <c r="G869" s="2" t="s">
        <v>17</v>
      </c>
      <c r="H869" s="2" t="s">
        <v>136</v>
      </c>
      <c r="I869" s="1" t="str">
        <f t="shared" si="13"/>
        <v>12141000</v>
      </c>
    </row>
    <row r="870" spans="1:9">
      <c r="A870" s="1">
        <v>869</v>
      </c>
      <c r="B870" s="2" t="s">
        <v>1988</v>
      </c>
      <c r="C870" s="2" t="s">
        <v>128</v>
      </c>
      <c r="D870" s="2" t="s">
        <v>27</v>
      </c>
      <c r="E870" s="2" t="s">
        <v>135</v>
      </c>
      <c r="F870" s="2" t="s">
        <v>17</v>
      </c>
      <c r="G870" s="2" t="s">
        <v>17</v>
      </c>
      <c r="H870" s="2" t="s">
        <v>136</v>
      </c>
      <c r="I870" s="1" t="str">
        <f t="shared" si="13"/>
        <v>12149000</v>
      </c>
    </row>
    <row r="871" spans="1:9">
      <c r="A871" s="1">
        <v>870</v>
      </c>
      <c r="B871" s="2" t="s">
        <v>1989</v>
      </c>
      <c r="C871" s="2" t="s">
        <v>1990</v>
      </c>
      <c r="D871" s="2" t="s">
        <v>1991</v>
      </c>
      <c r="E871" s="2" t="s">
        <v>10</v>
      </c>
      <c r="F871" s="2" t="s">
        <v>10</v>
      </c>
      <c r="G871" s="2" t="s">
        <v>10</v>
      </c>
      <c r="I871" s="1" t="str">
        <f t="shared" si="13"/>
        <v>1301</v>
      </c>
    </row>
    <row r="872" spans="1:9">
      <c r="A872" s="1">
        <v>871</v>
      </c>
      <c r="B872" s="2" t="s">
        <v>1992</v>
      </c>
      <c r="C872" s="2" t="s">
        <v>1993</v>
      </c>
      <c r="D872" s="2" t="s">
        <v>1994</v>
      </c>
      <c r="E872" s="2" t="s">
        <v>135</v>
      </c>
      <c r="F872" s="2" t="s">
        <v>73</v>
      </c>
      <c r="G872" s="2" t="s">
        <v>73</v>
      </c>
      <c r="H872" s="2" t="s">
        <v>136</v>
      </c>
      <c r="I872" s="1" t="str">
        <f t="shared" si="13"/>
        <v>13012000</v>
      </c>
    </row>
    <row r="873" spans="1:9">
      <c r="A873" s="1">
        <v>872</v>
      </c>
      <c r="B873" s="2" t="s">
        <v>1995</v>
      </c>
      <c r="C873" s="2" t="s">
        <v>128</v>
      </c>
      <c r="D873" s="2" t="s">
        <v>27</v>
      </c>
      <c r="E873" s="2" t="s">
        <v>135</v>
      </c>
      <c r="F873" s="2" t="s">
        <v>73</v>
      </c>
      <c r="G873" s="2" t="s">
        <v>73</v>
      </c>
      <c r="H873" s="2" t="s">
        <v>136</v>
      </c>
      <c r="I873" s="1" t="str">
        <f t="shared" si="13"/>
        <v>13019000</v>
      </c>
    </row>
    <row r="874" spans="1:9">
      <c r="A874" s="1">
        <v>873</v>
      </c>
      <c r="B874" s="2" t="s">
        <v>1996</v>
      </c>
      <c r="C874" s="2" t="s">
        <v>1997</v>
      </c>
      <c r="D874" s="2" t="s">
        <v>1998</v>
      </c>
      <c r="E874" s="2" t="s">
        <v>10</v>
      </c>
      <c r="F874" s="2" t="s">
        <v>10</v>
      </c>
      <c r="G874" s="2" t="s">
        <v>10</v>
      </c>
      <c r="I874" s="1" t="str">
        <f t="shared" si="13"/>
        <v>1302</v>
      </c>
    </row>
    <row r="875" spans="1:9">
      <c r="A875" s="1">
        <v>874</v>
      </c>
      <c r="B875" s="2" t="s">
        <v>10</v>
      </c>
      <c r="C875" s="2" t="s">
        <v>1999</v>
      </c>
      <c r="D875" s="2" t="s">
        <v>2000</v>
      </c>
      <c r="E875" s="2" t="s">
        <v>10</v>
      </c>
      <c r="F875" s="2" t="s">
        <v>10</v>
      </c>
      <c r="G875" s="2" t="s">
        <v>10</v>
      </c>
      <c r="I875" s="1" t="str">
        <f t="shared" si="13"/>
        <v xml:space="preserve"> </v>
      </c>
    </row>
    <row r="876" spans="1:9">
      <c r="A876" s="1">
        <v>875</v>
      </c>
      <c r="B876" s="2" t="s">
        <v>2001</v>
      </c>
      <c r="C876" s="2" t="s">
        <v>2002</v>
      </c>
      <c r="D876" s="2" t="s">
        <v>2003</v>
      </c>
      <c r="E876" s="2" t="s">
        <v>135</v>
      </c>
      <c r="F876" s="2" t="s">
        <v>47</v>
      </c>
      <c r="G876" s="2" t="s">
        <v>47</v>
      </c>
      <c r="H876" s="2" t="s">
        <v>136</v>
      </c>
      <c r="I876" s="1" t="str">
        <f t="shared" si="13"/>
        <v>13021100</v>
      </c>
    </row>
    <row r="877" spans="1:9">
      <c r="A877" s="1">
        <v>876</v>
      </c>
      <c r="B877" s="2" t="s">
        <v>2004</v>
      </c>
      <c r="C877" s="2" t="s">
        <v>2005</v>
      </c>
      <c r="D877" s="2" t="s">
        <v>2006</v>
      </c>
      <c r="E877" s="2" t="s">
        <v>135</v>
      </c>
      <c r="F877" s="2" t="s">
        <v>73</v>
      </c>
      <c r="G877" s="2" t="s">
        <v>73</v>
      </c>
      <c r="H877" s="2" t="s">
        <v>136</v>
      </c>
      <c r="I877" s="1" t="str">
        <f t="shared" si="13"/>
        <v>13021200</v>
      </c>
    </row>
    <row r="878" spans="1:9">
      <c r="A878" s="1">
        <v>877</v>
      </c>
      <c r="B878" s="2" t="s">
        <v>2007</v>
      </c>
      <c r="C878" s="2" t="s">
        <v>2008</v>
      </c>
      <c r="D878" s="2" t="s">
        <v>2009</v>
      </c>
      <c r="E878" s="2" t="s">
        <v>135</v>
      </c>
      <c r="F878" s="2" t="s">
        <v>73</v>
      </c>
      <c r="G878" s="2" t="s">
        <v>73</v>
      </c>
      <c r="H878" s="2" t="s">
        <v>136</v>
      </c>
      <c r="I878" s="1" t="str">
        <f t="shared" si="13"/>
        <v>13021300</v>
      </c>
    </row>
    <row r="879" spans="1:9">
      <c r="A879" s="1">
        <v>878</v>
      </c>
      <c r="B879" s="2" t="s">
        <v>2010</v>
      </c>
      <c r="C879" s="2" t="s">
        <v>20</v>
      </c>
      <c r="D879" s="2" t="s">
        <v>21</v>
      </c>
      <c r="E879" s="2" t="s">
        <v>135</v>
      </c>
      <c r="F879" s="2" t="s">
        <v>73</v>
      </c>
      <c r="G879" s="2" t="s">
        <v>73</v>
      </c>
      <c r="H879" s="2" t="s">
        <v>136</v>
      </c>
      <c r="I879" s="1" t="str">
        <f t="shared" si="13"/>
        <v>13021900</v>
      </c>
    </row>
    <row r="880" spans="1:9">
      <c r="A880" s="1">
        <v>879</v>
      </c>
      <c r="B880" s="2" t="s">
        <v>2011</v>
      </c>
      <c r="C880" s="2" t="s">
        <v>2012</v>
      </c>
      <c r="D880" s="2" t="s">
        <v>2013</v>
      </c>
      <c r="E880" s="2" t="s">
        <v>135</v>
      </c>
      <c r="F880" s="2" t="s">
        <v>73</v>
      </c>
      <c r="G880" s="2" t="s">
        <v>73</v>
      </c>
      <c r="H880" s="2" t="s">
        <v>136</v>
      </c>
      <c r="I880" s="1" t="str">
        <f t="shared" si="13"/>
        <v>13022000</v>
      </c>
    </row>
    <row r="881" spans="1:9">
      <c r="A881" s="1">
        <v>880</v>
      </c>
      <c r="B881" s="2" t="s">
        <v>10</v>
      </c>
      <c r="C881" s="2" t="s">
        <v>2014</v>
      </c>
      <c r="D881" s="2" t="s">
        <v>2015</v>
      </c>
      <c r="E881" s="2" t="s">
        <v>10</v>
      </c>
      <c r="F881" s="2" t="s">
        <v>10</v>
      </c>
      <c r="G881" s="2" t="s">
        <v>10</v>
      </c>
      <c r="I881" s="1" t="str">
        <f t="shared" si="13"/>
        <v xml:space="preserve"> </v>
      </c>
    </row>
    <row r="882" spans="1:9">
      <c r="A882" s="1">
        <v>881</v>
      </c>
      <c r="B882" s="2" t="s">
        <v>2016</v>
      </c>
      <c r="C882" s="2" t="s">
        <v>2017</v>
      </c>
      <c r="D882" s="2" t="s">
        <v>2018</v>
      </c>
      <c r="E882" s="2" t="s">
        <v>135</v>
      </c>
      <c r="F882" s="2" t="s">
        <v>73</v>
      </c>
      <c r="G882" s="2" t="s">
        <v>73</v>
      </c>
      <c r="H882" s="2" t="s">
        <v>136</v>
      </c>
      <c r="I882" s="1" t="str">
        <f t="shared" si="13"/>
        <v>13023100</v>
      </c>
    </row>
    <row r="883" spans="1:9">
      <c r="A883" s="1">
        <v>882</v>
      </c>
      <c r="B883" s="2" t="s">
        <v>2019</v>
      </c>
      <c r="C883" s="2" t="s">
        <v>2020</v>
      </c>
      <c r="D883" s="2" t="s">
        <v>2021</v>
      </c>
      <c r="E883" s="2" t="s">
        <v>135</v>
      </c>
      <c r="F883" s="2" t="s">
        <v>73</v>
      </c>
      <c r="G883" s="2" t="s">
        <v>73</v>
      </c>
      <c r="H883" s="2" t="s">
        <v>136</v>
      </c>
      <c r="I883" s="1" t="str">
        <f t="shared" si="13"/>
        <v>13023200</v>
      </c>
    </row>
    <row r="884" spans="1:9">
      <c r="A884" s="1">
        <v>883</v>
      </c>
      <c r="B884" s="2" t="s">
        <v>2022</v>
      </c>
      <c r="C884" s="2" t="s">
        <v>20</v>
      </c>
      <c r="D884" s="2" t="s">
        <v>21</v>
      </c>
      <c r="E884" s="2" t="s">
        <v>135</v>
      </c>
      <c r="F884" s="2" t="s">
        <v>73</v>
      </c>
      <c r="G884" s="2" t="s">
        <v>73</v>
      </c>
      <c r="H884" s="2" t="s">
        <v>136</v>
      </c>
      <c r="I884" s="1" t="str">
        <f t="shared" si="13"/>
        <v>13023900</v>
      </c>
    </row>
    <row r="885" spans="1:9">
      <c r="A885" s="1">
        <v>884</v>
      </c>
      <c r="B885" s="2" t="s">
        <v>2023</v>
      </c>
      <c r="C885" s="2" t="s">
        <v>2024</v>
      </c>
      <c r="D885" s="2" t="s">
        <v>2025</v>
      </c>
      <c r="E885" s="2" t="s">
        <v>10</v>
      </c>
      <c r="F885" s="2" t="s">
        <v>10</v>
      </c>
      <c r="G885" s="2" t="s">
        <v>10</v>
      </c>
      <c r="I885" s="1" t="str">
        <f t="shared" si="13"/>
        <v>1401</v>
      </c>
    </row>
    <row r="886" spans="1:9">
      <c r="A886" s="1">
        <v>885</v>
      </c>
      <c r="B886" s="2" t="s">
        <v>2026</v>
      </c>
      <c r="C886" s="2" t="s">
        <v>2027</v>
      </c>
      <c r="D886" s="2" t="s">
        <v>2028</v>
      </c>
      <c r="E886" s="2" t="s">
        <v>135</v>
      </c>
      <c r="F886" s="2" t="s">
        <v>73</v>
      </c>
      <c r="G886" s="2" t="s">
        <v>73</v>
      </c>
      <c r="H886" s="2" t="s">
        <v>136</v>
      </c>
      <c r="I886" s="1" t="str">
        <f t="shared" si="13"/>
        <v>14011000</v>
      </c>
    </row>
    <row r="887" spans="1:9">
      <c r="A887" s="1">
        <v>886</v>
      </c>
      <c r="B887" s="2" t="s">
        <v>2029</v>
      </c>
      <c r="C887" s="2" t="s">
        <v>2030</v>
      </c>
      <c r="D887" s="2" t="s">
        <v>2031</v>
      </c>
      <c r="E887" s="2" t="s">
        <v>135</v>
      </c>
      <c r="F887" s="2" t="s">
        <v>73</v>
      </c>
      <c r="G887" s="2" t="s">
        <v>73</v>
      </c>
      <c r="H887" s="2" t="s">
        <v>136</v>
      </c>
      <c r="I887" s="1" t="str">
        <f t="shared" si="13"/>
        <v>14012000</v>
      </c>
    </row>
    <row r="888" spans="1:9">
      <c r="A888" s="1">
        <v>887</v>
      </c>
      <c r="B888" s="2" t="s">
        <v>2032</v>
      </c>
      <c r="C888" s="2" t="s">
        <v>128</v>
      </c>
      <c r="D888" s="2" t="s">
        <v>27</v>
      </c>
      <c r="E888" s="2" t="s">
        <v>135</v>
      </c>
      <c r="F888" s="2" t="s">
        <v>73</v>
      </c>
      <c r="G888" s="2" t="s">
        <v>73</v>
      </c>
      <c r="H888" s="2" t="s">
        <v>136</v>
      </c>
      <c r="I888" s="1" t="str">
        <f t="shared" si="13"/>
        <v>14019000</v>
      </c>
    </row>
    <row r="889" spans="1:9">
      <c r="A889" s="1">
        <v>888</v>
      </c>
      <c r="B889" s="2" t="s">
        <v>2033</v>
      </c>
      <c r="C889" s="2" t="s">
        <v>10</v>
      </c>
      <c r="D889" s="2" t="s">
        <v>10</v>
      </c>
      <c r="E889" s="2" t="s">
        <v>10</v>
      </c>
      <c r="F889" s="2" t="s">
        <v>10</v>
      </c>
      <c r="G889" s="2" t="s">
        <v>10</v>
      </c>
      <c r="I889" s="1" t="str">
        <f t="shared" si="13"/>
        <v>[14.02]</v>
      </c>
    </row>
    <row r="890" spans="1:9">
      <c r="A890" s="1">
        <v>889</v>
      </c>
      <c r="B890" s="2" t="s">
        <v>2034</v>
      </c>
      <c r="C890" s="2" t="s">
        <v>10</v>
      </c>
      <c r="D890" s="2" t="s">
        <v>10</v>
      </c>
      <c r="E890" s="2" t="s">
        <v>10</v>
      </c>
      <c r="F890" s="2" t="s">
        <v>10</v>
      </c>
      <c r="G890" s="2" t="s">
        <v>10</v>
      </c>
      <c r="I890" s="1" t="str">
        <f t="shared" si="13"/>
        <v>[14.03]</v>
      </c>
    </row>
    <row r="891" spans="1:9">
      <c r="A891" s="1">
        <v>890</v>
      </c>
      <c r="B891" s="2" t="s">
        <v>2035</v>
      </c>
      <c r="C891" s="2" t="s">
        <v>2036</v>
      </c>
      <c r="D891" s="2" t="s">
        <v>2037</v>
      </c>
      <c r="E891" s="2" t="s">
        <v>10</v>
      </c>
      <c r="F891" s="2" t="s">
        <v>10</v>
      </c>
      <c r="G891" s="2" t="s">
        <v>10</v>
      </c>
      <c r="I891" s="1" t="str">
        <f t="shared" si="13"/>
        <v>1404</v>
      </c>
    </row>
    <row r="892" spans="1:9">
      <c r="A892" s="1">
        <v>891</v>
      </c>
      <c r="B892" s="2" t="s">
        <v>2038</v>
      </c>
      <c r="C892" s="2" t="s">
        <v>2039</v>
      </c>
      <c r="D892" s="2" t="s">
        <v>2040</v>
      </c>
      <c r="E892" s="2" t="s">
        <v>135</v>
      </c>
      <c r="F892" s="2" t="s">
        <v>73</v>
      </c>
      <c r="G892" s="2" t="s">
        <v>73</v>
      </c>
      <c r="H892" s="2" t="s">
        <v>136</v>
      </c>
      <c r="I892" s="1" t="str">
        <f t="shared" si="13"/>
        <v>14042000</v>
      </c>
    </row>
    <row r="893" spans="1:9">
      <c r="A893" s="1">
        <v>892</v>
      </c>
      <c r="B893" s="2" t="s">
        <v>2041</v>
      </c>
      <c r="C893" s="2" t="s">
        <v>128</v>
      </c>
      <c r="D893" s="2" t="s">
        <v>27</v>
      </c>
      <c r="E893" s="2" t="s">
        <v>135</v>
      </c>
      <c r="F893" s="2" t="s">
        <v>73</v>
      </c>
      <c r="G893" s="2" t="s">
        <v>73</v>
      </c>
      <c r="H893" s="2" t="s">
        <v>136</v>
      </c>
      <c r="I893" s="1" t="str">
        <f t="shared" si="13"/>
        <v>14049000</v>
      </c>
    </row>
    <row r="894" spans="1:9">
      <c r="A894" s="1">
        <v>893</v>
      </c>
      <c r="B894" s="2" t="s">
        <v>2042</v>
      </c>
      <c r="C894" s="2" t="s">
        <v>2043</v>
      </c>
      <c r="D894" s="2" t="s">
        <v>2044</v>
      </c>
      <c r="E894" s="2" t="s">
        <v>10</v>
      </c>
      <c r="F894" s="2" t="s">
        <v>10</v>
      </c>
      <c r="G894" s="2" t="s">
        <v>10</v>
      </c>
      <c r="I894" s="1" t="str">
        <f t="shared" si="13"/>
        <v>1501</v>
      </c>
    </row>
    <row r="895" spans="1:9">
      <c r="A895" s="1">
        <v>894</v>
      </c>
      <c r="B895" s="2" t="s">
        <v>2045</v>
      </c>
      <c r="C895" s="2" t="s">
        <v>2046</v>
      </c>
      <c r="D895" s="2" t="s">
        <v>2047</v>
      </c>
      <c r="E895" s="2" t="s">
        <v>135</v>
      </c>
      <c r="F895" s="2" t="s">
        <v>47</v>
      </c>
      <c r="G895" s="2" t="s">
        <v>47</v>
      </c>
      <c r="H895" s="2" t="s">
        <v>136</v>
      </c>
      <c r="I895" s="1" t="str">
        <f t="shared" si="13"/>
        <v>15011000</v>
      </c>
    </row>
    <row r="896" spans="1:9">
      <c r="A896" s="1">
        <v>895</v>
      </c>
      <c r="B896" s="2" t="s">
        <v>2048</v>
      </c>
      <c r="C896" s="2" t="s">
        <v>2049</v>
      </c>
      <c r="D896" s="2" t="s">
        <v>2050</v>
      </c>
      <c r="E896" s="2" t="s">
        <v>135</v>
      </c>
      <c r="F896" s="2" t="s">
        <v>47</v>
      </c>
      <c r="G896" s="2" t="s">
        <v>47</v>
      </c>
      <c r="H896" s="2" t="s">
        <v>136</v>
      </c>
      <c r="I896" s="1" t="str">
        <f t="shared" si="13"/>
        <v>15012000</v>
      </c>
    </row>
    <row r="897" spans="1:9">
      <c r="A897" s="1">
        <v>896</v>
      </c>
      <c r="B897" s="2" t="s">
        <v>2051</v>
      </c>
      <c r="C897" s="2" t="s">
        <v>26</v>
      </c>
      <c r="D897" s="2" t="s">
        <v>300</v>
      </c>
      <c r="E897" s="2" t="s">
        <v>135</v>
      </c>
      <c r="F897" s="2" t="s">
        <v>17</v>
      </c>
      <c r="G897" s="2" t="s">
        <v>17</v>
      </c>
      <c r="H897" s="2" t="s">
        <v>136</v>
      </c>
      <c r="I897" s="1" t="str">
        <f t="shared" si="13"/>
        <v>15019000</v>
      </c>
    </row>
    <row r="898" spans="1:9">
      <c r="A898" s="1">
        <v>897</v>
      </c>
      <c r="B898" s="2" t="s">
        <v>2052</v>
      </c>
      <c r="C898" s="2" t="s">
        <v>2053</v>
      </c>
      <c r="D898" s="2" t="s">
        <v>2054</v>
      </c>
      <c r="E898" s="2" t="s">
        <v>10</v>
      </c>
      <c r="F898" s="2" t="s">
        <v>10</v>
      </c>
      <c r="G898" s="2" t="s">
        <v>10</v>
      </c>
      <c r="I898" s="1" t="str">
        <f t="shared" si="13"/>
        <v>1502</v>
      </c>
    </row>
    <row r="899" spans="1:9">
      <c r="A899" s="1">
        <v>898</v>
      </c>
      <c r="B899" s="2" t="s">
        <v>2055</v>
      </c>
      <c r="C899" s="2" t="s">
        <v>2056</v>
      </c>
      <c r="D899" s="2" t="s">
        <v>2057</v>
      </c>
      <c r="E899" s="2" t="s">
        <v>135</v>
      </c>
      <c r="F899" s="2" t="s">
        <v>17</v>
      </c>
      <c r="G899" s="2" t="s">
        <v>17</v>
      </c>
      <c r="H899" s="2" t="s">
        <v>136</v>
      </c>
      <c r="I899" s="1" t="str">
        <f t="shared" ref="I899:I962" si="14">IF(LEN(B899)=5, LEFT(B899, 2)&amp;RIGHT(B899,2), IF(LEN(B899)=9, LEFT(B899, 4)&amp;RIGHT(B899, 4), B899))</f>
        <v>15021000</v>
      </c>
    </row>
    <row r="900" spans="1:9">
      <c r="A900" s="1">
        <v>899</v>
      </c>
      <c r="B900" s="2" t="s">
        <v>2058</v>
      </c>
      <c r="C900" s="2" t="s">
        <v>26</v>
      </c>
      <c r="D900" s="2" t="s">
        <v>300</v>
      </c>
      <c r="E900" s="2" t="s">
        <v>135</v>
      </c>
      <c r="F900" s="2" t="s">
        <v>17</v>
      </c>
      <c r="G900" s="2" t="s">
        <v>17</v>
      </c>
      <c r="H900" s="2" t="s">
        <v>136</v>
      </c>
      <c r="I900" s="1" t="str">
        <f t="shared" si="14"/>
        <v>15029000</v>
      </c>
    </row>
    <row r="901" spans="1:9">
      <c r="A901" s="1">
        <v>900</v>
      </c>
      <c r="B901" s="2" t="s">
        <v>2059</v>
      </c>
      <c r="C901" s="2" t="s">
        <v>2060</v>
      </c>
      <c r="D901" s="2" t="s">
        <v>2061</v>
      </c>
      <c r="E901" s="2" t="s">
        <v>10</v>
      </c>
      <c r="F901" s="2" t="s">
        <v>10</v>
      </c>
      <c r="G901" s="2" t="s">
        <v>10</v>
      </c>
      <c r="I901" s="1" t="str">
        <f t="shared" si="14"/>
        <v>1503</v>
      </c>
    </row>
    <row r="902" spans="1:9">
      <c r="A902" s="1">
        <v>901</v>
      </c>
      <c r="B902" s="2" t="s">
        <v>2062</v>
      </c>
      <c r="C902" s="2" t="s">
        <v>2063</v>
      </c>
      <c r="D902" s="2" t="s">
        <v>2064</v>
      </c>
      <c r="E902" s="2" t="s">
        <v>135</v>
      </c>
      <c r="F902" s="2" t="s">
        <v>47</v>
      </c>
      <c r="G902" s="2" t="s">
        <v>47</v>
      </c>
      <c r="H902" s="2" t="s">
        <v>136</v>
      </c>
      <c r="I902" s="1" t="str">
        <f t="shared" si="14"/>
        <v>15030010</v>
      </c>
    </row>
    <row r="903" spans="1:9">
      <c r="A903" s="1">
        <v>902</v>
      </c>
      <c r="B903" s="2" t="s">
        <v>2065</v>
      </c>
      <c r="C903" s="2" t="s">
        <v>927</v>
      </c>
      <c r="D903" s="2" t="s">
        <v>928</v>
      </c>
      <c r="E903" s="2" t="s">
        <v>135</v>
      </c>
      <c r="F903" s="2" t="s">
        <v>2066</v>
      </c>
      <c r="G903" s="2" t="s">
        <v>2066</v>
      </c>
      <c r="H903" s="2" t="s">
        <v>136</v>
      </c>
      <c r="I903" s="1" t="str">
        <f t="shared" si="14"/>
        <v>15030090</v>
      </c>
    </row>
    <row r="904" spans="1:9">
      <c r="A904" s="1">
        <v>903</v>
      </c>
      <c r="B904" s="2" t="s">
        <v>2067</v>
      </c>
      <c r="C904" s="2" t="s">
        <v>2068</v>
      </c>
      <c r="D904" s="2" t="s">
        <v>2069</v>
      </c>
      <c r="E904" s="2" t="s">
        <v>10</v>
      </c>
      <c r="F904" s="2" t="s">
        <v>10</v>
      </c>
      <c r="G904" s="2" t="s">
        <v>10</v>
      </c>
      <c r="I904" s="1" t="str">
        <f t="shared" si="14"/>
        <v>1504</v>
      </c>
    </row>
    <row r="905" spans="1:9">
      <c r="A905" s="1">
        <v>904</v>
      </c>
      <c r="B905" s="2" t="s">
        <v>2070</v>
      </c>
      <c r="C905" s="2" t="s">
        <v>2071</v>
      </c>
      <c r="D905" s="2" t="s">
        <v>2072</v>
      </c>
      <c r="E905" s="2" t="s">
        <v>135</v>
      </c>
      <c r="F905" s="2" t="s">
        <v>17</v>
      </c>
      <c r="G905" s="2" t="s">
        <v>17</v>
      </c>
      <c r="H905" s="2" t="s">
        <v>136</v>
      </c>
      <c r="I905" s="1" t="str">
        <f t="shared" si="14"/>
        <v>15041000</v>
      </c>
    </row>
    <row r="906" spans="1:9">
      <c r="A906" s="1">
        <v>905</v>
      </c>
      <c r="B906" s="2" t="s">
        <v>2073</v>
      </c>
      <c r="C906" s="2" t="s">
        <v>2074</v>
      </c>
      <c r="D906" s="2" t="s">
        <v>2075</v>
      </c>
      <c r="E906" s="2" t="s">
        <v>135</v>
      </c>
      <c r="F906" s="2" t="s">
        <v>17</v>
      </c>
      <c r="G906" s="2" t="s">
        <v>17</v>
      </c>
      <c r="H906" s="2" t="s">
        <v>136</v>
      </c>
      <c r="I906" s="1" t="str">
        <f t="shared" si="14"/>
        <v>15042000</v>
      </c>
    </row>
    <row r="907" spans="1:9">
      <c r="A907" s="1">
        <v>906</v>
      </c>
      <c r="B907" s="2" t="s">
        <v>2076</v>
      </c>
      <c r="C907" s="2" t="s">
        <v>2077</v>
      </c>
      <c r="D907" s="2" t="s">
        <v>2078</v>
      </c>
      <c r="E907" s="2" t="s">
        <v>135</v>
      </c>
      <c r="F907" s="2" t="s">
        <v>2066</v>
      </c>
      <c r="G907" s="2" t="s">
        <v>2066</v>
      </c>
      <c r="H907" s="2" t="s">
        <v>136</v>
      </c>
      <c r="I907" s="1" t="str">
        <f t="shared" si="14"/>
        <v>15043000</v>
      </c>
    </row>
    <row r="908" spans="1:9">
      <c r="A908" s="1">
        <v>907</v>
      </c>
      <c r="B908" s="2" t="s">
        <v>2079</v>
      </c>
      <c r="C908" s="2" t="s">
        <v>2080</v>
      </c>
      <c r="D908" s="2" t="s">
        <v>2081</v>
      </c>
      <c r="E908" s="2" t="s">
        <v>135</v>
      </c>
      <c r="F908" s="2" t="s">
        <v>2066</v>
      </c>
      <c r="G908" s="2" t="s">
        <v>2066</v>
      </c>
      <c r="H908" s="2" t="s">
        <v>136</v>
      </c>
      <c r="I908" s="1" t="str">
        <f t="shared" si="14"/>
        <v>15050000</v>
      </c>
    </row>
    <row r="909" spans="1:9">
      <c r="A909" s="1">
        <v>908</v>
      </c>
      <c r="B909" s="2" t="s">
        <v>2082</v>
      </c>
      <c r="C909" s="2" t="s">
        <v>2083</v>
      </c>
      <c r="D909" s="2" t="s">
        <v>2084</v>
      </c>
      <c r="E909" s="2" t="s">
        <v>135</v>
      </c>
      <c r="F909" s="2" t="s">
        <v>2066</v>
      </c>
      <c r="G909" s="2" t="s">
        <v>2066</v>
      </c>
      <c r="H909" s="2" t="s">
        <v>136</v>
      </c>
      <c r="I909" s="1" t="str">
        <f t="shared" si="14"/>
        <v>15060000</v>
      </c>
    </row>
    <row r="910" spans="1:9">
      <c r="A910" s="1">
        <v>909</v>
      </c>
      <c r="B910" s="2" t="s">
        <v>2085</v>
      </c>
      <c r="C910" s="2" t="s">
        <v>2086</v>
      </c>
      <c r="D910" s="2" t="s">
        <v>2087</v>
      </c>
      <c r="E910" s="2" t="s">
        <v>10</v>
      </c>
      <c r="F910" s="2" t="s">
        <v>10</v>
      </c>
      <c r="G910" s="2" t="s">
        <v>10</v>
      </c>
      <c r="I910" s="1" t="str">
        <f t="shared" si="14"/>
        <v>1507</v>
      </c>
    </row>
    <row r="911" spans="1:9">
      <c r="A911" s="1">
        <v>910</v>
      </c>
      <c r="B911" s="2" t="s">
        <v>2088</v>
      </c>
      <c r="C911" s="2" t="s">
        <v>2089</v>
      </c>
      <c r="D911" s="2" t="s">
        <v>2090</v>
      </c>
      <c r="E911" s="2" t="s">
        <v>135</v>
      </c>
      <c r="F911" s="2" t="s">
        <v>1981</v>
      </c>
      <c r="G911" s="2" t="s">
        <v>1981</v>
      </c>
      <c r="H911" s="2" t="s">
        <v>136</v>
      </c>
      <c r="I911" s="1" t="str">
        <f t="shared" si="14"/>
        <v>15071000</v>
      </c>
    </row>
    <row r="912" spans="1:9">
      <c r="A912" s="1">
        <v>911</v>
      </c>
      <c r="B912" s="2" t="s">
        <v>2091</v>
      </c>
      <c r="C912" s="2" t="s">
        <v>128</v>
      </c>
      <c r="D912" s="2" t="s">
        <v>27</v>
      </c>
      <c r="E912" s="2" t="s">
        <v>135</v>
      </c>
      <c r="F912" s="2" t="s">
        <v>17</v>
      </c>
      <c r="G912" s="2" t="s">
        <v>17</v>
      </c>
      <c r="H912" s="2" t="s">
        <v>136</v>
      </c>
      <c r="I912" s="1" t="str">
        <f t="shared" si="14"/>
        <v>15079000</v>
      </c>
    </row>
    <row r="913" spans="1:9">
      <c r="A913" s="1">
        <v>912</v>
      </c>
      <c r="B913" s="2" t="s">
        <v>2092</v>
      </c>
      <c r="C913" s="2" t="s">
        <v>2093</v>
      </c>
      <c r="D913" s="2" t="s">
        <v>2094</v>
      </c>
      <c r="E913" s="2" t="s">
        <v>10</v>
      </c>
      <c r="F913" s="2" t="s">
        <v>10</v>
      </c>
      <c r="G913" s="2" t="s">
        <v>10</v>
      </c>
      <c r="I913" s="1" t="str">
        <f t="shared" si="14"/>
        <v>1508</v>
      </c>
    </row>
    <row r="914" spans="1:9">
      <c r="A914" s="1">
        <v>913</v>
      </c>
      <c r="B914" s="2" t="s">
        <v>2095</v>
      </c>
      <c r="C914" s="2" t="s">
        <v>2096</v>
      </c>
      <c r="D914" s="2" t="s">
        <v>2097</v>
      </c>
      <c r="E914" s="2" t="s">
        <v>135</v>
      </c>
      <c r="F914" s="2" t="s">
        <v>1981</v>
      </c>
      <c r="G914" s="2" t="s">
        <v>1981</v>
      </c>
      <c r="H914" s="2" t="s">
        <v>136</v>
      </c>
      <c r="I914" s="1" t="str">
        <f t="shared" si="14"/>
        <v>15081000</v>
      </c>
    </row>
    <row r="915" spans="1:9">
      <c r="A915" s="1">
        <v>914</v>
      </c>
      <c r="B915" s="2" t="s">
        <v>2098</v>
      </c>
      <c r="C915" s="2" t="s">
        <v>128</v>
      </c>
      <c r="D915" s="2" t="s">
        <v>27</v>
      </c>
      <c r="E915" s="2" t="s">
        <v>135</v>
      </c>
      <c r="F915" s="2" t="s">
        <v>17</v>
      </c>
      <c r="G915" s="2" t="s">
        <v>17</v>
      </c>
      <c r="H915" s="2" t="s">
        <v>136</v>
      </c>
      <c r="I915" s="1" t="str">
        <f t="shared" si="14"/>
        <v>15089000</v>
      </c>
    </row>
    <row r="916" spans="1:9">
      <c r="A916" s="1">
        <v>915</v>
      </c>
      <c r="B916" s="2" t="s">
        <v>2099</v>
      </c>
      <c r="C916" s="2" t="s">
        <v>2100</v>
      </c>
      <c r="D916" s="2" t="s">
        <v>2101</v>
      </c>
      <c r="E916" s="2" t="s">
        <v>10</v>
      </c>
      <c r="F916" s="2" t="s">
        <v>10</v>
      </c>
      <c r="G916" s="2" t="s">
        <v>10</v>
      </c>
      <c r="I916" s="1" t="str">
        <f t="shared" si="14"/>
        <v>1509</v>
      </c>
    </row>
    <row r="917" spans="1:9">
      <c r="A917" s="1">
        <v>916</v>
      </c>
      <c r="B917" s="2" t="s">
        <v>2102</v>
      </c>
      <c r="C917" s="2" t="s">
        <v>2103</v>
      </c>
      <c r="D917" s="2" t="s">
        <v>2104</v>
      </c>
      <c r="E917" s="2" t="s">
        <v>135</v>
      </c>
      <c r="F917" s="2" t="s">
        <v>17</v>
      </c>
      <c r="G917" s="2" t="s">
        <v>17</v>
      </c>
      <c r="H917" s="2" t="s">
        <v>136</v>
      </c>
      <c r="I917" s="1" t="str">
        <f t="shared" si="14"/>
        <v>15091000</v>
      </c>
    </row>
    <row r="918" spans="1:9">
      <c r="A918" s="1">
        <v>917</v>
      </c>
      <c r="B918" s="2" t="s">
        <v>2105</v>
      </c>
      <c r="C918" s="2" t="s">
        <v>128</v>
      </c>
      <c r="D918" s="2" t="s">
        <v>27</v>
      </c>
      <c r="E918" s="2" t="s">
        <v>135</v>
      </c>
      <c r="F918" s="2" t="s">
        <v>17</v>
      </c>
      <c r="G918" s="2" t="s">
        <v>17</v>
      </c>
      <c r="H918" s="2" t="s">
        <v>136</v>
      </c>
      <c r="I918" s="1" t="str">
        <f t="shared" si="14"/>
        <v>15099000</v>
      </c>
    </row>
    <row r="919" spans="1:9">
      <c r="A919" s="1">
        <v>918</v>
      </c>
      <c r="B919" s="2" t="s">
        <v>2106</v>
      </c>
      <c r="C919" s="2" t="s">
        <v>2107</v>
      </c>
      <c r="D919" s="2" t="s">
        <v>2108</v>
      </c>
      <c r="E919" s="2" t="s">
        <v>135</v>
      </c>
      <c r="F919" s="2" t="s">
        <v>17</v>
      </c>
      <c r="G919" s="2" t="s">
        <v>17</v>
      </c>
      <c r="H919" s="2" t="s">
        <v>136</v>
      </c>
      <c r="I919" s="1" t="str">
        <f t="shared" si="14"/>
        <v>15100000</v>
      </c>
    </row>
    <row r="920" spans="1:9">
      <c r="A920" s="1">
        <v>919</v>
      </c>
      <c r="B920" s="2" t="s">
        <v>2109</v>
      </c>
      <c r="C920" s="2" t="s">
        <v>2110</v>
      </c>
      <c r="D920" s="2" t="s">
        <v>2111</v>
      </c>
      <c r="E920" s="2" t="s">
        <v>10</v>
      </c>
      <c r="F920" s="2" t="s">
        <v>10</v>
      </c>
      <c r="G920" s="2" t="s">
        <v>10</v>
      </c>
      <c r="I920" s="1" t="str">
        <f t="shared" si="14"/>
        <v>1511</v>
      </c>
    </row>
    <row r="921" spans="1:9">
      <c r="A921" s="1">
        <v>920</v>
      </c>
      <c r="B921" s="2" t="s">
        <v>2112</v>
      </c>
      <c r="C921" s="2" t="s">
        <v>2096</v>
      </c>
      <c r="D921" s="2" t="s">
        <v>2113</v>
      </c>
      <c r="E921" s="2" t="s">
        <v>135</v>
      </c>
      <c r="F921" s="2" t="s">
        <v>1981</v>
      </c>
      <c r="G921" s="2" t="s">
        <v>1981</v>
      </c>
      <c r="H921" s="2" t="s">
        <v>136</v>
      </c>
      <c r="I921" s="1" t="str">
        <f t="shared" si="14"/>
        <v>15111000</v>
      </c>
    </row>
    <row r="922" spans="1:9">
      <c r="A922" s="1">
        <v>921</v>
      </c>
      <c r="B922" s="2" t="s">
        <v>2114</v>
      </c>
      <c r="C922" s="2" t="s">
        <v>128</v>
      </c>
      <c r="D922" s="2" t="s">
        <v>27</v>
      </c>
      <c r="E922" s="2" t="s">
        <v>135</v>
      </c>
      <c r="F922" s="2" t="s">
        <v>17</v>
      </c>
      <c r="G922" s="2" t="s">
        <v>17</v>
      </c>
      <c r="H922" s="2" t="s">
        <v>136</v>
      </c>
      <c r="I922" s="1" t="str">
        <f t="shared" si="14"/>
        <v>15119000</v>
      </c>
    </row>
    <row r="923" spans="1:9">
      <c r="A923" s="1">
        <v>922</v>
      </c>
      <c r="B923" s="2" t="s">
        <v>2115</v>
      </c>
      <c r="C923" s="2" t="s">
        <v>2116</v>
      </c>
      <c r="D923" s="2" t="s">
        <v>2117</v>
      </c>
      <c r="E923" s="2" t="s">
        <v>10</v>
      </c>
      <c r="F923" s="2" t="s">
        <v>10</v>
      </c>
      <c r="G923" s="2" t="s">
        <v>10</v>
      </c>
      <c r="I923" s="1" t="str">
        <f t="shared" si="14"/>
        <v>1512</v>
      </c>
    </row>
    <row r="924" spans="1:9">
      <c r="A924" s="1">
        <v>923</v>
      </c>
      <c r="B924" s="2" t="s">
        <v>10</v>
      </c>
      <c r="C924" s="2" t="s">
        <v>2118</v>
      </c>
      <c r="D924" s="2" t="s">
        <v>2119</v>
      </c>
      <c r="E924" s="2" t="s">
        <v>10</v>
      </c>
      <c r="F924" s="2" t="s">
        <v>10</v>
      </c>
      <c r="G924" s="2" t="s">
        <v>10</v>
      </c>
      <c r="I924" s="1" t="str">
        <f t="shared" si="14"/>
        <v xml:space="preserve"> </v>
      </c>
    </row>
    <row r="925" spans="1:9">
      <c r="A925" s="1">
        <v>924</v>
      </c>
      <c r="B925" s="2" t="s">
        <v>2120</v>
      </c>
      <c r="C925" s="2" t="s">
        <v>2121</v>
      </c>
      <c r="D925" s="2" t="s">
        <v>2122</v>
      </c>
      <c r="E925" s="2" t="s">
        <v>135</v>
      </c>
      <c r="F925" s="2" t="s">
        <v>1981</v>
      </c>
      <c r="G925" s="2" t="s">
        <v>1981</v>
      </c>
      <c r="H925" s="2" t="s">
        <v>136</v>
      </c>
      <c r="I925" s="1" t="str">
        <f t="shared" si="14"/>
        <v>15121100</v>
      </c>
    </row>
    <row r="926" spans="1:9">
      <c r="A926" s="1">
        <v>925</v>
      </c>
      <c r="B926" s="2" t="s">
        <v>2123</v>
      </c>
      <c r="C926" s="2" t="s">
        <v>20</v>
      </c>
      <c r="D926" s="2" t="s">
        <v>21</v>
      </c>
      <c r="E926" s="2" t="s">
        <v>135</v>
      </c>
      <c r="F926" s="2" t="s">
        <v>17</v>
      </c>
      <c r="G926" s="2" t="s">
        <v>17</v>
      </c>
      <c r="H926" s="2" t="s">
        <v>136</v>
      </c>
      <c r="I926" s="1" t="str">
        <f t="shared" si="14"/>
        <v>15121900</v>
      </c>
    </row>
    <row r="927" spans="1:9">
      <c r="A927" s="1">
        <v>926</v>
      </c>
      <c r="B927" s="2" t="s">
        <v>10</v>
      </c>
      <c r="C927" s="2" t="s">
        <v>2124</v>
      </c>
      <c r="D927" s="2" t="s">
        <v>2125</v>
      </c>
      <c r="E927" s="2" t="s">
        <v>10</v>
      </c>
      <c r="F927" s="2" t="s">
        <v>10</v>
      </c>
      <c r="G927" s="2" t="s">
        <v>10</v>
      </c>
      <c r="I927" s="1" t="str">
        <f t="shared" si="14"/>
        <v xml:space="preserve"> </v>
      </c>
    </row>
    <row r="928" spans="1:9">
      <c r="A928" s="1">
        <v>927</v>
      </c>
      <c r="B928" s="2" t="s">
        <v>2126</v>
      </c>
      <c r="C928" s="2" t="s">
        <v>2127</v>
      </c>
      <c r="D928" s="2" t="s">
        <v>2128</v>
      </c>
      <c r="E928" s="2" t="s">
        <v>135</v>
      </c>
      <c r="F928" s="2" t="s">
        <v>1981</v>
      </c>
      <c r="G928" s="2" t="s">
        <v>1981</v>
      </c>
      <c r="H928" s="2" t="s">
        <v>136</v>
      </c>
      <c r="I928" s="1" t="str">
        <f t="shared" si="14"/>
        <v>15122100</v>
      </c>
    </row>
    <row r="929" spans="1:9">
      <c r="A929" s="1">
        <v>928</v>
      </c>
      <c r="B929" s="2" t="s">
        <v>2129</v>
      </c>
      <c r="C929" s="2" t="s">
        <v>20</v>
      </c>
      <c r="D929" s="2" t="s">
        <v>21</v>
      </c>
      <c r="E929" s="2" t="s">
        <v>135</v>
      </c>
      <c r="F929" s="2" t="s">
        <v>17</v>
      </c>
      <c r="G929" s="2" t="s">
        <v>17</v>
      </c>
      <c r="H929" s="2" t="s">
        <v>136</v>
      </c>
      <c r="I929" s="1" t="str">
        <f t="shared" si="14"/>
        <v>15122900</v>
      </c>
    </row>
    <row r="930" spans="1:9">
      <c r="A930" s="1">
        <v>929</v>
      </c>
      <c r="B930" s="2" t="s">
        <v>2130</v>
      </c>
      <c r="C930" s="2" t="s">
        <v>2131</v>
      </c>
      <c r="D930" s="2" t="s">
        <v>2132</v>
      </c>
      <c r="E930" s="2" t="s">
        <v>10</v>
      </c>
      <c r="F930" s="2" t="s">
        <v>10</v>
      </c>
      <c r="G930" s="2" t="s">
        <v>10</v>
      </c>
      <c r="I930" s="1" t="str">
        <f t="shared" si="14"/>
        <v>1513</v>
      </c>
    </row>
    <row r="931" spans="1:9">
      <c r="A931" s="1">
        <v>930</v>
      </c>
      <c r="B931" s="2" t="s">
        <v>10</v>
      </c>
      <c r="C931" s="2" t="s">
        <v>2133</v>
      </c>
      <c r="D931" s="2" t="s">
        <v>2134</v>
      </c>
      <c r="E931" s="2" t="s">
        <v>10</v>
      </c>
      <c r="F931" s="2" t="s">
        <v>10</v>
      </c>
      <c r="G931" s="2" t="s">
        <v>10</v>
      </c>
      <c r="I931" s="1" t="str">
        <f t="shared" si="14"/>
        <v xml:space="preserve"> </v>
      </c>
    </row>
    <row r="932" spans="1:9">
      <c r="A932" s="1">
        <v>931</v>
      </c>
      <c r="B932" s="2" t="s">
        <v>2135</v>
      </c>
      <c r="C932" s="2" t="s">
        <v>2121</v>
      </c>
      <c r="D932" s="2" t="s">
        <v>2122</v>
      </c>
      <c r="E932" s="2" t="s">
        <v>135</v>
      </c>
      <c r="F932" s="2" t="s">
        <v>1981</v>
      </c>
      <c r="G932" s="2" t="s">
        <v>1981</v>
      </c>
      <c r="H932" s="2" t="s">
        <v>136</v>
      </c>
      <c r="I932" s="1" t="str">
        <f t="shared" si="14"/>
        <v>15131100</v>
      </c>
    </row>
    <row r="933" spans="1:9">
      <c r="A933" s="1">
        <v>932</v>
      </c>
      <c r="B933" s="2" t="s">
        <v>2136</v>
      </c>
      <c r="C933" s="2" t="s">
        <v>20</v>
      </c>
      <c r="D933" s="2" t="s">
        <v>21</v>
      </c>
      <c r="E933" s="2" t="s">
        <v>135</v>
      </c>
      <c r="F933" s="2" t="s">
        <v>17</v>
      </c>
      <c r="G933" s="2" t="s">
        <v>17</v>
      </c>
      <c r="H933" s="2" t="s">
        <v>136</v>
      </c>
      <c r="I933" s="1" t="str">
        <f t="shared" si="14"/>
        <v>15131900</v>
      </c>
    </row>
    <row r="934" spans="1:9">
      <c r="A934" s="1">
        <v>933</v>
      </c>
      <c r="B934" s="2" t="s">
        <v>10</v>
      </c>
      <c r="C934" s="2" t="s">
        <v>2137</v>
      </c>
      <c r="D934" s="2" t="s">
        <v>2138</v>
      </c>
      <c r="E934" s="2" t="s">
        <v>10</v>
      </c>
      <c r="F934" s="2" t="s">
        <v>10</v>
      </c>
      <c r="G934" s="2" t="s">
        <v>10</v>
      </c>
      <c r="I934" s="1" t="str">
        <f t="shared" si="14"/>
        <v xml:space="preserve"> </v>
      </c>
    </row>
    <row r="935" spans="1:9">
      <c r="A935" s="1">
        <v>934</v>
      </c>
      <c r="B935" s="2" t="s">
        <v>2139</v>
      </c>
      <c r="C935" s="2" t="s">
        <v>2121</v>
      </c>
      <c r="D935" s="2" t="s">
        <v>2122</v>
      </c>
      <c r="E935" s="2" t="s">
        <v>135</v>
      </c>
      <c r="F935" s="2" t="s">
        <v>1981</v>
      </c>
      <c r="G935" s="2" t="s">
        <v>1981</v>
      </c>
      <c r="H935" s="2" t="s">
        <v>136</v>
      </c>
      <c r="I935" s="1" t="str">
        <f t="shared" si="14"/>
        <v>15132100</v>
      </c>
    </row>
    <row r="936" spans="1:9">
      <c r="A936" s="1">
        <v>935</v>
      </c>
      <c r="B936" s="2" t="s">
        <v>2140</v>
      </c>
      <c r="C936" s="2" t="s">
        <v>20</v>
      </c>
      <c r="D936" s="2" t="s">
        <v>21</v>
      </c>
      <c r="E936" s="2" t="s">
        <v>135</v>
      </c>
      <c r="F936" s="2" t="s">
        <v>17</v>
      </c>
      <c r="G936" s="2" t="s">
        <v>17</v>
      </c>
      <c r="H936" s="2" t="s">
        <v>136</v>
      </c>
      <c r="I936" s="1" t="str">
        <f t="shared" si="14"/>
        <v>15132900</v>
      </c>
    </row>
    <row r="937" spans="1:9">
      <c r="A937" s="1">
        <v>936</v>
      </c>
      <c r="B937" s="2" t="s">
        <v>2141</v>
      </c>
      <c r="C937" s="2" t="s">
        <v>2142</v>
      </c>
      <c r="D937" s="2" t="s">
        <v>2143</v>
      </c>
      <c r="E937" s="2" t="s">
        <v>10</v>
      </c>
      <c r="F937" s="2" t="s">
        <v>10</v>
      </c>
      <c r="G937" s="2" t="s">
        <v>10</v>
      </c>
      <c r="I937" s="1" t="str">
        <f t="shared" si="14"/>
        <v>1514</v>
      </c>
    </row>
    <row r="938" spans="1:9">
      <c r="A938" s="1">
        <v>937</v>
      </c>
      <c r="B938" s="2" t="s">
        <v>10</v>
      </c>
      <c r="C938" s="2" t="s">
        <v>2144</v>
      </c>
      <c r="D938" s="2" t="s">
        <v>2145</v>
      </c>
      <c r="E938" s="2" t="s">
        <v>10</v>
      </c>
      <c r="F938" s="2" t="s">
        <v>10</v>
      </c>
      <c r="G938" s="2" t="s">
        <v>10</v>
      </c>
      <c r="I938" s="1" t="str">
        <f t="shared" si="14"/>
        <v xml:space="preserve"> </v>
      </c>
    </row>
    <row r="939" spans="1:9">
      <c r="A939" s="1">
        <v>938</v>
      </c>
      <c r="B939" s="2" t="s">
        <v>2146</v>
      </c>
      <c r="C939" s="2" t="s">
        <v>2121</v>
      </c>
      <c r="D939" s="2" t="s">
        <v>2122</v>
      </c>
      <c r="E939" s="2" t="s">
        <v>135</v>
      </c>
      <c r="F939" s="2" t="s">
        <v>1981</v>
      </c>
      <c r="G939" s="2" t="s">
        <v>1981</v>
      </c>
      <c r="H939" s="2" t="s">
        <v>136</v>
      </c>
      <c r="I939" s="1" t="str">
        <f t="shared" si="14"/>
        <v>15141100</v>
      </c>
    </row>
    <row r="940" spans="1:9">
      <c r="A940" s="1">
        <v>939</v>
      </c>
      <c r="B940" s="2" t="s">
        <v>2147</v>
      </c>
      <c r="C940" s="2" t="s">
        <v>20</v>
      </c>
      <c r="D940" s="2" t="s">
        <v>21</v>
      </c>
      <c r="E940" s="2" t="s">
        <v>135</v>
      </c>
      <c r="F940" s="2" t="s">
        <v>17</v>
      </c>
      <c r="G940" s="2" t="s">
        <v>17</v>
      </c>
      <c r="H940" s="2" t="s">
        <v>136</v>
      </c>
      <c r="I940" s="1" t="str">
        <f t="shared" si="14"/>
        <v>15141900</v>
      </c>
    </row>
    <row r="941" spans="1:9">
      <c r="A941" s="1">
        <v>940</v>
      </c>
      <c r="B941" s="2" t="s">
        <v>10</v>
      </c>
      <c r="C941" s="2" t="s">
        <v>48</v>
      </c>
      <c r="D941" s="2" t="s">
        <v>49</v>
      </c>
      <c r="E941" s="2" t="s">
        <v>10</v>
      </c>
      <c r="F941" s="2" t="s">
        <v>10</v>
      </c>
      <c r="G941" s="2" t="s">
        <v>10</v>
      </c>
      <c r="I941" s="1" t="str">
        <f t="shared" si="14"/>
        <v xml:space="preserve"> </v>
      </c>
    </row>
    <row r="942" spans="1:9">
      <c r="A942" s="1">
        <v>941</v>
      </c>
      <c r="B942" s="2" t="s">
        <v>2148</v>
      </c>
      <c r="C942" s="2" t="s">
        <v>2121</v>
      </c>
      <c r="D942" s="2" t="s">
        <v>2122</v>
      </c>
      <c r="E942" s="2" t="s">
        <v>135</v>
      </c>
      <c r="F942" s="2" t="s">
        <v>1981</v>
      </c>
      <c r="G942" s="2" t="s">
        <v>1981</v>
      </c>
      <c r="H942" s="2" t="s">
        <v>136</v>
      </c>
      <c r="I942" s="1" t="str">
        <f t="shared" si="14"/>
        <v>15149100</v>
      </c>
    </row>
    <row r="943" spans="1:9">
      <c r="A943" s="1">
        <v>942</v>
      </c>
      <c r="B943" s="2" t="s">
        <v>2149</v>
      </c>
      <c r="C943" s="2" t="s">
        <v>20</v>
      </c>
      <c r="D943" s="2" t="s">
        <v>21</v>
      </c>
      <c r="E943" s="2" t="s">
        <v>135</v>
      </c>
      <c r="F943" s="2" t="s">
        <v>17</v>
      </c>
      <c r="G943" s="2" t="s">
        <v>17</v>
      </c>
      <c r="H943" s="2" t="s">
        <v>136</v>
      </c>
      <c r="I943" s="1" t="str">
        <f t="shared" si="14"/>
        <v>15149900</v>
      </c>
    </row>
    <row r="944" spans="1:9">
      <c r="A944" s="1">
        <v>943</v>
      </c>
      <c r="B944" s="2" t="s">
        <v>2150</v>
      </c>
      <c r="C944" s="2" t="s">
        <v>2151</v>
      </c>
      <c r="D944" s="2" t="s">
        <v>2152</v>
      </c>
      <c r="E944" s="2" t="s">
        <v>10</v>
      </c>
      <c r="F944" s="2" t="s">
        <v>10</v>
      </c>
      <c r="G944" s="2" t="s">
        <v>10</v>
      </c>
      <c r="I944" s="1" t="str">
        <f t="shared" si="14"/>
        <v>1515</v>
      </c>
    </row>
    <row r="945" spans="1:9">
      <c r="A945" s="1">
        <v>944</v>
      </c>
      <c r="B945" s="2" t="s">
        <v>10</v>
      </c>
      <c r="C945" s="2" t="s">
        <v>2153</v>
      </c>
      <c r="D945" s="2" t="s">
        <v>2154</v>
      </c>
      <c r="E945" s="2" t="s">
        <v>10</v>
      </c>
      <c r="F945" s="2" t="s">
        <v>10</v>
      </c>
      <c r="G945" s="2" t="s">
        <v>10</v>
      </c>
      <c r="I945" s="1" t="str">
        <f t="shared" si="14"/>
        <v xml:space="preserve"> </v>
      </c>
    </row>
    <row r="946" spans="1:9">
      <c r="A946" s="1">
        <v>945</v>
      </c>
      <c r="B946" s="2" t="s">
        <v>2155</v>
      </c>
      <c r="C946" s="2" t="s">
        <v>2121</v>
      </c>
      <c r="D946" s="2" t="s">
        <v>2122</v>
      </c>
      <c r="E946" s="2" t="s">
        <v>135</v>
      </c>
      <c r="F946" s="2" t="s">
        <v>1981</v>
      </c>
      <c r="G946" s="2" t="s">
        <v>1981</v>
      </c>
      <c r="H946" s="2" t="s">
        <v>136</v>
      </c>
      <c r="I946" s="1" t="str">
        <f t="shared" si="14"/>
        <v>15151100</v>
      </c>
    </row>
    <row r="947" spans="1:9">
      <c r="A947" s="1">
        <v>946</v>
      </c>
      <c r="B947" s="2" t="s">
        <v>2156</v>
      </c>
      <c r="C947" s="2" t="s">
        <v>20</v>
      </c>
      <c r="D947" s="2" t="s">
        <v>21</v>
      </c>
      <c r="E947" s="2" t="s">
        <v>135</v>
      </c>
      <c r="F947" s="2" t="s">
        <v>17</v>
      </c>
      <c r="G947" s="2" t="s">
        <v>17</v>
      </c>
      <c r="H947" s="2" t="s">
        <v>136</v>
      </c>
      <c r="I947" s="1" t="str">
        <f t="shared" si="14"/>
        <v>15151900</v>
      </c>
    </row>
    <row r="948" spans="1:9">
      <c r="A948" s="1">
        <v>947</v>
      </c>
      <c r="B948" s="2" t="s">
        <v>10</v>
      </c>
      <c r="C948" s="2" t="s">
        <v>2157</v>
      </c>
      <c r="D948" s="2" t="s">
        <v>2158</v>
      </c>
      <c r="E948" s="2" t="s">
        <v>10</v>
      </c>
      <c r="F948" s="2" t="s">
        <v>10</v>
      </c>
      <c r="G948" s="2" t="s">
        <v>10</v>
      </c>
      <c r="I948" s="1" t="str">
        <f t="shared" si="14"/>
        <v xml:space="preserve"> </v>
      </c>
    </row>
    <row r="949" spans="1:9">
      <c r="A949" s="1">
        <v>948</v>
      </c>
      <c r="B949" s="2" t="s">
        <v>2159</v>
      </c>
      <c r="C949" s="2" t="s">
        <v>2121</v>
      </c>
      <c r="D949" s="2" t="s">
        <v>2122</v>
      </c>
      <c r="E949" s="2" t="s">
        <v>135</v>
      </c>
      <c r="F949" s="2" t="s">
        <v>1981</v>
      </c>
      <c r="G949" s="2" t="s">
        <v>1981</v>
      </c>
      <c r="H949" s="2" t="s">
        <v>136</v>
      </c>
      <c r="I949" s="1" t="str">
        <f t="shared" si="14"/>
        <v>15152100</v>
      </c>
    </row>
    <row r="950" spans="1:9">
      <c r="A950" s="1">
        <v>949</v>
      </c>
      <c r="B950" s="2" t="s">
        <v>2160</v>
      </c>
      <c r="C950" s="2" t="s">
        <v>20</v>
      </c>
      <c r="D950" s="2" t="s">
        <v>21</v>
      </c>
      <c r="E950" s="2" t="s">
        <v>135</v>
      </c>
      <c r="F950" s="2" t="s">
        <v>17</v>
      </c>
      <c r="G950" s="2" t="s">
        <v>17</v>
      </c>
      <c r="H950" s="2" t="s">
        <v>136</v>
      </c>
      <c r="I950" s="1" t="str">
        <f t="shared" si="14"/>
        <v>15152900</v>
      </c>
    </row>
    <row r="951" spans="1:9">
      <c r="A951" s="1">
        <v>950</v>
      </c>
      <c r="B951" s="2" t="s">
        <v>2161</v>
      </c>
      <c r="C951" s="2" t="s">
        <v>2162</v>
      </c>
      <c r="D951" s="2" t="s">
        <v>2163</v>
      </c>
      <c r="E951" s="2" t="s">
        <v>135</v>
      </c>
      <c r="F951" s="2" t="s">
        <v>17</v>
      </c>
      <c r="G951" s="2" t="s">
        <v>17</v>
      </c>
      <c r="H951" s="2" t="s">
        <v>136</v>
      </c>
      <c r="I951" s="1" t="str">
        <f t="shared" si="14"/>
        <v>15153000</v>
      </c>
    </row>
    <row r="952" spans="1:9">
      <c r="A952" s="1">
        <v>951</v>
      </c>
      <c r="B952" s="2" t="s">
        <v>2164</v>
      </c>
      <c r="C952" s="2" t="s">
        <v>2165</v>
      </c>
      <c r="D952" s="2" t="s">
        <v>2166</v>
      </c>
      <c r="E952" s="2" t="s">
        <v>135</v>
      </c>
      <c r="F952" s="2" t="s">
        <v>17</v>
      </c>
      <c r="G952" s="2" t="s">
        <v>17</v>
      </c>
      <c r="H952" s="2" t="s">
        <v>136</v>
      </c>
      <c r="I952" s="1" t="str">
        <f t="shared" si="14"/>
        <v>15155000</v>
      </c>
    </row>
    <row r="953" spans="1:9">
      <c r="A953" s="1">
        <v>952</v>
      </c>
      <c r="B953" s="2" t="s">
        <v>2167</v>
      </c>
      <c r="C953" s="2" t="s">
        <v>128</v>
      </c>
      <c r="D953" s="2" t="s">
        <v>27</v>
      </c>
      <c r="E953" s="2" t="s">
        <v>135</v>
      </c>
      <c r="F953" s="2" t="s">
        <v>17</v>
      </c>
      <c r="G953" s="2" t="s">
        <v>17</v>
      </c>
      <c r="H953" s="2" t="s">
        <v>136</v>
      </c>
      <c r="I953" s="1" t="str">
        <f t="shared" si="14"/>
        <v>15159000</v>
      </c>
    </row>
    <row r="954" spans="1:9">
      <c r="A954" s="1">
        <v>953</v>
      </c>
      <c r="B954" s="2" t="s">
        <v>2168</v>
      </c>
      <c r="C954" s="2" t="s">
        <v>2169</v>
      </c>
      <c r="D954" s="2" t="s">
        <v>2170</v>
      </c>
      <c r="E954" s="2" t="s">
        <v>10</v>
      </c>
      <c r="F954" s="2" t="s">
        <v>10</v>
      </c>
      <c r="G954" s="2" t="s">
        <v>10</v>
      </c>
      <c r="I954" s="1" t="str">
        <f t="shared" si="14"/>
        <v>1516</v>
      </c>
    </row>
    <row r="955" spans="1:9">
      <c r="A955" s="1">
        <v>954</v>
      </c>
      <c r="B955" s="2" t="s">
        <v>2171</v>
      </c>
      <c r="C955" s="2" t="s">
        <v>2172</v>
      </c>
      <c r="D955" s="2" t="s">
        <v>2173</v>
      </c>
      <c r="E955" s="2" t="s">
        <v>135</v>
      </c>
      <c r="F955" s="2" t="s">
        <v>17</v>
      </c>
      <c r="G955" s="2" t="s">
        <v>17</v>
      </c>
      <c r="H955" s="2" t="s">
        <v>136</v>
      </c>
      <c r="I955" s="1" t="str">
        <f t="shared" si="14"/>
        <v>15161000</v>
      </c>
    </row>
    <row r="956" spans="1:9">
      <c r="A956" s="1">
        <v>955</v>
      </c>
      <c r="B956" s="2" t="s">
        <v>2174</v>
      </c>
      <c r="C956" s="2" t="s">
        <v>2175</v>
      </c>
      <c r="D956" s="2" t="s">
        <v>2176</v>
      </c>
      <c r="E956" s="2" t="s">
        <v>135</v>
      </c>
      <c r="F956" s="2" t="s">
        <v>17</v>
      </c>
      <c r="G956" s="2" t="s">
        <v>17</v>
      </c>
      <c r="H956" s="2" t="s">
        <v>136</v>
      </c>
      <c r="I956" s="1" t="str">
        <f t="shared" si="14"/>
        <v>15162000</v>
      </c>
    </row>
    <row r="957" spans="1:9">
      <c r="A957" s="1">
        <v>956</v>
      </c>
      <c r="B957" s="2" t="s">
        <v>2177</v>
      </c>
      <c r="C957" s="2" t="s">
        <v>2178</v>
      </c>
      <c r="D957" s="2" t="s">
        <v>2179</v>
      </c>
      <c r="E957" s="2" t="s">
        <v>10</v>
      </c>
      <c r="F957" s="2" t="s">
        <v>10</v>
      </c>
      <c r="G957" s="2" t="s">
        <v>10</v>
      </c>
      <c r="I957" s="1" t="str">
        <f t="shared" si="14"/>
        <v>1517</v>
      </c>
    </row>
    <row r="958" spans="1:9">
      <c r="A958" s="1">
        <v>957</v>
      </c>
      <c r="B958" s="2" t="s">
        <v>2180</v>
      </c>
      <c r="C958" s="2" t="s">
        <v>2181</v>
      </c>
      <c r="D958" s="2" t="s">
        <v>2182</v>
      </c>
      <c r="E958" s="2" t="s">
        <v>135</v>
      </c>
      <c r="F958" s="2" t="s">
        <v>17</v>
      </c>
      <c r="G958" s="2" t="s">
        <v>17</v>
      </c>
      <c r="H958" s="2" t="s">
        <v>136</v>
      </c>
      <c r="I958" s="1" t="str">
        <f t="shared" si="14"/>
        <v>15171000</v>
      </c>
    </row>
    <row r="959" spans="1:9">
      <c r="A959" s="1">
        <v>958</v>
      </c>
      <c r="B959" s="2" t="s">
        <v>2183</v>
      </c>
      <c r="C959" s="2" t="s">
        <v>128</v>
      </c>
      <c r="D959" s="2" t="s">
        <v>27</v>
      </c>
      <c r="E959" s="2" t="s">
        <v>135</v>
      </c>
      <c r="F959" s="2" t="s">
        <v>17</v>
      </c>
      <c r="G959" s="2" t="s">
        <v>17</v>
      </c>
      <c r="H959" s="2" t="s">
        <v>136</v>
      </c>
      <c r="I959" s="1" t="str">
        <f t="shared" si="14"/>
        <v>15179000</v>
      </c>
    </row>
    <row r="960" spans="1:9">
      <c r="A960" s="1">
        <v>959</v>
      </c>
      <c r="B960" s="2" t="s">
        <v>2184</v>
      </c>
      <c r="C960" s="2" t="s">
        <v>2185</v>
      </c>
      <c r="D960" s="2" t="s">
        <v>2186</v>
      </c>
      <c r="E960" s="2" t="s">
        <v>135</v>
      </c>
      <c r="F960" s="2" t="s">
        <v>2066</v>
      </c>
      <c r="G960" s="2" t="s">
        <v>2066</v>
      </c>
      <c r="H960" s="2" t="s">
        <v>136</v>
      </c>
      <c r="I960" s="1" t="str">
        <f t="shared" si="14"/>
        <v>15180000</v>
      </c>
    </row>
    <row r="961" spans="1:9">
      <c r="A961" s="1">
        <v>960</v>
      </c>
      <c r="B961" s="2" t="s">
        <v>2187</v>
      </c>
      <c r="C961" s="2" t="s">
        <v>10</v>
      </c>
      <c r="D961" s="2" t="s">
        <v>10</v>
      </c>
      <c r="E961" s="2" t="s">
        <v>10</v>
      </c>
      <c r="F961" s="2" t="s">
        <v>10</v>
      </c>
      <c r="G961" s="2" t="s">
        <v>10</v>
      </c>
      <c r="I961" s="1" t="str">
        <f t="shared" si="14"/>
        <v>[15.19]</v>
      </c>
    </row>
    <row r="962" spans="1:9">
      <c r="A962" s="1">
        <v>961</v>
      </c>
      <c r="B962" s="2" t="s">
        <v>2188</v>
      </c>
      <c r="C962" s="2" t="s">
        <v>2189</v>
      </c>
      <c r="D962" s="2" t="s">
        <v>2190</v>
      </c>
      <c r="E962" s="2" t="s">
        <v>135</v>
      </c>
      <c r="F962" s="2" t="s">
        <v>2066</v>
      </c>
      <c r="G962" s="2" t="s">
        <v>2066</v>
      </c>
      <c r="H962" s="2" t="s">
        <v>136</v>
      </c>
      <c r="I962" s="1" t="str">
        <f t="shared" si="14"/>
        <v>15200000</v>
      </c>
    </row>
    <row r="963" spans="1:9">
      <c r="A963" s="1">
        <v>962</v>
      </c>
      <c r="B963" s="2" t="s">
        <v>2191</v>
      </c>
      <c r="C963" s="2" t="s">
        <v>2192</v>
      </c>
      <c r="D963" s="2" t="s">
        <v>2193</v>
      </c>
      <c r="E963" s="2" t="s">
        <v>10</v>
      </c>
      <c r="F963" s="2" t="s">
        <v>10</v>
      </c>
      <c r="G963" s="2" t="s">
        <v>10</v>
      </c>
      <c r="I963" s="1" t="str">
        <f t="shared" ref="I963:I1026" si="15">IF(LEN(B963)=5, LEFT(B963, 2)&amp;RIGHT(B963,2), IF(LEN(B963)=9, LEFT(B963, 4)&amp;RIGHT(B963, 4), B963))</f>
        <v>1521</v>
      </c>
    </row>
    <row r="964" spans="1:9">
      <c r="A964" s="1">
        <v>963</v>
      </c>
      <c r="B964" s="2" t="s">
        <v>2194</v>
      </c>
      <c r="C964" s="2" t="s">
        <v>2195</v>
      </c>
      <c r="D964" s="2" t="s">
        <v>2196</v>
      </c>
      <c r="E964" s="2" t="s">
        <v>135</v>
      </c>
      <c r="F964" s="2" t="s">
        <v>2066</v>
      </c>
      <c r="G964" s="2" t="s">
        <v>2066</v>
      </c>
      <c r="H964" s="2" t="s">
        <v>136</v>
      </c>
      <c r="I964" s="1" t="str">
        <f t="shared" si="15"/>
        <v>15211000</v>
      </c>
    </row>
    <row r="965" spans="1:9">
      <c r="A965" s="1">
        <v>964</v>
      </c>
      <c r="B965" s="2" t="s">
        <v>2197</v>
      </c>
      <c r="C965" s="2" t="s">
        <v>128</v>
      </c>
      <c r="D965" s="2" t="s">
        <v>27</v>
      </c>
      <c r="E965" s="2" t="s">
        <v>135</v>
      </c>
      <c r="F965" s="2" t="s">
        <v>2066</v>
      </c>
      <c r="G965" s="2" t="s">
        <v>2066</v>
      </c>
      <c r="H965" s="2" t="s">
        <v>136</v>
      </c>
      <c r="I965" s="1" t="str">
        <f t="shared" si="15"/>
        <v>15219000</v>
      </c>
    </row>
    <row r="966" spans="1:9">
      <c r="A966" s="1">
        <v>965</v>
      </c>
      <c r="B966" s="2" t="s">
        <v>2198</v>
      </c>
      <c r="C966" s="2" t="s">
        <v>2199</v>
      </c>
      <c r="D966" s="2" t="s">
        <v>2200</v>
      </c>
      <c r="E966" s="2" t="s">
        <v>135</v>
      </c>
      <c r="F966" s="2" t="s">
        <v>2066</v>
      </c>
      <c r="G966" s="2" t="s">
        <v>2066</v>
      </c>
      <c r="H966" s="2" t="s">
        <v>136</v>
      </c>
      <c r="I966" s="1" t="str">
        <f t="shared" si="15"/>
        <v>15220000</v>
      </c>
    </row>
    <row r="967" spans="1:9">
      <c r="A967" s="1">
        <v>966</v>
      </c>
      <c r="B967" s="2" t="s">
        <v>2201</v>
      </c>
      <c r="C967" s="2" t="s">
        <v>2202</v>
      </c>
      <c r="D967" s="2" t="s">
        <v>2203</v>
      </c>
      <c r="E967" s="2" t="s">
        <v>135</v>
      </c>
      <c r="F967" s="2" t="s">
        <v>851</v>
      </c>
      <c r="G967" s="2" t="s">
        <v>858</v>
      </c>
      <c r="H967" s="2" t="s">
        <v>136</v>
      </c>
      <c r="I967" s="1" t="str">
        <f t="shared" si="15"/>
        <v>16010000</v>
      </c>
    </row>
    <row r="968" spans="1:9">
      <c r="A968" s="1">
        <v>967</v>
      </c>
      <c r="B968" s="2" t="s">
        <v>2204</v>
      </c>
      <c r="C968" s="2" t="s">
        <v>2205</v>
      </c>
      <c r="D968" s="2" t="s">
        <v>2206</v>
      </c>
      <c r="E968" s="2" t="s">
        <v>10</v>
      </c>
      <c r="F968" s="2" t="s">
        <v>10</v>
      </c>
      <c r="G968" s="2" t="s">
        <v>10</v>
      </c>
      <c r="I968" s="1" t="str">
        <f t="shared" si="15"/>
        <v>1602</v>
      </c>
    </row>
    <row r="969" spans="1:9">
      <c r="A969" s="1">
        <v>968</v>
      </c>
      <c r="B969" s="2" t="s">
        <v>2207</v>
      </c>
      <c r="C969" s="2" t="s">
        <v>2208</v>
      </c>
      <c r="D969" s="2" t="s">
        <v>2209</v>
      </c>
      <c r="E969" s="2" t="s">
        <v>135</v>
      </c>
      <c r="F969" s="2" t="s">
        <v>851</v>
      </c>
      <c r="G969" s="2" t="s">
        <v>851</v>
      </c>
      <c r="H969" s="2" t="s">
        <v>136</v>
      </c>
      <c r="I969" s="1" t="str">
        <f t="shared" si="15"/>
        <v>16021000</v>
      </c>
    </row>
    <row r="970" spans="1:9">
      <c r="A970" s="1">
        <v>969</v>
      </c>
      <c r="B970" s="2" t="s">
        <v>2210</v>
      </c>
      <c r="C970" s="2" t="s">
        <v>2211</v>
      </c>
      <c r="D970" s="2" t="s">
        <v>2212</v>
      </c>
      <c r="E970" s="2" t="s">
        <v>135</v>
      </c>
      <c r="F970" s="2" t="s">
        <v>851</v>
      </c>
      <c r="G970" s="2" t="s">
        <v>851</v>
      </c>
      <c r="H970" s="2" t="s">
        <v>136</v>
      </c>
      <c r="I970" s="1" t="str">
        <f t="shared" si="15"/>
        <v>16022000</v>
      </c>
    </row>
    <row r="971" spans="1:9">
      <c r="A971" s="1">
        <v>970</v>
      </c>
      <c r="B971" s="2" t="s">
        <v>10</v>
      </c>
      <c r="C971" s="2" t="s">
        <v>2213</v>
      </c>
      <c r="D971" s="2" t="s">
        <v>2214</v>
      </c>
      <c r="E971" s="2" t="s">
        <v>10</v>
      </c>
      <c r="F971" s="2" t="s">
        <v>10</v>
      </c>
      <c r="G971" s="2" t="s">
        <v>10</v>
      </c>
      <c r="I971" s="1" t="str">
        <f t="shared" si="15"/>
        <v xml:space="preserve"> </v>
      </c>
    </row>
    <row r="972" spans="1:9">
      <c r="A972" s="1">
        <v>971</v>
      </c>
      <c r="B972" s="2" t="s">
        <v>2215</v>
      </c>
      <c r="C972" s="2" t="s">
        <v>2216</v>
      </c>
      <c r="D972" s="2" t="s">
        <v>2217</v>
      </c>
      <c r="E972" s="2" t="s">
        <v>135</v>
      </c>
      <c r="F972" s="2" t="s">
        <v>851</v>
      </c>
      <c r="G972" s="2" t="s">
        <v>851</v>
      </c>
      <c r="H972" s="2" t="s">
        <v>136</v>
      </c>
      <c r="I972" s="1" t="str">
        <f t="shared" si="15"/>
        <v>16023100</v>
      </c>
    </row>
    <row r="973" spans="1:9">
      <c r="A973" s="1">
        <v>972</v>
      </c>
      <c r="B973" s="2" t="s">
        <v>2218</v>
      </c>
      <c r="C973" s="2" t="s">
        <v>2219</v>
      </c>
      <c r="D973" s="2" t="s">
        <v>2220</v>
      </c>
      <c r="E973" s="2" t="s">
        <v>135</v>
      </c>
      <c r="F973" s="2" t="s">
        <v>851</v>
      </c>
      <c r="G973" s="2" t="s">
        <v>851</v>
      </c>
      <c r="H973" s="2" t="s">
        <v>136</v>
      </c>
      <c r="I973" s="1" t="str">
        <f t="shared" si="15"/>
        <v>16023200</v>
      </c>
    </row>
    <row r="974" spans="1:9">
      <c r="A974" s="1">
        <v>973</v>
      </c>
      <c r="B974" s="2" t="s">
        <v>2221</v>
      </c>
      <c r="C974" s="2" t="s">
        <v>20</v>
      </c>
      <c r="D974" s="2" t="s">
        <v>21</v>
      </c>
      <c r="E974" s="2" t="s">
        <v>135</v>
      </c>
      <c r="F974" s="2" t="s">
        <v>851</v>
      </c>
      <c r="G974" s="2" t="s">
        <v>851</v>
      </c>
      <c r="H974" s="2" t="s">
        <v>136</v>
      </c>
      <c r="I974" s="1" t="str">
        <f t="shared" si="15"/>
        <v>16023900</v>
      </c>
    </row>
    <row r="975" spans="1:9">
      <c r="A975" s="1">
        <v>974</v>
      </c>
      <c r="B975" s="2" t="s">
        <v>10</v>
      </c>
      <c r="C975" s="2" t="s">
        <v>2222</v>
      </c>
      <c r="D975" s="2" t="s">
        <v>2223</v>
      </c>
      <c r="E975" s="2" t="s">
        <v>10</v>
      </c>
      <c r="F975" s="2" t="s">
        <v>10</v>
      </c>
      <c r="G975" s="2" t="s">
        <v>10</v>
      </c>
      <c r="I975" s="1" t="str">
        <f t="shared" si="15"/>
        <v xml:space="preserve"> </v>
      </c>
    </row>
    <row r="976" spans="1:9">
      <c r="A976" s="1">
        <v>975</v>
      </c>
      <c r="B976" s="2" t="s">
        <v>2224</v>
      </c>
      <c r="C976" s="2" t="s">
        <v>2225</v>
      </c>
      <c r="D976" s="2" t="s">
        <v>2226</v>
      </c>
      <c r="E976" s="2" t="s">
        <v>135</v>
      </c>
      <c r="F976" s="2" t="s">
        <v>47</v>
      </c>
      <c r="G976" s="2" t="s">
        <v>47</v>
      </c>
      <c r="H976" s="2" t="s">
        <v>136</v>
      </c>
      <c r="I976" s="1" t="str">
        <f t="shared" si="15"/>
        <v>16024100</v>
      </c>
    </row>
    <row r="977" spans="1:9">
      <c r="A977" s="1">
        <v>976</v>
      </c>
      <c r="B977" s="2" t="s">
        <v>2227</v>
      </c>
      <c r="C977" s="2" t="s">
        <v>2228</v>
      </c>
      <c r="D977" s="2" t="s">
        <v>2229</v>
      </c>
      <c r="E977" s="2" t="s">
        <v>135</v>
      </c>
      <c r="F977" s="2" t="s">
        <v>47</v>
      </c>
      <c r="G977" s="2" t="s">
        <v>47</v>
      </c>
      <c r="H977" s="2" t="s">
        <v>136</v>
      </c>
      <c r="I977" s="1" t="str">
        <f t="shared" si="15"/>
        <v>16024200</v>
      </c>
    </row>
    <row r="978" spans="1:9">
      <c r="A978" s="1">
        <v>977</v>
      </c>
      <c r="B978" s="2" t="s">
        <v>2230</v>
      </c>
      <c r="C978" s="2" t="s">
        <v>2231</v>
      </c>
      <c r="D978" s="2" t="s">
        <v>2232</v>
      </c>
      <c r="E978" s="2" t="s">
        <v>135</v>
      </c>
      <c r="F978" s="2" t="s">
        <v>47</v>
      </c>
      <c r="G978" s="2" t="s">
        <v>47</v>
      </c>
      <c r="H978" s="2" t="s">
        <v>136</v>
      </c>
      <c r="I978" s="1" t="str">
        <f t="shared" si="15"/>
        <v>16024900</v>
      </c>
    </row>
    <row r="979" spans="1:9">
      <c r="A979" s="1">
        <v>978</v>
      </c>
      <c r="B979" s="2" t="s">
        <v>2233</v>
      </c>
      <c r="C979" s="2" t="s">
        <v>2234</v>
      </c>
      <c r="D979" s="2" t="s">
        <v>2235</v>
      </c>
      <c r="E979" s="2" t="s">
        <v>135</v>
      </c>
      <c r="F979" s="2" t="s">
        <v>851</v>
      </c>
      <c r="G979" s="2" t="s">
        <v>858</v>
      </c>
      <c r="H979" s="2" t="s">
        <v>136</v>
      </c>
      <c r="I979" s="1" t="str">
        <f t="shared" si="15"/>
        <v>16025000</v>
      </c>
    </row>
    <row r="980" spans="1:9">
      <c r="A980" s="1">
        <v>979</v>
      </c>
      <c r="B980" s="2" t="s">
        <v>2236</v>
      </c>
      <c r="C980" s="2" t="s">
        <v>2237</v>
      </c>
      <c r="D980" s="2" t="s">
        <v>2238</v>
      </c>
      <c r="E980" s="2" t="s">
        <v>135</v>
      </c>
      <c r="F980" s="2" t="s">
        <v>851</v>
      </c>
      <c r="G980" s="2" t="s">
        <v>858</v>
      </c>
      <c r="H980" s="2" t="s">
        <v>136</v>
      </c>
      <c r="I980" s="1" t="str">
        <f t="shared" si="15"/>
        <v>16029000</v>
      </c>
    </row>
    <row r="981" spans="1:9">
      <c r="A981" s="1">
        <v>980</v>
      </c>
      <c r="B981" s="2" t="s">
        <v>2239</v>
      </c>
      <c r="C981" s="2" t="s">
        <v>2240</v>
      </c>
      <c r="D981" s="2" t="s">
        <v>2241</v>
      </c>
      <c r="E981" s="2" t="s">
        <v>135</v>
      </c>
      <c r="F981" s="2" t="s">
        <v>851</v>
      </c>
      <c r="G981" s="2" t="s">
        <v>858</v>
      </c>
      <c r="H981" s="2" t="s">
        <v>136</v>
      </c>
      <c r="I981" s="1" t="str">
        <f t="shared" si="15"/>
        <v>16030000</v>
      </c>
    </row>
    <row r="982" spans="1:9">
      <c r="A982" s="1">
        <v>981</v>
      </c>
      <c r="B982" s="2" t="s">
        <v>2242</v>
      </c>
      <c r="C982" s="2" t="s">
        <v>2243</v>
      </c>
      <c r="D982" s="2" t="s">
        <v>2244</v>
      </c>
      <c r="E982" s="2" t="s">
        <v>10</v>
      </c>
      <c r="F982" s="2" t="s">
        <v>10</v>
      </c>
      <c r="G982" s="2" t="s">
        <v>10</v>
      </c>
      <c r="I982" s="1" t="str">
        <f t="shared" si="15"/>
        <v>1604</v>
      </c>
    </row>
    <row r="983" spans="1:9">
      <c r="A983" s="1">
        <v>982</v>
      </c>
      <c r="B983" s="2" t="s">
        <v>10</v>
      </c>
      <c r="C983" s="2" t="s">
        <v>2245</v>
      </c>
      <c r="D983" s="2" t="s">
        <v>2246</v>
      </c>
      <c r="E983" s="2" t="s">
        <v>10</v>
      </c>
      <c r="F983" s="2" t="s">
        <v>10</v>
      </c>
      <c r="G983" s="2" t="s">
        <v>10</v>
      </c>
      <c r="I983" s="1" t="str">
        <f t="shared" si="15"/>
        <v xml:space="preserve"> </v>
      </c>
    </row>
    <row r="984" spans="1:9">
      <c r="A984" s="1">
        <v>983</v>
      </c>
      <c r="B984" s="2" t="s">
        <v>2247</v>
      </c>
      <c r="C984" s="2" t="s">
        <v>2248</v>
      </c>
      <c r="D984" s="2" t="s">
        <v>2249</v>
      </c>
      <c r="E984" s="2" t="s">
        <v>135</v>
      </c>
      <c r="F984" s="2" t="s">
        <v>851</v>
      </c>
      <c r="G984" s="2" t="s">
        <v>858</v>
      </c>
      <c r="H984" s="2" t="s">
        <v>136</v>
      </c>
      <c r="I984" s="1" t="str">
        <f t="shared" si="15"/>
        <v>16041100</v>
      </c>
    </row>
    <row r="985" spans="1:9">
      <c r="A985" s="1">
        <v>984</v>
      </c>
      <c r="B985" s="2" t="s">
        <v>2250</v>
      </c>
      <c r="C985" s="2" t="s">
        <v>2251</v>
      </c>
      <c r="D985" s="2" t="s">
        <v>2252</v>
      </c>
      <c r="E985" s="2" t="s">
        <v>135</v>
      </c>
      <c r="F985" s="2" t="s">
        <v>851</v>
      </c>
      <c r="G985" s="2" t="s">
        <v>858</v>
      </c>
      <c r="H985" s="2" t="s">
        <v>136</v>
      </c>
      <c r="I985" s="1" t="str">
        <f t="shared" si="15"/>
        <v>16041200</v>
      </c>
    </row>
    <row r="986" spans="1:9">
      <c r="A986" s="1">
        <v>985</v>
      </c>
      <c r="B986" s="2" t="s">
        <v>2253</v>
      </c>
      <c r="C986" s="2" t="s">
        <v>2254</v>
      </c>
      <c r="D986" s="2" t="s">
        <v>2255</v>
      </c>
      <c r="E986" s="2" t="s">
        <v>135</v>
      </c>
      <c r="F986" s="2" t="s">
        <v>851</v>
      </c>
      <c r="G986" s="2" t="s">
        <v>858</v>
      </c>
      <c r="H986" s="2" t="s">
        <v>136</v>
      </c>
      <c r="I986" s="1" t="str">
        <f t="shared" si="15"/>
        <v>16041300</v>
      </c>
    </row>
    <row r="987" spans="1:9">
      <c r="A987" s="1">
        <v>986</v>
      </c>
      <c r="B987" s="2" t="s">
        <v>2256</v>
      </c>
      <c r="C987" s="2" t="s">
        <v>2257</v>
      </c>
      <c r="D987" s="2" t="s">
        <v>2258</v>
      </c>
      <c r="E987" s="2" t="s">
        <v>135</v>
      </c>
      <c r="F987" s="2" t="s">
        <v>851</v>
      </c>
      <c r="G987" s="2" t="s">
        <v>858</v>
      </c>
      <c r="H987" s="2" t="s">
        <v>136</v>
      </c>
      <c r="I987" s="1" t="str">
        <f t="shared" si="15"/>
        <v>16041400</v>
      </c>
    </row>
    <row r="988" spans="1:9">
      <c r="A988" s="1">
        <v>987</v>
      </c>
      <c r="B988" s="2" t="s">
        <v>2259</v>
      </c>
      <c r="C988" s="2" t="s">
        <v>2260</v>
      </c>
      <c r="D988" s="2" t="s">
        <v>2261</v>
      </c>
      <c r="E988" s="2" t="s">
        <v>135</v>
      </c>
      <c r="F988" s="2" t="s">
        <v>851</v>
      </c>
      <c r="G988" s="2" t="s">
        <v>858</v>
      </c>
      <c r="H988" s="2" t="s">
        <v>136</v>
      </c>
      <c r="I988" s="1" t="str">
        <f t="shared" si="15"/>
        <v>16041500</v>
      </c>
    </row>
    <row r="989" spans="1:9">
      <c r="A989" s="1">
        <v>988</v>
      </c>
      <c r="B989" s="2" t="s">
        <v>2262</v>
      </c>
      <c r="C989" s="2" t="s">
        <v>2263</v>
      </c>
      <c r="D989" s="2" t="s">
        <v>2264</v>
      </c>
      <c r="E989" s="2" t="s">
        <v>135</v>
      </c>
      <c r="F989" s="2" t="s">
        <v>851</v>
      </c>
      <c r="G989" s="2" t="s">
        <v>858</v>
      </c>
      <c r="H989" s="2" t="s">
        <v>136</v>
      </c>
      <c r="I989" s="1" t="str">
        <f t="shared" si="15"/>
        <v>16041600</v>
      </c>
    </row>
    <row r="990" spans="1:9">
      <c r="A990" s="1">
        <v>989</v>
      </c>
      <c r="B990" s="2" t="s">
        <v>2265</v>
      </c>
      <c r="C990" s="2" t="s">
        <v>2266</v>
      </c>
      <c r="D990" s="2" t="s">
        <v>2267</v>
      </c>
      <c r="E990" s="2" t="s">
        <v>135</v>
      </c>
      <c r="F990" s="2" t="s">
        <v>851</v>
      </c>
      <c r="G990" s="2" t="s">
        <v>858</v>
      </c>
      <c r="H990" s="2" t="s">
        <v>136</v>
      </c>
      <c r="I990" s="1" t="str">
        <f t="shared" si="15"/>
        <v>16041700</v>
      </c>
    </row>
    <row r="991" spans="1:9">
      <c r="A991" s="1">
        <v>990</v>
      </c>
      <c r="B991" s="2" t="s">
        <v>2268</v>
      </c>
      <c r="C991" s="2" t="s">
        <v>20</v>
      </c>
      <c r="D991" s="2" t="s">
        <v>453</v>
      </c>
      <c r="E991" s="2" t="s">
        <v>135</v>
      </c>
      <c r="F991" s="2" t="s">
        <v>851</v>
      </c>
      <c r="G991" s="2" t="s">
        <v>858</v>
      </c>
      <c r="H991" s="2" t="s">
        <v>136</v>
      </c>
      <c r="I991" s="1" t="str">
        <f t="shared" si="15"/>
        <v>16041900</v>
      </c>
    </row>
    <row r="992" spans="1:9">
      <c r="A992" s="1">
        <v>991</v>
      </c>
      <c r="B992" s="2" t="s">
        <v>2269</v>
      </c>
      <c r="C992" s="2" t="s">
        <v>2270</v>
      </c>
      <c r="D992" s="2" t="s">
        <v>2271</v>
      </c>
      <c r="E992" s="2" t="s">
        <v>135</v>
      </c>
      <c r="F992" s="2" t="s">
        <v>851</v>
      </c>
      <c r="G992" s="2" t="s">
        <v>858</v>
      </c>
      <c r="H992" s="2" t="s">
        <v>136</v>
      </c>
      <c r="I992" s="1" t="str">
        <f t="shared" si="15"/>
        <v>16042000</v>
      </c>
    </row>
    <row r="993" spans="1:9">
      <c r="A993" s="1">
        <v>992</v>
      </c>
      <c r="B993" s="2" t="s">
        <v>10</v>
      </c>
      <c r="C993" s="2" t="s">
        <v>2272</v>
      </c>
      <c r="D993" s="2" t="s">
        <v>2273</v>
      </c>
      <c r="E993" s="2" t="s">
        <v>10</v>
      </c>
      <c r="F993" s="2" t="s">
        <v>10</v>
      </c>
      <c r="G993" s="2" t="s">
        <v>10</v>
      </c>
      <c r="I993" s="1" t="str">
        <f t="shared" si="15"/>
        <v xml:space="preserve"> </v>
      </c>
    </row>
    <row r="994" spans="1:9">
      <c r="A994" s="1">
        <v>993</v>
      </c>
      <c r="B994" s="2" t="s">
        <v>2274</v>
      </c>
      <c r="C994" s="2" t="s">
        <v>2275</v>
      </c>
      <c r="D994" s="2" t="s">
        <v>2276</v>
      </c>
      <c r="E994" s="2" t="s">
        <v>135</v>
      </c>
      <c r="F994" s="2" t="s">
        <v>851</v>
      </c>
      <c r="G994" s="2" t="s">
        <v>858</v>
      </c>
      <c r="H994" s="2" t="s">
        <v>136</v>
      </c>
      <c r="I994" s="1" t="str">
        <f t="shared" si="15"/>
        <v>16043100</v>
      </c>
    </row>
    <row r="995" spans="1:9">
      <c r="A995" s="1">
        <v>994</v>
      </c>
      <c r="B995" s="2" t="s">
        <v>2277</v>
      </c>
      <c r="C995" s="2" t="s">
        <v>2278</v>
      </c>
      <c r="D995" s="2" t="s">
        <v>2279</v>
      </c>
      <c r="E995" s="2" t="s">
        <v>135</v>
      </c>
      <c r="F995" s="2" t="s">
        <v>851</v>
      </c>
      <c r="G995" s="2" t="s">
        <v>858</v>
      </c>
      <c r="H995" s="2" t="s">
        <v>136</v>
      </c>
      <c r="I995" s="1" t="str">
        <f t="shared" si="15"/>
        <v>16043200</v>
      </c>
    </row>
    <row r="996" spans="1:9">
      <c r="A996" s="1">
        <v>995</v>
      </c>
      <c r="B996" s="2" t="s">
        <v>2280</v>
      </c>
      <c r="C996" s="2" t="s">
        <v>2281</v>
      </c>
      <c r="D996" s="2" t="s">
        <v>2282</v>
      </c>
      <c r="E996" s="2" t="s">
        <v>10</v>
      </c>
      <c r="F996" s="2" t="s">
        <v>10</v>
      </c>
      <c r="G996" s="2" t="s">
        <v>10</v>
      </c>
      <c r="I996" s="1" t="str">
        <f t="shared" si="15"/>
        <v>1605</v>
      </c>
    </row>
    <row r="997" spans="1:9">
      <c r="A997" s="1">
        <v>996</v>
      </c>
      <c r="B997" s="2" t="s">
        <v>2283</v>
      </c>
      <c r="C997" s="2" t="s">
        <v>2284</v>
      </c>
      <c r="D997" s="2" t="s">
        <v>2285</v>
      </c>
      <c r="E997" s="2" t="s">
        <v>135</v>
      </c>
      <c r="F997" s="2" t="s">
        <v>851</v>
      </c>
      <c r="G997" s="2" t="s">
        <v>858</v>
      </c>
      <c r="H997" s="2" t="s">
        <v>136</v>
      </c>
      <c r="I997" s="1" t="str">
        <f t="shared" si="15"/>
        <v>16051000</v>
      </c>
    </row>
    <row r="998" spans="1:9">
      <c r="A998" s="1">
        <v>997</v>
      </c>
      <c r="B998" s="2" t="s">
        <v>10</v>
      </c>
      <c r="C998" s="2" t="s">
        <v>2286</v>
      </c>
      <c r="D998" s="2" t="s">
        <v>2287</v>
      </c>
      <c r="E998" s="2" t="s">
        <v>10</v>
      </c>
      <c r="F998" s="2" t="s">
        <v>10</v>
      </c>
      <c r="G998" s="2" t="s">
        <v>10</v>
      </c>
      <c r="I998" s="1" t="str">
        <f t="shared" si="15"/>
        <v xml:space="preserve"> </v>
      </c>
    </row>
    <row r="999" spans="1:9">
      <c r="A999" s="1">
        <v>998</v>
      </c>
      <c r="B999" s="2" t="s">
        <v>2288</v>
      </c>
      <c r="C999" s="2" t="s">
        <v>2289</v>
      </c>
      <c r="D999" s="2" t="s">
        <v>2290</v>
      </c>
      <c r="E999" s="2" t="s">
        <v>135</v>
      </c>
      <c r="F999" s="2" t="s">
        <v>851</v>
      </c>
      <c r="G999" s="2" t="s">
        <v>858</v>
      </c>
      <c r="H999" s="2" t="s">
        <v>136</v>
      </c>
      <c r="I999" s="1" t="str">
        <f t="shared" si="15"/>
        <v>16052100</v>
      </c>
    </row>
    <row r="1000" spans="1:9">
      <c r="A1000" s="1">
        <v>999</v>
      </c>
      <c r="B1000" s="2" t="s">
        <v>2291</v>
      </c>
      <c r="C1000" s="2" t="s">
        <v>2292</v>
      </c>
      <c r="D1000" s="2" t="s">
        <v>1447</v>
      </c>
      <c r="E1000" s="2" t="s">
        <v>135</v>
      </c>
      <c r="F1000" s="2" t="s">
        <v>851</v>
      </c>
      <c r="G1000" s="2" t="s">
        <v>858</v>
      </c>
      <c r="H1000" s="2" t="s">
        <v>136</v>
      </c>
      <c r="I1000" s="1" t="str">
        <f t="shared" si="15"/>
        <v>16052900</v>
      </c>
    </row>
    <row r="1001" spans="1:9">
      <c r="A1001" s="1">
        <v>1000</v>
      </c>
      <c r="B1001" s="2" t="s">
        <v>2293</v>
      </c>
      <c r="C1001" s="2" t="s">
        <v>2294</v>
      </c>
      <c r="D1001" s="2" t="s">
        <v>2295</v>
      </c>
      <c r="E1001" s="2" t="s">
        <v>135</v>
      </c>
      <c r="F1001" s="2" t="s">
        <v>851</v>
      </c>
      <c r="G1001" s="2" t="s">
        <v>858</v>
      </c>
      <c r="H1001" s="2" t="s">
        <v>136</v>
      </c>
      <c r="I1001" s="1" t="str">
        <f t="shared" si="15"/>
        <v>16053000</v>
      </c>
    </row>
    <row r="1002" spans="1:9">
      <c r="A1002" s="1">
        <v>1001</v>
      </c>
      <c r="B1002" s="2" t="s">
        <v>2296</v>
      </c>
      <c r="C1002" s="2" t="s">
        <v>2297</v>
      </c>
      <c r="D1002" s="2" t="s">
        <v>2298</v>
      </c>
      <c r="E1002" s="2" t="s">
        <v>135</v>
      </c>
      <c r="F1002" s="2" t="s">
        <v>851</v>
      </c>
      <c r="G1002" s="2" t="s">
        <v>858</v>
      </c>
      <c r="H1002" s="2" t="s">
        <v>136</v>
      </c>
      <c r="I1002" s="1" t="str">
        <f t="shared" si="15"/>
        <v>16054000</v>
      </c>
    </row>
    <row r="1003" spans="1:9">
      <c r="A1003" s="1">
        <v>1002</v>
      </c>
      <c r="B1003" s="2" t="s">
        <v>10</v>
      </c>
      <c r="C1003" s="2" t="s">
        <v>2299</v>
      </c>
      <c r="D1003" s="2" t="s">
        <v>2300</v>
      </c>
      <c r="E1003" s="2" t="s">
        <v>10</v>
      </c>
      <c r="F1003" s="2" t="s">
        <v>10</v>
      </c>
      <c r="G1003" s="2" t="s">
        <v>10</v>
      </c>
      <c r="I1003" s="1" t="str">
        <f t="shared" si="15"/>
        <v xml:space="preserve"> </v>
      </c>
    </row>
    <row r="1004" spans="1:9">
      <c r="A1004" s="1">
        <v>1003</v>
      </c>
      <c r="B1004" s="2" t="s">
        <v>2301</v>
      </c>
      <c r="C1004" s="2" t="s">
        <v>2302</v>
      </c>
      <c r="D1004" s="2" t="s">
        <v>2303</v>
      </c>
      <c r="E1004" s="2" t="s">
        <v>135</v>
      </c>
      <c r="F1004" s="2" t="s">
        <v>851</v>
      </c>
      <c r="G1004" s="2" t="s">
        <v>858</v>
      </c>
      <c r="H1004" s="2" t="s">
        <v>136</v>
      </c>
      <c r="I1004" s="1" t="str">
        <f t="shared" si="15"/>
        <v>16055100</v>
      </c>
    </row>
    <row r="1005" spans="1:9">
      <c r="A1005" s="1">
        <v>1004</v>
      </c>
      <c r="B1005" s="2" t="s">
        <v>2304</v>
      </c>
      <c r="C1005" s="2" t="s">
        <v>2305</v>
      </c>
      <c r="D1005" s="2" t="s">
        <v>2306</v>
      </c>
      <c r="E1005" s="2" t="s">
        <v>135</v>
      </c>
      <c r="F1005" s="2" t="s">
        <v>851</v>
      </c>
      <c r="G1005" s="2" t="s">
        <v>858</v>
      </c>
      <c r="H1005" s="2" t="s">
        <v>136</v>
      </c>
      <c r="I1005" s="1" t="str">
        <f t="shared" si="15"/>
        <v>16055200</v>
      </c>
    </row>
    <row r="1006" spans="1:9">
      <c r="A1006" s="1">
        <v>1005</v>
      </c>
      <c r="B1006" s="2" t="s">
        <v>2307</v>
      </c>
      <c r="C1006" s="2" t="s">
        <v>2308</v>
      </c>
      <c r="D1006" s="2" t="s">
        <v>2309</v>
      </c>
      <c r="E1006" s="2" t="s">
        <v>135</v>
      </c>
      <c r="F1006" s="2" t="s">
        <v>851</v>
      </c>
      <c r="G1006" s="2" t="s">
        <v>858</v>
      </c>
      <c r="H1006" s="2" t="s">
        <v>136</v>
      </c>
      <c r="I1006" s="1" t="str">
        <f t="shared" si="15"/>
        <v>16055300</v>
      </c>
    </row>
    <row r="1007" spans="1:9">
      <c r="A1007" s="1">
        <v>1006</v>
      </c>
      <c r="B1007" s="2" t="s">
        <v>2310</v>
      </c>
      <c r="C1007" s="2" t="s">
        <v>2311</v>
      </c>
      <c r="D1007" s="2" t="s">
        <v>2312</v>
      </c>
      <c r="E1007" s="2" t="s">
        <v>135</v>
      </c>
      <c r="F1007" s="2" t="s">
        <v>851</v>
      </c>
      <c r="G1007" s="2" t="s">
        <v>858</v>
      </c>
      <c r="H1007" s="2" t="s">
        <v>136</v>
      </c>
      <c r="I1007" s="1" t="str">
        <f t="shared" si="15"/>
        <v>16055400</v>
      </c>
    </row>
    <row r="1008" spans="1:9">
      <c r="A1008" s="1">
        <v>1007</v>
      </c>
      <c r="B1008" s="2" t="s">
        <v>2313</v>
      </c>
      <c r="C1008" s="2" t="s">
        <v>2314</v>
      </c>
      <c r="D1008" s="2" t="s">
        <v>2315</v>
      </c>
      <c r="E1008" s="2" t="s">
        <v>135</v>
      </c>
      <c r="F1008" s="2" t="s">
        <v>851</v>
      </c>
      <c r="G1008" s="2" t="s">
        <v>858</v>
      </c>
      <c r="H1008" s="2" t="s">
        <v>136</v>
      </c>
      <c r="I1008" s="1" t="str">
        <f t="shared" si="15"/>
        <v>16055500</v>
      </c>
    </row>
    <row r="1009" spans="1:9">
      <c r="A1009" s="1">
        <v>1008</v>
      </c>
      <c r="B1009" s="2" t="s">
        <v>2316</v>
      </c>
      <c r="C1009" s="2" t="s">
        <v>2317</v>
      </c>
      <c r="D1009" s="2" t="s">
        <v>2318</v>
      </c>
      <c r="E1009" s="2" t="s">
        <v>135</v>
      </c>
      <c r="F1009" s="2" t="s">
        <v>851</v>
      </c>
      <c r="G1009" s="2" t="s">
        <v>858</v>
      </c>
      <c r="H1009" s="2" t="s">
        <v>136</v>
      </c>
      <c r="I1009" s="1" t="str">
        <f t="shared" si="15"/>
        <v>16055600</v>
      </c>
    </row>
    <row r="1010" spans="1:9">
      <c r="A1010" s="1">
        <v>1009</v>
      </c>
      <c r="B1010" s="2" t="s">
        <v>2319</v>
      </c>
      <c r="C1010" s="2" t="s">
        <v>2320</v>
      </c>
      <c r="D1010" s="2" t="s">
        <v>2321</v>
      </c>
      <c r="E1010" s="2" t="s">
        <v>135</v>
      </c>
      <c r="F1010" s="2" t="s">
        <v>851</v>
      </c>
      <c r="G1010" s="2" t="s">
        <v>858</v>
      </c>
      <c r="H1010" s="2" t="s">
        <v>136</v>
      </c>
      <c r="I1010" s="1" t="str">
        <f t="shared" si="15"/>
        <v>16055700</v>
      </c>
    </row>
    <row r="1011" spans="1:9">
      <c r="A1011" s="1">
        <v>1010</v>
      </c>
      <c r="B1011" s="2" t="s">
        <v>2322</v>
      </c>
      <c r="C1011" s="2" t="s">
        <v>2323</v>
      </c>
      <c r="D1011" s="2" t="s">
        <v>2324</v>
      </c>
      <c r="E1011" s="2" t="s">
        <v>135</v>
      </c>
      <c r="F1011" s="2" t="s">
        <v>851</v>
      </c>
      <c r="G1011" s="2" t="s">
        <v>858</v>
      </c>
      <c r="H1011" s="2" t="s">
        <v>136</v>
      </c>
      <c r="I1011" s="1" t="str">
        <f t="shared" si="15"/>
        <v>16055800</v>
      </c>
    </row>
    <row r="1012" spans="1:9">
      <c r="A1012" s="1">
        <v>1011</v>
      </c>
      <c r="B1012" s="2" t="s">
        <v>2325</v>
      </c>
      <c r="C1012" s="2" t="s">
        <v>2326</v>
      </c>
      <c r="D1012" s="2" t="s">
        <v>21</v>
      </c>
      <c r="E1012" s="2" t="s">
        <v>135</v>
      </c>
      <c r="F1012" s="2" t="s">
        <v>851</v>
      </c>
      <c r="G1012" s="2" t="s">
        <v>858</v>
      </c>
      <c r="H1012" s="2" t="s">
        <v>136</v>
      </c>
      <c r="I1012" s="1" t="str">
        <f t="shared" si="15"/>
        <v>16055900</v>
      </c>
    </row>
    <row r="1013" spans="1:9">
      <c r="A1013" s="1">
        <v>1012</v>
      </c>
      <c r="B1013" s="2" t="s">
        <v>10</v>
      </c>
      <c r="C1013" s="2" t="s">
        <v>2327</v>
      </c>
      <c r="D1013" s="2" t="s">
        <v>2328</v>
      </c>
      <c r="E1013" s="2" t="s">
        <v>10</v>
      </c>
      <c r="F1013" s="2" t="s">
        <v>10</v>
      </c>
      <c r="G1013" s="2" t="s">
        <v>10</v>
      </c>
      <c r="I1013" s="1" t="str">
        <f t="shared" si="15"/>
        <v xml:space="preserve"> </v>
      </c>
    </row>
    <row r="1014" spans="1:9">
      <c r="A1014" s="1">
        <v>1013</v>
      </c>
      <c r="B1014" s="2" t="s">
        <v>2329</v>
      </c>
      <c r="C1014" s="2" t="s">
        <v>2330</v>
      </c>
      <c r="D1014" s="2" t="s">
        <v>2331</v>
      </c>
      <c r="E1014" s="2" t="s">
        <v>135</v>
      </c>
      <c r="F1014" s="2" t="s">
        <v>851</v>
      </c>
      <c r="G1014" s="2" t="s">
        <v>858</v>
      </c>
      <c r="H1014" s="2" t="s">
        <v>136</v>
      </c>
      <c r="I1014" s="1" t="str">
        <f t="shared" si="15"/>
        <v>16056100</v>
      </c>
    </row>
    <row r="1015" spans="1:9">
      <c r="A1015" s="1">
        <v>1014</v>
      </c>
      <c r="B1015" s="2" t="s">
        <v>2332</v>
      </c>
      <c r="C1015" s="2" t="s">
        <v>2333</v>
      </c>
      <c r="D1015" s="2" t="s">
        <v>2334</v>
      </c>
      <c r="E1015" s="2" t="s">
        <v>135</v>
      </c>
      <c r="F1015" s="2" t="s">
        <v>851</v>
      </c>
      <c r="G1015" s="2" t="s">
        <v>858</v>
      </c>
      <c r="H1015" s="2" t="s">
        <v>136</v>
      </c>
      <c r="I1015" s="1" t="str">
        <f t="shared" si="15"/>
        <v>16056200</v>
      </c>
    </row>
    <row r="1016" spans="1:9">
      <c r="A1016" s="1">
        <v>1015</v>
      </c>
      <c r="B1016" s="2" t="s">
        <v>2335</v>
      </c>
      <c r="C1016" s="2" t="s">
        <v>2336</v>
      </c>
      <c r="D1016" s="2" t="s">
        <v>2337</v>
      </c>
      <c r="E1016" s="2" t="s">
        <v>135</v>
      </c>
      <c r="F1016" s="2" t="s">
        <v>851</v>
      </c>
      <c r="G1016" s="2" t="s">
        <v>858</v>
      </c>
      <c r="H1016" s="2" t="s">
        <v>136</v>
      </c>
      <c r="I1016" s="1" t="str">
        <f t="shared" si="15"/>
        <v>16056300</v>
      </c>
    </row>
    <row r="1017" spans="1:9">
      <c r="A1017" s="1">
        <v>1016</v>
      </c>
      <c r="B1017" s="2" t="s">
        <v>2338</v>
      </c>
      <c r="C1017" s="2" t="s">
        <v>452</v>
      </c>
      <c r="D1017" s="2" t="s">
        <v>2339</v>
      </c>
      <c r="E1017" s="2" t="s">
        <v>135</v>
      </c>
      <c r="F1017" s="2" t="s">
        <v>851</v>
      </c>
      <c r="G1017" s="2" t="s">
        <v>858</v>
      </c>
      <c r="H1017" s="2" t="s">
        <v>136</v>
      </c>
      <c r="I1017" s="1" t="str">
        <f t="shared" si="15"/>
        <v>16056900</v>
      </c>
    </row>
    <row r="1018" spans="1:9">
      <c r="A1018" s="1">
        <v>1017</v>
      </c>
      <c r="B1018" s="2" t="s">
        <v>2340</v>
      </c>
      <c r="C1018" s="2" t="s">
        <v>2341</v>
      </c>
      <c r="D1018" s="2" t="s">
        <v>2342</v>
      </c>
      <c r="E1018" s="2" t="s">
        <v>10</v>
      </c>
      <c r="F1018" s="2" t="s">
        <v>10</v>
      </c>
      <c r="G1018" s="2" t="s">
        <v>10</v>
      </c>
      <c r="I1018" s="1" t="str">
        <f t="shared" si="15"/>
        <v>1701</v>
      </c>
    </row>
    <row r="1019" spans="1:9">
      <c r="A1019" s="1">
        <v>1018</v>
      </c>
      <c r="B1019" s="2" t="s">
        <v>10</v>
      </c>
      <c r="C1019" s="2" t="s">
        <v>2343</v>
      </c>
      <c r="D1019" s="2" t="s">
        <v>2344</v>
      </c>
      <c r="E1019" s="2" t="s">
        <v>10</v>
      </c>
      <c r="F1019" s="2" t="s">
        <v>10</v>
      </c>
      <c r="G1019" s="2" t="s">
        <v>10</v>
      </c>
      <c r="I1019" s="1" t="str">
        <f t="shared" si="15"/>
        <v xml:space="preserve"> </v>
      </c>
    </row>
    <row r="1020" spans="1:9">
      <c r="A1020" s="1">
        <v>1019</v>
      </c>
      <c r="B1020" s="2" t="s">
        <v>2345</v>
      </c>
      <c r="C1020" s="2" t="s">
        <v>2346</v>
      </c>
      <c r="D1020" s="2" t="s">
        <v>2347</v>
      </c>
      <c r="E1020" s="2" t="s">
        <v>135</v>
      </c>
      <c r="F1020" s="2" t="s">
        <v>73</v>
      </c>
      <c r="G1020" s="2" t="s">
        <v>73</v>
      </c>
      <c r="H1020" s="2" t="s">
        <v>136</v>
      </c>
      <c r="I1020" s="1" t="str">
        <f t="shared" si="15"/>
        <v>17011200</v>
      </c>
    </row>
    <row r="1021" spans="1:9">
      <c r="A1021" s="1">
        <v>1020</v>
      </c>
      <c r="B1021" s="2" t="s">
        <v>2348</v>
      </c>
      <c r="C1021" s="2" t="s">
        <v>2349</v>
      </c>
      <c r="D1021" s="2" t="s">
        <v>2350</v>
      </c>
      <c r="E1021" s="2" t="s">
        <v>135</v>
      </c>
      <c r="F1021" s="2" t="s">
        <v>73</v>
      </c>
      <c r="G1021" s="2" t="s">
        <v>73</v>
      </c>
      <c r="H1021" s="2" t="s">
        <v>136</v>
      </c>
      <c r="I1021" s="1" t="str">
        <f t="shared" si="15"/>
        <v>17011300</v>
      </c>
    </row>
    <row r="1022" spans="1:9">
      <c r="A1022" s="1">
        <v>1021</v>
      </c>
      <c r="B1022" s="2" t="s">
        <v>2351</v>
      </c>
      <c r="C1022" s="2" t="s">
        <v>2352</v>
      </c>
      <c r="D1022" s="2" t="s">
        <v>2353</v>
      </c>
      <c r="E1022" s="2" t="s">
        <v>135</v>
      </c>
      <c r="F1022" s="2" t="s">
        <v>73</v>
      </c>
      <c r="G1022" s="2" t="s">
        <v>73</v>
      </c>
      <c r="H1022" s="2" t="s">
        <v>136</v>
      </c>
      <c r="I1022" s="1" t="str">
        <f t="shared" si="15"/>
        <v>17011400</v>
      </c>
    </row>
    <row r="1023" spans="1:9">
      <c r="A1023" s="1">
        <v>1022</v>
      </c>
      <c r="B1023" s="2" t="s">
        <v>10</v>
      </c>
      <c r="C1023" s="2" t="s">
        <v>48</v>
      </c>
      <c r="D1023" s="2" t="s">
        <v>49</v>
      </c>
      <c r="E1023" s="2" t="s">
        <v>10</v>
      </c>
      <c r="F1023" s="2" t="s">
        <v>10</v>
      </c>
      <c r="G1023" s="2" t="s">
        <v>10</v>
      </c>
      <c r="I1023" s="1" t="str">
        <f t="shared" si="15"/>
        <v xml:space="preserve"> </v>
      </c>
    </row>
    <row r="1024" spans="1:9">
      <c r="A1024" s="1">
        <v>1023</v>
      </c>
      <c r="B1024" s="2" t="s">
        <v>2354</v>
      </c>
      <c r="C1024" s="2" t="s">
        <v>2355</v>
      </c>
      <c r="D1024" s="2" t="s">
        <v>2356</v>
      </c>
      <c r="E1024" s="2" t="s">
        <v>135</v>
      </c>
      <c r="F1024" s="2" t="s">
        <v>73</v>
      </c>
      <c r="G1024" s="2" t="s">
        <v>73</v>
      </c>
      <c r="H1024" s="2" t="s">
        <v>136</v>
      </c>
      <c r="I1024" s="1" t="str">
        <f t="shared" si="15"/>
        <v>17019100</v>
      </c>
    </row>
    <row r="1025" spans="1:9">
      <c r="A1025" s="1">
        <v>1024</v>
      </c>
      <c r="B1025" s="2" t="s">
        <v>2357</v>
      </c>
      <c r="C1025" s="2" t="s">
        <v>20</v>
      </c>
      <c r="D1025" s="2" t="s">
        <v>21</v>
      </c>
      <c r="E1025" s="2" t="s">
        <v>135</v>
      </c>
      <c r="F1025" s="2" t="s">
        <v>73</v>
      </c>
      <c r="G1025" s="2" t="s">
        <v>73</v>
      </c>
      <c r="H1025" s="2" t="s">
        <v>136</v>
      </c>
      <c r="I1025" s="1" t="str">
        <f t="shared" si="15"/>
        <v>17019900</v>
      </c>
    </row>
    <row r="1026" spans="1:9">
      <c r="A1026" s="1">
        <v>1025</v>
      </c>
      <c r="B1026" s="2" t="s">
        <v>2358</v>
      </c>
      <c r="C1026" s="2" t="s">
        <v>2359</v>
      </c>
      <c r="D1026" s="2" t="s">
        <v>2360</v>
      </c>
      <c r="E1026" s="2" t="s">
        <v>10</v>
      </c>
      <c r="F1026" s="2" t="s">
        <v>10</v>
      </c>
      <c r="G1026" s="2" t="s">
        <v>10</v>
      </c>
      <c r="I1026" s="1" t="str">
        <f t="shared" si="15"/>
        <v>1702</v>
      </c>
    </row>
    <row r="1027" spans="1:9">
      <c r="A1027" s="1">
        <v>1026</v>
      </c>
      <c r="B1027" s="2" t="s">
        <v>10</v>
      </c>
      <c r="C1027" s="2" t="s">
        <v>2361</v>
      </c>
      <c r="D1027" s="2" t="s">
        <v>2362</v>
      </c>
      <c r="E1027" s="2" t="s">
        <v>10</v>
      </c>
      <c r="F1027" s="2" t="s">
        <v>10</v>
      </c>
      <c r="G1027" s="2" t="s">
        <v>10</v>
      </c>
      <c r="I1027" s="1" t="str">
        <f t="shared" ref="I1027:I1090" si="16">IF(LEN(B1027)=5, LEFT(B1027, 2)&amp;RIGHT(B1027,2), IF(LEN(B1027)=9, LEFT(B1027, 4)&amp;RIGHT(B1027, 4), B1027))</f>
        <v xml:space="preserve"> </v>
      </c>
    </row>
    <row r="1028" spans="1:9">
      <c r="A1028" s="1">
        <v>1027</v>
      </c>
      <c r="B1028" s="2" t="s">
        <v>2363</v>
      </c>
      <c r="C1028" s="2" t="s">
        <v>2364</v>
      </c>
      <c r="D1028" s="2" t="s">
        <v>2365</v>
      </c>
      <c r="E1028" s="2" t="s">
        <v>135</v>
      </c>
      <c r="F1028" s="2" t="s">
        <v>73</v>
      </c>
      <c r="G1028" s="2" t="s">
        <v>73</v>
      </c>
      <c r="H1028" s="2" t="s">
        <v>136</v>
      </c>
      <c r="I1028" s="1" t="str">
        <f t="shared" si="16"/>
        <v>17021100</v>
      </c>
    </row>
    <row r="1029" spans="1:9">
      <c r="A1029" s="1">
        <v>1028</v>
      </c>
      <c r="B1029" s="2" t="s">
        <v>2366</v>
      </c>
      <c r="C1029" s="2" t="s">
        <v>20</v>
      </c>
      <c r="D1029" s="2" t="s">
        <v>21</v>
      </c>
      <c r="E1029" s="2" t="s">
        <v>135</v>
      </c>
      <c r="F1029" s="2" t="s">
        <v>73</v>
      </c>
      <c r="G1029" s="2" t="s">
        <v>73</v>
      </c>
      <c r="H1029" s="2" t="s">
        <v>136</v>
      </c>
      <c r="I1029" s="1" t="str">
        <f t="shared" si="16"/>
        <v>17021900</v>
      </c>
    </row>
    <row r="1030" spans="1:9">
      <c r="A1030" s="1">
        <v>1029</v>
      </c>
      <c r="B1030" s="2" t="s">
        <v>2367</v>
      </c>
      <c r="C1030" s="2" t="s">
        <v>2368</v>
      </c>
      <c r="D1030" s="2" t="s">
        <v>2369</v>
      </c>
      <c r="E1030" s="2" t="s">
        <v>135</v>
      </c>
      <c r="F1030" s="2" t="s">
        <v>73</v>
      </c>
      <c r="G1030" s="2" t="s">
        <v>73</v>
      </c>
      <c r="H1030" s="2" t="s">
        <v>136</v>
      </c>
      <c r="I1030" s="1" t="str">
        <f t="shared" si="16"/>
        <v>17022000</v>
      </c>
    </row>
    <row r="1031" spans="1:9">
      <c r="A1031" s="1">
        <v>1030</v>
      </c>
      <c r="B1031" s="2" t="s">
        <v>2370</v>
      </c>
      <c r="C1031" s="2" t="s">
        <v>2371</v>
      </c>
      <c r="D1031" s="2" t="s">
        <v>2372</v>
      </c>
      <c r="E1031" s="2" t="s">
        <v>135</v>
      </c>
      <c r="F1031" s="2" t="s">
        <v>73</v>
      </c>
      <c r="G1031" s="2" t="s">
        <v>73</v>
      </c>
      <c r="H1031" s="2" t="s">
        <v>136</v>
      </c>
      <c r="I1031" s="1" t="str">
        <f t="shared" si="16"/>
        <v>17023000</v>
      </c>
    </row>
    <row r="1032" spans="1:9">
      <c r="A1032" s="1">
        <v>1031</v>
      </c>
      <c r="B1032" s="2" t="s">
        <v>2373</v>
      </c>
      <c r="C1032" s="2" t="s">
        <v>2374</v>
      </c>
      <c r="D1032" s="2" t="s">
        <v>2375</v>
      </c>
      <c r="E1032" s="2" t="s">
        <v>135</v>
      </c>
      <c r="F1032" s="2" t="s">
        <v>73</v>
      </c>
      <c r="G1032" s="2" t="s">
        <v>73</v>
      </c>
      <c r="H1032" s="2" t="s">
        <v>136</v>
      </c>
      <c r="I1032" s="1" t="str">
        <f t="shared" si="16"/>
        <v>17024000</v>
      </c>
    </row>
    <row r="1033" spans="1:9">
      <c r="A1033" s="1">
        <v>1032</v>
      </c>
      <c r="B1033" s="2" t="s">
        <v>2376</v>
      </c>
      <c r="C1033" s="2" t="s">
        <v>2377</v>
      </c>
      <c r="D1033" s="2" t="s">
        <v>2378</v>
      </c>
      <c r="E1033" s="2" t="s">
        <v>135</v>
      </c>
      <c r="F1033" s="2" t="s">
        <v>73</v>
      </c>
      <c r="G1033" s="2" t="s">
        <v>73</v>
      </c>
      <c r="H1033" s="2" t="s">
        <v>136</v>
      </c>
      <c r="I1033" s="1" t="str">
        <f t="shared" si="16"/>
        <v>17025000</v>
      </c>
    </row>
    <row r="1034" spans="1:9">
      <c r="A1034" s="1">
        <v>1033</v>
      </c>
      <c r="B1034" s="2" t="s">
        <v>2379</v>
      </c>
      <c r="C1034" s="2" t="s">
        <v>2380</v>
      </c>
      <c r="D1034" s="2" t="s">
        <v>2381</v>
      </c>
      <c r="E1034" s="2" t="s">
        <v>135</v>
      </c>
      <c r="F1034" s="2" t="s">
        <v>73</v>
      </c>
      <c r="G1034" s="2" t="s">
        <v>73</v>
      </c>
      <c r="H1034" s="2" t="s">
        <v>136</v>
      </c>
      <c r="I1034" s="1" t="str">
        <f t="shared" si="16"/>
        <v>17026000</v>
      </c>
    </row>
    <row r="1035" spans="1:9">
      <c r="A1035" s="1">
        <v>1034</v>
      </c>
      <c r="B1035" s="2" t="s">
        <v>2382</v>
      </c>
      <c r="C1035" s="2" t="s">
        <v>2383</v>
      </c>
      <c r="D1035" s="2" t="s">
        <v>2384</v>
      </c>
      <c r="E1035" s="2" t="s">
        <v>135</v>
      </c>
      <c r="F1035" s="2" t="s">
        <v>73</v>
      </c>
      <c r="G1035" s="2" t="s">
        <v>73</v>
      </c>
      <c r="H1035" s="2" t="s">
        <v>136</v>
      </c>
      <c r="I1035" s="1" t="str">
        <f t="shared" si="16"/>
        <v>17029000</v>
      </c>
    </row>
    <row r="1036" spans="1:9">
      <c r="A1036" s="1">
        <v>1035</v>
      </c>
      <c r="B1036" s="2" t="s">
        <v>2385</v>
      </c>
      <c r="C1036" s="2" t="s">
        <v>2386</v>
      </c>
      <c r="D1036" s="2" t="s">
        <v>2387</v>
      </c>
      <c r="E1036" s="2" t="s">
        <v>10</v>
      </c>
      <c r="F1036" s="2" t="s">
        <v>10</v>
      </c>
      <c r="G1036" s="2" t="s">
        <v>10</v>
      </c>
      <c r="I1036" s="1" t="str">
        <f t="shared" si="16"/>
        <v>1703</v>
      </c>
    </row>
    <row r="1037" spans="1:9">
      <c r="A1037" s="1">
        <v>1036</v>
      </c>
      <c r="B1037" s="2" t="s">
        <v>2388</v>
      </c>
      <c r="C1037" s="2" t="s">
        <v>2389</v>
      </c>
      <c r="D1037" s="2" t="s">
        <v>2390</v>
      </c>
      <c r="E1037" s="2" t="s">
        <v>135</v>
      </c>
      <c r="F1037" s="2" t="s">
        <v>73</v>
      </c>
      <c r="G1037" s="2" t="s">
        <v>73</v>
      </c>
      <c r="H1037" s="2" t="s">
        <v>136</v>
      </c>
      <c r="I1037" s="1" t="str">
        <f t="shared" si="16"/>
        <v>17031000</v>
      </c>
    </row>
    <row r="1038" spans="1:9">
      <c r="A1038" s="1">
        <v>1037</v>
      </c>
      <c r="B1038" s="2" t="s">
        <v>2391</v>
      </c>
      <c r="C1038" s="2" t="s">
        <v>128</v>
      </c>
      <c r="D1038" s="2" t="s">
        <v>27</v>
      </c>
      <c r="E1038" s="2" t="s">
        <v>135</v>
      </c>
      <c r="F1038" s="2" t="s">
        <v>73</v>
      </c>
      <c r="G1038" s="2" t="s">
        <v>73</v>
      </c>
      <c r="H1038" s="2" t="s">
        <v>136</v>
      </c>
      <c r="I1038" s="1" t="str">
        <f t="shared" si="16"/>
        <v>17039000</v>
      </c>
    </row>
    <row r="1039" spans="1:9">
      <c r="A1039" s="1">
        <v>1038</v>
      </c>
      <c r="B1039" s="2" t="s">
        <v>2392</v>
      </c>
      <c r="C1039" s="2" t="s">
        <v>2393</v>
      </c>
      <c r="D1039" s="2" t="s">
        <v>2394</v>
      </c>
      <c r="E1039" s="2" t="s">
        <v>10</v>
      </c>
      <c r="F1039" s="2" t="s">
        <v>10</v>
      </c>
      <c r="G1039" s="2" t="s">
        <v>10</v>
      </c>
      <c r="I1039" s="1" t="str">
        <f t="shared" si="16"/>
        <v>1704</v>
      </c>
    </row>
    <row r="1040" spans="1:9">
      <c r="A1040" s="1">
        <v>1039</v>
      </c>
      <c r="B1040" s="2" t="s">
        <v>2395</v>
      </c>
      <c r="C1040" s="2" t="s">
        <v>2396</v>
      </c>
      <c r="D1040" s="2" t="s">
        <v>2397</v>
      </c>
      <c r="E1040" s="2" t="s">
        <v>135</v>
      </c>
      <c r="F1040" s="2" t="s">
        <v>73</v>
      </c>
      <c r="G1040" s="2" t="s">
        <v>73</v>
      </c>
      <c r="H1040" s="2" t="s">
        <v>136</v>
      </c>
      <c r="I1040" s="1" t="str">
        <f t="shared" si="16"/>
        <v>17041000</v>
      </c>
    </row>
    <row r="1041" spans="1:9">
      <c r="A1041" s="1">
        <v>1040</v>
      </c>
      <c r="B1041" s="2" t="s">
        <v>2398</v>
      </c>
      <c r="C1041" s="2" t="s">
        <v>128</v>
      </c>
      <c r="D1041" s="2" t="s">
        <v>27</v>
      </c>
      <c r="E1041" s="2" t="s">
        <v>135</v>
      </c>
      <c r="F1041" s="2" t="s">
        <v>955</v>
      </c>
      <c r="G1041" s="2" t="s">
        <v>955</v>
      </c>
      <c r="H1041" s="2" t="s">
        <v>136</v>
      </c>
      <c r="I1041" s="1" t="str">
        <f t="shared" si="16"/>
        <v>17049000</v>
      </c>
    </row>
    <row r="1042" spans="1:9">
      <c r="A1042" s="1">
        <v>1041</v>
      </c>
      <c r="B1042" s="2" t="s">
        <v>2399</v>
      </c>
      <c r="C1042" s="2" t="s">
        <v>2400</v>
      </c>
      <c r="D1042" s="2" t="s">
        <v>2401</v>
      </c>
      <c r="E1042" s="2" t="s">
        <v>135</v>
      </c>
      <c r="F1042" s="2" t="s">
        <v>17</v>
      </c>
      <c r="G1042" s="2" t="s">
        <v>17</v>
      </c>
      <c r="H1042" s="2" t="s">
        <v>136</v>
      </c>
      <c r="I1042" s="1" t="str">
        <f t="shared" si="16"/>
        <v>18010000</v>
      </c>
    </row>
    <row r="1043" spans="1:9">
      <c r="A1043" s="1">
        <v>1042</v>
      </c>
      <c r="B1043" s="2" t="s">
        <v>2402</v>
      </c>
      <c r="C1043" s="2" t="s">
        <v>2403</v>
      </c>
      <c r="D1043" s="2" t="s">
        <v>2404</v>
      </c>
      <c r="E1043" s="2" t="s">
        <v>135</v>
      </c>
      <c r="F1043" s="2" t="s">
        <v>73</v>
      </c>
      <c r="G1043" s="2" t="s">
        <v>73</v>
      </c>
      <c r="H1043" s="2" t="s">
        <v>136</v>
      </c>
      <c r="I1043" s="1" t="str">
        <f t="shared" si="16"/>
        <v>18020000</v>
      </c>
    </row>
    <row r="1044" spans="1:9">
      <c r="A1044" s="1">
        <v>1043</v>
      </c>
      <c r="B1044" s="2" t="s">
        <v>2405</v>
      </c>
      <c r="C1044" s="2" t="s">
        <v>2406</v>
      </c>
      <c r="D1044" s="2" t="s">
        <v>2407</v>
      </c>
      <c r="E1044" s="2" t="s">
        <v>10</v>
      </c>
      <c r="F1044" s="2" t="s">
        <v>10</v>
      </c>
      <c r="G1044" s="2" t="s">
        <v>10</v>
      </c>
      <c r="I1044" s="1" t="str">
        <f t="shared" si="16"/>
        <v>1803</v>
      </c>
    </row>
    <row r="1045" spans="1:9">
      <c r="A1045" s="1">
        <v>1044</v>
      </c>
      <c r="B1045" s="2" t="s">
        <v>2408</v>
      </c>
      <c r="C1045" s="2" t="s">
        <v>2409</v>
      </c>
      <c r="D1045" s="2" t="s">
        <v>2410</v>
      </c>
      <c r="E1045" s="2" t="s">
        <v>135</v>
      </c>
      <c r="F1045" s="2" t="s">
        <v>73</v>
      </c>
      <c r="G1045" s="2" t="s">
        <v>73</v>
      </c>
      <c r="H1045" s="2" t="s">
        <v>136</v>
      </c>
      <c r="I1045" s="1" t="str">
        <f t="shared" si="16"/>
        <v>18031000</v>
      </c>
    </row>
    <row r="1046" spans="1:9">
      <c r="A1046" s="1">
        <v>1045</v>
      </c>
      <c r="B1046" s="2" t="s">
        <v>2411</v>
      </c>
      <c r="C1046" s="2" t="s">
        <v>2412</v>
      </c>
      <c r="D1046" s="2" t="s">
        <v>2413</v>
      </c>
      <c r="E1046" s="2" t="s">
        <v>135</v>
      </c>
      <c r="F1046" s="2" t="s">
        <v>73</v>
      </c>
      <c r="G1046" s="2" t="s">
        <v>73</v>
      </c>
      <c r="H1046" s="2" t="s">
        <v>136</v>
      </c>
      <c r="I1046" s="1" t="str">
        <f t="shared" si="16"/>
        <v>18032000</v>
      </c>
    </row>
    <row r="1047" spans="1:9">
      <c r="A1047" s="1">
        <v>1046</v>
      </c>
      <c r="B1047" s="2" t="s">
        <v>2414</v>
      </c>
      <c r="C1047" s="2" t="s">
        <v>2415</v>
      </c>
      <c r="D1047" s="2" t="s">
        <v>2416</v>
      </c>
      <c r="E1047" s="2" t="s">
        <v>135</v>
      </c>
      <c r="F1047" s="2" t="s">
        <v>2066</v>
      </c>
      <c r="G1047" s="2" t="s">
        <v>2066</v>
      </c>
      <c r="H1047" s="2" t="s">
        <v>136</v>
      </c>
      <c r="I1047" s="1" t="str">
        <f t="shared" si="16"/>
        <v>18040000</v>
      </c>
    </row>
    <row r="1048" spans="1:9">
      <c r="A1048" s="1">
        <v>1047</v>
      </c>
      <c r="B1048" s="2" t="s">
        <v>2417</v>
      </c>
      <c r="C1048" s="2" t="s">
        <v>2418</v>
      </c>
      <c r="D1048" s="2" t="s">
        <v>2419</v>
      </c>
      <c r="E1048" s="2" t="s">
        <v>135</v>
      </c>
      <c r="F1048" s="2" t="s">
        <v>73</v>
      </c>
      <c r="G1048" s="2" t="s">
        <v>73</v>
      </c>
      <c r="H1048" s="2" t="s">
        <v>136</v>
      </c>
      <c r="I1048" s="1" t="str">
        <f t="shared" si="16"/>
        <v>18050000</v>
      </c>
    </row>
    <row r="1049" spans="1:9">
      <c r="A1049" s="1">
        <v>1048</v>
      </c>
      <c r="B1049" s="2" t="s">
        <v>2420</v>
      </c>
      <c r="C1049" s="2" t="s">
        <v>2421</v>
      </c>
      <c r="D1049" s="2" t="s">
        <v>2422</v>
      </c>
      <c r="E1049" s="2" t="s">
        <v>10</v>
      </c>
      <c r="F1049" s="2" t="s">
        <v>10</v>
      </c>
      <c r="G1049" s="2" t="s">
        <v>10</v>
      </c>
      <c r="I1049" s="1" t="str">
        <f t="shared" si="16"/>
        <v>1806</v>
      </c>
    </row>
    <row r="1050" spans="1:9">
      <c r="A1050" s="1">
        <v>1049</v>
      </c>
      <c r="B1050" s="2" t="s">
        <v>2423</v>
      </c>
      <c r="C1050" s="2" t="s">
        <v>2424</v>
      </c>
      <c r="D1050" s="2" t="s">
        <v>2425</v>
      </c>
      <c r="E1050" s="2" t="s">
        <v>135</v>
      </c>
      <c r="F1050" s="2" t="s">
        <v>851</v>
      </c>
      <c r="G1050" s="2" t="s">
        <v>858</v>
      </c>
      <c r="H1050" s="2" t="s">
        <v>136</v>
      </c>
      <c r="I1050" s="1" t="str">
        <f t="shared" si="16"/>
        <v>18061000</v>
      </c>
    </row>
    <row r="1051" spans="1:9">
      <c r="A1051" s="1">
        <v>1050</v>
      </c>
      <c r="B1051" s="2" t="s">
        <v>2426</v>
      </c>
      <c r="C1051" s="2" t="s">
        <v>2427</v>
      </c>
      <c r="D1051" s="2" t="s">
        <v>2428</v>
      </c>
      <c r="E1051" s="2" t="s">
        <v>135</v>
      </c>
      <c r="F1051" s="2" t="s">
        <v>851</v>
      </c>
      <c r="G1051" s="2" t="s">
        <v>858</v>
      </c>
      <c r="H1051" s="2" t="s">
        <v>136</v>
      </c>
      <c r="I1051" s="1" t="str">
        <f t="shared" si="16"/>
        <v>18062000</v>
      </c>
    </row>
    <row r="1052" spans="1:9">
      <c r="A1052" s="1">
        <v>1051</v>
      </c>
      <c r="B1052" s="2" t="s">
        <v>10</v>
      </c>
      <c r="C1052" s="2" t="s">
        <v>2429</v>
      </c>
      <c r="D1052" s="2" t="s">
        <v>2430</v>
      </c>
      <c r="E1052" s="2" t="s">
        <v>10</v>
      </c>
      <c r="F1052" s="2" t="s">
        <v>10</v>
      </c>
      <c r="G1052" s="2" t="s">
        <v>10</v>
      </c>
      <c r="I1052" s="1" t="str">
        <f t="shared" si="16"/>
        <v xml:space="preserve"> </v>
      </c>
    </row>
    <row r="1053" spans="1:9">
      <c r="A1053" s="1">
        <v>1052</v>
      </c>
      <c r="B1053" s="2" t="s">
        <v>2431</v>
      </c>
      <c r="C1053" s="2" t="s">
        <v>2432</v>
      </c>
      <c r="D1053" s="2" t="s">
        <v>2433</v>
      </c>
      <c r="E1053" s="2" t="s">
        <v>135</v>
      </c>
      <c r="F1053" s="2" t="s">
        <v>851</v>
      </c>
      <c r="G1053" s="2" t="s">
        <v>858</v>
      </c>
      <c r="H1053" s="2" t="s">
        <v>136</v>
      </c>
      <c r="I1053" s="1" t="str">
        <f t="shared" si="16"/>
        <v>18063100</v>
      </c>
    </row>
    <row r="1054" spans="1:9">
      <c r="A1054" s="1">
        <v>1053</v>
      </c>
      <c r="B1054" s="2" t="s">
        <v>2434</v>
      </c>
      <c r="C1054" s="2" t="s">
        <v>2435</v>
      </c>
      <c r="D1054" s="2" t="s">
        <v>2436</v>
      </c>
      <c r="E1054" s="2" t="s">
        <v>135</v>
      </c>
      <c r="F1054" s="2" t="s">
        <v>851</v>
      </c>
      <c r="G1054" s="2" t="s">
        <v>858</v>
      </c>
      <c r="H1054" s="2" t="s">
        <v>136</v>
      </c>
      <c r="I1054" s="1" t="str">
        <f t="shared" si="16"/>
        <v>18063200</v>
      </c>
    </row>
    <row r="1055" spans="1:9">
      <c r="A1055" s="1">
        <v>1054</v>
      </c>
      <c r="B1055" s="2" t="s">
        <v>2437</v>
      </c>
      <c r="C1055" s="2" t="s">
        <v>128</v>
      </c>
      <c r="D1055" s="2" t="s">
        <v>27</v>
      </c>
      <c r="E1055" s="2" t="s">
        <v>135</v>
      </c>
      <c r="F1055" s="2" t="s">
        <v>851</v>
      </c>
      <c r="G1055" s="2" t="s">
        <v>858</v>
      </c>
      <c r="H1055" s="2" t="s">
        <v>136</v>
      </c>
      <c r="I1055" s="1" t="str">
        <f t="shared" si="16"/>
        <v>18069000</v>
      </c>
    </row>
    <row r="1056" spans="1:9">
      <c r="A1056" s="1">
        <v>1055</v>
      </c>
      <c r="B1056" s="2" t="s">
        <v>2438</v>
      </c>
      <c r="C1056" s="2" t="s">
        <v>2439</v>
      </c>
      <c r="D1056" s="2" t="s">
        <v>2440</v>
      </c>
      <c r="E1056" s="2" t="s">
        <v>10</v>
      </c>
      <c r="F1056" s="2" t="s">
        <v>10</v>
      </c>
      <c r="G1056" s="2" t="s">
        <v>10</v>
      </c>
      <c r="I1056" s="1" t="str">
        <f t="shared" si="16"/>
        <v>1901</v>
      </c>
    </row>
    <row r="1057" spans="1:9">
      <c r="A1057" s="1">
        <v>1056</v>
      </c>
      <c r="B1057" s="2" t="s">
        <v>2441</v>
      </c>
      <c r="C1057" s="2" t="s">
        <v>2442</v>
      </c>
      <c r="D1057" s="2" t="s">
        <v>2443</v>
      </c>
      <c r="E1057" s="2" t="s">
        <v>135</v>
      </c>
      <c r="F1057" s="2" t="s">
        <v>73</v>
      </c>
      <c r="G1057" s="2" t="s">
        <v>73</v>
      </c>
      <c r="H1057" s="2" t="s">
        <v>136</v>
      </c>
      <c r="I1057" s="1" t="str">
        <f t="shared" si="16"/>
        <v>19011000</v>
      </c>
    </row>
    <row r="1058" spans="1:9">
      <c r="A1058" s="1">
        <v>1057</v>
      </c>
      <c r="B1058" s="2" t="s">
        <v>2444</v>
      </c>
      <c r="C1058" s="2" t="s">
        <v>2445</v>
      </c>
      <c r="D1058" s="2" t="s">
        <v>2446</v>
      </c>
      <c r="E1058" s="2" t="s">
        <v>135</v>
      </c>
      <c r="F1058" s="2" t="s">
        <v>851</v>
      </c>
      <c r="G1058" s="2" t="s">
        <v>858</v>
      </c>
      <c r="H1058" s="2" t="s">
        <v>136</v>
      </c>
      <c r="I1058" s="1" t="str">
        <f t="shared" si="16"/>
        <v>19012000</v>
      </c>
    </row>
    <row r="1059" spans="1:9">
      <c r="A1059" s="1">
        <v>1058</v>
      </c>
      <c r="B1059" s="2" t="s">
        <v>2447</v>
      </c>
      <c r="C1059" s="2" t="s">
        <v>128</v>
      </c>
      <c r="D1059" s="2" t="s">
        <v>27</v>
      </c>
      <c r="E1059" s="2" t="s">
        <v>135</v>
      </c>
      <c r="F1059" s="2" t="s">
        <v>851</v>
      </c>
      <c r="G1059" s="2" t="s">
        <v>858</v>
      </c>
      <c r="H1059" s="2" t="s">
        <v>136</v>
      </c>
      <c r="I1059" s="1" t="str">
        <f t="shared" si="16"/>
        <v>19019000</v>
      </c>
    </row>
    <row r="1060" spans="1:9">
      <c r="A1060" s="1">
        <v>1059</v>
      </c>
      <c r="B1060" s="2" t="s">
        <v>2448</v>
      </c>
      <c r="C1060" s="2" t="s">
        <v>2449</v>
      </c>
      <c r="D1060" s="2" t="s">
        <v>2450</v>
      </c>
      <c r="E1060" s="2" t="s">
        <v>10</v>
      </c>
      <c r="F1060" s="2" t="s">
        <v>10</v>
      </c>
      <c r="G1060" s="2" t="s">
        <v>10</v>
      </c>
      <c r="I1060" s="1" t="str">
        <f t="shared" si="16"/>
        <v>1902</v>
      </c>
    </row>
    <row r="1061" spans="1:9">
      <c r="A1061" s="1">
        <v>1060</v>
      </c>
      <c r="B1061" s="2" t="s">
        <v>10</v>
      </c>
      <c r="C1061" s="2" t="s">
        <v>2451</v>
      </c>
      <c r="D1061" s="2" t="s">
        <v>2452</v>
      </c>
      <c r="E1061" s="2" t="s">
        <v>10</v>
      </c>
      <c r="F1061" s="2" t="s">
        <v>10</v>
      </c>
      <c r="G1061" s="2" t="s">
        <v>10</v>
      </c>
      <c r="I1061" s="1" t="str">
        <f t="shared" si="16"/>
        <v xml:space="preserve"> </v>
      </c>
    </row>
    <row r="1062" spans="1:9">
      <c r="A1062" s="1">
        <v>1061</v>
      </c>
      <c r="B1062" s="2" t="s">
        <v>2453</v>
      </c>
      <c r="C1062" s="2" t="s">
        <v>2454</v>
      </c>
      <c r="D1062" s="2" t="s">
        <v>2455</v>
      </c>
      <c r="E1062" s="2" t="s">
        <v>135</v>
      </c>
      <c r="F1062" s="2" t="s">
        <v>851</v>
      </c>
      <c r="G1062" s="2" t="s">
        <v>851</v>
      </c>
      <c r="H1062" s="2" t="s">
        <v>136</v>
      </c>
      <c r="I1062" s="1" t="str">
        <f t="shared" si="16"/>
        <v>19021100</v>
      </c>
    </row>
    <row r="1063" spans="1:9">
      <c r="A1063" s="1">
        <v>1062</v>
      </c>
      <c r="B1063" s="2" t="s">
        <v>2456</v>
      </c>
      <c r="C1063" s="2" t="s">
        <v>20</v>
      </c>
      <c r="D1063" s="2" t="s">
        <v>21</v>
      </c>
      <c r="E1063" s="2" t="s">
        <v>135</v>
      </c>
      <c r="F1063" s="2" t="s">
        <v>851</v>
      </c>
      <c r="G1063" s="2" t="s">
        <v>851</v>
      </c>
      <c r="H1063" s="2" t="s">
        <v>136</v>
      </c>
      <c r="I1063" s="1" t="str">
        <f t="shared" si="16"/>
        <v>19021900</v>
      </c>
    </row>
    <row r="1064" spans="1:9">
      <c r="A1064" s="1">
        <v>1063</v>
      </c>
      <c r="B1064" s="2" t="s">
        <v>2457</v>
      </c>
      <c r="C1064" s="2" t="s">
        <v>2458</v>
      </c>
      <c r="D1064" s="2" t="s">
        <v>2459</v>
      </c>
      <c r="E1064" s="2" t="s">
        <v>135</v>
      </c>
      <c r="F1064" s="2" t="s">
        <v>851</v>
      </c>
      <c r="G1064" s="2" t="s">
        <v>73</v>
      </c>
      <c r="H1064" s="2" t="s">
        <v>136</v>
      </c>
      <c r="I1064" s="1" t="str">
        <f t="shared" si="16"/>
        <v>19022000</v>
      </c>
    </row>
    <row r="1065" spans="1:9">
      <c r="A1065" s="1">
        <v>1064</v>
      </c>
      <c r="B1065" s="2" t="s">
        <v>2460</v>
      </c>
      <c r="C1065" s="2" t="s">
        <v>2461</v>
      </c>
      <c r="D1065" s="2" t="s">
        <v>2462</v>
      </c>
      <c r="E1065" s="2" t="s">
        <v>135</v>
      </c>
      <c r="F1065" s="2" t="s">
        <v>851</v>
      </c>
      <c r="G1065" s="2" t="s">
        <v>73</v>
      </c>
      <c r="H1065" s="2" t="s">
        <v>136</v>
      </c>
      <c r="I1065" s="1" t="str">
        <f t="shared" si="16"/>
        <v>19023000</v>
      </c>
    </row>
    <row r="1066" spans="1:9">
      <c r="A1066" s="1">
        <v>1065</v>
      </c>
      <c r="B1066" s="2" t="s">
        <v>2463</v>
      </c>
      <c r="C1066" s="2" t="s">
        <v>2464</v>
      </c>
      <c r="D1066" s="2" t="s">
        <v>2465</v>
      </c>
      <c r="E1066" s="2" t="s">
        <v>135</v>
      </c>
      <c r="F1066" s="2" t="s">
        <v>851</v>
      </c>
      <c r="G1066" s="2" t="s">
        <v>73</v>
      </c>
      <c r="H1066" s="2" t="s">
        <v>136</v>
      </c>
      <c r="I1066" s="1" t="str">
        <f t="shared" si="16"/>
        <v>19024000</v>
      </c>
    </row>
    <row r="1067" spans="1:9">
      <c r="A1067" s="1">
        <v>1066</v>
      </c>
      <c r="B1067" s="2" t="s">
        <v>2466</v>
      </c>
      <c r="C1067" s="2" t="s">
        <v>2467</v>
      </c>
      <c r="D1067" s="2" t="s">
        <v>2468</v>
      </c>
      <c r="E1067" s="2" t="s">
        <v>135</v>
      </c>
      <c r="F1067" s="2" t="s">
        <v>851</v>
      </c>
      <c r="G1067" s="2" t="s">
        <v>858</v>
      </c>
      <c r="H1067" s="2" t="s">
        <v>136</v>
      </c>
      <c r="I1067" s="1" t="str">
        <f t="shared" si="16"/>
        <v>19030000</v>
      </c>
    </row>
    <row r="1068" spans="1:9">
      <c r="A1068" s="1">
        <v>1067</v>
      </c>
      <c r="B1068" s="2" t="s">
        <v>2469</v>
      </c>
      <c r="C1068" s="2" t="s">
        <v>2470</v>
      </c>
      <c r="D1068" s="2" t="s">
        <v>2471</v>
      </c>
      <c r="E1068" s="2" t="s">
        <v>10</v>
      </c>
      <c r="F1068" s="2" t="s">
        <v>10</v>
      </c>
      <c r="G1068" s="2" t="s">
        <v>10</v>
      </c>
      <c r="I1068" s="1" t="str">
        <f t="shared" si="16"/>
        <v>1904</v>
      </c>
    </row>
    <row r="1069" spans="1:9">
      <c r="A1069" s="1">
        <v>1068</v>
      </c>
      <c r="B1069" s="2" t="s">
        <v>2472</v>
      </c>
      <c r="C1069" s="2" t="s">
        <v>2473</v>
      </c>
      <c r="D1069" s="2" t="s">
        <v>2474</v>
      </c>
      <c r="E1069" s="2" t="s">
        <v>135</v>
      </c>
      <c r="F1069" s="2" t="s">
        <v>851</v>
      </c>
      <c r="G1069" s="2" t="s">
        <v>851</v>
      </c>
      <c r="H1069" s="2" t="s">
        <v>136</v>
      </c>
      <c r="I1069" s="1" t="str">
        <f t="shared" si="16"/>
        <v>19041000</v>
      </c>
    </row>
    <row r="1070" spans="1:9">
      <c r="A1070" s="1">
        <v>1069</v>
      </c>
      <c r="B1070" s="2" t="s">
        <v>2475</v>
      </c>
      <c r="C1070" s="2" t="s">
        <v>2476</v>
      </c>
      <c r="D1070" s="2" t="s">
        <v>2477</v>
      </c>
      <c r="E1070" s="2" t="s">
        <v>135</v>
      </c>
      <c r="F1070" s="2" t="s">
        <v>851</v>
      </c>
      <c r="G1070" s="2" t="s">
        <v>858</v>
      </c>
      <c r="H1070" s="2" t="s">
        <v>136</v>
      </c>
      <c r="I1070" s="1" t="str">
        <f t="shared" si="16"/>
        <v>19042000</v>
      </c>
    </row>
    <row r="1071" spans="1:9">
      <c r="A1071" s="1">
        <v>1070</v>
      </c>
      <c r="B1071" s="2" t="s">
        <v>2478</v>
      </c>
      <c r="C1071" s="2" t="s">
        <v>2479</v>
      </c>
      <c r="D1071" s="2" t="s">
        <v>2480</v>
      </c>
      <c r="E1071" s="2" t="s">
        <v>135</v>
      </c>
      <c r="F1071" s="2" t="s">
        <v>851</v>
      </c>
      <c r="G1071" s="2" t="s">
        <v>851</v>
      </c>
      <c r="H1071" s="2" t="s">
        <v>136</v>
      </c>
      <c r="I1071" s="1" t="str">
        <f t="shared" si="16"/>
        <v>19043000</v>
      </c>
    </row>
    <row r="1072" spans="1:9">
      <c r="A1072" s="1">
        <v>1071</v>
      </c>
      <c r="B1072" s="2" t="s">
        <v>2481</v>
      </c>
      <c r="C1072" s="2" t="s">
        <v>128</v>
      </c>
      <c r="D1072" s="2" t="s">
        <v>27</v>
      </c>
      <c r="E1072" s="2" t="s">
        <v>135</v>
      </c>
      <c r="F1072" s="2" t="s">
        <v>851</v>
      </c>
      <c r="G1072" s="2" t="s">
        <v>851</v>
      </c>
      <c r="H1072" s="2" t="s">
        <v>136</v>
      </c>
      <c r="I1072" s="1" t="str">
        <f t="shared" si="16"/>
        <v>19049000</v>
      </c>
    </row>
    <row r="1073" spans="1:9">
      <c r="A1073" s="1">
        <v>1072</v>
      </c>
      <c r="B1073" s="2" t="s">
        <v>2482</v>
      </c>
      <c r="C1073" s="2" t="s">
        <v>2483</v>
      </c>
      <c r="D1073" s="2" t="s">
        <v>2484</v>
      </c>
      <c r="E1073" s="2" t="s">
        <v>10</v>
      </c>
      <c r="F1073" s="2" t="s">
        <v>10</v>
      </c>
      <c r="G1073" s="2" t="s">
        <v>10</v>
      </c>
      <c r="I1073" s="1" t="str">
        <f t="shared" si="16"/>
        <v>1905</v>
      </c>
    </row>
    <row r="1074" spans="1:9">
      <c r="A1074" s="1">
        <v>1073</v>
      </c>
      <c r="B1074" s="2" t="s">
        <v>2485</v>
      </c>
      <c r="C1074" s="2" t="s">
        <v>2486</v>
      </c>
      <c r="D1074" s="2" t="s">
        <v>2487</v>
      </c>
      <c r="E1074" s="2" t="s">
        <v>135</v>
      </c>
      <c r="F1074" s="2" t="s">
        <v>851</v>
      </c>
      <c r="G1074" s="2" t="s">
        <v>851</v>
      </c>
      <c r="H1074" s="2" t="s">
        <v>136</v>
      </c>
      <c r="I1074" s="1" t="str">
        <f t="shared" si="16"/>
        <v>19051000</v>
      </c>
    </row>
    <row r="1075" spans="1:9">
      <c r="A1075" s="1">
        <v>1074</v>
      </c>
      <c r="B1075" s="2" t="s">
        <v>2488</v>
      </c>
      <c r="C1075" s="2" t="s">
        <v>2489</v>
      </c>
      <c r="D1075" s="2" t="s">
        <v>2490</v>
      </c>
      <c r="E1075" s="2" t="s">
        <v>135</v>
      </c>
      <c r="F1075" s="2" t="s">
        <v>73</v>
      </c>
      <c r="G1075" s="2" t="s">
        <v>73</v>
      </c>
      <c r="H1075" s="2" t="s">
        <v>136</v>
      </c>
      <c r="I1075" s="1" t="str">
        <f t="shared" si="16"/>
        <v>19052000</v>
      </c>
    </row>
    <row r="1076" spans="1:9">
      <c r="A1076" s="1">
        <v>1075</v>
      </c>
      <c r="B1076" s="2" t="s">
        <v>10</v>
      </c>
      <c r="C1076" s="2" t="s">
        <v>2491</v>
      </c>
      <c r="D1076" s="2" t="s">
        <v>2492</v>
      </c>
      <c r="E1076" s="2" t="s">
        <v>10</v>
      </c>
      <c r="F1076" s="2" t="s">
        <v>10</v>
      </c>
      <c r="G1076" s="2" t="s">
        <v>10</v>
      </c>
      <c r="I1076" s="1" t="str">
        <f t="shared" si="16"/>
        <v xml:space="preserve"> </v>
      </c>
    </row>
    <row r="1077" spans="1:9">
      <c r="A1077" s="1">
        <v>1076</v>
      </c>
      <c r="B1077" s="2" t="s">
        <v>2493</v>
      </c>
      <c r="C1077" s="2" t="s">
        <v>2494</v>
      </c>
      <c r="D1077" s="2" t="s">
        <v>2495</v>
      </c>
      <c r="E1077" s="2" t="s">
        <v>135</v>
      </c>
      <c r="F1077" s="2" t="s">
        <v>851</v>
      </c>
      <c r="G1077" s="2" t="s">
        <v>851</v>
      </c>
      <c r="H1077" s="2" t="s">
        <v>136</v>
      </c>
      <c r="I1077" s="1" t="str">
        <f t="shared" si="16"/>
        <v>19053100</v>
      </c>
    </row>
    <row r="1078" spans="1:9">
      <c r="A1078" s="1">
        <v>1077</v>
      </c>
      <c r="B1078" s="2" t="s">
        <v>2496</v>
      </c>
      <c r="C1078" s="2" t="s">
        <v>2497</v>
      </c>
      <c r="D1078" s="2" t="s">
        <v>2498</v>
      </c>
      <c r="E1078" s="2" t="s">
        <v>135</v>
      </c>
      <c r="F1078" s="2" t="s">
        <v>851</v>
      </c>
      <c r="G1078" s="2" t="s">
        <v>851</v>
      </c>
      <c r="H1078" s="2" t="s">
        <v>136</v>
      </c>
      <c r="I1078" s="1" t="str">
        <f t="shared" si="16"/>
        <v>19053200</v>
      </c>
    </row>
    <row r="1079" spans="1:9">
      <c r="A1079" s="1">
        <v>1078</v>
      </c>
      <c r="B1079" s="2" t="s">
        <v>2499</v>
      </c>
      <c r="C1079" s="2" t="s">
        <v>2500</v>
      </c>
      <c r="D1079" s="2" t="s">
        <v>2501</v>
      </c>
      <c r="E1079" s="2" t="s">
        <v>135</v>
      </c>
      <c r="F1079" s="2" t="s">
        <v>851</v>
      </c>
      <c r="G1079" s="2" t="s">
        <v>851</v>
      </c>
      <c r="H1079" s="2" t="s">
        <v>136</v>
      </c>
      <c r="I1079" s="1" t="str">
        <f t="shared" si="16"/>
        <v>19054000</v>
      </c>
    </row>
    <row r="1080" spans="1:9">
      <c r="A1080" s="1">
        <v>1079</v>
      </c>
      <c r="B1080" s="2" t="s">
        <v>2502</v>
      </c>
      <c r="C1080" s="2" t="s">
        <v>128</v>
      </c>
      <c r="D1080" s="2" t="s">
        <v>27</v>
      </c>
      <c r="E1080" s="2" t="s">
        <v>135</v>
      </c>
      <c r="F1080" s="2" t="s">
        <v>883</v>
      </c>
      <c r="G1080" s="2" t="s">
        <v>883</v>
      </c>
      <c r="H1080" s="2" t="s">
        <v>136</v>
      </c>
      <c r="I1080" s="1" t="str">
        <f t="shared" si="16"/>
        <v>19059000</v>
      </c>
    </row>
    <row r="1081" spans="1:9">
      <c r="A1081" s="1">
        <v>1080</v>
      </c>
      <c r="B1081" s="2" t="s">
        <v>2503</v>
      </c>
      <c r="C1081" s="2" t="s">
        <v>2504</v>
      </c>
      <c r="D1081" s="2" t="s">
        <v>2505</v>
      </c>
      <c r="E1081" s="2" t="s">
        <v>10</v>
      </c>
      <c r="F1081" s="2" t="s">
        <v>10</v>
      </c>
      <c r="G1081" s="2" t="s">
        <v>10</v>
      </c>
      <c r="I1081" s="1" t="str">
        <f t="shared" si="16"/>
        <v>2001</v>
      </c>
    </row>
    <row r="1082" spans="1:9">
      <c r="A1082" s="1">
        <v>1081</v>
      </c>
      <c r="B1082" s="2" t="s">
        <v>2506</v>
      </c>
      <c r="C1082" s="2" t="s">
        <v>1207</v>
      </c>
      <c r="D1082" s="2" t="s">
        <v>2507</v>
      </c>
      <c r="E1082" s="2" t="s">
        <v>135</v>
      </c>
      <c r="F1082" s="2" t="s">
        <v>851</v>
      </c>
      <c r="G1082" s="2" t="s">
        <v>851</v>
      </c>
      <c r="H1082" s="2" t="s">
        <v>136</v>
      </c>
      <c r="I1082" s="1" t="str">
        <f t="shared" si="16"/>
        <v>20011000</v>
      </c>
    </row>
    <row r="1083" spans="1:9">
      <c r="A1083" s="1">
        <v>1082</v>
      </c>
      <c r="B1083" s="2" t="s">
        <v>2508</v>
      </c>
      <c r="C1083" s="2" t="s">
        <v>128</v>
      </c>
      <c r="D1083" s="2" t="s">
        <v>27</v>
      </c>
      <c r="E1083" s="2" t="s">
        <v>135</v>
      </c>
      <c r="F1083" s="2" t="s">
        <v>851</v>
      </c>
      <c r="G1083" s="2" t="s">
        <v>851</v>
      </c>
      <c r="H1083" s="2" t="s">
        <v>136</v>
      </c>
      <c r="I1083" s="1" t="str">
        <f t="shared" si="16"/>
        <v>20019000</v>
      </c>
    </row>
    <row r="1084" spans="1:9">
      <c r="A1084" s="1">
        <v>1083</v>
      </c>
      <c r="B1084" s="2" t="s">
        <v>2509</v>
      </c>
      <c r="C1084" s="2" t="s">
        <v>2510</v>
      </c>
      <c r="D1084" s="2" t="s">
        <v>2511</v>
      </c>
      <c r="E1084" s="2" t="s">
        <v>10</v>
      </c>
      <c r="F1084" s="2" t="s">
        <v>10</v>
      </c>
      <c r="G1084" s="2" t="s">
        <v>10</v>
      </c>
      <c r="I1084" s="1" t="str">
        <f t="shared" si="16"/>
        <v>2002</v>
      </c>
    </row>
    <row r="1085" spans="1:9">
      <c r="A1085" s="1">
        <v>1084</v>
      </c>
      <c r="B1085" s="2" t="s">
        <v>2512</v>
      </c>
      <c r="C1085" s="2" t="s">
        <v>2513</v>
      </c>
      <c r="D1085" s="2" t="s">
        <v>2514</v>
      </c>
      <c r="E1085" s="2" t="s">
        <v>135</v>
      </c>
      <c r="F1085" s="2" t="s">
        <v>73</v>
      </c>
      <c r="G1085" s="2" t="s">
        <v>73</v>
      </c>
      <c r="H1085" s="2" t="s">
        <v>136</v>
      </c>
      <c r="I1085" s="1" t="str">
        <f t="shared" si="16"/>
        <v>20021000</v>
      </c>
    </row>
    <row r="1086" spans="1:9">
      <c r="A1086" s="1">
        <v>1085</v>
      </c>
      <c r="B1086" s="2" t="s">
        <v>2515</v>
      </c>
      <c r="C1086" s="2" t="s">
        <v>128</v>
      </c>
      <c r="D1086" s="2" t="s">
        <v>27</v>
      </c>
      <c r="E1086" s="2" t="s">
        <v>135</v>
      </c>
      <c r="F1086" s="2" t="s">
        <v>851</v>
      </c>
      <c r="G1086" s="2" t="s">
        <v>851</v>
      </c>
      <c r="H1086" s="2" t="s">
        <v>136</v>
      </c>
      <c r="I1086" s="1" t="str">
        <f t="shared" si="16"/>
        <v>20029000</v>
      </c>
    </row>
    <row r="1087" spans="1:9">
      <c r="A1087" s="1">
        <v>1086</v>
      </c>
      <c r="B1087" s="2" t="s">
        <v>2516</v>
      </c>
      <c r="C1087" s="2" t="s">
        <v>2517</v>
      </c>
      <c r="D1087" s="2" t="s">
        <v>2518</v>
      </c>
      <c r="E1087" s="2" t="s">
        <v>10</v>
      </c>
      <c r="F1087" s="2" t="s">
        <v>10</v>
      </c>
      <c r="G1087" s="2" t="s">
        <v>10</v>
      </c>
      <c r="I1087" s="1" t="str">
        <f t="shared" si="16"/>
        <v>2003</v>
      </c>
    </row>
    <row r="1088" spans="1:9">
      <c r="A1088" s="1">
        <v>1087</v>
      </c>
      <c r="B1088" s="2" t="s">
        <v>2519</v>
      </c>
      <c r="C1088" s="2" t="s">
        <v>2520</v>
      </c>
      <c r="D1088" s="2" t="s">
        <v>2521</v>
      </c>
      <c r="E1088" s="2" t="s">
        <v>135</v>
      </c>
      <c r="F1088" s="2" t="s">
        <v>73</v>
      </c>
      <c r="G1088" s="2" t="s">
        <v>73</v>
      </c>
      <c r="H1088" s="2" t="s">
        <v>136</v>
      </c>
      <c r="I1088" s="1" t="str">
        <f t="shared" si="16"/>
        <v>20031000</v>
      </c>
    </row>
    <row r="1089" spans="1:9">
      <c r="A1089" s="1">
        <v>1088</v>
      </c>
      <c r="B1089" s="2" t="s">
        <v>2522</v>
      </c>
      <c r="C1089" s="2" t="s">
        <v>128</v>
      </c>
      <c r="D1089" s="2" t="s">
        <v>27</v>
      </c>
      <c r="E1089" s="2" t="s">
        <v>135</v>
      </c>
      <c r="F1089" s="2" t="s">
        <v>73</v>
      </c>
      <c r="G1089" s="2" t="s">
        <v>73</v>
      </c>
      <c r="H1089" s="2" t="s">
        <v>136</v>
      </c>
      <c r="I1089" s="1" t="str">
        <f t="shared" si="16"/>
        <v>20039000</v>
      </c>
    </row>
    <row r="1090" spans="1:9">
      <c r="A1090" s="1">
        <v>1089</v>
      </c>
      <c r="B1090" s="2" t="s">
        <v>2523</v>
      </c>
      <c r="C1090" s="2" t="s">
        <v>2524</v>
      </c>
      <c r="D1090" s="2" t="s">
        <v>2525</v>
      </c>
      <c r="E1090" s="2" t="s">
        <v>10</v>
      </c>
      <c r="F1090" s="2" t="s">
        <v>10</v>
      </c>
      <c r="G1090" s="2" t="s">
        <v>10</v>
      </c>
      <c r="I1090" s="1" t="str">
        <f t="shared" si="16"/>
        <v>2004</v>
      </c>
    </row>
    <row r="1091" spans="1:9">
      <c r="A1091" s="1">
        <v>1090</v>
      </c>
      <c r="B1091" s="2" t="s">
        <v>2526</v>
      </c>
      <c r="C1091" s="2" t="s">
        <v>1179</v>
      </c>
      <c r="D1091" s="2" t="s">
        <v>1180</v>
      </c>
      <c r="E1091" s="2" t="s">
        <v>135</v>
      </c>
      <c r="F1091" s="2" t="s">
        <v>73</v>
      </c>
      <c r="G1091" s="2" t="s">
        <v>73</v>
      </c>
      <c r="H1091" s="2" t="s">
        <v>136</v>
      </c>
      <c r="I1091" s="1" t="str">
        <f t="shared" ref="I1091:I1154" si="17">IF(LEN(B1091)=5, LEFT(B1091, 2)&amp;RIGHT(B1091,2), IF(LEN(B1091)=9, LEFT(B1091, 4)&amp;RIGHT(B1091, 4), B1091))</f>
        <v>20041000</v>
      </c>
    </row>
    <row r="1092" spans="1:9">
      <c r="A1092" s="1">
        <v>1091</v>
      </c>
      <c r="B1092" s="2" t="s">
        <v>2527</v>
      </c>
      <c r="C1092" s="2" t="s">
        <v>2528</v>
      </c>
      <c r="D1092" s="2" t="s">
        <v>2529</v>
      </c>
      <c r="E1092" s="2" t="s">
        <v>135</v>
      </c>
      <c r="F1092" s="2" t="s">
        <v>73</v>
      </c>
      <c r="G1092" s="2" t="s">
        <v>73</v>
      </c>
      <c r="H1092" s="2" t="s">
        <v>136</v>
      </c>
      <c r="I1092" s="1" t="str">
        <f t="shared" si="17"/>
        <v>20049000</v>
      </c>
    </row>
    <row r="1093" spans="1:9">
      <c r="A1093" s="1">
        <v>1092</v>
      </c>
      <c r="B1093" s="2" t="s">
        <v>2530</v>
      </c>
      <c r="C1093" s="2" t="s">
        <v>2531</v>
      </c>
      <c r="D1093" s="2" t="s">
        <v>2532</v>
      </c>
      <c r="E1093" s="2" t="s">
        <v>10</v>
      </c>
      <c r="F1093" s="2" t="s">
        <v>10</v>
      </c>
      <c r="G1093" s="2" t="s">
        <v>10</v>
      </c>
      <c r="I1093" s="1" t="str">
        <f t="shared" si="17"/>
        <v>2005</v>
      </c>
    </row>
    <row r="1094" spans="1:9">
      <c r="A1094" s="1">
        <v>1093</v>
      </c>
      <c r="B1094" s="2" t="s">
        <v>2533</v>
      </c>
      <c r="C1094" s="2" t="s">
        <v>2534</v>
      </c>
      <c r="D1094" s="2" t="s">
        <v>2535</v>
      </c>
      <c r="E1094" s="2" t="s">
        <v>135</v>
      </c>
      <c r="F1094" s="2" t="s">
        <v>73</v>
      </c>
      <c r="G1094" s="2" t="s">
        <v>73</v>
      </c>
      <c r="H1094" s="2" t="s">
        <v>136</v>
      </c>
      <c r="I1094" s="1" t="str">
        <f t="shared" si="17"/>
        <v>20051000</v>
      </c>
    </row>
    <row r="1095" spans="1:9">
      <c r="A1095" s="1">
        <v>1094</v>
      </c>
      <c r="B1095" s="2" t="s">
        <v>2536</v>
      </c>
      <c r="C1095" s="2" t="s">
        <v>1179</v>
      </c>
      <c r="D1095" s="2" t="s">
        <v>2537</v>
      </c>
      <c r="E1095" s="2" t="s">
        <v>135</v>
      </c>
      <c r="F1095" s="2" t="s">
        <v>73</v>
      </c>
      <c r="G1095" s="2" t="s">
        <v>73</v>
      </c>
      <c r="H1095" s="2" t="s">
        <v>136</v>
      </c>
      <c r="I1095" s="1" t="str">
        <f t="shared" si="17"/>
        <v>20052000</v>
      </c>
    </row>
    <row r="1096" spans="1:9">
      <c r="A1096" s="1">
        <v>1095</v>
      </c>
      <c r="B1096" s="2" t="s">
        <v>2538</v>
      </c>
      <c r="C1096" s="2" t="s">
        <v>1132</v>
      </c>
      <c r="D1096" s="2" t="s">
        <v>1133</v>
      </c>
      <c r="E1096" s="2" t="s">
        <v>135</v>
      </c>
      <c r="F1096" s="2" t="s">
        <v>73</v>
      </c>
      <c r="G1096" s="2" t="s">
        <v>73</v>
      </c>
      <c r="H1096" s="2" t="s">
        <v>136</v>
      </c>
      <c r="I1096" s="1" t="str">
        <f t="shared" si="17"/>
        <v>20054000</v>
      </c>
    </row>
    <row r="1097" spans="1:9">
      <c r="A1097" s="1">
        <v>1096</v>
      </c>
      <c r="B1097" s="2" t="s">
        <v>10</v>
      </c>
      <c r="C1097" s="2" t="s">
        <v>1240</v>
      </c>
      <c r="D1097" s="2" t="s">
        <v>2539</v>
      </c>
      <c r="E1097" s="2" t="s">
        <v>10</v>
      </c>
      <c r="F1097" s="2" t="s">
        <v>10</v>
      </c>
      <c r="G1097" s="2" t="s">
        <v>10</v>
      </c>
      <c r="I1097" s="1" t="str">
        <f t="shared" si="17"/>
        <v xml:space="preserve"> </v>
      </c>
    </row>
    <row r="1098" spans="1:9">
      <c r="A1098" s="1">
        <v>1097</v>
      </c>
      <c r="B1098" s="2" t="s">
        <v>2540</v>
      </c>
      <c r="C1098" s="2" t="s">
        <v>2541</v>
      </c>
      <c r="D1098" s="2" t="s">
        <v>2542</v>
      </c>
      <c r="E1098" s="2" t="s">
        <v>135</v>
      </c>
      <c r="F1098" s="2" t="s">
        <v>73</v>
      </c>
      <c r="G1098" s="2" t="s">
        <v>73</v>
      </c>
      <c r="H1098" s="2" t="s">
        <v>136</v>
      </c>
      <c r="I1098" s="1" t="str">
        <f t="shared" si="17"/>
        <v>20055100</v>
      </c>
    </row>
    <row r="1099" spans="1:9">
      <c r="A1099" s="1">
        <v>1098</v>
      </c>
      <c r="B1099" s="2" t="s">
        <v>2543</v>
      </c>
      <c r="C1099" s="2" t="s">
        <v>20</v>
      </c>
      <c r="D1099" s="2" t="s">
        <v>21</v>
      </c>
      <c r="E1099" s="2" t="s">
        <v>135</v>
      </c>
      <c r="F1099" s="2" t="s">
        <v>73</v>
      </c>
      <c r="G1099" s="2" t="s">
        <v>73</v>
      </c>
      <c r="H1099" s="2" t="s">
        <v>136</v>
      </c>
      <c r="I1099" s="1" t="str">
        <f t="shared" si="17"/>
        <v>20055900</v>
      </c>
    </row>
    <row r="1100" spans="1:9">
      <c r="A1100" s="1">
        <v>1099</v>
      </c>
      <c r="B1100" s="2" t="s">
        <v>2544</v>
      </c>
      <c r="C1100" s="2" t="s">
        <v>1144</v>
      </c>
      <c r="D1100" s="2" t="s">
        <v>2545</v>
      </c>
      <c r="E1100" s="2" t="s">
        <v>135</v>
      </c>
      <c r="F1100" s="2" t="s">
        <v>73</v>
      </c>
      <c r="G1100" s="2" t="s">
        <v>73</v>
      </c>
      <c r="H1100" s="2" t="s">
        <v>136</v>
      </c>
      <c r="I1100" s="1" t="str">
        <f t="shared" si="17"/>
        <v>20056000</v>
      </c>
    </row>
    <row r="1101" spans="1:9">
      <c r="A1101" s="1">
        <v>1100</v>
      </c>
      <c r="B1101" s="2" t="s">
        <v>2546</v>
      </c>
      <c r="C1101" s="2" t="s">
        <v>1204</v>
      </c>
      <c r="D1101" s="2" t="s">
        <v>2547</v>
      </c>
      <c r="E1101" s="2" t="s">
        <v>135</v>
      </c>
      <c r="F1101" s="2" t="s">
        <v>73</v>
      </c>
      <c r="G1101" s="2" t="s">
        <v>73</v>
      </c>
      <c r="H1101" s="2" t="s">
        <v>136</v>
      </c>
      <c r="I1101" s="1" t="str">
        <f t="shared" si="17"/>
        <v>20057000</v>
      </c>
    </row>
    <row r="1102" spans="1:9">
      <c r="A1102" s="1">
        <v>1101</v>
      </c>
      <c r="B1102" s="2" t="s">
        <v>2548</v>
      </c>
      <c r="C1102" s="2" t="s">
        <v>2549</v>
      </c>
      <c r="D1102" s="2" t="s">
        <v>2550</v>
      </c>
      <c r="E1102" s="2" t="s">
        <v>135</v>
      </c>
      <c r="F1102" s="2" t="s">
        <v>73</v>
      </c>
      <c r="G1102" s="2" t="s">
        <v>73</v>
      </c>
      <c r="H1102" s="2" t="s">
        <v>136</v>
      </c>
      <c r="I1102" s="1" t="str">
        <f t="shared" si="17"/>
        <v>20058000</v>
      </c>
    </row>
    <row r="1103" spans="1:9">
      <c r="A1103" s="1">
        <v>1102</v>
      </c>
      <c r="B1103" s="2" t="s">
        <v>10</v>
      </c>
      <c r="C1103" s="2" t="s">
        <v>2551</v>
      </c>
      <c r="D1103" s="2" t="s">
        <v>2552</v>
      </c>
      <c r="E1103" s="2" t="s">
        <v>10</v>
      </c>
      <c r="F1103" s="2" t="s">
        <v>10</v>
      </c>
      <c r="G1103" s="2" t="s">
        <v>10</v>
      </c>
      <c r="I1103" s="1" t="str">
        <f t="shared" si="17"/>
        <v xml:space="preserve"> </v>
      </c>
    </row>
    <row r="1104" spans="1:9">
      <c r="A1104" s="1">
        <v>1103</v>
      </c>
      <c r="B1104" s="2" t="s">
        <v>2553</v>
      </c>
      <c r="C1104" s="2" t="s">
        <v>2554</v>
      </c>
      <c r="D1104" s="2" t="s">
        <v>2555</v>
      </c>
      <c r="E1104" s="2" t="s">
        <v>135</v>
      </c>
      <c r="F1104" s="2" t="s">
        <v>73</v>
      </c>
      <c r="G1104" s="2" t="s">
        <v>73</v>
      </c>
      <c r="H1104" s="2" t="s">
        <v>136</v>
      </c>
      <c r="I1104" s="1" t="str">
        <f t="shared" si="17"/>
        <v>20059100</v>
      </c>
    </row>
    <row r="1105" spans="1:9">
      <c r="A1105" s="1">
        <v>1104</v>
      </c>
      <c r="B1105" s="2" t="s">
        <v>2556</v>
      </c>
      <c r="C1105" s="2" t="s">
        <v>20</v>
      </c>
      <c r="D1105" s="2" t="s">
        <v>21</v>
      </c>
      <c r="E1105" s="2" t="s">
        <v>135</v>
      </c>
      <c r="F1105" s="2" t="s">
        <v>73</v>
      </c>
      <c r="G1105" s="2" t="s">
        <v>73</v>
      </c>
      <c r="H1105" s="2" t="s">
        <v>136</v>
      </c>
      <c r="I1105" s="1" t="str">
        <f t="shared" si="17"/>
        <v>20059900</v>
      </c>
    </row>
    <row r="1106" spans="1:9">
      <c r="A1106" s="1">
        <v>1105</v>
      </c>
      <c r="B1106" s="2" t="s">
        <v>2557</v>
      </c>
      <c r="C1106" s="2" t="s">
        <v>2558</v>
      </c>
      <c r="D1106" s="2" t="s">
        <v>2559</v>
      </c>
      <c r="E1106" s="2" t="s">
        <v>135</v>
      </c>
      <c r="F1106" s="2" t="s">
        <v>73</v>
      </c>
      <c r="G1106" s="2" t="s">
        <v>73</v>
      </c>
      <c r="H1106" s="2" t="s">
        <v>136</v>
      </c>
      <c r="I1106" s="1" t="str">
        <f t="shared" si="17"/>
        <v>20060000</v>
      </c>
    </row>
    <row r="1107" spans="1:9">
      <c r="A1107" s="1">
        <v>1106</v>
      </c>
      <c r="B1107" s="2" t="s">
        <v>2560</v>
      </c>
      <c r="C1107" s="2" t="s">
        <v>2561</v>
      </c>
      <c r="D1107" s="2" t="s">
        <v>2562</v>
      </c>
      <c r="E1107" s="2" t="s">
        <v>10</v>
      </c>
      <c r="F1107" s="2" t="s">
        <v>10</v>
      </c>
      <c r="G1107" s="2" t="s">
        <v>10</v>
      </c>
      <c r="I1107" s="1" t="str">
        <f t="shared" si="17"/>
        <v>2007</v>
      </c>
    </row>
    <row r="1108" spans="1:9">
      <c r="A1108" s="1">
        <v>1107</v>
      </c>
      <c r="B1108" s="2" t="s">
        <v>2563</v>
      </c>
      <c r="C1108" s="2" t="s">
        <v>2208</v>
      </c>
      <c r="D1108" s="2" t="s">
        <v>2564</v>
      </c>
      <c r="E1108" s="2" t="s">
        <v>135</v>
      </c>
      <c r="F1108" s="2" t="s">
        <v>73</v>
      </c>
      <c r="G1108" s="2" t="s">
        <v>73</v>
      </c>
      <c r="H1108" s="2" t="s">
        <v>136</v>
      </c>
      <c r="I1108" s="1" t="str">
        <f t="shared" si="17"/>
        <v>20071000</v>
      </c>
    </row>
    <row r="1109" spans="1:9">
      <c r="A1109" s="1">
        <v>1108</v>
      </c>
      <c r="B1109" s="2" t="s">
        <v>10</v>
      </c>
      <c r="C1109" s="2" t="s">
        <v>48</v>
      </c>
      <c r="D1109" s="2" t="s">
        <v>27</v>
      </c>
      <c r="E1109" s="2" t="s">
        <v>10</v>
      </c>
      <c r="F1109" s="2" t="s">
        <v>10</v>
      </c>
      <c r="G1109" s="2" t="s">
        <v>10</v>
      </c>
      <c r="I1109" s="1" t="str">
        <f t="shared" si="17"/>
        <v xml:space="preserve"> </v>
      </c>
    </row>
    <row r="1110" spans="1:9">
      <c r="A1110" s="1">
        <v>1109</v>
      </c>
      <c r="B1110" s="2" t="s">
        <v>2565</v>
      </c>
      <c r="C1110" s="2" t="s">
        <v>2566</v>
      </c>
      <c r="D1110" s="2" t="s">
        <v>2567</v>
      </c>
      <c r="E1110" s="2" t="s">
        <v>135</v>
      </c>
      <c r="F1110" s="2" t="s">
        <v>73</v>
      </c>
      <c r="G1110" s="2" t="s">
        <v>73</v>
      </c>
      <c r="H1110" s="2" t="s">
        <v>136</v>
      </c>
      <c r="I1110" s="1" t="str">
        <f t="shared" si="17"/>
        <v>20079100</v>
      </c>
    </row>
    <row r="1111" spans="1:9">
      <c r="A1111" s="1">
        <v>1110</v>
      </c>
      <c r="B1111" s="2" t="s">
        <v>2568</v>
      </c>
      <c r="C1111" s="2" t="s">
        <v>20</v>
      </c>
      <c r="D1111" s="2" t="s">
        <v>21</v>
      </c>
      <c r="E1111" s="2" t="s">
        <v>135</v>
      </c>
      <c r="F1111" s="2" t="s">
        <v>73</v>
      </c>
      <c r="G1111" s="2" t="s">
        <v>73</v>
      </c>
      <c r="H1111" s="2" t="s">
        <v>136</v>
      </c>
      <c r="I1111" s="1" t="str">
        <f t="shared" si="17"/>
        <v>20079900</v>
      </c>
    </row>
    <row r="1112" spans="1:9">
      <c r="A1112" s="1">
        <v>1111</v>
      </c>
      <c r="B1112" s="2" t="s">
        <v>2569</v>
      </c>
      <c r="C1112" s="2" t="s">
        <v>2570</v>
      </c>
      <c r="D1112" s="2" t="s">
        <v>2571</v>
      </c>
      <c r="E1112" s="2" t="s">
        <v>10</v>
      </c>
      <c r="F1112" s="2" t="s">
        <v>10</v>
      </c>
      <c r="G1112" s="2" t="s">
        <v>10</v>
      </c>
      <c r="I1112" s="1" t="str">
        <f t="shared" si="17"/>
        <v>2008</v>
      </c>
    </row>
    <row r="1113" spans="1:9">
      <c r="A1113" s="1">
        <v>1112</v>
      </c>
      <c r="B1113" s="2" t="s">
        <v>10</v>
      </c>
      <c r="C1113" s="2" t="s">
        <v>2572</v>
      </c>
      <c r="D1113" s="2" t="s">
        <v>2573</v>
      </c>
      <c r="E1113" s="2" t="s">
        <v>10</v>
      </c>
      <c r="F1113" s="2" t="s">
        <v>10</v>
      </c>
      <c r="G1113" s="2" t="s">
        <v>10</v>
      </c>
      <c r="I1113" s="1" t="str">
        <f t="shared" si="17"/>
        <v xml:space="preserve"> </v>
      </c>
    </row>
    <row r="1114" spans="1:9">
      <c r="A1114" s="1">
        <v>1113</v>
      </c>
      <c r="B1114" s="2" t="s">
        <v>2574</v>
      </c>
      <c r="C1114" s="2" t="s">
        <v>2575</v>
      </c>
      <c r="D1114" s="2" t="s">
        <v>2576</v>
      </c>
      <c r="E1114" s="2" t="s">
        <v>135</v>
      </c>
      <c r="F1114" s="2" t="s">
        <v>73</v>
      </c>
      <c r="G1114" s="2" t="s">
        <v>73</v>
      </c>
      <c r="H1114" s="2" t="s">
        <v>136</v>
      </c>
      <c r="I1114" s="1" t="str">
        <f t="shared" si="17"/>
        <v>20081100</v>
      </c>
    </row>
    <row r="1115" spans="1:9">
      <c r="A1115" s="1">
        <v>1114</v>
      </c>
      <c r="B1115" s="2" t="s">
        <v>2577</v>
      </c>
      <c r="C1115" s="2" t="s">
        <v>2231</v>
      </c>
      <c r="D1115" s="2" t="s">
        <v>2578</v>
      </c>
      <c r="E1115" s="2" t="s">
        <v>135</v>
      </c>
      <c r="F1115" s="2" t="s">
        <v>73</v>
      </c>
      <c r="G1115" s="2" t="s">
        <v>73</v>
      </c>
      <c r="H1115" s="2" t="s">
        <v>136</v>
      </c>
      <c r="I1115" s="1" t="str">
        <f t="shared" si="17"/>
        <v>20081900</v>
      </c>
    </row>
    <row r="1116" spans="1:9">
      <c r="A1116" s="1">
        <v>1115</v>
      </c>
      <c r="B1116" s="2" t="s">
        <v>2579</v>
      </c>
      <c r="C1116" s="2" t="s">
        <v>1371</v>
      </c>
      <c r="D1116" s="2" t="s">
        <v>1372</v>
      </c>
      <c r="E1116" s="2" t="s">
        <v>135</v>
      </c>
      <c r="F1116" s="2" t="s">
        <v>73</v>
      </c>
      <c r="G1116" s="2" t="s">
        <v>73</v>
      </c>
      <c r="H1116" s="2" t="s">
        <v>136</v>
      </c>
      <c r="I1116" s="1" t="str">
        <f t="shared" si="17"/>
        <v>20082000</v>
      </c>
    </row>
    <row r="1117" spans="1:9">
      <c r="A1117" s="1">
        <v>1116</v>
      </c>
      <c r="B1117" s="2" t="s">
        <v>2580</v>
      </c>
      <c r="C1117" s="2" t="s">
        <v>2581</v>
      </c>
      <c r="D1117" s="2" t="s">
        <v>2582</v>
      </c>
      <c r="E1117" s="2" t="s">
        <v>135</v>
      </c>
      <c r="F1117" s="2" t="s">
        <v>73</v>
      </c>
      <c r="G1117" s="2" t="s">
        <v>73</v>
      </c>
      <c r="H1117" s="2" t="s">
        <v>136</v>
      </c>
      <c r="I1117" s="1" t="str">
        <f t="shared" si="17"/>
        <v>20083000</v>
      </c>
    </row>
    <row r="1118" spans="1:9">
      <c r="A1118" s="1">
        <v>1117</v>
      </c>
      <c r="B1118" s="2" t="s">
        <v>2583</v>
      </c>
      <c r="C1118" s="2" t="s">
        <v>2584</v>
      </c>
      <c r="D1118" s="2" t="s">
        <v>2585</v>
      </c>
      <c r="E1118" s="2" t="s">
        <v>135</v>
      </c>
      <c r="F1118" s="2" t="s">
        <v>73</v>
      </c>
      <c r="G1118" s="2" t="s">
        <v>73</v>
      </c>
      <c r="H1118" s="2" t="s">
        <v>136</v>
      </c>
      <c r="I1118" s="1" t="str">
        <f t="shared" si="17"/>
        <v>20084000</v>
      </c>
    </row>
    <row r="1119" spans="1:9">
      <c r="A1119" s="1">
        <v>1118</v>
      </c>
      <c r="B1119" s="2" t="s">
        <v>2586</v>
      </c>
      <c r="C1119" s="2" t="s">
        <v>1438</v>
      </c>
      <c r="D1119" s="2" t="s">
        <v>1439</v>
      </c>
      <c r="E1119" s="2" t="s">
        <v>135</v>
      </c>
      <c r="F1119" s="2" t="s">
        <v>73</v>
      </c>
      <c r="G1119" s="2" t="s">
        <v>73</v>
      </c>
      <c r="H1119" s="2" t="s">
        <v>136</v>
      </c>
      <c r="I1119" s="1" t="str">
        <f t="shared" si="17"/>
        <v>20085000</v>
      </c>
    </row>
    <row r="1120" spans="1:9">
      <c r="A1120" s="1">
        <v>1119</v>
      </c>
      <c r="B1120" s="2" t="s">
        <v>2587</v>
      </c>
      <c r="C1120" s="2" t="s">
        <v>1495</v>
      </c>
      <c r="D1120" s="2" t="s">
        <v>2588</v>
      </c>
      <c r="E1120" s="2" t="s">
        <v>135</v>
      </c>
      <c r="F1120" s="2" t="s">
        <v>73</v>
      </c>
      <c r="G1120" s="2" t="s">
        <v>73</v>
      </c>
      <c r="H1120" s="2" t="s">
        <v>136</v>
      </c>
      <c r="I1120" s="1" t="str">
        <f t="shared" si="17"/>
        <v>20086000</v>
      </c>
    </row>
    <row r="1121" spans="1:9">
      <c r="A1121" s="1">
        <v>1120</v>
      </c>
      <c r="B1121" s="2" t="s">
        <v>2589</v>
      </c>
      <c r="C1121" s="2" t="s">
        <v>1449</v>
      </c>
      <c r="D1121" s="2" t="s">
        <v>2590</v>
      </c>
      <c r="E1121" s="2" t="s">
        <v>135</v>
      </c>
      <c r="F1121" s="2" t="s">
        <v>73</v>
      </c>
      <c r="G1121" s="2" t="s">
        <v>73</v>
      </c>
      <c r="H1121" s="2" t="s">
        <v>136</v>
      </c>
      <c r="I1121" s="1" t="str">
        <f t="shared" si="17"/>
        <v>20087000</v>
      </c>
    </row>
    <row r="1122" spans="1:9">
      <c r="A1122" s="1">
        <v>1121</v>
      </c>
      <c r="B1122" s="2" t="s">
        <v>2591</v>
      </c>
      <c r="C1122" s="2" t="s">
        <v>1458</v>
      </c>
      <c r="D1122" s="2" t="s">
        <v>1459</v>
      </c>
      <c r="E1122" s="2" t="s">
        <v>135</v>
      </c>
      <c r="F1122" s="2" t="s">
        <v>73</v>
      </c>
      <c r="G1122" s="2" t="s">
        <v>73</v>
      </c>
      <c r="H1122" s="2" t="s">
        <v>136</v>
      </c>
      <c r="I1122" s="1" t="str">
        <f t="shared" si="17"/>
        <v>20088000</v>
      </c>
    </row>
    <row r="1123" spans="1:9">
      <c r="A1123" s="1">
        <v>1122</v>
      </c>
      <c r="B1123" s="2" t="s">
        <v>10</v>
      </c>
      <c r="C1123" s="2" t="s">
        <v>2592</v>
      </c>
      <c r="D1123" s="2" t="s">
        <v>2593</v>
      </c>
      <c r="E1123" s="2" t="s">
        <v>10</v>
      </c>
      <c r="F1123" s="2" t="s">
        <v>10</v>
      </c>
      <c r="G1123" s="2" t="s">
        <v>10</v>
      </c>
      <c r="I1123" s="1" t="str">
        <f t="shared" si="17"/>
        <v xml:space="preserve"> </v>
      </c>
    </row>
    <row r="1124" spans="1:9">
      <c r="A1124" s="1">
        <v>1123</v>
      </c>
      <c r="B1124" s="2" t="s">
        <v>2594</v>
      </c>
      <c r="C1124" s="2" t="s">
        <v>2595</v>
      </c>
      <c r="D1124" s="2" t="s">
        <v>2596</v>
      </c>
      <c r="E1124" s="2" t="s">
        <v>135</v>
      </c>
      <c r="F1124" s="2" t="s">
        <v>73</v>
      </c>
      <c r="G1124" s="2" t="s">
        <v>73</v>
      </c>
      <c r="H1124" s="2" t="s">
        <v>136</v>
      </c>
      <c r="I1124" s="1" t="str">
        <f t="shared" si="17"/>
        <v>20089100</v>
      </c>
    </row>
    <row r="1125" spans="1:9">
      <c r="A1125" s="1">
        <v>1124</v>
      </c>
      <c r="B1125" s="2" t="s">
        <v>2597</v>
      </c>
      <c r="C1125" s="2" t="s">
        <v>2598</v>
      </c>
      <c r="D1125" s="2" t="s">
        <v>2599</v>
      </c>
      <c r="E1125" s="2" t="s">
        <v>135</v>
      </c>
      <c r="F1125" s="2" t="s">
        <v>73</v>
      </c>
      <c r="G1125" s="2" t="s">
        <v>73</v>
      </c>
      <c r="H1125" s="2" t="s">
        <v>136</v>
      </c>
      <c r="I1125" s="1" t="str">
        <f t="shared" si="17"/>
        <v>20089300</v>
      </c>
    </row>
    <row r="1126" spans="1:9">
      <c r="A1126" s="1">
        <v>1125</v>
      </c>
      <c r="B1126" s="2" t="s">
        <v>2600</v>
      </c>
      <c r="C1126" s="2" t="s">
        <v>2601</v>
      </c>
      <c r="D1126" s="2" t="s">
        <v>2602</v>
      </c>
      <c r="E1126" s="2" t="s">
        <v>135</v>
      </c>
      <c r="F1126" s="2" t="s">
        <v>73</v>
      </c>
      <c r="G1126" s="2" t="s">
        <v>73</v>
      </c>
      <c r="H1126" s="2" t="s">
        <v>136</v>
      </c>
      <c r="I1126" s="1" t="str">
        <f t="shared" si="17"/>
        <v>20089700</v>
      </c>
    </row>
    <row r="1127" spans="1:9">
      <c r="A1127" s="1">
        <v>1126</v>
      </c>
      <c r="B1127" s="2" t="s">
        <v>2603</v>
      </c>
      <c r="C1127" s="2" t="s">
        <v>20</v>
      </c>
      <c r="D1127" s="2" t="s">
        <v>21</v>
      </c>
      <c r="E1127" s="2" t="s">
        <v>135</v>
      </c>
      <c r="F1127" s="2" t="s">
        <v>73</v>
      </c>
      <c r="G1127" s="2" t="s">
        <v>73</v>
      </c>
      <c r="H1127" s="2" t="s">
        <v>136</v>
      </c>
      <c r="I1127" s="1" t="str">
        <f t="shared" si="17"/>
        <v>20089900</v>
      </c>
    </row>
    <row r="1128" spans="1:9">
      <c r="A1128" s="1">
        <v>1127</v>
      </c>
      <c r="B1128" s="2" t="s">
        <v>2604</v>
      </c>
      <c r="C1128" s="2" t="s">
        <v>2605</v>
      </c>
      <c r="D1128" s="2" t="s">
        <v>2606</v>
      </c>
      <c r="E1128" s="2" t="s">
        <v>10</v>
      </c>
      <c r="F1128" s="2" t="s">
        <v>10</v>
      </c>
      <c r="G1128" s="2" t="s">
        <v>10</v>
      </c>
      <c r="I1128" s="1" t="str">
        <f t="shared" si="17"/>
        <v>2009</v>
      </c>
    </row>
    <row r="1129" spans="1:9">
      <c r="A1129" s="1">
        <v>1128</v>
      </c>
      <c r="B1129" s="2" t="s">
        <v>10</v>
      </c>
      <c r="C1129" s="2" t="s">
        <v>2607</v>
      </c>
      <c r="D1129" s="2" t="s">
        <v>2608</v>
      </c>
      <c r="E1129" s="2" t="s">
        <v>10</v>
      </c>
      <c r="F1129" s="2" t="s">
        <v>10</v>
      </c>
      <c r="G1129" s="2" t="s">
        <v>10</v>
      </c>
      <c r="I1129" s="1" t="str">
        <f t="shared" si="17"/>
        <v xml:space="preserve"> </v>
      </c>
    </row>
    <row r="1130" spans="1:9">
      <c r="A1130" s="1">
        <v>1129</v>
      </c>
      <c r="B1130" s="2" t="s">
        <v>2609</v>
      </c>
      <c r="C1130" s="2" t="s">
        <v>2610</v>
      </c>
      <c r="D1130" s="2" t="s">
        <v>2611</v>
      </c>
      <c r="E1130" s="2" t="s">
        <v>135</v>
      </c>
      <c r="F1130" s="2" t="s">
        <v>851</v>
      </c>
      <c r="G1130" s="2" t="s">
        <v>851</v>
      </c>
      <c r="H1130" s="2" t="s">
        <v>136</v>
      </c>
      <c r="I1130" s="1" t="str">
        <f t="shared" si="17"/>
        <v>20091100</v>
      </c>
    </row>
    <row r="1131" spans="1:9">
      <c r="A1131" s="1">
        <v>1130</v>
      </c>
      <c r="B1131" s="2" t="s">
        <v>2612</v>
      </c>
      <c r="C1131" s="2" t="s">
        <v>2613</v>
      </c>
      <c r="D1131" s="2" t="s">
        <v>2614</v>
      </c>
      <c r="E1131" s="2" t="s">
        <v>135</v>
      </c>
      <c r="F1131" s="2" t="s">
        <v>851</v>
      </c>
      <c r="G1131" s="2" t="s">
        <v>851</v>
      </c>
      <c r="H1131" s="2" t="s">
        <v>136</v>
      </c>
      <c r="I1131" s="1" t="str">
        <f t="shared" si="17"/>
        <v>20091200</v>
      </c>
    </row>
    <row r="1132" spans="1:9">
      <c r="A1132" s="1">
        <v>1131</v>
      </c>
      <c r="B1132" s="2" t="s">
        <v>2615</v>
      </c>
      <c r="C1132" s="2" t="s">
        <v>2616</v>
      </c>
      <c r="D1132" s="2" t="s">
        <v>21</v>
      </c>
      <c r="E1132" s="2" t="s">
        <v>135</v>
      </c>
      <c r="F1132" s="2" t="s">
        <v>851</v>
      </c>
      <c r="G1132" s="2" t="s">
        <v>851</v>
      </c>
      <c r="H1132" s="2" t="s">
        <v>136</v>
      </c>
      <c r="I1132" s="1" t="str">
        <f t="shared" si="17"/>
        <v>20091900</v>
      </c>
    </row>
    <row r="1133" spans="1:9">
      <c r="A1133" s="1">
        <v>1132</v>
      </c>
      <c r="B1133" s="2" t="s">
        <v>10</v>
      </c>
      <c r="C1133" s="2" t="s">
        <v>2617</v>
      </c>
      <c r="D1133" s="2" t="s">
        <v>2618</v>
      </c>
      <c r="E1133" s="2" t="s">
        <v>10</v>
      </c>
      <c r="F1133" s="2" t="s">
        <v>10</v>
      </c>
      <c r="G1133" s="2" t="s">
        <v>10</v>
      </c>
      <c r="I1133" s="1" t="str">
        <f t="shared" si="17"/>
        <v xml:space="preserve"> </v>
      </c>
    </row>
    <row r="1134" spans="1:9">
      <c r="A1134" s="1">
        <v>1133</v>
      </c>
      <c r="B1134" s="2" t="s">
        <v>2619</v>
      </c>
      <c r="C1134" s="2" t="s">
        <v>2620</v>
      </c>
      <c r="D1134" s="2" t="s">
        <v>2621</v>
      </c>
      <c r="E1134" s="2" t="s">
        <v>135</v>
      </c>
      <c r="F1134" s="2" t="s">
        <v>851</v>
      </c>
      <c r="G1134" s="2" t="s">
        <v>858</v>
      </c>
      <c r="H1134" s="2" t="s">
        <v>136</v>
      </c>
      <c r="I1134" s="1" t="str">
        <f t="shared" si="17"/>
        <v>20092100</v>
      </c>
    </row>
    <row r="1135" spans="1:9">
      <c r="A1135" s="1">
        <v>1134</v>
      </c>
      <c r="B1135" s="2" t="s">
        <v>2622</v>
      </c>
      <c r="C1135" s="2" t="s">
        <v>2616</v>
      </c>
      <c r="D1135" s="2" t="s">
        <v>21</v>
      </c>
      <c r="E1135" s="2" t="s">
        <v>135</v>
      </c>
      <c r="F1135" s="2" t="s">
        <v>851</v>
      </c>
      <c r="G1135" s="2" t="s">
        <v>858</v>
      </c>
      <c r="H1135" s="2" t="s">
        <v>136</v>
      </c>
      <c r="I1135" s="1" t="str">
        <f t="shared" si="17"/>
        <v>20092900</v>
      </c>
    </row>
    <row r="1136" spans="1:9">
      <c r="A1136" s="1">
        <v>1135</v>
      </c>
      <c r="B1136" s="2" t="s">
        <v>10</v>
      </c>
      <c r="C1136" s="2" t="s">
        <v>2623</v>
      </c>
      <c r="D1136" s="2" t="s">
        <v>2624</v>
      </c>
      <c r="E1136" s="2" t="s">
        <v>10</v>
      </c>
      <c r="F1136" s="2" t="s">
        <v>10</v>
      </c>
      <c r="G1136" s="2" t="s">
        <v>10</v>
      </c>
      <c r="I1136" s="1" t="str">
        <f t="shared" si="17"/>
        <v xml:space="preserve"> </v>
      </c>
    </row>
    <row r="1137" spans="1:9">
      <c r="A1137" s="1">
        <v>1136</v>
      </c>
      <c r="B1137" s="2" t="s">
        <v>2625</v>
      </c>
      <c r="C1137" s="2" t="s">
        <v>2620</v>
      </c>
      <c r="D1137" s="2" t="s">
        <v>2621</v>
      </c>
      <c r="E1137" s="2" t="s">
        <v>135</v>
      </c>
      <c r="F1137" s="2" t="s">
        <v>851</v>
      </c>
      <c r="G1137" s="2" t="s">
        <v>858</v>
      </c>
      <c r="H1137" s="2" t="s">
        <v>136</v>
      </c>
      <c r="I1137" s="1" t="str">
        <f t="shared" si="17"/>
        <v>20093100</v>
      </c>
    </row>
    <row r="1138" spans="1:9">
      <c r="A1138" s="1">
        <v>1137</v>
      </c>
      <c r="B1138" s="2" t="s">
        <v>2626</v>
      </c>
      <c r="C1138" s="2" t="s">
        <v>2616</v>
      </c>
      <c r="D1138" s="2" t="s">
        <v>21</v>
      </c>
      <c r="E1138" s="2" t="s">
        <v>135</v>
      </c>
      <c r="F1138" s="2" t="s">
        <v>851</v>
      </c>
      <c r="G1138" s="2" t="s">
        <v>858</v>
      </c>
      <c r="H1138" s="2" t="s">
        <v>136</v>
      </c>
      <c r="I1138" s="1" t="str">
        <f t="shared" si="17"/>
        <v>20093900</v>
      </c>
    </row>
    <row r="1139" spans="1:9">
      <c r="A1139" s="1">
        <v>1138</v>
      </c>
      <c r="B1139" s="2" t="s">
        <v>10</v>
      </c>
      <c r="C1139" s="2" t="s">
        <v>2627</v>
      </c>
      <c r="D1139" s="2" t="s">
        <v>2628</v>
      </c>
      <c r="E1139" s="2" t="s">
        <v>10</v>
      </c>
      <c r="F1139" s="2" t="s">
        <v>10</v>
      </c>
      <c r="G1139" s="2" t="s">
        <v>10</v>
      </c>
      <c r="I1139" s="1" t="str">
        <f t="shared" si="17"/>
        <v xml:space="preserve"> </v>
      </c>
    </row>
    <row r="1140" spans="1:9">
      <c r="A1140" s="1">
        <v>1139</v>
      </c>
      <c r="B1140" s="2" t="s">
        <v>2629</v>
      </c>
      <c r="C1140" s="2" t="s">
        <v>2620</v>
      </c>
      <c r="D1140" s="2" t="s">
        <v>2621</v>
      </c>
      <c r="E1140" s="2" t="s">
        <v>135</v>
      </c>
      <c r="F1140" s="2" t="s">
        <v>851</v>
      </c>
      <c r="G1140" s="2" t="s">
        <v>858</v>
      </c>
      <c r="H1140" s="2" t="s">
        <v>136</v>
      </c>
      <c r="I1140" s="1" t="str">
        <f t="shared" si="17"/>
        <v>20094100</v>
      </c>
    </row>
    <row r="1141" spans="1:9">
      <c r="A1141" s="1">
        <v>1140</v>
      </c>
      <c r="B1141" s="2" t="s">
        <v>2630</v>
      </c>
      <c r="C1141" s="2" t="s">
        <v>2616</v>
      </c>
      <c r="D1141" s="2" t="s">
        <v>21</v>
      </c>
      <c r="E1141" s="2" t="s">
        <v>135</v>
      </c>
      <c r="F1141" s="2" t="s">
        <v>851</v>
      </c>
      <c r="G1141" s="2" t="s">
        <v>858</v>
      </c>
      <c r="H1141" s="2" t="s">
        <v>136</v>
      </c>
      <c r="I1141" s="1" t="str">
        <f t="shared" si="17"/>
        <v>20094900</v>
      </c>
    </row>
    <row r="1142" spans="1:9">
      <c r="A1142" s="1">
        <v>1141</v>
      </c>
      <c r="B1142" s="2" t="s">
        <v>2631</v>
      </c>
      <c r="C1142" s="2" t="s">
        <v>2632</v>
      </c>
      <c r="D1142" s="2" t="s">
        <v>2633</v>
      </c>
      <c r="E1142" s="2" t="s">
        <v>135</v>
      </c>
      <c r="F1142" s="2" t="s">
        <v>851</v>
      </c>
      <c r="G1142" s="2" t="s">
        <v>851</v>
      </c>
      <c r="H1142" s="2" t="s">
        <v>136</v>
      </c>
      <c r="I1142" s="1" t="str">
        <f t="shared" si="17"/>
        <v>20095000</v>
      </c>
    </row>
    <row r="1143" spans="1:9">
      <c r="A1143" s="1">
        <v>1142</v>
      </c>
      <c r="B1143" s="2" t="s">
        <v>10</v>
      </c>
      <c r="C1143" s="2" t="s">
        <v>2634</v>
      </c>
      <c r="D1143" s="2" t="s">
        <v>2635</v>
      </c>
      <c r="E1143" s="2" t="s">
        <v>10</v>
      </c>
      <c r="F1143" s="2" t="s">
        <v>10</v>
      </c>
      <c r="G1143" s="2" t="s">
        <v>10</v>
      </c>
      <c r="I1143" s="1" t="str">
        <f t="shared" si="17"/>
        <v xml:space="preserve"> </v>
      </c>
    </row>
    <row r="1144" spans="1:9">
      <c r="A1144" s="1">
        <v>1143</v>
      </c>
      <c r="B1144" s="2" t="s">
        <v>2636</v>
      </c>
      <c r="C1144" s="2" t="s">
        <v>2637</v>
      </c>
      <c r="D1144" s="2" t="s">
        <v>2638</v>
      </c>
      <c r="E1144" s="2" t="s">
        <v>135</v>
      </c>
      <c r="F1144" s="2" t="s">
        <v>851</v>
      </c>
      <c r="G1144" s="2" t="s">
        <v>851</v>
      </c>
      <c r="H1144" s="2" t="s">
        <v>136</v>
      </c>
      <c r="I1144" s="1" t="str">
        <f t="shared" si="17"/>
        <v>20096100</v>
      </c>
    </row>
    <row r="1145" spans="1:9">
      <c r="A1145" s="1">
        <v>1144</v>
      </c>
      <c r="B1145" s="2" t="s">
        <v>2639</v>
      </c>
      <c r="C1145" s="2" t="s">
        <v>2616</v>
      </c>
      <c r="D1145" s="2" t="s">
        <v>21</v>
      </c>
      <c r="E1145" s="2" t="s">
        <v>135</v>
      </c>
      <c r="F1145" s="2" t="s">
        <v>851</v>
      </c>
      <c r="G1145" s="2" t="s">
        <v>851</v>
      </c>
      <c r="H1145" s="2" t="s">
        <v>136</v>
      </c>
      <c r="I1145" s="1" t="str">
        <f t="shared" si="17"/>
        <v>20096900</v>
      </c>
    </row>
    <row r="1146" spans="1:9">
      <c r="A1146" s="1">
        <v>1145</v>
      </c>
      <c r="B1146" s="2" t="s">
        <v>10</v>
      </c>
      <c r="C1146" s="2" t="s">
        <v>2640</v>
      </c>
      <c r="D1146" s="2" t="s">
        <v>2641</v>
      </c>
      <c r="E1146" s="2" t="s">
        <v>10</v>
      </c>
      <c r="F1146" s="2" t="s">
        <v>10</v>
      </c>
      <c r="G1146" s="2" t="s">
        <v>10</v>
      </c>
      <c r="I1146" s="1" t="str">
        <f t="shared" si="17"/>
        <v xml:space="preserve"> </v>
      </c>
    </row>
    <row r="1147" spans="1:9">
      <c r="A1147" s="1">
        <v>1146</v>
      </c>
      <c r="B1147" s="2" t="s">
        <v>2642</v>
      </c>
      <c r="C1147" s="2" t="s">
        <v>2620</v>
      </c>
      <c r="D1147" s="2" t="s">
        <v>2621</v>
      </c>
      <c r="E1147" s="2" t="s">
        <v>135</v>
      </c>
      <c r="F1147" s="2" t="s">
        <v>851</v>
      </c>
      <c r="G1147" s="2" t="s">
        <v>851</v>
      </c>
      <c r="H1147" s="2" t="s">
        <v>136</v>
      </c>
      <c r="I1147" s="1" t="str">
        <f t="shared" si="17"/>
        <v>20097100</v>
      </c>
    </row>
    <row r="1148" spans="1:9">
      <c r="A1148" s="1">
        <v>1147</v>
      </c>
      <c r="B1148" s="2" t="s">
        <v>2643</v>
      </c>
      <c r="C1148" s="2" t="s">
        <v>2616</v>
      </c>
      <c r="D1148" s="2" t="s">
        <v>21</v>
      </c>
      <c r="E1148" s="2" t="s">
        <v>135</v>
      </c>
      <c r="F1148" s="2" t="s">
        <v>851</v>
      </c>
      <c r="G1148" s="2" t="s">
        <v>851</v>
      </c>
      <c r="H1148" s="2" t="s">
        <v>136</v>
      </c>
      <c r="I1148" s="1" t="str">
        <f t="shared" si="17"/>
        <v>20097900</v>
      </c>
    </row>
    <row r="1149" spans="1:9">
      <c r="A1149" s="1">
        <v>1148</v>
      </c>
      <c r="B1149" s="2" t="s">
        <v>10</v>
      </c>
      <c r="C1149" s="2" t="s">
        <v>2644</v>
      </c>
      <c r="D1149" s="2" t="s">
        <v>2645</v>
      </c>
      <c r="E1149" s="2" t="s">
        <v>10</v>
      </c>
      <c r="F1149" s="2" t="s">
        <v>10</v>
      </c>
      <c r="G1149" s="2" t="s">
        <v>10</v>
      </c>
      <c r="I1149" s="1" t="str">
        <f t="shared" si="17"/>
        <v xml:space="preserve"> </v>
      </c>
    </row>
    <row r="1150" spans="1:9">
      <c r="A1150" s="1">
        <v>1149</v>
      </c>
      <c r="B1150" s="2" t="s">
        <v>2646</v>
      </c>
      <c r="C1150" s="2" t="s">
        <v>2647</v>
      </c>
      <c r="D1150" s="2" t="s">
        <v>2648</v>
      </c>
      <c r="E1150" s="2" t="s">
        <v>135</v>
      </c>
      <c r="F1150" s="2" t="s">
        <v>851</v>
      </c>
      <c r="G1150" s="2" t="s">
        <v>851</v>
      </c>
      <c r="H1150" s="2" t="s">
        <v>136</v>
      </c>
      <c r="I1150" s="1" t="str">
        <f t="shared" si="17"/>
        <v>20098100</v>
      </c>
    </row>
    <row r="1151" spans="1:9">
      <c r="A1151" s="1">
        <v>1150</v>
      </c>
      <c r="B1151" s="2" t="s">
        <v>2649</v>
      </c>
      <c r="C1151" s="2" t="s">
        <v>452</v>
      </c>
      <c r="D1151" s="2" t="s">
        <v>2339</v>
      </c>
      <c r="E1151" s="2" t="s">
        <v>135</v>
      </c>
      <c r="F1151" s="2" t="s">
        <v>851</v>
      </c>
      <c r="G1151" s="2" t="s">
        <v>851</v>
      </c>
      <c r="H1151" s="2" t="s">
        <v>136</v>
      </c>
      <c r="I1151" s="1" t="str">
        <f t="shared" si="17"/>
        <v>20098900</v>
      </c>
    </row>
    <row r="1152" spans="1:9">
      <c r="A1152" s="1">
        <v>1151</v>
      </c>
      <c r="B1152" s="2" t="s">
        <v>2650</v>
      </c>
      <c r="C1152" s="2" t="s">
        <v>2651</v>
      </c>
      <c r="D1152" s="2" t="s">
        <v>2652</v>
      </c>
      <c r="E1152" s="2" t="s">
        <v>135</v>
      </c>
      <c r="F1152" s="2" t="s">
        <v>851</v>
      </c>
      <c r="G1152" s="2" t="s">
        <v>851</v>
      </c>
      <c r="H1152" s="2" t="s">
        <v>136</v>
      </c>
      <c r="I1152" s="1" t="str">
        <f t="shared" si="17"/>
        <v>20099000</v>
      </c>
    </row>
    <row r="1153" spans="1:9">
      <c r="A1153" s="1">
        <v>1152</v>
      </c>
      <c r="B1153" s="2" t="s">
        <v>2653</v>
      </c>
      <c r="C1153" s="2" t="s">
        <v>2654</v>
      </c>
      <c r="D1153" s="2" t="s">
        <v>2655</v>
      </c>
      <c r="E1153" s="2" t="s">
        <v>10</v>
      </c>
      <c r="F1153" s="2" t="s">
        <v>10</v>
      </c>
      <c r="G1153" s="2" t="s">
        <v>10</v>
      </c>
      <c r="I1153" s="1" t="str">
        <f t="shared" si="17"/>
        <v>2101</v>
      </c>
    </row>
    <row r="1154" spans="1:9">
      <c r="A1154" s="1">
        <v>1153</v>
      </c>
      <c r="B1154" s="2" t="s">
        <v>10</v>
      </c>
      <c r="C1154" s="2" t="s">
        <v>2656</v>
      </c>
      <c r="D1154" s="2" t="s">
        <v>2657</v>
      </c>
      <c r="E1154" s="2" t="s">
        <v>10</v>
      </c>
      <c r="F1154" s="2" t="s">
        <v>10</v>
      </c>
      <c r="G1154" s="2" t="s">
        <v>10</v>
      </c>
      <c r="I1154" s="1" t="str">
        <f t="shared" si="17"/>
        <v xml:space="preserve"> </v>
      </c>
    </row>
    <row r="1155" spans="1:9">
      <c r="A1155" s="1">
        <v>1154</v>
      </c>
      <c r="B1155" s="2" t="s">
        <v>2658</v>
      </c>
      <c r="C1155" s="2" t="s">
        <v>2659</v>
      </c>
      <c r="D1155" s="2" t="s">
        <v>2660</v>
      </c>
      <c r="E1155" s="2" t="s">
        <v>135</v>
      </c>
      <c r="F1155" s="2" t="s">
        <v>851</v>
      </c>
      <c r="G1155" s="2" t="s">
        <v>858</v>
      </c>
      <c r="H1155" s="2" t="s">
        <v>136</v>
      </c>
      <c r="I1155" s="1" t="str">
        <f t="shared" ref="I1155:I1218" si="18">IF(LEN(B1155)=5, LEFT(B1155, 2)&amp;RIGHT(B1155,2), IF(LEN(B1155)=9, LEFT(B1155, 4)&amp;RIGHT(B1155, 4), B1155))</f>
        <v>21011100</v>
      </c>
    </row>
    <row r="1156" spans="1:9">
      <c r="A1156" s="1">
        <v>1155</v>
      </c>
      <c r="B1156" s="2" t="s">
        <v>2661</v>
      </c>
      <c r="C1156" s="2" t="s">
        <v>2662</v>
      </c>
      <c r="D1156" s="2" t="s">
        <v>2663</v>
      </c>
      <c r="E1156" s="2" t="s">
        <v>135</v>
      </c>
      <c r="F1156" s="2" t="s">
        <v>851</v>
      </c>
      <c r="G1156" s="2" t="s">
        <v>858</v>
      </c>
      <c r="H1156" s="2" t="s">
        <v>136</v>
      </c>
      <c r="I1156" s="1" t="str">
        <f t="shared" si="18"/>
        <v>21011200</v>
      </c>
    </row>
    <row r="1157" spans="1:9">
      <c r="A1157" s="1">
        <v>1156</v>
      </c>
      <c r="B1157" s="2" t="s">
        <v>2664</v>
      </c>
      <c r="C1157" s="2" t="s">
        <v>2665</v>
      </c>
      <c r="D1157" s="2" t="s">
        <v>2666</v>
      </c>
      <c r="E1157" s="2" t="s">
        <v>135</v>
      </c>
      <c r="F1157" s="2" t="s">
        <v>851</v>
      </c>
      <c r="G1157" s="2" t="s">
        <v>858</v>
      </c>
      <c r="H1157" s="2" t="s">
        <v>136</v>
      </c>
      <c r="I1157" s="1" t="str">
        <f t="shared" si="18"/>
        <v>21012000</v>
      </c>
    </row>
    <row r="1158" spans="1:9">
      <c r="A1158" s="1">
        <v>1157</v>
      </c>
      <c r="B1158" s="2" t="s">
        <v>2667</v>
      </c>
      <c r="C1158" s="2" t="s">
        <v>2668</v>
      </c>
      <c r="D1158" s="2" t="s">
        <v>2669</v>
      </c>
      <c r="E1158" s="2" t="s">
        <v>135</v>
      </c>
      <c r="F1158" s="2" t="s">
        <v>851</v>
      </c>
      <c r="G1158" s="2" t="s">
        <v>858</v>
      </c>
      <c r="H1158" s="2" t="s">
        <v>136</v>
      </c>
      <c r="I1158" s="1" t="str">
        <f t="shared" si="18"/>
        <v>21013000</v>
      </c>
    </row>
    <row r="1159" spans="1:9">
      <c r="A1159" s="1">
        <v>1158</v>
      </c>
      <c r="B1159" s="2" t="s">
        <v>2670</v>
      </c>
      <c r="C1159" s="2" t="s">
        <v>2671</v>
      </c>
      <c r="D1159" s="2" t="s">
        <v>2672</v>
      </c>
      <c r="E1159" s="2" t="s">
        <v>10</v>
      </c>
      <c r="F1159" s="2" t="s">
        <v>10</v>
      </c>
      <c r="G1159" s="2" t="s">
        <v>10</v>
      </c>
      <c r="I1159" s="1" t="str">
        <f t="shared" si="18"/>
        <v>2102</v>
      </c>
    </row>
    <row r="1160" spans="1:9">
      <c r="A1160" s="1">
        <v>1159</v>
      </c>
      <c r="B1160" s="2" t="s">
        <v>2673</v>
      </c>
      <c r="C1160" s="2" t="s">
        <v>2674</v>
      </c>
      <c r="D1160" s="2" t="s">
        <v>2675</v>
      </c>
      <c r="E1160" s="2" t="s">
        <v>135</v>
      </c>
      <c r="F1160" s="2" t="s">
        <v>73</v>
      </c>
      <c r="G1160" s="2" t="s">
        <v>73</v>
      </c>
      <c r="H1160" s="2" t="s">
        <v>136</v>
      </c>
      <c r="I1160" s="1" t="str">
        <f t="shared" si="18"/>
        <v>21021000</v>
      </c>
    </row>
    <row r="1161" spans="1:9">
      <c r="A1161" s="1">
        <v>1160</v>
      </c>
      <c r="B1161" s="2" t="s">
        <v>2676</v>
      </c>
      <c r="C1161" s="2" t="s">
        <v>2677</v>
      </c>
      <c r="D1161" s="2" t="s">
        <v>2678</v>
      </c>
      <c r="E1161" s="2" t="s">
        <v>135</v>
      </c>
      <c r="F1161" s="2" t="s">
        <v>73</v>
      </c>
      <c r="G1161" s="2" t="s">
        <v>73</v>
      </c>
      <c r="H1161" s="2" t="s">
        <v>136</v>
      </c>
      <c r="I1161" s="1" t="str">
        <f t="shared" si="18"/>
        <v>21022000</v>
      </c>
    </row>
    <row r="1162" spans="1:9">
      <c r="A1162" s="1">
        <v>1161</v>
      </c>
      <c r="B1162" s="2" t="s">
        <v>2679</v>
      </c>
      <c r="C1162" s="2" t="s">
        <v>2680</v>
      </c>
      <c r="D1162" s="2" t="s">
        <v>2681</v>
      </c>
      <c r="E1162" s="2" t="s">
        <v>135</v>
      </c>
      <c r="F1162" s="2" t="s">
        <v>73</v>
      </c>
      <c r="G1162" s="2" t="s">
        <v>73</v>
      </c>
      <c r="H1162" s="2" t="s">
        <v>136</v>
      </c>
      <c r="I1162" s="1" t="str">
        <f t="shared" si="18"/>
        <v>21023000</v>
      </c>
    </row>
    <row r="1163" spans="1:9">
      <c r="A1163" s="1">
        <v>1162</v>
      </c>
      <c r="B1163" s="2" t="s">
        <v>2682</v>
      </c>
      <c r="C1163" s="2" t="s">
        <v>2683</v>
      </c>
      <c r="D1163" s="2" t="s">
        <v>2684</v>
      </c>
      <c r="E1163" s="2" t="s">
        <v>10</v>
      </c>
      <c r="F1163" s="2" t="s">
        <v>10</v>
      </c>
      <c r="G1163" s="2" t="s">
        <v>10</v>
      </c>
      <c r="I1163" s="1" t="str">
        <f t="shared" si="18"/>
        <v>2103</v>
      </c>
    </row>
    <row r="1164" spans="1:9">
      <c r="A1164" s="1">
        <v>1163</v>
      </c>
      <c r="B1164" s="2" t="s">
        <v>2685</v>
      </c>
      <c r="C1164" s="2" t="s">
        <v>2686</v>
      </c>
      <c r="D1164" s="2" t="s">
        <v>2687</v>
      </c>
      <c r="E1164" s="2" t="s">
        <v>135</v>
      </c>
      <c r="F1164" s="2" t="s">
        <v>851</v>
      </c>
      <c r="G1164" s="2" t="s">
        <v>858</v>
      </c>
      <c r="H1164" s="2" t="s">
        <v>136</v>
      </c>
      <c r="I1164" s="1" t="str">
        <f t="shared" si="18"/>
        <v>21031000</v>
      </c>
    </row>
    <row r="1165" spans="1:9">
      <c r="A1165" s="1">
        <v>1164</v>
      </c>
      <c r="B1165" s="2" t="s">
        <v>2688</v>
      </c>
      <c r="C1165" s="2" t="s">
        <v>2689</v>
      </c>
      <c r="D1165" s="2" t="s">
        <v>2690</v>
      </c>
      <c r="E1165" s="2" t="s">
        <v>135</v>
      </c>
      <c r="F1165" s="2" t="s">
        <v>851</v>
      </c>
      <c r="G1165" s="2" t="s">
        <v>851</v>
      </c>
      <c r="H1165" s="2" t="s">
        <v>136</v>
      </c>
      <c r="I1165" s="1" t="str">
        <f t="shared" si="18"/>
        <v>21032000</v>
      </c>
    </row>
    <row r="1166" spans="1:9">
      <c r="A1166" s="1">
        <v>1165</v>
      </c>
      <c r="B1166" s="2" t="s">
        <v>2691</v>
      </c>
      <c r="C1166" s="2" t="s">
        <v>2692</v>
      </c>
      <c r="D1166" s="2" t="s">
        <v>2693</v>
      </c>
      <c r="E1166" s="2" t="s">
        <v>135</v>
      </c>
      <c r="F1166" s="2" t="s">
        <v>851</v>
      </c>
      <c r="G1166" s="2" t="s">
        <v>851</v>
      </c>
      <c r="H1166" s="2" t="s">
        <v>136</v>
      </c>
      <c r="I1166" s="1" t="str">
        <f t="shared" si="18"/>
        <v>21033000</v>
      </c>
    </row>
    <row r="1167" spans="1:9">
      <c r="A1167" s="1">
        <v>1166</v>
      </c>
      <c r="B1167" s="2" t="s">
        <v>2694</v>
      </c>
      <c r="C1167" s="2" t="s">
        <v>128</v>
      </c>
      <c r="D1167" s="2" t="s">
        <v>27</v>
      </c>
      <c r="E1167" s="2" t="s">
        <v>135</v>
      </c>
      <c r="F1167" s="2" t="s">
        <v>851</v>
      </c>
      <c r="G1167" s="2" t="s">
        <v>851</v>
      </c>
      <c r="H1167" s="2" t="s">
        <v>136</v>
      </c>
      <c r="I1167" s="1" t="str">
        <f t="shared" si="18"/>
        <v>21039000</v>
      </c>
    </row>
    <row r="1168" spans="1:9">
      <c r="A1168" s="1">
        <v>1167</v>
      </c>
      <c r="B1168" s="2" t="s">
        <v>2695</v>
      </c>
      <c r="C1168" s="2" t="s">
        <v>2696</v>
      </c>
      <c r="D1168" s="2" t="s">
        <v>2697</v>
      </c>
      <c r="E1168" s="2" t="s">
        <v>10</v>
      </c>
      <c r="F1168" s="2" t="s">
        <v>10</v>
      </c>
      <c r="G1168" s="2" t="s">
        <v>10</v>
      </c>
      <c r="I1168" s="1" t="str">
        <f t="shared" si="18"/>
        <v>2104</v>
      </c>
    </row>
    <row r="1169" spans="1:9">
      <c r="A1169" s="1">
        <v>1168</v>
      </c>
      <c r="B1169" s="2" t="s">
        <v>2698</v>
      </c>
      <c r="C1169" s="2" t="s">
        <v>2699</v>
      </c>
      <c r="D1169" s="2" t="s">
        <v>2700</v>
      </c>
      <c r="E1169" s="2" t="s">
        <v>135</v>
      </c>
      <c r="F1169" s="2" t="s">
        <v>851</v>
      </c>
      <c r="G1169" s="2" t="s">
        <v>851</v>
      </c>
      <c r="H1169" s="2" t="s">
        <v>136</v>
      </c>
      <c r="I1169" s="1" t="str">
        <f t="shared" si="18"/>
        <v>21041000</v>
      </c>
    </row>
    <row r="1170" spans="1:9">
      <c r="A1170" s="1">
        <v>1169</v>
      </c>
      <c r="B1170" s="2" t="s">
        <v>2701</v>
      </c>
      <c r="C1170" s="2" t="s">
        <v>2702</v>
      </c>
      <c r="D1170" s="2" t="s">
        <v>2703</v>
      </c>
      <c r="E1170" s="2" t="s">
        <v>135</v>
      </c>
      <c r="F1170" s="2" t="s">
        <v>851</v>
      </c>
      <c r="G1170" s="2" t="s">
        <v>851</v>
      </c>
      <c r="H1170" s="2" t="s">
        <v>136</v>
      </c>
      <c r="I1170" s="1" t="str">
        <f t="shared" si="18"/>
        <v>21042000</v>
      </c>
    </row>
    <row r="1171" spans="1:9">
      <c r="A1171" s="1">
        <v>1170</v>
      </c>
      <c r="B1171" s="2" t="s">
        <v>2704</v>
      </c>
      <c r="C1171" s="2" t="s">
        <v>2705</v>
      </c>
      <c r="D1171" s="2" t="s">
        <v>2706</v>
      </c>
      <c r="E1171" s="2" t="s">
        <v>135</v>
      </c>
      <c r="F1171" s="2" t="s">
        <v>1296</v>
      </c>
      <c r="G1171" s="2" t="s">
        <v>1296</v>
      </c>
      <c r="H1171" s="2" t="s">
        <v>136</v>
      </c>
      <c r="I1171" s="1" t="str">
        <f t="shared" si="18"/>
        <v>21050000</v>
      </c>
    </row>
    <row r="1172" spans="1:9">
      <c r="A1172" s="1">
        <v>1171</v>
      </c>
      <c r="B1172" s="2" t="s">
        <v>2707</v>
      </c>
      <c r="C1172" s="2" t="s">
        <v>2708</v>
      </c>
      <c r="D1172" s="2" t="s">
        <v>2709</v>
      </c>
      <c r="E1172" s="2" t="s">
        <v>10</v>
      </c>
      <c r="F1172" s="2" t="s">
        <v>10</v>
      </c>
      <c r="G1172" s="2" t="s">
        <v>10</v>
      </c>
      <c r="I1172" s="1" t="str">
        <f t="shared" si="18"/>
        <v>2106</v>
      </c>
    </row>
    <row r="1173" spans="1:9">
      <c r="A1173" s="1">
        <v>1172</v>
      </c>
      <c r="B1173" s="2" t="s">
        <v>2710</v>
      </c>
      <c r="C1173" s="2" t="s">
        <v>2711</v>
      </c>
      <c r="D1173" s="2" t="s">
        <v>2712</v>
      </c>
      <c r="E1173" s="2" t="s">
        <v>135</v>
      </c>
      <c r="F1173" s="2" t="s">
        <v>851</v>
      </c>
      <c r="G1173" s="2" t="s">
        <v>851</v>
      </c>
      <c r="H1173" s="2" t="s">
        <v>136</v>
      </c>
      <c r="I1173" s="1" t="str">
        <f t="shared" si="18"/>
        <v>21061000</v>
      </c>
    </row>
    <row r="1174" spans="1:9">
      <c r="A1174" s="1">
        <v>1173</v>
      </c>
      <c r="B1174" s="2" t="s">
        <v>2713</v>
      </c>
      <c r="C1174" s="2" t="s">
        <v>128</v>
      </c>
      <c r="D1174" s="2" t="s">
        <v>27</v>
      </c>
      <c r="E1174" s="2" t="s">
        <v>135</v>
      </c>
      <c r="F1174" s="2" t="s">
        <v>1296</v>
      </c>
      <c r="G1174" s="2" t="s">
        <v>1296</v>
      </c>
      <c r="H1174" s="2" t="s">
        <v>136</v>
      </c>
      <c r="I1174" s="1" t="str">
        <f t="shared" si="18"/>
        <v>21069000</v>
      </c>
    </row>
    <row r="1175" spans="1:9">
      <c r="A1175" s="1">
        <v>1174</v>
      </c>
      <c r="B1175" s="2" t="s">
        <v>2714</v>
      </c>
      <c r="C1175" s="2" t="s">
        <v>2715</v>
      </c>
      <c r="D1175" s="2" t="s">
        <v>2716</v>
      </c>
      <c r="E1175" s="2" t="s">
        <v>10</v>
      </c>
      <c r="F1175" s="2" t="s">
        <v>10</v>
      </c>
      <c r="G1175" s="2" t="s">
        <v>10</v>
      </c>
      <c r="I1175" s="1" t="str">
        <f t="shared" si="18"/>
        <v>2201</v>
      </c>
    </row>
    <row r="1176" spans="1:9">
      <c r="A1176" s="1">
        <v>1175</v>
      </c>
      <c r="B1176" s="2" t="s">
        <v>2717</v>
      </c>
      <c r="C1176" s="2" t="s">
        <v>2718</v>
      </c>
      <c r="D1176" s="2" t="s">
        <v>2719</v>
      </c>
      <c r="E1176" s="2" t="s">
        <v>2720</v>
      </c>
      <c r="F1176" s="2" t="s">
        <v>955</v>
      </c>
      <c r="G1176" s="2" t="s">
        <v>955</v>
      </c>
      <c r="H1176" s="2" t="s">
        <v>2721</v>
      </c>
      <c r="I1176" s="1" t="str">
        <f t="shared" si="18"/>
        <v>22011000</v>
      </c>
    </row>
    <row r="1177" spans="1:9">
      <c r="A1177" s="1">
        <v>1176</v>
      </c>
      <c r="B1177" s="2" t="s">
        <v>2722</v>
      </c>
      <c r="C1177" s="2" t="s">
        <v>128</v>
      </c>
      <c r="D1177" s="2" t="s">
        <v>27</v>
      </c>
      <c r="E1177" s="2" t="s">
        <v>2720</v>
      </c>
      <c r="F1177" s="2" t="s">
        <v>955</v>
      </c>
      <c r="G1177" s="2" t="s">
        <v>955</v>
      </c>
      <c r="H1177" s="2" t="s">
        <v>2721</v>
      </c>
      <c r="I1177" s="1" t="str">
        <f t="shared" si="18"/>
        <v>22019000</v>
      </c>
    </row>
    <row r="1178" spans="1:9">
      <c r="A1178" s="1">
        <v>1177</v>
      </c>
      <c r="B1178" s="2" t="s">
        <v>2723</v>
      </c>
      <c r="C1178" s="2" t="s">
        <v>2724</v>
      </c>
      <c r="D1178" s="2" t="s">
        <v>2725</v>
      </c>
      <c r="E1178" s="2" t="s">
        <v>10</v>
      </c>
      <c r="F1178" s="2" t="s">
        <v>10</v>
      </c>
      <c r="G1178" s="2" t="s">
        <v>10</v>
      </c>
      <c r="I1178" s="1" t="str">
        <f t="shared" si="18"/>
        <v>2202</v>
      </c>
    </row>
    <row r="1179" spans="1:9">
      <c r="A1179" s="1">
        <v>1178</v>
      </c>
      <c r="B1179" s="2" t="s">
        <v>2726</v>
      </c>
      <c r="C1179" s="2" t="s">
        <v>2727</v>
      </c>
      <c r="D1179" s="2" t="s">
        <v>2728</v>
      </c>
      <c r="E1179" s="2" t="s">
        <v>2720</v>
      </c>
      <c r="F1179" s="2" t="s">
        <v>955</v>
      </c>
      <c r="G1179" s="2" t="s">
        <v>955</v>
      </c>
      <c r="H1179" s="2" t="s">
        <v>2721</v>
      </c>
      <c r="I1179" s="1" t="str">
        <f t="shared" si="18"/>
        <v>22021000</v>
      </c>
    </row>
    <row r="1180" spans="1:9">
      <c r="A1180" s="1">
        <v>1179</v>
      </c>
      <c r="B1180" s="2" t="s">
        <v>10</v>
      </c>
      <c r="C1180" s="2" t="s">
        <v>128</v>
      </c>
      <c r="D1180" s="2" t="s">
        <v>27</v>
      </c>
      <c r="E1180" s="2" t="s">
        <v>10</v>
      </c>
      <c r="F1180" s="2" t="s">
        <v>10</v>
      </c>
      <c r="G1180" s="2" t="s">
        <v>10</v>
      </c>
      <c r="I1180" s="1" t="str">
        <f t="shared" si="18"/>
        <v xml:space="preserve"> </v>
      </c>
    </row>
    <row r="1181" spans="1:9">
      <c r="A1181" s="1">
        <v>1180</v>
      </c>
      <c r="B1181" s="2" t="s">
        <v>2729</v>
      </c>
      <c r="C1181" s="2" t="s">
        <v>2730</v>
      </c>
      <c r="D1181" s="2" t="s">
        <v>2731</v>
      </c>
      <c r="E1181" s="2" t="s">
        <v>2720</v>
      </c>
      <c r="F1181" s="2" t="s">
        <v>955</v>
      </c>
      <c r="G1181" s="2" t="s">
        <v>955</v>
      </c>
      <c r="H1181" s="2" t="s">
        <v>2721</v>
      </c>
      <c r="I1181" s="1" t="str">
        <f t="shared" si="18"/>
        <v>22029010</v>
      </c>
    </row>
    <row r="1182" spans="1:9">
      <c r="A1182" s="1">
        <v>1181</v>
      </c>
      <c r="B1182" s="2" t="s">
        <v>2732</v>
      </c>
      <c r="C1182" s="2" t="s">
        <v>2733</v>
      </c>
      <c r="D1182" s="2" t="s">
        <v>2734</v>
      </c>
      <c r="E1182" s="2" t="s">
        <v>2720</v>
      </c>
      <c r="F1182" s="2" t="s">
        <v>955</v>
      </c>
      <c r="G1182" s="2" t="s">
        <v>955</v>
      </c>
      <c r="H1182" s="2" t="s">
        <v>2721</v>
      </c>
      <c r="I1182" s="1" t="str">
        <f t="shared" si="18"/>
        <v>22029020</v>
      </c>
    </row>
    <row r="1183" spans="1:9">
      <c r="A1183" s="1">
        <v>1182</v>
      </c>
      <c r="B1183" s="2" t="s">
        <v>2735</v>
      </c>
      <c r="C1183" s="2" t="s">
        <v>2736</v>
      </c>
      <c r="D1183" s="2" t="s">
        <v>928</v>
      </c>
      <c r="E1183" s="2" t="s">
        <v>2720</v>
      </c>
      <c r="F1183" s="2" t="s">
        <v>955</v>
      </c>
      <c r="G1183" s="2" t="s">
        <v>955</v>
      </c>
      <c r="H1183" s="2" t="s">
        <v>2721</v>
      </c>
      <c r="I1183" s="1" t="str">
        <f t="shared" si="18"/>
        <v>22029090</v>
      </c>
    </row>
    <row r="1184" spans="1:9">
      <c r="A1184" s="1">
        <v>1183</v>
      </c>
      <c r="B1184" s="2" t="s">
        <v>2737</v>
      </c>
      <c r="C1184" s="2" t="s">
        <v>2738</v>
      </c>
      <c r="D1184" s="2" t="s">
        <v>2739</v>
      </c>
      <c r="E1184" s="2" t="s">
        <v>2720</v>
      </c>
      <c r="F1184" s="2" t="s">
        <v>47</v>
      </c>
      <c r="G1184" s="2" t="s">
        <v>47</v>
      </c>
      <c r="H1184" s="2" t="s">
        <v>2721</v>
      </c>
      <c r="I1184" s="1" t="str">
        <f t="shared" si="18"/>
        <v>22030000</v>
      </c>
    </row>
    <row r="1185" spans="1:9">
      <c r="A1185" s="1">
        <v>1184</v>
      </c>
      <c r="B1185" s="2" t="s">
        <v>2740</v>
      </c>
      <c r="C1185" s="2" t="s">
        <v>2741</v>
      </c>
      <c r="D1185" s="2" t="s">
        <v>2742</v>
      </c>
      <c r="E1185" s="2" t="s">
        <v>10</v>
      </c>
      <c r="F1185" s="2" t="s">
        <v>10</v>
      </c>
      <c r="G1185" s="2" t="s">
        <v>10</v>
      </c>
      <c r="I1185" s="1" t="str">
        <f t="shared" si="18"/>
        <v>2204</v>
      </c>
    </row>
    <row r="1186" spans="1:9">
      <c r="A1186" s="1">
        <v>1185</v>
      </c>
      <c r="B1186" s="2" t="s">
        <v>2743</v>
      </c>
      <c r="C1186" s="2" t="s">
        <v>2744</v>
      </c>
      <c r="D1186" s="2" t="s">
        <v>2745</v>
      </c>
      <c r="E1186" s="2" t="s">
        <v>2720</v>
      </c>
      <c r="F1186" s="2" t="s">
        <v>47</v>
      </c>
      <c r="G1186" s="2" t="s">
        <v>47</v>
      </c>
      <c r="H1186" s="2" t="s">
        <v>2721</v>
      </c>
      <c r="I1186" s="1" t="str">
        <f t="shared" si="18"/>
        <v>22041000</v>
      </c>
    </row>
    <row r="1187" spans="1:9">
      <c r="A1187" s="1">
        <v>1186</v>
      </c>
      <c r="B1187" s="2" t="s">
        <v>10</v>
      </c>
      <c r="C1187" s="2" t="s">
        <v>2746</v>
      </c>
      <c r="D1187" s="2" t="s">
        <v>2747</v>
      </c>
      <c r="E1187" s="2" t="s">
        <v>10</v>
      </c>
      <c r="F1187" s="2" t="s">
        <v>10</v>
      </c>
      <c r="G1187" s="2" t="s">
        <v>10</v>
      </c>
      <c r="I1187" s="1" t="str">
        <f t="shared" si="18"/>
        <v xml:space="preserve"> </v>
      </c>
    </row>
    <row r="1188" spans="1:9">
      <c r="A1188" s="1">
        <v>1187</v>
      </c>
      <c r="B1188" s="2" t="s">
        <v>2748</v>
      </c>
      <c r="C1188" s="2" t="s">
        <v>2749</v>
      </c>
      <c r="D1188" s="2" t="s">
        <v>2750</v>
      </c>
      <c r="E1188" s="2" t="s">
        <v>2720</v>
      </c>
      <c r="F1188" s="2" t="s">
        <v>47</v>
      </c>
      <c r="G1188" s="2" t="s">
        <v>47</v>
      </c>
      <c r="H1188" s="2" t="s">
        <v>2721</v>
      </c>
      <c r="I1188" s="1" t="str">
        <f t="shared" si="18"/>
        <v>22042100</v>
      </c>
    </row>
    <row r="1189" spans="1:9">
      <c r="A1189" s="1">
        <v>1188</v>
      </c>
      <c r="B1189" s="2" t="s">
        <v>2751</v>
      </c>
      <c r="C1189" s="2" t="s">
        <v>20</v>
      </c>
      <c r="D1189" s="2" t="s">
        <v>21</v>
      </c>
      <c r="E1189" s="2" t="s">
        <v>2720</v>
      </c>
      <c r="F1189" s="2" t="s">
        <v>47</v>
      </c>
      <c r="G1189" s="2" t="s">
        <v>47</v>
      </c>
      <c r="H1189" s="2" t="s">
        <v>2721</v>
      </c>
      <c r="I1189" s="1" t="str">
        <f t="shared" si="18"/>
        <v>22042900</v>
      </c>
    </row>
    <row r="1190" spans="1:9">
      <c r="A1190" s="1">
        <v>1189</v>
      </c>
      <c r="B1190" s="2" t="s">
        <v>2752</v>
      </c>
      <c r="C1190" s="2" t="s">
        <v>2753</v>
      </c>
      <c r="D1190" s="2" t="s">
        <v>2754</v>
      </c>
      <c r="E1190" s="2" t="s">
        <v>2720</v>
      </c>
      <c r="F1190" s="2" t="s">
        <v>47</v>
      </c>
      <c r="G1190" s="2" t="s">
        <v>47</v>
      </c>
      <c r="H1190" s="2" t="s">
        <v>2721</v>
      </c>
      <c r="I1190" s="1" t="str">
        <f t="shared" si="18"/>
        <v>22043000</v>
      </c>
    </row>
    <row r="1191" spans="1:9">
      <c r="A1191" s="1">
        <v>1190</v>
      </c>
      <c r="B1191" s="2" t="s">
        <v>2755</v>
      </c>
      <c r="C1191" s="2" t="s">
        <v>2756</v>
      </c>
      <c r="D1191" s="2" t="s">
        <v>2757</v>
      </c>
      <c r="E1191" s="2" t="s">
        <v>10</v>
      </c>
      <c r="F1191" s="2" t="s">
        <v>10</v>
      </c>
      <c r="G1191" s="2" t="s">
        <v>10</v>
      </c>
      <c r="I1191" s="1" t="str">
        <f t="shared" si="18"/>
        <v>2205</v>
      </c>
    </row>
    <row r="1192" spans="1:9">
      <c r="A1192" s="1">
        <v>1191</v>
      </c>
      <c r="B1192" s="2" t="s">
        <v>2758</v>
      </c>
      <c r="C1192" s="2" t="s">
        <v>2759</v>
      </c>
      <c r="D1192" s="2" t="s">
        <v>2760</v>
      </c>
      <c r="E1192" s="2" t="s">
        <v>2720</v>
      </c>
      <c r="F1192" s="2" t="s">
        <v>47</v>
      </c>
      <c r="G1192" s="2" t="s">
        <v>47</v>
      </c>
      <c r="H1192" s="2" t="s">
        <v>2721</v>
      </c>
      <c r="I1192" s="1" t="str">
        <f t="shared" si="18"/>
        <v>22051000</v>
      </c>
    </row>
    <row r="1193" spans="1:9">
      <c r="A1193" s="1">
        <v>1192</v>
      </c>
      <c r="B1193" s="2" t="s">
        <v>2761</v>
      </c>
      <c r="C1193" s="2" t="s">
        <v>128</v>
      </c>
      <c r="D1193" s="2" t="s">
        <v>27</v>
      </c>
      <c r="E1193" s="2" t="s">
        <v>2720</v>
      </c>
      <c r="F1193" s="2" t="s">
        <v>47</v>
      </c>
      <c r="G1193" s="2" t="s">
        <v>47</v>
      </c>
      <c r="H1193" s="2" t="s">
        <v>2721</v>
      </c>
      <c r="I1193" s="1" t="str">
        <f t="shared" si="18"/>
        <v>22059000</v>
      </c>
    </row>
    <row r="1194" spans="1:9">
      <c r="A1194" s="1">
        <v>1193</v>
      </c>
      <c r="B1194" s="2" t="s">
        <v>2762</v>
      </c>
      <c r="C1194" s="2" t="s">
        <v>2763</v>
      </c>
      <c r="D1194" s="2" t="s">
        <v>2764</v>
      </c>
      <c r="E1194" s="2" t="s">
        <v>2720</v>
      </c>
      <c r="F1194" s="2" t="s">
        <v>47</v>
      </c>
      <c r="G1194" s="2" t="s">
        <v>47</v>
      </c>
      <c r="H1194" s="2" t="s">
        <v>2721</v>
      </c>
      <c r="I1194" s="1" t="str">
        <f t="shared" si="18"/>
        <v>22060000</v>
      </c>
    </row>
    <row r="1195" spans="1:9">
      <c r="A1195" s="1">
        <v>1194</v>
      </c>
      <c r="B1195" s="2" t="s">
        <v>2765</v>
      </c>
      <c r="C1195" s="2" t="s">
        <v>2766</v>
      </c>
      <c r="D1195" s="2" t="s">
        <v>2767</v>
      </c>
      <c r="E1195" s="2" t="s">
        <v>10</v>
      </c>
      <c r="F1195" s="2" t="s">
        <v>10</v>
      </c>
      <c r="G1195" s="2" t="s">
        <v>10</v>
      </c>
      <c r="I1195" s="1" t="str">
        <f t="shared" si="18"/>
        <v>2207</v>
      </c>
    </row>
    <row r="1196" spans="1:9">
      <c r="A1196" s="1">
        <v>1195</v>
      </c>
      <c r="B1196" s="2" t="s">
        <v>2768</v>
      </c>
      <c r="C1196" s="2" t="s">
        <v>2769</v>
      </c>
      <c r="D1196" s="2" t="s">
        <v>2770</v>
      </c>
      <c r="E1196" s="2" t="s">
        <v>2720</v>
      </c>
      <c r="F1196" s="2" t="s">
        <v>17</v>
      </c>
      <c r="G1196" s="2" t="s">
        <v>17</v>
      </c>
      <c r="H1196" s="2" t="s">
        <v>2721</v>
      </c>
      <c r="I1196" s="1" t="str">
        <f t="shared" si="18"/>
        <v>22071000</v>
      </c>
    </row>
    <row r="1197" spans="1:9">
      <c r="A1197" s="1">
        <v>1196</v>
      </c>
      <c r="B1197" s="2" t="s">
        <v>2771</v>
      </c>
      <c r="C1197" s="2" t="s">
        <v>2772</v>
      </c>
      <c r="D1197" s="2" t="s">
        <v>2773</v>
      </c>
      <c r="E1197" s="2" t="s">
        <v>2720</v>
      </c>
      <c r="F1197" s="2" t="s">
        <v>17</v>
      </c>
      <c r="G1197" s="2" t="s">
        <v>17</v>
      </c>
      <c r="H1197" s="2" t="s">
        <v>2721</v>
      </c>
      <c r="I1197" s="1" t="str">
        <f t="shared" si="18"/>
        <v>22072000</v>
      </c>
    </row>
    <row r="1198" spans="1:9">
      <c r="A1198" s="1">
        <v>1197</v>
      </c>
      <c r="B1198" s="2" t="s">
        <v>2774</v>
      </c>
      <c r="C1198" s="2" t="s">
        <v>2775</v>
      </c>
      <c r="D1198" s="2" t="s">
        <v>2776</v>
      </c>
      <c r="E1198" s="2" t="s">
        <v>10</v>
      </c>
      <c r="F1198" s="2" t="s">
        <v>10</v>
      </c>
      <c r="G1198" s="2" t="s">
        <v>10</v>
      </c>
      <c r="I1198" s="1" t="str">
        <f t="shared" si="18"/>
        <v>2208</v>
      </c>
    </row>
    <row r="1199" spans="1:9">
      <c r="A1199" s="1">
        <v>1198</v>
      </c>
      <c r="B1199" s="2" t="s">
        <v>2777</v>
      </c>
      <c r="C1199" s="2" t="s">
        <v>2778</v>
      </c>
      <c r="D1199" s="2" t="s">
        <v>2779</v>
      </c>
      <c r="E1199" s="2" t="s">
        <v>2720</v>
      </c>
      <c r="F1199" s="2" t="s">
        <v>47</v>
      </c>
      <c r="G1199" s="2" t="s">
        <v>47</v>
      </c>
      <c r="H1199" s="2" t="s">
        <v>2721</v>
      </c>
      <c r="I1199" s="1" t="str">
        <f t="shared" si="18"/>
        <v>22082000</v>
      </c>
    </row>
    <row r="1200" spans="1:9">
      <c r="A1200" s="1">
        <v>1199</v>
      </c>
      <c r="B1200" s="2" t="s">
        <v>2780</v>
      </c>
      <c r="C1200" s="2" t="s">
        <v>2781</v>
      </c>
      <c r="D1200" s="2" t="s">
        <v>2782</v>
      </c>
      <c r="E1200" s="2" t="s">
        <v>2720</v>
      </c>
      <c r="F1200" s="2" t="s">
        <v>47</v>
      </c>
      <c r="G1200" s="2" t="s">
        <v>47</v>
      </c>
      <c r="H1200" s="2" t="s">
        <v>2721</v>
      </c>
      <c r="I1200" s="1" t="str">
        <f t="shared" si="18"/>
        <v>22083000</v>
      </c>
    </row>
    <row r="1201" spans="1:9">
      <c r="A1201" s="1">
        <v>1200</v>
      </c>
      <c r="B1201" s="2" t="s">
        <v>2783</v>
      </c>
      <c r="C1201" s="2" t="s">
        <v>2784</v>
      </c>
      <c r="D1201" s="2" t="s">
        <v>2785</v>
      </c>
      <c r="E1201" s="2" t="s">
        <v>2720</v>
      </c>
      <c r="F1201" s="2" t="s">
        <v>47</v>
      </c>
      <c r="G1201" s="2" t="s">
        <v>47</v>
      </c>
      <c r="H1201" s="2" t="s">
        <v>2721</v>
      </c>
      <c r="I1201" s="1" t="str">
        <f t="shared" si="18"/>
        <v>22084000</v>
      </c>
    </row>
    <row r="1202" spans="1:9">
      <c r="A1202" s="1">
        <v>1201</v>
      </c>
      <c r="B1202" s="2" t="s">
        <v>2786</v>
      </c>
      <c r="C1202" s="2" t="s">
        <v>2787</v>
      </c>
      <c r="D1202" s="2" t="s">
        <v>2788</v>
      </c>
      <c r="E1202" s="2" t="s">
        <v>2720</v>
      </c>
      <c r="F1202" s="2" t="s">
        <v>47</v>
      </c>
      <c r="G1202" s="2" t="s">
        <v>47</v>
      </c>
      <c r="H1202" s="2" t="s">
        <v>2721</v>
      </c>
      <c r="I1202" s="1" t="str">
        <f t="shared" si="18"/>
        <v>22085000</v>
      </c>
    </row>
    <row r="1203" spans="1:9">
      <c r="A1203" s="1">
        <v>1202</v>
      </c>
      <c r="B1203" s="2" t="s">
        <v>2789</v>
      </c>
      <c r="C1203" s="2" t="s">
        <v>2790</v>
      </c>
      <c r="D1203" s="2" t="s">
        <v>2791</v>
      </c>
      <c r="E1203" s="2" t="s">
        <v>2720</v>
      </c>
      <c r="F1203" s="2" t="s">
        <v>47</v>
      </c>
      <c r="G1203" s="2" t="s">
        <v>47</v>
      </c>
      <c r="H1203" s="2" t="s">
        <v>2721</v>
      </c>
      <c r="I1203" s="1" t="str">
        <f t="shared" si="18"/>
        <v>22086000</v>
      </c>
    </row>
    <row r="1204" spans="1:9">
      <c r="A1204" s="1">
        <v>1203</v>
      </c>
      <c r="B1204" s="2" t="s">
        <v>2792</v>
      </c>
      <c r="C1204" s="2" t="s">
        <v>2793</v>
      </c>
      <c r="D1204" s="2" t="s">
        <v>2794</v>
      </c>
      <c r="E1204" s="2" t="s">
        <v>2720</v>
      </c>
      <c r="F1204" s="2" t="s">
        <v>47</v>
      </c>
      <c r="G1204" s="2" t="s">
        <v>47</v>
      </c>
      <c r="H1204" s="2" t="s">
        <v>2721</v>
      </c>
      <c r="I1204" s="1" t="str">
        <f t="shared" si="18"/>
        <v>22087000</v>
      </c>
    </row>
    <row r="1205" spans="1:9">
      <c r="A1205" s="1">
        <v>1204</v>
      </c>
      <c r="B1205" s="2" t="s">
        <v>2795</v>
      </c>
      <c r="C1205" s="2" t="s">
        <v>128</v>
      </c>
      <c r="D1205" s="2" t="s">
        <v>27</v>
      </c>
      <c r="E1205" s="2" t="s">
        <v>2720</v>
      </c>
      <c r="F1205" s="2" t="s">
        <v>47</v>
      </c>
      <c r="G1205" s="2" t="s">
        <v>47</v>
      </c>
      <c r="H1205" s="2" t="s">
        <v>2721</v>
      </c>
      <c r="I1205" s="1" t="str">
        <f t="shared" si="18"/>
        <v>22089000</v>
      </c>
    </row>
    <row r="1206" spans="1:9">
      <c r="A1206" s="1">
        <v>1205</v>
      </c>
      <c r="B1206" s="2" t="s">
        <v>2796</v>
      </c>
      <c r="C1206" s="2" t="s">
        <v>2797</v>
      </c>
      <c r="D1206" s="2" t="s">
        <v>2798</v>
      </c>
      <c r="E1206" s="2" t="s">
        <v>2720</v>
      </c>
      <c r="F1206" s="2" t="s">
        <v>851</v>
      </c>
      <c r="G1206" s="2" t="s">
        <v>851</v>
      </c>
      <c r="H1206" s="2" t="s">
        <v>2721</v>
      </c>
      <c r="I1206" s="1" t="str">
        <f t="shared" si="18"/>
        <v>22090000</v>
      </c>
    </row>
    <row r="1207" spans="1:9">
      <c r="A1207" s="1">
        <v>1206</v>
      </c>
      <c r="B1207" s="2" t="s">
        <v>2799</v>
      </c>
      <c r="C1207" s="2" t="s">
        <v>2800</v>
      </c>
      <c r="D1207" s="2" t="s">
        <v>2801</v>
      </c>
      <c r="E1207" s="2" t="s">
        <v>10</v>
      </c>
      <c r="F1207" s="2" t="s">
        <v>10</v>
      </c>
      <c r="G1207" s="2" t="s">
        <v>10</v>
      </c>
      <c r="I1207" s="1" t="str">
        <f t="shared" si="18"/>
        <v>2301</v>
      </c>
    </row>
    <row r="1208" spans="1:9">
      <c r="A1208" s="1">
        <v>1207</v>
      </c>
      <c r="B1208" s="2" t="s">
        <v>2802</v>
      </c>
      <c r="C1208" s="2" t="s">
        <v>2803</v>
      </c>
      <c r="D1208" s="2" t="s">
        <v>2804</v>
      </c>
      <c r="E1208" s="2" t="s">
        <v>135</v>
      </c>
      <c r="F1208" s="2" t="s">
        <v>73</v>
      </c>
      <c r="G1208" s="2" t="s">
        <v>73</v>
      </c>
      <c r="H1208" s="2" t="s">
        <v>136</v>
      </c>
      <c r="I1208" s="1" t="str">
        <f t="shared" si="18"/>
        <v>23011000</v>
      </c>
    </row>
    <row r="1209" spans="1:9">
      <c r="A1209" s="1">
        <v>1208</v>
      </c>
      <c r="B1209" s="2" t="s">
        <v>2805</v>
      </c>
      <c r="C1209" s="2" t="s">
        <v>2806</v>
      </c>
      <c r="D1209" s="2" t="s">
        <v>2807</v>
      </c>
      <c r="E1209" s="2" t="s">
        <v>135</v>
      </c>
      <c r="F1209" s="2" t="s">
        <v>73</v>
      </c>
      <c r="G1209" s="2" t="s">
        <v>73</v>
      </c>
      <c r="H1209" s="2" t="s">
        <v>136</v>
      </c>
      <c r="I1209" s="1" t="str">
        <f t="shared" si="18"/>
        <v>23012000</v>
      </c>
    </row>
    <row r="1210" spans="1:9">
      <c r="A1210" s="1">
        <v>1209</v>
      </c>
      <c r="B1210" s="2" t="s">
        <v>2808</v>
      </c>
      <c r="C1210" s="2" t="s">
        <v>2809</v>
      </c>
      <c r="D1210" s="2" t="s">
        <v>2810</v>
      </c>
      <c r="E1210" s="2" t="s">
        <v>10</v>
      </c>
      <c r="F1210" s="2" t="s">
        <v>10</v>
      </c>
      <c r="G1210" s="2" t="s">
        <v>10</v>
      </c>
      <c r="I1210" s="1" t="str">
        <f t="shared" si="18"/>
        <v>2302</v>
      </c>
    </row>
    <row r="1211" spans="1:9">
      <c r="A1211" s="1">
        <v>1210</v>
      </c>
      <c r="B1211" s="2" t="s">
        <v>2811</v>
      </c>
      <c r="C1211" s="2" t="s">
        <v>2812</v>
      </c>
      <c r="D1211" s="2" t="s">
        <v>2813</v>
      </c>
      <c r="E1211" s="2" t="s">
        <v>135</v>
      </c>
      <c r="F1211" s="2" t="s">
        <v>73</v>
      </c>
      <c r="G1211" s="2" t="s">
        <v>73</v>
      </c>
      <c r="H1211" s="2" t="s">
        <v>136</v>
      </c>
      <c r="I1211" s="1" t="str">
        <f t="shared" si="18"/>
        <v>23021000</v>
      </c>
    </row>
    <row r="1212" spans="1:9">
      <c r="A1212" s="1">
        <v>1211</v>
      </c>
      <c r="B1212" s="2" t="s">
        <v>2814</v>
      </c>
      <c r="C1212" s="2" t="s">
        <v>2815</v>
      </c>
      <c r="D1212" s="2" t="s">
        <v>2816</v>
      </c>
      <c r="E1212" s="2" t="s">
        <v>135</v>
      </c>
      <c r="F1212" s="2" t="s">
        <v>73</v>
      </c>
      <c r="G1212" s="2" t="s">
        <v>73</v>
      </c>
      <c r="H1212" s="2" t="s">
        <v>136</v>
      </c>
      <c r="I1212" s="1" t="str">
        <f t="shared" si="18"/>
        <v>23023000</v>
      </c>
    </row>
    <row r="1213" spans="1:9">
      <c r="A1213" s="1">
        <v>1212</v>
      </c>
      <c r="B1213" s="2" t="s">
        <v>2817</v>
      </c>
      <c r="C1213" s="2" t="s">
        <v>2818</v>
      </c>
      <c r="D1213" s="2" t="s">
        <v>2819</v>
      </c>
      <c r="E1213" s="2" t="s">
        <v>135</v>
      </c>
      <c r="F1213" s="2" t="s">
        <v>73</v>
      </c>
      <c r="G1213" s="2" t="s">
        <v>73</v>
      </c>
      <c r="H1213" s="2" t="s">
        <v>136</v>
      </c>
      <c r="I1213" s="1" t="str">
        <f t="shared" si="18"/>
        <v>23024000</v>
      </c>
    </row>
    <row r="1214" spans="1:9">
      <c r="A1214" s="1">
        <v>1213</v>
      </c>
      <c r="B1214" s="2" t="s">
        <v>2820</v>
      </c>
      <c r="C1214" s="2" t="s">
        <v>2821</v>
      </c>
      <c r="D1214" s="2" t="s">
        <v>2822</v>
      </c>
      <c r="E1214" s="2" t="s">
        <v>135</v>
      </c>
      <c r="F1214" s="2" t="s">
        <v>73</v>
      </c>
      <c r="G1214" s="2" t="s">
        <v>73</v>
      </c>
      <c r="H1214" s="2" t="s">
        <v>136</v>
      </c>
      <c r="I1214" s="1" t="str">
        <f t="shared" si="18"/>
        <v>23025000</v>
      </c>
    </row>
    <row r="1215" spans="1:9">
      <c r="A1215" s="1">
        <v>1214</v>
      </c>
      <c r="B1215" s="2" t="s">
        <v>2823</v>
      </c>
      <c r="C1215" s="2" t="s">
        <v>2824</v>
      </c>
      <c r="D1215" s="2" t="s">
        <v>2825</v>
      </c>
      <c r="E1215" s="2" t="s">
        <v>10</v>
      </c>
      <c r="F1215" s="2" t="s">
        <v>10</v>
      </c>
      <c r="G1215" s="2" t="s">
        <v>10</v>
      </c>
      <c r="I1215" s="1" t="str">
        <f t="shared" si="18"/>
        <v>2303</v>
      </c>
    </row>
    <row r="1216" spans="1:9">
      <c r="A1216" s="1">
        <v>1215</v>
      </c>
      <c r="B1216" s="2" t="s">
        <v>2826</v>
      </c>
      <c r="C1216" s="2" t="s">
        <v>2827</v>
      </c>
      <c r="D1216" s="2" t="s">
        <v>2828</v>
      </c>
      <c r="E1216" s="2" t="s">
        <v>135</v>
      </c>
      <c r="F1216" s="2" t="s">
        <v>73</v>
      </c>
      <c r="G1216" s="2" t="s">
        <v>73</v>
      </c>
      <c r="H1216" s="2" t="s">
        <v>136</v>
      </c>
      <c r="I1216" s="1" t="str">
        <f t="shared" si="18"/>
        <v>23031000</v>
      </c>
    </row>
    <row r="1217" spans="1:9">
      <c r="A1217" s="1">
        <v>1216</v>
      </c>
      <c r="B1217" s="2" t="s">
        <v>2829</v>
      </c>
      <c r="C1217" s="2" t="s">
        <v>2830</v>
      </c>
      <c r="D1217" s="2" t="s">
        <v>2831</v>
      </c>
      <c r="E1217" s="2" t="s">
        <v>135</v>
      </c>
      <c r="F1217" s="2" t="s">
        <v>17</v>
      </c>
      <c r="G1217" s="2" t="s">
        <v>17</v>
      </c>
      <c r="H1217" s="2" t="s">
        <v>136</v>
      </c>
      <c r="I1217" s="1" t="str">
        <f t="shared" si="18"/>
        <v>23032000</v>
      </c>
    </row>
    <row r="1218" spans="1:9">
      <c r="A1218" s="1">
        <v>1217</v>
      </c>
      <c r="B1218" s="2" t="s">
        <v>2832</v>
      </c>
      <c r="C1218" s="2" t="s">
        <v>2833</v>
      </c>
      <c r="D1218" s="2" t="s">
        <v>2834</v>
      </c>
      <c r="E1218" s="2" t="s">
        <v>135</v>
      </c>
      <c r="F1218" s="2" t="s">
        <v>73</v>
      </c>
      <c r="G1218" s="2" t="s">
        <v>73</v>
      </c>
      <c r="H1218" s="2" t="s">
        <v>136</v>
      </c>
      <c r="I1218" s="1" t="str">
        <f t="shared" si="18"/>
        <v>23033000</v>
      </c>
    </row>
    <row r="1219" spans="1:9">
      <c r="A1219" s="1">
        <v>1218</v>
      </c>
      <c r="B1219" s="2" t="s">
        <v>2835</v>
      </c>
      <c r="C1219" s="2" t="s">
        <v>2836</v>
      </c>
      <c r="D1219" s="2" t="s">
        <v>2837</v>
      </c>
      <c r="E1219" s="2" t="s">
        <v>135</v>
      </c>
      <c r="F1219" s="2" t="s">
        <v>17</v>
      </c>
      <c r="G1219" s="2" t="s">
        <v>17</v>
      </c>
      <c r="H1219" s="2" t="s">
        <v>136</v>
      </c>
      <c r="I1219" s="1" t="str">
        <f t="shared" ref="I1219:I1282" si="19">IF(LEN(B1219)=5, LEFT(B1219, 2)&amp;RIGHT(B1219,2), IF(LEN(B1219)=9, LEFT(B1219, 4)&amp;RIGHT(B1219, 4), B1219))</f>
        <v>23040000</v>
      </c>
    </row>
    <row r="1220" spans="1:9">
      <c r="A1220" s="1">
        <v>1219</v>
      </c>
      <c r="B1220" s="2" t="s">
        <v>2838</v>
      </c>
      <c r="C1220" s="2" t="s">
        <v>2839</v>
      </c>
      <c r="D1220" s="2" t="s">
        <v>2840</v>
      </c>
      <c r="E1220" s="2" t="s">
        <v>135</v>
      </c>
      <c r="F1220" s="2" t="s">
        <v>73</v>
      </c>
      <c r="G1220" s="2" t="s">
        <v>73</v>
      </c>
      <c r="H1220" s="2" t="s">
        <v>136</v>
      </c>
      <c r="I1220" s="1" t="str">
        <f t="shared" si="19"/>
        <v>23050000</v>
      </c>
    </row>
    <row r="1221" spans="1:9">
      <c r="A1221" s="1">
        <v>1220</v>
      </c>
      <c r="B1221" s="2" t="s">
        <v>2841</v>
      </c>
      <c r="C1221" s="2" t="s">
        <v>2842</v>
      </c>
      <c r="D1221" s="2" t="s">
        <v>2843</v>
      </c>
      <c r="E1221" s="2" t="s">
        <v>10</v>
      </c>
      <c r="F1221" s="2" t="s">
        <v>10</v>
      </c>
      <c r="G1221" s="2" t="s">
        <v>10</v>
      </c>
      <c r="I1221" s="1" t="str">
        <f t="shared" si="19"/>
        <v>2306</v>
      </c>
    </row>
    <row r="1222" spans="1:9">
      <c r="A1222" s="1">
        <v>1221</v>
      </c>
      <c r="B1222" s="2" t="s">
        <v>2844</v>
      </c>
      <c r="C1222" s="2" t="s">
        <v>2845</v>
      </c>
      <c r="D1222" s="2" t="s">
        <v>2846</v>
      </c>
      <c r="E1222" s="2" t="s">
        <v>135</v>
      </c>
      <c r="F1222" s="2" t="s">
        <v>73</v>
      </c>
      <c r="G1222" s="2" t="s">
        <v>73</v>
      </c>
      <c r="H1222" s="2" t="s">
        <v>136</v>
      </c>
      <c r="I1222" s="1" t="str">
        <f t="shared" si="19"/>
        <v>23061000</v>
      </c>
    </row>
    <row r="1223" spans="1:9">
      <c r="A1223" s="1">
        <v>1222</v>
      </c>
      <c r="B1223" s="2" t="s">
        <v>2847</v>
      </c>
      <c r="C1223" s="2" t="s">
        <v>2848</v>
      </c>
      <c r="D1223" s="2" t="s">
        <v>2849</v>
      </c>
      <c r="E1223" s="2" t="s">
        <v>135</v>
      </c>
      <c r="F1223" s="2" t="s">
        <v>17</v>
      </c>
      <c r="G1223" s="2" t="s">
        <v>17</v>
      </c>
      <c r="H1223" s="2" t="s">
        <v>136</v>
      </c>
      <c r="I1223" s="1" t="str">
        <f t="shared" si="19"/>
        <v>23062000</v>
      </c>
    </row>
    <row r="1224" spans="1:9">
      <c r="A1224" s="1">
        <v>1223</v>
      </c>
      <c r="B1224" s="2" t="s">
        <v>2850</v>
      </c>
      <c r="C1224" s="2" t="s">
        <v>2851</v>
      </c>
      <c r="D1224" s="2" t="s">
        <v>2852</v>
      </c>
      <c r="E1224" s="2" t="s">
        <v>135</v>
      </c>
      <c r="F1224" s="2" t="s">
        <v>73</v>
      </c>
      <c r="G1224" s="2" t="s">
        <v>73</v>
      </c>
      <c r="H1224" s="2" t="s">
        <v>136</v>
      </c>
      <c r="I1224" s="1" t="str">
        <f t="shared" si="19"/>
        <v>23063000</v>
      </c>
    </row>
    <row r="1225" spans="1:9">
      <c r="A1225" s="1">
        <v>1224</v>
      </c>
      <c r="B1225" s="2" t="s">
        <v>10</v>
      </c>
      <c r="C1225" s="2" t="s">
        <v>2853</v>
      </c>
      <c r="D1225" s="2" t="s">
        <v>2854</v>
      </c>
      <c r="E1225" s="2" t="s">
        <v>10</v>
      </c>
      <c r="F1225" s="2" t="s">
        <v>10</v>
      </c>
      <c r="G1225" s="2" t="s">
        <v>10</v>
      </c>
      <c r="I1225" s="1" t="str">
        <f t="shared" si="19"/>
        <v xml:space="preserve"> </v>
      </c>
    </row>
    <row r="1226" spans="1:9">
      <c r="A1226" s="1">
        <v>1225</v>
      </c>
      <c r="B1226" s="2" t="s">
        <v>2855</v>
      </c>
      <c r="C1226" s="2" t="s">
        <v>2856</v>
      </c>
      <c r="D1226" s="2" t="s">
        <v>2857</v>
      </c>
      <c r="E1226" s="2" t="s">
        <v>135</v>
      </c>
      <c r="F1226" s="2" t="s">
        <v>73</v>
      </c>
      <c r="G1226" s="2" t="s">
        <v>73</v>
      </c>
      <c r="H1226" s="2" t="s">
        <v>136</v>
      </c>
      <c r="I1226" s="1" t="str">
        <f t="shared" si="19"/>
        <v>23064100</v>
      </c>
    </row>
    <row r="1227" spans="1:9">
      <c r="A1227" s="1">
        <v>1226</v>
      </c>
      <c r="B1227" s="2" t="s">
        <v>2858</v>
      </c>
      <c r="C1227" s="2" t="s">
        <v>20</v>
      </c>
      <c r="D1227" s="2" t="s">
        <v>21</v>
      </c>
      <c r="E1227" s="2" t="s">
        <v>135</v>
      </c>
      <c r="F1227" s="2" t="s">
        <v>73</v>
      </c>
      <c r="G1227" s="2" t="s">
        <v>73</v>
      </c>
      <c r="H1227" s="2" t="s">
        <v>136</v>
      </c>
      <c r="I1227" s="1" t="str">
        <f t="shared" si="19"/>
        <v>23064900</v>
      </c>
    </row>
    <row r="1228" spans="1:9">
      <c r="A1228" s="1">
        <v>1227</v>
      </c>
      <c r="B1228" s="2" t="s">
        <v>2859</v>
      </c>
      <c r="C1228" s="2" t="s">
        <v>2860</v>
      </c>
      <c r="D1228" s="2" t="s">
        <v>2861</v>
      </c>
      <c r="E1228" s="2" t="s">
        <v>135</v>
      </c>
      <c r="F1228" s="2" t="s">
        <v>73</v>
      </c>
      <c r="G1228" s="2" t="s">
        <v>73</v>
      </c>
      <c r="H1228" s="2" t="s">
        <v>136</v>
      </c>
      <c r="I1228" s="1" t="str">
        <f t="shared" si="19"/>
        <v>23065000</v>
      </c>
    </row>
    <row r="1229" spans="1:9">
      <c r="A1229" s="1">
        <v>1228</v>
      </c>
      <c r="B1229" s="2" t="s">
        <v>2862</v>
      </c>
      <c r="C1229" s="2" t="s">
        <v>2863</v>
      </c>
      <c r="D1229" s="2" t="s">
        <v>2864</v>
      </c>
      <c r="E1229" s="2" t="s">
        <v>135</v>
      </c>
      <c r="F1229" s="2" t="s">
        <v>73</v>
      </c>
      <c r="G1229" s="2" t="s">
        <v>73</v>
      </c>
      <c r="H1229" s="2" t="s">
        <v>136</v>
      </c>
      <c r="I1229" s="1" t="str">
        <f t="shared" si="19"/>
        <v>23066000</v>
      </c>
    </row>
    <row r="1230" spans="1:9">
      <c r="A1230" s="1">
        <v>1229</v>
      </c>
      <c r="B1230" s="2" t="s">
        <v>2865</v>
      </c>
      <c r="C1230" s="2" t="s">
        <v>128</v>
      </c>
      <c r="D1230" s="2" t="s">
        <v>27</v>
      </c>
      <c r="E1230" s="2" t="s">
        <v>135</v>
      </c>
      <c r="F1230" s="2" t="s">
        <v>73</v>
      </c>
      <c r="G1230" s="2" t="s">
        <v>73</v>
      </c>
      <c r="H1230" s="2" t="s">
        <v>136</v>
      </c>
      <c r="I1230" s="1" t="str">
        <f t="shared" si="19"/>
        <v>23069000</v>
      </c>
    </row>
    <row r="1231" spans="1:9">
      <c r="A1231" s="1">
        <v>1230</v>
      </c>
      <c r="B1231" s="2" t="s">
        <v>2866</v>
      </c>
      <c r="C1231" s="2" t="s">
        <v>2867</v>
      </c>
      <c r="D1231" s="2" t="s">
        <v>2868</v>
      </c>
      <c r="E1231" s="2" t="s">
        <v>135</v>
      </c>
      <c r="F1231" s="2" t="s">
        <v>73</v>
      </c>
      <c r="G1231" s="2" t="s">
        <v>73</v>
      </c>
      <c r="H1231" s="2" t="s">
        <v>136</v>
      </c>
      <c r="I1231" s="1" t="str">
        <f t="shared" si="19"/>
        <v>23070000</v>
      </c>
    </row>
    <row r="1232" spans="1:9">
      <c r="A1232" s="1">
        <v>1231</v>
      </c>
      <c r="B1232" s="2" t="s">
        <v>2869</v>
      </c>
      <c r="C1232" s="2" t="s">
        <v>2870</v>
      </c>
      <c r="D1232" s="2" t="s">
        <v>2871</v>
      </c>
      <c r="E1232" s="2" t="s">
        <v>135</v>
      </c>
      <c r="F1232" s="2" t="s">
        <v>17</v>
      </c>
      <c r="G1232" s="2" t="s">
        <v>17</v>
      </c>
      <c r="H1232" s="2" t="s">
        <v>136</v>
      </c>
      <c r="I1232" s="1" t="str">
        <f t="shared" si="19"/>
        <v>23080000</v>
      </c>
    </row>
    <row r="1233" spans="1:9">
      <c r="A1233" s="1">
        <v>1232</v>
      </c>
      <c r="B1233" s="2" t="s">
        <v>2872</v>
      </c>
      <c r="C1233" s="2" t="s">
        <v>2873</v>
      </c>
      <c r="D1233" s="2" t="s">
        <v>2874</v>
      </c>
      <c r="E1233" s="2" t="s">
        <v>10</v>
      </c>
      <c r="F1233" s="2" t="s">
        <v>10</v>
      </c>
      <c r="G1233" s="2" t="s">
        <v>10</v>
      </c>
      <c r="I1233" s="1" t="str">
        <f t="shared" si="19"/>
        <v>2309</v>
      </c>
    </row>
    <row r="1234" spans="1:9">
      <c r="A1234" s="1">
        <v>1233</v>
      </c>
      <c r="B1234" s="2" t="s">
        <v>2875</v>
      </c>
      <c r="C1234" s="2" t="s">
        <v>2876</v>
      </c>
      <c r="D1234" s="2" t="s">
        <v>2877</v>
      </c>
      <c r="E1234" s="2" t="s">
        <v>135</v>
      </c>
      <c r="F1234" s="2" t="s">
        <v>851</v>
      </c>
      <c r="G1234" s="2" t="s">
        <v>858</v>
      </c>
      <c r="H1234" s="2" t="s">
        <v>136</v>
      </c>
      <c r="I1234" s="1" t="str">
        <f t="shared" si="19"/>
        <v>23091000</v>
      </c>
    </row>
    <row r="1235" spans="1:9">
      <c r="A1235" s="1">
        <v>1234</v>
      </c>
      <c r="B1235" s="2" t="s">
        <v>2878</v>
      </c>
      <c r="C1235" s="2" t="s">
        <v>128</v>
      </c>
      <c r="D1235" s="2" t="s">
        <v>27</v>
      </c>
      <c r="E1235" s="2" t="s">
        <v>135</v>
      </c>
      <c r="F1235" s="2" t="s">
        <v>851</v>
      </c>
      <c r="G1235" s="2" t="s">
        <v>858</v>
      </c>
      <c r="H1235" s="2" t="s">
        <v>136</v>
      </c>
      <c r="I1235" s="1" t="str">
        <f t="shared" si="19"/>
        <v>23099000</v>
      </c>
    </row>
    <row r="1236" spans="1:9">
      <c r="A1236" s="1">
        <v>1235</v>
      </c>
      <c r="B1236" s="2" t="s">
        <v>2879</v>
      </c>
      <c r="C1236" s="2" t="s">
        <v>2880</v>
      </c>
      <c r="D1236" s="2" t="s">
        <v>2881</v>
      </c>
      <c r="E1236" s="2" t="s">
        <v>10</v>
      </c>
      <c r="F1236" s="2" t="s">
        <v>10</v>
      </c>
      <c r="G1236" s="2" t="s">
        <v>10</v>
      </c>
      <c r="I1236" s="1" t="str">
        <f t="shared" si="19"/>
        <v>2401</v>
      </c>
    </row>
    <row r="1237" spans="1:9">
      <c r="A1237" s="1">
        <v>1236</v>
      </c>
      <c r="B1237" s="2" t="s">
        <v>2882</v>
      </c>
      <c r="C1237" s="2" t="s">
        <v>2883</v>
      </c>
      <c r="D1237" s="2" t="s">
        <v>2884</v>
      </c>
      <c r="E1237" s="2" t="s">
        <v>135</v>
      </c>
      <c r="F1237" s="2" t="s">
        <v>17</v>
      </c>
      <c r="G1237" s="2" t="s">
        <v>17</v>
      </c>
      <c r="H1237" s="2" t="s">
        <v>136</v>
      </c>
      <c r="I1237" s="1" t="str">
        <f t="shared" si="19"/>
        <v>24011000</v>
      </c>
    </row>
    <row r="1238" spans="1:9">
      <c r="A1238" s="1">
        <v>1237</v>
      </c>
      <c r="B1238" s="2" t="s">
        <v>2885</v>
      </c>
      <c r="C1238" s="2" t="s">
        <v>2886</v>
      </c>
      <c r="D1238" s="2" t="s">
        <v>2887</v>
      </c>
      <c r="E1238" s="2" t="s">
        <v>135</v>
      </c>
      <c r="F1238" s="2" t="s">
        <v>17</v>
      </c>
      <c r="G1238" s="2" t="s">
        <v>17</v>
      </c>
      <c r="H1238" s="2" t="s">
        <v>136</v>
      </c>
      <c r="I1238" s="1" t="str">
        <f t="shared" si="19"/>
        <v>24012000</v>
      </c>
    </row>
    <row r="1239" spans="1:9">
      <c r="A1239" s="1">
        <v>1238</v>
      </c>
      <c r="B1239" s="2" t="s">
        <v>2888</v>
      </c>
      <c r="C1239" s="2" t="s">
        <v>2889</v>
      </c>
      <c r="D1239" s="2" t="s">
        <v>2890</v>
      </c>
      <c r="E1239" s="2" t="s">
        <v>135</v>
      </c>
      <c r="F1239" s="2" t="s">
        <v>73</v>
      </c>
      <c r="G1239" s="2" t="s">
        <v>73</v>
      </c>
      <c r="H1239" s="2" t="s">
        <v>136</v>
      </c>
      <c r="I1239" s="1" t="str">
        <f t="shared" si="19"/>
        <v>24013000</v>
      </c>
    </row>
    <row r="1240" spans="1:9">
      <c r="A1240" s="1">
        <v>1239</v>
      </c>
      <c r="B1240" s="2" t="s">
        <v>2891</v>
      </c>
      <c r="C1240" s="2" t="s">
        <v>2892</v>
      </c>
      <c r="D1240" s="2" t="s">
        <v>2893</v>
      </c>
      <c r="E1240" s="2" t="s">
        <v>10</v>
      </c>
      <c r="F1240" s="2" t="s">
        <v>10</v>
      </c>
      <c r="G1240" s="2" t="s">
        <v>10</v>
      </c>
      <c r="I1240" s="1" t="str">
        <f t="shared" si="19"/>
        <v>2402</v>
      </c>
    </row>
    <row r="1241" spans="1:9">
      <c r="A1241" s="1">
        <v>1240</v>
      </c>
      <c r="B1241" s="2" t="s">
        <v>2894</v>
      </c>
      <c r="C1241" s="2" t="s">
        <v>2895</v>
      </c>
      <c r="D1241" s="2" t="s">
        <v>2896</v>
      </c>
      <c r="E1241" s="2" t="s">
        <v>135</v>
      </c>
      <c r="F1241" s="2" t="s">
        <v>851</v>
      </c>
      <c r="G1241" s="2" t="s">
        <v>851</v>
      </c>
      <c r="H1241" s="2" t="s">
        <v>136</v>
      </c>
      <c r="I1241" s="1" t="str">
        <f t="shared" si="19"/>
        <v>24021000</v>
      </c>
    </row>
    <row r="1242" spans="1:9">
      <c r="A1242" s="1">
        <v>1241</v>
      </c>
      <c r="B1242" s="2" t="s">
        <v>2897</v>
      </c>
      <c r="C1242" s="2" t="s">
        <v>2898</v>
      </c>
      <c r="D1242" s="2" t="s">
        <v>2899</v>
      </c>
      <c r="E1242" s="2" t="s">
        <v>135</v>
      </c>
      <c r="F1242" s="2" t="s">
        <v>851</v>
      </c>
      <c r="G1242" s="2" t="s">
        <v>851</v>
      </c>
      <c r="H1242" s="2" t="s">
        <v>136</v>
      </c>
      <c r="I1242" s="1" t="str">
        <f t="shared" si="19"/>
        <v>24022000</v>
      </c>
    </row>
    <row r="1243" spans="1:9">
      <c r="A1243" s="1">
        <v>1242</v>
      </c>
      <c r="B1243" s="2" t="s">
        <v>2900</v>
      </c>
      <c r="C1243" s="2" t="s">
        <v>128</v>
      </c>
      <c r="D1243" s="2" t="s">
        <v>27</v>
      </c>
      <c r="E1243" s="2" t="s">
        <v>135</v>
      </c>
      <c r="F1243" s="2" t="s">
        <v>851</v>
      </c>
      <c r="G1243" s="2" t="s">
        <v>851</v>
      </c>
      <c r="H1243" s="2" t="s">
        <v>136</v>
      </c>
      <c r="I1243" s="1" t="str">
        <f t="shared" si="19"/>
        <v>24029000</v>
      </c>
    </row>
    <row r="1244" spans="1:9">
      <c r="A1244" s="1">
        <v>1243</v>
      </c>
      <c r="B1244" s="2" t="s">
        <v>2901</v>
      </c>
      <c r="C1244" s="2" t="s">
        <v>2902</v>
      </c>
      <c r="D1244" s="2" t="s">
        <v>2903</v>
      </c>
      <c r="E1244" s="2" t="s">
        <v>10</v>
      </c>
      <c r="F1244" s="2" t="s">
        <v>10</v>
      </c>
      <c r="G1244" s="2" t="s">
        <v>10</v>
      </c>
      <c r="I1244" s="1" t="str">
        <f t="shared" si="19"/>
        <v>2403</v>
      </c>
    </row>
    <row r="1245" spans="1:9">
      <c r="A1245" s="1">
        <v>1244</v>
      </c>
      <c r="B1245" s="2" t="s">
        <v>10</v>
      </c>
      <c r="C1245" s="2" t="s">
        <v>2904</v>
      </c>
      <c r="D1245" s="2" t="s">
        <v>2905</v>
      </c>
      <c r="E1245" s="2" t="s">
        <v>10</v>
      </c>
      <c r="F1245" s="2" t="s">
        <v>10</v>
      </c>
      <c r="G1245" s="2" t="s">
        <v>10</v>
      </c>
      <c r="I1245" s="1" t="str">
        <f t="shared" si="19"/>
        <v xml:space="preserve"> </v>
      </c>
    </row>
    <row r="1246" spans="1:9">
      <c r="A1246" s="1">
        <v>1245</v>
      </c>
      <c r="B1246" s="2" t="s">
        <v>2906</v>
      </c>
      <c r="C1246" s="2" t="s">
        <v>2907</v>
      </c>
      <c r="D1246" s="2" t="s">
        <v>2908</v>
      </c>
      <c r="E1246" s="2" t="s">
        <v>135</v>
      </c>
      <c r="F1246" s="2" t="s">
        <v>851</v>
      </c>
      <c r="G1246" s="2" t="s">
        <v>851</v>
      </c>
      <c r="H1246" s="2" t="s">
        <v>136</v>
      </c>
      <c r="I1246" s="1" t="str">
        <f t="shared" si="19"/>
        <v>24031100</v>
      </c>
    </row>
    <row r="1247" spans="1:9">
      <c r="A1247" s="1">
        <v>1246</v>
      </c>
      <c r="B1247" s="2" t="s">
        <v>2909</v>
      </c>
      <c r="C1247" s="2" t="s">
        <v>452</v>
      </c>
      <c r="D1247" s="2" t="s">
        <v>2339</v>
      </c>
      <c r="E1247" s="2" t="s">
        <v>135</v>
      </c>
      <c r="F1247" s="2" t="s">
        <v>851</v>
      </c>
      <c r="G1247" s="2" t="s">
        <v>851</v>
      </c>
      <c r="H1247" s="2" t="s">
        <v>136</v>
      </c>
      <c r="I1247" s="1" t="str">
        <f t="shared" si="19"/>
        <v>24031900</v>
      </c>
    </row>
    <row r="1248" spans="1:9">
      <c r="A1248" s="1">
        <v>1247</v>
      </c>
      <c r="B1248" s="2" t="s">
        <v>10</v>
      </c>
      <c r="C1248" s="2" t="s">
        <v>48</v>
      </c>
      <c r="D1248" s="2" t="s">
        <v>49</v>
      </c>
      <c r="E1248" s="2" t="s">
        <v>10</v>
      </c>
      <c r="F1248" s="2" t="s">
        <v>10</v>
      </c>
      <c r="G1248" s="2" t="s">
        <v>10</v>
      </c>
      <c r="I1248" s="1" t="str">
        <f t="shared" si="19"/>
        <v xml:space="preserve"> </v>
      </c>
    </row>
    <row r="1249" spans="1:9">
      <c r="A1249" s="1">
        <v>1248</v>
      </c>
      <c r="B1249" s="2" t="s">
        <v>2910</v>
      </c>
      <c r="C1249" s="2" t="s">
        <v>2911</v>
      </c>
      <c r="D1249" s="2" t="s">
        <v>2912</v>
      </c>
      <c r="E1249" s="2" t="s">
        <v>135</v>
      </c>
      <c r="F1249" s="2" t="s">
        <v>851</v>
      </c>
      <c r="G1249" s="2" t="s">
        <v>851</v>
      </c>
      <c r="H1249" s="2" t="s">
        <v>136</v>
      </c>
      <c r="I1249" s="1" t="str">
        <f t="shared" si="19"/>
        <v>24039100</v>
      </c>
    </row>
    <row r="1250" spans="1:9">
      <c r="A1250" s="1">
        <v>1249</v>
      </c>
      <c r="B1250" s="2" t="s">
        <v>2913</v>
      </c>
      <c r="C1250" s="2" t="s">
        <v>2914</v>
      </c>
      <c r="D1250" s="2" t="s">
        <v>2914</v>
      </c>
      <c r="E1250" s="2" t="s">
        <v>10</v>
      </c>
      <c r="F1250" s="2" t="s">
        <v>10</v>
      </c>
      <c r="G1250" s="2" t="s">
        <v>10</v>
      </c>
      <c r="I1250" s="1" t="str">
        <f t="shared" si="19"/>
        <v>24039200</v>
      </c>
    </row>
    <row r="1251" spans="1:9">
      <c r="A1251" s="1">
        <v>1250</v>
      </c>
      <c r="B1251" s="2" t="s">
        <v>2915</v>
      </c>
      <c r="C1251" s="2" t="s">
        <v>20</v>
      </c>
      <c r="D1251" s="2" t="s">
        <v>21</v>
      </c>
      <c r="E1251" s="2" t="s">
        <v>135</v>
      </c>
      <c r="F1251" s="2" t="s">
        <v>851</v>
      </c>
      <c r="G1251" s="2" t="s">
        <v>851</v>
      </c>
      <c r="H1251" s="2" t="s">
        <v>136</v>
      </c>
      <c r="I1251" s="1" t="str">
        <f t="shared" si="19"/>
        <v>24039900</v>
      </c>
    </row>
    <row r="1252" spans="1:9">
      <c r="A1252" s="1">
        <v>1251</v>
      </c>
      <c r="B1252" s="2" t="s">
        <v>2916</v>
      </c>
      <c r="C1252" s="2" t="s">
        <v>2917</v>
      </c>
      <c r="D1252" s="2" t="s">
        <v>2918</v>
      </c>
      <c r="E1252" s="2" t="s">
        <v>135</v>
      </c>
      <c r="F1252" s="2" t="s">
        <v>1296</v>
      </c>
      <c r="G1252" s="2" t="s">
        <v>1296</v>
      </c>
      <c r="H1252" s="2" t="s">
        <v>136</v>
      </c>
      <c r="I1252" s="1" t="str">
        <f t="shared" si="19"/>
        <v>25010000</v>
      </c>
    </row>
    <row r="1253" spans="1:9">
      <c r="A1253" s="1">
        <v>1252</v>
      </c>
      <c r="B1253" s="2" t="s">
        <v>2919</v>
      </c>
      <c r="C1253" s="2" t="s">
        <v>2920</v>
      </c>
      <c r="D1253" s="2" t="s">
        <v>2921</v>
      </c>
      <c r="E1253" s="2" t="s">
        <v>135</v>
      </c>
      <c r="F1253" s="2" t="s">
        <v>73</v>
      </c>
      <c r="G1253" s="2" t="s">
        <v>73</v>
      </c>
      <c r="H1253" s="2" t="s">
        <v>136</v>
      </c>
      <c r="I1253" s="1" t="str">
        <f t="shared" si="19"/>
        <v>25020000</v>
      </c>
    </row>
    <row r="1254" spans="1:9">
      <c r="A1254" s="1">
        <v>1253</v>
      </c>
      <c r="B1254" s="2" t="s">
        <v>2922</v>
      </c>
      <c r="C1254" s="2" t="s">
        <v>2923</v>
      </c>
      <c r="D1254" s="2" t="s">
        <v>2924</v>
      </c>
      <c r="E1254" s="2" t="s">
        <v>135</v>
      </c>
      <c r="F1254" s="2" t="s">
        <v>73</v>
      </c>
      <c r="G1254" s="2" t="s">
        <v>73</v>
      </c>
      <c r="H1254" s="2" t="s">
        <v>136</v>
      </c>
      <c r="I1254" s="1" t="str">
        <f t="shared" si="19"/>
        <v>25030000</v>
      </c>
    </row>
    <row r="1255" spans="1:9">
      <c r="A1255" s="1">
        <v>1254</v>
      </c>
      <c r="B1255" s="2" t="s">
        <v>2925</v>
      </c>
      <c r="C1255" s="2" t="s">
        <v>2926</v>
      </c>
      <c r="D1255" s="2" t="s">
        <v>2927</v>
      </c>
      <c r="E1255" s="2" t="s">
        <v>10</v>
      </c>
      <c r="F1255" s="2" t="s">
        <v>10</v>
      </c>
      <c r="G1255" s="2" t="s">
        <v>10</v>
      </c>
      <c r="I1255" s="1" t="str">
        <f t="shared" si="19"/>
        <v>2504</v>
      </c>
    </row>
    <row r="1256" spans="1:9">
      <c r="A1256" s="1">
        <v>1255</v>
      </c>
      <c r="B1256" s="2" t="s">
        <v>2928</v>
      </c>
      <c r="C1256" s="2" t="s">
        <v>2929</v>
      </c>
      <c r="D1256" s="2" t="s">
        <v>2930</v>
      </c>
      <c r="E1256" s="2" t="s">
        <v>135</v>
      </c>
      <c r="F1256" s="2" t="s">
        <v>73</v>
      </c>
      <c r="G1256" s="2" t="s">
        <v>73</v>
      </c>
      <c r="H1256" s="2" t="s">
        <v>136</v>
      </c>
      <c r="I1256" s="1" t="str">
        <f t="shared" si="19"/>
        <v>25041000</v>
      </c>
    </row>
    <row r="1257" spans="1:9">
      <c r="A1257" s="1">
        <v>1256</v>
      </c>
      <c r="B1257" s="2" t="s">
        <v>2931</v>
      </c>
      <c r="C1257" s="2" t="s">
        <v>128</v>
      </c>
      <c r="D1257" s="2" t="s">
        <v>27</v>
      </c>
      <c r="E1257" s="2" t="s">
        <v>135</v>
      </c>
      <c r="F1257" s="2" t="s">
        <v>73</v>
      </c>
      <c r="G1257" s="2" t="s">
        <v>73</v>
      </c>
      <c r="H1257" s="2" t="s">
        <v>136</v>
      </c>
      <c r="I1257" s="1" t="str">
        <f t="shared" si="19"/>
        <v>25049000</v>
      </c>
    </row>
    <row r="1258" spans="1:9">
      <c r="A1258" s="1">
        <v>1257</v>
      </c>
      <c r="B1258" s="2" t="s">
        <v>2932</v>
      </c>
      <c r="C1258" s="2" t="s">
        <v>2933</v>
      </c>
      <c r="D1258" s="2" t="s">
        <v>2934</v>
      </c>
      <c r="E1258" s="2" t="s">
        <v>10</v>
      </c>
      <c r="F1258" s="2" t="s">
        <v>10</v>
      </c>
      <c r="G1258" s="2" t="s">
        <v>10</v>
      </c>
      <c r="I1258" s="1" t="str">
        <f t="shared" si="19"/>
        <v>2505</v>
      </c>
    </row>
    <row r="1259" spans="1:9">
      <c r="A1259" s="1">
        <v>1258</v>
      </c>
      <c r="B1259" s="2" t="s">
        <v>2935</v>
      </c>
      <c r="C1259" s="2" t="s">
        <v>2936</v>
      </c>
      <c r="D1259" s="2" t="s">
        <v>2937</v>
      </c>
      <c r="E1259" s="2" t="s">
        <v>135</v>
      </c>
      <c r="F1259" s="2" t="s">
        <v>73</v>
      </c>
      <c r="G1259" s="2" t="s">
        <v>73</v>
      </c>
      <c r="H1259" s="2" t="s">
        <v>136</v>
      </c>
      <c r="I1259" s="1" t="str">
        <f t="shared" si="19"/>
        <v>25051000</v>
      </c>
    </row>
    <row r="1260" spans="1:9">
      <c r="A1260" s="1">
        <v>1259</v>
      </c>
      <c r="B1260" s="2" t="s">
        <v>2938</v>
      </c>
      <c r="C1260" s="2" t="s">
        <v>128</v>
      </c>
      <c r="D1260" s="2" t="s">
        <v>27</v>
      </c>
      <c r="E1260" s="2" t="s">
        <v>135</v>
      </c>
      <c r="F1260" s="2" t="s">
        <v>73</v>
      </c>
      <c r="G1260" s="2" t="s">
        <v>73</v>
      </c>
      <c r="H1260" s="2" t="s">
        <v>136</v>
      </c>
      <c r="I1260" s="1" t="str">
        <f t="shared" si="19"/>
        <v>25059000</v>
      </c>
    </row>
    <row r="1261" spans="1:9">
      <c r="A1261" s="1">
        <v>1260</v>
      </c>
      <c r="B1261" s="2" t="s">
        <v>2939</v>
      </c>
      <c r="C1261" s="2" t="s">
        <v>2940</v>
      </c>
      <c r="D1261" s="2" t="s">
        <v>2941</v>
      </c>
      <c r="E1261" s="2" t="s">
        <v>10</v>
      </c>
      <c r="F1261" s="2" t="s">
        <v>10</v>
      </c>
      <c r="G1261" s="2" t="s">
        <v>10</v>
      </c>
      <c r="I1261" s="1" t="str">
        <f t="shared" si="19"/>
        <v>2506</v>
      </c>
    </row>
    <row r="1262" spans="1:9">
      <c r="A1262" s="1">
        <v>1261</v>
      </c>
      <c r="B1262" s="2" t="s">
        <v>2942</v>
      </c>
      <c r="C1262" s="2" t="s">
        <v>2943</v>
      </c>
      <c r="D1262" s="2" t="s">
        <v>2944</v>
      </c>
      <c r="E1262" s="2" t="s">
        <v>135</v>
      </c>
      <c r="F1262" s="2" t="s">
        <v>73</v>
      </c>
      <c r="G1262" s="2" t="s">
        <v>73</v>
      </c>
      <c r="H1262" s="2" t="s">
        <v>136</v>
      </c>
      <c r="I1262" s="1" t="str">
        <f t="shared" si="19"/>
        <v>25061000</v>
      </c>
    </row>
    <row r="1263" spans="1:9">
      <c r="A1263" s="1">
        <v>1262</v>
      </c>
      <c r="B1263" s="2" t="s">
        <v>2945</v>
      </c>
      <c r="C1263" s="2" t="s">
        <v>2946</v>
      </c>
      <c r="D1263" s="2" t="s">
        <v>2947</v>
      </c>
      <c r="E1263" s="2" t="s">
        <v>135</v>
      </c>
      <c r="F1263" s="2" t="s">
        <v>73</v>
      </c>
      <c r="G1263" s="2" t="s">
        <v>73</v>
      </c>
      <c r="H1263" s="2" t="s">
        <v>136</v>
      </c>
      <c r="I1263" s="1" t="str">
        <f t="shared" si="19"/>
        <v>25062000</v>
      </c>
    </row>
    <row r="1264" spans="1:9">
      <c r="A1264" s="1">
        <v>1263</v>
      </c>
      <c r="B1264" s="2" t="s">
        <v>2948</v>
      </c>
      <c r="C1264" s="2" t="s">
        <v>2949</v>
      </c>
      <c r="D1264" s="2" t="s">
        <v>2950</v>
      </c>
      <c r="E1264" s="2" t="s">
        <v>135</v>
      </c>
      <c r="F1264" s="2" t="s">
        <v>73</v>
      </c>
      <c r="G1264" s="2" t="s">
        <v>73</v>
      </c>
      <c r="H1264" s="2" t="s">
        <v>136</v>
      </c>
      <c r="I1264" s="1" t="str">
        <f t="shared" si="19"/>
        <v>25070000</v>
      </c>
    </row>
    <row r="1265" spans="1:9">
      <c r="A1265" s="1">
        <v>1264</v>
      </c>
      <c r="B1265" s="2" t="s">
        <v>2951</v>
      </c>
      <c r="C1265" s="2" t="s">
        <v>2952</v>
      </c>
      <c r="D1265" s="2" t="s">
        <v>2953</v>
      </c>
      <c r="E1265" s="2" t="s">
        <v>10</v>
      </c>
      <c r="F1265" s="2" t="s">
        <v>10</v>
      </c>
      <c r="G1265" s="2" t="s">
        <v>10</v>
      </c>
      <c r="I1265" s="1" t="str">
        <f t="shared" si="19"/>
        <v>2508</v>
      </c>
    </row>
    <row r="1266" spans="1:9">
      <c r="A1266" s="1">
        <v>1265</v>
      </c>
      <c r="B1266" s="2" t="s">
        <v>2954</v>
      </c>
      <c r="C1266" s="2" t="s">
        <v>2955</v>
      </c>
      <c r="D1266" s="2" t="s">
        <v>2956</v>
      </c>
      <c r="E1266" s="2" t="s">
        <v>135</v>
      </c>
      <c r="F1266" s="2" t="s">
        <v>17</v>
      </c>
      <c r="G1266" s="2" t="s">
        <v>17</v>
      </c>
      <c r="H1266" s="2" t="s">
        <v>136</v>
      </c>
      <c r="I1266" s="1" t="str">
        <f t="shared" si="19"/>
        <v>25081000</v>
      </c>
    </row>
    <row r="1267" spans="1:9">
      <c r="A1267" s="1">
        <v>1266</v>
      </c>
      <c r="B1267" s="2" t="s">
        <v>2957</v>
      </c>
      <c r="C1267" s="2" t="s">
        <v>2958</v>
      </c>
      <c r="D1267" s="2" t="s">
        <v>2959</v>
      </c>
      <c r="E1267" s="2" t="s">
        <v>135</v>
      </c>
      <c r="F1267" s="2" t="s">
        <v>17</v>
      </c>
      <c r="G1267" s="2" t="s">
        <v>17</v>
      </c>
      <c r="H1267" s="2" t="s">
        <v>136</v>
      </c>
      <c r="I1267" s="1" t="str">
        <f t="shared" si="19"/>
        <v>25083000</v>
      </c>
    </row>
    <row r="1268" spans="1:9">
      <c r="A1268" s="1">
        <v>1267</v>
      </c>
      <c r="B1268" s="2" t="s">
        <v>2960</v>
      </c>
      <c r="C1268" s="2" t="s">
        <v>2961</v>
      </c>
      <c r="D1268" s="2" t="s">
        <v>2962</v>
      </c>
      <c r="E1268" s="2" t="s">
        <v>135</v>
      </c>
      <c r="F1268" s="2" t="s">
        <v>17</v>
      </c>
      <c r="G1268" s="2" t="s">
        <v>17</v>
      </c>
      <c r="H1268" s="2" t="s">
        <v>136</v>
      </c>
      <c r="I1268" s="1" t="str">
        <f t="shared" si="19"/>
        <v>25084000</v>
      </c>
    </row>
    <row r="1269" spans="1:9">
      <c r="A1269" s="1">
        <v>1268</v>
      </c>
      <c r="B1269" s="2" t="s">
        <v>2963</v>
      </c>
      <c r="C1269" s="2" t="s">
        <v>2964</v>
      </c>
      <c r="D1269" s="2" t="s">
        <v>2965</v>
      </c>
      <c r="E1269" s="2" t="s">
        <v>135</v>
      </c>
      <c r="F1269" s="2" t="s">
        <v>17</v>
      </c>
      <c r="G1269" s="2" t="s">
        <v>17</v>
      </c>
      <c r="H1269" s="2" t="s">
        <v>136</v>
      </c>
      <c r="I1269" s="1" t="str">
        <f t="shared" si="19"/>
        <v>25085000</v>
      </c>
    </row>
    <row r="1270" spans="1:9">
      <c r="A1270" s="1">
        <v>1269</v>
      </c>
      <c r="B1270" s="2" t="s">
        <v>2966</v>
      </c>
      <c r="C1270" s="2" t="s">
        <v>2967</v>
      </c>
      <c r="D1270" s="2" t="s">
        <v>2968</v>
      </c>
      <c r="E1270" s="2" t="s">
        <v>135</v>
      </c>
      <c r="F1270" s="2" t="s">
        <v>17</v>
      </c>
      <c r="G1270" s="2" t="s">
        <v>17</v>
      </c>
      <c r="H1270" s="2" t="s">
        <v>136</v>
      </c>
      <c r="I1270" s="1" t="str">
        <f t="shared" si="19"/>
        <v>25086000</v>
      </c>
    </row>
    <row r="1271" spans="1:9">
      <c r="A1271" s="1">
        <v>1270</v>
      </c>
      <c r="B1271" s="2" t="s">
        <v>2969</v>
      </c>
      <c r="C1271" s="2" t="s">
        <v>2970</v>
      </c>
      <c r="D1271" s="2" t="s">
        <v>2971</v>
      </c>
      <c r="E1271" s="2" t="s">
        <v>135</v>
      </c>
      <c r="F1271" s="2" t="s">
        <v>17</v>
      </c>
      <c r="G1271" s="2" t="s">
        <v>17</v>
      </c>
      <c r="H1271" s="2" t="s">
        <v>136</v>
      </c>
      <c r="I1271" s="1" t="str">
        <f t="shared" si="19"/>
        <v>25087000</v>
      </c>
    </row>
    <row r="1272" spans="1:9">
      <c r="A1272" s="1">
        <v>1271</v>
      </c>
      <c r="B1272" s="2" t="s">
        <v>2972</v>
      </c>
      <c r="C1272" s="2" t="s">
        <v>2973</v>
      </c>
      <c r="D1272" s="2" t="s">
        <v>2974</v>
      </c>
      <c r="E1272" s="2" t="s">
        <v>135</v>
      </c>
      <c r="F1272" s="2" t="s">
        <v>73</v>
      </c>
      <c r="G1272" s="2" t="s">
        <v>73</v>
      </c>
      <c r="H1272" s="2" t="s">
        <v>136</v>
      </c>
      <c r="I1272" s="1" t="str">
        <f t="shared" si="19"/>
        <v>25090000</v>
      </c>
    </row>
    <row r="1273" spans="1:9">
      <c r="A1273" s="1">
        <v>1272</v>
      </c>
      <c r="B1273" s="2" t="s">
        <v>2975</v>
      </c>
      <c r="C1273" s="2" t="s">
        <v>2976</v>
      </c>
      <c r="D1273" s="2" t="s">
        <v>2977</v>
      </c>
      <c r="E1273" s="2" t="s">
        <v>10</v>
      </c>
      <c r="F1273" s="2" t="s">
        <v>10</v>
      </c>
      <c r="G1273" s="2" t="s">
        <v>10</v>
      </c>
      <c r="I1273" s="1" t="str">
        <f t="shared" si="19"/>
        <v>2510</v>
      </c>
    </row>
    <row r="1274" spans="1:9">
      <c r="A1274" s="1">
        <v>1273</v>
      </c>
      <c r="B1274" s="2" t="s">
        <v>2978</v>
      </c>
      <c r="C1274" s="2" t="s">
        <v>2979</v>
      </c>
      <c r="D1274" s="2" t="s">
        <v>2980</v>
      </c>
      <c r="E1274" s="2" t="s">
        <v>135</v>
      </c>
      <c r="F1274" s="2" t="s">
        <v>73</v>
      </c>
      <c r="G1274" s="2" t="s">
        <v>73</v>
      </c>
      <c r="H1274" s="2" t="s">
        <v>136</v>
      </c>
      <c r="I1274" s="1" t="str">
        <f t="shared" si="19"/>
        <v>25101000</v>
      </c>
    </row>
    <row r="1275" spans="1:9">
      <c r="A1275" s="1">
        <v>1274</v>
      </c>
      <c r="B1275" s="2" t="s">
        <v>2981</v>
      </c>
      <c r="C1275" s="2" t="s">
        <v>2982</v>
      </c>
      <c r="D1275" s="2" t="s">
        <v>2983</v>
      </c>
      <c r="E1275" s="2" t="s">
        <v>135</v>
      </c>
      <c r="F1275" s="2" t="s">
        <v>73</v>
      </c>
      <c r="G1275" s="2" t="s">
        <v>73</v>
      </c>
      <c r="H1275" s="2" t="s">
        <v>136</v>
      </c>
      <c r="I1275" s="1" t="str">
        <f t="shared" si="19"/>
        <v>25102000</v>
      </c>
    </row>
    <row r="1276" spans="1:9">
      <c r="A1276" s="1">
        <v>1275</v>
      </c>
      <c r="B1276" s="2" t="s">
        <v>2984</v>
      </c>
      <c r="C1276" s="2" t="s">
        <v>2985</v>
      </c>
      <c r="D1276" s="2" t="s">
        <v>2986</v>
      </c>
      <c r="E1276" s="2" t="s">
        <v>10</v>
      </c>
      <c r="F1276" s="2" t="s">
        <v>10</v>
      </c>
      <c r="G1276" s="2" t="s">
        <v>10</v>
      </c>
      <c r="I1276" s="1" t="str">
        <f t="shared" si="19"/>
        <v>2511</v>
      </c>
    </row>
    <row r="1277" spans="1:9">
      <c r="A1277" s="1">
        <v>1276</v>
      </c>
      <c r="B1277" s="2" t="s">
        <v>2987</v>
      </c>
      <c r="C1277" s="2" t="s">
        <v>2988</v>
      </c>
      <c r="D1277" s="2" t="s">
        <v>2989</v>
      </c>
      <c r="E1277" s="2" t="s">
        <v>135</v>
      </c>
      <c r="F1277" s="2" t="s">
        <v>73</v>
      </c>
      <c r="G1277" s="2" t="s">
        <v>73</v>
      </c>
      <c r="H1277" s="2" t="s">
        <v>136</v>
      </c>
      <c r="I1277" s="1" t="str">
        <f t="shared" si="19"/>
        <v>25111000</v>
      </c>
    </row>
    <row r="1278" spans="1:9">
      <c r="A1278" s="1">
        <v>1277</v>
      </c>
      <c r="B1278" s="2" t="s">
        <v>2990</v>
      </c>
      <c r="C1278" s="2" t="s">
        <v>2991</v>
      </c>
      <c r="D1278" s="2" t="s">
        <v>2992</v>
      </c>
      <c r="E1278" s="2" t="s">
        <v>135</v>
      </c>
      <c r="F1278" s="2" t="s">
        <v>73</v>
      </c>
      <c r="G1278" s="2" t="s">
        <v>73</v>
      </c>
      <c r="H1278" s="2" t="s">
        <v>136</v>
      </c>
      <c r="I1278" s="1" t="str">
        <f t="shared" si="19"/>
        <v>25112000</v>
      </c>
    </row>
    <row r="1279" spans="1:9">
      <c r="A1279" s="1">
        <v>1278</v>
      </c>
      <c r="B1279" s="2" t="s">
        <v>2993</v>
      </c>
      <c r="C1279" s="2" t="s">
        <v>2994</v>
      </c>
      <c r="D1279" s="2" t="s">
        <v>2995</v>
      </c>
      <c r="E1279" s="2" t="s">
        <v>135</v>
      </c>
      <c r="F1279" s="2" t="s">
        <v>73</v>
      </c>
      <c r="G1279" s="2" t="s">
        <v>73</v>
      </c>
      <c r="H1279" s="2" t="s">
        <v>136</v>
      </c>
      <c r="I1279" s="1" t="str">
        <f t="shared" si="19"/>
        <v>25120000</v>
      </c>
    </row>
    <row r="1280" spans="1:9">
      <c r="A1280" s="1">
        <v>1279</v>
      </c>
      <c r="B1280" s="2" t="s">
        <v>2996</v>
      </c>
      <c r="C1280" s="2" t="s">
        <v>2997</v>
      </c>
      <c r="D1280" s="2" t="s">
        <v>2998</v>
      </c>
      <c r="E1280" s="2" t="s">
        <v>10</v>
      </c>
      <c r="F1280" s="2" t="s">
        <v>10</v>
      </c>
      <c r="G1280" s="2" t="s">
        <v>10</v>
      </c>
      <c r="I1280" s="1" t="str">
        <f t="shared" si="19"/>
        <v>2513</v>
      </c>
    </row>
    <row r="1281" spans="1:9">
      <c r="A1281" s="1">
        <v>1280</v>
      </c>
      <c r="B1281" s="2" t="s">
        <v>2999</v>
      </c>
      <c r="C1281" s="2" t="s">
        <v>3000</v>
      </c>
      <c r="D1281" s="2" t="s">
        <v>3001</v>
      </c>
      <c r="E1281" s="2" t="s">
        <v>135</v>
      </c>
      <c r="F1281" s="2" t="s">
        <v>73</v>
      </c>
      <c r="G1281" s="2" t="s">
        <v>73</v>
      </c>
      <c r="H1281" s="2" t="s">
        <v>136</v>
      </c>
      <c r="I1281" s="1" t="str">
        <f t="shared" si="19"/>
        <v>25131000</v>
      </c>
    </row>
    <row r="1282" spans="1:9">
      <c r="A1282" s="1">
        <v>1281</v>
      </c>
      <c r="B1282" s="2" t="s">
        <v>3002</v>
      </c>
      <c r="C1282" s="2" t="s">
        <v>3003</v>
      </c>
      <c r="D1282" s="2" t="s">
        <v>3004</v>
      </c>
      <c r="E1282" s="2" t="s">
        <v>135</v>
      </c>
      <c r="F1282" s="2" t="s">
        <v>73</v>
      </c>
      <c r="G1282" s="2" t="s">
        <v>73</v>
      </c>
      <c r="H1282" s="2" t="s">
        <v>136</v>
      </c>
      <c r="I1282" s="1" t="str">
        <f t="shared" si="19"/>
        <v>25132000</v>
      </c>
    </row>
    <row r="1283" spans="1:9">
      <c r="A1283" s="1">
        <v>1282</v>
      </c>
      <c r="B1283" s="2" t="s">
        <v>3005</v>
      </c>
      <c r="C1283" s="2" t="s">
        <v>3006</v>
      </c>
      <c r="D1283" s="2" t="s">
        <v>3007</v>
      </c>
      <c r="E1283" s="2" t="s">
        <v>135</v>
      </c>
      <c r="F1283" s="2" t="s">
        <v>73</v>
      </c>
      <c r="G1283" s="2" t="s">
        <v>73</v>
      </c>
      <c r="H1283" s="2" t="s">
        <v>136</v>
      </c>
      <c r="I1283" s="1" t="str">
        <f t="shared" ref="I1283:I1346" si="20">IF(LEN(B1283)=5, LEFT(B1283, 2)&amp;RIGHT(B1283,2), IF(LEN(B1283)=9, LEFT(B1283, 4)&amp;RIGHT(B1283, 4), B1283))</f>
        <v>25140000</v>
      </c>
    </row>
    <row r="1284" spans="1:9">
      <c r="A1284" s="1">
        <v>1283</v>
      </c>
      <c r="B1284" s="2" t="s">
        <v>3008</v>
      </c>
      <c r="C1284" s="2" t="s">
        <v>3009</v>
      </c>
      <c r="D1284" s="2" t="s">
        <v>3010</v>
      </c>
      <c r="E1284" s="2" t="s">
        <v>10</v>
      </c>
      <c r="F1284" s="2" t="s">
        <v>10</v>
      </c>
      <c r="G1284" s="2" t="s">
        <v>10</v>
      </c>
      <c r="I1284" s="1" t="str">
        <f t="shared" si="20"/>
        <v>2515</v>
      </c>
    </row>
    <row r="1285" spans="1:9">
      <c r="A1285" s="1">
        <v>1284</v>
      </c>
      <c r="B1285" s="2" t="s">
        <v>10</v>
      </c>
      <c r="C1285" s="2" t="s">
        <v>3011</v>
      </c>
      <c r="D1285" s="2" t="s">
        <v>3012</v>
      </c>
      <c r="E1285" s="2" t="s">
        <v>10</v>
      </c>
      <c r="F1285" s="2" t="s">
        <v>10</v>
      </c>
      <c r="G1285" s="2" t="s">
        <v>10</v>
      </c>
      <c r="I1285" s="1" t="str">
        <f t="shared" si="20"/>
        <v xml:space="preserve"> </v>
      </c>
    </row>
    <row r="1286" spans="1:9">
      <c r="A1286" s="1">
        <v>1285</v>
      </c>
      <c r="B1286" s="2" t="s">
        <v>3013</v>
      </c>
      <c r="C1286" s="2" t="s">
        <v>3014</v>
      </c>
      <c r="D1286" s="2" t="s">
        <v>3015</v>
      </c>
      <c r="E1286" s="2" t="s">
        <v>135</v>
      </c>
      <c r="F1286" s="2" t="s">
        <v>955</v>
      </c>
      <c r="G1286" s="2" t="s">
        <v>955</v>
      </c>
      <c r="H1286" s="2" t="s">
        <v>136</v>
      </c>
      <c r="I1286" s="1" t="str">
        <f t="shared" si="20"/>
        <v>25151100</v>
      </c>
    </row>
    <row r="1287" spans="1:9">
      <c r="A1287" s="1">
        <v>1286</v>
      </c>
      <c r="B1287" s="2" t="s">
        <v>3016</v>
      </c>
      <c r="C1287" s="2" t="s">
        <v>3017</v>
      </c>
      <c r="D1287" s="2" t="s">
        <v>3018</v>
      </c>
      <c r="E1287" s="2" t="s">
        <v>135</v>
      </c>
      <c r="F1287" s="2" t="s">
        <v>955</v>
      </c>
      <c r="G1287" s="2" t="s">
        <v>955</v>
      </c>
      <c r="H1287" s="2" t="s">
        <v>136</v>
      </c>
      <c r="I1287" s="1" t="str">
        <f t="shared" si="20"/>
        <v>25151200</v>
      </c>
    </row>
    <row r="1288" spans="1:9">
      <c r="A1288" s="1">
        <v>1287</v>
      </c>
      <c r="B1288" s="2" t="s">
        <v>3019</v>
      </c>
      <c r="C1288" s="2" t="s">
        <v>3020</v>
      </c>
      <c r="D1288" s="2" t="s">
        <v>3021</v>
      </c>
      <c r="E1288" s="2" t="s">
        <v>135</v>
      </c>
      <c r="F1288" s="2" t="s">
        <v>955</v>
      </c>
      <c r="G1288" s="2" t="s">
        <v>955</v>
      </c>
      <c r="H1288" s="2" t="s">
        <v>136</v>
      </c>
      <c r="I1288" s="1" t="str">
        <f t="shared" si="20"/>
        <v>25152000</v>
      </c>
    </row>
    <row r="1289" spans="1:9">
      <c r="A1289" s="1">
        <v>1288</v>
      </c>
      <c r="B1289" s="2" t="s">
        <v>3022</v>
      </c>
      <c r="C1289" s="2" t="s">
        <v>3023</v>
      </c>
      <c r="D1289" s="2" t="s">
        <v>3024</v>
      </c>
      <c r="E1289" s="2" t="s">
        <v>10</v>
      </c>
      <c r="F1289" s="2" t="s">
        <v>10</v>
      </c>
      <c r="G1289" s="2" t="s">
        <v>10</v>
      </c>
      <c r="I1289" s="1" t="str">
        <f t="shared" si="20"/>
        <v>2516</v>
      </c>
    </row>
    <row r="1290" spans="1:9">
      <c r="A1290" s="1">
        <v>1289</v>
      </c>
      <c r="B1290" s="2" t="s">
        <v>10</v>
      </c>
      <c r="C1290" s="2" t="s">
        <v>3025</v>
      </c>
      <c r="D1290" s="2" t="s">
        <v>3026</v>
      </c>
      <c r="E1290" s="2" t="s">
        <v>10</v>
      </c>
      <c r="F1290" s="2" t="s">
        <v>10</v>
      </c>
      <c r="G1290" s="2" t="s">
        <v>10</v>
      </c>
      <c r="I1290" s="1" t="str">
        <f t="shared" si="20"/>
        <v xml:space="preserve"> </v>
      </c>
    </row>
    <row r="1291" spans="1:9">
      <c r="A1291" s="1">
        <v>1290</v>
      </c>
      <c r="B1291" s="2" t="s">
        <v>3027</v>
      </c>
      <c r="C1291" s="2" t="s">
        <v>3014</v>
      </c>
      <c r="D1291" s="2" t="s">
        <v>3028</v>
      </c>
      <c r="E1291" s="2" t="s">
        <v>135</v>
      </c>
      <c r="F1291" s="2" t="s">
        <v>73</v>
      </c>
      <c r="G1291" s="2" t="s">
        <v>73</v>
      </c>
      <c r="H1291" s="2" t="s">
        <v>136</v>
      </c>
      <c r="I1291" s="1" t="str">
        <f t="shared" si="20"/>
        <v>25161100</v>
      </c>
    </row>
    <row r="1292" spans="1:9">
      <c r="A1292" s="1">
        <v>1291</v>
      </c>
      <c r="B1292" s="2" t="s">
        <v>3029</v>
      </c>
      <c r="C1292" s="2" t="s">
        <v>3017</v>
      </c>
      <c r="D1292" s="2" t="s">
        <v>3030</v>
      </c>
      <c r="E1292" s="2" t="s">
        <v>135</v>
      </c>
      <c r="F1292" s="2" t="s">
        <v>73</v>
      </c>
      <c r="G1292" s="2" t="s">
        <v>73</v>
      </c>
      <c r="H1292" s="2" t="s">
        <v>136</v>
      </c>
      <c r="I1292" s="1" t="str">
        <f t="shared" si="20"/>
        <v>25161200</v>
      </c>
    </row>
    <row r="1293" spans="1:9">
      <c r="A1293" s="1">
        <v>1292</v>
      </c>
      <c r="B1293" s="2" t="s">
        <v>3031</v>
      </c>
      <c r="C1293" s="2" t="s">
        <v>3032</v>
      </c>
      <c r="D1293" s="2" t="s">
        <v>3033</v>
      </c>
      <c r="E1293" s="2" t="s">
        <v>135</v>
      </c>
      <c r="F1293" s="2" t="s">
        <v>73</v>
      </c>
      <c r="G1293" s="2" t="s">
        <v>73</v>
      </c>
      <c r="H1293" s="2" t="s">
        <v>136</v>
      </c>
      <c r="I1293" s="1" t="str">
        <f t="shared" si="20"/>
        <v>25162000</v>
      </c>
    </row>
    <row r="1294" spans="1:9">
      <c r="A1294" s="1">
        <v>1293</v>
      </c>
      <c r="B1294" s="2" t="s">
        <v>3034</v>
      </c>
      <c r="C1294" s="2" t="s">
        <v>3035</v>
      </c>
      <c r="D1294" s="2" t="s">
        <v>3036</v>
      </c>
      <c r="E1294" s="2" t="s">
        <v>135</v>
      </c>
      <c r="F1294" s="2" t="s">
        <v>73</v>
      </c>
      <c r="G1294" s="2" t="s">
        <v>73</v>
      </c>
      <c r="H1294" s="2" t="s">
        <v>136</v>
      </c>
      <c r="I1294" s="1" t="str">
        <f t="shared" si="20"/>
        <v>25169000</v>
      </c>
    </row>
    <row r="1295" spans="1:9">
      <c r="A1295" s="1">
        <v>1294</v>
      </c>
      <c r="B1295" s="2" t="s">
        <v>3037</v>
      </c>
      <c r="C1295" s="2" t="s">
        <v>3038</v>
      </c>
      <c r="D1295" s="2" t="s">
        <v>3039</v>
      </c>
      <c r="E1295" s="2" t="s">
        <v>10</v>
      </c>
      <c r="F1295" s="2" t="s">
        <v>10</v>
      </c>
      <c r="G1295" s="2" t="s">
        <v>10</v>
      </c>
      <c r="I1295" s="1" t="str">
        <f t="shared" si="20"/>
        <v>2517</v>
      </c>
    </row>
    <row r="1296" spans="1:9">
      <c r="A1296" s="1">
        <v>1295</v>
      </c>
      <c r="B1296" s="2" t="s">
        <v>3040</v>
      </c>
      <c r="C1296" s="2" t="s">
        <v>3041</v>
      </c>
      <c r="D1296" s="2" t="s">
        <v>3042</v>
      </c>
      <c r="E1296" s="2" t="s">
        <v>135</v>
      </c>
      <c r="F1296" s="2" t="s">
        <v>73</v>
      </c>
      <c r="G1296" s="2" t="s">
        <v>73</v>
      </c>
      <c r="H1296" s="2" t="s">
        <v>136</v>
      </c>
      <c r="I1296" s="1" t="str">
        <f t="shared" si="20"/>
        <v>25171000</v>
      </c>
    </row>
    <row r="1297" spans="1:9">
      <c r="A1297" s="1">
        <v>1296</v>
      </c>
      <c r="B1297" s="2" t="s">
        <v>3043</v>
      </c>
      <c r="C1297" s="2" t="s">
        <v>3044</v>
      </c>
      <c r="D1297" s="2" t="s">
        <v>3045</v>
      </c>
      <c r="E1297" s="2" t="s">
        <v>135</v>
      </c>
      <c r="F1297" s="2" t="s">
        <v>73</v>
      </c>
      <c r="G1297" s="2" t="s">
        <v>73</v>
      </c>
      <c r="H1297" s="2" t="s">
        <v>136</v>
      </c>
      <c r="I1297" s="1" t="str">
        <f t="shared" si="20"/>
        <v>25172000</v>
      </c>
    </row>
    <row r="1298" spans="1:9">
      <c r="A1298" s="1">
        <v>1297</v>
      </c>
      <c r="B1298" s="2" t="s">
        <v>3046</v>
      </c>
      <c r="C1298" s="2" t="s">
        <v>3047</v>
      </c>
      <c r="D1298" s="2" t="s">
        <v>3048</v>
      </c>
      <c r="E1298" s="2" t="s">
        <v>135</v>
      </c>
      <c r="F1298" s="2" t="s">
        <v>73</v>
      </c>
      <c r="G1298" s="2" t="s">
        <v>73</v>
      </c>
      <c r="H1298" s="2" t="s">
        <v>136</v>
      </c>
      <c r="I1298" s="1" t="str">
        <f t="shared" si="20"/>
        <v>25173000</v>
      </c>
    </row>
    <row r="1299" spans="1:9">
      <c r="A1299" s="1">
        <v>1298</v>
      </c>
      <c r="B1299" s="2" t="s">
        <v>10</v>
      </c>
      <c r="C1299" s="2" t="s">
        <v>3049</v>
      </c>
      <c r="D1299" s="2" t="s">
        <v>3050</v>
      </c>
      <c r="E1299" s="2" t="s">
        <v>10</v>
      </c>
      <c r="F1299" s="2" t="s">
        <v>10</v>
      </c>
      <c r="G1299" s="2" t="s">
        <v>10</v>
      </c>
      <c r="I1299" s="1" t="str">
        <f t="shared" si="20"/>
        <v xml:space="preserve"> </v>
      </c>
    </row>
    <row r="1300" spans="1:9">
      <c r="A1300" s="1">
        <v>1299</v>
      </c>
      <c r="B1300" s="2" t="s">
        <v>3051</v>
      </c>
      <c r="C1300" s="2" t="s">
        <v>3052</v>
      </c>
      <c r="D1300" s="2" t="s">
        <v>3053</v>
      </c>
      <c r="E1300" s="2" t="s">
        <v>135</v>
      </c>
      <c r="F1300" s="2" t="s">
        <v>73</v>
      </c>
      <c r="G1300" s="2" t="s">
        <v>73</v>
      </c>
      <c r="H1300" s="2" t="s">
        <v>136</v>
      </c>
      <c r="I1300" s="1" t="str">
        <f t="shared" si="20"/>
        <v>25174100</v>
      </c>
    </row>
    <row r="1301" spans="1:9">
      <c r="A1301" s="1">
        <v>1300</v>
      </c>
      <c r="B1301" s="2" t="s">
        <v>3054</v>
      </c>
      <c r="C1301" s="2" t="s">
        <v>20</v>
      </c>
      <c r="D1301" s="2" t="s">
        <v>21</v>
      </c>
      <c r="E1301" s="2" t="s">
        <v>135</v>
      </c>
      <c r="F1301" s="2" t="s">
        <v>73</v>
      </c>
      <c r="G1301" s="2" t="s">
        <v>73</v>
      </c>
      <c r="H1301" s="2" t="s">
        <v>136</v>
      </c>
      <c r="I1301" s="1" t="str">
        <f t="shared" si="20"/>
        <v>25174900</v>
      </c>
    </row>
    <row r="1302" spans="1:9">
      <c r="A1302" s="1">
        <v>1301</v>
      </c>
      <c r="B1302" s="2" t="s">
        <v>3055</v>
      </c>
      <c r="C1302" s="2" t="s">
        <v>3056</v>
      </c>
      <c r="D1302" s="2" t="s">
        <v>3057</v>
      </c>
      <c r="E1302" s="2" t="s">
        <v>10</v>
      </c>
      <c r="F1302" s="2" t="s">
        <v>10</v>
      </c>
      <c r="G1302" s="2" t="s">
        <v>10</v>
      </c>
      <c r="I1302" s="1" t="str">
        <f t="shared" si="20"/>
        <v>2518</v>
      </c>
    </row>
    <row r="1303" spans="1:9">
      <c r="A1303" s="1">
        <v>1302</v>
      </c>
      <c r="B1303" s="2" t="s">
        <v>3058</v>
      </c>
      <c r="C1303" s="2" t="s">
        <v>3059</v>
      </c>
      <c r="D1303" s="2" t="s">
        <v>3060</v>
      </c>
      <c r="E1303" s="2" t="s">
        <v>135</v>
      </c>
      <c r="F1303" s="2" t="s">
        <v>851</v>
      </c>
      <c r="G1303" s="2" t="s">
        <v>851</v>
      </c>
      <c r="H1303" s="2" t="s">
        <v>136</v>
      </c>
      <c r="I1303" s="1" t="str">
        <f t="shared" si="20"/>
        <v>25181000</v>
      </c>
    </row>
    <row r="1304" spans="1:9">
      <c r="A1304" s="1">
        <v>1303</v>
      </c>
      <c r="B1304" s="2" t="s">
        <v>3061</v>
      </c>
      <c r="C1304" s="2" t="s">
        <v>3062</v>
      </c>
      <c r="D1304" s="2" t="s">
        <v>3063</v>
      </c>
      <c r="E1304" s="2" t="s">
        <v>135</v>
      </c>
      <c r="F1304" s="2" t="s">
        <v>851</v>
      </c>
      <c r="G1304" s="2" t="s">
        <v>851</v>
      </c>
      <c r="H1304" s="2" t="s">
        <v>136</v>
      </c>
      <c r="I1304" s="1" t="str">
        <f t="shared" si="20"/>
        <v>25182000</v>
      </c>
    </row>
    <row r="1305" spans="1:9">
      <c r="A1305" s="1">
        <v>1304</v>
      </c>
      <c r="B1305" s="2" t="s">
        <v>3064</v>
      </c>
      <c r="C1305" s="2" t="s">
        <v>3065</v>
      </c>
      <c r="D1305" s="2" t="s">
        <v>3066</v>
      </c>
      <c r="E1305" s="2" t="s">
        <v>135</v>
      </c>
      <c r="F1305" s="2" t="s">
        <v>851</v>
      </c>
      <c r="G1305" s="2" t="s">
        <v>851</v>
      </c>
      <c r="H1305" s="2" t="s">
        <v>136</v>
      </c>
      <c r="I1305" s="1" t="str">
        <f t="shared" si="20"/>
        <v>25183000</v>
      </c>
    </row>
    <row r="1306" spans="1:9">
      <c r="A1306" s="1">
        <v>1305</v>
      </c>
      <c r="B1306" s="2" t="s">
        <v>3067</v>
      </c>
      <c r="C1306" s="2" t="s">
        <v>3068</v>
      </c>
      <c r="D1306" s="2" t="s">
        <v>3069</v>
      </c>
      <c r="E1306" s="2" t="s">
        <v>10</v>
      </c>
      <c r="F1306" s="2" t="s">
        <v>10</v>
      </c>
      <c r="G1306" s="2" t="s">
        <v>10</v>
      </c>
      <c r="I1306" s="1" t="str">
        <f t="shared" si="20"/>
        <v>2519</v>
      </c>
    </row>
    <row r="1307" spans="1:9">
      <c r="A1307" s="1">
        <v>1306</v>
      </c>
      <c r="B1307" s="2" t="s">
        <v>3070</v>
      </c>
      <c r="C1307" s="2" t="s">
        <v>3071</v>
      </c>
      <c r="D1307" s="2" t="s">
        <v>3072</v>
      </c>
      <c r="E1307" s="2" t="s">
        <v>135</v>
      </c>
      <c r="F1307" s="2" t="s">
        <v>1981</v>
      </c>
      <c r="G1307" s="2" t="s">
        <v>1981</v>
      </c>
      <c r="H1307" s="2" t="s">
        <v>136</v>
      </c>
      <c r="I1307" s="1" t="str">
        <f t="shared" si="20"/>
        <v>25191000</v>
      </c>
    </row>
    <row r="1308" spans="1:9">
      <c r="A1308" s="1">
        <v>1307</v>
      </c>
      <c r="B1308" s="2" t="s">
        <v>3073</v>
      </c>
      <c r="C1308" s="2" t="s">
        <v>128</v>
      </c>
      <c r="D1308" s="2" t="s">
        <v>27</v>
      </c>
      <c r="E1308" s="2" t="s">
        <v>135</v>
      </c>
      <c r="F1308" s="2" t="s">
        <v>73</v>
      </c>
      <c r="G1308" s="2" t="s">
        <v>73</v>
      </c>
      <c r="H1308" s="2" t="s">
        <v>136</v>
      </c>
      <c r="I1308" s="1" t="str">
        <f t="shared" si="20"/>
        <v>25199000</v>
      </c>
    </row>
    <row r="1309" spans="1:9">
      <c r="A1309" s="1">
        <v>1308</v>
      </c>
      <c r="B1309" s="2" t="s">
        <v>3074</v>
      </c>
      <c r="C1309" s="2" t="s">
        <v>3075</v>
      </c>
      <c r="D1309" s="2" t="s">
        <v>3076</v>
      </c>
      <c r="E1309" s="2" t="s">
        <v>10</v>
      </c>
      <c r="F1309" s="2" t="s">
        <v>10</v>
      </c>
      <c r="G1309" s="2" t="s">
        <v>10</v>
      </c>
      <c r="I1309" s="1" t="str">
        <f t="shared" si="20"/>
        <v>2520</v>
      </c>
    </row>
    <row r="1310" spans="1:9">
      <c r="A1310" s="1">
        <v>1309</v>
      </c>
      <c r="B1310" s="2" t="s">
        <v>3077</v>
      </c>
      <c r="C1310" s="2" t="s">
        <v>3078</v>
      </c>
      <c r="D1310" s="2" t="s">
        <v>3079</v>
      </c>
      <c r="E1310" s="2" t="s">
        <v>135</v>
      </c>
      <c r="F1310" s="2" t="s">
        <v>1296</v>
      </c>
      <c r="G1310" s="2" t="s">
        <v>1296</v>
      </c>
      <c r="H1310" s="2" t="s">
        <v>136</v>
      </c>
      <c r="I1310" s="1" t="str">
        <f t="shared" si="20"/>
        <v>25201000</v>
      </c>
    </row>
    <row r="1311" spans="1:9">
      <c r="A1311" s="1">
        <v>1310</v>
      </c>
      <c r="B1311" s="2" t="s">
        <v>3080</v>
      </c>
      <c r="C1311" s="2" t="s">
        <v>3081</v>
      </c>
      <c r="D1311" s="2" t="s">
        <v>3082</v>
      </c>
      <c r="E1311" s="2" t="s">
        <v>135</v>
      </c>
      <c r="F1311" s="2" t="s">
        <v>1296</v>
      </c>
      <c r="G1311" s="2" t="s">
        <v>1296</v>
      </c>
      <c r="H1311" s="2" t="s">
        <v>136</v>
      </c>
      <c r="I1311" s="1" t="str">
        <f t="shared" si="20"/>
        <v>25202000</v>
      </c>
    </row>
    <row r="1312" spans="1:9">
      <c r="A1312" s="1">
        <v>1311</v>
      </c>
      <c r="B1312" s="2" t="s">
        <v>3083</v>
      </c>
      <c r="C1312" s="2" t="s">
        <v>3084</v>
      </c>
      <c r="D1312" s="2" t="s">
        <v>3085</v>
      </c>
      <c r="E1312" s="2" t="s">
        <v>135</v>
      </c>
      <c r="F1312" s="2" t="s">
        <v>73</v>
      </c>
      <c r="G1312" s="2" t="s">
        <v>73</v>
      </c>
      <c r="H1312" s="2" t="s">
        <v>136</v>
      </c>
      <c r="I1312" s="1" t="str">
        <f t="shared" si="20"/>
        <v>25210000</v>
      </c>
    </row>
    <row r="1313" spans="1:9">
      <c r="A1313" s="1">
        <v>1312</v>
      </c>
      <c r="B1313" s="2" t="s">
        <v>3086</v>
      </c>
      <c r="C1313" s="2" t="s">
        <v>3087</v>
      </c>
      <c r="D1313" s="2" t="s">
        <v>3088</v>
      </c>
      <c r="E1313" s="2" t="s">
        <v>10</v>
      </c>
      <c r="F1313" s="2" t="s">
        <v>10</v>
      </c>
      <c r="G1313" s="2" t="s">
        <v>10</v>
      </c>
      <c r="I1313" s="1" t="str">
        <f t="shared" si="20"/>
        <v>2522</v>
      </c>
    </row>
    <row r="1314" spans="1:9">
      <c r="A1314" s="1">
        <v>1313</v>
      </c>
      <c r="B1314" s="2" t="s">
        <v>3089</v>
      </c>
      <c r="C1314" s="2" t="s">
        <v>3090</v>
      </c>
      <c r="D1314" s="2" t="s">
        <v>3091</v>
      </c>
      <c r="E1314" s="2" t="s">
        <v>135</v>
      </c>
      <c r="F1314" s="2" t="s">
        <v>1296</v>
      </c>
      <c r="G1314" s="2" t="s">
        <v>1296</v>
      </c>
      <c r="H1314" s="2" t="s">
        <v>136</v>
      </c>
      <c r="I1314" s="1" t="str">
        <f t="shared" si="20"/>
        <v>25221000</v>
      </c>
    </row>
    <row r="1315" spans="1:9">
      <c r="A1315" s="1">
        <v>1314</v>
      </c>
      <c r="B1315" s="2" t="s">
        <v>3092</v>
      </c>
      <c r="C1315" s="2" t="s">
        <v>3093</v>
      </c>
      <c r="D1315" s="2" t="s">
        <v>3094</v>
      </c>
      <c r="E1315" s="2" t="s">
        <v>135</v>
      </c>
      <c r="F1315" s="2" t="s">
        <v>1296</v>
      </c>
      <c r="G1315" s="2" t="s">
        <v>1296</v>
      </c>
      <c r="H1315" s="2" t="s">
        <v>136</v>
      </c>
      <c r="I1315" s="1" t="str">
        <f t="shared" si="20"/>
        <v>25222000</v>
      </c>
    </row>
    <row r="1316" spans="1:9">
      <c r="A1316" s="1">
        <v>1315</v>
      </c>
      <c r="B1316" s="2" t="s">
        <v>3095</v>
      </c>
      <c r="C1316" s="2" t="s">
        <v>3096</v>
      </c>
      <c r="D1316" s="2" t="s">
        <v>3097</v>
      </c>
      <c r="E1316" s="2" t="s">
        <v>135</v>
      </c>
      <c r="F1316" s="2" t="s">
        <v>1296</v>
      </c>
      <c r="G1316" s="2" t="s">
        <v>1296</v>
      </c>
      <c r="H1316" s="2" t="s">
        <v>136</v>
      </c>
      <c r="I1316" s="1" t="str">
        <f t="shared" si="20"/>
        <v>25223000</v>
      </c>
    </row>
    <row r="1317" spans="1:9">
      <c r="A1317" s="1">
        <v>1316</v>
      </c>
      <c r="B1317" s="2" t="s">
        <v>3098</v>
      </c>
      <c r="C1317" s="2" t="s">
        <v>3099</v>
      </c>
      <c r="D1317" s="2" t="s">
        <v>3100</v>
      </c>
      <c r="E1317" s="2" t="s">
        <v>10</v>
      </c>
      <c r="F1317" s="2" t="s">
        <v>10</v>
      </c>
      <c r="G1317" s="2" t="s">
        <v>10</v>
      </c>
      <c r="I1317" s="1" t="str">
        <f t="shared" si="20"/>
        <v>2523</v>
      </c>
    </row>
    <row r="1318" spans="1:9">
      <c r="A1318" s="1">
        <v>1317</v>
      </c>
      <c r="B1318" s="2" t="s">
        <v>3101</v>
      </c>
      <c r="C1318" s="2" t="s">
        <v>3102</v>
      </c>
      <c r="D1318" s="2" t="s">
        <v>3103</v>
      </c>
      <c r="E1318" s="2" t="s">
        <v>135</v>
      </c>
      <c r="F1318" s="2" t="s">
        <v>73</v>
      </c>
      <c r="G1318" s="2" t="s">
        <v>73</v>
      </c>
      <c r="H1318" s="2" t="s">
        <v>136</v>
      </c>
      <c r="I1318" s="1" t="str">
        <f t="shared" si="20"/>
        <v>25231000</v>
      </c>
    </row>
    <row r="1319" spans="1:9">
      <c r="A1319" s="1">
        <v>1318</v>
      </c>
      <c r="B1319" s="2" t="s">
        <v>10</v>
      </c>
      <c r="C1319" s="2" t="s">
        <v>3104</v>
      </c>
      <c r="D1319" s="2" t="s">
        <v>3105</v>
      </c>
      <c r="E1319" s="2" t="s">
        <v>10</v>
      </c>
      <c r="F1319" s="2" t="s">
        <v>10</v>
      </c>
      <c r="G1319" s="2" t="s">
        <v>10</v>
      </c>
      <c r="I1319" s="1" t="str">
        <f t="shared" si="20"/>
        <v xml:space="preserve"> </v>
      </c>
    </row>
    <row r="1320" spans="1:9">
      <c r="A1320" s="1">
        <v>1319</v>
      </c>
      <c r="B1320" s="2" t="s">
        <v>3106</v>
      </c>
      <c r="C1320" s="2" t="s">
        <v>3107</v>
      </c>
      <c r="D1320" s="2" t="s">
        <v>3108</v>
      </c>
      <c r="E1320" s="2" t="s">
        <v>135</v>
      </c>
      <c r="F1320" s="2" t="s">
        <v>73</v>
      </c>
      <c r="G1320" s="2" t="s">
        <v>73</v>
      </c>
      <c r="H1320" s="2" t="s">
        <v>136</v>
      </c>
      <c r="I1320" s="1" t="str">
        <f t="shared" si="20"/>
        <v>25232100</v>
      </c>
    </row>
    <row r="1321" spans="1:9">
      <c r="A1321" s="1">
        <v>1320</v>
      </c>
      <c r="B1321" s="2" t="s">
        <v>3109</v>
      </c>
      <c r="C1321" s="2" t="s">
        <v>20</v>
      </c>
      <c r="D1321" s="2" t="s">
        <v>21</v>
      </c>
      <c r="E1321" s="2" t="s">
        <v>135</v>
      </c>
      <c r="F1321" s="2" t="s">
        <v>73</v>
      </c>
      <c r="G1321" s="2" t="s">
        <v>73</v>
      </c>
      <c r="H1321" s="2" t="s">
        <v>136</v>
      </c>
      <c r="I1321" s="1" t="str">
        <f t="shared" si="20"/>
        <v>25232900</v>
      </c>
    </row>
    <row r="1322" spans="1:9">
      <c r="A1322" s="1">
        <v>1321</v>
      </c>
      <c r="B1322" s="2" t="s">
        <v>3110</v>
      </c>
      <c r="C1322" s="2" t="s">
        <v>3111</v>
      </c>
      <c r="D1322" s="2" t="s">
        <v>3112</v>
      </c>
      <c r="E1322" s="2" t="s">
        <v>135</v>
      </c>
      <c r="F1322" s="2" t="s">
        <v>73</v>
      </c>
      <c r="G1322" s="2" t="s">
        <v>73</v>
      </c>
      <c r="H1322" s="2" t="s">
        <v>136</v>
      </c>
      <c r="I1322" s="1" t="str">
        <f t="shared" si="20"/>
        <v>25233000</v>
      </c>
    </row>
    <row r="1323" spans="1:9">
      <c r="A1323" s="1">
        <v>1322</v>
      </c>
      <c r="B1323" s="2" t="s">
        <v>3113</v>
      </c>
      <c r="C1323" s="2" t="s">
        <v>3114</v>
      </c>
      <c r="D1323" s="2" t="s">
        <v>3115</v>
      </c>
      <c r="E1323" s="2" t="s">
        <v>135</v>
      </c>
      <c r="F1323" s="2" t="s">
        <v>73</v>
      </c>
      <c r="G1323" s="2" t="s">
        <v>73</v>
      </c>
      <c r="H1323" s="2" t="s">
        <v>136</v>
      </c>
      <c r="I1323" s="1" t="str">
        <f t="shared" si="20"/>
        <v>25239000</v>
      </c>
    </row>
    <row r="1324" spans="1:9">
      <c r="A1324" s="1">
        <v>1323</v>
      </c>
      <c r="B1324" s="2" t="s">
        <v>3116</v>
      </c>
      <c r="C1324" s="2" t="s">
        <v>3117</v>
      </c>
      <c r="D1324" s="2" t="s">
        <v>3118</v>
      </c>
      <c r="E1324" s="2" t="s">
        <v>10</v>
      </c>
      <c r="F1324" s="2" t="s">
        <v>10</v>
      </c>
      <c r="G1324" s="2" t="s">
        <v>10</v>
      </c>
      <c r="I1324" s="1" t="str">
        <f t="shared" si="20"/>
        <v>2524</v>
      </c>
    </row>
    <row r="1325" spans="1:9">
      <c r="A1325" s="1">
        <v>1324</v>
      </c>
      <c r="B1325" s="2" t="s">
        <v>3119</v>
      </c>
      <c r="C1325" s="2" t="s">
        <v>3120</v>
      </c>
      <c r="D1325" s="2" t="s">
        <v>3121</v>
      </c>
      <c r="E1325" s="2" t="s">
        <v>135</v>
      </c>
      <c r="F1325" s="2" t="s">
        <v>73</v>
      </c>
      <c r="G1325" s="2" t="s">
        <v>73</v>
      </c>
      <c r="H1325" s="2" t="s">
        <v>136</v>
      </c>
      <c r="I1325" s="1" t="str">
        <f t="shared" si="20"/>
        <v>25241000</v>
      </c>
    </row>
    <row r="1326" spans="1:9">
      <c r="A1326" s="1">
        <v>1325</v>
      </c>
      <c r="B1326" s="2" t="s">
        <v>3122</v>
      </c>
      <c r="C1326" s="2" t="s">
        <v>128</v>
      </c>
      <c r="D1326" s="2" t="s">
        <v>27</v>
      </c>
      <c r="E1326" s="2" t="s">
        <v>135</v>
      </c>
      <c r="F1326" s="2" t="s">
        <v>73</v>
      </c>
      <c r="G1326" s="2" t="s">
        <v>73</v>
      </c>
      <c r="H1326" s="2" t="s">
        <v>136</v>
      </c>
      <c r="I1326" s="1" t="str">
        <f t="shared" si="20"/>
        <v>25249000</v>
      </c>
    </row>
    <row r="1327" spans="1:9">
      <c r="A1327" s="1">
        <v>1326</v>
      </c>
      <c r="B1327" s="2" t="s">
        <v>3123</v>
      </c>
      <c r="C1327" s="2" t="s">
        <v>3124</v>
      </c>
      <c r="D1327" s="2" t="s">
        <v>3125</v>
      </c>
      <c r="E1327" s="2" t="s">
        <v>10</v>
      </c>
      <c r="F1327" s="2" t="s">
        <v>10</v>
      </c>
      <c r="G1327" s="2" t="s">
        <v>10</v>
      </c>
      <c r="I1327" s="1" t="str">
        <f t="shared" si="20"/>
        <v>2525</v>
      </c>
    </row>
    <row r="1328" spans="1:9">
      <c r="A1328" s="1">
        <v>1327</v>
      </c>
      <c r="B1328" s="2" t="s">
        <v>3126</v>
      </c>
      <c r="C1328" s="2" t="s">
        <v>3127</v>
      </c>
      <c r="D1328" s="2" t="s">
        <v>3128</v>
      </c>
      <c r="E1328" s="2" t="s">
        <v>135</v>
      </c>
      <c r="F1328" s="2" t="s">
        <v>851</v>
      </c>
      <c r="G1328" s="2" t="s">
        <v>851</v>
      </c>
      <c r="H1328" s="2" t="s">
        <v>136</v>
      </c>
      <c r="I1328" s="1" t="str">
        <f t="shared" si="20"/>
        <v>25251000</v>
      </c>
    </row>
    <row r="1329" spans="1:9">
      <c r="A1329" s="1">
        <v>1328</v>
      </c>
      <c r="B1329" s="2" t="s">
        <v>3129</v>
      </c>
      <c r="C1329" s="2" t="s">
        <v>3130</v>
      </c>
      <c r="D1329" s="2" t="s">
        <v>3131</v>
      </c>
      <c r="E1329" s="2" t="s">
        <v>135</v>
      </c>
      <c r="F1329" s="2" t="s">
        <v>851</v>
      </c>
      <c r="G1329" s="2" t="s">
        <v>851</v>
      </c>
      <c r="H1329" s="2" t="s">
        <v>136</v>
      </c>
      <c r="I1329" s="1" t="str">
        <f t="shared" si="20"/>
        <v>25252000</v>
      </c>
    </row>
    <row r="1330" spans="1:9">
      <c r="A1330" s="1">
        <v>1329</v>
      </c>
      <c r="B1330" s="2" t="s">
        <v>3132</v>
      </c>
      <c r="C1330" s="2" t="s">
        <v>3133</v>
      </c>
      <c r="D1330" s="2" t="s">
        <v>3134</v>
      </c>
      <c r="E1330" s="2" t="s">
        <v>135</v>
      </c>
      <c r="F1330" s="2" t="s">
        <v>851</v>
      </c>
      <c r="G1330" s="2" t="s">
        <v>851</v>
      </c>
      <c r="H1330" s="2" t="s">
        <v>136</v>
      </c>
      <c r="I1330" s="1" t="str">
        <f t="shared" si="20"/>
        <v>25253000</v>
      </c>
    </row>
    <row r="1331" spans="1:9">
      <c r="A1331" s="1">
        <v>1330</v>
      </c>
      <c r="B1331" s="2" t="s">
        <v>3135</v>
      </c>
      <c r="C1331" s="2" t="s">
        <v>3136</v>
      </c>
      <c r="D1331" s="2" t="s">
        <v>3137</v>
      </c>
      <c r="E1331" s="2" t="s">
        <v>10</v>
      </c>
      <c r="F1331" s="2" t="s">
        <v>10</v>
      </c>
      <c r="G1331" s="2" t="s">
        <v>10</v>
      </c>
      <c r="I1331" s="1" t="str">
        <f t="shared" si="20"/>
        <v>2526</v>
      </c>
    </row>
    <row r="1332" spans="1:9">
      <c r="A1332" s="1">
        <v>1331</v>
      </c>
      <c r="B1332" s="2" t="s">
        <v>3138</v>
      </c>
      <c r="C1332" s="2" t="s">
        <v>3139</v>
      </c>
      <c r="D1332" s="2" t="s">
        <v>3140</v>
      </c>
      <c r="E1332" s="2" t="s">
        <v>135</v>
      </c>
      <c r="F1332" s="2" t="s">
        <v>73</v>
      </c>
      <c r="G1332" s="2" t="s">
        <v>73</v>
      </c>
      <c r="H1332" s="2" t="s">
        <v>136</v>
      </c>
      <c r="I1332" s="1" t="str">
        <f t="shared" si="20"/>
        <v>25261000</v>
      </c>
    </row>
    <row r="1333" spans="1:9">
      <c r="A1333" s="1">
        <v>1332</v>
      </c>
      <c r="B1333" s="2" t="s">
        <v>3141</v>
      </c>
      <c r="C1333" s="2" t="s">
        <v>3142</v>
      </c>
      <c r="D1333" s="2" t="s">
        <v>3143</v>
      </c>
      <c r="E1333" s="2" t="s">
        <v>135</v>
      </c>
      <c r="F1333" s="2" t="s">
        <v>73</v>
      </c>
      <c r="G1333" s="2" t="s">
        <v>73</v>
      </c>
      <c r="H1333" s="2" t="s">
        <v>136</v>
      </c>
      <c r="I1333" s="1" t="str">
        <f t="shared" si="20"/>
        <v>25262000</v>
      </c>
    </row>
    <row r="1334" spans="1:9">
      <c r="A1334" s="1">
        <v>1333</v>
      </c>
      <c r="B1334" s="2" t="s">
        <v>3144</v>
      </c>
      <c r="C1334" s="2" t="s">
        <v>10</v>
      </c>
      <c r="D1334" s="2" t="s">
        <v>10</v>
      </c>
      <c r="E1334" s="2" t="s">
        <v>10</v>
      </c>
      <c r="F1334" s="2" t="s">
        <v>10</v>
      </c>
      <c r="G1334" s="2" t="s">
        <v>10</v>
      </c>
      <c r="I1334" s="1" t="str">
        <f t="shared" si="20"/>
        <v>[25.27]</v>
      </c>
    </row>
    <row r="1335" spans="1:9">
      <c r="A1335" s="1">
        <v>1334</v>
      </c>
      <c r="B1335" s="2" t="s">
        <v>3145</v>
      </c>
      <c r="C1335" s="2" t="s">
        <v>3146</v>
      </c>
      <c r="D1335" s="2" t="s">
        <v>3147</v>
      </c>
      <c r="E1335" s="2" t="s">
        <v>135</v>
      </c>
      <c r="F1335" s="2" t="s">
        <v>17</v>
      </c>
      <c r="G1335" s="2" t="s">
        <v>17</v>
      </c>
      <c r="H1335" s="2" t="s">
        <v>136</v>
      </c>
      <c r="I1335" s="1" t="str">
        <f t="shared" si="20"/>
        <v>25280000</v>
      </c>
    </row>
    <row r="1336" spans="1:9">
      <c r="A1336" s="1">
        <v>1335</v>
      </c>
      <c r="B1336" s="2" t="s">
        <v>3148</v>
      </c>
      <c r="C1336" s="2" t="s">
        <v>3149</v>
      </c>
      <c r="D1336" s="2" t="s">
        <v>3150</v>
      </c>
      <c r="E1336" s="2" t="s">
        <v>10</v>
      </c>
      <c r="F1336" s="2" t="s">
        <v>10</v>
      </c>
      <c r="G1336" s="2" t="s">
        <v>10</v>
      </c>
      <c r="I1336" s="1" t="str">
        <f t="shared" si="20"/>
        <v>2529</v>
      </c>
    </row>
    <row r="1337" spans="1:9">
      <c r="A1337" s="1">
        <v>1336</v>
      </c>
      <c r="B1337" s="2" t="s">
        <v>3151</v>
      </c>
      <c r="C1337" s="2" t="s">
        <v>3152</v>
      </c>
      <c r="D1337" s="2" t="s">
        <v>3153</v>
      </c>
      <c r="E1337" s="2" t="s">
        <v>135</v>
      </c>
      <c r="F1337" s="2" t="s">
        <v>73</v>
      </c>
      <c r="G1337" s="2" t="s">
        <v>73</v>
      </c>
      <c r="H1337" s="2" t="s">
        <v>136</v>
      </c>
      <c r="I1337" s="1" t="str">
        <f t="shared" si="20"/>
        <v>25291000</v>
      </c>
    </row>
    <row r="1338" spans="1:9">
      <c r="A1338" s="1">
        <v>1337</v>
      </c>
      <c r="B1338" s="2" t="s">
        <v>10</v>
      </c>
      <c r="C1338" s="2" t="s">
        <v>3154</v>
      </c>
      <c r="D1338" s="2" t="s">
        <v>3155</v>
      </c>
      <c r="E1338" s="2" t="s">
        <v>10</v>
      </c>
      <c r="F1338" s="2" t="s">
        <v>10</v>
      </c>
      <c r="G1338" s="2" t="s">
        <v>10</v>
      </c>
      <c r="I1338" s="1" t="str">
        <f t="shared" si="20"/>
        <v xml:space="preserve"> </v>
      </c>
    </row>
    <row r="1339" spans="1:9">
      <c r="A1339" s="1">
        <v>1338</v>
      </c>
      <c r="B1339" s="2" t="s">
        <v>3156</v>
      </c>
      <c r="C1339" s="2" t="s">
        <v>3157</v>
      </c>
      <c r="D1339" s="2" t="s">
        <v>3158</v>
      </c>
      <c r="E1339" s="2" t="s">
        <v>135</v>
      </c>
      <c r="F1339" s="2" t="s">
        <v>73</v>
      </c>
      <c r="G1339" s="2" t="s">
        <v>73</v>
      </c>
      <c r="H1339" s="2" t="s">
        <v>136</v>
      </c>
      <c r="I1339" s="1" t="str">
        <f t="shared" si="20"/>
        <v>25292100</v>
      </c>
    </row>
    <row r="1340" spans="1:9">
      <c r="A1340" s="1">
        <v>1339</v>
      </c>
      <c r="B1340" s="2" t="s">
        <v>3159</v>
      </c>
      <c r="C1340" s="2" t="s">
        <v>3160</v>
      </c>
      <c r="D1340" s="2" t="s">
        <v>3161</v>
      </c>
      <c r="E1340" s="2" t="s">
        <v>135</v>
      </c>
      <c r="F1340" s="2" t="s">
        <v>73</v>
      </c>
      <c r="G1340" s="2" t="s">
        <v>73</v>
      </c>
      <c r="H1340" s="2" t="s">
        <v>136</v>
      </c>
      <c r="I1340" s="1" t="str">
        <f t="shared" si="20"/>
        <v>25292200</v>
      </c>
    </row>
    <row r="1341" spans="1:9">
      <c r="A1341" s="1">
        <v>1340</v>
      </c>
      <c r="B1341" s="2" t="s">
        <v>3162</v>
      </c>
      <c r="C1341" s="2" t="s">
        <v>3163</v>
      </c>
      <c r="D1341" s="2" t="s">
        <v>3164</v>
      </c>
      <c r="E1341" s="2" t="s">
        <v>135</v>
      </c>
      <c r="F1341" s="2" t="s">
        <v>73</v>
      </c>
      <c r="G1341" s="2" t="s">
        <v>73</v>
      </c>
      <c r="H1341" s="2" t="s">
        <v>136</v>
      </c>
      <c r="I1341" s="1" t="str">
        <f t="shared" si="20"/>
        <v>25293000</v>
      </c>
    </row>
    <row r="1342" spans="1:9">
      <c r="A1342" s="1">
        <v>1341</v>
      </c>
      <c r="B1342" s="2" t="s">
        <v>3165</v>
      </c>
      <c r="C1342" s="2" t="s">
        <v>3166</v>
      </c>
      <c r="D1342" s="2" t="s">
        <v>3167</v>
      </c>
      <c r="E1342" s="2" t="s">
        <v>10</v>
      </c>
      <c r="F1342" s="2" t="s">
        <v>10</v>
      </c>
      <c r="G1342" s="2" t="s">
        <v>10</v>
      </c>
      <c r="I1342" s="1" t="str">
        <f t="shared" si="20"/>
        <v>2530</v>
      </c>
    </row>
    <row r="1343" spans="1:9">
      <c r="A1343" s="1">
        <v>1342</v>
      </c>
      <c r="B1343" s="2" t="s">
        <v>3168</v>
      </c>
      <c r="C1343" s="2" t="s">
        <v>3169</v>
      </c>
      <c r="D1343" s="2" t="s">
        <v>3170</v>
      </c>
      <c r="E1343" s="2" t="s">
        <v>135</v>
      </c>
      <c r="F1343" s="2" t="s">
        <v>73</v>
      </c>
      <c r="G1343" s="2" t="s">
        <v>73</v>
      </c>
      <c r="H1343" s="2" t="s">
        <v>136</v>
      </c>
      <c r="I1343" s="1" t="str">
        <f t="shared" si="20"/>
        <v>25301000</v>
      </c>
    </row>
    <row r="1344" spans="1:9">
      <c r="A1344" s="1">
        <v>1343</v>
      </c>
      <c r="B1344" s="2" t="s">
        <v>3171</v>
      </c>
      <c r="C1344" s="2" t="s">
        <v>3172</v>
      </c>
      <c r="D1344" s="2" t="s">
        <v>3173</v>
      </c>
      <c r="E1344" s="2" t="s">
        <v>135</v>
      </c>
      <c r="F1344" s="2" t="s">
        <v>73</v>
      </c>
      <c r="G1344" s="2" t="s">
        <v>73</v>
      </c>
      <c r="H1344" s="2" t="s">
        <v>136</v>
      </c>
      <c r="I1344" s="1" t="str">
        <f t="shared" si="20"/>
        <v>25302000</v>
      </c>
    </row>
    <row r="1345" spans="1:9">
      <c r="A1345" s="1">
        <v>1344</v>
      </c>
      <c r="B1345" s="2" t="s">
        <v>3174</v>
      </c>
      <c r="C1345" s="2" t="s">
        <v>128</v>
      </c>
      <c r="D1345" s="2" t="s">
        <v>27</v>
      </c>
      <c r="E1345" s="2" t="s">
        <v>135</v>
      </c>
      <c r="F1345" s="2" t="s">
        <v>73</v>
      </c>
      <c r="G1345" s="2" t="s">
        <v>73</v>
      </c>
      <c r="H1345" s="2" t="s">
        <v>136</v>
      </c>
      <c r="I1345" s="1" t="str">
        <f t="shared" si="20"/>
        <v>25309000</v>
      </c>
    </row>
    <row r="1346" spans="1:9">
      <c r="A1346" s="1">
        <v>1345</v>
      </c>
      <c r="B1346" s="2" t="s">
        <v>3175</v>
      </c>
      <c r="C1346" s="2" t="s">
        <v>3176</v>
      </c>
      <c r="D1346" s="2" t="s">
        <v>3177</v>
      </c>
      <c r="E1346" s="2" t="s">
        <v>10</v>
      </c>
      <c r="F1346" s="2" t="s">
        <v>10</v>
      </c>
      <c r="G1346" s="2" t="s">
        <v>10</v>
      </c>
      <c r="I1346" s="1" t="str">
        <f t="shared" si="20"/>
        <v>2601</v>
      </c>
    </row>
    <row r="1347" spans="1:9">
      <c r="A1347" s="1">
        <v>1346</v>
      </c>
      <c r="B1347" s="2" t="s">
        <v>10</v>
      </c>
      <c r="C1347" s="2" t="s">
        <v>3178</v>
      </c>
      <c r="D1347" s="2" t="s">
        <v>3179</v>
      </c>
      <c r="E1347" s="2" t="s">
        <v>10</v>
      </c>
      <c r="F1347" s="2" t="s">
        <v>10</v>
      </c>
      <c r="G1347" s="2" t="s">
        <v>10</v>
      </c>
      <c r="I1347" s="1" t="str">
        <f t="shared" ref="I1347:I1410" si="21">IF(LEN(B1347)=5, LEFT(B1347, 2)&amp;RIGHT(B1347,2), IF(LEN(B1347)=9, LEFT(B1347, 4)&amp;RIGHT(B1347, 4), B1347))</f>
        <v xml:space="preserve"> </v>
      </c>
    </row>
    <row r="1348" spans="1:9">
      <c r="A1348" s="1">
        <v>1347</v>
      </c>
      <c r="B1348" s="2" t="s">
        <v>3180</v>
      </c>
      <c r="C1348" s="2" t="s">
        <v>3181</v>
      </c>
      <c r="D1348" s="2" t="s">
        <v>3182</v>
      </c>
      <c r="E1348" s="2" t="s">
        <v>135</v>
      </c>
      <c r="F1348" s="2" t="s">
        <v>17</v>
      </c>
      <c r="G1348" s="2" t="s">
        <v>17</v>
      </c>
      <c r="H1348" s="2" t="s">
        <v>136</v>
      </c>
      <c r="I1348" s="1" t="str">
        <f t="shared" si="21"/>
        <v>26011100</v>
      </c>
    </row>
    <row r="1349" spans="1:9">
      <c r="A1349" s="1">
        <v>1348</v>
      </c>
      <c r="B1349" s="2" t="s">
        <v>3183</v>
      </c>
      <c r="C1349" s="2" t="s">
        <v>3184</v>
      </c>
      <c r="D1349" s="2" t="s">
        <v>3185</v>
      </c>
      <c r="E1349" s="2" t="s">
        <v>135</v>
      </c>
      <c r="F1349" s="2" t="s">
        <v>17</v>
      </c>
      <c r="G1349" s="2" t="s">
        <v>17</v>
      </c>
      <c r="H1349" s="2" t="s">
        <v>136</v>
      </c>
      <c r="I1349" s="1" t="str">
        <f t="shared" si="21"/>
        <v>26011200</v>
      </c>
    </row>
    <row r="1350" spans="1:9">
      <c r="A1350" s="1">
        <v>1349</v>
      </c>
      <c r="B1350" s="2" t="s">
        <v>3186</v>
      </c>
      <c r="C1350" s="2" t="s">
        <v>3187</v>
      </c>
      <c r="D1350" s="2" t="s">
        <v>3188</v>
      </c>
      <c r="E1350" s="2" t="s">
        <v>135</v>
      </c>
      <c r="F1350" s="2" t="s">
        <v>17</v>
      </c>
      <c r="G1350" s="2" t="s">
        <v>17</v>
      </c>
      <c r="H1350" s="2" t="s">
        <v>136</v>
      </c>
      <c r="I1350" s="1" t="str">
        <f t="shared" si="21"/>
        <v>26012000</v>
      </c>
    </row>
    <row r="1351" spans="1:9">
      <c r="A1351" s="1">
        <v>1350</v>
      </c>
      <c r="B1351" s="2" t="s">
        <v>3189</v>
      </c>
      <c r="C1351" s="2" t="s">
        <v>3190</v>
      </c>
      <c r="D1351" s="2" t="s">
        <v>3191</v>
      </c>
      <c r="E1351" s="2" t="s">
        <v>135</v>
      </c>
      <c r="F1351" s="2" t="s">
        <v>17</v>
      </c>
      <c r="G1351" s="2" t="s">
        <v>17</v>
      </c>
      <c r="H1351" s="2" t="s">
        <v>136</v>
      </c>
      <c r="I1351" s="1" t="str">
        <f t="shared" si="21"/>
        <v>26020000</v>
      </c>
    </row>
    <row r="1352" spans="1:9">
      <c r="A1352" s="1">
        <v>1351</v>
      </c>
      <c r="B1352" s="2" t="s">
        <v>3192</v>
      </c>
      <c r="C1352" s="2" t="s">
        <v>3193</v>
      </c>
      <c r="D1352" s="2" t="s">
        <v>3194</v>
      </c>
      <c r="E1352" s="2" t="s">
        <v>135</v>
      </c>
      <c r="F1352" s="2" t="s">
        <v>17</v>
      </c>
      <c r="G1352" s="2" t="s">
        <v>17</v>
      </c>
      <c r="H1352" s="2" t="s">
        <v>136</v>
      </c>
      <c r="I1352" s="1" t="str">
        <f t="shared" si="21"/>
        <v>26030000</v>
      </c>
    </row>
    <row r="1353" spans="1:9">
      <c r="A1353" s="1">
        <v>1352</v>
      </c>
      <c r="B1353" s="2" t="s">
        <v>3195</v>
      </c>
      <c r="C1353" s="2" t="s">
        <v>3196</v>
      </c>
      <c r="D1353" s="2" t="s">
        <v>3197</v>
      </c>
      <c r="E1353" s="2" t="s">
        <v>135</v>
      </c>
      <c r="F1353" s="2" t="s">
        <v>17</v>
      </c>
      <c r="G1353" s="2" t="s">
        <v>17</v>
      </c>
      <c r="H1353" s="2" t="s">
        <v>136</v>
      </c>
      <c r="I1353" s="1" t="str">
        <f t="shared" si="21"/>
        <v>26040000</v>
      </c>
    </row>
    <row r="1354" spans="1:9">
      <c r="A1354" s="1">
        <v>1353</v>
      </c>
      <c r="B1354" s="2" t="s">
        <v>3198</v>
      </c>
      <c r="C1354" s="2" t="s">
        <v>3199</v>
      </c>
      <c r="D1354" s="2" t="s">
        <v>3200</v>
      </c>
      <c r="E1354" s="2" t="s">
        <v>135</v>
      </c>
      <c r="F1354" s="2" t="s">
        <v>17</v>
      </c>
      <c r="G1354" s="2" t="s">
        <v>17</v>
      </c>
      <c r="H1354" s="2" t="s">
        <v>136</v>
      </c>
      <c r="I1354" s="1" t="str">
        <f t="shared" si="21"/>
        <v>26050000</v>
      </c>
    </row>
    <row r="1355" spans="1:9">
      <c r="A1355" s="1">
        <v>1354</v>
      </c>
      <c r="B1355" s="2" t="s">
        <v>3201</v>
      </c>
      <c r="C1355" s="2" t="s">
        <v>3202</v>
      </c>
      <c r="D1355" s="2" t="s">
        <v>3203</v>
      </c>
      <c r="E1355" s="2" t="s">
        <v>135</v>
      </c>
      <c r="F1355" s="2" t="s">
        <v>17</v>
      </c>
      <c r="G1355" s="2" t="s">
        <v>17</v>
      </c>
      <c r="H1355" s="2" t="s">
        <v>136</v>
      </c>
      <c r="I1355" s="1" t="str">
        <f t="shared" si="21"/>
        <v>26060000</v>
      </c>
    </row>
    <row r="1356" spans="1:9">
      <c r="A1356" s="1">
        <v>1355</v>
      </c>
      <c r="B1356" s="2" t="s">
        <v>3204</v>
      </c>
      <c r="C1356" s="2" t="s">
        <v>3205</v>
      </c>
      <c r="D1356" s="2" t="s">
        <v>3206</v>
      </c>
      <c r="E1356" s="2" t="s">
        <v>135</v>
      </c>
      <c r="F1356" s="2" t="s">
        <v>17</v>
      </c>
      <c r="G1356" s="2" t="s">
        <v>17</v>
      </c>
      <c r="H1356" s="2" t="s">
        <v>136</v>
      </c>
      <c r="I1356" s="1" t="str">
        <f t="shared" si="21"/>
        <v>26070000</v>
      </c>
    </row>
    <row r="1357" spans="1:9">
      <c r="A1357" s="1">
        <v>1356</v>
      </c>
      <c r="B1357" s="2" t="s">
        <v>3207</v>
      </c>
      <c r="C1357" s="2" t="s">
        <v>3208</v>
      </c>
      <c r="D1357" s="2" t="s">
        <v>3209</v>
      </c>
      <c r="E1357" s="2" t="s">
        <v>135</v>
      </c>
      <c r="F1357" s="2" t="s">
        <v>17</v>
      </c>
      <c r="G1357" s="2" t="s">
        <v>17</v>
      </c>
      <c r="H1357" s="2" t="s">
        <v>136</v>
      </c>
      <c r="I1357" s="1" t="str">
        <f t="shared" si="21"/>
        <v>26080000</v>
      </c>
    </row>
    <row r="1358" spans="1:9">
      <c r="A1358" s="1">
        <v>1357</v>
      </c>
      <c r="B1358" s="2" t="s">
        <v>3210</v>
      </c>
      <c r="C1358" s="2" t="s">
        <v>3211</v>
      </c>
      <c r="D1358" s="2" t="s">
        <v>3212</v>
      </c>
      <c r="E1358" s="2" t="s">
        <v>135</v>
      </c>
      <c r="F1358" s="2" t="s">
        <v>17</v>
      </c>
      <c r="G1358" s="2" t="s">
        <v>17</v>
      </c>
      <c r="H1358" s="2" t="s">
        <v>136</v>
      </c>
      <c r="I1358" s="1" t="str">
        <f t="shared" si="21"/>
        <v>26090000</v>
      </c>
    </row>
    <row r="1359" spans="1:9">
      <c r="A1359" s="1">
        <v>1358</v>
      </c>
      <c r="B1359" s="2" t="s">
        <v>3213</v>
      </c>
      <c r="C1359" s="2" t="s">
        <v>3214</v>
      </c>
      <c r="D1359" s="2" t="s">
        <v>3215</v>
      </c>
      <c r="E1359" s="2" t="s">
        <v>135</v>
      </c>
      <c r="F1359" s="2" t="s">
        <v>17</v>
      </c>
      <c r="G1359" s="2" t="s">
        <v>17</v>
      </c>
      <c r="H1359" s="2" t="s">
        <v>136</v>
      </c>
      <c r="I1359" s="1" t="str">
        <f t="shared" si="21"/>
        <v>26100000</v>
      </c>
    </row>
    <row r="1360" spans="1:9">
      <c r="A1360" s="1">
        <v>1359</v>
      </c>
      <c r="B1360" s="2" t="s">
        <v>3216</v>
      </c>
      <c r="C1360" s="2" t="s">
        <v>3217</v>
      </c>
      <c r="D1360" s="2" t="s">
        <v>3218</v>
      </c>
      <c r="E1360" s="2" t="s">
        <v>135</v>
      </c>
      <c r="F1360" s="2" t="s">
        <v>17</v>
      </c>
      <c r="G1360" s="2" t="s">
        <v>17</v>
      </c>
      <c r="H1360" s="2" t="s">
        <v>136</v>
      </c>
      <c r="I1360" s="1" t="str">
        <f t="shared" si="21"/>
        <v>26110000</v>
      </c>
    </row>
    <row r="1361" spans="1:9">
      <c r="A1361" s="1">
        <v>1360</v>
      </c>
      <c r="B1361" s="2" t="s">
        <v>3219</v>
      </c>
      <c r="C1361" s="2" t="s">
        <v>3220</v>
      </c>
      <c r="D1361" s="2" t="s">
        <v>3221</v>
      </c>
      <c r="E1361" s="2" t="s">
        <v>10</v>
      </c>
      <c r="F1361" s="2" t="s">
        <v>10</v>
      </c>
      <c r="G1361" s="2" t="s">
        <v>10</v>
      </c>
      <c r="I1361" s="1" t="str">
        <f t="shared" si="21"/>
        <v>2612</v>
      </c>
    </row>
    <row r="1362" spans="1:9">
      <c r="A1362" s="1">
        <v>1361</v>
      </c>
      <c r="B1362" s="2" t="s">
        <v>3222</v>
      </c>
      <c r="C1362" s="2" t="s">
        <v>3223</v>
      </c>
      <c r="D1362" s="2" t="s">
        <v>3224</v>
      </c>
      <c r="E1362" s="2" t="s">
        <v>135</v>
      </c>
      <c r="F1362" s="2" t="s">
        <v>17</v>
      </c>
      <c r="G1362" s="2" t="s">
        <v>17</v>
      </c>
      <c r="H1362" s="2" t="s">
        <v>136</v>
      </c>
      <c r="I1362" s="1" t="str">
        <f t="shared" si="21"/>
        <v>26121000</v>
      </c>
    </row>
    <row r="1363" spans="1:9">
      <c r="A1363" s="1">
        <v>1362</v>
      </c>
      <c r="B1363" s="2" t="s">
        <v>3225</v>
      </c>
      <c r="C1363" s="2" t="s">
        <v>3226</v>
      </c>
      <c r="D1363" s="2" t="s">
        <v>3227</v>
      </c>
      <c r="E1363" s="2" t="s">
        <v>135</v>
      </c>
      <c r="F1363" s="2" t="s">
        <v>17</v>
      </c>
      <c r="G1363" s="2" t="s">
        <v>17</v>
      </c>
      <c r="H1363" s="2" t="s">
        <v>136</v>
      </c>
      <c r="I1363" s="1" t="str">
        <f t="shared" si="21"/>
        <v>26122000</v>
      </c>
    </row>
    <row r="1364" spans="1:9">
      <c r="A1364" s="1">
        <v>1363</v>
      </c>
      <c r="B1364" s="2" t="s">
        <v>3228</v>
      </c>
      <c r="C1364" s="2" t="s">
        <v>3229</v>
      </c>
      <c r="D1364" s="2" t="s">
        <v>3230</v>
      </c>
      <c r="E1364" s="2" t="s">
        <v>10</v>
      </c>
      <c r="F1364" s="2" t="s">
        <v>10</v>
      </c>
      <c r="G1364" s="2" t="s">
        <v>10</v>
      </c>
      <c r="I1364" s="1" t="str">
        <f t="shared" si="21"/>
        <v>2613</v>
      </c>
    </row>
    <row r="1365" spans="1:9">
      <c r="A1365" s="1">
        <v>1364</v>
      </c>
      <c r="B1365" s="2" t="s">
        <v>3231</v>
      </c>
      <c r="C1365" s="2" t="s">
        <v>1805</v>
      </c>
      <c r="D1365" s="2" t="s">
        <v>3232</v>
      </c>
      <c r="E1365" s="2" t="s">
        <v>135</v>
      </c>
      <c r="F1365" s="2" t="s">
        <v>17</v>
      </c>
      <c r="G1365" s="2" t="s">
        <v>17</v>
      </c>
      <c r="H1365" s="2" t="s">
        <v>136</v>
      </c>
      <c r="I1365" s="1" t="str">
        <f t="shared" si="21"/>
        <v>26131000</v>
      </c>
    </row>
    <row r="1366" spans="1:9">
      <c r="A1366" s="1">
        <v>1365</v>
      </c>
      <c r="B1366" s="2" t="s">
        <v>3233</v>
      </c>
      <c r="C1366" s="2" t="s">
        <v>128</v>
      </c>
      <c r="D1366" s="2" t="s">
        <v>27</v>
      </c>
      <c r="E1366" s="2" t="s">
        <v>135</v>
      </c>
      <c r="F1366" s="2" t="s">
        <v>17</v>
      </c>
      <c r="G1366" s="2" t="s">
        <v>17</v>
      </c>
      <c r="H1366" s="2" t="s">
        <v>136</v>
      </c>
      <c r="I1366" s="1" t="str">
        <f t="shared" si="21"/>
        <v>26139000</v>
      </c>
    </row>
    <row r="1367" spans="1:9">
      <c r="A1367" s="1">
        <v>1366</v>
      </c>
      <c r="B1367" s="2" t="s">
        <v>3234</v>
      </c>
      <c r="C1367" s="2" t="s">
        <v>3235</v>
      </c>
      <c r="D1367" s="2" t="s">
        <v>3236</v>
      </c>
      <c r="E1367" s="2" t="s">
        <v>135</v>
      </c>
      <c r="F1367" s="2" t="s">
        <v>17</v>
      </c>
      <c r="G1367" s="2" t="s">
        <v>17</v>
      </c>
      <c r="H1367" s="2" t="s">
        <v>136</v>
      </c>
      <c r="I1367" s="1" t="str">
        <f t="shared" si="21"/>
        <v>26140000</v>
      </c>
    </row>
    <row r="1368" spans="1:9">
      <c r="A1368" s="1">
        <v>1367</v>
      </c>
      <c r="B1368" s="2" t="s">
        <v>3237</v>
      </c>
      <c r="C1368" s="2" t="s">
        <v>3238</v>
      </c>
      <c r="D1368" s="2" t="s">
        <v>3239</v>
      </c>
      <c r="E1368" s="2" t="s">
        <v>10</v>
      </c>
      <c r="F1368" s="2" t="s">
        <v>10</v>
      </c>
      <c r="G1368" s="2" t="s">
        <v>10</v>
      </c>
      <c r="I1368" s="1" t="str">
        <f t="shared" si="21"/>
        <v>2615</v>
      </c>
    </row>
    <row r="1369" spans="1:9">
      <c r="A1369" s="1">
        <v>1368</v>
      </c>
      <c r="B1369" s="2" t="s">
        <v>3240</v>
      </c>
      <c r="C1369" s="2" t="s">
        <v>3241</v>
      </c>
      <c r="D1369" s="2" t="s">
        <v>3242</v>
      </c>
      <c r="E1369" s="2" t="s">
        <v>135</v>
      </c>
      <c r="F1369" s="2" t="s">
        <v>17</v>
      </c>
      <c r="G1369" s="2" t="s">
        <v>17</v>
      </c>
      <c r="H1369" s="2" t="s">
        <v>136</v>
      </c>
      <c r="I1369" s="1" t="str">
        <f t="shared" si="21"/>
        <v>26151000</v>
      </c>
    </row>
    <row r="1370" spans="1:9">
      <c r="A1370" s="1">
        <v>1369</v>
      </c>
      <c r="B1370" s="2" t="s">
        <v>3243</v>
      </c>
      <c r="C1370" s="2" t="s">
        <v>128</v>
      </c>
      <c r="D1370" s="2" t="s">
        <v>27</v>
      </c>
      <c r="E1370" s="2" t="s">
        <v>135</v>
      </c>
      <c r="F1370" s="2" t="s">
        <v>17</v>
      </c>
      <c r="G1370" s="2" t="s">
        <v>17</v>
      </c>
      <c r="H1370" s="2" t="s">
        <v>136</v>
      </c>
      <c r="I1370" s="1" t="str">
        <f t="shared" si="21"/>
        <v>26159000</v>
      </c>
    </row>
    <row r="1371" spans="1:9">
      <c r="A1371" s="1">
        <v>1370</v>
      </c>
      <c r="B1371" s="2" t="s">
        <v>3244</v>
      </c>
      <c r="C1371" s="2" t="s">
        <v>3245</v>
      </c>
      <c r="D1371" s="2" t="s">
        <v>3246</v>
      </c>
      <c r="E1371" s="2" t="s">
        <v>10</v>
      </c>
      <c r="F1371" s="2" t="s">
        <v>10</v>
      </c>
      <c r="G1371" s="2" t="s">
        <v>10</v>
      </c>
      <c r="I1371" s="1" t="str">
        <f t="shared" si="21"/>
        <v>2616</v>
      </c>
    </row>
    <row r="1372" spans="1:9">
      <c r="A1372" s="1">
        <v>1371</v>
      </c>
      <c r="B1372" s="2" t="s">
        <v>3247</v>
      </c>
      <c r="C1372" s="2" t="s">
        <v>3248</v>
      </c>
      <c r="D1372" s="2" t="s">
        <v>3249</v>
      </c>
      <c r="E1372" s="2" t="s">
        <v>135</v>
      </c>
      <c r="F1372" s="2" t="s">
        <v>17</v>
      </c>
      <c r="G1372" s="2" t="s">
        <v>17</v>
      </c>
      <c r="H1372" s="2" t="s">
        <v>136</v>
      </c>
      <c r="I1372" s="1" t="str">
        <f t="shared" si="21"/>
        <v>26161000</v>
      </c>
    </row>
    <row r="1373" spans="1:9">
      <c r="A1373" s="1">
        <v>1372</v>
      </c>
      <c r="B1373" s="2" t="s">
        <v>3250</v>
      </c>
      <c r="C1373" s="2" t="s">
        <v>128</v>
      </c>
      <c r="D1373" s="2" t="s">
        <v>27</v>
      </c>
      <c r="E1373" s="2" t="s">
        <v>135</v>
      </c>
      <c r="F1373" s="2" t="s">
        <v>17</v>
      </c>
      <c r="G1373" s="2" t="s">
        <v>17</v>
      </c>
      <c r="H1373" s="2" t="s">
        <v>136</v>
      </c>
      <c r="I1373" s="1" t="str">
        <f t="shared" si="21"/>
        <v>26169000</v>
      </c>
    </row>
    <row r="1374" spans="1:9">
      <c r="A1374" s="1">
        <v>1373</v>
      </c>
      <c r="B1374" s="2" t="s">
        <v>3251</v>
      </c>
      <c r="C1374" s="2" t="s">
        <v>3252</v>
      </c>
      <c r="D1374" s="2" t="s">
        <v>3253</v>
      </c>
      <c r="E1374" s="2" t="s">
        <v>10</v>
      </c>
      <c r="F1374" s="2" t="s">
        <v>10</v>
      </c>
      <c r="G1374" s="2" t="s">
        <v>10</v>
      </c>
      <c r="I1374" s="1" t="str">
        <f t="shared" si="21"/>
        <v>2617</v>
      </c>
    </row>
    <row r="1375" spans="1:9">
      <c r="A1375" s="1">
        <v>1374</v>
      </c>
      <c r="B1375" s="2" t="s">
        <v>3254</v>
      </c>
      <c r="C1375" s="2" t="s">
        <v>3255</v>
      </c>
      <c r="D1375" s="2" t="s">
        <v>3256</v>
      </c>
      <c r="E1375" s="2" t="s">
        <v>135</v>
      </c>
      <c r="F1375" s="2" t="s">
        <v>17</v>
      </c>
      <c r="G1375" s="2" t="s">
        <v>17</v>
      </c>
      <c r="H1375" s="2" t="s">
        <v>136</v>
      </c>
      <c r="I1375" s="1" t="str">
        <f t="shared" si="21"/>
        <v>26171000</v>
      </c>
    </row>
    <row r="1376" spans="1:9">
      <c r="A1376" s="1">
        <v>1375</v>
      </c>
      <c r="B1376" s="2" t="s">
        <v>3257</v>
      </c>
      <c r="C1376" s="2" t="s">
        <v>128</v>
      </c>
      <c r="D1376" s="2" t="s">
        <v>27</v>
      </c>
      <c r="E1376" s="2" t="s">
        <v>135</v>
      </c>
      <c r="F1376" s="2" t="s">
        <v>17</v>
      </c>
      <c r="G1376" s="2" t="s">
        <v>17</v>
      </c>
      <c r="H1376" s="2" t="s">
        <v>136</v>
      </c>
      <c r="I1376" s="1" t="str">
        <f t="shared" si="21"/>
        <v>26179000</v>
      </c>
    </row>
    <row r="1377" spans="1:9">
      <c r="A1377" s="1">
        <v>1376</v>
      </c>
      <c r="B1377" s="2" t="s">
        <v>3258</v>
      </c>
      <c r="C1377" s="2" t="s">
        <v>3259</v>
      </c>
      <c r="D1377" s="2" t="s">
        <v>3260</v>
      </c>
      <c r="E1377" s="2" t="s">
        <v>135</v>
      </c>
      <c r="F1377" s="2" t="s">
        <v>17</v>
      </c>
      <c r="G1377" s="2" t="s">
        <v>17</v>
      </c>
      <c r="H1377" s="2" t="s">
        <v>136</v>
      </c>
      <c r="I1377" s="1" t="str">
        <f t="shared" si="21"/>
        <v>26180000</v>
      </c>
    </row>
    <row r="1378" spans="1:9">
      <c r="A1378" s="1">
        <v>1377</v>
      </c>
      <c r="B1378" s="2" t="s">
        <v>3261</v>
      </c>
      <c r="C1378" s="2" t="s">
        <v>3262</v>
      </c>
      <c r="D1378" s="2" t="s">
        <v>3263</v>
      </c>
      <c r="E1378" s="2" t="s">
        <v>135</v>
      </c>
      <c r="F1378" s="2" t="s">
        <v>17</v>
      </c>
      <c r="G1378" s="2" t="s">
        <v>17</v>
      </c>
      <c r="H1378" s="2" t="s">
        <v>136</v>
      </c>
      <c r="I1378" s="1" t="str">
        <f t="shared" si="21"/>
        <v>26190000</v>
      </c>
    </row>
    <row r="1379" spans="1:9">
      <c r="A1379" s="1">
        <v>1378</v>
      </c>
      <c r="B1379" s="2" t="s">
        <v>3264</v>
      </c>
      <c r="C1379" s="2" t="s">
        <v>3265</v>
      </c>
      <c r="D1379" s="2" t="s">
        <v>3266</v>
      </c>
      <c r="E1379" s="2" t="s">
        <v>10</v>
      </c>
      <c r="F1379" s="2" t="s">
        <v>10</v>
      </c>
      <c r="G1379" s="2" t="s">
        <v>10</v>
      </c>
      <c r="I1379" s="1" t="str">
        <f t="shared" si="21"/>
        <v>2620</v>
      </c>
    </row>
    <row r="1380" spans="1:9">
      <c r="A1380" s="1">
        <v>1379</v>
      </c>
      <c r="B1380" s="2" t="s">
        <v>10</v>
      </c>
      <c r="C1380" s="2" t="s">
        <v>3267</v>
      </c>
      <c r="D1380" s="2" t="s">
        <v>3268</v>
      </c>
      <c r="E1380" s="2" t="s">
        <v>10</v>
      </c>
      <c r="F1380" s="2" t="s">
        <v>10</v>
      </c>
      <c r="G1380" s="2" t="s">
        <v>10</v>
      </c>
      <c r="I1380" s="1" t="str">
        <f t="shared" si="21"/>
        <v xml:space="preserve"> </v>
      </c>
    </row>
    <row r="1381" spans="1:9">
      <c r="A1381" s="1">
        <v>1380</v>
      </c>
      <c r="B1381" s="2" t="s">
        <v>3269</v>
      </c>
      <c r="C1381" s="2" t="s">
        <v>3270</v>
      </c>
      <c r="D1381" s="2" t="s">
        <v>3271</v>
      </c>
      <c r="E1381" s="2" t="s">
        <v>135</v>
      </c>
      <c r="F1381" s="2" t="s">
        <v>17</v>
      </c>
      <c r="G1381" s="2" t="s">
        <v>17</v>
      </c>
      <c r="H1381" s="2" t="s">
        <v>136</v>
      </c>
      <c r="I1381" s="1" t="str">
        <f t="shared" si="21"/>
        <v>26201100</v>
      </c>
    </row>
    <row r="1382" spans="1:9">
      <c r="A1382" s="1">
        <v>1381</v>
      </c>
      <c r="B1382" s="2" t="s">
        <v>3272</v>
      </c>
      <c r="C1382" s="2" t="s">
        <v>20</v>
      </c>
      <c r="D1382" s="2" t="s">
        <v>21</v>
      </c>
      <c r="E1382" s="2" t="s">
        <v>135</v>
      </c>
      <c r="F1382" s="2" t="s">
        <v>17</v>
      </c>
      <c r="G1382" s="2" t="s">
        <v>17</v>
      </c>
      <c r="H1382" s="2" t="s">
        <v>136</v>
      </c>
      <c r="I1382" s="1" t="str">
        <f t="shared" si="21"/>
        <v>26201900</v>
      </c>
    </row>
    <row r="1383" spans="1:9">
      <c r="A1383" s="1">
        <v>1382</v>
      </c>
      <c r="B1383" s="2" t="s">
        <v>10</v>
      </c>
      <c r="C1383" s="2" t="s">
        <v>3273</v>
      </c>
      <c r="D1383" s="2" t="s">
        <v>3274</v>
      </c>
      <c r="E1383" s="2" t="s">
        <v>10</v>
      </c>
      <c r="F1383" s="2" t="s">
        <v>10</v>
      </c>
      <c r="G1383" s="2" t="s">
        <v>10</v>
      </c>
      <c r="I1383" s="1" t="str">
        <f t="shared" si="21"/>
        <v xml:space="preserve"> </v>
      </c>
    </row>
    <row r="1384" spans="1:9">
      <c r="A1384" s="1">
        <v>1383</v>
      </c>
      <c r="B1384" s="2" t="s">
        <v>3275</v>
      </c>
      <c r="C1384" s="2" t="s">
        <v>3276</v>
      </c>
      <c r="D1384" s="2" t="s">
        <v>3277</v>
      </c>
      <c r="E1384" s="2" t="s">
        <v>135</v>
      </c>
      <c r="F1384" s="2" t="s">
        <v>17</v>
      </c>
      <c r="G1384" s="2" t="s">
        <v>17</v>
      </c>
      <c r="H1384" s="2" t="s">
        <v>136</v>
      </c>
      <c r="I1384" s="1" t="str">
        <f t="shared" si="21"/>
        <v>26202100</v>
      </c>
    </row>
    <row r="1385" spans="1:9">
      <c r="A1385" s="1">
        <v>1384</v>
      </c>
      <c r="B1385" s="2" t="s">
        <v>3278</v>
      </c>
      <c r="C1385" s="2" t="s">
        <v>20</v>
      </c>
      <c r="D1385" s="2" t="s">
        <v>21</v>
      </c>
      <c r="E1385" s="2" t="s">
        <v>135</v>
      </c>
      <c r="F1385" s="2" t="s">
        <v>17</v>
      </c>
      <c r="G1385" s="2" t="s">
        <v>17</v>
      </c>
      <c r="H1385" s="2" t="s">
        <v>136</v>
      </c>
      <c r="I1385" s="1" t="str">
        <f t="shared" si="21"/>
        <v>26202900</v>
      </c>
    </row>
    <row r="1386" spans="1:9">
      <c r="A1386" s="1">
        <v>1385</v>
      </c>
      <c r="B1386" s="2" t="s">
        <v>3279</v>
      </c>
      <c r="C1386" s="2" t="s">
        <v>3280</v>
      </c>
      <c r="D1386" s="2" t="s">
        <v>3281</v>
      </c>
      <c r="E1386" s="2" t="s">
        <v>135</v>
      </c>
      <c r="F1386" s="2" t="s">
        <v>17</v>
      </c>
      <c r="G1386" s="2" t="s">
        <v>17</v>
      </c>
      <c r="H1386" s="2" t="s">
        <v>136</v>
      </c>
      <c r="I1386" s="1" t="str">
        <f t="shared" si="21"/>
        <v>26203000</v>
      </c>
    </row>
    <row r="1387" spans="1:9">
      <c r="A1387" s="1">
        <v>1386</v>
      </c>
      <c r="B1387" s="2" t="s">
        <v>3282</v>
      </c>
      <c r="C1387" s="2" t="s">
        <v>3283</v>
      </c>
      <c r="D1387" s="2" t="s">
        <v>3284</v>
      </c>
      <c r="E1387" s="2" t="s">
        <v>135</v>
      </c>
      <c r="F1387" s="2" t="s">
        <v>17</v>
      </c>
      <c r="G1387" s="2" t="s">
        <v>17</v>
      </c>
      <c r="H1387" s="2" t="s">
        <v>136</v>
      </c>
      <c r="I1387" s="1" t="str">
        <f t="shared" si="21"/>
        <v>26204000</v>
      </c>
    </row>
    <row r="1388" spans="1:9">
      <c r="A1388" s="1">
        <v>1387</v>
      </c>
      <c r="B1388" s="2" t="s">
        <v>3285</v>
      </c>
      <c r="C1388" s="2" t="s">
        <v>3286</v>
      </c>
      <c r="D1388" s="2" t="s">
        <v>3287</v>
      </c>
      <c r="E1388" s="2" t="s">
        <v>135</v>
      </c>
      <c r="F1388" s="2" t="s">
        <v>17</v>
      </c>
      <c r="G1388" s="2" t="s">
        <v>17</v>
      </c>
      <c r="H1388" s="2" t="s">
        <v>136</v>
      </c>
      <c r="I1388" s="1" t="str">
        <f t="shared" si="21"/>
        <v>26206000</v>
      </c>
    </row>
    <row r="1389" spans="1:9">
      <c r="A1389" s="1">
        <v>1388</v>
      </c>
      <c r="B1389" s="2" t="s">
        <v>10</v>
      </c>
      <c r="C1389" s="2" t="s">
        <v>48</v>
      </c>
      <c r="D1389" s="2" t="s">
        <v>49</v>
      </c>
      <c r="E1389" s="2" t="s">
        <v>10</v>
      </c>
      <c r="F1389" s="2" t="s">
        <v>10</v>
      </c>
      <c r="G1389" s="2" t="s">
        <v>10</v>
      </c>
      <c r="I1389" s="1" t="str">
        <f t="shared" si="21"/>
        <v xml:space="preserve"> </v>
      </c>
    </row>
    <row r="1390" spans="1:9">
      <c r="A1390" s="1">
        <v>1389</v>
      </c>
      <c r="B1390" s="2" t="s">
        <v>3288</v>
      </c>
      <c r="C1390" s="2" t="s">
        <v>3289</v>
      </c>
      <c r="D1390" s="2" t="s">
        <v>3290</v>
      </c>
      <c r="E1390" s="2" t="s">
        <v>135</v>
      </c>
      <c r="F1390" s="2" t="s">
        <v>17</v>
      </c>
      <c r="G1390" s="2" t="s">
        <v>17</v>
      </c>
      <c r="H1390" s="2" t="s">
        <v>136</v>
      </c>
      <c r="I1390" s="1" t="str">
        <f t="shared" si="21"/>
        <v>26209100</v>
      </c>
    </row>
    <row r="1391" spans="1:9">
      <c r="A1391" s="1">
        <v>1390</v>
      </c>
      <c r="B1391" s="2" t="s">
        <v>3291</v>
      </c>
      <c r="C1391" s="2" t="s">
        <v>20</v>
      </c>
      <c r="D1391" s="2" t="s">
        <v>21</v>
      </c>
      <c r="E1391" s="2" t="s">
        <v>135</v>
      </c>
      <c r="F1391" s="2" t="s">
        <v>17</v>
      </c>
      <c r="G1391" s="2" t="s">
        <v>17</v>
      </c>
      <c r="H1391" s="2" t="s">
        <v>136</v>
      </c>
      <c r="I1391" s="1" t="str">
        <f t="shared" si="21"/>
        <v>26209900</v>
      </c>
    </row>
    <row r="1392" spans="1:9">
      <c r="A1392" s="1">
        <v>1391</v>
      </c>
      <c r="B1392" s="2" t="s">
        <v>3292</v>
      </c>
      <c r="C1392" s="2" t="s">
        <v>3293</v>
      </c>
      <c r="D1392" s="2" t="s">
        <v>3294</v>
      </c>
      <c r="E1392" s="2" t="s">
        <v>10</v>
      </c>
      <c r="F1392" s="2" t="s">
        <v>10</v>
      </c>
      <c r="G1392" s="2" t="s">
        <v>10</v>
      </c>
      <c r="I1392" s="1" t="str">
        <f t="shared" si="21"/>
        <v>2621</v>
      </c>
    </row>
    <row r="1393" spans="1:9">
      <c r="A1393" s="1">
        <v>1392</v>
      </c>
      <c r="B1393" s="2" t="s">
        <v>3295</v>
      </c>
      <c r="C1393" s="2" t="s">
        <v>3296</v>
      </c>
      <c r="D1393" s="2" t="s">
        <v>3297</v>
      </c>
      <c r="E1393" s="2" t="s">
        <v>135</v>
      </c>
      <c r="F1393" s="2" t="s">
        <v>17</v>
      </c>
      <c r="G1393" s="2" t="s">
        <v>17</v>
      </c>
      <c r="H1393" s="2" t="s">
        <v>136</v>
      </c>
      <c r="I1393" s="1" t="str">
        <f t="shared" si="21"/>
        <v>26211000</v>
      </c>
    </row>
    <row r="1394" spans="1:9">
      <c r="A1394" s="1">
        <v>1393</v>
      </c>
      <c r="B1394" s="2" t="s">
        <v>3298</v>
      </c>
      <c r="C1394" s="2" t="s">
        <v>128</v>
      </c>
      <c r="D1394" s="2" t="s">
        <v>27</v>
      </c>
      <c r="E1394" s="2" t="s">
        <v>135</v>
      </c>
      <c r="F1394" s="2" t="s">
        <v>17</v>
      </c>
      <c r="G1394" s="2" t="s">
        <v>17</v>
      </c>
      <c r="H1394" s="2" t="s">
        <v>136</v>
      </c>
      <c r="I1394" s="1" t="str">
        <f t="shared" si="21"/>
        <v>26219000</v>
      </c>
    </row>
    <row r="1395" spans="1:9">
      <c r="A1395" s="1">
        <v>1394</v>
      </c>
      <c r="B1395" s="2" t="s">
        <v>3299</v>
      </c>
      <c r="C1395" s="2" t="s">
        <v>3300</v>
      </c>
      <c r="D1395" s="2" t="s">
        <v>3301</v>
      </c>
      <c r="E1395" s="2" t="s">
        <v>10</v>
      </c>
      <c r="F1395" s="2" t="s">
        <v>10</v>
      </c>
      <c r="G1395" s="2" t="s">
        <v>10</v>
      </c>
      <c r="I1395" s="1" t="str">
        <f t="shared" si="21"/>
        <v>2701</v>
      </c>
    </row>
    <row r="1396" spans="1:9">
      <c r="A1396" s="1">
        <v>1395</v>
      </c>
      <c r="B1396" s="2" t="s">
        <v>10</v>
      </c>
      <c r="C1396" s="2" t="s">
        <v>3302</v>
      </c>
      <c r="D1396" s="2" t="s">
        <v>3303</v>
      </c>
      <c r="E1396" s="2" t="s">
        <v>10</v>
      </c>
      <c r="F1396" s="2" t="s">
        <v>10</v>
      </c>
      <c r="G1396" s="2" t="s">
        <v>10</v>
      </c>
      <c r="I1396" s="1" t="str">
        <f t="shared" si="21"/>
        <v xml:space="preserve"> </v>
      </c>
    </row>
    <row r="1397" spans="1:9">
      <c r="A1397" s="1">
        <v>1396</v>
      </c>
      <c r="B1397" s="2" t="s">
        <v>3304</v>
      </c>
      <c r="C1397" s="2" t="s">
        <v>3305</v>
      </c>
      <c r="D1397" s="2" t="s">
        <v>3306</v>
      </c>
      <c r="E1397" s="2" t="s">
        <v>135</v>
      </c>
      <c r="F1397" s="2" t="s">
        <v>17</v>
      </c>
      <c r="G1397" s="2" t="s">
        <v>17</v>
      </c>
      <c r="H1397" s="2" t="s">
        <v>136</v>
      </c>
      <c r="I1397" s="1" t="str">
        <f t="shared" si="21"/>
        <v>27011100</v>
      </c>
    </row>
    <row r="1398" spans="1:9">
      <c r="A1398" s="1">
        <v>1397</v>
      </c>
      <c r="B1398" s="2" t="s">
        <v>3307</v>
      </c>
      <c r="C1398" s="2" t="s">
        <v>3308</v>
      </c>
      <c r="D1398" s="2" t="s">
        <v>3309</v>
      </c>
      <c r="E1398" s="2" t="s">
        <v>135</v>
      </c>
      <c r="F1398" s="2" t="s">
        <v>17</v>
      </c>
      <c r="G1398" s="2" t="s">
        <v>17</v>
      </c>
      <c r="H1398" s="2" t="s">
        <v>136</v>
      </c>
      <c r="I1398" s="1" t="str">
        <f t="shared" si="21"/>
        <v>27011200</v>
      </c>
    </row>
    <row r="1399" spans="1:9">
      <c r="A1399" s="1">
        <v>1398</v>
      </c>
      <c r="B1399" s="2" t="s">
        <v>3310</v>
      </c>
      <c r="C1399" s="2" t="s">
        <v>3311</v>
      </c>
      <c r="D1399" s="2" t="s">
        <v>3312</v>
      </c>
      <c r="E1399" s="2" t="s">
        <v>135</v>
      </c>
      <c r="F1399" s="2" t="s">
        <v>17</v>
      </c>
      <c r="G1399" s="2" t="s">
        <v>17</v>
      </c>
      <c r="H1399" s="2" t="s">
        <v>136</v>
      </c>
      <c r="I1399" s="1" t="str">
        <f t="shared" si="21"/>
        <v>27011900</v>
      </c>
    </row>
    <row r="1400" spans="1:9">
      <c r="A1400" s="1">
        <v>1399</v>
      </c>
      <c r="B1400" s="2" t="s">
        <v>3313</v>
      </c>
      <c r="C1400" s="2" t="s">
        <v>3314</v>
      </c>
      <c r="D1400" s="2" t="s">
        <v>3315</v>
      </c>
      <c r="E1400" s="2" t="s">
        <v>135</v>
      </c>
      <c r="F1400" s="2" t="s">
        <v>73</v>
      </c>
      <c r="G1400" s="2" t="s">
        <v>73</v>
      </c>
      <c r="H1400" s="2" t="s">
        <v>136</v>
      </c>
      <c r="I1400" s="1" t="str">
        <f t="shared" si="21"/>
        <v>27012000</v>
      </c>
    </row>
    <row r="1401" spans="1:9">
      <c r="A1401" s="1">
        <v>1400</v>
      </c>
      <c r="B1401" s="2" t="s">
        <v>3316</v>
      </c>
      <c r="C1401" s="2" t="s">
        <v>3317</v>
      </c>
      <c r="D1401" s="2" t="s">
        <v>3318</v>
      </c>
      <c r="E1401" s="2" t="s">
        <v>10</v>
      </c>
      <c r="F1401" s="2" t="s">
        <v>10</v>
      </c>
      <c r="G1401" s="2" t="s">
        <v>10</v>
      </c>
      <c r="I1401" s="1" t="str">
        <f t="shared" si="21"/>
        <v>2702</v>
      </c>
    </row>
    <row r="1402" spans="1:9">
      <c r="A1402" s="1">
        <v>1401</v>
      </c>
      <c r="B1402" s="2" t="s">
        <v>3319</v>
      </c>
      <c r="C1402" s="2" t="s">
        <v>3320</v>
      </c>
      <c r="D1402" s="2" t="s">
        <v>3321</v>
      </c>
      <c r="E1402" s="2" t="s">
        <v>135</v>
      </c>
      <c r="F1402" s="2" t="s">
        <v>17</v>
      </c>
      <c r="G1402" s="2" t="s">
        <v>17</v>
      </c>
      <c r="H1402" s="2" t="s">
        <v>136</v>
      </c>
      <c r="I1402" s="1" t="str">
        <f t="shared" si="21"/>
        <v>27021000</v>
      </c>
    </row>
    <row r="1403" spans="1:9">
      <c r="A1403" s="1">
        <v>1402</v>
      </c>
      <c r="B1403" s="2" t="s">
        <v>3322</v>
      </c>
      <c r="C1403" s="2" t="s">
        <v>3323</v>
      </c>
      <c r="D1403" s="2" t="s">
        <v>3324</v>
      </c>
      <c r="E1403" s="2" t="s">
        <v>135</v>
      </c>
      <c r="F1403" s="2" t="s">
        <v>73</v>
      </c>
      <c r="G1403" s="2" t="s">
        <v>73</v>
      </c>
      <c r="H1403" s="2" t="s">
        <v>136</v>
      </c>
      <c r="I1403" s="1" t="str">
        <f t="shared" si="21"/>
        <v>27022000</v>
      </c>
    </row>
    <row r="1404" spans="1:9">
      <c r="A1404" s="1">
        <v>1403</v>
      </c>
      <c r="B1404" s="2" t="s">
        <v>3325</v>
      </c>
      <c r="C1404" s="2" t="s">
        <v>3326</v>
      </c>
      <c r="D1404" s="2" t="s">
        <v>3327</v>
      </c>
      <c r="E1404" s="2" t="s">
        <v>135</v>
      </c>
      <c r="F1404" s="2" t="s">
        <v>73</v>
      </c>
      <c r="G1404" s="2" t="s">
        <v>73</v>
      </c>
      <c r="H1404" s="2" t="s">
        <v>136</v>
      </c>
      <c r="I1404" s="1" t="str">
        <f t="shared" si="21"/>
        <v>27030000</v>
      </c>
    </row>
    <row r="1405" spans="1:9">
      <c r="A1405" s="1">
        <v>1404</v>
      </c>
      <c r="B1405" s="2" t="s">
        <v>3328</v>
      </c>
      <c r="C1405" s="2" t="s">
        <v>3329</v>
      </c>
      <c r="D1405" s="2" t="s">
        <v>3330</v>
      </c>
      <c r="E1405" s="2" t="s">
        <v>135</v>
      </c>
      <c r="F1405" s="2" t="s">
        <v>73</v>
      </c>
      <c r="G1405" s="2" t="s">
        <v>73</v>
      </c>
      <c r="H1405" s="2" t="s">
        <v>136</v>
      </c>
      <c r="I1405" s="1" t="str">
        <f t="shared" si="21"/>
        <v>27040000</v>
      </c>
    </row>
    <row r="1406" spans="1:9">
      <c r="A1406" s="1">
        <v>1405</v>
      </c>
      <c r="B1406" s="2" t="s">
        <v>3331</v>
      </c>
      <c r="C1406" s="2" t="s">
        <v>3332</v>
      </c>
      <c r="D1406" s="2" t="s">
        <v>3333</v>
      </c>
      <c r="E1406" s="2" t="s">
        <v>135</v>
      </c>
      <c r="F1406" s="2" t="s">
        <v>73</v>
      </c>
      <c r="G1406" s="2" t="s">
        <v>73</v>
      </c>
      <c r="H1406" s="2" t="s">
        <v>136</v>
      </c>
      <c r="I1406" s="1" t="str">
        <f t="shared" si="21"/>
        <v>27050000</v>
      </c>
    </row>
    <row r="1407" spans="1:9">
      <c r="A1407" s="1">
        <v>1406</v>
      </c>
      <c r="B1407" s="2" t="s">
        <v>3334</v>
      </c>
      <c r="C1407" s="2" t="s">
        <v>3335</v>
      </c>
      <c r="D1407" s="2" t="s">
        <v>3336</v>
      </c>
      <c r="E1407" s="2" t="s">
        <v>135</v>
      </c>
      <c r="F1407" s="2" t="s">
        <v>73</v>
      </c>
      <c r="G1407" s="2" t="s">
        <v>73</v>
      </c>
      <c r="H1407" s="2" t="s">
        <v>136</v>
      </c>
      <c r="I1407" s="1" t="str">
        <f t="shared" si="21"/>
        <v>27060000</v>
      </c>
    </row>
    <row r="1408" spans="1:9">
      <c r="A1408" s="1">
        <v>1407</v>
      </c>
      <c r="B1408" s="2" t="s">
        <v>3337</v>
      </c>
      <c r="C1408" s="2" t="s">
        <v>3338</v>
      </c>
      <c r="D1408" s="2" t="s">
        <v>3339</v>
      </c>
      <c r="E1408" s="2" t="s">
        <v>10</v>
      </c>
      <c r="F1408" s="2" t="s">
        <v>10</v>
      </c>
      <c r="G1408" s="2" t="s">
        <v>10</v>
      </c>
      <c r="I1408" s="1" t="str">
        <f t="shared" si="21"/>
        <v>2707</v>
      </c>
    </row>
    <row r="1409" spans="1:9">
      <c r="A1409" s="1">
        <v>1408</v>
      </c>
      <c r="B1409" s="2" t="s">
        <v>3340</v>
      </c>
      <c r="C1409" s="2" t="s">
        <v>3341</v>
      </c>
      <c r="D1409" s="2" t="s">
        <v>3342</v>
      </c>
      <c r="E1409" s="2" t="s">
        <v>135</v>
      </c>
      <c r="F1409" s="2" t="s">
        <v>73</v>
      </c>
      <c r="G1409" s="2" t="s">
        <v>73</v>
      </c>
      <c r="H1409" s="2" t="s">
        <v>136</v>
      </c>
      <c r="I1409" s="1" t="str">
        <f t="shared" si="21"/>
        <v>27071000</v>
      </c>
    </row>
    <row r="1410" spans="1:9">
      <c r="A1410" s="1">
        <v>1409</v>
      </c>
      <c r="B1410" s="2" t="s">
        <v>3343</v>
      </c>
      <c r="C1410" s="2" t="s">
        <v>3344</v>
      </c>
      <c r="D1410" s="2" t="s">
        <v>3345</v>
      </c>
      <c r="E1410" s="2" t="s">
        <v>135</v>
      </c>
      <c r="F1410" s="2" t="s">
        <v>73</v>
      </c>
      <c r="G1410" s="2" t="s">
        <v>73</v>
      </c>
      <c r="H1410" s="2" t="s">
        <v>136</v>
      </c>
      <c r="I1410" s="1" t="str">
        <f t="shared" si="21"/>
        <v>27072000</v>
      </c>
    </row>
    <row r="1411" spans="1:9">
      <c r="A1411" s="1">
        <v>1410</v>
      </c>
      <c r="B1411" s="2" t="s">
        <v>3346</v>
      </c>
      <c r="C1411" s="2" t="s">
        <v>3347</v>
      </c>
      <c r="D1411" s="2" t="s">
        <v>3348</v>
      </c>
      <c r="E1411" s="2" t="s">
        <v>135</v>
      </c>
      <c r="F1411" s="2" t="s">
        <v>73</v>
      </c>
      <c r="G1411" s="2" t="s">
        <v>73</v>
      </c>
      <c r="H1411" s="2" t="s">
        <v>136</v>
      </c>
      <c r="I1411" s="1" t="str">
        <f t="shared" ref="I1411:I1474" si="22">IF(LEN(B1411)=5, LEFT(B1411, 2)&amp;RIGHT(B1411,2), IF(LEN(B1411)=9, LEFT(B1411, 4)&amp;RIGHT(B1411, 4), B1411))</f>
        <v>27073000</v>
      </c>
    </row>
    <row r="1412" spans="1:9">
      <c r="A1412" s="1">
        <v>1411</v>
      </c>
      <c r="B1412" s="2" t="s">
        <v>3349</v>
      </c>
      <c r="C1412" s="2" t="s">
        <v>3350</v>
      </c>
      <c r="D1412" s="2" t="s">
        <v>3351</v>
      </c>
      <c r="E1412" s="2" t="s">
        <v>135</v>
      </c>
      <c r="F1412" s="2" t="s">
        <v>73</v>
      </c>
      <c r="G1412" s="2" t="s">
        <v>73</v>
      </c>
      <c r="H1412" s="2" t="s">
        <v>136</v>
      </c>
      <c r="I1412" s="1" t="str">
        <f t="shared" si="22"/>
        <v>27074000</v>
      </c>
    </row>
    <row r="1413" spans="1:9">
      <c r="A1413" s="1">
        <v>1412</v>
      </c>
      <c r="B1413" s="2" t="s">
        <v>3352</v>
      </c>
      <c r="C1413" s="2" t="s">
        <v>3353</v>
      </c>
      <c r="D1413" s="2" t="s">
        <v>3354</v>
      </c>
      <c r="E1413" s="2" t="s">
        <v>135</v>
      </c>
      <c r="F1413" s="2" t="s">
        <v>73</v>
      </c>
      <c r="G1413" s="2" t="s">
        <v>73</v>
      </c>
      <c r="H1413" s="2" t="s">
        <v>136</v>
      </c>
      <c r="I1413" s="1" t="str">
        <f t="shared" si="22"/>
        <v>27075000</v>
      </c>
    </row>
    <row r="1414" spans="1:9">
      <c r="A1414" s="1">
        <v>1413</v>
      </c>
      <c r="B1414" s="2" t="s">
        <v>10</v>
      </c>
      <c r="C1414" s="2" t="s">
        <v>48</v>
      </c>
      <c r="D1414" s="2" t="s">
        <v>49</v>
      </c>
      <c r="E1414" s="2" t="s">
        <v>10</v>
      </c>
      <c r="F1414" s="2" t="s">
        <v>10</v>
      </c>
      <c r="G1414" s="2" t="s">
        <v>10</v>
      </c>
      <c r="I1414" s="1" t="str">
        <f t="shared" si="22"/>
        <v xml:space="preserve"> </v>
      </c>
    </row>
    <row r="1415" spans="1:9">
      <c r="A1415" s="1">
        <v>1414</v>
      </c>
      <c r="B1415" s="2" t="s">
        <v>3355</v>
      </c>
      <c r="C1415" s="2" t="s">
        <v>3356</v>
      </c>
      <c r="D1415" s="2" t="s">
        <v>3357</v>
      </c>
      <c r="E1415" s="2" t="s">
        <v>135</v>
      </c>
      <c r="F1415" s="2" t="s">
        <v>73</v>
      </c>
      <c r="G1415" s="2" t="s">
        <v>73</v>
      </c>
      <c r="H1415" s="2" t="s">
        <v>136</v>
      </c>
      <c r="I1415" s="1" t="str">
        <f t="shared" si="22"/>
        <v>27079100</v>
      </c>
    </row>
    <row r="1416" spans="1:9">
      <c r="A1416" s="1">
        <v>1415</v>
      </c>
      <c r="B1416" s="2" t="s">
        <v>3358</v>
      </c>
      <c r="C1416" s="2" t="s">
        <v>20</v>
      </c>
      <c r="D1416" s="2" t="s">
        <v>582</v>
      </c>
      <c r="E1416" s="2" t="s">
        <v>135</v>
      </c>
      <c r="F1416" s="2" t="s">
        <v>73</v>
      </c>
      <c r="G1416" s="2" t="s">
        <v>73</v>
      </c>
      <c r="H1416" s="2" t="s">
        <v>136</v>
      </c>
      <c r="I1416" s="1" t="str">
        <f t="shared" si="22"/>
        <v>27079900</v>
      </c>
    </row>
    <row r="1417" spans="1:9">
      <c r="A1417" s="1">
        <v>1416</v>
      </c>
      <c r="B1417" s="2" t="s">
        <v>3359</v>
      </c>
      <c r="C1417" s="2" t="s">
        <v>3360</v>
      </c>
      <c r="D1417" s="2" t="s">
        <v>3361</v>
      </c>
      <c r="E1417" s="2" t="s">
        <v>10</v>
      </c>
      <c r="F1417" s="2" t="s">
        <v>10</v>
      </c>
      <c r="G1417" s="2" t="s">
        <v>10</v>
      </c>
      <c r="I1417" s="1" t="str">
        <f t="shared" si="22"/>
        <v>2708</v>
      </c>
    </row>
    <row r="1418" spans="1:9">
      <c r="A1418" s="1">
        <v>1417</v>
      </c>
      <c r="B1418" s="2" t="s">
        <v>3362</v>
      </c>
      <c r="C1418" s="2" t="s">
        <v>3363</v>
      </c>
      <c r="D1418" s="2" t="s">
        <v>3364</v>
      </c>
      <c r="E1418" s="2" t="s">
        <v>135</v>
      </c>
      <c r="F1418" s="2" t="s">
        <v>73</v>
      </c>
      <c r="G1418" s="2" t="s">
        <v>73</v>
      </c>
      <c r="H1418" s="2" t="s">
        <v>136</v>
      </c>
      <c r="I1418" s="1" t="str">
        <f t="shared" si="22"/>
        <v>27081000</v>
      </c>
    </row>
    <row r="1419" spans="1:9">
      <c r="A1419" s="1">
        <v>1418</v>
      </c>
      <c r="B1419" s="2" t="s">
        <v>3365</v>
      </c>
      <c r="C1419" s="2" t="s">
        <v>3366</v>
      </c>
      <c r="D1419" s="2" t="s">
        <v>3367</v>
      </c>
      <c r="E1419" s="2" t="s">
        <v>135</v>
      </c>
      <c r="F1419" s="2" t="s">
        <v>73</v>
      </c>
      <c r="G1419" s="2" t="s">
        <v>73</v>
      </c>
      <c r="H1419" s="2" t="s">
        <v>136</v>
      </c>
      <c r="I1419" s="1" t="str">
        <f t="shared" si="22"/>
        <v>27082000</v>
      </c>
    </row>
    <row r="1420" spans="1:9">
      <c r="A1420" s="1">
        <v>1419</v>
      </c>
      <c r="B1420" s="2" t="s">
        <v>3368</v>
      </c>
      <c r="C1420" s="2" t="s">
        <v>3369</v>
      </c>
      <c r="D1420" s="2" t="s">
        <v>3370</v>
      </c>
      <c r="E1420" s="2" t="s">
        <v>135</v>
      </c>
      <c r="F1420" s="2" t="s">
        <v>17</v>
      </c>
      <c r="G1420" s="2" t="s">
        <v>17</v>
      </c>
      <c r="H1420" s="2" t="s">
        <v>136</v>
      </c>
      <c r="I1420" s="1" t="str">
        <f t="shared" si="22"/>
        <v>27090000</v>
      </c>
    </row>
    <row r="1421" spans="1:9">
      <c r="A1421" s="1">
        <v>1420</v>
      </c>
      <c r="B1421" s="2" t="s">
        <v>3371</v>
      </c>
      <c r="C1421" s="2" t="s">
        <v>3372</v>
      </c>
      <c r="D1421" s="2" t="s">
        <v>3373</v>
      </c>
      <c r="E1421" s="2" t="s">
        <v>10</v>
      </c>
      <c r="F1421" s="2" t="s">
        <v>10</v>
      </c>
      <c r="G1421" s="2" t="s">
        <v>10</v>
      </c>
      <c r="I1421" s="1" t="str">
        <f t="shared" si="22"/>
        <v>2710</v>
      </c>
    </row>
    <row r="1422" spans="1:9">
      <c r="A1422" s="1">
        <v>1421</v>
      </c>
      <c r="B1422" s="2" t="s">
        <v>10</v>
      </c>
      <c r="C1422" s="2" t="s">
        <v>3374</v>
      </c>
      <c r="D1422" s="2" t="s">
        <v>3375</v>
      </c>
      <c r="E1422" s="2" t="s">
        <v>10</v>
      </c>
      <c r="F1422" s="2" t="s">
        <v>10</v>
      </c>
      <c r="G1422" s="2" t="s">
        <v>10</v>
      </c>
      <c r="I1422" s="1" t="str">
        <f t="shared" si="22"/>
        <v xml:space="preserve"> </v>
      </c>
    </row>
    <row r="1423" spans="1:9">
      <c r="A1423" s="1">
        <v>1422</v>
      </c>
      <c r="C1423" s="2" t="s">
        <v>3376</v>
      </c>
      <c r="D1423" s="2" t="s">
        <v>3377</v>
      </c>
      <c r="I1423" s="1">
        <f t="shared" si="22"/>
        <v>0</v>
      </c>
    </row>
    <row r="1424" spans="1:9">
      <c r="A1424" s="1">
        <v>1423</v>
      </c>
      <c r="B1424" s="2" t="s">
        <v>3378</v>
      </c>
      <c r="C1424" s="2" t="s">
        <v>3379</v>
      </c>
      <c r="D1424" s="2" t="s">
        <v>3380</v>
      </c>
      <c r="E1424" s="2" t="s">
        <v>135</v>
      </c>
      <c r="F1424" s="2" t="s">
        <v>3381</v>
      </c>
      <c r="G1424" s="2" t="s">
        <v>3381</v>
      </c>
      <c r="H1424" s="2" t="s">
        <v>136</v>
      </c>
      <c r="I1424" s="1" t="str">
        <f t="shared" si="22"/>
        <v xml:space="preserve">2710.1210 </v>
      </c>
    </row>
    <row r="1425" spans="1:9">
      <c r="A1425" s="1">
        <v>1424</v>
      </c>
      <c r="B1425" s="2" t="s">
        <v>3382</v>
      </c>
      <c r="C1425" s="2" t="s">
        <v>3383</v>
      </c>
      <c r="D1425" s="2" t="s">
        <v>3384</v>
      </c>
      <c r="E1425" s="2" t="s">
        <v>135</v>
      </c>
      <c r="F1425" s="2" t="s">
        <v>3381</v>
      </c>
      <c r="G1425" s="2" t="s">
        <v>3381</v>
      </c>
      <c r="H1425" s="2" t="s">
        <v>136</v>
      </c>
      <c r="I1425" s="1" t="str">
        <f t="shared" si="22"/>
        <v>27101220</v>
      </c>
    </row>
    <row r="1426" spans="1:9">
      <c r="A1426" s="1">
        <v>1425</v>
      </c>
      <c r="B1426" s="2" t="s">
        <v>3385</v>
      </c>
      <c r="C1426" s="2" t="s">
        <v>3386</v>
      </c>
      <c r="D1426" s="2" t="s">
        <v>3387</v>
      </c>
      <c r="E1426" s="2" t="s">
        <v>135</v>
      </c>
      <c r="F1426" s="2" t="s">
        <v>3381</v>
      </c>
      <c r="G1426" s="2" t="s">
        <v>3381</v>
      </c>
      <c r="H1426" s="2" t="s">
        <v>136</v>
      </c>
      <c r="I1426" s="1" t="str">
        <f t="shared" si="22"/>
        <v>27101290</v>
      </c>
    </row>
    <row r="1427" spans="1:9">
      <c r="A1427" s="1">
        <v>1426</v>
      </c>
      <c r="B1427" s="2" t="s">
        <v>10</v>
      </c>
      <c r="C1427" s="2" t="s">
        <v>2326</v>
      </c>
      <c r="D1427" s="2" t="s">
        <v>1164</v>
      </c>
      <c r="E1427" s="2" t="s">
        <v>10</v>
      </c>
      <c r="F1427" s="2" t="s">
        <v>10</v>
      </c>
      <c r="G1427" s="2" t="s">
        <v>10</v>
      </c>
      <c r="I1427" s="1" t="str">
        <f t="shared" si="22"/>
        <v xml:space="preserve"> </v>
      </c>
    </row>
    <row r="1428" spans="1:9">
      <c r="A1428" s="1">
        <v>1427</v>
      </c>
      <c r="B1428" s="2" t="s">
        <v>3388</v>
      </c>
      <c r="C1428" s="2" t="s">
        <v>3389</v>
      </c>
      <c r="D1428" s="2" t="s">
        <v>3390</v>
      </c>
      <c r="E1428" s="2" t="s">
        <v>135</v>
      </c>
      <c r="F1428" s="2" t="s">
        <v>3381</v>
      </c>
      <c r="G1428" s="2" t="s">
        <v>3381</v>
      </c>
      <c r="H1428" s="2" t="s">
        <v>136</v>
      </c>
      <c r="I1428" s="1" t="str">
        <f t="shared" si="22"/>
        <v>27101910</v>
      </c>
    </row>
    <row r="1429" spans="1:9">
      <c r="A1429" s="1">
        <v>1428</v>
      </c>
      <c r="B1429" s="2" t="s">
        <v>3391</v>
      </c>
      <c r="C1429" s="2" t="s">
        <v>3392</v>
      </c>
      <c r="D1429" s="2" t="s">
        <v>3393</v>
      </c>
      <c r="E1429" s="2" t="s">
        <v>135</v>
      </c>
      <c r="F1429" s="2" t="s">
        <v>3381</v>
      </c>
      <c r="G1429" s="2" t="s">
        <v>3381</v>
      </c>
      <c r="H1429" s="2" t="s">
        <v>136</v>
      </c>
      <c r="I1429" s="1" t="str">
        <f t="shared" si="22"/>
        <v>27101920</v>
      </c>
    </row>
    <row r="1430" spans="1:9">
      <c r="A1430" s="1">
        <v>1429</v>
      </c>
      <c r="B1430" s="2" t="s">
        <v>3394</v>
      </c>
      <c r="C1430" s="2" t="s">
        <v>3395</v>
      </c>
      <c r="D1430" s="2" t="s">
        <v>3396</v>
      </c>
      <c r="E1430" s="2" t="s">
        <v>135</v>
      </c>
      <c r="F1430" s="2" t="s">
        <v>3397</v>
      </c>
      <c r="G1430" s="2" t="s">
        <v>3397</v>
      </c>
      <c r="H1430" s="2" t="s">
        <v>136</v>
      </c>
      <c r="I1430" s="1" t="str">
        <f t="shared" si="22"/>
        <v>27101930</v>
      </c>
    </row>
    <row r="1431" spans="1:9">
      <c r="A1431" s="1">
        <v>1430</v>
      </c>
      <c r="B1431" s="2" t="s">
        <v>3398</v>
      </c>
      <c r="C1431" s="2" t="s">
        <v>3399</v>
      </c>
      <c r="D1431" s="2" t="s">
        <v>3400</v>
      </c>
      <c r="E1431" s="2" t="s">
        <v>135</v>
      </c>
      <c r="F1431" s="2" t="s">
        <v>3397</v>
      </c>
      <c r="G1431" s="2" t="s">
        <v>3397</v>
      </c>
      <c r="H1431" s="2" t="s">
        <v>136</v>
      </c>
      <c r="I1431" s="1" t="str">
        <f t="shared" si="22"/>
        <v>27101940</v>
      </c>
    </row>
    <row r="1432" spans="1:9">
      <c r="A1432" s="1">
        <v>1431</v>
      </c>
      <c r="B1432" s="2" t="s">
        <v>3401</v>
      </c>
      <c r="C1432" s="2" t="s">
        <v>3402</v>
      </c>
      <c r="D1432" s="2" t="s">
        <v>3403</v>
      </c>
      <c r="E1432" s="2" t="s">
        <v>135</v>
      </c>
      <c r="F1432" s="2" t="s">
        <v>3397</v>
      </c>
      <c r="G1432" s="2" t="s">
        <v>3397</v>
      </c>
      <c r="H1432" s="2" t="s">
        <v>136</v>
      </c>
      <c r="I1432" s="1" t="str">
        <f t="shared" si="22"/>
        <v>27101950</v>
      </c>
    </row>
    <row r="1433" spans="1:9">
      <c r="A1433" s="1">
        <v>1432</v>
      </c>
      <c r="B1433" s="2" t="s">
        <v>3404</v>
      </c>
      <c r="C1433" s="2" t="s">
        <v>3386</v>
      </c>
      <c r="D1433" s="2" t="s">
        <v>3387</v>
      </c>
      <c r="E1433" s="2" t="s">
        <v>135</v>
      </c>
      <c r="F1433" s="2" t="s">
        <v>3397</v>
      </c>
      <c r="G1433" s="2" t="s">
        <v>3397</v>
      </c>
      <c r="H1433" s="2" t="s">
        <v>136</v>
      </c>
      <c r="I1433" s="1" t="str">
        <f t="shared" si="22"/>
        <v>27101990</v>
      </c>
    </row>
    <row r="1434" spans="1:9">
      <c r="A1434" s="1">
        <v>1433</v>
      </c>
      <c r="B1434" s="2" t="s">
        <v>3405</v>
      </c>
      <c r="C1434" s="2" t="s">
        <v>3406</v>
      </c>
      <c r="D1434" s="2" t="s">
        <v>3407</v>
      </c>
      <c r="E1434" s="2" t="s">
        <v>135</v>
      </c>
      <c r="F1434" s="2" t="s">
        <v>3381</v>
      </c>
      <c r="G1434" s="2" t="s">
        <v>3381</v>
      </c>
      <c r="H1434" s="2" t="s">
        <v>136</v>
      </c>
      <c r="I1434" s="1" t="str">
        <f t="shared" si="22"/>
        <v>27102000</v>
      </c>
    </row>
    <row r="1435" spans="1:9">
      <c r="A1435" s="1">
        <v>1434</v>
      </c>
      <c r="B1435" s="2" t="s">
        <v>10</v>
      </c>
      <c r="C1435" s="2" t="s">
        <v>3408</v>
      </c>
      <c r="D1435" s="2" t="s">
        <v>3409</v>
      </c>
      <c r="E1435" s="2" t="s">
        <v>10</v>
      </c>
      <c r="F1435" s="2" t="s">
        <v>10</v>
      </c>
      <c r="G1435" s="2" t="s">
        <v>10</v>
      </c>
      <c r="I1435" s="1" t="str">
        <f t="shared" si="22"/>
        <v xml:space="preserve"> </v>
      </c>
    </row>
    <row r="1436" spans="1:9">
      <c r="A1436" s="1">
        <v>1435</v>
      </c>
      <c r="B1436" s="2" t="s">
        <v>3410</v>
      </c>
      <c r="C1436" s="2" t="s">
        <v>3411</v>
      </c>
      <c r="D1436" s="2" t="s">
        <v>3412</v>
      </c>
      <c r="E1436" s="2" t="s">
        <v>135</v>
      </c>
      <c r="F1436" s="2" t="s">
        <v>3397</v>
      </c>
      <c r="G1436" s="2" t="s">
        <v>3397</v>
      </c>
      <c r="H1436" s="2" t="s">
        <v>136</v>
      </c>
      <c r="I1436" s="1" t="str">
        <f t="shared" si="22"/>
        <v>27109100</v>
      </c>
    </row>
    <row r="1437" spans="1:9">
      <c r="A1437" s="1">
        <v>1436</v>
      </c>
      <c r="B1437" s="2" t="s">
        <v>3413</v>
      </c>
      <c r="C1437" s="2" t="s">
        <v>20</v>
      </c>
      <c r="D1437" s="2" t="s">
        <v>21</v>
      </c>
      <c r="E1437" s="2" t="s">
        <v>135</v>
      </c>
      <c r="F1437" s="2" t="s">
        <v>3397</v>
      </c>
      <c r="G1437" s="2" t="s">
        <v>3397</v>
      </c>
      <c r="H1437" s="2" t="s">
        <v>136</v>
      </c>
      <c r="I1437" s="1" t="str">
        <f t="shared" si="22"/>
        <v>27109900</v>
      </c>
    </row>
    <row r="1438" spans="1:9">
      <c r="A1438" s="1">
        <v>1437</v>
      </c>
      <c r="B1438" s="2" t="s">
        <v>3414</v>
      </c>
      <c r="C1438" s="2" t="s">
        <v>3415</v>
      </c>
      <c r="D1438" s="2" t="s">
        <v>3416</v>
      </c>
      <c r="E1438" s="2" t="s">
        <v>10</v>
      </c>
      <c r="F1438" s="2" t="s">
        <v>10</v>
      </c>
      <c r="G1438" s="2" t="s">
        <v>10</v>
      </c>
      <c r="I1438" s="1" t="str">
        <f t="shared" si="22"/>
        <v>2711</v>
      </c>
    </row>
    <row r="1439" spans="1:9">
      <c r="A1439" s="1">
        <v>1438</v>
      </c>
      <c r="B1439" s="2" t="s">
        <v>10</v>
      </c>
      <c r="C1439" s="2" t="s">
        <v>3417</v>
      </c>
      <c r="D1439" s="2" t="s">
        <v>3418</v>
      </c>
      <c r="E1439" s="2" t="s">
        <v>10</v>
      </c>
      <c r="F1439" s="2" t="s">
        <v>10</v>
      </c>
      <c r="G1439" s="2" t="s">
        <v>10</v>
      </c>
      <c r="I1439" s="1" t="str">
        <f t="shared" si="22"/>
        <v xml:space="preserve"> </v>
      </c>
    </row>
    <row r="1440" spans="1:9">
      <c r="A1440" s="1">
        <v>1439</v>
      </c>
      <c r="B1440" s="2" t="s">
        <v>3419</v>
      </c>
      <c r="C1440" s="2" t="s">
        <v>3420</v>
      </c>
      <c r="D1440" s="2" t="s">
        <v>3421</v>
      </c>
      <c r="E1440" s="2" t="s">
        <v>135</v>
      </c>
      <c r="F1440" s="2" t="s">
        <v>17</v>
      </c>
      <c r="G1440" s="2" t="s">
        <v>17</v>
      </c>
      <c r="H1440" s="2" t="s">
        <v>136</v>
      </c>
      <c r="I1440" s="1" t="str">
        <f t="shared" si="22"/>
        <v>27111100</v>
      </c>
    </row>
    <row r="1441" spans="1:9">
      <c r="A1441" s="1">
        <v>1440</v>
      </c>
      <c r="B1441" s="2" t="s">
        <v>3422</v>
      </c>
      <c r="C1441" s="2" t="s">
        <v>3423</v>
      </c>
      <c r="D1441" s="2" t="s">
        <v>3424</v>
      </c>
      <c r="E1441" s="2" t="s">
        <v>135</v>
      </c>
      <c r="F1441" s="2" t="s">
        <v>17</v>
      </c>
      <c r="G1441" s="2" t="s">
        <v>17</v>
      </c>
      <c r="H1441" s="2" t="s">
        <v>136</v>
      </c>
      <c r="I1441" s="1" t="str">
        <f t="shared" si="22"/>
        <v>27111200</v>
      </c>
    </row>
    <row r="1442" spans="1:9">
      <c r="A1442" s="1">
        <v>1441</v>
      </c>
      <c r="B1442" s="2" t="s">
        <v>3425</v>
      </c>
      <c r="C1442" s="2" t="s">
        <v>3426</v>
      </c>
      <c r="D1442" s="2" t="s">
        <v>3427</v>
      </c>
      <c r="E1442" s="2" t="s">
        <v>135</v>
      </c>
      <c r="F1442" s="2" t="s">
        <v>17</v>
      </c>
      <c r="G1442" s="2" t="s">
        <v>17</v>
      </c>
      <c r="H1442" s="2" t="s">
        <v>136</v>
      </c>
      <c r="I1442" s="1" t="str">
        <f t="shared" si="22"/>
        <v>27111300</v>
      </c>
    </row>
    <row r="1443" spans="1:9">
      <c r="A1443" s="1">
        <v>1442</v>
      </c>
      <c r="B1443" s="2" t="s">
        <v>3428</v>
      </c>
      <c r="C1443" s="2" t="s">
        <v>3429</v>
      </c>
      <c r="D1443" s="2" t="s">
        <v>3430</v>
      </c>
      <c r="E1443" s="2" t="s">
        <v>135</v>
      </c>
      <c r="F1443" s="2" t="s">
        <v>17</v>
      </c>
      <c r="G1443" s="2" t="s">
        <v>17</v>
      </c>
      <c r="H1443" s="2" t="s">
        <v>136</v>
      </c>
      <c r="I1443" s="1" t="str">
        <f t="shared" si="22"/>
        <v>27111400</v>
      </c>
    </row>
    <row r="1444" spans="1:9">
      <c r="A1444" s="1">
        <v>1443</v>
      </c>
      <c r="B1444" s="2" t="s">
        <v>3431</v>
      </c>
      <c r="C1444" s="2" t="s">
        <v>20</v>
      </c>
      <c r="D1444" s="2" t="s">
        <v>21</v>
      </c>
      <c r="E1444" s="2" t="s">
        <v>135</v>
      </c>
      <c r="F1444" s="2" t="s">
        <v>17</v>
      </c>
      <c r="G1444" s="2" t="s">
        <v>17</v>
      </c>
      <c r="H1444" s="2" t="s">
        <v>136</v>
      </c>
      <c r="I1444" s="1" t="str">
        <f t="shared" si="22"/>
        <v>27111900</v>
      </c>
    </row>
    <row r="1445" spans="1:9">
      <c r="A1445" s="1">
        <v>1444</v>
      </c>
      <c r="B1445" s="2" t="s">
        <v>10</v>
      </c>
      <c r="C1445" s="2" t="s">
        <v>3432</v>
      </c>
      <c r="D1445" s="2" t="s">
        <v>3433</v>
      </c>
      <c r="E1445" s="2" t="s">
        <v>10</v>
      </c>
      <c r="F1445" s="2" t="s">
        <v>10</v>
      </c>
      <c r="G1445" s="2" t="s">
        <v>10</v>
      </c>
      <c r="I1445" s="1" t="str">
        <f t="shared" si="22"/>
        <v xml:space="preserve"> </v>
      </c>
    </row>
    <row r="1446" spans="1:9">
      <c r="A1446" s="1">
        <v>1445</v>
      </c>
      <c r="B1446" s="2" t="s">
        <v>3434</v>
      </c>
      <c r="C1446" s="2" t="s">
        <v>3420</v>
      </c>
      <c r="D1446" s="2" t="s">
        <v>3421</v>
      </c>
      <c r="E1446" s="2" t="s">
        <v>135</v>
      </c>
      <c r="F1446" s="2" t="s">
        <v>17</v>
      </c>
      <c r="G1446" s="2" t="s">
        <v>17</v>
      </c>
      <c r="H1446" s="2" t="s">
        <v>136</v>
      </c>
      <c r="I1446" s="1" t="str">
        <f t="shared" si="22"/>
        <v>27112100</v>
      </c>
    </row>
    <row r="1447" spans="1:9">
      <c r="A1447" s="1">
        <v>1446</v>
      </c>
      <c r="B1447" s="2" t="s">
        <v>3435</v>
      </c>
      <c r="C1447" s="2" t="s">
        <v>20</v>
      </c>
      <c r="D1447" s="2" t="s">
        <v>21</v>
      </c>
      <c r="E1447" s="2" t="s">
        <v>135</v>
      </c>
      <c r="F1447" s="2" t="s">
        <v>17</v>
      </c>
      <c r="G1447" s="2" t="s">
        <v>17</v>
      </c>
      <c r="H1447" s="2" t="s">
        <v>136</v>
      </c>
      <c r="I1447" s="1" t="str">
        <f t="shared" si="22"/>
        <v>27112900</v>
      </c>
    </row>
    <row r="1448" spans="1:9">
      <c r="A1448" s="1">
        <v>1447</v>
      </c>
      <c r="B1448" s="2" t="s">
        <v>3436</v>
      </c>
      <c r="C1448" s="2" t="s">
        <v>3437</v>
      </c>
      <c r="D1448" s="2" t="s">
        <v>3438</v>
      </c>
      <c r="E1448" s="2" t="s">
        <v>10</v>
      </c>
      <c r="F1448" s="2" t="s">
        <v>10</v>
      </c>
      <c r="G1448" s="2" t="s">
        <v>10</v>
      </c>
      <c r="I1448" s="1" t="str">
        <f t="shared" si="22"/>
        <v>2712</v>
      </c>
    </row>
    <row r="1449" spans="1:9">
      <c r="A1449" s="1">
        <v>1448</v>
      </c>
      <c r="B1449" s="2" t="s">
        <v>3439</v>
      </c>
      <c r="C1449" s="2" t="s">
        <v>3440</v>
      </c>
      <c r="D1449" s="2" t="s">
        <v>3441</v>
      </c>
      <c r="E1449" s="2" t="s">
        <v>135</v>
      </c>
      <c r="F1449" s="2" t="s">
        <v>1981</v>
      </c>
      <c r="G1449" s="2" t="s">
        <v>1981</v>
      </c>
      <c r="H1449" s="2" t="s">
        <v>136</v>
      </c>
      <c r="I1449" s="1" t="str">
        <f t="shared" si="22"/>
        <v>27121000</v>
      </c>
    </row>
    <row r="1450" spans="1:9">
      <c r="A1450" s="1">
        <v>1449</v>
      </c>
      <c r="B1450" s="2" t="s">
        <v>3442</v>
      </c>
      <c r="C1450" s="2" t="s">
        <v>3443</v>
      </c>
      <c r="D1450" s="2" t="s">
        <v>3444</v>
      </c>
      <c r="E1450" s="2" t="s">
        <v>135</v>
      </c>
      <c r="F1450" s="2" t="s">
        <v>73</v>
      </c>
      <c r="G1450" s="2" t="s">
        <v>73</v>
      </c>
      <c r="H1450" s="2" t="s">
        <v>136</v>
      </c>
      <c r="I1450" s="1" t="str">
        <f t="shared" si="22"/>
        <v>27122000</v>
      </c>
    </row>
    <row r="1451" spans="1:9">
      <c r="A1451" s="1">
        <v>1450</v>
      </c>
      <c r="B1451" s="2" t="s">
        <v>3445</v>
      </c>
      <c r="C1451" s="2" t="s">
        <v>128</v>
      </c>
      <c r="D1451" s="2" t="s">
        <v>27</v>
      </c>
      <c r="E1451" s="2" t="s">
        <v>135</v>
      </c>
      <c r="F1451" s="2" t="s">
        <v>73</v>
      </c>
      <c r="G1451" s="2" t="s">
        <v>73</v>
      </c>
      <c r="H1451" s="2" t="s">
        <v>136</v>
      </c>
      <c r="I1451" s="1" t="str">
        <f t="shared" si="22"/>
        <v>27129000</v>
      </c>
    </row>
    <row r="1452" spans="1:9">
      <c r="A1452" s="1">
        <v>1451</v>
      </c>
      <c r="B1452" s="2" t="s">
        <v>3446</v>
      </c>
      <c r="C1452" s="2" t="s">
        <v>3447</v>
      </c>
      <c r="D1452" s="2" t="s">
        <v>3448</v>
      </c>
      <c r="E1452" s="2" t="s">
        <v>10</v>
      </c>
      <c r="F1452" s="2" t="s">
        <v>10</v>
      </c>
      <c r="G1452" s="2" t="s">
        <v>10</v>
      </c>
      <c r="I1452" s="1" t="str">
        <f t="shared" si="22"/>
        <v>2713</v>
      </c>
    </row>
    <row r="1453" spans="1:9">
      <c r="A1453" s="1">
        <v>1452</v>
      </c>
      <c r="B1453" s="2" t="s">
        <v>10</v>
      </c>
      <c r="C1453" s="2" t="s">
        <v>3449</v>
      </c>
      <c r="D1453" s="2" t="s">
        <v>3450</v>
      </c>
      <c r="E1453" s="2" t="s">
        <v>10</v>
      </c>
      <c r="F1453" s="2" t="s">
        <v>10</v>
      </c>
      <c r="G1453" s="2" t="s">
        <v>10</v>
      </c>
      <c r="I1453" s="1" t="str">
        <f t="shared" si="22"/>
        <v xml:space="preserve"> </v>
      </c>
    </row>
    <row r="1454" spans="1:9">
      <c r="A1454" s="1">
        <v>1453</v>
      </c>
      <c r="B1454" s="2" t="s">
        <v>3451</v>
      </c>
      <c r="C1454" s="2" t="s">
        <v>3452</v>
      </c>
      <c r="D1454" s="2" t="s">
        <v>3453</v>
      </c>
      <c r="E1454" s="2" t="s">
        <v>135</v>
      </c>
      <c r="F1454" s="2" t="s">
        <v>73</v>
      </c>
      <c r="G1454" s="2" t="s">
        <v>73</v>
      </c>
      <c r="H1454" s="2" t="s">
        <v>136</v>
      </c>
      <c r="I1454" s="1" t="str">
        <f t="shared" si="22"/>
        <v>27131100</v>
      </c>
    </row>
    <row r="1455" spans="1:9">
      <c r="A1455" s="1">
        <v>1454</v>
      </c>
      <c r="B1455" s="2" t="s">
        <v>3454</v>
      </c>
      <c r="C1455" s="2" t="s">
        <v>3455</v>
      </c>
      <c r="D1455" s="2" t="s">
        <v>3456</v>
      </c>
      <c r="E1455" s="2" t="s">
        <v>135</v>
      </c>
      <c r="F1455" s="2" t="s">
        <v>73</v>
      </c>
      <c r="G1455" s="2" t="s">
        <v>73</v>
      </c>
      <c r="H1455" s="2" t="s">
        <v>136</v>
      </c>
      <c r="I1455" s="1" t="str">
        <f t="shared" si="22"/>
        <v>27131200</v>
      </c>
    </row>
    <row r="1456" spans="1:9">
      <c r="A1456" s="1">
        <v>1455</v>
      </c>
      <c r="B1456" s="2" t="s">
        <v>3457</v>
      </c>
      <c r="C1456" s="2" t="s">
        <v>3458</v>
      </c>
      <c r="D1456" s="2" t="s">
        <v>3459</v>
      </c>
      <c r="E1456" s="2" t="s">
        <v>135</v>
      </c>
      <c r="F1456" s="2" t="s">
        <v>73</v>
      </c>
      <c r="G1456" s="2" t="s">
        <v>73</v>
      </c>
      <c r="H1456" s="2" t="s">
        <v>136</v>
      </c>
      <c r="I1456" s="1" t="str">
        <f t="shared" si="22"/>
        <v>27132000</v>
      </c>
    </row>
    <row r="1457" spans="1:9">
      <c r="A1457" s="1">
        <v>1456</v>
      </c>
      <c r="B1457" s="2" t="s">
        <v>3460</v>
      </c>
      <c r="C1457" s="2" t="s">
        <v>3461</v>
      </c>
      <c r="D1457" s="2" t="s">
        <v>3462</v>
      </c>
      <c r="E1457" s="2" t="s">
        <v>135</v>
      </c>
      <c r="F1457" s="2" t="s">
        <v>73</v>
      </c>
      <c r="G1457" s="2" t="s">
        <v>73</v>
      </c>
      <c r="H1457" s="2" t="s">
        <v>136</v>
      </c>
      <c r="I1457" s="1" t="str">
        <f t="shared" si="22"/>
        <v>27139000</v>
      </c>
    </row>
    <row r="1458" spans="1:9">
      <c r="A1458" s="1">
        <v>1457</v>
      </c>
      <c r="B1458" s="2" t="s">
        <v>3463</v>
      </c>
      <c r="C1458" s="2" t="s">
        <v>3464</v>
      </c>
      <c r="D1458" s="2" t="s">
        <v>3465</v>
      </c>
      <c r="E1458" s="2" t="s">
        <v>10</v>
      </c>
      <c r="F1458" s="2" t="s">
        <v>10</v>
      </c>
      <c r="G1458" s="2" t="s">
        <v>10</v>
      </c>
      <c r="I1458" s="1" t="str">
        <f t="shared" si="22"/>
        <v>2714</v>
      </c>
    </row>
    <row r="1459" spans="1:9">
      <c r="A1459" s="1">
        <v>1458</v>
      </c>
      <c r="B1459" s="2" t="s">
        <v>3466</v>
      </c>
      <c r="C1459" s="2" t="s">
        <v>3467</v>
      </c>
      <c r="D1459" s="2" t="s">
        <v>3468</v>
      </c>
      <c r="E1459" s="2" t="s">
        <v>135</v>
      </c>
      <c r="F1459" s="2" t="s">
        <v>17</v>
      </c>
      <c r="G1459" s="2" t="s">
        <v>17</v>
      </c>
      <c r="H1459" s="2" t="s">
        <v>136</v>
      </c>
      <c r="I1459" s="1" t="str">
        <f t="shared" si="22"/>
        <v>27141000</v>
      </c>
    </row>
    <row r="1460" spans="1:9">
      <c r="A1460" s="1">
        <v>1459</v>
      </c>
      <c r="B1460" s="2" t="s">
        <v>3469</v>
      </c>
      <c r="C1460" s="2" t="s">
        <v>128</v>
      </c>
      <c r="D1460" s="2" t="s">
        <v>27</v>
      </c>
      <c r="E1460" s="2" t="s">
        <v>135</v>
      </c>
      <c r="F1460" s="2" t="s">
        <v>17</v>
      </c>
      <c r="G1460" s="2" t="s">
        <v>17</v>
      </c>
      <c r="H1460" s="2" t="s">
        <v>136</v>
      </c>
      <c r="I1460" s="1" t="str">
        <f t="shared" si="22"/>
        <v>27149000</v>
      </c>
    </row>
    <row r="1461" spans="1:9">
      <c r="A1461" s="1">
        <v>1460</v>
      </c>
      <c r="B1461" s="2" t="s">
        <v>3470</v>
      </c>
      <c r="C1461" s="2" t="s">
        <v>3471</v>
      </c>
      <c r="D1461" s="2" t="s">
        <v>3472</v>
      </c>
      <c r="E1461" s="2" t="s">
        <v>135</v>
      </c>
      <c r="F1461" s="2" t="s">
        <v>17</v>
      </c>
      <c r="G1461" s="2" t="s">
        <v>17</v>
      </c>
      <c r="H1461" s="2" t="s">
        <v>136</v>
      </c>
      <c r="I1461" s="1" t="str">
        <f t="shared" si="22"/>
        <v>27150000</v>
      </c>
    </row>
    <row r="1462" spans="1:9">
      <c r="A1462" s="1">
        <v>1461</v>
      </c>
      <c r="B1462" s="2" t="s">
        <v>3473</v>
      </c>
      <c r="C1462" s="2" t="s">
        <v>3474</v>
      </c>
      <c r="D1462" s="2" t="s">
        <v>3475</v>
      </c>
      <c r="E1462" s="2" t="s">
        <v>3476</v>
      </c>
      <c r="F1462" s="2" t="s">
        <v>17</v>
      </c>
      <c r="G1462" s="2" t="s">
        <v>17</v>
      </c>
      <c r="H1462" s="2" t="s">
        <v>3477</v>
      </c>
      <c r="I1462" s="1" t="str">
        <f t="shared" si="22"/>
        <v>27160000</v>
      </c>
    </row>
    <row r="1463" spans="1:9">
      <c r="A1463" s="1">
        <v>1462</v>
      </c>
      <c r="B1463" s="2" t="s">
        <v>10</v>
      </c>
      <c r="C1463" s="2" t="s">
        <v>3478</v>
      </c>
      <c r="D1463" s="2" t="s">
        <v>3479</v>
      </c>
      <c r="E1463" s="2" t="s">
        <v>10</v>
      </c>
      <c r="F1463" s="2" t="s">
        <v>10</v>
      </c>
      <c r="G1463" s="2" t="s">
        <v>10</v>
      </c>
      <c r="I1463" s="1" t="str">
        <f t="shared" si="22"/>
        <v xml:space="preserve"> </v>
      </c>
    </row>
    <row r="1464" spans="1:9">
      <c r="A1464" s="1">
        <v>1463</v>
      </c>
      <c r="B1464" s="2" t="s">
        <v>3480</v>
      </c>
      <c r="C1464" s="2" t="s">
        <v>3481</v>
      </c>
      <c r="D1464" s="2" t="s">
        <v>3482</v>
      </c>
      <c r="E1464" s="2" t="s">
        <v>10</v>
      </c>
      <c r="F1464" s="2" t="s">
        <v>10</v>
      </c>
      <c r="G1464" s="2" t="s">
        <v>10</v>
      </c>
      <c r="I1464" s="1" t="str">
        <f t="shared" si="22"/>
        <v>2801</v>
      </c>
    </row>
    <row r="1465" spans="1:9">
      <c r="A1465" s="1">
        <v>1464</v>
      </c>
      <c r="B1465" s="2" t="s">
        <v>3483</v>
      </c>
      <c r="C1465" s="2" t="s">
        <v>3484</v>
      </c>
      <c r="D1465" s="2" t="s">
        <v>3485</v>
      </c>
      <c r="E1465" s="2" t="s">
        <v>135</v>
      </c>
      <c r="F1465" s="2" t="s">
        <v>73</v>
      </c>
      <c r="G1465" s="2" t="s">
        <v>73</v>
      </c>
      <c r="H1465" s="2" t="s">
        <v>136</v>
      </c>
      <c r="I1465" s="1" t="str">
        <f t="shared" si="22"/>
        <v>28011000</v>
      </c>
    </row>
    <row r="1466" spans="1:9">
      <c r="A1466" s="1">
        <v>1465</v>
      </c>
      <c r="B1466" s="2" t="s">
        <v>3486</v>
      </c>
      <c r="C1466" s="2" t="s">
        <v>3487</v>
      </c>
      <c r="D1466" s="2" t="s">
        <v>3488</v>
      </c>
      <c r="E1466" s="2" t="s">
        <v>135</v>
      </c>
      <c r="F1466" s="2" t="s">
        <v>73</v>
      </c>
      <c r="G1466" s="2" t="s">
        <v>73</v>
      </c>
      <c r="H1466" s="2" t="s">
        <v>136</v>
      </c>
      <c r="I1466" s="1" t="str">
        <f t="shared" si="22"/>
        <v>28012000</v>
      </c>
    </row>
    <row r="1467" spans="1:9">
      <c r="A1467" s="1">
        <v>1466</v>
      </c>
      <c r="B1467" s="2" t="s">
        <v>3489</v>
      </c>
      <c r="C1467" s="2" t="s">
        <v>3490</v>
      </c>
      <c r="D1467" s="2" t="s">
        <v>3491</v>
      </c>
      <c r="E1467" s="2" t="s">
        <v>135</v>
      </c>
      <c r="F1467" s="2" t="s">
        <v>73</v>
      </c>
      <c r="G1467" s="2" t="s">
        <v>73</v>
      </c>
      <c r="H1467" s="2" t="s">
        <v>136</v>
      </c>
      <c r="I1467" s="1" t="str">
        <f t="shared" si="22"/>
        <v>28013000</v>
      </c>
    </row>
    <row r="1468" spans="1:9">
      <c r="A1468" s="1">
        <v>1467</v>
      </c>
      <c r="B1468" s="2" t="s">
        <v>3492</v>
      </c>
      <c r="C1468" s="2" t="s">
        <v>3493</v>
      </c>
      <c r="D1468" s="2" t="s">
        <v>3494</v>
      </c>
      <c r="E1468" s="2" t="s">
        <v>135</v>
      </c>
      <c r="F1468" s="2" t="s">
        <v>73</v>
      </c>
      <c r="G1468" s="2" t="s">
        <v>73</v>
      </c>
      <c r="H1468" s="2" t="s">
        <v>136</v>
      </c>
      <c r="I1468" s="1" t="str">
        <f t="shared" si="22"/>
        <v>28020000</v>
      </c>
    </row>
    <row r="1469" spans="1:9">
      <c r="A1469" s="1">
        <v>1468</v>
      </c>
      <c r="B1469" s="2" t="s">
        <v>3495</v>
      </c>
      <c r="C1469" s="2" t="s">
        <v>3496</v>
      </c>
      <c r="D1469" s="2" t="s">
        <v>3497</v>
      </c>
      <c r="E1469" s="2" t="s">
        <v>135</v>
      </c>
      <c r="F1469" s="2" t="s">
        <v>1981</v>
      </c>
      <c r="G1469" s="2" t="s">
        <v>1981</v>
      </c>
      <c r="H1469" s="2" t="s">
        <v>136</v>
      </c>
      <c r="I1469" s="1" t="str">
        <f t="shared" si="22"/>
        <v>28030000</v>
      </c>
    </row>
    <row r="1470" spans="1:9">
      <c r="A1470" s="1">
        <v>1469</v>
      </c>
      <c r="B1470" s="2" t="s">
        <v>3498</v>
      </c>
      <c r="C1470" s="2" t="s">
        <v>3499</v>
      </c>
      <c r="D1470" s="2" t="s">
        <v>3500</v>
      </c>
      <c r="E1470" s="2" t="s">
        <v>10</v>
      </c>
      <c r="F1470" s="2" t="s">
        <v>10</v>
      </c>
      <c r="G1470" s="2" t="s">
        <v>10</v>
      </c>
      <c r="I1470" s="1" t="str">
        <f t="shared" si="22"/>
        <v>2804</v>
      </c>
    </row>
    <row r="1471" spans="1:9">
      <c r="A1471" s="1">
        <v>1470</v>
      </c>
      <c r="B1471" s="2" t="s">
        <v>3501</v>
      </c>
      <c r="C1471" s="2" t="s">
        <v>3502</v>
      </c>
      <c r="D1471" s="2" t="s">
        <v>3503</v>
      </c>
      <c r="E1471" s="2" t="s">
        <v>3504</v>
      </c>
      <c r="F1471" s="2" t="s">
        <v>73</v>
      </c>
      <c r="G1471" s="2" t="s">
        <v>73</v>
      </c>
      <c r="H1471" s="2" t="s">
        <v>3505</v>
      </c>
      <c r="I1471" s="1" t="str">
        <f t="shared" si="22"/>
        <v>28041000</v>
      </c>
    </row>
    <row r="1472" spans="1:9">
      <c r="A1472" s="1">
        <v>1471</v>
      </c>
      <c r="B1472" s="2" t="s">
        <v>10</v>
      </c>
      <c r="C1472" s="2" t="s">
        <v>3506</v>
      </c>
      <c r="D1472" s="2" t="s">
        <v>3507</v>
      </c>
      <c r="E1472" s="2" t="s">
        <v>10</v>
      </c>
      <c r="F1472" s="2" t="s">
        <v>10</v>
      </c>
      <c r="G1472" s="2" t="s">
        <v>10</v>
      </c>
      <c r="I1472" s="1" t="str">
        <f t="shared" si="22"/>
        <v xml:space="preserve"> </v>
      </c>
    </row>
    <row r="1473" spans="1:9">
      <c r="A1473" s="1">
        <v>1472</v>
      </c>
      <c r="B1473" s="2" t="s">
        <v>3508</v>
      </c>
      <c r="C1473" s="2" t="s">
        <v>3509</v>
      </c>
      <c r="D1473" s="2" t="s">
        <v>3510</v>
      </c>
      <c r="E1473" s="2" t="s">
        <v>3504</v>
      </c>
      <c r="F1473" s="2" t="s">
        <v>73</v>
      </c>
      <c r="G1473" s="2" t="s">
        <v>73</v>
      </c>
      <c r="H1473" s="2" t="s">
        <v>3505</v>
      </c>
      <c r="I1473" s="1" t="str">
        <f t="shared" si="22"/>
        <v>28042100</v>
      </c>
    </row>
    <row r="1474" spans="1:9">
      <c r="A1474" s="1">
        <v>1473</v>
      </c>
      <c r="B1474" s="2" t="s">
        <v>3511</v>
      </c>
      <c r="C1474" s="2" t="s">
        <v>20</v>
      </c>
      <c r="D1474" s="2" t="s">
        <v>21</v>
      </c>
      <c r="E1474" s="2" t="s">
        <v>3504</v>
      </c>
      <c r="F1474" s="2" t="s">
        <v>73</v>
      </c>
      <c r="G1474" s="2" t="s">
        <v>73</v>
      </c>
      <c r="H1474" s="2" t="s">
        <v>3505</v>
      </c>
      <c r="I1474" s="1" t="str">
        <f t="shared" si="22"/>
        <v>28042900</v>
      </c>
    </row>
    <row r="1475" spans="1:9">
      <c r="A1475" s="1">
        <v>1474</v>
      </c>
      <c r="B1475" s="2" t="s">
        <v>3512</v>
      </c>
      <c r="C1475" s="2" t="s">
        <v>3513</v>
      </c>
      <c r="D1475" s="2" t="s">
        <v>3514</v>
      </c>
      <c r="E1475" s="2" t="s">
        <v>3504</v>
      </c>
      <c r="F1475" s="2" t="s">
        <v>73</v>
      </c>
      <c r="G1475" s="2" t="s">
        <v>73</v>
      </c>
      <c r="H1475" s="2" t="s">
        <v>3505</v>
      </c>
      <c r="I1475" s="1" t="str">
        <f t="shared" ref="I1475:I1538" si="23">IF(LEN(B1475)=5, LEFT(B1475, 2)&amp;RIGHT(B1475,2), IF(LEN(B1475)=9, LEFT(B1475, 4)&amp;RIGHT(B1475, 4), B1475))</f>
        <v>28043000</v>
      </c>
    </row>
    <row r="1476" spans="1:9">
      <c r="A1476" s="1">
        <v>1475</v>
      </c>
      <c r="B1476" s="2" t="s">
        <v>3515</v>
      </c>
      <c r="C1476" s="2" t="s">
        <v>3516</v>
      </c>
      <c r="D1476" s="2" t="s">
        <v>3517</v>
      </c>
      <c r="E1476" s="2" t="s">
        <v>3504</v>
      </c>
      <c r="F1476" s="2" t="s">
        <v>73</v>
      </c>
      <c r="G1476" s="2" t="s">
        <v>73</v>
      </c>
      <c r="H1476" s="2" t="s">
        <v>3505</v>
      </c>
      <c r="I1476" s="1" t="str">
        <f t="shared" si="23"/>
        <v>28044000</v>
      </c>
    </row>
    <row r="1477" spans="1:9">
      <c r="A1477" s="1">
        <v>1476</v>
      </c>
      <c r="B1477" s="2" t="s">
        <v>3518</v>
      </c>
      <c r="C1477" s="2" t="s">
        <v>3519</v>
      </c>
      <c r="D1477" s="2" t="s">
        <v>3520</v>
      </c>
      <c r="E1477" s="2" t="s">
        <v>135</v>
      </c>
      <c r="F1477" s="2" t="s">
        <v>73</v>
      </c>
      <c r="G1477" s="2" t="s">
        <v>73</v>
      </c>
      <c r="H1477" s="2" t="s">
        <v>136</v>
      </c>
      <c r="I1477" s="1" t="str">
        <f t="shared" si="23"/>
        <v>28045000</v>
      </c>
    </row>
    <row r="1478" spans="1:9">
      <c r="A1478" s="1">
        <v>1477</v>
      </c>
      <c r="B1478" s="2" t="s">
        <v>10</v>
      </c>
      <c r="C1478" s="2" t="s">
        <v>3521</v>
      </c>
      <c r="D1478" s="2" t="s">
        <v>3522</v>
      </c>
      <c r="E1478" s="2" t="s">
        <v>10</v>
      </c>
      <c r="F1478" s="2" t="s">
        <v>10</v>
      </c>
      <c r="G1478" s="2" t="s">
        <v>10</v>
      </c>
      <c r="I1478" s="1" t="str">
        <f t="shared" si="23"/>
        <v xml:space="preserve"> </v>
      </c>
    </row>
    <row r="1479" spans="1:9">
      <c r="A1479" s="1">
        <v>1478</v>
      </c>
      <c r="B1479" s="2" t="s">
        <v>3523</v>
      </c>
      <c r="C1479" s="2" t="s">
        <v>3524</v>
      </c>
      <c r="D1479" s="2" t="s">
        <v>3525</v>
      </c>
      <c r="E1479" s="2" t="s">
        <v>135</v>
      </c>
      <c r="F1479" s="2" t="s">
        <v>73</v>
      </c>
      <c r="G1479" s="2" t="s">
        <v>73</v>
      </c>
      <c r="H1479" s="2" t="s">
        <v>136</v>
      </c>
      <c r="I1479" s="1" t="str">
        <f t="shared" si="23"/>
        <v>28046100</v>
      </c>
    </row>
    <row r="1480" spans="1:9">
      <c r="A1480" s="1">
        <v>1479</v>
      </c>
      <c r="B1480" s="2" t="s">
        <v>3526</v>
      </c>
      <c r="C1480" s="2" t="s">
        <v>20</v>
      </c>
      <c r="D1480" s="2" t="s">
        <v>21</v>
      </c>
      <c r="E1480" s="2" t="s">
        <v>135</v>
      </c>
      <c r="F1480" s="2" t="s">
        <v>73</v>
      </c>
      <c r="G1480" s="2" t="s">
        <v>73</v>
      </c>
      <c r="H1480" s="2" t="s">
        <v>136</v>
      </c>
      <c r="I1480" s="1" t="str">
        <f t="shared" si="23"/>
        <v>28046900</v>
      </c>
    </row>
    <row r="1481" spans="1:9">
      <c r="A1481" s="1">
        <v>1480</v>
      </c>
      <c r="B1481" s="2" t="s">
        <v>3527</v>
      </c>
      <c r="C1481" s="2" t="s">
        <v>3528</v>
      </c>
      <c r="D1481" s="2" t="s">
        <v>3529</v>
      </c>
      <c r="E1481" s="2" t="s">
        <v>135</v>
      </c>
      <c r="F1481" s="2" t="s">
        <v>73</v>
      </c>
      <c r="G1481" s="2" t="s">
        <v>73</v>
      </c>
      <c r="H1481" s="2" t="s">
        <v>136</v>
      </c>
      <c r="I1481" s="1" t="str">
        <f t="shared" si="23"/>
        <v>28047000</v>
      </c>
    </row>
    <row r="1482" spans="1:9">
      <c r="A1482" s="1">
        <v>1481</v>
      </c>
      <c r="B1482" s="2" t="s">
        <v>3530</v>
      </c>
      <c r="C1482" s="2" t="s">
        <v>3531</v>
      </c>
      <c r="D1482" s="2" t="s">
        <v>3532</v>
      </c>
      <c r="E1482" s="2" t="s">
        <v>135</v>
      </c>
      <c r="F1482" s="2" t="s">
        <v>73</v>
      </c>
      <c r="G1482" s="2" t="s">
        <v>73</v>
      </c>
      <c r="H1482" s="2" t="s">
        <v>136</v>
      </c>
      <c r="I1482" s="1" t="str">
        <f t="shared" si="23"/>
        <v>28048000</v>
      </c>
    </row>
    <row r="1483" spans="1:9">
      <c r="A1483" s="1">
        <v>1482</v>
      </c>
      <c r="B1483" s="2" t="s">
        <v>3533</v>
      </c>
      <c r="C1483" s="2" t="s">
        <v>3534</v>
      </c>
      <c r="D1483" s="2" t="s">
        <v>3535</v>
      </c>
      <c r="E1483" s="2" t="s">
        <v>135</v>
      </c>
      <c r="F1483" s="2" t="s">
        <v>73</v>
      </c>
      <c r="G1483" s="2" t="s">
        <v>73</v>
      </c>
      <c r="H1483" s="2" t="s">
        <v>136</v>
      </c>
      <c r="I1483" s="1" t="str">
        <f t="shared" si="23"/>
        <v>28049000</v>
      </c>
    </row>
    <row r="1484" spans="1:9">
      <c r="A1484" s="1">
        <v>1483</v>
      </c>
      <c r="B1484" s="2" t="s">
        <v>3536</v>
      </c>
      <c r="C1484" s="2" t="s">
        <v>3537</v>
      </c>
      <c r="D1484" s="2" t="s">
        <v>3538</v>
      </c>
      <c r="E1484" s="2" t="s">
        <v>10</v>
      </c>
      <c r="F1484" s="2" t="s">
        <v>10</v>
      </c>
      <c r="G1484" s="2" t="s">
        <v>10</v>
      </c>
      <c r="I1484" s="1" t="str">
        <f t="shared" si="23"/>
        <v>2805</v>
      </c>
    </row>
    <row r="1485" spans="1:9">
      <c r="A1485" s="1">
        <v>1484</v>
      </c>
      <c r="B1485" s="2" t="s">
        <v>10</v>
      </c>
      <c r="C1485" s="2" t="s">
        <v>3539</v>
      </c>
      <c r="D1485" s="2" t="s">
        <v>3540</v>
      </c>
      <c r="E1485" s="2" t="s">
        <v>10</v>
      </c>
      <c r="F1485" s="2" t="s">
        <v>10</v>
      </c>
      <c r="G1485" s="2" t="s">
        <v>10</v>
      </c>
      <c r="I1485" s="1" t="str">
        <f t="shared" si="23"/>
        <v xml:space="preserve"> </v>
      </c>
    </row>
    <row r="1486" spans="1:9">
      <c r="A1486" s="1">
        <v>1485</v>
      </c>
      <c r="B1486" s="2" t="s">
        <v>3541</v>
      </c>
      <c r="C1486" s="2" t="s">
        <v>3542</v>
      </c>
      <c r="D1486" s="2" t="s">
        <v>3543</v>
      </c>
      <c r="E1486" s="2" t="s">
        <v>135</v>
      </c>
      <c r="F1486" s="2" t="s">
        <v>73</v>
      </c>
      <c r="G1486" s="2" t="s">
        <v>73</v>
      </c>
      <c r="H1486" s="2" t="s">
        <v>136</v>
      </c>
      <c r="I1486" s="1" t="str">
        <f t="shared" si="23"/>
        <v>28051100</v>
      </c>
    </row>
    <row r="1487" spans="1:9">
      <c r="A1487" s="1">
        <v>1486</v>
      </c>
      <c r="B1487" s="2" t="s">
        <v>3544</v>
      </c>
      <c r="C1487" s="2" t="s">
        <v>3545</v>
      </c>
      <c r="D1487" s="2" t="s">
        <v>3546</v>
      </c>
      <c r="E1487" s="2" t="s">
        <v>135</v>
      </c>
      <c r="F1487" s="2" t="s">
        <v>73</v>
      </c>
      <c r="G1487" s="2" t="s">
        <v>73</v>
      </c>
      <c r="H1487" s="2" t="s">
        <v>136</v>
      </c>
      <c r="I1487" s="1" t="str">
        <f t="shared" si="23"/>
        <v>28051200</v>
      </c>
    </row>
    <row r="1488" spans="1:9">
      <c r="A1488" s="1">
        <v>1487</v>
      </c>
      <c r="B1488" s="2" t="s">
        <v>3547</v>
      </c>
      <c r="C1488" s="2" t="s">
        <v>20</v>
      </c>
      <c r="D1488" s="2" t="s">
        <v>21</v>
      </c>
      <c r="E1488" s="2" t="s">
        <v>135</v>
      </c>
      <c r="F1488" s="2" t="s">
        <v>73</v>
      </c>
      <c r="G1488" s="2" t="s">
        <v>73</v>
      </c>
      <c r="H1488" s="2" t="s">
        <v>136</v>
      </c>
      <c r="I1488" s="1" t="str">
        <f t="shared" si="23"/>
        <v>28051900</v>
      </c>
    </row>
    <row r="1489" spans="1:9">
      <c r="A1489" s="1">
        <v>1488</v>
      </c>
      <c r="B1489" s="2" t="s">
        <v>3548</v>
      </c>
      <c r="C1489" s="2" t="s">
        <v>3549</v>
      </c>
      <c r="D1489" s="2" t="s">
        <v>3550</v>
      </c>
      <c r="E1489" s="2" t="s">
        <v>135</v>
      </c>
      <c r="F1489" s="2" t="s">
        <v>73</v>
      </c>
      <c r="G1489" s="2" t="s">
        <v>73</v>
      </c>
      <c r="H1489" s="2" t="s">
        <v>136</v>
      </c>
      <c r="I1489" s="1" t="str">
        <f t="shared" si="23"/>
        <v>28053000</v>
      </c>
    </row>
    <row r="1490" spans="1:9">
      <c r="A1490" s="1">
        <v>1489</v>
      </c>
      <c r="B1490" s="2" t="s">
        <v>3551</v>
      </c>
      <c r="C1490" s="2" t="s">
        <v>3552</v>
      </c>
      <c r="D1490" s="2" t="s">
        <v>3553</v>
      </c>
      <c r="E1490" s="2" t="s">
        <v>135</v>
      </c>
      <c r="F1490" s="2" t="s">
        <v>73</v>
      </c>
      <c r="G1490" s="2" t="s">
        <v>73</v>
      </c>
      <c r="H1490" s="2" t="s">
        <v>136</v>
      </c>
      <c r="I1490" s="1" t="str">
        <f t="shared" si="23"/>
        <v>28054000</v>
      </c>
    </row>
    <row r="1491" spans="1:9">
      <c r="A1491" s="1">
        <v>1490</v>
      </c>
      <c r="B1491" s="2" t="s">
        <v>10</v>
      </c>
      <c r="C1491" s="2" t="s">
        <v>3554</v>
      </c>
      <c r="D1491" s="2" t="s">
        <v>3555</v>
      </c>
      <c r="E1491" s="2" t="s">
        <v>10</v>
      </c>
      <c r="F1491" s="2" t="s">
        <v>10</v>
      </c>
      <c r="G1491" s="2" t="s">
        <v>10</v>
      </c>
      <c r="I1491" s="1" t="str">
        <f t="shared" si="23"/>
        <v xml:space="preserve"> </v>
      </c>
    </row>
    <row r="1492" spans="1:9">
      <c r="A1492" s="1">
        <v>1491</v>
      </c>
      <c r="B1492" s="2" t="s">
        <v>3556</v>
      </c>
      <c r="C1492" s="2" t="s">
        <v>3557</v>
      </c>
      <c r="D1492" s="2" t="s">
        <v>3558</v>
      </c>
      <c r="E1492" s="2" t="s">
        <v>10</v>
      </c>
      <c r="F1492" s="2" t="s">
        <v>10</v>
      </c>
      <c r="G1492" s="2" t="s">
        <v>10</v>
      </c>
      <c r="I1492" s="1" t="str">
        <f t="shared" si="23"/>
        <v>2806</v>
      </c>
    </row>
    <row r="1493" spans="1:9">
      <c r="A1493" s="1">
        <v>1492</v>
      </c>
      <c r="B1493" s="2" t="s">
        <v>3559</v>
      </c>
      <c r="C1493" s="2" t="s">
        <v>3560</v>
      </c>
      <c r="D1493" s="2" t="s">
        <v>3561</v>
      </c>
      <c r="E1493" s="2" t="s">
        <v>135</v>
      </c>
      <c r="F1493" s="2" t="s">
        <v>73</v>
      </c>
      <c r="G1493" s="2" t="s">
        <v>73</v>
      </c>
      <c r="H1493" s="2" t="s">
        <v>136</v>
      </c>
      <c r="I1493" s="1" t="str">
        <f t="shared" si="23"/>
        <v>28061000</v>
      </c>
    </row>
    <row r="1494" spans="1:9">
      <c r="A1494" s="1">
        <v>1493</v>
      </c>
      <c r="B1494" s="2" t="s">
        <v>3562</v>
      </c>
      <c r="C1494" s="2" t="s">
        <v>3563</v>
      </c>
      <c r="D1494" s="2" t="s">
        <v>3564</v>
      </c>
      <c r="E1494" s="2" t="s">
        <v>135</v>
      </c>
      <c r="F1494" s="2" t="s">
        <v>73</v>
      </c>
      <c r="G1494" s="2" t="s">
        <v>73</v>
      </c>
      <c r="H1494" s="2" t="s">
        <v>136</v>
      </c>
      <c r="I1494" s="1" t="str">
        <f t="shared" si="23"/>
        <v>28062000</v>
      </c>
    </row>
    <row r="1495" spans="1:9">
      <c r="A1495" s="1">
        <v>1494</v>
      </c>
      <c r="B1495" s="2" t="s">
        <v>3565</v>
      </c>
      <c r="C1495" s="2" t="s">
        <v>3566</v>
      </c>
      <c r="D1495" s="2" t="s">
        <v>3567</v>
      </c>
      <c r="E1495" s="2" t="s">
        <v>135</v>
      </c>
      <c r="F1495" s="2" t="s">
        <v>73</v>
      </c>
      <c r="G1495" s="2" t="s">
        <v>73</v>
      </c>
      <c r="H1495" s="2" t="s">
        <v>136</v>
      </c>
      <c r="I1495" s="1" t="str">
        <f t="shared" si="23"/>
        <v>28070000</v>
      </c>
    </row>
    <row r="1496" spans="1:9">
      <c r="A1496" s="1">
        <v>1495</v>
      </c>
      <c r="B1496" s="2" t="s">
        <v>3568</v>
      </c>
      <c r="C1496" s="2" t="s">
        <v>3569</v>
      </c>
      <c r="D1496" s="2" t="s">
        <v>3570</v>
      </c>
      <c r="E1496" s="2" t="s">
        <v>135</v>
      </c>
      <c r="F1496" s="2" t="s">
        <v>73</v>
      </c>
      <c r="G1496" s="2" t="s">
        <v>73</v>
      </c>
      <c r="H1496" s="2" t="s">
        <v>136</v>
      </c>
      <c r="I1496" s="1" t="str">
        <f t="shared" si="23"/>
        <v>28080000</v>
      </c>
    </row>
    <row r="1497" spans="1:9">
      <c r="A1497" s="1">
        <v>1496</v>
      </c>
      <c r="B1497" s="2" t="s">
        <v>3571</v>
      </c>
      <c r="C1497" s="2" t="s">
        <v>3572</v>
      </c>
      <c r="D1497" s="2" t="s">
        <v>3573</v>
      </c>
      <c r="E1497" s="2" t="s">
        <v>10</v>
      </c>
      <c r="F1497" s="2" t="s">
        <v>10</v>
      </c>
      <c r="G1497" s="2" t="s">
        <v>10</v>
      </c>
      <c r="I1497" s="1" t="str">
        <f t="shared" si="23"/>
        <v>2809</v>
      </c>
    </row>
    <row r="1498" spans="1:9">
      <c r="A1498" s="1">
        <v>1497</v>
      </c>
      <c r="B1498" s="2" t="s">
        <v>3574</v>
      </c>
      <c r="C1498" s="2" t="s">
        <v>3575</v>
      </c>
      <c r="D1498" s="2" t="s">
        <v>3576</v>
      </c>
      <c r="E1498" s="2" t="s">
        <v>135</v>
      </c>
      <c r="F1498" s="2" t="s">
        <v>73</v>
      </c>
      <c r="G1498" s="2" t="s">
        <v>73</v>
      </c>
      <c r="H1498" s="2" t="s">
        <v>136</v>
      </c>
      <c r="I1498" s="1" t="str">
        <f t="shared" si="23"/>
        <v>28091000</v>
      </c>
    </row>
    <row r="1499" spans="1:9">
      <c r="A1499" s="1">
        <v>1498</v>
      </c>
      <c r="B1499" s="2" t="s">
        <v>3577</v>
      </c>
      <c r="C1499" s="2" t="s">
        <v>3578</v>
      </c>
      <c r="D1499" s="2" t="s">
        <v>3579</v>
      </c>
      <c r="E1499" s="2" t="s">
        <v>135</v>
      </c>
      <c r="F1499" s="2" t="s">
        <v>73</v>
      </c>
      <c r="G1499" s="2" t="s">
        <v>73</v>
      </c>
      <c r="H1499" s="2" t="s">
        <v>136</v>
      </c>
      <c r="I1499" s="1" t="str">
        <f t="shared" si="23"/>
        <v>28092000</v>
      </c>
    </row>
    <row r="1500" spans="1:9">
      <c r="A1500" s="1">
        <v>1499</v>
      </c>
      <c r="B1500" s="2" t="s">
        <v>3580</v>
      </c>
      <c r="C1500" s="2" t="s">
        <v>3581</v>
      </c>
      <c r="D1500" s="2" t="s">
        <v>3582</v>
      </c>
      <c r="E1500" s="2" t="s">
        <v>135</v>
      </c>
      <c r="F1500" s="2" t="s">
        <v>73</v>
      </c>
      <c r="G1500" s="2" t="s">
        <v>73</v>
      </c>
      <c r="H1500" s="2" t="s">
        <v>136</v>
      </c>
      <c r="I1500" s="1" t="str">
        <f t="shared" si="23"/>
        <v>28100000</v>
      </c>
    </row>
    <row r="1501" spans="1:9">
      <c r="A1501" s="1">
        <v>1500</v>
      </c>
      <c r="B1501" s="2" t="s">
        <v>3583</v>
      </c>
      <c r="C1501" s="2" t="s">
        <v>3584</v>
      </c>
      <c r="D1501" s="2" t="s">
        <v>3585</v>
      </c>
      <c r="E1501" s="2" t="s">
        <v>10</v>
      </c>
      <c r="F1501" s="2" t="s">
        <v>10</v>
      </c>
      <c r="G1501" s="2" t="s">
        <v>10</v>
      </c>
      <c r="I1501" s="1" t="str">
        <f t="shared" si="23"/>
        <v>2811</v>
      </c>
    </row>
    <row r="1502" spans="1:9">
      <c r="A1502" s="1">
        <v>1501</v>
      </c>
      <c r="B1502" s="2" t="s">
        <v>10</v>
      </c>
      <c r="C1502" s="2" t="s">
        <v>3586</v>
      </c>
      <c r="D1502" s="2" t="s">
        <v>3587</v>
      </c>
      <c r="E1502" s="2" t="s">
        <v>10</v>
      </c>
      <c r="F1502" s="2" t="s">
        <v>10</v>
      </c>
      <c r="G1502" s="2" t="s">
        <v>10</v>
      </c>
      <c r="I1502" s="1" t="str">
        <f t="shared" si="23"/>
        <v xml:space="preserve"> </v>
      </c>
    </row>
    <row r="1503" spans="1:9">
      <c r="A1503" s="1">
        <v>1502</v>
      </c>
      <c r="B1503" s="2" t="s">
        <v>3588</v>
      </c>
      <c r="C1503" s="2" t="s">
        <v>3589</v>
      </c>
      <c r="D1503" s="2" t="s">
        <v>3590</v>
      </c>
      <c r="E1503" s="2" t="s">
        <v>135</v>
      </c>
      <c r="F1503" s="2" t="s">
        <v>73</v>
      </c>
      <c r="G1503" s="2" t="s">
        <v>73</v>
      </c>
      <c r="H1503" s="2" t="s">
        <v>136</v>
      </c>
      <c r="I1503" s="1" t="str">
        <f t="shared" si="23"/>
        <v>28111100</v>
      </c>
    </row>
    <row r="1504" spans="1:9">
      <c r="A1504" s="1">
        <v>1503</v>
      </c>
      <c r="B1504" s="2" t="s">
        <v>10</v>
      </c>
      <c r="C1504" s="2" t="s">
        <v>20</v>
      </c>
      <c r="D1504" s="2" t="s">
        <v>21</v>
      </c>
      <c r="E1504" s="2" t="s">
        <v>10</v>
      </c>
      <c r="F1504" s="2" t="s">
        <v>10</v>
      </c>
      <c r="G1504" s="2" t="s">
        <v>10</v>
      </c>
      <c r="I1504" s="1" t="str">
        <f t="shared" si="23"/>
        <v xml:space="preserve"> </v>
      </c>
    </row>
    <row r="1505" spans="1:9">
      <c r="A1505" s="1">
        <v>1504</v>
      </c>
      <c r="B1505" s="2" t="s">
        <v>3591</v>
      </c>
      <c r="C1505" s="2" t="s">
        <v>3592</v>
      </c>
      <c r="D1505" s="2" t="s">
        <v>3593</v>
      </c>
      <c r="E1505" s="2" t="s">
        <v>135</v>
      </c>
      <c r="F1505" s="2" t="s">
        <v>73</v>
      </c>
      <c r="G1505" s="2" t="s">
        <v>73</v>
      </c>
      <c r="H1505" s="2" t="s">
        <v>136</v>
      </c>
      <c r="I1505" s="1" t="str">
        <f t="shared" si="23"/>
        <v>28111910</v>
      </c>
    </row>
    <row r="1506" spans="1:9">
      <c r="A1506" s="1">
        <v>1505</v>
      </c>
      <c r="B1506" s="2" t="s">
        <v>3594</v>
      </c>
      <c r="C1506" s="2" t="s">
        <v>927</v>
      </c>
      <c r="D1506" s="2" t="s">
        <v>928</v>
      </c>
      <c r="E1506" s="2" t="s">
        <v>135</v>
      </c>
      <c r="F1506" s="2" t="s">
        <v>73</v>
      </c>
      <c r="G1506" s="2" t="s">
        <v>73</v>
      </c>
      <c r="H1506" s="2" t="s">
        <v>136</v>
      </c>
      <c r="I1506" s="1" t="str">
        <f t="shared" si="23"/>
        <v>28111990</v>
      </c>
    </row>
    <row r="1507" spans="1:9">
      <c r="A1507" s="1">
        <v>1506</v>
      </c>
      <c r="B1507" s="2" t="s">
        <v>10</v>
      </c>
      <c r="C1507" s="2" t="s">
        <v>3595</v>
      </c>
      <c r="D1507" s="2" t="s">
        <v>3596</v>
      </c>
      <c r="E1507" s="2" t="s">
        <v>10</v>
      </c>
      <c r="F1507" s="2" t="s">
        <v>10</v>
      </c>
      <c r="G1507" s="2" t="s">
        <v>10</v>
      </c>
      <c r="I1507" s="1" t="str">
        <f t="shared" si="23"/>
        <v xml:space="preserve"> </v>
      </c>
    </row>
    <row r="1508" spans="1:9">
      <c r="A1508" s="1">
        <v>1507</v>
      </c>
      <c r="B1508" s="2" t="s">
        <v>3597</v>
      </c>
      <c r="C1508" s="2" t="s">
        <v>3598</v>
      </c>
      <c r="D1508" s="2" t="s">
        <v>3599</v>
      </c>
      <c r="E1508" s="2" t="s">
        <v>135</v>
      </c>
      <c r="F1508" s="2" t="s">
        <v>1981</v>
      </c>
      <c r="G1508" s="2" t="s">
        <v>1981</v>
      </c>
      <c r="H1508" s="2" t="s">
        <v>136</v>
      </c>
      <c r="I1508" s="1" t="str">
        <f t="shared" si="23"/>
        <v>28112100</v>
      </c>
    </row>
    <row r="1509" spans="1:9">
      <c r="A1509" s="1">
        <v>1508</v>
      </c>
      <c r="B1509" s="2" t="s">
        <v>3600</v>
      </c>
      <c r="C1509" s="2" t="s">
        <v>3601</v>
      </c>
      <c r="D1509" s="2" t="s">
        <v>3602</v>
      </c>
      <c r="E1509" s="2" t="s">
        <v>135</v>
      </c>
      <c r="F1509" s="2" t="s">
        <v>73</v>
      </c>
      <c r="G1509" s="2" t="s">
        <v>73</v>
      </c>
      <c r="H1509" s="2" t="s">
        <v>136</v>
      </c>
      <c r="I1509" s="1" t="str">
        <f t="shared" si="23"/>
        <v>28112200</v>
      </c>
    </row>
    <row r="1510" spans="1:9">
      <c r="A1510" s="1">
        <v>1509</v>
      </c>
      <c r="B1510" s="2" t="s">
        <v>3603</v>
      </c>
      <c r="C1510" s="2" t="s">
        <v>20</v>
      </c>
      <c r="D1510" s="2" t="s">
        <v>21</v>
      </c>
      <c r="E1510" s="2" t="s">
        <v>135</v>
      </c>
      <c r="F1510" s="2" t="s">
        <v>73</v>
      </c>
      <c r="G1510" s="2" t="s">
        <v>73</v>
      </c>
      <c r="H1510" s="2" t="s">
        <v>136</v>
      </c>
      <c r="I1510" s="1" t="str">
        <f t="shared" si="23"/>
        <v>28112900</v>
      </c>
    </row>
    <row r="1511" spans="1:9">
      <c r="A1511" s="1">
        <v>1510</v>
      </c>
      <c r="B1511" s="2" t="s">
        <v>10</v>
      </c>
      <c r="C1511" s="2" t="s">
        <v>3604</v>
      </c>
      <c r="D1511" s="2" t="s">
        <v>3605</v>
      </c>
      <c r="E1511" s="2" t="s">
        <v>10</v>
      </c>
      <c r="F1511" s="2" t="s">
        <v>10</v>
      </c>
      <c r="G1511" s="2" t="s">
        <v>10</v>
      </c>
      <c r="I1511" s="1" t="str">
        <f t="shared" si="23"/>
        <v xml:space="preserve"> </v>
      </c>
    </row>
    <row r="1512" spans="1:9">
      <c r="A1512" s="1">
        <v>1511</v>
      </c>
      <c r="B1512" s="2" t="s">
        <v>3606</v>
      </c>
      <c r="C1512" s="2" t="s">
        <v>3607</v>
      </c>
      <c r="D1512" s="2" t="s">
        <v>3608</v>
      </c>
      <c r="E1512" s="2" t="s">
        <v>10</v>
      </c>
      <c r="F1512" s="2" t="s">
        <v>10</v>
      </c>
      <c r="G1512" s="2" t="s">
        <v>10</v>
      </c>
      <c r="I1512" s="1" t="str">
        <f t="shared" si="23"/>
        <v>2812</v>
      </c>
    </row>
    <row r="1513" spans="1:9">
      <c r="A1513" s="1">
        <v>1512</v>
      </c>
      <c r="B1513" s="2" t="s">
        <v>10</v>
      </c>
      <c r="C1513" s="2" t="s">
        <v>3609</v>
      </c>
      <c r="D1513" s="2" t="s">
        <v>3610</v>
      </c>
      <c r="E1513" s="2" t="s">
        <v>10</v>
      </c>
      <c r="F1513" s="2" t="s">
        <v>10</v>
      </c>
      <c r="G1513" s="2" t="s">
        <v>10</v>
      </c>
      <c r="I1513" s="1" t="str">
        <f t="shared" si="23"/>
        <v xml:space="preserve"> </v>
      </c>
    </row>
    <row r="1514" spans="1:9">
      <c r="A1514" s="1">
        <v>1513</v>
      </c>
      <c r="B1514" s="2" t="s">
        <v>3611</v>
      </c>
      <c r="C1514" s="2" t="s">
        <v>3612</v>
      </c>
      <c r="D1514" s="2" t="s">
        <v>3613</v>
      </c>
      <c r="E1514" s="2" t="s">
        <v>135</v>
      </c>
      <c r="F1514" s="2" t="s">
        <v>73</v>
      </c>
      <c r="G1514" s="2" t="s">
        <v>73</v>
      </c>
      <c r="H1514" s="2" t="s">
        <v>136</v>
      </c>
      <c r="I1514" s="1" t="str">
        <f t="shared" si="23"/>
        <v>28121010</v>
      </c>
    </row>
    <row r="1515" spans="1:9">
      <c r="A1515" s="1">
        <v>1514</v>
      </c>
      <c r="B1515" s="2" t="s">
        <v>3614</v>
      </c>
      <c r="C1515" s="2" t="s">
        <v>3615</v>
      </c>
      <c r="D1515" s="2" t="s">
        <v>3616</v>
      </c>
      <c r="E1515" s="2" t="s">
        <v>135</v>
      </c>
      <c r="F1515" s="2" t="s">
        <v>73</v>
      </c>
      <c r="G1515" s="2" t="s">
        <v>73</v>
      </c>
      <c r="H1515" s="2" t="s">
        <v>136</v>
      </c>
      <c r="I1515" s="1" t="str">
        <f t="shared" si="23"/>
        <v>28121020</v>
      </c>
    </row>
    <row r="1516" spans="1:9">
      <c r="A1516" s="1">
        <v>1515</v>
      </c>
      <c r="B1516" s="2" t="s">
        <v>3617</v>
      </c>
      <c r="C1516" s="2" t="s">
        <v>3618</v>
      </c>
      <c r="D1516" s="2" t="s">
        <v>3619</v>
      </c>
      <c r="E1516" s="2" t="s">
        <v>135</v>
      </c>
      <c r="F1516" s="2" t="s">
        <v>73</v>
      </c>
      <c r="G1516" s="2" t="s">
        <v>73</v>
      </c>
      <c r="H1516" s="2" t="s">
        <v>136</v>
      </c>
      <c r="I1516" s="1" t="str">
        <f t="shared" si="23"/>
        <v>28121030</v>
      </c>
    </row>
    <row r="1517" spans="1:9">
      <c r="A1517" s="1">
        <v>1516</v>
      </c>
      <c r="B1517" s="2" t="s">
        <v>3620</v>
      </c>
      <c r="C1517" s="2" t="s">
        <v>3621</v>
      </c>
      <c r="D1517" s="2" t="s">
        <v>3622</v>
      </c>
      <c r="E1517" s="2" t="s">
        <v>135</v>
      </c>
      <c r="F1517" s="2" t="s">
        <v>73</v>
      </c>
      <c r="G1517" s="2" t="s">
        <v>73</v>
      </c>
      <c r="H1517" s="2" t="s">
        <v>136</v>
      </c>
      <c r="I1517" s="1" t="str">
        <f t="shared" si="23"/>
        <v>28121040</v>
      </c>
    </row>
    <row r="1518" spans="1:9">
      <c r="A1518" s="1">
        <v>1517</v>
      </c>
      <c r="B1518" s="2" t="s">
        <v>3623</v>
      </c>
      <c r="C1518" s="2" t="s">
        <v>3624</v>
      </c>
      <c r="D1518" s="2" t="s">
        <v>3625</v>
      </c>
      <c r="E1518" s="2" t="s">
        <v>135</v>
      </c>
      <c r="F1518" s="2" t="s">
        <v>73</v>
      </c>
      <c r="G1518" s="2" t="s">
        <v>73</v>
      </c>
      <c r="H1518" s="2" t="s">
        <v>136</v>
      </c>
      <c r="I1518" s="1" t="str">
        <f t="shared" si="23"/>
        <v>28121050</v>
      </c>
    </row>
    <row r="1519" spans="1:9">
      <c r="A1519" s="1">
        <v>1518</v>
      </c>
      <c r="B1519" s="2" t="s">
        <v>3626</v>
      </c>
      <c r="C1519" s="2" t="s">
        <v>927</v>
      </c>
      <c r="D1519" s="2" t="s">
        <v>928</v>
      </c>
      <c r="E1519" s="2" t="s">
        <v>135</v>
      </c>
      <c r="F1519" s="2" t="s">
        <v>73</v>
      </c>
      <c r="G1519" s="2" t="s">
        <v>73</v>
      </c>
      <c r="H1519" s="2" t="s">
        <v>136</v>
      </c>
      <c r="I1519" s="1" t="str">
        <f t="shared" si="23"/>
        <v>28121090</v>
      </c>
    </row>
    <row r="1520" spans="1:9">
      <c r="A1520" s="1">
        <v>1519</v>
      </c>
      <c r="B1520" s="2" t="s">
        <v>3627</v>
      </c>
      <c r="C1520" s="2" t="s">
        <v>128</v>
      </c>
      <c r="D1520" s="2" t="s">
        <v>27</v>
      </c>
      <c r="E1520" s="2" t="s">
        <v>135</v>
      </c>
      <c r="F1520" s="2" t="s">
        <v>73</v>
      </c>
      <c r="G1520" s="2" t="s">
        <v>73</v>
      </c>
      <c r="H1520" s="2" t="s">
        <v>136</v>
      </c>
      <c r="I1520" s="1" t="str">
        <f t="shared" si="23"/>
        <v>28129000</v>
      </c>
    </row>
    <row r="1521" spans="1:9">
      <c r="A1521" s="1">
        <v>1520</v>
      </c>
      <c r="B1521" s="2" t="s">
        <v>3628</v>
      </c>
      <c r="C1521" s="2" t="s">
        <v>3629</v>
      </c>
      <c r="D1521" s="2" t="s">
        <v>3630</v>
      </c>
      <c r="E1521" s="2" t="s">
        <v>10</v>
      </c>
      <c r="F1521" s="2" t="s">
        <v>10</v>
      </c>
      <c r="G1521" s="2" t="s">
        <v>10</v>
      </c>
      <c r="I1521" s="1" t="str">
        <f t="shared" si="23"/>
        <v>2813</v>
      </c>
    </row>
    <row r="1522" spans="1:9">
      <c r="A1522" s="1">
        <v>1521</v>
      </c>
      <c r="B1522" s="2" t="s">
        <v>3631</v>
      </c>
      <c r="C1522" s="2" t="s">
        <v>3632</v>
      </c>
      <c r="D1522" s="2" t="s">
        <v>3633</v>
      </c>
      <c r="E1522" s="2" t="s">
        <v>135</v>
      </c>
      <c r="F1522" s="2" t="s">
        <v>73</v>
      </c>
      <c r="G1522" s="2" t="s">
        <v>73</v>
      </c>
      <c r="H1522" s="2" t="s">
        <v>136</v>
      </c>
      <c r="I1522" s="1" t="str">
        <f t="shared" si="23"/>
        <v>28131000</v>
      </c>
    </row>
    <row r="1523" spans="1:9">
      <c r="A1523" s="1">
        <v>1522</v>
      </c>
      <c r="B1523" s="2" t="s">
        <v>3634</v>
      </c>
      <c r="C1523" s="2" t="s">
        <v>128</v>
      </c>
      <c r="D1523" s="2" t="s">
        <v>27</v>
      </c>
      <c r="E1523" s="2" t="s">
        <v>135</v>
      </c>
      <c r="F1523" s="2" t="s">
        <v>73</v>
      </c>
      <c r="G1523" s="2" t="s">
        <v>73</v>
      </c>
      <c r="H1523" s="2" t="s">
        <v>136</v>
      </c>
      <c r="I1523" s="1" t="str">
        <f t="shared" si="23"/>
        <v>28139000</v>
      </c>
    </row>
    <row r="1524" spans="1:9">
      <c r="A1524" s="1">
        <v>1523</v>
      </c>
      <c r="B1524" s="2" t="s">
        <v>10</v>
      </c>
      <c r="C1524" s="2" t="s">
        <v>3635</v>
      </c>
      <c r="D1524" s="2" t="s">
        <v>3636</v>
      </c>
      <c r="E1524" s="2" t="s">
        <v>10</v>
      </c>
      <c r="F1524" s="2" t="s">
        <v>10</v>
      </c>
      <c r="G1524" s="2" t="s">
        <v>10</v>
      </c>
      <c r="I1524" s="1" t="str">
        <f t="shared" si="23"/>
        <v xml:space="preserve"> </v>
      </c>
    </row>
    <row r="1525" spans="1:9">
      <c r="A1525" s="1">
        <v>1524</v>
      </c>
      <c r="B1525" s="2" t="s">
        <v>3637</v>
      </c>
      <c r="C1525" s="2" t="s">
        <v>3638</v>
      </c>
      <c r="D1525" s="2" t="s">
        <v>3639</v>
      </c>
      <c r="E1525" s="2" t="s">
        <v>10</v>
      </c>
      <c r="F1525" s="2" t="s">
        <v>10</v>
      </c>
      <c r="G1525" s="2" t="s">
        <v>10</v>
      </c>
      <c r="I1525" s="1" t="str">
        <f t="shared" si="23"/>
        <v>2814</v>
      </c>
    </row>
    <row r="1526" spans="1:9">
      <c r="A1526" s="1">
        <v>1525</v>
      </c>
      <c r="B1526" s="2" t="s">
        <v>3640</v>
      </c>
      <c r="C1526" s="2" t="s">
        <v>3641</v>
      </c>
      <c r="D1526" s="2" t="s">
        <v>3642</v>
      </c>
      <c r="E1526" s="2" t="s">
        <v>135</v>
      </c>
      <c r="F1526" s="2" t="s">
        <v>73</v>
      </c>
      <c r="G1526" s="2" t="s">
        <v>73</v>
      </c>
      <c r="H1526" s="2" t="s">
        <v>136</v>
      </c>
      <c r="I1526" s="1" t="str">
        <f t="shared" si="23"/>
        <v>28141000</v>
      </c>
    </row>
    <row r="1527" spans="1:9">
      <c r="A1527" s="1">
        <v>1526</v>
      </c>
      <c r="B1527" s="2" t="s">
        <v>3643</v>
      </c>
      <c r="C1527" s="2" t="s">
        <v>3644</v>
      </c>
      <c r="D1527" s="2" t="s">
        <v>3645</v>
      </c>
      <c r="E1527" s="2" t="s">
        <v>135</v>
      </c>
      <c r="F1527" s="2" t="s">
        <v>73</v>
      </c>
      <c r="G1527" s="2" t="s">
        <v>73</v>
      </c>
      <c r="H1527" s="2" t="s">
        <v>136</v>
      </c>
      <c r="I1527" s="1" t="str">
        <f t="shared" si="23"/>
        <v>28142000</v>
      </c>
    </row>
    <row r="1528" spans="1:9">
      <c r="A1528" s="1">
        <v>1527</v>
      </c>
      <c r="B1528" s="2" t="s">
        <v>3646</v>
      </c>
      <c r="C1528" s="2" t="s">
        <v>3647</v>
      </c>
      <c r="D1528" s="2" t="s">
        <v>3648</v>
      </c>
      <c r="E1528" s="2" t="s">
        <v>10</v>
      </c>
      <c r="F1528" s="2" t="s">
        <v>10</v>
      </c>
      <c r="G1528" s="2" t="s">
        <v>10</v>
      </c>
      <c r="I1528" s="1" t="str">
        <f t="shared" si="23"/>
        <v>2815</v>
      </c>
    </row>
    <row r="1529" spans="1:9">
      <c r="A1529" s="1">
        <v>1528</v>
      </c>
      <c r="B1529" s="2" t="s">
        <v>10</v>
      </c>
      <c r="C1529" s="2" t="s">
        <v>3649</v>
      </c>
      <c r="D1529" s="2" t="s">
        <v>3650</v>
      </c>
      <c r="E1529" s="2" t="s">
        <v>10</v>
      </c>
      <c r="F1529" s="2" t="s">
        <v>10</v>
      </c>
      <c r="G1529" s="2" t="s">
        <v>10</v>
      </c>
      <c r="I1529" s="1" t="str">
        <f t="shared" si="23"/>
        <v xml:space="preserve"> </v>
      </c>
    </row>
    <row r="1530" spans="1:9">
      <c r="A1530" s="1">
        <v>1529</v>
      </c>
      <c r="B1530" s="2" t="s">
        <v>3651</v>
      </c>
      <c r="C1530" s="2" t="s">
        <v>3652</v>
      </c>
      <c r="D1530" s="2" t="s">
        <v>3653</v>
      </c>
      <c r="E1530" s="2" t="s">
        <v>135</v>
      </c>
      <c r="F1530" s="2" t="s">
        <v>1981</v>
      </c>
      <c r="G1530" s="2" t="s">
        <v>1981</v>
      </c>
      <c r="H1530" s="2" t="s">
        <v>136</v>
      </c>
      <c r="I1530" s="1" t="str">
        <f t="shared" si="23"/>
        <v>28151100</v>
      </c>
    </row>
    <row r="1531" spans="1:9">
      <c r="A1531" s="1">
        <v>1530</v>
      </c>
      <c r="B1531" s="2" t="s">
        <v>3654</v>
      </c>
      <c r="C1531" s="2" t="s">
        <v>3655</v>
      </c>
      <c r="D1531" s="2" t="s">
        <v>3656</v>
      </c>
      <c r="E1531" s="2" t="s">
        <v>135</v>
      </c>
      <c r="F1531" s="2" t="s">
        <v>73</v>
      </c>
      <c r="G1531" s="2" t="s">
        <v>73</v>
      </c>
      <c r="H1531" s="2" t="s">
        <v>136</v>
      </c>
      <c r="I1531" s="1" t="str">
        <f t="shared" si="23"/>
        <v>28151200</v>
      </c>
    </row>
    <row r="1532" spans="1:9">
      <c r="A1532" s="1">
        <v>1531</v>
      </c>
      <c r="B1532" s="2" t="s">
        <v>3657</v>
      </c>
      <c r="C1532" s="2" t="s">
        <v>3658</v>
      </c>
      <c r="D1532" s="2" t="s">
        <v>3659</v>
      </c>
      <c r="E1532" s="2" t="s">
        <v>135</v>
      </c>
      <c r="F1532" s="2" t="s">
        <v>1981</v>
      </c>
      <c r="G1532" s="2" t="s">
        <v>1981</v>
      </c>
      <c r="H1532" s="2" t="s">
        <v>136</v>
      </c>
      <c r="I1532" s="1" t="str">
        <f t="shared" si="23"/>
        <v>28152000</v>
      </c>
    </row>
    <row r="1533" spans="1:9">
      <c r="A1533" s="1">
        <v>1532</v>
      </c>
      <c r="B1533" s="2" t="s">
        <v>3660</v>
      </c>
      <c r="C1533" s="2" t="s">
        <v>3661</v>
      </c>
      <c r="D1533" s="2" t="s">
        <v>3662</v>
      </c>
      <c r="E1533" s="2" t="s">
        <v>135</v>
      </c>
      <c r="F1533" s="2" t="s">
        <v>73</v>
      </c>
      <c r="G1533" s="2" t="s">
        <v>73</v>
      </c>
      <c r="H1533" s="2" t="s">
        <v>136</v>
      </c>
      <c r="I1533" s="1" t="str">
        <f t="shared" si="23"/>
        <v>28153000</v>
      </c>
    </row>
    <row r="1534" spans="1:9">
      <c r="A1534" s="1">
        <v>1533</v>
      </c>
      <c r="B1534" s="2" t="s">
        <v>3663</v>
      </c>
      <c r="C1534" s="2" t="s">
        <v>3664</v>
      </c>
      <c r="D1534" s="2" t="s">
        <v>3665</v>
      </c>
      <c r="E1534" s="2" t="s">
        <v>10</v>
      </c>
      <c r="F1534" s="2" t="s">
        <v>10</v>
      </c>
      <c r="G1534" s="2" t="s">
        <v>10</v>
      </c>
      <c r="I1534" s="1" t="str">
        <f t="shared" si="23"/>
        <v>2816</v>
      </c>
    </row>
    <row r="1535" spans="1:9">
      <c r="A1535" s="1">
        <v>1534</v>
      </c>
      <c r="B1535" s="2" t="s">
        <v>3666</v>
      </c>
      <c r="C1535" s="2" t="s">
        <v>3667</v>
      </c>
      <c r="D1535" s="2" t="s">
        <v>3668</v>
      </c>
      <c r="E1535" s="2" t="s">
        <v>135</v>
      </c>
      <c r="F1535" s="2" t="s">
        <v>1981</v>
      </c>
      <c r="G1535" s="2" t="s">
        <v>1981</v>
      </c>
      <c r="H1535" s="2" t="s">
        <v>136</v>
      </c>
      <c r="I1535" s="1" t="str">
        <f t="shared" si="23"/>
        <v>28161000</v>
      </c>
    </row>
    <row r="1536" spans="1:9">
      <c r="A1536" s="1">
        <v>1535</v>
      </c>
      <c r="B1536" s="2" t="s">
        <v>3669</v>
      </c>
      <c r="C1536" s="2" t="s">
        <v>3670</v>
      </c>
      <c r="D1536" s="2" t="s">
        <v>3671</v>
      </c>
      <c r="E1536" s="2" t="s">
        <v>135</v>
      </c>
      <c r="F1536" s="2" t="s">
        <v>1981</v>
      </c>
      <c r="G1536" s="2" t="s">
        <v>1981</v>
      </c>
      <c r="H1536" s="2" t="s">
        <v>136</v>
      </c>
      <c r="I1536" s="1" t="str">
        <f t="shared" si="23"/>
        <v>28164000</v>
      </c>
    </row>
    <row r="1537" spans="1:9">
      <c r="A1537" s="1">
        <v>1536</v>
      </c>
      <c r="B1537" s="2" t="s">
        <v>3672</v>
      </c>
      <c r="C1537" s="2" t="s">
        <v>3673</v>
      </c>
      <c r="D1537" s="2" t="s">
        <v>3674</v>
      </c>
      <c r="E1537" s="2" t="s">
        <v>135</v>
      </c>
      <c r="F1537" s="2" t="s">
        <v>73</v>
      </c>
      <c r="G1537" s="2" t="s">
        <v>73</v>
      </c>
      <c r="H1537" s="2" t="s">
        <v>136</v>
      </c>
      <c r="I1537" s="1" t="str">
        <f t="shared" si="23"/>
        <v>28170000</v>
      </c>
    </row>
    <row r="1538" spans="1:9">
      <c r="A1538" s="1">
        <v>1537</v>
      </c>
      <c r="B1538" s="2" t="s">
        <v>3675</v>
      </c>
      <c r="C1538" s="2" t="s">
        <v>3676</v>
      </c>
      <c r="D1538" s="2" t="s">
        <v>3677</v>
      </c>
      <c r="E1538" s="2" t="s">
        <v>10</v>
      </c>
      <c r="F1538" s="2" t="s">
        <v>10</v>
      </c>
      <c r="G1538" s="2" t="s">
        <v>10</v>
      </c>
      <c r="I1538" s="1" t="str">
        <f t="shared" si="23"/>
        <v>2818</v>
      </c>
    </row>
    <row r="1539" spans="1:9">
      <c r="A1539" s="1">
        <v>1538</v>
      </c>
      <c r="B1539" s="2" t="s">
        <v>3678</v>
      </c>
      <c r="C1539" s="2" t="s">
        <v>3679</v>
      </c>
      <c r="D1539" s="2" t="s">
        <v>3680</v>
      </c>
      <c r="E1539" s="2" t="s">
        <v>135</v>
      </c>
      <c r="F1539" s="2" t="s">
        <v>73</v>
      </c>
      <c r="G1539" s="2" t="s">
        <v>73</v>
      </c>
      <c r="H1539" s="2" t="s">
        <v>136</v>
      </c>
      <c r="I1539" s="1" t="str">
        <f t="shared" ref="I1539:I1602" si="24">IF(LEN(B1539)=5, LEFT(B1539, 2)&amp;RIGHT(B1539,2), IF(LEN(B1539)=9, LEFT(B1539, 4)&amp;RIGHT(B1539, 4), B1539))</f>
        <v>28181000</v>
      </c>
    </row>
    <row r="1540" spans="1:9">
      <c r="A1540" s="1">
        <v>1539</v>
      </c>
      <c r="B1540" s="2" t="s">
        <v>3681</v>
      </c>
      <c r="C1540" s="2" t="s">
        <v>3682</v>
      </c>
      <c r="D1540" s="2" t="s">
        <v>3683</v>
      </c>
      <c r="E1540" s="2" t="s">
        <v>135</v>
      </c>
      <c r="F1540" s="2" t="s">
        <v>73</v>
      </c>
      <c r="G1540" s="2" t="s">
        <v>73</v>
      </c>
      <c r="H1540" s="2" t="s">
        <v>136</v>
      </c>
      <c r="I1540" s="1" t="str">
        <f t="shared" si="24"/>
        <v>28182000</v>
      </c>
    </row>
    <row r="1541" spans="1:9">
      <c r="A1541" s="1">
        <v>1540</v>
      </c>
      <c r="B1541" s="2" t="s">
        <v>3684</v>
      </c>
      <c r="C1541" s="2" t="s">
        <v>3685</v>
      </c>
      <c r="D1541" s="2" t="s">
        <v>3686</v>
      </c>
      <c r="E1541" s="2" t="s">
        <v>135</v>
      </c>
      <c r="F1541" s="2" t="s">
        <v>1981</v>
      </c>
      <c r="G1541" s="2" t="s">
        <v>1981</v>
      </c>
      <c r="H1541" s="2" t="s">
        <v>136</v>
      </c>
      <c r="I1541" s="1" t="str">
        <f t="shared" si="24"/>
        <v>28183000</v>
      </c>
    </row>
    <row r="1542" spans="1:9">
      <c r="A1542" s="1">
        <v>1541</v>
      </c>
      <c r="B1542" s="2" t="s">
        <v>3687</v>
      </c>
      <c r="C1542" s="2" t="s">
        <v>3688</v>
      </c>
      <c r="D1542" s="2" t="s">
        <v>3689</v>
      </c>
      <c r="E1542" s="2" t="s">
        <v>10</v>
      </c>
      <c r="F1542" s="2" t="s">
        <v>10</v>
      </c>
      <c r="G1542" s="2" t="s">
        <v>10</v>
      </c>
      <c r="I1542" s="1" t="str">
        <f t="shared" si="24"/>
        <v>2819</v>
      </c>
    </row>
    <row r="1543" spans="1:9">
      <c r="A1543" s="1">
        <v>1542</v>
      </c>
      <c r="B1543" s="2" t="s">
        <v>3690</v>
      </c>
      <c r="C1543" s="2" t="s">
        <v>3691</v>
      </c>
      <c r="D1543" s="2" t="s">
        <v>3692</v>
      </c>
      <c r="E1543" s="2" t="s">
        <v>135</v>
      </c>
      <c r="F1543" s="2" t="s">
        <v>73</v>
      </c>
      <c r="G1543" s="2" t="s">
        <v>73</v>
      </c>
      <c r="H1543" s="2" t="s">
        <v>136</v>
      </c>
      <c r="I1543" s="1" t="str">
        <f t="shared" si="24"/>
        <v>28191000</v>
      </c>
    </row>
    <row r="1544" spans="1:9">
      <c r="A1544" s="1">
        <v>1543</v>
      </c>
      <c r="B1544" s="2" t="s">
        <v>3693</v>
      </c>
      <c r="C1544" s="2" t="s">
        <v>128</v>
      </c>
      <c r="D1544" s="2" t="s">
        <v>27</v>
      </c>
      <c r="E1544" s="2" t="s">
        <v>135</v>
      </c>
      <c r="F1544" s="2" t="s">
        <v>73</v>
      </c>
      <c r="G1544" s="2" t="s">
        <v>73</v>
      </c>
      <c r="H1544" s="2" t="s">
        <v>136</v>
      </c>
      <c r="I1544" s="1" t="str">
        <f t="shared" si="24"/>
        <v>28199000</v>
      </c>
    </row>
    <row r="1545" spans="1:9">
      <c r="A1545" s="1">
        <v>1544</v>
      </c>
      <c r="B1545" s="2" t="s">
        <v>3694</v>
      </c>
      <c r="C1545" s="2" t="s">
        <v>3695</v>
      </c>
      <c r="D1545" s="2" t="s">
        <v>3696</v>
      </c>
      <c r="E1545" s="2" t="s">
        <v>10</v>
      </c>
      <c r="F1545" s="2" t="s">
        <v>10</v>
      </c>
      <c r="G1545" s="2" t="s">
        <v>10</v>
      </c>
      <c r="I1545" s="1" t="str">
        <f t="shared" si="24"/>
        <v>2820</v>
      </c>
    </row>
    <row r="1546" spans="1:9">
      <c r="A1546" s="1">
        <v>1545</v>
      </c>
      <c r="B1546" s="2" t="s">
        <v>3697</v>
      </c>
      <c r="C1546" s="2" t="s">
        <v>3698</v>
      </c>
      <c r="D1546" s="2" t="s">
        <v>3699</v>
      </c>
      <c r="E1546" s="2" t="s">
        <v>135</v>
      </c>
      <c r="F1546" s="2" t="s">
        <v>73</v>
      </c>
      <c r="G1546" s="2" t="s">
        <v>73</v>
      </c>
      <c r="H1546" s="2" t="s">
        <v>136</v>
      </c>
      <c r="I1546" s="1" t="str">
        <f t="shared" si="24"/>
        <v>28201000</v>
      </c>
    </row>
    <row r="1547" spans="1:9">
      <c r="A1547" s="1">
        <v>1546</v>
      </c>
      <c r="B1547" s="2" t="s">
        <v>3700</v>
      </c>
      <c r="C1547" s="2" t="s">
        <v>128</v>
      </c>
      <c r="D1547" s="2" t="s">
        <v>27</v>
      </c>
      <c r="E1547" s="2" t="s">
        <v>135</v>
      </c>
      <c r="F1547" s="2" t="s">
        <v>73</v>
      </c>
      <c r="G1547" s="2" t="s">
        <v>73</v>
      </c>
      <c r="H1547" s="2" t="s">
        <v>136</v>
      </c>
      <c r="I1547" s="1" t="str">
        <f t="shared" si="24"/>
        <v>28209000</v>
      </c>
    </row>
    <row r="1548" spans="1:9">
      <c r="A1548" s="1">
        <v>1547</v>
      </c>
      <c r="B1548" s="2" t="s">
        <v>3701</v>
      </c>
      <c r="C1548" s="2" t="s">
        <v>3702</v>
      </c>
      <c r="D1548" s="2" t="s">
        <v>3703</v>
      </c>
      <c r="E1548" s="2" t="s">
        <v>10</v>
      </c>
      <c r="F1548" s="2" t="s">
        <v>10</v>
      </c>
      <c r="G1548" s="2" t="s">
        <v>10</v>
      </c>
      <c r="I1548" s="1" t="str">
        <f t="shared" si="24"/>
        <v>2821</v>
      </c>
    </row>
    <row r="1549" spans="1:9">
      <c r="A1549" s="1">
        <v>1548</v>
      </c>
      <c r="B1549" s="2" t="s">
        <v>3704</v>
      </c>
      <c r="C1549" s="2" t="s">
        <v>3705</v>
      </c>
      <c r="D1549" s="2" t="s">
        <v>3706</v>
      </c>
      <c r="E1549" s="2" t="s">
        <v>135</v>
      </c>
      <c r="F1549" s="2" t="s">
        <v>73</v>
      </c>
      <c r="G1549" s="2" t="s">
        <v>73</v>
      </c>
      <c r="H1549" s="2" t="s">
        <v>136</v>
      </c>
      <c r="I1549" s="1" t="str">
        <f t="shared" si="24"/>
        <v>28211000</v>
      </c>
    </row>
    <row r="1550" spans="1:9">
      <c r="A1550" s="1">
        <v>1549</v>
      </c>
      <c r="B1550" s="2" t="s">
        <v>3707</v>
      </c>
      <c r="C1550" s="2" t="s">
        <v>3708</v>
      </c>
      <c r="D1550" s="2" t="s">
        <v>3709</v>
      </c>
      <c r="E1550" s="2" t="s">
        <v>135</v>
      </c>
      <c r="F1550" s="2" t="s">
        <v>73</v>
      </c>
      <c r="G1550" s="2" t="s">
        <v>73</v>
      </c>
      <c r="H1550" s="2" t="s">
        <v>136</v>
      </c>
      <c r="I1550" s="1" t="str">
        <f t="shared" si="24"/>
        <v>28212000</v>
      </c>
    </row>
    <row r="1551" spans="1:9">
      <c r="A1551" s="1">
        <v>1550</v>
      </c>
      <c r="B1551" s="2" t="s">
        <v>3710</v>
      </c>
      <c r="C1551" s="2" t="s">
        <v>3711</v>
      </c>
      <c r="D1551" s="2" t="s">
        <v>3712</v>
      </c>
      <c r="E1551" s="2" t="s">
        <v>135</v>
      </c>
      <c r="F1551" s="2" t="s">
        <v>73</v>
      </c>
      <c r="G1551" s="2" t="s">
        <v>73</v>
      </c>
      <c r="H1551" s="2" t="s">
        <v>136</v>
      </c>
      <c r="I1551" s="1" t="str">
        <f t="shared" si="24"/>
        <v>28220000</v>
      </c>
    </row>
    <row r="1552" spans="1:9">
      <c r="A1552" s="1">
        <v>1551</v>
      </c>
      <c r="B1552" s="2" t="s">
        <v>3713</v>
      </c>
      <c r="C1552" s="2" t="s">
        <v>3714</v>
      </c>
      <c r="D1552" s="2" t="s">
        <v>3715</v>
      </c>
      <c r="E1552" s="2" t="s">
        <v>135</v>
      </c>
      <c r="F1552" s="2" t="s">
        <v>73</v>
      </c>
      <c r="G1552" s="2" t="s">
        <v>73</v>
      </c>
      <c r="H1552" s="2" t="s">
        <v>136</v>
      </c>
      <c r="I1552" s="1" t="str">
        <f t="shared" si="24"/>
        <v>28230000</v>
      </c>
    </row>
    <row r="1553" spans="1:9">
      <c r="A1553" s="1">
        <v>1552</v>
      </c>
      <c r="B1553" s="2" t="s">
        <v>3716</v>
      </c>
      <c r="C1553" s="2" t="s">
        <v>3717</v>
      </c>
      <c r="D1553" s="2" t="s">
        <v>3718</v>
      </c>
      <c r="E1553" s="2" t="s">
        <v>10</v>
      </c>
      <c r="F1553" s="2" t="s">
        <v>10</v>
      </c>
      <c r="G1553" s="2" t="s">
        <v>10</v>
      </c>
      <c r="I1553" s="1" t="str">
        <f t="shared" si="24"/>
        <v>2824</v>
      </c>
    </row>
    <row r="1554" spans="1:9">
      <c r="A1554" s="1">
        <v>1553</v>
      </c>
      <c r="B1554" s="2" t="s">
        <v>3719</v>
      </c>
      <c r="C1554" s="2" t="s">
        <v>3720</v>
      </c>
      <c r="D1554" s="2" t="s">
        <v>3721</v>
      </c>
      <c r="E1554" s="2" t="s">
        <v>135</v>
      </c>
      <c r="F1554" s="2" t="s">
        <v>73</v>
      </c>
      <c r="G1554" s="2" t="s">
        <v>73</v>
      </c>
      <c r="H1554" s="2" t="s">
        <v>136</v>
      </c>
      <c r="I1554" s="1" t="str">
        <f t="shared" si="24"/>
        <v>28241000</v>
      </c>
    </row>
    <row r="1555" spans="1:9">
      <c r="A1555" s="1">
        <v>1554</v>
      </c>
      <c r="B1555" s="2" t="s">
        <v>3722</v>
      </c>
      <c r="C1555" s="2" t="s">
        <v>128</v>
      </c>
      <c r="D1555" s="2" t="s">
        <v>27</v>
      </c>
      <c r="E1555" s="2" t="s">
        <v>135</v>
      </c>
      <c r="F1555" s="2" t="s">
        <v>73</v>
      </c>
      <c r="G1555" s="2" t="s">
        <v>73</v>
      </c>
      <c r="H1555" s="2" t="s">
        <v>136</v>
      </c>
      <c r="I1555" s="1" t="str">
        <f t="shared" si="24"/>
        <v>28249000</v>
      </c>
    </row>
    <row r="1556" spans="1:9">
      <c r="A1556" s="1">
        <v>1555</v>
      </c>
      <c r="B1556" s="2" t="s">
        <v>3723</v>
      </c>
      <c r="C1556" s="2" t="s">
        <v>3724</v>
      </c>
      <c r="D1556" s="2" t="s">
        <v>3725</v>
      </c>
      <c r="E1556" s="2" t="s">
        <v>10</v>
      </c>
      <c r="F1556" s="2" t="s">
        <v>10</v>
      </c>
      <c r="G1556" s="2" t="s">
        <v>10</v>
      </c>
      <c r="I1556" s="1" t="str">
        <f t="shared" si="24"/>
        <v>2825</v>
      </c>
    </row>
    <row r="1557" spans="1:9">
      <c r="A1557" s="1">
        <v>1556</v>
      </c>
      <c r="B1557" s="2" t="s">
        <v>3726</v>
      </c>
      <c r="C1557" s="2" t="s">
        <v>3727</v>
      </c>
      <c r="D1557" s="2" t="s">
        <v>3728</v>
      </c>
      <c r="E1557" s="2" t="s">
        <v>135</v>
      </c>
      <c r="F1557" s="2" t="s">
        <v>73</v>
      </c>
      <c r="G1557" s="2" t="s">
        <v>73</v>
      </c>
      <c r="H1557" s="2" t="s">
        <v>136</v>
      </c>
      <c r="I1557" s="1" t="str">
        <f t="shared" si="24"/>
        <v>28251000</v>
      </c>
    </row>
    <row r="1558" spans="1:9">
      <c r="A1558" s="1">
        <v>1557</v>
      </c>
      <c r="B1558" s="2" t="s">
        <v>3729</v>
      </c>
      <c r="C1558" s="2" t="s">
        <v>3730</v>
      </c>
      <c r="D1558" s="2" t="s">
        <v>3731</v>
      </c>
      <c r="E1558" s="2" t="s">
        <v>135</v>
      </c>
      <c r="F1558" s="2" t="s">
        <v>73</v>
      </c>
      <c r="G1558" s="2" t="s">
        <v>73</v>
      </c>
      <c r="H1558" s="2" t="s">
        <v>136</v>
      </c>
      <c r="I1558" s="1" t="str">
        <f t="shared" si="24"/>
        <v>28252000</v>
      </c>
    </row>
    <row r="1559" spans="1:9">
      <c r="A1559" s="1">
        <v>1558</v>
      </c>
      <c r="B1559" s="2" t="s">
        <v>3732</v>
      </c>
      <c r="C1559" s="2" t="s">
        <v>3733</v>
      </c>
      <c r="D1559" s="2" t="s">
        <v>3734</v>
      </c>
      <c r="E1559" s="2" t="s">
        <v>135</v>
      </c>
      <c r="F1559" s="2" t="s">
        <v>73</v>
      </c>
      <c r="G1559" s="2" t="s">
        <v>73</v>
      </c>
      <c r="H1559" s="2" t="s">
        <v>136</v>
      </c>
      <c r="I1559" s="1" t="str">
        <f t="shared" si="24"/>
        <v>28253000</v>
      </c>
    </row>
    <row r="1560" spans="1:9">
      <c r="A1560" s="1">
        <v>1559</v>
      </c>
      <c r="B1560" s="2" t="s">
        <v>3735</v>
      </c>
      <c r="C1560" s="2" t="s">
        <v>3736</v>
      </c>
      <c r="D1560" s="2" t="s">
        <v>3737</v>
      </c>
      <c r="E1560" s="2" t="s">
        <v>135</v>
      </c>
      <c r="F1560" s="2" t="s">
        <v>73</v>
      </c>
      <c r="G1560" s="2" t="s">
        <v>73</v>
      </c>
      <c r="H1560" s="2" t="s">
        <v>136</v>
      </c>
      <c r="I1560" s="1" t="str">
        <f t="shared" si="24"/>
        <v>28254000</v>
      </c>
    </row>
    <row r="1561" spans="1:9">
      <c r="A1561" s="1">
        <v>1560</v>
      </c>
      <c r="B1561" s="2" t="s">
        <v>3738</v>
      </c>
      <c r="C1561" s="2" t="s">
        <v>3739</v>
      </c>
      <c r="D1561" s="2" t="s">
        <v>3740</v>
      </c>
      <c r="E1561" s="2" t="s">
        <v>135</v>
      </c>
      <c r="F1561" s="2" t="s">
        <v>73</v>
      </c>
      <c r="G1561" s="2" t="s">
        <v>73</v>
      </c>
      <c r="H1561" s="2" t="s">
        <v>136</v>
      </c>
      <c r="I1561" s="1" t="str">
        <f t="shared" si="24"/>
        <v>28255000</v>
      </c>
    </row>
    <row r="1562" spans="1:9">
      <c r="A1562" s="1">
        <v>1561</v>
      </c>
      <c r="B1562" s="2" t="s">
        <v>3741</v>
      </c>
      <c r="C1562" s="2" t="s">
        <v>3742</v>
      </c>
      <c r="D1562" s="2" t="s">
        <v>3743</v>
      </c>
      <c r="E1562" s="2" t="s">
        <v>135</v>
      </c>
      <c r="F1562" s="2" t="s">
        <v>73</v>
      </c>
      <c r="G1562" s="2" t="s">
        <v>73</v>
      </c>
      <c r="H1562" s="2" t="s">
        <v>136</v>
      </c>
      <c r="I1562" s="1" t="str">
        <f t="shared" si="24"/>
        <v>28256000</v>
      </c>
    </row>
    <row r="1563" spans="1:9">
      <c r="A1563" s="1">
        <v>1562</v>
      </c>
      <c r="B1563" s="2" t="s">
        <v>3744</v>
      </c>
      <c r="C1563" s="2" t="s">
        <v>3745</v>
      </c>
      <c r="D1563" s="2" t="s">
        <v>3746</v>
      </c>
      <c r="E1563" s="2" t="s">
        <v>135</v>
      </c>
      <c r="F1563" s="2" t="s">
        <v>73</v>
      </c>
      <c r="G1563" s="2" t="s">
        <v>73</v>
      </c>
      <c r="H1563" s="2" t="s">
        <v>136</v>
      </c>
      <c r="I1563" s="1" t="str">
        <f t="shared" si="24"/>
        <v>28257000</v>
      </c>
    </row>
    <row r="1564" spans="1:9">
      <c r="A1564" s="1">
        <v>1563</v>
      </c>
      <c r="B1564" s="2" t="s">
        <v>3747</v>
      </c>
      <c r="C1564" s="2" t="s">
        <v>3748</v>
      </c>
      <c r="D1564" s="2" t="s">
        <v>3749</v>
      </c>
      <c r="E1564" s="2" t="s">
        <v>135</v>
      </c>
      <c r="F1564" s="2" t="s">
        <v>73</v>
      </c>
      <c r="G1564" s="2" t="s">
        <v>73</v>
      </c>
      <c r="H1564" s="2" t="s">
        <v>136</v>
      </c>
      <c r="I1564" s="1" t="str">
        <f t="shared" si="24"/>
        <v>28258000</v>
      </c>
    </row>
    <row r="1565" spans="1:9">
      <c r="A1565" s="1">
        <v>1564</v>
      </c>
      <c r="B1565" s="2" t="s">
        <v>3750</v>
      </c>
      <c r="C1565" s="2" t="s">
        <v>3751</v>
      </c>
      <c r="D1565" s="2" t="s">
        <v>27</v>
      </c>
      <c r="E1565" s="2" t="s">
        <v>135</v>
      </c>
      <c r="F1565" s="2" t="s">
        <v>73</v>
      </c>
      <c r="G1565" s="2" t="s">
        <v>73</v>
      </c>
      <c r="H1565" s="2" t="s">
        <v>136</v>
      </c>
      <c r="I1565" s="1" t="str">
        <f t="shared" si="24"/>
        <v>28259000</v>
      </c>
    </row>
    <row r="1566" spans="1:9">
      <c r="A1566" s="1">
        <v>1565</v>
      </c>
      <c r="B1566" s="2" t="s">
        <v>10</v>
      </c>
      <c r="C1566" s="2" t="s">
        <v>3752</v>
      </c>
      <c r="D1566" s="2" t="s">
        <v>3753</v>
      </c>
      <c r="I1566" s="1" t="str">
        <f t="shared" si="24"/>
        <v xml:space="preserve"> </v>
      </c>
    </row>
    <row r="1567" spans="1:9">
      <c r="A1567" s="1">
        <v>1566</v>
      </c>
      <c r="B1567" s="2" t="s">
        <v>3754</v>
      </c>
      <c r="C1567" s="2" t="s">
        <v>3755</v>
      </c>
      <c r="D1567" s="2" t="s">
        <v>3756</v>
      </c>
      <c r="E1567" s="2" t="s">
        <v>10</v>
      </c>
      <c r="F1567" s="2" t="s">
        <v>10</v>
      </c>
      <c r="G1567" s="2" t="s">
        <v>10</v>
      </c>
      <c r="I1567" s="1" t="str">
        <f t="shared" si="24"/>
        <v>2826</v>
      </c>
    </row>
    <row r="1568" spans="1:9">
      <c r="A1568" s="1">
        <v>1567</v>
      </c>
      <c r="B1568" s="2" t="s">
        <v>10</v>
      </c>
      <c r="C1568" s="2" t="s">
        <v>3757</v>
      </c>
      <c r="D1568" s="2" t="s">
        <v>3758</v>
      </c>
      <c r="E1568" s="2" t="s">
        <v>10</v>
      </c>
      <c r="F1568" s="2" t="s">
        <v>10</v>
      </c>
      <c r="G1568" s="2" t="s">
        <v>10</v>
      </c>
      <c r="I1568" s="1" t="str">
        <f t="shared" si="24"/>
        <v xml:space="preserve"> </v>
      </c>
    </row>
    <row r="1569" spans="1:9">
      <c r="A1569" s="1">
        <v>1568</v>
      </c>
      <c r="B1569" s="2" t="s">
        <v>3759</v>
      </c>
      <c r="C1569" s="2" t="s">
        <v>3760</v>
      </c>
      <c r="D1569" s="2" t="s">
        <v>3761</v>
      </c>
      <c r="E1569" s="2" t="s">
        <v>135</v>
      </c>
      <c r="F1569" s="2" t="s">
        <v>73</v>
      </c>
      <c r="G1569" s="2" t="s">
        <v>73</v>
      </c>
      <c r="H1569" s="2" t="s">
        <v>136</v>
      </c>
      <c r="I1569" s="1" t="str">
        <f t="shared" si="24"/>
        <v>28261200</v>
      </c>
    </row>
    <row r="1570" spans="1:9">
      <c r="A1570" s="1">
        <v>1569</v>
      </c>
      <c r="B1570" s="2" t="s">
        <v>3762</v>
      </c>
      <c r="C1570" s="2" t="s">
        <v>20</v>
      </c>
      <c r="D1570" s="2" t="s">
        <v>21</v>
      </c>
      <c r="E1570" s="2" t="s">
        <v>135</v>
      </c>
      <c r="F1570" s="2" t="s">
        <v>73</v>
      </c>
      <c r="G1570" s="2" t="s">
        <v>73</v>
      </c>
      <c r="H1570" s="2" t="s">
        <v>136</v>
      </c>
      <c r="I1570" s="1" t="str">
        <f t="shared" si="24"/>
        <v>28261900</v>
      </c>
    </row>
    <row r="1571" spans="1:9">
      <c r="A1571" s="1">
        <v>1570</v>
      </c>
      <c r="B1571" s="2" t="s">
        <v>3763</v>
      </c>
      <c r="C1571" s="2" t="s">
        <v>3764</v>
      </c>
      <c r="D1571" s="2" t="s">
        <v>3765</v>
      </c>
      <c r="E1571" s="2" t="s">
        <v>135</v>
      </c>
      <c r="F1571" s="2" t="s">
        <v>73</v>
      </c>
      <c r="G1571" s="2" t="s">
        <v>73</v>
      </c>
      <c r="H1571" s="2" t="s">
        <v>136</v>
      </c>
      <c r="I1571" s="1" t="str">
        <f t="shared" si="24"/>
        <v>28263000</v>
      </c>
    </row>
    <row r="1572" spans="1:9">
      <c r="A1572" s="1">
        <v>1571</v>
      </c>
      <c r="B1572" s="2" t="s">
        <v>3766</v>
      </c>
      <c r="C1572" s="2" t="s">
        <v>128</v>
      </c>
      <c r="D1572" s="2" t="s">
        <v>27</v>
      </c>
      <c r="E1572" s="2" t="s">
        <v>135</v>
      </c>
      <c r="F1572" s="2" t="s">
        <v>73</v>
      </c>
      <c r="G1572" s="2" t="s">
        <v>73</v>
      </c>
      <c r="H1572" s="2" t="s">
        <v>136</v>
      </c>
      <c r="I1572" s="1" t="str">
        <f t="shared" si="24"/>
        <v>28269000</v>
      </c>
    </row>
    <row r="1573" spans="1:9">
      <c r="A1573" s="1">
        <v>1572</v>
      </c>
      <c r="B1573" s="2" t="s">
        <v>3767</v>
      </c>
      <c r="C1573" s="2" t="s">
        <v>3768</v>
      </c>
      <c r="D1573" s="2" t="s">
        <v>3769</v>
      </c>
      <c r="E1573" s="2" t="s">
        <v>10</v>
      </c>
      <c r="F1573" s="2" t="s">
        <v>10</v>
      </c>
      <c r="G1573" s="2" t="s">
        <v>10</v>
      </c>
      <c r="I1573" s="1" t="str">
        <f t="shared" si="24"/>
        <v>2827</v>
      </c>
    </row>
    <row r="1574" spans="1:9">
      <c r="A1574" s="1">
        <v>1573</v>
      </c>
      <c r="B1574" s="2" t="s">
        <v>3770</v>
      </c>
      <c r="C1574" s="2" t="s">
        <v>3771</v>
      </c>
      <c r="D1574" s="2" t="s">
        <v>3772</v>
      </c>
      <c r="E1574" s="2" t="s">
        <v>135</v>
      </c>
      <c r="F1574" s="2" t="s">
        <v>73</v>
      </c>
      <c r="G1574" s="2" t="s">
        <v>73</v>
      </c>
      <c r="H1574" s="2" t="s">
        <v>136</v>
      </c>
      <c r="I1574" s="1" t="str">
        <f t="shared" si="24"/>
        <v>28271000</v>
      </c>
    </row>
    <row r="1575" spans="1:9">
      <c r="A1575" s="1">
        <v>1574</v>
      </c>
      <c r="B1575" s="2" t="s">
        <v>3773</v>
      </c>
      <c r="C1575" s="2" t="s">
        <v>3774</v>
      </c>
      <c r="D1575" s="2" t="s">
        <v>3775</v>
      </c>
      <c r="E1575" s="2" t="s">
        <v>135</v>
      </c>
      <c r="F1575" s="2" t="s">
        <v>73</v>
      </c>
      <c r="G1575" s="2" t="s">
        <v>73</v>
      </c>
      <c r="H1575" s="2" t="s">
        <v>136</v>
      </c>
      <c r="I1575" s="1" t="str">
        <f t="shared" si="24"/>
        <v>28272000</v>
      </c>
    </row>
    <row r="1576" spans="1:9">
      <c r="A1576" s="1">
        <v>1575</v>
      </c>
      <c r="B1576" s="2" t="s">
        <v>10</v>
      </c>
      <c r="C1576" s="2" t="s">
        <v>3776</v>
      </c>
      <c r="D1576" s="2" t="s">
        <v>3777</v>
      </c>
      <c r="E1576" s="2" t="s">
        <v>10</v>
      </c>
      <c r="F1576" s="2" t="s">
        <v>10</v>
      </c>
      <c r="G1576" s="2" t="s">
        <v>10</v>
      </c>
      <c r="I1576" s="1" t="str">
        <f t="shared" si="24"/>
        <v xml:space="preserve"> </v>
      </c>
    </row>
    <row r="1577" spans="1:9">
      <c r="A1577" s="1">
        <v>1576</v>
      </c>
      <c r="B1577" s="2" t="s">
        <v>3778</v>
      </c>
      <c r="C1577" s="2" t="s">
        <v>3779</v>
      </c>
      <c r="D1577" s="2" t="s">
        <v>3780</v>
      </c>
      <c r="E1577" s="2" t="s">
        <v>135</v>
      </c>
      <c r="F1577" s="2" t="s">
        <v>73</v>
      </c>
      <c r="G1577" s="2" t="s">
        <v>73</v>
      </c>
      <c r="H1577" s="2" t="s">
        <v>136</v>
      </c>
      <c r="I1577" s="1" t="str">
        <f t="shared" si="24"/>
        <v>28273100</v>
      </c>
    </row>
    <row r="1578" spans="1:9">
      <c r="A1578" s="1">
        <v>1577</v>
      </c>
      <c r="B1578" s="2" t="s">
        <v>3781</v>
      </c>
      <c r="C1578" s="2" t="s">
        <v>3760</v>
      </c>
      <c r="D1578" s="2" t="s">
        <v>3782</v>
      </c>
      <c r="E1578" s="2" t="s">
        <v>135</v>
      </c>
      <c r="F1578" s="2" t="s">
        <v>73</v>
      </c>
      <c r="G1578" s="2" t="s">
        <v>73</v>
      </c>
      <c r="H1578" s="2" t="s">
        <v>136</v>
      </c>
      <c r="I1578" s="1" t="str">
        <f t="shared" si="24"/>
        <v>28273200</v>
      </c>
    </row>
    <row r="1579" spans="1:9">
      <c r="A1579" s="1">
        <v>1578</v>
      </c>
      <c r="B1579" s="2" t="s">
        <v>3783</v>
      </c>
      <c r="C1579" s="2" t="s">
        <v>3784</v>
      </c>
      <c r="D1579" s="2" t="s">
        <v>3785</v>
      </c>
      <c r="E1579" s="2" t="s">
        <v>135</v>
      </c>
      <c r="F1579" s="2" t="s">
        <v>73</v>
      </c>
      <c r="G1579" s="2" t="s">
        <v>73</v>
      </c>
      <c r="H1579" s="2" t="s">
        <v>136</v>
      </c>
      <c r="I1579" s="1" t="str">
        <f t="shared" si="24"/>
        <v>28273500</v>
      </c>
    </row>
    <row r="1580" spans="1:9">
      <c r="A1580" s="1">
        <v>1579</v>
      </c>
      <c r="B1580" s="2" t="s">
        <v>3786</v>
      </c>
      <c r="C1580" s="2" t="s">
        <v>20</v>
      </c>
      <c r="D1580" s="2" t="s">
        <v>21</v>
      </c>
      <c r="E1580" s="2" t="s">
        <v>135</v>
      </c>
      <c r="F1580" s="2" t="s">
        <v>73</v>
      </c>
      <c r="G1580" s="2" t="s">
        <v>73</v>
      </c>
      <c r="H1580" s="2" t="s">
        <v>136</v>
      </c>
      <c r="I1580" s="1" t="str">
        <f t="shared" si="24"/>
        <v>28273900</v>
      </c>
    </row>
    <row r="1581" spans="1:9">
      <c r="A1581" s="1">
        <v>1580</v>
      </c>
      <c r="B1581" s="2" t="s">
        <v>10</v>
      </c>
      <c r="C1581" s="2" t="s">
        <v>3787</v>
      </c>
      <c r="D1581" s="2" t="s">
        <v>3788</v>
      </c>
      <c r="E1581" s="2" t="s">
        <v>10</v>
      </c>
      <c r="F1581" s="2" t="s">
        <v>10</v>
      </c>
      <c r="G1581" s="2" t="s">
        <v>10</v>
      </c>
      <c r="I1581" s="1" t="str">
        <f t="shared" si="24"/>
        <v xml:space="preserve"> </v>
      </c>
    </row>
    <row r="1582" spans="1:9">
      <c r="A1582" s="1">
        <v>1581</v>
      </c>
      <c r="B1582" s="2" t="s">
        <v>3789</v>
      </c>
      <c r="C1582" s="2" t="s">
        <v>3790</v>
      </c>
      <c r="D1582" s="2" t="s">
        <v>3791</v>
      </c>
      <c r="E1582" s="2" t="s">
        <v>135</v>
      </c>
      <c r="F1582" s="2" t="s">
        <v>73</v>
      </c>
      <c r="G1582" s="2" t="s">
        <v>73</v>
      </c>
      <c r="H1582" s="2" t="s">
        <v>136</v>
      </c>
      <c r="I1582" s="1" t="str">
        <f t="shared" si="24"/>
        <v>28274100</v>
      </c>
    </row>
    <row r="1583" spans="1:9">
      <c r="A1583" s="1">
        <v>1582</v>
      </c>
      <c r="B1583" s="2" t="s">
        <v>3792</v>
      </c>
      <c r="C1583" s="2" t="s">
        <v>20</v>
      </c>
      <c r="D1583" s="2" t="s">
        <v>21</v>
      </c>
      <c r="E1583" s="2" t="s">
        <v>135</v>
      </c>
      <c r="F1583" s="2" t="s">
        <v>73</v>
      </c>
      <c r="G1583" s="2" t="s">
        <v>73</v>
      </c>
      <c r="H1583" s="2" t="s">
        <v>136</v>
      </c>
      <c r="I1583" s="1" t="str">
        <f t="shared" si="24"/>
        <v>28274900</v>
      </c>
    </row>
    <row r="1584" spans="1:9">
      <c r="A1584" s="1">
        <v>1583</v>
      </c>
      <c r="B1584" s="2" t="s">
        <v>10</v>
      </c>
      <c r="C1584" s="2" t="s">
        <v>3793</v>
      </c>
      <c r="D1584" s="2" t="s">
        <v>3794</v>
      </c>
      <c r="E1584" s="2" t="s">
        <v>10</v>
      </c>
      <c r="F1584" s="2" t="s">
        <v>10</v>
      </c>
      <c r="G1584" s="2" t="s">
        <v>10</v>
      </c>
      <c r="I1584" s="1" t="str">
        <f t="shared" si="24"/>
        <v xml:space="preserve"> </v>
      </c>
    </row>
    <row r="1585" spans="1:9">
      <c r="A1585" s="1">
        <v>1584</v>
      </c>
      <c r="B1585" s="2" t="s">
        <v>3795</v>
      </c>
      <c r="C1585" s="2" t="s">
        <v>3796</v>
      </c>
      <c r="D1585" s="2" t="s">
        <v>3797</v>
      </c>
      <c r="E1585" s="2" t="s">
        <v>135</v>
      </c>
      <c r="F1585" s="2" t="s">
        <v>73</v>
      </c>
      <c r="G1585" s="2" t="s">
        <v>73</v>
      </c>
      <c r="H1585" s="2" t="s">
        <v>136</v>
      </c>
      <c r="I1585" s="1" t="str">
        <f t="shared" si="24"/>
        <v>28275100</v>
      </c>
    </row>
    <row r="1586" spans="1:9">
      <c r="A1586" s="1">
        <v>1585</v>
      </c>
      <c r="B1586" s="2" t="s">
        <v>3798</v>
      </c>
      <c r="C1586" s="2" t="s">
        <v>20</v>
      </c>
      <c r="D1586" s="2" t="s">
        <v>21</v>
      </c>
      <c r="E1586" s="2" t="s">
        <v>135</v>
      </c>
      <c r="F1586" s="2" t="s">
        <v>73</v>
      </c>
      <c r="G1586" s="2" t="s">
        <v>73</v>
      </c>
      <c r="H1586" s="2" t="s">
        <v>136</v>
      </c>
      <c r="I1586" s="1" t="str">
        <f t="shared" si="24"/>
        <v>28275900</v>
      </c>
    </row>
    <row r="1587" spans="1:9">
      <c r="A1587" s="1">
        <v>1586</v>
      </c>
      <c r="B1587" s="2" t="s">
        <v>3799</v>
      </c>
      <c r="C1587" s="2" t="s">
        <v>3800</v>
      </c>
      <c r="D1587" s="2" t="s">
        <v>3801</v>
      </c>
      <c r="E1587" s="2" t="s">
        <v>135</v>
      </c>
      <c r="F1587" s="2" t="s">
        <v>73</v>
      </c>
      <c r="G1587" s="2" t="s">
        <v>73</v>
      </c>
      <c r="H1587" s="2" t="s">
        <v>136</v>
      </c>
      <c r="I1587" s="1" t="str">
        <f t="shared" si="24"/>
        <v>28276000</v>
      </c>
    </row>
    <row r="1588" spans="1:9">
      <c r="A1588" s="1">
        <v>1587</v>
      </c>
      <c r="B1588" s="2" t="s">
        <v>3802</v>
      </c>
      <c r="C1588" s="2" t="s">
        <v>3803</v>
      </c>
      <c r="D1588" s="2" t="s">
        <v>3804</v>
      </c>
      <c r="E1588" s="2" t="s">
        <v>10</v>
      </c>
      <c r="F1588" s="2" t="s">
        <v>10</v>
      </c>
      <c r="G1588" s="2" t="s">
        <v>10</v>
      </c>
      <c r="I1588" s="1" t="str">
        <f t="shared" si="24"/>
        <v>2828</v>
      </c>
    </row>
    <row r="1589" spans="1:9">
      <c r="A1589" s="1">
        <v>1588</v>
      </c>
      <c r="B1589" s="2" t="s">
        <v>3805</v>
      </c>
      <c r="C1589" s="2" t="s">
        <v>3806</v>
      </c>
      <c r="D1589" s="2" t="s">
        <v>3807</v>
      </c>
      <c r="E1589" s="2" t="s">
        <v>135</v>
      </c>
      <c r="F1589" s="2" t="s">
        <v>73</v>
      </c>
      <c r="G1589" s="2" t="s">
        <v>73</v>
      </c>
      <c r="H1589" s="2" t="s">
        <v>136</v>
      </c>
      <c r="I1589" s="1" t="str">
        <f t="shared" si="24"/>
        <v>28281000</v>
      </c>
    </row>
    <row r="1590" spans="1:9">
      <c r="A1590" s="1">
        <v>1589</v>
      </c>
      <c r="B1590" s="2" t="s">
        <v>3808</v>
      </c>
      <c r="C1590" s="2" t="s">
        <v>128</v>
      </c>
      <c r="D1590" s="2" t="s">
        <v>27</v>
      </c>
      <c r="E1590" s="2" t="s">
        <v>135</v>
      </c>
      <c r="F1590" s="2" t="s">
        <v>1981</v>
      </c>
      <c r="G1590" s="2" t="s">
        <v>1981</v>
      </c>
      <c r="H1590" s="2" t="s">
        <v>136</v>
      </c>
      <c r="I1590" s="1" t="str">
        <f t="shared" si="24"/>
        <v>28289000</v>
      </c>
    </row>
    <row r="1591" spans="1:9">
      <c r="A1591" s="1">
        <v>1590</v>
      </c>
      <c r="B1591" s="2" t="s">
        <v>3809</v>
      </c>
      <c r="C1591" s="2" t="s">
        <v>3810</v>
      </c>
      <c r="D1591" s="2" t="s">
        <v>3811</v>
      </c>
      <c r="E1591" s="2" t="s">
        <v>10</v>
      </c>
      <c r="F1591" s="2" t="s">
        <v>10</v>
      </c>
      <c r="G1591" s="2" t="s">
        <v>10</v>
      </c>
      <c r="I1591" s="1" t="str">
        <f t="shared" si="24"/>
        <v>2829</v>
      </c>
    </row>
    <row r="1592" spans="1:9">
      <c r="A1592" s="1">
        <v>1591</v>
      </c>
      <c r="B1592" s="2" t="s">
        <v>10</v>
      </c>
      <c r="C1592" s="2" t="s">
        <v>3812</v>
      </c>
      <c r="D1592" s="2" t="s">
        <v>3813</v>
      </c>
      <c r="E1592" s="2" t="s">
        <v>10</v>
      </c>
      <c r="F1592" s="2" t="s">
        <v>10</v>
      </c>
      <c r="G1592" s="2" t="s">
        <v>10</v>
      </c>
      <c r="I1592" s="1" t="str">
        <f t="shared" si="24"/>
        <v xml:space="preserve"> </v>
      </c>
    </row>
    <row r="1593" spans="1:9">
      <c r="A1593" s="1">
        <v>1592</v>
      </c>
      <c r="B1593" s="2" t="s">
        <v>3814</v>
      </c>
      <c r="C1593" s="2" t="s">
        <v>3815</v>
      </c>
      <c r="D1593" s="2" t="s">
        <v>3816</v>
      </c>
      <c r="E1593" s="2" t="s">
        <v>135</v>
      </c>
      <c r="F1593" s="2" t="s">
        <v>73</v>
      </c>
      <c r="G1593" s="2" t="s">
        <v>73</v>
      </c>
      <c r="H1593" s="2" t="s">
        <v>136</v>
      </c>
      <c r="I1593" s="1" t="str">
        <f t="shared" si="24"/>
        <v>28291100</v>
      </c>
    </row>
    <row r="1594" spans="1:9">
      <c r="A1594" s="1">
        <v>1593</v>
      </c>
      <c r="B1594" s="2" t="s">
        <v>3817</v>
      </c>
      <c r="C1594" s="2" t="s">
        <v>20</v>
      </c>
      <c r="D1594" s="2" t="s">
        <v>21</v>
      </c>
      <c r="E1594" s="2" t="s">
        <v>135</v>
      </c>
      <c r="F1594" s="2" t="s">
        <v>73</v>
      </c>
      <c r="G1594" s="2" t="s">
        <v>73</v>
      </c>
      <c r="H1594" s="2" t="s">
        <v>136</v>
      </c>
      <c r="I1594" s="1" t="str">
        <f t="shared" si="24"/>
        <v>28291900</v>
      </c>
    </row>
    <row r="1595" spans="1:9">
      <c r="A1595" s="1">
        <v>1594</v>
      </c>
      <c r="B1595" s="2" t="s">
        <v>3818</v>
      </c>
      <c r="C1595" s="2" t="s">
        <v>128</v>
      </c>
      <c r="D1595" s="2" t="s">
        <v>27</v>
      </c>
      <c r="E1595" s="2" t="s">
        <v>135</v>
      </c>
      <c r="F1595" s="2" t="s">
        <v>73</v>
      </c>
      <c r="G1595" s="2" t="s">
        <v>73</v>
      </c>
      <c r="H1595" s="2" t="s">
        <v>136</v>
      </c>
      <c r="I1595" s="1" t="str">
        <f t="shared" si="24"/>
        <v>28299000</v>
      </c>
    </row>
    <row r="1596" spans="1:9">
      <c r="A1596" s="1">
        <v>1595</v>
      </c>
      <c r="B1596" s="2" t="s">
        <v>3819</v>
      </c>
      <c r="C1596" s="2" t="s">
        <v>3820</v>
      </c>
      <c r="D1596" s="2" t="s">
        <v>3821</v>
      </c>
      <c r="E1596" s="2" t="s">
        <v>10</v>
      </c>
      <c r="F1596" s="2" t="s">
        <v>10</v>
      </c>
      <c r="G1596" s="2" t="s">
        <v>10</v>
      </c>
      <c r="I1596" s="1" t="str">
        <f t="shared" si="24"/>
        <v>2830</v>
      </c>
    </row>
    <row r="1597" spans="1:9">
      <c r="A1597" s="1">
        <v>1596</v>
      </c>
      <c r="B1597" s="2" t="s">
        <v>3822</v>
      </c>
      <c r="C1597" s="2" t="s">
        <v>3823</v>
      </c>
      <c r="D1597" s="2" t="s">
        <v>3824</v>
      </c>
      <c r="E1597" s="2" t="s">
        <v>135</v>
      </c>
      <c r="F1597" s="2" t="s">
        <v>73</v>
      </c>
      <c r="G1597" s="2" t="s">
        <v>73</v>
      </c>
      <c r="H1597" s="2" t="s">
        <v>136</v>
      </c>
      <c r="I1597" s="1" t="str">
        <f t="shared" si="24"/>
        <v>28301000</v>
      </c>
    </row>
    <row r="1598" spans="1:9">
      <c r="A1598" s="1">
        <v>1597</v>
      </c>
      <c r="B1598" s="2" t="s">
        <v>3825</v>
      </c>
      <c r="C1598" s="2" t="s">
        <v>128</v>
      </c>
      <c r="D1598" s="2" t="s">
        <v>27</v>
      </c>
      <c r="E1598" s="2" t="s">
        <v>135</v>
      </c>
      <c r="F1598" s="2" t="s">
        <v>73</v>
      </c>
      <c r="G1598" s="2" t="s">
        <v>73</v>
      </c>
      <c r="H1598" s="2" t="s">
        <v>136</v>
      </c>
      <c r="I1598" s="1" t="str">
        <f t="shared" si="24"/>
        <v>28309000</v>
      </c>
    </row>
    <row r="1599" spans="1:9">
      <c r="A1599" s="1">
        <v>1598</v>
      </c>
      <c r="B1599" s="2" t="s">
        <v>3826</v>
      </c>
      <c r="C1599" s="2" t="s">
        <v>3827</v>
      </c>
      <c r="D1599" s="2" t="s">
        <v>3828</v>
      </c>
      <c r="E1599" s="2" t="s">
        <v>10</v>
      </c>
      <c r="F1599" s="2" t="s">
        <v>10</v>
      </c>
      <c r="G1599" s="2" t="s">
        <v>10</v>
      </c>
      <c r="I1599" s="1" t="str">
        <f t="shared" si="24"/>
        <v>2831</v>
      </c>
    </row>
    <row r="1600" spans="1:9">
      <c r="A1600" s="1">
        <v>1599</v>
      </c>
      <c r="B1600" s="2" t="s">
        <v>3829</v>
      </c>
      <c r="C1600" s="2" t="s">
        <v>3830</v>
      </c>
      <c r="D1600" s="2" t="s">
        <v>3831</v>
      </c>
      <c r="E1600" s="2" t="s">
        <v>135</v>
      </c>
      <c r="F1600" s="2" t="s">
        <v>73</v>
      </c>
      <c r="G1600" s="2" t="s">
        <v>73</v>
      </c>
      <c r="H1600" s="2" t="s">
        <v>136</v>
      </c>
      <c r="I1600" s="1" t="str">
        <f t="shared" si="24"/>
        <v>28311000</v>
      </c>
    </row>
    <row r="1601" spans="1:9">
      <c r="A1601" s="1">
        <v>1600</v>
      </c>
      <c r="B1601" s="2" t="s">
        <v>3832</v>
      </c>
      <c r="C1601" s="2" t="s">
        <v>128</v>
      </c>
      <c r="D1601" s="2" t="s">
        <v>27</v>
      </c>
      <c r="E1601" s="2" t="s">
        <v>135</v>
      </c>
      <c r="F1601" s="2" t="s">
        <v>73</v>
      </c>
      <c r="G1601" s="2" t="s">
        <v>73</v>
      </c>
      <c r="H1601" s="2" t="s">
        <v>136</v>
      </c>
      <c r="I1601" s="1" t="str">
        <f t="shared" si="24"/>
        <v>28319000</v>
      </c>
    </row>
    <row r="1602" spans="1:9">
      <c r="A1602" s="1">
        <v>1601</v>
      </c>
      <c r="B1602" s="2" t="s">
        <v>3833</v>
      </c>
      <c r="C1602" s="2" t="s">
        <v>3834</v>
      </c>
      <c r="D1602" s="2" t="s">
        <v>3835</v>
      </c>
      <c r="E1602" s="2" t="s">
        <v>10</v>
      </c>
      <c r="F1602" s="2" t="s">
        <v>10</v>
      </c>
      <c r="G1602" s="2" t="s">
        <v>10</v>
      </c>
      <c r="I1602" s="1" t="str">
        <f t="shared" si="24"/>
        <v>2832</v>
      </c>
    </row>
    <row r="1603" spans="1:9">
      <c r="A1603" s="1">
        <v>1602</v>
      </c>
      <c r="B1603" s="2" t="s">
        <v>3836</v>
      </c>
      <c r="C1603" s="2" t="s">
        <v>3837</v>
      </c>
      <c r="D1603" s="2" t="s">
        <v>3838</v>
      </c>
      <c r="E1603" s="2" t="s">
        <v>135</v>
      </c>
      <c r="F1603" s="2" t="s">
        <v>73</v>
      </c>
      <c r="G1603" s="2" t="s">
        <v>73</v>
      </c>
      <c r="H1603" s="2" t="s">
        <v>136</v>
      </c>
      <c r="I1603" s="1" t="str">
        <f t="shared" ref="I1603:I1666" si="25">IF(LEN(B1603)=5, LEFT(B1603, 2)&amp;RIGHT(B1603,2), IF(LEN(B1603)=9, LEFT(B1603, 4)&amp;RIGHT(B1603, 4), B1603))</f>
        <v>28321000</v>
      </c>
    </row>
    <row r="1604" spans="1:9">
      <c r="A1604" s="1">
        <v>1603</v>
      </c>
      <c r="B1604" s="2" t="s">
        <v>3839</v>
      </c>
      <c r="C1604" s="2" t="s">
        <v>3840</v>
      </c>
      <c r="D1604" s="2" t="s">
        <v>3841</v>
      </c>
      <c r="E1604" s="2" t="s">
        <v>135</v>
      </c>
      <c r="F1604" s="2" t="s">
        <v>73</v>
      </c>
      <c r="G1604" s="2" t="s">
        <v>73</v>
      </c>
      <c r="H1604" s="2" t="s">
        <v>136</v>
      </c>
      <c r="I1604" s="1" t="str">
        <f t="shared" si="25"/>
        <v>28322000</v>
      </c>
    </row>
    <row r="1605" spans="1:9">
      <c r="A1605" s="1">
        <v>1604</v>
      </c>
      <c r="B1605" s="2" t="s">
        <v>3842</v>
      </c>
      <c r="C1605" s="2" t="s">
        <v>3843</v>
      </c>
      <c r="D1605" s="2" t="s">
        <v>3844</v>
      </c>
      <c r="E1605" s="2" t="s">
        <v>135</v>
      </c>
      <c r="F1605" s="2" t="s">
        <v>73</v>
      </c>
      <c r="G1605" s="2" t="s">
        <v>73</v>
      </c>
      <c r="H1605" s="2" t="s">
        <v>136</v>
      </c>
      <c r="I1605" s="1" t="str">
        <f t="shared" si="25"/>
        <v>28323000</v>
      </c>
    </row>
    <row r="1606" spans="1:9">
      <c r="A1606" s="1">
        <v>1605</v>
      </c>
      <c r="B1606" s="2" t="s">
        <v>3845</v>
      </c>
      <c r="C1606" s="2" t="s">
        <v>3846</v>
      </c>
      <c r="D1606" s="2" t="s">
        <v>3847</v>
      </c>
      <c r="E1606" s="2" t="s">
        <v>10</v>
      </c>
      <c r="F1606" s="2" t="s">
        <v>10</v>
      </c>
      <c r="G1606" s="2" t="s">
        <v>10</v>
      </c>
      <c r="I1606" s="1" t="str">
        <f t="shared" si="25"/>
        <v>2833</v>
      </c>
    </row>
    <row r="1607" spans="1:9">
      <c r="A1607" s="1">
        <v>1606</v>
      </c>
      <c r="B1607" s="2" t="s">
        <v>10</v>
      </c>
      <c r="C1607" s="2" t="s">
        <v>3848</v>
      </c>
      <c r="D1607" s="2" t="s">
        <v>3849</v>
      </c>
      <c r="E1607" s="2" t="s">
        <v>10</v>
      </c>
      <c r="F1607" s="2" t="s">
        <v>10</v>
      </c>
      <c r="G1607" s="2" t="s">
        <v>10</v>
      </c>
      <c r="I1607" s="1" t="str">
        <f t="shared" si="25"/>
        <v xml:space="preserve"> </v>
      </c>
    </row>
    <row r="1608" spans="1:9">
      <c r="A1608" s="1">
        <v>1607</v>
      </c>
      <c r="B1608" s="2" t="s">
        <v>3850</v>
      </c>
      <c r="C1608" s="2" t="s">
        <v>3851</v>
      </c>
      <c r="D1608" s="2" t="s">
        <v>3852</v>
      </c>
      <c r="E1608" s="2" t="s">
        <v>135</v>
      </c>
      <c r="F1608" s="2" t="s">
        <v>73</v>
      </c>
      <c r="G1608" s="2" t="s">
        <v>73</v>
      </c>
      <c r="H1608" s="2" t="s">
        <v>136</v>
      </c>
      <c r="I1608" s="1" t="str">
        <f t="shared" si="25"/>
        <v>28331100</v>
      </c>
    </row>
    <row r="1609" spans="1:9">
      <c r="A1609" s="1">
        <v>1608</v>
      </c>
      <c r="B1609" s="2" t="s">
        <v>3853</v>
      </c>
      <c r="C1609" s="2" t="s">
        <v>20</v>
      </c>
      <c r="D1609" s="2" t="s">
        <v>21</v>
      </c>
      <c r="E1609" s="2" t="s">
        <v>135</v>
      </c>
      <c r="F1609" s="2" t="s">
        <v>73</v>
      </c>
      <c r="G1609" s="2" t="s">
        <v>73</v>
      </c>
      <c r="H1609" s="2" t="s">
        <v>136</v>
      </c>
      <c r="I1609" s="1" t="str">
        <f t="shared" si="25"/>
        <v>28331900</v>
      </c>
    </row>
    <row r="1610" spans="1:9">
      <c r="A1610" s="1">
        <v>1609</v>
      </c>
      <c r="B1610" s="2" t="s">
        <v>10</v>
      </c>
      <c r="C1610" s="2" t="s">
        <v>3854</v>
      </c>
      <c r="D1610" s="2" t="s">
        <v>3855</v>
      </c>
      <c r="E1610" s="2" t="s">
        <v>10</v>
      </c>
      <c r="F1610" s="2" t="s">
        <v>10</v>
      </c>
      <c r="G1610" s="2" t="s">
        <v>10</v>
      </c>
      <c r="I1610" s="1" t="str">
        <f t="shared" si="25"/>
        <v xml:space="preserve"> </v>
      </c>
    </row>
    <row r="1611" spans="1:9">
      <c r="A1611" s="1">
        <v>1610</v>
      </c>
      <c r="B1611" s="2" t="s">
        <v>3856</v>
      </c>
      <c r="C1611" s="2" t="s">
        <v>3779</v>
      </c>
      <c r="D1611" s="2" t="s">
        <v>3857</v>
      </c>
      <c r="E1611" s="2" t="s">
        <v>135</v>
      </c>
      <c r="F1611" s="2" t="s">
        <v>73</v>
      </c>
      <c r="G1611" s="2" t="s">
        <v>73</v>
      </c>
      <c r="H1611" s="2" t="s">
        <v>136</v>
      </c>
      <c r="I1611" s="1" t="str">
        <f t="shared" si="25"/>
        <v>28332100</v>
      </c>
    </row>
    <row r="1612" spans="1:9">
      <c r="A1612" s="1">
        <v>1611</v>
      </c>
      <c r="B1612" s="2" t="s">
        <v>3858</v>
      </c>
      <c r="C1612" s="2" t="s">
        <v>3760</v>
      </c>
      <c r="D1612" s="2" t="s">
        <v>3761</v>
      </c>
      <c r="E1612" s="2" t="s">
        <v>135</v>
      </c>
      <c r="F1612" s="2" t="s">
        <v>73</v>
      </c>
      <c r="G1612" s="2" t="s">
        <v>73</v>
      </c>
      <c r="H1612" s="2" t="s">
        <v>136</v>
      </c>
      <c r="I1612" s="1" t="str">
        <f t="shared" si="25"/>
        <v>28332200</v>
      </c>
    </row>
    <row r="1613" spans="1:9">
      <c r="A1613" s="1">
        <v>1612</v>
      </c>
      <c r="B1613" s="2" t="s">
        <v>3859</v>
      </c>
      <c r="C1613" s="2" t="s">
        <v>3784</v>
      </c>
      <c r="D1613" s="2" t="s">
        <v>3785</v>
      </c>
      <c r="E1613" s="2" t="s">
        <v>135</v>
      </c>
      <c r="F1613" s="2" t="s">
        <v>73</v>
      </c>
      <c r="G1613" s="2" t="s">
        <v>73</v>
      </c>
      <c r="H1613" s="2" t="s">
        <v>136</v>
      </c>
      <c r="I1613" s="1" t="str">
        <f t="shared" si="25"/>
        <v>28332400</v>
      </c>
    </row>
    <row r="1614" spans="1:9">
      <c r="A1614" s="1">
        <v>1613</v>
      </c>
      <c r="B1614" s="2" t="s">
        <v>3860</v>
      </c>
      <c r="C1614" s="2" t="s">
        <v>3790</v>
      </c>
      <c r="D1614" s="2" t="s">
        <v>3791</v>
      </c>
      <c r="E1614" s="2" t="s">
        <v>135</v>
      </c>
      <c r="F1614" s="2" t="s">
        <v>73</v>
      </c>
      <c r="G1614" s="2" t="s">
        <v>73</v>
      </c>
      <c r="H1614" s="2" t="s">
        <v>136</v>
      </c>
      <c r="I1614" s="1" t="str">
        <f t="shared" si="25"/>
        <v>28332500</v>
      </c>
    </row>
    <row r="1615" spans="1:9">
      <c r="A1615" s="1">
        <v>1614</v>
      </c>
      <c r="B1615" s="2" t="s">
        <v>3861</v>
      </c>
      <c r="C1615" s="2" t="s">
        <v>3862</v>
      </c>
      <c r="D1615" s="2" t="s">
        <v>3863</v>
      </c>
      <c r="E1615" s="2" t="s">
        <v>135</v>
      </c>
      <c r="F1615" s="2" t="s">
        <v>73</v>
      </c>
      <c r="G1615" s="2" t="s">
        <v>73</v>
      </c>
      <c r="H1615" s="2" t="s">
        <v>136</v>
      </c>
      <c r="I1615" s="1" t="str">
        <f t="shared" si="25"/>
        <v>28332700</v>
      </c>
    </row>
    <row r="1616" spans="1:9">
      <c r="A1616" s="1">
        <v>1615</v>
      </c>
      <c r="B1616" s="2" t="s">
        <v>3864</v>
      </c>
      <c r="C1616" s="2" t="s">
        <v>20</v>
      </c>
      <c r="D1616" s="2" t="s">
        <v>21</v>
      </c>
      <c r="E1616" s="2" t="s">
        <v>135</v>
      </c>
      <c r="F1616" s="2" t="s">
        <v>73</v>
      </c>
      <c r="G1616" s="2" t="s">
        <v>73</v>
      </c>
      <c r="H1616" s="2" t="s">
        <v>136</v>
      </c>
      <c r="I1616" s="1" t="str">
        <f t="shared" si="25"/>
        <v>28332900</v>
      </c>
    </row>
    <row r="1617" spans="1:9">
      <c r="A1617" s="1">
        <v>1616</v>
      </c>
      <c r="B1617" s="2" t="s">
        <v>3865</v>
      </c>
      <c r="C1617" s="2" t="s">
        <v>3866</v>
      </c>
      <c r="D1617" s="2" t="s">
        <v>3867</v>
      </c>
      <c r="E1617" s="2" t="s">
        <v>135</v>
      </c>
      <c r="F1617" s="2" t="s">
        <v>73</v>
      </c>
      <c r="G1617" s="2" t="s">
        <v>73</v>
      </c>
      <c r="H1617" s="2" t="s">
        <v>136</v>
      </c>
      <c r="I1617" s="1" t="str">
        <f t="shared" si="25"/>
        <v>28333000</v>
      </c>
    </row>
    <row r="1618" spans="1:9">
      <c r="A1618" s="1">
        <v>1617</v>
      </c>
      <c r="B1618" s="2" t="s">
        <v>3868</v>
      </c>
      <c r="C1618" s="2" t="s">
        <v>3869</v>
      </c>
      <c r="D1618" s="2" t="s">
        <v>3870</v>
      </c>
      <c r="E1618" s="2" t="s">
        <v>135</v>
      </c>
      <c r="F1618" s="2" t="s">
        <v>73</v>
      </c>
      <c r="G1618" s="2" t="s">
        <v>73</v>
      </c>
      <c r="H1618" s="2" t="s">
        <v>136</v>
      </c>
      <c r="I1618" s="1" t="str">
        <f t="shared" si="25"/>
        <v>28334000</v>
      </c>
    </row>
    <row r="1619" spans="1:9">
      <c r="A1619" s="1">
        <v>1618</v>
      </c>
      <c r="B1619" s="2" t="s">
        <v>3871</v>
      </c>
      <c r="C1619" s="2" t="s">
        <v>3872</v>
      </c>
      <c r="D1619" s="2" t="s">
        <v>3873</v>
      </c>
      <c r="E1619" s="2" t="s">
        <v>10</v>
      </c>
      <c r="F1619" s="2" t="s">
        <v>10</v>
      </c>
      <c r="G1619" s="2" t="s">
        <v>10</v>
      </c>
      <c r="I1619" s="1" t="str">
        <f t="shared" si="25"/>
        <v>2834</v>
      </c>
    </row>
    <row r="1620" spans="1:9">
      <c r="A1620" s="1">
        <v>1619</v>
      </c>
      <c r="B1620" s="2" t="s">
        <v>3874</v>
      </c>
      <c r="C1620" s="2" t="s">
        <v>3875</v>
      </c>
      <c r="D1620" s="2" t="s">
        <v>3876</v>
      </c>
      <c r="E1620" s="2" t="s">
        <v>135</v>
      </c>
      <c r="F1620" s="2" t="s">
        <v>73</v>
      </c>
      <c r="G1620" s="2" t="s">
        <v>73</v>
      </c>
      <c r="H1620" s="2" t="s">
        <v>136</v>
      </c>
      <c r="I1620" s="1" t="str">
        <f t="shared" si="25"/>
        <v>28341000</v>
      </c>
    </row>
    <row r="1621" spans="1:9">
      <c r="A1621" s="1">
        <v>1620</v>
      </c>
      <c r="B1621" s="2" t="s">
        <v>10</v>
      </c>
      <c r="C1621" s="2" t="s">
        <v>3877</v>
      </c>
      <c r="D1621" s="2" t="s">
        <v>3878</v>
      </c>
      <c r="E1621" s="2" t="s">
        <v>10</v>
      </c>
      <c r="F1621" s="2" t="s">
        <v>10</v>
      </c>
      <c r="G1621" s="2" t="s">
        <v>10</v>
      </c>
      <c r="I1621" s="1" t="str">
        <f t="shared" si="25"/>
        <v xml:space="preserve"> </v>
      </c>
    </row>
    <row r="1622" spans="1:9">
      <c r="A1622" s="1">
        <v>1621</v>
      </c>
      <c r="B1622" s="2" t="s">
        <v>3879</v>
      </c>
      <c r="C1622" s="2" t="s">
        <v>3880</v>
      </c>
      <c r="D1622" s="2" t="s">
        <v>3881</v>
      </c>
      <c r="E1622" s="2" t="s">
        <v>135</v>
      </c>
      <c r="F1622" s="2" t="s">
        <v>73</v>
      </c>
      <c r="G1622" s="2" t="s">
        <v>73</v>
      </c>
      <c r="H1622" s="2" t="s">
        <v>136</v>
      </c>
      <c r="I1622" s="1" t="str">
        <f t="shared" si="25"/>
        <v>28342100</v>
      </c>
    </row>
    <row r="1623" spans="1:9">
      <c r="A1623" s="1">
        <v>1622</v>
      </c>
      <c r="B1623" s="2" t="s">
        <v>3882</v>
      </c>
      <c r="C1623" s="2" t="s">
        <v>20</v>
      </c>
      <c r="D1623" s="2" t="s">
        <v>21</v>
      </c>
      <c r="E1623" s="2" t="s">
        <v>135</v>
      </c>
      <c r="F1623" s="2" t="s">
        <v>73</v>
      </c>
      <c r="G1623" s="2" t="s">
        <v>73</v>
      </c>
      <c r="H1623" s="2" t="s">
        <v>136</v>
      </c>
      <c r="I1623" s="1" t="str">
        <f t="shared" si="25"/>
        <v>28342900</v>
      </c>
    </row>
    <row r="1624" spans="1:9">
      <c r="A1624" s="1">
        <v>1623</v>
      </c>
      <c r="B1624" s="2" t="s">
        <v>3883</v>
      </c>
      <c r="C1624" s="2" t="s">
        <v>3884</v>
      </c>
      <c r="D1624" s="2" t="s">
        <v>3885</v>
      </c>
      <c r="E1624" s="2" t="s">
        <v>10</v>
      </c>
      <c r="F1624" s="2" t="s">
        <v>10</v>
      </c>
      <c r="G1624" s="2" t="s">
        <v>10</v>
      </c>
      <c r="I1624" s="1" t="str">
        <f t="shared" si="25"/>
        <v>2835</v>
      </c>
    </row>
    <row r="1625" spans="1:9">
      <c r="A1625" s="1">
        <v>1624</v>
      </c>
      <c r="B1625" s="2" t="s">
        <v>3886</v>
      </c>
      <c r="C1625" s="2" t="s">
        <v>3887</v>
      </c>
      <c r="D1625" s="2" t="s">
        <v>3888</v>
      </c>
      <c r="E1625" s="2" t="s">
        <v>135</v>
      </c>
      <c r="F1625" s="2" t="s">
        <v>73</v>
      </c>
      <c r="G1625" s="2" t="s">
        <v>73</v>
      </c>
      <c r="H1625" s="2" t="s">
        <v>136</v>
      </c>
      <c r="I1625" s="1" t="str">
        <f t="shared" si="25"/>
        <v>28351000</v>
      </c>
    </row>
    <row r="1626" spans="1:9">
      <c r="A1626" s="1">
        <v>1625</v>
      </c>
      <c r="B1626" s="2" t="s">
        <v>10</v>
      </c>
      <c r="C1626" s="2" t="s">
        <v>3889</v>
      </c>
      <c r="D1626" s="2" t="s">
        <v>3890</v>
      </c>
      <c r="E1626" s="2" t="s">
        <v>10</v>
      </c>
      <c r="F1626" s="2" t="s">
        <v>10</v>
      </c>
      <c r="G1626" s="2" t="s">
        <v>10</v>
      </c>
      <c r="I1626" s="1" t="str">
        <f t="shared" si="25"/>
        <v xml:space="preserve"> </v>
      </c>
    </row>
    <row r="1627" spans="1:9">
      <c r="A1627" s="1">
        <v>1626</v>
      </c>
      <c r="B1627" s="2" t="s">
        <v>3891</v>
      </c>
      <c r="C1627" s="2" t="s">
        <v>3892</v>
      </c>
      <c r="D1627" s="2" t="s">
        <v>3893</v>
      </c>
      <c r="E1627" s="2" t="s">
        <v>135</v>
      </c>
      <c r="F1627" s="2" t="s">
        <v>73</v>
      </c>
      <c r="G1627" s="2" t="s">
        <v>73</v>
      </c>
      <c r="H1627" s="2" t="s">
        <v>136</v>
      </c>
      <c r="I1627" s="1" t="str">
        <f t="shared" si="25"/>
        <v>28352200</v>
      </c>
    </row>
    <row r="1628" spans="1:9">
      <c r="A1628" s="1">
        <v>1627</v>
      </c>
      <c r="B1628" s="2" t="s">
        <v>3894</v>
      </c>
      <c r="C1628" s="2" t="s">
        <v>3880</v>
      </c>
      <c r="D1628" s="2" t="s">
        <v>3881</v>
      </c>
      <c r="E1628" s="2" t="s">
        <v>135</v>
      </c>
      <c r="F1628" s="2" t="s">
        <v>73</v>
      </c>
      <c r="G1628" s="2" t="s">
        <v>73</v>
      </c>
      <c r="H1628" s="2" t="s">
        <v>136</v>
      </c>
      <c r="I1628" s="1" t="str">
        <f t="shared" si="25"/>
        <v>28352400</v>
      </c>
    </row>
    <row r="1629" spans="1:9">
      <c r="A1629" s="1">
        <v>1628</v>
      </c>
      <c r="B1629" s="2" t="s">
        <v>3895</v>
      </c>
      <c r="C1629" s="2" t="s">
        <v>3896</v>
      </c>
      <c r="D1629" s="2" t="s">
        <v>3897</v>
      </c>
      <c r="E1629" s="2" t="s">
        <v>135</v>
      </c>
      <c r="F1629" s="2" t="s">
        <v>73</v>
      </c>
      <c r="G1629" s="2" t="s">
        <v>73</v>
      </c>
      <c r="H1629" s="2" t="s">
        <v>136</v>
      </c>
      <c r="I1629" s="1" t="str">
        <f t="shared" si="25"/>
        <v>28352500</v>
      </c>
    </row>
    <row r="1630" spans="1:9">
      <c r="A1630" s="1">
        <v>1629</v>
      </c>
      <c r="B1630" s="2" t="s">
        <v>3898</v>
      </c>
      <c r="C1630" s="2" t="s">
        <v>3899</v>
      </c>
      <c r="D1630" s="2" t="s">
        <v>3900</v>
      </c>
      <c r="E1630" s="2" t="s">
        <v>135</v>
      </c>
      <c r="F1630" s="2" t="s">
        <v>73</v>
      </c>
      <c r="G1630" s="2" t="s">
        <v>73</v>
      </c>
      <c r="H1630" s="2" t="s">
        <v>136</v>
      </c>
      <c r="I1630" s="1" t="str">
        <f t="shared" si="25"/>
        <v>28352600</v>
      </c>
    </row>
    <row r="1631" spans="1:9">
      <c r="A1631" s="1">
        <v>1630</v>
      </c>
      <c r="B1631" s="2" t="s">
        <v>3901</v>
      </c>
      <c r="C1631" s="2" t="s">
        <v>20</v>
      </c>
      <c r="D1631" s="2" t="s">
        <v>21</v>
      </c>
      <c r="E1631" s="2" t="s">
        <v>135</v>
      </c>
      <c r="F1631" s="2" t="s">
        <v>73</v>
      </c>
      <c r="G1631" s="2" t="s">
        <v>73</v>
      </c>
      <c r="H1631" s="2" t="s">
        <v>136</v>
      </c>
      <c r="I1631" s="1" t="str">
        <f t="shared" si="25"/>
        <v>28352900</v>
      </c>
    </row>
    <row r="1632" spans="1:9">
      <c r="A1632" s="1">
        <v>1631</v>
      </c>
      <c r="B1632" s="2" t="s">
        <v>10</v>
      </c>
      <c r="C1632" s="2" t="s">
        <v>3902</v>
      </c>
      <c r="D1632" s="2" t="s">
        <v>3903</v>
      </c>
      <c r="E1632" s="2" t="s">
        <v>10</v>
      </c>
      <c r="F1632" s="2" t="s">
        <v>10</v>
      </c>
      <c r="G1632" s="2" t="s">
        <v>10</v>
      </c>
      <c r="I1632" s="1" t="str">
        <f t="shared" si="25"/>
        <v xml:space="preserve"> </v>
      </c>
    </row>
    <row r="1633" spans="1:9">
      <c r="A1633" s="1">
        <v>1632</v>
      </c>
      <c r="B1633" s="2" t="s">
        <v>3904</v>
      </c>
      <c r="C1633" s="2" t="s">
        <v>3905</v>
      </c>
      <c r="D1633" s="2" t="s">
        <v>3906</v>
      </c>
      <c r="E1633" s="2" t="s">
        <v>135</v>
      </c>
      <c r="F1633" s="2" t="s">
        <v>73</v>
      </c>
      <c r="G1633" s="2" t="s">
        <v>73</v>
      </c>
      <c r="H1633" s="2" t="s">
        <v>136</v>
      </c>
      <c r="I1633" s="1" t="str">
        <f t="shared" si="25"/>
        <v>28353100</v>
      </c>
    </row>
    <row r="1634" spans="1:9">
      <c r="A1634" s="1">
        <v>1633</v>
      </c>
      <c r="B1634" s="2" t="s">
        <v>3907</v>
      </c>
      <c r="C1634" s="2" t="s">
        <v>20</v>
      </c>
      <c r="D1634" s="2" t="s">
        <v>21</v>
      </c>
      <c r="E1634" s="2" t="s">
        <v>135</v>
      </c>
      <c r="F1634" s="2" t="s">
        <v>73</v>
      </c>
      <c r="G1634" s="2" t="s">
        <v>73</v>
      </c>
      <c r="H1634" s="2" t="s">
        <v>136</v>
      </c>
      <c r="I1634" s="1" t="str">
        <f t="shared" si="25"/>
        <v>28353900</v>
      </c>
    </row>
    <row r="1635" spans="1:9">
      <c r="A1635" s="1">
        <v>1634</v>
      </c>
      <c r="B1635" s="2" t="s">
        <v>3908</v>
      </c>
      <c r="C1635" s="2" t="s">
        <v>3909</v>
      </c>
      <c r="D1635" s="2" t="s">
        <v>3910</v>
      </c>
      <c r="E1635" s="2" t="s">
        <v>10</v>
      </c>
      <c r="F1635" s="2" t="s">
        <v>10</v>
      </c>
      <c r="G1635" s="2" t="s">
        <v>10</v>
      </c>
      <c r="I1635" s="1" t="str">
        <f t="shared" si="25"/>
        <v>2836</v>
      </c>
    </row>
    <row r="1636" spans="1:9">
      <c r="A1636" s="1">
        <v>1635</v>
      </c>
      <c r="B1636" s="2" t="s">
        <v>3911</v>
      </c>
      <c r="C1636" s="2" t="s">
        <v>3912</v>
      </c>
      <c r="D1636" s="2" t="s">
        <v>3913</v>
      </c>
      <c r="E1636" s="2" t="s">
        <v>135</v>
      </c>
      <c r="F1636" s="2" t="s">
        <v>1981</v>
      </c>
      <c r="G1636" s="2" t="s">
        <v>1981</v>
      </c>
      <c r="H1636" s="2" t="s">
        <v>136</v>
      </c>
      <c r="I1636" s="1" t="str">
        <f t="shared" si="25"/>
        <v>28362000</v>
      </c>
    </row>
    <row r="1637" spans="1:9">
      <c r="A1637" s="1">
        <v>1636</v>
      </c>
      <c r="B1637" s="2" t="s">
        <v>3914</v>
      </c>
      <c r="C1637" s="2" t="s">
        <v>3915</v>
      </c>
      <c r="D1637" s="2" t="s">
        <v>3916</v>
      </c>
      <c r="E1637" s="2" t="s">
        <v>135</v>
      </c>
      <c r="F1637" s="2" t="s">
        <v>1981</v>
      </c>
      <c r="G1637" s="2" t="s">
        <v>1981</v>
      </c>
      <c r="H1637" s="2" t="s">
        <v>136</v>
      </c>
      <c r="I1637" s="1" t="str">
        <f t="shared" si="25"/>
        <v>28363000</v>
      </c>
    </row>
    <row r="1638" spans="1:9">
      <c r="A1638" s="1">
        <v>1637</v>
      </c>
      <c r="B1638" s="2" t="s">
        <v>3917</v>
      </c>
      <c r="C1638" s="2" t="s">
        <v>3918</v>
      </c>
      <c r="D1638" s="2" t="s">
        <v>3919</v>
      </c>
      <c r="E1638" s="2" t="s">
        <v>135</v>
      </c>
      <c r="F1638" s="2" t="s">
        <v>73</v>
      </c>
      <c r="G1638" s="2" t="s">
        <v>73</v>
      </c>
      <c r="H1638" s="2" t="s">
        <v>136</v>
      </c>
      <c r="I1638" s="1" t="str">
        <f t="shared" si="25"/>
        <v>28364000</v>
      </c>
    </row>
    <row r="1639" spans="1:9">
      <c r="A1639" s="1">
        <v>1638</v>
      </c>
      <c r="B1639" s="2" t="s">
        <v>3920</v>
      </c>
      <c r="C1639" s="2" t="s">
        <v>3921</v>
      </c>
      <c r="D1639" s="2" t="s">
        <v>3922</v>
      </c>
      <c r="E1639" s="2" t="s">
        <v>135</v>
      </c>
      <c r="F1639" s="2" t="s">
        <v>1981</v>
      </c>
      <c r="G1639" s="2" t="s">
        <v>1981</v>
      </c>
      <c r="H1639" s="2" t="s">
        <v>136</v>
      </c>
      <c r="I1639" s="1" t="str">
        <f t="shared" si="25"/>
        <v>28365000</v>
      </c>
    </row>
    <row r="1640" spans="1:9">
      <c r="A1640" s="1">
        <v>1639</v>
      </c>
      <c r="B1640" s="2" t="s">
        <v>3923</v>
      </c>
      <c r="C1640" s="2" t="s">
        <v>3924</v>
      </c>
      <c r="D1640" s="2" t="s">
        <v>3925</v>
      </c>
      <c r="E1640" s="2" t="s">
        <v>135</v>
      </c>
      <c r="F1640" s="2" t="s">
        <v>73</v>
      </c>
      <c r="G1640" s="2" t="s">
        <v>73</v>
      </c>
      <c r="H1640" s="2" t="s">
        <v>136</v>
      </c>
      <c r="I1640" s="1" t="str">
        <f t="shared" si="25"/>
        <v>28366000</v>
      </c>
    </row>
    <row r="1641" spans="1:9">
      <c r="A1641" s="1">
        <v>1640</v>
      </c>
      <c r="B1641" s="2" t="s">
        <v>10</v>
      </c>
      <c r="C1641" s="2" t="s">
        <v>48</v>
      </c>
      <c r="D1641" s="2" t="s">
        <v>49</v>
      </c>
      <c r="E1641" s="2" t="s">
        <v>10</v>
      </c>
      <c r="F1641" s="2" t="s">
        <v>10</v>
      </c>
      <c r="G1641" s="2" t="s">
        <v>10</v>
      </c>
      <c r="I1641" s="1" t="str">
        <f t="shared" si="25"/>
        <v xml:space="preserve"> </v>
      </c>
    </row>
    <row r="1642" spans="1:9">
      <c r="A1642" s="1">
        <v>1641</v>
      </c>
      <c r="B1642" s="2" t="s">
        <v>3926</v>
      </c>
      <c r="C1642" s="2" t="s">
        <v>3927</v>
      </c>
      <c r="D1642" s="2" t="s">
        <v>3928</v>
      </c>
      <c r="E1642" s="2" t="s">
        <v>135</v>
      </c>
      <c r="F1642" s="2" t="s">
        <v>73</v>
      </c>
      <c r="G1642" s="2" t="s">
        <v>73</v>
      </c>
      <c r="H1642" s="2" t="s">
        <v>136</v>
      </c>
      <c r="I1642" s="1" t="str">
        <f t="shared" si="25"/>
        <v>28369100</v>
      </c>
    </row>
    <row r="1643" spans="1:9">
      <c r="A1643" s="1">
        <v>1642</v>
      </c>
      <c r="B1643" s="2" t="s">
        <v>3929</v>
      </c>
      <c r="C1643" s="2" t="s">
        <v>3930</v>
      </c>
      <c r="D1643" s="2" t="s">
        <v>3931</v>
      </c>
      <c r="E1643" s="2" t="s">
        <v>135</v>
      </c>
      <c r="F1643" s="2" t="s">
        <v>73</v>
      </c>
      <c r="G1643" s="2" t="s">
        <v>73</v>
      </c>
      <c r="H1643" s="2" t="s">
        <v>136</v>
      </c>
      <c r="I1643" s="1" t="str">
        <f t="shared" si="25"/>
        <v>28369200</v>
      </c>
    </row>
    <row r="1644" spans="1:9">
      <c r="A1644" s="1">
        <v>1643</v>
      </c>
      <c r="B1644" s="2" t="s">
        <v>3932</v>
      </c>
      <c r="C1644" s="2" t="s">
        <v>20</v>
      </c>
      <c r="D1644" s="2" t="s">
        <v>21</v>
      </c>
      <c r="E1644" s="2" t="s">
        <v>135</v>
      </c>
      <c r="F1644" s="2" t="s">
        <v>73</v>
      </c>
      <c r="G1644" s="2" t="s">
        <v>73</v>
      </c>
      <c r="H1644" s="2" t="s">
        <v>136</v>
      </c>
      <c r="I1644" s="1" t="str">
        <f t="shared" si="25"/>
        <v>28369900</v>
      </c>
    </row>
    <row r="1645" spans="1:9">
      <c r="A1645" s="1">
        <v>1644</v>
      </c>
      <c r="B1645" s="2" t="s">
        <v>3933</v>
      </c>
      <c r="C1645" s="2" t="s">
        <v>3934</v>
      </c>
      <c r="D1645" s="2" t="s">
        <v>3935</v>
      </c>
      <c r="E1645" s="2" t="s">
        <v>10</v>
      </c>
      <c r="F1645" s="2" t="s">
        <v>10</v>
      </c>
      <c r="G1645" s="2" t="s">
        <v>10</v>
      </c>
      <c r="I1645" s="1" t="str">
        <f t="shared" si="25"/>
        <v>2837</v>
      </c>
    </row>
    <row r="1646" spans="1:9">
      <c r="A1646" s="1">
        <v>1645</v>
      </c>
      <c r="B1646" s="2" t="s">
        <v>10</v>
      </c>
      <c r="C1646" s="2" t="s">
        <v>3936</v>
      </c>
      <c r="D1646" s="2" t="s">
        <v>3937</v>
      </c>
      <c r="E1646" s="2" t="s">
        <v>10</v>
      </c>
      <c r="F1646" s="2" t="s">
        <v>10</v>
      </c>
      <c r="G1646" s="2" t="s">
        <v>10</v>
      </c>
      <c r="I1646" s="1" t="str">
        <f t="shared" si="25"/>
        <v xml:space="preserve"> </v>
      </c>
    </row>
    <row r="1647" spans="1:9">
      <c r="A1647" s="1">
        <v>1646</v>
      </c>
      <c r="B1647" s="2" t="s">
        <v>3938</v>
      </c>
      <c r="C1647" s="2" t="s">
        <v>3815</v>
      </c>
      <c r="D1647" s="2" t="s">
        <v>3816</v>
      </c>
      <c r="E1647" s="2" t="s">
        <v>135</v>
      </c>
      <c r="F1647" s="2" t="s">
        <v>73</v>
      </c>
      <c r="G1647" s="2" t="s">
        <v>73</v>
      </c>
      <c r="H1647" s="2" t="s">
        <v>136</v>
      </c>
      <c r="I1647" s="1" t="str">
        <f t="shared" si="25"/>
        <v>28371100</v>
      </c>
    </row>
    <row r="1648" spans="1:9">
      <c r="A1648" s="1">
        <v>1647</v>
      </c>
      <c r="B1648" s="2" t="s">
        <v>3939</v>
      </c>
      <c r="C1648" s="2" t="s">
        <v>20</v>
      </c>
      <c r="D1648" s="2" t="s">
        <v>21</v>
      </c>
      <c r="E1648" s="2" t="s">
        <v>135</v>
      </c>
      <c r="F1648" s="2" t="s">
        <v>73</v>
      </c>
      <c r="G1648" s="2" t="s">
        <v>73</v>
      </c>
      <c r="H1648" s="2" t="s">
        <v>136</v>
      </c>
      <c r="I1648" s="1" t="str">
        <f t="shared" si="25"/>
        <v>28371900</v>
      </c>
    </row>
    <row r="1649" spans="1:9">
      <c r="A1649" s="1">
        <v>1648</v>
      </c>
      <c r="B1649" s="2" t="s">
        <v>3940</v>
      </c>
      <c r="C1649" s="2" t="s">
        <v>3941</v>
      </c>
      <c r="D1649" s="2" t="s">
        <v>3942</v>
      </c>
      <c r="E1649" s="2" t="s">
        <v>135</v>
      </c>
      <c r="F1649" s="2" t="s">
        <v>73</v>
      </c>
      <c r="G1649" s="2" t="s">
        <v>73</v>
      </c>
      <c r="H1649" s="2" t="s">
        <v>136</v>
      </c>
      <c r="I1649" s="1" t="str">
        <f t="shared" si="25"/>
        <v>28372000</v>
      </c>
    </row>
    <row r="1650" spans="1:9">
      <c r="A1650" s="1">
        <v>1649</v>
      </c>
      <c r="B1650" s="2" t="s">
        <v>3943</v>
      </c>
      <c r="C1650" s="2" t="s">
        <v>10</v>
      </c>
      <c r="D1650" s="2" t="s">
        <v>10</v>
      </c>
      <c r="E1650" s="2" t="s">
        <v>10</v>
      </c>
      <c r="F1650" s="2" t="s">
        <v>10</v>
      </c>
      <c r="G1650" s="2" t="s">
        <v>10</v>
      </c>
      <c r="I1650" s="1" t="str">
        <f t="shared" si="25"/>
        <v>[28.38]</v>
      </c>
    </row>
    <row r="1651" spans="1:9">
      <c r="A1651" s="1">
        <v>1650</v>
      </c>
      <c r="B1651" s="2" t="s">
        <v>3944</v>
      </c>
      <c r="C1651" s="2" t="s">
        <v>3945</v>
      </c>
      <c r="D1651" s="2" t="s">
        <v>3946</v>
      </c>
      <c r="E1651" s="2" t="s">
        <v>10</v>
      </c>
      <c r="F1651" s="2" t="s">
        <v>10</v>
      </c>
      <c r="G1651" s="2" t="s">
        <v>10</v>
      </c>
      <c r="I1651" s="1" t="str">
        <f t="shared" si="25"/>
        <v>2839</v>
      </c>
    </row>
    <row r="1652" spans="1:9">
      <c r="A1652" s="1">
        <v>1651</v>
      </c>
      <c r="B1652" s="2" t="s">
        <v>10</v>
      </c>
      <c r="C1652" s="2" t="s">
        <v>3947</v>
      </c>
      <c r="D1652" s="2" t="s">
        <v>3948</v>
      </c>
      <c r="E1652" s="2" t="s">
        <v>10</v>
      </c>
      <c r="F1652" s="2" t="s">
        <v>10</v>
      </c>
      <c r="G1652" s="2" t="s">
        <v>10</v>
      </c>
      <c r="I1652" s="1" t="str">
        <f t="shared" si="25"/>
        <v xml:space="preserve"> </v>
      </c>
    </row>
    <row r="1653" spans="1:9">
      <c r="A1653" s="1">
        <v>1652</v>
      </c>
      <c r="B1653" s="2" t="s">
        <v>3949</v>
      </c>
      <c r="C1653" s="2" t="s">
        <v>3950</v>
      </c>
      <c r="D1653" s="2" t="s">
        <v>3951</v>
      </c>
      <c r="E1653" s="2" t="s">
        <v>135</v>
      </c>
      <c r="F1653" s="2" t="s">
        <v>1981</v>
      </c>
      <c r="G1653" s="2" t="s">
        <v>1981</v>
      </c>
      <c r="H1653" s="2" t="s">
        <v>136</v>
      </c>
      <c r="I1653" s="1" t="str">
        <f t="shared" si="25"/>
        <v>28391100</v>
      </c>
    </row>
    <row r="1654" spans="1:9">
      <c r="A1654" s="1">
        <v>1653</v>
      </c>
      <c r="B1654" s="2" t="s">
        <v>3952</v>
      </c>
      <c r="C1654" s="2" t="s">
        <v>20</v>
      </c>
      <c r="D1654" s="2" t="s">
        <v>21</v>
      </c>
      <c r="E1654" s="2" t="s">
        <v>135</v>
      </c>
      <c r="F1654" s="2" t="s">
        <v>73</v>
      </c>
      <c r="G1654" s="2" t="s">
        <v>73</v>
      </c>
      <c r="H1654" s="2" t="s">
        <v>136</v>
      </c>
      <c r="I1654" s="1" t="str">
        <f t="shared" si="25"/>
        <v>28391900</v>
      </c>
    </row>
    <row r="1655" spans="1:9">
      <c r="A1655" s="1">
        <v>1654</v>
      </c>
      <c r="B1655" s="2" t="s">
        <v>3953</v>
      </c>
      <c r="C1655" s="2" t="s">
        <v>128</v>
      </c>
      <c r="D1655" s="2" t="s">
        <v>27</v>
      </c>
      <c r="E1655" s="2" t="s">
        <v>135</v>
      </c>
      <c r="F1655" s="2" t="s">
        <v>73</v>
      </c>
      <c r="G1655" s="2" t="s">
        <v>73</v>
      </c>
      <c r="H1655" s="2" t="s">
        <v>136</v>
      </c>
      <c r="I1655" s="1" t="str">
        <f t="shared" si="25"/>
        <v>28399000</v>
      </c>
    </row>
    <row r="1656" spans="1:9">
      <c r="A1656" s="1">
        <v>1655</v>
      </c>
      <c r="B1656" s="2" t="s">
        <v>3954</v>
      </c>
      <c r="C1656" s="2" t="s">
        <v>3955</v>
      </c>
      <c r="D1656" s="2" t="s">
        <v>3956</v>
      </c>
      <c r="E1656" s="2" t="s">
        <v>10</v>
      </c>
      <c r="F1656" s="2" t="s">
        <v>10</v>
      </c>
      <c r="G1656" s="2" t="s">
        <v>10</v>
      </c>
      <c r="I1656" s="1" t="str">
        <f t="shared" si="25"/>
        <v>2840</v>
      </c>
    </row>
    <row r="1657" spans="1:9">
      <c r="A1657" s="1">
        <v>1656</v>
      </c>
      <c r="B1657" s="2" t="s">
        <v>10</v>
      </c>
      <c r="C1657" s="2" t="s">
        <v>3957</v>
      </c>
      <c r="D1657" s="2" t="s">
        <v>3958</v>
      </c>
      <c r="E1657" s="2" t="s">
        <v>10</v>
      </c>
      <c r="F1657" s="2" t="s">
        <v>10</v>
      </c>
      <c r="G1657" s="2" t="s">
        <v>10</v>
      </c>
      <c r="I1657" s="1" t="str">
        <f t="shared" si="25"/>
        <v xml:space="preserve"> </v>
      </c>
    </row>
    <row r="1658" spans="1:9">
      <c r="A1658" s="1">
        <v>1657</v>
      </c>
      <c r="B1658" s="2" t="s">
        <v>3959</v>
      </c>
      <c r="C1658" s="2" t="s">
        <v>3960</v>
      </c>
      <c r="D1658" s="2" t="s">
        <v>3961</v>
      </c>
      <c r="E1658" s="2" t="s">
        <v>135</v>
      </c>
      <c r="F1658" s="2" t="s">
        <v>73</v>
      </c>
      <c r="G1658" s="2" t="s">
        <v>73</v>
      </c>
      <c r="H1658" s="2" t="s">
        <v>136</v>
      </c>
      <c r="I1658" s="1" t="str">
        <f t="shared" si="25"/>
        <v>28401100</v>
      </c>
    </row>
    <row r="1659" spans="1:9">
      <c r="A1659" s="1">
        <v>1658</v>
      </c>
      <c r="B1659" s="2" t="s">
        <v>3962</v>
      </c>
      <c r="C1659" s="2" t="s">
        <v>20</v>
      </c>
      <c r="D1659" s="2" t="s">
        <v>21</v>
      </c>
      <c r="E1659" s="2" t="s">
        <v>135</v>
      </c>
      <c r="F1659" s="2" t="s">
        <v>73</v>
      </c>
      <c r="G1659" s="2" t="s">
        <v>73</v>
      </c>
      <c r="H1659" s="2" t="s">
        <v>136</v>
      </c>
      <c r="I1659" s="1" t="str">
        <f t="shared" si="25"/>
        <v>28401900</v>
      </c>
    </row>
    <row r="1660" spans="1:9">
      <c r="A1660" s="1">
        <v>1659</v>
      </c>
      <c r="B1660" s="2" t="s">
        <v>3963</v>
      </c>
      <c r="C1660" s="2" t="s">
        <v>3964</v>
      </c>
      <c r="D1660" s="2" t="s">
        <v>3965</v>
      </c>
      <c r="E1660" s="2" t="s">
        <v>135</v>
      </c>
      <c r="F1660" s="2" t="s">
        <v>73</v>
      </c>
      <c r="G1660" s="2" t="s">
        <v>73</v>
      </c>
      <c r="H1660" s="2" t="s">
        <v>136</v>
      </c>
      <c r="I1660" s="1" t="str">
        <f t="shared" si="25"/>
        <v>28402000</v>
      </c>
    </row>
    <row r="1661" spans="1:9">
      <c r="A1661" s="1">
        <v>1660</v>
      </c>
      <c r="B1661" s="2" t="s">
        <v>3966</v>
      </c>
      <c r="C1661" s="2" t="s">
        <v>3967</v>
      </c>
      <c r="D1661" s="2" t="s">
        <v>3968</v>
      </c>
      <c r="E1661" s="2" t="s">
        <v>135</v>
      </c>
      <c r="F1661" s="2" t="s">
        <v>73</v>
      </c>
      <c r="G1661" s="2" t="s">
        <v>73</v>
      </c>
      <c r="H1661" s="2" t="s">
        <v>136</v>
      </c>
      <c r="I1661" s="1" t="str">
        <f t="shared" si="25"/>
        <v>28403000</v>
      </c>
    </row>
    <row r="1662" spans="1:9">
      <c r="A1662" s="1">
        <v>1661</v>
      </c>
      <c r="B1662" s="2" t="s">
        <v>3969</v>
      </c>
      <c r="C1662" s="2" t="s">
        <v>3970</v>
      </c>
      <c r="D1662" s="2" t="s">
        <v>3971</v>
      </c>
      <c r="E1662" s="2" t="s">
        <v>10</v>
      </c>
      <c r="F1662" s="2" t="s">
        <v>10</v>
      </c>
      <c r="G1662" s="2" t="s">
        <v>10</v>
      </c>
      <c r="I1662" s="1" t="str">
        <f t="shared" si="25"/>
        <v>2841</v>
      </c>
    </row>
    <row r="1663" spans="1:9">
      <c r="A1663" s="1">
        <v>1662</v>
      </c>
      <c r="B1663" s="2" t="s">
        <v>3972</v>
      </c>
      <c r="C1663" s="2" t="s">
        <v>3973</v>
      </c>
      <c r="D1663" s="2" t="s">
        <v>3974</v>
      </c>
      <c r="E1663" s="2" t="s">
        <v>135</v>
      </c>
      <c r="F1663" s="2" t="s">
        <v>73</v>
      </c>
      <c r="G1663" s="2" t="s">
        <v>73</v>
      </c>
      <c r="H1663" s="2" t="s">
        <v>136</v>
      </c>
      <c r="I1663" s="1" t="str">
        <f t="shared" si="25"/>
        <v>28413000</v>
      </c>
    </row>
    <row r="1664" spans="1:9">
      <c r="A1664" s="1">
        <v>1663</v>
      </c>
      <c r="B1664" s="2" t="s">
        <v>3975</v>
      </c>
      <c r="C1664" s="2" t="s">
        <v>3976</v>
      </c>
      <c r="D1664" s="2" t="s">
        <v>3977</v>
      </c>
      <c r="E1664" s="2" t="s">
        <v>135</v>
      </c>
      <c r="F1664" s="2" t="s">
        <v>73</v>
      </c>
      <c r="G1664" s="2" t="s">
        <v>73</v>
      </c>
      <c r="H1664" s="2" t="s">
        <v>136</v>
      </c>
      <c r="I1664" s="1" t="str">
        <f t="shared" si="25"/>
        <v>28415000</v>
      </c>
    </row>
    <row r="1665" spans="1:9">
      <c r="A1665" s="1">
        <v>1664</v>
      </c>
      <c r="B1665" s="2" t="s">
        <v>10</v>
      </c>
      <c r="C1665" s="2" t="s">
        <v>3978</v>
      </c>
      <c r="D1665" s="2" t="s">
        <v>3979</v>
      </c>
      <c r="E1665" s="2" t="s">
        <v>10</v>
      </c>
      <c r="F1665" s="2" t="s">
        <v>10</v>
      </c>
      <c r="G1665" s="2" t="s">
        <v>10</v>
      </c>
      <c r="I1665" s="1" t="str">
        <f t="shared" si="25"/>
        <v xml:space="preserve"> </v>
      </c>
    </row>
    <row r="1666" spans="1:9">
      <c r="A1666" s="1">
        <v>1665</v>
      </c>
      <c r="B1666" s="2" t="s">
        <v>3980</v>
      </c>
      <c r="C1666" s="2" t="s">
        <v>3981</v>
      </c>
      <c r="D1666" s="2" t="s">
        <v>3982</v>
      </c>
      <c r="E1666" s="2" t="s">
        <v>135</v>
      </c>
      <c r="F1666" s="2" t="s">
        <v>73</v>
      </c>
      <c r="G1666" s="2" t="s">
        <v>73</v>
      </c>
      <c r="H1666" s="2" t="s">
        <v>136</v>
      </c>
      <c r="I1666" s="1" t="str">
        <f t="shared" si="25"/>
        <v>28416100</v>
      </c>
    </row>
    <row r="1667" spans="1:9">
      <c r="A1667" s="1">
        <v>1666</v>
      </c>
      <c r="B1667" s="2" t="s">
        <v>3983</v>
      </c>
      <c r="C1667" s="2" t="s">
        <v>20</v>
      </c>
      <c r="D1667" s="2" t="s">
        <v>21</v>
      </c>
      <c r="E1667" s="2" t="s">
        <v>135</v>
      </c>
      <c r="F1667" s="2" t="s">
        <v>73</v>
      </c>
      <c r="G1667" s="2" t="s">
        <v>73</v>
      </c>
      <c r="H1667" s="2" t="s">
        <v>136</v>
      </c>
      <c r="I1667" s="1" t="str">
        <f t="shared" ref="I1667:I1730" si="26">IF(LEN(B1667)=5, LEFT(B1667, 2)&amp;RIGHT(B1667,2), IF(LEN(B1667)=9, LEFT(B1667, 4)&amp;RIGHT(B1667, 4), B1667))</f>
        <v>28416900</v>
      </c>
    </row>
    <row r="1668" spans="1:9">
      <c r="A1668" s="1">
        <v>1667</v>
      </c>
      <c r="B1668" s="2" t="s">
        <v>3984</v>
      </c>
      <c r="C1668" s="2" t="s">
        <v>3985</v>
      </c>
      <c r="D1668" s="2" t="s">
        <v>3986</v>
      </c>
      <c r="E1668" s="2" t="s">
        <v>135</v>
      </c>
      <c r="F1668" s="2" t="s">
        <v>73</v>
      </c>
      <c r="G1668" s="2" t="s">
        <v>73</v>
      </c>
      <c r="H1668" s="2" t="s">
        <v>136</v>
      </c>
      <c r="I1668" s="1" t="str">
        <f t="shared" si="26"/>
        <v>28417000</v>
      </c>
    </row>
    <row r="1669" spans="1:9">
      <c r="A1669" s="1">
        <v>1668</v>
      </c>
      <c r="B1669" s="2" t="s">
        <v>3987</v>
      </c>
      <c r="C1669" s="2" t="s">
        <v>3988</v>
      </c>
      <c r="D1669" s="2" t="s">
        <v>3989</v>
      </c>
      <c r="E1669" s="2" t="s">
        <v>135</v>
      </c>
      <c r="F1669" s="2" t="s">
        <v>73</v>
      </c>
      <c r="G1669" s="2" t="s">
        <v>73</v>
      </c>
      <c r="H1669" s="2" t="s">
        <v>136</v>
      </c>
      <c r="I1669" s="1" t="str">
        <f t="shared" si="26"/>
        <v>28418000</v>
      </c>
    </row>
    <row r="1670" spans="1:9">
      <c r="A1670" s="1">
        <v>1669</v>
      </c>
      <c r="B1670" s="2" t="s">
        <v>3990</v>
      </c>
      <c r="C1670" s="2" t="s">
        <v>128</v>
      </c>
      <c r="D1670" s="2" t="s">
        <v>27</v>
      </c>
      <c r="E1670" s="2" t="s">
        <v>135</v>
      </c>
      <c r="F1670" s="2" t="s">
        <v>73</v>
      </c>
      <c r="G1670" s="2" t="s">
        <v>73</v>
      </c>
      <c r="H1670" s="2" t="s">
        <v>136</v>
      </c>
      <c r="I1670" s="1" t="str">
        <f t="shared" si="26"/>
        <v>28419000</v>
      </c>
    </row>
    <row r="1671" spans="1:9">
      <c r="A1671" s="1">
        <v>1670</v>
      </c>
      <c r="B1671" s="2" t="s">
        <v>3991</v>
      </c>
      <c r="C1671" s="2" t="s">
        <v>3992</v>
      </c>
      <c r="D1671" s="2" t="s">
        <v>3993</v>
      </c>
      <c r="E1671" s="2" t="s">
        <v>10</v>
      </c>
      <c r="F1671" s="2" t="s">
        <v>10</v>
      </c>
      <c r="G1671" s="2" t="s">
        <v>10</v>
      </c>
      <c r="I1671" s="1" t="str">
        <f t="shared" si="26"/>
        <v>2842</v>
      </c>
    </row>
    <row r="1672" spans="1:9">
      <c r="A1672" s="1">
        <v>1671</v>
      </c>
      <c r="B1672" s="2" t="s">
        <v>3994</v>
      </c>
      <c r="C1672" s="2" t="s">
        <v>3995</v>
      </c>
      <c r="D1672" s="2" t="s">
        <v>3996</v>
      </c>
      <c r="E1672" s="2" t="s">
        <v>135</v>
      </c>
      <c r="F1672" s="2" t="s">
        <v>73</v>
      </c>
      <c r="G1672" s="2" t="s">
        <v>73</v>
      </c>
      <c r="H1672" s="2" t="s">
        <v>136</v>
      </c>
      <c r="I1672" s="1" t="str">
        <f t="shared" si="26"/>
        <v>28421000</v>
      </c>
    </row>
    <row r="1673" spans="1:9">
      <c r="A1673" s="1">
        <v>1672</v>
      </c>
      <c r="B1673" s="2" t="s">
        <v>3997</v>
      </c>
      <c r="C1673" s="2" t="s">
        <v>128</v>
      </c>
      <c r="D1673" s="2" t="s">
        <v>27</v>
      </c>
      <c r="E1673" s="2" t="s">
        <v>135</v>
      </c>
      <c r="F1673" s="2" t="s">
        <v>73</v>
      </c>
      <c r="G1673" s="2" t="s">
        <v>73</v>
      </c>
      <c r="H1673" s="2" t="s">
        <v>136</v>
      </c>
      <c r="I1673" s="1" t="str">
        <f t="shared" si="26"/>
        <v>28429000</v>
      </c>
    </row>
    <row r="1674" spans="1:9">
      <c r="A1674" s="1">
        <v>1673</v>
      </c>
      <c r="B1674" s="2" t="s">
        <v>10</v>
      </c>
      <c r="C1674" s="2" t="s">
        <v>3998</v>
      </c>
      <c r="D1674" s="2" t="s">
        <v>3999</v>
      </c>
      <c r="E1674" s="2" t="s">
        <v>10</v>
      </c>
      <c r="F1674" s="2" t="s">
        <v>10</v>
      </c>
      <c r="G1674" s="2" t="s">
        <v>10</v>
      </c>
      <c r="I1674" s="1" t="str">
        <f t="shared" si="26"/>
        <v xml:space="preserve"> </v>
      </c>
    </row>
    <row r="1675" spans="1:9">
      <c r="A1675" s="1">
        <v>1674</v>
      </c>
      <c r="B1675" s="2" t="s">
        <v>4000</v>
      </c>
      <c r="C1675" s="2" t="s">
        <v>4001</v>
      </c>
      <c r="D1675" s="2" t="s">
        <v>4002</v>
      </c>
      <c r="E1675" s="2" t="s">
        <v>10</v>
      </c>
      <c r="F1675" s="2" t="s">
        <v>10</v>
      </c>
      <c r="G1675" s="2" t="s">
        <v>10</v>
      </c>
      <c r="I1675" s="1" t="str">
        <f t="shared" si="26"/>
        <v>2843</v>
      </c>
    </row>
    <row r="1676" spans="1:9">
      <c r="A1676" s="1">
        <v>1675</v>
      </c>
      <c r="B1676" s="2" t="s">
        <v>4003</v>
      </c>
      <c r="C1676" s="2" t="s">
        <v>4004</v>
      </c>
      <c r="D1676" s="2" t="s">
        <v>4005</v>
      </c>
      <c r="E1676" s="2" t="s">
        <v>135</v>
      </c>
      <c r="F1676" s="2" t="s">
        <v>73</v>
      </c>
      <c r="G1676" s="2" t="s">
        <v>73</v>
      </c>
      <c r="H1676" s="2" t="s">
        <v>136</v>
      </c>
      <c r="I1676" s="1" t="str">
        <f t="shared" si="26"/>
        <v>28431000</v>
      </c>
    </row>
    <row r="1677" spans="1:9">
      <c r="A1677" s="1">
        <v>1676</v>
      </c>
      <c r="B1677" s="2" t="s">
        <v>10</v>
      </c>
      <c r="C1677" s="2" t="s">
        <v>4006</v>
      </c>
      <c r="D1677" s="2" t="s">
        <v>4007</v>
      </c>
      <c r="E1677" s="2" t="s">
        <v>10</v>
      </c>
      <c r="F1677" s="2" t="s">
        <v>10</v>
      </c>
      <c r="G1677" s="2" t="s">
        <v>10</v>
      </c>
      <c r="I1677" s="1" t="str">
        <f t="shared" si="26"/>
        <v xml:space="preserve"> </v>
      </c>
    </row>
    <row r="1678" spans="1:9">
      <c r="A1678" s="1">
        <v>1677</v>
      </c>
      <c r="B1678" s="2" t="s">
        <v>4008</v>
      </c>
      <c r="C1678" s="2" t="s">
        <v>4009</v>
      </c>
      <c r="D1678" s="2" t="s">
        <v>4010</v>
      </c>
      <c r="E1678" s="2" t="s">
        <v>135</v>
      </c>
      <c r="F1678" s="2" t="s">
        <v>73</v>
      </c>
      <c r="G1678" s="2" t="s">
        <v>73</v>
      </c>
      <c r="H1678" s="2" t="s">
        <v>136</v>
      </c>
      <c r="I1678" s="1" t="str">
        <f t="shared" si="26"/>
        <v>28432100</v>
      </c>
    </row>
    <row r="1679" spans="1:9">
      <c r="A1679" s="1">
        <v>1678</v>
      </c>
      <c r="B1679" s="2" t="s">
        <v>4011</v>
      </c>
      <c r="C1679" s="2" t="s">
        <v>20</v>
      </c>
      <c r="D1679" s="2" t="s">
        <v>21</v>
      </c>
      <c r="E1679" s="2" t="s">
        <v>135</v>
      </c>
      <c r="F1679" s="2" t="s">
        <v>73</v>
      </c>
      <c r="G1679" s="2" t="s">
        <v>73</v>
      </c>
      <c r="H1679" s="2" t="s">
        <v>136</v>
      </c>
      <c r="I1679" s="1" t="str">
        <f t="shared" si="26"/>
        <v>28432900</v>
      </c>
    </row>
    <row r="1680" spans="1:9">
      <c r="A1680" s="1">
        <v>1679</v>
      </c>
      <c r="B1680" s="2" t="s">
        <v>4012</v>
      </c>
      <c r="C1680" s="2" t="s">
        <v>4013</v>
      </c>
      <c r="D1680" s="2" t="s">
        <v>4014</v>
      </c>
      <c r="E1680" s="2" t="s">
        <v>135</v>
      </c>
      <c r="F1680" s="2" t="s">
        <v>73</v>
      </c>
      <c r="G1680" s="2" t="s">
        <v>73</v>
      </c>
      <c r="H1680" s="2" t="s">
        <v>136</v>
      </c>
      <c r="I1680" s="1" t="str">
        <f t="shared" si="26"/>
        <v>28433000</v>
      </c>
    </row>
    <row r="1681" spans="1:9">
      <c r="A1681" s="1">
        <v>1680</v>
      </c>
      <c r="B1681" s="2" t="s">
        <v>4015</v>
      </c>
      <c r="C1681" s="2" t="s">
        <v>4016</v>
      </c>
      <c r="D1681" s="2" t="s">
        <v>4017</v>
      </c>
      <c r="E1681" s="2" t="s">
        <v>135</v>
      </c>
      <c r="F1681" s="2" t="s">
        <v>73</v>
      </c>
      <c r="G1681" s="2" t="s">
        <v>73</v>
      </c>
      <c r="H1681" s="2" t="s">
        <v>136</v>
      </c>
      <c r="I1681" s="1" t="str">
        <f t="shared" si="26"/>
        <v>28439000</v>
      </c>
    </row>
    <row r="1682" spans="1:9">
      <c r="A1682" s="1">
        <v>1681</v>
      </c>
      <c r="B1682" s="2" t="s">
        <v>4018</v>
      </c>
      <c r="C1682" s="2" t="s">
        <v>4019</v>
      </c>
      <c r="D1682" s="2" t="s">
        <v>4020</v>
      </c>
      <c r="E1682" s="2" t="s">
        <v>10</v>
      </c>
      <c r="F1682" s="2" t="s">
        <v>10</v>
      </c>
      <c r="G1682" s="2" t="s">
        <v>10</v>
      </c>
      <c r="I1682" s="1" t="str">
        <f t="shared" si="26"/>
        <v>2844</v>
      </c>
    </row>
    <row r="1683" spans="1:9">
      <c r="A1683" s="1">
        <v>1682</v>
      </c>
      <c r="B1683" s="2" t="s">
        <v>4021</v>
      </c>
      <c r="C1683" s="2" t="s">
        <v>4022</v>
      </c>
      <c r="D1683" s="2" t="s">
        <v>4023</v>
      </c>
      <c r="E1683" s="2" t="s">
        <v>135</v>
      </c>
      <c r="F1683" s="2" t="s">
        <v>73</v>
      </c>
      <c r="G1683" s="2" t="s">
        <v>73</v>
      </c>
      <c r="H1683" s="2" t="s">
        <v>136</v>
      </c>
      <c r="I1683" s="1" t="str">
        <f t="shared" si="26"/>
        <v>28441000</v>
      </c>
    </row>
    <row r="1684" spans="1:9">
      <c r="A1684" s="1">
        <v>1683</v>
      </c>
      <c r="B1684" s="2" t="s">
        <v>4024</v>
      </c>
      <c r="C1684" s="2" t="s">
        <v>4025</v>
      </c>
      <c r="D1684" s="2" t="s">
        <v>4026</v>
      </c>
      <c r="E1684" s="2" t="s">
        <v>135</v>
      </c>
      <c r="F1684" s="2" t="s">
        <v>73</v>
      </c>
      <c r="G1684" s="2" t="s">
        <v>73</v>
      </c>
      <c r="H1684" s="2" t="s">
        <v>136</v>
      </c>
      <c r="I1684" s="1" t="str">
        <f t="shared" si="26"/>
        <v>28442000</v>
      </c>
    </row>
    <row r="1685" spans="1:9">
      <c r="A1685" s="1">
        <v>1684</v>
      </c>
      <c r="B1685" s="2" t="s">
        <v>4027</v>
      </c>
      <c r="C1685" s="2" t="s">
        <v>4028</v>
      </c>
      <c r="D1685" s="2" t="s">
        <v>4029</v>
      </c>
      <c r="E1685" s="2" t="s">
        <v>135</v>
      </c>
      <c r="F1685" s="2" t="s">
        <v>73</v>
      </c>
      <c r="G1685" s="2" t="s">
        <v>73</v>
      </c>
      <c r="H1685" s="2" t="s">
        <v>136</v>
      </c>
      <c r="I1685" s="1" t="str">
        <f t="shared" si="26"/>
        <v>28443000</v>
      </c>
    </row>
    <row r="1686" spans="1:9">
      <c r="A1686" s="1">
        <v>1685</v>
      </c>
      <c r="B1686" s="2" t="s">
        <v>4030</v>
      </c>
      <c r="C1686" s="2" t="s">
        <v>4031</v>
      </c>
      <c r="D1686" s="2" t="s">
        <v>4032</v>
      </c>
      <c r="E1686" s="2" t="s">
        <v>135</v>
      </c>
      <c r="F1686" s="2" t="s">
        <v>73</v>
      </c>
      <c r="G1686" s="2" t="s">
        <v>73</v>
      </c>
      <c r="H1686" s="2" t="s">
        <v>136</v>
      </c>
      <c r="I1686" s="1" t="str">
        <f t="shared" si="26"/>
        <v>28444000</v>
      </c>
    </row>
    <row r="1687" spans="1:9">
      <c r="A1687" s="1">
        <v>1686</v>
      </c>
      <c r="B1687" s="2" t="s">
        <v>4033</v>
      </c>
      <c r="C1687" s="2" t="s">
        <v>4034</v>
      </c>
      <c r="D1687" s="2" t="s">
        <v>4035</v>
      </c>
      <c r="E1687" s="2" t="s">
        <v>135</v>
      </c>
      <c r="F1687" s="2" t="s">
        <v>73</v>
      </c>
      <c r="G1687" s="2" t="s">
        <v>73</v>
      </c>
      <c r="H1687" s="2" t="s">
        <v>136</v>
      </c>
      <c r="I1687" s="1" t="str">
        <f t="shared" si="26"/>
        <v>28445000</v>
      </c>
    </row>
    <row r="1688" spans="1:9">
      <c r="A1688" s="1">
        <v>1687</v>
      </c>
      <c r="B1688" s="2" t="s">
        <v>4036</v>
      </c>
      <c r="C1688" s="2" t="s">
        <v>4037</v>
      </c>
      <c r="D1688" s="2" t="s">
        <v>4038</v>
      </c>
      <c r="E1688" s="2" t="s">
        <v>10</v>
      </c>
      <c r="F1688" s="2" t="s">
        <v>10</v>
      </c>
      <c r="G1688" s="2" t="s">
        <v>10</v>
      </c>
      <c r="I1688" s="1" t="str">
        <f t="shared" si="26"/>
        <v>2845</v>
      </c>
    </row>
    <row r="1689" spans="1:9">
      <c r="A1689" s="1">
        <v>1688</v>
      </c>
      <c r="B1689" s="2" t="s">
        <v>4039</v>
      </c>
      <c r="C1689" s="2" t="s">
        <v>4040</v>
      </c>
      <c r="D1689" s="2" t="s">
        <v>4041</v>
      </c>
      <c r="E1689" s="2" t="s">
        <v>135</v>
      </c>
      <c r="F1689" s="2" t="s">
        <v>73</v>
      </c>
      <c r="G1689" s="2" t="s">
        <v>73</v>
      </c>
      <c r="H1689" s="2" t="s">
        <v>136</v>
      </c>
      <c r="I1689" s="1" t="str">
        <f t="shared" si="26"/>
        <v>28451000</v>
      </c>
    </row>
    <row r="1690" spans="1:9">
      <c r="A1690" s="1">
        <v>1689</v>
      </c>
      <c r="B1690" s="2" t="s">
        <v>4042</v>
      </c>
      <c r="C1690" s="2" t="s">
        <v>128</v>
      </c>
      <c r="D1690" s="2" t="s">
        <v>27</v>
      </c>
      <c r="E1690" s="2" t="s">
        <v>135</v>
      </c>
      <c r="F1690" s="2" t="s">
        <v>73</v>
      </c>
      <c r="G1690" s="2" t="s">
        <v>73</v>
      </c>
      <c r="H1690" s="2" t="s">
        <v>136</v>
      </c>
      <c r="I1690" s="1" t="str">
        <f t="shared" si="26"/>
        <v>28459000</v>
      </c>
    </row>
    <row r="1691" spans="1:9">
      <c r="A1691" s="1">
        <v>1690</v>
      </c>
      <c r="B1691" s="2" t="s">
        <v>4043</v>
      </c>
      <c r="C1691" s="2" t="s">
        <v>4044</v>
      </c>
      <c r="D1691" s="2" t="s">
        <v>4045</v>
      </c>
      <c r="E1691" s="2" t="s">
        <v>10</v>
      </c>
      <c r="F1691" s="2" t="s">
        <v>10</v>
      </c>
      <c r="G1691" s="2" t="s">
        <v>10</v>
      </c>
      <c r="I1691" s="1" t="str">
        <f t="shared" si="26"/>
        <v>2846</v>
      </c>
    </row>
    <row r="1692" spans="1:9">
      <c r="A1692" s="1">
        <v>1691</v>
      </c>
      <c r="B1692" s="2" t="s">
        <v>4046</v>
      </c>
      <c r="C1692" s="2" t="s">
        <v>4047</v>
      </c>
      <c r="D1692" s="2" t="s">
        <v>4048</v>
      </c>
      <c r="E1692" s="2" t="s">
        <v>135</v>
      </c>
      <c r="F1692" s="2" t="s">
        <v>73</v>
      </c>
      <c r="G1692" s="2" t="s">
        <v>73</v>
      </c>
      <c r="H1692" s="2" t="s">
        <v>136</v>
      </c>
      <c r="I1692" s="1" t="str">
        <f t="shared" si="26"/>
        <v>28461000</v>
      </c>
    </row>
    <row r="1693" spans="1:9">
      <c r="A1693" s="1">
        <v>1692</v>
      </c>
      <c r="B1693" s="2" t="s">
        <v>4049</v>
      </c>
      <c r="C1693" s="2" t="s">
        <v>128</v>
      </c>
      <c r="D1693" s="2" t="s">
        <v>27</v>
      </c>
      <c r="E1693" s="2" t="s">
        <v>135</v>
      </c>
      <c r="F1693" s="2" t="s">
        <v>73</v>
      </c>
      <c r="G1693" s="2" t="s">
        <v>73</v>
      </c>
      <c r="H1693" s="2" t="s">
        <v>136</v>
      </c>
      <c r="I1693" s="1" t="str">
        <f t="shared" si="26"/>
        <v>28469000</v>
      </c>
    </row>
    <row r="1694" spans="1:9">
      <c r="A1694" s="1">
        <v>1693</v>
      </c>
      <c r="B1694" s="2" t="s">
        <v>4050</v>
      </c>
      <c r="C1694" s="2" t="s">
        <v>4051</v>
      </c>
      <c r="D1694" s="2" t="s">
        <v>4052</v>
      </c>
      <c r="E1694" s="2" t="s">
        <v>135</v>
      </c>
      <c r="F1694" s="2" t="s">
        <v>73</v>
      </c>
      <c r="G1694" s="2" t="s">
        <v>73</v>
      </c>
      <c r="H1694" s="2" t="s">
        <v>136</v>
      </c>
      <c r="I1694" s="1" t="str">
        <f t="shared" si="26"/>
        <v>28470000</v>
      </c>
    </row>
    <row r="1695" spans="1:9">
      <c r="A1695" s="1">
        <v>1694</v>
      </c>
      <c r="B1695" s="2" t="s">
        <v>4053</v>
      </c>
      <c r="C1695" s="2" t="s">
        <v>4054</v>
      </c>
      <c r="D1695" s="2" t="s">
        <v>4055</v>
      </c>
      <c r="E1695" s="2" t="s">
        <v>135</v>
      </c>
      <c r="F1695" s="2" t="s">
        <v>73</v>
      </c>
      <c r="G1695" s="2" t="s">
        <v>73</v>
      </c>
      <c r="H1695" s="2" t="s">
        <v>136</v>
      </c>
      <c r="I1695" s="1" t="str">
        <f t="shared" si="26"/>
        <v>28480000</v>
      </c>
    </row>
    <row r="1696" spans="1:9">
      <c r="A1696" s="1">
        <v>1695</v>
      </c>
      <c r="B1696" s="2" t="s">
        <v>4056</v>
      </c>
      <c r="C1696" s="2" t="s">
        <v>4057</v>
      </c>
      <c r="D1696" s="2" t="s">
        <v>4058</v>
      </c>
      <c r="E1696" s="2" t="s">
        <v>10</v>
      </c>
      <c r="F1696" s="2" t="s">
        <v>10</v>
      </c>
      <c r="G1696" s="2" t="s">
        <v>10</v>
      </c>
      <c r="I1696" s="1" t="str">
        <f t="shared" si="26"/>
        <v>2849</v>
      </c>
    </row>
    <row r="1697" spans="1:9">
      <c r="A1697" s="1">
        <v>1696</v>
      </c>
      <c r="B1697" s="2" t="s">
        <v>4059</v>
      </c>
      <c r="C1697" s="2" t="s">
        <v>4060</v>
      </c>
      <c r="D1697" s="2" t="s">
        <v>4061</v>
      </c>
      <c r="E1697" s="2" t="s">
        <v>135</v>
      </c>
      <c r="F1697" s="2" t="s">
        <v>73</v>
      </c>
      <c r="G1697" s="2" t="s">
        <v>73</v>
      </c>
      <c r="H1697" s="2" t="s">
        <v>136</v>
      </c>
      <c r="I1697" s="1" t="str">
        <f t="shared" si="26"/>
        <v>28491000</v>
      </c>
    </row>
    <row r="1698" spans="1:9">
      <c r="A1698" s="1">
        <v>1697</v>
      </c>
      <c r="B1698" s="2" t="s">
        <v>4062</v>
      </c>
      <c r="C1698" s="2" t="s">
        <v>4063</v>
      </c>
      <c r="D1698" s="2" t="s">
        <v>4064</v>
      </c>
      <c r="E1698" s="2" t="s">
        <v>135</v>
      </c>
      <c r="F1698" s="2" t="s">
        <v>73</v>
      </c>
      <c r="G1698" s="2" t="s">
        <v>73</v>
      </c>
      <c r="H1698" s="2" t="s">
        <v>136</v>
      </c>
      <c r="I1698" s="1" t="str">
        <f t="shared" si="26"/>
        <v>28492000</v>
      </c>
    </row>
    <row r="1699" spans="1:9">
      <c r="A1699" s="1">
        <v>1698</v>
      </c>
      <c r="B1699" s="2" t="s">
        <v>4065</v>
      </c>
      <c r="C1699" s="2" t="s">
        <v>128</v>
      </c>
      <c r="D1699" s="2" t="s">
        <v>27</v>
      </c>
      <c r="E1699" s="2" t="s">
        <v>135</v>
      </c>
      <c r="F1699" s="2" t="s">
        <v>73</v>
      </c>
      <c r="G1699" s="2" t="s">
        <v>73</v>
      </c>
      <c r="H1699" s="2" t="s">
        <v>136</v>
      </c>
      <c r="I1699" s="1" t="str">
        <f t="shared" si="26"/>
        <v>28499000</v>
      </c>
    </row>
    <row r="1700" spans="1:9">
      <c r="A1700" s="1">
        <v>1699</v>
      </c>
      <c r="B1700" s="2" t="s">
        <v>4066</v>
      </c>
      <c r="C1700" s="2" t="s">
        <v>4067</v>
      </c>
      <c r="D1700" s="2" t="s">
        <v>4068</v>
      </c>
      <c r="E1700" s="2" t="s">
        <v>135</v>
      </c>
      <c r="F1700" s="2" t="s">
        <v>73</v>
      </c>
      <c r="G1700" s="2" t="s">
        <v>73</v>
      </c>
      <c r="H1700" s="2" t="s">
        <v>136</v>
      </c>
      <c r="I1700" s="1" t="str">
        <f t="shared" si="26"/>
        <v>28500000</v>
      </c>
    </row>
    <row r="1701" spans="1:9">
      <c r="A1701" s="1">
        <v>1700</v>
      </c>
      <c r="B1701" s="2" t="s">
        <v>4069</v>
      </c>
      <c r="C1701" s="2" t="s">
        <v>10</v>
      </c>
      <c r="D1701" s="2" t="s">
        <v>10</v>
      </c>
      <c r="E1701" s="2" t="s">
        <v>10</v>
      </c>
      <c r="F1701" s="2" t="s">
        <v>10</v>
      </c>
      <c r="G1701" s="2" t="s">
        <v>10</v>
      </c>
      <c r="I1701" s="1" t="str">
        <f t="shared" si="26"/>
        <v>[28.51]</v>
      </c>
    </row>
    <row r="1702" spans="1:9">
      <c r="A1702" s="1">
        <v>1701</v>
      </c>
      <c r="B1702" s="2" t="s">
        <v>4070</v>
      </c>
      <c r="C1702" s="2" t="s">
        <v>4071</v>
      </c>
      <c r="D1702" s="2" t="s">
        <v>4072</v>
      </c>
      <c r="E1702" s="2" t="s">
        <v>10</v>
      </c>
      <c r="F1702" s="2" t="s">
        <v>10</v>
      </c>
      <c r="G1702" s="2" t="s">
        <v>10</v>
      </c>
      <c r="I1702" s="1" t="str">
        <f t="shared" si="26"/>
        <v>2852</v>
      </c>
    </row>
    <row r="1703" spans="1:9">
      <c r="A1703" s="1">
        <v>1702</v>
      </c>
      <c r="B1703" s="2" t="s">
        <v>4073</v>
      </c>
      <c r="C1703" s="2" t="s">
        <v>4074</v>
      </c>
      <c r="D1703" s="2" t="s">
        <v>4075</v>
      </c>
      <c r="E1703" s="2" t="s">
        <v>135</v>
      </c>
      <c r="F1703" s="2" t="s">
        <v>73</v>
      </c>
      <c r="G1703" s="2" t="s">
        <v>73</v>
      </c>
      <c r="H1703" s="2" t="s">
        <v>136</v>
      </c>
      <c r="I1703" s="1" t="str">
        <f t="shared" si="26"/>
        <v>28521000</v>
      </c>
    </row>
    <row r="1704" spans="1:9">
      <c r="A1704" s="1">
        <v>1703</v>
      </c>
      <c r="B1704" s="2" t="s">
        <v>4076</v>
      </c>
      <c r="C1704" s="2" t="s">
        <v>26</v>
      </c>
      <c r="D1704" s="2" t="s">
        <v>4077</v>
      </c>
      <c r="E1704" s="2" t="s">
        <v>135</v>
      </c>
      <c r="F1704" s="2" t="s">
        <v>73</v>
      </c>
      <c r="G1704" s="2" t="s">
        <v>73</v>
      </c>
      <c r="H1704" s="2" t="s">
        <v>136</v>
      </c>
      <c r="I1704" s="1" t="str">
        <f t="shared" si="26"/>
        <v>28529000</v>
      </c>
    </row>
    <row r="1705" spans="1:9">
      <c r="A1705" s="1">
        <v>1704</v>
      </c>
      <c r="B1705" s="2" t="s">
        <v>4078</v>
      </c>
      <c r="C1705" s="2" t="s">
        <v>4079</v>
      </c>
      <c r="D1705" s="2" t="s">
        <v>4080</v>
      </c>
      <c r="E1705" s="2" t="s">
        <v>135</v>
      </c>
      <c r="F1705" s="2" t="s">
        <v>73</v>
      </c>
      <c r="G1705" s="2" t="s">
        <v>73</v>
      </c>
      <c r="H1705" s="2" t="s">
        <v>136</v>
      </c>
      <c r="I1705" s="1" t="str">
        <f t="shared" si="26"/>
        <v>28530000</v>
      </c>
    </row>
    <row r="1706" spans="1:9">
      <c r="A1706" s="1">
        <v>1705</v>
      </c>
      <c r="B1706" s="2" t="s">
        <v>10</v>
      </c>
      <c r="C1706" s="2" t="s">
        <v>4081</v>
      </c>
      <c r="D1706" s="2" t="s">
        <v>4082</v>
      </c>
      <c r="E1706" s="2" t="s">
        <v>10</v>
      </c>
      <c r="F1706" s="2" t="s">
        <v>10</v>
      </c>
      <c r="G1706" s="2" t="s">
        <v>10</v>
      </c>
      <c r="I1706" s="1" t="str">
        <f t="shared" si="26"/>
        <v xml:space="preserve"> </v>
      </c>
    </row>
    <row r="1707" spans="1:9">
      <c r="A1707" s="1">
        <v>1706</v>
      </c>
      <c r="B1707" s="2" t="s">
        <v>4083</v>
      </c>
      <c r="C1707" s="2" t="s">
        <v>4084</v>
      </c>
      <c r="D1707" s="2" t="s">
        <v>4085</v>
      </c>
      <c r="E1707" s="2" t="s">
        <v>10</v>
      </c>
      <c r="F1707" s="2" t="s">
        <v>10</v>
      </c>
      <c r="G1707" s="2" t="s">
        <v>10</v>
      </c>
      <c r="I1707" s="1" t="str">
        <f t="shared" si="26"/>
        <v>2901</v>
      </c>
    </row>
    <row r="1708" spans="1:9">
      <c r="A1708" s="1">
        <v>1707</v>
      </c>
      <c r="B1708" s="2" t="s">
        <v>4086</v>
      </c>
      <c r="C1708" s="2" t="s">
        <v>4087</v>
      </c>
      <c r="D1708" s="2" t="s">
        <v>4088</v>
      </c>
      <c r="E1708" s="2" t="s">
        <v>135</v>
      </c>
      <c r="F1708" s="2" t="s">
        <v>73</v>
      </c>
      <c r="G1708" s="2" t="s">
        <v>73</v>
      </c>
      <c r="H1708" s="2" t="s">
        <v>136</v>
      </c>
      <c r="I1708" s="1" t="str">
        <f t="shared" si="26"/>
        <v>29011000</v>
      </c>
    </row>
    <row r="1709" spans="1:9">
      <c r="A1709" s="1">
        <v>1708</v>
      </c>
      <c r="B1709" s="2" t="s">
        <v>10</v>
      </c>
      <c r="C1709" s="2" t="s">
        <v>4089</v>
      </c>
      <c r="D1709" s="2" t="s">
        <v>4090</v>
      </c>
      <c r="E1709" s="2" t="s">
        <v>10</v>
      </c>
      <c r="F1709" s="2" t="s">
        <v>10</v>
      </c>
      <c r="G1709" s="2" t="s">
        <v>10</v>
      </c>
      <c r="I1709" s="1" t="str">
        <f t="shared" si="26"/>
        <v xml:space="preserve"> </v>
      </c>
    </row>
    <row r="1710" spans="1:9">
      <c r="A1710" s="1">
        <v>1709</v>
      </c>
      <c r="B1710" s="2" t="s">
        <v>4091</v>
      </c>
      <c r="C1710" s="2" t="s">
        <v>4092</v>
      </c>
      <c r="D1710" s="2" t="s">
        <v>4093</v>
      </c>
      <c r="E1710" s="2" t="s">
        <v>135</v>
      </c>
      <c r="F1710" s="2" t="s">
        <v>73</v>
      </c>
      <c r="G1710" s="2" t="s">
        <v>73</v>
      </c>
      <c r="H1710" s="2" t="s">
        <v>136</v>
      </c>
      <c r="I1710" s="1" t="str">
        <f t="shared" si="26"/>
        <v>29012100</v>
      </c>
    </row>
    <row r="1711" spans="1:9">
      <c r="A1711" s="1">
        <v>1710</v>
      </c>
      <c r="B1711" s="2" t="s">
        <v>4094</v>
      </c>
      <c r="C1711" s="2" t="s">
        <v>4095</v>
      </c>
      <c r="D1711" s="2" t="s">
        <v>4096</v>
      </c>
      <c r="E1711" s="2" t="s">
        <v>135</v>
      </c>
      <c r="F1711" s="2" t="s">
        <v>73</v>
      </c>
      <c r="G1711" s="2" t="s">
        <v>73</v>
      </c>
      <c r="H1711" s="2" t="s">
        <v>136</v>
      </c>
      <c r="I1711" s="1" t="str">
        <f t="shared" si="26"/>
        <v>29012200</v>
      </c>
    </row>
    <row r="1712" spans="1:9">
      <c r="A1712" s="1">
        <v>1711</v>
      </c>
      <c r="B1712" s="2" t="s">
        <v>4097</v>
      </c>
      <c r="C1712" s="2" t="s">
        <v>4098</v>
      </c>
      <c r="D1712" s="2" t="s">
        <v>4099</v>
      </c>
      <c r="E1712" s="2" t="s">
        <v>135</v>
      </c>
      <c r="F1712" s="2" t="s">
        <v>73</v>
      </c>
      <c r="G1712" s="2" t="s">
        <v>73</v>
      </c>
      <c r="H1712" s="2" t="s">
        <v>136</v>
      </c>
      <c r="I1712" s="1" t="str">
        <f t="shared" si="26"/>
        <v>29012300</v>
      </c>
    </row>
    <row r="1713" spans="1:9">
      <c r="A1713" s="1">
        <v>1712</v>
      </c>
      <c r="B1713" s="2" t="s">
        <v>4100</v>
      </c>
      <c r="C1713" s="2" t="s">
        <v>4101</v>
      </c>
      <c r="D1713" s="2" t="s">
        <v>4102</v>
      </c>
      <c r="E1713" s="2" t="s">
        <v>135</v>
      </c>
      <c r="F1713" s="2" t="s">
        <v>73</v>
      </c>
      <c r="G1713" s="2" t="s">
        <v>73</v>
      </c>
      <c r="H1713" s="2" t="s">
        <v>136</v>
      </c>
      <c r="I1713" s="1" t="str">
        <f t="shared" si="26"/>
        <v>29012400</v>
      </c>
    </row>
    <row r="1714" spans="1:9">
      <c r="A1714" s="1">
        <v>1713</v>
      </c>
      <c r="B1714" s="2" t="s">
        <v>4103</v>
      </c>
      <c r="C1714" s="2" t="s">
        <v>20</v>
      </c>
      <c r="D1714" s="2" t="s">
        <v>21</v>
      </c>
      <c r="E1714" s="2" t="s">
        <v>135</v>
      </c>
      <c r="F1714" s="2" t="s">
        <v>73</v>
      </c>
      <c r="G1714" s="2" t="s">
        <v>73</v>
      </c>
      <c r="H1714" s="2" t="s">
        <v>136</v>
      </c>
      <c r="I1714" s="1" t="str">
        <f t="shared" si="26"/>
        <v>29012900</v>
      </c>
    </row>
    <row r="1715" spans="1:9">
      <c r="A1715" s="1">
        <v>1714</v>
      </c>
      <c r="B1715" s="2" t="s">
        <v>4104</v>
      </c>
      <c r="C1715" s="2" t="s">
        <v>4105</v>
      </c>
      <c r="D1715" s="2" t="s">
        <v>4106</v>
      </c>
      <c r="E1715" s="2" t="s">
        <v>10</v>
      </c>
      <c r="F1715" s="2" t="s">
        <v>10</v>
      </c>
      <c r="G1715" s="2" t="s">
        <v>10</v>
      </c>
      <c r="I1715" s="1" t="str">
        <f t="shared" si="26"/>
        <v>2902</v>
      </c>
    </row>
    <row r="1716" spans="1:9">
      <c r="A1716" s="1">
        <v>1715</v>
      </c>
      <c r="B1716" s="2" t="s">
        <v>10</v>
      </c>
      <c r="C1716" s="2" t="s">
        <v>4107</v>
      </c>
      <c r="D1716" s="2" t="s">
        <v>4108</v>
      </c>
      <c r="E1716" s="2" t="s">
        <v>10</v>
      </c>
      <c r="F1716" s="2" t="s">
        <v>10</v>
      </c>
      <c r="G1716" s="2" t="s">
        <v>10</v>
      </c>
      <c r="I1716" s="1" t="str">
        <f t="shared" si="26"/>
        <v xml:space="preserve"> </v>
      </c>
    </row>
    <row r="1717" spans="1:9">
      <c r="A1717" s="1">
        <v>1716</v>
      </c>
      <c r="B1717" s="2" t="s">
        <v>4109</v>
      </c>
      <c r="C1717" s="2" t="s">
        <v>4110</v>
      </c>
      <c r="D1717" s="2" t="s">
        <v>4111</v>
      </c>
      <c r="E1717" s="2" t="s">
        <v>135</v>
      </c>
      <c r="F1717" s="2" t="s">
        <v>73</v>
      </c>
      <c r="G1717" s="2" t="s">
        <v>73</v>
      </c>
      <c r="H1717" s="2" t="s">
        <v>136</v>
      </c>
      <c r="I1717" s="1" t="str">
        <f t="shared" si="26"/>
        <v>29021100</v>
      </c>
    </row>
    <row r="1718" spans="1:9">
      <c r="A1718" s="1">
        <v>1717</v>
      </c>
      <c r="B1718" s="2" t="s">
        <v>4112</v>
      </c>
      <c r="C1718" s="2" t="s">
        <v>20</v>
      </c>
      <c r="D1718" s="2" t="s">
        <v>21</v>
      </c>
      <c r="E1718" s="2" t="s">
        <v>135</v>
      </c>
      <c r="F1718" s="2" t="s">
        <v>73</v>
      </c>
      <c r="G1718" s="2" t="s">
        <v>73</v>
      </c>
      <c r="H1718" s="2" t="s">
        <v>136</v>
      </c>
      <c r="I1718" s="1" t="str">
        <f t="shared" si="26"/>
        <v>29021900</v>
      </c>
    </row>
    <row r="1719" spans="1:9">
      <c r="A1719" s="1">
        <v>1718</v>
      </c>
      <c r="B1719" s="2" t="s">
        <v>4113</v>
      </c>
      <c r="C1719" s="2" t="s">
        <v>4114</v>
      </c>
      <c r="D1719" s="2" t="s">
        <v>4115</v>
      </c>
      <c r="E1719" s="2" t="s">
        <v>135</v>
      </c>
      <c r="F1719" s="2" t="s">
        <v>73</v>
      </c>
      <c r="G1719" s="2" t="s">
        <v>73</v>
      </c>
      <c r="H1719" s="2" t="s">
        <v>136</v>
      </c>
      <c r="I1719" s="1" t="str">
        <f t="shared" si="26"/>
        <v>29022000</v>
      </c>
    </row>
    <row r="1720" spans="1:9">
      <c r="A1720" s="1">
        <v>1719</v>
      </c>
      <c r="B1720" s="2" t="s">
        <v>4116</v>
      </c>
      <c r="C1720" s="2" t="s">
        <v>4117</v>
      </c>
      <c r="D1720" s="2" t="s">
        <v>4118</v>
      </c>
      <c r="E1720" s="2" t="s">
        <v>135</v>
      </c>
      <c r="F1720" s="2" t="s">
        <v>73</v>
      </c>
      <c r="G1720" s="2" t="s">
        <v>73</v>
      </c>
      <c r="H1720" s="2" t="s">
        <v>136</v>
      </c>
      <c r="I1720" s="1" t="str">
        <f t="shared" si="26"/>
        <v>29023000</v>
      </c>
    </row>
    <row r="1721" spans="1:9">
      <c r="A1721" s="1">
        <v>1720</v>
      </c>
      <c r="B1721" s="2" t="s">
        <v>10</v>
      </c>
      <c r="C1721" s="2" t="s">
        <v>4119</v>
      </c>
      <c r="D1721" s="2" t="s">
        <v>4120</v>
      </c>
      <c r="E1721" s="2" t="s">
        <v>10</v>
      </c>
      <c r="F1721" s="2" t="s">
        <v>10</v>
      </c>
      <c r="G1721" s="2" t="s">
        <v>10</v>
      </c>
      <c r="I1721" s="1" t="str">
        <f t="shared" si="26"/>
        <v xml:space="preserve"> </v>
      </c>
    </row>
    <row r="1722" spans="1:9">
      <c r="A1722" s="1">
        <v>1721</v>
      </c>
      <c r="B1722" s="2" t="s">
        <v>4121</v>
      </c>
      <c r="C1722" s="2" t="s">
        <v>4122</v>
      </c>
      <c r="D1722" s="2" t="s">
        <v>4123</v>
      </c>
      <c r="E1722" s="2" t="s">
        <v>135</v>
      </c>
      <c r="F1722" s="2" t="s">
        <v>73</v>
      </c>
      <c r="G1722" s="2" t="s">
        <v>73</v>
      </c>
      <c r="H1722" s="2" t="s">
        <v>136</v>
      </c>
      <c r="I1722" s="1" t="str">
        <f t="shared" si="26"/>
        <v>29024100</v>
      </c>
    </row>
    <row r="1723" spans="1:9">
      <c r="A1723" s="1">
        <v>1722</v>
      </c>
      <c r="B1723" s="2" t="s">
        <v>4124</v>
      </c>
      <c r="C1723" s="2" t="s">
        <v>4125</v>
      </c>
      <c r="D1723" s="2" t="s">
        <v>4126</v>
      </c>
      <c r="E1723" s="2" t="s">
        <v>135</v>
      </c>
      <c r="F1723" s="2" t="s">
        <v>73</v>
      </c>
      <c r="G1723" s="2" t="s">
        <v>73</v>
      </c>
      <c r="H1723" s="2" t="s">
        <v>136</v>
      </c>
      <c r="I1723" s="1" t="str">
        <f t="shared" si="26"/>
        <v>29024200</v>
      </c>
    </row>
    <row r="1724" spans="1:9">
      <c r="A1724" s="1">
        <v>1723</v>
      </c>
      <c r="B1724" s="2" t="s">
        <v>4127</v>
      </c>
      <c r="C1724" s="2" t="s">
        <v>4128</v>
      </c>
      <c r="D1724" s="2" t="s">
        <v>4129</v>
      </c>
      <c r="E1724" s="2" t="s">
        <v>135</v>
      </c>
      <c r="F1724" s="2" t="s">
        <v>73</v>
      </c>
      <c r="G1724" s="2" t="s">
        <v>73</v>
      </c>
      <c r="H1724" s="2" t="s">
        <v>136</v>
      </c>
      <c r="I1724" s="1" t="str">
        <f t="shared" si="26"/>
        <v>29024300</v>
      </c>
    </row>
    <row r="1725" spans="1:9">
      <c r="A1725" s="1">
        <v>1724</v>
      </c>
      <c r="B1725" s="2" t="s">
        <v>4130</v>
      </c>
      <c r="C1725" s="2" t="s">
        <v>4131</v>
      </c>
      <c r="D1725" s="2" t="s">
        <v>4132</v>
      </c>
      <c r="E1725" s="2" t="s">
        <v>135</v>
      </c>
      <c r="F1725" s="2" t="s">
        <v>73</v>
      </c>
      <c r="G1725" s="2" t="s">
        <v>73</v>
      </c>
      <c r="H1725" s="2" t="s">
        <v>136</v>
      </c>
      <c r="I1725" s="1" t="str">
        <f t="shared" si="26"/>
        <v>29024400</v>
      </c>
    </row>
    <row r="1726" spans="1:9">
      <c r="A1726" s="1">
        <v>1725</v>
      </c>
      <c r="B1726" s="2" t="s">
        <v>4133</v>
      </c>
      <c r="C1726" s="2" t="s">
        <v>4134</v>
      </c>
      <c r="D1726" s="2" t="s">
        <v>4135</v>
      </c>
      <c r="E1726" s="2" t="s">
        <v>135</v>
      </c>
      <c r="F1726" s="2" t="s">
        <v>73</v>
      </c>
      <c r="G1726" s="2" t="s">
        <v>73</v>
      </c>
      <c r="H1726" s="2" t="s">
        <v>136</v>
      </c>
      <c r="I1726" s="1" t="str">
        <f t="shared" si="26"/>
        <v>29025000</v>
      </c>
    </row>
    <row r="1727" spans="1:9">
      <c r="A1727" s="1">
        <v>1726</v>
      </c>
      <c r="B1727" s="2" t="s">
        <v>4136</v>
      </c>
      <c r="C1727" s="2" t="s">
        <v>4137</v>
      </c>
      <c r="D1727" s="2" t="s">
        <v>4138</v>
      </c>
      <c r="E1727" s="2" t="s">
        <v>135</v>
      </c>
      <c r="F1727" s="2" t="s">
        <v>73</v>
      </c>
      <c r="G1727" s="2" t="s">
        <v>73</v>
      </c>
      <c r="H1727" s="2" t="s">
        <v>136</v>
      </c>
      <c r="I1727" s="1" t="str">
        <f t="shared" si="26"/>
        <v>29026000</v>
      </c>
    </row>
    <row r="1728" spans="1:9">
      <c r="A1728" s="1">
        <v>1727</v>
      </c>
      <c r="B1728" s="2" t="s">
        <v>4139</v>
      </c>
      <c r="C1728" s="2" t="s">
        <v>4140</v>
      </c>
      <c r="D1728" s="2" t="s">
        <v>4141</v>
      </c>
      <c r="E1728" s="2" t="s">
        <v>135</v>
      </c>
      <c r="F1728" s="2" t="s">
        <v>73</v>
      </c>
      <c r="G1728" s="2" t="s">
        <v>73</v>
      </c>
      <c r="H1728" s="2" t="s">
        <v>136</v>
      </c>
      <c r="I1728" s="1" t="str">
        <f t="shared" si="26"/>
        <v>29027000</v>
      </c>
    </row>
    <row r="1729" spans="1:9">
      <c r="A1729" s="1">
        <v>1728</v>
      </c>
      <c r="B1729" s="2" t="s">
        <v>4142</v>
      </c>
      <c r="C1729" s="2" t="s">
        <v>128</v>
      </c>
      <c r="D1729" s="2" t="s">
        <v>27</v>
      </c>
      <c r="E1729" s="2" t="s">
        <v>135</v>
      </c>
      <c r="F1729" s="2" t="s">
        <v>73</v>
      </c>
      <c r="G1729" s="2" t="s">
        <v>73</v>
      </c>
      <c r="H1729" s="2" t="s">
        <v>136</v>
      </c>
      <c r="I1729" s="1" t="str">
        <f t="shared" si="26"/>
        <v>29029000</v>
      </c>
    </row>
    <row r="1730" spans="1:9">
      <c r="A1730" s="1">
        <v>1729</v>
      </c>
      <c r="B1730" s="2" t="s">
        <v>4143</v>
      </c>
      <c r="C1730" s="2" t="s">
        <v>4144</v>
      </c>
      <c r="D1730" s="2" t="s">
        <v>4145</v>
      </c>
      <c r="E1730" s="2" t="s">
        <v>10</v>
      </c>
      <c r="F1730" s="2" t="s">
        <v>10</v>
      </c>
      <c r="G1730" s="2" t="s">
        <v>10</v>
      </c>
      <c r="I1730" s="1" t="str">
        <f t="shared" si="26"/>
        <v>2903</v>
      </c>
    </row>
    <row r="1731" spans="1:9">
      <c r="A1731" s="1">
        <v>1730</v>
      </c>
      <c r="B1731" s="2" t="s">
        <v>10</v>
      </c>
      <c r="C1731" s="2" t="s">
        <v>4146</v>
      </c>
      <c r="D1731" s="2" t="s">
        <v>4147</v>
      </c>
      <c r="E1731" s="2" t="s">
        <v>10</v>
      </c>
      <c r="F1731" s="2" t="s">
        <v>10</v>
      </c>
      <c r="G1731" s="2" t="s">
        <v>10</v>
      </c>
      <c r="I1731" s="1" t="str">
        <f t="shared" ref="I1731:I1794" si="27">IF(LEN(B1731)=5, LEFT(B1731, 2)&amp;RIGHT(B1731,2), IF(LEN(B1731)=9, LEFT(B1731, 4)&amp;RIGHT(B1731, 4), B1731))</f>
        <v xml:space="preserve"> </v>
      </c>
    </row>
    <row r="1732" spans="1:9">
      <c r="A1732" s="1">
        <v>1731</v>
      </c>
      <c r="B1732" s="2" t="s">
        <v>4148</v>
      </c>
      <c r="C1732" s="2" t="s">
        <v>4149</v>
      </c>
      <c r="D1732" s="2" t="s">
        <v>4150</v>
      </c>
      <c r="E1732" s="2" t="s">
        <v>135</v>
      </c>
      <c r="F1732" s="2" t="s">
        <v>73</v>
      </c>
      <c r="G1732" s="2" t="s">
        <v>73</v>
      </c>
      <c r="H1732" s="2" t="s">
        <v>136</v>
      </c>
      <c r="I1732" s="1" t="str">
        <f t="shared" si="27"/>
        <v>29031100</v>
      </c>
    </row>
    <row r="1733" spans="1:9">
      <c r="A1733" s="1">
        <v>1732</v>
      </c>
      <c r="B1733" s="2" t="s">
        <v>4151</v>
      </c>
      <c r="C1733" s="2" t="s">
        <v>4152</v>
      </c>
      <c r="D1733" s="2" t="s">
        <v>4153</v>
      </c>
      <c r="E1733" s="2" t="s">
        <v>135</v>
      </c>
      <c r="F1733" s="2" t="s">
        <v>73</v>
      </c>
      <c r="G1733" s="2" t="s">
        <v>73</v>
      </c>
      <c r="H1733" s="2" t="s">
        <v>136</v>
      </c>
      <c r="I1733" s="1" t="str">
        <f t="shared" si="27"/>
        <v>29031200</v>
      </c>
    </row>
    <row r="1734" spans="1:9">
      <c r="A1734" s="1">
        <v>1733</v>
      </c>
      <c r="B1734" s="2" t="s">
        <v>4154</v>
      </c>
      <c r="C1734" s="2" t="s">
        <v>4155</v>
      </c>
      <c r="D1734" s="2" t="s">
        <v>4156</v>
      </c>
      <c r="E1734" s="2" t="s">
        <v>135</v>
      </c>
      <c r="F1734" s="2" t="s">
        <v>73</v>
      </c>
      <c r="G1734" s="2" t="s">
        <v>73</v>
      </c>
      <c r="H1734" s="2" t="s">
        <v>136</v>
      </c>
      <c r="I1734" s="1" t="str">
        <f t="shared" si="27"/>
        <v>29031300</v>
      </c>
    </row>
    <row r="1735" spans="1:9">
      <c r="A1735" s="1">
        <v>1734</v>
      </c>
      <c r="B1735" s="2" t="s">
        <v>4157</v>
      </c>
      <c r="C1735" s="2" t="s">
        <v>4158</v>
      </c>
      <c r="D1735" s="2" t="s">
        <v>4159</v>
      </c>
      <c r="E1735" s="2" t="s">
        <v>135</v>
      </c>
      <c r="F1735" s="2" t="s">
        <v>73</v>
      </c>
      <c r="G1735" s="2" t="s">
        <v>73</v>
      </c>
      <c r="H1735" s="2" t="s">
        <v>136</v>
      </c>
      <c r="I1735" s="1" t="str">
        <f t="shared" si="27"/>
        <v>29031400</v>
      </c>
    </row>
    <row r="1736" spans="1:9">
      <c r="A1736" s="1">
        <v>1735</v>
      </c>
      <c r="B1736" s="2" t="s">
        <v>4160</v>
      </c>
      <c r="C1736" s="2" t="s">
        <v>4161</v>
      </c>
      <c r="D1736" s="2" t="s">
        <v>4162</v>
      </c>
      <c r="E1736" s="2" t="s">
        <v>135</v>
      </c>
      <c r="F1736" s="2" t="s">
        <v>73</v>
      </c>
      <c r="G1736" s="2" t="s">
        <v>73</v>
      </c>
      <c r="H1736" s="2" t="s">
        <v>136</v>
      </c>
      <c r="I1736" s="1" t="str">
        <f t="shared" si="27"/>
        <v>29031500</v>
      </c>
    </row>
    <row r="1737" spans="1:9">
      <c r="A1737" s="1">
        <v>1736</v>
      </c>
      <c r="B1737" s="2" t="s">
        <v>10</v>
      </c>
      <c r="C1737" s="2" t="s">
        <v>4163</v>
      </c>
      <c r="D1737" s="2" t="s">
        <v>21</v>
      </c>
      <c r="E1737" s="2" t="s">
        <v>10</v>
      </c>
      <c r="F1737" s="2" t="s">
        <v>10</v>
      </c>
      <c r="G1737" s="2" t="s">
        <v>10</v>
      </c>
      <c r="I1737" s="1" t="str">
        <f t="shared" si="27"/>
        <v xml:space="preserve"> </v>
      </c>
    </row>
    <row r="1738" spans="1:9">
      <c r="A1738" s="1">
        <v>1737</v>
      </c>
      <c r="B1738" s="2" t="s">
        <v>4164</v>
      </c>
      <c r="C1738" s="2" t="s">
        <v>4165</v>
      </c>
      <c r="D1738" s="2" t="s">
        <v>4166</v>
      </c>
      <c r="E1738" s="2" t="s">
        <v>135</v>
      </c>
      <c r="F1738" s="2" t="s">
        <v>73</v>
      </c>
      <c r="G1738" s="2" t="s">
        <v>73</v>
      </c>
      <c r="H1738" s="2" t="s">
        <v>136</v>
      </c>
      <c r="I1738" s="1" t="str">
        <f t="shared" si="27"/>
        <v>29031910</v>
      </c>
    </row>
    <row r="1739" spans="1:9">
      <c r="A1739" s="1">
        <v>1738</v>
      </c>
      <c r="B1739" s="2" t="s">
        <v>4167</v>
      </c>
      <c r="C1739" s="2" t="s">
        <v>927</v>
      </c>
      <c r="D1739" s="2" t="s">
        <v>928</v>
      </c>
      <c r="E1739" s="2" t="s">
        <v>135</v>
      </c>
      <c r="F1739" s="2" t="s">
        <v>73</v>
      </c>
      <c r="G1739" s="2" t="s">
        <v>73</v>
      </c>
      <c r="H1739" s="2" t="s">
        <v>136</v>
      </c>
      <c r="I1739" s="1" t="str">
        <f t="shared" si="27"/>
        <v>29031990</v>
      </c>
    </row>
    <row r="1740" spans="1:9">
      <c r="A1740" s="1">
        <v>1739</v>
      </c>
      <c r="B1740" s="2" t="s">
        <v>10</v>
      </c>
      <c r="C1740" s="2" t="s">
        <v>4168</v>
      </c>
      <c r="D1740" s="2" t="s">
        <v>4169</v>
      </c>
      <c r="E1740" s="2" t="s">
        <v>10</v>
      </c>
      <c r="F1740" s="2" t="s">
        <v>10</v>
      </c>
      <c r="G1740" s="2" t="s">
        <v>10</v>
      </c>
      <c r="I1740" s="1" t="str">
        <f t="shared" si="27"/>
        <v xml:space="preserve"> </v>
      </c>
    </row>
    <row r="1741" spans="1:9">
      <c r="A1741" s="1">
        <v>1740</v>
      </c>
      <c r="B1741" s="2" t="s">
        <v>4170</v>
      </c>
      <c r="C1741" s="2" t="s">
        <v>4171</v>
      </c>
      <c r="D1741" s="2" t="s">
        <v>4172</v>
      </c>
      <c r="E1741" s="2" t="s">
        <v>135</v>
      </c>
      <c r="F1741" s="2" t="s">
        <v>73</v>
      </c>
      <c r="G1741" s="2" t="s">
        <v>73</v>
      </c>
      <c r="H1741" s="2" t="s">
        <v>136</v>
      </c>
      <c r="I1741" s="1" t="str">
        <f t="shared" si="27"/>
        <v>29032100</v>
      </c>
    </row>
    <row r="1742" spans="1:9">
      <c r="A1742" s="1">
        <v>1741</v>
      </c>
      <c r="B1742" s="2" t="s">
        <v>4173</v>
      </c>
      <c r="C1742" s="2" t="s">
        <v>4174</v>
      </c>
      <c r="D1742" s="2" t="s">
        <v>4175</v>
      </c>
      <c r="E1742" s="2" t="s">
        <v>135</v>
      </c>
      <c r="F1742" s="2" t="s">
        <v>73</v>
      </c>
      <c r="G1742" s="2" t="s">
        <v>73</v>
      </c>
      <c r="H1742" s="2" t="s">
        <v>136</v>
      </c>
      <c r="I1742" s="1" t="str">
        <f t="shared" si="27"/>
        <v>29032200</v>
      </c>
    </row>
    <row r="1743" spans="1:9">
      <c r="A1743" s="1">
        <v>1742</v>
      </c>
      <c r="B1743" s="2" t="s">
        <v>4176</v>
      </c>
      <c r="C1743" s="2" t="s">
        <v>4177</v>
      </c>
      <c r="D1743" s="2" t="s">
        <v>4178</v>
      </c>
      <c r="E1743" s="2" t="s">
        <v>135</v>
      </c>
      <c r="F1743" s="2" t="s">
        <v>73</v>
      </c>
      <c r="G1743" s="2" t="s">
        <v>73</v>
      </c>
      <c r="H1743" s="2" t="s">
        <v>136</v>
      </c>
      <c r="I1743" s="1" t="str">
        <f t="shared" si="27"/>
        <v>29032300</v>
      </c>
    </row>
    <row r="1744" spans="1:9">
      <c r="A1744" s="1">
        <v>1743</v>
      </c>
      <c r="B1744" s="2" t="s">
        <v>4179</v>
      </c>
      <c r="C1744" s="2" t="s">
        <v>20</v>
      </c>
      <c r="D1744" s="2" t="s">
        <v>21</v>
      </c>
      <c r="E1744" s="2" t="s">
        <v>135</v>
      </c>
      <c r="F1744" s="2" t="s">
        <v>73</v>
      </c>
      <c r="G1744" s="2" t="s">
        <v>73</v>
      </c>
      <c r="H1744" s="2" t="s">
        <v>136</v>
      </c>
      <c r="I1744" s="1" t="str">
        <f t="shared" si="27"/>
        <v>29032900</v>
      </c>
    </row>
    <row r="1745" spans="1:9">
      <c r="A1745" s="1">
        <v>1744</v>
      </c>
      <c r="B1745" s="2" t="s">
        <v>10</v>
      </c>
      <c r="C1745" s="2" t="s">
        <v>4180</v>
      </c>
      <c r="D1745" s="2" t="s">
        <v>4181</v>
      </c>
      <c r="E1745" s="2" t="s">
        <v>10</v>
      </c>
      <c r="F1745" s="2" t="s">
        <v>10</v>
      </c>
      <c r="G1745" s="2" t="s">
        <v>10</v>
      </c>
      <c r="I1745" s="1" t="str">
        <f t="shared" si="27"/>
        <v xml:space="preserve"> </v>
      </c>
    </row>
    <row r="1746" spans="1:9">
      <c r="A1746" s="1">
        <v>1745</v>
      </c>
      <c r="B1746" s="2" t="s">
        <v>4182</v>
      </c>
      <c r="C1746" s="2" t="s">
        <v>4183</v>
      </c>
      <c r="D1746" s="2" t="s">
        <v>4184</v>
      </c>
      <c r="E1746" s="2" t="s">
        <v>135</v>
      </c>
      <c r="F1746" s="2" t="s">
        <v>73</v>
      </c>
      <c r="G1746" s="2" t="s">
        <v>73</v>
      </c>
      <c r="H1746" s="2" t="s">
        <v>136</v>
      </c>
      <c r="I1746" s="1" t="str">
        <f t="shared" si="27"/>
        <v>29033100</v>
      </c>
    </row>
    <row r="1747" spans="1:9">
      <c r="A1747" s="1">
        <v>1746</v>
      </c>
      <c r="B1747" s="2" t="s">
        <v>10</v>
      </c>
      <c r="C1747" s="2" t="s">
        <v>20</v>
      </c>
      <c r="D1747" s="2" t="s">
        <v>21</v>
      </c>
      <c r="E1747" s="2" t="s">
        <v>10</v>
      </c>
      <c r="F1747" s="2" t="s">
        <v>10</v>
      </c>
      <c r="G1747" s="2" t="s">
        <v>10</v>
      </c>
      <c r="I1747" s="1" t="str">
        <f t="shared" si="27"/>
        <v xml:space="preserve"> </v>
      </c>
    </row>
    <row r="1748" spans="1:9">
      <c r="A1748" s="1">
        <v>1747</v>
      </c>
      <c r="B1748" s="2" t="s">
        <v>4185</v>
      </c>
      <c r="C1748" s="2" t="s">
        <v>4186</v>
      </c>
      <c r="D1748" s="2" t="s">
        <v>4187</v>
      </c>
      <c r="E1748" s="2" t="s">
        <v>135</v>
      </c>
      <c r="F1748" s="2" t="s">
        <v>73</v>
      </c>
      <c r="G1748" s="2" t="s">
        <v>73</v>
      </c>
      <c r="H1748" s="2" t="s">
        <v>136</v>
      </c>
      <c r="I1748" s="1" t="str">
        <f t="shared" si="27"/>
        <v>29033910</v>
      </c>
    </row>
    <row r="1749" spans="1:9">
      <c r="A1749" s="1">
        <v>1748</v>
      </c>
      <c r="B1749" s="2" t="s">
        <v>4188</v>
      </c>
      <c r="C1749" s="2" t="s">
        <v>4189</v>
      </c>
      <c r="D1749" s="2" t="s">
        <v>4190</v>
      </c>
      <c r="E1749" s="2" t="s">
        <v>135</v>
      </c>
      <c r="F1749" s="2" t="s">
        <v>73</v>
      </c>
      <c r="G1749" s="2" t="s">
        <v>73</v>
      </c>
      <c r="H1749" s="2" t="s">
        <v>136</v>
      </c>
      <c r="I1749" s="1" t="str">
        <f t="shared" si="27"/>
        <v>29033920</v>
      </c>
    </row>
    <row r="1750" spans="1:9">
      <c r="A1750" s="1">
        <v>1749</v>
      </c>
      <c r="B1750" s="2" t="s">
        <v>4191</v>
      </c>
      <c r="C1750" s="2" t="s">
        <v>927</v>
      </c>
      <c r="D1750" s="2" t="s">
        <v>928</v>
      </c>
      <c r="E1750" s="2" t="s">
        <v>135</v>
      </c>
      <c r="F1750" s="2" t="s">
        <v>73</v>
      </c>
      <c r="G1750" s="2" t="s">
        <v>73</v>
      </c>
      <c r="H1750" s="2" t="s">
        <v>136</v>
      </c>
      <c r="I1750" s="1" t="str">
        <f t="shared" si="27"/>
        <v>29033990</v>
      </c>
    </row>
    <row r="1751" spans="1:9">
      <c r="A1751" s="1">
        <v>1750</v>
      </c>
      <c r="B1751" s="2" t="s">
        <v>10</v>
      </c>
      <c r="C1751" s="2" t="s">
        <v>4192</v>
      </c>
      <c r="D1751" s="2" t="s">
        <v>4193</v>
      </c>
      <c r="E1751" s="2" t="s">
        <v>10</v>
      </c>
      <c r="F1751" s="2" t="s">
        <v>10</v>
      </c>
      <c r="G1751" s="2" t="s">
        <v>10</v>
      </c>
      <c r="I1751" s="1" t="str">
        <f t="shared" si="27"/>
        <v xml:space="preserve"> </v>
      </c>
    </row>
    <row r="1752" spans="1:9">
      <c r="A1752" s="1">
        <v>1751</v>
      </c>
      <c r="B1752" s="2" t="s">
        <v>4194</v>
      </c>
      <c r="C1752" s="2" t="s">
        <v>4195</v>
      </c>
      <c r="D1752" s="2" t="s">
        <v>4196</v>
      </c>
      <c r="E1752" s="2" t="s">
        <v>135</v>
      </c>
      <c r="F1752" s="2" t="s">
        <v>73</v>
      </c>
      <c r="G1752" s="2" t="s">
        <v>73</v>
      </c>
      <c r="H1752" s="2" t="s">
        <v>136</v>
      </c>
      <c r="I1752" s="1" t="str">
        <f t="shared" si="27"/>
        <v>29034520</v>
      </c>
    </row>
    <row r="1753" spans="1:9">
      <c r="A1753" s="1">
        <v>1752</v>
      </c>
      <c r="B1753" s="2" t="s">
        <v>4197</v>
      </c>
      <c r="C1753" s="2" t="s">
        <v>4198</v>
      </c>
      <c r="D1753" s="2" t="s">
        <v>4199</v>
      </c>
      <c r="E1753" s="2" t="s">
        <v>135</v>
      </c>
      <c r="F1753" s="2" t="s">
        <v>73</v>
      </c>
      <c r="G1753" s="2" t="s">
        <v>73</v>
      </c>
      <c r="H1753" s="2" t="s">
        <v>136</v>
      </c>
      <c r="I1753" s="1" t="str">
        <f t="shared" si="27"/>
        <v>29034530</v>
      </c>
    </row>
    <row r="1754" spans="1:9">
      <c r="A1754" s="1">
        <v>1753</v>
      </c>
      <c r="B1754" s="2" t="s">
        <v>4200</v>
      </c>
      <c r="C1754" s="2" t="s">
        <v>4201</v>
      </c>
      <c r="D1754" s="2" t="s">
        <v>4202</v>
      </c>
      <c r="E1754" s="2" t="s">
        <v>135</v>
      </c>
      <c r="F1754" s="2" t="s">
        <v>73</v>
      </c>
      <c r="G1754" s="2" t="s">
        <v>73</v>
      </c>
      <c r="H1754" s="2" t="s">
        <v>136</v>
      </c>
      <c r="I1754" s="1" t="str">
        <f t="shared" si="27"/>
        <v>29034540</v>
      </c>
    </row>
    <row r="1755" spans="1:9">
      <c r="A1755" s="1">
        <v>1754</v>
      </c>
      <c r="B1755" s="2" t="s">
        <v>4203</v>
      </c>
      <c r="C1755" s="2" t="s">
        <v>4204</v>
      </c>
      <c r="D1755" s="2" t="s">
        <v>4205</v>
      </c>
      <c r="E1755" s="2" t="s">
        <v>135</v>
      </c>
      <c r="F1755" s="2" t="s">
        <v>73</v>
      </c>
      <c r="G1755" s="2" t="s">
        <v>73</v>
      </c>
      <c r="H1755" s="2" t="s">
        <v>136</v>
      </c>
      <c r="I1755" s="1" t="str">
        <f t="shared" si="27"/>
        <v>29034550</v>
      </c>
    </row>
    <row r="1756" spans="1:9">
      <c r="A1756" s="1">
        <v>1755</v>
      </c>
      <c r="B1756" s="2" t="s">
        <v>4206</v>
      </c>
      <c r="C1756" s="2" t="s">
        <v>4207</v>
      </c>
      <c r="D1756" s="2" t="s">
        <v>4208</v>
      </c>
      <c r="E1756" s="2" t="s">
        <v>135</v>
      </c>
      <c r="F1756" s="2" t="s">
        <v>73</v>
      </c>
      <c r="G1756" s="2" t="s">
        <v>73</v>
      </c>
      <c r="H1756" s="2" t="s">
        <v>136</v>
      </c>
      <c r="I1756" s="1" t="str">
        <f t="shared" si="27"/>
        <v>29034560</v>
      </c>
    </row>
    <row r="1757" spans="1:9">
      <c r="A1757" s="1">
        <v>1756</v>
      </c>
      <c r="B1757" s="2" t="s">
        <v>4209</v>
      </c>
      <c r="C1757" s="2" t="s">
        <v>927</v>
      </c>
      <c r="D1757" s="2" t="s">
        <v>928</v>
      </c>
      <c r="E1757" s="2" t="s">
        <v>135</v>
      </c>
      <c r="F1757" s="2" t="s">
        <v>73</v>
      </c>
      <c r="G1757" s="2" t="s">
        <v>73</v>
      </c>
      <c r="H1757" s="2" t="s">
        <v>136</v>
      </c>
      <c r="I1757" s="1" t="str">
        <f t="shared" si="27"/>
        <v>29034590</v>
      </c>
    </row>
    <row r="1758" spans="1:9">
      <c r="A1758" s="1">
        <v>1757</v>
      </c>
      <c r="B1758" s="2" t="s">
        <v>10</v>
      </c>
      <c r="C1758" s="2" t="s">
        <v>4163</v>
      </c>
      <c r="D1758" s="2" t="s">
        <v>21</v>
      </c>
      <c r="E1758" s="2" t="s">
        <v>10</v>
      </c>
      <c r="F1758" s="2" t="s">
        <v>10</v>
      </c>
      <c r="G1758" s="2" t="s">
        <v>10</v>
      </c>
      <c r="I1758" s="1" t="str">
        <f t="shared" si="27"/>
        <v xml:space="preserve"> </v>
      </c>
    </row>
    <row r="1759" spans="1:9">
      <c r="A1759" s="1">
        <v>1758</v>
      </c>
      <c r="B1759" s="2" t="s">
        <v>4210</v>
      </c>
      <c r="C1759" s="2" t="s">
        <v>4211</v>
      </c>
      <c r="D1759" s="2" t="s">
        <v>4212</v>
      </c>
      <c r="E1759" s="2" t="s">
        <v>135</v>
      </c>
      <c r="F1759" s="2" t="s">
        <v>73</v>
      </c>
      <c r="G1759" s="2" t="s">
        <v>73</v>
      </c>
      <c r="H1759" s="2" t="s">
        <v>136</v>
      </c>
      <c r="I1759" s="1" t="str">
        <f t="shared" si="27"/>
        <v>29034920</v>
      </c>
    </row>
    <row r="1760" spans="1:9">
      <c r="A1760" s="1">
        <v>1759</v>
      </c>
      <c r="B1760" s="2" t="s">
        <v>4213</v>
      </c>
      <c r="C1760" s="2" t="s">
        <v>4214</v>
      </c>
      <c r="D1760" s="2" t="s">
        <v>4215</v>
      </c>
      <c r="E1760" s="2" t="s">
        <v>135</v>
      </c>
      <c r="F1760" s="2" t="s">
        <v>73</v>
      </c>
      <c r="G1760" s="2" t="s">
        <v>73</v>
      </c>
      <c r="H1760" s="2" t="s">
        <v>136</v>
      </c>
      <c r="I1760" s="1" t="str">
        <f t="shared" si="27"/>
        <v>29034930</v>
      </c>
    </row>
    <row r="1761" spans="1:9">
      <c r="A1761" s="1">
        <v>1760</v>
      </c>
      <c r="B1761" s="2" t="s">
        <v>4216</v>
      </c>
      <c r="C1761" s="2" t="s">
        <v>4217</v>
      </c>
      <c r="D1761" s="2" t="s">
        <v>4218</v>
      </c>
      <c r="E1761" s="2" t="s">
        <v>135</v>
      </c>
      <c r="F1761" s="2" t="s">
        <v>73</v>
      </c>
      <c r="G1761" s="2" t="s">
        <v>73</v>
      </c>
      <c r="H1761" s="2" t="s">
        <v>136</v>
      </c>
      <c r="I1761" s="1" t="str">
        <f t="shared" si="27"/>
        <v>29034940</v>
      </c>
    </row>
    <row r="1762" spans="1:9">
      <c r="A1762" s="1">
        <v>1761</v>
      </c>
      <c r="B1762" s="2" t="s">
        <v>4219</v>
      </c>
      <c r="C1762" s="2" t="s">
        <v>4220</v>
      </c>
      <c r="D1762" s="2" t="s">
        <v>4221</v>
      </c>
      <c r="E1762" s="2" t="s">
        <v>135</v>
      </c>
      <c r="F1762" s="2" t="s">
        <v>73</v>
      </c>
      <c r="G1762" s="2" t="s">
        <v>73</v>
      </c>
      <c r="H1762" s="2" t="s">
        <v>136</v>
      </c>
      <c r="I1762" s="1" t="str">
        <f t="shared" si="27"/>
        <v>29034950</v>
      </c>
    </row>
    <row r="1763" spans="1:9">
      <c r="A1763" s="1">
        <v>1762</v>
      </c>
      <c r="B1763" s="2" t="s">
        <v>4222</v>
      </c>
      <c r="C1763" s="2" t="s">
        <v>927</v>
      </c>
      <c r="D1763" s="2" t="s">
        <v>928</v>
      </c>
      <c r="E1763" s="2" t="s">
        <v>135</v>
      </c>
      <c r="F1763" s="2" t="s">
        <v>73</v>
      </c>
      <c r="G1763" s="2" t="s">
        <v>73</v>
      </c>
      <c r="H1763" s="2" t="s">
        <v>136</v>
      </c>
      <c r="I1763" s="1" t="str">
        <f t="shared" si="27"/>
        <v>29034990</v>
      </c>
    </row>
    <row r="1764" spans="1:9">
      <c r="A1764" s="1">
        <v>1763</v>
      </c>
      <c r="B1764" s="2" t="s">
        <v>10</v>
      </c>
      <c r="C1764" s="2" t="s">
        <v>4223</v>
      </c>
      <c r="D1764" s="2" t="s">
        <v>4224</v>
      </c>
      <c r="E1764" s="2" t="s">
        <v>10</v>
      </c>
      <c r="F1764" s="2" t="s">
        <v>10</v>
      </c>
      <c r="G1764" s="2" t="s">
        <v>10</v>
      </c>
      <c r="I1764" s="1" t="str">
        <f t="shared" si="27"/>
        <v xml:space="preserve"> </v>
      </c>
    </row>
    <row r="1765" spans="1:9">
      <c r="A1765" s="1">
        <v>1764</v>
      </c>
      <c r="B1765" s="2" t="s">
        <v>4225</v>
      </c>
      <c r="C1765" s="2" t="s">
        <v>4226</v>
      </c>
      <c r="D1765" s="2" t="s">
        <v>4227</v>
      </c>
      <c r="E1765" s="2" t="s">
        <v>135</v>
      </c>
      <c r="F1765" s="2" t="s">
        <v>73</v>
      </c>
      <c r="G1765" s="2" t="s">
        <v>73</v>
      </c>
      <c r="H1765" s="2" t="s">
        <v>136</v>
      </c>
      <c r="I1765" s="1" t="str">
        <f t="shared" si="27"/>
        <v>29037100</v>
      </c>
    </row>
    <row r="1766" spans="1:9">
      <c r="A1766" s="1">
        <v>1765</v>
      </c>
      <c r="B1766" s="2" t="s">
        <v>4228</v>
      </c>
      <c r="C1766" s="2" t="s">
        <v>4229</v>
      </c>
      <c r="D1766" s="2" t="s">
        <v>4230</v>
      </c>
      <c r="E1766" s="2" t="s">
        <v>135</v>
      </c>
      <c r="F1766" s="2" t="s">
        <v>73</v>
      </c>
      <c r="G1766" s="2" t="s">
        <v>73</v>
      </c>
      <c r="H1766" s="2" t="s">
        <v>136</v>
      </c>
      <c r="I1766" s="1" t="str">
        <f t="shared" si="27"/>
        <v>29037200</v>
      </c>
    </row>
    <row r="1767" spans="1:9">
      <c r="A1767" s="1">
        <v>1766</v>
      </c>
      <c r="B1767" s="2" t="s">
        <v>4231</v>
      </c>
      <c r="C1767" s="2" t="s">
        <v>4232</v>
      </c>
      <c r="D1767" s="2" t="s">
        <v>4233</v>
      </c>
      <c r="E1767" s="2" t="s">
        <v>135</v>
      </c>
      <c r="F1767" s="2" t="s">
        <v>73</v>
      </c>
      <c r="G1767" s="2" t="s">
        <v>73</v>
      </c>
      <c r="H1767" s="2" t="s">
        <v>136</v>
      </c>
      <c r="I1767" s="1" t="str">
        <f t="shared" si="27"/>
        <v>29037300</v>
      </c>
    </row>
    <row r="1768" spans="1:9">
      <c r="A1768" s="1">
        <v>1767</v>
      </c>
      <c r="B1768" s="2" t="s">
        <v>4234</v>
      </c>
      <c r="C1768" s="2" t="s">
        <v>4226</v>
      </c>
      <c r="D1768" s="2" t="s">
        <v>4235</v>
      </c>
      <c r="E1768" s="2" t="s">
        <v>135</v>
      </c>
      <c r="F1768" s="2" t="s">
        <v>73</v>
      </c>
      <c r="G1768" s="2" t="s">
        <v>73</v>
      </c>
      <c r="H1768" s="2" t="s">
        <v>136</v>
      </c>
      <c r="I1768" s="1" t="str">
        <f t="shared" si="27"/>
        <v>29037400</v>
      </c>
    </row>
    <row r="1769" spans="1:9">
      <c r="A1769" s="1">
        <v>1768</v>
      </c>
      <c r="B1769" s="2" t="s">
        <v>4236</v>
      </c>
      <c r="C1769" s="2" t="s">
        <v>4237</v>
      </c>
      <c r="D1769" s="2" t="s">
        <v>4238</v>
      </c>
      <c r="E1769" s="2" t="s">
        <v>135</v>
      </c>
      <c r="F1769" s="2" t="s">
        <v>73</v>
      </c>
      <c r="G1769" s="2" t="s">
        <v>73</v>
      </c>
      <c r="H1769" s="2" t="s">
        <v>136</v>
      </c>
      <c r="I1769" s="1" t="str">
        <f t="shared" si="27"/>
        <v>29037500</v>
      </c>
    </row>
    <row r="1770" spans="1:9">
      <c r="A1770" s="1">
        <v>1769</v>
      </c>
      <c r="B1770" s="2" t="s">
        <v>4239</v>
      </c>
      <c r="C1770" s="2" t="s">
        <v>4240</v>
      </c>
      <c r="D1770" s="2" t="s">
        <v>4241</v>
      </c>
      <c r="E1770" s="2" t="s">
        <v>135</v>
      </c>
      <c r="F1770" s="2" t="s">
        <v>73</v>
      </c>
      <c r="G1770" s="2" t="s">
        <v>73</v>
      </c>
      <c r="H1770" s="2" t="s">
        <v>136</v>
      </c>
      <c r="I1770" s="1" t="str">
        <f t="shared" si="27"/>
        <v>29037600</v>
      </c>
    </row>
    <row r="1771" spans="1:9">
      <c r="A1771" s="1">
        <v>1770</v>
      </c>
      <c r="B1771" s="2" t="s">
        <v>4242</v>
      </c>
      <c r="C1771" s="2" t="s">
        <v>4243</v>
      </c>
      <c r="D1771" s="2" t="s">
        <v>4244</v>
      </c>
      <c r="E1771" s="2" t="s">
        <v>135</v>
      </c>
      <c r="F1771" s="2" t="s">
        <v>73</v>
      </c>
      <c r="G1771" s="2" t="s">
        <v>73</v>
      </c>
      <c r="H1771" s="2" t="s">
        <v>136</v>
      </c>
      <c r="I1771" s="1" t="str">
        <f t="shared" si="27"/>
        <v>29037700</v>
      </c>
    </row>
    <row r="1772" spans="1:9">
      <c r="A1772" s="1">
        <v>1771</v>
      </c>
      <c r="B1772" s="2" t="s">
        <v>4245</v>
      </c>
      <c r="C1772" s="2" t="s">
        <v>4246</v>
      </c>
      <c r="D1772" s="2" t="s">
        <v>4247</v>
      </c>
      <c r="E1772" s="2" t="s">
        <v>135</v>
      </c>
      <c r="F1772" s="2" t="s">
        <v>73</v>
      </c>
      <c r="G1772" s="2" t="s">
        <v>73</v>
      </c>
      <c r="H1772" s="2" t="s">
        <v>136</v>
      </c>
      <c r="I1772" s="1" t="str">
        <f t="shared" si="27"/>
        <v>29037800</v>
      </c>
    </row>
    <row r="1773" spans="1:9">
      <c r="A1773" s="1">
        <v>1772</v>
      </c>
      <c r="B1773" s="2" t="s">
        <v>4248</v>
      </c>
      <c r="C1773" s="2" t="s">
        <v>452</v>
      </c>
      <c r="D1773" s="2" t="s">
        <v>21</v>
      </c>
      <c r="E1773" s="2" t="s">
        <v>135</v>
      </c>
      <c r="F1773" s="2" t="s">
        <v>73</v>
      </c>
      <c r="G1773" s="2" t="s">
        <v>73</v>
      </c>
      <c r="H1773" s="2" t="s">
        <v>136</v>
      </c>
      <c r="I1773" s="1" t="str">
        <f t="shared" si="27"/>
        <v>29037900</v>
      </c>
    </row>
    <row r="1774" spans="1:9">
      <c r="A1774" s="1">
        <v>1773</v>
      </c>
      <c r="B1774" s="2" t="s">
        <v>10</v>
      </c>
      <c r="C1774" s="2" t="s">
        <v>4249</v>
      </c>
      <c r="D1774" s="2" t="s">
        <v>4250</v>
      </c>
      <c r="E1774" s="2" t="s">
        <v>10</v>
      </c>
      <c r="F1774" s="2" t="s">
        <v>10</v>
      </c>
      <c r="G1774" s="2" t="s">
        <v>10</v>
      </c>
      <c r="I1774" s="1" t="str">
        <f t="shared" si="27"/>
        <v xml:space="preserve"> </v>
      </c>
    </row>
    <row r="1775" spans="1:9">
      <c r="A1775" s="1">
        <v>1774</v>
      </c>
      <c r="B1775" s="2" t="s">
        <v>4251</v>
      </c>
      <c r="C1775" s="2" t="s">
        <v>4252</v>
      </c>
      <c r="D1775" s="2" t="s">
        <v>4253</v>
      </c>
      <c r="E1775" s="2" t="s">
        <v>135</v>
      </c>
      <c r="F1775" s="2" t="s">
        <v>73</v>
      </c>
      <c r="G1775" s="2" t="s">
        <v>73</v>
      </c>
      <c r="H1775" s="2" t="s">
        <v>136</v>
      </c>
      <c r="I1775" s="1" t="str">
        <f t="shared" si="27"/>
        <v>29038100</v>
      </c>
    </row>
    <row r="1776" spans="1:9">
      <c r="A1776" s="1">
        <v>1775</v>
      </c>
      <c r="B1776" s="2" t="s">
        <v>4254</v>
      </c>
      <c r="C1776" s="2" t="s">
        <v>4255</v>
      </c>
      <c r="D1776" s="2" t="s">
        <v>4256</v>
      </c>
      <c r="E1776" s="2" t="s">
        <v>135</v>
      </c>
      <c r="F1776" s="2" t="s">
        <v>73</v>
      </c>
      <c r="G1776" s="2" t="s">
        <v>73</v>
      </c>
      <c r="H1776" s="2" t="s">
        <v>136</v>
      </c>
      <c r="I1776" s="1" t="str">
        <f t="shared" si="27"/>
        <v>29038200</v>
      </c>
    </row>
    <row r="1777" spans="1:9">
      <c r="A1777" s="1">
        <v>1776</v>
      </c>
      <c r="B1777" s="2" t="s">
        <v>4257</v>
      </c>
      <c r="C1777" s="2" t="s">
        <v>20</v>
      </c>
      <c r="D1777" s="2" t="s">
        <v>21</v>
      </c>
      <c r="E1777" s="2" t="s">
        <v>135</v>
      </c>
      <c r="F1777" s="2" t="s">
        <v>73</v>
      </c>
      <c r="G1777" s="2" t="s">
        <v>73</v>
      </c>
      <c r="H1777" s="2" t="s">
        <v>136</v>
      </c>
      <c r="I1777" s="1" t="str">
        <f t="shared" si="27"/>
        <v>29038900</v>
      </c>
    </row>
    <row r="1778" spans="1:9">
      <c r="A1778" s="1">
        <v>1777</v>
      </c>
      <c r="B1778" s="2" t="s">
        <v>10</v>
      </c>
      <c r="C1778" s="2" t="s">
        <v>4258</v>
      </c>
      <c r="D1778" s="2" t="s">
        <v>4259</v>
      </c>
      <c r="E1778" s="2" t="s">
        <v>10</v>
      </c>
      <c r="F1778" s="2" t="s">
        <v>10</v>
      </c>
      <c r="G1778" s="2" t="s">
        <v>10</v>
      </c>
      <c r="I1778" s="1" t="str">
        <f t="shared" si="27"/>
        <v xml:space="preserve"> </v>
      </c>
    </row>
    <row r="1779" spans="1:9">
      <c r="A1779" s="1">
        <v>1778</v>
      </c>
      <c r="B1779" s="2" t="s">
        <v>4260</v>
      </c>
      <c r="C1779" s="2" t="s">
        <v>4261</v>
      </c>
      <c r="D1779" s="2" t="s">
        <v>4262</v>
      </c>
      <c r="E1779" s="2" t="s">
        <v>135</v>
      </c>
      <c r="F1779" s="2" t="s">
        <v>73</v>
      </c>
      <c r="G1779" s="2" t="s">
        <v>73</v>
      </c>
      <c r="H1779" s="2" t="s">
        <v>136</v>
      </c>
      <c r="I1779" s="1" t="str">
        <f t="shared" si="27"/>
        <v>29039100</v>
      </c>
    </row>
    <row r="1780" spans="1:9">
      <c r="A1780" s="1">
        <v>1779</v>
      </c>
      <c r="B1780" s="2" t="s">
        <v>4263</v>
      </c>
      <c r="C1780" s="2" t="s">
        <v>4264</v>
      </c>
      <c r="D1780" s="2" t="s">
        <v>4265</v>
      </c>
      <c r="E1780" s="2" t="s">
        <v>135</v>
      </c>
      <c r="F1780" s="2" t="s">
        <v>73</v>
      </c>
      <c r="G1780" s="2" t="s">
        <v>73</v>
      </c>
      <c r="H1780" s="2" t="s">
        <v>136</v>
      </c>
      <c r="I1780" s="1" t="str">
        <f t="shared" si="27"/>
        <v>29039200</v>
      </c>
    </row>
    <row r="1781" spans="1:9">
      <c r="A1781" s="1">
        <v>1780</v>
      </c>
      <c r="B1781" s="2" t="s">
        <v>4266</v>
      </c>
      <c r="C1781" s="2" t="s">
        <v>20</v>
      </c>
      <c r="D1781" s="2" t="s">
        <v>1658</v>
      </c>
      <c r="E1781" s="2" t="s">
        <v>135</v>
      </c>
      <c r="F1781" s="2" t="s">
        <v>73</v>
      </c>
      <c r="G1781" s="2" t="s">
        <v>73</v>
      </c>
      <c r="H1781" s="2" t="s">
        <v>136</v>
      </c>
      <c r="I1781" s="1" t="str">
        <f t="shared" si="27"/>
        <v>29039900</v>
      </c>
    </row>
    <row r="1782" spans="1:9">
      <c r="A1782" s="1">
        <v>1781</v>
      </c>
      <c r="B1782" s="2" t="s">
        <v>4267</v>
      </c>
      <c r="C1782" s="2" t="s">
        <v>4268</v>
      </c>
      <c r="D1782" s="2" t="s">
        <v>4269</v>
      </c>
      <c r="E1782" s="2" t="s">
        <v>10</v>
      </c>
      <c r="F1782" s="2" t="s">
        <v>10</v>
      </c>
      <c r="G1782" s="2" t="s">
        <v>10</v>
      </c>
      <c r="I1782" s="1" t="str">
        <f t="shared" si="27"/>
        <v>2904</v>
      </c>
    </row>
    <row r="1783" spans="1:9">
      <c r="A1783" s="1">
        <v>1782</v>
      </c>
      <c r="B1783" s="2" t="s">
        <v>4270</v>
      </c>
      <c r="C1783" s="2" t="s">
        <v>4271</v>
      </c>
      <c r="D1783" s="2" t="s">
        <v>4272</v>
      </c>
      <c r="E1783" s="2" t="s">
        <v>135</v>
      </c>
      <c r="F1783" s="2" t="s">
        <v>73</v>
      </c>
      <c r="G1783" s="2" t="s">
        <v>73</v>
      </c>
      <c r="H1783" s="2" t="s">
        <v>136</v>
      </c>
      <c r="I1783" s="1" t="str">
        <f t="shared" si="27"/>
        <v>29041000</v>
      </c>
    </row>
    <row r="1784" spans="1:9">
      <c r="A1784" s="1">
        <v>1783</v>
      </c>
      <c r="B1784" s="2" t="s">
        <v>4273</v>
      </c>
      <c r="C1784" s="2" t="s">
        <v>4274</v>
      </c>
      <c r="D1784" s="2" t="s">
        <v>4275</v>
      </c>
      <c r="E1784" s="2" t="s">
        <v>135</v>
      </c>
      <c r="F1784" s="2" t="s">
        <v>73</v>
      </c>
      <c r="G1784" s="2" t="s">
        <v>73</v>
      </c>
      <c r="H1784" s="2" t="s">
        <v>136</v>
      </c>
      <c r="I1784" s="1" t="str">
        <f t="shared" si="27"/>
        <v>29042000</v>
      </c>
    </row>
    <row r="1785" spans="1:9">
      <c r="A1785" s="1">
        <v>1784</v>
      </c>
      <c r="B1785" s="2" t="s">
        <v>10</v>
      </c>
      <c r="C1785" s="2" t="s">
        <v>128</v>
      </c>
      <c r="D1785" s="2" t="s">
        <v>27</v>
      </c>
      <c r="E1785" s="2" t="s">
        <v>10</v>
      </c>
      <c r="F1785" s="2" t="s">
        <v>10</v>
      </c>
      <c r="G1785" s="2" t="s">
        <v>10</v>
      </c>
      <c r="I1785" s="1" t="str">
        <f t="shared" si="27"/>
        <v xml:space="preserve"> </v>
      </c>
    </row>
    <row r="1786" spans="1:9">
      <c r="A1786" s="1">
        <v>1785</v>
      </c>
      <c r="B1786" s="2" t="s">
        <v>4276</v>
      </c>
      <c r="C1786" s="2" t="s">
        <v>4277</v>
      </c>
      <c r="D1786" s="2" t="s">
        <v>4278</v>
      </c>
      <c r="E1786" s="2" t="s">
        <v>135</v>
      </c>
      <c r="F1786" s="2" t="s">
        <v>73</v>
      </c>
      <c r="G1786" s="2" t="s">
        <v>73</v>
      </c>
      <c r="H1786" s="2" t="s">
        <v>136</v>
      </c>
      <c r="I1786" s="1" t="str">
        <f t="shared" si="27"/>
        <v>29049010</v>
      </c>
    </row>
    <row r="1787" spans="1:9">
      <c r="A1787" s="1">
        <v>1786</v>
      </c>
      <c r="B1787" s="2" t="s">
        <v>4279</v>
      </c>
      <c r="C1787" s="2" t="s">
        <v>927</v>
      </c>
      <c r="D1787" s="2" t="s">
        <v>928</v>
      </c>
      <c r="E1787" s="2" t="s">
        <v>135</v>
      </c>
      <c r="F1787" s="2" t="s">
        <v>73</v>
      </c>
      <c r="G1787" s="2" t="s">
        <v>73</v>
      </c>
      <c r="H1787" s="2" t="s">
        <v>136</v>
      </c>
      <c r="I1787" s="1" t="str">
        <f t="shared" si="27"/>
        <v>29049090</v>
      </c>
    </row>
    <row r="1788" spans="1:9">
      <c r="A1788" s="1">
        <v>1787</v>
      </c>
      <c r="B1788" s="2" t="s">
        <v>10</v>
      </c>
      <c r="C1788" s="2" t="s">
        <v>4280</v>
      </c>
      <c r="D1788" s="2" t="s">
        <v>4281</v>
      </c>
      <c r="E1788" s="2" t="s">
        <v>10</v>
      </c>
      <c r="F1788" s="2" t="s">
        <v>10</v>
      </c>
      <c r="G1788" s="2" t="s">
        <v>10</v>
      </c>
      <c r="I1788" s="1" t="str">
        <f t="shared" si="27"/>
        <v xml:space="preserve"> </v>
      </c>
    </row>
    <row r="1789" spans="1:9">
      <c r="A1789" s="1">
        <v>1788</v>
      </c>
      <c r="B1789" s="2" t="s">
        <v>4282</v>
      </c>
      <c r="C1789" s="2" t="s">
        <v>4283</v>
      </c>
      <c r="D1789" s="2" t="s">
        <v>4284</v>
      </c>
      <c r="E1789" s="2" t="s">
        <v>10</v>
      </c>
      <c r="F1789" s="2" t="s">
        <v>10</v>
      </c>
      <c r="G1789" s="2" t="s">
        <v>10</v>
      </c>
      <c r="I1789" s="1" t="str">
        <f t="shared" si="27"/>
        <v>2905</v>
      </c>
    </row>
    <row r="1790" spans="1:9">
      <c r="A1790" s="1">
        <v>1789</v>
      </c>
      <c r="B1790" s="2" t="s">
        <v>10</v>
      </c>
      <c r="C1790" s="2" t="s">
        <v>4285</v>
      </c>
      <c r="D1790" s="2" t="s">
        <v>4286</v>
      </c>
      <c r="E1790" s="2" t="s">
        <v>10</v>
      </c>
      <c r="F1790" s="2" t="s">
        <v>10</v>
      </c>
      <c r="G1790" s="2" t="s">
        <v>10</v>
      </c>
      <c r="I1790" s="1" t="str">
        <f t="shared" si="27"/>
        <v xml:space="preserve"> </v>
      </c>
    </row>
    <row r="1791" spans="1:9">
      <c r="A1791" s="1">
        <v>1790</v>
      </c>
      <c r="B1791" s="2" t="s">
        <v>4287</v>
      </c>
      <c r="C1791" s="2" t="s">
        <v>4288</v>
      </c>
      <c r="D1791" s="2" t="s">
        <v>4289</v>
      </c>
      <c r="E1791" s="2" t="s">
        <v>135</v>
      </c>
      <c r="F1791" s="2" t="s">
        <v>73</v>
      </c>
      <c r="G1791" s="2" t="s">
        <v>73</v>
      </c>
      <c r="H1791" s="2" t="s">
        <v>136</v>
      </c>
      <c r="I1791" s="1" t="str">
        <f t="shared" si="27"/>
        <v>29051100</v>
      </c>
    </row>
    <row r="1792" spans="1:9">
      <c r="A1792" s="1">
        <v>1791</v>
      </c>
      <c r="B1792" s="2" t="s">
        <v>4290</v>
      </c>
      <c r="C1792" s="2" t="s">
        <v>4291</v>
      </c>
      <c r="D1792" s="2" t="s">
        <v>4292</v>
      </c>
      <c r="E1792" s="2" t="s">
        <v>135</v>
      </c>
      <c r="F1792" s="2" t="s">
        <v>73</v>
      </c>
      <c r="G1792" s="2" t="s">
        <v>73</v>
      </c>
      <c r="H1792" s="2" t="s">
        <v>136</v>
      </c>
      <c r="I1792" s="1" t="str">
        <f t="shared" si="27"/>
        <v>29051200</v>
      </c>
    </row>
    <row r="1793" spans="1:9">
      <c r="A1793" s="1">
        <v>1792</v>
      </c>
      <c r="B1793" s="2" t="s">
        <v>4293</v>
      </c>
      <c r="C1793" s="2" t="s">
        <v>4294</v>
      </c>
      <c r="D1793" s="2" t="s">
        <v>4295</v>
      </c>
      <c r="E1793" s="2" t="s">
        <v>135</v>
      </c>
      <c r="F1793" s="2" t="s">
        <v>73</v>
      </c>
      <c r="G1793" s="2" t="s">
        <v>73</v>
      </c>
      <c r="H1793" s="2" t="s">
        <v>136</v>
      </c>
      <c r="I1793" s="1" t="str">
        <f t="shared" si="27"/>
        <v>29051300</v>
      </c>
    </row>
    <row r="1794" spans="1:9">
      <c r="A1794" s="1">
        <v>1793</v>
      </c>
      <c r="B1794" s="2" t="s">
        <v>4296</v>
      </c>
      <c r="C1794" s="2" t="s">
        <v>4297</v>
      </c>
      <c r="D1794" s="2" t="s">
        <v>4298</v>
      </c>
      <c r="E1794" s="2" t="s">
        <v>135</v>
      </c>
      <c r="F1794" s="2" t="s">
        <v>73</v>
      </c>
      <c r="G1794" s="2" t="s">
        <v>73</v>
      </c>
      <c r="H1794" s="2" t="s">
        <v>136</v>
      </c>
      <c r="I1794" s="1" t="str">
        <f t="shared" si="27"/>
        <v>29051400</v>
      </c>
    </row>
    <row r="1795" spans="1:9">
      <c r="A1795" s="1">
        <v>1794</v>
      </c>
      <c r="B1795" s="2" t="s">
        <v>4299</v>
      </c>
      <c r="C1795" s="2" t="s">
        <v>4300</v>
      </c>
      <c r="D1795" s="2" t="s">
        <v>4301</v>
      </c>
      <c r="E1795" s="2" t="s">
        <v>135</v>
      </c>
      <c r="F1795" s="2" t="s">
        <v>73</v>
      </c>
      <c r="G1795" s="2" t="s">
        <v>73</v>
      </c>
      <c r="H1795" s="2" t="s">
        <v>136</v>
      </c>
      <c r="I1795" s="1" t="str">
        <f t="shared" ref="I1795:I1858" si="28">IF(LEN(B1795)=5, LEFT(B1795, 2)&amp;RIGHT(B1795,2), IF(LEN(B1795)=9, LEFT(B1795, 4)&amp;RIGHT(B1795, 4), B1795))</f>
        <v>29051600</v>
      </c>
    </row>
    <row r="1796" spans="1:9">
      <c r="A1796" s="1">
        <v>1795</v>
      </c>
      <c r="B1796" s="2" t="s">
        <v>4302</v>
      </c>
      <c r="C1796" s="2" t="s">
        <v>4303</v>
      </c>
      <c r="D1796" s="2" t="s">
        <v>4304</v>
      </c>
      <c r="E1796" s="2" t="s">
        <v>135</v>
      </c>
      <c r="F1796" s="2" t="s">
        <v>73</v>
      </c>
      <c r="G1796" s="2" t="s">
        <v>73</v>
      </c>
      <c r="H1796" s="2" t="s">
        <v>136</v>
      </c>
      <c r="I1796" s="1" t="str">
        <f t="shared" si="28"/>
        <v>29051700</v>
      </c>
    </row>
    <row r="1797" spans="1:9">
      <c r="A1797" s="1">
        <v>1796</v>
      </c>
      <c r="B1797" s="2" t="s">
        <v>10</v>
      </c>
      <c r="C1797" s="2" t="s">
        <v>20</v>
      </c>
      <c r="D1797" s="2" t="s">
        <v>21</v>
      </c>
      <c r="E1797" s="2" t="s">
        <v>10</v>
      </c>
      <c r="F1797" s="2" t="s">
        <v>10</v>
      </c>
      <c r="G1797" s="2" t="s">
        <v>10</v>
      </c>
      <c r="I1797" s="1" t="str">
        <f t="shared" si="28"/>
        <v xml:space="preserve"> </v>
      </c>
    </row>
    <row r="1798" spans="1:9">
      <c r="A1798" s="1">
        <v>1797</v>
      </c>
      <c r="B1798" s="2" t="s">
        <v>4305</v>
      </c>
      <c r="C1798" s="2" t="s">
        <v>4306</v>
      </c>
      <c r="D1798" s="2" t="s">
        <v>4307</v>
      </c>
      <c r="E1798" s="2" t="s">
        <v>135</v>
      </c>
      <c r="F1798" s="2" t="s">
        <v>73</v>
      </c>
      <c r="G1798" s="2" t="s">
        <v>73</v>
      </c>
      <c r="H1798" s="2" t="s">
        <v>136</v>
      </c>
      <c r="I1798" s="1" t="str">
        <f t="shared" si="28"/>
        <v>29051910</v>
      </c>
    </row>
    <row r="1799" spans="1:9">
      <c r="A1799" s="1">
        <v>1798</v>
      </c>
      <c r="B1799" s="2" t="s">
        <v>4308</v>
      </c>
      <c r="C1799" s="2" t="s">
        <v>927</v>
      </c>
      <c r="D1799" s="2" t="s">
        <v>928</v>
      </c>
      <c r="E1799" s="2" t="s">
        <v>135</v>
      </c>
      <c r="F1799" s="2" t="s">
        <v>73</v>
      </c>
      <c r="G1799" s="2" t="s">
        <v>73</v>
      </c>
      <c r="H1799" s="2" t="s">
        <v>136</v>
      </c>
      <c r="I1799" s="1" t="str">
        <f t="shared" si="28"/>
        <v>29051990</v>
      </c>
    </row>
    <row r="1800" spans="1:9">
      <c r="A1800" s="1">
        <v>1799</v>
      </c>
      <c r="B1800" s="2" t="s">
        <v>10</v>
      </c>
      <c r="C1800" s="2" t="s">
        <v>4309</v>
      </c>
      <c r="D1800" s="2" t="s">
        <v>4310</v>
      </c>
      <c r="E1800" s="2" t="s">
        <v>10</v>
      </c>
      <c r="F1800" s="2" t="s">
        <v>10</v>
      </c>
      <c r="G1800" s="2" t="s">
        <v>10</v>
      </c>
      <c r="I1800" s="1" t="str">
        <f t="shared" si="28"/>
        <v xml:space="preserve"> </v>
      </c>
    </row>
    <row r="1801" spans="1:9">
      <c r="A1801" s="1">
        <v>1800</v>
      </c>
      <c r="B1801" s="2" t="s">
        <v>4311</v>
      </c>
      <c r="C1801" s="2" t="s">
        <v>4312</v>
      </c>
      <c r="D1801" s="2" t="s">
        <v>4313</v>
      </c>
      <c r="E1801" s="2" t="s">
        <v>135</v>
      </c>
      <c r="F1801" s="2" t="s">
        <v>73</v>
      </c>
      <c r="G1801" s="2" t="s">
        <v>73</v>
      </c>
      <c r="H1801" s="2" t="s">
        <v>136</v>
      </c>
      <c r="I1801" s="1" t="str">
        <f t="shared" si="28"/>
        <v>29052200</v>
      </c>
    </row>
    <row r="1802" spans="1:9">
      <c r="A1802" s="1">
        <v>1801</v>
      </c>
      <c r="B1802" s="2" t="s">
        <v>4314</v>
      </c>
      <c r="C1802" s="2" t="s">
        <v>20</v>
      </c>
      <c r="D1802" s="2" t="s">
        <v>21</v>
      </c>
      <c r="E1802" s="2" t="s">
        <v>135</v>
      </c>
      <c r="F1802" s="2" t="s">
        <v>73</v>
      </c>
      <c r="G1802" s="2" t="s">
        <v>73</v>
      </c>
      <c r="H1802" s="2" t="s">
        <v>136</v>
      </c>
      <c r="I1802" s="1" t="str">
        <f t="shared" si="28"/>
        <v>29052900</v>
      </c>
    </row>
    <row r="1803" spans="1:9">
      <c r="A1803" s="1">
        <v>1802</v>
      </c>
      <c r="B1803" s="2" t="s">
        <v>10</v>
      </c>
      <c r="C1803" s="2" t="s">
        <v>4315</v>
      </c>
      <c r="D1803" s="2" t="s">
        <v>4316</v>
      </c>
      <c r="E1803" s="2" t="s">
        <v>10</v>
      </c>
      <c r="F1803" s="2" t="s">
        <v>10</v>
      </c>
      <c r="G1803" s="2" t="s">
        <v>10</v>
      </c>
      <c r="I1803" s="1" t="str">
        <f t="shared" si="28"/>
        <v xml:space="preserve"> </v>
      </c>
    </row>
    <row r="1804" spans="1:9">
      <c r="A1804" s="1">
        <v>1803</v>
      </c>
      <c r="B1804" s="2" t="s">
        <v>4317</v>
      </c>
      <c r="C1804" s="2" t="s">
        <v>4318</v>
      </c>
      <c r="D1804" s="2" t="s">
        <v>4319</v>
      </c>
      <c r="E1804" s="2" t="s">
        <v>135</v>
      </c>
      <c r="F1804" s="2" t="s">
        <v>73</v>
      </c>
      <c r="G1804" s="2" t="s">
        <v>73</v>
      </c>
      <c r="H1804" s="2" t="s">
        <v>136</v>
      </c>
      <c r="I1804" s="1" t="str">
        <f t="shared" si="28"/>
        <v>29053100</v>
      </c>
    </row>
    <row r="1805" spans="1:9">
      <c r="A1805" s="1">
        <v>1804</v>
      </c>
      <c r="B1805" s="2" t="s">
        <v>4320</v>
      </c>
      <c r="C1805" s="2" t="s">
        <v>4321</v>
      </c>
      <c r="D1805" s="2" t="s">
        <v>4322</v>
      </c>
      <c r="E1805" s="2" t="s">
        <v>135</v>
      </c>
      <c r="F1805" s="2" t="s">
        <v>73</v>
      </c>
      <c r="G1805" s="2" t="s">
        <v>73</v>
      </c>
      <c r="H1805" s="2" t="s">
        <v>136</v>
      </c>
      <c r="I1805" s="1" t="str">
        <f t="shared" si="28"/>
        <v>29053200</v>
      </c>
    </row>
    <row r="1806" spans="1:9">
      <c r="A1806" s="1">
        <v>1805</v>
      </c>
      <c r="B1806" s="2" t="s">
        <v>4323</v>
      </c>
      <c r="C1806" s="2" t="s">
        <v>20</v>
      </c>
      <c r="D1806" s="2" t="s">
        <v>21</v>
      </c>
      <c r="E1806" s="2" t="s">
        <v>135</v>
      </c>
      <c r="F1806" s="2" t="s">
        <v>73</v>
      </c>
      <c r="G1806" s="2" t="s">
        <v>73</v>
      </c>
      <c r="H1806" s="2" t="s">
        <v>136</v>
      </c>
      <c r="I1806" s="1" t="str">
        <f t="shared" si="28"/>
        <v>29053900</v>
      </c>
    </row>
    <row r="1807" spans="1:9">
      <c r="A1807" s="1">
        <v>1806</v>
      </c>
      <c r="B1807" s="2" t="s">
        <v>10</v>
      </c>
      <c r="C1807" s="2" t="s">
        <v>4324</v>
      </c>
      <c r="D1807" s="2" t="s">
        <v>4325</v>
      </c>
      <c r="E1807" s="2" t="s">
        <v>10</v>
      </c>
      <c r="F1807" s="2" t="s">
        <v>10</v>
      </c>
      <c r="G1807" s="2" t="s">
        <v>10</v>
      </c>
      <c r="I1807" s="1" t="str">
        <f t="shared" si="28"/>
        <v xml:space="preserve"> </v>
      </c>
    </row>
    <row r="1808" spans="1:9">
      <c r="A1808" s="1">
        <v>1807</v>
      </c>
      <c r="B1808" s="2" t="s">
        <v>4326</v>
      </c>
      <c r="C1808" s="2" t="s">
        <v>4327</v>
      </c>
      <c r="D1808" s="2" t="s">
        <v>4328</v>
      </c>
      <c r="E1808" s="2" t="s">
        <v>135</v>
      </c>
      <c r="F1808" s="2" t="s">
        <v>73</v>
      </c>
      <c r="G1808" s="2" t="s">
        <v>73</v>
      </c>
      <c r="H1808" s="2" t="s">
        <v>136</v>
      </c>
      <c r="I1808" s="1" t="str">
        <f t="shared" si="28"/>
        <v>29054100</v>
      </c>
    </row>
    <row r="1809" spans="1:9">
      <c r="A1809" s="1">
        <v>1808</v>
      </c>
      <c r="B1809" s="2" t="s">
        <v>4329</v>
      </c>
      <c r="C1809" s="2" t="s">
        <v>4330</v>
      </c>
      <c r="D1809" s="2" t="s">
        <v>4331</v>
      </c>
      <c r="E1809" s="2" t="s">
        <v>135</v>
      </c>
      <c r="F1809" s="2" t="s">
        <v>73</v>
      </c>
      <c r="G1809" s="2" t="s">
        <v>73</v>
      </c>
      <c r="H1809" s="2" t="s">
        <v>136</v>
      </c>
      <c r="I1809" s="1" t="str">
        <f t="shared" si="28"/>
        <v>29054200</v>
      </c>
    </row>
    <row r="1810" spans="1:9">
      <c r="A1810" s="1">
        <v>1809</v>
      </c>
      <c r="B1810" s="2" t="s">
        <v>4332</v>
      </c>
      <c r="C1810" s="2" t="s">
        <v>4333</v>
      </c>
      <c r="D1810" s="2" t="s">
        <v>4334</v>
      </c>
      <c r="E1810" s="2" t="s">
        <v>135</v>
      </c>
      <c r="F1810" s="2" t="s">
        <v>73</v>
      </c>
      <c r="G1810" s="2" t="s">
        <v>73</v>
      </c>
      <c r="H1810" s="2" t="s">
        <v>136</v>
      </c>
      <c r="I1810" s="1" t="str">
        <f t="shared" si="28"/>
        <v>29054300</v>
      </c>
    </row>
    <row r="1811" spans="1:9">
      <c r="A1811" s="1">
        <v>1810</v>
      </c>
      <c r="B1811" s="2" t="s">
        <v>4335</v>
      </c>
      <c r="C1811" s="2" t="s">
        <v>4336</v>
      </c>
      <c r="D1811" s="2" t="s">
        <v>4337</v>
      </c>
      <c r="E1811" s="2" t="s">
        <v>135</v>
      </c>
      <c r="F1811" s="2" t="s">
        <v>73</v>
      </c>
      <c r="G1811" s="2" t="s">
        <v>73</v>
      </c>
      <c r="H1811" s="2" t="s">
        <v>136</v>
      </c>
      <c r="I1811" s="1" t="str">
        <f t="shared" si="28"/>
        <v>29054400</v>
      </c>
    </row>
    <row r="1812" spans="1:9">
      <c r="A1812" s="1">
        <v>1811</v>
      </c>
      <c r="B1812" s="2" t="s">
        <v>4338</v>
      </c>
      <c r="C1812" s="2" t="s">
        <v>4339</v>
      </c>
      <c r="D1812" s="2" t="s">
        <v>4340</v>
      </c>
      <c r="E1812" s="2" t="s">
        <v>135</v>
      </c>
      <c r="F1812" s="2" t="s">
        <v>73</v>
      </c>
      <c r="G1812" s="2" t="s">
        <v>73</v>
      </c>
      <c r="H1812" s="2" t="s">
        <v>136</v>
      </c>
      <c r="I1812" s="1" t="str">
        <f t="shared" si="28"/>
        <v>29054500</v>
      </c>
    </row>
    <row r="1813" spans="1:9">
      <c r="A1813" s="1">
        <v>1812</v>
      </c>
      <c r="B1813" s="2" t="s">
        <v>4341</v>
      </c>
      <c r="C1813" s="2" t="s">
        <v>20</v>
      </c>
      <c r="D1813" s="2" t="s">
        <v>21</v>
      </c>
      <c r="E1813" s="2" t="s">
        <v>135</v>
      </c>
      <c r="F1813" s="2" t="s">
        <v>73</v>
      </c>
      <c r="G1813" s="2" t="s">
        <v>73</v>
      </c>
      <c r="H1813" s="2" t="s">
        <v>136</v>
      </c>
      <c r="I1813" s="1" t="str">
        <f t="shared" si="28"/>
        <v>29054900</v>
      </c>
    </row>
    <row r="1814" spans="1:9">
      <c r="A1814" s="1">
        <v>1813</v>
      </c>
      <c r="B1814" s="2" t="s">
        <v>10</v>
      </c>
      <c r="C1814" s="2" t="s">
        <v>4342</v>
      </c>
      <c r="D1814" s="2" t="s">
        <v>4343</v>
      </c>
      <c r="E1814" s="2" t="s">
        <v>10</v>
      </c>
      <c r="F1814" s="2" t="s">
        <v>10</v>
      </c>
      <c r="G1814" s="2" t="s">
        <v>10</v>
      </c>
      <c r="I1814" s="1" t="str">
        <f t="shared" si="28"/>
        <v xml:space="preserve"> </v>
      </c>
    </row>
    <row r="1815" spans="1:9">
      <c r="A1815" s="1">
        <v>1814</v>
      </c>
      <c r="B1815" s="2" t="s">
        <v>4344</v>
      </c>
      <c r="C1815" s="2" t="s">
        <v>4345</v>
      </c>
      <c r="D1815" s="2" t="s">
        <v>4346</v>
      </c>
      <c r="E1815" s="2" t="s">
        <v>135</v>
      </c>
      <c r="F1815" s="2" t="s">
        <v>73</v>
      </c>
      <c r="G1815" s="2" t="s">
        <v>73</v>
      </c>
      <c r="H1815" s="2" t="s">
        <v>136</v>
      </c>
      <c r="I1815" s="1" t="str">
        <f t="shared" si="28"/>
        <v>29055100</v>
      </c>
    </row>
    <row r="1816" spans="1:9">
      <c r="A1816" s="1">
        <v>1815</v>
      </c>
      <c r="B1816" s="2" t="s">
        <v>4347</v>
      </c>
      <c r="C1816" s="2" t="s">
        <v>20</v>
      </c>
      <c r="D1816" s="2" t="s">
        <v>21</v>
      </c>
      <c r="E1816" s="2" t="s">
        <v>135</v>
      </c>
      <c r="F1816" s="2" t="s">
        <v>73</v>
      </c>
      <c r="G1816" s="2" t="s">
        <v>73</v>
      </c>
      <c r="H1816" s="2" t="s">
        <v>136</v>
      </c>
      <c r="I1816" s="1" t="str">
        <f t="shared" si="28"/>
        <v>29055900</v>
      </c>
    </row>
    <row r="1817" spans="1:9">
      <c r="A1817" s="1">
        <v>1816</v>
      </c>
      <c r="B1817" s="2" t="s">
        <v>4348</v>
      </c>
      <c r="C1817" s="2" t="s">
        <v>4349</v>
      </c>
      <c r="D1817" s="2" t="s">
        <v>4350</v>
      </c>
      <c r="E1817" s="2" t="s">
        <v>10</v>
      </c>
      <c r="F1817" s="2" t="s">
        <v>10</v>
      </c>
      <c r="G1817" s="2" t="s">
        <v>10</v>
      </c>
      <c r="I1817" s="1" t="str">
        <f t="shared" si="28"/>
        <v>2906</v>
      </c>
    </row>
    <row r="1818" spans="1:9">
      <c r="A1818" s="1">
        <v>1817</v>
      </c>
      <c r="B1818" s="2" t="s">
        <v>10</v>
      </c>
      <c r="C1818" s="2" t="s">
        <v>4351</v>
      </c>
      <c r="D1818" s="2" t="s">
        <v>4352</v>
      </c>
      <c r="E1818" s="2" t="s">
        <v>10</v>
      </c>
      <c r="F1818" s="2" t="s">
        <v>10</v>
      </c>
      <c r="G1818" s="2" t="s">
        <v>10</v>
      </c>
      <c r="I1818" s="1" t="str">
        <f t="shared" si="28"/>
        <v xml:space="preserve"> </v>
      </c>
    </row>
    <row r="1819" spans="1:9">
      <c r="A1819" s="1">
        <v>1818</v>
      </c>
      <c r="B1819" s="2" t="s">
        <v>4353</v>
      </c>
      <c r="C1819" s="2" t="s">
        <v>4354</v>
      </c>
      <c r="D1819" s="2" t="s">
        <v>4355</v>
      </c>
      <c r="E1819" s="2" t="s">
        <v>135</v>
      </c>
      <c r="F1819" s="2" t="s">
        <v>73</v>
      </c>
      <c r="G1819" s="2" t="s">
        <v>73</v>
      </c>
      <c r="H1819" s="2" t="s">
        <v>136</v>
      </c>
      <c r="I1819" s="1" t="str">
        <f t="shared" si="28"/>
        <v>29061100</v>
      </c>
    </row>
    <row r="1820" spans="1:9">
      <c r="A1820" s="1">
        <v>1819</v>
      </c>
      <c r="B1820" s="2" t="s">
        <v>4356</v>
      </c>
      <c r="C1820" s="2" t="s">
        <v>4357</v>
      </c>
      <c r="D1820" s="2" t="s">
        <v>4358</v>
      </c>
      <c r="E1820" s="2" t="s">
        <v>135</v>
      </c>
      <c r="F1820" s="2" t="s">
        <v>73</v>
      </c>
      <c r="G1820" s="2" t="s">
        <v>73</v>
      </c>
      <c r="H1820" s="2" t="s">
        <v>136</v>
      </c>
      <c r="I1820" s="1" t="str">
        <f t="shared" si="28"/>
        <v>29061200</v>
      </c>
    </row>
    <row r="1821" spans="1:9">
      <c r="A1821" s="1">
        <v>1820</v>
      </c>
      <c r="B1821" s="2" t="s">
        <v>4359</v>
      </c>
      <c r="C1821" s="2" t="s">
        <v>4360</v>
      </c>
      <c r="D1821" s="2" t="s">
        <v>4361</v>
      </c>
      <c r="E1821" s="2" t="s">
        <v>135</v>
      </c>
      <c r="F1821" s="2" t="s">
        <v>73</v>
      </c>
      <c r="G1821" s="2" t="s">
        <v>73</v>
      </c>
      <c r="H1821" s="2" t="s">
        <v>136</v>
      </c>
      <c r="I1821" s="1" t="str">
        <f t="shared" si="28"/>
        <v>29061300</v>
      </c>
    </row>
    <row r="1822" spans="1:9">
      <c r="A1822" s="1">
        <v>1821</v>
      </c>
      <c r="B1822" s="2" t="s">
        <v>4362</v>
      </c>
      <c r="C1822" s="2" t="s">
        <v>20</v>
      </c>
      <c r="D1822" s="2" t="s">
        <v>21</v>
      </c>
      <c r="E1822" s="2" t="s">
        <v>135</v>
      </c>
      <c r="F1822" s="2" t="s">
        <v>73</v>
      </c>
      <c r="G1822" s="2" t="s">
        <v>73</v>
      </c>
      <c r="H1822" s="2" t="s">
        <v>136</v>
      </c>
      <c r="I1822" s="1" t="str">
        <f t="shared" si="28"/>
        <v>29061900</v>
      </c>
    </row>
    <row r="1823" spans="1:9">
      <c r="A1823" s="1">
        <v>1822</v>
      </c>
      <c r="B1823" s="2" t="s">
        <v>10</v>
      </c>
      <c r="C1823" s="2" t="s">
        <v>4363</v>
      </c>
      <c r="D1823" s="2" t="s">
        <v>4364</v>
      </c>
      <c r="E1823" s="2" t="s">
        <v>10</v>
      </c>
      <c r="F1823" s="2" t="s">
        <v>10</v>
      </c>
      <c r="G1823" s="2" t="s">
        <v>10</v>
      </c>
      <c r="I1823" s="1" t="str">
        <f t="shared" si="28"/>
        <v xml:space="preserve"> </v>
      </c>
    </row>
    <row r="1824" spans="1:9">
      <c r="A1824" s="1">
        <v>1823</v>
      </c>
      <c r="B1824" s="2" t="s">
        <v>4365</v>
      </c>
      <c r="C1824" s="2" t="s">
        <v>4366</v>
      </c>
      <c r="D1824" s="2" t="s">
        <v>4367</v>
      </c>
      <c r="E1824" s="2" t="s">
        <v>135</v>
      </c>
      <c r="F1824" s="2" t="s">
        <v>73</v>
      </c>
      <c r="G1824" s="2" t="s">
        <v>73</v>
      </c>
      <c r="H1824" s="2" t="s">
        <v>136</v>
      </c>
      <c r="I1824" s="1" t="str">
        <f t="shared" si="28"/>
        <v>29062100</v>
      </c>
    </row>
    <row r="1825" spans="1:9">
      <c r="A1825" s="1">
        <v>1824</v>
      </c>
      <c r="B1825" s="2" t="s">
        <v>4368</v>
      </c>
      <c r="C1825" s="2" t="s">
        <v>20</v>
      </c>
      <c r="D1825" s="2" t="s">
        <v>21</v>
      </c>
      <c r="E1825" s="2" t="s">
        <v>135</v>
      </c>
      <c r="F1825" s="2" t="s">
        <v>73</v>
      </c>
      <c r="G1825" s="2" t="s">
        <v>73</v>
      </c>
      <c r="H1825" s="2" t="s">
        <v>136</v>
      </c>
      <c r="I1825" s="1" t="str">
        <f t="shared" si="28"/>
        <v>29062900</v>
      </c>
    </row>
    <row r="1826" spans="1:9">
      <c r="A1826" s="1">
        <v>1825</v>
      </c>
      <c r="B1826" s="2" t="s">
        <v>10</v>
      </c>
      <c r="C1826" s="2" t="s">
        <v>4369</v>
      </c>
      <c r="D1826" s="2" t="s">
        <v>4370</v>
      </c>
      <c r="E1826" s="2" t="s">
        <v>10</v>
      </c>
      <c r="F1826" s="2" t="s">
        <v>10</v>
      </c>
      <c r="G1826" s="2" t="s">
        <v>10</v>
      </c>
      <c r="I1826" s="1" t="str">
        <f t="shared" si="28"/>
        <v xml:space="preserve"> </v>
      </c>
    </row>
    <row r="1827" spans="1:9">
      <c r="A1827" s="1">
        <v>1826</v>
      </c>
      <c r="B1827" s="2" t="s">
        <v>4371</v>
      </c>
      <c r="C1827" s="2" t="s">
        <v>4372</v>
      </c>
      <c r="D1827" s="2" t="s">
        <v>4373</v>
      </c>
      <c r="E1827" s="2" t="s">
        <v>10</v>
      </c>
      <c r="F1827" s="2" t="s">
        <v>10</v>
      </c>
      <c r="G1827" s="2" t="s">
        <v>10</v>
      </c>
      <c r="I1827" s="1" t="str">
        <f t="shared" si="28"/>
        <v>2907</v>
      </c>
    </row>
    <row r="1828" spans="1:9">
      <c r="A1828" s="1">
        <v>1827</v>
      </c>
      <c r="B1828" s="2" t="s">
        <v>10</v>
      </c>
      <c r="C1828" s="2" t="s">
        <v>4374</v>
      </c>
      <c r="D1828" s="2" t="s">
        <v>4375</v>
      </c>
      <c r="E1828" s="2" t="s">
        <v>10</v>
      </c>
      <c r="F1828" s="2" t="s">
        <v>10</v>
      </c>
      <c r="G1828" s="2" t="s">
        <v>10</v>
      </c>
      <c r="I1828" s="1" t="str">
        <f t="shared" si="28"/>
        <v xml:space="preserve"> </v>
      </c>
    </row>
    <row r="1829" spans="1:9">
      <c r="A1829" s="1">
        <v>1828</v>
      </c>
      <c r="B1829" s="2" t="s">
        <v>4376</v>
      </c>
      <c r="C1829" s="2" t="s">
        <v>4377</v>
      </c>
      <c r="D1829" s="2" t="s">
        <v>4378</v>
      </c>
      <c r="E1829" s="2" t="s">
        <v>135</v>
      </c>
      <c r="F1829" s="2" t="s">
        <v>73</v>
      </c>
      <c r="G1829" s="2" t="s">
        <v>73</v>
      </c>
      <c r="H1829" s="2" t="s">
        <v>136</v>
      </c>
      <c r="I1829" s="1" t="str">
        <f t="shared" si="28"/>
        <v>29071100</v>
      </c>
    </row>
    <row r="1830" spans="1:9">
      <c r="A1830" s="1">
        <v>1829</v>
      </c>
      <c r="B1830" s="2" t="s">
        <v>4379</v>
      </c>
      <c r="C1830" s="2" t="s">
        <v>4380</v>
      </c>
      <c r="D1830" s="2" t="s">
        <v>4381</v>
      </c>
      <c r="E1830" s="2" t="s">
        <v>135</v>
      </c>
      <c r="F1830" s="2" t="s">
        <v>73</v>
      </c>
      <c r="G1830" s="2" t="s">
        <v>73</v>
      </c>
      <c r="H1830" s="2" t="s">
        <v>136</v>
      </c>
      <c r="I1830" s="1" t="str">
        <f t="shared" si="28"/>
        <v>29071200</v>
      </c>
    </row>
    <row r="1831" spans="1:9">
      <c r="A1831" s="1">
        <v>1830</v>
      </c>
      <c r="B1831" s="2" t="s">
        <v>4382</v>
      </c>
      <c r="C1831" s="2" t="s">
        <v>4383</v>
      </c>
      <c r="D1831" s="2" t="s">
        <v>4384</v>
      </c>
      <c r="E1831" s="2" t="s">
        <v>135</v>
      </c>
      <c r="F1831" s="2" t="s">
        <v>73</v>
      </c>
      <c r="G1831" s="2" t="s">
        <v>73</v>
      </c>
      <c r="H1831" s="2" t="s">
        <v>136</v>
      </c>
      <c r="I1831" s="1" t="str">
        <f t="shared" si="28"/>
        <v>29071300</v>
      </c>
    </row>
    <row r="1832" spans="1:9">
      <c r="A1832" s="1">
        <v>1831</v>
      </c>
      <c r="B1832" s="2" t="s">
        <v>4385</v>
      </c>
      <c r="C1832" s="2" t="s">
        <v>4386</v>
      </c>
      <c r="D1832" s="2" t="s">
        <v>4387</v>
      </c>
      <c r="E1832" s="2" t="s">
        <v>135</v>
      </c>
      <c r="F1832" s="2" t="s">
        <v>73</v>
      </c>
      <c r="G1832" s="2" t="s">
        <v>73</v>
      </c>
      <c r="H1832" s="2" t="s">
        <v>136</v>
      </c>
      <c r="I1832" s="1" t="str">
        <f t="shared" si="28"/>
        <v>29071500</v>
      </c>
    </row>
    <row r="1833" spans="1:9">
      <c r="A1833" s="1">
        <v>1832</v>
      </c>
      <c r="B1833" s="2" t="s">
        <v>4388</v>
      </c>
      <c r="C1833" s="2" t="s">
        <v>20</v>
      </c>
      <c r="D1833" s="2" t="s">
        <v>21</v>
      </c>
      <c r="E1833" s="2" t="s">
        <v>135</v>
      </c>
      <c r="F1833" s="2" t="s">
        <v>73</v>
      </c>
      <c r="G1833" s="2" t="s">
        <v>73</v>
      </c>
      <c r="H1833" s="2" t="s">
        <v>136</v>
      </c>
      <c r="I1833" s="1" t="str">
        <f t="shared" si="28"/>
        <v>29071900</v>
      </c>
    </row>
    <row r="1834" spans="1:9">
      <c r="A1834" s="1">
        <v>1833</v>
      </c>
      <c r="B1834" s="2" t="s">
        <v>10</v>
      </c>
      <c r="C1834" s="2" t="s">
        <v>4389</v>
      </c>
      <c r="D1834" s="2" t="s">
        <v>4390</v>
      </c>
      <c r="E1834" s="2" t="s">
        <v>10</v>
      </c>
      <c r="F1834" s="2" t="s">
        <v>10</v>
      </c>
      <c r="G1834" s="2" t="s">
        <v>10</v>
      </c>
      <c r="I1834" s="1" t="str">
        <f t="shared" si="28"/>
        <v xml:space="preserve"> </v>
      </c>
    </row>
    <row r="1835" spans="1:9">
      <c r="A1835" s="1">
        <v>1834</v>
      </c>
      <c r="B1835" s="2" t="s">
        <v>4391</v>
      </c>
      <c r="C1835" s="2" t="s">
        <v>4392</v>
      </c>
      <c r="D1835" s="2" t="s">
        <v>4393</v>
      </c>
      <c r="E1835" s="2" t="s">
        <v>135</v>
      </c>
      <c r="F1835" s="2" t="s">
        <v>73</v>
      </c>
      <c r="G1835" s="2" t="s">
        <v>73</v>
      </c>
      <c r="H1835" s="2" t="s">
        <v>136</v>
      </c>
      <c r="I1835" s="1" t="str">
        <f t="shared" si="28"/>
        <v>29072100</v>
      </c>
    </row>
    <row r="1836" spans="1:9">
      <c r="A1836" s="1">
        <v>1835</v>
      </c>
      <c r="B1836" s="2" t="s">
        <v>4394</v>
      </c>
      <c r="C1836" s="2" t="s">
        <v>4395</v>
      </c>
      <c r="D1836" s="2" t="s">
        <v>4396</v>
      </c>
      <c r="E1836" s="2" t="s">
        <v>135</v>
      </c>
      <c r="F1836" s="2" t="s">
        <v>73</v>
      </c>
      <c r="G1836" s="2" t="s">
        <v>73</v>
      </c>
      <c r="H1836" s="2" t="s">
        <v>136</v>
      </c>
      <c r="I1836" s="1" t="str">
        <f t="shared" si="28"/>
        <v>29072200</v>
      </c>
    </row>
    <row r="1837" spans="1:9">
      <c r="A1837" s="1">
        <v>1836</v>
      </c>
      <c r="B1837" s="2" t="s">
        <v>4397</v>
      </c>
      <c r="C1837" s="2" t="s">
        <v>4398</v>
      </c>
      <c r="D1837" s="2" t="s">
        <v>4399</v>
      </c>
      <c r="E1837" s="2" t="s">
        <v>135</v>
      </c>
      <c r="F1837" s="2" t="s">
        <v>73</v>
      </c>
      <c r="G1837" s="2" t="s">
        <v>73</v>
      </c>
      <c r="H1837" s="2" t="s">
        <v>136</v>
      </c>
      <c r="I1837" s="1" t="str">
        <f t="shared" si="28"/>
        <v>29072300</v>
      </c>
    </row>
    <row r="1838" spans="1:9">
      <c r="A1838" s="1">
        <v>1837</v>
      </c>
      <c r="B1838" s="2" t="s">
        <v>4400</v>
      </c>
      <c r="C1838" s="2" t="s">
        <v>20</v>
      </c>
      <c r="D1838" s="2" t="s">
        <v>21</v>
      </c>
      <c r="E1838" s="2" t="s">
        <v>135</v>
      </c>
      <c r="F1838" s="2" t="s">
        <v>73</v>
      </c>
      <c r="G1838" s="2" t="s">
        <v>73</v>
      </c>
      <c r="H1838" s="2" t="s">
        <v>136</v>
      </c>
      <c r="I1838" s="1" t="str">
        <f t="shared" si="28"/>
        <v>29072900</v>
      </c>
    </row>
    <row r="1839" spans="1:9">
      <c r="A1839" s="1">
        <v>1838</v>
      </c>
      <c r="B1839" s="2" t="s">
        <v>4401</v>
      </c>
      <c r="C1839" s="2" t="s">
        <v>4402</v>
      </c>
      <c r="D1839" s="2" t="s">
        <v>4403</v>
      </c>
      <c r="E1839" s="2" t="s">
        <v>10</v>
      </c>
      <c r="F1839" s="2" t="s">
        <v>10</v>
      </c>
      <c r="G1839" s="2" t="s">
        <v>10</v>
      </c>
      <c r="I1839" s="1" t="str">
        <f t="shared" si="28"/>
        <v>2908</v>
      </c>
    </row>
    <row r="1840" spans="1:9">
      <c r="A1840" s="1">
        <v>1839</v>
      </c>
      <c r="B1840" s="2" t="s">
        <v>10</v>
      </c>
      <c r="C1840" s="2" t="s">
        <v>4404</v>
      </c>
      <c r="D1840" s="2" t="s">
        <v>4405</v>
      </c>
      <c r="E1840" s="2" t="s">
        <v>10</v>
      </c>
      <c r="F1840" s="2" t="s">
        <v>10</v>
      </c>
      <c r="G1840" s="2" t="s">
        <v>10</v>
      </c>
      <c r="I1840" s="1" t="str">
        <f t="shared" si="28"/>
        <v xml:space="preserve"> </v>
      </c>
    </row>
    <row r="1841" spans="1:9">
      <c r="A1841" s="1">
        <v>1840</v>
      </c>
      <c r="B1841" s="2" t="s">
        <v>4406</v>
      </c>
      <c r="C1841" s="2" t="s">
        <v>4407</v>
      </c>
      <c r="D1841" s="2" t="s">
        <v>4408</v>
      </c>
      <c r="E1841" s="2" t="s">
        <v>135</v>
      </c>
      <c r="F1841" s="2" t="s">
        <v>73</v>
      </c>
      <c r="G1841" s="2" t="s">
        <v>73</v>
      </c>
      <c r="H1841" s="2" t="s">
        <v>136</v>
      </c>
      <c r="I1841" s="1" t="str">
        <f t="shared" si="28"/>
        <v>29081100</v>
      </c>
    </row>
    <row r="1842" spans="1:9">
      <c r="A1842" s="1">
        <v>1841</v>
      </c>
      <c r="B1842" s="2" t="s">
        <v>4409</v>
      </c>
      <c r="C1842" s="2" t="s">
        <v>4410</v>
      </c>
      <c r="D1842" s="2" t="s">
        <v>21</v>
      </c>
      <c r="E1842" s="2" t="s">
        <v>135</v>
      </c>
      <c r="F1842" s="2" t="s">
        <v>73</v>
      </c>
      <c r="G1842" s="2" t="s">
        <v>73</v>
      </c>
      <c r="H1842" s="2" t="s">
        <v>136</v>
      </c>
      <c r="I1842" s="1" t="str">
        <f t="shared" si="28"/>
        <v>29081900</v>
      </c>
    </row>
    <row r="1843" spans="1:9">
      <c r="A1843" s="1">
        <v>1842</v>
      </c>
      <c r="B1843" s="2" t="s">
        <v>10</v>
      </c>
      <c r="C1843" s="2" t="s">
        <v>48</v>
      </c>
      <c r="D1843" s="2" t="s">
        <v>49</v>
      </c>
      <c r="E1843" s="2" t="s">
        <v>10</v>
      </c>
      <c r="F1843" s="2" t="s">
        <v>10</v>
      </c>
      <c r="G1843" s="2" t="s">
        <v>10</v>
      </c>
      <c r="I1843" s="1" t="str">
        <f t="shared" si="28"/>
        <v xml:space="preserve"> </v>
      </c>
    </row>
    <row r="1844" spans="1:9">
      <c r="A1844" s="1">
        <v>1843</v>
      </c>
      <c r="B1844" s="2" t="s">
        <v>4411</v>
      </c>
      <c r="C1844" s="2" t="s">
        <v>4412</v>
      </c>
      <c r="D1844" s="2" t="s">
        <v>4413</v>
      </c>
      <c r="E1844" s="2" t="s">
        <v>135</v>
      </c>
      <c r="F1844" s="2" t="s">
        <v>73</v>
      </c>
      <c r="G1844" s="2" t="s">
        <v>73</v>
      </c>
      <c r="H1844" s="2" t="s">
        <v>136</v>
      </c>
      <c r="I1844" s="1" t="str">
        <f t="shared" si="28"/>
        <v>29089100</v>
      </c>
    </row>
    <row r="1845" spans="1:9">
      <c r="A1845" s="1">
        <v>1844</v>
      </c>
      <c r="B1845" s="2" t="s">
        <v>4414</v>
      </c>
      <c r="C1845" s="2" t="s">
        <v>4415</v>
      </c>
      <c r="D1845" s="2" t="s">
        <v>4416</v>
      </c>
      <c r="E1845" s="2" t="s">
        <v>135</v>
      </c>
      <c r="F1845" s="2" t="s">
        <v>73</v>
      </c>
      <c r="G1845" s="2" t="s">
        <v>73</v>
      </c>
      <c r="H1845" s="2" t="s">
        <v>136</v>
      </c>
      <c r="I1845" s="1" t="str">
        <f t="shared" si="28"/>
        <v>29089200</v>
      </c>
    </row>
    <row r="1846" spans="1:9">
      <c r="A1846" s="1">
        <v>1845</v>
      </c>
      <c r="B1846" s="2" t="s">
        <v>4417</v>
      </c>
      <c r="C1846" s="2" t="s">
        <v>2326</v>
      </c>
      <c r="D1846" s="2" t="s">
        <v>582</v>
      </c>
      <c r="E1846" s="2" t="s">
        <v>135</v>
      </c>
      <c r="F1846" s="2" t="s">
        <v>73</v>
      </c>
      <c r="G1846" s="2" t="s">
        <v>73</v>
      </c>
      <c r="H1846" s="2" t="s">
        <v>136</v>
      </c>
      <c r="I1846" s="1" t="str">
        <f t="shared" si="28"/>
        <v>29089900</v>
      </c>
    </row>
    <row r="1847" spans="1:9">
      <c r="A1847" s="1">
        <v>1846</v>
      </c>
      <c r="B1847" s="2" t="s">
        <v>10</v>
      </c>
      <c r="C1847" s="2" t="s">
        <v>4418</v>
      </c>
      <c r="D1847" s="2" t="s">
        <v>4419</v>
      </c>
      <c r="E1847" s="2" t="s">
        <v>10</v>
      </c>
      <c r="F1847" s="2" t="s">
        <v>10</v>
      </c>
      <c r="G1847" s="2" t="s">
        <v>10</v>
      </c>
      <c r="I1847" s="1" t="str">
        <f t="shared" si="28"/>
        <v xml:space="preserve"> </v>
      </c>
    </row>
    <row r="1848" spans="1:9">
      <c r="A1848" s="1">
        <v>1847</v>
      </c>
      <c r="B1848" s="2" t="s">
        <v>4420</v>
      </c>
      <c r="C1848" s="2" t="s">
        <v>4421</v>
      </c>
      <c r="D1848" s="2" t="s">
        <v>4422</v>
      </c>
      <c r="E1848" s="2" t="s">
        <v>10</v>
      </c>
      <c r="F1848" s="2" t="s">
        <v>10</v>
      </c>
      <c r="G1848" s="2" t="s">
        <v>10</v>
      </c>
      <c r="I1848" s="1" t="str">
        <f t="shared" si="28"/>
        <v>2909</v>
      </c>
    </row>
    <row r="1849" spans="1:9">
      <c r="A1849" s="1">
        <v>1848</v>
      </c>
      <c r="B1849" s="2" t="s">
        <v>10</v>
      </c>
      <c r="C1849" s="2" t="s">
        <v>4423</v>
      </c>
      <c r="D1849" s="2" t="s">
        <v>4424</v>
      </c>
      <c r="E1849" s="2" t="s">
        <v>10</v>
      </c>
      <c r="F1849" s="2" t="s">
        <v>10</v>
      </c>
      <c r="G1849" s="2" t="s">
        <v>10</v>
      </c>
      <c r="I1849" s="1" t="str">
        <f t="shared" si="28"/>
        <v xml:space="preserve"> </v>
      </c>
    </row>
    <row r="1850" spans="1:9">
      <c r="A1850" s="1">
        <v>1849</v>
      </c>
      <c r="B1850" s="2" t="s">
        <v>4425</v>
      </c>
      <c r="C1850" s="2" t="s">
        <v>4426</v>
      </c>
      <c r="D1850" s="2" t="s">
        <v>4427</v>
      </c>
      <c r="E1850" s="2" t="s">
        <v>135</v>
      </c>
      <c r="F1850" s="2" t="s">
        <v>73</v>
      </c>
      <c r="G1850" s="2" t="s">
        <v>73</v>
      </c>
      <c r="H1850" s="2" t="s">
        <v>136</v>
      </c>
      <c r="I1850" s="1" t="str">
        <f t="shared" si="28"/>
        <v>29091100</v>
      </c>
    </row>
    <row r="1851" spans="1:9">
      <c r="A1851" s="1">
        <v>1850</v>
      </c>
      <c r="B1851" s="2" t="s">
        <v>4428</v>
      </c>
      <c r="C1851" s="2" t="s">
        <v>20</v>
      </c>
      <c r="D1851" s="2" t="s">
        <v>21</v>
      </c>
      <c r="E1851" s="2" t="s">
        <v>135</v>
      </c>
      <c r="F1851" s="2" t="s">
        <v>73</v>
      </c>
      <c r="G1851" s="2" t="s">
        <v>73</v>
      </c>
      <c r="H1851" s="2" t="s">
        <v>136</v>
      </c>
      <c r="I1851" s="1" t="str">
        <f t="shared" si="28"/>
        <v>29091900</v>
      </c>
    </row>
    <row r="1852" spans="1:9">
      <c r="A1852" s="1">
        <v>1851</v>
      </c>
      <c r="B1852" s="2" t="s">
        <v>4429</v>
      </c>
      <c r="C1852" s="2" t="s">
        <v>4430</v>
      </c>
      <c r="D1852" s="2" t="s">
        <v>4431</v>
      </c>
      <c r="E1852" s="2" t="s">
        <v>135</v>
      </c>
      <c r="F1852" s="2" t="s">
        <v>73</v>
      </c>
      <c r="G1852" s="2" t="s">
        <v>73</v>
      </c>
      <c r="H1852" s="2" t="s">
        <v>136</v>
      </c>
      <c r="I1852" s="1" t="str">
        <f t="shared" si="28"/>
        <v>29092000</v>
      </c>
    </row>
    <row r="1853" spans="1:9">
      <c r="A1853" s="1">
        <v>1852</v>
      </c>
      <c r="B1853" s="2" t="s">
        <v>4432</v>
      </c>
      <c r="C1853" s="2" t="s">
        <v>4433</v>
      </c>
      <c r="D1853" s="2" t="s">
        <v>4434</v>
      </c>
      <c r="E1853" s="2" t="s">
        <v>135</v>
      </c>
      <c r="F1853" s="2" t="s">
        <v>73</v>
      </c>
      <c r="G1853" s="2" t="s">
        <v>73</v>
      </c>
      <c r="H1853" s="2" t="s">
        <v>136</v>
      </c>
      <c r="I1853" s="1" t="str">
        <f t="shared" si="28"/>
        <v>29093000</v>
      </c>
    </row>
    <row r="1854" spans="1:9">
      <c r="A1854" s="1">
        <v>1853</v>
      </c>
      <c r="B1854" s="2" t="s">
        <v>10</v>
      </c>
      <c r="C1854" s="2" t="s">
        <v>4435</v>
      </c>
      <c r="D1854" s="2" t="s">
        <v>4436</v>
      </c>
      <c r="E1854" s="2" t="s">
        <v>10</v>
      </c>
      <c r="F1854" s="2" t="s">
        <v>10</v>
      </c>
      <c r="G1854" s="2" t="s">
        <v>10</v>
      </c>
      <c r="I1854" s="1" t="str">
        <f t="shared" si="28"/>
        <v xml:space="preserve"> </v>
      </c>
    </row>
    <row r="1855" spans="1:9">
      <c r="A1855" s="1">
        <v>1854</v>
      </c>
      <c r="B1855" s="2" t="s">
        <v>4437</v>
      </c>
      <c r="C1855" s="2" t="s">
        <v>4438</v>
      </c>
      <c r="D1855" s="2" t="s">
        <v>4439</v>
      </c>
      <c r="E1855" s="2" t="s">
        <v>135</v>
      </c>
      <c r="F1855" s="2" t="s">
        <v>73</v>
      </c>
      <c r="G1855" s="2" t="s">
        <v>73</v>
      </c>
      <c r="H1855" s="2" t="s">
        <v>136</v>
      </c>
      <c r="I1855" s="1" t="str">
        <f t="shared" si="28"/>
        <v>29094100</v>
      </c>
    </row>
    <row r="1856" spans="1:9">
      <c r="A1856" s="1">
        <v>1855</v>
      </c>
      <c r="B1856" s="2" t="s">
        <v>4440</v>
      </c>
      <c r="C1856" s="2" t="s">
        <v>4441</v>
      </c>
      <c r="D1856" s="2" t="s">
        <v>4442</v>
      </c>
      <c r="E1856" s="2" t="s">
        <v>135</v>
      </c>
      <c r="F1856" s="2" t="s">
        <v>73</v>
      </c>
      <c r="G1856" s="2" t="s">
        <v>73</v>
      </c>
      <c r="H1856" s="2" t="s">
        <v>136</v>
      </c>
      <c r="I1856" s="1" t="str">
        <f t="shared" si="28"/>
        <v>29094300</v>
      </c>
    </row>
    <row r="1857" spans="1:9">
      <c r="A1857" s="1">
        <v>1856</v>
      </c>
      <c r="B1857" s="2" t="s">
        <v>4443</v>
      </c>
      <c r="C1857" s="2" t="s">
        <v>4444</v>
      </c>
      <c r="D1857" s="2" t="s">
        <v>4445</v>
      </c>
      <c r="E1857" s="2" t="s">
        <v>135</v>
      </c>
      <c r="F1857" s="2" t="s">
        <v>73</v>
      </c>
      <c r="G1857" s="2" t="s">
        <v>73</v>
      </c>
      <c r="H1857" s="2" t="s">
        <v>136</v>
      </c>
      <c r="I1857" s="1" t="str">
        <f t="shared" si="28"/>
        <v>29094400</v>
      </c>
    </row>
    <row r="1858" spans="1:9">
      <c r="A1858" s="1">
        <v>1857</v>
      </c>
      <c r="B1858" s="2" t="s">
        <v>4446</v>
      </c>
      <c r="C1858" s="2" t="s">
        <v>20</v>
      </c>
      <c r="D1858" s="2" t="s">
        <v>21</v>
      </c>
      <c r="E1858" s="2" t="s">
        <v>135</v>
      </c>
      <c r="F1858" s="2" t="s">
        <v>73</v>
      </c>
      <c r="G1858" s="2" t="s">
        <v>73</v>
      </c>
      <c r="H1858" s="2" t="s">
        <v>136</v>
      </c>
      <c r="I1858" s="1" t="str">
        <f t="shared" si="28"/>
        <v>29094900</v>
      </c>
    </row>
    <row r="1859" spans="1:9">
      <c r="A1859" s="1">
        <v>1858</v>
      </c>
      <c r="B1859" s="2" t="s">
        <v>4447</v>
      </c>
      <c r="C1859" s="2" t="s">
        <v>4448</v>
      </c>
      <c r="D1859" s="2" t="s">
        <v>4449</v>
      </c>
      <c r="E1859" s="2" t="s">
        <v>135</v>
      </c>
      <c r="F1859" s="2" t="s">
        <v>73</v>
      </c>
      <c r="G1859" s="2" t="s">
        <v>73</v>
      </c>
      <c r="H1859" s="2" t="s">
        <v>136</v>
      </c>
      <c r="I1859" s="1" t="str">
        <f t="shared" ref="I1859:I1922" si="29">IF(LEN(B1859)=5, LEFT(B1859, 2)&amp;RIGHT(B1859,2), IF(LEN(B1859)=9, LEFT(B1859, 4)&amp;RIGHT(B1859, 4), B1859))</f>
        <v>29095000</v>
      </c>
    </row>
    <row r="1860" spans="1:9">
      <c r="A1860" s="1">
        <v>1859</v>
      </c>
      <c r="B1860" s="2" t="s">
        <v>4450</v>
      </c>
      <c r="C1860" s="2" t="s">
        <v>4451</v>
      </c>
      <c r="D1860" s="2" t="s">
        <v>4452</v>
      </c>
      <c r="E1860" s="2" t="s">
        <v>135</v>
      </c>
      <c r="F1860" s="2" t="s">
        <v>73</v>
      </c>
      <c r="G1860" s="2" t="s">
        <v>73</v>
      </c>
      <c r="H1860" s="2" t="s">
        <v>136</v>
      </c>
      <c r="I1860" s="1" t="str">
        <f t="shared" si="29"/>
        <v>29096000</v>
      </c>
    </row>
    <row r="1861" spans="1:9">
      <c r="A1861" s="1">
        <v>1860</v>
      </c>
      <c r="B1861" s="2" t="s">
        <v>4453</v>
      </c>
      <c r="C1861" s="2" t="s">
        <v>4454</v>
      </c>
      <c r="D1861" s="2" t="s">
        <v>4455</v>
      </c>
      <c r="E1861" s="2" t="s">
        <v>10</v>
      </c>
      <c r="F1861" s="2" t="s">
        <v>10</v>
      </c>
      <c r="G1861" s="2" t="s">
        <v>10</v>
      </c>
      <c r="I1861" s="1" t="str">
        <f t="shared" si="29"/>
        <v>2910</v>
      </c>
    </row>
    <row r="1862" spans="1:9">
      <c r="A1862" s="1">
        <v>1861</v>
      </c>
      <c r="B1862" s="2" t="s">
        <v>4456</v>
      </c>
      <c r="C1862" s="2" t="s">
        <v>4457</v>
      </c>
      <c r="D1862" s="2" t="s">
        <v>4458</v>
      </c>
      <c r="E1862" s="2" t="s">
        <v>135</v>
      </c>
      <c r="F1862" s="2" t="s">
        <v>73</v>
      </c>
      <c r="G1862" s="2" t="s">
        <v>73</v>
      </c>
      <c r="H1862" s="2" t="s">
        <v>136</v>
      </c>
      <c r="I1862" s="1" t="str">
        <f t="shared" si="29"/>
        <v>29101000</v>
      </c>
    </row>
    <row r="1863" spans="1:9">
      <c r="A1863" s="1">
        <v>1862</v>
      </c>
      <c r="B1863" s="2" t="s">
        <v>4459</v>
      </c>
      <c r="C1863" s="2" t="s">
        <v>4460</v>
      </c>
      <c r="D1863" s="2" t="s">
        <v>4461</v>
      </c>
      <c r="E1863" s="2" t="s">
        <v>135</v>
      </c>
      <c r="F1863" s="2" t="s">
        <v>73</v>
      </c>
      <c r="G1863" s="2" t="s">
        <v>73</v>
      </c>
      <c r="H1863" s="2" t="s">
        <v>136</v>
      </c>
      <c r="I1863" s="1" t="str">
        <f t="shared" si="29"/>
        <v>29102000</v>
      </c>
    </row>
    <row r="1864" spans="1:9">
      <c r="A1864" s="1">
        <v>1863</v>
      </c>
      <c r="B1864" s="2" t="s">
        <v>4462</v>
      </c>
      <c r="C1864" s="2" t="s">
        <v>4463</v>
      </c>
      <c r="D1864" s="2" t="s">
        <v>4464</v>
      </c>
      <c r="E1864" s="2" t="s">
        <v>135</v>
      </c>
      <c r="F1864" s="2" t="s">
        <v>73</v>
      </c>
      <c r="G1864" s="2" t="s">
        <v>73</v>
      </c>
      <c r="H1864" s="2" t="s">
        <v>136</v>
      </c>
      <c r="I1864" s="1" t="str">
        <f t="shared" si="29"/>
        <v>29103000</v>
      </c>
    </row>
    <row r="1865" spans="1:9">
      <c r="A1865" s="1">
        <v>1864</v>
      </c>
      <c r="B1865" s="2" t="s">
        <v>4465</v>
      </c>
      <c r="C1865" s="2" t="s">
        <v>4466</v>
      </c>
      <c r="D1865" s="2" t="s">
        <v>4467</v>
      </c>
      <c r="E1865" s="2" t="s">
        <v>135</v>
      </c>
      <c r="F1865" s="2" t="s">
        <v>73</v>
      </c>
      <c r="G1865" s="2" t="s">
        <v>73</v>
      </c>
      <c r="H1865" s="2" t="s">
        <v>136</v>
      </c>
      <c r="I1865" s="1" t="str">
        <f t="shared" si="29"/>
        <v>29104000</v>
      </c>
    </row>
    <row r="1866" spans="1:9">
      <c r="A1866" s="1">
        <v>1865</v>
      </c>
      <c r="B1866" s="2" t="s">
        <v>4468</v>
      </c>
      <c r="C1866" s="2" t="s">
        <v>128</v>
      </c>
      <c r="D1866" s="2" t="s">
        <v>27</v>
      </c>
      <c r="E1866" s="2" t="s">
        <v>135</v>
      </c>
      <c r="F1866" s="2" t="s">
        <v>73</v>
      </c>
      <c r="G1866" s="2" t="s">
        <v>73</v>
      </c>
      <c r="H1866" s="2" t="s">
        <v>136</v>
      </c>
      <c r="I1866" s="1" t="str">
        <f t="shared" si="29"/>
        <v>29109000</v>
      </c>
    </row>
    <row r="1867" spans="1:9">
      <c r="A1867" s="1">
        <v>1866</v>
      </c>
      <c r="B1867" s="2" t="s">
        <v>4469</v>
      </c>
      <c r="C1867" s="2" t="s">
        <v>4470</v>
      </c>
      <c r="D1867" s="2" t="s">
        <v>4471</v>
      </c>
      <c r="E1867" s="2" t="s">
        <v>135</v>
      </c>
      <c r="F1867" s="2" t="s">
        <v>73</v>
      </c>
      <c r="G1867" s="2" t="s">
        <v>73</v>
      </c>
      <c r="H1867" s="2" t="s">
        <v>136</v>
      </c>
      <c r="I1867" s="1" t="str">
        <f t="shared" si="29"/>
        <v>29110000</v>
      </c>
    </row>
    <row r="1868" spans="1:9">
      <c r="A1868" s="1">
        <v>1867</v>
      </c>
      <c r="B1868" s="2" t="s">
        <v>10</v>
      </c>
      <c r="C1868" s="2" t="s">
        <v>4472</v>
      </c>
      <c r="D1868" s="2" t="s">
        <v>4473</v>
      </c>
      <c r="E1868" s="2" t="s">
        <v>10</v>
      </c>
      <c r="F1868" s="2" t="s">
        <v>10</v>
      </c>
      <c r="G1868" s="2" t="s">
        <v>10</v>
      </c>
      <c r="I1868" s="1" t="str">
        <f t="shared" si="29"/>
        <v xml:space="preserve"> </v>
      </c>
    </row>
    <row r="1869" spans="1:9">
      <c r="A1869" s="1">
        <v>1868</v>
      </c>
      <c r="B1869" s="2" t="s">
        <v>4474</v>
      </c>
      <c r="C1869" s="2" t="s">
        <v>4475</v>
      </c>
      <c r="D1869" s="2" t="s">
        <v>4476</v>
      </c>
      <c r="E1869" s="2" t="s">
        <v>10</v>
      </c>
      <c r="F1869" s="2" t="s">
        <v>10</v>
      </c>
      <c r="G1869" s="2" t="s">
        <v>10</v>
      </c>
      <c r="I1869" s="1" t="str">
        <f t="shared" si="29"/>
        <v>2912</v>
      </c>
    </row>
    <row r="1870" spans="1:9">
      <c r="A1870" s="1">
        <v>1869</v>
      </c>
      <c r="B1870" s="2" t="s">
        <v>10</v>
      </c>
      <c r="C1870" s="2" t="s">
        <v>4477</v>
      </c>
      <c r="D1870" s="2" t="s">
        <v>4478</v>
      </c>
      <c r="E1870" s="2" t="s">
        <v>10</v>
      </c>
      <c r="F1870" s="2" t="s">
        <v>10</v>
      </c>
      <c r="G1870" s="2" t="s">
        <v>10</v>
      </c>
      <c r="I1870" s="1" t="str">
        <f t="shared" si="29"/>
        <v xml:space="preserve"> </v>
      </c>
    </row>
    <row r="1871" spans="1:9">
      <c r="A1871" s="1">
        <v>1870</v>
      </c>
      <c r="B1871" s="2" t="s">
        <v>4479</v>
      </c>
      <c r="C1871" s="2" t="s">
        <v>4480</v>
      </c>
      <c r="D1871" s="2" t="s">
        <v>4481</v>
      </c>
      <c r="E1871" s="2" t="s">
        <v>135</v>
      </c>
      <c r="F1871" s="2" t="s">
        <v>1981</v>
      </c>
      <c r="G1871" s="2" t="s">
        <v>1981</v>
      </c>
      <c r="H1871" s="2" t="s">
        <v>136</v>
      </c>
      <c r="I1871" s="1" t="str">
        <f t="shared" si="29"/>
        <v>29121100</v>
      </c>
    </row>
    <row r="1872" spans="1:9">
      <c r="A1872" s="1">
        <v>1871</v>
      </c>
      <c r="B1872" s="2" t="s">
        <v>4482</v>
      </c>
      <c r="C1872" s="2" t="s">
        <v>4483</v>
      </c>
      <c r="D1872" s="2" t="s">
        <v>4484</v>
      </c>
      <c r="E1872" s="2" t="s">
        <v>135</v>
      </c>
      <c r="F1872" s="2" t="s">
        <v>73</v>
      </c>
      <c r="G1872" s="2" t="s">
        <v>73</v>
      </c>
      <c r="H1872" s="2" t="s">
        <v>136</v>
      </c>
      <c r="I1872" s="1" t="str">
        <f t="shared" si="29"/>
        <v>29121200</v>
      </c>
    </row>
    <row r="1873" spans="1:9">
      <c r="A1873" s="1">
        <v>1872</v>
      </c>
      <c r="B1873" s="2" t="s">
        <v>4485</v>
      </c>
      <c r="C1873" s="2" t="s">
        <v>20</v>
      </c>
      <c r="D1873" s="2" t="s">
        <v>21</v>
      </c>
      <c r="E1873" s="2" t="s">
        <v>135</v>
      </c>
      <c r="F1873" s="2" t="s">
        <v>73</v>
      </c>
      <c r="G1873" s="2" t="s">
        <v>73</v>
      </c>
      <c r="H1873" s="2" t="s">
        <v>136</v>
      </c>
      <c r="I1873" s="1" t="str">
        <f t="shared" si="29"/>
        <v>29121900</v>
      </c>
    </row>
    <row r="1874" spans="1:9">
      <c r="A1874" s="1">
        <v>1873</v>
      </c>
      <c r="B1874" s="2" t="s">
        <v>10</v>
      </c>
      <c r="C1874" s="2" t="s">
        <v>4486</v>
      </c>
      <c r="D1874" s="2" t="s">
        <v>4487</v>
      </c>
      <c r="E1874" s="2" t="s">
        <v>10</v>
      </c>
      <c r="F1874" s="2" t="s">
        <v>10</v>
      </c>
      <c r="G1874" s="2" t="s">
        <v>10</v>
      </c>
      <c r="I1874" s="1" t="str">
        <f t="shared" si="29"/>
        <v xml:space="preserve"> </v>
      </c>
    </row>
    <row r="1875" spans="1:9">
      <c r="A1875" s="1">
        <v>1874</v>
      </c>
      <c r="B1875" s="2" t="s">
        <v>4488</v>
      </c>
      <c r="C1875" s="2" t="s">
        <v>4489</v>
      </c>
      <c r="D1875" s="2" t="s">
        <v>4490</v>
      </c>
      <c r="E1875" s="2" t="s">
        <v>135</v>
      </c>
      <c r="F1875" s="2" t="s">
        <v>73</v>
      </c>
      <c r="G1875" s="2" t="s">
        <v>73</v>
      </c>
      <c r="H1875" s="2" t="s">
        <v>136</v>
      </c>
      <c r="I1875" s="1" t="str">
        <f t="shared" si="29"/>
        <v>29122100</v>
      </c>
    </row>
    <row r="1876" spans="1:9">
      <c r="A1876" s="1">
        <v>1875</v>
      </c>
      <c r="B1876" s="2" t="s">
        <v>4491</v>
      </c>
      <c r="C1876" s="2" t="s">
        <v>20</v>
      </c>
      <c r="D1876" s="2" t="s">
        <v>21</v>
      </c>
      <c r="E1876" s="2" t="s">
        <v>135</v>
      </c>
      <c r="F1876" s="2" t="s">
        <v>73</v>
      </c>
      <c r="G1876" s="2" t="s">
        <v>73</v>
      </c>
      <c r="H1876" s="2" t="s">
        <v>136</v>
      </c>
      <c r="I1876" s="1" t="str">
        <f t="shared" si="29"/>
        <v>29122900</v>
      </c>
    </row>
    <row r="1877" spans="1:9">
      <c r="A1877" s="1">
        <v>1876</v>
      </c>
      <c r="B1877" s="2" t="s">
        <v>10</v>
      </c>
      <c r="C1877" s="2" t="s">
        <v>4492</v>
      </c>
      <c r="D1877" s="2" t="s">
        <v>4493</v>
      </c>
      <c r="E1877" s="2" t="s">
        <v>10</v>
      </c>
      <c r="F1877" s="2" t="s">
        <v>10</v>
      </c>
      <c r="G1877" s="2" t="s">
        <v>10</v>
      </c>
      <c r="I1877" s="1" t="str">
        <f t="shared" si="29"/>
        <v xml:space="preserve"> </v>
      </c>
    </row>
    <row r="1878" spans="1:9">
      <c r="A1878" s="1">
        <v>1877</v>
      </c>
      <c r="B1878" s="2" t="s">
        <v>4494</v>
      </c>
      <c r="C1878" s="2" t="s">
        <v>4495</v>
      </c>
      <c r="D1878" s="2" t="s">
        <v>4496</v>
      </c>
      <c r="E1878" s="2" t="s">
        <v>135</v>
      </c>
      <c r="F1878" s="2" t="s">
        <v>73</v>
      </c>
      <c r="G1878" s="2" t="s">
        <v>73</v>
      </c>
      <c r="H1878" s="2" t="s">
        <v>136</v>
      </c>
      <c r="I1878" s="1" t="str">
        <f t="shared" si="29"/>
        <v>29124100</v>
      </c>
    </row>
    <row r="1879" spans="1:9">
      <c r="A1879" s="1">
        <v>1878</v>
      </c>
      <c r="B1879" s="2" t="s">
        <v>4497</v>
      </c>
      <c r="C1879" s="2" t="s">
        <v>4498</v>
      </c>
      <c r="D1879" s="2" t="s">
        <v>4499</v>
      </c>
      <c r="E1879" s="2" t="s">
        <v>135</v>
      </c>
      <c r="F1879" s="2" t="s">
        <v>73</v>
      </c>
      <c r="G1879" s="2" t="s">
        <v>73</v>
      </c>
      <c r="H1879" s="2" t="s">
        <v>136</v>
      </c>
      <c r="I1879" s="1" t="str">
        <f t="shared" si="29"/>
        <v>29124200</v>
      </c>
    </row>
    <row r="1880" spans="1:9">
      <c r="A1880" s="1">
        <v>1879</v>
      </c>
      <c r="B1880" s="2" t="s">
        <v>4500</v>
      </c>
      <c r="C1880" s="2" t="s">
        <v>20</v>
      </c>
      <c r="D1880" s="2" t="s">
        <v>21</v>
      </c>
      <c r="E1880" s="2" t="s">
        <v>135</v>
      </c>
      <c r="F1880" s="2" t="s">
        <v>73</v>
      </c>
      <c r="G1880" s="2" t="s">
        <v>73</v>
      </c>
      <c r="H1880" s="2" t="s">
        <v>136</v>
      </c>
      <c r="I1880" s="1" t="str">
        <f t="shared" si="29"/>
        <v>29124900</v>
      </c>
    </row>
    <row r="1881" spans="1:9">
      <c r="A1881" s="1">
        <v>1880</v>
      </c>
      <c r="B1881" s="2" t="s">
        <v>4501</v>
      </c>
      <c r="C1881" s="2" t="s">
        <v>4502</v>
      </c>
      <c r="D1881" s="2" t="s">
        <v>4503</v>
      </c>
      <c r="E1881" s="2" t="s">
        <v>135</v>
      </c>
      <c r="F1881" s="2" t="s">
        <v>73</v>
      </c>
      <c r="G1881" s="2" t="s">
        <v>73</v>
      </c>
      <c r="H1881" s="2" t="s">
        <v>136</v>
      </c>
      <c r="I1881" s="1" t="str">
        <f t="shared" si="29"/>
        <v>29125000</v>
      </c>
    </row>
    <row r="1882" spans="1:9">
      <c r="A1882" s="1">
        <v>1881</v>
      </c>
      <c r="B1882" s="2" t="s">
        <v>4504</v>
      </c>
      <c r="C1882" s="2" t="s">
        <v>4505</v>
      </c>
      <c r="D1882" s="2" t="s">
        <v>4506</v>
      </c>
      <c r="E1882" s="2" t="s">
        <v>135</v>
      </c>
      <c r="F1882" s="2" t="s">
        <v>73</v>
      </c>
      <c r="G1882" s="2" t="s">
        <v>73</v>
      </c>
      <c r="H1882" s="2" t="s">
        <v>136</v>
      </c>
      <c r="I1882" s="1" t="str">
        <f t="shared" si="29"/>
        <v>29126000</v>
      </c>
    </row>
    <row r="1883" spans="1:9">
      <c r="A1883" s="1">
        <v>1882</v>
      </c>
      <c r="B1883" s="2" t="s">
        <v>4507</v>
      </c>
      <c r="C1883" s="2" t="s">
        <v>4508</v>
      </c>
      <c r="D1883" s="2" t="s">
        <v>4509</v>
      </c>
      <c r="E1883" s="2" t="s">
        <v>135</v>
      </c>
      <c r="F1883" s="2" t="s">
        <v>73</v>
      </c>
      <c r="G1883" s="2" t="s">
        <v>73</v>
      </c>
      <c r="H1883" s="2" t="s">
        <v>136</v>
      </c>
      <c r="I1883" s="1" t="str">
        <f t="shared" si="29"/>
        <v>29130000</v>
      </c>
    </row>
    <row r="1884" spans="1:9">
      <c r="A1884" s="1">
        <v>1883</v>
      </c>
      <c r="B1884" s="2" t="s">
        <v>10</v>
      </c>
      <c r="C1884" s="2" t="s">
        <v>4510</v>
      </c>
      <c r="D1884" s="2" t="s">
        <v>4511</v>
      </c>
      <c r="E1884" s="2" t="s">
        <v>10</v>
      </c>
      <c r="F1884" s="2" t="s">
        <v>10</v>
      </c>
      <c r="G1884" s="2" t="s">
        <v>10</v>
      </c>
      <c r="I1884" s="1" t="str">
        <f t="shared" si="29"/>
        <v xml:space="preserve"> </v>
      </c>
    </row>
    <row r="1885" spans="1:9">
      <c r="A1885" s="1">
        <v>1884</v>
      </c>
      <c r="B1885" s="2" t="s">
        <v>4512</v>
      </c>
      <c r="C1885" s="2" t="s">
        <v>4513</v>
      </c>
      <c r="D1885" s="2" t="s">
        <v>4514</v>
      </c>
      <c r="E1885" s="2" t="s">
        <v>10</v>
      </c>
      <c r="F1885" s="2" t="s">
        <v>10</v>
      </c>
      <c r="G1885" s="2" t="s">
        <v>10</v>
      </c>
      <c r="I1885" s="1" t="str">
        <f t="shared" si="29"/>
        <v>2914</v>
      </c>
    </row>
    <row r="1886" spans="1:9">
      <c r="A1886" s="1">
        <v>1885</v>
      </c>
      <c r="B1886" s="2" t="s">
        <v>10</v>
      </c>
      <c r="C1886" s="2" t="s">
        <v>4515</v>
      </c>
      <c r="D1886" s="2" t="s">
        <v>4516</v>
      </c>
      <c r="E1886" s="2" t="s">
        <v>10</v>
      </c>
      <c r="F1886" s="2" t="s">
        <v>10</v>
      </c>
      <c r="G1886" s="2" t="s">
        <v>10</v>
      </c>
      <c r="I1886" s="1" t="str">
        <f t="shared" si="29"/>
        <v xml:space="preserve"> </v>
      </c>
    </row>
    <row r="1887" spans="1:9">
      <c r="A1887" s="1">
        <v>1886</v>
      </c>
      <c r="B1887" s="2" t="s">
        <v>4517</v>
      </c>
      <c r="C1887" s="2" t="s">
        <v>4518</v>
      </c>
      <c r="D1887" s="2" t="s">
        <v>4519</v>
      </c>
      <c r="E1887" s="2" t="s">
        <v>135</v>
      </c>
      <c r="F1887" s="2" t="s">
        <v>1981</v>
      </c>
      <c r="G1887" s="2" t="s">
        <v>1981</v>
      </c>
      <c r="H1887" s="2" t="s">
        <v>136</v>
      </c>
      <c r="I1887" s="1" t="str">
        <f t="shared" si="29"/>
        <v>29141100</v>
      </c>
    </row>
    <row r="1888" spans="1:9">
      <c r="A1888" s="1">
        <v>1887</v>
      </c>
      <c r="B1888" s="2" t="s">
        <v>4520</v>
      </c>
      <c r="C1888" s="2" t="s">
        <v>4521</v>
      </c>
      <c r="D1888" s="2" t="s">
        <v>4522</v>
      </c>
      <c r="E1888" s="2" t="s">
        <v>135</v>
      </c>
      <c r="F1888" s="2" t="s">
        <v>73</v>
      </c>
      <c r="G1888" s="2" t="s">
        <v>73</v>
      </c>
      <c r="H1888" s="2" t="s">
        <v>136</v>
      </c>
      <c r="I1888" s="1" t="str">
        <f t="shared" si="29"/>
        <v>29141200</v>
      </c>
    </row>
    <row r="1889" spans="1:9">
      <c r="A1889" s="1">
        <v>1888</v>
      </c>
      <c r="B1889" s="2" t="s">
        <v>4523</v>
      </c>
      <c r="C1889" s="2" t="s">
        <v>4524</v>
      </c>
      <c r="D1889" s="2" t="s">
        <v>4525</v>
      </c>
      <c r="E1889" s="2" t="s">
        <v>135</v>
      </c>
      <c r="F1889" s="2" t="s">
        <v>73</v>
      </c>
      <c r="G1889" s="2" t="s">
        <v>73</v>
      </c>
      <c r="H1889" s="2" t="s">
        <v>136</v>
      </c>
      <c r="I1889" s="1" t="str">
        <f t="shared" si="29"/>
        <v>29141300</v>
      </c>
    </row>
    <row r="1890" spans="1:9">
      <c r="A1890" s="1">
        <v>1889</v>
      </c>
      <c r="B1890" s="2" t="s">
        <v>4526</v>
      </c>
      <c r="C1890" s="2" t="s">
        <v>20</v>
      </c>
      <c r="D1890" s="2" t="s">
        <v>21</v>
      </c>
      <c r="E1890" s="2" t="s">
        <v>135</v>
      </c>
      <c r="F1890" s="2" t="s">
        <v>73</v>
      </c>
      <c r="G1890" s="2" t="s">
        <v>73</v>
      </c>
      <c r="H1890" s="2" t="s">
        <v>136</v>
      </c>
      <c r="I1890" s="1" t="str">
        <f t="shared" si="29"/>
        <v>29141900</v>
      </c>
    </row>
    <row r="1891" spans="1:9">
      <c r="A1891" s="1">
        <v>1890</v>
      </c>
      <c r="B1891" s="2" t="s">
        <v>10</v>
      </c>
      <c r="C1891" s="2" t="s">
        <v>4527</v>
      </c>
      <c r="D1891" s="2" t="s">
        <v>4528</v>
      </c>
      <c r="E1891" s="2" t="s">
        <v>10</v>
      </c>
      <c r="F1891" s="2" t="s">
        <v>10</v>
      </c>
      <c r="G1891" s="2" t="s">
        <v>10</v>
      </c>
      <c r="I1891" s="1" t="str">
        <f t="shared" si="29"/>
        <v xml:space="preserve"> </v>
      </c>
    </row>
    <row r="1892" spans="1:9">
      <c r="A1892" s="1">
        <v>1891</v>
      </c>
      <c r="B1892" s="2" t="s">
        <v>4529</v>
      </c>
      <c r="C1892" s="2" t="s">
        <v>4530</v>
      </c>
      <c r="D1892" s="2" t="s">
        <v>4531</v>
      </c>
      <c r="E1892" s="2" t="s">
        <v>135</v>
      </c>
      <c r="F1892" s="2" t="s">
        <v>73</v>
      </c>
      <c r="G1892" s="2" t="s">
        <v>73</v>
      </c>
      <c r="H1892" s="2" t="s">
        <v>136</v>
      </c>
      <c r="I1892" s="1" t="str">
        <f t="shared" si="29"/>
        <v>29142200</v>
      </c>
    </row>
    <row r="1893" spans="1:9">
      <c r="A1893" s="1">
        <v>1892</v>
      </c>
      <c r="B1893" s="2" t="s">
        <v>4532</v>
      </c>
      <c r="C1893" s="2" t="s">
        <v>4533</v>
      </c>
      <c r="D1893" s="2" t="s">
        <v>4534</v>
      </c>
      <c r="E1893" s="2" t="s">
        <v>135</v>
      </c>
      <c r="F1893" s="2" t="s">
        <v>73</v>
      </c>
      <c r="G1893" s="2" t="s">
        <v>73</v>
      </c>
      <c r="H1893" s="2" t="s">
        <v>136</v>
      </c>
      <c r="I1893" s="1" t="str">
        <f t="shared" si="29"/>
        <v>29142300</v>
      </c>
    </row>
    <row r="1894" spans="1:9">
      <c r="A1894" s="1">
        <v>1893</v>
      </c>
      <c r="B1894" s="2" t="s">
        <v>4535</v>
      </c>
      <c r="C1894" s="2" t="s">
        <v>20</v>
      </c>
      <c r="D1894" s="2" t="s">
        <v>21</v>
      </c>
      <c r="E1894" s="2" t="s">
        <v>135</v>
      </c>
      <c r="F1894" s="2" t="s">
        <v>73</v>
      </c>
      <c r="G1894" s="2" t="s">
        <v>73</v>
      </c>
      <c r="H1894" s="2" t="s">
        <v>136</v>
      </c>
      <c r="I1894" s="1" t="str">
        <f t="shared" si="29"/>
        <v>29142900</v>
      </c>
    </row>
    <row r="1895" spans="1:9">
      <c r="A1895" s="1">
        <v>1894</v>
      </c>
      <c r="B1895" s="2" t="s">
        <v>10</v>
      </c>
      <c r="C1895" s="2" t="s">
        <v>4536</v>
      </c>
      <c r="D1895" s="2" t="s">
        <v>4537</v>
      </c>
      <c r="E1895" s="2" t="s">
        <v>10</v>
      </c>
      <c r="F1895" s="2" t="s">
        <v>10</v>
      </c>
      <c r="G1895" s="2" t="s">
        <v>10</v>
      </c>
      <c r="I1895" s="1" t="str">
        <f t="shared" si="29"/>
        <v xml:space="preserve"> </v>
      </c>
    </row>
    <row r="1896" spans="1:9">
      <c r="A1896" s="1">
        <v>1895</v>
      </c>
      <c r="B1896" s="2" t="s">
        <v>4538</v>
      </c>
      <c r="C1896" s="2" t="s">
        <v>4539</v>
      </c>
      <c r="D1896" s="2" t="s">
        <v>4540</v>
      </c>
      <c r="E1896" s="2" t="s">
        <v>135</v>
      </c>
      <c r="F1896" s="2" t="s">
        <v>73</v>
      </c>
      <c r="G1896" s="2" t="s">
        <v>73</v>
      </c>
      <c r="H1896" s="2" t="s">
        <v>136</v>
      </c>
      <c r="I1896" s="1" t="str">
        <f t="shared" si="29"/>
        <v>29143100</v>
      </c>
    </row>
    <row r="1897" spans="1:9">
      <c r="A1897" s="1">
        <v>1896</v>
      </c>
      <c r="B1897" s="2" t="s">
        <v>4541</v>
      </c>
      <c r="C1897" s="2" t="s">
        <v>20</v>
      </c>
      <c r="D1897" s="2" t="s">
        <v>21</v>
      </c>
      <c r="E1897" s="2" t="s">
        <v>135</v>
      </c>
      <c r="F1897" s="2" t="s">
        <v>73</v>
      </c>
      <c r="G1897" s="2" t="s">
        <v>73</v>
      </c>
      <c r="H1897" s="2" t="s">
        <v>136</v>
      </c>
      <c r="I1897" s="1" t="str">
        <f t="shared" si="29"/>
        <v>29143900</v>
      </c>
    </row>
    <row r="1898" spans="1:9">
      <c r="A1898" s="1">
        <v>1897</v>
      </c>
      <c r="B1898" s="2" t="s">
        <v>4542</v>
      </c>
      <c r="C1898" s="2" t="s">
        <v>4543</v>
      </c>
      <c r="D1898" s="2" t="s">
        <v>4544</v>
      </c>
      <c r="E1898" s="2" t="s">
        <v>135</v>
      </c>
      <c r="F1898" s="2" t="s">
        <v>73</v>
      </c>
      <c r="G1898" s="2" t="s">
        <v>73</v>
      </c>
      <c r="H1898" s="2" t="s">
        <v>136</v>
      </c>
      <c r="I1898" s="1" t="str">
        <f t="shared" si="29"/>
        <v>29144000</v>
      </c>
    </row>
    <row r="1899" spans="1:9">
      <c r="A1899" s="1">
        <v>1898</v>
      </c>
      <c r="B1899" s="2" t="s">
        <v>4545</v>
      </c>
      <c r="C1899" s="2" t="s">
        <v>4546</v>
      </c>
      <c r="D1899" s="2" t="s">
        <v>4547</v>
      </c>
      <c r="E1899" s="2" t="s">
        <v>135</v>
      </c>
      <c r="F1899" s="2" t="s">
        <v>73</v>
      </c>
      <c r="G1899" s="2" t="s">
        <v>73</v>
      </c>
      <c r="H1899" s="2" t="s">
        <v>136</v>
      </c>
      <c r="I1899" s="1" t="str">
        <f t="shared" si="29"/>
        <v>29145000</v>
      </c>
    </row>
    <row r="1900" spans="1:9">
      <c r="A1900" s="1">
        <v>1899</v>
      </c>
      <c r="B1900" s="2" t="s">
        <v>10</v>
      </c>
      <c r="C1900" s="2" t="s">
        <v>4548</v>
      </c>
      <c r="D1900" s="2" t="s">
        <v>4549</v>
      </c>
      <c r="E1900" s="2" t="s">
        <v>10</v>
      </c>
      <c r="F1900" s="2" t="s">
        <v>10</v>
      </c>
      <c r="G1900" s="2" t="s">
        <v>10</v>
      </c>
      <c r="I1900" s="1" t="str">
        <f t="shared" si="29"/>
        <v xml:space="preserve"> </v>
      </c>
    </row>
    <row r="1901" spans="1:9">
      <c r="A1901" s="1">
        <v>1900</v>
      </c>
      <c r="B1901" s="2" t="s">
        <v>4550</v>
      </c>
      <c r="C1901" s="2" t="s">
        <v>4551</v>
      </c>
      <c r="D1901" s="2" t="s">
        <v>4552</v>
      </c>
      <c r="E1901" s="2" t="s">
        <v>135</v>
      </c>
      <c r="F1901" s="2" t="s">
        <v>73</v>
      </c>
      <c r="G1901" s="2" t="s">
        <v>73</v>
      </c>
      <c r="H1901" s="2" t="s">
        <v>136</v>
      </c>
      <c r="I1901" s="1" t="str">
        <f t="shared" si="29"/>
        <v>29146100</v>
      </c>
    </row>
    <row r="1902" spans="1:9">
      <c r="A1902" s="1">
        <v>1901</v>
      </c>
      <c r="B1902" s="2" t="s">
        <v>4553</v>
      </c>
      <c r="C1902" s="2" t="s">
        <v>20</v>
      </c>
      <c r="D1902" s="2" t="s">
        <v>21</v>
      </c>
      <c r="E1902" s="2" t="s">
        <v>135</v>
      </c>
      <c r="F1902" s="2" t="s">
        <v>73</v>
      </c>
      <c r="G1902" s="2" t="s">
        <v>73</v>
      </c>
      <c r="H1902" s="2" t="s">
        <v>136</v>
      </c>
      <c r="I1902" s="1" t="str">
        <f t="shared" si="29"/>
        <v>29146900</v>
      </c>
    </row>
    <row r="1903" spans="1:9">
      <c r="A1903" s="1">
        <v>1902</v>
      </c>
      <c r="B1903" s="2" t="s">
        <v>4554</v>
      </c>
      <c r="C1903" s="2" t="s">
        <v>4555</v>
      </c>
      <c r="D1903" s="2" t="s">
        <v>4556</v>
      </c>
      <c r="E1903" s="2" t="s">
        <v>135</v>
      </c>
      <c r="F1903" s="2" t="s">
        <v>73</v>
      </c>
      <c r="G1903" s="2" t="s">
        <v>73</v>
      </c>
      <c r="H1903" s="2" t="s">
        <v>136</v>
      </c>
      <c r="I1903" s="1" t="str">
        <f t="shared" si="29"/>
        <v>29147000</v>
      </c>
    </row>
    <row r="1904" spans="1:9">
      <c r="A1904" s="1">
        <v>1903</v>
      </c>
      <c r="B1904" s="2" t="s">
        <v>10</v>
      </c>
      <c r="C1904" s="2" t="s">
        <v>4557</v>
      </c>
      <c r="D1904" s="2" t="s">
        <v>4558</v>
      </c>
      <c r="E1904" s="2" t="s">
        <v>10</v>
      </c>
      <c r="F1904" s="2" t="s">
        <v>10</v>
      </c>
      <c r="G1904" s="2" t="s">
        <v>10</v>
      </c>
      <c r="I1904" s="1" t="str">
        <f t="shared" si="29"/>
        <v xml:space="preserve"> </v>
      </c>
    </row>
    <row r="1905" spans="1:9">
      <c r="A1905" s="1">
        <v>1904</v>
      </c>
      <c r="B1905" s="2" t="s">
        <v>4559</v>
      </c>
      <c r="C1905" s="2" t="s">
        <v>4560</v>
      </c>
      <c r="D1905" s="2" t="s">
        <v>4561</v>
      </c>
      <c r="E1905" s="2" t="s">
        <v>10</v>
      </c>
      <c r="F1905" s="2" t="s">
        <v>10</v>
      </c>
      <c r="G1905" s="2" t="s">
        <v>10</v>
      </c>
      <c r="I1905" s="1" t="str">
        <f t="shared" si="29"/>
        <v>2915</v>
      </c>
    </row>
    <row r="1906" spans="1:9">
      <c r="A1906" s="1">
        <v>1905</v>
      </c>
      <c r="B1906" s="2" t="s">
        <v>10</v>
      </c>
      <c r="C1906" s="2" t="s">
        <v>4562</v>
      </c>
      <c r="D1906" s="2" t="s">
        <v>4563</v>
      </c>
      <c r="E1906" s="2" t="s">
        <v>10</v>
      </c>
      <c r="F1906" s="2" t="s">
        <v>10</v>
      </c>
      <c r="G1906" s="2" t="s">
        <v>10</v>
      </c>
      <c r="I1906" s="1" t="str">
        <f t="shared" si="29"/>
        <v xml:space="preserve"> </v>
      </c>
    </row>
    <row r="1907" spans="1:9">
      <c r="A1907" s="1">
        <v>1906</v>
      </c>
      <c r="B1907" s="2" t="s">
        <v>4564</v>
      </c>
      <c r="C1907" s="2" t="s">
        <v>4565</v>
      </c>
      <c r="D1907" s="2" t="s">
        <v>4566</v>
      </c>
      <c r="E1907" s="2" t="s">
        <v>135</v>
      </c>
      <c r="F1907" s="2" t="s">
        <v>73</v>
      </c>
      <c r="G1907" s="2" t="s">
        <v>73</v>
      </c>
      <c r="H1907" s="2" t="s">
        <v>136</v>
      </c>
      <c r="I1907" s="1" t="str">
        <f t="shared" si="29"/>
        <v>29151100</v>
      </c>
    </row>
    <row r="1908" spans="1:9">
      <c r="A1908" s="1">
        <v>1907</v>
      </c>
      <c r="B1908" s="2" t="s">
        <v>4567</v>
      </c>
      <c r="C1908" s="2" t="s">
        <v>4568</v>
      </c>
      <c r="D1908" s="2" t="s">
        <v>4569</v>
      </c>
      <c r="E1908" s="2" t="s">
        <v>135</v>
      </c>
      <c r="F1908" s="2" t="s">
        <v>73</v>
      </c>
      <c r="G1908" s="2" t="s">
        <v>73</v>
      </c>
      <c r="H1908" s="2" t="s">
        <v>136</v>
      </c>
      <c r="I1908" s="1" t="str">
        <f t="shared" si="29"/>
        <v>29151200</v>
      </c>
    </row>
    <row r="1909" spans="1:9">
      <c r="A1909" s="1">
        <v>1908</v>
      </c>
      <c r="B1909" s="2" t="s">
        <v>4570</v>
      </c>
      <c r="C1909" s="2" t="s">
        <v>4571</v>
      </c>
      <c r="D1909" s="2" t="s">
        <v>4572</v>
      </c>
      <c r="E1909" s="2" t="s">
        <v>135</v>
      </c>
      <c r="F1909" s="2" t="s">
        <v>73</v>
      </c>
      <c r="G1909" s="2" t="s">
        <v>73</v>
      </c>
      <c r="H1909" s="2" t="s">
        <v>136</v>
      </c>
      <c r="I1909" s="1" t="str">
        <f t="shared" si="29"/>
        <v>29151300</v>
      </c>
    </row>
    <row r="1910" spans="1:9">
      <c r="A1910" s="1">
        <v>1909</v>
      </c>
      <c r="B1910" s="2" t="s">
        <v>10</v>
      </c>
      <c r="C1910" s="2" t="s">
        <v>4573</v>
      </c>
      <c r="D1910" s="2" t="s">
        <v>4574</v>
      </c>
      <c r="E1910" s="2" t="s">
        <v>10</v>
      </c>
      <c r="F1910" s="2" t="s">
        <v>10</v>
      </c>
      <c r="G1910" s="2" t="s">
        <v>10</v>
      </c>
      <c r="I1910" s="1" t="str">
        <f t="shared" si="29"/>
        <v xml:space="preserve"> </v>
      </c>
    </row>
    <row r="1911" spans="1:9">
      <c r="A1911" s="1">
        <v>1910</v>
      </c>
      <c r="B1911" s="2" t="s">
        <v>4575</v>
      </c>
      <c r="C1911" s="2" t="s">
        <v>4576</v>
      </c>
      <c r="D1911" s="2" t="s">
        <v>4577</v>
      </c>
      <c r="E1911" s="2" t="s">
        <v>135</v>
      </c>
      <c r="F1911" s="2" t="s">
        <v>73</v>
      </c>
      <c r="G1911" s="2" t="s">
        <v>73</v>
      </c>
      <c r="H1911" s="2" t="s">
        <v>136</v>
      </c>
      <c r="I1911" s="1" t="str">
        <f t="shared" si="29"/>
        <v>29152100</v>
      </c>
    </row>
    <row r="1912" spans="1:9">
      <c r="A1912" s="1">
        <v>1911</v>
      </c>
      <c r="B1912" s="2" t="s">
        <v>4578</v>
      </c>
      <c r="C1912" s="2" t="s">
        <v>4579</v>
      </c>
      <c r="D1912" s="2" t="s">
        <v>4580</v>
      </c>
      <c r="E1912" s="2" t="s">
        <v>135</v>
      </c>
      <c r="F1912" s="2" t="s">
        <v>73</v>
      </c>
      <c r="G1912" s="2" t="s">
        <v>73</v>
      </c>
      <c r="H1912" s="2" t="s">
        <v>136</v>
      </c>
      <c r="I1912" s="1" t="str">
        <f t="shared" si="29"/>
        <v>29152400</v>
      </c>
    </row>
    <row r="1913" spans="1:9">
      <c r="A1913" s="1">
        <v>1912</v>
      </c>
      <c r="B1913" s="2" t="s">
        <v>4581</v>
      </c>
      <c r="C1913" s="2" t="s">
        <v>20</v>
      </c>
      <c r="D1913" s="2" t="s">
        <v>21</v>
      </c>
      <c r="E1913" s="2" t="s">
        <v>135</v>
      </c>
      <c r="F1913" s="2" t="s">
        <v>73</v>
      </c>
      <c r="G1913" s="2" t="s">
        <v>73</v>
      </c>
      <c r="H1913" s="2" t="s">
        <v>136</v>
      </c>
      <c r="I1913" s="1" t="str">
        <f t="shared" si="29"/>
        <v>29152900</v>
      </c>
    </row>
    <row r="1914" spans="1:9">
      <c r="A1914" s="1">
        <v>1913</v>
      </c>
      <c r="B1914" s="2" t="s">
        <v>10</v>
      </c>
      <c r="C1914" s="2" t="s">
        <v>4582</v>
      </c>
      <c r="D1914" s="2" t="s">
        <v>4583</v>
      </c>
      <c r="E1914" s="2" t="s">
        <v>10</v>
      </c>
      <c r="F1914" s="2" t="s">
        <v>10</v>
      </c>
      <c r="G1914" s="2" t="s">
        <v>10</v>
      </c>
      <c r="I1914" s="1" t="str">
        <f t="shared" si="29"/>
        <v xml:space="preserve"> </v>
      </c>
    </row>
    <row r="1915" spans="1:9">
      <c r="A1915" s="1">
        <v>1914</v>
      </c>
      <c r="B1915" s="2" t="s">
        <v>4584</v>
      </c>
      <c r="C1915" s="2" t="s">
        <v>4585</v>
      </c>
      <c r="D1915" s="2" t="s">
        <v>4586</v>
      </c>
      <c r="E1915" s="2" t="s">
        <v>135</v>
      </c>
      <c r="F1915" s="2" t="s">
        <v>73</v>
      </c>
      <c r="G1915" s="2" t="s">
        <v>73</v>
      </c>
      <c r="H1915" s="2" t="s">
        <v>136</v>
      </c>
      <c r="I1915" s="1" t="str">
        <f t="shared" si="29"/>
        <v>29153100</v>
      </c>
    </row>
    <row r="1916" spans="1:9">
      <c r="A1916" s="1">
        <v>1915</v>
      </c>
      <c r="B1916" s="2" t="s">
        <v>4587</v>
      </c>
      <c r="C1916" s="2" t="s">
        <v>4588</v>
      </c>
      <c r="D1916" s="2" t="s">
        <v>4589</v>
      </c>
      <c r="E1916" s="2" t="s">
        <v>135</v>
      </c>
      <c r="F1916" s="2" t="s">
        <v>73</v>
      </c>
      <c r="G1916" s="2" t="s">
        <v>73</v>
      </c>
      <c r="H1916" s="2" t="s">
        <v>136</v>
      </c>
      <c r="I1916" s="1" t="str">
        <f t="shared" si="29"/>
        <v>29153200</v>
      </c>
    </row>
    <row r="1917" spans="1:9">
      <c r="A1917" s="1">
        <v>1916</v>
      </c>
      <c r="B1917" s="2" t="s">
        <v>4590</v>
      </c>
      <c r="C1917" s="2" t="s">
        <v>4591</v>
      </c>
      <c r="D1917" s="2" t="s">
        <v>4592</v>
      </c>
      <c r="E1917" s="2" t="s">
        <v>135</v>
      </c>
      <c r="F1917" s="2" t="s">
        <v>73</v>
      </c>
      <c r="G1917" s="2" t="s">
        <v>73</v>
      </c>
      <c r="H1917" s="2" t="s">
        <v>136</v>
      </c>
      <c r="I1917" s="1" t="str">
        <f t="shared" si="29"/>
        <v>29153300</v>
      </c>
    </row>
    <row r="1918" spans="1:9">
      <c r="A1918" s="1">
        <v>1917</v>
      </c>
      <c r="B1918" s="2" t="s">
        <v>4593</v>
      </c>
      <c r="C1918" s="2" t="s">
        <v>4594</v>
      </c>
      <c r="D1918" s="2" t="s">
        <v>4595</v>
      </c>
      <c r="E1918" s="2" t="s">
        <v>135</v>
      </c>
      <c r="F1918" s="2" t="s">
        <v>73</v>
      </c>
      <c r="G1918" s="2" t="s">
        <v>73</v>
      </c>
      <c r="H1918" s="2" t="s">
        <v>136</v>
      </c>
      <c r="I1918" s="1" t="str">
        <f t="shared" si="29"/>
        <v>29153600</v>
      </c>
    </row>
    <row r="1919" spans="1:9">
      <c r="A1919" s="1">
        <v>1918</v>
      </c>
      <c r="B1919" s="2" t="s">
        <v>4596</v>
      </c>
      <c r="C1919" s="2" t="s">
        <v>20</v>
      </c>
      <c r="D1919" s="2" t="s">
        <v>21</v>
      </c>
      <c r="E1919" s="2" t="s">
        <v>135</v>
      </c>
      <c r="F1919" s="2" t="s">
        <v>73</v>
      </c>
      <c r="G1919" s="2" t="s">
        <v>73</v>
      </c>
      <c r="H1919" s="2" t="s">
        <v>136</v>
      </c>
      <c r="I1919" s="1" t="str">
        <f t="shared" si="29"/>
        <v>29153900</v>
      </c>
    </row>
    <row r="1920" spans="1:9">
      <c r="A1920" s="1">
        <v>1919</v>
      </c>
      <c r="B1920" s="2" t="s">
        <v>4597</v>
      </c>
      <c r="C1920" s="2" t="s">
        <v>4598</v>
      </c>
      <c r="D1920" s="2" t="s">
        <v>4599</v>
      </c>
      <c r="E1920" s="2" t="s">
        <v>135</v>
      </c>
      <c r="F1920" s="2" t="s">
        <v>73</v>
      </c>
      <c r="G1920" s="2" t="s">
        <v>73</v>
      </c>
      <c r="H1920" s="2" t="s">
        <v>136</v>
      </c>
      <c r="I1920" s="1" t="str">
        <f t="shared" si="29"/>
        <v>29154000</v>
      </c>
    </row>
    <row r="1921" spans="1:9">
      <c r="A1921" s="1">
        <v>1920</v>
      </c>
      <c r="B1921" s="2" t="s">
        <v>4600</v>
      </c>
      <c r="C1921" s="2" t="s">
        <v>4601</v>
      </c>
      <c r="D1921" s="2" t="s">
        <v>4602</v>
      </c>
      <c r="E1921" s="2" t="s">
        <v>135</v>
      </c>
      <c r="F1921" s="2" t="s">
        <v>73</v>
      </c>
      <c r="G1921" s="2" t="s">
        <v>73</v>
      </c>
      <c r="H1921" s="2" t="s">
        <v>136</v>
      </c>
      <c r="I1921" s="1" t="str">
        <f t="shared" si="29"/>
        <v>29155000</v>
      </c>
    </row>
    <row r="1922" spans="1:9">
      <c r="A1922" s="1">
        <v>1921</v>
      </c>
      <c r="B1922" s="2" t="s">
        <v>4603</v>
      </c>
      <c r="C1922" s="2" t="s">
        <v>4604</v>
      </c>
      <c r="D1922" s="2" t="s">
        <v>4605</v>
      </c>
      <c r="E1922" s="2" t="s">
        <v>135</v>
      </c>
      <c r="F1922" s="2" t="s">
        <v>73</v>
      </c>
      <c r="G1922" s="2" t="s">
        <v>73</v>
      </c>
      <c r="H1922" s="2" t="s">
        <v>136</v>
      </c>
      <c r="I1922" s="1" t="str">
        <f t="shared" si="29"/>
        <v>29156000</v>
      </c>
    </row>
    <row r="1923" spans="1:9">
      <c r="A1923" s="1">
        <v>1922</v>
      </c>
      <c r="B1923" s="2" t="s">
        <v>4606</v>
      </c>
      <c r="C1923" s="2" t="s">
        <v>4607</v>
      </c>
      <c r="D1923" s="2" t="s">
        <v>4608</v>
      </c>
      <c r="E1923" s="2" t="s">
        <v>135</v>
      </c>
      <c r="F1923" s="2" t="s">
        <v>73</v>
      </c>
      <c r="G1923" s="2" t="s">
        <v>73</v>
      </c>
      <c r="H1923" s="2" t="s">
        <v>136</v>
      </c>
      <c r="I1923" s="1" t="str">
        <f t="shared" ref="I1923:I1986" si="30">IF(LEN(B1923)=5, LEFT(B1923, 2)&amp;RIGHT(B1923,2), IF(LEN(B1923)=9, LEFT(B1923, 4)&amp;RIGHT(B1923, 4), B1923))</f>
        <v>29157000</v>
      </c>
    </row>
    <row r="1924" spans="1:9">
      <c r="A1924" s="1">
        <v>1923</v>
      </c>
      <c r="B1924" s="2" t="s">
        <v>4609</v>
      </c>
      <c r="C1924" s="2" t="s">
        <v>128</v>
      </c>
      <c r="D1924" s="2" t="s">
        <v>27</v>
      </c>
      <c r="E1924" s="2" t="s">
        <v>135</v>
      </c>
      <c r="F1924" s="2" t="s">
        <v>73</v>
      </c>
      <c r="G1924" s="2" t="s">
        <v>73</v>
      </c>
      <c r="H1924" s="2" t="s">
        <v>136</v>
      </c>
      <c r="I1924" s="1" t="str">
        <f t="shared" si="30"/>
        <v>29159000</v>
      </c>
    </row>
    <row r="1925" spans="1:9">
      <c r="A1925" s="1">
        <v>1924</v>
      </c>
      <c r="B1925" s="2" t="s">
        <v>4610</v>
      </c>
      <c r="C1925" s="2" t="s">
        <v>4611</v>
      </c>
      <c r="D1925" s="2" t="s">
        <v>4612</v>
      </c>
      <c r="E1925" s="2" t="s">
        <v>10</v>
      </c>
      <c r="F1925" s="2" t="s">
        <v>10</v>
      </c>
      <c r="G1925" s="2" t="s">
        <v>10</v>
      </c>
      <c r="I1925" s="1" t="str">
        <f t="shared" si="30"/>
        <v>2916</v>
      </c>
    </row>
    <row r="1926" spans="1:9">
      <c r="A1926" s="1">
        <v>1925</v>
      </c>
      <c r="B1926" s="2" t="s">
        <v>10</v>
      </c>
      <c r="C1926" s="2" t="s">
        <v>4613</v>
      </c>
      <c r="D1926" s="2" t="s">
        <v>4614</v>
      </c>
      <c r="E1926" s="2" t="s">
        <v>10</v>
      </c>
      <c r="F1926" s="2" t="s">
        <v>10</v>
      </c>
      <c r="G1926" s="2" t="s">
        <v>10</v>
      </c>
      <c r="I1926" s="1" t="str">
        <f t="shared" si="30"/>
        <v xml:space="preserve"> </v>
      </c>
    </row>
    <row r="1927" spans="1:9">
      <c r="A1927" s="1">
        <v>1926</v>
      </c>
      <c r="B1927" s="2" t="s">
        <v>4615</v>
      </c>
      <c r="C1927" s="2" t="s">
        <v>4616</v>
      </c>
      <c r="D1927" s="2" t="s">
        <v>4617</v>
      </c>
      <c r="E1927" s="2" t="s">
        <v>135</v>
      </c>
      <c r="F1927" s="2" t="s">
        <v>73</v>
      </c>
      <c r="G1927" s="2" t="s">
        <v>73</v>
      </c>
      <c r="H1927" s="2" t="s">
        <v>136</v>
      </c>
      <c r="I1927" s="1" t="str">
        <f t="shared" si="30"/>
        <v>29161100</v>
      </c>
    </row>
    <row r="1928" spans="1:9">
      <c r="A1928" s="1">
        <v>1927</v>
      </c>
      <c r="B1928" s="2" t="s">
        <v>4618</v>
      </c>
      <c r="C1928" s="2" t="s">
        <v>4619</v>
      </c>
      <c r="D1928" s="2" t="s">
        <v>4620</v>
      </c>
      <c r="E1928" s="2" t="s">
        <v>135</v>
      </c>
      <c r="F1928" s="2" t="s">
        <v>73</v>
      </c>
      <c r="G1928" s="2" t="s">
        <v>73</v>
      </c>
      <c r="H1928" s="2" t="s">
        <v>136</v>
      </c>
      <c r="I1928" s="1" t="str">
        <f t="shared" si="30"/>
        <v>29161200</v>
      </c>
    </row>
    <row r="1929" spans="1:9">
      <c r="A1929" s="1">
        <v>1928</v>
      </c>
      <c r="B1929" s="2" t="s">
        <v>4621</v>
      </c>
      <c r="C1929" s="2" t="s">
        <v>4622</v>
      </c>
      <c r="D1929" s="2" t="s">
        <v>4623</v>
      </c>
      <c r="E1929" s="2" t="s">
        <v>135</v>
      </c>
      <c r="F1929" s="2" t="s">
        <v>73</v>
      </c>
      <c r="G1929" s="2" t="s">
        <v>73</v>
      </c>
      <c r="H1929" s="2" t="s">
        <v>136</v>
      </c>
      <c r="I1929" s="1" t="str">
        <f t="shared" si="30"/>
        <v>29161300</v>
      </c>
    </row>
    <row r="1930" spans="1:9">
      <c r="A1930" s="1">
        <v>1929</v>
      </c>
      <c r="B1930" s="2" t="s">
        <v>4624</v>
      </c>
      <c r="C1930" s="2" t="s">
        <v>4625</v>
      </c>
      <c r="D1930" s="2" t="s">
        <v>4626</v>
      </c>
      <c r="E1930" s="2" t="s">
        <v>135</v>
      </c>
      <c r="F1930" s="2" t="s">
        <v>73</v>
      </c>
      <c r="G1930" s="2" t="s">
        <v>73</v>
      </c>
      <c r="H1930" s="2" t="s">
        <v>136</v>
      </c>
      <c r="I1930" s="1" t="str">
        <f t="shared" si="30"/>
        <v>29161400</v>
      </c>
    </row>
    <row r="1931" spans="1:9">
      <c r="A1931" s="1">
        <v>1930</v>
      </c>
      <c r="B1931" s="2" t="s">
        <v>4627</v>
      </c>
      <c r="C1931" s="2" t="s">
        <v>4628</v>
      </c>
      <c r="D1931" s="2" t="s">
        <v>4629</v>
      </c>
      <c r="E1931" s="2" t="s">
        <v>135</v>
      </c>
      <c r="F1931" s="2" t="s">
        <v>73</v>
      </c>
      <c r="G1931" s="2" t="s">
        <v>73</v>
      </c>
      <c r="H1931" s="2" t="s">
        <v>136</v>
      </c>
      <c r="I1931" s="1" t="str">
        <f t="shared" si="30"/>
        <v>29161500</v>
      </c>
    </row>
    <row r="1932" spans="1:9">
      <c r="A1932" s="1">
        <v>1931</v>
      </c>
      <c r="B1932" s="2" t="s">
        <v>4630</v>
      </c>
      <c r="C1932" s="2" t="s">
        <v>4631</v>
      </c>
      <c r="D1932" s="2" t="s">
        <v>4632</v>
      </c>
      <c r="E1932" s="2" t="s">
        <v>135</v>
      </c>
      <c r="F1932" s="2" t="s">
        <v>73</v>
      </c>
      <c r="G1932" s="2" t="s">
        <v>73</v>
      </c>
      <c r="H1932" s="2" t="s">
        <v>136</v>
      </c>
      <c r="I1932" s="1" t="str">
        <f t="shared" si="30"/>
        <v>29161600</v>
      </c>
    </row>
    <row r="1933" spans="1:9">
      <c r="A1933" s="1">
        <v>1932</v>
      </c>
      <c r="B1933" s="2" t="s">
        <v>4633</v>
      </c>
      <c r="C1933" s="2" t="s">
        <v>20</v>
      </c>
      <c r="D1933" s="2" t="s">
        <v>21</v>
      </c>
      <c r="E1933" s="2" t="s">
        <v>135</v>
      </c>
      <c r="F1933" s="2" t="s">
        <v>73</v>
      </c>
      <c r="G1933" s="2" t="s">
        <v>73</v>
      </c>
      <c r="H1933" s="2" t="s">
        <v>136</v>
      </c>
      <c r="I1933" s="1" t="str">
        <f t="shared" si="30"/>
        <v>29161900</v>
      </c>
    </row>
    <row r="1934" spans="1:9">
      <c r="A1934" s="1">
        <v>1933</v>
      </c>
      <c r="B1934" s="2" t="s">
        <v>4634</v>
      </c>
      <c r="C1934" s="2" t="s">
        <v>4635</v>
      </c>
      <c r="D1934" s="2" t="s">
        <v>4636</v>
      </c>
      <c r="E1934" s="2" t="s">
        <v>135</v>
      </c>
      <c r="F1934" s="2" t="s">
        <v>73</v>
      </c>
      <c r="G1934" s="2" t="s">
        <v>73</v>
      </c>
      <c r="H1934" s="2" t="s">
        <v>136</v>
      </c>
      <c r="I1934" s="1" t="str">
        <f t="shared" si="30"/>
        <v>29162000</v>
      </c>
    </row>
    <row r="1935" spans="1:9">
      <c r="A1935" s="1">
        <v>1934</v>
      </c>
      <c r="B1935" s="2" t="s">
        <v>10</v>
      </c>
      <c r="C1935" s="2" t="s">
        <v>4637</v>
      </c>
      <c r="D1935" s="2" t="s">
        <v>4638</v>
      </c>
      <c r="E1935" s="2" t="s">
        <v>10</v>
      </c>
      <c r="F1935" s="2" t="s">
        <v>10</v>
      </c>
      <c r="G1935" s="2" t="s">
        <v>10</v>
      </c>
      <c r="I1935" s="1" t="str">
        <f t="shared" si="30"/>
        <v xml:space="preserve"> </v>
      </c>
    </row>
    <row r="1936" spans="1:9">
      <c r="A1936" s="1">
        <v>1935</v>
      </c>
      <c r="B1936" s="2" t="s">
        <v>4639</v>
      </c>
      <c r="C1936" s="2" t="s">
        <v>4640</v>
      </c>
      <c r="D1936" s="2" t="s">
        <v>4641</v>
      </c>
      <c r="E1936" s="2" t="s">
        <v>135</v>
      </c>
      <c r="F1936" s="2" t="s">
        <v>1981</v>
      </c>
      <c r="G1936" s="2" t="s">
        <v>1981</v>
      </c>
      <c r="H1936" s="2" t="s">
        <v>136</v>
      </c>
      <c r="I1936" s="1" t="str">
        <f t="shared" si="30"/>
        <v>29163100</v>
      </c>
    </row>
    <row r="1937" spans="1:9">
      <c r="A1937" s="1">
        <v>1936</v>
      </c>
      <c r="B1937" s="2" t="s">
        <v>4642</v>
      </c>
      <c r="C1937" s="2" t="s">
        <v>4643</v>
      </c>
      <c r="D1937" s="2" t="s">
        <v>4644</v>
      </c>
      <c r="E1937" s="2" t="s">
        <v>135</v>
      </c>
      <c r="F1937" s="2" t="s">
        <v>73</v>
      </c>
      <c r="G1937" s="2" t="s">
        <v>73</v>
      </c>
      <c r="H1937" s="2" t="s">
        <v>136</v>
      </c>
      <c r="I1937" s="1" t="str">
        <f t="shared" si="30"/>
        <v>29163200</v>
      </c>
    </row>
    <row r="1938" spans="1:9">
      <c r="A1938" s="1">
        <v>1937</v>
      </c>
      <c r="B1938" s="2" t="s">
        <v>4645</v>
      </c>
      <c r="C1938" s="2" t="s">
        <v>4646</v>
      </c>
      <c r="D1938" s="2" t="s">
        <v>4647</v>
      </c>
      <c r="E1938" s="2" t="s">
        <v>135</v>
      </c>
      <c r="F1938" s="2" t="s">
        <v>73</v>
      </c>
      <c r="G1938" s="2" t="s">
        <v>73</v>
      </c>
      <c r="H1938" s="2" t="s">
        <v>136</v>
      </c>
      <c r="I1938" s="1" t="str">
        <f t="shared" si="30"/>
        <v>29163400</v>
      </c>
    </row>
    <row r="1939" spans="1:9">
      <c r="A1939" s="1">
        <v>1938</v>
      </c>
      <c r="B1939" s="2" t="s">
        <v>4648</v>
      </c>
      <c r="C1939" s="2" t="s">
        <v>20</v>
      </c>
      <c r="D1939" s="2" t="s">
        <v>21</v>
      </c>
      <c r="E1939" s="2" t="s">
        <v>135</v>
      </c>
      <c r="F1939" s="2" t="s">
        <v>73</v>
      </c>
      <c r="G1939" s="2" t="s">
        <v>73</v>
      </c>
      <c r="H1939" s="2" t="s">
        <v>136</v>
      </c>
      <c r="I1939" s="1" t="str">
        <f t="shared" si="30"/>
        <v>29163900</v>
      </c>
    </row>
    <row r="1940" spans="1:9">
      <c r="A1940" s="1">
        <v>1939</v>
      </c>
      <c r="B1940" s="2" t="s">
        <v>4649</v>
      </c>
      <c r="C1940" s="2" t="s">
        <v>4650</v>
      </c>
      <c r="D1940" s="2" t="s">
        <v>4651</v>
      </c>
      <c r="E1940" s="2" t="s">
        <v>10</v>
      </c>
      <c r="F1940" s="2" t="s">
        <v>10</v>
      </c>
      <c r="G1940" s="2" t="s">
        <v>10</v>
      </c>
      <c r="I1940" s="1" t="str">
        <f t="shared" si="30"/>
        <v>2917</v>
      </c>
    </row>
    <row r="1941" spans="1:9">
      <c r="A1941" s="1">
        <v>1940</v>
      </c>
      <c r="B1941" s="2" t="s">
        <v>10</v>
      </c>
      <c r="C1941" s="2" t="s">
        <v>4652</v>
      </c>
      <c r="D1941" s="2" t="s">
        <v>4653</v>
      </c>
      <c r="E1941" s="2" t="s">
        <v>10</v>
      </c>
      <c r="F1941" s="2" t="s">
        <v>10</v>
      </c>
      <c r="G1941" s="2" t="s">
        <v>10</v>
      </c>
      <c r="I1941" s="1" t="str">
        <f t="shared" si="30"/>
        <v xml:space="preserve"> </v>
      </c>
    </row>
    <row r="1942" spans="1:9">
      <c r="A1942" s="1">
        <v>1941</v>
      </c>
      <c r="B1942" s="2" t="s">
        <v>4654</v>
      </c>
      <c r="C1942" s="2" t="s">
        <v>4655</v>
      </c>
      <c r="D1942" s="2" t="s">
        <v>4656</v>
      </c>
      <c r="E1942" s="2" t="s">
        <v>135</v>
      </c>
      <c r="F1942" s="2" t="s">
        <v>73</v>
      </c>
      <c r="G1942" s="2" t="s">
        <v>73</v>
      </c>
      <c r="H1942" s="2" t="s">
        <v>136</v>
      </c>
      <c r="I1942" s="1" t="str">
        <f t="shared" si="30"/>
        <v>29171100</v>
      </c>
    </row>
    <row r="1943" spans="1:9">
      <c r="A1943" s="1">
        <v>1942</v>
      </c>
      <c r="B1943" s="2" t="s">
        <v>4657</v>
      </c>
      <c r="C1943" s="2" t="s">
        <v>4658</v>
      </c>
      <c r="D1943" s="2" t="s">
        <v>4659</v>
      </c>
      <c r="E1943" s="2" t="s">
        <v>135</v>
      </c>
      <c r="F1943" s="2" t="s">
        <v>73</v>
      </c>
      <c r="G1943" s="2" t="s">
        <v>73</v>
      </c>
      <c r="H1943" s="2" t="s">
        <v>136</v>
      </c>
      <c r="I1943" s="1" t="str">
        <f t="shared" si="30"/>
        <v>29171200</v>
      </c>
    </row>
    <row r="1944" spans="1:9">
      <c r="A1944" s="1">
        <v>1943</v>
      </c>
      <c r="B1944" s="2" t="s">
        <v>4660</v>
      </c>
      <c r="C1944" s="2" t="s">
        <v>4661</v>
      </c>
      <c r="D1944" s="2" t="s">
        <v>4662</v>
      </c>
      <c r="E1944" s="2" t="s">
        <v>135</v>
      </c>
      <c r="F1944" s="2" t="s">
        <v>73</v>
      </c>
      <c r="G1944" s="2" t="s">
        <v>73</v>
      </c>
      <c r="H1944" s="2" t="s">
        <v>136</v>
      </c>
      <c r="I1944" s="1" t="str">
        <f t="shared" si="30"/>
        <v>29171300</v>
      </c>
    </row>
    <row r="1945" spans="1:9">
      <c r="A1945" s="1">
        <v>1944</v>
      </c>
      <c r="B1945" s="2" t="s">
        <v>4663</v>
      </c>
      <c r="C1945" s="2" t="s">
        <v>4664</v>
      </c>
      <c r="D1945" s="2" t="s">
        <v>4665</v>
      </c>
      <c r="E1945" s="2" t="s">
        <v>135</v>
      </c>
      <c r="F1945" s="2" t="s">
        <v>73</v>
      </c>
      <c r="G1945" s="2" t="s">
        <v>73</v>
      </c>
      <c r="H1945" s="2" t="s">
        <v>136</v>
      </c>
      <c r="I1945" s="1" t="str">
        <f t="shared" si="30"/>
        <v>29171400</v>
      </c>
    </row>
    <row r="1946" spans="1:9">
      <c r="A1946" s="1">
        <v>1945</v>
      </c>
      <c r="B1946" s="2" t="s">
        <v>4666</v>
      </c>
      <c r="C1946" s="2" t="s">
        <v>20</v>
      </c>
      <c r="D1946" s="2" t="s">
        <v>21</v>
      </c>
      <c r="E1946" s="2" t="s">
        <v>135</v>
      </c>
      <c r="F1946" s="2" t="s">
        <v>73</v>
      </c>
      <c r="G1946" s="2" t="s">
        <v>73</v>
      </c>
      <c r="H1946" s="2" t="s">
        <v>136</v>
      </c>
      <c r="I1946" s="1" t="str">
        <f t="shared" si="30"/>
        <v>29171900</v>
      </c>
    </row>
    <row r="1947" spans="1:9">
      <c r="A1947" s="1">
        <v>1946</v>
      </c>
      <c r="B1947" s="2" t="s">
        <v>4667</v>
      </c>
      <c r="C1947" s="2" t="s">
        <v>4668</v>
      </c>
      <c r="D1947" s="2" t="s">
        <v>4669</v>
      </c>
      <c r="E1947" s="2" t="s">
        <v>135</v>
      </c>
      <c r="F1947" s="2" t="s">
        <v>73</v>
      </c>
      <c r="G1947" s="2" t="s">
        <v>73</v>
      </c>
      <c r="H1947" s="2" t="s">
        <v>136</v>
      </c>
      <c r="I1947" s="1" t="str">
        <f t="shared" si="30"/>
        <v>29172000</v>
      </c>
    </row>
    <row r="1948" spans="1:9">
      <c r="A1948" s="1">
        <v>1947</v>
      </c>
      <c r="B1948" s="2" t="s">
        <v>10</v>
      </c>
      <c r="C1948" s="2" t="s">
        <v>4670</v>
      </c>
      <c r="D1948" s="2" t="s">
        <v>4671</v>
      </c>
      <c r="E1948" s="2" t="s">
        <v>10</v>
      </c>
      <c r="F1948" s="2" t="s">
        <v>10</v>
      </c>
      <c r="G1948" s="2" t="s">
        <v>10</v>
      </c>
      <c r="I1948" s="1" t="str">
        <f t="shared" si="30"/>
        <v xml:space="preserve"> </v>
      </c>
    </row>
    <row r="1949" spans="1:9">
      <c r="A1949" s="1">
        <v>1948</v>
      </c>
      <c r="B1949" s="2" t="s">
        <v>4672</v>
      </c>
      <c r="C1949" s="2" t="s">
        <v>4673</v>
      </c>
      <c r="D1949" s="2" t="s">
        <v>4674</v>
      </c>
      <c r="E1949" s="2" t="s">
        <v>135</v>
      </c>
      <c r="F1949" s="2" t="s">
        <v>73</v>
      </c>
      <c r="G1949" s="2" t="s">
        <v>73</v>
      </c>
      <c r="H1949" s="2" t="s">
        <v>136</v>
      </c>
      <c r="I1949" s="1" t="str">
        <f t="shared" si="30"/>
        <v>29173200</v>
      </c>
    </row>
    <row r="1950" spans="1:9">
      <c r="A1950" s="1">
        <v>1949</v>
      </c>
      <c r="B1950" s="2" t="s">
        <v>4675</v>
      </c>
      <c r="C1950" s="2" t="s">
        <v>4676</v>
      </c>
      <c r="D1950" s="2" t="s">
        <v>4677</v>
      </c>
      <c r="E1950" s="2" t="s">
        <v>135</v>
      </c>
      <c r="F1950" s="2" t="s">
        <v>73</v>
      </c>
      <c r="G1950" s="2" t="s">
        <v>73</v>
      </c>
      <c r="H1950" s="2" t="s">
        <v>136</v>
      </c>
      <c r="I1950" s="1" t="str">
        <f t="shared" si="30"/>
        <v>29173300</v>
      </c>
    </row>
    <row r="1951" spans="1:9">
      <c r="A1951" s="1">
        <v>1950</v>
      </c>
      <c r="B1951" s="2" t="s">
        <v>4678</v>
      </c>
      <c r="C1951" s="2" t="s">
        <v>4679</v>
      </c>
      <c r="D1951" s="2" t="s">
        <v>4680</v>
      </c>
      <c r="E1951" s="2" t="s">
        <v>135</v>
      </c>
      <c r="F1951" s="2" t="s">
        <v>73</v>
      </c>
      <c r="G1951" s="2" t="s">
        <v>73</v>
      </c>
      <c r="H1951" s="2" t="s">
        <v>136</v>
      </c>
      <c r="I1951" s="1" t="str">
        <f t="shared" si="30"/>
        <v>29173400</v>
      </c>
    </row>
    <row r="1952" spans="1:9">
      <c r="A1952" s="1">
        <v>1951</v>
      </c>
      <c r="B1952" s="2" t="s">
        <v>4681</v>
      </c>
      <c r="C1952" s="2" t="s">
        <v>4682</v>
      </c>
      <c r="D1952" s="2" t="s">
        <v>4683</v>
      </c>
      <c r="E1952" s="2" t="s">
        <v>135</v>
      </c>
      <c r="F1952" s="2" t="s">
        <v>73</v>
      </c>
      <c r="G1952" s="2" t="s">
        <v>73</v>
      </c>
      <c r="H1952" s="2" t="s">
        <v>136</v>
      </c>
      <c r="I1952" s="1" t="str">
        <f t="shared" si="30"/>
        <v>29173500</v>
      </c>
    </row>
    <row r="1953" spans="1:9">
      <c r="A1953" s="1">
        <v>1952</v>
      </c>
      <c r="B1953" s="2" t="s">
        <v>4684</v>
      </c>
      <c r="C1953" s="2" t="s">
        <v>4685</v>
      </c>
      <c r="D1953" s="2" t="s">
        <v>4686</v>
      </c>
      <c r="E1953" s="2" t="s">
        <v>135</v>
      </c>
      <c r="F1953" s="2" t="s">
        <v>73</v>
      </c>
      <c r="G1953" s="2" t="s">
        <v>73</v>
      </c>
      <c r="H1953" s="2" t="s">
        <v>136</v>
      </c>
      <c r="I1953" s="1" t="str">
        <f t="shared" si="30"/>
        <v>29173600</v>
      </c>
    </row>
    <row r="1954" spans="1:9">
      <c r="A1954" s="1">
        <v>1953</v>
      </c>
      <c r="B1954" s="2" t="s">
        <v>4687</v>
      </c>
      <c r="C1954" s="2" t="s">
        <v>4688</v>
      </c>
      <c r="D1954" s="2" t="s">
        <v>4689</v>
      </c>
      <c r="E1954" s="2" t="s">
        <v>135</v>
      </c>
      <c r="F1954" s="2" t="s">
        <v>73</v>
      </c>
      <c r="G1954" s="2" t="s">
        <v>73</v>
      </c>
      <c r="H1954" s="2" t="s">
        <v>136</v>
      </c>
      <c r="I1954" s="1" t="str">
        <f t="shared" si="30"/>
        <v>29173700</v>
      </c>
    </row>
    <row r="1955" spans="1:9">
      <c r="A1955" s="1">
        <v>1954</v>
      </c>
      <c r="B1955" s="2" t="s">
        <v>4690</v>
      </c>
      <c r="C1955" s="2" t="s">
        <v>20</v>
      </c>
      <c r="D1955" s="2" t="s">
        <v>21</v>
      </c>
      <c r="E1955" s="2" t="s">
        <v>135</v>
      </c>
      <c r="F1955" s="2" t="s">
        <v>73</v>
      </c>
      <c r="G1955" s="2" t="s">
        <v>73</v>
      </c>
      <c r="H1955" s="2" t="s">
        <v>136</v>
      </c>
      <c r="I1955" s="1" t="str">
        <f t="shared" si="30"/>
        <v>29173900</v>
      </c>
    </row>
    <row r="1956" spans="1:9">
      <c r="A1956" s="1">
        <v>1955</v>
      </c>
      <c r="B1956" s="2" t="s">
        <v>4691</v>
      </c>
      <c r="C1956" s="2" t="s">
        <v>4692</v>
      </c>
      <c r="D1956" s="2" t="s">
        <v>4693</v>
      </c>
      <c r="E1956" s="2" t="s">
        <v>10</v>
      </c>
      <c r="F1956" s="2" t="s">
        <v>10</v>
      </c>
      <c r="G1956" s="2" t="s">
        <v>10</v>
      </c>
      <c r="I1956" s="1" t="str">
        <f t="shared" si="30"/>
        <v>2918</v>
      </c>
    </row>
    <row r="1957" spans="1:9">
      <c r="A1957" s="1">
        <v>1956</v>
      </c>
      <c r="B1957" s="2" t="s">
        <v>10</v>
      </c>
      <c r="C1957" s="2" t="s">
        <v>4694</v>
      </c>
      <c r="D1957" s="2" t="s">
        <v>4695</v>
      </c>
      <c r="E1957" s="2" t="s">
        <v>10</v>
      </c>
      <c r="F1957" s="2" t="s">
        <v>10</v>
      </c>
      <c r="G1957" s="2" t="s">
        <v>10</v>
      </c>
      <c r="I1957" s="1" t="str">
        <f t="shared" si="30"/>
        <v xml:space="preserve"> </v>
      </c>
    </row>
    <row r="1958" spans="1:9">
      <c r="A1958" s="1">
        <v>1957</v>
      </c>
      <c r="B1958" s="2" t="s">
        <v>4696</v>
      </c>
      <c r="C1958" s="2" t="s">
        <v>4697</v>
      </c>
      <c r="D1958" s="2" t="s">
        <v>4698</v>
      </c>
      <c r="E1958" s="2" t="s">
        <v>135</v>
      </c>
      <c r="F1958" s="2" t="s">
        <v>73</v>
      </c>
      <c r="G1958" s="2" t="s">
        <v>73</v>
      </c>
      <c r="H1958" s="2" t="s">
        <v>136</v>
      </c>
      <c r="I1958" s="1" t="str">
        <f t="shared" si="30"/>
        <v>29181100</v>
      </c>
    </row>
    <row r="1959" spans="1:9">
      <c r="A1959" s="1">
        <v>1958</v>
      </c>
      <c r="B1959" s="2" t="s">
        <v>4699</v>
      </c>
      <c r="C1959" s="2" t="s">
        <v>4700</v>
      </c>
      <c r="D1959" s="2" t="s">
        <v>4701</v>
      </c>
      <c r="E1959" s="2" t="s">
        <v>135</v>
      </c>
      <c r="F1959" s="2" t="s">
        <v>73</v>
      </c>
      <c r="G1959" s="2" t="s">
        <v>73</v>
      </c>
      <c r="H1959" s="2" t="s">
        <v>136</v>
      </c>
      <c r="I1959" s="1" t="str">
        <f t="shared" si="30"/>
        <v>29181200</v>
      </c>
    </row>
    <row r="1960" spans="1:9">
      <c r="A1960" s="1">
        <v>1959</v>
      </c>
      <c r="B1960" s="2" t="s">
        <v>4702</v>
      </c>
      <c r="C1960" s="2" t="s">
        <v>4703</v>
      </c>
      <c r="D1960" s="2" t="s">
        <v>4704</v>
      </c>
      <c r="E1960" s="2" t="s">
        <v>135</v>
      </c>
      <c r="F1960" s="2" t="s">
        <v>73</v>
      </c>
      <c r="G1960" s="2" t="s">
        <v>73</v>
      </c>
      <c r="H1960" s="2" t="s">
        <v>136</v>
      </c>
      <c r="I1960" s="1" t="str">
        <f t="shared" si="30"/>
        <v>29181300</v>
      </c>
    </row>
    <row r="1961" spans="1:9">
      <c r="A1961" s="1">
        <v>1960</v>
      </c>
      <c r="B1961" s="2" t="s">
        <v>4705</v>
      </c>
      <c r="C1961" s="2" t="s">
        <v>4706</v>
      </c>
      <c r="D1961" s="2" t="s">
        <v>4707</v>
      </c>
      <c r="E1961" s="2" t="s">
        <v>135</v>
      </c>
      <c r="F1961" s="2" t="s">
        <v>1981</v>
      </c>
      <c r="G1961" s="2" t="s">
        <v>1981</v>
      </c>
      <c r="H1961" s="2" t="s">
        <v>136</v>
      </c>
      <c r="I1961" s="1" t="str">
        <f t="shared" si="30"/>
        <v>29181400</v>
      </c>
    </row>
    <row r="1962" spans="1:9">
      <c r="A1962" s="1">
        <v>1961</v>
      </c>
      <c r="B1962" s="2" t="s">
        <v>4708</v>
      </c>
      <c r="C1962" s="2" t="s">
        <v>4709</v>
      </c>
      <c r="D1962" s="2" t="s">
        <v>4710</v>
      </c>
      <c r="E1962" s="2" t="s">
        <v>135</v>
      </c>
      <c r="F1962" s="2" t="s">
        <v>73</v>
      </c>
      <c r="G1962" s="2" t="s">
        <v>73</v>
      </c>
      <c r="H1962" s="2" t="s">
        <v>136</v>
      </c>
      <c r="I1962" s="1" t="str">
        <f t="shared" si="30"/>
        <v>29181500</v>
      </c>
    </row>
    <row r="1963" spans="1:9">
      <c r="A1963" s="1">
        <v>1962</v>
      </c>
      <c r="B1963" s="2" t="s">
        <v>4711</v>
      </c>
      <c r="C1963" s="2" t="s">
        <v>4712</v>
      </c>
      <c r="D1963" s="2" t="s">
        <v>4713</v>
      </c>
      <c r="E1963" s="2" t="s">
        <v>135</v>
      </c>
      <c r="F1963" s="2" t="s">
        <v>73</v>
      </c>
      <c r="G1963" s="2" t="s">
        <v>73</v>
      </c>
      <c r="H1963" s="2" t="s">
        <v>136</v>
      </c>
      <c r="I1963" s="1" t="str">
        <f t="shared" si="30"/>
        <v>29181600</v>
      </c>
    </row>
    <row r="1964" spans="1:9">
      <c r="A1964" s="1">
        <v>1963</v>
      </c>
      <c r="B1964" s="2" t="s">
        <v>4714</v>
      </c>
      <c r="C1964" s="2" t="s">
        <v>4715</v>
      </c>
      <c r="D1964" s="2" t="s">
        <v>4716</v>
      </c>
      <c r="E1964" s="2" t="s">
        <v>135</v>
      </c>
      <c r="F1964" s="2" t="s">
        <v>73</v>
      </c>
      <c r="G1964" s="2" t="s">
        <v>73</v>
      </c>
      <c r="H1964" s="2" t="s">
        <v>136</v>
      </c>
      <c r="I1964" s="1" t="str">
        <f t="shared" si="30"/>
        <v>29181800</v>
      </c>
    </row>
    <row r="1965" spans="1:9">
      <c r="A1965" s="1">
        <v>1964</v>
      </c>
      <c r="B1965" s="2" t="s">
        <v>10</v>
      </c>
      <c r="C1965" s="2" t="s">
        <v>20</v>
      </c>
      <c r="D1965" s="2" t="s">
        <v>21</v>
      </c>
      <c r="E1965" s="2" t="s">
        <v>10</v>
      </c>
      <c r="F1965" s="2" t="s">
        <v>10</v>
      </c>
      <c r="G1965" s="2" t="s">
        <v>10</v>
      </c>
      <c r="I1965" s="1" t="str">
        <f t="shared" si="30"/>
        <v xml:space="preserve"> </v>
      </c>
    </row>
    <row r="1966" spans="1:9">
      <c r="A1966" s="1">
        <v>1965</v>
      </c>
      <c r="B1966" s="2" t="s">
        <v>4717</v>
      </c>
      <c r="C1966" s="2" t="s">
        <v>4718</v>
      </c>
      <c r="D1966" s="2" t="s">
        <v>4719</v>
      </c>
      <c r="E1966" s="2" t="s">
        <v>135</v>
      </c>
      <c r="F1966" s="2" t="s">
        <v>73</v>
      </c>
      <c r="G1966" s="2" t="s">
        <v>73</v>
      </c>
      <c r="H1966" s="2" t="s">
        <v>136</v>
      </c>
      <c r="I1966" s="1" t="str">
        <f t="shared" si="30"/>
        <v>29181910</v>
      </c>
    </row>
    <row r="1967" spans="1:9">
      <c r="A1967" s="1">
        <v>1966</v>
      </c>
      <c r="B1967" s="2" t="s">
        <v>4720</v>
      </c>
      <c r="C1967" s="2" t="s">
        <v>4721</v>
      </c>
      <c r="D1967" s="2" t="s">
        <v>928</v>
      </c>
      <c r="E1967" s="2" t="s">
        <v>135</v>
      </c>
      <c r="F1967" s="2" t="s">
        <v>73</v>
      </c>
      <c r="G1967" s="2" t="s">
        <v>73</v>
      </c>
      <c r="H1967" s="2" t="s">
        <v>136</v>
      </c>
      <c r="I1967" s="1" t="str">
        <f t="shared" si="30"/>
        <v>29181990</v>
      </c>
    </row>
    <row r="1968" spans="1:9">
      <c r="A1968" s="1">
        <v>1967</v>
      </c>
      <c r="B1968" s="2" t="s">
        <v>10</v>
      </c>
      <c r="C1968" s="2" t="s">
        <v>4722</v>
      </c>
      <c r="D1968" s="2" t="s">
        <v>4723</v>
      </c>
      <c r="E1968" s="2" t="s">
        <v>10</v>
      </c>
      <c r="F1968" s="2" t="s">
        <v>10</v>
      </c>
      <c r="G1968" s="2" t="s">
        <v>10</v>
      </c>
      <c r="I1968" s="1" t="str">
        <f t="shared" si="30"/>
        <v xml:space="preserve"> </v>
      </c>
    </row>
    <row r="1969" spans="1:9">
      <c r="A1969" s="1">
        <v>1968</v>
      </c>
      <c r="B1969" s="2" t="s">
        <v>4724</v>
      </c>
      <c r="C1969" s="2" t="s">
        <v>4725</v>
      </c>
      <c r="D1969" s="2" t="s">
        <v>4726</v>
      </c>
      <c r="E1969" s="2" t="s">
        <v>135</v>
      </c>
      <c r="F1969" s="2" t="s">
        <v>73</v>
      </c>
      <c r="G1969" s="2" t="s">
        <v>73</v>
      </c>
      <c r="H1969" s="2" t="s">
        <v>136</v>
      </c>
      <c r="I1969" s="1" t="str">
        <f t="shared" si="30"/>
        <v>29182100</v>
      </c>
    </row>
    <row r="1970" spans="1:9">
      <c r="A1970" s="1">
        <v>1969</v>
      </c>
      <c r="B1970" s="2" t="s">
        <v>4727</v>
      </c>
      <c r="C1970" s="2" t="s">
        <v>4728</v>
      </c>
      <c r="D1970" s="2" t="s">
        <v>4729</v>
      </c>
      <c r="E1970" s="2" t="s">
        <v>135</v>
      </c>
      <c r="F1970" s="2" t="s">
        <v>73</v>
      </c>
      <c r="G1970" s="2" t="s">
        <v>73</v>
      </c>
      <c r="H1970" s="2" t="s">
        <v>136</v>
      </c>
      <c r="I1970" s="1" t="str">
        <f t="shared" si="30"/>
        <v>29182200</v>
      </c>
    </row>
    <row r="1971" spans="1:9">
      <c r="A1971" s="1">
        <v>1970</v>
      </c>
      <c r="B1971" s="2" t="s">
        <v>4730</v>
      </c>
      <c r="C1971" s="2" t="s">
        <v>4731</v>
      </c>
      <c r="D1971" s="2" t="s">
        <v>4732</v>
      </c>
      <c r="E1971" s="2" t="s">
        <v>135</v>
      </c>
      <c r="F1971" s="2" t="s">
        <v>73</v>
      </c>
      <c r="G1971" s="2" t="s">
        <v>73</v>
      </c>
      <c r="H1971" s="2" t="s">
        <v>136</v>
      </c>
      <c r="I1971" s="1" t="str">
        <f t="shared" si="30"/>
        <v>29182300</v>
      </c>
    </row>
    <row r="1972" spans="1:9">
      <c r="A1972" s="1">
        <v>1971</v>
      </c>
      <c r="B1972" s="2" t="s">
        <v>4733</v>
      </c>
      <c r="C1972" s="2" t="s">
        <v>20</v>
      </c>
      <c r="D1972" s="2" t="s">
        <v>21</v>
      </c>
      <c r="E1972" s="2" t="s">
        <v>135</v>
      </c>
      <c r="F1972" s="2" t="s">
        <v>73</v>
      </c>
      <c r="G1972" s="2" t="s">
        <v>73</v>
      </c>
      <c r="H1972" s="2" t="s">
        <v>136</v>
      </c>
      <c r="I1972" s="1" t="str">
        <f t="shared" si="30"/>
        <v>29182900</v>
      </c>
    </row>
    <row r="1973" spans="1:9">
      <c r="A1973" s="1">
        <v>1972</v>
      </c>
      <c r="B1973" s="2" t="s">
        <v>4734</v>
      </c>
      <c r="C1973" s="2" t="s">
        <v>4735</v>
      </c>
      <c r="D1973" s="2" t="s">
        <v>4736</v>
      </c>
      <c r="E1973" s="2" t="s">
        <v>135</v>
      </c>
      <c r="F1973" s="2" t="s">
        <v>73</v>
      </c>
      <c r="G1973" s="2" t="s">
        <v>73</v>
      </c>
      <c r="H1973" s="2" t="s">
        <v>136</v>
      </c>
      <c r="I1973" s="1" t="str">
        <f t="shared" si="30"/>
        <v>29183000</v>
      </c>
    </row>
    <row r="1974" spans="1:9">
      <c r="A1974" s="1">
        <v>1973</v>
      </c>
      <c r="B1974" s="2" t="s">
        <v>10</v>
      </c>
      <c r="C1974" s="2" t="s">
        <v>48</v>
      </c>
      <c r="D1974" s="2" t="s">
        <v>49</v>
      </c>
      <c r="E1974" s="2" t="s">
        <v>10</v>
      </c>
      <c r="F1974" s="2" t="s">
        <v>10</v>
      </c>
      <c r="G1974" s="2" t="s">
        <v>10</v>
      </c>
      <c r="I1974" s="1" t="str">
        <f t="shared" si="30"/>
        <v xml:space="preserve"> </v>
      </c>
    </row>
    <row r="1975" spans="1:9">
      <c r="A1975" s="1">
        <v>1974</v>
      </c>
      <c r="B1975" s="2" t="s">
        <v>4737</v>
      </c>
      <c r="C1975" s="2" t="s">
        <v>4738</v>
      </c>
      <c r="D1975" s="2" t="s">
        <v>4739</v>
      </c>
      <c r="E1975" s="2" t="s">
        <v>135</v>
      </c>
      <c r="F1975" s="2" t="s">
        <v>73</v>
      </c>
      <c r="G1975" s="2" t="s">
        <v>73</v>
      </c>
      <c r="H1975" s="2" t="s">
        <v>136</v>
      </c>
      <c r="I1975" s="1" t="str">
        <f t="shared" si="30"/>
        <v>29189100</v>
      </c>
    </row>
    <row r="1976" spans="1:9">
      <c r="A1976" s="1">
        <v>1975</v>
      </c>
      <c r="B1976" s="2" t="s">
        <v>4740</v>
      </c>
      <c r="C1976" s="2" t="s">
        <v>20</v>
      </c>
      <c r="D1976" s="2" t="s">
        <v>21</v>
      </c>
      <c r="E1976" s="2" t="s">
        <v>135</v>
      </c>
      <c r="F1976" s="2" t="s">
        <v>73</v>
      </c>
      <c r="G1976" s="2" t="s">
        <v>73</v>
      </c>
      <c r="H1976" s="2" t="s">
        <v>136</v>
      </c>
      <c r="I1976" s="1" t="str">
        <f t="shared" si="30"/>
        <v>29189900</v>
      </c>
    </row>
    <row r="1977" spans="1:9">
      <c r="A1977" s="1">
        <v>1976</v>
      </c>
      <c r="B1977" s="2" t="s">
        <v>10</v>
      </c>
      <c r="C1977" s="2" t="s">
        <v>4741</v>
      </c>
      <c r="D1977" s="2" t="s">
        <v>4742</v>
      </c>
      <c r="E1977" s="2" t="s">
        <v>10</v>
      </c>
      <c r="F1977" s="2" t="s">
        <v>10</v>
      </c>
      <c r="G1977" s="2" t="s">
        <v>10</v>
      </c>
      <c r="I1977" s="1" t="str">
        <f t="shared" si="30"/>
        <v xml:space="preserve"> </v>
      </c>
    </row>
    <row r="1978" spans="1:9">
      <c r="A1978" s="1">
        <v>1977</v>
      </c>
      <c r="B1978" s="2" t="s">
        <v>4743</v>
      </c>
      <c r="C1978" s="2" t="s">
        <v>4744</v>
      </c>
      <c r="D1978" s="2" t="s">
        <v>4745</v>
      </c>
      <c r="E1978" s="2" t="s">
        <v>10</v>
      </c>
      <c r="F1978" s="2" t="s">
        <v>10</v>
      </c>
      <c r="G1978" s="2" t="s">
        <v>10</v>
      </c>
      <c r="I1978" s="1" t="str">
        <f t="shared" si="30"/>
        <v>2919</v>
      </c>
    </row>
    <row r="1979" spans="1:9">
      <c r="A1979" s="1">
        <v>1978</v>
      </c>
      <c r="B1979" s="2" t="s">
        <v>4746</v>
      </c>
      <c r="C1979" s="2" t="s">
        <v>4747</v>
      </c>
      <c r="D1979" s="2" t="s">
        <v>4748</v>
      </c>
      <c r="E1979" s="2" t="s">
        <v>135</v>
      </c>
      <c r="F1979" s="2" t="s">
        <v>73</v>
      </c>
      <c r="G1979" s="2" t="s">
        <v>73</v>
      </c>
      <c r="H1979" s="2" t="s">
        <v>136</v>
      </c>
      <c r="I1979" s="1" t="str">
        <f t="shared" si="30"/>
        <v>29191000</v>
      </c>
    </row>
    <row r="1980" spans="1:9">
      <c r="A1980" s="1">
        <v>1979</v>
      </c>
      <c r="B1980" s="2" t="s">
        <v>4749</v>
      </c>
      <c r="C1980" s="2" t="s">
        <v>20</v>
      </c>
      <c r="D1980" s="2" t="s">
        <v>27</v>
      </c>
      <c r="E1980" s="2" t="s">
        <v>135</v>
      </c>
      <c r="F1980" s="2" t="s">
        <v>73</v>
      </c>
      <c r="G1980" s="2" t="s">
        <v>73</v>
      </c>
      <c r="H1980" s="2" t="s">
        <v>136</v>
      </c>
      <c r="I1980" s="1" t="str">
        <f t="shared" si="30"/>
        <v>29199000</v>
      </c>
    </row>
    <row r="1981" spans="1:9">
      <c r="A1981" s="1">
        <v>1980</v>
      </c>
      <c r="B1981" s="2" t="s">
        <v>4750</v>
      </c>
      <c r="C1981" s="2" t="s">
        <v>4751</v>
      </c>
      <c r="D1981" s="2" t="s">
        <v>4752</v>
      </c>
      <c r="E1981" s="2" t="s">
        <v>10</v>
      </c>
      <c r="F1981" s="2" t="s">
        <v>10</v>
      </c>
      <c r="G1981" s="2" t="s">
        <v>10</v>
      </c>
      <c r="I1981" s="1" t="str">
        <f t="shared" si="30"/>
        <v>2920</v>
      </c>
    </row>
    <row r="1982" spans="1:9">
      <c r="A1982" s="1">
        <v>1981</v>
      </c>
      <c r="B1982" s="2" t="s">
        <v>10</v>
      </c>
      <c r="C1982" s="2" t="s">
        <v>4753</v>
      </c>
      <c r="D1982" s="2" t="s">
        <v>4754</v>
      </c>
      <c r="E1982" s="2" t="s">
        <v>10</v>
      </c>
      <c r="F1982" s="2" t="s">
        <v>10</v>
      </c>
      <c r="G1982" s="2" t="s">
        <v>10</v>
      </c>
      <c r="I1982" s="1" t="str">
        <f t="shared" si="30"/>
        <v xml:space="preserve"> </v>
      </c>
    </row>
    <row r="1983" spans="1:9">
      <c r="A1983" s="1">
        <v>1982</v>
      </c>
      <c r="B1983" s="2" t="s">
        <v>4755</v>
      </c>
      <c r="C1983" s="2" t="s">
        <v>4756</v>
      </c>
      <c r="D1983" s="2" t="s">
        <v>4757</v>
      </c>
      <c r="E1983" s="2" t="s">
        <v>135</v>
      </c>
      <c r="F1983" s="2" t="s">
        <v>73</v>
      </c>
      <c r="G1983" s="2" t="s">
        <v>73</v>
      </c>
      <c r="H1983" s="2" t="s">
        <v>136</v>
      </c>
      <c r="I1983" s="1" t="str">
        <f t="shared" si="30"/>
        <v>29201100</v>
      </c>
    </row>
    <row r="1984" spans="1:9">
      <c r="A1984" s="1">
        <v>1983</v>
      </c>
      <c r="B1984" s="2" t="s">
        <v>4758</v>
      </c>
      <c r="C1984" s="2" t="s">
        <v>20</v>
      </c>
      <c r="D1984" s="2" t="s">
        <v>21</v>
      </c>
      <c r="E1984" s="2" t="s">
        <v>135</v>
      </c>
      <c r="F1984" s="2" t="s">
        <v>73</v>
      </c>
      <c r="G1984" s="2" t="s">
        <v>73</v>
      </c>
      <c r="H1984" s="2" t="s">
        <v>136</v>
      </c>
      <c r="I1984" s="1" t="str">
        <f t="shared" si="30"/>
        <v>29201900</v>
      </c>
    </row>
    <row r="1985" spans="1:9">
      <c r="A1985" s="1">
        <v>1984</v>
      </c>
      <c r="B1985" s="2" t="s">
        <v>10</v>
      </c>
      <c r="C1985" s="2" t="s">
        <v>1010</v>
      </c>
      <c r="D1985" s="2" t="s">
        <v>27</v>
      </c>
      <c r="E1985" s="2" t="s">
        <v>10</v>
      </c>
      <c r="F1985" s="2" t="s">
        <v>10</v>
      </c>
      <c r="G1985" s="2" t="s">
        <v>10</v>
      </c>
      <c r="I1985" s="1" t="str">
        <f t="shared" si="30"/>
        <v xml:space="preserve"> </v>
      </c>
    </row>
    <row r="1986" spans="1:9">
      <c r="A1986" s="1">
        <v>1985</v>
      </c>
      <c r="B1986" s="2" t="s">
        <v>4759</v>
      </c>
      <c r="C1986" s="2" t="s">
        <v>4760</v>
      </c>
      <c r="D1986" s="2" t="s">
        <v>4761</v>
      </c>
      <c r="E1986" s="2" t="s">
        <v>135</v>
      </c>
      <c r="F1986" s="2" t="s">
        <v>73</v>
      </c>
      <c r="G1986" s="2" t="s">
        <v>73</v>
      </c>
      <c r="H1986" s="2" t="s">
        <v>136</v>
      </c>
      <c r="I1986" s="1" t="str">
        <f t="shared" si="30"/>
        <v>29209010</v>
      </c>
    </row>
    <row r="1987" spans="1:9">
      <c r="A1987" s="1">
        <v>1986</v>
      </c>
      <c r="B1987" s="2" t="s">
        <v>4762</v>
      </c>
      <c r="C1987" s="2" t="s">
        <v>4763</v>
      </c>
      <c r="D1987" s="2" t="s">
        <v>4764</v>
      </c>
      <c r="E1987" s="2" t="s">
        <v>135</v>
      </c>
      <c r="F1987" s="2" t="s">
        <v>73</v>
      </c>
      <c r="G1987" s="2" t="s">
        <v>73</v>
      </c>
      <c r="H1987" s="2" t="s">
        <v>136</v>
      </c>
      <c r="I1987" s="1" t="str">
        <f t="shared" ref="I1987:I2050" si="31">IF(LEN(B1987)=5, LEFT(B1987, 2)&amp;RIGHT(B1987,2), IF(LEN(B1987)=9, LEFT(B1987, 4)&amp;RIGHT(B1987, 4), B1987))</f>
        <v>29209020</v>
      </c>
    </row>
    <row r="1988" spans="1:9">
      <c r="A1988" s="1">
        <v>1987</v>
      </c>
      <c r="B1988" s="2" t="s">
        <v>4765</v>
      </c>
      <c r="C1988" s="2" t="s">
        <v>927</v>
      </c>
      <c r="D1988" s="2" t="s">
        <v>4766</v>
      </c>
      <c r="E1988" s="2" t="s">
        <v>135</v>
      </c>
      <c r="F1988" s="2" t="s">
        <v>73</v>
      </c>
      <c r="G1988" s="2" t="s">
        <v>73</v>
      </c>
      <c r="H1988" s="2" t="s">
        <v>136</v>
      </c>
      <c r="I1988" s="1" t="str">
        <f t="shared" si="31"/>
        <v>29209090</v>
      </c>
    </row>
    <row r="1989" spans="1:9">
      <c r="A1989" s="1">
        <v>1988</v>
      </c>
      <c r="B1989" s="2" t="s">
        <v>10</v>
      </c>
      <c r="C1989" s="2" t="s">
        <v>4767</v>
      </c>
      <c r="D1989" s="2" t="s">
        <v>4768</v>
      </c>
      <c r="E1989" s="2" t="s">
        <v>10</v>
      </c>
      <c r="F1989" s="2" t="s">
        <v>10</v>
      </c>
      <c r="G1989" s="2" t="s">
        <v>10</v>
      </c>
      <c r="I1989" s="1" t="str">
        <f t="shared" si="31"/>
        <v xml:space="preserve"> </v>
      </c>
    </row>
    <row r="1990" spans="1:9">
      <c r="A1990" s="1">
        <v>1989</v>
      </c>
      <c r="B1990" s="2" t="s">
        <v>4769</v>
      </c>
      <c r="C1990" s="2" t="s">
        <v>4770</v>
      </c>
      <c r="D1990" s="2" t="s">
        <v>4771</v>
      </c>
      <c r="E1990" s="2" t="s">
        <v>10</v>
      </c>
      <c r="F1990" s="2" t="s">
        <v>10</v>
      </c>
      <c r="G1990" s="2" t="s">
        <v>10</v>
      </c>
      <c r="I1990" s="1" t="str">
        <f t="shared" si="31"/>
        <v>2921</v>
      </c>
    </row>
    <row r="1991" spans="1:9">
      <c r="A1991" s="1">
        <v>1990</v>
      </c>
      <c r="B1991" s="2" t="s">
        <v>10</v>
      </c>
      <c r="C1991" s="2" t="s">
        <v>4772</v>
      </c>
      <c r="D1991" s="2" t="s">
        <v>4773</v>
      </c>
      <c r="E1991" s="2" t="s">
        <v>10</v>
      </c>
      <c r="F1991" s="2" t="s">
        <v>10</v>
      </c>
      <c r="G1991" s="2" t="s">
        <v>10</v>
      </c>
      <c r="I1991" s="1" t="str">
        <f t="shared" si="31"/>
        <v xml:space="preserve"> </v>
      </c>
    </row>
    <row r="1992" spans="1:9">
      <c r="A1992" s="1">
        <v>1991</v>
      </c>
      <c r="B1992" s="2" t="s">
        <v>4774</v>
      </c>
      <c r="C1992" s="2" t="s">
        <v>4775</v>
      </c>
      <c r="D1992" s="2" t="s">
        <v>4776</v>
      </c>
      <c r="E1992" s="2" t="s">
        <v>135</v>
      </c>
      <c r="F1992" s="2" t="s">
        <v>73</v>
      </c>
      <c r="G1992" s="2" t="s">
        <v>73</v>
      </c>
      <c r="H1992" s="2" t="s">
        <v>136</v>
      </c>
      <c r="I1992" s="1" t="str">
        <f t="shared" si="31"/>
        <v>29211100</v>
      </c>
    </row>
    <row r="1993" spans="1:9">
      <c r="A1993" s="1">
        <v>1992</v>
      </c>
      <c r="B1993" s="2" t="s">
        <v>10</v>
      </c>
      <c r="C1993" s="2" t="s">
        <v>4163</v>
      </c>
      <c r="D1993" s="2" t="s">
        <v>21</v>
      </c>
      <c r="E1993" s="2" t="s">
        <v>10</v>
      </c>
      <c r="F1993" s="2" t="s">
        <v>10</v>
      </c>
      <c r="G1993" s="2" t="s">
        <v>10</v>
      </c>
      <c r="I1993" s="1" t="str">
        <f t="shared" si="31"/>
        <v xml:space="preserve"> </v>
      </c>
    </row>
    <row r="1994" spans="1:9">
      <c r="A1994" s="1">
        <v>1993</v>
      </c>
      <c r="B1994" s="2" t="s">
        <v>4777</v>
      </c>
      <c r="C1994" s="2" t="s">
        <v>4778</v>
      </c>
      <c r="D1994" s="2" t="s">
        <v>4779</v>
      </c>
      <c r="E1994" s="2" t="s">
        <v>135</v>
      </c>
      <c r="F1994" s="2" t="s">
        <v>73</v>
      </c>
      <c r="G1994" s="2" t="s">
        <v>73</v>
      </c>
      <c r="H1994" s="2" t="s">
        <v>136</v>
      </c>
      <c r="I1994" s="1" t="str">
        <f t="shared" si="31"/>
        <v>29211910</v>
      </c>
    </row>
    <row r="1995" spans="1:9">
      <c r="A1995" s="1">
        <v>1994</v>
      </c>
      <c r="B1995" s="2" t="s">
        <v>4780</v>
      </c>
      <c r="C1995" s="2" t="s">
        <v>4781</v>
      </c>
      <c r="D1995" s="2" t="s">
        <v>4782</v>
      </c>
      <c r="E1995" s="2" t="s">
        <v>135</v>
      </c>
      <c r="F1995" s="2" t="s">
        <v>73</v>
      </c>
      <c r="G1995" s="2" t="s">
        <v>73</v>
      </c>
      <c r="H1995" s="2" t="s">
        <v>136</v>
      </c>
      <c r="I1995" s="1" t="str">
        <f t="shared" si="31"/>
        <v>29211920</v>
      </c>
    </row>
    <row r="1996" spans="1:9">
      <c r="A1996" s="1">
        <v>1995</v>
      </c>
      <c r="B1996" s="2" t="s">
        <v>4783</v>
      </c>
      <c r="C1996" s="2" t="s">
        <v>4784</v>
      </c>
      <c r="D1996" s="2" t="s">
        <v>4785</v>
      </c>
      <c r="E1996" s="2" t="s">
        <v>135</v>
      </c>
      <c r="F1996" s="2" t="s">
        <v>73</v>
      </c>
      <c r="G1996" s="2" t="s">
        <v>73</v>
      </c>
      <c r="H1996" s="2" t="s">
        <v>136</v>
      </c>
      <c r="I1996" s="1" t="str">
        <f t="shared" si="31"/>
        <v>29211930</v>
      </c>
    </row>
    <row r="1997" spans="1:9">
      <c r="A1997" s="1">
        <v>1996</v>
      </c>
      <c r="B1997" s="2" t="s">
        <v>4786</v>
      </c>
      <c r="C1997" s="2" t="s">
        <v>927</v>
      </c>
      <c r="D1997" s="2" t="s">
        <v>928</v>
      </c>
      <c r="E1997" s="2" t="s">
        <v>135</v>
      </c>
      <c r="F1997" s="2" t="s">
        <v>73</v>
      </c>
      <c r="G1997" s="2" t="s">
        <v>73</v>
      </c>
      <c r="H1997" s="2" t="s">
        <v>136</v>
      </c>
      <c r="I1997" s="1" t="str">
        <f t="shared" si="31"/>
        <v>29211990</v>
      </c>
    </row>
    <row r="1998" spans="1:9">
      <c r="A1998" s="1">
        <v>1997</v>
      </c>
      <c r="B1998" s="2" t="s">
        <v>10</v>
      </c>
      <c r="C1998" s="2" t="s">
        <v>4787</v>
      </c>
      <c r="D1998" s="2" t="s">
        <v>4788</v>
      </c>
      <c r="E1998" s="2" t="s">
        <v>10</v>
      </c>
      <c r="F1998" s="2" t="s">
        <v>10</v>
      </c>
      <c r="G1998" s="2" t="s">
        <v>10</v>
      </c>
      <c r="I1998" s="1" t="str">
        <f t="shared" si="31"/>
        <v xml:space="preserve"> </v>
      </c>
    </row>
    <row r="1999" spans="1:9">
      <c r="A1999" s="1">
        <v>1998</v>
      </c>
      <c r="B1999" s="2" t="s">
        <v>4789</v>
      </c>
      <c r="C1999" s="2" t="s">
        <v>4790</v>
      </c>
      <c r="D1999" s="2" t="s">
        <v>4791</v>
      </c>
      <c r="E1999" s="2" t="s">
        <v>135</v>
      </c>
      <c r="F1999" s="2" t="s">
        <v>73</v>
      </c>
      <c r="G1999" s="2" t="s">
        <v>73</v>
      </c>
      <c r="H1999" s="2" t="s">
        <v>136</v>
      </c>
      <c r="I1999" s="1" t="str">
        <f t="shared" si="31"/>
        <v>29212100</v>
      </c>
    </row>
    <row r="2000" spans="1:9">
      <c r="A2000" s="1">
        <v>1999</v>
      </c>
      <c r="B2000" s="2" t="s">
        <v>4792</v>
      </c>
      <c r="C2000" s="2" t="s">
        <v>4793</v>
      </c>
      <c r="D2000" s="2" t="s">
        <v>4794</v>
      </c>
      <c r="E2000" s="2" t="s">
        <v>135</v>
      </c>
      <c r="F2000" s="2" t="s">
        <v>73</v>
      </c>
      <c r="G2000" s="2" t="s">
        <v>73</v>
      </c>
      <c r="H2000" s="2" t="s">
        <v>136</v>
      </c>
      <c r="I2000" s="1" t="str">
        <f t="shared" si="31"/>
        <v>29212200</v>
      </c>
    </row>
    <row r="2001" spans="1:9">
      <c r="A2001" s="1">
        <v>2000</v>
      </c>
      <c r="B2001" s="2" t="s">
        <v>4795</v>
      </c>
      <c r="C2001" s="2" t="s">
        <v>20</v>
      </c>
      <c r="D2001" s="2" t="s">
        <v>21</v>
      </c>
      <c r="E2001" s="2" t="s">
        <v>135</v>
      </c>
      <c r="F2001" s="2" t="s">
        <v>73</v>
      </c>
      <c r="G2001" s="2" t="s">
        <v>73</v>
      </c>
      <c r="H2001" s="2" t="s">
        <v>136</v>
      </c>
      <c r="I2001" s="1" t="str">
        <f t="shared" si="31"/>
        <v>29212900</v>
      </c>
    </row>
    <row r="2002" spans="1:9">
      <c r="A2002" s="1">
        <v>2001</v>
      </c>
      <c r="B2002" s="2" t="s">
        <v>4796</v>
      </c>
      <c r="C2002" s="2" t="s">
        <v>4797</v>
      </c>
      <c r="D2002" s="2" t="s">
        <v>4798</v>
      </c>
      <c r="E2002" s="2" t="s">
        <v>135</v>
      </c>
      <c r="F2002" s="2" t="s">
        <v>73</v>
      </c>
      <c r="G2002" s="2" t="s">
        <v>73</v>
      </c>
      <c r="H2002" s="2" t="s">
        <v>136</v>
      </c>
      <c r="I2002" s="1" t="str">
        <f t="shared" si="31"/>
        <v>29213000</v>
      </c>
    </row>
    <row r="2003" spans="1:9">
      <c r="A2003" s="1">
        <v>2002</v>
      </c>
      <c r="B2003" s="2" t="s">
        <v>10</v>
      </c>
      <c r="C2003" s="2" t="s">
        <v>4799</v>
      </c>
      <c r="D2003" s="2" t="s">
        <v>4800</v>
      </c>
      <c r="E2003" s="2" t="s">
        <v>10</v>
      </c>
      <c r="F2003" s="2" t="s">
        <v>10</v>
      </c>
      <c r="G2003" s="2" t="s">
        <v>10</v>
      </c>
      <c r="I2003" s="1" t="str">
        <f t="shared" si="31"/>
        <v xml:space="preserve"> </v>
      </c>
    </row>
    <row r="2004" spans="1:9">
      <c r="A2004" s="1">
        <v>2003</v>
      </c>
      <c r="B2004" s="2" t="s">
        <v>4801</v>
      </c>
      <c r="C2004" s="2" t="s">
        <v>4802</v>
      </c>
      <c r="D2004" s="2" t="s">
        <v>4803</v>
      </c>
      <c r="E2004" s="2" t="s">
        <v>135</v>
      </c>
      <c r="F2004" s="2" t="s">
        <v>73</v>
      </c>
      <c r="G2004" s="2" t="s">
        <v>73</v>
      </c>
      <c r="H2004" s="2" t="s">
        <v>136</v>
      </c>
      <c r="I2004" s="1" t="str">
        <f t="shared" si="31"/>
        <v>29214100</v>
      </c>
    </row>
    <row r="2005" spans="1:9">
      <c r="A2005" s="1">
        <v>2004</v>
      </c>
      <c r="B2005" s="2" t="s">
        <v>4804</v>
      </c>
      <c r="C2005" s="2" t="s">
        <v>4805</v>
      </c>
      <c r="D2005" s="2" t="s">
        <v>4806</v>
      </c>
      <c r="E2005" s="2" t="s">
        <v>135</v>
      </c>
      <c r="F2005" s="2" t="s">
        <v>73</v>
      </c>
      <c r="G2005" s="2" t="s">
        <v>73</v>
      </c>
      <c r="H2005" s="2" t="s">
        <v>136</v>
      </c>
      <c r="I2005" s="1" t="str">
        <f t="shared" si="31"/>
        <v>29214200</v>
      </c>
    </row>
    <row r="2006" spans="1:9">
      <c r="A2006" s="1">
        <v>2005</v>
      </c>
      <c r="B2006" s="2" t="s">
        <v>4807</v>
      </c>
      <c r="C2006" s="2" t="s">
        <v>4808</v>
      </c>
      <c r="D2006" s="2" t="s">
        <v>4809</v>
      </c>
      <c r="E2006" s="2" t="s">
        <v>135</v>
      </c>
      <c r="F2006" s="2" t="s">
        <v>73</v>
      </c>
      <c r="G2006" s="2" t="s">
        <v>73</v>
      </c>
      <c r="H2006" s="2" t="s">
        <v>136</v>
      </c>
      <c r="I2006" s="1" t="str">
        <f t="shared" si="31"/>
        <v>29214300</v>
      </c>
    </row>
    <row r="2007" spans="1:9">
      <c r="A2007" s="1">
        <v>2006</v>
      </c>
      <c r="B2007" s="2" t="s">
        <v>4810</v>
      </c>
      <c r="C2007" s="2" t="s">
        <v>4811</v>
      </c>
      <c r="D2007" s="2" t="s">
        <v>4812</v>
      </c>
      <c r="E2007" s="2" t="s">
        <v>135</v>
      </c>
      <c r="F2007" s="2" t="s">
        <v>73</v>
      </c>
      <c r="G2007" s="2" t="s">
        <v>73</v>
      </c>
      <c r="H2007" s="2" t="s">
        <v>136</v>
      </c>
      <c r="I2007" s="1" t="str">
        <f t="shared" si="31"/>
        <v>29214400</v>
      </c>
    </row>
    <row r="2008" spans="1:9">
      <c r="A2008" s="1">
        <v>2007</v>
      </c>
      <c r="B2008" s="2" t="s">
        <v>4813</v>
      </c>
      <c r="C2008" s="2" t="s">
        <v>4814</v>
      </c>
      <c r="D2008" s="2" t="s">
        <v>4815</v>
      </c>
      <c r="E2008" s="2" t="s">
        <v>135</v>
      </c>
      <c r="F2008" s="2" t="s">
        <v>73</v>
      </c>
      <c r="G2008" s="2" t="s">
        <v>73</v>
      </c>
      <c r="H2008" s="2" t="s">
        <v>136</v>
      </c>
      <c r="I2008" s="1" t="str">
        <f t="shared" si="31"/>
        <v>29214500</v>
      </c>
    </row>
    <row r="2009" spans="1:9">
      <c r="A2009" s="1">
        <v>2008</v>
      </c>
      <c r="B2009" s="2" t="s">
        <v>4816</v>
      </c>
      <c r="C2009" s="2" t="s">
        <v>4817</v>
      </c>
      <c r="D2009" s="2" t="s">
        <v>4818</v>
      </c>
      <c r="E2009" s="2" t="s">
        <v>135</v>
      </c>
      <c r="F2009" s="2" t="s">
        <v>73</v>
      </c>
      <c r="G2009" s="2" t="s">
        <v>73</v>
      </c>
      <c r="H2009" s="2" t="s">
        <v>136</v>
      </c>
      <c r="I2009" s="1" t="str">
        <f t="shared" si="31"/>
        <v>29214600</v>
      </c>
    </row>
    <row r="2010" spans="1:9">
      <c r="A2010" s="1">
        <v>2009</v>
      </c>
      <c r="B2010" s="2" t="s">
        <v>4819</v>
      </c>
      <c r="C2010" s="2" t="s">
        <v>20</v>
      </c>
      <c r="D2010" s="2" t="s">
        <v>21</v>
      </c>
      <c r="E2010" s="2" t="s">
        <v>135</v>
      </c>
      <c r="F2010" s="2" t="s">
        <v>73</v>
      </c>
      <c r="G2010" s="2" t="s">
        <v>73</v>
      </c>
      <c r="H2010" s="2" t="s">
        <v>136</v>
      </c>
      <c r="I2010" s="1" t="str">
        <f t="shared" si="31"/>
        <v>29214900</v>
      </c>
    </row>
    <row r="2011" spans="1:9">
      <c r="A2011" s="1">
        <v>2010</v>
      </c>
      <c r="B2011" s="2" t="s">
        <v>10</v>
      </c>
      <c r="C2011" s="2" t="s">
        <v>4820</v>
      </c>
      <c r="D2011" s="2" t="s">
        <v>4821</v>
      </c>
      <c r="E2011" s="2" t="s">
        <v>10</v>
      </c>
      <c r="F2011" s="2" t="s">
        <v>10</v>
      </c>
      <c r="G2011" s="2" t="s">
        <v>10</v>
      </c>
      <c r="I2011" s="1" t="str">
        <f t="shared" si="31"/>
        <v xml:space="preserve"> </v>
      </c>
    </row>
    <row r="2012" spans="1:9">
      <c r="A2012" s="1">
        <v>2011</v>
      </c>
      <c r="B2012" s="2" t="s">
        <v>4822</v>
      </c>
      <c r="C2012" s="2" t="s">
        <v>4823</v>
      </c>
      <c r="D2012" s="2" t="s">
        <v>4824</v>
      </c>
      <c r="E2012" s="2" t="s">
        <v>135</v>
      </c>
      <c r="F2012" s="2" t="s">
        <v>73</v>
      </c>
      <c r="G2012" s="2" t="s">
        <v>73</v>
      </c>
      <c r="H2012" s="2" t="s">
        <v>136</v>
      </c>
      <c r="I2012" s="1" t="str">
        <f t="shared" si="31"/>
        <v>29215100</v>
      </c>
    </row>
    <row r="2013" spans="1:9">
      <c r="A2013" s="1">
        <v>2012</v>
      </c>
      <c r="B2013" s="2" t="s">
        <v>4825</v>
      </c>
      <c r="C2013" s="2" t="s">
        <v>20</v>
      </c>
      <c r="D2013" s="2" t="s">
        <v>21</v>
      </c>
      <c r="E2013" s="2" t="s">
        <v>135</v>
      </c>
      <c r="F2013" s="2" t="s">
        <v>73</v>
      </c>
      <c r="G2013" s="2" t="s">
        <v>73</v>
      </c>
      <c r="H2013" s="2" t="s">
        <v>136</v>
      </c>
      <c r="I2013" s="1" t="str">
        <f t="shared" si="31"/>
        <v>29215900</v>
      </c>
    </row>
    <row r="2014" spans="1:9">
      <c r="A2014" s="1">
        <v>2013</v>
      </c>
      <c r="B2014" s="2" t="s">
        <v>4826</v>
      </c>
      <c r="C2014" s="2" t="s">
        <v>4827</v>
      </c>
      <c r="D2014" s="2" t="s">
        <v>4828</v>
      </c>
      <c r="E2014" s="2" t="s">
        <v>10</v>
      </c>
      <c r="F2014" s="2" t="s">
        <v>10</v>
      </c>
      <c r="G2014" s="2" t="s">
        <v>10</v>
      </c>
      <c r="I2014" s="1" t="str">
        <f t="shared" si="31"/>
        <v>2922</v>
      </c>
    </row>
    <row r="2015" spans="1:9">
      <c r="A2015" s="1">
        <v>2014</v>
      </c>
      <c r="B2015" s="2" t="s">
        <v>10</v>
      </c>
      <c r="C2015" s="2" t="s">
        <v>4829</v>
      </c>
      <c r="D2015" s="2" t="s">
        <v>4830</v>
      </c>
      <c r="E2015" s="2" t="s">
        <v>10</v>
      </c>
      <c r="F2015" s="2" t="s">
        <v>10</v>
      </c>
      <c r="G2015" s="2" t="s">
        <v>10</v>
      </c>
      <c r="I2015" s="1" t="str">
        <f t="shared" si="31"/>
        <v xml:space="preserve"> </v>
      </c>
    </row>
    <row r="2016" spans="1:9">
      <c r="A2016" s="1">
        <v>2015</v>
      </c>
      <c r="B2016" s="2" t="s">
        <v>4831</v>
      </c>
      <c r="C2016" s="2" t="s">
        <v>4832</v>
      </c>
      <c r="D2016" s="2" t="s">
        <v>4833</v>
      </c>
      <c r="E2016" s="2" t="s">
        <v>135</v>
      </c>
      <c r="F2016" s="2" t="s">
        <v>73</v>
      </c>
      <c r="G2016" s="2" t="s">
        <v>73</v>
      </c>
      <c r="H2016" s="2" t="s">
        <v>136</v>
      </c>
      <c r="I2016" s="1" t="str">
        <f t="shared" si="31"/>
        <v>29221100</v>
      </c>
    </row>
    <row r="2017" spans="1:9">
      <c r="A2017" s="1">
        <v>2016</v>
      </c>
      <c r="B2017" s="2" t="s">
        <v>4834</v>
      </c>
      <c r="C2017" s="2" t="s">
        <v>4835</v>
      </c>
      <c r="D2017" s="2" t="s">
        <v>4836</v>
      </c>
      <c r="E2017" s="2" t="s">
        <v>135</v>
      </c>
      <c r="F2017" s="2" t="s">
        <v>73</v>
      </c>
      <c r="G2017" s="2" t="s">
        <v>73</v>
      </c>
      <c r="H2017" s="2" t="s">
        <v>136</v>
      </c>
      <c r="I2017" s="1" t="str">
        <f t="shared" si="31"/>
        <v>29221200</v>
      </c>
    </row>
    <row r="2018" spans="1:9">
      <c r="A2018" s="1">
        <v>2017</v>
      </c>
      <c r="B2018" s="2" t="s">
        <v>10</v>
      </c>
      <c r="C2018" s="2" t="s">
        <v>4837</v>
      </c>
      <c r="D2018" s="2" t="s">
        <v>4838</v>
      </c>
      <c r="E2018" s="2" t="s">
        <v>10</v>
      </c>
      <c r="F2018" s="2" t="s">
        <v>10</v>
      </c>
      <c r="G2018" s="2" t="s">
        <v>10</v>
      </c>
      <c r="I2018" s="1" t="str">
        <f t="shared" si="31"/>
        <v xml:space="preserve"> </v>
      </c>
    </row>
    <row r="2019" spans="1:9">
      <c r="A2019" s="1">
        <v>2018</v>
      </c>
      <c r="B2019" s="2" t="s">
        <v>4839</v>
      </c>
      <c r="C2019" s="2" t="s">
        <v>4840</v>
      </c>
      <c r="D2019" s="2" t="s">
        <v>4841</v>
      </c>
      <c r="E2019" s="2" t="s">
        <v>135</v>
      </c>
      <c r="F2019" s="2" t="s">
        <v>73</v>
      </c>
      <c r="G2019" s="2" t="s">
        <v>73</v>
      </c>
      <c r="H2019" s="2" t="s">
        <v>136</v>
      </c>
      <c r="I2019" s="1" t="str">
        <f t="shared" si="31"/>
        <v>29221310</v>
      </c>
    </row>
    <row r="2020" spans="1:9">
      <c r="A2020" s="1">
        <v>2019</v>
      </c>
      <c r="B2020" s="2" t="s">
        <v>4842</v>
      </c>
      <c r="C2020" s="2" t="s">
        <v>4843</v>
      </c>
      <c r="D2020" s="2" t="s">
        <v>4844</v>
      </c>
      <c r="E2020" s="2" t="s">
        <v>135</v>
      </c>
      <c r="F2020" s="2" t="s">
        <v>73</v>
      </c>
      <c r="G2020" s="2" t="s">
        <v>73</v>
      </c>
      <c r="H2020" s="2" t="s">
        <v>136</v>
      </c>
      <c r="I2020" s="1" t="str">
        <f t="shared" si="31"/>
        <v>29221320</v>
      </c>
    </row>
    <row r="2021" spans="1:9">
      <c r="A2021" s="1">
        <v>2020</v>
      </c>
      <c r="B2021" s="2" t="s">
        <v>4845</v>
      </c>
      <c r="C2021" s="2" t="s">
        <v>4846</v>
      </c>
      <c r="D2021" s="2" t="s">
        <v>4847</v>
      </c>
      <c r="E2021" s="2" t="s">
        <v>135</v>
      </c>
      <c r="F2021" s="2" t="s">
        <v>73</v>
      </c>
      <c r="G2021" s="2" t="s">
        <v>73</v>
      </c>
      <c r="H2021" s="2" t="s">
        <v>136</v>
      </c>
      <c r="I2021" s="1" t="str">
        <f t="shared" si="31"/>
        <v>29221400</v>
      </c>
    </row>
    <row r="2022" spans="1:9">
      <c r="A2022" s="1">
        <v>2021</v>
      </c>
      <c r="B2022" s="2" t="s">
        <v>10</v>
      </c>
      <c r="C2022" s="2" t="s">
        <v>20</v>
      </c>
      <c r="D2022" s="2" t="s">
        <v>21</v>
      </c>
      <c r="E2022" s="2" t="s">
        <v>10</v>
      </c>
      <c r="F2022" s="2" t="s">
        <v>10</v>
      </c>
      <c r="G2022" s="2" t="s">
        <v>10</v>
      </c>
      <c r="I2022" s="1" t="str">
        <f t="shared" si="31"/>
        <v xml:space="preserve"> </v>
      </c>
    </row>
    <row r="2023" spans="1:9">
      <c r="A2023" s="1">
        <v>2022</v>
      </c>
      <c r="B2023" s="2" t="s">
        <v>10</v>
      </c>
      <c r="C2023" s="2" t="s">
        <v>4848</v>
      </c>
      <c r="D2023" s="2" t="s">
        <v>4849</v>
      </c>
      <c r="E2023" s="2" t="s">
        <v>10</v>
      </c>
      <c r="F2023" s="2" t="s">
        <v>10</v>
      </c>
      <c r="G2023" s="2" t="s">
        <v>10</v>
      </c>
      <c r="I2023" s="1" t="str">
        <f t="shared" si="31"/>
        <v xml:space="preserve"> </v>
      </c>
    </row>
    <row r="2024" spans="1:9">
      <c r="A2024" s="1">
        <v>2023</v>
      </c>
      <c r="B2024" s="2" t="s">
        <v>4850</v>
      </c>
      <c r="C2024" s="2" t="s">
        <v>4851</v>
      </c>
      <c r="D2024" s="2" t="s">
        <v>4852</v>
      </c>
      <c r="E2024" s="2" t="s">
        <v>135</v>
      </c>
      <c r="F2024" s="2" t="s">
        <v>73</v>
      </c>
      <c r="G2024" s="2" t="s">
        <v>73</v>
      </c>
      <c r="H2024" s="2" t="s">
        <v>136</v>
      </c>
      <c r="I2024" s="1" t="str">
        <f t="shared" si="31"/>
        <v>29221911</v>
      </c>
    </row>
    <row r="2025" spans="1:9">
      <c r="A2025" s="1">
        <v>2024</v>
      </c>
      <c r="B2025" s="2" t="s">
        <v>4853</v>
      </c>
      <c r="C2025" s="2" t="s">
        <v>4854</v>
      </c>
      <c r="D2025" s="2" t="s">
        <v>4855</v>
      </c>
      <c r="E2025" s="2" t="s">
        <v>135</v>
      </c>
      <c r="F2025" s="2" t="s">
        <v>73</v>
      </c>
      <c r="G2025" s="2" t="s">
        <v>73</v>
      </c>
      <c r="H2025" s="2" t="s">
        <v>136</v>
      </c>
      <c r="I2025" s="1" t="str">
        <f t="shared" si="31"/>
        <v>29221912</v>
      </c>
    </row>
    <row r="2026" spans="1:9">
      <c r="A2026" s="1">
        <v>2025</v>
      </c>
      <c r="B2026" s="2" t="s">
        <v>4856</v>
      </c>
      <c r="C2026" s="2" t="s">
        <v>3386</v>
      </c>
      <c r="D2026" s="2" t="s">
        <v>3387</v>
      </c>
      <c r="E2026" s="2" t="s">
        <v>135</v>
      </c>
      <c r="F2026" s="2" t="s">
        <v>73</v>
      </c>
      <c r="G2026" s="2" t="s">
        <v>73</v>
      </c>
      <c r="H2026" s="2" t="s">
        <v>136</v>
      </c>
      <c r="I2026" s="1" t="str">
        <f t="shared" si="31"/>
        <v>29221919</v>
      </c>
    </row>
    <row r="2027" spans="1:9">
      <c r="A2027" s="1">
        <v>2026</v>
      </c>
      <c r="B2027" s="2" t="s">
        <v>4857</v>
      </c>
      <c r="C2027" s="2" t="s">
        <v>4858</v>
      </c>
      <c r="D2027" s="2" t="s">
        <v>4859</v>
      </c>
      <c r="E2027" s="2" t="s">
        <v>135</v>
      </c>
      <c r="F2027" s="2" t="s">
        <v>73</v>
      </c>
      <c r="G2027" s="2" t="s">
        <v>73</v>
      </c>
      <c r="H2027" s="2" t="s">
        <v>136</v>
      </c>
      <c r="I2027" s="1" t="str">
        <f t="shared" si="31"/>
        <v>29221920</v>
      </c>
    </row>
    <row r="2028" spans="1:9">
      <c r="A2028" s="1">
        <v>2027</v>
      </c>
      <c r="B2028" s="2" t="s">
        <v>4860</v>
      </c>
      <c r="C2028" s="2" t="s">
        <v>4861</v>
      </c>
      <c r="D2028" s="2" t="s">
        <v>4862</v>
      </c>
      <c r="E2028" s="2" t="s">
        <v>135</v>
      </c>
      <c r="F2028" s="2" t="s">
        <v>73</v>
      </c>
      <c r="G2028" s="2" t="s">
        <v>73</v>
      </c>
      <c r="H2028" s="2" t="s">
        <v>136</v>
      </c>
      <c r="I2028" s="1" t="str">
        <f t="shared" si="31"/>
        <v>29221930</v>
      </c>
    </row>
    <row r="2029" spans="1:9">
      <c r="A2029" s="1">
        <v>2028</v>
      </c>
      <c r="B2029" s="2" t="s">
        <v>4863</v>
      </c>
      <c r="C2029" s="2" t="s">
        <v>927</v>
      </c>
      <c r="D2029" s="2" t="s">
        <v>928</v>
      </c>
      <c r="E2029" s="2" t="s">
        <v>135</v>
      </c>
      <c r="F2029" s="2" t="s">
        <v>73</v>
      </c>
      <c r="G2029" s="2" t="s">
        <v>73</v>
      </c>
      <c r="H2029" s="2" t="s">
        <v>136</v>
      </c>
      <c r="I2029" s="1" t="str">
        <f t="shared" si="31"/>
        <v>29221990</v>
      </c>
    </row>
    <row r="2030" spans="1:9">
      <c r="A2030" s="1">
        <v>2029</v>
      </c>
      <c r="B2030" s="2" t="s">
        <v>10</v>
      </c>
      <c r="C2030" s="2" t="s">
        <v>4864</v>
      </c>
      <c r="D2030" s="2" t="s">
        <v>4865</v>
      </c>
      <c r="E2030" s="2" t="s">
        <v>10</v>
      </c>
      <c r="F2030" s="2" t="s">
        <v>10</v>
      </c>
      <c r="G2030" s="2" t="s">
        <v>10</v>
      </c>
      <c r="I2030" s="1" t="str">
        <f t="shared" si="31"/>
        <v xml:space="preserve"> </v>
      </c>
    </row>
    <row r="2031" spans="1:9">
      <c r="A2031" s="1">
        <v>2030</v>
      </c>
      <c r="B2031" s="2" t="s">
        <v>4866</v>
      </c>
      <c r="C2031" s="2" t="s">
        <v>4867</v>
      </c>
      <c r="D2031" s="2" t="s">
        <v>4868</v>
      </c>
      <c r="E2031" s="2" t="s">
        <v>135</v>
      </c>
      <c r="F2031" s="2" t="s">
        <v>73</v>
      </c>
      <c r="G2031" s="2" t="s">
        <v>73</v>
      </c>
      <c r="H2031" s="2" t="s">
        <v>136</v>
      </c>
      <c r="I2031" s="1" t="str">
        <f t="shared" si="31"/>
        <v>29222100</v>
      </c>
    </row>
    <row r="2032" spans="1:9">
      <c r="A2032" s="1">
        <v>2031</v>
      </c>
      <c r="B2032" s="2" t="s">
        <v>4869</v>
      </c>
      <c r="C2032" s="2" t="s">
        <v>20</v>
      </c>
      <c r="D2032" s="2" t="s">
        <v>21</v>
      </c>
      <c r="E2032" s="2" t="s">
        <v>135</v>
      </c>
      <c r="F2032" s="2" t="s">
        <v>73</v>
      </c>
      <c r="G2032" s="2" t="s">
        <v>73</v>
      </c>
      <c r="H2032" s="2" t="s">
        <v>136</v>
      </c>
      <c r="I2032" s="1" t="str">
        <f t="shared" si="31"/>
        <v>29222900</v>
      </c>
    </row>
    <row r="2033" spans="1:9">
      <c r="A2033" s="1">
        <v>2032</v>
      </c>
      <c r="B2033" s="2" t="s">
        <v>10</v>
      </c>
      <c r="C2033" s="2" t="s">
        <v>4870</v>
      </c>
      <c r="D2033" s="2" t="s">
        <v>4871</v>
      </c>
      <c r="E2033" s="2" t="s">
        <v>10</v>
      </c>
      <c r="F2033" s="2" t="s">
        <v>10</v>
      </c>
      <c r="G2033" s="2" t="s">
        <v>10</v>
      </c>
      <c r="I2033" s="1" t="str">
        <f t="shared" si="31"/>
        <v xml:space="preserve"> </v>
      </c>
    </row>
    <row r="2034" spans="1:9">
      <c r="A2034" s="1">
        <v>2033</v>
      </c>
      <c r="B2034" s="2" t="s">
        <v>4872</v>
      </c>
      <c r="C2034" s="2" t="s">
        <v>4873</v>
      </c>
      <c r="D2034" s="2" t="s">
        <v>4874</v>
      </c>
      <c r="E2034" s="2" t="s">
        <v>135</v>
      </c>
      <c r="F2034" s="2" t="s">
        <v>73</v>
      </c>
      <c r="G2034" s="2" t="s">
        <v>73</v>
      </c>
      <c r="H2034" s="2" t="s">
        <v>136</v>
      </c>
      <c r="I2034" s="1" t="str">
        <f t="shared" si="31"/>
        <v>29223100</v>
      </c>
    </row>
    <row r="2035" spans="1:9">
      <c r="A2035" s="1">
        <v>2034</v>
      </c>
      <c r="B2035" s="2" t="s">
        <v>4875</v>
      </c>
      <c r="C2035" s="2" t="s">
        <v>20</v>
      </c>
      <c r="D2035" s="2" t="s">
        <v>21</v>
      </c>
      <c r="E2035" s="2" t="s">
        <v>135</v>
      </c>
      <c r="F2035" s="2" t="s">
        <v>73</v>
      </c>
      <c r="G2035" s="2" t="s">
        <v>73</v>
      </c>
      <c r="H2035" s="2" t="s">
        <v>136</v>
      </c>
      <c r="I2035" s="1" t="str">
        <f t="shared" si="31"/>
        <v>29223900</v>
      </c>
    </row>
    <row r="2036" spans="1:9">
      <c r="A2036" s="1">
        <v>2035</v>
      </c>
      <c r="B2036" s="2" t="s">
        <v>10</v>
      </c>
      <c r="C2036" s="2" t="s">
        <v>4876</v>
      </c>
      <c r="D2036" s="2" t="s">
        <v>4877</v>
      </c>
      <c r="E2036" s="2" t="s">
        <v>10</v>
      </c>
      <c r="F2036" s="2" t="s">
        <v>10</v>
      </c>
      <c r="G2036" s="2" t="s">
        <v>10</v>
      </c>
      <c r="I2036" s="1" t="str">
        <f t="shared" si="31"/>
        <v xml:space="preserve"> </v>
      </c>
    </row>
    <row r="2037" spans="1:9">
      <c r="A2037" s="1">
        <v>2036</v>
      </c>
      <c r="B2037" s="2" t="s">
        <v>4878</v>
      </c>
      <c r="C2037" s="2" t="s">
        <v>4879</v>
      </c>
      <c r="D2037" s="2" t="s">
        <v>4880</v>
      </c>
      <c r="E2037" s="2" t="s">
        <v>135</v>
      </c>
      <c r="F2037" s="2" t="s">
        <v>73</v>
      </c>
      <c r="G2037" s="2" t="s">
        <v>73</v>
      </c>
      <c r="H2037" s="2" t="s">
        <v>136</v>
      </c>
      <c r="I2037" s="1" t="str">
        <f t="shared" si="31"/>
        <v>29224100</v>
      </c>
    </row>
    <row r="2038" spans="1:9">
      <c r="A2038" s="1">
        <v>2037</v>
      </c>
      <c r="B2038" s="2" t="s">
        <v>4881</v>
      </c>
      <c r="C2038" s="2" t="s">
        <v>4882</v>
      </c>
      <c r="D2038" s="2" t="s">
        <v>4883</v>
      </c>
      <c r="E2038" s="2" t="s">
        <v>135</v>
      </c>
      <c r="F2038" s="2" t="s">
        <v>73</v>
      </c>
      <c r="G2038" s="2" t="s">
        <v>73</v>
      </c>
      <c r="H2038" s="2" t="s">
        <v>136</v>
      </c>
      <c r="I2038" s="1" t="str">
        <f t="shared" si="31"/>
        <v>29224200</v>
      </c>
    </row>
    <row r="2039" spans="1:9">
      <c r="A2039" s="1">
        <v>2038</v>
      </c>
      <c r="B2039" s="2" t="s">
        <v>4884</v>
      </c>
      <c r="C2039" s="2" t="s">
        <v>4885</v>
      </c>
      <c r="D2039" s="2" t="s">
        <v>4886</v>
      </c>
      <c r="E2039" s="2" t="s">
        <v>135</v>
      </c>
      <c r="F2039" s="2" t="s">
        <v>73</v>
      </c>
      <c r="G2039" s="2" t="s">
        <v>73</v>
      </c>
      <c r="H2039" s="2" t="s">
        <v>136</v>
      </c>
      <c r="I2039" s="1" t="str">
        <f t="shared" si="31"/>
        <v>29224300</v>
      </c>
    </row>
    <row r="2040" spans="1:9">
      <c r="A2040" s="1">
        <v>2039</v>
      </c>
      <c r="B2040" s="2" t="s">
        <v>4887</v>
      </c>
      <c r="C2040" s="2" t="s">
        <v>4888</v>
      </c>
      <c r="D2040" s="2" t="s">
        <v>4889</v>
      </c>
      <c r="E2040" s="2" t="s">
        <v>135</v>
      </c>
      <c r="F2040" s="2" t="s">
        <v>73</v>
      </c>
      <c r="G2040" s="2" t="s">
        <v>73</v>
      </c>
      <c r="H2040" s="2" t="s">
        <v>136</v>
      </c>
      <c r="I2040" s="1" t="str">
        <f t="shared" si="31"/>
        <v>29224400</v>
      </c>
    </row>
    <row r="2041" spans="1:9">
      <c r="A2041" s="1">
        <v>2040</v>
      </c>
      <c r="B2041" s="2" t="s">
        <v>4890</v>
      </c>
      <c r="C2041" s="2" t="s">
        <v>20</v>
      </c>
      <c r="D2041" s="2" t="s">
        <v>21</v>
      </c>
      <c r="E2041" s="2" t="s">
        <v>135</v>
      </c>
      <c r="F2041" s="2" t="s">
        <v>73</v>
      </c>
      <c r="G2041" s="2" t="s">
        <v>73</v>
      </c>
      <c r="H2041" s="2" t="s">
        <v>136</v>
      </c>
      <c r="I2041" s="1" t="str">
        <f t="shared" si="31"/>
        <v>29224900</v>
      </c>
    </row>
    <row r="2042" spans="1:9">
      <c r="A2042" s="1">
        <v>2041</v>
      </c>
      <c r="B2042" s="2" t="s">
        <v>4891</v>
      </c>
      <c r="C2042" s="2" t="s">
        <v>4892</v>
      </c>
      <c r="D2042" s="2" t="s">
        <v>4893</v>
      </c>
      <c r="E2042" s="2" t="s">
        <v>135</v>
      </c>
      <c r="F2042" s="2" t="s">
        <v>73</v>
      </c>
      <c r="G2042" s="2" t="s">
        <v>73</v>
      </c>
      <c r="H2042" s="2" t="s">
        <v>136</v>
      </c>
      <c r="I2042" s="1" t="str">
        <f t="shared" si="31"/>
        <v>29225000</v>
      </c>
    </row>
    <row r="2043" spans="1:9">
      <c r="A2043" s="1">
        <v>2042</v>
      </c>
      <c r="B2043" s="2" t="s">
        <v>4894</v>
      </c>
      <c r="C2043" s="2" t="s">
        <v>4895</v>
      </c>
      <c r="D2043" s="2" t="s">
        <v>4896</v>
      </c>
      <c r="E2043" s="2" t="s">
        <v>10</v>
      </c>
      <c r="F2043" s="2" t="s">
        <v>10</v>
      </c>
      <c r="G2043" s="2" t="s">
        <v>10</v>
      </c>
      <c r="I2043" s="1" t="str">
        <f t="shared" si="31"/>
        <v>2923</v>
      </c>
    </row>
    <row r="2044" spans="1:9">
      <c r="A2044" s="1">
        <v>2043</v>
      </c>
      <c r="B2044" s="2" t="s">
        <v>4897</v>
      </c>
      <c r="C2044" s="2" t="s">
        <v>4898</v>
      </c>
      <c r="D2044" s="2" t="s">
        <v>4899</v>
      </c>
      <c r="E2044" s="2" t="s">
        <v>135</v>
      </c>
      <c r="F2044" s="2" t="s">
        <v>73</v>
      </c>
      <c r="G2044" s="2" t="s">
        <v>73</v>
      </c>
      <c r="H2044" s="2" t="s">
        <v>136</v>
      </c>
      <c r="I2044" s="1" t="str">
        <f t="shared" si="31"/>
        <v>29231000</v>
      </c>
    </row>
    <row r="2045" spans="1:9">
      <c r="A2045" s="1">
        <v>2044</v>
      </c>
      <c r="B2045" s="2" t="s">
        <v>4900</v>
      </c>
      <c r="C2045" s="2" t="s">
        <v>4901</v>
      </c>
      <c r="D2045" s="2" t="s">
        <v>4902</v>
      </c>
      <c r="E2045" s="2" t="s">
        <v>135</v>
      </c>
      <c r="F2045" s="2" t="s">
        <v>73</v>
      </c>
      <c r="G2045" s="2" t="s">
        <v>73</v>
      </c>
      <c r="H2045" s="2" t="s">
        <v>136</v>
      </c>
      <c r="I2045" s="1" t="str">
        <f t="shared" si="31"/>
        <v>29232000</v>
      </c>
    </row>
    <row r="2046" spans="1:9">
      <c r="A2046" s="1">
        <v>2045</v>
      </c>
      <c r="B2046" s="2" t="s">
        <v>4903</v>
      </c>
      <c r="C2046" s="2" t="s">
        <v>128</v>
      </c>
      <c r="D2046" s="2" t="s">
        <v>27</v>
      </c>
      <c r="E2046" s="2" t="s">
        <v>135</v>
      </c>
      <c r="F2046" s="2" t="s">
        <v>73</v>
      </c>
      <c r="G2046" s="2" t="s">
        <v>73</v>
      </c>
      <c r="H2046" s="2" t="s">
        <v>136</v>
      </c>
      <c r="I2046" s="1" t="str">
        <f t="shared" si="31"/>
        <v>29239000</v>
      </c>
    </row>
    <row r="2047" spans="1:9">
      <c r="A2047" s="1">
        <v>2046</v>
      </c>
      <c r="B2047" s="2" t="s">
        <v>4904</v>
      </c>
      <c r="C2047" s="2" t="s">
        <v>4905</v>
      </c>
      <c r="D2047" s="2" t="s">
        <v>4906</v>
      </c>
      <c r="E2047" s="2" t="s">
        <v>10</v>
      </c>
      <c r="F2047" s="2" t="s">
        <v>10</v>
      </c>
      <c r="G2047" s="2" t="s">
        <v>10</v>
      </c>
      <c r="I2047" s="1" t="str">
        <f t="shared" si="31"/>
        <v>2924</v>
      </c>
    </row>
    <row r="2048" spans="1:9">
      <c r="A2048" s="1">
        <v>2047</v>
      </c>
      <c r="B2048" s="2" t="s">
        <v>10</v>
      </c>
      <c r="C2048" s="2" t="s">
        <v>4907</v>
      </c>
      <c r="D2048" s="2" t="s">
        <v>4908</v>
      </c>
      <c r="E2048" s="2" t="s">
        <v>10</v>
      </c>
      <c r="F2048" s="2" t="s">
        <v>10</v>
      </c>
      <c r="G2048" s="2" t="s">
        <v>10</v>
      </c>
      <c r="I2048" s="1" t="str">
        <f t="shared" si="31"/>
        <v xml:space="preserve"> </v>
      </c>
    </row>
    <row r="2049" spans="1:9">
      <c r="A2049" s="1">
        <v>2048</v>
      </c>
      <c r="B2049" s="2" t="s">
        <v>4909</v>
      </c>
      <c r="C2049" s="2" t="s">
        <v>4910</v>
      </c>
      <c r="D2049" s="2" t="s">
        <v>4911</v>
      </c>
      <c r="E2049" s="2" t="s">
        <v>135</v>
      </c>
      <c r="F2049" s="2" t="s">
        <v>73</v>
      </c>
      <c r="G2049" s="2" t="s">
        <v>73</v>
      </c>
      <c r="H2049" s="2" t="s">
        <v>136</v>
      </c>
      <c r="I2049" s="1" t="str">
        <f t="shared" si="31"/>
        <v>29241100</v>
      </c>
    </row>
    <row r="2050" spans="1:9">
      <c r="A2050" s="1">
        <v>2049</v>
      </c>
      <c r="B2050" s="2" t="s">
        <v>4912</v>
      </c>
      <c r="C2050" s="2" t="s">
        <v>4913</v>
      </c>
      <c r="D2050" s="2" t="s">
        <v>4914</v>
      </c>
      <c r="E2050" s="2" t="s">
        <v>135</v>
      </c>
      <c r="F2050" s="2" t="s">
        <v>73</v>
      </c>
      <c r="G2050" s="2" t="s">
        <v>73</v>
      </c>
      <c r="H2050" s="2" t="s">
        <v>136</v>
      </c>
      <c r="I2050" s="1" t="str">
        <f t="shared" si="31"/>
        <v>29241200</v>
      </c>
    </row>
    <row r="2051" spans="1:9">
      <c r="A2051" s="1">
        <v>2050</v>
      </c>
      <c r="B2051" s="2" t="s">
        <v>4915</v>
      </c>
      <c r="C2051" s="2" t="s">
        <v>20</v>
      </c>
      <c r="D2051" s="2" t="s">
        <v>21</v>
      </c>
      <c r="E2051" s="2" t="s">
        <v>135</v>
      </c>
      <c r="F2051" s="2" t="s">
        <v>73</v>
      </c>
      <c r="G2051" s="2" t="s">
        <v>73</v>
      </c>
      <c r="H2051" s="2" t="s">
        <v>136</v>
      </c>
      <c r="I2051" s="1" t="str">
        <f t="shared" ref="I2051:I2114" si="32">IF(LEN(B2051)=5, LEFT(B2051, 2)&amp;RIGHT(B2051,2), IF(LEN(B2051)=9, LEFT(B2051, 4)&amp;RIGHT(B2051, 4), B2051))</f>
        <v>29241900</v>
      </c>
    </row>
    <row r="2052" spans="1:9">
      <c r="A2052" s="1">
        <v>2051</v>
      </c>
      <c r="B2052" s="2" t="s">
        <v>10</v>
      </c>
      <c r="C2052" s="2" t="s">
        <v>4916</v>
      </c>
      <c r="D2052" s="2" t="s">
        <v>4917</v>
      </c>
      <c r="E2052" s="2" t="s">
        <v>10</v>
      </c>
      <c r="F2052" s="2" t="s">
        <v>10</v>
      </c>
      <c r="G2052" s="2" t="s">
        <v>10</v>
      </c>
      <c r="I2052" s="1" t="str">
        <f t="shared" si="32"/>
        <v xml:space="preserve"> </v>
      </c>
    </row>
    <row r="2053" spans="1:9">
      <c r="A2053" s="1">
        <v>2052</v>
      </c>
      <c r="B2053" s="2" t="s">
        <v>4918</v>
      </c>
      <c r="C2053" s="2" t="s">
        <v>4919</v>
      </c>
      <c r="D2053" s="2" t="s">
        <v>4920</v>
      </c>
      <c r="E2053" s="2" t="s">
        <v>135</v>
      </c>
      <c r="F2053" s="2" t="s">
        <v>73</v>
      </c>
      <c r="G2053" s="2" t="s">
        <v>73</v>
      </c>
      <c r="H2053" s="2" t="s">
        <v>136</v>
      </c>
      <c r="I2053" s="1" t="str">
        <f t="shared" si="32"/>
        <v>29242100</v>
      </c>
    </row>
    <row r="2054" spans="1:9">
      <c r="A2054" s="1">
        <v>2053</v>
      </c>
      <c r="B2054" s="2" t="s">
        <v>4921</v>
      </c>
      <c r="C2054" s="2" t="s">
        <v>4922</v>
      </c>
      <c r="D2054" s="2" t="s">
        <v>4923</v>
      </c>
      <c r="E2054" s="2" t="s">
        <v>135</v>
      </c>
      <c r="F2054" s="2" t="s">
        <v>73</v>
      </c>
      <c r="G2054" s="2" t="s">
        <v>73</v>
      </c>
      <c r="H2054" s="2" t="s">
        <v>136</v>
      </c>
      <c r="I2054" s="1" t="str">
        <f t="shared" si="32"/>
        <v>29242300</v>
      </c>
    </row>
    <row r="2055" spans="1:9">
      <c r="A2055" s="1">
        <v>2054</v>
      </c>
      <c r="B2055" s="2" t="s">
        <v>4924</v>
      </c>
      <c r="C2055" s="2" t="s">
        <v>4925</v>
      </c>
      <c r="D2055" s="2" t="s">
        <v>4926</v>
      </c>
      <c r="E2055" s="2" t="s">
        <v>135</v>
      </c>
      <c r="F2055" s="2" t="s">
        <v>73</v>
      </c>
      <c r="G2055" s="2" t="s">
        <v>73</v>
      </c>
      <c r="H2055" s="2" t="s">
        <v>136</v>
      </c>
      <c r="I2055" s="1" t="str">
        <f t="shared" si="32"/>
        <v>29242400</v>
      </c>
    </row>
    <row r="2056" spans="1:9">
      <c r="A2056" s="1">
        <v>2055</v>
      </c>
      <c r="B2056" s="2" t="s">
        <v>4927</v>
      </c>
      <c r="C2056" s="2" t="s">
        <v>20</v>
      </c>
      <c r="D2056" s="2" t="s">
        <v>21</v>
      </c>
      <c r="E2056" s="2" t="s">
        <v>135</v>
      </c>
      <c r="F2056" s="2" t="s">
        <v>73</v>
      </c>
      <c r="G2056" s="2" t="s">
        <v>73</v>
      </c>
      <c r="H2056" s="2" t="s">
        <v>136</v>
      </c>
      <c r="I2056" s="1" t="str">
        <f t="shared" si="32"/>
        <v>29242900</v>
      </c>
    </row>
    <row r="2057" spans="1:9">
      <c r="A2057" s="1">
        <v>2056</v>
      </c>
      <c r="B2057" s="2" t="s">
        <v>4928</v>
      </c>
      <c r="C2057" s="2" t="s">
        <v>4929</v>
      </c>
      <c r="D2057" s="2" t="s">
        <v>4930</v>
      </c>
      <c r="E2057" s="2" t="s">
        <v>10</v>
      </c>
      <c r="F2057" s="2" t="s">
        <v>10</v>
      </c>
      <c r="G2057" s="2" t="s">
        <v>10</v>
      </c>
      <c r="I2057" s="1" t="str">
        <f t="shared" si="32"/>
        <v>2925</v>
      </c>
    </row>
    <row r="2058" spans="1:9">
      <c r="A2058" s="1">
        <v>2057</v>
      </c>
      <c r="B2058" s="2" t="s">
        <v>10</v>
      </c>
      <c r="C2058" s="2" t="s">
        <v>4931</v>
      </c>
      <c r="D2058" s="2" t="s">
        <v>4932</v>
      </c>
      <c r="E2058" s="2" t="s">
        <v>10</v>
      </c>
      <c r="F2058" s="2" t="s">
        <v>10</v>
      </c>
      <c r="G2058" s="2" t="s">
        <v>10</v>
      </c>
      <c r="I2058" s="1" t="str">
        <f t="shared" si="32"/>
        <v xml:space="preserve"> </v>
      </c>
    </row>
    <row r="2059" spans="1:9">
      <c r="A2059" s="1">
        <v>2058</v>
      </c>
      <c r="B2059" s="2" t="s">
        <v>4933</v>
      </c>
      <c r="C2059" s="2" t="s">
        <v>4934</v>
      </c>
      <c r="D2059" s="2" t="s">
        <v>4935</v>
      </c>
      <c r="E2059" s="2" t="s">
        <v>135</v>
      </c>
      <c r="F2059" s="2" t="s">
        <v>73</v>
      </c>
      <c r="G2059" s="2" t="s">
        <v>73</v>
      </c>
      <c r="H2059" s="2" t="s">
        <v>136</v>
      </c>
      <c r="I2059" s="1" t="str">
        <f t="shared" si="32"/>
        <v>29251100</v>
      </c>
    </row>
    <row r="2060" spans="1:9">
      <c r="A2060" s="1">
        <v>2059</v>
      </c>
      <c r="B2060" s="2" t="s">
        <v>4936</v>
      </c>
      <c r="C2060" s="2" t="s">
        <v>4937</v>
      </c>
      <c r="D2060" s="2" t="s">
        <v>4938</v>
      </c>
      <c r="E2060" s="2" t="s">
        <v>135</v>
      </c>
      <c r="F2060" s="2" t="s">
        <v>73</v>
      </c>
      <c r="G2060" s="2" t="s">
        <v>73</v>
      </c>
      <c r="H2060" s="2" t="s">
        <v>136</v>
      </c>
      <c r="I2060" s="1" t="str">
        <f t="shared" si="32"/>
        <v>29251200</v>
      </c>
    </row>
    <row r="2061" spans="1:9">
      <c r="A2061" s="1">
        <v>2060</v>
      </c>
      <c r="B2061" s="2" t="s">
        <v>4939</v>
      </c>
      <c r="C2061" s="2" t="s">
        <v>20</v>
      </c>
      <c r="D2061" s="2" t="s">
        <v>21</v>
      </c>
      <c r="E2061" s="2" t="s">
        <v>135</v>
      </c>
      <c r="F2061" s="2" t="s">
        <v>73</v>
      </c>
      <c r="G2061" s="2" t="s">
        <v>73</v>
      </c>
      <c r="H2061" s="2" t="s">
        <v>136</v>
      </c>
      <c r="I2061" s="1" t="str">
        <f t="shared" si="32"/>
        <v>29251900</v>
      </c>
    </row>
    <row r="2062" spans="1:9">
      <c r="A2062" s="1">
        <v>2061</v>
      </c>
      <c r="B2062" s="2" t="s">
        <v>10</v>
      </c>
      <c r="C2062" s="2" t="s">
        <v>4940</v>
      </c>
      <c r="D2062" s="2" t="s">
        <v>4941</v>
      </c>
      <c r="E2062" s="2" t="s">
        <v>10</v>
      </c>
      <c r="F2062" s="2" t="s">
        <v>10</v>
      </c>
      <c r="G2062" s="2" t="s">
        <v>10</v>
      </c>
      <c r="I2062" s="1" t="str">
        <f t="shared" si="32"/>
        <v xml:space="preserve"> </v>
      </c>
    </row>
    <row r="2063" spans="1:9">
      <c r="A2063" s="1">
        <v>2062</v>
      </c>
      <c r="B2063" s="2" t="s">
        <v>4942</v>
      </c>
      <c r="C2063" s="2" t="s">
        <v>4943</v>
      </c>
      <c r="D2063" s="2" t="s">
        <v>4944</v>
      </c>
      <c r="E2063" s="2" t="s">
        <v>135</v>
      </c>
      <c r="F2063" s="2" t="s">
        <v>73</v>
      </c>
      <c r="G2063" s="2" t="s">
        <v>73</v>
      </c>
      <c r="H2063" s="2" t="s">
        <v>136</v>
      </c>
      <c r="I2063" s="1" t="str">
        <f t="shared" si="32"/>
        <v>29252100</v>
      </c>
    </row>
    <row r="2064" spans="1:9">
      <c r="A2064" s="1">
        <v>2063</v>
      </c>
      <c r="B2064" s="2" t="s">
        <v>4945</v>
      </c>
      <c r="C2064" s="2" t="s">
        <v>20</v>
      </c>
      <c r="D2064" s="2" t="s">
        <v>21</v>
      </c>
      <c r="E2064" s="2" t="s">
        <v>135</v>
      </c>
      <c r="F2064" s="2" t="s">
        <v>73</v>
      </c>
      <c r="G2064" s="2" t="s">
        <v>73</v>
      </c>
      <c r="H2064" s="2" t="s">
        <v>136</v>
      </c>
      <c r="I2064" s="1" t="str">
        <f t="shared" si="32"/>
        <v>29252900</v>
      </c>
    </row>
    <row r="2065" spans="1:9">
      <c r="A2065" s="1">
        <v>2064</v>
      </c>
      <c r="B2065" s="2" t="s">
        <v>4946</v>
      </c>
      <c r="C2065" s="2" t="s">
        <v>4947</v>
      </c>
      <c r="D2065" s="2" t="s">
        <v>4948</v>
      </c>
      <c r="E2065" s="2" t="s">
        <v>10</v>
      </c>
      <c r="F2065" s="2" t="s">
        <v>10</v>
      </c>
      <c r="G2065" s="2" t="s">
        <v>10</v>
      </c>
      <c r="I2065" s="1" t="str">
        <f t="shared" si="32"/>
        <v>2926</v>
      </c>
    </row>
    <row r="2066" spans="1:9">
      <c r="A2066" s="1">
        <v>2065</v>
      </c>
      <c r="B2066" s="2" t="s">
        <v>4949</v>
      </c>
      <c r="C2066" s="2" t="s">
        <v>4950</v>
      </c>
      <c r="D2066" s="2" t="s">
        <v>4951</v>
      </c>
      <c r="E2066" s="2" t="s">
        <v>135</v>
      </c>
      <c r="F2066" s="2" t="s">
        <v>73</v>
      </c>
      <c r="G2066" s="2" t="s">
        <v>73</v>
      </c>
      <c r="H2066" s="2" t="s">
        <v>136</v>
      </c>
      <c r="I2066" s="1" t="str">
        <f t="shared" si="32"/>
        <v>29261000</v>
      </c>
    </row>
    <row r="2067" spans="1:9">
      <c r="A2067" s="1">
        <v>2066</v>
      </c>
      <c r="B2067" s="2" t="s">
        <v>4952</v>
      </c>
      <c r="C2067" s="2" t="s">
        <v>4953</v>
      </c>
      <c r="D2067" s="2" t="s">
        <v>4954</v>
      </c>
      <c r="E2067" s="2" t="s">
        <v>135</v>
      </c>
      <c r="F2067" s="2" t="s">
        <v>73</v>
      </c>
      <c r="G2067" s="2" t="s">
        <v>73</v>
      </c>
      <c r="H2067" s="2" t="s">
        <v>136</v>
      </c>
      <c r="I2067" s="1" t="str">
        <f t="shared" si="32"/>
        <v>29262000</v>
      </c>
    </row>
    <row r="2068" spans="1:9">
      <c r="A2068" s="1">
        <v>2067</v>
      </c>
      <c r="B2068" s="2" t="s">
        <v>4955</v>
      </c>
      <c r="C2068" s="2" t="s">
        <v>4956</v>
      </c>
      <c r="D2068" s="2" t="s">
        <v>4957</v>
      </c>
      <c r="E2068" s="2" t="s">
        <v>135</v>
      </c>
      <c r="F2068" s="2" t="s">
        <v>73</v>
      </c>
      <c r="G2068" s="2" t="s">
        <v>73</v>
      </c>
      <c r="H2068" s="2" t="s">
        <v>136</v>
      </c>
      <c r="I2068" s="1" t="str">
        <f t="shared" si="32"/>
        <v>29263000</v>
      </c>
    </row>
    <row r="2069" spans="1:9">
      <c r="A2069" s="1">
        <v>2068</v>
      </c>
      <c r="B2069" s="2" t="s">
        <v>4958</v>
      </c>
      <c r="C2069" s="2" t="s">
        <v>128</v>
      </c>
      <c r="D2069" s="2" t="s">
        <v>27</v>
      </c>
      <c r="E2069" s="2" t="s">
        <v>135</v>
      </c>
      <c r="F2069" s="2" t="s">
        <v>73</v>
      </c>
      <c r="G2069" s="2" t="s">
        <v>73</v>
      </c>
      <c r="H2069" s="2" t="s">
        <v>136</v>
      </c>
      <c r="I2069" s="1" t="str">
        <f t="shared" si="32"/>
        <v>29269000</v>
      </c>
    </row>
    <row r="2070" spans="1:9">
      <c r="A2070" s="1">
        <v>2069</v>
      </c>
      <c r="B2070" s="2" t="s">
        <v>4959</v>
      </c>
      <c r="C2070" s="2" t="s">
        <v>4960</v>
      </c>
      <c r="D2070" s="2" t="s">
        <v>4961</v>
      </c>
      <c r="E2070" s="2" t="s">
        <v>135</v>
      </c>
      <c r="F2070" s="2" t="s">
        <v>73</v>
      </c>
      <c r="G2070" s="2" t="s">
        <v>73</v>
      </c>
      <c r="H2070" s="2" t="s">
        <v>136</v>
      </c>
      <c r="I2070" s="1" t="str">
        <f t="shared" si="32"/>
        <v>29270000</v>
      </c>
    </row>
    <row r="2071" spans="1:9">
      <c r="A2071" s="1">
        <v>2070</v>
      </c>
      <c r="B2071" s="2" t="s">
        <v>4962</v>
      </c>
      <c r="C2071" s="2" t="s">
        <v>4963</v>
      </c>
      <c r="D2071" s="2" t="s">
        <v>4964</v>
      </c>
      <c r="E2071" s="2" t="s">
        <v>135</v>
      </c>
      <c r="F2071" s="2" t="s">
        <v>73</v>
      </c>
      <c r="G2071" s="2" t="s">
        <v>73</v>
      </c>
      <c r="H2071" s="2" t="s">
        <v>136</v>
      </c>
      <c r="I2071" s="1" t="str">
        <f t="shared" si="32"/>
        <v>29280000</v>
      </c>
    </row>
    <row r="2072" spans="1:9">
      <c r="A2072" s="1">
        <v>2071</v>
      </c>
      <c r="B2072" s="2" t="s">
        <v>4965</v>
      </c>
      <c r="C2072" s="2" t="s">
        <v>4966</v>
      </c>
      <c r="D2072" s="2" t="s">
        <v>4967</v>
      </c>
      <c r="E2072" s="2" t="s">
        <v>10</v>
      </c>
      <c r="F2072" s="2" t="s">
        <v>10</v>
      </c>
      <c r="G2072" s="2" t="s">
        <v>10</v>
      </c>
      <c r="I2072" s="1" t="str">
        <f t="shared" si="32"/>
        <v>2929</v>
      </c>
    </row>
    <row r="2073" spans="1:9">
      <c r="A2073" s="1">
        <v>2072</v>
      </c>
      <c r="B2073" s="2" t="s">
        <v>4968</v>
      </c>
      <c r="C2073" s="2" t="s">
        <v>4969</v>
      </c>
      <c r="D2073" s="2" t="s">
        <v>4970</v>
      </c>
      <c r="E2073" s="2" t="s">
        <v>135</v>
      </c>
      <c r="F2073" s="2" t="s">
        <v>73</v>
      </c>
      <c r="G2073" s="2" t="s">
        <v>73</v>
      </c>
      <c r="H2073" s="2" t="s">
        <v>136</v>
      </c>
      <c r="I2073" s="1" t="str">
        <f t="shared" si="32"/>
        <v>29291000</v>
      </c>
    </row>
    <row r="2074" spans="1:9">
      <c r="A2074" s="1">
        <v>2073</v>
      </c>
      <c r="B2074" s="2" t="s">
        <v>10</v>
      </c>
      <c r="C2074" s="2" t="s">
        <v>128</v>
      </c>
      <c r="D2074" s="2" t="s">
        <v>27</v>
      </c>
      <c r="E2074" s="2" t="s">
        <v>10</v>
      </c>
      <c r="F2074" s="2" t="s">
        <v>10</v>
      </c>
      <c r="G2074" s="2" t="s">
        <v>10</v>
      </c>
      <c r="I2074" s="1" t="str">
        <f t="shared" si="32"/>
        <v xml:space="preserve"> </v>
      </c>
    </row>
    <row r="2075" spans="1:9">
      <c r="A2075" s="1">
        <v>2074</v>
      </c>
      <c r="B2075" s="2" t="s">
        <v>4971</v>
      </c>
      <c r="C2075" s="2" t="s">
        <v>4972</v>
      </c>
      <c r="D2075" s="2" t="s">
        <v>4973</v>
      </c>
      <c r="E2075" s="2" t="s">
        <v>135</v>
      </c>
      <c r="F2075" s="2" t="s">
        <v>73</v>
      </c>
      <c r="G2075" s="2" t="s">
        <v>73</v>
      </c>
      <c r="H2075" s="2" t="s">
        <v>136</v>
      </c>
      <c r="I2075" s="1" t="str">
        <f t="shared" si="32"/>
        <v>29299010</v>
      </c>
    </row>
    <row r="2076" spans="1:9">
      <c r="A2076" s="1">
        <v>2075</v>
      </c>
      <c r="B2076" s="2" t="s">
        <v>4974</v>
      </c>
      <c r="C2076" s="2" t="s">
        <v>4975</v>
      </c>
      <c r="D2076" s="2" t="s">
        <v>4976</v>
      </c>
      <c r="E2076" s="2" t="s">
        <v>135</v>
      </c>
      <c r="F2076" s="2" t="s">
        <v>73</v>
      </c>
      <c r="G2076" s="2" t="s">
        <v>73</v>
      </c>
      <c r="H2076" s="2" t="s">
        <v>136</v>
      </c>
      <c r="I2076" s="1" t="str">
        <f t="shared" si="32"/>
        <v>29299020</v>
      </c>
    </row>
    <row r="2077" spans="1:9">
      <c r="A2077" s="1">
        <v>2076</v>
      </c>
      <c r="B2077" s="2" t="s">
        <v>4977</v>
      </c>
      <c r="C2077" s="2" t="s">
        <v>927</v>
      </c>
      <c r="D2077" s="2" t="s">
        <v>928</v>
      </c>
      <c r="E2077" s="2" t="s">
        <v>135</v>
      </c>
      <c r="F2077" s="2" t="s">
        <v>73</v>
      </c>
      <c r="G2077" s="2" t="s">
        <v>73</v>
      </c>
      <c r="H2077" s="2" t="s">
        <v>136</v>
      </c>
      <c r="I2077" s="1" t="str">
        <f t="shared" si="32"/>
        <v>29299090</v>
      </c>
    </row>
    <row r="2078" spans="1:9">
      <c r="A2078" s="1">
        <v>2077</v>
      </c>
      <c r="B2078" s="2" t="s">
        <v>10</v>
      </c>
      <c r="C2078" s="2" t="s">
        <v>4978</v>
      </c>
      <c r="D2078" s="2" t="s">
        <v>4979</v>
      </c>
      <c r="E2078" s="2" t="s">
        <v>10</v>
      </c>
      <c r="F2078" s="2" t="s">
        <v>10</v>
      </c>
      <c r="G2078" s="2" t="s">
        <v>10</v>
      </c>
      <c r="I2078" s="1" t="str">
        <f t="shared" si="32"/>
        <v xml:space="preserve"> </v>
      </c>
    </row>
    <row r="2079" spans="1:9">
      <c r="A2079" s="1">
        <v>2078</v>
      </c>
      <c r="B2079" s="2" t="s">
        <v>4980</v>
      </c>
      <c r="C2079" s="2" t="s">
        <v>4981</v>
      </c>
      <c r="D2079" s="2" t="s">
        <v>4982</v>
      </c>
      <c r="E2079" s="2" t="s">
        <v>10</v>
      </c>
      <c r="F2079" s="2" t="s">
        <v>10</v>
      </c>
      <c r="G2079" s="2" t="s">
        <v>10</v>
      </c>
      <c r="I2079" s="1" t="str">
        <f t="shared" si="32"/>
        <v>2930</v>
      </c>
    </row>
    <row r="2080" spans="1:9">
      <c r="A2080" s="1">
        <v>2079</v>
      </c>
      <c r="B2080" s="2" t="s">
        <v>4983</v>
      </c>
      <c r="C2080" s="2" t="s">
        <v>4984</v>
      </c>
      <c r="D2080" s="2" t="s">
        <v>4985</v>
      </c>
      <c r="E2080" s="2" t="s">
        <v>135</v>
      </c>
      <c r="F2080" s="2" t="s">
        <v>73</v>
      </c>
      <c r="G2080" s="2" t="s">
        <v>73</v>
      </c>
      <c r="H2080" s="2" t="s">
        <v>136</v>
      </c>
      <c r="I2080" s="1" t="str">
        <f t="shared" si="32"/>
        <v>29302000</v>
      </c>
    </row>
    <row r="2081" spans="1:9">
      <c r="A2081" s="1">
        <v>2080</v>
      </c>
      <c r="B2081" s="2" t="s">
        <v>4986</v>
      </c>
      <c r="C2081" s="2" t="s">
        <v>4987</v>
      </c>
      <c r="D2081" s="2" t="s">
        <v>4988</v>
      </c>
      <c r="E2081" s="2" t="s">
        <v>135</v>
      </c>
      <c r="F2081" s="2" t="s">
        <v>73</v>
      </c>
      <c r="G2081" s="2" t="s">
        <v>73</v>
      </c>
      <c r="H2081" s="2" t="s">
        <v>136</v>
      </c>
      <c r="I2081" s="1" t="str">
        <f t="shared" si="32"/>
        <v>29303000</v>
      </c>
    </row>
    <row r="2082" spans="1:9">
      <c r="A2082" s="1">
        <v>2081</v>
      </c>
      <c r="B2082" s="2" t="s">
        <v>4989</v>
      </c>
      <c r="C2082" s="2" t="s">
        <v>4990</v>
      </c>
      <c r="D2082" s="2" t="s">
        <v>4991</v>
      </c>
      <c r="E2082" s="2" t="s">
        <v>135</v>
      </c>
      <c r="F2082" s="2" t="s">
        <v>73</v>
      </c>
      <c r="G2082" s="2" t="s">
        <v>73</v>
      </c>
      <c r="H2082" s="2" t="s">
        <v>136</v>
      </c>
      <c r="I2082" s="1" t="str">
        <f t="shared" si="32"/>
        <v>29304000</v>
      </c>
    </row>
    <row r="2083" spans="1:9">
      <c r="A2083" s="1">
        <v>2082</v>
      </c>
      <c r="B2083" s="2" t="s">
        <v>4992</v>
      </c>
      <c r="C2083" s="2" t="s">
        <v>4993</v>
      </c>
      <c r="D2083" s="2" t="s">
        <v>4994</v>
      </c>
      <c r="E2083" s="2" t="s">
        <v>135</v>
      </c>
      <c r="F2083" s="2" t="s">
        <v>73</v>
      </c>
      <c r="G2083" s="2" t="s">
        <v>73</v>
      </c>
      <c r="H2083" s="2" t="s">
        <v>136</v>
      </c>
      <c r="I2083" s="1" t="str">
        <f t="shared" si="32"/>
        <v>29305000</v>
      </c>
    </row>
    <row r="2084" spans="1:9">
      <c r="A2084" s="1">
        <v>2083</v>
      </c>
      <c r="B2084" s="2" t="s">
        <v>10</v>
      </c>
      <c r="C2084" s="2" t="s">
        <v>128</v>
      </c>
      <c r="D2084" s="2" t="s">
        <v>27</v>
      </c>
      <c r="E2084" s="2" t="s">
        <v>10</v>
      </c>
      <c r="F2084" s="2" t="s">
        <v>10</v>
      </c>
      <c r="G2084" s="2" t="s">
        <v>10</v>
      </c>
      <c r="I2084" s="1" t="str">
        <f t="shared" si="32"/>
        <v xml:space="preserve"> </v>
      </c>
    </row>
    <row r="2085" spans="1:9">
      <c r="A2085" s="1">
        <v>2084</v>
      </c>
      <c r="B2085" s="2" t="s">
        <v>4995</v>
      </c>
      <c r="C2085" s="2" t="s">
        <v>4996</v>
      </c>
      <c r="D2085" s="2" t="s">
        <v>4997</v>
      </c>
      <c r="E2085" s="2" t="s">
        <v>135</v>
      </c>
      <c r="F2085" s="2" t="s">
        <v>73</v>
      </c>
      <c r="G2085" s="2" t="s">
        <v>73</v>
      </c>
      <c r="H2085" s="2" t="s">
        <v>136</v>
      </c>
      <c r="I2085" s="1" t="str">
        <f t="shared" si="32"/>
        <v>29309010</v>
      </c>
    </row>
    <row r="2086" spans="1:9">
      <c r="A2086" s="1">
        <v>2085</v>
      </c>
      <c r="B2086" s="2" t="s">
        <v>4998</v>
      </c>
      <c r="C2086" s="2" t="s">
        <v>4999</v>
      </c>
      <c r="D2086" s="2" t="s">
        <v>5000</v>
      </c>
      <c r="E2086" s="2" t="s">
        <v>135</v>
      </c>
      <c r="F2086" s="2" t="s">
        <v>73</v>
      </c>
      <c r="G2086" s="2" t="s">
        <v>73</v>
      </c>
      <c r="H2086" s="2" t="s">
        <v>136</v>
      </c>
      <c r="I2086" s="1" t="str">
        <f t="shared" si="32"/>
        <v>29309020</v>
      </c>
    </row>
    <row r="2087" spans="1:9">
      <c r="A2087" s="1">
        <v>2086</v>
      </c>
      <c r="B2087" s="2" t="s">
        <v>5001</v>
      </c>
      <c r="C2087" s="2" t="s">
        <v>5002</v>
      </c>
      <c r="D2087" s="2" t="s">
        <v>5003</v>
      </c>
      <c r="E2087" s="2" t="s">
        <v>135</v>
      </c>
      <c r="F2087" s="2" t="s">
        <v>73</v>
      </c>
      <c r="G2087" s="2" t="s">
        <v>73</v>
      </c>
      <c r="H2087" s="2" t="s">
        <v>136</v>
      </c>
      <c r="I2087" s="1" t="str">
        <f t="shared" si="32"/>
        <v>29309030</v>
      </c>
    </row>
    <row r="2088" spans="1:9">
      <c r="A2088" s="1">
        <v>2087</v>
      </c>
      <c r="B2088" s="2" t="s">
        <v>5004</v>
      </c>
      <c r="C2088" s="2" t="s">
        <v>5005</v>
      </c>
      <c r="D2088" s="2" t="s">
        <v>5006</v>
      </c>
      <c r="E2088" s="2" t="s">
        <v>135</v>
      </c>
      <c r="F2088" s="2" t="s">
        <v>73</v>
      </c>
      <c r="G2088" s="2" t="s">
        <v>73</v>
      </c>
      <c r="H2088" s="2" t="s">
        <v>136</v>
      </c>
      <c r="I2088" s="1" t="str">
        <f t="shared" si="32"/>
        <v>29309040</v>
      </c>
    </row>
    <row r="2089" spans="1:9">
      <c r="A2089" s="1">
        <v>2088</v>
      </c>
      <c r="B2089" s="2" t="s">
        <v>5007</v>
      </c>
      <c r="C2089" s="2" t="s">
        <v>5008</v>
      </c>
      <c r="D2089" s="2" t="s">
        <v>5009</v>
      </c>
      <c r="E2089" s="2" t="s">
        <v>135</v>
      </c>
      <c r="F2089" s="2" t="s">
        <v>73</v>
      </c>
      <c r="G2089" s="2" t="s">
        <v>73</v>
      </c>
      <c r="H2089" s="2" t="s">
        <v>136</v>
      </c>
      <c r="I2089" s="1" t="str">
        <f t="shared" si="32"/>
        <v>29309050</v>
      </c>
    </row>
    <row r="2090" spans="1:9">
      <c r="A2090" s="1">
        <v>2089</v>
      </c>
      <c r="B2090" s="2" t="s">
        <v>5010</v>
      </c>
      <c r="C2090" s="2" t="s">
        <v>5011</v>
      </c>
      <c r="D2090" s="2" t="s">
        <v>5012</v>
      </c>
      <c r="E2090" s="2" t="s">
        <v>135</v>
      </c>
      <c r="F2090" s="2" t="s">
        <v>73</v>
      </c>
      <c r="G2090" s="2" t="s">
        <v>73</v>
      </c>
      <c r="H2090" s="2" t="s">
        <v>136</v>
      </c>
      <c r="I2090" s="1" t="str">
        <f t="shared" si="32"/>
        <v>29309060</v>
      </c>
    </row>
    <row r="2091" spans="1:9">
      <c r="A2091" s="1">
        <v>2090</v>
      </c>
      <c r="B2091" s="2" t="s">
        <v>5013</v>
      </c>
      <c r="C2091" s="2" t="s">
        <v>5014</v>
      </c>
      <c r="D2091" s="2" t="s">
        <v>5015</v>
      </c>
      <c r="E2091" s="2" t="s">
        <v>135</v>
      </c>
      <c r="F2091" s="2" t="s">
        <v>73</v>
      </c>
      <c r="G2091" s="2" t="s">
        <v>73</v>
      </c>
      <c r="H2091" s="2" t="s">
        <v>136</v>
      </c>
      <c r="I2091" s="1" t="str">
        <f t="shared" si="32"/>
        <v>29309070</v>
      </c>
    </row>
    <row r="2092" spans="1:9">
      <c r="A2092" s="1">
        <v>2091</v>
      </c>
      <c r="B2092" s="2" t="s">
        <v>5016</v>
      </c>
      <c r="C2092" s="2" t="s">
        <v>5017</v>
      </c>
      <c r="D2092" s="2" t="s">
        <v>5018</v>
      </c>
      <c r="E2092" s="2" t="s">
        <v>135</v>
      </c>
      <c r="F2092" s="2" t="s">
        <v>73</v>
      </c>
      <c r="G2092" s="2" t="s">
        <v>73</v>
      </c>
      <c r="H2092" s="2" t="s">
        <v>136</v>
      </c>
      <c r="I2092" s="1" t="str">
        <f t="shared" si="32"/>
        <v>29309080</v>
      </c>
    </row>
    <row r="2093" spans="1:9">
      <c r="A2093" s="1">
        <v>2092</v>
      </c>
      <c r="B2093" s="2" t="s">
        <v>10</v>
      </c>
      <c r="C2093" s="2" t="s">
        <v>5019</v>
      </c>
      <c r="D2093" s="2" t="s">
        <v>928</v>
      </c>
      <c r="E2093" s="2" t="s">
        <v>10</v>
      </c>
      <c r="F2093" s="2" t="s">
        <v>10</v>
      </c>
      <c r="G2093" s="2" t="s">
        <v>10</v>
      </c>
      <c r="I2093" s="1" t="str">
        <f t="shared" si="32"/>
        <v xml:space="preserve"> </v>
      </c>
    </row>
    <row r="2094" spans="1:9">
      <c r="A2094" s="1">
        <v>2093</v>
      </c>
      <c r="B2094" s="2" t="s">
        <v>5020</v>
      </c>
      <c r="C2094" s="2" t="s">
        <v>5021</v>
      </c>
      <c r="D2094" s="2" t="s">
        <v>5022</v>
      </c>
      <c r="E2094" s="2" t="s">
        <v>135</v>
      </c>
      <c r="F2094" s="2" t="s">
        <v>73</v>
      </c>
      <c r="G2094" s="2" t="s">
        <v>73</v>
      </c>
      <c r="H2094" s="2" t="s">
        <v>136</v>
      </c>
      <c r="I2094" s="1" t="str">
        <f t="shared" si="32"/>
        <v>29309091</v>
      </c>
    </row>
    <row r="2095" spans="1:9">
      <c r="A2095" s="1">
        <v>2094</v>
      </c>
      <c r="B2095" s="2" t="s">
        <v>5023</v>
      </c>
      <c r="C2095" s="2" t="s">
        <v>3386</v>
      </c>
      <c r="D2095" s="2" t="s">
        <v>3387</v>
      </c>
      <c r="E2095" s="2" t="s">
        <v>135</v>
      </c>
      <c r="F2095" s="2" t="s">
        <v>73</v>
      </c>
      <c r="G2095" s="2" t="s">
        <v>73</v>
      </c>
      <c r="H2095" s="2" t="s">
        <v>136</v>
      </c>
      <c r="I2095" s="1" t="str">
        <f t="shared" si="32"/>
        <v>29309099</v>
      </c>
    </row>
    <row r="2096" spans="1:9">
      <c r="A2096" s="1">
        <v>2095</v>
      </c>
      <c r="B2096" s="2" t="s">
        <v>5024</v>
      </c>
      <c r="C2096" s="2" t="s">
        <v>5025</v>
      </c>
      <c r="D2096" s="2" t="s">
        <v>5026</v>
      </c>
      <c r="E2096" s="2" t="s">
        <v>10</v>
      </c>
      <c r="F2096" s="2" t="s">
        <v>10</v>
      </c>
      <c r="G2096" s="2" t="s">
        <v>10</v>
      </c>
      <c r="I2096" s="1" t="str">
        <f t="shared" si="32"/>
        <v>2931</v>
      </c>
    </row>
    <row r="2097" spans="1:9">
      <c r="A2097" s="1">
        <v>2096</v>
      </c>
      <c r="B2097" s="2" t="s">
        <v>5027</v>
      </c>
      <c r="C2097" s="2" t="s">
        <v>5028</v>
      </c>
      <c r="D2097" s="2" t="s">
        <v>5029</v>
      </c>
      <c r="E2097" s="2" t="s">
        <v>135</v>
      </c>
      <c r="F2097" s="2" t="s">
        <v>73</v>
      </c>
      <c r="G2097" s="2" t="s">
        <v>73</v>
      </c>
      <c r="H2097" s="2" t="s">
        <v>136</v>
      </c>
      <c r="I2097" s="1" t="str">
        <f t="shared" si="32"/>
        <v>29310020</v>
      </c>
    </row>
    <row r="2098" spans="1:9">
      <c r="A2098" s="1">
        <v>2097</v>
      </c>
      <c r="B2098" s="2" t="s">
        <v>5030</v>
      </c>
      <c r="C2098" s="2" t="s">
        <v>5031</v>
      </c>
      <c r="D2098" s="2" t="s">
        <v>5032</v>
      </c>
      <c r="E2098" s="2" t="s">
        <v>135</v>
      </c>
      <c r="F2098" s="2" t="s">
        <v>73</v>
      </c>
      <c r="G2098" s="2" t="s">
        <v>73</v>
      </c>
      <c r="H2098" s="2" t="s">
        <v>136</v>
      </c>
      <c r="I2098" s="1" t="str">
        <f t="shared" si="32"/>
        <v>29310030</v>
      </c>
    </row>
    <row r="2099" spans="1:9">
      <c r="A2099" s="1">
        <v>2098</v>
      </c>
      <c r="B2099" s="2" t="s">
        <v>5033</v>
      </c>
      <c r="C2099" s="2" t="s">
        <v>5034</v>
      </c>
      <c r="D2099" s="2" t="s">
        <v>5035</v>
      </c>
      <c r="E2099" s="2" t="s">
        <v>135</v>
      </c>
      <c r="F2099" s="2" t="s">
        <v>73</v>
      </c>
      <c r="G2099" s="2" t="s">
        <v>73</v>
      </c>
      <c r="H2099" s="2" t="s">
        <v>136</v>
      </c>
      <c r="I2099" s="1" t="str">
        <f t="shared" si="32"/>
        <v>29310040</v>
      </c>
    </row>
    <row r="2100" spans="1:9">
      <c r="A2100" s="1">
        <v>2099</v>
      </c>
      <c r="B2100" s="2" t="s">
        <v>5036</v>
      </c>
      <c r="C2100" s="2" t="s">
        <v>5037</v>
      </c>
      <c r="D2100" s="2" t="s">
        <v>5038</v>
      </c>
      <c r="E2100" s="2" t="s">
        <v>135</v>
      </c>
      <c r="F2100" s="2" t="s">
        <v>73</v>
      </c>
      <c r="G2100" s="2" t="s">
        <v>73</v>
      </c>
      <c r="H2100" s="2" t="s">
        <v>136</v>
      </c>
      <c r="I2100" s="1" t="str">
        <f t="shared" si="32"/>
        <v>29310050</v>
      </c>
    </row>
    <row r="2101" spans="1:9">
      <c r="A2101" s="1">
        <v>2100</v>
      </c>
      <c r="B2101" s="2" t="s">
        <v>5039</v>
      </c>
      <c r="C2101" s="2" t="s">
        <v>5040</v>
      </c>
      <c r="D2101" s="2" t="s">
        <v>5041</v>
      </c>
      <c r="E2101" s="2" t="s">
        <v>135</v>
      </c>
      <c r="F2101" s="2" t="s">
        <v>73</v>
      </c>
      <c r="G2101" s="2" t="s">
        <v>73</v>
      </c>
      <c r="H2101" s="2" t="s">
        <v>136</v>
      </c>
      <c r="I2101" s="1" t="str">
        <f t="shared" si="32"/>
        <v>29310060</v>
      </c>
    </row>
    <row r="2102" spans="1:9">
      <c r="A2102" s="1">
        <v>2101</v>
      </c>
      <c r="B2102" s="2" t="s">
        <v>5042</v>
      </c>
      <c r="C2102" s="2" t="s">
        <v>5043</v>
      </c>
      <c r="D2102" s="2" t="s">
        <v>5044</v>
      </c>
      <c r="E2102" s="2" t="s">
        <v>135</v>
      </c>
      <c r="F2102" s="2" t="s">
        <v>73</v>
      </c>
      <c r="G2102" s="2" t="s">
        <v>73</v>
      </c>
      <c r="H2102" s="2" t="s">
        <v>136</v>
      </c>
      <c r="I2102" s="1" t="str">
        <f t="shared" si="32"/>
        <v>29310070</v>
      </c>
    </row>
    <row r="2103" spans="1:9">
      <c r="A2103" s="1">
        <v>2102</v>
      </c>
      <c r="B2103" s="2" t="s">
        <v>10</v>
      </c>
      <c r="C2103" s="2" t="s">
        <v>48</v>
      </c>
      <c r="D2103" s="2" t="s">
        <v>5045</v>
      </c>
      <c r="E2103" s="2" t="s">
        <v>10</v>
      </c>
      <c r="F2103" s="2" t="s">
        <v>10</v>
      </c>
      <c r="G2103" s="2" t="s">
        <v>10</v>
      </c>
      <c r="I2103" s="1" t="str">
        <f t="shared" si="32"/>
        <v xml:space="preserve"> </v>
      </c>
    </row>
    <row r="2104" spans="1:9">
      <c r="A2104" s="1">
        <v>2103</v>
      </c>
      <c r="B2104" s="2" t="s">
        <v>5046</v>
      </c>
      <c r="C2104" s="2" t="s">
        <v>5021</v>
      </c>
      <c r="D2104" s="2" t="s">
        <v>5047</v>
      </c>
      <c r="E2104" s="2" t="s">
        <v>135</v>
      </c>
      <c r="F2104" s="2" t="s">
        <v>73</v>
      </c>
      <c r="G2104" s="2" t="s">
        <v>73</v>
      </c>
      <c r="H2104" s="2" t="s">
        <v>136</v>
      </c>
      <c r="I2104" s="1" t="str">
        <f t="shared" si="32"/>
        <v>29310091</v>
      </c>
    </row>
    <row r="2105" spans="1:9">
      <c r="A2105" s="1">
        <v>2104</v>
      </c>
      <c r="B2105" s="2" t="s">
        <v>5048</v>
      </c>
      <c r="C2105" s="2" t="s">
        <v>3751</v>
      </c>
      <c r="D2105" s="2" t="s">
        <v>3387</v>
      </c>
      <c r="E2105" s="2" t="s">
        <v>135</v>
      </c>
      <c r="F2105" s="2" t="s">
        <v>73</v>
      </c>
      <c r="G2105" s="2" t="s">
        <v>73</v>
      </c>
      <c r="H2105" s="2" t="s">
        <v>136</v>
      </c>
      <c r="I2105" s="1" t="str">
        <f t="shared" si="32"/>
        <v>29310099</v>
      </c>
    </row>
    <row r="2106" spans="1:9">
      <c r="A2106" s="1">
        <v>2105</v>
      </c>
      <c r="B2106" s="2" t="s">
        <v>5049</v>
      </c>
      <c r="C2106" s="2" t="s">
        <v>5050</v>
      </c>
      <c r="D2106" s="2" t="s">
        <v>5051</v>
      </c>
      <c r="E2106" s="2" t="s">
        <v>135</v>
      </c>
      <c r="F2106" s="2" t="s">
        <v>73</v>
      </c>
      <c r="G2106" s="2" t="s">
        <v>73</v>
      </c>
      <c r="H2106" s="2" t="s">
        <v>136</v>
      </c>
      <c r="I2106" s="1" t="str">
        <f t="shared" si="32"/>
        <v>29311000</v>
      </c>
    </row>
    <row r="2107" spans="1:9">
      <c r="A2107" s="1">
        <v>2106</v>
      </c>
      <c r="B2107" s="2" t="s">
        <v>5052</v>
      </c>
      <c r="C2107" s="2" t="s">
        <v>5053</v>
      </c>
      <c r="D2107" s="2" t="s">
        <v>5054</v>
      </c>
      <c r="E2107" s="2" t="s">
        <v>135</v>
      </c>
      <c r="F2107" s="2" t="s">
        <v>73</v>
      </c>
      <c r="G2107" s="2" t="s">
        <v>73</v>
      </c>
      <c r="H2107" s="2" t="s">
        <v>136</v>
      </c>
      <c r="I2107" s="1" t="str">
        <f t="shared" si="32"/>
        <v>29312000</v>
      </c>
    </row>
    <row r="2108" spans="1:9">
      <c r="A2108" s="1">
        <v>2107</v>
      </c>
      <c r="B2108" s="2" t="s">
        <v>5055</v>
      </c>
      <c r="C2108" s="2" t="s">
        <v>26</v>
      </c>
      <c r="D2108" s="2" t="s">
        <v>1669</v>
      </c>
      <c r="E2108" s="2" t="s">
        <v>135</v>
      </c>
      <c r="F2108" s="2" t="s">
        <v>73</v>
      </c>
      <c r="G2108" s="2" t="s">
        <v>73</v>
      </c>
      <c r="H2108" s="2" t="s">
        <v>136</v>
      </c>
      <c r="I2108" s="1" t="str">
        <f t="shared" si="32"/>
        <v>29319000</v>
      </c>
    </row>
    <row r="2109" spans="1:9">
      <c r="A2109" s="1">
        <v>2108</v>
      </c>
      <c r="B2109" s="2" t="s">
        <v>5056</v>
      </c>
      <c r="C2109" s="2" t="s">
        <v>5057</v>
      </c>
      <c r="D2109" s="2" t="s">
        <v>5058</v>
      </c>
      <c r="E2109" s="2" t="s">
        <v>10</v>
      </c>
      <c r="F2109" s="2" t="s">
        <v>10</v>
      </c>
      <c r="G2109" s="2" t="s">
        <v>10</v>
      </c>
      <c r="I2109" s="1" t="str">
        <f t="shared" si="32"/>
        <v>2932</v>
      </c>
    </row>
    <row r="2110" spans="1:9">
      <c r="A2110" s="1">
        <v>2109</v>
      </c>
      <c r="B2110" s="2" t="s">
        <v>10</v>
      </c>
      <c r="C2110" s="2" t="s">
        <v>5059</v>
      </c>
      <c r="D2110" s="2" t="s">
        <v>5060</v>
      </c>
      <c r="E2110" s="2" t="s">
        <v>10</v>
      </c>
      <c r="F2110" s="2" t="s">
        <v>10</v>
      </c>
      <c r="G2110" s="2" t="s">
        <v>10</v>
      </c>
      <c r="I2110" s="1" t="str">
        <f t="shared" si="32"/>
        <v xml:space="preserve"> </v>
      </c>
    </row>
    <row r="2111" spans="1:9">
      <c r="A2111" s="1">
        <v>2110</v>
      </c>
      <c r="B2111" s="2" t="s">
        <v>5061</v>
      </c>
      <c r="C2111" s="2" t="s">
        <v>5062</v>
      </c>
      <c r="D2111" s="2" t="s">
        <v>5063</v>
      </c>
      <c r="E2111" s="2" t="s">
        <v>135</v>
      </c>
      <c r="F2111" s="2" t="s">
        <v>73</v>
      </c>
      <c r="G2111" s="2" t="s">
        <v>73</v>
      </c>
      <c r="H2111" s="2" t="s">
        <v>136</v>
      </c>
      <c r="I2111" s="1" t="str">
        <f t="shared" si="32"/>
        <v>29321100</v>
      </c>
    </row>
    <row r="2112" spans="1:9">
      <c r="A2112" s="1">
        <v>2111</v>
      </c>
      <c r="B2112" s="2" t="s">
        <v>5064</v>
      </c>
      <c r="C2112" s="2" t="s">
        <v>5065</v>
      </c>
      <c r="D2112" s="2" t="s">
        <v>5066</v>
      </c>
      <c r="E2112" s="2" t="s">
        <v>135</v>
      </c>
      <c r="F2112" s="2" t="s">
        <v>73</v>
      </c>
      <c r="G2112" s="2" t="s">
        <v>73</v>
      </c>
      <c r="H2112" s="2" t="s">
        <v>136</v>
      </c>
      <c r="I2112" s="1" t="str">
        <f t="shared" si="32"/>
        <v>29321200</v>
      </c>
    </row>
    <row r="2113" spans="1:9">
      <c r="A2113" s="1">
        <v>2112</v>
      </c>
      <c r="B2113" s="2" t="s">
        <v>5067</v>
      </c>
      <c r="C2113" s="2" t="s">
        <v>5068</v>
      </c>
      <c r="D2113" s="2" t="s">
        <v>5069</v>
      </c>
      <c r="E2113" s="2" t="s">
        <v>135</v>
      </c>
      <c r="F2113" s="2" t="s">
        <v>73</v>
      </c>
      <c r="G2113" s="2" t="s">
        <v>73</v>
      </c>
      <c r="H2113" s="2" t="s">
        <v>136</v>
      </c>
      <c r="I2113" s="1" t="str">
        <f t="shared" si="32"/>
        <v>29321300</v>
      </c>
    </row>
    <row r="2114" spans="1:9">
      <c r="A2114" s="1">
        <v>2113</v>
      </c>
      <c r="B2114" s="2" t="s">
        <v>5070</v>
      </c>
      <c r="C2114" s="2" t="s">
        <v>20</v>
      </c>
      <c r="D2114" s="2" t="s">
        <v>21</v>
      </c>
      <c r="E2114" s="2" t="s">
        <v>135</v>
      </c>
      <c r="F2114" s="2" t="s">
        <v>73</v>
      </c>
      <c r="G2114" s="2" t="s">
        <v>73</v>
      </c>
      <c r="H2114" s="2" t="s">
        <v>136</v>
      </c>
      <c r="I2114" s="1" t="str">
        <f t="shared" si="32"/>
        <v>29321900</v>
      </c>
    </row>
    <row r="2115" spans="1:9">
      <c r="A2115" s="1">
        <v>2114</v>
      </c>
      <c r="B2115" s="2" t="s">
        <v>5071</v>
      </c>
      <c r="C2115" s="2" t="s">
        <v>5072</v>
      </c>
      <c r="D2115" s="2" t="s">
        <v>5073</v>
      </c>
      <c r="E2115" s="2" t="s">
        <v>135</v>
      </c>
      <c r="F2115" s="2" t="s">
        <v>73</v>
      </c>
      <c r="G2115" s="2" t="s">
        <v>73</v>
      </c>
      <c r="H2115" s="2" t="s">
        <v>136</v>
      </c>
      <c r="I2115" s="1" t="str">
        <f t="shared" ref="I2115:I2178" si="33">IF(LEN(B2115)=5, LEFT(B2115, 2)&amp;RIGHT(B2115,2), IF(LEN(B2115)=9, LEFT(B2115, 4)&amp;RIGHT(B2115, 4), B2115))</f>
        <v>29322000</v>
      </c>
    </row>
    <row r="2116" spans="1:9">
      <c r="A2116" s="1">
        <v>2115</v>
      </c>
      <c r="B2116" s="2" t="s">
        <v>10</v>
      </c>
      <c r="C2116" s="2" t="s">
        <v>48</v>
      </c>
      <c r="D2116" s="2" t="s">
        <v>49</v>
      </c>
      <c r="E2116" s="2" t="s">
        <v>10</v>
      </c>
      <c r="F2116" s="2" t="s">
        <v>10</v>
      </c>
      <c r="G2116" s="2" t="s">
        <v>10</v>
      </c>
      <c r="I2116" s="1" t="str">
        <f t="shared" si="33"/>
        <v xml:space="preserve"> </v>
      </c>
    </row>
    <row r="2117" spans="1:9">
      <c r="A2117" s="1">
        <v>2116</v>
      </c>
      <c r="B2117" s="2" t="s">
        <v>5074</v>
      </c>
      <c r="C2117" s="2" t="s">
        <v>5075</v>
      </c>
      <c r="D2117" s="2" t="s">
        <v>5076</v>
      </c>
      <c r="E2117" s="2" t="s">
        <v>135</v>
      </c>
      <c r="F2117" s="2" t="s">
        <v>73</v>
      </c>
      <c r="G2117" s="2" t="s">
        <v>73</v>
      </c>
      <c r="H2117" s="2" t="s">
        <v>136</v>
      </c>
      <c r="I2117" s="1" t="str">
        <f t="shared" si="33"/>
        <v>29329100</v>
      </c>
    </row>
    <row r="2118" spans="1:9">
      <c r="A2118" s="1">
        <v>2117</v>
      </c>
      <c r="B2118" s="2" t="s">
        <v>5077</v>
      </c>
      <c r="C2118" s="2" t="s">
        <v>5078</v>
      </c>
      <c r="D2118" s="2" t="s">
        <v>5079</v>
      </c>
      <c r="E2118" s="2" t="s">
        <v>135</v>
      </c>
      <c r="F2118" s="2" t="s">
        <v>73</v>
      </c>
      <c r="G2118" s="2" t="s">
        <v>73</v>
      </c>
      <c r="H2118" s="2" t="s">
        <v>136</v>
      </c>
      <c r="I2118" s="1" t="str">
        <f t="shared" si="33"/>
        <v>29329200</v>
      </c>
    </row>
    <row r="2119" spans="1:9">
      <c r="A2119" s="1">
        <v>2118</v>
      </c>
      <c r="B2119" s="2" t="s">
        <v>5080</v>
      </c>
      <c r="C2119" s="2" t="s">
        <v>5081</v>
      </c>
      <c r="D2119" s="2" t="s">
        <v>5082</v>
      </c>
      <c r="E2119" s="2" t="s">
        <v>135</v>
      </c>
      <c r="F2119" s="2" t="s">
        <v>73</v>
      </c>
      <c r="G2119" s="2" t="s">
        <v>73</v>
      </c>
      <c r="H2119" s="2" t="s">
        <v>136</v>
      </c>
      <c r="I2119" s="1" t="str">
        <f t="shared" si="33"/>
        <v>29329300</v>
      </c>
    </row>
    <row r="2120" spans="1:9">
      <c r="A2120" s="1">
        <v>2119</v>
      </c>
      <c r="B2120" s="2" t="s">
        <v>5083</v>
      </c>
      <c r="C2120" s="2" t="s">
        <v>5084</v>
      </c>
      <c r="D2120" s="2" t="s">
        <v>5085</v>
      </c>
      <c r="E2120" s="2" t="s">
        <v>135</v>
      </c>
      <c r="F2120" s="2" t="s">
        <v>73</v>
      </c>
      <c r="G2120" s="2" t="s">
        <v>73</v>
      </c>
      <c r="H2120" s="2" t="s">
        <v>136</v>
      </c>
      <c r="I2120" s="1" t="str">
        <f t="shared" si="33"/>
        <v>29329400</v>
      </c>
    </row>
    <row r="2121" spans="1:9">
      <c r="A2121" s="1">
        <v>2120</v>
      </c>
      <c r="B2121" s="2" t="s">
        <v>5086</v>
      </c>
      <c r="C2121" s="2" t="s">
        <v>5087</v>
      </c>
      <c r="D2121" s="2" t="s">
        <v>5088</v>
      </c>
      <c r="E2121" s="2" t="s">
        <v>135</v>
      </c>
      <c r="F2121" s="2" t="s">
        <v>73</v>
      </c>
      <c r="G2121" s="2" t="s">
        <v>73</v>
      </c>
      <c r="H2121" s="2" t="s">
        <v>136</v>
      </c>
      <c r="I2121" s="1" t="str">
        <f t="shared" si="33"/>
        <v>29329500</v>
      </c>
    </row>
    <row r="2122" spans="1:9">
      <c r="A2122" s="1">
        <v>2121</v>
      </c>
      <c r="B2122" s="2" t="s">
        <v>5089</v>
      </c>
      <c r="C2122" s="2" t="s">
        <v>20</v>
      </c>
      <c r="D2122" s="2" t="s">
        <v>21</v>
      </c>
      <c r="E2122" s="2" t="s">
        <v>135</v>
      </c>
      <c r="F2122" s="2" t="s">
        <v>73</v>
      </c>
      <c r="G2122" s="2" t="s">
        <v>73</v>
      </c>
      <c r="H2122" s="2" t="s">
        <v>136</v>
      </c>
      <c r="I2122" s="1" t="str">
        <f t="shared" si="33"/>
        <v>29329900</v>
      </c>
    </row>
    <row r="2123" spans="1:9">
      <c r="A2123" s="1">
        <v>2122</v>
      </c>
      <c r="B2123" s="2" t="s">
        <v>5090</v>
      </c>
      <c r="C2123" s="2" t="s">
        <v>5091</v>
      </c>
      <c r="D2123" s="2" t="s">
        <v>5092</v>
      </c>
      <c r="E2123" s="2" t="s">
        <v>10</v>
      </c>
      <c r="F2123" s="2" t="s">
        <v>10</v>
      </c>
      <c r="G2123" s="2" t="s">
        <v>10</v>
      </c>
      <c r="I2123" s="1" t="str">
        <f t="shared" si="33"/>
        <v>2933</v>
      </c>
    </row>
    <row r="2124" spans="1:9">
      <c r="A2124" s="1">
        <v>2123</v>
      </c>
      <c r="B2124" s="2" t="s">
        <v>10</v>
      </c>
      <c r="C2124" s="2" t="s">
        <v>5093</v>
      </c>
      <c r="D2124" s="2" t="s">
        <v>5094</v>
      </c>
      <c r="E2124" s="2" t="s">
        <v>10</v>
      </c>
      <c r="F2124" s="2" t="s">
        <v>10</v>
      </c>
      <c r="G2124" s="2" t="s">
        <v>10</v>
      </c>
      <c r="I2124" s="1" t="str">
        <f t="shared" si="33"/>
        <v xml:space="preserve"> </v>
      </c>
    </row>
    <row r="2125" spans="1:9">
      <c r="A2125" s="1">
        <v>2124</v>
      </c>
      <c r="B2125" s="2" t="s">
        <v>5095</v>
      </c>
      <c r="C2125" s="2" t="s">
        <v>5096</v>
      </c>
      <c r="D2125" s="2" t="s">
        <v>5097</v>
      </c>
      <c r="E2125" s="2" t="s">
        <v>135</v>
      </c>
      <c r="F2125" s="2" t="s">
        <v>73</v>
      </c>
      <c r="G2125" s="2" t="s">
        <v>73</v>
      </c>
      <c r="H2125" s="2" t="s">
        <v>136</v>
      </c>
      <c r="I2125" s="1" t="str">
        <f t="shared" si="33"/>
        <v>29331100</v>
      </c>
    </row>
    <row r="2126" spans="1:9">
      <c r="A2126" s="1">
        <v>2125</v>
      </c>
      <c r="B2126" s="2" t="s">
        <v>5098</v>
      </c>
      <c r="C2126" s="2" t="s">
        <v>20</v>
      </c>
      <c r="D2126" s="2" t="s">
        <v>21</v>
      </c>
      <c r="E2126" s="2" t="s">
        <v>135</v>
      </c>
      <c r="F2126" s="2" t="s">
        <v>73</v>
      </c>
      <c r="G2126" s="2" t="s">
        <v>73</v>
      </c>
      <c r="H2126" s="2" t="s">
        <v>136</v>
      </c>
      <c r="I2126" s="1" t="str">
        <f t="shared" si="33"/>
        <v>29331900</v>
      </c>
    </row>
    <row r="2127" spans="1:9">
      <c r="A2127" s="1">
        <v>2126</v>
      </c>
      <c r="B2127" s="2" t="s">
        <v>10</v>
      </c>
      <c r="C2127" s="2" t="s">
        <v>5099</v>
      </c>
      <c r="D2127" s="2" t="s">
        <v>5100</v>
      </c>
      <c r="E2127" s="2" t="s">
        <v>10</v>
      </c>
      <c r="F2127" s="2" t="s">
        <v>10</v>
      </c>
      <c r="G2127" s="2" t="s">
        <v>10</v>
      </c>
      <c r="I2127" s="1" t="str">
        <f t="shared" si="33"/>
        <v xml:space="preserve"> </v>
      </c>
    </row>
    <row r="2128" spans="1:9">
      <c r="A2128" s="1">
        <v>2127</v>
      </c>
      <c r="B2128" s="2" t="s">
        <v>5101</v>
      </c>
      <c r="C2128" s="2" t="s">
        <v>5102</v>
      </c>
      <c r="D2128" s="2" t="s">
        <v>5103</v>
      </c>
      <c r="E2128" s="2" t="s">
        <v>135</v>
      </c>
      <c r="F2128" s="2" t="s">
        <v>73</v>
      </c>
      <c r="G2128" s="2" t="s">
        <v>73</v>
      </c>
      <c r="H2128" s="2" t="s">
        <v>136</v>
      </c>
      <c r="I2128" s="1" t="str">
        <f t="shared" si="33"/>
        <v>29332100</v>
      </c>
    </row>
    <row r="2129" spans="1:9">
      <c r="A2129" s="1">
        <v>2128</v>
      </c>
      <c r="B2129" s="2" t="s">
        <v>5104</v>
      </c>
      <c r="C2129" s="2" t="s">
        <v>20</v>
      </c>
      <c r="D2129" s="2" t="s">
        <v>21</v>
      </c>
      <c r="E2129" s="2" t="s">
        <v>135</v>
      </c>
      <c r="F2129" s="2" t="s">
        <v>73</v>
      </c>
      <c r="G2129" s="2" t="s">
        <v>73</v>
      </c>
      <c r="H2129" s="2" t="s">
        <v>136</v>
      </c>
      <c r="I2129" s="1" t="str">
        <f t="shared" si="33"/>
        <v>29332900</v>
      </c>
    </row>
    <row r="2130" spans="1:9">
      <c r="A2130" s="1">
        <v>2129</v>
      </c>
      <c r="B2130" s="2" t="s">
        <v>10</v>
      </c>
      <c r="C2130" s="2" t="s">
        <v>5105</v>
      </c>
      <c r="D2130" s="2" t="s">
        <v>5106</v>
      </c>
      <c r="E2130" s="2" t="s">
        <v>10</v>
      </c>
      <c r="F2130" s="2" t="s">
        <v>10</v>
      </c>
      <c r="G2130" s="2" t="s">
        <v>10</v>
      </c>
      <c r="I2130" s="1" t="str">
        <f t="shared" si="33"/>
        <v xml:space="preserve"> </v>
      </c>
    </row>
    <row r="2131" spans="1:9">
      <c r="A2131" s="1">
        <v>2130</v>
      </c>
      <c r="B2131" s="2" t="s">
        <v>5107</v>
      </c>
      <c r="C2131" s="2" t="s">
        <v>5108</v>
      </c>
      <c r="D2131" s="2" t="s">
        <v>5109</v>
      </c>
      <c r="E2131" s="2" t="s">
        <v>135</v>
      </c>
      <c r="F2131" s="2" t="s">
        <v>73</v>
      </c>
      <c r="G2131" s="2" t="s">
        <v>73</v>
      </c>
      <c r="H2131" s="2" t="s">
        <v>136</v>
      </c>
      <c r="I2131" s="1" t="str">
        <f t="shared" si="33"/>
        <v>29333100</v>
      </c>
    </row>
    <row r="2132" spans="1:9">
      <c r="A2132" s="1">
        <v>2131</v>
      </c>
      <c r="B2132" s="2" t="s">
        <v>5110</v>
      </c>
      <c r="C2132" s="2" t="s">
        <v>5111</v>
      </c>
      <c r="D2132" s="2" t="s">
        <v>5112</v>
      </c>
      <c r="E2132" s="2" t="s">
        <v>135</v>
      </c>
      <c r="F2132" s="2" t="s">
        <v>73</v>
      </c>
      <c r="G2132" s="2" t="s">
        <v>73</v>
      </c>
      <c r="H2132" s="2" t="s">
        <v>136</v>
      </c>
      <c r="I2132" s="1" t="str">
        <f t="shared" si="33"/>
        <v>29333200</v>
      </c>
    </row>
    <row r="2133" spans="1:9">
      <c r="A2133" s="1">
        <v>2132</v>
      </c>
      <c r="B2133" s="2" t="s">
        <v>5113</v>
      </c>
      <c r="C2133" s="2" t="s">
        <v>5114</v>
      </c>
      <c r="D2133" s="2" t="s">
        <v>5115</v>
      </c>
      <c r="E2133" s="2" t="s">
        <v>135</v>
      </c>
      <c r="F2133" s="2" t="s">
        <v>73</v>
      </c>
      <c r="G2133" s="2" t="s">
        <v>73</v>
      </c>
      <c r="H2133" s="2" t="s">
        <v>136</v>
      </c>
      <c r="I2133" s="1" t="str">
        <f t="shared" si="33"/>
        <v>29333300</v>
      </c>
    </row>
    <row r="2134" spans="1:9">
      <c r="A2134" s="1">
        <v>2133</v>
      </c>
      <c r="B2134" s="2" t="s">
        <v>10</v>
      </c>
      <c r="C2134" s="2" t="s">
        <v>20</v>
      </c>
      <c r="D2134" s="2" t="s">
        <v>21</v>
      </c>
      <c r="E2134" s="2" t="s">
        <v>10</v>
      </c>
      <c r="F2134" s="2" t="s">
        <v>10</v>
      </c>
      <c r="G2134" s="2" t="s">
        <v>10</v>
      </c>
      <c r="I2134" s="1" t="str">
        <f t="shared" si="33"/>
        <v xml:space="preserve"> </v>
      </c>
    </row>
    <row r="2135" spans="1:9">
      <c r="A2135" s="1">
        <v>2134</v>
      </c>
      <c r="B2135" s="2" t="s">
        <v>5116</v>
      </c>
      <c r="C2135" s="2" t="s">
        <v>5117</v>
      </c>
      <c r="D2135" s="2" t="s">
        <v>5118</v>
      </c>
      <c r="E2135" s="2" t="s">
        <v>135</v>
      </c>
      <c r="F2135" s="2" t="s">
        <v>73</v>
      </c>
      <c r="G2135" s="2" t="s">
        <v>73</v>
      </c>
      <c r="H2135" s="2" t="s">
        <v>136</v>
      </c>
      <c r="I2135" s="1" t="str">
        <f t="shared" si="33"/>
        <v>29333910</v>
      </c>
    </row>
    <row r="2136" spans="1:9">
      <c r="A2136" s="1">
        <v>2135</v>
      </c>
      <c r="B2136" s="2" t="s">
        <v>5119</v>
      </c>
      <c r="C2136" s="2" t="s">
        <v>5120</v>
      </c>
      <c r="D2136" s="2" t="s">
        <v>5121</v>
      </c>
      <c r="E2136" s="2" t="s">
        <v>135</v>
      </c>
      <c r="F2136" s="2" t="s">
        <v>73</v>
      </c>
      <c r="G2136" s="2" t="s">
        <v>73</v>
      </c>
      <c r="H2136" s="2" t="s">
        <v>136</v>
      </c>
      <c r="I2136" s="1" t="str">
        <f t="shared" si="33"/>
        <v>29333920</v>
      </c>
    </row>
    <row r="2137" spans="1:9">
      <c r="A2137" s="1">
        <v>2136</v>
      </c>
      <c r="B2137" s="2" t="s">
        <v>5122</v>
      </c>
      <c r="C2137" s="2" t="s">
        <v>927</v>
      </c>
      <c r="D2137" s="2" t="s">
        <v>928</v>
      </c>
      <c r="E2137" s="2" t="s">
        <v>135</v>
      </c>
      <c r="F2137" s="2" t="s">
        <v>73</v>
      </c>
      <c r="G2137" s="2" t="s">
        <v>73</v>
      </c>
      <c r="H2137" s="2" t="s">
        <v>136</v>
      </c>
      <c r="I2137" s="1" t="str">
        <f t="shared" si="33"/>
        <v>29333990</v>
      </c>
    </row>
    <row r="2138" spans="1:9">
      <c r="A2138" s="1">
        <v>2137</v>
      </c>
      <c r="B2138" s="2" t="s">
        <v>10</v>
      </c>
      <c r="C2138" s="2" t="s">
        <v>5123</v>
      </c>
      <c r="D2138" s="2" t="s">
        <v>5124</v>
      </c>
      <c r="E2138" s="2" t="s">
        <v>10</v>
      </c>
      <c r="F2138" s="2" t="s">
        <v>10</v>
      </c>
      <c r="G2138" s="2" t="s">
        <v>10</v>
      </c>
      <c r="I2138" s="1" t="str">
        <f t="shared" si="33"/>
        <v xml:space="preserve"> </v>
      </c>
    </row>
    <row r="2139" spans="1:9">
      <c r="A2139" s="1">
        <v>2138</v>
      </c>
      <c r="B2139" s="2" t="s">
        <v>5125</v>
      </c>
      <c r="C2139" s="2" t="s">
        <v>5126</v>
      </c>
      <c r="D2139" s="2" t="s">
        <v>5127</v>
      </c>
      <c r="E2139" s="2" t="s">
        <v>135</v>
      </c>
      <c r="F2139" s="2" t="s">
        <v>73</v>
      </c>
      <c r="G2139" s="2" t="s">
        <v>73</v>
      </c>
      <c r="H2139" s="2" t="s">
        <v>136</v>
      </c>
      <c r="I2139" s="1" t="str">
        <f t="shared" si="33"/>
        <v>29334100</v>
      </c>
    </row>
    <row r="2140" spans="1:9">
      <c r="A2140" s="1">
        <v>2139</v>
      </c>
      <c r="B2140" s="2" t="s">
        <v>5128</v>
      </c>
      <c r="C2140" s="2" t="s">
        <v>20</v>
      </c>
      <c r="D2140" s="2" t="s">
        <v>21</v>
      </c>
      <c r="E2140" s="2" t="s">
        <v>135</v>
      </c>
      <c r="F2140" s="2" t="s">
        <v>73</v>
      </c>
      <c r="G2140" s="2" t="s">
        <v>73</v>
      </c>
      <c r="H2140" s="2" t="s">
        <v>136</v>
      </c>
      <c r="I2140" s="1" t="str">
        <f t="shared" si="33"/>
        <v>29334900</v>
      </c>
    </row>
    <row r="2141" spans="1:9">
      <c r="A2141" s="1">
        <v>2140</v>
      </c>
      <c r="B2141" s="2" t="s">
        <v>10</v>
      </c>
      <c r="C2141" s="2" t="s">
        <v>5129</v>
      </c>
      <c r="D2141" s="2" t="s">
        <v>5130</v>
      </c>
      <c r="E2141" s="2" t="s">
        <v>10</v>
      </c>
      <c r="F2141" s="2" t="s">
        <v>10</v>
      </c>
      <c r="G2141" s="2" t="s">
        <v>10</v>
      </c>
      <c r="I2141" s="1" t="str">
        <f t="shared" si="33"/>
        <v xml:space="preserve"> </v>
      </c>
    </row>
    <row r="2142" spans="1:9">
      <c r="A2142" s="1">
        <v>2141</v>
      </c>
      <c r="B2142" s="2" t="s">
        <v>5131</v>
      </c>
      <c r="C2142" s="2" t="s">
        <v>5132</v>
      </c>
      <c r="D2142" s="2" t="s">
        <v>5133</v>
      </c>
      <c r="E2142" s="2" t="s">
        <v>135</v>
      </c>
      <c r="F2142" s="2" t="s">
        <v>73</v>
      </c>
      <c r="G2142" s="2" t="s">
        <v>73</v>
      </c>
      <c r="H2142" s="2" t="s">
        <v>136</v>
      </c>
      <c r="I2142" s="1" t="str">
        <f t="shared" si="33"/>
        <v>29335200</v>
      </c>
    </row>
    <row r="2143" spans="1:9">
      <c r="A2143" s="1">
        <v>2142</v>
      </c>
      <c r="B2143" s="2" t="s">
        <v>5134</v>
      </c>
      <c r="C2143" s="2" t="s">
        <v>5135</v>
      </c>
      <c r="D2143" s="2" t="s">
        <v>5136</v>
      </c>
      <c r="E2143" s="2" t="s">
        <v>135</v>
      </c>
      <c r="F2143" s="2" t="s">
        <v>73</v>
      </c>
      <c r="G2143" s="2" t="s">
        <v>73</v>
      </c>
      <c r="H2143" s="2" t="s">
        <v>136</v>
      </c>
      <c r="I2143" s="1" t="str">
        <f t="shared" si="33"/>
        <v>29335300</v>
      </c>
    </row>
    <row r="2144" spans="1:9">
      <c r="A2144" s="1">
        <v>2143</v>
      </c>
      <c r="B2144" s="2" t="s">
        <v>5137</v>
      </c>
      <c r="C2144" s="2" t="s">
        <v>5138</v>
      </c>
      <c r="D2144" s="2" t="s">
        <v>5139</v>
      </c>
      <c r="E2144" s="2" t="s">
        <v>135</v>
      </c>
      <c r="F2144" s="2" t="s">
        <v>73</v>
      </c>
      <c r="G2144" s="2" t="s">
        <v>73</v>
      </c>
      <c r="H2144" s="2" t="s">
        <v>136</v>
      </c>
      <c r="I2144" s="1" t="str">
        <f t="shared" si="33"/>
        <v>29335400</v>
      </c>
    </row>
    <row r="2145" spans="1:9">
      <c r="A2145" s="1">
        <v>2144</v>
      </c>
      <c r="B2145" s="2" t="s">
        <v>5140</v>
      </c>
      <c r="C2145" s="2" t="s">
        <v>5141</v>
      </c>
      <c r="D2145" s="2" t="s">
        <v>5142</v>
      </c>
      <c r="E2145" s="2" t="s">
        <v>135</v>
      </c>
      <c r="F2145" s="2" t="s">
        <v>73</v>
      </c>
      <c r="G2145" s="2" t="s">
        <v>73</v>
      </c>
      <c r="H2145" s="2" t="s">
        <v>136</v>
      </c>
      <c r="I2145" s="1" t="str">
        <f t="shared" si="33"/>
        <v>29335500</v>
      </c>
    </row>
    <row r="2146" spans="1:9">
      <c r="A2146" s="1">
        <v>2145</v>
      </c>
      <c r="B2146" s="2" t="s">
        <v>5143</v>
      </c>
      <c r="C2146" s="2" t="s">
        <v>20</v>
      </c>
      <c r="D2146" s="2" t="s">
        <v>21</v>
      </c>
      <c r="E2146" s="2" t="s">
        <v>135</v>
      </c>
      <c r="F2146" s="2" t="s">
        <v>73</v>
      </c>
      <c r="G2146" s="2" t="s">
        <v>73</v>
      </c>
      <c r="H2146" s="2" t="s">
        <v>136</v>
      </c>
      <c r="I2146" s="1" t="str">
        <f t="shared" si="33"/>
        <v>29335900</v>
      </c>
    </row>
    <row r="2147" spans="1:9">
      <c r="A2147" s="1">
        <v>2146</v>
      </c>
      <c r="B2147" s="2" t="s">
        <v>10</v>
      </c>
      <c r="C2147" s="2" t="s">
        <v>5144</v>
      </c>
      <c r="D2147" s="2" t="s">
        <v>5145</v>
      </c>
      <c r="E2147" s="2" t="s">
        <v>10</v>
      </c>
      <c r="F2147" s="2" t="s">
        <v>10</v>
      </c>
      <c r="G2147" s="2" t="s">
        <v>10</v>
      </c>
      <c r="I2147" s="1" t="str">
        <f t="shared" si="33"/>
        <v xml:space="preserve"> </v>
      </c>
    </row>
    <row r="2148" spans="1:9">
      <c r="A2148" s="1">
        <v>2147</v>
      </c>
      <c r="B2148" s="2" t="s">
        <v>5146</v>
      </c>
      <c r="C2148" s="2" t="s">
        <v>5147</v>
      </c>
      <c r="D2148" s="2" t="s">
        <v>5148</v>
      </c>
      <c r="E2148" s="2" t="s">
        <v>135</v>
      </c>
      <c r="F2148" s="2" t="s">
        <v>73</v>
      </c>
      <c r="G2148" s="2" t="s">
        <v>73</v>
      </c>
      <c r="H2148" s="2" t="s">
        <v>136</v>
      </c>
      <c r="I2148" s="1" t="str">
        <f t="shared" si="33"/>
        <v>29336100</v>
      </c>
    </row>
    <row r="2149" spans="1:9">
      <c r="A2149" s="1">
        <v>2148</v>
      </c>
      <c r="B2149" s="2" t="s">
        <v>5149</v>
      </c>
      <c r="C2149" s="2" t="s">
        <v>20</v>
      </c>
      <c r="D2149" s="2" t="s">
        <v>21</v>
      </c>
      <c r="E2149" s="2" t="s">
        <v>135</v>
      </c>
      <c r="F2149" s="2" t="s">
        <v>73</v>
      </c>
      <c r="G2149" s="2" t="s">
        <v>73</v>
      </c>
      <c r="H2149" s="2" t="s">
        <v>136</v>
      </c>
      <c r="I2149" s="1" t="str">
        <f t="shared" si="33"/>
        <v>29336900</v>
      </c>
    </row>
    <row r="2150" spans="1:9">
      <c r="A2150" s="1">
        <v>2149</v>
      </c>
      <c r="B2150" s="2" t="s">
        <v>10</v>
      </c>
      <c r="C2150" s="2" t="s">
        <v>5150</v>
      </c>
      <c r="D2150" s="2" t="s">
        <v>5151</v>
      </c>
      <c r="E2150" s="2" t="s">
        <v>10</v>
      </c>
      <c r="F2150" s="2" t="s">
        <v>10</v>
      </c>
      <c r="G2150" s="2" t="s">
        <v>10</v>
      </c>
      <c r="I2150" s="1" t="str">
        <f t="shared" si="33"/>
        <v xml:space="preserve"> </v>
      </c>
    </row>
    <row r="2151" spans="1:9">
      <c r="A2151" s="1">
        <v>2150</v>
      </c>
      <c r="B2151" s="2" t="s">
        <v>5152</v>
      </c>
      <c r="C2151" s="2" t="s">
        <v>5153</v>
      </c>
      <c r="D2151" s="2" t="s">
        <v>5154</v>
      </c>
      <c r="E2151" s="2" t="s">
        <v>135</v>
      </c>
      <c r="F2151" s="2" t="s">
        <v>73</v>
      </c>
      <c r="G2151" s="2" t="s">
        <v>73</v>
      </c>
      <c r="H2151" s="2" t="s">
        <v>136</v>
      </c>
      <c r="I2151" s="1" t="str">
        <f t="shared" si="33"/>
        <v>29337100</v>
      </c>
    </row>
    <row r="2152" spans="1:9">
      <c r="A2152" s="1">
        <v>2151</v>
      </c>
      <c r="B2152" s="2" t="s">
        <v>5155</v>
      </c>
      <c r="C2152" s="2" t="s">
        <v>5156</v>
      </c>
      <c r="D2152" s="2" t="s">
        <v>5157</v>
      </c>
      <c r="E2152" s="2" t="s">
        <v>135</v>
      </c>
      <c r="F2152" s="2" t="s">
        <v>73</v>
      </c>
      <c r="G2152" s="2" t="s">
        <v>73</v>
      </c>
      <c r="H2152" s="2" t="s">
        <v>136</v>
      </c>
      <c r="I2152" s="1" t="str">
        <f t="shared" si="33"/>
        <v>29337200</v>
      </c>
    </row>
    <row r="2153" spans="1:9">
      <c r="A2153" s="1">
        <v>2152</v>
      </c>
      <c r="B2153" s="2" t="s">
        <v>5158</v>
      </c>
      <c r="C2153" s="2" t="s">
        <v>5159</v>
      </c>
      <c r="D2153" s="2" t="s">
        <v>5160</v>
      </c>
      <c r="E2153" s="2" t="s">
        <v>135</v>
      </c>
      <c r="F2153" s="2" t="s">
        <v>73</v>
      </c>
      <c r="G2153" s="2" t="s">
        <v>73</v>
      </c>
      <c r="H2153" s="2" t="s">
        <v>136</v>
      </c>
      <c r="I2153" s="1" t="str">
        <f t="shared" si="33"/>
        <v>29337900</v>
      </c>
    </row>
    <row r="2154" spans="1:9">
      <c r="A2154" s="1">
        <v>2153</v>
      </c>
      <c r="B2154" s="2" t="s">
        <v>10</v>
      </c>
      <c r="C2154" s="2" t="s">
        <v>48</v>
      </c>
      <c r="D2154" s="2" t="s">
        <v>49</v>
      </c>
      <c r="E2154" s="2" t="s">
        <v>10</v>
      </c>
      <c r="F2154" s="2" t="s">
        <v>10</v>
      </c>
      <c r="G2154" s="2" t="s">
        <v>10</v>
      </c>
      <c r="I2154" s="1" t="str">
        <f t="shared" si="33"/>
        <v xml:space="preserve"> </v>
      </c>
    </row>
    <row r="2155" spans="1:9">
      <c r="A2155" s="1">
        <v>2154</v>
      </c>
      <c r="B2155" s="2" t="s">
        <v>5161</v>
      </c>
      <c r="C2155" s="2" t="s">
        <v>5162</v>
      </c>
      <c r="D2155" s="2" t="s">
        <v>5163</v>
      </c>
      <c r="E2155" s="2" t="s">
        <v>135</v>
      </c>
      <c r="F2155" s="2" t="s">
        <v>73</v>
      </c>
      <c r="G2155" s="2" t="s">
        <v>73</v>
      </c>
      <c r="H2155" s="2" t="s">
        <v>136</v>
      </c>
      <c r="I2155" s="1" t="str">
        <f t="shared" si="33"/>
        <v>29339100</v>
      </c>
    </row>
    <row r="2156" spans="1:9">
      <c r="A2156" s="1">
        <v>2155</v>
      </c>
      <c r="B2156" s="2" t="s">
        <v>5164</v>
      </c>
      <c r="C2156" s="2" t="s">
        <v>1482</v>
      </c>
      <c r="D2156" s="2" t="s">
        <v>21</v>
      </c>
      <c r="E2156" s="2" t="s">
        <v>135</v>
      </c>
      <c r="F2156" s="2" t="s">
        <v>73</v>
      </c>
      <c r="G2156" s="2" t="s">
        <v>73</v>
      </c>
      <c r="H2156" s="2" t="s">
        <v>136</v>
      </c>
      <c r="I2156" s="1" t="str">
        <f t="shared" si="33"/>
        <v>29339900</v>
      </c>
    </row>
    <row r="2157" spans="1:9">
      <c r="A2157" s="1">
        <v>2156</v>
      </c>
      <c r="B2157" s="2" t="s">
        <v>5165</v>
      </c>
      <c r="C2157" s="2" t="s">
        <v>5166</v>
      </c>
      <c r="D2157" s="2" t="s">
        <v>5167</v>
      </c>
      <c r="E2157" s="2" t="s">
        <v>10</v>
      </c>
      <c r="F2157" s="2" t="s">
        <v>10</v>
      </c>
      <c r="G2157" s="2" t="s">
        <v>10</v>
      </c>
      <c r="I2157" s="1" t="str">
        <f t="shared" si="33"/>
        <v>2934</v>
      </c>
    </row>
    <row r="2158" spans="1:9">
      <c r="A2158" s="1">
        <v>2157</v>
      </c>
      <c r="B2158" s="2" t="s">
        <v>5168</v>
      </c>
      <c r="C2158" s="2" t="s">
        <v>5169</v>
      </c>
      <c r="D2158" s="2" t="s">
        <v>5170</v>
      </c>
      <c r="E2158" s="2" t="s">
        <v>135</v>
      </c>
      <c r="F2158" s="2" t="s">
        <v>73</v>
      </c>
      <c r="G2158" s="2" t="s">
        <v>73</v>
      </c>
      <c r="H2158" s="2" t="s">
        <v>136</v>
      </c>
      <c r="I2158" s="1" t="str">
        <f t="shared" si="33"/>
        <v>29341000</v>
      </c>
    </row>
    <row r="2159" spans="1:9">
      <c r="A2159" s="1">
        <v>2158</v>
      </c>
      <c r="B2159" s="2" t="s">
        <v>5171</v>
      </c>
      <c r="C2159" s="2" t="s">
        <v>5172</v>
      </c>
      <c r="D2159" s="2" t="s">
        <v>5173</v>
      </c>
      <c r="E2159" s="2" t="s">
        <v>135</v>
      </c>
      <c r="F2159" s="2" t="s">
        <v>73</v>
      </c>
      <c r="G2159" s="2" t="s">
        <v>73</v>
      </c>
      <c r="H2159" s="2" t="s">
        <v>136</v>
      </c>
      <c r="I2159" s="1" t="str">
        <f t="shared" si="33"/>
        <v>29342000</v>
      </c>
    </row>
    <row r="2160" spans="1:9">
      <c r="A2160" s="1">
        <v>2159</v>
      </c>
      <c r="B2160" s="2" t="s">
        <v>5174</v>
      </c>
      <c r="C2160" s="2" t="s">
        <v>5175</v>
      </c>
      <c r="D2160" s="2" t="s">
        <v>5176</v>
      </c>
      <c r="E2160" s="2" t="s">
        <v>135</v>
      </c>
      <c r="F2160" s="2" t="s">
        <v>73</v>
      </c>
      <c r="G2160" s="2" t="s">
        <v>73</v>
      </c>
      <c r="H2160" s="2" t="s">
        <v>136</v>
      </c>
      <c r="I2160" s="1" t="str">
        <f t="shared" si="33"/>
        <v>29343000</v>
      </c>
    </row>
    <row r="2161" spans="1:9">
      <c r="A2161" s="1">
        <v>2160</v>
      </c>
      <c r="B2161" s="2" t="s">
        <v>10</v>
      </c>
      <c r="C2161" s="2" t="s">
        <v>48</v>
      </c>
      <c r="D2161" s="2" t="s">
        <v>27</v>
      </c>
      <c r="E2161" s="2" t="s">
        <v>10</v>
      </c>
      <c r="F2161" s="2" t="s">
        <v>10</v>
      </c>
      <c r="G2161" s="2" t="s">
        <v>10</v>
      </c>
      <c r="I2161" s="1" t="str">
        <f t="shared" si="33"/>
        <v xml:space="preserve"> </v>
      </c>
    </row>
    <row r="2162" spans="1:9">
      <c r="A2162" s="1">
        <v>2161</v>
      </c>
      <c r="B2162" s="2" t="s">
        <v>5177</v>
      </c>
      <c r="C2162" s="2" t="s">
        <v>5178</v>
      </c>
      <c r="D2162" s="2" t="s">
        <v>5179</v>
      </c>
      <c r="E2162" s="2" t="s">
        <v>135</v>
      </c>
      <c r="F2162" s="2" t="s">
        <v>73</v>
      </c>
      <c r="G2162" s="2" t="s">
        <v>73</v>
      </c>
      <c r="H2162" s="2" t="s">
        <v>136</v>
      </c>
      <c r="I2162" s="1" t="str">
        <f t="shared" si="33"/>
        <v>29349100</v>
      </c>
    </row>
    <row r="2163" spans="1:9">
      <c r="A2163" s="1">
        <v>2162</v>
      </c>
      <c r="B2163" s="2" t="s">
        <v>5180</v>
      </c>
      <c r="C2163" s="2" t="s">
        <v>1482</v>
      </c>
      <c r="D2163" s="2" t="s">
        <v>21</v>
      </c>
      <c r="E2163" s="2" t="s">
        <v>135</v>
      </c>
      <c r="F2163" s="2" t="s">
        <v>73</v>
      </c>
      <c r="G2163" s="2" t="s">
        <v>73</v>
      </c>
      <c r="H2163" s="2" t="s">
        <v>136</v>
      </c>
      <c r="I2163" s="1" t="str">
        <f t="shared" si="33"/>
        <v>29349900</v>
      </c>
    </row>
    <row r="2164" spans="1:9">
      <c r="A2164" s="1">
        <v>2163</v>
      </c>
      <c r="B2164" s="2" t="s">
        <v>5181</v>
      </c>
      <c r="C2164" s="2" t="s">
        <v>5182</v>
      </c>
      <c r="D2164" s="2" t="s">
        <v>5183</v>
      </c>
      <c r="E2164" s="2" t="s">
        <v>135</v>
      </c>
      <c r="F2164" s="2" t="s">
        <v>73</v>
      </c>
      <c r="G2164" s="2" t="s">
        <v>73</v>
      </c>
      <c r="H2164" s="2" t="s">
        <v>136</v>
      </c>
      <c r="I2164" s="1" t="str">
        <f t="shared" si="33"/>
        <v>29350000</v>
      </c>
    </row>
    <row r="2165" spans="1:9">
      <c r="A2165" s="1">
        <v>2164</v>
      </c>
      <c r="B2165" s="2" t="s">
        <v>10</v>
      </c>
      <c r="C2165" s="2" t="s">
        <v>5184</v>
      </c>
      <c r="D2165" s="2" t="s">
        <v>5185</v>
      </c>
      <c r="E2165" s="2" t="s">
        <v>10</v>
      </c>
      <c r="F2165" s="2" t="s">
        <v>10</v>
      </c>
      <c r="G2165" s="2" t="s">
        <v>10</v>
      </c>
      <c r="I2165" s="1" t="str">
        <f t="shared" si="33"/>
        <v xml:space="preserve"> </v>
      </c>
    </row>
    <row r="2166" spans="1:9">
      <c r="A2166" s="1">
        <v>2165</v>
      </c>
      <c r="B2166" s="2" t="s">
        <v>5186</v>
      </c>
      <c r="C2166" s="2" t="s">
        <v>5187</v>
      </c>
      <c r="D2166" s="2" t="s">
        <v>5188</v>
      </c>
      <c r="E2166" s="2" t="s">
        <v>10</v>
      </c>
      <c r="F2166" s="2" t="s">
        <v>10</v>
      </c>
      <c r="G2166" s="2" t="s">
        <v>10</v>
      </c>
      <c r="I2166" s="1" t="str">
        <f t="shared" si="33"/>
        <v>2936</v>
      </c>
    </row>
    <row r="2167" spans="1:9">
      <c r="A2167" s="1">
        <v>2166</v>
      </c>
      <c r="B2167" s="2" t="s">
        <v>10</v>
      </c>
      <c r="C2167" s="2" t="s">
        <v>5189</v>
      </c>
      <c r="D2167" s="2" t="s">
        <v>5190</v>
      </c>
      <c r="E2167" s="2" t="s">
        <v>10</v>
      </c>
      <c r="F2167" s="2" t="s">
        <v>10</v>
      </c>
      <c r="G2167" s="2" t="s">
        <v>10</v>
      </c>
      <c r="I2167" s="1" t="str">
        <f t="shared" si="33"/>
        <v xml:space="preserve"> </v>
      </c>
    </row>
    <row r="2168" spans="1:9">
      <c r="A2168" s="1">
        <v>2167</v>
      </c>
      <c r="B2168" s="2" t="s">
        <v>5191</v>
      </c>
      <c r="C2168" s="2" t="s">
        <v>5192</v>
      </c>
      <c r="D2168" s="2" t="s">
        <v>5193</v>
      </c>
      <c r="E2168" s="2" t="s">
        <v>135</v>
      </c>
      <c r="F2168" s="2" t="s">
        <v>73</v>
      </c>
      <c r="G2168" s="2" t="s">
        <v>73</v>
      </c>
      <c r="H2168" s="2" t="s">
        <v>136</v>
      </c>
      <c r="I2168" s="1" t="str">
        <f t="shared" si="33"/>
        <v>29362100</v>
      </c>
    </row>
    <row r="2169" spans="1:9">
      <c r="A2169" s="1">
        <v>2168</v>
      </c>
      <c r="B2169" s="2" t="s">
        <v>5194</v>
      </c>
      <c r="C2169" s="2" t="s">
        <v>5195</v>
      </c>
      <c r="D2169" s="2" t="s">
        <v>5196</v>
      </c>
      <c r="E2169" s="2" t="s">
        <v>135</v>
      </c>
      <c r="F2169" s="2" t="s">
        <v>73</v>
      </c>
      <c r="G2169" s="2" t="s">
        <v>73</v>
      </c>
      <c r="H2169" s="2" t="s">
        <v>136</v>
      </c>
      <c r="I2169" s="1" t="str">
        <f t="shared" si="33"/>
        <v>29362200</v>
      </c>
    </row>
    <row r="2170" spans="1:9">
      <c r="A2170" s="1">
        <v>2169</v>
      </c>
      <c r="B2170" s="2" t="s">
        <v>5197</v>
      </c>
      <c r="C2170" s="2" t="s">
        <v>5198</v>
      </c>
      <c r="D2170" s="2" t="s">
        <v>5199</v>
      </c>
      <c r="E2170" s="2" t="s">
        <v>135</v>
      </c>
      <c r="F2170" s="2" t="s">
        <v>73</v>
      </c>
      <c r="G2170" s="2" t="s">
        <v>73</v>
      </c>
      <c r="H2170" s="2" t="s">
        <v>136</v>
      </c>
      <c r="I2170" s="1" t="str">
        <f t="shared" si="33"/>
        <v>29362300</v>
      </c>
    </row>
    <row r="2171" spans="1:9">
      <c r="A2171" s="1">
        <v>2170</v>
      </c>
      <c r="B2171" s="2" t="s">
        <v>5200</v>
      </c>
      <c r="C2171" s="2" t="s">
        <v>5201</v>
      </c>
      <c r="D2171" s="2" t="s">
        <v>5202</v>
      </c>
      <c r="E2171" s="2" t="s">
        <v>135</v>
      </c>
      <c r="F2171" s="2" t="s">
        <v>73</v>
      </c>
      <c r="G2171" s="2" t="s">
        <v>73</v>
      </c>
      <c r="H2171" s="2" t="s">
        <v>136</v>
      </c>
      <c r="I2171" s="1" t="str">
        <f t="shared" si="33"/>
        <v>29362400</v>
      </c>
    </row>
    <row r="2172" spans="1:9">
      <c r="A2172" s="1">
        <v>2171</v>
      </c>
      <c r="B2172" s="2" t="s">
        <v>5203</v>
      </c>
      <c r="C2172" s="2" t="s">
        <v>5204</v>
      </c>
      <c r="D2172" s="2" t="s">
        <v>5205</v>
      </c>
      <c r="E2172" s="2" t="s">
        <v>135</v>
      </c>
      <c r="F2172" s="2" t="s">
        <v>73</v>
      </c>
      <c r="G2172" s="2" t="s">
        <v>73</v>
      </c>
      <c r="H2172" s="2" t="s">
        <v>136</v>
      </c>
      <c r="I2172" s="1" t="str">
        <f t="shared" si="33"/>
        <v>29362500</v>
      </c>
    </row>
    <row r="2173" spans="1:9">
      <c r="A2173" s="1">
        <v>2172</v>
      </c>
      <c r="B2173" s="2" t="s">
        <v>5206</v>
      </c>
      <c r="C2173" s="2" t="s">
        <v>5207</v>
      </c>
      <c r="D2173" s="2" t="s">
        <v>5208</v>
      </c>
      <c r="E2173" s="2" t="s">
        <v>135</v>
      </c>
      <c r="F2173" s="2" t="s">
        <v>73</v>
      </c>
      <c r="G2173" s="2" t="s">
        <v>73</v>
      </c>
      <c r="H2173" s="2" t="s">
        <v>136</v>
      </c>
      <c r="I2173" s="1" t="str">
        <f t="shared" si="33"/>
        <v>29362600</v>
      </c>
    </row>
    <row r="2174" spans="1:9">
      <c r="A2174" s="1">
        <v>2173</v>
      </c>
      <c r="B2174" s="2" t="s">
        <v>5209</v>
      </c>
      <c r="C2174" s="2" t="s">
        <v>5210</v>
      </c>
      <c r="D2174" s="2" t="s">
        <v>5211</v>
      </c>
      <c r="E2174" s="2" t="s">
        <v>135</v>
      </c>
      <c r="F2174" s="2" t="s">
        <v>1981</v>
      </c>
      <c r="G2174" s="2" t="s">
        <v>1981</v>
      </c>
      <c r="H2174" s="2" t="s">
        <v>136</v>
      </c>
      <c r="I2174" s="1" t="str">
        <f t="shared" si="33"/>
        <v>29362700</v>
      </c>
    </row>
    <row r="2175" spans="1:9">
      <c r="A2175" s="1">
        <v>2174</v>
      </c>
      <c r="B2175" s="2" t="s">
        <v>5212</v>
      </c>
      <c r="C2175" s="2" t="s">
        <v>5213</v>
      </c>
      <c r="D2175" s="2" t="s">
        <v>5214</v>
      </c>
      <c r="E2175" s="2" t="s">
        <v>135</v>
      </c>
      <c r="F2175" s="2" t="s">
        <v>73</v>
      </c>
      <c r="G2175" s="2" t="s">
        <v>73</v>
      </c>
      <c r="H2175" s="2" t="s">
        <v>136</v>
      </c>
      <c r="I2175" s="1" t="str">
        <f t="shared" si="33"/>
        <v>29362800</v>
      </c>
    </row>
    <row r="2176" spans="1:9">
      <c r="A2176" s="1">
        <v>2175</v>
      </c>
      <c r="B2176" s="2" t="s">
        <v>5215</v>
      </c>
      <c r="C2176" s="2" t="s">
        <v>5216</v>
      </c>
      <c r="D2176" s="2" t="s">
        <v>5217</v>
      </c>
      <c r="E2176" s="2" t="s">
        <v>135</v>
      </c>
      <c r="F2176" s="2" t="s">
        <v>73</v>
      </c>
      <c r="G2176" s="2" t="s">
        <v>73</v>
      </c>
      <c r="H2176" s="2" t="s">
        <v>136</v>
      </c>
      <c r="I2176" s="1" t="str">
        <f t="shared" si="33"/>
        <v>29362900</v>
      </c>
    </row>
    <row r="2177" spans="1:9">
      <c r="A2177" s="1">
        <v>2176</v>
      </c>
      <c r="B2177" s="2" t="s">
        <v>5218</v>
      </c>
      <c r="C2177" s="2" t="s">
        <v>5219</v>
      </c>
      <c r="D2177" s="2" t="s">
        <v>5220</v>
      </c>
      <c r="E2177" s="2" t="s">
        <v>135</v>
      </c>
      <c r="F2177" s="2" t="s">
        <v>73</v>
      </c>
      <c r="G2177" s="2" t="s">
        <v>73</v>
      </c>
      <c r="H2177" s="2" t="s">
        <v>136</v>
      </c>
      <c r="I2177" s="1" t="str">
        <f t="shared" si="33"/>
        <v>29369000</v>
      </c>
    </row>
    <row r="2178" spans="1:9">
      <c r="A2178" s="1">
        <v>2177</v>
      </c>
      <c r="B2178" s="2" t="s">
        <v>5221</v>
      </c>
      <c r="C2178" s="2" t="s">
        <v>5222</v>
      </c>
      <c r="D2178" s="2" t="s">
        <v>5223</v>
      </c>
      <c r="E2178" s="2" t="s">
        <v>10</v>
      </c>
      <c r="F2178" s="2" t="s">
        <v>10</v>
      </c>
      <c r="G2178" s="2" t="s">
        <v>10</v>
      </c>
      <c r="I2178" s="1" t="str">
        <f t="shared" si="33"/>
        <v>2937</v>
      </c>
    </row>
    <row r="2179" spans="1:9">
      <c r="A2179" s="1">
        <v>2178</v>
      </c>
      <c r="B2179" s="2" t="s">
        <v>10</v>
      </c>
      <c r="C2179" s="2" t="s">
        <v>5224</v>
      </c>
      <c r="D2179" s="2" t="s">
        <v>5225</v>
      </c>
      <c r="E2179" s="2" t="s">
        <v>10</v>
      </c>
      <c r="F2179" s="2" t="s">
        <v>10</v>
      </c>
      <c r="G2179" s="2" t="s">
        <v>10</v>
      </c>
      <c r="I2179" s="1" t="str">
        <f t="shared" ref="I2179:I2242" si="34">IF(LEN(B2179)=5, LEFT(B2179, 2)&amp;RIGHT(B2179,2), IF(LEN(B2179)=9, LEFT(B2179, 4)&amp;RIGHT(B2179, 4), B2179))</f>
        <v xml:space="preserve"> </v>
      </c>
    </row>
    <row r="2180" spans="1:9">
      <c r="A2180" s="1">
        <v>2179</v>
      </c>
      <c r="B2180" s="2" t="s">
        <v>5226</v>
      </c>
      <c r="C2180" s="2" t="s">
        <v>5227</v>
      </c>
      <c r="D2180" s="2" t="s">
        <v>5228</v>
      </c>
      <c r="E2180" s="2" t="s">
        <v>135</v>
      </c>
      <c r="F2180" s="2" t="s">
        <v>73</v>
      </c>
      <c r="G2180" s="2" t="s">
        <v>73</v>
      </c>
      <c r="H2180" s="2" t="s">
        <v>136</v>
      </c>
      <c r="I2180" s="1" t="str">
        <f t="shared" si="34"/>
        <v>29371100</v>
      </c>
    </row>
    <row r="2181" spans="1:9">
      <c r="A2181" s="1">
        <v>2180</v>
      </c>
      <c r="B2181" s="2" t="s">
        <v>5229</v>
      </c>
      <c r="C2181" s="2" t="s">
        <v>5230</v>
      </c>
      <c r="D2181" s="2" t="s">
        <v>5231</v>
      </c>
      <c r="E2181" s="2" t="s">
        <v>135</v>
      </c>
      <c r="F2181" s="2" t="s">
        <v>73</v>
      </c>
      <c r="G2181" s="2" t="s">
        <v>73</v>
      </c>
      <c r="H2181" s="2" t="s">
        <v>136</v>
      </c>
      <c r="I2181" s="1" t="str">
        <f t="shared" si="34"/>
        <v>29371200</v>
      </c>
    </row>
    <row r="2182" spans="1:9">
      <c r="A2182" s="1">
        <v>2181</v>
      </c>
      <c r="B2182" s="2" t="s">
        <v>5232</v>
      </c>
      <c r="C2182" s="2" t="s">
        <v>20</v>
      </c>
      <c r="D2182" s="2" t="s">
        <v>21</v>
      </c>
      <c r="E2182" s="2" t="s">
        <v>135</v>
      </c>
      <c r="F2182" s="2" t="s">
        <v>73</v>
      </c>
      <c r="G2182" s="2" t="s">
        <v>73</v>
      </c>
      <c r="H2182" s="2" t="s">
        <v>136</v>
      </c>
      <c r="I2182" s="1" t="str">
        <f t="shared" si="34"/>
        <v>29371900</v>
      </c>
    </row>
    <row r="2183" spans="1:9">
      <c r="A2183" s="1">
        <v>2182</v>
      </c>
      <c r="B2183" s="2" t="s">
        <v>10</v>
      </c>
      <c r="C2183" s="2" t="s">
        <v>5233</v>
      </c>
      <c r="D2183" s="2" t="s">
        <v>5234</v>
      </c>
      <c r="E2183" s="2" t="s">
        <v>10</v>
      </c>
      <c r="F2183" s="2" t="s">
        <v>10</v>
      </c>
      <c r="G2183" s="2" t="s">
        <v>10</v>
      </c>
      <c r="I2183" s="1" t="str">
        <f t="shared" si="34"/>
        <v xml:space="preserve"> </v>
      </c>
    </row>
    <row r="2184" spans="1:9">
      <c r="A2184" s="1">
        <v>2183</v>
      </c>
      <c r="B2184" s="2" t="s">
        <v>5235</v>
      </c>
      <c r="C2184" s="2" t="s">
        <v>5236</v>
      </c>
      <c r="D2184" s="2" t="s">
        <v>5237</v>
      </c>
      <c r="E2184" s="2" t="s">
        <v>135</v>
      </c>
      <c r="F2184" s="2" t="s">
        <v>1981</v>
      </c>
      <c r="G2184" s="2" t="s">
        <v>1981</v>
      </c>
      <c r="H2184" s="2" t="s">
        <v>136</v>
      </c>
      <c r="I2184" s="1" t="str">
        <f t="shared" si="34"/>
        <v>29372100</v>
      </c>
    </row>
    <row r="2185" spans="1:9">
      <c r="A2185" s="1">
        <v>2184</v>
      </c>
      <c r="B2185" s="2" t="s">
        <v>5238</v>
      </c>
      <c r="C2185" s="2" t="s">
        <v>5239</v>
      </c>
      <c r="D2185" s="2" t="s">
        <v>5240</v>
      </c>
      <c r="E2185" s="2" t="s">
        <v>135</v>
      </c>
      <c r="F2185" s="2" t="s">
        <v>73</v>
      </c>
      <c r="G2185" s="2" t="s">
        <v>73</v>
      </c>
      <c r="H2185" s="2" t="s">
        <v>136</v>
      </c>
      <c r="I2185" s="1" t="str">
        <f t="shared" si="34"/>
        <v>29372200</v>
      </c>
    </row>
    <row r="2186" spans="1:9">
      <c r="A2186" s="1">
        <v>2185</v>
      </c>
      <c r="B2186" s="2" t="s">
        <v>5241</v>
      </c>
      <c r="C2186" s="2" t="s">
        <v>5242</v>
      </c>
      <c r="D2186" s="2" t="s">
        <v>5243</v>
      </c>
      <c r="E2186" s="2" t="s">
        <v>135</v>
      </c>
      <c r="F2186" s="2" t="s">
        <v>73</v>
      </c>
      <c r="G2186" s="2" t="s">
        <v>73</v>
      </c>
      <c r="H2186" s="2" t="s">
        <v>136</v>
      </c>
      <c r="I2186" s="1" t="str">
        <f t="shared" si="34"/>
        <v>29372300</v>
      </c>
    </row>
    <row r="2187" spans="1:9">
      <c r="A2187" s="1">
        <v>2186</v>
      </c>
      <c r="B2187" s="2" t="s">
        <v>5244</v>
      </c>
      <c r="C2187" s="2" t="s">
        <v>20</v>
      </c>
      <c r="D2187" s="2" t="s">
        <v>21</v>
      </c>
      <c r="E2187" s="2" t="s">
        <v>135</v>
      </c>
      <c r="F2187" s="2" t="s">
        <v>73</v>
      </c>
      <c r="G2187" s="2" t="s">
        <v>73</v>
      </c>
      <c r="H2187" s="2" t="s">
        <v>136</v>
      </c>
      <c r="I2187" s="1" t="str">
        <f t="shared" si="34"/>
        <v>29372900</v>
      </c>
    </row>
    <row r="2188" spans="1:9">
      <c r="A2188" s="1">
        <v>2187</v>
      </c>
      <c r="B2188" s="2" t="s">
        <v>5245</v>
      </c>
      <c r="C2188" s="2" t="s">
        <v>5246</v>
      </c>
      <c r="D2188" s="2" t="s">
        <v>5247</v>
      </c>
      <c r="E2188" s="2" t="s">
        <v>135</v>
      </c>
      <c r="F2188" s="2" t="s">
        <v>73</v>
      </c>
      <c r="G2188" s="2" t="s">
        <v>73</v>
      </c>
      <c r="H2188" s="2" t="s">
        <v>136</v>
      </c>
      <c r="I2188" s="1" t="str">
        <f t="shared" si="34"/>
        <v>29375000</v>
      </c>
    </row>
    <row r="2189" spans="1:9">
      <c r="A2189" s="1">
        <v>2188</v>
      </c>
      <c r="B2189" s="2" t="s">
        <v>5248</v>
      </c>
      <c r="C2189" s="2" t="s">
        <v>128</v>
      </c>
      <c r="D2189" s="2" t="s">
        <v>27</v>
      </c>
      <c r="E2189" s="2" t="s">
        <v>135</v>
      </c>
      <c r="F2189" s="2" t="s">
        <v>73</v>
      </c>
      <c r="G2189" s="2" t="s">
        <v>73</v>
      </c>
      <c r="H2189" s="2" t="s">
        <v>136</v>
      </c>
      <c r="I2189" s="1" t="str">
        <f t="shared" si="34"/>
        <v>29379000</v>
      </c>
    </row>
    <row r="2190" spans="1:9">
      <c r="A2190" s="1">
        <v>2189</v>
      </c>
      <c r="B2190" s="2" t="s">
        <v>10</v>
      </c>
      <c r="C2190" s="2" t="s">
        <v>5249</v>
      </c>
      <c r="D2190" s="2" t="s">
        <v>5250</v>
      </c>
      <c r="E2190" s="2" t="s">
        <v>10</v>
      </c>
      <c r="F2190" s="2" t="s">
        <v>10</v>
      </c>
      <c r="G2190" s="2" t="s">
        <v>10</v>
      </c>
      <c r="I2190" s="1" t="str">
        <f t="shared" si="34"/>
        <v xml:space="preserve"> </v>
      </c>
    </row>
    <row r="2191" spans="1:9">
      <c r="A2191" s="1">
        <v>2190</v>
      </c>
      <c r="B2191" s="2" t="s">
        <v>5251</v>
      </c>
      <c r="C2191" s="2" t="s">
        <v>5252</v>
      </c>
      <c r="D2191" s="2" t="s">
        <v>5253</v>
      </c>
      <c r="E2191" s="2" t="s">
        <v>10</v>
      </c>
      <c r="F2191" s="2" t="s">
        <v>10</v>
      </c>
      <c r="G2191" s="2" t="s">
        <v>10</v>
      </c>
      <c r="I2191" s="1" t="str">
        <f t="shared" si="34"/>
        <v>2938</v>
      </c>
    </row>
    <row r="2192" spans="1:9">
      <c r="A2192" s="1">
        <v>2191</v>
      </c>
      <c r="B2192" s="2" t="s">
        <v>5254</v>
      </c>
      <c r="C2192" s="2" t="s">
        <v>5255</v>
      </c>
      <c r="D2192" s="2" t="s">
        <v>5256</v>
      </c>
      <c r="E2192" s="2" t="s">
        <v>135</v>
      </c>
      <c r="F2192" s="2" t="s">
        <v>73</v>
      </c>
      <c r="G2192" s="2" t="s">
        <v>73</v>
      </c>
      <c r="H2192" s="2" t="s">
        <v>136</v>
      </c>
      <c r="I2192" s="1" t="str">
        <f t="shared" si="34"/>
        <v>29381000</v>
      </c>
    </row>
    <row r="2193" spans="1:9">
      <c r="A2193" s="1">
        <v>2192</v>
      </c>
      <c r="B2193" s="2" t="s">
        <v>5257</v>
      </c>
      <c r="C2193" s="2" t="s">
        <v>128</v>
      </c>
      <c r="D2193" s="2" t="s">
        <v>27</v>
      </c>
      <c r="E2193" s="2" t="s">
        <v>135</v>
      </c>
      <c r="F2193" s="2" t="s">
        <v>73</v>
      </c>
      <c r="G2193" s="2" t="s">
        <v>73</v>
      </c>
      <c r="H2193" s="2" t="s">
        <v>136</v>
      </c>
      <c r="I2193" s="1" t="str">
        <f t="shared" si="34"/>
        <v>29389000</v>
      </c>
    </row>
    <row r="2194" spans="1:9">
      <c r="A2194" s="1">
        <v>2193</v>
      </c>
      <c r="B2194" s="2" t="s">
        <v>5258</v>
      </c>
      <c r="C2194" s="2" t="s">
        <v>5259</v>
      </c>
      <c r="D2194" s="2" t="s">
        <v>5260</v>
      </c>
      <c r="E2194" s="2" t="s">
        <v>10</v>
      </c>
      <c r="F2194" s="2" t="s">
        <v>10</v>
      </c>
      <c r="G2194" s="2" t="s">
        <v>10</v>
      </c>
      <c r="I2194" s="1" t="str">
        <f t="shared" si="34"/>
        <v>2939</v>
      </c>
    </row>
    <row r="2195" spans="1:9">
      <c r="A2195" s="1">
        <v>2194</v>
      </c>
      <c r="B2195" s="2" t="s">
        <v>10</v>
      </c>
      <c r="C2195" s="2" t="s">
        <v>5261</v>
      </c>
      <c r="D2195" s="2" t="s">
        <v>5262</v>
      </c>
      <c r="E2195" s="2" t="s">
        <v>10</v>
      </c>
      <c r="F2195" s="2" t="s">
        <v>10</v>
      </c>
      <c r="G2195" s="2" t="s">
        <v>10</v>
      </c>
      <c r="I2195" s="1" t="str">
        <f t="shared" si="34"/>
        <v xml:space="preserve"> </v>
      </c>
    </row>
    <row r="2196" spans="1:9">
      <c r="A2196" s="1">
        <v>2195</v>
      </c>
      <c r="B2196" s="2" t="s">
        <v>5263</v>
      </c>
      <c r="C2196" s="2" t="s">
        <v>5264</v>
      </c>
      <c r="D2196" s="2" t="s">
        <v>5265</v>
      </c>
      <c r="E2196" s="2" t="s">
        <v>135</v>
      </c>
      <c r="F2196" s="2" t="s">
        <v>73</v>
      </c>
      <c r="G2196" s="2" t="s">
        <v>73</v>
      </c>
      <c r="H2196" s="2" t="s">
        <v>136</v>
      </c>
      <c r="I2196" s="1" t="str">
        <f t="shared" si="34"/>
        <v>29391100</v>
      </c>
    </row>
    <row r="2197" spans="1:9">
      <c r="A2197" s="1">
        <v>2196</v>
      </c>
      <c r="B2197" s="2" t="s">
        <v>5266</v>
      </c>
      <c r="C2197" s="2" t="s">
        <v>20</v>
      </c>
      <c r="D2197" s="2" t="s">
        <v>21</v>
      </c>
      <c r="E2197" s="2" t="s">
        <v>135</v>
      </c>
      <c r="F2197" s="2" t="s">
        <v>73</v>
      </c>
      <c r="G2197" s="2" t="s">
        <v>73</v>
      </c>
      <c r="H2197" s="2" t="s">
        <v>136</v>
      </c>
      <c r="I2197" s="1" t="str">
        <f t="shared" si="34"/>
        <v>29391900</v>
      </c>
    </row>
    <row r="2198" spans="1:9">
      <c r="A2198" s="1">
        <v>2197</v>
      </c>
      <c r="B2198" s="2" t="s">
        <v>5267</v>
      </c>
      <c r="C2198" s="2" t="s">
        <v>5268</v>
      </c>
      <c r="D2198" s="2" t="s">
        <v>5269</v>
      </c>
      <c r="E2198" s="2" t="s">
        <v>135</v>
      </c>
      <c r="F2198" s="2" t="s">
        <v>73</v>
      </c>
      <c r="G2198" s="2" t="s">
        <v>73</v>
      </c>
      <c r="H2198" s="2" t="s">
        <v>136</v>
      </c>
      <c r="I2198" s="1" t="str">
        <f t="shared" si="34"/>
        <v>29392000</v>
      </c>
    </row>
    <row r="2199" spans="1:9">
      <c r="A2199" s="1">
        <v>2198</v>
      </c>
      <c r="B2199" s="2" t="s">
        <v>5270</v>
      </c>
      <c r="C2199" s="2" t="s">
        <v>5271</v>
      </c>
      <c r="D2199" s="2" t="s">
        <v>5272</v>
      </c>
      <c r="E2199" s="2" t="s">
        <v>135</v>
      </c>
      <c r="F2199" s="2" t="s">
        <v>73</v>
      </c>
      <c r="G2199" s="2" t="s">
        <v>73</v>
      </c>
      <c r="H2199" s="2" t="s">
        <v>136</v>
      </c>
      <c r="I2199" s="1" t="str">
        <f t="shared" si="34"/>
        <v>29393000</v>
      </c>
    </row>
    <row r="2200" spans="1:9">
      <c r="A2200" s="1">
        <v>2199</v>
      </c>
      <c r="B2200" s="2" t="s">
        <v>10</v>
      </c>
      <c r="C2200" s="2" t="s">
        <v>5273</v>
      </c>
      <c r="D2200" s="2" t="s">
        <v>5274</v>
      </c>
      <c r="E2200" s="2" t="s">
        <v>10</v>
      </c>
      <c r="F2200" s="2" t="s">
        <v>10</v>
      </c>
      <c r="G2200" s="2" t="s">
        <v>10</v>
      </c>
      <c r="I2200" s="1" t="str">
        <f t="shared" si="34"/>
        <v xml:space="preserve"> </v>
      </c>
    </row>
    <row r="2201" spans="1:9">
      <c r="A2201" s="1">
        <v>2200</v>
      </c>
      <c r="B2201" s="2" t="s">
        <v>5275</v>
      </c>
      <c r="C2201" s="2" t="s">
        <v>5276</v>
      </c>
      <c r="D2201" s="2" t="s">
        <v>5277</v>
      </c>
      <c r="E2201" s="2" t="s">
        <v>135</v>
      </c>
      <c r="F2201" s="2" t="s">
        <v>73</v>
      </c>
      <c r="G2201" s="2" t="s">
        <v>73</v>
      </c>
      <c r="H2201" s="2" t="s">
        <v>136</v>
      </c>
      <c r="I2201" s="1" t="str">
        <f t="shared" si="34"/>
        <v>29394100</v>
      </c>
    </row>
    <row r="2202" spans="1:9">
      <c r="A2202" s="1">
        <v>2201</v>
      </c>
      <c r="B2202" s="2" t="s">
        <v>5278</v>
      </c>
      <c r="C2202" s="2" t="s">
        <v>5279</v>
      </c>
      <c r="D2202" s="2" t="s">
        <v>5280</v>
      </c>
      <c r="E2202" s="2" t="s">
        <v>135</v>
      </c>
      <c r="F2202" s="2" t="s">
        <v>73</v>
      </c>
      <c r="G2202" s="2" t="s">
        <v>73</v>
      </c>
      <c r="H2202" s="2" t="s">
        <v>136</v>
      </c>
      <c r="I2202" s="1" t="str">
        <f t="shared" si="34"/>
        <v>29394200</v>
      </c>
    </row>
    <row r="2203" spans="1:9">
      <c r="A2203" s="1">
        <v>2202</v>
      </c>
      <c r="B2203" s="2" t="s">
        <v>5281</v>
      </c>
      <c r="C2203" s="2" t="s">
        <v>5282</v>
      </c>
      <c r="D2203" s="2" t="s">
        <v>5283</v>
      </c>
      <c r="E2203" s="2" t="s">
        <v>135</v>
      </c>
      <c r="F2203" s="2" t="s">
        <v>73</v>
      </c>
      <c r="G2203" s="2" t="s">
        <v>73</v>
      </c>
      <c r="H2203" s="2" t="s">
        <v>136</v>
      </c>
      <c r="I2203" s="1" t="str">
        <f t="shared" si="34"/>
        <v>29394300</v>
      </c>
    </row>
    <row r="2204" spans="1:9">
      <c r="A2204" s="1">
        <v>2203</v>
      </c>
      <c r="B2204" s="2" t="s">
        <v>5284</v>
      </c>
      <c r="C2204" s="2" t="s">
        <v>5285</v>
      </c>
      <c r="D2204" s="2" t="s">
        <v>5286</v>
      </c>
      <c r="E2204" s="2" t="s">
        <v>135</v>
      </c>
      <c r="F2204" s="2" t="s">
        <v>73</v>
      </c>
      <c r="G2204" s="2" t="s">
        <v>73</v>
      </c>
      <c r="H2204" s="2" t="s">
        <v>136</v>
      </c>
      <c r="I2204" s="1" t="str">
        <f t="shared" si="34"/>
        <v>29394400</v>
      </c>
    </row>
    <row r="2205" spans="1:9">
      <c r="A2205" s="1">
        <v>2204</v>
      </c>
      <c r="B2205" s="2" t="s">
        <v>5287</v>
      </c>
      <c r="C2205" s="2" t="s">
        <v>20</v>
      </c>
      <c r="D2205" s="2" t="s">
        <v>21</v>
      </c>
      <c r="E2205" s="2" t="s">
        <v>135</v>
      </c>
      <c r="F2205" s="2" t="s">
        <v>73</v>
      </c>
      <c r="G2205" s="2" t="s">
        <v>73</v>
      </c>
      <c r="H2205" s="2" t="s">
        <v>136</v>
      </c>
      <c r="I2205" s="1" t="str">
        <f t="shared" si="34"/>
        <v>29394900</v>
      </c>
    </row>
    <row r="2206" spans="1:9">
      <c r="A2206" s="1">
        <v>2205</v>
      </c>
      <c r="B2206" s="2" t="s">
        <v>10</v>
      </c>
      <c r="C2206" s="2" t="s">
        <v>5288</v>
      </c>
      <c r="D2206" s="2" t="s">
        <v>5289</v>
      </c>
      <c r="E2206" s="2" t="s">
        <v>10</v>
      </c>
      <c r="F2206" s="2" t="s">
        <v>10</v>
      </c>
      <c r="G2206" s="2" t="s">
        <v>10</v>
      </c>
      <c r="I2206" s="1" t="str">
        <f t="shared" si="34"/>
        <v xml:space="preserve"> </v>
      </c>
    </row>
    <row r="2207" spans="1:9">
      <c r="A2207" s="1">
        <v>2206</v>
      </c>
      <c r="B2207" s="2" t="s">
        <v>5290</v>
      </c>
      <c r="C2207" s="2" t="s">
        <v>5291</v>
      </c>
      <c r="D2207" s="2" t="s">
        <v>5292</v>
      </c>
      <c r="E2207" s="2" t="s">
        <v>135</v>
      </c>
      <c r="F2207" s="2" t="s">
        <v>73</v>
      </c>
      <c r="G2207" s="2" t="s">
        <v>73</v>
      </c>
      <c r="H2207" s="2" t="s">
        <v>136</v>
      </c>
      <c r="I2207" s="1" t="str">
        <f t="shared" si="34"/>
        <v>29395100</v>
      </c>
    </row>
    <row r="2208" spans="1:9">
      <c r="A2208" s="1">
        <v>2207</v>
      </c>
      <c r="B2208" s="2" t="s">
        <v>5293</v>
      </c>
      <c r="C2208" s="2" t="s">
        <v>20</v>
      </c>
      <c r="D2208" s="2" t="s">
        <v>21</v>
      </c>
      <c r="E2208" s="2" t="s">
        <v>135</v>
      </c>
      <c r="F2208" s="2" t="s">
        <v>73</v>
      </c>
      <c r="G2208" s="2" t="s">
        <v>73</v>
      </c>
      <c r="H2208" s="2" t="s">
        <v>136</v>
      </c>
      <c r="I2208" s="1" t="str">
        <f t="shared" si="34"/>
        <v>29395900</v>
      </c>
    </row>
    <row r="2209" spans="1:9">
      <c r="A2209" s="1">
        <v>2208</v>
      </c>
      <c r="B2209" s="2" t="s">
        <v>10</v>
      </c>
      <c r="C2209" s="2" t="s">
        <v>5294</v>
      </c>
      <c r="D2209" s="2" t="s">
        <v>5295</v>
      </c>
      <c r="E2209" s="2" t="s">
        <v>10</v>
      </c>
      <c r="F2209" s="2" t="s">
        <v>10</v>
      </c>
      <c r="G2209" s="2" t="s">
        <v>10</v>
      </c>
      <c r="I2209" s="1" t="str">
        <f t="shared" si="34"/>
        <v xml:space="preserve"> </v>
      </c>
    </row>
    <row r="2210" spans="1:9">
      <c r="A2210" s="1">
        <v>2209</v>
      </c>
      <c r="B2210" s="2" t="s">
        <v>5296</v>
      </c>
      <c r="C2210" s="2" t="s">
        <v>5297</v>
      </c>
      <c r="D2210" s="2" t="s">
        <v>5298</v>
      </c>
      <c r="E2210" s="2" t="s">
        <v>135</v>
      </c>
      <c r="F2210" s="2" t="s">
        <v>73</v>
      </c>
      <c r="G2210" s="2" t="s">
        <v>73</v>
      </c>
      <c r="H2210" s="2" t="s">
        <v>136</v>
      </c>
      <c r="I2210" s="1" t="str">
        <f t="shared" si="34"/>
        <v>29396100</v>
      </c>
    </row>
    <row r="2211" spans="1:9">
      <c r="A2211" s="1">
        <v>2210</v>
      </c>
      <c r="B2211" s="2" t="s">
        <v>5299</v>
      </c>
      <c r="C2211" s="2" t="s">
        <v>5300</v>
      </c>
      <c r="D2211" s="2" t="s">
        <v>5301</v>
      </c>
      <c r="E2211" s="2" t="s">
        <v>135</v>
      </c>
      <c r="F2211" s="2" t="s">
        <v>73</v>
      </c>
      <c r="G2211" s="2" t="s">
        <v>73</v>
      </c>
      <c r="H2211" s="2" t="s">
        <v>136</v>
      </c>
      <c r="I2211" s="1" t="str">
        <f t="shared" si="34"/>
        <v>29396200</v>
      </c>
    </row>
    <row r="2212" spans="1:9">
      <c r="A2212" s="1">
        <v>2211</v>
      </c>
      <c r="B2212" s="2" t="s">
        <v>5302</v>
      </c>
      <c r="C2212" s="2" t="s">
        <v>5303</v>
      </c>
      <c r="D2212" s="2" t="s">
        <v>5304</v>
      </c>
      <c r="E2212" s="2" t="s">
        <v>135</v>
      </c>
      <c r="F2212" s="2" t="s">
        <v>73</v>
      </c>
      <c r="G2212" s="2" t="s">
        <v>73</v>
      </c>
      <c r="H2212" s="2" t="s">
        <v>136</v>
      </c>
      <c r="I2212" s="1" t="str">
        <f t="shared" si="34"/>
        <v>29396300</v>
      </c>
    </row>
    <row r="2213" spans="1:9">
      <c r="A2213" s="1">
        <v>2212</v>
      </c>
      <c r="B2213" s="2" t="s">
        <v>5305</v>
      </c>
      <c r="C2213" s="2" t="s">
        <v>20</v>
      </c>
      <c r="D2213" s="2" t="s">
        <v>21</v>
      </c>
      <c r="E2213" s="2" t="s">
        <v>135</v>
      </c>
      <c r="F2213" s="2" t="s">
        <v>73</v>
      </c>
      <c r="G2213" s="2" t="s">
        <v>73</v>
      </c>
      <c r="H2213" s="2" t="s">
        <v>136</v>
      </c>
      <c r="I2213" s="1" t="str">
        <f t="shared" si="34"/>
        <v>29396900</v>
      </c>
    </row>
    <row r="2214" spans="1:9">
      <c r="A2214" s="1">
        <v>2213</v>
      </c>
      <c r="B2214" s="2" t="s">
        <v>10</v>
      </c>
      <c r="C2214" s="2" t="s">
        <v>48</v>
      </c>
      <c r="D2214" s="2" t="s">
        <v>49</v>
      </c>
      <c r="E2214" s="2" t="s">
        <v>10</v>
      </c>
      <c r="F2214" s="2" t="s">
        <v>10</v>
      </c>
      <c r="G2214" s="2" t="s">
        <v>10</v>
      </c>
      <c r="I2214" s="1" t="str">
        <f t="shared" si="34"/>
        <v xml:space="preserve"> </v>
      </c>
    </row>
    <row r="2215" spans="1:9">
      <c r="A2215" s="1">
        <v>2214</v>
      </c>
      <c r="B2215" s="2" t="s">
        <v>5306</v>
      </c>
      <c r="C2215" s="2" t="s">
        <v>5307</v>
      </c>
      <c r="D2215" s="2" t="s">
        <v>5308</v>
      </c>
      <c r="E2215" s="2" t="s">
        <v>135</v>
      </c>
      <c r="F2215" s="2" t="s">
        <v>73</v>
      </c>
      <c r="G2215" s="2" t="s">
        <v>73</v>
      </c>
      <c r="H2215" s="2" t="s">
        <v>136</v>
      </c>
      <c r="I2215" s="1" t="str">
        <f t="shared" si="34"/>
        <v>29399100</v>
      </c>
    </row>
    <row r="2216" spans="1:9">
      <c r="A2216" s="1">
        <v>2215</v>
      </c>
      <c r="B2216" s="2" t="s">
        <v>5309</v>
      </c>
      <c r="C2216" s="2" t="s">
        <v>20</v>
      </c>
      <c r="D2216" s="2" t="s">
        <v>21</v>
      </c>
      <c r="E2216" s="2" t="s">
        <v>135</v>
      </c>
      <c r="F2216" s="2" t="s">
        <v>73</v>
      </c>
      <c r="G2216" s="2" t="s">
        <v>73</v>
      </c>
      <c r="H2216" s="2" t="s">
        <v>136</v>
      </c>
      <c r="I2216" s="1" t="str">
        <f t="shared" si="34"/>
        <v>29399900</v>
      </c>
    </row>
    <row r="2217" spans="1:9">
      <c r="A2217" s="1">
        <v>2216</v>
      </c>
      <c r="B2217" s="2" t="s">
        <v>10</v>
      </c>
      <c r="C2217" s="2" t="s">
        <v>5310</v>
      </c>
      <c r="D2217" s="2" t="s">
        <v>5311</v>
      </c>
      <c r="E2217" s="2" t="s">
        <v>10</v>
      </c>
      <c r="F2217" s="2" t="s">
        <v>10</v>
      </c>
      <c r="G2217" s="2" t="s">
        <v>10</v>
      </c>
      <c r="I2217" s="1" t="str">
        <f t="shared" si="34"/>
        <v xml:space="preserve"> </v>
      </c>
    </row>
    <row r="2218" spans="1:9">
      <c r="A2218" s="1">
        <v>2217</v>
      </c>
      <c r="B2218" s="2" t="s">
        <v>5312</v>
      </c>
      <c r="C2218" s="2" t="s">
        <v>5313</v>
      </c>
      <c r="D2218" s="2" t="s">
        <v>5314</v>
      </c>
      <c r="E2218" s="2" t="s">
        <v>135</v>
      </c>
      <c r="F2218" s="2" t="s">
        <v>73</v>
      </c>
      <c r="G2218" s="2" t="s">
        <v>73</v>
      </c>
      <c r="H2218" s="2" t="s">
        <v>136</v>
      </c>
      <c r="I2218" s="1" t="str">
        <f t="shared" si="34"/>
        <v>29400000</v>
      </c>
    </row>
    <row r="2219" spans="1:9">
      <c r="A2219" s="1">
        <v>2218</v>
      </c>
      <c r="B2219" s="2" t="s">
        <v>5315</v>
      </c>
      <c r="C2219" s="2" t="s">
        <v>5316</v>
      </c>
      <c r="D2219" s="2" t="s">
        <v>5317</v>
      </c>
      <c r="E2219" s="2" t="s">
        <v>10</v>
      </c>
      <c r="F2219" s="2" t="s">
        <v>10</v>
      </c>
      <c r="G2219" s="2" t="s">
        <v>10</v>
      </c>
      <c r="I2219" s="1" t="str">
        <f t="shared" si="34"/>
        <v>2941</v>
      </c>
    </row>
    <row r="2220" spans="1:9">
      <c r="A2220" s="1">
        <v>2219</v>
      </c>
      <c r="B2220" s="2" t="s">
        <v>5318</v>
      </c>
      <c r="C2220" s="2" t="s">
        <v>5319</v>
      </c>
      <c r="D2220" s="2" t="s">
        <v>5320</v>
      </c>
      <c r="E2220" s="2" t="s">
        <v>135</v>
      </c>
      <c r="F2220" s="2" t="s">
        <v>17</v>
      </c>
      <c r="G2220" s="2" t="s">
        <v>17</v>
      </c>
      <c r="H2220" s="2" t="s">
        <v>136</v>
      </c>
      <c r="I2220" s="1" t="str">
        <f t="shared" si="34"/>
        <v>29411000</v>
      </c>
    </row>
    <row r="2221" spans="1:9">
      <c r="A2221" s="1">
        <v>2220</v>
      </c>
      <c r="B2221" s="2" t="s">
        <v>5321</v>
      </c>
      <c r="C2221" s="2" t="s">
        <v>5322</v>
      </c>
      <c r="D2221" s="2" t="s">
        <v>5323</v>
      </c>
      <c r="E2221" s="2" t="s">
        <v>135</v>
      </c>
      <c r="F2221" s="2" t="s">
        <v>17</v>
      </c>
      <c r="G2221" s="2" t="s">
        <v>17</v>
      </c>
      <c r="H2221" s="2" t="s">
        <v>136</v>
      </c>
      <c r="I2221" s="1" t="str">
        <f t="shared" si="34"/>
        <v>29412000</v>
      </c>
    </row>
    <row r="2222" spans="1:9">
      <c r="A2222" s="1">
        <v>2221</v>
      </c>
      <c r="B2222" s="2" t="s">
        <v>5324</v>
      </c>
      <c r="C2222" s="2" t="s">
        <v>5325</v>
      </c>
      <c r="D2222" s="2" t="s">
        <v>5326</v>
      </c>
      <c r="E2222" s="2" t="s">
        <v>135</v>
      </c>
      <c r="F2222" s="2" t="s">
        <v>17</v>
      </c>
      <c r="G2222" s="2" t="s">
        <v>17</v>
      </c>
      <c r="H2222" s="2" t="s">
        <v>136</v>
      </c>
      <c r="I2222" s="1" t="str">
        <f t="shared" si="34"/>
        <v>29413000</v>
      </c>
    </row>
    <row r="2223" spans="1:9">
      <c r="A2223" s="1">
        <v>2222</v>
      </c>
      <c r="B2223" s="2" t="s">
        <v>5327</v>
      </c>
      <c r="C2223" s="2" t="s">
        <v>5328</v>
      </c>
      <c r="D2223" s="2" t="s">
        <v>5329</v>
      </c>
      <c r="E2223" s="2" t="s">
        <v>135</v>
      </c>
      <c r="F2223" s="2" t="s">
        <v>17</v>
      </c>
      <c r="G2223" s="2" t="s">
        <v>17</v>
      </c>
      <c r="H2223" s="2" t="s">
        <v>136</v>
      </c>
      <c r="I2223" s="1" t="str">
        <f t="shared" si="34"/>
        <v>29414000</v>
      </c>
    </row>
    <row r="2224" spans="1:9">
      <c r="A2224" s="1">
        <v>2223</v>
      </c>
      <c r="B2224" s="2" t="s">
        <v>5330</v>
      </c>
      <c r="C2224" s="2" t="s">
        <v>5331</v>
      </c>
      <c r="D2224" s="2" t="s">
        <v>5332</v>
      </c>
      <c r="E2224" s="2" t="s">
        <v>135</v>
      </c>
      <c r="F2224" s="2" t="s">
        <v>17</v>
      </c>
      <c r="G2224" s="2" t="s">
        <v>17</v>
      </c>
      <c r="H2224" s="2" t="s">
        <v>136</v>
      </c>
      <c r="I2224" s="1" t="str">
        <f t="shared" si="34"/>
        <v>29415000</v>
      </c>
    </row>
    <row r="2225" spans="1:9">
      <c r="A2225" s="1">
        <v>2224</v>
      </c>
      <c r="B2225" s="2" t="s">
        <v>5333</v>
      </c>
      <c r="C2225" s="2" t="s">
        <v>128</v>
      </c>
      <c r="D2225" s="2" t="s">
        <v>27</v>
      </c>
      <c r="E2225" s="2" t="s">
        <v>135</v>
      </c>
      <c r="F2225" s="2" t="s">
        <v>17</v>
      </c>
      <c r="G2225" s="2" t="s">
        <v>17</v>
      </c>
      <c r="H2225" s="2" t="s">
        <v>136</v>
      </c>
      <c r="I2225" s="1" t="str">
        <f t="shared" si="34"/>
        <v>29419000</v>
      </c>
    </row>
    <row r="2226" spans="1:9">
      <c r="A2226" s="1">
        <v>2225</v>
      </c>
      <c r="B2226" s="2" t="s">
        <v>5334</v>
      </c>
      <c r="C2226" s="2" t="s">
        <v>5335</v>
      </c>
      <c r="D2226" s="2" t="s">
        <v>5336</v>
      </c>
      <c r="E2226" s="2" t="s">
        <v>135</v>
      </c>
      <c r="F2226" s="2" t="s">
        <v>73</v>
      </c>
      <c r="G2226" s="2" t="s">
        <v>73</v>
      </c>
      <c r="H2226" s="2" t="s">
        <v>136</v>
      </c>
      <c r="I2226" s="1" t="str">
        <f t="shared" si="34"/>
        <v>29420000</v>
      </c>
    </row>
    <row r="2227" spans="1:9">
      <c r="A2227" s="1">
        <v>2226</v>
      </c>
      <c r="B2227" s="2" t="s">
        <v>5337</v>
      </c>
      <c r="C2227" s="2" t="s">
        <v>5338</v>
      </c>
      <c r="D2227" s="2" t="s">
        <v>5339</v>
      </c>
      <c r="E2227" s="2" t="s">
        <v>10</v>
      </c>
      <c r="F2227" s="2" t="s">
        <v>10</v>
      </c>
      <c r="G2227" s="2" t="s">
        <v>10</v>
      </c>
      <c r="I2227" s="1" t="str">
        <f t="shared" si="34"/>
        <v>3001</v>
      </c>
    </row>
    <row r="2228" spans="1:9">
      <c r="A2228" s="1">
        <v>2227</v>
      </c>
      <c r="B2228" s="2" t="s">
        <v>5340</v>
      </c>
      <c r="C2228" s="2" t="s">
        <v>5341</v>
      </c>
      <c r="D2228" s="2" t="s">
        <v>5342</v>
      </c>
      <c r="E2228" s="2" t="s">
        <v>135</v>
      </c>
      <c r="F2228" s="2" t="s">
        <v>17</v>
      </c>
      <c r="G2228" s="2" t="s">
        <v>17</v>
      </c>
      <c r="H2228" s="2" t="s">
        <v>136</v>
      </c>
      <c r="I2228" s="1" t="str">
        <f t="shared" si="34"/>
        <v>30012000</v>
      </c>
    </row>
    <row r="2229" spans="1:9">
      <c r="A2229" s="1">
        <v>2228</v>
      </c>
      <c r="B2229" s="2" t="s">
        <v>5343</v>
      </c>
      <c r="C2229" s="2" t="s">
        <v>128</v>
      </c>
      <c r="D2229" s="2" t="s">
        <v>27</v>
      </c>
      <c r="E2229" s="2" t="s">
        <v>135</v>
      </c>
      <c r="F2229" s="2" t="s">
        <v>17</v>
      </c>
      <c r="G2229" s="2" t="s">
        <v>17</v>
      </c>
      <c r="H2229" s="2" t="s">
        <v>136</v>
      </c>
      <c r="I2229" s="1" t="str">
        <f t="shared" si="34"/>
        <v>30019000</v>
      </c>
    </row>
    <row r="2230" spans="1:9">
      <c r="A2230" s="1">
        <v>2229</v>
      </c>
      <c r="B2230" s="2" t="s">
        <v>5344</v>
      </c>
      <c r="C2230" s="2" t="s">
        <v>5345</v>
      </c>
      <c r="D2230" s="2" t="s">
        <v>5346</v>
      </c>
      <c r="E2230" s="2" t="s">
        <v>10</v>
      </c>
      <c r="F2230" s="2" t="s">
        <v>10</v>
      </c>
      <c r="G2230" s="2" t="s">
        <v>10</v>
      </c>
      <c r="I2230" s="1" t="str">
        <f t="shared" si="34"/>
        <v>3002</v>
      </c>
    </row>
    <row r="2231" spans="1:9">
      <c r="A2231" s="1">
        <v>2230</v>
      </c>
      <c r="B2231" s="2" t="s">
        <v>5347</v>
      </c>
      <c r="C2231" s="2" t="s">
        <v>5348</v>
      </c>
      <c r="D2231" s="2" t="s">
        <v>5349</v>
      </c>
      <c r="E2231" s="2" t="s">
        <v>135</v>
      </c>
      <c r="F2231" s="2" t="s">
        <v>17</v>
      </c>
      <c r="G2231" s="2" t="s">
        <v>17</v>
      </c>
      <c r="H2231" s="2" t="s">
        <v>136</v>
      </c>
      <c r="I2231" s="1" t="str">
        <f t="shared" si="34"/>
        <v>30021000</v>
      </c>
    </row>
    <row r="2232" spans="1:9">
      <c r="A2232" s="1">
        <v>2231</v>
      </c>
      <c r="B2232" s="2" t="s">
        <v>5350</v>
      </c>
      <c r="C2232" s="2" t="s">
        <v>5351</v>
      </c>
      <c r="D2232" s="2" t="s">
        <v>5352</v>
      </c>
      <c r="E2232" s="2" t="s">
        <v>135</v>
      </c>
      <c r="F2232" s="2" t="s">
        <v>17</v>
      </c>
      <c r="G2232" s="2" t="s">
        <v>17</v>
      </c>
      <c r="H2232" s="2" t="s">
        <v>136</v>
      </c>
      <c r="I2232" s="1" t="str">
        <f t="shared" si="34"/>
        <v>30022000</v>
      </c>
    </row>
    <row r="2233" spans="1:9">
      <c r="A2233" s="1">
        <v>2232</v>
      </c>
      <c r="B2233" s="2" t="s">
        <v>5353</v>
      </c>
      <c r="C2233" s="2" t="s">
        <v>5354</v>
      </c>
      <c r="D2233" s="2" t="s">
        <v>5355</v>
      </c>
      <c r="E2233" s="2" t="s">
        <v>135</v>
      </c>
      <c r="F2233" s="2" t="s">
        <v>17</v>
      </c>
      <c r="G2233" s="2" t="s">
        <v>17</v>
      </c>
      <c r="H2233" s="2" t="s">
        <v>136</v>
      </c>
      <c r="I2233" s="1" t="str">
        <f t="shared" si="34"/>
        <v>30023000</v>
      </c>
    </row>
    <row r="2234" spans="1:9">
      <c r="A2234" s="1">
        <v>2233</v>
      </c>
      <c r="B2234" s="2" t="s">
        <v>10</v>
      </c>
      <c r="C2234" s="2" t="s">
        <v>128</v>
      </c>
      <c r="D2234" s="2" t="s">
        <v>27</v>
      </c>
      <c r="E2234" s="2" t="s">
        <v>10</v>
      </c>
      <c r="F2234" s="2" t="s">
        <v>10</v>
      </c>
      <c r="G2234" s="2" t="s">
        <v>10</v>
      </c>
      <c r="I2234" s="1" t="str">
        <f t="shared" si="34"/>
        <v xml:space="preserve"> </v>
      </c>
    </row>
    <row r="2235" spans="1:9">
      <c r="A2235" s="1">
        <v>2234</v>
      </c>
      <c r="B2235" s="2" t="s">
        <v>5356</v>
      </c>
      <c r="C2235" s="2" t="s">
        <v>5357</v>
      </c>
      <c r="D2235" s="2" t="s">
        <v>5358</v>
      </c>
      <c r="E2235" s="2" t="s">
        <v>135</v>
      </c>
      <c r="F2235" s="2" t="s">
        <v>17</v>
      </c>
      <c r="G2235" s="2" t="s">
        <v>17</v>
      </c>
      <c r="H2235" s="2" t="s">
        <v>136</v>
      </c>
      <c r="I2235" s="1" t="str">
        <f t="shared" si="34"/>
        <v>30029010</v>
      </c>
    </row>
    <row r="2236" spans="1:9">
      <c r="A2236" s="1">
        <v>2235</v>
      </c>
      <c r="B2236" s="2" t="s">
        <v>5359</v>
      </c>
      <c r="C2236" s="2" t="s">
        <v>5360</v>
      </c>
      <c r="D2236" s="2" t="s">
        <v>5361</v>
      </c>
      <c r="E2236" s="2" t="s">
        <v>135</v>
      </c>
      <c r="F2236" s="2" t="s">
        <v>17</v>
      </c>
      <c r="G2236" s="2" t="s">
        <v>17</v>
      </c>
      <c r="H2236" s="2" t="s">
        <v>136</v>
      </c>
      <c r="I2236" s="1" t="str">
        <f t="shared" si="34"/>
        <v>30029020</v>
      </c>
    </row>
    <row r="2237" spans="1:9">
      <c r="A2237" s="1">
        <v>2236</v>
      </c>
      <c r="B2237" s="2" t="s">
        <v>5362</v>
      </c>
      <c r="C2237" s="2" t="s">
        <v>4721</v>
      </c>
      <c r="D2237" s="2" t="s">
        <v>928</v>
      </c>
      <c r="E2237" s="2" t="s">
        <v>135</v>
      </c>
      <c r="F2237" s="2" t="s">
        <v>17</v>
      </c>
      <c r="G2237" s="2" t="s">
        <v>17</v>
      </c>
      <c r="H2237" s="2" t="s">
        <v>136</v>
      </c>
      <c r="I2237" s="1" t="str">
        <f t="shared" si="34"/>
        <v>30029090</v>
      </c>
    </row>
    <row r="2238" spans="1:9">
      <c r="A2238" s="1">
        <v>2237</v>
      </c>
      <c r="B2238" s="2" t="s">
        <v>5363</v>
      </c>
      <c r="C2238" s="2" t="s">
        <v>5364</v>
      </c>
      <c r="D2238" s="2" t="s">
        <v>5365</v>
      </c>
      <c r="E2238" s="2" t="s">
        <v>10</v>
      </c>
      <c r="F2238" s="2" t="s">
        <v>10</v>
      </c>
      <c r="G2238" s="2" t="s">
        <v>10</v>
      </c>
      <c r="I2238" s="1" t="str">
        <f t="shared" si="34"/>
        <v>3003</v>
      </c>
    </row>
    <row r="2239" spans="1:9">
      <c r="A2239" s="1">
        <v>2238</v>
      </c>
      <c r="B2239" s="2" t="s">
        <v>5366</v>
      </c>
      <c r="C2239" s="2" t="s">
        <v>5367</v>
      </c>
      <c r="D2239" s="2" t="s">
        <v>5368</v>
      </c>
      <c r="E2239" s="2" t="s">
        <v>135</v>
      </c>
      <c r="F2239" s="2" t="s">
        <v>17</v>
      </c>
      <c r="G2239" s="2" t="s">
        <v>17</v>
      </c>
      <c r="H2239" s="2" t="s">
        <v>136</v>
      </c>
      <c r="I2239" s="1" t="str">
        <f t="shared" si="34"/>
        <v>30031000</v>
      </c>
    </row>
    <row r="2240" spans="1:9">
      <c r="A2240" s="1">
        <v>2239</v>
      </c>
      <c r="B2240" s="2" t="s">
        <v>5369</v>
      </c>
      <c r="C2240" s="2" t="s">
        <v>5370</v>
      </c>
      <c r="D2240" s="2" t="s">
        <v>5371</v>
      </c>
      <c r="E2240" s="2" t="s">
        <v>135</v>
      </c>
      <c r="F2240" s="2" t="s">
        <v>17</v>
      </c>
      <c r="G2240" s="2" t="s">
        <v>17</v>
      </c>
      <c r="H2240" s="2" t="s">
        <v>136</v>
      </c>
      <c r="I2240" s="1" t="str">
        <f t="shared" si="34"/>
        <v>30032000</v>
      </c>
    </row>
    <row r="2241" spans="1:9">
      <c r="A2241" s="1">
        <v>2240</v>
      </c>
      <c r="B2241" s="2" t="s">
        <v>10</v>
      </c>
      <c r="C2241" s="2" t="s">
        <v>5372</v>
      </c>
      <c r="D2241" s="2" t="s">
        <v>5373</v>
      </c>
      <c r="E2241" s="2" t="s">
        <v>10</v>
      </c>
      <c r="F2241" s="2" t="s">
        <v>10</v>
      </c>
      <c r="G2241" s="2" t="s">
        <v>10</v>
      </c>
      <c r="I2241" s="1" t="str">
        <f t="shared" si="34"/>
        <v xml:space="preserve"> </v>
      </c>
    </row>
    <row r="2242" spans="1:9">
      <c r="A2242" s="1">
        <v>2241</v>
      </c>
      <c r="B2242" s="2" t="s">
        <v>5374</v>
      </c>
      <c r="C2242" s="2" t="s">
        <v>5375</v>
      </c>
      <c r="D2242" s="2" t="s">
        <v>5376</v>
      </c>
      <c r="E2242" s="2" t="s">
        <v>135</v>
      </c>
      <c r="F2242" s="2" t="s">
        <v>17</v>
      </c>
      <c r="G2242" s="2" t="s">
        <v>17</v>
      </c>
      <c r="H2242" s="2" t="s">
        <v>136</v>
      </c>
      <c r="I2242" s="1" t="str">
        <f t="shared" si="34"/>
        <v>30033100</v>
      </c>
    </row>
    <row r="2243" spans="1:9">
      <c r="A2243" s="1">
        <v>2242</v>
      </c>
      <c r="B2243" s="2" t="s">
        <v>5377</v>
      </c>
      <c r="C2243" s="2" t="s">
        <v>2616</v>
      </c>
      <c r="D2243" s="2" t="s">
        <v>21</v>
      </c>
      <c r="E2243" s="2" t="s">
        <v>135</v>
      </c>
      <c r="F2243" s="2" t="s">
        <v>17</v>
      </c>
      <c r="G2243" s="2" t="s">
        <v>17</v>
      </c>
      <c r="H2243" s="2" t="s">
        <v>136</v>
      </c>
      <c r="I2243" s="1" t="str">
        <f t="shared" ref="I2243:I2306" si="35">IF(LEN(B2243)=5, LEFT(B2243, 2)&amp;RIGHT(B2243,2), IF(LEN(B2243)=9, LEFT(B2243, 4)&amp;RIGHT(B2243, 4), B2243))</f>
        <v>30033900</v>
      </c>
    </row>
    <row r="2244" spans="1:9">
      <c r="A2244" s="1">
        <v>2243</v>
      </c>
      <c r="B2244" s="2" t="s">
        <v>5378</v>
      </c>
      <c r="C2244" s="2" t="s">
        <v>5379</v>
      </c>
      <c r="D2244" s="2" t="s">
        <v>5380</v>
      </c>
      <c r="E2244" s="2" t="s">
        <v>135</v>
      </c>
      <c r="F2244" s="2" t="s">
        <v>17</v>
      </c>
      <c r="G2244" s="2" t="s">
        <v>17</v>
      </c>
      <c r="H2244" s="2" t="s">
        <v>136</v>
      </c>
      <c r="I2244" s="1" t="str">
        <f t="shared" si="35"/>
        <v>30034000</v>
      </c>
    </row>
    <row r="2245" spans="1:9">
      <c r="A2245" s="1">
        <v>2244</v>
      </c>
      <c r="B2245" s="2" t="s">
        <v>5381</v>
      </c>
      <c r="C2245" s="2" t="s">
        <v>128</v>
      </c>
      <c r="D2245" s="2" t="s">
        <v>27</v>
      </c>
      <c r="E2245" s="2" t="s">
        <v>135</v>
      </c>
      <c r="F2245" s="2" t="s">
        <v>17</v>
      </c>
      <c r="G2245" s="2" t="s">
        <v>17</v>
      </c>
      <c r="H2245" s="2" t="s">
        <v>136</v>
      </c>
      <c r="I2245" s="1" t="str">
        <f t="shared" si="35"/>
        <v>30039000</v>
      </c>
    </row>
    <row r="2246" spans="1:9">
      <c r="A2246" s="1">
        <v>2245</v>
      </c>
      <c r="B2246" s="2" t="s">
        <v>5382</v>
      </c>
      <c r="C2246" s="2" t="s">
        <v>5383</v>
      </c>
      <c r="D2246" s="2" t="s">
        <v>5384</v>
      </c>
      <c r="E2246" s="2" t="s">
        <v>10</v>
      </c>
      <c r="F2246" s="2" t="s">
        <v>10</v>
      </c>
      <c r="G2246" s="2" t="s">
        <v>10</v>
      </c>
      <c r="I2246" s="1" t="str">
        <f t="shared" si="35"/>
        <v>3004</v>
      </c>
    </row>
    <row r="2247" spans="1:9">
      <c r="A2247" s="1">
        <v>2246</v>
      </c>
      <c r="B2247" s="2" t="s">
        <v>5385</v>
      </c>
      <c r="C2247" s="2" t="s">
        <v>5367</v>
      </c>
      <c r="D2247" s="2" t="s">
        <v>5386</v>
      </c>
      <c r="E2247" s="2" t="s">
        <v>135</v>
      </c>
      <c r="F2247" s="2" t="s">
        <v>17</v>
      </c>
      <c r="G2247" s="2" t="s">
        <v>17</v>
      </c>
      <c r="H2247" s="2" t="s">
        <v>136</v>
      </c>
      <c r="I2247" s="1" t="str">
        <f t="shared" si="35"/>
        <v>30041000</v>
      </c>
    </row>
    <row r="2248" spans="1:9">
      <c r="A2248" s="1">
        <v>2247</v>
      </c>
      <c r="B2248" s="2" t="s">
        <v>5387</v>
      </c>
      <c r="C2248" s="2" t="s">
        <v>5370</v>
      </c>
      <c r="D2248" s="2" t="s">
        <v>5371</v>
      </c>
      <c r="E2248" s="2" t="s">
        <v>135</v>
      </c>
      <c r="F2248" s="2" t="s">
        <v>17</v>
      </c>
      <c r="G2248" s="2" t="s">
        <v>17</v>
      </c>
      <c r="H2248" s="2" t="s">
        <v>136</v>
      </c>
      <c r="I2248" s="1" t="str">
        <f t="shared" si="35"/>
        <v>30042000</v>
      </c>
    </row>
    <row r="2249" spans="1:9">
      <c r="A2249" s="1">
        <v>2248</v>
      </c>
      <c r="B2249" s="2" t="s">
        <v>10</v>
      </c>
      <c r="C2249" s="2" t="s">
        <v>5372</v>
      </c>
      <c r="D2249" s="2" t="s">
        <v>5388</v>
      </c>
      <c r="E2249" s="2" t="s">
        <v>10</v>
      </c>
      <c r="F2249" s="2" t="s">
        <v>10</v>
      </c>
      <c r="G2249" s="2" t="s">
        <v>10</v>
      </c>
      <c r="I2249" s="1" t="str">
        <f t="shared" si="35"/>
        <v xml:space="preserve"> </v>
      </c>
    </row>
    <row r="2250" spans="1:9">
      <c r="A2250" s="1">
        <v>2249</v>
      </c>
      <c r="B2250" s="2" t="s">
        <v>5389</v>
      </c>
      <c r="C2250" s="2" t="s">
        <v>5390</v>
      </c>
      <c r="D2250" s="2" t="s">
        <v>5391</v>
      </c>
      <c r="E2250" s="2" t="s">
        <v>135</v>
      </c>
      <c r="F2250" s="2" t="s">
        <v>17</v>
      </c>
      <c r="G2250" s="2" t="s">
        <v>17</v>
      </c>
      <c r="H2250" s="2" t="s">
        <v>136</v>
      </c>
      <c r="I2250" s="1" t="str">
        <f t="shared" si="35"/>
        <v>30043100</v>
      </c>
    </row>
    <row r="2251" spans="1:9">
      <c r="A2251" s="1">
        <v>2250</v>
      </c>
      <c r="B2251" s="2" t="s">
        <v>5392</v>
      </c>
      <c r="C2251" s="2" t="s">
        <v>5393</v>
      </c>
      <c r="D2251" s="2" t="s">
        <v>5394</v>
      </c>
      <c r="E2251" s="2" t="s">
        <v>135</v>
      </c>
      <c r="F2251" s="2" t="s">
        <v>17</v>
      </c>
      <c r="G2251" s="2" t="s">
        <v>17</v>
      </c>
      <c r="H2251" s="2" t="s">
        <v>136</v>
      </c>
      <c r="I2251" s="1" t="str">
        <f t="shared" si="35"/>
        <v>30043200</v>
      </c>
    </row>
    <row r="2252" spans="1:9">
      <c r="A2252" s="1">
        <v>2251</v>
      </c>
      <c r="B2252" s="2" t="s">
        <v>5395</v>
      </c>
      <c r="C2252" s="2" t="s">
        <v>20</v>
      </c>
      <c r="D2252" s="2" t="s">
        <v>21</v>
      </c>
      <c r="E2252" s="2" t="s">
        <v>135</v>
      </c>
      <c r="F2252" s="2" t="s">
        <v>17</v>
      </c>
      <c r="G2252" s="2" t="s">
        <v>17</v>
      </c>
      <c r="H2252" s="2" t="s">
        <v>136</v>
      </c>
      <c r="I2252" s="1" t="str">
        <f t="shared" si="35"/>
        <v>30043900</v>
      </c>
    </row>
    <row r="2253" spans="1:9">
      <c r="A2253" s="1">
        <v>2252</v>
      </c>
      <c r="B2253" s="2" t="s">
        <v>5396</v>
      </c>
      <c r="C2253" s="2" t="s">
        <v>5397</v>
      </c>
      <c r="D2253" s="2" t="s">
        <v>5398</v>
      </c>
      <c r="E2253" s="2" t="s">
        <v>135</v>
      </c>
      <c r="F2253" s="2" t="s">
        <v>17</v>
      </c>
      <c r="G2253" s="2" t="s">
        <v>17</v>
      </c>
      <c r="H2253" s="2" t="s">
        <v>136</v>
      </c>
      <c r="I2253" s="1" t="str">
        <f t="shared" si="35"/>
        <v>30044000</v>
      </c>
    </row>
    <row r="2254" spans="1:9">
      <c r="A2254" s="1">
        <v>2253</v>
      </c>
      <c r="B2254" s="2" t="s">
        <v>5399</v>
      </c>
      <c r="C2254" s="2" t="s">
        <v>5400</v>
      </c>
      <c r="D2254" s="2" t="s">
        <v>5401</v>
      </c>
      <c r="E2254" s="2" t="s">
        <v>135</v>
      </c>
      <c r="F2254" s="2" t="s">
        <v>17</v>
      </c>
      <c r="G2254" s="2" t="s">
        <v>17</v>
      </c>
      <c r="H2254" s="2" t="s">
        <v>136</v>
      </c>
      <c r="I2254" s="1" t="str">
        <f t="shared" si="35"/>
        <v>30045000</v>
      </c>
    </row>
    <row r="2255" spans="1:9">
      <c r="A2255" s="1">
        <v>2254</v>
      </c>
      <c r="B2255" s="2" t="s">
        <v>5402</v>
      </c>
      <c r="C2255" s="2" t="s">
        <v>128</v>
      </c>
      <c r="D2255" s="2" t="s">
        <v>27</v>
      </c>
      <c r="E2255" s="2" t="s">
        <v>135</v>
      </c>
      <c r="F2255" s="2" t="s">
        <v>17</v>
      </c>
      <c r="G2255" s="2" t="s">
        <v>17</v>
      </c>
      <c r="H2255" s="2" t="s">
        <v>136</v>
      </c>
      <c r="I2255" s="1" t="str">
        <f t="shared" si="35"/>
        <v>30049000</v>
      </c>
    </row>
    <row r="2256" spans="1:9">
      <c r="A2256" s="1">
        <v>2255</v>
      </c>
      <c r="B2256" s="2" t="s">
        <v>5403</v>
      </c>
      <c r="C2256" s="2" t="s">
        <v>5404</v>
      </c>
      <c r="D2256" s="2" t="s">
        <v>5405</v>
      </c>
      <c r="E2256" s="2" t="s">
        <v>10</v>
      </c>
      <c r="F2256" s="2" t="s">
        <v>10</v>
      </c>
      <c r="G2256" s="2" t="s">
        <v>10</v>
      </c>
      <c r="I2256" s="1" t="str">
        <f t="shared" si="35"/>
        <v>3005</v>
      </c>
    </row>
    <row r="2257" spans="1:9">
      <c r="A2257" s="1">
        <v>2256</v>
      </c>
      <c r="B2257" s="2" t="s">
        <v>5406</v>
      </c>
      <c r="C2257" s="2" t="s">
        <v>5407</v>
      </c>
      <c r="D2257" s="2" t="s">
        <v>5408</v>
      </c>
      <c r="E2257" s="2" t="s">
        <v>135</v>
      </c>
      <c r="F2257" s="2" t="s">
        <v>17</v>
      </c>
      <c r="G2257" s="2" t="s">
        <v>17</v>
      </c>
      <c r="H2257" s="2" t="s">
        <v>136</v>
      </c>
      <c r="I2257" s="1" t="str">
        <f t="shared" si="35"/>
        <v>30051000</v>
      </c>
    </row>
    <row r="2258" spans="1:9">
      <c r="A2258" s="1">
        <v>2257</v>
      </c>
      <c r="B2258" s="2" t="s">
        <v>5409</v>
      </c>
      <c r="C2258" s="2" t="s">
        <v>128</v>
      </c>
      <c r="D2258" s="2" t="s">
        <v>27</v>
      </c>
      <c r="E2258" s="2" t="s">
        <v>135</v>
      </c>
      <c r="F2258" s="2" t="s">
        <v>17</v>
      </c>
      <c r="G2258" s="2" t="s">
        <v>17</v>
      </c>
      <c r="H2258" s="2" t="s">
        <v>136</v>
      </c>
      <c r="I2258" s="1" t="str">
        <f t="shared" si="35"/>
        <v>30059000</v>
      </c>
    </row>
    <row r="2259" spans="1:9">
      <c r="A2259" s="1">
        <v>2258</v>
      </c>
      <c r="B2259" s="2" t="s">
        <v>5410</v>
      </c>
      <c r="C2259" s="2" t="s">
        <v>5411</v>
      </c>
      <c r="D2259" s="2" t="s">
        <v>5412</v>
      </c>
      <c r="E2259" s="2" t="s">
        <v>10</v>
      </c>
      <c r="F2259" s="2" t="s">
        <v>10</v>
      </c>
      <c r="G2259" s="2" t="s">
        <v>10</v>
      </c>
      <c r="I2259" s="1" t="str">
        <f t="shared" si="35"/>
        <v>3006</v>
      </c>
    </row>
    <row r="2260" spans="1:9">
      <c r="A2260" s="1">
        <v>2259</v>
      </c>
      <c r="B2260" s="2" t="s">
        <v>5413</v>
      </c>
      <c r="C2260" s="2" t="s">
        <v>5414</v>
      </c>
      <c r="D2260" s="2" t="s">
        <v>5415</v>
      </c>
      <c r="E2260" s="2" t="s">
        <v>135</v>
      </c>
      <c r="F2260" s="2" t="s">
        <v>17</v>
      </c>
      <c r="G2260" s="2" t="s">
        <v>17</v>
      </c>
      <c r="H2260" s="2" t="s">
        <v>136</v>
      </c>
      <c r="I2260" s="1" t="str">
        <f t="shared" si="35"/>
        <v>30061000</v>
      </c>
    </row>
    <row r="2261" spans="1:9">
      <c r="A2261" s="1">
        <v>2260</v>
      </c>
      <c r="B2261" s="2" t="s">
        <v>5416</v>
      </c>
      <c r="C2261" s="2" t="s">
        <v>5417</v>
      </c>
      <c r="D2261" s="2" t="s">
        <v>5418</v>
      </c>
      <c r="E2261" s="2" t="s">
        <v>135</v>
      </c>
      <c r="F2261" s="2" t="s">
        <v>17</v>
      </c>
      <c r="G2261" s="2" t="s">
        <v>17</v>
      </c>
      <c r="H2261" s="2" t="s">
        <v>136</v>
      </c>
      <c r="I2261" s="1" t="str">
        <f t="shared" si="35"/>
        <v>30062000</v>
      </c>
    </row>
    <row r="2262" spans="1:9">
      <c r="A2262" s="1">
        <v>2261</v>
      </c>
      <c r="B2262" s="2" t="s">
        <v>5419</v>
      </c>
      <c r="C2262" s="2" t="s">
        <v>5420</v>
      </c>
      <c r="D2262" s="2" t="s">
        <v>5421</v>
      </c>
      <c r="E2262" s="2" t="s">
        <v>135</v>
      </c>
      <c r="F2262" s="2" t="s">
        <v>17</v>
      </c>
      <c r="G2262" s="2" t="s">
        <v>17</v>
      </c>
      <c r="H2262" s="2" t="s">
        <v>136</v>
      </c>
      <c r="I2262" s="1" t="str">
        <f t="shared" si="35"/>
        <v>30063000</v>
      </c>
    </row>
    <row r="2263" spans="1:9">
      <c r="A2263" s="1">
        <v>2262</v>
      </c>
      <c r="B2263" s="2" t="s">
        <v>5422</v>
      </c>
      <c r="C2263" s="2" t="s">
        <v>5423</v>
      </c>
      <c r="D2263" s="2" t="s">
        <v>5424</v>
      </c>
      <c r="E2263" s="2" t="s">
        <v>135</v>
      </c>
      <c r="F2263" s="2" t="s">
        <v>17</v>
      </c>
      <c r="G2263" s="2" t="s">
        <v>17</v>
      </c>
      <c r="H2263" s="2" t="s">
        <v>136</v>
      </c>
      <c r="I2263" s="1" t="str">
        <f t="shared" si="35"/>
        <v>30064000</v>
      </c>
    </row>
    <row r="2264" spans="1:9">
      <c r="A2264" s="1">
        <v>2263</v>
      </c>
      <c r="B2264" s="2" t="s">
        <v>5425</v>
      </c>
      <c r="C2264" s="2" t="s">
        <v>5426</v>
      </c>
      <c r="D2264" s="2" t="s">
        <v>5427</v>
      </c>
      <c r="E2264" s="2" t="s">
        <v>135</v>
      </c>
      <c r="F2264" s="2" t="s">
        <v>17</v>
      </c>
      <c r="G2264" s="2" t="s">
        <v>17</v>
      </c>
      <c r="H2264" s="2" t="s">
        <v>136</v>
      </c>
      <c r="I2264" s="1" t="str">
        <f t="shared" si="35"/>
        <v>30065000</v>
      </c>
    </row>
    <row r="2265" spans="1:9">
      <c r="A2265" s="1">
        <v>2264</v>
      </c>
      <c r="B2265" s="2" t="s">
        <v>5428</v>
      </c>
      <c r="C2265" s="2" t="s">
        <v>5429</v>
      </c>
      <c r="D2265" s="2" t="s">
        <v>5430</v>
      </c>
      <c r="E2265" s="2" t="s">
        <v>135</v>
      </c>
      <c r="F2265" s="2" t="s">
        <v>17</v>
      </c>
      <c r="G2265" s="2" t="s">
        <v>17</v>
      </c>
      <c r="H2265" s="2" t="s">
        <v>136</v>
      </c>
      <c r="I2265" s="1" t="str">
        <f t="shared" si="35"/>
        <v>30066000</v>
      </c>
    </row>
    <row r="2266" spans="1:9">
      <c r="A2266" s="1">
        <v>2265</v>
      </c>
      <c r="B2266" s="2" t="s">
        <v>5431</v>
      </c>
      <c r="C2266" s="2" t="s">
        <v>5432</v>
      </c>
      <c r="D2266" s="2" t="s">
        <v>5433</v>
      </c>
      <c r="E2266" s="2" t="s">
        <v>135</v>
      </c>
      <c r="F2266" s="2" t="s">
        <v>17</v>
      </c>
      <c r="G2266" s="2" t="s">
        <v>17</v>
      </c>
      <c r="H2266" s="2" t="s">
        <v>136</v>
      </c>
      <c r="I2266" s="1" t="str">
        <f t="shared" si="35"/>
        <v>30067000</v>
      </c>
    </row>
    <row r="2267" spans="1:9">
      <c r="A2267" s="1">
        <v>2266</v>
      </c>
      <c r="B2267" s="2" t="s">
        <v>10</v>
      </c>
      <c r="C2267" s="2" t="s">
        <v>48</v>
      </c>
      <c r="D2267" s="2" t="s">
        <v>49</v>
      </c>
      <c r="E2267" s="2" t="s">
        <v>10</v>
      </c>
      <c r="F2267" s="2" t="s">
        <v>10</v>
      </c>
      <c r="G2267" s="2" t="s">
        <v>10</v>
      </c>
      <c r="I2267" s="1" t="str">
        <f t="shared" si="35"/>
        <v xml:space="preserve"> </v>
      </c>
    </row>
    <row r="2268" spans="1:9">
      <c r="A2268" s="1">
        <v>2267</v>
      </c>
      <c r="B2268" s="2" t="s">
        <v>5434</v>
      </c>
      <c r="C2268" s="2" t="s">
        <v>5435</v>
      </c>
      <c r="D2268" s="2" t="s">
        <v>5436</v>
      </c>
      <c r="E2268" s="2" t="s">
        <v>135</v>
      </c>
      <c r="F2268" s="2" t="s">
        <v>17</v>
      </c>
      <c r="G2268" s="2" t="s">
        <v>17</v>
      </c>
      <c r="H2268" s="2" t="s">
        <v>136</v>
      </c>
      <c r="I2268" s="1" t="str">
        <f t="shared" si="35"/>
        <v>30069100</v>
      </c>
    </row>
    <row r="2269" spans="1:9">
      <c r="A2269" s="1">
        <v>2268</v>
      </c>
      <c r="B2269" s="2" t="s">
        <v>5437</v>
      </c>
      <c r="C2269" s="2" t="s">
        <v>5438</v>
      </c>
      <c r="D2269" s="2" t="s">
        <v>5439</v>
      </c>
      <c r="E2269" s="2" t="s">
        <v>135</v>
      </c>
      <c r="F2269" s="2" t="s">
        <v>17</v>
      </c>
      <c r="G2269" s="2" t="s">
        <v>17</v>
      </c>
      <c r="H2269" s="2" t="s">
        <v>136</v>
      </c>
      <c r="I2269" s="1" t="str">
        <f t="shared" si="35"/>
        <v>30069200</v>
      </c>
    </row>
    <row r="2270" spans="1:9">
      <c r="A2270" s="1">
        <v>2269</v>
      </c>
      <c r="B2270" s="2" t="s">
        <v>5440</v>
      </c>
      <c r="C2270" s="2" t="s">
        <v>5441</v>
      </c>
      <c r="D2270" s="2" t="s">
        <v>5442</v>
      </c>
      <c r="E2270" s="2" t="s">
        <v>135</v>
      </c>
      <c r="F2270" s="2" t="s">
        <v>17</v>
      </c>
      <c r="G2270" s="2" t="s">
        <v>17</v>
      </c>
      <c r="H2270" s="2" t="s">
        <v>136</v>
      </c>
      <c r="I2270" s="1" t="str">
        <f t="shared" si="35"/>
        <v>31010000</v>
      </c>
    </row>
    <row r="2271" spans="1:9">
      <c r="A2271" s="1">
        <v>2270</v>
      </c>
      <c r="B2271" s="2" t="s">
        <v>5443</v>
      </c>
      <c r="C2271" s="2" t="s">
        <v>5444</v>
      </c>
      <c r="D2271" s="2" t="s">
        <v>5445</v>
      </c>
      <c r="E2271" s="2" t="s">
        <v>10</v>
      </c>
      <c r="F2271" s="2" t="s">
        <v>10</v>
      </c>
      <c r="G2271" s="2" t="s">
        <v>10</v>
      </c>
      <c r="I2271" s="1" t="str">
        <f t="shared" si="35"/>
        <v>3102</v>
      </c>
    </row>
    <row r="2272" spans="1:9">
      <c r="A2272" s="1">
        <v>2271</v>
      </c>
      <c r="B2272" s="2" t="s">
        <v>5446</v>
      </c>
      <c r="C2272" s="2" t="s">
        <v>5447</v>
      </c>
      <c r="D2272" s="2" t="s">
        <v>5448</v>
      </c>
      <c r="E2272" s="2" t="s">
        <v>135</v>
      </c>
      <c r="F2272" s="2" t="s">
        <v>17</v>
      </c>
      <c r="G2272" s="2" t="s">
        <v>17</v>
      </c>
      <c r="H2272" s="2" t="s">
        <v>136</v>
      </c>
      <c r="I2272" s="1" t="str">
        <f t="shared" si="35"/>
        <v>31021000</v>
      </c>
    </row>
    <row r="2273" spans="1:9">
      <c r="A2273" s="1">
        <v>2272</v>
      </c>
      <c r="B2273" s="2" t="s">
        <v>10</v>
      </c>
      <c r="C2273" s="2" t="s">
        <v>5449</v>
      </c>
      <c r="D2273" s="2" t="s">
        <v>5450</v>
      </c>
      <c r="E2273" s="2" t="s">
        <v>10</v>
      </c>
      <c r="F2273" s="2" t="s">
        <v>10</v>
      </c>
      <c r="G2273" s="2" t="s">
        <v>10</v>
      </c>
      <c r="I2273" s="1" t="str">
        <f t="shared" si="35"/>
        <v xml:space="preserve"> </v>
      </c>
    </row>
    <row r="2274" spans="1:9">
      <c r="A2274" s="1">
        <v>2273</v>
      </c>
      <c r="B2274" s="2" t="s">
        <v>5451</v>
      </c>
      <c r="C2274" s="2" t="s">
        <v>5452</v>
      </c>
      <c r="D2274" s="2" t="s">
        <v>5453</v>
      </c>
      <c r="E2274" s="2" t="s">
        <v>135</v>
      </c>
      <c r="F2274" s="2" t="s">
        <v>17</v>
      </c>
      <c r="G2274" s="2" t="s">
        <v>17</v>
      </c>
      <c r="H2274" s="2" t="s">
        <v>136</v>
      </c>
      <c r="I2274" s="1" t="str">
        <f t="shared" si="35"/>
        <v>31022100</v>
      </c>
    </row>
    <row r="2275" spans="1:9">
      <c r="A2275" s="1">
        <v>2274</v>
      </c>
      <c r="B2275" s="2" t="s">
        <v>5454</v>
      </c>
      <c r="C2275" s="2" t="s">
        <v>20</v>
      </c>
      <c r="D2275" s="2" t="s">
        <v>21</v>
      </c>
      <c r="E2275" s="2" t="s">
        <v>135</v>
      </c>
      <c r="F2275" s="2" t="s">
        <v>17</v>
      </c>
      <c r="G2275" s="2" t="s">
        <v>17</v>
      </c>
      <c r="H2275" s="2" t="s">
        <v>136</v>
      </c>
      <c r="I2275" s="1" t="str">
        <f t="shared" si="35"/>
        <v>31022900</v>
      </c>
    </row>
    <row r="2276" spans="1:9">
      <c r="A2276" s="1">
        <v>2275</v>
      </c>
      <c r="B2276" s="2" t="s">
        <v>5455</v>
      </c>
      <c r="C2276" s="2" t="s">
        <v>5456</v>
      </c>
      <c r="D2276" s="2" t="s">
        <v>5457</v>
      </c>
      <c r="E2276" s="2" t="s">
        <v>135</v>
      </c>
      <c r="F2276" s="2" t="s">
        <v>47</v>
      </c>
      <c r="G2276" s="2" t="s">
        <v>47</v>
      </c>
      <c r="H2276" s="2" t="s">
        <v>136</v>
      </c>
      <c r="I2276" s="1" t="str">
        <f t="shared" si="35"/>
        <v>31023000</v>
      </c>
    </row>
    <row r="2277" spans="1:9">
      <c r="A2277" s="1">
        <v>2276</v>
      </c>
      <c r="B2277" s="2" t="s">
        <v>5458</v>
      </c>
      <c r="C2277" s="2" t="s">
        <v>5459</v>
      </c>
      <c r="D2277" s="2" t="s">
        <v>5460</v>
      </c>
      <c r="E2277" s="2" t="s">
        <v>135</v>
      </c>
      <c r="F2277" s="2" t="s">
        <v>47</v>
      </c>
      <c r="G2277" s="2" t="s">
        <v>47</v>
      </c>
      <c r="H2277" s="2" t="s">
        <v>136</v>
      </c>
      <c r="I2277" s="1" t="str">
        <f t="shared" si="35"/>
        <v>31024000</v>
      </c>
    </row>
    <row r="2278" spans="1:9">
      <c r="A2278" s="1">
        <v>2277</v>
      </c>
      <c r="B2278" s="2" t="s">
        <v>5461</v>
      </c>
      <c r="C2278" s="2" t="s">
        <v>5462</v>
      </c>
      <c r="D2278" s="2" t="s">
        <v>5463</v>
      </c>
      <c r="E2278" s="2" t="s">
        <v>135</v>
      </c>
      <c r="F2278" s="2" t="s">
        <v>17</v>
      </c>
      <c r="G2278" s="2" t="s">
        <v>17</v>
      </c>
      <c r="H2278" s="2" t="s">
        <v>136</v>
      </c>
      <c r="I2278" s="1" t="str">
        <f t="shared" si="35"/>
        <v>31025000</v>
      </c>
    </row>
    <row r="2279" spans="1:9">
      <c r="A2279" s="1">
        <v>2278</v>
      </c>
      <c r="B2279" s="2" t="s">
        <v>5464</v>
      </c>
      <c r="C2279" s="2" t="s">
        <v>5465</v>
      </c>
      <c r="D2279" s="2" t="s">
        <v>5466</v>
      </c>
      <c r="E2279" s="2" t="s">
        <v>135</v>
      </c>
      <c r="F2279" s="2" t="s">
        <v>47</v>
      </c>
      <c r="G2279" s="2" t="s">
        <v>47</v>
      </c>
      <c r="H2279" s="2" t="s">
        <v>136</v>
      </c>
      <c r="I2279" s="1" t="str">
        <f t="shared" si="35"/>
        <v>31026000</v>
      </c>
    </row>
    <row r="2280" spans="1:9">
      <c r="A2280" s="1">
        <v>2279</v>
      </c>
      <c r="B2280" s="2" t="s">
        <v>5467</v>
      </c>
      <c r="C2280" s="2" t="s">
        <v>5468</v>
      </c>
      <c r="D2280" s="2" t="s">
        <v>5469</v>
      </c>
      <c r="E2280" s="2" t="s">
        <v>135</v>
      </c>
      <c r="F2280" s="2" t="s">
        <v>47</v>
      </c>
      <c r="G2280" s="2" t="s">
        <v>47</v>
      </c>
      <c r="H2280" s="2" t="s">
        <v>136</v>
      </c>
      <c r="I2280" s="1" t="str">
        <f t="shared" si="35"/>
        <v>31028000</v>
      </c>
    </row>
    <row r="2281" spans="1:9">
      <c r="A2281" s="1">
        <v>2280</v>
      </c>
      <c r="B2281" s="2" t="s">
        <v>5470</v>
      </c>
      <c r="C2281" s="2" t="s">
        <v>5471</v>
      </c>
      <c r="D2281" s="2" t="s">
        <v>5472</v>
      </c>
      <c r="E2281" s="2" t="s">
        <v>135</v>
      </c>
      <c r="F2281" s="2" t="s">
        <v>17</v>
      </c>
      <c r="G2281" s="2" t="s">
        <v>17</v>
      </c>
      <c r="H2281" s="2" t="s">
        <v>136</v>
      </c>
      <c r="I2281" s="1" t="str">
        <f t="shared" si="35"/>
        <v>31029000</v>
      </c>
    </row>
    <row r="2282" spans="1:9">
      <c r="A2282" s="1">
        <v>2281</v>
      </c>
      <c r="B2282" s="2" t="s">
        <v>5473</v>
      </c>
      <c r="C2282" s="2" t="s">
        <v>5474</v>
      </c>
      <c r="D2282" s="2" t="s">
        <v>5475</v>
      </c>
      <c r="E2282" s="2" t="s">
        <v>10</v>
      </c>
      <c r="F2282" s="2" t="s">
        <v>10</v>
      </c>
      <c r="G2282" s="2" t="s">
        <v>10</v>
      </c>
      <c r="I2282" s="1" t="str">
        <f t="shared" si="35"/>
        <v>3103</v>
      </c>
    </row>
    <row r="2283" spans="1:9">
      <c r="A2283" s="1">
        <v>2282</v>
      </c>
      <c r="B2283" s="2" t="s">
        <v>5476</v>
      </c>
      <c r="C2283" s="2" t="s">
        <v>5477</v>
      </c>
      <c r="D2283" s="2" t="s">
        <v>5478</v>
      </c>
      <c r="E2283" s="2" t="s">
        <v>135</v>
      </c>
      <c r="F2283" s="2" t="s">
        <v>17</v>
      </c>
      <c r="G2283" s="2" t="s">
        <v>17</v>
      </c>
      <c r="H2283" s="2" t="s">
        <v>136</v>
      </c>
      <c r="I2283" s="1" t="str">
        <f t="shared" si="35"/>
        <v>31031000</v>
      </c>
    </row>
    <row r="2284" spans="1:9">
      <c r="A2284" s="1">
        <v>2283</v>
      </c>
      <c r="B2284" s="2" t="s">
        <v>5479</v>
      </c>
      <c r="C2284" s="2" t="s">
        <v>128</v>
      </c>
      <c r="D2284" s="2" t="s">
        <v>27</v>
      </c>
      <c r="E2284" s="2" t="s">
        <v>135</v>
      </c>
      <c r="F2284" s="2" t="s">
        <v>17</v>
      </c>
      <c r="G2284" s="2" t="s">
        <v>17</v>
      </c>
      <c r="H2284" s="2" t="s">
        <v>136</v>
      </c>
      <c r="I2284" s="1" t="str">
        <f t="shared" si="35"/>
        <v>31039000</v>
      </c>
    </row>
    <row r="2285" spans="1:9">
      <c r="A2285" s="1">
        <v>2284</v>
      </c>
      <c r="B2285" s="2" t="s">
        <v>5480</v>
      </c>
      <c r="C2285" s="2" t="s">
        <v>5481</v>
      </c>
      <c r="D2285" s="2" t="s">
        <v>5482</v>
      </c>
      <c r="E2285" s="2" t="s">
        <v>10</v>
      </c>
      <c r="F2285" s="2" t="s">
        <v>10</v>
      </c>
      <c r="G2285" s="2" t="s">
        <v>10</v>
      </c>
      <c r="I2285" s="1" t="str">
        <f t="shared" si="35"/>
        <v>3104</v>
      </c>
    </row>
    <row r="2286" spans="1:9">
      <c r="A2286" s="1">
        <v>2285</v>
      </c>
      <c r="B2286" s="2" t="s">
        <v>5483</v>
      </c>
      <c r="C2286" s="2" t="s">
        <v>5484</v>
      </c>
      <c r="D2286" s="2" t="s">
        <v>5485</v>
      </c>
      <c r="E2286" s="2" t="s">
        <v>135</v>
      </c>
      <c r="F2286" s="2" t="s">
        <v>17</v>
      </c>
      <c r="G2286" s="2" t="s">
        <v>17</v>
      </c>
      <c r="H2286" s="2" t="s">
        <v>136</v>
      </c>
      <c r="I2286" s="1" t="str">
        <f t="shared" si="35"/>
        <v>31042000</v>
      </c>
    </row>
    <row r="2287" spans="1:9">
      <c r="A2287" s="1">
        <v>2286</v>
      </c>
      <c r="B2287" s="2" t="s">
        <v>5486</v>
      </c>
      <c r="C2287" s="2" t="s">
        <v>5487</v>
      </c>
      <c r="D2287" s="2" t="s">
        <v>5488</v>
      </c>
      <c r="E2287" s="2" t="s">
        <v>135</v>
      </c>
      <c r="F2287" s="2" t="s">
        <v>17</v>
      </c>
      <c r="G2287" s="2" t="s">
        <v>17</v>
      </c>
      <c r="H2287" s="2" t="s">
        <v>136</v>
      </c>
      <c r="I2287" s="1" t="str">
        <f t="shared" si="35"/>
        <v>31043000</v>
      </c>
    </row>
    <row r="2288" spans="1:9">
      <c r="A2288" s="1">
        <v>2287</v>
      </c>
      <c r="B2288" s="2" t="s">
        <v>5489</v>
      </c>
      <c r="C2288" s="2" t="s">
        <v>128</v>
      </c>
      <c r="D2288" s="2" t="s">
        <v>27</v>
      </c>
      <c r="E2288" s="2" t="s">
        <v>135</v>
      </c>
      <c r="F2288" s="2" t="s">
        <v>17</v>
      </c>
      <c r="G2288" s="2" t="s">
        <v>17</v>
      </c>
      <c r="H2288" s="2" t="s">
        <v>136</v>
      </c>
      <c r="I2288" s="1" t="str">
        <f t="shared" si="35"/>
        <v>31049000</v>
      </c>
    </row>
    <row r="2289" spans="1:9">
      <c r="A2289" s="1">
        <v>2288</v>
      </c>
      <c r="B2289" s="2" t="s">
        <v>5490</v>
      </c>
      <c r="C2289" s="2" t="s">
        <v>5491</v>
      </c>
      <c r="D2289" s="2" t="s">
        <v>5492</v>
      </c>
      <c r="E2289" s="2" t="s">
        <v>10</v>
      </c>
      <c r="F2289" s="2" t="s">
        <v>10</v>
      </c>
      <c r="G2289" s="2" t="s">
        <v>10</v>
      </c>
      <c r="I2289" s="1" t="str">
        <f t="shared" si="35"/>
        <v>3105</v>
      </c>
    </row>
    <row r="2290" spans="1:9">
      <c r="A2290" s="1">
        <v>2289</v>
      </c>
      <c r="B2290" s="2" t="s">
        <v>5493</v>
      </c>
      <c r="C2290" s="2" t="s">
        <v>5494</v>
      </c>
      <c r="D2290" s="2" t="s">
        <v>5495</v>
      </c>
      <c r="E2290" s="2" t="s">
        <v>135</v>
      </c>
      <c r="F2290" s="2" t="s">
        <v>17</v>
      </c>
      <c r="G2290" s="2" t="s">
        <v>17</v>
      </c>
      <c r="H2290" s="2" t="s">
        <v>136</v>
      </c>
      <c r="I2290" s="1" t="str">
        <f t="shared" si="35"/>
        <v>31051000</v>
      </c>
    </row>
    <row r="2291" spans="1:9">
      <c r="A2291" s="1">
        <v>2290</v>
      </c>
      <c r="B2291" s="2" t="s">
        <v>5496</v>
      </c>
      <c r="C2291" s="2" t="s">
        <v>5497</v>
      </c>
      <c r="D2291" s="2" t="s">
        <v>5498</v>
      </c>
      <c r="E2291" s="2" t="s">
        <v>135</v>
      </c>
      <c r="F2291" s="2" t="s">
        <v>17</v>
      </c>
      <c r="G2291" s="2" t="s">
        <v>17</v>
      </c>
      <c r="H2291" s="2" t="s">
        <v>136</v>
      </c>
      <c r="I2291" s="1" t="str">
        <f t="shared" si="35"/>
        <v>31052000</v>
      </c>
    </row>
    <row r="2292" spans="1:9">
      <c r="A2292" s="1">
        <v>2291</v>
      </c>
      <c r="B2292" s="2" t="s">
        <v>5499</v>
      </c>
      <c r="C2292" s="2" t="s">
        <v>5500</v>
      </c>
      <c r="D2292" s="2" t="s">
        <v>5501</v>
      </c>
      <c r="E2292" s="2" t="s">
        <v>135</v>
      </c>
      <c r="F2292" s="2" t="s">
        <v>17</v>
      </c>
      <c r="G2292" s="2" t="s">
        <v>17</v>
      </c>
      <c r="H2292" s="2" t="s">
        <v>136</v>
      </c>
      <c r="I2292" s="1" t="str">
        <f t="shared" si="35"/>
        <v>31053000</v>
      </c>
    </row>
    <row r="2293" spans="1:9">
      <c r="A2293" s="1">
        <v>2292</v>
      </c>
      <c r="B2293" s="2" t="s">
        <v>5502</v>
      </c>
      <c r="C2293" s="2" t="s">
        <v>5503</v>
      </c>
      <c r="D2293" s="2" t="s">
        <v>5504</v>
      </c>
      <c r="E2293" s="2" t="s">
        <v>135</v>
      </c>
      <c r="F2293" s="2" t="s">
        <v>17</v>
      </c>
      <c r="G2293" s="2" t="s">
        <v>17</v>
      </c>
      <c r="H2293" s="2" t="s">
        <v>136</v>
      </c>
      <c r="I2293" s="1" t="str">
        <f t="shared" si="35"/>
        <v>31054000</v>
      </c>
    </row>
    <row r="2294" spans="1:9">
      <c r="A2294" s="1">
        <v>2293</v>
      </c>
      <c r="B2294" s="2" t="s">
        <v>10</v>
      </c>
      <c r="C2294" s="2" t="s">
        <v>5505</v>
      </c>
      <c r="D2294" s="2" t="s">
        <v>5506</v>
      </c>
      <c r="E2294" s="2" t="s">
        <v>10</v>
      </c>
      <c r="F2294" s="2" t="s">
        <v>10</v>
      </c>
      <c r="G2294" s="2" t="s">
        <v>10</v>
      </c>
      <c r="I2294" s="1" t="str">
        <f t="shared" si="35"/>
        <v xml:space="preserve"> </v>
      </c>
    </row>
    <row r="2295" spans="1:9">
      <c r="A2295" s="1">
        <v>2294</v>
      </c>
      <c r="B2295" s="2" t="s">
        <v>5507</v>
      </c>
      <c r="C2295" s="2" t="s">
        <v>5508</v>
      </c>
      <c r="D2295" s="2" t="s">
        <v>5509</v>
      </c>
      <c r="E2295" s="2" t="s">
        <v>135</v>
      </c>
      <c r="F2295" s="2" t="s">
        <v>17</v>
      </c>
      <c r="G2295" s="2" t="s">
        <v>17</v>
      </c>
      <c r="H2295" s="2" t="s">
        <v>136</v>
      </c>
      <c r="I2295" s="1" t="str">
        <f t="shared" si="35"/>
        <v>31055100</v>
      </c>
    </row>
    <row r="2296" spans="1:9">
      <c r="A2296" s="1">
        <v>2295</v>
      </c>
      <c r="B2296" s="2" t="s">
        <v>5510</v>
      </c>
      <c r="C2296" s="2" t="s">
        <v>20</v>
      </c>
      <c r="D2296" s="2" t="s">
        <v>21</v>
      </c>
      <c r="E2296" s="2" t="s">
        <v>135</v>
      </c>
      <c r="F2296" s="2" t="s">
        <v>17</v>
      </c>
      <c r="G2296" s="2" t="s">
        <v>17</v>
      </c>
      <c r="H2296" s="2" t="s">
        <v>136</v>
      </c>
      <c r="I2296" s="1" t="str">
        <f t="shared" si="35"/>
        <v>31055900</v>
      </c>
    </row>
    <row r="2297" spans="1:9">
      <c r="A2297" s="1">
        <v>2296</v>
      </c>
      <c r="B2297" s="2" t="s">
        <v>5511</v>
      </c>
      <c r="C2297" s="2" t="s">
        <v>5512</v>
      </c>
      <c r="D2297" s="2" t="s">
        <v>5513</v>
      </c>
      <c r="E2297" s="2" t="s">
        <v>135</v>
      </c>
      <c r="F2297" s="2" t="s">
        <v>17</v>
      </c>
      <c r="G2297" s="2" t="s">
        <v>17</v>
      </c>
      <c r="H2297" s="2" t="s">
        <v>136</v>
      </c>
      <c r="I2297" s="1" t="str">
        <f t="shared" si="35"/>
        <v>31056000</v>
      </c>
    </row>
    <row r="2298" spans="1:9">
      <c r="A2298" s="1">
        <v>2297</v>
      </c>
      <c r="B2298" s="2" t="s">
        <v>5514</v>
      </c>
      <c r="C2298" s="2" t="s">
        <v>128</v>
      </c>
      <c r="D2298" s="2" t="s">
        <v>27</v>
      </c>
      <c r="E2298" s="2" t="s">
        <v>135</v>
      </c>
      <c r="F2298" s="2" t="s">
        <v>17</v>
      </c>
      <c r="G2298" s="2" t="s">
        <v>17</v>
      </c>
      <c r="H2298" s="2" t="s">
        <v>5515</v>
      </c>
      <c r="I2298" s="1" t="str">
        <f t="shared" si="35"/>
        <v>31059000</v>
      </c>
    </row>
    <row r="2299" spans="1:9">
      <c r="A2299" s="1">
        <v>2298</v>
      </c>
      <c r="B2299" s="2" t="s">
        <v>5516</v>
      </c>
      <c r="C2299" s="2" t="s">
        <v>5517</v>
      </c>
      <c r="D2299" s="2" t="s">
        <v>5518</v>
      </c>
      <c r="E2299" s="2" t="s">
        <v>10</v>
      </c>
      <c r="F2299" s="2" t="s">
        <v>10</v>
      </c>
      <c r="G2299" s="2" t="s">
        <v>10</v>
      </c>
      <c r="I2299" s="1" t="str">
        <f t="shared" si="35"/>
        <v>3201</v>
      </c>
    </row>
    <row r="2300" spans="1:9">
      <c r="A2300" s="1">
        <v>2299</v>
      </c>
      <c r="B2300" s="2" t="s">
        <v>5519</v>
      </c>
      <c r="C2300" s="2" t="s">
        <v>5520</v>
      </c>
      <c r="D2300" s="2" t="s">
        <v>5521</v>
      </c>
      <c r="E2300" s="2" t="s">
        <v>135</v>
      </c>
      <c r="F2300" s="2" t="s">
        <v>17</v>
      </c>
      <c r="G2300" s="2" t="s">
        <v>17</v>
      </c>
      <c r="H2300" s="2" t="s">
        <v>136</v>
      </c>
      <c r="I2300" s="1" t="str">
        <f t="shared" si="35"/>
        <v>32011000</v>
      </c>
    </row>
    <row r="2301" spans="1:9">
      <c r="A2301" s="1">
        <v>2300</v>
      </c>
      <c r="B2301" s="2" t="s">
        <v>5522</v>
      </c>
      <c r="C2301" s="2" t="s">
        <v>5523</v>
      </c>
      <c r="D2301" s="2" t="s">
        <v>5524</v>
      </c>
      <c r="E2301" s="2" t="s">
        <v>135</v>
      </c>
      <c r="F2301" s="2" t="s">
        <v>17</v>
      </c>
      <c r="G2301" s="2" t="s">
        <v>17</v>
      </c>
      <c r="H2301" s="2" t="s">
        <v>136</v>
      </c>
      <c r="I2301" s="1" t="str">
        <f t="shared" si="35"/>
        <v>32012000</v>
      </c>
    </row>
    <row r="2302" spans="1:9">
      <c r="A2302" s="1">
        <v>2301</v>
      </c>
      <c r="B2302" s="2" t="s">
        <v>5525</v>
      </c>
      <c r="C2302" s="2" t="s">
        <v>128</v>
      </c>
      <c r="D2302" s="2" t="s">
        <v>27</v>
      </c>
      <c r="E2302" s="2" t="s">
        <v>135</v>
      </c>
      <c r="F2302" s="2" t="s">
        <v>17</v>
      </c>
      <c r="G2302" s="2" t="s">
        <v>17</v>
      </c>
      <c r="H2302" s="2" t="s">
        <v>136</v>
      </c>
      <c r="I2302" s="1" t="str">
        <f t="shared" si="35"/>
        <v>32019000</v>
      </c>
    </row>
    <row r="2303" spans="1:9">
      <c r="A2303" s="1">
        <v>2302</v>
      </c>
      <c r="B2303" s="2" t="s">
        <v>5526</v>
      </c>
      <c r="C2303" s="2" t="s">
        <v>5527</v>
      </c>
      <c r="D2303" s="2" t="s">
        <v>5528</v>
      </c>
      <c r="E2303" s="2" t="s">
        <v>10</v>
      </c>
      <c r="F2303" s="2" t="s">
        <v>10</v>
      </c>
      <c r="G2303" s="2" t="s">
        <v>10</v>
      </c>
      <c r="I2303" s="1" t="str">
        <f t="shared" si="35"/>
        <v>3202</v>
      </c>
    </row>
    <row r="2304" spans="1:9">
      <c r="A2304" s="1">
        <v>2303</v>
      </c>
      <c r="B2304" s="2" t="s">
        <v>5529</v>
      </c>
      <c r="C2304" s="2" t="s">
        <v>5530</v>
      </c>
      <c r="D2304" s="2" t="s">
        <v>5531</v>
      </c>
      <c r="E2304" s="2" t="s">
        <v>135</v>
      </c>
      <c r="F2304" s="2" t="s">
        <v>1981</v>
      </c>
      <c r="G2304" s="2" t="s">
        <v>1981</v>
      </c>
      <c r="H2304" s="2" t="s">
        <v>136</v>
      </c>
      <c r="I2304" s="1" t="str">
        <f t="shared" si="35"/>
        <v>32021000</v>
      </c>
    </row>
    <row r="2305" spans="1:9">
      <c r="A2305" s="1">
        <v>2304</v>
      </c>
      <c r="B2305" s="2" t="s">
        <v>5532</v>
      </c>
      <c r="C2305" s="2" t="s">
        <v>128</v>
      </c>
      <c r="D2305" s="2" t="s">
        <v>27</v>
      </c>
      <c r="E2305" s="2" t="s">
        <v>135</v>
      </c>
      <c r="F2305" s="2" t="s">
        <v>1981</v>
      </c>
      <c r="G2305" s="2" t="s">
        <v>1981</v>
      </c>
      <c r="H2305" s="2" t="s">
        <v>136</v>
      </c>
      <c r="I2305" s="1" t="str">
        <f t="shared" si="35"/>
        <v>32029000</v>
      </c>
    </row>
    <row r="2306" spans="1:9">
      <c r="A2306" s="1">
        <v>2305</v>
      </c>
      <c r="B2306" s="2" t="s">
        <v>5533</v>
      </c>
      <c r="C2306" s="2" t="s">
        <v>5534</v>
      </c>
      <c r="D2306" s="2" t="s">
        <v>5535</v>
      </c>
      <c r="E2306" s="2" t="s">
        <v>135</v>
      </c>
      <c r="F2306" s="2" t="s">
        <v>1659</v>
      </c>
      <c r="G2306" s="2" t="s">
        <v>1659</v>
      </c>
      <c r="H2306" s="2" t="s">
        <v>136</v>
      </c>
      <c r="I2306" s="1" t="str">
        <f t="shared" si="35"/>
        <v>32030000</v>
      </c>
    </row>
    <row r="2307" spans="1:9">
      <c r="A2307" s="1">
        <v>2306</v>
      </c>
      <c r="B2307" s="2" t="s">
        <v>5536</v>
      </c>
      <c r="C2307" s="2" t="s">
        <v>5537</v>
      </c>
      <c r="D2307" s="2" t="s">
        <v>5538</v>
      </c>
      <c r="E2307" s="2" t="s">
        <v>10</v>
      </c>
      <c r="F2307" s="2" t="s">
        <v>10</v>
      </c>
      <c r="G2307" s="2" t="s">
        <v>10</v>
      </c>
      <c r="I2307" s="1" t="str">
        <f t="shared" ref="I2307:I2370" si="36">IF(LEN(B2307)=5, LEFT(B2307, 2)&amp;RIGHT(B2307,2), IF(LEN(B2307)=9, LEFT(B2307, 4)&amp;RIGHT(B2307, 4), B2307))</f>
        <v>3204</v>
      </c>
    </row>
    <row r="2308" spans="1:9">
      <c r="A2308" s="1">
        <v>2307</v>
      </c>
      <c r="B2308" s="2" t="s">
        <v>10</v>
      </c>
      <c r="C2308" s="2" t="s">
        <v>5539</v>
      </c>
      <c r="D2308" s="2" t="s">
        <v>5540</v>
      </c>
      <c r="E2308" s="2" t="s">
        <v>10</v>
      </c>
      <c r="F2308" s="2" t="s">
        <v>10</v>
      </c>
      <c r="G2308" s="2" t="s">
        <v>10</v>
      </c>
      <c r="I2308" s="1" t="str">
        <f t="shared" si="36"/>
        <v xml:space="preserve"> </v>
      </c>
    </row>
    <row r="2309" spans="1:9">
      <c r="A2309" s="1">
        <v>2308</v>
      </c>
      <c r="B2309" s="2" t="s">
        <v>5541</v>
      </c>
      <c r="C2309" s="2" t="s">
        <v>5542</v>
      </c>
      <c r="D2309" s="2" t="s">
        <v>5543</v>
      </c>
      <c r="E2309" s="2" t="s">
        <v>135</v>
      </c>
      <c r="F2309" s="2" t="s">
        <v>1659</v>
      </c>
      <c r="G2309" s="2" t="s">
        <v>1659</v>
      </c>
      <c r="H2309" s="2" t="s">
        <v>136</v>
      </c>
      <c r="I2309" s="1" t="str">
        <f t="shared" si="36"/>
        <v>32041100</v>
      </c>
    </row>
    <row r="2310" spans="1:9">
      <c r="A2310" s="1">
        <v>2309</v>
      </c>
      <c r="B2310" s="2" t="s">
        <v>5544</v>
      </c>
      <c r="C2310" s="2" t="s">
        <v>5545</v>
      </c>
      <c r="D2310" s="2" t="s">
        <v>5546</v>
      </c>
      <c r="E2310" s="2" t="s">
        <v>135</v>
      </c>
      <c r="F2310" s="2" t="s">
        <v>1659</v>
      </c>
      <c r="G2310" s="2" t="s">
        <v>1659</v>
      </c>
      <c r="H2310" s="2" t="s">
        <v>136</v>
      </c>
      <c r="I2310" s="1" t="str">
        <f t="shared" si="36"/>
        <v>32041200</v>
      </c>
    </row>
    <row r="2311" spans="1:9">
      <c r="A2311" s="1">
        <v>2310</v>
      </c>
      <c r="B2311" s="2" t="s">
        <v>5547</v>
      </c>
      <c r="C2311" s="2" t="s">
        <v>5548</v>
      </c>
      <c r="D2311" s="2" t="s">
        <v>5549</v>
      </c>
      <c r="E2311" s="2" t="s">
        <v>135</v>
      </c>
      <c r="F2311" s="2" t="s">
        <v>1659</v>
      </c>
      <c r="G2311" s="2" t="s">
        <v>1659</v>
      </c>
      <c r="H2311" s="2" t="s">
        <v>136</v>
      </c>
      <c r="I2311" s="1" t="str">
        <f t="shared" si="36"/>
        <v>32041300</v>
      </c>
    </row>
    <row r="2312" spans="1:9">
      <c r="A2312" s="1">
        <v>2311</v>
      </c>
      <c r="B2312" s="2" t="s">
        <v>5550</v>
      </c>
      <c r="C2312" s="2" t="s">
        <v>5551</v>
      </c>
      <c r="D2312" s="2" t="s">
        <v>5552</v>
      </c>
      <c r="E2312" s="2" t="s">
        <v>135</v>
      </c>
      <c r="F2312" s="2" t="s">
        <v>1659</v>
      </c>
      <c r="G2312" s="2" t="s">
        <v>1659</v>
      </c>
      <c r="H2312" s="2" t="s">
        <v>136</v>
      </c>
      <c r="I2312" s="1" t="str">
        <f t="shared" si="36"/>
        <v>32041400</v>
      </c>
    </row>
    <row r="2313" spans="1:9">
      <c r="A2313" s="1">
        <v>2312</v>
      </c>
      <c r="B2313" s="2" t="s">
        <v>5553</v>
      </c>
      <c r="C2313" s="2" t="s">
        <v>5554</v>
      </c>
      <c r="D2313" s="2" t="s">
        <v>5555</v>
      </c>
      <c r="E2313" s="2" t="s">
        <v>135</v>
      </c>
      <c r="F2313" s="2" t="s">
        <v>1659</v>
      </c>
      <c r="G2313" s="2" t="s">
        <v>1659</v>
      </c>
      <c r="H2313" s="2" t="s">
        <v>136</v>
      </c>
      <c r="I2313" s="1" t="str">
        <f t="shared" si="36"/>
        <v>32041500</v>
      </c>
    </row>
    <row r="2314" spans="1:9">
      <c r="A2314" s="1">
        <v>2313</v>
      </c>
      <c r="B2314" s="2" t="s">
        <v>5556</v>
      </c>
      <c r="C2314" s="2" t="s">
        <v>5557</v>
      </c>
      <c r="D2314" s="2" t="s">
        <v>5558</v>
      </c>
      <c r="E2314" s="2" t="s">
        <v>135</v>
      </c>
      <c r="F2314" s="2" t="s">
        <v>1659</v>
      </c>
      <c r="G2314" s="2" t="s">
        <v>1659</v>
      </c>
      <c r="H2314" s="2" t="s">
        <v>136</v>
      </c>
      <c r="I2314" s="1" t="str">
        <f t="shared" si="36"/>
        <v>32041600</v>
      </c>
    </row>
    <row r="2315" spans="1:9">
      <c r="A2315" s="1">
        <v>2314</v>
      </c>
      <c r="B2315" s="2" t="s">
        <v>5559</v>
      </c>
      <c r="C2315" s="2" t="s">
        <v>5560</v>
      </c>
      <c r="D2315" s="2" t="s">
        <v>5561</v>
      </c>
      <c r="E2315" s="2" t="s">
        <v>135</v>
      </c>
      <c r="F2315" s="2" t="s">
        <v>1659</v>
      </c>
      <c r="G2315" s="2" t="s">
        <v>1659</v>
      </c>
      <c r="H2315" s="2" t="s">
        <v>136</v>
      </c>
      <c r="I2315" s="1" t="str">
        <f t="shared" si="36"/>
        <v>32041700</v>
      </c>
    </row>
    <row r="2316" spans="1:9">
      <c r="A2316" s="1">
        <v>2315</v>
      </c>
      <c r="B2316" s="2" t="s">
        <v>5562</v>
      </c>
      <c r="C2316" s="2" t="s">
        <v>5563</v>
      </c>
      <c r="D2316" s="2" t="s">
        <v>5564</v>
      </c>
      <c r="E2316" s="2" t="s">
        <v>135</v>
      </c>
      <c r="F2316" s="2" t="s">
        <v>1659</v>
      </c>
      <c r="G2316" s="2" t="s">
        <v>1659</v>
      </c>
      <c r="H2316" s="2" t="s">
        <v>136</v>
      </c>
      <c r="I2316" s="1" t="str">
        <f t="shared" si="36"/>
        <v>32041900</v>
      </c>
    </row>
    <row r="2317" spans="1:9">
      <c r="A2317" s="1">
        <v>2316</v>
      </c>
      <c r="B2317" s="2" t="s">
        <v>5565</v>
      </c>
      <c r="C2317" s="2" t="s">
        <v>5566</v>
      </c>
      <c r="D2317" s="2" t="s">
        <v>5567</v>
      </c>
      <c r="E2317" s="2" t="s">
        <v>135</v>
      </c>
      <c r="F2317" s="2" t="s">
        <v>1659</v>
      </c>
      <c r="G2317" s="2" t="s">
        <v>1659</v>
      </c>
      <c r="H2317" s="2" t="s">
        <v>136</v>
      </c>
      <c r="I2317" s="1" t="str">
        <f t="shared" si="36"/>
        <v>32042000</v>
      </c>
    </row>
    <row r="2318" spans="1:9">
      <c r="A2318" s="1">
        <v>2317</v>
      </c>
      <c r="B2318" s="2" t="s">
        <v>5568</v>
      </c>
      <c r="C2318" s="2" t="s">
        <v>128</v>
      </c>
      <c r="D2318" s="2" t="s">
        <v>27</v>
      </c>
      <c r="E2318" s="2" t="s">
        <v>135</v>
      </c>
      <c r="F2318" s="2" t="s">
        <v>1659</v>
      </c>
      <c r="G2318" s="2" t="s">
        <v>1659</v>
      </c>
      <c r="H2318" s="2" t="s">
        <v>136</v>
      </c>
      <c r="I2318" s="1" t="str">
        <f t="shared" si="36"/>
        <v>32049000</v>
      </c>
    </row>
    <row r="2319" spans="1:9">
      <c r="A2319" s="1">
        <v>2318</v>
      </c>
      <c r="B2319" s="2" t="s">
        <v>5569</v>
      </c>
      <c r="C2319" s="2" t="s">
        <v>5570</v>
      </c>
      <c r="D2319" s="2" t="s">
        <v>5571</v>
      </c>
      <c r="E2319" s="2" t="s">
        <v>135</v>
      </c>
      <c r="F2319" s="2" t="s">
        <v>17</v>
      </c>
      <c r="G2319" s="2" t="s">
        <v>17</v>
      </c>
      <c r="H2319" s="2" t="s">
        <v>136</v>
      </c>
      <c r="I2319" s="1" t="str">
        <f t="shared" si="36"/>
        <v>32050000</v>
      </c>
    </row>
    <row r="2320" spans="1:9">
      <c r="A2320" s="1">
        <v>2319</v>
      </c>
      <c r="B2320" s="2" t="s">
        <v>5572</v>
      </c>
      <c r="C2320" s="2" t="s">
        <v>5573</v>
      </c>
      <c r="D2320" s="2" t="s">
        <v>5574</v>
      </c>
      <c r="E2320" s="2" t="s">
        <v>10</v>
      </c>
      <c r="F2320" s="2" t="s">
        <v>10</v>
      </c>
      <c r="G2320" s="2" t="s">
        <v>10</v>
      </c>
      <c r="I2320" s="1" t="str">
        <f t="shared" si="36"/>
        <v>3206</v>
      </c>
    </row>
    <row r="2321" spans="1:9">
      <c r="A2321" s="1">
        <v>2320</v>
      </c>
      <c r="B2321" s="2" t="s">
        <v>10</v>
      </c>
      <c r="C2321" s="2" t="s">
        <v>5575</v>
      </c>
      <c r="D2321" s="2" t="s">
        <v>5576</v>
      </c>
      <c r="E2321" s="2" t="s">
        <v>10</v>
      </c>
      <c r="F2321" s="2" t="s">
        <v>10</v>
      </c>
      <c r="G2321" s="2" t="s">
        <v>10</v>
      </c>
      <c r="I2321" s="1" t="str">
        <f t="shared" si="36"/>
        <v xml:space="preserve"> </v>
      </c>
    </row>
    <row r="2322" spans="1:9">
      <c r="A2322" s="1">
        <v>2321</v>
      </c>
      <c r="B2322" s="2" t="s">
        <v>5577</v>
      </c>
      <c r="C2322" s="2" t="s">
        <v>5578</v>
      </c>
      <c r="D2322" s="2" t="s">
        <v>5579</v>
      </c>
      <c r="E2322" s="2" t="s">
        <v>135</v>
      </c>
      <c r="F2322" s="2" t="s">
        <v>17</v>
      </c>
      <c r="G2322" s="2" t="s">
        <v>17</v>
      </c>
      <c r="H2322" s="2" t="s">
        <v>136</v>
      </c>
      <c r="I2322" s="1" t="str">
        <f t="shared" si="36"/>
        <v>32061100</v>
      </c>
    </row>
    <row r="2323" spans="1:9">
      <c r="A2323" s="1">
        <v>2322</v>
      </c>
      <c r="B2323" s="2" t="s">
        <v>5580</v>
      </c>
      <c r="C2323" s="2" t="s">
        <v>20</v>
      </c>
      <c r="D2323" s="2" t="s">
        <v>21</v>
      </c>
      <c r="E2323" s="2" t="s">
        <v>135</v>
      </c>
      <c r="F2323" s="2" t="s">
        <v>17</v>
      </c>
      <c r="G2323" s="2" t="s">
        <v>17</v>
      </c>
      <c r="H2323" s="2" t="s">
        <v>136</v>
      </c>
      <c r="I2323" s="1" t="str">
        <f t="shared" si="36"/>
        <v>32061900</v>
      </c>
    </row>
    <row r="2324" spans="1:9">
      <c r="A2324" s="1">
        <v>2323</v>
      </c>
      <c r="B2324" s="2" t="s">
        <v>5581</v>
      </c>
      <c r="C2324" s="2" t="s">
        <v>5582</v>
      </c>
      <c r="D2324" s="2" t="s">
        <v>5583</v>
      </c>
      <c r="E2324" s="2" t="s">
        <v>135</v>
      </c>
      <c r="F2324" s="2" t="s">
        <v>17</v>
      </c>
      <c r="G2324" s="2" t="s">
        <v>17</v>
      </c>
      <c r="H2324" s="2" t="s">
        <v>136</v>
      </c>
      <c r="I2324" s="1" t="str">
        <f t="shared" si="36"/>
        <v>32062000</v>
      </c>
    </row>
    <row r="2325" spans="1:9">
      <c r="A2325" s="1">
        <v>2324</v>
      </c>
      <c r="B2325" s="2" t="s">
        <v>10</v>
      </c>
      <c r="C2325" s="2" t="s">
        <v>5584</v>
      </c>
      <c r="D2325" s="2" t="s">
        <v>5585</v>
      </c>
      <c r="E2325" s="2" t="s">
        <v>10</v>
      </c>
      <c r="F2325" s="2" t="s">
        <v>10</v>
      </c>
      <c r="G2325" s="2" t="s">
        <v>10</v>
      </c>
      <c r="I2325" s="1" t="str">
        <f t="shared" si="36"/>
        <v xml:space="preserve"> </v>
      </c>
    </row>
    <row r="2326" spans="1:9">
      <c r="A2326" s="1">
        <v>2325</v>
      </c>
      <c r="B2326" s="2" t="s">
        <v>5586</v>
      </c>
      <c r="C2326" s="2" t="s">
        <v>5587</v>
      </c>
      <c r="D2326" s="2" t="s">
        <v>5588</v>
      </c>
      <c r="E2326" s="2" t="s">
        <v>135</v>
      </c>
      <c r="F2326" s="2" t="s">
        <v>17</v>
      </c>
      <c r="G2326" s="2" t="s">
        <v>17</v>
      </c>
      <c r="H2326" s="2" t="s">
        <v>136</v>
      </c>
      <c r="I2326" s="1" t="str">
        <f t="shared" si="36"/>
        <v>32064100</v>
      </c>
    </row>
    <row r="2327" spans="1:9">
      <c r="A2327" s="1">
        <v>2326</v>
      </c>
      <c r="B2327" s="2" t="s">
        <v>5589</v>
      </c>
      <c r="C2327" s="2" t="s">
        <v>5590</v>
      </c>
      <c r="D2327" s="2" t="s">
        <v>5591</v>
      </c>
      <c r="E2327" s="2" t="s">
        <v>135</v>
      </c>
      <c r="F2327" s="2" t="s">
        <v>17</v>
      </c>
      <c r="G2327" s="2" t="s">
        <v>17</v>
      </c>
      <c r="H2327" s="2" t="s">
        <v>136</v>
      </c>
      <c r="I2327" s="1" t="str">
        <f t="shared" si="36"/>
        <v>32064200</v>
      </c>
    </row>
    <row r="2328" spans="1:9">
      <c r="A2328" s="1">
        <v>2327</v>
      </c>
      <c r="B2328" s="2" t="s">
        <v>5592</v>
      </c>
      <c r="C2328" s="2" t="s">
        <v>20</v>
      </c>
      <c r="D2328" s="2" t="s">
        <v>21</v>
      </c>
      <c r="E2328" s="2" t="s">
        <v>135</v>
      </c>
      <c r="F2328" s="2" t="s">
        <v>17</v>
      </c>
      <c r="G2328" s="2" t="s">
        <v>17</v>
      </c>
      <c r="H2328" s="2" t="s">
        <v>136</v>
      </c>
      <c r="I2328" s="1" t="str">
        <f t="shared" si="36"/>
        <v>32064900</v>
      </c>
    </row>
    <row r="2329" spans="1:9">
      <c r="A2329" s="1">
        <v>2328</v>
      </c>
      <c r="B2329" s="2" t="s">
        <v>5593</v>
      </c>
      <c r="C2329" s="2" t="s">
        <v>5594</v>
      </c>
      <c r="D2329" s="2" t="s">
        <v>5595</v>
      </c>
      <c r="E2329" s="2" t="s">
        <v>135</v>
      </c>
      <c r="F2329" s="2" t="s">
        <v>17</v>
      </c>
      <c r="G2329" s="2" t="s">
        <v>17</v>
      </c>
      <c r="H2329" s="2" t="s">
        <v>136</v>
      </c>
      <c r="I2329" s="1" t="str">
        <f t="shared" si="36"/>
        <v>32065000</v>
      </c>
    </row>
    <row r="2330" spans="1:9">
      <c r="A2330" s="1">
        <v>2329</v>
      </c>
      <c r="B2330" s="2" t="s">
        <v>5596</v>
      </c>
      <c r="C2330" s="2" t="s">
        <v>5597</v>
      </c>
      <c r="D2330" s="2" t="s">
        <v>5598</v>
      </c>
      <c r="E2330" s="2" t="s">
        <v>10</v>
      </c>
      <c r="F2330" s="2" t="s">
        <v>10</v>
      </c>
      <c r="G2330" s="2" t="s">
        <v>10</v>
      </c>
      <c r="I2330" s="1" t="str">
        <f t="shared" si="36"/>
        <v>3207</v>
      </c>
    </row>
    <row r="2331" spans="1:9">
      <c r="A2331" s="1">
        <v>2330</v>
      </c>
      <c r="B2331" s="2" t="s">
        <v>5599</v>
      </c>
      <c r="C2331" s="2" t="s">
        <v>5600</v>
      </c>
      <c r="D2331" s="2" t="s">
        <v>5601</v>
      </c>
      <c r="E2331" s="2" t="s">
        <v>135</v>
      </c>
      <c r="F2331" s="2" t="s">
        <v>17</v>
      </c>
      <c r="G2331" s="2" t="s">
        <v>17</v>
      </c>
      <c r="H2331" s="2" t="s">
        <v>136</v>
      </c>
      <c r="I2331" s="1" t="str">
        <f t="shared" si="36"/>
        <v>32071000</v>
      </c>
    </row>
    <row r="2332" spans="1:9">
      <c r="A2332" s="1">
        <v>2331</v>
      </c>
      <c r="B2332" s="2" t="s">
        <v>5602</v>
      </c>
      <c r="C2332" s="2" t="s">
        <v>5603</v>
      </c>
      <c r="D2332" s="2" t="s">
        <v>5604</v>
      </c>
      <c r="E2332" s="2" t="s">
        <v>135</v>
      </c>
      <c r="F2332" s="2" t="s">
        <v>17</v>
      </c>
      <c r="G2332" s="2" t="s">
        <v>17</v>
      </c>
      <c r="H2332" s="2" t="s">
        <v>136</v>
      </c>
      <c r="I2332" s="1" t="str">
        <f t="shared" si="36"/>
        <v>32072000</v>
      </c>
    </row>
    <row r="2333" spans="1:9">
      <c r="A2333" s="1">
        <v>2332</v>
      </c>
      <c r="B2333" s="2" t="s">
        <v>5605</v>
      </c>
      <c r="C2333" s="2" t="s">
        <v>5606</v>
      </c>
      <c r="D2333" s="2" t="s">
        <v>5607</v>
      </c>
      <c r="E2333" s="2" t="s">
        <v>135</v>
      </c>
      <c r="F2333" s="2" t="s">
        <v>17</v>
      </c>
      <c r="G2333" s="2" t="s">
        <v>17</v>
      </c>
      <c r="H2333" s="2" t="s">
        <v>136</v>
      </c>
      <c r="I2333" s="1" t="str">
        <f t="shared" si="36"/>
        <v>32073000</v>
      </c>
    </row>
    <row r="2334" spans="1:9">
      <c r="A2334" s="1">
        <v>2333</v>
      </c>
      <c r="B2334" s="2" t="s">
        <v>5608</v>
      </c>
      <c r="C2334" s="2" t="s">
        <v>5609</v>
      </c>
      <c r="D2334" s="2" t="s">
        <v>5610</v>
      </c>
      <c r="E2334" s="2" t="s">
        <v>135</v>
      </c>
      <c r="F2334" s="2" t="s">
        <v>17</v>
      </c>
      <c r="G2334" s="2" t="s">
        <v>17</v>
      </c>
      <c r="H2334" s="2" t="s">
        <v>136</v>
      </c>
      <c r="I2334" s="1" t="str">
        <f t="shared" si="36"/>
        <v>32074000</v>
      </c>
    </row>
    <row r="2335" spans="1:9">
      <c r="A2335" s="1">
        <v>2334</v>
      </c>
      <c r="B2335" s="2" t="s">
        <v>5611</v>
      </c>
      <c r="C2335" s="2" t="s">
        <v>5612</v>
      </c>
      <c r="D2335" s="2" t="s">
        <v>5613</v>
      </c>
      <c r="E2335" s="2" t="s">
        <v>10</v>
      </c>
      <c r="F2335" s="2" t="s">
        <v>10</v>
      </c>
      <c r="G2335" s="2" t="s">
        <v>10</v>
      </c>
      <c r="I2335" s="1" t="str">
        <f t="shared" si="36"/>
        <v>3208</v>
      </c>
    </row>
    <row r="2336" spans="1:9">
      <c r="A2336" s="1">
        <v>2335</v>
      </c>
      <c r="B2336" s="2" t="s">
        <v>5614</v>
      </c>
      <c r="C2336" s="2" t="s">
        <v>5615</v>
      </c>
      <c r="D2336" s="2" t="s">
        <v>5616</v>
      </c>
      <c r="E2336" s="2" t="s">
        <v>135</v>
      </c>
      <c r="F2336" s="2" t="s">
        <v>17</v>
      </c>
      <c r="G2336" s="2" t="s">
        <v>17</v>
      </c>
      <c r="H2336" s="2" t="s">
        <v>136</v>
      </c>
      <c r="I2336" s="1" t="str">
        <f t="shared" si="36"/>
        <v>32081000</v>
      </c>
    </row>
    <row r="2337" spans="1:9">
      <c r="A2337" s="1">
        <v>2336</v>
      </c>
      <c r="B2337" s="2" t="s">
        <v>5617</v>
      </c>
      <c r="C2337" s="2" t="s">
        <v>5618</v>
      </c>
      <c r="D2337" s="2" t="s">
        <v>5619</v>
      </c>
      <c r="E2337" s="2" t="s">
        <v>135</v>
      </c>
      <c r="F2337" s="2" t="s">
        <v>17</v>
      </c>
      <c r="G2337" s="2" t="s">
        <v>17</v>
      </c>
      <c r="H2337" s="2" t="s">
        <v>136</v>
      </c>
      <c r="I2337" s="1" t="str">
        <f t="shared" si="36"/>
        <v>32082000</v>
      </c>
    </row>
    <row r="2338" spans="1:9">
      <c r="A2338" s="1">
        <v>2337</v>
      </c>
      <c r="B2338" s="2" t="s">
        <v>5620</v>
      </c>
      <c r="C2338" s="2" t="s">
        <v>128</v>
      </c>
      <c r="D2338" s="2" t="s">
        <v>27</v>
      </c>
      <c r="E2338" s="2" t="s">
        <v>135</v>
      </c>
      <c r="F2338" s="2" t="s">
        <v>17</v>
      </c>
      <c r="G2338" s="2" t="s">
        <v>17</v>
      </c>
      <c r="H2338" s="2" t="s">
        <v>136</v>
      </c>
      <c r="I2338" s="1" t="str">
        <f t="shared" si="36"/>
        <v>32089000</v>
      </c>
    </row>
    <row r="2339" spans="1:9">
      <c r="A2339" s="1">
        <v>2338</v>
      </c>
      <c r="B2339" s="2" t="s">
        <v>5621</v>
      </c>
      <c r="C2339" s="2" t="s">
        <v>5622</v>
      </c>
      <c r="D2339" s="2" t="s">
        <v>5623</v>
      </c>
      <c r="E2339" s="2" t="s">
        <v>10</v>
      </c>
      <c r="F2339" s="2" t="s">
        <v>10</v>
      </c>
      <c r="G2339" s="2" t="s">
        <v>10</v>
      </c>
      <c r="I2339" s="1" t="str">
        <f t="shared" si="36"/>
        <v>3209</v>
      </c>
    </row>
    <row r="2340" spans="1:9">
      <c r="A2340" s="1">
        <v>2339</v>
      </c>
      <c r="B2340" s="2" t="s">
        <v>5624</v>
      </c>
      <c r="C2340" s="2" t="s">
        <v>5618</v>
      </c>
      <c r="D2340" s="2" t="s">
        <v>5619</v>
      </c>
      <c r="E2340" s="2" t="s">
        <v>135</v>
      </c>
      <c r="F2340" s="2" t="s">
        <v>17</v>
      </c>
      <c r="G2340" s="2" t="s">
        <v>17</v>
      </c>
      <c r="H2340" s="2" t="s">
        <v>136</v>
      </c>
      <c r="I2340" s="1" t="str">
        <f t="shared" si="36"/>
        <v>32091000</v>
      </c>
    </row>
    <row r="2341" spans="1:9">
      <c r="A2341" s="1">
        <v>2340</v>
      </c>
      <c r="B2341" s="2" t="s">
        <v>5625</v>
      </c>
      <c r="C2341" s="2" t="s">
        <v>128</v>
      </c>
      <c r="D2341" s="2" t="s">
        <v>27</v>
      </c>
      <c r="E2341" s="2" t="s">
        <v>135</v>
      </c>
      <c r="F2341" s="2" t="s">
        <v>17</v>
      </c>
      <c r="G2341" s="2" t="s">
        <v>17</v>
      </c>
      <c r="H2341" s="2" t="s">
        <v>136</v>
      </c>
      <c r="I2341" s="1" t="str">
        <f t="shared" si="36"/>
        <v>32099000</v>
      </c>
    </row>
    <row r="2342" spans="1:9">
      <c r="A2342" s="1">
        <v>2341</v>
      </c>
      <c r="B2342" s="2" t="s">
        <v>5626</v>
      </c>
      <c r="C2342" s="2" t="s">
        <v>5627</v>
      </c>
      <c r="D2342" s="2" t="s">
        <v>5628</v>
      </c>
      <c r="E2342" s="2" t="s">
        <v>135</v>
      </c>
      <c r="F2342" s="2" t="s">
        <v>17</v>
      </c>
      <c r="G2342" s="2" t="s">
        <v>17</v>
      </c>
      <c r="H2342" s="2" t="s">
        <v>136</v>
      </c>
      <c r="I2342" s="1" t="str">
        <f t="shared" si="36"/>
        <v>32100000</v>
      </c>
    </row>
    <row r="2343" spans="1:9">
      <c r="A2343" s="1">
        <v>2342</v>
      </c>
      <c r="B2343" s="2" t="s">
        <v>5629</v>
      </c>
      <c r="C2343" s="2" t="s">
        <v>5630</v>
      </c>
      <c r="D2343" s="2" t="s">
        <v>5631</v>
      </c>
      <c r="E2343" s="2" t="s">
        <v>135</v>
      </c>
      <c r="F2343" s="2" t="s">
        <v>17</v>
      </c>
      <c r="G2343" s="2" t="s">
        <v>17</v>
      </c>
      <c r="H2343" s="2" t="s">
        <v>136</v>
      </c>
      <c r="I2343" s="1" t="str">
        <f t="shared" si="36"/>
        <v>32110000</v>
      </c>
    </row>
    <row r="2344" spans="1:9">
      <c r="A2344" s="1">
        <v>2343</v>
      </c>
      <c r="B2344" s="2" t="s">
        <v>5632</v>
      </c>
      <c r="C2344" s="2" t="s">
        <v>5633</v>
      </c>
      <c r="D2344" s="2" t="s">
        <v>5634</v>
      </c>
      <c r="E2344" s="2" t="s">
        <v>10</v>
      </c>
      <c r="F2344" s="2" t="s">
        <v>10</v>
      </c>
      <c r="G2344" s="2" t="s">
        <v>10</v>
      </c>
      <c r="I2344" s="1" t="str">
        <f t="shared" si="36"/>
        <v>3212</v>
      </c>
    </row>
    <row r="2345" spans="1:9">
      <c r="A2345" s="1">
        <v>2344</v>
      </c>
      <c r="B2345" s="2" t="s">
        <v>5635</v>
      </c>
      <c r="C2345" s="2" t="s">
        <v>5636</v>
      </c>
      <c r="D2345" s="2" t="s">
        <v>5637</v>
      </c>
      <c r="E2345" s="2" t="s">
        <v>135</v>
      </c>
      <c r="F2345" s="2" t="s">
        <v>17</v>
      </c>
      <c r="G2345" s="2" t="s">
        <v>17</v>
      </c>
      <c r="H2345" s="2" t="s">
        <v>136</v>
      </c>
      <c r="I2345" s="1" t="str">
        <f t="shared" si="36"/>
        <v>32121000</v>
      </c>
    </row>
    <row r="2346" spans="1:9">
      <c r="A2346" s="1">
        <v>2345</v>
      </c>
      <c r="B2346" s="2" t="s">
        <v>5638</v>
      </c>
      <c r="C2346" s="2" t="s">
        <v>128</v>
      </c>
      <c r="D2346" s="2" t="s">
        <v>27</v>
      </c>
      <c r="E2346" s="2" t="s">
        <v>135</v>
      </c>
      <c r="F2346" s="2" t="s">
        <v>17</v>
      </c>
      <c r="G2346" s="2" t="s">
        <v>17</v>
      </c>
      <c r="H2346" s="2" t="s">
        <v>136</v>
      </c>
      <c r="I2346" s="1" t="str">
        <f t="shared" si="36"/>
        <v>32129000</v>
      </c>
    </row>
    <row r="2347" spans="1:9">
      <c r="A2347" s="1">
        <v>2346</v>
      </c>
      <c r="B2347" s="2" t="s">
        <v>5639</v>
      </c>
      <c r="C2347" s="2" t="s">
        <v>5640</v>
      </c>
      <c r="D2347" s="2" t="s">
        <v>5641</v>
      </c>
      <c r="E2347" s="2" t="s">
        <v>10</v>
      </c>
      <c r="F2347" s="2" t="s">
        <v>10</v>
      </c>
      <c r="G2347" s="2" t="s">
        <v>10</v>
      </c>
      <c r="I2347" s="1" t="str">
        <f t="shared" si="36"/>
        <v>3213</v>
      </c>
    </row>
    <row r="2348" spans="1:9">
      <c r="A2348" s="1">
        <v>2347</v>
      </c>
      <c r="B2348" s="2" t="s">
        <v>5642</v>
      </c>
      <c r="C2348" s="2" t="s">
        <v>5643</v>
      </c>
      <c r="D2348" s="2" t="s">
        <v>5644</v>
      </c>
      <c r="E2348" s="2" t="s">
        <v>135</v>
      </c>
      <c r="F2348" s="2" t="s">
        <v>17</v>
      </c>
      <c r="G2348" s="2" t="s">
        <v>17</v>
      </c>
      <c r="H2348" s="2" t="s">
        <v>136</v>
      </c>
      <c r="I2348" s="1" t="str">
        <f t="shared" si="36"/>
        <v>32131000</v>
      </c>
    </row>
    <row r="2349" spans="1:9">
      <c r="A2349" s="1">
        <v>2348</v>
      </c>
      <c r="B2349" s="2" t="s">
        <v>5645</v>
      </c>
      <c r="C2349" s="2" t="s">
        <v>128</v>
      </c>
      <c r="D2349" s="2" t="s">
        <v>27</v>
      </c>
      <c r="E2349" s="2" t="s">
        <v>135</v>
      </c>
      <c r="F2349" s="2" t="s">
        <v>17</v>
      </c>
      <c r="G2349" s="2" t="s">
        <v>17</v>
      </c>
      <c r="H2349" s="2" t="s">
        <v>136</v>
      </c>
      <c r="I2349" s="1" t="str">
        <f t="shared" si="36"/>
        <v>32139000</v>
      </c>
    </row>
    <row r="2350" spans="1:9">
      <c r="A2350" s="1">
        <v>2349</v>
      </c>
      <c r="B2350" s="2" t="s">
        <v>5646</v>
      </c>
      <c r="C2350" s="2" t="s">
        <v>5647</v>
      </c>
      <c r="D2350" s="2" t="s">
        <v>5648</v>
      </c>
      <c r="E2350" s="2" t="s">
        <v>10</v>
      </c>
      <c r="F2350" s="2" t="s">
        <v>10</v>
      </c>
      <c r="G2350" s="2" t="s">
        <v>10</v>
      </c>
      <c r="I2350" s="1" t="str">
        <f t="shared" si="36"/>
        <v>3214</v>
      </c>
    </row>
    <row r="2351" spans="1:9">
      <c r="A2351" s="1">
        <v>2350</v>
      </c>
      <c r="B2351" s="2" t="s">
        <v>5649</v>
      </c>
      <c r="C2351" s="2" t="s">
        <v>5650</v>
      </c>
      <c r="D2351" s="2" t="s">
        <v>5651</v>
      </c>
      <c r="E2351" s="2" t="s">
        <v>135</v>
      </c>
      <c r="F2351" s="2" t="s">
        <v>17</v>
      </c>
      <c r="G2351" s="2" t="s">
        <v>17</v>
      </c>
      <c r="H2351" s="2" t="s">
        <v>136</v>
      </c>
      <c r="I2351" s="1" t="str">
        <f t="shared" si="36"/>
        <v>32141000</v>
      </c>
    </row>
    <row r="2352" spans="1:9">
      <c r="A2352" s="1">
        <v>2351</v>
      </c>
      <c r="B2352" s="2" t="s">
        <v>5652</v>
      </c>
      <c r="C2352" s="2" t="s">
        <v>128</v>
      </c>
      <c r="D2352" s="2" t="s">
        <v>27</v>
      </c>
      <c r="E2352" s="2" t="s">
        <v>135</v>
      </c>
      <c r="F2352" s="2" t="s">
        <v>17</v>
      </c>
      <c r="G2352" s="2" t="s">
        <v>17</v>
      </c>
      <c r="H2352" s="2" t="s">
        <v>136</v>
      </c>
      <c r="I2352" s="1" t="str">
        <f t="shared" si="36"/>
        <v>32149000</v>
      </c>
    </row>
    <row r="2353" spans="1:9">
      <c r="A2353" s="1">
        <v>2352</v>
      </c>
      <c r="B2353" s="2" t="s">
        <v>5653</v>
      </c>
      <c r="C2353" s="2" t="s">
        <v>5654</v>
      </c>
      <c r="D2353" s="2" t="s">
        <v>5655</v>
      </c>
      <c r="E2353" s="2" t="s">
        <v>10</v>
      </c>
      <c r="F2353" s="2" t="s">
        <v>10</v>
      </c>
      <c r="G2353" s="2" t="s">
        <v>10</v>
      </c>
      <c r="I2353" s="1" t="str">
        <f t="shared" si="36"/>
        <v>3215</v>
      </c>
    </row>
    <row r="2354" spans="1:9">
      <c r="A2354" s="1">
        <v>2353</v>
      </c>
      <c r="B2354" s="2" t="s">
        <v>10</v>
      </c>
      <c r="C2354" s="2" t="s">
        <v>5656</v>
      </c>
      <c r="D2354" s="2" t="s">
        <v>5657</v>
      </c>
      <c r="E2354" s="2" t="s">
        <v>10</v>
      </c>
      <c r="F2354" s="2" t="s">
        <v>10</v>
      </c>
      <c r="G2354" s="2" t="s">
        <v>10</v>
      </c>
      <c r="I2354" s="1" t="str">
        <f t="shared" si="36"/>
        <v xml:space="preserve"> </v>
      </c>
    </row>
    <row r="2355" spans="1:9">
      <c r="A2355" s="1">
        <v>2354</v>
      </c>
      <c r="B2355" s="2" t="s">
        <v>5658</v>
      </c>
      <c r="C2355" s="2" t="s">
        <v>5659</v>
      </c>
      <c r="D2355" s="2" t="s">
        <v>5660</v>
      </c>
      <c r="E2355" s="2" t="s">
        <v>135</v>
      </c>
      <c r="F2355" s="2" t="s">
        <v>1981</v>
      </c>
      <c r="G2355" s="2" t="s">
        <v>1981</v>
      </c>
      <c r="H2355" s="2" t="s">
        <v>136</v>
      </c>
      <c r="I2355" s="1" t="str">
        <f t="shared" si="36"/>
        <v>32151100</v>
      </c>
    </row>
    <row r="2356" spans="1:9">
      <c r="A2356" s="1">
        <v>2355</v>
      </c>
      <c r="B2356" s="2" t="s">
        <v>5661</v>
      </c>
      <c r="C2356" s="2" t="s">
        <v>20</v>
      </c>
      <c r="D2356" s="2" t="s">
        <v>21</v>
      </c>
      <c r="E2356" s="2" t="s">
        <v>135</v>
      </c>
      <c r="F2356" s="2" t="s">
        <v>1981</v>
      </c>
      <c r="G2356" s="2" t="s">
        <v>1981</v>
      </c>
      <c r="H2356" s="2" t="s">
        <v>136</v>
      </c>
      <c r="I2356" s="1" t="str">
        <f t="shared" si="36"/>
        <v>32151900</v>
      </c>
    </row>
    <row r="2357" spans="1:9">
      <c r="A2357" s="1">
        <v>2356</v>
      </c>
      <c r="B2357" s="2" t="s">
        <v>5662</v>
      </c>
      <c r="C2357" s="2" t="s">
        <v>128</v>
      </c>
      <c r="D2357" s="2" t="s">
        <v>27</v>
      </c>
      <c r="E2357" s="2" t="s">
        <v>135</v>
      </c>
      <c r="F2357" s="2" t="s">
        <v>1981</v>
      </c>
      <c r="G2357" s="2" t="s">
        <v>1981</v>
      </c>
      <c r="H2357" s="2" t="s">
        <v>136</v>
      </c>
      <c r="I2357" s="1" t="str">
        <f t="shared" si="36"/>
        <v>32159000</v>
      </c>
    </row>
    <row r="2358" spans="1:9">
      <c r="A2358" s="1">
        <v>2357</v>
      </c>
      <c r="B2358" s="2" t="s">
        <v>5663</v>
      </c>
      <c r="C2358" s="2" t="s">
        <v>5664</v>
      </c>
      <c r="D2358" s="2" t="s">
        <v>5665</v>
      </c>
      <c r="E2358" s="2" t="s">
        <v>10</v>
      </c>
      <c r="F2358" s="2" t="s">
        <v>10</v>
      </c>
      <c r="G2358" s="2" t="s">
        <v>10</v>
      </c>
      <c r="I2358" s="1" t="str">
        <f t="shared" si="36"/>
        <v>3301</v>
      </c>
    </row>
    <row r="2359" spans="1:9">
      <c r="A2359" s="1">
        <v>2358</v>
      </c>
      <c r="B2359" s="2" t="s">
        <v>10</v>
      </c>
      <c r="C2359" s="2" t="s">
        <v>5666</v>
      </c>
      <c r="D2359" s="2" t="s">
        <v>5667</v>
      </c>
      <c r="E2359" s="2" t="s">
        <v>10</v>
      </c>
      <c r="F2359" s="2" t="s">
        <v>10</v>
      </c>
      <c r="G2359" s="2" t="s">
        <v>10</v>
      </c>
      <c r="I2359" s="1" t="str">
        <f t="shared" si="36"/>
        <v xml:space="preserve"> </v>
      </c>
    </row>
    <row r="2360" spans="1:9">
      <c r="A2360" s="1">
        <v>2359</v>
      </c>
      <c r="B2360" s="2" t="s">
        <v>5668</v>
      </c>
      <c r="C2360" s="2" t="s">
        <v>5669</v>
      </c>
      <c r="D2360" s="2" t="s">
        <v>5670</v>
      </c>
      <c r="E2360" s="2" t="s">
        <v>135</v>
      </c>
      <c r="F2360" s="2" t="s">
        <v>73</v>
      </c>
      <c r="G2360" s="2" t="s">
        <v>73</v>
      </c>
      <c r="H2360" s="2" t="s">
        <v>136</v>
      </c>
      <c r="I2360" s="1" t="str">
        <f t="shared" si="36"/>
        <v>33011200</v>
      </c>
    </row>
    <row r="2361" spans="1:9">
      <c r="A2361" s="1">
        <v>2360</v>
      </c>
      <c r="B2361" s="2" t="s">
        <v>5671</v>
      </c>
      <c r="C2361" s="2" t="s">
        <v>5672</v>
      </c>
      <c r="D2361" s="2" t="s">
        <v>5673</v>
      </c>
      <c r="E2361" s="2" t="s">
        <v>135</v>
      </c>
      <c r="F2361" s="2" t="s">
        <v>73</v>
      </c>
      <c r="G2361" s="2" t="s">
        <v>73</v>
      </c>
      <c r="H2361" s="2" t="s">
        <v>136</v>
      </c>
      <c r="I2361" s="1" t="str">
        <f t="shared" si="36"/>
        <v>33011300</v>
      </c>
    </row>
    <row r="2362" spans="1:9">
      <c r="A2362" s="1">
        <v>2361</v>
      </c>
      <c r="B2362" s="2" t="s">
        <v>5674</v>
      </c>
      <c r="C2362" s="2" t="s">
        <v>20</v>
      </c>
      <c r="D2362" s="2" t="s">
        <v>21</v>
      </c>
      <c r="E2362" s="2" t="s">
        <v>135</v>
      </c>
      <c r="F2362" s="2" t="s">
        <v>73</v>
      </c>
      <c r="G2362" s="2" t="s">
        <v>73</v>
      </c>
      <c r="H2362" s="2" t="s">
        <v>136</v>
      </c>
      <c r="I2362" s="1" t="str">
        <f t="shared" si="36"/>
        <v>33011900</v>
      </c>
    </row>
    <row r="2363" spans="1:9">
      <c r="A2363" s="1">
        <v>2362</v>
      </c>
      <c r="B2363" s="2" t="s">
        <v>10</v>
      </c>
      <c r="C2363" s="2" t="s">
        <v>5675</v>
      </c>
      <c r="D2363" s="2" t="s">
        <v>5676</v>
      </c>
      <c r="E2363" s="2" t="s">
        <v>10</v>
      </c>
      <c r="F2363" s="2" t="s">
        <v>10</v>
      </c>
      <c r="G2363" s="2" t="s">
        <v>10</v>
      </c>
      <c r="I2363" s="1" t="str">
        <f t="shared" si="36"/>
        <v xml:space="preserve"> </v>
      </c>
    </row>
    <row r="2364" spans="1:9">
      <c r="A2364" s="1">
        <v>2363</v>
      </c>
      <c r="B2364" s="2" t="s">
        <v>5677</v>
      </c>
      <c r="C2364" s="2" t="s">
        <v>5678</v>
      </c>
      <c r="D2364" s="2" t="s">
        <v>5679</v>
      </c>
      <c r="E2364" s="2" t="s">
        <v>135</v>
      </c>
      <c r="F2364" s="2" t="s">
        <v>73</v>
      </c>
      <c r="G2364" s="2" t="s">
        <v>73</v>
      </c>
      <c r="H2364" s="2" t="s">
        <v>136</v>
      </c>
      <c r="I2364" s="1" t="str">
        <f t="shared" si="36"/>
        <v>33012400</v>
      </c>
    </row>
    <row r="2365" spans="1:9">
      <c r="A2365" s="1">
        <v>2364</v>
      </c>
      <c r="B2365" s="2" t="s">
        <v>5680</v>
      </c>
      <c r="C2365" s="2" t="s">
        <v>5681</v>
      </c>
      <c r="D2365" s="2" t="s">
        <v>5682</v>
      </c>
      <c r="E2365" s="2" t="s">
        <v>135</v>
      </c>
      <c r="F2365" s="2" t="s">
        <v>73</v>
      </c>
      <c r="G2365" s="2" t="s">
        <v>73</v>
      </c>
      <c r="H2365" s="2" t="s">
        <v>136</v>
      </c>
      <c r="I2365" s="1" t="str">
        <f t="shared" si="36"/>
        <v>33012500</v>
      </c>
    </row>
    <row r="2366" spans="1:9">
      <c r="A2366" s="1">
        <v>2365</v>
      </c>
      <c r="B2366" s="2" t="s">
        <v>5683</v>
      </c>
      <c r="C2366" s="2" t="s">
        <v>20</v>
      </c>
      <c r="D2366" s="2" t="s">
        <v>21</v>
      </c>
      <c r="E2366" s="2" t="s">
        <v>135</v>
      </c>
      <c r="F2366" s="2" t="s">
        <v>73</v>
      </c>
      <c r="G2366" s="2" t="s">
        <v>73</v>
      </c>
      <c r="H2366" s="2" t="s">
        <v>136</v>
      </c>
      <c r="I2366" s="1" t="str">
        <f t="shared" si="36"/>
        <v>33012900</v>
      </c>
    </row>
    <row r="2367" spans="1:9">
      <c r="A2367" s="1">
        <v>2366</v>
      </c>
      <c r="B2367" s="2" t="s">
        <v>5684</v>
      </c>
      <c r="C2367" s="2" t="s">
        <v>5685</v>
      </c>
      <c r="D2367" s="2" t="s">
        <v>5686</v>
      </c>
      <c r="E2367" s="2" t="s">
        <v>135</v>
      </c>
      <c r="F2367" s="2" t="s">
        <v>73</v>
      </c>
      <c r="G2367" s="2" t="s">
        <v>73</v>
      </c>
      <c r="H2367" s="2" t="s">
        <v>136</v>
      </c>
      <c r="I2367" s="1" t="str">
        <f t="shared" si="36"/>
        <v>33013000</v>
      </c>
    </row>
    <row r="2368" spans="1:9">
      <c r="A2368" s="1">
        <v>2367</v>
      </c>
      <c r="B2368" s="2" t="s">
        <v>5687</v>
      </c>
      <c r="C2368" s="2" t="s">
        <v>128</v>
      </c>
      <c r="D2368" s="2" t="s">
        <v>27</v>
      </c>
      <c r="E2368" s="2" t="s">
        <v>135</v>
      </c>
      <c r="F2368" s="2" t="s">
        <v>73</v>
      </c>
      <c r="G2368" s="2" t="s">
        <v>73</v>
      </c>
      <c r="H2368" s="2" t="s">
        <v>136</v>
      </c>
      <c r="I2368" s="1" t="str">
        <f t="shared" si="36"/>
        <v>33019000</v>
      </c>
    </row>
    <row r="2369" spans="1:9">
      <c r="A2369" s="1">
        <v>2368</v>
      </c>
      <c r="B2369" s="2" t="s">
        <v>5688</v>
      </c>
      <c r="C2369" s="2" t="s">
        <v>5689</v>
      </c>
      <c r="D2369" s="2" t="s">
        <v>5690</v>
      </c>
      <c r="E2369" s="2" t="s">
        <v>10</v>
      </c>
      <c r="F2369" s="2" t="s">
        <v>10</v>
      </c>
      <c r="G2369" s="2" t="s">
        <v>10</v>
      </c>
      <c r="I2369" s="1" t="str">
        <f t="shared" si="36"/>
        <v>3302</v>
      </c>
    </row>
    <row r="2370" spans="1:9">
      <c r="A2370" s="1">
        <v>2369</v>
      </c>
      <c r="B2370" s="2" t="s">
        <v>5691</v>
      </c>
      <c r="C2370" s="2" t="s">
        <v>5692</v>
      </c>
      <c r="D2370" s="2" t="s">
        <v>5693</v>
      </c>
      <c r="E2370" s="2" t="s">
        <v>135</v>
      </c>
      <c r="F2370" s="2" t="s">
        <v>1981</v>
      </c>
      <c r="G2370" s="2" t="s">
        <v>1981</v>
      </c>
      <c r="H2370" s="2" t="s">
        <v>136</v>
      </c>
      <c r="I2370" s="1" t="str">
        <f t="shared" si="36"/>
        <v>33021000</v>
      </c>
    </row>
    <row r="2371" spans="1:9">
      <c r="A2371" s="1">
        <v>2370</v>
      </c>
      <c r="B2371" s="2" t="s">
        <v>5694</v>
      </c>
      <c r="C2371" s="2" t="s">
        <v>128</v>
      </c>
      <c r="D2371" s="2" t="s">
        <v>27</v>
      </c>
      <c r="E2371" s="2" t="s">
        <v>135</v>
      </c>
      <c r="F2371" s="2" t="s">
        <v>73</v>
      </c>
      <c r="G2371" s="2" t="s">
        <v>73</v>
      </c>
      <c r="H2371" s="2" t="s">
        <v>136</v>
      </c>
      <c r="I2371" s="1" t="str">
        <f t="shared" ref="I2371:I2434" si="37">IF(LEN(B2371)=5, LEFT(B2371, 2)&amp;RIGHT(B2371,2), IF(LEN(B2371)=9, LEFT(B2371, 4)&amp;RIGHT(B2371, 4), B2371))</f>
        <v>33029000</v>
      </c>
    </row>
    <row r="2372" spans="1:9">
      <c r="A2372" s="1">
        <v>2371</v>
      </c>
      <c r="B2372" s="2" t="s">
        <v>5695</v>
      </c>
      <c r="C2372" s="2" t="s">
        <v>5696</v>
      </c>
      <c r="D2372" s="2" t="s">
        <v>5697</v>
      </c>
      <c r="E2372" s="2" t="s">
        <v>135</v>
      </c>
      <c r="F2372" s="2" t="s">
        <v>883</v>
      </c>
      <c r="G2372" s="2" t="s">
        <v>1060</v>
      </c>
      <c r="H2372" s="2" t="s">
        <v>136</v>
      </c>
      <c r="I2372" s="1" t="str">
        <f t="shared" si="37"/>
        <v>33030000</v>
      </c>
    </row>
    <row r="2373" spans="1:9">
      <c r="A2373" s="1">
        <v>2372</v>
      </c>
      <c r="B2373" s="2" t="s">
        <v>5698</v>
      </c>
      <c r="C2373" s="2" t="s">
        <v>5699</v>
      </c>
      <c r="D2373" s="2" t="s">
        <v>5700</v>
      </c>
      <c r="E2373" s="2" t="s">
        <v>10</v>
      </c>
      <c r="F2373" s="2" t="s">
        <v>10</v>
      </c>
      <c r="G2373" s="2" t="s">
        <v>10</v>
      </c>
      <c r="I2373" s="1" t="str">
        <f t="shared" si="37"/>
        <v>3304</v>
      </c>
    </row>
    <row r="2374" spans="1:9">
      <c r="A2374" s="1">
        <v>2373</v>
      </c>
      <c r="B2374" s="2" t="s">
        <v>5701</v>
      </c>
      <c r="C2374" s="2" t="s">
        <v>5702</v>
      </c>
      <c r="D2374" s="2" t="s">
        <v>5703</v>
      </c>
      <c r="E2374" s="2" t="s">
        <v>135</v>
      </c>
      <c r="F2374" s="2" t="s">
        <v>883</v>
      </c>
      <c r="G2374" s="2" t="s">
        <v>883</v>
      </c>
      <c r="H2374" s="2" t="s">
        <v>136</v>
      </c>
      <c r="I2374" s="1" t="str">
        <f t="shared" si="37"/>
        <v>33041000</v>
      </c>
    </row>
    <row r="2375" spans="1:9">
      <c r="A2375" s="1">
        <v>2374</v>
      </c>
      <c r="B2375" s="2" t="s">
        <v>5704</v>
      </c>
      <c r="C2375" s="2" t="s">
        <v>5705</v>
      </c>
      <c r="D2375" s="2" t="s">
        <v>5706</v>
      </c>
      <c r="E2375" s="2" t="s">
        <v>135</v>
      </c>
      <c r="F2375" s="2" t="s">
        <v>883</v>
      </c>
      <c r="G2375" s="2" t="s">
        <v>883</v>
      </c>
      <c r="H2375" s="2" t="s">
        <v>136</v>
      </c>
      <c r="I2375" s="1" t="str">
        <f t="shared" si="37"/>
        <v>33042000</v>
      </c>
    </row>
    <row r="2376" spans="1:9">
      <c r="A2376" s="1">
        <v>2375</v>
      </c>
      <c r="B2376" s="2" t="s">
        <v>5707</v>
      </c>
      <c r="C2376" s="2" t="s">
        <v>5708</v>
      </c>
      <c r="D2376" s="2" t="s">
        <v>5709</v>
      </c>
      <c r="E2376" s="2" t="s">
        <v>135</v>
      </c>
      <c r="F2376" s="2" t="s">
        <v>883</v>
      </c>
      <c r="G2376" s="2" t="s">
        <v>883</v>
      </c>
      <c r="H2376" s="2" t="s">
        <v>136</v>
      </c>
      <c r="I2376" s="1" t="str">
        <f t="shared" si="37"/>
        <v>33043000</v>
      </c>
    </row>
    <row r="2377" spans="1:9">
      <c r="A2377" s="1">
        <v>2376</v>
      </c>
      <c r="B2377" s="2" t="s">
        <v>10</v>
      </c>
      <c r="C2377" s="2" t="s">
        <v>48</v>
      </c>
      <c r="D2377" s="2" t="s">
        <v>49</v>
      </c>
      <c r="E2377" s="2" t="s">
        <v>10</v>
      </c>
      <c r="F2377" s="2" t="s">
        <v>10</v>
      </c>
      <c r="G2377" s="2" t="s">
        <v>10</v>
      </c>
      <c r="I2377" s="1" t="str">
        <f t="shared" si="37"/>
        <v xml:space="preserve"> </v>
      </c>
    </row>
    <row r="2378" spans="1:9">
      <c r="A2378" s="1">
        <v>2377</v>
      </c>
      <c r="B2378" s="2" t="s">
        <v>5710</v>
      </c>
      <c r="C2378" s="2" t="s">
        <v>5711</v>
      </c>
      <c r="D2378" s="2" t="s">
        <v>5712</v>
      </c>
      <c r="E2378" s="2" t="s">
        <v>135</v>
      </c>
      <c r="F2378" s="2" t="s">
        <v>883</v>
      </c>
      <c r="G2378" s="2" t="s">
        <v>883</v>
      </c>
      <c r="H2378" s="2" t="s">
        <v>136</v>
      </c>
      <c r="I2378" s="1" t="str">
        <f t="shared" si="37"/>
        <v>33049100</v>
      </c>
    </row>
    <row r="2379" spans="1:9">
      <c r="A2379" s="1">
        <v>2378</v>
      </c>
      <c r="B2379" s="2" t="s">
        <v>5713</v>
      </c>
      <c r="C2379" s="2" t="s">
        <v>20</v>
      </c>
      <c r="D2379" s="2" t="s">
        <v>21</v>
      </c>
      <c r="E2379" s="2" t="s">
        <v>135</v>
      </c>
      <c r="F2379" s="2" t="s">
        <v>883</v>
      </c>
      <c r="G2379" s="2" t="s">
        <v>883</v>
      </c>
      <c r="H2379" s="2" t="s">
        <v>136</v>
      </c>
      <c r="I2379" s="1" t="str">
        <f t="shared" si="37"/>
        <v>33049900</v>
      </c>
    </row>
    <row r="2380" spans="1:9">
      <c r="A2380" s="1">
        <v>2379</v>
      </c>
      <c r="B2380" s="2" t="s">
        <v>5714</v>
      </c>
      <c r="C2380" s="2" t="s">
        <v>5715</v>
      </c>
      <c r="D2380" s="2" t="s">
        <v>5716</v>
      </c>
      <c r="E2380" s="2" t="s">
        <v>10</v>
      </c>
      <c r="F2380" s="2" t="s">
        <v>10</v>
      </c>
      <c r="G2380" s="2" t="s">
        <v>10</v>
      </c>
      <c r="I2380" s="1" t="str">
        <f t="shared" si="37"/>
        <v>3305</v>
      </c>
    </row>
    <row r="2381" spans="1:9">
      <c r="A2381" s="1">
        <v>2380</v>
      </c>
      <c r="B2381" s="2" t="s">
        <v>5717</v>
      </c>
      <c r="C2381" s="2" t="s">
        <v>5718</v>
      </c>
      <c r="D2381" s="2" t="s">
        <v>5719</v>
      </c>
      <c r="E2381" s="2" t="s">
        <v>135</v>
      </c>
      <c r="F2381" s="2" t="s">
        <v>851</v>
      </c>
      <c r="G2381" s="2" t="s">
        <v>851</v>
      </c>
      <c r="H2381" s="2" t="s">
        <v>136</v>
      </c>
      <c r="I2381" s="1" t="str">
        <f t="shared" si="37"/>
        <v>33051000</v>
      </c>
    </row>
    <row r="2382" spans="1:9">
      <c r="A2382" s="1">
        <v>2381</v>
      </c>
      <c r="B2382" s="2" t="s">
        <v>5720</v>
      </c>
      <c r="C2382" s="2" t="s">
        <v>5721</v>
      </c>
      <c r="D2382" s="2" t="s">
        <v>5722</v>
      </c>
      <c r="E2382" s="2" t="s">
        <v>135</v>
      </c>
      <c r="F2382" s="2" t="s">
        <v>883</v>
      </c>
      <c r="G2382" s="2" t="s">
        <v>883</v>
      </c>
      <c r="H2382" s="2" t="s">
        <v>136</v>
      </c>
      <c r="I2382" s="1" t="str">
        <f t="shared" si="37"/>
        <v>33052000</v>
      </c>
    </row>
    <row r="2383" spans="1:9">
      <c r="A2383" s="1">
        <v>2382</v>
      </c>
      <c r="B2383" s="2" t="s">
        <v>5723</v>
      </c>
      <c r="C2383" s="2" t="s">
        <v>5724</v>
      </c>
      <c r="D2383" s="2" t="s">
        <v>5725</v>
      </c>
      <c r="E2383" s="2" t="s">
        <v>135</v>
      </c>
      <c r="F2383" s="2" t="s">
        <v>883</v>
      </c>
      <c r="G2383" s="2" t="s">
        <v>883</v>
      </c>
      <c r="H2383" s="2" t="s">
        <v>136</v>
      </c>
      <c r="I2383" s="1" t="str">
        <f t="shared" si="37"/>
        <v>33053000</v>
      </c>
    </row>
    <row r="2384" spans="1:9">
      <c r="A2384" s="1">
        <v>2383</v>
      </c>
      <c r="B2384" s="2" t="s">
        <v>5726</v>
      </c>
      <c r="C2384" s="2" t="s">
        <v>128</v>
      </c>
      <c r="D2384" s="2" t="s">
        <v>27</v>
      </c>
      <c r="E2384" s="2" t="s">
        <v>135</v>
      </c>
      <c r="F2384" s="2" t="s">
        <v>883</v>
      </c>
      <c r="G2384" s="2" t="s">
        <v>883</v>
      </c>
      <c r="H2384" s="2" t="s">
        <v>136</v>
      </c>
      <c r="I2384" s="1" t="str">
        <f t="shared" si="37"/>
        <v>33059000</v>
      </c>
    </row>
    <row r="2385" spans="1:9">
      <c r="A2385" s="1">
        <v>2384</v>
      </c>
      <c r="B2385" s="2" t="s">
        <v>5727</v>
      </c>
      <c r="C2385" s="2" t="s">
        <v>5728</v>
      </c>
      <c r="D2385" s="2" t="s">
        <v>5729</v>
      </c>
      <c r="E2385" s="2" t="s">
        <v>10</v>
      </c>
      <c r="F2385" s="2" t="s">
        <v>10</v>
      </c>
      <c r="G2385" s="2" t="s">
        <v>10</v>
      </c>
      <c r="I2385" s="1" t="str">
        <f t="shared" si="37"/>
        <v>3306</v>
      </c>
    </row>
    <row r="2386" spans="1:9">
      <c r="A2386" s="1">
        <v>2385</v>
      </c>
      <c r="B2386" s="2" t="s">
        <v>5730</v>
      </c>
      <c r="C2386" s="2" t="s">
        <v>5731</v>
      </c>
      <c r="D2386" s="2" t="s">
        <v>5732</v>
      </c>
      <c r="E2386" s="2" t="s">
        <v>135</v>
      </c>
      <c r="F2386" s="2" t="s">
        <v>17</v>
      </c>
      <c r="G2386" s="2" t="s">
        <v>17</v>
      </c>
      <c r="H2386" s="2" t="s">
        <v>136</v>
      </c>
      <c r="I2386" s="1" t="str">
        <f t="shared" si="37"/>
        <v>33061000</v>
      </c>
    </row>
    <row r="2387" spans="1:9">
      <c r="A2387" s="1">
        <v>2386</v>
      </c>
      <c r="B2387" s="2" t="s">
        <v>5733</v>
      </c>
      <c r="C2387" s="2" t="s">
        <v>5734</v>
      </c>
      <c r="D2387" s="2" t="s">
        <v>5735</v>
      </c>
      <c r="E2387" s="2" t="s">
        <v>135</v>
      </c>
      <c r="F2387" s="2" t="s">
        <v>17</v>
      </c>
      <c r="G2387" s="2" t="s">
        <v>17</v>
      </c>
      <c r="H2387" s="2" t="s">
        <v>136</v>
      </c>
      <c r="I2387" s="1" t="str">
        <f t="shared" si="37"/>
        <v>33062000</v>
      </c>
    </row>
    <row r="2388" spans="1:9">
      <c r="A2388" s="1">
        <v>2387</v>
      </c>
      <c r="B2388" s="2" t="s">
        <v>5736</v>
      </c>
      <c r="C2388" s="2" t="s">
        <v>128</v>
      </c>
      <c r="D2388" s="2" t="s">
        <v>27</v>
      </c>
      <c r="E2388" s="2" t="s">
        <v>135</v>
      </c>
      <c r="F2388" s="2" t="s">
        <v>17</v>
      </c>
      <c r="G2388" s="2" t="s">
        <v>17</v>
      </c>
      <c r="H2388" s="2" t="s">
        <v>136</v>
      </c>
      <c r="I2388" s="1" t="str">
        <f t="shared" si="37"/>
        <v>33069000</v>
      </c>
    </row>
    <row r="2389" spans="1:9">
      <c r="A2389" s="1">
        <v>2388</v>
      </c>
      <c r="B2389" s="2" t="s">
        <v>5737</v>
      </c>
      <c r="C2389" s="2" t="s">
        <v>5738</v>
      </c>
      <c r="D2389" s="2" t="s">
        <v>5739</v>
      </c>
      <c r="E2389" s="2" t="s">
        <v>10</v>
      </c>
      <c r="F2389" s="2" t="s">
        <v>10</v>
      </c>
      <c r="G2389" s="2" t="s">
        <v>10</v>
      </c>
      <c r="I2389" s="1" t="str">
        <f t="shared" si="37"/>
        <v>3307</v>
      </c>
    </row>
    <row r="2390" spans="1:9">
      <c r="A2390" s="1">
        <v>2389</v>
      </c>
      <c r="B2390" s="2" t="s">
        <v>5740</v>
      </c>
      <c r="C2390" s="2" t="s">
        <v>5741</v>
      </c>
      <c r="D2390" s="2" t="s">
        <v>5742</v>
      </c>
      <c r="E2390" s="2" t="s">
        <v>135</v>
      </c>
      <c r="F2390" s="2" t="s">
        <v>883</v>
      </c>
      <c r="G2390" s="2" t="s">
        <v>883</v>
      </c>
      <c r="H2390" s="2" t="s">
        <v>136</v>
      </c>
      <c r="I2390" s="1" t="str">
        <f t="shared" si="37"/>
        <v>33071000</v>
      </c>
    </row>
    <row r="2391" spans="1:9">
      <c r="A2391" s="1">
        <v>2390</v>
      </c>
      <c r="B2391" s="2" t="s">
        <v>5743</v>
      </c>
      <c r="C2391" s="2" t="s">
        <v>5744</v>
      </c>
      <c r="D2391" s="2" t="s">
        <v>5745</v>
      </c>
      <c r="E2391" s="2" t="s">
        <v>135</v>
      </c>
      <c r="F2391" s="2" t="s">
        <v>883</v>
      </c>
      <c r="G2391" s="2" t="s">
        <v>883</v>
      </c>
      <c r="H2391" s="2" t="s">
        <v>136</v>
      </c>
      <c r="I2391" s="1" t="str">
        <f t="shared" si="37"/>
        <v>33072000</v>
      </c>
    </row>
    <row r="2392" spans="1:9">
      <c r="A2392" s="1">
        <v>2391</v>
      </c>
      <c r="B2392" s="2" t="s">
        <v>5746</v>
      </c>
      <c r="C2392" s="2" t="s">
        <v>5747</v>
      </c>
      <c r="D2392" s="2" t="s">
        <v>5748</v>
      </c>
      <c r="E2392" s="2" t="s">
        <v>135</v>
      </c>
      <c r="F2392" s="2" t="s">
        <v>883</v>
      </c>
      <c r="G2392" s="2" t="s">
        <v>883</v>
      </c>
      <c r="H2392" s="2" t="s">
        <v>136</v>
      </c>
      <c r="I2392" s="1" t="str">
        <f t="shared" si="37"/>
        <v>33073000</v>
      </c>
    </row>
    <row r="2393" spans="1:9">
      <c r="A2393" s="1">
        <v>2392</v>
      </c>
      <c r="B2393" s="2" t="s">
        <v>10</v>
      </c>
      <c r="C2393" s="2" t="s">
        <v>5749</v>
      </c>
      <c r="D2393" s="2" t="s">
        <v>5750</v>
      </c>
      <c r="E2393" s="2" t="s">
        <v>10</v>
      </c>
      <c r="F2393" s="2" t="s">
        <v>10</v>
      </c>
      <c r="G2393" s="2" t="s">
        <v>10</v>
      </c>
      <c r="I2393" s="1" t="str">
        <f t="shared" si="37"/>
        <v xml:space="preserve"> </v>
      </c>
    </row>
    <row r="2394" spans="1:9">
      <c r="A2394" s="1">
        <v>2393</v>
      </c>
      <c r="B2394" s="2" t="s">
        <v>5751</v>
      </c>
      <c r="C2394" s="2" t="s">
        <v>5752</v>
      </c>
      <c r="D2394" s="2" t="s">
        <v>5753</v>
      </c>
      <c r="E2394" s="2" t="s">
        <v>135</v>
      </c>
      <c r="F2394" s="2" t="s">
        <v>883</v>
      </c>
      <c r="G2394" s="2" t="s">
        <v>883</v>
      </c>
      <c r="H2394" s="2" t="s">
        <v>136</v>
      </c>
      <c r="I2394" s="1" t="str">
        <f t="shared" si="37"/>
        <v>33074100</v>
      </c>
    </row>
    <row r="2395" spans="1:9">
      <c r="A2395" s="1">
        <v>2394</v>
      </c>
      <c r="B2395" s="2" t="s">
        <v>5754</v>
      </c>
      <c r="C2395" s="2" t="s">
        <v>20</v>
      </c>
      <c r="D2395" s="2" t="s">
        <v>21</v>
      </c>
      <c r="E2395" s="2" t="s">
        <v>135</v>
      </c>
      <c r="F2395" s="2" t="s">
        <v>883</v>
      </c>
      <c r="G2395" s="2" t="s">
        <v>883</v>
      </c>
      <c r="H2395" s="2" t="s">
        <v>136</v>
      </c>
      <c r="I2395" s="1" t="str">
        <f t="shared" si="37"/>
        <v>33074900</v>
      </c>
    </row>
    <row r="2396" spans="1:9">
      <c r="A2396" s="1">
        <v>2395</v>
      </c>
      <c r="B2396" s="2" t="s">
        <v>5755</v>
      </c>
      <c r="C2396" s="2" t="s">
        <v>128</v>
      </c>
      <c r="D2396" s="2" t="s">
        <v>27</v>
      </c>
      <c r="E2396" s="2" t="s">
        <v>135</v>
      </c>
      <c r="F2396" s="2" t="s">
        <v>883</v>
      </c>
      <c r="G2396" s="2" t="s">
        <v>1060</v>
      </c>
      <c r="H2396" s="2" t="s">
        <v>136</v>
      </c>
      <c r="I2396" s="1" t="str">
        <f t="shared" si="37"/>
        <v>33079000</v>
      </c>
    </row>
    <row r="2397" spans="1:9">
      <c r="A2397" s="1">
        <v>2396</v>
      </c>
      <c r="B2397" s="2" t="s">
        <v>5756</v>
      </c>
      <c r="C2397" s="2" t="s">
        <v>5757</v>
      </c>
      <c r="D2397" s="2" t="s">
        <v>5758</v>
      </c>
      <c r="E2397" s="2" t="s">
        <v>10</v>
      </c>
      <c r="F2397" s="2" t="s">
        <v>10</v>
      </c>
      <c r="G2397" s="2" t="s">
        <v>10</v>
      </c>
      <c r="I2397" s="1" t="str">
        <f t="shared" si="37"/>
        <v>3401</v>
      </c>
    </row>
    <row r="2398" spans="1:9">
      <c r="A2398" s="1">
        <v>2397</v>
      </c>
      <c r="B2398" s="2" t="s">
        <v>10</v>
      </c>
      <c r="C2398" s="2" t="s">
        <v>5759</v>
      </c>
      <c r="D2398" s="2" t="s">
        <v>5760</v>
      </c>
      <c r="E2398" s="2" t="s">
        <v>10</v>
      </c>
      <c r="F2398" s="2" t="s">
        <v>10</v>
      </c>
      <c r="G2398" s="2" t="s">
        <v>10</v>
      </c>
      <c r="I2398" s="1" t="str">
        <f t="shared" si="37"/>
        <v xml:space="preserve"> </v>
      </c>
    </row>
    <row r="2399" spans="1:9">
      <c r="A2399" s="1">
        <v>2398</v>
      </c>
      <c r="B2399" s="2" t="s">
        <v>5761</v>
      </c>
      <c r="C2399" s="2" t="s">
        <v>5762</v>
      </c>
      <c r="D2399" s="2" t="s">
        <v>5763</v>
      </c>
      <c r="E2399" s="2" t="s">
        <v>135</v>
      </c>
      <c r="F2399" s="2" t="s">
        <v>73</v>
      </c>
      <c r="G2399" s="2" t="s">
        <v>73</v>
      </c>
      <c r="H2399" s="2" t="s">
        <v>136</v>
      </c>
      <c r="I2399" s="1" t="str">
        <f t="shared" si="37"/>
        <v>34011100</v>
      </c>
    </row>
    <row r="2400" spans="1:9">
      <c r="A2400" s="1">
        <v>2399</v>
      </c>
      <c r="B2400" s="2" t="s">
        <v>5764</v>
      </c>
      <c r="C2400" s="2" t="s">
        <v>20</v>
      </c>
      <c r="D2400" s="2" t="s">
        <v>21</v>
      </c>
      <c r="E2400" s="2" t="s">
        <v>135</v>
      </c>
      <c r="F2400" s="2" t="s">
        <v>73</v>
      </c>
      <c r="G2400" s="2" t="s">
        <v>73</v>
      </c>
      <c r="H2400" s="2" t="s">
        <v>136</v>
      </c>
      <c r="I2400" s="1" t="str">
        <f t="shared" si="37"/>
        <v>34011900</v>
      </c>
    </row>
    <row r="2401" spans="1:9">
      <c r="A2401" s="1">
        <v>2400</v>
      </c>
      <c r="B2401" s="2" t="s">
        <v>5765</v>
      </c>
      <c r="C2401" s="2" t="s">
        <v>5766</v>
      </c>
      <c r="D2401" s="2" t="s">
        <v>5767</v>
      </c>
      <c r="E2401" s="2" t="s">
        <v>135</v>
      </c>
      <c r="F2401" s="2" t="s">
        <v>73</v>
      </c>
      <c r="G2401" s="2" t="s">
        <v>73</v>
      </c>
      <c r="H2401" s="2" t="s">
        <v>136</v>
      </c>
      <c r="I2401" s="1" t="str">
        <f t="shared" si="37"/>
        <v>34012000</v>
      </c>
    </row>
    <row r="2402" spans="1:9">
      <c r="A2402" s="1">
        <v>2401</v>
      </c>
      <c r="B2402" s="2" t="s">
        <v>5768</v>
      </c>
      <c r="C2402" s="2" t="s">
        <v>5769</v>
      </c>
      <c r="D2402" s="2" t="s">
        <v>5770</v>
      </c>
      <c r="E2402" s="2" t="s">
        <v>135</v>
      </c>
      <c r="F2402" s="2" t="s">
        <v>73</v>
      </c>
      <c r="G2402" s="2" t="s">
        <v>73</v>
      </c>
      <c r="H2402" s="2" t="s">
        <v>136</v>
      </c>
      <c r="I2402" s="1" t="str">
        <f t="shared" si="37"/>
        <v>34013000</v>
      </c>
    </row>
    <row r="2403" spans="1:9">
      <c r="A2403" s="1">
        <v>2402</v>
      </c>
      <c r="B2403" s="2" t="s">
        <v>5771</v>
      </c>
      <c r="C2403" s="2" t="s">
        <v>5772</v>
      </c>
      <c r="D2403" s="2" t="s">
        <v>5773</v>
      </c>
      <c r="E2403" s="2" t="s">
        <v>10</v>
      </c>
      <c r="F2403" s="2" t="s">
        <v>10</v>
      </c>
      <c r="G2403" s="2" t="s">
        <v>10</v>
      </c>
      <c r="I2403" s="1" t="str">
        <f t="shared" si="37"/>
        <v>3402</v>
      </c>
    </row>
    <row r="2404" spans="1:9">
      <c r="A2404" s="1">
        <v>2403</v>
      </c>
      <c r="B2404" s="2" t="s">
        <v>10</v>
      </c>
      <c r="C2404" s="2" t="s">
        <v>5774</v>
      </c>
      <c r="D2404" s="2" t="s">
        <v>5775</v>
      </c>
      <c r="E2404" s="2" t="s">
        <v>10</v>
      </c>
      <c r="F2404" s="2" t="s">
        <v>10</v>
      </c>
      <c r="G2404" s="2" t="s">
        <v>10</v>
      </c>
      <c r="I2404" s="1" t="str">
        <f t="shared" si="37"/>
        <v xml:space="preserve"> </v>
      </c>
    </row>
    <row r="2405" spans="1:9">
      <c r="A2405" s="1">
        <v>2404</v>
      </c>
      <c r="B2405" s="2" t="s">
        <v>5776</v>
      </c>
      <c r="C2405" s="2" t="s">
        <v>5777</v>
      </c>
      <c r="D2405" s="2" t="s">
        <v>5778</v>
      </c>
      <c r="E2405" s="2" t="s">
        <v>135</v>
      </c>
      <c r="F2405" s="2" t="s">
        <v>73</v>
      </c>
      <c r="G2405" s="2" t="s">
        <v>73</v>
      </c>
      <c r="H2405" s="2" t="s">
        <v>136</v>
      </c>
      <c r="I2405" s="1" t="str">
        <f t="shared" si="37"/>
        <v>34021100</v>
      </c>
    </row>
    <row r="2406" spans="1:9">
      <c r="A2406" s="1">
        <v>2405</v>
      </c>
      <c r="B2406" s="2" t="s">
        <v>5779</v>
      </c>
      <c r="C2406" s="2" t="s">
        <v>5780</v>
      </c>
      <c r="D2406" s="2" t="s">
        <v>5781</v>
      </c>
      <c r="E2406" s="2" t="s">
        <v>135</v>
      </c>
      <c r="F2406" s="2" t="s">
        <v>73</v>
      </c>
      <c r="G2406" s="2" t="s">
        <v>73</v>
      </c>
      <c r="H2406" s="2" t="s">
        <v>136</v>
      </c>
      <c r="I2406" s="1" t="str">
        <f t="shared" si="37"/>
        <v>34021200</v>
      </c>
    </row>
    <row r="2407" spans="1:9">
      <c r="A2407" s="1">
        <v>2406</v>
      </c>
      <c r="B2407" s="2" t="s">
        <v>5782</v>
      </c>
      <c r="C2407" s="2" t="s">
        <v>5783</v>
      </c>
      <c r="D2407" s="2" t="s">
        <v>5784</v>
      </c>
      <c r="E2407" s="2" t="s">
        <v>135</v>
      </c>
      <c r="F2407" s="2" t="s">
        <v>73</v>
      </c>
      <c r="G2407" s="2" t="s">
        <v>73</v>
      </c>
      <c r="H2407" s="2" t="s">
        <v>136</v>
      </c>
      <c r="I2407" s="1" t="str">
        <f t="shared" si="37"/>
        <v>34021300</v>
      </c>
    </row>
    <row r="2408" spans="1:9">
      <c r="A2408" s="1">
        <v>2407</v>
      </c>
      <c r="B2408" s="2" t="s">
        <v>5785</v>
      </c>
      <c r="C2408" s="2" t="s">
        <v>20</v>
      </c>
      <c r="D2408" s="2" t="s">
        <v>21</v>
      </c>
      <c r="E2408" s="2" t="s">
        <v>135</v>
      </c>
      <c r="F2408" s="2" t="s">
        <v>73</v>
      </c>
      <c r="G2408" s="2" t="s">
        <v>73</v>
      </c>
      <c r="H2408" s="2" t="s">
        <v>136</v>
      </c>
      <c r="I2408" s="1" t="str">
        <f t="shared" si="37"/>
        <v>34021900</v>
      </c>
    </row>
    <row r="2409" spans="1:9">
      <c r="A2409" s="1">
        <v>2408</v>
      </c>
      <c r="B2409" s="2" t="s">
        <v>5786</v>
      </c>
      <c r="C2409" s="2" t="s">
        <v>5787</v>
      </c>
      <c r="D2409" s="2" t="s">
        <v>5788</v>
      </c>
      <c r="E2409" s="2" t="s">
        <v>135</v>
      </c>
      <c r="F2409" s="2" t="s">
        <v>73</v>
      </c>
      <c r="G2409" s="2" t="s">
        <v>73</v>
      </c>
      <c r="H2409" s="2" t="s">
        <v>136</v>
      </c>
      <c r="I2409" s="1" t="str">
        <f t="shared" si="37"/>
        <v>34022000</v>
      </c>
    </row>
    <row r="2410" spans="1:9">
      <c r="A2410" s="1">
        <v>2409</v>
      </c>
      <c r="B2410" s="2" t="s">
        <v>5789</v>
      </c>
      <c r="C2410" s="2" t="s">
        <v>128</v>
      </c>
      <c r="D2410" s="2" t="s">
        <v>27</v>
      </c>
      <c r="E2410" s="2" t="s">
        <v>135</v>
      </c>
      <c r="F2410" s="2" t="s">
        <v>73</v>
      </c>
      <c r="G2410" s="2" t="s">
        <v>73</v>
      </c>
      <c r="H2410" s="2" t="s">
        <v>136</v>
      </c>
      <c r="I2410" s="1" t="str">
        <f t="shared" si="37"/>
        <v>34029000</v>
      </c>
    </row>
    <row r="2411" spans="1:9">
      <c r="A2411" s="1">
        <v>2410</v>
      </c>
      <c r="B2411" s="2" t="s">
        <v>5790</v>
      </c>
      <c r="C2411" s="2" t="s">
        <v>5791</v>
      </c>
      <c r="D2411" s="2" t="s">
        <v>5792</v>
      </c>
      <c r="E2411" s="2" t="s">
        <v>10</v>
      </c>
      <c r="F2411" s="2" t="s">
        <v>10</v>
      </c>
      <c r="G2411" s="2" t="s">
        <v>10</v>
      </c>
      <c r="I2411" s="1" t="str">
        <f t="shared" si="37"/>
        <v>3403</v>
      </c>
    </row>
    <row r="2412" spans="1:9">
      <c r="A2412" s="1">
        <v>2411</v>
      </c>
      <c r="B2412" s="2" t="s">
        <v>10</v>
      </c>
      <c r="C2412" s="2" t="s">
        <v>5793</v>
      </c>
      <c r="D2412" s="2" t="s">
        <v>5794</v>
      </c>
      <c r="E2412" s="2" t="s">
        <v>10</v>
      </c>
      <c r="F2412" s="2" t="s">
        <v>10</v>
      </c>
      <c r="G2412" s="2" t="s">
        <v>10</v>
      </c>
      <c r="I2412" s="1" t="str">
        <f t="shared" si="37"/>
        <v xml:space="preserve"> </v>
      </c>
    </row>
    <row r="2413" spans="1:9">
      <c r="A2413" s="1">
        <v>2412</v>
      </c>
      <c r="B2413" s="2" t="s">
        <v>5795</v>
      </c>
      <c r="C2413" s="2" t="s">
        <v>5796</v>
      </c>
      <c r="D2413" s="2" t="s">
        <v>5797</v>
      </c>
      <c r="E2413" s="2" t="s">
        <v>135</v>
      </c>
      <c r="F2413" s="2" t="s">
        <v>73</v>
      </c>
      <c r="G2413" s="2" t="s">
        <v>73</v>
      </c>
      <c r="H2413" s="2" t="s">
        <v>136</v>
      </c>
      <c r="I2413" s="1" t="str">
        <f t="shared" si="37"/>
        <v>34031100</v>
      </c>
    </row>
    <row r="2414" spans="1:9">
      <c r="A2414" s="1">
        <v>2413</v>
      </c>
      <c r="B2414" s="2" t="s">
        <v>5798</v>
      </c>
      <c r="C2414" s="2" t="s">
        <v>20</v>
      </c>
      <c r="D2414" s="2" t="s">
        <v>21</v>
      </c>
      <c r="E2414" s="2" t="s">
        <v>135</v>
      </c>
      <c r="F2414" s="2" t="s">
        <v>73</v>
      </c>
      <c r="G2414" s="2" t="s">
        <v>73</v>
      </c>
      <c r="H2414" s="2" t="s">
        <v>136</v>
      </c>
      <c r="I2414" s="1" t="str">
        <f t="shared" si="37"/>
        <v>34031900</v>
      </c>
    </row>
    <row r="2415" spans="1:9">
      <c r="A2415" s="1">
        <v>2414</v>
      </c>
      <c r="B2415" s="2" t="s">
        <v>10</v>
      </c>
      <c r="C2415" s="2" t="s">
        <v>48</v>
      </c>
      <c r="D2415" s="2" t="s">
        <v>27</v>
      </c>
      <c r="E2415" s="2" t="s">
        <v>10</v>
      </c>
      <c r="F2415" s="2" t="s">
        <v>10</v>
      </c>
      <c r="G2415" s="2" t="s">
        <v>10</v>
      </c>
      <c r="I2415" s="1" t="str">
        <f t="shared" si="37"/>
        <v xml:space="preserve"> </v>
      </c>
    </row>
    <row r="2416" spans="1:9">
      <c r="A2416" s="1">
        <v>2415</v>
      </c>
      <c r="B2416" s="2" t="s">
        <v>5799</v>
      </c>
      <c r="C2416" s="2" t="s">
        <v>5796</v>
      </c>
      <c r="D2416" s="2" t="s">
        <v>5800</v>
      </c>
      <c r="E2416" s="2" t="s">
        <v>135</v>
      </c>
      <c r="F2416" s="2" t="s">
        <v>73</v>
      </c>
      <c r="G2416" s="2" t="s">
        <v>73</v>
      </c>
      <c r="H2416" s="2" t="s">
        <v>136</v>
      </c>
      <c r="I2416" s="1" t="str">
        <f t="shared" si="37"/>
        <v>34039100</v>
      </c>
    </row>
    <row r="2417" spans="1:9">
      <c r="A2417" s="1">
        <v>2416</v>
      </c>
      <c r="B2417" s="2" t="s">
        <v>5801</v>
      </c>
      <c r="C2417" s="2" t="s">
        <v>20</v>
      </c>
      <c r="D2417" s="2" t="s">
        <v>21</v>
      </c>
      <c r="E2417" s="2" t="s">
        <v>135</v>
      </c>
      <c r="F2417" s="2" t="s">
        <v>73</v>
      </c>
      <c r="G2417" s="2" t="s">
        <v>73</v>
      </c>
      <c r="H2417" s="2" t="s">
        <v>136</v>
      </c>
      <c r="I2417" s="1" t="str">
        <f t="shared" si="37"/>
        <v>34039900</v>
      </c>
    </row>
    <row r="2418" spans="1:9">
      <c r="A2418" s="1">
        <v>2417</v>
      </c>
      <c r="B2418" s="2" t="s">
        <v>5802</v>
      </c>
      <c r="C2418" s="2" t="s">
        <v>5803</v>
      </c>
      <c r="D2418" s="2" t="s">
        <v>5804</v>
      </c>
      <c r="E2418" s="2" t="s">
        <v>10</v>
      </c>
      <c r="F2418" s="2" t="s">
        <v>10</v>
      </c>
      <c r="G2418" s="2" t="s">
        <v>10</v>
      </c>
      <c r="I2418" s="1" t="str">
        <f t="shared" si="37"/>
        <v>3404</v>
      </c>
    </row>
    <row r="2419" spans="1:9">
      <c r="A2419" s="1">
        <v>2418</v>
      </c>
      <c r="B2419" s="2" t="s">
        <v>5805</v>
      </c>
      <c r="C2419" s="2" t="s">
        <v>5806</v>
      </c>
      <c r="D2419" s="2" t="s">
        <v>5807</v>
      </c>
      <c r="E2419" s="2" t="s">
        <v>135</v>
      </c>
      <c r="F2419" s="2" t="s">
        <v>73</v>
      </c>
      <c r="G2419" s="2" t="s">
        <v>73</v>
      </c>
      <c r="H2419" s="2" t="s">
        <v>136</v>
      </c>
      <c r="I2419" s="1" t="str">
        <f t="shared" si="37"/>
        <v>34042000</v>
      </c>
    </row>
    <row r="2420" spans="1:9">
      <c r="A2420" s="1">
        <v>2419</v>
      </c>
      <c r="B2420" s="2" t="s">
        <v>5808</v>
      </c>
      <c r="C2420" s="2" t="s">
        <v>128</v>
      </c>
      <c r="D2420" s="2" t="s">
        <v>27</v>
      </c>
      <c r="E2420" s="2" t="s">
        <v>135</v>
      </c>
      <c r="F2420" s="2" t="s">
        <v>73</v>
      </c>
      <c r="G2420" s="2" t="s">
        <v>73</v>
      </c>
      <c r="H2420" s="2" t="s">
        <v>136</v>
      </c>
      <c r="I2420" s="1" t="str">
        <f t="shared" si="37"/>
        <v>34049000</v>
      </c>
    </row>
    <row r="2421" spans="1:9">
      <c r="A2421" s="1">
        <v>2420</v>
      </c>
      <c r="B2421" s="2" t="s">
        <v>5809</v>
      </c>
      <c r="C2421" s="2" t="s">
        <v>5810</v>
      </c>
      <c r="D2421" s="2" t="s">
        <v>5811</v>
      </c>
      <c r="E2421" s="2" t="s">
        <v>10</v>
      </c>
      <c r="F2421" s="2" t="s">
        <v>10</v>
      </c>
      <c r="G2421" s="2" t="s">
        <v>10</v>
      </c>
      <c r="I2421" s="1" t="str">
        <f t="shared" si="37"/>
        <v>3405</v>
      </c>
    </row>
    <row r="2422" spans="1:9">
      <c r="A2422" s="1">
        <v>2421</v>
      </c>
      <c r="B2422" s="2" t="s">
        <v>5812</v>
      </c>
      <c r="C2422" s="2" t="s">
        <v>5813</v>
      </c>
      <c r="D2422" s="2" t="s">
        <v>5814</v>
      </c>
      <c r="E2422" s="2" t="s">
        <v>135</v>
      </c>
      <c r="F2422" s="2" t="s">
        <v>73</v>
      </c>
      <c r="G2422" s="2" t="s">
        <v>73</v>
      </c>
      <c r="H2422" s="2" t="s">
        <v>136</v>
      </c>
      <c r="I2422" s="1" t="str">
        <f t="shared" si="37"/>
        <v>34051000</v>
      </c>
    </row>
    <row r="2423" spans="1:9">
      <c r="A2423" s="1">
        <v>2422</v>
      </c>
      <c r="B2423" s="2" t="s">
        <v>5815</v>
      </c>
      <c r="C2423" s="2" t="s">
        <v>5816</v>
      </c>
      <c r="D2423" s="2" t="s">
        <v>5817</v>
      </c>
      <c r="E2423" s="2" t="s">
        <v>135</v>
      </c>
      <c r="F2423" s="2" t="s">
        <v>73</v>
      </c>
      <c r="G2423" s="2" t="s">
        <v>73</v>
      </c>
      <c r="H2423" s="2" t="s">
        <v>136</v>
      </c>
      <c r="I2423" s="1" t="str">
        <f t="shared" si="37"/>
        <v>34052000</v>
      </c>
    </row>
    <row r="2424" spans="1:9">
      <c r="A2424" s="1">
        <v>2423</v>
      </c>
      <c r="B2424" s="2" t="s">
        <v>5818</v>
      </c>
      <c r="C2424" s="2" t="s">
        <v>5819</v>
      </c>
      <c r="D2424" s="2" t="s">
        <v>5820</v>
      </c>
      <c r="E2424" s="2" t="s">
        <v>135</v>
      </c>
      <c r="F2424" s="2" t="s">
        <v>73</v>
      </c>
      <c r="G2424" s="2" t="s">
        <v>73</v>
      </c>
      <c r="H2424" s="2" t="s">
        <v>136</v>
      </c>
      <c r="I2424" s="1" t="str">
        <f t="shared" si="37"/>
        <v>34053000</v>
      </c>
    </row>
    <row r="2425" spans="1:9">
      <c r="A2425" s="1">
        <v>2424</v>
      </c>
      <c r="B2425" s="2" t="s">
        <v>5821</v>
      </c>
      <c r="C2425" s="2" t="s">
        <v>5822</v>
      </c>
      <c r="D2425" s="2" t="s">
        <v>5823</v>
      </c>
      <c r="E2425" s="2" t="s">
        <v>135</v>
      </c>
      <c r="F2425" s="2" t="s">
        <v>73</v>
      </c>
      <c r="G2425" s="2" t="s">
        <v>73</v>
      </c>
      <c r="H2425" s="2" t="s">
        <v>136</v>
      </c>
      <c r="I2425" s="1" t="str">
        <f t="shared" si="37"/>
        <v>34054000</v>
      </c>
    </row>
    <row r="2426" spans="1:9">
      <c r="A2426" s="1">
        <v>2425</v>
      </c>
      <c r="B2426" s="2" t="s">
        <v>5824</v>
      </c>
      <c r="C2426" s="2" t="s">
        <v>128</v>
      </c>
      <c r="D2426" s="2" t="s">
        <v>27</v>
      </c>
      <c r="E2426" s="2" t="s">
        <v>135</v>
      </c>
      <c r="F2426" s="2" t="s">
        <v>73</v>
      </c>
      <c r="G2426" s="2" t="s">
        <v>73</v>
      </c>
      <c r="H2426" s="2" t="s">
        <v>136</v>
      </c>
      <c r="I2426" s="1" t="str">
        <f t="shared" si="37"/>
        <v>34059000</v>
      </c>
    </row>
    <row r="2427" spans="1:9">
      <c r="A2427" s="1">
        <v>2426</v>
      </c>
      <c r="B2427" s="2" t="s">
        <v>5825</v>
      </c>
      <c r="C2427" s="2" t="s">
        <v>5826</v>
      </c>
      <c r="D2427" s="2" t="s">
        <v>5827</v>
      </c>
      <c r="E2427" s="2" t="s">
        <v>135</v>
      </c>
      <c r="F2427" s="2" t="s">
        <v>851</v>
      </c>
      <c r="G2427" s="2" t="s">
        <v>858</v>
      </c>
      <c r="H2427" s="2" t="s">
        <v>136</v>
      </c>
      <c r="I2427" s="1" t="str">
        <f t="shared" si="37"/>
        <v>34060000</v>
      </c>
    </row>
    <row r="2428" spans="1:9">
      <c r="A2428" s="1">
        <v>2427</v>
      </c>
      <c r="B2428" s="2" t="s">
        <v>5828</v>
      </c>
      <c r="C2428" s="2" t="s">
        <v>5829</v>
      </c>
      <c r="D2428" s="2" t="s">
        <v>5830</v>
      </c>
      <c r="E2428" s="2" t="s">
        <v>135</v>
      </c>
      <c r="F2428" s="2" t="s">
        <v>17</v>
      </c>
      <c r="G2428" s="2" t="s">
        <v>17</v>
      </c>
      <c r="H2428" s="2" t="s">
        <v>136</v>
      </c>
      <c r="I2428" s="1" t="str">
        <f t="shared" si="37"/>
        <v>34070000</v>
      </c>
    </row>
    <row r="2429" spans="1:9">
      <c r="A2429" s="1">
        <v>2428</v>
      </c>
      <c r="B2429" s="2" t="s">
        <v>5831</v>
      </c>
      <c r="C2429" s="2" t="s">
        <v>5832</v>
      </c>
      <c r="D2429" s="2" t="s">
        <v>5833</v>
      </c>
      <c r="E2429" s="2" t="s">
        <v>10</v>
      </c>
      <c r="F2429" s="2" t="s">
        <v>10</v>
      </c>
      <c r="G2429" s="2" t="s">
        <v>10</v>
      </c>
      <c r="I2429" s="1" t="str">
        <f t="shared" si="37"/>
        <v>3501</v>
      </c>
    </row>
    <row r="2430" spans="1:9">
      <c r="A2430" s="1">
        <v>2429</v>
      </c>
      <c r="B2430" s="2" t="s">
        <v>5834</v>
      </c>
      <c r="C2430" s="2" t="s">
        <v>5835</v>
      </c>
      <c r="D2430" s="2" t="s">
        <v>5836</v>
      </c>
      <c r="E2430" s="2" t="s">
        <v>135</v>
      </c>
      <c r="F2430" s="2" t="s">
        <v>73</v>
      </c>
      <c r="G2430" s="2" t="s">
        <v>73</v>
      </c>
      <c r="H2430" s="2" t="s">
        <v>136</v>
      </c>
      <c r="I2430" s="1" t="str">
        <f t="shared" si="37"/>
        <v>35011000</v>
      </c>
    </row>
    <row r="2431" spans="1:9">
      <c r="A2431" s="1">
        <v>2430</v>
      </c>
      <c r="B2431" s="2" t="s">
        <v>5837</v>
      </c>
      <c r="C2431" s="2" t="s">
        <v>128</v>
      </c>
      <c r="D2431" s="2" t="s">
        <v>27</v>
      </c>
      <c r="E2431" s="2" t="s">
        <v>135</v>
      </c>
      <c r="F2431" s="2" t="s">
        <v>73</v>
      </c>
      <c r="G2431" s="2" t="s">
        <v>73</v>
      </c>
      <c r="H2431" s="2" t="s">
        <v>136</v>
      </c>
      <c r="I2431" s="1" t="str">
        <f t="shared" si="37"/>
        <v>35019000</v>
      </c>
    </row>
    <row r="2432" spans="1:9">
      <c r="A2432" s="1">
        <v>2431</v>
      </c>
      <c r="B2432" s="2" t="s">
        <v>5838</v>
      </c>
      <c r="C2432" s="2" t="s">
        <v>5839</v>
      </c>
      <c r="D2432" s="2" t="s">
        <v>5840</v>
      </c>
      <c r="E2432" s="2" t="s">
        <v>10</v>
      </c>
      <c r="F2432" s="2" t="s">
        <v>10</v>
      </c>
      <c r="G2432" s="2" t="s">
        <v>10</v>
      </c>
      <c r="I2432" s="1" t="str">
        <f t="shared" si="37"/>
        <v>3502</v>
      </c>
    </row>
    <row r="2433" spans="1:9">
      <c r="A2433" s="1">
        <v>2432</v>
      </c>
      <c r="B2433" s="2" t="s">
        <v>10</v>
      </c>
      <c r="C2433" s="2" t="s">
        <v>5841</v>
      </c>
      <c r="D2433" s="2" t="s">
        <v>5842</v>
      </c>
      <c r="E2433" s="2" t="s">
        <v>10</v>
      </c>
      <c r="F2433" s="2" t="s">
        <v>10</v>
      </c>
      <c r="G2433" s="2" t="s">
        <v>10</v>
      </c>
      <c r="I2433" s="1" t="str">
        <f t="shared" si="37"/>
        <v xml:space="preserve"> </v>
      </c>
    </row>
    <row r="2434" spans="1:9">
      <c r="A2434" s="1">
        <v>2433</v>
      </c>
      <c r="B2434" s="2" t="s">
        <v>5843</v>
      </c>
      <c r="C2434" s="2" t="s">
        <v>947</v>
      </c>
      <c r="D2434" s="2" t="s">
        <v>948</v>
      </c>
      <c r="E2434" s="2" t="s">
        <v>135</v>
      </c>
      <c r="F2434" s="2" t="s">
        <v>73</v>
      </c>
      <c r="G2434" s="2" t="s">
        <v>73</v>
      </c>
      <c r="H2434" s="2" t="s">
        <v>136</v>
      </c>
      <c r="I2434" s="1" t="str">
        <f t="shared" si="37"/>
        <v>35021100</v>
      </c>
    </row>
    <row r="2435" spans="1:9">
      <c r="A2435" s="1">
        <v>2434</v>
      </c>
      <c r="B2435" s="2" t="s">
        <v>5844</v>
      </c>
      <c r="C2435" s="2" t="s">
        <v>20</v>
      </c>
      <c r="D2435" s="2" t="s">
        <v>21</v>
      </c>
      <c r="E2435" s="2" t="s">
        <v>135</v>
      </c>
      <c r="F2435" s="2" t="s">
        <v>73</v>
      </c>
      <c r="G2435" s="2" t="s">
        <v>73</v>
      </c>
      <c r="H2435" s="2" t="s">
        <v>136</v>
      </c>
      <c r="I2435" s="1" t="str">
        <f t="shared" ref="I2435:I2498" si="38">IF(LEN(B2435)=5, LEFT(B2435, 2)&amp;RIGHT(B2435,2), IF(LEN(B2435)=9, LEFT(B2435, 4)&amp;RIGHT(B2435, 4), B2435))</f>
        <v>35021900</v>
      </c>
    </row>
    <row r="2436" spans="1:9">
      <c r="A2436" s="1">
        <v>2435</v>
      </c>
      <c r="B2436" s="2" t="s">
        <v>5845</v>
      </c>
      <c r="C2436" s="2" t="s">
        <v>5846</v>
      </c>
      <c r="D2436" s="2" t="s">
        <v>5847</v>
      </c>
      <c r="E2436" s="2" t="s">
        <v>135</v>
      </c>
      <c r="F2436" s="2" t="s">
        <v>73</v>
      </c>
      <c r="G2436" s="2" t="s">
        <v>73</v>
      </c>
      <c r="H2436" s="2" t="s">
        <v>136</v>
      </c>
      <c r="I2436" s="1" t="str">
        <f t="shared" si="38"/>
        <v>35022000</v>
      </c>
    </row>
    <row r="2437" spans="1:9">
      <c r="A2437" s="1">
        <v>2436</v>
      </c>
      <c r="B2437" s="2" t="s">
        <v>5848</v>
      </c>
      <c r="C2437" s="2" t="s">
        <v>128</v>
      </c>
      <c r="D2437" s="2" t="s">
        <v>5849</v>
      </c>
      <c r="E2437" s="2" t="s">
        <v>135</v>
      </c>
      <c r="F2437" s="2" t="s">
        <v>73</v>
      </c>
      <c r="G2437" s="2" t="s">
        <v>73</v>
      </c>
      <c r="H2437" s="2" t="s">
        <v>136</v>
      </c>
      <c r="I2437" s="1" t="str">
        <f t="shared" si="38"/>
        <v>35029000</v>
      </c>
    </row>
    <row r="2438" spans="1:9">
      <c r="A2438" s="1">
        <v>2437</v>
      </c>
      <c r="B2438" s="2" t="s">
        <v>5850</v>
      </c>
      <c r="C2438" s="2" t="s">
        <v>5851</v>
      </c>
      <c r="D2438" s="2" t="s">
        <v>5852</v>
      </c>
      <c r="E2438" s="2" t="s">
        <v>135</v>
      </c>
      <c r="F2438" s="2" t="s">
        <v>73</v>
      </c>
      <c r="G2438" s="2" t="s">
        <v>73</v>
      </c>
      <c r="H2438" s="2" t="s">
        <v>136</v>
      </c>
      <c r="I2438" s="1" t="str">
        <f t="shared" si="38"/>
        <v>35030000</v>
      </c>
    </row>
    <row r="2439" spans="1:9">
      <c r="A2439" s="1">
        <v>2438</v>
      </c>
      <c r="B2439" s="2" t="s">
        <v>5853</v>
      </c>
      <c r="C2439" s="2" t="s">
        <v>5854</v>
      </c>
      <c r="D2439" s="2" t="s">
        <v>5855</v>
      </c>
      <c r="E2439" s="2" t="s">
        <v>135</v>
      </c>
      <c r="F2439" s="2" t="s">
        <v>73</v>
      </c>
      <c r="G2439" s="2" t="s">
        <v>73</v>
      </c>
      <c r="H2439" s="2" t="s">
        <v>136</v>
      </c>
      <c r="I2439" s="1" t="str">
        <f t="shared" si="38"/>
        <v>35040000</v>
      </c>
    </row>
    <row r="2440" spans="1:9">
      <c r="A2440" s="1">
        <v>2439</v>
      </c>
      <c r="B2440" s="2" t="s">
        <v>5856</v>
      </c>
      <c r="C2440" s="2" t="s">
        <v>5857</v>
      </c>
      <c r="D2440" s="2" t="s">
        <v>5858</v>
      </c>
      <c r="E2440" s="2" t="s">
        <v>10</v>
      </c>
      <c r="F2440" s="2" t="s">
        <v>10</v>
      </c>
      <c r="G2440" s="2" t="s">
        <v>10</v>
      </c>
      <c r="I2440" s="1" t="str">
        <f t="shared" si="38"/>
        <v>3505</v>
      </c>
    </row>
    <row r="2441" spans="1:9">
      <c r="A2441" s="1">
        <v>2440</v>
      </c>
      <c r="B2441" s="2" t="s">
        <v>5859</v>
      </c>
      <c r="C2441" s="2" t="s">
        <v>5860</v>
      </c>
      <c r="D2441" s="2" t="s">
        <v>5861</v>
      </c>
      <c r="E2441" s="2" t="s">
        <v>135</v>
      </c>
      <c r="F2441" s="2" t="s">
        <v>73</v>
      </c>
      <c r="G2441" s="2" t="s">
        <v>73</v>
      </c>
      <c r="H2441" s="2" t="s">
        <v>136</v>
      </c>
      <c r="I2441" s="1" t="str">
        <f t="shared" si="38"/>
        <v>35051000</v>
      </c>
    </row>
    <row r="2442" spans="1:9">
      <c r="A2442" s="1">
        <v>2441</v>
      </c>
      <c r="B2442" s="2" t="s">
        <v>5862</v>
      </c>
      <c r="C2442" s="2" t="s">
        <v>5863</v>
      </c>
      <c r="D2442" s="2" t="s">
        <v>5864</v>
      </c>
      <c r="E2442" s="2" t="s">
        <v>135</v>
      </c>
      <c r="F2442" s="2" t="s">
        <v>73</v>
      </c>
      <c r="G2442" s="2" t="s">
        <v>73</v>
      </c>
      <c r="H2442" s="2" t="s">
        <v>136</v>
      </c>
      <c r="I2442" s="1" t="str">
        <f t="shared" si="38"/>
        <v>35052000</v>
      </c>
    </row>
    <row r="2443" spans="1:9">
      <c r="A2443" s="1">
        <v>2442</v>
      </c>
      <c r="B2443" s="2" t="s">
        <v>5865</v>
      </c>
      <c r="C2443" s="2" t="s">
        <v>5866</v>
      </c>
      <c r="D2443" s="2" t="s">
        <v>5867</v>
      </c>
      <c r="E2443" s="2" t="s">
        <v>10</v>
      </c>
      <c r="F2443" s="2" t="s">
        <v>10</v>
      </c>
      <c r="G2443" s="2" t="s">
        <v>10</v>
      </c>
      <c r="I2443" s="1" t="str">
        <f t="shared" si="38"/>
        <v>3506</v>
      </c>
    </row>
    <row r="2444" spans="1:9">
      <c r="A2444" s="1">
        <v>2443</v>
      </c>
      <c r="B2444" s="2" t="s">
        <v>5868</v>
      </c>
      <c r="C2444" s="2" t="s">
        <v>5869</v>
      </c>
      <c r="D2444" s="2" t="s">
        <v>5870</v>
      </c>
      <c r="E2444" s="2" t="s">
        <v>135</v>
      </c>
      <c r="F2444" s="2" t="s">
        <v>73</v>
      </c>
      <c r="G2444" s="2" t="s">
        <v>73</v>
      </c>
      <c r="H2444" s="2" t="s">
        <v>136</v>
      </c>
      <c r="I2444" s="1" t="str">
        <f t="shared" si="38"/>
        <v>35061000</v>
      </c>
    </row>
    <row r="2445" spans="1:9">
      <c r="A2445" s="1">
        <v>2444</v>
      </c>
      <c r="B2445" s="2" t="s">
        <v>10</v>
      </c>
      <c r="C2445" s="2" t="s">
        <v>48</v>
      </c>
      <c r="D2445" s="2" t="s">
        <v>49</v>
      </c>
      <c r="E2445" s="2" t="s">
        <v>10</v>
      </c>
      <c r="F2445" s="2" t="s">
        <v>10</v>
      </c>
      <c r="G2445" s="2" t="s">
        <v>10</v>
      </c>
      <c r="I2445" s="1" t="str">
        <f t="shared" si="38"/>
        <v xml:space="preserve"> </v>
      </c>
    </row>
    <row r="2446" spans="1:9">
      <c r="A2446" s="1">
        <v>2445</v>
      </c>
      <c r="B2446" s="2" t="s">
        <v>5871</v>
      </c>
      <c r="C2446" s="2" t="s">
        <v>5872</v>
      </c>
      <c r="D2446" s="2" t="s">
        <v>5873</v>
      </c>
      <c r="E2446" s="2" t="s">
        <v>135</v>
      </c>
      <c r="F2446" s="2" t="s">
        <v>73</v>
      </c>
      <c r="G2446" s="2" t="s">
        <v>73</v>
      </c>
      <c r="H2446" s="2" t="s">
        <v>136</v>
      </c>
      <c r="I2446" s="1" t="str">
        <f t="shared" si="38"/>
        <v>35069100</v>
      </c>
    </row>
    <row r="2447" spans="1:9">
      <c r="A2447" s="1">
        <v>2446</v>
      </c>
      <c r="B2447" s="2" t="s">
        <v>5874</v>
      </c>
      <c r="C2447" s="2" t="s">
        <v>20</v>
      </c>
      <c r="D2447" s="2" t="s">
        <v>21</v>
      </c>
      <c r="E2447" s="2" t="s">
        <v>135</v>
      </c>
      <c r="F2447" s="2" t="s">
        <v>73</v>
      </c>
      <c r="G2447" s="2" t="s">
        <v>73</v>
      </c>
      <c r="H2447" s="2" t="s">
        <v>136</v>
      </c>
      <c r="I2447" s="1" t="str">
        <f t="shared" si="38"/>
        <v>35069900</v>
      </c>
    </row>
    <row r="2448" spans="1:9">
      <c r="A2448" s="1">
        <v>2447</v>
      </c>
      <c r="B2448" s="2" t="s">
        <v>5875</v>
      </c>
      <c r="C2448" s="2" t="s">
        <v>5876</v>
      </c>
      <c r="D2448" s="2" t="s">
        <v>5877</v>
      </c>
      <c r="E2448" s="2" t="s">
        <v>10</v>
      </c>
      <c r="F2448" s="2" t="s">
        <v>10</v>
      </c>
      <c r="G2448" s="2" t="s">
        <v>10</v>
      </c>
      <c r="I2448" s="1" t="str">
        <f t="shared" si="38"/>
        <v>3507</v>
      </c>
    </row>
    <row r="2449" spans="1:9">
      <c r="A2449" s="1">
        <v>2448</v>
      </c>
      <c r="B2449" s="2" t="s">
        <v>5878</v>
      </c>
      <c r="C2449" s="2" t="s">
        <v>5879</v>
      </c>
      <c r="D2449" s="2" t="s">
        <v>5880</v>
      </c>
      <c r="E2449" s="2" t="s">
        <v>135</v>
      </c>
      <c r="F2449" s="2" t="s">
        <v>73</v>
      </c>
      <c r="G2449" s="2" t="s">
        <v>73</v>
      </c>
      <c r="H2449" s="2" t="s">
        <v>136</v>
      </c>
      <c r="I2449" s="1" t="str">
        <f t="shared" si="38"/>
        <v>35071000</v>
      </c>
    </row>
    <row r="2450" spans="1:9">
      <c r="A2450" s="1">
        <v>2449</v>
      </c>
      <c r="B2450" s="2" t="s">
        <v>5881</v>
      </c>
      <c r="C2450" s="2" t="s">
        <v>128</v>
      </c>
      <c r="D2450" s="2" t="s">
        <v>27</v>
      </c>
      <c r="E2450" s="2" t="s">
        <v>135</v>
      </c>
      <c r="F2450" s="2" t="s">
        <v>73</v>
      </c>
      <c r="G2450" s="2" t="s">
        <v>73</v>
      </c>
      <c r="H2450" s="2" t="s">
        <v>136</v>
      </c>
      <c r="I2450" s="1" t="str">
        <f t="shared" si="38"/>
        <v>35079000</v>
      </c>
    </row>
    <row r="2451" spans="1:9">
      <c r="A2451" s="1">
        <v>2450</v>
      </c>
      <c r="B2451" s="2" t="s">
        <v>5882</v>
      </c>
      <c r="C2451" s="2" t="s">
        <v>5883</v>
      </c>
      <c r="D2451" s="2" t="s">
        <v>5884</v>
      </c>
      <c r="E2451" s="2" t="s">
        <v>135</v>
      </c>
      <c r="F2451" s="2" t="s">
        <v>73</v>
      </c>
      <c r="G2451" s="2" t="s">
        <v>73</v>
      </c>
      <c r="H2451" s="2" t="s">
        <v>136</v>
      </c>
      <c r="I2451" s="1" t="str">
        <f t="shared" si="38"/>
        <v>36010000</v>
      </c>
    </row>
    <row r="2452" spans="1:9">
      <c r="A2452" s="1">
        <v>2451</v>
      </c>
      <c r="B2452" s="2" t="s">
        <v>5885</v>
      </c>
      <c r="C2452" s="2" t="s">
        <v>5886</v>
      </c>
      <c r="D2452" s="2" t="s">
        <v>5887</v>
      </c>
      <c r="E2452" s="2" t="s">
        <v>135</v>
      </c>
      <c r="F2452" s="2" t="s">
        <v>851</v>
      </c>
      <c r="G2452" s="2" t="s">
        <v>858</v>
      </c>
      <c r="H2452" s="2" t="s">
        <v>136</v>
      </c>
      <c r="I2452" s="1" t="str">
        <f t="shared" si="38"/>
        <v>36020000</v>
      </c>
    </row>
    <row r="2453" spans="1:9">
      <c r="A2453" s="1">
        <v>2452</v>
      </c>
      <c r="B2453" s="2" t="s">
        <v>5888</v>
      </c>
      <c r="C2453" s="2" t="s">
        <v>5889</v>
      </c>
      <c r="D2453" s="2" t="s">
        <v>5890</v>
      </c>
      <c r="E2453" s="2" t="s">
        <v>135</v>
      </c>
      <c r="F2453" s="2" t="s">
        <v>851</v>
      </c>
      <c r="G2453" s="2" t="s">
        <v>858</v>
      </c>
      <c r="H2453" s="2" t="s">
        <v>136</v>
      </c>
      <c r="I2453" s="1" t="str">
        <f t="shared" si="38"/>
        <v>36030000</v>
      </c>
    </row>
    <row r="2454" spans="1:9">
      <c r="A2454" s="1">
        <v>2453</v>
      </c>
      <c r="B2454" s="2" t="s">
        <v>5891</v>
      </c>
      <c r="C2454" s="2" t="s">
        <v>5892</v>
      </c>
      <c r="D2454" s="2" t="s">
        <v>5893</v>
      </c>
      <c r="E2454" s="2" t="s">
        <v>10</v>
      </c>
      <c r="F2454" s="2" t="s">
        <v>10</v>
      </c>
      <c r="G2454" s="2" t="s">
        <v>10</v>
      </c>
      <c r="I2454" s="1" t="str">
        <f t="shared" si="38"/>
        <v>3604</v>
      </c>
    </row>
    <row r="2455" spans="1:9">
      <c r="A2455" s="1">
        <v>2454</v>
      </c>
      <c r="B2455" s="2" t="s">
        <v>5894</v>
      </c>
      <c r="C2455" s="2" t="s">
        <v>5895</v>
      </c>
      <c r="D2455" s="2" t="s">
        <v>5896</v>
      </c>
      <c r="E2455" s="2" t="s">
        <v>135</v>
      </c>
      <c r="F2455" s="2" t="s">
        <v>883</v>
      </c>
      <c r="G2455" s="2" t="s">
        <v>1060</v>
      </c>
      <c r="H2455" s="2" t="s">
        <v>136</v>
      </c>
      <c r="I2455" s="1" t="str">
        <f t="shared" si="38"/>
        <v>36041000</v>
      </c>
    </row>
    <row r="2456" spans="1:9">
      <c r="A2456" s="1">
        <v>2455</v>
      </c>
      <c r="B2456" s="2" t="s">
        <v>5897</v>
      </c>
      <c r="C2456" s="2" t="s">
        <v>128</v>
      </c>
      <c r="D2456" s="2" t="s">
        <v>27</v>
      </c>
      <c r="E2456" s="2" t="s">
        <v>135</v>
      </c>
      <c r="F2456" s="2" t="s">
        <v>851</v>
      </c>
      <c r="G2456" s="2" t="s">
        <v>858</v>
      </c>
      <c r="H2456" s="2" t="s">
        <v>136</v>
      </c>
      <c r="I2456" s="1" t="str">
        <f t="shared" si="38"/>
        <v>36049000</v>
      </c>
    </row>
    <row r="2457" spans="1:9">
      <c r="A2457" s="1">
        <v>2456</v>
      </c>
      <c r="B2457" s="2" t="s">
        <v>5898</v>
      </c>
      <c r="C2457" s="2" t="s">
        <v>5899</v>
      </c>
      <c r="D2457" s="2" t="s">
        <v>5900</v>
      </c>
      <c r="E2457" s="2" t="s">
        <v>135</v>
      </c>
      <c r="F2457" s="2" t="s">
        <v>73</v>
      </c>
      <c r="G2457" s="2" t="s">
        <v>73</v>
      </c>
      <c r="H2457" s="2" t="s">
        <v>136</v>
      </c>
      <c r="I2457" s="1" t="str">
        <f t="shared" si="38"/>
        <v>36050000</v>
      </c>
    </row>
    <row r="2458" spans="1:9">
      <c r="A2458" s="1">
        <v>2457</v>
      </c>
      <c r="B2458" s="2" t="s">
        <v>5901</v>
      </c>
      <c r="C2458" s="2" t="s">
        <v>5902</v>
      </c>
      <c r="D2458" s="2" t="s">
        <v>5903</v>
      </c>
      <c r="E2458" s="2" t="s">
        <v>10</v>
      </c>
      <c r="F2458" s="2" t="s">
        <v>10</v>
      </c>
      <c r="G2458" s="2" t="s">
        <v>10</v>
      </c>
      <c r="I2458" s="1" t="str">
        <f t="shared" si="38"/>
        <v>3606</v>
      </c>
    </row>
    <row r="2459" spans="1:9">
      <c r="A2459" s="1">
        <v>2458</v>
      </c>
      <c r="B2459" s="2" t="s">
        <v>5904</v>
      </c>
      <c r="C2459" s="2" t="s">
        <v>5905</v>
      </c>
      <c r="D2459" s="2" t="s">
        <v>5906</v>
      </c>
      <c r="E2459" s="2" t="s">
        <v>135</v>
      </c>
      <c r="F2459" s="2" t="s">
        <v>851</v>
      </c>
      <c r="G2459" s="2" t="s">
        <v>858</v>
      </c>
      <c r="H2459" s="2" t="s">
        <v>136</v>
      </c>
      <c r="I2459" s="1" t="str">
        <f t="shared" si="38"/>
        <v>36061000</v>
      </c>
    </row>
    <row r="2460" spans="1:9">
      <c r="A2460" s="1">
        <v>2459</v>
      </c>
      <c r="B2460" s="2" t="s">
        <v>5907</v>
      </c>
      <c r="C2460" s="2" t="s">
        <v>128</v>
      </c>
      <c r="D2460" s="2" t="s">
        <v>27</v>
      </c>
      <c r="E2460" s="2" t="s">
        <v>135</v>
      </c>
      <c r="F2460" s="2" t="s">
        <v>851</v>
      </c>
      <c r="G2460" s="2" t="s">
        <v>858</v>
      </c>
      <c r="H2460" s="2" t="s">
        <v>136</v>
      </c>
      <c r="I2460" s="1" t="str">
        <f t="shared" si="38"/>
        <v>36069000</v>
      </c>
    </row>
    <row r="2461" spans="1:9">
      <c r="A2461" s="1">
        <v>2460</v>
      </c>
      <c r="B2461" s="2" t="s">
        <v>5908</v>
      </c>
      <c r="C2461" s="2" t="s">
        <v>5909</v>
      </c>
      <c r="D2461" s="2" t="s">
        <v>5910</v>
      </c>
      <c r="E2461" s="2" t="s">
        <v>10</v>
      </c>
      <c r="F2461" s="2" t="s">
        <v>10</v>
      </c>
      <c r="G2461" s="2" t="s">
        <v>10</v>
      </c>
      <c r="I2461" s="1" t="str">
        <f t="shared" si="38"/>
        <v>3701</v>
      </c>
    </row>
    <row r="2462" spans="1:9">
      <c r="A2462" s="1">
        <v>2461</v>
      </c>
      <c r="B2462" s="2" t="s">
        <v>5911</v>
      </c>
      <c r="C2462" s="2" t="s">
        <v>5912</v>
      </c>
      <c r="D2462" s="2" t="s">
        <v>5913</v>
      </c>
      <c r="E2462" s="2" t="s">
        <v>5914</v>
      </c>
      <c r="F2462" s="2" t="s">
        <v>17</v>
      </c>
      <c r="G2462" s="2" t="s">
        <v>17</v>
      </c>
      <c r="H2462" s="2" t="s">
        <v>5915</v>
      </c>
      <c r="I2462" s="1" t="str">
        <f t="shared" si="38"/>
        <v>37011000</v>
      </c>
    </row>
    <row r="2463" spans="1:9">
      <c r="A2463" s="1">
        <v>2462</v>
      </c>
      <c r="B2463" s="2" t="s">
        <v>5916</v>
      </c>
      <c r="C2463" s="2" t="s">
        <v>5917</v>
      </c>
      <c r="D2463" s="2" t="s">
        <v>5918</v>
      </c>
      <c r="E2463" s="2" t="s">
        <v>135</v>
      </c>
      <c r="F2463" s="2" t="s">
        <v>73</v>
      </c>
      <c r="G2463" s="2" t="s">
        <v>73</v>
      </c>
      <c r="H2463" s="2" t="s">
        <v>136</v>
      </c>
      <c r="I2463" s="1" t="str">
        <f t="shared" si="38"/>
        <v>37012000</v>
      </c>
    </row>
    <row r="2464" spans="1:9">
      <c r="A2464" s="1">
        <v>2463</v>
      </c>
      <c r="B2464" s="2" t="s">
        <v>5919</v>
      </c>
      <c r="C2464" s="2" t="s">
        <v>5920</v>
      </c>
      <c r="D2464" s="2" t="s">
        <v>5921</v>
      </c>
      <c r="E2464" s="2" t="s">
        <v>5914</v>
      </c>
      <c r="F2464" s="2" t="s">
        <v>73</v>
      </c>
      <c r="G2464" s="2" t="s">
        <v>73</v>
      </c>
      <c r="H2464" s="2" t="s">
        <v>5915</v>
      </c>
      <c r="I2464" s="1" t="str">
        <f t="shared" si="38"/>
        <v>37013000</v>
      </c>
    </row>
    <row r="2465" spans="1:9">
      <c r="A2465" s="1">
        <v>2464</v>
      </c>
      <c r="B2465" s="2" t="s">
        <v>10</v>
      </c>
      <c r="C2465" s="2" t="s">
        <v>48</v>
      </c>
      <c r="D2465" s="2" t="s">
        <v>49</v>
      </c>
      <c r="E2465" s="2" t="s">
        <v>10</v>
      </c>
      <c r="F2465" s="2" t="s">
        <v>10</v>
      </c>
      <c r="G2465" s="2" t="s">
        <v>10</v>
      </c>
      <c r="I2465" s="1" t="str">
        <f t="shared" si="38"/>
        <v xml:space="preserve"> </v>
      </c>
    </row>
    <row r="2466" spans="1:9">
      <c r="A2466" s="1">
        <v>2465</v>
      </c>
      <c r="B2466" s="2" t="s">
        <v>5922</v>
      </c>
      <c r="C2466" s="2" t="s">
        <v>5923</v>
      </c>
      <c r="D2466" s="2" t="s">
        <v>5924</v>
      </c>
      <c r="E2466" s="2" t="s">
        <v>135</v>
      </c>
      <c r="F2466" s="2" t="s">
        <v>73</v>
      </c>
      <c r="G2466" s="2" t="s">
        <v>73</v>
      </c>
      <c r="H2466" s="2" t="s">
        <v>136</v>
      </c>
      <c r="I2466" s="1" t="str">
        <f t="shared" si="38"/>
        <v>37019100</v>
      </c>
    </row>
    <row r="2467" spans="1:9">
      <c r="A2467" s="1">
        <v>2466</v>
      </c>
      <c r="B2467" s="2" t="s">
        <v>5925</v>
      </c>
      <c r="C2467" s="2" t="s">
        <v>20</v>
      </c>
      <c r="D2467" s="2" t="s">
        <v>21</v>
      </c>
      <c r="E2467" s="2" t="s">
        <v>5914</v>
      </c>
      <c r="F2467" s="2" t="s">
        <v>73</v>
      </c>
      <c r="G2467" s="2" t="s">
        <v>73</v>
      </c>
      <c r="H2467" s="2" t="s">
        <v>5915</v>
      </c>
      <c r="I2467" s="1" t="str">
        <f t="shared" si="38"/>
        <v>37019900</v>
      </c>
    </row>
    <row r="2468" spans="1:9">
      <c r="A2468" s="1">
        <v>2467</v>
      </c>
      <c r="B2468" s="2" t="s">
        <v>5926</v>
      </c>
      <c r="C2468" s="2" t="s">
        <v>5927</v>
      </c>
      <c r="D2468" s="2" t="s">
        <v>5928</v>
      </c>
      <c r="E2468" s="2" t="s">
        <v>10</v>
      </c>
      <c r="F2468" s="2" t="s">
        <v>10</v>
      </c>
      <c r="G2468" s="2" t="s">
        <v>10</v>
      </c>
      <c r="I2468" s="1" t="str">
        <f t="shared" si="38"/>
        <v>3702</v>
      </c>
    </row>
    <row r="2469" spans="1:9">
      <c r="A2469" s="1">
        <v>2468</v>
      </c>
      <c r="B2469" s="2" t="s">
        <v>5929</v>
      </c>
      <c r="C2469" s="2" t="s">
        <v>5912</v>
      </c>
      <c r="D2469" s="2" t="s">
        <v>5913</v>
      </c>
      <c r="E2469" s="2" t="s">
        <v>5914</v>
      </c>
      <c r="F2469" s="2" t="s">
        <v>17</v>
      </c>
      <c r="G2469" s="2" t="s">
        <v>17</v>
      </c>
      <c r="H2469" s="2" t="s">
        <v>5915</v>
      </c>
      <c r="I2469" s="1" t="str">
        <f t="shared" si="38"/>
        <v>37021000</v>
      </c>
    </row>
    <row r="2470" spans="1:9">
      <c r="A2470" s="1">
        <v>2469</v>
      </c>
      <c r="B2470" s="2" t="s">
        <v>10</v>
      </c>
      <c r="C2470" s="2" t="s">
        <v>5930</v>
      </c>
      <c r="D2470" s="2" t="s">
        <v>5931</v>
      </c>
      <c r="E2470" s="2" t="s">
        <v>10</v>
      </c>
      <c r="F2470" s="2" t="s">
        <v>10</v>
      </c>
      <c r="G2470" s="2" t="s">
        <v>10</v>
      </c>
      <c r="I2470" s="1" t="str">
        <f t="shared" si="38"/>
        <v xml:space="preserve"> </v>
      </c>
    </row>
    <row r="2471" spans="1:9">
      <c r="A2471" s="1">
        <v>2470</v>
      </c>
      <c r="B2471" s="2" t="s">
        <v>5932</v>
      </c>
      <c r="C2471" s="2" t="s">
        <v>5923</v>
      </c>
      <c r="D2471" s="2" t="s">
        <v>5924</v>
      </c>
      <c r="E2471" s="2" t="s">
        <v>16</v>
      </c>
      <c r="F2471" s="2" t="s">
        <v>73</v>
      </c>
      <c r="G2471" s="2" t="s">
        <v>73</v>
      </c>
      <c r="H2471" s="2" t="s">
        <v>18</v>
      </c>
      <c r="I2471" s="1" t="str">
        <f t="shared" si="38"/>
        <v>37023100</v>
      </c>
    </row>
    <row r="2472" spans="1:9">
      <c r="A2472" s="1">
        <v>2471</v>
      </c>
      <c r="B2472" s="2" t="s">
        <v>5933</v>
      </c>
      <c r="C2472" s="2" t="s">
        <v>5934</v>
      </c>
      <c r="D2472" s="2" t="s">
        <v>5935</v>
      </c>
      <c r="E2472" s="2" t="s">
        <v>5914</v>
      </c>
      <c r="F2472" s="2" t="s">
        <v>73</v>
      </c>
      <c r="G2472" s="2" t="s">
        <v>73</v>
      </c>
      <c r="H2472" s="2" t="s">
        <v>5915</v>
      </c>
      <c r="I2472" s="1" t="str">
        <f t="shared" si="38"/>
        <v>37023200</v>
      </c>
    </row>
    <row r="2473" spans="1:9">
      <c r="A2473" s="1">
        <v>2472</v>
      </c>
      <c r="B2473" s="2" t="s">
        <v>5936</v>
      </c>
      <c r="C2473" s="2" t="s">
        <v>20</v>
      </c>
      <c r="D2473" s="2" t="s">
        <v>21</v>
      </c>
      <c r="E2473" s="2" t="s">
        <v>5914</v>
      </c>
      <c r="F2473" s="2" t="s">
        <v>73</v>
      </c>
      <c r="G2473" s="2" t="s">
        <v>73</v>
      </c>
      <c r="H2473" s="2" t="s">
        <v>5915</v>
      </c>
      <c r="I2473" s="1" t="str">
        <f t="shared" si="38"/>
        <v>37023900</v>
      </c>
    </row>
    <row r="2474" spans="1:9">
      <c r="A2474" s="1">
        <v>2473</v>
      </c>
      <c r="B2474" s="2" t="s">
        <v>10</v>
      </c>
      <c r="C2474" s="2" t="s">
        <v>5937</v>
      </c>
      <c r="D2474" s="2" t="s">
        <v>5938</v>
      </c>
      <c r="E2474" s="2" t="s">
        <v>10</v>
      </c>
      <c r="F2474" s="2" t="s">
        <v>10</v>
      </c>
      <c r="G2474" s="2" t="s">
        <v>10</v>
      </c>
      <c r="I2474" s="1" t="str">
        <f t="shared" si="38"/>
        <v xml:space="preserve"> </v>
      </c>
    </row>
    <row r="2475" spans="1:9">
      <c r="A2475" s="1">
        <v>2474</v>
      </c>
      <c r="B2475" s="2" t="s">
        <v>5939</v>
      </c>
      <c r="C2475" s="2" t="s">
        <v>5940</v>
      </c>
      <c r="D2475" s="2" t="s">
        <v>5941</v>
      </c>
      <c r="E2475" s="2" t="s">
        <v>5914</v>
      </c>
      <c r="F2475" s="2" t="s">
        <v>73</v>
      </c>
      <c r="G2475" s="2" t="s">
        <v>73</v>
      </c>
      <c r="H2475" s="2" t="s">
        <v>5915</v>
      </c>
      <c r="I2475" s="1" t="str">
        <f t="shared" si="38"/>
        <v>37024100</v>
      </c>
    </row>
    <row r="2476" spans="1:9">
      <c r="A2476" s="1">
        <v>2475</v>
      </c>
      <c r="B2476" s="2" t="s">
        <v>5942</v>
      </c>
      <c r="C2476" s="2" t="s">
        <v>5943</v>
      </c>
      <c r="D2476" s="2" t="s">
        <v>5944</v>
      </c>
      <c r="E2476" s="2" t="s">
        <v>5914</v>
      </c>
      <c r="F2476" s="2" t="s">
        <v>73</v>
      </c>
      <c r="G2476" s="2" t="s">
        <v>73</v>
      </c>
      <c r="H2476" s="2" t="s">
        <v>5915</v>
      </c>
      <c r="I2476" s="1" t="str">
        <f t="shared" si="38"/>
        <v>37024200</v>
      </c>
    </row>
    <row r="2477" spans="1:9">
      <c r="A2477" s="1">
        <v>2476</v>
      </c>
      <c r="B2477" s="2" t="s">
        <v>5945</v>
      </c>
      <c r="C2477" s="2" t="s">
        <v>5946</v>
      </c>
      <c r="D2477" s="2" t="s">
        <v>5947</v>
      </c>
      <c r="E2477" s="2" t="s">
        <v>5914</v>
      </c>
      <c r="F2477" s="2" t="s">
        <v>73</v>
      </c>
      <c r="G2477" s="2" t="s">
        <v>73</v>
      </c>
      <c r="H2477" s="2" t="s">
        <v>5915</v>
      </c>
      <c r="I2477" s="1" t="str">
        <f t="shared" si="38"/>
        <v>37024300</v>
      </c>
    </row>
    <row r="2478" spans="1:9">
      <c r="A2478" s="1">
        <v>2477</v>
      </c>
      <c r="B2478" s="2" t="s">
        <v>5948</v>
      </c>
      <c r="C2478" s="2" t="s">
        <v>5949</v>
      </c>
      <c r="D2478" s="2" t="s">
        <v>5950</v>
      </c>
      <c r="E2478" s="2" t="s">
        <v>5914</v>
      </c>
      <c r="F2478" s="2" t="s">
        <v>73</v>
      </c>
      <c r="G2478" s="2" t="s">
        <v>73</v>
      </c>
      <c r="H2478" s="2" t="s">
        <v>5915</v>
      </c>
      <c r="I2478" s="1" t="str">
        <f t="shared" si="38"/>
        <v>37024400</v>
      </c>
    </row>
    <row r="2479" spans="1:9">
      <c r="A2479" s="1">
        <v>2478</v>
      </c>
      <c r="B2479" s="2" t="s">
        <v>10</v>
      </c>
      <c r="C2479" s="2" t="s">
        <v>5951</v>
      </c>
      <c r="D2479" s="2" t="s">
        <v>5952</v>
      </c>
      <c r="E2479" s="2" t="s">
        <v>10</v>
      </c>
      <c r="F2479" s="2" t="s">
        <v>10</v>
      </c>
      <c r="G2479" s="2" t="s">
        <v>10</v>
      </c>
      <c r="I2479" s="1" t="str">
        <f t="shared" si="38"/>
        <v xml:space="preserve"> </v>
      </c>
    </row>
    <row r="2480" spans="1:9">
      <c r="A2480" s="1">
        <v>2479</v>
      </c>
      <c r="B2480" s="2" t="s">
        <v>5953</v>
      </c>
      <c r="C2480" s="2" t="s">
        <v>5954</v>
      </c>
      <c r="D2480" s="2" t="s">
        <v>5955</v>
      </c>
      <c r="E2480" s="2" t="s">
        <v>5956</v>
      </c>
      <c r="F2480" s="2" t="s">
        <v>73</v>
      </c>
      <c r="G2480" s="2" t="s">
        <v>73</v>
      </c>
      <c r="H2480" s="2" t="s">
        <v>5957</v>
      </c>
      <c r="I2480" s="1" t="str">
        <f t="shared" si="38"/>
        <v>37025200</v>
      </c>
    </row>
    <row r="2481" spans="1:9">
      <c r="A2481" s="1">
        <v>2480</v>
      </c>
      <c r="B2481" s="2" t="s">
        <v>5958</v>
      </c>
      <c r="C2481" s="2" t="s">
        <v>5959</v>
      </c>
      <c r="D2481" s="2" t="s">
        <v>5960</v>
      </c>
      <c r="E2481" s="2" t="s">
        <v>5956</v>
      </c>
      <c r="F2481" s="2" t="s">
        <v>73</v>
      </c>
      <c r="G2481" s="2" t="s">
        <v>73</v>
      </c>
      <c r="H2481" s="2" t="s">
        <v>5957</v>
      </c>
      <c r="I2481" s="1" t="str">
        <f t="shared" si="38"/>
        <v>37025300</v>
      </c>
    </row>
    <row r="2482" spans="1:9">
      <c r="A2482" s="1">
        <v>2481</v>
      </c>
      <c r="B2482" s="2" t="s">
        <v>5961</v>
      </c>
      <c r="C2482" s="2" t="s">
        <v>5962</v>
      </c>
      <c r="D2482" s="2" t="s">
        <v>5963</v>
      </c>
      <c r="E2482" s="2" t="s">
        <v>5956</v>
      </c>
      <c r="F2482" s="2" t="s">
        <v>73</v>
      </c>
      <c r="G2482" s="2" t="s">
        <v>73</v>
      </c>
      <c r="H2482" s="2" t="s">
        <v>5957</v>
      </c>
      <c r="I2482" s="1" t="str">
        <f t="shared" si="38"/>
        <v>37025400</v>
      </c>
    </row>
    <row r="2483" spans="1:9">
      <c r="A2483" s="1">
        <v>2482</v>
      </c>
      <c r="B2483" s="2" t="s">
        <v>5964</v>
      </c>
      <c r="C2483" s="2" t="s">
        <v>5965</v>
      </c>
      <c r="D2483" s="2" t="s">
        <v>5966</v>
      </c>
      <c r="E2483" s="2" t="s">
        <v>5956</v>
      </c>
      <c r="F2483" s="2" t="s">
        <v>73</v>
      </c>
      <c r="G2483" s="2" t="s">
        <v>73</v>
      </c>
      <c r="H2483" s="2" t="s">
        <v>5957</v>
      </c>
      <c r="I2483" s="1" t="str">
        <f t="shared" si="38"/>
        <v>37025500</v>
      </c>
    </row>
    <row r="2484" spans="1:9">
      <c r="A2484" s="1">
        <v>2483</v>
      </c>
      <c r="B2484" s="2" t="s">
        <v>5967</v>
      </c>
      <c r="C2484" s="2" t="s">
        <v>5968</v>
      </c>
      <c r="D2484" s="2" t="s">
        <v>5969</v>
      </c>
      <c r="E2484" s="2" t="s">
        <v>5956</v>
      </c>
      <c r="F2484" s="2" t="s">
        <v>73</v>
      </c>
      <c r="G2484" s="2" t="s">
        <v>73</v>
      </c>
      <c r="H2484" s="2" t="s">
        <v>5957</v>
      </c>
      <c r="I2484" s="1" t="str">
        <f t="shared" si="38"/>
        <v>37025600</v>
      </c>
    </row>
    <row r="2485" spans="1:9">
      <c r="A2485" s="1">
        <v>2484</v>
      </c>
      <c r="B2485" s="2" t="s">
        <v>10</v>
      </c>
      <c r="C2485" s="2" t="s">
        <v>5970</v>
      </c>
      <c r="D2485" s="2" t="s">
        <v>49</v>
      </c>
      <c r="E2485" s="2" t="s">
        <v>10</v>
      </c>
      <c r="F2485" s="2" t="s">
        <v>10</v>
      </c>
      <c r="G2485" s="2" t="s">
        <v>10</v>
      </c>
      <c r="I2485" s="1" t="str">
        <f t="shared" si="38"/>
        <v xml:space="preserve"> </v>
      </c>
    </row>
    <row r="2486" spans="1:9">
      <c r="A2486" s="1">
        <v>2485</v>
      </c>
      <c r="B2486" s="2" t="s">
        <v>5971</v>
      </c>
      <c r="C2486" s="2" t="s">
        <v>5972</v>
      </c>
      <c r="D2486" s="2" t="s">
        <v>5973</v>
      </c>
      <c r="E2486" s="2" t="s">
        <v>5956</v>
      </c>
      <c r="F2486" s="2" t="s">
        <v>73</v>
      </c>
      <c r="G2486" s="2" t="s">
        <v>73</v>
      </c>
      <c r="H2486" s="2" t="s">
        <v>5957</v>
      </c>
      <c r="I2486" s="1" t="str">
        <f t="shared" si="38"/>
        <v>37029600</v>
      </c>
    </row>
    <row r="2487" spans="1:9">
      <c r="A2487" s="1">
        <v>2486</v>
      </c>
      <c r="B2487" s="2" t="s">
        <v>5974</v>
      </c>
      <c r="C2487" s="2" t="s">
        <v>5975</v>
      </c>
      <c r="D2487" s="2" t="s">
        <v>5976</v>
      </c>
      <c r="E2487" s="2" t="s">
        <v>5956</v>
      </c>
      <c r="F2487" s="2" t="s">
        <v>73</v>
      </c>
      <c r="G2487" s="2" t="s">
        <v>73</v>
      </c>
      <c r="H2487" s="2" t="s">
        <v>5957</v>
      </c>
      <c r="I2487" s="1" t="str">
        <f t="shared" si="38"/>
        <v>37029700</v>
      </c>
    </row>
    <row r="2488" spans="1:9">
      <c r="A2488" s="1">
        <v>2487</v>
      </c>
      <c r="B2488" s="2" t="s">
        <v>5977</v>
      </c>
      <c r="C2488" s="2" t="s">
        <v>5978</v>
      </c>
      <c r="D2488" s="2" t="s">
        <v>5979</v>
      </c>
      <c r="E2488" s="2" t="s">
        <v>5956</v>
      </c>
      <c r="F2488" s="2" t="s">
        <v>73</v>
      </c>
      <c r="G2488" s="2" t="s">
        <v>73</v>
      </c>
      <c r="H2488" s="2" t="s">
        <v>5957</v>
      </c>
      <c r="I2488" s="1" t="str">
        <f t="shared" si="38"/>
        <v>37029800</v>
      </c>
    </row>
    <row r="2489" spans="1:9">
      <c r="A2489" s="1">
        <v>2488</v>
      </c>
      <c r="B2489" s="2" t="s">
        <v>5980</v>
      </c>
      <c r="C2489" s="2" t="s">
        <v>5981</v>
      </c>
      <c r="D2489" s="2" t="s">
        <v>5982</v>
      </c>
      <c r="E2489" s="2" t="s">
        <v>10</v>
      </c>
      <c r="F2489" s="2" t="s">
        <v>10</v>
      </c>
      <c r="G2489" s="2" t="s">
        <v>10</v>
      </c>
      <c r="I2489" s="1" t="str">
        <f t="shared" si="38"/>
        <v>3703</v>
      </c>
    </row>
    <row r="2490" spans="1:9">
      <c r="A2490" s="1">
        <v>2489</v>
      </c>
      <c r="B2490" s="2" t="s">
        <v>5983</v>
      </c>
      <c r="C2490" s="2" t="s">
        <v>5984</v>
      </c>
      <c r="D2490" s="2" t="s">
        <v>5985</v>
      </c>
      <c r="E2490" s="2" t="s">
        <v>135</v>
      </c>
      <c r="F2490" s="2" t="s">
        <v>851</v>
      </c>
      <c r="G2490" s="2" t="s">
        <v>858</v>
      </c>
      <c r="H2490" s="2" t="s">
        <v>136</v>
      </c>
      <c r="I2490" s="1" t="str">
        <f t="shared" si="38"/>
        <v>37031000</v>
      </c>
    </row>
    <row r="2491" spans="1:9">
      <c r="A2491" s="1">
        <v>2490</v>
      </c>
      <c r="B2491" s="2" t="s">
        <v>5986</v>
      </c>
      <c r="C2491" s="2" t="s">
        <v>5987</v>
      </c>
      <c r="D2491" s="2" t="s">
        <v>5988</v>
      </c>
      <c r="E2491" s="2" t="s">
        <v>135</v>
      </c>
      <c r="F2491" s="2" t="s">
        <v>851</v>
      </c>
      <c r="G2491" s="2" t="s">
        <v>858</v>
      </c>
      <c r="H2491" s="2" t="s">
        <v>136</v>
      </c>
      <c r="I2491" s="1" t="str">
        <f t="shared" si="38"/>
        <v>37032000</v>
      </c>
    </row>
    <row r="2492" spans="1:9">
      <c r="A2492" s="1">
        <v>2491</v>
      </c>
      <c r="B2492" s="2" t="s">
        <v>5989</v>
      </c>
      <c r="C2492" s="2" t="s">
        <v>128</v>
      </c>
      <c r="D2492" s="2" t="s">
        <v>27</v>
      </c>
      <c r="E2492" s="2" t="s">
        <v>135</v>
      </c>
      <c r="F2492" s="2" t="s">
        <v>851</v>
      </c>
      <c r="G2492" s="2" t="s">
        <v>858</v>
      </c>
      <c r="H2492" s="2" t="s">
        <v>136</v>
      </c>
      <c r="I2492" s="1" t="str">
        <f t="shared" si="38"/>
        <v>37039000</v>
      </c>
    </row>
    <row r="2493" spans="1:9">
      <c r="A2493" s="1">
        <v>2492</v>
      </c>
      <c r="B2493" s="2" t="s">
        <v>5990</v>
      </c>
      <c r="C2493" s="2" t="s">
        <v>5991</v>
      </c>
      <c r="D2493" s="2" t="s">
        <v>5992</v>
      </c>
      <c r="E2493" s="2" t="s">
        <v>135</v>
      </c>
      <c r="F2493" s="2" t="s">
        <v>851</v>
      </c>
      <c r="G2493" s="2" t="s">
        <v>858</v>
      </c>
      <c r="H2493" s="2" t="s">
        <v>136</v>
      </c>
      <c r="I2493" s="1" t="str">
        <f t="shared" si="38"/>
        <v>37040000</v>
      </c>
    </row>
    <row r="2494" spans="1:9">
      <c r="A2494" s="1">
        <v>2493</v>
      </c>
      <c r="B2494" s="2" t="s">
        <v>5993</v>
      </c>
      <c r="C2494" s="2" t="s">
        <v>5994</v>
      </c>
      <c r="D2494" s="2" t="s">
        <v>5995</v>
      </c>
      <c r="E2494" s="2" t="s">
        <v>10</v>
      </c>
      <c r="F2494" s="2" t="s">
        <v>10</v>
      </c>
      <c r="G2494" s="2" t="s">
        <v>10</v>
      </c>
      <c r="I2494" s="1" t="str">
        <f t="shared" si="38"/>
        <v>3705</v>
      </c>
    </row>
    <row r="2495" spans="1:9">
      <c r="A2495" s="1">
        <v>2494</v>
      </c>
      <c r="B2495" s="2" t="s">
        <v>5996</v>
      </c>
      <c r="C2495" s="2" t="s">
        <v>5997</v>
      </c>
      <c r="D2495" s="2" t="s">
        <v>5998</v>
      </c>
      <c r="E2495" s="2" t="s">
        <v>135</v>
      </c>
      <c r="F2495" s="2" t="s">
        <v>851</v>
      </c>
      <c r="G2495" s="2" t="s">
        <v>858</v>
      </c>
      <c r="H2495" s="2" t="s">
        <v>136</v>
      </c>
      <c r="I2495" s="1" t="str">
        <f t="shared" si="38"/>
        <v>37051000</v>
      </c>
    </row>
    <row r="2496" spans="1:9">
      <c r="A2496" s="1">
        <v>2495</v>
      </c>
      <c r="B2496" s="2" t="s">
        <v>5999</v>
      </c>
      <c r="C2496" s="2" t="s">
        <v>128</v>
      </c>
      <c r="D2496" s="2" t="s">
        <v>27</v>
      </c>
      <c r="E2496" s="2" t="s">
        <v>135</v>
      </c>
      <c r="F2496" s="2" t="s">
        <v>851</v>
      </c>
      <c r="G2496" s="2" t="s">
        <v>858</v>
      </c>
      <c r="H2496" s="2" t="s">
        <v>136</v>
      </c>
      <c r="I2496" s="1" t="str">
        <f t="shared" si="38"/>
        <v>37059000</v>
      </c>
    </row>
    <row r="2497" spans="1:9">
      <c r="A2497" s="1">
        <v>2496</v>
      </c>
      <c r="B2497" s="2" t="s">
        <v>6000</v>
      </c>
      <c r="C2497" s="2" t="s">
        <v>6001</v>
      </c>
      <c r="D2497" s="2" t="s">
        <v>6002</v>
      </c>
      <c r="E2497" s="2" t="s">
        <v>10</v>
      </c>
      <c r="F2497" s="2" t="s">
        <v>10</v>
      </c>
      <c r="G2497" s="2" t="s">
        <v>10</v>
      </c>
      <c r="I2497" s="1" t="str">
        <f t="shared" si="38"/>
        <v>3706</v>
      </c>
    </row>
    <row r="2498" spans="1:9">
      <c r="A2498" s="1">
        <v>2497</v>
      </c>
      <c r="B2498" s="2" t="s">
        <v>6003</v>
      </c>
      <c r="C2498" s="2" t="s">
        <v>6004</v>
      </c>
      <c r="D2498" s="2" t="s">
        <v>6005</v>
      </c>
      <c r="E2498" s="2" t="s">
        <v>5956</v>
      </c>
      <c r="F2498" s="2" t="s">
        <v>851</v>
      </c>
      <c r="G2498" s="2" t="s">
        <v>858</v>
      </c>
      <c r="H2498" s="2" t="s">
        <v>5957</v>
      </c>
      <c r="I2498" s="1" t="str">
        <f t="shared" si="38"/>
        <v>37061000</v>
      </c>
    </row>
    <row r="2499" spans="1:9">
      <c r="A2499" s="1">
        <v>2498</v>
      </c>
      <c r="B2499" s="2" t="s">
        <v>6006</v>
      </c>
      <c r="C2499" s="2" t="s">
        <v>128</v>
      </c>
      <c r="D2499" s="2" t="s">
        <v>27</v>
      </c>
      <c r="E2499" s="2" t="s">
        <v>5956</v>
      </c>
      <c r="F2499" s="2" t="s">
        <v>851</v>
      </c>
      <c r="G2499" s="2" t="s">
        <v>858</v>
      </c>
      <c r="H2499" s="2" t="s">
        <v>5957</v>
      </c>
      <c r="I2499" s="1" t="str">
        <f t="shared" ref="I2499:I2562" si="39">IF(LEN(B2499)=5, LEFT(B2499, 2)&amp;RIGHT(B2499,2), IF(LEN(B2499)=9, LEFT(B2499, 4)&amp;RIGHT(B2499, 4), B2499))</f>
        <v>37069000</v>
      </c>
    </row>
    <row r="2500" spans="1:9">
      <c r="A2500" s="1">
        <v>2499</v>
      </c>
      <c r="B2500" s="2" t="s">
        <v>6007</v>
      </c>
      <c r="C2500" s="2" t="s">
        <v>6008</v>
      </c>
      <c r="D2500" s="2" t="s">
        <v>6009</v>
      </c>
      <c r="E2500" s="2" t="s">
        <v>10</v>
      </c>
      <c r="F2500" s="2" t="s">
        <v>10</v>
      </c>
      <c r="G2500" s="2" t="s">
        <v>10</v>
      </c>
      <c r="I2500" s="1" t="str">
        <f t="shared" si="39"/>
        <v>3707</v>
      </c>
    </row>
    <row r="2501" spans="1:9">
      <c r="A2501" s="1">
        <v>2500</v>
      </c>
      <c r="B2501" s="2" t="s">
        <v>6010</v>
      </c>
      <c r="C2501" s="2" t="s">
        <v>6011</v>
      </c>
      <c r="D2501" s="2" t="s">
        <v>6012</v>
      </c>
      <c r="E2501" s="2" t="s">
        <v>135</v>
      </c>
      <c r="F2501" s="2" t="s">
        <v>851</v>
      </c>
      <c r="G2501" s="2" t="s">
        <v>858</v>
      </c>
      <c r="H2501" s="2" t="s">
        <v>136</v>
      </c>
      <c r="I2501" s="1" t="str">
        <f t="shared" si="39"/>
        <v>37071000</v>
      </c>
    </row>
    <row r="2502" spans="1:9">
      <c r="A2502" s="1">
        <v>2501</v>
      </c>
      <c r="B2502" s="2" t="s">
        <v>6013</v>
      </c>
      <c r="C2502" s="2" t="s">
        <v>128</v>
      </c>
      <c r="D2502" s="2" t="s">
        <v>27</v>
      </c>
      <c r="E2502" s="2" t="s">
        <v>135</v>
      </c>
      <c r="F2502" s="2" t="s">
        <v>851</v>
      </c>
      <c r="G2502" s="2" t="s">
        <v>858</v>
      </c>
      <c r="H2502" s="2" t="s">
        <v>136</v>
      </c>
      <c r="I2502" s="1" t="str">
        <f t="shared" si="39"/>
        <v>37079000</v>
      </c>
    </row>
    <row r="2503" spans="1:9">
      <c r="A2503" s="1">
        <v>2502</v>
      </c>
      <c r="B2503" s="2" t="s">
        <v>6014</v>
      </c>
      <c r="C2503" s="2" t="s">
        <v>6015</v>
      </c>
      <c r="D2503" s="2" t="s">
        <v>6016</v>
      </c>
      <c r="E2503" s="2" t="s">
        <v>10</v>
      </c>
      <c r="F2503" s="2" t="s">
        <v>10</v>
      </c>
      <c r="G2503" s="2" t="s">
        <v>10</v>
      </c>
      <c r="I2503" s="1" t="str">
        <f t="shared" si="39"/>
        <v>3801</v>
      </c>
    </row>
    <row r="2504" spans="1:9">
      <c r="A2504" s="1">
        <v>2503</v>
      </c>
      <c r="B2504" s="2" t="s">
        <v>6017</v>
      </c>
      <c r="C2504" s="2" t="s">
        <v>6018</v>
      </c>
      <c r="D2504" s="2" t="s">
        <v>6019</v>
      </c>
      <c r="E2504" s="2" t="s">
        <v>135</v>
      </c>
      <c r="F2504" s="2" t="s">
        <v>73</v>
      </c>
      <c r="G2504" s="2" t="s">
        <v>73</v>
      </c>
      <c r="H2504" s="2" t="s">
        <v>136</v>
      </c>
      <c r="I2504" s="1" t="str">
        <f t="shared" si="39"/>
        <v>38011000</v>
      </c>
    </row>
    <row r="2505" spans="1:9">
      <c r="A2505" s="1">
        <v>2504</v>
      </c>
      <c r="B2505" s="2" t="s">
        <v>6020</v>
      </c>
      <c r="C2505" s="2" t="s">
        <v>6021</v>
      </c>
      <c r="D2505" s="2" t="s">
        <v>6022</v>
      </c>
      <c r="E2505" s="2" t="s">
        <v>135</v>
      </c>
      <c r="F2505" s="2" t="s">
        <v>73</v>
      </c>
      <c r="G2505" s="2" t="s">
        <v>73</v>
      </c>
      <c r="H2505" s="2" t="s">
        <v>136</v>
      </c>
      <c r="I2505" s="1" t="str">
        <f t="shared" si="39"/>
        <v>38012000</v>
      </c>
    </row>
    <row r="2506" spans="1:9">
      <c r="A2506" s="1">
        <v>2505</v>
      </c>
      <c r="B2506" s="2" t="s">
        <v>6023</v>
      </c>
      <c r="C2506" s="2" t="s">
        <v>6024</v>
      </c>
      <c r="D2506" s="2" t="s">
        <v>6025</v>
      </c>
      <c r="E2506" s="2" t="s">
        <v>135</v>
      </c>
      <c r="F2506" s="2" t="s">
        <v>73</v>
      </c>
      <c r="G2506" s="2" t="s">
        <v>73</v>
      </c>
      <c r="H2506" s="2" t="s">
        <v>136</v>
      </c>
      <c r="I2506" s="1" t="str">
        <f t="shared" si="39"/>
        <v>38013000</v>
      </c>
    </row>
    <row r="2507" spans="1:9">
      <c r="A2507" s="1">
        <v>2506</v>
      </c>
      <c r="B2507" s="2" t="s">
        <v>6026</v>
      </c>
      <c r="C2507" s="2" t="s">
        <v>128</v>
      </c>
      <c r="D2507" s="2" t="s">
        <v>27</v>
      </c>
      <c r="E2507" s="2" t="s">
        <v>135</v>
      </c>
      <c r="F2507" s="2" t="s">
        <v>73</v>
      </c>
      <c r="G2507" s="2" t="s">
        <v>73</v>
      </c>
      <c r="H2507" s="2" t="s">
        <v>136</v>
      </c>
      <c r="I2507" s="1" t="str">
        <f t="shared" si="39"/>
        <v>38019000</v>
      </c>
    </row>
    <row r="2508" spans="1:9">
      <c r="A2508" s="1">
        <v>2507</v>
      </c>
      <c r="B2508" s="2" t="s">
        <v>6027</v>
      </c>
      <c r="C2508" s="2" t="s">
        <v>6028</v>
      </c>
      <c r="D2508" s="2" t="s">
        <v>6029</v>
      </c>
      <c r="E2508" s="2" t="s">
        <v>10</v>
      </c>
      <c r="F2508" s="2" t="s">
        <v>10</v>
      </c>
      <c r="G2508" s="2" t="s">
        <v>10</v>
      </c>
      <c r="I2508" s="1" t="str">
        <f t="shared" si="39"/>
        <v>3802</v>
      </c>
    </row>
    <row r="2509" spans="1:9">
      <c r="A2509" s="1">
        <v>2508</v>
      </c>
      <c r="B2509" s="2" t="s">
        <v>6030</v>
      </c>
      <c r="C2509" s="2" t="s">
        <v>6031</v>
      </c>
      <c r="D2509" s="2" t="s">
        <v>6032</v>
      </c>
      <c r="E2509" s="2" t="s">
        <v>135</v>
      </c>
      <c r="F2509" s="2" t="s">
        <v>73</v>
      </c>
      <c r="G2509" s="2" t="s">
        <v>73</v>
      </c>
      <c r="H2509" s="2" t="s">
        <v>136</v>
      </c>
      <c r="I2509" s="1" t="str">
        <f t="shared" si="39"/>
        <v>38021000</v>
      </c>
    </row>
    <row r="2510" spans="1:9">
      <c r="A2510" s="1">
        <v>2509</v>
      </c>
      <c r="B2510" s="2" t="s">
        <v>6033</v>
      </c>
      <c r="C2510" s="2" t="s">
        <v>128</v>
      </c>
      <c r="D2510" s="2" t="s">
        <v>27</v>
      </c>
      <c r="E2510" s="2" t="s">
        <v>135</v>
      </c>
      <c r="F2510" s="2" t="s">
        <v>73</v>
      </c>
      <c r="G2510" s="2" t="s">
        <v>73</v>
      </c>
      <c r="H2510" s="2" t="s">
        <v>136</v>
      </c>
      <c r="I2510" s="1" t="str">
        <f t="shared" si="39"/>
        <v>38029000</v>
      </c>
    </row>
    <row r="2511" spans="1:9">
      <c r="A2511" s="1">
        <v>2510</v>
      </c>
      <c r="B2511" s="2" t="s">
        <v>6034</v>
      </c>
      <c r="C2511" s="2" t="s">
        <v>6035</v>
      </c>
      <c r="D2511" s="2" t="s">
        <v>6036</v>
      </c>
      <c r="E2511" s="2" t="s">
        <v>135</v>
      </c>
      <c r="F2511" s="2" t="s">
        <v>73</v>
      </c>
      <c r="G2511" s="2" t="s">
        <v>73</v>
      </c>
      <c r="H2511" s="2" t="s">
        <v>136</v>
      </c>
      <c r="I2511" s="1" t="str">
        <f t="shared" si="39"/>
        <v>38030000</v>
      </c>
    </row>
    <row r="2512" spans="1:9">
      <c r="A2512" s="1">
        <v>2511</v>
      </c>
      <c r="B2512" s="2" t="s">
        <v>6037</v>
      </c>
      <c r="C2512" s="2" t="s">
        <v>6038</v>
      </c>
      <c r="D2512" s="2" t="s">
        <v>6039</v>
      </c>
      <c r="E2512" s="2" t="s">
        <v>135</v>
      </c>
      <c r="F2512" s="2" t="s">
        <v>73</v>
      </c>
      <c r="G2512" s="2" t="s">
        <v>73</v>
      </c>
      <c r="H2512" s="2" t="s">
        <v>136</v>
      </c>
      <c r="I2512" s="1" t="str">
        <f t="shared" si="39"/>
        <v>38040000</v>
      </c>
    </row>
    <row r="2513" spans="1:9">
      <c r="A2513" s="1">
        <v>2512</v>
      </c>
      <c r="B2513" s="2" t="s">
        <v>6040</v>
      </c>
      <c r="C2513" s="2" t="s">
        <v>6041</v>
      </c>
      <c r="D2513" s="2" t="s">
        <v>6042</v>
      </c>
      <c r="E2513" s="2" t="s">
        <v>10</v>
      </c>
      <c r="F2513" s="2" t="s">
        <v>10</v>
      </c>
      <c r="G2513" s="2" t="s">
        <v>10</v>
      </c>
      <c r="I2513" s="1" t="str">
        <f t="shared" si="39"/>
        <v>3805</v>
      </c>
    </row>
    <row r="2514" spans="1:9">
      <c r="A2514" s="1">
        <v>2513</v>
      </c>
      <c r="B2514" s="2" t="s">
        <v>6043</v>
      </c>
      <c r="C2514" s="2" t="s">
        <v>6044</v>
      </c>
      <c r="D2514" s="2" t="s">
        <v>6045</v>
      </c>
      <c r="E2514" s="2" t="s">
        <v>135</v>
      </c>
      <c r="F2514" s="2" t="s">
        <v>73</v>
      </c>
      <c r="G2514" s="2" t="s">
        <v>73</v>
      </c>
      <c r="H2514" s="2" t="s">
        <v>136</v>
      </c>
      <c r="I2514" s="1" t="str">
        <f t="shared" si="39"/>
        <v>38051000</v>
      </c>
    </row>
    <row r="2515" spans="1:9">
      <c r="A2515" s="1">
        <v>2514</v>
      </c>
      <c r="B2515" s="2" t="s">
        <v>6046</v>
      </c>
      <c r="C2515" s="2" t="s">
        <v>128</v>
      </c>
      <c r="D2515" s="2" t="s">
        <v>27</v>
      </c>
      <c r="E2515" s="2" t="s">
        <v>135</v>
      </c>
      <c r="F2515" s="2" t="s">
        <v>73</v>
      </c>
      <c r="G2515" s="2" t="s">
        <v>73</v>
      </c>
      <c r="H2515" s="2" t="s">
        <v>136</v>
      </c>
      <c r="I2515" s="1" t="str">
        <f t="shared" si="39"/>
        <v>38059000</v>
      </c>
    </row>
    <row r="2516" spans="1:9">
      <c r="A2516" s="1">
        <v>2515</v>
      </c>
      <c r="B2516" s="2" t="s">
        <v>6047</v>
      </c>
      <c r="C2516" s="2" t="s">
        <v>6048</v>
      </c>
      <c r="D2516" s="2" t="s">
        <v>6049</v>
      </c>
      <c r="E2516" s="2" t="s">
        <v>10</v>
      </c>
      <c r="F2516" s="2" t="s">
        <v>10</v>
      </c>
      <c r="G2516" s="2" t="s">
        <v>10</v>
      </c>
      <c r="I2516" s="1" t="str">
        <f t="shared" si="39"/>
        <v>3806</v>
      </c>
    </row>
    <row r="2517" spans="1:9">
      <c r="A2517" s="1">
        <v>2516</v>
      </c>
      <c r="B2517" s="2" t="s">
        <v>6050</v>
      </c>
      <c r="C2517" s="2" t="s">
        <v>6051</v>
      </c>
      <c r="D2517" s="2" t="s">
        <v>6052</v>
      </c>
      <c r="E2517" s="2" t="s">
        <v>135</v>
      </c>
      <c r="F2517" s="2" t="s">
        <v>73</v>
      </c>
      <c r="G2517" s="2" t="s">
        <v>73</v>
      </c>
      <c r="H2517" s="2" t="s">
        <v>136</v>
      </c>
      <c r="I2517" s="1" t="str">
        <f t="shared" si="39"/>
        <v>38061000</v>
      </c>
    </row>
    <row r="2518" spans="1:9">
      <c r="A2518" s="1">
        <v>2517</v>
      </c>
      <c r="B2518" s="2" t="s">
        <v>6053</v>
      </c>
      <c r="C2518" s="2" t="s">
        <v>6054</v>
      </c>
      <c r="D2518" s="2" t="s">
        <v>6055</v>
      </c>
      <c r="E2518" s="2" t="s">
        <v>135</v>
      </c>
      <c r="F2518" s="2" t="s">
        <v>73</v>
      </c>
      <c r="G2518" s="2" t="s">
        <v>73</v>
      </c>
      <c r="H2518" s="2" t="s">
        <v>136</v>
      </c>
      <c r="I2518" s="1" t="str">
        <f t="shared" si="39"/>
        <v>38062000</v>
      </c>
    </row>
    <row r="2519" spans="1:9">
      <c r="A2519" s="1">
        <v>2518</v>
      </c>
      <c r="B2519" s="2" t="s">
        <v>6056</v>
      </c>
      <c r="C2519" s="2" t="s">
        <v>6057</v>
      </c>
      <c r="D2519" s="2" t="s">
        <v>6058</v>
      </c>
      <c r="E2519" s="2" t="s">
        <v>135</v>
      </c>
      <c r="F2519" s="2" t="s">
        <v>73</v>
      </c>
      <c r="G2519" s="2" t="s">
        <v>73</v>
      </c>
      <c r="H2519" s="2" t="s">
        <v>136</v>
      </c>
      <c r="I2519" s="1" t="str">
        <f t="shared" si="39"/>
        <v>38063000</v>
      </c>
    </row>
    <row r="2520" spans="1:9">
      <c r="A2520" s="1">
        <v>2519</v>
      </c>
      <c r="B2520" s="2" t="s">
        <v>6059</v>
      </c>
      <c r="C2520" s="2" t="s">
        <v>128</v>
      </c>
      <c r="D2520" s="2" t="s">
        <v>27</v>
      </c>
      <c r="E2520" s="2" t="s">
        <v>135</v>
      </c>
      <c r="F2520" s="2" t="s">
        <v>73</v>
      </c>
      <c r="G2520" s="2" t="s">
        <v>73</v>
      </c>
      <c r="H2520" s="2" t="s">
        <v>136</v>
      </c>
      <c r="I2520" s="1" t="str">
        <f t="shared" si="39"/>
        <v>38069000</v>
      </c>
    </row>
    <row r="2521" spans="1:9">
      <c r="A2521" s="1">
        <v>2520</v>
      </c>
      <c r="B2521" s="2" t="s">
        <v>6060</v>
      </c>
      <c r="C2521" s="2" t="s">
        <v>6061</v>
      </c>
      <c r="D2521" s="2" t="s">
        <v>6062</v>
      </c>
      <c r="E2521" s="2" t="s">
        <v>135</v>
      </c>
      <c r="F2521" s="2" t="s">
        <v>73</v>
      </c>
      <c r="G2521" s="2" t="s">
        <v>73</v>
      </c>
      <c r="H2521" s="2" t="s">
        <v>136</v>
      </c>
      <c r="I2521" s="1" t="str">
        <f t="shared" si="39"/>
        <v>38070000</v>
      </c>
    </row>
    <row r="2522" spans="1:9">
      <c r="A2522" s="1">
        <v>2521</v>
      </c>
      <c r="B2522" s="2" t="s">
        <v>6063</v>
      </c>
      <c r="C2522" s="2" t="s">
        <v>6064</v>
      </c>
      <c r="D2522" s="2" t="s">
        <v>6065</v>
      </c>
      <c r="E2522" s="2" t="s">
        <v>10</v>
      </c>
      <c r="F2522" s="2" t="s">
        <v>10</v>
      </c>
      <c r="G2522" s="2" t="s">
        <v>10</v>
      </c>
      <c r="I2522" s="1" t="str">
        <f t="shared" si="39"/>
        <v>3808</v>
      </c>
    </row>
    <row r="2523" spans="1:9">
      <c r="A2523" s="1">
        <v>2522</v>
      </c>
      <c r="B2523" s="2" t="s">
        <v>6066</v>
      </c>
      <c r="C2523" s="2" t="s">
        <v>6067</v>
      </c>
      <c r="D2523" s="2" t="s">
        <v>5849</v>
      </c>
      <c r="E2523" s="2" t="s">
        <v>135</v>
      </c>
      <c r="F2523" s="2" t="s">
        <v>17</v>
      </c>
      <c r="G2523" s="2" t="s">
        <v>17</v>
      </c>
      <c r="H2523" s="2" t="s">
        <v>136</v>
      </c>
      <c r="I2523" s="1" t="str">
        <f t="shared" si="39"/>
        <v>38085000</v>
      </c>
    </row>
    <row r="2524" spans="1:9">
      <c r="A2524" s="1">
        <v>2523</v>
      </c>
      <c r="B2524" s="2" t="s">
        <v>10</v>
      </c>
      <c r="C2524" s="2" t="s">
        <v>48</v>
      </c>
      <c r="D2524" s="2" t="s">
        <v>27</v>
      </c>
      <c r="E2524" s="2" t="s">
        <v>10</v>
      </c>
      <c r="F2524" s="2" t="s">
        <v>10</v>
      </c>
      <c r="G2524" s="2" t="s">
        <v>10</v>
      </c>
      <c r="I2524" s="1" t="str">
        <f t="shared" si="39"/>
        <v xml:space="preserve"> </v>
      </c>
    </row>
    <row r="2525" spans="1:9">
      <c r="A2525" s="1">
        <v>2524</v>
      </c>
      <c r="B2525" s="2" t="s">
        <v>10</v>
      </c>
      <c r="C2525" s="2" t="s">
        <v>6068</v>
      </c>
      <c r="D2525" s="2" t="s">
        <v>6069</v>
      </c>
      <c r="E2525" s="2" t="s">
        <v>10</v>
      </c>
      <c r="F2525" s="2" t="s">
        <v>10</v>
      </c>
      <c r="G2525" s="2" t="s">
        <v>10</v>
      </c>
      <c r="I2525" s="1" t="str">
        <f t="shared" si="39"/>
        <v xml:space="preserve"> </v>
      </c>
    </row>
    <row r="2526" spans="1:9">
      <c r="A2526" s="1">
        <v>2525</v>
      </c>
      <c r="B2526" s="2" t="s">
        <v>6070</v>
      </c>
      <c r="C2526" s="2" t="s">
        <v>6071</v>
      </c>
      <c r="D2526" s="2" t="s">
        <v>6072</v>
      </c>
      <c r="E2526" s="2" t="s">
        <v>135</v>
      </c>
      <c r="F2526" s="2" t="s">
        <v>17</v>
      </c>
      <c r="G2526" s="2" t="s">
        <v>17</v>
      </c>
      <c r="H2526" s="2" t="s">
        <v>136</v>
      </c>
      <c r="I2526" s="1" t="str">
        <f t="shared" si="39"/>
        <v>38089110</v>
      </c>
    </row>
    <row r="2527" spans="1:9">
      <c r="A2527" s="1">
        <v>2526</v>
      </c>
      <c r="B2527" s="2" t="s">
        <v>6073</v>
      </c>
      <c r="C2527" s="2" t="s">
        <v>927</v>
      </c>
      <c r="D2527" s="2" t="s">
        <v>928</v>
      </c>
      <c r="E2527" s="2" t="s">
        <v>135</v>
      </c>
      <c r="F2527" s="2" t="s">
        <v>17</v>
      </c>
      <c r="G2527" s="2" t="s">
        <v>17</v>
      </c>
      <c r="H2527" s="2" t="s">
        <v>136</v>
      </c>
      <c r="I2527" s="1" t="str">
        <f t="shared" si="39"/>
        <v>38089190</v>
      </c>
    </row>
    <row r="2528" spans="1:9">
      <c r="A2528" s="1">
        <v>2527</v>
      </c>
      <c r="B2528" s="2" t="s">
        <v>10</v>
      </c>
      <c r="C2528" s="2" t="s">
        <v>6074</v>
      </c>
      <c r="D2528" s="2" t="s">
        <v>6075</v>
      </c>
      <c r="E2528" s="2" t="s">
        <v>10</v>
      </c>
      <c r="F2528" s="2" t="s">
        <v>10</v>
      </c>
      <c r="G2528" s="2" t="s">
        <v>10</v>
      </c>
      <c r="I2528" s="1" t="str">
        <f t="shared" si="39"/>
        <v xml:space="preserve"> </v>
      </c>
    </row>
    <row r="2529" spans="1:9">
      <c r="A2529" s="1">
        <v>2528</v>
      </c>
      <c r="B2529" s="2" t="s">
        <v>6076</v>
      </c>
      <c r="C2529" s="2" t="s">
        <v>6071</v>
      </c>
      <c r="D2529" s="2" t="s">
        <v>6072</v>
      </c>
      <c r="E2529" s="2" t="s">
        <v>135</v>
      </c>
      <c r="F2529" s="2" t="s">
        <v>17</v>
      </c>
      <c r="G2529" s="2" t="s">
        <v>17</v>
      </c>
      <c r="H2529" s="2" t="s">
        <v>136</v>
      </c>
      <c r="I2529" s="1" t="str">
        <f t="shared" si="39"/>
        <v>38089210</v>
      </c>
    </row>
    <row r="2530" spans="1:9">
      <c r="A2530" s="1">
        <v>2529</v>
      </c>
      <c r="B2530" s="2" t="s">
        <v>6077</v>
      </c>
      <c r="C2530" s="2" t="s">
        <v>927</v>
      </c>
      <c r="D2530" s="2" t="s">
        <v>928</v>
      </c>
      <c r="E2530" s="2" t="s">
        <v>135</v>
      </c>
      <c r="F2530" s="2" t="s">
        <v>17</v>
      </c>
      <c r="G2530" s="2" t="s">
        <v>17</v>
      </c>
      <c r="H2530" s="2" t="s">
        <v>136</v>
      </c>
      <c r="I2530" s="1" t="str">
        <f t="shared" si="39"/>
        <v>38089290</v>
      </c>
    </row>
    <row r="2531" spans="1:9">
      <c r="A2531" s="1">
        <v>2530</v>
      </c>
      <c r="B2531" s="2" t="s">
        <v>10</v>
      </c>
      <c r="C2531" s="2" t="s">
        <v>6078</v>
      </c>
      <c r="D2531" s="2" t="s">
        <v>6079</v>
      </c>
      <c r="E2531" s="2" t="s">
        <v>10</v>
      </c>
      <c r="F2531" s="2" t="s">
        <v>10</v>
      </c>
      <c r="G2531" s="2" t="s">
        <v>10</v>
      </c>
      <c r="I2531" s="1" t="str">
        <f t="shared" si="39"/>
        <v xml:space="preserve"> </v>
      </c>
    </row>
    <row r="2532" spans="1:9">
      <c r="A2532" s="1">
        <v>2531</v>
      </c>
      <c r="B2532" s="2" t="s">
        <v>6080</v>
      </c>
      <c r="C2532" s="2" t="s">
        <v>6071</v>
      </c>
      <c r="D2532" s="2" t="s">
        <v>6081</v>
      </c>
      <c r="E2532" s="2" t="s">
        <v>135</v>
      </c>
      <c r="F2532" s="2" t="s">
        <v>17</v>
      </c>
      <c r="G2532" s="2" t="s">
        <v>17</v>
      </c>
      <c r="H2532" s="2" t="s">
        <v>136</v>
      </c>
      <c r="I2532" s="1" t="str">
        <f t="shared" si="39"/>
        <v>38089310</v>
      </c>
    </row>
    <row r="2533" spans="1:9">
      <c r="A2533" s="1">
        <v>2532</v>
      </c>
      <c r="B2533" s="2" t="s">
        <v>6082</v>
      </c>
      <c r="C2533" s="2" t="s">
        <v>927</v>
      </c>
      <c r="D2533" s="2" t="s">
        <v>928</v>
      </c>
      <c r="E2533" s="2" t="s">
        <v>135</v>
      </c>
      <c r="F2533" s="2" t="s">
        <v>17</v>
      </c>
      <c r="G2533" s="2" t="s">
        <v>17</v>
      </c>
      <c r="H2533" s="2" t="s">
        <v>136</v>
      </c>
      <c r="I2533" s="1" t="str">
        <f t="shared" si="39"/>
        <v>38089390</v>
      </c>
    </row>
    <row r="2534" spans="1:9">
      <c r="A2534" s="1">
        <v>2533</v>
      </c>
      <c r="B2534" s="2" t="s">
        <v>10</v>
      </c>
      <c r="C2534" s="2" t="s">
        <v>6083</v>
      </c>
      <c r="D2534" s="2" t="s">
        <v>6084</v>
      </c>
      <c r="E2534" s="2" t="s">
        <v>10</v>
      </c>
      <c r="F2534" s="2" t="s">
        <v>10</v>
      </c>
      <c r="G2534" s="2" t="s">
        <v>10</v>
      </c>
      <c r="I2534" s="1" t="str">
        <f t="shared" si="39"/>
        <v xml:space="preserve"> </v>
      </c>
    </row>
    <row r="2535" spans="1:9">
      <c r="A2535" s="1">
        <v>2534</v>
      </c>
      <c r="B2535" s="2" t="s">
        <v>6085</v>
      </c>
      <c r="C2535" s="2" t="s">
        <v>6071</v>
      </c>
      <c r="D2535" s="2" t="s">
        <v>6081</v>
      </c>
      <c r="E2535" s="2" t="s">
        <v>135</v>
      </c>
      <c r="F2535" s="2" t="s">
        <v>17</v>
      </c>
      <c r="G2535" s="2" t="s">
        <v>17</v>
      </c>
      <c r="H2535" s="2" t="s">
        <v>136</v>
      </c>
      <c r="I2535" s="1" t="str">
        <f t="shared" si="39"/>
        <v>38089410</v>
      </c>
    </row>
    <row r="2536" spans="1:9">
      <c r="A2536" s="1">
        <v>2535</v>
      </c>
      <c r="B2536" s="2" t="s">
        <v>6086</v>
      </c>
      <c r="C2536" s="2" t="s">
        <v>927</v>
      </c>
      <c r="D2536" s="2" t="s">
        <v>928</v>
      </c>
      <c r="E2536" s="2" t="s">
        <v>135</v>
      </c>
      <c r="F2536" s="2" t="s">
        <v>17</v>
      </c>
      <c r="G2536" s="2" t="s">
        <v>17</v>
      </c>
      <c r="H2536" s="2" t="s">
        <v>136</v>
      </c>
      <c r="I2536" s="1" t="str">
        <f t="shared" si="39"/>
        <v>38089490</v>
      </c>
    </row>
    <row r="2537" spans="1:9">
      <c r="A2537" s="1">
        <v>2536</v>
      </c>
      <c r="B2537" s="2" t="s">
        <v>10</v>
      </c>
      <c r="C2537" s="2" t="s">
        <v>4163</v>
      </c>
      <c r="D2537" s="2" t="s">
        <v>21</v>
      </c>
      <c r="E2537" s="2" t="s">
        <v>10</v>
      </c>
      <c r="F2537" s="2" t="s">
        <v>10</v>
      </c>
      <c r="G2537" s="2" t="s">
        <v>10</v>
      </c>
      <c r="I2537" s="1" t="str">
        <f t="shared" si="39"/>
        <v xml:space="preserve"> </v>
      </c>
    </row>
    <row r="2538" spans="1:9">
      <c r="A2538" s="1">
        <v>2537</v>
      </c>
      <c r="B2538" s="2" t="s">
        <v>6087</v>
      </c>
      <c r="C2538" s="2" t="s">
        <v>6071</v>
      </c>
      <c r="D2538" s="2" t="s">
        <v>6081</v>
      </c>
      <c r="E2538" s="2" t="s">
        <v>135</v>
      </c>
      <c r="F2538" s="2" t="s">
        <v>17</v>
      </c>
      <c r="G2538" s="2" t="s">
        <v>17</v>
      </c>
      <c r="H2538" s="2" t="s">
        <v>136</v>
      </c>
      <c r="I2538" s="1" t="str">
        <f t="shared" si="39"/>
        <v>38089910</v>
      </c>
    </row>
    <row r="2539" spans="1:9">
      <c r="A2539" s="1">
        <v>2538</v>
      </c>
      <c r="B2539" s="2" t="s">
        <v>6088</v>
      </c>
      <c r="C2539" s="2" t="s">
        <v>927</v>
      </c>
      <c r="D2539" s="2" t="s">
        <v>928</v>
      </c>
      <c r="E2539" s="2" t="s">
        <v>135</v>
      </c>
      <c r="F2539" s="2" t="s">
        <v>17</v>
      </c>
      <c r="G2539" s="2" t="s">
        <v>17</v>
      </c>
      <c r="H2539" s="2" t="s">
        <v>136</v>
      </c>
      <c r="I2539" s="1" t="str">
        <f t="shared" si="39"/>
        <v>38089990</v>
      </c>
    </row>
    <row r="2540" spans="1:9">
      <c r="A2540" s="1">
        <v>2539</v>
      </c>
      <c r="B2540" s="2" t="s">
        <v>6089</v>
      </c>
      <c r="C2540" s="2" t="s">
        <v>6090</v>
      </c>
      <c r="D2540" s="2" t="s">
        <v>6091</v>
      </c>
      <c r="E2540" s="2" t="s">
        <v>10</v>
      </c>
      <c r="F2540" s="2" t="s">
        <v>10</v>
      </c>
      <c r="G2540" s="2" t="s">
        <v>10</v>
      </c>
      <c r="I2540" s="1" t="str">
        <f t="shared" si="39"/>
        <v>3809</v>
      </c>
    </row>
    <row r="2541" spans="1:9">
      <c r="A2541" s="1">
        <v>2540</v>
      </c>
      <c r="B2541" s="2" t="s">
        <v>6092</v>
      </c>
      <c r="C2541" s="2" t="s">
        <v>6093</v>
      </c>
      <c r="D2541" s="2" t="s">
        <v>6094</v>
      </c>
      <c r="E2541" s="2" t="s">
        <v>135</v>
      </c>
      <c r="F2541" s="2" t="s">
        <v>73</v>
      </c>
      <c r="G2541" s="2" t="s">
        <v>73</v>
      </c>
      <c r="H2541" s="2" t="s">
        <v>136</v>
      </c>
      <c r="I2541" s="1" t="str">
        <f t="shared" si="39"/>
        <v>38091000</v>
      </c>
    </row>
    <row r="2542" spans="1:9">
      <c r="A2542" s="1">
        <v>2541</v>
      </c>
      <c r="B2542" s="2" t="s">
        <v>10</v>
      </c>
      <c r="C2542" s="2" t="s">
        <v>48</v>
      </c>
      <c r="D2542" s="2" t="s">
        <v>27</v>
      </c>
      <c r="E2542" s="2" t="s">
        <v>10</v>
      </c>
      <c r="F2542" s="2" t="s">
        <v>10</v>
      </c>
      <c r="G2542" s="2" t="s">
        <v>10</v>
      </c>
      <c r="I2542" s="1" t="str">
        <f t="shared" si="39"/>
        <v xml:space="preserve"> </v>
      </c>
    </row>
    <row r="2543" spans="1:9">
      <c r="A2543" s="1">
        <v>2542</v>
      </c>
      <c r="B2543" s="2" t="s">
        <v>6095</v>
      </c>
      <c r="C2543" s="2" t="s">
        <v>6096</v>
      </c>
      <c r="D2543" s="2" t="s">
        <v>6097</v>
      </c>
      <c r="E2543" s="2" t="s">
        <v>135</v>
      </c>
      <c r="F2543" s="2" t="s">
        <v>73</v>
      </c>
      <c r="G2543" s="2" t="s">
        <v>73</v>
      </c>
      <c r="H2543" s="2" t="s">
        <v>136</v>
      </c>
      <c r="I2543" s="1" t="str">
        <f t="shared" si="39"/>
        <v>38099100</v>
      </c>
    </row>
    <row r="2544" spans="1:9">
      <c r="A2544" s="1">
        <v>2543</v>
      </c>
      <c r="B2544" s="2" t="s">
        <v>6098</v>
      </c>
      <c r="C2544" s="2" t="s">
        <v>6099</v>
      </c>
      <c r="D2544" s="2" t="s">
        <v>6100</v>
      </c>
      <c r="E2544" s="2" t="s">
        <v>135</v>
      </c>
      <c r="F2544" s="2" t="s">
        <v>73</v>
      </c>
      <c r="G2544" s="2" t="s">
        <v>73</v>
      </c>
      <c r="H2544" s="2" t="s">
        <v>136</v>
      </c>
      <c r="I2544" s="1" t="str">
        <f t="shared" si="39"/>
        <v>38099200</v>
      </c>
    </row>
    <row r="2545" spans="1:9">
      <c r="A2545" s="1">
        <v>2544</v>
      </c>
      <c r="B2545" s="2" t="s">
        <v>6101</v>
      </c>
      <c r="C2545" s="2" t="s">
        <v>6102</v>
      </c>
      <c r="D2545" s="2" t="s">
        <v>6103</v>
      </c>
      <c r="E2545" s="2" t="s">
        <v>135</v>
      </c>
      <c r="F2545" s="2" t="s">
        <v>73</v>
      </c>
      <c r="G2545" s="2" t="s">
        <v>73</v>
      </c>
      <c r="H2545" s="2" t="s">
        <v>136</v>
      </c>
      <c r="I2545" s="1" t="str">
        <f t="shared" si="39"/>
        <v>38099300</v>
      </c>
    </row>
    <row r="2546" spans="1:9">
      <c r="A2546" s="1">
        <v>2545</v>
      </c>
      <c r="B2546" s="2" t="s">
        <v>6104</v>
      </c>
      <c r="C2546" s="2" t="s">
        <v>6105</v>
      </c>
      <c r="D2546" s="2" t="s">
        <v>6106</v>
      </c>
      <c r="E2546" s="2" t="s">
        <v>10</v>
      </c>
      <c r="F2546" s="2" t="s">
        <v>10</v>
      </c>
      <c r="G2546" s="2" t="s">
        <v>10</v>
      </c>
      <c r="I2546" s="1" t="str">
        <f t="shared" si="39"/>
        <v>3810</v>
      </c>
    </row>
    <row r="2547" spans="1:9">
      <c r="A2547" s="1">
        <v>2546</v>
      </c>
      <c r="B2547" s="2" t="s">
        <v>6107</v>
      </c>
      <c r="C2547" s="2" t="s">
        <v>6108</v>
      </c>
      <c r="D2547" s="2" t="s">
        <v>6109</v>
      </c>
      <c r="E2547" s="2" t="s">
        <v>135</v>
      </c>
      <c r="F2547" s="2" t="s">
        <v>73</v>
      </c>
      <c r="G2547" s="2" t="s">
        <v>73</v>
      </c>
      <c r="H2547" s="2" t="s">
        <v>136</v>
      </c>
      <c r="I2547" s="1" t="str">
        <f t="shared" si="39"/>
        <v>38101000</v>
      </c>
    </row>
    <row r="2548" spans="1:9">
      <c r="A2548" s="1">
        <v>2547</v>
      </c>
      <c r="B2548" s="2" t="s">
        <v>6110</v>
      </c>
      <c r="C2548" s="2" t="s">
        <v>128</v>
      </c>
      <c r="D2548" s="2" t="s">
        <v>27</v>
      </c>
      <c r="E2548" s="2" t="s">
        <v>135</v>
      </c>
      <c r="F2548" s="2" t="s">
        <v>73</v>
      </c>
      <c r="G2548" s="2" t="s">
        <v>73</v>
      </c>
      <c r="H2548" s="2" t="s">
        <v>136</v>
      </c>
      <c r="I2548" s="1" t="str">
        <f t="shared" si="39"/>
        <v>38109000</v>
      </c>
    </row>
    <row r="2549" spans="1:9">
      <c r="A2549" s="1">
        <v>2548</v>
      </c>
      <c r="B2549" s="2" t="s">
        <v>6111</v>
      </c>
      <c r="C2549" s="2" t="s">
        <v>6112</v>
      </c>
      <c r="D2549" s="2" t="s">
        <v>6113</v>
      </c>
      <c r="E2549" s="2" t="s">
        <v>10</v>
      </c>
      <c r="F2549" s="2" t="s">
        <v>10</v>
      </c>
      <c r="G2549" s="2" t="s">
        <v>10</v>
      </c>
      <c r="I2549" s="1" t="str">
        <f t="shared" si="39"/>
        <v>3811</v>
      </c>
    </row>
    <row r="2550" spans="1:9">
      <c r="A2550" s="1">
        <v>2549</v>
      </c>
      <c r="B2550" s="2" t="s">
        <v>10</v>
      </c>
      <c r="C2550" s="2" t="s">
        <v>6114</v>
      </c>
      <c r="D2550" s="2" t="s">
        <v>6115</v>
      </c>
      <c r="E2550" s="2" t="s">
        <v>10</v>
      </c>
      <c r="F2550" s="2" t="s">
        <v>10</v>
      </c>
      <c r="G2550" s="2" t="s">
        <v>10</v>
      </c>
      <c r="I2550" s="1" t="str">
        <f t="shared" si="39"/>
        <v xml:space="preserve"> </v>
      </c>
    </row>
    <row r="2551" spans="1:9">
      <c r="A2551" s="1">
        <v>2550</v>
      </c>
      <c r="B2551" s="2" t="s">
        <v>6116</v>
      </c>
      <c r="C2551" s="2" t="s">
        <v>6117</v>
      </c>
      <c r="D2551" s="2" t="s">
        <v>6118</v>
      </c>
      <c r="E2551" s="2" t="s">
        <v>135</v>
      </c>
      <c r="F2551" s="2" t="s">
        <v>73</v>
      </c>
      <c r="G2551" s="2" t="s">
        <v>73</v>
      </c>
      <c r="H2551" s="2" t="s">
        <v>136</v>
      </c>
      <c r="I2551" s="1" t="str">
        <f t="shared" si="39"/>
        <v>38111100</v>
      </c>
    </row>
    <row r="2552" spans="1:9">
      <c r="A2552" s="1">
        <v>2551</v>
      </c>
      <c r="B2552" s="2" t="s">
        <v>6119</v>
      </c>
      <c r="C2552" s="2" t="s">
        <v>20</v>
      </c>
      <c r="D2552" s="2" t="s">
        <v>21</v>
      </c>
      <c r="E2552" s="2" t="s">
        <v>135</v>
      </c>
      <c r="F2552" s="2" t="s">
        <v>73</v>
      </c>
      <c r="G2552" s="2" t="s">
        <v>73</v>
      </c>
      <c r="H2552" s="2" t="s">
        <v>136</v>
      </c>
      <c r="I2552" s="1" t="str">
        <f t="shared" si="39"/>
        <v>38111900</v>
      </c>
    </row>
    <row r="2553" spans="1:9">
      <c r="A2553" s="1">
        <v>2552</v>
      </c>
      <c r="B2553" s="2" t="s">
        <v>10</v>
      </c>
      <c r="C2553" s="2" t="s">
        <v>6120</v>
      </c>
      <c r="D2553" s="2" t="s">
        <v>6121</v>
      </c>
      <c r="E2553" s="2" t="s">
        <v>10</v>
      </c>
      <c r="F2553" s="2" t="s">
        <v>10</v>
      </c>
      <c r="G2553" s="2" t="s">
        <v>10</v>
      </c>
      <c r="I2553" s="1" t="str">
        <f t="shared" si="39"/>
        <v xml:space="preserve"> </v>
      </c>
    </row>
    <row r="2554" spans="1:9">
      <c r="A2554" s="1">
        <v>2553</v>
      </c>
      <c r="B2554" s="2" t="s">
        <v>6122</v>
      </c>
      <c r="C2554" s="2" t="s">
        <v>6123</v>
      </c>
      <c r="D2554" s="2" t="s">
        <v>6124</v>
      </c>
      <c r="E2554" s="2" t="s">
        <v>135</v>
      </c>
      <c r="F2554" s="2" t="s">
        <v>73</v>
      </c>
      <c r="G2554" s="2" t="s">
        <v>73</v>
      </c>
      <c r="H2554" s="2" t="s">
        <v>136</v>
      </c>
      <c r="I2554" s="1" t="str">
        <f t="shared" si="39"/>
        <v>38112100</v>
      </c>
    </row>
    <row r="2555" spans="1:9">
      <c r="A2555" s="1">
        <v>2554</v>
      </c>
      <c r="B2555" s="2" t="s">
        <v>6125</v>
      </c>
      <c r="C2555" s="2" t="s">
        <v>20</v>
      </c>
      <c r="D2555" s="2" t="s">
        <v>21</v>
      </c>
      <c r="E2555" s="2" t="s">
        <v>135</v>
      </c>
      <c r="F2555" s="2" t="s">
        <v>73</v>
      </c>
      <c r="G2555" s="2" t="s">
        <v>73</v>
      </c>
      <c r="H2555" s="2" t="s">
        <v>136</v>
      </c>
      <c r="I2555" s="1" t="str">
        <f t="shared" si="39"/>
        <v>38112900</v>
      </c>
    </row>
    <row r="2556" spans="1:9">
      <c r="A2556" s="1">
        <v>2555</v>
      </c>
      <c r="B2556" s="2" t="s">
        <v>6126</v>
      </c>
      <c r="C2556" s="2" t="s">
        <v>128</v>
      </c>
      <c r="D2556" s="2" t="s">
        <v>27</v>
      </c>
      <c r="E2556" s="2" t="s">
        <v>135</v>
      </c>
      <c r="F2556" s="2" t="s">
        <v>73</v>
      </c>
      <c r="G2556" s="2" t="s">
        <v>73</v>
      </c>
      <c r="H2556" s="2" t="s">
        <v>136</v>
      </c>
      <c r="I2556" s="1" t="str">
        <f t="shared" si="39"/>
        <v>38119000</v>
      </c>
    </row>
    <row r="2557" spans="1:9">
      <c r="A2557" s="1">
        <v>2556</v>
      </c>
      <c r="B2557" s="2" t="s">
        <v>6127</v>
      </c>
      <c r="C2557" s="2" t="s">
        <v>6128</v>
      </c>
      <c r="D2557" s="2" t="s">
        <v>6129</v>
      </c>
      <c r="E2557" s="2" t="s">
        <v>10</v>
      </c>
      <c r="F2557" s="2" t="s">
        <v>10</v>
      </c>
      <c r="G2557" s="2" t="s">
        <v>10</v>
      </c>
      <c r="I2557" s="1" t="str">
        <f t="shared" si="39"/>
        <v>3812</v>
      </c>
    </row>
    <row r="2558" spans="1:9">
      <c r="A2558" s="1">
        <v>2557</v>
      </c>
      <c r="B2558" s="2" t="s">
        <v>6130</v>
      </c>
      <c r="C2558" s="2" t="s">
        <v>6131</v>
      </c>
      <c r="D2558" s="2" t="s">
        <v>6132</v>
      </c>
      <c r="E2558" s="2" t="s">
        <v>135</v>
      </c>
      <c r="F2558" s="2" t="s">
        <v>73</v>
      </c>
      <c r="G2558" s="2" t="s">
        <v>73</v>
      </c>
      <c r="H2558" s="2" t="s">
        <v>136</v>
      </c>
      <c r="I2558" s="1" t="str">
        <f t="shared" si="39"/>
        <v>38121000</v>
      </c>
    </row>
    <row r="2559" spans="1:9">
      <c r="A2559" s="1">
        <v>2558</v>
      </c>
      <c r="B2559" s="2" t="s">
        <v>6133</v>
      </c>
      <c r="C2559" s="2" t="s">
        <v>6134</v>
      </c>
      <c r="D2559" s="2" t="s">
        <v>6135</v>
      </c>
      <c r="E2559" s="2" t="s">
        <v>135</v>
      </c>
      <c r="F2559" s="2" t="s">
        <v>73</v>
      </c>
      <c r="G2559" s="2" t="s">
        <v>73</v>
      </c>
      <c r="H2559" s="2" t="s">
        <v>136</v>
      </c>
      <c r="I2559" s="1" t="str">
        <f t="shared" si="39"/>
        <v>38122000</v>
      </c>
    </row>
    <row r="2560" spans="1:9">
      <c r="A2560" s="1">
        <v>2559</v>
      </c>
      <c r="B2560" s="2" t="s">
        <v>6136</v>
      </c>
      <c r="C2560" s="2" t="s">
        <v>6137</v>
      </c>
      <c r="D2560" s="2" t="s">
        <v>6138</v>
      </c>
      <c r="E2560" s="2" t="s">
        <v>135</v>
      </c>
      <c r="F2560" s="2" t="s">
        <v>73</v>
      </c>
      <c r="G2560" s="2" t="s">
        <v>73</v>
      </c>
      <c r="H2560" s="2" t="s">
        <v>136</v>
      </c>
      <c r="I2560" s="1" t="str">
        <f t="shared" si="39"/>
        <v>38123000</v>
      </c>
    </row>
    <row r="2561" spans="1:9">
      <c r="A2561" s="1">
        <v>2560</v>
      </c>
      <c r="B2561" s="2" t="s">
        <v>6139</v>
      </c>
      <c r="C2561" s="2" t="s">
        <v>6140</v>
      </c>
      <c r="D2561" s="2" t="s">
        <v>6141</v>
      </c>
      <c r="E2561" s="2" t="s">
        <v>10</v>
      </c>
      <c r="F2561" s="2" t="s">
        <v>10</v>
      </c>
      <c r="G2561" s="2" t="s">
        <v>10</v>
      </c>
      <c r="I2561" s="1" t="str">
        <f t="shared" si="39"/>
        <v>3813</v>
      </c>
    </row>
    <row r="2562" spans="1:9">
      <c r="A2562" s="1">
        <v>2561</v>
      </c>
      <c r="B2562" s="2" t="s">
        <v>6142</v>
      </c>
      <c r="C2562" s="2" t="s">
        <v>6143</v>
      </c>
      <c r="D2562" s="2" t="s">
        <v>6144</v>
      </c>
      <c r="E2562" s="2" t="s">
        <v>135</v>
      </c>
      <c r="F2562" s="2" t="s">
        <v>73</v>
      </c>
      <c r="G2562" s="2" t="s">
        <v>73</v>
      </c>
      <c r="H2562" s="2" t="s">
        <v>136</v>
      </c>
      <c r="I2562" s="1" t="str">
        <f t="shared" si="39"/>
        <v>38130010</v>
      </c>
    </row>
    <row r="2563" spans="1:9">
      <c r="A2563" s="1">
        <v>2562</v>
      </c>
      <c r="B2563" s="2" t="s">
        <v>6145</v>
      </c>
      <c r="C2563" s="2" t="s">
        <v>6146</v>
      </c>
      <c r="D2563" s="2" t="s">
        <v>6147</v>
      </c>
      <c r="E2563" s="2" t="s">
        <v>135</v>
      </c>
      <c r="F2563" s="2" t="s">
        <v>73</v>
      </c>
      <c r="G2563" s="2" t="s">
        <v>73</v>
      </c>
      <c r="H2563" s="2" t="s">
        <v>136</v>
      </c>
      <c r="I2563" s="1" t="str">
        <f t="shared" ref="I2563:I2626" si="40">IF(LEN(B2563)=5, LEFT(B2563, 2)&amp;RIGHT(B2563,2), IF(LEN(B2563)=9, LEFT(B2563, 4)&amp;RIGHT(B2563, 4), B2563))</f>
        <v>38130020</v>
      </c>
    </row>
    <row r="2564" spans="1:9">
      <c r="A2564" s="1">
        <v>2563</v>
      </c>
      <c r="B2564" s="2" t="s">
        <v>6148</v>
      </c>
      <c r="C2564" s="2" t="s">
        <v>6149</v>
      </c>
      <c r="D2564" s="2" t="s">
        <v>6150</v>
      </c>
      <c r="E2564" s="2" t="s">
        <v>135</v>
      </c>
      <c r="F2564" s="2" t="s">
        <v>73</v>
      </c>
      <c r="G2564" s="2" t="s">
        <v>73</v>
      </c>
      <c r="H2564" s="2" t="s">
        <v>136</v>
      </c>
      <c r="I2564" s="1" t="str">
        <f t="shared" si="40"/>
        <v>38130030</v>
      </c>
    </row>
    <row r="2565" spans="1:9">
      <c r="A2565" s="1">
        <v>2564</v>
      </c>
      <c r="B2565" s="2" t="s">
        <v>6151</v>
      </c>
      <c r="C2565" s="2" t="s">
        <v>6152</v>
      </c>
      <c r="D2565" s="2" t="s">
        <v>6153</v>
      </c>
      <c r="E2565" s="2" t="s">
        <v>135</v>
      </c>
      <c r="F2565" s="2" t="s">
        <v>73</v>
      </c>
      <c r="G2565" s="2" t="s">
        <v>73</v>
      </c>
      <c r="H2565" s="2" t="s">
        <v>136</v>
      </c>
      <c r="I2565" s="1" t="str">
        <f t="shared" si="40"/>
        <v>38130040</v>
      </c>
    </row>
    <row r="2566" spans="1:9">
      <c r="A2566" s="1">
        <v>2565</v>
      </c>
      <c r="B2566" s="2" t="s">
        <v>6154</v>
      </c>
      <c r="C2566" s="2" t="s">
        <v>927</v>
      </c>
      <c r="D2566" s="2" t="s">
        <v>928</v>
      </c>
      <c r="E2566" s="2" t="s">
        <v>135</v>
      </c>
      <c r="F2566" s="2" t="s">
        <v>73</v>
      </c>
      <c r="G2566" s="2" t="s">
        <v>73</v>
      </c>
      <c r="H2566" s="2" t="s">
        <v>136</v>
      </c>
      <c r="I2566" s="1" t="str">
        <f t="shared" si="40"/>
        <v>38130090</v>
      </c>
    </row>
    <row r="2567" spans="1:9">
      <c r="A2567" s="1">
        <v>2566</v>
      </c>
      <c r="B2567" s="2" t="s">
        <v>6155</v>
      </c>
      <c r="C2567" s="2" t="s">
        <v>6156</v>
      </c>
      <c r="D2567" s="2" t="s">
        <v>6157</v>
      </c>
      <c r="E2567" s="2" t="s">
        <v>10</v>
      </c>
      <c r="F2567" s="2" t="s">
        <v>10</v>
      </c>
      <c r="G2567" s="2" t="s">
        <v>10</v>
      </c>
      <c r="I2567" s="1" t="str">
        <f t="shared" si="40"/>
        <v>3814</v>
      </c>
    </row>
    <row r="2568" spans="1:9">
      <c r="A2568" s="1">
        <v>2567</v>
      </c>
      <c r="B2568" s="2" t="s">
        <v>6158</v>
      </c>
      <c r="C2568" s="2" t="s">
        <v>6159</v>
      </c>
      <c r="D2568" s="2" t="s">
        <v>6160</v>
      </c>
      <c r="E2568" s="2" t="s">
        <v>135</v>
      </c>
      <c r="F2568" s="2" t="s">
        <v>73</v>
      </c>
      <c r="G2568" s="2" t="s">
        <v>73</v>
      </c>
      <c r="H2568" s="2" t="s">
        <v>136</v>
      </c>
      <c r="I2568" s="1" t="str">
        <f t="shared" si="40"/>
        <v>38140010</v>
      </c>
    </row>
    <row r="2569" spans="1:9">
      <c r="A2569" s="1">
        <v>2568</v>
      </c>
      <c r="B2569" s="2" t="s">
        <v>6161</v>
      </c>
      <c r="C2569" s="2" t="s">
        <v>6162</v>
      </c>
      <c r="D2569" s="2" t="s">
        <v>6163</v>
      </c>
      <c r="E2569" s="2" t="s">
        <v>135</v>
      </c>
      <c r="F2569" s="2" t="s">
        <v>73</v>
      </c>
      <c r="G2569" s="2" t="s">
        <v>73</v>
      </c>
      <c r="H2569" s="2" t="s">
        <v>136</v>
      </c>
      <c r="I2569" s="1" t="str">
        <f t="shared" si="40"/>
        <v>38140020</v>
      </c>
    </row>
    <row r="2570" spans="1:9">
      <c r="A2570" s="1">
        <v>2569</v>
      </c>
      <c r="B2570" s="2" t="s">
        <v>6164</v>
      </c>
      <c r="C2570" s="2" t="s">
        <v>6165</v>
      </c>
      <c r="D2570" s="2" t="s">
        <v>6166</v>
      </c>
      <c r="E2570" s="2" t="s">
        <v>135</v>
      </c>
      <c r="F2570" s="2" t="s">
        <v>73</v>
      </c>
      <c r="G2570" s="2" t="s">
        <v>73</v>
      </c>
      <c r="H2570" s="2" t="s">
        <v>136</v>
      </c>
      <c r="I2570" s="1" t="str">
        <f t="shared" si="40"/>
        <v>38140030</v>
      </c>
    </row>
    <row r="2571" spans="1:9">
      <c r="A2571" s="1">
        <v>2570</v>
      </c>
      <c r="B2571" s="2" t="s">
        <v>6167</v>
      </c>
      <c r="C2571" s="2" t="s">
        <v>927</v>
      </c>
      <c r="D2571" s="2" t="s">
        <v>928</v>
      </c>
      <c r="E2571" s="2" t="s">
        <v>135</v>
      </c>
      <c r="F2571" s="2" t="s">
        <v>73</v>
      </c>
      <c r="G2571" s="2" t="s">
        <v>73</v>
      </c>
      <c r="H2571" s="2" t="s">
        <v>136</v>
      </c>
      <c r="I2571" s="1" t="str">
        <f t="shared" si="40"/>
        <v>38140090</v>
      </c>
    </row>
    <row r="2572" spans="1:9">
      <c r="A2572" s="1">
        <v>2571</v>
      </c>
      <c r="B2572" s="2" t="s">
        <v>6168</v>
      </c>
      <c r="C2572" s="2" t="s">
        <v>6169</v>
      </c>
      <c r="D2572" s="2" t="s">
        <v>6170</v>
      </c>
      <c r="E2572" s="2" t="s">
        <v>10</v>
      </c>
      <c r="F2572" s="2" t="s">
        <v>10</v>
      </c>
      <c r="G2572" s="2" t="s">
        <v>10</v>
      </c>
      <c r="I2572" s="1" t="str">
        <f t="shared" si="40"/>
        <v>3815</v>
      </c>
    </row>
    <row r="2573" spans="1:9">
      <c r="A2573" s="1">
        <v>2572</v>
      </c>
      <c r="B2573" s="2" t="s">
        <v>10</v>
      </c>
      <c r="C2573" s="2" t="s">
        <v>6171</v>
      </c>
      <c r="D2573" s="2" t="s">
        <v>6172</v>
      </c>
      <c r="E2573" s="2" t="s">
        <v>10</v>
      </c>
      <c r="F2573" s="2" t="s">
        <v>10</v>
      </c>
      <c r="G2573" s="2" t="s">
        <v>10</v>
      </c>
      <c r="I2573" s="1" t="str">
        <f t="shared" si="40"/>
        <v xml:space="preserve"> </v>
      </c>
    </row>
    <row r="2574" spans="1:9">
      <c r="A2574" s="1">
        <v>2573</v>
      </c>
      <c r="B2574" s="2" t="s">
        <v>6173</v>
      </c>
      <c r="C2574" s="2" t="s">
        <v>6174</v>
      </c>
      <c r="D2574" s="2" t="s">
        <v>6175</v>
      </c>
      <c r="E2574" s="2" t="s">
        <v>135</v>
      </c>
      <c r="F2574" s="2" t="s">
        <v>73</v>
      </c>
      <c r="G2574" s="2" t="s">
        <v>73</v>
      </c>
      <c r="H2574" s="2" t="s">
        <v>136</v>
      </c>
      <c r="I2574" s="1" t="str">
        <f t="shared" si="40"/>
        <v>38151100</v>
      </c>
    </row>
    <row r="2575" spans="1:9">
      <c r="A2575" s="1">
        <v>2574</v>
      </c>
      <c r="B2575" s="2" t="s">
        <v>6176</v>
      </c>
      <c r="C2575" s="2" t="s">
        <v>6177</v>
      </c>
      <c r="D2575" s="2" t="s">
        <v>6178</v>
      </c>
      <c r="E2575" s="2" t="s">
        <v>135</v>
      </c>
      <c r="F2575" s="2" t="s">
        <v>73</v>
      </c>
      <c r="G2575" s="2" t="s">
        <v>73</v>
      </c>
      <c r="H2575" s="2" t="s">
        <v>136</v>
      </c>
      <c r="I2575" s="1" t="str">
        <f t="shared" si="40"/>
        <v>38151200</v>
      </c>
    </row>
    <row r="2576" spans="1:9">
      <c r="A2576" s="1">
        <v>2575</v>
      </c>
      <c r="B2576" s="2" t="s">
        <v>6179</v>
      </c>
      <c r="C2576" s="2" t="s">
        <v>20</v>
      </c>
      <c r="D2576" s="2" t="s">
        <v>21</v>
      </c>
      <c r="E2576" s="2" t="s">
        <v>135</v>
      </c>
      <c r="F2576" s="2" t="s">
        <v>73</v>
      </c>
      <c r="G2576" s="2" t="s">
        <v>73</v>
      </c>
      <c r="H2576" s="2" t="s">
        <v>136</v>
      </c>
      <c r="I2576" s="1" t="str">
        <f t="shared" si="40"/>
        <v>38151900</v>
      </c>
    </row>
    <row r="2577" spans="1:9">
      <c r="A2577" s="1">
        <v>2576</v>
      </c>
      <c r="B2577" s="2" t="s">
        <v>6180</v>
      </c>
      <c r="C2577" s="2" t="s">
        <v>128</v>
      </c>
      <c r="D2577" s="2" t="s">
        <v>27</v>
      </c>
      <c r="E2577" s="2" t="s">
        <v>135</v>
      </c>
      <c r="F2577" s="2" t="s">
        <v>73</v>
      </c>
      <c r="G2577" s="2" t="s">
        <v>73</v>
      </c>
      <c r="H2577" s="2" t="s">
        <v>136</v>
      </c>
      <c r="I2577" s="1" t="str">
        <f t="shared" si="40"/>
        <v>38159000</v>
      </c>
    </row>
    <row r="2578" spans="1:9">
      <c r="A2578" s="1">
        <v>2577</v>
      </c>
      <c r="B2578" s="2" t="s">
        <v>6181</v>
      </c>
      <c r="C2578" s="2" t="s">
        <v>6182</v>
      </c>
      <c r="D2578" s="2" t="s">
        <v>6183</v>
      </c>
      <c r="E2578" s="2" t="s">
        <v>135</v>
      </c>
      <c r="F2578" s="2" t="s">
        <v>73</v>
      </c>
      <c r="G2578" s="2" t="s">
        <v>73</v>
      </c>
      <c r="H2578" s="2" t="s">
        <v>136</v>
      </c>
      <c r="I2578" s="1" t="str">
        <f t="shared" si="40"/>
        <v>38160000</v>
      </c>
    </row>
    <row r="2579" spans="1:9">
      <c r="A2579" s="1">
        <v>2578</v>
      </c>
      <c r="B2579" s="2" t="s">
        <v>6184</v>
      </c>
      <c r="C2579" s="2" t="s">
        <v>6185</v>
      </c>
      <c r="D2579" s="2" t="s">
        <v>6186</v>
      </c>
      <c r="E2579" s="2" t="s">
        <v>135</v>
      </c>
      <c r="F2579" s="2" t="s">
        <v>73</v>
      </c>
      <c r="G2579" s="2" t="s">
        <v>73</v>
      </c>
      <c r="H2579" s="2" t="s">
        <v>136</v>
      </c>
      <c r="I2579" s="1" t="str">
        <f t="shared" si="40"/>
        <v>38170000</v>
      </c>
    </row>
    <row r="2580" spans="1:9">
      <c r="A2580" s="1">
        <v>2579</v>
      </c>
      <c r="B2580" s="2" t="s">
        <v>6187</v>
      </c>
      <c r="C2580" s="2" t="s">
        <v>6188</v>
      </c>
      <c r="D2580" s="2" t="s">
        <v>6189</v>
      </c>
      <c r="E2580" s="2" t="s">
        <v>135</v>
      </c>
      <c r="F2580" s="2" t="s">
        <v>73</v>
      </c>
      <c r="G2580" s="2" t="s">
        <v>73</v>
      </c>
      <c r="H2580" s="2" t="s">
        <v>136</v>
      </c>
      <c r="I2580" s="1" t="str">
        <f t="shared" si="40"/>
        <v>38180000</v>
      </c>
    </row>
    <row r="2581" spans="1:9">
      <c r="A2581" s="1">
        <v>2580</v>
      </c>
      <c r="B2581" s="2" t="s">
        <v>6190</v>
      </c>
      <c r="C2581" s="2" t="s">
        <v>6191</v>
      </c>
      <c r="D2581" s="2" t="s">
        <v>6192</v>
      </c>
      <c r="E2581" s="2" t="s">
        <v>135</v>
      </c>
      <c r="F2581" s="2" t="s">
        <v>851</v>
      </c>
      <c r="G2581" s="2" t="s">
        <v>858</v>
      </c>
      <c r="H2581" s="2" t="s">
        <v>136</v>
      </c>
      <c r="I2581" s="1" t="str">
        <f t="shared" si="40"/>
        <v>38190000</v>
      </c>
    </row>
    <row r="2582" spans="1:9">
      <c r="A2582" s="1">
        <v>2581</v>
      </c>
      <c r="B2582" s="2" t="s">
        <v>6193</v>
      </c>
      <c r="C2582" s="2" t="s">
        <v>6194</v>
      </c>
      <c r="D2582" s="2" t="s">
        <v>6195</v>
      </c>
      <c r="E2582" s="2" t="s">
        <v>135</v>
      </c>
      <c r="F2582" s="2" t="s">
        <v>851</v>
      </c>
      <c r="G2582" s="2" t="s">
        <v>858</v>
      </c>
      <c r="H2582" s="2" t="s">
        <v>136</v>
      </c>
      <c r="I2582" s="1" t="str">
        <f t="shared" si="40"/>
        <v>38200000</v>
      </c>
    </row>
    <row r="2583" spans="1:9">
      <c r="A2583" s="1">
        <v>2582</v>
      </c>
      <c r="B2583" s="2" t="s">
        <v>6196</v>
      </c>
      <c r="C2583" s="2" t="s">
        <v>6197</v>
      </c>
      <c r="D2583" s="2" t="s">
        <v>6198</v>
      </c>
      <c r="E2583" s="2" t="s">
        <v>135</v>
      </c>
      <c r="F2583" s="2" t="s">
        <v>17</v>
      </c>
      <c r="G2583" s="2" t="s">
        <v>17</v>
      </c>
      <c r="H2583" s="2" t="s">
        <v>136</v>
      </c>
      <c r="I2583" s="1" t="str">
        <f t="shared" si="40"/>
        <v>38210000</v>
      </c>
    </row>
    <row r="2584" spans="1:9">
      <c r="A2584" s="1">
        <v>2583</v>
      </c>
      <c r="B2584" s="2" t="s">
        <v>6199</v>
      </c>
      <c r="C2584" s="2" t="s">
        <v>6200</v>
      </c>
      <c r="D2584" s="2" t="s">
        <v>6201</v>
      </c>
      <c r="E2584" s="2" t="s">
        <v>135</v>
      </c>
      <c r="F2584" s="2" t="s">
        <v>17</v>
      </c>
      <c r="G2584" s="2" t="s">
        <v>17</v>
      </c>
      <c r="H2584" s="2" t="s">
        <v>136</v>
      </c>
      <c r="I2584" s="1" t="str">
        <f t="shared" si="40"/>
        <v>38220000</v>
      </c>
    </row>
    <row r="2585" spans="1:9">
      <c r="A2585" s="1">
        <v>2584</v>
      </c>
      <c r="B2585" s="2" t="s">
        <v>6202</v>
      </c>
      <c r="C2585" s="2" t="s">
        <v>6203</v>
      </c>
      <c r="D2585" s="2" t="s">
        <v>6204</v>
      </c>
      <c r="E2585" s="2" t="s">
        <v>10</v>
      </c>
      <c r="F2585" s="2" t="s">
        <v>10</v>
      </c>
      <c r="G2585" s="2" t="s">
        <v>10</v>
      </c>
      <c r="I2585" s="1" t="str">
        <f t="shared" si="40"/>
        <v>3823</v>
      </c>
    </row>
    <row r="2586" spans="1:9">
      <c r="A2586" s="1">
        <v>2585</v>
      </c>
      <c r="B2586" s="2" t="s">
        <v>10</v>
      </c>
      <c r="C2586" s="2" t="s">
        <v>6205</v>
      </c>
      <c r="D2586" s="2" t="s">
        <v>6206</v>
      </c>
      <c r="E2586" s="2" t="s">
        <v>10</v>
      </c>
      <c r="F2586" s="2" t="s">
        <v>10</v>
      </c>
      <c r="G2586" s="2" t="s">
        <v>10</v>
      </c>
      <c r="I2586" s="1" t="str">
        <f t="shared" si="40"/>
        <v xml:space="preserve"> </v>
      </c>
    </row>
    <row r="2587" spans="1:9">
      <c r="A2587" s="1">
        <v>2586</v>
      </c>
      <c r="B2587" s="2" t="s">
        <v>6207</v>
      </c>
      <c r="C2587" s="2" t="s">
        <v>6208</v>
      </c>
      <c r="D2587" s="2" t="s">
        <v>6209</v>
      </c>
      <c r="E2587" s="2" t="s">
        <v>135</v>
      </c>
      <c r="F2587" s="2" t="s">
        <v>73</v>
      </c>
      <c r="G2587" s="2" t="s">
        <v>73</v>
      </c>
      <c r="H2587" s="2" t="s">
        <v>136</v>
      </c>
      <c r="I2587" s="1" t="str">
        <f t="shared" si="40"/>
        <v>38231100</v>
      </c>
    </row>
    <row r="2588" spans="1:9">
      <c r="A2588" s="1">
        <v>2587</v>
      </c>
      <c r="B2588" s="2" t="s">
        <v>6210</v>
      </c>
      <c r="C2588" s="2" t="s">
        <v>6211</v>
      </c>
      <c r="D2588" s="2" t="s">
        <v>6212</v>
      </c>
      <c r="E2588" s="2" t="s">
        <v>135</v>
      </c>
      <c r="F2588" s="2" t="s">
        <v>73</v>
      </c>
      <c r="G2588" s="2" t="s">
        <v>73</v>
      </c>
      <c r="H2588" s="2" t="s">
        <v>136</v>
      </c>
      <c r="I2588" s="1" t="str">
        <f t="shared" si="40"/>
        <v>38231200</v>
      </c>
    </row>
    <row r="2589" spans="1:9">
      <c r="A2589" s="1">
        <v>2588</v>
      </c>
      <c r="B2589" s="2" t="s">
        <v>6213</v>
      </c>
      <c r="C2589" s="2" t="s">
        <v>6214</v>
      </c>
      <c r="D2589" s="2" t="s">
        <v>6215</v>
      </c>
      <c r="E2589" s="2" t="s">
        <v>135</v>
      </c>
      <c r="F2589" s="2" t="s">
        <v>73</v>
      </c>
      <c r="G2589" s="2" t="s">
        <v>73</v>
      </c>
      <c r="H2589" s="2" t="s">
        <v>136</v>
      </c>
      <c r="I2589" s="1" t="str">
        <f t="shared" si="40"/>
        <v>38231300</v>
      </c>
    </row>
    <row r="2590" spans="1:9">
      <c r="A2590" s="1">
        <v>2589</v>
      </c>
      <c r="B2590" s="2" t="s">
        <v>6216</v>
      </c>
      <c r="C2590" s="2" t="s">
        <v>20</v>
      </c>
      <c r="D2590" s="2" t="s">
        <v>21</v>
      </c>
      <c r="E2590" s="2" t="s">
        <v>135</v>
      </c>
      <c r="F2590" s="2" t="s">
        <v>73</v>
      </c>
      <c r="G2590" s="2" t="s">
        <v>73</v>
      </c>
      <c r="H2590" s="2" t="s">
        <v>136</v>
      </c>
      <c r="I2590" s="1" t="str">
        <f t="shared" si="40"/>
        <v>38231900</v>
      </c>
    </row>
    <row r="2591" spans="1:9">
      <c r="A2591" s="1">
        <v>2590</v>
      </c>
      <c r="B2591" s="2" t="s">
        <v>6217</v>
      </c>
      <c r="C2591" s="2" t="s">
        <v>6218</v>
      </c>
      <c r="D2591" s="2" t="s">
        <v>6219</v>
      </c>
      <c r="E2591" s="2" t="s">
        <v>135</v>
      </c>
      <c r="F2591" s="2" t="s">
        <v>73</v>
      </c>
      <c r="G2591" s="2" t="s">
        <v>73</v>
      </c>
      <c r="H2591" s="2" t="s">
        <v>136</v>
      </c>
      <c r="I2591" s="1" t="str">
        <f t="shared" si="40"/>
        <v>38237000</v>
      </c>
    </row>
    <row r="2592" spans="1:9">
      <c r="A2592" s="1">
        <v>2591</v>
      </c>
      <c r="B2592" s="2" t="s">
        <v>6220</v>
      </c>
      <c r="C2592" s="2" t="s">
        <v>6221</v>
      </c>
      <c r="D2592" s="2" t="s">
        <v>6222</v>
      </c>
      <c r="E2592" s="2" t="s">
        <v>10</v>
      </c>
      <c r="F2592" s="2" t="s">
        <v>10</v>
      </c>
      <c r="G2592" s="2" t="s">
        <v>10</v>
      </c>
      <c r="I2592" s="1" t="str">
        <f t="shared" si="40"/>
        <v>3824</v>
      </c>
    </row>
    <row r="2593" spans="1:9">
      <c r="A2593" s="1">
        <v>2592</v>
      </c>
      <c r="B2593" s="2" t="s">
        <v>6223</v>
      </c>
      <c r="C2593" s="2" t="s">
        <v>6224</v>
      </c>
      <c r="D2593" s="2" t="s">
        <v>6225</v>
      </c>
      <c r="E2593" s="2" t="s">
        <v>135</v>
      </c>
      <c r="F2593" s="2" t="s">
        <v>73</v>
      </c>
      <c r="G2593" s="2" t="s">
        <v>73</v>
      </c>
      <c r="H2593" s="2" t="s">
        <v>136</v>
      </c>
      <c r="I2593" s="1" t="str">
        <f t="shared" si="40"/>
        <v>38241000</v>
      </c>
    </row>
    <row r="2594" spans="1:9">
      <c r="A2594" s="1">
        <v>2593</v>
      </c>
      <c r="B2594" s="2" t="s">
        <v>6226</v>
      </c>
      <c r="C2594" s="2" t="s">
        <v>6227</v>
      </c>
      <c r="D2594" s="2" t="s">
        <v>6228</v>
      </c>
      <c r="E2594" s="2" t="s">
        <v>135</v>
      </c>
      <c r="F2594" s="2" t="s">
        <v>73</v>
      </c>
      <c r="G2594" s="2" t="s">
        <v>73</v>
      </c>
      <c r="H2594" s="2" t="s">
        <v>136</v>
      </c>
      <c r="I2594" s="1" t="str">
        <f t="shared" si="40"/>
        <v>38243000</v>
      </c>
    </row>
    <row r="2595" spans="1:9">
      <c r="A2595" s="1">
        <v>2594</v>
      </c>
      <c r="B2595" s="2" t="s">
        <v>6229</v>
      </c>
      <c r="C2595" s="2" t="s">
        <v>6230</v>
      </c>
      <c r="D2595" s="2" t="s">
        <v>6231</v>
      </c>
      <c r="E2595" s="2" t="s">
        <v>135</v>
      </c>
      <c r="F2595" s="2" t="s">
        <v>73</v>
      </c>
      <c r="G2595" s="2" t="s">
        <v>73</v>
      </c>
      <c r="H2595" s="2" t="s">
        <v>136</v>
      </c>
      <c r="I2595" s="1" t="str">
        <f t="shared" si="40"/>
        <v>38244000</v>
      </c>
    </row>
    <row r="2596" spans="1:9">
      <c r="A2596" s="1">
        <v>2595</v>
      </c>
      <c r="B2596" s="2" t="s">
        <v>6232</v>
      </c>
      <c r="C2596" s="2" t="s">
        <v>6233</v>
      </c>
      <c r="D2596" s="2" t="s">
        <v>6234</v>
      </c>
      <c r="E2596" s="2" t="s">
        <v>135</v>
      </c>
      <c r="F2596" s="2" t="s">
        <v>73</v>
      </c>
      <c r="G2596" s="2" t="s">
        <v>73</v>
      </c>
      <c r="H2596" s="2" t="s">
        <v>136</v>
      </c>
      <c r="I2596" s="1" t="str">
        <f t="shared" si="40"/>
        <v>38245000</v>
      </c>
    </row>
    <row r="2597" spans="1:9">
      <c r="A2597" s="1">
        <v>2596</v>
      </c>
      <c r="B2597" s="2" t="s">
        <v>6235</v>
      </c>
      <c r="C2597" s="2" t="s">
        <v>6236</v>
      </c>
      <c r="D2597" s="2" t="s">
        <v>6237</v>
      </c>
      <c r="E2597" s="2" t="s">
        <v>135</v>
      </c>
      <c r="F2597" s="2" t="s">
        <v>73</v>
      </c>
      <c r="G2597" s="2" t="s">
        <v>73</v>
      </c>
      <c r="H2597" s="2" t="s">
        <v>136</v>
      </c>
      <c r="I2597" s="1" t="str">
        <f t="shared" si="40"/>
        <v>38246000</v>
      </c>
    </row>
    <row r="2598" spans="1:9">
      <c r="A2598" s="1">
        <v>2597</v>
      </c>
      <c r="B2598" s="2" t="s">
        <v>10</v>
      </c>
      <c r="C2598" s="2" t="s">
        <v>6238</v>
      </c>
      <c r="D2598" s="2" t="s">
        <v>6239</v>
      </c>
      <c r="E2598" s="2" t="s">
        <v>10</v>
      </c>
      <c r="F2598" s="2" t="s">
        <v>10</v>
      </c>
      <c r="G2598" s="2" t="s">
        <v>10</v>
      </c>
      <c r="I2598" s="1" t="str">
        <f t="shared" si="40"/>
        <v xml:space="preserve"> </v>
      </c>
    </row>
    <row r="2599" spans="1:9">
      <c r="A2599" s="1">
        <v>2598</v>
      </c>
      <c r="B2599" s="2" t="s">
        <v>6240</v>
      </c>
      <c r="C2599" s="2" t="s">
        <v>6241</v>
      </c>
      <c r="D2599" s="2" t="s">
        <v>6242</v>
      </c>
      <c r="E2599" s="2" t="s">
        <v>135</v>
      </c>
      <c r="F2599" s="2" t="s">
        <v>73</v>
      </c>
      <c r="G2599" s="2" t="s">
        <v>73</v>
      </c>
      <c r="H2599" s="2" t="s">
        <v>136</v>
      </c>
      <c r="I2599" s="1" t="str">
        <f t="shared" si="40"/>
        <v>38247100</v>
      </c>
    </row>
    <row r="2600" spans="1:9">
      <c r="A2600" s="1">
        <v>2599</v>
      </c>
      <c r="B2600" s="2" t="s">
        <v>6243</v>
      </c>
      <c r="C2600" s="2" t="s">
        <v>6244</v>
      </c>
      <c r="D2600" s="2" t="s">
        <v>6245</v>
      </c>
      <c r="E2600" s="2" t="s">
        <v>135</v>
      </c>
      <c r="F2600" s="2" t="s">
        <v>73</v>
      </c>
      <c r="G2600" s="2" t="s">
        <v>73</v>
      </c>
      <c r="H2600" s="2" t="s">
        <v>136</v>
      </c>
      <c r="I2600" s="1" t="str">
        <f t="shared" si="40"/>
        <v>38247200</v>
      </c>
    </row>
    <row r="2601" spans="1:9">
      <c r="A2601" s="1">
        <v>2600</v>
      </c>
      <c r="B2601" s="2" t="s">
        <v>6246</v>
      </c>
      <c r="C2601" s="2" t="s">
        <v>6247</v>
      </c>
      <c r="D2601" s="2" t="s">
        <v>6248</v>
      </c>
      <c r="E2601" s="2" t="s">
        <v>135</v>
      </c>
      <c r="F2601" s="2" t="s">
        <v>73</v>
      </c>
      <c r="G2601" s="2" t="s">
        <v>73</v>
      </c>
      <c r="H2601" s="2" t="s">
        <v>136</v>
      </c>
      <c r="I2601" s="1" t="str">
        <f t="shared" si="40"/>
        <v>38247300</v>
      </c>
    </row>
    <row r="2602" spans="1:9">
      <c r="A2602" s="1">
        <v>2601</v>
      </c>
      <c r="B2602" s="2" t="s">
        <v>6249</v>
      </c>
      <c r="C2602" s="2" t="s">
        <v>6250</v>
      </c>
      <c r="D2602" s="2" t="s">
        <v>6251</v>
      </c>
      <c r="E2602" s="2" t="s">
        <v>135</v>
      </c>
      <c r="F2602" s="2" t="s">
        <v>73</v>
      </c>
      <c r="G2602" s="2" t="s">
        <v>73</v>
      </c>
      <c r="H2602" s="2" t="s">
        <v>136</v>
      </c>
      <c r="I2602" s="1" t="str">
        <f t="shared" si="40"/>
        <v>38247400</v>
      </c>
    </row>
    <row r="2603" spans="1:9">
      <c r="A2603" s="1">
        <v>2602</v>
      </c>
      <c r="B2603" s="2" t="s">
        <v>6252</v>
      </c>
      <c r="C2603" s="2" t="s">
        <v>6253</v>
      </c>
      <c r="D2603" s="2" t="s">
        <v>6254</v>
      </c>
      <c r="E2603" s="2" t="s">
        <v>135</v>
      </c>
      <c r="F2603" s="2" t="s">
        <v>73</v>
      </c>
      <c r="G2603" s="2" t="s">
        <v>73</v>
      </c>
      <c r="H2603" s="2" t="s">
        <v>136</v>
      </c>
      <c r="I2603" s="1" t="str">
        <f t="shared" si="40"/>
        <v>38247500</v>
      </c>
    </row>
    <row r="2604" spans="1:9">
      <c r="A2604" s="1">
        <v>2603</v>
      </c>
      <c r="B2604" s="2" t="s">
        <v>6255</v>
      </c>
      <c r="C2604" s="2" t="s">
        <v>6256</v>
      </c>
      <c r="D2604" s="2" t="s">
        <v>6257</v>
      </c>
      <c r="E2604" s="2" t="s">
        <v>135</v>
      </c>
      <c r="F2604" s="2" t="s">
        <v>73</v>
      </c>
      <c r="G2604" s="2" t="s">
        <v>73</v>
      </c>
      <c r="H2604" s="2" t="s">
        <v>136</v>
      </c>
      <c r="I2604" s="1" t="str">
        <f t="shared" si="40"/>
        <v>38247600</v>
      </c>
    </row>
    <row r="2605" spans="1:9">
      <c r="A2605" s="1">
        <v>2604</v>
      </c>
      <c r="B2605" s="2" t="s">
        <v>6258</v>
      </c>
      <c r="C2605" s="2" t="s">
        <v>6259</v>
      </c>
      <c r="D2605" s="2" t="s">
        <v>6260</v>
      </c>
      <c r="E2605" s="2" t="s">
        <v>135</v>
      </c>
      <c r="F2605" s="2" t="s">
        <v>73</v>
      </c>
      <c r="G2605" s="2" t="s">
        <v>73</v>
      </c>
      <c r="H2605" s="2" t="s">
        <v>136</v>
      </c>
      <c r="I2605" s="1" t="str">
        <f t="shared" si="40"/>
        <v>38247700</v>
      </c>
    </row>
    <row r="2606" spans="1:9">
      <c r="A2606" s="1">
        <v>2605</v>
      </c>
      <c r="B2606" s="2" t="s">
        <v>6261</v>
      </c>
      <c r="C2606" s="2" t="s">
        <v>6262</v>
      </c>
      <c r="D2606" s="2" t="s">
        <v>6263</v>
      </c>
      <c r="E2606" s="2" t="s">
        <v>135</v>
      </c>
      <c r="F2606" s="2" t="s">
        <v>73</v>
      </c>
      <c r="G2606" s="2" t="s">
        <v>73</v>
      </c>
      <c r="H2606" s="2" t="s">
        <v>136</v>
      </c>
      <c r="I2606" s="1" t="str">
        <f t="shared" si="40"/>
        <v>38247800</v>
      </c>
    </row>
    <row r="2607" spans="1:9">
      <c r="A2607" s="1">
        <v>2606</v>
      </c>
      <c r="B2607" s="2" t="s">
        <v>6264</v>
      </c>
      <c r="C2607" s="2" t="s">
        <v>20</v>
      </c>
      <c r="D2607" s="2" t="s">
        <v>21</v>
      </c>
      <c r="E2607" s="2" t="s">
        <v>135</v>
      </c>
      <c r="F2607" s="2" t="s">
        <v>73</v>
      </c>
      <c r="G2607" s="2" t="s">
        <v>73</v>
      </c>
      <c r="H2607" s="2" t="s">
        <v>136</v>
      </c>
      <c r="I2607" s="1" t="str">
        <f t="shared" si="40"/>
        <v>38247900</v>
      </c>
    </row>
    <row r="2608" spans="1:9">
      <c r="A2608" s="1">
        <v>2607</v>
      </c>
      <c r="B2608" s="2" t="s">
        <v>10</v>
      </c>
      <c r="C2608" s="2" t="s">
        <v>6265</v>
      </c>
      <c r="D2608" s="2" t="s">
        <v>6266</v>
      </c>
      <c r="E2608" s="2" t="s">
        <v>10</v>
      </c>
      <c r="F2608" s="2" t="s">
        <v>10</v>
      </c>
      <c r="G2608" s="2" t="s">
        <v>10</v>
      </c>
      <c r="I2608" s="1" t="str">
        <f t="shared" si="40"/>
        <v xml:space="preserve"> </v>
      </c>
    </row>
    <row r="2609" spans="1:9">
      <c r="A2609" s="1">
        <v>2608</v>
      </c>
      <c r="B2609" s="2" t="s">
        <v>6267</v>
      </c>
      <c r="C2609" s="2" t="s">
        <v>6268</v>
      </c>
      <c r="D2609" s="2" t="s">
        <v>6269</v>
      </c>
      <c r="E2609" s="2" t="s">
        <v>135</v>
      </c>
      <c r="F2609" s="2" t="s">
        <v>73</v>
      </c>
      <c r="G2609" s="2" t="s">
        <v>73</v>
      </c>
      <c r="H2609" s="2" t="s">
        <v>136</v>
      </c>
      <c r="I2609" s="1" t="str">
        <f t="shared" si="40"/>
        <v>38248100</v>
      </c>
    </row>
    <row r="2610" spans="1:9">
      <c r="A2610" s="1">
        <v>2609</v>
      </c>
      <c r="B2610" s="2" t="s">
        <v>6270</v>
      </c>
      <c r="C2610" s="2" t="s">
        <v>3411</v>
      </c>
      <c r="D2610" s="2" t="s">
        <v>6271</v>
      </c>
      <c r="E2610" s="2" t="s">
        <v>135</v>
      </c>
      <c r="F2610" s="2" t="s">
        <v>73</v>
      </c>
      <c r="G2610" s="2" t="s">
        <v>73</v>
      </c>
      <c r="H2610" s="2" t="s">
        <v>136</v>
      </c>
      <c r="I2610" s="1" t="str">
        <f t="shared" si="40"/>
        <v>38248200</v>
      </c>
    </row>
    <row r="2611" spans="1:9">
      <c r="A2611" s="1">
        <v>2610</v>
      </c>
      <c r="B2611" s="2" t="s">
        <v>6272</v>
      </c>
      <c r="C2611" s="2" t="s">
        <v>6273</v>
      </c>
      <c r="D2611" s="2" t="s">
        <v>6274</v>
      </c>
      <c r="E2611" s="2" t="s">
        <v>135</v>
      </c>
      <c r="F2611" s="2" t="s">
        <v>73</v>
      </c>
      <c r="G2611" s="2" t="s">
        <v>73</v>
      </c>
      <c r="H2611" s="2" t="s">
        <v>136</v>
      </c>
      <c r="I2611" s="1" t="str">
        <f t="shared" si="40"/>
        <v>38248300</v>
      </c>
    </row>
    <row r="2612" spans="1:9">
      <c r="A2612" s="1">
        <v>2611</v>
      </c>
      <c r="B2612" s="2" t="s">
        <v>10</v>
      </c>
      <c r="C2612" s="2" t="s">
        <v>1010</v>
      </c>
      <c r="D2612" s="2" t="s">
        <v>27</v>
      </c>
      <c r="E2612" s="2" t="s">
        <v>10</v>
      </c>
      <c r="F2612" s="2" t="s">
        <v>10</v>
      </c>
      <c r="G2612" s="2" t="s">
        <v>10</v>
      </c>
      <c r="I2612" s="1" t="str">
        <f t="shared" si="40"/>
        <v xml:space="preserve"> </v>
      </c>
    </row>
    <row r="2613" spans="1:9">
      <c r="A2613" s="1">
        <v>2612</v>
      </c>
      <c r="B2613" s="2" t="s">
        <v>6275</v>
      </c>
      <c r="C2613" s="2" t="s">
        <v>6276</v>
      </c>
      <c r="D2613" s="2" t="s">
        <v>6277</v>
      </c>
      <c r="E2613" s="2" t="s">
        <v>135</v>
      </c>
      <c r="F2613" s="2" t="s">
        <v>73</v>
      </c>
      <c r="G2613" s="2" t="s">
        <v>73</v>
      </c>
      <c r="H2613" s="2" t="s">
        <v>136</v>
      </c>
      <c r="I2613" s="1" t="str">
        <f t="shared" si="40"/>
        <v>38249010</v>
      </c>
    </row>
    <row r="2614" spans="1:9">
      <c r="A2614" s="1">
        <v>2613</v>
      </c>
      <c r="B2614" s="2" t="s">
        <v>6278</v>
      </c>
      <c r="C2614" s="2" t="s">
        <v>6279</v>
      </c>
      <c r="D2614" s="2" t="s">
        <v>6280</v>
      </c>
      <c r="E2614" s="2" t="s">
        <v>135</v>
      </c>
      <c r="F2614" s="2" t="s">
        <v>73</v>
      </c>
      <c r="G2614" s="2" t="s">
        <v>73</v>
      </c>
      <c r="H2614" s="2" t="s">
        <v>136</v>
      </c>
      <c r="I2614" s="1" t="str">
        <f t="shared" si="40"/>
        <v>38249020</v>
      </c>
    </row>
    <row r="2615" spans="1:9">
      <c r="A2615" s="1">
        <v>2614</v>
      </c>
      <c r="B2615" s="2" t="s">
        <v>6281</v>
      </c>
      <c r="C2615" s="2" t="s">
        <v>6282</v>
      </c>
      <c r="D2615" s="2" t="s">
        <v>6283</v>
      </c>
      <c r="E2615" s="2" t="s">
        <v>135</v>
      </c>
      <c r="F2615" s="2" t="s">
        <v>73</v>
      </c>
      <c r="G2615" s="2" t="s">
        <v>73</v>
      </c>
      <c r="H2615" s="2" t="s">
        <v>136</v>
      </c>
      <c r="I2615" s="1" t="str">
        <f t="shared" si="40"/>
        <v>38249030</v>
      </c>
    </row>
    <row r="2616" spans="1:9">
      <c r="A2616" s="1">
        <v>2615</v>
      </c>
      <c r="B2616" s="2" t="s">
        <v>6284</v>
      </c>
      <c r="C2616" s="2" t="s">
        <v>6285</v>
      </c>
      <c r="D2616" s="2" t="s">
        <v>6286</v>
      </c>
      <c r="E2616" s="2" t="s">
        <v>135</v>
      </c>
      <c r="F2616" s="2" t="s">
        <v>73</v>
      </c>
      <c r="G2616" s="2" t="s">
        <v>73</v>
      </c>
      <c r="H2616" s="2" t="s">
        <v>136</v>
      </c>
      <c r="I2616" s="1" t="str">
        <f t="shared" si="40"/>
        <v>38249040</v>
      </c>
    </row>
    <row r="2617" spans="1:9">
      <c r="A2617" s="1">
        <v>2616</v>
      </c>
      <c r="B2617" s="2" t="s">
        <v>6287</v>
      </c>
      <c r="C2617" s="2" t="s">
        <v>6288</v>
      </c>
      <c r="D2617" s="2" t="s">
        <v>6289</v>
      </c>
      <c r="E2617" s="2" t="s">
        <v>135</v>
      </c>
      <c r="F2617" s="2" t="s">
        <v>73</v>
      </c>
      <c r="G2617" s="2" t="s">
        <v>73</v>
      </c>
      <c r="H2617" s="2" t="s">
        <v>136</v>
      </c>
      <c r="I2617" s="1" t="str">
        <f t="shared" si="40"/>
        <v>38249050</v>
      </c>
    </row>
    <row r="2618" spans="1:9">
      <c r="A2618" s="1">
        <v>2617</v>
      </c>
      <c r="B2618" s="2" t="s">
        <v>10</v>
      </c>
      <c r="C2618" s="2" t="s">
        <v>6290</v>
      </c>
      <c r="D2618" s="2" t="s">
        <v>6291</v>
      </c>
      <c r="E2618" s="2" t="s">
        <v>10</v>
      </c>
      <c r="F2618" s="2" t="s">
        <v>10</v>
      </c>
      <c r="G2618" s="2" t="s">
        <v>10</v>
      </c>
      <c r="H2618" s="2" t="s">
        <v>136</v>
      </c>
      <c r="I2618" s="1" t="str">
        <f t="shared" si="40"/>
        <v xml:space="preserve"> </v>
      </c>
    </row>
    <row r="2619" spans="1:9">
      <c r="A2619" s="1">
        <v>2618</v>
      </c>
      <c r="B2619" s="2" t="s">
        <v>6292</v>
      </c>
      <c r="C2619" s="2" t="s">
        <v>6293</v>
      </c>
      <c r="D2619" s="2" t="s">
        <v>6294</v>
      </c>
      <c r="E2619" s="2" t="s">
        <v>135</v>
      </c>
      <c r="F2619" s="2" t="s">
        <v>73</v>
      </c>
      <c r="G2619" s="2" t="s">
        <v>73</v>
      </c>
      <c r="H2619" s="2" t="s">
        <v>136</v>
      </c>
      <c r="I2619" s="1" t="str">
        <f t="shared" si="40"/>
        <v>38249061</v>
      </c>
    </row>
    <row r="2620" spans="1:9">
      <c r="A2620" s="1">
        <v>2619</v>
      </c>
      <c r="B2620" s="2" t="s">
        <v>6295</v>
      </c>
      <c r="C2620" s="2" t="s">
        <v>3386</v>
      </c>
      <c r="D2620" s="2" t="s">
        <v>3387</v>
      </c>
      <c r="E2620" s="2" t="s">
        <v>135</v>
      </c>
      <c r="F2620" s="2" t="s">
        <v>73</v>
      </c>
      <c r="G2620" s="2" t="s">
        <v>73</v>
      </c>
      <c r="H2620" s="2" t="s">
        <v>136</v>
      </c>
      <c r="I2620" s="1" t="str">
        <f t="shared" si="40"/>
        <v>38249069</v>
      </c>
    </row>
    <row r="2621" spans="1:9">
      <c r="A2621" s="1">
        <v>2620</v>
      </c>
      <c r="B2621" s="2" t="s">
        <v>6296</v>
      </c>
      <c r="C2621" s="2" t="s">
        <v>6297</v>
      </c>
      <c r="D2621" s="2" t="s">
        <v>6298</v>
      </c>
      <c r="E2621" s="2" t="s">
        <v>135</v>
      </c>
      <c r="F2621" s="2" t="s">
        <v>73</v>
      </c>
      <c r="G2621" s="2" t="s">
        <v>73</v>
      </c>
      <c r="H2621" s="2" t="s">
        <v>136</v>
      </c>
      <c r="I2621" s="1" t="str">
        <f t="shared" si="40"/>
        <v>38249070</v>
      </c>
    </row>
    <row r="2622" spans="1:9">
      <c r="A2622" s="1">
        <v>2621</v>
      </c>
      <c r="B2622" s="2" t="s">
        <v>6299</v>
      </c>
      <c r="C2622" s="2" t="s">
        <v>6300</v>
      </c>
      <c r="D2622" s="2" t="s">
        <v>6301</v>
      </c>
      <c r="E2622" s="2" t="s">
        <v>135</v>
      </c>
      <c r="F2622" s="2" t="s">
        <v>73</v>
      </c>
      <c r="G2622" s="2" t="s">
        <v>73</v>
      </c>
      <c r="H2622" s="2" t="s">
        <v>136</v>
      </c>
      <c r="I2622" s="1" t="str">
        <f t="shared" si="40"/>
        <v>38249080</v>
      </c>
    </row>
    <row r="2623" spans="1:9">
      <c r="A2623" s="1">
        <v>2622</v>
      </c>
      <c r="B2623" s="2" t="s">
        <v>6302</v>
      </c>
      <c r="C2623" s="2" t="s">
        <v>927</v>
      </c>
      <c r="D2623" s="2" t="s">
        <v>928</v>
      </c>
      <c r="E2623" s="2" t="s">
        <v>135</v>
      </c>
      <c r="F2623" s="2" t="s">
        <v>73</v>
      </c>
      <c r="G2623" s="2" t="s">
        <v>73</v>
      </c>
      <c r="H2623" s="2" t="s">
        <v>136</v>
      </c>
      <c r="I2623" s="1" t="str">
        <f t="shared" si="40"/>
        <v>38249090</v>
      </c>
    </row>
    <row r="2624" spans="1:9">
      <c r="A2624" s="1">
        <v>2623</v>
      </c>
      <c r="B2624" s="2" t="s">
        <v>6303</v>
      </c>
      <c r="C2624" s="2" t="s">
        <v>6304</v>
      </c>
      <c r="D2624" s="2" t="s">
        <v>6305</v>
      </c>
      <c r="E2624" s="2" t="s">
        <v>10</v>
      </c>
      <c r="F2624" s="2" t="s">
        <v>10</v>
      </c>
      <c r="G2624" s="2" t="s">
        <v>10</v>
      </c>
      <c r="I2624" s="1" t="str">
        <f t="shared" si="40"/>
        <v>3825</v>
      </c>
    </row>
    <row r="2625" spans="1:9">
      <c r="A2625" s="1">
        <v>2624</v>
      </c>
      <c r="B2625" s="2" t="s">
        <v>6306</v>
      </c>
      <c r="C2625" s="2" t="s">
        <v>6307</v>
      </c>
      <c r="D2625" s="2" t="s">
        <v>6308</v>
      </c>
      <c r="E2625" s="2" t="s">
        <v>135</v>
      </c>
      <c r="F2625" s="2" t="s">
        <v>73</v>
      </c>
      <c r="G2625" s="2" t="s">
        <v>73</v>
      </c>
      <c r="H2625" s="2" t="s">
        <v>136</v>
      </c>
      <c r="I2625" s="1" t="str">
        <f t="shared" si="40"/>
        <v>38251000</v>
      </c>
    </row>
    <row r="2626" spans="1:9">
      <c r="A2626" s="1">
        <v>2625</v>
      </c>
      <c r="B2626" s="2" t="s">
        <v>6309</v>
      </c>
      <c r="C2626" s="2" t="s">
        <v>6310</v>
      </c>
      <c r="D2626" s="2" t="s">
        <v>6311</v>
      </c>
      <c r="E2626" s="2" t="s">
        <v>135</v>
      </c>
      <c r="F2626" s="2" t="s">
        <v>73</v>
      </c>
      <c r="G2626" s="2" t="s">
        <v>73</v>
      </c>
      <c r="H2626" s="2" t="s">
        <v>136</v>
      </c>
      <c r="I2626" s="1" t="str">
        <f t="shared" si="40"/>
        <v>38252000</v>
      </c>
    </row>
    <row r="2627" spans="1:9">
      <c r="A2627" s="1">
        <v>2626</v>
      </c>
      <c r="B2627" s="2" t="s">
        <v>6312</v>
      </c>
      <c r="C2627" s="2" t="s">
        <v>6313</v>
      </c>
      <c r="D2627" s="2" t="s">
        <v>6314</v>
      </c>
      <c r="E2627" s="2" t="s">
        <v>135</v>
      </c>
      <c r="F2627" s="2" t="s">
        <v>73</v>
      </c>
      <c r="G2627" s="2" t="s">
        <v>73</v>
      </c>
      <c r="H2627" s="2" t="s">
        <v>136</v>
      </c>
      <c r="I2627" s="1" t="str">
        <f t="shared" ref="I2627:I2690" si="41">IF(LEN(B2627)=5, LEFT(B2627, 2)&amp;RIGHT(B2627,2), IF(LEN(B2627)=9, LEFT(B2627, 4)&amp;RIGHT(B2627, 4), B2627))</f>
        <v>38253000</v>
      </c>
    </row>
    <row r="2628" spans="1:9">
      <c r="A2628" s="1">
        <v>2627</v>
      </c>
      <c r="B2628" s="2" t="s">
        <v>10</v>
      </c>
      <c r="C2628" s="2" t="s">
        <v>6315</v>
      </c>
      <c r="D2628" s="2" t="s">
        <v>6316</v>
      </c>
      <c r="E2628" s="2" t="s">
        <v>10</v>
      </c>
      <c r="F2628" s="2" t="s">
        <v>10</v>
      </c>
      <c r="G2628" s="2" t="s">
        <v>10</v>
      </c>
      <c r="I2628" s="1" t="str">
        <f t="shared" si="41"/>
        <v xml:space="preserve"> </v>
      </c>
    </row>
    <row r="2629" spans="1:9">
      <c r="A2629" s="1">
        <v>2628</v>
      </c>
      <c r="B2629" s="2" t="s">
        <v>6317</v>
      </c>
      <c r="C2629" s="2" t="s">
        <v>6318</v>
      </c>
      <c r="D2629" s="2" t="s">
        <v>6319</v>
      </c>
      <c r="E2629" s="2" t="s">
        <v>135</v>
      </c>
      <c r="F2629" s="2" t="s">
        <v>73</v>
      </c>
      <c r="G2629" s="2" t="s">
        <v>73</v>
      </c>
      <c r="H2629" s="2" t="s">
        <v>136</v>
      </c>
      <c r="I2629" s="1" t="str">
        <f t="shared" si="41"/>
        <v>38254100</v>
      </c>
    </row>
    <row r="2630" spans="1:9">
      <c r="A2630" s="1">
        <v>2629</v>
      </c>
      <c r="B2630" s="2" t="s">
        <v>6320</v>
      </c>
      <c r="C2630" s="2" t="s">
        <v>20</v>
      </c>
      <c r="D2630" s="2" t="s">
        <v>21</v>
      </c>
      <c r="E2630" s="2" t="s">
        <v>135</v>
      </c>
      <c r="F2630" s="2" t="s">
        <v>73</v>
      </c>
      <c r="G2630" s="2" t="s">
        <v>73</v>
      </c>
      <c r="H2630" s="2" t="s">
        <v>136</v>
      </c>
      <c r="I2630" s="1" t="str">
        <f t="shared" si="41"/>
        <v>38254900</v>
      </c>
    </row>
    <row r="2631" spans="1:9">
      <c r="A2631" s="1">
        <v>2630</v>
      </c>
      <c r="B2631" s="2" t="s">
        <v>6321</v>
      </c>
      <c r="C2631" s="2" t="s">
        <v>6322</v>
      </c>
      <c r="D2631" s="2" t="s">
        <v>6323</v>
      </c>
      <c r="E2631" s="2" t="s">
        <v>135</v>
      </c>
      <c r="F2631" s="2" t="s">
        <v>73</v>
      </c>
      <c r="G2631" s="2" t="s">
        <v>73</v>
      </c>
      <c r="H2631" s="2" t="s">
        <v>136</v>
      </c>
      <c r="I2631" s="1" t="str">
        <f t="shared" si="41"/>
        <v>38255000</v>
      </c>
    </row>
    <row r="2632" spans="1:9">
      <c r="A2632" s="1">
        <v>2631</v>
      </c>
      <c r="B2632" s="2" t="s">
        <v>10</v>
      </c>
      <c r="C2632" s="2" t="s">
        <v>6324</v>
      </c>
      <c r="D2632" s="2" t="s">
        <v>6325</v>
      </c>
      <c r="E2632" s="2" t="s">
        <v>10</v>
      </c>
      <c r="F2632" s="2" t="s">
        <v>10</v>
      </c>
      <c r="G2632" s="2" t="s">
        <v>10</v>
      </c>
      <c r="I2632" s="1" t="str">
        <f t="shared" si="41"/>
        <v xml:space="preserve"> </v>
      </c>
    </row>
    <row r="2633" spans="1:9">
      <c r="A2633" s="1">
        <v>2632</v>
      </c>
      <c r="B2633" s="2" t="s">
        <v>6326</v>
      </c>
      <c r="C2633" s="2" t="s">
        <v>6327</v>
      </c>
      <c r="D2633" s="2" t="s">
        <v>6328</v>
      </c>
      <c r="E2633" s="2" t="s">
        <v>135</v>
      </c>
      <c r="F2633" s="2" t="s">
        <v>73</v>
      </c>
      <c r="G2633" s="2" t="s">
        <v>73</v>
      </c>
      <c r="H2633" s="2" t="s">
        <v>136</v>
      </c>
      <c r="I2633" s="1" t="str">
        <f t="shared" si="41"/>
        <v>38256100</v>
      </c>
    </row>
    <row r="2634" spans="1:9">
      <c r="A2634" s="1">
        <v>2633</v>
      </c>
      <c r="B2634" s="2" t="s">
        <v>6329</v>
      </c>
      <c r="C2634" s="2" t="s">
        <v>20</v>
      </c>
      <c r="D2634" s="2" t="s">
        <v>21</v>
      </c>
      <c r="E2634" s="2" t="s">
        <v>135</v>
      </c>
      <c r="F2634" s="2" t="s">
        <v>73</v>
      </c>
      <c r="G2634" s="2" t="s">
        <v>73</v>
      </c>
      <c r="H2634" s="2" t="s">
        <v>136</v>
      </c>
      <c r="I2634" s="1" t="str">
        <f t="shared" si="41"/>
        <v>38256900</v>
      </c>
    </row>
    <row r="2635" spans="1:9">
      <c r="A2635" s="1">
        <v>2634</v>
      </c>
      <c r="B2635" s="2" t="s">
        <v>6330</v>
      </c>
      <c r="C2635" s="2" t="s">
        <v>128</v>
      </c>
      <c r="D2635" s="2" t="s">
        <v>27</v>
      </c>
      <c r="E2635" s="2" t="s">
        <v>135</v>
      </c>
      <c r="F2635" s="2" t="s">
        <v>73</v>
      </c>
      <c r="G2635" s="2" t="s">
        <v>73</v>
      </c>
      <c r="H2635" s="2" t="s">
        <v>136</v>
      </c>
      <c r="I2635" s="1" t="str">
        <f t="shared" si="41"/>
        <v>38259000</v>
      </c>
    </row>
    <row r="2636" spans="1:9">
      <c r="A2636" s="1">
        <v>2635</v>
      </c>
      <c r="B2636" s="2" t="s">
        <v>6331</v>
      </c>
      <c r="C2636" s="2" t="s">
        <v>6332</v>
      </c>
      <c r="D2636" s="2" t="s">
        <v>6333</v>
      </c>
      <c r="E2636" s="2" t="s">
        <v>135</v>
      </c>
      <c r="F2636" s="2" t="s">
        <v>73</v>
      </c>
      <c r="G2636" s="2" t="s">
        <v>73</v>
      </c>
      <c r="H2636" s="2" t="s">
        <v>136</v>
      </c>
      <c r="I2636" s="1" t="str">
        <f t="shared" si="41"/>
        <v>38260000</v>
      </c>
    </row>
    <row r="2637" spans="1:9">
      <c r="A2637" s="1">
        <v>2636</v>
      </c>
      <c r="B2637" s="2" t="s">
        <v>10</v>
      </c>
      <c r="C2637" s="2" t="s">
        <v>6334</v>
      </c>
      <c r="D2637" s="2" t="s">
        <v>6335</v>
      </c>
      <c r="E2637" s="2" t="s">
        <v>10</v>
      </c>
      <c r="F2637" s="2" t="s">
        <v>10</v>
      </c>
      <c r="G2637" s="2" t="s">
        <v>10</v>
      </c>
      <c r="I2637" s="1" t="str">
        <f t="shared" si="41"/>
        <v xml:space="preserve"> </v>
      </c>
    </row>
    <row r="2638" spans="1:9">
      <c r="A2638" s="1">
        <v>2637</v>
      </c>
      <c r="B2638" s="2" t="s">
        <v>6336</v>
      </c>
      <c r="C2638" s="2" t="s">
        <v>6337</v>
      </c>
      <c r="D2638" s="2" t="s">
        <v>6338</v>
      </c>
      <c r="E2638" s="2" t="s">
        <v>10</v>
      </c>
      <c r="F2638" s="2" t="s">
        <v>10</v>
      </c>
      <c r="G2638" s="2" t="s">
        <v>10</v>
      </c>
      <c r="I2638" s="1" t="str">
        <f t="shared" si="41"/>
        <v>3901</v>
      </c>
    </row>
    <row r="2639" spans="1:9">
      <c r="A2639" s="1">
        <v>2638</v>
      </c>
      <c r="B2639" s="2" t="s">
        <v>6339</v>
      </c>
      <c r="C2639" s="2" t="s">
        <v>6340</v>
      </c>
      <c r="D2639" s="2" t="s">
        <v>6341</v>
      </c>
      <c r="E2639" s="2" t="s">
        <v>135</v>
      </c>
      <c r="F2639" s="2" t="s">
        <v>1981</v>
      </c>
      <c r="G2639" s="2" t="s">
        <v>1981</v>
      </c>
      <c r="H2639" s="2" t="s">
        <v>136</v>
      </c>
      <c r="I2639" s="1" t="str">
        <f t="shared" si="41"/>
        <v>39011000</v>
      </c>
    </row>
    <row r="2640" spans="1:9">
      <c r="A2640" s="1">
        <v>2639</v>
      </c>
      <c r="B2640" s="2" t="s">
        <v>6342</v>
      </c>
      <c r="C2640" s="2" t="s">
        <v>6343</v>
      </c>
      <c r="D2640" s="2" t="s">
        <v>6344</v>
      </c>
      <c r="E2640" s="2" t="s">
        <v>135</v>
      </c>
      <c r="F2640" s="2" t="s">
        <v>1981</v>
      </c>
      <c r="G2640" s="2" t="s">
        <v>1981</v>
      </c>
      <c r="H2640" s="2" t="s">
        <v>136</v>
      </c>
      <c r="I2640" s="1" t="str">
        <f t="shared" si="41"/>
        <v>39012000</v>
      </c>
    </row>
    <row r="2641" spans="1:9">
      <c r="A2641" s="1">
        <v>2640</v>
      </c>
      <c r="B2641" s="2" t="s">
        <v>6345</v>
      </c>
      <c r="C2641" s="2" t="s">
        <v>6346</v>
      </c>
      <c r="D2641" s="2" t="s">
        <v>6347</v>
      </c>
      <c r="E2641" s="2" t="s">
        <v>135</v>
      </c>
      <c r="F2641" s="2" t="s">
        <v>1981</v>
      </c>
      <c r="G2641" s="2" t="s">
        <v>1981</v>
      </c>
      <c r="H2641" s="2" t="s">
        <v>136</v>
      </c>
      <c r="I2641" s="1" t="str">
        <f t="shared" si="41"/>
        <v>39013000</v>
      </c>
    </row>
    <row r="2642" spans="1:9">
      <c r="A2642" s="1">
        <v>2641</v>
      </c>
      <c r="B2642" s="2" t="s">
        <v>6348</v>
      </c>
      <c r="C2642" s="2" t="s">
        <v>128</v>
      </c>
      <c r="D2642" s="2" t="s">
        <v>27</v>
      </c>
      <c r="E2642" s="2" t="s">
        <v>135</v>
      </c>
      <c r="F2642" s="2" t="s">
        <v>1981</v>
      </c>
      <c r="G2642" s="2" t="s">
        <v>1981</v>
      </c>
      <c r="H2642" s="2" t="s">
        <v>136</v>
      </c>
      <c r="I2642" s="1" t="str">
        <f t="shared" si="41"/>
        <v>39019000</v>
      </c>
    </row>
    <row r="2643" spans="1:9">
      <c r="A2643" s="1">
        <v>2642</v>
      </c>
      <c r="B2643" s="2" t="s">
        <v>6349</v>
      </c>
      <c r="C2643" s="2" t="s">
        <v>6350</v>
      </c>
      <c r="D2643" s="2" t="s">
        <v>6351</v>
      </c>
      <c r="E2643" s="2" t="s">
        <v>10</v>
      </c>
      <c r="F2643" s="2" t="s">
        <v>10</v>
      </c>
      <c r="G2643" s="2" t="s">
        <v>10</v>
      </c>
      <c r="I2643" s="1" t="str">
        <f t="shared" si="41"/>
        <v>3902</v>
      </c>
    </row>
    <row r="2644" spans="1:9">
      <c r="A2644" s="1">
        <v>2643</v>
      </c>
      <c r="B2644" s="2" t="s">
        <v>6352</v>
      </c>
      <c r="C2644" s="2" t="s">
        <v>6353</v>
      </c>
      <c r="D2644" s="2" t="s">
        <v>6354</v>
      </c>
      <c r="E2644" s="2" t="s">
        <v>135</v>
      </c>
      <c r="F2644" s="2" t="s">
        <v>1981</v>
      </c>
      <c r="G2644" s="2" t="s">
        <v>1981</v>
      </c>
      <c r="H2644" s="2" t="s">
        <v>136</v>
      </c>
      <c r="I2644" s="1" t="str">
        <f t="shared" si="41"/>
        <v>39021000</v>
      </c>
    </row>
    <row r="2645" spans="1:9">
      <c r="A2645" s="1">
        <v>2644</v>
      </c>
      <c r="B2645" s="2" t="s">
        <v>6355</v>
      </c>
      <c r="C2645" s="2" t="s">
        <v>6356</v>
      </c>
      <c r="D2645" s="2" t="s">
        <v>6357</v>
      </c>
      <c r="E2645" s="2" t="s">
        <v>135</v>
      </c>
      <c r="F2645" s="2" t="s">
        <v>1981</v>
      </c>
      <c r="G2645" s="2" t="s">
        <v>1981</v>
      </c>
      <c r="H2645" s="2" t="s">
        <v>136</v>
      </c>
      <c r="I2645" s="1" t="str">
        <f t="shared" si="41"/>
        <v>39022000</v>
      </c>
    </row>
    <row r="2646" spans="1:9">
      <c r="A2646" s="1">
        <v>2645</v>
      </c>
      <c r="B2646" s="2" t="s">
        <v>6358</v>
      </c>
      <c r="C2646" s="2" t="s">
        <v>6359</v>
      </c>
      <c r="D2646" s="2" t="s">
        <v>6360</v>
      </c>
      <c r="E2646" s="2" t="s">
        <v>135</v>
      </c>
      <c r="F2646" s="2" t="s">
        <v>1981</v>
      </c>
      <c r="G2646" s="2" t="s">
        <v>1981</v>
      </c>
      <c r="H2646" s="2" t="s">
        <v>136</v>
      </c>
      <c r="I2646" s="1" t="str">
        <f t="shared" si="41"/>
        <v>39023000</v>
      </c>
    </row>
    <row r="2647" spans="1:9">
      <c r="A2647" s="1">
        <v>2646</v>
      </c>
      <c r="B2647" s="2" t="s">
        <v>6361</v>
      </c>
      <c r="C2647" s="2" t="s">
        <v>128</v>
      </c>
      <c r="D2647" s="2" t="s">
        <v>27</v>
      </c>
      <c r="E2647" s="2" t="s">
        <v>135</v>
      </c>
      <c r="F2647" s="2" t="s">
        <v>1981</v>
      </c>
      <c r="G2647" s="2" t="s">
        <v>1981</v>
      </c>
      <c r="H2647" s="2" t="s">
        <v>136</v>
      </c>
      <c r="I2647" s="1" t="str">
        <f t="shared" si="41"/>
        <v>39029000</v>
      </c>
    </row>
    <row r="2648" spans="1:9">
      <c r="A2648" s="1">
        <v>2647</v>
      </c>
      <c r="B2648" s="2" t="s">
        <v>6362</v>
      </c>
      <c r="C2648" s="2" t="s">
        <v>6363</v>
      </c>
      <c r="D2648" s="2" t="s">
        <v>6364</v>
      </c>
      <c r="E2648" s="2" t="s">
        <v>10</v>
      </c>
      <c r="F2648" s="2" t="s">
        <v>10</v>
      </c>
      <c r="G2648" s="2" t="s">
        <v>10</v>
      </c>
      <c r="I2648" s="1" t="str">
        <f t="shared" si="41"/>
        <v>3903</v>
      </c>
    </row>
    <row r="2649" spans="1:9">
      <c r="A2649" s="1">
        <v>2648</v>
      </c>
      <c r="B2649" s="2" t="s">
        <v>10</v>
      </c>
      <c r="C2649" s="2" t="s">
        <v>6365</v>
      </c>
      <c r="D2649" s="2" t="s">
        <v>6366</v>
      </c>
      <c r="E2649" s="2" t="s">
        <v>10</v>
      </c>
      <c r="F2649" s="2" t="s">
        <v>10</v>
      </c>
      <c r="G2649" s="2" t="s">
        <v>10</v>
      </c>
      <c r="I2649" s="1" t="str">
        <f t="shared" si="41"/>
        <v xml:space="preserve"> </v>
      </c>
    </row>
    <row r="2650" spans="1:9">
      <c r="A2650" s="1">
        <v>2649</v>
      </c>
      <c r="B2650" s="2" t="s">
        <v>6367</v>
      </c>
      <c r="C2650" s="2" t="s">
        <v>6368</v>
      </c>
      <c r="D2650" s="2" t="s">
        <v>6369</v>
      </c>
      <c r="E2650" s="2" t="s">
        <v>135</v>
      </c>
      <c r="F2650" s="2" t="s">
        <v>73</v>
      </c>
      <c r="G2650" s="2" t="s">
        <v>73</v>
      </c>
      <c r="H2650" s="2" t="s">
        <v>136</v>
      </c>
      <c r="I2650" s="1" t="str">
        <f t="shared" si="41"/>
        <v>39031100</v>
      </c>
    </row>
    <row r="2651" spans="1:9">
      <c r="A2651" s="1">
        <v>2650</v>
      </c>
      <c r="B2651" s="2" t="s">
        <v>6370</v>
      </c>
      <c r="C2651" s="2" t="s">
        <v>20</v>
      </c>
      <c r="D2651" s="2" t="s">
        <v>21</v>
      </c>
      <c r="E2651" s="2" t="s">
        <v>135</v>
      </c>
      <c r="F2651" s="2" t="s">
        <v>73</v>
      </c>
      <c r="G2651" s="2" t="s">
        <v>73</v>
      </c>
      <c r="H2651" s="2" t="s">
        <v>136</v>
      </c>
      <c r="I2651" s="1" t="str">
        <f t="shared" si="41"/>
        <v>39031900</v>
      </c>
    </row>
    <row r="2652" spans="1:9">
      <c r="A2652" s="1">
        <v>2651</v>
      </c>
      <c r="B2652" s="2" t="s">
        <v>6371</v>
      </c>
      <c r="C2652" s="2" t="s">
        <v>6372</v>
      </c>
      <c r="D2652" s="2" t="s">
        <v>6373</v>
      </c>
      <c r="E2652" s="2" t="s">
        <v>135</v>
      </c>
      <c r="F2652" s="2" t="s">
        <v>73</v>
      </c>
      <c r="G2652" s="2" t="s">
        <v>73</v>
      </c>
      <c r="H2652" s="2" t="s">
        <v>136</v>
      </c>
      <c r="I2652" s="1" t="str">
        <f t="shared" si="41"/>
        <v>39032000</v>
      </c>
    </row>
    <row r="2653" spans="1:9">
      <c r="A2653" s="1">
        <v>2652</v>
      </c>
      <c r="B2653" s="2" t="s">
        <v>6374</v>
      </c>
      <c r="C2653" s="2" t="s">
        <v>6375</v>
      </c>
      <c r="D2653" s="2" t="s">
        <v>6376</v>
      </c>
      <c r="E2653" s="2" t="s">
        <v>135</v>
      </c>
      <c r="F2653" s="2" t="s">
        <v>73</v>
      </c>
      <c r="G2653" s="2" t="s">
        <v>73</v>
      </c>
      <c r="H2653" s="2" t="s">
        <v>136</v>
      </c>
      <c r="I2653" s="1" t="str">
        <f t="shared" si="41"/>
        <v>39033000</v>
      </c>
    </row>
    <row r="2654" spans="1:9">
      <c r="A2654" s="1">
        <v>2653</v>
      </c>
      <c r="B2654" s="2" t="s">
        <v>6377</v>
      </c>
      <c r="C2654" s="2" t="s">
        <v>128</v>
      </c>
      <c r="D2654" s="2" t="s">
        <v>27</v>
      </c>
      <c r="E2654" s="2" t="s">
        <v>135</v>
      </c>
      <c r="F2654" s="2" t="s">
        <v>73</v>
      </c>
      <c r="G2654" s="2" t="s">
        <v>73</v>
      </c>
      <c r="H2654" s="2" t="s">
        <v>136</v>
      </c>
      <c r="I2654" s="1" t="str">
        <f t="shared" si="41"/>
        <v>39039000</v>
      </c>
    </row>
    <row r="2655" spans="1:9">
      <c r="A2655" s="1">
        <v>2654</v>
      </c>
      <c r="B2655" s="2" t="s">
        <v>6378</v>
      </c>
      <c r="C2655" s="2" t="s">
        <v>6379</v>
      </c>
      <c r="D2655" s="2" t="s">
        <v>6380</v>
      </c>
      <c r="E2655" s="2" t="s">
        <v>10</v>
      </c>
      <c r="F2655" s="2" t="s">
        <v>10</v>
      </c>
      <c r="G2655" s="2" t="s">
        <v>10</v>
      </c>
      <c r="I2655" s="1" t="str">
        <f t="shared" si="41"/>
        <v>3904</v>
      </c>
    </row>
    <row r="2656" spans="1:9">
      <c r="A2656" s="1">
        <v>2655</v>
      </c>
      <c r="B2656" s="2" t="s">
        <v>6381</v>
      </c>
      <c r="C2656" s="2" t="s">
        <v>6382</v>
      </c>
      <c r="D2656" s="2" t="s">
        <v>6383</v>
      </c>
      <c r="E2656" s="2" t="s">
        <v>135</v>
      </c>
      <c r="F2656" s="2" t="s">
        <v>73</v>
      </c>
      <c r="G2656" s="2" t="s">
        <v>73</v>
      </c>
      <c r="H2656" s="2" t="s">
        <v>136</v>
      </c>
      <c r="I2656" s="1" t="str">
        <f t="shared" si="41"/>
        <v>39041000</v>
      </c>
    </row>
    <row r="2657" spans="1:9">
      <c r="A2657" s="1">
        <v>2656</v>
      </c>
      <c r="B2657" s="2" t="s">
        <v>10</v>
      </c>
      <c r="C2657" s="2" t="s">
        <v>6384</v>
      </c>
      <c r="D2657" s="2" t="s">
        <v>6385</v>
      </c>
      <c r="E2657" s="2" t="s">
        <v>10</v>
      </c>
      <c r="F2657" s="2" t="s">
        <v>10</v>
      </c>
      <c r="G2657" s="2" t="s">
        <v>10</v>
      </c>
      <c r="I2657" s="1" t="str">
        <f t="shared" si="41"/>
        <v xml:space="preserve"> </v>
      </c>
    </row>
    <row r="2658" spans="1:9">
      <c r="A2658" s="1">
        <v>2657</v>
      </c>
      <c r="B2658" s="2" t="s">
        <v>6386</v>
      </c>
      <c r="C2658" s="2" t="s">
        <v>6387</v>
      </c>
      <c r="D2658" s="2" t="s">
        <v>6388</v>
      </c>
      <c r="E2658" s="2" t="s">
        <v>135</v>
      </c>
      <c r="F2658" s="2" t="s">
        <v>73</v>
      </c>
      <c r="G2658" s="2" t="s">
        <v>73</v>
      </c>
      <c r="H2658" s="2" t="s">
        <v>136</v>
      </c>
      <c r="I2658" s="1" t="str">
        <f t="shared" si="41"/>
        <v>39042100</v>
      </c>
    </row>
    <row r="2659" spans="1:9">
      <c r="A2659" s="1">
        <v>2658</v>
      </c>
      <c r="B2659" s="2" t="s">
        <v>6389</v>
      </c>
      <c r="C2659" s="2" t="s">
        <v>6390</v>
      </c>
      <c r="D2659" s="2" t="s">
        <v>6391</v>
      </c>
      <c r="E2659" s="2" t="s">
        <v>135</v>
      </c>
      <c r="F2659" s="2" t="s">
        <v>73</v>
      </c>
      <c r="G2659" s="2" t="s">
        <v>73</v>
      </c>
      <c r="H2659" s="2" t="s">
        <v>136</v>
      </c>
      <c r="I2659" s="1" t="str">
        <f t="shared" si="41"/>
        <v>39042200</v>
      </c>
    </row>
    <row r="2660" spans="1:9">
      <c r="A2660" s="1">
        <v>2659</v>
      </c>
      <c r="B2660" s="2" t="s">
        <v>6392</v>
      </c>
      <c r="C2660" s="2" t="s">
        <v>6393</v>
      </c>
      <c r="D2660" s="2" t="s">
        <v>6394</v>
      </c>
      <c r="E2660" s="2" t="s">
        <v>135</v>
      </c>
      <c r="F2660" s="2" t="s">
        <v>73</v>
      </c>
      <c r="G2660" s="2" t="s">
        <v>73</v>
      </c>
      <c r="H2660" s="2" t="s">
        <v>136</v>
      </c>
      <c r="I2660" s="1" t="str">
        <f t="shared" si="41"/>
        <v>39043000</v>
      </c>
    </row>
    <row r="2661" spans="1:9">
      <c r="A2661" s="1">
        <v>2660</v>
      </c>
      <c r="B2661" s="2" t="s">
        <v>6395</v>
      </c>
      <c r="C2661" s="2" t="s">
        <v>6396</v>
      </c>
      <c r="D2661" s="2" t="s">
        <v>6397</v>
      </c>
      <c r="E2661" s="2" t="s">
        <v>135</v>
      </c>
      <c r="F2661" s="2" t="s">
        <v>73</v>
      </c>
      <c r="G2661" s="2" t="s">
        <v>73</v>
      </c>
      <c r="H2661" s="2" t="s">
        <v>136</v>
      </c>
      <c r="I2661" s="1" t="str">
        <f t="shared" si="41"/>
        <v>39044000</v>
      </c>
    </row>
    <row r="2662" spans="1:9">
      <c r="A2662" s="1">
        <v>2661</v>
      </c>
      <c r="B2662" s="2" t="s">
        <v>6398</v>
      </c>
      <c r="C2662" s="2" t="s">
        <v>6399</v>
      </c>
      <c r="D2662" s="2" t="s">
        <v>6400</v>
      </c>
      <c r="E2662" s="2" t="s">
        <v>135</v>
      </c>
      <c r="F2662" s="2" t="s">
        <v>73</v>
      </c>
      <c r="G2662" s="2" t="s">
        <v>73</v>
      </c>
      <c r="H2662" s="2" t="s">
        <v>136</v>
      </c>
      <c r="I2662" s="1" t="str">
        <f t="shared" si="41"/>
        <v>39045000</v>
      </c>
    </row>
    <row r="2663" spans="1:9">
      <c r="A2663" s="1">
        <v>2662</v>
      </c>
      <c r="B2663" s="2" t="s">
        <v>10</v>
      </c>
      <c r="C2663" s="2" t="s">
        <v>6401</v>
      </c>
      <c r="D2663" s="2" t="s">
        <v>6402</v>
      </c>
      <c r="E2663" s="2" t="s">
        <v>10</v>
      </c>
      <c r="F2663" s="2" t="s">
        <v>10</v>
      </c>
      <c r="G2663" s="2" t="s">
        <v>10</v>
      </c>
      <c r="I2663" s="1" t="str">
        <f t="shared" si="41"/>
        <v xml:space="preserve"> </v>
      </c>
    </row>
    <row r="2664" spans="1:9">
      <c r="A2664" s="1">
        <v>2663</v>
      </c>
      <c r="B2664" s="2" t="s">
        <v>6403</v>
      </c>
      <c r="C2664" s="2" t="s">
        <v>6404</v>
      </c>
      <c r="D2664" s="2" t="s">
        <v>6405</v>
      </c>
      <c r="E2664" s="2" t="s">
        <v>135</v>
      </c>
      <c r="F2664" s="2" t="s">
        <v>73</v>
      </c>
      <c r="G2664" s="2" t="s">
        <v>73</v>
      </c>
      <c r="H2664" s="2" t="s">
        <v>136</v>
      </c>
      <c r="I2664" s="1" t="str">
        <f t="shared" si="41"/>
        <v>39046100</v>
      </c>
    </row>
    <row r="2665" spans="1:9">
      <c r="A2665" s="1">
        <v>2664</v>
      </c>
      <c r="B2665" s="2" t="s">
        <v>6406</v>
      </c>
      <c r="C2665" s="2" t="s">
        <v>20</v>
      </c>
      <c r="D2665" s="2" t="s">
        <v>21</v>
      </c>
      <c r="E2665" s="2" t="s">
        <v>135</v>
      </c>
      <c r="F2665" s="2" t="s">
        <v>73</v>
      </c>
      <c r="G2665" s="2" t="s">
        <v>73</v>
      </c>
      <c r="H2665" s="2" t="s">
        <v>136</v>
      </c>
      <c r="I2665" s="1" t="str">
        <f t="shared" si="41"/>
        <v>39046900</v>
      </c>
    </row>
    <row r="2666" spans="1:9">
      <c r="A2666" s="1">
        <v>2665</v>
      </c>
      <c r="B2666" s="2" t="s">
        <v>6407</v>
      </c>
      <c r="C2666" s="2" t="s">
        <v>128</v>
      </c>
      <c r="D2666" s="2" t="s">
        <v>27</v>
      </c>
      <c r="E2666" s="2" t="s">
        <v>135</v>
      </c>
      <c r="F2666" s="2" t="s">
        <v>73</v>
      </c>
      <c r="G2666" s="2" t="s">
        <v>73</v>
      </c>
      <c r="H2666" s="2" t="s">
        <v>136</v>
      </c>
      <c r="I2666" s="1" t="str">
        <f t="shared" si="41"/>
        <v>39049000</v>
      </c>
    </row>
    <row r="2667" spans="1:9">
      <c r="A2667" s="1">
        <v>2666</v>
      </c>
      <c r="B2667" s="2" t="s">
        <v>6408</v>
      </c>
      <c r="C2667" s="2" t="s">
        <v>6409</v>
      </c>
      <c r="D2667" s="2" t="s">
        <v>6410</v>
      </c>
      <c r="E2667" s="2" t="s">
        <v>10</v>
      </c>
      <c r="F2667" s="2" t="s">
        <v>10</v>
      </c>
      <c r="G2667" s="2" t="s">
        <v>10</v>
      </c>
      <c r="I2667" s="1" t="str">
        <f t="shared" si="41"/>
        <v>3905</v>
      </c>
    </row>
    <row r="2668" spans="1:9">
      <c r="A2668" s="1">
        <v>2667</v>
      </c>
      <c r="B2668" s="2" t="s">
        <v>10</v>
      </c>
      <c r="C2668" s="2" t="s">
        <v>6411</v>
      </c>
      <c r="D2668" s="2" t="s">
        <v>6412</v>
      </c>
      <c r="E2668" s="2" t="s">
        <v>10</v>
      </c>
      <c r="F2668" s="2" t="s">
        <v>10</v>
      </c>
      <c r="G2668" s="2" t="s">
        <v>10</v>
      </c>
      <c r="I2668" s="1" t="str">
        <f t="shared" si="41"/>
        <v xml:space="preserve"> </v>
      </c>
    </row>
    <row r="2669" spans="1:9">
      <c r="A2669" s="1">
        <v>2668</v>
      </c>
      <c r="B2669" s="2" t="s">
        <v>6413</v>
      </c>
      <c r="C2669" s="2" t="s">
        <v>6414</v>
      </c>
      <c r="D2669" s="2" t="s">
        <v>6415</v>
      </c>
      <c r="E2669" s="2" t="s">
        <v>135</v>
      </c>
      <c r="F2669" s="2" t="s">
        <v>73</v>
      </c>
      <c r="G2669" s="2" t="s">
        <v>73</v>
      </c>
      <c r="H2669" s="2" t="s">
        <v>136</v>
      </c>
      <c r="I2669" s="1" t="str">
        <f t="shared" si="41"/>
        <v>39051200</v>
      </c>
    </row>
    <row r="2670" spans="1:9">
      <c r="A2670" s="1">
        <v>2669</v>
      </c>
      <c r="B2670" s="2" t="s">
        <v>6416</v>
      </c>
      <c r="C2670" s="2" t="s">
        <v>20</v>
      </c>
      <c r="D2670" s="2" t="s">
        <v>21</v>
      </c>
      <c r="E2670" s="2" t="s">
        <v>135</v>
      </c>
      <c r="F2670" s="2" t="s">
        <v>73</v>
      </c>
      <c r="G2670" s="2" t="s">
        <v>73</v>
      </c>
      <c r="H2670" s="2" t="s">
        <v>136</v>
      </c>
      <c r="I2670" s="1" t="str">
        <f t="shared" si="41"/>
        <v>39051900</v>
      </c>
    </row>
    <row r="2671" spans="1:9">
      <c r="A2671" s="1">
        <v>2670</v>
      </c>
      <c r="B2671" s="2" t="s">
        <v>10</v>
      </c>
      <c r="C2671" s="2" t="s">
        <v>6417</v>
      </c>
      <c r="D2671" s="2" t="s">
        <v>6418</v>
      </c>
      <c r="E2671" s="2" t="s">
        <v>10</v>
      </c>
      <c r="F2671" s="2" t="s">
        <v>10</v>
      </c>
      <c r="G2671" s="2" t="s">
        <v>10</v>
      </c>
      <c r="I2671" s="1" t="str">
        <f t="shared" si="41"/>
        <v xml:space="preserve"> </v>
      </c>
    </row>
    <row r="2672" spans="1:9">
      <c r="A2672" s="1">
        <v>2671</v>
      </c>
      <c r="B2672" s="2" t="s">
        <v>6419</v>
      </c>
      <c r="C2672" s="2" t="s">
        <v>6414</v>
      </c>
      <c r="D2672" s="2" t="s">
        <v>6420</v>
      </c>
      <c r="E2672" s="2" t="s">
        <v>135</v>
      </c>
      <c r="F2672" s="2" t="s">
        <v>73</v>
      </c>
      <c r="G2672" s="2" t="s">
        <v>73</v>
      </c>
      <c r="H2672" s="2" t="s">
        <v>136</v>
      </c>
      <c r="I2672" s="1" t="str">
        <f t="shared" si="41"/>
        <v>39052100</v>
      </c>
    </row>
    <row r="2673" spans="1:9">
      <c r="A2673" s="1">
        <v>2672</v>
      </c>
      <c r="B2673" s="2" t="s">
        <v>6421</v>
      </c>
      <c r="C2673" s="2" t="s">
        <v>20</v>
      </c>
      <c r="D2673" s="2" t="s">
        <v>21</v>
      </c>
      <c r="E2673" s="2" t="s">
        <v>135</v>
      </c>
      <c r="F2673" s="2" t="s">
        <v>73</v>
      </c>
      <c r="G2673" s="2" t="s">
        <v>73</v>
      </c>
      <c r="H2673" s="2" t="s">
        <v>136</v>
      </c>
      <c r="I2673" s="1" t="str">
        <f t="shared" si="41"/>
        <v>39052900</v>
      </c>
    </row>
    <row r="2674" spans="1:9">
      <c r="A2674" s="1">
        <v>2673</v>
      </c>
      <c r="B2674" s="2" t="s">
        <v>6422</v>
      </c>
      <c r="C2674" s="2" t="s">
        <v>6423</v>
      </c>
      <c r="D2674" s="2" t="s">
        <v>6424</v>
      </c>
      <c r="E2674" s="2" t="s">
        <v>135</v>
      </c>
      <c r="F2674" s="2" t="s">
        <v>73</v>
      </c>
      <c r="G2674" s="2" t="s">
        <v>73</v>
      </c>
      <c r="H2674" s="2" t="s">
        <v>136</v>
      </c>
      <c r="I2674" s="1" t="str">
        <f t="shared" si="41"/>
        <v>39053000</v>
      </c>
    </row>
    <row r="2675" spans="1:9">
      <c r="A2675" s="1">
        <v>2674</v>
      </c>
      <c r="B2675" s="2" t="s">
        <v>10</v>
      </c>
      <c r="C2675" s="2" t="s">
        <v>48</v>
      </c>
      <c r="D2675" s="2" t="s">
        <v>27</v>
      </c>
      <c r="E2675" s="2" t="s">
        <v>10</v>
      </c>
      <c r="F2675" s="2" t="s">
        <v>10</v>
      </c>
      <c r="G2675" s="2" t="s">
        <v>10</v>
      </c>
      <c r="I2675" s="1" t="str">
        <f t="shared" si="41"/>
        <v xml:space="preserve"> </v>
      </c>
    </row>
    <row r="2676" spans="1:9">
      <c r="A2676" s="1">
        <v>2675</v>
      </c>
      <c r="B2676" s="2" t="s">
        <v>6425</v>
      </c>
      <c r="C2676" s="2" t="s">
        <v>6426</v>
      </c>
      <c r="D2676" s="2" t="s">
        <v>6427</v>
      </c>
      <c r="E2676" s="2" t="s">
        <v>135</v>
      </c>
      <c r="F2676" s="2" t="s">
        <v>73</v>
      </c>
      <c r="G2676" s="2" t="s">
        <v>73</v>
      </c>
      <c r="H2676" s="2" t="s">
        <v>136</v>
      </c>
      <c r="I2676" s="1" t="str">
        <f t="shared" si="41"/>
        <v>39059100</v>
      </c>
    </row>
    <row r="2677" spans="1:9">
      <c r="A2677" s="1">
        <v>2676</v>
      </c>
      <c r="B2677" s="2" t="s">
        <v>6428</v>
      </c>
      <c r="C2677" s="2" t="s">
        <v>20</v>
      </c>
      <c r="D2677" s="2" t="s">
        <v>21</v>
      </c>
      <c r="E2677" s="2" t="s">
        <v>135</v>
      </c>
      <c r="F2677" s="2" t="s">
        <v>73</v>
      </c>
      <c r="G2677" s="2" t="s">
        <v>73</v>
      </c>
      <c r="H2677" s="2" t="s">
        <v>136</v>
      </c>
      <c r="I2677" s="1" t="str">
        <f t="shared" si="41"/>
        <v>39059900</v>
      </c>
    </row>
    <row r="2678" spans="1:9">
      <c r="A2678" s="1">
        <v>2677</v>
      </c>
      <c r="B2678" s="2" t="s">
        <v>6429</v>
      </c>
      <c r="C2678" s="2" t="s">
        <v>6430</v>
      </c>
      <c r="D2678" s="2" t="s">
        <v>6431</v>
      </c>
      <c r="E2678" s="2" t="s">
        <v>10</v>
      </c>
      <c r="F2678" s="2" t="s">
        <v>10</v>
      </c>
      <c r="G2678" s="2" t="s">
        <v>10</v>
      </c>
      <c r="I2678" s="1" t="str">
        <f t="shared" si="41"/>
        <v>3906</v>
      </c>
    </row>
    <row r="2679" spans="1:9">
      <c r="A2679" s="1">
        <v>2678</v>
      </c>
      <c r="B2679" s="2" t="s">
        <v>6432</v>
      </c>
      <c r="C2679" s="2" t="s">
        <v>6433</v>
      </c>
      <c r="D2679" s="2" t="s">
        <v>6434</v>
      </c>
      <c r="E2679" s="2" t="s">
        <v>135</v>
      </c>
      <c r="F2679" s="2" t="s">
        <v>73</v>
      </c>
      <c r="G2679" s="2" t="s">
        <v>73</v>
      </c>
      <c r="H2679" s="2" t="s">
        <v>136</v>
      </c>
      <c r="I2679" s="1" t="str">
        <f t="shared" si="41"/>
        <v>39061000</v>
      </c>
    </row>
    <row r="2680" spans="1:9">
      <c r="A2680" s="1">
        <v>2679</v>
      </c>
      <c r="B2680" s="2" t="s">
        <v>6435</v>
      </c>
      <c r="C2680" s="2" t="s">
        <v>128</v>
      </c>
      <c r="D2680" s="2" t="s">
        <v>27</v>
      </c>
      <c r="E2680" s="2" t="s">
        <v>135</v>
      </c>
      <c r="F2680" s="2" t="s">
        <v>73</v>
      </c>
      <c r="G2680" s="2" t="s">
        <v>73</v>
      </c>
      <c r="H2680" s="2" t="s">
        <v>136</v>
      </c>
      <c r="I2680" s="1" t="str">
        <f t="shared" si="41"/>
        <v>39069000</v>
      </c>
    </row>
    <row r="2681" spans="1:9">
      <c r="A2681" s="1">
        <v>2680</v>
      </c>
      <c r="B2681" s="2" t="s">
        <v>6436</v>
      </c>
      <c r="C2681" s="2" t="s">
        <v>6437</v>
      </c>
      <c r="D2681" s="2" t="s">
        <v>6438</v>
      </c>
      <c r="E2681" s="2" t="s">
        <v>10</v>
      </c>
      <c r="F2681" s="2" t="s">
        <v>10</v>
      </c>
      <c r="G2681" s="2" t="s">
        <v>10</v>
      </c>
      <c r="I2681" s="1" t="str">
        <f t="shared" si="41"/>
        <v>3907</v>
      </c>
    </row>
    <row r="2682" spans="1:9">
      <c r="A2682" s="1">
        <v>2681</v>
      </c>
      <c r="B2682" s="2" t="s">
        <v>6439</v>
      </c>
      <c r="C2682" s="2" t="s">
        <v>6440</v>
      </c>
      <c r="D2682" s="2" t="s">
        <v>6441</v>
      </c>
      <c r="E2682" s="2" t="s">
        <v>135</v>
      </c>
      <c r="F2682" s="2" t="s">
        <v>73</v>
      </c>
      <c r="G2682" s="2" t="s">
        <v>73</v>
      </c>
      <c r="H2682" s="2" t="s">
        <v>136</v>
      </c>
      <c r="I2682" s="1" t="str">
        <f t="shared" si="41"/>
        <v>39071000</v>
      </c>
    </row>
    <row r="2683" spans="1:9">
      <c r="A2683" s="1">
        <v>2682</v>
      </c>
      <c r="B2683" s="2" t="s">
        <v>6442</v>
      </c>
      <c r="C2683" s="2" t="s">
        <v>6443</v>
      </c>
      <c r="D2683" s="2" t="s">
        <v>6444</v>
      </c>
      <c r="E2683" s="2" t="s">
        <v>135</v>
      </c>
      <c r="F2683" s="2" t="s">
        <v>73</v>
      </c>
      <c r="G2683" s="2" t="s">
        <v>73</v>
      </c>
      <c r="H2683" s="2" t="s">
        <v>136</v>
      </c>
      <c r="I2683" s="1" t="str">
        <f t="shared" si="41"/>
        <v>39072000</v>
      </c>
    </row>
    <row r="2684" spans="1:9">
      <c r="A2684" s="1">
        <v>2683</v>
      </c>
      <c r="B2684" s="2" t="s">
        <v>6445</v>
      </c>
      <c r="C2684" s="2" t="s">
        <v>6446</v>
      </c>
      <c r="D2684" s="2" t="s">
        <v>6447</v>
      </c>
      <c r="E2684" s="2" t="s">
        <v>135</v>
      </c>
      <c r="F2684" s="2" t="s">
        <v>1981</v>
      </c>
      <c r="G2684" s="2" t="s">
        <v>1981</v>
      </c>
      <c r="H2684" s="2" t="s">
        <v>136</v>
      </c>
      <c r="I2684" s="1" t="str">
        <f t="shared" si="41"/>
        <v>39073000</v>
      </c>
    </row>
    <row r="2685" spans="1:9">
      <c r="A2685" s="1">
        <v>2684</v>
      </c>
      <c r="B2685" s="2" t="s">
        <v>6448</v>
      </c>
      <c r="C2685" s="2" t="s">
        <v>6449</v>
      </c>
      <c r="D2685" s="2" t="s">
        <v>6450</v>
      </c>
      <c r="E2685" s="2" t="s">
        <v>135</v>
      </c>
      <c r="F2685" s="2" t="s">
        <v>1981</v>
      </c>
      <c r="G2685" s="2" t="s">
        <v>1981</v>
      </c>
      <c r="H2685" s="2" t="s">
        <v>136</v>
      </c>
      <c r="I2685" s="1" t="str">
        <f t="shared" si="41"/>
        <v>39074000</v>
      </c>
    </row>
    <row r="2686" spans="1:9">
      <c r="A2686" s="1">
        <v>2685</v>
      </c>
      <c r="B2686" s="2" t="s">
        <v>6451</v>
      </c>
      <c r="C2686" s="2" t="s">
        <v>6452</v>
      </c>
      <c r="D2686" s="2" t="s">
        <v>6453</v>
      </c>
      <c r="E2686" s="2" t="s">
        <v>135</v>
      </c>
      <c r="F2686" s="2" t="s">
        <v>1981</v>
      </c>
      <c r="G2686" s="2" t="s">
        <v>1981</v>
      </c>
      <c r="H2686" s="2" t="s">
        <v>136</v>
      </c>
      <c r="I2686" s="1" t="str">
        <f t="shared" si="41"/>
        <v>39075000</v>
      </c>
    </row>
    <row r="2687" spans="1:9">
      <c r="A2687" s="1">
        <v>2686</v>
      </c>
      <c r="B2687" s="2" t="s">
        <v>6454</v>
      </c>
      <c r="C2687" s="2" t="s">
        <v>6455</v>
      </c>
      <c r="D2687" s="2" t="s">
        <v>6456</v>
      </c>
      <c r="E2687" s="2" t="s">
        <v>135</v>
      </c>
      <c r="F2687" s="2" t="s">
        <v>1981</v>
      </c>
      <c r="G2687" s="2" t="s">
        <v>1981</v>
      </c>
      <c r="H2687" s="2" t="s">
        <v>136</v>
      </c>
      <c r="I2687" s="1" t="str">
        <f t="shared" si="41"/>
        <v>39076000</v>
      </c>
    </row>
    <row r="2688" spans="1:9">
      <c r="A2688" s="1">
        <v>2687</v>
      </c>
      <c r="B2688" s="2" t="s">
        <v>6457</v>
      </c>
      <c r="C2688" s="2" t="s">
        <v>6458</v>
      </c>
      <c r="D2688" s="2" t="s">
        <v>6459</v>
      </c>
      <c r="E2688" s="2" t="s">
        <v>135</v>
      </c>
      <c r="F2688" s="2" t="s">
        <v>73</v>
      </c>
      <c r="G2688" s="2" t="s">
        <v>73</v>
      </c>
      <c r="H2688" s="2" t="s">
        <v>136</v>
      </c>
      <c r="I2688" s="1" t="str">
        <f t="shared" si="41"/>
        <v>39077000</v>
      </c>
    </row>
    <row r="2689" spans="1:9">
      <c r="A2689" s="1">
        <v>2688</v>
      </c>
      <c r="B2689" s="2" t="s">
        <v>10</v>
      </c>
      <c r="C2689" s="2" t="s">
        <v>6460</v>
      </c>
      <c r="D2689" s="2" t="s">
        <v>6461</v>
      </c>
      <c r="E2689" s="2" t="s">
        <v>10</v>
      </c>
      <c r="F2689" s="2" t="s">
        <v>10</v>
      </c>
      <c r="G2689" s="2" t="s">
        <v>10</v>
      </c>
      <c r="I2689" s="1" t="str">
        <f t="shared" si="41"/>
        <v xml:space="preserve"> </v>
      </c>
    </row>
    <row r="2690" spans="1:9">
      <c r="A2690" s="1">
        <v>2689</v>
      </c>
      <c r="B2690" s="2" t="s">
        <v>6462</v>
      </c>
      <c r="C2690" s="2" t="s">
        <v>6463</v>
      </c>
      <c r="D2690" s="2" t="s">
        <v>6464</v>
      </c>
      <c r="E2690" s="2" t="s">
        <v>135</v>
      </c>
      <c r="F2690" s="2" t="s">
        <v>73</v>
      </c>
      <c r="G2690" s="2" t="s">
        <v>73</v>
      </c>
      <c r="H2690" s="2" t="s">
        <v>136</v>
      </c>
      <c r="I2690" s="1" t="str">
        <f t="shared" si="41"/>
        <v>39079100</v>
      </c>
    </row>
    <row r="2691" spans="1:9">
      <c r="A2691" s="1">
        <v>2690</v>
      </c>
      <c r="B2691" s="2" t="s">
        <v>6465</v>
      </c>
      <c r="C2691" s="2" t="s">
        <v>20</v>
      </c>
      <c r="D2691" s="2" t="s">
        <v>21</v>
      </c>
      <c r="E2691" s="2" t="s">
        <v>135</v>
      </c>
      <c r="F2691" s="2" t="s">
        <v>73</v>
      </c>
      <c r="G2691" s="2" t="s">
        <v>73</v>
      </c>
      <c r="H2691" s="2" t="s">
        <v>136</v>
      </c>
      <c r="I2691" s="1" t="str">
        <f t="shared" ref="I2691:I2754" si="42">IF(LEN(B2691)=5, LEFT(B2691, 2)&amp;RIGHT(B2691,2), IF(LEN(B2691)=9, LEFT(B2691, 4)&amp;RIGHT(B2691, 4), B2691))</f>
        <v>39079900</v>
      </c>
    </row>
    <row r="2692" spans="1:9">
      <c r="A2692" s="1">
        <v>2691</v>
      </c>
      <c r="B2692" s="2" t="s">
        <v>6466</v>
      </c>
      <c r="C2692" s="2" t="s">
        <v>6467</v>
      </c>
      <c r="D2692" s="2" t="s">
        <v>6468</v>
      </c>
      <c r="E2692" s="2" t="s">
        <v>10</v>
      </c>
      <c r="F2692" s="2" t="s">
        <v>10</v>
      </c>
      <c r="G2692" s="2" t="s">
        <v>10</v>
      </c>
      <c r="I2692" s="1" t="str">
        <f t="shared" si="42"/>
        <v>3908</v>
      </c>
    </row>
    <row r="2693" spans="1:9">
      <c r="A2693" s="1">
        <v>2692</v>
      </c>
      <c r="B2693" s="2" t="s">
        <v>6469</v>
      </c>
      <c r="C2693" s="2" t="s">
        <v>6470</v>
      </c>
      <c r="D2693" s="2" t="s">
        <v>6471</v>
      </c>
      <c r="E2693" s="2" t="s">
        <v>135</v>
      </c>
      <c r="F2693" s="2" t="s">
        <v>73</v>
      </c>
      <c r="G2693" s="2" t="s">
        <v>73</v>
      </c>
      <c r="H2693" s="2" t="s">
        <v>136</v>
      </c>
      <c r="I2693" s="1" t="str">
        <f t="shared" si="42"/>
        <v>39081000</v>
      </c>
    </row>
    <row r="2694" spans="1:9">
      <c r="A2694" s="1">
        <v>2693</v>
      </c>
      <c r="B2694" s="2" t="s">
        <v>6472</v>
      </c>
      <c r="C2694" s="2" t="s">
        <v>128</v>
      </c>
      <c r="D2694" s="2" t="s">
        <v>27</v>
      </c>
      <c r="E2694" s="2" t="s">
        <v>135</v>
      </c>
      <c r="F2694" s="2" t="s">
        <v>1981</v>
      </c>
      <c r="G2694" s="2" t="s">
        <v>1981</v>
      </c>
      <c r="H2694" s="2" t="s">
        <v>136</v>
      </c>
      <c r="I2694" s="1" t="str">
        <f t="shared" si="42"/>
        <v>39089000</v>
      </c>
    </row>
    <row r="2695" spans="1:9">
      <c r="A2695" s="1">
        <v>2694</v>
      </c>
      <c r="B2695" s="2" t="s">
        <v>6473</v>
      </c>
      <c r="C2695" s="2" t="s">
        <v>6474</v>
      </c>
      <c r="D2695" s="2" t="s">
        <v>6475</v>
      </c>
      <c r="E2695" s="2" t="s">
        <v>10</v>
      </c>
      <c r="F2695" s="2" t="s">
        <v>10</v>
      </c>
      <c r="G2695" s="2" t="s">
        <v>10</v>
      </c>
      <c r="I2695" s="1" t="str">
        <f t="shared" si="42"/>
        <v>3909</v>
      </c>
    </row>
    <row r="2696" spans="1:9">
      <c r="A2696" s="1">
        <v>2695</v>
      </c>
      <c r="B2696" s="2" t="s">
        <v>6476</v>
      </c>
      <c r="C2696" s="2" t="s">
        <v>6477</v>
      </c>
      <c r="D2696" s="2" t="s">
        <v>6478</v>
      </c>
      <c r="E2696" s="2" t="s">
        <v>135</v>
      </c>
      <c r="F2696" s="2" t="s">
        <v>1981</v>
      </c>
      <c r="G2696" s="2" t="s">
        <v>1981</v>
      </c>
      <c r="H2696" s="2" t="s">
        <v>136</v>
      </c>
      <c r="I2696" s="1" t="str">
        <f t="shared" si="42"/>
        <v>39091000</v>
      </c>
    </row>
    <row r="2697" spans="1:9">
      <c r="A2697" s="1">
        <v>2696</v>
      </c>
      <c r="B2697" s="2" t="s">
        <v>6479</v>
      </c>
      <c r="C2697" s="2" t="s">
        <v>6480</v>
      </c>
      <c r="D2697" s="2" t="s">
        <v>6481</v>
      </c>
      <c r="E2697" s="2" t="s">
        <v>135</v>
      </c>
      <c r="F2697" s="2" t="s">
        <v>1981</v>
      </c>
      <c r="G2697" s="2" t="s">
        <v>1981</v>
      </c>
      <c r="H2697" s="2" t="s">
        <v>136</v>
      </c>
      <c r="I2697" s="1" t="str">
        <f t="shared" si="42"/>
        <v>39092000</v>
      </c>
    </row>
    <row r="2698" spans="1:9">
      <c r="A2698" s="1">
        <v>2697</v>
      </c>
      <c r="B2698" s="2" t="s">
        <v>6482</v>
      </c>
      <c r="C2698" s="2" t="s">
        <v>6483</v>
      </c>
      <c r="D2698" s="2" t="s">
        <v>6484</v>
      </c>
      <c r="E2698" s="2" t="s">
        <v>135</v>
      </c>
      <c r="F2698" s="2" t="s">
        <v>1981</v>
      </c>
      <c r="G2698" s="2" t="s">
        <v>1981</v>
      </c>
      <c r="H2698" s="2" t="s">
        <v>136</v>
      </c>
      <c r="I2698" s="1" t="str">
        <f t="shared" si="42"/>
        <v>39093000</v>
      </c>
    </row>
    <row r="2699" spans="1:9">
      <c r="A2699" s="1">
        <v>2698</v>
      </c>
      <c r="B2699" s="2" t="s">
        <v>6485</v>
      </c>
      <c r="C2699" s="2" t="s">
        <v>6486</v>
      </c>
      <c r="D2699" s="2" t="s">
        <v>6487</v>
      </c>
      <c r="E2699" s="2" t="s">
        <v>135</v>
      </c>
      <c r="F2699" s="2" t="s">
        <v>1981</v>
      </c>
      <c r="G2699" s="2" t="s">
        <v>1981</v>
      </c>
      <c r="H2699" s="2" t="s">
        <v>136</v>
      </c>
      <c r="I2699" s="1" t="str">
        <f t="shared" si="42"/>
        <v>39094000</v>
      </c>
    </row>
    <row r="2700" spans="1:9">
      <c r="A2700" s="1">
        <v>2699</v>
      </c>
      <c r="B2700" s="2" t="s">
        <v>6488</v>
      </c>
      <c r="C2700" s="2" t="s">
        <v>6489</v>
      </c>
      <c r="D2700" s="2" t="s">
        <v>6490</v>
      </c>
      <c r="E2700" s="2" t="s">
        <v>135</v>
      </c>
      <c r="F2700" s="2" t="s">
        <v>1981</v>
      </c>
      <c r="G2700" s="2" t="s">
        <v>1981</v>
      </c>
      <c r="H2700" s="2" t="s">
        <v>136</v>
      </c>
      <c r="I2700" s="1" t="str">
        <f t="shared" si="42"/>
        <v>39095000</v>
      </c>
    </row>
    <row r="2701" spans="1:9">
      <c r="A2701" s="1">
        <v>2700</v>
      </c>
      <c r="B2701" s="2" t="s">
        <v>6491</v>
      </c>
      <c r="C2701" s="2" t="s">
        <v>6492</v>
      </c>
      <c r="D2701" s="2" t="s">
        <v>6493</v>
      </c>
      <c r="E2701" s="2" t="s">
        <v>135</v>
      </c>
      <c r="F2701" s="2" t="s">
        <v>73</v>
      </c>
      <c r="G2701" s="2" t="s">
        <v>73</v>
      </c>
      <c r="H2701" s="2" t="s">
        <v>136</v>
      </c>
      <c r="I2701" s="1" t="str">
        <f t="shared" si="42"/>
        <v>39100000</v>
      </c>
    </row>
    <row r="2702" spans="1:9">
      <c r="A2702" s="1">
        <v>2701</v>
      </c>
      <c r="B2702" s="2" t="s">
        <v>6494</v>
      </c>
      <c r="C2702" s="2" t="s">
        <v>6495</v>
      </c>
      <c r="D2702" s="2" t="s">
        <v>6496</v>
      </c>
      <c r="E2702" s="2" t="s">
        <v>10</v>
      </c>
      <c r="F2702" s="2" t="s">
        <v>10</v>
      </c>
      <c r="G2702" s="2" t="s">
        <v>10</v>
      </c>
      <c r="I2702" s="1" t="str">
        <f t="shared" si="42"/>
        <v>3911</v>
      </c>
    </row>
    <row r="2703" spans="1:9">
      <c r="A2703" s="1">
        <v>2702</v>
      </c>
      <c r="B2703" s="2" t="s">
        <v>6497</v>
      </c>
      <c r="C2703" s="2" t="s">
        <v>6498</v>
      </c>
      <c r="D2703" s="2" t="s">
        <v>6499</v>
      </c>
      <c r="E2703" s="2" t="s">
        <v>135</v>
      </c>
      <c r="F2703" s="2" t="s">
        <v>73</v>
      </c>
      <c r="G2703" s="2" t="s">
        <v>73</v>
      </c>
      <c r="H2703" s="2" t="s">
        <v>136</v>
      </c>
      <c r="I2703" s="1" t="str">
        <f t="shared" si="42"/>
        <v>39111000</v>
      </c>
    </row>
    <row r="2704" spans="1:9">
      <c r="A2704" s="1">
        <v>2703</v>
      </c>
      <c r="B2704" s="2" t="s">
        <v>6500</v>
      </c>
      <c r="C2704" s="2" t="s">
        <v>128</v>
      </c>
      <c r="D2704" s="2" t="s">
        <v>27</v>
      </c>
      <c r="E2704" s="2" t="s">
        <v>135</v>
      </c>
      <c r="F2704" s="2" t="s">
        <v>73</v>
      </c>
      <c r="G2704" s="2" t="s">
        <v>73</v>
      </c>
      <c r="H2704" s="2" t="s">
        <v>136</v>
      </c>
      <c r="I2704" s="1" t="str">
        <f t="shared" si="42"/>
        <v>39119000</v>
      </c>
    </row>
    <row r="2705" spans="1:9">
      <c r="A2705" s="1">
        <v>2704</v>
      </c>
      <c r="B2705" s="2" t="s">
        <v>6501</v>
      </c>
      <c r="C2705" s="2" t="s">
        <v>6502</v>
      </c>
      <c r="D2705" s="2" t="s">
        <v>6503</v>
      </c>
      <c r="E2705" s="2" t="s">
        <v>10</v>
      </c>
      <c r="F2705" s="2" t="s">
        <v>10</v>
      </c>
      <c r="G2705" s="2" t="s">
        <v>10</v>
      </c>
      <c r="I2705" s="1" t="str">
        <f t="shared" si="42"/>
        <v>3912</v>
      </c>
    </row>
    <row r="2706" spans="1:9">
      <c r="A2706" s="1">
        <v>2705</v>
      </c>
      <c r="B2706" s="2" t="s">
        <v>10</v>
      </c>
      <c r="C2706" s="2" t="s">
        <v>6504</v>
      </c>
      <c r="D2706" s="2" t="s">
        <v>6505</v>
      </c>
      <c r="E2706" s="2" t="s">
        <v>10</v>
      </c>
      <c r="F2706" s="2" t="s">
        <v>10</v>
      </c>
      <c r="G2706" s="2" t="s">
        <v>10</v>
      </c>
      <c r="I2706" s="1" t="str">
        <f t="shared" si="42"/>
        <v xml:space="preserve"> </v>
      </c>
    </row>
    <row r="2707" spans="1:9">
      <c r="A2707" s="1">
        <v>2706</v>
      </c>
      <c r="B2707" s="2" t="s">
        <v>6506</v>
      </c>
      <c r="C2707" s="2" t="s">
        <v>6387</v>
      </c>
      <c r="D2707" s="2" t="s">
        <v>6388</v>
      </c>
      <c r="E2707" s="2" t="s">
        <v>135</v>
      </c>
      <c r="F2707" s="2" t="s">
        <v>73</v>
      </c>
      <c r="G2707" s="2" t="s">
        <v>73</v>
      </c>
      <c r="H2707" s="2" t="s">
        <v>136</v>
      </c>
      <c r="I2707" s="1" t="str">
        <f t="shared" si="42"/>
        <v>39121100</v>
      </c>
    </row>
    <row r="2708" spans="1:9">
      <c r="A2708" s="1">
        <v>2707</v>
      </c>
      <c r="B2708" s="2" t="s">
        <v>6507</v>
      </c>
      <c r="C2708" s="2" t="s">
        <v>6390</v>
      </c>
      <c r="D2708" s="2" t="s">
        <v>6508</v>
      </c>
      <c r="E2708" s="2" t="s">
        <v>135</v>
      </c>
      <c r="F2708" s="2" t="s">
        <v>73</v>
      </c>
      <c r="G2708" s="2" t="s">
        <v>73</v>
      </c>
      <c r="H2708" s="2" t="s">
        <v>136</v>
      </c>
      <c r="I2708" s="1" t="str">
        <f t="shared" si="42"/>
        <v>39121200</v>
      </c>
    </row>
    <row r="2709" spans="1:9">
      <c r="A2709" s="1">
        <v>2708</v>
      </c>
      <c r="B2709" s="2" t="s">
        <v>6509</v>
      </c>
      <c r="C2709" s="2" t="s">
        <v>6510</v>
      </c>
      <c r="D2709" s="2" t="s">
        <v>6511</v>
      </c>
      <c r="E2709" s="2" t="s">
        <v>135</v>
      </c>
      <c r="F2709" s="2" t="s">
        <v>73</v>
      </c>
      <c r="G2709" s="2" t="s">
        <v>73</v>
      </c>
      <c r="H2709" s="2" t="s">
        <v>136</v>
      </c>
      <c r="I2709" s="1" t="str">
        <f t="shared" si="42"/>
        <v>39122000</v>
      </c>
    </row>
    <row r="2710" spans="1:9">
      <c r="A2710" s="1">
        <v>2709</v>
      </c>
      <c r="B2710" s="2" t="s">
        <v>10</v>
      </c>
      <c r="C2710" s="2" t="s">
        <v>6512</v>
      </c>
      <c r="D2710" s="2" t="s">
        <v>6513</v>
      </c>
      <c r="E2710" s="2" t="s">
        <v>10</v>
      </c>
      <c r="F2710" s="2" t="s">
        <v>10</v>
      </c>
      <c r="G2710" s="2" t="s">
        <v>10</v>
      </c>
      <c r="I2710" s="1" t="str">
        <f t="shared" si="42"/>
        <v xml:space="preserve"> </v>
      </c>
    </row>
    <row r="2711" spans="1:9">
      <c r="A2711" s="1">
        <v>2710</v>
      </c>
      <c r="B2711" s="2" t="s">
        <v>6514</v>
      </c>
      <c r="C2711" s="2" t="s">
        <v>6515</v>
      </c>
      <c r="D2711" s="2" t="s">
        <v>6516</v>
      </c>
      <c r="E2711" s="2" t="s">
        <v>135</v>
      </c>
      <c r="F2711" s="2" t="s">
        <v>73</v>
      </c>
      <c r="G2711" s="2" t="s">
        <v>73</v>
      </c>
      <c r="H2711" s="2" t="s">
        <v>136</v>
      </c>
      <c r="I2711" s="1" t="str">
        <f t="shared" si="42"/>
        <v>39123100</v>
      </c>
    </row>
    <row r="2712" spans="1:9">
      <c r="A2712" s="1">
        <v>2711</v>
      </c>
      <c r="B2712" s="2" t="s">
        <v>6517</v>
      </c>
      <c r="C2712" s="2" t="s">
        <v>20</v>
      </c>
      <c r="D2712" s="2" t="s">
        <v>21</v>
      </c>
      <c r="E2712" s="2" t="s">
        <v>135</v>
      </c>
      <c r="F2712" s="2" t="s">
        <v>73</v>
      </c>
      <c r="G2712" s="2" t="s">
        <v>73</v>
      </c>
      <c r="H2712" s="2" t="s">
        <v>136</v>
      </c>
      <c r="I2712" s="1" t="str">
        <f t="shared" si="42"/>
        <v>39123900</v>
      </c>
    </row>
    <row r="2713" spans="1:9">
      <c r="A2713" s="1">
        <v>2712</v>
      </c>
      <c r="B2713" s="2" t="s">
        <v>6518</v>
      </c>
      <c r="C2713" s="2" t="s">
        <v>128</v>
      </c>
      <c r="D2713" s="2" t="s">
        <v>27</v>
      </c>
      <c r="E2713" s="2" t="s">
        <v>135</v>
      </c>
      <c r="F2713" s="2" t="s">
        <v>73</v>
      </c>
      <c r="G2713" s="2" t="s">
        <v>73</v>
      </c>
      <c r="H2713" s="2" t="s">
        <v>136</v>
      </c>
      <c r="I2713" s="1" t="str">
        <f t="shared" si="42"/>
        <v>39129000</v>
      </c>
    </row>
    <row r="2714" spans="1:9">
      <c r="A2714" s="1">
        <v>2713</v>
      </c>
      <c r="B2714" s="2" t="s">
        <v>6519</v>
      </c>
      <c r="C2714" s="2" t="s">
        <v>6520</v>
      </c>
      <c r="D2714" s="2" t="s">
        <v>6521</v>
      </c>
      <c r="E2714" s="2" t="s">
        <v>10</v>
      </c>
      <c r="F2714" s="2" t="s">
        <v>10</v>
      </c>
      <c r="G2714" s="2" t="s">
        <v>10</v>
      </c>
      <c r="I2714" s="1" t="str">
        <f t="shared" si="42"/>
        <v>3913</v>
      </c>
    </row>
    <row r="2715" spans="1:9">
      <c r="A2715" s="1">
        <v>2714</v>
      </c>
      <c r="B2715" s="2" t="s">
        <v>6522</v>
      </c>
      <c r="C2715" s="2" t="s">
        <v>6523</v>
      </c>
      <c r="D2715" s="2" t="s">
        <v>6524</v>
      </c>
      <c r="E2715" s="2" t="s">
        <v>135</v>
      </c>
      <c r="F2715" s="2" t="s">
        <v>73</v>
      </c>
      <c r="G2715" s="2" t="s">
        <v>73</v>
      </c>
      <c r="H2715" s="2" t="s">
        <v>136</v>
      </c>
      <c r="I2715" s="1" t="str">
        <f t="shared" si="42"/>
        <v>39131000</v>
      </c>
    </row>
    <row r="2716" spans="1:9">
      <c r="A2716" s="1">
        <v>2715</v>
      </c>
      <c r="B2716" s="2" t="s">
        <v>6525</v>
      </c>
      <c r="C2716" s="2" t="s">
        <v>128</v>
      </c>
      <c r="D2716" s="2" t="s">
        <v>27</v>
      </c>
      <c r="E2716" s="2" t="s">
        <v>135</v>
      </c>
      <c r="F2716" s="2" t="s">
        <v>73</v>
      </c>
      <c r="G2716" s="2" t="s">
        <v>73</v>
      </c>
      <c r="H2716" s="2" t="s">
        <v>136</v>
      </c>
      <c r="I2716" s="1" t="str">
        <f t="shared" si="42"/>
        <v>39139000</v>
      </c>
    </row>
    <row r="2717" spans="1:9">
      <c r="A2717" s="1">
        <v>2716</v>
      </c>
      <c r="B2717" s="2" t="s">
        <v>6526</v>
      </c>
      <c r="C2717" s="2" t="s">
        <v>6527</v>
      </c>
      <c r="D2717" s="2" t="s">
        <v>6528</v>
      </c>
      <c r="E2717" s="2" t="s">
        <v>135</v>
      </c>
      <c r="F2717" s="2" t="s">
        <v>73</v>
      </c>
      <c r="G2717" s="2" t="s">
        <v>73</v>
      </c>
      <c r="H2717" s="2" t="s">
        <v>136</v>
      </c>
      <c r="I2717" s="1" t="str">
        <f t="shared" si="42"/>
        <v>39140000</v>
      </c>
    </row>
    <row r="2718" spans="1:9">
      <c r="A2718" s="1">
        <v>2717</v>
      </c>
      <c r="B2718" s="2" t="s">
        <v>10</v>
      </c>
      <c r="C2718" s="2" t="s">
        <v>6529</v>
      </c>
      <c r="D2718" s="2" t="s">
        <v>6530</v>
      </c>
      <c r="E2718" s="2" t="s">
        <v>10</v>
      </c>
      <c r="F2718" s="2" t="s">
        <v>10</v>
      </c>
      <c r="G2718" s="2" t="s">
        <v>10</v>
      </c>
      <c r="I2718" s="1" t="str">
        <f t="shared" si="42"/>
        <v xml:space="preserve"> </v>
      </c>
    </row>
    <row r="2719" spans="1:9">
      <c r="A2719" s="1">
        <v>2718</v>
      </c>
      <c r="B2719" s="2" t="s">
        <v>6531</v>
      </c>
      <c r="C2719" s="2" t="s">
        <v>6532</v>
      </c>
      <c r="D2719" s="2" t="s">
        <v>6533</v>
      </c>
      <c r="E2719" s="2" t="s">
        <v>10</v>
      </c>
      <c r="F2719" s="2" t="s">
        <v>10</v>
      </c>
      <c r="G2719" s="2" t="s">
        <v>10</v>
      </c>
      <c r="I2719" s="1" t="str">
        <f t="shared" si="42"/>
        <v>3915</v>
      </c>
    </row>
    <row r="2720" spans="1:9">
      <c r="A2720" s="1">
        <v>2719</v>
      </c>
      <c r="B2720" s="2" t="s">
        <v>6534</v>
      </c>
      <c r="C2720" s="2" t="s">
        <v>6535</v>
      </c>
      <c r="D2720" s="2" t="s">
        <v>6536</v>
      </c>
      <c r="E2720" s="2" t="s">
        <v>135</v>
      </c>
      <c r="F2720" s="2" t="s">
        <v>1981</v>
      </c>
      <c r="G2720" s="2" t="s">
        <v>1981</v>
      </c>
      <c r="H2720" s="2" t="s">
        <v>136</v>
      </c>
      <c r="I2720" s="1" t="str">
        <f t="shared" si="42"/>
        <v>39151000</v>
      </c>
    </row>
    <row r="2721" spans="1:9">
      <c r="A2721" s="1">
        <v>2720</v>
      </c>
      <c r="B2721" s="2" t="s">
        <v>6537</v>
      </c>
      <c r="C2721" s="2" t="s">
        <v>6538</v>
      </c>
      <c r="D2721" s="2" t="s">
        <v>6539</v>
      </c>
      <c r="E2721" s="2" t="s">
        <v>135</v>
      </c>
      <c r="F2721" s="2" t="s">
        <v>1981</v>
      </c>
      <c r="G2721" s="2" t="s">
        <v>1981</v>
      </c>
      <c r="H2721" s="2" t="s">
        <v>136</v>
      </c>
      <c r="I2721" s="1" t="str">
        <f t="shared" si="42"/>
        <v>39152000</v>
      </c>
    </row>
    <row r="2722" spans="1:9">
      <c r="A2722" s="1">
        <v>2721</v>
      </c>
      <c r="B2722" s="2" t="s">
        <v>6540</v>
      </c>
      <c r="C2722" s="2" t="s">
        <v>6541</v>
      </c>
      <c r="D2722" s="2" t="s">
        <v>6542</v>
      </c>
      <c r="E2722" s="2" t="s">
        <v>135</v>
      </c>
      <c r="F2722" s="2" t="s">
        <v>1981</v>
      </c>
      <c r="G2722" s="2" t="s">
        <v>1981</v>
      </c>
      <c r="H2722" s="2" t="s">
        <v>136</v>
      </c>
      <c r="I2722" s="1" t="str">
        <f t="shared" si="42"/>
        <v>39153000</v>
      </c>
    </row>
    <row r="2723" spans="1:9">
      <c r="A2723" s="1">
        <v>2722</v>
      </c>
      <c r="B2723" s="2" t="s">
        <v>6543</v>
      </c>
      <c r="C2723" s="2" t="s">
        <v>6544</v>
      </c>
      <c r="D2723" s="2" t="s">
        <v>6545</v>
      </c>
      <c r="E2723" s="2" t="s">
        <v>135</v>
      </c>
      <c r="F2723" s="2" t="s">
        <v>1981</v>
      </c>
      <c r="G2723" s="2" t="s">
        <v>1981</v>
      </c>
      <c r="H2723" s="2" t="s">
        <v>136</v>
      </c>
      <c r="I2723" s="1" t="str">
        <f t="shared" si="42"/>
        <v>39159000</v>
      </c>
    </row>
    <row r="2724" spans="1:9">
      <c r="A2724" s="1">
        <v>2723</v>
      </c>
      <c r="B2724" s="2" t="s">
        <v>6546</v>
      </c>
      <c r="C2724" s="2" t="s">
        <v>6547</v>
      </c>
      <c r="D2724" s="2" t="s">
        <v>6548</v>
      </c>
      <c r="E2724" s="2" t="s">
        <v>10</v>
      </c>
      <c r="F2724" s="2" t="s">
        <v>10</v>
      </c>
      <c r="G2724" s="2" t="s">
        <v>10</v>
      </c>
      <c r="I2724" s="1" t="str">
        <f t="shared" si="42"/>
        <v>3916</v>
      </c>
    </row>
    <row r="2725" spans="1:9">
      <c r="A2725" s="1">
        <v>2724</v>
      </c>
      <c r="B2725" s="2" t="s">
        <v>6549</v>
      </c>
      <c r="C2725" s="2" t="s">
        <v>6535</v>
      </c>
      <c r="D2725" s="2" t="s">
        <v>6536</v>
      </c>
      <c r="E2725" s="2" t="s">
        <v>135</v>
      </c>
      <c r="F2725" s="2" t="s">
        <v>73</v>
      </c>
      <c r="G2725" s="2" t="s">
        <v>73</v>
      </c>
      <c r="H2725" s="2" t="s">
        <v>136</v>
      </c>
      <c r="I2725" s="1" t="str">
        <f t="shared" si="42"/>
        <v>39161000</v>
      </c>
    </row>
    <row r="2726" spans="1:9">
      <c r="A2726" s="1">
        <v>2725</v>
      </c>
      <c r="B2726" s="2" t="s">
        <v>6550</v>
      </c>
      <c r="C2726" s="2" t="s">
        <v>6541</v>
      </c>
      <c r="D2726" s="2" t="s">
        <v>6542</v>
      </c>
      <c r="E2726" s="2" t="s">
        <v>135</v>
      </c>
      <c r="F2726" s="2" t="s">
        <v>73</v>
      </c>
      <c r="G2726" s="2" t="s">
        <v>73</v>
      </c>
      <c r="H2726" s="2" t="s">
        <v>136</v>
      </c>
      <c r="I2726" s="1" t="str">
        <f t="shared" si="42"/>
        <v>39162000</v>
      </c>
    </row>
    <row r="2727" spans="1:9">
      <c r="A2727" s="1">
        <v>2726</v>
      </c>
      <c r="B2727" s="2" t="s">
        <v>6551</v>
      </c>
      <c r="C2727" s="2" t="s">
        <v>6544</v>
      </c>
      <c r="D2727" s="2" t="s">
        <v>6545</v>
      </c>
      <c r="E2727" s="2" t="s">
        <v>135</v>
      </c>
      <c r="F2727" s="2" t="s">
        <v>73</v>
      </c>
      <c r="G2727" s="2" t="s">
        <v>73</v>
      </c>
      <c r="H2727" s="2" t="s">
        <v>136</v>
      </c>
      <c r="I2727" s="1" t="str">
        <f t="shared" si="42"/>
        <v>39169000</v>
      </c>
    </row>
    <row r="2728" spans="1:9">
      <c r="A2728" s="1">
        <v>2727</v>
      </c>
      <c r="B2728" s="2" t="s">
        <v>6552</v>
      </c>
      <c r="C2728" s="2" t="s">
        <v>6553</v>
      </c>
      <c r="D2728" s="2" t="s">
        <v>6554</v>
      </c>
      <c r="E2728" s="2" t="s">
        <v>10</v>
      </c>
      <c r="F2728" s="2" t="s">
        <v>10</v>
      </c>
      <c r="G2728" s="2" t="s">
        <v>10</v>
      </c>
      <c r="I2728" s="1" t="str">
        <f t="shared" si="42"/>
        <v>3917</v>
      </c>
    </row>
    <row r="2729" spans="1:9">
      <c r="A2729" s="1">
        <v>2728</v>
      </c>
      <c r="B2729" s="2" t="s">
        <v>6555</v>
      </c>
      <c r="C2729" s="2" t="s">
        <v>6556</v>
      </c>
      <c r="D2729" s="2" t="s">
        <v>6557</v>
      </c>
      <c r="E2729" s="2" t="s">
        <v>135</v>
      </c>
      <c r="F2729" s="2" t="s">
        <v>851</v>
      </c>
      <c r="G2729" s="2" t="s">
        <v>858</v>
      </c>
      <c r="H2729" s="2" t="s">
        <v>136</v>
      </c>
      <c r="I2729" s="1" t="str">
        <f t="shared" si="42"/>
        <v>39171000</v>
      </c>
    </row>
    <row r="2730" spans="1:9">
      <c r="A2730" s="1">
        <v>2729</v>
      </c>
      <c r="B2730" s="2" t="s">
        <v>10</v>
      </c>
      <c r="C2730" s="2" t="s">
        <v>6558</v>
      </c>
      <c r="D2730" s="2" t="s">
        <v>6559</v>
      </c>
      <c r="E2730" s="2" t="s">
        <v>10</v>
      </c>
      <c r="F2730" s="2" t="s">
        <v>10</v>
      </c>
      <c r="G2730" s="2" t="s">
        <v>10</v>
      </c>
      <c r="I2730" s="1" t="str">
        <f t="shared" si="42"/>
        <v xml:space="preserve"> </v>
      </c>
    </row>
    <row r="2731" spans="1:9">
      <c r="A2731" s="1">
        <v>2730</v>
      </c>
      <c r="B2731" s="2" t="s">
        <v>6560</v>
      </c>
      <c r="C2731" s="2" t="s">
        <v>6535</v>
      </c>
      <c r="D2731" s="2" t="s">
        <v>6561</v>
      </c>
      <c r="E2731" s="2" t="s">
        <v>135</v>
      </c>
      <c r="F2731" s="2" t="s">
        <v>851</v>
      </c>
      <c r="G2731" s="2" t="s">
        <v>858</v>
      </c>
      <c r="H2731" s="2" t="s">
        <v>136</v>
      </c>
      <c r="I2731" s="1" t="str">
        <f t="shared" si="42"/>
        <v>39172100</v>
      </c>
    </row>
    <row r="2732" spans="1:9">
      <c r="A2732" s="1">
        <v>2731</v>
      </c>
      <c r="B2732" s="2" t="s">
        <v>6562</v>
      </c>
      <c r="C2732" s="2" t="s">
        <v>6563</v>
      </c>
      <c r="D2732" s="2" t="s">
        <v>6564</v>
      </c>
      <c r="E2732" s="2" t="s">
        <v>135</v>
      </c>
      <c r="F2732" s="2" t="s">
        <v>851</v>
      </c>
      <c r="G2732" s="2" t="s">
        <v>858</v>
      </c>
      <c r="H2732" s="2" t="s">
        <v>136</v>
      </c>
      <c r="I2732" s="1" t="str">
        <f t="shared" si="42"/>
        <v>39172200</v>
      </c>
    </row>
    <row r="2733" spans="1:9">
      <c r="A2733" s="1">
        <v>2732</v>
      </c>
      <c r="B2733" s="2" t="s">
        <v>6565</v>
      </c>
      <c r="C2733" s="2" t="s">
        <v>6566</v>
      </c>
      <c r="D2733" s="2" t="s">
        <v>6567</v>
      </c>
      <c r="E2733" s="2" t="s">
        <v>135</v>
      </c>
      <c r="F2733" s="2" t="s">
        <v>851</v>
      </c>
      <c r="G2733" s="2" t="s">
        <v>858</v>
      </c>
      <c r="H2733" s="2" t="s">
        <v>136</v>
      </c>
      <c r="I2733" s="1" t="str">
        <f t="shared" si="42"/>
        <v>39172300</v>
      </c>
    </row>
    <row r="2734" spans="1:9">
      <c r="A2734" s="1">
        <v>2733</v>
      </c>
      <c r="B2734" s="2" t="s">
        <v>6568</v>
      </c>
      <c r="C2734" s="2" t="s">
        <v>6569</v>
      </c>
      <c r="D2734" s="2" t="s">
        <v>6570</v>
      </c>
      <c r="E2734" s="2" t="s">
        <v>135</v>
      </c>
      <c r="F2734" s="2" t="s">
        <v>851</v>
      </c>
      <c r="G2734" s="2" t="s">
        <v>858</v>
      </c>
      <c r="H2734" s="2" t="s">
        <v>136</v>
      </c>
      <c r="I2734" s="1" t="str">
        <f t="shared" si="42"/>
        <v>39172900</v>
      </c>
    </row>
    <row r="2735" spans="1:9">
      <c r="A2735" s="1">
        <v>2734</v>
      </c>
      <c r="B2735" s="2" t="s">
        <v>10</v>
      </c>
      <c r="C2735" s="2" t="s">
        <v>6571</v>
      </c>
      <c r="D2735" s="2" t="s">
        <v>6572</v>
      </c>
      <c r="E2735" s="2" t="s">
        <v>10</v>
      </c>
      <c r="F2735" s="2" t="s">
        <v>10</v>
      </c>
      <c r="G2735" s="2" t="s">
        <v>10</v>
      </c>
      <c r="I2735" s="1" t="str">
        <f t="shared" si="42"/>
        <v xml:space="preserve"> </v>
      </c>
    </row>
    <row r="2736" spans="1:9">
      <c r="A2736" s="1">
        <v>2735</v>
      </c>
      <c r="B2736" s="2" t="s">
        <v>6573</v>
      </c>
      <c r="C2736" s="2" t="s">
        <v>6574</v>
      </c>
      <c r="D2736" s="2" t="s">
        <v>6575</v>
      </c>
      <c r="E2736" s="2" t="s">
        <v>135</v>
      </c>
      <c r="F2736" s="2" t="s">
        <v>851</v>
      </c>
      <c r="G2736" s="2" t="s">
        <v>858</v>
      </c>
      <c r="H2736" s="2" t="s">
        <v>136</v>
      </c>
      <c r="I2736" s="1" t="str">
        <f t="shared" si="42"/>
        <v>39173100</v>
      </c>
    </row>
    <row r="2737" spans="1:9">
      <c r="A2737" s="1">
        <v>2736</v>
      </c>
      <c r="B2737" s="2" t="s">
        <v>6576</v>
      </c>
      <c r="C2737" s="2" t="s">
        <v>6577</v>
      </c>
      <c r="D2737" s="2" t="s">
        <v>6578</v>
      </c>
      <c r="E2737" s="2" t="s">
        <v>135</v>
      </c>
      <c r="F2737" s="2" t="s">
        <v>851</v>
      </c>
      <c r="G2737" s="2" t="s">
        <v>858</v>
      </c>
      <c r="H2737" s="2" t="s">
        <v>136</v>
      </c>
      <c r="I2737" s="1" t="str">
        <f t="shared" si="42"/>
        <v>39173200</v>
      </c>
    </row>
    <row r="2738" spans="1:9">
      <c r="A2738" s="1">
        <v>2737</v>
      </c>
      <c r="B2738" s="2" t="s">
        <v>6579</v>
      </c>
      <c r="C2738" s="2" t="s">
        <v>6580</v>
      </c>
      <c r="D2738" s="2" t="s">
        <v>6581</v>
      </c>
      <c r="E2738" s="2" t="s">
        <v>135</v>
      </c>
      <c r="F2738" s="2" t="s">
        <v>851</v>
      </c>
      <c r="G2738" s="2" t="s">
        <v>858</v>
      </c>
      <c r="H2738" s="2" t="s">
        <v>136</v>
      </c>
      <c r="I2738" s="1" t="str">
        <f t="shared" si="42"/>
        <v>39173300</v>
      </c>
    </row>
    <row r="2739" spans="1:9">
      <c r="A2739" s="1">
        <v>2738</v>
      </c>
      <c r="B2739" s="2" t="s">
        <v>6582</v>
      </c>
      <c r="C2739" s="2" t="s">
        <v>20</v>
      </c>
      <c r="D2739" s="2" t="s">
        <v>21</v>
      </c>
      <c r="E2739" s="2" t="s">
        <v>135</v>
      </c>
      <c r="F2739" s="2" t="s">
        <v>851</v>
      </c>
      <c r="G2739" s="2" t="s">
        <v>858</v>
      </c>
      <c r="H2739" s="2" t="s">
        <v>136</v>
      </c>
      <c r="I2739" s="1" t="str">
        <f t="shared" si="42"/>
        <v>39173900</v>
      </c>
    </row>
    <row r="2740" spans="1:9">
      <c r="A2740" s="1">
        <v>2739</v>
      </c>
      <c r="B2740" s="2" t="s">
        <v>6583</v>
      </c>
      <c r="C2740" s="2" t="s">
        <v>6584</v>
      </c>
      <c r="D2740" s="2" t="s">
        <v>6585</v>
      </c>
      <c r="E2740" s="2" t="s">
        <v>135</v>
      </c>
      <c r="F2740" s="2" t="s">
        <v>851</v>
      </c>
      <c r="G2740" s="2" t="s">
        <v>858</v>
      </c>
      <c r="H2740" s="2" t="s">
        <v>136</v>
      </c>
      <c r="I2740" s="1" t="str">
        <f t="shared" si="42"/>
        <v>39174000</v>
      </c>
    </row>
    <row r="2741" spans="1:9">
      <c r="A2741" s="1">
        <v>2740</v>
      </c>
      <c r="B2741" s="2" t="s">
        <v>6586</v>
      </c>
      <c r="C2741" s="2" t="s">
        <v>6587</v>
      </c>
      <c r="D2741" s="2" t="s">
        <v>6588</v>
      </c>
      <c r="E2741" s="2" t="s">
        <v>10</v>
      </c>
      <c r="F2741" s="2" t="s">
        <v>10</v>
      </c>
      <c r="G2741" s="2" t="s">
        <v>10</v>
      </c>
      <c r="I2741" s="1" t="str">
        <f t="shared" si="42"/>
        <v>3918</v>
      </c>
    </row>
    <row r="2742" spans="1:9">
      <c r="A2742" s="1">
        <v>2741</v>
      </c>
      <c r="B2742" s="2" t="s">
        <v>6589</v>
      </c>
      <c r="C2742" s="2" t="s">
        <v>6541</v>
      </c>
      <c r="D2742" s="2" t="s">
        <v>6542</v>
      </c>
      <c r="E2742" s="2" t="s">
        <v>135</v>
      </c>
      <c r="F2742" s="2" t="s">
        <v>851</v>
      </c>
      <c r="G2742" s="2" t="s">
        <v>858</v>
      </c>
      <c r="H2742" s="2" t="s">
        <v>136</v>
      </c>
      <c r="I2742" s="1" t="str">
        <f t="shared" si="42"/>
        <v>39181000</v>
      </c>
    </row>
    <row r="2743" spans="1:9">
      <c r="A2743" s="1">
        <v>2742</v>
      </c>
      <c r="B2743" s="2" t="s">
        <v>6590</v>
      </c>
      <c r="C2743" s="2" t="s">
        <v>6544</v>
      </c>
      <c r="D2743" s="2" t="s">
        <v>6545</v>
      </c>
      <c r="E2743" s="2" t="s">
        <v>135</v>
      </c>
      <c r="F2743" s="2" t="s">
        <v>851</v>
      </c>
      <c r="G2743" s="2" t="s">
        <v>858</v>
      </c>
      <c r="H2743" s="2" t="s">
        <v>136</v>
      </c>
      <c r="I2743" s="1" t="str">
        <f t="shared" si="42"/>
        <v>39189000</v>
      </c>
    </row>
    <row r="2744" spans="1:9">
      <c r="A2744" s="1">
        <v>2743</v>
      </c>
      <c r="B2744" s="2" t="s">
        <v>6591</v>
      </c>
      <c r="C2744" s="2" t="s">
        <v>6592</v>
      </c>
      <c r="D2744" s="2" t="s">
        <v>6593</v>
      </c>
      <c r="E2744" s="2" t="s">
        <v>10</v>
      </c>
      <c r="F2744" s="2" t="s">
        <v>10</v>
      </c>
      <c r="G2744" s="2" t="s">
        <v>10</v>
      </c>
      <c r="I2744" s="1" t="str">
        <f t="shared" si="42"/>
        <v>3919</v>
      </c>
    </row>
    <row r="2745" spans="1:9">
      <c r="A2745" s="1">
        <v>2744</v>
      </c>
      <c r="B2745" s="2" t="s">
        <v>6594</v>
      </c>
      <c r="C2745" s="2" t="s">
        <v>6595</v>
      </c>
      <c r="D2745" s="2" t="s">
        <v>6596</v>
      </c>
      <c r="E2745" s="2" t="s">
        <v>135</v>
      </c>
      <c r="F2745" s="2" t="s">
        <v>73</v>
      </c>
      <c r="G2745" s="2" t="s">
        <v>73</v>
      </c>
      <c r="H2745" s="2" t="s">
        <v>136</v>
      </c>
      <c r="I2745" s="1" t="str">
        <f t="shared" si="42"/>
        <v>39191000</v>
      </c>
    </row>
    <row r="2746" spans="1:9">
      <c r="A2746" s="1">
        <v>2745</v>
      </c>
      <c r="B2746" s="2" t="s">
        <v>6597</v>
      </c>
      <c r="C2746" s="2" t="s">
        <v>128</v>
      </c>
      <c r="D2746" s="2" t="s">
        <v>27</v>
      </c>
      <c r="E2746" s="2" t="s">
        <v>135</v>
      </c>
      <c r="F2746" s="2" t="s">
        <v>73</v>
      </c>
      <c r="G2746" s="2" t="s">
        <v>73</v>
      </c>
      <c r="H2746" s="2" t="s">
        <v>136</v>
      </c>
      <c r="I2746" s="1" t="str">
        <f t="shared" si="42"/>
        <v>39199000</v>
      </c>
    </row>
    <row r="2747" spans="1:9">
      <c r="A2747" s="1">
        <v>2746</v>
      </c>
      <c r="B2747" s="2" t="s">
        <v>6598</v>
      </c>
      <c r="C2747" s="2" t="s">
        <v>6599</v>
      </c>
      <c r="D2747" s="2" t="s">
        <v>6600</v>
      </c>
      <c r="E2747" s="2" t="s">
        <v>10</v>
      </c>
      <c r="F2747" s="2" t="s">
        <v>10</v>
      </c>
      <c r="G2747" s="2" t="s">
        <v>10</v>
      </c>
      <c r="I2747" s="1" t="str">
        <f t="shared" si="42"/>
        <v>3920</v>
      </c>
    </row>
    <row r="2748" spans="1:9">
      <c r="A2748" s="1">
        <v>2747</v>
      </c>
      <c r="B2748" s="2" t="s">
        <v>6601</v>
      </c>
      <c r="C2748" s="2" t="s">
        <v>6535</v>
      </c>
      <c r="D2748" s="2" t="s">
        <v>6536</v>
      </c>
      <c r="E2748" s="2" t="s">
        <v>135</v>
      </c>
      <c r="F2748" s="2" t="s">
        <v>73</v>
      </c>
      <c r="G2748" s="2" t="s">
        <v>73</v>
      </c>
      <c r="H2748" s="2" t="s">
        <v>136</v>
      </c>
      <c r="I2748" s="1" t="str">
        <f t="shared" si="42"/>
        <v>39201000</v>
      </c>
    </row>
    <row r="2749" spans="1:9">
      <c r="A2749" s="1">
        <v>2748</v>
      </c>
      <c r="B2749" s="2" t="s">
        <v>6602</v>
      </c>
      <c r="C2749" s="2" t="s">
        <v>6603</v>
      </c>
      <c r="D2749" s="2" t="s">
        <v>6604</v>
      </c>
      <c r="E2749" s="2" t="s">
        <v>135</v>
      </c>
      <c r="F2749" s="2" t="s">
        <v>73</v>
      </c>
      <c r="G2749" s="2" t="s">
        <v>73</v>
      </c>
      <c r="H2749" s="2" t="s">
        <v>136</v>
      </c>
      <c r="I2749" s="1" t="str">
        <f t="shared" si="42"/>
        <v>39202000</v>
      </c>
    </row>
    <row r="2750" spans="1:9">
      <c r="A2750" s="1">
        <v>2749</v>
      </c>
      <c r="B2750" s="2" t="s">
        <v>6605</v>
      </c>
      <c r="C2750" s="2" t="s">
        <v>6538</v>
      </c>
      <c r="D2750" s="2" t="s">
        <v>6539</v>
      </c>
      <c r="E2750" s="2" t="s">
        <v>135</v>
      </c>
      <c r="F2750" s="2" t="s">
        <v>73</v>
      </c>
      <c r="G2750" s="2" t="s">
        <v>73</v>
      </c>
      <c r="H2750" s="2" t="s">
        <v>136</v>
      </c>
      <c r="I2750" s="1" t="str">
        <f t="shared" si="42"/>
        <v>39203000</v>
      </c>
    </row>
    <row r="2751" spans="1:9">
      <c r="A2751" s="1">
        <v>2750</v>
      </c>
      <c r="B2751" s="2" t="s">
        <v>10</v>
      </c>
      <c r="C2751" s="2" t="s">
        <v>6606</v>
      </c>
      <c r="D2751" s="2" t="s">
        <v>6542</v>
      </c>
      <c r="E2751" s="2" t="s">
        <v>10</v>
      </c>
      <c r="F2751" s="2" t="s">
        <v>10</v>
      </c>
      <c r="G2751" s="2" t="s">
        <v>10</v>
      </c>
      <c r="I2751" s="1" t="str">
        <f t="shared" si="42"/>
        <v xml:space="preserve"> </v>
      </c>
    </row>
    <row r="2752" spans="1:9">
      <c r="A2752" s="1">
        <v>2751</v>
      </c>
      <c r="B2752" s="2" t="s">
        <v>6607</v>
      </c>
      <c r="C2752" s="2" t="s">
        <v>6608</v>
      </c>
      <c r="D2752" s="2" t="s">
        <v>6609</v>
      </c>
      <c r="E2752" s="2" t="s">
        <v>135</v>
      </c>
      <c r="F2752" s="2" t="s">
        <v>73</v>
      </c>
      <c r="G2752" s="2" t="s">
        <v>73</v>
      </c>
      <c r="H2752" s="2" t="s">
        <v>136</v>
      </c>
      <c r="I2752" s="1" t="str">
        <f t="shared" si="42"/>
        <v>39204300</v>
      </c>
    </row>
    <row r="2753" spans="1:9">
      <c r="A2753" s="1">
        <v>2752</v>
      </c>
      <c r="B2753" s="2" t="s">
        <v>6610</v>
      </c>
      <c r="C2753" s="2" t="s">
        <v>20</v>
      </c>
      <c r="D2753" s="2" t="s">
        <v>21</v>
      </c>
      <c r="E2753" s="2" t="s">
        <v>135</v>
      </c>
      <c r="F2753" s="2" t="s">
        <v>73</v>
      </c>
      <c r="G2753" s="2" t="s">
        <v>73</v>
      </c>
      <c r="H2753" s="2" t="s">
        <v>136</v>
      </c>
      <c r="I2753" s="1" t="str">
        <f t="shared" si="42"/>
        <v>39204900</v>
      </c>
    </row>
    <row r="2754" spans="1:9">
      <c r="A2754" s="1">
        <v>2753</v>
      </c>
      <c r="B2754" s="2" t="s">
        <v>10</v>
      </c>
      <c r="C2754" s="2" t="s">
        <v>6611</v>
      </c>
      <c r="D2754" s="2" t="s">
        <v>6612</v>
      </c>
      <c r="E2754" s="2" t="s">
        <v>10</v>
      </c>
      <c r="F2754" s="2" t="s">
        <v>10</v>
      </c>
      <c r="G2754" s="2" t="s">
        <v>10</v>
      </c>
      <c r="I2754" s="1" t="str">
        <f t="shared" si="42"/>
        <v xml:space="preserve"> </v>
      </c>
    </row>
    <row r="2755" spans="1:9">
      <c r="A2755" s="1">
        <v>2754</v>
      </c>
      <c r="B2755" s="2" t="s">
        <v>6613</v>
      </c>
      <c r="C2755" s="2" t="s">
        <v>6614</v>
      </c>
      <c r="D2755" s="2" t="s">
        <v>6615</v>
      </c>
      <c r="E2755" s="2" t="s">
        <v>135</v>
      </c>
      <c r="F2755" s="2" t="s">
        <v>73</v>
      </c>
      <c r="G2755" s="2" t="s">
        <v>73</v>
      </c>
      <c r="H2755" s="2" t="s">
        <v>136</v>
      </c>
      <c r="I2755" s="1" t="str">
        <f t="shared" ref="I2755:I2818" si="43">IF(LEN(B2755)=5, LEFT(B2755, 2)&amp;RIGHT(B2755,2), IF(LEN(B2755)=9, LEFT(B2755, 4)&amp;RIGHT(B2755, 4), B2755))</f>
        <v>39205100</v>
      </c>
    </row>
    <row r="2756" spans="1:9">
      <c r="A2756" s="1">
        <v>2755</v>
      </c>
      <c r="B2756" s="2" t="s">
        <v>6616</v>
      </c>
      <c r="C2756" s="2" t="s">
        <v>20</v>
      </c>
      <c r="D2756" s="2" t="s">
        <v>21</v>
      </c>
      <c r="E2756" s="2" t="s">
        <v>135</v>
      </c>
      <c r="F2756" s="2" t="s">
        <v>73</v>
      </c>
      <c r="G2756" s="2" t="s">
        <v>73</v>
      </c>
      <c r="H2756" s="2" t="s">
        <v>136</v>
      </c>
      <c r="I2756" s="1" t="str">
        <f t="shared" si="43"/>
        <v>39205900</v>
      </c>
    </row>
    <row r="2757" spans="1:9">
      <c r="A2757" s="1">
        <v>2756</v>
      </c>
      <c r="B2757" s="2" t="s">
        <v>10</v>
      </c>
      <c r="C2757" s="2" t="s">
        <v>6617</v>
      </c>
      <c r="D2757" s="2" t="s">
        <v>6618</v>
      </c>
      <c r="E2757" s="2" t="s">
        <v>10</v>
      </c>
      <c r="F2757" s="2" t="s">
        <v>10</v>
      </c>
      <c r="G2757" s="2" t="s">
        <v>10</v>
      </c>
      <c r="I2757" s="1" t="str">
        <f t="shared" si="43"/>
        <v xml:space="preserve"> </v>
      </c>
    </row>
    <row r="2758" spans="1:9">
      <c r="A2758" s="1">
        <v>2757</v>
      </c>
      <c r="B2758" s="2" t="s">
        <v>6619</v>
      </c>
      <c r="C2758" s="2" t="s">
        <v>6620</v>
      </c>
      <c r="D2758" s="2" t="s">
        <v>6621</v>
      </c>
      <c r="E2758" s="2" t="s">
        <v>135</v>
      </c>
      <c r="F2758" s="2" t="s">
        <v>73</v>
      </c>
      <c r="G2758" s="2" t="s">
        <v>73</v>
      </c>
      <c r="H2758" s="2" t="s">
        <v>136</v>
      </c>
      <c r="I2758" s="1" t="str">
        <f t="shared" si="43"/>
        <v>39206100</v>
      </c>
    </row>
    <row r="2759" spans="1:9">
      <c r="A2759" s="1">
        <v>2758</v>
      </c>
      <c r="B2759" s="2" t="s">
        <v>6622</v>
      </c>
      <c r="C2759" s="2" t="s">
        <v>6623</v>
      </c>
      <c r="D2759" s="2" t="s">
        <v>6624</v>
      </c>
      <c r="E2759" s="2" t="s">
        <v>135</v>
      </c>
      <c r="F2759" s="2" t="s">
        <v>73</v>
      </c>
      <c r="G2759" s="2" t="s">
        <v>73</v>
      </c>
      <c r="H2759" s="2" t="s">
        <v>136</v>
      </c>
      <c r="I2759" s="1" t="str">
        <f t="shared" si="43"/>
        <v>39206200</v>
      </c>
    </row>
    <row r="2760" spans="1:9">
      <c r="A2760" s="1">
        <v>2759</v>
      </c>
      <c r="B2760" s="2" t="s">
        <v>6625</v>
      </c>
      <c r="C2760" s="2" t="s">
        <v>6626</v>
      </c>
      <c r="D2760" s="2" t="s">
        <v>6627</v>
      </c>
      <c r="E2760" s="2" t="s">
        <v>135</v>
      </c>
      <c r="F2760" s="2" t="s">
        <v>73</v>
      </c>
      <c r="G2760" s="2" t="s">
        <v>73</v>
      </c>
      <c r="H2760" s="2" t="s">
        <v>136</v>
      </c>
      <c r="I2760" s="1" t="str">
        <f t="shared" si="43"/>
        <v>39206300</v>
      </c>
    </row>
    <row r="2761" spans="1:9">
      <c r="A2761" s="1">
        <v>2760</v>
      </c>
      <c r="B2761" s="2" t="s">
        <v>6628</v>
      </c>
      <c r="C2761" s="2" t="s">
        <v>6629</v>
      </c>
      <c r="D2761" s="2" t="s">
        <v>6630</v>
      </c>
      <c r="E2761" s="2" t="s">
        <v>135</v>
      </c>
      <c r="F2761" s="2" t="s">
        <v>73</v>
      </c>
      <c r="G2761" s="2" t="s">
        <v>73</v>
      </c>
      <c r="H2761" s="2" t="s">
        <v>136</v>
      </c>
      <c r="I2761" s="1" t="str">
        <f t="shared" si="43"/>
        <v>39206900</v>
      </c>
    </row>
    <row r="2762" spans="1:9">
      <c r="A2762" s="1">
        <v>2761</v>
      </c>
      <c r="B2762" s="2" t="s">
        <v>10</v>
      </c>
      <c r="C2762" s="2" t="s">
        <v>6631</v>
      </c>
      <c r="D2762" s="2" t="s">
        <v>6632</v>
      </c>
      <c r="E2762" s="2" t="s">
        <v>10</v>
      </c>
      <c r="F2762" s="2" t="s">
        <v>10</v>
      </c>
      <c r="G2762" s="2" t="s">
        <v>10</v>
      </c>
      <c r="I2762" s="1" t="str">
        <f t="shared" si="43"/>
        <v xml:space="preserve"> </v>
      </c>
    </row>
    <row r="2763" spans="1:9">
      <c r="A2763" s="1">
        <v>2762</v>
      </c>
      <c r="B2763" s="2" t="s">
        <v>6633</v>
      </c>
      <c r="C2763" s="2" t="s">
        <v>6634</v>
      </c>
      <c r="D2763" s="2" t="s">
        <v>6635</v>
      </c>
      <c r="E2763" s="2" t="s">
        <v>135</v>
      </c>
      <c r="F2763" s="2" t="s">
        <v>73</v>
      </c>
      <c r="G2763" s="2" t="s">
        <v>73</v>
      </c>
      <c r="H2763" s="2" t="s">
        <v>136</v>
      </c>
      <c r="I2763" s="1" t="str">
        <f t="shared" si="43"/>
        <v>39207100</v>
      </c>
    </row>
    <row r="2764" spans="1:9">
      <c r="A2764" s="1">
        <v>2763</v>
      </c>
      <c r="B2764" s="2" t="s">
        <v>6636</v>
      </c>
      <c r="C2764" s="2" t="s">
        <v>6637</v>
      </c>
      <c r="D2764" s="2" t="s">
        <v>6638</v>
      </c>
      <c r="E2764" s="2" t="s">
        <v>135</v>
      </c>
      <c r="F2764" s="2" t="s">
        <v>73</v>
      </c>
      <c r="G2764" s="2" t="s">
        <v>73</v>
      </c>
      <c r="H2764" s="2" t="s">
        <v>136</v>
      </c>
      <c r="I2764" s="1" t="str">
        <f t="shared" si="43"/>
        <v>39207300</v>
      </c>
    </row>
    <row r="2765" spans="1:9">
      <c r="A2765" s="1">
        <v>2764</v>
      </c>
      <c r="B2765" s="2" t="s">
        <v>6639</v>
      </c>
      <c r="C2765" s="2" t="s">
        <v>6640</v>
      </c>
      <c r="D2765" s="2" t="s">
        <v>6641</v>
      </c>
      <c r="E2765" s="2" t="s">
        <v>135</v>
      </c>
      <c r="F2765" s="2" t="s">
        <v>73</v>
      </c>
      <c r="G2765" s="2" t="s">
        <v>73</v>
      </c>
      <c r="H2765" s="2" t="s">
        <v>136</v>
      </c>
      <c r="I2765" s="1" t="str">
        <f t="shared" si="43"/>
        <v>39207900</v>
      </c>
    </row>
    <row r="2766" spans="1:9">
      <c r="A2766" s="1">
        <v>2765</v>
      </c>
      <c r="B2766" s="2" t="s">
        <v>10</v>
      </c>
      <c r="C2766" s="2" t="s">
        <v>6642</v>
      </c>
      <c r="D2766" s="2" t="s">
        <v>6643</v>
      </c>
      <c r="E2766" s="2" t="s">
        <v>10</v>
      </c>
      <c r="F2766" s="2" t="s">
        <v>10</v>
      </c>
      <c r="G2766" s="2" t="s">
        <v>10</v>
      </c>
      <c r="I2766" s="1" t="str">
        <f t="shared" si="43"/>
        <v xml:space="preserve"> </v>
      </c>
    </row>
    <row r="2767" spans="1:9">
      <c r="A2767" s="1">
        <v>2766</v>
      </c>
      <c r="B2767" s="2" t="s">
        <v>6644</v>
      </c>
      <c r="C2767" s="2" t="s">
        <v>6645</v>
      </c>
      <c r="D2767" s="2" t="s">
        <v>6646</v>
      </c>
      <c r="E2767" s="2" t="s">
        <v>135</v>
      </c>
      <c r="F2767" s="2" t="s">
        <v>73</v>
      </c>
      <c r="G2767" s="2" t="s">
        <v>73</v>
      </c>
      <c r="H2767" s="2" t="s">
        <v>136</v>
      </c>
      <c r="I2767" s="1" t="str">
        <f t="shared" si="43"/>
        <v>39209100</v>
      </c>
    </row>
    <row r="2768" spans="1:9">
      <c r="A2768" s="1">
        <v>2767</v>
      </c>
      <c r="B2768" s="2" t="s">
        <v>6647</v>
      </c>
      <c r="C2768" s="2" t="s">
        <v>6648</v>
      </c>
      <c r="D2768" s="2" t="s">
        <v>6649</v>
      </c>
      <c r="E2768" s="2" t="s">
        <v>135</v>
      </c>
      <c r="F2768" s="2" t="s">
        <v>73</v>
      </c>
      <c r="G2768" s="2" t="s">
        <v>73</v>
      </c>
      <c r="H2768" s="2" t="s">
        <v>136</v>
      </c>
      <c r="I2768" s="1" t="str">
        <f t="shared" si="43"/>
        <v>39209200</v>
      </c>
    </row>
    <row r="2769" spans="1:9">
      <c r="A2769" s="1">
        <v>2768</v>
      </c>
      <c r="B2769" s="2" t="s">
        <v>6650</v>
      </c>
      <c r="C2769" s="2" t="s">
        <v>6651</v>
      </c>
      <c r="D2769" s="2" t="s">
        <v>6652</v>
      </c>
      <c r="E2769" s="2" t="s">
        <v>135</v>
      </c>
      <c r="F2769" s="2" t="s">
        <v>73</v>
      </c>
      <c r="G2769" s="2" t="s">
        <v>73</v>
      </c>
      <c r="H2769" s="2" t="s">
        <v>136</v>
      </c>
      <c r="I2769" s="1" t="str">
        <f t="shared" si="43"/>
        <v>39209300</v>
      </c>
    </row>
    <row r="2770" spans="1:9">
      <c r="A2770" s="1">
        <v>2769</v>
      </c>
      <c r="B2770" s="2" t="s">
        <v>6653</v>
      </c>
      <c r="C2770" s="2" t="s">
        <v>6654</v>
      </c>
      <c r="D2770" s="2" t="s">
        <v>6655</v>
      </c>
      <c r="E2770" s="2" t="s">
        <v>135</v>
      </c>
      <c r="F2770" s="2" t="s">
        <v>73</v>
      </c>
      <c r="G2770" s="2" t="s">
        <v>73</v>
      </c>
      <c r="H2770" s="2" t="s">
        <v>136</v>
      </c>
      <c r="I2770" s="1" t="str">
        <f t="shared" si="43"/>
        <v>39209400</v>
      </c>
    </row>
    <row r="2771" spans="1:9">
      <c r="A2771" s="1">
        <v>2770</v>
      </c>
      <c r="B2771" s="2" t="s">
        <v>6656</v>
      </c>
      <c r="C2771" s="2" t="s">
        <v>6569</v>
      </c>
      <c r="D2771" s="2" t="s">
        <v>6657</v>
      </c>
      <c r="E2771" s="2" t="s">
        <v>135</v>
      </c>
      <c r="F2771" s="2" t="s">
        <v>73</v>
      </c>
      <c r="G2771" s="2" t="s">
        <v>73</v>
      </c>
      <c r="H2771" s="2" t="s">
        <v>136</v>
      </c>
      <c r="I2771" s="1" t="str">
        <f t="shared" si="43"/>
        <v>39209900</v>
      </c>
    </row>
    <row r="2772" spans="1:9">
      <c r="A2772" s="1">
        <v>2771</v>
      </c>
      <c r="B2772" s="2" t="s">
        <v>6658</v>
      </c>
      <c r="C2772" s="2" t="s">
        <v>6659</v>
      </c>
      <c r="D2772" s="2" t="s">
        <v>6660</v>
      </c>
      <c r="E2772" s="2" t="s">
        <v>10</v>
      </c>
      <c r="F2772" s="2" t="s">
        <v>10</v>
      </c>
      <c r="G2772" s="2" t="s">
        <v>10</v>
      </c>
      <c r="I2772" s="1" t="str">
        <f t="shared" si="43"/>
        <v>3921</v>
      </c>
    </row>
    <row r="2773" spans="1:9">
      <c r="A2773" s="1">
        <v>2772</v>
      </c>
      <c r="B2773" s="2" t="s">
        <v>10</v>
      </c>
      <c r="C2773" s="2" t="s">
        <v>6661</v>
      </c>
      <c r="D2773" s="2" t="s">
        <v>6662</v>
      </c>
      <c r="E2773" s="2" t="s">
        <v>10</v>
      </c>
      <c r="F2773" s="2" t="s">
        <v>10</v>
      </c>
      <c r="G2773" s="2" t="s">
        <v>10</v>
      </c>
      <c r="I2773" s="1" t="str">
        <f t="shared" si="43"/>
        <v xml:space="preserve"> </v>
      </c>
    </row>
    <row r="2774" spans="1:9">
      <c r="A2774" s="1">
        <v>2773</v>
      </c>
      <c r="B2774" s="2" t="s">
        <v>6663</v>
      </c>
      <c r="C2774" s="2" t="s">
        <v>6664</v>
      </c>
      <c r="D2774" s="2" t="s">
        <v>6665</v>
      </c>
      <c r="E2774" s="2" t="s">
        <v>135</v>
      </c>
      <c r="F2774" s="2" t="s">
        <v>73</v>
      </c>
      <c r="G2774" s="2" t="s">
        <v>73</v>
      </c>
      <c r="H2774" s="2" t="s">
        <v>136</v>
      </c>
      <c r="I2774" s="1" t="str">
        <f t="shared" si="43"/>
        <v>39211100</v>
      </c>
    </row>
    <row r="2775" spans="1:9">
      <c r="A2775" s="1">
        <v>2774</v>
      </c>
      <c r="B2775" s="2" t="s">
        <v>6666</v>
      </c>
      <c r="C2775" s="2" t="s">
        <v>6566</v>
      </c>
      <c r="D2775" s="2" t="s">
        <v>6567</v>
      </c>
      <c r="E2775" s="2" t="s">
        <v>135</v>
      </c>
      <c r="F2775" s="2" t="s">
        <v>73</v>
      </c>
      <c r="G2775" s="2" t="s">
        <v>73</v>
      </c>
      <c r="H2775" s="2" t="s">
        <v>136</v>
      </c>
      <c r="I2775" s="1" t="str">
        <f t="shared" si="43"/>
        <v>39211200</v>
      </c>
    </row>
    <row r="2776" spans="1:9">
      <c r="A2776" s="1">
        <v>2775</v>
      </c>
      <c r="B2776" s="2" t="s">
        <v>6667</v>
      </c>
      <c r="C2776" s="2" t="s">
        <v>6668</v>
      </c>
      <c r="D2776" s="2" t="s">
        <v>6669</v>
      </c>
      <c r="E2776" s="2" t="s">
        <v>135</v>
      </c>
      <c r="F2776" s="2" t="s">
        <v>73</v>
      </c>
      <c r="G2776" s="2" t="s">
        <v>73</v>
      </c>
      <c r="H2776" s="2" t="s">
        <v>136</v>
      </c>
      <c r="I2776" s="1" t="str">
        <f t="shared" si="43"/>
        <v>39211300</v>
      </c>
    </row>
    <row r="2777" spans="1:9">
      <c r="A2777" s="1">
        <v>2776</v>
      </c>
      <c r="B2777" s="2" t="s">
        <v>6670</v>
      </c>
      <c r="C2777" s="2" t="s">
        <v>6634</v>
      </c>
      <c r="D2777" s="2" t="s">
        <v>6635</v>
      </c>
      <c r="E2777" s="2" t="s">
        <v>135</v>
      </c>
      <c r="F2777" s="2" t="s">
        <v>73</v>
      </c>
      <c r="G2777" s="2" t="s">
        <v>73</v>
      </c>
      <c r="H2777" s="2" t="s">
        <v>136</v>
      </c>
      <c r="I2777" s="1" t="str">
        <f t="shared" si="43"/>
        <v>39211400</v>
      </c>
    </row>
    <row r="2778" spans="1:9">
      <c r="A2778" s="1">
        <v>2777</v>
      </c>
      <c r="B2778" s="2" t="s">
        <v>6671</v>
      </c>
      <c r="C2778" s="2" t="s">
        <v>6569</v>
      </c>
      <c r="D2778" s="2" t="s">
        <v>6672</v>
      </c>
      <c r="E2778" s="2" t="s">
        <v>135</v>
      </c>
      <c r="F2778" s="2" t="s">
        <v>73</v>
      </c>
      <c r="G2778" s="2" t="s">
        <v>73</v>
      </c>
      <c r="H2778" s="2" t="s">
        <v>136</v>
      </c>
      <c r="I2778" s="1" t="str">
        <f t="shared" si="43"/>
        <v>39211900</v>
      </c>
    </row>
    <row r="2779" spans="1:9">
      <c r="A2779" s="1">
        <v>2778</v>
      </c>
      <c r="B2779" s="2" t="s">
        <v>6673</v>
      </c>
      <c r="C2779" s="2" t="s">
        <v>128</v>
      </c>
      <c r="D2779" s="2" t="s">
        <v>27</v>
      </c>
      <c r="E2779" s="2" t="s">
        <v>135</v>
      </c>
      <c r="F2779" s="2" t="s">
        <v>73</v>
      </c>
      <c r="G2779" s="2" t="s">
        <v>73</v>
      </c>
      <c r="H2779" s="2" t="s">
        <v>136</v>
      </c>
      <c r="I2779" s="1" t="str">
        <f t="shared" si="43"/>
        <v>39219000</v>
      </c>
    </row>
    <row r="2780" spans="1:9">
      <c r="A2780" s="1">
        <v>2779</v>
      </c>
      <c r="B2780" s="2" t="s">
        <v>6674</v>
      </c>
      <c r="C2780" s="2" t="s">
        <v>6675</v>
      </c>
      <c r="D2780" s="2" t="s">
        <v>6676</v>
      </c>
      <c r="E2780" s="2" t="s">
        <v>10</v>
      </c>
      <c r="F2780" s="2" t="s">
        <v>10</v>
      </c>
      <c r="G2780" s="2" t="s">
        <v>10</v>
      </c>
      <c r="I2780" s="1" t="str">
        <f t="shared" si="43"/>
        <v>3922</v>
      </c>
    </row>
    <row r="2781" spans="1:9">
      <c r="A2781" s="1">
        <v>2780</v>
      </c>
      <c r="B2781" s="2" t="s">
        <v>6677</v>
      </c>
      <c r="C2781" s="2" t="s">
        <v>6678</v>
      </c>
      <c r="D2781" s="2" t="s">
        <v>6679</v>
      </c>
      <c r="E2781" s="2" t="s">
        <v>135</v>
      </c>
      <c r="F2781" s="2" t="s">
        <v>3397</v>
      </c>
      <c r="G2781" s="2" t="s">
        <v>6680</v>
      </c>
      <c r="H2781" s="2" t="s">
        <v>136</v>
      </c>
      <c r="I2781" s="1" t="str">
        <f t="shared" si="43"/>
        <v>39221000</v>
      </c>
    </row>
    <row r="2782" spans="1:9">
      <c r="A2782" s="1">
        <v>2781</v>
      </c>
      <c r="B2782" s="2" t="s">
        <v>6681</v>
      </c>
      <c r="C2782" s="2" t="s">
        <v>6682</v>
      </c>
      <c r="D2782" s="2" t="s">
        <v>6683</v>
      </c>
      <c r="E2782" s="2" t="s">
        <v>135</v>
      </c>
      <c r="F2782" s="2" t="s">
        <v>3397</v>
      </c>
      <c r="G2782" s="2" t="s">
        <v>6680</v>
      </c>
      <c r="H2782" s="2" t="s">
        <v>136</v>
      </c>
      <c r="I2782" s="1" t="str">
        <f t="shared" si="43"/>
        <v>39222000</v>
      </c>
    </row>
    <row r="2783" spans="1:9">
      <c r="A2783" s="1">
        <v>2782</v>
      </c>
      <c r="B2783" s="2" t="s">
        <v>6684</v>
      </c>
      <c r="C2783" s="2" t="s">
        <v>128</v>
      </c>
      <c r="D2783" s="2" t="s">
        <v>27</v>
      </c>
      <c r="E2783" s="2" t="s">
        <v>135</v>
      </c>
      <c r="F2783" s="2" t="s">
        <v>3397</v>
      </c>
      <c r="G2783" s="2" t="s">
        <v>6680</v>
      </c>
      <c r="H2783" s="2" t="s">
        <v>136</v>
      </c>
      <c r="I2783" s="1" t="str">
        <f t="shared" si="43"/>
        <v>39229000</v>
      </c>
    </row>
    <row r="2784" spans="1:9">
      <c r="A2784" s="1">
        <v>2783</v>
      </c>
      <c r="B2784" s="2" t="s">
        <v>6685</v>
      </c>
      <c r="C2784" s="2" t="s">
        <v>6686</v>
      </c>
      <c r="D2784" s="2" t="s">
        <v>6687</v>
      </c>
      <c r="E2784" s="2" t="s">
        <v>10</v>
      </c>
      <c r="F2784" s="2" t="s">
        <v>10</v>
      </c>
      <c r="G2784" s="2" t="s">
        <v>10</v>
      </c>
      <c r="I2784" s="1" t="str">
        <f t="shared" si="43"/>
        <v>3923</v>
      </c>
    </row>
    <row r="2785" spans="1:9">
      <c r="A2785" s="1">
        <v>2784</v>
      </c>
      <c r="B2785" s="2" t="s">
        <v>6688</v>
      </c>
      <c r="C2785" s="2" t="s">
        <v>6689</v>
      </c>
      <c r="D2785" s="2" t="s">
        <v>6690</v>
      </c>
      <c r="E2785" s="2" t="s">
        <v>135</v>
      </c>
      <c r="F2785" s="2" t="s">
        <v>851</v>
      </c>
      <c r="G2785" s="2" t="s">
        <v>858</v>
      </c>
      <c r="H2785" s="2" t="s">
        <v>136</v>
      </c>
      <c r="I2785" s="1" t="str">
        <f t="shared" si="43"/>
        <v>39231000</v>
      </c>
    </row>
    <row r="2786" spans="1:9">
      <c r="A2786" s="1">
        <v>2785</v>
      </c>
      <c r="B2786" s="2" t="s">
        <v>10</v>
      </c>
      <c r="C2786" s="2" t="s">
        <v>6691</v>
      </c>
      <c r="D2786" s="2" t="s">
        <v>6692</v>
      </c>
      <c r="E2786" s="2" t="s">
        <v>10</v>
      </c>
      <c r="F2786" s="2" t="s">
        <v>10</v>
      </c>
      <c r="G2786" s="2" t="s">
        <v>10</v>
      </c>
      <c r="I2786" s="1" t="str">
        <f t="shared" si="43"/>
        <v xml:space="preserve"> </v>
      </c>
    </row>
    <row r="2787" spans="1:9">
      <c r="A2787" s="1">
        <v>2786</v>
      </c>
      <c r="B2787" s="2" t="s">
        <v>6693</v>
      </c>
      <c r="C2787" s="2" t="s">
        <v>6694</v>
      </c>
      <c r="D2787" s="2" t="s">
        <v>6561</v>
      </c>
      <c r="E2787" s="2" t="s">
        <v>135</v>
      </c>
      <c r="F2787" s="2" t="s">
        <v>851</v>
      </c>
      <c r="G2787" s="2" t="s">
        <v>858</v>
      </c>
      <c r="H2787" s="2" t="s">
        <v>136</v>
      </c>
      <c r="I2787" s="1" t="str">
        <f t="shared" si="43"/>
        <v>39232100</v>
      </c>
    </row>
    <row r="2788" spans="1:9">
      <c r="A2788" s="1">
        <v>2787</v>
      </c>
      <c r="B2788" s="2" t="s">
        <v>6695</v>
      </c>
      <c r="C2788" s="2" t="s">
        <v>6569</v>
      </c>
      <c r="D2788" s="2" t="s">
        <v>6672</v>
      </c>
      <c r="E2788" s="2" t="s">
        <v>135</v>
      </c>
      <c r="F2788" s="2" t="s">
        <v>851</v>
      </c>
      <c r="G2788" s="2" t="s">
        <v>858</v>
      </c>
      <c r="H2788" s="2" t="s">
        <v>136</v>
      </c>
      <c r="I2788" s="1" t="str">
        <f t="shared" si="43"/>
        <v>39232900</v>
      </c>
    </row>
    <row r="2789" spans="1:9">
      <c r="A2789" s="1">
        <v>2788</v>
      </c>
      <c r="B2789" s="2" t="s">
        <v>6696</v>
      </c>
      <c r="C2789" s="2" t="s">
        <v>6697</v>
      </c>
      <c r="D2789" s="2" t="s">
        <v>6698</v>
      </c>
      <c r="E2789" s="2" t="s">
        <v>135</v>
      </c>
      <c r="F2789" s="2" t="s">
        <v>851</v>
      </c>
      <c r="G2789" s="2" t="s">
        <v>858</v>
      </c>
      <c r="H2789" s="2" t="s">
        <v>136</v>
      </c>
      <c r="I2789" s="1" t="str">
        <f t="shared" si="43"/>
        <v>39233000</v>
      </c>
    </row>
    <row r="2790" spans="1:9">
      <c r="A2790" s="1">
        <v>2789</v>
      </c>
      <c r="B2790" s="2" t="s">
        <v>6699</v>
      </c>
      <c r="C2790" s="2" t="s">
        <v>6700</v>
      </c>
      <c r="D2790" s="2" t="s">
        <v>6701</v>
      </c>
      <c r="E2790" s="2" t="s">
        <v>135</v>
      </c>
      <c r="F2790" s="2" t="s">
        <v>851</v>
      </c>
      <c r="G2790" s="2" t="s">
        <v>858</v>
      </c>
      <c r="H2790" s="2" t="s">
        <v>136</v>
      </c>
      <c r="I2790" s="1" t="str">
        <f t="shared" si="43"/>
        <v>39234000</v>
      </c>
    </row>
    <row r="2791" spans="1:9">
      <c r="A2791" s="1">
        <v>2790</v>
      </c>
      <c r="B2791" s="2" t="s">
        <v>6702</v>
      </c>
      <c r="C2791" s="2" t="s">
        <v>6703</v>
      </c>
      <c r="D2791" s="2" t="s">
        <v>6704</v>
      </c>
      <c r="E2791" s="2" t="s">
        <v>135</v>
      </c>
      <c r="F2791" s="2" t="s">
        <v>1981</v>
      </c>
      <c r="G2791" s="2" t="s">
        <v>1981</v>
      </c>
      <c r="H2791" s="2" t="s">
        <v>136</v>
      </c>
      <c r="I2791" s="1" t="str">
        <f t="shared" si="43"/>
        <v>39235000</v>
      </c>
    </row>
    <row r="2792" spans="1:9">
      <c r="A2792" s="1">
        <v>2791</v>
      </c>
      <c r="B2792" s="2" t="s">
        <v>6705</v>
      </c>
      <c r="C2792" s="2" t="s">
        <v>128</v>
      </c>
      <c r="D2792" s="2" t="s">
        <v>27</v>
      </c>
      <c r="E2792" s="2" t="s">
        <v>135</v>
      </c>
      <c r="F2792" s="2" t="s">
        <v>1981</v>
      </c>
      <c r="G2792" s="2" t="s">
        <v>1981</v>
      </c>
      <c r="H2792" s="2" t="s">
        <v>136</v>
      </c>
      <c r="I2792" s="1" t="str">
        <f t="shared" si="43"/>
        <v>39239000</v>
      </c>
    </row>
    <row r="2793" spans="1:9">
      <c r="A2793" s="1">
        <v>2792</v>
      </c>
      <c r="B2793" s="2" t="s">
        <v>6706</v>
      </c>
      <c r="C2793" s="2" t="s">
        <v>6707</v>
      </c>
      <c r="D2793" s="2" t="s">
        <v>6708</v>
      </c>
      <c r="E2793" s="2" t="s">
        <v>10</v>
      </c>
      <c r="F2793" s="2" t="s">
        <v>10</v>
      </c>
      <c r="G2793" s="2" t="s">
        <v>10</v>
      </c>
      <c r="I2793" s="1" t="str">
        <f t="shared" si="43"/>
        <v>3924</v>
      </c>
    </row>
    <row r="2794" spans="1:9">
      <c r="A2794" s="1">
        <v>2793</v>
      </c>
      <c r="B2794" s="2" t="s">
        <v>6709</v>
      </c>
      <c r="C2794" s="2" t="s">
        <v>6710</v>
      </c>
      <c r="D2794" s="2" t="s">
        <v>6711</v>
      </c>
      <c r="E2794" s="2" t="s">
        <v>135</v>
      </c>
      <c r="F2794" s="2" t="s">
        <v>851</v>
      </c>
      <c r="G2794" s="2" t="s">
        <v>858</v>
      </c>
      <c r="H2794" s="2" t="s">
        <v>136</v>
      </c>
      <c r="I2794" s="1" t="str">
        <f t="shared" si="43"/>
        <v>39241000</v>
      </c>
    </row>
    <row r="2795" spans="1:9">
      <c r="A2795" s="1">
        <v>2794</v>
      </c>
      <c r="B2795" s="2" t="s">
        <v>6712</v>
      </c>
      <c r="C2795" s="2" t="s">
        <v>128</v>
      </c>
      <c r="D2795" s="2" t="s">
        <v>27</v>
      </c>
      <c r="E2795" s="2" t="s">
        <v>135</v>
      </c>
      <c r="F2795" s="2" t="s">
        <v>851</v>
      </c>
      <c r="G2795" s="2" t="s">
        <v>858</v>
      </c>
      <c r="H2795" s="2" t="s">
        <v>136</v>
      </c>
      <c r="I2795" s="1" t="str">
        <f t="shared" si="43"/>
        <v>39249000</v>
      </c>
    </row>
    <row r="2796" spans="1:9">
      <c r="A2796" s="1">
        <v>2795</v>
      </c>
      <c r="B2796" s="2" t="s">
        <v>6713</v>
      </c>
      <c r="C2796" s="2" t="s">
        <v>6714</v>
      </c>
      <c r="D2796" s="2" t="s">
        <v>6715</v>
      </c>
      <c r="E2796" s="2" t="s">
        <v>10</v>
      </c>
      <c r="F2796" s="2" t="s">
        <v>10</v>
      </c>
      <c r="G2796" s="2" t="s">
        <v>10</v>
      </c>
      <c r="I2796" s="1" t="str">
        <f t="shared" si="43"/>
        <v>3925</v>
      </c>
    </row>
    <row r="2797" spans="1:9">
      <c r="A2797" s="1">
        <v>2796</v>
      </c>
      <c r="B2797" s="2" t="s">
        <v>6716</v>
      </c>
      <c r="C2797" s="2" t="s">
        <v>6717</v>
      </c>
      <c r="D2797" s="2" t="s">
        <v>6718</v>
      </c>
      <c r="E2797" s="2" t="s">
        <v>135</v>
      </c>
      <c r="F2797" s="2" t="s">
        <v>851</v>
      </c>
      <c r="G2797" s="2" t="s">
        <v>858</v>
      </c>
      <c r="H2797" s="2" t="s">
        <v>136</v>
      </c>
      <c r="I2797" s="1" t="str">
        <f t="shared" si="43"/>
        <v>39251000</v>
      </c>
    </row>
    <row r="2798" spans="1:9">
      <c r="A2798" s="1">
        <v>2797</v>
      </c>
      <c r="B2798" s="2" t="s">
        <v>6719</v>
      </c>
      <c r="C2798" s="2" t="s">
        <v>6720</v>
      </c>
      <c r="D2798" s="2" t="s">
        <v>6721</v>
      </c>
      <c r="E2798" s="2" t="s">
        <v>135</v>
      </c>
      <c r="F2798" s="2" t="s">
        <v>851</v>
      </c>
      <c r="G2798" s="2" t="s">
        <v>858</v>
      </c>
      <c r="H2798" s="2" t="s">
        <v>136</v>
      </c>
      <c r="I2798" s="1" t="str">
        <f t="shared" si="43"/>
        <v>39252000</v>
      </c>
    </row>
    <row r="2799" spans="1:9">
      <c r="A2799" s="1">
        <v>2798</v>
      </c>
      <c r="B2799" s="2" t="s">
        <v>6722</v>
      </c>
      <c r="C2799" s="2" t="s">
        <v>6723</v>
      </c>
      <c r="D2799" s="2" t="s">
        <v>6724</v>
      </c>
      <c r="E2799" s="2" t="s">
        <v>135</v>
      </c>
      <c r="F2799" s="2" t="s">
        <v>851</v>
      </c>
      <c r="G2799" s="2" t="s">
        <v>858</v>
      </c>
      <c r="H2799" s="2" t="s">
        <v>136</v>
      </c>
      <c r="I2799" s="1" t="str">
        <f t="shared" si="43"/>
        <v>39253000</v>
      </c>
    </row>
    <row r="2800" spans="1:9">
      <c r="A2800" s="1">
        <v>2799</v>
      </c>
      <c r="B2800" s="2" t="s">
        <v>6725</v>
      </c>
      <c r="C2800" s="2" t="s">
        <v>128</v>
      </c>
      <c r="D2800" s="2" t="s">
        <v>27</v>
      </c>
      <c r="E2800" s="2" t="s">
        <v>135</v>
      </c>
      <c r="F2800" s="2" t="s">
        <v>851</v>
      </c>
      <c r="G2800" s="2" t="s">
        <v>858</v>
      </c>
      <c r="H2800" s="2" t="s">
        <v>136</v>
      </c>
      <c r="I2800" s="1" t="str">
        <f t="shared" si="43"/>
        <v>39259000</v>
      </c>
    </row>
    <row r="2801" spans="1:9">
      <c r="A2801" s="1">
        <v>2800</v>
      </c>
      <c r="B2801" s="2" t="s">
        <v>6726</v>
      </c>
      <c r="C2801" s="2" t="s">
        <v>6727</v>
      </c>
      <c r="D2801" s="2" t="s">
        <v>6728</v>
      </c>
      <c r="E2801" s="2" t="s">
        <v>10</v>
      </c>
      <c r="F2801" s="2" t="s">
        <v>10</v>
      </c>
      <c r="G2801" s="2" t="s">
        <v>10</v>
      </c>
      <c r="I2801" s="1" t="str">
        <f t="shared" si="43"/>
        <v>3926</v>
      </c>
    </row>
    <row r="2802" spans="1:9">
      <c r="A2802" s="1">
        <v>2801</v>
      </c>
      <c r="B2802" s="2" t="s">
        <v>6729</v>
      </c>
      <c r="C2802" s="2" t="s">
        <v>6730</v>
      </c>
      <c r="D2802" s="2" t="s">
        <v>6731</v>
      </c>
      <c r="E2802" s="2" t="s">
        <v>135</v>
      </c>
      <c r="F2802" s="2" t="s">
        <v>851</v>
      </c>
      <c r="G2802" s="2" t="s">
        <v>858</v>
      </c>
      <c r="H2802" s="2" t="s">
        <v>136</v>
      </c>
      <c r="I2802" s="1" t="str">
        <f t="shared" si="43"/>
        <v>39261000</v>
      </c>
    </row>
    <row r="2803" spans="1:9">
      <c r="A2803" s="1">
        <v>2802</v>
      </c>
      <c r="B2803" s="2" t="s">
        <v>6732</v>
      </c>
      <c r="C2803" s="2" t="s">
        <v>6733</v>
      </c>
      <c r="D2803" s="2" t="s">
        <v>6734</v>
      </c>
      <c r="E2803" s="2" t="s">
        <v>135</v>
      </c>
      <c r="F2803" s="2" t="s">
        <v>851</v>
      </c>
      <c r="G2803" s="2" t="s">
        <v>858</v>
      </c>
      <c r="H2803" s="2" t="s">
        <v>136</v>
      </c>
      <c r="I2803" s="1" t="str">
        <f t="shared" si="43"/>
        <v>39262000</v>
      </c>
    </row>
    <row r="2804" spans="1:9">
      <c r="A2804" s="1">
        <v>2803</v>
      </c>
      <c r="B2804" s="2" t="s">
        <v>6735</v>
      </c>
      <c r="C2804" s="2" t="s">
        <v>6736</v>
      </c>
      <c r="D2804" s="2" t="s">
        <v>6737</v>
      </c>
      <c r="E2804" s="2" t="s">
        <v>135</v>
      </c>
      <c r="F2804" s="2" t="s">
        <v>851</v>
      </c>
      <c r="G2804" s="2" t="s">
        <v>858</v>
      </c>
      <c r="H2804" s="2" t="s">
        <v>136</v>
      </c>
      <c r="I2804" s="1" t="str">
        <f t="shared" si="43"/>
        <v>39263000</v>
      </c>
    </row>
    <row r="2805" spans="1:9">
      <c r="A2805" s="1">
        <v>2804</v>
      </c>
      <c r="B2805" s="2" t="s">
        <v>6738</v>
      </c>
      <c r="C2805" s="2" t="s">
        <v>6739</v>
      </c>
      <c r="D2805" s="2" t="s">
        <v>6740</v>
      </c>
      <c r="E2805" s="2" t="s">
        <v>135</v>
      </c>
      <c r="F2805" s="2" t="s">
        <v>851</v>
      </c>
      <c r="G2805" s="2" t="s">
        <v>858</v>
      </c>
      <c r="H2805" s="2" t="s">
        <v>136</v>
      </c>
      <c r="I2805" s="1" t="str">
        <f t="shared" si="43"/>
        <v>39264000</v>
      </c>
    </row>
    <row r="2806" spans="1:9">
      <c r="A2806" s="1">
        <v>2805</v>
      </c>
      <c r="B2806" s="2" t="s">
        <v>6741</v>
      </c>
      <c r="C2806" s="2" t="s">
        <v>128</v>
      </c>
      <c r="D2806" s="2" t="s">
        <v>27</v>
      </c>
      <c r="E2806" s="2" t="s">
        <v>135</v>
      </c>
      <c r="F2806" s="2" t="s">
        <v>851</v>
      </c>
      <c r="G2806" s="2" t="s">
        <v>858</v>
      </c>
      <c r="H2806" s="2" t="s">
        <v>136</v>
      </c>
      <c r="I2806" s="1" t="str">
        <f t="shared" si="43"/>
        <v>39269000</v>
      </c>
    </row>
    <row r="2807" spans="1:9">
      <c r="A2807" s="1">
        <v>2806</v>
      </c>
      <c r="B2807" s="2" t="s">
        <v>6742</v>
      </c>
      <c r="C2807" s="2" t="s">
        <v>6743</v>
      </c>
      <c r="D2807" s="2" t="s">
        <v>6744</v>
      </c>
      <c r="E2807" s="2" t="s">
        <v>10</v>
      </c>
      <c r="F2807" s="2" t="s">
        <v>10</v>
      </c>
      <c r="G2807" s="2" t="s">
        <v>10</v>
      </c>
      <c r="I2807" s="1" t="str">
        <f t="shared" si="43"/>
        <v>4001</v>
      </c>
    </row>
    <row r="2808" spans="1:9">
      <c r="A2808" s="1">
        <v>2807</v>
      </c>
      <c r="B2808" s="2" t="s">
        <v>6745</v>
      </c>
      <c r="C2808" s="2" t="s">
        <v>6746</v>
      </c>
      <c r="D2808" s="2" t="s">
        <v>6747</v>
      </c>
      <c r="E2808" s="2" t="s">
        <v>135</v>
      </c>
      <c r="F2808" s="2" t="s">
        <v>17</v>
      </c>
      <c r="G2808" s="2" t="s">
        <v>17</v>
      </c>
      <c r="H2808" s="2" t="s">
        <v>136</v>
      </c>
      <c r="I2808" s="1" t="str">
        <f t="shared" si="43"/>
        <v>40011000</v>
      </c>
    </row>
    <row r="2809" spans="1:9">
      <c r="A2809" s="1">
        <v>2808</v>
      </c>
      <c r="B2809" s="2" t="s">
        <v>10</v>
      </c>
      <c r="C2809" s="2" t="s">
        <v>6748</v>
      </c>
      <c r="D2809" s="2" t="s">
        <v>6749</v>
      </c>
      <c r="E2809" s="2" t="s">
        <v>10</v>
      </c>
      <c r="F2809" s="2" t="s">
        <v>10</v>
      </c>
      <c r="G2809" s="2" t="s">
        <v>10</v>
      </c>
      <c r="I2809" s="1" t="str">
        <f t="shared" si="43"/>
        <v xml:space="preserve"> </v>
      </c>
    </row>
    <row r="2810" spans="1:9">
      <c r="A2810" s="1">
        <v>2809</v>
      </c>
      <c r="B2810" s="2" t="s">
        <v>6750</v>
      </c>
      <c r="C2810" s="2" t="s">
        <v>6751</v>
      </c>
      <c r="D2810" s="2" t="s">
        <v>6752</v>
      </c>
      <c r="E2810" s="2" t="s">
        <v>135</v>
      </c>
      <c r="F2810" s="2" t="s">
        <v>17</v>
      </c>
      <c r="G2810" s="2" t="s">
        <v>17</v>
      </c>
      <c r="H2810" s="2" t="s">
        <v>136</v>
      </c>
      <c r="I2810" s="1" t="str">
        <f t="shared" si="43"/>
        <v>40012100</v>
      </c>
    </row>
    <row r="2811" spans="1:9">
      <c r="A2811" s="1">
        <v>2810</v>
      </c>
      <c r="B2811" s="2" t="s">
        <v>6753</v>
      </c>
      <c r="C2811" s="2" t="s">
        <v>6754</v>
      </c>
      <c r="D2811" s="2" t="s">
        <v>6755</v>
      </c>
      <c r="E2811" s="2" t="s">
        <v>135</v>
      </c>
      <c r="F2811" s="2" t="s">
        <v>17</v>
      </c>
      <c r="G2811" s="2" t="s">
        <v>17</v>
      </c>
      <c r="H2811" s="2" t="s">
        <v>136</v>
      </c>
      <c r="I2811" s="1" t="str">
        <f t="shared" si="43"/>
        <v>40012200</v>
      </c>
    </row>
    <row r="2812" spans="1:9">
      <c r="A2812" s="1">
        <v>2811</v>
      </c>
      <c r="B2812" s="2" t="s">
        <v>6756</v>
      </c>
      <c r="C2812" s="2" t="s">
        <v>20</v>
      </c>
      <c r="D2812" s="2" t="s">
        <v>21</v>
      </c>
      <c r="E2812" s="2" t="s">
        <v>135</v>
      </c>
      <c r="F2812" s="2" t="s">
        <v>17</v>
      </c>
      <c r="G2812" s="2" t="s">
        <v>17</v>
      </c>
      <c r="H2812" s="2" t="s">
        <v>136</v>
      </c>
      <c r="I2812" s="1" t="str">
        <f t="shared" si="43"/>
        <v>40012900</v>
      </c>
    </row>
    <row r="2813" spans="1:9">
      <c r="A2813" s="1">
        <v>2812</v>
      </c>
      <c r="B2813" s="2" t="s">
        <v>6757</v>
      </c>
      <c r="C2813" s="2" t="s">
        <v>6758</v>
      </c>
      <c r="D2813" s="2" t="s">
        <v>6759</v>
      </c>
      <c r="E2813" s="2" t="s">
        <v>135</v>
      </c>
      <c r="F2813" s="2" t="s">
        <v>17</v>
      </c>
      <c r="G2813" s="2" t="s">
        <v>17</v>
      </c>
      <c r="H2813" s="2" t="s">
        <v>136</v>
      </c>
      <c r="I2813" s="1" t="str">
        <f t="shared" si="43"/>
        <v>40013000</v>
      </c>
    </row>
    <row r="2814" spans="1:9">
      <c r="A2814" s="1">
        <v>2813</v>
      </c>
      <c r="B2814" s="2" t="s">
        <v>6760</v>
      </c>
      <c r="C2814" s="2" t="s">
        <v>6761</v>
      </c>
      <c r="D2814" s="2" t="s">
        <v>6762</v>
      </c>
      <c r="E2814" s="2" t="s">
        <v>10</v>
      </c>
      <c r="F2814" s="2" t="s">
        <v>10</v>
      </c>
      <c r="G2814" s="2" t="s">
        <v>10</v>
      </c>
      <c r="I2814" s="1" t="str">
        <f t="shared" si="43"/>
        <v>4002</v>
      </c>
    </row>
    <row r="2815" spans="1:9">
      <c r="A2815" s="1">
        <v>2814</v>
      </c>
      <c r="B2815" s="2" t="s">
        <v>10</v>
      </c>
      <c r="C2815" s="2" t="s">
        <v>6763</v>
      </c>
      <c r="D2815" s="2" t="s">
        <v>6764</v>
      </c>
      <c r="E2815" s="2" t="s">
        <v>10</v>
      </c>
      <c r="F2815" s="2" t="s">
        <v>10</v>
      </c>
      <c r="G2815" s="2" t="s">
        <v>10</v>
      </c>
      <c r="I2815" s="1" t="str">
        <f t="shared" si="43"/>
        <v xml:space="preserve"> </v>
      </c>
    </row>
    <row r="2816" spans="1:9">
      <c r="A2816" s="1">
        <v>2815</v>
      </c>
      <c r="B2816" s="2" t="s">
        <v>6765</v>
      </c>
      <c r="C2816" s="2" t="s">
        <v>6766</v>
      </c>
      <c r="D2816" s="2" t="s">
        <v>6767</v>
      </c>
      <c r="E2816" s="2" t="s">
        <v>135</v>
      </c>
      <c r="F2816" s="2" t="s">
        <v>73</v>
      </c>
      <c r="G2816" s="2" t="s">
        <v>73</v>
      </c>
      <c r="H2816" s="2" t="s">
        <v>136</v>
      </c>
      <c r="I2816" s="1" t="str">
        <f t="shared" si="43"/>
        <v>40021100</v>
      </c>
    </row>
    <row r="2817" spans="1:9">
      <c r="A2817" s="1">
        <v>2816</v>
      </c>
      <c r="B2817" s="2" t="s">
        <v>6768</v>
      </c>
      <c r="C2817" s="2" t="s">
        <v>20</v>
      </c>
      <c r="D2817" s="2" t="s">
        <v>21</v>
      </c>
      <c r="E2817" s="2" t="s">
        <v>135</v>
      </c>
      <c r="F2817" s="2" t="s">
        <v>73</v>
      </c>
      <c r="G2817" s="2" t="s">
        <v>73</v>
      </c>
      <c r="H2817" s="2" t="s">
        <v>136</v>
      </c>
      <c r="I2817" s="1" t="str">
        <f t="shared" si="43"/>
        <v>40021900</v>
      </c>
    </row>
    <row r="2818" spans="1:9">
      <c r="A2818" s="1">
        <v>2817</v>
      </c>
      <c r="B2818" s="2" t="s">
        <v>6769</v>
      </c>
      <c r="C2818" s="2" t="s">
        <v>6770</v>
      </c>
      <c r="D2818" s="2" t="s">
        <v>6771</v>
      </c>
      <c r="E2818" s="2" t="s">
        <v>135</v>
      </c>
      <c r="F2818" s="2" t="s">
        <v>73</v>
      </c>
      <c r="G2818" s="2" t="s">
        <v>73</v>
      </c>
      <c r="H2818" s="2" t="s">
        <v>136</v>
      </c>
      <c r="I2818" s="1" t="str">
        <f t="shared" si="43"/>
        <v>40022000</v>
      </c>
    </row>
    <row r="2819" spans="1:9">
      <c r="A2819" s="1">
        <v>2818</v>
      </c>
      <c r="B2819" s="2" t="s">
        <v>10</v>
      </c>
      <c r="C2819" s="2" t="s">
        <v>6772</v>
      </c>
      <c r="D2819" s="2" t="s">
        <v>6773</v>
      </c>
      <c r="E2819" s="2" t="s">
        <v>10</v>
      </c>
      <c r="F2819" s="2" t="s">
        <v>10</v>
      </c>
      <c r="G2819" s="2" t="s">
        <v>10</v>
      </c>
      <c r="I2819" s="1" t="str">
        <f t="shared" ref="I2819:I2882" si="44">IF(LEN(B2819)=5, LEFT(B2819, 2)&amp;RIGHT(B2819,2), IF(LEN(B2819)=9, LEFT(B2819, 4)&amp;RIGHT(B2819, 4), B2819))</f>
        <v xml:space="preserve"> </v>
      </c>
    </row>
    <row r="2820" spans="1:9">
      <c r="A2820" s="1">
        <v>2819</v>
      </c>
      <c r="B2820" s="2" t="s">
        <v>6774</v>
      </c>
      <c r="C2820" s="2" t="s">
        <v>6775</v>
      </c>
      <c r="D2820" s="2" t="s">
        <v>6776</v>
      </c>
      <c r="E2820" s="2" t="s">
        <v>135</v>
      </c>
      <c r="F2820" s="2" t="s">
        <v>73</v>
      </c>
      <c r="G2820" s="2" t="s">
        <v>73</v>
      </c>
      <c r="H2820" s="2" t="s">
        <v>136</v>
      </c>
      <c r="I2820" s="1" t="str">
        <f t="shared" si="44"/>
        <v>40023100</v>
      </c>
    </row>
    <row r="2821" spans="1:9">
      <c r="A2821" s="1">
        <v>2820</v>
      </c>
      <c r="B2821" s="2" t="s">
        <v>6777</v>
      </c>
      <c r="C2821" s="2" t="s">
        <v>20</v>
      </c>
      <c r="D2821" s="2" t="s">
        <v>21</v>
      </c>
      <c r="E2821" s="2" t="s">
        <v>135</v>
      </c>
      <c r="F2821" s="2" t="s">
        <v>73</v>
      </c>
      <c r="G2821" s="2" t="s">
        <v>73</v>
      </c>
      <c r="H2821" s="2" t="s">
        <v>136</v>
      </c>
      <c r="I2821" s="1" t="str">
        <f t="shared" si="44"/>
        <v>40023900</v>
      </c>
    </row>
    <row r="2822" spans="1:9">
      <c r="A2822" s="1">
        <v>2821</v>
      </c>
      <c r="B2822" s="2" t="s">
        <v>10</v>
      </c>
      <c r="C2822" s="2" t="s">
        <v>6778</v>
      </c>
      <c r="D2822" s="2" t="s">
        <v>6779</v>
      </c>
      <c r="E2822" s="2" t="s">
        <v>10</v>
      </c>
      <c r="F2822" s="2" t="s">
        <v>10</v>
      </c>
      <c r="G2822" s="2" t="s">
        <v>10</v>
      </c>
      <c r="I2822" s="1" t="str">
        <f t="shared" si="44"/>
        <v xml:space="preserve"> </v>
      </c>
    </row>
    <row r="2823" spans="1:9">
      <c r="A2823" s="1">
        <v>2822</v>
      </c>
      <c r="B2823" s="2" t="s">
        <v>6780</v>
      </c>
      <c r="C2823" s="2" t="s">
        <v>6766</v>
      </c>
      <c r="D2823" s="2" t="s">
        <v>6767</v>
      </c>
      <c r="E2823" s="2" t="s">
        <v>135</v>
      </c>
      <c r="F2823" s="2" t="s">
        <v>73</v>
      </c>
      <c r="G2823" s="2" t="s">
        <v>73</v>
      </c>
      <c r="H2823" s="2" t="s">
        <v>136</v>
      </c>
      <c r="I2823" s="1" t="str">
        <f t="shared" si="44"/>
        <v>40024100</v>
      </c>
    </row>
    <row r="2824" spans="1:9">
      <c r="A2824" s="1">
        <v>2823</v>
      </c>
      <c r="B2824" s="2" t="s">
        <v>6781</v>
      </c>
      <c r="C2824" s="2" t="s">
        <v>20</v>
      </c>
      <c r="D2824" s="2" t="s">
        <v>21</v>
      </c>
      <c r="E2824" s="2" t="s">
        <v>135</v>
      </c>
      <c r="F2824" s="2" t="s">
        <v>73</v>
      </c>
      <c r="G2824" s="2" t="s">
        <v>73</v>
      </c>
      <c r="H2824" s="2" t="s">
        <v>136</v>
      </c>
      <c r="I2824" s="1" t="str">
        <f t="shared" si="44"/>
        <v>40024900</v>
      </c>
    </row>
    <row r="2825" spans="1:9">
      <c r="A2825" s="1">
        <v>2824</v>
      </c>
      <c r="B2825" s="2" t="s">
        <v>10</v>
      </c>
      <c r="C2825" s="2" t="s">
        <v>6782</v>
      </c>
      <c r="D2825" s="2" t="s">
        <v>6783</v>
      </c>
      <c r="E2825" s="2" t="s">
        <v>10</v>
      </c>
      <c r="F2825" s="2" t="s">
        <v>10</v>
      </c>
      <c r="G2825" s="2" t="s">
        <v>10</v>
      </c>
      <c r="I2825" s="1" t="str">
        <f t="shared" si="44"/>
        <v xml:space="preserve"> </v>
      </c>
    </row>
    <row r="2826" spans="1:9">
      <c r="A2826" s="1">
        <v>2825</v>
      </c>
      <c r="B2826" s="2" t="s">
        <v>6784</v>
      </c>
      <c r="C2826" s="2" t="s">
        <v>6766</v>
      </c>
      <c r="D2826" s="2" t="s">
        <v>6767</v>
      </c>
      <c r="E2826" s="2" t="s">
        <v>135</v>
      </c>
      <c r="F2826" s="2" t="s">
        <v>73</v>
      </c>
      <c r="G2826" s="2" t="s">
        <v>73</v>
      </c>
      <c r="H2826" s="2" t="s">
        <v>136</v>
      </c>
      <c r="I2826" s="1" t="str">
        <f t="shared" si="44"/>
        <v>40025100</v>
      </c>
    </row>
    <row r="2827" spans="1:9">
      <c r="A2827" s="1">
        <v>2826</v>
      </c>
      <c r="B2827" s="2" t="s">
        <v>6785</v>
      </c>
      <c r="C2827" s="2" t="s">
        <v>20</v>
      </c>
      <c r="D2827" s="2" t="s">
        <v>21</v>
      </c>
      <c r="E2827" s="2" t="s">
        <v>135</v>
      </c>
      <c r="F2827" s="2" t="s">
        <v>73</v>
      </c>
      <c r="G2827" s="2" t="s">
        <v>73</v>
      </c>
      <c r="H2827" s="2" t="s">
        <v>136</v>
      </c>
      <c r="I2827" s="1" t="str">
        <f t="shared" si="44"/>
        <v>40025900</v>
      </c>
    </row>
    <row r="2828" spans="1:9">
      <c r="A2828" s="1">
        <v>2827</v>
      </c>
      <c r="B2828" s="2" t="s">
        <v>6786</v>
      </c>
      <c r="C2828" s="2" t="s">
        <v>6787</v>
      </c>
      <c r="D2828" s="2" t="s">
        <v>6788</v>
      </c>
      <c r="E2828" s="2" t="s">
        <v>135</v>
      </c>
      <c r="F2828" s="2" t="s">
        <v>73</v>
      </c>
      <c r="G2828" s="2" t="s">
        <v>73</v>
      </c>
      <c r="H2828" s="2" t="s">
        <v>136</v>
      </c>
      <c r="I2828" s="1" t="str">
        <f t="shared" si="44"/>
        <v>40026000</v>
      </c>
    </row>
    <row r="2829" spans="1:9">
      <c r="A2829" s="1">
        <v>2828</v>
      </c>
      <c r="B2829" s="2" t="s">
        <v>6789</v>
      </c>
      <c r="C2829" s="2" t="s">
        <v>6790</v>
      </c>
      <c r="D2829" s="2" t="s">
        <v>6791</v>
      </c>
      <c r="E2829" s="2" t="s">
        <v>135</v>
      </c>
      <c r="F2829" s="2" t="s">
        <v>73</v>
      </c>
      <c r="G2829" s="2" t="s">
        <v>73</v>
      </c>
      <c r="H2829" s="2" t="s">
        <v>136</v>
      </c>
      <c r="I2829" s="1" t="str">
        <f t="shared" si="44"/>
        <v>40027000</v>
      </c>
    </row>
    <row r="2830" spans="1:9">
      <c r="A2830" s="1">
        <v>2829</v>
      </c>
      <c r="B2830" s="2" t="s">
        <v>6792</v>
      </c>
      <c r="C2830" s="2" t="s">
        <v>6793</v>
      </c>
      <c r="D2830" s="2" t="s">
        <v>6794</v>
      </c>
      <c r="E2830" s="2" t="s">
        <v>135</v>
      </c>
      <c r="F2830" s="2" t="s">
        <v>73</v>
      </c>
      <c r="G2830" s="2" t="s">
        <v>73</v>
      </c>
      <c r="H2830" s="2" t="s">
        <v>136</v>
      </c>
      <c r="I2830" s="1" t="str">
        <f t="shared" si="44"/>
        <v>40028000</v>
      </c>
    </row>
    <row r="2831" spans="1:9">
      <c r="A2831" s="1">
        <v>2830</v>
      </c>
      <c r="B2831" s="2" t="s">
        <v>10</v>
      </c>
      <c r="C2831" s="2" t="s">
        <v>48</v>
      </c>
      <c r="D2831" s="2" t="s">
        <v>49</v>
      </c>
      <c r="E2831" s="2" t="s">
        <v>10</v>
      </c>
      <c r="F2831" s="2" t="s">
        <v>10</v>
      </c>
      <c r="G2831" s="2" t="s">
        <v>10</v>
      </c>
      <c r="I2831" s="1" t="str">
        <f t="shared" si="44"/>
        <v xml:space="preserve"> </v>
      </c>
    </row>
    <row r="2832" spans="1:9">
      <c r="A2832" s="1">
        <v>2831</v>
      </c>
      <c r="B2832" s="2" t="s">
        <v>6795</v>
      </c>
      <c r="C2832" s="2" t="s">
        <v>6766</v>
      </c>
      <c r="D2832" s="2" t="s">
        <v>6767</v>
      </c>
      <c r="E2832" s="2" t="s">
        <v>135</v>
      </c>
      <c r="F2832" s="2" t="s">
        <v>73</v>
      </c>
      <c r="G2832" s="2" t="s">
        <v>73</v>
      </c>
      <c r="H2832" s="2" t="s">
        <v>136</v>
      </c>
      <c r="I2832" s="1" t="str">
        <f t="shared" si="44"/>
        <v>40029100</v>
      </c>
    </row>
    <row r="2833" spans="1:9">
      <c r="A2833" s="1">
        <v>2832</v>
      </c>
      <c r="B2833" s="2" t="s">
        <v>6796</v>
      </c>
      <c r="C2833" s="2" t="s">
        <v>20</v>
      </c>
      <c r="D2833" s="2" t="s">
        <v>21</v>
      </c>
      <c r="E2833" s="2" t="s">
        <v>135</v>
      </c>
      <c r="F2833" s="2" t="s">
        <v>73</v>
      </c>
      <c r="G2833" s="2" t="s">
        <v>73</v>
      </c>
      <c r="H2833" s="2" t="s">
        <v>136</v>
      </c>
      <c r="I2833" s="1" t="str">
        <f t="shared" si="44"/>
        <v>40029900</v>
      </c>
    </row>
    <row r="2834" spans="1:9">
      <c r="A2834" s="1">
        <v>2833</v>
      </c>
      <c r="B2834" s="2" t="s">
        <v>6797</v>
      </c>
      <c r="C2834" s="2" t="s">
        <v>6798</v>
      </c>
      <c r="D2834" s="2" t="s">
        <v>6799</v>
      </c>
      <c r="E2834" s="2" t="s">
        <v>135</v>
      </c>
      <c r="F2834" s="2" t="s">
        <v>73</v>
      </c>
      <c r="G2834" s="2" t="s">
        <v>73</v>
      </c>
      <c r="H2834" s="2" t="s">
        <v>136</v>
      </c>
      <c r="I2834" s="1" t="str">
        <f t="shared" si="44"/>
        <v>40030000</v>
      </c>
    </row>
    <row r="2835" spans="1:9">
      <c r="A2835" s="1">
        <v>2834</v>
      </c>
      <c r="B2835" s="2" t="s">
        <v>6800</v>
      </c>
      <c r="C2835" s="2" t="s">
        <v>6801</v>
      </c>
      <c r="D2835" s="2" t="s">
        <v>6802</v>
      </c>
      <c r="E2835" s="2" t="s">
        <v>135</v>
      </c>
      <c r="F2835" s="2" t="s">
        <v>73</v>
      </c>
      <c r="G2835" s="2" t="s">
        <v>73</v>
      </c>
      <c r="H2835" s="2" t="s">
        <v>136</v>
      </c>
      <c r="I2835" s="1" t="str">
        <f t="shared" si="44"/>
        <v>40040000</v>
      </c>
    </row>
    <row r="2836" spans="1:9">
      <c r="A2836" s="1">
        <v>2835</v>
      </c>
      <c r="B2836" s="2" t="s">
        <v>6803</v>
      </c>
      <c r="C2836" s="2" t="s">
        <v>6804</v>
      </c>
      <c r="D2836" s="2" t="s">
        <v>6805</v>
      </c>
      <c r="E2836" s="2" t="s">
        <v>10</v>
      </c>
      <c r="F2836" s="2" t="s">
        <v>10</v>
      </c>
      <c r="G2836" s="2" t="s">
        <v>10</v>
      </c>
      <c r="I2836" s="1" t="str">
        <f t="shared" si="44"/>
        <v>4005</v>
      </c>
    </row>
    <row r="2837" spans="1:9">
      <c r="A2837" s="1">
        <v>2836</v>
      </c>
      <c r="B2837" s="2" t="s">
        <v>6806</v>
      </c>
      <c r="C2837" s="2" t="s">
        <v>6807</v>
      </c>
      <c r="D2837" s="2" t="s">
        <v>6808</v>
      </c>
      <c r="E2837" s="2" t="s">
        <v>135</v>
      </c>
      <c r="F2837" s="2" t="s">
        <v>73</v>
      </c>
      <c r="G2837" s="2" t="s">
        <v>73</v>
      </c>
      <c r="H2837" s="2" t="s">
        <v>136</v>
      </c>
      <c r="I2837" s="1" t="str">
        <f t="shared" si="44"/>
        <v>40051000</v>
      </c>
    </row>
    <row r="2838" spans="1:9">
      <c r="A2838" s="1">
        <v>2837</v>
      </c>
      <c r="B2838" s="2" t="s">
        <v>6809</v>
      </c>
      <c r="C2838" s="2" t="s">
        <v>6810</v>
      </c>
      <c r="D2838" s="2" t="s">
        <v>6811</v>
      </c>
      <c r="E2838" s="2" t="s">
        <v>135</v>
      </c>
      <c r="F2838" s="2" t="s">
        <v>73</v>
      </c>
      <c r="G2838" s="2" t="s">
        <v>73</v>
      </c>
      <c r="H2838" s="2" t="s">
        <v>136</v>
      </c>
      <c r="I2838" s="1" t="str">
        <f t="shared" si="44"/>
        <v>40052000</v>
      </c>
    </row>
    <row r="2839" spans="1:9">
      <c r="A2839" s="1">
        <v>2838</v>
      </c>
      <c r="B2839" s="2" t="s">
        <v>10</v>
      </c>
      <c r="C2839" s="2" t="s">
        <v>48</v>
      </c>
      <c r="D2839" s="2" t="s">
        <v>49</v>
      </c>
      <c r="E2839" s="2" t="s">
        <v>10</v>
      </c>
      <c r="F2839" s="2" t="s">
        <v>10</v>
      </c>
      <c r="G2839" s="2" t="s">
        <v>10</v>
      </c>
      <c r="I2839" s="1" t="str">
        <f t="shared" si="44"/>
        <v xml:space="preserve"> </v>
      </c>
    </row>
    <row r="2840" spans="1:9">
      <c r="A2840" s="1">
        <v>2839</v>
      </c>
      <c r="B2840" s="2" t="s">
        <v>6812</v>
      </c>
      <c r="C2840" s="2" t="s">
        <v>6813</v>
      </c>
      <c r="D2840" s="2" t="s">
        <v>6814</v>
      </c>
      <c r="E2840" s="2" t="s">
        <v>135</v>
      </c>
      <c r="F2840" s="2" t="s">
        <v>73</v>
      </c>
      <c r="G2840" s="2" t="s">
        <v>73</v>
      </c>
      <c r="H2840" s="2" t="s">
        <v>136</v>
      </c>
      <c r="I2840" s="1" t="str">
        <f t="shared" si="44"/>
        <v>40059100</v>
      </c>
    </row>
    <row r="2841" spans="1:9">
      <c r="A2841" s="1">
        <v>2840</v>
      </c>
      <c r="B2841" s="2" t="s">
        <v>6815</v>
      </c>
      <c r="C2841" s="2" t="s">
        <v>20</v>
      </c>
      <c r="D2841" s="2" t="s">
        <v>21</v>
      </c>
      <c r="E2841" s="2" t="s">
        <v>135</v>
      </c>
      <c r="F2841" s="2" t="s">
        <v>73</v>
      </c>
      <c r="G2841" s="2" t="s">
        <v>73</v>
      </c>
      <c r="H2841" s="2" t="s">
        <v>136</v>
      </c>
      <c r="I2841" s="1" t="str">
        <f t="shared" si="44"/>
        <v>40059900</v>
      </c>
    </row>
    <row r="2842" spans="1:9">
      <c r="A2842" s="1">
        <v>2841</v>
      </c>
      <c r="B2842" s="2" t="s">
        <v>6816</v>
      </c>
      <c r="C2842" s="2" t="s">
        <v>6817</v>
      </c>
      <c r="D2842" s="2" t="s">
        <v>6818</v>
      </c>
      <c r="E2842" s="2" t="s">
        <v>10</v>
      </c>
      <c r="F2842" s="2" t="s">
        <v>10</v>
      </c>
      <c r="G2842" s="2" t="s">
        <v>10</v>
      </c>
      <c r="I2842" s="1" t="str">
        <f t="shared" si="44"/>
        <v>4006</v>
      </c>
    </row>
    <row r="2843" spans="1:9">
      <c r="A2843" s="1">
        <v>2842</v>
      </c>
      <c r="B2843" s="2" t="s">
        <v>6819</v>
      </c>
      <c r="C2843" s="2" t="s">
        <v>6820</v>
      </c>
      <c r="D2843" s="2" t="s">
        <v>6821</v>
      </c>
      <c r="E2843" s="2" t="s">
        <v>135</v>
      </c>
      <c r="F2843" s="2" t="s">
        <v>73</v>
      </c>
      <c r="G2843" s="2" t="s">
        <v>73</v>
      </c>
      <c r="H2843" s="2" t="s">
        <v>136</v>
      </c>
      <c r="I2843" s="1" t="str">
        <f t="shared" si="44"/>
        <v>40061000</v>
      </c>
    </row>
    <row r="2844" spans="1:9">
      <c r="A2844" s="1">
        <v>2843</v>
      </c>
      <c r="B2844" s="2" t="s">
        <v>6822</v>
      </c>
      <c r="C2844" s="2" t="s">
        <v>128</v>
      </c>
      <c r="D2844" s="2" t="s">
        <v>27</v>
      </c>
      <c r="E2844" s="2" t="s">
        <v>135</v>
      </c>
      <c r="F2844" s="2" t="s">
        <v>73</v>
      </c>
      <c r="G2844" s="2" t="s">
        <v>73</v>
      </c>
      <c r="H2844" s="2" t="s">
        <v>136</v>
      </c>
      <c r="I2844" s="1" t="str">
        <f t="shared" si="44"/>
        <v>40069000</v>
      </c>
    </row>
    <row r="2845" spans="1:9">
      <c r="A2845" s="1">
        <v>2844</v>
      </c>
      <c r="B2845" s="2" t="s">
        <v>6823</v>
      </c>
      <c r="C2845" s="2" t="s">
        <v>6824</v>
      </c>
      <c r="D2845" s="2" t="s">
        <v>6825</v>
      </c>
      <c r="E2845" s="2" t="s">
        <v>135</v>
      </c>
      <c r="F2845" s="2" t="s">
        <v>73</v>
      </c>
      <c r="G2845" s="2" t="s">
        <v>73</v>
      </c>
      <c r="H2845" s="2" t="s">
        <v>136</v>
      </c>
      <c r="I2845" s="1" t="str">
        <f t="shared" si="44"/>
        <v>40070000</v>
      </c>
    </row>
    <row r="2846" spans="1:9">
      <c r="A2846" s="1">
        <v>2845</v>
      </c>
      <c r="B2846" s="2" t="s">
        <v>6826</v>
      </c>
      <c r="C2846" s="2" t="s">
        <v>6827</v>
      </c>
      <c r="D2846" s="2" t="s">
        <v>6828</v>
      </c>
      <c r="E2846" s="2" t="s">
        <v>10</v>
      </c>
      <c r="F2846" s="2" t="s">
        <v>10</v>
      </c>
      <c r="G2846" s="2" t="s">
        <v>10</v>
      </c>
      <c r="I2846" s="1" t="str">
        <f t="shared" si="44"/>
        <v>4008</v>
      </c>
    </row>
    <row r="2847" spans="1:9">
      <c r="A2847" s="1">
        <v>2846</v>
      </c>
      <c r="B2847" s="2" t="s">
        <v>10</v>
      </c>
      <c r="C2847" s="2" t="s">
        <v>6829</v>
      </c>
      <c r="D2847" s="2" t="s">
        <v>6830</v>
      </c>
      <c r="E2847" s="2" t="s">
        <v>10</v>
      </c>
      <c r="F2847" s="2" t="s">
        <v>10</v>
      </c>
      <c r="G2847" s="2" t="s">
        <v>10</v>
      </c>
      <c r="I2847" s="1" t="str">
        <f t="shared" si="44"/>
        <v xml:space="preserve"> </v>
      </c>
    </row>
    <row r="2848" spans="1:9">
      <c r="A2848" s="1">
        <v>2847</v>
      </c>
      <c r="B2848" s="2" t="s">
        <v>6831</v>
      </c>
      <c r="C2848" s="2" t="s">
        <v>6813</v>
      </c>
      <c r="D2848" s="2" t="s">
        <v>6832</v>
      </c>
      <c r="E2848" s="2" t="s">
        <v>135</v>
      </c>
      <c r="F2848" s="2" t="s">
        <v>73</v>
      </c>
      <c r="G2848" s="2" t="s">
        <v>73</v>
      </c>
      <c r="H2848" s="2" t="s">
        <v>136</v>
      </c>
      <c r="I2848" s="1" t="str">
        <f t="shared" si="44"/>
        <v>40081100</v>
      </c>
    </row>
    <row r="2849" spans="1:9">
      <c r="A2849" s="1">
        <v>2848</v>
      </c>
      <c r="B2849" s="2" t="s">
        <v>6833</v>
      </c>
      <c r="C2849" s="2" t="s">
        <v>20</v>
      </c>
      <c r="D2849" s="2" t="s">
        <v>21</v>
      </c>
      <c r="E2849" s="2" t="s">
        <v>135</v>
      </c>
      <c r="F2849" s="2" t="s">
        <v>73</v>
      </c>
      <c r="G2849" s="2" t="s">
        <v>73</v>
      </c>
      <c r="H2849" s="2" t="s">
        <v>136</v>
      </c>
      <c r="I2849" s="1" t="str">
        <f t="shared" si="44"/>
        <v>40081900</v>
      </c>
    </row>
    <row r="2850" spans="1:9">
      <c r="A2850" s="1">
        <v>2849</v>
      </c>
      <c r="B2850" s="2" t="s">
        <v>10</v>
      </c>
      <c r="C2850" s="2" t="s">
        <v>6834</v>
      </c>
      <c r="D2850" s="2" t="s">
        <v>6835</v>
      </c>
      <c r="E2850" s="2" t="s">
        <v>10</v>
      </c>
      <c r="F2850" s="2" t="s">
        <v>10</v>
      </c>
      <c r="G2850" s="2" t="s">
        <v>10</v>
      </c>
      <c r="I2850" s="1" t="str">
        <f t="shared" si="44"/>
        <v xml:space="preserve"> </v>
      </c>
    </row>
    <row r="2851" spans="1:9">
      <c r="A2851" s="1">
        <v>2850</v>
      </c>
      <c r="B2851" s="2" t="s">
        <v>6836</v>
      </c>
      <c r="C2851" s="2" t="s">
        <v>6813</v>
      </c>
      <c r="D2851" s="2" t="s">
        <v>6832</v>
      </c>
      <c r="E2851" s="2" t="s">
        <v>135</v>
      </c>
      <c r="F2851" s="2" t="s">
        <v>73</v>
      </c>
      <c r="G2851" s="2" t="s">
        <v>73</v>
      </c>
      <c r="H2851" s="2" t="s">
        <v>136</v>
      </c>
      <c r="I2851" s="1" t="str">
        <f t="shared" si="44"/>
        <v>40082100</v>
      </c>
    </row>
    <row r="2852" spans="1:9">
      <c r="A2852" s="1">
        <v>2851</v>
      </c>
      <c r="B2852" s="2" t="s">
        <v>6837</v>
      </c>
      <c r="C2852" s="2" t="s">
        <v>20</v>
      </c>
      <c r="D2852" s="2" t="s">
        <v>21</v>
      </c>
      <c r="E2852" s="2" t="s">
        <v>135</v>
      </c>
      <c r="F2852" s="2" t="s">
        <v>73</v>
      </c>
      <c r="G2852" s="2" t="s">
        <v>73</v>
      </c>
      <c r="H2852" s="2" t="s">
        <v>136</v>
      </c>
      <c r="I2852" s="1" t="str">
        <f t="shared" si="44"/>
        <v>40082900</v>
      </c>
    </row>
    <row r="2853" spans="1:9">
      <c r="A2853" s="1">
        <v>2852</v>
      </c>
      <c r="B2853" s="2" t="s">
        <v>6838</v>
      </c>
      <c r="C2853" s="2" t="s">
        <v>6839</v>
      </c>
      <c r="D2853" s="2" t="s">
        <v>6840</v>
      </c>
      <c r="E2853" s="2" t="s">
        <v>10</v>
      </c>
      <c r="F2853" s="2" t="s">
        <v>10</v>
      </c>
      <c r="G2853" s="2" t="s">
        <v>10</v>
      </c>
      <c r="I2853" s="1" t="str">
        <f t="shared" si="44"/>
        <v>4009</v>
      </c>
    </row>
    <row r="2854" spans="1:9">
      <c r="A2854" s="1">
        <v>2853</v>
      </c>
      <c r="B2854" s="2" t="s">
        <v>10</v>
      </c>
      <c r="C2854" s="2" t="s">
        <v>6841</v>
      </c>
      <c r="D2854" s="2" t="s">
        <v>6842</v>
      </c>
      <c r="E2854" s="2" t="s">
        <v>10</v>
      </c>
      <c r="F2854" s="2" t="s">
        <v>10</v>
      </c>
      <c r="G2854" s="2" t="s">
        <v>10</v>
      </c>
      <c r="I2854" s="1" t="str">
        <f t="shared" si="44"/>
        <v xml:space="preserve"> </v>
      </c>
    </row>
    <row r="2855" spans="1:9">
      <c r="A2855" s="1">
        <v>2854</v>
      </c>
      <c r="B2855" s="2" t="s">
        <v>6843</v>
      </c>
      <c r="C2855" s="2" t="s">
        <v>6844</v>
      </c>
      <c r="D2855" s="2" t="s">
        <v>6845</v>
      </c>
      <c r="E2855" s="2" t="s">
        <v>135</v>
      </c>
      <c r="F2855" s="2" t="s">
        <v>851</v>
      </c>
      <c r="G2855" s="2" t="s">
        <v>858</v>
      </c>
      <c r="H2855" s="2" t="s">
        <v>136</v>
      </c>
      <c r="I2855" s="1" t="str">
        <f t="shared" si="44"/>
        <v>40091100</v>
      </c>
    </row>
    <row r="2856" spans="1:9">
      <c r="A2856" s="1">
        <v>2855</v>
      </c>
      <c r="B2856" s="2" t="s">
        <v>6846</v>
      </c>
      <c r="C2856" s="2" t="s">
        <v>6847</v>
      </c>
      <c r="D2856" s="2" t="s">
        <v>6848</v>
      </c>
      <c r="E2856" s="2" t="s">
        <v>135</v>
      </c>
      <c r="F2856" s="2" t="s">
        <v>851</v>
      </c>
      <c r="G2856" s="2" t="s">
        <v>858</v>
      </c>
      <c r="H2856" s="2" t="s">
        <v>136</v>
      </c>
      <c r="I2856" s="1" t="str">
        <f t="shared" si="44"/>
        <v>40091200</v>
      </c>
    </row>
    <row r="2857" spans="1:9">
      <c r="A2857" s="1">
        <v>2856</v>
      </c>
      <c r="B2857" s="2" t="s">
        <v>10</v>
      </c>
      <c r="C2857" s="2" t="s">
        <v>6849</v>
      </c>
      <c r="D2857" s="2" t="s">
        <v>6850</v>
      </c>
      <c r="E2857" s="2" t="s">
        <v>10</v>
      </c>
      <c r="F2857" s="2" t="s">
        <v>10</v>
      </c>
      <c r="G2857" s="2" t="s">
        <v>10</v>
      </c>
      <c r="I2857" s="1" t="str">
        <f t="shared" si="44"/>
        <v xml:space="preserve"> </v>
      </c>
    </row>
    <row r="2858" spans="1:9">
      <c r="A2858" s="1">
        <v>2857</v>
      </c>
      <c r="B2858" s="2" t="s">
        <v>6851</v>
      </c>
      <c r="C2858" s="2" t="s">
        <v>6844</v>
      </c>
      <c r="D2858" s="2" t="s">
        <v>6845</v>
      </c>
      <c r="E2858" s="2" t="s">
        <v>135</v>
      </c>
      <c r="F2858" s="2" t="s">
        <v>851</v>
      </c>
      <c r="G2858" s="2" t="s">
        <v>858</v>
      </c>
      <c r="H2858" s="2" t="s">
        <v>136</v>
      </c>
      <c r="I2858" s="1" t="str">
        <f t="shared" si="44"/>
        <v>40092100</v>
      </c>
    </row>
    <row r="2859" spans="1:9">
      <c r="A2859" s="1">
        <v>2858</v>
      </c>
      <c r="B2859" s="2" t="s">
        <v>6852</v>
      </c>
      <c r="C2859" s="2" t="s">
        <v>6847</v>
      </c>
      <c r="D2859" s="2" t="s">
        <v>6848</v>
      </c>
      <c r="E2859" s="2" t="s">
        <v>135</v>
      </c>
      <c r="F2859" s="2" t="s">
        <v>851</v>
      </c>
      <c r="G2859" s="2" t="s">
        <v>858</v>
      </c>
      <c r="H2859" s="2" t="s">
        <v>136</v>
      </c>
      <c r="I2859" s="1" t="str">
        <f t="shared" si="44"/>
        <v>40092200</v>
      </c>
    </row>
    <row r="2860" spans="1:9">
      <c r="A2860" s="1">
        <v>2859</v>
      </c>
      <c r="B2860" s="2" t="s">
        <v>10</v>
      </c>
      <c r="C2860" s="2" t="s">
        <v>6853</v>
      </c>
      <c r="D2860" s="2" t="s">
        <v>6854</v>
      </c>
      <c r="E2860" s="2" t="s">
        <v>10</v>
      </c>
      <c r="F2860" s="2" t="s">
        <v>10</v>
      </c>
      <c r="G2860" s="2" t="s">
        <v>10</v>
      </c>
      <c r="I2860" s="1" t="str">
        <f t="shared" si="44"/>
        <v xml:space="preserve"> </v>
      </c>
    </row>
    <row r="2861" spans="1:9">
      <c r="A2861" s="1">
        <v>2860</v>
      </c>
      <c r="B2861" s="2" t="s">
        <v>6855</v>
      </c>
      <c r="C2861" s="2" t="s">
        <v>6844</v>
      </c>
      <c r="D2861" s="2" t="s">
        <v>6845</v>
      </c>
      <c r="E2861" s="2" t="s">
        <v>135</v>
      </c>
      <c r="F2861" s="2" t="s">
        <v>851</v>
      </c>
      <c r="G2861" s="2" t="s">
        <v>858</v>
      </c>
      <c r="H2861" s="2" t="s">
        <v>136</v>
      </c>
      <c r="I2861" s="1" t="str">
        <f t="shared" si="44"/>
        <v>40093100</v>
      </c>
    </row>
    <row r="2862" spans="1:9">
      <c r="A2862" s="1">
        <v>2861</v>
      </c>
      <c r="B2862" s="2" t="s">
        <v>6856</v>
      </c>
      <c r="C2862" s="2" t="s">
        <v>6847</v>
      </c>
      <c r="D2862" s="2" t="s">
        <v>6848</v>
      </c>
      <c r="E2862" s="2" t="s">
        <v>135</v>
      </c>
      <c r="F2862" s="2" t="s">
        <v>851</v>
      </c>
      <c r="G2862" s="2" t="s">
        <v>858</v>
      </c>
      <c r="H2862" s="2" t="s">
        <v>136</v>
      </c>
      <c r="I2862" s="1" t="str">
        <f t="shared" si="44"/>
        <v>40093200</v>
      </c>
    </row>
    <row r="2863" spans="1:9">
      <c r="A2863" s="1">
        <v>2862</v>
      </c>
      <c r="B2863" s="2" t="s">
        <v>10</v>
      </c>
      <c r="C2863" s="2" t="s">
        <v>6857</v>
      </c>
      <c r="D2863" s="2" t="s">
        <v>6858</v>
      </c>
      <c r="E2863" s="2" t="s">
        <v>10</v>
      </c>
      <c r="F2863" s="2" t="s">
        <v>10</v>
      </c>
      <c r="G2863" s="2" t="s">
        <v>10</v>
      </c>
      <c r="I2863" s="1" t="str">
        <f t="shared" si="44"/>
        <v xml:space="preserve"> </v>
      </c>
    </row>
    <row r="2864" spans="1:9">
      <c r="A2864" s="1">
        <v>2863</v>
      </c>
      <c r="B2864" s="2" t="s">
        <v>6859</v>
      </c>
      <c r="C2864" s="2" t="s">
        <v>6844</v>
      </c>
      <c r="D2864" s="2" t="s">
        <v>6845</v>
      </c>
      <c r="E2864" s="2" t="s">
        <v>135</v>
      </c>
      <c r="F2864" s="2" t="s">
        <v>851</v>
      </c>
      <c r="G2864" s="2" t="s">
        <v>858</v>
      </c>
      <c r="H2864" s="2" t="s">
        <v>136</v>
      </c>
      <c r="I2864" s="1" t="str">
        <f t="shared" si="44"/>
        <v>40094100</v>
      </c>
    </row>
    <row r="2865" spans="1:9">
      <c r="A2865" s="1">
        <v>2864</v>
      </c>
      <c r="B2865" s="2" t="s">
        <v>6860</v>
      </c>
      <c r="C2865" s="2" t="s">
        <v>6847</v>
      </c>
      <c r="D2865" s="2" t="s">
        <v>6848</v>
      </c>
      <c r="E2865" s="2" t="s">
        <v>135</v>
      </c>
      <c r="F2865" s="2" t="s">
        <v>851</v>
      </c>
      <c r="G2865" s="2" t="s">
        <v>858</v>
      </c>
      <c r="H2865" s="2" t="s">
        <v>136</v>
      </c>
      <c r="I2865" s="1" t="str">
        <f t="shared" si="44"/>
        <v>40094200</v>
      </c>
    </row>
    <row r="2866" spans="1:9">
      <c r="A2866" s="1">
        <v>2865</v>
      </c>
      <c r="B2866" s="2" t="s">
        <v>6861</v>
      </c>
      <c r="C2866" s="2" t="s">
        <v>6862</v>
      </c>
      <c r="D2866" s="2" t="s">
        <v>6863</v>
      </c>
      <c r="E2866" s="2" t="s">
        <v>10</v>
      </c>
      <c r="F2866" s="2" t="s">
        <v>10</v>
      </c>
      <c r="G2866" s="2" t="s">
        <v>10</v>
      </c>
      <c r="I2866" s="1" t="str">
        <f t="shared" si="44"/>
        <v>4010</v>
      </c>
    </row>
    <row r="2867" spans="1:9">
      <c r="A2867" s="1">
        <v>2866</v>
      </c>
      <c r="B2867" s="2" t="s">
        <v>10</v>
      </c>
      <c r="C2867" s="2" t="s">
        <v>6864</v>
      </c>
      <c r="D2867" s="2" t="s">
        <v>6865</v>
      </c>
      <c r="E2867" s="2" t="s">
        <v>10</v>
      </c>
      <c r="F2867" s="2" t="s">
        <v>10</v>
      </c>
      <c r="G2867" s="2" t="s">
        <v>10</v>
      </c>
      <c r="I2867" s="1" t="str">
        <f t="shared" si="44"/>
        <v xml:space="preserve"> </v>
      </c>
    </row>
    <row r="2868" spans="1:9">
      <c r="A2868" s="1">
        <v>2867</v>
      </c>
      <c r="B2868" s="2" t="s">
        <v>6866</v>
      </c>
      <c r="C2868" s="2" t="s">
        <v>6867</v>
      </c>
      <c r="D2868" s="2" t="s">
        <v>6868</v>
      </c>
      <c r="E2868" s="2" t="s">
        <v>135</v>
      </c>
      <c r="F2868" s="2" t="s">
        <v>851</v>
      </c>
      <c r="G2868" s="2" t="s">
        <v>858</v>
      </c>
      <c r="H2868" s="2" t="s">
        <v>136</v>
      </c>
      <c r="I2868" s="1" t="str">
        <f t="shared" si="44"/>
        <v>40101100</v>
      </c>
    </row>
    <row r="2869" spans="1:9">
      <c r="A2869" s="1">
        <v>2868</v>
      </c>
      <c r="B2869" s="2" t="s">
        <v>6869</v>
      </c>
      <c r="C2869" s="2" t="s">
        <v>6870</v>
      </c>
      <c r="D2869" s="2" t="s">
        <v>6871</v>
      </c>
      <c r="E2869" s="2" t="s">
        <v>135</v>
      </c>
      <c r="F2869" s="2" t="s">
        <v>851</v>
      </c>
      <c r="G2869" s="2" t="s">
        <v>858</v>
      </c>
      <c r="H2869" s="2" t="s">
        <v>136</v>
      </c>
      <c r="I2869" s="1" t="str">
        <f t="shared" si="44"/>
        <v>40101200</v>
      </c>
    </row>
    <row r="2870" spans="1:9">
      <c r="A2870" s="1">
        <v>2869</v>
      </c>
      <c r="B2870" s="2" t="s">
        <v>6872</v>
      </c>
      <c r="C2870" s="2" t="s">
        <v>20</v>
      </c>
      <c r="D2870" s="2" t="s">
        <v>21</v>
      </c>
      <c r="E2870" s="2" t="s">
        <v>135</v>
      </c>
      <c r="F2870" s="2" t="s">
        <v>851</v>
      </c>
      <c r="G2870" s="2" t="s">
        <v>858</v>
      </c>
      <c r="H2870" s="2" t="s">
        <v>136</v>
      </c>
      <c r="I2870" s="1" t="str">
        <f t="shared" si="44"/>
        <v>40101900</v>
      </c>
    </row>
    <row r="2871" spans="1:9">
      <c r="A2871" s="1">
        <v>2870</v>
      </c>
      <c r="B2871" s="2" t="s">
        <v>10</v>
      </c>
      <c r="C2871" s="2" t="s">
        <v>6873</v>
      </c>
      <c r="D2871" s="2" t="s">
        <v>6874</v>
      </c>
      <c r="E2871" s="2" t="s">
        <v>10</v>
      </c>
      <c r="F2871" s="2" t="s">
        <v>10</v>
      </c>
      <c r="G2871" s="2" t="s">
        <v>10</v>
      </c>
      <c r="I2871" s="1" t="str">
        <f t="shared" si="44"/>
        <v xml:space="preserve"> </v>
      </c>
    </row>
    <row r="2872" spans="1:9">
      <c r="A2872" s="1">
        <v>2871</v>
      </c>
      <c r="B2872" s="2" t="s">
        <v>6875</v>
      </c>
      <c r="C2872" s="2" t="s">
        <v>6876</v>
      </c>
      <c r="D2872" s="2" t="s">
        <v>6877</v>
      </c>
      <c r="E2872" s="2" t="s">
        <v>135</v>
      </c>
      <c r="F2872" s="2" t="s">
        <v>851</v>
      </c>
      <c r="G2872" s="2" t="s">
        <v>858</v>
      </c>
      <c r="H2872" s="2" t="s">
        <v>136</v>
      </c>
      <c r="I2872" s="1" t="str">
        <f t="shared" si="44"/>
        <v>40103100</v>
      </c>
    </row>
    <row r="2873" spans="1:9">
      <c r="A2873" s="1">
        <v>2872</v>
      </c>
      <c r="B2873" s="2" t="s">
        <v>6878</v>
      </c>
      <c r="C2873" s="2" t="s">
        <v>6879</v>
      </c>
      <c r="D2873" s="2" t="s">
        <v>6880</v>
      </c>
      <c r="E2873" s="2" t="s">
        <v>135</v>
      </c>
      <c r="F2873" s="2" t="s">
        <v>851</v>
      </c>
      <c r="G2873" s="2" t="s">
        <v>858</v>
      </c>
      <c r="H2873" s="2" t="s">
        <v>136</v>
      </c>
      <c r="I2873" s="1" t="str">
        <f t="shared" si="44"/>
        <v>40103200</v>
      </c>
    </row>
    <row r="2874" spans="1:9">
      <c r="A2874" s="1">
        <v>2873</v>
      </c>
      <c r="B2874" s="2" t="s">
        <v>6881</v>
      </c>
      <c r="C2874" s="2" t="s">
        <v>6882</v>
      </c>
      <c r="D2874" s="2" t="s">
        <v>6883</v>
      </c>
      <c r="E2874" s="2" t="s">
        <v>135</v>
      </c>
      <c r="F2874" s="2" t="s">
        <v>851</v>
      </c>
      <c r="G2874" s="2" t="s">
        <v>858</v>
      </c>
      <c r="H2874" s="2" t="s">
        <v>136</v>
      </c>
      <c r="I2874" s="1" t="str">
        <f t="shared" si="44"/>
        <v>40103300</v>
      </c>
    </row>
    <row r="2875" spans="1:9">
      <c r="A2875" s="1">
        <v>2874</v>
      </c>
      <c r="B2875" s="2" t="s">
        <v>6884</v>
      </c>
      <c r="C2875" s="2" t="s">
        <v>6885</v>
      </c>
      <c r="D2875" s="2" t="s">
        <v>6886</v>
      </c>
      <c r="E2875" s="2" t="s">
        <v>135</v>
      </c>
      <c r="F2875" s="2" t="s">
        <v>851</v>
      </c>
      <c r="G2875" s="2" t="s">
        <v>858</v>
      </c>
      <c r="H2875" s="2" t="s">
        <v>136</v>
      </c>
      <c r="I2875" s="1" t="str">
        <f t="shared" si="44"/>
        <v>40103400</v>
      </c>
    </row>
    <row r="2876" spans="1:9">
      <c r="A2876" s="1">
        <v>2875</v>
      </c>
      <c r="B2876" s="2" t="s">
        <v>6887</v>
      </c>
      <c r="C2876" s="2" t="s">
        <v>6888</v>
      </c>
      <c r="D2876" s="2" t="s">
        <v>6889</v>
      </c>
      <c r="E2876" s="2" t="s">
        <v>135</v>
      </c>
      <c r="F2876" s="2" t="s">
        <v>851</v>
      </c>
      <c r="G2876" s="2" t="s">
        <v>858</v>
      </c>
      <c r="H2876" s="2" t="s">
        <v>136</v>
      </c>
      <c r="I2876" s="1" t="str">
        <f t="shared" si="44"/>
        <v>40103500</v>
      </c>
    </row>
    <row r="2877" spans="1:9">
      <c r="A2877" s="1">
        <v>2876</v>
      </c>
      <c r="B2877" s="2" t="s">
        <v>6890</v>
      </c>
      <c r="C2877" s="2" t="s">
        <v>6891</v>
      </c>
      <c r="D2877" s="2" t="s">
        <v>6892</v>
      </c>
      <c r="E2877" s="2" t="s">
        <v>135</v>
      </c>
      <c r="F2877" s="2" t="s">
        <v>851</v>
      </c>
      <c r="G2877" s="2" t="s">
        <v>858</v>
      </c>
      <c r="H2877" s="2" t="s">
        <v>136</v>
      </c>
      <c r="I2877" s="1" t="str">
        <f t="shared" si="44"/>
        <v>40103600</v>
      </c>
    </row>
    <row r="2878" spans="1:9">
      <c r="A2878" s="1">
        <v>2877</v>
      </c>
      <c r="B2878" s="2" t="s">
        <v>6893</v>
      </c>
      <c r="C2878" s="2" t="s">
        <v>20</v>
      </c>
      <c r="D2878" s="2" t="s">
        <v>21</v>
      </c>
      <c r="E2878" s="2" t="s">
        <v>135</v>
      </c>
      <c r="F2878" s="2" t="s">
        <v>851</v>
      </c>
      <c r="G2878" s="2" t="s">
        <v>858</v>
      </c>
      <c r="H2878" s="2" t="s">
        <v>136</v>
      </c>
      <c r="I2878" s="1" t="str">
        <f t="shared" si="44"/>
        <v>40103900</v>
      </c>
    </row>
    <row r="2879" spans="1:9">
      <c r="A2879" s="1">
        <v>2878</v>
      </c>
      <c r="B2879" s="2" t="s">
        <v>6894</v>
      </c>
      <c r="C2879" s="2" t="s">
        <v>6895</v>
      </c>
      <c r="D2879" s="2" t="s">
        <v>6896</v>
      </c>
      <c r="E2879" s="2" t="s">
        <v>10</v>
      </c>
      <c r="F2879" s="2" t="s">
        <v>10</v>
      </c>
      <c r="G2879" s="2" t="s">
        <v>10</v>
      </c>
      <c r="I2879" s="1" t="str">
        <f t="shared" si="44"/>
        <v>4011</v>
      </c>
    </row>
    <row r="2880" spans="1:9">
      <c r="A2880" s="1">
        <v>2879</v>
      </c>
      <c r="B2880" s="2" t="s">
        <v>6897</v>
      </c>
      <c r="C2880" s="2" t="s">
        <v>6898</v>
      </c>
      <c r="D2880" s="2" t="s">
        <v>6899</v>
      </c>
      <c r="E2880" s="2" t="s">
        <v>16</v>
      </c>
      <c r="F2880" s="2" t="s">
        <v>73</v>
      </c>
      <c r="G2880" s="2" t="s">
        <v>73</v>
      </c>
      <c r="H2880" s="2" t="s">
        <v>18</v>
      </c>
      <c r="I2880" s="1" t="str">
        <f t="shared" si="44"/>
        <v>40111000</v>
      </c>
    </row>
    <row r="2881" spans="1:9">
      <c r="A2881" s="1">
        <v>2880</v>
      </c>
      <c r="B2881" s="2" t="s">
        <v>6900</v>
      </c>
      <c r="C2881" s="2" t="s">
        <v>6901</v>
      </c>
      <c r="D2881" s="2" t="s">
        <v>6902</v>
      </c>
      <c r="E2881" s="2" t="s">
        <v>16</v>
      </c>
      <c r="F2881" s="2" t="s">
        <v>73</v>
      </c>
      <c r="G2881" s="2" t="s">
        <v>73</v>
      </c>
      <c r="H2881" s="2" t="s">
        <v>18</v>
      </c>
      <c r="I2881" s="1" t="str">
        <f t="shared" si="44"/>
        <v>40112000</v>
      </c>
    </row>
    <row r="2882" spans="1:9">
      <c r="A2882" s="1">
        <v>2881</v>
      </c>
      <c r="B2882" s="2" t="s">
        <v>6903</v>
      </c>
      <c r="C2882" s="2" t="s">
        <v>6904</v>
      </c>
      <c r="D2882" s="2" t="s">
        <v>6905</v>
      </c>
      <c r="E2882" s="2" t="s">
        <v>16</v>
      </c>
      <c r="F2882" s="2" t="s">
        <v>73</v>
      </c>
      <c r="G2882" s="2" t="s">
        <v>73</v>
      </c>
      <c r="H2882" s="2" t="s">
        <v>18</v>
      </c>
      <c r="I2882" s="1" t="str">
        <f t="shared" si="44"/>
        <v>40113000</v>
      </c>
    </row>
    <row r="2883" spans="1:9">
      <c r="A2883" s="1">
        <v>2882</v>
      </c>
      <c r="B2883" s="2" t="s">
        <v>6906</v>
      </c>
      <c r="C2883" s="2" t="s">
        <v>6907</v>
      </c>
      <c r="D2883" s="2" t="s">
        <v>6908</v>
      </c>
      <c r="E2883" s="2" t="s">
        <v>16</v>
      </c>
      <c r="F2883" s="2" t="s">
        <v>73</v>
      </c>
      <c r="G2883" s="2" t="s">
        <v>73</v>
      </c>
      <c r="H2883" s="2" t="s">
        <v>18</v>
      </c>
      <c r="I2883" s="1" t="str">
        <f t="shared" ref="I2883:I2946" si="45">IF(LEN(B2883)=5, LEFT(B2883, 2)&amp;RIGHT(B2883,2), IF(LEN(B2883)=9, LEFT(B2883, 4)&amp;RIGHT(B2883, 4), B2883))</f>
        <v>40114000</v>
      </c>
    </row>
    <row r="2884" spans="1:9">
      <c r="A2884" s="1">
        <v>2883</v>
      </c>
      <c r="B2884" s="2" t="s">
        <v>6909</v>
      </c>
      <c r="C2884" s="2" t="s">
        <v>6910</v>
      </c>
      <c r="D2884" s="2" t="s">
        <v>6911</v>
      </c>
      <c r="E2884" s="2" t="s">
        <v>16</v>
      </c>
      <c r="F2884" s="2" t="s">
        <v>73</v>
      </c>
      <c r="G2884" s="2" t="s">
        <v>73</v>
      </c>
      <c r="H2884" s="2" t="s">
        <v>18</v>
      </c>
      <c r="I2884" s="1" t="str">
        <f t="shared" si="45"/>
        <v>40115000</v>
      </c>
    </row>
    <row r="2885" spans="1:9">
      <c r="A2885" s="1">
        <v>2884</v>
      </c>
      <c r="B2885" s="2" t="s">
        <v>10</v>
      </c>
      <c r="C2885" s="2" t="s">
        <v>6912</v>
      </c>
      <c r="D2885" s="2" t="s">
        <v>6913</v>
      </c>
      <c r="E2885" s="2" t="s">
        <v>10</v>
      </c>
      <c r="F2885" s="2" t="s">
        <v>10</v>
      </c>
      <c r="G2885" s="2" t="s">
        <v>10</v>
      </c>
      <c r="I2885" s="1" t="str">
        <f t="shared" si="45"/>
        <v xml:space="preserve"> </v>
      </c>
    </row>
    <row r="2886" spans="1:9">
      <c r="A2886" s="1">
        <v>2885</v>
      </c>
      <c r="B2886" s="2" t="s">
        <v>6914</v>
      </c>
      <c r="C2886" s="2" t="s">
        <v>6915</v>
      </c>
      <c r="D2886" s="2" t="s">
        <v>6916</v>
      </c>
      <c r="E2886" s="2" t="s">
        <v>16</v>
      </c>
      <c r="F2886" s="2" t="s">
        <v>73</v>
      </c>
      <c r="G2886" s="2" t="s">
        <v>73</v>
      </c>
      <c r="H2886" s="2" t="s">
        <v>18</v>
      </c>
      <c r="I2886" s="1" t="str">
        <f t="shared" si="45"/>
        <v>40116100</v>
      </c>
    </row>
    <row r="2887" spans="1:9">
      <c r="A2887" s="1">
        <v>2886</v>
      </c>
      <c r="B2887" s="2" t="s">
        <v>6917</v>
      </c>
      <c r="C2887" s="2" t="s">
        <v>6918</v>
      </c>
      <c r="D2887" s="2" t="s">
        <v>6919</v>
      </c>
      <c r="E2887" s="2" t="s">
        <v>16</v>
      </c>
      <c r="F2887" s="2" t="s">
        <v>73</v>
      </c>
      <c r="G2887" s="2" t="s">
        <v>73</v>
      </c>
      <c r="H2887" s="2" t="s">
        <v>18</v>
      </c>
      <c r="I2887" s="1" t="str">
        <f t="shared" si="45"/>
        <v>40116200</v>
      </c>
    </row>
    <row r="2888" spans="1:9">
      <c r="A2888" s="1">
        <v>2887</v>
      </c>
      <c r="B2888" s="2" t="s">
        <v>6920</v>
      </c>
      <c r="C2888" s="2" t="s">
        <v>6921</v>
      </c>
      <c r="D2888" s="2" t="s">
        <v>6922</v>
      </c>
      <c r="E2888" s="2" t="s">
        <v>16</v>
      </c>
      <c r="F2888" s="2" t="s">
        <v>73</v>
      </c>
      <c r="G2888" s="2" t="s">
        <v>73</v>
      </c>
      <c r="H2888" s="2" t="s">
        <v>18</v>
      </c>
      <c r="I2888" s="1" t="str">
        <f t="shared" si="45"/>
        <v>40116300</v>
      </c>
    </row>
    <row r="2889" spans="1:9">
      <c r="A2889" s="1">
        <v>2888</v>
      </c>
      <c r="B2889" s="2" t="s">
        <v>6923</v>
      </c>
      <c r="C2889" s="2" t="s">
        <v>20</v>
      </c>
      <c r="D2889" s="2" t="s">
        <v>21</v>
      </c>
      <c r="E2889" s="2" t="s">
        <v>16</v>
      </c>
      <c r="F2889" s="2" t="s">
        <v>73</v>
      </c>
      <c r="G2889" s="2" t="s">
        <v>73</v>
      </c>
      <c r="H2889" s="2" t="s">
        <v>18</v>
      </c>
      <c r="I2889" s="1" t="str">
        <f t="shared" si="45"/>
        <v>40116900</v>
      </c>
    </row>
    <row r="2890" spans="1:9">
      <c r="A2890" s="1">
        <v>2889</v>
      </c>
      <c r="B2890" s="2" t="s">
        <v>10</v>
      </c>
      <c r="C2890" s="2" t="s">
        <v>48</v>
      </c>
      <c r="D2890" s="2" t="s">
        <v>49</v>
      </c>
      <c r="E2890" s="2" t="s">
        <v>10</v>
      </c>
      <c r="F2890" s="2" t="s">
        <v>10</v>
      </c>
      <c r="G2890" s="2" t="s">
        <v>10</v>
      </c>
      <c r="I2890" s="1" t="str">
        <f t="shared" si="45"/>
        <v xml:space="preserve"> </v>
      </c>
    </row>
    <row r="2891" spans="1:9">
      <c r="A2891" s="1">
        <v>2890</v>
      </c>
      <c r="B2891" s="2" t="s">
        <v>6924</v>
      </c>
      <c r="C2891" s="2" t="s">
        <v>6915</v>
      </c>
      <c r="D2891" s="2" t="s">
        <v>6925</v>
      </c>
      <c r="E2891" s="2" t="s">
        <v>16</v>
      </c>
      <c r="F2891" s="2" t="s">
        <v>73</v>
      </c>
      <c r="G2891" s="2" t="s">
        <v>73</v>
      </c>
      <c r="H2891" s="2" t="s">
        <v>18</v>
      </c>
      <c r="I2891" s="1" t="str">
        <f t="shared" si="45"/>
        <v>40119200</v>
      </c>
    </row>
    <row r="2892" spans="1:9">
      <c r="A2892" s="1">
        <v>2891</v>
      </c>
      <c r="B2892" s="2" t="s">
        <v>6926</v>
      </c>
      <c r="C2892" s="2" t="s">
        <v>6927</v>
      </c>
      <c r="D2892" s="2" t="s">
        <v>6928</v>
      </c>
      <c r="E2892" s="2" t="s">
        <v>16</v>
      </c>
      <c r="F2892" s="2" t="s">
        <v>73</v>
      </c>
      <c r="G2892" s="2" t="s">
        <v>73</v>
      </c>
      <c r="H2892" s="2" t="s">
        <v>18</v>
      </c>
      <c r="I2892" s="1" t="str">
        <f t="shared" si="45"/>
        <v>40119300</v>
      </c>
    </row>
    <row r="2893" spans="1:9">
      <c r="A2893" s="1">
        <v>2892</v>
      </c>
      <c r="B2893" s="2" t="s">
        <v>6929</v>
      </c>
      <c r="C2893" s="2" t="s">
        <v>6930</v>
      </c>
      <c r="D2893" s="2" t="s">
        <v>6931</v>
      </c>
      <c r="E2893" s="2" t="s">
        <v>16</v>
      </c>
      <c r="F2893" s="2" t="s">
        <v>73</v>
      </c>
      <c r="G2893" s="2" t="s">
        <v>73</v>
      </c>
      <c r="H2893" s="2" t="s">
        <v>18</v>
      </c>
      <c r="I2893" s="1" t="str">
        <f t="shared" si="45"/>
        <v>40119400</v>
      </c>
    </row>
    <row r="2894" spans="1:9">
      <c r="A2894" s="1">
        <v>2893</v>
      </c>
      <c r="B2894" s="2" t="s">
        <v>6932</v>
      </c>
      <c r="C2894" s="2" t="s">
        <v>20</v>
      </c>
      <c r="D2894" s="2" t="s">
        <v>21</v>
      </c>
      <c r="E2894" s="2" t="s">
        <v>16</v>
      </c>
      <c r="F2894" s="2" t="s">
        <v>73</v>
      </c>
      <c r="G2894" s="2" t="s">
        <v>73</v>
      </c>
      <c r="H2894" s="2" t="s">
        <v>18</v>
      </c>
      <c r="I2894" s="1" t="str">
        <f t="shared" si="45"/>
        <v>40119900</v>
      </c>
    </row>
    <row r="2895" spans="1:9">
      <c r="A2895" s="1">
        <v>2894</v>
      </c>
      <c r="B2895" s="2" t="s">
        <v>6933</v>
      </c>
      <c r="C2895" s="2" t="s">
        <v>6934</v>
      </c>
      <c r="D2895" s="2" t="s">
        <v>6935</v>
      </c>
      <c r="E2895" s="2" t="s">
        <v>10</v>
      </c>
      <c r="F2895" s="2" t="s">
        <v>10</v>
      </c>
      <c r="G2895" s="2" t="s">
        <v>10</v>
      </c>
      <c r="I2895" s="1" t="str">
        <f t="shared" si="45"/>
        <v>4012</v>
      </c>
    </row>
    <row r="2896" spans="1:9">
      <c r="A2896" s="1">
        <v>2895</v>
      </c>
      <c r="B2896" s="2" t="s">
        <v>10</v>
      </c>
      <c r="C2896" s="2" t="s">
        <v>6936</v>
      </c>
      <c r="D2896" s="2" t="s">
        <v>6937</v>
      </c>
      <c r="E2896" s="2" t="s">
        <v>10</v>
      </c>
      <c r="F2896" s="2" t="s">
        <v>10</v>
      </c>
      <c r="G2896" s="2" t="s">
        <v>10</v>
      </c>
      <c r="I2896" s="1" t="str">
        <f t="shared" si="45"/>
        <v xml:space="preserve"> </v>
      </c>
    </row>
    <row r="2897" spans="1:9">
      <c r="A2897" s="1">
        <v>2896</v>
      </c>
      <c r="B2897" s="2" t="s">
        <v>6938</v>
      </c>
      <c r="C2897" s="2" t="s">
        <v>6939</v>
      </c>
      <c r="D2897" s="2" t="s">
        <v>6940</v>
      </c>
      <c r="E2897" s="2" t="s">
        <v>16</v>
      </c>
      <c r="F2897" s="2" t="s">
        <v>17</v>
      </c>
      <c r="G2897" s="2" t="s">
        <v>17</v>
      </c>
      <c r="H2897" s="2" t="s">
        <v>18</v>
      </c>
      <c r="I2897" s="1" t="str">
        <f t="shared" si="45"/>
        <v>40121100</v>
      </c>
    </row>
    <row r="2898" spans="1:9">
      <c r="A2898" s="1">
        <v>2897</v>
      </c>
      <c r="B2898" s="2" t="s">
        <v>6941</v>
      </c>
      <c r="C2898" s="2" t="s">
        <v>6942</v>
      </c>
      <c r="D2898" s="2" t="s">
        <v>6943</v>
      </c>
      <c r="E2898" s="2" t="s">
        <v>16</v>
      </c>
      <c r="F2898" s="2" t="s">
        <v>17</v>
      </c>
      <c r="G2898" s="2" t="s">
        <v>17</v>
      </c>
      <c r="H2898" s="2" t="s">
        <v>18</v>
      </c>
      <c r="I2898" s="1" t="str">
        <f t="shared" si="45"/>
        <v>40121200</v>
      </c>
    </row>
    <row r="2899" spans="1:9">
      <c r="A2899" s="1">
        <v>2898</v>
      </c>
      <c r="B2899" s="2" t="s">
        <v>6944</v>
      </c>
      <c r="C2899" s="2" t="s">
        <v>6945</v>
      </c>
      <c r="D2899" s="2" t="s">
        <v>6946</v>
      </c>
      <c r="E2899" s="2" t="s">
        <v>16</v>
      </c>
      <c r="F2899" s="2" t="s">
        <v>17</v>
      </c>
      <c r="G2899" s="2" t="s">
        <v>17</v>
      </c>
      <c r="H2899" s="2" t="s">
        <v>18</v>
      </c>
      <c r="I2899" s="1" t="str">
        <f t="shared" si="45"/>
        <v>40121300</v>
      </c>
    </row>
    <row r="2900" spans="1:9">
      <c r="A2900" s="1">
        <v>2899</v>
      </c>
      <c r="B2900" s="2" t="s">
        <v>6947</v>
      </c>
      <c r="C2900" s="2" t="s">
        <v>20</v>
      </c>
      <c r="D2900" s="2" t="s">
        <v>21</v>
      </c>
      <c r="E2900" s="2" t="s">
        <v>16</v>
      </c>
      <c r="F2900" s="2" t="s">
        <v>17</v>
      </c>
      <c r="G2900" s="2" t="s">
        <v>17</v>
      </c>
      <c r="H2900" s="2" t="s">
        <v>18</v>
      </c>
      <c r="I2900" s="1" t="str">
        <f t="shared" si="45"/>
        <v>40121900</v>
      </c>
    </row>
    <row r="2901" spans="1:9">
      <c r="A2901" s="1">
        <v>2900</v>
      </c>
      <c r="B2901" s="2" t="s">
        <v>6948</v>
      </c>
      <c r="C2901" s="2" t="s">
        <v>6949</v>
      </c>
      <c r="D2901" s="2" t="s">
        <v>6950</v>
      </c>
      <c r="E2901" s="2" t="s">
        <v>16</v>
      </c>
      <c r="F2901" s="2" t="s">
        <v>17</v>
      </c>
      <c r="G2901" s="2" t="s">
        <v>17</v>
      </c>
      <c r="H2901" s="2" t="s">
        <v>18</v>
      </c>
      <c r="I2901" s="1" t="str">
        <f t="shared" si="45"/>
        <v>40122000</v>
      </c>
    </row>
    <row r="2902" spans="1:9">
      <c r="A2902" s="1">
        <v>2901</v>
      </c>
      <c r="B2902" s="2" t="s">
        <v>6951</v>
      </c>
      <c r="C2902" s="2" t="s">
        <v>128</v>
      </c>
      <c r="D2902" s="2" t="s">
        <v>27</v>
      </c>
      <c r="E2902" s="2" t="s">
        <v>135</v>
      </c>
      <c r="F2902" s="2" t="s">
        <v>17</v>
      </c>
      <c r="G2902" s="2" t="s">
        <v>17</v>
      </c>
      <c r="H2902" s="2" t="s">
        <v>136</v>
      </c>
      <c r="I2902" s="1" t="str">
        <f t="shared" si="45"/>
        <v>40129000</v>
      </c>
    </row>
    <row r="2903" spans="1:9">
      <c r="A2903" s="1">
        <v>2902</v>
      </c>
      <c r="B2903" s="2" t="s">
        <v>6952</v>
      </c>
      <c r="C2903" s="2" t="s">
        <v>6953</v>
      </c>
      <c r="D2903" s="2" t="s">
        <v>6954</v>
      </c>
      <c r="E2903" s="2" t="s">
        <v>10</v>
      </c>
      <c r="F2903" s="2" t="s">
        <v>10</v>
      </c>
      <c r="G2903" s="2" t="s">
        <v>10</v>
      </c>
      <c r="I2903" s="1" t="str">
        <f t="shared" si="45"/>
        <v>4013</v>
      </c>
    </row>
    <row r="2904" spans="1:9">
      <c r="A2904" s="1">
        <v>2903</v>
      </c>
      <c r="B2904" s="2" t="s">
        <v>6955</v>
      </c>
      <c r="C2904" s="2" t="s">
        <v>6956</v>
      </c>
      <c r="D2904" s="2" t="s">
        <v>6957</v>
      </c>
      <c r="E2904" s="2" t="s">
        <v>16</v>
      </c>
      <c r="F2904" s="2" t="s">
        <v>73</v>
      </c>
      <c r="G2904" s="2" t="s">
        <v>73</v>
      </c>
      <c r="H2904" s="2" t="s">
        <v>18</v>
      </c>
      <c r="I2904" s="1" t="str">
        <f t="shared" si="45"/>
        <v>40131000</v>
      </c>
    </row>
    <row r="2905" spans="1:9">
      <c r="A2905" s="1">
        <v>2904</v>
      </c>
      <c r="B2905" s="2" t="s">
        <v>6958</v>
      </c>
      <c r="C2905" s="2" t="s">
        <v>6910</v>
      </c>
      <c r="D2905" s="2" t="s">
        <v>6959</v>
      </c>
      <c r="E2905" s="2" t="s">
        <v>16</v>
      </c>
      <c r="F2905" s="2" t="s">
        <v>73</v>
      </c>
      <c r="G2905" s="2" t="s">
        <v>73</v>
      </c>
      <c r="H2905" s="2" t="s">
        <v>18</v>
      </c>
      <c r="I2905" s="1" t="str">
        <f t="shared" si="45"/>
        <v>40132000</v>
      </c>
    </row>
    <row r="2906" spans="1:9">
      <c r="A2906" s="1">
        <v>2905</v>
      </c>
      <c r="B2906" s="2" t="s">
        <v>6960</v>
      </c>
      <c r="C2906" s="2" t="s">
        <v>128</v>
      </c>
      <c r="D2906" s="2" t="s">
        <v>27</v>
      </c>
      <c r="E2906" s="2" t="s">
        <v>16</v>
      </c>
      <c r="F2906" s="2" t="s">
        <v>73</v>
      </c>
      <c r="G2906" s="2" t="s">
        <v>73</v>
      </c>
      <c r="H2906" s="2" t="s">
        <v>18</v>
      </c>
      <c r="I2906" s="1" t="str">
        <f t="shared" si="45"/>
        <v>40139000</v>
      </c>
    </row>
    <row r="2907" spans="1:9">
      <c r="A2907" s="1">
        <v>2906</v>
      </c>
      <c r="B2907" s="2" t="s">
        <v>6961</v>
      </c>
      <c r="C2907" s="2" t="s">
        <v>6962</v>
      </c>
      <c r="D2907" s="2" t="s">
        <v>6963</v>
      </c>
      <c r="E2907" s="2" t="s">
        <v>10</v>
      </c>
      <c r="F2907" s="2" t="s">
        <v>10</v>
      </c>
      <c r="G2907" s="2" t="s">
        <v>10</v>
      </c>
      <c r="I2907" s="1" t="str">
        <f t="shared" si="45"/>
        <v>4014</v>
      </c>
    </row>
    <row r="2908" spans="1:9">
      <c r="A2908" s="1">
        <v>2907</v>
      </c>
      <c r="B2908" s="2" t="s">
        <v>6964</v>
      </c>
      <c r="C2908" s="2" t="s">
        <v>6965</v>
      </c>
      <c r="D2908" s="2" t="s">
        <v>6966</v>
      </c>
      <c r="E2908" s="2" t="s">
        <v>135</v>
      </c>
      <c r="F2908" s="2" t="s">
        <v>17</v>
      </c>
      <c r="G2908" s="2" t="s">
        <v>17</v>
      </c>
      <c r="H2908" s="2" t="s">
        <v>136</v>
      </c>
      <c r="I2908" s="1" t="str">
        <f t="shared" si="45"/>
        <v>40141000</v>
      </c>
    </row>
    <row r="2909" spans="1:9">
      <c r="A2909" s="1">
        <v>2908</v>
      </c>
      <c r="B2909" s="2" t="s">
        <v>6967</v>
      </c>
      <c r="C2909" s="2" t="s">
        <v>128</v>
      </c>
      <c r="D2909" s="2" t="s">
        <v>27</v>
      </c>
      <c r="E2909" s="2" t="s">
        <v>135</v>
      </c>
      <c r="F2909" s="2" t="s">
        <v>17</v>
      </c>
      <c r="G2909" s="2" t="s">
        <v>17</v>
      </c>
      <c r="H2909" s="2" t="s">
        <v>136</v>
      </c>
      <c r="I2909" s="1" t="str">
        <f t="shared" si="45"/>
        <v>40149000</v>
      </c>
    </row>
    <row r="2910" spans="1:9">
      <c r="A2910" s="1">
        <v>2909</v>
      </c>
      <c r="B2910" s="2" t="s">
        <v>6968</v>
      </c>
      <c r="C2910" s="2" t="s">
        <v>6969</v>
      </c>
      <c r="D2910" s="2" t="s">
        <v>6970</v>
      </c>
      <c r="E2910" s="2" t="s">
        <v>10</v>
      </c>
      <c r="F2910" s="2" t="s">
        <v>10</v>
      </c>
      <c r="G2910" s="2" t="s">
        <v>10</v>
      </c>
      <c r="I2910" s="1" t="str">
        <f t="shared" si="45"/>
        <v>4015</v>
      </c>
    </row>
    <row r="2911" spans="1:9">
      <c r="A2911" s="1">
        <v>2910</v>
      </c>
      <c r="B2911" s="2" t="s">
        <v>10</v>
      </c>
      <c r="C2911" s="2" t="s">
        <v>6971</v>
      </c>
      <c r="D2911" s="2" t="s">
        <v>6972</v>
      </c>
      <c r="E2911" s="2" t="s">
        <v>10</v>
      </c>
      <c r="F2911" s="2" t="s">
        <v>10</v>
      </c>
      <c r="G2911" s="2" t="s">
        <v>10</v>
      </c>
      <c r="I2911" s="1" t="str">
        <f t="shared" si="45"/>
        <v xml:space="preserve"> </v>
      </c>
    </row>
    <row r="2912" spans="1:9">
      <c r="A2912" s="1">
        <v>2911</v>
      </c>
      <c r="B2912" s="2" t="s">
        <v>6973</v>
      </c>
      <c r="C2912" s="2" t="s">
        <v>6974</v>
      </c>
      <c r="D2912" s="2" t="s">
        <v>6975</v>
      </c>
      <c r="E2912" s="2" t="s">
        <v>135</v>
      </c>
      <c r="F2912" s="2" t="s">
        <v>17</v>
      </c>
      <c r="G2912" s="2" t="s">
        <v>17</v>
      </c>
      <c r="H2912" s="2" t="s">
        <v>136</v>
      </c>
      <c r="I2912" s="1" t="str">
        <f t="shared" si="45"/>
        <v>40151100</v>
      </c>
    </row>
    <row r="2913" spans="1:9">
      <c r="A2913" s="1">
        <v>2912</v>
      </c>
      <c r="B2913" s="2" t="s">
        <v>6976</v>
      </c>
      <c r="C2913" s="2" t="s">
        <v>20</v>
      </c>
      <c r="D2913" s="2" t="s">
        <v>21</v>
      </c>
      <c r="E2913" s="2" t="s">
        <v>135</v>
      </c>
      <c r="F2913" s="2" t="s">
        <v>851</v>
      </c>
      <c r="G2913" s="2" t="s">
        <v>858</v>
      </c>
      <c r="H2913" s="2" t="s">
        <v>136</v>
      </c>
      <c r="I2913" s="1" t="str">
        <f t="shared" si="45"/>
        <v>40151900</v>
      </c>
    </row>
    <row r="2914" spans="1:9">
      <c r="A2914" s="1">
        <v>2913</v>
      </c>
      <c r="B2914" s="2" t="s">
        <v>6977</v>
      </c>
      <c r="C2914" s="2" t="s">
        <v>128</v>
      </c>
      <c r="D2914" s="2" t="s">
        <v>27</v>
      </c>
      <c r="E2914" s="2" t="s">
        <v>135</v>
      </c>
      <c r="F2914" s="2" t="s">
        <v>851</v>
      </c>
      <c r="G2914" s="2" t="s">
        <v>858</v>
      </c>
      <c r="H2914" s="2" t="s">
        <v>136</v>
      </c>
      <c r="I2914" s="1" t="str">
        <f t="shared" si="45"/>
        <v>40159000</v>
      </c>
    </row>
    <row r="2915" spans="1:9">
      <c r="A2915" s="1">
        <v>2914</v>
      </c>
      <c r="B2915" s="2" t="s">
        <v>6978</v>
      </c>
      <c r="C2915" s="2" t="s">
        <v>6979</v>
      </c>
      <c r="D2915" s="2" t="s">
        <v>6980</v>
      </c>
      <c r="E2915" s="2" t="s">
        <v>10</v>
      </c>
      <c r="F2915" s="2" t="s">
        <v>10</v>
      </c>
      <c r="G2915" s="2" t="s">
        <v>10</v>
      </c>
      <c r="I2915" s="1" t="str">
        <f t="shared" si="45"/>
        <v>4016</v>
      </c>
    </row>
    <row r="2916" spans="1:9">
      <c r="A2916" s="1">
        <v>2915</v>
      </c>
      <c r="B2916" s="2" t="s">
        <v>6981</v>
      </c>
      <c r="C2916" s="2" t="s">
        <v>6982</v>
      </c>
      <c r="D2916" s="2" t="s">
        <v>6983</v>
      </c>
      <c r="E2916" s="2" t="s">
        <v>135</v>
      </c>
      <c r="F2916" s="2" t="s">
        <v>851</v>
      </c>
      <c r="G2916" s="2" t="s">
        <v>858</v>
      </c>
      <c r="H2916" s="2" t="s">
        <v>136</v>
      </c>
      <c r="I2916" s="1" t="str">
        <f t="shared" si="45"/>
        <v>40161000</v>
      </c>
    </row>
    <row r="2917" spans="1:9">
      <c r="A2917" s="1">
        <v>2916</v>
      </c>
      <c r="B2917" s="2" t="s">
        <v>10</v>
      </c>
      <c r="C2917" s="2" t="s">
        <v>48</v>
      </c>
      <c r="D2917" s="2" t="s">
        <v>49</v>
      </c>
      <c r="E2917" s="2" t="s">
        <v>10</v>
      </c>
      <c r="F2917" s="2" t="s">
        <v>10</v>
      </c>
      <c r="G2917" s="2" t="s">
        <v>10</v>
      </c>
      <c r="I2917" s="1" t="str">
        <f t="shared" si="45"/>
        <v xml:space="preserve"> </v>
      </c>
    </row>
    <row r="2918" spans="1:9">
      <c r="A2918" s="1">
        <v>2917</v>
      </c>
      <c r="B2918" s="2" t="s">
        <v>6984</v>
      </c>
      <c r="C2918" s="2" t="s">
        <v>6985</v>
      </c>
      <c r="D2918" s="2" t="s">
        <v>6986</v>
      </c>
      <c r="E2918" s="2" t="s">
        <v>135</v>
      </c>
      <c r="F2918" s="2" t="s">
        <v>851</v>
      </c>
      <c r="G2918" s="2" t="s">
        <v>858</v>
      </c>
      <c r="H2918" s="2" t="s">
        <v>136</v>
      </c>
      <c r="I2918" s="1" t="str">
        <f t="shared" si="45"/>
        <v>40169100</v>
      </c>
    </row>
    <row r="2919" spans="1:9">
      <c r="A2919" s="1">
        <v>2918</v>
      </c>
      <c r="B2919" s="2" t="s">
        <v>6987</v>
      </c>
      <c r="C2919" s="2" t="s">
        <v>6988</v>
      </c>
      <c r="D2919" s="2" t="s">
        <v>6989</v>
      </c>
      <c r="E2919" s="2" t="s">
        <v>135</v>
      </c>
      <c r="F2919" s="2" t="s">
        <v>17</v>
      </c>
      <c r="G2919" s="2" t="s">
        <v>17</v>
      </c>
      <c r="H2919" s="2" t="s">
        <v>136</v>
      </c>
      <c r="I2919" s="1" t="str">
        <f t="shared" si="45"/>
        <v>40169200</v>
      </c>
    </row>
    <row r="2920" spans="1:9">
      <c r="A2920" s="1">
        <v>2919</v>
      </c>
      <c r="B2920" s="2" t="s">
        <v>6990</v>
      </c>
      <c r="C2920" s="2" t="s">
        <v>6991</v>
      </c>
      <c r="D2920" s="2" t="s">
        <v>6992</v>
      </c>
      <c r="E2920" s="2" t="s">
        <v>135</v>
      </c>
      <c r="F2920" s="2" t="s">
        <v>851</v>
      </c>
      <c r="G2920" s="2" t="s">
        <v>858</v>
      </c>
      <c r="H2920" s="2" t="s">
        <v>136</v>
      </c>
      <c r="I2920" s="1" t="str">
        <f t="shared" si="45"/>
        <v>40169300</v>
      </c>
    </row>
    <row r="2921" spans="1:9">
      <c r="A2921" s="1">
        <v>2920</v>
      </c>
      <c r="B2921" s="2" t="s">
        <v>6993</v>
      </c>
      <c r="C2921" s="2" t="s">
        <v>6994</v>
      </c>
      <c r="D2921" s="2" t="s">
        <v>6995</v>
      </c>
      <c r="E2921" s="2" t="s">
        <v>135</v>
      </c>
      <c r="F2921" s="2" t="s">
        <v>851</v>
      </c>
      <c r="G2921" s="2" t="s">
        <v>858</v>
      </c>
      <c r="H2921" s="2" t="s">
        <v>136</v>
      </c>
      <c r="I2921" s="1" t="str">
        <f t="shared" si="45"/>
        <v>40169400</v>
      </c>
    </row>
    <row r="2922" spans="1:9">
      <c r="A2922" s="1">
        <v>2921</v>
      </c>
      <c r="B2922" s="2" t="s">
        <v>6996</v>
      </c>
      <c r="C2922" s="2" t="s">
        <v>6997</v>
      </c>
      <c r="D2922" s="2" t="s">
        <v>6998</v>
      </c>
      <c r="E2922" s="2" t="s">
        <v>135</v>
      </c>
      <c r="F2922" s="2" t="s">
        <v>851</v>
      </c>
      <c r="G2922" s="2" t="s">
        <v>858</v>
      </c>
      <c r="H2922" s="2" t="s">
        <v>136</v>
      </c>
      <c r="I2922" s="1" t="str">
        <f t="shared" si="45"/>
        <v>40169500</v>
      </c>
    </row>
    <row r="2923" spans="1:9">
      <c r="A2923" s="1">
        <v>2922</v>
      </c>
      <c r="B2923" s="2" t="s">
        <v>6999</v>
      </c>
      <c r="C2923" s="2" t="s">
        <v>20</v>
      </c>
      <c r="D2923" s="2" t="s">
        <v>21</v>
      </c>
      <c r="E2923" s="2" t="s">
        <v>135</v>
      </c>
      <c r="F2923" s="2" t="s">
        <v>851</v>
      </c>
      <c r="G2923" s="2" t="s">
        <v>858</v>
      </c>
      <c r="H2923" s="2" t="s">
        <v>136</v>
      </c>
      <c r="I2923" s="1" t="str">
        <f t="shared" si="45"/>
        <v>40169900</v>
      </c>
    </row>
    <row r="2924" spans="1:9">
      <c r="A2924" s="1">
        <v>2923</v>
      </c>
      <c r="B2924" s="2" t="s">
        <v>7000</v>
      </c>
      <c r="C2924" s="2" t="s">
        <v>7001</v>
      </c>
      <c r="D2924" s="2" t="s">
        <v>7002</v>
      </c>
      <c r="E2924" s="2" t="s">
        <v>135</v>
      </c>
      <c r="F2924" s="2" t="s">
        <v>851</v>
      </c>
      <c r="G2924" s="2" t="s">
        <v>858</v>
      </c>
      <c r="H2924" s="2" t="s">
        <v>136</v>
      </c>
      <c r="I2924" s="1" t="str">
        <f t="shared" si="45"/>
        <v>40170000</v>
      </c>
    </row>
    <row r="2925" spans="1:9">
      <c r="A2925" s="1">
        <v>2924</v>
      </c>
      <c r="B2925" s="2" t="s">
        <v>7003</v>
      </c>
      <c r="C2925" s="2" t="s">
        <v>7004</v>
      </c>
      <c r="D2925" s="2" t="s">
        <v>7005</v>
      </c>
      <c r="E2925" s="2" t="s">
        <v>10</v>
      </c>
      <c r="F2925" s="2" t="s">
        <v>10</v>
      </c>
      <c r="G2925" s="2" t="s">
        <v>10</v>
      </c>
      <c r="I2925" s="1" t="str">
        <f t="shared" si="45"/>
        <v>4101</v>
      </c>
    </row>
    <row r="2926" spans="1:9">
      <c r="A2926" s="1">
        <v>2925</v>
      </c>
      <c r="B2926" s="2" t="s">
        <v>7006</v>
      </c>
      <c r="C2926" s="2" t="s">
        <v>7007</v>
      </c>
      <c r="D2926" s="2" t="s">
        <v>7008</v>
      </c>
      <c r="E2926" s="2" t="s">
        <v>135</v>
      </c>
      <c r="F2926" s="2" t="s">
        <v>17</v>
      </c>
      <c r="G2926" s="2" t="s">
        <v>17</v>
      </c>
      <c r="H2926" s="2" t="s">
        <v>136</v>
      </c>
      <c r="I2926" s="1" t="str">
        <f t="shared" si="45"/>
        <v>41012000</v>
      </c>
    </row>
    <row r="2927" spans="1:9">
      <c r="A2927" s="1">
        <v>2926</v>
      </c>
      <c r="B2927" s="2" t="s">
        <v>7009</v>
      </c>
      <c r="C2927" s="2" t="s">
        <v>7010</v>
      </c>
      <c r="D2927" s="2" t="s">
        <v>7011</v>
      </c>
      <c r="E2927" s="2" t="s">
        <v>135</v>
      </c>
      <c r="F2927" s="2" t="s">
        <v>17</v>
      </c>
      <c r="G2927" s="2" t="s">
        <v>17</v>
      </c>
      <c r="H2927" s="2" t="s">
        <v>136</v>
      </c>
      <c r="I2927" s="1" t="str">
        <f t="shared" si="45"/>
        <v>41015000</v>
      </c>
    </row>
    <row r="2928" spans="1:9">
      <c r="A2928" s="1">
        <v>2927</v>
      </c>
      <c r="B2928" s="2" t="s">
        <v>7012</v>
      </c>
      <c r="C2928" s="2" t="s">
        <v>7013</v>
      </c>
      <c r="D2928" s="2" t="s">
        <v>7014</v>
      </c>
      <c r="E2928" s="2" t="s">
        <v>135</v>
      </c>
      <c r="F2928" s="2" t="s">
        <v>17</v>
      </c>
      <c r="G2928" s="2" t="s">
        <v>17</v>
      </c>
      <c r="H2928" s="2" t="s">
        <v>136</v>
      </c>
      <c r="I2928" s="1" t="str">
        <f t="shared" si="45"/>
        <v>41019000</v>
      </c>
    </row>
    <row r="2929" spans="1:9">
      <c r="A2929" s="1">
        <v>2928</v>
      </c>
      <c r="B2929" s="2" t="s">
        <v>7015</v>
      </c>
      <c r="C2929" s="2" t="s">
        <v>7016</v>
      </c>
      <c r="D2929" s="2" t="s">
        <v>7017</v>
      </c>
      <c r="E2929" s="2" t="s">
        <v>10</v>
      </c>
      <c r="F2929" s="2" t="s">
        <v>10</v>
      </c>
      <c r="G2929" s="2" t="s">
        <v>10</v>
      </c>
      <c r="I2929" s="1" t="str">
        <f t="shared" si="45"/>
        <v>4102</v>
      </c>
    </row>
    <row r="2930" spans="1:9">
      <c r="A2930" s="1">
        <v>2929</v>
      </c>
      <c r="B2930" s="2" t="s">
        <v>7018</v>
      </c>
      <c r="C2930" s="2" t="s">
        <v>7019</v>
      </c>
      <c r="D2930" s="2" t="s">
        <v>7020</v>
      </c>
      <c r="E2930" s="2" t="s">
        <v>135</v>
      </c>
      <c r="F2930" s="2" t="s">
        <v>17</v>
      </c>
      <c r="G2930" s="2" t="s">
        <v>17</v>
      </c>
      <c r="H2930" s="2" t="s">
        <v>136</v>
      </c>
      <c r="I2930" s="1" t="str">
        <f t="shared" si="45"/>
        <v>41021000</v>
      </c>
    </row>
    <row r="2931" spans="1:9">
      <c r="A2931" s="1">
        <v>2930</v>
      </c>
      <c r="B2931" s="2" t="s">
        <v>10</v>
      </c>
      <c r="C2931" s="2" t="s">
        <v>7021</v>
      </c>
      <c r="D2931" s="2" t="s">
        <v>7022</v>
      </c>
      <c r="E2931" s="2" t="s">
        <v>10</v>
      </c>
      <c r="F2931" s="2" t="s">
        <v>10</v>
      </c>
      <c r="G2931" s="2" t="s">
        <v>10</v>
      </c>
      <c r="I2931" s="1" t="str">
        <f t="shared" si="45"/>
        <v xml:space="preserve"> </v>
      </c>
    </row>
    <row r="2932" spans="1:9">
      <c r="A2932" s="1">
        <v>2931</v>
      </c>
      <c r="B2932" s="2" t="s">
        <v>7023</v>
      </c>
      <c r="C2932" s="2" t="s">
        <v>7024</v>
      </c>
      <c r="D2932" s="2" t="s">
        <v>7025</v>
      </c>
      <c r="E2932" s="2" t="s">
        <v>135</v>
      </c>
      <c r="F2932" s="2" t="s">
        <v>17</v>
      </c>
      <c r="G2932" s="2" t="s">
        <v>17</v>
      </c>
      <c r="H2932" s="2" t="s">
        <v>136</v>
      </c>
      <c r="I2932" s="1" t="str">
        <f t="shared" si="45"/>
        <v>41022100</v>
      </c>
    </row>
    <row r="2933" spans="1:9">
      <c r="A2933" s="1">
        <v>2932</v>
      </c>
      <c r="B2933" s="2" t="s">
        <v>7026</v>
      </c>
      <c r="C2933" s="2" t="s">
        <v>20</v>
      </c>
      <c r="D2933" s="2" t="s">
        <v>21</v>
      </c>
      <c r="E2933" s="2" t="s">
        <v>135</v>
      </c>
      <c r="F2933" s="2" t="s">
        <v>17</v>
      </c>
      <c r="G2933" s="2" t="s">
        <v>17</v>
      </c>
      <c r="H2933" s="2" t="s">
        <v>136</v>
      </c>
      <c r="I2933" s="1" t="str">
        <f t="shared" si="45"/>
        <v>41022900</v>
      </c>
    </row>
    <row r="2934" spans="1:9">
      <c r="A2934" s="1">
        <v>2933</v>
      </c>
      <c r="B2934" s="2" t="s">
        <v>7027</v>
      </c>
      <c r="C2934" s="2" t="s">
        <v>7028</v>
      </c>
      <c r="D2934" s="2" t="s">
        <v>7029</v>
      </c>
      <c r="E2934" s="2" t="s">
        <v>10</v>
      </c>
      <c r="F2934" s="2" t="s">
        <v>10</v>
      </c>
      <c r="G2934" s="2" t="s">
        <v>10</v>
      </c>
      <c r="I2934" s="1" t="str">
        <f t="shared" si="45"/>
        <v>4103</v>
      </c>
    </row>
    <row r="2935" spans="1:9">
      <c r="A2935" s="1">
        <v>2934</v>
      </c>
      <c r="B2935" s="2" t="s">
        <v>7030</v>
      </c>
      <c r="C2935" s="2" t="s">
        <v>7031</v>
      </c>
      <c r="D2935" s="2" t="s">
        <v>7032</v>
      </c>
      <c r="E2935" s="2" t="s">
        <v>135</v>
      </c>
      <c r="F2935" s="2" t="s">
        <v>17</v>
      </c>
      <c r="G2935" s="2" t="s">
        <v>17</v>
      </c>
      <c r="H2935" s="2" t="s">
        <v>136</v>
      </c>
      <c r="I2935" s="1" t="str">
        <f t="shared" si="45"/>
        <v>41032000</v>
      </c>
    </row>
    <row r="2936" spans="1:9">
      <c r="A2936" s="1">
        <v>2935</v>
      </c>
      <c r="B2936" s="2" t="s">
        <v>7033</v>
      </c>
      <c r="C2936" s="2" t="s">
        <v>7034</v>
      </c>
      <c r="D2936" s="2" t="s">
        <v>7035</v>
      </c>
      <c r="E2936" s="2" t="s">
        <v>135</v>
      </c>
      <c r="F2936" s="2" t="s">
        <v>47</v>
      </c>
      <c r="G2936" s="2" t="s">
        <v>47</v>
      </c>
      <c r="H2936" s="2" t="s">
        <v>136</v>
      </c>
      <c r="I2936" s="1" t="str">
        <f t="shared" si="45"/>
        <v>41033000</v>
      </c>
    </row>
    <row r="2937" spans="1:9">
      <c r="A2937" s="1">
        <v>2936</v>
      </c>
      <c r="B2937" s="2" t="s">
        <v>7036</v>
      </c>
      <c r="C2937" s="2" t="s">
        <v>128</v>
      </c>
      <c r="D2937" s="2" t="s">
        <v>27</v>
      </c>
      <c r="E2937" s="2" t="s">
        <v>135</v>
      </c>
      <c r="F2937" s="2" t="s">
        <v>17</v>
      </c>
      <c r="G2937" s="2" t="s">
        <v>17</v>
      </c>
      <c r="H2937" s="2" t="s">
        <v>136</v>
      </c>
      <c r="I2937" s="1" t="str">
        <f t="shared" si="45"/>
        <v>41039000</v>
      </c>
    </row>
    <row r="2938" spans="1:9">
      <c r="A2938" s="1">
        <v>2937</v>
      </c>
      <c r="B2938" s="2" t="s">
        <v>7037</v>
      </c>
      <c r="C2938" s="2" t="s">
        <v>7038</v>
      </c>
      <c r="D2938" s="2" t="s">
        <v>7039</v>
      </c>
      <c r="E2938" s="2" t="s">
        <v>10</v>
      </c>
      <c r="F2938" s="2" t="s">
        <v>10</v>
      </c>
      <c r="G2938" s="2" t="s">
        <v>10</v>
      </c>
      <c r="I2938" s="1" t="str">
        <f t="shared" si="45"/>
        <v>4104</v>
      </c>
    </row>
    <row r="2939" spans="1:9">
      <c r="A2939" s="1">
        <v>2938</v>
      </c>
      <c r="B2939" s="2" t="s">
        <v>10</v>
      </c>
      <c r="C2939" s="2" t="s">
        <v>7040</v>
      </c>
      <c r="D2939" s="2" t="s">
        <v>7041</v>
      </c>
      <c r="E2939" s="2" t="s">
        <v>10</v>
      </c>
      <c r="F2939" s="2" t="s">
        <v>10</v>
      </c>
      <c r="G2939" s="2" t="s">
        <v>10</v>
      </c>
      <c r="I2939" s="1" t="str">
        <f t="shared" si="45"/>
        <v xml:space="preserve"> </v>
      </c>
    </row>
    <row r="2940" spans="1:9">
      <c r="A2940" s="1">
        <v>2939</v>
      </c>
      <c r="B2940" s="2" t="s">
        <v>7042</v>
      </c>
      <c r="C2940" s="2" t="s">
        <v>7043</v>
      </c>
      <c r="D2940" s="2" t="s">
        <v>7044</v>
      </c>
      <c r="E2940" s="2" t="s">
        <v>135</v>
      </c>
      <c r="F2940" s="2" t="s">
        <v>73</v>
      </c>
      <c r="G2940" s="2" t="s">
        <v>73</v>
      </c>
      <c r="H2940" s="2" t="s">
        <v>136</v>
      </c>
      <c r="I2940" s="1" t="str">
        <f t="shared" si="45"/>
        <v>41041100</v>
      </c>
    </row>
    <row r="2941" spans="1:9">
      <c r="A2941" s="1">
        <v>2940</v>
      </c>
      <c r="B2941" s="2" t="s">
        <v>7045</v>
      </c>
      <c r="C2941" s="2" t="s">
        <v>20</v>
      </c>
      <c r="D2941" s="2" t="s">
        <v>21</v>
      </c>
      <c r="E2941" s="2" t="s">
        <v>135</v>
      </c>
      <c r="F2941" s="2" t="s">
        <v>73</v>
      </c>
      <c r="G2941" s="2" t="s">
        <v>73</v>
      </c>
      <c r="H2941" s="2" t="s">
        <v>136</v>
      </c>
      <c r="I2941" s="1" t="str">
        <f t="shared" si="45"/>
        <v>41041900</v>
      </c>
    </row>
    <row r="2942" spans="1:9">
      <c r="A2942" s="1">
        <v>2941</v>
      </c>
      <c r="B2942" s="2" t="s">
        <v>10</v>
      </c>
      <c r="C2942" s="2" t="s">
        <v>7046</v>
      </c>
      <c r="D2942" s="2" t="s">
        <v>7047</v>
      </c>
      <c r="E2942" s="2" t="s">
        <v>10</v>
      </c>
      <c r="F2942" s="2" t="s">
        <v>10</v>
      </c>
      <c r="G2942" s="2" t="s">
        <v>10</v>
      </c>
      <c r="I2942" s="1" t="str">
        <f t="shared" si="45"/>
        <v xml:space="preserve"> </v>
      </c>
    </row>
    <row r="2943" spans="1:9">
      <c r="A2943" s="1">
        <v>2942</v>
      </c>
      <c r="B2943" s="2" t="s">
        <v>7048</v>
      </c>
      <c r="C2943" s="2" t="s">
        <v>7043</v>
      </c>
      <c r="D2943" s="2" t="s">
        <v>7049</v>
      </c>
      <c r="E2943" s="2" t="s">
        <v>135</v>
      </c>
      <c r="F2943" s="2" t="s">
        <v>73</v>
      </c>
      <c r="G2943" s="2" t="s">
        <v>73</v>
      </c>
      <c r="H2943" s="2" t="s">
        <v>136</v>
      </c>
      <c r="I2943" s="1" t="str">
        <f t="shared" si="45"/>
        <v>41044100</v>
      </c>
    </row>
    <row r="2944" spans="1:9">
      <c r="A2944" s="1">
        <v>2943</v>
      </c>
      <c r="B2944" s="2" t="s">
        <v>7050</v>
      </c>
      <c r="C2944" s="2" t="s">
        <v>20</v>
      </c>
      <c r="D2944" s="2" t="s">
        <v>21</v>
      </c>
      <c r="E2944" s="2" t="s">
        <v>135</v>
      </c>
      <c r="F2944" s="2" t="s">
        <v>73</v>
      </c>
      <c r="G2944" s="2" t="s">
        <v>73</v>
      </c>
      <c r="H2944" s="2" t="s">
        <v>136</v>
      </c>
      <c r="I2944" s="1" t="str">
        <f t="shared" si="45"/>
        <v>41044900</v>
      </c>
    </row>
    <row r="2945" spans="1:9">
      <c r="A2945" s="1">
        <v>2944</v>
      </c>
      <c r="B2945" s="2" t="s">
        <v>7051</v>
      </c>
      <c r="C2945" s="2" t="s">
        <v>7052</v>
      </c>
      <c r="D2945" s="2" t="s">
        <v>7053</v>
      </c>
      <c r="E2945" s="2" t="s">
        <v>10</v>
      </c>
      <c r="F2945" s="2" t="s">
        <v>10</v>
      </c>
      <c r="G2945" s="2" t="s">
        <v>10</v>
      </c>
      <c r="I2945" s="1" t="str">
        <f t="shared" si="45"/>
        <v>4105</v>
      </c>
    </row>
    <row r="2946" spans="1:9">
      <c r="A2946" s="1">
        <v>2945</v>
      </c>
      <c r="B2946" s="2" t="s">
        <v>7054</v>
      </c>
      <c r="C2946" s="2" t="s">
        <v>7055</v>
      </c>
      <c r="D2946" s="2" t="s">
        <v>7041</v>
      </c>
      <c r="E2946" s="2" t="s">
        <v>135</v>
      </c>
      <c r="F2946" s="2" t="s">
        <v>73</v>
      </c>
      <c r="G2946" s="2" t="s">
        <v>73</v>
      </c>
      <c r="H2946" s="2" t="s">
        <v>136</v>
      </c>
      <c r="I2946" s="1" t="str">
        <f t="shared" si="45"/>
        <v>41051000</v>
      </c>
    </row>
    <row r="2947" spans="1:9">
      <c r="A2947" s="1">
        <v>2946</v>
      </c>
      <c r="B2947" s="2" t="s">
        <v>7056</v>
      </c>
      <c r="C2947" s="2" t="s">
        <v>7057</v>
      </c>
      <c r="D2947" s="2" t="s">
        <v>7058</v>
      </c>
      <c r="E2947" s="2" t="s">
        <v>135</v>
      </c>
      <c r="F2947" s="2" t="s">
        <v>73</v>
      </c>
      <c r="G2947" s="2" t="s">
        <v>73</v>
      </c>
      <c r="H2947" s="2" t="s">
        <v>136</v>
      </c>
      <c r="I2947" s="1" t="str">
        <f t="shared" ref="I2947:I3010" si="46">IF(LEN(B2947)=5, LEFT(B2947, 2)&amp;RIGHT(B2947,2), IF(LEN(B2947)=9, LEFT(B2947, 4)&amp;RIGHT(B2947, 4), B2947))</f>
        <v>41053000</v>
      </c>
    </row>
    <row r="2948" spans="1:9">
      <c r="A2948" s="1">
        <v>2947</v>
      </c>
      <c r="B2948" s="2" t="s">
        <v>7059</v>
      </c>
      <c r="C2948" s="2" t="s">
        <v>7060</v>
      </c>
      <c r="D2948" s="2" t="s">
        <v>7061</v>
      </c>
      <c r="E2948" s="2" t="s">
        <v>10</v>
      </c>
      <c r="F2948" s="2" t="s">
        <v>10</v>
      </c>
      <c r="G2948" s="2" t="s">
        <v>10</v>
      </c>
      <c r="I2948" s="1" t="str">
        <f t="shared" si="46"/>
        <v>4106</v>
      </c>
    </row>
    <row r="2949" spans="1:9">
      <c r="A2949" s="1">
        <v>2948</v>
      </c>
      <c r="B2949" s="2" t="s">
        <v>10</v>
      </c>
      <c r="C2949" s="2" t="s">
        <v>7062</v>
      </c>
      <c r="D2949" s="2" t="s">
        <v>7063</v>
      </c>
      <c r="E2949" s="2" t="s">
        <v>10</v>
      </c>
      <c r="F2949" s="2" t="s">
        <v>10</v>
      </c>
      <c r="G2949" s="2" t="s">
        <v>10</v>
      </c>
      <c r="I2949" s="1" t="str">
        <f t="shared" si="46"/>
        <v xml:space="preserve"> </v>
      </c>
    </row>
    <row r="2950" spans="1:9">
      <c r="A2950" s="1">
        <v>2949</v>
      </c>
      <c r="B2950" s="2" t="s">
        <v>7064</v>
      </c>
      <c r="C2950" s="2" t="s">
        <v>7065</v>
      </c>
      <c r="D2950" s="2" t="s">
        <v>7066</v>
      </c>
      <c r="E2950" s="2" t="s">
        <v>135</v>
      </c>
      <c r="F2950" s="2" t="s">
        <v>73</v>
      </c>
      <c r="G2950" s="2" t="s">
        <v>73</v>
      </c>
      <c r="H2950" s="2" t="s">
        <v>136</v>
      </c>
      <c r="I2950" s="1" t="str">
        <f t="shared" si="46"/>
        <v>41062100</v>
      </c>
    </row>
    <row r="2951" spans="1:9">
      <c r="A2951" s="1">
        <v>2950</v>
      </c>
      <c r="B2951" s="2" t="s">
        <v>7067</v>
      </c>
      <c r="C2951" s="2" t="s">
        <v>7068</v>
      </c>
      <c r="D2951" s="2" t="s">
        <v>7069</v>
      </c>
      <c r="E2951" s="2" t="s">
        <v>135</v>
      </c>
      <c r="F2951" s="2" t="s">
        <v>73</v>
      </c>
      <c r="G2951" s="2" t="s">
        <v>73</v>
      </c>
      <c r="H2951" s="2" t="s">
        <v>136</v>
      </c>
      <c r="I2951" s="1" t="str">
        <f t="shared" si="46"/>
        <v>41062200</v>
      </c>
    </row>
    <row r="2952" spans="1:9">
      <c r="A2952" s="1">
        <v>2951</v>
      </c>
      <c r="B2952" s="2" t="s">
        <v>10</v>
      </c>
      <c r="C2952" s="2" t="s">
        <v>2222</v>
      </c>
      <c r="D2952" s="2" t="s">
        <v>7070</v>
      </c>
      <c r="E2952" s="2" t="s">
        <v>10</v>
      </c>
      <c r="F2952" s="2" t="s">
        <v>10</v>
      </c>
      <c r="G2952" s="2" t="s">
        <v>10</v>
      </c>
      <c r="I2952" s="1" t="str">
        <f t="shared" si="46"/>
        <v xml:space="preserve"> </v>
      </c>
    </row>
    <row r="2953" spans="1:9">
      <c r="A2953" s="1">
        <v>2952</v>
      </c>
      <c r="B2953" s="2" t="s">
        <v>7071</v>
      </c>
      <c r="C2953" s="2" t="s">
        <v>7065</v>
      </c>
      <c r="D2953" s="2" t="s">
        <v>7072</v>
      </c>
      <c r="E2953" s="2" t="s">
        <v>135</v>
      </c>
      <c r="F2953" s="2" t="s">
        <v>47</v>
      </c>
      <c r="G2953" s="2" t="s">
        <v>47</v>
      </c>
      <c r="H2953" s="2" t="s">
        <v>136</v>
      </c>
      <c r="I2953" s="1" t="str">
        <f t="shared" si="46"/>
        <v>41063100</v>
      </c>
    </row>
    <row r="2954" spans="1:9">
      <c r="A2954" s="1">
        <v>2953</v>
      </c>
      <c r="B2954" s="2" t="s">
        <v>7073</v>
      </c>
      <c r="C2954" s="2" t="s">
        <v>7068</v>
      </c>
      <c r="D2954" s="2" t="s">
        <v>7069</v>
      </c>
      <c r="E2954" s="2" t="s">
        <v>135</v>
      </c>
      <c r="F2954" s="2" t="s">
        <v>47</v>
      </c>
      <c r="G2954" s="2" t="s">
        <v>47</v>
      </c>
      <c r="H2954" s="2" t="s">
        <v>136</v>
      </c>
      <c r="I2954" s="1" t="str">
        <f t="shared" si="46"/>
        <v>41063200</v>
      </c>
    </row>
    <row r="2955" spans="1:9">
      <c r="A2955" s="1">
        <v>2954</v>
      </c>
      <c r="B2955" s="2" t="s">
        <v>7074</v>
      </c>
      <c r="C2955" s="2" t="s">
        <v>7031</v>
      </c>
      <c r="D2955" s="2" t="s">
        <v>7032</v>
      </c>
      <c r="E2955" s="2" t="s">
        <v>135</v>
      </c>
      <c r="F2955" s="2" t="s">
        <v>73</v>
      </c>
      <c r="G2955" s="2" t="s">
        <v>73</v>
      </c>
      <c r="H2955" s="2" t="s">
        <v>136</v>
      </c>
      <c r="I2955" s="1" t="str">
        <f t="shared" si="46"/>
        <v>41064000</v>
      </c>
    </row>
    <row r="2956" spans="1:9">
      <c r="A2956" s="1">
        <v>2955</v>
      </c>
      <c r="B2956" s="2" t="s">
        <v>10</v>
      </c>
      <c r="C2956" s="2" t="s">
        <v>48</v>
      </c>
      <c r="D2956" s="2" t="s">
        <v>49</v>
      </c>
      <c r="E2956" s="2" t="s">
        <v>10</v>
      </c>
      <c r="F2956" s="2" t="s">
        <v>10</v>
      </c>
      <c r="G2956" s="2" t="s">
        <v>10</v>
      </c>
      <c r="I2956" s="1" t="str">
        <f t="shared" si="46"/>
        <v xml:space="preserve"> </v>
      </c>
    </row>
    <row r="2957" spans="1:9">
      <c r="A2957" s="1">
        <v>2956</v>
      </c>
      <c r="B2957" s="2" t="s">
        <v>7075</v>
      </c>
      <c r="C2957" s="2" t="s">
        <v>7065</v>
      </c>
      <c r="D2957" s="2" t="s">
        <v>7072</v>
      </c>
      <c r="E2957" s="2" t="s">
        <v>135</v>
      </c>
      <c r="F2957" s="2" t="s">
        <v>73</v>
      </c>
      <c r="G2957" s="2" t="s">
        <v>73</v>
      </c>
      <c r="H2957" s="2" t="s">
        <v>136</v>
      </c>
      <c r="I2957" s="1" t="str">
        <f t="shared" si="46"/>
        <v>41069100</v>
      </c>
    </row>
    <row r="2958" spans="1:9">
      <c r="A2958" s="1">
        <v>2957</v>
      </c>
      <c r="B2958" s="2" t="s">
        <v>7076</v>
      </c>
      <c r="C2958" s="2" t="s">
        <v>7068</v>
      </c>
      <c r="D2958" s="2" t="s">
        <v>7069</v>
      </c>
      <c r="E2958" s="2" t="s">
        <v>135</v>
      </c>
      <c r="F2958" s="2" t="s">
        <v>73</v>
      </c>
      <c r="G2958" s="2" t="s">
        <v>73</v>
      </c>
      <c r="H2958" s="2" t="s">
        <v>136</v>
      </c>
      <c r="I2958" s="1" t="str">
        <f t="shared" si="46"/>
        <v>41069200</v>
      </c>
    </row>
    <row r="2959" spans="1:9">
      <c r="A2959" s="1">
        <v>2958</v>
      </c>
      <c r="B2959" s="2" t="s">
        <v>7077</v>
      </c>
      <c r="C2959" s="2" t="s">
        <v>7078</v>
      </c>
      <c r="D2959" s="2" t="s">
        <v>7079</v>
      </c>
      <c r="E2959" s="2" t="s">
        <v>10</v>
      </c>
      <c r="F2959" s="2" t="s">
        <v>10</v>
      </c>
      <c r="G2959" s="2" t="s">
        <v>10</v>
      </c>
      <c r="I2959" s="1" t="str">
        <f t="shared" si="46"/>
        <v>4107</v>
      </c>
    </row>
    <row r="2960" spans="1:9">
      <c r="A2960" s="1">
        <v>2959</v>
      </c>
      <c r="B2960" s="2" t="s">
        <v>10</v>
      </c>
      <c r="C2960" s="2" t="s">
        <v>7080</v>
      </c>
      <c r="D2960" s="2" t="s">
        <v>7081</v>
      </c>
      <c r="E2960" s="2" t="s">
        <v>10</v>
      </c>
      <c r="F2960" s="2" t="s">
        <v>10</v>
      </c>
      <c r="G2960" s="2" t="s">
        <v>10</v>
      </c>
      <c r="I2960" s="1" t="str">
        <f t="shared" si="46"/>
        <v xml:space="preserve"> </v>
      </c>
    </row>
    <row r="2961" spans="1:9">
      <c r="A2961" s="1">
        <v>2960</v>
      </c>
      <c r="B2961" s="2" t="s">
        <v>7082</v>
      </c>
      <c r="C2961" s="2" t="s">
        <v>7083</v>
      </c>
      <c r="D2961" s="2" t="s">
        <v>7084</v>
      </c>
      <c r="E2961" s="2" t="s">
        <v>135</v>
      </c>
      <c r="F2961" s="2" t="s">
        <v>73</v>
      </c>
      <c r="G2961" s="2" t="s">
        <v>73</v>
      </c>
      <c r="H2961" s="2" t="s">
        <v>136</v>
      </c>
      <c r="I2961" s="1" t="str">
        <f t="shared" si="46"/>
        <v>41071100</v>
      </c>
    </row>
    <row r="2962" spans="1:9">
      <c r="A2962" s="1">
        <v>2961</v>
      </c>
      <c r="B2962" s="2" t="s">
        <v>7085</v>
      </c>
      <c r="C2962" s="2" t="s">
        <v>7086</v>
      </c>
      <c r="D2962" s="2" t="s">
        <v>7087</v>
      </c>
      <c r="E2962" s="2" t="s">
        <v>135</v>
      </c>
      <c r="F2962" s="2" t="s">
        <v>73</v>
      </c>
      <c r="G2962" s="2" t="s">
        <v>73</v>
      </c>
      <c r="H2962" s="2" t="s">
        <v>136</v>
      </c>
      <c r="I2962" s="1" t="str">
        <f t="shared" si="46"/>
        <v>41071200</v>
      </c>
    </row>
    <row r="2963" spans="1:9">
      <c r="A2963" s="1">
        <v>2962</v>
      </c>
      <c r="B2963" s="2" t="s">
        <v>7088</v>
      </c>
      <c r="C2963" s="2" t="s">
        <v>20</v>
      </c>
      <c r="D2963" s="2" t="s">
        <v>21</v>
      </c>
      <c r="E2963" s="2" t="s">
        <v>135</v>
      </c>
      <c r="F2963" s="2" t="s">
        <v>73</v>
      </c>
      <c r="G2963" s="2" t="s">
        <v>73</v>
      </c>
      <c r="H2963" s="2" t="s">
        <v>136</v>
      </c>
      <c r="I2963" s="1" t="str">
        <f t="shared" si="46"/>
        <v>41071900</v>
      </c>
    </row>
    <row r="2964" spans="1:9">
      <c r="A2964" s="1">
        <v>2963</v>
      </c>
      <c r="B2964" s="2" t="s">
        <v>10</v>
      </c>
      <c r="C2964" s="2" t="s">
        <v>7089</v>
      </c>
      <c r="D2964" s="2" t="s">
        <v>7090</v>
      </c>
      <c r="E2964" s="2" t="s">
        <v>10</v>
      </c>
      <c r="F2964" s="2" t="s">
        <v>10</v>
      </c>
      <c r="G2964" s="2" t="s">
        <v>10</v>
      </c>
      <c r="I2964" s="1" t="str">
        <f t="shared" si="46"/>
        <v xml:space="preserve"> </v>
      </c>
    </row>
    <row r="2965" spans="1:9">
      <c r="A2965" s="1">
        <v>2964</v>
      </c>
      <c r="B2965" s="2" t="s">
        <v>7091</v>
      </c>
      <c r="C2965" s="2" t="s">
        <v>7083</v>
      </c>
      <c r="D2965" s="2" t="s">
        <v>7084</v>
      </c>
      <c r="E2965" s="2" t="s">
        <v>135</v>
      </c>
      <c r="F2965" s="2" t="s">
        <v>73</v>
      </c>
      <c r="G2965" s="2" t="s">
        <v>73</v>
      </c>
      <c r="H2965" s="2" t="s">
        <v>136</v>
      </c>
      <c r="I2965" s="1" t="str">
        <f t="shared" si="46"/>
        <v>41079100</v>
      </c>
    </row>
    <row r="2966" spans="1:9">
      <c r="A2966" s="1">
        <v>2965</v>
      </c>
      <c r="B2966" s="2" t="s">
        <v>7092</v>
      </c>
      <c r="C2966" s="2" t="s">
        <v>7086</v>
      </c>
      <c r="D2966" s="2" t="s">
        <v>7093</v>
      </c>
      <c r="E2966" s="2" t="s">
        <v>135</v>
      </c>
      <c r="F2966" s="2" t="s">
        <v>73</v>
      </c>
      <c r="G2966" s="2" t="s">
        <v>73</v>
      </c>
      <c r="H2966" s="2" t="s">
        <v>136</v>
      </c>
      <c r="I2966" s="1" t="str">
        <f t="shared" si="46"/>
        <v>41079200</v>
      </c>
    </row>
    <row r="2967" spans="1:9">
      <c r="A2967" s="1">
        <v>2966</v>
      </c>
      <c r="B2967" s="2" t="s">
        <v>7094</v>
      </c>
      <c r="C2967" s="2" t="s">
        <v>20</v>
      </c>
      <c r="D2967" s="2" t="s">
        <v>27</v>
      </c>
      <c r="E2967" s="2" t="s">
        <v>135</v>
      </c>
      <c r="F2967" s="2" t="s">
        <v>73</v>
      </c>
      <c r="G2967" s="2" t="s">
        <v>73</v>
      </c>
      <c r="H2967" s="2" t="s">
        <v>136</v>
      </c>
      <c r="I2967" s="1" t="str">
        <f t="shared" si="46"/>
        <v>41079900</v>
      </c>
    </row>
    <row r="2968" spans="1:9">
      <c r="A2968" s="1">
        <v>2967</v>
      </c>
      <c r="B2968" s="2" t="s">
        <v>7095</v>
      </c>
      <c r="C2968" s="2" t="s">
        <v>10</v>
      </c>
      <c r="D2968" s="2" t="s">
        <v>10</v>
      </c>
      <c r="E2968" s="2" t="s">
        <v>10</v>
      </c>
      <c r="F2968" s="2" t="s">
        <v>10</v>
      </c>
      <c r="G2968" s="2" t="s">
        <v>10</v>
      </c>
      <c r="I2968" s="1" t="str">
        <f t="shared" si="46"/>
        <v>[41.08]</v>
      </c>
    </row>
    <row r="2969" spans="1:9">
      <c r="A2969" s="1">
        <v>2968</v>
      </c>
      <c r="B2969" s="2" t="s">
        <v>7096</v>
      </c>
      <c r="C2969" s="2" t="s">
        <v>10</v>
      </c>
      <c r="D2969" s="2" t="s">
        <v>10</v>
      </c>
      <c r="E2969" s="2" t="s">
        <v>10</v>
      </c>
      <c r="F2969" s="2" t="s">
        <v>10</v>
      </c>
      <c r="G2969" s="2" t="s">
        <v>10</v>
      </c>
      <c r="I2969" s="1" t="str">
        <f t="shared" si="46"/>
        <v>[41.09]</v>
      </c>
    </row>
    <row r="2970" spans="1:9">
      <c r="A2970" s="1">
        <v>2969</v>
      </c>
      <c r="B2970" s="2" t="s">
        <v>7097</v>
      </c>
      <c r="C2970" s="2" t="s">
        <v>10</v>
      </c>
      <c r="D2970" s="2" t="s">
        <v>10</v>
      </c>
      <c r="E2970" s="2" t="s">
        <v>10</v>
      </c>
      <c r="F2970" s="2" t="s">
        <v>10</v>
      </c>
      <c r="G2970" s="2" t="s">
        <v>10</v>
      </c>
      <c r="I2970" s="1" t="str">
        <f t="shared" si="46"/>
        <v>[41.10]</v>
      </c>
    </row>
    <row r="2971" spans="1:9">
      <c r="A2971" s="1">
        <v>2970</v>
      </c>
      <c r="B2971" s="2" t="s">
        <v>7098</v>
      </c>
      <c r="C2971" s="2" t="s">
        <v>10</v>
      </c>
      <c r="D2971" s="2" t="s">
        <v>10</v>
      </c>
      <c r="E2971" s="2" t="s">
        <v>10</v>
      </c>
      <c r="F2971" s="2" t="s">
        <v>10</v>
      </c>
      <c r="G2971" s="2" t="s">
        <v>10</v>
      </c>
      <c r="I2971" s="1" t="str">
        <f t="shared" si="46"/>
        <v>[41.11]</v>
      </c>
    </row>
    <row r="2972" spans="1:9">
      <c r="A2972" s="1">
        <v>2971</v>
      </c>
      <c r="B2972" s="2" t="s">
        <v>7099</v>
      </c>
      <c r="C2972" s="2" t="s">
        <v>7100</v>
      </c>
      <c r="D2972" s="2" t="s">
        <v>7101</v>
      </c>
      <c r="E2972" s="2" t="s">
        <v>135</v>
      </c>
      <c r="F2972" s="2" t="s">
        <v>73</v>
      </c>
      <c r="G2972" s="2" t="s">
        <v>73</v>
      </c>
      <c r="H2972" s="2" t="s">
        <v>136</v>
      </c>
      <c r="I2972" s="1" t="str">
        <f t="shared" si="46"/>
        <v>41120000</v>
      </c>
    </row>
    <row r="2973" spans="1:9">
      <c r="A2973" s="1">
        <v>2972</v>
      </c>
      <c r="B2973" s="2" t="s">
        <v>7102</v>
      </c>
      <c r="C2973" s="2" t="s">
        <v>7103</v>
      </c>
      <c r="D2973" s="2" t="s">
        <v>7104</v>
      </c>
      <c r="E2973" s="2" t="s">
        <v>10</v>
      </c>
      <c r="F2973" s="2" t="s">
        <v>10</v>
      </c>
      <c r="G2973" s="2" t="s">
        <v>10</v>
      </c>
      <c r="I2973" s="1" t="str">
        <f t="shared" si="46"/>
        <v>4113</v>
      </c>
    </row>
    <row r="2974" spans="1:9">
      <c r="A2974" s="1">
        <v>2973</v>
      </c>
      <c r="B2974" s="2" t="s">
        <v>7105</v>
      </c>
      <c r="C2974" s="2" t="s">
        <v>7106</v>
      </c>
      <c r="D2974" s="2" t="s">
        <v>7107</v>
      </c>
      <c r="E2974" s="2" t="s">
        <v>135</v>
      </c>
      <c r="F2974" s="2" t="s">
        <v>73</v>
      </c>
      <c r="G2974" s="2" t="s">
        <v>73</v>
      </c>
      <c r="H2974" s="2" t="s">
        <v>136</v>
      </c>
      <c r="I2974" s="1" t="str">
        <f t="shared" si="46"/>
        <v>41131000</v>
      </c>
    </row>
    <row r="2975" spans="1:9">
      <c r="A2975" s="1">
        <v>2974</v>
      </c>
      <c r="B2975" s="2" t="s">
        <v>7108</v>
      </c>
      <c r="C2975" s="2" t="s">
        <v>7034</v>
      </c>
      <c r="D2975" s="2" t="s">
        <v>7035</v>
      </c>
      <c r="E2975" s="2" t="s">
        <v>135</v>
      </c>
      <c r="F2975" s="2" t="s">
        <v>47</v>
      </c>
      <c r="G2975" s="2" t="s">
        <v>47</v>
      </c>
      <c r="H2975" s="2" t="s">
        <v>136</v>
      </c>
      <c r="I2975" s="1" t="str">
        <f t="shared" si="46"/>
        <v>41132000</v>
      </c>
    </row>
    <row r="2976" spans="1:9">
      <c r="A2976" s="1">
        <v>2975</v>
      </c>
      <c r="B2976" s="2" t="s">
        <v>7109</v>
      </c>
      <c r="C2976" s="2" t="s">
        <v>7031</v>
      </c>
      <c r="D2976" s="2" t="s">
        <v>7032</v>
      </c>
      <c r="E2976" s="2" t="s">
        <v>135</v>
      </c>
      <c r="F2976" s="2" t="s">
        <v>73</v>
      </c>
      <c r="G2976" s="2" t="s">
        <v>73</v>
      </c>
      <c r="H2976" s="2" t="s">
        <v>136</v>
      </c>
      <c r="I2976" s="1" t="str">
        <f t="shared" si="46"/>
        <v>41133000</v>
      </c>
    </row>
    <row r="2977" spans="1:9">
      <c r="A2977" s="1">
        <v>2976</v>
      </c>
      <c r="B2977" s="2" t="s">
        <v>7110</v>
      </c>
      <c r="C2977" s="2" t="s">
        <v>128</v>
      </c>
      <c r="D2977" s="2" t="s">
        <v>27</v>
      </c>
      <c r="E2977" s="2" t="s">
        <v>135</v>
      </c>
      <c r="F2977" s="2" t="s">
        <v>73</v>
      </c>
      <c r="G2977" s="2" t="s">
        <v>73</v>
      </c>
      <c r="H2977" s="2" t="s">
        <v>136</v>
      </c>
      <c r="I2977" s="1" t="str">
        <f t="shared" si="46"/>
        <v>41139000</v>
      </c>
    </row>
    <row r="2978" spans="1:9">
      <c r="A2978" s="1">
        <v>2977</v>
      </c>
      <c r="B2978" s="2" t="s">
        <v>7111</v>
      </c>
      <c r="C2978" s="2" t="s">
        <v>7112</v>
      </c>
      <c r="D2978" s="2" t="s">
        <v>7113</v>
      </c>
      <c r="E2978" s="2" t="s">
        <v>10</v>
      </c>
      <c r="F2978" s="2" t="s">
        <v>10</v>
      </c>
      <c r="G2978" s="2" t="s">
        <v>10</v>
      </c>
      <c r="I2978" s="1" t="str">
        <f t="shared" si="46"/>
        <v>4114</v>
      </c>
    </row>
    <row r="2979" spans="1:9">
      <c r="A2979" s="1">
        <v>2978</v>
      </c>
      <c r="B2979" s="2" t="s">
        <v>7114</v>
      </c>
      <c r="C2979" s="2" t="s">
        <v>7115</v>
      </c>
      <c r="D2979" s="2" t="s">
        <v>7116</v>
      </c>
      <c r="E2979" s="2" t="s">
        <v>135</v>
      </c>
      <c r="F2979" s="2" t="s">
        <v>73</v>
      </c>
      <c r="G2979" s="2" t="s">
        <v>73</v>
      </c>
      <c r="H2979" s="2" t="s">
        <v>136</v>
      </c>
      <c r="I2979" s="1" t="str">
        <f t="shared" si="46"/>
        <v>41141000</v>
      </c>
    </row>
    <row r="2980" spans="1:9">
      <c r="A2980" s="1">
        <v>2979</v>
      </c>
      <c r="B2980" s="2" t="s">
        <v>7117</v>
      </c>
      <c r="C2980" s="2" t="s">
        <v>7118</v>
      </c>
      <c r="D2980" s="2" t="s">
        <v>7119</v>
      </c>
      <c r="E2980" s="2" t="s">
        <v>135</v>
      </c>
      <c r="F2980" s="2" t="s">
        <v>73</v>
      </c>
      <c r="G2980" s="2" t="s">
        <v>73</v>
      </c>
      <c r="H2980" s="2" t="s">
        <v>136</v>
      </c>
      <c r="I2980" s="1" t="str">
        <f t="shared" si="46"/>
        <v>41142000</v>
      </c>
    </row>
    <row r="2981" spans="1:9">
      <c r="A2981" s="1">
        <v>2980</v>
      </c>
      <c r="B2981" s="2" t="s">
        <v>7120</v>
      </c>
      <c r="C2981" s="2" t="s">
        <v>7121</v>
      </c>
      <c r="D2981" s="2" t="s">
        <v>7122</v>
      </c>
      <c r="E2981" s="2" t="s">
        <v>10</v>
      </c>
      <c r="F2981" s="2" t="s">
        <v>10</v>
      </c>
      <c r="G2981" s="2" t="s">
        <v>10</v>
      </c>
      <c r="I2981" s="1" t="str">
        <f t="shared" si="46"/>
        <v>4115</v>
      </c>
    </row>
    <row r="2982" spans="1:9">
      <c r="A2982" s="1">
        <v>2981</v>
      </c>
      <c r="B2982" s="2" t="s">
        <v>7123</v>
      </c>
      <c r="C2982" s="2" t="s">
        <v>7124</v>
      </c>
      <c r="D2982" s="2" t="s">
        <v>7125</v>
      </c>
      <c r="E2982" s="2" t="s">
        <v>135</v>
      </c>
      <c r="F2982" s="2" t="s">
        <v>73</v>
      </c>
      <c r="G2982" s="2" t="s">
        <v>73</v>
      </c>
      <c r="H2982" s="2" t="s">
        <v>136</v>
      </c>
      <c r="I2982" s="1" t="str">
        <f t="shared" si="46"/>
        <v>41151000</v>
      </c>
    </row>
    <row r="2983" spans="1:9">
      <c r="A2983" s="1">
        <v>2982</v>
      </c>
      <c r="B2983" s="2" t="s">
        <v>7126</v>
      </c>
      <c r="C2983" s="2" t="s">
        <v>7127</v>
      </c>
      <c r="D2983" s="2" t="s">
        <v>7128</v>
      </c>
      <c r="E2983" s="2" t="s">
        <v>135</v>
      </c>
      <c r="F2983" s="2" t="s">
        <v>73</v>
      </c>
      <c r="G2983" s="2" t="s">
        <v>73</v>
      </c>
      <c r="H2983" s="2" t="s">
        <v>136</v>
      </c>
      <c r="I2983" s="1" t="str">
        <f t="shared" si="46"/>
        <v>41152000</v>
      </c>
    </row>
    <row r="2984" spans="1:9">
      <c r="A2984" s="1">
        <v>2983</v>
      </c>
      <c r="B2984" s="2" t="s">
        <v>7129</v>
      </c>
      <c r="C2984" s="2" t="s">
        <v>7130</v>
      </c>
      <c r="D2984" s="2" t="s">
        <v>7131</v>
      </c>
      <c r="E2984" s="2" t="s">
        <v>135</v>
      </c>
      <c r="F2984" s="2" t="s">
        <v>883</v>
      </c>
      <c r="G2984" s="2" t="s">
        <v>1060</v>
      </c>
      <c r="H2984" s="2" t="s">
        <v>136</v>
      </c>
      <c r="I2984" s="1" t="str">
        <f t="shared" si="46"/>
        <v>42010000</v>
      </c>
    </row>
    <row r="2985" spans="1:9">
      <c r="A2985" s="1">
        <v>2984</v>
      </c>
      <c r="B2985" s="2" t="s">
        <v>7132</v>
      </c>
      <c r="C2985" s="2" t="s">
        <v>7133</v>
      </c>
      <c r="D2985" s="2" t="s">
        <v>7134</v>
      </c>
      <c r="E2985" s="2" t="s">
        <v>10</v>
      </c>
      <c r="F2985" s="2" t="s">
        <v>10</v>
      </c>
      <c r="G2985" s="2" t="s">
        <v>10</v>
      </c>
      <c r="I2985" s="1" t="str">
        <f t="shared" si="46"/>
        <v>4202</v>
      </c>
    </row>
    <row r="2986" spans="1:9">
      <c r="A2986" s="1">
        <v>2985</v>
      </c>
      <c r="B2986" s="2" t="s">
        <v>10</v>
      </c>
      <c r="C2986" s="2" t="s">
        <v>7135</v>
      </c>
      <c r="D2986" s="2" t="s">
        <v>7136</v>
      </c>
      <c r="E2986" s="2" t="s">
        <v>10</v>
      </c>
      <c r="F2986" s="2" t="s">
        <v>10</v>
      </c>
      <c r="G2986" s="2" t="s">
        <v>10</v>
      </c>
      <c r="I2986" s="1" t="str">
        <f t="shared" si="46"/>
        <v xml:space="preserve"> </v>
      </c>
    </row>
    <row r="2987" spans="1:9">
      <c r="A2987" s="1">
        <v>2986</v>
      </c>
      <c r="B2987" s="2" t="s">
        <v>7137</v>
      </c>
      <c r="C2987" s="2" t="s">
        <v>7138</v>
      </c>
      <c r="D2987" s="2" t="s">
        <v>7139</v>
      </c>
      <c r="E2987" s="2" t="s">
        <v>16</v>
      </c>
      <c r="F2987" s="2" t="s">
        <v>3397</v>
      </c>
      <c r="G2987" s="2" t="s">
        <v>3397</v>
      </c>
      <c r="H2987" s="2" t="s">
        <v>18</v>
      </c>
      <c r="I2987" s="1" t="str">
        <f t="shared" si="46"/>
        <v>42021100</v>
      </c>
    </row>
    <row r="2988" spans="1:9">
      <c r="A2988" s="1">
        <v>2987</v>
      </c>
      <c r="B2988" s="2" t="s">
        <v>7140</v>
      </c>
      <c r="C2988" s="2" t="s">
        <v>7141</v>
      </c>
      <c r="D2988" s="2" t="s">
        <v>7142</v>
      </c>
      <c r="E2988" s="2" t="s">
        <v>16</v>
      </c>
      <c r="F2988" s="2" t="s">
        <v>3397</v>
      </c>
      <c r="G2988" s="2" t="s">
        <v>3397</v>
      </c>
      <c r="H2988" s="2" t="s">
        <v>18</v>
      </c>
      <c r="I2988" s="1" t="str">
        <f t="shared" si="46"/>
        <v>42021200</v>
      </c>
    </row>
    <row r="2989" spans="1:9">
      <c r="A2989" s="1">
        <v>2988</v>
      </c>
      <c r="B2989" s="2" t="s">
        <v>10</v>
      </c>
      <c r="C2989" s="2" t="s">
        <v>20</v>
      </c>
      <c r="D2989" s="2" t="s">
        <v>21</v>
      </c>
      <c r="E2989" s="2" t="s">
        <v>10</v>
      </c>
      <c r="F2989" s="2" t="s">
        <v>10</v>
      </c>
      <c r="G2989" s="2" t="s">
        <v>10</v>
      </c>
      <c r="I2989" s="1" t="str">
        <f t="shared" si="46"/>
        <v xml:space="preserve"> </v>
      </c>
    </row>
    <row r="2990" spans="1:9">
      <c r="A2990" s="1">
        <v>2989</v>
      </c>
      <c r="B2990" s="2" t="s">
        <v>7143</v>
      </c>
      <c r="C2990" s="2" t="s">
        <v>7144</v>
      </c>
      <c r="D2990" s="2" t="s">
        <v>7145</v>
      </c>
      <c r="E2990" s="2" t="s">
        <v>16</v>
      </c>
      <c r="F2990" s="2" t="s">
        <v>17</v>
      </c>
      <c r="G2990" s="2" t="s">
        <v>17</v>
      </c>
      <c r="H2990" s="2" t="s">
        <v>18</v>
      </c>
      <c r="I2990" s="1" t="str">
        <f t="shared" si="46"/>
        <v>42021910</v>
      </c>
    </row>
    <row r="2991" spans="1:9">
      <c r="A2991" s="1">
        <v>2990</v>
      </c>
      <c r="B2991" s="2" t="s">
        <v>7146</v>
      </c>
      <c r="C2991" s="2" t="s">
        <v>927</v>
      </c>
      <c r="D2991" s="2" t="s">
        <v>928</v>
      </c>
      <c r="E2991" s="2" t="s">
        <v>16</v>
      </c>
      <c r="F2991" s="2" t="s">
        <v>3397</v>
      </c>
      <c r="G2991" s="2" t="s">
        <v>3397</v>
      </c>
      <c r="H2991" s="2" t="s">
        <v>18</v>
      </c>
      <c r="I2991" s="1" t="str">
        <f t="shared" si="46"/>
        <v>42021990</v>
      </c>
    </row>
    <row r="2992" spans="1:9">
      <c r="A2992" s="1">
        <v>2991</v>
      </c>
      <c r="B2992" s="2" t="s">
        <v>10</v>
      </c>
      <c r="C2992" s="2" t="s">
        <v>7147</v>
      </c>
      <c r="D2992" s="2" t="s">
        <v>7148</v>
      </c>
      <c r="E2992" s="2" t="s">
        <v>10</v>
      </c>
      <c r="F2992" s="2" t="s">
        <v>10</v>
      </c>
      <c r="G2992" s="2" t="s">
        <v>10</v>
      </c>
      <c r="I2992" s="1" t="str">
        <f t="shared" si="46"/>
        <v xml:space="preserve"> </v>
      </c>
    </row>
    <row r="2993" spans="1:9">
      <c r="A2993" s="1">
        <v>2992</v>
      </c>
      <c r="B2993" s="2" t="s">
        <v>7149</v>
      </c>
      <c r="C2993" s="2" t="s">
        <v>7138</v>
      </c>
      <c r="D2993" s="2" t="s">
        <v>7150</v>
      </c>
      <c r="E2993" s="2" t="s">
        <v>16</v>
      </c>
      <c r="F2993" s="2" t="s">
        <v>3397</v>
      </c>
      <c r="G2993" s="2" t="s">
        <v>3397</v>
      </c>
      <c r="H2993" s="2" t="s">
        <v>18</v>
      </c>
      <c r="I2993" s="1" t="str">
        <f t="shared" si="46"/>
        <v>42022100</v>
      </c>
    </row>
    <row r="2994" spans="1:9">
      <c r="A2994" s="1">
        <v>2993</v>
      </c>
      <c r="B2994" s="2" t="s">
        <v>7151</v>
      </c>
      <c r="C2994" s="2" t="s">
        <v>7152</v>
      </c>
      <c r="D2994" s="2" t="s">
        <v>7153</v>
      </c>
      <c r="E2994" s="2" t="s">
        <v>16</v>
      </c>
      <c r="F2994" s="2" t="s">
        <v>3397</v>
      </c>
      <c r="G2994" s="2" t="s">
        <v>3397</v>
      </c>
      <c r="H2994" s="2" t="s">
        <v>18</v>
      </c>
      <c r="I2994" s="1" t="str">
        <f t="shared" si="46"/>
        <v>42022200</v>
      </c>
    </row>
    <row r="2995" spans="1:9">
      <c r="A2995" s="1">
        <v>2994</v>
      </c>
      <c r="B2995" s="2" t="s">
        <v>7154</v>
      </c>
      <c r="C2995" s="2" t="s">
        <v>20</v>
      </c>
      <c r="D2995" s="2" t="s">
        <v>21</v>
      </c>
      <c r="E2995" s="2" t="s">
        <v>16</v>
      </c>
      <c r="F2995" s="2" t="s">
        <v>3397</v>
      </c>
      <c r="G2995" s="2" t="s">
        <v>3397</v>
      </c>
      <c r="H2995" s="2" t="s">
        <v>18</v>
      </c>
      <c r="I2995" s="1" t="str">
        <f t="shared" si="46"/>
        <v>42022900</v>
      </c>
    </row>
    <row r="2996" spans="1:9">
      <c r="A2996" s="1">
        <v>2995</v>
      </c>
      <c r="B2996" s="2" t="s">
        <v>10</v>
      </c>
      <c r="C2996" s="2" t="s">
        <v>7155</v>
      </c>
      <c r="D2996" s="2" t="s">
        <v>7156</v>
      </c>
      <c r="E2996" s="2" t="s">
        <v>10</v>
      </c>
      <c r="F2996" s="2" t="s">
        <v>10</v>
      </c>
      <c r="G2996" s="2" t="s">
        <v>10</v>
      </c>
      <c r="I2996" s="1" t="str">
        <f t="shared" si="46"/>
        <v xml:space="preserve"> </v>
      </c>
    </row>
    <row r="2997" spans="1:9">
      <c r="A2997" s="1">
        <v>2996</v>
      </c>
      <c r="B2997" s="2" t="s">
        <v>7157</v>
      </c>
      <c r="C2997" s="2" t="s">
        <v>7138</v>
      </c>
      <c r="D2997" s="2" t="s">
        <v>7158</v>
      </c>
      <c r="E2997" s="2" t="s">
        <v>135</v>
      </c>
      <c r="F2997" s="2" t="s">
        <v>3397</v>
      </c>
      <c r="G2997" s="2" t="s">
        <v>3397</v>
      </c>
      <c r="H2997" s="2" t="s">
        <v>136</v>
      </c>
      <c r="I2997" s="1" t="str">
        <f t="shared" si="46"/>
        <v>42023100</v>
      </c>
    </row>
    <row r="2998" spans="1:9">
      <c r="A2998" s="1">
        <v>2997</v>
      </c>
      <c r="B2998" s="2" t="s">
        <v>7159</v>
      </c>
      <c r="C2998" s="2" t="s">
        <v>7152</v>
      </c>
      <c r="D2998" s="2" t="s">
        <v>7160</v>
      </c>
      <c r="E2998" s="2" t="s">
        <v>135</v>
      </c>
      <c r="F2998" s="2" t="s">
        <v>3397</v>
      </c>
      <c r="G2998" s="2" t="s">
        <v>3397</v>
      </c>
      <c r="H2998" s="2" t="s">
        <v>136</v>
      </c>
      <c r="I2998" s="1" t="str">
        <f t="shared" si="46"/>
        <v>42023200</v>
      </c>
    </row>
    <row r="2999" spans="1:9">
      <c r="A2999" s="1">
        <v>2998</v>
      </c>
      <c r="B2999" s="2" t="s">
        <v>7161</v>
      </c>
      <c r="C2999" s="2" t="s">
        <v>20</v>
      </c>
      <c r="D2999" s="2" t="s">
        <v>21</v>
      </c>
      <c r="E2999" s="2" t="s">
        <v>135</v>
      </c>
      <c r="F2999" s="2" t="s">
        <v>3397</v>
      </c>
      <c r="G2999" s="2" t="s">
        <v>3397</v>
      </c>
      <c r="H2999" s="2" t="s">
        <v>136</v>
      </c>
      <c r="I2999" s="1" t="str">
        <f t="shared" si="46"/>
        <v>42023900</v>
      </c>
    </row>
    <row r="3000" spans="1:9">
      <c r="A3000" s="1">
        <v>2999</v>
      </c>
      <c r="B3000" s="2" t="s">
        <v>10</v>
      </c>
      <c r="C3000" s="2" t="s">
        <v>48</v>
      </c>
      <c r="D3000" s="2" t="s">
        <v>49</v>
      </c>
      <c r="E3000" s="2" t="s">
        <v>10</v>
      </c>
      <c r="F3000" s="2" t="s">
        <v>10</v>
      </c>
      <c r="G3000" s="2" t="s">
        <v>10</v>
      </c>
      <c r="I3000" s="1" t="str">
        <f t="shared" si="46"/>
        <v xml:space="preserve"> </v>
      </c>
    </row>
    <row r="3001" spans="1:9">
      <c r="A3001" s="1">
        <v>3000</v>
      </c>
      <c r="B3001" s="2" t="s">
        <v>7162</v>
      </c>
      <c r="C3001" s="2" t="s">
        <v>7138</v>
      </c>
      <c r="D3001" s="2" t="s">
        <v>7158</v>
      </c>
      <c r="E3001" s="2" t="s">
        <v>135</v>
      </c>
      <c r="F3001" s="2" t="s">
        <v>3397</v>
      </c>
      <c r="G3001" s="2" t="s">
        <v>3397</v>
      </c>
      <c r="H3001" s="2" t="s">
        <v>136</v>
      </c>
      <c r="I3001" s="1" t="str">
        <f t="shared" si="46"/>
        <v>42029100</v>
      </c>
    </row>
    <row r="3002" spans="1:9">
      <c r="A3002" s="1">
        <v>3001</v>
      </c>
      <c r="B3002" s="2" t="s">
        <v>7163</v>
      </c>
      <c r="C3002" s="2" t="s">
        <v>7152</v>
      </c>
      <c r="D3002" s="2" t="s">
        <v>7160</v>
      </c>
      <c r="E3002" s="2" t="s">
        <v>135</v>
      </c>
      <c r="F3002" s="2" t="s">
        <v>3397</v>
      </c>
      <c r="G3002" s="2" t="s">
        <v>3397</v>
      </c>
      <c r="H3002" s="2" t="s">
        <v>136</v>
      </c>
      <c r="I3002" s="1" t="str">
        <f t="shared" si="46"/>
        <v>42029200</v>
      </c>
    </row>
    <row r="3003" spans="1:9">
      <c r="A3003" s="1">
        <v>3002</v>
      </c>
      <c r="B3003" s="2" t="s">
        <v>7164</v>
      </c>
      <c r="C3003" s="2" t="s">
        <v>20</v>
      </c>
      <c r="D3003" s="2" t="s">
        <v>21</v>
      </c>
      <c r="E3003" s="2" t="s">
        <v>135</v>
      </c>
      <c r="F3003" s="2" t="s">
        <v>3397</v>
      </c>
      <c r="G3003" s="2" t="s">
        <v>3397</v>
      </c>
      <c r="H3003" s="2" t="s">
        <v>136</v>
      </c>
      <c r="I3003" s="1" t="str">
        <f t="shared" si="46"/>
        <v>42029900</v>
      </c>
    </row>
    <row r="3004" spans="1:9">
      <c r="A3004" s="1">
        <v>3003</v>
      </c>
      <c r="B3004" s="2" t="s">
        <v>7165</v>
      </c>
      <c r="C3004" s="2" t="s">
        <v>7166</v>
      </c>
      <c r="D3004" s="2" t="s">
        <v>7167</v>
      </c>
      <c r="E3004" s="2" t="s">
        <v>10</v>
      </c>
      <c r="F3004" s="2" t="s">
        <v>10</v>
      </c>
      <c r="G3004" s="2" t="s">
        <v>10</v>
      </c>
      <c r="I3004" s="1" t="str">
        <f t="shared" si="46"/>
        <v>4203</v>
      </c>
    </row>
    <row r="3005" spans="1:9">
      <c r="A3005" s="1">
        <v>3004</v>
      </c>
      <c r="B3005" s="2" t="s">
        <v>7168</v>
      </c>
      <c r="C3005" s="2" t="s">
        <v>7169</v>
      </c>
      <c r="D3005" s="2" t="s">
        <v>7170</v>
      </c>
      <c r="E3005" s="2" t="s">
        <v>135</v>
      </c>
      <c r="F3005" s="2" t="s">
        <v>883</v>
      </c>
      <c r="G3005" s="2" t="s">
        <v>883</v>
      </c>
      <c r="H3005" s="2" t="s">
        <v>136</v>
      </c>
      <c r="I3005" s="1" t="str">
        <f t="shared" si="46"/>
        <v>42031000</v>
      </c>
    </row>
    <row r="3006" spans="1:9">
      <c r="A3006" s="1">
        <v>3005</v>
      </c>
      <c r="B3006" s="2" t="s">
        <v>10</v>
      </c>
      <c r="C3006" s="2" t="s">
        <v>6971</v>
      </c>
      <c r="D3006" s="2" t="s">
        <v>7171</v>
      </c>
      <c r="E3006" s="2" t="s">
        <v>10</v>
      </c>
      <c r="F3006" s="2" t="s">
        <v>10</v>
      </c>
      <c r="G3006" s="2" t="s">
        <v>10</v>
      </c>
      <c r="I3006" s="1" t="str">
        <f t="shared" si="46"/>
        <v xml:space="preserve"> </v>
      </c>
    </row>
    <row r="3007" spans="1:9">
      <c r="A3007" s="1">
        <v>3006</v>
      </c>
      <c r="B3007" s="2" t="s">
        <v>7172</v>
      </c>
      <c r="C3007" s="2" t="s">
        <v>7173</v>
      </c>
      <c r="D3007" s="2" t="s">
        <v>7174</v>
      </c>
      <c r="E3007" s="2" t="s">
        <v>135</v>
      </c>
      <c r="F3007" s="2" t="s">
        <v>883</v>
      </c>
      <c r="G3007" s="2" t="s">
        <v>883</v>
      </c>
      <c r="H3007" s="2" t="s">
        <v>136</v>
      </c>
      <c r="I3007" s="1" t="str">
        <f t="shared" si="46"/>
        <v>42032100</v>
      </c>
    </row>
    <row r="3008" spans="1:9">
      <c r="A3008" s="1">
        <v>3007</v>
      </c>
      <c r="B3008" s="2" t="s">
        <v>7175</v>
      </c>
      <c r="C3008" s="2" t="s">
        <v>20</v>
      </c>
      <c r="D3008" s="2" t="s">
        <v>21</v>
      </c>
      <c r="E3008" s="2" t="s">
        <v>135</v>
      </c>
      <c r="F3008" s="2" t="s">
        <v>883</v>
      </c>
      <c r="G3008" s="2" t="s">
        <v>883</v>
      </c>
      <c r="H3008" s="2" t="s">
        <v>136</v>
      </c>
      <c r="I3008" s="1" t="str">
        <f t="shared" si="46"/>
        <v>42032900</v>
      </c>
    </row>
    <row r="3009" spans="1:9">
      <c r="A3009" s="1">
        <v>3008</v>
      </c>
      <c r="B3009" s="2" t="s">
        <v>7176</v>
      </c>
      <c r="C3009" s="2" t="s">
        <v>7177</v>
      </c>
      <c r="D3009" s="2" t="s">
        <v>7178</v>
      </c>
      <c r="E3009" s="2" t="s">
        <v>135</v>
      </c>
      <c r="F3009" s="2" t="s">
        <v>883</v>
      </c>
      <c r="G3009" s="2" t="s">
        <v>883</v>
      </c>
      <c r="H3009" s="2" t="s">
        <v>136</v>
      </c>
      <c r="I3009" s="1" t="str">
        <f t="shared" si="46"/>
        <v>42033000</v>
      </c>
    </row>
    <row r="3010" spans="1:9">
      <c r="A3010" s="1">
        <v>3009</v>
      </c>
      <c r="B3010" s="2" t="s">
        <v>7179</v>
      </c>
      <c r="C3010" s="2" t="s">
        <v>7180</v>
      </c>
      <c r="D3010" s="2" t="s">
        <v>7181</v>
      </c>
      <c r="E3010" s="2" t="s">
        <v>135</v>
      </c>
      <c r="F3010" s="2" t="s">
        <v>883</v>
      </c>
      <c r="G3010" s="2" t="s">
        <v>883</v>
      </c>
      <c r="H3010" s="2" t="s">
        <v>136</v>
      </c>
      <c r="I3010" s="1" t="str">
        <f t="shared" si="46"/>
        <v>42034000</v>
      </c>
    </row>
    <row r="3011" spans="1:9">
      <c r="A3011" s="1">
        <v>3010</v>
      </c>
      <c r="B3011" s="2" t="s">
        <v>7182</v>
      </c>
      <c r="C3011" s="2" t="s">
        <v>10</v>
      </c>
      <c r="D3011" s="2" t="s">
        <v>10</v>
      </c>
      <c r="E3011" s="2" t="s">
        <v>10</v>
      </c>
      <c r="F3011" s="2" t="s">
        <v>10</v>
      </c>
      <c r="G3011" s="2" t="s">
        <v>10</v>
      </c>
      <c r="I3011" s="1" t="str">
        <f t="shared" ref="I3011:I3074" si="47">IF(LEN(B3011)=5, LEFT(B3011, 2)&amp;RIGHT(B3011,2), IF(LEN(B3011)=9, LEFT(B3011, 4)&amp;RIGHT(B3011, 4), B3011))</f>
        <v>[42.04]</v>
      </c>
    </row>
    <row r="3012" spans="1:9">
      <c r="A3012" s="1">
        <v>3011</v>
      </c>
      <c r="B3012" s="2" t="s">
        <v>7183</v>
      </c>
      <c r="C3012" s="2" t="s">
        <v>7184</v>
      </c>
      <c r="D3012" s="2" t="s">
        <v>7185</v>
      </c>
      <c r="E3012" s="2" t="s">
        <v>135</v>
      </c>
      <c r="F3012" s="2" t="s">
        <v>883</v>
      </c>
      <c r="G3012" s="2" t="s">
        <v>883</v>
      </c>
      <c r="H3012" s="2" t="s">
        <v>136</v>
      </c>
      <c r="I3012" s="1" t="str">
        <f t="shared" si="47"/>
        <v>42050000</v>
      </c>
    </row>
    <row r="3013" spans="1:9">
      <c r="A3013" s="1">
        <v>3012</v>
      </c>
      <c r="B3013" s="2" t="s">
        <v>7186</v>
      </c>
      <c r="C3013" s="2" t="s">
        <v>7187</v>
      </c>
      <c r="D3013" s="2" t="s">
        <v>7188</v>
      </c>
      <c r="E3013" s="2" t="s">
        <v>135</v>
      </c>
      <c r="F3013" s="2" t="s">
        <v>851</v>
      </c>
      <c r="G3013" s="2" t="s">
        <v>858</v>
      </c>
      <c r="H3013" s="2" t="s">
        <v>136</v>
      </c>
      <c r="I3013" s="1" t="str">
        <f t="shared" si="47"/>
        <v>42060000</v>
      </c>
    </row>
    <row r="3014" spans="1:9">
      <c r="A3014" s="1">
        <v>3013</v>
      </c>
      <c r="B3014" s="2" t="s">
        <v>7189</v>
      </c>
      <c r="C3014" s="2" t="s">
        <v>7190</v>
      </c>
      <c r="D3014" s="2" t="s">
        <v>7191</v>
      </c>
      <c r="E3014" s="2" t="s">
        <v>10</v>
      </c>
      <c r="F3014" s="2" t="s">
        <v>10</v>
      </c>
      <c r="G3014" s="2" t="s">
        <v>10</v>
      </c>
      <c r="I3014" s="1" t="str">
        <f t="shared" si="47"/>
        <v>4301</v>
      </c>
    </row>
    <row r="3015" spans="1:9">
      <c r="A3015" s="1">
        <v>3014</v>
      </c>
      <c r="B3015" s="2" t="s">
        <v>7192</v>
      </c>
      <c r="C3015" s="2" t="s">
        <v>7193</v>
      </c>
      <c r="D3015" s="2" t="s">
        <v>7194</v>
      </c>
      <c r="E3015" s="2" t="s">
        <v>135</v>
      </c>
      <c r="F3015" s="2" t="s">
        <v>17</v>
      </c>
      <c r="G3015" s="2" t="s">
        <v>17</v>
      </c>
      <c r="H3015" s="2" t="s">
        <v>136</v>
      </c>
      <c r="I3015" s="1" t="str">
        <f t="shared" si="47"/>
        <v>43011000</v>
      </c>
    </row>
    <row r="3016" spans="1:9">
      <c r="A3016" s="1">
        <v>3015</v>
      </c>
      <c r="B3016" s="2" t="s">
        <v>7195</v>
      </c>
      <c r="C3016" s="2" t="s">
        <v>7196</v>
      </c>
      <c r="D3016" s="2" t="s">
        <v>7197</v>
      </c>
      <c r="E3016" s="2" t="s">
        <v>135</v>
      </c>
      <c r="F3016" s="2" t="s">
        <v>17</v>
      </c>
      <c r="G3016" s="2" t="s">
        <v>17</v>
      </c>
      <c r="H3016" s="2" t="s">
        <v>136</v>
      </c>
      <c r="I3016" s="1" t="str">
        <f t="shared" si="47"/>
        <v>43013000</v>
      </c>
    </row>
    <row r="3017" spans="1:9">
      <c r="A3017" s="1">
        <v>3016</v>
      </c>
      <c r="B3017" s="2" t="s">
        <v>7198</v>
      </c>
      <c r="C3017" s="2" t="s">
        <v>7199</v>
      </c>
      <c r="D3017" s="2" t="s">
        <v>7200</v>
      </c>
      <c r="E3017" s="2" t="s">
        <v>135</v>
      </c>
      <c r="F3017" s="2" t="s">
        <v>17</v>
      </c>
      <c r="G3017" s="2" t="s">
        <v>17</v>
      </c>
      <c r="H3017" s="2" t="s">
        <v>136</v>
      </c>
      <c r="I3017" s="1" t="str">
        <f t="shared" si="47"/>
        <v>43016000</v>
      </c>
    </row>
    <row r="3018" spans="1:9">
      <c r="A3018" s="1">
        <v>3017</v>
      </c>
      <c r="B3018" s="2" t="s">
        <v>7201</v>
      </c>
      <c r="C3018" s="2" t="s">
        <v>7202</v>
      </c>
      <c r="D3018" s="2" t="s">
        <v>7203</v>
      </c>
      <c r="E3018" s="2" t="s">
        <v>135</v>
      </c>
      <c r="F3018" s="2" t="s">
        <v>17</v>
      </c>
      <c r="G3018" s="2" t="s">
        <v>17</v>
      </c>
      <c r="H3018" s="2" t="s">
        <v>136</v>
      </c>
      <c r="I3018" s="1" t="str">
        <f t="shared" si="47"/>
        <v>43018000</v>
      </c>
    </row>
    <row r="3019" spans="1:9">
      <c r="A3019" s="1">
        <v>3018</v>
      </c>
      <c r="B3019" s="2" t="s">
        <v>7204</v>
      </c>
      <c r="C3019" s="2" t="s">
        <v>7205</v>
      </c>
      <c r="D3019" s="2" t="s">
        <v>7206</v>
      </c>
      <c r="E3019" s="2" t="s">
        <v>135</v>
      </c>
      <c r="F3019" s="2" t="s">
        <v>17</v>
      </c>
      <c r="G3019" s="2" t="s">
        <v>17</v>
      </c>
      <c r="H3019" s="2" t="s">
        <v>136</v>
      </c>
      <c r="I3019" s="1" t="str">
        <f t="shared" si="47"/>
        <v>43019000</v>
      </c>
    </row>
    <row r="3020" spans="1:9">
      <c r="A3020" s="1">
        <v>3019</v>
      </c>
      <c r="B3020" s="2" t="s">
        <v>7207</v>
      </c>
      <c r="C3020" s="2" t="s">
        <v>7208</v>
      </c>
      <c r="D3020" s="2" t="s">
        <v>7209</v>
      </c>
      <c r="E3020" s="2" t="s">
        <v>10</v>
      </c>
      <c r="F3020" s="2" t="s">
        <v>10</v>
      </c>
      <c r="G3020" s="2" t="s">
        <v>10</v>
      </c>
      <c r="I3020" s="1" t="str">
        <f t="shared" si="47"/>
        <v>4302</v>
      </c>
    </row>
    <row r="3021" spans="1:9">
      <c r="A3021" s="1">
        <v>3020</v>
      </c>
      <c r="B3021" s="2" t="s">
        <v>10</v>
      </c>
      <c r="C3021" s="2" t="s">
        <v>7210</v>
      </c>
      <c r="D3021" s="2" t="s">
        <v>7211</v>
      </c>
      <c r="E3021" s="2" t="s">
        <v>10</v>
      </c>
      <c r="F3021" s="2" t="s">
        <v>10</v>
      </c>
      <c r="G3021" s="2" t="s">
        <v>10</v>
      </c>
      <c r="I3021" s="1" t="str">
        <f t="shared" si="47"/>
        <v xml:space="preserve"> </v>
      </c>
    </row>
    <row r="3022" spans="1:9">
      <c r="A3022" s="1">
        <v>3021</v>
      </c>
      <c r="B3022" s="2" t="s">
        <v>7212</v>
      </c>
      <c r="C3022" s="2" t="s">
        <v>7213</v>
      </c>
      <c r="D3022" s="2" t="s">
        <v>7214</v>
      </c>
      <c r="E3022" s="2" t="s">
        <v>135</v>
      </c>
      <c r="F3022" s="2" t="s">
        <v>73</v>
      </c>
      <c r="G3022" s="2" t="s">
        <v>73</v>
      </c>
      <c r="H3022" s="2" t="s">
        <v>136</v>
      </c>
      <c r="I3022" s="1" t="str">
        <f t="shared" si="47"/>
        <v>43021100</v>
      </c>
    </row>
    <row r="3023" spans="1:9">
      <c r="A3023" s="1">
        <v>3022</v>
      </c>
      <c r="B3023" s="2" t="s">
        <v>7215</v>
      </c>
      <c r="C3023" s="2" t="s">
        <v>20</v>
      </c>
      <c r="D3023" s="2" t="s">
        <v>21</v>
      </c>
      <c r="E3023" s="2" t="s">
        <v>135</v>
      </c>
      <c r="F3023" s="2" t="s">
        <v>73</v>
      </c>
      <c r="G3023" s="2" t="s">
        <v>73</v>
      </c>
      <c r="H3023" s="2" t="s">
        <v>136</v>
      </c>
      <c r="I3023" s="1" t="str">
        <f t="shared" si="47"/>
        <v>43021900</v>
      </c>
    </row>
    <row r="3024" spans="1:9">
      <c r="A3024" s="1">
        <v>3023</v>
      </c>
      <c r="B3024" s="2" t="s">
        <v>7216</v>
      </c>
      <c r="C3024" s="2" t="s">
        <v>7217</v>
      </c>
      <c r="D3024" s="2" t="s">
        <v>7218</v>
      </c>
      <c r="E3024" s="2" t="s">
        <v>135</v>
      </c>
      <c r="F3024" s="2" t="s">
        <v>73</v>
      </c>
      <c r="G3024" s="2" t="s">
        <v>73</v>
      </c>
      <c r="H3024" s="2" t="s">
        <v>136</v>
      </c>
      <c r="I3024" s="1" t="str">
        <f t="shared" si="47"/>
        <v>43022000</v>
      </c>
    </row>
    <row r="3025" spans="1:9">
      <c r="A3025" s="1">
        <v>3024</v>
      </c>
      <c r="B3025" s="2" t="s">
        <v>7219</v>
      </c>
      <c r="C3025" s="2" t="s">
        <v>7220</v>
      </c>
      <c r="D3025" s="2" t="s">
        <v>7221</v>
      </c>
      <c r="E3025" s="2" t="s">
        <v>135</v>
      </c>
      <c r="F3025" s="2" t="s">
        <v>883</v>
      </c>
      <c r="G3025" s="2" t="s">
        <v>883</v>
      </c>
      <c r="H3025" s="2" t="s">
        <v>136</v>
      </c>
      <c r="I3025" s="1" t="str">
        <f t="shared" si="47"/>
        <v>43023000</v>
      </c>
    </row>
    <row r="3026" spans="1:9">
      <c r="A3026" s="1">
        <v>3025</v>
      </c>
      <c r="B3026" s="2" t="s">
        <v>7222</v>
      </c>
      <c r="C3026" s="2" t="s">
        <v>7223</v>
      </c>
      <c r="D3026" s="2" t="s">
        <v>7224</v>
      </c>
      <c r="E3026" s="2" t="s">
        <v>10</v>
      </c>
      <c r="F3026" s="2" t="s">
        <v>10</v>
      </c>
      <c r="G3026" s="2" t="s">
        <v>10</v>
      </c>
      <c r="I3026" s="1" t="str">
        <f t="shared" si="47"/>
        <v>4303</v>
      </c>
    </row>
    <row r="3027" spans="1:9">
      <c r="A3027" s="1">
        <v>3026</v>
      </c>
      <c r="B3027" s="2" t="s">
        <v>7225</v>
      </c>
      <c r="C3027" s="2" t="s">
        <v>7226</v>
      </c>
      <c r="D3027" s="2" t="s">
        <v>7227</v>
      </c>
      <c r="E3027" s="2" t="s">
        <v>135</v>
      </c>
      <c r="F3027" s="2" t="s">
        <v>883</v>
      </c>
      <c r="G3027" s="2" t="s">
        <v>1060</v>
      </c>
      <c r="H3027" s="2" t="s">
        <v>136</v>
      </c>
      <c r="I3027" s="1" t="str">
        <f t="shared" si="47"/>
        <v>43031000</v>
      </c>
    </row>
    <row r="3028" spans="1:9">
      <c r="A3028" s="1">
        <v>3027</v>
      </c>
      <c r="B3028" s="2" t="s">
        <v>7228</v>
      </c>
      <c r="C3028" s="2" t="s">
        <v>128</v>
      </c>
      <c r="D3028" s="2" t="s">
        <v>27</v>
      </c>
      <c r="E3028" s="2" t="s">
        <v>135</v>
      </c>
      <c r="F3028" s="2" t="s">
        <v>883</v>
      </c>
      <c r="G3028" s="2" t="s">
        <v>1060</v>
      </c>
      <c r="H3028" s="2" t="s">
        <v>136</v>
      </c>
      <c r="I3028" s="1" t="str">
        <f t="shared" si="47"/>
        <v>43039000</v>
      </c>
    </row>
    <row r="3029" spans="1:9">
      <c r="A3029" s="1">
        <v>3028</v>
      </c>
      <c r="B3029" s="2" t="s">
        <v>7229</v>
      </c>
      <c r="C3029" s="2" t="s">
        <v>7230</v>
      </c>
      <c r="D3029" s="2" t="s">
        <v>7231</v>
      </c>
      <c r="E3029" s="2" t="s">
        <v>135</v>
      </c>
      <c r="F3029" s="2" t="s">
        <v>883</v>
      </c>
      <c r="G3029" s="2" t="s">
        <v>1060</v>
      </c>
      <c r="H3029" s="2" t="s">
        <v>136</v>
      </c>
      <c r="I3029" s="1" t="str">
        <f t="shared" si="47"/>
        <v>43040000</v>
      </c>
    </row>
    <row r="3030" spans="1:9">
      <c r="A3030" s="1">
        <v>3029</v>
      </c>
      <c r="B3030" s="2" t="s">
        <v>7232</v>
      </c>
      <c r="C3030" s="2" t="s">
        <v>7233</v>
      </c>
      <c r="D3030" s="2" t="s">
        <v>7234</v>
      </c>
      <c r="E3030" s="2" t="s">
        <v>10</v>
      </c>
      <c r="F3030" s="2" t="s">
        <v>10</v>
      </c>
      <c r="G3030" s="2" t="s">
        <v>10</v>
      </c>
      <c r="I3030" s="1" t="str">
        <f t="shared" si="47"/>
        <v>4401</v>
      </c>
    </row>
    <row r="3031" spans="1:9">
      <c r="A3031" s="1">
        <v>3030</v>
      </c>
      <c r="B3031" s="2" t="s">
        <v>7235</v>
      </c>
      <c r="C3031" s="2" t="s">
        <v>7236</v>
      </c>
      <c r="D3031" s="2" t="s">
        <v>7237</v>
      </c>
      <c r="E3031" s="2" t="s">
        <v>135</v>
      </c>
      <c r="F3031" s="2" t="s">
        <v>73</v>
      </c>
      <c r="G3031" s="2" t="s">
        <v>73</v>
      </c>
      <c r="H3031" s="2" t="s">
        <v>136</v>
      </c>
      <c r="I3031" s="1" t="str">
        <f t="shared" si="47"/>
        <v>44011000</v>
      </c>
    </row>
    <row r="3032" spans="1:9">
      <c r="A3032" s="1">
        <v>3031</v>
      </c>
      <c r="B3032" s="2" t="s">
        <v>10</v>
      </c>
      <c r="C3032" s="2" t="s">
        <v>7238</v>
      </c>
      <c r="D3032" s="2" t="s">
        <v>7239</v>
      </c>
      <c r="E3032" s="2" t="s">
        <v>10</v>
      </c>
      <c r="F3032" s="2" t="s">
        <v>10</v>
      </c>
      <c r="G3032" s="2" t="s">
        <v>10</v>
      </c>
      <c r="I3032" s="1" t="str">
        <f t="shared" si="47"/>
        <v xml:space="preserve"> </v>
      </c>
    </row>
    <row r="3033" spans="1:9">
      <c r="A3033" s="1">
        <v>3032</v>
      </c>
      <c r="B3033" s="2" t="s">
        <v>7240</v>
      </c>
      <c r="C3033" s="2" t="s">
        <v>7241</v>
      </c>
      <c r="D3033" s="2" t="s">
        <v>7242</v>
      </c>
      <c r="E3033" s="2" t="s">
        <v>135</v>
      </c>
      <c r="F3033" s="2" t="s">
        <v>73</v>
      </c>
      <c r="G3033" s="2" t="s">
        <v>73</v>
      </c>
      <c r="H3033" s="2" t="s">
        <v>136</v>
      </c>
      <c r="I3033" s="1" t="str">
        <f t="shared" si="47"/>
        <v>44012100</v>
      </c>
    </row>
    <row r="3034" spans="1:9">
      <c r="A3034" s="1">
        <v>3033</v>
      </c>
      <c r="B3034" s="2" t="s">
        <v>7243</v>
      </c>
      <c r="C3034" s="2" t="s">
        <v>7244</v>
      </c>
      <c r="D3034" s="2" t="s">
        <v>7245</v>
      </c>
      <c r="E3034" s="2" t="s">
        <v>135</v>
      </c>
      <c r="F3034" s="2" t="s">
        <v>73</v>
      </c>
      <c r="G3034" s="2" t="s">
        <v>73</v>
      </c>
      <c r="H3034" s="2" t="s">
        <v>136</v>
      </c>
      <c r="I3034" s="1" t="str">
        <f t="shared" si="47"/>
        <v>44012200</v>
      </c>
    </row>
    <row r="3035" spans="1:9">
      <c r="A3035" s="1">
        <v>3034</v>
      </c>
      <c r="B3035" s="2" t="s">
        <v>10</v>
      </c>
      <c r="C3035" s="2" t="s">
        <v>7246</v>
      </c>
      <c r="D3035" s="2" t="s">
        <v>7247</v>
      </c>
      <c r="E3035" s="2" t="s">
        <v>10</v>
      </c>
      <c r="F3035" s="2" t="s">
        <v>10</v>
      </c>
      <c r="G3035" s="2" t="s">
        <v>10</v>
      </c>
      <c r="I3035" s="1" t="str">
        <f t="shared" si="47"/>
        <v xml:space="preserve"> </v>
      </c>
    </row>
    <row r="3036" spans="1:9">
      <c r="A3036" s="1">
        <v>3035</v>
      </c>
      <c r="B3036" s="2" t="s">
        <v>7248</v>
      </c>
      <c r="C3036" s="2" t="s">
        <v>7249</v>
      </c>
      <c r="D3036" s="2" t="s">
        <v>7250</v>
      </c>
      <c r="E3036" s="2" t="s">
        <v>135</v>
      </c>
      <c r="F3036" s="2" t="s">
        <v>73</v>
      </c>
      <c r="G3036" s="2" t="s">
        <v>73</v>
      </c>
      <c r="H3036" s="2" t="s">
        <v>136</v>
      </c>
      <c r="I3036" s="1" t="str">
        <f t="shared" si="47"/>
        <v>44013100</v>
      </c>
    </row>
    <row r="3037" spans="1:9">
      <c r="A3037" s="1">
        <v>3036</v>
      </c>
      <c r="B3037" s="2" t="s">
        <v>7251</v>
      </c>
      <c r="C3037" s="2" t="s">
        <v>2326</v>
      </c>
      <c r="D3037" s="2" t="s">
        <v>7252</v>
      </c>
      <c r="E3037" s="2" t="s">
        <v>135</v>
      </c>
      <c r="F3037" s="2" t="s">
        <v>73</v>
      </c>
      <c r="G3037" s="2" t="s">
        <v>73</v>
      </c>
      <c r="H3037" s="2" t="s">
        <v>136</v>
      </c>
      <c r="I3037" s="1" t="str">
        <f t="shared" si="47"/>
        <v>44013900</v>
      </c>
    </row>
    <row r="3038" spans="1:9">
      <c r="A3038" s="1">
        <v>3037</v>
      </c>
      <c r="B3038" s="2" t="s">
        <v>7253</v>
      </c>
      <c r="C3038" s="2" t="s">
        <v>7254</v>
      </c>
      <c r="D3038" s="2" t="s">
        <v>7255</v>
      </c>
      <c r="E3038" s="2" t="s">
        <v>10</v>
      </c>
      <c r="F3038" s="2" t="s">
        <v>10</v>
      </c>
      <c r="G3038" s="2" t="s">
        <v>10</v>
      </c>
      <c r="I3038" s="1" t="str">
        <f t="shared" si="47"/>
        <v>4402</v>
      </c>
    </row>
    <row r="3039" spans="1:9">
      <c r="A3039" s="1">
        <v>3038</v>
      </c>
      <c r="B3039" s="2" t="s">
        <v>7256</v>
      </c>
      <c r="C3039" s="2" t="s">
        <v>7257</v>
      </c>
      <c r="D3039" s="2" t="s">
        <v>7258</v>
      </c>
      <c r="E3039" s="2" t="s">
        <v>135</v>
      </c>
      <c r="F3039" s="2" t="s">
        <v>73</v>
      </c>
      <c r="G3039" s="2" t="s">
        <v>73</v>
      </c>
      <c r="H3039" s="2" t="s">
        <v>136</v>
      </c>
      <c r="I3039" s="1" t="str">
        <f t="shared" si="47"/>
        <v>44021000</v>
      </c>
    </row>
    <row r="3040" spans="1:9">
      <c r="A3040" s="1">
        <v>3039</v>
      </c>
      <c r="B3040" s="2" t="s">
        <v>7259</v>
      </c>
      <c r="C3040" s="2" t="s">
        <v>128</v>
      </c>
      <c r="D3040" s="2" t="s">
        <v>27</v>
      </c>
      <c r="E3040" s="2" t="s">
        <v>135</v>
      </c>
      <c r="F3040" s="2" t="s">
        <v>73</v>
      </c>
      <c r="G3040" s="2" t="s">
        <v>73</v>
      </c>
      <c r="H3040" s="2" t="s">
        <v>136</v>
      </c>
      <c r="I3040" s="1" t="str">
        <f t="shared" si="47"/>
        <v>44029000</v>
      </c>
    </row>
    <row r="3041" spans="1:9">
      <c r="A3041" s="1">
        <v>3040</v>
      </c>
      <c r="B3041" s="2" t="s">
        <v>7260</v>
      </c>
      <c r="C3041" s="2" t="s">
        <v>7261</v>
      </c>
      <c r="D3041" s="2" t="s">
        <v>7262</v>
      </c>
      <c r="E3041" s="2" t="s">
        <v>10</v>
      </c>
      <c r="F3041" s="2" t="s">
        <v>10</v>
      </c>
      <c r="G3041" s="2" t="s">
        <v>10</v>
      </c>
      <c r="I3041" s="1" t="str">
        <f t="shared" si="47"/>
        <v>4403</v>
      </c>
    </row>
    <row r="3042" spans="1:9">
      <c r="A3042" s="1">
        <v>3041</v>
      </c>
      <c r="B3042" s="2" t="s">
        <v>7263</v>
      </c>
      <c r="C3042" s="2" t="s">
        <v>7264</v>
      </c>
      <c r="D3042" s="2" t="s">
        <v>7265</v>
      </c>
      <c r="E3042" s="2" t="s">
        <v>3504</v>
      </c>
      <c r="F3042" s="2" t="s">
        <v>73</v>
      </c>
      <c r="G3042" s="2" t="s">
        <v>73</v>
      </c>
      <c r="H3042" s="2" t="s">
        <v>3505</v>
      </c>
      <c r="I3042" s="1" t="str">
        <f t="shared" si="47"/>
        <v>44031000</v>
      </c>
    </row>
    <row r="3043" spans="1:9">
      <c r="A3043" s="1">
        <v>3042</v>
      </c>
      <c r="B3043" s="2" t="s">
        <v>7266</v>
      </c>
      <c r="C3043" s="2" t="s">
        <v>7267</v>
      </c>
      <c r="D3043" s="2" t="s">
        <v>7268</v>
      </c>
      <c r="E3043" s="2" t="s">
        <v>3504</v>
      </c>
      <c r="F3043" s="2" t="s">
        <v>73</v>
      </c>
      <c r="G3043" s="2" t="s">
        <v>73</v>
      </c>
      <c r="H3043" s="2" t="s">
        <v>3505</v>
      </c>
      <c r="I3043" s="1" t="str">
        <f t="shared" si="47"/>
        <v>44032000</v>
      </c>
    </row>
    <row r="3044" spans="1:9">
      <c r="A3044" s="1">
        <v>3043</v>
      </c>
      <c r="B3044" s="2" t="s">
        <v>10</v>
      </c>
      <c r="C3044" s="2" t="s">
        <v>7269</v>
      </c>
      <c r="D3044" s="2" t="s">
        <v>7270</v>
      </c>
      <c r="E3044" s="2" t="s">
        <v>10</v>
      </c>
      <c r="F3044" s="2" t="s">
        <v>10</v>
      </c>
      <c r="G3044" s="2" t="s">
        <v>10</v>
      </c>
      <c r="I3044" s="1" t="str">
        <f t="shared" si="47"/>
        <v xml:space="preserve"> </v>
      </c>
    </row>
    <row r="3045" spans="1:9">
      <c r="A3045" s="1">
        <v>3044</v>
      </c>
      <c r="B3045" s="2" t="s">
        <v>7271</v>
      </c>
      <c r="C3045" s="2" t="s">
        <v>7272</v>
      </c>
      <c r="D3045" s="2" t="s">
        <v>7273</v>
      </c>
      <c r="E3045" s="2" t="s">
        <v>3504</v>
      </c>
      <c r="F3045" s="2" t="s">
        <v>73</v>
      </c>
      <c r="G3045" s="2" t="s">
        <v>73</v>
      </c>
      <c r="H3045" s="2" t="s">
        <v>3505</v>
      </c>
      <c r="I3045" s="1" t="str">
        <f t="shared" si="47"/>
        <v>44034100</v>
      </c>
    </row>
    <row r="3046" spans="1:9">
      <c r="A3046" s="1">
        <v>3045</v>
      </c>
      <c r="B3046" s="2" t="s">
        <v>7274</v>
      </c>
      <c r="C3046" s="2" t="s">
        <v>20</v>
      </c>
      <c r="D3046" s="2" t="s">
        <v>21</v>
      </c>
      <c r="E3046" s="2" t="s">
        <v>3504</v>
      </c>
      <c r="F3046" s="2" t="s">
        <v>73</v>
      </c>
      <c r="G3046" s="2" t="s">
        <v>73</v>
      </c>
      <c r="H3046" s="2" t="s">
        <v>3505</v>
      </c>
      <c r="I3046" s="1" t="str">
        <f t="shared" si="47"/>
        <v>44034900</v>
      </c>
    </row>
    <row r="3047" spans="1:9">
      <c r="A3047" s="1">
        <v>3046</v>
      </c>
      <c r="B3047" s="2" t="s">
        <v>10</v>
      </c>
      <c r="C3047" s="2" t="s">
        <v>48</v>
      </c>
      <c r="D3047" s="2" t="s">
        <v>49</v>
      </c>
      <c r="E3047" s="2" t="s">
        <v>10</v>
      </c>
      <c r="F3047" s="2" t="s">
        <v>10</v>
      </c>
      <c r="G3047" s="2" t="s">
        <v>10</v>
      </c>
      <c r="I3047" s="1" t="str">
        <f t="shared" si="47"/>
        <v xml:space="preserve"> </v>
      </c>
    </row>
    <row r="3048" spans="1:9">
      <c r="A3048" s="1">
        <v>3047</v>
      </c>
      <c r="B3048" s="2" t="s">
        <v>7275</v>
      </c>
      <c r="C3048" s="2" t="s">
        <v>7276</v>
      </c>
      <c r="D3048" s="2" t="s">
        <v>7277</v>
      </c>
      <c r="E3048" s="2" t="s">
        <v>3504</v>
      </c>
      <c r="F3048" s="2" t="s">
        <v>73</v>
      </c>
      <c r="G3048" s="2" t="s">
        <v>73</v>
      </c>
      <c r="H3048" s="2" t="s">
        <v>3505</v>
      </c>
      <c r="I3048" s="1" t="str">
        <f t="shared" si="47"/>
        <v>44039100</v>
      </c>
    </row>
    <row r="3049" spans="1:9">
      <c r="A3049" s="1">
        <v>3048</v>
      </c>
      <c r="B3049" s="2" t="s">
        <v>7278</v>
      </c>
      <c r="C3049" s="2" t="s">
        <v>7279</v>
      </c>
      <c r="D3049" s="2" t="s">
        <v>7280</v>
      </c>
      <c r="E3049" s="2" t="s">
        <v>3504</v>
      </c>
      <c r="F3049" s="2" t="s">
        <v>73</v>
      </c>
      <c r="G3049" s="2" t="s">
        <v>73</v>
      </c>
      <c r="H3049" s="2" t="s">
        <v>3505</v>
      </c>
      <c r="I3049" s="1" t="str">
        <f t="shared" si="47"/>
        <v>44039200</v>
      </c>
    </row>
    <row r="3050" spans="1:9">
      <c r="A3050" s="1">
        <v>3049</v>
      </c>
      <c r="B3050" s="2" t="s">
        <v>7281</v>
      </c>
      <c r="C3050" s="2" t="s">
        <v>20</v>
      </c>
      <c r="D3050" s="2" t="s">
        <v>21</v>
      </c>
      <c r="E3050" s="2" t="s">
        <v>3504</v>
      </c>
      <c r="F3050" s="2" t="s">
        <v>73</v>
      </c>
      <c r="G3050" s="2" t="s">
        <v>73</v>
      </c>
      <c r="H3050" s="2" t="s">
        <v>3505</v>
      </c>
      <c r="I3050" s="1" t="str">
        <f t="shared" si="47"/>
        <v>44039900</v>
      </c>
    </row>
    <row r="3051" spans="1:9">
      <c r="A3051" s="1">
        <v>3050</v>
      </c>
      <c r="B3051" s="2" t="s">
        <v>7282</v>
      </c>
      <c r="C3051" s="2" t="s">
        <v>7283</v>
      </c>
      <c r="D3051" s="2" t="s">
        <v>7284</v>
      </c>
      <c r="E3051" s="2" t="s">
        <v>10</v>
      </c>
      <c r="F3051" s="2" t="s">
        <v>10</v>
      </c>
      <c r="G3051" s="2" t="s">
        <v>10</v>
      </c>
      <c r="I3051" s="1" t="str">
        <f t="shared" si="47"/>
        <v>4404</v>
      </c>
    </row>
    <row r="3052" spans="1:9">
      <c r="A3052" s="1">
        <v>3051</v>
      </c>
      <c r="B3052" s="2" t="s">
        <v>7285</v>
      </c>
      <c r="C3052" s="2" t="s">
        <v>7286</v>
      </c>
      <c r="D3052" s="2" t="s">
        <v>7287</v>
      </c>
      <c r="E3052" s="2" t="s">
        <v>135</v>
      </c>
      <c r="F3052" s="2" t="s">
        <v>73</v>
      </c>
      <c r="G3052" s="2" t="s">
        <v>73</v>
      </c>
      <c r="H3052" s="2" t="s">
        <v>136</v>
      </c>
      <c r="I3052" s="1" t="str">
        <f t="shared" si="47"/>
        <v>44041000</v>
      </c>
    </row>
    <row r="3053" spans="1:9">
      <c r="A3053" s="1">
        <v>3052</v>
      </c>
      <c r="B3053" s="2" t="s">
        <v>7288</v>
      </c>
      <c r="C3053" s="2" t="s">
        <v>7289</v>
      </c>
      <c r="D3053" s="2" t="s">
        <v>7290</v>
      </c>
      <c r="E3053" s="2" t="s">
        <v>135</v>
      </c>
      <c r="F3053" s="2" t="s">
        <v>73</v>
      </c>
      <c r="G3053" s="2" t="s">
        <v>73</v>
      </c>
      <c r="H3053" s="2" t="s">
        <v>136</v>
      </c>
      <c r="I3053" s="1" t="str">
        <f t="shared" si="47"/>
        <v>44042000</v>
      </c>
    </row>
    <row r="3054" spans="1:9">
      <c r="A3054" s="1">
        <v>3053</v>
      </c>
      <c r="B3054" s="2" t="s">
        <v>7291</v>
      </c>
      <c r="C3054" s="2" t="s">
        <v>7292</v>
      </c>
      <c r="D3054" s="2" t="s">
        <v>7293</v>
      </c>
      <c r="E3054" s="2" t="s">
        <v>135</v>
      </c>
      <c r="F3054" s="2" t="s">
        <v>73</v>
      </c>
      <c r="G3054" s="2" t="s">
        <v>73</v>
      </c>
      <c r="H3054" s="2" t="s">
        <v>136</v>
      </c>
      <c r="I3054" s="1" t="str">
        <f t="shared" si="47"/>
        <v>44050000</v>
      </c>
    </row>
    <row r="3055" spans="1:9">
      <c r="A3055" s="1">
        <v>3054</v>
      </c>
      <c r="B3055" s="2" t="s">
        <v>7294</v>
      </c>
      <c r="C3055" s="2" t="s">
        <v>7295</v>
      </c>
      <c r="D3055" s="2" t="s">
        <v>7296</v>
      </c>
      <c r="E3055" s="2" t="s">
        <v>10</v>
      </c>
      <c r="F3055" s="2" t="s">
        <v>10</v>
      </c>
      <c r="G3055" s="2" t="s">
        <v>10</v>
      </c>
      <c r="I3055" s="1" t="str">
        <f t="shared" si="47"/>
        <v>4406</v>
      </c>
    </row>
    <row r="3056" spans="1:9">
      <c r="A3056" s="1">
        <v>3055</v>
      </c>
      <c r="B3056" s="2" t="s">
        <v>7297</v>
      </c>
      <c r="C3056" s="2" t="s">
        <v>7298</v>
      </c>
      <c r="D3056" s="2" t="s">
        <v>7299</v>
      </c>
      <c r="E3056" s="2" t="s">
        <v>3504</v>
      </c>
      <c r="F3056" s="2" t="s">
        <v>73</v>
      </c>
      <c r="G3056" s="2" t="s">
        <v>73</v>
      </c>
      <c r="H3056" s="2" t="s">
        <v>3505</v>
      </c>
      <c r="I3056" s="1" t="str">
        <f t="shared" si="47"/>
        <v>44061000</v>
      </c>
    </row>
    <row r="3057" spans="1:9">
      <c r="A3057" s="1">
        <v>3056</v>
      </c>
      <c r="B3057" s="2" t="s">
        <v>7300</v>
      </c>
      <c r="C3057" s="2" t="s">
        <v>128</v>
      </c>
      <c r="D3057" s="2" t="s">
        <v>27</v>
      </c>
      <c r="E3057" s="2" t="s">
        <v>3504</v>
      </c>
      <c r="F3057" s="2" t="s">
        <v>73</v>
      </c>
      <c r="G3057" s="2" t="s">
        <v>73</v>
      </c>
      <c r="H3057" s="2" t="s">
        <v>3505</v>
      </c>
      <c r="I3057" s="1" t="str">
        <f t="shared" si="47"/>
        <v>44069000</v>
      </c>
    </row>
    <row r="3058" spans="1:9">
      <c r="A3058" s="1">
        <v>3057</v>
      </c>
      <c r="B3058" s="2" t="s">
        <v>7301</v>
      </c>
      <c r="C3058" s="2" t="s">
        <v>7302</v>
      </c>
      <c r="D3058" s="2" t="s">
        <v>7303</v>
      </c>
      <c r="E3058" s="2" t="s">
        <v>10</v>
      </c>
      <c r="F3058" s="2" t="s">
        <v>10</v>
      </c>
      <c r="G3058" s="2" t="s">
        <v>10</v>
      </c>
      <c r="I3058" s="1" t="str">
        <f t="shared" si="47"/>
        <v>4407</v>
      </c>
    </row>
    <row r="3059" spans="1:9">
      <c r="A3059" s="1">
        <v>3058</v>
      </c>
      <c r="B3059" s="2" t="s">
        <v>7304</v>
      </c>
      <c r="C3059" s="2" t="s">
        <v>7286</v>
      </c>
      <c r="D3059" s="2" t="s">
        <v>7305</v>
      </c>
      <c r="E3059" s="2" t="s">
        <v>3504</v>
      </c>
      <c r="F3059" s="2" t="s">
        <v>73</v>
      </c>
      <c r="G3059" s="2" t="s">
        <v>73</v>
      </c>
      <c r="H3059" s="2" t="s">
        <v>3505</v>
      </c>
      <c r="I3059" s="1" t="str">
        <f t="shared" si="47"/>
        <v>44071000</v>
      </c>
    </row>
    <row r="3060" spans="1:9">
      <c r="A3060" s="1">
        <v>3059</v>
      </c>
      <c r="B3060" s="2" t="s">
        <v>10</v>
      </c>
      <c r="C3060" s="2" t="s">
        <v>7306</v>
      </c>
      <c r="D3060" s="2" t="s">
        <v>7307</v>
      </c>
      <c r="E3060" s="2" t="s">
        <v>10</v>
      </c>
      <c r="F3060" s="2" t="s">
        <v>10</v>
      </c>
      <c r="G3060" s="2" t="s">
        <v>10</v>
      </c>
      <c r="I3060" s="1" t="str">
        <f t="shared" si="47"/>
        <v xml:space="preserve"> </v>
      </c>
    </row>
    <row r="3061" spans="1:9">
      <c r="A3061" s="1">
        <v>3060</v>
      </c>
      <c r="B3061" s="2" t="s">
        <v>7308</v>
      </c>
      <c r="C3061" s="2" t="s">
        <v>7309</v>
      </c>
      <c r="D3061" s="2" t="s">
        <v>7310</v>
      </c>
      <c r="E3061" s="2" t="s">
        <v>3504</v>
      </c>
      <c r="F3061" s="2" t="s">
        <v>73</v>
      </c>
      <c r="G3061" s="2" t="s">
        <v>73</v>
      </c>
      <c r="H3061" s="2" t="s">
        <v>3505</v>
      </c>
      <c r="I3061" s="1" t="str">
        <f t="shared" si="47"/>
        <v>44072100</v>
      </c>
    </row>
    <row r="3062" spans="1:9">
      <c r="A3062" s="1">
        <v>3061</v>
      </c>
      <c r="B3062" s="2" t="s">
        <v>7311</v>
      </c>
      <c r="C3062" s="2" t="s">
        <v>7312</v>
      </c>
      <c r="D3062" s="2" t="s">
        <v>7313</v>
      </c>
      <c r="E3062" s="2" t="s">
        <v>3504</v>
      </c>
      <c r="F3062" s="2" t="s">
        <v>73</v>
      </c>
      <c r="G3062" s="2" t="s">
        <v>73</v>
      </c>
      <c r="H3062" s="2" t="s">
        <v>3505</v>
      </c>
      <c r="I3062" s="1" t="str">
        <f t="shared" si="47"/>
        <v>44072200</v>
      </c>
    </row>
    <row r="3063" spans="1:9">
      <c r="A3063" s="1">
        <v>3062</v>
      </c>
      <c r="B3063" s="2" t="s">
        <v>7314</v>
      </c>
      <c r="C3063" s="2" t="s">
        <v>7272</v>
      </c>
      <c r="D3063" s="2" t="s">
        <v>7315</v>
      </c>
      <c r="E3063" s="2" t="s">
        <v>3504</v>
      </c>
      <c r="F3063" s="2" t="s">
        <v>73</v>
      </c>
      <c r="G3063" s="2" t="s">
        <v>73</v>
      </c>
      <c r="H3063" s="2" t="s">
        <v>3505</v>
      </c>
      <c r="I3063" s="1" t="str">
        <f t="shared" si="47"/>
        <v>44072500</v>
      </c>
    </row>
    <row r="3064" spans="1:9">
      <c r="A3064" s="1">
        <v>3063</v>
      </c>
      <c r="B3064" s="2" t="s">
        <v>7316</v>
      </c>
      <c r="C3064" s="2" t="s">
        <v>7317</v>
      </c>
      <c r="D3064" s="2" t="s">
        <v>7318</v>
      </c>
      <c r="E3064" s="2" t="s">
        <v>3504</v>
      </c>
      <c r="F3064" s="2" t="s">
        <v>73</v>
      </c>
      <c r="G3064" s="2" t="s">
        <v>73</v>
      </c>
      <c r="H3064" s="2" t="s">
        <v>3505</v>
      </c>
      <c r="I3064" s="1" t="str">
        <f t="shared" si="47"/>
        <v>44072600</v>
      </c>
    </row>
    <row r="3065" spans="1:9">
      <c r="A3065" s="1">
        <v>3064</v>
      </c>
      <c r="B3065" s="2" t="s">
        <v>7319</v>
      </c>
      <c r="C3065" s="2" t="s">
        <v>7320</v>
      </c>
      <c r="D3065" s="2" t="s">
        <v>7321</v>
      </c>
      <c r="E3065" s="2" t="s">
        <v>3504</v>
      </c>
      <c r="F3065" s="2" t="s">
        <v>73</v>
      </c>
      <c r="G3065" s="2" t="s">
        <v>73</v>
      </c>
      <c r="H3065" s="2" t="s">
        <v>3505</v>
      </c>
      <c r="I3065" s="1" t="str">
        <f t="shared" si="47"/>
        <v>44072700</v>
      </c>
    </row>
    <row r="3066" spans="1:9">
      <c r="A3066" s="1">
        <v>3065</v>
      </c>
      <c r="B3066" s="2" t="s">
        <v>7322</v>
      </c>
      <c r="C3066" s="2" t="s">
        <v>7323</v>
      </c>
      <c r="D3066" s="2" t="s">
        <v>7324</v>
      </c>
      <c r="E3066" s="2" t="s">
        <v>3504</v>
      </c>
      <c r="F3066" s="2" t="s">
        <v>73</v>
      </c>
      <c r="G3066" s="2" t="s">
        <v>73</v>
      </c>
      <c r="H3066" s="2" t="s">
        <v>3505</v>
      </c>
      <c r="I3066" s="1" t="str">
        <f t="shared" si="47"/>
        <v>44072800</v>
      </c>
    </row>
    <row r="3067" spans="1:9">
      <c r="A3067" s="1">
        <v>3066</v>
      </c>
      <c r="B3067" s="2" t="s">
        <v>7325</v>
      </c>
      <c r="C3067" s="2" t="s">
        <v>20</v>
      </c>
      <c r="D3067" s="2" t="s">
        <v>21</v>
      </c>
      <c r="E3067" s="2" t="s">
        <v>3504</v>
      </c>
      <c r="F3067" s="2" t="s">
        <v>73</v>
      </c>
      <c r="G3067" s="2" t="s">
        <v>73</v>
      </c>
      <c r="H3067" s="2" t="s">
        <v>3505</v>
      </c>
      <c r="I3067" s="1" t="str">
        <f t="shared" si="47"/>
        <v>44072900</v>
      </c>
    </row>
    <row r="3068" spans="1:9">
      <c r="A3068" s="1">
        <v>3067</v>
      </c>
      <c r="B3068" s="2" t="s">
        <v>10</v>
      </c>
      <c r="C3068" s="2" t="s">
        <v>48</v>
      </c>
      <c r="D3068" s="2" t="s">
        <v>49</v>
      </c>
      <c r="E3068" s="2" t="s">
        <v>10</v>
      </c>
      <c r="F3068" s="2" t="s">
        <v>10</v>
      </c>
      <c r="G3068" s="2" t="s">
        <v>10</v>
      </c>
      <c r="I3068" s="1" t="str">
        <f t="shared" si="47"/>
        <v xml:space="preserve"> </v>
      </c>
    </row>
    <row r="3069" spans="1:9">
      <c r="A3069" s="1">
        <v>3068</v>
      </c>
      <c r="B3069" s="2" t="s">
        <v>7326</v>
      </c>
      <c r="C3069" s="2" t="s">
        <v>7276</v>
      </c>
      <c r="D3069" s="2" t="s">
        <v>7277</v>
      </c>
      <c r="E3069" s="2" t="s">
        <v>3504</v>
      </c>
      <c r="F3069" s="2" t="s">
        <v>73</v>
      </c>
      <c r="G3069" s="2" t="s">
        <v>73</v>
      </c>
      <c r="H3069" s="2" t="s">
        <v>3505</v>
      </c>
      <c r="I3069" s="1" t="str">
        <f t="shared" si="47"/>
        <v>44079100</v>
      </c>
    </row>
    <row r="3070" spans="1:9">
      <c r="A3070" s="1">
        <v>3069</v>
      </c>
      <c r="B3070" s="2" t="s">
        <v>7327</v>
      </c>
      <c r="C3070" s="2" t="s">
        <v>7279</v>
      </c>
      <c r="D3070" s="2" t="s">
        <v>7328</v>
      </c>
      <c r="E3070" s="2" t="s">
        <v>3504</v>
      </c>
      <c r="F3070" s="2" t="s">
        <v>73</v>
      </c>
      <c r="G3070" s="2" t="s">
        <v>73</v>
      </c>
      <c r="H3070" s="2" t="s">
        <v>3505</v>
      </c>
      <c r="I3070" s="1" t="str">
        <f t="shared" si="47"/>
        <v>44079200</v>
      </c>
    </row>
    <row r="3071" spans="1:9">
      <c r="A3071" s="1">
        <v>3070</v>
      </c>
      <c r="B3071" s="2" t="s">
        <v>7329</v>
      </c>
      <c r="C3071" s="2" t="s">
        <v>7330</v>
      </c>
      <c r="D3071" s="2" t="s">
        <v>7331</v>
      </c>
      <c r="E3071" s="2" t="s">
        <v>3504</v>
      </c>
      <c r="F3071" s="2" t="s">
        <v>73</v>
      </c>
      <c r="G3071" s="2" t="s">
        <v>73</v>
      </c>
      <c r="H3071" s="2" t="s">
        <v>3505</v>
      </c>
      <c r="I3071" s="1" t="str">
        <f t="shared" si="47"/>
        <v>44079300</v>
      </c>
    </row>
    <row r="3072" spans="1:9">
      <c r="A3072" s="1">
        <v>3071</v>
      </c>
      <c r="B3072" s="2" t="s">
        <v>7332</v>
      </c>
      <c r="C3072" s="2" t="s">
        <v>7333</v>
      </c>
      <c r="D3072" s="2" t="s">
        <v>7334</v>
      </c>
      <c r="E3072" s="2" t="s">
        <v>3504</v>
      </c>
      <c r="F3072" s="2" t="s">
        <v>73</v>
      </c>
      <c r="G3072" s="2" t="s">
        <v>73</v>
      </c>
      <c r="H3072" s="2" t="s">
        <v>3505</v>
      </c>
      <c r="I3072" s="1" t="str">
        <f t="shared" si="47"/>
        <v>44079400</v>
      </c>
    </row>
    <row r="3073" spans="1:9">
      <c r="A3073" s="1">
        <v>3072</v>
      </c>
      <c r="B3073" s="2" t="s">
        <v>7335</v>
      </c>
      <c r="C3073" s="2" t="s">
        <v>7336</v>
      </c>
      <c r="D3073" s="2" t="s">
        <v>7337</v>
      </c>
      <c r="E3073" s="2" t="s">
        <v>3504</v>
      </c>
      <c r="F3073" s="2" t="s">
        <v>73</v>
      </c>
      <c r="G3073" s="2" t="s">
        <v>73</v>
      </c>
      <c r="H3073" s="2" t="s">
        <v>3505</v>
      </c>
      <c r="I3073" s="1" t="str">
        <f t="shared" si="47"/>
        <v>44079500</v>
      </c>
    </row>
    <row r="3074" spans="1:9">
      <c r="A3074" s="1">
        <v>3073</v>
      </c>
      <c r="B3074" s="2" t="s">
        <v>7338</v>
      </c>
      <c r="C3074" s="2" t="s">
        <v>20</v>
      </c>
      <c r="D3074" s="2" t="s">
        <v>7339</v>
      </c>
      <c r="E3074" s="2" t="s">
        <v>3504</v>
      </c>
      <c r="F3074" s="2" t="s">
        <v>73</v>
      </c>
      <c r="G3074" s="2" t="s">
        <v>73</v>
      </c>
      <c r="H3074" s="2" t="s">
        <v>3505</v>
      </c>
      <c r="I3074" s="1" t="str">
        <f t="shared" si="47"/>
        <v>44079900</v>
      </c>
    </row>
    <row r="3075" spans="1:9">
      <c r="A3075" s="1">
        <v>3074</v>
      </c>
      <c r="B3075" s="2" t="s">
        <v>7340</v>
      </c>
      <c r="C3075" s="2" t="s">
        <v>7341</v>
      </c>
      <c r="D3075" s="2" t="s">
        <v>7342</v>
      </c>
      <c r="E3075" s="2" t="s">
        <v>10</v>
      </c>
      <c r="F3075" s="2" t="s">
        <v>10</v>
      </c>
      <c r="G3075" s="2" t="s">
        <v>10</v>
      </c>
      <c r="I3075" s="1" t="str">
        <f t="shared" ref="I3075:I3138" si="48">IF(LEN(B3075)=5, LEFT(B3075, 2)&amp;RIGHT(B3075,2), IF(LEN(B3075)=9, LEFT(B3075, 4)&amp;RIGHT(B3075, 4), B3075))</f>
        <v>4408</v>
      </c>
    </row>
    <row r="3076" spans="1:9">
      <c r="A3076" s="1">
        <v>3075</v>
      </c>
      <c r="B3076" s="2" t="s">
        <v>7343</v>
      </c>
      <c r="C3076" s="2" t="s">
        <v>7286</v>
      </c>
      <c r="D3076" s="2" t="s">
        <v>7287</v>
      </c>
      <c r="E3076" s="2" t="s">
        <v>135</v>
      </c>
      <c r="F3076" s="2" t="s">
        <v>73</v>
      </c>
      <c r="G3076" s="2" t="s">
        <v>73</v>
      </c>
      <c r="H3076" s="2" t="s">
        <v>136</v>
      </c>
      <c r="I3076" s="1" t="str">
        <f t="shared" si="48"/>
        <v>44081000</v>
      </c>
    </row>
    <row r="3077" spans="1:9">
      <c r="A3077" s="1">
        <v>3076</v>
      </c>
      <c r="B3077" s="2" t="s">
        <v>10</v>
      </c>
      <c r="C3077" s="2" t="s">
        <v>7306</v>
      </c>
      <c r="D3077" s="2" t="s">
        <v>7344</v>
      </c>
      <c r="E3077" s="2" t="s">
        <v>10</v>
      </c>
      <c r="F3077" s="2" t="s">
        <v>10</v>
      </c>
      <c r="G3077" s="2" t="s">
        <v>10</v>
      </c>
      <c r="I3077" s="1" t="str">
        <f t="shared" si="48"/>
        <v xml:space="preserve"> </v>
      </c>
    </row>
    <row r="3078" spans="1:9">
      <c r="A3078" s="1">
        <v>3077</v>
      </c>
      <c r="B3078" s="2" t="s">
        <v>7345</v>
      </c>
      <c r="C3078" s="2" t="s">
        <v>7272</v>
      </c>
      <c r="D3078" s="2" t="s">
        <v>7346</v>
      </c>
      <c r="E3078" s="2" t="s">
        <v>135</v>
      </c>
      <c r="F3078" s="2" t="s">
        <v>73</v>
      </c>
      <c r="G3078" s="2" t="s">
        <v>73</v>
      </c>
      <c r="H3078" s="2" t="s">
        <v>136</v>
      </c>
      <c r="I3078" s="1" t="str">
        <f t="shared" si="48"/>
        <v>44083100</v>
      </c>
    </row>
    <row r="3079" spans="1:9">
      <c r="A3079" s="1">
        <v>3078</v>
      </c>
      <c r="B3079" s="2" t="s">
        <v>7347</v>
      </c>
      <c r="C3079" s="2" t="s">
        <v>20</v>
      </c>
      <c r="D3079" s="2" t="s">
        <v>21</v>
      </c>
      <c r="E3079" s="2" t="s">
        <v>135</v>
      </c>
      <c r="F3079" s="2" t="s">
        <v>73</v>
      </c>
      <c r="G3079" s="2" t="s">
        <v>73</v>
      </c>
      <c r="H3079" s="2" t="s">
        <v>136</v>
      </c>
      <c r="I3079" s="1" t="str">
        <f t="shared" si="48"/>
        <v>44083900</v>
      </c>
    </row>
    <row r="3080" spans="1:9">
      <c r="A3080" s="1">
        <v>3079</v>
      </c>
      <c r="B3080" s="2" t="s">
        <v>7348</v>
      </c>
      <c r="C3080" s="2" t="s">
        <v>128</v>
      </c>
      <c r="D3080" s="2" t="s">
        <v>27</v>
      </c>
      <c r="E3080" s="2" t="s">
        <v>135</v>
      </c>
      <c r="F3080" s="2" t="s">
        <v>73</v>
      </c>
      <c r="G3080" s="2" t="s">
        <v>73</v>
      </c>
      <c r="H3080" s="2" t="s">
        <v>136</v>
      </c>
      <c r="I3080" s="1" t="str">
        <f t="shared" si="48"/>
        <v>44089000</v>
      </c>
    </row>
    <row r="3081" spans="1:9">
      <c r="A3081" s="1">
        <v>3080</v>
      </c>
      <c r="B3081" s="2" t="s">
        <v>7349</v>
      </c>
      <c r="C3081" s="2" t="s">
        <v>7350</v>
      </c>
      <c r="D3081" s="2" t="s">
        <v>7351</v>
      </c>
      <c r="E3081" s="2" t="s">
        <v>10</v>
      </c>
      <c r="F3081" s="2" t="s">
        <v>10</v>
      </c>
      <c r="G3081" s="2" t="s">
        <v>10</v>
      </c>
      <c r="I3081" s="1" t="str">
        <f t="shared" si="48"/>
        <v>4409</v>
      </c>
    </row>
    <row r="3082" spans="1:9">
      <c r="A3082" s="1">
        <v>3081</v>
      </c>
      <c r="B3082" s="2" t="s">
        <v>7352</v>
      </c>
      <c r="C3082" s="2" t="s">
        <v>7286</v>
      </c>
      <c r="D3082" s="2" t="s">
        <v>7287</v>
      </c>
      <c r="E3082" s="2" t="s">
        <v>135</v>
      </c>
      <c r="F3082" s="2" t="s">
        <v>73</v>
      </c>
      <c r="G3082" s="2" t="s">
        <v>73</v>
      </c>
      <c r="H3082" s="2" t="s">
        <v>136</v>
      </c>
      <c r="I3082" s="1" t="str">
        <f t="shared" si="48"/>
        <v>44091000</v>
      </c>
    </row>
    <row r="3083" spans="1:9">
      <c r="A3083" s="1">
        <v>3082</v>
      </c>
      <c r="B3083" s="2" t="s">
        <v>10</v>
      </c>
      <c r="C3083" s="2" t="s">
        <v>7353</v>
      </c>
      <c r="D3083" s="2" t="s">
        <v>7354</v>
      </c>
      <c r="E3083" s="2" t="s">
        <v>10</v>
      </c>
      <c r="F3083" s="2" t="s">
        <v>10</v>
      </c>
      <c r="G3083" s="2" t="s">
        <v>10</v>
      </c>
      <c r="I3083" s="1" t="str">
        <f t="shared" si="48"/>
        <v xml:space="preserve"> </v>
      </c>
    </row>
    <row r="3084" spans="1:9">
      <c r="A3084" s="1">
        <v>3083</v>
      </c>
      <c r="B3084" s="2" t="s">
        <v>7355</v>
      </c>
      <c r="C3084" s="2" t="s">
        <v>7356</v>
      </c>
      <c r="D3084" s="2" t="s">
        <v>7357</v>
      </c>
      <c r="E3084" s="2" t="s">
        <v>135</v>
      </c>
      <c r="F3084" s="2" t="s">
        <v>73</v>
      </c>
      <c r="G3084" s="2" t="s">
        <v>73</v>
      </c>
      <c r="H3084" s="2" t="s">
        <v>136</v>
      </c>
      <c r="I3084" s="1" t="str">
        <f t="shared" si="48"/>
        <v>44092100</v>
      </c>
    </row>
    <row r="3085" spans="1:9">
      <c r="A3085" s="1">
        <v>3084</v>
      </c>
      <c r="B3085" s="2" t="s">
        <v>7358</v>
      </c>
      <c r="C3085" s="2" t="s">
        <v>2326</v>
      </c>
      <c r="D3085" s="2" t="s">
        <v>21</v>
      </c>
      <c r="E3085" s="2" t="s">
        <v>135</v>
      </c>
      <c r="F3085" s="2" t="s">
        <v>73</v>
      </c>
      <c r="G3085" s="2" t="s">
        <v>73</v>
      </c>
      <c r="H3085" s="2" t="s">
        <v>136</v>
      </c>
      <c r="I3085" s="1" t="str">
        <f t="shared" si="48"/>
        <v>44092900</v>
      </c>
    </row>
    <row r="3086" spans="1:9">
      <c r="A3086" s="1">
        <v>3085</v>
      </c>
      <c r="B3086" s="2" t="s">
        <v>7359</v>
      </c>
      <c r="C3086" s="2" t="s">
        <v>7360</v>
      </c>
      <c r="D3086" s="2" t="s">
        <v>7361</v>
      </c>
      <c r="E3086" s="2" t="s">
        <v>10</v>
      </c>
      <c r="F3086" s="2" t="s">
        <v>10</v>
      </c>
      <c r="G3086" s="2" t="s">
        <v>10</v>
      </c>
      <c r="I3086" s="1" t="str">
        <f t="shared" si="48"/>
        <v>4410</v>
      </c>
    </row>
    <row r="3087" spans="1:9">
      <c r="A3087" s="1">
        <v>3086</v>
      </c>
      <c r="B3087" s="2" t="s">
        <v>10</v>
      </c>
      <c r="C3087" s="2" t="s">
        <v>7362</v>
      </c>
      <c r="D3087" s="2" t="s">
        <v>7363</v>
      </c>
      <c r="E3087" s="2" t="s">
        <v>10</v>
      </c>
      <c r="F3087" s="2" t="s">
        <v>10</v>
      </c>
      <c r="G3087" s="2" t="s">
        <v>10</v>
      </c>
      <c r="I3087" s="1" t="str">
        <f t="shared" si="48"/>
        <v xml:space="preserve"> </v>
      </c>
    </row>
    <row r="3088" spans="1:9">
      <c r="A3088" s="1">
        <v>3087</v>
      </c>
      <c r="B3088" s="2" t="s">
        <v>7364</v>
      </c>
      <c r="C3088" s="2" t="s">
        <v>7365</v>
      </c>
      <c r="D3088" s="2" t="s">
        <v>7366</v>
      </c>
      <c r="E3088" s="2" t="s">
        <v>135</v>
      </c>
      <c r="F3088" s="2" t="s">
        <v>73</v>
      </c>
      <c r="G3088" s="2" t="s">
        <v>73</v>
      </c>
      <c r="H3088" s="2" t="s">
        <v>136</v>
      </c>
      <c r="I3088" s="1" t="str">
        <f t="shared" si="48"/>
        <v>44101100</v>
      </c>
    </row>
    <row r="3089" spans="1:9">
      <c r="A3089" s="1">
        <v>3088</v>
      </c>
      <c r="B3089" s="2" t="s">
        <v>7367</v>
      </c>
      <c r="C3089" s="2" t="s">
        <v>7368</v>
      </c>
      <c r="D3089" s="2" t="s">
        <v>7369</v>
      </c>
      <c r="E3089" s="2" t="s">
        <v>135</v>
      </c>
      <c r="F3089" s="2" t="s">
        <v>73</v>
      </c>
      <c r="G3089" s="2" t="s">
        <v>73</v>
      </c>
      <c r="H3089" s="2" t="s">
        <v>136</v>
      </c>
      <c r="I3089" s="1" t="str">
        <f t="shared" si="48"/>
        <v>44101200</v>
      </c>
    </row>
    <row r="3090" spans="1:9">
      <c r="A3090" s="1">
        <v>3089</v>
      </c>
      <c r="B3090" s="2" t="s">
        <v>7370</v>
      </c>
      <c r="C3090" s="2" t="s">
        <v>20</v>
      </c>
      <c r="D3090" s="2" t="s">
        <v>21</v>
      </c>
      <c r="E3090" s="2" t="s">
        <v>135</v>
      </c>
      <c r="F3090" s="2" t="s">
        <v>73</v>
      </c>
      <c r="G3090" s="2" t="s">
        <v>73</v>
      </c>
      <c r="H3090" s="2" t="s">
        <v>136</v>
      </c>
      <c r="I3090" s="1" t="str">
        <f t="shared" si="48"/>
        <v>44101900</v>
      </c>
    </row>
    <row r="3091" spans="1:9">
      <c r="A3091" s="1">
        <v>3090</v>
      </c>
      <c r="B3091" s="2" t="s">
        <v>7371</v>
      </c>
      <c r="C3091" s="2" t="s">
        <v>128</v>
      </c>
      <c r="D3091" s="2" t="s">
        <v>27</v>
      </c>
      <c r="E3091" s="2" t="s">
        <v>135</v>
      </c>
      <c r="F3091" s="2" t="s">
        <v>73</v>
      </c>
      <c r="G3091" s="2" t="s">
        <v>73</v>
      </c>
      <c r="H3091" s="2" t="s">
        <v>136</v>
      </c>
      <c r="I3091" s="1" t="str">
        <f t="shared" si="48"/>
        <v>44109000</v>
      </c>
    </row>
    <row r="3092" spans="1:9">
      <c r="A3092" s="1">
        <v>3091</v>
      </c>
      <c r="B3092" s="2" t="s">
        <v>7372</v>
      </c>
      <c r="C3092" s="2" t="s">
        <v>7373</v>
      </c>
      <c r="D3092" s="2" t="s">
        <v>7374</v>
      </c>
      <c r="E3092" s="2" t="s">
        <v>10</v>
      </c>
      <c r="F3092" s="2" t="s">
        <v>10</v>
      </c>
      <c r="G3092" s="2" t="s">
        <v>10</v>
      </c>
      <c r="I3092" s="1" t="str">
        <f t="shared" si="48"/>
        <v>4411</v>
      </c>
    </row>
    <row r="3093" spans="1:9">
      <c r="A3093" s="1">
        <v>3092</v>
      </c>
      <c r="B3093" s="2" t="s">
        <v>10</v>
      </c>
      <c r="C3093" s="2" t="s">
        <v>7375</v>
      </c>
      <c r="D3093" s="2" t="s">
        <v>7376</v>
      </c>
      <c r="E3093" s="2" t="s">
        <v>10</v>
      </c>
      <c r="F3093" s="2" t="s">
        <v>10</v>
      </c>
      <c r="G3093" s="2" t="s">
        <v>10</v>
      </c>
      <c r="I3093" s="1" t="str">
        <f t="shared" si="48"/>
        <v xml:space="preserve"> </v>
      </c>
    </row>
    <row r="3094" spans="1:9">
      <c r="A3094" s="1">
        <v>3093</v>
      </c>
      <c r="B3094" s="2" t="s">
        <v>7377</v>
      </c>
      <c r="C3094" s="2" t="s">
        <v>7378</v>
      </c>
      <c r="D3094" s="2" t="s">
        <v>7379</v>
      </c>
      <c r="E3094" s="2" t="s">
        <v>135</v>
      </c>
      <c r="F3094" s="2" t="s">
        <v>73</v>
      </c>
      <c r="G3094" s="2" t="s">
        <v>73</v>
      </c>
      <c r="H3094" s="2" t="s">
        <v>136</v>
      </c>
      <c r="I3094" s="1" t="str">
        <f t="shared" si="48"/>
        <v>44111200</v>
      </c>
    </row>
    <row r="3095" spans="1:9">
      <c r="A3095" s="1">
        <v>3094</v>
      </c>
      <c r="B3095" s="2" t="s">
        <v>7380</v>
      </c>
      <c r="C3095" s="2" t="s">
        <v>7381</v>
      </c>
      <c r="D3095" s="2" t="s">
        <v>7382</v>
      </c>
      <c r="E3095" s="2" t="s">
        <v>135</v>
      </c>
      <c r="F3095" s="2" t="s">
        <v>73</v>
      </c>
      <c r="G3095" s="2" t="s">
        <v>73</v>
      </c>
      <c r="H3095" s="2" t="s">
        <v>136</v>
      </c>
      <c r="I3095" s="1" t="str">
        <f t="shared" si="48"/>
        <v>44111300</v>
      </c>
    </row>
    <row r="3096" spans="1:9">
      <c r="A3096" s="1">
        <v>3095</v>
      </c>
      <c r="B3096" s="2" t="s">
        <v>7383</v>
      </c>
      <c r="C3096" s="2" t="s">
        <v>7384</v>
      </c>
      <c r="D3096" s="2" t="s">
        <v>7385</v>
      </c>
      <c r="E3096" s="2" t="s">
        <v>135</v>
      </c>
      <c r="F3096" s="2" t="s">
        <v>73</v>
      </c>
      <c r="G3096" s="2" t="s">
        <v>73</v>
      </c>
      <c r="H3096" s="2" t="s">
        <v>136</v>
      </c>
      <c r="I3096" s="1" t="str">
        <f t="shared" si="48"/>
        <v>44111400</v>
      </c>
    </row>
    <row r="3097" spans="1:9">
      <c r="A3097" s="1">
        <v>3096</v>
      </c>
      <c r="B3097" s="2" t="s">
        <v>10</v>
      </c>
      <c r="C3097" s="2" t="s">
        <v>48</v>
      </c>
      <c r="D3097" s="2" t="s">
        <v>49</v>
      </c>
      <c r="E3097" s="2" t="s">
        <v>10</v>
      </c>
      <c r="F3097" s="2" t="s">
        <v>10</v>
      </c>
      <c r="G3097" s="2" t="s">
        <v>10</v>
      </c>
      <c r="I3097" s="1" t="str">
        <f t="shared" si="48"/>
        <v xml:space="preserve"> </v>
      </c>
    </row>
    <row r="3098" spans="1:9">
      <c r="A3098" s="1">
        <v>3097</v>
      </c>
      <c r="B3098" s="2" t="s">
        <v>7386</v>
      </c>
      <c r="C3098" s="2" t="s">
        <v>7387</v>
      </c>
      <c r="D3098" s="2" t="s">
        <v>7388</v>
      </c>
      <c r="E3098" s="2" t="s">
        <v>135</v>
      </c>
      <c r="F3098" s="2" t="s">
        <v>73</v>
      </c>
      <c r="G3098" s="2" t="s">
        <v>73</v>
      </c>
      <c r="H3098" s="2" t="s">
        <v>136</v>
      </c>
      <c r="I3098" s="1" t="str">
        <f t="shared" si="48"/>
        <v>44119200</v>
      </c>
    </row>
    <row r="3099" spans="1:9">
      <c r="A3099" s="1">
        <v>3098</v>
      </c>
      <c r="B3099" s="2" t="s">
        <v>7389</v>
      </c>
      <c r="C3099" s="2" t="s">
        <v>7390</v>
      </c>
      <c r="D3099" s="2" t="s">
        <v>7391</v>
      </c>
      <c r="E3099" s="2" t="s">
        <v>135</v>
      </c>
      <c r="F3099" s="2" t="s">
        <v>73</v>
      </c>
      <c r="G3099" s="2" t="s">
        <v>73</v>
      </c>
      <c r="H3099" s="2" t="s">
        <v>136</v>
      </c>
      <c r="I3099" s="1" t="str">
        <f t="shared" si="48"/>
        <v>44119300</v>
      </c>
    </row>
    <row r="3100" spans="1:9">
      <c r="A3100" s="1">
        <v>3099</v>
      </c>
      <c r="B3100" s="2" t="s">
        <v>7392</v>
      </c>
      <c r="C3100" s="2" t="s">
        <v>7393</v>
      </c>
      <c r="D3100" s="2" t="s">
        <v>7394</v>
      </c>
      <c r="E3100" s="2" t="s">
        <v>135</v>
      </c>
      <c r="F3100" s="2" t="s">
        <v>73</v>
      </c>
      <c r="G3100" s="2" t="s">
        <v>73</v>
      </c>
      <c r="H3100" s="2" t="s">
        <v>136</v>
      </c>
      <c r="I3100" s="1" t="str">
        <f t="shared" si="48"/>
        <v>44119400</v>
      </c>
    </row>
    <row r="3101" spans="1:9">
      <c r="A3101" s="1">
        <v>3100</v>
      </c>
      <c r="B3101" s="2" t="s">
        <v>7395</v>
      </c>
      <c r="C3101" s="2" t="s">
        <v>7396</v>
      </c>
      <c r="D3101" s="2" t="s">
        <v>7397</v>
      </c>
      <c r="E3101" s="2" t="s">
        <v>10</v>
      </c>
      <c r="F3101" s="2" t="s">
        <v>10</v>
      </c>
      <c r="G3101" s="2" t="s">
        <v>10</v>
      </c>
      <c r="I3101" s="1" t="str">
        <f t="shared" si="48"/>
        <v>4412</v>
      </c>
    </row>
    <row r="3102" spans="1:9">
      <c r="A3102" s="1">
        <v>3101</v>
      </c>
      <c r="B3102" s="2" t="s">
        <v>7398</v>
      </c>
      <c r="C3102" s="2" t="s">
        <v>7257</v>
      </c>
      <c r="D3102" s="2" t="s">
        <v>7399</v>
      </c>
      <c r="E3102" s="2" t="s">
        <v>3504</v>
      </c>
      <c r="F3102" s="2" t="s">
        <v>73</v>
      </c>
      <c r="G3102" s="2" t="s">
        <v>73</v>
      </c>
      <c r="H3102" s="2" t="s">
        <v>3505</v>
      </c>
      <c r="I3102" s="1" t="str">
        <f t="shared" si="48"/>
        <v>44121000</v>
      </c>
    </row>
    <row r="3103" spans="1:9">
      <c r="A3103" s="1">
        <v>3102</v>
      </c>
      <c r="B3103" s="2" t="s">
        <v>10</v>
      </c>
      <c r="C3103" s="2" t="s">
        <v>7400</v>
      </c>
      <c r="D3103" s="2" t="s">
        <v>7401</v>
      </c>
      <c r="E3103" s="2" t="s">
        <v>10</v>
      </c>
      <c r="F3103" s="2" t="s">
        <v>10</v>
      </c>
      <c r="G3103" s="2" t="s">
        <v>10</v>
      </c>
      <c r="I3103" s="1" t="str">
        <f t="shared" si="48"/>
        <v xml:space="preserve"> </v>
      </c>
    </row>
    <row r="3104" spans="1:9">
      <c r="A3104" s="1">
        <v>3103</v>
      </c>
      <c r="B3104" s="2" t="s">
        <v>7402</v>
      </c>
      <c r="C3104" s="2" t="s">
        <v>7403</v>
      </c>
      <c r="D3104" s="2" t="s">
        <v>7404</v>
      </c>
      <c r="E3104" s="2" t="s">
        <v>3504</v>
      </c>
      <c r="F3104" s="2" t="s">
        <v>73</v>
      </c>
      <c r="G3104" s="2" t="s">
        <v>73</v>
      </c>
      <c r="H3104" s="2" t="s">
        <v>3505</v>
      </c>
      <c r="I3104" s="1" t="str">
        <f t="shared" si="48"/>
        <v>44123100</v>
      </c>
    </row>
    <row r="3105" spans="1:9">
      <c r="A3105" s="1">
        <v>3104</v>
      </c>
      <c r="B3105" s="2" t="s">
        <v>7405</v>
      </c>
      <c r="C3105" s="2" t="s">
        <v>7406</v>
      </c>
      <c r="D3105" s="2" t="s">
        <v>7407</v>
      </c>
      <c r="E3105" s="2" t="s">
        <v>3504</v>
      </c>
      <c r="F3105" s="2" t="s">
        <v>73</v>
      </c>
      <c r="G3105" s="2" t="s">
        <v>73</v>
      </c>
      <c r="H3105" s="2" t="s">
        <v>3505</v>
      </c>
      <c r="I3105" s="1" t="str">
        <f t="shared" si="48"/>
        <v>44123200</v>
      </c>
    </row>
    <row r="3106" spans="1:9">
      <c r="A3106" s="1">
        <v>3105</v>
      </c>
      <c r="B3106" s="2" t="s">
        <v>7408</v>
      </c>
      <c r="C3106" s="2" t="s">
        <v>20</v>
      </c>
      <c r="D3106" s="2" t="s">
        <v>21</v>
      </c>
      <c r="E3106" s="2" t="s">
        <v>3504</v>
      </c>
      <c r="F3106" s="2" t="s">
        <v>73</v>
      </c>
      <c r="G3106" s="2" t="s">
        <v>73</v>
      </c>
      <c r="H3106" s="2" t="s">
        <v>3505</v>
      </c>
      <c r="I3106" s="1" t="str">
        <f t="shared" si="48"/>
        <v>44123900</v>
      </c>
    </row>
    <row r="3107" spans="1:9">
      <c r="A3107" s="1">
        <v>3106</v>
      </c>
      <c r="B3107" s="2" t="s">
        <v>10</v>
      </c>
      <c r="C3107" s="2" t="s">
        <v>48</v>
      </c>
      <c r="D3107" s="2" t="s">
        <v>49</v>
      </c>
      <c r="E3107" s="2" t="s">
        <v>10</v>
      </c>
      <c r="F3107" s="2" t="s">
        <v>10</v>
      </c>
      <c r="G3107" s="2" t="s">
        <v>10</v>
      </c>
      <c r="I3107" s="1" t="str">
        <f t="shared" si="48"/>
        <v xml:space="preserve"> </v>
      </c>
    </row>
    <row r="3108" spans="1:9">
      <c r="A3108" s="1">
        <v>3107</v>
      </c>
      <c r="B3108" s="2" t="s">
        <v>7409</v>
      </c>
      <c r="C3108" s="2" t="s">
        <v>7410</v>
      </c>
      <c r="D3108" s="2" t="s">
        <v>7411</v>
      </c>
      <c r="E3108" s="2" t="s">
        <v>3504</v>
      </c>
      <c r="F3108" s="2" t="s">
        <v>73</v>
      </c>
      <c r="G3108" s="2" t="s">
        <v>73</v>
      </c>
      <c r="H3108" s="2" t="s">
        <v>3505</v>
      </c>
      <c r="I3108" s="1" t="str">
        <f t="shared" si="48"/>
        <v>44129400</v>
      </c>
    </row>
    <row r="3109" spans="1:9">
      <c r="A3109" s="1">
        <v>3108</v>
      </c>
      <c r="B3109" s="2" t="s">
        <v>7412</v>
      </c>
      <c r="C3109" s="2" t="s">
        <v>20</v>
      </c>
      <c r="D3109" s="2" t="s">
        <v>21</v>
      </c>
      <c r="E3109" s="2" t="s">
        <v>3504</v>
      </c>
      <c r="F3109" s="2" t="s">
        <v>73</v>
      </c>
      <c r="G3109" s="2" t="s">
        <v>73</v>
      </c>
      <c r="H3109" s="2" t="s">
        <v>136</v>
      </c>
      <c r="I3109" s="1" t="str">
        <f t="shared" si="48"/>
        <v>44129900</v>
      </c>
    </row>
    <row r="3110" spans="1:9">
      <c r="A3110" s="1">
        <v>3109</v>
      </c>
      <c r="B3110" s="2" t="s">
        <v>7413</v>
      </c>
      <c r="C3110" s="2" t="s">
        <v>7414</v>
      </c>
      <c r="D3110" s="2" t="s">
        <v>7415</v>
      </c>
      <c r="E3110" s="2" t="s">
        <v>135</v>
      </c>
      <c r="F3110" s="2" t="s">
        <v>73</v>
      </c>
      <c r="G3110" s="2" t="s">
        <v>73</v>
      </c>
      <c r="H3110" s="2" t="s">
        <v>136</v>
      </c>
      <c r="I3110" s="1" t="str">
        <f t="shared" si="48"/>
        <v>44130000</v>
      </c>
    </row>
    <row r="3111" spans="1:9">
      <c r="A3111" s="1">
        <v>3110</v>
      </c>
      <c r="B3111" s="2" t="s">
        <v>7416</v>
      </c>
      <c r="C3111" s="2" t="s">
        <v>7417</v>
      </c>
      <c r="D3111" s="2" t="s">
        <v>7418</v>
      </c>
      <c r="E3111" s="2" t="s">
        <v>135</v>
      </c>
      <c r="F3111" s="2" t="s">
        <v>851</v>
      </c>
      <c r="G3111" s="2" t="s">
        <v>858</v>
      </c>
      <c r="H3111" s="2" t="s">
        <v>136</v>
      </c>
      <c r="I3111" s="1" t="str">
        <f t="shared" si="48"/>
        <v>44140000</v>
      </c>
    </row>
    <row r="3112" spans="1:9">
      <c r="A3112" s="1">
        <v>3111</v>
      </c>
      <c r="B3112" s="2" t="s">
        <v>7419</v>
      </c>
      <c r="C3112" s="2" t="s">
        <v>7420</v>
      </c>
      <c r="D3112" s="2" t="s">
        <v>7421</v>
      </c>
      <c r="E3112" s="2" t="s">
        <v>10</v>
      </c>
      <c r="F3112" s="2" t="s">
        <v>10</v>
      </c>
      <c r="G3112" s="2" t="s">
        <v>10</v>
      </c>
      <c r="I3112" s="1" t="str">
        <f t="shared" si="48"/>
        <v>4415</v>
      </c>
    </row>
    <row r="3113" spans="1:9">
      <c r="A3113" s="1">
        <v>3112</v>
      </c>
      <c r="B3113" s="2" t="s">
        <v>7422</v>
      </c>
      <c r="C3113" s="2" t="s">
        <v>7423</v>
      </c>
      <c r="D3113" s="2" t="s">
        <v>7424</v>
      </c>
      <c r="E3113" s="2" t="s">
        <v>16</v>
      </c>
      <c r="F3113" s="2" t="s">
        <v>851</v>
      </c>
      <c r="G3113" s="2" t="s">
        <v>858</v>
      </c>
      <c r="H3113" s="2" t="s">
        <v>18</v>
      </c>
      <c r="I3113" s="1" t="str">
        <f t="shared" si="48"/>
        <v>44151000</v>
      </c>
    </row>
    <row r="3114" spans="1:9">
      <c r="A3114" s="1">
        <v>3113</v>
      </c>
      <c r="B3114" s="2" t="s">
        <v>7425</v>
      </c>
      <c r="C3114" s="2" t="s">
        <v>7426</v>
      </c>
      <c r="D3114" s="2" t="s">
        <v>7427</v>
      </c>
      <c r="E3114" s="2" t="s">
        <v>16</v>
      </c>
      <c r="F3114" s="2" t="s">
        <v>851</v>
      </c>
      <c r="G3114" s="2" t="s">
        <v>858</v>
      </c>
      <c r="H3114" s="2" t="s">
        <v>18</v>
      </c>
      <c r="I3114" s="1" t="str">
        <f t="shared" si="48"/>
        <v>44152000</v>
      </c>
    </row>
    <row r="3115" spans="1:9">
      <c r="A3115" s="1">
        <v>3114</v>
      </c>
      <c r="B3115" s="2" t="s">
        <v>7428</v>
      </c>
      <c r="C3115" s="2" t="s">
        <v>7429</v>
      </c>
      <c r="D3115" s="2" t="s">
        <v>7430</v>
      </c>
      <c r="E3115" s="2" t="s">
        <v>135</v>
      </c>
      <c r="F3115" s="2" t="s">
        <v>851</v>
      </c>
      <c r="G3115" s="2" t="s">
        <v>858</v>
      </c>
      <c r="H3115" s="2" t="s">
        <v>136</v>
      </c>
      <c r="I3115" s="1" t="str">
        <f t="shared" si="48"/>
        <v>44160000</v>
      </c>
    </row>
    <row r="3116" spans="1:9">
      <c r="A3116" s="1">
        <v>3115</v>
      </c>
      <c r="B3116" s="2" t="s">
        <v>7431</v>
      </c>
      <c r="C3116" s="2" t="s">
        <v>7432</v>
      </c>
      <c r="D3116" s="2" t="s">
        <v>7433</v>
      </c>
      <c r="E3116" s="2" t="s">
        <v>135</v>
      </c>
      <c r="F3116" s="2" t="s">
        <v>851</v>
      </c>
      <c r="G3116" s="2" t="s">
        <v>858</v>
      </c>
      <c r="H3116" s="2" t="s">
        <v>136</v>
      </c>
      <c r="I3116" s="1" t="str">
        <f t="shared" si="48"/>
        <v>44170000</v>
      </c>
    </row>
    <row r="3117" spans="1:9">
      <c r="A3117" s="1">
        <v>3116</v>
      </c>
      <c r="B3117" s="2" t="s">
        <v>7434</v>
      </c>
      <c r="C3117" s="2" t="s">
        <v>7435</v>
      </c>
      <c r="D3117" s="2" t="s">
        <v>7436</v>
      </c>
      <c r="E3117" s="2" t="s">
        <v>10</v>
      </c>
      <c r="F3117" s="2" t="s">
        <v>10</v>
      </c>
      <c r="G3117" s="2" t="s">
        <v>10</v>
      </c>
      <c r="I3117" s="1" t="str">
        <f t="shared" si="48"/>
        <v>4418</v>
      </c>
    </row>
    <row r="3118" spans="1:9">
      <c r="A3118" s="1">
        <v>3117</v>
      </c>
      <c r="B3118" s="2" t="s">
        <v>7437</v>
      </c>
      <c r="C3118" s="2" t="s">
        <v>7438</v>
      </c>
      <c r="D3118" s="2" t="s">
        <v>7439</v>
      </c>
      <c r="E3118" s="2" t="s">
        <v>135</v>
      </c>
      <c r="F3118" s="2" t="s">
        <v>73</v>
      </c>
      <c r="G3118" s="2" t="s">
        <v>73</v>
      </c>
      <c r="H3118" s="2" t="s">
        <v>136</v>
      </c>
      <c r="I3118" s="1" t="str">
        <f t="shared" si="48"/>
        <v>44181000</v>
      </c>
    </row>
    <row r="3119" spans="1:9">
      <c r="A3119" s="1">
        <v>3118</v>
      </c>
      <c r="B3119" s="2" t="s">
        <v>7440</v>
      </c>
      <c r="C3119" s="2" t="s">
        <v>7441</v>
      </c>
      <c r="D3119" s="2" t="s">
        <v>7442</v>
      </c>
      <c r="E3119" s="2" t="s">
        <v>135</v>
      </c>
      <c r="F3119" s="2" t="s">
        <v>73</v>
      </c>
      <c r="G3119" s="2" t="s">
        <v>73</v>
      </c>
      <c r="H3119" s="2" t="s">
        <v>136</v>
      </c>
      <c r="I3119" s="1" t="str">
        <f t="shared" si="48"/>
        <v>44182000</v>
      </c>
    </row>
    <row r="3120" spans="1:9">
      <c r="A3120" s="1">
        <v>3119</v>
      </c>
      <c r="B3120" s="2" t="s">
        <v>7443</v>
      </c>
      <c r="C3120" s="2" t="s">
        <v>7444</v>
      </c>
      <c r="D3120" s="2" t="s">
        <v>7445</v>
      </c>
      <c r="E3120" s="2" t="s">
        <v>135</v>
      </c>
      <c r="F3120" s="2" t="s">
        <v>73</v>
      </c>
      <c r="G3120" s="2" t="s">
        <v>73</v>
      </c>
      <c r="H3120" s="2" t="s">
        <v>136</v>
      </c>
      <c r="I3120" s="1" t="str">
        <f t="shared" si="48"/>
        <v>44184000</v>
      </c>
    </row>
    <row r="3121" spans="1:9">
      <c r="A3121" s="1">
        <v>3120</v>
      </c>
      <c r="B3121" s="2" t="s">
        <v>7446</v>
      </c>
      <c r="C3121" s="2" t="s">
        <v>7447</v>
      </c>
      <c r="D3121" s="2" t="s">
        <v>7448</v>
      </c>
      <c r="E3121" s="2" t="s">
        <v>135</v>
      </c>
      <c r="F3121" s="2" t="s">
        <v>73</v>
      </c>
      <c r="G3121" s="2" t="s">
        <v>73</v>
      </c>
      <c r="H3121" s="2" t="s">
        <v>136</v>
      </c>
      <c r="I3121" s="1" t="str">
        <f t="shared" si="48"/>
        <v>44185000</v>
      </c>
    </row>
    <row r="3122" spans="1:9">
      <c r="A3122" s="1">
        <v>3121</v>
      </c>
      <c r="B3122" s="2" t="s">
        <v>7449</v>
      </c>
      <c r="C3122" s="2" t="s">
        <v>7450</v>
      </c>
      <c r="D3122" s="2" t="s">
        <v>7451</v>
      </c>
      <c r="E3122" s="2" t="s">
        <v>135</v>
      </c>
      <c r="F3122" s="2" t="s">
        <v>73</v>
      </c>
      <c r="G3122" s="2" t="s">
        <v>73</v>
      </c>
      <c r="H3122" s="2" t="s">
        <v>136</v>
      </c>
      <c r="I3122" s="1" t="str">
        <f t="shared" si="48"/>
        <v>44186000</v>
      </c>
    </row>
    <row r="3123" spans="1:9">
      <c r="A3123" s="1">
        <v>3122</v>
      </c>
      <c r="B3123" s="2" t="s">
        <v>10</v>
      </c>
      <c r="C3123" s="2" t="s">
        <v>7452</v>
      </c>
      <c r="D3123" s="2" t="s">
        <v>7453</v>
      </c>
      <c r="E3123" s="2" t="s">
        <v>10</v>
      </c>
      <c r="F3123" s="2" t="s">
        <v>10</v>
      </c>
      <c r="G3123" s="2" t="s">
        <v>10</v>
      </c>
      <c r="I3123" s="1" t="str">
        <f t="shared" si="48"/>
        <v xml:space="preserve"> </v>
      </c>
    </row>
    <row r="3124" spans="1:9">
      <c r="A3124" s="1">
        <v>3123</v>
      </c>
      <c r="B3124" s="2" t="s">
        <v>7454</v>
      </c>
      <c r="C3124" s="2" t="s">
        <v>7455</v>
      </c>
      <c r="D3124" s="2" t="s">
        <v>7456</v>
      </c>
      <c r="E3124" s="2" t="s">
        <v>135</v>
      </c>
      <c r="F3124" s="2" t="s">
        <v>73</v>
      </c>
      <c r="G3124" s="2" t="s">
        <v>73</v>
      </c>
      <c r="H3124" s="2" t="s">
        <v>136</v>
      </c>
      <c r="I3124" s="1" t="str">
        <f t="shared" si="48"/>
        <v>44187100</v>
      </c>
    </row>
    <row r="3125" spans="1:9">
      <c r="A3125" s="1">
        <v>3124</v>
      </c>
      <c r="B3125" s="2" t="s">
        <v>7457</v>
      </c>
      <c r="C3125" s="2" t="s">
        <v>7458</v>
      </c>
      <c r="D3125" s="2" t="s">
        <v>7459</v>
      </c>
      <c r="E3125" s="2" t="s">
        <v>135</v>
      </c>
      <c r="F3125" s="2" t="s">
        <v>73</v>
      </c>
      <c r="G3125" s="2" t="s">
        <v>73</v>
      </c>
      <c r="H3125" s="2" t="s">
        <v>136</v>
      </c>
      <c r="I3125" s="1" t="str">
        <f t="shared" si="48"/>
        <v>44187200</v>
      </c>
    </row>
    <row r="3126" spans="1:9">
      <c r="A3126" s="1">
        <v>3125</v>
      </c>
      <c r="B3126" s="2" t="s">
        <v>7460</v>
      </c>
      <c r="C3126" s="2" t="s">
        <v>20</v>
      </c>
      <c r="D3126" s="2" t="s">
        <v>21</v>
      </c>
      <c r="E3126" s="2" t="s">
        <v>135</v>
      </c>
      <c r="F3126" s="2" t="s">
        <v>73</v>
      </c>
      <c r="G3126" s="2" t="s">
        <v>73</v>
      </c>
      <c r="H3126" s="2" t="s">
        <v>136</v>
      </c>
      <c r="I3126" s="1" t="str">
        <f t="shared" si="48"/>
        <v>44187900</v>
      </c>
    </row>
    <row r="3127" spans="1:9">
      <c r="A3127" s="1">
        <v>3126</v>
      </c>
      <c r="B3127" s="2" t="s">
        <v>7461</v>
      </c>
      <c r="C3127" s="2" t="s">
        <v>128</v>
      </c>
      <c r="D3127" s="2" t="s">
        <v>27</v>
      </c>
      <c r="E3127" s="2" t="s">
        <v>135</v>
      </c>
      <c r="F3127" s="2" t="s">
        <v>73</v>
      </c>
      <c r="G3127" s="2" t="s">
        <v>73</v>
      </c>
      <c r="H3127" s="2" t="s">
        <v>136</v>
      </c>
      <c r="I3127" s="1" t="str">
        <f t="shared" si="48"/>
        <v>44189000</v>
      </c>
    </row>
    <row r="3128" spans="1:9">
      <c r="A3128" s="1">
        <v>3127</v>
      </c>
      <c r="B3128" s="2" t="s">
        <v>7462</v>
      </c>
      <c r="C3128" s="2" t="s">
        <v>7463</v>
      </c>
      <c r="D3128" s="2" t="s">
        <v>7464</v>
      </c>
      <c r="E3128" s="2" t="s">
        <v>135</v>
      </c>
      <c r="F3128" s="2" t="s">
        <v>851</v>
      </c>
      <c r="G3128" s="2" t="s">
        <v>858</v>
      </c>
      <c r="H3128" s="2" t="s">
        <v>136</v>
      </c>
      <c r="I3128" s="1" t="str">
        <f t="shared" si="48"/>
        <v>44190000</v>
      </c>
    </row>
    <row r="3129" spans="1:9">
      <c r="A3129" s="1">
        <v>3128</v>
      </c>
      <c r="B3129" s="2" t="s">
        <v>7465</v>
      </c>
      <c r="C3129" s="2" t="s">
        <v>7466</v>
      </c>
      <c r="D3129" s="2" t="s">
        <v>7467</v>
      </c>
      <c r="E3129" s="2" t="s">
        <v>10</v>
      </c>
      <c r="F3129" s="2" t="s">
        <v>10</v>
      </c>
      <c r="G3129" s="2" t="s">
        <v>10</v>
      </c>
      <c r="I3129" s="1" t="str">
        <f t="shared" si="48"/>
        <v>4420</v>
      </c>
    </row>
    <row r="3130" spans="1:9">
      <c r="A3130" s="1">
        <v>3129</v>
      </c>
      <c r="B3130" s="2" t="s">
        <v>7468</v>
      </c>
      <c r="C3130" s="2" t="s">
        <v>7469</v>
      </c>
      <c r="D3130" s="2" t="s">
        <v>7470</v>
      </c>
      <c r="E3130" s="2" t="s">
        <v>135</v>
      </c>
      <c r="F3130" s="2" t="s">
        <v>851</v>
      </c>
      <c r="G3130" s="2" t="s">
        <v>858</v>
      </c>
      <c r="H3130" s="2" t="s">
        <v>136</v>
      </c>
      <c r="I3130" s="1" t="str">
        <f t="shared" si="48"/>
        <v>44201000</v>
      </c>
    </row>
    <row r="3131" spans="1:9">
      <c r="A3131" s="1">
        <v>3130</v>
      </c>
      <c r="B3131" s="2" t="s">
        <v>7471</v>
      </c>
      <c r="C3131" s="2" t="s">
        <v>128</v>
      </c>
      <c r="D3131" s="2" t="s">
        <v>27</v>
      </c>
      <c r="E3131" s="2" t="s">
        <v>135</v>
      </c>
      <c r="F3131" s="2" t="s">
        <v>851</v>
      </c>
      <c r="G3131" s="2" t="s">
        <v>858</v>
      </c>
      <c r="H3131" s="2" t="s">
        <v>136</v>
      </c>
      <c r="I3131" s="1" t="str">
        <f t="shared" si="48"/>
        <v>44209000</v>
      </c>
    </row>
    <row r="3132" spans="1:9">
      <c r="A3132" s="1">
        <v>3131</v>
      </c>
      <c r="B3132" s="2" t="s">
        <v>7472</v>
      </c>
      <c r="C3132" s="2" t="s">
        <v>7473</v>
      </c>
      <c r="D3132" s="2" t="s">
        <v>7474</v>
      </c>
      <c r="E3132" s="2" t="s">
        <v>10</v>
      </c>
      <c r="F3132" s="2" t="s">
        <v>10</v>
      </c>
      <c r="G3132" s="2" t="s">
        <v>10</v>
      </c>
      <c r="I3132" s="1" t="str">
        <f t="shared" si="48"/>
        <v>4421</v>
      </c>
    </row>
    <row r="3133" spans="1:9">
      <c r="A3133" s="1">
        <v>3132</v>
      </c>
      <c r="B3133" s="2" t="s">
        <v>7475</v>
      </c>
      <c r="C3133" s="2" t="s">
        <v>7476</v>
      </c>
      <c r="D3133" s="2" t="s">
        <v>7477</v>
      </c>
      <c r="E3133" s="2" t="s">
        <v>135</v>
      </c>
      <c r="F3133" s="2" t="s">
        <v>851</v>
      </c>
      <c r="G3133" s="2" t="s">
        <v>858</v>
      </c>
      <c r="H3133" s="2" t="s">
        <v>136</v>
      </c>
      <c r="I3133" s="1" t="str">
        <f t="shared" si="48"/>
        <v>44211000</v>
      </c>
    </row>
    <row r="3134" spans="1:9">
      <c r="A3134" s="1">
        <v>3133</v>
      </c>
      <c r="B3134" s="2" t="s">
        <v>7478</v>
      </c>
      <c r="C3134" s="2" t="s">
        <v>128</v>
      </c>
      <c r="D3134" s="2" t="s">
        <v>27</v>
      </c>
      <c r="E3134" s="2" t="s">
        <v>135</v>
      </c>
      <c r="F3134" s="2" t="s">
        <v>851</v>
      </c>
      <c r="G3134" s="2" t="s">
        <v>858</v>
      </c>
      <c r="H3134" s="2" t="s">
        <v>136</v>
      </c>
      <c r="I3134" s="1" t="str">
        <f t="shared" si="48"/>
        <v>44219000</v>
      </c>
    </row>
    <row r="3135" spans="1:9">
      <c r="A3135" s="1">
        <v>3134</v>
      </c>
      <c r="B3135" s="2" t="s">
        <v>7479</v>
      </c>
      <c r="C3135" s="2" t="s">
        <v>7480</v>
      </c>
      <c r="D3135" s="2" t="s">
        <v>7481</v>
      </c>
      <c r="E3135" s="2" t="s">
        <v>10</v>
      </c>
      <c r="F3135" s="2" t="s">
        <v>10</v>
      </c>
      <c r="G3135" s="2" t="s">
        <v>10</v>
      </c>
      <c r="I3135" s="1" t="str">
        <f t="shared" si="48"/>
        <v>4501</v>
      </c>
    </row>
    <row r="3136" spans="1:9">
      <c r="A3136" s="1">
        <v>3135</v>
      </c>
      <c r="B3136" s="2" t="s">
        <v>7482</v>
      </c>
      <c r="C3136" s="2" t="s">
        <v>7483</v>
      </c>
      <c r="D3136" s="2" t="s">
        <v>7484</v>
      </c>
      <c r="E3136" s="2" t="s">
        <v>135</v>
      </c>
      <c r="F3136" s="2" t="s">
        <v>17</v>
      </c>
      <c r="G3136" s="2" t="s">
        <v>17</v>
      </c>
      <c r="H3136" s="2" t="s">
        <v>136</v>
      </c>
      <c r="I3136" s="1" t="str">
        <f t="shared" si="48"/>
        <v>45011000</v>
      </c>
    </row>
    <row r="3137" spans="1:9">
      <c r="A3137" s="1">
        <v>3136</v>
      </c>
      <c r="B3137" s="2" t="s">
        <v>7485</v>
      </c>
      <c r="C3137" s="2" t="s">
        <v>128</v>
      </c>
      <c r="D3137" s="2" t="s">
        <v>27</v>
      </c>
      <c r="E3137" s="2" t="s">
        <v>135</v>
      </c>
      <c r="F3137" s="2" t="s">
        <v>73</v>
      </c>
      <c r="G3137" s="2" t="s">
        <v>73</v>
      </c>
      <c r="H3137" s="2" t="s">
        <v>136</v>
      </c>
      <c r="I3137" s="1" t="str">
        <f t="shared" si="48"/>
        <v>45019000</v>
      </c>
    </row>
    <row r="3138" spans="1:9">
      <c r="A3138" s="1">
        <v>3137</v>
      </c>
      <c r="B3138" s="2" t="s">
        <v>7486</v>
      </c>
      <c r="C3138" s="2" t="s">
        <v>7487</v>
      </c>
      <c r="D3138" s="2" t="s">
        <v>7488</v>
      </c>
      <c r="E3138" s="2" t="s">
        <v>135</v>
      </c>
      <c r="F3138" s="2" t="s">
        <v>73</v>
      </c>
      <c r="G3138" s="2" t="s">
        <v>73</v>
      </c>
      <c r="H3138" s="2" t="s">
        <v>136</v>
      </c>
      <c r="I3138" s="1" t="str">
        <f t="shared" si="48"/>
        <v>45020000</v>
      </c>
    </row>
    <row r="3139" spans="1:9">
      <c r="A3139" s="1">
        <v>3138</v>
      </c>
      <c r="B3139" s="2" t="s">
        <v>7489</v>
      </c>
      <c r="C3139" s="2" t="s">
        <v>7490</v>
      </c>
      <c r="D3139" s="2" t="s">
        <v>7491</v>
      </c>
      <c r="E3139" s="2" t="s">
        <v>10</v>
      </c>
      <c r="F3139" s="2" t="s">
        <v>10</v>
      </c>
      <c r="G3139" s="2" t="s">
        <v>10</v>
      </c>
      <c r="I3139" s="1" t="str">
        <f t="shared" ref="I3139:I3202" si="49">IF(LEN(B3139)=5, LEFT(B3139, 2)&amp;RIGHT(B3139,2), IF(LEN(B3139)=9, LEFT(B3139, 4)&amp;RIGHT(B3139, 4), B3139))</f>
        <v>4503</v>
      </c>
    </row>
    <row r="3140" spans="1:9">
      <c r="A3140" s="1">
        <v>3139</v>
      </c>
      <c r="B3140" s="2" t="s">
        <v>7492</v>
      </c>
      <c r="C3140" s="2" t="s">
        <v>7493</v>
      </c>
      <c r="D3140" s="2" t="s">
        <v>7494</v>
      </c>
      <c r="E3140" s="2" t="s">
        <v>135</v>
      </c>
      <c r="F3140" s="2" t="s">
        <v>1981</v>
      </c>
      <c r="G3140" s="2" t="s">
        <v>1981</v>
      </c>
      <c r="H3140" s="2" t="s">
        <v>136</v>
      </c>
      <c r="I3140" s="1" t="str">
        <f t="shared" si="49"/>
        <v>45031000</v>
      </c>
    </row>
    <row r="3141" spans="1:9">
      <c r="A3141" s="1">
        <v>3140</v>
      </c>
      <c r="B3141" s="2" t="s">
        <v>7495</v>
      </c>
      <c r="C3141" s="2" t="s">
        <v>128</v>
      </c>
      <c r="D3141" s="2" t="s">
        <v>27</v>
      </c>
      <c r="E3141" s="2" t="s">
        <v>135</v>
      </c>
      <c r="F3141" s="2" t="s">
        <v>1981</v>
      </c>
      <c r="G3141" s="2" t="s">
        <v>1981</v>
      </c>
      <c r="H3141" s="2" t="s">
        <v>136</v>
      </c>
      <c r="I3141" s="1" t="str">
        <f t="shared" si="49"/>
        <v>45039000</v>
      </c>
    </row>
    <row r="3142" spans="1:9">
      <c r="A3142" s="1">
        <v>3141</v>
      </c>
      <c r="B3142" s="2" t="s">
        <v>7496</v>
      </c>
      <c r="C3142" s="2" t="s">
        <v>7497</v>
      </c>
      <c r="D3142" s="2" t="s">
        <v>7498</v>
      </c>
      <c r="E3142" s="2" t="s">
        <v>10</v>
      </c>
      <c r="F3142" s="2" t="s">
        <v>10</v>
      </c>
      <c r="G3142" s="2" t="s">
        <v>10</v>
      </c>
      <c r="I3142" s="1" t="str">
        <f t="shared" si="49"/>
        <v>4504</v>
      </c>
    </row>
    <row r="3143" spans="1:9">
      <c r="A3143" s="1">
        <v>3142</v>
      </c>
      <c r="B3143" s="2" t="s">
        <v>7499</v>
      </c>
      <c r="C3143" s="2" t="s">
        <v>7500</v>
      </c>
      <c r="D3143" s="2" t="s">
        <v>7501</v>
      </c>
      <c r="E3143" s="2" t="s">
        <v>135</v>
      </c>
      <c r="F3143" s="2" t="s">
        <v>73</v>
      </c>
      <c r="G3143" s="2" t="s">
        <v>73</v>
      </c>
      <c r="H3143" s="2" t="s">
        <v>136</v>
      </c>
      <c r="I3143" s="1" t="str">
        <f t="shared" si="49"/>
        <v>45041000</v>
      </c>
    </row>
    <row r="3144" spans="1:9">
      <c r="A3144" s="1">
        <v>3143</v>
      </c>
      <c r="B3144" s="2" t="s">
        <v>7502</v>
      </c>
      <c r="C3144" s="2" t="s">
        <v>128</v>
      </c>
      <c r="D3144" s="2" t="s">
        <v>27</v>
      </c>
      <c r="E3144" s="2" t="s">
        <v>135</v>
      </c>
      <c r="F3144" s="2" t="s">
        <v>851</v>
      </c>
      <c r="G3144" s="2" t="s">
        <v>858</v>
      </c>
      <c r="H3144" s="2" t="s">
        <v>136</v>
      </c>
      <c r="I3144" s="1" t="str">
        <f t="shared" si="49"/>
        <v>45049000</v>
      </c>
    </row>
    <row r="3145" spans="1:9">
      <c r="A3145" s="1">
        <v>3144</v>
      </c>
      <c r="B3145" s="2" t="s">
        <v>7503</v>
      </c>
      <c r="C3145" s="2" t="s">
        <v>7504</v>
      </c>
      <c r="D3145" s="2" t="s">
        <v>7505</v>
      </c>
      <c r="E3145" s="2" t="s">
        <v>10</v>
      </c>
      <c r="F3145" s="2" t="s">
        <v>10</v>
      </c>
      <c r="G3145" s="2" t="s">
        <v>10</v>
      </c>
      <c r="I3145" s="1" t="str">
        <f t="shared" si="49"/>
        <v>4601</v>
      </c>
    </row>
    <row r="3146" spans="1:9">
      <c r="A3146" s="1">
        <v>3145</v>
      </c>
      <c r="B3146" s="2" t="s">
        <v>10</v>
      </c>
      <c r="C3146" s="2" t="s">
        <v>7506</v>
      </c>
      <c r="D3146" s="2" t="s">
        <v>7507</v>
      </c>
      <c r="E3146" s="2" t="s">
        <v>10</v>
      </c>
      <c r="F3146" s="2" t="s">
        <v>10</v>
      </c>
      <c r="G3146" s="2" t="s">
        <v>10</v>
      </c>
      <c r="I3146" s="1" t="str">
        <f t="shared" si="49"/>
        <v xml:space="preserve"> </v>
      </c>
    </row>
    <row r="3147" spans="1:9">
      <c r="A3147" s="1">
        <v>3146</v>
      </c>
      <c r="B3147" s="2" t="s">
        <v>7508</v>
      </c>
      <c r="C3147" s="2" t="s">
        <v>7356</v>
      </c>
      <c r="D3147" s="2" t="s">
        <v>7509</v>
      </c>
      <c r="E3147" s="2" t="s">
        <v>135</v>
      </c>
      <c r="F3147" s="2" t="s">
        <v>851</v>
      </c>
      <c r="G3147" s="2" t="s">
        <v>858</v>
      </c>
      <c r="H3147" s="2" t="s">
        <v>136</v>
      </c>
      <c r="I3147" s="1" t="str">
        <f t="shared" si="49"/>
        <v>46012100</v>
      </c>
    </row>
    <row r="3148" spans="1:9">
      <c r="A3148" s="1">
        <v>3147</v>
      </c>
      <c r="B3148" s="2" t="s">
        <v>7510</v>
      </c>
      <c r="C3148" s="2" t="s">
        <v>7511</v>
      </c>
      <c r="D3148" s="2" t="s">
        <v>7512</v>
      </c>
      <c r="E3148" s="2" t="s">
        <v>135</v>
      </c>
      <c r="F3148" s="2" t="s">
        <v>851</v>
      </c>
      <c r="G3148" s="2" t="s">
        <v>858</v>
      </c>
      <c r="H3148" s="2" t="s">
        <v>136</v>
      </c>
      <c r="I3148" s="1" t="str">
        <f t="shared" si="49"/>
        <v>46012200</v>
      </c>
    </row>
    <row r="3149" spans="1:9">
      <c r="A3149" s="1">
        <v>3148</v>
      </c>
      <c r="B3149" s="2" t="s">
        <v>7513</v>
      </c>
      <c r="C3149" s="2" t="s">
        <v>20</v>
      </c>
      <c r="D3149" s="2" t="s">
        <v>21</v>
      </c>
      <c r="E3149" s="2" t="s">
        <v>135</v>
      </c>
      <c r="F3149" s="2" t="s">
        <v>851</v>
      </c>
      <c r="G3149" s="2" t="s">
        <v>858</v>
      </c>
      <c r="H3149" s="2" t="s">
        <v>136</v>
      </c>
      <c r="I3149" s="1" t="str">
        <f t="shared" si="49"/>
        <v>46012900</v>
      </c>
    </row>
    <row r="3150" spans="1:9">
      <c r="A3150" s="1">
        <v>3149</v>
      </c>
      <c r="B3150" s="2" t="s">
        <v>10</v>
      </c>
      <c r="C3150" s="2" t="s">
        <v>48</v>
      </c>
      <c r="D3150" s="2" t="s">
        <v>27</v>
      </c>
      <c r="E3150" s="2" t="s">
        <v>10</v>
      </c>
      <c r="F3150" s="2" t="s">
        <v>10</v>
      </c>
      <c r="G3150" s="2" t="s">
        <v>10</v>
      </c>
      <c r="I3150" s="1" t="str">
        <f t="shared" si="49"/>
        <v xml:space="preserve"> </v>
      </c>
    </row>
    <row r="3151" spans="1:9">
      <c r="A3151" s="1">
        <v>3150</v>
      </c>
      <c r="B3151" s="2" t="s">
        <v>7514</v>
      </c>
      <c r="C3151" s="2" t="s">
        <v>7356</v>
      </c>
      <c r="D3151" s="2" t="s">
        <v>7509</v>
      </c>
      <c r="E3151" s="2" t="s">
        <v>135</v>
      </c>
      <c r="F3151" s="2" t="s">
        <v>851</v>
      </c>
      <c r="G3151" s="2" t="s">
        <v>858</v>
      </c>
      <c r="H3151" s="2" t="s">
        <v>136</v>
      </c>
      <c r="I3151" s="1" t="str">
        <f t="shared" si="49"/>
        <v>46019200</v>
      </c>
    </row>
    <row r="3152" spans="1:9">
      <c r="A3152" s="1">
        <v>3151</v>
      </c>
      <c r="B3152" s="2" t="s">
        <v>7515</v>
      </c>
      <c r="C3152" s="2" t="s">
        <v>7511</v>
      </c>
      <c r="D3152" s="2" t="s">
        <v>7512</v>
      </c>
      <c r="E3152" s="2" t="s">
        <v>135</v>
      </c>
      <c r="F3152" s="2" t="s">
        <v>851</v>
      </c>
      <c r="G3152" s="2" t="s">
        <v>858</v>
      </c>
      <c r="H3152" s="2" t="s">
        <v>136</v>
      </c>
      <c r="I3152" s="1" t="str">
        <f t="shared" si="49"/>
        <v>46019300</v>
      </c>
    </row>
    <row r="3153" spans="1:9">
      <c r="A3153" s="1">
        <v>3152</v>
      </c>
      <c r="B3153" s="2" t="s">
        <v>7516</v>
      </c>
      <c r="C3153" s="2" t="s">
        <v>7517</v>
      </c>
      <c r="D3153" s="2" t="s">
        <v>7518</v>
      </c>
      <c r="E3153" s="2" t="s">
        <v>135</v>
      </c>
      <c r="F3153" s="2" t="s">
        <v>851</v>
      </c>
      <c r="G3153" s="2" t="s">
        <v>858</v>
      </c>
      <c r="H3153" s="2" t="s">
        <v>136</v>
      </c>
      <c r="I3153" s="1" t="str">
        <f t="shared" si="49"/>
        <v>46019400</v>
      </c>
    </row>
    <row r="3154" spans="1:9">
      <c r="A3154" s="1">
        <v>3153</v>
      </c>
      <c r="B3154" s="2" t="s">
        <v>7519</v>
      </c>
      <c r="C3154" s="2" t="s">
        <v>20</v>
      </c>
      <c r="D3154" s="2" t="s">
        <v>21</v>
      </c>
      <c r="E3154" s="2" t="s">
        <v>135</v>
      </c>
      <c r="F3154" s="2" t="s">
        <v>851</v>
      </c>
      <c r="G3154" s="2" t="s">
        <v>858</v>
      </c>
      <c r="H3154" s="2" t="s">
        <v>136</v>
      </c>
      <c r="I3154" s="1" t="str">
        <f t="shared" si="49"/>
        <v>46019900</v>
      </c>
    </row>
    <row r="3155" spans="1:9">
      <c r="A3155" s="1">
        <v>3154</v>
      </c>
      <c r="B3155" s="2" t="s">
        <v>7520</v>
      </c>
      <c r="C3155" s="2" t="s">
        <v>7521</v>
      </c>
      <c r="D3155" s="2" t="s">
        <v>7522</v>
      </c>
      <c r="E3155" s="2" t="s">
        <v>10</v>
      </c>
      <c r="F3155" s="2" t="s">
        <v>10</v>
      </c>
      <c r="G3155" s="2" t="s">
        <v>10</v>
      </c>
      <c r="I3155" s="1" t="str">
        <f t="shared" si="49"/>
        <v>4602</v>
      </c>
    </row>
    <row r="3156" spans="1:9">
      <c r="A3156" s="1">
        <v>3155</v>
      </c>
      <c r="B3156" s="2" t="s">
        <v>10</v>
      </c>
      <c r="C3156" s="2" t="s">
        <v>7523</v>
      </c>
      <c r="D3156" s="2" t="s">
        <v>7524</v>
      </c>
      <c r="E3156" s="2" t="s">
        <v>10</v>
      </c>
      <c r="F3156" s="2" t="s">
        <v>10</v>
      </c>
      <c r="G3156" s="2" t="s">
        <v>10</v>
      </c>
      <c r="I3156" s="1" t="str">
        <f t="shared" si="49"/>
        <v xml:space="preserve"> </v>
      </c>
    </row>
    <row r="3157" spans="1:9">
      <c r="A3157" s="1">
        <v>3156</v>
      </c>
      <c r="B3157" s="2" t="s">
        <v>7525</v>
      </c>
      <c r="C3157" s="2" t="s">
        <v>7356</v>
      </c>
      <c r="D3157" s="2" t="s">
        <v>7509</v>
      </c>
      <c r="E3157" s="2" t="s">
        <v>135</v>
      </c>
      <c r="F3157" s="2" t="s">
        <v>851</v>
      </c>
      <c r="G3157" s="2" t="s">
        <v>858</v>
      </c>
      <c r="H3157" s="2" t="s">
        <v>136</v>
      </c>
      <c r="I3157" s="1" t="str">
        <f t="shared" si="49"/>
        <v>46021100</v>
      </c>
    </row>
    <row r="3158" spans="1:9">
      <c r="A3158" s="1">
        <v>3157</v>
      </c>
      <c r="B3158" s="2" t="s">
        <v>7526</v>
      </c>
      <c r="C3158" s="2" t="s">
        <v>7511</v>
      </c>
      <c r="D3158" s="2" t="s">
        <v>7512</v>
      </c>
      <c r="E3158" s="2" t="s">
        <v>135</v>
      </c>
      <c r="F3158" s="2" t="s">
        <v>851</v>
      </c>
      <c r="G3158" s="2" t="s">
        <v>858</v>
      </c>
      <c r="H3158" s="2" t="s">
        <v>136</v>
      </c>
      <c r="I3158" s="1" t="str">
        <f t="shared" si="49"/>
        <v>46021200</v>
      </c>
    </row>
    <row r="3159" spans="1:9">
      <c r="A3159" s="1">
        <v>3158</v>
      </c>
      <c r="B3159" s="2" t="s">
        <v>7527</v>
      </c>
      <c r="C3159" s="2" t="s">
        <v>20</v>
      </c>
      <c r="D3159" s="2" t="s">
        <v>21</v>
      </c>
      <c r="E3159" s="2" t="s">
        <v>135</v>
      </c>
      <c r="F3159" s="2" t="s">
        <v>851</v>
      </c>
      <c r="G3159" s="2" t="s">
        <v>858</v>
      </c>
      <c r="H3159" s="2" t="s">
        <v>136</v>
      </c>
      <c r="I3159" s="1" t="str">
        <f t="shared" si="49"/>
        <v>46021900</v>
      </c>
    </row>
    <row r="3160" spans="1:9">
      <c r="A3160" s="1">
        <v>3159</v>
      </c>
      <c r="B3160" s="2" t="s">
        <v>7528</v>
      </c>
      <c r="C3160" s="2" t="s">
        <v>128</v>
      </c>
      <c r="D3160" s="2" t="s">
        <v>27</v>
      </c>
      <c r="E3160" s="2" t="s">
        <v>135</v>
      </c>
      <c r="F3160" s="2" t="s">
        <v>851</v>
      </c>
      <c r="G3160" s="2" t="s">
        <v>858</v>
      </c>
      <c r="H3160" s="2" t="s">
        <v>136</v>
      </c>
      <c r="I3160" s="1" t="str">
        <f t="shared" si="49"/>
        <v>46029000</v>
      </c>
    </row>
    <row r="3161" spans="1:9">
      <c r="A3161" s="1">
        <v>3160</v>
      </c>
      <c r="B3161" s="2" t="s">
        <v>7529</v>
      </c>
      <c r="C3161" s="2" t="s">
        <v>7530</v>
      </c>
      <c r="D3161" s="2" t="s">
        <v>7531</v>
      </c>
      <c r="E3161" s="2" t="s">
        <v>135</v>
      </c>
      <c r="F3161" s="2" t="s">
        <v>73</v>
      </c>
      <c r="G3161" s="2" t="s">
        <v>73</v>
      </c>
      <c r="H3161" s="2" t="s">
        <v>136</v>
      </c>
      <c r="I3161" s="1" t="str">
        <f t="shared" si="49"/>
        <v>47010000</v>
      </c>
    </row>
    <row r="3162" spans="1:9">
      <c r="A3162" s="1">
        <v>3161</v>
      </c>
      <c r="B3162" s="2" t="s">
        <v>7532</v>
      </c>
      <c r="C3162" s="2" t="s">
        <v>7533</v>
      </c>
      <c r="D3162" s="2" t="s">
        <v>7534</v>
      </c>
      <c r="E3162" s="2" t="s">
        <v>135</v>
      </c>
      <c r="F3162" s="2" t="s">
        <v>73</v>
      </c>
      <c r="G3162" s="2" t="s">
        <v>73</v>
      </c>
      <c r="H3162" s="2" t="s">
        <v>136</v>
      </c>
      <c r="I3162" s="1" t="str">
        <f t="shared" si="49"/>
        <v>47020000</v>
      </c>
    </row>
    <row r="3163" spans="1:9">
      <c r="A3163" s="1">
        <v>3162</v>
      </c>
      <c r="B3163" s="2" t="s">
        <v>7535</v>
      </c>
      <c r="C3163" s="2" t="s">
        <v>7536</v>
      </c>
      <c r="D3163" s="2" t="s">
        <v>7537</v>
      </c>
      <c r="E3163" s="2" t="s">
        <v>10</v>
      </c>
      <c r="F3163" s="2" t="s">
        <v>10</v>
      </c>
      <c r="G3163" s="2" t="s">
        <v>10</v>
      </c>
      <c r="I3163" s="1" t="str">
        <f t="shared" si="49"/>
        <v>4703</v>
      </c>
    </row>
    <row r="3164" spans="1:9">
      <c r="A3164" s="1">
        <v>3163</v>
      </c>
      <c r="B3164" s="2" t="s">
        <v>10</v>
      </c>
      <c r="C3164" s="2" t="s">
        <v>7538</v>
      </c>
      <c r="D3164" s="2" t="s">
        <v>7539</v>
      </c>
      <c r="E3164" s="2" t="s">
        <v>10</v>
      </c>
      <c r="F3164" s="2" t="s">
        <v>10</v>
      </c>
      <c r="G3164" s="2" t="s">
        <v>10</v>
      </c>
      <c r="I3164" s="1" t="str">
        <f t="shared" si="49"/>
        <v xml:space="preserve"> </v>
      </c>
    </row>
    <row r="3165" spans="1:9">
      <c r="A3165" s="1">
        <v>3164</v>
      </c>
      <c r="B3165" s="2" t="s">
        <v>7540</v>
      </c>
      <c r="C3165" s="2" t="s">
        <v>7241</v>
      </c>
      <c r="D3165" s="2" t="s">
        <v>7541</v>
      </c>
      <c r="E3165" s="2" t="s">
        <v>135</v>
      </c>
      <c r="F3165" s="2" t="s">
        <v>73</v>
      </c>
      <c r="G3165" s="2" t="s">
        <v>73</v>
      </c>
      <c r="H3165" s="2" t="s">
        <v>136</v>
      </c>
      <c r="I3165" s="1" t="str">
        <f t="shared" si="49"/>
        <v>47031100</v>
      </c>
    </row>
    <row r="3166" spans="1:9">
      <c r="A3166" s="1">
        <v>3165</v>
      </c>
      <c r="B3166" s="2" t="s">
        <v>7542</v>
      </c>
      <c r="C3166" s="2" t="s">
        <v>7244</v>
      </c>
      <c r="D3166" s="2" t="s">
        <v>7543</v>
      </c>
      <c r="E3166" s="2" t="s">
        <v>135</v>
      </c>
      <c r="F3166" s="2" t="s">
        <v>73</v>
      </c>
      <c r="G3166" s="2" t="s">
        <v>73</v>
      </c>
      <c r="H3166" s="2" t="s">
        <v>136</v>
      </c>
      <c r="I3166" s="1" t="str">
        <f t="shared" si="49"/>
        <v>47031900</v>
      </c>
    </row>
    <row r="3167" spans="1:9">
      <c r="A3167" s="1">
        <v>3166</v>
      </c>
      <c r="B3167" s="2" t="s">
        <v>10</v>
      </c>
      <c r="C3167" s="2" t="s">
        <v>7544</v>
      </c>
      <c r="D3167" s="2" t="s">
        <v>7545</v>
      </c>
      <c r="E3167" s="2" t="s">
        <v>10</v>
      </c>
      <c r="F3167" s="2" t="s">
        <v>10</v>
      </c>
      <c r="G3167" s="2" t="s">
        <v>10</v>
      </c>
      <c r="I3167" s="1" t="str">
        <f t="shared" si="49"/>
        <v xml:space="preserve"> </v>
      </c>
    </row>
    <row r="3168" spans="1:9">
      <c r="A3168" s="1">
        <v>3167</v>
      </c>
      <c r="B3168" s="2" t="s">
        <v>7546</v>
      </c>
      <c r="C3168" s="2" t="s">
        <v>7241</v>
      </c>
      <c r="D3168" s="2" t="s">
        <v>7541</v>
      </c>
      <c r="E3168" s="2" t="s">
        <v>135</v>
      </c>
      <c r="F3168" s="2" t="s">
        <v>73</v>
      </c>
      <c r="G3168" s="2" t="s">
        <v>73</v>
      </c>
      <c r="H3168" s="2" t="s">
        <v>136</v>
      </c>
      <c r="I3168" s="1" t="str">
        <f t="shared" si="49"/>
        <v>47032100</v>
      </c>
    </row>
    <row r="3169" spans="1:9">
      <c r="A3169" s="1">
        <v>3168</v>
      </c>
      <c r="B3169" s="2" t="s">
        <v>7547</v>
      </c>
      <c r="C3169" s="2" t="s">
        <v>7244</v>
      </c>
      <c r="D3169" s="2" t="s">
        <v>7543</v>
      </c>
      <c r="E3169" s="2" t="s">
        <v>135</v>
      </c>
      <c r="F3169" s="2" t="s">
        <v>73</v>
      </c>
      <c r="G3169" s="2" t="s">
        <v>73</v>
      </c>
      <c r="H3169" s="2" t="s">
        <v>136</v>
      </c>
      <c r="I3169" s="1" t="str">
        <f t="shared" si="49"/>
        <v>47032900</v>
      </c>
    </row>
    <row r="3170" spans="1:9">
      <c r="A3170" s="1">
        <v>3169</v>
      </c>
      <c r="B3170" s="2" t="s">
        <v>7548</v>
      </c>
      <c r="C3170" s="2" t="s">
        <v>7549</v>
      </c>
      <c r="D3170" s="2" t="s">
        <v>7550</v>
      </c>
      <c r="E3170" s="2" t="s">
        <v>10</v>
      </c>
      <c r="F3170" s="2" t="s">
        <v>10</v>
      </c>
      <c r="G3170" s="2" t="s">
        <v>10</v>
      </c>
      <c r="I3170" s="1" t="str">
        <f t="shared" si="49"/>
        <v>4704</v>
      </c>
    </row>
    <row r="3171" spans="1:9">
      <c r="A3171" s="1">
        <v>3170</v>
      </c>
      <c r="B3171" s="2" t="s">
        <v>10</v>
      </c>
      <c r="C3171" s="2" t="s">
        <v>7538</v>
      </c>
      <c r="D3171" s="2" t="s">
        <v>7551</v>
      </c>
      <c r="E3171" s="2" t="s">
        <v>10</v>
      </c>
      <c r="F3171" s="2" t="s">
        <v>10</v>
      </c>
      <c r="G3171" s="2" t="s">
        <v>10</v>
      </c>
      <c r="I3171" s="1" t="str">
        <f t="shared" si="49"/>
        <v xml:space="preserve"> </v>
      </c>
    </row>
    <row r="3172" spans="1:9">
      <c r="A3172" s="1">
        <v>3171</v>
      </c>
      <c r="B3172" s="2" t="s">
        <v>7552</v>
      </c>
      <c r="C3172" s="2" t="s">
        <v>7241</v>
      </c>
      <c r="D3172" s="2" t="s">
        <v>7541</v>
      </c>
      <c r="E3172" s="2" t="s">
        <v>135</v>
      </c>
      <c r="F3172" s="2" t="s">
        <v>73</v>
      </c>
      <c r="G3172" s="2" t="s">
        <v>73</v>
      </c>
      <c r="H3172" s="2" t="s">
        <v>136</v>
      </c>
      <c r="I3172" s="1" t="str">
        <f t="shared" si="49"/>
        <v>47041100</v>
      </c>
    </row>
    <row r="3173" spans="1:9">
      <c r="A3173" s="1">
        <v>3172</v>
      </c>
      <c r="B3173" s="2" t="s">
        <v>7553</v>
      </c>
      <c r="C3173" s="2" t="s">
        <v>7244</v>
      </c>
      <c r="D3173" s="2" t="s">
        <v>7543</v>
      </c>
      <c r="E3173" s="2" t="s">
        <v>135</v>
      </c>
      <c r="F3173" s="2" t="s">
        <v>73</v>
      </c>
      <c r="G3173" s="2" t="s">
        <v>73</v>
      </c>
      <c r="H3173" s="2" t="s">
        <v>136</v>
      </c>
      <c r="I3173" s="1" t="str">
        <f t="shared" si="49"/>
        <v>47041900</v>
      </c>
    </row>
    <row r="3174" spans="1:9">
      <c r="A3174" s="1">
        <v>3173</v>
      </c>
      <c r="B3174" s="2" t="s">
        <v>10</v>
      </c>
      <c r="C3174" s="2" t="s">
        <v>7544</v>
      </c>
      <c r="D3174" s="2" t="s">
        <v>7554</v>
      </c>
      <c r="E3174" s="2" t="s">
        <v>10</v>
      </c>
      <c r="F3174" s="2" t="s">
        <v>10</v>
      </c>
      <c r="G3174" s="2" t="s">
        <v>10</v>
      </c>
      <c r="I3174" s="1" t="str">
        <f t="shared" si="49"/>
        <v xml:space="preserve"> </v>
      </c>
    </row>
    <row r="3175" spans="1:9">
      <c r="A3175" s="1">
        <v>3174</v>
      </c>
      <c r="B3175" s="2" t="s">
        <v>7555</v>
      </c>
      <c r="C3175" s="2" t="s">
        <v>7241</v>
      </c>
      <c r="D3175" s="2" t="s">
        <v>7541</v>
      </c>
      <c r="E3175" s="2" t="s">
        <v>135</v>
      </c>
      <c r="F3175" s="2" t="s">
        <v>73</v>
      </c>
      <c r="G3175" s="2" t="s">
        <v>73</v>
      </c>
      <c r="H3175" s="2" t="s">
        <v>136</v>
      </c>
      <c r="I3175" s="1" t="str">
        <f t="shared" si="49"/>
        <v>47042100</v>
      </c>
    </row>
    <row r="3176" spans="1:9">
      <c r="A3176" s="1">
        <v>3175</v>
      </c>
      <c r="B3176" s="2" t="s">
        <v>7556</v>
      </c>
      <c r="C3176" s="2" t="s">
        <v>7244</v>
      </c>
      <c r="D3176" s="2" t="s">
        <v>7543</v>
      </c>
      <c r="E3176" s="2" t="s">
        <v>135</v>
      </c>
      <c r="F3176" s="2" t="s">
        <v>73</v>
      </c>
      <c r="G3176" s="2" t="s">
        <v>73</v>
      </c>
      <c r="H3176" s="2" t="s">
        <v>136</v>
      </c>
      <c r="I3176" s="1" t="str">
        <f t="shared" si="49"/>
        <v>47042900</v>
      </c>
    </row>
    <row r="3177" spans="1:9">
      <c r="A3177" s="1">
        <v>3176</v>
      </c>
      <c r="B3177" s="2" t="s">
        <v>7557</v>
      </c>
      <c r="C3177" s="2" t="s">
        <v>7558</v>
      </c>
      <c r="D3177" s="2" t="s">
        <v>7559</v>
      </c>
      <c r="E3177" s="2" t="s">
        <v>135</v>
      </c>
      <c r="F3177" s="2" t="s">
        <v>73</v>
      </c>
      <c r="G3177" s="2" t="s">
        <v>73</v>
      </c>
      <c r="H3177" s="2" t="s">
        <v>136</v>
      </c>
      <c r="I3177" s="1" t="str">
        <f t="shared" si="49"/>
        <v>47050000</v>
      </c>
    </row>
    <row r="3178" spans="1:9">
      <c r="A3178" s="1">
        <v>3177</v>
      </c>
      <c r="B3178" s="2" t="s">
        <v>7560</v>
      </c>
      <c r="C3178" s="2" t="s">
        <v>7561</v>
      </c>
      <c r="D3178" s="2" t="s">
        <v>7562</v>
      </c>
      <c r="E3178" s="2" t="s">
        <v>10</v>
      </c>
      <c r="F3178" s="2" t="s">
        <v>10</v>
      </c>
      <c r="G3178" s="2" t="s">
        <v>10</v>
      </c>
      <c r="I3178" s="1" t="str">
        <f t="shared" si="49"/>
        <v>4706</v>
      </c>
    </row>
    <row r="3179" spans="1:9">
      <c r="A3179" s="1">
        <v>3178</v>
      </c>
      <c r="B3179" s="2" t="s">
        <v>7563</v>
      </c>
      <c r="C3179" s="2" t="s">
        <v>7564</v>
      </c>
      <c r="D3179" s="2" t="s">
        <v>7565</v>
      </c>
      <c r="E3179" s="2" t="s">
        <v>135</v>
      </c>
      <c r="F3179" s="2" t="s">
        <v>73</v>
      </c>
      <c r="G3179" s="2" t="s">
        <v>73</v>
      </c>
      <c r="H3179" s="2" t="s">
        <v>136</v>
      </c>
      <c r="I3179" s="1" t="str">
        <f t="shared" si="49"/>
        <v>47061000</v>
      </c>
    </row>
    <row r="3180" spans="1:9">
      <c r="A3180" s="1">
        <v>3179</v>
      </c>
      <c r="B3180" s="2" t="s">
        <v>7566</v>
      </c>
      <c r="C3180" s="2" t="s">
        <v>7567</v>
      </c>
      <c r="D3180" s="2" t="s">
        <v>7568</v>
      </c>
      <c r="E3180" s="2" t="s">
        <v>135</v>
      </c>
      <c r="F3180" s="2" t="s">
        <v>73</v>
      </c>
      <c r="G3180" s="2" t="s">
        <v>73</v>
      </c>
      <c r="H3180" s="2" t="s">
        <v>136</v>
      </c>
      <c r="I3180" s="1" t="str">
        <f t="shared" si="49"/>
        <v>47062000</v>
      </c>
    </row>
    <row r="3181" spans="1:9">
      <c r="A3181" s="1">
        <v>3180</v>
      </c>
      <c r="B3181" s="2" t="s">
        <v>7569</v>
      </c>
      <c r="C3181" s="2" t="s">
        <v>7570</v>
      </c>
      <c r="D3181" s="2" t="s">
        <v>7571</v>
      </c>
      <c r="E3181" s="2" t="s">
        <v>135</v>
      </c>
      <c r="F3181" s="2" t="s">
        <v>73</v>
      </c>
      <c r="G3181" s="2" t="s">
        <v>73</v>
      </c>
      <c r="H3181" s="2" t="s">
        <v>136</v>
      </c>
      <c r="I3181" s="1" t="str">
        <f t="shared" si="49"/>
        <v>47063000</v>
      </c>
    </row>
    <row r="3182" spans="1:9">
      <c r="A3182" s="1">
        <v>3181</v>
      </c>
      <c r="B3182" s="2" t="s">
        <v>10</v>
      </c>
      <c r="C3182" s="2" t="s">
        <v>48</v>
      </c>
      <c r="D3182" s="2" t="s">
        <v>49</v>
      </c>
      <c r="E3182" s="2" t="s">
        <v>10</v>
      </c>
      <c r="F3182" s="2" t="s">
        <v>10</v>
      </c>
      <c r="G3182" s="2" t="s">
        <v>10</v>
      </c>
      <c r="I3182" s="1" t="str">
        <f t="shared" si="49"/>
        <v xml:space="preserve"> </v>
      </c>
    </row>
    <row r="3183" spans="1:9">
      <c r="A3183" s="1">
        <v>3182</v>
      </c>
      <c r="B3183" s="2" t="s">
        <v>7572</v>
      </c>
      <c r="C3183" s="2" t="s">
        <v>7573</v>
      </c>
      <c r="D3183" s="2" t="s">
        <v>7574</v>
      </c>
      <c r="E3183" s="2" t="s">
        <v>135</v>
      </c>
      <c r="F3183" s="2" t="s">
        <v>73</v>
      </c>
      <c r="G3183" s="2" t="s">
        <v>73</v>
      </c>
      <c r="H3183" s="2" t="s">
        <v>136</v>
      </c>
      <c r="I3183" s="1" t="str">
        <f t="shared" si="49"/>
        <v>47069100</v>
      </c>
    </row>
    <row r="3184" spans="1:9">
      <c r="A3184" s="1">
        <v>3183</v>
      </c>
      <c r="B3184" s="2" t="s">
        <v>7575</v>
      </c>
      <c r="C3184" s="2" t="s">
        <v>7576</v>
      </c>
      <c r="D3184" s="2" t="s">
        <v>7577</v>
      </c>
      <c r="E3184" s="2" t="s">
        <v>135</v>
      </c>
      <c r="F3184" s="2" t="s">
        <v>73</v>
      </c>
      <c r="G3184" s="2" t="s">
        <v>73</v>
      </c>
      <c r="H3184" s="2" t="s">
        <v>136</v>
      </c>
      <c r="I3184" s="1" t="str">
        <f t="shared" si="49"/>
        <v>47069200</v>
      </c>
    </row>
    <row r="3185" spans="1:9">
      <c r="A3185" s="1">
        <v>3184</v>
      </c>
      <c r="B3185" s="2" t="s">
        <v>7578</v>
      </c>
      <c r="C3185" s="2" t="s">
        <v>7579</v>
      </c>
      <c r="D3185" s="2" t="s">
        <v>7580</v>
      </c>
      <c r="E3185" s="2" t="s">
        <v>135</v>
      </c>
      <c r="F3185" s="2" t="s">
        <v>73</v>
      </c>
      <c r="G3185" s="2" t="s">
        <v>73</v>
      </c>
      <c r="H3185" s="2" t="s">
        <v>136</v>
      </c>
      <c r="I3185" s="1" t="str">
        <f t="shared" si="49"/>
        <v>47069300</v>
      </c>
    </row>
    <row r="3186" spans="1:9">
      <c r="A3186" s="1">
        <v>3185</v>
      </c>
      <c r="B3186" s="2" t="s">
        <v>7581</v>
      </c>
      <c r="C3186" s="2" t="s">
        <v>7582</v>
      </c>
      <c r="D3186" s="2" t="s">
        <v>7583</v>
      </c>
      <c r="E3186" s="2" t="s">
        <v>10</v>
      </c>
      <c r="F3186" s="2" t="s">
        <v>10</v>
      </c>
      <c r="G3186" s="2" t="s">
        <v>10</v>
      </c>
      <c r="I3186" s="1" t="str">
        <f t="shared" si="49"/>
        <v>4707</v>
      </c>
    </row>
    <row r="3187" spans="1:9">
      <c r="A3187" s="1">
        <v>3186</v>
      </c>
      <c r="B3187" s="2" t="s">
        <v>7584</v>
      </c>
      <c r="C3187" s="2" t="s">
        <v>7585</v>
      </c>
      <c r="D3187" s="2" t="s">
        <v>7586</v>
      </c>
      <c r="E3187" s="2" t="s">
        <v>135</v>
      </c>
      <c r="F3187" s="2" t="s">
        <v>73</v>
      </c>
      <c r="G3187" s="2" t="s">
        <v>73</v>
      </c>
      <c r="H3187" s="2" t="s">
        <v>136</v>
      </c>
      <c r="I3187" s="1" t="str">
        <f t="shared" si="49"/>
        <v>47071000</v>
      </c>
    </row>
    <row r="3188" spans="1:9">
      <c r="A3188" s="1">
        <v>3187</v>
      </c>
      <c r="B3188" s="2" t="s">
        <v>7587</v>
      </c>
      <c r="C3188" s="2" t="s">
        <v>7588</v>
      </c>
      <c r="D3188" s="2" t="s">
        <v>7589</v>
      </c>
      <c r="E3188" s="2" t="s">
        <v>135</v>
      </c>
      <c r="F3188" s="2" t="s">
        <v>73</v>
      </c>
      <c r="G3188" s="2" t="s">
        <v>73</v>
      </c>
      <c r="H3188" s="2" t="s">
        <v>136</v>
      </c>
      <c r="I3188" s="1" t="str">
        <f t="shared" si="49"/>
        <v>47072000</v>
      </c>
    </row>
    <row r="3189" spans="1:9">
      <c r="A3189" s="1">
        <v>3188</v>
      </c>
      <c r="B3189" s="2" t="s">
        <v>7590</v>
      </c>
      <c r="C3189" s="2" t="s">
        <v>7591</v>
      </c>
      <c r="D3189" s="2" t="s">
        <v>7592</v>
      </c>
      <c r="E3189" s="2" t="s">
        <v>135</v>
      </c>
      <c r="F3189" s="2" t="s">
        <v>73</v>
      </c>
      <c r="G3189" s="2" t="s">
        <v>73</v>
      </c>
      <c r="H3189" s="2" t="s">
        <v>136</v>
      </c>
      <c r="I3189" s="1" t="str">
        <f t="shared" si="49"/>
        <v>47073000</v>
      </c>
    </row>
    <row r="3190" spans="1:9">
      <c r="A3190" s="1">
        <v>3189</v>
      </c>
      <c r="B3190" s="2" t="s">
        <v>7593</v>
      </c>
      <c r="C3190" s="2" t="s">
        <v>7594</v>
      </c>
      <c r="D3190" s="2" t="s">
        <v>7595</v>
      </c>
      <c r="E3190" s="2" t="s">
        <v>135</v>
      </c>
      <c r="F3190" s="2" t="s">
        <v>73</v>
      </c>
      <c r="G3190" s="2" t="s">
        <v>73</v>
      </c>
      <c r="H3190" s="2" t="s">
        <v>136</v>
      </c>
      <c r="I3190" s="1" t="str">
        <f t="shared" si="49"/>
        <v>47079000</v>
      </c>
    </row>
    <row r="3191" spans="1:9">
      <c r="A3191" s="1">
        <v>3190</v>
      </c>
      <c r="B3191" s="2" t="s">
        <v>7596</v>
      </c>
      <c r="C3191" s="2" t="s">
        <v>7597</v>
      </c>
      <c r="D3191" s="2" t="s">
        <v>7598</v>
      </c>
      <c r="E3191" s="2" t="s">
        <v>135</v>
      </c>
      <c r="F3191" s="2" t="s">
        <v>1981</v>
      </c>
      <c r="G3191" s="2" t="s">
        <v>1981</v>
      </c>
      <c r="H3191" s="2" t="s">
        <v>136</v>
      </c>
      <c r="I3191" s="1" t="str">
        <f t="shared" si="49"/>
        <v>48010000</v>
      </c>
    </row>
    <row r="3192" spans="1:9">
      <c r="A3192" s="1">
        <v>3191</v>
      </c>
      <c r="B3192" s="2" t="s">
        <v>7599</v>
      </c>
      <c r="C3192" s="2" t="s">
        <v>7600</v>
      </c>
      <c r="D3192" s="2" t="s">
        <v>7601</v>
      </c>
      <c r="E3192" s="2" t="s">
        <v>10</v>
      </c>
      <c r="F3192" s="2" t="s">
        <v>10</v>
      </c>
      <c r="G3192" s="2" t="s">
        <v>10</v>
      </c>
      <c r="I3192" s="1" t="str">
        <f t="shared" si="49"/>
        <v>4802</v>
      </c>
    </row>
    <row r="3193" spans="1:9">
      <c r="A3193" s="1">
        <v>3192</v>
      </c>
      <c r="B3193" s="2" t="s">
        <v>7602</v>
      </c>
      <c r="C3193" s="2" t="s">
        <v>7603</v>
      </c>
      <c r="D3193" s="2" t="s">
        <v>7604</v>
      </c>
      <c r="E3193" s="2" t="s">
        <v>135</v>
      </c>
      <c r="F3193" s="2" t="s">
        <v>17</v>
      </c>
      <c r="G3193" s="2" t="s">
        <v>17</v>
      </c>
      <c r="H3193" s="2" t="s">
        <v>136</v>
      </c>
      <c r="I3193" s="1" t="str">
        <f t="shared" si="49"/>
        <v>48021000</v>
      </c>
    </row>
    <row r="3194" spans="1:9">
      <c r="A3194" s="1">
        <v>3193</v>
      </c>
      <c r="B3194" s="2" t="s">
        <v>7605</v>
      </c>
      <c r="C3194" s="2" t="s">
        <v>7606</v>
      </c>
      <c r="D3194" s="2" t="s">
        <v>7607</v>
      </c>
      <c r="E3194" s="2" t="s">
        <v>135</v>
      </c>
      <c r="F3194" s="2" t="s">
        <v>17</v>
      </c>
      <c r="G3194" s="2" t="s">
        <v>17</v>
      </c>
      <c r="H3194" s="2" t="s">
        <v>136</v>
      </c>
      <c r="I3194" s="1" t="str">
        <f t="shared" si="49"/>
        <v>48022000</v>
      </c>
    </row>
    <row r="3195" spans="1:9">
      <c r="A3195" s="1">
        <v>3194</v>
      </c>
      <c r="B3195" s="2" t="s">
        <v>7608</v>
      </c>
      <c r="C3195" s="2" t="s">
        <v>7609</v>
      </c>
      <c r="D3195" s="2" t="s">
        <v>7610</v>
      </c>
      <c r="E3195" s="2" t="s">
        <v>135</v>
      </c>
      <c r="F3195" s="2" t="s">
        <v>17</v>
      </c>
      <c r="G3195" s="2" t="s">
        <v>17</v>
      </c>
      <c r="H3195" s="2" t="s">
        <v>136</v>
      </c>
      <c r="I3195" s="1" t="str">
        <f t="shared" si="49"/>
        <v>48024000</v>
      </c>
    </row>
    <row r="3196" spans="1:9">
      <c r="A3196" s="1">
        <v>3195</v>
      </c>
      <c r="B3196" s="2" t="s">
        <v>10</v>
      </c>
      <c r="C3196" s="2" t="s">
        <v>7611</v>
      </c>
      <c r="D3196" s="2" t="s">
        <v>7612</v>
      </c>
      <c r="E3196" s="2" t="s">
        <v>10</v>
      </c>
      <c r="F3196" s="2" t="s">
        <v>10</v>
      </c>
      <c r="G3196" s="2" t="s">
        <v>10</v>
      </c>
      <c r="I3196" s="1" t="str">
        <f t="shared" si="49"/>
        <v xml:space="preserve"> </v>
      </c>
    </row>
    <row r="3197" spans="1:9">
      <c r="A3197" s="1">
        <v>3196</v>
      </c>
      <c r="B3197" s="2" t="s">
        <v>7613</v>
      </c>
      <c r="C3197" s="2" t="s">
        <v>7614</v>
      </c>
      <c r="D3197" s="2" t="s">
        <v>7615</v>
      </c>
      <c r="E3197" s="2" t="s">
        <v>135</v>
      </c>
      <c r="F3197" s="2" t="s">
        <v>17</v>
      </c>
      <c r="G3197" s="2" t="s">
        <v>17</v>
      </c>
      <c r="H3197" s="2" t="s">
        <v>136</v>
      </c>
      <c r="I3197" s="1" t="str">
        <f t="shared" si="49"/>
        <v>48025400</v>
      </c>
    </row>
    <row r="3198" spans="1:9">
      <c r="A3198" s="1">
        <v>3197</v>
      </c>
      <c r="B3198" s="2" t="s">
        <v>7616</v>
      </c>
      <c r="C3198" s="2" t="s">
        <v>7617</v>
      </c>
      <c r="D3198" s="2" t="s">
        <v>7618</v>
      </c>
      <c r="E3198" s="2" t="s">
        <v>135</v>
      </c>
      <c r="F3198" s="2" t="s">
        <v>17</v>
      </c>
      <c r="G3198" s="2" t="s">
        <v>17</v>
      </c>
      <c r="H3198" s="2" t="s">
        <v>136</v>
      </c>
      <c r="I3198" s="1" t="str">
        <f t="shared" si="49"/>
        <v>48025500</v>
      </c>
    </row>
    <row r="3199" spans="1:9">
      <c r="A3199" s="1">
        <v>3198</v>
      </c>
      <c r="B3199" s="2" t="s">
        <v>7619</v>
      </c>
      <c r="C3199" s="2" t="s">
        <v>7620</v>
      </c>
      <c r="D3199" s="2" t="s">
        <v>7621</v>
      </c>
      <c r="E3199" s="2" t="s">
        <v>135</v>
      </c>
      <c r="F3199" s="2" t="s">
        <v>17</v>
      </c>
      <c r="G3199" s="2" t="s">
        <v>17</v>
      </c>
      <c r="H3199" s="2" t="s">
        <v>136</v>
      </c>
      <c r="I3199" s="1" t="str">
        <f t="shared" si="49"/>
        <v>48025600</v>
      </c>
    </row>
    <row r="3200" spans="1:9">
      <c r="A3200" s="1">
        <v>3199</v>
      </c>
      <c r="B3200" s="2" t="s">
        <v>7622</v>
      </c>
      <c r="C3200" s="2" t="s">
        <v>7623</v>
      </c>
      <c r="D3200" s="2" t="s">
        <v>7624</v>
      </c>
      <c r="E3200" s="2" t="s">
        <v>135</v>
      </c>
      <c r="F3200" s="2" t="s">
        <v>17</v>
      </c>
      <c r="G3200" s="2" t="s">
        <v>17</v>
      </c>
      <c r="H3200" s="2" t="s">
        <v>136</v>
      </c>
      <c r="I3200" s="1" t="str">
        <f t="shared" si="49"/>
        <v>48025700</v>
      </c>
    </row>
    <row r="3201" spans="1:9">
      <c r="A3201" s="1">
        <v>3200</v>
      </c>
      <c r="B3201" s="2" t="s">
        <v>7625</v>
      </c>
      <c r="C3201" s="2" t="s">
        <v>7626</v>
      </c>
      <c r="D3201" s="2" t="s">
        <v>7627</v>
      </c>
      <c r="E3201" s="2" t="s">
        <v>135</v>
      </c>
      <c r="F3201" s="2" t="s">
        <v>17</v>
      </c>
      <c r="G3201" s="2" t="s">
        <v>17</v>
      </c>
      <c r="H3201" s="2" t="s">
        <v>136</v>
      </c>
      <c r="I3201" s="1" t="str">
        <f t="shared" si="49"/>
        <v>48025800</v>
      </c>
    </row>
    <row r="3202" spans="1:9">
      <c r="A3202" s="1">
        <v>3201</v>
      </c>
      <c r="B3202" s="2" t="s">
        <v>10</v>
      </c>
      <c r="C3202" s="2" t="s">
        <v>7628</v>
      </c>
      <c r="D3202" s="2" t="s">
        <v>7629</v>
      </c>
      <c r="E3202" s="2" t="s">
        <v>10</v>
      </c>
      <c r="F3202" s="2" t="s">
        <v>10</v>
      </c>
      <c r="G3202" s="2" t="s">
        <v>10</v>
      </c>
      <c r="I3202" s="1" t="str">
        <f t="shared" si="49"/>
        <v xml:space="preserve"> </v>
      </c>
    </row>
    <row r="3203" spans="1:9">
      <c r="A3203" s="1">
        <v>3202</v>
      </c>
      <c r="B3203" s="2" t="s">
        <v>7630</v>
      </c>
      <c r="C3203" s="2" t="s">
        <v>7631</v>
      </c>
      <c r="D3203" s="2" t="s">
        <v>7632</v>
      </c>
      <c r="E3203" s="2" t="s">
        <v>135</v>
      </c>
      <c r="F3203" s="2" t="s">
        <v>17</v>
      </c>
      <c r="G3203" s="2" t="s">
        <v>17</v>
      </c>
      <c r="H3203" s="2" t="s">
        <v>136</v>
      </c>
      <c r="I3203" s="1" t="str">
        <f t="shared" ref="I3203:I3266" si="50">IF(LEN(B3203)=5, LEFT(B3203, 2)&amp;RIGHT(B3203,2), IF(LEN(B3203)=9, LEFT(B3203, 4)&amp;RIGHT(B3203, 4), B3203))</f>
        <v>48026100</v>
      </c>
    </row>
    <row r="3204" spans="1:9">
      <c r="A3204" s="1">
        <v>3203</v>
      </c>
      <c r="B3204" s="2" t="s">
        <v>7633</v>
      </c>
      <c r="C3204" s="2" t="s">
        <v>7634</v>
      </c>
      <c r="D3204" s="2" t="s">
        <v>7635</v>
      </c>
      <c r="E3204" s="2" t="s">
        <v>135</v>
      </c>
      <c r="F3204" s="2" t="s">
        <v>17</v>
      </c>
      <c r="G3204" s="2" t="s">
        <v>17</v>
      </c>
      <c r="H3204" s="2" t="s">
        <v>136</v>
      </c>
      <c r="I3204" s="1" t="str">
        <f t="shared" si="50"/>
        <v>48026200</v>
      </c>
    </row>
    <row r="3205" spans="1:9">
      <c r="A3205" s="1">
        <v>3204</v>
      </c>
      <c r="B3205" s="2" t="s">
        <v>7636</v>
      </c>
      <c r="C3205" s="2" t="s">
        <v>20</v>
      </c>
      <c r="D3205" s="2" t="s">
        <v>21</v>
      </c>
      <c r="E3205" s="2" t="s">
        <v>135</v>
      </c>
      <c r="F3205" s="2" t="s">
        <v>17</v>
      </c>
      <c r="G3205" s="2" t="s">
        <v>17</v>
      </c>
      <c r="H3205" s="2" t="s">
        <v>136</v>
      </c>
      <c r="I3205" s="1" t="str">
        <f t="shared" si="50"/>
        <v>48026900</v>
      </c>
    </row>
    <row r="3206" spans="1:9">
      <c r="A3206" s="1">
        <v>3205</v>
      </c>
      <c r="B3206" s="2" t="s">
        <v>7637</v>
      </c>
      <c r="C3206" s="2" t="s">
        <v>7638</v>
      </c>
      <c r="D3206" s="2" t="s">
        <v>7639</v>
      </c>
      <c r="E3206" s="2" t="s">
        <v>135</v>
      </c>
      <c r="F3206" s="2" t="s">
        <v>73</v>
      </c>
      <c r="G3206" s="2" t="s">
        <v>73</v>
      </c>
      <c r="H3206" s="2" t="s">
        <v>136</v>
      </c>
      <c r="I3206" s="1" t="str">
        <f t="shared" si="50"/>
        <v>48030000</v>
      </c>
    </row>
    <row r="3207" spans="1:9">
      <c r="A3207" s="1">
        <v>3206</v>
      </c>
      <c r="B3207" s="2" t="s">
        <v>7640</v>
      </c>
      <c r="C3207" s="2" t="s">
        <v>7641</v>
      </c>
      <c r="D3207" s="2" t="s">
        <v>7642</v>
      </c>
      <c r="E3207" s="2" t="s">
        <v>10</v>
      </c>
      <c r="F3207" s="2" t="s">
        <v>10</v>
      </c>
      <c r="G3207" s="2" t="s">
        <v>10</v>
      </c>
      <c r="I3207" s="1" t="str">
        <f t="shared" si="50"/>
        <v>4804</v>
      </c>
    </row>
    <row r="3208" spans="1:9">
      <c r="A3208" s="1">
        <v>3207</v>
      </c>
      <c r="B3208" s="2" t="s">
        <v>10</v>
      </c>
      <c r="C3208" s="2" t="s">
        <v>7643</v>
      </c>
      <c r="D3208" s="2" t="s">
        <v>7644</v>
      </c>
      <c r="E3208" s="2" t="s">
        <v>10</v>
      </c>
      <c r="F3208" s="2" t="s">
        <v>10</v>
      </c>
      <c r="G3208" s="2" t="s">
        <v>10</v>
      </c>
      <c r="I3208" s="1" t="str">
        <f t="shared" si="50"/>
        <v xml:space="preserve"> </v>
      </c>
    </row>
    <row r="3209" spans="1:9">
      <c r="A3209" s="1">
        <v>3208</v>
      </c>
      <c r="B3209" s="2" t="s">
        <v>7645</v>
      </c>
      <c r="C3209" s="2" t="s">
        <v>7646</v>
      </c>
      <c r="D3209" s="2" t="s">
        <v>7647</v>
      </c>
      <c r="E3209" s="2" t="s">
        <v>135</v>
      </c>
      <c r="F3209" s="2" t="s">
        <v>17</v>
      </c>
      <c r="G3209" s="2" t="s">
        <v>17</v>
      </c>
      <c r="H3209" s="2" t="s">
        <v>136</v>
      </c>
      <c r="I3209" s="1" t="str">
        <f t="shared" si="50"/>
        <v>48041100</v>
      </c>
    </row>
    <row r="3210" spans="1:9">
      <c r="A3210" s="1">
        <v>3209</v>
      </c>
      <c r="B3210" s="2" t="s">
        <v>7648</v>
      </c>
      <c r="C3210" s="2" t="s">
        <v>20</v>
      </c>
      <c r="D3210" s="2" t="s">
        <v>21</v>
      </c>
      <c r="E3210" s="2" t="s">
        <v>135</v>
      </c>
      <c r="F3210" s="2" t="s">
        <v>17</v>
      </c>
      <c r="G3210" s="2" t="s">
        <v>17</v>
      </c>
      <c r="H3210" s="2" t="s">
        <v>136</v>
      </c>
      <c r="I3210" s="1" t="str">
        <f t="shared" si="50"/>
        <v>48041900</v>
      </c>
    </row>
    <row r="3211" spans="1:9">
      <c r="A3211" s="1">
        <v>3210</v>
      </c>
      <c r="B3211" s="2" t="s">
        <v>10</v>
      </c>
      <c r="C3211" s="2" t="s">
        <v>7649</v>
      </c>
      <c r="D3211" s="2" t="s">
        <v>7650</v>
      </c>
      <c r="E3211" s="2" t="s">
        <v>10</v>
      </c>
      <c r="F3211" s="2" t="s">
        <v>10</v>
      </c>
      <c r="G3211" s="2" t="s">
        <v>10</v>
      </c>
      <c r="I3211" s="1" t="str">
        <f t="shared" si="50"/>
        <v xml:space="preserve"> </v>
      </c>
    </row>
    <row r="3212" spans="1:9">
      <c r="A3212" s="1">
        <v>3211</v>
      </c>
      <c r="B3212" s="2" t="s">
        <v>7651</v>
      </c>
      <c r="C3212" s="2" t="s">
        <v>7646</v>
      </c>
      <c r="D3212" s="2" t="s">
        <v>7647</v>
      </c>
      <c r="E3212" s="2" t="s">
        <v>135</v>
      </c>
      <c r="F3212" s="2" t="s">
        <v>17</v>
      </c>
      <c r="G3212" s="2" t="s">
        <v>17</v>
      </c>
      <c r="H3212" s="2" t="s">
        <v>136</v>
      </c>
      <c r="I3212" s="1" t="str">
        <f t="shared" si="50"/>
        <v>48042100</v>
      </c>
    </row>
    <row r="3213" spans="1:9">
      <c r="A3213" s="1">
        <v>3212</v>
      </c>
      <c r="B3213" s="2" t="s">
        <v>7652</v>
      </c>
      <c r="C3213" s="2" t="s">
        <v>20</v>
      </c>
      <c r="D3213" s="2" t="s">
        <v>21</v>
      </c>
      <c r="E3213" s="2" t="s">
        <v>135</v>
      </c>
      <c r="F3213" s="2" t="s">
        <v>17</v>
      </c>
      <c r="G3213" s="2" t="s">
        <v>17</v>
      </c>
      <c r="H3213" s="2" t="s">
        <v>136</v>
      </c>
      <c r="I3213" s="1" t="str">
        <f t="shared" si="50"/>
        <v>48042900</v>
      </c>
    </row>
    <row r="3214" spans="1:9">
      <c r="A3214" s="1">
        <v>3213</v>
      </c>
      <c r="B3214" s="2" t="s">
        <v>10</v>
      </c>
      <c r="C3214" s="2" t="s">
        <v>7653</v>
      </c>
      <c r="D3214" s="2" t="s">
        <v>7654</v>
      </c>
      <c r="E3214" s="2" t="s">
        <v>10</v>
      </c>
      <c r="F3214" s="2" t="s">
        <v>10</v>
      </c>
      <c r="G3214" s="2" t="s">
        <v>10</v>
      </c>
      <c r="I3214" s="1" t="str">
        <f t="shared" si="50"/>
        <v xml:space="preserve"> </v>
      </c>
    </row>
    <row r="3215" spans="1:9">
      <c r="A3215" s="1">
        <v>3214</v>
      </c>
      <c r="B3215" s="2" t="s">
        <v>7655</v>
      </c>
      <c r="C3215" s="2" t="s">
        <v>7646</v>
      </c>
      <c r="D3215" s="2" t="s">
        <v>7647</v>
      </c>
      <c r="E3215" s="2" t="s">
        <v>135</v>
      </c>
      <c r="F3215" s="2" t="s">
        <v>17</v>
      </c>
      <c r="G3215" s="2" t="s">
        <v>17</v>
      </c>
      <c r="H3215" s="2" t="s">
        <v>136</v>
      </c>
      <c r="I3215" s="1" t="str">
        <f t="shared" si="50"/>
        <v>48043100</v>
      </c>
    </row>
    <row r="3216" spans="1:9">
      <c r="A3216" s="1">
        <v>3215</v>
      </c>
      <c r="B3216" s="2" t="s">
        <v>7656</v>
      </c>
      <c r="C3216" s="2" t="s">
        <v>20</v>
      </c>
      <c r="D3216" s="2" t="s">
        <v>21</v>
      </c>
      <c r="E3216" s="2" t="s">
        <v>135</v>
      </c>
      <c r="F3216" s="2" t="s">
        <v>17</v>
      </c>
      <c r="G3216" s="2" t="s">
        <v>17</v>
      </c>
      <c r="H3216" s="2" t="s">
        <v>136</v>
      </c>
      <c r="I3216" s="1" t="str">
        <f t="shared" si="50"/>
        <v>48043900</v>
      </c>
    </row>
    <row r="3217" spans="1:9">
      <c r="A3217" s="1">
        <v>3216</v>
      </c>
      <c r="B3217" s="2" t="s">
        <v>10</v>
      </c>
      <c r="C3217" s="2" t="s">
        <v>7657</v>
      </c>
      <c r="D3217" s="2" t="s">
        <v>7658</v>
      </c>
      <c r="E3217" s="2" t="s">
        <v>10</v>
      </c>
      <c r="F3217" s="2" t="s">
        <v>10</v>
      </c>
      <c r="G3217" s="2" t="s">
        <v>10</v>
      </c>
      <c r="I3217" s="1" t="str">
        <f t="shared" si="50"/>
        <v xml:space="preserve"> </v>
      </c>
    </row>
    <row r="3218" spans="1:9">
      <c r="A3218" s="1">
        <v>3217</v>
      </c>
      <c r="B3218" s="2" t="s">
        <v>7659</v>
      </c>
      <c r="C3218" s="2" t="s">
        <v>7646</v>
      </c>
      <c r="D3218" s="2" t="s">
        <v>7647</v>
      </c>
      <c r="E3218" s="2" t="s">
        <v>135</v>
      </c>
      <c r="F3218" s="2" t="s">
        <v>17</v>
      </c>
      <c r="G3218" s="2" t="s">
        <v>17</v>
      </c>
      <c r="H3218" s="2" t="s">
        <v>136</v>
      </c>
      <c r="I3218" s="1" t="str">
        <f t="shared" si="50"/>
        <v>48044100</v>
      </c>
    </row>
    <row r="3219" spans="1:9">
      <c r="A3219" s="1">
        <v>3218</v>
      </c>
      <c r="B3219" s="2" t="s">
        <v>7660</v>
      </c>
      <c r="C3219" s="2" t="s">
        <v>7661</v>
      </c>
      <c r="D3219" s="2" t="s">
        <v>7662</v>
      </c>
      <c r="E3219" s="2" t="s">
        <v>135</v>
      </c>
      <c r="F3219" s="2" t="s">
        <v>17</v>
      </c>
      <c r="G3219" s="2" t="s">
        <v>17</v>
      </c>
      <c r="H3219" s="2" t="s">
        <v>136</v>
      </c>
      <c r="I3219" s="1" t="str">
        <f t="shared" si="50"/>
        <v>48044200</v>
      </c>
    </row>
    <row r="3220" spans="1:9">
      <c r="A3220" s="1">
        <v>3219</v>
      </c>
      <c r="B3220" s="2" t="s">
        <v>7663</v>
      </c>
      <c r="C3220" s="2" t="s">
        <v>20</v>
      </c>
      <c r="D3220" s="2" t="s">
        <v>21</v>
      </c>
      <c r="E3220" s="2" t="s">
        <v>135</v>
      </c>
      <c r="F3220" s="2" t="s">
        <v>17</v>
      </c>
      <c r="G3220" s="2" t="s">
        <v>17</v>
      </c>
      <c r="H3220" s="2" t="s">
        <v>136</v>
      </c>
      <c r="I3220" s="1" t="str">
        <f t="shared" si="50"/>
        <v>48044900</v>
      </c>
    </row>
    <row r="3221" spans="1:9">
      <c r="A3221" s="1">
        <v>3220</v>
      </c>
      <c r="B3221" s="2" t="s">
        <v>10</v>
      </c>
      <c r="C3221" s="2" t="s">
        <v>7664</v>
      </c>
      <c r="D3221" s="2" t="s">
        <v>7665</v>
      </c>
      <c r="E3221" s="2" t="s">
        <v>10</v>
      </c>
      <c r="F3221" s="2" t="s">
        <v>10</v>
      </c>
      <c r="G3221" s="2" t="s">
        <v>10</v>
      </c>
      <c r="I3221" s="1" t="str">
        <f t="shared" si="50"/>
        <v xml:space="preserve"> </v>
      </c>
    </row>
    <row r="3222" spans="1:9">
      <c r="A3222" s="1">
        <v>3221</v>
      </c>
      <c r="B3222" s="2" t="s">
        <v>7666</v>
      </c>
      <c r="C3222" s="2" t="s">
        <v>7646</v>
      </c>
      <c r="D3222" s="2" t="s">
        <v>7647</v>
      </c>
      <c r="E3222" s="2" t="s">
        <v>135</v>
      </c>
      <c r="F3222" s="2" t="s">
        <v>17</v>
      </c>
      <c r="G3222" s="2" t="s">
        <v>17</v>
      </c>
      <c r="H3222" s="2" t="s">
        <v>136</v>
      </c>
      <c r="I3222" s="1" t="str">
        <f t="shared" si="50"/>
        <v>48045100</v>
      </c>
    </row>
    <row r="3223" spans="1:9">
      <c r="A3223" s="1">
        <v>3222</v>
      </c>
      <c r="B3223" s="2" t="s">
        <v>7667</v>
      </c>
      <c r="C3223" s="2" t="s">
        <v>7668</v>
      </c>
      <c r="D3223" s="2" t="s">
        <v>7669</v>
      </c>
      <c r="E3223" s="2" t="s">
        <v>135</v>
      </c>
      <c r="F3223" s="2" t="s">
        <v>17</v>
      </c>
      <c r="G3223" s="2" t="s">
        <v>17</v>
      </c>
      <c r="H3223" s="2" t="s">
        <v>136</v>
      </c>
      <c r="I3223" s="1" t="str">
        <f t="shared" si="50"/>
        <v>48045200</v>
      </c>
    </row>
    <row r="3224" spans="1:9">
      <c r="A3224" s="1">
        <v>3223</v>
      </c>
      <c r="B3224" s="2" t="s">
        <v>7670</v>
      </c>
      <c r="C3224" s="2" t="s">
        <v>20</v>
      </c>
      <c r="D3224" s="2" t="s">
        <v>21</v>
      </c>
      <c r="E3224" s="2" t="s">
        <v>135</v>
      </c>
      <c r="F3224" s="2" t="s">
        <v>17</v>
      </c>
      <c r="G3224" s="2" t="s">
        <v>17</v>
      </c>
      <c r="H3224" s="2" t="s">
        <v>136</v>
      </c>
      <c r="I3224" s="1" t="str">
        <f t="shared" si="50"/>
        <v>48045900</v>
      </c>
    </row>
    <row r="3225" spans="1:9">
      <c r="A3225" s="1">
        <v>3224</v>
      </c>
      <c r="B3225" s="2" t="s">
        <v>7671</v>
      </c>
      <c r="C3225" s="2" t="s">
        <v>7672</v>
      </c>
      <c r="D3225" s="2" t="s">
        <v>7673</v>
      </c>
      <c r="E3225" s="2" t="s">
        <v>10</v>
      </c>
      <c r="F3225" s="2" t="s">
        <v>10</v>
      </c>
      <c r="G3225" s="2" t="s">
        <v>10</v>
      </c>
      <c r="I3225" s="1" t="str">
        <f t="shared" si="50"/>
        <v>4805</v>
      </c>
    </row>
    <row r="3226" spans="1:9">
      <c r="A3226" s="1">
        <v>3225</v>
      </c>
      <c r="B3226" s="2" t="s">
        <v>10</v>
      </c>
      <c r="C3226" s="2" t="s">
        <v>7674</v>
      </c>
      <c r="D3226" s="2" t="s">
        <v>7675</v>
      </c>
      <c r="E3226" s="2" t="s">
        <v>10</v>
      </c>
      <c r="F3226" s="2" t="s">
        <v>10</v>
      </c>
      <c r="G3226" s="2" t="s">
        <v>10</v>
      </c>
      <c r="I3226" s="1" t="str">
        <f t="shared" si="50"/>
        <v xml:space="preserve"> </v>
      </c>
    </row>
    <row r="3227" spans="1:9">
      <c r="A3227" s="1">
        <v>3226</v>
      </c>
      <c r="B3227" s="2" t="s">
        <v>7676</v>
      </c>
      <c r="C3227" s="2" t="s">
        <v>7677</v>
      </c>
      <c r="D3227" s="2" t="s">
        <v>7678</v>
      </c>
      <c r="E3227" s="2" t="s">
        <v>135</v>
      </c>
      <c r="F3227" s="2" t="s">
        <v>17</v>
      </c>
      <c r="G3227" s="2" t="s">
        <v>17</v>
      </c>
      <c r="H3227" s="2" t="s">
        <v>136</v>
      </c>
      <c r="I3227" s="1" t="str">
        <f t="shared" si="50"/>
        <v>48051100</v>
      </c>
    </row>
    <row r="3228" spans="1:9">
      <c r="A3228" s="1">
        <v>3227</v>
      </c>
      <c r="B3228" s="2" t="s">
        <v>7679</v>
      </c>
      <c r="C3228" s="2" t="s">
        <v>7680</v>
      </c>
      <c r="D3228" s="2" t="s">
        <v>7681</v>
      </c>
      <c r="E3228" s="2" t="s">
        <v>135</v>
      </c>
      <c r="F3228" s="2" t="s">
        <v>17</v>
      </c>
      <c r="G3228" s="2" t="s">
        <v>17</v>
      </c>
      <c r="H3228" s="2" t="s">
        <v>136</v>
      </c>
      <c r="I3228" s="1" t="str">
        <f t="shared" si="50"/>
        <v>48051200</v>
      </c>
    </row>
    <row r="3229" spans="1:9">
      <c r="A3229" s="1">
        <v>3228</v>
      </c>
      <c r="B3229" s="2" t="s">
        <v>7682</v>
      </c>
      <c r="C3229" s="2" t="s">
        <v>20</v>
      </c>
      <c r="D3229" s="2" t="s">
        <v>21</v>
      </c>
      <c r="E3229" s="2" t="s">
        <v>135</v>
      </c>
      <c r="F3229" s="2" t="s">
        <v>17</v>
      </c>
      <c r="G3229" s="2" t="s">
        <v>17</v>
      </c>
      <c r="H3229" s="2" t="s">
        <v>136</v>
      </c>
      <c r="I3229" s="1" t="str">
        <f t="shared" si="50"/>
        <v>48051900</v>
      </c>
    </row>
    <row r="3230" spans="1:9">
      <c r="A3230" s="1">
        <v>3229</v>
      </c>
      <c r="B3230" s="2" t="s">
        <v>10</v>
      </c>
      <c r="C3230" s="2" t="s">
        <v>7683</v>
      </c>
      <c r="D3230" s="2" t="s">
        <v>7684</v>
      </c>
      <c r="E3230" s="2" t="s">
        <v>10</v>
      </c>
      <c r="F3230" s="2" t="s">
        <v>10</v>
      </c>
      <c r="G3230" s="2" t="s">
        <v>10</v>
      </c>
      <c r="I3230" s="1" t="str">
        <f t="shared" si="50"/>
        <v xml:space="preserve"> </v>
      </c>
    </row>
    <row r="3231" spans="1:9">
      <c r="A3231" s="1">
        <v>3230</v>
      </c>
      <c r="B3231" s="2" t="s">
        <v>7685</v>
      </c>
      <c r="C3231" s="2" t="s">
        <v>7686</v>
      </c>
      <c r="D3231" s="2" t="s">
        <v>7687</v>
      </c>
      <c r="E3231" s="2" t="s">
        <v>135</v>
      </c>
      <c r="F3231" s="2" t="s">
        <v>17</v>
      </c>
      <c r="G3231" s="2" t="s">
        <v>17</v>
      </c>
      <c r="H3231" s="2" t="s">
        <v>136</v>
      </c>
      <c r="I3231" s="1" t="str">
        <f t="shared" si="50"/>
        <v>48052400</v>
      </c>
    </row>
    <row r="3232" spans="1:9">
      <c r="A3232" s="1">
        <v>3231</v>
      </c>
      <c r="B3232" s="2" t="s">
        <v>7688</v>
      </c>
      <c r="C3232" s="2" t="s">
        <v>7626</v>
      </c>
      <c r="D3232" s="2" t="s">
        <v>7689</v>
      </c>
      <c r="E3232" s="2" t="s">
        <v>135</v>
      </c>
      <c r="F3232" s="2" t="s">
        <v>17</v>
      </c>
      <c r="G3232" s="2" t="s">
        <v>17</v>
      </c>
      <c r="H3232" s="2" t="s">
        <v>136</v>
      </c>
      <c r="I3232" s="1" t="str">
        <f t="shared" si="50"/>
        <v>48052500</v>
      </c>
    </row>
    <row r="3233" spans="1:9">
      <c r="A3233" s="1">
        <v>3232</v>
      </c>
      <c r="B3233" s="2" t="s">
        <v>7690</v>
      </c>
      <c r="C3233" s="2" t="s">
        <v>7691</v>
      </c>
      <c r="D3233" s="2" t="s">
        <v>7692</v>
      </c>
      <c r="E3233" s="2" t="s">
        <v>135</v>
      </c>
      <c r="F3233" s="2" t="s">
        <v>17</v>
      </c>
      <c r="G3233" s="2" t="s">
        <v>17</v>
      </c>
      <c r="H3233" s="2" t="s">
        <v>136</v>
      </c>
      <c r="I3233" s="1" t="str">
        <f t="shared" si="50"/>
        <v>48053000</v>
      </c>
    </row>
    <row r="3234" spans="1:9">
      <c r="A3234" s="1">
        <v>3233</v>
      </c>
      <c r="B3234" s="2" t="s">
        <v>7693</v>
      </c>
      <c r="C3234" s="2" t="s">
        <v>7694</v>
      </c>
      <c r="D3234" s="2" t="s">
        <v>7695</v>
      </c>
      <c r="E3234" s="2" t="s">
        <v>135</v>
      </c>
      <c r="F3234" s="2" t="s">
        <v>17</v>
      </c>
      <c r="G3234" s="2" t="s">
        <v>17</v>
      </c>
      <c r="H3234" s="2" t="s">
        <v>136</v>
      </c>
      <c r="I3234" s="1" t="str">
        <f t="shared" si="50"/>
        <v>48054000</v>
      </c>
    </row>
    <row r="3235" spans="1:9">
      <c r="A3235" s="1">
        <v>3234</v>
      </c>
      <c r="B3235" s="2" t="s">
        <v>7696</v>
      </c>
      <c r="C3235" s="2" t="s">
        <v>7697</v>
      </c>
      <c r="D3235" s="2" t="s">
        <v>7698</v>
      </c>
      <c r="E3235" s="2" t="s">
        <v>135</v>
      </c>
      <c r="F3235" s="2" t="s">
        <v>17</v>
      </c>
      <c r="G3235" s="2" t="s">
        <v>17</v>
      </c>
      <c r="H3235" s="2" t="s">
        <v>136</v>
      </c>
      <c r="I3235" s="1" t="str">
        <f t="shared" si="50"/>
        <v>48055000</v>
      </c>
    </row>
    <row r="3236" spans="1:9">
      <c r="A3236" s="1">
        <v>3235</v>
      </c>
      <c r="B3236" s="2" t="s">
        <v>10</v>
      </c>
      <c r="C3236" s="2" t="s">
        <v>48</v>
      </c>
      <c r="D3236" s="2" t="s">
        <v>49</v>
      </c>
      <c r="E3236" s="2" t="s">
        <v>10</v>
      </c>
      <c r="F3236" s="2" t="s">
        <v>10</v>
      </c>
      <c r="G3236" s="2" t="s">
        <v>10</v>
      </c>
      <c r="I3236" s="1" t="str">
        <f t="shared" si="50"/>
        <v xml:space="preserve"> </v>
      </c>
    </row>
    <row r="3237" spans="1:9">
      <c r="A3237" s="1">
        <v>3236</v>
      </c>
      <c r="B3237" s="2" t="s">
        <v>7699</v>
      </c>
      <c r="C3237" s="2" t="s">
        <v>7686</v>
      </c>
      <c r="D3237" s="2" t="s">
        <v>7700</v>
      </c>
      <c r="E3237" s="2" t="s">
        <v>135</v>
      </c>
      <c r="F3237" s="2" t="s">
        <v>17</v>
      </c>
      <c r="G3237" s="2" t="s">
        <v>17</v>
      </c>
      <c r="H3237" s="2" t="s">
        <v>136</v>
      </c>
      <c r="I3237" s="1" t="str">
        <f t="shared" si="50"/>
        <v>48059100</v>
      </c>
    </row>
    <row r="3238" spans="1:9">
      <c r="A3238" s="1">
        <v>3237</v>
      </c>
      <c r="B3238" s="2" t="s">
        <v>7701</v>
      </c>
      <c r="C3238" s="2" t="s">
        <v>7702</v>
      </c>
      <c r="D3238" s="2" t="s">
        <v>7703</v>
      </c>
      <c r="E3238" s="2" t="s">
        <v>135</v>
      </c>
      <c r="F3238" s="2" t="s">
        <v>17</v>
      </c>
      <c r="G3238" s="2" t="s">
        <v>17</v>
      </c>
      <c r="H3238" s="2" t="s">
        <v>136</v>
      </c>
      <c r="I3238" s="1" t="str">
        <f t="shared" si="50"/>
        <v>48059200</v>
      </c>
    </row>
    <row r="3239" spans="1:9">
      <c r="A3239" s="1">
        <v>3238</v>
      </c>
      <c r="B3239" s="2" t="s">
        <v>7704</v>
      </c>
      <c r="C3239" s="2" t="s">
        <v>7705</v>
      </c>
      <c r="D3239" s="2" t="s">
        <v>7706</v>
      </c>
      <c r="E3239" s="2" t="s">
        <v>135</v>
      </c>
      <c r="F3239" s="2" t="s">
        <v>17</v>
      </c>
      <c r="G3239" s="2" t="s">
        <v>17</v>
      </c>
      <c r="H3239" s="2" t="s">
        <v>136</v>
      </c>
      <c r="I3239" s="1" t="str">
        <f t="shared" si="50"/>
        <v>48059300</v>
      </c>
    </row>
    <row r="3240" spans="1:9">
      <c r="A3240" s="1">
        <v>3239</v>
      </c>
      <c r="B3240" s="2" t="s">
        <v>7707</v>
      </c>
      <c r="C3240" s="2" t="s">
        <v>7708</v>
      </c>
      <c r="D3240" s="2" t="s">
        <v>7709</v>
      </c>
      <c r="E3240" s="2" t="s">
        <v>10</v>
      </c>
      <c r="F3240" s="2" t="s">
        <v>10</v>
      </c>
      <c r="G3240" s="2" t="s">
        <v>10</v>
      </c>
      <c r="I3240" s="1" t="str">
        <f t="shared" si="50"/>
        <v>4806</v>
      </c>
    </row>
    <row r="3241" spans="1:9">
      <c r="A3241" s="1">
        <v>3240</v>
      </c>
      <c r="B3241" s="2" t="s">
        <v>7710</v>
      </c>
      <c r="C3241" s="2" t="s">
        <v>7711</v>
      </c>
      <c r="D3241" s="2" t="s">
        <v>7712</v>
      </c>
      <c r="E3241" s="2" t="s">
        <v>135</v>
      </c>
      <c r="F3241" s="2" t="s">
        <v>17</v>
      </c>
      <c r="G3241" s="2" t="s">
        <v>17</v>
      </c>
      <c r="H3241" s="2" t="s">
        <v>136</v>
      </c>
      <c r="I3241" s="1" t="str">
        <f t="shared" si="50"/>
        <v>48061000</v>
      </c>
    </row>
    <row r="3242" spans="1:9">
      <c r="A3242" s="1">
        <v>3241</v>
      </c>
      <c r="B3242" s="2" t="s">
        <v>7713</v>
      </c>
      <c r="C3242" s="2" t="s">
        <v>7714</v>
      </c>
      <c r="D3242" s="2" t="s">
        <v>7715</v>
      </c>
      <c r="E3242" s="2" t="s">
        <v>135</v>
      </c>
      <c r="F3242" s="2" t="s">
        <v>17</v>
      </c>
      <c r="G3242" s="2" t="s">
        <v>17</v>
      </c>
      <c r="H3242" s="2" t="s">
        <v>136</v>
      </c>
      <c r="I3242" s="1" t="str">
        <f t="shared" si="50"/>
        <v>48062000</v>
      </c>
    </row>
    <row r="3243" spans="1:9">
      <c r="A3243" s="1">
        <v>3242</v>
      </c>
      <c r="B3243" s="2" t="s">
        <v>7716</v>
      </c>
      <c r="C3243" s="2" t="s">
        <v>7717</v>
      </c>
      <c r="D3243" s="2" t="s">
        <v>7718</v>
      </c>
      <c r="E3243" s="2" t="s">
        <v>135</v>
      </c>
      <c r="F3243" s="2" t="s">
        <v>17</v>
      </c>
      <c r="G3243" s="2" t="s">
        <v>17</v>
      </c>
      <c r="H3243" s="2" t="s">
        <v>136</v>
      </c>
      <c r="I3243" s="1" t="str">
        <f t="shared" si="50"/>
        <v>48063000</v>
      </c>
    </row>
    <row r="3244" spans="1:9">
      <c r="A3244" s="1">
        <v>3243</v>
      </c>
      <c r="B3244" s="2" t="s">
        <v>7719</v>
      </c>
      <c r="C3244" s="2" t="s">
        <v>7720</v>
      </c>
      <c r="D3244" s="2" t="s">
        <v>7721</v>
      </c>
      <c r="E3244" s="2" t="s">
        <v>135</v>
      </c>
      <c r="F3244" s="2" t="s">
        <v>17</v>
      </c>
      <c r="G3244" s="2" t="s">
        <v>17</v>
      </c>
      <c r="H3244" s="2" t="s">
        <v>136</v>
      </c>
      <c r="I3244" s="1" t="str">
        <f t="shared" si="50"/>
        <v>48064000</v>
      </c>
    </row>
    <row r="3245" spans="1:9">
      <c r="A3245" s="1">
        <v>3244</v>
      </c>
      <c r="B3245" s="2" t="s">
        <v>7722</v>
      </c>
      <c r="C3245" s="2" t="s">
        <v>7723</v>
      </c>
      <c r="D3245" s="2" t="s">
        <v>7724</v>
      </c>
      <c r="E3245" s="2" t="s">
        <v>135</v>
      </c>
      <c r="F3245" s="2" t="s">
        <v>17</v>
      </c>
      <c r="G3245" s="2" t="s">
        <v>17</v>
      </c>
      <c r="H3245" s="2" t="s">
        <v>136</v>
      </c>
      <c r="I3245" s="1" t="str">
        <f t="shared" si="50"/>
        <v>48070000</v>
      </c>
    </row>
    <row r="3246" spans="1:9">
      <c r="A3246" s="1">
        <v>3245</v>
      </c>
      <c r="B3246" s="2" t="s">
        <v>7725</v>
      </c>
      <c r="C3246" s="2" t="s">
        <v>7726</v>
      </c>
      <c r="D3246" s="2" t="s">
        <v>7727</v>
      </c>
      <c r="E3246" s="2" t="s">
        <v>10</v>
      </c>
      <c r="F3246" s="2" t="s">
        <v>10</v>
      </c>
      <c r="G3246" s="2" t="s">
        <v>10</v>
      </c>
      <c r="I3246" s="1" t="str">
        <f t="shared" si="50"/>
        <v>4808</v>
      </c>
    </row>
    <row r="3247" spans="1:9">
      <c r="A3247" s="1">
        <v>3246</v>
      </c>
      <c r="B3247" s="2" t="s">
        <v>7728</v>
      </c>
      <c r="C3247" s="2" t="s">
        <v>7729</v>
      </c>
      <c r="D3247" s="2" t="s">
        <v>7730</v>
      </c>
      <c r="E3247" s="2" t="s">
        <v>135</v>
      </c>
      <c r="F3247" s="2" t="s">
        <v>73</v>
      </c>
      <c r="G3247" s="2" t="s">
        <v>73</v>
      </c>
      <c r="H3247" s="2" t="s">
        <v>136</v>
      </c>
      <c r="I3247" s="1" t="str">
        <f t="shared" si="50"/>
        <v>48081000</v>
      </c>
    </row>
    <row r="3248" spans="1:9">
      <c r="A3248" s="1">
        <v>3247</v>
      </c>
      <c r="B3248" s="2" t="s">
        <v>7731</v>
      </c>
      <c r="C3248" s="2" t="s">
        <v>7732</v>
      </c>
      <c r="D3248" s="2" t="s">
        <v>7733</v>
      </c>
      <c r="E3248" s="2" t="s">
        <v>135</v>
      </c>
      <c r="F3248" s="2" t="s">
        <v>73</v>
      </c>
      <c r="G3248" s="2" t="s">
        <v>73</v>
      </c>
      <c r="H3248" s="2" t="s">
        <v>136</v>
      </c>
      <c r="I3248" s="1" t="str">
        <f t="shared" si="50"/>
        <v>48084000</v>
      </c>
    </row>
    <row r="3249" spans="1:9">
      <c r="A3249" s="1">
        <v>3248</v>
      </c>
      <c r="B3249" s="2" t="s">
        <v>7734</v>
      </c>
      <c r="C3249" s="2" t="s">
        <v>128</v>
      </c>
      <c r="D3249" s="2" t="s">
        <v>27</v>
      </c>
      <c r="E3249" s="2" t="s">
        <v>135</v>
      </c>
      <c r="F3249" s="2" t="s">
        <v>73</v>
      </c>
      <c r="G3249" s="2" t="s">
        <v>73</v>
      </c>
      <c r="H3249" s="2" t="s">
        <v>136</v>
      </c>
      <c r="I3249" s="1" t="str">
        <f t="shared" si="50"/>
        <v>48089000</v>
      </c>
    </row>
    <row r="3250" spans="1:9">
      <c r="A3250" s="1">
        <v>3249</v>
      </c>
      <c r="B3250" s="2" t="s">
        <v>7735</v>
      </c>
      <c r="C3250" s="2" t="s">
        <v>7736</v>
      </c>
      <c r="D3250" s="2" t="s">
        <v>7737</v>
      </c>
      <c r="E3250" s="2" t="s">
        <v>10</v>
      </c>
      <c r="F3250" s="2" t="s">
        <v>10</v>
      </c>
      <c r="G3250" s="2" t="s">
        <v>10</v>
      </c>
      <c r="I3250" s="1" t="str">
        <f t="shared" si="50"/>
        <v>4809</v>
      </c>
    </row>
    <row r="3251" spans="1:9">
      <c r="A3251" s="1">
        <v>3250</v>
      </c>
      <c r="B3251" s="2" t="s">
        <v>7738</v>
      </c>
      <c r="C3251" s="2" t="s">
        <v>7739</v>
      </c>
      <c r="D3251" s="2" t="s">
        <v>7740</v>
      </c>
      <c r="E3251" s="2" t="s">
        <v>135</v>
      </c>
      <c r="F3251" s="2" t="s">
        <v>17</v>
      </c>
      <c r="G3251" s="2" t="s">
        <v>17</v>
      </c>
      <c r="H3251" s="2" t="s">
        <v>136</v>
      </c>
      <c r="I3251" s="1" t="str">
        <f t="shared" si="50"/>
        <v>48092000</v>
      </c>
    </row>
    <row r="3252" spans="1:9">
      <c r="A3252" s="1">
        <v>3251</v>
      </c>
      <c r="B3252" s="2" t="s">
        <v>7741</v>
      </c>
      <c r="C3252" s="2" t="s">
        <v>128</v>
      </c>
      <c r="D3252" s="2" t="s">
        <v>27</v>
      </c>
      <c r="E3252" s="2" t="s">
        <v>135</v>
      </c>
      <c r="F3252" s="2" t="s">
        <v>17</v>
      </c>
      <c r="G3252" s="2" t="s">
        <v>17</v>
      </c>
      <c r="H3252" s="2" t="s">
        <v>136</v>
      </c>
      <c r="I3252" s="1" t="str">
        <f t="shared" si="50"/>
        <v>48099000</v>
      </c>
    </row>
    <row r="3253" spans="1:9">
      <c r="A3253" s="1">
        <v>3252</v>
      </c>
      <c r="B3253" s="2" t="s">
        <v>7742</v>
      </c>
      <c r="C3253" s="2" t="s">
        <v>7743</v>
      </c>
      <c r="D3253" s="2" t="s">
        <v>7744</v>
      </c>
      <c r="E3253" s="2" t="s">
        <v>10</v>
      </c>
      <c r="F3253" s="2" t="s">
        <v>10</v>
      </c>
      <c r="G3253" s="2" t="s">
        <v>10</v>
      </c>
      <c r="I3253" s="1" t="str">
        <f t="shared" si="50"/>
        <v>4810</v>
      </c>
    </row>
    <row r="3254" spans="1:9">
      <c r="A3254" s="1">
        <v>3253</v>
      </c>
      <c r="B3254" s="2" t="s">
        <v>10</v>
      </c>
      <c r="C3254" s="2" t="s">
        <v>7745</v>
      </c>
      <c r="D3254" s="2" t="s">
        <v>7746</v>
      </c>
      <c r="E3254" s="2" t="s">
        <v>10</v>
      </c>
      <c r="F3254" s="2" t="s">
        <v>10</v>
      </c>
      <c r="G3254" s="2" t="s">
        <v>10</v>
      </c>
      <c r="I3254" s="1" t="str">
        <f t="shared" si="50"/>
        <v xml:space="preserve"> </v>
      </c>
    </row>
    <row r="3255" spans="1:9">
      <c r="A3255" s="1">
        <v>3254</v>
      </c>
      <c r="B3255" s="2" t="s">
        <v>7747</v>
      </c>
      <c r="C3255" s="2" t="s">
        <v>7631</v>
      </c>
      <c r="D3255" s="2" t="s">
        <v>7748</v>
      </c>
      <c r="E3255" s="2" t="s">
        <v>135</v>
      </c>
      <c r="F3255" s="2" t="s">
        <v>17</v>
      </c>
      <c r="G3255" s="2" t="s">
        <v>17</v>
      </c>
      <c r="H3255" s="2" t="s">
        <v>136</v>
      </c>
      <c r="I3255" s="1" t="str">
        <f t="shared" si="50"/>
        <v>48101300</v>
      </c>
    </row>
    <row r="3256" spans="1:9">
      <c r="A3256" s="1">
        <v>3255</v>
      </c>
      <c r="B3256" s="2" t="s">
        <v>7749</v>
      </c>
      <c r="C3256" s="2" t="s">
        <v>7634</v>
      </c>
      <c r="D3256" s="2" t="s">
        <v>7750</v>
      </c>
      <c r="E3256" s="2" t="s">
        <v>135</v>
      </c>
      <c r="F3256" s="2" t="s">
        <v>17</v>
      </c>
      <c r="G3256" s="2" t="s">
        <v>17</v>
      </c>
      <c r="H3256" s="2" t="s">
        <v>136</v>
      </c>
      <c r="I3256" s="1" t="str">
        <f t="shared" si="50"/>
        <v>48101400</v>
      </c>
    </row>
    <row r="3257" spans="1:9">
      <c r="A3257" s="1">
        <v>3256</v>
      </c>
      <c r="B3257" s="2" t="s">
        <v>7751</v>
      </c>
      <c r="C3257" s="2" t="s">
        <v>20</v>
      </c>
      <c r="D3257" s="2" t="s">
        <v>21</v>
      </c>
      <c r="E3257" s="2" t="s">
        <v>135</v>
      </c>
      <c r="F3257" s="2" t="s">
        <v>17</v>
      </c>
      <c r="G3257" s="2" t="s">
        <v>17</v>
      </c>
      <c r="H3257" s="2" t="s">
        <v>136</v>
      </c>
      <c r="I3257" s="1" t="str">
        <f t="shared" si="50"/>
        <v>48101900</v>
      </c>
    </row>
    <row r="3258" spans="1:9">
      <c r="A3258" s="1">
        <v>3257</v>
      </c>
      <c r="B3258" s="2" t="s">
        <v>10</v>
      </c>
      <c r="C3258" s="2" t="s">
        <v>7752</v>
      </c>
      <c r="D3258" s="2" t="s">
        <v>7753</v>
      </c>
      <c r="E3258" s="2" t="s">
        <v>10</v>
      </c>
      <c r="F3258" s="2" t="s">
        <v>10</v>
      </c>
      <c r="G3258" s="2" t="s">
        <v>10</v>
      </c>
      <c r="I3258" s="1" t="str">
        <f t="shared" si="50"/>
        <v xml:space="preserve"> </v>
      </c>
    </row>
    <row r="3259" spans="1:9">
      <c r="A3259" s="1">
        <v>3258</v>
      </c>
      <c r="B3259" s="2" t="s">
        <v>7754</v>
      </c>
      <c r="C3259" s="2" t="s">
        <v>7755</v>
      </c>
      <c r="D3259" s="2" t="s">
        <v>7756</v>
      </c>
      <c r="E3259" s="2" t="s">
        <v>135</v>
      </c>
      <c r="F3259" s="2" t="s">
        <v>17</v>
      </c>
      <c r="G3259" s="2" t="s">
        <v>17</v>
      </c>
      <c r="H3259" s="2" t="s">
        <v>136</v>
      </c>
      <c r="I3259" s="1" t="str">
        <f t="shared" si="50"/>
        <v>48102200</v>
      </c>
    </row>
    <row r="3260" spans="1:9">
      <c r="A3260" s="1">
        <v>3259</v>
      </c>
      <c r="B3260" s="2" t="s">
        <v>7757</v>
      </c>
      <c r="C3260" s="2" t="s">
        <v>20</v>
      </c>
      <c r="D3260" s="2" t="s">
        <v>21</v>
      </c>
      <c r="E3260" s="2" t="s">
        <v>135</v>
      </c>
      <c r="F3260" s="2" t="s">
        <v>17</v>
      </c>
      <c r="G3260" s="2" t="s">
        <v>17</v>
      </c>
      <c r="H3260" s="2" t="s">
        <v>136</v>
      </c>
      <c r="I3260" s="1" t="str">
        <f t="shared" si="50"/>
        <v>48102900</v>
      </c>
    </row>
    <row r="3261" spans="1:9">
      <c r="A3261" s="1">
        <v>3260</v>
      </c>
      <c r="B3261" s="2" t="s">
        <v>10</v>
      </c>
      <c r="C3261" s="2" t="s">
        <v>7758</v>
      </c>
      <c r="D3261" s="2" t="s">
        <v>7759</v>
      </c>
      <c r="E3261" s="2" t="s">
        <v>10</v>
      </c>
      <c r="F3261" s="2" t="s">
        <v>10</v>
      </c>
      <c r="G3261" s="2" t="s">
        <v>10</v>
      </c>
      <c r="I3261" s="1" t="str">
        <f t="shared" si="50"/>
        <v xml:space="preserve"> </v>
      </c>
    </row>
    <row r="3262" spans="1:9">
      <c r="A3262" s="1">
        <v>3261</v>
      </c>
      <c r="B3262" s="2" t="s">
        <v>7760</v>
      </c>
      <c r="C3262" s="2" t="s">
        <v>7761</v>
      </c>
      <c r="D3262" s="2" t="s">
        <v>7762</v>
      </c>
      <c r="E3262" s="2" t="s">
        <v>135</v>
      </c>
      <c r="F3262" s="2" t="s">
        <v>17</v>
      </c>
      <c r="G3262" s="2" t="s">
        <v>17</v>
      </c>
      <c r="H3262" s="2" t="s">
        <v>136</v>
      </c>
      <c r="I3262" s="1" t="str">
        <f t="shared" si="50"/>
        <v>48103100</v>
      </c>
    </row>
    <row r="3263" spans="1:9">
      <c r="A3263" s="1">
        <v>3262</v>
      </c>
      <c r="B3263" s="2" t="s">
        <v>7763</v>
      </c>
      <c r="C3263" s="2" t="s">
        <v>7764</v>
      </c>
      <c r="D3263" s="2" t="s">
        <v>7765</v>
      </c>
      <c r="E3263" s="2" t="s">
        <v>135</v>
      </c>
      <c r="F3263" s="2" t="s">
        <v>17</v>
      </c>
      <c r="G3263" s="2" t="s">
        <v>17</v>
      </c>
      <c r="H3263" s="2" t="s">
        <v>136</v>
      </c>
      <c r="I3263" s="1" t="str">
        <f t="shared" si="50"/>
        <v>48103200</v>
      </c>
    </row>
    <row r="3264" spans="1:9">
      <c r="A3264" s="1">
        <v>3263</v>
      </c>
      <c r="B3264" s="2" t="s">
        <v>7766</v>
      </c>
      <c r="C3264" s="2" t="s">
        <v>20</v>
      </c>
      <c r="D3264" s="2" t="s">
        <v>21</v>
      </c>
      <c r="E3264" s="2" t="s">
        <v>135</v>
      </c>
      <c r="F3264" s="2" t="s">
        <v>17</v>
      </c>
      <c r="G3264" s="2" t="s">
        <v>17</v>
      </c>
      <c r="H3264" s="2" t="s">
        <v>136</v>
      </c>
      <c r="I3264" s="1" t="str">
        <f t="shared" si="50"/>
        <v>48103900</v>
      </c>
    </row>
    <row r="3265" spans="1:9">
      <c r="A3265" s="1">
        <v>3264</v>
      </c>
      <c r="B3265" s="2" t="s">
        <v>10</v>
      </c>
      <c r="C3265" s="2" t="s">
        <v>7767</v>
      </c>
      <c r="D3265" s="2" t="s">
        <v>7768</v>
      </c>
      <c r="E3265" s="2" t="s">
        <v>10</v>
      </c>
      <c r="F3265" s="2" t="s">
        <v>10</v>
      </c>
      <c r="G3265" s="2" t="s">
        <v>10</v>
      </c>
      <c r="I3265" s="1" t="str">
        <f t="shared" si="50"/>
        <v xml:space="preserve"> </v>
      </c>
    </row>
    <row r="3266" spans="1:9">
      <c r="A3266" s="1">
        <v>3265</v>
      </c>
      <c r="B3266" s="2" t="s">
        <v>7769</v>
      </c>
      <c r="C3266" s="2" t="s">
        <v>7770</v>
      </c>
      <c r="D3266" s="2" t="s">
        <v>7771</v>
      </c>
      <c r="E3266" s="2" t="s">
        <v>135</v>
      </c>
      <c r="F3266" s="2" t="s">
        <v>17</v>
      </c>
      <c r="G3266" s="2" t="s">
        <v>17</v>
      </c>
      <c r="H3266" s="2" t="s">
        <v>136</v>
      </c>
      <c r="I3266" s="1" t="str">
        <f t="shared" si="50"/>
        <v>48109200</v>
      </c>
    </row>
    <row r="3267" spans="1:9">
      <c r="A3267" s="1">
        <v>3266</v>
      </c>
      <c r="B3267" s="2" t="s">
        <v>7772</v>
      </c>
      <c r="C3267" s="2" t="s">
        <v>20</v>
      </c>
      <c r="D3267" s="2" t="s">
        <v>582</v>
      </c>
      <c r="E3267" s="2" t="s">
        <v>135</v>
      </c>
      <c r="F3267" s="2" t="s">
        <v>17</v>
      </c>
      <c r="G3267" s="2" t="s">
        <v>17</v>
      </c>
      <c r="H3267" s="2" t="s">
        <v>136</v>
      </c>
      <c r="I3267" s="1" t="str">
        <f t="shared" ref="I3267:I3330" si="51">IF(LEN(B3267)=5, LEFT(B3267, 2)&amp;RIGHT(B3267,2), IF(LEN(B3267)=9, LEFT(B3267, 4)&amp;RIGHT(B3267, 4), B3267))</f>
        <v>48109900</v>
      </c>
    </row>
    <row r="3268" spans="1:9">
      <c r="A3268" s="1">
        <v>3267</v>
      </c>
      <c r="B3268" s="2" t="s">
        <v>7773</v>
      </c>
      <c r="C3268" s="2" t="s">
        <v>7774</v>
      </c>
      <c r="D3268" s="2" t="s">
        <v>7775</v>
      </c>
      <c r="E3268" s="2" t="s">
        <v>10</v>
      </c>
      <c r="F3268" s="2" t="s">
        <v>10</v>
      </c>
      <c r="G3268" s="2" t="s">
        <v>10</v>
      </c>
      <c r="I3268" s="1" t="str">
        <f t="shared" si="51"/>
        <v>4811</v>
      </c>
    </row>
    <row r="3269" spans="1:9">
      <c r="A3269" s="1">
        <v>3268</v>
      </c>
      <c r="B3269" s="2" t="s">
        <v>7776</v>
      </c>
      <c r="C3269" s="2" t="s">
        <v>7777</v>
      </c>
      <c r="D3269" s="2" t="s">
        <v>7778</v>
      </c>
      <c r="E3269" s="2" t="s">
        <v>135</v>
      </c>
      <c r="F3269" s="2" t="s">
        <v>17</v>
      </c>
      <c r="G3269" s="2" t="s">
        <v>17</v>
      </c>
      <c r="H3269" s="2" t="s">
        <v>136</v>
      </c>
      <c r="I3269" s="1" t="str">
        <f t="shared" si="51"/>
        <v>48111000</v>
      </c>
    </row>
    <row r="3270" spans="1:9">
      <c r="A3270" s="1">
        <v>3269</v>
      </c>
      <c r="B3270" s="2" t="s">
        <v>10</v>
      </c>
      <c r="C3270" s="2" t="s">
        <v>7779</v>
      </c>
      <c r="D3270" s="2" t="s">
        <v>7780</v>
      </c>
      <c r="E3270" s="2" t="s">
        <v>10</v>
      </c>
      <c r="F3270" s="2" t="s">
        <v>10</v>
      </c>
      <c r="G3270" s="2" t="s">
        <v>10</v>
      </c>
      <c r="I3270" s="1" t="str">
        <f t="shared" si="51"/>
        <v xml:space="preserve"> </v>
      </c>
    </row>
    <row r="3271" spans="1:9">
      <c r="A3271" s="1">
        <v>3270</v>
      </c>
      <c r="B3271" s="2" t="s">
        <v>7781</v>
      </c>
      <c r="C3271" s="2" t="s">
        <v>7782</v>
      </c>
      <c r="D3271" s="2" t="s">
        <v>7783</v>
      </c>
      <c r="E3271" s="2" t="s">
        <v>135</v>
      </c>
      <c r="F3271" s="2" t="s">
        <v>17</v>
      </c>
      <c r="G3271" s="2" t="s">
        <v>17</v>
      </c>
      <c r="H3271" s="2" t="s">
        <v>136</v>
      </c>
      <c r="I3271" s="1" t="str">
        <f t="shared" si="51"/>
        <v>48114100</v>
      </c>
    </row>
    <row r="3272" spans="1:9">
      <c r="A3272" s="1">
        <v>3271</v>
      </c>
      <c r="B3272" s="2" t="s">
        <v>7784</v>
      </c>
      <c r="C3272" s="2" t="s">
        <v>20</v>
      </c>
      <c r="D3272" s="2" t="s">
        <v>21</v>
      </c>
      <c r="E3272" s="2" t="s">
        <v>135</v>
      </c>
      <c r="F3272" s="2" t="s">
        <v>17</v>
      </c>
      <c r="G3272" s="2" t="s">
        <v>17</v>
      </c>
      <c r="H3272" s="2" t="s">
        <v>136</v>
      </c>
      <c r="I3272" s="1" t="str">
        <f t="shared" si="51"/>
        <v>48114900</v>
      </c>
    </row>
    <row r="3273" spans="1:9">
      <c r="A3273" s="1">
        <v>3272</v>
      </c>
      <c r="B3273" s="2" t="s">
        <v>10</v>
      </c>
      <c r="C3273" s="2" t="s">
        <v>7785</v>
      </c>
      <c r="D3273" s="2" t="s">
        <v>7786</v>
      </c>
      <c r="E3273" s="2" t="s">
        <v>10</v>
      </c>
      <c r="F3273" s="2" t="s">
        <v>10</v>
      </c>
      <c r="G3273" s="2" t="s">
        <v>10</v>
      </c>
      <c r="I3273" s="1" t="str">
        <f t="shared" si="51"/>
        <v xml:space="preserve"> </v>
      </c>
    </row>
    <row r="3274" spans="1:9">
      <c r="A3274" s="1">
        <v>3273</v>
      </c>
      <c r="B3274" s="2" t="s">
        <v>7787</v>
      </c>
      <c r="C3274" s="2" t="s">
        <v>7788</v>
      </c>
      <c r="D3274" s="2" t="s">
        <v>7789</v>
      </c>
      <c r="E3274" s="2" t="s">
        <v>135</v>
      </c>
      <c r="F3274" s="2" t="s">
        <v>17</v>
      </c>
      <c r="G3274" s="2" t="s">
        <v>17</v>
      </c>
      <c r="H3274" s="2" t="s">
        <v>136</v>
      </c>
      <c r="I3274" s="1" t="str">
        <f t="shared" si="51"/>
        <v>48115100</v>
      </c>
    </row>
    <row r="3275" spans="1:9">
      <c r="A3275" s="1">
        <v>3274</v>
      </c>
      <c r="B3275" s="2" t="s">
        <v>7790</v>
      </c>
      <c r="C3275" s="2" t="s">
        <v>20</v>
      </c>
      <c r="D3275" s="2" t="s">
        <v>21</v>
      </c>
      <c r="E3275" s="2" t="s">
        <v>135</v>
      </c>
      <c r="F3275" s="2" t="s">
        <v>17</v>
      </c>
      <c r="G3275" s="2" t="s">
        <v>17</v>
      </c>
      <c r="H3275" s="2" t="s">
        <v>136</v>
      </c>
      <c r="I3275" s="1" t="str">
        <f t="shared" si="51"/>
        <v>48115900</v>
      </c>
    </row>
    <row r="3276" spans="1:9">
      <c r="A3276" s="1">
        <v>3275</v>
      </c>
      <c r="B3276" s="2" t="s">
        <v>7791</v>
      </c>
      <c r="C3276" s="2" t="s">
        <v>7792</v>
      </c>
      <c r="D3276" s="2" t="s">
        <v>7793</v>
      </c>
      <c r="E3276" s="2" t="s">
        <v>135</v>
      </c>
      <c r="F3276" s="2" t="s">
        <v>17</v>
      </c>
      <c r="G3276" s="2" t="s">
        <v>17</v>
      </c>
      <c r="H3276" s="2" t="s">
        <v>136</v>
      </c>
      <c r="I3276" s="1" t="str">
        <f t="shared" si="51"/>
        <v>48116000</v>
      </c>
    </row>
    <row r="3277" spans="1:9">
      <c r="A3277" s="1">
        <v>3276</v>
      </c>
      <c r="B3277" s="2" t="s">
        <v>7794</v>
      </c>
      <c r="C3277" s="2" t="s">
        <v>7795</v>
      </c>
      <c r="D3277" s="2" t="s">
        <v>7796</v>
      </c>
      <c r="E3277" s="2" t="s">
        <v>135</v>
      </c>
      <c r="F3277" s="2" t="s">
        <v>17</v>
      </c>
      <c r="G3277" s="2" t="s">
        <v>17</v>
      </c>
      <c r="H3277" s="2" t="s">
        <v>136</v>
      </c>
      <c r="I3277" s="1" t="str">
        <f t="shared" si="51"/>
        <v>48119000</v>
      </c>
    </row>
    <row r="3278" spans="1:9">
      <c r="A3278" s="1">
        <v>3277</v>
      </c>
      <c r="B3278" s="2" t="s">
        <v>7797</v>
      </c>
      <c r="C3278" s="2" t="s">
        <v>7798</v>
      </c>
      <c r="D3278" s="2" t="s">
        <v>7799</v>
      </c>
      <c r="E3278" s="2" t="s">
        <v>135</v>
      </c>
      <c r="F3278" s="2" t="s">
        <v>73</v>
      </c>
      <c r="G3278" s="2" t="s">
        <v>73</v>
      </c>
      <c r="H3278" s="2" t="s">
        <v>136</v>
      </c>
      <c r="I3278" s="1" t="str">
        <f t="shared" si="51"/>
        <v>48120000</v>
      </c>
    </row>
    <row r="3279" spans="1:9">
      <c r="A3279" s="1">
        <v>3278</v>
      </c>
      <c r="B3279" s="2" t="s">
        <v>7800</v>
      </c>
      <c r="C3279" s="2" t="s">
        <v>7801</v>
      </c>
      <c r="D3279" s="2" t="s">
        <v>7802</v>
      </c>
      <c r="E3279" s="2" t="s">
        <v>10</v>
      </c>
      <c r="F3279" s="2" t="s">
        <v>10</v>
      </c>
      <c r="G3279" s="2" t="s">
        <v>10</v>
      </c>
      <c r="I3279" s="1" t="str">
        <f t="shared" si="51"/>
        <v>4813</v>
      </c>
    </row>
    <row r="3280" spans="1:9">
      <c r="A3280" s="1">
        <v>3279</v>
      </c>
      <c r="B3280" s="2" t="s">
        <v>7803</v>
      </c>
      <c r="C3280" s="2" t="s">
        <v>7804</v>
      </c>
      <c r="D3280" s="2" t="s">
        <v>7805</v>
      </c>
      <c r="E3280" s="2" t="s">
        <v>135</v>
      </c>
      <c r="F3280" s="2" t="s">
        <v>851</v>
      </c>
      <c r="G3280" s="2" t="s">
        <v>858</v>
      </c>
      <c r="H3280" s="2" t="s">
        <v>136</v>
      </c>
      <c r="I3280" s="1" t="str">
        <f t="shared" si="51"/>
        <v>48131000</v>
      </c>
    </row>
    <row r="3281" spans="1:9">
      <c r="A3281" s="1">
        <v>3280</v>
      </c>
      <c r="B3281" s="2" t="s">
        <v>7806</v>
      </c>
      <c r="C3281" s="2" t="s">
        <v>7807</v>
      </c>
      <c r="D3281" s="2" t="s">
        <v>7808</v>
      </c>
      <c r="E3281" s="2" t="s">
        <v>135</v>
      </c>
      <c r="F3281" s="2" t="s">
        <v>851</v>
      </c>
      <c r="G3281" s="2" t="s">
        <v>858</v>
      </c>
      <c r="H3281" s="2" t="s">
        <v>136</v>
      </c>
      <c r="I3281" s="1" t="str">
        <f t="shared" si="51"/>
        <v>48132000</v>
      </c>
    </row>
    <row r="3282" spans="1:9">
      <c r="A3282" s="1">
        <v>3281</v>
      </c>
      <c r="B3282" s="2" t="s">
        <v>7809</v>
      </c>
      <c r="C3282" s="2" t="s">
        <v>128</v>
      </c>
      <c r="D3282" s="2" t="s">
        <v>27</v>
      </c>
      <c r="E3282" s="2" t="s">
        <v>135</v>
      </c>
      <c r="F3282" s="2" t="s">
        <v>851</v>
      </c>
      <c r="G3282" s="2" t="s">
        <v>858</v>
      </c>
      <c r="H3282" s="2" t="s">
        <v>136</v>
      </c>
      <c r="I3282" s="1" t="str">
        <f t="shared" si="51"/>
        <v>48139000</v>
      </c>
    </row>
    <row r="3283" spans="1:9">
      <c r="A3283" s="1">
        <v>3282</v>
      </c>
      <c r="B3283" s="2" t="s">
        <v>7810</v>
      </c>
      <c r="C3283" s="2" t="s">
        <v>7811</v>
      </c>
      <c r="D3283" s="2" t="s">
        <v>7812</v>
      </c>
      <c r="E3283" s="2" t="s">
        <v>10</v>
      </c>
      <c r="F3283" s="2" t="s">
        <v>10</v>
      </c>
      <c r="G3283" s="2" t="s">
        <v>10</v>
      </c>
      <c r="I3283" s="1" t="str">
        <f t="shared" si="51"/>
        <v>4814</v>
      </c>
    </row>
    <row r="3284" spans="1:9">
      <c r="A3284" s="1">
        <v>3283</v>
      </c>
      <c r="B3284" s="2" t="s">
        <v>7813</v>
      </c>
      <c r="C3284" s="2" t="s">
        <v>7814</v>
      </c>
      <c r="D3284" s="2" t="s">
        <v>7815</v>
      </c>
      <c r="E3284" s="2" t="s">
        <v>135</v>
      </c>
      <c r="F3284" s="2" t="s">
        <v>851</v>
      </c>
      <c r="G3284" s="2" t="s">
        <v>858</v>
      </c>
      <c r="H3284" s="2" t="s">
        <v>136</v>
      </c>
      <c r="I3284" s="1" t="str">
        <f t="shared" si="51"/>
        <v>48142000</v>
      </c>
    </row>
    <row r="3285" spans="1:9">
      <c r="A3285" s="1">
        <v>3284</v>
      </c>
      <c r="B3285" s="2" t="s">
        <v>7816</v>
      </c>
      <c r="C3285" s="2" t="s">
        <v>128</v>
      </c>
      <c r="D3285" s="2" t="s">
        <v>27</v>
      </c>
      <c r="E3285" s="2" t="s">
        <v>135</v>
      </c>
      <c r="F3285" s="2" t="s">
        <v>851</v>
      </c>
      <c r="G3285" s="2" t="s">
        <v>858</v>
      </c>
      <c r="H3285" s="2" t="s">
        <v>136</v>
      </c>
      <c r="I3285" s="1" t="str">
        <f t="shared" si="51"/>
        <v>48149000</v>
      </c>
    </row>
    <row r="3286" spans="1:9">
      <c r="A3286" s="1">
        <v>3285</v>
      </c>
      <c r="B3286" s="2" t="s">
        <v>7817</v>
      </c>
      <c r="C3286" s="2" t="s">
        <v>10</v>
      </c>
      <c r="D3286" s="2" t="s">
        <v>10</v>
      </c>
      <c r="E3286" s="2" t="s">
        <v>10</v>
      </c>
      <c r="F3286" s="2" t="s">
        <v>10</v>
      </c>
      <c r="G3286" s="2" t="s">
        <v>10</v>
      </c>
      <c r="I3286" s="1" t="str">
        <f t="shared" si="51"/>
        <v>[48.15]</v>
      </c>
    </row>
    <row r="3287" spans="1:9">
      <c r="A3287" s="1">
        <v>3286</v>
      </c>
      <c r="B3287" s="2" t="s">
        <v>7818</v>
      </c>
      <c r="C3287" s="2" t="s">
        <v>7819</v>
      </c>
      <c r="D3287" s="2" t="s">
        <v>7820</v>
      </c>
      <c r="E3287" s="2" t="s">
        <v>10</v>
      </c>
      <c r="F3287" s="2" t="s">
        <v>10</v>
      </c>
      <c r="G3287" s="2" t="s">
        <v>10</v>
      </c>
      <c r="I3287" s="1" t="str">
        <f t="shared" si="51"/>
        <v>4816</v>
      </c>
    </row>
    <row r="3288" spans="1:9">
      <c r="A3288" s="1">
        <v>3287</v>
      </c>
      <c r="B3288" s="2" t="s">
        <v>7821</v>
      </c>
      <c r="C3288" s="2" t="s">
        <v>7739</v>
      </c>
      <c r="D3288" s="2" t="s">
        <v>7740</v>
      </c>
      <c r="E3288" s="2" t="s">
        <v>135</v>
      </c>
      <c r="F3288" s="2" t="s">
        <v>17</v>
      </c>
      <c r="G3288" s="2" t="s">
        <v>17</v>
      </c>
      <c r="H3288" s="2" t="s">
        <v>136</v>
      </c>
      <c r="I3288" s="1" t="str">
        <f t="shared" si="51"/>
        <v>48162000</v>
      </c>
    </row>
    <row r="3289" spans="1:9">
      <c r="A3289" s="1">
        <v>3288</v>
      </c>
      <c r="B3289" s="2" t="s">
        <v>7822</v>
      </c>
      <c r="C3289" s="2" t="s">
        <v>128</v>
      </c>
      <c r="D3289" s="2" t="s">
        <v>27</v>
      </c>
      <c r="E3289" s="2" t="s">
        <v>135</v>
      </c>
      <c r="F3289" s="2" t="s">
        <v>17</v>
      </c>
      <c r="G3289" s="2" t="s">
        <v>17</v>
      </c>
      <c r="H3289" s="2" t="s">
        <v>136</v>
      </c>
      <c r="I3289" s="1" t="str">
        <f t="shared" si="51"/>
        <v>48169000</v>
      </c>
    </row>
    <row r="3290" spans="1:9">
      <c r="A3290" s="1">
        <v>3289</v>
      </c>
      <c r="B3290" s="2" t="s">
        <v>7823</v>
      </c>
      <c r="C3290" s="2" t="s">
        <v>7824</v>
      </c>
      <c r="D3290" s="2" t="s">
        <v>7825</v>
      </c>
      <c r="E3290" s="2" t="s">
        <v>10</v>
      </c>
      <c r="F3290" s="2" t="s">
        <v>10</v>
      </c>
      <c r="G3290" s="2" t="s">
        <v>10</v>
      </c>
      <c r="I3290" s="1" t="str">
        <f t="shared" si="51"/>
        <v>4817</v>
      </c>
    </row>
    <row r="3291" spans="1:9">
      <c r="A3291" s="1">
        <v>3290</v>
      </c>
      <c r="B3291" s="2" t="s">
        <v>7826</v>
      </c>
      <c r="C3291" s="2" t="s">
        <v>7827</v>
      </c>
      <c r="D3291" s="2" t="s">
        <v>7828</v>
      </c>
      <c r="E3291" s="2" t="s">
        <v>135</v>
      </c>
      <c r="F3291" s="2" t="s">
        <v>17</v>
      </c>
      <c r="G3291" s="2" t="s">
        <v>17</v>
      </c>
      <c r="H3291" s="2" t="s">
        <v>136</v>
      </c>
      <c r="I3291" s="1" t="str">
        <f t="shared" si="51"/>
        <v>48171000</v>
      </c>
    </row>
    <row r="3292" spans="1:9">
      <c r="A3292" s="1">
        <v>3291</v>
      </c>
      <c r="B3292" s="2" t="s">
        <v>7829</v>
      </c>
      <c r="C3292" s="2" t="s">
        <v>7830</v>
      </c>
      <c r="D3292" s="2" t="s">
        <v>7831</v>
      </c>
      <c r="E3292" s="2" t="s">
        <v>135</v>
      </c>
      <c r="F3292" s="2" t="s">
        <v>17</v>
      </c>
      <c r="G3292" s="2" t="s">
        <v>17</v>
      </c>
      <c r="H3292" s="2" t="s">
        <v>136</v>
      </c>
      <c r="I3292" s="1" t="str">
        <f t="shared" si="51"/>
        <v>48172000</v>
      </c>
    </row>
    <row r="3293" spans="1:9">
      <c r="A3293" s="1">
        <v>3292</v>
      </c>
      <c r="B3293" s="2" t="s">
        <v>7832</v>
      </c>
      <c r="C3293" s="2" t="s">
        <v>7833</v>
      </c>
      <c r="D3293" s="2" t="s">
        <v>7834</v>
      </c>
      <c r="E3293" s="2" t="s">
        <v>135</v>
      </c>
      <c r="F3293" s="2" t="s">
        <v>17</v>
      </c>
      <c r="G3293" s="2" t="s">
        <v>17</v>
      </c>
      <c r="H3293" s="2" t="s">
        <v>136</v>
      </c>
      <c r="I3293" s="1" t="str">
        <f t="shared" si="51"/>
        <v>48173000</v>
      </c>
    </row>
    <row r="3294" spans="1:9">
      <c r="A3294" s="1">
        <v>3293</v>
      </c>
      <c r="B3294" s="2" t="s">
        <v>7835</v>
      </c>
      <c r="C3294" s="2" t="s">
        <v>7836</v>
      </c>
      <c r="D3294" s="2" t="s">
        <v>7837</v>
      </c>
      <c r="E3294" s="2" t="s">
        <v>10</v>
      </c>
      <c r="F3294" s="2" t="s">
        <v>10</v>
      </c>
      <c r="G3294" s="2" t="s">
        <v>10</v>
      </c>
      <c r="I3294" s="1" t="str">
        <f t="shared" si="51"/>
        <v>4818</v>
      </c>
    </row>
    <row r="3295" spans="1:9">
      <c r="A3295" s="1">
        <v>3294</v>
      </c>
      <c r="B3295" s="2" t="s">
        <v>7838</v>
      </c>
      <c r="C3295" s="2" t="s">
        <v>7839</v>
      </c>
      <c r="D3295" s="2" t="s">
        <v>7840</v>
      </c>
      <c r="E3295" s="2" t="s">
        <v>135</v>
      </c>
      <c r="F3295" s="2" t="s">
        <v>851</v>
      </c>
      <c r="G3295" s="2" t="s">
        <v>73</v>
      </c>
      <c r="H3295" s="2" t="s">
        <v>136</v>
      </c>
      <c r="I3295" s="1" t="str">
        <f t="shared" si="51"/>
        <v>48181000</v>
      </c>
    </row>
    <row r="3296" spans="1:9">
      <c r="A3296" s="1">
        <v>3295</v>
      </c>
      <c r="B3296" s="2" t="s">
        <v>7841</v>
      </c>
      <c r="C3296" s="2" t="s">
        <v>7842</v>
      </c>
      <c r="D3296" s="2" t="s">
        <v>7843</v>
      </c>
      <c r="E3296" s="2" t="s">
        <v>135</v>
      </c>
      <c r="F3296" s="2" t="s">
        <v>851</v>
      </c>
      <c r="G3296" s="2" t="s">
        <v>73</v>
      </c>
      <c r="H3296" s="2" t="s">
        <v>136</v>
      </c>
      <c r="I3296" s="1" t="str">
        <f t="shared" si="51"/>
        <v>48182000</v>
      </c>
    </row>
    <row r="3297" spans="1:9">
      <c r="A3297" s="1">
        <v>3296</v>
      </c>
      <c r="B3297" s="2" t="s">
        <v>7844</v>
      </c>
      <c r="C3297" s="2" t="s">
        <v>7845</v>
      </c>
      <c r="D3297" s="2" t="s">
        <v>7846</v>
      </c>
      <c r="E3297" s="2" t="s">
        <v>135</v>
      </c>
      <c r="F3297" s="2" t="s">
        <v>851</v>
      </c>
      <c r="G3297" s="2" t="s">
        <v>73</v>
      </c>
      <c r="H3297" s="2" t="s">
        <v>136</v>
      </c>
      <c r="I3297" s="1" t="str">
        <f t="shared" si="51"/>
        <v>48183000</v>
      </c>
    </row>
    <row r="3298" spans="1:9">
      <c r="A3298" s="1">
        <v>3297</v>
      </c>
      <c r="B3298" s="2" t="s">
        <v>7847</v>
      </c>
      <c r="C3298" s="2" t="s">
        <v>7226</v>
      </c>
      <c r="D3298" s="2" t="s">
        <v>7848</v>
      </c>
      <c r="E3298" s="2" t="s">
        <v>135</v>
      </c>
      <c r="F3298" s="2" t="s">
        <v>73</v>
      </c>
      <c r="G3298" s="2" t="s">
        <v>73</v>
      </c>
      <c r="H3298" s="2" t="s">
        <v>136</v>
      </c>
      <c r="I3298" s="1" t="str">
        <f t="shared" si="51"/>
        <v>48185000</v>
      </c>
    </row>
    <row r="3299" spans="1:9">
      <c r="A3299" s="1">
        <v>3298</v>
      </c>
      <c r="B3299" s="2" t="s">
        <v>7849</v>
      </c>
      <c r="C3299" s="2" t="s">
        <v>128</v>
      </c>
      <c r="D3299" s="2" t="s">
        <v>27</v>
      </c>
      <c r="E3299" s="2" t="s">
        <v>135</v>
      </c>
      <c r="F3299" s="2" t="s">
        <v>73</v>
      </c>
      <c r="G3299" s="2" t="s">
        <v>73</v>
      </c>
      <c r="H3299" s="2" t="s">
        <v>136</v>
      </c>
      <c r="I3299" s="1" t="str">
        <f t="shared" si="51"/>
        <v>48189000</v>
      </c>
    </row>
    <row r="3300" spans="1:9">
      <c r="A3300" s="1">
        <v>3299</v>
      </c>
      <c r="B3300" s="2" t="s">
        <v>7850</v>
      </c>
      <c r="C3300" s="2" t="s">
        <v>7851</v>
      </c>
      <c r="D3300" s="2" t="s">
        <v>7852</v>
      </c>
      <c r="E3300" s="2" t="s">
        <v>10</v>
      </c>
      <c r="F3300" s="2" t="s">
        <v>10</v>
      </c>
      <c r="G3300" s="2" t="s">
        <v>10</v>
      </c>
      <c r="I3300" s="1" t="str">
        <f t="shared" si="51"/>
        <v>4819</v>
      </c>
    </row>
    <row r="3301" spans="1:9">
      <c r="A3301" s="1">
        <v>3300</v>
      </c>
      <c r="B3301" s="2" t="s">
        <v>7853</v>
      </c>
      <c r="C3301" s="2" t="s">
        <v>7854</v>
      </c>
      <c r="D3301" s="2" t="s">
        <v>7855</v>
      </c>
      <c r="E3301" s="2" t="s">
        <v>135</v>
      </c>
      <c r="F3301" s="2" t="s">
        <v>851</v>
      </c>
      <c r="G3301" s="2" t="s">
        <v>858</v>
      </c>
      <c r="H3301" s="2" t="s">
        <v>136</v>
      </c>
      <c r="I3301" s="1" t="str">
        <f t="shared" si="51"/>
        <v>48191000</v>
      </c>
    </row>
    <row r="3302" spans="1:9">
      <c r="A3302" s="1">
        <v>3301</v>
      </c>
      <c r="B3302" s="2" t="s">
        <v>7856</v>
      </c>
      <c r="C3302" s="2" t="s">
        <v>7857</v>
      </c>
      <c r="D3302" s="2" t="s">
        <v>7858</v>
      </c>
      <c r="E3302" s="2" t="s">
        <v>135</v>
      </c>
      <c r="F3302" s="2" t="s">
        <v>851</v>
      </c>
      <c r="G3302" s="2" t="s">
        <v>858</v>
      </c>
      <c r="H3302" s="2" t="s">
        <v>136</v>
      </c>
      <c r="I3302" s="1" t="str">
        <f t="shared" si="51"/>
        <v>48192000</v>
      </c>
    </row>
    <row r="3303" spans="1:9">
      <c r="A3303" s="1">
        <v>3302</v>
      </c>
      <c r="B3303" s="2" t="s">
        <v>7859</v>
      </c>
      <c r="C3303" s="2" t="s">
        <v>7860</v>
      </c>
      <c r="D3303" s="2" t="s">
        <v>7861</v>
      </c>
      <c r="E3303" s="2" t="s">
        <v>135</v>
      </c>
      <c r="F3303" s="2" t="s">
        <v>851</v>
      </c>
      <c r="G3303" s="2" t="s">
        <v>858</v>
      </c>
      <c r="H3303" s="2" t="s">
        <v>136</v>
      </c>
      <c r="I3303" s="1" t="str">
        <f t="shared" si="51"/>
        <v>48193000</v>
      </c>
    </row>
    <row r="3304" spans="1:9">
      <c r="A3304" s="1">
        <v>3303</v>
      </c>
      <c r="B3304" s="2" t="s">
        <v>7862</v>
      </c>
      <c r="C3304" s="2" t="s">
        <v>7863</v>
      </c>
      <c r="D3304" s="2" t="s">
        <v>7864</v>
      </c>
      <c r="E3304" s="2" t="s">
        <v>135</v>
      </c>
      <c r="F3304" s="2" t="s">
        <v>851</v>
      </c>
      <c r="G3304" s="2" t="s">
        <v>858</v>
      </c>
      <c r="H3304" s="2" t="s">
        <v>136</v>
      </c>
      <c r="I3304" s="1" t="str">
        <f t="shared" si="51"/>
        <v>48194000</v>
      </c>
    </row>
    <row r="3305" spans="1:9">
      <c r="A3305" s="1">
        <v>3304</v>
      </c>
      <c r="B3305" s="2" t="s">
        <v>7865</v>
      </c>
      <c r="C3305" s="2" t="s">
        <v>7866</v>
      </c>
      <c r="D3305" s="2" t="s">
        <v>7867</v>
      </c>
      <c r="E3305" s="2" t="s">
        <v>135</v>
      </c>
      <c r="F3305" s="2" t="s">
        <v>851</v>
      </c>
      <c r="G3305" s="2" t="s">
        <v>858</v>
      </c>
      <c r="H3305" s="2" t="s">
        <v>136</v>
      </c>
      <c r="I3305" s="1" t="str">
        <f t="shared" si="51"/>
        <v>48195000</v>
      </c>
    </row>
    <row r="3306" spans="1:9">
      <c r="A3306" s="1">
        <v>3305</v>
      </c>
      <c r="B3306" s="2" t="s">
        <v>7868</v>
      </c>
      <c r="C3306" s="2" t="s">
        <v>7869</v>
      </c>
      <c r="D3306" s="2" t="s">
        <v>7870</v>
      </c>
      <c r="E3306" s="2" t="s">
        <v>135</v>
      </c>
      <c r="F3306" s="2" t="s">
        <v>851</v>
      </c>
      <c r="G3306" s="2" t="s">
        <v>858</v>
      </c>
      <c r="H3306" s="2" t="s">
        <v>136</v>
      </c>
      <c r="I3306" s="1" t="str">
        <f t="shared" si="51"/>
        <v>48196000</v>
      </c>
    </row>
    <row r="3307" spans="1:9">
      <c r="A3307" s="1">
        <v>3306</v>
      </c>
      <c r="B3307" s="2" t="s">
        <v>7871</v>
      </c>
      <c r="C3307" s="2" t="s">
        <v>7872</v>
      </c>
      <c r="D3307" s="2" t="s">
        <v>7873</v>
      </c>
      <c r="E3307" s="2" t="s">
        <v>10</v>
      </c>
      <c r="F3307" s="2" t="s">
        <v>10</v>
      </c>
      <c r="G3307" s="2" t="s">
        <v>10</v>
      </c>
      <c r="I3307" s="1" t="str">
        <f t="shared" si="51"/>
        <v>4820</v>
      </c>
    </row>
    <row r="3308" spans="1:9">
      <c r="A3308" s="1">
        <v>3307</v>
      </c>
      <c r="B3308" s="2" t="s">
        <v>7874</v>
      </c>
      <c r="C3308" s="2" t="s">
        <v>7875</v>
      </c>
      <c r="D3308" s="2" t="s">
        <v>7876</v>
      </c>
      <c r="E3308" s="2" t="s">
        <v>135</v>
      </c>
      <c r="F3308" s="2" t="s">
        <v>17</v>
      </c>
      <c r="G3308" s="2" t="s">
        <v>17</v>
      </c>
      <c r="H3308" s="2" t="s">
        <v>136</v>
      </c>
      <c r="I3308" s="1" t="str">
        <f t="shared" si="51"/>
        <v>48201000</v>
      </c>
    </row>
    <row r="3309" spans="1:9">
      <c r="A3309" s="1">
        <v>3308</v>
      </c>
      <c r="B3309" s="2" t="s">
        <v>7877</v>
      </c>
      <c r="C3309" s="2" t="s">
        <v>7878</v>
      </c>
      <c r="D3309" s="2" t="s">
        <v>7879</v>
      </c>
      <c r="E3309" s="2" t="s">
        <v>135</v>
      </c>
      <c r="F3309" s="2" t="s">
        <v>17</v>
      </c>
      <c r="G3309" s="2" t="s">
        <v>17</v>
      </c>
      <c r="H3309" s="2" t="s">
        <v>136</v>
      </c>
      <c r="I3309" s="1" t="str">
        <f t="shared" si="51"/>
        <v>48202000</v>
      </c>
    </row>
    <row r="3310" spans="1:9">
      <c r="A3310" s="1">
        <v>3309</v>
      </c>
      <c r="B3310" s="2" t="s">
        <v>7880</v>
      </c>
      <c r="C3310" s="2" t="s">
        <v>7881</v>
      </c>
      <c r="D3310" s="2" t="s">
        <v>7882</v>
      </c>
      <c r="E3310" s="2" t="s">
        <v>135</v>
      </c>
      <c r="F3310" s="2" t="s">
        <v>17</v>
      </c>
      <c r="G3310" s="2" t="s">
        <v>17</v>
      </c>
      <c r="H3310" s="2" t="s">
        <v>136</v>
      </c>
      <c r="I3310" s="1" t="str">
        <f t="shared" si="51"/>
        <v>48203000</v>
      </c>
    </row>
    <row r="3311" spans="1:9">
      <c r="A3311" s="1">
        <v>3310</v>
      </c>
      <c r="B3311" s="2" t="s">
        <v>7883</v>
      </c>
      <c r="C3311" s="2" t="s">
        <v>7884</v>
      </c>
      <c r="D3311" s="2" t="s">
        <v>7885</v>
      </c>
      <c r="E3311" s="2" t="s">
        <v>135</v>
      </c>
      <c r="F3311" s="2" t="s">
        <v>17</v>
      </c>
      <c r="G3311" s="2" t="s">
        <v>17</v>
      </c>
      <c r="H3311" s="2" t="s">
        <v>136</v>
      </c>
      <c r="I3311" s="1" t="str">
        <f t="shared" si="51"/>
        <v>48204000</v>
      </c>
    </row>
    <row r="3312" spans="1:9">
      <c r="A3312" s="1">
        <v>3311</v>
      </c>
      <c r="B3312" s="2" t="s">
        <v>7886</v>
      </c>
      <c r="C3312" s="2" t="s">
        <v>7887</v>
      </c>
      <c r="D3312" s="2" t="s">
        <v>7888</v>
      </c>
      <c r="E3312" s="2" t="s">
        <v>135</v>
      </c>
      <c r="F3312" s="2" t="s">
        <v>17</v>
      </c>
      <c r="G3312" s="2" t="s">
        <v>17</v>
      </c>
      <c r="H3312" s="2" t="s">
        <v>136</v>
      </c>
      <c r="I3312" s="1" t="str">
        <f t="shared" si="51"/>
        <v>48205000</v>
      </c>
    </row>
    <row r="3313" spans="1:9">
      <c r="A3313" s="1">
        <v>3312</v>
      </c>
      <c r="B3313" s="2" t="s">
        <v>7889</v>
      </c>
      <c r="C3313" s="2" t="s">
        <v>128</v>
      </c>
      <c r="D3313" s="2" t="s">
        <v>27</v>
      </c>
      <c r="E3313" s="2" t="s">
        <v>135</v>
      </c>
      <c r="F3313" s="2" t="s">
        <v>17</v>
      </c>
      <c r="G3313" s="2" t="s">
        <v>17</v>
      </c>
      <c r="H3313" s="2" t="s">
        <v>136</v>
      </c>
      <c r="I3313" s="1" t="str">
        <f t="shared" si="51"/>
        <v>48209000</v>
      </c>
    </row>
    <row r="3314" spans="1:9">
      <c r="A3314" s="1">
        <v>3313</v>
      </c>
      <c r="B3314" s="2" t="s">
        <v>7890</v>
      </c>
      <c r="C3314" s="2" t="s">
        <v>7891</v>
      </c>
      <c r="D3314" s="2" t="s">
        <v>7892</v>
      </c>
      <c r="E3314" s="2" t="s">
        <v>10</v>
      </c>
      <c r="F3314" s="2" t="s">
        <v>10</v>
      </c>
      <c r="G3314" s="2" t="s">
        <v>10</v>
      </c>
      <c r="I3314" s="1" t="str">
        <f t="shared" si="51"/>
        <v>4821</v>
      </c>
    </row>
    <row r="3315" spans="1:9">
      <c r="A3315" s="1">
        <v>3314</v>
      </c>
      <c r="B3315" s="2" t="s">
        <v>7893</v>
      </c>
      <c r="C3315" s="2" t="s">
        <v>7894</v>
      </c>
      <c r="D3315" s="2" t="s">
        <v>7895</v>
      </c>
      <c r="E3315" s="2" t="s">
        <v>135</v>
      </c>
      <c r="F3315" s="2" t="s">
        <v>17</v>
      </c>
      <c r="G3315" s="2" t="s">
        <v>17</v>
      </c>
      <c r="H3315" s="2" t="s">
        <v>136</v>
      </c>
      <c r="I3315" s="1" t="str">
        <f t="shared" si="51"/>
        <v>48211000</v>
      </c>
    </row>
    <row r="3316" spans="1:9">
      <c r="A3316" s="1">
        <v>3315</v>
      </c>
      <c r="B3316" s="2" t="s">
        <v>7896</v>
      </c>
      <c r="C3316" s="2" t="s">
        <v>128</v>
      </c>
      <c r="D3316" s="2" t="s">
        <v>27</v>
      </c>
      <c r="E3316" s="2" t="s">
        <v>135</v>
      </c>
      <c r="F3316" s="2" t="s">
        <v>17</v>
      </c>
      <c r="G3316" s="2" t="s">
        <v>17</v>
      </c>
      <c r="H3316" s="2" t="s">
        <v>136</v>
      </c>
      <c r="I3316" s="1" t="str">
        <f t="shared" si="51"/>
        <v>48219000</v>
      </c>
    </row>
    <row r="3317" spans="1:9">
      <c r="A3317" s="1">
        <v>3316</v>
      </c>
      <c r="B3317" s="2" t="s">
        <v>7897</v>
      </c>
      <c r="C3317" s="2" t="s">
        <v>7898</v>
      </c>
      <c r="D3317" s="2" t="s">
        <v>7899</v>
      </c>
      <c r="E3317" s="2" t="s">
        <v>10</v>
      </c>
      <c r="F3317" s="2" t="s">
        <v>10</v>
      </c>
      <c r="G3317" s="2" t="s">
        <v>10</v>
      </c>
      <c r="I3317" s="1" t="str">
        <f t="shared" si="51"/>
        <v>4822</v>
      </c>
    </row>
    <row r="3318" spans="1:9">
      <c r="A3318" s="1">
        <v>3317</v>
      </c>
      <c r="B3318" s="2" t="s">
        <v>7900</v>
      </c>
      <c r="C3318" s="2" t="s">
        <v>7901</v>
      </c>
      <c r="D3318" s="2" t="s">
        <v>7902</v>
      </c>
      <c r="E3318" s="2" t="s">
        <v>135</v>
      </c>
      <c r="F3318" s="2" t="s">
        <v>851</v>
      </c>
      <c r="G3318" s="2" t="s">
        <v>858</v>
      </c>
      <c r="H3318" s="2" t="s">
        <v>136</v>
      </c>
      <c r="I3318" s="1" t="str">
        <f t="shared" si="51"/>
        <v>48221000</v>
      </c>
    </row>
    <row r="3319" spans="1:9">
      <c r="A3319" s="1">
        <v>3318</v>
      </c>
      <c r="B3319" s="2" t="s">
        <v>7903</v>
      </c>
      <c r="C3319" s="2" t="s">
        <v>128</v>
      </c>
      <c r="D3319" s="2" t="s">
        <v>27</v>
      </c>
      <c r="E3319" s="2" t="s">
        <v>135</v>
      </c>
      <c r="F3319" s="2" t="s">
        <v>851</v>
      </c>
      <c r="G3319" s="2" t="s">
        <v>858</v>
      </c>
      <c r="H3319" s="2" t="s">
        <v>136</v>
      </c>
      <c r="I3319" s="1" t="str">
        <f t="shared" si="51"/>
        <v>48229000</v>
      </c>
    </row>
    <row r="3320" spans="1:9">
      <c r="A3320" s="1">
        <v>3319</v>
      </c>
      <c r="B3320" s="2" t="s">
        <v>7904</v>
      </c>
      <c r="C3320" s="2" t="s">
        <v>7905</v>
      </c>
      <c r="D3320" s="2" t="s">
        <v>7906</v>
      </c>
      <c r="E3320" s="2" t="s">
        <v>10</v>
      </c>
      <c r="F3320" s="2" t="s">
        <v>10</v>
      </c>
      <c r="G3320" s="2" t="s">
        <v>10</v>
      </c>
      <c r="I3320" s="1" t="str">
        <f t="shared" si="51"/>
        <v>4823</v>
      </c>
    </row>
    <row r="3321" spans="1:9">
      <c r="A3321" s="1">
        <v>3320</v>
      </c>
      <c r="B3321" s="2" t="s">
        <v>7907</v>
      </c>
      <c r="C3321" s="2" t="s">
        <v>7694</v>
      </c>
      <c r="D3321" s="2" t="s">
        <v>7908</v>
      </c>
      <c r="E3321" s="2" t="s">
        <v>135</v>
      </c>
      <c r="F3321" s="2" t="s">
        <v>851</v>
      </c>
      <c r="G3321" s="2" t="s">
        <v>858</v>
      </c>
      <c r="H3321" s="2" t="s">
        <v>136</v>
      </c>
      <c r="I3321" s="1" t="str">
        <f t="shared" si="51"/>
        <v>48232000</v>
      </c>
    </row>
    <row r="3322" spans="1:9">
      <c r="A3322" s="1">
        <v>3321</v>
      </c>
      <c r="B3322" s="2" t="s">
        <v>7909</v>
      </c>
      <c r="C3322" s="2" t="s">
        <v>7910</v>
      </c>
      <c r="D3322" s="2" t="s">
        <v>7911</v>
      </c>
      <c r="E3322" s="2" t="s">
        <v>135</v>
      </c>
      <c r="F3322" s="2" t="s">
        <v>851</v>
      </c>
      <c r="G3322" s="2" t="s">
        <v>858</v>
      </c>
      <c r="H3322" s="2" t="s">
        <v>136</v>
      </c>
      <c r="I3322" s="1" t="str">
        <f t="shared" si="51"/>
        <v>48234000</v>
      </c>
    </row>
    <row r="3323" spans="1:9">
      <c r="A3323" s="1">
        <v>3322</v>
      </c>
      <c r="B3323" s="2" t="s">
        <v>10</v>
      </c>
      <c r="C3323" s="2" t="s">
        <v>7912</v>
      </c>
      <c r="D3323" s="2" t="s">
        <v>7913</v>
      </c>
      <c r="E3323" s="2" t="s">
        <v>10</v>
      </c>
      <c r="F3323" s="2" t="s">
        <v>10</v>
      </c>
      <c r="G3323" s="2" t="s">
        <v>10</v>
      </c>
      <c r="I3323" s="1" t="str">
        <f t="shared" si="51"/>
        <v xml:space="preserve"> </v>
      </c>
    </row>
    <row r="3324" spans="1:9">
      <c r="A3324" s="1">
        <v>3323</v>
      </c>
      <c r="B3324" s="2" t="s">
        <v>7914</v>
      </c>
      <c r="C3324" s="2" t="s">
        <v>7356</v>
      </c>
      <c r="D3324" s="2" t="s">
        <v>7915</v>
      </c>
      <c r="E3324" s="2" t="s">
        <v>135</v>
      </c>
      <c r="F3324" s="2" t="s">
        <v>851</v>
      </c>
      <c r="G3324" s="2" t="s">
        <v>858</v>
      </c>
      <c r="H3324" s="2" t="s">
        <v>136</v>
      </c>
      <c r="I3324" s="1" t="str">
        <f t="shared" si="51"/>
        <v>48236100</v>
      </c>
    </row>
    <row r="3325" spans="1:9">
      <c r="A3325" s="1">
        <v>3324</v>
      </c>
      <c r="B3325" s="2" t="s">
        <v>7916</v>
      </c>
      <c r="C3325" s="2" t="s">
        <v>20</v>
      </c>
      <c r="D3325" s="2" t="s">
        <v>21</v>
      </c>
      <c r="E3325" s="2" t="s">
        <v>135</v>
      </c>
      <c r="F3325" s="2" t="s">
        <v>851</v>
      </c>
      <c r="G3325" s="2" t="s">
        <v>858</v>
      </c>
      <c r="H3325" s="2" t="s">
        <v>136</v>
      </c>
      <c r="I3325" s="1" t="str">
        <f t="shared" si="51"/>
        <v>48236900</v>
      </c>
    </row>
    <row r="3326" spans="1:9">
      <c r="A3326" s="1">
        <v>3325</v>
      </c>
      <c r="B3326" s="2" t="s">
        <v>7917</v>
      </c>
      <c r="C3326" s="2" t="s">
        <v>7918</v>
      </c>
      <c r="D3326" s="2" t="s">
        <v>7919</v>
      </c>
      <c r="E3326" s="2" t="s">
        <v>135</v>
      </c>
      <c r="F3326" s="2" t="s">
        <v>883</v>
      </c>
      <c r="G3326" s="2" t="s">
        <v>858</v>
      </c>
      <c r="H3326" s="2" t="s">
        <v>136</v>
      </c>
      <c r="I3326" s="1" t="str">
        <f t="shared" si="51"/>
        <v>48237000</v>
      </c>
    </row>
    <row r="3327" spans="1:9">
      <c r="A3327" s="1">
        <v>3326</v>
      </c>
      <c r="B3327" s="2" t="s">
        <v>7920</v>
      </c>
      <c r="C3327" s="2" t="s">
        <v>128</v>
      </c>
      <c r="D3327" s="2" t="s">
        <v>27</v>
      </c>
      <c r="E3327" s="2" t="s">
        <v>135</v>
      </c>
      <c r="F3327" s="2" t="s">
        <v>883</v>
      </c>
      <c r="G3327" s="2" t="s">
        <v>858</v>
      </c>
      <c r="H3327" s="2" t="s">
        <v>136</v>
      </c>
      <c r="I3327" s="1" t="str">
        <f t="shared" si="51"/>
        <v>48239000</v>
      </c>
    </row>
    <row r="3328" spans="1:9">
      <c r="A3328" s="1">
        <v>3327</v>
      </c>
      <c r="B3328" s="2" t="s">
        <v>7921</v>
      </c>
      <c r="C3328" s="2" t="s">
        <v>7922</v>
      </c>
      <c r="D3328" s="2" t="s">
        <v>7923</v>
      </c>
      <c r="E3328" s="2" t="s">
        <v>10</v>
      </c>
      <c r="F3328" s="2" t="s">
        <v>10</v>
      </c>
      <c r="G3328" s="2" t="s">
        <v>10</v>
      </c>
      <c r="I3328" s="1" t="str">
        <f t="shared" si="51"/>
        <v>4901</v>
      </c>
    </row>
    <row r="3329" spans="1:9">
      <c r="A3329" s="1">
        <v>3328</v>
      </c>
      <c r="B3329" s="2" t="s">
        <v>7924</v>
      </c>
      <c r="C3329" s="2" t="s">
        <v>7925</v>
      </c>
      <c r="D3329" s="2" t="s">
        <v>7926</v>
      </c>
      <c r="E3329" s="2" t="s">
        <v>135</v>
      </c>
      <c r="F3329" s="2" t="s">
        <v>17</v>
      </c>
      <c r="G3329" s="2" t="s">
        <v>17</v>
      </c>
      <c r="H3329" s="2" t="s">
        <v>136</v>
      </c>
      <c r="I3329" s="1" t="str">
        <f t="shared" si="51"/>
        <v>49011000</v>
      </c>
    </row>
    <row r="3330" spans="1:9">
      <c r="A3330" s="1">
        <v>3329</v>
      </c>
      <c r="B3330" s="2" t="s">
        <v>10</v>
      </c>
      <c r="C3330" s="2" t="s">
        <v>48</v>
      </c>
      <c r="D3330" s="2" t="s">
        <v>49</v>
      </c>
      <c r="E3330" s="2" t="s">
        <v>10</v>
      </c>
      <c r="F3330" s="2" t="s">
        <v>10</v>
      </c>
      <c r="G3330" s="2" t="s">
        <v>10</v>
      </c>
      <c r="I3330" s="1" t="str">
        <f t="shared" si="51"/>
        <v xml:space="preserve"> </v>
      </c>
    </row>
    <row r="3331" spans="1:9">
      <c r="A3331" s="1">
        <v>3330</v>
      </c>
      <c r="B3331" s="2" t="s">
        <v>7927</v>
      </c>
      <c r="C3331" s="2" t="s">
        <v>7928</v>
      </c>
      <c r="D3331" s="2" t="s">
        <v>7929</v>
      </c>
      <c r="E3331" s="2" t="s">
        <v>135</v>
      </c>
      <c r="F3331" s="2" t="s">
        <v>17</v>
      </c>
      <c r="G3331" s="2" t="s">
        <v>17</v>
      </c>
      <c r="H3331" s="2" t="s">
        <v>136</v>
      </c>
      <c r="I3331" s="1" t="str">
        <f t="shared" ref="I3331:I3394" si="52">IF(LEN(B3331)=5, LEFT(B3331, 2)&amp;RIGHT(B3331,2), IF(LEN(B3331)=9, LEFT(B3331, 4)&amp;RIGHT(B3331, 4), B3331))</f>
        <v>49019100</v>
      </c>
    </row>
    <row r="3332" spans="1:9">
      <c r="A3332" s="1">
        <v>3331</v>
      </c>
      <c r="B3332" s="2" t="s">
        <v>7930</v>
      </c>
      <c r="C3332" s="2" t="s">
        <v>20</v>
      </c>
      <c r="D3332" s="2" t="s">
        <v>21</v>
      </c>
      <c r="E3332" s="2" t="s">
        <v>135</v>
      </c>
      <c r="F3332" s="2" t="s">
        <v>17</v>
      </c>
      <c r="G3332" s="2" t="s">
        <v>17</v>
      </c>
      <c r="H3332" s="2" t="s">
        <v>136</v>
      </c>
      <c r="I3332" s="1" t="str">
        <f t="shared" si="52"/>
        <v>49019900</v>
      </c>
    </row>
    <row r="3333" spans="1:9">
      <c r="A3333" s="1">
        <v>3332</v>
      </c>
      <c r="B3333" s="2" t="s">
        <v>7931</v>
      </c>
      <c r="C3333" s="2" t="s">
        <v>7932</v>
      </c>
      <c r="D3333" s="2" t="s">
        <v>7933</v>
      </c>
      <c r="E3333" s="2" t="s">
        <v>10</v>
      </c>
      <c r="F3333" s="2" t="s">
        <v>10</v>
      </c>
      <c r="G3333" s="2" t="s">
        <v>10</v>
      </c>
      <c r="I3333" s="1" t="str">
        <f t="shared" si="52"/>
        <v>4902</v>
      </c>
    </row>
    <row r="3334" spans="1:9">
      <c r="A3334" s="1">
        <v>3333</v>
      </c>
      <c r="B3334" s="2" t="s">
        <v>7934</v>
      </c>
      <c r="C3334" s="2" t="s">
        <v>7935</v>
      </c>
      <c r="D3334" s="2" t="s">
        <v>7936</v>
      </c>
      <c r="E3334" s="2" t="s">
        <v>135</v>
      </c>
      <c r="F3334" s="2" t="s">
        <v>17</v>
      </c>
      <c r="G3334" s="2" t="s">
        <v>17</v>
      </c>
      <c r="H3334" s="2" t="s">
        <v>136</v>
      </c>
      <c r="I3334" s="1" t="str">
        <f t="shared" si="52"/>
        <v>49021000</v>
      </c>
    </row>
    <row r="3335" spans="1:9">
      <c r="A3335" s="1">
        <v>3334</v>
      </c>
      <c r="B3335" s="2" t="s">
        <v>7937</v>
      </c>
      <c r="C3335" s="2" t="s">
        <v>128</v>
      </c>
      <c r="D3335" s="2" t="s">
        <v>27</v>
      </c>
      <c r="E3335" s="2" t="s">
        <v>135</v>
      </c>
      <c r="F3335" s="2" t="s">
        <v>17</v>
      </c>
      <c r="G3335" s="2" t="s">
        <v>17</v>
      </c>
      <c r="H3335" s="2" t="s">
        <v>136</v>
      </c>
      <c r="I3335" s="1" t="str">
        <f t="shared" si="52"/>
        <v>49029000</v>
      </c>
    </row>
    <row r="3336" spans="1:9">
      <c r="A3336" s="1">
        <v>3335</v>
      </c>
      <c r="B3336" s="2" t="s">
        <v>7938</v>
      </c>
      <c r="C3336" s="2" t="s">
        <v>7939</v>
      </c>
      <c r="D3336" s="2" t="s">
        <v>7940</v>
      </c>
      <c r="E3336" s="2" t="s">
        <v>135</v>
      </c>
      <c r="F3336" s="2" t="s">
        <v>17</v>
      </c>
      <c r="G3336" s="2" t="s">
        <v>17</v>
      </c>
      <c r="H3336" s="2" t="s">
        <v>136</v>
      </c>
      <c r="I3336" s="1" t="str">
        <f t="shared" si="52"/>
        <v>49030000</v>
      </c>
    </row>
    <row r="3337" spans="1:9">
      <c r="A3337" s="1">
        <v>3336</v>
      </c>
      <c r="B3337" s="2" t="s">
        <v>7941</v>
      </c>
      <c r="C3337" s="2" t="s">
        <v>7942</v>
      </c>
      <c r="D3337" s="2" t="s">
        <v>7943</v>
      </c>
      <c r="E3337" s="2" t="s">
        <v>135</v>
      </c>
      <c r="F3337" s="2" t="s">
        <v>17</v>
      </c>
      <c r="G3337" s="2" t="s">
        <v>17</v>
      </c>
      <c r="H3337" s="2" t="s">
        <v>136</v>
      </c>
      <c r="I3337" s="1" t="str">
        <f t="shared" si="52"/>
        <v>49040000</v>
      </c>
    </row>
    <row r="3338" spans="1:9">
      <c r="A3338" s="1">
        <v>3337</v>
      </c>
      <c r="B3338" s="2" t="s">
        <v>7944</v>
      </c>
      <c r="C3338" s="2" t="s">
        <v>7945</v>
      </c>
      <c r="D3338" s="2" t="s">
        <v>7946</v>
      </c>
      <c r="E3338" s="2" t="s">
        <v>10</v>
      </c>
      <c r="F3338" s="2" t="s">
        <v>10</v>
      </c>
      <c r="G3338" s="2" t="s">
        <v>10</v>
      </c>
      <c r="I3338" s="1" t="str">
        <f t="shared" si="52"/>
        <v>4905</v>
      </c>
    </row>
    <row r="3339" spans="1:9">
      <c r="A3339" s="1">
        <v>3338</v>
      </c>
      <c r="B3339" s="2" t="s">
        <v>7947</v>
      </c>
      <c r="C3339" s="2" t="s">
        <v>7948</v>
      </c>
      <c r="D3339" s="2" t="s">
        <v>7949</v>
      </c>
      <c r="E3339" s="2" t="s">
        <v>135</v>
      </c>
      <c r="F3339" s="2" t="s">
        <v>17</v>
      </c>
      <c r="G3339" s="2" t="s">
        <v>17</v>
      </c>
      <c r="H3339" s="2" t="s">
        <v>136</v>
      </c>
      <c r="I3339" s="1" t="str">
        <f t="shared" si="52"/>
        <v>49051000</v>
      </c>
    </row>
    <row r="3340" spans="1:9">
      <c r="A3340" s="1">
        <v>3339</v>
      </c>
      <c r="B3340" s="2" t="s">
        <v>10</v>
      </c>
      <c r="C3340" s="2" t="s">
        <v>48</v>
      </c>
      <c r="D3340" s="2" t="s">
        <v>27</v>
      </c>
      <c r="E3340" s="2" t="s">
        <v>10</v>
      </c>
      <c r="F3340" s="2" t="s">
        <v>10</v>
      </c>
      <c r="G3340" s="2" t="s">
        <v>10</v>
      </c>
      <c r="I3340" s="1" t="str">
        <f t="shared" si="52"/>
        <v xml:space="preserve"> </v>
      </c>
    </row>
    <row r="3341" spans="1:9">
      <c r="A3341" s="1">
        <v>3340</v>
      </c>
      <c r="B3341" s="2" t="s">
        <v>7950</v>
      </c>
      <c r="C3341" s="2" t="s">
        <v>7951</v>
      </c>
      <c r="D3341" s="2" t="s">
        <v>7952</v>
      </c>
      <c r="E3341" s="2" t="s">
        <v>135</v>
      </c>
      <c r="F3341" s="2" t="s">
        <v>17</v>
      </c>
      <c r="G3341" s="2" t="s">
        <v>17</v>
      </c>
      <c r="H3341" s="2" t="s">
        <v>136</v>
      </c>
      <c r="I3341" s="1" t="str">
        <f t="shared" si="52"/>
        <v>49059100</v>
      </c>
    </row>
    <row r="3342" spans="1:9">
      <c r="A3342" s="1">
        <v>3341</v>
      </c>
      <c r="B3342" s="2" t="s">
        <v>7953</v>
      </c>
      <c r="C3342" s="2" t="s">
        <v>20</v>
      </c>
      <c r="D3342" s="2" t="s">
        <v>21</v>
      </c>
      <c r="E3342" s="2" t="s">
        <v>135</v>
      </c>
      <c r="F3342" s="2" t="s">
        <v>17</v>
      </c>
      <c r="G3342" s="2" t="s">
        <v>17</v>
      </c>
      <c r="H3342" s="2" t="s">
        <v>136</v>
      </c>
      <c r="I3342" s="1" t="str">
        <f t="shared" si="52"/>
        <v>49059900</v>
      </c>
    </row>
    <row r="3343" spans="1:9">
      <c r="A3343" s="1">
        <v>3342</v>
      </c>
      <c r="B3343" s="2" t="s">
        <v>7954</v>
      </c>
      <c r="C3343" s="2" t="s">
        <v>7955</v>
      </c>
      <c r="D3343" s="2" t="s">
        <v>7956</v>
      </c>
      <c r="E3343" s="2" t="s">
        <v>135</v>
      </c>
      <c r="F3343" s="2" t="s">
        <v>851</v>
      </c>
      <c r="G3343" s="2" t="s">
        <v>858</v>
      </c>
      <c r="H3343" s="2" t="s">
        <v>136</v>
      </c>
      <c r="I3343" s="1" t="str">
        <f t="shared" si="52"/>
        <v>49060000</v>
      </c>
    </row>
    <row r="3344" spans="1:9">
      <c r="A3344" s="1">
        <v>3343</v>
      </c>
      <c r="B3344" s="2" t="s">
        <v>7957</v>
      </c>
      <c r="C3344" s="2" t="s">
        <v>7958</v>
      </c>
      <c r="D3344" s="2" t="s">
        <v>7959</v>
      </c>
      <c r="E3344" s="2" t="s">
        <v>135</v>
      </c>
      <c r="F3344" s="2" t="s">
        <v>851</v>
      </c>
      <c r="G3344" s="2" t="s">
        <v>858</v>
      </c>
      <c r="H3344" s="2" t="s">
        <v>136</v>
      </c>
      <c r="I3344" s="1" t="str">
        <f t="shared" si="52"/>
        <v>49070000</v>
      </c>
    </row>
    <row r="3345" spans="1:9">
      <c r="A3345" s="1">
        <v>3344</v>
      </c>
      <c r="B3345" s="2" t="s">
        <v>7960</v>
      </c>
      <c r="C3345" s="2" t="s">
        <v>7961</v>
      </c>
      <c r="D3345" s="2" t="s">
        <v>7962</v>
      </c>
      <c r="E3345" s="2" t="s">
        <v>10</v>
      </c>
      <c r="F3345" s="2" t="s">
        <v>10</v>
      </c>
      <c r="G3345" s="2" t="s">
        <v>10</v>
      </c>
      <c r="I3345" s="1" t="str">
        <f t="shared" si="52"/>
        <v>4908</v>
      </c>
    </row>
    <row r="3346" spans="1:9">
      <c r="A3346" s="1">
        <v>3345</v>
      </c>
      <c r="B3346" s="2" t="s">
        <v>7963</v>
      </c>
      <c r="C3346" s="2" t="s">
        <v>7964</v>
      </c>
      <c r="D3346" s="2" t="s">
        <v>7965</v>
      </c>
      <c r="E3346" s="2" t="s">
        <v>135</v>
      </c>
      <c r="F3346" s="2" t="s">
        <v>17</v>
      </c>
      <c r="G3346" s="2" t="s">
        <v>17</v>
      </c>
      <c r="H3346" s="2" t="s">
        <v>136</v>
      </c>
      <c r="I3346" s="1" t="str">
        <f t="shared" si="52"/>
        <v>49081000</v>
      </c>
    </row>
    <row r="3347" spans="1:9">
      <c r="A3347" s="1">
        <v>3346</v>
      </c>
      <c r="B3347" s="2" t="s">
        <v>7966</v>
      </c>
      <c r="C3347" s="2" t="s">
        <v>128</v>
      </c>
      <c r="D3347" s="2" t="s">
        <v>27</v>
      </c>
      <c r="E3347" s="2" t="s">
        <v>135</v>
      </c>
      <c r="F3347" s="2" t="s">
        <v>17</v>
      </c>
      <c r="G3347" s="2" t="s">
        <v>17</v>
      </c>
      <c r="H3347" s="2" t="s">
        <v>136</v>
      </c>
      <c r="I3347" s="1" t="str">
        <f t="shared" si="52"/>
        <v>49089000</v>
      </c>
    </row>
    <row r="3348" spans="1:9">
      <c r="A3348" s="1">
        <v>3347</v>
      </c>
      <c r="B3348" s="2" t="s">
        <v>7967</v>
      </c>
      <c r="C3348" s="2" t="s">
        <v>7968</v>
      </c>
      <c r="D3348" s="2" t="s">
        <v>7969</v>
      </c>
      <c r="E3348" s="2" t="s">
        <v>135</v>
      </c>
      <c r="F3348" s="2" t="s">
        <v>851</v>
      </c>
      <c r="G3348" s="2" t="s">
        <v>858</v>
      </c>
      <c r="H3348" s="2" t="s">
        <v>136</v>
      </c>
      <c r="I3348" s="1" t="str">
        <f t="shared" si="52"/>
        <v>49090000</v>
      </c>
    </row>
    <row r="3349" spans="1:9">
      <c r="A3349" s="1">
        <v>3348</v>
      </c>
      <c r="B3349" s="2" t="s">
        <v>7970</v>
      </c>
      <c r="C3349" s="2" t="s">
        <v>7971</v>
      </c>
      <c r="D3349" s="2" t="s">
        <v>7972</v>
      </c>
      <c r="E3349" s="2" t="s">
        <v>135</v>
      </c>
      <c r="F3349" s="2" t="s">
        <v>851</v>
      </c>
      <c r="G3349" s="2" t="s">
        <v>858</v>
      </c>
      <c r="H3349" s="2" t="s">
        <v>136</v>
      </c>
      <c r="I3349" s="1" t="str">
        <f t="shared" si="52"/>
        <v>49100000</v>
      </c>
    </row>
    <row r="3350" spans="1:9">
      <c r="A3350" s="1">
        <v>3349</v>
      </c>
      <c r="B3350" s="2" t="s">
        <v>7973</v>
      </c>
      <c r="C3350" s="2" t="s">
        <v>7974</v>
      </c>
      <c r="D3350" s="2" t="s">
        <v>7975</v>
      </c>
      <c r="E3350" s="2" t="s">
        <v>10</v>
      </c>
      <c r="F3350" s="2" t="s">
        <v>10</v>
      </c>
      <c r="G3350" s="2" t="s">
        <v>10</v>
      </c>
      <c r="I3350" s="1" t="str">
        <f t="shared" si="52"/>
        <v>4911</v>
      </c>
    </row>
    <row r="3351" spans="1:9">
      <c r="A3351" s="1">
        <v>3350</v>
      </c>
      <c r="B3351" s="2" t="s">
        <v>7976</v>
      </c>
      <c r="C3351" s="2" t="s">
        <v>7977</v>
      </c>
      <c r="D3351" s="2" t="s">
        <v>7978</v>
      </c>
      <c r="E3351" s="2" t="s">
        <v>135</v>
      </c>
      <c r="F3351" s="2" t="s">
        <v>851</v>
      </c>
      <c r="G3351" s="2" t="s">
        <v>858</v>
      </c>
      <c r="H3351" s="2" t="s">
        <v>136</v>
      </c>
      <c r="I3351" s="1" t="str">
        <f t="shared" si="52"/>
        <v>49111000</v>
      </c>
    </row>
    <row r="3352" spans="1:9">
      <c r="A3352" s="1">
        <v>3351</v>
      </c>
      <c r="B3352" s="2" t="s">
        <v>10</v>
      </c>
      <c r="C3352" s="2" t="s">
        <v>48</v>
      </c>
      <c r="D3352" s="2" t="s">
        <v>49</v>
      </c>
      <c r="E3352" s="2" t="s">
        <v>10</v>
      </c>
      <c r="F3352" s="2" t="s">
        <v>10</v>
      </c>
      <c r="G3352" s="2" t="s">
        <v>10</v>
      </c>
      <c r="I3352" s="1" t="str">
        <f t="shared" si="52"/>
        <v xml:space="preserve"> </v>
      </c>
    </row>
    <row r="3353" spans="1:9">
      <c r="A3353" s="1">
        <v>3352</v>
      </c>
      <c r="B3353" s="2" t="s">
        <v>7979</v>
      </c>
      <c r="C3353" s="2" t="s">
        <v>7980</v>
      </c>
      <c r="D3353" s="2" t="s">
        <v>7981</v>
      </c>
      <c r="E3353" s="2" t="s">
        <v>135</v>
      </c>
      <c r="F3353" s="2" t="s">
        <v>851</v>
      </c>
      <c r="G3353" s="2" t="s">
        <v>858</v>
      </c>
      <c r="H3353" s="2" t="s">
        <v>136</v>
      </c>
      <c r="I3353" s="1" t="str">
        <f t="shared" si="52"/>
        <v>49119100</v>
      </c>
    </row>
    <row r="3354" spans="1:9">
      <c r="A3354" s="1">
        <v>3353</v>
      </c>
      <c r="B3354" s="2" t="s">
        <v>10</v>
      </c>
      <c r="C3354" s="2" t="s">
        <v>20</v>
      </c>
      <c r="D3354" s="2" t="s">
        <v>21</v>
      </c>
      <c r="E3354" s="2" t="s">
        <v>10</v>
      </c>
      <c r="F3354" s="2" t="s">
        <v>10</v>
      </c>
      <c r="G3354" s="2" t="s">
        <v>10</v>
      </c>
      <c r="I3354" s="1" t="str">
        <f t="shared" si="52"/>
        <v xml:space="preserve"> </v>
      </c>
    </row>
    <row r="3355" spans="1:9">
      <c r="A3355" s="1">
        <v>3354</v>
      </c>
      <c r="B3355" s="2" t="s">
        <v>7982</v>
      </c>
      <c r="C3355" s="2" t="s">
        <v>7983</v>
      </c>
      <c r="D3355" s="2" t="s">
        <v>7984</v>
      </c>
      <c r="E3355" s="2" t="s">
        <v>135</v>
      </c>
      <c r="F3355" s="2" t="s">
        <v>3397</v>
      </c>
      <c r="G3355" s="2" t="s">
        <v>6680</v>
      </c>
      <c r="H3355" s="2" t="s">
        <v>136</v>
      </c>
      <c r="I3355" s="1" t="str">
        <f t="shared" si="52"/>
        <v>49119910</v>
      </c>
    </row>
    <row r="3356" spans="1:9">
      <c r="A3356" s="1">
        <v>3355</v>
      </c>
      <c r="B3356" s="2" t="s">
        <v>7985</v>
      </c>
      <c r="C3356" s="2" t="s">
        <v>927</v>
      </c>
      <c r="D3356" s="2" t="s">
        <v>928</v>
      </c>
      <c r="E3356" s="2" t="s">
        <v>135</v>
      </c>
      <c r="F3356" s="2" t="s">
        <v>851</v>
      </c>
      <c r="G3356" s="2" t="s">
        <v>858</v>
      </c>
      <c r="H3356" s="2" t="s">
        <v>136</v>
      </c>
      <c r="I3356" s="1" t="str">
        <f t="shared" si="52"/>
        <v>49119990</v>
      </c>
    </row>
    <row r="3357" spans="1:9">
      <c r="A3357" s="1">
        <v>3356</v>
      </c>
      <c r="B3357" s="2" t="s">
        <v>7986</v>
      </c>
      <c r="C3357" s="2" t="s">
        <v>7987</v>
      </c>
      <c r="D3357" s="2" t="s">
        <v>7988</v>
      </c>
      <c r="E3357" s="2" t="s">
        <v>135</v>
      </c>
      <c r="F3357" s="2" t="s">
        <v>17</v>
      </c>
      <c r="G3357" s="2" t="s">
        <v>17</v>
      </c>
      <c r="H3357" s="2" t="s">
        <v>136</v>
      </c>
      <c r="I3357" s="1" t="str">
        <f t="shared" si="52"/>
        <v>50010000</v>
      </c>
    </row>
    <row r="3358" spans="1:9">
      <c r="A3358" s="1">
        <v>3357</v>
      </c>
      <c r="B3358" s="2" t="s">
        <v>7989</v>
      </c>
      <c r="C3358" s="2" t="s">
        <v>7990</v>
      </c>
      <c r="D3358" s="2" t="s">
        <v>7991</v>
      </c>
      <c r="E3358" s="2" t="s">
        <v>135</v>
      </c>
      <c r="F3358" s="2" t="s">
        <v>17</v>
      </c>
      <c r="G3358" s="2" t="s">
        <v>17</v>
      </c>
      <c r="H3358" s="2" t="s">
        <v>136</v>
      </c>
      <c r="I3358" s="1" t="str">
        <f t="shared" si="52"/>
        <v>50020000</v>
      </c>
    </row>
    <row r="3359" spans="1:9">
      <c r="A3359" s="1">
        <v>3358</v>
      </c>
      <c r="B3359" s="2" t="s">
        <v>7992</v>
      </c>
      <c r="C3359" s="2" t="s">
        <v>7993</v>
      </c>
      <c r="D3359" s="2" t="s">
        <v>7994</v>
      </c>
      <c r="E3359" s="2" t="s">
        <v>135</v>
      </c>
      <c r="F3359" s="2" t="s">
        <v>17</v>
      </c>
      <c r="G3359" s="2" t="s">
        <v>17</v>
      </c>
      <c r="H3359" s="2" t="s">
        <v>136</v>
      </c>
      <c r="I3359" s="1" t="str">
        <f t="shared" si="52"/>
        <v>50030000</v>
      </c>
    </row>
    <row r="3360" spans="1:9">
      <c r="A3360" s="1">
        <v>3359</v>
      </c>
      <c r="B3360" s="2" t="s">
        <v>7995</v>
      </c>
      <c r="C3360" s="2" t="s">
        <v>7996</v>
      </c>
      <c r="D3360" s="2" t="s">
        <v>7997</v>
      </c>
      <c r="E3360" s="2" t="s">
        <v>135</v>
      </c>
      <c r="F3360" s="2" t="s">
        <v>17</v>
      </c>
      <c r="G3360" s="2" t="s">
        <v>17</v>
      </c>
      <c r="H3360" s="2" t="s">
        <v>136</v>
      </c>
      <c r="I3360" s="1" t="str">
        <f t="shared" si="52"/>
        <v>50040000</v>
      </c>
    </row>
    <row r="3361" spans="1:9">
      <c r="A3361" s="1">
        <v>3360</v>
      </c>
      <c r="B3361" s="2" t="s">
        <v>7998</v>
      </c>
      <c r="C3361" s="2" t="s">
        <v>7999</v>
      </c>
      <c r="D3361" s="2" t="s">
        <v>8000</v>
      </c>
      <c r="E3361" s="2" t="s">
        <v>135</v>
      </c>
      <c r="F3361" s="2" t="s">
        <v>17</v>
      </c>
      <c r="G3361" s="2" t="s">
        <v>17</v>
      </c>
      <c r="H3361" s="2" t="s">
        <v>136</v>
      </c>
      <c r="I3361" s="1" t="str">
        <f t="shared" si="52"/>
        <v>50050000</v>
      </c>
    </row>
    <row r="3362" spans="1:9">
      <c r="A3362" s="1">
        <v>3361</v>
      </c>
      <c r="B3362" s="2" t="s">
        <v>8001</v>
      </c>
      <c r="C3362" s="2" t="s">
        <v>8002</v>
      </c>
      <c r="D3362" s="2" t="s">
        <v>8003</v>
      </c>
      <c r="E3362" s="2" t="s">
        <v>135</v>
      </c>
      <c r="F3362" s="2" t="s">
        <v>17</v>
      </c>
      <c r="G3362" s="2" t="s">
        <v>17</v>
      </c>
      <c r="H3362" s="2" t="s">
        <v>136</v>
      </c>
      <c r="I3362" s="1" t="str">
        <f t="shared" si="52"/>
        <v>50060000</v>
      </c>
    </row>
    <row r="3363" spans="1:9">
      <c r="A3363" s="1">
        <v>3362</v>
      </c>
      <c r="B3363" s="2" t="s">
        <v>8004</v>
      </c>
      <c r="C3363" s="2" t="s">
        <v>8005</v>
      </c>
      <c r="D3363" s="2" t="s">
        <v>8006</v>
      </c>
      <c r="E3363" s="2" t="s">
        <v>10</v>
      </c>
      <c r="F3363" s="2" t="s">
        <v>10</v>
      </c>
      <c r="G3363" s="2" t="s">
        <v>10</v>
      </c>
      <c r="I3363" s="1" t="str">
        <f t="shared" si="52"/>
        <v>5007</v>
      </c>
    </row>
    <row r="3364" spans="1:9">
      <c r="A3364" s="1">
        <v>3363</v>
      </c>
      <c r="B3364" s="2" t="s">
        <v>8007</v>
      </c>
      <c r="C3364" s="2" t="s">
        <v>8008</v>
      </c>
      <c r="D3364" s="2" t="s">
        <v>8009</v>
      </c>
      <c r="E3364" s="2" t="s">
        <v>135</v>
      </c>
      <c r="F3364" s="2" t="s">
        <v>17</v>
      </c>
      <c r="G3364" s="2" t="s">
        <v>17</v>
      </c>
      <c r="H3364" s="2" t="s">
        <v>136</v>
      </c>
      <c r="I3364" s="1" t="str">
        <f t="shared" si="52"/>
        <v>50071000</v>
      </c>
    </row>
    <row r="3365" spans="1:9">
      <c r="A3365" s="1">
        <v>3364</v>
      </c>
      <c r="B3365" s="2" t="s">
        <v>8010</v>
      </c>
      <c r="C3365" s="2" t="s">
        <v>8011</v>
      </c>
      <c r="D3365" s="2" t="s">
        <v>8012</v>
      </c>
      <c r="E3365" s="2" t="s">
        <v>135</v>
      </c>
      <c r="F3365" s="2" t="s">
        <v>17</v>
      </c>
      <c r="G3365" s="2" t="s">
        <v>17</v>
      </c>
      <c r="H3365" s="2" t="s">
        <v>136</v>
      </c>
      <c r="I3365" s="1" t="str">
        <f t="shared" si="52"/>
        <v>50072000</v>
      </c>
    </row>
    <row r="3366" spans="1:9">
      <c r="A3366" s="1">
        <v>3365</v>
      </c>
      <c r="B3366" s="2" t="s">
        <v>8013</v>
      </c>
      <c r="C3366" s="2" t="s">
        <v>8014</v>
      </c>
      <c r="D3366" s="2" t="s">
        <v>8015</v>
      </c>
      <c r="E3366" s="2" t="s">
        <v>135</v>
      </c>
      <c r="F3366" s="2" t="s">
        <v>17</v>
      </c>
      <c r="G3366" s="2" t="s">
        <v>17</v>
      </c>
      <c r="H3366" s="2" t="s">
        <v>136</v>
      </c>
      <c r="I3366" s="1" t="str">
        <f t="shared" si="52"/>
        <v>50079000</v>
      </c>
    </row>
    <row r="3367" spans="1:9">
      <c r="A3367" s="1">
        <v>3366</v>
      </c>
      <c r="B3367" s="2" t="s">
        <v>8016</v>
      </c>
      <c r="C3367" s="2" t="s">
        <v>8017</v>
      </c>
      <c r="D3367" s="2" t="s">
        <v>8018</v>
      </c>
      <c r="E3367" s="2" t="s">
        <v>10</v>
      </c>
      <c r="F3367" s="2" t="s">
        <v>10</v>
      </c>
      <c r="G3367" s="2" t="s">
        <v>10</v>
      </c>
      <c r="I3367" s="1" t="str">
        <f t="shared" si="52"/>
        <v>5101</v>
      </c>
    </row>
    <row r="3368" spans="1:9">
      <c r="A3368" s="1">
        <v>3367</v>
      </c>
      <c r="B3368" s="2" t="s">
        <v>10</v>
      </c>
      <c r="C3368" s="2" t="s">
        <v>8019</v>
      </c>
      <c r="D3368" s="2" t="s">
        <v>8020</v>
      </c>
      <c r="E3368" s="2" t="s">
        <v>10</v>
      </c>
      <c r="F3368" s="2" t="s">
        <v>10</v>
      </c>
      <c r="G3368" s="2" t="s">
        <v>10</v>
      </c>
      <c r="I3368" s="1" t="str">
        <f t="shared" si="52"/>
        <v xml:space="preserve"> </v>
      </c>
    </row>
    <row r="3369" spans="1:9">
      <c r="A3369" s="1">
        <v>3368</v>
      </c>
      <c r="B3369" s="2" t="s">
        <v>8021</v>
      </c>
      <c r="C3369" s="2" t="s">
        <v>8022</v>
      </c>
      <c r="D3369" s="2" t="s">
        <v>8023</v>
      </c>
      <c r="E3369" s="2" t="s">
        <v>135</v>
      </c>
      <c r="F3369" s="2" t="s">
        <v>1659</v>
      </c>
      <c r="G3369" s="2" t="s">
        <v>1659</v>
      </c>
      <c r="H3369" s="2" t="s">
        <v>136</v>
      </c>
      <c r="I3369" s="1" t="str">
        <f t="shared" si="52"/>
        <v>51011100</v>
      </c>
    </row>
    <row r="3370" spans="1:9">
      <c r="A3370" s="1">
        <v>3369</v>
      </c>
      <c r="B3370" s="2" t="s">
        <v>8024</v>
      </c>
      <c r="C3370" s="2" t="s">
        <v>20</v>
      </c>
      <c r="D3370" s="2" t="s">
        <v>21</v>
      </c>
      <c r="E3370" s="2" t="s">
        <v>135</v>
      </c>
      <c r="F3370" s="2" t="s">
        <v>1659</v>
      </c>
      <c r="G3370" s="2" t="s">
        <v>1659</v>
      </c>
      <c r="H3370" s="2" t="s">
        <v>136</v>
      </c>
      <c r="I3370" s="1" t="str">
        <f t="shared" si="52"/>
        <v>51011900</v>
      </c>
    </row>
    <row r="3371" spans="1:9">
      <c r="A3371" s="1">
        <v>3370</v>
      </c>
      <c r="B3371" s="2" t="s">
        <v>10</v>
      </c>
      <c r="C3371" s="2" t="s">
        <v>8025</v>
      </c>
      <c r="D3371" s="2" t="s">
        <v>8026</v>
      </c>
      <c r="E3371" s="2" t="s">
        <v>10</v>
      </c>
      <c r="F3371" s="2" t="s">
        <v>10</v>
      </c>
      <c r="G3371" s="2" t="s">
        <v>10</v>
      </c>
      <c r="I3371" s="1" t="str">
        <f t="shared" si="52"/>
        <v xml:space="preserve"> </v>
      </c>
    </row>
    <row r="3372" spans="1:9">
      <c r="A3372" s="1">
        <v>3371</v>
      </c>
      <c r="B3372" s="2" t="s">
        <v>8027</v>
      </c>
      <c r="C3372" s="2" t="s">
        <v>8022</v>
      </c>
      <c r="D3372" s="2" t="s">
        <v>8023</v>
      </c>
      <c r="E3372" s="2" t="s">
        <v>135</v>
      </c>
      <c r="F3372" s="2" t="s">
        <v>1659</v>
      </c>
      <c r="G3372" s="2" t="s">
        <v>1659</v>
      </c>
      <c r="H3372" s="2" t="s">
        <v>136</v>
      </c>
      <c r="I3372" s="1" t="str">
        <f t="shared" si="52"/>
        <v>51012100</v>
      </c>
    </row>
    <row r="3373" spans="1:9">
      <c r="A3373" s="1">
        <v>3372</v>
      </c>
      <c r="B3373" s="2" t="s">
        <v>8028</v>
      </c>
      <c r="C3373" s="2" t="s">
        <v>20</v>
      </c>
      <c r="D3373" s="2" t="s">
        <v>582</v>
      </c>
      <c r="E3373" s="2" t="s">
        <v>135</v>
      </c>
      <c r="F3373" s="2" t="s">
        <v>1659</v>
      </c>
      <c r="G3373" s="2" t="s">
        <v>1659</v>
      </c>
      <c r="H3373" s="2" t="s">
        <v>136</v>
      </c>
      <c r="I3373" s="1" t="str">
        <f t="shared" si="52"/>
        <v>51012900</v>
      </c>
    </row>
    <row r="3374" spans="1:9">
      <c r="A3374" s="1">
        <v>3373</v>
      </c>
      <c r="B3374" s="2" t="s">
        <v>8029</v>
      </c>
      <c r="C3374" s="2" t="s">
        <v>8030</v>
      </c>
      <c r="D3374" s="2" t="s">
        <v>8031</v>
      </c>
      <c r="E3374" s="2" t="s">
        <v>135</v>
      </c>
      <c r="F3374" s="2" t="s">
        <v>1659</v>
      </c>
      <c r="G3374" s="2" t="s">
        <v>1659</v>
      </c>
      <c r="H3374" s="2" t="s">
        <v>136</v>
      </c>
      <c r="I3374" s="1" t="str">
        <f t="shared" si="52"/>
        <v>51013000</v>
      </c>
    </row>
    <row r="3375" spans="1:9">
      <c r="A3375" s="1">
        <v>3374</v>
      </c>
      <c r="B3375" s="2" t="s">
        <v>8032</v>
      </c>
      <c r="C3375" s="2" t="s">
        <v>8033</v>
      </c>
      <c r="D3375" s="2" t="s">
        <v>8034</v>
      </c>
      <c r="E3375" s="2" t="s">
        <v>10</v>
      </c>
      <c r="F3375" s="2" t="s">
        <v>10</v>
      </c>
      <c r="G3375" s="2" t="s">
        <v>10</v>
      </c>
      <c r="I3375" s="1" t="str">
        <f t="shared" si="52"/>
        <v>5102</v>
      </c>
    </row>
    <row r="3376" spans="1:9">
      <c r="A3376" s="1">
        <v>3375</v>
      </c>
      <c r="B3376" s="2" t="s">
        <v>10</v>
      </c>
      <c r="C3376" s="2" t="s">
        <v>8035</v>
      </c>
      <c r="D3376" s="2" t="s">
        <v>8036</v>
      </c>
      <c r="E3376" s="2" t="s">
        <v>10</v>
      </c>
      <c r="F3376" s="2" t="s">
        <v>10</v>
      </c>
      <c r="G3376" s="2" t="s">
        <v>10</v>
      </c>
      <c r="I3376" s="1" t="str">
        <f t="shared" si="52"/>
        <v xml:space="preserve"> </v>
      </c>
    </row>
    <row r="3377" spans="1:9">
      <c r="A3377" s="1">
        <v>3376</v>
      </c>
      <c r="B3377" s="2" t="s">
        <v>8037</v>
      </c>
      <c r="C3377" s="2" t="s">
        <v>8038</v>
      </c>
      <c r="D3377" s="2" t="s">
        <v>8039</v>
      </c>
      <c r="E3377" s="2" t="s">
        <v>135</v>
      </c>
      <c r="F3377" s="2" t="s">
        <v>1659</v>
      </c>
      <c r="G3377" s="2" t="s">
        <v>1659</v>
      </c>
      <c r="H3377" s="2" t="s">
        <v>136</v>
      </c>
      <c r="I3377" s="1" t="str">
        <f t="shared" si="52"/>
        <v>51021100</v>
      </c>
    </row>
    <row r="3378" spans="1:9">
      <c r="A3378" s="1">
        <v>3377</v>
      </c>
      <c r="B3378" s="2" t="s">
        <v>8040</v>
      </c>
      <c r="C3378" s="2" t="s">
        <v>20</v>
      </c>
      <c r="D3378" s="2" t="s">
        <v>21</v>
      </c>
      <c r="E3378" s="2" t="s">
        <v>135</v>
      </c>
      <c r="F3378" s="2" t="s">
        <v>1659</v>
      </c>
      <c r="G3378" s="2" t="s">
        <v>1659</v>
      </c>
      <c r="H3378" s="2" t="s">
        <v>136</v>
      </c>
      <c r="I3378" s="1" t="str">
        <f t="shared" si="52"/>
        <v>51021900</v>
      </c>
    </row>
    <row r="3379" spans="1:9">
      <c r="A3379" s="1">
        <v>3378</v>
      </c>
      <c r="B3379" s="2" t="s">
        <v>8041</v>
      </c>
      <c r="C3379" s="2" t="s">
        <v>8042</v>
      </c>
      <c r="D3379" s="2" t="s">
        <v>8043</v>
      </c>
      <c r="E3379" s="2" t="s">
        <v>135</v>
      </c>
      <c r="F3379" s="2" t="s">
        <v>1659</v>
      </c>
      <c r="G3379" s="2" t="s">
        <v>1659</v>
      </c>
      <c r="H3379" s="2" t="s">
        <v>136</v>
      </c>
      <c r="I3379" s="1" t="str">
        <f t="shared" si="52"/>
        <v>51022000</v>
      </c>
    </row>
    <row r="3380" spans="1:9">
      <c r="A3380" s="1">
        <v>3379</v>
      </c>
      <c r="B3380" s="2" t="s">
        <v>8044</v>
      </c>
      <c r="C3380" s="2" t="s">
        <v>8045</v>
      </c>
      <c r="D3380" s="2" t="s">
        <v>8046</v>
      </c>
      <c r="E3380" s="2" t="s">
        <v>10</v>
      </c>
      <c r="F3380" s="2" t="s">
        <v>10</v>
      </c>
      <c r="G3380" s="2" t="s">
        <v>10</v>
      </c>
      <c r="I3380" s="1" t="str">
        <f t="shared" si="52"/>
        <v>5103</v>
      </c>
    </row>
    <row r="3381" spans="1:9">
      <c r="A3381" s="1">
        <v>3380</v>
      </c>
      <c r="B3381" s="2" t="s">
        <v>8047</v>
      </c>
      <c r="C3381" s="2" t="s">
        <v>8048</v>
      </c>
      <c r="D3381" s="2" t="s">
        <v>8049</v>
      </c>
      <c r="E3381" s="2" t="s">
        <v>135</v>
      </c>
      <c r="F3381" s="2" t="s">
        <v>17</v>
      </c>
      <c r="G3381" s="2" t="s">
        <v>17</v>
      </c>
      <c r="H3381" s="2" t="s">
        <v>136</v>
      </c>
      <c r="I3381" s="1" t="str">
        <f t="shared" si="52"/>
        <v>51031000</v>
      </c>
    </row>
    <row r="3382" spans="1:9">
      <c r="A3382" s="1">
        <v>3381</v>
      </c>
      <c r="B3382" s="2" t="s">
        <v>8050</v>
      </c>
      <c r="C3382" s="2" t="s">
        <v>8051</v>
      </c>
      <c r="D3382" s="2" t="s">
        <v>8052</v>
      </c>
      <c r="E3382" s="2" t="s">
        <v>135</v>
      </c>
      <c r="F3382" s="2" t="s">
        <v>17</v>
      </c>
      <c r="G3382" s="2" t="s">
        <v>17</v>
      </c>
      <c r="H3382" s="2" t="s">
        <v>136</v>
      </c>
      <c r="I3382" s="1" t="str">
        <f t="shared" si="52"/>
        <v>51032000</v>
      </c>
    </row>
    <row r="3383" spans="1:9">
      <c r="A3383" s="1">
        <v>3382</v>
      </c>
      <c r="B3383" s="2" t="s">
        <v>8053</v>
      </c>
      <c r="C3383" s="2" t="s">
        <v>8054</v>
      </c>
      <c r="D3383" s="2" t="s">
        <v>8055</v>
      </c>
      <c r="E3383" s="2" t="s">
        <v>135</v>
      </c>
      <c r="F3383" s="2" t="s">
        <v>17</v>
      </c>
      <c r="G3383" s="2" t="s">
        <v>17</v>
      </c>
      <c r="H3383" s="2" t="s">
        <v>136</v>
      </c>
      <c r="I3383" s="1" t="str">
        <f t="shared" si="52"/>
        <v>51033000</v>
      </c>
    </row>
    <row r="3384" spans="1:9">
      <c r="A3384" s="1">
        <v>3383</v>
      </c>
      <c r="B3384" s="2" t="s">
        <v>8056</v>
      </c>
      <c r="C3384" s="2" t="s">
        <v>8057</v>
      </c>
      <c r="D3384" s="2" t="s">
        <v>8058</v>
      </c>
      <c r="E3384" s="2" t="s">
        <v>135</v>
      </c>
      <c r="F3384" s="2" t="s">
        <v>17</v>
      </c>
      <c r="G3384" s="2" t="s">
        <v>17</v>
      </c>
      <c r="H3384" s="2" t="s">
        <v>136</v>
      </c>
      <c r="I3384" s="1" t="str">
        <f t="shared" si="52"/>
        <v>51040000</v>
      </c>
    </row>
    <row r="3385" spans="1:9">
      <c r="A3385" s="1">
        <v>3384</v>
      </c>
      <c r="B3385" s="2" t="s">
        <v>8059</v>
      </c>
      <c r="C3385" s="2" t="s">
        <v>8060</v>
      </c>
      <c r="D3385" s="2" t="s">
        <v>8061</v>
      </c>
      <c r="E3385" s="2" t="s">
        <v>10</v>
      </c>
      <c r="F3385" s="2" t="s">
        <v>10</v>
      </c>
      <c r="G3385" s="2" t="s">
        <v>10</v>
      </c>
      <c r="I3385" s="1" t="str">
        <f t="shared" si="52"/>
        <v>5105</v>
      </c>
    </row>
    <row r="3386" spans="1:9">
      <c r="A3386" s="1">
        <v>3385</v>
      </c>
      <c r="B3386" s="2" t="s">
        <v>8062</v>
      </c>
      <c r="C3386" s="2" t="s">
        <v>8063</v>
      </c>
      <c r="D3386" s="2" t="s">
        <v>8064</v>
      </c>
      <c r="E3386" s="2" t="s">
        <v>135</v>
      </c>
      <c r="F3386" s="2" t="s">
        <v>1659</v>
      </c>
      <c r="G3386" s="2" t="s">
        <v>1659</v>
      </c>
      <c r="H3386" s="2" t="s">
        <v>136</v>
      </c>
      <c r="I3386" s="1" t="str">
        <f t="shared" si="52"/>
        <v>51051000</v>
      </c>
    </row>
    <row r="3387" spans="1:9">
      <c r="A3387" s="1">
        <v>3386</v>
      </c>
      <c r="B3387" s="2" t="s">
        <v>10</v>
      </c>
      <c r="C3387" s="2" t="s">
        <v>8065</v>
      </c>
      <c r="D3387" s="2" t="s">
        <v>8066</v>
      </c>
      <c r="E3387" s="2" t="s">
        <v>10</v>
      </c>
      <c r="F3387" s="2" t="s">
        <v>10</v>
      </c>
      <c r="G3387" s="2" t="s">
        <v>10</v>
      </c>
      <c r="I3387" s="1" t="str">
        <f t="shared" si="52"/>
        <v xml:space="preserve"> </v>
      </c>
    </row>
    <row r="3388" spans="1:9">
      <c r="A3388" s="1">
        <v>3387</v>
      </c>
      <c r="B3388" s="2" t="s">
        <v>8067</v>
      </c>
      <c r="C3388" s="2" t="s">
        <v>8068</v>
      </c>
      <c r="D3388" s="2" t="s">
        <v>8069</v>
      </c>
      <c r="E3388" s="2" t="s">
        <v>135</v>
      </c>
      <c r="F3388" s="2" t="s">
        <v>1659</v>
      </c>
      <c r="G3388" s="2" t="s">
        <v>1659</v>
      </c>
      <c r="H3388" s="2" t="s">
        <v>136</v>
      </c>
      <c r="I3388" s="1" t="str">
        <f t="shared" si="52"/>
        <v>51052100</v>
      </c>
    </row>
    <row r="3389" spans="1:9">
      <c r="A3389" s="1">
        <v>3388</v>
      </c>
      <c r="B3389" s="2" t="s">
        <v>8070</v>
      </c>
      <c r="C3389" s="2" t="s">
        <v>20</v>
      </c>
      <c r="D3389" s="2" t="s">
        <v>21</v>
      </c>
      <c r="E3389" s="2" t="s">
        <v>135</v>
      </c>
      <c r="F3389" s="2" t="s">
        <v>1659</v>
      </c>
      <c r="G3389" s="2" t="s">
        <v>1659</v>
      </c>
      <c r="H3389" s="2" t="s">
        <v>136</v>
      </c>
      <c r="I3389" s="1" t="str">
        <f t="shared" si="52"/>
        <v>51052900</v>
      </c>
    </row>
    <row r="3390" spans="1:9">
      <c r="A3390" s="1">
        <v>3389</v>
      </c>
      <c r="B3390" s="2" t="s">
        <v>10</v>
      </c>
      <c r="C3390" s="2" t="s">
        <v>8071</v>
      </c>
      <c r="D3390" s="2" t="s">
        <v>8072</v>
      </c>
      <c r="E3390" s="2" t="s">
        <v>10</v>
      </c>
      <c r="F3390" s="2" t="s">
        <v>10</v>
      </c>
      <c r="G3390" s="2" t="s">
        <v>10</v>
      </c>
      <c r="I3390" s="1" t="str">
        <f t="shared" si="52"/>
        <v xml:space="preserve"> </v>
      </c>
    </row>
    <row r="3391" spans="1:9">
      <c r="A3391" s="1">
        <v>3390</v>
      </c>
      <c r="B3391" s="2" t="s">
        <v>8073</v>
      </c>
      <c r="C3391" s="2" t="s">
        <v>8038</v>
      </c>
      <c r="D3391" s="2" t="s">
        <v>8039</v>
      </c>
      <c r="E3391" s="2" t="s">
        <v>135</v>
      </c>
      <c r="F3391" s="2" t="s">
        <v>1659</v>
      </c>
      <c r="G3391" s="2" t="s">
        <v>1659</v>
      </c>
      <c r="H3391" s="2" t="s">
        <v>136</v>
      </c>
      <c r="I3391" s="1" t="str">
        <f t="shared" si="52"/>
        <v>51053100</v>
      </c>
    </row>
    <row r="3392" spans="1:9">
      <c r="A3392" s="1">
        <v>3391</v>
      </c>
      <c r="B3392" s="2" t="s">
        <v>8074</v>
      </c>
      <c r="C3392" s="2" t="s">
        <v>20</v>
      </c>
      <c r="D3392" s="2" t="s">
        <v>21</v>
      </c>
      <c r="E3392" s="2" t="s">
        <v>135</v>
      </c>
      <c r="F3392" s="2" t="s">
        <v>1659</v>
      </c>
      <c r="G3392" s="2" t="s">
        <v>1659</v>
      </c>
      <c r="H3392" s="2" t="s">
        <v>136</v>
      </c>
      <c r="I3392" s="1" t="str">
        <f t="shared" si="52"/>
        <v>51053900</v>
      </c>
    </row>
    <row r="3393" spans="1:9">
      <c r="A3393" s="1">
        <v>3392</v>
      </c>
      <c r="B3393" s="2" t="s">
        <v>8075</v>
      </c>
      <c r="C3393" s="2" t="s">
        <v>8076</v>
      </c>
      <c r="D3393" s="2" t="s">
        <v>8077</v>
      </c>
      <c r="E3393" s="2" t="s">
        <v>135</v>
      </c>
      <c r="F3393" s="2" t="s">
        <v>1659</v>
      </c>
      <c r="G3393" s="2" t="s">
        <v>1659</v>
      </c>
      <c r="H3393" s="2" t="s">
        <v>136</v>
      </c>
      <c r="I3393" s="1" t="str">
        <f t="shared" si="52"/>
        <v>51054000</v>
      </c>
    </row>
    <row r="3394" spans="1:9">
      <c r="A3394" s="1">
        <v>3393</v>
      </c>
      <c r="B3394" s="2" t="s">
        <v>8078</v>
      </c>
      <c r="C3394" s="2" t="s">
        <v>8079</v>
      </c>
      <c r="D3394" s="2" t="s">
        <v>8080</v>
      </c>
      <c r="E3394" s="2" t="s">
        <v>10</v>
      </c>
      <c r="F3394" s="2" t="s">
        <v>10</v>
      </c>
      <c r="G3394" s="2" t="s">
        <v>10</v>
      </c>
      <c r="I3394" s="1" t="str">
        <f t="shared" si="52"/>
        <v>5106</v>
      </c>
    </row>
    <row r="3395" spans="1:9">
      <c r="A3395" s="1">
        <v>3394</v>
      </c>
      <c r="B3395" s="2" t="s">
        <v>8081</v>
      </c>
      <c r="C3395" s="2" t="s">
        <v>8082</v>
      </c>
      <c r="D3395" s="2" t="s">
        <v>8083</v>
      </c>
      <c r="E3395" s="2" t="s">
        <v>135</v>
      </c>
      <c r="F3395" s="2" t="s">
        <v>73</v>
      </c>
      <c r="G3395" s="2" t="s">
        <v>73</v>
      </c>
      <c r="H3395" s="2" t="s">
        <v>136</v>
      </c>
      <c r="I3395" s="1" t="str">
        <f t="shared" ref="I3395:I3458" si="53">IF(LEN(B3395)=5, LEFT(B3395, 2)&amp;RIGHT(B3395,2), IF(LEN(B3395)=9, LEFT(B3395, 4)&amp;RIGHT(B3395, 4), B3395))</f>
        <v>51061000</v>
      </c>
    </row>
    <row r="3396" spans="1:9">
      <c r="A3396" s="1">
        <v>3395</v>
      </c>
      <c r="B3396" s="2" t="s">
        <v>8084</v>
      </c>
      <c r="C3396" s="2" t="s">
        <v>8085</v>
      </c>
      <c r="D3396" s="2" t="s">
        <v>8086</v>
      </c>
      <c r="E3396" s="2" t="s">
        <v>135</v>
      </c>
      <c r="F3396" s="2" t="s">
        <v>73</v>
      </c>
      <c r="G3396" s="2" t="s">
        <v>73</v>
      </c>
      <c r="H3396" s="2" t="s">
        <v>136</v>
      </c>
      <c r="I3396" s="1" t="str">
        <f t="shared" si="53"/>
        <v>51062000</v>
      </c>
    </row>
    <row r="3397" spans="1:9">
      <c r="A3397" s="1">
        <v>3396</v>
      </c>
      <c r="B3397" s="2" t="s">
        <v>8087</v>
      </c>
      <c r="C3397" s="2" t="s">
        <v>8088</v>
      </c>
      <c r="D3397" s="2" t="s">
        <v>8089</v>
      </c>
      <c r="E3397" s="2" t="s">
        <v>10</v>
      </c>
      <c r="F3397" s="2" t="s">
        <v>10</v>
      </c>
      <c r="G3397" s="2" t="s">
        <v>10</v>
      </c>
      <c r="I3397" s="1" t="str">
        <f t="shared" si="53"/>
        <v>5107</v>
      </c>
    </row>
    <row r="3398" spans="1:9">
      <c r="A3398" s="1">
        <v>3397</v>
      </c>
      <c r="B3398" s="2" t="s">
        <v>8090</v>
      </c>
      <c r="C3398" s="2" t="s">
        <v>8082</v>
      </c>
      <c r="D3398" s="2" t="s">
        <v>8083</v>
      </c>
      <c r="E3398" s="2" t="s">
        <v>135</v>
      </c>
      <c r="F3398" s="2" t="s">
        <v>73</v>
      </c>
      <c r="G3398" s="2" t="s">
        <v>73</v>
      </c>
      <c r="H3398" s="2" t="s">
        <v>136</v>
      </c>
      <c r="I3398" s="1" t="str">
        <f t="shared" si="53"/>
        <v>51071000</v>
      </c>
    </row>
    <row r="3399" spans="1:9">
      <c r="A3399" s="1">
        <v>3398</v>
      </c>
      <c r="B3399" s="2" t="s">
        <v>8091</v>
      </c>
      <c r="C3399" s="2" t="s">
        <v>8085</v>
      </c>
      <c r="D3399" s="2" t="s">
        <v>8086</v>
      </c>
      <c r="E3399" s="2" t="s">
        <v>135</v>
      </c>
      <c r="F3399" s="2" t="s">
        <v>73</v>
      </c>
      <c r="G3399" s="2" t="s">
        <v>73</v>
      </c>
      <c r="H3399" s="2" t="s">
        <v>136</v>
      </c>
      <c r="I3399" s="1" t="str">
        <f t="shared" si="53"/>
        <v>51072000</v>
      </c>
    </row>
    <row r="3400" spans="1:9">
      <c r="A3400" s="1">
        <v>3399</v>
      </c>
      <c r="B3400" s="2" t="s">
        <v>8092</v>
      </c>
      <c r="C3400" s="2" t="s">
        <v>8093</v>
      </c>
      <c r="D3400" s="2" t="s">
        <v>8094</v>
      </c>
      <c r="E3400" s="2" t="s">
        <v>10</v>
      </c>
      <c r="F3400" s="2" t="s">
        <v>10</v>
      </c>
      <c r="G3400" s="2" t="s">
        <v>10</v>
      </c>
      <c r="I3400" s="1" t="str">
        <f t="shared" si="53"/>
        <v>5108</v>
      </c>
    </row>
    <row r="3401" spans="1:9">
      <c r="A3401" s="1">
        <v>3400</v>
      </c>
      <c r="B3401" s="2" t="s">
        <v>8095</v>
      </c>
      <c r="C3401" s="2" t="s">
        <v>8096</v>
      </c>
      <c r="D3401" s="2" t="s">
        <v>8097</v>
      </c>
      <c r="E3401" s="2" t="s">
        <v>135</v>
      </c>
      <c r="F3401" s="2" t="s">
        <v>73</v>
      </c>
      <c r="G3401" s="2" t="s">
        <v>73</v>
      </c>
      <c r="H3401" s="2" t="s">
        <v>136</v>
      </c>
      <c r="I3401" s="1" t="str">
        <f t="shared" si="53"/>
        <v>51081000</v>
      </c>
    </row>
    <row r="3402" spans="1:9">
      <c r="A3402" s="1">
        <v>3401</v>
      </c>
      <c r="B3402" s="2" t="s">
        <v>8098</v>
      </c>
      <c r="C3402" s="2" t="s">
        <v>8099</v>
      </c>
      <c r="D3402" s="2" t="s">
        <v>8100</v>
      </c>
      <c r="E3402" s="2" t="s">
        <v>135</v>
      </c>
      <c r="F3402" s="2" t="s">
        <v>73</v>
      </c>
      <c r="G3402" s="2" t="s">
        <v>73</v>
      </c>
      <c r="H3402" s="2" t="s">
        <v>136</v>
      </c>
      <c r="I3402" s="1" t="str">
        <f t="shared" si="53"/>
        <v>51082000</v>
      </c>
    </row>
    <row r="3403" spans="1:9">
      <c r="A3403" s="1">
        <v>3402</v>
      </c>
      <c r="B3403" s="2" t="s">
        <v>8101</v>
      </c>
      <c r="C3403" s="2" t="s">
        <v>8102</v>
      </c>
      <c r="D3403" s="2" t="s">
        <v>8103</v>
      </c>
      <c r="E3403" s="2" t="s">
        <v>10</v>
      </c>
      <c r="F3403" s="2" t="s">
        <v>10</v>
      </c>
      <c r="G3403" s="2" t="s">
        <v>10</v>
      </c>
      <c r="I3403" s="1" t="str">
        <f t="shared" si="53"/>
        <v>5109</v>
      </c>
    </row>
    <row r="3404" spans="1:9">
      <c r="A3404" s="1">
        <v>3403</v>
      </c>
      <c r="B3404" s="2" t="s">
        <v>8104</v>
      </c>
      <c r="C3404" s="2" t="s">
        <v>8105</v>
      </c>
      <c r="D3404" s="2" t="s">
        <v>8106</v>
      </c>
      <c r="E3404" s="2" t="s">
        <v>135</v>
      </c>
      <c r="F3404" s="2" t="s">
        <v>73</v>
      </c>
      <c r="G3404" s="2" t="s">
        <v>73</v>
      </c>
      <c r="H3404" s="2" t="s">
        <v>136</v>
      </c>
      <c r="I3404" s="1" t="str">
        <f t="shared" si="53"/>
        <v>51091000</v>
      </c>
    </row>
    <row r="3405" spans="1:9">
      <c r="A3405" s="1">
        <v>3404</v>
      </c>
      <c r="B3405" s="2" t="s">
        <v>8107</v>
      </c>
      <c r="C3405" s="2" t="s">
        <v>128</v>
      </c>
      <c r="D3405" s="2" t="s">
        <v>27</v>
      </c>
      <c r="E3405" s="2" t="s">
        <v>135</v>
      </c>
      <c r="F3405" s="2" t="s">
        <v>73</v>
      </c>
      <c r="G3405" s="2" t="s">
        <v>73</v>
      </c>
      <c r="H3405" s="2" t="s">
        <v>136</v>
      </c>
      <c r="I3405" s="1" t="str">
        <f t="shared" si="53"/>
        <v>51099000</v>
      </c>
    </row>
    <row r="3406" spans="1:9">
      <c r="A3406" s="1">
        <v>3405</v>
      </c>
      <c r="B3406" s="2" t="s">
        <v>8108</v>
      </c>
      <c r="C3406" s="2" t="s">
        <v>8109</v>
      </c>
      <c r="D3406" s="2" t="s">
        <v>8110</v>
      </c>
      <c r="E3406" s="2" t="s">
        <v>135</v>
      </c>
      <c r="F3406" s="2" t="s">
        <v>17</v>
      </c>
      <c r="G3406" s="2" t="s">
        <v>17</v>
      </c>
      <c r="H3406" s="2" t="s">
        <v>136</v>
      </c>
      <c r="I3406" s="1" t="str">
        <f t="shared" si="53"/>
        <v>51100000</v>
      </c>
    </row>
    <row r="3407" spans="1:9">
      <c r="A3407" s="1">
        <v>3406</v>
      </c>
      <c r="B3407" s="2" t="s">
        <v>8111</v>
      </c>
      <c r="C3407" s="2" t="s">
        <v>8112</v>
      </c>
      <c r="D3407" s="2" t="s">
        <v>8113</v>
      </c>
      <c r="E3407" s="2" t="s">
        <v>10</v>
      </c>
      <c r="F3407" s="2" t="s">
        <v>10</v>
      </c>
      <c r="G3407" s="2" t="s">
        <v>10</v>
      </c>
      <c r="I3407" s="1" t="str">
        <f t="shared" si="53"/>
        <v>5111</v>
      </c>
    </row>
    <row r="3408" spans="1:9">
      <c r="A3408" s="1">
        <v>3407</v>
      </c>
      <c r="B3408" s="2" t="s">
        <v>10</v>
      </c>
      <c r="C3408" s="2" t="s">
        <v>8114</v>
      </c>
      <c r="D3408" s="2" t="s">
        <v>8115</v>
      </c>
      <c r="E3408" s="2" t="s">
        <v>10</v>
      </c>
      <c r="F3408" s="2" t="s">
        <v>10</v>
      </c>
      <c r="G3408" s="2" t="s">
        <v>10</v>
      </c>
      <c r="I3408" s="1" t="str">
        <f t="shared" si="53"/>
        <v xml:space="preserve"> </v>
      </c>
    </row>
    <row r="3409" spans="1:9">
      <c r="A3409" s="1">
        <v>3408</v>
      </c>
      <c r="B3409" s="2" t="s">
        <v>8116</v>
      </c>
      <c r="C3409" s="2" t="s">
        <v>8117</v>
      </c>
      <c r="D3409" s="2" t="s">
        <v>8118</v>
      </c>
      <c r="E3409" s="2" t="s">
        <v>135</v>
      </c>
      <c r="F3409" s="2" t="s">
        <v>17</v>
      </c>
      <c r="G3409" s="2" t="s">
        <v>17</v>
      </c>
      <c r="H3409" s="2" t="s">
        <v>136</v>
      </c>
      <c r="I3409" s="1" t="str">
        <f t="shared" si="53"/>
        <v>51111100</v>
      </c>
    </row>
    <row r="3410" spans="1:9">
      <c r="A3410" s="1">
        <v>3409</v>
      </c>
      <c r="B3410" s="2" t="s">
        <v>8119</v>
      </c>
      <c r="C3410" s="2" t="s">
        <v>20</v>
      </c>
      <c r="D3410" s="2" t="s">
        <v>21</v>
      </c>
      <c r="E3410" s="2" t="s">
        <v>135</v>
      </c>
      <c r="F3410" s="2" t="s">
        <v>17</v>
      </c>
      <c r="G3410" s="2" t="s">
        <v>17</v>
      </c>
      <c r="H3410" s="2" t="s">
        <v>136</v>
      </c>
      <c r="I3410" s="1" t="str">
        <f t="shared" si="53"/>
        <v>51111900</v>
      </c>
    </row>
    <row r="3411" spans="1:9">
      <c r="A3411" s="1">
        <v>3410</v>
      </c>
      <c r="B3411" s="2" t="s">
        <v>8120</v>
      </c>
      <c r="C3411" s="2" t="s">
        <v>8121</v>
      </c>
      <c r="D3411" s="2" t="s">
        <v>8122</v>
      </c>
      <c r="E3411" s="2" t="s">
        <v>135</v>
      </c>
      <c r="F3411" s="2" t="s">
        <v>17</v>
      </c>
      <c r="G3411" s="2" t="s">
        <v>17</v>
      </c>
      <c r="H3411" s="2" t="s">
        <v>136</v>
      </c>
      <c r="I3411" s="1" t="str">
        <f t="shared" si="53"/>
        <v>51112000</v>
      </c>
    </row>
    <row r="3412" spans="1:9">
      <c r="A3412" s="1">
        <v>3411</v>
      </c>
      <c r="B3412" s="2" t="s">
        <v>8123</v>
      </c>
      <c r="C3412" s="2" t="s">
        <v>8124</v>
      </c>
      <c r="D3412" s="2" t="s">
        <v>8125</v>
      </c>
      <c r="E3412" s="2" t="s">
        <v>135</v>
      </c>
      <c r="F3412" s="2" t="s">
        <v>17</v>
      </c>
      <c r="G3412" s="2" t="s">
        <v>17</v>
      </c>
      <c r="H3412" s="2" t="s">
        <v>136</v>
      </c>
      <c r="I3412" s="1" t="str">
        <f t="shared" si="53"/>
        <v>51113000</v>
      </c>
    </row>
    <row r="3413" spans="1:9">
      <c r="A3413" s="1">
        <v>3412</v>
      </c>
      <c r="B3413" s="2" t="s">
        <v>8126</v>
      </c>
      <c r="C3413" s="2" t="s">
        <v>128</v>
      </c>
      <c r="D3413" s="2" t="s">
        <v>27</v>
      </c>
      <c r="E3413" s="2" t="s">
        <v>135</v>
      </c>
      <c r="F3413" s="2" t="s">
        <v>17</v>
      </c>
      <c r="G3413" s="2" t="s">
        <v>17</v>
      </c>
      <c r="H3413" s="2" t="s">
        <v>136</v>
      </c>
      <c r="I3413" s="1" t="str">
        <f t="shared" si="53"/>
        <v>51119000</v>
      </c>
    </row>
    <row r="3414" spans="1:9">
      <c r="A3414" s="1">
        <v>3413</v>
      </c>
      <c r="B3414" s="2" t="s">
        <v>8127</v>
      </c>
      <c r="C3414" s="2" t="s">
        <v>8128</v>
      </c>
      <c r="D3414" s="2" t="s">
        <v>8129</v>
      </c>
      <c r="E3414" s="2" t="s">
        <v>10</v>
      </c>
      <c r="F3414" s="2" t="s">
        <v>10</v>
      </c>
      <c r="G3414" s="2" t="s">
        <v>10</v>
      </c>
      <c r="I3414" s="1" t="str">
        <f t="shared" si="53"/>
        <v>5112</v>
      </c>
    </row>
    <row r="3415" spans="1:9">
      <c r="A3415" s="1">
        <v>3414</v>
      </c>
      <c r="B3415" s="2" t="s">
        <v>10</v>
      </c>
      <c r="C3415" s="2" t="s">
        <v>8114</v>
      </c>
      <c r="D3415" s="2" t="s">
        <v>8130</v>
      </c>
      <c r="E3415" s="2" t="s">
        <v>10</v>
      </c>
      <c r="F3415" s="2" t="s">
        <v>10</v>
      </c>
      <c r="G3415" s="2" t="s">
        <v>10</v>
      </c>
      <c r="I3415" s="1" t="str">
        <f t="shared" si="53"/>
        <v xml:space="preserve"> </v>
      </c>
    </row>
    <row r="3416" spans="1:9">
      <c r="A3416" s="1">
        <v>3415</v>
      </c>
      <c r="B3416" s="2" t="s">
        <v>8131</v>
      </c>
      <c r="C3416" s="2" t="s">
        <v>8132</v>
      </c>
      <c r="D3416" s="2" t="s">
        <v>8133</v>
      </c>
      <c r="E3416" s="2" t="s">
        <v>135</v>
      </c>
      <c r="F3416" s="2" t="s">
        <v>17</v>
      </c>
      <c r="G3416" s="2" t="s">
        <v>17</v>
      </c>
      <c r="H3416" s="2" t="s">
        <v>136</v>
      </c>
      <c r="I3416" s="1" t="str">
        <f t="shared" si="53"/>
        <v>51121100</v>
      </c>
    </row>
    <row r="3417" spans="1:9">
      <c r="A3417" s="1">
        <v>3416</v>
      </c>
      <c r="B3417" s="2" t="s">
        <v>8134</v>
      </c>
      <c r="C3417" s="2" t="s">
        <v>20</v>
      </c>
      <c r="D3417" s="2" t="s">
        <v>21</v>
      </c>
      <c r="E3417" s="2" t="s">
        <v>135</v>
      </c>
      <c r="F3417" s="2" t="s">
        <v>17</v>
      </c>
      <c r="G3417" s="2" t="s">
        <v>17</v>
      </c>
      <c r="H3417" s="2" t="s">
        <v>136</v>
      </c>
      <c r="I3417" s="1" t="str">
        <f t="shared" si="53"/>
        <v>51121900</v>
      </c>
    </row>
    <row r="3418" spans="1:9">
      <c r="A3418" s="1">
        <v>3417</v>
      </c>
      <c r="B3418" s="2" t="s">
        <v>8135</v>
      </c>
      <c r="C3418" s="2" t="s">
        <v>8121</v>
      </c>
      <c r="D3418" s="2" t="s">
        <v>8136</v>
      </c>
      <c r="E3418" s="2" t="s">
        <v>135</v>
      </c>
      <c r="F3418" s="2" t="s">
        <v>17</v>
      </c>
      <c r="G3418" s="2" t="s">
        <v>17</v>
      </c>
      <c r="H3418" s="2" t="s">
        <v>136</v>
      </c>
      <c r="I3418" s="1" t="str">
        <f t="shared" si="53"/>
        <v>51122000</v>
      </c>
    </row>
    <row r="3419" spans="1:9">
      <c r="A3419" s="1">
        <v>3418</v>
      </c>
      <c r="B3419" s="2" t="s">
        <v>8137</v>
      </c>
      <c r="C3419" s="2" t="s">
        <v>8124</v>
      </c>
      <c r="D3419" s="2" t="s">
        <v>8138</v>
      </c>
      <c r="E3419" s="2" t="s">
        <v>135</v>
      </c>
      <c r="F3419" s="2" t="s">
        <v>17</v>
      </c>
      <c r="G3419" s="2" t="s">
        <v>17</v>
      </c>
      <c r="H3419" s="2" t="s">
        <v>136</v>
      </c>
      <c r="I3419" s="1" t="str">
        <f t="shared" si="53"/>
        <v>51123000</v>
      </c>
    </row>
    <row r="3420" spans="1:9">
      <c r="A3420" s="1">
        <v>3419</v>
      </c>
      <c r="B3420" s="2" t="s">
        <v>8139</v>
      </c>
      <c r="C3420" s="2" t="s">
        <v>128</v>
      </c>
      <c r="D3420" s="2" t="s">
        <v>27</v>
      </c>
      <c r="E3420" s="2" t="s">
        <v>135</v>
      </c>
      <c r="F3420" s="2" t="s">
        <v>17</v>
      </c>
      <c r="G3420" s="2" t="s">
        <v>17</v>
      </c>
      <c r="H3420" s="2" t="s">
        <v>136</v>
      </c>
      <c r="I3420" s="1" t="str">
        <f t="shared" si="53"/>
        <v>51129000</v>
      </c>
    </row>
    <row r="3421" spans="1:9">
      <c r="A3421" s="1">
        <v>3420</v>
      </c>
      <c r="B3421" s="2" t="s">
        <v>8140</v>
      </c>
      <c r="C3421" s="2" t="s">
        <v>8141</v>
      </c>
      <c r="D3421" s="2" t="s">
        <v>8142</v>
      </c>
      <c r="E3421" s="2" t="s">
        <v>135</v>
      </c>
      <c r="F3421" s="2" t="s">
        <v>17</v>
      </c>
      <c r="G3421" s="2" t="s">
        <v>17</v>
      </c>
      <c r="H3421" s="2" t="s">
        <v>136</v>
      </c>
      <c r="I3421" s="1" t="str">
        <f t="shared" si="53"/>
        <v>51130000</v>
      </c>
    </row>
    <row r="3422" spans="1:9">
      <c r="A3422" s="1">
        <v>3421</v>
      </c>
      <c r="B3422" s="2" t="s">
        <v>8143</v>
      </c>
      <c r="C3422" s="2" t="s">
        <v>8144</v>
      </c>
      <c r="D3422" s="2" t="s">
        <v>8145</v>
      </c>
      <c r="E3422" s="2" t="s">
        <v>10</v>
      </c>
      <c r="F3422" s="2" t="s">
        <v>10</v>
      </c>
      <c r="G3422" s="2" t="s">
        <v>10</v>
      </c>
      <c r="I3422" s="1" t="str">
        <f t="shared" si="53"/>
        <v>5201</v>
      </c>
    </row>
    <row r="3423" spans="1:9">
      <c r="A3423" s="1">
        <v>3422</v>
      </c>
      <c r="B3423" s="2" t="s">
        <v>8146</v>
      </c>
      <c r="C3423" s="2" t="s">
        <v>8147</v>
      </c>
      <c r="D3423" s="2" t="s">
        <v>8148</v>
      </c>
      <c r="E3423" s="2" t="s">
        <v>135</v>
      </c>
      <c r="F3423" s="2" t="s">
        <v>47</v>
      </c>
      <c r="G3423" s="2" t="s">
        <v>47</v>
      </c>
      <c r="H3423" s="2" t="s">
        <v>136</v>
      </c>
      <c r="I3423" s="1" t="str">
        <f t="shared" si="53"/>
        <v>52010010</v>
      </c>
    </row>
    <row r="3424" spans="1:9">
      <c r="A3424" s="1">
        <v>3423</v>
      </c>
      <c r="B3424" s="2" t="s">
        <v>8149</v>
      </c>
      <c r="C3424" s="2" t="s">
        <v>927</v>
      </c>
      <c r="D3424" s="2" t="s">
        <v>928</v>
      </c>
      <c r="E3424" s="2" t="s">
        <v>135</v>
      </c>
      <c r="F3424" s="2" t="s">
        <v>17</v>
      </c>
      <c r="G3424" s="2" t="s">
        <v>17</v>
      </c>
      <c r="H3424" s="2" t="s">
        <v>136</v>
      </c>
      <c r="I3424" s="1" t="str">
        <f t="shared" si="53"/>
        <v>52010090</v>
      </c>
    </row>
    <row r="3425" spans="1:9">
      <c r="A3425" s="1">
        <v>3424</v>
      </c>
      <c r="B3425" s="2" t="s">
        <v>8150</v>
      </c>
      <c r="C3425" s="2" t="s">
        <v>8151</v>
      </c>
      <c r="D3425" s="2" t="s">
        <v>8152</v>
      </c>
      <c r="E3425" s="2" t="s">
        <v>10</v>
      </c>
      <c r="F3425" s="2" t="s">
        <v>10</v>
      </c>
      <c r="G3425" s="2" t="s">
        <v>10</v>
      </c>
      <c r="I3425" s="1" t="str">
        <f t="shared" si="53"/>
        <v>5202</v>
      </c>
    </row>
    <row r="3426" spans="1:9">
      <c r="A3426" s="1">
        <v>3425</v>
      </c>
      <c r="B3426" s="2" t="s">
        <v>8153</v>
      </c>
      <c r="C3426" s="2" t="s">
        <v>8154</v>
      </c>
      <c r="D3426" s="2" t="s">
        <v>8155</v>
      </c>
      <c r="E3426" s="2" t="s">
        <v>135</v>
      </c>
      <c r="F3426" s="2" t="s">
        <v>17</v>
      </c>
      <c r="G3426" s="2" t="s">
        <v>17</v>
      </c>
      <c r="H3426" s="2" t="s">
        <v>136</v>
      </c>
      <c r="I3426" s="1" t="str">
        <f t="shared" si="53"/>
        <v>52021000</v>
      </c>
    </row>
    <row r="3427" spans="1:9">
      <c r="A3427" s="1">
        <v>3426</v>
      </c>
      <c r="B3427" s="2" t="s">
        <v>10</v>
      </c>
      <c r="C3427" s="2" t="s">
        <v>48</v>
      </c>
      <c r="D3427" s="2" t="s">
        <v>49</v>
      </c>
      <c r="E3427" s="2" t="s">
        <v>10</v>
      </c>
      <c r="F3427" s="2" t="s">
        <v>10</v>
      </c>
      <c r="G3427" s="2" t="s">
        <v>10</v>
      </c>
      <c r="I3427" s="1" t="str">
        <f t="shared" si="53"/>
        <v xml:space="preserve"> </v>
      </c>
    </row>
    <row r="3428" spans="1:9">
      <c r="A3428" s="1">
        <v>3427</v>
      </c>
      <c r="B3428" s="2" t="s">
        <v>8156</v>
      </c>
      <c r="C3428" s="2" t="s">
        <v>8157</v>
      </c>
      <c r="D3428" s="2" t="s">
        <v>8158</v>
      </c>
      <c r="E3428" s="2" t="s">
        <v>135</v>
      </c>
      <c r="F3428" s="2" t="s">
        <v>17</v>
      </c>
      <c r="G3428" s="2" t="s">
        <v>17</v>
      </c>
      <c r="H3428" s="2" t="s">
        <v>136</v>
      </c>
      <c r="I3428" s="1" t="str">
        <f t="shared" si="53"/>
        <v>52029100</v>
      </c>
    </row>
    <row r="3429" spans="1:9">
      <c r="A3429" s="1">
        <v>3428</v>
      </c>
      <c r="B3429" s="2" t="s">
        <v>8159</v>
      </c>
      <c r="C3429" s="2" t="s">
        <v>20</v>
      </c>
      <c r="D3429" s="2" t="s">
        <v>21</v>
      </c>
      <c r="E3429" s="2" t="s">
        <v>135</v>
      </c>
      <c r="F3429" s="2" t="s">
        <v>17</v>
      </c>
      <c r="G3429" s="2" t="s">
        <v>17</v>
      </c>
      <c r="H3429" s="2" t="s">
        <v>136</v>
      </c>
      <c r="I3429" s="1" t="str">
        <f t="shared" si="53"/>
        <v>52029900</v>
      </c>
    </row>
    <row r="3430" spans="1:9">
      <c r="A3430" s="1">
        <v>3429</v>
      </c>
      <c r="B3430" s="2" t="s">
        <v>8160</v>
      </c>
      <c r="C3430" s="2" t="s">
        <v>8161</v>
      </c>
      <c r="D3430" s="2" t="s">
        <v>8162</v>
      </c>
      <c r="E3430" s="2" t="s">
        <v>135</v>
      </c>
      <c r="F3430" s="2" t="s">
        <v>17</v>
      </c>
      <c r="G3430" s="2" t="s">
        <v>17</v>
      </c>
      <c r="H3430" s="2" t="s">
        <v>136</v>
      </c>
      <c r="I3430" s="1" t="str">
        <f t="shared" si="53"/>
        <v>52030000</v>
      </c>
    </row>
    <row r="3431" spans="1:9">
      <c r="A3431" s="1">
        <v>3430</v>
      </c>
      <c r="B3431" s="2" t="s">
        <v>8163</v>
      </c>
      <c r="C3431" s="2" t="s">
        <v>8164</v>
      </c>
      <c r="D3431" s="2" t="s">
        <v>8165</v>
      </c>
      <c r="E3431" s="2" t="s">
        <v>10</v>
      </c>
      <c r="F3431" s="2" t="s">
        <v>10</v>
      </c>
      <c r="G3431" s="2" t="s">
        <v>10</v>
      </c>
      <c r="I3431" s="1" t="str">
        <f t="shared" si="53"/>
        <v>5204</v>
      </c>
    </row>
    <row r="3432" spans="1:9">
      <c r="A3432" s="1">
        <v>3431</v>
      </c>
      <c r="B3432" s="2" t="s">
        <v>10</v>
      </c>
      <c r="C3432" s="2" t="s">
        <v>8166</v>
      </c>
      <c r="D3432" s="2" t="s">
        <v>8167</v>
      </c>
      <c r="E3432" s="2" t="s">
        <v>10</v>
      </c>
      <c r="F3432" s="2" t="s">
        <v>10</v>
      </c>
      <c r="G3432" s="2" t="s">
        <v>10</v>
      </c>
      <c r="I3432" s="1" t="str">
        <f t="shared" si="53"/>
        <v xml:space="preserve"> </v>
      </c>
    </row>
    <row r="3433" spans="1:9">
      <c r="A3433" s="1">
        <v>3432</v>
      </c>
      <c r="B3433" s="2" t="s">
        <v>8168</v>
      </c>
      <c r="C3433" s="2" t="s">
        <v>8169</v>
      </c>
      <c r="D3433" s="2" t="s">
        <v>8170</v>
      </c>
      <c r="E3433" s="2" t="s">
        <v>135</v>
      </c>
      <c r="F3433" s="2" t="s">
        <v>17</v>
      </c>
      <c r="G3433" s="2" t="s">
        <v>17</v>
      </c>
      <c r="H3433" s="2" t="s">
        <v>136</v>
      </c>
      <c r="I3433" s="1" t="str">
        <f t="shared" si="53"/>
        <v>52041100</v>
      </c>
    </row>
    <row r="3434" spans="1:9">
      <c r="A3434" s="1">
        <v>3433</v>
      </c>
      <c r="B3434" s="2" t="s">
        <v>8171</v>
      </c>
      <c r="C3434" s="2" t="s">
        <v>20</v>
      </c>
      <c r="D3434" s="2" t="s">
        <v>21</v>
      </c>
      <c r="E3434" s="2" t="s">
        <v>135</v>
      </c>
      <c r="F3434" s="2" t="s">
        <v>17</v>
      </c>
      <c r="G3434" s="2" t="s">
        <v>17</v>
      </c>
      <c r="H3434" s="2" t="s">
        <v>136</v>
      </c>
      <c r="I3434" s="1" t="str">
        <f t="shared" si="53"/>
        <v>52041900</v>
      </c>
    </row>
    <row r="3435" spans="1:9">
      <c r="A3435" s="1">
        <v>3434</v>
      </c>
      <c r="B3435" s="2" t="s">
        <v>8172</v>
      </c>
      <c r="C3435" s="2" t="s">
        <v>8173</v>
      </c>
      <c r="D3435" s="2" t="s">
        <v>8174</v>
      </c>
      <c r="E3435" s="2" t="s">
        <v>135</v>
      </c>
      <c r="F3435" s="2" t="s">
        <v>17</v>
      </c>
      <c r="G3435" s="2" t="s">
        <v>17</v>
      </c>
      <c r="H3435" s="2" t="s">
        <v>136</v>
      </c>
      <c r="I3435" s="1" t="str">
        <f t="shared" si="53"/>
        <v>52042000</v>
      </c>
    </row>
    <row r="3436" spans="1:9">
      <c r="A3436" s="1">
        <v>3435</v>
      </c>
      <c r="B3436" s="2" t="s">
        <v>8175</v>
      </c>
      <c r="C3436" s="2" t="s">
        <v>8176</v>
      </c>
      <c r="D3436" s="2" t="s">
        <v>8177</v>
      </c>
      <c r="E3436" s="2" t="s">
        <v>10</v>
      </c>
      <c r="F3436" s="2" t="s">
        <v>10</v>
      </c>
      <c r="G3436" s="2" t="s">
        <v>10</v>
      </c>
      <c r="I3436" s="1" t="str">
        <f t="shared" si="53"/>
        <v>5205</v>
      </c>
    </row>
    <row r="3437" spans="1:9">
      <c r="A3437" s="1">
        <v>3436</v>
      </c>
      <c r="B3437" s="2" t="s">
        <v>10</v>
      </c>
      <c r="C3437" s="2" t="s">
        <v>8178</v>
      </c>
      <c r="D3437" s="2" t="s">
        <v>8179</v>
      </c>
      <c r="E3437" s="2" t="s">
        <v>10</v>
      </c>
      <c r="F3437" s="2" t="s">
        <v>10</v>
      </c>
      <c r="G3437" s="2" t="s">
        <v>10</v>
      </c>
      <c r="I3437" s="1" t="str">
        <f t="shared" si="53"/>
        <v xml:space="preserve"> </v>
      </c>
    </row>
    <row r="3438" spans="1:9">
      <c r="A3438" s="1">
        <v>3437</v>
      </c>
      <c r="B3438" s="2" t="s">
        <v>8180</v>
      </c>
      <c r="C3438" s="2" t="s">
        <v>8181</v>
      </c>
      <c r="D3438" s="2" t="s">
        <v>8182</v>
      </c>
      <c r="E3438" s="2" t="s">
        <v>135</v>
      </c>
      <c r="F3438" s="2" t="s">
        <v>17</v>
      </c>
      <c r="G3438" s="2" t="s">
        <v>17</v>
      </c>
      <c r="H3438" s="2" t="s">
        <v>136</v>
      </c>
      <c r="I3438" s="1" t="str">
        <f t="shared" si="53"/>
        <v>52051100</v>
      </c>
    </row>
    <row r="3439" spans="1:9">
      <c r="A3439" s="1">
        <v>3438</v>
      </c>
      <c r="B3439" s="2" t="s">
        <v>8183</v>
      </c>
      <c r="C3439" s="2" t="s">
        <v>8184</v>
      </c>
      <c r="D3439" s="2" t="s">
        <v>8185</v>
      </c>
      <c r="E3439" s="2" t="s">
        <v>135</v>
      </c>
      <c r="F3439" s="2" t="s">
        <v>17</v>
      </c>
      <c r="G3439" s="2" t="s">
        <v>17</v>
      </c>
      <c r="H3439" s="2" t="s">
        <v>136</v>
      </c>
      <c r="I3439" s="1" t="str">
        <f t="shared" si="53"/>
        <v>52051200</v>
      </c>
    </row>
    <row r="3440" spans="1:9">
      <c r="A3440" s="1">
        <v>3439</v>
      </c>
      <c r="B3440" s="2" t="s">
        <v>8186</v>
      </c>
      <c r="C3440" s="2" t="s">
        <v>8187</v>
      </c>
      <c r="D3440" s="2" t="s">
        <v>8188</v>
      </c>
      <c r="E3440" s="2" t="s">
        <v>135</v>
      </c>
      <c r="F3440" s="2" t="s">
        <v>17</v>
      </c>
      <c r="G3440" s="2" t="s">
        <v>17</v>
      </c>
      <c r="H3440" s="2" t="s">
        <v>136</v>
      </c>
      <c r="I3440" s="1" t="str">
        <f t="shared" si="53"/>
        <v>52051300</v>
      </c>
    </row>
    <row r="3441" spans="1:9">
      <c r="A3441" s="1">
        <v>3440</v>
      </c>
      <c r="B3441" s="2" t="s">
        <v>8189</v>
      </c>
      <c r="C3441" s="2" t="s">
        <v>8190</v>
      </c>
      <c r="D3441" s="2" t="s">
        <v>8191</v>
      </c>
      <c r="E3441" s="2" t="s">
        <v>135</v>
      </c>
      <c r="F3441" s="2" t="s">
        <v>17</v>
      </c>
      <c r="G3441" s="2" t="s">
        <v>17</v>
      </c>
      <c r="H3441" s="2" t="s">
        <v>136</v>
      </c>
      <c r="I3441" s="1" t="str">
        <f t="shared" si="53"/>
        <v>52051400</v>
      </c>
    </row>
    <row r="3442" spans="1:9">
      <c r="A3442" s="1">
        <v>3441</v>
      </c>
      <c r="B3442" s="2" t="s">
        <v>8192</v>
      </c>
      <c r="C3442" s="2" t="s">
        <v>8193</v>
      </c>
      <c r="D3442" s="2" t="s">
        <v>8194</v>
      </c>
      <c r="E3442" s="2" t="s">
        <v>135</v>
      </c>
      <c r="F3442" s="2" t="s">
        <v>17</v>
      </c>
      <c r="G3442" s="2" t="s">
        <v>17</v>
      </c>
      <c r="H3442" s="2" t="s">
        <v>136</v>
      </c>
      <c r="I3442" s="1" t="str">
        <f t="shared" si="53"/>
        <v>52051500</v>
      </c>
    </row>
    <row r="3443" spans="1:9">
      <c r="A3443" s="1">
        <v>3442</v>
      </c>
      <c r="B3443" s="2" t="s">
        <v>10</v>
      </c>
      <c r="C3443" s="2" t="s">
        <v>8195</v>
      </c>
      <c r="D3443" s="2" t="s">
        <v>8196</v>
      </c>
      <c r="E3443" s="2" t="s">
        <v>10</v>
      </c>
      <c r="F3443" s="2" t="s">
        <v>10</v>
      </c>
      <c r="G3443" s="2" t="s">
        <v>10</v>
      </c>
      <c r="I3443" s="1" t="str">
        <f t="shared" si="53"/>
        <v xml:space="preserve"> </v>
      </c>
    </row>
    <row r="3444" spans="1:9">
      <c r="A3444" s="1">
        <v>3443</v>
      </c>
      <c r="B3444" s="2" t="s">
        <v>8197</v>
      </c>
      <c r="C3444" s="2" t="s">
        <v>8181</v>
      </c>
      <c r="D3444" s="2" t="s">
        <v>8198</v>
      </c>
      <c r="E3444" s="2" t="s">
        <v>135</v>
      </c>
      <c r="F3444" s="2" t="s">
        <v>17</v>
      </c>
      <c r="G3444" s="2" t="s">
        <v>17</v>
      </c>
      <c r="H3444" s="2" t="s">
        <v>136</v>
      </c>
      <c r="I3444" s="1" t="str">
        <f t="shared" si="53"/>
        <v>52052100</v>
      </c>
    </row>
    <row r="3445" spans="1:9">
      <c r="A3445" s="1">
        <v>3444</v>
      </c>
      <c r="B3445" s="2" t="s">
        <v>8199</v>
      </c>
      <c r="C3445" s="2" t="s">
        <v>8184</v>
      </c>
      <c r="D3445" s="2" t="s">
        <v>8200</v>
      </c>
      <c r="E3445" s="2" t="s">
        <v>135</v>
      </c>
      <c r="F3445" s="2" t="s">
        <v>17</v>
      </c>
      <c r="G3445" s="2" t="s">
        <v>17</v>
      </c>
      <c r="H3445" s="2" t="s">
        <v>136</v>
      </c>
      <c r="I3445" s="1" t="str">
        <f t="shared" si="53"/>
        <v>52052200</v>
      </c>
    </row>
    <row r="3446" spans="1:9">
      <c r="A3446" s="1">
        <v>3445</v>
      </c>
      <c r="B3446" s="2" t="s">
        <v>8201</v>
      </c>
      <c r="C3446" s="2" t="s">
        <v>8187</v>
      </c>
      <c r="D3446" s="2" t="s">
        <v>8188</v>
      </c>
      <c r="E3446" s="2" t="s">
        <v>135</v>
      </c>
      <c r="F3446" s="2" t="s">
        <v>17</v>
      </c>
      <c r="G3446" s="2" t="s">
        <v>17</v>
      </c>
      <c r="H3446" s="2" t="s">
        <v>136</v>
      </c>
      <c r="I3446" s="1" t="str">
        <f t="shared" si="53"/>
        <v>52052300</v>
      </c>
    </row>
    <row r="3447" spans="1:9">
      <c r="A3447" s="1">
        <v>3446</v>
      </c>
      <c r="B3447" s="2" t="s">
        <v>8202</v>
      </c>
      <c r="C3447" s="2" t="s">
        <v>8190</v>
      </c>
      <c r="D3447" s="2" t="s">
        <v>8203</v>
      </c>
      <c r="E3447" s="2" t="s">
        <v>135</v>
      </c>
      <c r="F3447" s="2" t="s">
        <v>17</v>
      </c>
      <c r="G3447" s="2" t="s">
        <v>17</v>
      </c>
      <c r="H3447" s="2" t="s">
        <v>136</v>
      </c>
      <c r="I3447" s="1" t="str">
        <f t="shared" si="53"/>
        <v>52052400</v>
      </c>
    </row>
    <row r="3448" spans="1:9">
      <c r="A3448" s="1">
        <v>3447</v>
      </c>
      <c r="B3448" s="2" t="s">
        <v>8204</v>
      </c>
      <c r="C3448" s="2" t="s">
        <v>8205</v>
      </c>
      <c r="D3448" s="2" t="s">
        <v>8206</v>
      </c>
      <c r="E3448" s="2" t="s">
        <v>135</v>
      </c>
      <c r="F3448" s="2" t="s">
        <v>17</v>
      </c>
      <c r="G3448" s="2" t="s">
        <v>17</v>
      </c>
      <c r="H3448" s="2" t="s">
        <v>136</v>
      </c>
      <c r="I3448" s="1" t="str">
        <f t="shared" si="53"/>
        <v>52052600</v>
      </c>
    </row>
    <row r="3449" spans="1:9">
      <c r="A3449" s="1">
        <v>3448</v>
      </c>
      <c r="B3449" s="2" t="s">
        <v>8207</v>
      </c>
      <c r="C3449" s="2" t="s">
        <v>8208</v>
      </c>
      <c r="D3449" s="2" t="s">
        <v>8209</v>
      </c>
      <c r="E3449" s="2" t="s">
        <v>135</v>
      </c>
      <c r="F3449" s="2" t="s">
        <v>17</v>
      </c>
      <c r="G3449" s="2" t="s">
        <v>17</v>
      </c>
      <c r="H3449" s="2" t="s">
        <v>136</v>
      </c>
      <c r="I3449" s="1" t="str">
        <f t="shared" si="53"/>
        <v>52052700</v>
      </c>
    </row>
    <row r="3450" spans="1:9">
      <c r="A3450" s="1">
        <v>3449</v>
      </c>
      <c r="B3450" s="2" t="s">
        <v>8210</v>
      </c>
      <c r="C3450" s="2" t="s">
        <v>8211</v>
      </c>
      <c r="D3450" s="2" t="s">
        <v>8212</v>
      </c>
      <c r="E3450" s="2" t="s">
        <v>135</v>
      </c>
      <c r="F3450" s="2" t="s">
        <v>17</v>
      </c>
      <c r="G3450" s="2" t="s">
        <v>17</v>
      </c>
      <c r="H3450" s="2" t="s">
        <v>136</v>
      </c>
      <c r="I3450" s="1" t="str">
        <f t="shared" si="53"/>
        <v>52052800</v>
      </c>
    </row>
    <row r="3451" spans="1:9">
      <c r="A3451" s="1">
        <v>3450</v>
      </c>
      <c r="B3451" s="2" t="s">
        <v>10</v>
      </c>
      <c r="C3451" s="2" t="s">
        <v>8213</v>
      </c>
      <c r="D3451" s="2" t="s">
        <v>8214</v>
      </c>
      <c r="E3451" s="2" t="s">
        <v>10</v>
      </c>
      <c r="F3451" s="2" t="s">
        <v>10</v>
      </c>
      <c r="G3451" s="2" t="s">
        <v>10</v>
      </c>
      <c r="I3451" s="1" t="str">
        <f t="shared" si="53"/>
        <v xml:space="preserve"> </v>
      </c>
    </row>
    <row r="3452" spans="1:9">
      <c r="A3452" s="1">
        <v>3451</v>
      </c>
      <c r="B3452" s="2" t="s">
        <v>8215</v>
      </c>
      <c r="C3452" s="2" t="s">
        <v>8216</v>
      </c>
      <c r="D3452" s="2" t="s">
        <v>8217</v>
      </c>
      <c r="E3452" s="2" t="s">
        <v>135</v>
      </c>
      <c r="F3452" s="2" t="s">
        <v>17</v>
      </c>
      <c r="G3452" s="2" t="s">
        <v>17</v>
      </c>
      <c r="H3452" s="2" t="s">
        <v>136</v>
      </c>
      <c r="I3452" s="1" t="str">
        <f t="shared" si="53"/>
        <v>52053100</v>
      </c>
    </row>
    <row r="3453" spans="1:9">
      <c r="A3453" s="1">
        <v>3452</v>
      </c>
      <c r="B3453" s="2" t="s">
        <v>8218</v>
      </c>
      <c r="C3453" s="2" t="s">
        <v>8219</v>
      </c>
      <c r="D3453" s="2" t="s">
        <v>8220</v>
      </c>
      <c r="E3453" s="2" t="s">
        <v>135</v>
      </c>
      <c r="F3453" s="2" t="s">
        <v>17</v>
      </c>
      <c r="G3453" s="2" t="s">
        <v>17</v>
      </c>
      <c r="H3453" s="2" t="s">
        <v>136</v>
      </c>
      <c r="I3453" s="1" t="str">
        <f t="shared" si="53"/>
        <v>52053200</v>
      </c>
    </row>
    <row r="3454" spans="1:9">
      <c r="A3454" s="1">
        <v>3453</v>
      </c>
      <c r="B3454" s="2" t="s">
        <v>8221</v>
      </c>
      <c r="C3454" s="2" t="s">
        <v>8222</v>
      </c>
      <c r="D3454" s="2" t="s">
        <v>8223</v>
      </c>
      <c r="E3454" s="2" t="s">
        <v>135</v>
      </c>
      <c r="F3454" s="2" t="s">
        <v>17</v>
      </c>
      <c r="G3454" s="2" t="s">
        <v>17</v>
      </c>
      <c r="H3454" s="2" t="s">
        <v>136</v>
      </c>
      <c r="I3454" s="1" t="str">
        <f t="shared" si="53"/>
        <v>52053300</v>
      </c>
    </row>
    <row r="3455" spans="1:9">
      <c r="A3455" s="1">
        <v>3454</v>
      </c>
      <c r="B3455" s="2" t="s">
        <v>8224</v>
      </c>
      <c r="C3455" s="2" t="s">
        <v>8225</v>
      </c>
      <c r="D3455" s="2" t="s">
        <v>8226</v>
      </c>
      <c r="E3455" s="2" t="s">
        <v>135</v>
      </c>
      <c r="F3455" s="2" t="s">
        <v>17</v>
      </c>
      <c r="G3455" s="2" t="s">
        <v>17</v>
      </c>
      <c r="H3455" s="2" t="s">
        <v>136</v>
      </c>
      <c r="I3455" s="1" t="str">
        <f t="shared" si="53"/>
        <v>52053400</v>
      </c>
    </row>
    <row r="3456" spans="1:9">
      <c r="A3456" s="1">
        <v>3455</v>
      </c>
      <c r="B3456" s="2" t="s">
        <v>8227</v>
      </c>
      <c r="C3456" s="2" t="s">
        <v>8228</v>
      </c>
      <c r="D3456" s="2" t="s">
        <v>8229</v>
      </c>
      <c r="E3456" s="2" t="s">
        <v>135</v>
      </c>
      <c r="F3456" s="2" t="s">
        <v>17</v>
      </c>
      <c r="G3456" s="2" t="s">
        <v>17</v>
      </c>
      <c r="H3456" s="2" t="s">
        <v>136</v>
      </c>
      <c r="I3456" s="1" t="str">
        <f t="shared" si="53"/>
        <v>52053500</v>
      </c>
    </row>
    <row r="3457" spans="1:9">
      <c r="A3457" s="1">
        <v>3456</v>
      </c>
      <c r="B3457" s="2" t="s">
        <v>10</v>
      </c>
      <c r="C3457" s="2" t="s">
        <v>8230</v>
      </c>
      <c r="D3457" s="2" t="s">
        <v>8231</v>
      </c>
      <c r="E3457" s="2" t="s">
        <v>10</v>
      </c>
      <c r="F3457" s="2" t="s">
        <v>10</v>
      </c>
      <c r="G3457" s="2" t="s">
        <v>10</v>
      </c>
      <c r="I3457" s="1" t="str">
        <f t="shared" si="53"/>
        <v xml:space="preserve"> </v>
      </c>
    </row>
    <row r="3458" spans="1:9">
      <c r="A3458" s="1">
        <v>3457</v>
      </c>
      <c r="B3458" s="2" t="s">
        <v>8232</v>
      </c>
      <c r="C3458" s="2" t="s">
        <v>8216</v>
      </c>
      <c r="D3458" s="2" t="s">
        <v>8233</v>
      </c>
      <c r="E3458" s="2" t="s">
        <v>135</v>
      </c>
      <c r="F3458" s="2" t="s">
        <v>17</v>
      </c>
      <c r="G3458" s="2" t="s">
        <v>17</v>
      </c>
      <c r="H3458" s="2" t="s">
        <v>136</v>
      </c>
      <c r="I3458" s="1" t="str">
        <f t="shared" si="53"/>
        <v>52054100</v>
      </c>
    </row>
    <row r="3459" spans="1:9">
      <c r="A3459" s="1">
        <v>3458</v>
      </c>
      <c r="B3459" s="2" t="s">
        <v>8234</v>
      </c>
      <c r="C3459" s="2" t="s">
        <v>8219</v>
      </c>
      <c r="D3459" s="2" t="s">
        <v>8235</v>
      </c>
      <c r="E3459" s="2" t="s">
        <v>135</v>
      </c>
      <c r="F3459" s="2" t="s">
        <v>17</v>
      </c>
      <c r="G3459" s="2" t="s">
        <v>17</v>
      </c>
      <c r="H3459" s="2" t="s">
        <v>136</v>
      </c>
      <c r="I3459" s="1" t="str">
        <f t="shared" ref="I3459:I3522" si="54">IF(LEN(B3459)=5, LEFT(B3459, 2)&amp;RIGHT(B3459,2), IF(LEN(B3459)=9, LEFT(B3459, 4)&amp;RIGHT(B3459, 4), B3459))</f>
        <v>52054200</v>
      </c>
    </row>
    <row r="3460" spans="1:9">
      <c r="A3460" s="1">
        <v>3459</v>
      </c>
      <c r="B3460" s="2" t="s">
        <v>8236</v>
      </c>
      <c r="C3460" s="2" t="s">
        <v>8222</v>
      </c>
      <c r="D3460" s="2" t="s">
        <v>8237</v>
      </c>
      <c r="E3460" s="2" t="s">
        <v>135</v>
      </c>
      <c r="F3460" s="2" t="s">
        <v>17</v>
      </c>
      <c r="G3460" s="2" t="s">
        <v>17</v>
      </c>
      <c r="H3460" s="2" t="s">
        <v>136</v>
      </c>
      <c r="I3460" s="1" t="str">
        <f t="shared" si="54"/>
        <v>52054300</v>
      </c>
    </row>
    <row r="3461" spans="1:9">
      <c r="A3461" s="1">
        <v>3460</v>
      </c>
      <c r="B3461" s="2" t="s">
        <v>8238</v>
      </c>
      <c r="C3461" s="2" t="s">
        <v>8239</v>
      </c>
      <c r="D3461" s="2" t="s">
        <v>8240</v>
      </c>
      <c r="E3461" s="2" t="s">
        <v>135</v>
      </c>
      <c r="F3461" s="2" t="s">
        <v>17</v>
      </c>
      <c r="G3461" s="2" t="s">
        <v>17</v>
      </c>
      <c r="H3461" s="2" t="s">
        <v>136</v>
      </c>
      <c r="I3461" s="1" t="str">
        <f t="shared" si="54"/>
        <v>52054400</v>
      </c>
    </row>
    <row r="3462" spans="1:9">
      <c r="A3462" s="1">
        <v>3461</v>
      </c>
      <c r="B3462" s="2" t="s">
        <v>8241</v>
      </c>
      <c r="C3462" s="2" t="s">
        <v>8242</v>
      </c>
      <c r="D3462" s="2" t="s">
        <v>8243</v>
      </c>
      <c r="E3462" s="2" t="s">
        <v>135</v>
      </c>
      <c r="F3462" s="2" t="s">
        <v>17</v>
      </c>
      <c r="G3462" s="2" t="s">
        <v>17</v>
      </c>
      <c r="H3462" s="2" t="s">
        <v>136</v>
      </c>
      <c r="I3462" s="1" t="str">
        <f t="shared" si="54"/>
        <v>52054600</v>
      </c>
    </row>
    <row r="3463" spans="1:9">
      <c r="A3463" s="1">
        <v>3462</v>
      </c>
      <c r="B3463" s="2" t="s">
        <v>8244</v>
      </c>
      <c r="C3463" s="2" t="s">
        <v>8245</v>
      </c>
      <c r="D3463" s="2" t="s">
        <v>8246</v>
      </c>
      <c r="E3463" s="2" t="s">
        <v>135</v>
      </c>
      <c r="F3463" s="2" t="s">
        <v>17</v>
      </c>
      <c r="G3463" s="2" t="s">
        <v>17</v>
      </c>
      <c r="H3463" s="2" t="s">
        <v>136</v>
      </c>
      <c r="I3463" s="1" t="str">
        <f t="shared" si="54"/>
        <v>52054700</v>
      </c>
    </row>
    <row r="3464" spans="1:9">
      <c r="A3464" s="1">
        <v>3463</v>
      </c>
      <c r="B3464" s="2" t="s">
        <v>8247</v>
      </c>
      <c r="C3464" s="2" t="s">
        <v>8248</v>
      </c>
      <c r="D3464" s="2" t="s">
        <v>8249</v>
      </c>
      <c r="E3464" s="2" t="s">
        <v>135</v>
      </c>
      <c r="F3464" s="2" t="s">
        <v>17</v>
      </c>
      <c r="G3464" s="2" t="s">
        <v>17</v>
      </c>
      <c r="H3464" s="2" t="s">
        <v>136</v>
      </c>
      <c r="I3464" s="1" t="str">
        <f t="shared" si="54"/>
        <v>52054800</v>
      </c>
    </row>
    <row r="3465" spans="1:9">
      <c r="A3465" s="1">
        <v>3464</v>
      </c>
      <c r="B3465" s="2" t="s">
        <v>8250</v>
      </c>
      <c r="C3465" s="2" t="s">
        <v>8251</v>
      </c>
      <c r="D3465" s="2" t="s">
        <v>8252</v>
      </c>
      <c r="E3465" s="2" t="s">
        <v>10</v>
      </c>
      <c r="F3465" s="2" t="s">
        <v>10</v>
      </c>
      <c r="G3465" s="2" t="s">
        <v>10</v>
      </c>
      <c r="I3465" s="1" t="str">
        <f t="shared" si="54"/>
        <v>5206</v>
      </c>
    </row>
    <row r="3466" spans="1:9">
      <c r="A3466" s="1">
        <v>3465</v>
      </c>
      <c r="B3466" s="2" t="s">
        <v>10</v>
      </c>
      <c r="C3466" s="2" t="s">
        <v>8253</v>
      </c>
      <c r="D3466" s="2" t="s">
        <v>8254</v>
      </c>
      <c r="E3466" s="2" t="s">
        <v>10</v>
      </c>
      <c r="F3466" s="2" t="s">
        <v>10</v>
      </c>
      <c r="G3466" s="2" t="s">
        <v>10</v>
      </c>
      <c r="I3466" s="1" t="str">
        <f t="shared" si="54"/>
        <v xml:space="preserve"> </v>
      </c>
    </row>
    <row r="3467" spans="1:9">
      <c r="A3467" s="1">
        <v>3466</v>
      </c>
      <c r="B3467" s="2" t="s">
        <v>8255</v>
      </c>
      <c r="C3467" s="2" t="s">
        <v>8181</v>
      </c>
      <c r="D3467" s="2" t="s">
        <v>8256</v>
      </c>
      <c r="E3467" s="2" t="s">
        <v>135</v>
      </c>
      <c r="F3467" s="2" t="s">
        <v>17</v>
      </c>
      <c r="G3467" s="2" t="s">
        <v>17</v>
      </c>
      <c r="H3467" s="2" t="s">
        <v>136</v>
      </c>
      <c r="I3467" s="1" t="str">
        <f t="shared" si="54"/>
        <v>52061100</v>
      </c>
    </row>
    <row r="3468" spans="1:9">
      <c r="A3468" s="1">
        <v>3467</v>
      </c>
      <c r="B3468" s="2" t="s">
        <v>8257</v>
      </c>
      <c r="C3468" s="2" t="s">
        <v>8258</v>
      </c>
      <c r="D3468" s="2" t="s">
        <v>8259</v>
      </c>
      <c r="E3468" s="2" t="s">
        <v>135</v>
      </c>
      <c r="F3468" s="2" t="s">
        <v>17</v>
      </c>
      <c r="G3468" s="2" t="s">
        <v>17</v>
      </c>
      <c r="H3468" s="2" t="s">
        <v>136</v>
      </c>
      <c r="I3468" s="1" t="str">
        <f t="shared" si="54"/>
        <v>52061200</v>
      </c>
    </row>
    <row r="3469" spans="1:9">
      <c r="A3469" s="1">
        <v>3468</v>
      </c>
      <c r="B3469" s="2" t="s">
        <v>8260</v>
      </c>
      <c r="C3469" s="2" t="s">
        <v>8187</v>
      </c>
      <c r="D3469" s="2" t="s">
        <v>8261</v>
      </c>
      <c r="E3469" s="2" t="s">
        <v>135</v>
      </c>
      <c r="F3469" s="2" t="s">
        <v>17</v>
      </c>
      <c r="G3469" s="2" t="s">
        <v>17</v>
      </c>
      <c r="H3469" s="2" t="s">
        <v>136</v>
      </c>
      <c r="I3469" s="1" t="str">
        <f t="shared" si="54"/>
        <v>52061300</v>
      </c>
    </row>
    <row r="3470" spans="1:9">
      <c r="A3470" s="1">
        <v>3469</v>
      </c>
      <c r="B3470" s="2" t="s">
        <v>8262</v>
      </c>
      <c r="C3470" s="2" t="s">
        <v>8190</v>
      </c>
      <c r="D3470" s="2" t="s">
        <v>8203</v>
      </c>
      <c r="E3470" s="2" t="s">
        <v>135</v>
      </c>
      <c r="F3470" s="2" t="s">
        <v>17</v>
      </c>
      <c r="G3470" s="2" t="s">
        <v>17</v>
      </c>
      <c r="H3470" s="2" t="s">
        <v>136</v>
      </c>
      <c r="I3470" s="1" t="str">
        <f t="shared" si="54"/>
        <v>52061400</v>
      </c>
    </row>
    <row r="3471" spans="1:9">
      <c r="A3471" s="1">
        <v>3470</v>
      </c>
      <c r="B3471" s="2" t="s">
        <v>8263</v>
      </c>
      <c r="C3471" s="2" t="s">
        <v>8193</v>
      </c>
      <c r="D3471" s="2" t="s">
        <v>8264</v>
      </c>
      <c r="E3471" s="2" t="s">
        <v>135</v>
      </c>
      <c r="F3471" s="2" t="s">
        <v>17</v>
      </c>
      <c r="G3471" s="2" t="s">
        <v>17</v>
      </c>
      <c r="H3471" s="2" t="s">
        <v>136</v>
      </c>
      <c r="I3471" s="1" t="str">
        <f t="shared" si="54"/>
        <v>52061500</v>
      </c>
    </row>
    <row r="3472" spans="1:9">
      <c r="A3472" s="1">
        <v>3471</v>
      </c>
      <c r="B3472" s="2" t="s">
        <v>10</v>
      </c>
      <c r="C3472" s="2" t="s">
        <v>8265</v>
      </c>
      <c r="D3472" s="2" t="s">
        <v>8266</v>
      </c>
      <c r="E3472" s="2" t="s">
        <v>10</v>
      </c>
      <c r="F3472" s="2" t="s">
        <v>10</v>
      </c>
      <c r="G3472" s="2" t="s">
        <v>10</v>
      </c>
      <c r="I3472" s="1" t="str">
        <f t="shared" si="54"/>
        <v xml:space="preserve"> </v>
      </c>
    </row>
    <row r="3473" spans="1:9">
      <c r="A3473" s="1">
        <v>3472</v>
      </c>
      <c r="B3473" s="2" t="s">
        <v>8267</v>
      </c>
      <c r="C3473" s="2" t="s">
        <v>8181</v>
      </c>
      <c r="D3473" s="2" t="s">
        <v>8268</v>
      </c>
      <c r="E3473" s="2" t="s">
        <v>135</v>
      </c>
      <c r="F3473" s="2" t="s">
        <v>17</v>
      </c>
      <c r="G3473" s="2" t="s">
        <v>17</v>
      </c>
      <c r="H3473" s="2" t="s">
        <v>136</v>
      </c>
      <c r="I3473" s="1" t="str">
        <f t="shared" si="54"/>
        <v>52062100</v>
      </c>
    </row>
    <row r="3474" spans="1:9">
      <c r="A3474" s="1">
        <v>3473</v>
      </c>
      <c r="B3474" s="2" t="s">
        <v>8269</v>
      </c>
      <c r="C3474" s="2" t="s">
        <v>8184</v>
      </c>
      <c r="D3474" s="2" t="s">
        <v>8270</v>
      </c>
      <c r="E3474" s="2" t="s">
        <v>135</v>
      </c>
      <c r="F3474" s="2" t="s">
        <v>17</v>
      </c>
      <c r="G3474" s="2" t="s">
        <v>17</v>
      </c>
      <c r="H3474" s="2" t="s">
        <v>136</v>
      </c>
      <c r="I3474" s="1" t="str">
        <f t="shared" si="54"/>
        <v>52062200</v>
      </c>
    </row>
    <row r="3475" spans="1:9">
      <c r="A3475" s="1">
        <v>3474</v>
      </c>
      <c r="B3475" s="2" t="s">
        <v>8271</v>
      </c>
      <c r="C3475" s="2" t="s">
        <v>8187</v>
      </c>
      <c r="D3475" s="2" t="s">
        <v>8272</v>
      </c>
      <c r="E3475" s="2" t="s">
        <v>135</v>
      </c>
      <c r="F3475" s="2" t="s">
        <v>17</v>
      </c>
      <c r="G3475" s="2" t="s">
        <v>17</v>
      </c>
      <c r="H3475" s="2" t="s">
        <v>136</v>
      </c>
      <c r="I3475" s="1" t="str">
        <f t="shared" si="54"/>
        <v>52062300</v>
      </c>
    </row>
    <row r="3476" spans="1:9">
      <c r="A3476" s="1">
        <v>3475</v>
      </c>
      <c r="B3476" s="2" t="s">
        <v>8273</v>
      </c>
      <c r="C3476" s="2" t="s">
        <v>8190</v>
      </c>
      <c r="D3476" s="2" t="s">
        <v>8274</v>
      </c>
      <c r="E3476" s="2" t="s">
        <v>135</v>
      </c>
      <c r="F3476" s="2" t="s">
        <v>17</v>
      </c>
      <c r="G3476" s="2" t="s">
        <v>17</v>
      </c>
      <c r="H3476" s="2" t="s">
        <v>136</v>
      </c>
      <c r="I3476" s="1" t="str">
        <f t="shared" si="54"/>
        <v>52062400</v>
      </c>
    </row>
    <row r="3477" spans="1:9">
      <c r="A3477" s="1">
        <v>3476</v>
      </c>
      <c r="B3477" s="2" t="s">
        <v>8275</v>
      </c>
      <c r="C3477" s="2" t="s">
        <v>8193</v>
      </c>
      <c r="D3477" s="2" t="s">
        <v>8276</v>
      </c>
      <c r="E3477" s="2" t="s">
        <v>135</v>
      </c>
      <c r="F3477" s="2" t="s">
        <v>17</v>
      </c>
      <c r="G3477" s="2" t="s">
        <v>17</v>
      </c>
      <c r="H3477" s="2" t="s">
        <v>136</v>
      </c>
      <c r="I3477" s="1" t="str">
        <f t="shared" si="54"/>
        <v>52062500</v>
      </c>
    </row>
    <row r="3478" spans="1:9">
      <c r="A3478" s="1">
        <v>3477</v>
      </c>
      <c r="B3478" s="2" t="s">
        <v>10</v>
      </c>
      <c r="C3478" s="2" t="s">
        <v>8277</v>
      </c>
      <c r="D3478" s="2" t="s">
        <v>8278</v>
      </c>
      <c r="E3478" s="2" t="s">
        <v>10</v>
      </c>
      <c r="F3478" s="2" t="s">
        <v>10</v>
      </c>
      <c r="G3478" s="2" t="s">
        <v>10</v>
      </c>
      <c r="I3478" s="1" t="str">
        <f t="shared" si="54"/>
        <v xml:space="preserve"> </v>
      </c>
    </row>
    <row r="3479" spans="1:9">
      <c r="A3479" s="1">
        <v>3478</v>
      </c>
      <c r="B3479" s="2" t="s">
        <v>8279</v>
      </c>
      <c r="C3479" s="2" t="s">
        <v>8280</v>
      </c>
      <c r="D3479" s="2" t="s">
        <v>8281</v>
      </c>
      <c r="E3479" s="2" t="s">
        <v>135</v>
      </c>
      <c r="F3479" s="2" t="s">
        <v>17</v>
      </c>
      <c r="G3479" s="2" t="s">
        <v>17</v>
      </c>
      <c r="H3479" s="2" t="s">
        <v>136</v>
      </c>
      <c r="I3479" s="1" t="str">
        <f t="shared" si="54"/>
        <v>52063100</v>
      </c>
    </row>
    <row r="3480" spans="1:9">
      <c r="A3480" s="1">
        <v>3479</v>
      </c>
      <c r="B3480" s="2" t="s">
        <v>8282</v>
      </c>
      <c r="C3480" s="2" t="s">
        <v>8219</v>
      </c>
      <c r="D3480" s="2" t="s">
        <v>8283</v>
      </c>
      <c r="E3480" s="2" t="s">
        <v>135</v>
      </c>
      <c r="F3480" s="2" t="s">
        <v>17</v>
      </c>
      <c r="G3480" s="2" t="s">
        <v>17</v>
      </c>
      <c r="H3480" s="2" t="s">
        <v>136</v>
      </c>
      <c r="I3480" s="1" t="str">
        <f t="shared" si="54"/>
        <v>52063200</v>
      </c>
    </row>
    <row r="3481" spans="1:9">
      <c r="A3481" s="1">
        <v>3480</v>
      </c>
      <c r="B3481" s="2" t="s">
        <v>8284</v>
      </c>
      <c r="C3481" s="2" t="s">
        <v>8222</v>
      </c>
      <c r="D3481" s="2" t="s">
        <v>8285</v>
      </c>
      <c r="E3481" s="2" t="s">
        <v>135</v>
      </c>
      <c r="F3481" s="2" t="s">
        <v>17</v>
      </c>
      <c r="G3481" s="2" t="s">
        <v>17</v>
      </c>
      <c r="H3481" s="2" t="s">
        <v>136</v>
      </c>
      <c r="I3481" s="1" t="str">
        <f t="shared" si="54"/>
        <v>52063300</v>
      </c>
    </row>
    <row r="3482" spans="1:9">
      <c r="A3482" s="1">
        <v>3481</v>
      </c>
      <c r="B3482" s="2" t="s">
        <v>8286</v>
      </c>
      <c r="C3482" s="2" t="s">
        <v>8239</v>
      </c>
      <c r="D3482" s="2" t="s">
        <v>8226</v>
      </c>
      <c r="E3482" s="2" t="s">
        <v>135</v>
      </c>
      <c r="F3482" s="2" t="s">
        <v>17</v>
      </c>
      <c r="G3482" s="2" t="s">
        <v>17</v>
      </c>
      <c r="H3482" s="2" t="s">
        <v>136</v>
      </c>
      <c r="I3482" s="1" t="str">
        <f t="shared" si="54"/>
        <v>52063400</v>
      </c>
    </row>
    <row r="3483" spans="1:9">
      <c r="A3483" s="1">
        <v>3482</v>
      </c>
      <c r="B3483" s="2" t="s">
        <v>8287</v>
      </c>
      <c r="C3483" s="2" t="s">
        <v>8228</v>
      </c>
      <c r="D3483" s="2" t="s">
        <v>8288</v>
      </c>
      <c r="E3483" s="2" t="s">
        <v>135</v>
      </c>
      <c r="F3483" s="2" t="s">
        <v>17</v>
      </c>
      <c r="G3483" s="2" t="s">
        <v>17</v>
      </c>
      <c r="H3483" s="2" t="s">
        <v>136</v>
      </c>
      <c r="I3483" s="1" t="str">
        <f t="shared" si="54"/>
        <v>52063500</v>
      </c>
    </row>
    <row r="3484" spans="1:9">
      <c r="A3484" s="1">
        <v>3483</v>
      </c>
      <c r="B3484" s="2" t="s">
        <v>10</v>
      </c>
      <c r="C3484" s="2" t="s">
        <v>8289</v>
      </c>
      <c r="D3484" s="2" t="s">
        <v>8290</v>
      </c>
      <c r="E3484" s="2" t="s">
        <v>10</v>
      </c>
      <c r="F3484" s="2" t="s">
        <v>10</v>
      </c>
      <c r="G3484" s="2" t="s">
        <v>10</v>
      </c>
      <c r="I3484" s="1" t="str">
        <f t="shared" si="54"/>
        <v xml:space="preserve"> </v>
      </c>
    </row>
    <row r="3485" spans="1:9">
      <c r="A3485" s="1">
        <v>3484</v>
      </c>
      <c r="B3485" s="2" t="s">
        <v>8291</v>
      </c>
      <c r="C3485" s="2" t="s">
        <v>8216</v>
      </c>
      <c r="D3485" s="2" t="s">
        <v>8292</v>
      </c>
      <c r="E3485" s="2" t="s">
        <v>135</v>
      </c>
      <c r="F3485" s="2" t="s">
        <v>17</v>
      </c>
      <c r="G3485" s="2" t="s">
        <v>17</v>
      </c>
      <c r="H3485" s="2" t="s">
        <v>136</v>
      </c>
      <c r="I3485" s="1" t="str">
        <f t="shared" si="54"/>
        <v>52064100</v>
      </c>
    </row>
    <row r="3486" spans="1:9">
      <c r="A3486" s="1">
        <v>3485</v>
      </c>
      <c r="B3486" s="2" t="s">
        <v>8293</v>
      </c>
      <c r="C3486" s="2" t="s">
        <v>8219</v>
      </c>
      <c r="D3486" s="2" t="s">
        <v>8283</v>
      </c>
      <c r="E3486" s="2" t="s">
        <v>135</v>
      </c>
      <c r="F3486" s="2" t="s">
        <v>17</v>
      </c>
      <c r="G3486" s="2" t="s">
        <v>17</v>
      </c>
      <c r="H3486" s="2" t="s">
        <v>136</v>
      </c>
      <c r="I3486" s="1" t="str">
        <f t="shared" si="54"/>
        <v>52064200</v>
      </c>
    </row>
    <row r="3487" spans="1:9">
      <c r="A3487" s="1">
        <v>3486</v>
      </c>
      <c r="B3487" s="2" t="s">
        <v>8294</v>
      </c>
      <c r="C3487" s="2" t="s">
        <v>8222</v>
      </c>
      <c r="D3487" s="2" t="s">
        <v>8285</v>
      </c>
      <c r="E3487" s="2" t="s">
        <v>135</v>
      </c>
      <c r="F3487" s="2" t="s">
        <v>17</v>
      </c>
      <c r="G3487" s="2" t="s">
        <v>17</v>
      </c>
      <c r="H3487" s="2" t="s">
        <v>136</v>
      </c>
      <c r="I3487" s="1" t="str">
        <f t="shared" si="54"/>
        <v>52064300</v>
      </c>
    </row>
    <row r="3488" spans="1:9">
      <c r="A3488" s="1">
        <v>3487</v>
      </c>
      <c r="B3488" s="2" t="s">
        <v>8295</v>
      </c>
      <c r="C3488" s="2" t="s">
        <v>8239</v>
      </c>
      <c r="D3488" s="2" t="s">
        <v>8226</v>
      </c>
      <c r="E3488" s="2" t="s">
        <v>135</v>
      </c>
      <c r="F3488" s="2" t="s">
        <v>17</v>
      </c>
      <c r="G3488" s="2" t="s">
        <v>17</v>
      </c>
      <c r="H3488" s="2" t="s">
        <v>136</v>
      </c>
      <c r="I3488" s="1" t="str">
        <f t="shared" si="54"/>
        <v>52064400</v>
      </c>
    </row>
    <row r="3489" spans="1:9">
      <c r="A3489" s="1">
        <v>3488</v>
      </c>
      <c r="B3489" s="2" t="s">
        <v>8296</v>
      </c>
      <c r="C3489" s="2" t="s">
        <v>8297</v>
      </c>
      <c r="D3489" s="2" t="s">
        <v>8298</v>
      </c>
      <c r="E3489" s="2" t="s">
        <v>135</v>
      </c>
      <c r="F3489" s="2" t="s">
        <v>17</v>
      </c>
      <c r="G3489" s="2" t="s">
        <v>17</v>
      </c>
      <c r="H3489" s="2" t="s">
        <v>136</v>
      </c>
      <c r="I3489" s="1" t="str">
        <f t="shared" si="54"/>
        <v>52064500</v>
      </c>
    </row>
    <row r="3490" spans="1:9">
      <c r="A3490" s="1">
        <v>3489</v>
      </c>
      <c r="B3490" s="2" t="s">
        <v>8299</v>
      </c>
      <c r="C3490" s="2" t="s">
        <v>8300</v>
      </c>
      <c r="D3490" s="2" t="s">
        <v>8301</v>
      </c>
      <c r="E3490" s="2" t="s">
        <v>10</v>
      </c>
      <c r="F3490" s="2" t="s">
        <v>10</v>
      </c>
      <c r="G3490" s="2" t="s">
        <v>10</v>
      </c>
      <c r="I3490" s="1" t="str">
        <f t="shared" si="54"/>
        <v>5207</v>
      </c>
    </row>
    <row r="3491" spans="1:9">
      <c r="A3491" s="1">
        <v>3490</v>
      </c>
      <c r="B3491" s="2" t="s">
        <v>8302</v>
      </c>
      <c r="C3491" s="2" t="s">
        <v>8303</v>
      </c>
      <c r="D3491" s="2" t="s">
        <v>8304</v>
      </c>
      <c r="E3491" s="2" t="s">
        <v>135</v>
      </c>
      <c r="F3491" s="2" t="s">
        <v>17</v>
      </c>
      <c r="G3491" s="2" t="s">
        <v>17</v>
      </c>
      <c r="H3491" s="2" t="s">
        <v>136</v>
      </c>
      <c r="I3491" s="1" t="str">
        <f t="shared" si="54"/>
        <v>52071000</v>
      </c>
    </row>
    <row r="3492" spans="1:9">
      <c r="A3492" s="1">
        <v>3491</v>
      </c>
      <c r="B3492" s="2" t="s">
        <v>8305</v>
      </c>
      <c r="C3492" s="2" t="s">
        <v>128</v>
      </c>
      <c r="D3492" s="2" t="s">
        <v>27</v>
      </c>
      <c r="E3492" s="2" t="s">
        <v>135</v>
      </c>
      <c r="F3492" s="2" t="s">
        <v>17</v>
      </c>
      <c r="G3492" s="2" t="s">
        <v>17</v>
      </c>
      <c r="H3492" s="2" t="s">
        <v>136</v>
      </c>
      <c r="I3492" s="1" t="str">
        <f t="shared" si="54"/>
        <v>52079000</v>
      </c>
    </row>
    <row r="3493" spans="1:9">
      <c r="A3493" s="1">
        <v>3492</v>
      </c>
      <c r="B3493" s="2" t="s">
        <v>8306</v>
      </c>
      <c r="C3493" s="2" t="s">
        <v>8307</v>
      </c>
      <c r="D3493" s="2" t="s">
        <v>8308</v>
      </c>
      <c r="E3493" s="2" t="s">
        <v>10</v>
      </c>
      <c r="F3493" s="2" t="s">
        <v>10</v>
      </c>
      <c r="G3493" s="2" t="s">
        <v>10</v>
      </c>
      <c r="I3493" s="1" t="str">
        <f t="shared" si="54"/>
        <v>5208</v>
      </c>
    </row>
    <row r="3494" spans="1:9">
      <c r="A3494" s="1">
        <v>3493</v>
      </c>
      <c r="B3494" s="2" t="s">
        <v>10</v>
      </c>
      <c r="C3494" s="2" t="s">
        <v>7538</v>
      </c>
      <c r="D3494" s="2" t="s">
        <v>7551</v>
      </c>
      <c r="E3494" s="2" t="s">
        <v>10</v>
      </c>
      <c r="F3494" s="2" t="s">
        <v>10</v>
      </c>
      <c r="G3494" s="2" t="s">
        <v>10</v>
      </c>
      <c r="I3494" s="1" t="str">
        <f t="shared" si="54"/>
        <v xml:space="preserve"> </v>
      </c>
    </row>
    <row r="3495" spans="1:9">
      <c r="A3495" s="1">
        <v>3494</v>
      </c>
      <c r="B3495" s="2" t="s">
        <v>8309</v>
      </c>
      <c r="C3495" s="2" t="s">
        <v>8310</v>
      </c>
      <c r="D3495" s="2" t="s">
        <v>8311</v>
      </c>
      <c r="E3495" s="2" t="s">
        <v>135</v>
      </c>
      <c r="F3495" s="2" t="s">
        <v>73</v>
      </c>
      <c r="G3495" s="2" t="s">
        <v>73</v>
      </c>
      <c r="H3495" s="2" t="s">
        <v>136</v>
      </c>
      <c r="I3495" s="1" t="str">
        <f t="shared" si="54"/>
        <v>52081100</v>
      </c>
    </row>
    <row r="3496" spans="1:9">
      <c r="A3496" s="1">
        <v>3495</v>
      </c>
      <c r="B3496" s="2" t="s">
        <v>8312</v>
      </c>
      <c r="C3496" s="2" t="s">
        <v>8313</v>
      </c>
      <c r="D3496" s="2" t="s">
        <v>8314</v>
      </c>
      <c r="E3496" s="2" t="s">
        <v>135</v>
      </c>
      <c r="F3496" s="2" t="s">
        <v>73</v>
      </c>
      <c r="G3496" s="2" t="s">
        <v>73</v>
      </c>
      <c r="H3496" s="2" t="s">
        <v>136</v>
      </c>
      <c r="I3496" s="1" t="str">
        <f t="shared" si="54"/>
        <v>52081200</v>
      </c>
    </row>
    <row r="3497" spans="1:9">
      <c r="A3497" s="1">
        <v>3496</v>
      </c>
      <c r="B3497" s="2" t="s">
        <v>8315</v>
      </c>
      <c r="C3497" s="2" t="s">
        <v>8316</v>
      </c>
      <c r="D3497" s="2" t="s">
        <v>8317</v>
      </c>
      <c r="E3497" s="2" t="s">
        <v>135</v>
      </c>
      <c r="F3497" s="2" t="s">
        <v>73</v>
      </c>
      <c r="G3497" s="2" t="s">
        <v>73</v>
      </c>
      <c r="H3497" s="2" t="s">
        <v>136</v>
      </c>
      <c r="I3497" s="1" t="str">
        <f t="shared" si="54"/>
        <v>52081300</v>
      </c>
    </row>
    <row r="3498" spans="1:9">
      <c r="A3498" s="1">
        <v>3497</v>
      </c>
      <c r="B3498" s="2" t="s">
        <v>8318</v>
      </c>
      <c r="C3498" s="2" t="s">
        <v>8319</v>
      </c>
      <c r="D3498" s="2" t="s">
        <v>8320</v>
      </c>
      <c r="E3498" s="2" t="s">
        <v>135</v>
      </c>
      <c r="F3498" s="2" t="s">
        <v>73</v>
      </c>
      <c r="G3498" s="2" t="s">
        <v>73</v>
      </c>
      <c r="H3498" s="2" t="s">
        <v>136</v>
      </c>
      <c r="I3498" s="1" t="str">
        <f t="shared" si="54"/>
        <v>52081900</v>
      </c>
    </row>
    <row r="3499" spans="1:9">
      <c r="A3499" s="1">
        <v>3498</v>
      </c>
      <c r="B3499" s="2" t="s">
        <v>10</v>
      </c>
      <c r="C3499" s="2" t="s">
        <v>8321</v>
      </c>
      <c r="D3499" s="2" t="s">
        <v>8322</v>
      </c>
      <c r="E3499" s="2" t="s">
        <v>10</v>
      </c>
      <c r="F3499" s="2" t="s">
        <v>10</v>
      </c>
      <c r="G3499" s="2" t="s">
        <v>10</v>
      </c>
      <c r="I3499" s="1" t="str">
        <f t="shared" si="54"/>
        <v xml:space="preserve"> </v>
      </c>
    </row>
    <row r="3500" spans="1:9">
      <c r="A3500" s="1">
        <v>3499</v>
      </c>
      <c r="B3500" s="2" t="s">
        <v>8323</v>
      </c>
      <c r="C3500" s="2" t="s">
        <v>8310</v>
      </c>
      <c r="D3500" s="2" t="s">
        <v>8311</v>
      </c>
      <c r="E3500" s="2" t="s">
        <v>135</v>
      </c>
      <c r="F3500" s="2" t="s">
        <v>73</v>
      </c>
      <c r="G3500" s="2" t="s">
        <v>73</v>
      </c>
      <c r="H3500" s="2" t="s">
        <v>136</v>
      </c>
      <c r="I3500" s="1" t="str">
        <f t="shared" si="54"/>
        <v>52082100</v>
      </c>
    </row>
    <row r="3501" spans="1:9">
      <c r="A3501" s="1">
        <v>3500</v>
      </c>
      <c r="B3501" s="2" t="s">
        <v>8324</v>
      </c>
      <c r="C3501" s="2" t="s">
        <v>8313</v>
      </c>
      <c r="D3501" s="2" t="s">
        <v>8314</v>
      </c>
      <c r="E3501" s="2" t="s">
        <v>135</v>
      </c>
      <c r="F3501" s="2" t="s">
        <v>73</v>
      </c>
      <c r="G3501" s="2" t="s">
        <v>73</v>
      </c>
      <c r="H3501" s="2" t="s">
        <v>136</v>
      </c>
      <c r="I3501" s="1" t="str">
        <f t="shared" si="54"/>
        <v>52082200</v>
      </c>
    </row>
    <row r="3502" spans="1:9">
      <c r="A3502" s="1">
        <v>3501</v>
      </c>
      <c r="B3502" s="2" t="s">
        <v>8325</v>
      </c>
      <c r="C3502" s="2" t="s">
        <v>8316</v>
      </c>
      <c r="D3502" s="2" t="s">
        <v>8326</v>
      </c>
      <c r="E3502" s="2" t="s">
        <v>135</v>
      </c>
      <c r="F3502" s="2" t="s">
        <v>73</v>
      </c>
      <c r="G3502" s="2" t="s">
        <v>73</v>
      </c>
      <c r="H3502" s="2" t="s">
        <v>136</v>
      </c>
      <c r="I3502" s="1" t="str">
        <f t="shared" si="54"/>
        <v>52082300</v>
      </c>
    </row>
    <row r="3503" spans="1:9">
      <c r="A3503" s="1">
        <v>3502</v>
      </c>
      <c r="B3503" s="2" t="s">
        <v>8327</v>
      </c>
      <c r="C3503" s="2" t="s">
        <v>8319</v>
      </c>
      <c r="D3503" s="2" t="s">
        <v>8320</v>
      </c>
      <c r="E3503" s="2" t="s">
        <v>135</v>
      </c>
      <c r="F3503" s="2" t="s">
        <v>73</v>
      </c>
      <c r="G3503" s="2" t="s">
        <v>73</v>
      </c>
      <c r="H3503" s="2" t="s">
        <v>136</v>
      </c>
      <c r="I3503" s="1" t="str">
        <f t="shared" si="54"/>
        <v>52082900</v>
      </c>
    </row>
    <row r="3504" spans="1:9">
      <c r="A3504" s="1">
        <v>3503</v>
      </c>
      <c r="B3504" s="2" t="s">
        <v>10</v>
      </c>
      <c r="C3504" s="2" t="s">
        <v>8328</v>
      </c>
      <c r="D3504" s="2" t="s">
        <v>8329</v>
      </c>
      <c r="E3504" s="2" t="s">
        <v>10</v>
      </c>
      <c r="F3504" s="2" t="s">
        <v>10</v>
      </c>
      <c r="G3504" s="2" t="s">
        <v>10</v>
      </c>
      <c r="I3504" s="1" t="str">
        <f t="shared" si="54"/>
        <v xml:space="preserve"> </v>
      </c>
    </row>
    <row r="3505" spans="1:9">
      <c r="A3505" s="1">
        <v>3504</v>
      </c>
      <c r="B3505" s="2" t="s">
        <v>8330</v>
      </c>
      <c r="C3505" s="2" t="s">
        <v>8310</v>
      </c>
      <c r="D3505" s="2" t="s">
        <v>8331</v>
      </c>
      <c r="E3505" s="2" t="s">
        <v>135</v>
      </c>
      <c r="F3505" s="2" t="s">
        <v>73</v>
      </c>
      <c r="G3505" s="2" t="s">
        <v>73</v>
      </c>
      <c r="H3505" s="2" t="s">
        <v>136</v>
      </c>
      <c r="I3505" s="1" t="str">
        <f t="shared" si="54"/>
        <v>52083100</v>
      </c>
    </row>
    <row r="3506" spans="1:9">
      <c r="A3506" s="1">
        <v>3505</v>
      </c>
      <c r="B3506" s="2" t="s">
        <v>8332</v>
      </c>
      <c r="C3506" s="2" t="s">
        <v>8313</v>
      </c>
      <c r="D3506" s="2" t="s">
        <v>8333</v>
      </c>
      <c r="E3506" s="2" t="s">
        <v>135</v>
      </c>
      <c r="F3506" s="2" t="s">
        <v>73</v>
      </c>
      <c r="G3506" s="2" t="s">
        <v>73</v>
      </c>
      <c r="H3506" s="2" t="s">
        <v>136</v>
      </c>
      <c r="I3506" s="1" t="str">
        <f t="shared" si="54"/>
        <v>52083200</v>
      </c>
    </row>
    <row r="3507" spans="1:9">
      <c r="A3507" s="1">
        <v>3506</v>
      </c>
      <c r="B3507" s="2" t="s">
        <v>8334</v>
      </c>
      <c r="C3507" s="2" t="s">
        <v>8316</v>
      </c>
      <c r="D3507" s="2" t="s">
        <v>8335</v>
      </c>
      <c r="E3507" s="2" t="s">
        <v>135</v>
      </c>
      <c r="F3507" s="2" t="s">
        <v>73</v>
      </c>
      <c r="G3507" s="2" t="s">
        <v>73</v>
      </c>
      <c r="H3507" s="2" t="s">
        <v>136</v>
      </c>
      <c r="I3507" s="1" t="str">
        <f t="shared" si="54"/>
        <v>52083300</v>
      </c>
    </row>
    <row r="3508" spans="1:9">
      <c r="A3508" s="1">
        <v>3507</v>
      </c>
      <c r="B3508" s="2" t="s">
        <v>8336</v>
      </c>
      <c r="C3508" s="2" t="s">
        <v>8319</v>
      </c>
      <c r="D3508" s="2" t="s">
        <v>8337</v>
      </c>
      <c r="E3508" s="2" t="s">
        <v>135</v>
      </c>
      <c r="F3508" s="2" t="s">
        <v>73</v>
      </c>
      <c r="G3508" s="2" t="s">
        <v>73</v>
      </c>
      <c r="H3508" s="2" t="s">
        <v>136</v>
      </c>
      <c r="I3508" s="1" t="str">
        <f t="shared" si="54"/>
        <v>52083900</v>
      </c>
    </row>
    <row r="3509" spans="1:9">
      <c r="A3509" s="1">
        <v>3508</v>
      </c>
      <c r="B3509" s="2" t="s">
        <v>10</v>
      </c>
      <c r="C3509" s="2" t="s">
        <v>8338</v>
      </c>
      <c r="D3509" s="2" t="s">
        <v>8339</v>
      </c>
      <c r="E3509" s="2" t="s">
        <v>10</v>
      </c>
      <c r="F3509" s="2" t="s">
        <v>10</v>
      </c>
      <c r="G3509" s="2" t="s">
        <v>10</v>
      </c>
      <c r="I3509" s="1" t="str">
        <f t="shared" si="54"/>
        <v xml:space="preserve"> </v>
      </c>
    </row>
    <row r="3510" spans="1:9">
      <c r="A3510" s="1">
        <v>3509</v>
      </c>
      <c r="B3510" s="2" t="s">
        <v>8340</v>
      </c>
      <c r="C3510" s="2" t="s">
        <v>8310</v>
      </c>
      <c r="D3510" s="2" t="s">
        <v>8311</v>
      </c>
      <c r="E3510" s="2" t="s">
        <v>135</v>
      </c>
      <c r="F3510" s="2" t="s">
        <v>73</v>
      </c>
      <c r="G3510" s="2" t="s">
        <v>73</v>
      </c>
      <c r="H3510" s="2" t="s">
        <v>136</v>
      </c>
      <c r="I3510" s="1" t="str">
        <f t="shared" si="54"/>
        <v>52084100</v>
      </c>
    </row>
    <row r="3511" spans="1:9">
      <c r="A3511" s="1">
        <v>3510</v>
      </c>
      <c r="B3511" s="2" t="s">
        <v>8341</v>
      </c>
      <c r="C3511" s="2" t="s">
        <v>8313</v>
      </c>
      <c r="D3511" s="2" t="s">
        <v>8314</v>
      </c>
      <c r="E3511" s="2" t="s">
        <v>135</v>
      </c>
      <c r="F3511" s="2" t="s">
        <v>73</v>
      </c>
      <c r="G3511" s="2" t="s">
        <v>73</v>
      </c>
      <c r="H3511" s="2" t="s">
        <v>136</v>
      </c>
      <c r="I3511" s="1" t="str">
        <f t="shared" si="54"/>
        <v>52084200</v>
      </c>
    </row>
    <row r="3512" spans="1:9">
      <c r="A3512" s="1">
        <v>3511</v>
      </c>
      <c r="B3512" s="2" t="s">
        <v>8342</v>
      </c>
      <c r="C3512" s="2" t="s">
        <v>8316</v>
      </c>
      <c r="D3512" s="2" t="s">
        <v>8335</v>
      </c>
      <c r="E3512" s="2" t="s">
        <v>135</v>
      </c>
      <c r="F3512" s="2" t="s">
        <v>73</v>
      </c>
      <c r="G3512" s="2" t="s">
        <v>73</v>
      </c>
      <c r="H3512" s="2" t="s">
        <v>136</v>
      </c>
      <c r="I3512" s="1" t="str">
        <f t="shared" si="54"/>
        <v>52084300</v>
      </c>
    </row>
    <row r="3513" spans="1:9">
      <c r="A3513" s="1">
        <v>3512</v>
      </c>
      <c r="B3513" s="2" t="s">
        <v>8343</v>
      </c>
      <c r="C3513" s="2" t="s">
        <v>8319</v>
      </c>
      <c r="D3513" s="2" t="s">
        <v>8320</v>
      </c>
      <c r="E3513" s="2" t="s">
        <v>135</v>
      </c>
      <c r="F3513" s="2" t="s">
        <v>73</v>
      </c>
      <c r="G3513" s="2" t="s">
        <v>73</v>
      </c>
      <c r="H3513" s="2" t="s">
        <v>136</v>
      </c>
      <c r="I3513" s="1" t="str">
        <f t="shared" si="54"/>
        <v>52084900</v>
      </c>
    </row>
    <row r="3514" spans="1:9">
      <c r="A3514" s="1">
        <v>3513</v>
      </c>
      <c r="B3514" s="2" t="s">
        <v>10</v>
      </c>
      <c r="C3514" s="2" t="s">
        <v>8344</v>
      </c>
      <c r="D3514" s="2" t="s">
        <v>8345</v>
      </c>
      <c r="E3514" s="2" t="s">
        <v>10</v>
      </c>
      <c r="F3514" s="2" t="s">
        <v>10</v>
      </c>
      <c r="G3514" s="2" t="s">
        <v>10</v>
      </c>
      <c r="I3514" s="1" t="str">
        <f t="shared" si="54"/>
        <v xml:space="preserve"> </v>
      </c>
    </row>
    <row r="3515" spans="1:9">
      <c r="A3515" s="1">
        <v>3514</v>
      </c>
      <c r="B3515" s="2" t="s">
        <v>8346</v>
      </c>
      <c r="C3515" s="2" t="s">
        <v>8310</v>
      </c>
      <c r="D3515" s="2" t="s">
        <v>8311</v>
      </c>
      <c r="E3515" s="2" t="s">
        <v>135</v>
      </c>
      <c r="F3515" s="2" t="s">
        <v>73</v>
      </c>
      <c r="G3515" s="2" t="s">
        <v>73</v>
      </c>
      <c r="H3515" s="2" t="s">
        <v>136</v>
      </c>
      <c r="I3515" s="1" t="str">
        <f t="shared" si="54"/>
        <v>52085100</v>
      </c>
    </row>
    <row r="3516" spans="1:9">
      <c r="A3516" s="1">
        <v>3515</v>
      </c>
      <c r="B3516" s="2" t="s">
        <v>8347</v>
      </c>
      <c r="C3516" s="2" t="s">
        <v>8313</v>
      </c>
      <c r="D3516" s="2" t="s">
        <v>8314</v>
      </c>
      <c r="E3516" s="2" t="s">
        <v>135</v>
      </c>
      <c r="F3516" s="2" t="s">
        <v>73</v>
      </c>
      <c r="G3516" s="2" t="s">
        <v>73</v>
      </c>
      <c r="H3516" s="2" t="s">
        <v>136</v>
      </c>
      <c r="I3516" s="1" t="str">
        <f t="shared" si="54"/>
        <v>52085200</v>
      </c>
    </row>
    <row r="3517" spans="1:9">
      <c r="A3517" s="1">
        <v>3516</v>
      </c>
      <c r="B3517" s="2" t="s">
        <v>8348</v>
      </c>
      <c r="C3517" s="2" t="s">
        <v>8319</v>
      </c>
      <c r="D3517" s="2" t="s">
        <v>8320</v>
      </c>
      <c r="E3517" s="2" t="s">
        <v>135</v>
      </c>
      <c r="F3517" s="2" t="s">
        <v>73</v>
      </c>
      <c r="G3517" s="2" t="s">
        <v>73</v>
      </c>
      <c r="H3517" s="2" t="s">
        <v>136</v>
      </c>
      <c r="I3517" s="1" t="str">
        <f t="shared" si="54"/>
        <v>52085900</v>
      </c>
    </row>
    <row r="3518" spans="1:9">
      <c r="A3518" s="1">
        <v>3517</v>
      </c>
      <c r="B3518" s="2" t="s">
        <v>8349</v>
      </c>
      <c r="C3518" s="2" t="s">
        <v>8350</v>
      </c>
      <c r="D3518" s="2" t="s">
        <v>8351</v>
      </c>
      <c r="E3518" s="2" t="s">
        <v>10</v>
      </c>
      <c r="F3518" s="2" t="s">
        <v>10</v>
      </c>
      <c r="G3518" s="2" t="s">
        <v>10</v>
      </c>
      <c r="I3518" s="1" t="str">
        <f t="shared" si="54"/>
        <v>5209</v>
      </c>
    </row>
    <row r="3519" spans="1:9">
      <c r="A3519" s="1">
        <v>3518</v>
      </c>
      <c r="B3519" s="2" t="s">
        <v>10</v>
      </c>
      <c r="C3519" s="2" t="s">
        <v>7538</v>
      </c>
      <c r="D3519" s="2" t="s">
        <v>7551</v>
      </c>
      <c r="E3519" s="2" t="s">
        <v>10</v>
      </c>
      <c r="F3519" s="2" t="s">
        <v>10</v>
      </c>
      <c r="G3519" s="2" t="s">
        <v>10</v>
      </c>
      <c r="I3519" s="1" t="str">
        <f t="shared" si="54"/>
        <v xml:space="preserve"> </v>
      </c>
    </row>
    <row r="3520" spans="1:9">
      <c r="A3520" s="1">
        <v>3519</v>
      </c>
      <c r="B3520" s="2" t="s">
        <v>8352</v>
      </c>
      <c r="C3520" s="2" t="s">
        <v>8353</v>
      </c>
      <c r="D3520" s="2" t="s">
        <v>8354</v>
      </c>
      <c r="E3520" s="2" t="s">
        <v>135</v>
      </c>
      <c r="F3520" s="2" t="s">
        <v>73</v>
      </c>
      <c r="G3520" s="2" t="s">
        <v>73</v>
      </c>
      <c r="H3520" s="2" t="s">
        <v>136</v>
      </c>
      <c r="I3520" s="1" t="str">
        <f t="shared" si="54"/>
        <v>52091100</v>
      </c>
    </row>
    <row r="3521" spans="1:9">
      <c r="A3521" s="1">
        <v>3520</v>
      </c>
      <c r="B3521" s="2" t="s">
        <v>8355</v>
      </c>
      <c r="C3521" s="2" t="s">
        <v>8316</v>
      </c>
      <c r="D3521" s="2" t="s">
        <v>8335</v>
      </c>
      <c r="E3521" s="2" t="s">
        <v>135</v>
      </c>
      <c r="F3521" s="2" t="s">
        <v>73</v>
      </c>
      <c r="G3521" s="2" t="s">
        <v>73</v>
      </c>
      <c r="H3521" s="2" t="s">
        <v>136</v>
      </c>
      <c r="I3521" s="1" t="str">
        <f t="shared" si="54"/>
        <v>52091200</v>
      </c>
    </row>
    <row r="3522" spans="1:9">
      <c r="A3522" s="1">
        <v>3521</v>
      </c>
      <c r="B3522" s="2" t="s">
        <v>8356</v>
      </c>
      <c r="C3522" s="2" t="s">
        <v>8319</v>
      </c>
      <c r="D3522" s="2" t="s">
        <v>8320</v>
      </c>
      <c r="E3522" s="2" t="s">
        <v>135</v>
      </c>
      <c r="F3522" s="2" t="s">
        <v>73</v>
      </c>
      <c r="G3522" s="2" t="s">
        <v>73</v>
      </c>
      <c r="H3522" s="2" t="s">
        <v>136</v>
      </c>
      <c r="I3522" s="1" t="str">
        <f t="shared" si="54"/>
        <v>52091900</v>
      </c>
    </row>
    <row r="3523" spans="1:9">
      <c r="A3523" s="1">
        <v>3522</v>
      </c>
      <c r="B3523" s="2" t="s">
        <v>10</v>
      </c>
      <c r="C3523" s="2" t="s">
        <v>8321</v>
      </c>
      <c r="D3523" s="2" t="s">
        <v>8322</v>
      </c>
      <c r="E3523" s="2" t="s">
        <v>10</v>
      </c>
      <c r="F3523" s="2" t="s">
        <v>10</v>
      </c>
      <c r="G3523" s="2" t="s">
        <v>10</v>
      </c>
      <c r="I3523" s="1" t="str">
        <f t="shared" ref="I3523:I3586" si="55">IF(LEN(B3523)=5, LEFT(B3523, 2)&amp;RIGHT(B3523,2), IF(LEN(B3523)=9, LEFT(B3523, 4)&amp;RIGHT(B3523, 4), B3523))</f>
        <v xml:space="preserve"> </v>
      </c>
    </row>
    <row r="3524" spans="1:9">
      <c r="A3524" s="1">
        <v>3523</v>
      </c>
      <c r="B3524" s="2" t="s">
        <v>8357</v>
      </c>
      <c r="C3524" s="2" t="s">
        <v>8353</v>
      </c>
      <c r="D3524" s="2" t="s">
        <v>8354</v>
      </c>
      <c r="E3524" s="2" t="s">
        <v>135</v>
      </c>
      <c r="F3524" s="2" t="s">
        <v>73</v>
      </c>
      <c r="G3524" s="2" t="s">
        <v>73</v>
      </c>
      <c r="H3524" s="2" t="s">
        <v>136</v>
      </c>
      <c r="I3524" s="1" t="str">
        <f t="shared" si="55"/>
        <v>52092100</v>
      </c>
    </row>
    <row r="3525" spans="1:9">
      <c r="A3525" s="1">
        <v>3524</v>
      </c>
      <c r="B3525" s="2" t="s">
        <v>8358</v>
      </c>
      <c r="C3525" s="2" t="s">
        <v>8316</v>
      </c>
      <c r="D3525" s="2" t="s">
        <v>8335</v>
      </c>
      <c r="E3525" s="2" t="s">
        <v>135</v>
      </c>
      <c r="F3525" s="2" t="s">
        <v>73</v>
      </c>
      <c r="G3525" s="2" t="s">
        <v>73</v>
      </c>
      <c r="H3525" s="2" t="s">
        <v>136</v>
      </c>
      <c r="I3525" s="1" t="str">
        <f t="shared" si="55"/>
        <v>52092200</v>
      </c>
    </row>
    <row r="3526" spans="1:9">
      <c r="A3526" s="1">
        <v>3525</v>
      </c>
      <c r="B3526" s="2" t="s">
        <v>8359</v>
      </c>
      <c r="C3526" s="2" t="s">
        <v>8319</v>
      </c>
      <c r="D3526" s="2" t="s">
        <v>8320</v>
      </c>
      <c r="E3526" s="2" t="s">
        <v>135</v>
      </c>
      <c r="F3526" s="2" t="s">
        <v>73</v>
      </c>
      <c r="G3526" s="2" t="s">
        <v>73</v>
      </c>
      <c r="H3526" s="2" t="s">
        <v>136</v>
      </c>
      <c r="I3526" s="1" t="str">
        <f t="shared" si="55"/>
        <v>52092900</v>
      </c>
    </row>
    <row r="3527" spans="1:9">
      <c r="A3527" s="1">
        <v>3526</v>
      </c>
      <c r="B3527" s="2" t="s">
        <v>10</v>
      </c>
      <c r="C3527" s="2" t="s">
        <v>8328</v>
      </c>
      <c r="D3527" s="2" t="s">
        <v>8360</v>
      </c>
      <c r="E3527" s="2" t="s">
        <v>10</v>
      </c>
      <c r="F3527" s="2" t="s">
        <v>10</v>
      </c>
      <c r="G3527" s="2" t="s">
        <v>10</v>
      </c>
      <c r="I3527" s="1" t="str">
        <f t="shared" si="55"/>
        <v xml:space="preserve"> </v>
      </c>
    </row>
    <row r="3528" spans="1:9">
      <c r="A3528" s="1">
        <v>3527</v>
      </c>
      <c r="B3528" s="2" t="s">
        <v>8361</v>
      </c>
      <c r="C3528" s="2" t="s">
        <v>8353</v>
      </c>
      <c r="D3528" s="2" t="s">
        <v>8354</v>
      </c>
      <c r="E3528" s="2" t="s">
        <v>135</v>
      </c>
      <c r="F3528" s="2" t="s">
        <v>73</v>
      </c>
      <c r="G3528" s="2" t="s">
        <v>73</v>
      </c>
      <c r="H3528" s="2" t="s">
        <v>136</v>
      </c>
      <c r="I3528" s="1" t="str">
        <f t="shared" si="55"/>
        <v>52093100</v>
      </c>
    </row>
    <row r="3529" spans="1:9">
      <c r="A3529" s="1">
        <v>3528</v>
      </c>
      <c r="B3529" s="2" t="s">
        <v>8362</v>
      </c>
      <c r="C3529" s="2" t="s">
        <v>8316</v>
      </c>
      <c r="D3529" s="2" t="s">
        <v>8363</v>
      </c>
      <c r="E3529" s="2" t="s">
        <v>135</v>
      </c>
      <c r="F3529" s="2" t="s">
        <v>73</v>
      </c>
      <c r="G3529" s="2" t="s">
        <v>73</v>
      </c>
      <c r="H3529" s="2" t="s">
        <v>136</v>
      </c>
      <c r="I3529" s="1" t="str">
        <f t="shared" si="55"/>
        <v>52093200</v>
      </c>
    </row>
    <row r="3530" spans="1:9">
      <c r="A3530" s="1">
        <v>3529</v>
      </c>
      <c r="B3530" s="2" t="s">
        <v>8364</v>
      </c>
      <c r="C3530" s="2" t="s">
        <v>8319</v>
      </c>
      <c r="D3530" s="2" t="s">
        <v>8320</v>
      </c>
      <c r="E3530" s="2" t="s">
        <v>135</v>
      </c>
      <c r="F3530" s="2" t="s">
        <v>73</v>
      </c>
      <c r="G3530" s="2" t="s">
        <v>73</v>
      </c>
      <c r="H3530" s="2" t="s">
        <v>136</v>
      </c>
      <c r="I3530" s="1" t="str">
        <f t="shared" si="55"/>
        <v>52093900</v>
      </c>
    </row>
    <row r="3531" spans="1:9">
      <c r="A3531" s="1">
        <v>3530</v>
      </c>
      <c r="B3531" s="2" t="s">
        <v>10</v>
      </c>
      <c r="C3531" s="2" t="s">
        <v>8338</v>
      </c>
      <c r="D3531" s="2" t="s">
        <v>8339</v>
      </c>
      <c r="E3531" s="2" t="s">
        <v>10</v>
      </c>
      <c r="F3531" s="2" t="s">
        <v>10</v>
      </c>
      <c r="G3531" s="2" t="s">
        <v>10</v>
      </c>
      <c r="I3531" s="1" t="str">
        <f t="shared" si="55"/>
        <v xml:space="preserve"> </v>
      </c>
    </row>
    <row r="3532" spans="1:9">
      <c r="A3532" s="1">
        <v>3531</v>
      </c>
      <c r="B3532" s="2" t="s">
        <v>8365</v>
      </c>
      <c r="C3532" s="2" t="s">
        <v>8353</v>
      </c>
      <c r="D3532" s="2" t="s">
        <v>8354</v>
      </c>
      <c r="E3532" s="2" t="s">
        <v>135</v>
      </c>
      <c r="F3532" s="2" t="s">
        <v>73</v>
      </c>
      <c r="G3532" s="2" t="s">
        <v>73</v>
      </c>
      <c r="H3532" s="2" t="s">
        <v>136</v>
      </c>
      <c r="I3532" s="1" t="str">
        <f t="shared" si="55"/>
        <v>52094100</v>
      </c>
    </row>
    <row r="3533" spans="1:9">
      <c r="A3533" s="1">
        <v>3532</v>
      </c>
      <c r="B3533" s="2" t="s">
        <v>8366</v>
      </c>
      <c r="C3533" s="2" t="s">
        <v>8367</v>
      </c>
      <c r="D3533" s="2" t="s">
        <v>8368</v>
      </c>
      <c r="E3533" s="2" t="s">
        <v>135</v>
      </c>
      <c r="F3533" s="2" t="s">
        <v>73</v>
      </c>
      <c r="G3533" s="2" t="s">
        <v>73</v>
      </c>
      <c r="H3533" s="2" t="s">
        <v>136</v>
      </c>
      <c r="I3533" s="1" t="str">
        <f t="shared" si="55"/>
        <v>52094200</v>
      </c>
    </row>
    <row r="3534" spans="1:9">
      <c r="A3534" s="1">
        <v>3533</v>
      </c>
      <c r="B3534" s="2" t="s">
        <v>8369</v>
      </c>
      <c r="C3534" s="2" t="s">
        <v>8370</v>
      </c>
      <c r="D3534" s="2" t="s">
        <v>8371</v>
      </c>
      <c r="E3534" s="2" t="s">
        <v>135</v>
      </c>
      <c r="F3534" s="2" t="s">
        <v>73</v>
      </c>
      <c r="G3534" s="2" t="s">
        <v>73</v>
      </c>
      <c r="H3534" s="2" t="s">
        <v>136</v>
      </c>
      <c r="I3534" s="1" t="str">
        <f t="shared" si="55"/>
        <v>52094300</v>
      </c>
    </row>
    <row r="3535" spans="1:9">
      <c r="A3535" s="1">
        <v>3534</v>
      </c>
      <c r="B3535" s="2" t="s">
        <v>8372</v>
      </c>
      <c r="C3535" s="2" t="s">
        <v>8319</v>
      </c>
      <c r="D3535" s="2" t="s">
        <v>8320</v>
      </c>
      <c r="E3535" s="2" t="s">
        <v>135</v>
      </c>
      <c r="F3535" s="2" t="s">
        <v>73</v>
      </c>
      <c r="G3535" s="2" t="s">
        <v>73</v>
      </c>
      <c r="H3535" s="2" t="s">
        <v>136</v>
      </c>
      <c r="I3535" s="1" t="str">
        <f t="shared" si="55"/>
        <v>52094900</v>
      </c>
    </row>
    <row r="3536" spans="1:9">
      <c r="A3536" s="1">
        <v>3535</v>
      </c>
      <c r="B3536" s="2" t="s">
        <v>10</v>
      </c>
      <c r="C3536" s="2" t="s">
        <v>8344</v>
      </c>
      <c r="D3536" s="2" t="s">
        <v>8345</v>
      </c>
      <c r="E3536" s="2" t="s">
        <v>10</v>
      </c>
      <c r="F3536" s="2" t="s">
        <v>10</v>
      </c>
      <c r="G3536" s="2" t="s">
        <v>10</v>
      </c>
      <c r="I3536" s="1" t="str">
        <f t="shared" si="55"/>
        <v xml:space="preserve"> </v>
      </c>
    </row>
    <row r="3537" spans="1:9">
      <c r="A3537" s="1">
        <v>3536</v>
      </c>
      <c r="B3537" s="2" t="s">
        <v>8373</v>
      </c>
      <c r="C3537" s="2" t="s">
        <v>8353</v>
      </c>
      <c r="D3537" s="2" t="s">
        <v>8354</v>
      </c>
      <c r="E3537" s="2" t="s">
        <v>135</v>
      </c>
      <c r="F3537" s="2" t="s">
        <v>73</v>
      </c>
      <c r="G3537" s="2" t="s">
        <v>73</v>
      </c>
      <c r="H3537" s="2" t="s">
        <v>136</v>
      </c>
      <c r="I3537" s="1" t="str">
        <f t="shared" si="55"/>
        <v>52095100</v>
      </c>
    </row>
    <row r="3538" spans="1:9">
      <c r="A3538" s="1">
        <v>3537</v>
      </c>
      <c r="B3538" s="2" t="s">
        <v>8374</v>
      </c>
      <c r="C3538" s="2" t="s">
        <v>8316</v>
      </c>
      <c r="D3538" s="2" t="s">
        <v>8335</v>
      </c>
      <c r="E3538" s="2" t="s">
        <v>135</v>
      </c>
      <c r="F3538" s="2" t="s">
        <v>73</v>
      </c>
      <c r="G3538" s="2" t="s">
        <v>73</v>
      </c>
      <c r="H3538" s="2" t="s">
        <v>136</v>
      </c>
      <c r="I3538" s="1" t="str">
        <f t="shared" si="55"/>
        <v>52095200</v>
      </c>
    </row>
    <row r="3539" spans="1:9">
      <c r="A3539" s="1">
        <v>3538</v>
      </c>
      <c r="B3539" s="2" t="s">
        <v>8375</v>
      </c>
      <c r="C3539" s="2" t="s">
        <v>8319</v>
      </c>
      <c r="D3539" s="2" t="s">
        <v>8320</v>
      </c>
      <c r="E3539" s="2" t="s">
        <v>135</v>
      </c>
      <c r="F3539" s="2" t="s">
        <v>73</v>
      </c>
      <c r="G3539" s="2" t="s">
        <v>73</v>
      </c>
      <c r="H3539" s="2" t="s">
        <v>136</v>
      </c>
      <c r="I3539" s="1" t="str">
        <f t="shared" si="55"/>
        <v>52095900</v>
      </c>
    </row>
    <row r="3540" spans="1:9">
      <c r="A3540" s="1">
        <v>3539</v>
      </c>
      <c r="B3540" s="2" t="s">
        <v>8376</v>
      </c>
      <c r="C3540" s="2" t="s">
        <v>8377</v>
      </c>
      <c r="D3540" s="2" t="s">
        <v>8378</v>
      </c>
      <c r="E3540" s="2" t="s">
        <v>10</v>
      </c>
      <c r="F3540" s="2" t="s">
        <v>10</v>
      </c>
      <c r="G3540" s="2" t="s">
        <v>10</v>
      </c>
      <c r="I3540" s="1" t="str">
        <f t="shared" si="55"/>
        <v>5210</v>
      </c>
    </row>
    <row r="3541" spans="1:9">
      <c r="A3541" s="1">
        <v>3540</v>
      </c>
      <c r="B3541" s="2" t="s">
        <v>10</v>
      </c>
      <c r="C3541" s="2" t="s">
        <v>7538</v>
      </c>
      <c r="D3541" s="2" t="s">
        <v>7551</v>
      </c>
      <c r="E3541" s="2" t="s">
        <v>10</v>
      </c>
      <c r="F3541" s="2" t="s">
        <v>10</v>
      </c>
      <c r="G3541" s="2" t="s">
        <v>10</v>
      </c>
      <c r="I3541" s="1" t="str">
        <f t="shared" si="55"/>
        <v xml:space="preserve"> </v>
      </c>
    </row>
    <row r="3542" spans="1:9">
      <c r="A3542" s="1">
        <v>3541</v>
      </c>
      <c r="B3542" s="2" t="s">
        <v>8379</v>
      </c>
      <c r="C3542" s="2" t="s">
        <v>8353</v>
      </c>
      <c r="D3542" s="2" t="s">
        <v>8354</v>
      </c>
      <c r="E3542" s="2" t="s">
        <v>135</v>
      </c>
      <c r="F3542" s="2" t="s">
        <v>73</v>
      </c>
      <c r="G3542" s="2" t="s">
        <v>73</v>
      </c>
      <c r="H3542" s="2" t="s">
        <v>136</v>
      </c>
      <c r="I3542" s="1" t="str">
        <f t="shared" si="55"/>
        <v>52101100</v>
      </c>
    </row>
    <row r="3543" spans="1:9">
      <c r="A3543" s="1">
        <v>3542</v>
      </c>
      <c r="B3543" s="2" t="s">
        <v>8380</v>
      </c>
      <c r="C3543" s="2" t="s">
        <v>8319</v>
      </c>
      <c r="D3543" s="2" t="s">
        <v>8337</v>
      </c>
      <c r="E3543" s="2" t="s">
        <v>135</v>
      </c>
      <c r="F3543" s="2" t="s">
        <v>73</v>
      </c>
      <c r="G3543" s="2" t="s">
        <v>73</v>
      </c>
      <c r="H3543" s="2" t="s">
        <v>136</v>
      </c>
      <c r="I3543" s="1" t="str">
        <f t="shared" si="55"/>
        <v>52101900</v>
      </c>
    </row>
    <row r="3544" spans="1:9">
      <c r="A3544" s="1">
        <v>3543</v>
      </c>
      <c r="B3544" s="2" t="s">
        <v>10</v>
      </c>
      <c r="C3544" s="2" t="s">
        <v>8321</v>
      </c>
      <c r="D3544" s="2" t="s">
        <v>8322</v>
      </c>
      <c r="E3544" s="2" t="s">
        <v>10</v>
      </c>
      <c r="F3544" s="2" t="s">
        <v>10</v>
      </c>
      <c r="G3544" s="2" t="s">
        <v>10</v>
      </c>
      <c r="I3544" s="1" t="str">
        <f t="shared" si="55"/>
        <v xml:space="preserve"> </v>
      </c>
    </row>
    <row r="3545" spans="1:9">
      <c r="A3545" s="1">
        <v>3544</v>
      </c>
      <c r="B3545" s="2" t="s">
        <v>8381</v>
      </c>
      <c r="C3545" s="2" t="s">
        <v>8353</v>
      </c>
      <c r="D3545" s="2" t="s">
        <v>8354</v>
      </c>
      <c r="E3545" s="2" t="s">
        <v>135</v>
      </c>
      <c r="F3545" s="2" t="s">
        <v>73</v>
      </c>
      <c r="G3545" s="2" t="s">
        <v>73</v>
      </c>
      <c r="H3545" s="2" t="s">
        <v>136</v>
      </c>
      <c r="I3545" s="1" t="str">
        <f t="shared" si="55"/>
        <v>52102100</v>
      </c>
    </row>
    <row r="3546" spans="1:9">
      <c r="A3546" s="1">
        <v>3545</v>
      </c>
      <c r="B3546" s="2" t="s">
        <v>8382</v>
      </c>
      <c r="C3546" s="2" t="s">
        <v>8319</v>
      </c>
      <c r="D3546" s="2" t="s">
        <v>8320</v>
      </c>
      <c r="E3546" s="2" t="s">
        <v>135</v>
      </c>
      <c r="F3546" s="2" t="s">
        <v>73</v>
      </c>
      <c r="G3546" s="2" t="s">
        <v>73</v>
      </c>
      <c r="H3546" s="2" t="s">
        <v>136</v>
      </c>
      <c r="I3546" s="1" t="str">
        <f t="shared" si="55"/>
        <v>52102900</v>
      </c>
    </row>
    <row r="3547" spans="1:9">
      <c r="A3547" s="1">
        <v>3546</v>
      </c>
      <c r="B3547" s="2" t="s">
        <v>10</v>
      </c>
      <c r="C3547" s="2" t="s">
        <v>8328</v>
      </c>
      <c r="D3547" s="2" t="s">
        <v>8383</v>
      </c>
      <c r="E3547" s="2" t="s">
        <v>10</v>
      </c>
      <c r="F3547" s="2" t="s">
        <v>10</v>
      </c>
      <c r="G3547" s="2" t="s">
        <v>10</v>
      </c>
      <c r="I3547" s="1" t="str">
        <f t="shared" si="55"/>
        <v xml:space="preserve"> </v>
      </c>
    </row>
    <row r="3548" spans="1:9">
      <c r="A3548" s="1">
        <v>3547</v>
      </c>
      <c r="B3548" s="2" t="s">
        <v>8384</v>
      </c>
      <c r="C3548" s="2" t="s">
        <v>8353</v>
      </c>
      <c r="D3548" s="2" t="s">
        <v>8354</v>
      </c>
      <c r="E3548" s="2" t="s">
        <v>135</v>
      </c>
      <c r="F3548" s="2" t="s">
        <v>73</v>
      </c>
      <c r="G3548" s="2" t="s">
        <v>73</v>
      </c>
      <c r="H3548" s="2" t="s">
        <v>136</v>
      </c>
      <c r="I3548" s="1" t="str">
        <f t="shared" si="55"/>
        <v>52103100</v>
      </c>
    </row>
    <row r="3549" spans="1:9">
      <c r="A3549" s="1">
        <v>3548</v>
      </c>
      <c r="B3549" s="2" t="s">
        <v>8385</v>
      </c>
      <c r="C3549" s="2" t="s">
        <v>8316</v>
      </c>
      <c r="D3549" s="2" t="s">
        <v>8335</v>
      </c>
      <c r="E3549" s="2" t="s">
        <v>135</v>
      </c>
      <c r="F3549" s="2" t="s">
        <v>73</v>
      </c>
      <c r="G3549" s="2" t="s">
        <v>73</v>
      </c>
      <c r="H3549" s="2" t="s">
        <v>136</v>
      </c>
      <c r="I3549" s="1" t="str">
        <f t="shared" si="55"/>
        <v>52103200</v>
      </c>
    </row>
    <row r="3550" spans="1:9">
      <c r="A3550" s="1">
        <v>3549</v>
      </c>
      <c r="B3550" s="2" t="s">
        <v>8386</v>
      </c>
      <c r="C3550" s="2" t="s">
        <v>8319</v>
      </c>
      <c r="D3550" s="2" t="s">
        <v>8337</v>
      </c>
      <c r="E3550" s="2" t="s">
        <v>135</v>
      </c>
      <c r="F3550" s="2" t="s">
        <v>73</v>
      </c>
      <c r="G3550" s="2" t="s">
        <v>73</v>
      </c>
      <c r="H3550" s="2" t="s">
        <v>136</v>
      </c>
      <c r="I3550" s="1" t="str">
        <f t="shared" si="55"/>
        <v>52103900</v>
      </c>
    </row>
    <row r="3551" spans="1:9">
      <c r="A3551" s="1">
        <v>3550</v>
      </c>
      <c r="B3551" s="2" t="s">
        <v>10</v>
      </c>
      <c r="C3551" s="2" t="s">
        <v>8338</v>
      </c>
      <c r="D3551" s="2" t="s">
        <v>8339</v>
      </c>
      <c r="E3551" s="2" t="s">
        <v>10</v>
      </c>
      <c r="F3551" s="2" t="s">
        <v>10</v>
      </c>
      <c r="G3551" s="2" t="s">
        <v>10</v>
      </c>
      <c r="I3551" s="1" t="str">
        <f t="shared" si="55"/>
        <v xml:space="preserve"> </v>
      </c>
    </row>
    <row r="3552" spans="1:9">
      <c r="A3552" s="1">
        <v>3551</v>
      </c>
      <c r="B3552" s="2" t="s">
        <v>8387</v>
      </c>
      <c r="C3552" s="2" t="s">
        <v>8353</v>
      </c>
      <c r="D3552" s="2" t="s">
        <v>8354</v>
      </c>
      <c r="E3552" s="2" t="s">
        <v>135</v>
      </c>
      <c r="F3552" s="2" t="s">
        <v>73</v>
      </c>
      <c r="G3552" s="2" t="s">
        <v>73</v>
      </c>
      <c r="H3552" s="2" t="s">
        <v>136</v>
      </c>
      <c r="I3552" s="1" t="str">
        <f t="shared" si="55"/>
        <v>52104100</v>
      </c>
    </row>
    <row r="3553" spans="1:9">
      <c r="A3553" s="1">
        <v>3552</v>
      </c>
      <c r="B3553" s="2" t="s">
        <v>8388</v>
      </c>
      <c r="C3553" s="2" t="s">
        <v>8319</v>
      </c>
      <c r="D3553" s="2" t="s">
        <v>8320</v>
      </c>
      <c r="E3553" s="2" t="s">
        <v>135</v>
      </c>
      <c r="F3553" s="2" t="s">
        <v>73</v>
      </c>
      <c r="G3553" s="2" t="s">
        <v>73</v>
      </c>
      <c r="H3553" s="2" t="s">
        <v>136</v>
      </c>
      <c r="I3553" s="1" t="str">
        <f t="shared" si="55"/>
        <v>52104900</v>
      </c>
    </row>
    <row r="3554" spans="1:9">
      <c r="A3554" s="1">
        <v>3553</v>
      </c>
      <c r="B3554" s="2" t="s">
        <v>10</v>
      </c>
      <c r="C3554" s="2" t="s">
        <v>8344</v>
      </c>
      <c r="D3554" s="2" t="s">
        <v>8345</v>
      </c>
      <c r="E3554" s="2" t="s">
        <v>10</v>
      </c>
      <c r="F3554" s="2" t="s">
        <v>10</v>
      </c>
      <c r="G3554" s="2" t="s">
        <v>10</v>
      </c>
      <c r="I3554" s="1" t="str">
        <f t="shared" si="55"/>
        <v xml:space="preserve"> </v>
      </c>
    </row>
    <row r="3555" spans="1:9">
      <c r="A3555" s="1">
        <v>3554</v>
      </c>
      <c r="B3555" s="2" t="s">
        <v>8389</v>
      </c>
      <c r="C3555" s="2" t="s">
        <v>8353</v>
      </c>
      <c r="D3555" s="2" t="s">
        <v>8354</v>
      </c>
      <c r="E3555" s="2" t="s">
        <v>135</v>
      </c>
      <c r="F3555" s="2" t="s">
        <v>73</v>
      </c>
      <c r="G3555" s="2" t="s">
        <v>73</v>
      </c>
      <c r="H3555" s="2" t="s">
        <v>136</v>
      </c>
      <c r="I3555" s="1" t="str">
        <f t="shared" si="55"/>
        <v>52105100</v>
      </c>
    </row>
    <row r="3556" spans="1:9">
      <c r="A3556" s="1">
        <v>3555</v>
      </c>
      <c r="B3556" s="2" t="s">
        <v>8390</v>
      </c>
      <c r="C3556" s="2" t="s">
        <v>8319</v>
      </c>
      <c r="D3556" s="2" t="s">
        <v>8391</v>
      </c>
      <c r="E3556" s="2" t="s">
        <v>135</v>
      </c>
      <c r="F3556" s="2" t="s">
        <v>73</v>
      </c>
      <c r="G3556" s="2" t="s">
        <v>73</v>
      </c>
      <c r="H3556" s="2" t="s">
        <v>136</v>
      </c>
      <c r="I3556" s="1" t="str">
        <f t="shared" si="55"/>
        <v>52105900</v>
      </c>
    </row>
    <row r="3557" spans="1:9">
      <c r="A3557" s="1">
        <v>3556</v>
      </c>
      <c r="B3557" s="2" t="s">
        <v>8392</v>
      </c>
      <c r="C3557" s="2" t="s">
        <v>8393</v>
      </c>
      <c r="D3557" s="2" t="s">
        <v>8394</v>
      </c>
      <c r="E3557" s="2" t="s">
        <v>10</v>
      </c>
      <c r="F3557" s="2" t="s">
        <v>10</v>
      </c>
      <c r="G3557" s="2" t="s">
        <v>10</v>
      </c>
      <c r="I3557" s="1" t="str">
        <f t="shared" si="55"/>
        <v>5211</v>
      </c>
    </row>
    <row r="3558" spans="1:9">
      <c r="A3558" s="1">
        <v>3557</v>
      </c>
      <c r="B3558" s="2" t="s">
        <v>10</v>
      </c>
      <c r="C3558" s="2" t="s">
        <v>7538</v>
      </c>
      <c r="D3558" s="2" t="s">
        <v>8322</v>
      </c>
      <c r="E3558" s="2" t="s">
        <v>10</v>
      </c>
      <c r="F3558" s="2" t="s">
        <v>10</v>
      </c>
      <c r="G3558" s="2" t="s">
        <v>10</v>
      </c>
      <c r="I3558" s="1" t="str">
        <f t="shared" si="55"/>
        <v xml:space="preserve"> </v>
      </c>
    </row>
    <row r="3559" spans="1:9">
      <c r="A3559" s="1">
        <v>3558</v>
      </c>
      <c r="B3559" s="2" t="s">
        <v>8395</v>
      </c>
      <c r="C3559" s="2" t="s">
        <v>8353</v>
      </c>
      <c r="D3559" s="2" t="s">
        <v>8354</v>
      </c>
      <c r="E3559" s="2" t="s">
        <v>135</v>
      </c>
      <c r="F3559" s="2" t="s">
        <v>73</v>
      </c>
      <c r="G3559" s="2" t="s">
        <v>73</v>
      </c>
      <c r="H3559" s="2" t="s">
        <v>136</v>
      </c>
      <c r="I3559" s="1" t="str">
        <f t="shared" si="55"/>
        <v>52111100</v>
      </c>
    </row>
    <row r="3560" spans="1:9">
      <c r="A3560" s="1">
        <v>3559</v>
      </c>
      <c r="B3560" s="2" t="s">
        <v>8396</v>
      </c>
      <c r="C3560" s="2" t="s">
        <v>8316</v>
      </c>
      <c r="D3560" s="2" t="s">
        <v>8397</v>
      </c>
      <c r="E3560" s="2" t="s">
        <v>135</v>
      </c>
      <c r="F3560" s="2" t="s">
        <v>73</v>
      </c>
      <c r="G3560" s="2" t="s">
        <v>73</v>
      </c>
      <c r="H3560" s="2" t="s">
        <v>136</v>
      </c>
      <c r="I3560" s="1" t="str">
        <f t="shared" si="55"/>
        <v>52111200</v>
      </c>
    </row>
    <row r="3561" spans="1:9">
      <c r="A3561" s="1">
        <v>3560</v>
      </c>
      <c r="B3561" s="2" t="s">
        <v>8398</v>
      </c>
      <c r="C3561" s="2" t="s">
        <v>8319</v>
      </c>
      <c r="D3561" s="2" t="s">
        <v>8391</v>
      </c>
      <c r="E3561" s="2" t="s">
        <v>135</v>
      </c>
      <c r="F3561" s="2" t="s">
        <v>73</v>
      </c>
      <c r="G3561" s="2" t="s">
        <v>73</v>
      </c>
      <c r="H3561" s="2" t="s">
        <v>136</v>
      </c>
      <c r="I3561" s="1" t="str">
        <f t="shared" si="55"/>
        <v>52111900</v>
      </c>
    </row>
    <row r="3562" spans="1:9">
      <c r="A3562" s="1">
        <v>3561</v>
      </c>
      <c r="B3562" s="2" t="s">
        <v>8399</v>
      </c>
      <c r="C3562" s="2" t="s">
        <v>8400</v>
      </c>
      <c r="D3562" s="2" t="s">
        <v>8401</v>
      </c>
      <c r="E3562" s="2" t="s">
        <v>135</v>
      </c>
      <c r="F3562" s="2" t="s">
        <v>73</v>
      </c>
      <c r="G3562" s="2" t="s">
        <v>73</v>
      </c>
      <c r="H3562" s="2" t="s">
        <v>136</v>
      </c>
      <c r="I3562" s="1" t="str">
        <f t="shared" si="55"/>
        <v>52112000</v>
      </c>
    </row>
    <row r="3563" spans="1:9">
      <c r="A3563" s="1">
        <v>3562</v>
      </c>
      <c r="B3563" s="2" t="s">
        <v>10</v>
      </c>
      <c r="C3563" s="2" t="s">
        <v>8328</v>
      </c>
      <c r="D3563" s="2" t="s">
        <v>8360</v>
      </c>
      <c r="E3563" s="2" t="s">
        <v>10</v>
      </c>
      <c r="F3563" s="2" t="s">
        <v>10</v>
      </c>
      <c r="G3563" s="2" t="s">
        <v>10</v>
      </c>
      <c r="I3563" s="1" t="str">
        <f t="shared" si="55"/>
        <v xml:space="preserve"> </v>
      </c>
    </row>
    <row r="3564" spans="1:9">
      <c r="A3564" s="1">
        <v>3563</v>
      </c>
      <c r="B3564" s="2" t="s">
        <v>8402</v>
      </c>
      <c r="C3564" s="2" t="s">
        <v>8353</v>
      </c>
      <c r="D3564" s="2" t="s">
        <v>8354</v>
      </c>
      <c r="E3564" s="2" t="s">
        <v>135</v>
      </c>
      <c r="F3564" s="2" t="s">
        <v>73</v>
      </c>
      <c r="G3564" s="2" t="s">
        <v>73</v>
      </c>
      <c r="H3564" s="2" t="s">
        <v>136</v>
      </c>
      <c r="I3564" s="1" t="str">
        <f t="shared" si="55"/>
        <v>52113100</v>
      </c>
    </row>
    <row r="3565" spans="1:9">
      <c r="A3565" s="1">
        <v>3564</v>
      </c>
      <c r="B3565" s="2" t="s">
        <v>8403</v>
      </c>
      <c r="C3565" s="2" t="s">
        <v>8316</v>
      </c>
      <c r="D3565" s="2" t="s">
        <v>8335</v>
      </c>
      <c r="E3565" s="2" t="s">
        <v>135</v>
      </c>
      <c r="F3565" s="2" t="s">
        <v>73</v>
      </c>
      <c r="G3565" s="2" t="s">
        <v>73</v>
      </c>
      <c r="H3565" s="2" t="s">
        <v>136</v>
      </c>
      <c r="I3565" s="1" t="str">
        <f t="shared" si="55"/>
        <v>52113200</v>
      </c>
    </row>
    <row r="3566" spans="1:9">
      <c r="A3566" s="1">
        <v>3565</v>
      </c>
      <c r="B3566" s="2" t="s">
        <v>8404</v>
      </c>
      <c r="C3566" s="2" t="s">
        <v>8319</v>
      </c>
      <c r="D3566" s="2" t="s">
        <v>8337</v>
      </c>
      <c r="E3566" s="2" t="s">
        <v>135</v>
      </c>
      <c r="F3566" s="2" t="s">
        <v>73</v>
      </c>
      <c r="G3566" s="2" t="s">
        <v>73</v>
      </c>
      <c r="H3566" s="2" t="s">
        <v>136</v>
      </c>
      <c r="I3566" s="1" t="str">
        <f t="shared" si="55"/>
        <v>52113900</v>
      </c>
    </row>
    <row r="3567" spans="1:9">
      <c r="A3567" s="1">
        <v>3566</v>
      </c>
      <c r="B3567" s="2" t="s">
        <v>10</v>
      </c>
      <c r="C3567" s="2" t="s">
        <v>8338</v>
      </c>
      <c r="D3567" s="2" t="s">
        <v>8405</v>
      </c>
      <c r="E3567" s="2" t="s">
        <v>10</v>
      </c>
      <c r="F3567" s="2" t="s">
        <v>10</v>
      </c>
      <c r="G3567" s="2" t="s">
        <v>10</v>
      </c>
      <c r="I3567" s="1" t="str">
        <f t="shared" si="55"/>
        <v xml:space="preserve"> </v>
      </c>
    </row>
    <row r="3568" spans="1:9">
      <c r="A3568" s="1">
        <v>3567</v>
      </c>
      <c r="B3568" s="2" t="s">
        <v>8406</v>
      </c>
      <c r="C3568" s="2" t="s">
        <v>8353</v>
      </c>
      <c r="D3568" s="2" t="s">
        <v>8354</v>
      </c>
      <c r="E3568" s="2" t="s">
        <v>135</v>
      </c>
      <c r="F3568" s="2" t="s">
        <v>73</v>
      </c>
      <c r="G3568" s="2" t="s">
        <v>73</v>
      </c>
      <c r="H3568" s="2" t="s">
        <v>136</v>
      </c>
      <c r="I3568" s="1" t="str">
        <f t="shared" si="55"/>
        <v>52114100</v>
      </c>
    </row>
    <row r="3569" spans="1:9">
      <c r="A3569" s="1">
        <v>3568</v>
      </c>
      <c r="B3569" s="2" t="s">
        <v>8407</v>
      </c>
      <c r="C3569" s="2" t="s">
        <v>8367</v>
      </c>
      <c r="D3569" s="2" t="s">
        <v>8408</v>
      </c>
      <c r="E3569" s="2" t="s">
        <v>135</v>
      </c>
      <c r="F3569" s="2" t="s">
        <v>73</v>
      </c>
      <c r="G3569" s="2" t="s">
        <v>73</v>
      </c>
      <c r="H3569" s="2" t="s">
        <v>136</v>
      </c>
      <c r="I3569" s="1" t="str">
        <f t="shared" si="55"/>
        <v>52114200</v>
      </c>
    </row>
    <row r="3570" spans="1:9">
      <c r="A3570" s="1">
        <v>3569</v>
      </c>
      <c r="B3570" s="2" t="s">
        <v>8409</v>
      </c>
      <c r="C3570" s="2" t="s">
        <v>8410</v>
      </c>
      <c r="D3570" s="2" t="s">
        <v>8411</v>
      </c>
      <c r="E3570" s="2" t="s">
        <v>135</v>
      </c>
      <c r="F3570" s="2" t="s">
        <v>73</v>
      </c>
      <c r="G3570" s="2" t="s">
        <v>73</v>
      </c>
      <c r="H3570" s="2" t="s">
        <v>136</v>
      </c>
      <c r="I3570" s="1" t="str">
        <f t="shared" si="55"/>
        <v>52114300</v>
      </c>
    </row>
    <row r="3571" spans="1:9">
      <c r="A3571" s="1">
        <v>3570</v>
      </c>
      <c r="B3571" s="2" t="s">
        <v>8412</v>
      </c>
      <c r="C3571" s="2" t="s">
        <v>8319</v>
      </c>
      <c r="D3571" s="2" t="s">
        <v>8337</v>
      </c>
      <c r="E3571" s="2" t="s">
        <v>135</v>
      </c>
      <c r="F3571" s="2" t="s">
        <v>73</v>
      </c>
      <c r="G3571" s="2" t="s">
        <v>73</v>
      </c>
      <c r="H3571" s="2" t="s">
        <v>136</v>
      </c>
      <c r="I3571" s="1" t="str">
        <f t="shared" si="55"/>
        <v>52114900</v>
      </c>
    </row>
    <row r="3572" spans="1:9">
      <c r="A3572" s="1">
        <v>3571</v>
      </c>
      <c r="B3572" s="2" t="s">
        <v>10</v>
      </c>
      <c r="C3572" s="2" t="s">
        <v>8344</v>
      </c>
      <c r="D3572" s="2" t="s">
        <v>8345</v>
      </c>
      <c r="E3572" s="2" t="s">
        <v>10</v>
      </c>
      <c r="F3572" s="2" t="s">
        <v>10</v>
      </c>
      <c r="G3572" s="2" t="s">
        <v>10</v>
      </c>
      <c r="I3572" s="1" t="str">
        <f t="shared" si="55"/>
        <v xml:space="preserve"> </v>
      </c>
    </row>
    <row r="3573" spans="1:9">
      <c r="A3573" s="1">
        <v>3572</v>
      </c>
      <c r="B3573" s="2" t="s">
        <v>8413</v>
      </c>
      <c r="C3573" s="2" t="s">
        <v>8353</v>
      </c>
      <c r="D3573" s="2" t="s">
        <v>8354</v>
      </c>
      <c r="E3573" s="2" t="s">
        <v>135</v>
      </c>
      <c r="F3573" s="2" t="s">
        <v>73</v>
      </c>
      <c r="G3573" s="2" t="s">
        <v>73</v>
      </c>
      <c r="H3573" s="2" t="s">
        <v>136</v>
      </c>
      <c r="I3573" s="1" t="str">
        <f t="shared" si="55"/>
        <v>52115100</v>
      </c>
    </row>
    <row r="3574" spans="1:9">
      <c r="A3574" s="1">
        <v>3573</v>
      </c>
      <c r="B3574" s="2" t="s">
        <v>8414</v>
      </c>
      <c r="C3574" s="2" t="s">
        <v>8316</v>
      </c>
      <c r="D3574" s="2" t="s">
        <v>8335</v>
      </c>
      <c r="E3574" s="2" t="s">
        <v>135</v>
      </c>
      <c r="F3574" s="2" t="s">
        <v>73</v>
      </c>
      <c r="G3574" s="2" t="s">
        <v>73</v>
      </c>
      <c r="H3574" s="2" t="s">
        <v>136</v>
      </c>
      <c r="I3574" s="1" t="str">
        <f t="shared" si="55"/>
        <v>52115200</v>
      </c>
    </row>
    <row r="3575" spans="1:9">
      <c r="A3575" s="1">
        <v>3574</v>
      </c>
      <c r="B3575" s="2" t="s">
        <v>8415</v>
      </c>
      <c r="C3575" s="2" t="s">
        <v>8319</v>
      </c>
      <c r="D3575" s="2" t="s">
        <v>8320</v>
      </c>
      <c r="E3575" s="2" t="s">
        <v>135</v>
      </c>
      <c r="F3575" s="2" t="s">
        <v>73</v>
      </c>
      <c r="G3575" s="2" t="s">
        <v>73</v>
      </c>
      <c r="H3575" s="2" t="s">
        <v>136</v>
      </c>
      <c r="I3575" s="1" t="str">
        <f t="shared" si="55"/>
        <v>52115900</v>
      </c>
    </row>
    <row r="3576" spans="1:9">
      <c r="A3576" s="1">
        <v>3575</v>
      </c>
      <c r="B3576" s="2" t="s">
        <v>8416</v>
      </c>
      <c r="C3576" s="2" t="s">
        <v>8417</v>
      </c>
      <c r="D3576" s="2" t="s">
        <v>8418</v>
      </c>
      <c r="E3576" s="2" t="s">
        <v>10</v>
      </c>
      <c r="F3576" s="2" t="s">
        <v>10</v>
      </c>
      <c r="G3576" s="2" t="s">
        <v>10</v>
      </c>
      <c r="I3576" s="1" t="str">
        <f t="shared" si="55"/>
        <v>5212</v>
      </c>
    </row>
    <row r="3577" spans="1:9">
      <c r="A3577" s="1">
        <v>3576</v>
      </c>
      <c r="B3577" s="2" t="s">
        <v>10</v>
      </c>
      <c r="C3577" s="2" t="s">
        <v>8419</v>
      </c>
      <c r="D3577" s="2" t="s">
        <v>8420</v>
      </c>
      <c r="E3577" s="2" t="s">
        <v>10</v>
      </c>
      <c r="F3577" s="2" t="s">
        <v>10</v>
      </c>
      <c r="G3577" s="2" t="s">
        <v>10</v>
      </c>
      <c r="I3577" s="1" t="str">
        <f t="shared" si="55"/>
        <v xml:space="preserve"> </v>
      </c>
    </row>
    <row r="3578" spans="1:9">
      <c r="A3578" s="1">
        <v>3577</v>
      </c>
      <c r="B3578" s="2" t="s">
        <v>8421</v>
      </c>
      <c r="C3578" s="2" t="s">
        <v>7646</v>
      </c>
      <c r="D3578" s="2" t="s">
        <v>8422</v>
      </c>
      <c r="E3578" s="2" t="s">
        <v>135</v>
      </c>
      <c r="F3578" s="2" t="s">
        <v>73</v>
      </c>
      <c r="G3578" s="2" t="s">
        <v>73</v>
      </c>
      <c r="H3578" s="2" t="s">
        <v>136</v>
      </c>
      <c r="I3578" s="1" t="str">
        <f t="shared" si="55"/>
        <v>52121100</v>
      </c>
    </row>
    <row r="3579" spans="1:9">
      <c r="A3579" s="1">
        <v>3578</v>
      </c>
      <c r="B3579" s="2" t="s">
        <v>8423</v>
      </c>
      <c r="C3579" s="2" t="s">
        <v>8424</v>
      </c>
      <c r="D3579" s="2" t="s">
        <v>8425</v>
      </c>
      <c r="E3579" s="2" t="s">
        <v>135</v>
      </c>
      <c r="F3579" s="2" t="s">
        <v>73</v>
      </c>
      <c r="G3579" s="2" t="s">
        <v>73</v>
      </c>
      <c r="H3579" s="2" t="s">
        <v>136</v>
      </c>
      <c r="I3579" s="1" t="str">
        <f t="shared" si="55"/>
        <v>52121200</v>
      </c>
    </row>
    <row r="3580" spans="1:9">
      <c r="A3580" s="1">
        <v>3579</v>
      </c>
      <c r="B3580" s="2" t="s">
        <v>8426</v>
      </c>
      <c r="C3580" s="2" t="s">
        <v>8427</v>
      </c>
      <c r="D3580" s="2" t="s">
        <v>8428</v>
      </c>
      <c r="E3580" s="2" t="s">
        <v>135</v>
      </c>
      <c r="F3580" s="2" t="s">
        <v>73</v>
      </c>
      <c r="G3580" s="2" t="s">
        <v>73</v>
      </c>
      <c r="H3580" s="2" t="s">
        <v>136</v>
      </c>
      <c r="I3580" s="1" t="str">
        <f t="shared" si="55"/>
        <v>52121300</v>
      </c>
    </row>
    <row r="3581" spans="1:9">
      <c r="A3581" s="1">
        <v>3580</v>
      </c>
      <c r="B3581" s="2" t="s">
        <v>8429</v>
      </c>
      <c r="C3581" s="2" t="s">
        <v>8430</v>
      </c>
      <c r="D3581" s="2" t="s">
        <v>8431</v>
      </c>
      <c r="E3581" s="2" t="s">
        <v>135</v>
      </c>
      <c r="F3581" s="2" t="s">
        <v>73</v>
      </c>
      <c r="G3581" s="2" t="s">
        <v>73</v>
      </c>
      <c r="H3581" s="2" t="s">
        <v>136</v>
      </c>
      <c r="I3581" s="1" t="str">
        <f t="shared" si="55"/>
        <v>52121400</v>
      </c>
    </row>
    <row r="3582" spans="1:9">
      <c r="A3582" s="1">
        <v>3581</v>
      </c>
      <c r="B3582" s="2" t="s">
        <v>8432</v>
      </c>
      <c r="C3582" s="2" t="s">
        <v>8433</v>
      </c>
      <c r="D3582" s="2" t="s">
        <v>8434</v>
      </c>
      <c r="E3582" s="2" t="s">
        <v>135</v>
      </c>
      <c r="F3582" s="2" t="s">
        <v>73</v>
      </c>
      <c r="G3582" s="2" t="s">
        <v>73</v>
      </c>
      <c r="H3582" s="2" t="s">
        <v>136</v>
      </c>
      <c r="I3582" s="1" t="str">
        <f t="shared" si="55"/>
        <v>52121500</v>
      </c>
    </row>
    <row r="3583" spans="1:9">
      <c r="A3583" s="1">
        <v>3582</v>
      </c>
      <c r="B3583" s="2" t="s">
        <v>10</v>
      </c>
      <c r="C3583" s="2" t="s">
        <v>8435</v>
      </c>
      <c r="D3583" s="2" t="s">
        <v>8436</v>
      </c>
      <c r="E3583" s="2" t="s">
        <v>10</v>
      </c>
      <c r="F3583" s="2" t="s">
        <v>10</v>
      </c>
      <c r="G3583" s="2" t="s">
        <v>10</v>
      </c>
      <c r="I3583" s="1" t="str">
        <f t="shared" si="55"/>
        <v xml:space="preserve"> </v>
      </c>
    </row>
    <row r="3584" spans="1:9">
      <c r="A3584" s="1">
        <v>3583</v>
      </c>
      <c r="B3584" s="2" t="s">
        <v>8437</v>
      </c>
      <c r="C3584" s="2" t="s">
        <v>7646</v>
      </c>
      <c r="D3584" s="2" t="s">
        <v>8422</v>
      </c>
      <c r="E3584" s="2" t="s">
        <v>135</v>
      </c>
      <c r="F3584" s="2" t="s">
        <v>73</v>
      </c>
      <c r="G3584" s="2" t="s">
        <v>73</v>
      </c>
      <c r="H3584" s="2" t="s">
        <v>136</v>
      </c>
      <c r="I3584" s="1" t="str">
        <f t="shared" si="55"/>
        <v>52122100</v>
      </c>
    </row>
    <row r="3585" spans="1:9">
      <c r="A3585" s="1">
        <v>3584</v>
      </c>
      <c r="B3585" s="2" t="s">
        <v>8438</v>
      </c>
      <c r="C3585" s="2" t="s">
        <v>8424</v>
      </c>
      <c r="D3585" s="2" t="s">
        <v>8439</v>
      </c>
      <c r="E3585" s="2" t="s">
        <v>135</v>
      </c>
      <c r="F3585" s="2" t="s">
        <v>73</v>
      </c>
      <c r="G3585" s="2" t="s">
        <v>73</v>
      </c>
      <c r="H3585" s="2" t="s">
        <v>136</v>
      </c>
      <c r="I3585" s="1" t="str">
        <f t="shared" si="55"/>
        <v>52122200</v>
      </c>
    </row>
    <row r="3586" spans="1:9">
      <c r="A3586" s="1">
        <v>3585</v>
      </c>
      <c r="B3586" s="2" t="s">
        <v>8440</v>
      </c>
      <c r="C3586" s="2" t="s">
        <v>8427</v>
      </c>
      <c r="D3586" s="2" t="s">
        <v>8428</v>
      </c>
      <c r="E3586" s="2" t="s">
        <v>135</v>
      </c>
      <c r="F3586" s="2" t="s">
        <v>73</v>
      </c>
      <c r="G3586" s="2" t="s">
        <v>73</v>
      </c>
      <c r="H3586" s="2" t="s">
        <v>136</v>
      </c>
      <c r="I3586" s="1" t="str">
        <f t="shared" si="55"/>
        <v>52122300</v>
      </c>
    </row>
    <row r="3587" spans="1:9">
      <c r="A3587" s="1">
        <v>3586</v>
      </c>
      <c r="B3587" s="2" t="s">
        <v>8441</v>
      </c>
      <c r="C3587" s="2" t="s">
        <v>8430</v>
      </c>
      <c r="D3587" s="2" t="s">
        <v>8431</v>
      </c>
      <c r="E3587" s="2" t="s">
        <v>135</v>
      </c>
      <c r="F3587" s="2" t="s">
        <v>73</v>
      </c>
      <c r="G3587" s="2" t="s">
        <v>73</v>
      </c>
      <c r="H3587" s="2" t="s">
        <v>136</v>
      </c>
      <c r="I3587" s="1" t="str">
        <f t="shared" ref="I3587:I3650" si="56">IF(LEN(B3587)=5, LEFT(B3587, 2)&amp;RIGHT(B3587,2), IF(LEN(B3587)=9, LEFT(B3587, 4)&amp;RIGHT(B3587, 4), B3587))</f>
        <v>52122400</v>
      </c>
    </row>
    <row r="3588" spans="1:9">
      <c r="A3588" s="1">
        <v>3587</v>
      </c>
      <c r="B3588" s="2" t="s">
        <v>8442</v>
      </c>
      <c r="C3588" s="2" t="s">
        <v>8433</v>
      </c>
      <c r="D3588" s="2" t="s">
        <v>8434</v>
      </c>
      <c r="E3588" s="2" t="s">
        <v>135</v>
      </c>
      <c r="F3588" s="2" t="s">
        <v>73</v>
      </c>
      <c r="G3588" s="2" t="s">
        <v>73</v>
      </c>
      <c r="H3588" s="2" t="s">
        <v>136</v>
      </c>
      <c r="I3588" s="1" t="str">
        <f t="shared" si="56"/>
        <v>52122500</v>
      </c>
    </row>
    <row r="3589" spans="1:9">
      <c r="A3589" s="1">
        <v>3588</v>
      </c>
      <c r="B3589" s="2" t="s">
        <v>8443</v>
      </c>
      <c r="C3589" s="2" t="s">
        <v>8444</v>
      </c>
      <c r="D3589" s="2" t="s">
        <v>8445</v>
      </c>
      <c r="E3589" s="2" t="s">
        <v>10</v>
      </c>
      <c r="F3589" s="2" t="s">
        <v>10</v>
      </c>
      <c r="G3589" s="2" t="s">
        <v>10</v>
      </c>
      <c r="I3589" s="1" t="str">
        <f t="shared" si="56"/>
        <v>5301</v>
      </c>
    </row>
    <row r="3590" spans="1:9">
      <c r="A3590" s="1">
        <v>3589</v>
      </c>
      <c r="B3590" s="2" t="s">
        <v>8446</v>
      </c>
      <c r="C3590" s="2" t="s">
        <v>8447</v>
      </c>
      <c r="D3590" s="2" t="s">
        <v>8448</v>
      </c>
      <c r="E3590" s="2" t="s">
        <v>135</v>
      </c>
      <c r="F3590" s="2" t="s">
        <v>17</v>
      </c>
      <c r="G3590" s="2" t="s">
        <v>17</v>
      </c>
      <c r="H3590" s="2" t="s">
        <v>5515</v>
      </c>
      <c r="I3590" s="1" t="str">
        <f t="shared" si="56"/>
        <v>53011000</v>
      </c>
    </row>
    <row r="3591" spans="1:9">
      <c r="A3591" s="1">
        <v>3590</v>
      </c>
      <c r="B3591" s="2" t="s">
        <v>10</v>
      </c>
      <c r="C3591" s="2" t="s">
        <v>8449</v>
      </c>
      <c r="D3591" s="2" t="s">
        <v>8450</v>
      </c>
      <c r="E3591" s="2" t="s">
        <v>10</v>
      </c>
      <c r="F3591" s="2" t="s">
        <v>10</v>
      </c>
      <c r="G3591" s="2" t="s">
        <v>10</v>
      </c>
      <c r="I3591" s="1" t="str">
        <f t="shared" si="56"/>
        <v xml:space="preserve"> </v>
      </c>
    </row>
    <row r="3592" spans="1:9">
      <c r="A3592" s="1">
        <v>3591</v>
      </c>
      <c r="B3592" s="2" t="s">
        <v>8451</v>
      </c>
      <c r="C3592" s="2" t="s">
        <v>8452</v>
      </c>
      <c r="D3592" s="2" t="s">
        <v>8453</v>
      </c>
      <c r="E3592" s="2" t="s">
        <v>135</v>
      </c>
      <c r="F3592" s="2" t="s">
        <v>17</v>
      </c>
      <c r="G3592" s="2" t="s">
        <v>17</v>
      </c>
      <c r="H3592" s="2" t="s">
        <v>5515</v>
      </c>
      <c r="I3592" s="1" t="str">
        <f t="shared" si="56"/>
        <v>53012100</v>
      </c>
    </row>
    <row r="3593" spans="1:9">
      <c r="A3593" s="1">
        <v>3592</v>
      </c>
      <c r="B3593" s="2" t="s">
        <v>8454</v>
      </c>
      <c r="C3593" s="2" t="s">
        <v>20</v>
      </c>
      <c r="D3593" s="2" t="s">
        <v>8455</v>
      </c>
      <c r="E3593" s="2" t="s">
        <v>135</v>
      </c>
      <c r="F3593" s="2" t="s">
        <v>17</v>
      </c>
      <c r="G3593" s="2" t="s">
        <v>17</v>
      </c>
      <c r="H3593" s="2" t="s">
        <v>5515</v>
      </c>
      <c r="I3593" s="1" t="str">
        <f t="shared" si="56"/>
        <v>53012900</v>
      </c>
    </row>
    <row r="3594" spans="1:9">
      <c r="A3594" s="1">
        <v>3593</v>
      </c>
      <c r="B3594" s="2" t="s">
        <v>8456</v>
      </c>
      <c r="C3594" s="2" t="s">
        <v>8457</v>
      </c>
      <c r="D3594" s="2" t="s">
        <v>8458</v>
      </c>
      <c r="E3594" s="2" t="s">
        <v>135</v>
      </c>
      <c r="F3594" s="2" t="s">
        <v>17</v>
      </c>
      <c r="G3594" s="2" t="s">
        <v>17</v>
      </c>
      <c r="H3594" s="2" t="s">
        <v>5515</v>
      </c>
      <c r="I3594" s="1" t="str">
        <f t="shared" si="56"/>
        <v>53013000</v>
      </c>
    </row>
    <row r="3595" spans="1:9">
      <c r="A3595" s="1">
        <v>3594</v>
      </c>
      <c r="B3595" s="2" t="s">
        <v>8459</v>
      </c>
      <c r="C3595" s="2" t="s">
        <v>8460</v>
      </c>
      <c r="D3595" s="2" t="s">
        <v>8461</v>
      </c>
      <c r="E3595" s="2" t="s">
        <v>10</v>
      </c>
      <c r="F3595" s="2" t="s">
        <v>10</v>
      </c>
      <c r="G3595" s="2" t="s">
        <v>10</v>
      </c>
      <c r="I3595" s="1" t="str">
        <f t="shared" si="56"/>
        <v>5302</v>
      </c>
    </row>
    <row r="3596" spans="1:9">
      <c r="A3596" s="1">
        <v>3595</v>
      </c>
      <c r="B3596" s="2" t="s">
        <v>8462</v>
      </c>
      <c r="C3596" s="2" t="s">
        <v>8463</v>
      </c>
      <c r="D3596" s="2" t="s">
        <v>8464</v>
      </c>
      <c r="E3596" s="2" t="s">
        <v>135</v>
      </c>
      <c r="F3596" s="2" t="s">
        <v>17</v>
      </c>
      <c r="G3596" s="2" t="s">
        <v>17</v>
      </c>
      <c r="H3596" s="2" t="s">
        <v>5515</v>
      </c>
      <c r="I3596" s="1" t="str">
        <f t="shared" si="56"/>
        <v>53021000</v>
      </c>
    </row>
    <row r="3597" spans="1:9">
      <c r="A3597" s="1">
        <v>3596</v>
      </c>
      <c r="B3597" s="2" t="s">
        <v>8465</v>
      </c>
      <c r="C3597" s="2" t="s">
        <v>128</v>
      </c>
      <c r="D3597" s="2" t="s">
        <v>8466</v>
      </c>
      <c r="E3597" s="2" t="s">
        <v>135</v>
      </c>
      <c r="F3597" s="2" t="s">
        <v>17</v>
      </c>
      <c r="G3597" s="2" t="s">
        <v>17</v>
      </c>
      <c r="H3597" s="2" t="s">
        <v>5515</v>
      </c>
      <c r="I3597" s="1" t="str">
        <f t="shared" si="56"/>
        <v>53029000</v>
      </c>
    </row>
    <row r="3598" spans="1:9">
      <c r="A3598" s="1">
        <v>3597</v>
      </c>
      <c r="B3598" s="2" t="s">
        <v>8467</v>
      </c>
      <c r="C3598" s="2" t="s">
        <v>8468</v>
      </c>
      <c r="D3598" s="2" t="s">
        <v>8469</v>
      </c>
      <c r="E3598" s="2" t="s">
        <v>10</v>
      </c>
      <c r="F3598" s="2" t="s">
        <v>10</v>
      </c>
      <c r="G3598" s="2" t="s">
        <v>10</v>
      </c>
      <c r="I3598" s="1" t="str">
        <f t="shared" si="56"/>
        <v>5303</v>
      </c>
    </row>
    <row r="3599" spans="1:9">
      <c r="A3599" s="1">
        <v>3598</v>
      </c>
      <c r="B3599" s="2" t="s">
        <v>8470</v>
      </c>
      <c r="C3599" s="2" t="s">
        <v>8471</v>
      </c>
      <c r="D3599" s="2" t="s">
        <v>8472</v>
      </c>
      <c r="E3599" s="2" t="s">
        <v>135</v>
      </c>
      <c r="F3599" s="2" t="s">
        <v>17</v>
      </c>
      <c r="G3599" s="2" t="s">
        <v>17</v>
      </c>
      <c r="H3599" s="2" t="s">
        <v>5515</v>
      </c>
      <c r="I3599" s="1" t="str">
        <f t="shared" si="56"/>
        <v>53031000</v>
      </c>
    </row>
    <row r="3600" spans="1:9">
      <c r="A3600" s="1">
        <v>3599</v>
      </c>
      <c r="B3600" s="2" t="s">
        <v>8473</v>
      </c>
      <c r="C3600" s="2" t="s">
        <v>8474</v>
      </c>
      <c r="D3600" s="2" t="s">
        <v>8466</v>
      </c>
      <c r="E3600" s="2" t="s">
        <v>135</v>
      </c>
      <c r="F3600" s="2" t="s">
        <v>17</v>
      </c>
      <c r="G3600" s="2" t="s">
        <v>17</v>
      </c>
      <c r="H3600" s="2" t="s">
        <v>5515</v>
      </c>
      <c r="I3600" s="1" t="str">
        <f t="shared" si="56"/>
        <v>53039000</v>
      </c>
    </row>
    <row r="3601" spans="1:9">
      <c r="A3601" s="1">
        <v>3600</v>
      </c>
      <c r="B3601" s="2" t="s">
        <v>8475</v>
      </c>
      <c r="C3601" s="2" t="s">
        <v>10</v>
      </c>
      <c r="D3601" s="2" t="s">
        <v>10</v>
      </c>
      <c r="E3601" s="2" t="s">
        <v>10</v>
      </c>
      <c r="F3601" s="2" t="s">
        <v>10</v>
      </c>
      <c r="G3601" s="2" t="s">
        <v>10</v>
      </c>
      <c r="I3601" s="1" t="str">
        <f t="shared" si="56"/>
        <v>[53.04]</v>
      </c>
    </row>
    <row r="3602" spans="1:9">
      <c r="A3602" s="1">
        <v>3601</v>
      </c>
      <c r="B3602" s="2" t="s">
        <v>8476</v>
      </c>
      <c r="C3602" s="2" t="s">
        <v>8477</v>
      </c>
      <c r="D3602" s="2" t="s">
        <v>8478</v>
      </c>
      <c r="E3602" s="2" t="s">
        <v>135</v>
      </c>
      <c r="F3602" s="2" t="s">
        <v>17</v>
      </c>
      <c r="G3602" s="2" t="s">
        <v>17</v>
      </c>
      <c r="H3602" s="2" t="s">
        <v>5515</v>
      </c>
      <c r="I3602" s="1" t="str">
        <f t="shared" si="56"/>
        <v>53050000</v>
      </c>
    </row>
    <row r="3603" spans="1:9">
      <c r="A3603" s="1">
        <v>3602</v>
      </c>
      <c r="B3603" s="2" t="s">
        <v>8479</v>
      </c>
      <c r="C3603" s="2" t="s">
        <v>8480</v>
      </c>
      <c r="D3603" s="2" t="s">
        <v>8481</v>
      </c>
      <c r="E3603" s="2" t="s">
        <v>10</v>
      </c>
      <c r="F3603" s="2" t="s">
        <v>10</v>
      </c>
      <c r="G3603" s="2" t="s">
        <v>10</v>
      </c>
      <c r="I3603" s="1" t="str">
        <f t="shared" si="56"/>
        <v>5306</v>
      </c>
    </row>
    <row r="3604" spans="1:9">
      <c r="A3604" s="1">
        <v>3603</v>
      </c>
      <c r="B3604" s="2" t="s">
        <v>8482</v>
      </c>
      <c r="C3604" s="2" t="s">
        <v>8483</v>
      </c>
      <c r="D3604" s="2" t="s">
        <v>8484</v>
      </c>
      <c r="E3604" s="2" t="s">
        <v>135</v>
      </c>
      <c r="F3604" s="2" t="s">
        <v>17</v>
      </c>
      <c r="G3604" s="2" t="s">
        <v>17</v>
      </c>
      <c r="H3604" s="2" t="s">
        <v>5515</v>
      </c>
      <c r="I3604" s="1" t="str">
        <f t="shared" si="56"/>
        <v>53061000</v>
      </c>
    </row>
    <row r="3605" spans="1:9">
      <c r="A3605" s="1">
        <v>3604</v>
      </c>
      <c r="B3605" s="2" t="s">
        <v>8485</v>
      </c>
      <c r="C3605" s="2" t="s">
        <v>8486</v>
      </c>
      <c r="D3605" s="2" t="s">
        <v>8487</v>
      </c>
      <c r="E3605" s="2" t="s">
        <v>135</v>
      </c>
      <c r="F3605" s="2" t="s">
        <v>17</v>
      </c>
      <c r="G3605" s="2" t="s">
        <v>17</v>
      </c>
      <c r="H3605" s="2" t="s">
        <v>5515</v>
      </c>
      <c r="I3605" s="1" t="str">
        <f t="shared" si="56"/>
        <v>53062000</v>
      </c>
    </row>
    <row r="3606" spans="1:9">
      <c r="A3606" s="1">
        <v>3605</v>
      </c>
      <c r="B3606" s="2" t="s">
        <v>8488</v>
      </c>
      <c r="C3606" s="2" t="s">
        <v>8489</v>
      </c>
      <c r="D3606" s="2" t="s">
        <v>8490</v>
      </c>
      <c r="E3606" s="2" t="s">
        <v>10</v>
      </c>
      <c r="F3606" s="2" t="s">
        <v>10</v>
      </c>
      <c r="G3606" s="2" t="s">
        <v>10</v>
      </c>
      <c r="I3606" s="1" t="str">
        <f t="shared" si="56"/>
        <v>5307</v>
      </c>
    </row>
    <row r="3607" spans="1:9">
      <c r="A3607" s="1">
        <v>3606</v>
      </c>
      <c r="B3607" s="2" t="s">
        <v>8491</v>
      </c>
      <c r="C3607" s="2" t="s">
        <v>8483</v>
      </c>
      <c r="D3607" s="2" t="s">
        <v>8484</v>
      </c>
      <c r="E3607" s="2" t="s">
        <v>135</v>
      </c>
      <c r="F3607" s="2" t="s">
        <v>17</v>
      </c>
      <c r="G3607" s="2" t="s">
        <v>17</v>
      </c>
      <c r="H3607" s="2" t="s">
        <v>5515</v>
      </c>
      <c r="I3607" s="1" t="str">
        <f t="shared" si="56"/>
        <v>53071000</v>
      </c>
    </row>
    <row r="3608" spans="1:9">
      <c r="A3608" s="1">
        <v>3607</v>
      </c>
      <c r="B3608" s="2" t="s">
        <v>8492</v>
      </c>
      <c r="C3608" s="2" t="s">
        <v>8486</v>
      </c>
      <c r="D3608" s="2" t="s">
        <v>8493</v>
      </c>
      <c r="E3608" s="2" t="s">
        <v>135</v>
      </c>
      <c r="F3608" s="2" t="s">
        <v>17</v>
      </c>
      <c r="G3608" s="2" t="s">
        <v>17</v>
      </c>
      <c r="H3608" s="2" t="s">
        <v>5515</v>
      </c>
      <c r="I3608" s="1" t="str">
        <f t="shared" si="56"/>
        <v>53072000</v>
      </c>
    </row>
    <row r="3609" spans="1:9">
      <c r="A3609" s="1">
        <v>3608</v>
      </c>
      <c r="B3609" s="2" t="s">
        <v>8494</v>
      </c>
      <c r="C3609" s="2" t="s">
        <v>8495</v>
      </c>
      <c r="D3609" s="2" t="s">
        <v>8496</v>
      </c>
      <c r="E3609" s="2" t="s">
        <v>10</v>
      </c>
      <c r="F3609" s="2" t="s">
        <v>10</v>
      </c>
      <c r="G3609" s="2" t="s">
        <v>10</v>
      </c>
      <c r="I3609" s="1" t="str">
        <f t="shared" si="56"/>
        <v>5308</v>
      </c>
    </row>
    <row r="3610" spans="1:9">
      <c r="A3610" s="1">
        <v>3609</v>
      </c>
      <c r="B3610" s="2" t="s">
        <v>8497</v>
      </c>
      <c r="C3610" s="2" t="s">
        <v>8498</v>
      </c>
      <c r="D3610" s="2" t="s">
        <v>8499</v>
      </c>
      <c r="E3610" s="2" t="s">
        <v>135</v>
      </c>
      <c r="F3610" s="2" t="s">
        <v>17</v>
      </c>
      <c r="G3610" s="2" t="s">
        <v>17</v>
      </c>
      <c r="H3610" s="2" t="s">
        <v>5515</v>
      </c>
      <c r="I3610" s="1" t="str">
        <f t="shared" si="56"/>
        <v>53081000</v>
      </c>
    </row>
    <row r="3611" spans="1:9">
      <c r="A3611" s="1">
        <v>3610</v>
      </c>
      <c r="B3611" s="2" t="s">
        <v>8500</v>
      </c>
      <c r="C3611" s="2" t="s">
        <v>8501</v>
      </c>
      <c r="D3611" s="2" t="s">
        <v>8502</v>
      </c>
      <c r="E3611" s="2" t="s">
        <v>135</v>
      </c>
      <c r="F3611" s="2" t="s">
        <v>17</v>
      </c>
      <c r="G3611" s="2" t="s">
        <v>17</v>
      </c>
      <c r="H3611" s="2" t="s">
        <v>5515</v>
      </c>
      <c r="I3611" s="1" t="str">
        <f t="shared" si="56"/>
        <v>53082000</v>
      </c>
    </row>
    <row r="3612" spans="1:9">
      <c r="A3612" s="1">
        <v>3611</v>
      </c>
      <c r="B3612" s="2" t="s">
        <v>8503</v>
      </c>
      <c r="C3612" s="2" t="s">
        <v>128</v>
      </c>
      <c r="D3612" s="2" t="s">
        <v>8504</v>
      </c>
      <c r="E3612" s="2" t="s">
        <v>135</v>
      </c>
      <c r="F3612" s="2" t="s">
        <v>17</v>
      </c>
      <c r="G3612" s="2" t="s">
        <v>17</v>
      </c>
      <c r="H3612" s="2" t="s">
        <v>5515</v>
      </c>
      <c r="I3612" s="1" t="str">
        <f t="shared" si="56"/>
        <v>53089000</v>
      </c>
    </row>
    <row r="3613" spans="1:9">
      <c r="A3613" s="1">
        <v>3612</v>
      </c>
      <c r="B3613" s="2" t="s">
        <v>8505</v>
      </c>
      <c r="C3613" s="2" t="s">
        <v>8506</v>
      </c>
      <c r="D3613" s="2" t="s">
        <v>8507</v>
      </c>
      <c r="E3613" s="2" t="s">
        <v>10</v>
      </c>
      <c r="F3613" s="2" t="s">
        <v>10</v>
      </c>
      <c r="G3613" s="2" t="s">
        <v>10</v>
      </c>
      <c r="I3613" s="1" t="str">
        <f t="shared" si="56"/>
        <v>5309</v>
      </c>
    </row>
    <row r="3614" spans="1:9">
      <c r="A3614" s="1">
        <v>3613</v>
      </c>
      <c r="B3614" s="2" t="s">
        <v>10</v>
      </c>
      <c r="C3614" s="2" t="s">
        <v>8508</v>
      </c>
      <c r="D3614" s="2" t="s">
        <v>8509</v>
      </c>
      <c r="E3614" s="2" t="s">
        <v>10</v>
      </c>
      <c r="F3614" s="2" t="s">
        <v>10</v>
      </c>
      <c r="G3614" s="2" t="s">
        <v>10</v>
      </c>
      <c r="I3614" s="1" t="str">
        <f t="shared" si="56"/>
        <v xml:space="preserve"> </v>
      </c>
    </row>
    <row r="3615" spans="1:9">
      <c r="A3615" s="1">
        <v>3614</v>
      </c>
      <c r="B3615" s="2" t="s">
        <v>8510</v>
      </c>
      <c r="C3615" s="2" t="s">
        <v>8511</v>
      </c>
      <c r="D3615" s="2" t="s">
        <v>8512</v>
      </c>
      <c r="E3615" s="2" t="s">
        <v>135</v>
      </c>
      <c r="F3615" s="2" t="s">
        <v>17</v>
      </c>
      <c r="G3615" s="2" t="s">
        <v>17</v>
      </c>
      <c r="H3615" s="2" t="s">
        <v>5515</v>
      </c>
      <c r="I3615" s="1" t="str">
        <f t="shared" si="56"/>
        <v>53091100</v>
      </c>
    </row>
    <row r="3616" spans="1:9">
      <c r="A3616" s="1">
        <v>3615</v>
      </c>
      <c r="B3616" s="2" t="s">
        <v>8513</v>
      </c>
      <c r="C3616" s="2" t="s">
        <v>20</v>
      </c>
      <c r="D3616" s="2" t="s">
        <v>8455</v>
      </c>
      <c r="E3616" s="2" t="s">
        <v>135</v>
      </c>
      <c r="F3616" s="2" t="s">
        <v>17</v>
      </c>
      <c r="G3616" s="2" t="s">
        <v>17</v>
      </c>
      <c r="H3616" s="2" t="s">
        <v>5515</v>
      </c>
      <c r="I3616" s="1" t="str">
        <f t="shared" si="56"/>
        <v>53091900</v>
      </c>
    </row>
    <row r="3617" spans="1:9">
      <c r="A3617" s="1">
        <v>3616</v>
      </c>
      <c r="B3617" s="2" t="s">
        <v>10</v>
      </c>
      <c r="C3617" s="2" t="s">
        <v>8514</v>
      </c>
      <c r="D3617" s="2" t="s">
        <v>8515</v>
      </c>
      <c r="E3617" s="2" t="s">
        <v>10</v>
      </c>
      <c r="F3617" s="2" t="s">
        <v>10</v>
      </c>
      <c r="G3617" s="2" t="s">
        <v>10</v>
      </c>
      <c r="I3617" s="1" t="str">
        <f t="shared" si="56"/>
        <v xml:space="preserve"> </v>
      </c>
    </row>
    <row r="3618" spans="1:9">
      <c r="A3618" s="1">
        <v>3617</v>
      </c>
      <c r="B3618" s="2" t="s">
        <v>8516</v>
      </c>
      <c r="C3618" s="2" t="s">
        <v>8511</v>
      </c>
      <c r="D3618" s="2" t="s">
        <v>8512</v>
      </c>
      <c r="E3618" s="2" t="s">
        <v>135</v>
      </c>
      <c r="F3618" s="2" t="s">
        <v>17</v>
      </c>
      <c r="G3618" s="2" t="s">
        <v>17</v>
      </c>
      <c r="H3618" s="2" t="s">
        <v>5515</v>
      </c>
      <c r="I3618" s="1" t="str">
        <f t="shared" si="56"/>
        <v>53092100</v>
      </c>
    </row>
    <row r="3619" spans="1:9">
      <c r="A3619" s="1">
        <v>3618</v>
      </c>
      <c r="B3619" s="2" t="s">
        <v>8517</v>
      </c>
      <c r="C3619" s="2" t="s">
        <v>20</v>
      </c>
      <c r="D3619" s="2" t="s">
        <v>8518</v>
      </c>
      <c r="E3619" s="2" t="s">
        <v>135</v>
      </c>
      <c r="F3619" s="2" t="s">
        <v>17</v>
      </c>
      <c r="G3619" s="2" t="s">
        <v>17</v>
      </c>
      <c r="H3619" s="2" t="s">
        <v>5515</v>
      </c>
      <c r="I3619" s="1" t="str">
        <f t="shared" si="56"/>
        <v>53092900</v>
      </c>
    </row>
    <row r="3620" spans="1:9">
      <c r="A3620" s="1">
        <v>3619</v>
      </c>
      <c r="B3620" s="2" t="s">
        <v>8519</v>
      </c>
      <c r="C3620" s="2" t="s">
        <v>8520</v>
      </c>
      <c r="D3620" s="2" t="s">
        <v>8521</v>
      </c>
      <c r="E3620" s="2" t="s">
        <v>10</v>
      </c>
      <c r="F3620" s="2" t="s">
        <v>10</v>
      </c>
      <c r="G3620" s="2" t="s">
        <v>10</v>
      </c>
      <c r="I3620" s="1" t="str">
        <f t="shared" si="56"/>
        <v>5310</v>
      </c>
    </row>
    <row r="3621" spans="1:9">
      <c r="A3621" s="1">
        <v>3620</v>
      </c>
      <c r="B3621" s="2" t="s">
        <v>8522</v>
      </c>
      <c r="C3621" s="2" t="s">
        <v>8523</v>
      </c>
      <c r="D3621" s="2" t="s">
        <v>8524</v>
      </c>
      <c r="E3621" s="2" t="s">
        <v>135</v>
      </c>
      <c r="F3621" s="2" t="s">
        <v>17</v>
      </c>
      <c r="G3621" s="2" t="s">
        <v>17</v>
      </c>
      <c r="H3621" s="2" t="s">
        <v>5515</v>
      </c>
      <c r="I3621" s="1" t="str">
        <f t="shared" si="56"/>
        <v>53101000</v>
      </c>
    </row>
    <row r="3622" spans="1:9">
      <c r="A3622" s="1">
        <v>3621</v>
      </c>
      <c r="B3622" s="2" t="s">
        <v>8525</v>
      </c>
      <c r="C3622" s="2" t="s">
        <v>128</v>
      </c>
      <c r="D3622" s="2" t="s">
        <v>8466</v>
      </c>
      <c r="E3622" s="2" t="s">
        <v>135</v>
      </c>
      <c r="F3622" s="2" t="s">
        <v>17</v>
      </c>
      <c r="G3622" s="2" t="s">
        <v>17</v>
      </c>
      <c r="H3622" s="2" t="s">
        <v>5515</v>
      </c>
      <c r="I3622" s="1" t="str">
        <f t="shared" si="56"/>
        <v>53109000</v>
      </c>
    </row>
    <row r="3623" spans="1:9">
      <c r="A3623" s="1">
        <v>3622</v>
      </c>
      <c r="B3623" s="2" t="s">
        <v>8526</v>
      </c>
      <c r="C3623" s="2" t="s">
        <v>8527</v>
      </c>
      <c r="D3623" s="2" t="s">
        <v>8528</v>
      </c>
      <c r="E3623" s="2" t="s">
        <v>135</v>
      </c>
      <c r="F3623" s="2" t="s">
        <v>17</v>
      </c>
      <c r="G3623" s="2" t="s">
        <v>17</v>
      </c>
      <c r="H3623" s="2" t="s">
        <v>5515</v>
      </c>
      <c r="I3623" s="1" t="str">
        <f t="shared" si="56"/>
        <v>53110000</v>
      </c>
    </row>
    <row r="3624" spans="1:9">
      <c r="A3624" s="1">
        <v>3623</v>
      </c>
      <c r="B3624" s="2" t="s">
        <v>8529</v>
      </c>
      <c r="C3624" s="2" t="s">
        <v>8530</v>
      </c>
      <c r="D3624" s="2" t="s">
        <v>8531</v>
      </c>
      <c r="E3624" s="2" t="s">
        <v>10</v>
      </c>
      <c r="F3624" s="2" t="s">
        <v>10</v>
      </c>
      <c r="G3624" s="2" t="s">
        <v>10</v>
      </c>
      <c r="I3624" s="1" t="str">
        <f t="shared" si="56"/>
        <v>5401</v>
      </c>
    </row>
    <row r="3625" spans="1:9">
      <c r="A3625" s="1">
        <v>3624</v>
      </c>
      <c r="B3625" s="2" t="s">
        <v>8532</v>
      </c>
      <c r="C3625" s="2" t="s">
        <v>8533</v>
      </c>
      <c r="D3625" s="2" t="s">
        <v>8534</v>
      </c>
      <c r="E3625" s="2" t="s">
        <v>135</v>
      </c>
      <c r="F3625" s="2" t="s">
        <v>17</v>
      </c>
      <c r="G3625" s="2" t="s">
        <v>17</v>
      </c>
      <c r="H3625" s="2" t="s">
        <v>5515</v>
      </c>
      <c r="I3625" s="1" t="str">
        <f t="shared" si="56"/>
        <v>54011000</v>
      </c>
    </row>
    <row r="3626" spans="1:9">
      <c r="A3626" s="1">
        <v>3625</v>
      </c>
      <c r="B3626" s="2" t="s">
        <v>8535</v>
      </c>
      <c r="C3626" s="2" t="s">
        <v>8536</v>
      </c>
      <c r="D3626" s="2" t="s">
        <v>8537</v>
      </c>
      <c r="E3626" s="2" t="s">
        <v>135</v>
      </c>
      <c r="F3626" s="2" t="s">
        <v>17</v>
      </c>
      <c r="G3626" s="2" t="s">
        <v>17</v>
      </c>
      <c r="H3626" s="2" t="s">
        <v>5515</v>
      </c>
      <c r="I3626" s="1" t="str">
        <f t="shared" si="56"/>
        <v>54012000</v>
      </c>
    </row>
    <row r="3627" spans="1:9">
      <c r="A3627" s="1">
        <v>3626</v>
      </c>
      <c r="B3627" s="2" t="s">
        <v>8538</v>
      </c>
      <c r="C3627" s="2" t="s">
        <v>8539</v>
      </c>
      <c r="D3627" s="2" t="s">
        <v>8540</v>
      </c>
      <c r="E3627" s="2" t="s">
        <v>10</v>
      </c>
      <c r="F3627" s="2" t="s">
        <v>10</v>
      </c>
      <c r="G3627" s="2" t="s">
        <v>10</v>
      </c>
      <c r="I3627" s="1" t="str">
        <f t="shared" si="56"/>
        <v>5402</v>
      </c>
    </row>
    <row r="3628" spans="1:9">
      <c r="A3628" s="1">
        <v>3627</v>
      </c>
      <c r="B3628" s="2" t="s">
        <v>10</v>
      </c>
      <c r="C3628" s="2" t="s">
        <v>8541</v>
      </c>
      <c r="D3628" s="2" t="s">
        <v>8542</v>
      </c>
      <c r="E3628" s="2" t="s">
        <v>10</v>
      </c>
      <c r="F3628" s="2" t="s">
        <v>10</v>
      </c>
      <c r="G3628" s="2" t="s">
        <v>10</v>
      </c>
      <c r="I3628" s="1" t="str">
        <f t="shared" si="56"/>
        <v xml:space="preserve"> </v>
      </c>
    </row>
    <row r="3629" spans="1:9">
      <c r="A3629" s="1">
        <v>3628</v>
      </c>
      <c r="B3629" s="2" t="s">
        <v>8543</v>
      </c>
      <c r="C3629" s="2" t="s">
        <v>8544</v>
      </c>
      <c r="D3629" s="2" t="s">
        <v>8545</v>
      </c>
      <c r="E3629" s="2" t="s">
        <v>135</v>
      </c>
      <c r="F3629" s="2" t="s">
        <v>17</v>
      </c>
      <c r="G3629" s="2" t="s">
        <v>17</v>
      </c>
      <c r="H3629" s="2" t="s">
        <v>5515</v>
      </c>
      <c r="I3629" s="1" t="str">
        <f t="shared" si="56"/>
        <v>54021100</v>
      </c>
    </row>
    <row r="3630" spans="1:9">
      <c r="A3630" s="1">
        <v>3629</v>
      </c>
      <c r="B3630" s="2" t="s">
        <v>8546</v>
      </c>
      <c r="C3630" s="2" t="s">
        <v>20</v>
      </c>
      <c r="D3630" s="2" t="s">
        <v>21</v>
      </c>
      <c r="E3630" s="2" t="s">
        <v>135</v>
      </c>
      <c r="F3630" s="2" t="s">
        <v>17</v>
      </c>
      <c r="G3630" s="2" t="s">
        <v>17</v>
      </c>
      <c r="H3630" s="2" t="s">
        <v>5515</v>
      </c>
      <c r="I3630" s="1" t="str">
        <f t="shared" si="56"/>
        <v>54021900</v>
      </c>
    </row>
    <row r="3631" spans="1:9">
      <c r="A3631" s="1">
        <v>3630</v>
      </c>
      <c r="B3631" s="2" t="s">
        <v>8547</v>
      </c>
      <c r="C3631" s="2" t="s">
        <v>8548</v>
      </c>
      <c r="D3631" s="2" t="s">
        <v>8549</v>
      </c>
      <c r="E3631" s="2" t="s">
        <v>135</v>
      </c>
      <c r="F3631" s="2" t="s">
        <v>17</v>
      </c>
      <c r="G3631" s="2" t="s">
        <v>17</v>
      </c>
      <c r="H3631" s="2" t="s">
        <v>5515</v>
      </c>
      <c r="I3631" s="1" t="str">
        <f t="shared" si="56"/>
        <v>54022000</v>
      </c>
    </row>
    <row r="3632" spans="1:9">
      <c r="A3632" s="1">
        <v>3631</v>
      </c>
      <c r="B3632" s="2" t="s">
        <v>10</v>
      </c>
      <c r="C3632" s="2" t="s">
        <v>8550</v>
      </c>
      <c r="D3632" s="2" t="s">
        <v>8551</v>
      </c>
      <c r="E3632" s="2" t="s">
        <v>10</v>
      </c>
      <c r="F3632" s="2" t="s">
        <v>10</v>
      </c>
      <c r="G3632" s="2" t="s">
        <v>10</v>
      </c>
      <c r="I3632" s="1" t="str">
        <f t="shared" si="56"/>
        <v xml:space="preserve"> </v>
      </c>
    </row>
    <row r="3633" spans="1:9">
      <c r="A3633" s="1">
        <v>3632</v>
      </c>
      <c r="B3633" s="2" t="s">
        <v>8552</v>
      </c>
      <c r="C3633" s="2" t="s">
        <v>8553</v>
      </c>
      <c r="D3633" s="2" t="s">
        <v>8554</v>
      </c>
      <c r="E3633" s="2" t="s">
        <v>135</v>
      </c>
      <c r="F3633" s="2" t="s">
        <v>17</v>
      </c>
      <c r="G3633" s="2" t="s">
        <v>17</v>
      </c>
      <c r="H3633" s="2" t="s">
        <v>5515</v>
      </c>
      <c r="I3633" s="1" t="str">
        <f t="shared" si="56"/>
        <v>54023100</v>
      </c>
    </row>
    <row r="3634" spans="1:9">
      <c r="A3634" s="1">
        <v>3633</v>
      </c>
      <c r="B3634" s="2" t="s">
        <v>8555</v>
      </c>
      <c r="C3634" s="2" t="s">
        <v>8556</v>
      </c>
      <c r="D3634" s="2" t="s">
        <v>8557</v>
      </c>
      <c r="E3634" s="2" t="s">
        <v>135</v>
      </c>
      <c r="F3634" s="2" t="s">
        <v>17</v>
      </c>
      <c r="G3634" s="2" t="s">
        <v>17</v>
      </c>
      <c r="H3634" s="2" t="s">
        <v>5515</v>
      </c>
      <c r="I3634" s="1" t="str">
        <f t="shared" si="56"/>
        <v>54023200</v>
      </c>
    </row>
    <row r="3635" spans="1:9">
      <c r="A3635" s="1">
        <v>3634</v>
      </c>
      <c r="B3635" s="2" t="s">
        <v>8558</v>
      </c>
      <c r="C3635" s="2" t="s">
        <v>8559</v>
      </c>
      <c r="D3635" s="2" t="s">
        <v>8560</v>
      </c>
      <c r="E3635" s="2" t="s">
        <v>135</v>
      </c>
      <c r="F3635" s="2" t="s">
        <v>17</v>
      </c>
      <c r="G3635" s="2" t="s">
        <v>17</v>
      </c>
      <c r="H3635" s="2" t="s">
        <v>5515</v>
      </c>
      <c r="I3635" s="1" t="str">
        <f t="shared" si="56"/>
        <v>54023300</v>
      </c>
    </row>
    <row r="3636" spans="1:9">
      <c r="A3636" s="1">
        <v>3635</v>
      </c>
      <c r="B3636" s="2" t="s">
        <v>8561</v>
      </c>
      <c r="C3636" s="2" t="s">
        <v>8562</v>
      </c>
      <c r="D3636" s="2" t="s">
        <v>8563</v>
      </c>
      <c r="E3636" s="2" t="s">
        <v>135</v>
      </c>
      <c r="F3636" s="2" t="s">
        <v>17</v>
      </c>
      <c r="G3636" s="2" t="s">
        <v>17</v>
      </c>
      <c r="H3636" s="2" t="s">
        <v>5515</v>
      </c>
      <c r="I3636" s="1" t="str">
        <f t="shared" si="56"/>
        <v>54023400</v>
      </c>
    </row>
    <row r="3637" spans="1:9">
      <c r="A3637" s="1">
        <v>3636</v>
      </c>
      <c r="B3637" s="2" t="s">
        <v>8564</v>
      </c>
      <c r="C3637" s="2" t="s">
        <v>20</v>
      </c>
      <c r="D3637" s="2" t="s">
        <v>8455</v>
      </c>
      <c r="E3637" s="2" t="s">
        <v>135</v>
      </c>
      <c r="F3637" s="2" t="s">
        <v>17</v>
      </c>
      <c r="G3637" s="2" t="s">
        <v>17</v>
      </c>
      <c r="H3637" s="2" t="s">
        <v>5515</v>
      </c>
      <c r="I3637" s="1" t="str">
        <f t="shared" si="56"/>
        <v>54023900</v>
      </c>
    </row>
    <row r="3638" spans="1:9">
      <c r="A3638" s="1">
        <v>3637</v>
      </c>
      <c r="B3638" s="2" t="s">
        <v>10</v>
      </c>
      <c r="C3638" s="2" t="s">
        <v>8565</v>
      </c>
      <c r="D3638" s="2" t="s">
        <v>8566</v>
      </c>
      <c r="E3638" s="2" t="s">
        <v>10</v>
      </c>
      <c r="F3638" s="2" t="s">
        <v>10</v>
      </c>
      <c r="G3638" s="2" t="s">
        <v>10</v>
      </c>
      <c r="I3638" s="1" t="str">
        <f t="shared" si="56"/>
        <v xml:space="preserve"> </v>
      </c>
    </row>
    <row r="3639" spans="1:9">
      <c r="A3639" s="1">
        <v>3638</v>
      </c>
      <c r="B3639" s="2" t="s">
        <v>8567</v>
      </c>
      <c r="C3639" s="2" t="s">
        <v>8568</v>
      </c>
      <c r="D3639" s="2" t="s">
        <v>8569</v>
      </c>
      <c r="E3639" s="2" t="s">
        <v>135</v>
      </c>
      <c r="F3639" s="2" t="s">
        <v>17</v>
      </c>
      <c r="G3639" s="2" t="s">
        <v>17</v>
      </c>
      <c r="H3639" s="2" t="s">
        <v>5515</v>
      </c>
      <c r="I3639" s="1" t="str">
        <f t="shared" si="56"/>
        <v>54024400</v>
      </c>
    </row>
    <row r="3640" spans="1:9">
      <c r="A3640" s="1">
        <v>3639</v>
      </c>
      <c r="B3640" s="2" t="s">
        <v>8570</v>
      </c>
      <c r="C3640" s="2" t="s">
        <v>8571</v>
      </c>
      <c r="D3640" s="2" t="s">
        <v>8572</v>
      </c>
      <c r="E3640" s="2" t="s">
        <v>135</v>
      </c>
      <c r="F3640" s="2" t="s">
        <v>17</v>
      </c>
      <c r="G3640" s="2" t="s">
        <v>17</v>
      </c>
      <c r="H3640" s="2" t="s">
        <v>5515</v>
      </c>
      <c r="I3640" s="1" t="str">
        <f t="shared" si="56"/>
        <v>54024500</v>
      </c>
    </row>
    <row r="3641" spans="1:9">
      <c r="A3641" s="1">
        <v>3640</v>
      </c>
      <c r="B3641" s="2" t="s">
        <v>8573</v>
      </c>
      <c r="C3641" s="2" t="s">
        <v>8574</v>
      </c>
      <c r="D3641" s="2" t="s">
        <v>8575</v>
      </c>
      <c r="E3641" s="2" t="s">
        <v>135</v>
      </c>
      <c r="F3641" s="2" t="s">
        <v>17</v>
      </c>
      <c r="G3641" s="2" t="s">
        <v>17</v>
      </c>
      <c r="H3641" s="2" t="s">
        <v>5515</v>
      </c>
      <c r="I3641" s="1" t="str">
        <f t="shared" si="56"/>
        <v>54024600</v>
      </c>
    </row>
    <row r="3642" spans="1:9">
      <c r="A3642" s="1">
        <v>3641</v>
      </c>
      <c r="B3642" s="2" t="s">
        <v>8576</v>
      </c>
      <c r="C3642" s="2" t="s">
        <v>8577</v>
      </c>
      <c r="D3642" s="2" t="s">
        <v>8578</v>
      </c>
      <c r="E3642" s="2" t="s">
        <v>135</v>
      </c>
      <c r="F3642" s="2" t="s">
        <v>17</v>
      </c>
      <c r="G3642" s="2" t="s">
        <v>17</v>
      </c>
      <c r="H3642" s="2" t="s">
        <v>5515</v>
      </c>
      <c r="I3642" s="1" t="str">
        <f t="shared" si="56"/>
        <v>54024700</v>
      </c>
    </row>
    <row r="3643" spans="1:9">
      <c r="A3643" s="1">
        <v>3642</v>
      </c>
      <c r="B3643" s="2" t="s">
        <v>8579</v>
      </c>
      <c r="C3643" s="2" t="s">
        <v>8580</v>
      </c>
      <c r="D3643" s="2" t="s">
        <v>8581</v>
      </c>
      <c r="E3643" s="2" t="s">
        <v>135</v>
      </c>
      <c r="F3643" s="2" t="s">
        <v>17</v>
      </c>
      <c r="G3643" s="2" t="s">
        <v>17</v>
      </c>
      <c r="H3643" s="2" t="s">
        <v>5515</v>
      </c>
      <c r="I3643" s="1" t="str">
        <f t="shared" si="56"/>
        <v>54024800</v>
      </c>
    </row>
    <row r="3644" spans="1:9">
      <c r="A3644" s="1">
        <v>3643</v>
      </c>
      <c r="B3644" s="2" t="s">
        <v>8582</v>
      </c>
      <c r="C3644" s="2" t="s">
        <v>20</v>
      </c>
      <c r="D3644" s="2" t="s">
        <v>8518</v>
      </c>
      <c r="E3644" s="2" t="s">
        <v>135</v>
      </c>
      <c r="F3644" s="2" t="s">
        <v>17</v>
      </c>
      <c r="G3644" s="2" t="s">
        <v>17</v>
      </c>
      <c r="H3644" s="2" t="s">
        <v>5515</v>
      </c>
      <c r="I3644" s="1" t="str">
        <f t="shared" si="56"/>
        <v>54024900</v>
      </c>
    </row>
    <row r="3645" spans="1:9">
      <c r="A3645" s="1">
        <v>3644</v>
      </c>
      <c r="B3645" s="2" t="s">
        <v>10</v>
      </c>
      <c r="C3645" s="2" t="s">
        <v>8583</v>
      </c>
      <c r="D3645" s="2" t="s">
        <v>8584</v>
      </c>
      <c r="E3645" s="2" t="s">
        <v>10</v>
      </c>
      <c r="F3645" s="2" t="s">
        <v>10</v>
      </c>
      <c r="G3645" s="2" t="s">
        <v>10</v>
      </c>
      <c r="I3645" s="1" t="str">
        <f t="shared" si="56"/>
        <v xml:space="preserve"> </v>
      </c>
    </row>
    <row r="3646" spans="1:9">
      <c r="A3646" s="1">
        <v>3645</v>
      </c>
      <c r="B3646" s="2" t="s">
        <v>8585</v>
      </c>
      <c r="C3646" s="2" t="s">
        <v>8586</v>
      </c>
      <c r="D3646" s="2" t="s">
        <v>8587</v>
      </c>
      <c r="E3646" s="2" t="s">
        <v>135</v>
      </c>
      <c r="F3646" s="2" t="s">
        <v>17</v>
      </c>
      <c r="G3646" s="2" t="s">
        <v>17</v>
      </c>
      <c r="H3646" s="2" t="s">
        <v>5515</v>
      </c>
      <c r="I3646" s="1" t="str">
        <f t="shared" si="56"/>
        <v>54025100</v>
      </c>
    </row>
    <row r="3647" spans="1:9">
      <c r="A3647" s="1">
        <v>3646</v>
      </c>
      <c r="B3647" s="2" t="s">
        <v>8588</v>
      </c>
      <c r="C3647" s="2" t="s">
        <v>8559</v>
      </c>
      <c r="D3647" s="2" t="s">
        <v>8589</v>
      </c>
      <c r="E3647" s="2" t="s">
        <v>135</v>
      </c>
      <c r="F3647" s="2" t="s">
        <v>17</v>
      </c>
      <c r="G3647" s="2" t="s">
        <v>17</v>
      </c>
      <c r="H3647" s="2" t="s">
        <v>5515</v>
      </c>
      <c r="I3647" s="1" t="str">
        <f t="shared" si="56"/>
        <v>54025200</v>
      </c>
    </row>
    <row r="3648" spans="1:9">
      <c r="A3648" s="1">
        <v>3647</v>
      </c>
      <c r="B3648" s="2" t="s">
        <v>8590</v>
      </c>
      <c r="C3648" s="2" t="s">
        <v>20</v>
      </c>
      <c r="D3648" s="2" t="s">
        <v>8455</v>
      </c>
      <c r="E3648" s="2" t="s">
        <v>135</v>
      </c>
      <c r="F3648" s="2" t="s">
        <v>17</v>
      </c>
      <c r="G3648" s="2" t="s">
        <v>17</v>
      </c>
      <c r="H3648" s="2" t="s">
        <v>5515</v>
      </c>
      <c r="I3648" s="1" t="str">
        <f t="shared" si="56"/>
        <v>54025900</v>
      </c>
    </row>
    <row r="3649" spans="1:9">
      <c r="A3649" s="1">
        <v>3648</v>
      </c>
      <c r="B3649" s="2" t="s">
        <v>10</v>
      </c>
      <c r="C3649" s="2" t="s">
        <v>8591</v>
      </c>
      <c r="D3649" s="2" t="s">
        <v>8592</v>
      </c>
      <c r="E3649" s="2" t="s">
        <v>10</v>
      </c>
      <c r="F3649" s="2" t="s">
        <v>10</v>
      </c>
      <c r="G3649" s="2" t="s">
        <v>10</v>
      </c>
      <c r="I3649" s="1" t="str">
        <f t="shared" si="56"/>
        <v xml:space="preserve"> </v>
      </c>
    </row>
    <row r="3650" spans="1:9">
      <c r="A3650" s="1">
        <v>3649</v>
      </c>
      <c r="B3650" s="2" t="s">
        <v>8593</v>
      </c>
      <c r="C3650" s="2" t="s">
        <v>8586</v>
      </c>
      <c r="D3650" s="2" t="s">
        <v>8587</v>
      </c>
      <c r="E3650" s="2" t="s">
        <v>135</v>
      </c>
      <c r="F3650" s="2" t="s">
        <v>17</v>
      </c>
      <c r="G3650" s="2" t="s">
        <v>17</v>
      </c>
      <c r="H3650" s="2" t="s">
        <v>5515</v>
      </c>
      <c r="I3650" s="1" t="str">
        <f t="shared" si="56"/>
        <v>54026100</v>
      </c>
    </row>
    <row r="3651" spans="1:9">
      <c r="A3651" s="1">
        <v>3650</v>
      </c>
      <c r="B3651" s="2" t="s">
        <v>8594</v>
      </c>
      <c r="C3651" s="2" t="s">
        <v>8559</v>
      </c>
      <c r="D3651" s="2" t="s">
        <v>8560</v>
      </c>
      <c r="E3651" s="2" t="s">
        <v>135</v>
      </c>
      <c r="F3651" s="2" t="s">
        <v>17</v>
      </c>
      <c r="G3651" s="2" t="s">
        <v>17</v>
      </c>
      <c r="H3651" s="2" t="s">
        <v>5515</v>
      </c>
      <c r="I3651" s="1" t="str">
        <f t="shared" ref="I3651:I3714" si="57">IF(LEN(B3651)=5, LEFT(B3651, 2)&amp;RIGHT(B3651,2), IF(LEN(B3651)=9, LEFT(B3651, 4)&amp;RIGHT(B3651, 4), B3651))</f>
        <v>54026200</v>
      </c>
    </row>
    <row r="3652" spans="1:9">
      <c r="A3652" s="1">
        <v>3651</v>
      </c>
      <c r="B3652" s="2" t="s">
        <v>8595</v>
      </c>
      <c r="C3652" s="2" t="s">
        <v>20</v>
      </c>
      <c r="D3652" s="2" t="s">
        <v>8455</v>
      </c>
      <c r="E3652" s="2" t="s">
        <v>135</v>
      </c>
      <c r="F3652" s="2" t="s">
        <v>17</v>
      </c>
      <c r="G3652" s="2" t="s">
        <v>17</v>
      </c>
      <c r="H3652" s="2" t="s">
        <v>5515</v>
      </c>
      <c r="I3652" s="1" t="str">
        <f t="shared" si="57"/>
        <v>54026900</v>
      </c>
    </row>
    <row r="3653" spans="1:9">
      <c r="A3653" s="1">
        <v>3652</v>
      </c>
      <c r="B3653" s="2" t="s">
        <v>8596</v>
      </c>
      <c r="C3653" s="2" t="s">
        <v>8597</v>
      </c>
      <c r="D3653" s="2" t="s">
        <v>8598</v>
      </c>
      <c r="E3653" s="2" t="s">
        <v>10</v>
      </c>
      <c r="F3653" s="2" t="s">
        <v>10</v>
      </c>
      <c r="G3653" s="2" t="s">
        <v>10</v>
      </c>
      <c r="I3653" s="1" t="str">
        <f t="shared" si="57"/>
        <v>5403</v>
      </c>
    </row>
    <row r="3654" spans="1:9">
      <c r="A3654" s="1">
        <v>3653</v>
      </c>
      <c r="B3654" s="2" t="s">
        <v>8599</v>
      </c>
      <c r="C3654" s="2" t="s">
        <v>8600</v>
      </c>
      <c r="D3654" s="2" t="s">
        <v>8601</v>
      </c>
      <c r="E3654" s="2" t="s">
        <v>135</v>
      </c>
      <c r="F3654" s="2" t="s">
        <v>17</v>
      </c>
      <c r="G3654" s="2" t="s">
        <v>17</v>
      </c>
      <c r="H3654" s="2" t="s">
        <v>5515</v>
      </c>
      <c r="I3654" s="1" t="str">
        <f t="shared" si="57"/>
        <v>54031000</v>
      </c>
    </row>
    <row r="3655" spans="1:9">
      <c r="A3655" s="1">
        <v>3654</v>
      </c>
      <c r="B3655" s="2" t="s">
        <v>10</v>
      </c>
      <c r="C3655" s="2" t="s">
        <v>8602</v>
      </c>
      <c r="D3655" s="2" t="s">
        <v>8603</v>
      </c>
      <c r="E3655" s="2" t="s">
        <v>10</v>
      </c>
      <c r="F3655" s="2" t="s">
        <v>10</v>
      </c>
      <c r="G3655" s="2" t="s">
        <v>10</v>
      </c>
      <c r="I3655" s="1" t="str">
        <f t="shared" si="57"/>
        <v xml:space="preserve"> </v>
      </c>
    </row>
    <row r="3656" spans="1:9">
      <c r="A3656" s="1">
        <v>3655</v>
      </c>
      <c r="B3656" s="2" t="s">
        <v>8604</v>
      </c>
      <c r="C3656" s="2" t="s">
        <v>8605</v>
      </c>
      <c r="D3656" s="2" t="s">
        <v>8606</v>
      </c>
      <c r="E3656" s="2" t="s">
        <v>135</v>
      </c>
      <c r="F3656" s="2" t="s">
        <v>17</v>
      </c>
      <c r="G3656" s="2" t="s">
        <v>17</v>
      </c>
      <c r="H3656" s="2" t="s">
        <v>5515</v>
      </c>
      <c r="I3656" s="1" t="str">
        <f t="shared" si="57"/>
        <v>54033100</v>
      </c>
    </row>
    <row r="3657" spans="1:9">
      <c r="A3657" s="1">
        <v>3656</v>
      </c>
      <c r="B3657" s="2" t="s">
        <v>8607</v>
      </c>
      <c r="C3657" s="2" t="s">
        <v>8608</v>
      </c>
      <c r="D3657" s="2" t="s">
        <v>8609</v>
      </c>
      <c r="E3657" s="2" t="s">
        <v>135</v>
      </c>
      <c r="F3657" s="2" t="s">
        <v>17</v>
      </c>
      <c r="G3657" s="2" t="s">
        <v>17</v>
      </c>
      <c r="H3657" s="2" t="s">
        <v>5515</v>
      </c>
      <c r="I3657" s="1" t="str">
        <f t="shared" si="57"/>
        <v>54033200</v>
      </c>
    </row>
    <row r="3658" spans="1:9">
      <c r="A3658" s="1">
        <v>3657</v>
      </c>
      <c r="B3658" s="2" t="s">
        <v>8610</v>
      </c>
      <c r="C3658" s="2" t="s">
        <v>6637</v>
      </c>
      <c r="D3658" s="2" t="s">
        <v>8611</v>
      </c>
      <c r="E3658" s="2" t="s">
        <v>135</v>
      </c>
      <c r="F3658" s="2" t="s">
        <v>17</v>
      </c>
      <c r="G3658" s="2" t="s">
        <v>17</v>
      </c>
      <c r="H3658" s="2" t="s">
        <v>5515</v>
      </c>
      <c r="I3658" s="1" t="str">
        <f t="shared" si="57"/>
        <v>54033300</v>
      </c>
    </row>
    <row r="3659" spans="1:9">
      <c r="A3659" s="1">
        <v>3658</v>
      </c>
      <c r="B3659" s="2" t="s">
        <v>8612</v>
      </c>
      <c r="C3659" s="2" t="s">
        <v>20</v>
      </c>
      <c r="D3659" s="2" t="s">
        <v>8518</v>
      </c>
      <c r="E3659" s="2" t="s">
        <v>135</v>
      </c>
      <c r="F3659" s="2" t="s">
        <v>17</v>
      </c>
      <c r="G3659" s="2" t="s">
        <v>17</v>
      </c>
      <c r="H3659" s="2" t="s">
        <v>5515</v>
      </c>
      <c r="I3659" s="1" t="str">
        <f t="shared" si="57"/>
        <v>54033900</v>
      </c>
    </row>
    <row r="3660" spans="1:9">
      <c r="A3660" s="1">
        <v>3659</v>
      </c>
      <c r="B3660" s="2" t="s">
        <v>10</v>
      </c>
      <c r="C3660" s="2" t="s">
        <v>8591</v>
      </c>
      <c r="D3660" s="2" t="s">
        <v>8613</v>
      </c>
      <c r="E3660" s="2" t="s">
        <v>10</v>
      </c>
      <c r="F3660" s="2" t="s">
        <v>10</v>
      </c>
      <c r="G3660" s="2" t="s">
        <v>10</v>
      </c>
      <c r="I3660" s="1" t="str">
        <f t="shared" si="57"/>
        <v xml:space="preserve"> </v>
      </c>
    </row>
    <row r="3661" spans="1:9">
      <c r="A3661" s="1">
        <v>3660</v>
      </c>
      <c r="B3661" s="2" t="s">
        <v>8614</v>
      </c>
      <c r="C3661" s="2" t="s">
        <v>8615</v>
      </c>
      <c r="D3661" s="2" t="s">
        <v>8616</v>
      </c>
      <c r="E3661" s="2" t="s">
        <v>135</v>
      </c>
      <c r="F3661" s="2" t="s">
        <v>17</v>
      </c>
      <c r="G3661" s="2" t="s">
        <v>17</v>
      </c>
      <c r="H3661" s="2" t="s">
        <v>5515</v>
      </c>
      <c r="I3661" s="1" t="str">
        <f t="shared" si="57"/>
        <v>54034100</v>
      </c>
    </row>
    <row r="3662" spans="1:9">
      <c r="A3662" s="1">
        <v>3661</v>
      </c>
      <c r="B3662" s="2" t="s">
        <v>8617</v>
      </c>
      <c r="C3662" s="2" t="s">
        <v>6637</v>
      </c>
      <c r="D3662" s="2" t="s">
        <v>8618</v>
      </c>
      <c r="E3662" s="2" t="s">
        <v>135</v>
      </c>
      <c r="F3662" s="2" t="s">
        <v>17</v>
      </c>
      <c r="G3662" s="2" t="s">
        <v>17</v>
      </c>
      <c r="H3662" s="2" t="s">
        <v>5515</v>
      </c>
      <c r="I3662" s="1" t="str">
        <f t="shared" si="57"/>
        <v>54034200</v>
      </c>
    </row>
    <row r="3663" spans="1:9">
      <c r="A3663" s="1">
        <v>3662</v>
      </c>
      <c r="B3663" s="2" t="s">
        <v>8619</v>
      </c>
      <c r="C3663" s="2" t="s">
        <v>20</v>
      </c>
      <c r="D3663" s="2" t="s">
        <v>8518</v>
      </c>
      <c r="E3663" s="2" t="s">
        <v>135</v>
      </c>
      <c r="F3663" s="2" t="s">
        <v>17</v>
      </c>
      <c r="G3663" s="2" t="s">
        <v>17</v>
      </c>
      <c r="H3663" s="2" t="s">
        <v>5515</v>
      </c>
      <c r="I3663" s="1" t="str">
        <f t="shared" si="57"/>
        <v>54034900</v>
      </c>
    </row>
    <row r="3664" spans="1:9">
      <c r="A3664" s="1">
        <v>3663</v>
      </c>
      <c r="B3664" s="2" t="s">
        <v>8620</v>
      </c>
      <c r="C3664" s="2" t="s">
        <v>8621</v>
      </c>
      <c r="D3664" s="2" t="s">
        <v>8622</v>
      </c>
      <c r="E3664" s="2" t="s">
        <v>10</v>
      </c>
      <c r="F3664" s="2" t="s">
        <v>10</v>
      </c>
      <c r="G3664" s="2" t="s">
        <v>10</v>
      </c>
      <c r="I3664" s="1" t="str">
        <f t="shared" si="57"/>
        <v>5404</v>
      </c>
    </row>
    <row r="3665" spans="1:9">
      <c r="A3665" s="1">
        <v>3664</v>
      </c>
      <c r="B3665" s="2" t="s">
        <v>10</v>
      </c>
      <c r="C3665" s="2" t="s">
        <v>8623</v>
      </c>
      <c r="D3665" s="2" t="s">
        <v>8624</v>
      </c>
      <c r="E3665" s="2" t="s">
        <v>10</v>
      </c>
      <c r="F3665" s="2" t="s">
        <v>10</v>
      </c>
      <c r="G3665" s="2" t="s">
        <v>10</v>
      </c>
      <c r="I3665" s="1" t="str">
        <f t="shared" si="57"/>
        <v xml:space="preserve"> </v>
      </c>
    </row>
    <row r="3666" spans="1:9">
      <c r="A3666" s="1">
        <v>3665</v>
      </c>
      <c r="B3666" s="2" t="s">
        <v>8625</v>
      </c>
      <c r="C3666" s="2" t="s">
        <v>8568</v>
      </c>
      <c r="D3666" s="2" t="s">
        <v>8626</v>
      </c>
      <c r="E3666" s="2" t="s">
        <v>135</v>
      </c>
      <c r="F3666" s="2" t="s">
        <v>17</v>
      </c>
      <c r="G3666" s="2" t="s">
        <v>17</v>
      </c>
      <c r="H3666" s="2" t="s">
        <v>5515</v>
      </c>
      <c r="I3666" s="1" t="str">
        <f t="shared" si="57"/>
        <v>54041100</v>
      </c>
    </row>
    <row r="3667" spans="1:9">
      <c r="A3667" s="1">
        <v>3666</v>
      </c>
      <c r="B3667" s="2" t="s">
        <v>8627</v>
      </c>
      <c r="C3667" s="2" t="s">
        <v>8580</v>
      </c>
      <c r="D3667" s="2" t="s">
        <v>8628</v>
      </c>
      <c r="E3667" s="2" t="s">
        <v>135</v>
      </c>
      <c r="F3667" s="2" t="s">
        <v>17</v>
      </c>
      <c r="G3667" s="2" t="s">
        <v>17</v>
      </c>
      <c r="H3667" s="2" t="s">
        <v>5515</v>
      </c>
      <c r="I3667" s="1" t="str">
        <f t="shared" si="57"/>
        <v>54041200</v>
      </c>
    </row>
    <row r="3668" spans="1:9">
      <c r="A3668" s="1">
        <v>3667</v>
      </c>
      <c r="B3668" s="2" t="s">
        <v>8629</v>
      </c>
      <c r="C3668" s="2" t="s">
        <v>20</v>
      </c>
      <c r="D3668" s="2" t="s">
        <v>8518</v>
      </c>
      <c r="E3668" s="2" t="s">
        <v>135</v>
      </c>
      <c r="F3668" s="2" t="s">
        <v>17</v>
      </c>
      <c r="G3668" s="2" t="s">
        <v>17</v>
      </c>
      <c r="H3668" s="2" t="s">
        <v>5515</v>
      </c>
      <c r="I3668" s="1" t="str">
        <f t="shared" si="57"/>
        <v>54041900</v>
      </c>
    </row>
    <row r="3669" spans="1:9">
      <c r="A3669" s="1">
        <v>3668</v>
      </c>
      <c r="B3669" s="2" t="s">
        <v>8630</v>
      </c>
      <c r="C3669" s="2" t="s">
        <v>128</v>
      </c>
      <c r="D3669" s="2" t="s">
        <v>8466</v>
      </c>
      <c r="E3669" s="2" t="s">
        <v>135</v>
      </c>
      <c r="F3669" s="2" t="s">
        <v>17</v>
      </c>
      <c r="G3669" s="2" t="s">
        <v>17</v>
      </c>
      <c r="H3669" s="2" t="s">
        <v>5515</v>
      </c>
      <c r="I3669" s="1" t="str">
        <f t="shared" si="57"/>
        <v>54049000</v>
      </c>
    </row>
    <row r="3670" spans="1:9">
      <c r="A3670" s="1">
        <v>3669</v>
      </c>
      <c r="B3670" s="2" t="s">
        <v>8631</v>
      </c>
      <c r="C3670" s="2" t="s">
        <v>8632</v>
      </c>
      <c r="D3670" s="2" t="s">
        <v>8633</v>
      </c>
      <c r="E3670" s="2" t="s">
        <v>135</v>
      </c>
      <c r="F3670" s="2" t="s">
        <v>17</v>
      </c>
      <c r="G3670" s="2" t="s">
        <v>17</v>
      </c>
      <c r="H3670" s="2" t="s">
        <v>5515</v>
      </c>
      <c r="I3670" s="1" t="str">
        <f t="shared" si="57"/>
        <v>54050000</v>
      </c>
    </row>
    <row r="3671" spans="1:9">
      <c r="A3671" s="1">
        <v>3670</v>
      </c>
      <c r="B3671" s="2" t="s">
        <v>8634</v>
      </c>
      <c r="C3671" s="2" t="s">
        <v>8635</v>
      </c>
      <c r="D3671" s="2" t="s">
        <v>8636</v>
      </c>
      <c r="E3671" s="2" t="s">
        <v>135</v>
      </c>
      <c r="F3671" s="2" t="s">
        <v>17</v>
      </c>
      <c r="G3671" s="2" t="s">
        <v>17</v>
      </c>
      <c r="H3671" s="2" t="s">
        <v>5515</v>
      </c>
      <c r="I3671" s="1" t="str">
        <f t="shared" si="57"/>
        <v>54060000</v>
      </c>
    </row>
    <row r="3672" spans="1:9">
      <c r="A3672" s="1">
        <v>3671</v>
      </c>
      <c r="B3672" s="2" t="s">
        <v>8637</v>
      </c>
      <c r="C3672" s="2" t="s">
        <v>8638</v>
      </c>
      <c r="D3672" s="2" t="s">
        <v>8639</v>
      </c>
      <c r="E3672" s="2" t="s">
        <v>10</v>
      </c>
      <c r="F3672" s="2" t="s">
        <v>10</v>
      </c>
      <c r="G3672" s="2" t="s">
        <v>10</v>
      </c>
      <c r="I3672" s="1" t="str">
        <f t="shared" si="57"/>
        <v>5407</v>
      </c>
    </row>
    <row r="3673" spans="1:9">
      <c r="A3673" s="1">
        <v>3672</v>
      </c>
      <c r="B3673" s="2" t="s">
        <v>8640</v>
      </c>
      <c r="C3673" s="2" t="s">
        <v>8641</v>
      </c>
      <c r="D3673" s="2" t="s">
        <v>8642</v>
      </c>
      <c r="E3673" s="2" t="s">
        <v>135</v>
      </c>
      <c r="F3673" s="2" t="s">
        <v>17</v>
      </c>
      <c r="G3673" s="2" t="s">
        <v>17</v>
      </c>
      <c r="H3673" s="2" t="s">
        <v>5515</v>
      </c>
      <c r="I3673" s="1" t="str">
        <f t="shared" si="57"/>
        <v>54071000</v>
      </c>
    </row>
    <row r="3674" spans="1:9">
      <c r="A3674" s="1">
        <v>3673</v>
      </c>
      <c r="B3674" s="2" t="s">
        <v>8643</v>
      </c>
      <c r="C3674" s="2" t="s">
        <v>8644</v>
      </c>
      <c r="D3674" s="2" t="s">
        <v>8645</v>
      </c>
      <c r="E3674" s="2" t="s">
        <v>135</v>
      </c>
      <c r="F3674" s="2" t="s">
        <v>17</v>
      </c>
      <c r="G3674" s="2" t="s">
        <v>17</v>
      </c>
      <c r="H3674" s="2" t="s">
        <v>5515</v>
      </c>
      <c r="I3674" s="1" t="str">
        <f t="shared" si="57"/>
        <v>54072000</v>
      </c>
    </row>
    <row r="3675" spans="1:9">
      <c r="A3675" s="1">
        <v>3674</v>
      </c>
      <c r="B3675" s="2" t="s">
        <v>8646</v>
      </c>
      <c r="C3675" s="2" t="s">
        <v>8647</v>
      </c>
      <c r="D3675" s="2" t="s">
        <v>8648</v>
      </c>
      <c r="E3675" s="2" t="s">
        <v>135</v>
      </c>
      <c r="F3675" s="2" t="s">
        <v>17</v>
      </c>
      <c r="G3675" s="2" t="s">
        <v>17</v>
      </c>
      <c r="H3675" s="2" t="s">
        <v>5515</v>
      </c>
      <c r="I3675" s="1" t="str">
        <f t="shared" si="57"/>
        <v>54073000</v>
      </c>
    </row>
    <row r="3676" spans="1:9">
      <c r="A3676" s="1">
        <v>3675</v>
      </c>
      <c r="B3676" s="2" t="s">
        <v>10</v>
      </c>
      <c r="C3676" s="2" t="s">
        <v>8649</v>
      </c>
      <c r="D3676" s="2" t="s">
        <v>8650</v>
      </c>
      <c r="E3676" s="2" t="s">
        <v>10</v>
      </c>
      <c r="F3676" s="2" t="s">
        <v>10</v>
      </c>
      <c r="G3676" s="2" t="s">
        <v>10</v>
      </c>
      <c r="I3676" s="1" t="str">
        <f t="shared" si="57"/>
        <v xml:space="preserve"> </v>
      </c>
    </row>
    <row r="3677" spans="1:9">
      <c r="A3677" s="1">
        <v>3676</v>
      </c>
      <c r="B3677" s="2" t="s">
        <v>8651</v>
      </c>
      <c r="C3677" s="2" t="s">
        <v>8511</v>
      </c>
      <c r="D3677" s="2" t="s">
        <v>8512</v>
      </c>
      <c r="E3677" s="2" t="s">
        <v>135</v>
      </c>
      <c r="F3677" s="2" t="s">
        <v>17</v>
      </c>
      <c r="G3677" s="2" t="s">
        <v>17</v>
      </c>
      <c r="H3677" s="2" t="s">
        <v>5515</v>
      </c>
      <c r="I3677" s="1" t="str">
        <f t="shared" si="57"/>
        <v>54074100</v>
      </c>
    </row>
    <row r="3678" spans="1:9">
      <c r="A3678" s="1">
        <v>3677</v>
      </c>
      <c r="B3678" s="2" t="s">
        <v>8652</v>
      </c>
      <c r="C3678" s="2" t="s">
        <v>8427</v>
      </c>
      <c r="D3678" s="2" t="s">
        <v>8428</v>
      </c>
      <c r="E3678" s="2" t="s">
        <v>135</v>
      </c>
      <c r="F3678" s="2" t="s">
        <v>17</v>
      </c>
      <c r="G3678" s="2" t="s">
        <v>17</v>
      </c>
      <c r="H3678" s="2" t="s">
        <v>5515</v>
      </c>
      <c r="I3678" s="1" t="str">
        <f t="shared" si="57"/>
        <v>54074200</v>
      </c>
    </row>
    <row r="3679" spans="1:9">
      <c r="A3679" s="1">
        <v>3678</v>
      </c>
      <c r="B3679" s="2" t="s">
        <v>8653</v>
      </c>
      <c r="C3679" s="2" t="s">
        <v>8430</v>
      </c>
      <c r="D3679" s="2" t="s">
        <v>8654</v>
      </c>
      <c r="E3679" s="2" t="s">
        <v>135</v>
      </c>
      <c r="F3679" s="2" t="s">
        <v>17</v>
      </c>
      <c r="G3679" s="2" t="s">
        <v>17</v>
      </c>
      <c r="H3679" s="2" t="s">
        <v>5515</v>
      </c>
      <c r="I3679" s="1" t="str">
        <f t="shared" si="57"/>
        <v>54074300</v>
      </c>
    </row>
    <row r="3680" spans="1:9">
      <c r="A3680" s="1">
        <v>3679</v>
      </c>
      <c r="B3680" s="2" t="s">
        <v>8655</v>
      </c>
      <c r="C3680" s="2" t="s">
        <v>8433</v>
      </c>
      <c r="D3680" s="2" t="s">
        <v>8434</v>
      </c>
      <c r="E3680" s="2" t="s">
        <v>135</v>
      </c>
      <c r="F3680" s="2" t="s">
        <v>17</v>
      </c>
      <c r="G3680" s="2" t="s">
        <v>17</v>
      </c>
      <c r="H3680" s="2" t="s">
        <v>5515</v>
      </c>
      <c r="I3680" s="1" t="str">
        <f t="shared" si="57"/>
        <v>54074400</v>
      </c>
    </row>
    <row r="3681" spans="1:9">
      <c r="A3681" s="1">
        <v>3680</v>
      </c>
      <c r="B3681" s="2" t="s">
        <v>10</v>
      </c>
      <c r="C3681" s="2" t="s">
        <v>8656</v>
      </c>
      <c r="D3681" s="2" t="s">
        <v>8657</v>
      </c>
      <c r="E3681" s="2" t="s">
        <v>10</v>
      </c>
      <c r="F3681" s="2" t="s">
        <v>10</v>
      </c>
      <c r="G3681" s="2" t="s">
        <v>10</v>
      </c>
      <c r="I3681" s="1" t="str">
        <f t="shared" si="57"/>
        <v xml:space="preserve"> </v>
      </c>
    </row>
    <row r="3682" spans="1:9">
      <c r="A3682" s="1">
        <v>3681</v>
      </c>
      <c r="B3682" s="2" t="s">
        <v>8658</v>
      </c>
      <c r="C3682" s="2" t="s">
        <v>8511</v>
      </c>
      <c r="D3682" s="2" t="s">
        <v>8512</v>
      </c>
      <c r="E3682" s="2" t="s">
        <v>135</v>
      </c>
      <c r="F3682" s="2" t="s">
        <v>17</v>
      </c>
      <c r="G3682" s="2" t="s">
        <v>17</v>
      </c>
      <c r="H3682" s="2" t="s">
        <v>5515</v>
      </c>
      <c r="I3682" s="1" t="str">
        <f t="shared" si="57"/>
        <v>54075100</v>
      </c>
    </row>
    <row r="3683" spans="1:9">
      <c r="A3683" s="1">
        <v>3682</v>
      </c>
      <c r="B3683" s="2" t="s">
        <v>8659</v>
      </c>
      <c r="C3683" s="2" t="s">
        <v>8427</v>
      </c>
      <c r="D3683" s="2" t="s">
        <v>8660</v>
      </c>
      <c r="E3683" s="2" t="s">
        <v>135</v>
      </c>
      <c r="F3683" s="2" t="s">
        <v>17</v>
      </c>
      <c r="G3683" s="2" t="s">
        <v>17</v>
      </c>
      <c r="H3683" s="2" t="s">
        <v>5515</v>
      </c>
      <c r="I3683" s="1" t="str">
        <f t="shared" si="57"/>
        <v>54075200</v>
      </c>
    </row>
    <row r="3684" spans="1:9">
      <c r="A3684" s="1">
        <v>3683</v>
      </c>
      <c r="B3684" s="2" t="s">
        <v>8661</v>
      </c>
      <c r="C3684" s="2" t="s">
        <v>8430</v>
      </c>
      <c r="D3684" s="2" t="s">
        <v>8654</v>
      </c>
      <c r="E3684" s="2" t="s">
        <v>135</v>
      </c>
      <c r="F3684" s="2" t="s">
        <v>17</v>
      </c>
      <c r="G3684" s="2" t="s">
        <v>17</v>
      </c>
      <c r="H3684" s="2" t="s">
        <v>5515</v>
      </c>
      <c r="I3684" s="1" t="str">
        <f t="shared" si="57"/>
        <v>54075300</v>
      </c>
    </row>
    <row r="3685" spans="1:9">
      <c r="A3685" s="1">
        <v>3684</v>
      </c>
      <c r="B3685" s="2" t="s">
        <v>8662</v>
      </c>
      <c r="C3685" s="2" t="s">
        <v>8433</v>
      </c>
      <c r="D3685" s="2" t="s">
        <v>8434</v>
      </c>
      <c r="E3685" s="2" t="s">
        <v>135</v>
      </c>
      <c r="F3685" s="2" t="s">
        <v>17</v>
      </c>
      <c r="G3685" s="2" t="s">
        <v>17</v>
      </c>
      <c r="H3685" s="2" t="s">
        <v>5515</v>
      </c>
      <c r="I3685" s="1" t="str">
        <f t="shared" si="57"/>
        <v>54075400</v>
      </c>
    </row>
    <row r="3686" spans="1:9">
      <c r="A3686" s="1">
        <v>3685</v>
      </c>
      <c r="B3686" s="2" t="s">
        <v>10</v>
      </c>
      <c r="C3686" s="2" t="s">
        <v>8663</v>
      </c>
      <c r="D3686" s="2" t="s">
        <v>8650</v>
      </c>
      <c r="E3686" s="2" t="s">
        <v>10</v>
      </c>
      <c r="F3686" s="2" t="s">
        <v>10</v>
      </c>
      <c r="G3686" s="2" t="s">
        <v>10</v>
      </c>
      <c r="I3686" s="1" t="str">
        <f t="shared" si="57"/>
        <v xml:space="preserve"> </v>
      </c>
    </row>
    <row r="3687" spans="1:9">
      <c r="A3687" s="1">
        <v>3686</v>
      </c>
      <c r="B3687" s="2" t="s">
        <v>8664</v>
      </c>
      <c r="C3687" s="2" t="s">
        <v>8665</v>
      </c>
      <c r="D3687" s="2" t="s">
        <v>8666</v>
      </c>
      <c r="E3687" s="2" t="s">
        <v>135</v>
      </c>
      <c r="F3687" s="2" t="s">
        <v>17</v>
      </c>
      <c r="G3687" s="2" t="s">
        <v>17</v>
      </c>
      <c r="H3687" s="2" t="s">
        <v>5515</v>
      </c>
      <c r="I3687" s="1" t="str">
        <f t="shared" si="57"/>
        <v>54076100</v>
      </c>
    </row>
    <row r="3688" spans="1:9">
      <c r="A3688" s="1">
        <v>3687</v>
      </c>
      <c r="B3688" s="2" t="s">
        <v>8667</v>
      </c>
      <c r="C3688" s="2" t="s">
        <v>20</v>
      </c>
      <c r="D3688" s="2" t="s">
        <v>8518</v>
      </c>
      <c r="E3688" s="2" t="s">
        <v>135</v>
      </c>
      <c r="F3688" s="2" t="s">
        <v>17</v>
      </c>
      <c r="G3688" s="2" t="s">
        <v>17</v>
      </c>
      <c r="H3688" s="2" t="s">
        <v>5515</v>
      </c>
      <c r="I3688" s="1" t="str">
        <f t="shared" si="57"/>
        <v>54076900</v>
      </c>
    </row>
    <row r="3689" spans="1:9">
      <c r="A3689" s="1">
        <v>3688</v>
      </c>
      <c r="B3689" s="2" t="s">
        <v>10</v>
      </c>
      <c r="C3689" s="2" t="s">
        <v>8668</v>
      </c>
      <c r="D3689" s="2" t="s">
        <v>8669</v>
      </c>
      <c r="E3689" s="2" t="s">
        <v>10</v>
      </c>
      <c r="F3689" s="2" t="s">
        <v>10</v>
      </c>
      <c r="G3689" s="2" t="s">
        <v>10</v>
      </c>
      <c r="I3689" s="1" t="str">
        <f t="shared" si="57"/>
        <v xml:space="preserve"> </v>
      </c>
    </row>
    <row r="3690" spans="1:9">
      <c r="A3690" s="1">
        <v>3689</v>
      </c>
      <c r="B3690" s="2" t="s">
        <v>8670</v>
      </c>
      <c r="C3690" s="2" t="s">
        <v>8511</v>
      </c>
      <c r="D3690" s="2" t="s">
        <v>8512</v>
      </c>
      <c r="E3690" s="2" t="s">
        <v>135</v>
      </c>
      <c r="F3690" s="2" t="s">
        <v>17</v>
      </c>
      <c r="G3690" s="2" t="s">
        <v>17</v>
      </c>
      <c r="H3690" s="2" t="s">
        <v>5515</v>
      </c>
      <c r="I3690" s="1" t="str">
        <f t="shared" si="57"/>
        <v>54077100</v>
      </c>
    </row>
    <row r="3691" spans="1:9">
      <c r="A3691" s="1">
        <v>3690</v>
      </c>
      <c r="B3691" s="2" t="s">
        <v>8671</v>
      </c>
      <c r="C3691" s="2" t="s">
        <v>8427</v>
      </c>
      <c r="D3691" s="2" t="s">
        <v>8428</v>
      </c>
      <c r="E3691" s="2" t="s">
        <v>135</v>
      </c>
      <c r="F3691" s="2" t="s">
        <v>17</v>
      </c>
      <c r="G3691" s="2" t="s">
        <v>17</v>
      </c>
      <c r="H3691" s="2" t="s">
        <v>5515</v>
      </c>
      <c r="I3691" s="1" t="str">
        <f t="shared" si="57"/>
        <v>54077200</v>
      </c>
    </row>
    <row r="3692" spans="1:9">
      <c r="A3692" s="1">
        <v>3691</v>
      </c>
      <c r="B3692" s="2" t="s">
        <v>8672</v>
      </c>
      <c r="C3692" s="2" t="s">
        <v>8430</v>
      </c>
      <c r="D3692" s="2" t="s">
        <v>8654</v>
      </c>
      <c r="E3692" s="2" t="s">
        <v>135</v>
      </c>
      <c r="F3692" s="2" t="s">
        <v>17</v>
      </c>
      <c r="G3692" s="2" t="s">
        <v>17</v>
      </c>
      <c r="H3692" s="2" t="s">
        <v>5515</v>
      </c>
      <c r="I3692" s="1" t="str">
        <f t="shared" si="57"/>
        <v>54077300</v>
      </c>
    </row>
    <row r="3693" spans="1:9">
      <c r="A3693" s="1">
        <v>3692</v>
      </c>
      <c r="B3693" s="2" t="s">
        <v>8673</v>
      </c>
      <c r="C3693" s="2" t="s">
        <v>8433</v>
      </c>
      <c r="D3693" s="2" t="s">
        <v>8434</v>
      </c>
      <c r="E3693" s="2" t="s">
        <v>135</v>
      </c>
      <c r="F3693" s="2" t="s">
        <v>17</v>
      </c>
      <c r="G3693" s="2" t="s">
        <v>17</v>
      </c>
      <c r="H3693" s="2" t="s">
        <v>5515</v>
      </c>
      <c r="I3693" s="1" t="str">
        <f t="shared" si="57"/>
        <v>54077400</v>
      </c>
    </row>
    <row r="3694" spans="1:9">
      <c r="A3694" s="1">
        <v>3693</v>
      </c>
      <c r="B3694" s="2" t="s">
        <v>10</v>
      </c>
      <c r="C3694" s="2" t="s">
        <v>8674</v>
      </c>
      <c r="D3694" s="2" t="s">
        <v>8675</v>
      </c>
      <c r="E3694" s="2" t="s">
        <v>10</v>
      </c>
      <c r="F3694" s="2" t="s">
        <v>10</v>
      </c>
      <c r="G3694" s="2" t="s">
        <v>10</v>
      </c>
      <c r="I3694" s="1" t="str">
        <f t="shared" si="57"/>
        <v xml:space="preserve"> </v>
      </c>
    </row>
    <row r="3695" spans="1:9">
      <c r="A3695" s="1">
        <v>3694</v>
      </c>
      <c r="B3695" s="2" t="s">
        <v>8676</v>
      </c>
      <c r="C3695" s="2" t="s">
        <v>8511</v>
      </c>
      <c r="D3695" s="2" t="s">
        <v>8512</v>
      </c>
      <c r="E3695" s="2" t="s">
        <v>135</v>
      </c>
      <c r="F3695" s="2" t="s">
        <v>17</v>
      </c>
      <c r="G3695" s="2" t="s">
        <v>17</v>
      </c>
      <c r="H3695" s="2" t="s">
        <v>5515</v>
      </c>
      <c r="I3695" s="1" t="str">
        <f t="shared" si="57"/>
        <v>54078100</v>
      </c>
    </row>
    <row r="3696" spans="1:9">
      <c r="A3696" s="1">
        <v>3695</v>
      </c>
      <c r="B3696" s="2" t="s">
        <v>8677</v>
      </c>
      <c r="C3696" s="2" t="s">
        <v>8427</v>
      </c>
      <c r="D3696" s="2" t="s">
        <v>8428</v>
      </c>
      <c r="E3696" s="2" t="s">
        <v>135</v>
      </c>
      <c r="F3696" s="2" t="s">
        <v>17</v>
      </c>
      <c r="G3696" s="2" t="s">
        <v>17</v>
      </c>
      <c r="H3696" s="2" t="s">
        <v>5515</v>
      </c>
      <c r="I3696" s="1" t="str">
        <f t="shared" si="57"/>
        <v>54078200</v>
      </c>
    </row>
    <row r="3697" spans="1:9">
      <c r="A3697" s="1">
        <v>3696</v>
      </c>
      <c r="B3697" s="2" t="s">
        <v>8678</v>
      </c>
      <c r="C3697" s="2" t="s">
        <v>8430</v>
      </c>
      <c r="D3697" s="2" t="s">
        <v>8654</v>
      </c>
      <c r="E3697" s="2" t="s">
        <v>135</v>
      </c>
      <c r="F3697" s="2" t="s">
        <v>17</v>
      </c>
      <c r="G3697" s="2" t="s">
        <v>17</v>
      </c>
      <c r="H3697" s="2" t="s">
        <v>5515</v>
      </c>
      <c r="I3697" s="1" t="str">
        <f t="shared" si="57"/>
        <v>54078300</v>
      </c>
    </row>
    <row r="3698" spans="1:9">
      <c r="A3698" s="1">
        <v>3697</v>
      </c>
      <c r="B3698" s="2" t="s">
        <v>8679</v>
      </c>
      <c r="C3698" s="2" t="s">
        <v>8433</v>
      </c>
      <c r="D3698" s="2" t="s">
        <v>8434</v>
      </c>
      <c r="E3698" s="2" t="s">
        <v>135</v>
      </c>
      <c r="F3698" s="2" t="s">
        <v>17</v>
      </c>
      <c r="G3698" s="2" t="s">
        <v>17</v>
      </c>
      <c r="H3698" s="2" t="s">
        <v>5515</v>
      </c>
      <c r="I3698" s="1" t="str">
        <f t="shared" si="57"/>
        <v>54078400</v>
      </c>
    </row>
    <row r="3699" spans="1:9">
      <c r="A3699" s="1">
        <v>3698</v>
      </c>
      <c r="B3699" s="2" t="s">
        <v>10</v>
      </c>
      <c r="C3699" s="2" t="s">
        <v>8680</v>
      </c>
      <c r="D3699" s="2" t="s">
        <v>8681</v>
      </c>
      <c r="E3699" s="2" t="s">
        <v>10</v>
      </c>
      <c r="F3699" s="2" t="s">
        <v>10</v>
      </c>
      <c r="G3699" s="2" t="s">
        <v>10</v>
      </c>
      <c r="I3699" s="1" t="str">
        <f t="shared" si="57"/>
        <v xml:space="preserve"> </v>
      </c>
    </row>
    <row r="3700" spans="1:9">
      <c r="A3700" s="1">
        <v>3699</v>
      </c>
      <c r="B3700" s="2" t="s">
        <v>8682</v>
      </c>
      <c r="C3700" s="2" t="s">
        <v>8511</v>
      </c>
      <c r="D3700" s="2" t="s">
        <v>8512</v>
      </c>
      <c r="E3700" s="2" t="s">
        <v>135</v>
      </c>
      <c r="F3700" s="2" t="s">
        <v>17</v>
      </c>
      <c r="G3700" s="2" t="s">
        <v>17</v>
      </c>
      <c r="H3700" s="2" t="s">
        <v>5515</v>
      </c>
      <c r="I3700" s="1" t="str">
        <f t="shared" si="57"/>
        <v>54079100</v>
      </c>
    </row>
    <row r="3701" spans="1:9">
      <c r="A3701" s="1">
        <v>3700</v>
      </c>
      <c r="B3701" s="2" t="s">
        <v>8683</v>
      </c>
      <c r="C3701" s="2" t="s">
        <v>8427</v>
      </c>
      <c r="D3701" s="2" t="s">
        <v>8428</v>
      </c>
      <c r="E3701" s="2" t="s">
        <v>135</v>
      </c>
      <c r="F3701" s="2" t="s">
        <v>17</v>
      </c>
      <c r="G3701" s="2" t="s">
        <v>17</v>
      </c>
      <c r="H3701" s="2" t="s">
        <v>5515</v>
      </c>
      <c r="I3701" s="1" t="str">
        <f t="shared" si="57"/>
        <v>54079200</v>
      </c>
    </row>
    <row r="3702" spans="1:9">
      <c r="A3702" s="1">
        <v>3701</v>
      </c>
      <c r="B3702" s="2" t="s">
        <v>8684</v>
      </c>
      <c r="C3702" s="2" t="s">
        <v>8430</v>
      </c>
      <c r="D3702" s="2" t="s">
        <v>8654</v>
      </c>
      <c r="E3702" s="2" t="s">
        <v>135</v>
      </c>
      <c r="F3702" s="2" t="s">
        <v>17</v>
      </c>
      <c r="G3702" s="2" t="s">
        <v>17</v>
      </c>
      <c r="H3702" s="2" t="s">
        <v>5515</v>
      </c>
      <c r="I3702" s="1" t="str">
        <f t="shared" si="57"/>
        <v>54079300</v>
      </c>
    </row>
    <row r="3703" spans="1:9">
      <c r="A3703" s="1">
        <v>3702</v>
      </c>
      <c r="B3703" s="2" t="s">
        <v>8685</v>
      </c>
      <c r="C3703" s="2" t="s">
        <v>8433</v>
      </c>
      <c r="D3703" s="2" t="s">
        <v>8434</v>
      </c>
      <c r="E3703" s="2" t="s">
        <v>135</v>
      </c>
      <c r="F3703" s="2" t="s">
        <v>17</v>
      </c>
      <c r="G3703" s="2" t="s">
        <v>17</v>
      </c>
      <c r="H3703" s="2" t="s">
        <v>5515</v>
      </c>
      <c r="I3703" s="1" t="str">
        <f t="shared" si="57"/>
        <v>54079400</v>
      </c>
    </row>
    <row r="3704" spans="1:9">
      <c r="A3704" s="1">
        <v>3703</v>
      </c>
      <c r="B3704" s="2" t="s">
        <v>8686</v>
      </c>
      <c r="C3704" s="2" t="s">
        <v>8687</v>
      </c>
      <c r="D3704" s="2" t="s">
        <v>8688</v>
      </c>
      <c r="E3704" s="2" t="s">
        <v>10</v>
      </c>
      <c r="F3704" s="2" t="s">
        <v>10</v>
      </c>
      <c r="G3704" s="2" t="s">
        <v>10</v>
      </c>
      <c r="I3704" s="1" t="str">
        <f t="shared" si="57"/>
        <v>5408</v>
      </c>
    </row>
    <row r="3705" spans="1:9">
      <c r="A3705" s="1">
        <v>3704</v>
      </c>
      <c r="B3705" s="2" t="s">
        <v>8689</v>
      </c>
      <c r="C3705" s="2" t="s">
        <v>8690</v>
      </c>
      <c r="D3705" s="2" t="s">
        <v>8691</v>
      </c>
      <c r="E3705" s="2" t="s">
        <v>135</v>
      </c>
      <c r="F3705" s="2" t="s">
        <v>17</v>
      </c>
      <c r="G3705" s="2" t="s">
        <v>17</v>
      </c>
      <c r="H3705" s="2" t="s">
        <v>5515</v>
      </c>
      <c r="I3705" s="1" t="str">
        <f t="shared" si="57"/>
        <v>54081000</v>
      </c>
    </row>
    <row r="3706" spans="1:9">
      <c r="A3706" s="1">
        <v>3705</v>
      </c>
      <c r="B3706" s="2" t="s">
        <v>10</v>
      </c>
      <c r="C3706" s="2" t="s">
        <v>8692</v>
      </c>
      <c r="D3706" s="2" t="s">
        <v>8693</v>
      </c>
      <c r="E3706" s="2" t="s">
        <v>10</v>
      </c>
      <c r="F3706" s="2" t="s">
        <v>10</v>
      </c>
      <c r="G3706" s="2" t="s">
        <v>10</v>
      </c>
      <c r="I3706" s="1" t="str">
        <f t="shared" si="57"/>
        <v xml:space="preserve"> </v>
      </c>
    </row>
    <row r="3707" spans="1:9">
      <c r="A3707" s="1">
        <v>3706</v>
      </c>
      <c r="B3707" s="2" t="s">
        <v>8694</v>
      </c>
      <c r="C3707" s="2" t="s">
        <v>8511</v>
      </c>
      <c r="D3707" s="2" t="s">
        <v>8512</v>
      </c>
      <c r="E3707" s="2" t="s">
        <v>135</v>
      </c>
      <c r="F3707" s="2" t="s">
        <v>17</v>
      </c>
      <c r="G3707" s="2" t="s">
        <v>17</v>
      </c>
      <c r="H3707" s="2" t="s">
        <v>5515</v>
      </c>
      <c r="I3707" s="1" t="str">
        <f t="shared" si="57"/>
        <v>54082100</v>
      </c>
    </row>
    <row r="3708" spans="1:9">
      <c r="A3708" s="1">
        <v>3707</v>
      </c>
      <c r="B3708" s="2" t="s">
        <v>8695</v>
      </c>
      <c r="C3708" s="2" t="s">
        <v>8427</v>
      </c>
      <c r="D3708" s="2" t="s">
        <v>8428</v>
      </c>
      <c r="E3708" s="2" t="s">
        <v>135</v>
      </c>
      <c r="F3708" s="2" t="s">
        <v>17</v>
      </c>
      <c r="G3708" s="2" t="s">
        <v>17</v>
      </c>
      <c r="H3708" s="2" t="s">
        <v>5515</v>
      </c>
      <c r="I3708" s="1" t="str">
        <f t="shared" si="57"/>
        <v>54082200</v>
      </c>
    </row>
    <row r="3709" spans="1:9">
      <c r="A3709" s="1">
        <v>3708</v>
      </c>
      <c r="B3709" s="2" t="s">
        <v>8696</v>
      </c>
      <c r="C3709" s="2" t="s">
        <v>8430</v>
      </c>
      <c r="D3709" s="2" t="s">
        <v>8654</v>
      </c>
      <c r="E3709" s="2" t="s">
        <v>135</v>
      </c>
      <c r="F3709" s="2" t="s">
        <v>17</v>
      </c>
      <c r="G3709" s="2" t="s">
        <v>17</v>
      </c>
      <c r="H3709" s="2" t="s">
        <v>5515</v>
      </c>
      <c r="I3709" s="1" t="str">
        <f t="shared" si="57"/>
        <v>54082300</v>
      </c>
    </row>
    <row r="3710" spans="1:9">
      <c r="A3710" s="1">
        <v>3709</v>
      </c>
      <c r="B3710" s="2" t="s">
        <v>8697</v>
      </c>
      <c r="C3710" s="2" t="s">
        <v>8433</v>
      </c>
      <c r="D3710" s="2" t="s">
        <v>8434</v>
      </c>
      <c r="E3710" s="2" t="s">
        <v>135</v>
      </c>
      <c r="F3710" s="2" t="s">
        <v>17</v>
      </c>
      <c r="G3710" s="2" t="s">
        <v>17</v>
      </c>
      <c r="H3710" s="2" t="s">
        <v>5515</v>
      </c>
      <c r="I3710" s="1" t="str">
        <f t="shared" si="57"/>
        <v>54082400</v>
      </c>
    </row>
    <row r="3711" spans="1:9">
      <c r="A3711" s="1">
        <v>3710</v>
      </c>
      <c r="B3711" s="2" t="s">
        <v>10</v>
      </c>
      <c r="C3711" s="2" t="s">
        <v>8680</v>
      </c>
      <c r="D3711" s="2" t="s">
        <v>8681</v>
      </c>
      <c r="E3711" s="2" t="s">
        <v>10</v>
      </c>
      <c r="F3711" s="2" t="s">
        <v>10</v>
      </c>
      <c r="G3711" s="2" t="s">
        <v>10</v>
      </c>
      <c r="I3711" s="1" t="str">
        <f t="shared" si="57"/>
        <v xml:space="preserve"> </v>
      </c>
    </row>
    <row r="3712" spans="1:9">
      <c r="A3712" s="1">
        <v>3711</v>
      </c>
      <c r="B3712" s="2" t="s">
        <v>8698</v>
      </c>
      <c r="C3712" s="2" t="s">
        <v>8511</v>
      </c>
      <c r="D3712" s="2" t="s">
        <v>8512</v>
      </c>
      <c r="E3712" s="2" t="s">
        <v>135</v>
      </c>
      <c r="F3712" s="2" t="s">
        <v>17</v>
      </c>
      <c r="G3712" s="2" t="s">
        <v>17</v>
      </c>
      <c r="H3712" s="2" t="s">
        <v>5515</v>
      </c>
      <c r="I3712" s="1" t="str">
        <f t="shared" si="57"/>
        <v>54083100</v>
      </c>
    </row>
    <row r="3713" spans="1:9">
      <c r="A3713" s="1">
        <v>3712</v>
      </c>
      <c r="B3713" s="2" t="s">
        <v>8699</v>
      </c>
      <c r="C3713" s="2" t="s">
        <v>8427</v>
      </c>
      <c r="D3713" s="2" t="s">
        <v>8428</v>
      </c>
      <c r="E3713" s="2" t="s">
        <v>135</v>
      </c>
      <c r="F3713" s="2" t="s">
        <v>17</v>
      </c>
      <c r="G3713" s="2" t="s">
        <v>17</v>
      </c>
      <c r="H3713" s="2" t="s">
        <v>5515</v>
      </c>
      <c r="I3713" s="1" t="str">
        <f t="shared" si="57"/>
        <v>54083200</v>
      </c>
    </row>
    <row r="3714" spans="1:9">
      <c r="A3714" s="1">
        <v>3713</v>
      </c>
      <c r="B3714" s="2" t="s">
        <v>8700</v>
      </c>
      <c r="C3714" s="2" t="s">
        <v>8430</v>
      </c>
      <c r="D3714" s="2" t="s">
        <v>8654</v>
      </c>
      <c r="E3714" s="2" t="s">
        <v>135</v>
      </c>
      <c r="F3714" s="2" t="s">
        <v>17</v>
      </c>
      <c r="G3714" s="2" t="s">
        <v>17</v>
      </c>
      <c r="H3714" s="2" t="s">
        <v>5515</v>
      </c>
      <c r="I3714" s="1" t="str">
        <f t="shared" si="57"/>
        <v>54083300</v>
      </c>
    </row>
    <row r="3715" spans="1:9">
      <c r="A3715" s="1">
        <v>3714</v>
      </c>
      <c r="B3715" s="2" t="s">
        <v>8701</v>
      </c>
      <c r="C3715" s="2" t="s">
        <v>8433</v>
      </c>
      <c r="D3715" s="2" t="s">
        <v>8434</v>
      </c>
      <c r="E3715" s="2" t="s">
        <v>135</v>
      </c>
      <c r="F3715" s="2" t="s">
        <v>17</v>
      </c>
      <c r="G3715" s="2" t="s">
        <v>17</v>
      </c>
      <c r="H3715" s="2" t="s">
        <v>5515</v>
      </c>
      <c r="I3715" s="1" t="str">
        <f t="shared" ref="I3715:I3778" si="58">IF(LEN(B3715)=5, LEFT(B3715, 2)&amp;RIGHT(B3715,2), IF(LEN(B3715)=9, LEFT(B3715, 4)&amp;RIGHT(B3715, 4), B3715))</f>
        <v>54083400</v>
      </c>
    </row>
    <row r="3716" spans="1:9">
      <c r="A3716" s="1">
        <v>3715</v>
      </c>
      <c r="B3716" s="2" t="s">
        <v>8702</v>
      </c>
      <c r="C3716" s="2" t="s">
        <v>8703</v>
      </c>
      <c r="D3716" s="2" t="s">
        <v>8704</v>
      </c>
      <c r="E3716" s="2" t="s">
        <v>10</v>
      </c>
      <c r="F3716" s="2" t="s">
        <v>10</v>
      </c>
      <c r="G3716" s="2" t="s">
        <v>10</v>
      </c>
      <c r="I3716" s="1" t="str">
        <f t="shared" si="58"/>
        <v>5501</v>
      </c>
    </row>
    <row r="3717" spans="1:9">
      <c r="A3717" s="1">
        <v>3716</v>
      </c>
      <c r="B3717" s="2" t="s">
        <v>8705</v>
      </c>
      <c r="C3717" s="2" t="s">
        <v>8706</v>
      </c>
      <c r="D3717" s="2" t="s">
        <v>8707</v>
      </c>
      <c r="E3717" s="2" t="s">
        <v>135</v>
      </c>
      <c r="F3717" s="2" t="s">
        <v>17</v>
      </c>
      <c r="G3717" s="2" t="s">
        <v>17</v>
      </c>
      <c r="H3717" s="2" t="s">
        <v>5515</v>
      </c>
      <c r="I3717" s="1" t="str">
        <f t="shared" si="58"/>
        <v>55011000</v>
      </c>
    </row>
    <row r="3718" spans="1:9">
      <c r="A3718" s="1">
        <v>3717</v>
      </c>
      <c r="B3718" s="2" t="s">
        <v>8708</v>
      </c>
      <c r="C3718" s="2" t="s">
        <v>8709</v>
      </c>
      <c r="D3718" s="2" t="s">
        <v>8710</v>
      </c>
      <c r="E3718" s="2" t="s">
        <v>135</v>
      </c>
      <c r="F3718" s="2" t="s">
        <v>17</v>
      </c>
      <c r="G3718" s="2" t="s">
        <v>17</v>
      </c>
      <c r="H3718" s="2" t="s">
        <v>5515</v>
      </c>
      <c r="I3718" s="1" t="str">
        <f t="shared" si="58"/>
        <v>55012000</v>
      </c>
    </row>
    <row r="3719" spans="1:9">
      <c r="A3719" s="1">
        <v>3718</v>
      </c>
      <c r="B3719" s="2" t="s">
        <v>8711</v>
      </c>
      <c r="C3719" s="2" t="s">
        <v>8712</v>
      </c>
      <c r="D3719" s="2" t="s">
        <v>8713</v>
      </c>
      <c r="E3719" s="2" t="s">
        <v>135</v>
      </c>
      <c r="F3719" s="2" t="s">
        <v>17</v>
      </c>
      <c r="G3719" s="2" t="s">
        <v>17</v>
      </c>
      <c r="H3719" s="2" t="s">
        <v>5515</v>
      </c>
      <c r="I3719" s="1" t="str">
        <f t="shared" si="58"/>
        <v>55013000</v>
      </c>
    </row>
    <row r="3720" spans="1:9">
      <c r="A3720" s="1">
        <v>3719</v>
      </c>
      <c r="B3720" s="2" t="s">
        <v>8714</v>
      </c>
      <c r="C3720" s="2" t="s">
        <v>8715</v>
      </c>
      <c r="D3720" s="2" t="s">
        <v>8716</v>
      </c>
      <c r="E3720" s="2" t="s">
        <v>135</v>
      </c>
      <c r="F3720" s="2" t="s">
        <v>17</v>
      </c>
      <c r="G3720" s="2" t="s">
        <v>17</v>
      </c>
      <c r="H3720" s="2" t="s">
        <v>5515</v>
      </c>
      <c r="I3720" s="1" t="str">
        <f t="shared" si="58"/>
        <v>55014000</v>
      </c>
    </row>
    <row r="3721" spans="1:9">
      <c r="A3721" s="1">
        <v>3720</v>
      </c>
      <c r="B3721" s="2" t="s">
        <v>8717</v>
      </c>
      <c r="C3721" s="2" t="s">
        <v>128</v>
      </c>
      <c r="D3721" s="2" t="s">
        <v>8466</v>
      </c>
      <c r="E3721" s="2" t="s">
        <v>135</v>
      </c>
      <c r="F3721" s="2" t="s">
        <v>17</v>
      </c>
      <c r="G3721" s="2" t="s">
        <v>17</v>
      </c>
      <c r="H3721" s="2" t="s">
        <v>5515</v>
      </c>
      <c r="I3721" s="1" t="str">
        <f t="shared" si="58"/>
        <v>55019000</v>
      </c>
    </row>
    <row r="3722" spans="1:9">
      <c r="A3722" s="1">
        <v>3721</v>
      </c>
      <c r="B3722" s="2" t="s">
        <v>8718</v>
      </c>
      <c r="C3722" s="2" t="s">
        <v>8719</v>
      </c>
      <c r="D3722" s="2" t="s">
        <v>8720</v>
      </c>
      <c r="E3722" s="2" t="s">
        <v>135</v>
      </c>
      <c r="F3722" s="2" t="s">
        <v>17</v>
      </c>
      <c r="G3722" s="2" t="s">
        <v>17</v>
      </c>
      <c r="H3722" s="2" t="s">
        <v>5515</v>
      </c>
      <c r="I3722" s="1" t="str">
        <f t="shared" si="58"/>
        <v>55020000</v>
      </c>
    </row>
    <row r="3723" spans="1:9">
      <c r="A3723" s="1">
        <v>3722</v>
      </c>
      <c r="B3723" s="2" t="s">
        <v>8721</v>
      </c>
      <c r="C3723" s="2" t="s">
        <v>8722</v>
      </c>
      <c r="D3723" s="2" t="s">
        <v>8723</v>
      </c>
      <c r="E3723" s="2" t="s">
        <v>10</v>
      </c>
      <c r="F3723" s="2" t="s">
        <v>10</v>
      </c>
      <c r="G3723" s="2" t="s">
        <v>10</v>
      </c>
      <c r="I3723" s="1" t="str">
        <f t="shared" si="58"/>
        <v>5503</v>
      </c>
    </row>
    <row r="3724" spans="1:9">
      <c r="A3724" s="1">
        <v>3723</v>
      </c>
      <c r="B3724" s="2" t="s">
        <v>10</v>
      </c>
      <c r="C3724" s="2" t="s">
        <v>8724</v>
      </c>
      <c r="D3724" s="2" t="s">
        <v>8725</v>
      </c>
      <c r="E3724" s="2" t="s">
        <v>10</v>
      </c>
      <c r="F3724" s="2" t="s">
        <v>10</v>
      </c>
      <c r="G3724" s="2" t="s">
        <v>10</v>
      </c>
      <c r="I3724" s="1" t="str">
        <f t="shared" si="58"/>
        <v xml:space="preserve"> </v>
      </c>
    </row>
    <row r="3725" spans="1:9">
      <c r="A3725" s="1">
        <v>3724</v>
      </c>
      <c r="B3725" s="2" t="s">
        <v>8726</v>
      </c>
      <c r="C3725" s="2" t="s">
        <v>8544</v>
      </c>
      <c r="D3725" s="2" t="s">
        <v>8545</v>
      </c>
      <c r="E3725" s="2" t="s">
        <v>135</v>
      </c>
      <c r="F3725" s="2" t="s">
        <v>17</v>
      </c>
      <c r="G3725" s="2" t="s">
        <v>17</v>
      </c>
      <c r="H3725" s="2" t="s">
        <v>5515</v>
      </c>
      <c r="I3725" s="1" t="str">
        <f t="shared" si="58"/>
        <v>55031100</v>
      </c>
    </row>
    <row r="3726" spans="1:9">
      <c r="A3726" s="1">
        <v>3725</v>
      </c>
      <c r="B3726" s="2" t="s">
        <v>8727</v>
      </c>
      <c r="C3726" s="2" t="s">
        <v>20</v>
      </c>
      <c r="D3726" s="2" t="s">
        <v>21</v>
      </c>
      <c r="E3726" s="2" t="s">
        <v>135</v>
      </c>
      <c r="F3726" s="2" t="s">
        <v>17</v>
      </c>
      <c r="G3726" s="2" t="s">
        <v>17</v>
      </c>
      <c r="H3726" s="2" t="s">
        <v>5515</v>
      </c>
      <c r="I3726" s="1" t="str">
        <f t="shared" si="58"/>
        <v>55031900</v>
      </c>
    </row>
    <row r="3727" spans="1:9">
      <c r="A3727" s="1">
        <v>3726</v>
      </c>
      <c r="B3727" s="2" t="s">
        <v>8728</v>
      </c>
      <c r="C3727" s="2" t="s">
        <v>8709</v>
      </c>
      <c r="D3727" s="2" t="s">
        <v>8710</v>
      </c>
      <c r="E3727" s="2" t="s">
        <v>135</v>
      </c>
      <c r="F3727" s="2" t="s">
        <v>17</v>
      </c>
      <c r="G3727" s="2" t="s">
        <v>17</v>
      </c>
      <c r="H3727" s="2" t="s">
        <v>5515</v>
      </c>
      <c r="I3727" s="1" t="str">
        <f t="shared" si="58"/>
        <v>55032000</v>
      </c>
    </row>
    <row r="3728" spans="1:9">
      <c r="A3728" s="1">
        <v>3727</v>
      </c>
      <c r="B3728" s="2" t="s">
        <v>8729</v>
      </c>
      <c r="C3728" s="2" t="s">
        <v>8712</v>
      </c>
      <c r="D3728" s="2" t="s">
        <v>8730</v>
      </c>
      <c r="E3728" s="2" t="s">
        <v>135</v>
      </c>
      <c r="F3728" s="2" t="s">
        <v>17</v>
      </c>
      <c r="G3728" s="2" t="s">
        <v>17</v>
      </c>
      <c r="H3728" s="2" t="s">
        <v>5515</v>
      </c>
      <c r="I3728" s="1" t="str">
        <f t="shared" si="58"/>
        <v>55033000</v>
      </c>
    </row>
    <row r="3729" spans="1:9">
      <c r="A3729" s="1">
        <v>3728</v>
      </c>
      <c r="B3729" s="2" t="s">
        <v>8731</v>
      </c>
      <c r="C3729" s="2" t="s">
        <v>8715</v>
      </c>
      <c r="D3729" s="2" t="s">
        <v>8716</v>
      </c>
      <c r="E3729" s="2" t="s">
        <v>135</v>
      </c>
      <c r="F3729" s="2" t="s">
        <v>17</v>
      </c>
      <c r="G3729" s="2" t="s">
        <v>17</v>
      </c>
      <c r="H3729" s="2" t="s">
        <v>5515</v>
      </c>
      <c r="I3729" s="1" t="str">
        <f t="shared" si="58"/>
        <v>55034000</v>
      </c>
    </row>
    <row r="3730" spans="1:9">
      <c r="A3730" s="1">
        <v>3729</v>
      </c>
      <c r="B3730" s="2" t="s">
        <v>8732</v>
      </c>
      <c r="C3730" s="2" t="s">
        <v>128</v>
      </c>
      <c r="D3730" s="2" t="s">
        <v>8466</v>
      </c>
      <c r="E3730" s="2" t="s">
        <v>135</v>
      </c>
      <c r="F3730" s="2" t="s">
        <v>17</v>
      </c>
      <c r="G3730" s="2" t="s">
        <v>17</v>
      </c>
      <c r="H3730" s="2" t="s">
        <v>5515</v>
      </c>
      <c r="I3730" s="1" t="str">
        <f t="shared" si="58"/>
        <v>55039000</v>
      </c>
    </row>
    <row r="3731" spans="1:9">
      <c r="A3731" s="1">
        <v>3730</v>
      </c>
      <c r="B3731" s="2" t="s">
        <v>8733</v>
      </c>
      <c r="C3731" s="2" t="s">
        <v>8734</v>
      </c>
      <c r="D3731" s="2" t="s">
        <v>8735</v>
      </c>
      <c r="E3731" s="2" t="s">
        <v>10</v>
      </c>
      <c r="F3731" s="2" t="s">
        <v>10</v>
      </c>
      <c r="G3731" s="2" t="s">
        <v>10</v>
      </c>
      <c r="I3731" s="1" t="str">
        <f t="shared" si="58"/>
        <v>5504</v>
      </c>
    </row>
    <row r="3732" spans="1:9">
      <c r="A3732" s="1">
        <v>3731</v>
      </c>
      <c r="B3732" s="2" t="s">
        <v>8736</v>
      </c>
      <c r="C3732" s="2" t="s">
        <v>8737</v>
      </c>
      <c r="D3732" s="2" t="s">
        <v>8738</v>
      </c>
      <c r="E3732" s="2" t="s">
        <v>135</v>
      </c>
      <c r="F3732" s="2" t="s">
        <v>17</v>
      </c>
      <c r="G3732" s="2" t="s">
        <v>17</v>
      </c>
      <c r="H3732" s="2" t="s">
        <v>5515</v>
      </c>
      <c r="I3732" s="1" t="str">
        <f t="shared" si="58"/>
        <v>55041000</v>
      </c>
    </row>
    <row r="3733" spans="1:9">
      <c r="A3733" s="1">
        <v>3732</v>
      </c>
      <c r="B3733" s="2" t="s">
        <v>8739</v>
      </c>
      <c r="C3733" s="2" t="s">
        <v>128</v>
      </c>
      <c r="D3733" s="2" t="s">
        <v>8466</v>
      </c>
      <c r="E3733" s="2" t="s">
        <v>135</v>
      </c>
      <c r="F3733" s="2" t="s">
        <v>17</v>
      </c>
      <c r="G3733" s="2" t="s">
        <v>17</v>
      </c>
      <c r="H3733" s="2" t="s">
        <v>5515</v>
      </c>
      <c r="I3733" s="1" t="str">
        <f t="shared" si="58"/>
        <v>55049000</v>
      </c>
    </row>
    <row r="3734" spans="1:9">
      <c r="A3734" s="1">
        <v>3733</v>
      </c>
      <c r="B3734" s="2" t="s">
        <v>8740</v>
      </c>
      <c r="C3734" s="2" t="s">
        <v>8741</v>
      </c>
      <c r="D3734" s="2" t="s">
        <v>8742</v>
      </c>
      <c r="E3734" s="2" t="s">
        <v>10</v>
      </c>
      <c r="F3734" s="2" t="s">
        <v>10</v>
      </c>
      <c r="G3734" s="2" t="s">
        <v>10</v>
      </c>
      <c r="I3734" s="1" t="str">
        <f t="shared" si="58"/>
        <v>5505</v>
      </c>
    </row>
    <row r="3735" spans="1:9">
      <c r="A3735" s="1">
        <v>3734</v>
      </c>
      <c r="B3735" s="2" t="s">
        <v>8743</v>
      </c>
      <c r="C3735" s="2" t="s">
        <v>8744</v>
      </c>
      <c r="D3735" s="2" t="s">
        <v>8745</v>
      </c>
      <c r="E3735" s="2" t="s">
        <v>135</v>
      </c>
      <c r="F3735" s="2" t="s">
        <v>17</v>
      </c>
      <c r="G3735" s="2" t="s">
        <v>17</v>
      </c>
      <c r="H3735" s="2" t="s">
        <v>5515</v>
      </c>
      <c r="I3735" s="1" t="str">
        <f t="shared" si="58"/>
        <v>55051000</v>
      </c>
    </row>
    <row r="3736" spans="1:9">
      <c r="A3736" s="1">
        <v>3735</v>
      </c>
      <c r="B3736" s="2" t="s">
        <v>8746</v>
      </c>
      <c r="C3736" s="2" t="s">
        <v>8747</v>
      </c>
      <c r="D3736" s="2" t="s">
        <v>8748</v>
      </c>
      <c r="E3736" s="2" t="s">
        <v>135</v>
      </c>
      <c r="F3736" s="2" t="s">
        <v>17</v>
      </c>
      <c r="G3736" s="2" t="s">
        <v>17</v>
      </c>
      <c r="H3736" s="2" t="s">
        <v>5515</v>
      </c>
      <c r="I3736" s="1" t="str">
        <f t="shared" si="58"/>
        <v>55052000</v>
      </c>
    </row>
    <row r="3737" spans="1:9">
      <c r="A3737" s="1">
        <v>3736</v>
      </c>
      <c r="B3737" s="2" t="s">
        <v>8749</v>
      </c>
      <c r="C3737" s="2" t="s">
        <v>8750</v>
      </c>
      <c r="D3737" s="2" t="s">
        <v>8751</v>
      </c>
      <c r="E3737" s="2" t="s">
        <v>10</v>
      </c>
      <c r="F3737" s="2" t="s">
        <v>10</v>
      </c>
      <c r="G3737" s="2" t="s">
        <v>10</v>
      </c>
      <c r="I3737" s="1" t="str">
        <f t="shared" si="58"/>
        <v>5506</v>
      </c>
    </row>
    <row r="3738" spans="1:9">
      <c r="A3738" s="1">
        <v>3737</v>
      </c>
      <c r="B3738" s="2" t="s">
        <v>8752</v>
      </c>
      <c r="C3738" s="2" t="s">
        <v>8706</v>
      </c>
      <c r="D3738" s="2" t="s">
        <v>8707</v>
      </c>
      <c r="E3738" s="2" t="s">
        <v>135</v>
      </c>
      <c r="F3738" s="2" t="s">
        <v>17</v>
      </c>
      <c r="G3738" s="2" t="s">
        <v>17</v>
      </c>
      <c r="H3738" s="2" t="s">
        <v>5515</v>
      </c>
      <c r="I3738" s="1" t="str">
        <f t="shared" si="58"/>
        <v>55061000</v>
      </c>
    </row>
    <row r="3739" spans="1:9">
      <c r="A3739" s="1">
        <v>3738</v>
      </c>
      <c r="B3739" s="2" t="s">
        <v>8753</v>
      </c>
      <c r="C3739" s="2" t="s">
        <v>8709</v>
      </c>
      <c r="D3739" s="2" t="s">
        <v>8710</v>
      </c>
      <c r="E3739" s="2" t="s">
        <v>135</v>
      </c>
      <c r="F3739" s="2" t="s">
        <v>17</v>
      </c>
      <c r="G3739" s="2" t="s">
        <v>17</v>
      </c>
      <c r="H3739" s="2" t="s">
        <v>5515</v>
      </c>
      <c r="I3739" s="1" t="str">
        <f t="shared" si="58"/>
        <v>55062000</v>
      </c>
    </row>
    <row r="3740" spans="1:9">
      <c r="A3740" s="1">
        <v>3739</v>
      </c>
      <c r="B3740" s="2" t="s">
        <v>8754</v>
      </c>
      <c r="C3740" s="2" t="s">
        <v>8712</v>
      </c>
      <c r="D3740" s="2" t="s">
        <v>8730</v>
      </c>
      <c r="E3740" s="2" t="s">
        <v>135</v>
      </c>
      <c r="F3740" s="2" t="s">
        <v>17</v>
      </c>
      <c r="G3740" s="2" t="s">
        <v>17</v>
      </c>
      <c r="H3740" s="2" t="s">
        <v>5515</v>
      </c>
      <c r="I3740" s="1" t="str">
        <f t="shared" si="58"/>
        <v>55063000</v>
      </c>
    </row>
    <row r="3741" spans="1:9">
      <c r="A3741" s="1">
        <v>3740</v>
      </c>
      <c r="B3741" s="2" t="s">
        <v>8755</v>
      </c>
      <c r="C3741" s="2" t="s">
        <v>128</v>
      </c>
      <c r="D3741" s="2" t="s">
        <v>8466</v>
      </c>
      <c r="E3741" s="2" t="s">
        <v>135</v>
      </c>
      <c r="F3741" s="2" t="s">
        <v>17</v>
      </c>
      <c r="G3741" s="2" t="s">
        <v>17</v>
      </c>
      <c r="H3741" s="2" t="s">
        <v>5515</v>
      </c>
      <c r="I3741" s="1" t="str">
        <f t="shared" si="58"/>
        <v>55069000</v>
      </c>
    </row>
    <row r="3742" spans="1:9">
      <c r="A3742" s="1">
        <v>3741</v>
      </c>
      <c r="B3742" s="2" t="s">
        <v>8756</v>
      </c>
      <c r="C3742" s="2" t="s">
        <v>8757</v>
      </c>
      <c r="D3742" s="2" t="s">
        <v>8758</v>
      </c>
      <c r="E3742" s="2" t="s">
        <v>135</v>
      </c>
      <c r="F3742" s="2" t="s">
        <v>17</v>
      </c>
      <c r="G3742" s="2" t="s">
        <v>17</v>
      </c>
      <c r="H3742" s="2" t="s">
        <v>5515</v>
      </c>
      <c r="I3742" s="1" t="str">
        <f t="shared" si="58"/>
        <v>55070000</v>
      </c>
    </row>
    <row r="3743" spans="1:9">
      <c r="A3743" s="1">
        <v>3742</v>
      </c>
      <c r="B3743" s="2" t="s">
        <v>8759</v>
      </c>
      <c r="C3743" s="2" t="s">
        <v>8760</v>
      </c>
      <c r="D3743" s="2" t="s">
        <v>8761</v>
      </c>
      <c r="E3743" s="2" t="s">
        <v>10</v>
      </c>
      <c r="F3743" s="2" t="s">
        <v>10</v>
      </c>
      <c r="G3743" s="2" t="s">
        <v>10</v>
      </c>
      <c r="I3743" s="1" t="str">
        <f t="shared" si="58"/>
        <v>5508</v>
      </c>
    </row>
    <row r="3744" spans="1:9">
      <c r="A3744" s="1">
        <v>3743</v>
      </c>
      <c r="B3744" s="2" t="s">
        <v>8762</v>
      </c>
      <c r="C3744" s="2" t="s">
        <v>8763</v>
      </c>
      <c r="D3744" s="2" t="s">
        <v>8764</v>
      </c>
      <c r="E3744" s="2" t="s">
        <v>135</v>
      </c>
      <c r="F3744" s="2" t="s">
        <v>17</v>
      </c>
      <c r="G3744" s="2" t="s">
        <v>17</v>
      </c>
      <c r="H3744" s="2" t="s">
        <v>5515</v>
      </c>
      <c r="I3744" s="1" t="str">
        <f t="shared" si="58"/>
        <v>55081000</v>
      </c>
    </row>
    <row r="3745" spans="1:9">
      <c r="A3745" s="1">
        <v>3744</v>
      </c>
      <c r="B3745" s="2" t="s">
        <v>8765</v>
      </c>
      <c r="C3745" s="2" t="s">
        <v>8766</v>
      </c>
      <c r="D3745" s="2" t="s">
        <v>8767</v>
      </c>
      <c r="E3745" s="2" t="s">
        <v>135</v>
      </c>
      <c r="F3745" s="2" t="s">
        <v>17</v>
      </c>
      <c r="G3745" s="2" t="s">
        <v>17</v>
      </c>
      <c r="H3745" s="2" t="s">
        <v>5515</v>
      </c>
      <c r="I3745" s="1" t="str">
        <f t="shared" si="58"/>
        <v>55082000</v>
      </c>
    </row>
    <row r="3746" spans="1:9">
      <c r="A3746" s="1">
        <v>3745</v>
      </c>
      <c r="B3746" s="2" t="s">
        <v>8768</v>
      </c>
      <c r="C3746" s="2" t="s">
        <v>8769</v>
      </c>
      <c r="D3746" s="2" t="s">
        <v>8770</v>
      </c>
      <c r="E3746" s="2" t="s">
        <v>10</v>
      </c>
      <c r="F3746" s="2" t="s">
        <v>10</v>
      </c>
      <c r="G3746" s="2" t="s">
        <v>10</v>
      </c>
      <c r="I3746" s="1" t="str">
        <f t="shared" si="58"/>
        <v>5509</v>
      </c>
    </row>
    <row r="3747" spans="1:9">
      <c r="A3747" s="1">
        <v>3746</v>
      </c>
      <c r="B3747" s="2" t="s">
        <v>10</v>
      </c>
      <c r="C3747" s="2" t="s">
        <v>8771</v>
      </c>
      <c r="D3747" s="2" t="s">
        <v>8772</v>
      </c>
      <c r="E3747" s="2" t="s">
        <v>10</v>
      </c>
      <c r="F3747" s="2" t="s">
        <v>10</v>
      </c>
      <c r="G3747" s="2" t="s">
        <v>10</v>
      </c>
      <c r="I3747" s="1" t="str">
        <f t="shared" si="58"/>
        <v xml:space="preserve"> </v>
      </c>
    </row>
    <row r="3748" spans="1:9">
      <c r="A3748" s="1">
        <v>3747</v>
      </c>
      <c r="B3748" s="2" t="s">
        <v>8773</v>
      </c>
      <c r="C3748" s="2" t="s">
        <v>8774</v>
      </c>
      <c r="D3748" s="2" t="s">
        <v>8775</v>
      </c>
      <c r="E3748" s="2" t="s">
        <v>135</v>
      </c>
      <c r="F3748" s="2" t="s">
        <v>17</v>
      </c>
      <c r="G3748" s="2" t="s">
        <v>17</v>
      </c>
      <c r="H3748" s="2" t="s">
        <v>5515</v>
      </c>
      <c r="I3748" s="1" t="str">
        <f t="shared" si="58"/>
        <v>55091100</v>
      </c>
    </row>
    <row r="3749" spans="1:9">
      <c r="A3749" s="1">
        <v>3748</v>
      </c>
      <c r="B3749" s="2" t="s">
        <v>8776</v>
      </c>
      <c r="C3749" s="2" t="s">
        <v>8777</v>
      </c>
      <c r="D3749" s="2" t="s">
        <v>8778</v>
      </c>
      <c r="E3749" s="2" t="s">
        <v>135</v>
      </c>
      <c r="F3749" s="2" t="s">
        <v>17</v>
      </c>
      <c r="G3749" s="2" t="s">
        <v>17</v>
      </c>
      <c r="H3749" s="2" t="s">
        <v>5515</v>
      </c>
      <c r="I3749" s="1" t="str">
        <f t="shared" si="58"/>
        <v>55091200</v>
      </c>
    </row>
    <row r="3750" spans="1:9">
      <c r="A3750" s="1">
        <v>3749</v>
      </c>
      <c r="B3750" s="2" t="s">
        <v>10</v>
      </c>
      <c r="C3750" s="2" t="s">
        <v>8779</v>
      </c>
      <c r="D3750" s="2" t="s">
        <v>8780</v>
      </c>
      <c r="E3750" s="2" t="s">
        <v>10</v>
      </c>
      <c r="F3750" s="2" t="s">
        <v>10</v>
      </c>
      <c r="G3750" s="2" t="s">
        <v>10</v>
      </c>
      <c r="I3750" s="1" t="str">
        <f t="shared" si="58"/>
        <v xml:space="preserve"> </v>
      </c>
    </row>
    <row r="3751" spans="1:9">
      <c r="A3751" s="1">
        <v>3750</v>
      </c>
      <c r="B3751" s="2" t="s">
        <v>8781</v>
      </c>
      <c r="C3751" s="2" t="s">
        <v>8774</v>
      </c>
      <c r="D3751" s="2" t="s">
        <v>8782</v>
      </c>
      <c r="E3751" s="2" t="s">
        <v>135</v>
      </c>
      <c r="F3751" s="2" t="s">
        <v>17</v>
      </c>
      <c r="G3751" s="2" t="s">
        <v>17</v>
      </c>
      <c r="H3751" s="2" t="s">
        <v>5515</v>
      </c>
      <c r="I3751" s="1" t="str">
        <f t="shared" si="58"/>
        <v>55092100</v>
      </c>
    </row>
    <row r="3752" spans="1:9">
      <c r="A3752" s="1">
        <v>3751</v>
      </c>
      <c r="B3752" s="2" t="s">
        <v>8783</v>
      </c>
      <c r="C3752" s="2" t="s">
        <v>8777</v>
      </c>
      <c r="D3752" s="2" t="s">
        <v>8784</v>
      </c>
      <c r="E3752" s="2" t="s">
        <v>135</v>
      </c>
      <c r="F3752" s="2" t="s">
        <v>17</v>
      </c>
      <c r="G3752" s="2" t="s">
        <v>17</v>
      </c>
      <c r="H3752" s="2" t="s">
        <v>5515</v>
      </c>
      <c r="I3752" s="1" t="str">
        <f t="shared" si="58"/>
        <v>55092200</v>
      </c>
    </row>
    <row r="3753" spans="1:9">
      <c r="A3753" s="1">
        <v>3752</v>
      </c>
      <c r="B3753" s="2" t="s">
        <v>10</v>
      </c>
      <c r="C3753" s="2" t="s">
        <v>8785</v>
      </c>
      <c r="D3753" s="2" t="s">
        <v>8786</v>
      </c>
      <c r="E3753" s="2" t="s">
        <v>10</v>
      </c>
      <c r="F3753" s="2" t="s">
        <v>10</v>
      </c>
      <c r="G3753" s="2" t="s">
        <v>10</v>
      </c>
      <c r="I3753" s="1" t="str">
        <f t="shared" si="58"/>
        <v xml:space="preserve"> </v>
      </c>
    </row>
    <row r="3754" spans="1:9">
      <c r="A3754" s="1">
        <v>3753</v>
      </c>
      <c r="B3754" s="2" t="s">
        <v>8787</v>
      </c>
      <c r="C3754" s="2" t="s">
        <v>8774</v>
      </c>
      <c r="D3754" s="2" t="s">
        <v>8782</v>
      </c>
      <c r="E3754" s="2" t="s">
        <v>135</v>
      </c>
      <c r="F3754" s="2" t="s">
        <v>17</v>
      </c>
      <c r="G3754" s="2" t="s">
        <v>17</v>
      </c>
      <c r="H3754" s="2" t="s">
        <v>5515</v>
      </c>
      <c r="I3754" s="1" t="str">
        <f t="shared" si="58"/>
        <v>55093100</v>
      </c>
    </row>
    <row r="3755" spans="1:9">
      <c r="A3755" s="1">
        <v>3754</v>
      </c>
      <c r="B3755" s="2" t="s">
        <v>8788</v>
      </c>
      <c r="C3755" s="2" t="s">
        <v>8777</v>
      </c>
      <c r="D3755" s="2" t="s">
        <v>8784</v>
      </c>
      <c r="E3755" s="2" t="s">
        <v>135</v>
      </c>
      <c r="F3755" s="2" t="s">
        <v>17</v>
      </c>
      <c r="G3755" s="2" t="s">
        <v>17</v>
      </c>
      <c r="H3755" s="2" t="s">
        <v>5515</v>
      </c>
      <c r="I3755" s="1" t="str">
        <f t="shared" si="58"/>
        <v>55093200</v>
      </c>
    </row>
    <row r="3756" spans="1:9">
      <c r="A3756" s="1">
        <v>3755</v>
      </c>
      <c r="B3756" s="2" t="s">
        <v>10</v>
      </c>
      <c r="C3756" s="2" t="s">
        <v>8789</v>
      </c>
      <c r="D3756" s="2" t="s">
        <v>8790</v>
      </c>
      <c r="E3756" s="2" t="s">
        <v>10</v>
      </c>
      <c r="F3756" s="2" t="s">
        <v>10</v>
      </c>
      <c r="G3756" s="2" t="s">
        <v>10</v>
      </c>
      <c r="I3756" s="1" t="str">
        <f t="shared" si="58"/>
        <v xml:space="preserve"> </v>
      </c>
    </row>
    <row r="3757" spans="1:9">
      <c r="A3757" s="1">
        <v>3756</v>
      </c>
      <c r="B3757" s="2" t="s">
        <v>8791</v>
      </c>
      <c r="C3757" s="2" t="s">
        <v>8774</v>
      </c>
      <c r="D3757" s="2" t="s">
        <v>8782</v>
      </c>
      <c r="E3757" s="2" t="s">
        <v>135</v>
      </c>
      <c r="F3757" s="2" t="s">
        <v>17</v>
      </c>
      <c r="G3757" s="2" t="s">
        <v>17</v>
      </c>
      <c r="H3757" s="2" t="s">
        <v>5515</v>
      </c>
      <c r="I3757" s="1" t="str">
        <f t="shared" si="58"/>
        <v>55094100</v>
      </c>
    </row>
    <row r="3758" spans="1:9">
      <c r="A3758" s="1">
        <v>3757</v>
      </c>
      <c r="B3758" s="2" t="s">
        <v>8792</v>
      </c>
      <c r="C3758" s="2" t="s">
        <v>8777</v>
      </c>
      <c r="D3758" s="2" t="s">
        <v>8784</v>
      </c>
      <c r="E3758" s="2" t="s">
        <v>135</v>
      </c>
      <c r="F3758" s="2" t="s">
        <v>17</v>
      </c>
      <c r="G3758" s="2" t="s">
        <v>17</v>
      </c>
      <c r="H3758" s="2" t="s">
        <v>5515</v>
      </c>
      <c r="I3758" s="1" t="str">
        <f t="shared" si="58"/>
        <v>55094200</v>
      </c>
    </row>
    <row r="3759" spans="1:9">
      <c r="A3759" s="1">
        <v>3758</v>
      </c>
      <c r="B3759" s="2" t="s">
        <v>10</v>
      </c>
      <c r="C3759" s="2" t="s">
        <v>8793</v>
      </c>
      <c r="D3759" s="2" t="s">
        <v>8794</v>
      </c>
      <c r="E3759" s="2" t="s">
        <v>10</v>
      </c>
      <c r="F3759" s="2" t="s">
        <v>10</v>
      </c>
      <c r="G3759" s="2" t="s">
        <v>10</v>
      </c>
      <c r="I3759" s="1" t="str">
        <f t="shared" si="58"/>
        <v xml:space="preserve"> </v>
      </c>
    </row>
    <row r="3760" spans="1:9">
      <c r="A3760" s="1">
        <v>3759</v>
      </c>
      <c r="B3760" s="2" t="s">
        <v>8795</v>
      </c>
      <c r="C3760" s="2" t="s">
        <v>8796</v>
      </c>
      <c r="D3760" s="2" t="s">
        <v>8797</v>
      </c>
      <c r="E3760" s="2" t="s">
        <v>135</v>
      </c>
      <c r="F3760" s="2" t="s">
        <v>17</v>
      </c>
      <c r="G3760" s="2" t="s">
        <v>17</v>
      </c>
      <c r="H3760" s="2" t="s">
        <v>5515</v>
      </c>
      <c r="I3760" s="1" t="str">
        <f t="shared" si="58"/>
        <v>55095100</v>
      </c>
    </row>
    <row r="3761" spans="1:9">
      <c r="A3761" s="1">
        <v>3760</v>
      </c>
      <c r="B3761" s="2" t="s">
        <v>8798</v>
      </c>
      <c r="C3761" s="2" t="s">
        <v>8799</v>
      </c>
      <c r="D3761" s="2" t="s">
        <v>8800</v>
      </c>
      <c r="E3761" s="2" t="s">
        <v>135</v>
      </c>
      <c r="F3761" s="2" t="s">
        <v>17</v>
      </c>
      <c r="G3761" s="2" t="s">
        <v>17</v>
      </c>
      <c r="H3761" s="2" t="s">
        <v>5515</v>
      </c>
      <c r="I3761" s="1" t="str">
        <f t="shared" si="58"/>
        <v>55095200</v>
      </c>
    </row>
    <row r="3762" spans="1:9">
      <c r="A3762" s="1">
        <v>3761</v>
      </c>
      <c r="B3762" s="2" t="s">
        <v>8801</v>
      </c>
      <c r="C3762" s="2" t="s">
        <v>8802</v>
      </c>
      <c r="D3762" s="2" t="s">
        <v>8803</v>
      </c>
      <c r="E3762" s="2" t="s">
        <v>135</v>
      </c>
      <c r="F3762" s="2" t="s">
        <v>17</v>
      </c>
      <c r="G3762" s="2" t="s">
        <v>17</v>
      </c>
      <c r="H3762" s="2" t="s">
        <v>5515</v>
      </c>
      <c r="I3762" s="1" t="str">
        <f t="shared" si="58"/>
        <v>55095300</v>
      </c>
    </row>
    <row r="3763" spans="1:9">
      <c r="A3763" s="1">
        <v>3762</v>
      </c>
      <c r="B3763" s="2" t="s">
        <v>8804</v>
      </c>
      <c r="C3763" s="2" t="s">
        <v>20</v>
      </c>
      <c r="D3763" s="2" t="s">
        <v>8518</v>
      </c>
      <c r="E3763" s="2" t="s">
        <v>135</v>
      </c>
      <c r="F3763" s="2" t="s">
        <v>17</v>
      </c>
      <c r="G3763" s="2" t="s">
        <v>17</v>
      </c>
      <c r="H3763" s="2" t="s">
        <v>5515</v>
      </c>
      <c r="I3763" s="1" t="str">
        <f t="shared" si="58"/>
        <v>55095900</v>
      </c>
    </row>
    <row r="3764" spans="1:9">
      <c r="A3764" s="1">
        <v>3763</v>
      </c>
      <c r="B3764" s="2" t="s">
        <v>10</v>
      </c>
      <c r="C3764" s="2" t="s">
        <v>8805</v>
      </c>
      <c r="D3764" s="2" t="s">
        <v>8806</v>
      </c>
      <c r="E3764" s="2" t="s">
        <v>10</v>
      </c>
      <c r="F3764" s="2" t="s">
        <v>10</v>
      </c>
      <c r="G3764" s="2" t="s">
        <v>10</v>
      </c>
      <c r="I3764" s="1" t="str">
        <f t="shared" si="58"/>
        <v xml:space="preserve"> </v>
      </c>
    </row>
    <row r="3765" spans="1:9">
      <c r="A3765" s="1">
        <v>3764</v>
      </c>
      <c r="B3765" s="2" t="s">
        <v>8807</v>
      </c>
      <c r="C3765" s="2" t="s">
        <v>8799</v>
      </c>
      <c r="D3765" s="2" t="s">
        <v>8800</v>
      </c>
      <c r="E3765" s="2" t="s">
        <v>135</v>
      </c>
      <c r="F3765" s="2" t="s">
        <v>17</v>
      </c>
      <c r="G3765" s="2" t="s">
        <v>17</v>
      </c>
      <c r="H3765" s="2" t="s">
        <v>5515</v>
      </c>
      <c r="I3765" s="1" t="str">
        <f t="shared" si="58"/>
        <v>55096100</v>
      </c>
    </row>
    <row r="3766" spans="1:9">
      <c r="A3766" s="1">
        <v>3765</v>
      </c>
      <c r="B3766" s="2" t="s">
        <v>8808</v>
      </c>
      <c r="C3766" s="2" t="s">
        <v>8802</v>
      </c>
      <c r="D3766" s="2" t="s">
        <v>8809</v>
      </c>
      <c r="E3766" s="2" t="s">
        <v>135</v>
      </c>
      <c r="F3766" s="2" t="s">
        <v>17</v>
      </c>
      <c r="G3766" s="2" t="s">
        <v>17</v>
      </c>
      <c r="H3766" s="2" t="s">
        <v>5515</v>
      </c>
      <c r="I3766" s="1" t="str">
        <f t="shared" si="58"/>
        <v>55096200</v>
      </c>
    </row>
    <row r="3767" spans="1:9">
      <c r="A3767" s="1">
        <v>3766</v>
      </c>
      <c r="B3767" s="2" t="s">
        <v>8810</v>
      </c>
      <c r="C3767" s="2" t="s">
        <v>20</v>
      </c>
      <c r="D3767" s="2" t="s">
        <v>8518</v>
      </c>
      <c r="E3767" s="2" t="s">
        <v>135</v>
      </c>
      <c r="F3767" s="2" t="s">
        <v>17</v>
      </c>
      <c r="G3767" s="2" t="s">
        <v>17</v>
      </c>
      <c r="H3767" s="2" t="s">
        <v>5515</v>
      </c>
      <c r="I3767" s="1" t="str">
        <f t="shared" si="58"/>
        <v>55096900</v>
      </c>
    </row>
    <row r="3768" spans="1:9">
      <c r="A3768" s="1">
        <v>3767</v>
      </c>
      <c r="B3768" s="2" t="s">
        <v>10</v>
      </c>
      <c r="C3768" s="2" t="s">
        <v>8811</v>
      </c>
      <c r="D3768" s="2" t="s">
        <v>8812</v>
      </c>
      <c r="E3768" s="2" t="s">
        <v>10</v>
      </c>
      <c r="F3768" s="2" t="s">
        <v>10</v>
      </c>
      <c r="G3768" s="2" t="s">
        <v>10</v>
      </c>
      <c r="I3768" s="1" t="str">
        <f t="shared" si="58"/>
        <v xml:space="preserve"> </v>
      </c>
    </row>
    <row r="3769" spans="1:9">
      <c r="A3769" s="1">
        <v>3768</v>
      </c>
      <c r="B3769" s="2" t="s">
        <v>8813</v>
      </c>
      <c r="C3769" s="2" t="s">
        <v>8799</v>
      </c>
      <c r="D3769" s="2" t="s">
        <v>8800</v>
      </c>
      <c r="E3769" s="2" t="s">
        <v>135</v>
      </c>
      <c r="F3769" s="2" t="s">
        <v>17</v>
      </c>
      <c r="G3769" s="2" t="s">
        <v>17</v>
      </c>
      <c r="H3769" s="2" t="s">
        <v>5515</v>
      </c>
      <c r="I3769" s="1" t="str">
        <f t="shared" si="58"/>
        <v>55099100</v>
      </c>
    </row>
    <row r="3770" spans="1:9">
      <c r="A3770" s="1">
        <v>3769</v>
      </c>
      <c r="B3770" s="2" t="s">
        <v>8814</v>
      </c>
      <c r="C3770" s="2" t="s">
        <v>8802</v>
      </c>
      <c r="D3770" s="2" t="s">
        <v>8815</v>
      </c>
      <c r="E3770" s="2" t="s">
        <v>135</v>
      </c>
      <c r="F3770" s="2" t="s">
        <v>17</v>
      </c>
      <c r="G3770" s="2" t="s">
        <v>17</v>
      </c>
      <c r="H3770" s="2" t="s">
        <v>5515</v>
      </c>
      <c r="I3770" s="1" t="str">
        <f t="shared" si="58"/>
        <v>55099200</v>
      </c>
    </row>
    <row r="3771" spans="1:9">
      <c r="A3771" s="1">
        <v>3770</v>
      </c>
      <c r="B3771" s="2" t="s">
        <v>8816</v>
      </c>
      <c r="C3771" s="2" t="s">
        <v>20</v>
      </c>
      <c r="D3771" s="2" t="s">
        <v>8518</v>
      </c>
      <c r="E3771" s="2" t="s">
        <v>135</v>
      </c>
      <c r="F3771" s="2" t="s">
        <v>17</v>
      </c>
      <c r="G3771" s="2" t="s">
        <v>17</v>
      </c>
      <c r="H3771" s="2" t="s">
        <v>5515</v>
      </c>
      <c r="I3771" s="1" t="str">
        <f t="shared" si="58"/>
        <v>55099900</v>
      </c>
    </row>
    <row r="3772" spans="1:9">
      <c r="A3772" s="1">
        <v>3771</v>
      </c>
      <c r="B3772" s="2" t="s">
        <v>8817</v>
      </c>
      <c r="C3772" s="2" t="s">
        <v>8818</v>
      </c>
      <c r="D3772" s="2" t="s">
        <v>8819</v>
      </c>
      <c r="E3772" s="2" t="s">
        <v>10</v>
      </c>
      <c r="F3772" s="2" t="s">
        <v>10</v>
      </c>
      <c r="G3772" s="2" t="s">
        <v>10</v>
      </c>
      <c r="I3772" s="1" t="str">
        <f t="shared" si="58"/>
        <v>5510</v>
      </c>
    </row>
    <row r="3773" spans="1:9">
      <c r="A3773" s="1">
        <v>3772</v>
      </c>
      <c r="B3773" s="2" t="s">
        <v>10</v>
      </c>
      <c r="C3773" s="2" t="s">
        <v>8820</v>
      </c>
      <c r="D3773" s="2" t="s">
        <v>8821</v>
      </c>
      <c r="E3773" s="2" t="s">
        <v>10</v>
      </c>
      <c r="F3773" s="2" t="s">
        <v>10</v>
      </c>
      <c r="G3773" s="2" t="s">
        <v>10</v>
      </c>
      <c r="I3773" s="1" t="str">
        <f t="shared" si="58"/>
        <v xml:space="preserve"> </v>
      </c>
    </row>
    <row r="3774" spans="1:9">
      <c r="A3774" s="1">
        <v>3773</v>
      </c>
      <c r="B3774" s="2" t="s">
        <v>8822</v>
      </c>
      <c r="C3774" s="2" t="s">
        <v>8774</v>
      </c>
      <c r="D3774" s="2" t="s">
        <v>8782</v>
      </c>
      <c r="E3774" s="2" t="s">
        <v>135</v>
      </c>
      <c r="F3774" s="2" t="s">
        <v>17</v>
      </c>
      <c r="G3774" s="2" t="s">
        <v>17</v>
      </c>
      <c r="H3774" s="2" t="s">
        <v>5515</v>
      </c>
      <c r="I3774" s="1" t="str">
        <f t="shared" si="58"/>
        <v>55101100</v>
      </c>
    </row>
    <row r="3775" spans="1:9">
      <c r="A3775" s="1">
        <v>3774</v>
      </c>
      <c r="B3775" s="2" t="s">
        <v>8823</v>
      </c>
      <c r="C3775" s="2" t="s">
        <v>8777</v>
      </c>
      <c r="D3775" s="2" t="s">
        <v>8824</v>
      </c>
      <c r="E3775" s="2" t="s">
        <v>135</v>
      </c>
      <c r="F3775" s="2" t="s">
        <v>17</v>
      </c>
      <c r="G3775" s="2" t="s">
        <v>17</v>
      </c>
      <c r="H3775" s="2" t="s">
        <v>5515</v>
      </c>
      <c r="I3775" s="1" t="str">
        <f t="shared" si="58"/>
        <v>55101200</v>
      </c>
    </row>
    <row r="3776" spans="1:9">
      <c r="A3776" s="1">
        <v>3775</v>
      </c>
      <c r="B3776" s="2" t="s">
        <v>8825</v>
      </c>
      <c r="C3776" s="2" t="s">
        <v>8826</v>
      </c>
      <c r="D3776" s="2" t="s">
        <v>8827</v>
      </c>
      <c r="E3776" s="2" t="s">
        <v>135</v>
      </c>
      <c r="F3776" s="2" t="s">
        <v>17</v>
      </c>
      <c r="G3776" s="2" t="s">
        <v>17</v>
      </c>
      <c r="H3776" s="2" t="s">
        <v>5515</v>
      </c>
      <c r="I3776" s="1" t="str">
        <f t="shared" si="58"/>
        <v>55102000</v>
      </c>
    </row>
    <row r="3777" spans="1:9">
      <c r="A3777" s="1">
        <v>3776</v>
      </c>
      <c r="B3777" s="2" t="s">
        <v>8828</v>
      </c>
      <c r="C3777" s="2" t="s">
        <v>8829</v>
      </c>
      <c r="D3777" s="2" t="s">
        <v>8830</v>
      </c>
      <c r="E3777" s="2" t="s">
        <v>135</v>
      </c>
      <c r="F3777" s="2" t="s">
        <v>17</v>
      </c>
      <c r="G3777" s="2" t="s">
        <v>17</v>
      </c>
      <c r="H3777" s="2" t="s">
        <v>5515</v>
      </c>
      <c r="I3777" s="1" t="str">
        <f t="shared" si="58"/>
        <v>55103000</v>
      </c>
    </row>
    <row r="3778" spans="1:9">
      <c r="A3778" s="1">
        <v>3777</v>
      </c>
      <c r="B3778" s="2" t="s">
        <v>8831</v>
      </c>
      <c r="C3778" s="2" t="s">
        <v>8832</v>
      </c>
      <c r="D3778" s="2" t="s">
        <v>8833</v>
      </c>
      <c r="E3778" s="2" t="s">
        <v>135</v>
      </c>
      <c r="F3778" s="2" t="s">
        <v>17</v>
      </c>
      <c r="G3778" s="2" t="s">
        <v>17</v>
      </c>
      <c r="H3778" s="2" t="s">
        <v>5515</v>
      </c>
      <c r="I3778" s="1" t="str">
        <f t="shared" si="58"/>
        <v>55109000</v>
      </c>
    </row>
    <row r="3779" spans="1:9">
      <c r="A3779" s="1">
        <v>3778</v>
      </c>
      <c r="B3779" s="2" t="s">
        <v>8834</v>
      </c>
      <c r="C3779" s="2" t="s">
        <v>8835</v>
      </c>
      <c r="D3779" s="2" t="s">
        <v>8836</v>
      </c>
      <c r="E3779" s="2" t="s">
        <v>10</v>
      </c>
      <c r="F3779" s="2" t="s">
        <v>10</v>
      </c>
      <c r="G3779" s="2" t="s">
        <v>10</v>
      </c>
      <c r="I3779" s="1" t="str">
        <f t="shared" ref="I3779:I3842" si="59">IF(LEN(B3779)=5, LEFT(B3779, 2)&amp;RIGHT(B3779,2), IF(LEN(B3779)=9, LEFT(B3779, 4)&amp;RIGHT(B3779, 4), B3779))</f>
        <v>5511</v>
      </c>
    </row>
    <row r="3780" spans="1:9">
      <c r="A3780" s="1">
        <v>3779</v>
      </c>
      <c r="B3780" s="2" t="s">
        <v>8837</v>
      </c>
      <c r="C3780" s="2" t="s">
        <v>8838</v>
      </c>
      <c r="D3780" s="2" t="s">
        <v>8839</v>
      </c>
      <c r="E3780" s="2" t="s">
        <v>135</v>
      </c>
      <c r="F3780" s="2" t="s">
        <v>17</v>
      </c>
      <c r="G3780" s="2" t="s">
        <v>17</v>
      </c>
      <c r="H3780" s="2" t="s">
        <v>5515</v>
      </c>
      <c r="I3780" s="1" t="str">
        <f t="shared" si="59"/>
        <v>55111000</v>
      </c>
    </row>
    <row r="3781" spans="1:9">
      <c r="A3781" s="1">
        <v>3780</v>
      </c>
      <c r="B3781" s="2" t="s">
        <v>8840</v>
      </c>
      <c r="C3781" s="2" t="s">
        <v>8841</v>
      </c>
      <c r="D3781" s="2" t="s">
        <v>8842</v>
      </c>
      <c r="E3781" s="2" t="s">
        <v>135</v>
      </c>
      <c r="F3781" s="2" t="s">
        <v>17</v>
      </c>
      <c r="G3781" s="2" t="s">
        <v>17</v>
      </c>
      <c r="H3781" s="2" t="s">
        <v>5515</v>
      </c>
      <c r="I3781" s="1" t="str">
        <f t="shared" si="59"/>
        <v>55112000</v>
      </c>
    </row>
    <row r="3782" spans="1:9">
      <c r="A3782" s="1">
        <v>3781</v>
      </c>
      <c r="B3782" s="2" t="s">
        <v>8843</v>
      </c>
      <c r="C3782" s="2" t="s">
        <v>8766</v>
      </c>
      <c r="D3782" s="2" t="s">
        <v>8844</v>
      </c>
      <c r="E3782" s="2" t="s">
        <v>135</v>
      </c>
      <c r="F3782" s="2" t="s">
        <v>17</v>
      </c>
      <c r="G3782" s="2" t="s">
        <v>17</v>
      </c>
      <c r="H3782" s="2" t="s">
        <v>5515</v>
      </c>
      <c r="I3782" s="1" t="str">
        <f t="shared" si="59"/>
        <v>55113000</v>
      </c>
    </row>
    <row r="3783" spans="1:9">
      <c r="A3783" s="1">
        <v>3782</v>
      </c>
      <c r="B3783" s="2" t="s">
        <v>8845</v>
      </c>
      <c r="C3783" s="2" t="s">
        <v>8846</v>
      </c>
      <c r="D3783" s="2" t="s">
        <v>8847</v>
      </c>
      <c r="E3783" s="2" t="s">
        <v>10</v>
      </c>
      <c r="F3783" s="2" t="s">
        <v>10</v>
      </c>
      <c r="G3783" s="2" t="s">
        <v>10</v>
      </c>
      <c r="I3783" s="1" t="str">
        <f t="shared" si="59"/>
        <v>5512</v>
      </c>
    </row>
    <row r="3784" spans="1:9">
      <c r="A3784" s="1">
        <v>3783</v>
      </c>
      <c r="B3784" s="2" t="s">
        <v>10</v>
      </c>
      <c r="C3784" s="2" t="s">
        <v>8848</v>
      </c>
      <c r="D3784" s="2" t="s">
        <v>8849</v>
      </c>
      <c r="E3784" s="2" t="s">
        <v>10</v>
      </c>
      <c r="F3784" s="2" t="s">
        <v>10</v>
      </c>
      <c r="G3784" s="2" t="s">
        <v>10</v>
      </c>
      <c r="I3784" s="1" t="str">
        <f t="shared" si="59"/>
        <v xml:space="preserve"> </v>
      </c>
    </row>
    <row r="3785" spans="1:9">
      <c r="A3785" s="1">
        <v>3784</v>
      </c>
      <c r="B3785" s="2" t="s">
        <v>8850</v>
      </c>
      <c r="C3785" s="2" t="s">
        <v>8511</v>
      </c>
      <c r="D3785" s="2" t="s">
        <v>8512</v>
      </c>
      <c r="E3785" s="2" t="s">
        <v>135</v>
      </c>
      <c r="F3785" s="2" t="s">
        <v>17</v>
      </c>
      <c r="G3785" s="2" t="s">
        <v>17</v>
      </c>
      <c r="H3785" s="2" t="s">
        <v>5515</v>
      </c>
      <c r="I3785" s="1" t="str">
        <f t="shared" si="59"/>
        <v>55121100</v>
      </c>
    </row>
    <row r="3786" spans="1:9">
      <c r="A3786" s="1">
        <v>3785</v>
      </c>
      <c r="B3786" s="2" t="s">
        <v>8851</v>
      </c>
      <c r="C3786" s="2" t="s">
        <v>20</v>
      </c>
      <c r="D3786" s="2" t="s">
        <v>8518</v>
      </c>
      <c r="E3786" s="2" t="s">
        <v>135</v>
      </c>
      <c r="F3786" s="2" t="s">
        <v>17</v>
      </c>
      <c r="G3786" s="2" t="s">
        <v>17</v>
      </c>
      <c r="H3786" s="2" t="s">
        <v>5515</v>
      </c>
      <c r="I3786" s="1" t="str">
        <f t="shared" si="59"/>
        <v>55121900</v>
      </c>
    </row>
    <row r="3787" spans="1:9">
      <c r="A3787" s="1">
        <v>3786</v>
      </c>
      <c r="B3787" s="2" t="s">
        <v>10</v>
      </c>
      <c r="C3787" s="2" t="s">
        <v>8785</v>
      </c>
      <c r="D3787" s="2" t="s">
        <v>8852</v>
      </c>
      <c r="E3787" s="2" t="s">
        <v>10</v>
      </c>
      <c r="F3787" s="2" t="s">
        <v>10</v>
      </c>
      <c r="G3787" s="2" t="s">
        <v>10</v>
      </c>
      <c r="I3787" s="1" t="str">
        <f t="shared" si="59"/>
        <v xml:space="preserve"> </v>
      </c>
    </row>
    <row r="3788" spans="1:9">
      <c r="A3788" s="1">
        <v>3787</v>
      </c>
      <c r="B3788" s="2" t="s">
        <v>8853</v>
      </c>
      <c r="C3788" s="2" t="s">
        <v>8511</v>
      </c>
      <c r="D3788" s="2" t="s">
        <v>8512</v>
      </c>
      <c r="E3788" s="2" t="s">
        <v>135</v>
      </c>
      <c r="F3788" s="2" t="s">
        <v>17</v>
      </c>
      <c r="G3788" s="2" t="s">
        <v>17</v>
      </c>
      <c r="H3788" s="2" t="s">
        <v>5515</v>
      </c>
      <c r="I3788" s="1" t="str">
        <f t="shared" si="59"/>
        <v>55122100</v>
      </c>
    </row>
    <row r="3789" spans="1:9">
      <c r="A3789" s="1">
        <v>3788</v>
      </c>
      <c r="B3789" s="2" t="s">
        <v>8854</v>
      </c>
      <c r="C3789" s="2" t="s">
        <v>20</v>
      </c>
      <c r="D3789" s="2" t="s">
        <v>8518</v>
      </c>
      <c r="E3789" s="2" t="s">
        <v>135</v>
      </c>
      <c r="F3789" s="2" t="s">
        <v>17</v>
      </c>
      <c r="G3789" s="2" t="s">
        <v>17</v>
      </c>
      <c r="H3789" s="2" t="s">
        <v>5515</v>
      </c>
      <c r="I3789" s="1" t="str">
        <f t="shared" si="59"/>
        <v>55122900</v>
      </c>
    </row>
    <row r="3790" spans="1:9">
      <c r="A3790" s="1">
        <v>3789</v>
      </c>
      <c r="B3790" s="2" t="s">
        <v>10</v>
      </c>
      <c r="C3790" s="2" t="s">
        <v>48</v>
      </c>
      <c r="D3790" s="2" t="s">
        <v>8855</v>
      </c>
      <c r="E3790" s="2" t="s">
        <v>10</v>
      </c>
      <c r="F3790" s="2" t="s">
        <v>10</v>
      </c>
      <c r="G3790" s="2" t="s">
        <v>10</v>
      </c>
      <c r="I3790" s="1" t="str">
        <f t="shared" si="59"/>
        <v xml:space="preserve"> </v>
      </c>
    </row>
    <row r="3791" spans="1:9">
      <c r="A3791" s="1">
        <v>3790</v>
      </c>
      <c r="B3791" s="2" t="s">
        <v>8856</v>
      </c>
      <c r="C3791" s="2" t="s">
        <v>8511</v>
      </c>
      <c r="D3791" s="2" t="s">
        <v>8512</v>
      </c>
      <c r="E3791" s="2" t="s">
        <v>135</v>
      </c>
      <c r="F3791" s="2" t="s">
        <v>17</v>
      </c>
      <c r="G3791" s="2" t="s">
        <v>17</v>
      </c>
      <c r="H3791" s="2" t="s">
        <v>5515</v>
      </c>
      <c r="I3791" s="1" t="str">
        <f t="shared" si="59"/>
        <v>55129100</v>
      </c>
    </row>
    <row r="3792" spans="1:9">
      <c r="A3792" s="1">
        <v>3791</v>
      </c>
      <c r="B3792" s="2" t="s">
        <v>8857</v>
      </c>
      <c r="C3792" s="2" t="s">
        <v>20</v>
      </c>
      <c r="D3792" s="2" t="s">
        <v>8518</v>
      </c>
      <c r="E3792" s="2" t="s">
        <v>135</v>
      </c>
      <c r="F3792" s="2" t="s">
        <v>17</v>
      </c>
      <c r="G3792" s="2" t="s">
        <v>17</v>
      </c>
      <c r="H3792" s="2" t="s">
        <v>5515</v>
      </c>
      <c r="I3792" s="1" t="str">
        <f t="shared" si="59"/>
        <v>55129900</v>
      </c>
    </row>
    <row r="3793" spans="1:9">
      <c r="A3793" s="1">
        <v>3792</v>
      </c>
      <c r="B3793" s="2" t="s">
        <v>8858</v>
      </c>
      <c r="C3793" s="2" t="s">
        <v>8859</v>
      </c>
      <c r="D3793" s="2" t="s">
        <v>8860</v>
      </c>
      <c r="E3793" s="2" t="s">
        <v>10</v>
      </c>
      <c r="F3793" s="2" t="s">
        <v>10</v>
      </c>
      <c r="G3793" s="2" t="s">
        <v>10</v>
      </c>
      <c r="I3793" s="1" t="str">
        <f t="shared" si="59"/>
        <v>5513</v>
      </c>
    </row>
    <row r="3794" spans="1:9">
      <c r="A3794" s="1">
        <v>3793</v>
      </c>
      <c r="B3794" s="2" t="s">
        <v>10</v>
      </c>
      <c r="C3794" s="2" t="s">
        <v>8861</v>
      </c>
      <c r="D3794" s="2" t="s">
        <v>8862</v>
      </c>
      <c r="E3794" s="2" t="s">
        <v>10</v>
      </c>
      <c r="F3794" s="2" t="s">
        <v>10</v>
      </c>
      <c r="G3794" s="2" t="s">
        <v>10</v>
      </c>
      <c r="I3794" s="1" t="str">
        <f t="shared" si="59"/>
        <v xml:space="preserve"> </v>
      </c>
    </row>
    <row r="3795" spans="1:9">
      <c r="A3795" s="1">
        <v>3794</v>
      </c>
      <c r="B3795" s="2" t="s">
        <v>8863</v>
      </c>
      <c r="C3795" s="2" t="s">
        <v>8864</v>
      </c>
      <c r="D3795" s="2" t="s">
        <v>8865</v>
      </c>
      <c r="E3795" s="2" t="s">
        <v>135</v>
      </c>
      <c r="F3795" s="2" t="s">
        <v>17</v>
      </c>
      <c r="G3795" s="2" t="s">
        <v>17</v>
      </c>
      <c r="H3795" s="2" t="s">
        <v>5515</v>
      </c>
      <c r="I3795" s="1" t="str">
        <f t="shared" si="59"/>
        <v>55131100</v>
      </c>
    </row>
    <row r="3796" spans="1:9">
      <c r="A3796" s="1">
        <v>3795</v>
      </c>
      <c r="B3796" s="2" t="s">
        <v>8866</v>
      </c>
      <c r="C3796" s="2" t="s">
        <v>8867</v>
      </c>
      <c r="D3796" s="2" t="s">
        <v>8868</v>
      </c>
      <c r="E3796" s="2" t="s">
        <v>135</v>
      </c>
      <c r="F3796" s="2" t="s">
        <v>17</v>
      </c>
      <c r="G3796" s="2" t="s">
        <v>17</v>
      </c>
      <c r="H3796" s="2" t="s">
        <v>5515</v>
      </c>
      <c r="I3796" s="1" t="str">
        <f t="shared" si="59"/>
        <v>55131200</v>
      </c>
    </row>
    <row r="3797" spans="1:9">
      <c r="A3797" s="1">
        <v>3796</v>
      </c>
      <c r="B3797" s="2" t="s">
        <v>8869</v>
      </c>
      <c r="C3797" s="2" t="s">
        <v>8870</v>
      </c>
      <c r="D3797" s="2" t="s">
        <v>8871</v>
      </c>
      <c r="E3797" s="2" t="s">
        <v>135</v>
      </c>
      <c r="F3797" s="2" t="s">
        <v>17</v>
      </c>
      <c r="G3797" s="2" t="s">
        <v>17</v>
      </c>
      <c r="H3797" s="2" t="s">
        <v>5515</v>
      </c>
      <c r="I3797" s="1" t="str">
        <f t="shared" si="59"/>
        <v>55131300</v>
      </c>
    </row>
    <row r="3798" spans="1:9">
      <c r="A3798" s="1">
        <v>3797</v>
      </c>
      <c r="B3798" s="2" t="s">
        <v>8872</v>
      </c>
      <c r="C3798" s="2" t="s">
        <v>8873</v>
      </c>
      <c r="D3798" s="2" t="s">
        <v>8874</v>
      </c>
      <c r="E3798" s="2" t="s">
        <v>135</v>
      </c>
      <c r="F3798" s="2" t="s">
        <v>17</v>
      </c>
      <c r="G3798" s="2" t="s">
        <v>17</v>
      </c>
      <c r="H3798" s="2" t="s">
        <v>5515</v>
      </c>
      <c r="I3798" s="1" t="str">
        <f t="shared" si="59"/>
        <v>55131900</v>
      </c>
    </row>
    <row r="3799" spans="1:9">
      <c r="A3799" s="1">
        <v>3798</v>
      </c>
      <c r="B3799" s="2" t="s">
        <v>10</v>
      </c>
      <c r="C3799" s="2" t="s">
        <v>8328</v>
      </c>
      <c r="D3799" s="2" t="s">
        <v>8360</v>
      </c>
      <c r="E3799" s="2" t="s">
        <v>10</v>
      </c>
      <c r="F3799" s="2" t="s">
        <v>10</v>
      </c>
      <c r="G3799" s="2" t="s">
        <v>10</v>
      </c>
      <c r="I3799" s="1" t="str">
        <f t="shared" si="59"/>
        <v xml:space="preserve"> </v>
      </c>
    </row>
    <row r="3800" spans="1:9">
      <c r="A3800" s="1">
        <v>3799</v>
      </c>
      <c r="B3800" s="2" t="s">
        <v>8875</v>
      </c>
      <c r="C3800" s="2" t="s">
        <v>8864</v>
      </c>
      <c r="D3800" s="2" t="s">
        <v>8876</v>
      </c>
      <c r="E3800" s="2" t="s">
        <v>135</v>
      </c>
      <c r="F3800" s="2" t="s">
        <v>17</v>
      </c>
      <c r="G3800" s="2" t="s">
        <v>17</v>
      </c>
      <c r="H3800" s="2" t="s">
        <v>5515</v>
      </c>
      <c r="I3800" s="1" t="str">
        <f t="shared" si="59"/>
        <v>55132100</v>
      </c>
    </row>
    <row r="3801" spans="1:9">
      <c r="A3801" s="1">
        <v>3800</v>
      </c>
      <c r="B3801" s="2" t="s">
        <v>8877</v>
      </c>
      <c r="C3801" s="2" t="s">
        <v>8870</v>
      </c>
      <c r="D3801" s="2" t="s">
        <v>8878</v>
      </c>
      <c r="E3801" s="2" t="s">
        <v>135</v>
      </c>
      <c r="F3801" s="2" t="s">
        <v>17</v>
      </c>
      <c r="G3801" s="2" t="s">
        <v>17</v>
      </c>
      <c r="H3801" s="2" t="s">
        <v>5515</v>
      </c>
      <c r="I3801" s="1" t="str">
        <f t="shared" si="59"/>
        <v>55132300</v>
      </c>
    </row>
    <row r="3802" spans="1:9">
      <c r="A3802" s="1">
        <v>3801</v>
      </c>
      <c r="B3802" s="2" t="s">
        <v>8879</v>
      </c>
      <c r="C3802" s="2" t="s">
        <v>8873</v>
      </c>
      <c r="D3802" s="2" t="s">
        <v>8874</v>
      </c>
      <c r="E3802" s="2" t="s">
        <v>135</v>
      </c>
      <c r="F3802" s="2" t="s">
        <v>17</v>
      </c>
      <c r="G3802" s="2" t="s">
        <v>17</v>
      </c>
      <c r="H3802" s="2" t="s">
        <v>5515</v>
      </c>
      <c r="I3802" s="1" t="str">
        <f t="shared" si="59"/>
        <v>55132900</v>
      </c>
    </row>
    <row r="3803" spans="1:9">
      <c r="A3803" s="1">
        <v>3802</v>
      </c>
      <c r="B3803" s="2" t="s">
        <v>10</v>
      </c>
      <c r="C3803" s="2" t="s">
        <v>8338</v>
      </c>
      <c r="D3803" s="2" t="s">
        <v>8880</v>
      </c>
      <c r="E3803" s="2" t="s">
        <v>10</v>
      </c>
      <c r="F3803" s="2" t="s">
        <v>10</v>
      </c>
      <c r="G3803" s="2" t="s">
        <v>10</v>
      </c>
      <c r="I3803" s="1" t="str">
        <f t="shared" si="59"/>
        <v xml:space="preserve"> </v>
      </c>
    </row>
    <row r="3804" spans="1:9">
      <c r="A3804" s="1">
        <v>3803</v>
      </c>
      <c r="B3804" s="2" t="s">
        <v>8881</v>
      </c>
      <c r="C3804" s="2" t="s">
        <v>8864</v>
      </c>
      <c r="D3804" s="2" t="s">
        <v>8882</v>
      </c>
      <c r="E3804" s="2" t="s">
        <v>135</v>
      </c>
      <c r="F3804" s="2" t="s">
        <v>17</v>
      </c>
      <c r="G3804" s="2" t="s">
        <v>17</v>
      </c>
      <c r="H3804" s="2" t="s">
        <v>5515</v>
      </c>
      <c r="I3804" s="1" t="str">
        <f t="shared" si="59"/>
        <v>55133100</v>
      </c>
    </row>
    <row r="3805" spans="1:9">
      <c r="A3805" s="1">
        <v>3804</v>
      </c>
      <c r="B3805" s="2" t="s">
        <v>8883</v>
      </c>
      <c r="C3805" s="2" t="s">
        <v>8873</v>
      </c>
      <c r="D3805" s="2" t="s">
        <v>8884</v>
      </c>
      <c r="E3805" s="2" t="s">
        <v>135</v>
      </c>
      <c r="F3805" s="2" t="s">
        <v>17</v>
      </c>
      <c r="G3805" s="2" t="s">
        <v>17</v>
      </c>
      <c r="H3805" s="2" t="s">
        <v>5515</v>
      </c>
      <c r="I3805" s="1" t="str">
        <f t="shared" si="59"/>
        <v>55133900</v>
      </c>
    </row>
    <row r="3806" spans="1:9">
      <c r="A3806" s="1">
        <v>3805</v>
      </c>
      <c r="B3806" s="2" t="s">
        <v>10</v>
      </c>
      <c r="C3806" s="2" t="s">
        <v>8344</v>
      </c>
      <c r="D3806" s="2" t="s">
        <v>8345</v>
      </c>
      <c r="E3806" s="2" t="s">
        <v>10</v>
      </c>
      <c r="F3806" s="2" t="s">
        <v>10</v>
      </c>
      <c r="G3806" s="2" t="s">
        <v>10</v>
      </c>
      <c r="I3806" s="1" t="str">
        <f t="shared" si="59"/>
        <v xml:space="preserve"> </v>
      </c>
    </row>
    <row r="3807" spans="1:9">
      <c r="A3807" s="1">
        <v>3806</v>
      </c>
      <c r="B3807" s="2" t="s">
        <v>8885</v>
      </c>
      <c r="C3807" s="2" t="s">
        <v>8864</v>
      </c>
      <c r="D3807" s="2" t="s">
        <v>8882</v>
      </c>
      <c r="E3807" s="2" t="s">
        <v>135</v>
      </c>
      <c r="F3807" s="2" t="s">
        <v>17</v>
      </c>
      <c r="G3807" s="2" t="s">
        <v>17</v>
      </c>
      <c r="H3807" s="2" t="s">
        <v>5515</v>
      </c>
      <c r="I3807" s="1" t="str">
        <f t="shared" si="59"/>
        <v>55134100</v>
      </c>
    </row>
    <row r="3808" spans="1:9">
      <c r="A3808" s="1">
        <v>3807</v>
      </c>
      <c r="B3808" s="2" t="s">
        <v>8886</v>
      </c>
      <c r="C3808" s="2" t="s">
        <v>8873</v>
      </c>
      <c r="D3808" s="2" t="s">
        <v>8874</v>
      </c>
      <c r="E3808" s="2" t="s">
        <v>135</v>
      </c>
      <c r="F3808" s="2" t="s">
        <v>17</v>
      </c>
      <c r="G3808" s="2" t="s">
        <v>17</v>
      </c>
      <c r="H3808" s="2" t="s">
        <v>5515</v>
      </c>
      <c r="I3808" s="1" t="str">
        <f t="shared" si="59"/>
        <v>55134900</v>
      </c>
    </row>
    <row r="3809" spans="1:9">
      <c r="A3809" s="1">
        <v>3808</v>
      </c>
      <c r="B3809" s="2" t="s">
        <v>8887</v>
      </c>
      <c r="C3809" s="2" t="s">
        <v>8888</v>
      </c>
      <c r="D3809" s="2" t="s">
        <v>8889</v>
      </c>
      <c r="E3809" s="2" t="s">
        <v>10</v>
      </c>
      <c r="F3809" s="2" t="s">
        <v>10</v>
      </c>
      <c r="G3809" s="2" t="s">
        <v>10</v>
      </c>
      <c r="I3809" s="1" t="str">
        <f t="shared" si="59"/>
        <v>5514</v>
      </c>
    </row>
    <row r="3810" spans="1:9">
      <c r="A3810" s="1">
        <v>3809</v>
      </c>
      <c r="B3810" s="2" t="s">
        <v>10</v>
      </c>
      <c r="C3810" s="2" t="s">
        <v>8861</v>
      </c>
      <c r="D3810" s="2" t="s">
        <v>8890</v>
      </c>
      <c r="E3810" s="2" t="s">
        <v>10</v>
      </c>
      <c r="F3810" s="2" t="s">
        <v>10</v>
      </c>
      <c r="G3810" s="2" t="s">
        <v>10</v>
      </c>
      <c r="I3810" s="1" t="str">
        <f t="shared" si="59"/>
        <v xml:space="preserve"> </v>
      </c>
    </row>
    <row r="3811" spans="1:9">
      <c r="A3811" s="1">
        <v>3810</v>
      </c>
      <c r="B3811" s="2" t="s">
        <v>8891</v>
      </c>
      <c r="C3811" s="2" t="s">
        <v>8864</v>
      </c>
      <c r="D3811" s="2" t="s">
        <v>8892</v>
      </c>
      <c r="E3811" s="2" t="s">
        <v>135</v>
      </c>
      <c r="F3811" s="2" t="s">
        <v>17</v>
      </c>
      <c r="G3811" s="2" t="s">
        <v>17</v>
      </c>
      <c r="H3811" s="2" t="s">
        <v>5515</v>
      </c>
      <c r="I3811" s="1" t="str">
        <f t="shared" si="59"/>
        <v>55141100</v>
      </c>
    </row>
    <row r="3812" spans="1:9">
      <c r="A3812" s="1">
        <v>3811</v>
      </c>
      <c r="B3812" s="2" t="s">
        <v>8893</v>
      </c>
      <c r="C3812" s="2" t="s">
        <v>8867</v>
      </c>
      <c r="D3812" s="2" t="s">
        <v>8894</v>
      </c>
      <c r="E3812" s="2" t="s">
        <v>135</v>
      </c>
      <c r="F3812" s="2" t="s">
        <v>17</v>
      </c>
      <c r="G3812" s="2" t="s">
        <v>17</v>
      </c>
      <c r="H3812" s="2" t="s">
        <v>5515</v>
      </c>
      <c r="I3812" s="1" t="str">
        <f t="shared" si="59"/>
        <v>55141200</v>
      </c>
    </row>
    <row r="3813" spans="1:9">
      <c r="A3813" s="1">
        <v>3812</v>
      </c>
      <c r="B3813" s="2" t="s">
        <v>8895</v>
      </c>
      <c r="C3813" s="2" t="s">
        <v>8873</v>
      </c>
      <c r="D3813" s="2" t="s">
        <v>8896</v>
      </c>
      <c r="E3813" s="2" t="s">
        <v>135</v>
      </c>
      <c r="F3813" s="2" t="s">
        <v>17</v>
      </c>
      <c r="G3813" s="2" t="s">
        <v>17</v>
      </c>
      <c r="H3813" s="2" t="s">
        <v>5515</v>
      </c>
      <c r="I3813" s="1" t="str">
        <f t="shared" si="59"/>
        <v>55141900</v>
      </c>
    </row>
    <row r="3814" spans="1:9">
      <c r="A3814" s="1">
        <v>3813</v>
      </c>
      <c r="B3814" s="2" t="s">
        <v>10</v>
      </c>
      <c r="C3814" s="2" t="s">
        <v>8328</v>
      </c>
      <c r="D3814" s="2" t="s">
        <v>8360</v>
      </c>
      <c r="E3814" s="2" t="s">
        <v>10</v>
      </c>
      <c r="F3814" s="2" t="s">
        <v>10</v>
      </c>
      <c r="G3814" s="2" t="s">
        <v>10</v>
      </c>
      <c r="I3814" s="1" t="str">
        <f t="shared" si="59"/>
        <v xml:space="preserve"> </v>
      </c>
    </row>
    <row r="3815" spans="1:9">
      <c r="A3815" s="1">
        <v>3814</v>
      </c>
      <c r="B3815" s="2" t="s">
        <v>8897</v>
      </c>
      <c r="C3815" s="2" t="s">
        <v>8864</v>
      </c>
      <c r="D3815" s="2" t="s">
        <v>8898</v>
      </c>
      <c r="E3815" s="2" t="s">
        <v>135</v>
      </c>
      <c r="F3815" s="2" t="s">
        <v>17</v>
      </c>
      <c r="G3815" s="2" t="s">
        <v>17</v>
      </c>
      <c r="H3815" s="2" t="s">
        <v>5515</v>
      </c>
      <c r="I3815" s="1" t="str">
        <f t="shared" si="59"/>
        <v>55142100</v>
      </c>
    </row>
    <row r="3816" spans="1:9">
      <c r="A3816" s="1">
        <v>3815</v>
      </c>
      <c r="B3816" s="2" t="s">
        <v>8899</v>
      </c>
      <c r="C3816" s="2" t="s">
        <v>8867</v>
      </c>
      <c r="D3816" s="2" t="s">
        <v>8900</v>
      </c>
      <c r="E3816" s="2" t="s">
        <v>135</v>
      </c>
      <c r="F3816" s="2" t="s">
        <v>17</v>
      </c>
      <c r="G3816" s="2" t="s">
        <v>17</v>
      </c>
      <c r="H3816" s="2" t="s">
        <v>5515</v>
      </c>
      <c r="I3816" s="1" t="str">
        <f t="shared" si="59"/>
        <v>55142200</v>
      </c>
    </row>
    <row r="3817" spans="1:9">
      <c r="A3817" s="1">
        <v>3816</v>
      </c>
      <c r="B3817" s="2" t="s">
        <v>8901</v>
      </c>
      <c r="C3817" s="2" t="s">
        <v>8870</v>
      </c>
      <c r="D3817" s="2" t="s">
        <v>8902</v>
      </c>
      <c r="E3817" s="2" t="s">
        <v>135</v>
      </c>
      <c r="F3817" s="2" t="s">
        <v>17</v>
      </c>
      <c r="G3817" s="2" t="s">
        <v>17</v>
      </c>
      <c r="H3817" s="2" t="s">
        <v>5515</v>
      </c>
      <c r="I3817" s="1" t="str">
        <f t="shared" si="59"/>
        <v>55142300</v>
      </c>
    </row>
    <row r="3818" spans="1:9">
      <c r="A3818" s="1">
        <v>3817</v>
      </c>
      <c r="B3818" s="2" t="s">
        <v>8903</v>
      </c>
      <c r="C3818" s="2" t="s">
        <v>8873</v>
      </c>
      <c r="D3818" s="2" t="s">
        <v>8904</v>
      </c>
      <c r="E3818" s="2" t="s">
        <v>135</v>
      </c>
      <c r="F3818" s="2" t="s">
        <v>17</v>
      </c>
      <c r="G3818" s="2" t="s">
        <v>17</v>
      </c>
      <c r="H3818" s="2" t="s">
        <v>5515</v>
      </c>
      <c r="I3818" s="1" t="str">
        <f t="shared" si="59"/>
        <v>55142900</v>
      </c>
    </row>
    <row r="3819" spans="1:9">
      <c r="A3819" s="1">
        <v>3818</v>
      </c>
      <c r="B3819" s="2" t="s">
        <v>8905</v>
      </c>
      <c r="C3819" s="2" t="s">
        <v>8906</v>
      </c>
      <c r="D3819" s="2" t="s">
        <v>8907</v>
      </c>
      <c r="E3819" s="2" t="s">
        <v>135</v>
      </c>
      <c r="F3819" s="2" t="s">
        <v>17</v>
      </c>
      <c r="G3819" s="2" t="s">
        <v>17</v>
      </c>
      <c r="H3819" s="2" t="s">
        <v>5515</v>
      </c>
      <c r="I3819" s="1" t="str">
        <f t="shared" si="59"/>
        <v>55143000</v>
      </c>
    </row>
    <row r="3820" spans="1:9">
      <c r="A3820" s="1">
        <v>3819</v>
      </c>
      <c r="B3820" s="2" t="s">
        <v>10</v>
      </c>
      <c r="C3820" s="2" t="s">
        <v>8344</v>
      </c>
      <c r="D3820" s="2" t="s">
        <v>8345</v>
      </c>
      <c r="E3820" s="2" t="s">
        <v>10</v>
      </c>
      <c r="F3820" s="2" t="s">
        <v>10</v>
      </c>
      <c r="G3820" s="2" t="s">
        <v>10</v>
      </c>
      <c r="I3820" s="1" t="str">
        <f t="shared" si="59"/>
        <v xml:space="preserve"> </v>
      </c>
    </row>
    <row r="3821" spans="1:9">
      <c r="A3821" s="1">
        <v>3820</v>
      </c>
      <c r="B3821" s="2" t="s">
        <v>8908</v>
      </c>
      <c r="C3821" s="2" t="s">
        <v>8864</v>
      </c>
      <c r="D3821" s="2" t="s">
        <v>8892</v>
      </c>
      <c r="E3821" s="2" t="s">
        <v>135</v>
      </c>
      <c r="F3821" s="2" t="s">
        <v>17</v>
      </c>
      <c r="G3821" s="2" t="s">
        <v>17</v>
      </c>
      <c r="H3821" s="2" t="s">
        <v>5515</v>
      </c>
      <c r="I3821" s="1" t="str">
        <f t="shared" si="59"/>
        <v>55144100</v>
      </c>
    </row>
    <row r="3822" spans="1:9">
      <c r="A3822" s="1">
        <v>3821</v>
      </c>
      <c r="B3822" s="2" t="s">
        <v>8909</v>
      </c>
      <c r="C3822" s="2" t="s">
        <v>8867</v>
      </c>
      <c r="D3822" s="2" t="s">
        <v>8900</v>
      </c>
      <c r="E3822" s="2" t="s">
        <v>135</v>
      </c>
      <c r="F3822" s="2" t="s">
        <v>17</v>
      </c>
      <c r="G3822" s="2" t="s">
        <v>17</v>
      </c>
      <c r="H3822" s="2" t="s">
        <v>5515</v>
      </c>
      <c r="I3822" s="1" t="str">
        <f t="shared" si="59"/>
        <v>55144200</v>
      </c>
    </row>
    <row r="3823" spans="1:9">
      <c r="A3823" s="1">
        <v>3822</v>
      </c>
      <c r="B3823" s="2" t="s">
        <v>8910</v>
      </c>
      <c r="C3823" s="2" t="s">
        <v>8870</v>
      </c>
      <c r="D3823" s="2" t="s">
        <v>8902</v>
      </c>
      <c r="E3823" s="2" t="s">
        <v>135</v>
      </c>
      <c r="F3823" s="2" t="s">
        <v>17</v>
      </c>
      <c r="G3823" s="2" t="s">
        <v>17</v>
      </c>
      <c r="H3823" s="2" t="s">
        <v>5515</v>
      </c>
      <c r="I3823" s="1" t="str">
        <f t="shared" si="59"/>
        <v>55144300</v>
      </c>
    </row>
    <row r="3824" spans="1:9">
      <c r="A3824" s="1">
        <v>3823</v>
      </c>
      <c r="B3824" s="2" t="s">
        <v>8911</v>
      </c>
      <c r="C3824" s="2" t="s">
        <v>8873</v>
      </c>
      <c r="D3824" s="2" t="s">
        <v>8874</v>
      </c>
      <c r="E3824" s="2" t="s">
        <v>135</v>
      </c>
      <c r="F3824" s="2" t="s">
        <v>17</v>
      </c>
      <c r="G3824" s="2" t="s">
        <v>17</v>
      </c>
      <c r="H3824" s="2" t="s">
        <v>5515</v>
      </c>
      <c r="I3824" s="1" t="str">
        <f t="shared" si="59"/>
        <v>55144900</v>
      </c>
    </row>
    <row r="3825" spans="1:9">
      <c r="A3825" s="1">
        <v>3824</v>
      </c>
      <c r="B3825" s="2" t="s">
        <v>8912</v>
      </c>
      <c r="C3825" s="2" t="s">
        <v>8913</v>
      </c>
      <c r="D3825" s="2" t="s">
        <v>8914</v>
      </c>
      <c r="E3825" s="2" t="s">
        <v>10</v>
      </c>
      <c r="F3825" s="2" t="s">
        <v>10</v>
      </c>
      <c r="G3825" s="2" t="s">
        <v>10</v>
      </c>
      <c r="I3825" s="1" t="str">
        <f t="shared" si="59"/>
        <v>5515</v>
      </c>
    </row>
    <row r="3826" spans="1:9">
      <c r="A3826" s="1">
        <v>3825</v>
      </c>
      <c r="B3826" s="2" t="s">
        <v>10</v>
      </c>
      <c r="C3826" s="2" t="s">
        <v>8915</v>
      </c>
      <c r="D3826" s="2" t="s">
        <v>8916</v>
      </c>
      <c r="E3826" s="2" t="s">
        <v>10</v>
      </c>
      <c r="F3826" s="2" t="s">
        <v>10</v>
      </c>
      <c r="G3826" s="2" t="s">
        <v>10</v>
      </c>
      <c r="I3826" s="1" t="str">
        <f t="shared" si="59"/>
        <v xml:space="preserve"> </v>
      </c>
    </row>
    <row r="3827" spans="1:9">
      <c r="A3827" s="1">
        <v>3826</v>
      </c>
      <c r="B3827" s="2" t="s">
        <v>8917</v>
      </c>
      <c r="C3827" s="2" t="s">
        <v>8918</v>
      </c>
      <c r="D3827" s="2" t="s">
        <v>8919</v>
      </c>
      <c r="E3827" s="2" t="s">
        <v>135</v>
      </c>
      <c r="F3827" s="2" t="s">
        <v>17</v>
      </c>
      <c r="G3827" s="2" t="s">
        <v>17</v>
      </c>
      <c r="H3827" s="2" t="s">
        <v>5515</v>
      </c>
      <c r="I3827" s="1" t="str">
        <f t="shared" si="59"/>
        <v>55151100</v>
      </c>
    </row>
    <row r="3828" spans="1:9">
      <c r="A3828" s="1">
        <v>3827</v>
      </c>
      <c r="B3828" s="2" t="s">
        <v>8920</v>
      </c>
      <c r="C3828" s="2" t="s">
        <v>8921</v>
      </c>
      <c r="D3828" s="2" t="s">
        <v>8922</v>
      </c>
      <c r="E3828" s="2" t="s">
        <v>135</v>
      </c>
      <c r="F3828" s="2" t="s">
        <v>17</v>
      </c>
      <c r="G3828" s="2" t="s">
        <v>17</v>
      </c>
      <c r="H3828" s="2" t="s">
        <v>5515</v>
      </c>
      <c r="I3828" s="1" t="str">
        <f t="shared" si="59"/>
        <v>55151200</v>
      </c>
    </row>
    <row r="3829" spans="1:9">
      <c r="A3829" s="1">
        <v>3828</v>
      </c>
      <c r="B3829" s="2" t="s">
        <v>8923</v>
      </c>
      <c r="C3829" s="2" t="s">
        <v>8799</v>
      </c>
      <c r="D3829" s="2" t="s">
        <v>8924</v>
      </c>
      <c r="E3829" s="2" t="s">
        <v>135</v>
      </c>
      <c r="F3829" s="2" t="s">
        <v>17</v>
      </c>
      <c r="G3829" s="2" t="s">
        <v>17</v>
      </c>
      <c r="H3829" s="2" t="s">
        <v>5515</v>
      </c>
      <c r="I3829" s="1" t="str">
        <f t="shared" si="59"/>
        <v>55151300</v>
      </c>
    </row>
    <row r="3830" spans="1:9">
      <c r="A3830" s="1">
        <v>3829</v>
      </c>
      <c r="B3830" s="2" t="s">
        <v>8925</v>
      </c>
      <c r="C3830" s="2" t="s">
        <v>20</v>
      </c>
      <c r="D3830" s="2" t="s">
        <v>8518</v>
      </c>
      <c r="E3830" s="2" t="s">
        <v>135</v>
      </c>
      <c r="F3830" s="2" t="s">
        <v>17</v>
      </c>
      <c r="G3830" s="2" t="s">
        <v>17</v>
      </c>
      <c r="H3830" s="2" t="s">
        <v>5515</v>
      </c>
      <c r="I3830" s="1" t="str">
        <f t="shared" si="59"/>
        <v>55151900</v>
      </c>
    </row>
    <row r="3831" spans="1:9">
      <c r="A3831" s="1">
        <v>3830</v>
      </c>
      <c r="B3831" s="2" t="s">
        <v>10</v>
      </c>
      <c r="C3831" s="2" t="s">
        <v>8926</v>
      </c>
      <c r="D3831" s="2" t="s">
        <v>8927</v>
      </c>
      <c r="E3831" s="2" t="s">
        <v>10</v>
      </c>
      <c r="F3831" s="2" t="s">
        <v>10</v>
      </c>
      <c r="G3831" s="2" t="s">
        <v>10</v>
      </c>
      <c r="I3831" s="1" t="str">
        <f t="shared" si="59"/>
        <v xml:space="preserve"> </v>
      </c>
    </row>
    <row r="3832" spans="1:9">
      <c r="A3832" s="1">
        <v>3831</v>
      </c>
      <c r="B3832" s="2" t="s">
        <v>8928</v>
      </c>
      <c r="C3832" s="2" t="s">
        <v>8921</v>
      </c>
      <c r="D3832" s="2" t="s">
        <v>8929</v>
      </c>
      <c r="E3832" s="2" t="s">
        <v>135</v>
      </c>
      <c r="F3832" s="2" t="s">
        <v>17</v>
      </c>
      <c r="G3832" s="2" t="s">
        <v>17</v>
      </c>
      <c r="H3832" s="2" t="s">
        <v>5515</v>
      </c>
      <c r="I3832" s="1" t="str">
        <f t="shared" si="59"/>
        <v>55152100</v>
      </c>
    </row>
    <row r="3833" spans="1:9">
      <c r="A3833" s="1">
        <v>3832</v>
      </c>
      <c r="B3833" s="2" t="s">
        <v>8930</v>
      </c>
      <c r="C3833" s="2" t="s">
        <v>8799</v>
      </c>
      <c r="D3833" s="2" t="s">
        <v>8800</v>
      </c>
      <c r="E3833" s="2" t="s">
        <v>135</v>
      </c>
      <c r="F3833" s="2" t="s">
        <v>17</v>
      </c>
      <c r="G3833" s="2" t="s">
        <v>17</v>
      </c>
      <c r="H3833" s="2" t="s">
        <v>5515</v>
      </c>
      <c r="I3833" s="1" t="str">
        <f t="shared" si="59"/>
        <v>55152200</v>
      </c>
    </row>
    <row r="3834" spans="1:9">
      <c r="A3834" s="1">
        <v>3833</v>
      </c>
      <c r="B3834" s="2" t="s">
        <v>8931</v>
      </c>
      <c r="C3834" s="2" t="s">
        <v>20</v>
      </c>
      <c r="D3834" s="2" t="s">
        <v>8518</v>
      </c>
      <c r="E3834" s="2" t="s">
        <v>135</v>
      </c>
      <c r="F3834" s="2" t="s">
        <v>17</v>
      </c>
      <c r="G3834" s="2" t="s">
        <v>17</v>
      </c>
      <c r="H3834" s="2" t="s">
        <v>5515</v>
      </c>
      <c r="I3834" s="1" t="str">
        <f t="shared" si="59"/>
        <v>55152900</v>
      </c>
    </row>
    <row r="3835" spans="1:9">
      <c r="A3835" s="1">
        <v>3834</v>
      </c>
      <c r="B3835" s="2" t="s">
        <v>10</v>
      </c>
      <c r="C3835" s="2" t="s">
        <v>8680</v>
      </c>
      <c r="D3835" s="2" t="s">
        <v>8681</v>
      </c>
      <c r="E3835" s="2" t="s">
        <v>10</v>
      </c>
      <c r="F3835" s="2" t="s">
        <v>10</v>
      </c>
      <c r="G3835" s="2" t="s">
        <v>10</v>
      </c>
      <c r="I3835" s="1" t="str">
        <f t="shared" si="59"/>
        <v xml:space="preserve"> </v>
      </c>
    </row>
    <row r="3836" spans="1:9">
      <c r="A3836" s="1">
        <v>3835</v>
      </c>
      <c r="B3836" s="2" t="s">
        <v>8932</v>
      </c>
      <c r="C3836" s="2" t="s">
        <v>8921</v>
      </c>
      <c r="D3836" s="2" t="s">
        <v>8933</v>
      </c>
      <c r="E3836" s="2" t="s">
        <v>135</v>
      </c>
      <c r="F3836" s="2" t="s">
        <v>17</v>
      </c>
      <c r="G3836" s="2" t="s">
        <v>17</v>
      </c>
      <c r="H3836" s="2" t="s">
        <v>5515</v>
      </c>
      <c r="I3836" s="1" t="str">
        <f t="shared" si="59"/>
        <v>55159100</v>
      </c>
    </row>
    <row r="3837" spans="1:9">
      <c r="A3837" s="1">
        <v>3836</v>
      </c>
      <c r="B3837" s="2" t="s">
        <v>8934</v>
      </c>
      <c r="C3837" s="2" t="s">
        <v>20</v>
      </c>
      <c r="D3837" s="2" t="s">
        <v>8518</v>
      </c>
      <c r="E3837" s="2" t="s">
        <v>135</v>
      </c>
      <c r="F3837" s="2" t="s">
        <v>17</v>
      </c>
      <c r="G3837" s="2" t="s">
        <v>17</v>
      </c>
      <c r="H3837" s="2" t="s">
        <v>5515</v>
      </c>
      <c r="I3837" s="1" t="str">
        <f t="shared" si="59"/>
        <v>55159900</v>
      </c>
    </row>
    <row r="3838" spans="1:9">
      <c r="A3838" s="1">
        <v>3837</v>
      </c>
      <c r="B3838" s="2" t="s">
        <v>8935</v>
      </c>
      <c r="C3838" s="2" t="s">
        <v>8936</v>
      </c>
      <c r="D3838" s="2" t="s">
        <v>8937</v>
      </c>
      <c r="E3838" s="2" t="s">
        <v>10</v>
      </c>
      <c r="F3838" s="2" t="s">
        <v>10</v>
      </c>
      <c r="G3838" s="2" t="s">
        <v>10</v>
      </c>
      <c r="I3838" s="1" t="str">
        <f t="shared" si="59"/>
        <v>5516</v>
      </c>
    </row>
    <row r="3839" spans="1:9">
      <c r="A3839" s="1">
        <v>3838</v>
      </c>
      <c r="B3839" s="2" t="s">
        <v>10</v>
      </c>
      <c r="C3839" s="2" t="s">
        <v>8820</v>
      </c>
      <c r="D3839" s="2" t="s">
        <v>8938</v>
      </c>
      <c r="E3839" s="2" t="s">
        <v>10</v>
      </c>
      <c r="F3839" s="2" t="s">
        <v>10</v>
      </c>
      <c r="G3839" s="2" t="s">
        <v>10</v>
      </c>
      <c r="I3839" s="1" t="str">
        <f t="shared" si="59"/>
        <v xml:space="preserve"> </v>
      </c>
    </row>
    <row r="3840" spans="1:9">
      <c r="A3840" s="1">
        <v>3839</v>
      </c>
      <c r="B3840" s="2" t="s">
        <v>8939</v>
      </c>
      <c r="C3840" s="2" t="s">
        <v>8511</v>
      </c>
      <c r="D3840" s="2" t="s">
        <v>8512</v>
      </c>
      <c r="E3840" s="2" t="s">
        <v>135</v>
      </c>
      <c r="F3840" s="2" t="s">
        <v>17</v>
      </c>
      <c r="G3840" s="2" t="s">
        <v>17</v>
      </c>
      <c r="H3840" s="2" t="s">
        <v>5515</v>
      </c>
      <c r="I3840" s="1" t="str">
        <f t="shared" si="59"/>
        <v>55161100</v>
      </c>
    </row>
    <row r="3841" spans="1:9">
      <c r="A3841" s="1">
        <v>3840</v>
      </c>
      <c r="B3841" s="2" t="s">
        <v>8940</v>
      </c>
      <c r="C3841" s="2" t="s">
        <v>8427</v>
      </c>
      <c r="D3841" s="2" t="s">
        <v>8941</v>
      </c>
      <c r="E3841" s="2" t="s">
        <v>135</v>
      </c>
      <c r="F3841" s="2" t="s">
        <v>17</v>
      </c>
      <c r="G3841" s="2" t="s">
        <v>17</v>
      </c>
      <c r="H3841" s="2" t="s">
        <v>5515</v>
      </c>
      <c r="I3841" s="1" t="str">
        <f t="shared" si="59"/>
        <v>55161200</v>
      </c>
    </row>
    <row r="3842" spans="1:9">
      <c r="A3842" s="1">
        <v>3841</v>
      </c>
      <c r="B3842" s="2" t="s">
        <v>8942</v>
      </c>
      <c r="C3842" s="2" t="s">
        <v>8430</v>
      </c>
      <c r="D3842" s="2" t="s">
        <v>8943</v>
      </c>
      <c r="E3842" s="2" t="s">
        <v>135</v>
      </c>
      <c r="F3842" s="2" t="s">
        <v>17</v>
      </c>
      <c r="G3842" s="2" t="s">
        <v>17</v>
      </c>
      <c r="H3842" s="2" t="s">
        <v>5515</v>
      </c>
      <c r="I3842" s="1" t="str">
        <f t="shared" si="59"/>
        <v>55161300</v>
      </c>
    </row>
    <row r="3843" spans="1:9">
      <c r="A3843" s="1">
        <v>3842</v>
      </c>
      <c r="B3843" s="2" t="s">
        <v>8944</v>
      </c>
      <c r="C3843" s="2" t="s">
        <v>8433</v>
      </c>
      <c r="D3843" s="2" t="s">
        <v>8434</v>
      </c>
      <c r="E3843" s="2" t="s">
        <v>135</v>
      </c>
      <c r="F3843" s="2" t="s">
        <v>17</v>
      </c>
      <c r="G3843" s="2" t="s">
        <v>17</v>
      </c>
      <c r="H3843" s="2" t="s">
        <v>5515</v>
      </c>
      <c r="I3843" s="1" t="str">
        <f t="shared" ref="I3843:I3906" si="60">IF(LEN(B3843)=5, LEFT(B3843, 2)&amp;RIGHT(B3843,2), IF(LEN(B3843)=9, LEFT(B3843, 4)&amp;RIGHT(B3843, 4), B3843))</f>
        <v>55161400</v>
      </c>
    </row>
    <row r="3844" spans="1:9">
      <c r="A3844" s="1">
        <v>3843</v>
      </c>
      <c r="B3844" s="2" t="s">
        <v>10</v>
      </c>
      <c r="C3844" s="2" t="s">
        <v>8945</v>
      </c>
      <c r="D3844" s="2" t="s">
        <v>8946</v>
      </c>
      <c r="E3844" s="2" t="s">
        <v>10</v>
      </c>
      <c r="F3844" s="2" t="s">
        <v>10</v>
      </c>
      <c r="G3844" s="2" t="s">
        <v>10</v>
      </c>
      <c r="I3844" s="1" t="str">
        <f t="shared" si="60"/>
        <v xml:space="preserve"> </v>
      </c>
    </row>
    <row r="3845" spans="1:9">
      <c r="A3845" s="1">
        <v>3844</v>
      </c>
      <c r="B3845" s="2" t="s">
        <v>8947</v>
      </c>
      <c r="C3845" s="2" t="s">
        <v>8511</v>
      </c>
      <c r="D3845" s="2" t="s">
        <v>8512</v>
      </c>
      <c r="E3845" s="2" t="s">
        <v>135</v>
      </c>
      <c r="F3845" s="2" t="s">
        <v>17</v>
      </c>
      <c r="G3845" s="2" t="s">
        <v>17</v>
      </c>
      <c r="H3845" s="2" t="s">
        <v>5515</v>
      </c>
      <c r="I3845" s="1" t="str">
        <f t="shared" si="60"/>
        <v>55162100</v>
      </c>
    </row>
    <row r="3846" spans="1:9">
      <c r="A3846" s="1">
        <v>3845</v>
      </c>
      <c r="B3846" s="2" t="s">
        <v>8948</v>
      </c>
      <c r="C3846" s="2" t="s">
        <v>8427</v>
      </c>
      <c r="D3846" s="2" t="s">
        <v>8941</v>
      </c>
      <c r="E3846" s="2" t="s">
        <v>135</v>
      </c>
      <c r="F3846" s="2" t="s">
        <v>17</v>
      </c>
      <c r="G3846" s="2" t="s">
        <v>17</v>
      </c>
      <c r="H3846" s="2" t="s">
        <v>5515</v>
      </c>
      <c r="I3846" s="1" t="str">
        <f t="shared" si="60"/>
        <v>55162200</v>
      </c>
    </row>
    <row r="3847" spans="1:9">
      <c r="A3847" s="1">
        <v>3846</v>
      </c>
      <c r="B3847" s="2" t="s">
        <v>8949</v>
      </c>
      <c r="C3847" s="2" t="s">
        <v>8430</v>
      </c>
      <c r="D3847" s="2" t="s">
        <v>8654</v>
      </c>
      <c r="E3847" s="2" t="s">
        <v>135</v>
      </c>
      <c r="F3847" s="2" t="s">
        <v>17</v>
      </c>
      <c r="G3847" s="2" t="s">
        <v>17</v>
      </c>
      <c r="H3847" s="2" t="s">
        <v>5515</v>
      </c>
      <c r="I3847" s="1" t="str">
        <f t="shared" si="60"/>
        <v>55162300</v>
      </c>
    </row>
    <row r="3848" spans="1:9">
      <c r="A3848" s="1">
        <v>3847</v>
      </c>
      <c r="B3848" s="2" t="s">
        <v>8950</v>
      </c>
      <c r="C3848" s="2" t="s">
        <v>8433</v>
      </c>
      <c r="D3848" s="2" t="s">
        <v>8434</v>
      </c>
      <c r="E3848" s="2" t="s">
        <v>135</v>
      </c>
      <c r="F3848" s="2" t="s">
        <v>17</v>
      </c>
      <c r="G3848" s="2" t="s">
        <v>17</v>
      </c>
      <c r="H3848" s="2" t="s">
        <v>5515</v>
      </c>
      <c r="I3848" s="1" t="str">
        <f t="shared" si="60"/>
        <v>55162400</v>
      </c>
    </row>
    <row r="3849" spans="1:9">
      <c r="A3849" s="1">
        <v>3848</v>
      </c>
      <c r="B3849" s="2" t="s">
        <v>10</v>
      </c>
      <c r="C3849" s="2" t="s">
        <v>8951</v>
      </c>
      <c r="D3849" s="2" t="s">
        <v>8952</v>
      </c>
      <c r="E3849" s="2" t="s">
        <v>10</v>
      </c>
      <c r="F3849" s="2" t="s">
        <v>10</v>
      </c>
      <c r="G3849" s="2" t="s">
        <v>10</v>
      </c>
      <c r="I3849" s="1" t="str">
        <f t="shared" si="60"/>
        <v xml:space="preserve"> </v>
      </c>
    </row>
    <row r="3850" spans="1:9">
      <c r="A3850" s="1">
        <v>3849</v>
      </c>
      <c r="B3850" s="2" t="s">
        <v>8953</v>
      </c>
      <c r="C3850" s="2" t="s">
        <v>8511</v>
      </c>
      <c r="D3850" s="2" t="s">
        <v>8512</v>
      </c>
      <c r="E3850" s="2" t="s">
        <v>135</v>
      </c>
      <c r="F3850" s="2" t="s">
        <v>17</v>
      </c>
      <c r="G3850" s="2" t="s">
        <v>17</v>
      </c>
      <c r="H3850" s="2" t="s">
        <v>5515</v>
      </c>
      <c r="I3850" s="1" t="str">
        <f t="shared" si="60"/>
        <v>55163100</v>
      </c>
    </row>
    <row r="3851" spans="1:9">
      <c r="A3851" s="1">
        <v>3850</v>
      </c>
      <c r="B3851" s="2" t="s">
        <v>8954</v>
      </c>
      <c r="C3851" s="2" t="s">
        <v>8427</v>
      </c>
      <c r="D3851" s="2" t="s">
        <v>8941</v>
      </c>
      <c r="E3851" s="2" t="s">
        <v>135</v>
      </c>
      <c r="F3851" s="2" t="s">
        <v>17</v>
      </c>
      <c r="G3851" s="2" t="s">
        <v>17</v>
      </c>
      <c r="H3851" s="2" t="s">
        <v>5515</v>
      </c>
      <c r="I3851" s="1" t="str">
        <f t="shared" si="60"/>
        <v>55163200</v>
      </c>
    </row>
    <row r="3852" spans="1:9">
      <c r="A3852" s="1">
        <v>3851</v>
      </c>
      <c r="B3852" s="2" t="s">
        <v>8955</v>
      </c>
      <c r="C3852" s="2" t="s">
        <v>8430</v>
      </c>
      <c r="D3852" s="2" t="s">
        <v>8654</v>
      </c>
      <c r="E3852" s="2" t="s">
        <v>135</v>
      </c>
      <c r="F3852" s="2" t="s">
        <v>17</v>
      </c>
      <c r="G3852" s="2" t="s">
        <v>17</v>
      </c>
      <c r="H3852" s="2" t="s">
        <v>5515</v>
      </c>
      <c r="I3852" s="1" t="str">
        <f t="shared" si="60"/>
        <v>55163300</v>
      </c>
    </row>
    <row r="3853" spans="1:9">
      <c r="A3853" s="1">
        <v>3852</v>
      </c>
      <c r="B3853" s="2" t="s">
        <v>8956</v>
      </c>
      <c r="C3853" s="2" t="s">
        <v>8433</v>
      </c>
      <c r="D3853" s="2" t="s">
        <v>8434</v>
      </c>
      <c r="E3853" s="2" t="s">
        <v>135</v>
      </c>
      <c r="F3853" s="2" t="s">
        <v>17</v>
      </c>
      <c r="G3853" s="2" t="s">
        <v>17</v>
      </c>
      <c r="H3853" s="2" t="s">
        <v>5515</v>
      </c>
      <c r="I3853" s="1" t="str">
        <f t="shared" si="60"/>
        <v>55163400</v>
      </c>
    </row>
    <row r="3854" spans="1:9">
      <c r="A3854" s="1">
        <v>3853</v>
      </c>
      <c r="B3854" s="2" t="s">
        <v>10</v>
      </c>
      <c r="C3854" s="2" t="s">
        <v>8957</v>
      </c>
      <c r="D3854" s="2" t="s">
        <v>8958</v>
      </c>
      <c r="E3854" s="2" t="s">
        <v>10</v>
      </c>
      <c r="F3854" s="2" t="s">
        <v>10</v>
      </c>
      <c r="G3854" s="2" t="s">
        <v>10</v>
      </c>
      <c r="I3854" s="1" t="str">
        <f t="shared" si="60"/>
        <v xml:space="preserve"> </v>
      </c>
    </row>
    <row r="3855" spans="1:9">
      <c r="A3855" s="1">
        <v>3854</v>
      </c>
      <c r="B3855" s="2" t="s">
        <v>8959</v>
      </c>
      <c r="C3855" s="2" t="s">
        <v>8511</v>
      </c>
      <c r="D3855" s="2" t="s">
        <v>8512</v>
      </c>
      <c r="E3855" s="2" t="s">
        <v>135</v>
      </c>
      <c r="F3855" s="2" t="s">
        <v>17</v>
      </c>
      <c r="G3855" s="2" t="s">
        <v>17</v>
      </c>
      <c r="H3855" s="2" t="s">
        <v>5515</v>
      </c>
      <c r="I3855" s="1" t="str">
        <f t="shared" si="60"/>
        <v>55164100</v>
      </c>
    </row>
    <row r="3856" spans="1:9">
      <c r="A3856" s="1">
        <v>3855</v>
      </c>
      <c r="B3856" s="2" t="s">
        <v>8960</v>
      </c>
      <c r="C3856" s="2" t="s">
        <v>8427</v>
      </c>
      <c r="D3856" s="2" t="s">
        <v>8941</v>
      </c>
      <c r="E3856" s="2" t="s">
        <v>135</v>
      </c>
      <c r="F3856" s="2" t="s">
        <v>17</v>
      </c>
      <c r="G3856" s="2" t="s">
        <v>17</v>
      </c>
      <c r="H3856" s="2" t="s">
        <v>5515</v>
      </c>
      <c r="I3856" s="1" t="str">
        <f t="shared" si="60"/>
        <v>55164200</v>
      </c>
    </row>
    <row r="3857" spans="1:9">
      <c r="A3857" s="1">
        <v>3856</v>
      </c>
      <c r="B3857" s="2" t="s">
        <v>8961</v>
      </c>
      <c r="C3857" s="2" t="s">
        <v>8430</v>
      </c>
      <c r="D3857" s="2" t="s">
        <v>8654</v>
      </c>
      <c r="E3857" s="2" t="s">
        <v>135</v>
      </c>
      <c r="F3857" s="2" t="s">
        <v>17</v>
      </c>
      <c r="G3857" s="2" t="s">
        <v>17</v>
      </c>
      <c r="H3857" s="2" t="s">
        <v>5515</v>
      </c>
      <c r="I3857" s="1" t="str">
        <f t="shared" si="60"/>
        <v>55164300</v>
      </c>
    </row>
    <row r="3858" spans="1:9">
      <c r="A3858" s="1">
        <v>3857</v>
      </c>
      <c r="B3858" s="2" t="s">
        <v>8962</v>
      </c>
      <c r="C3858" s="2" t="s">
        <v>8433</v>
      </c>
      <c r="D3858" s="2" t="s">
        <v>8434</v>
      </c>
      <c r="E3858" s="2" t="s">
        <v>135</v>
      </c>
      <c r="F3858" s="2" t="s">
        <v>17</v>
      </c>
      <c r="G3858" s="2" t="s">
        <v>17</v>
      </c>
      <c r="H3858" s="2" t="s">
        <v>5515</v>
      </c>
      <c r="I3858" s="1" t="str">
        <f t="shared" si="60"/>
        <v>55164400</v>
      </c>
    </row>
    <row r="3859" spans="1:9">
      <c r="A3859" s="1">
        <v>3858</v>
      </c>
      <c r="B3859" s="2" t="s">
        <v>10</v>
      </c>
      <c r="C3859" s="2" t="s">
        <v>48</v>
      </c>
      <c r="D3859" s="2" t="s">
        <v>8855</v>
      </c>
      <c r="E3859" s="2" t="s">
        <v>10</v>
      </c>
      <c r="F3859" s="2" t="s">
        <v>10</v>
      </c>
      <c r="G3859" s="2" t="s">
        <v>10</v>
      </c>
      <c r="I3859" s="1" t="str">
        <f t="shared" si="60"/>
        <v xml:space="preserve"> </v>
      </c>
    </row>
    <row r="3860" spans="1:9">
      <c r="A3860" s="1">
        <v>3859</v>
      </c>
      <c r="B3860" s="2" t="s">
        <v>8963</v>
      </c>
      <c r="C3860" s="2" t="s">
        <v>8511</v>
      </c>
      <c r="D3860" s="2" t="s">
        <v>8512</v>
      </c>
      <c r="E3860" s="2" t="s">
        <v>135</v>
      </c>
      <c r="F3860" s="2" t="s">
        <v>17</v>
      </c>
      <c r="G3860" s="2" t="s">
        <v>17</v>
      </c>
      <c r="H3860" s="2" t="s">
        <v>5515</v>
      </c>
      <c r="I3860" s="1" t="str">
        <f t="shared" si="60"/>
        <v>55169100</v>
      </c>
    </row>
    <row r="3861" spans="1:9">
      <c r="A3861" s="1">
        <v>3860</v>
      </c>
      <c r="B3861" s="2" t="s">
        <v>8964</v>
      </c>
      <c r="C3861" s="2" t="s">
        <v>8427</v>
      </c>
      <c r="D3861" s="2" t="s">
        <v>8965</v>
      </c>
      <c r="E3861" s="2" t="s">
        <v>135</v>
      </c>
      <c r="F3861" s="2" t="s">
        <v>17</v>
      </c>
      <c r="G3861" s="2" t="s">
        <v>17</v>
      </c>
      <c r="H3861" s="2" t="s">
        <v>5515</v>
      </c>
      <c r="I3861" s="1" t="str">
        <f t="shared" si="60"/>
        <v>55169200</v>
      </c>
    </row>
    <row r="3862" spans="1:9">
      <c r="A3862" s="1">
        <v>3861</v>
      </c>
      <c r="B3862" s="2" t="s">
        <v>8966</v>
      </c>
      <c r="C3862" s="2" t="s">
        <v>8430</v>
      </c>
      <c r="D3862" s="2" t="s">
        <v>8943</v>
      </c>
      <c r="E3862" s="2" t="s">
        <v>135</v>
      </c>
      <c r="F3862" s="2" t="s">
        <v>17</v>
      </c>
      <c r="G3862" s="2" t="s">
        <v>17</v>
      </c>
      <c r="H3862" s="2" t="s">
        <v>5515</v>
      </c>
      <c r="I3862" s="1" t="str">
        <f t="shared" si="60"/>
        <v>55169300</v>
      </c>
    </row>
    <row r="3863" spans="1:9">
      <c r="A3863" s="1">
        <v>3862</v>
      </c>
      <c r="B3863" s="2" t="s">
        <v>8967</v>
      </c>
      <c r="C3863" s="2" t="s">
        <v>8433</v>
      </c>
      <c r="D3863" s="2" t="s">
        <v>8434</v>
      </c>
      <c r="E3863" s="2" t="s">
        <v>135</v>
      </c>
      <c r="F3863" s="2" t="s">
        <v>17</v>
      </c>
      <c r="G3863" s="2" t="s">
        <v>17</v>
      </c>
      <c r="H3863" s="2" t="s">
        <v>5515</v>
      </c>
      <c r="I3863" s="1" t="str">
        <f t="shared" si="60"/>
        <v>55169400</v>
      </c>
    </row>
    <row r="3864" spans="1:9">
      <c r="A3864" s="1">
        <v>3863</v>
      </c>
      <c r="B3864" s="2" t="s">
        <v>8968</v>
      </c>
      <c r="C3864" s="2" t="s">
        <v>8969</v>
      </c>
      <c r="D3864" s="2" t="s">
        <v>8970</v>
      </c>
      <c r="E3864" s="2" t="s">
        <v>10</v>
      </c>
      <c r="F3864" s="2" t="s">
        <v>10</v>
      </c>
      <c r="G3864" s="2" t="s">
        <v>10</v>
      </c>
      <c r="I3864" s="1" t="str">
        <f t="shared" si="60"/>
        <v>5601</v>
      </c>
    </row>
    <row r="3865" spans="1:9">
      <c r="A3865" s="1">
        <v>3864</v>
      </c>
      <c r="B3865" s="2" t="s">
        <v>10</v>
      </c>
      <c r="C3865" s="2" t="s">
        <v>8971</v>
      </c>
      <c r="D3865" s="2" t="s">
        <v>8972</v>
      </c>
      <c r="E3865" s="2" t="s">
        <v>10</v>
      </c>
      <c r="F3865" s="2" t="s">
        <v>10</v>
      </c>
      <c r="G3865" s="2" t="s">
        <v>10</v>
      </c>
      <c r="I3865" s="1" t="str">
        <f t="shared" si="60"/>
        <v xml:space="preserve"> </v>
      </c>
    </row>
    <row r="3866" spans="1:9">
      <c r="A3866" s="1">
        <v>3865</v>
      </c>
      <c r="B3866" s="2" t="s">
        <v>8973</v>
      </c>
      <c r="C3866" s="2" t="s">
        <v>8974</v>
      </c>
      <c r="D3866" s="2" t="s">
        <v>8975</v>
      </c>
      <c r="E3866" s="2" t="s">
        <v>135</v>
      </c>
      <c r="F3866" s="2" t="s">
        <v>851</v>
      </c>
      <c r="G3866" s="2" t="s">
        <v>858</v>
      </c>
      <c r="H3866" s="2" t="s">
        <v>5515</v>
      </c>
      <c r="I3866" s="1" t="str">
        <f t="shared" si="60"/>
        <v>56012100</v>
      </c>
    </row>
    <row r="3867" spans="1:9">
      <c r="A3867" s="1">
        <v>3866</v>
      </c>
      <c r="B3867" s="2" t="s">
        <v>8976</v>
      </c>
      <c r="C3867" s="2" t="s">
        <v>8977</v>
      </c>
      <c r="D3867" s="2" t="s">
        <v>8978</v>
      </c>
      <c r="E3867" s="2" t="s">
        <v>135</v>
      </c>
      <c r="F3867" s="2" t="s">
        <v>851</v>
      </c>
      <c r="G3867" s="2" t="s">
        <v>858</v>
      </c>
      <c r="H3867" s="2" t="s">
        <v>5515</v>
      </c>
      <c r="I3867" s="1" t="str">
        <f t="shared" si="60"/>
        <v>56012200</v>
      </c>
    </row>
    <row r="3868" spans="1:9">
      <c r="A3868" s="1">
        <v>3867</v>
      </c>
      <c r="B3868" s="2" t="s">
        <v>8979</v>
      </c>
      <c r="C3868" s="2" t="s">
        <v>20</v>
      </c>
      <c r="D3868" s="2" t="s">
        <v>8518</v>
      </c>
      <c r="E3868" s="2" t="s">
        <v>135</v>
      </c>
      <c r="F3868" s="2" t="s">
        <v>851</v>
      </c>
      <c r="G3868" s="2" t="s">
        <v>858</v>
      </c>
      <c r="H3868" s="2" t="s">
        <v>5515</v>
      </c>
      <c r="I3868" s="1" t="str">
        <f t="shared" si="60"/>
        <v>56012900</v>
      </c>
    </row>
    <row r="3869" spans="1:9">
      <c r="A3869" s="1">
        <v>3868</v>
      </c>
      <c r="B3869" s="2" t="s">
        <v>8980</v>
      </c>
      <c r="C3869" s="2" t="s">
        <v>8981</v>
      </c>
      <c r="D3869" s="2" t="s">
        <v>8982</v>
      </c>
      <c r="E3869" s="2" t="s">
        <v>135</v>
      </c>
      <c r="F3869" s="2" t="s">
        <v>851</v>
      </c>
      <c r="G3869" s="2" t="s">
        <v>858</v>
      </c>
      <c r="H3869" s="2" t="s">
        <v>5515</v>
      </c>
      <c r="I3869" s="1" t="str">
        <f t="shared" si="60"/>
        <v>56013000</v>
      </c>
    </row>
    <row r="3870" spans="1:9">
      <c r="A3870" s="1">
        <v>3869</v>
      </c>
      <c r="B3870" s="2" t="s">
        <v>8983</v>
      </c>
      <c r="C3870" s="2" t="s">
        <v>8984</v>
      </c>
      <c r="D3870" s="2" t="s">
        <v>8985</v>
      </c>
      <c r="E3870" s="2" t="s">
        <v>10</v>
      </c>
      <c r="F3870" s="2" t="s">
        <v>10</v>
      </c>
      <c r="G3870" s="2" t="s">
        <v>10</v>
      </c>
      <c r="I3870" s="1" t="str">
        <f t="shared" si="60"/>
        <v>5602</v>
      </c>
    </row>
    <row r="3871" spans="1:9">
      <c r="A3871" s="1">
        <v>3870</v>
      </c>
      <c r="B3871" s="2" t="s">
        <v>8986</v>
      </c>
      <c r="C3871" s="2" t="s">
        <v>8987</v>
      </c>
      <c r="D3871" s="2" t="s">
        <v>8988</v>
      </c>
      <c r="E3871" s="2" t="s">
        <v>135</v>
      </c>
      <c r="F3871" s="2" t="s">
        <v>851</v>
      </c>
      <c r="G3871" s="2" t="s">
        <v>851</v>
      </c>
      <c r="H3871" s="2" t="s">
        <v>5515</v>
      </c>
      <c r="I3871" s="1" t="str">
        <f t="shared" si="60"/>
        <v>56021000</v>
      </c>
    </row>
    <row r="3872" spans="1:9">
      <c r="A3872" s="1">
        <v>3871</v>
      </c>
      <c r="B3872" s="2" t="s">
        <v>10</v>
      </c>
      <c r="C3872" s="2" t="s">
        <v>8989</v>
      </c>
      <c r="D3872" s="2" t="s">
        <v>8990</v>
      </c>
      <c r="E3872" s="2" t="s">
        <v>10</v>
      </c>
      <c r="F3872" s="2" t="s">
        <v>10</v>
      </c>
      <c r="G3872" s="2" t="s">
        <v>10</v>
      </c>
      <c r="I3872" s="1" t="str">
        <f t="shared" si="60"/>
        <v xml:space="preserve"> </v>
      </c>
    </row>
    <row r="3873" spans="1:9">
      <c r="A3873" s="1">
        <v>3872</v>
      </c>
      <c r="B3873" s="2" t="s">
        <v>8991</v>
      </c>
      <c r="C3873" s="2" t="s">
        <v>8992</v>
      </c>
      <c r="D3873" s="2" t="s">
        <v>8993</v>
      </c>
      <c r="E3873" s="2" t="s">
        <v>135</v>
      </c>
      <c r="F3873" s="2" t="s">
        <v>851</v>
      </c>
      <c r="G3873" s="2" t="s">
        <v>851</v>
      </c>
      <c r="H3873" s="2" t="s">
        <v>5515</v>
      </c>
      <c r="I3873" s="1" t="str">
        <f t="shared" si="60"/>
        <v>56022100</v>
      </c>
    </row>
    <row r="3874" spans="1:9">
      <c r="A3874" s="1">
        <v>3873</v>
      </c>
      <c r="B3874" s="2" t="s">
        <v>8994</v>
      </c>
      <c r="C3874" s="2" t="s">
        <v>8995</v>
      </c>
      <c r="D3874" s="2" t="s">
        <v>8996</v>
      </c>
      <c r="E3874" s="2" t="s">
        <v>135</v>
      </c>
      <c r="F3874" s="2" t="s">
        <v>851</v>
      </c>
      <c r="G3874" s="2" t="s">
        <v>851</v>
      </c>
      <c r="H3874" s="2" t="s">
        <v>5515</v>
      </c>
      <c r="I3874" s="1" t="str">
        <f t="shared" si="60"/>
        <v>56022900</v>
      </c>
    </row>
    <row r="3875" spans="1:9">
      <c r="A3875" s="1">
        <v>3874</v>
      </c>
      <c r="B3875" s="2" t="s">
        <v>8997</v>
      </c>
      <c r="C3875" s="2" t="s">
        <v>128</v>
      </c>
      <c r="D3875" s="2" t="s">
        <v>8466</v>
      </c>
      <c r="E3875" s="2" t="s">
        <v>135</v>
      </c>
      <c r="F3875" s="2" t="s">
        <v>851</v>
      </c>
      <c r="G3875" s="2" t="s">
        <v>851</v>
      </c>
      <c r="H3875" s="2" t="s">
        <v>5515</v>
      </c>
      <c r="I3875" s="1" t="str">
        <f t="shared" si="60"/>
        <v>56029000</v>
      </c>
    </row>
    <row r="3876" spans="1:9">
      <c r="A3876" s="1">
        <v>3875</v>
      </c>
      <c r="B3876" s="2" t="s">
        <v>8998</v>
      </c>
      <c r="C3876" s="2" t="s">
        <v>8999</v>
      </c>
      <c r="D3876" s="2" t="s">
        <v>9000</v>
      </c>
      <c r="E3876" s="2" t="s">
        <v>10</v>
      </c>
      <c r="F3876" s="2" t="s">
        <v>10</v>
      </c>
      <c r="G3876" s="2" t="s">
        <v>10</v>
      </c>
      <c r="I3876" s="1" t="str">
        <f t="shared" si="60"/>
        <v>5603</v>
      </c>
    </row>
    <row r="3877" spans="1:9">
      <c r="A3877" s="1">
        <v>3876</v>
      </c>
      <c r="B3877" s="2" t="s">
        <v>10</v>
      </c>
      <c r="C3877" s="2" t="s">
        <v>9001</v>
      </c>
      <c r="D3877" s="2" t="s">
        <v>9002</v>
      </c>
      <c r="E3877" s="2" t="s">
        <v>10</v>
      </c>
      <c r="F3877" s="2" t="s">
        <v>10</v>
      </c>
      <c r="G3877" s="2" t="s">
        <v>10</v>
      </c>
      <c r="I3877" s="1" t="str">
        <f t="shared" si="60"/>
        <v xml:space="preserve"> </v>
      </c>
    </row>
    <row r="3878" spans="1:9">
      <c r="A3878" s="1">
        <v>3877</v>
      </c>
      <c r="B3878" s="2" t="s">
        <v>9003</v>
      </c>
      <c r="C3878" s="2" t="s">
        <v>9004</v>
      </c>
      <c r="D3878" s="2" t="s">
        <v>9005</v>
      </c>
      <c r="E3878" s="2" t="s">
        <v>135</v>
      </c>
      <c r="F3878" s="2" t="s">
        <v>73</v>
      </c>
      <c r="G3878" s="2" t="s">
        <v>73</v>
      </c>
      <c r="H3878" s="2" t="s">
        <v>5515</v>
      </c>
      <c r="I3878" s="1" t="str">
        <f t="shared" si="60"/>
        <v>56031100</v>
      </c>
    </row>
    <row r="3879" spans="1:9">
      <c r="A3879" s="1">
        <v>3878</v>
      </c>
      <c r="B3879" s="2" t="s">
        <v>9006</v>
      </c>
      <c r="C3879" s="2" t="s">
        <v>9007</v>
      </c>
      <c r="D3879" s="2" t="s">
        <v>9008</v>
      </c>
      <c r="E3879" s="2" t="s">
        <v>135</v>
      </c>
      <c r="F3879" s="2" t="s">
        <v>73</v>
      </c>
      <c r="G3879" s="2" t="s">
        <v>73</v>
      </c>
      <c r="H3879" s="2" t="s">
        <v>5515</v>
      </c>
      <c r="I3879" s="1" t="str">
        <f t="shared" si="60"/>
        <v>56031200</v>
      </c>
    </row>
    <row r="3880" spans="1:9">
      <c r="A3880" s="1">
        <v>3879</v>
      </c>
      <c r="B3880" s="2" t="s">
        <v>9009</v>
      </c>
      <c r="C3880" s="2" t="s">
        <v>9010</v>
      </c>
      <c r="D3880" s="2" t="s">
        <v>9011</v>
      </c>
      <c r="E3880" s="2" t="s">
        <v>135</v>
      </c>
      <c r="F3880" s="2" t="s">
        <v>73</v>
      </c>
      <c r="G3880" s="2" t="s">
        <v>73</v>
      </c>
      <c r="H3880" s="2" t="s">
        <v>5515</v>
      </c>
      <c r="I3880" s="1" t="str">
        <f t="shared" si="60"/>
        <v>56031300</v>
      </c>
    </row>
    <row r="3881" spans="1:9">
      <c r="A3881" s="1">
        <v>3880</v>
      </c>
      <c r="B3881" s="2" t="s">
        <v>9012</v>
      </c>
      <c r="C3881" s="2" t="s">
        <v>7626</v>
      </c>
      <c r="D3881" s="2" t="s">
        <v>9013</v>
      </c>
      <c r="E3881" s="2" t="s">
        <v>135</v>
      </c>
      <c r="F3881" s="2" t="s">
        <v>73</v>
      </c>
      <c r="G3881" s="2" t="s">
        <v>73</v>
      </c>
      <c r="H3881" s="2" t="s">
        <v>5515</v>
      </c>
      <c r="I3881" s="1" t="str">
        <f t="shared" si="60"/>
        <v>56031400</v>
      </c>
    </row>
    <row r="3882" spans="1:9">
      <c r="A3882" s="1">
        <v>3881</v>
      </c>
      <c r="B3882" s="2" t="s">
        <v>10</v>
      </c>
      <c r="C3882" s="2" t="s">
        <v>48</v>
      </c>
      <c r="D3882" s="2" t="s">
        <v>8855</v>
      </c>
      <c r="E3882" s="2" t="s">
        <v>10</v>
      </c>
      <c r="F3882" s="2" t="s">
        <v>10</v>
      </c>
      <c r="G3882" s="2" t="s">
        <v>10</v>
      </c>
      <c r="I3882" s="1" t="str">
        <f t="shared" si="60"/>
        <v xml:space="preserve"> </v>
      </c>
    </row>
    <row r="3883" spans="1:9">
      <c r="A3883" s="1">
        <v>3882</v>
      </c>
      <c r="B3883" s="2" t="s">
        <v>9014</v>
      </c>
      <c r="C3883" s="2" t="s">
        <v>9004</v>
      </c>
      <c r="D3883" s="2" t="s">
        <v>9005</v>
      </c>
      <c r="E3883" s="2" t="s">
        <v>135</v>
      </c>
      <c r="F3883" s="2" t="s">
        <v>73</v>
      </c>
      <c r="G3883" s="2" t="s">
        <v>73</v>
      </c>
      <c r="H3883" s="2" t="s">
        <v>5515</v>
      </c>
      <c r="I3883" s="1" t="str">
        <f t="shared" si="60"/>
        <v>56039100</v>
      </c>
    </row>
    <row r="3884" spans="1:9">
      <c r="A3884" s="1">
        <v>3883</v>
      </c>
      <c r="B3884" s="2" t="s">
        <v>9015</v>
      </c>
      <c r="C3884" s="2" t="s">
        <v>9007</v>
      </c>
      <c r="D3884" s="2" t="s">
        <v>9016</v>
      </c>
      <c r="E3884" s="2" t="s">
        <v>135</v>
      </c>
      <c r="F3884" s="2" t="s">
        <v>73</v>
      </c>
      <c r="G3884" s="2" t="s">
        <v>73</v>
      </c>
      <c r="H3884" s="2" t="s">
        <v>5515</v>
      </c>
      <c r="I3884" s="1" t="str">
        <f t="shared" si="60"/>
        <v>56039200</v>
      </c>
    </row>
    <row r="3885" spans="1:9">
      <c r="A3885" s="1">
        <v>3884</v>
      </c>
      <c r="B3885" s="2" t="s">
        <v>9017</v>
      </c>
      <c r="C3885" s="2" t="s">
        <v>9010</v>
      </c>
      <c r="D3885" s="2" t="s">
        <v>9018</v>
      </c>
      <c r="E3885" s="2" t="s">
        <v>135</v>
      </c>
      <c r="F3885" s="2" t="s">
        <v>73</v>
      </c>
      <c r="G3885" s="2" t="s">
        <v>73</v>
      </c>
      <c r="H3885" s="2" t="s">
        <v>5515</v>
      </c>
      <c r="I3885" s="1" t="str">
        <f t="shared" si="60"/>
        <v>56039300</v>
      </c>
    </row>
    <row r="3886" spans="1:9">
      <c r="A3886" s="1">
        <v>3885</v>
      </c>
      <c r="B3886" s="2" t="s">
        <v>9019</v>
      </c>
      <c r="C3886" s="2" t="s">
        <v>7626</v>
      </c>
      <c r="D3886" s="2" t="s">
        <v>9013</v>
      </c>
      <c r="E3886" s="2" t="s">
        <v>135</v>
      </c>
      <c r="F3886" s="2" t="s">
        <v>73</v>
      </c>
      <c r="G3886" s="2" t="s">
        <v>73</v>
      </c>
      <c r="H3886" s="2" t="s">
        <v>5515</v>
      </c>
      <c r="I3886" s="1" t="str">
        <f t="shared" si="60"/>
        <v>56039400</v>
      </c>
    </row>
    <row r="3887" spans="1:9">
      <c r="A3887" s="1">
        <v>3886</v>
      </c>
      <c r="B3887" s="2" t="s">
        <v>9020</v>
      </c>
      <c r="C3887" s="2" t="s">
        <v>9021</v>
      </c>
      <c r="D3887" s="2" t="s">
        <v>9022</v>
      </c>
      <c r="E3887" s="2" t="s">
        <v>10</v>
      </c>
      <c r="F3887" s="2" t="s">
        <v>10</v>
      </c>
      <c r="G3887" s="2" t="s">
        <v>10</v>
      </c>
      <c r="I3887" s="1" t="str">
        <f t="shared" si="60"/>
        <v>5604</v>
      </c>
    </row>
    <row r="3888" spans="1:9">
      <c r="A3888" s="1">
        <v>3887</v>
      </c>
      <c r="B3888" s="2" t="s">
        <v>9023</v>
      </c>
      <c r="C3888" s="2" t="s">
        <v>9024</v>
      </c>
      <c r="D3888" s="2" t="s">
        <v>9025</v>
      </c>
      <c r="E3888" s="2" t="s">
        <v>135</v>
      </c>
      <c r="F3888" s="2" t="s">
        <v>73</v>
      </c>
      <c r="G3888" s="2" t="s">
        <v>73</v>
      </c>
      <c r="H3888" s="2" t="s">
        <v>5515</v>
      </c>
      <c r="I3888" s="1" t="str">
        <f t="shared" si="60"/>
        <v>56041000</v>
      </c>
    </row>
    <row r="3889" spans="1:9">
      <c r="A3889" s="1">
        <v>3888</v>
      </c>
      <c r="B3889" s="2" t="s">
        <v>9026</v>
      </c>
      <c r="C3889" s="2" t="s">
        <v>128</v>
      </c>
      <c r="D3889" s="2" t="s">
        <v>8466</v>
      </c>
      <c r="E3889" s="2" t="s">
        <v>135</v>
      </c>
      <c r="F3889" s="2" t="s">
        <v>73</v>
      </c>
      <c r="G3889" s="2" t="s">
        <v>73</v>
      </c>
      <c r="H3889" s="2" t="s">
        <v>5515</v>
      </c>
      <c r="I3889" s="1" t="str">
        <f t="shared" si="60"/>
        <v>56049000</v>
      </c>
    </row>
    <row r="3890" spans="1:9">
      <c r="A3890" s="1">
        <v>3889</v>
      </c>
      <c r="B3890" s="2" t="s">
        <v>9027</v>
      </c>
      <c r="C3890" s="2" t="s">
        <v>9028</v>
      </c>
      <c r="D3890" s="2" t="s">
        <v>9029</v>
      </c>
      <c r="E3890" s="2" t="s">
        <v>135</v>
      </c>
      <c r="F3890" s="2" t="s">
        <v>73</v>
      </c>
      <c r="G3890" s="2" t="s">
        <v>73</v>
      </c>
      <c r="H3890" s="2" t="s">
        <v>5515</v>
      </c>
      <c r="I3890" s="1" t="str">
        <f t="shared" si="60"/>
        <v>56050000</v>
      </c>
    </row>
    <row r="3891" spans="1:9">
      <c r="A3891" s="1">
        <v>3890</v>
      </c>
      <c r="B3891" s="2" t="s">
        <v>9030</v>
      </c>
      <c r="C3891" s="2" t="s">
        <v>9031</v>
      </c>
      <c r="D3891" s="2" t="s">
        <v>9032</v>
      </c>
      <c r="E3891" s="2" t="s">
        <v>135</v>
      </c>
      <c r="F3891" s="2" t="s">
        <v>73</v>
      </c>
      <c r="G3891" s="2" t="s">
        <v>73</v>
      </c>
      <c r="H3891" s="2" t="s">
        <v>5515</v>
      </c>
      <c r="I3891" s="1" t="str">
        <f t="shared" si="60"/>
        <v>56060000</v>
      </c>
    </row>
    <row r="3892" spans="1:9">
      <c r="A3892" s="1">
        <v>3891</v>
      </c>
      <c r="B3892" s="2" t="s">
        <v>9033</v>
      </c>
      <c r="C3892" s="2" t="s">
        <v>9034</v>
      </c>
      <c r="D3892" s="2" t="s">
        <v>9035</v>
      </c>
      <c r="E3892" s="2" t="s">
        <v>10</v>
      </c>
      <c r="F3892" s="2" t="s">
        <v>10</v>
      </c>
      <c r="G3892" s="2" t="s">
        <v>10</v>
      </c>
      <c r="I3892" s="1" t="str">
        <f t="shared" si="60"/>
        <v>5607</v>
      </c>
    </row>
    <row r="3893" spans="1:9">
      <c r="A3893" s="1">
        <v>3892</v>
      </c>
      <c r="B3893" s="2" t="s">
        <v>10</v>
      </c>
      <c r="C3893" s="2" t="s">
        <v>9036</v>
      </c>
      <c r="D3893" s="2" t="s">
        <v>9037</v>
      </c>
      <c r="E3893" s="2" t="s">
        <v>10</v>
      </c>
      <c r="F3893" s="2" t="s">
        <v>10</v>
      </c>
      <c r="G3893" s="2" t="s">
        <v>10</v>
      </c>
      <c r="I3893" s="1" t="str">
        <f t="shared" si="60"/>
        <v xml:space="preserve"> </v>
      </c>
    </row>
    <row r="3894" spans="1:9">
      <c r="A3894" s="1">
        <v>3893</v>
      </c>
      <c r="B3894" s="2" t="s">
        <v>9038</v>
      </c>
      <c r="C3894" s="2" t="s">
        <v>9039</v>
      </c>
      <c r="D3894" s="2" t="s">
        <v>9040</v>
      </c>
      <c r="E3894" s="2" t="s">
        <v>135</v>
      </c>
      <c r="F3894" s="2" t="s">
        <v>851</v>
      </c>
      <c r="G3894" s="2" t="s">
        <v>858</v>
      </c>
      <c r="H3894" s="2" t="s">
        <v>5515</v>
      </c>
      <c r="I3894" s="1" t="str">
        <f t="shared" si="60"/>
        <v>56072100</v>
      </c>
    </row>
    <row r="3895" spans="1:9">
      <c r="A3895" s="1">
        <v>3894</v>
      </c>
      <c r="B3895" s="2" t="s">
        <v>9041</v>
      </c>
      <c r="C3895" s="2" t="s">
        <v>20</v>
      </c>
      <c r="D3895" s="2" t="s">
        <v>8518</v>
      </c>
      <c r="E3895" s="2" t="s">
        <v>135</v>
      </c>
      <c r="F3895" s="2" t="s">
        <v>851</v>
      </c>
      <c r="G3895" s="2" t="s">
        <v>858</v>
      </c>
      <c r="H3895" s="2" t="s">
        <v>5515</v>
      </c>
      <c r="I3895" s="1" t="str">
        <f t="shared" si="60"/>
        <v>56072900</v>
      </c>
    </row>
    <row r="3896" spans="1:9">
      <c r="A3896" s="1">
        <v>3895</v>
      </c>
      <c r="B3896" s="2" t="s">
        <v>10</v>
      </c>
      <c r="C3896" s="2" t="s">
        <v>9042</v>
      </c>
      <c r="D3896" s="2" t="s">
        <v>9043</v>
      </c>
      <c r="E3896" s="2" t="s">
        <v>10</v>
      </c>
      <c r="F3896" s="2" t="s">
        <v>10</v>
      </c>
      <c r="G3896" s="2" t="s">
        <v>10</v>
      </c>
      <c r="I3896" s="1" t="str">
        <f t="shared" si="60"/>
        <v xml:space="preserve"> </v>
      </c>
    </row>
    <row r="3897" spans="1:9">
      <c r="A3897" s="1">
        <v>3896</v>
      </c>
      <c r="B3897" s="2" t="s">
        <v>9044</v>
      </c>
      <c r="C3897" s="2" t="s">
        <v>9039</v>
      </c>
      <c r="D3897" s="2" t="s">
        <v>9045</v>
      </c>
      <c r="E3897" s="2" t="s">
        <v>135</v>
      </c>
      <c r="F3897" s="2" t="s">
        <v>851</v>
      </c>
      <c r="G3897" s="2" t="s">
        <v>851</v>
      </c>
      <c r="H3897" s="2" t="s">
        <v>5515</v>
      </c>
      <c r="I3897" s="1" t="str">
        <f t="shared" si="60"/>
        <v>56074100</v>
      </c>
    </row>
    <row r="3898" spans="1:9">
      <c r="A3898" s="1">
        <v>3897</v>
      </c>
      <c r="B3898" s="2" t="s">
        <v>9046</v>
      </c>
      <c r="C3898" s="2" t="s">
        <v>20</v>
      </c>
      <c r="D3898" s="2" t="s">
        <v>8518</v>
      </c>
      <c r="E3898" s="2" t="s">
        <v>135</v>
      </c>
      <c r="F3898" s="2" t="s">
        <v>851</v>
      </c>
      <c r="G3898" s="2" t="s">
        <v>851</v>
      </c>
      <c r="H3898" s="2" t="s">
        <v>5515</v>
      </c>
      <c r="I3898" s="1" t="str">
        <f t="shared" si="60"/>
        <v>56074900</v>
      </c>
    </row>
    <row r="3899" spans="1:9">
      <c r="A3899" s="1">
        <v>3898</v>
      </c>
      <c r="B3899" s="2" t="s">
        <v>9047</v>
      </c>
      <c r="C3899" s="2" t="s">
        <v>9048</v>
      </c>
      <c r="D3899" s="2" t="s">
        <v>9049</v>
      </c>
      <c r="E3899" s="2" t="s">
        <v>135</v>
      </c>
      <c r="F3899" s="2" t="s">
        <v>851</v>
      </c>
      <c r="G3899" s="2" t="s">
        <v>851</v>
      </c>
      <c r="H3899" s="2" t="s">
        <v>5515</v>
      </c>
      <c r="I3899" s="1" t="str">
        <f t="shared" si="60"/>
        <v>56075000</v>
      </c>
    </row>
    <row r="3900" spans="1:9">
      <c r="A3900" s="1">
        <v>3899</v>
      </c>
      <c r="B3900" s="2" t="s">
        <v>9050</v>
      </c>
      <c r="C3900" s="2" t="s">
        <v>128</v>
      </c>
      <c r="D3900" s="2" t="s">
        <v>8466</v>
      </c>
      <c r="E3900" s="2" t="s">
        <v>135</v>
      </c>
      <c r="F3900" s="2" t="s">
        <v>851</v>
      </c>
      <c r="G3900" s="2" t="s">
        <v>858</v>
      </c>
      <c r="H3900" s="2" t="s">
        <v>5515</v>
      </c>
      <c r="I3900" s="1" t="str">
        <f t="shared" si="60"/>
        <v>56079000</v>
      </c>
    </row>
    <row r="3901" spans="1:9">
      <c r="A3901" s="1">
        <v>3900</v>
      </c>
      <c r="B3901" s="2" t="s">
        <v>9051</v>
      </c>
      <c r="C3901" s="2" t="s">
        <v>9052</v>
      </c>
      <c r="D3901" s="2" t="s">
        <v>9053</v>
      </c>
      <c r="E3901" s="2" t="s">
        <v>10</v>
      </c>
      <c r="F3901" s="2" t="s">
        <v>10</v>
      </c>
      <c r="G3901" s="2" t="s">
        <v>10</v>
      </c>
      <c r="I3901" s="1" t="str">
        <f t="shared" si="60"/>
        <v>5608</v>
      </c>
    </row>
    <row r="3902" spans="1:9">
      <c r="A3902" s="1">
        <v>3901</v>
      </c>
      <c r="B3902" s="2" t="s">
        <v>10</v>
      </c>
      <c r="C3902" s="2" t="s">
        <v>9054</v>
      </c>
      <c r="D3902" s="2" t="s">
        <v>9055</v>
      </c>
      <c r="E3902" s="2" t="s">
        <v>10</v>
      </c>
      <c r="F3902" s="2" t="s">
        <v>10</v>
      </c>
      <c r="G3902" s="2" t="s">
        <v>10</v>
      </c>
      <c r="I3902" s="1" t="str">
        <f t="shared" si="60"/>
        <v xml:space="preserve"> </v>
      </c>
    </row>
    <row r="3903" spans="1:9">
      <c r="A3903" s="1">
        <v>3902</v>
      </c>
      <c r="B3903" s="2" t="s">
        <v>9056</v>
      </c>
      <c r="C3903" s="2" t="s">
        <v>9057</v>
      </c>
      <c r="D3903" s="2" t="s">
        <v>9058</v>
      </c>
      <c r="E3903" s="2" t="s">
        <v>135</v>
      </c>
      <c r="F3903" s="2" t="s">
        <v>851</v>
      </c>
      <c r="G3903" s="2" t="s">
        <v>858</v>
      </c>
      <c r="H3903" s="2" t="s">
        <v>5515</v>
      </c>
      <c r="I3903" s="1" t="str">
        <f t="shared" si="60"/>
        <v>56081100</v>
      </c>
    </row>
    <row r="3904" spans="1:9">
      <c r="A3904" s="1">
        <v>3903</v>
      </c>
      <c r="B3904" s="2" t="s">
        <v>9059</v>
      </c>
      <c r="C3904" s="2" t="s">
        <v>20</v>
      </c>
      <c r="D3904" s="2" t="s">
        <v>8518</v>
      </c>
      <c r="E3904" s="2" t="s">
        <v>135</v>
      </c>
      <c r="F3904" s="2" t="s">
        <v>851</v>
      </c>
      <c r="G3904" s="2" t="s">
        <v>858</v>
      </c>
      <c r="H3904" s="2" t="s">
        <v>5515</v>
      </c>
      <c r="I3904" s="1" t="str">
        <f t="shared" si="60"/>
        <v>56081900</v>
      </c>
    </row>
    <row r="3905" spans="1:9">
      <c r="A3905" s="1">
        <v>3904</v>
      </c>
      <c r="B3905" s="2" t="s">
        <v>9060</v>
      </c>
      <c r="C3905" s="2" t="s">
        <v>128</v>
      </c>
      <c r="D3905" s="2" t="s">
        <v>8466</v>
      </c>
      <c r="E3905" s="2" t="s">
        <v>135</v>
      </c>
      <c r="F3905" s="2" t="s">
        <v>851</v>
      </c>
      <c r="G3905" s="2" t="s">
        <v>858</v>
      </c>
      <c r="H3905" s="2" t="s">
        <v>5515</v>
      </c>
      <c r="I3905" s="1" t="str">
        <f t="shared" si="60"/>
        <v>56089000</v>
      </c>
    </row>
    <row r="3906" spans="1:9">
      <c r="A3906" s="1">
        <v>3905</v>
      </c>
      <c r="B3906" s="2" t="s">
        <v>9061</v>
      </c>
      <c r="C3906" s="2" t="s">
        <v>9062</v>
      </c>
      <c r="D3906" s="2" t="s">
        <v>9063</v>
      </c>
      <c r="E3906" s="2" t="s">
        <v>135</v>
      </c>
      <c r="F3906" s="2" t="s">
        <v>851</v>
      </c>
      <c r="G3906" s="2" t="s">
        <v>858</v>
      </c>
      <c r="H3906" s="2" t="s">
        <v>5515</v>
      </c>
      <c r="I3906" s="1" t="str">
        <f t="shared" si="60"/>
        <v>56090000</v>
      </c>
    </row>
    <row r="3907" spans="1:9">
      <c r="A3907" s="1">
        <v>3906</v>
      </c>
      <c r="B3907" s="2" t="s">
        <v>9064</v>
      </c>
      <c r="C3907" s="2" t="s">
        <v>9065</v>
      </c>
      <c r="D3907" s="2" t="s">
        <v>9066</v>
      </c>
      <c r="E3907" s="2" t="s">
        <v>10</v>
      </c>
      <c r="F3907" s="2" t="s">
        <v>10</v>
      </c>
      <c r="G3907" s="2" t="s">
        <v>10</v>
      </c>
      <c r="I3907" s="1" t="str">
        <f t="shared" ref="I3907:I3970" si="61">IF(LEN(B3907)=5, LEFT(B3907, 2)&amp;RIGHT(B3907,2), IF(LEN(B3907)=9, LEFT(B3907, 4)&amp;RIGHT(B3907, 4), B3907))</f>
        <v>5701</v>
      </c>
    </row>
    <row r="3908" spans="1:9">
      <c r="A3908" s="1">
        <v>3907</v>
      </c>
      <c r="B3908" s="2" t="s">
        <v>9067</v>
      </c>
      <c r="C3908" s="2" t="s">
        <v>9068</v>
      </c>
      <c r="D3908" s="2" t="s">
        <v>9069</v>
      </c>
      <c r="E3908" s="2" t="s">
        <v>5914</v>
      </c>
      <c r="F3908" s="2" t="s">
        <v>955</v>
      </c>
      <c r="G3908" s="2" t="s">
        <v>955</v>
      </c>
      <c r="H3908" s="2" t="s">
        <v>5915</v>
      </c>
      <c r="I3908" s="1" t="str">
        <f t="shared" si="61"/>
        <v>57011000</v>
      </c>
    </row>
    <row r="3909" spans="1:9">
      <c r="A3909" s="1">
        <v>3908</v>
      </c>
      <c r="B3909" s="2" t="s">
        <v>9070</v>
      </c>
      <c r="C3909" s="2" t="s">
        <v>9071</v>
      </c>
      <c r="D3909" s="2" t="s">
        <v>9072</v>
      </c>
      <c r="E3909" s="2" t="s">
        <v>5914</v>
      </c>
      <c r="F3909" s="2" t="s">
        <v>955</v>
      </c>
      <c r="G3909" s="2" t="s">
        <v>955</v>
      </c>
      <c r="H3909" s="2" t="s">
        <v>5915</v>
      </c>
      <c r="I3909" s="1" t="str">
        <f t="shared" si="61"/>
        <v>57019000</v>
      </c>
    </row>
    <row r="3910" spans="1:9">
      <c r="A3910" s="1">
        <v>3909</v>
      </c>
      <c r="B3910" s="2" t="s">
        <v>9073</v>
      </c>
      <c r="C3910" s="2" t="s">
        <v>9074</v>
      </c>
      <c r="D3910" s="2" t="s">
        <v>9075</v>
      </c>
      <c r="E3910" s="2" t="s">
        <v>10</v>
      </c>
      <c r="F3910" s="2" t="s">
        <v>10</v>
      </c>
      <c r="G3910" s="2" t="s">
        <v>10</v>
      </c>
      <c r="I3910" s="1" t="str">
        <f t="shared" si="61"/>
        <v>5702</v>
      </c>
    </row>
    <row r="3911" spans="1:9">
      <c r="A3911" s="1">
        <v>3910</v>
      </c>
      <c r="B3911" s="2" t="s">
        <v>9076</v>
      </c>
      <c r="C3911" s="2" t="s">
        <v>9077</v>
      </c>
      <c r="D3911" s="2" t="s">
        <v>9078</v>
      </c>
      <c r="E3911" s="2" t="s">
        <v>5914</v>
      </c>
      <c r="F3911" s="2" t="s">
        <v>851</v>
      </c>
      <c r="G3911" s="2" t="s">
        <v>851</v>
      </c>
      <c r="H3911" s="2" t="s">
        <v>5915</v>
      </c>
      <c r="I3911" s="1" t="str">
        <f t="shared" si="61"/>
        <v>57021000</v>
      </c>
    </row>
    <row r="3912" spans="1:9">
      <c r="A3912" s="1">
        <v>3911</v>
      </c>
      <c r="B3912" s="2" t="s">
        <v>9079</v>
      </c>
      <c r="C3912" s="2" t="s">
        <v>9080</v>
      </c>
      <c r="D3912" s="2" t="s">
        <v>9081</v>
      </c>
      <c r="E3912" s="2" t="s">
        <v>5914</v>
      </c>
      <c r="F3912" s="2" t="s">
        <v>851</v>
      </c>
      <c r="G3912" s="2" t="s">
        <v>851</v>
      </c>
      <c r="H3912" s="2" t="s">
        <v>5915</v>
      </c>
      <c r="I3912" s="1" t="str">
        <f t="shared" si="61"/>
        <v>57022000</v>
      </c>
    </row>
    <row r="3913" spans="1:9">
      <c r="A3913" s="1">
        <v>3912</v>
      </c>
      <c r="B3913" s="2" t="s">
        <v>10</v>
      </c>
      <c r="C3913" s="2" t="s">
        <v>9082</v>
      </c>
      <c r="D3913" s="2" t="s">
        <v>9083</v>
      </c>
      <c r="E3913" s="2" t="s">
        <v>10</v>
      </c>
      <c r="F3913" s="2" t="s">
        <v>10</v>
      </c>
      <c r="G3913" s="2" t="s">
        <v>10</v>
      </c>
      <c r="I3913" s="1" t="str">
        <f t="shared" si="61"/>
        <v xml:space="preserve"> </v>
      </c>
    </row>
    <row r="3914" spans="1:9">
      <c r="A3914" s="1">
        <v>3913</v>
      </c>
      <c r="B3914" s="2" t="s">
        <v>9084</v>
      </c>
      <c r="C3914" s="2" t="s">
        <v>8992</v>
      </c>
      <c r="D3914" s="2" t="s">
        <v>9085</v>
      </c>
      <c r="E3914" s="2" t="s">
        <v>5914</v>
      </c>
      <c r="F3914" s="2" t="s">
        <v>851</v>
      </c>
      <c r="G3914" s="2" t="s">
        <v>851</v>
      </c>
      <c r="H3914" s="2" t="s">
        <v>5915</v>
      </c>
      <c r="I3914" s="1" t="str">
        <f t="shared" si="61"/>
        <v>57023100</v>
      </c>
    </row>
    <row r="3915" spans="1:9">
      <c r="A3915" s="1">
        <v>3914</v>
      </c>
      <c r="B3915" s="2" t="s">
        <v>9086</v>
      </c>
      <c r="C3915" s="2" t="s">
        <v>9087</v>
      </c>
      <c r="D3915" s="2" t="s">
        <v>9088</v>
      </c>
      <c r="E3915" s="2" t="s">
        <v>5914</v>
      </c>
      <c r="F3915" s="2" t="s">
        <v>883</v>
      </c>
      <c r="G3915" s="2" t="s">
        <v>883</v>
      </c>
      <c r="H3915" s="2" t="s">
        <v>5915</v>
      </c>
      <c r="I3915" s="1" t="str">
        <f t="shared" si="61"/>
        <v>57023200</v>
      </c>
    </row>
    <row r="3916" spans="1:9">
      <c r="A3916" s="1">
        <v>3915</v>
      </c>
      <c r="B3916" s="2" t="s">
        <v>9089</v>
      </c>
      <c r="C3916" s="2" t="s">
        <v>8995</v>
      </c>
      <c r="D3916" s="2" t="s">
        <v>8996</v>
      </c>
      <c r="E3916" s="2" t="s">
        <v>5914</v>
      </c>
      <c r="F3916" s="2" t="s">
        <v>883</v>
      </c>
      <c r="G3916" s="2" t="s">
        <v>883</v>
      </c>
      <c r="H3916" s="2" t="s">
        <v>5915</v>
      </c>
      <c r="I3916" s="1" t="str">
        <f t="shared" si="61"/>
        <v>57023900</v>
      </c>
    </row>
    <row r="3917" spans="1:9">
      <c r="A3917" s="1">
        <v>3916</v>
      </c>
      <c r="B3917" s="2" t="s">
        <v>10</v>
      </c>
      <c r="C3917" s="2" t="s">
        <v>9090</v>
      </c>
      <c r="D3917" s="2" t="s">
        <v>9091</v>
      </c>
      <c r="E3917" s="2" t="s">
        <v>10</v>
      </c>
      <c r="F3917" s="2" t="s">
        <v>10</v>
      </c>
      <c r="G3917" s="2" t="s">
        <v>10</v>
      </c>
      <c r="I3917" s="1" t="str">
        <f t="shared" si="61"/>
        <v xml:space="preserve"> </v>
      </c>
    </row>
    <row r="3918" spans="1:9">
      <c r="A3918" s="1">
        <v>3917</v>
      </c>
      <c r="B3918" s="2" t="s">
        <v>9092</v>
      </c>
      <c r="C3918" s="2" t="s">
        <v>8992</v>
      </c>
      <c r="D3918" s="2" t="s">
        <v>9093</v>
      </c>
      <c r="E3918" s="2" t="s">
        <v>5914</v>
      </c>
      <c r="F3918" s="2" t="s">
        <v>851</v>
      </c>
      <c r="G3918" s="2" t="s">
        <v>851</v>
      </c>
      <c r="H3918" s="2" t="s">
        <v>5915</v>
      </c>
      <c r="I3918" s="1" t="str">
        <f t="shared" si="61"/>
        <v>57024100</v>
      </c>
    </row>
    <row r="3919" spans="1:9">
      <c r="A3919" s="1">
        <v>3918</v>
      </c>
      <c r="B3919" s="2" t="s">
        <v>9094</v>
      </c>
      <c r="C3919" s="2" t="s">
        <v>9087</v>
      </c>
      <c r="D3919" s="2" t="s">
        <v>9088</v>
      </c>
      <c r="E3919" s="2" t="s">
        <v>5914</v>
      </c>
      <c r="F3919" s="2" t="s">
        <v>883</v>
      </c>
      <c r="G3919" s="2" t="s">
        <v>883</v>
      </c>
      <c r="H3919" s="2" t="s">
        <v>5915</v>
      </c>
      <c r="I3919" s="1" t="str">
        <f t="shared" si="61"/>
        <v>57024200</v>
      </c>
    </row>
    <row r="3920" spans="1:9">
      <c r="A3920" s="1">
        <v>3919</v>
      </c>
      <c r="B3920" s="2" t="s">
        <v>9095</v>
      </c>
      <c r="C3920" s="2" t="s">
        <v>8995</v>
      </c>
      <c r="D3920" s="2" t="s">
        <v>8996</v>
      </c>
      <c r="E3920" s="2" t="s">
        <v>5914</v>
      </c>
      <c r="F3920" s="2" t="s">
        <v>883</v>
      </c>
      <c r="G3920" s="2" t="s">
        <v>883</v>
      </c>
      <c r="H3920" s="2" t="s">
        <v>5915</v>
      </c>
      <c r="I3920" s="1" t="str">
        <f t="shared" si="61"/>
        <v>57024900</v>
      </c>
    </row>
    <row r="3921" spans="1:9">
      <c r="A3921" s="1">
        <v>3920</v>
      </c>
      <c r="B3921" s="2" t="s">
        <v>9096</v>
      </c>
      <c r="C3921" s="2" t="s">
        <v>9097</v>
      </c>
      <c r="D3921" s="2" t="s">
        <v>9098</v>
      </c>
      <c r="E3921" s="2" t="s">
        <v>5914</v>
      </c>
      <c r="F3921" s="2" t="s">
        <v>851</v>
      </c>
      <c r="G3921" s="2" t="s">
        <v>851</v>
      </c>
      <c r="H3921" s="2" t="s">
        <v>5915</v>
      </c>
      <c r="I3921" s="1" t="str">
        <f t="shared" si="61"/>
        <v>57025000</v>
      </c>
    </row>
    <row r="3922" spans="1:9">
      <c r="A3922" s="1">
        <v>3921</v>
      </c>
      <c r="B3922" s="2" t="s">
        <v>10</v>
      </c>
      <c r="C3922" s="2" t="s">
        <v>9099</v>
      </c>
      <c r="D3922" s="2" t="s">
        <v>9100</v>
      </c>
      <c r="E3922" s="2" t="s">
        <v>10</v>
      </c>
      <c r="F3922" s="2" t="s">
        <v>10</v>
      </c>
      <c r="G3922" s="2" t="s">
        <v>10</v>
      </c>
      <c r="I3922" s="1" t="str">
        <f t="shared" si="61"/>
        <v xml:space="preserve"> </v>
      </c>
    </row>
    <row r="3923" spans="1:9">
      <c r="A3923" s="1">
        <v>3922</v>
      </c>
      <c r="B3923" s="2" t="s">
        <v>9101</v>
      </c>
      <c r="C3923" s="2" t="s">
        <v>8992</v>
      </c>
      <c r="D3923" s="2" t="s">
        <v>9102</v>
      </c>
      <c r="E3923" s="2" t="s">
        <v>5914</v>
      </c>
      <c r="F3923" s="2" t="s">
        <v>851</v>
      </c>
      <c r="G3923" s="2" t="s">
        <v>851</v>
      </c>
      <c r="H3923" s="2" t="s">
        <v>5915</v>
      </c>
      <c r="I3923" s="1" t="str">
        <f t="shared" si="61"/>
        <v>57029100</v>
      </c>
    </row>
    <row r="3924" spans="1:9">
      <c r="A3924" s="1">
        <v>3923</v>
      </c>
      <c r="B3924" s="2" t="s">
        <v>9103</v>
      </c>
      <c r="C3924" s="2" t="s">
        <v>9087</v>
      </c>
      <c r="D3924" s="2" t="s">
        <v>9104</v>
      </c>
      <c r="E3924" s="2" t="s">
        <v>5914</v>
      </c>
      <c r="F3924" s="2" t="s">
        <v>883</v>
      </c>
      <c r="G3924" s="2" t="s">
        <v>883</v>
      </c>
      <c r="H3924" s="2" t="s">
        <v>5915</v>
      </c>
      <c r="I3924" s="1" t="str">
        <f t="shared" si="61"/>
        <v>57029200</v>
      </c>
    </row>
    <row r="3925" spans="1:9">
      <c r="A3925" s="1">
        <v>3924</v>
      </c>
      <c r="B3925" s="2" t="s">
        <v>9105</v>
      </c>
      <c r="C3925" s="2" t="s">
        <v>8995</v>
      </c>
      <c r="D3925" s="2" t="s">
        <v>8996</v>
      </c>
      <c r="E3925" s="2" t="s">
        <v>5914</v>
      </c>
      <c r="F3925" s="2" t="s">
        <v>883</v>
      </c>
      <c r="G3925" s="2" t="s">
        <v>883</v>
      </c>
      <c r="H3925" s="2" t="s">
        <v>5915</v>
      </c>
      <c r="I3925" s="1" t="str">
        <f t="shared" si="61"/>
        <v>57029900</v>
      </c>
    </row>
    <row r="3926" spans="1:9">
      <c r="A3926" s="1">
        <v>3925</v>
      </c>
      <c r="B3926" s="2" t="s">
        <v>9106</v>
      </c>
      <c r="C3926" s="2" t="s">
        <v>9107</v>
      </c>
      <c r="D3926" s="2" t="s">
        <v>9108</v>
      </c>
      <c r="E3926" s="2" t="s">
        <v>10</v>
      </c>
      <c r="F3926" s="2" t="s">
        <v>10</v>
      </c>
      <c r="G3926" s="2" t="s">
        <v>10</v>
      </c>
      <c r="I3926" s="1" t="str">
        <f t="shared" si="61"/>
        <v>5703</v>
      </c>
    </row>
    <row r="3927" spans="1:9">
      <c r="A3927" s="1">
        <v>3926</v>
      </c>
      <c r="B3927" s="2" t="s">
        <v>9109</v>
      </c>
      <c r="C3927" s="2" t="s">
        <v>9068</v>
      </c>
      <c r="D3927" s="2" t="s">
        <v>9110</v>
      </c>
      <c r="E3927" s="2" t="s">
        <v>5914</v>
      </c>
      <c r="F3927" s="2" t="s">
        <v>851</v>
      </c>
      <c r="G3927" s="2" t="s">
        <v>851</v>
      </c>
      <c r="H3927" s="2" t="s">
        <v>5915</v>
      </c>
      <c r="I3927" s="1" t="str">
        <f t="shared" si="61"/>
        <v>57031000</v>
      </c>
    </row>
    <row r="3928" spans="1:9">
      <c r="A3928" s="1">
        <v>3927</v>
      </c>
      <c r="B3928" s="2" t="s">
        <v>9111</v>
      </c>
      <c r="C3928" s="2" t="s">
        <v>8706</v>
      </c>
      <c r="D3928" s="2" t="s">
        <v>9112</v>
      </c>
      <c r="E3928" s="2" t="s">
        <v>5914</v>
      </c>
      <c r="F3928" s="2" t="s">
        <v>883</v>
      </c>
      <c r="G3928" s="2" t="s">
        <v>883</v>
      </c>
      <c r="H3928" s="2" t="s">
        <v>5915</v>
      </c>
      <c r="I3928" s="1" t="str">
        <f t="shared" si="61"/>
        <v>57032000</v>
      </c>
    </row>
    <row r="3929" spans="1:9">
      <c r="A3929" s="1">
        <v>3928</v>
      </c>
      <c r="B3929" s="2" t="s">
        <v>9113</v>
      </c>
      <c r="C3929" s="2" t="s">
        <v>9114</v>
      </c>
      <c r="D3929" s="2" t="s">
        <v>9115</v>
      </c>
      <c r="E3929" s="2" t="s">
        <v>5914</v>
      </c>
      <c r="F3929" s="2" t="s">
        <v>883</v>
      </c>
      <c r="G3929" s="2" t="s">
        <v>883</v>
      </c>
      <c r="H3929" s="2" t="s">
        <v>5915</v>
      </c>
      <c r="I3929" s="1" t="str">
        <f t="shared" si="61"/>
        <v>57033000</v>
      </c>
    </row>
    <row r="3930" spans="1:9">
      <c r="A3930" s="1">
        <v>3929</v>
      </c>
      <c r="B3930" s="2" t="s">
        <v>9116</v>
      </c>
      <c r="C3930" s="2" t="s">
        <v>9071</v>
      </c>
      <c r="D3930" s="2" t="s">
        <v>9117</v>
      </c>
      <c r="E3930" s="2" t="s">
        <v>5914</v>
      </c>
      <c r="F3930" s="2" t="s">
        <v>883</v>
      </c>
      <c r="G3930" s="2" t="s">
        <v>883</v>
      </c>
      <c r="H3930" s="2" t="s">
        <v>5915</v>
      </c>
      <c r="I3930" s="1" t="str">
        <f t="shared" si="61"/>
        <v>57039000</v>
      </c>
    </row>
    <row r="3931" spans="1:9">
      <c r="A3931" s="1">
        <v>3930</v>
      </c>
      <c r="B3931" s="2" t="s">
        <v>9118</v>
      </c>
      <c r="C3931" s="2" t="s">
        <v>9119</v>
      </c>
      <c r="D3931" s="2" t="s">
        <v>9120</v>
      </c>
      <c r="E3931" s="2" t="s">
        <v>10</v>
      </c>
      <c r="F3931" s="2" t="s">
        <v>10</v>
      </c>
      <c r="G3931" s="2" t="s">
        <v>10</v>
      </c>
      <c r="I3931" s="1" t="str">
        <f t="shared" si="61"/>
        <v>5704</v>
      </c>
    </row>
    <row r="3932" spans="1:9">
      <c r="A3932" s="1">
        <v>3931</v>
      </c>
      <c r="B3932" s="2" t="s">
        <v>9121</v>
      </c>
      <c r="C3932" s="2" t="s">
        <v>9122</v>
      </c>
      <c r="D3932" s="2" t="s">
        <v>9123</v>
      </c>
      <c r="E3932" s="2" t="s">
        <v>5914</v>
      </c>
      <c r="F3932" s="2" t="s">
        <v>851</v>
      </c>
      <c r="G3932" s="2" t="s">
        <v>851</v>
      </c>
      <c r="H3932" s="2" t="s">
        <v>5915</v>
      </c>
      <c r="I3932" s="1" t="str">
        <f t="shared" si="61"/>
        <v>57041000</v>
      </c>
    </row>
    <row r="3933" spans="1:9">
      <c r="A3933" s="1">
        <v>3932</v>
      </c>
      <c r="B3933" s="2" t="s">
        <v>9124</v>
      </c>
      <c r="C3933" s="2" t="s">
        <v>128</v>
      </c>
      <c r="D3933" s="2" t="s">
        <v>8466</v>
      </c>
      <c r="E3933" s="2" t="s">
        <v>5914</v>
      </c>
      <c r="F3933" s="2" t="s">
        <v>851</v>
      </c>
      <c r="G3933" s="2" t="s">
        <v>851</v>
      </c>
      <c r="H3933" s="2" t="s">
        <v>5915</v>
      </c>
      <c r="I3933" s="1" t="str">
        <f t="shared" si="61"/>
        <v>57049000</v>
      </c>
    </row>
    <row r="3934" spans="1:9">
      <c r="A3934" s="1">
        <v>3933</v>
      </c>
      <c r="B3934" s="2" t="s">
        <v>9125</v>
      </c>
      <c r="C3934" s="2" t="s">
        <v>9126</v>
      </c>
      <c r="D3934" s="2" t="s">
        <v>9127</v>
      </c>
      <c r="E3934" s="2" t="s">
        <v>5914</v>
      </c>
      <c r="F3934" s="2" t="s">
        <v>883</v>
      </c>
      <c r="G3934" s="2" t="s">
        <v>883</v>
      </c>
      <c r="H3934" s="2" t="s">
        <v>5915</v>
      </c>
      <c r="I3934" s="1" t="str">
        <f t="shared" si="61"/>
        <v>57050000</v>
      </c>
    </row>
    <row r="3935" spans="1:9">
      <c r="A3935" s="1">
        <v>3934</v>
      </c>
      <c r="B3935" s="2" t="s">
        <v>9128</v>
      </c>
      <c r="C3935" s="2" t="s">
        <v>9129</v>
      </c>
      <c r="D3935" s="2" t="s">
        <v>9130</v>
      </c>
      <c r="E3935" s="2" t="s">
        <v>10</v>
      </c>
      <c r="F3935" s="2" t="s">
        <v>10</v>
      </c>
      <c r="G3935" s="2" t="s">
        <v>10</v>
      </c>
      <c r="I3935" s="1" t="str">
        <f t="shared" si="61"/>
        <v>5801</v>
      </c>
    </row>
    <row r="3936" spans="1:9">
      <c r="A3936" s="1">
        <v>3935</v>
      </c>
      <c r="B3936" s="2" t="s">
        <v>9131</v>
      </c>
      <c r="C3936" s="2" t="s">
        <v>9068</v>
      </c>
      <c r="D3936" s="2" t="s">
        <v>9132</v>
      </c>
      <c r="E3936" s="2" t="s">
        <v>135</v>
      </c>
      <c r="F3936" s="2" t="s">
        <v>17</v>
      </c>
      <c r="G3936" s="2" t="s">
        <v>17</v>
      </c>
      <c r="H3936" s="2" t="s">
        <v>5515</v>
      </c>
      <c r="I3936" s="1" t="str">
        <f t="shared" si="61"/>
        <v>58011000</v>
      </c>
    </row>
    <row r="3937" spans="1:9">
      <c r="A3937" s="1">
        <v>3936</v>
      </c>
      <c r="B3937" s="2" t="s">
        <v>10</v>
      </c>
      <c r="C3937" s="2" t="s">
        <v>9133</v>
      </c>
      <c r="D3937" s="2" t="s">
        <v>9134</v>
      </c>
      <c r="E3937" s="2" t="s">
        <v>10</v>
      </c>
      <c r="F3937" s="2" t="s">
        <v>10</v>
      </c>
      <c r="G3937" s="2" t="s">
        <v>10</v>
      </c>
      <c r="I3937" s="1" t="str">
        <f t="shared" si="61"/>
        <v xml:space="preserve"> </v>
      </c>
    </row>
    <row r="3938" spans="1:9">
      <c r="A3938" s="1">
        <v>3937</v>
      </c>
      <c r="B3938" s="2" t="s">
        <v>9135</v>
      </c>
      <c r="C3938" s="2" t="s">
        <v>9136</v>
      </c>
      <c r="D3938" s="2" t="s">
        <v>9137</v>
      </c>
      <c r="E3938" s="2" t="s">
        <v>135</v>
      </c>
      <c r="F3938" s="2" t="s">
        <v>17</v>
      </c>
      <c r="G3938" s="2" t="s">
        <v>17</v>
      </c>
      <c r="H3938" s="2" t="s">
        <v>5515</v>
      </c>
      <c r="I3938" s="1" t="str">
        <f t="shared" si="61"/>
        <v>58012100</v>
      </c>
    </row>
    <row r="3939" spans="1:9">
      <c r="A3939" s="1">
        <v>3938</v>
      </c>
      <c r="B3939" s="2" t="s">
        <v>9138</v>
      </c>
      <c r="C3939" s="2" t="s">
        <v>9139</v>
      </c>
      <c r="D3939" s="2" t="s">
        <v>9140</v>
      </c>
      <c r="E3939" s="2" t="s">
        <v>135</v>
      </c>
      <c r="F3939" s="2" t="s">
        <v>17</v>
      </c>
      <c r="G3939" s="2" t="s">
        <v>17</v>
      </c>
      <c r="H3939" s="2" t="s">
        <v>5515</v>
      </c>
      <c r="I3939" s="1" t="str">
        <f t="shared" si="61"/>
        <v>58012200</v>
      </c>
    </row>
    <row r="3940" spans="1:9">
      <c r="A3940" s="1">
        <v>3939</v>
      </c>
      <c r="B3940" s="2" t="s">
        <v>9141</v>
      </c>
      <c r="C3940" s="2" t="s">
        <v>9142</v>
      </c>
      <c r="D3940" s="2" t="s">
        <v>9143</v>
      </c>
      <c r="E3940" s="2" t="s">
        <v>135</v>
      </c>
      <c r="F3940" s="2" t="s">
        <v>17</v>
      </c>
      <c r="G3940" s="2" t="s">
        <v>17</v>
      </c>
      <c r="H3940" s="2" t="s">
        <v>5515</v>
      </c>
      <c r="I3940" s="1" t="str">
        <f t="shared" si="61"/>
        <v>58012300</v>
      </c>
    </row>
    <row r="3941" spans="1:9">
      <c r="A3941" s="1">
        <v>3940</v>
      </c>
      <c r="B3941" s="2" t="s">
        <v>9144</v>
      </c>
      <c r="C3941" s="2" t="s">
        <v>9145</v>
      </c>
      <c r="D3941" s="2" t="s">
        <v>9146</v>
      </c>
      <c r="E3941" s="2" t="s">
        <v>135</v>
      </c>
      <c r="F3941" s="2" t="s">
        <v>17</v>
      </c>
      <c r="G3941" s="2" t="s">
        <v>17</v>
      </c>
      <c r="H3941" s="2" t="s">
        <v>5515</v>
      </c>
      <c r="I3941" s="1" t="str">
        <f t="shared" si="61"/>
        <v>58012600</v>
      </c>
    </row>
    <row r="3942" spans="1:9">
      <c r="A3942" s="1">
        <v>3941</v>
      </c>
      <c r="B3942" s="2" t="s">
        <v>9147</v>
      </c>
      <c r="C3942" s="2" t="s">
        <v>9148</v>
      </c>
      <c r="D3942" s="2" t="s">
        <v>9149</v>
      </c>
      <c r="E3942" s="2" t="s">
        <v>135</v>
      </c>
      <c r="F3942" s="2" t="s">
        <v>17</v>
      </c>
      <c r="G3942" s="2" t="s">
        <v>17</v>
      </c>
      <c r="H3942" s="2" t="s">
        <v>5515</v>
      </c>
      <c r="I3942" s="1" t="str">
        <f t="shared" si="61"/>
        <v>58012700</v>
      </c>
    </row>
    <row r="3943" spans="1:9">
      <c r="A3943" s="1">
        <v>3942</v>
      </c>
      <c r="B3943" s="2" t="s">
        <v>10</v>
      </c>
      <c r="C3943" s="2" t="s">
        <v>9150</v>
      </c>
      <c r="D3943" s="2" t="s">
        <v>9151</v>
      </c>
      <c r="E3943" s="2" t="s">
        <v>10</v>
      </c>
      <c r="F3943" s="2" t="s">
        <v>10</v>
      </c>
      <c r="G3943" s="2" t="s">
        <v>10</v>
      </c>
      <c r="I3943" s="1" t="str">
        <f t="shared" si="61"/>
        <v xml:space="preserve"> </v>
      </c>
    </row>
    <row r="3944" spans="1:9">
      <c r="A3944" s="1">
        <v>3943</v>
      </c>
      <c r="B3944" s="2" t="s">
        <v>9152</v>
      </c>
      <c r="C3944" s="2" t="s">
        <v>9136</v>
      </c>
      <c r="D3944" s="2" t="s">
        <v>9153</v>
      </c>
      <c r="E3944" s="2" t="s">
        <v>135</v>
      </c>
      <c r="F3944" s="2" t="s">
        <v>17</v>
      </c>
      <c r="G3944" s="2" t="s">
        <v>17</v>
      </c>
      <c r="H3944" s="2" t="s">
        <v>5515</v>
      </c>
      <c r="I3944" s="1" t="str">
        <f t="shared" si="61"/>
        <v>58013100</v>
      </c>
    </row>
    <row r="3945" spans="1:9">
      <c r="A3945" s="1">
        <v>3944</v>
      </c>
      <c r="B3945" s="2" t="s">
        <v>9154</v>
      </c>
      <c r="C3945" s="2" t="s">
        <v>9139</v>
      </c>
      <c r="D3945" s="2" t="s">
        <v>9155</v>
      </c>
      <c r="E3945" s="2" t="s">
        <v>135</v>
      </c>
      <c r="F3945" s="2" t="s">
        <v>17</v>
      </c>
      <c r="G3945" s="2" t="s">
        <v>17</v>
      </c>
      <c r="H3945" s="2" t="s">
        <v>5515</v>
      </c>
      <c r="I3945" s="1" t="str">
        <f t="shared" si="61"/>
        <v>58013200</v>
      </c>
    </row>
    <row r="3946" spans="1:9">
      <c r="A3946" s="1">
        <v>3945</v>
      </c>
      <c r="B3946" s="2" t="s">
        <v>9156</v>
      </c>
      <c r="C3946" s="2" t="s">
        <v>9142</v>
      </c>
      <c r="D3946" s="2" t="s">
        <v>9157</v>
      </c>
      <c r="E3946" s="2" t="s">
        <v>135</v>
      </c>
      <c r="F3946" s="2" t="s">
        <v>17</v>
      </c>
      <c r="G3946" s="2" t="s">
        <v>17</v>
      </c>
      <c r="H3946" s="2" t="s">
        <v>5515</v>
      </c>
      <c r="I3946" s="1" t="str">
        <f t="shared" si="61"/>
        <v>58013300</v>
      </c>
    </row>
    <row r="3947" spans="1:9">
      <c r="A3947" s="1">
        <v>3946</v>
      </c>
      <c r="B3947" s="2" t="s">
        <v>9158</v>
      </c>
      <c r="C3947" s="2" t="s">
        <v>9145</v>
      </c>
      <c r="D3947" s="2" t="s">
        <v>9146</v>
      </c>
      <c r="E3947" s="2" t="s">
        <v>135</v>
      </c>
      <c r="F3947" s="2" t="s">
        <v>17</v>
      </c>
      <c r="G3947" s="2" t="s">
        <v>17</v>
      </c>
      <c r="H3947" s="2" t="s">
        <v>5515</v>
      </c>
      <c r="I3947" s="1" t="str">
        <f t="shared" si="61"/>
        <v>58013600</v>
      </c>
    </row>
    <row r="3948" spans="1:9">
      <c r="A3948" s="1">
        <v>3947</v>
      </c>
      <c r="B3948" s="2" t="s">
        <v>9159</v>
      </c>
      <c r="C3948" s="2" t="s">
        <v>9148</v>
      </c>
      <c r="D3948" s="2" t="s">
        <v>9149</v>
      </c>
      <c r="E3948" s="2" t="s">
        <v>135</v>
      </c>
      <c r="F3948" s="2" t="s">
        <v>17</v>
      </c>
      <c r="G3948" s="2" t="s">
        <v>17</v>
      </c>
      <c r="H3948" s="2" t="s">
        <v>5515</v>
      </c>
      <c r="I3948" s="1" t="str">
        <f t="shared" si="61"/>
        <v>58013700</v>
      </c>
    </row>
    <row r="3949" spans="1:9">
      <c r="A3949" s="1">
        <v>3948</v>
      </c>
      <c r="B3949" s="2" t="s">
        <v>9160</v>
      </c>
      <c r="C3949" s="2" t="s">
        <v>9071</v>
      </c>
      <c r="D3949" s="2" t="s">
        <v>9161</v>
      </c>
      <c r="E3949" s="2" t="s">
        <v>135</v>
      </c>
      <c r="F3949" s="2" t="s">
        <v>17</v>
      </c>
      <c r="G3949" s="2" t="s">
        <v>17</v>
      </c>
      <c r="H3949" s="2" t="s">
        <v>5515</v>
      </c>
      <c r="I3949" s="1" t="str">
        <f t="shared" si="61"/>
        <v>58019000</v>
      </c>
    </row>
    <row r="3950" spans="1:9">
      <c r="A3950" s="1">
        <v>3949</v>
      </c>
      <c r="B3950" s="2" t="s">
        <v>9162</v>
      </c>
      <c r="C3950" s="2" t="s">
        <v>9163</v>
      </c>
      <c r="D3950" s="2" t="s">
        <v>9164</v>
      </c>
      <c r="E3950" s="2" t="s">
        <v>10</v>
      </c>
      <c r="F3950" s="2" t="s">
        <v>10</v>
      </c>
      <c r="G3950" s="2" t="s">
        <v>10</v>
      </c>
      <c r="I3950" s="1" t="str">
        <f t="shared" si="61"/>
        <v>5802</v>
      </c>
    </row>
    <row r="3951" spans="1:9">
      <c r="A3951" s="1">
        <v>3950</v>
      </c>
      <c r="B3951" s="2" t="s">
        <v>10</v>
      </c>
      <c r="C3951" s="2" t="s">
        <v>9165</v>
      </c>
      <c r="D3951" s="2" t="s">
        <v>9166</v>
      </c>
      <c r="E3951" s="2" t="s">
        <v>10</v>
      </c>
      <c r="F3951" s="2" t="s">
        <v>10</v>
      </c>
      <c r="G3951" s="2" t="s">
        <v>10</v>
      </c>
      <c r="I3951" s="1" t="str">
        <f t="shared" si="61"/>
        <v xml:space="preserve"> </v>
      </c>
    </row>
    <row r="3952" spans="1:9">
      <c r="A3952" s="1">
        <v>3951</v>
      </c>
      <c r="B3952" s="2" t="s">
        <v>9167</v>
      </c>
      <c r="C3952" s="2" t="s">
        <v>7646</v>
      </c>
      <c r="D3952" s="2" t="s">
        <v>9168</v>
      </c>
      <c r="E3952" s="2" t="s">
        <v>135</v>
      </c>
      <c r="F3952" s="2" t="s">
        <v>17</v>
      </c>
      <c r="G3952" s="2" t="s">
        <v>17</v>
      </c>
      <c r="H3952" s="2" t="s">
        <v>5515</v>
      </c>
      <c r="I3952" s="1" t="str">
        <f t="shared" si="61"/>
        <v>58021100</v>
      </c>
    </row>
    <row r="3953" spans="1:9">
      <c r="A3953" s="1">
        <v>3952</v>
      </c>
      <c r="B3953" s="2" t="s">
        <v>9169</v>
      </c>
      <c r="C3953" s="2" t="s">
        <v>20</v>
      </c>
      <c r="D3953" s="2" t="s">
        <v>8518</v>
      </c>
      <c r="E3953" s="2" t="s">
        <v>135</v>
      </c>
      <c r="F3953" s="2" t="s">
        <v>17</v>
      </c>
      <c r="G3953" s="2" t="s">
        <v>17</v>
      </c>
      <c r="H3953" s="2" t="s">
        <v>5515</v>
      </c>
      <c r="I3953" s="1" t="str">
        <f t="shared" si="61"/>
        <v>58021900</v>
      </c>
    </row>
    <row r="3954" spans="1:9">
      <c r="A3954" s="1">
        <v>3953</v>
      </c>
      <c r="B3954" s="2" t="s">
        <v>9170</v>
      </c>
      <c r="C3954" s="2" t="s">
        <v>9171</v>
      </c>
      <c r="D3954" s="2" t="s">
        <v>9172</v>
      </c>
      <c r="E3954" s="2" t="s">
        <v>135</v>
      </c>
      <c r="F3954" s="2" t="s">
        <v>17</v>
      </c>
      <c r="G3954" s="2" t="s">
        <v>17</v>
      </c>
      <c r="H3954" s="2" t="s">
        <v>5515</v>
      </c>
      <c r="I3954" s="1" t="str">
        <f t="shared" si="61"/>
        <v>58022000</v>
      </c>
    </row>
    <row r="3955" spans="1:9">
      <c r="A3955" s="1">
        <v>3954</v>
      </c>
      <c r="B3955" s="2" t="s">
        <v>9173</v>
      </c>
      <c r="C3955" s="2" t="s">
        <v>9174</v>
      </c>
      <c r="D3955" s="2" t="s">
        <v>9175</v>
      </c>
      <c r="E3955" s="2" t="s">
        <v>135</v>
      </c>
      <c r="F3955" s="2" t="s">
        <v>17</v>
      </c>
      <c r="G3955" s="2" t="s">
        <v>17</v>
      </c>
      <c r="H3955" s="2" t="s">
        <v>5515</v>
      </c>
      <c r="I3955" s="1" t="str">
        <f t="shared" si="61"/>
        <v>58023000</v>
      </c>
    </row>
    <row r="3956" spans="1:9">
      <c r="A3956" s="1">
        <v>3955</v>
      </c>
      <c r="B3956" s="2" t="s">
        <v>9176</v>
      </c>
      <c r="C3956" s="2" t="s">
        <v>9177</v>
      </c>
      <c r="D3956" s="2" t="s">
        <v>9178</v>
      </c>
      <c r="E3956" s="2" t="s">
        <v>135</v>
      </c>
      <c r="F3956" s="2" t="s">
        <v>17</v>
      </c>
      <c r="G3956" s="2" t="s">
        <v>17</v>
      </c>
      <c r="H3956" s="2" t="s">
        <v>5515</v>
      </c>
      <c r="I3956" s="1" t="str">
        <f t="shared" si="61"/>
        <v>58030000</v>
      </c>
    </row>
    <row r="3957" spans="1:9">
      <c r="A3957" s="1">
        <v>3956</v>
      </c>
      <c r="B3957" s="2" t="s">
        <v>9179</v>
      </c>
      <c r="C3957" s="2" t="s">
        <v>9180</v>
      </c>
      <c r="D3957" s="2" t="s">
        <v>9181</v>
      </c>
      <c r="E3957" s="2" t="s">
        <v>10</v>
      </c>
      <c r="F3957" s="2" t="s">
        <v>10</v>
      </c>
      <c r="G3957" s="2" t="s">
        <v>10</v>
      </c>
      <c r="I3957" s="1" t="str">
        <f t="shared" si="61"/>
        <v>5804</v>
      </c>
    </row>
    <row r="3958" spans="1:9">
      <c r="A3958" s="1">
        <v>3957</v>
      </c>
      <c r="B3958" s="2" t="s">
        <v>9182</v>
      </c>
      <c r="C3958" s="2" t="s">
        <v>9183</v>
      </c>
      <c r="D3958" s="2" t="s">
        <v>9184</v>
      </c>
      <c r="E3958" s="2" t="s">
        <v>135</v>
      </c>
      <c r="F3958" s="2" t="s">
        <v>17</v>
      </c>
      <c r="G3958" s="2" t="s">
        <v>17</v>
      </c>
      <c r="H3958" s="2" t="s">
        <v>5515</v>
      </c>
      <c r="I3958" s="1" t="str">
        <f t="shared" si="61"/>
        <v>58041000</v>
      </c>
    </row>
    <row r="3959" spans="1:9">
      <c r="A3959" s="1">
        <v>3958</v>
      </c>
      <c r="B3959" s="2" t="s">
        <v>10</v>
      </c>
      <c r="C3959" s="2" t="s">
        <v>9185</v>
      </c>
      <c r="D3959" s="2" t="s">
        <v>9186</v>
      </c>
      <c r="E3959" s="2" t="s">
        <v>10</v>
      </c>
      <c r="F3959" s="2" t="s">
        <v>10</v>
      </c>
      <c r="G3959" s="2" t="s">
        <v>10</v>
      </c>
      <c r="I3959" s="1" t="str">
        <f t="shared" si="61"/>
        <v xml:space="preserve"> </v>
      </c>
    </row>
    <row r="3960" spans="1:9">
      <c r="A3960" s="1">
        <v>3959</v>
      </c>
      <c r="B3960" s="2" t="s">
        <v>9187</v>
      </c>
      <c r="C3960" s="2" t="s">
        <v>8977</v>
      </c>
      <c r="D3960" s="2" t="s">
        <v>9188</v>
      </c>
      <c r="E3960" s="2" t="s">
        <v>135</v>
      </c>
      <c r="F3960" s="2" t="s">
        <v>17</v>
      </c>
      <c r="G3960" s="2" t="s">
        <v>17</v>
      </c>
      <c r="H3960" s="2" t="s">
        <v>5515</v>
      </c>
      <c r="I3960" s="1" t="str">
        <f t="shared" si="61"/>
        <v>58042100</v>
      </c>
    </row>
    <row r="3961" spans="1:9">
      <c r="A3961" s="1">
        <v>3960</v>
      </c>
      <c r="B3961" s="2" t="s">
        <v>9189</v>
      </c>
      <c r="C3961" s="2" t="s">
        <v>8995</v>
      </c>
      <c r="D3961" s="2" t="s">
        <v>9190</v>
      </c>
      <c r="E3961" s="2" t="s">
        <v>135</v>
      </c>
      <c r="F3961" s="2" t="s">
        <v>17</v>
      </c>
      <c r="G3961" s="2" t="s">
        <v>17</v>
      </c>
      <c r="H3961" s="2" t="s">
        <v>5515</v>
      </c>
      <c r="I3961" s="1" t="str">
        <f t="shared" si="61"/>
        <v>58042900</v>
      </c>
    </row>
    <row r="3962" spans="1:9">
      <c r="A3962" s="1">
        <v>3961</v>
      </c>
      <c r="B3962" s="2" t="s">
        <v>9191</v>
      </c>
      <c r="C3962" s="2" t="s">
        <v>9192</v>
      </c>
      <c r="D3962" s="2" t="s">
        <v>9193</v>
      </c>
      <c r="E3962" s="2" t="s">
        <v>135</v>
      </c>
      <c r="F3962" s="2" t="s">
        <v>17</v>
      </c>
      <c r="G3962" s="2" t="s">
        <v>17</v>
      </c>
      <c r="H3962" s="2" t="s">
        <v>5515</v>
      </c>
      <c r="I3962" s="1" t="str">
        <f t="shared" si="61"/>
        <v>58043000</v>
      </c>
    </row>
    <row r="3963" spans="1:9">
      <c r="A3963" s="1">
        <v>3962</v>
      </c>
      <c r="B3963" s="2" t="s">
        <v>9194</v>
      </c>
      <c r="C3963" s="2" t="s">
        <v>9195</v>
      </c>
      <c r="D3963" s="2" t="s">
        <v>9196</v>
      </c>
      <c r="E3963" s="2" t="s">
        <v>135</v>
      </c>
      <c r="F3963" s="2" t="s">
        <v>17</v>
      </c>
      <c r="G3963" s="2" t="s">
        <v>17</v>
      </c>
      <c r="H3963" s="2" t="s">
        <v>5515</v>
      </c>
      <c r="I3963" s="1" t="str">
        <f t="shared" si="61"/>
        <v>58050000</v>
      </c>
    </row>
    <row r="3964" spans="1:9">
      <c r="A3964" s="1">
        <v>3963</v>
      </c>
      <c r="B3964" s="2" t="s">
        <v>9197</v>
      </c>
      <c r="C3964" s="2" t="s">
        <v>9198</v>
      </c>
      <c r="D3964" s="2" t="s">
        <v>9199</v>
      </c>
      <c r="E3964" s="2" t="s">
        <v>10</v>
      </c>
      <c r="F3964" s="2" t="s">
        <v>10</v>
      </c>
      <c r="G3964" s="2" t="s">
        <v>10</v>
      </c>
      <c r="I3964" s="1" t="str">
        <f t="shared" si="61"/>
        <v>5806</v>
      </c>
    </row>
    <row r="3965" spans="1:9">
      <c r="A3965" s="1">
        <v>3964</v>
      </c>
      <c r="B3965" s="2" t="s">
        <v>9200</v>
      </c>
      <c r="C3965" s="2" t="s">
        <v>9201</v>
      </c>
      <c r="D3965" s="2" t="s">
        <v>9202</v>
      </c>
      <c r="E3965" s="2" t="s">
        <v>135</v>
      </c>
      <c r="F3965" s="2" t="s">
        <v>17</v>
      </c>
      <c r="G3965" s="2" t="s">
        <v>17</v>
      </c>
      <c r="H3965" s="2" t="s">
        <v>5515</v>
      </c>
      <c r="I3965" s="1" t="str">
        <f t="shared" si="61"/>
        <v>58061000</v>
      </c>
    </row>
    <row r="3966" spans="1:9">
      <c r="A3966" s="1">
        <v>3965</v>
      </c>
      <c r="B3966" s="2" t="s">
        <v>9203</v>
      </c>
      <c r="C3966" s="2" t="s">
        <v>9204</v>
      </c>
      <c r="D3966" s="2" t="s">
        <v>9205</v>
      </c>
      <c r="E3966" s="2" t="s">
        <v>135</v>
      </c>
      <c r="F3966" s="2" t="s">
        <v>17</v>
      </c>
      <c r="G3966" s="2" t="s">
        <v>17</v>
      </c>
      <c r="H3966" s="2" t="s">
        <v>5515</v>
      </c>
      <c r="I3966" s="1" t="str">
        <f t="shared" si="61"/>
        <v>58062000</v>
      </c>
    </row>
    <row r="3967" spans="1:9">
      <c r="A3967" s="1">
        <v>3966</v>
      </c>
      <c r="B3967" s="2" t="s">
        <v>10</v>
      </c>
      <c r="C3967" s="2" t="s">
        <v>8680</v>
      </c>
      <c r="D3967" s="2" t="s">
        <v>9206</v>
      </c>
      <c r="E3967" s="2" t="s">
        <v>10</v>
      </c>
      <c r="F3967" s="2" t="s">
        <v>10</v>
      </c>
      <c r="G3967" s="2" t="s">
        <v>10</v>
      </c>
      <c r="I3967" s="1" t="str">
        <f t="shared" si="61"/>
        <v xml:space="preserve"> </v>
      </c>
    </row>
    <row r="3968" spans="1:9">
      <c r="A3968" s="1">
        <v>3967</v>
      </c>
      <c r="B3968" s="2" t="s">
        <v>9207</v>
      </c>
      <c r="C3968" s="2" t="s">
        <v>8974</v>
      </c>
      <c r="D3968" s="2" t="s">
        <v>9208</v>
      </c>
      <c r="E3968" s="2" t="s">
        <v>135</v>
      </c>
      <c r="F3968" s="2" t="s">
        <v>17</v>
      </c>
      <c r="G3968" s="2" t="s">
        <v>17</v>
      </c>
      <c r="H3968" s="2" t="s">
        <v>5515</v>
      </c>
      <c r="I3968" s="1" t="str">
        <f t="shared" si="61"/>
        <v>58063100</v>
      </c>
    </row>
    <row r="3969" spans="1:9">
      <c r="A3969" s="1">
        <v>3968</v>
      </c>
      <c r="B3969" s="2" t="s">
        <v>9209</v>
      </c>
      <c r="C3969" s="2" t="s">
        <v>8977</v>
      </c>
      <c r="D3969" s="2" t="s">
        <v>9188</v>
      </c>
      <c r="E3969" s="2" t="s">
        <v>135</v>
      </c>
      <c r="F3969" s="2" t="s">
        <v>17</v>
      </c>
      <c r="G3969" s="2" t="s">
        <v>17</v>
      </c>
      <c r="H3969" s="2" t="s">
        <v>5515</v>
      </c>
      <c r="I3969" s="1" t="str">
        <f t="shared" si="61"/>
        <v>58063200</v>
      </c>
    </row>
    <row r="3970" spans="1:9">
      <c r="A3970" s="1">
        <v>3969</v>
      </c>
      <c r="B3970" s="2" t="s">
        <v>9210</v>
      </c>
      <c r="C3970" s="2" t="s">
        <v>8995</v>
      </c>
      <c r="D3970" s="2" t="s">
        <v>8996</v>
      </c>
      <c r="E3970" s="2" t="s">
        <v>135</v>
      </c>
      <c r="F3970" s="2" t="s">
        <v>17</v>
      </c>
      <c r="G3970" s="2" t="s">
        <v>17</v>
      </c>
      <c r="H3970" s="2" t="s">
        <v>5515</v>
      </c>
      <c r="I3970" s="1" t="str">
        <f t="shared" si="61"/>
        <v>58063900</v>
      </c>
    </row>
    <row r="3971" spans="1:9">
      <c r="A3971" s="1">
        <v>3970</v>
      </c>
      <c r="B3971" s="2" t="s">
        <v>9211</v>
      </c>
      <c r="C3971" s="2" t="s">
        <v>9212</v>
      </c>
      <c r="D3971" s="2" t="s">
        <v>9213</v>
      </c>
      <c r="E3971" s="2" t="s">
        <v>135</v>
      </c>
      <c r="F3971" s="2" t="s">
        <v>17</v>
      </c>
      <c r="G3971" s="2" t="s">
        <v>17</v>
      </c>
      <c r="H3971" s="2" t="s">
        <v>5515</v>
      </c>
      <c r="I3971" s="1" t="str">
        <f t="shared" ref="I3971:I4034" si="62">IF(LEN(B3971)=5, LEFT(B3971, 2)&amp;RIGHT(B3971,2), IF(LEN(B3971)=9, LEFT(B3971, 4)&amp;RIGHT(B3971, 4), B3971))</f>
        <v>58064000</v>
      </c>
    </row>
    <row r="3972" spans="1:9">
      <c r="A3972" s="1">
        <v>3971</v>
      </c>
      <c r="B3972" s="2" t="s">
        <v>9214</v>
      </c>
      <c r="C3972" s="2" t="s">
        <v>9215</v>
      </c>
      <c r="D3972" s="2" t="s">
        <v>9216</v>
      </c>
      <c r="E3972" s="2" t="s">
        <v>10</v>
      </c>
      <c r="F3972" s="2" t="s">
        <v>10</v>
      </c>
      <c r="G3972" s="2" t="s">
        <v>10</v>
      </c>
      <c r="I3972" s="1" t="str">
        <f t="shared" si="62"/>
        <v>5807</v>
      </c>
    </row>
    <row r="3973" spans="1:9">
      <c r="A3973" s="1">
        <v>3972</v>
      </c>
      <c r="B3973" s="2" t="s">
        <v>9217</v>
      </c>
      <c r="C3973" s="2" t="s">
        <v>9218</v>
      </c>
      <c r="D3973" s="2" t="s">
        <v>9219</v>
      </c>
      <c r="E3973" s="2" t="s">
        <v>135</v>
      </c>
      <c r="F3973" s="2" t="s">
        <v>851</v>
      </c>
      <c r="G3973" s="2" t="s">
        <v>858</v>
      </c>
      <c r="H3973" s="2" t="s">
        <v>5515</v>
      </c>
      <c r="I3973" s="1" t="str">
        <f t="shared" si="62"/>
        <v>58071000</v>
      </c>
    </row>
    <row r="3974" spans="1:9">
      <c r="A3974" s="1">
        <v>3973</v>
      </c>
      <c r="B3974" s="2" t="s">
        <v>9220</v>
      </c>
      <c r="C3974" s="2" t="s">
        <v>128</v>
      </c>
      <c r="D3974" s="2" t="s">
        <v>8466</v>
      </c>
      <c r="E3974" s="2" t="s">
        <v>135</v>
      </c>
      <c r="F3974" s="2" t="s">
        <v>851</v>
      </c>
      <c r="G3974" s="2" t="s">
        <v>858</v>
      </c>
      <c r="H3974" s="2" t="s">
        <v>5515</v>
      </c>
      <c r="I3974" s="1" t="str">
        <f t="shared" si="62"/>
        <v>58079000</v>
      </c>
    </row>
    <row r="3975" spans="1:9">
      <c r="A3975" s="1">
        <v>3974</v>
      </c>
      <c r="B3975" s="2" t="s">
        <v>9221</v>
      </c>
      <c r="C3975" s="2" t="s">
        <v>9222</v>
      </c>
      <c r="D3975" s="2" t="s">
        <v>9223</v>
      </c>
      <c r="E3975" s="2" t="s">
        <v>10</v>
      </c>
      <c r="F3975" s="2" t="s">
        <v>10</v>
      </c>
      <c r="G3975" s="2" t="s">
        <v>10</v>
      </c>
      <c r="I3975" s="1" t="str">
        <f t="shared" si="62"/>
        <v>5808</v>
      </c>
    </row>
    <row r="3976" spans="1:9">
      <c r="A3976" s="1">
        <v>3975</v>
      </c>
      <c r="B3976" s="2" t="s">
        <v>9224</v>
      </c>
      <c r="C3976" s="2" t="s">
        <v>9225</v>
      </c>
      <c r="D3976" s="2" t="s">
        <v>9226</v>
      </c>
      <c r="E3976" s="2" t="s">
        <v>135</v>
      </c>
      <c r="F3976" s="2" t="s">
        <v>851</v>
      </c>
      <c r="G3976" s="2" t="s">
        <v>851</v>
      </c>
      <c r="H3976" s="2" t="s">
        <v>5515</v>
      </c>
      <c r="I3976" s="1" t="str">
        <f t="shared" si="62"/>
        <v>58081000</v>
      </c>
    </row>
    <row r="3977" spans="1:9">
      <c r="A3977" s="1">
        <v>3976</v>
      </c>
      <c r="B3977" s="2" t="s">
        <v>9227</v>
      </c>
      <c r="C3977" s="2" t="s">
        <v>128</v>
      </c>
      <c r="D3977" s="2" t="s">
        <v>8466</v>
      </c>
      <c r="E3977" s="2" t="s">
        <v>135</v>
      </c>
      <c r="F3977" s="2" t="s">
        <v>851</v>
      </c>
      <c r="G3977" s="2" t="s">
        <v>851</v>
      </c>
      <c r="H3977" s="2" t="s">
        <v>5515</v>
      </c>
      <c r="I3977" s="1" t="str">
        <f t="shared" si="62"/>
        <v>58089000</v>
      </c>
    </row>
    <row r="3978" spans="1:9">
      <c r="A3978" s="1">
        <v>3977</v>
      </c>
      <c r="B3978" s="2" t="s">
        <v>9228</v>
      </c>
      <c r="C3978" s="2" t="s">
        <v>9229</v>
      </c>
      <c r="D3978" s="2" t="s">
        <v>9230</v>
      </c>
      <c r="E3978" s="2" t="s">
        <v>135</v>
      </c>
      <c r="F3978" s="2" t="s">
        <v>17</v>
      </c>
      <c r="G3978" s="2" t="s">
        <v>17</v>
      </c>
      <c r="H3978" s="2" t="s">
        <v>5515</v>
      </c>
      <c r="I3978" s="1" t="str">
        <f t="shared" si="62"/>
        <v>58090000</v>
      </c>
    </row>
    <row r="3979" spans="1:9">
      <c r="A3979" s="1">
        <v>3978</v>
      </c>
      <c r="B3979" s="2" t="s">
        <v>9231</v>
      </c>
      <c r="C3979" s="2" t="s">
        <v>9232</v>
      </c>
      <c r="D3979" s="2" t="s">
        <v>9233</v>
      </c>
      <c r="E3979" s="2" t="s">
        <v>10</v>
      </c>
      <c r="F3979" s="2" t="s">
        <v>10</v>
      </c>
      <c r="G3979" s="2" t="s">
        <v>10</v>
      </c>
      <c r="I3979" s="1" t="str">
        <f t="shared" si="62"/>
        <v>5810</v>
      </c>
    </row>
    <row r="3980" spans="1:9">
      <c r="A3980" s="1">
        <v>3979</v>
      </c>
      <c r="B3980" s="2" t="s">
        <v>9234</v>
      </c>
      <c r="C3980" s="2" t="s">
        <v>9235</v>
      </c>
      <c r="D3980" s="2" t="s">
        <v>9236</v>
      </c>
      <c r="E3980" s="2" t="s">
        <v>135</v>
      </c>
      <c r="F3980" s="2" t="s">
        <v>851</v>
      </c>
      <c r="G3980" s="2" t="s">
        <v>851</v>
      </c>
      <c r="H3980" s="2" t="s">
        <v>5515</v>
      </c>
      <c r="I3980" s="1" t="str">
        <f t="shared" si="62"/>
        <v>58101000</v>
      </c>
    </row>
    <row r="3981" spans="1:9">
      <c r="A3981" s="1">
        <v>3980</v>
      </c>
      <c r="B3981" s="2" t="s">
        <v>10</v>
      </c>
      <c r="C3981" s="2" t="s">
        <v>9237</v>
      </c>
      <c r="D3981" s="2" t="s">
        <v>9238</v>
      </c>
      <c r="E3981" s="2" t="s">
        <v>10</v>
      </c>
      <c r="F3981" s="2" t="s">
        <v>10</v>
      </c>
      <c r="G3981" s="2" t="s">
        <v>10</v>
      </c>
      <c r="I3981" s="1" t="str">
        <f t="shared" si="62"/>
        <v xml:space="preserve"> </v>
      </c>
    </row>
    <row r="3982" spans="1:9">
      <c r="A3982" s="1">
        <v>3981</v>
      </c>
      <c r="B3982" s="2" t="s">
        <v>9239</v>
      </c>
      <c r="C3982" s="2" t="s">
        <v>8974</v>
      </c>
      <c r="D3982" s="2" t="s">
        <v>9208</v>
      </c>
      <c r="E3982" s="2" t="s">
        <v>135</v>
      </c>
      <c r="F3982" s="2" t="s">
        <v>851</v>
      </c>
      <c r="G3982" s="2" t="s">
        <v>851</v>
      </c>
      <c r="H3982" s="2" t="s">
        <v>5515</v>
      </c>
      <c r="I3982" s="1" t="str">
        <f t="shared" si="62"/>
        <v>58109100</v>
      </c>
    </row>
    <row r="3983" spans="1:9">
      <c r="A3983" s="1">
        <v>3982</v>
      </c>
      <c r="B3983" s="2" t="s">
        <v>9240</v>
      </c>
      <c r="C3983" s="2" t="s">
        <v>8977</v>
      </c>
      <c r="D3983" s="2" t="s">
        <v>9188</v>
      </c>
      <c r="E3983" s="2" t="s">
        <v>135</v>
      </c>
      <c r="F3983" s="2" t="s">
        <v>851</v>
      </c>
      <c r="G3983" s="2" t="s">
        <v>851</v>
      </c>
      <c r="H3983" s="2" t="s">
        <v>5515</v>
      </c>
      <c r="I3983" s="1" t="str">
        <f t="shared" si="62"/>
        <v>58109200</v>
      </c>
    </row>
    <row r="3984" spans="1:9">
      <c r="A3984" s="1">
        <v>3983</v>
      </c>
      <c r="B3984" s="2" t="s">
        <v>9241</v>
      </c>
      <c r="C3984" s="2" t="s">
        <v>8995</v>
      </c>
      <c r="D3984" s="2" t="s">
        <v>8996</v>
      </c>
      <c r="E3984" s="2" t="s">
        <v>135</v>
      </c>
      <c r="F3984" s="2" t="s">
        <v>851</v>
      </c>
      <c r="G3984" s="2" t="s">
        <v>851</v>
      </c>
      <c r="H3984" s="2" t="s">
        <v>5515</v>
      </c>
      <c r="I3984" s="1" t="str">
        <f t="shared" si="62"/>
        <v>58109900</v>
      </c>
    </row>
    <row r="3985" spans="1:9">
      <c r="A3985" s="1">
        <v>3984</v>
      </c>
      <c r="B3985" s="2" t="s">
        <v>9242</v>
      </c>
      <c r="C3985" s="2" t="s">
        <v>9243</v>
      </c>
      <c r="D3985" s="2" t="s">
        <v>9244</v>
      </c>
      <c r="E3985" s="2" t="s">
        <v>135</v>
      </c>
      <c r="F3985" s="2" t="s">
        <v>851</v>
      </c>
      <c r="G3985" s="2" t="s">
        <v>858</v>
      </c>
      <c r="H3985" s="2" t="s">
        <v>5515</v>
      </c>
      <c r="I3985" s="1" t="str">
        <f t="shared" si="62"/>
        <v>58110000</v>
      </c>
    </row>
    <row r="3986" spans="1:9">
      <c r="A3986" s="1">
        <v>3985</v>
      </c>
      <c r="B3986" s="2" t="s">
        <v>9245</v>
      </c>
      <c r="C3986" s="2" t="s">
        <v>9246</v>
      </c>
      <c r="D3986" s="2" t="s">
        <v>9247</v>
      </c>
      <c r="E3986" s="2" t="s">
        <v>10</v>
      </c>
      <c r="F3986" s="2" t="s">
        <v>10</v>
      </c>
      <c r="G3986" s="2" t="s">
        <v>10</v>
      </c>
      <c r="I3986" s="1" t="str">
        <f t="shared" si="62"/>
        <v>5901</v>
      </c>
    </row>
    <row r="3987" spans="1:9">
      <c r="A3987" s="1">
        <v>3986</v>
      </c>
      <c r="B3987" s="2" t="s">
        <v>9248</v>
      </c>
      <c r="C3987" s="2" t="s">
        <v>9249</v>
      </c>
      <c r="D3987" s="2" t="s">
        <v>9250</v>
      </c>
      <c r="E3987" s="2" t="s">
        <v>135</v>
      </c>
      <c r="F3987" s="2" t="s">
        <v>73</v>
      </c>
      <c r="G3987" s="2" t="s">
        <v>73</v>
      </c>
      <c r="H3987" s="2" t="s">
        <v>5515</v>
      </c>
      <c r="I3987" s="1" t="str">
        <f t="shared" si="62"/>
        <v>59011000</v>
      </c>
    </row>
    <row r="3988" spans="1:9">
      <c r="A3988" s="1">
        <v>3987</v>
      </c>
      <c r="B3988" s="2" t="s">
        <v>9251</v>
      </c>
      <c r="C3988" s="2" t="s">
        <v>128</v>
      </c>
      <c r="D3988" s="2" t="s">
        <v>8466</v>
      </c>
      <c r="E3988" s="2" t="s">
        <v>135</v>
      </c>
      <c r="F3988" s="2" t="s">
        <v>73</v>
      </c>
      <c r="G3988" s="2" t="s">
        <v>73</v>
      </c>
      <c r="H3988" s="2" t="s">
        <v>5515</v>
      </c>
      <c r="I3988" s="1" t="str">
        <f t="shared" si="62"/>
        <v>59019000</v>
      </c>
    </row>
    <row r="3989" spans="1:9">
      <c r="A3989" s="1">
        <v>3988</v>
      </c>
      <c r="B3989" s="2" t="s">
        <v>9252</v>
      </c>
      <c r="C3989" s="2" t="s">
        <v>9253</v>
      </c>
      <c r="D3989" s="2" t="s">
        <v>9254</v>
      </c>
      <c r="E3989" s="2" t="s">
        <v>10</v>
      </c>
      <c r="F3989" s="2" t="s">
        <v>10</v>
      </c>
      <c r="G3989" s="2" t="s">
        <v>10</v>
      </c>
      <c r="I3989" s="1" t="str">
        <f t="shared" si="62"/>
        <v>5902</v>
      </c>
    </row>
    <row r="3990" spans="1:9">
      <c r="A3990" s="1">
        <v>3989</v>
      </c>
      <c r="B3990" s="2" t="s">
        <v>9255</v>
      </c>
      <c r="C3990" s="2" t="s">
        <v>8706</v>
      </c>
      <c r="D3990" s="2" t="s">
        <v>9256</v>
      </c>
      <c r="E3990" s="2" t="s">
        <v>135</v>
      </c>
      <c r="F3990" s="2" t="s">
        <v>73</v>
      </c>
      <c r="G3990" s="2" t="s">
        <v>73</v>
      </c>
      <c r="H3990" s="2" t="s">
        <v>5515</v>
      </c>
      <c r="I3990" s="1" t="str">
        <f t="shared" si="62"/>
        <v>59021000</v>
      </c>
    </row>
    <row r="3991" spans="1:9">
      <c r="A3991" s="1">
        <v>3990</v>
      </c>
      <c r="B3991" s="2" t="s">
        <v>9257</v>
      </c>
      <c r="C3991" s="2" t="s">
        <v>8709</v>
      </c>
      <c r="D3991" s="2" t="s">
        <v>9258</v>
      </c>
      <c r="E3991" s="2" t="s">
        <v>135</v>
      </c>
      <c r="F3991" s="2" t="s">
        <v>73</v>
      </c>
      <c r="G3991" s="2" t="s">
        <v>73</v>
      </c>
      <c r="H3991" s="2" t="s">
        <v>5515</v>
      </c>
      <c r="I3991" s="1" t="str">
        <f t="shared" si="62"/>
        <v>59022000</v>
      </c>
    </row>
    <row r="3992" spans="1:9">
      <c r="A3992" s="1">
        <v>3991</v>
      </c>
      <c r="B3992" s="2" t="s">
        <v>9259</v>
      </c>
      <c r="C3992" s="2" t="s">
        <v>128</v>
      </c>
      <c r="D3992" s="2" t="s">
        <v>8466</v>
      </c>
      <c r="E3992" s="2" t="s">
        <v>135</v>
      </c>
      <c r="F3992" s="2" t="s">
        <v>73</v>
      </c>
      <c r="G3992" s="2" t="s">
        <v>73</v>
      </c>
      <c r="H3992" s="2" t="s">
        <v>5515</v>
      </c>
      <c r="I3992" s="1" t="str">
        <f t="shared" si="62"/>
        <v>59029000</v>
      </c>
    </row>
    <row r="3993" spans="1:9">
      <c r="A3993" s="1">
        <v>3992</v>
      </c>
      <c r="B3993" s="2" t="s">
        <v>9260</v>
      </c>
      <c r="C3993" s="2" t="s">
        <v>9261</v>
      </c>
      <c r="D3993" s="2" t="s">
        <v>9262</v>
      </c>
      <c r="E3993" s="2" t="s">
        <v>10</v>
      </c>
      <c r="F3993" s="2" t="s">
        <v>10</v>
      </c>
      <c r="G3993" s="2" t="s">
        <v>10</v>
      </c>
      <c r="I3993" s="1" t="str">
        <f t="shared" si="62"/>
        <v>5903</v>
      </c>
    </row>
    <row r="3994" spans="1:9">
      <c r="A3994" s="1">
        <v>3993</v>
      </c>
      <c r="B3994" s="2" t="s">
        <v>9263</v>
      </c>
      <c r="C3994" s="2" t="s">
        <v>9264</v>
      </c>
      <c r="D3994" s="2" t="s">
        <v>9265</v>
      </c>
      <c r="E3994" s="2" t="s">
        <v>135</v>
      </c>
      <c r="F3994" s="2" t="s">
        <v>73</v>
      </c>
      <c r="G3994" s="2" t="s">
        <v>73</v>
      </c>
      <c r="H3994" s="2" t="s">
        <v>5515</v>
      </c>
      <c r="I3994" s="1" t="str">
        <f t="shared" si="62"/>
        <v>59031000</v>
      </c>
    </row>
    <row r="3995" spans="1:9">
      <c r="A3995" s="1">
        <v>3994</v>
      </c>
      <c r="B3995" s="2" t="s">
        <v>9266</v>
      </c>
      <c r="C3995" s="2" t="s">
        <v>9267</v>
      </c>
      <c r="D3995" s="2" t="s">
        <v>9268</v>
      </c>
      <c r="E3995" s="2" t="s">
        <v>135</v>
      </c>
      <c r="F3995" s="2" t="s">
        <v>73</v>
      </c>
      <c r="G3995" s="2" t="s">
        <v>73</v>
      </c>
      <c r="H3995" s="2" t="s">
        <v>5515</v>
      </c>
      <c r="I3995" s="1" t="str">
        <f t="shared" si="62"/>
        <v>59032000</v>
      </c>
    </row>
    <row r="3996" spans="1:9">
      <c r="A3996" s="1">
        <v>3995</v>
      </c>
      <c r="B3996" s="2" t="s">
        <v>9269</v>
      </c>
      <c r="C3996" s="2" t="s">
        <v>128</v>
      </c>
      <c r="D3996" s="2" t="s">
        <v>27</v>
      </c>
      <c r="E3996" s="2" t="s">
        <v>135</v>
      </c>
      <c r="F3996" s="2" t="s">
        <v>73</v>
      </c>
      <c r="G3996" s="2" t="s">
        <v>73</v>
      </c>
      <c r="H3996" s="2" t="s">
        <v>5515</v>
      </c>
      <c r="I3996" s="1" t="str">
        <f t="shared" si="62"/>
        <v>59039000</v>
      </c>
    </row>
    <row r="3997" spans="1:9">
      <c r="A3997" s="1">
        <v>3996</v>
      </c>
      <c r="B3997" s="2" t="s">
        <v>9270</v>
      </c>
      <c r="C3997" s="2" t="s">
        <v>9271</v>
      </c>
      <c r="D3997" s="2" t="s">
        <v>9272</v>
      </c>
      <c r="E3997" s="2" t="s">
        <v>10</v>
      </c>
      <c r="F3997" s="2" t="s">
        <v>10</v>
      </c>
      <c r="G3997" s="2" t="s">
        <v>10</v>
      </c>
      <c r="I3997" s="1" t="str">
        <f t="shared" si="62"/>
        <v>5904</v>
      </c>
    </row>
    <row r="3998" spans="1:9">
      <c r="A3998" s="1">
        <v>3997</v>
      </c>
      <c r="B3998" s="2" t="s">
        <v>9273</v>
      </c>
      <c r="C3998" s="2" t="s">
        <v>9274</v>
      </c>
      <c r="D3998" s="2" t="s">
        <v>9275</v>
      </c>
      <c r="E3998" s="2" t="s">
        <v>5914</v>
      </c>
      <c r="F3998" s="2" t="s">
        <v>851</v>
      </c>
      <c r="G3998" s="2" t="s">
        <v>858</v>
      </c>
      <c r="H3998" s="2" t="s">
        <v>5915</v>
      </c>
      <c r="I3998" s="1" t="str">
        <f t="shared" si="62"/>
        <v>59041000</v>
      </c>
    </row>
    <row r="3999" spans="1:9">
      <c r="A3999" s="1">
        <v>3998</v>
      </c>
      <c r="B3999" s="2" t="s">
        <v>9276</v>
      </c>
      <c r="C3999" s="2" t="s">
        <v>128</v>
      </c>
      <c r="D3999" s="2" t="s">
        <v>27</v>
      </c>
      <c r="E3999" s="2" t="s">
        <v>5914</v>
      </c>
      <c r="F3999" s="2" t="s">
        <v>851</v>
      </c>
      <c r="G3999" s="2" t="s">
        <v>858</v>
      </c>
      <c r="H3999" s="2" t="s">
        <v>5915</v>
      </c>
      <c r="I3999" s="1" t="str">
        <f t="shared" si="62"/>
        <v>59049000</v>
      </c>
    </row>
    <row r="4000" spans="1:9">
      <c r="A4000" s="1">
        <v>3999</v>
      </c>
      <c r="B4000" s="2" t="s">
        <v>9277</v>
      </c>
      <c r="C4000" s="2" t="s">
        <v>9278</v>
      </c>
      <c r="D4000" s="2" t="s">
        <v>9279</v>
      </c>
      <c r="E4000" s="2" t="s">
        <v>5914</v>
      </c>
      <c r="F4000" s="2" t="s">
        <v>851</v>
      </c>
      <c r="G4000" s="2" t="s">
        <v>858</v>
      </c>
      <c r="H4000" s="2" t="s">
        <v>5915</v>
      </c>
      <c r="I4000" s="1" t="str">
        <f t="shared" si="62"/>
        <v>59050000</v>
      </c>
    </row>
    <row r="4001" spans="1:9">
      <c r="A4001" s="1">
        <v>4000</v>
      </c>
      <c r="B4001" s="2" t="s">
        <v>9280</v>
      </c>
      <c r="C4001" s="2" t="s">
        <v>9281</v>
      </c>
      <c r="D4001" s="2" t="s">
        <v>9282</v>
      </c>
      <c r="E4001" s="2" t="s">
        <v>10</v>
      </c>
      <c r="F4001" s="2" t="s">
        <v>10</v>
      </c>
      <c r="G4001" s="2" t="s">
        <v>10</v>
      </c>
      <c r="I4001" s="1" t="str">
        <f t="shared" si="62"/>
        <v>5906</v>
      </c>
    </row>
    <row r="4002" spans="1:9">
      <c r="A4002" s="1">
        <v>4001</v>
      </c>
      <c r="B4002" s="2" t="s">
        <v>9283</v>
      </c>
      <c r="C4002" s="2" t="s">
        <v>9284</v>
      </c>
      <c r="D4002" s="2" t="s">
        <v>9285</v>
      </c>
      <c r="E4002" s="2" t="s">
        <v>135</v>
      </c>
      <c r="F4002" s="2" t="s">
        <v>73</v>
      </c>
      <c r="G4002" s="2" t="s">
        <v>73</v>
      </c>
      <c r="H4002" s="2" t="s">
        <v>5515</v>
      </c>
      <c r="I4002" s="1" t="str">
        <f t="shared" si="62"/>
        <v>59061000</v>
      </c>
    </row>
    <row r="4003" spans="1:9">
      <c r="A4003" s="1">
        <v>4002</v>
      </c>
      <c r="B4003" s="2" t="s">
        <v>10</v>
      </c>
      <c r="C4003" s="2" t="s">
        <v>48</v>
      </c>
      <c r="D4003" s="2" t="s">
        <v>49</v>
      </c>
      <c r="E4003" s="2" t="s">
        <v>10</v>
      </c>
      <c r="F4003" s="2" t="s">
        <v>10</v>
      </c>
      <c r="G4003" s="2" t="s">
        <v>10</v>
      </c>
      <c r="I4003" s="1" t="str">
        <f t="shared" si="62"/>
        <v xml:space="preserve"> </v>
      </c>
    </row>
    <row r="4004" spans="1:9">
      <c r="A4004" s="1">
        <v>4003</v>
      </c>
      <c r="B4004" s="2" t="s">
        <v>9286</v>
      </c>
      <c r="C4004" s="2" t="s">
        <v>9287</v>
      </c>
      <c r="D4004" s="2" t="s">
        <v>9288</v>
      </c>
      <c r="E4004" s="2" t="s">
        <v>135</v>
      </c>
      <c r="F4004" s="2" t="s">
        <v>73</v>
      </c>
      <c r="G4004" s="2" t="s">
        <v>73</v>
      </c>
      <c r="H4004" s="2" t="s">
        <v>5515</v>
      </c>
      <c r="I4004" s="1" t="str">
        <f t="shared" si="62"/>
        <v>59069100</v>
      </c>
    </row>
    <row r="4005" spans="1:9">
      <c r="A4005" s="1">
        <v>4004</v>
      </c>
      <c r="B4005" s="2" t="s">
        <v>9289</v>
      </c>
      <c r="C4005" s="2" t="s">
        <v>20</v>
      </c>
      <c r="D4005" s="2" t="s">
        <v>21</v>
      </c>
      <c r="E4005" s="2" t="s">
        <v>135</v>
      </c>
      <c r="F4005" s="2" t="s">
        <v>73</v>
      </c>
      <c r="G4005" s="2" t="s">
        <v>73</v>
      </c>
      <c r="H4005" s="2" t="s">
        <v>5515</v>
      </c>
      <c r="I4005" s="1" t="str">
        <f t="shared" si="62"/>
        <v>59069900</v>
      </c>
    </row>
    <row r="4006" spans="1:9">
      <c r="A4006" s="1">
        <v>4005</v>
      </c>
      <c r="B4006" s="2" t="s">
        <v>9290</v>
      </c>
      <c r="C4006" s="2" t="s">
        <v>9291</v>
      </c>
      <c r="D4006" s="2" t="s">
        <v>9292</v>
      </c>
      <c r="E4006" s="2" t="s">
        <v>135</v>
      </c>
      <c r="F4006" s="2" t="s">
        <v>73</v>
      </c>
      <c r="G4006" s="2" t="s">
        <v>73</v>
      </c>
      <c r="H4006" s="2" t="s">
        <v>5515</v>
      </c>
      <c r="I4006" s="1" t="str">
        <f t="shared" si="62"/>
        <v>59070000</v>
      </c>
    </row>
    <row r="4007" spans="1:9">
      <c r="A4007" s="1">
        <v>4006</v>
      </c>
      <c r="B4007" s="2" t="s">
        <v>9293</v>
      </c>
      <c r="C4007" s="2" t="s">
        <v>9294</v>
      </c>
      <c r="D4007" s="2" t="s">
        <v>9295</v>
      </c>
      <c r="E4007" s="2" t="s">
        <v>135</v>
      </c>
      <c r="F4007" s="2" t="s">
        <v>851</v>
      </c>
      <c r="G4007" s="2" t="s">
        <v>858</v>
      </c>
      <c r="H4007" s="2" t="s">
        <v>5515</v>
      </c>
      <c r="I4007" s="1" t="str">
        <f t="shared" si="62"/>
        <v>59080000</v>
      </c>
    </row>
    <row r="4008" spans="1:9">
      <c r="A4008" s="1">
        <v>4007</v>
      </c>
      <c r="B4008" s="2" t="s">
        <v>9296</v>
      </c>
      <c r="C4008" s="2" t="s">
        <v>9297</v>
      </c>
      <c r="D4008" s="2" t="s">
        <v>9298</v>
      </c>
      <c r="E4008" s="2" t="s">
        <v>135</v>
      </c>
      <c r="F4008" s="2" t="s">
        <v>851</v>
      </c>
      <c r="G4008" s="2" t="s">
        <v>858</v>
      </c>
      <c r="H4008" s="2" t="s">
        <v>5515</v>
      </c>
      <c r="I4008" s="1" t="str">
        <f t="shared" si="62"/>
        <v>59090000</v>
      </c>
    </row>
    <row r="4009" spans="1:9">
      <c r="A4009" s="1">
        <v>4008</v>
      </c>
      <c r="B4009" s="2" t="s">
        <v>9299</v>
      </c>
      <c r="C4009" s="2" t="s">
        <v>9300</v>
      </c>
      <c r="D4009" s="2" t="s">
        <v>9301</v>
      </c>
      <c r="E4009" s="2" t="s">
        <v>135</v>
      </c>
      <c r="F4009" s="2" t="s">
        <v>851</v>
      </c>
      <c r="G4009" s="2" t="s">
        <v>858</v>
      </c>
      <c r="H4009" s="2" t="s">
        <v>5515</v>
      </c>
      <c r="I4009" s="1" t="str">
        <f t="shared" si="62"/>
        <v>59100000</v>
      </c>
    </row>
    <row r="4010" spans="1:9">
      <c r="A4010" s="1">
        <v>4009</v>
      </c>
      <c r="B4010" s="2" t="s">
        <v>9302</v>
      </c>
      <c r="C4010" s="2" t="s">
        <v>9303</v>
      </c>
      <c r="D4010" s="2" t="s">
        <v>9304</v>
      </c>
      <c r="E4010" s="2" t="s">
        <v>10</v>
      </c>
      <c r="F4010" s="2" t="s">
        <v>10</v>
      </c>
      <c r="G4010" s="2" t="s">
        <v>10</v>
      </c>
      <c r="I4010" s="1" t="str">
        <f t="shared" si="62"/>
        <v>5911</v>
      </c>
    </row>
    <row r="4011" spans="1:9">
      <c r="A4011" s="1">
        <v>4010</v>
      </c>
      <c r="B4011" s="2" t="s">
        <v>9305</v>
      </c>
      <c r="C4011" s="2" t="s">
        <v>9306</v>
      </c>
      <c r="D4011" s="2" t="s">
        <v>9307</v>
      </c>
      <c r="E4011" s="2" t="s">
        <v>135</v>
      </c>
      <c r="F4011" s="2" t="s">
        <v>73</v>
      </c>
      <c r="G4011" s="2" t="s">
        <v>73</v>
      </c>
      <c r="H4011" s="2" t="s">
        <v>5515</v>
      </c>
      <c r="I4011" s="1" t="str">
        <f t="shared" si="62"/>
        <v>59111000</v>
      </c>
    </row>
    <row r="4012" spans="1:9">
      <c r="A4012" s="1">
        <v>4011</v>
      </c>
      <c r="B4012" s="2" t="s">
        <v>9308</v>
      </c>
      <c r="C4012" s="2" t="s">
        <v>9309</v>
      </c>
      <c r="D4012" s="2" t="s">
        <v>9310</v>
      </c>
      <c r="E4012" s="2" t="s">
        <v>135</v>
      </c>
      <c r="F4012" s="2" t="s">
        <v>73</v>
      </c>
      <c r="G4012" s="2" t="s">
        <v>73</v>
      </c>
      <c r="H4012" s="2" t="s">
        <v>5515</v>
      </c>
      <c r="I4012" s="1" t="str">
        <f t="shared" si="62"/>
        <v>59112000</v>
      </c>
    </row>
    <row r="4013" spans="1:9">
      <c r="A4013" s="1">
        <v>4012</v>
      </c>
      <c r="B4013" s="2" t="s">
        <v>10</v>
      </c>
      <c r="C4013" s="2" t="s">
        <v>9311</v>
      </c>
      <c r="D4013" s="2" t="s">
        <v>9312</v>
      </c>
      <c r="E4013" s="2" t="s">
        <v>10</v>
      </c>
      <c r="F4013" s="2" t="s">
        <v>10</v>
      </c>
      <c r="G4013" s="2" t="s">
        <v>10</v>
      </c>
      <c r="I4013" s="1" t="str">
        <f t="shared" si="62"/>
        <v xml:space="preserve"> </v>
      </c>
    </row>
    <row r="4014" spans="1:9">
      <c r="A4014" s="1">
        <v>4013</v>
      </c>
      <c r="B4014" s="2" t="s">
        <v>9313</v>
      </c>
      <c r="C4014" s="2" t="s">
        <v>9314</v>
      </c>
      <c r="D4014" s="2" t="s">
        <v>9315</v>
      </c>
      <c r="E4014" s="2" t="s">
        <v>135</v>
      </c>
      <c r="F4014" s="2" t="s">
        <v>73</v>
      </c>
      <c r="G4014" s="2" t="s">
        <v>73</v>
      </c>
      <c r="H4014" s="2" t="s">
        <v>5515</v>
      </c>
      <c r="I4014" s="1" t="str">
        <f t="shared" si="62"/>
        <v>59113100</v>
      </c>
    </row>
    <row r="4015" spans="1:9">
      <c r="A4015" s="1">
        <v>4014</v>
      </c>
      <c r="B4015" s="2" t="s">
        <v>9316</v>
      </c>
      <c r="C4015" s="2" t="s">
        <v>9317</v>
      </c>
      <c r="D4015" s="2" t="s">
        <v>9318</v>
      </c>
      <c r="E4015" s="2" t="s">
        <v>135</v>
      </c>
      <c r="F4015" s="2" t="s">
        <v>73</v>
      </c>
      <c r="G4015" s="2" t="s">
        <v>73</v>
      </c>
      <c r="H4015" s="2" t="s">
        <v>5515</v>
      </c>
      <c r="I4015" s="1" t="str">
        <f t="shared" si="62"/>
        <v>59113200</v>
      </c>
    </row>
    <row r="4016" spans="1:9">
      <c r="A4016" s="1">
        <v>4015</v>
      </c>
      <c r="B4016" s="2" t="s">
        <v>9319</v>
      </c>
      <c r="C4016" s="2" t="s">
        <v>9320</v>
      </c>
      <c r="D4016" s="2" t="s">
        <v>9321</v>
      </c>
      <c r="E4016" s="2" t="s">
        <v>135</v>
      </c>
      <c r="F4016" s="2" t="s">
        <v>73</v>
      </c>
      <c r="G4016" s="2" t="s">
        <v>73</v>
      </c>
      <c r="H4016" s="2" t="s">
        <v>5515</v>
      </c>
      <c r="I4016" s="1" t="str">
        <f t="shared" si="62"/>
        <v>59114000</v>
      </c>
    </row>
    <row r="4017" spans="1:9">
      <c r="A4017" s="1">
        <v>4016</v>
      </c>
      <c r="B4017" s="2" t="s">
        <v>9322</v>
      </c>
      <c r="C4017" s="2" t="s">
        <v>128</v>
      </c>
      <c r="D4017" s="2" t="s">
        <v>27</v>
      </c>
      <c r="E4017" s="2" t="s">
        <v>135</v>
      </c>
      <c r="F4017" s="2" t="s">
        <v>73</v>
      </c>
      <c r="G4017" s="2" t="s">
        <v>73</v>
      </c>
      <c r="H4017" s="2" t="s">
        <v>5515</v>
      </c>
      <c r="I4017" s="1" t="str">
        <f t="shared" si="62"/>
        <v>59119000</v>
      </c>
    </row>
    <row r="4018" spans="1:9">
      <c r="A4018" s="1">
        <v>4017</v>
      </c>
      <c r="B4018" s="2" t="s">
        <v>9323</v>
      </c>
      <c r="C4018" s="2" t="s">
        <v>9324</v>
      </c>
      <c r="D4018" s="2" t="s">
        <v>9325</v>
      </c>
      <c r="E4018" s="2" t="s">
        <v>10</v>
      </c>
      <c r="F4018" s="2" t="s">
        <v>10</v>
      </c>
      <c r="G4018" s="2" t="s">
        <v>10</v>
      </c>
      <c r="I4018" s="1" t="str">
        <f t="shared" si="62"/>
        <v>6001</v>
      </c>
    </row>
    <row r="4019" spans="1:9">
      <c r="A4019" s="1">
        <v>4018</v>
      </c>
      <c r="B4019" s="2" t="s">
        <v>9326</v>
      </c>
      <c r="C4019" s="2" t="s">
        <v>9327</v>
      </c>
      <c r="D4019" s="2" t="s">
        <v>9328</v>
      </c>
      <c r="E4019" s="2" t="s">
        <v>135</v>
      </c>
      <c r="F4019" s="2" t="s">
        <v>73</v>
      </c>
      <c r="G4019" s="2" t="s">
        <v>73</v>
      </c>
      <c r="H4019" s="2" t="s">
        <v>5515</v>
      </c>
      <c r="I4019" s="1" t="str">
        <f t="shared" si="62"/>
        <v>60011000</v>
      </c>
    </row>
    <row r="4020" spans="1:9">
      <c r="A4020" s="1">
        <v>4019</v>
      </c>
      <c r="B4020" s="2" t="s">
        <v>10</v>
      </c>
      <c r="C4020" s="2" t="s">
        <v>9329</v>
      </c>
      <c r="D4020" s="2" t="s">
        <v>9330</v>
      </c>
      <c r="E4020" s="2" t="s">
        <v>10</v>
      </c>
      <c r="F4020" s="2" t="s">
        <v>10</v>
      </c>
      <c r="G4020" s="2" t="s">
        <v>10</v>
      </c>
      <c r="I4020" s="1" t="str">
        <f t="shared" si="62"/>
        <v xml:space="preserve"> </v>
      </c>
    </row>
    <row r="4021" spans="1:9">
      <c r="A4021" s="1">
        <v>4020</v>
      </c>
      <c r="B4021" s="2" t="s">
        <v>9331</v>
      </c>
      <c r="C4021" s="2" t="s">
        <v>8974</v>
      </c>
      <c r="D4021" s="2" t="s">
        <v>9332</v>
      </c>
      <c r="E4021" s="2" t="s">
        <v>135</v>
      </c>
      <c r="F4021" s="2" t="s">
        <v>73</v>
      </c>
      <c r="G4021" s="2" t="s">
        <v>73</v>
      </c>
      <c r="H4021" s="2" t="s">
        <v>5515</v>
      </c>
      <c r="I4021" s="1" t="str">
        <f t="shared" si="62"/>
        <v>60012100</v>
      </c>
    </row>
    <row r="4022" spans="1:9">
      <c r="A4022" s="1">
        <v>4021</v>
      </c>
      <c r="B4022" s="2" t="s">
        <v>9333</v>
      </c>
      <c r="C4022" s="2" t="s">
        <v>8977</v>
      </c>
      <c r="D4022" s="2" t="s">
        <v>9334</v>
      </c>
      <c r="E4022" s="2" t="s">
        <v>135</v>
      </c>
      <c r="F4022" s="2" t="s">
        <v>73</v>
      </c>
      <c r="G4022" s="2" t="s">
        <v>73</v>
      </c>
      <c r="H4022" s="2" t="s">
        <v>5515</v>
      </c>
      <c r="I4022" s="1" t="str">
        <f t="shared" si="62"/>
        <v>60012200</v>
      </c>
    </row>
    <row r="4023" spans="1:9">
      <c r="A4023" s="1">
        <v>4022</v>
      </c>
      <c r="B4023" s="2" t="s">
        <v>9335</v>
      </c>
      <c r="C4023" s="2" t="s">
        <v>8995</v>
      </c>
      <c r="D4023" s="2" t="s">
        <v>9336</v>
      </c>
      <c r="E4023" s="2" t="s">
        <v>135</v>
      </c>
      <c r="F4023" s="2" t="s">
        <v>73</v>
      </c>
      <c r="G4023" s="2" t="s">
        <v>73</v>
      </c>
      <c r="H4023" s="2" t="s">
        <v>5515</v>
      </c>
      <c r="I4023" s="1" t="str">
        <f t="shared" si="62"/>
        <v>60012900</v>
      </c>
    </row>
    <row r="4024" spans="1:9">
      <c r="A4024" s="1">
        <v>4023</v>
      </c>
      <c r="B4024" s="2" t="s">
        <v>10</v>
      </c>
      <c r="C4024" s="2" t="s">
        <v>48</v>
      </c>
      <c r="D4024" s="2" t="s">
        <v>9337</v>
      </c>
      <c r="E4024" s="2" t="s">
        <v>10</v>
      </c>
      <c r="F4024" s="2" t="s">
        <v>10</v>
      </c>
      <c r="G4024" s="2" t="s">
        <v>10</v>
      </c>
      <c r="I4024" s="1" t="str">
        <f t="shared" si="62"/>
        <v xml:space="preserve"> </v>
      </c>
    </row>
    <row r="4025" spans="1:9">
      <c r="A4025" s="1">
        <v>4024</v>
      </c>
      <c r="B4025" s="2" t="s">
        <v>9338</v>
      </c>
      <c r="C4025" s="2" t="s">
        <v>8974</v>
      </c>
      <c r="D4025" s="2" t="s">
        <v>9332</v>
      </c>
      <c r="E4025" s="2" t="s">
        <v>135</v>
      </c>
      <c r="F4025" s="2" t="s">
        <v>73</v>
      </c>
      <c r="G4025" s="2" t="s">
        <v>73</v>
      </c>
      <c r="H4025" s="2" t="s">
        <v>5515</v>
      </c>
      <c r="I4025" s="1" t="str">
        <f t="shared" si="62"/>
        <v>60019100</v>
      </c>
    </row>
    <row r="4026" spans="1:9">
      <c r="A4026" s="1">
        <v>4025</v>
      </c>
      <c r="B4026" s="2" t="s">
        <v>9339</v>
      </c>
      <c r="C4026" s="2" t="s">
        <v>8977</v>
      </c>
      <c r="D4026" s="2" t="s">
        <v>9340</v>
      </c>
      <c r="E4026" s="2" t="s">
        <v>135</v>
      </c>
      <c r="F4026" s="2" t="s">
        <v>73</v>
      </c>
      <c r="G4026" s="2" t="s">
        <v>73</v>
      </c>
      <c r="H4026" s="2" t="s">
        <v>5515</v>
      </c>
      <c r="I4026" s="1" t="str">
        <f t="shared" si="62"/>
        <v>60019200</v>
      </c>
    </row>
    <row r="4027" spans="1:9">
      <c r="A4027" s="1">
        <v>4026</v>
      </c>
      <c r="B4027" s="2" t="s">
        <v>9341</v>
      </c>
      <c r="C4027" s="2" t="s">
        <v>8995</v>
      </c>
      <c r="D4027" s="2" t="s">
        <v>9342</v>
      </c>
      <c r="E4027" s="2" t="s">
        <v>135</v>
      </c>
      <c r="F4027" s="2" t="s">
        <v>73</v>
      </c>
      <c r="G4027" s="2" t="s">
        <v>73</v>
      </c>
      <c r="H4027" s="2" t="s">
        <v>5515</v>
      </c>
      <c r="I4027" s="1" t="str">
        <f t="shared" si="62"/>
        <v>60019900</v>
      </c>
    </row>
    <row r="4028" spans="1:9">
      <c r="A4028" s="1">
        <v>4027</v>
      </c>
      <c r="B4028" s="2" t="s">
        <v>9343</v>
      </c>
      <c r="C4028" s="2" t="s">
        <v>9344</v>
      </c>
      <c r="D4028" s="2" t="s">
        <v>9345</v>
      </c>
      <c r="E4028" s="2" t="s">
        <v>10</v>
      </c>
      <c r="F4028" s="2" t="s">
        <v>10</v>
      </c>
      <c r="G4028" s="2" t="s">
        <v>10</v>
      </c>
      <c r="I4028" s="1" t="str">
        <f t="shared" si="62"/>
        <v>6002</v>
      </c>
    </row>
    <row r="4029" spans="1:9">
      <c r="A4029" s="1">
        <v>4028</v>
      </c>
      <c r="B4029" s="2" t="s">
        <v>9346</v>
      </c>
      <c r="C4029" s="2" t="s">
        <v>9347</v>
      </c>
      <c r="D4029" s="2" t="s">
        <v>9348</v>
      </c>
      <c r="E4029" s="2" t="s">
        <v>135</v>
      </c>
      <c r="F4029" s="2" t="s">
        <v>73</v>
      </c>
      <c r="G4029" s="2" t="s">
        <v>73</v>
      </c>
      <c r="H4029" s="2" t="s">
        <v>5515</v>
      </c>
      <c r="I4029" s="1" t="str">
        <f t="shared" si="62"/>
        <v>60024000</v>
      </c>
    </row>
    <row r="4030" spans="1:9">
      <c r="A4030" s="1">
        <v>4029</v>
      </c>
      <c r="B4030" s="2" t="s">
        <v>9349</v>
      </c>
      <c r="C4030" s="2" t="s">
        <v>128</v>
      </c>
      <c r="D4030" s="2" t="s">
        <v>27</v>
      </c>
      <c r="E4030" s="2" t="s">
        <v>135</v>
      </c>
      <c r="F4030" s="2" t="s">
        <v>73</v>
      </c>
      <c r="G4030" s="2" t="s">
        <v>73</v>
      </c>
      <c r="H4030" s="2" t="s">
        <v>5515</v>
      </c>
      <c r="I4030" s="1" t="str">
        <f t="shared" si="62"/>
        <v>60029000</v>
      </c>
    </row>
    <row r="4031" spans="1:9">
      <c r="A4031" s="1">
        <v>4030</v>
      </c>
      <c r="B4031" s="2" t="s">
        <v>9350</v>
      </c>
      <c r="C4031" s="2" t="s">
        <v>9351</v>
      </c>
      <c r="D4031" s="2" t="s">
        <v>9352</v>
      </c>
      <c r="E4031" s="2" t="s">
        <v>10</v>
      </c>
      <c r="F4031" s="2" t="s">
        <v>10</v>
      </c>
      <c r="G4031" s="2" t="s">
        <v>10</v>
      </c>
      <c r="I4031" s="1" t="str">
        <f t="shared" si="62"/>
        <v>6003</v>
      </c>
    </row>
    <row r="4032" spans="1:9">
      <c r="A4032" s="1">
        <v>4031</v>
      </c>
      <c r="B4032" s="2" t="s">
        <v>9353</v>
      </c>
      <c r="C4032" s="2" t="s">
        <v>9068</v>
      </c>
      <c r="D4032" s="2" t="s">
        <v>9354</v>
      </c>
      <c r="E4032" s="2" t="s">
        <v>135</v>
      </c>
      <c r="F4032" s="2" t="s">
        <v>73</v>
      </c>
      <c r="G4032" s="2" t="s">
        <v>73</v>
      </c>
      <c r="H4032" s="2" t="s">
        <v>5515</v>
      </c>
      <c r="I4032" s="1" t="str">
        <f t="shared" si="62"/>
        <v>60031000</v>
      </c>
    </row>
    <row r="4033" spans="1:9">
      <c r="A4033" s="1">
        <v>4032</v>
      </c>
      <c r="B4033" s="2" t="s">
        <v>9355</v>
      </c>
      <c r="C4033" s="2" t="s">
        <v>9356</v>
      </c>
      <c r="D4033" s="2" t="s">
        <v>9357</v>
      </c>
      <c r="E4033" s="2" t="s">
        <v>135</v>
      </c>
      <c r="F4033" s="2" t="s">
        <v>73</v>
      </c>
      <c r="G4033" s="2" t="s">
        <v>73</v>
      </c>
      <c r="H4033" s="2" t="s">
        <v>5515</v>
      </c>
      <c r="I4033" s="1" t="str">
        <f t="shared" si="62"/>
        <v>60032000</v>
      </c>
    </row>
    <row r="4034" spans="1:9">
      <c r="A4034" s="1">
        <v>4033</v>
      </c>
      <c r="B4034" s="2" t="s">
        <v>9358</v>
      </c>
      <c r="C4034" s="2" t="s">
        <v>8744</v>
      </c>
      <c r="D4034" s="2" t="s">
        <v>9359</v>
      </c>
      <c r="E4034" s="2" t="s">
        <v>135</v>
      </c>
      <c r="F4034" s="2" t="s">
        <v>73</v>
      </c>
      <c r="G4034" s="2" t="s">
        <v>73</v>
      </c>
      <c r="H4034" s="2" t="s">
        <v>5515</v>
      </c>
      <c r="I4034" s="1" t="str">
        <f t="shared" si="62"/>
        <v>60033000</v>
      </c>
    </row>
    <row r="4035" spans="1:9">
      <c r="A4035" s="1">
        <v>4034</v>
      </c>
      <c r="B4035" s="2" t="s">
        <v>9360</v>
      </c>
      <c r="C4035" s="2" t="s">
        <v>8747</v>
      </c>
      <c r="D4035" s="2" t="s">
        <v>9361</v>
      </c>
      <c r="E4035" s="2" t="s">
        <v>135</v>
      </c>
      <c r="F4035" s="2" t="s">
        <v>73</v>
      </c>
      <c r="G4035" s="2" t="s">
        <v>73</v>
      </c>
      <c r="H4035" s="2" t="s">
        <v>5515</v>
      </c>
      <c r="I4035" s="1" t="str">
        <f t="shared" ref="I4035:I4098" si="63">IF(LEN(B4035)=5, LEFT(B4035, 2)&amp;RIGHT(B4035,2), IF(LEN(B4035)=9, LEFT(B4035, 4)&amp;RIGHT(B4035, 4), B4035))</f>
        <v>60034000</v>
      </c>
    </row>
    <row r="4036" spans="1:9">
      <c r="A4036" s="1">
        <v>4035</v>
      </c>
      <c r="B4036" s="2" t="s">
        <v>9362</v>
      </c>
      <c r="C4036" s="2" t="s">
        <v>128</v>
      </c>
      <c r="D4036" s="2" t="s">
        <v>27</v>
      </c>
      <c r="E4036" s="2" t="s">
        <v>135</v>
      </c>
      <c r="F4036" s="2" t="s">
        <v>73</v>
      </c>
      <c r="G4036" s="2" t="s">
        <v>73</v>
      </c>
      <c r="H4036" s="2" t="s">
        <v>5515</v>
      </c>
      <c r="I4036" s="1" t="str">
        <f t="shared" si="63"/>
        <v>60039000</v>
      </c>
    </row>
    <row r="4037" spans="1:9">
      <c r="A4037" s="1">
        <v>4036</v>
      </c>
      <c r="B4037" s="2" t="s">
        <v>9363</v>
      </c>
      <c r="C4037" s="2" t="s">
        <v>9364</v>
      </c>
      <c r="D4037" s="2" t="s">
        <v>9365</v>
      </c>
      <c r="E4037" s="2" t="s">
        <v>10</v>
      </c>
      <c r="F4037" s="2" t="s">
        <v>10</v>
      </c>
      <c r="G4037" s="2" t="s">
        <v>10</v>
      </c>
      <c r="I4037" s="1" t="str">
        <f t="shared" si="63"/>
        <v>6004</v>
      </c>
    </row>
    <row r="4038" spans="1:9">
      <c r="A4038" s="1">
        <v>4037</v>
      </c>
      <c r="B4038" s="2" t="s">
        <v>9366</v>
      </c>
      <c r="C4038" s="2" t="s">
        <v>9347</v>
      </c>
      <c r="D4038" s="2" t="s">
        <v>9367</v>
      </c>
      <c r="E4038" s="2" t="s">
        <v>135</v>
      </c>
      <c r="F4038" s="2" t="s">
        <v>73</v>
      </c>
      <c r="G4038" s="2" t="s">
        <v>73</v>
      </c>
      <c r="H4038" s="2" t="s">
        <v>5515</v>
      </c>
      <c r="I4038" s="1" t="str">
        <f t="shared" si="63"/>
        <v>60041000</v>
      </c>
    </row>
    <row r="4039" spans="1:9">
      <c r="A4039" s="1">
        <v>4038</v>
      </c>
      <c r="B4039" s="2" t="s">
        <v>9368</v>
      </c>
      <c r="C4039" s="2" t="s">
        <v>128</v>
      </c>
      <c r="D4039" s="2" t="s">
        <v>27</v>
      </c>
      <c r="E4039" s="2" t="s">
        <v>135</v>
      </c>
      <c r="F4039" s="2" t="s">
        <v>73</v>
      </c>
      <c r="G4039" s="2" t="s">
        <v>73</v>
      </c>
      <c r="H4039" s="2" t="s">
        <v>5515</v>
      </c>
      <c r="I4039" s="1" t="str">
        <f t="shared" si="63"/>
        <v>60049000</v>
      </c>
    </row>
    <row r="4040" spans="1:9">
      <c r="A4040" s="1">
        <v>4039</v>
      </c>
      <c r="B4040" s="2" t="s">
        <v>9369</v>
      </c>
      <c r="C4040" s="2" t="s">
        <v>9370</v>
      </c>
      <c r="D4040" s="2" t="s">
        <v>9371</v>
      </c>
      <c r="E4040" s="2" t="s">
        <v>10</v>
      </c>
      <c r="F4040" s="2" t="s">
        <v>10</v>
      </c>
      <c r="G4040" s="2" t="s">
        <v>10</v>
      </c>
      <c r="I4040" s="1" t="str">
        <f t="shared" si="63"/>
        <v>6005</v>
      </c>
    </row>
    <row r="4041" spans="1:9">
      <c r="A4041" s="1">
        <v>4040</v>
      </c>
      <c r="B4041" s="2" t="s">
        <v>10</v>
      </c>
      <c r="C4041" s="2" t="s">
        <v>9372</v>
      </c>
      <c r="D4041" s="2" t="s">
        <v>9134</v>
      </c>
      <c r="E4041" s="2" t="s">
        <v>10</v>
      </c>
      <c r="F4041" s="2" t="s">
        <v>10</v>
      </c>
      <c r="G4041" s="2" t="s">
        <v>10</v>
      </c>
      <c r="I4041" s="1" t="str">
        <f t="shared" si="63"/>
        <v xml:space="preserve"> </v>
      </c>
    </row>
    <row r="4042" spans="1:9">
      <c r="A4042" s="1">
        <v>4041</v>
      </c>
      <c r="B4042" s="2" t="s">
        <v>9373</v>
      </c>
      <c r="C4042" s="2" t="s">
        <v>8511</v>
      </c>
      <c r="D4042" s="2" t="s">
        <v>9374</v>
      </c>
      <c r="E4042" s="2" t="s">
        <v>135</v>
      </c>
      <c r="F4042" s="2" t="s">
        <v>73</v>
      </c>
      <c r="G4042" s="2" t="s">
        <v>73</v>
      </c>
      <c r="H4042" s="2" t="s">
        <v>5515</v>
      </c>
      <c r="I4042" s="1" t="str">
        <f t="shared" si="63"/>
        <v>60052100</v>
      </c>
    </row>
    <row r="4043" spans="1:9">
      <c r="A4043" s="1">
        <v>4042</v>
      </c>
      <c r="B4043" s="2" t="s">
        <v>9375</v>
      </c>
      <c r="C4043" s="2" t="s">
        <v>8427</v>
      </c>
      <c r="D4043" s="2" t="s">
        <v>9376</v>
      </c>
      <c r="E4043" s="2" t="s">
        <v>135</v>
      </c>
      <c r="F4043" s="2" t="s">
        <v>73</v>
      </c>
      <c r="G4043" s="2" t="s">
        <v>73</v>
      </c>
      <c r="H4043" s="2" t="s">
        <v>5515</v>
      </c>
      <c r="I4043" s="1" t="str">
        <f t="shared" si="63"/>
        <v>60052200</v>
      </c>
    </row>
    <row r="4044" spans="1:9">
      <c r="A4044" s="1">
        <v>4043</v>
      </c>
      <c r="B4044" s="2" t="s">
        <v>9377</v>
      </c>
      <c r="C4044" s="2" t="s">
        <v>8430</v>
      </c>
      <c r="D4044" s="2" t="s">
        <v>9378</v>
      </c>
      <c r="E4044" s="2" t="s">
        <v>135</v>
      </c>
      <c r="F4044" s="2" t="s">
        <v>73</v>
      </c>
      <c r="G4044" s="2" t="s">
        <v>73</v>
      </c>
      <c r="H4044" s="2" t="s">
        <v>5515</v>
      </c>
      <c r="I4044" s="1" t="str">
        <f t="shared" si="63"/>
        <v>60052300</v>
      </c>
    </row>
    <row r="4045" spans="1:9">
      <c r="A4045" s="1">
        <v>4044</v>
      </c>
      <c r="B4045" s="2" t="s">
        <v>9379</v>
      </c>
      <c r="C4045" s="2" t="s">
        <v>8433</v>
      </c>
      <c r="D4045" s="2" t="s">
        <v>8434</v>
      </c>
      <c r="E4045" s="2" t="s">
        <v>135</v>
      </c>
      <c r="F4045" s="2" t="s">
        <v>73</v>
      </c>
      <c r="G4045" s="2" t="s">
        <v>73</v>
      </c>
      <c r="H4045" s="2" t="s">
        <v>5515</v>
      </c>
      <c r="I4045" s="1" t="str">
        <f t="shared" si="63"/>
        <v>60052400</v>
      </c>
    </row>
    <row r="4046" spans="1:9">
      <c r="A4046" s="1">
        <v>4045</v>
      </c>
      <c r="B4046" s="2" t="s">
        <v>10</v>
      </c>
      <c r="C4046" s="2" t="s">
        <v>9380</v>
      </c>
      <c r="D4046" s="2" t="s">
        <v>9381</v>
      </c>
      <c r="E4046" s="2" t="s">
        <v>10</v>
      </c>
      <c r="F4046" s="2" t="s">
        <v>10</v>
      </c>
      <c r="G4046" s="2" t="s">
        <v>10</v>
      </c>
      <c r="I4046" s="1" t="str">
        <f t="shared" si="63"/>
        <v xml:space="preserve"> </v>
      </c>
    </row>
    <row r="4047" spans="1:9">
      <c r="A4047" s="1">
        <v>4046</v>
      </c>
      <c r="B4047" s="2" t="s">
        <v>9382</v>
      </c>
      <c r="C4047" s="2" t="s">
        <v>8511</v>
      </c>
      <c r="D4047" s="2" t="s">
        <v>9374</v>
      </c>
      <c r="E4047" s="2" t="s">
        <v>135</v>
      </c>
      <c r="F4047" s="2" t="s">
        <v>73</v>
      </c>
      <c r="G4047" s="2" t="s">
        <v>73</v>
      </c>
      <c r="H4047" s="2" t="s">
        <v>5515</v>
      </c>
      <c r="I4047" s="1" t="str">
        <f t="shared" si="63"/>
        <v>60053100</v>
      </c>
    </row>
    <row r="4048" spans="1:9">
      <c r="A4048" s="1">
        <v>4047</v>
      </c>
      <c r="B4048" s="2" t="s">
        <v>9383</v>
      </c>
      <c r="C4048" s="2" t="s">
        <v>8427</v>
      </c>
      <c r="D4048" s="2" t="s">
        <v>9384</v>
      </c>
      <c r="E4048" s="2" t="s">
        <v>135</v>
      </c>
      <c r="F4048" s="2" t="s">
        <v>73</v>
      </c>
      <c r="G4048" s="2" t="s">
        <v>73</v>
      </c>
      <c r="H4048" s="2" t="s">
        <v>5515</v>
      </c>
      <c r="I4048" s="1" t="str">
        <f t="shared" si="63"/>
        <v>60053200</v>
      </c>
    </row>
    <row r="4049" spans="1:9">
      <c r="A4049" s="1">
        <v>4048</v>
      </c>
      <c r="B4049" s="2" t="s">
        <v>9385</v>
      </c>
      <c r="C4049" s="2" t="s">
        <v>8430</v>
      </c>
      <c r="D4049" s="2" t="s">
        <v>9378</v>
      </c>
      <c r="E4049" s="2" t="s">
        <v>135</v>
      </c>
      <c r="F4049" s="2" t="s">
        <v>73</v>
      </c>
      <c r="G4049" s="2" t="s">
        <v>73</v>
      </c>
      <c r="H4049" s="2" t="s">
        <v>5515</v>
      </c>
      <c r="I4049" s="1" t="str">
        <f t="shared" si="63"/>
        <v>60053300</v>
      </c>
    </row>
    <row r="4050" spans="1:9">
      <c r="A4050" s="1">
        <v>4049</v>
      </c>
      <c r="B4050" s="2" t="s">
        <v>9386</v>
      </c>
      <c r="C4050" s="2" t="s">
        <v>8433</v>
      </c>
      <c r="D4050" s="2" t="s">
        <v>8434</v>
      </c>
      <c r="E4050" s="2" t="s">
        <v>135</v>
      </c>
      <c r="F4050" s="2" t="s">
        <v>73</v>
      </c>
      <c r="G4050" s="2" t="s">
        <v>73</v>
      </c>
      <c r="H4050" s="2" t="s">
        <v>5515</v>
      </c>
      <c r="I4050" s="1" t="str">
        <f t="shared" si="63"/>
        <v>60053400</v>
      </c>
    </row>
    <row r="4051" spans="1:9">
      <c r="A4051" s="1">
        <v>4050</v>
      </c>
      <c r="B4051" s="2" t="s">
        <v>10</v>
      </c>
      <c r="C4051" s="2" t="s">
        <v>9387</v>
      </c>
      <c r="D4051" s="2" t="s">
        <v>9388</v>
      </c>
      <c r="E4051" s="2" t="s">
        <v>10</v>
      </c>
      <c r="F4051" s="2" t="s">
        <v>10</v>
      </c>
      <c r="G4051" s="2" t="s">
        <v>10</v>
      </c>
      <c r="I4051" s="1" t="str">
        <f t="shared" si="63"/>
        <v xml:space="preserve"> </v>
      </c>
    </row>
    <row r="4052" spans="1:9">
      <c r="A4052" s="1">
        <v>4051</v>
      </c>
      <c r="B4052" s="2" t="s">
        <v>9389</v>
      </c>
      <c r="C4052" s="2" t="s">
        <v>8511</v>
      </c>
      <c r="D4052" s="2" t="s">
        <v>9390</v>
      </c>
      <c r="E4052" s="2" t="s">
        <v>135</v>
      </c>
      <c r="F4052" s="2" t="s">
        <v>73</v>
      </c>
      <c r="G4052" s="2" t="s">
        <v>73</v>
      </c>
      <c r="H4052" s="2" t="s">
        <v>5515</v>
      </c>
      <c r="I4052" s="1" t="str">
        <f t="shared" si="63"/>
        <v>60054100</v>
      </c>
    </row>
    <row r="4053" spans="1:9">
      <c r="A4053" s="1">
        <v>4052</v>
      </c>
      <c r="B4053" s="2" t="s">
        <v>9391</v>
      </c>
      <c r="C4053" s="2" t="s">
        <v>8427</v>
      </c>
      <c r="D4053" s="2" t="s">
        <v>9376</v>
      </c>
      <c r="E4053" s="2" t="s">
        <v>135</v>
      </c>
      <c r="F4053" s="2" t="s">
        <v>73</v>
      </c>
      <c r="G4053" s="2" t="s">
        <v>73</v>
      </c>
      <c r="H4053" s="2" t="s">
        <v>5515</v>
      </c>
      <c r="I4053" s="1" t="str">
        <f t="shared" si="63"/>
        <v>60054200</v>
      </c>
    </row>
    <row r="4054" spans="1:9">
      <c r="A4054" s="1">
        <v>4053</v>
      </c>
      <c r="B4054" s="2" t="s">
        <v>9392</v>
      </c>
      <c r="C4054" s="2" t="s">
        <v>8430</v>
      </c>
      <c r="D4054" s="2" t="s">
        <v>9378</v>
      </c>
      <c r="E4054" s="2" t="s">
        <v>135</v>
      </c>
      <c r="F4054" s="2" t="s">
        <v>73</v>
      </c>
      <c r="G4054" s="2" t="s">
        <v>73</v>
      </c>
      <c r="H4054" s="2" t="s">
        <v>5515</v>
      </c>
      <c r="I4054" s="1" t="str">
        <f t="shared" si="63"/>
        <v>60054300</v>
      </c>
    </row>
    <row r="4055" spans="1:9">
      <c r="A4055" s="1">
        <v>4054</v>
      </c>
      <c r="B4055" s="2" t="s">
        <v>9393</v>
      </c>
      <c r="C4055" s="2" t="s">
        <v>8433</v>
      </c>
      <c r="D4055" s="2" t="s">
        <v>8434</v>
      </c>
      <c r="E4055" s="2" t="s">
        <v>135</v>
      </c>
      <c r="F4055" s="2" t="s">
        <v>73</v>
      </c>
      <c r="G4055" s="2" t="s">
        <v>73</v>
      </c>
      <c r="H4055" s="2" t="s">
        <v>5515</v>
      </c>
      <c r="I4055" s="1" t="str">
        <f t="shared" si="63"/>
        <v>60054400</v>
      </c>
    </row>
    <row r="4056" spans="1:9">
      <c r="A4056" s="1">
        <v>4055</v>
      </c>
      <c r="B4056" s="2" t="s">
        <v>9394</v>
      </c>
      <c r="C4056" s="2" t="s">
        <v>128</v>
      </c>
      <c r="D4056" s="2" t="s">
        <v>27</v>
      </c>
      <c r="E4056" s="2" t="s">
        <v>135</v>
      </c>
      <c r="F4056" s="2" t="s">
        <v>73</v>
      </c>
      <c r="G4056" s="2" t="s">
        <v>73</v>
      </c>
      <c r="H4056" s="2" t="s">
        <v>5515</v>
      </c>
      <c r="I4056" s="1" t="str">
        <f t="shared" si="63"/>
        <v>60059000</v>
      </c>
    </row>
    <row r="4057" spans="1:9">
      <c r="A4057" s="1">
        <v>4056</v>
      </c>
      <c r="B4057" s="2" t="s">
        <v>9395</v>
      </c>
      <c r="C4057" s="2" t="s">
        <v>9396</v>
      </c>
      <c r="D4057" s="2" t="s">
        <v>9397</v>
      </c>
      <c r="E4057" s="2" t="s">
        <v>10</v>
      </c>
      <c r="F4057" s="2" t="s">
        <v>10</v>
      </c>
      <c r="G4057" s="2" t="s">
        <v>10</v>
      </c>
      <c r="I4057" s="1" t="str">
        <f t="shared" si="63"/>
        <v>6006</v>
      </c>
    </row>
    <row r="4058" spans="1:9">
      <c r="A4058" s="1">
        <v>4057</v>
      </c>
      <c r="B4058" s="2" t="s">
        <v>9398</v>
      </c>
      <c r="C4058" s="2" t="s">
        <v>9068</v>
      </c>
      <c r="D4058" s="2" t="s">
        <v>9354</v>
      </c>
      <c r="E4058" s="2" t="s">
        <v>135</v>
      </c>
      <c r="F4058" s="2" t="s">
        <v>73</v>
      </c>
      <c r="G4058" s="2" t="s">
        <v>73</v>
      </c>
      <c r="H4058" s="2" t="s">
        <v>5515</v>
      </c>
      <c r="I4058" s="1" t="str">
        <f t="shared" si="63"/>
        <v>60061000</v>
      </c>
    </row>
    <row r="4059" spans="1:9">
      <c r="A4059" s="1">
        <v>4058</v>
      </c>
      <c r="B4059" s="2" t="s">
        <v>10</v>
      </c>
      <c r="C4059" s="2" t="s">
        <v>9372</v>
      </c>
      <c r="D4059" s="2" t="s">
        <v>9134</v>
      </c>
      <c r="E4059" s="2" t="s">
        <v>10</v>
      </c>
      <c r="F4059" s="2" t="s">
        <v>10</v>
      </c>
      <c r="G4059" s="2" t="s">
        <v>10</v>
      </c>
      <c r="I4059" s="1" t="str">
        <f t="shared" si="63"/>
        <v xml:space="preserve"> </v>
      </c>
    </row>
    <row r="4060" spans="1:9">
      <c r="A4060" s="1">
        <v>4059</v>
      </c>
      <c r="B4060" s="2" t="s">
        <v>9399</v>
      </c>
      <c r="C4060" s="2" t="s">
        <v>8511</v>
      </c>
      <c r="D4060" s="2" t="s">
        <v>9374</v>
      </c>
      <c r="E4060" s="2" t="s">
        <v>135</v>
      </c>
      <c r="F4060" s="2" t="s">
        <v>73</v>
      </c>
      <c r="G4060" s="2" t="s">
        <v>73</v>
      </c>
      <c r="H4060" s="2" t="s">
        <v>5515</v>
      </c>
      <c r="I4060" s="1" t="str">
        <f t="shared" si="63"/>
        <v>60062100</v>
      </c>
    </row>
    <row r="4061" spans="1:9">
      <c r="A4061" s="1">
        <v>4060</v>
      </c>
      <c r="B4061" s="2" t="s">
        <v>9400</v>
      </c>
      <c r="C4061" s="2" t="s">
        <v>8427</v>
      </c>
      <c r="D4061" s="2" t="s">
        <v>9376</v>
      </c>
      <c r="E4061" s="2" t="s">
        <v>135</v>
      </c>
      <c r="F4061" s="2" t="s">
        <v>73</v>
      </c>
      <c r="G4061" s="2" t="s">
        <v>73</v>
      </c>
      <c r="H4061" s="2" t="s">
        <v>5515</v>
      </c>
      <c r="I4061" s="1" t="str">
        <f t="shared" si="63"/>
        <v>60062200</v>
      </c>
    </row>
    <row r="4062" spans="1:9">
      <c r="A4062" s="1">
        <v>4061</v>
      </c>
      <c r="B4062" s="2" t="s">
        <v>9401</v>
      </c>
      <c r="C4062" s="2" t="s">
        <v>8430</v>
      </c>
      <c r="D4062" s="2" t="s">
        <v>9402</v>
      </c>
      <c r="E4062" s="2" t="s">
        <v>135</v>
      </c>
      <c r="F4062" s="2" t="s">
        <v>73</v>
      </c>
      <c r="G4062" s="2" t="s">
        <v>73</v>
      </c>
      <c r="H4062" s="2" t="s">
        <v>5515</v>
      </c>
      <c r="I4062" s="1" t="str">
        <f t="shared" si="63"/>
        <v>60062300</v>
      </c>
    </row>
    <row r="4063" spans="1:9">
      <c r="A4063" s="1">
        <v>4062</v>
      </c>
      <c r="B4063" s="2" t="s">
        <v>9403</v>
      </c>
      <c r="C4063" s="2" t="s">
        <v>8433</v>
      </c>
      <c r="D4063" s="2" t="s">
        <v>8434</v>
      </c>
      <c r="E4063" s="2" t="s">
        <v>135</v>
      </c>
      <c r="F4063" s="2" t="s">
        <v>73</v>
      </c>
      <c r="G4063" s="2" t="s">
        <v>73</v>
      </c>
      <c r="H4063" s="2" t="s">
        <v>5515</v>
      </c>
      <c r="I4063" s="1" t="str">
        <f t="shared" si="63"/>
        <v>60062400</v>
      </c>
    </row>
    <row r="4064" spans="1:9">
      <c r="A4064" s="1">
        <v>4063</v>
      </c>
      <c r="B4064" s="2" t="s">
        <v>10</v>
      </c>
      <c r="C4064" s="2" t="s">
        <v>9380</v>
      </c>
      <c r="D4064" s="2" t="s">
        <v>9381</v>
      </c>
      <c r="E4064" s="2" t="s">
        <v>10</v>
      </c>
      <c r="F4064" s="2" t="s">
        <v>10</v>
      </c>
      <c r="G4064" s="2" t="s">
        <v>10</v>
      </c>
      <c r="I4064" s="1" t="str">
        <f t="shared" si="63"/>
        <v xml:space="preserve"> </v>
      </c>
    </row>
    <row r="4065" spans="1:9">
      <c r="A4065" s="1">
        <v>4064</v>
      </c>
      <c r="B4065" s="2" t="s">
        <v>9404</v>
      </c>
      <c r="C4065" s="2" t="s">
        <v>8511</v>
      </c>
      <c r="D4065" s="2" t="s">
        <v>9374</v>
      </c>
      <c r="E4065" s="2" t="s">
        <v>135</v>
      </c>
      <c r="F4065" s="2" t="s">
        <v>73</v>
      </c>
      <c r="G4065" s="2" t="s">
        <v>73</v>
      </c>
      <c r="H4065" s="2" t="s">
        <v>5515</v>
      </c>
      <c r="I4065" s="1" t="str">
        <f t="shared" si="63"/>
        <v>60063100</v>
      </c>
    </row>
    <row r="4066" spans="1:9">
      <c r="A4066" s="1">
        <v>4065</v>
      </c>
      <c r="B4066" s="2" t="s">
        <v>9405</v>
      </c>
      <c r="C4066" s="2" t="s">
        <v>8427</v>
      </c>
      <c r="D4066" s="2" t="s">
        <v>9376</v>
      </c>
      <c r="E4066" s="2" t="s">
        <v>135</v>
      </c>
      <c r="F4066" s="2" t="s">
        <v>73</v>
      </c>
      <c r="G4066" s="2" t="s">
        <v>73</v>
      </c>
      <c r="H4066" s="2" t="s">
        <v>5515</v>
      </c>
      <c r="I4066" s="1" t="str">
        <f t="shared" si="63"/>
        <v>60063200</v>
      </c>
    </row>
    <row r="4067" spans="1:9">
      <c r="A4067" s="1">
        <v>4066</v>
      </c>
      <c r="B4067" s="2" t="s">
        <v>9406</v>
      </c>
      <c r="C4067" s="2" t="s">
        <v>8430</v>
      </c>
      <c r="D4067" s="2" t="s">
        <v>9378</v>
      </c>
      <c r="E4067" s="2" t="s">
        <v>135</v>
      </c>
      <c r="F4067" s="2" t="s">
        <v>73</v>
      </c>
      <c r="G4067" s="2" t="s">
        <v>73</v>
      </c>
      <c r="H4067" s="2" t="s">
        <v>5515</v>
      </c>
      <c r="I4067" s="1" t="str">
        <f t="shared" si="63"/>
        <v>60063300</v>
      </c>
    </row>
    <row r="4068" spans="1:9">
      <c r="A4068" s="1">
        <v>4067</v>
      </c>
      <c r="B4068" s="2" t="s">
        <v>9407</v>
      </c>
      <c r="C4068" s="2" t="s">
        <v>8433</v>
      </c>
      <c r="D4068" s="2" t="s">
        <v>8434</v>
      </c>
      <c r="E4068" s="2" t="s">
        <v>135</v>
      </c>
      <c r="F4068" s="2" t="s">
        <v>73</v>
      </c>
      <c r="G4068" s="2" t="s">
        <v>73</v>
      </c>
      <c r="H4068" s="2" t="s">
        <v>5515</v>
      </c>
      <c r="I4068" s="1" t="str">
        <f t="shared" si="63"/>
        <v>60063400</v>
      </c>
    </row>
    <row r="4069" spans="1:9">
      <c r="A4069" s="1">
        <v>4068</v>
      </c>
      <c r="B4069" s="2" t="s">
        <v>10</v>
      </c>
      <c r="C4069" s="2" t="s">
        <v>9387</v>
      </c>
      <c r="D4069" s="2" t="s">
        <v>9388</v>
      </c>
      <c r="E4069" s="2" t="s">
        <v>10</v>
      </c>
      <c r="F4069" s="2" t="s">
        <v>10</v>
      </c>
      <c r="G4069" s="2" t="s">
        <v>10</v>
      </c>
      <c r="I4069" s="1" t="str">
        <f t="shared" si="63"/>
        <v xml:space="preserve"> </v>
      </c>
    </row>
    <row r="4070" spans="1:9">
      <c r="A4070" s="1">
        <v>4069</v>
      </c>
      <c r="B4070" s="2" t="s">
        <v>9408</v>
      </c>
      <c r="C4070" s="2" t="s">
        <v>8511</v>
      </c>
      <c r="D4070" s="2" t="s">
        <v>9374</v>
      </c>
      <c r="E4070" s="2" t="s">
        <v>135</v>
      </c>
      <c r="F4070" s="2" t="s">
        <v>73</v>
      </c>
      <c r="G4070" s="2" t="s">
        <v>73</v>
      </c>
      <c r="H4070" s="2" t="s">
        <v>5515</v>
      </c>
      <c r="I4070" s="1" t="str">
        <f t="shared" si="63"/>
        <v>60064100</v>
      </c>
    </row>
    <row r="4071" spans="1:9">
      <c r="A4071" s="1">
        <v>4070</v>
      </c>
      <c r="B4071" s="2" t="s">
        <v>9409</v>
      </c>
      <c r="C4071" s="2" t="s">
        <v>8427</v>
      </c>
      <c r="D4071" s="2" t="s">
        <v>9376</v>
      </c>
      <c r="E4071" s="2" t="s">
        <v>135</v>
      </c>
      <c r="F4071" s="2" t="s">
        <v>73</v>
      </c>
      <c r="G4071" s="2" t="s">
        <v>73</v>
      </c>
      <c r="H4071" s="2" t="s">
        <v>5515</v>
      </c>
      <c r="I4071" s="1" t="str">
        <f t="shared" si="63"/>
        <v>60064200</v>
      </c>
    </row>
    <row r="4072" spans="1:9">
      <c r="A4072" s="1">
        <v>4071</v>
      </c>
      <c r="B4072" s="2" t="s">
        <v>9410</v>
      </c>
      <c r="C4072" s="2" t="s">
        <v>8430</v>
      </c>
      <c r="D4072" s="2" t="s">
        <v>9378</v>
      </c>
      <c r="E4072" s="2" t="s">
        <v>135</v>
      </c>
      <c r="F4072" s="2" t="s">
        <v>73</v>
      </c>
      <c r="G4072" s="2" t="s">
        <v>73</v>
      </c>
      <c r="H4072" s="2" t="s">
        <v>5515</v>
      </c>
      <c r="I4072" s="1" t="str">
        <f t="shared" si="63"/>
        <v>60064300</v>
      </c>
    </row>
    <row r="4073" spans="1:9">
      <c r="A4073" s="1">
        <v>4072</v>
      </c>
      <c r="B4073" s="2" t="s">
        <v>9411</v>
      </c>
      <c r="C4073" s="2" t="s">
        <v>8433</v>
      </c>
      <c r="D4073" s="2" t="s">
        <v>9412</v>
      </c>
      <c r="E4073" s="2" t="s">
        <v>135</v>
      </c>
      <c r="F4073" s="2" t="s">
        <v>73</v>
      </c>
      <c r="G4073" s="2" t="s">
        <v>73</v>
      </c>
      <c r="H4073" s="2" t="s">
        <v>5515</v>
      </c>
      <c r="I4073" s="1" t="str">
        <f t="shared" si="63"/>
        <v>60064400</v>
      </c>
    </row>
    <row r="4074" spans="1:9">
      <c r="A4074" s="1">
        <v>4073</v>
      </c>
      <c r="B4074" s="2" t="s">
        <v>9413</v>
      </c>
      <c r="C4074" s="2" t="s">
        <v>128</v>
      </c>
      <c r="D4074" s="2" t="s">
        <v>27</v>
      </c>
      <c r="E4074" s="2" t="s">
        <v>135</v>
      </c>
      <c r="F4074" s="2" t="s">
        <v>73</v>
      </c>
      <c r="G4074" s="2" t="s">
        <v>73</v>
      </c>
      <c r="H4074" s="2" t="s">
        <v>5515</v>
      </c>
      <c r="I4074" s="1" t="str">
        <f t="shared" si="63"/>
        <v>60069000</v>
      </c>
    </row>
    <row r="4075" spans="1:9">
      <c r="A4075" s="1">
        <v>4074</v>
      </c>
      <c r="B4075" s="2" t="s">
        <v>9414</v>
      </c>
      <c r="C4075" s="2" t="s">
        <v>9415</v>
      </c>
      <c r="D4075" s="2" t="s">
        <v>9416</v>
      </c>
      <c r="E4075" s="2" t="s">
        <v>10</v>
      </c>
      <c r="F4075" s="2" t="s">
        <v>10</v>
      </c>
      <c r="G4075" s="2" t="s">
        <v>10</v>
      </c>
      <c r="I4075" s="1" t="str">
        <f t="shared" si="63"/>
        <v>6101</v>
      </c>
    </row>
    <row r="4076" spans="1:9">
      <c r="A4076" s="1">
        <v>4075</v>
      </c>
      <c r="B4076" s="2" t="s">
        <v>9417</v>
      </c>
      <c r="C4076" s="2" t="s">
        <v>9356</v>
      </c>
      <c r="D4076" s="2" t="s">
        <v>9357</v>
      </c>
      <c r="E4076" s="2" t="s">
        <v>16</v>
      </c>
      <c r="F4076" s="2" t="s">
        <v>851</v>
      </c>
      <c r="G4076" s="2" t="s">
        <v>858</v>
      </c>
      <c r="H4076" s="2" t="s">
        <v>18</v>
      </c>
      <c r="I4076" s="1" t="str">
        <f t="shared" si="63"/>
        <v>61012000</v>
      </c>
    </row>
    <row r="4077" spans="1:9">
      <c r="A4077" s="1">
        <v>4076</v>
      </c>
      <c r="B4077" s="2" t="s">
        <v>9418</v>
      </c>
      <c r="C4077" s="2" t="s">
        <v>9419</v>
      </c>
      <c r="D4077" s="2" t="s">
        <v>9420</v>
      </c>
      <c r="E4077" s="2" t="s">
        <v>16</v>
      </c>
      <c r="F4077" s="2" t="s">
        <v>851</v>
      </c>
      <c r="G4077" s="2" t="s">
        <v>858</v>
      </c>
      <c r="H4077" s="2" t="s">
        <v>18</v>
      </c>
      <c r="I4077" s="1" t="str">
        <f t="shared" si="63"/>
        <v>61013000</v>
      </c>
    </row>
    <row r="4078" spans="1:9">
      <c r="A4078" s="1">
        <v>4077</v>
      </c>
      <c r="B4078" s="2" t="s">
        <v>9421</v>
      </c>
      <c r="C4078" s="2" t="s">
        <v>9071</v>
      </c>
      <c r="D4078" s="2" t="s">
        <v>9422</v>
      </c>
      <c r="E4078" s="2" t="s">
        <v>16</v>
      </c>
      <c r="F4078" s="2" t="s">
        <v>851</v>
      </c>
      <c r="G4078" s="2" t="s">
        <v>858</v>
      </c>
      <c r="H4078" s="2" t="s">
        <v>18</v>
      </c>
      <c r="I4078" s="1" t="str">
        <f t="shared" si="63"/>
        <v>61019000</v>
      </c>
    </row>
    <row r="4079" spans="1:9">
      <c r="A4079" s="1">
        <v>4078</v>
      </c>
      <c r="B4079" s="2" t="s">
        <v>9423</v>
      </c>
      <c r="C4079" s="2" t="s">
        <v>9424</v>
      </c>
      <c r="D4079" s="2" t="s">
        <v>9425</v>
      </c>
      <c r="E4079" s="2" t="s">
        <v>10</v>
      </c>
      <c r="F4079" s="2" t="s">
        <v>10</v>
      </c>
      <c r="G4079" s="2" t="s">
        <v>10</v>
      </c>
      <c r="I4079" s="1" t="str">
        <f t="shared" si="63"/>
        <v>6102</v>
      </c>
    </row>
    <row r="4080" spans="1:9">
      <c r="A4080" s="1">
        <v>4079</v>
      </c>
      <c r="B4080" s="2" t="s">
        <v>9426</v>
      </c>
      <c r="C4080" s="2" t="s">
        <v>9068</v>
      </c>
      <c r="D4080" s="2" t="s">
        <v>9427</v>
      </c>
      <c r="E4080" s="2" t="s">
        <v>16</v>
      </c>
      <c r="F4080" s="2" t="s">
        <v>851</v>
      </c>
      <c r="G4080" s="2" t="s">
        <v>858</v>
      </c>
      <c r="H4080" s="2" t="s">
        <v>18</v>
      </c>
      <c r="I4080" s="1" t="str">
        <f t="shared" si="63"/>
        <v>61021000</v>
      </c>
    </row>
    <row r="4081" spans="1:9">
      <c r="A4081" s="1">
        <v>4080</v>
      </c>
      <c r="B4081" s="2" t="s">
        <v>9428</v>
      </c>
      <c r="C4081" s="2" t="s">
        <v>9356</v>
      </c>
      <c r="D4081" s="2" t="s">
        <v>9429</v>
      </c>
      <c r="E4081" s="2" t="s">
        <v>16</v>
      </c>
      <c r="F4081" s="2" t="s">
        <v>851</v>
      </c>
      <c r="G4081" s="2" t="s">
        <v>858</v>
      </c>
      <c r="H4081" s="2" t="s">
        <v>18</v>
      </c>
      <c r="I4081" s="1" t="str">
        <f t="shared" si="63"/>
        <v>61022000</v>
      </c>
    </row>
    <row r="4082" spans="1:9">
      <c r="A4082" s="1">
        <v>4081</v>
      </c>
      <c r="B4082" s="2" t="s">
        <v>9430</v>
      </c>
      <c r="C4082" s="2" t="s">
        <v>9419</v>
      </c>
      <c r="D4082" s="2" t="s">
        <v>8748</v>
      </c>
      <c r="E4082" s="2" t="s">
        <v>16</v>
      </c>
      <c r="F4082" s="2" t="s">
        <v>851</v>
      </c>
      <c r="G4082" s="2" t="s">
        <v>858</v>
      </c>
      <c r="H4082" s="2" t="s">
        <v>18</v>
      </c>
      <c r="I4082" s="1" t="str">
        <f t="shared" si="63"/>
        <v>61023000</v>
      </c>
    </row>
    <row r="4083" spans="1:9">
      <c r="A4083" s="1">
        <v>4082</v>
      </c>
      <c r="B4083" s="2" t="s">
        <v>9431</v>
      </c>
      <c r="C4083" s="2" t="s">
        <v>9071</v>
      </c>
      <c r="D4083" s="2" t="s">
        <v>9432</v>
      </c>
      <c r="E4083" s="2" t="s">
        <v>16</v>
      </c>
      <c r="F4083" s="2" t="s">
        <v>851</v>
      </c>
      <c r="G4083" s="2" t="s">
        <v>858</v>
      </c>
      <c r="H4083" s="2" t="s">
        <v>18</v>
      </c>
      <c r="I4083" s="1" t="str">
        <f t="shared" si="63"/>
        <v>61029000</v>
      </c>
    </row>
    <row r="4084" spans="1:9">
      <c r="A4084" s="1">
        <v>4083</v>
      </c>
      <c r="B4084" s="2" t="s">
        <v>9433</v>
      </c>
      <c r="C4084" s="2" t="s">
        <v>9434</v>
      </c>
      <c r="D4084" s="2" t="s">
        <v>9435</v>
      </c>
      <c r="E4084" s="2" t="s">
        <v>10</v>
      </c>
      <c r="F4084" s="2" t="s">
        <v>10</v>
      </c>
      <c r="G4084" s="2" t="s">
        <v>10</v>
      </c>
      <c r="I4084" s="1" t="str">
        <f t="shared" si="63"/>
        <v>6103</v>
      </c>
    </row>
    <row r="4085" spans="1:9">
      <c r="A4085" s="1">
        <v>4084</v>
      </c>
      <c r="B4085" s="2" t="s">
        <v>9436</v>
      </c>
      <c r="C4085" s="2" t="s">
        <v>9437</v>
      </c>
      <c r="D4085" s="2" t="s">
        <v>9438</v>
      </c>
      <c r="E4085" s="2" t="s">
        <v>16</v>
      </c>
      <c r="F4085" s="2" t="s">
        <v>851</v>
      </c>
      <c r="G4085" s="2" t="s">
        <v>851</v>
      </c>
      <c r="H4085" s="2" t="s">
        <v>18</v>
      </c>
      <c r="I4085" s="1" t="str">
        <f t="shared" si="63"/>
        <v>61031000</v>
      </c>
    </row>
    <row r="4086" spans="1:9">
      <c r="A4086" s="1">
        <v>4085</v>
      </c>
      <c r="B4086" s="2" t="s">
        <v>10</v>
      </c>
      <c r="C4086" s="2" t="s">
        <v>9439</v>
      </c>
      <c r="D4086" s="2" t="s">
        <v>9440</v>
      </c>
      <c r="E4086" s="2" t="s">
        <v>10</v>
      </c>
      <c r="F4086" s="2" t="s">
        <v>10</v>
      </c>
      <c r="G4086" s="2" t="s">
        <v>10</v>
      </c>
      <c r="I4086" s="1" t="str">
        <f t="shared" si="63"/>
        <v xml:space="preserve"> </v>
      </c>
    </row>
    <row r="4087" spans="1:9">
      <c r="A4087" s="1">
        <v>4086</v>
      </c>
      <c r="B4087" s="2" t="s">
        <v>9441</v>
      </c>
      <c r="C4087" s="2" t="s">
        <v>8974</v>
      </c>
      <c r="D4087" s="2" t="s">
        <v>9332</v>
      </c>
      <c r="E4087" s="2" t="s">
        <v>16</v>
      </c>
      <c r="F4087" s="2" t="s">
        <v>851</v>
      </c>
      <c r="G4087" s="2" t="s">
        <v>851</v>
      </c>
      <c r="H4087" s="2" t="s">
        <v>18</v>
      </c>
      <c r="I4087" s="1" t="str">
        <f t="shared" si="63"/>
        <v>61032200</v>
      </c>
    </row>
    <row r="4088" spans="1:9">
      <c r="A4088" s="1">
        <v>4087</v>
      </c>
      <c r="B4088" s="2" t="s">
        <v>9442</v>
      </c>
      <c r="C4088" s="2" t="s">
        <v>9443</v>
      </c>
      <c r="D4088" s="2" t="s">
        <v>9444</v>
      </c>
      <c r="E4088" s="2" t="s">
        <v>16</v>
      </c>
      <c r="F4088" s="2" t="s">
        <v>851</v>
      </c>
      <c r="G4088" s="2" t="s">
        <v>851</v>
      </c>
      <c r="H4088" s="2" t="s">
        <v>18</v>
      </c>
      <c r="I4088" s="1" t="str">
        <f t="shared" si="63"/>
        <v>61032300</v>
      </c>
    </row>
    <row r="4089" spans="1:9">
      <c r="A4089" s="1">
        <v>4088</v>
      </c>
      <c r="B4089" s="2" t="s">
        <v>9445</v>
      </c>
      <c r="C4089" s="2" t="s">
        <v>8995</v>
      </c>
      <c r="D4089" s="2" t="s">
        <v>9342</v>
      </c>
      <c r="E4089" s="2" t="s">
        <v>16</v>
      </c>
      <c r="F4089" s="2" t="s">
        <v>851</v>
      </c>
      <c r="G4089" s="2" t="s">
        <v>851</v>
      </c>
      <c r="H4089" s="2" t="s">
        <v>18</v>
      </c>
      <c r="I4089" s="1" t="str">
        <f t="shared" si="63"/>
        <v>61032900</v>
      </c>
    </row>
    <row r="4090" spans="1:9">
      <c r="A4090" s="1">
        <v>4089</v>
      </c>
      <c r="B4090" s="2" t="s">
        <v>10</v>
      </c>
      <c r="C4090" s="2" t="s">
        <v>9446</v>
      </c>
      <c r="D4090" s="2" t="s">
        <v>9447</v>
      </c>
      <c r="E4090" s="2" t="s">
        <v>10</v>
      </c>
      <c r="F4090" s="2" t="s">
        <v>10</v>
      </c>
      <c r="G4090" s="2" t="s">
        <v>10</v>
      </c>
      <c r="I4090" s="1" t="str">
        <f t="shared" si="63"/>
        <v xml:space="preserve"> </v>
      </c>
    </row>
    <row r="4091" spans="1:9">
      <c r="A4091" s="1">
        <v>4090</v>
      </c>
      <c r="B4091" s="2" t="s">
        <v>9448</v>
      </c>
      <c r="C4091" s="2" t="s">
        <v>8992</v>
      </c>
      <c r="D4091" s="2" t="s">
        <v>9449</v>
      </c>
      <c r="E4091" s="2" t="s">
        <v>16</v>
      </c>
      <c r="F4091" s="2" t="s">
        <v>851</v>
      </c>
      <c r="G4091" s="2" t="s">
        <v>851</v>
      </c>
      <c r="H4091" s="2" t="s">
        <v>18</v>
      </c>
      <c r="I4091" s="1" t="str">
        <f t="shared" si="63"/>
        <v>61033100</v>
      </c>
    </row>
    <row r="4092" spans="1:9">
      <c r="A4092" s="1">
        <v>4091</v>
      </c>
      <c r="B4092" s="2" t="s">
        <v>9450</v>
      </c>
      <c r="C4092" s="2" t="s">
        <v>8974</v>
      </c>
      <c r="D4092" s="2" t="s">
        <v>9451</v>
      </c>
      <c r="E4092" s="2" t="s">
        <v>16</v>
      </c>
      <c r="F4092" s="2" t="s">
        <v>851</v>
      </c>
      <c r="G4092" s="2" t="s">
        <v>851</v>
      </c>
      <c r="H4092" s="2" t="s">
        <v>18</v>
      </c>
      <c r="I4092" s="1" t="str">
        <f t="shared" si="63"/>
        <v>61033200</v>
      </c>
    </row>
    <row r="4093" spans="1:9">
      <c r="A4093" s="1">
        <v>4092</v>
      </c>
      <c r="B4093" s="2" t="s">
        <v>9452</v>
      </c>
      <c r="C4093" s="2" t="s">
        <v>9443</v>
      </c>
      <c r="D4093" s="2" t="s">
        <v>9444</v>
      </c>
      <c r="E4093" s="2" t="s">
        <v>16</v>
      </c>
      <c r="F4093" s="2" t="s">
        <v>851</v>
      </c>
      <c r="G4093" s="2" t="s">
        <v>851</v>
      </c>
      <c r="H4093" s="2" t="s">
        <v>18</v>
      </c>
      <c r="I4093" s="1" t="str">
        <f t="shared" si="63"/>
        <v>61033300</v>
      </c>
    </row>
    <row r="4094" spans="1:9">
      <c r="A4094" s="1">
        <v>4093</v>
      </c>
      <c r="B4094" s="2" t="s">
        <v>9453</v>
      </c>
      <c r="C4094" s="2" t="s">
        <v>8995</v>
      </c>
      <c r="D4094" s="2" t="s">
        <v>9342</v>
      </c>
      <c r="E4094" s="2" t="s">
        <v>16</v>
      </c>
      <c r="F4094" s="2" t="s">
        <v>851</v>
      </c>
      <c r="G4094" s="2" t="s">
        <v>851</v>
      </c>
      <c r="H4094" s="2" t="s">
        <v>18</v>
      </c>
      <c r="I4094" s="1" t="str">
        <f t="shared" si="63"/>
        <v>61033900</v>
      </c>
    </row>
    <row r="4095" spans="1:9">
      <c r="A4095" s="1">
        <v>4094</v>
      </c>
      <c r="B4095" s="2" t="s">
        <v>10</v>
      </c>
      <c r="C4095" s="2" t="s">
        <v>9454</v>
      </c>
      <c r="D4095" s="2" t="s">
        <v>9455</v>
      </c>
      <c r="E4095" s="2" t="s">
        <v>10</v>
      </c>
      <c r="F4095" s="2" t="s">
        <v>10</v>
      </c>
      <c r="G4095" s="2" t="s">
        <v>10</v>
      </c>
      <c r="I4095" s="1" t="str">
        <f t="shared" si="63"/>
        <v xml:space="preserve"> </v>
      </c>
    </row>
    <row r="4096" spans="1:9">
      <c r="A4096" s="1">
        <v>4095</v>
      </c>
      <c r="B4096" s="2" t="s">
        <v>9456</v>
      </c>
      <c r="C4096" s="2" t="s">
        <v>8992</v>
      </c>
      <c r="D4096" s="2" t="s">
        <v>9449</v>
      </c>
      <c r="E4096" s="2" t="s">
        <v>16</v>
      </c>
      <c r="F4096" s="2" t="s">
        <v>851</v>
      </c>
      <c r="G4096" s="2" t="s">
        <v>851</v>
      </c>
      <c r="H4096" s="2" t="s">
        <v>18</v>
      </c>
      <c r="I4096" s="1" t="str">
        <f t="shared" si="63"/>
        <v>61034100</v>
      </c>
    </row>
    <row r="4097" spans="1:9">
      <c r="A4097" s="1">
        <v>4096</v>
      </c>
      <c r="B4097" s="2" t="s">
        <v>9457</v>
      </c>
      <c r="C4097" s="2" t="s">
        <v>8974</v>
      </c>
      <c r="D4097" s="2" t="s">
        <v>9451</v>
      </c>
      <c r="E4097" s="2" t="s">
        <v>16</v>
      </c>
      <c r="F4097" s="2" t="s">
        <v>851</v>
      </c>
      <c r="G4097" s="2" t="s">
        <v>851</v>
      </c>
      <c r="H4097" s="2" t="s">
        <v>18</v>
      </c>
      <c r="I4097" s="1" t="str">
        <f t="shared" si="63"/>
        <v>61034200</v>
      </c>
    </row>
    <row r="4098" spans="1:9">
      <c r="A4098" s="1">
        <v>4097</v>
      </c>
      <c r="B4098" s="2" t="s">
        <v>9458</v>
      </c>
      <c r="C4098" s="2" t="s">
        <v>9443</v>
      </c>
      <c r="D4098" s="2" t="s">
        <v>9444</v>
      </c>
      <c r="E4098" s="2" t="s">
        <v>16</v>
      </c>
      <c r="F4098" s="2" t="s">
        <v>851</v>
      </c>
      <c r="G4098" s="2" t="s">
        <v>851</v>
      </c>
      <c r="H4098" s="2" t="s">
        <v>18</v>
      </c>
      <c r="I4098" s="1" t="str">
        <f t="shared" si="63"/>
        <v>61034300</v>
      </c>
    </row>
    <row r="4099" spans="1:9">
      <c r="A4099" s="1">
        <v>4098</v>
      </c>
      <c r="B4099" s="2" t="s">
        <v>9459</v>
      </c>
      <c r="C4099" s="2" t="s">
        <v>8995</v>
      </c>
      <c r="D4099" s="2" t="s">
        <v>9342</v>
      </c>
      <c r="E4099" s="2" t="s">
        <v>16</v>
      </c>
      <c r="F4099" s="2" t="s">
        <v>851</v>
      </c>
      <c r="G4099" s="2" t="s">
        <v>851</v>
      </c>
      <c r="H4099" s="2" t="s">
        <v>18</v>
      </c>
      <c r="I4099" s="1" t="str">
        <f t="shared" ref="I4099:I4162" si="64">IF(LEN(B4099)=5, LEFT(B4099, 2)&amp;RIGHT(B4099,2), IF(LEN(B4099)=9, LEFT(B4099, 4)&amp;RIGHT(B4099, 4), B4099))</f>
        <v>61034900</v>
      </c>
    </row>
    <row r="4100" spans="1:9">
      <c r="A4100" s="1">
        <v>4099</v>
      </c>
      <c r="B4100" s="2" t="s">
        <v>9460</v>
      </c>
      <c r="C4100" s="2" t="s">
        <v>9461</v>
      </c>
      <c r="D4100" s="2" t="s">
        <v>9462</v>
      </c>
      <c r="E4100" s="2" t="s">
        <v>10</v>
      </c>
      <c r="F4100" s="2" t="s">
        <v>10</v>
      </c>
      <c r="G4100" s="2" t="s">
        <v>10</v>
      </c>
      <c r="I4100" s="1" t="str">
        <f t="shared" si="64"/>
        <v>6104</v>
      </c>
    </row>
    <row r="4101" spans="1:9">
      <c r="A4101" s="1">
        <v>4100</v>
      </c>
      <c r="B4101" s="2" t="s">
        <v>10</v>
      </c>
      <c r="C4101" s="2" t="s">
        <v>9463</v>
      </c>
      <c r="D4101" s="2" t="s">
        <v>9464</v>
      </c>
      <c r="E4101" s="2" t="s">
        <v>10</v>
      </c>
      <c r="F4101" s="2" t="s">
        <v>10</v>
      </c>
      <c r="G4101" s="2" t="s">
        <v>10</v>
      </c>
      <c r="I4101" s="1" t="str">
        <f t="shared" si="64"/>
        <v xml:space="preserve"> </v>
      </c>
    </row>
    <row r="4102" spans="1:9">
      <c r="A4102" s="1">
        <v>4101</v>
      </c>
      <c r="B4102" s="2" t="s">
        <v>9465</v>
      </c>
      <c r="C4102" s="2" t="s">
        <v>9443</v>
      </c>
      <c r="D4102" s="2" t="s">
        <v>9444</v>
      </c>
      <c r="E4102" s="2" t="s">
        <v>16</v>
      </c>
      <c r="F4102" s="2" t="s">
        <v>851</v>
      </c>
      <c r="G4102" s="2" t="s">
        <v>851</v>
      </c>
      <c r="H4102" s="2" t="s">
        <v>18</v>
      </c>
      <c r="I4102" s="1" t="str">
        <f t="shared" si="64"/>
        <v>61041300</v>
      </c>
    </row>
    <row r="4103" spans="1:9">
      <c r="A4103" s="1">
        <v>4102</v>
      </c>
      <c r="B4103" s="2" t="s">
        <v>9466</v>
      </c>
      <c r="C4103" s="2" t="s">
        <v>8995</v>
      </c>
      <c r="D4103" s="2" t="s">
        <v>9342</v>
      </c>
      <c r="E4103" s="2" t="s">
        <v>16</v>
      </c>
      <c r="F4103" s="2" t="s">
        <v>851</v>
      </c>
      <c r="G4103" s="2" t="s">
        <v>851</v>
      </c>
      <c r="H4103" s="2" t="s">
        <v>18</v>
      </c>
      <c r="I4103" s="1" t="str">
        <f t="shared" si="64"/>
        <v>61041900</v>
      </c>
    </row>
    <row r="4104" spans="1:9">
      <c r="A4104" s="1">
        <v>4103</v>
      </c>
      <c r="B4104" s="2" t="s">
        <v>10</v>
      </c>
      <c r="C4104" s="2" t="s">
        <v>9439</v>
      </c>
      <c r="D4104" s="2" t="s">
        <v>9467</v>
      </c>
      <c r="E4104" s="2" t="s">
        <v>10</v>
      </c>
      <c r="F4104" s="2" t="s">
        <v>10</v>
      </c>
      <c r="G4104" s="2" t="s">
        <v>10</v>
      </c>
      <c r="I4104" s="1" t="str">
        <f t="shared" si="64"/>
        <v xml:space="preserve"> </v>
      </c>
    </row>
    <row r="4105" spans="1:9">
      <c r="A4105" s="1">
        <v>4104</v>
      </c>
      <c r="B4105" s="2" t="s">
        <v>9468</v>
      </c>
      <c r="C4105" s="2" t="s">
        <v>8974</v>
      </c>
      <c r="D4105" s="2" t="s">
        <v>9451</v>
      </c>
      <c r="E4105" s="2" t="s">
        <v>16</v>
      </c>
      <c r="F4105" s="2" t="s">
        <v>851</v>
      </c>
      <c r="G4105" s="2" t="s">
        <v>851</v>
      </c>
      <c r="H4105" s="2" t="s">
        <v>18</v>
      </c>
      <c r="I4105" s="1" t="str">
        <f t="shared" si="64"/>
        <v>61042200</v>
      </c>
    </row>
    <row r="4106" spans="1:9">
      <c r="A4106" s="1">
        <v>4105</v>
      </c>
      <c r="B4106" s="2" t="s">
        <v>9469</v>
      </c>
      <c r="C4106" s="2" t="s">
        <v>9443</v>
      </c>
      <c r="D4106" s="2" t="s">
        <v>9444</v>
      </c>
      <c r="E4106" s="2" t="s">
        <v>16</v>
      </c>
      <c r="F4106" s="2" t="s">
        <v>851</v>
      </c>
      <c r="G4106" s="2" t="s">
        <v>851</v>
      </c>
      <c r="H4106" s="2" t="s">
        <v>18</v>
      </c>
      <c r="I4106" s="1" t="str">
        <f t="shared" si="64"/>
        <v>61042300</v>
      </c>
    </row>
    <row r="4107" spans="1:9">
      <c r="A4107" s="1">
        <v>4106</v>
      </c>
      <c r="B4107" s="2" t="s">
        <v>9470</v>
      </c>
      <c r="C4107" s="2" t="s">
        <v>8995</v>
      </c>
      <c r="D4107" s="2" t="s">
        <v>9342</v>
      </c>
      <c r="E4107" s="2" t="s">
        <v>16</v>
      </c>
      <c r="F4107" s="2" t="s">
        <v>851</v>
      </c>
      <c r="G4107" s="2" t="s">
        <v>851</v>
      </c>
      <c r="H4107" s="2" t="s">
        <v>18</v>
      </c>
      <c r="I4107" s="1" t="str">
        <f t="shared" si="64"/>
        <v>61042900</v>
      </c>
    </row>
    <row r="4108" spans="1:9">
      <c r="A4108" s="1">
        <v>4107</v>
      </c>
      <c r="B4108" s="2" t="s">
        <v>10</v>
      </c>
      <c r="C4108" s="2" t="s">
        <v>9446</v>
      </c>
      <c r="D4108" s="2" t="s">
        <v>9471</v>
      </c>
      <c r="E4108" s="2" t="s">
        <v>10</v>
      </c>
      <c r="F4108" s="2" t="s">
        <v>10</v>
      </c>
      <c r="G4108" s="2" t="s">
        <v>10</v>
      </c>
      <c r="I4108" s="1" t="str">
        <f t="shared" si="64"/>
        <v xml:space="preserve"> </v>
      </c>
    </row>
    <row r="4109" spans="1:9">
      <c r="A4109" s="1">
        <v>4108</v>
      </c>
      <c r="B4109" s="2" t="s">
        <v>9472</v>
      </c>
      <c r="C4109" s="2" t="s">
        <v>8992</v>
      </c>
      <c r="D4109" s="2" t="s">
        <v>9449</v>
      </c>
      <c r="E4109" s="2" t="s">
        <v>16</v>
      </c>
      <c r="F4109" s="2" t="s">
        <v>851</v>
      </c>
      <c r="G4109" s="2" t="s">
        <v>851</v>
      </c>
      <c r="H4109" s="2" t="s">
        <v>18</v>
      </c>
      <c r="I4109" s="1" t="str">
        <f t="shared" si="64"/>
        <v>61043100</v>
      </c>
    </row>
    <row r="4110" spans="1:9">
      <c r="A4110" s="1">
        <v>4109</v>
      </c>
      <c r="B4110" s="2" t="s">
        <v>9473</v>
      </c>
      <c r="C4110" s="2" t="s">
        <v>8974</v>
      </c>
      <c r="D4110" s="2" t="s">
        <v>9474</v>
      </c>
      <c r="E4110" s="2" t="s">
        <v>16</v>
      </c>
      <c r="F4110" s="2" t="s">
        <v>851</v>
      </c>
      <c r="G4110" s="2" t="s">
        <v>851</v>
      </c>
      <c r="H4110" s="2" t="s">
        <v>18</v>
      </c>
      <c r="I4110" s="1" t="str">
        <f t="shared" si="64"/>
        <v>61043200</v>
      </c>
    </row>
    <row r="4111" spans="1:9">
      <c r="A4111" s="1">
        <v>4110</v>
      </c>
      <c r="B4111" s="2" t="s">
        <v>9475</v>
      </c>
      <c r="C4111" s="2" t="s">
        <v>9476</v>
      </c>
      <c r="D4111" s="2" t="s">
        <v>9444</v>
      </c>
      <c r="E4111" s="2" t="s">
        <v>16</v>
      </c>
      <c r="F4111" s="2" t="s">
        <v>851</v>
      </c>
      <c r="G4111" s="2" t="s">
        <v>851</v>
      </c>
      <c r="H4111" s="2" t="s">
        <v>18</v>
      </c>
      <c r="I4111" s="1" t="str">
        <f t="shared" si="64"/>
        <v>61043300</v>
      </c>
    </row>
    <row r="4112" spans="1:9">
      <c r="A4112" s="1">
        <v>4111</v>
      </c>
      <c r="B4112" s="2" t="s">
        <v>9477</v>
      </c>
      <c r="C4112" s="2" t="s">
        <v>8995</v>
      </c>
      <c r="D4112" s="2" t="s">
        <v>9342</v>
      </c>
      <c r="E4112" s="2" t="s">
        <v>16</v>
      </c>
      <c r="F4112" s="2" t="s">
        <v>851</v>
      </c>
      <c r="G4112" s="2" t="s">
        <v>851</v>
      </c>
      <c r="H4112" s="2" t="s">
        <v>18</v>
      </c>
      <c r="I4112" s="1" t="str">
        <f t="shared" si="64"/>
        <v>61043900</v>
      </c>
    </row>
    <row r="4113" spans="1:9">
      <c r="A4113" s="1">
        <v>4112</v>
      </c>
      <c r="B4113" s="2" t="s">
        <v>10</v>
      </c>
      <c r="C4113" s="2" t="s">
        <v>9478</v>
      </c>
      <c r="D4113" s="2" t="s">
        <v>9479</v>
      </c>
      <c r="E4113" s="2" t="s">
        <v>10</v>
      </c>
      <c r="F4113" s="2" t="s">
        <v>10</v>
      </c>
      <c r="G4113" s="2" t="s">
        <v>10</v>
      </c>
      <c r="I4113" s="1" t="str">
        <f t="shared" si="64"/>
        <v xml:space="preserve"> </v>
      </c>
    </row>
    <row r="4114" spans="1:9">
      <c r="A4114" s="1">
        <v>4113</v>
      </c>
      <c r="B4114" s="2" t="s">
        <v>9480</v>
      </c>
      <c r="C4114" s="2" t="s">
        <v>8992</v>
      </c>
      <c r="D4114" s="2" t="s">
        <v>9449</v>
      </c>
      <c r="E4114" s="2" t="s">
        <v>16</v>
      </c>
      <c r="F4114" s="2" t="s">
        <v>851</v>
      </c>
      <c r="G4114" s="2" t="s">
        <v>851</v>
      </c>
      <c r="H4114" s="2" t="s">
        <v>18</v>
      </c>
      <c r="I4114" s="1" t="str">
        <f t="shared" si="64"/>
        <v>61044100</v>
      </c>
    </row>
    <row r="4115" spans="1:9">
      <c r="A4115" s="1">
        <v>4114</v>
      </c>
      <c r="B4115" s="2" t="s">
        <v>9481</v>
      </c>
      <c r="C4115" s="2" t="s">
        <v>8974</v>
      </c>
      <c r="D4115" s="2" t="s">
        <v>9474</v>
      </c>
      <c r="E4115" s="2" t="s">
        <v>16</v>
      </c>
      <c r="F4115" s="2" t="s">
        <v>851</v>
      </c>
      <c r="G4115" s="2" t="s">
        <v>851</v>
      </c>
      <c r="H4115" s="2" t="s">
        <v>18</v>
      </c>
      <c r="I4115" s="1" t="str">
        <f t="shared" si="64"/>
        <v>61044200</v>
      </c>
    </row>
    <row r="4116" spans="1:9">
      <c r="A4116" s="1">
        <v>4115</v>
      </c>
      <c r="B4116" s="2" t="s">
        <v>9482</v>
      </c>
      <c r="C4116" s="2" t="s">
        <v>9476</v>
      </c>
      <c r="D4116" s="2" t="s">
        <v>9444</v>
      </c>
      <c r="E4116" s="2" t="s">
        <v>16</v>
      </c>
      <c r="F4116" s="2" t="s">
        <v>851</v>
      </c>
      <c r="G4116" s="2" t="s">
        <v>851</v>
      </c>
      <c r="H4116" s="2" t="s">
        <v>18</v>
      </c>
      <c r="I4116" s="1" t="str">
        <f t="shared" si="64"/>
        <v>61044300</v>
      </c>
    </row>
    <row r="4117" spans="1:9">
      <c r="A4117" s="1">
        <v>4116</v>
      </c>
      <c r="B4117" s="2" t="s">
        <v>9483</v>
      </c>
      <c r="C4117" s="2" t="s">
        <v>9484</v>
      </c>
      <c r="D4117" s="2" t="s">
        <v>9485</v>
      </c>
      <c r="E4117" s="2" t="s">
        <v>16</v>
      </c>
      <c r="F4117" s="2" t="s">
        <v>851</v>
      </c>
      <c r="G4117" s="2" t="s">
        <v>851</v>
      </c>
      <c r="H4117" s="2" t="s">
        <v>18</v>
      </c>
      <c r="I4117" s="1" t="str">
        <f t="shared" si="64"/>
        <v>61044400</v>
      </c>
    </row>
    <row r="4118" spans="1:9">
      <c r="A4118" s="1">
        <v>4117</v>
      </c>
      <c r="B4118" s="2" t="s">
        <v>9486</v>
      </c>
      <c r="C4118" s="2" t="s">
        <v>8995</v>
      </c>
      <c r="D4118" s="2" t="s">
        <v>9342</v>
      </c>
      <c r="E4118" s="2" t="s">
        <v>16</v>
      </c>
      <c r="F4118" s="2" t="s">
        <v>851</v>
      </c>
      <c r="G4118" s="2" t="s">
        <v>851</v>
      </c>
      <c r="H4118" s="2" t="s">
        <v>18</v>
      </c>
      <c r="I4118" s="1" t="str">
        <f t="shared" si="64"/>
        <v>61044900</v>
      </c>
    </row>
    <row r="4119" spans="1:9">
      <c r="A4119" s="1">
        <v>4118</v>
      </c>
      <c r="B4119" s="2" t="s">
        <v>10</v>
      </c>
      <c r="C4119" s="2" t="s">
        <v>9487</v>
      </c>
      <c r="D4119" s="2" t="s">
        <v>9488</v>
      </c>
      <c r="E4119" s="2" t="s">
        <v>10</v>
      </c>
      <c r="F4119" s="2" t="s">
        <v>10</v>
      </c>
      <c r="G4119" s="2" t="s">
        <v>10</v>
      </c>
      <c r="I4119" s="1" t="str">
        <f t="shared" si="64"/>
        <v xml:space="preserve"> </v>
      </c>
    </row>
    <row r="4120" spans="1:9">
      <c r="A4120" s="1">
        <v>4119</v>
      </c>
      <c r="B4120" s="2" t="s">
        <v>9489</v>
      </c>
      <c r="C4120" s="2" t="s">
        <v>8992</v>
      </c>
      <c r="D4120" s="2" t="s">
        <v>9449</v>
      </c>
      <c r="E4120" s="2" t="s">
        <v>16</v>
      </c>
      <c r="F4120" s="2" t="s">
        <v>851</v>
      </c>
      <c r="G4120" s="2" t="s">
        <v>851</v>
      </c>
      <c r="H4120" s="2" t="s">
        <v>18</v>
      </c>
      <c r="I4120" s="1" t="str">
        <f t="shared" si="64"/>
        <v>61045100</v>
      </c>
    </row>
    <row r="4121" spans="1:9">
      <c r="A4121" s="1">
        <v>4120</v>
      </c>
      <c r="B4121" s="2" t="s">
        <v>9490</v>
      </c>
      <c r="C4121" s="2" t="s">
        <v>8974</v>
      </c>
      <c r="D4121" s="2" t="s">
        <v>9474</v>
      </c>
      <c r="E4121" s="2" t="s">
        <v>16</v>
      </c>
      <c r="F4121" s="2" t="s">
        <v>851</v>
      </c>
      <c r="G4121" s="2" t="s">
        <v>851</v>
      </c>
      <c r="H4121" s="2" t="s">
        <v>18</v>
      </c>
      <c r="I4121" s="1" t="str">
        <f t="shared" si="64"/>
        <v>61045200</v>
      </c>
    </row>
    <row r="4122" spans="1:9">
      <c r="A4122" s="1">
        <v>4121</v>
      </c>
      <c r="B4122" s="2" t="s">
        <v>9491</v>
      </c>
      <c r="C4122" s="2" t="s">
        <v>9443</v>
      </c>
      <c r="D4122" s="2" t="s">
        <v>9444</v>
      </c>
      <c r="E4122" s="2" t="s">
        <v>16</v>
      </c>
      <c r="F4122" s="2" t="s">
        <v>851</v>
      </c>
      <c r="G4122" s="2" t="s">
        <v>851</v>
      </c>
      <c r="H4122" s="2" t="s">
        <v>18</v>
      </c>
      <c r="I4122" s="1" t="str">
        <f t="shared" si="64"/>
        <v>61045300</v>
      </c>
    </row>
    <row r="4123" spans="1:9">
      <c r="A4123" s="1">
        <v>4122</v>
      </c>
      <c r="B4123" s="2" t="s">
        <v>9492</v>
      </c>
      <c r="C4123" s="2" t="s">
        <v>8995</v>
      </c>
      <c r="D4123" s="2" t="s">
        <v>9342</v>
      </c>
      <c r="E4123" s="2" t="s">
        <v>16</v>
      </c>
      <c r="F4123" s="2" t="s">
        <v>851</v>
      </c>
      <c r="G4123" s="2" t="s">
        <v>851</v>
      </c>
      <c r="H4123" s="2" t="s">
        <v>18</v>
      </c>
      <c r="I4123" s="1" t="str">
        <f t="shared" si="64"/>
        <v>61045900</v>
      </c>
    </row>
    <row r="4124" spans="1:9">
      <c r="A4124" s="1">
        <v>4123</v>
      </c>
      <c r="B4124" s="2" t="s">
        <v>10</v>
      </c>
      <c r="C4124" s="2" t="s">
        <v>9454</v>
      </c>
      <c r="D4124" s="2" t="s">
        <v>9493</v>
      </c>
      <c r="E4124" s="2" t="s">
        <v>10</v>
      </c>
      <c r="F4124" s="2" t="s">
        <v>10</v>
      </c>
      <c r="G4124" s="2" t="s">
        <v>10</v>
      </c>
      <c r="I4124" s="1" t="str">
        <f t="shared" si="64"/>
        <v xml:space="preserve"> </v>
      </c>
    </row>
    <row r="4125" spans="1:9">
      <c r="A4125" s="1">
        <v>4124</v>
      </c>
      <c r="B4125" s="2" t="s">
        <v>9494</v>
      </c>
      <c r="C4125" s="2" t="s">
        <v>8992</v>
      </c>
      <c r="D4125" s="2" t="s">
        <v>9449</v>
      </c>
      <c r="E4125" s="2" t="s">
        <v>16</v>
      </c>
      <c r="F4125" s="2" t="s">
        <v>851</v>
      </c>
      <c r="G4125" s="2" t="s">
        <v>851</v>
      </c>
      <c r="H4125" s="2" t="s">
        <v>18</v>
      </c>
      <c r="I4125" s="1" t="str">
        <f t="shared" si="64"/>
        <v>61046100</v>
      </c>
    </row>
    <row r="4126" spans="1:9">
      <c r="A4126" s="1">
        <v>4125</v>
      </c>
      <c r="B4126" s="2" t="s">
        <v>9495</v>
      </c>
      <c r="C4126" s="2" t="s">
        <v>8974</v>
      </c>
      <c r="D4126" s="2" t="s">
        <v>9474</v>
      </c>
      <c r="E4126" s="2" t="s">
        <v>16</v>
      </c>
      <c r="F4126" s="2" t="s">
        <v>851</v>
      </c>
      <c r="G4126" s="2" t="s">
        <v>851</v>
      </c>
      <c r="H4126" s="2" t="s">
        <v>18</v>
      </c>
      <c r="I4126" s="1" t="str">
        <f t="shared" si="64"/>
        <v>61046200</v>
      </c>
    </row>
    <row r="4127" spans="1:9">
      <c r="A4127" s="1">
        <v>4126</v>
      </c>
      <c r="B4127" s="2" t="s">
        <v>9496</v>
      </c>
      <c r="C4127" s="2" t="s">
        <v>9443</v>
      </c>
      <c r="D4127" s="2" t="s">
        <v>9444</v>
      </c>
      <c r="E4127" s="2" t="s">
        <v>16</v>
      </c>
      <c r="F4127" s="2" t="s">
        <v>851</v>
      </c>
      <c r="G4127" s="2" t="s">
        <v>851</v>
      </c>
      <c r="H4127" s="2" t="s">
        <v>18</v>
      </c>
      <c r="I4127" s="1" t="str">
        <f t="shared" si="64"/>
        <v>61046300</v>
      </c>
    </row>
    <row r="4128" spans="1:9">
      <c r="A4128" s="1">
        <v>4127</v>
      </c>
      <c r="B4128" s="2" t="s">
        <v>9497</v>
      </c>
      <c r="C4128" s="2" t="s">
        <v>8995</v>
      </c>
      <c r="D4128" s="2" t="s">
        <v>9342</v>
      </c>
      <c r="E4128" s="2" t="s">
        <v>16</v>
      </c>
      <c r="F4128" s="2" t="s">
        <v>851</v>
      </c>
      <c r="G4128" s="2" t="s">
        <v>851</v>
      </c>
      <c r="H4128" s="2" t="s">
        <v>18</v>
      </c>
      <c r="I4128" s="1" t="str">
        <f t="shared" si="64"/>
        <v>61046900</v>
      </c>
    </row>
    <row r="4129" spans="1:9">
      <c r="A4129" s="1">
        <v>4128</v>
      </c>
      <c r="B4129" s="2" t="s">
        <v>9498</v>
      </c>
      <c r="C4129" s="2" t="s">
        <v>9499</v>
      </c>
      <c r="D4129" s="2" t="s">
        <v>9500</v>
      </c>
      <c r="E4129" s="2" t="s">
        <v>10</v>
      </c>
      <c r="F4129" s="2" t="s">
        <v>10</v>
      </c>
      <c r="G4129" s="2" t="s">
        <v>10</v>
      </c>
      <c r="I4129" s="1" t="str">
        <f t="shared" si="64"/>
        <v>6105</v>
      </c>
    </row>
    <row r="4130" spans="1:9">
      <c r="A4130" s="1">
        <v>4129</v>
      </c>
      <c r="B4130" s="2" t="s">
        <v>9501</v>
      </c>
      <c r="C4130" s="2" t="s">
        <v>9356</v>
      </c>
      <c r="D4130" s="2" t="s">
        <v>9357</v>
      </c>
      <c r="E4130" s="2" t="s">
        <v>16</v>
      </c>
      <c r="F4130" s="2" t="s">
        <v>851</v>
      </c>
      <c r="G4130" s="2" t="s">
        <v>858</v>
      </c>
      <c r="H4130" s="2" t="s">
        <v>18</v>
      </c>
      <c r="I4130" s="1" t="str">
        <f t="shared" si="64"/>
        <v>61051000</v>
      </c>
    </row>
    <row r="4131" spans="1:9">
      <c r="A4131" s="1">
        <v>4130</v>
      </c>
      <c r="B4131" s="2" t="s">
        <v>9502</v>
      </c>
      <c r="C4131" s="2" t="s">
        <v>9503</v>
      </c>
      <c r="D4131" s="2" t="s">
        <v>8748</v>
      </c>
      <c r="E4131" s="2" t="s">
        <v>16</v>
      </c>
      <c r="F4131" s="2" t="s">
        <v>851</v>
      </c>
      <c r="G4131" s="2" t="s">
        <v>858</v>
      </c>
      <c r="H4131" s="2" t="s">
        <v>18</v>
      </c>
      <c r="I4131" s="1" t="str">
        <f t="shared" si="64"/>
        <v>61052000</v>
      </c>
    </row>
    <row r="4132" spans="1:9">
      <c r="A4132" s="1">
        <v>4131</v>
      </c>
      <c r="B4132" s="2" t="s">
        <v>9504</v>
      </c>
      <c r="C4132" s="2" t="s">
        <v>9071</v>
      </c>
      <c r="D4132" s="2" t="s">
        <v>9422</v>
      </c>
      <c r="E4132" s="2" t="s">
        <v>16</v>
      </c>
      <c r="F4132" s="2" t="s">
        <v>851</v>
      </c>
      <c r="G4132" s="2" t="s">
        <v>858</v>
      </c>
      <c r="H4132" s="2" t="s">
        <v>18</v>
      </c>
      <c r="I4132" s="1" t="str">
        <f t="shared" si="64"/>
        <v>61059000</v>
      </c>
    </row>
    <row r="4133" spans="1:9">
      <c r="A4133" s="1">
        <v>4132</v>
      </c>
      <c r="B4133" s="2" t="s">
        <v>9505</v>
      </c>
      <c r="C4133" s="2" t="s">
        <v>9506</v>
      </c>
      <c r="D4133" s="2" t="s">
        <v>9507</v>
      </c>
      <c r="E4133" s="2" t="s">
        <v>10</v>
      </c>
      <c r="F4133" s="2" t="s">
        <v>10</v>
      </c>
      <c r="G4133" s="2" t="s">
        <v>10</v>
      </c>
      <c r="I4133" s="1" t="str">
        <f t="shared" si="64"/>
        <v>6106</v>
      </c>
    </row>
    <row r="4134" spans="1:9">
      <c r="A4134" s="1">
        <v>4133</v>
      </c>
      <c r="B4134" s="2" t="s">
        <v>9508</v>
      </c>
      <c r="C4134" s="2" t="s">
        <v>9356</v>
      </c>
      <c r="D4134" s="2" t="s">
        <v>9429</v>
      </c>
      <c r="E4134" s="2" t="s">
        <v>16</v>
      </c>
      <c r="F4134" s="2" t="s">
        <v>851</v>
      </c>
      <c r="G4134" s="2" t="s">
        <v>858</v>
      </c>
      <c r="H4134" s="2" t="s">
        <v>18</v>
      </c>
      <c r="I4134" s="1" t="str">
        <f t="shared" si="64"/>
        <v>61061000</v>
      </c>
    </row>
    <row r="4135" spans="1:9">
      <c r="A4135" s="1">
        <v>4134</v>
      </c>
      <c r="B4135" s="2" t="s">
        <v>9509</v>
      </c>
      <c r="C4135" s="2" t="s">
        <v>9503</v>
      </c>
      <c r="D4135" s="2" t="s">
        <v>9510</v>
      </c>
      <c r="E4135" s="2" t="s">
        <v>16</v>
      </c>
      <c r="F4135" s="2" t="s">
        <v>851</v>
      </c>
      <c r="G4135" s="2" t="s">
        <v>858</v>
      </c>
      <c r="H4135" s="2" t="s">
        <v>18</v>
      </c>
      <c r="I4135" s="1" t="str">
        <f t="shared" si="64"/>
        <v>61062000</v>
      </c>
    </row>
    <row r="4136" spans="1:9">
      <c r="A4136" s="1">
        <v>4135</v>
      </c>
      <c r="B4136" s="2" t="s">
        <v>9511</v>
      </c>
      <c r="C4136" s="2" t="s">
        <v>9071</v>
      </c>
      <c r="D4136" s="2" t="s">
        <v>9422</v>
      </c>
      <c r="E4136" s="2" t="s">
        <v>16</v>
      </c>
      <c r="F4136" s="2" t="s">
        <v>851</v>
      </c>
      <c r="G4136" s="2" t="s">
        <v>858</v>
      </c>
      <c r="H4136" s="2" t="s">
        <v>18</v>
      </c>
      <c r="I4136" s="1" t="str">
        <f t="shared" si="64"/>
        <v>61069000</v>
      </c>
    </row>
    <row r="4137" spans="1:9">
      <c r="A4137" s="1">
        <v>4136</v>
      </c>
      <c r="B4137" s="2" t="s">
        <v>9512</v>
      </c>
      <c r="C4137" s="2" t="s">
        <v>9513</v>
      </c>
      <c r="D4137" s="2" t="s">
        <v>9514</v>
      </c>
      <c r="E4137" s="2" t="s">
        <v>10</v>
      </c>
      <c r="F4137" s="2" t="s">
        <v>10</v>
      </c>
      <c r="G4137" s="2" t="s">
        <v>10</v>
      </c>
      <c r="I4137" s="1" t="str">
        <f t="shared" si="64"/>
        <v>6107</v>
      </c>
    </row>
    <row r="4138" spans="1:9">
      <c r="A4138" s="1">
        <v>4137</v>
      </c>
      <c r="B4138" s="2" t="s">
        <v>10</v>
      </c>
      <c r="C4138" s="2" t="s">
        <v>9515</v>
      </c>
      <c r="D4138" s="2" t="s">
        <v>9516</v>
      </c>
      <c r="E4138" s="2" t="s">
        <v>10</v>
      </c>
      <c r="F4138" s="2" t="s">
        <v>10</v>
      </c>
      <c r="G4138" s="2" t="s">
        <v>10</v>
      </c>
      <c r="I4138" s="1" t="str">
        <f t="shared" si="64"/>
        <v xml:space="preserve"> </v>
      </c>
    </row>
    <row r="4139" spans="1:9">
      <c r="A4139" s="1">
        <v>4138</v>
      </c>
      <c r="B4139" s="2" t="s">
        <v>9517</v>
      </c>
      <c r="C4139" s="2" t="s">
        <v>8974</v>
      </c>
      <c r="D4139" s="2" t="s">
        <v>9208</v>
      </c>
      <c r="E4139" s="2" t="s">
        <v>16</v>
      </c>
      <c r="F4139" s="2" t="s">
        <v>851</v>
      </c>
      <c r="G4139" s="2" t="s">
        <v>858</v>
      </c>
      <c r="H4139" s="2" t="s">
        <v>18</v>
      </c>
      <c r="I4139" s="1" t="str">
        <f t="shared" si="64"/>
        <v>61071100</v>
      </c>
    </row>
    <row r="4140" spans="1:9">
      <c r="A4140" s="1">
        <v>4139</v>
      </c>
      <c r="B4140" s="2" t="s">
        <v>9518</v>
      </c>
      <c r="C4140" s="2" t="s">
        <v>8977</v>
      </c>
      <c r="D4140" s="2" t="s">
        <v>9485</v>
      </c>
      <c r="E4140" s="2" t="s">
        <v>16</v>
      </c>
      <c r="F4140" s="2" t="s">
        <v>851</v>
      </c>
      <c r="G4140" s="2" t="s">
        <v>858</v>
      </c>
      <c r="H4140" s="2" t="s">
        <v>18</v>
      </c>
      <c r="I4140" s="1" t="str">
        <f t="shared" si="64"/>
        <v>61071200</v>
      </c>
    </row>
    <row r="4141" spans="1:9">
      <c r="A4141" s="1">
        <v>4140</v>
      </c>
      <c r="B4141" s="2" t="s">
        <v>9519</v>
      </c>
      <c r="C4141" s="2" t="s">
        <v>8995</v>
      </c>
      <c r="D4141" s="2" t="s">
        <v>9342</v>
      </c>
      <c r="E4141" s="2" t="s">
        <v>16</v>
      </c>
      <c r="F4141" s="2" t="s">
        <v>851</v>
      </c>
      <c r="G4141" s="2" t="s">
        <v>858</v>
      </c>
      <c r="H4141" s="2" t="s">
        <v>18</v>
      </c>
      <c r="I4141" s="1" t="str">
        <f t="shared" si="64"/>
        <v>61071900</v>
      </c>
    </row>
    <row r="4142" spans="1:9">
      <c r="A4142" s="1">
        <v>4141</v>
      </c>
      <c r="B4142" s="2" t="s">
        <v>10</v>
      </c>
      <c r="C4142" s="2" t="s">
        <v>9520</v>
      </c>
      <c r="D4142" s="2" t="s">
        <v>9521</v>
      </c>
      <c r="E4142" s="2" t="s">
        <v>10</v>
      </c>
      <c r="F4142" s="2" t="s">
        <v>10</v>
      </c>
      <c r="G4142" s="2" t="s">
        <v>10</v>
      </c>
      <c r="I4142" s="1" t="str">
        <f t="shared" si="64"/>
        <v xml:space="preserve"> </v>
      </c>
    </row>
    <row r="4143" spans="1:9">
      <c r="A4143" s="1">
        <v>4142</v>
      </c>
      <c r="B4143" s="2" t="s">
        <v>9522</v>
      </c>
      <c r="C4143" s="2" t="s">
        <v>8974</v>
      </c>
      <c r="D4143" s="2" t="s">
        <v>9332</v>
      </c>
      <c r="E4143" s="2" t="s">
        <v>16</v>
      </c>
      <c r="F4143" s="2" t="s">
        <v>851</v>
      </c>
      <c r="G4143" s="2" t="s">
        <v>858</v>
      </c>
      <c r="H4143" s="2" t="s">
        <v>18</v>
      </c>
      <c r="I4143" s="1" t="str">
        <f t="shared" si="64"/>
        <v>61072100</v>
      </c>
    </row>
    <row r="4144" spans="1:9">
      <c r="A4144" s="1">
        <v>4143</v>
      </c>
      <c r="B4144" s="2" t="s">
        <v>9523</v>
      </c>
      <c r="C4144" s="2" t="s">
        <v>8977</v>
      </c>
      <c r="D4144" s="2" t="s">
        <v>9334</v>
      </c>
      <c r="E4144" s="2" t="s">
        <v>16</v>
      </c>
      <c r="F4144" s="2" t="s">
        <v>851</v>
      </c>
      <c r="G4144" s="2" t="s">
        <v>858</v>
      </c>
      <c r="H4144" s="2" t="s">
        <v>18</v>
      </c>
      <c r="I4144" s="1" t="str">
        <f t="shared" si="64"/>
        <v>61072200</v>
      </c>
    </row>
    <row r="4145" spans="1:9">
      <c r="A4145" s="1">
        <v>4144</v>
      </c>
      <c r="B4145" s="2" t="s">
        <v>9524</v>
      </c>
      <c r="C4145" s="2" t="s">
        <v>8995</v>
      </c>
      <c r="D4145" s="2" t="s">
        <v>9342</v>
      </c>
      <c r="E4145" s="2" t="s">
        <v>16</v>
      </c>
      <c r="F4145" s="2" t="s">
        <v>851</v>
      </c>
      <c r="G4145" s="2" t="s">
        <v>858</v>
      </c>
      <c r="H4145" s="2" t="s">
        <v>18</v>
      </c>
      <c r="I4145" s="1" t="str">
        <f t="shared" si="64"/>
        <v>61072900</v>
      </c>
    </row>
    <row r="4146" spans="1:9">
      <c r="A4146" s="1">
        <v>4145</v>
      </c>
      <c r="B4146" s="2" t="s">
        <v>10</v>
      </c>
      <c r="C4146" s="2" t="s">
        <v>48</v>
      </c>
      <c r="D4146" s="2" t="s">
        <v>9337</v>
      </c>
      <c r="E4146" s="2" t="s">
        <v>10</v>
      </c>
      <c r="F4146" s="2" t="s">
        <v>10</v>
      </c>
      <c r="G4146" s="2" t="s">
        <v>10</v>
      </c>
      <c r="I4146" s="1" t="str">
        <f t="shared" si="64"/>
        <v xml:space="preserve"> </v>
      </c>
    </row>
    <row r="4147" spans="1:9">
      <c r="A4147" s="1">
        <v>4146</v>
      </c>
      <c r="B4147" s="2" t="s">
        <v>9525</v>
      </c>
      <c r="C4147" s="2" t="s">
        <v>8974</v>
      </c>
      <c r="D4147" s="2" t="s">
        <v>9332</v>
      </c>
      <c r="E4147" s="2" t="s">
        <v>16</v>
      </c>
      <c r="F4147" s="2" t="s">
        <v>851</v>
      </c>
      <c r="G4147" s="2" t="s">
        <v>858</v>
      </c>
      <c r="H4147" s="2" t="s">
        <v>18</v>
      </c>
      <c r="I4147" s="1" t="str">
        <f t="shared" si="64"/>
        <v>61079100</v>
      </c>
    </row>
    <row r="4148" spans="1:9">
      <c r="A4148" s="1">
        <v>4147</v>
      </c>
      <c r="B4148" s="2" t="s">
        <v>9526</v>
      </c>
      <c r="C4148" s="2" t="s">
        <v>8995</v>
      </c>
      <c r="D4148" s="2" t="s">
        <v>9342</v>
      </c>
      <c r="E4148" s="2" t="s">
        <v>16</v>
      </c>
      <c r="F4148" s="2" t="s">
        <v>851</v>
      </c>
      <c r="G4148" s="2" t="s">
        <v>858</v>
      </c>
      <c r="H4148" s="2" t="s">
        <v>18</v>
      </c>
      <c r="I4148" s="1" t="str">
        <f t="shared" si="64"/>
        <v>61079900</v>
      </c>
    </row>
    <row r="4149" spans="1:9">
      <c r="A4149" s="1">
        <v>4148</v>
      </c>
      <c r="B4149" s="2" t="s">
        <v>9527</v>
      </c>
      <c r="C4149" s="2" t="s">
        <v>9528</v>
      </c>
      <c r="D4149" s="2" t="s">
        <v>9529</v>
      </c>
      <c r="E4149" s="2" t="s">
        <v>10</v>
      </c>
      <c r="F4149" s="2" t="s">
        <v>10</v>
      </c>
      <c r="G4149" s="2" t="s">
        <v>10</v>
      </c>
      <c r="I4149" s="1" t="str">
        <f t="shared" si="64"/>
        <v>6108</v>
      </c>
    </row>
    <row r="4150" spans="1:9">
      <c r="A4150" s="1">
        <v>4149</v>
      </c>
      <c r="B4150" s="2" t="s">
        <v>10</v>
      </c>
      <c r="C4150" s="2" t="s">
        <v>9530</v>
      </c>
      <c r="D4150" s="2" t="s">
        <v>9531</v>
      </c>
      <c r="E4150" s="2" t="s">
        <v>10</v>
      </c>
      <c r="F4150" s="2" t="s">
        <v>10</v>
      </c>
      <c r="G4150" s="2" t="s">
        <v>10</v>
      </c>
      <c r="I4150" s="1" t="str">
        <f t="shared" si="64"/>
        <v xml:space="preserve"> </v>
      </c>
    </row>
    <row r="4151" spans="1:9">
      <c r="A4151" s="1">
        <v>4150</v>
      </c>
      <c r="B4151" s="2" t="s">
        <v>9532</v>
      </c>
      <c r="C4151" s="2" t="s">
        <v>8977</v>
      </c>
      <c r="D4151" s="2" t="s">
        <v>9485</v>
      </c>
      <c r="E4151" s="2" t="s">
        <v>16</v>
      </c>
      <c r="F4151" s="2" t="s">
        <v>851</v>
      </c>
      <c r="G4151" s="2" t="s">
        <v>858</v>
      </c>
      <c r="H4151" s="2" t="s">
        <v>18</v>
      </c>
      <c r="I4151" s="1" t="str">
        <f t="shared" si="64"/>
        <v>61081100</v>
      </c>
    </row>
    <row r="4152" spans="1:9">
      <c r="A4152" s="1">
        <v>4151</v>
      </c>
      <c r="B4152" s="2" t="s">
        <v>9533</v>
      </c>
      <c r="C4152" s="2" t="s">
        <v>8995</v>
      </c>
      <c r="D4152" s="2" t="s">
        <v>9342</v>
      </c>
      <c r="E4152" s="2" t="s">
        <v>16</v>
      </c>
      <c r="F4152" s="2" t="s">
        <v>851</v>
      </c>
      <c r="G4152" s="2" t="s">
        <v>858</v>
      </c>
      <c r="H4152" s="2" t="s">
        <v>18</v>
      </c>
      <c r="I4152" s="1" t="str">
        <f t="shared" si="64"/>
        <v>61081900</v>
      </c>
    </row>
    <row r="4153" spans="1:9">
      <c r="A4153" s="1">
        <v>4152</v>
      </c>
      <c r="B4153" s="2" t="s">
        <v>10</v>
      </c>
      <c r="C4153" s="2" t="s">
        <v>9534</v>
      </c>
      <c r="D4153" s="2" t="s">
        <v>9535</v>
      </c>
      <c r="E4153" s="2" t="s">
        <v>10</v>
      </c>
      <c r="F4153" s="2" t="s">
        <v>10</v>
      </c>
      <c r="G4153" s="2" t="s">
        <v>10</v>
      </c>
      <c r="I4153" s="1" t="str">
        <f t="shared" si="64"/>
        <v xml:space="preserve"> </v>
      </c>
    </row>
    <row r="4154" spans="1:9">
      <c r="A4154" s="1">
        <v>4153</v>
      </c>
      <c r="B4154" s="2" t="s">
        <v>9536</v>
      </c>
      <c r="C4154" s="2" t="s">
        <v>8974</v>
      </c>
      <c r="D4154" s="2" t="s">
        <v>9537</v>
      </c>
      <c r="E4154" s="2" t="s">
        <v>16</v>
      </c>
      <c r="F4154" s="2" t="s">
        <v>851</v>
      </c>
      <c r="G4154" s="2" t="s">
        <v>858</v>
      </c>
      <c r="H4154" s="2" t="s">
        <v>18</v>
      </c>
      <c r="I4154" s="1" t="str">
        <f t="shared" si="64"/>
        <v>61082100</v>
      </c>
    </row>
    <row r="4155" spans="1:9">
      <c r="A4155" s="1">
        <v>4154</v>
      </c>
      <c r="B4155" s="2" t="s">
        <v>9538</v>
      </c>
      <c r="C4155" s="2" t="s">
        <v>8977</v>
      </c>
      <c r="D4155" s="2" t="s">
        <v>9539</v>
      </c>
      <c r="E4155" s="2" t="s">
        <v>16</v>
      </c>
      <c r="F4155" s="2" t="s">
        <v>851</v>
      </c>
      <c r="G4155" s="2" t="s">
        <v>858</v>
      </c>
      <c r="H4155" s="2" t="s">
        <v>18</v>
      </c>
      <c r="I4155" s="1" t="str">
        <f t="shared" si="64"/>
        <v>61082200</v>
      </c>
    </row>
    <row r="4156" spans="1:9">
      <c r="A4156" s="1">
        <v>4155</v>
      </c>
      <c r="B4156" s="2" t="s">
        <v>9540</v>
      </c>
      <c r="C4156" s="2" t="s">
        <v>8995</v>
      </c>
      <c r="D4156" s="2" t="s">
        <v>9541</v>
      </c>
      <c r="E4156" s="2" t="s">
        <v>16</v>
      </c>
      <c r="F4156" s="2" t="s">
        <v>851</v>
      </c>
      <c r="G4156" s="2" t="s">
        <v>858</v>
      </c>
      <c r="H4156" s="2" t="s">
        <v>18</v>
      </c>
      <c r="I4156" s="1" t="str">
        <f t="shared" si="64"/>
        <v>61082900</v>
      </c>
    </row>
    <row r="4157" spans="1:9">
      <c r="A4157" s="1">
        <v>4156</v>
      </c>
      <c r="B4157" s="2" t="s">
        <v>10</v>
      </c>
      <c r="C4157" s="2" t="s">
        <v>9542</v>
      </c>
      <c r="D4157" s="2" t="s">
        <v>9543</v>
      </c>
      <c r="E4157" s="2" t="s">
        <v>10</v>
      </c>
      <c r="F4157" s="2" t="s">
        <v>10</v>
      </c>
      <c r="G4157" s="2" t="s">
        <v>10</v>
      </c>
      <c r="I4157" s="1" t="str">
        <f t="shared" si="64"/>
        <v xml:space="preserve"> </v>
      </c>
    </row>
    <row r="4158" spans="1:9">
      <c r="A4158" s="1">
        <v>4157</v>
      </c>
      <c r="B4158" s="2" t="s">
        <v>9544</v>
      </c>
      <c r="C4158" s="2" t="s">
        <v>8974</v>
      </c>
      <c r="D4158" s="2" t="s">
        <v>9332</v>
      </c>
      <c r="E4158" s="2" t="s">
        <v>16</v>
      </c>
      <c r="F4158" s="2" t="s">
        <v>851</v>
      </c>
      <c r="G4158" s="2" t="s">
        <v>858</v>
      </c>
      <c r="H4158" s="2" t="s">
        <v>18</v>
      </c>
      <c r="I4158" s="1" t="str">
        <f t="shared" si="64"/>
        <v>61083100</v>
      </c>
    </row>
    <row r="4159" spans="1:9">
      <c r="A4159" s="1">
        <v>4158</v>
      </c>
      <c r="B4159" s="2" t="s">
        <v>9545</v>
      </c>
      <c r="C4159" s="2" t="s">
        <v>8977</v>
      </c>
      <c r="D4159" s="2" t="s">
        <v>9485</v>
      </c>
      <c r="E4159" s="2" t="s">
        <v>16</v>
      </c>
      <c r="F4159" s="2" t="s">
        <v>851</v>
      </c>
      <c r="G4159" s="2" t="s">
        <v>858</v>
      </c>
      <c r="H4159" s="2" t="s">
        <v>18</v>
      </c>
      <c r="I4159" s="1" t="str">
        <f t="shared" si="64"/>
        <v>61083200</v>
      </c>
    </row>
    <row r="4160" spans="1:9">
      <c r="A4160" s="1">
        <v>4159</v>
      </c>
      <c r="B4160" s="2" t="s">
        <v>9546</v>
      </c>
      <c r="C4160" s="2" t="s">
        <v>8995</v>
      </c>
      <c r="D4160" s="2" t="s">
        <v>9342</v>
      </c>
      <c r="E4160" s="2" t="s">
        <v>16</v>
      </c>
      <c r="F4160" s="2" t="s">
        <v>851</v>
      </c>
      <c r="G4160" s="2" t="s">
        <v>858</v>
      </c>
      <c r="H4160" s="2" t="s">
        <v>18</v>
      </c>
      <c r="I4160" s="1" t="str">
        <f t="shared" si="64"/>
        <v>61083900</v>
      </c>
    </row>
    <row r="4161" spans="1:9">
      <c r="A4161" s="1">
        <v>4160</v>
      </c>
      <c r="B4161" s="2" t="s">
        <v>10</v>
      </c>
      <c r="C4161" s="2" t="s">
        <v>48</v>
      </c>
      <c r="D4161" s="2" t="s">
        <v>9337</v>
      </c>
      <c r="E4161" s="2" t="s">
        <v>10</v>
      </c>
      <c r="F4161" s="2" t="s">
        <v>10</v>
      </c>
      <c r="G4161" s="2" t="s">
        <v>10</v>
      </c>
      <c r="I4161" s="1" t="str">
        <f t="shared" si="64"/>
        <v xml:space="preserve"> </v>
      </c>
    </row>
    <row r="4162" spans="1:9">
      <c r="A4162" s="1">
        <v>4161</v>
      </c>
      <c r="B4162" s="2" t="s">
        <v>9547</v>
      </c>
      <c r="C4162" s="2" t="s">
        <v>8974</v>
      </c>
      <c r="D4162" s="2" t="s">
        <v>9332</v>
      </c>
      <c r="E4162" s="2" t="s">
        <v>16</v>
      </c>
      <c r="F4162" s="2" t="s">
        <v>851</v>
      </c>
      <c r="G4162" s="2" t="s">
        <v>858</v>
      </c>
      <c r="H4162" s="2" t="s">
        <v>18</v>
      </c>
      <c r="I4162" s="1" t="str">
        <f t="shared" si="64"/>
        <v>61089100</v>
      </c>
    </row>
    <row r="4163" spans="1:9">
      <c r="A4163" s="1">
        <v>4162</v>
      </c>
      <c r="B4163" s="2" t="s">
        <v>9548</v>
      </c>
      <c r="C4163" s="2" t="s">
        <v>8977</v>
      </c>
      <c r="D4163" s="2" t="s">
        <v>9549</v>
      </c>
      <c r="E4163" s="2" t="s">
        <v>16</v>
      </c>
      <c r="F4163" s="2" t="s">
        <v>851</v>
      </c>
      <c r="G4163" s="2" t="s">
        <v>858</v>
      </c>
      <c r="H4163" s="2" t="s">
        <v>18</v>
      </c>
      <c r="I4163" s="1" t="str">
        <f t="shared" ref="I4163:I4226" si="65">IF(LEN(B4163)=5, LEFT(B4163, 2)&amp;RIGHT(B4163,2), IF(LEN(B4163)=9, LEFT(B4163, 4)&amp;RIGHT(B4163, 4), B4163))</f>
        <v>61089200</v>
      </c>
    </row>
    <row r="4164" spans="1:9">
      <c r="A4164" s="1">
        <v>4163</v>
      </c>
      <c r="B4164" s="2" t="s">
        <v>9550</v>
      </c>
      <c r="C4164" s="2" t="s">
        <v>8995</v>
      </c>
      <c r="D4164" s="2" t="s">
        <v>9551</v>
      </c>
      <c r="E4164" s="2" t="s">
        <v>16</v>
      </c>
      <c r="F4164" s="2" t="s">
        <v>851</v>
      </c>
      <c r="G4164" s="2" t="s">
        <v>858</v>
      </c>
      <c r="H4164" s="2" t="s">
        <v>18</v>
      </c>
      <c r="I4164" s="1" t="str">
        <f t="shared" si="65"/>
        <v>61089900</v>
      </c>
    </row>
    <row r="4165" spans="1:9">
      <c r="A4165" s="1">
        <v>4164</v>
      </c>
      <c r="B4165" s="2" t="s">
        <v>9552</v>
      </c>
      <c r="C4165" s="2" t="s">
        <v>9553</v>
      </c>
      <c r="D4165" s="2" t="s">
        <v>9554</v>
      </c>
      <c r="E4165" s="2" t="s">
        <v>10</v>
      </c>
      <c r="F4165" s="2" t="s">
        <v>10</v>
      </c>
      <c r="G4165" s="2" t="s">
        <v>10</v>
      </c>
      <c r="I4165" s="1" t="str">
        <f t="shared" si="65"/>
        <v>6109</v>
      </c>
    </row>
    <row r="4166" spans="1:9">
      <c r="A4166" s="1">
        <v>4165</v>
      </c>
      <c r="B4166" s="2" t="s">
        <v>9555</v>
      </c>
      <c r="C4166" s="2" t="s">
        <v>9356</v>
      </c>
      <c r="D4166" s="2" t="s">
        <v>9357</v>
      </c>
      <c r="E4166" s="2" t="s">
        <v>16</v>
      </c>
      <c r="F4166" s="2" t="s">
        <v>851</v>
      </c>
      <c r="G4166" s="2" t="s">
        <v>858</v>
      </c>
      <c r="H4166" s="2" t="s">
        <v>18</v>
      </c>
      <c r="I4166" s="1" t="str">
        <f t="shared" si="65"/>
        <v>61091000</v>
      </c>
    </row>
    <row r="4167" spans="1:9">
      <c r="A4167" s="1">
        <v>4166</v>
      </c>
      <c r="B4167" s="2" t="s">
        <v>9556</v>
      </c>
      <c r="C4167" s="2" t="s">
        <v>9071</v>
      </c>
      <c r="D4167" s="2" t="s">
        <v>9117</v>
      </c>
      <c r="E4167" s="2" t="s">
        <v>16</v>
      </c>
      <c r="F4167" s="2" t="s">
        <v>851</v>
      </c>
      <c r="G4167" s="2" t="s">
        <v>858</v>
      </c>
      <c r="H4167" s="2" t="s">
        <v>18</v>
      </c>
      <c r="I4167" s="1" t="str">
        <f t="shared" si="65"/>
        <v>61099000</v>
      </c>
    </row>
    <row r="4168" spans="1:9">
      <c r="A4168" s="1">
        <v>4167</v>
      </c>
      <c r="B4168" s="2" t="s">
        <v>9557</v>
      </c>
      <c r="C4168" s="2" t="s">
        <v>9558</v>
      </c>
      <c r="D4168" s="2" t="s">
        <v>9559</v>
      </c>
      <c r="E4168" s="2" t="s">
        <v>10</v>
      </c>
      <c r="F4168" s="2" t="s">
        <v>10</v>
      </c>
      <c r="G4168" s="2" t="s">
        <v>10</v>
      </c>
      <c r="I4168" s="1" t="str">
        <f t="shared" si="65"/>
        <v>6110</v>
      </c>
    </row>
    <row r="4169" spans="1:9">
      <c r="A4169" s="1">
        <v>4168</v>
      </c>
      <c r="B4169" s="2" t="s">
        <v>10</v>
      </c>
      <c r="C4169" s="2" t="s">
        <v>9560</v>
      </c>
      <c r="D4169" s="2" t="s">
        <v>9561</v>
      </c>
      <c r="E4169" s="2" t="s">
        <v>10</v>
      </c>
      <c r="F4169" s="2" t="s">
        <v>10</v>
      </c>
      <c r="G4169" s="2" t="s">
        <v>10</v>
      </c>
      <c r="I4169" s="1" t="str">
        <f t="shared" si="65"/>
        <v xml:space="preserve"> </v>
      </c>
    </row>
    <row r="4170" spans="1:9">
      <c r="A4170" s="1">
        <v>4169</v>
      </c>
      <c r="B4170" s="2" t="s">
        <v>9562</v>
      </c>
      <c r="C4170" s="2" t="s">
        <v>9563</v>
      </c>
      <c r="D4170" s="2" t="s">
        <v>9564</v>
      </c>
      <c r="E4170" s="2" t="s">
        <v>16</v>
      </c>
      <c r="F4170" s="2" t="s">
        <v>851</v>
      </c>
      <c r="G4170" s="2" t="s">
        <v>858</v>
      </c>
      <c r="H4170" s="2" t="s">
        <v>18</v>
      </c>
      <c r="I4170" s="1" t="str">
        <f t="shared" si="65"/>
        <v>61101100</v>
      </c>
    </row>
    <row r="4171" spans="1:9">
      <c r="A4171" s="1">
        <v>4170</v>
      </c>
      <c r="B4171" s="2" t="s">
        <v>9565</v>
      </c>
      <c r="C4171" s="2" t="s">
        <v>8038</v>
      </c>
      <c r="D4171" s="2" t="s">
        <v>8039</v>
      </c>
      <c r="E4171" s="2" t="s">
        <v>16</v>
      </c>
      <c r="F4171" s="2" t="s">
        <v>851</v>
      </c>
      <c r="G4171" s="2" t="s">
        <v>858</v>
      </c>
      <c r="H4171" s="2" t="s">
        <v>18</v>
      </c>
      <c r="I4171" s="1" t="str">
        <f t="shared" si="65"/>
        <v>61101200</v>
      </c>
    </row>
    <row r="4172" spans="1:9">
      <c r="A4172" s="1">
        <v>4171</v>
      </c>
      <c r="B4172" s="2" t="s">
        <v>9566</v>
      </c>
      <c r="C4172" s="2" t="s">
        <v>20</v>
      </c>
      <c r="D4172" s="2" t="s">
        <v>21</v>
      </c>
      <c r="E4172" s="2" t="s">
        <v>16</v>
      </c>
      <c r="F4172" s="2" t="s">
        <v>851</v>
      </c>
      <c r="G4172" s="2" t="s">
        <v>858</v>
      </c>
      <c r="H4172" s="2" t="s">
        <v>18</v>
      </c>
      <c r="I4172" s="1" t="str">
        <f t="shared" si="65"/>
        <v>61101900</v>
      </c>
    </row>
    <row r="4173" spans="1:9">
      <c r="A4173" s="1">
        <v>4172</v>
      </c>
      <c r="B4173" s="2" t="s">
        <v>9567</v>
      </c>
      <c r="C4173" s="2" t="s">
        <v>9356</v>
      </c>
      <c r="D4173" s="2" t="s">
        <v>9429</v>
      </c>
      <c r="E4173" s="2" t="s">
        <v>16</v>
      </c>
      <c r="F4173" s="2" t="s">
        <v>851</v>
      </c>
      <c r="G4173" s="2" t="s">
        <v>858</v>
      </c>
      <c r="H4173" s="2" t="s">
        <v>18</v>
      </c>
      <c r="I4173" s="1" t="str">
        <f t="shared" si="65"/>
        <v>61102000</v>
      </c>
    </row>
    <row r="4174" spans="1:9">
      <c r="A4174" s="1">
        <v>4173</v>
      </c>
      <c r="B4174" s="2" t="s">
        <v>9568</v>
      </c>
      <c r="C4174" s="2" t="s">
        <v>9503</v>
      </c>
      <c r="D4174" s="2" t="s">
        <v>9510</v>
      </c>
      <c r="E4174" s="2" t="s">
        <v>16</v>
      </c>
      <c r="F4174" s="2" t="s">
        <v>851</v>
      </c>
      <c r="G4174" s="2" t="s">
        <v>858</v>
      </c>
      <c r="H4174" s="2" t="s">
        <v>18</v>
      </c>
      <c r="I4174" s="1" t="str">
        <f t="shared" si="65"/>
        <v>61103000</v>
      </c>
    </row>
    <row r="4175" spans="1:9">
      <c r="A4175" s="1">
        <v>4174</v>
      </c>
      <c r="B4175" s="2" t="s">
        <v>9569</v>
      </c>
      <c r="C4175" s="2" t="s">
        <v>9071</v>
      </c>
      <c r="D4175" s="2" t="s">
        <v>9422</v>
      </c>
      <c r="E4175" s="2" t="s">
        <v>16</v>
      </c>
      <c r="F4175" s="2" t="s">
        <v>851</v>
      </c>
      <c r="G4175" s="2" t="s">
        <v>858</v>
      </c>
      <c r="H4175" s="2" t="s">
        <v>18</v>
      </c>
      <c r="I4175" s="1" t="str">
        <f t="shared" si="65"/>
        <v>61109000</v>
      </c>
    </row>
    <row r="4176" spans="1:9">
      <c r="A4176" s="1">
        <v>4175</v>
      </c>
      <c r="B4176" s="2" t="s">
        <v>9570</v>
      </c>
      <c r="C4176" s="2" t="s">
        <v>9571</v>
      </c>
      <c r="D4176" s="2" t="s">
        <v>9572</v>
      </c>
      <c r="E4176" s="2" t="s">
        <v>10</v>
      </c>
      <c r="F4176" s="2" t="s">
        <v>10</v>
      </c>
      <c r="G4176" s="2" t="s">
        <v>10</v>
      </c>
      <c r="I4176" s="1" t="str">
        <f t="shared" si="65"/>
        <v>6111</v>
      </c>
    </row>
    <row r="4177" spans="1:9">
      <c r="A4177" s="1">
        <v>4176</v>
      </c>
      <c r="B4177" s="2" t="s">
        <v>9573</v>
      </c>
      <c r="C4177" s="2" t="s">
        <v>9356</v>
      </c>
      <c r="D4177" s="2" t="s">
        <v>9537</v>
      </c>
      <c r="E4177" s="2" t="s">
        <v>135</v>
      </c>
      <c r="F4177" s="2" t="s">
        <v>851</v>
      </c>
      <c r="G4177" s="2" t="s">
        <v>858</v>
      </c>
      <c r="H4177" s="2" t="s">
        <v>136</v>
      </c>
      <c r="I4177" s="1" t="str">
        <f t="shared" si="65"/>
        <v>61112000</v>
      </c>
    </row>
    <row r="4178" spans="1:9">
      <c r="A4178" s="1">
        <v>4177</v>
      </c>
      <c r="B4178" s="2" t="s">
        <v>9574</v>
      </c>
      <c r="C4178" s="2" t="s">
        <v>8744</v>
      </c>
      <c r="D4178" s="2" t="s">
        <v>9539</v>
      </c>
      <c r="E4178" s="2" t="s">
        <v>135</v>
      </c>
      <c r="F4178" s="2" t="s">
        <v>851</v>
      </c>
      <c r="G4178" s="2" t="s">
        <v>858</v>
      </c>
      <c r="H4178" s="2" t="s">
        <v>136</v>
      </c>
      <c r="I4178" s="1" t="str">
        <f t="shared" si="65"/>
        <v>61113000</v>
      </c>
    </row>
    <row r="4179" spans="1:9">
      <c r="A4179" s="1">
        <v>4178</v>
      </c>
      <c r="B4179" s="2" t="s">
        <v>9575</v>
      </c>
      <c r="C4179" s="2" t="s">
        <v>9071</v>
      </c>
      <c r="D4179" s="2" t="s">
        <v>9541</v>
      </c>
      <c r="E4179" s="2" t="s">
        <v>135</v>
      </c>
      <c r="F4179" s="2" t="s">
        <v>851</v>
      </c>
      <c r="G4179" s="2" t="s">
        <v>858</v>
      </c>
      <c r="H4179" s="2" t="s">
        <v>136</v>
      </c>
      <c r="I4179" s="1" t="str">
        <f t="shared" si="65"/>
        <v>61119000</v>
      </c>
    </row>
    <row r="4180" spans="1:9">
      <c r="A4180" s="1">
        <v>4179</v>
      </c>
      <c r="B4180" s="2" t="s">
        <v>9576</v>
      </c>
      <c r="C4180" s="2" t="s">
        <v>9577</v>
      </c>
      <c r="D4180" s="2" t="s">
        <v>9578</v>
      </c>
      <c r="E4180" s="2" t="s">
        <v>10</v>
      </c>
      <c r="F4180" s="2" t="s">
        <v>10</v>
      </c>
      <c r="G4180" s="2" t="s">
        <v>10</v>
      </c>
      <c r="I4180" s="1" t="str">
        <f t="shared" si="65"/>
        <v>6112</v>
      </c>
    </row>
    <row r="4181" spans="1:9">
      <c r="A4181" s="1">
        <v>4180</v>
      </c>
      <c r="B4181" s="2" t="s">
        <v>10</v>
      </c>
      <c r="C4181" s="2" t="s">
        <v>9579</v>
      </c>
      <c r="D4181" s="2" t="s">
        <v>9580</v>
      </c>
      <c r="E4181" s="2" t="s">
        <v>10</v>
      </c>
      <c r="F4181" s="2" t="s">
        <v>10</v>
      </c>
      <c r="G4181" s="2" t="s">
        <v>10</v>
      </c>
      <c r="I4181" s="1" t="str">
        <f t="shared" si="65"/>
        <v xml:space="preserve"> </v>
      </c>
    </row>
    <row r="4182" spans="1:9">
      <c r="A4182" s="1">
        <v>4181</v>
      </c>
      <c r="B4182" s="2" t="s">
        <v>9581</v>
      </c>
      <c r="C4182" s="2" t="s">
        <v>8974</v>
      </c>
      <c r="D4182" s="2" t="s">
        <v>9208</v>
      </c>
      <c r="E4182" s="2" t="s">
        <v>16</v>
      </c>
      <c r="F4182" s="2" t="s">
        <v>851</v>
      </c>
      <c r="G4182" s="2" t="s">
        <v>858</v>
      </c>
      <c r="H4182" s="2" t="s">
        <v>18</v>
      </c>
      <c r="I4182" s="1" t="str">
        <f t="shared" si="65"/>
        <v>61121100</v>
      </c>
    </row>
    <row r="4183" spans="1:9">
      <c r="A4183" s="1">
        <v>4182</v>
      </c>
      <c r="B4183" s="2" t="s">
        <v>9582</v>
      </c>
      <c r="C4183" s="2" t="s">
        <v>9443</v>
      </c>
      <c r="D4183" s="2" t="s">
        <v>9444</v>
      </c>
      <c r="E4183" s="2" t="s">
        <v>16</v>
      </c>
      <c r="F4183" s="2" t="s">
        <v>851</v>
      </c>
      <c r="G4183" s="2" t="s">
        <v>858</v>
      </c>
      <c r="H4183" s="2" t="s">
        <v>18</v>
      </c>
      <c r="I4183" s="1" t="str">
        <f t="shared" si="65"/>
        <v>61121200</v>
      </c>
    </row>
    <row r="4184" spans="1:9">
      <c r="A4184" s="1">
        <v>4183</v>
      </c>
      <c r="B4184" s="2" t="s">
        <v>9583</v>
      </c>
      <c r="C4184" s="2" t="s">
        <v>8995</v>
      </c>
      <c r="D4184" s="2" t="s">
        <v>9342</v>
      </c>
      <c r="E4184" s="2" t="s">
        <v>16</v>
      </c>
      <c r="F4184" s="2" t="s">
        <v>851</v>
      </c>
      <c r="G4184" s="2" t="s">
        <v>858</v>
      </c>
      <c r="H4184" s="2" t="s">
        <v>18</v>
      </c>
      <c r="I4184" s="1" t="str">
        <f t="shared" si="65"/>
        <v>61121900</v>
      </c>
    </row>
    <row r="4185" spans="1:9">
      <c r="A4185" s="1">
        <v>4184</v>
      </c>
      <c r="B4185" s="2" t="s">
        <v>9584</v>
      </c>
      <c r="C4185" s="2" t="s">
        <v>9585</v>
      </c>
      <c r="D4185" s="2" t="s">
        <v>9586</v>
      </c>
      <c r="E4185" s="2" t="s">
        <v>16</v>
      </c>
      <c r="F4185" s="2" t="s">
        <v>851</v>
      </c>
      <c r="G4185" s="2" t="s">
        <v>858</v>
      </c>
      <c r="H4185" s="2" t="s">
        <v>18</v>
      </c>
      <c r="I4185" s="1" t="str">
        <f t="shared" si="65"/>
        <v>61122000</v>
      </c>
    </row>
    <row r="4186" spans="1:9">
      <c r="A4186" s="1">
        <v>4185</v>
      </c>
      <c r="B4186" s="2" t="s">
        <v>10</v>
      </c>
      <c r="C4186" s="2" t="s">
        <v>9587</v>
      </c>
      <c r="D4186" s="2" t="s">
        <v>9588</v>
      </c>
      <c r="E4186" s="2" t="s">
        <v>10</v>
      </c>
      <c r="F4186" s="2" t="s">
        <v>10</v>
      </c>
      <c r="G4186" s="2" t="s">
        <v>10</v>
      </c>
      <c r="I4186" s="1" t="str">
        <f t="shared" si="65"/>
        <v xml:space="preserve"> </v>
      </c>
    </row>
    <row r="4187" spans="1:9">
      <c r="A4187" s="1">
        <v>4186</v>
      </c>
      <c r="B4187" s="2" t="s">
        <v>9589</v>
      </c>
      <c r="C4187" s="2" t="s">
        <v>9443</v>
      </c>
      <c r="D4187" s="2" t="s">
        <v>9444</v>
      </c>
      <c r="E4187" s="2" t="s">
        <v>16</v>
      </c>
      <c r="F4187" s="2" t="s">
        <v>851</v>
      </c>
      <c r="G4187" s="2" t="s">
        <v>858</v>
      </c>
      <c r="H4187" s="2" t="s">
        <v>18</v>
      </c>
      <c r="I4187" s="1" t="str">
        <f t="shared" si="65"/>
        <v>61123100</v>
      </c>
    </row>
    <row r="4188" spans="1:9">
      <c r="A4188" s="1">
        <v>4187</v>
      </c>
      <c r="B4188" s="2" t="s">
        <v>9590</v>
      </c>
      <c r="C4188" s="2" t="s">
        <v>8995</v>
      </c>
      <c r="D4188" s="2" t="s">
        <v>9342</v>
      </c>
      <c r="E4188" s="2" t="s">
        <v>16</v>
      </c>
      <c r="F4188" s="2" t="s">
        <v>851</v>
      </c>
      <c r="G4188" s="2" t="s">
        <v>858</v>
      </c>
      <c r="H4188" s="2" t="s">
        <v>18</v>
      </c>
      <c r="I4188" s="1" t="str">
        <f t="shared" si="65"/>
        <v>61123900</v>
      </c>
    </row>
    <row r="4189" spans="1:9">
      <c r="A4189" s="1">
        <v>4188</v>
      </c>
      <c r="B4189" s="2" t="s">
        <v>10</v>
      </c>
      <c r="C4189" s="2" t="s">
        <v>9591</v>
      </c>
      <c r="D4189" s="2" t="s">
        <v>9592</v>
      </c>
      <c r="E4189" s="2" t="s">
        <v>10</v>
      </c>
      <c r="F4189" s="2" t="s">
        <v>10</v>
      </c>
      <c r="G4189" s="2" t="s">
        <v>10</v>
      </c>
      <c r="I4189" s="1" t="str">
        <f t="shared" si="65"/>
        <v xml:space="preserve"> </v>
      </c>
    </row>
    <row r="4190" spans="1:9">
      <c r="A4190" s="1">
        <v>4189</v>
      </c>
      <c r="B4190" s="2" t="s">
        <v>9593</v>
      </c>
      <c r="C4190" s="2" t="s">
        <v>9443</v>
      </c>
      <c r="D4190" s="2" t="s">
        <v>9594</v>
      </c>
      <c r="E4190" s="2" t="s">
        <v>16</v>
      </c>
      <c r="F4190" s="2" t="s">
        <v>851</v>
      </c>
      <c r="G4190" s="2" t="s">
        <v>858</v>
      </c>
      <c r="H4190" s="2" t="s">
        <v>18</v>
      </c>
      <c r="I4190" s="1" t="str">
        <f t="shared" si="65"/>
        <v>61124100</v>
      </c>
    </row>
    <row r="4191" spans="1:9">
      <c r="A4191" s="1">
        <v>4190</v>
      </c>
      <c r="B4191" s="2" t="s">
        <v>9595</v>
      </c>
      <c r="C4191" s="2" t="s">
        <v>8995</v>
      </c>
      <c r="D4191" s="2" t="s">
        <v>9342</v>
      </c>
      <c r="E4191" s="2" t="s">
        <v>16</v>
      </c>
      <c r="F4191" s="2" t="s">
        <v>851</v>
      </c>
      <c r="G4191" s="2" t="s">
        <v>858</v>
      </c>
      <c r="H4191" s="2" t="s">
        <v>18</v>
      </c>
      <c r="I4191" s="1" t="str">
        <f t="shared" si="65"/>
        <v>61124900</v>
      </c>
    </row>
    <row r="4192" spans="1:9">
      <c r="A4192" s="1">
        <v>4191</v>
      </c>
      <c r="B4192" s="2" t="s">
        <v>9596</v>
      </c>
      <c r="C4192" s="2" t="s">
        <v>9597</v>
      </c>
      <c r="D4192" s="2" t="s">
        <v>9598</v>
      </c>
      <c r="E4192" s="2" t="s">
        <v>135</v>
      </c>
      <c r="F4192" s="2" t="s">
        <v>851</v>
      </c>
      <c r="G4192" s="2" t="s">
        <v>858</v>
      </c>
      <c r="H4192" s="2" t="s">
        <v>136</v>
      </c>
      <c r="I4192" s="1" t="str">
        <f t="shared" si="65"/>
        <v>61130000</v>
      </c>
    </row>
    <row r="4193" spans="1:9">
      <c r="A4193" s="1">
        <v>4192</v>
      </c>
      <c r="B4193" s="2" t="s">
        <v>9599</v>
      </c>
      <c r="C4193" s="2" t="s">
        <v>9600</v>
      </c>
      <c r="D4193" s="2" t="s">
        <v>9601</v>
      </c>
      <c r="E4193" s="2" t="s">
        <v>10</v>
      </c>
      <c r="F4193" s="2" t="s">
        <v>10</v>
      </c>
      <c r="G4193" s="2" t="s">
        <v>10</v>
      </c>
      <c r="I4193" s="1" t="str">
        <f t="shared" si="65"/>
        <v>6114</v>
      </c>
    </row>
    <row r="4194" spans="1:9">
      <c r="A4194" s="1">
        <v>4193</v>
      </c>
      <c r="B4194" s="2" t="s">
        <v>9602</v>
      </c>
      <c r="C4194" s="2" t="s">
        <v>9356</v>
      </c>
      <c r="D4194" s="2" t="s">
        <v>9429</v>
      </c>
      <c r="E4194" s="2" t="s">
        <v>135</v>
      </c>
      <c r="F4194" s="2" t="s">
        <v>851</v>
      </c>
      <c r="G4194" s="2" t="s">
        <v>858</v>
      </c>
      <c r="H4194" s="2" t="s">
        <v>5515</v>
      </c>
      <c r="I4194" s="1" t="str">
        <f t="shared" si="65"/>
        <v>61142000</v>
      </c>
    </row>
    <row r="4195" spans="1:9">
      <c r="A4195" s="1">
        <v>4194</v>
      </c>
      <c r="B4195" s="2" t="s">
        <v>9603</v>
      </c>
      <c r="C4195" s="2" t="s">
        <v>9503</v>
      </c>
      <c r="D4195" s="2" t="s">
        <v>9510</v>
      </c>
      <c r="E4195" s="2" t="s">
        <v>135</v>
      </c>
      <c r="F4195" s="2" t="s">
        <v>851</v>
      </c>
      <c r="G4195" s="2" t="s">
        <v>858</v>
      </c>
      <c r="H4195" s="2" t="s">
        <v>5515</v>
      </c>
      <c r="I4195" s="1" t="str">
        <f t="shared" si="65"/>
        <v>61143000</v>
      </c>
    </row>
    <row r="4196" spans="1:9">
      <c r="A4196" s="1">
        <v>4195</v>
      </c>
      <c r="B4196" s="2" t="s">
        <v>9604</v>
      </c>
      <c r="C4196" s="2" t="s">
        <v>9071</v>
      </c>
      <c r="D4196" s="2" t="s">
        <v>9422</v>
      </c>
      <c r="E4196" s="2" t="s">
        <v>135</v>
      </c>
      <c r="F4196" s="2" t="s">
        <v>851</v>
      </c>
      <c r="G4196" s="2" t="s">
        <v>858</v>
      </c>
      <c r="H4196" s="2" t="s">
        <v>5515</v>
      </c>
      <c r="I4196" s="1" t="str">
        <f t="shared" si="65"/>
        <v>61149000</v>
      </c>
    </row>
    <row r="4197" spans="1:9">
      <c r="A4197" s="1">
        <v>4196</v>
      </c>
      <c r="B4197" s="2" t="s">
        <v>9605</v>
      </c>
      <c r="C4197" s="2" t="s">
        <v>9606</v>
      </c>
      <c r="D4197" s="2" t="s">
        <v>9607</v>
      </c>
      <c r="E4197" s="2" t="s">
        <v>10</v>
      </c>
      <c r="F4197" s="2" t="s">
        <v>10</v>
      </c>
      <c r="G4197" s="2" t="s">
        <v>10</v>
      </c>
      <c r="I4197" s="1" t="str">
        <f t="shared" si="65"/>
        <v>6115</v>
      </c>
    </row>
    <row r="4198" spans="1:9">
      <c r="A4198" s="1">
        <v>4197</v>
      </c>
      <c r="B4198" s="2" t="s">
        <v>9608</v>
      </c>
      <c r="C4198" s="2" t="s">
        <v>9609</v>
      </c>
      <c r="D4198" s="2" t="s">
        <v>9610</v>
      </c>
      <c r="E4198" s="2" t="s">
        <v>135</v>
      </c>
      <c r="F4198" s="2" t="s">
        <v>851</v>
      </c>
      <c r="G4198" s="2" t="s">
        <v>858</v>
      </c>
      <c r="H4198" s="2" t="s">
        <v>5515</v>
      </c>
      <c r="I4198" s="1" t="str">
        <f t="shared" si="65"/>
        <v>61151000</v>
      </c>
    </row>
    <row r="4199" spans="1:9">
      <c r="A4199" s="1">
        <v>4198</v>
      </c>
      <c r="B4199" s="2" t="s">
        <v>10</v>
      </c>
      <c r="C4199" s="2" t="s">
        <v>9611</v>
      </c>
      <c r="D4199" s="2" t="s">
        <v>9612</v>
      </c>
      <c r="E4199" s="2" t="s">
        <v>10</v>
      </c>
      <c r="F4199" s="2" t="s">
        <v>10</v>
      </c>
      <c r="G4199" s="2" t="s">
        <v>10</v>
      </c>
      <c r="I4199" s="1" t="str">
        <f t="shared" si="65"/>
        <v xml:space="preserve"> </v>
      </c>
    </row>
    <row r="4200" spans="1:9">
      <c r="A4200" s="1">
        <v>4199</v>
      </c>
      <c r="B4200" s="2" t="s">
        <v>9613</v>
      </c>
      <c r="C4200" s="2" t="s">
        <v>9614</v>
      </c>
      <c r="D4200" s="2" t="s">
        <v>9615</v>
      </c>
      <c r="E4200" s="2" t="s">
        <v>135</v>
      </c>
      <c r="F4200" s="2" t="s">
        <v>851</v>
      </c>
      <c r="G4200" s="2" t="s">
        <v>858</v>
      </c>
      <c r="H4200" s="2" t="s">
        <v>5515</v>
      </c>
      <c r="I4200" s="1" t="str">
        <f t="shared" si="65"/>
        <v>61152100</v>
      </c>
    </row>
    <row r="4201" spans="1:9">
      <c r="A4201" s="1">
        <v>4200</v>
      </c>
      <c r="B4201" s="2" t="s">
        <v>9616</v>
      </c>
      <c r="C4201" s="2" t="s">
        <v>9617</v>
      </c>
      <c r="D4201" s="2" t="s">
        <v>9618</v>
      </c>
      <c r="E4201" s="2" t="s">
        <v>135</v>
      </c>
      <c r="F4201" s="2" t="s">
        <v>851</v>
      </c>
      <c r="G4201" s="2" t="s">
        <v>858</v>
      </c>
      <c r="H4201" s="2" t="s">
        <v>5515</v>
      </c>
      <c r="I4201" s="1" t="str">
        <f t="shared" si="65"/>
        <v>61152200</v>
      </c>
    </row>
    <row r="4202" spans="1:9">
      <c r="A4202" s="1">
        <v>4201</v>
      </c>
      <c r="B4202" s="2" t="s">
        <v>9619</v>
      </c>
      <c r="C4202" s="2" t="s">
        <v>8995</v>
      </c>
      <c r="D4202" s="2" t="s">
        <v>9342</v>
      </c>
      <c r="E4202" s="2" t="s">
        <v>135</v>
      </c>
      <c r="F4202" s="2" t="s">
        <v>851</v>
      </c>
      <c r="G4202" s="2" t="s">
        <v>858</v>
      </c>
      <c r="H4202" s="2" t="s">
        <v>5515</v>
      </c>
      <c r="I4202" s="1" t="str">
        <f t="shared" si="65"/>
        <v>61152900</v>
      </c>
    </row>
    <row r="4203" spans="1:9">
      <c r="A4203" s="1">
        <v>4202</v>
      </c>
      <c r="B4203" s="2" t="s">
        <v>9620</v>
      </c>
      <c r="C4203" s="2" t="s">
        <v>9621</v>
      </c>
      <c r="D4203" s="2" t="s">
        <v>9622</v>
      </c>
      <c r="E4203" s="2" t="s">
        <v>135</v>
      </c>
      <c r="F4203" s="2" t="s">
        <v>851</v>
      </c>
      <c r="G4203" s="2" t="s">
        <v>858</v>
      </c>
      <c r="H4203" s="2" t="s">
        <v>5515</v>
      </c>
      <c r="I4203" s="1" t="str">
        <f t="shared" si="65"/>
        <v>61153000</v>
      </c>
    </row>
    <row r="4204" spans="1:9">
      <c r="A4204" s="1">
        <v>4203</v>
      </c>
      <c r="B4204" s="2" t="s">
        <v>10</v>
      </c>
      <c r="C4204" s="2" t="s">
        <v>48</v>
      </c>
      <c r="D4204" s="2" t="s">
        <v>49</v>
      </c>
      <c r="E4204" s="2" t="s">
        <v>10</v>
      </c>
      <c r="F4204" s="2" t="s">
        <v>10</v>
      </c>
      <c r="G4204" s="2" t="s">
        <v>10</v>
      </c>
      <c r="I4204" s="1" t="str">
        <f t="shared" si="65"/>
        <v xml:space="preserve"> </v>
      </c>
    </row>
    <row r="4205" spans="1:9">
      <c r="A4205" s="1">
        <v>4204</v>
      </c>
      <c r="B4205" s="2" t="s">
        <v>9623</v>
      </c>
      <c r="C4205" s="2" t="s">
        <v>8992</v>
      </c>
      <c r="D4205" s="2" t="s">
        <v>9449</v>
      </c>
      <c r="E4205" s="2" t="s">
        <v>135</v>
      </c>
      <c r="F4205" s="2" t="s">
        <v>851</v>
      </c>
      <c r="G4205" s="2" t="s">
        <v>858</v>
      </c>
      <c r="H4205" s="2" t="s">
        <v>5515</v>
      </c>
      <c r="I4205" s="1" t="str">
        <f t="shared" si="65"/>
        <v>61159400</v>
      </c>
    </row>
    <row r="4206" spans="1:9">
      <c r="A4206" s="1">
        <v>4205</v>
      </c>
      <c r="B4206" s="2" t="s">
        <v>9624</v>
      </c>
      <c r="C4206" s="2" t="s">
        <v>8974</v>
      </c>
      <c r="D4206" s="2" t="s">
        <v>9332</v>
      </c>
      <c r="E4206" s="2" t="s">
        <v>135</v>
      </c>
      <c r="F4206" s="2" t="s">
        <v>851</v>
      </c>
      <c r="G4206" s="2" t="s">
        <v>858</v>
      </c>
      <c r="H4206" s="2" t="s">
        <v>5515</v>
      </c>
      <c r="I4206" s="1" t="str">
        <f t="shared" si="65"/>
        <v>61159500</v>
      </c>
    </row>
    <row r="4207" spans="1:9">
      <c r="A4207" s="1">
        <v>4206</v>
      </c>
      <c r="B4207" s="2" t="s">
        <v>9625</v>
      </c>
      <c r="C4207" s="2" t="s">
        <v>9443</v>
      </c>
      <c r="D4207" s="2" t="s">
        <v>9444</v>
      </c>
      <c r="E4207" s="2" t="s">
        <v>135</v>
      </c>
      <c r="F4207" s="2" t="s">
        <v>851</v>
      </c>
      <c r="G4207" s="2" t="s">
        <v>858</v>
      </c>
      <c r="H4207" s="2" t="s">
        <v>5515</v>
      </c>
      <c r="I4207" s="1" t="str">
        <f t="shared" si="65"/>
        <v>61159600</v>
      </c>
    </row>
    <row r="4208" spans="1:9">
      <c r="A4208" s="1">
        <v>4207</v>
      </c>
      <c r="B4208" s="2" t="s">
        <v>9626</v>
      </c>
      <c r="C4208" s="2" t="s">
        <v>8995</v>
      </c>
      <c r="D4208" s="2" t="s">
        <v>9342</v>
      </c>
      <c r="E4208" s="2" t="s">
        <v>135</v>
      </c>
      <c r="F4208" s="2" t="s">
        <v>851</v>
      </c>
      <c r="G4208" s="2" t="s">
        <v>858</v>
      </c>
      <c r="H4208" s="2" t="s">
        <v>5515</v>
      </c>
      <c r="I4208" s="1" t="str">
        <f t="shared" si="65"/>
        <v>61159900</v>
      </c>
    </row>
    <row r="4209" spans="1:9">
      <c r="A4209" s="1">
        <v>4208</v>
      </c>
      <c r="B4209" s="2" t="s">
        <v>9627</v>
      </c>
      <c r="C4209" s="2" t="s">
        <v>9628</v>
      </c>
      <c r="D4209" s="2" t="s">
        <v>9629</v>
      </c>
      <c r="E4209" s="2" t="s">
        <v>10</v>
      </c>
      <c r="F4209" s="2" t="s">
        <v>10</v>
      </c>
      <c r="G4209" s="2" t="s">
        <v>10</v>
      </c>
      <c r="I4209" s="1" t="str">
        <f t="shared" si="65"/>
        <v>6116</v>
      </c>
    </row>
    <row r="4210" spans="1:9">
      <c r="A4210" s="1">
        <v>4209</v>
      </c>
      <c r="B4210" s="2" t="s">
        <v>9630</v>
      </c>
      <c r="C4210" s="2" t="s">
        <v>9631</v>
      </c>
      <c r="D4210" s="2" t="s">
        <v>9632</v>
      </c>
      <c r="E4210" s="2" t="s">
        <v>135</v>
      </c>
      <c r="F4210" s="2" t="s">
        <v>851</v>
      </c>
      <c r="G4210" s="2" t="s">
        <v>858</v>
      </c>
      <c r="H4210" s="2" t="s">
        <v>5515</v>
      </c>
      <c r="I4210" s="1" t="str">
        <f t="shared" si="65"/>
        <v>61161000</v>
      </c>
    </row>
    <row r="4211" spans="1:9">
      <c r="A4211" s="1">
        <v>4210</v>
      </c>
      <c r="B4211" s="2" t="s">
        <v>10</v>
      </c>
      <c r="C4211" s="2" t="s">
        <v>48</v>
      </c>
      <c r="D4211" s="2" t="s">
        <v>49</v>
      </c>
      <c r="E4211" s="2" t="s">
        <v>10</v>
      </c>
      <c r="F4211" s="2" t="s">
        <v>10</v>
      </c>
      <c r="G4211" s="2" t="s">
        <v>10</v>
      </c>
      <c r="I4211" s="1" t="str">
        <f t="shared" si="65"/>
        <v xml:space="preserve"> </v>
      </c>
    </row>
    <row r="4212" spans="1:9">
      <c r="A4212" s="1">
        <v>4211</v>
      </c>
      <c r="B4212" s="2" t="s">
        <v>9633</v>
      </c>
      <c r="C4212" s="2" t="s">
        <v>8992</v>
      </c>
      <c r="D4212" s="2" t="s">
        <v>9634</v>
      </c>
      <c r="E4212" s="2" t="s">
        <v>135</v>
      </c>
      <c r="F4212" s="2" t="s">
        <v>851</v>
      </c>
      <c r="G4212" s="2" t="s">
        <v>858</v>
      </c>
      <c r="H4212" s="2" t="s">
        <v>5515</v>
      </c>
      <c r="I4212" s="1" t="str">
        <f t="shared" si="65"/>
        <v>61169100</v>
      </c>
    </row>
    <row r="4213" spans="1:9">
      <c r="A4213" s="1">
        <v>4212</v>
      </c>
      <c r="B4213" s="2" t="s">
        <v>9635</v>
      </c>
      <c r="C4213" s="2" t="s">
        <v>8974</v>
      </c>
      <c r="D4213" s="2" t="s">
        <v>9332</v>
      </c>
      <c r="E4213" s="2" t="s">
        <v>135</v>
      </c>
      <c r="F4213" s="2" t="s">
        <v>851</v>
      </c>
      <c r="G4213" s="2" t="s">
        <v>858</v>
      </c>
      <c r="H4213" s="2" t="s">
        <v>5515</v>
      </c>
      <c r="I4213" s="1" t="str">
        <f t="shared" si="65"/>
        <v>61169200</v>
      </c>
    </row>
    <row r="4214" spans="1:9">
      <c r="A4214" s="1">
        <v>4213</v>
      </c>
      <c r="B4214" s="2" t="s">
        <v>9636</v>
      </c>
      <c r="C4214" s="2" t="s">
        <v>9443</v>
      </c>
      <c r="D4214" s="2" t="s">
        <v>9444</v>
      </c>
      <c r="E4214" s="2" t="s">
        <v>135</v>
      </c>
      <c r="F4214" s="2" t="s">
        <v>851</v>
      </c>
      <c r="G4214" s="2" t="s">
        <v>858</v>
      </c>
      <c r="H4214" s="2" t="s">
        <v>5515</v>
      </c>
      <c r="I4214" s="1" t="str">
        <f t="shared" si="65"/>
        <v>61169300</v>
      </c>
    </row>
    <row r="4215" spans="1:9">
      <c r="A4215" s="1">
        <v>4214</v>
      </c>
      <c r="B4215" s="2" t="s">
        <v>9637</v>
      </c>
      <c r="C4215" s="2" t="s">
        <v>8995</v>
      </c>
      <c r="D4215" s="2" t="s">
        <v>9342</v>
      </c>
      <c r="E4215" s="2" t="s">
        <v>135</v>
      </c>
      <c r="F4215" s="2" t="s">
        <v>851</v>
      </c>
      <c r="G4215" s="2" t="s">
        <v>858</v>
      </c>
      <c r="H4215" s="2" t="s">
        <v>5515</v>
      </c>
      <c r="I4215" s="1" t="str">
        <f t="shared" si="65"/>
        <v>61169900</v>
      </c>
    </row>
    <row r="4216" spans="1:9">
      <c r="A4216" s="1">
        <v>4215</v>
      </c>
      <c r="B4216" s="2" t="s">
        <v>9638</v>
      </c>
      <c r="C4216" s="2" t="s">
        <v>9639</v>
      </c>
      <c r="D4216" s="2" t="s">
        <v>9640</v>
      </c>
      <c r="E4216" s="2" t="s">
        <v>10</v>
      </c>
      <c r="F4216" s="2" t="s">
        <v>10</v>
      </c>
      <c r="G4216" s="2" t="s">
        <v>10</v>
      </c>
      <c r="I4216" s="1" t="str">
        <f t="shared" si="65"/>
        <v>6117</v>
      </c>
    </row>
    <row r="4217" spans="1:9">
      <c r="A4217" s="1">
        <v>4216</v>
      </c>
      <c r="B4217" s="2" t="s">
        <v>9641</v>
      </c>
      <c r="C4217" s="2" t="s">
        <v>9642</v>
      </c>
      <c r="D4217" s="2" t="s">
        <v>9643</v>
      </c>
      <c r="E4217" s="2" t="s">
        <v>135</v>
      </c>
      <c r="F4217" s="2" t="s">
        <v>851</v>
      </c>
      <c r="G4217" s="2" t="s">
        <v>858</v>
      </c>
      <c r="H4217" s="2" t="s">
        <v>5515</v>
      </c>
      <c r="I4217" s="1" t="str">
        <f t="shared" si="65"/>
        <v>61171000</v>
      </c>
    </row>
    <row r="4218" spans="1:9">
      <c r="A4218" s="1">
        <v>4217</v>
      </c>
      <c r="B4218" s="2" t="s">
        <v>9644</v>
      </c>
      <c r="C4218" s="2" t="s">
        <v>9645</v>
      </c>
      <c r="D4218" s="2" t="s">
        <v>9646</v>
      </c>
      <c r="E4218" s="2" t="s">
        <v>135</v>
      </c>
      <c r="F4218" s="2" t="s">
        <v>851</v>
      </c>
      <c r="G4218" s="2" t="s">
        <v>858</v>
      </c>
      <c r="H4218" s="2" t="s">
        <v>5515</v>
      </c>
      <c r="I4218" s="1" t="str">
        <f t="shared" si="65"/>
        <v>61178000</v>
      </c>
    </row>
    <row r="4219" spans="1:9">
      <c r="A4219" s="1">
        <v>4218</v>
      </c>
      <c r="B4219" s="2" t="s">
        <v>9647</v>
      </c>
      <c r="C4219" s="2" t="s">
        <v>9648</v>
      </c>
      <c r="D4219" s="2" t="s">
        <v>9649</v>
      </c>
      <c r="E4219" s="2" t="s">
        <v>135</v>
      </c>
      <c r="F4219" s="2" t="s">
        <v>73</v>
      </c>
      <c r="G4219" s="2" t="s">
        <v>73</v>
      </c>
      <c r="H4219" s="2" t="s">
        <v>5515</v>
      </c>
      <c r="I4219" s="1" t="str">
        <f t="shared" si="65"/>
        <v>61179000</v>
      </c>
    </row>
    <row r="4220" spans="1:9">
      <c r="A4220" s="1">
        <v>4219</v>
      </c>
      <c r="B4220" s="2" t="s">
        <v>9650</v>
      </c>
      <c r="C4220" s="2" t="s">
        <v>9651</v>
      </c>
      <c r="D4220" s="2" t="s">
        <v>9652</v>
      </c>
      <c r="E4220" s="2" t="s">
        <v>10</v>
      </c>
      <c r="F4220" s="2" t="s">
        <v>10</v>
      </c>
      <c r="G4220" s="2" t="s">
        <v>10</v>
      </c>
      <c r="I4220" s="1" t="str">
        <f t="shared" si="65"/>
        <v>6201</v>
      </c>
    </row>
    <row r="4221" spans="1:9">
      <c r="A4221" s="1">
        <v>4220</v>
      </c>
      <c r="B4221" s="2" t="s">
        <v>10</v>
      </c>
      <c r="C4221" s="2" t="s">
        <v>9653</v>
      </c>
      <c r="D4221" s="2" t="s">
        <v>9654</v>
      </c>
      <c r="E4221" s="2" t="s">
        <v>10</v>
      </c>
      <c r="F4221" s="2" t="s">
        <v>10</v>
      </c>
      <c r="G4221" s="2" t="s">
        <v>10</v>
      </c>
      <c r="I4221" s="1" t="str">
        <f t="shared" si="65"/>
        <v xml:space="preserve"> </v>
      </c>
    </row>
    <row r="4222" spans="1:9">
      <c r="A4222" s="1">
        <v>4221</v>
      </c>
      <c r="B4222" s="2" t="s">
        <v>9655</v>
      </c>
      <c r="C4222" s="2" t="s">
        <v>8992</v>
      </c>
      <c r="D4222" s="2" t="s">
        <v>9449</v>
      </c>
      <c r="E4222" s="2" t="s">
        <v>16</v>
      </c>
      <c r="F4222" s="2" t="s">
        <v>851</v>
      </c>
      <c r="G4222" s="2" t="s">
        <v>858</v>
      </c>
      <c r="H4222" s="2" t="s">
        <v>18</v>
      </c>
      <c r="I4222" s="1" t="str">
        <f t="shared" si="65"/>
        <v>62011100</v>
      </c>
    </row>
    <row r="4223" spans="1:9">
      <c r="A4223" s="1">
        <v>4222</v>
      </c>
      <c r="B4223" s="2" t="s">
        <v>9656</v>
      </c>
      <c r="C4223" s="2" t="s">
        <v>8974</v>
      </c>
      <c r="D4223" s="2" t="s">
        <v>9332</v>
      </c>
      <c r="E4223" s="2" t="s">
        <v>16</v>
      </c>
      <c r="F4223" s="2" t="s">
        <v>851</v>
      </c>
      <c r="G4223" s="2" t="s">
        <v>858</v>
      </c>
      <c r="H4223" s="2" t="s">
        <v>18</v>
      </c>
      <c r="I4223" s="1" t="str">
        <f t="shared" si="65"/>
        <v>62011200</v>
      </c>
    </row>
    <row r="4224" spans="1:9">
      <c r="A4224" s="1">
        <v>4223</v>
      </c>
      <c r="B4224" s="2" t="s">
        <v>9657</v>
      </c>
      <c r="C4224" s="2" t="s">
        <v>9658</v>
      </c>
      <c r="D4224" s="2" t="s">
        <v>9659</v>
      </c>
      <c r="E4224" s="2" t="s">
        <v>16</v>
      </c>
      <c r="F4224" s="2" t="s">
        <v>851</v>
      </c>
      <c r="G4224" s="2" t="s">
        <v>858</v>
      </c>
      <c r="H4224" s="2" t="s">
        <v>18</v>
      </c>
      <c r="I4224" s="1" t="str">
        <f t="shared" si="65"/>
        <v>62011300</v>
      </c>
    </row>
    <row r="4225" spans="1:9">
      <c r="A4225" s="1">
        <v>4224</v>
      </c>
      <c r="B4225" s="2" t="s">
        <v>9660</v>
      </c>
      <c r="C4225" s="2" t="s">
        <v>8995</v>
      </c>
      <c r="D4225" s="2" t="s">
        <v>8996</v>
      </c>
      <c r="E4225" s="2" t="s">
        <v>16</v>
      </c>
      <c r="F4225" s="2" t="s">
        <v>851</v>
      </c>
      <c r="G4225" s="2" t="s">
        <v>858</v>
      </c>
      <c r="H4225" s="2" t="s">
        <v>18</v>
      </c>
      <c r="I4225" s="1" t="str">
        <f t="shared" si="65"/>
        <v>62011900</v>
      </c>
    </row>
    <row r="4226" spans="1:9">
      <c r="A4226" s="1">
        <v>4225</v>
      </c>
      <c r="B4226" s="2" t="s">
        <v>10</v>
      </c>
      <c r="C4226" s="2" t="s">
        <v>48</v>
      </c>
      <c r="D4226" s="2" t="s">
        <v>9661</v>
      </c>
      <c r="E4226" s="2" t="s">
        <v>10</v>
      </c>
      <c r="F4226" s="2" t="s">
        <v>10</v>
      </c>
      <c r="G4226" s="2" t="s">
        <v>10</v>
      </c>
      <c r="I4226" s="1" t="str">
        <f t="shared" si="65"/>
        <v xml:space="preserve"> </v>
      </c>
    </row>
    <row r="4227" spans="1:9">
      <c r="A4227" s="1">
        <v>4226</v>
      </c>
      <c r="B4227" s="2" t="s">
        <v>9662</v>
      </c>
      <c r="C4227" s="2" t="s">
        <v>8992</v>
      </c>
      <c r="D4227" s="2" t="s">
        <v>9449</v>
      </c>
      <c r="E4227" s="2" t="s">
        <v>16</v>
      </c>
      <c r="F4227" s="2" t="s">
        <v>851</v>
      </c>
      <c r="G4227" s="2" t="s">
        <v>858</v>
      </c>
      <c r="H4227" s="2" t="s">
        <v>18</v>
      </c>
      <c r="I4227" s="1" t="str">
        <f t="shared" ref="I4227:I4290" si="66">IF(LEN(B4227)=5, LEFT(B4227, 2)&amp;RIGHT(B4227,2), IF(LEN(B4227)=9, LEFT(B4227, 4)&amp;RIGHT(B4227, 4), B4227))</f>
        <v>62019100</v>
      </c>
    </row>
    <row r="4228" spans="1:9">
      <c r="A4228" s="1">
        <v>4227</v>
      </c>
      <c r="B4228" s="2" t="s">
        <v>9663</v>
      </c>
      <c r="C4228" s="2" t="s">
        <v>8974</v>
      </c>
      <c r="D4228" s="2" t="s">
        <v>9332</v>
      </c>
      <c r="E4228" s="2" t="s">
        <v>16</v>
      </c>
      <c r="F4228" s="2" t="s">
        <v>851</v>
      </c>
      <c r="G4228" s="2" t="s">
        <v>858</v>
      </c>
      <c r="H4228" s="2" t="s">
        <v>18</v>
      </c>
      <c r="I4228" s="1" t="str">
        <f t="shared" si="66"/>
        <v>62019200</v>
      </c>
    </row>
    <row r="4229" spans="1:9">
      <c r="A4229" s="1">
        <v>4228</v>
      </c>
      <c r="B4229" s="2" t="s">
        <v>9664</v>
      </c>
      <c r="C4229" s="2" t="s">
        <v>9658</v>
      </c>
      <c r="D4229" s="2" t="s">
        <v>9665</v>
      </c>
      <c r="E4229" s="2" t="s">
        <v>16</v>
      </c>
      <c r="F4229" s="2" t="s">
        <v>851</v>
      </c>
      <c r="G4229" s="2" t="s">
        <v>858</v>
      </c>
      <c r="H4229" s="2" t="s">
        <v>18</v>
      </c>
      <c r="I4229" s="1" t="str">
        <f t="shared" si="66"/>
        <v>62019300</v>
      </c>
    </row>
    <row r="4230" spans="1:9">
      <c r="A4230" s="1">
        <v>4229</v>
      </c>
      <c r="B4230" s="2" t="s">
        <v>9666</v>
      </c>
      <c r="C4230" s="2" t="s">
        <v>8995</v>
      </c>
      <c r="D4230" s="2" t="s">
        <v>9667</v>
      </c>
      <c r="E4230" s="2" t="s">
        <v>16</v>
      </c>
      <c r="F4230" s="2" t="s">
        <v>851</v>
      </c>
      <c r="G4230" s="2" t="s">
        <v>858</v>
      </c>
      <c r="H4230" s="2" t="s">
        <v>18</v>
      </c>
      <c r="I4230" s="1" t="str">
        <f t="shared" si="66"/>
        <v>62019900</v>
      </c>
    </row>
    <row r="4231" spans="1:9">
      <c r="A4231" s="1">
        <v>4230</v>
      </c>
      <c r="B4231" s="2" t="s">
        <v>9668</v>
      </c>
      <c r="C4231" s="2" t="s">
        <v>9669</v>
      </c>
      <c r="D4231" s="2" t="s">
        <v>9670</v>
      </c>
      <c r="E4231" s="2" t="s">
        <v>10</v>
      </c>
      <c r="F4231" s="2" t="s">
        <v>10</v>
      </c>
      <c r="G4231" s="2" t="s">
        <v>10</v>
      </c>
      <c r="I4231" s="1" t="str">
        <f t="shared" si="66"/>
        <v>6202</v>
      </c>
    </row>
    <row r="4232" spans="1:9">
      <c r="A4232" s="1">
        <v>4231</v>
      </c>
      <c r="B4232" s="2" t="s">
        <v>10</v>
      </c>
      <c r="C4232" s="2" t="s">
        <v>9671</v>
      </c>
      <c r="D4232" s="2" t="s">
        <v>9672</v>
      </c>
      <c r="E4232" s="2" t="s">
        <v>10</v>
      </c>
      <c r="F4232" s="2" t="s">
        <v>10</v>
      </c>
      <c r="G4232" s="2" t="s">
        <v>10</v>
      </c>
      <c r="I4232" s="1" t="str">
        <f t="shared" si="66"/>
        <v xml:space="preserve"> </v>
      </c>
    </row>
    <row r="4233" spans="1:9">
      <c r="A4233" s="1">
        <v>4232</v>
      </c>
      <c r="B4233" s="2" t="s">
        <v>9673</v>
      </c>
      <c r="C4233" s="2" t="s">
        <v>8992</v>
      </c>
      <c r="D4233" s="2" t="s">
        <v>9449</v>
      </c>
      <c r="E4233" s="2" t="s">
        <v>16</v>
      </c>
      <c r="F4233" s="2" t="s">
        <v>851</v>
      </c>
      <c r="G4233" s="2" t="s">
        <v>858</v>
      </c>
      <c r="H4233" s="2" t="s">
        <v>18</v>
      </c>
      <c r="I4233" s="1" t="str">
        <f t="shared" si="66"/>
        <v>62021100</v>
      </c>
    </row>
    <row r="4234" spans="1:9">
      <c r="A4234" s="1">
        <v>4233</v>
      </c>
      <c r="B4234" s="2" t="s">
        <v>9674</v>
      </c>
      <c r="C4234" s="2" t="s">
        <v>8974</v>
      </c>
      <c r="D4234" s="2" t="s">
        <v>9332</v>
      </c>
      <c r="E4234" s="2" t="s">
        <v>16</v>
      </c>
      <c r="F4234" s="2" t="s">
        <v>851</v>
      </c>
      <c r="G4234" s="2" t="s">
        <v>858</v>
      </c>
      <c r="H4234" s="2" t="s">
        <v>18</v>
      </c>
      <c r="I4234" s="1" t="str">
        <f t="shared" si="66"/>
        <v>62021200</v>
      </c>
    </row>
    <row r="4235" spans="1:9">
      <c r="A4235" s="1">
        <v>4234</v>
      </c>
      <c r="B4235" s="2" t="s">
        <v>9675</v>
      </c>
      <c r="C4235" s="2" t="s">
        <v>8977</v>
      </c>
      <c r="D4235" s="2" t="s">
        <v>9659</v>
      </c>
      <c r="E4235" s="2" t="s">
        <v>16</v>
      </c>
      <c r="F4235" s="2" t="s">
        <v>851</v>
      </c>
      <c r="G4235" s="2" t="s">
        <v>858</v>
      </c>
      <c r="H4235" s="2" t="s">
        <v>18</v>
      </c>
      <c r="I4235" s="1" t="str">
        <f t="shared" si="66"/>
        <v>62021300</v>
      </c>
    </row>
    <row r="4236" spans="1:9">
      <c r="A4236" s="1">
        <v>4235</v>
      </c>
      <c r="B4236" s="2" t="s">
        <v>9676</v>
      </c>
      <c r="C4236" s="2" t="s">
        <v>8995</v>
      </c>
      <c r="D4236" s="2" t="s">
        <v>9677</v>
      </c>
      <c r="E4236" s="2" t="s">
        <v>16</v>
      </c>
      <c r="F4236" s="2" t="s">
        <v>851</v>
      </c>
      <c r="G4236" s="2" t="s">
        <v>858</v>
      </c>
      <c r="H4236" s="2" t="s">
        <v>18</v>
      </c>
      <c r="I4236" s="1" t="str">
        <f t="shared" si="66"/>
        <v>62021900</v>
      </c>
    </row>
    <row r="4237" spans="1:9">
      <c r="A4237" s="1">
        <v>4236</v>
      </c>
      <c r="B4237" s="2" t="s">
        <v>10</v>
      </c>
      <c r="C4237" s="2" t="s">
        <v>48</v>
      </c>
      <c r="D4237" s="2" t="s">
        <v>9661</v>
      </c>
      <c r="E4237" s="2" t="s">
        <v>10</v>
      </c>
      <c r="F4237" s="2" t="s">
        <v>10</v>
      </c>
      <c r="G4237" s="2" t="s">
        <v>10</v>
      </c>
      <c r="I4237" s="1" t="str">
        <f t="shared" si="66"/>
        <v xml:space="preserve"> </v>
      </c>
    </row>
    <row r="4238" spans="1:9">
      <c r="A4238" s="1">
        <v>4237</v>
      </c>
      <c r="B4238" s="2" t="s">
        <v>9678</v>
      </c>
      <c r="C4238" s="2" t="s">
        <v>8992</v>
      </c>
      <c r="D4238" s="2" t="s">
        <v>9449</v>
      </c>
      <c r="E4238" s="2" t="s">
        <v>16</v>
      </c>
      <c r="F4238" s="2" t="s">
        <v>851</v>
      </c>
      <c r="G4238" s="2" t="s">
        <v>858</v>
      </c>
      <c r="H4238" s="2" t="s">
        <v>18</v>
      </c>
      <c r="I4238" s="1" t="str">
        <f t="shared" si="66"/>
        <v>62029100</v>
      </c>
    </row>
    <row r="4239" spans="1:9">
      <c r="A4239" s="1">
        <v>4238</v>
      </c>
      <c r="B4239" s="2" t="s">
        <v>9679</v>
      </c>
      <c r="C4239" s="2" t="s">
        <v>8974</v>
      </c>
      <c r="D4239" s="2" t="s">
        <v>9332</v>
      </c>
      <c r="E4239" s="2" t="s">
        <v>16</v>
      </c>
      <c r="F4239" s="2" t="s">
        <v>851</v>
      </c>
      <c r="G4239" s="2" t="s">
        <v>858</v>
      </c>
      <c r="H4239" s="2" t="s">
        <v>18</v>
      </c>
      <c r="I4239" s="1" t="str">
        <f t="shared" si="66"/>
        <v>62029200</v>
      </c>
    </row>
    <row r="4240" spans="1:9">
      <c r="A4240" s="1">
        <v>4239</v>
      </c>
      <c r="B4240" s="2" t="s">
        <v>9680</v>
      </c>
      <c r="C4240" s="2" t="s">
        <v>8977</v>
      </c>
      <c r="D4240" s="2" t="s">
        <v>9659</v>
      </c>
      <c r="E4240" s="2" t="s">
        <v>16</v>
      </c>
      <c r="F4240" s="2" t="s">
        <v>851</v>
      </c>
      <c r="G4240" s="2" t="s">
        <v>858</v>
      </c>
      <c r="H4240" s="2" t="s">
        <v>18</v>
      </c>
      <c r="I4240" s="1" t="str">
        <f t="shared" si="66"/>
        <v>62029300</v>
      </c>
    </row>
    <row r="4241" spans="1:9">
      <c r="A4241" s="1">
        <v>4240</v>
      </c>
      <c r="B4241" s="2" t="s">
        <v>9681</v>
      </c>
      <c r="C4241" s="2" t="s">
        <v>8995</v>
      </c>
      <c r="D4241" s="2" t="s">
        <v>9677</v>
      </c>
      <c r="E4241" s="2" t="s">
        <v>16</v>
      </c>
      <c r="F4241" s="2" t="s">
        <v>851</v>
      </c>
      <c r="G4241" s="2" t="s">
        <v>858</v>
      </c>
      <c r="H4241" s="2" t="s">
        <v>18</v>
      </c>
      <c r="I4241" s="1" t="str">
        <f t="shared" si="66"/>
        <v>62029900</v>
      </c>
    </row>
    <row r="4242" spans="1:9">
      <c r="A4242" s="1">
        <v>4241</v>
      </c>
      <c r="B4242" s="2" t="s">
        <v>9682</v>
      </c>
      <c r="C4242" s="2" t="s">
        <v>9683</v>
      </c>
      <c r="D4242" s="2" t="s">
        <v>9684</v>
      </c>
      <c r="E4242" s="2" t="s">
        <v>10</v>
      </c>
      <c r="F4242" s="2" t="s">
        <v>10</v>
      </c>
      <c r="G4242" s="2" t="s">
        <v>10</v>
      </c>
      <c r="I4242" s="1" t="str">
        <f t="shared" si="66"/>
        <v>6203</v>
      </c>
    </row>
    <row r="4243" spans="1:9">
      <c r="A4243" s="1">
        <v>4242</v>
      </c>
      <c r="B4243" s="2" t="s">
        <v>10</v>
      </c>
      <c r="C4243" s="2" t="s">
        <v>9463</v>
      </c>
      <c r="D4243" s="2" t="s">
        <v>9685</v>
      </c>
      <c r="E4243" s="2" t="s">
        <v>10</v>
      </c>
      <c r="F4243" s="2" t="s">
        <v>10</v>
      </c>
      <c r="G4243" s="2" t="s">
        <v>10</v>
      </c>
      <c r="I4243" s="1" t="str">
        <f t="shared" si="66"/>
        <v xml:space="preserve"> </v>
      </c>
    </row>
    <row r="4244" spans="1:9">
      <c r="A4244" s="1">
        <v>4243</v>
      </c>
      <c r="B4244" s="2" t="s">
        <v>9686</v>
      </c>
      <c r="C4244" s="2" t="s">
        <v>8992</v>
      </c>
      <c r="D4244" s="2" t="s">
        <v>9449</v>
      </c>
      <c r="E4244" s="2" t="s">
        <v>16</v>
      </c>
      <c r="F4244" s="2" t="s">
        <v>851</v>
      </c>
      <c r="G4244" s="2" t="s">
        <v>858</v>
      </c>
      <c r="H4244" s="2" t="s">
        <v>18</v>
      </c>
      <c r="I4244" s="1" t="str">
        <f t="shared" si="66"/>
        <v>62031100</v>
      </c>
    </row>
    <row r="4245" spans="1:9">
      <c r="A4245" s="1">
        <v>4244</v>
      </c>
      <c r="B4245" s="2" t="s">
        <v>9687</v>
      </c>
      <c r="C4245" s="2" t="s">
        <v>9443</v>
      </c>
      <c r="D4245" s="2" t="s">
        <v>9444</v>
      </c>
      <c r="E4245" s="2" t="s">
        <v>16</v>
      </c>
      <c r="F4245" s="2" t="s">
        <v>851</v>
      </c>
      <c r="G4245" s="2" t="s">
        <v>858</v>
      </c>
      <c r="H4245" s="2" t="s">
        <v>18</v>
      </c>
      <c r="I4245" s="1" t="str">
        <f t="shared" si="66"/>
        <v>62031200</v>
      </c>
    </row>
    <row r="4246" spans="1:9">
      <c r="A4246" s="1">
        <v>4245</v>
      </c>
      <c r="B4246" s="2" t="s">
        <v>9688</v>
      </c>
      <c r="C4246" s="2" t="s">
        <v>8995</v>
      </c>
      <c r="D4246" s="2" t="s">
        <v>9667</v>
      </c>
      <c r="E4246" s="2" t="s">
        <v>16</v>
      </c>
      <c r="F4246" s="2" t="s">
        <v>851</v>
      </c>
      <c r="G4246" s="2" t="s">
        <v>858</v>
      </c>
      <c r="H4246" s="2" t="s">
        <v>18</v>
      </c>
      <c r="I4246" s="1" t="str">
        <f t="shared" si="66"/>
        <v>62031900</v>
      </c>
    </row>
    <row r="4247" spans="1:9">
      <c r="A4247" s="1">
        <v>4246</v>
      </c>
      <c r="B4247" s="2" t="s">
        <v>10</v>
      </c>
      <c r="C4247" s="2" t="s">
        <v>9439</v>
      </c>
      <c r="D4247" s="2" t="s">
        <v>9689</v>
      </c>
      <c r="E4247" s="2" t="s">
        <v>10</v>
      </c>
      <c r="F4247" s="2" t="s">
        <v>10</v>
      </c>
      <c r="G4247" s="2" t="s">
        <v>10</v>
      </c>
      <c r="I4247" s="1" t="str">
        <f t="shared" si="66"/>
        <v xml:space="preserve"> </v>
      </c>
    </row>
    <row r="4248" spans="1:9">
      <c r="A4248" s="1">
        <v>4247</v>
      </c>
      <c r="B4248" s="2" t="s">
        <v>9690</v>
      </c>
      <c r="C4248" s="2" t="s">
        <v>8974</v>
      </c>
      <c r="D4248" s="2" t="s">
        <v>9332</v>
      </c>
      <c r="E4248" s="2" t="s">
        <v>16</v>
      </c>
      <c r="F4248" s="2" t="s">
        <v>851</v>
      </c>
      <c r="G4248" s="2" t="s">
        <v>858</v>
      </c>
      <c r="H4248" s="2" t="s">
        <v>18</v>
      </c>
      <c r="I4248" s="1" t="str">
        <f t="shared" si="66"/>
        <v>62032200</v>
      </c>
    </row>
    <row r="4249" spans="1:9">
      <c r="A4249" s="1">
        <v>4248</v>
      </c>
      <c r="B4249" s="2" t="s">
        <v>9691</v>
      </c>
      <c r="C4249" s="2" t="s">
        <v>9443</v>
      </c>
      <c r="D4249" s="2" t="s">
        <v>9594</v>
      </c>
      <c r="E4249" s="2" t="s">
        <v>16</v>
      </c>
      <c r="F4249" s="2" t="s">
        <v>851</v>
      </c>
      <c r="G4249" s="2" t="s">
        <v>858</v>
      </c>
      <c r="H4249" s="2" t="s">
        <v>18</v>
      </c>
      <c r="I4249" s="1" t="str">
        <f t="shared" si="66"/>
        <v>62032300</v>
      </c>
    </row>
    <row r="4250" spans="1:9">
      <c r="A4250" s="1">
        <v>4249</v>
      </c>
      <c r="B4250" s="2" t="s">
        <v>9692</v>
      </c>
      <c r="C4250" s="2" t="s">
        <v>8995</v>
      </c>
      <c r="D4250" s="2" t="s">
        <v>9667</v>
      </c>
      <c r="E4250" s="2" t="s">
        <v>16</v>
      </c>
      <c r="F4250" s="2" t="s">
        <v>851</v>
      </c>
      <c r="G4250" s="2" t="s">
        <v>858</v>
      </c>
      <c r="H4250" s="2" t="s">
        <v>18</v>
      </c>
      <c r="I4250" s="1" t="str">
        <f t="shared" si="66"/>
        <v>62032900</v>
      </c>
    </row>
    <row r="4251" spans="1:9">
      <c r="A4251" s="1">
        <v>4250</v>
      </c>
      <c r="B4251" s="2" t="s">
        <v>10</v>
      </c>
      <c r="C4251" s="2" t="s">
        <v>9446</v>
      </c>
      <c r="D4251" s="2" t="s">
        <v>9693</v>
      </c>
      <c r="E4251" s="2" t="s">
        <v>10</v>
      </c>
      <c r="F4251" s="2" t="s">
        <v>10</v>
      </c>
      <c r="G4251" s="2" t="s">
        <v>10</v>
      </c>
      <c r="I4251" s="1" t="str">
        <f t="shared" si="66"/>
        <v xml:space="preserve"> </v>
      </c>
    </row>
    <row r="4252" spans="1:9">
      <c r="A4252" s="1">
        <v>4251</v>
      </c>
      <c r="B4252" s="2" t="s">
        <v>9694</v>
      </c>
      <c r="C4252" s="2" t="s">
        <v>8992</v>
      </c>
      <c r="D4252" s="2" t="s">
        <v>9695</v>
      </c>
      <c r="E4252" s="2" t="s">
        <v>16</v>
      </c>
      <c r="F4252" s="2" t="s">
        <v>851</v>
      </c>
      <c r="G4252" s="2" t="s">
        <v>858</v>
      </c>
      <c r="H4252" s="2" t="s">
        <v>18</v>
      </c>
      <c r="I4252" s="1" t="str">
        <f t="shared" si="66"/>
        <v>62033100</v>
      </c>
    </row>
    <row r="4253" spans="1:9">
      <c r="A4253" s="1">
        <v>4252</v>
      </c>
      <c r="B4253" s="2" t="s">
        <v>9696</v>
      </c>
      <c r="C4253" s="2" t="s">
        <v>8974</v>
      </c>
      <c r="D4253" s="2" t="s">
        <v>9332</v>
      </c>
      <c r="E4253" s="2" t="s">
        <v>16</v>
      </c>
      <c r="F4253" s="2" t="s">
        <v>851</v>
      </c>
      <c r="G4253" s="2" t="s">
        <v>858</v>
      </c>
      <c r="H4253" s="2" t="s">
        <v>18</v>
      </c>
      <c r="I4253" s="1" t="str">
        <f t="shared" si="66"/>
        <v>62033200</v>
      </c>
    </row>
    <row r="4254" spans="1:9">
      <c r="A4254" s="1">
        <v>4253</v>
      </c>
      <c r="B4254" s="2" t="s">
        <v>9697</v>
      </c>
      <c r="C4254" s="2" t="s">
        <v>9443</v>
      </c>
      <c r="D4254" s="2" t="s">
        <v>9594</v>
      </c>
      <c r="E4254" s="2" t="s">
        <v>16</v>
      </c>
      <c r="F4254" s="2" t="s">
        <v>851</v>
      </c>
      <c r="G4254" s="2" t="s">
        <v>858</v>
      </c>
      <c r="H4254" s="2" t="s">
        <v>18</v>
      </c>
      <c r="I4254" s="1" t="str">
        <f t="shared" si="66"/>
        <v>62033300</v>
      </c>
    </row>
    <row r="4255" spans="1:9">
      <c r="A4255" s="1">
        <v>4254</v>
      </c>
      <c r="B4255" s="2" t="s">
        <v>9698</v>
      </c>
      <c r="C4255" s="2" t="s">
        <v>8995</v>
      </c>
      <c r="D4255" s="2" t="s">
        <v>9667</v>
      </c>
      <c r="E4255" s="2" t="s">
        <v>16</v>
      </c>
      <c r="F4255" s="2" t="s">
        <v>851</v>
      </c>
      <c r="G4255" s="2" t="s">
        <v>858</v>
      </c>
      <c r="H4255" s="2" t="s">
        <v>18</v>
      </c>
      <c r="I4255" s="1" t="str">
        <f t="shared" si="66"/>
        <v>62033900</v>
      </c>
    </row>
    <row r="4256" spans="1:9">
      <c r="A4256" s="1">
        <v>4255</v>
      </c>
      <c r="B4256" s="2" t="s">
        <v>10</v>
      </c>
      <c r="C4256" s="2" t="s">
        <v>9454</v>
      </c>
      <c r="D4256" s="2" t="s">
        <v>9699</v>
      </c>
      <c r="E4256" s="2" t="s">
        <v>10</v>
      </c>
      <c r="F4256" s="2" t="s">
        <v>10</v>
      </c>
      <c r="G4256" s="2" t="s">
        <v>10</v>
      </c>
      <c r="I4256" s="1" t="str">
        <f t="shared" si="66"/>
        <v xml:space="preserve"> </v>
      </c>
    </row>
    <row r="4257" spans="1:9">
      <c r="A4257" s="1">
        <v>4256</v>
      </c>
      <c r="B4257" s="2" t="s">
        <v>9700</v>
      </c>
      <c r="C4257" s="2" t="s">
        <v>8992</v>
      </c>
      <c r="D4257" s="2" t="s">
        <v>9449</v>
      </c>
      <c r="E4257" s="2" t="s">
        <v>16</v>
      </c>
      <c r="F4257" s="2" t="s">
        <v>851</v>
      </c>
      <c r="G4257" s="2" t="s">
        <v>858</v>
      </c>
      <c r="H4257" s="2" t="s">
        <v>18</v>
      </c>
      <c r="I4257" s="1" t="str">
        <f t="shared" si="66"/>
        <v>62034100</v>
      </c>
    </row>
    <row r="4258" spans="1:9">
      <c r="A4258" s="1">
        <v>4257</v>
      </c>
      <c r="B4258" s="2" t="s">
        <v>9701</v>
      </c>
      <c r="C4258" s="2" t="s">
        <v>8974</v>
      </c>
      <c r="D4258" s="2" t="s">
        <v>9332</v>
      </c>
      <c r="E4258" s="2" t="s">
        <v>16</v>
      </c>
      <c r="F4258" s="2" t="s">
        <v>851</v>
      </c>
      <c r="G4258" s="2" t="s">
        <v>858</v>
      </c>
      <c r="H4258" s="2" t="s">
        <v>18</v>
      </c>
      <c r="I4258" s="1" t="str">
        <f t="shared" si="66"/>
        <v>62034200</v>
      </c>
    </row>
    <row r="4259" spans="1:9">
      <c r="A4259" s="1">
        <v>4258</v>
      </c>
      <c r="B4259" s="2" t="s">
        <v>9702</v>
      </c>
      <c r="C4259" s="2" t="s">
        <v>9443</v>
      </c>
      <c r="D4259" s="2" t="s">
        <v>9444</v>
      </c>
      <c r="E4259" s="2" t="s">
        <v>16</v>
      </c>
      <c r="F4259" s="2" t="s">
        <v>851</v>
      </c>
      <c r="G4259" s="2" t="s">
        <v>858</v>
      </c>
      <c r="H4259" s="2" t="s">
        <v>18</v>
      </c>
      <c r="I4259" s="1" t="str">
        <f t="shared" si="66"/>
        <v>62034300</v>
      </c>
    </row>
    <row r="4260" spans="1:9">
      <c r="A4260" s="1">
        <v>4259</v>
      </c>
      <c r="B4260" s="2" t="s">
        <v>9703</v>
      </c>
      <c r="C4260" s="2" t="s">
        <v>8995</v>
      </c>
      <c r="D4260" s="2" t="s">
        <v>9667</v>
      </c>
      <c r="E4260" s="2" t="s">
        <v>16</v>
      </c>
      <c r="F4260" s="2" t="s">
        <v>851</v>
      </c>
      <c r="G4260" s="2" t="s">
        <v>858</v>
      </c>
      <c r="H4260" s="2" t="s">
        <v>18</v>
      </c>
      <c r="I4260" s="1" t="str">
        <f t="shared" si="66"/>
        <v>62034900</v>
      </c>
    </row>
    <row r="4261" spans="1:9">
      <c r="A4261" s="1">
        <v>4260</v>
      </c>
      <c r="B4261" s="2" t="s">
        <v>9704</v>
      </c>
      <c r="C4261" s="2" t="s">
        <v>9705</v>
      </c>
      <c r="D4261" s="2" t="s">
        <v>9706</v>
      </c>
      <c r="E4261" s="2" t="s">
        <v>10</v>
      </c>
      <c r="F4261" s="2" t="s">
        <v>10</v>
      </c>
      <c r="G4261" s="2" t="s">
        <v>10</v>
      </c>
      <c r="I4261" s="1" t="str">
        <f t="shared" si="66"/>
        <v>6204</v>
      </c>
    </row>
    <row r="4262" spans="1:9">
      <c r="A4262" s="1">
        <v>4261</v>
      </c>
      <c r="B4262" s="2" t="s">
        <v>10</v>
      </c>
      <c r="C4262" s="2" t="s">
        <v>9463</v>
      </c>
      <c r="D4262" s="2" t="s">
        <v>9707</v>
      </c>
      <c r="E4262" s="2" t="s">
        <v>10</v>
      </c>
      <c r="F4262" s="2" t="s">
        <v>10</v>
      </c>
      <c r="G4262" s="2" t="s">
        <v>10</v>
      </c>
      <c r="I4262" s="1" t="str">
        <f t="shared" si="66"/>
        <v xml:space="preserve"> </v>
      </c>
    </row>
    <row r="4263" spans="1:9">
      <c r="A4263" s="1">
        <v>4262</v>
      </c>
      <c r="B4263" s="2" t="s">
        <v>9708</v>
      </c>
      <c r="C4263" s="2" t="s">
        <v>8992</v>
      </c>
      <c r="D4263" s="2" t="s">
        <v>9695</v>
      </c>
      <c r="E4263" s="2" t="s">
        <v>16</v>
      </c>
      <c r="F4263" s="2" t="s">
        <v>851</v>
      </c>
      <c r="G4263" s="2" t="s">
        <v>858</v>
      </c>
      <c r="H4263" s="2" t="s">
        <v>18</v>
      </c>
      <c r="I4263" s="1" t="str">
        <f t="shared" si="66"/>
        <v>62041100</v>
      </c>
    </row>
    <row r="4264" spans="1:9">
      <c r="A4264" s="1">
        <v>4263</v>
      </c>
      <c r="B4264" s="2" t="s">
        <v>9709</v>
      </c>
      <c r="C4264" s="2" t="s">
        <v>8974</v>
      </c>
      <c r="D4264" s="2" t="s">
        <v>9332</v>
      </c>
      <c r="E4264" s="2" t="s">
        <v>16</v>
      </c>
      <c r="F4264" s="2" t="s">
        <v>851</v>
      </c>
      <c r="G4264" s="2" t="s">
        <v>858</v>
      </c>
      <c r="H4264" s="2" t="s">
        <v>18</v>
      </c>
      <c r="I4264" s="1" t="str">
        <f t="shared" si="66"/>
        <v>62041200</v>
      </c>
    </row>
    <row r="4265" spans="1:9">
      <c r="A4265" s="1">
        <v>4264</v>
      </c>
      <c r="B4265" s="2" t="s">
        <v>9710</v>
      </c>
      <c r="C4265" s="2" t="s">
        <v>9443</v>
      </c>
      <c r="D4265" s="2" t="s">
        <v>9594</v>
      </c>
      <c r="E4265" s="2" t="s">
        <v>16</v>
      </c>
      <c r="F4265" s="2" t="s">
        <v>851</v>
      </c>
      <c r="G4265" s="2" t="s">
        <v>858</v>
      </c>
      <c r="H4265" s="2" t="s">
        <v>18</v>
      </c>
      <c r="I4265" s="1" t="str">
        <f t="shared" si="66"/>
        <v>62041300</v>
      </c>
    </row>
    <row r="4266" spans="1:9">
      <c r="A4266" s="1">
        <v>4265</v>
      </c>
      <c r="B4266" s="2" t="s">
        <v>9711</v>
      </c>
      <c r="C4266" s="2" t="s">
        <v>8995</v>
      </c>
      <c r="D4266" s="2" t="s">
        <v>9667</v>
      </c>
      <c r="E4266" s="2" t="s">
        <v>16</v>
      </c>
      <c r="F4266" s="2" t="s">
        <v>851</v>
      </c>
      <c r="G4266" s="2" t="s">
        <v>858</v>
      </c>
      <c r="H4266" s="2" t="s">
        <v>18</v>
      </c>
      <c r="I4266" s="1" t="str">
        <f t="shared" si="66"/>
        <v>62041900</v>
      </c>
    </row>
    <row r="4267" spans="1:9">
      <c r="A4267" s="1">
        <v>4266</v>
      </c>
      <c r="B4267" s="2" t="s">
        <v>10</v>
      </c>
      <c r="C4267" s="2" t="s">
        <v>9439</v>
      </c>
      <c r="D4267" s="2" t="s">
        <v>9712</v>
      </c>
      <c r="E4267" s="2" t="s">
        <v>10</v>
      </c>
      <c r="F4267" s="2" t="s">
        <v>10</v>
      </c>
      <c r="G4267" s="2" t="s">
        <v>10</v>
      </c>
      <c r="I4267" s="1" t="str">
        <f t="shared" si="66"/>
        <v xml:space="preserve"> </v>
      </c>
    </row>
    <row r="4268" spans="1:9">
      <c r="A4268" s="1">
        <v>4267</v>
      </c>
      <c r="B4268" s="2" t="s">
        <v>9713</v>
      </c>
      <c r="C4268" s="2" t="s">
        <v>8992</v>
      </c>
      <c r="D4268" s="2" t="s">
        <v>9449</v>
      </c>
      <c r="E4268" s="2" t="s">
        <v>16</v>
      </c>
      <c r="F4268" s="2" t="s">
        <v>851</v>
      </c>
      <c r="G4268" s="2" t="s">
        <v>858</v>
      </c>
      <c r="H4268" s="2" t="s">
        <v>18</v>
      </c>
      <c r="I4268" s="1" t="str">
        <f t="shared" si="66"/>
        <v>62042100</v>
      </c>
    </row>
    <row r="4269" spans="1:9">
      <c r="A4269" s="1">
        <v>4268</v>
      </c>
      <c r="B4269" s="2" t="s">
        <v>9714</v>
      </c>
      <c r="C4269" s="2" t="s">
        <v>8974</v>
      </c>
      <c r="D4269" s="2" t="s">
        <v>9332</v>
      </c>
      <c r="E4269" s="2" t="s">
        <v>16</v>
      </c>
      <c r="F4269" s="2" t="s">
        <v>851</v>
      </c>
      <c r="G4269" s="2" t="s">
        <v>858</v>
      </c>
      <c r="H4269" s="2" t="s">
        <v>18</v>
      </c>
      <c r="I4269" s="1" t="str">
        <f t="shared" si="66"/>
        <v>62042200</v>
      </c>
    </row>
    <row r="4270" spans="1:9">
      <c r="A4270" s="1">
        <v>4269</v>
      </c>
      <c r="B4270" s="2" t="s">
        <v>9715</v>
      </c>
      <c r="C4270" s="2" t="s">
        <v>9443</v>
      </c>
      <c r="D4270" s="2" t="s">
        <v>9594</v>
      </c>
      <c r="E4270" s="2" t="s">
        <v>16</v>
      </c>
      <c r="F4270" s="2" t="s">
        <v>851</v>
      </c>
      <c r="G4270" s="2" t="s">
        <v>858</v>
      </c>
      <c r="H4270" s="2" t="s">
        <v>18</v>
      </c>
      <c r="I4270" s="1" t="str">
        <f t="shared" si="66"/>
        <v>62042300</v>
      </c>
    </row>
    <row r="4271" spans="1:9">
      <c r="A4271" s="1">
        <v>4270</v>
      </c>
      <c r="B4271" s="2" t="s">
        <v>9716</v>
      </c>
      <c r="C4271" s="2" t="s">
        <v>8995</v>
      </c>
      <c r="D4271" s="2" t="s">
        <v>9667</v>
      </c>
      <c r="E4271" s="2" t="s">
        <v>16</v>
      </c>
      <c r="F4271" s="2" t="s">
        <v>851</v>
      </c>
      <c r="G4271" s="2" t="s">
        <v>858</v>
      </c>
      <c r="H4271" s="2" t="s">
        <v>18</v>
      </c>
      <c r="I4271" s="1" t="str">
        <f t="shared" si="66"/>
        <v>62042900</v>
      </c>
    </row>
    <row r="4272" spans="1:9">
      <c r="A4272" s="1">
        <v>4271</v>
      </c>
      <c r="B4272" s="2" t="s">
        <v>10</v>
      </c>
      <c r="C4272" s="2" t="s">
        <v>9446</v>
      </c>
      <c r="D4272" s="2" t="s">
        <v>9693</v>
      </c>
      <c r="E4272" s="2" t="s">
        <v>10</v>
      </c>
      <c r="F4272" s="2" t="s">
        <v>10</v>
      </c>
      <c r="G4272" s="2" t="s">
        <v>10</v>
      </c>
      <c r="I4272" s="1" t="str">
        <f t="shared" si="66"/>
        <v xml:space="preserve"> </v>
      </c>
    </row>
    <row r="4273" spans="1:9">
      <c r="A4273" s="1">
        <v>4272</v>
      </c>
      <c r="B4273" s="2" t="s">
        <v>9717</v>
      </c>
      <c r="C4273" s="2" t="s">
        <v>8992</v>
      </c>
      <c r="D4273" s="2" t="s">
        <v>9449</v>
      </c>
      <c r="E4273" s="2" t="s">
        <v>16</v>
      </c>
      <c r="F4273" s="2" t="s">
        <v>851</v>
      </c>
      <c r="G4273" s="2" t="s">
        <v>858</v>
      </c>
      <c r="H4273" s="2" t="s">
        <v>18</v>
      </c>
      <c r="I4273" s="1" t="str">
        <f t="shared" si="66"/>
        <v>62043100</v>
      </c>
    </row>
    <row r="4274" spans="1:9">
      <c r="A4274" s="1">
        <v>4273</v>
      </c>
      <c r="B4274" s="2" t="s">
        <v>9718</v>
      </c>
      <c r="C4274" s="2" t="s">
        <v>8974</v>
      </c>
      <c r="D4274" s="2" t="s">
        <v>9451</v>
      </c>
      <c r="E4274" s="2" t="s">
        <v>16</v>
      </c>
      <c r="F4274" s="2" t="s">
        <v>851</v>
      </c>
      <c r="G4274" s="2" t="s">
        <v>858</v>
      </c>
      <c r="H4274" s="2" t="s">
        <v>18</v>
      </c>
      <c r="I4274" s="1" t="str">
        <f t="shared" si="66"/>
        <v>62043200</v>
      </c>
    </row>
    <row r="4275" spans="1:9">
      <c r="A4275" s="1">
        <v>4274</v>
      </c>
      <c r="B4275" s="2" t="s">
        <v>9719</v>
      </c>
      <c r="C4275" s="2" t="s">
        <v>9443</v>
      </c>
      <c r="D4275" s="2" t="s">
        <v>9720</v>
      </c>
      <c r="E4275" s="2" t="s">
        <v>16</v>
      </c>
      <c r="F4275" s="2" t="s">
        <v>851</v>
      </c>
      <c r="G4275" s="2" t="s">
        <v>858</v>
      </c>
      <c r="H4275" s="2" t="s">
        <v>18</v>
      </c>
      <c r="I4275" s="1" t="str">
        <f t="shared" si="66"/>
        <v>62043300</v>
      </c>
    </row>
    <row r="4276" spans="1:9">
      <c r="A4276" s="1">
        <v>4275</v>
      </c>
      <c r="B4276" s="2" t="s">
        <v>9721</v>
      </c>
      <c r="C4276" s="2" t="s">
        <v>8995</v>
      </c>
      <c r="D4276" s="2" t="s">
        <v>9667</v>
      </c>
      <c r="E4276" s="2" t="s">
        <v>16</v>
      </c>
      <c r="F4276" s="2" t="s">
        <v>851</v>
      </c>
      <c r="G4276" s="2" t="s">
        <v>858</v>
      </c>
      <c r="H4276" s="2" t="s">
        <v>18</v>
      </c>
      <c r="I4276" s="1" t="str">
        <f t="shared" si="66"/>
        <v>62043900</v>
      </c>
    </row>
    <row r="4277" spans="1:9">
      <c r="A4277" s="1">
        <v>4276</v>
      </c>
      <c r="B4277" s="2" t="s">
        <v>10</v>
      </c>
      <c r="C4277" s="2" t="s">
        <v>9478</v>
      </c>
      <c r="D4277" s="2" t="s">
        <v>9722</v>
      </c>
      <c r="E4277" s="2" t="s">
        <v>10</v>
      </c>
      <c r="F4277" s="2" t="s">
        <v>10</v>
      </c>
      <c r="G4277" s="2" t="s">
        <v>10</v>
      </c>
      <c r="I4277" s="1" t="str">
        <f t="shared" si="66"/>
        <v xml:space="preserve"> </v>
      </c>
    </row>
    <row r="4278" spans="1:9">
      <c r="A4278" s="1">
        <v>4277</v>
      </c>
      <c r="B4278" s="2" t="s">
        <v>9723</v>
      </c>
      <c r="C4278" s="2" t="s">
        <v>8992</v>
      </c>
      <c r="D4278" s="2" t="s">
        <v>9449</v>
      </c>
      <c r="E4278" s="2" t="s">
        <v>16</v>
      </c>
      <c r="F4278" s="2" t="s">
        <v>851</v>
      </c>
      <c r="G4278" s="2" t="s">
        <v>858</v>
      </c>
      <c r="H4278" s="2" t="s">
        <v>18</v>
      </c>
      <c r="I4278" s="1" t="str">
        <f t="shared" si="66"/>
        <v>62044100</v>
      </c>
    </row>
    <row r="4279" spans="1:9">
      <c r="A4279" s="1">
        <v>4278</v>
      </c>
      <c r="B4279" s="2" t="s">
        <v>9724</v>
      </c>
      <c r="C4279" s="2" t="s">
        <v>8974</v>
      </c>
      <c r="D4279" s="2" t="s">
        <v>9332</v>
      </c>
      <c r="E4279" s="2" t="s">
        <v>16</v>
      </c>
      <c r="F4279" s="2" t="s">
        <v>851</v>
      </c>
      <c r="G4279" s="2" t="s">
        <v>858</v>
      </c>
      <c r="H4279" s="2" t="s">
        <v>18</v>
      </c>
      <c r="I4279" s="1" t="str">
        <f t="shared" si="66"/>
        <v>62044200</v>
      </c>
    </row>
    <row r="4280" spans="1:9">
      <c r="A4280" s="1">
        <v>4279</v>
      </c>
      <c r="B4280" s="2" t="s">
        <v>9725</v>
      </c>
      <c r="C4280" s="2" t="s">
        <v>9443</v>
      </c>
      <c r="D4280" s="2" t="s">
        <v>9444</v>
      </c>
      <c r="E4280" s="2" t="s">
        <v>16</v>
      </c>
      <c r="F4280" s="2" t="s">
        <v>851</v>
      </c>
      <c r="G4280" s="2" t="s">
        <v>858</v>
      </c>
      <c r="H4280" s="2" t="s">
        <v>18</v>
      </c>
      <c r="I4280" s="1" t="str">
        <f t="shared" si="66"/>
        <v>62044300</v>
      </c>
    </row>
    <row r="4281" spans="1:9">
      <c r="A4281" s="1">
        <v>4280</v>
      </c>
      <c r="B4281" s="2" t="s">
        <v>9726</v>
      </c>
      <c r="C4281" s="2" t="s">
        <v>9727</v>
      </c>
      <c r="D4281" s="2" t="s">
        <v>9334</v>
      </c>
      <c r="E4281" s="2" t="s">
        <v>16</v>
      </c>
      <c r="F4281" s="2" t="s">
        <v>851</v>
      </c>
      <c r="G4281" s="2" t="s">
        <v>858</v>
      </c>
      <c r="H4281" s="2" t="s">
        <v>18</v>
      </c>
      <c r="I4281" s="1" t="str">
        <f t="shared" si="66"/>
        <v>62044400</v>
      </c>
    </row>
    <row r="4282" spans="1:9">
      <c r="A4282" s="1">
        <v>4281</v>
      </c>
      <c r="B4282" s="2" t="s">
        <v>9728</v>
      </c>
      <c r="C4282" s="2" t="s">
        <v>8995</v>
      </c>
      <c r="D4282" s="2" t="s">
        <v>9667</v>
      </c>
      <c r="E4282" s="2" t="s">
        <v>16</v>
      </c>
      <c r="F4282" s="2" t="s">
        <v>851</v>
      </c>
      <c r="G4282" s="2" t="s">
        <v>858</v>
      </c>
      <c r="H4282" s="2" t="s">
        <v>18</v>
      </c>
      <c r="I4282" s="1" t="str">
        <f t="shared" si="66"/>
        <v>62044900</v>
      </c>
    </row>
    <row r="4283" spans="1:9">
      <c r="A4283" s="1">
        <v>4282</v>
      </c>
      <c r="B4283" s="2" t="s">
        <v>10</v>
      </c>
      <c r="C4283" s="2" t="s">
        <v>9487</v>
      </c>
      <c r="D4283" s="2" t="s">
        <v>9729</v>
      </c>
      <c r="E4283" s="2" t="s">
        <v>10</v>
      </c>
      <c r="F4283" s="2" t="s">
        <v>10</v>
      </c>
      <c r="G4283" s="2" t="s">
        <v>10</v>
      </c>
      <c r="I4283" s="1" t="str">
        <f t="shared" si="66"/>
        <v xml:space="preserve"> </v>
      </c>
    </row>
    <row r="4284" spans="1:9">
      <c r="A4284" s="1">
        <v>4283</v>
      </c>
      <c r="B4284" s="2" t="s">
        <v>9730</v>
      </c>
      <c r="C4284" s="2" t="s">
        <v>8992</v>
      </c>
      <c r="D4284" s="2" t="s">
        <v>9449</v>
      </c>
      <c r="E4284" s="2" t="s">
        <v>16</v>
      </c>
      <c r="F4284" s="2" t="s">
        <v>851</v>
      </c>
      <c r="G4284" s="2" t="s">
        <v>858</v>
      </c>
      <c r="H4284" s="2" t="s">
        <v>18</v>
      </c>
      <c r="I4284" s="1" t="str">
        <f t="shared" si="66"/>
        <v>62045100</v>
      </c>
    </row>
    <row r="4285" spans="1:9">
      <c r="A4285" s="1">
        <v>4284</v>
      </c>
      <c r="B4285" s="2" t="s">
        <v>9731</v>
      </c>
      <c r="C4285" s="2" t="s">
        <v>8974</v>
      </c>
      <c r="D4285" s="2" t="s">
        <v>9332</v>
      </c>
      <c r="E4285" s="2" t="s">
        <v>16</v>
      </c>
      <c r="F4285" s="2" t="s">
        <v>851</v>
      </c>
      <c r="G4285" s="2" t="s">
        <v>858</v>
      </c>
      <c r="H4285" s="2" t="s">
        <v>18</v>
      </c>
      <c r="I4285" s="1" t="str">
        <f t="shared" si="66"/>
        <v>62045200</v>
      </c>
    </row>
    <row r="4286" spans="1:9">
      <c r="A4286" s="1">
        <v>4285</v>
      </c>
      <c r="B4286" s="2" t="s">
        <v>9732</v>
      </c>
      <c r="C4286" s="2" t="s">
        <v>9443</v>
      </c>
      <c r="D4286" s="2" t="s">
        <v>9594</v>
      </c>
      <c r="E4286" s="2" t="s">
        <v>16</v>
      </c>
      <c r="F4286" s="2" t="s">
        <v>851</v>
      </c>
      <c r="G4286" s="2" t="s">
        <v>858</v>
      </c>
      <c r="H4286" s="2" t="s">
        <v>18</v>
      </c>
      <c r="I4286" s="1" t="str">
        <f t="shared" si="66"/>
        <v>62045300</v>
      </c>
    </row>
    <row r="4287" spans="1:9">
      <c r="A4287" s="1">
        <v>4286</v>
      </c>
      <c r="B4287" s="2" t="s">
        <v>9733</v>
      </c>
      <c r="C4287" s="2" t="s">
        <v>8995</v>
      </c>
      <c r="D4287" s="2" t="s">
        <v>9667</v>
      </c>
      <c r="E4287" s="2" t="s">
        <v>16</v>
      </c>
      <c r="F4287" s="2" t="s">
        <v>851</v>
      </c>
      <c r="G4287" s="2" t="s">
        <v>858</v>
      </c>
      <c r="H4287" s="2" t="s">
        <v>18</v>
      </c>
      <c r="I4287" s="1" t="str">
        <f t="shared" si="66"/>
        <v>62045900</v>
      </c>
    </row>
    <row r="4288" spans="1:9">
      <c r="A4288" s="1">
        <v>4287</v>
      </c>
      <c r="B4288" s="2" t="s">
        <v>10</v>
      </c>
      <c r="C4288" s="2" t="s">
        <v>9454</v>
      </c>
      <c r="D4288" s="2" t="s">
        <v>9734</v>
      </c>
      <c r="E4288" s="2" t="s">
        <v>10</v>
      </c>
      <c r="F4288" s="2" t="s">
        <v>10</v>
      </c>
      <c r="G4288" s="2" t="s">
        <v>10</v>
      </c>
      <c r="I4288" s="1" t="str">
        <f t="shared" si="66"/>
        <v xml:space="preserve"> </v>
      </c>
    </row>
    <row r="4289" spans="1:9">
      <c r="A4289" s="1">
        <v>4288</v>
      </c>
      <c r="B4289" s="2" t="s">
        <v>9735</v>
      </c>
      <c r="C4289" s="2" t="s">
        <v>8992</v>
      </c>
      <c r="D4289" s="2" t="s">
        <v>9449</v>
      </c>
      <c r="E4289" s="2" t="s">
        <v>16</v>
      </c>
      <c r="F4289" s="2" t="s">
        <v>851</v>
      </c>
      <c r="G4289" s="2" t="s">
        <v>858</v>
      </c>
      <c r="H4289" s="2" t="s">
        <v>18</v>
      </c>
      <c r="I4289" s="1" t="str">
        <f t="shared" si="66"/>
        <v>62046100</v>
      </c>
    </row>
    <row r="4290" spans="1:9">
      <c r="A4290" s="1">
        <v>4289</v>
      </c>
      <c r="B4290" s="2" t="s">
        <v>9736</v>
      </c>
      <c r="C4290" s="2" t="s">
        <v>8974</v>
      </c>
      <c r="D4290" s="2" t="s">
        <v>9332</v>
      </c>
      <c r="E4290" s="2" t="s">
        <v>16</v>
      </c>
      <c r="F4290" s="2" t="s">
        <v>851</v>
      </c>
      <c r="G4290" s="2" t="s">
        <v>858</v>
      </c>
      <c r="H4290" s="2" t="s">
        <v>18</v>
      </c>
      <c r="I4290" s="1" t="str">
        <f t="shared" si="66"/>
        <v>62046200</v>
      </c>
    </row>
    <row r="4291" spans="1:9">
      <c r="A4291" s="1">
        <v>4290</v>
      </c>
      <c r="B4291" s="2" t="s">
        <v>9737</v>
      </c>
      <c r="C4291" s="2" t="s">
        <v>9443</v>
      </c>
      <c r="D4291" s="2" t="s">
        <v>9594</v>
      </c>
      <c r="E4291" s="2" t="s">
        <v>16</v>
      </c>
      <c r="F4291" s="2" t="s">
        <v>851</v>
      </c>
      <c r="G4291" s="2" t="s">
        <v>858</v>
      </c>
      <c r="H4291" s="2" t="s">
        <v>18</v>
      </c>
      <c r="I4291" s="1" t="str">
        <f t="shared" ref="I4291:I4354" si="67">IF(LEN(B4291)=5, LEFT(B4291, 2)&amp;RIGHT(B4291,2), IF(LEN(B4291)=9, LEFT(B4291, 4)&amp;RIGHT(B4291, 4), B4291))</f>
        <v>62046300</v>
      </c>
    </row>
    <row r="4292" spans="1:9">
      <c r="A4292" s="1">
        <v>4291</v>
      </c>
      <c r="B4292" s="2" t="s">
        <v>9738</v>
      </c>
      <c r="C4292" s="2" t="s">
        <v>8995</v>
      </c>
      <c r="D4292" s="2" t="s">
        <v>9667</v>
      </c>
      <c r="E4292" s="2" t="s">
        <v>16</v>
      </c>
      <c r="F4292" s="2" t="s">
        <v>851</v>
      </c>
      <c r="G4292" s="2" t="s">
        <v>858</v>
      </c>
      <c r="H4292" s="2" t="s">
        <v>18</v>
      </c>
      <c r="I4292" s="1" t="str">
        <f t="shared" si="67"/>
        <v>62046900</v>
      </c>
    </row>
    <row r="4293" spans="1:9">
      <c r="A4293" s="1">
        <v>4292</v>
      </c>
      <c r="B4293" s="2" t="s">
        <v>9739</v>
      </c>
      <c r="C4293" s="2" t="s">
        <v>9740</v>
      </c>
      <c r="D4293" s="2" t="s">
        <v>9741</v>
      </c>
      <c r="E4293" s="2" t="s">
        <v>10</v>
      </c>
      <c r="F4293" s="2" t="s">
        <v>10</v>
      </c>
      <c r="G4293" s="2" t="s">
        <v>10</v>
      </c>
      <c r="I4293" s="1" t="str">
        <f t="shared" si="67"/>
        <v>6205</v>
      </c>
    </row>
    <row r="4294" spans="1:9">
      <c r="A4294" s="1">
        <v>4293</v>
      </c>
      <c r="B4294" s="2" t="s">
        <v>9742</v>
      </c>
      <c r="C4294" s="2" t="s">
        <v>9356</v>
      </c>
      <c r="D4294" s="2" t="s">
        <v>9743</v>
      </c>
      <c r="E4294" s="2" t="s">
        <v>16</v>
      </c>
      <c r="F4294" s="2" t="s">
        <v>851</v>
      </c>
      <c r="G4294" s="2" t="s">
        <v>858</v>
      </c>
      <c r="H4294" s="2" t="s">
        <v>18</v>
      </c>
      <c r="I4294" s="1" t="str">
        <f t="shared" si="67"/>
        <v>62052000</v>
      </c>
    </row>
    <row r="4295" spans="1:9">
      <c r="A4295" s="1">
        <v>4294</v>
      </c>
      <c r="B4295" s="2" t="s">
        <v>9744</v>
      </c>
      <c r="C4295" s="2" t="s">
        <v>9745</v>
      </c>
      <c r="D4295" s="2" t="s">
        <v>9746</v>
      </c>
      <c r="E4295" s="2" t="s">
        <v>16</v>
      </c>
      <c r="F4295" s="2" t="s">
        <v>851</v>
      </c>
      <c r="G4295" s="2" t="s">
        <v>858</v>
      </c>
      <c r="H4295" s="2" t="s">
        <v>18</v>
      </c>
      <c r="I4295" s="1" t="str">
        <f t="shared" si="67"/>
        <v>62053000</v>
      </c>
    </row>
    <row r="4296" spans="1:9">
      <c r="A4296" s="1">
        <v>4295</v>
      </c>
      <c r="B4296" s="2" t="s">
        <v>9747</v>
      </c>
      <c r="C4296" s="2" t="s">
        <v>9071</v>
      </c>
      <c r="D4296" s="2" t="s">
        <v>9748</v>
      </c>
      <c r="E4296" s="2" t="s">
        <v>16</v>
      </c>
      <c r="F4296" s="2" t="s">
        <v>851</v>
      </c>
      <c r="G4296" s="2" t="s">
        <v>858</v>
      </c>
      <c r="H4296" s="2" t="s">
        <v>18</v>
      </c>
      <c r="I4296" s="1" t="str">
        <f t="shared" si="67"/>
        <v>62059000</v>
      </c>
    </row>
    <row r="4297" spans="1:9">
      <c r="A4297" s="1">
        <v>4296</v>
      </c>
      <c r="B4297" s="2" t="s">
        <v>9749</v>
      </c>
      <c r="C4297" s="2" t="s">
        <v>9750</v>
      </c>
      <c r="D4297" s="2" t="s">
        <v>9751</v>
      </c>
      <c r="E4297" s="2" t="s">
        <v>10</v>
      </c>
      <c r="F4297" s="2" t="s">
        <v>10</v>
      </c>
      <c r="G4297" s="2" t="s">
        <v>10</v>
      </c>
      <c r="I4297" s="1" t="str">
        <f t="shared" si="67"/>
        <v>6206</v>
      </c>
    </row>
    <row r="4298" spans="1:9">
      <c r="A4298" s="1">
        <v>4297</v>
      </c>
      <c r="B4298" s="2" t="s">
        <v>9752</v>
      </c>
      <c r="C4298" s="2" t="s">
        <v>9753</v>
      </c>
      <c r="D4298" s="2" t="s">
        <v>9754</v>
      </c>
      <c r="E4298" s="2" t="s">
        <v>16</v>
      </c>
      <c r="F4298" s="2" t="s">
        <v>851</v>
      </c>
      <c r="G4298" s="2" t="s">
        <v>858</v>
      </c>
      <c r="H4298" s="2" t="s">
        <v>18</v>
      </c>
      <c r="I4298" s="1" t="str">
        <f t="shared" si="67"/>
        <v>62061000</v>
      </c>
    </row>
    <row r="4299" spans="1:9">
      <c r="A4299" s="1">
        <v>4298</v>
      </c>
      <c r="B4299" s="2" t="s">
        <v>9755</v>
      </c>
      <c r="C4299" s="2" t="s">
        <v>9068</v>
      </c>
      <c r="D4299" s="2" t="s">
        <v>9756</v>
      </c>
      <c r="E4299" s="2" t="s">
        <v>16</v>
      </c>
      <c r="F4299" s="2" t="s">
        <v>851</v>
      </c>
      <c r="G4299" s="2" t="s">
        <v>858</v>
      </c>
      <c r="H4299" s="2" t="s">
        <v>18</v>
      </c>
      <c r="I4299" s="1" t="str">
        <f t="shared" si="67"/>
        <v>62062000</v>
      </c>
    </row>
    <row r="4300" spans="1:9">
      <c r="A4300" s="1">
        <v>4299</v>
      </c>
      <c r="B4300" s="2" t="s">
        <v>9757</v>
      </c>
      <c r="C4300" s="2" t="s">
        <v>9356</v>
      </c>
      <c r="D4300" s="2" t="s">
        <v>9758</v>
      </c>
      <c r="E4300" s="2" t="s">
        <v>16</v>
      </c>
      <c r="F4300" s="2" t="s">
        <v>851</v>
      </c>
      <c r="G4300" s="2" t="s">
        <v>858</v>
      </c>
      <c r="H4300" s="2" t="s">
        <v>18</v>
      </c>
      <c r="I4300" s="1" t="str">
        <f t="shared" si="67"/>
        <v>62063000</v>
      </c>
    </row>
    <row r="4301" spans="1:9">
      <c r="A4301" s="1">
        <v>4300</v>
      </c>
      <c r="B4301" s="2" t="s">
        <v>9759</v>
      </c>
      <c r="C4301" s="2" t="s">
        <v>9503</v>
      </c>
      <c r="D4301" s="2" t="s">
        <v>9746</v>
      </c>
      <c r="E4301" s="2" t="s">
        <v>16</v>
      </c>
      <c r="F4301" s="2" t="s">
        <v>851</v>
      </c>
      <c r="G4301" s="2" t="s">
        <v>858</v>
      </c>
      <c r="H4301" s="2" t="s">
        <v>18</v>
      </c>
      <c r="I4301" s="1" t="str">
        <f t="shared" si="67"/>
        <v>62064000</v>
      </c>
    </row>
    <row r="4302" spans="1:9">
      <c r="A4302" s="1">
        <v>4301</v>
      </c>
      <c r="B4302" s="2" t="s">
        <v>9760</v>
      </c>
      <c r="C4302" s="2" t="s">
        <v>9071</v>
      </c>
      <c r="D4302" s="2" t="s">
        <v>9748</v>
      </c>
      <c r="E4302" s="2" t="s">
        <v>16</v>
      </c>
      <c r="F4302" s="2" t="s">
        <v>851</v>
      </c>
      <c r="G4302" s="2" t="s">
        <v>858</v>
      </c>
      <c r="H4302" s="2" t="s">
        <v>18</v>
      </c>
      <c r="I4302" s="1" t="str">
        <f t="shared" si="67"/>
        <v>62069000</v>
      </c>
    </row>
    <row r="4303" spans="1:9">
      <c r="A4303" s="1">
        <v>4302</v>
      </c>
      <c r="B4303" s="2" t="s">
        <v>9761</v>
      </c>
      <c r="C4303" s="2" t="s">
        <v>9762</v>
      </c>
      <c r="D4303" s="2" t="s">
        <v>9763</v>
      </c>
      <c r="E4303" s="2" t="s">
        <v>10</v>
      </c>
      <c r="F4303" s="2" t="s">
        <v>10</v>
      </c>
      <c r="G4303" s="2" t="s">
        <v>10</v>
      </c>
      <c r="I4303" s="1" t="str">
        <f t="shared" si="67"/>
        <v>6207</v>
      </c>
    </row>
    <row r="4304" spans="1:9">
      <c r="A4304" s="1">
        <v>4303</v>
      </c>
      <c r="B4304" s="2" t="s">
        <v>10</v>
      </c>
      <c r="C4304" s="2" t="s">
        <v>9515</v>
      </c>
      <c r="D4304" s="2" t="s">
        <v>9764</v>
      </c>
      <c r="E4304" s="2" t="s">
        <v>10</v>
      </c>
      <c r="F4304" s="2" t="s">
        <v>10</v>
      </c>
      <c r="G4304" s="2" t="s">
        <v>10</v>
      </c>
      <c r="I4304" s="1" t="str">
        <f t="shared" si="67"/>
        <v xml:space="preserve"> </v>
      </c>
    </row>
    <row r="4305" spans="1:9">
      <c r="A4305" s="1">
        <v>4304</v>
      </c>
      <c r="B4305" s="2" t="s">
        <v>9765</v>
      </c>
      <c r="C4305" s="2" t="s">
        <v>8974</v>
      </c>
      <c r="D4305" s="2" t="s">
        <v>9208</v>
      </c>
      <c r="E4305" s="2" t="s">
        <v>16</v>
      </c>
      <c r="F4305" s="2" t="s">
        <v>851</v>
      </c>
      <c r="G4305" s="2" t="s">
        <v>858</v>
      </c>
      <c r="H4305" s="2" t="s">
        <v>18</v>
      </c>
      <c r="I4305" s="1" t="str">
        <f t="shared" si="67"/>
        <v>62071100</v>
      </c>
    </row>
    <row r="4306" spans="1:9">
      <c r="A4306" s="1">
        <v>4305</v>
      </c>
      <c r="B4306" s="2" t="s">
        <v>9766</v>
      </c>
      <c r="C4306" s="2" t="s">
        <v>8995</v>
      </c>
      <c r="D4306" s="2" t="s">
        <v>9767</v>
      </c>
      <c r="E4306" s="2" t="s">
        <v>16</v>
      </c>
      <c r="F4306" s="2" t="s">
        <v>851</v>
      </c>
      <c r="G4306" s="2" t="s">
        <v>858</v>
      </c>
      <c r="H4306" s="2" t="s">
        <v>18</v>
      </c>
      <c r="I4306" s="1" t="str">
        <f t="shared" si="67"/>
        <v>62071900</v>
      </c>
    </row>
    <row r="4307" spans="1:9">
      <c r="A4307" s="1">
        <v>4306</v>
      </c>
      <c r="B4307" s="2" t="s">
        <v>10</v>
      </c>
      <c r="C4307" s="2" t="s">
        <v>9520</v>
      </c>
      <c r="D4307" s="2" t="s">
        <v>9768</v>
      </c>
      <c r="E4307" s="2" t="s">
        <v>10</v>
      </c>
      <c r="F4307" s="2" t="s">
        <v>10</v>
      </c>
      <c r="G4307" s="2" t="s">
        <v>10</v>
      </c>
      <c r="I4307" s="1" t="str">
        <f t="shared" si="67"/>
        <v xml:space="preserve"> </v>
      </c>
    </row>
    <row r="4308" spans="1:9">
      <c r="A4308" s="1">
        <v>4307</v>
      </c>
      <c r="B4308" s="2" t="s">
        <v>9769</v>
      </c>
      <c r="C4308" s="2" t="s">
        <v>8974</v>
      </c>
      <c r="D4308" s="2" t="s">
        <v>9208</v>
      </c>
      <c r="E4308" s="2" t="s">
        <v>16</v>
      </c>
      <c r="F4308" s="2" t="s">
        <v>851</v>
      </c>
      <c r="G4308" s="2" t="s">
        <v>858</v>
      </c>
      <c r="H4308" s="2" t="s">
        <v>18</v>
      </c>
      <c r="I4308" s="1" t="str">
        <f t="shared" si="67"/>
        <v>62072100</v>
      </c>
    </row>
    <row r="4309" spans="1:9">
      <c r="A4309" s="1">
        <v>4308</v>
      </c>
      <c r="B4309" s="2" t="s">
        <v>9770</v>
      </c>
      <c r="C4309" s="2" t="s">
        <v>8977</v>
      </c>
      <c r="D4309" s="2" t="s">
        <v>9659</v>
      </c>
      <c r="E4309" s="2" t="s">
        <v>16</v>
      </c>
      <c r="F4309" s="2" t="s">
        <v>851</v>
      </c>
      <c r="G4309" s="2" t="s">
        <v>858</v>
      </c>
      <c r="H4309" s="2" t="s">
        <v>18</v>
      </c>
      <c r="I4309" s="1" t="str">
        <f t="shared" si="67"/>
        <v>62072200</v>
      </c>
    </row>
    <row r="4310" spans="1:9">
      <c r="A4310" s="1">
        <v>4309</v>
      </c>
      <c r="B4310" s="2" t="s">
        <v>9771</v>
      </c>
      <c r="C4310" s="2" t="s">
        <v>8995</v>
      </c>
      <c r="D4310" s="2" t="s">
        <v>9667</v>
      </c>
      <c r="E4310" s="2" t="s">
        <v>16</v>
      </c>
      <c r="F4310" s="2" t="s">
        <v>851</v>
      </c>
      <c r="G4310" s="2" t="s">
        <v>858</v>
      </c>
      <c r="H4310" s="2" t="s">
        <v>18</v>
      </c>
      <c r="I4310" s="1" t="str">
        <f t="shared" si="67"/>
        <v>62072900</v>
      </c>
    </row>
    <row r="4311" spans="1:9">
      <c r="A4311" s="1">
        <v>4310</v>
      </c>
      <c r="B4311" s="2" t="s">
        <v>10</v>
      </c>
      <c r="C4311" s="2" t="s">
        <v>48</v>
      </c>
      <c r="D4311" s="2" t="s">
        <v>9661</v>
      </c>
      <c r="E4311" s="2" t="s">
        <v>10</v>
      </c>
      <c r="F4311" s="2" t="s">
        <v>10</v>
      </c>
      <c r="G4311" s="2" t="s">
        <v>10</v>
      </c>
      <c r="I4311" s="1" t="str">
        <f t="shared" si="67"/>
        <v xml:space="preserve"> </v>
      </c>
    </row>
    <row r="4312" spans="1:9">
      <c r="A4312" s="1">
        <v>4311</v>
      </c>
      <c r="B4312" s="2" t="s">
        <v>9772</v>
      </c>
      <c r="C4312" s="2" t="s">
        <v>8974</v>
      </c>
      <c r="D4312" s="2" t="s">
        <v>9208</v>
      </c>
      <c r="E4312" s="2" t="s">
        <v>135</v>
      </c>
      <c r="F4312" s="2" t="s">
        <v>851</v>
      </c>
      <c r="G4312" s="2" t="s">
        <v>858</v>
      </c>
      <c r="H4312" s="2" t="s">
        <v>136</v>
      </c>
      <c r="I4312" s="1" t="str">
        <f t="shared" si="67"/>
        <v>62079100</v>
      </c>
    </row>
    <row r="4313" spans="1:9">
      <c r="A4313" s="1">
        <v>4312</v>
      </c>
      <c r="B4313" s="2" t="s">
        <v>9773</v>
      </c>
      <c r="C4313" s="2" t="s">
        <v>8995</v>
      </c>
      <c r="D4313" s="2" t="s">
        <v>9677</v>
      </c>
      <c r="E4313" s="2" t="s">
        <v>135</v>
      </c>
      <c r="F4313" s="2" t="s">
        <v>851</v>
      </c>
      <c r="G4313" s="2" t="s">
        <v>858</v>
      </c>
      <c r="H4313" s="2" t="s">
        <v>136</v>
      </c>
      <c r="I4313" s="1" t="str">
        <f t="shared" si="67"/>
        <v>62079900</v>
      </c>
    </row>
    <row r="4314" spans="1:9">
      <c r="A4314" s="1">
        <v>4313</v>
      </c>
      <c r="B4314" s="2" t="s">
        <v>9774</v>
      </c>
      <c r="C4314" s="2" t="s">
        <v>9775</v>
      </c>
      <c r="D4314" s="2" t="s">
        <v>9776</v>
      </c>
      <c r="E4314" s="2" t="s">
        <v>10</v>
      </c>
      <c r="F4314" s="2" t="s">
        <v>10</v>
      </c>
      <c r="G4314" s="2" t="s">
        <v>10</v>
      </c>
      <c r="I4314" s="1" t="str">
        <f t="shared" si="67"/>
        <v>6208</v>
      </c>
    </row>
    <row r="4315" spans="1:9">
      <c r="A4315" s="1">
        <v>4314</v>
      </c>
      <c r="B4315" s="2" t="s">
        <v>10</v>
      </c>
      <c r="C4315" s="2" t="s">
        <v>9530</v>
      </c>
      <c r="D4315" s="2" t="s">
        <v>9777</v>
      </c>
      <c r="E4315" s="2" t="s">
        <v>10</v>
      </c>
      <c r="F4315" s="2" t="s">
        <v>10</v>
      </c>
      <c r="G4315" s="2" t="s">
        <v>10</v>
      </c>
      <c r="I4315" s="1" t="str">
        <f t="shared" si="67"/>
        <v xml:space="preserve"> </v>
      </c>
    </row>
    <row r="4316" spans="1:9">
      <c r="A4316" s="1">
        <v>4315</v>
      </c>
      <c r="B4316" s="2" t="s">
        <v>9778</v>
      </c>
      <c r="C4316" s="2" t="s">
        <v>8977</v>
      </c>
      <c r="D4316" s="2" t="s">
        <v>9485</v>
      </c>
      <c r="E4316" s="2" t="s">
        <v>16</v>
      </c>
      <c r="F4316" s="2" t="s">
        <v>851</v>
      </c>
      <c r="G4316" s="2" t="s">
        <v>858</v>
      </c>
      <c r="H4316" s="2" t="s">
        <v>18</v>
      </c>
      <c r="I4316" s="1" t="str">
        <f t="shared" si="67"/>
        <v>62081100</v>
      </c>
    </row>
    <row r="4317" spans="1:9">
      <c r="A4317" s="1">
        <v>4316</v>
      </c>
      <c r="B4317" s="2" t="s">
        <v>9779</v>
      </c>
      <c r="C4317" s="2" t="s">
        <v>8995</v>
      </c>
      <c r="D4317" s="2" t="s">
        <v>9677</v>
      </c>
      <c r="E4317" s="2" t="s">
        <v>16</v>
      </c>
      <c r="F4317" s="2" t="s">
        <v>851</v>
      </c>
      <c r="G4317" s="2" t="s">
        <v>858</v>
      </c>
      <c r="H4317" s="2" t="s">
        <v>18</v>
      </c>
      <c r="I4317" s="1" t="str">
        <f t="shared" si="67"/>
        <v>62081900</v>
      </c>
    </row>
    <row r="4318" spans="1:9">
      <c r="A4318" s="1">
        <v>4317</v>
      </c>
      <c r="B4318" s="2" t="s">
        <v>10</v>
      </c>
      <c r="C4318" s="2" t="s">
        <v>9542</v>
      </c>
      <c r="D4318" s="2" t="s">
        <v>9768</v>
      </c>
      <c r="E4318" s="2" t="s">
        <v>10</v>
      </c>
      <c r="F4318" s="2" t="s">
        <v>10</v>
      </c>
      <c r="G4318" s="2" t="s">
        <v>10</v>
      </c>
      <c r="I4318" s="1" t="str">
        <f t="shared" si="67"/>
        <v xml:space="preserve"> </v>
      </c>
    </row>
    <row r="4319" spans="1:9">
      <c r="A4319" s="1">
        <v>4318</v>
      </c>
      <c r="B4319" s="2" t="s">
        <v>9780</v>
      </c>
      <c r="C4319" s="2" t="s">
        <v>8974</v>
      </c>
      <c r="D4319" s="2" t="s">
        <v>9332</v>
      </c>
      <c r="E4319" s="2" t="s">
        <v>16</v>
      </c>
      <c r="F4319" s="2" t="s">
        <v>851</v>
      </c>
      <c r="G4319" s="2" t="s">
        <v>858</v>
      </c>
      <c r="H4319" s="2" t="s">
        <v>18</v>
      </c>
      <c r="I4319" s="1" t="str">
        <f t="shared" si="67"/>
        <v>62082100</v>
      </c>
    </row>
    <row r="4320" spans="1:9">
      <c r="A4320" s="1">
        <v>4319</v>
      </c>
      <c r="B4320" s="2" t="s">
        <v>9781</v>
      </c>
      <c r="C4320" s="2" t="s">
        <v>8977</v>
      </c>
      <c r="D4320" s="2" t="s">
        <v>9659</v>
      </c>
      <c r="E4320" s="2" t="s">
        <v>16</v>
      </c>
      <c r="F4320" s="2" t="s">
        <v>851</v>
      </c>
      <c r="G4320" s="2" t="s">
        <v>858</v>
      </c>
      <c r="H4320" s="2" t="s">
        <v>18</v>
      </c>
      <c r="I4320" s="1" t="str">
        <f t="shared" si="67"/>
        <v>62082200</v>
      </c>
    </row>
    <row r="4321" spans="1:9">
      <c r="A4321" s="1">
        <v>4320</v>
      </c>
      <c r="B4321" s="2" t="s">
        <v>9782</v>
      </c>
      <c r="C4321" s="2" t="s">
        <v>8995</v>
      </c>
      <c r="D4321" s="2" t="s">
        <v>9677</v>
      </c>
      <c r="E4321" s="2" t="s">
        <v>16</v>
      </c>
      <c r="F4321" s="2" t="s">
        <v>851</v>
      </c>
      <c r="G4321" s="2" t="s">
        <v>858</v>
      </c>
      <c r="H4321" s="2" t="s">
        <v>18</v>
      </c>
      <c r="I4321" s="1" t="str">
        <f t="shared" si="67"/>
        <v>62082900</v>
      </c>
    </row>
    <row r="4322" spans="1:9">
      <c r="A4322" s="1">
        <v>4321</v>
      </c>
      <c r="B4322" s="2" t="s">
        <v>10</v>
      </c>
      <c r="C4322" s="2" t="s">
        <v>48</v>
      </c>
      <c r="D4322" s="2" t="s">
        <v>9661</v>
      </c>
      <c r="E4322" s="2" t="s">
        <v>10</v>
      </c>
      <c r="F4322" s="2" t="s">
        <v>10</v>
      </c>
      <c r="G4322" s="2" t="s">
        <v>10</v>
      </c>
      <c r="I4322" s="1" t="str">
        <f t="shared" si="67"/>
        <v xml:space="preserve"> </v>
      </c>
    </row>
    <row r="4323" spans="1:9">
      <c r="A4323" s="1">
        <v>4322</v>
      </c>
      <c r="B4323" s="2" t="s">
        <v>9783</v>
      </c>
      <c r="C4323" s="2" t="s">
        <v>8974</v>
      </c>
      <c r="D4323" s="2" t="s">
        <v>9332</v>
      </c>
      <c r="E4323" s="2" t="s">
        <v>135</v>
      </c>
      <c r="F4323" s="2" t="s">
        <v>851</v>
      </c>
      <c r="G4323" s="2" t="s">
        <v>858</v>
      </c>
      <c r="H4323" s="2" t="s">
        <v>5515</v>
      </c>
      <c r="I4323" s="1" t="str">
        <f t="shared" si="67"/>
        <v>62089100</v>
      </c>
    </row>
    <row r="4324" spans="1:9">
      <c r="A4324" s="1">
        <v>4323</v>
      </c>
      <c r="B4324" s="2" t="s">
        <v>9784</v>
      </c>
      <c r="C4324" s="2" t="s">
        <v>8977</v>
      </c>
      <c r="D4324" s="2" t="s">
        <v>9659</v>
      </c>
      <c r="E4324" s="2" t="s">
        <v>135</v>
      </c>
      <c r="F4324" s="2" t="s">
        <v>851</v>
      </c>
      <c r="G4324" s="2" t="s">
        <v>858</v>
      </c>
      <c r="H4324" s="2" t="s">
        <v>5515</v>
      </c>
      <c r="I4324" s="1" t="str">
        <f t="shared" si="67"/>
        <v>62089200</v>
      </c>
    </row>
    <row r="4325" spans="1:9">
      <c r="A4325" s="1">
        <v>4324</v>
      </c>
      <c r="B4325" s="2" t="s">
        <v>9785</v>
      </c>
      <c r="C4325" s="2" t="s">
        <v>8995</v>
      </c>
      <c r="D4325" s="2" t="s">
        <v>9677</v>
      </c>
      <c r="E4325" s="2" t="s">
        <v>135</v>
      </c>
      <c r="F4325" s="2" t="s">
        <v>851</v>
      </c>
      <c r="G4325" s="2" t="s">
        <v>858</v>
      </c>
      <c r="H4325" s="2" t="s">
        <v>5515</v>
      </c>
      <c r="I4325" s="1" t="str">
        <f t="shared" si="67"/>
        <v>62089900</v>
      </c>
    </row>
    <row r="4326" spans="1:9">
      <c r="A4326" s="1">
        <v>4325</v>
      </c>
      <c r="B4326" s="2" t="s">
        <v>9786</v>
      </c>
      <c r="C4326" s="2" t="s">
        <v>9787</v>
      </c>
      <c r="D4326" s="2" t="s">
        <v>9788</v>
      </c>
      <c r="E4326" s="2" t="s">
        <v>10</v>
      </c>
      <c r="F4326" s="2" t="s">
        <v>10</v>
      </c>
      <c r="G4326" s="2" t="s">
        <v>10</v>
      </c>
      <c r="I4326" s="1" t="str">
        <f t="shared" si="67"/>
        <v>6209</v>
      </c>
    </row>
    <row r="4327" spans="1:9">
      <c r="A4327" s="1">
        <v>4326</v>
      </c>
      <c r="B4327" s="2" t="s">
        <v>9789</v>
      </c>
      <c r="C4327" s="2" t="s">
        <v>9356</v>
      </c>
      <c r="D4327" s="2" t="s">
        <v>9743</v>
      </c>
      <c r="E4327" s="2" t="s">
        <v>135</v>
      </c>
      <c r="F4327" s="2" t="s">
        <v>851</v>
      </c>
      <c r="G4327" s="2" t="s">
        <v>858</v>
      </c>
      <c r="H4327" s="2" t="s">
        <v>136</v>
      </c>
      <c r="I4327" s="1" t="str">
        <f t="shared" si="67"/>
        <v>62092000</v>
      </c>
    </row>
    <row r="4328" spans="1:9">
      <c r="A4328" s="1">
        <v>4327</v>
      </c>
      <c r="B4328" s="2" t="s">
        <v>9790</v>
      </c>
      <c r="C4328" s="2" t="s">
        <v>8744</v>
      </c>
      <c r="D4328" s="2" t="s">
        <v>9791</v>
      </c>
      <c r="E4328" s="2" t="s">
        <v>135</v>
      </c>
      <c r="F4328" s="2" t="s">
        <v>851</v>
      </c>
      <c r="G4328" s="2" t="s">
        <v>858</v>
      </c>
      <c r="H4328" s="2" t="s">
        <v>136</v>
      </c>
      <c r="I4328" s="1" t="str">
        <f t="shared" si="67"/>
        <v>62093000</v>
      </c>
    </row>
    <row r="4329" spans="1:9">
      <c r="A4329" s="1">
        <v>4328</v>
      </c>
      <c r="B4329" s="2" t="s">
        <v>9792</v>
      </c>
      <c r="C4329" s="2" t="s">
        <v>9071</v>
      </c>
      <c r="D4329" s="2" t="s">
        <v>9748</v>
      </c>
      <c r="E4329" s="2" t="s">
        <v>135</v>
      </c>
      <c r="F4329" s="2" t="s">
        <v>851</v>
      </c>
      <c r="G4329" s="2" t="s">
        <v>858</v>
      </c>
      <c r="H4329" s="2" t="s">
        <v>136</v>
      </c>
      <c r="I4329" s="1" t="str">
        <f t="shared" si="67"/>
        <v>62099000</v>
      </c>
    </row>
    <row r="4330" spans="1:9">
      <c r="A4330" s="1">
        <v>4329</v>
      </c>
      <c r="B4330" s="2" t="s">
        <v>9793</v>
      </c>
      <c r="C4330" s="2" t="s">
        <v>9794</v>
      </c>
      <c r="D4330" s="2" t="s">
        <v>9795</v>
      </c>
      <c r="E4330" s="2" t="s">
        <v>10</v>
      </c>
      <c r="F4330" s="2" t="s">
        <v>10</v>
      </c>
      <c r="G4330" s="2" t="s">
        <v>10</v>
      </c>
      <c r="I4330" s="1" t="str">
        <f t="shared" si="67"/>
        <v>6210</v>
      </c>
    </row>
    <row r="4331" spans="1:9">
      <c r="A4331" s="1">
        <v>4330</v>
      </c>
      <c r="B4331" s="2" t="s">
        <v>9796</v>
      </c>
      <c r="C4331" s="2" t="s">
        <v>9797</v>
      </c>
      <c r="D4331" s="2" t="s">
        <v>9798</v>
      </c>
      <c r="E4331" s="2" t="s">
        <v>135</v>
      </c>
      <c r="F4331" s="2" t="s">
        <v>851</v>
      </c>
      <c r="G4331" s="2" t="s">
        <v>858</v>
      </c>
      <c r="H4331" s="2" t="s">
        <v>136</v>
      </c>
      <c r="I4331" s="1" t="str">
        <f t="shared" si="67"/>
        <v>62101000</v>
      </c>
    </row>
    <row r="4332" spans="1:9">
      <c r="A4332" s="1">
        <v>4331</v>
      </c>
      <c r="B4332" s="2" t="s">
        <v>9799</v>
      </c>
      <c r="C4332" s="2" t="s">
        <v>9800</v>
      </c>
      <c r="D4332" s="2" t="s">
        <v>9801</v>
      </c>
      <c r="E4332" s="2" t="s">
        <v>16</v>
      </c>
      <c r="F4332" s="2" t="s">
        <v>851</v>
      </c>
      <c r="G4332" s="2" t="s">
        <v>858</v>
      </c>
      <c r="H4332" s="2" t="s">
        <v>18</v>
      </c>
      <c r="I4332" s="1" t="str">
        <f t="shared" si="67"/>
        <v>62102000</v>
      </c>
    </row>
    <row r="4333" spans="1:9">
      <c r="A4333" s="1">
        <v>4332</v>
      </c>
      <c r="B4333" s="2" t="s">
        <v>9802</v>
      </c>
      <c r="C4333" s="2" t="s">
        <v>9803</v>
      </c>
      <c r="D4333" s="2" t="s">
        <v>9804</v>
      </c>
      <c r="E4333" s="2" t="s">
        <v>16</v>
      </c>
      <c r="F4333" s="2" t="s">
        <v>851</v>
      </c>
      <c r="G4333" s="2" t="s">
        <v>858</v>
      </c>
      <c r="H4333" s="2" t="s">
        <v>18</v>
      </c>
      <c r="I4333" s="1" t="str">
        <f t="shared" si="67"/>
        <v>62103000</v>
      </c>
    </row>
    <row r="4334" spans="1:9">
      <c r="A4334" s="1">
        <v>4333</v>
      </c>
      <c r="B4334" s="2" t="s">
        <v>9805</v>
      </c>
      <c r="C4334" s="2" t="s">
        <v>9806</v>
      </c>
      <c r="D4334" s="2" t="s">
        <v>9807</v>
      </c>
      <c r="E4334" s="2" t="s">
        <v>135</v>
      </c>
      <c r="F4334" s="2" t="s">
        <v>851</v>
      </c>
      <c r="G4334" s="2" t="s">
        <v>858</v>
      </c>
      <c r="H4334" s="2" t="s">
        <v>136</v>
      </c>
      <c r="I4334" s="1" t="str">
        <f t="shared" si="67"/>
        <v>62104000</v>
      </c>
    </row>
    <row r="4335" spans="1:9">
      <c r="A4335" s="1">
        <v>4334</v>
      </c>
      <c r="B4335" s="2" t="s">
        <v>9808</v>
      </c>
      <c r="C4335" s="2" t="s">
        <v>9809</v>
      </c>
      <c r="D4335" s="2" t="s">
        <v>9810</v>
      </c>
      <c r="E4335" s="2" t="s">
        <v>135</v>
      </c>
      <c r="F4335" s="2" t="s">
        <v>851</v>
      </c>
      <c r="G4335" s="2" t="s">
        <v>858</v>
      </c>
      <c r="H4335" s="2" t="s">
        <v>136</v>
      </c>
      <c r="I4335" s="1" t="str">
        <f t="shared" si="67"/>
        <v>62105000</v>
      </c>
    </row>
    <row r="4336" spans="1:9">
      <c r="A4336" s="1">
        <v>4335</v>
      </c>
      <c r="B4336" s="2" t="s">
        <v>9811</v>
      </c>
      <c r="C4336" s="2" t="s">
        <v>9812</v>
      </c>
      <c r="D4336" s="2" t="s">
        <v>9813</v>
      </c>
      <c r="E4336" s="2" t="s">
        <v>10</v>
      </c>
      <c r="F4336" s="2" t="s">
        <v>10</v>
      </c>
      <c r="G4336" s="2" t="s">
        <v>10</v>
      </c>
      <c r="I4336" s="1" t="str">
        <f t="shared" si="67"/>
        <v>6211</v>
      </c>
    </row>
    <row r="4337" spans="1:9">
      <c r="A4337" s="1">
        <v>4336</v>
      </c>
      <c r="B4337" s="2" t="s">
        <v>10</v>
      </c>
      <c r="C4337" s="2" t="s">
        <v>9814</v>
      </c>
      <c r="D4337" s="2" t="s">
        <v>9815</v>
      </c>
      <c r="E4337" s="2" t="s">
        <v>10</v>
      </c>
      <c r="F4337" s="2" t="s">
        <v>10</v>
      </c>
      <c r="G4337" s="2" t="s">
        <v>10</v>
      </c>
      <c r="I4337" s="1" t="str">
        <f t="shared" si="67"/>
        <v xml:space="preserve"> </v>
      </c>
    </row>
    <row r="4338" spans="1:9">
      <c r="A4338" s="1">
        <v>4337</v>
      </c>
      <c r="B4338" s="2" t="s">
        <v>9816</v>
      </c>
      <c r="C4338" s="2" t="s">
        <v>9817</v>
      </c>
      <c r="D4338" s="2" t="s">
        <v>9818</v>
      </c>
      <c r="E4338" s="2" t="s">
        <v>16</v>
      </c>
      <c r="F4338" s="2" t="s">
        <v>851</v>
      </c>
      <c r="G4338" s="2" t="s">
        <v>858</v>
      </c>
      <c r="H4338" s="2" t="s">
        <v>18</v>
      </c>
      <c r="I4338" s="1" t="str">
        <f t="shared" si="67"/>
        <v>62111100</v>
      </c>
    </row>
    <row r="4339" spans="1:9">
      <c r="A4339" s="1">
        <v>4338</v>
      </c>
      <c r="B4339" s="2" t="s">
        <v>9819</v>
      </c>
      <c r="C4339" s="2" t="s">
        <v>9820</v>
      </c>
      <c r="D4339" s="2" t="s">
        <v>9821</v>
      </c>
      <c r="E4339" s="2" t="s">
        <v>16</v>
      </c>
      <c r="F4339" s="2" t="s">
        <v>851</v>
      </c>
      <c r="G4339" s="2" t="s">
        <v>858</v>
      </c>
      <c r="H4339" s="2" t="s">
        <v>18</v>
      </c>
      <c r="I4339" s="1" t="str">
        <f t="shared" si="67"/>
        <v>62111200</v>
      </c>
    </row>
    <row r="4340" spans="1:9">
      <c r="A4340" s="1">
        <v>4339</v>
      </c>
      <c r="B4340" s="2" t="s">
        <v>9822</v>
      </c>
      <c r="C4340" s="2" t="s">
        <v>9585</v>
      </c>
      <c r="D4340" s="2" t="s">
        <v>9823</v>
      </c>
      <c r="E4340" s="2" t="s">
        <v>16</v>
      </c>
      <c r="F4340" s="2" t="s">
        <v>851</v>
      </c>
      <c r="G4340" s="2" t="s">
        <v>858</v>
      </c>
      <c r="H4340" s="2" t="s">
        <v>18</v>
      </c>
      <c r="I4340" s="1" t="str">
        <f t="shared" si="67"/>
        <v>62112000</v>
      </c>
    </row>
    <row r="4341" spans="1:9">
      <c r="A4341" s="1">
        <v>4340</v>
      </c>
      <c r="B4341" s="2" t="s">
        <v>10</v>
      </c>
      <c r="C4341" s="2" t="s">
        <v>9824</v>
      </c>
      <c r="D4341" s="2" t="s">
        <v>9825</v>
      </c>
      <c r="E4341" s="2" t="s">
        <v>10</v>
      </c>
      <c r="F4341" s="2" t="s">
        <v>10</v>
      </c>
      <c r="G4341" s="2" t="s">
        <v>10</v>
      </c>
      <c r="I4341" s="1" t="str">
        <f t="shared" si="67"/>
        <v xml:space="preserve"> </v>
      </c>
    </row>
    <row r="4342" spans="1:9">
      <c r="A4342" s="1">
        <v>4341</v>
      </c>
      <c r="B4342" s="2" t="s">
        <v>9826</v>
      </c>
      <c r="C4342" s="2" t="s">
        <v>8974</v>
      </c>
      <c r="D4342" s="2" t="s">
        <v>9332</v>
      </c>
      <c r="E4342" s="2" t="s">
        <v>135</v>
      </c>
      <c r="F4342" s="2" t="s">
        <v>851</v>
      </c>
      <c r="G4342" s="2" t="s">
        <v>858</v>
      </c>
      <c r="H4342" s="2" t="s">
        <v>136</v>
      </c>
      <c r="I4342" s="1" t="str">
        <f t="shared" si="67"/>
        <v>62113200</v>
      </c>
    </row>
    <row r="4343" spans="1:9">
      <c r="A4343" s="1">
        <v>4342</v>
      </c>
      <c r="B4343" s="2" t="s">
        <v>9827</v>
      </c>
      <c r="C4343" s="2" t="s">
        <v>8977</v>
      </c>
      <c r="D4343" s="2" t="s">
        <v>9485</v>
      </c>
      <c r="E4343" s="2" t="s">
        <v>135</v>
      </c>
      <c r="F4343" s="2" t="s">
        <v>851</v>
      </c>
      <c r="G4343" s="2" t="s">
        <v>858</v>
      </c>
      <c r="H4343" s="2" t="s">
        <v>136</v>
      </c>
      <c r="I4343" s="1" t="str">
        <f t="shared" si="67"/>
        <v>62113300</v>
      </c>
    </row>
    <row r="4344" spans="1:9">
      <c r="A4344" s="1">
        <v>4343</v>
      </c>
      <c r="B4344" s="2" t="s">
        <v>9828</v>
      </c>
      <c r="C4344" s="2" t="s">
        <v>8995</v>
      </c>
      <c r="D4344" s="2" t="s">
        <v>9667</v>
      </c>
      <c r="E4344" s="2" t="s">
        <v>135</v>
      </c>
      <c r="F4344" s="2" t="s">
        <v>851</v>
      </c>
      <c r="G4344" s="2" t="s">
        <v>858</v>
      </c>
      <c r="H4344" s="2" t="s">
        <v>136</v>
      </c>
      <c r="I4344" s="1" t="str">
        <f t="shared" si="67"/>
        <v>62113900</v>
      </c>
    </row>
    <row r="4345" spans="1:9">
      <c r="A4345" s="1">
        <v>4344</v>
      </c>
      <c r="B4345" s="2" t="s">
        <v>10</v>
      </c>
      <c r="C4345" s="2" t="s">
        <v>9829</v>
      </c>
      <c r="D4345" s="2" t="s">
        <v>9830</v>
      </c>
      <c r="E4345" s="2" t="s">
        <v>10</v>
      </c>
      <c r="F4345" s="2" t="s">
        <v>10</v>
      </c>
      <c r="G4345" s="2" t="s">
        <v>10</v>
      </c>
      <c r="I4345" s="1" t="str">
        <f t="shared" si="67"/>
        <v xml:space="preserve"> </v>
      </c>
    </row>
    <row r="4346" spans="1:9">
      <c r="A4346" s="1">
        <v>4345</v>
      </c>
      <c r="B4346" s="2" t="s">
        <v>9831</v>
      </c>
      <c r="C4346" s="2" t="s">
        <v>8974</v>
      </c>
      <c r="D4346" s="2" t="s">
        <v>9332</v>
      </c>
      <c r="E4346" s="2" t="s">
        <v>135</v>
      </c>
      <c r="F4346" s="2" t="s">
        <v>851</v>
      </c>
      <c r="G4346" s="2" t="s">
        <v>858</v>
      </c>
      <c r="H4346" s="2" t="s">
        <v>136</v>
      </c>
      <c r="I4346" s="1" t="str">
        <f t="shared" si="67"/>
        <v>62114200</v>
      </c>
    </row>
    <row r="4347" spans="1:9">
      <c r="A4347" s="1">
        <v>4346</v>
      </c>
      <c r="B4347" s="2" t="s">
        <v>9832</v>
      </c>
      <c r="C4347" s="2" t="s">
        <v>8977</v>
      </c>
      <c r="D4347" s="2" t="s">
        <v>9485</v>
      </c>
      <c r="E4347" s="2" t="s">
        <v>135</v>
      </c>
      <c r="F4347" s="2" t="s">
        <v>851</v>
      </c>
      <c r="G4347" s="2" t="s">
        <v>858</v>
      </c>
      <c r="H4347" s="2" t="s">
        <v>136</v>
      </c>
      <c r="I4347" s="1" t="str">
        <f t="shared" si="67"/>
        <v>62114300</v>
      </c>
    </row>
    <row r="4348" spans="1:9">
      <c r="A4348" s="1">
        <v>4347</v>
      </c>
      <c r="B4348" s="2" t="s">
        <v>9833</v>
      </c>
      <c r="C4348" s="2" t="s">
        <v>8995</v>
      </c>
      <c r="D4348" s="2" t="s">
        <v>9677</v>
      </c>
      <c r="E4348" s="2" t="s">
        <v>135</v>
      </c>
      <c r="F4348" s="2" t="s">
        <v>851</v>
      </c>
      <c r="G4348" s="2" t="s">
        <v>858</v>
      </c>
      <c r="H4348" s="2" t="s">
        <v>136</v>
      </c>
      <c r="I4348" s="1" t="str">
        <f t="shared" si="67"/>
        <v>62114900</v>
      </c>
    </row>
    <row r="4349" spans="1:9">
      <c r="A4349" s="1">
        <v>4348</v>
      </c>
      <c r="B4349" s="2" t="s">
        <v>9834</v>
      </c>
      <c r="C4349" s="2" t="s">
        <v>9835</v>
      </c>
      <c r="D4349" s="2" t="s">
        <v>9836</v>
      </c>
      <c r="E4349" s="2" t="s">
        <v>10</v>
      </c>
      <c r="F4349" s="2" t="s">
        <v>10</v>
      </c>
      <c r="G4349" s="2" t="s">
        <v>10</v>
      </c>
      <c r="I4349" s="1" t="str">
        <f t="shared" si="67"/>
        <v>6212</v>
      </c>
    </row>
    <row r="4350" spans="1:9">
      <c r="A4350" s="1">
        <v>4349</v>
      </c>
      <c r="B4350" s="2" t="s">
        <v>9837</v>
      </c>
      <c r="C4350" s="2" t="s">
        <v>9838</v>
      </c>
      <c r="D4350" s="2" t="s">
        <v>9839</v>
      </c>
      <c r="E4350" s="2" t="s">
        <v>135</v>
      </c>
      <c r="F4350" s="2" t="s">
        <v>851</v>
      </c>
      <c r="G4350" s="2" t="s">
        <v>858</v>
      </c>
      <c r="H4350" s="2" t="s">
        <v>136</v>
      </c>
      <c r="I4350" s="1" t="str">
        <f t="shared" si="67"/>
        <v>62121000</v>
      </c>
    </row>
    <row r="4351" spans="1:9">
      <c r="A4351" s="1">
        <v>4350</v>
      </c>
      <c r="B4351" s="2" t="s">
        <v>9840</v>
      </c>
      <c r="C4351" s="2" t="s">
        <v>9841</v>
      </c>
      <c r="D4351" s="2" t="s">
        <v>9842</v>
      </c>
      <c r="E4351" s="2" t="s">
        <v>135</v>
      </c>
      <c r="F4351" s="2" t="s">
        <v>851</v>
      </c>
      <c r="G4351" s="2" t="s">
        <v>858</v>
      </c>
      <c r="H4351" s="2" t="s">
        <v>136</v>
      </c>
      <c r="I4351" s="1" t="str">
        <f t="shared" si="67"/>
        <v>62122000</v>
      </c>
    </row>
    <row r="4352" spans="1:9">
      <c r="A4352" s="1">
        <v>4351</v>
      </c>
      <c r="B4352" s="2" t="s">
        <v>9843</v>
      </c>
      <c r="C4352" s="2" t="s">
        <v>9844</v>
      </c>
      <c r="D4352" s="2" t="s">
        <v>9845</v>
      </c>
      <c r="E4352" s="2" t="s">
        <v>135</v>
      </c>
      <c r="F4352" s="2" t="s">
        <v>851</v>
      </c>
      <c r="G4352" s="2" t="s">
        <v>858</v>
      </c>
      <c r="H4352" s="2" t="s">
        <v>136</v>
      </c>
      <c r="I4352" s="1" t="str">
        <f t="shared" si="67"/>
        <v>62123000</v>
      </c>
    </row>
    <row r="4353" spans="1:9">
      <c r="A4353" s="1">
        <v>4352</v>
      </c>
      <c r="B4353" s="2" t="s">
        <v>9846</v>
      </c>
      <c r="C4353" s="2" t="s">
        <v>128</v>
      </c>
      <c r="D4353" s="2" t="s">
        <v>9847</v>
      </c>
      <c r="E4353" s="2" t="s">
        <v>135</v>
      </c>
      <c r="F4353" s="2" t="s">
        <v>851</v>
      </c>
      <c r="G4353" s="2" t="s">
        <v>858</v>
      </c>
      <c r="H4353" s="2" t="s">
        <v>136</v>
      </c>
      <c r="I4353" s="1" t="str">
        <f t="shared" si="67"/>
        <v>62129000</v>
      </c>
    </row>
    <row r="4354" spans="1:9">
      <c r="A4354" s="1">
        <v>4353</v>
      </c>
      <c r="B4354" s="2" t="s">
        <v>9848</v>
      </c>
      <c r="C4354" s="2" t="s">
        <v>9849</v>
      </c>
      <c r="D4354" s="2" t="s">
        <v>9850</v>
      </c>
      <c r="E4354" s="2" t="s">
        <v>10</v>
      </c>
      <c r="F4354" s="2" t="s">
        <v>10</v>
      </c>
      <c r="G4354" s="2" t="s">
        <v>10</v>
      </c>
      <c r="I4354" s="1" t="str">
        <f t="shared" si="67"/>
        <v>6213</v>
      </c>
    </row>
    <row r="4355" spans="1:9">
      <c r="A4355" s="1">
        <v>4354</v>
      </c>
      <c r="B4355" s="2" t="s">
        <v>9851</v>
      </c>
      <c r="C4355" s="2" t="s">
        <v>9356</v>
      </c>
      <c r="D4355" s="2" t="s">
        <v>9758</v>
      </c>
      <c r="E4355" s="2" t="s">
        <v>135</v>
      </c>
      <c r="F4355" s="2" t="s">
        <v>851</v>
      </c>
      <c r="G4355" s="2" t="s">
        <v>851</v>
      </c>
      <c r="H4355" s="2" t="s">
        <v>5515</v>
      </c>
      <c r="I4355" s="1" t="str">
        <f t="shared" ref="I4355:I4418" si="68">IF(LEN(B4355)=5, LEFT(B4355, 2)&amp;RIGHT(B4355,2), IF(LEN(B4355)=9, LEFT(B4355, 4)&amp;RIGHT(B4355, 4), B4355))</f>
        <v>62132000</v>
      </c>
    </row>
    <row r="4356" spans="1:9">
      <c r="A4356" s="1">
        <v>4355</v>
      </c>
      <c r="B4356" s="2" t="s">
        <v>9852</v>
      </c>
      <c r="C4356" s="2" t="s">
        <v>9071</v>
      </c>
      <c r="D4356" s="2" t="s">
        <v>9853</v>
      </c>
      <c r="E4356" s="2" t="s">
        <v>135</v>
      </c>
      <c r="F4356" s="2" t="s">
        <v>851</v>
      </c>
      <c r="G4356" s="2" t="s">
        <v>851</v>
      </c>
      <c r="H4356" s="2" t="s">
        <v>5515</v>
      </c>
      <c r="I4356" s="1" t="str">
        <f t="shared" si="68"/>
        <v>62139000</v>
      </c>
    </row>
    <row r="4357" spans="1:9">
      <c r="A4357" s="1">
        <v>4356</v>
      </c>
      <c r="B4357" s="2" t="s">
        <v>9854</v>
      </c>
      <c r="C4357" s="2" t="s">
        <v>9855</v>
      </c>
      <c r="D4357" s="2" t="s">
        <v>9856</v>
      </c>
      <c r="E4357" s="2" t="s">
        <v>10</v>
      </c>
      <c r="F4357" s="2" t="s">
        <v>10</v>
      </c>
      <c r="G4357" s="2" t="s">
        <v>10</v>
      </c>
      <c r="I4357" s="1" t="str">
        <f t="shared" si="68"/>
        <v>6214</v>
      </c>
    </row>
    <row r="4358" spans="1:9">
      <c r="A4358" s="1">
        <v>4357</v>
      </c>
      <c r="B4358" s="2" t="s">
        <v>9857</v>
      </c>
      <c r="C4358" s="2" t="s">
        <v>9753</v>
      </c>
      <c r="D4358" s="2" t="s">
        <v>9754</v>
      </c>
      <c r="E4358" s="2" t="s">
        <v>16</v>
      </c>
      <c r="F4358" s="2" t="s">
        <v>851</v>
      </c>
      <c r="G4358" s="2" t="s">
        <v>851</v>
      </c>
      <c r="H4358" s="2" t="s">
        <v>18</v>
      </c>
      <c r="I4358" s="1" t="str">
        <f t="shared" si="68"/>
        <v>62141000</v>
      </c>
    </row>
    <row r="4359" spans="1:9">
      <c r="A4359" s="1">
        <v>4358</v>
      </c>
      <c r="B4359" s="2" t="s">
        <v>9858</v>
      </c>
      <c r="C4359" s="2" t="s">
        <v>9068</v>
      </c>
      <c r="D4359" s="2" t="s">
        <v>9859</v>
      </c>
      <c r="E4359" s="2" t="s">
        <v>16</v>
      </c>
      <c r="F4359" s="2" t="s">
        <v>851</v>
      </c>
      <c r="G4359" s="2" t="s">
        <v>851</v>
      </c>
      <c r="H4359" s="2" t="s">
        <v>18</v>
      </c>
      <c r="I4359" s="1" t="str">
        <f t="shared" si="68"/>
        <v>62142000</v>
      </c>
    </row>
    <row r="4360" spans="1:9">
      <c r="A4360" s="1">
        <v>4359</v>
      </c>
      <c r="B4360" s="2" t="s">
        <v>9860</v>
      </c>
      <c r="C4360" s="2" t="s">
        <v>8744</v>
      </c>
      <c r="D4360" s="2" t="s">
        <v>9791</v>
      </c>
      <c r="E4360" s="2" t="s">
        <v>16</v>
      </c>
      <c r="F4360" s="2" t="s">
        <v>851</v>
      </c>
      <c r="G4360" s="2" t="s">
        <v>851</v>
      </c>
      <c r="H4360" s="2" t="s">
        <v>18</v>
      </c>
      <c r="I4360" s="1" t="str">
        <f t="shared" si="68"/>
        <v>62143000</v>
      </c>
    </row>
    <row r="4361" spans="1:9">
      <c r="A4361" s="1">
        <v>4360</v>
      </c>
      <c r="B4361" s="2" t="s">
        <v>9861</v>
      </c>
      <c r="C4361" s="2" t="s">
        <v>8747</v>
      </c>
      <c r="D4361" s="2" t="s">
        <v>9862</v>
      </c>
      <c r="E4361" s="2" t="s">
        <v>16</v>
      </c>
      <c r="F4361" s="2" t="s">
        <v>851</v>
      </c>
      <c r="G4361" s="2" t="s">
        <v>851</v>
      </c>
      <c r="H4361" s="2" t="s">
        <v>18</v>
      </c>
      <c r="I4361" s="1" t="str">
        <f t="shared" si="68"/>
        <v>62144000</v>
      </c>
    </row>
    <row r="4362" spans="1:9">
      <c r="A4362" s="1">
        <v>4361</v>
      </c>
      <c r="B4362" s="2" t="s">
        <v>9863</v>
      </c>
      <c r="C4362" s="2" t="s">
        <v>9071</v>
      </c>
      <c r="D4362" s="2" t="s">
        <v>9748</v>
      </c>
      <c r="E4362" s="2" t="s">
        <v>16</v>
      </c>
      <c r="F4362" s="2" t="s">
        <v>851</v>
      </c>
      <c r="G4362" s="2" t="s">
        <v>858</v>
      </c>
      <c r="H4362" s="2" t="s">
        <v>18</v>
      </c>
      <c r="I4362" s="1" t="str">
        <f t="shared" si="68"/>
        <v>62149000</v>
      </c>
    </row>
    <row r="4363" spans="1:9">
      <c r="A4363" s="1">
        <v>4362</v>
      </c>
      <c r="B4363" s="2" t="s">
        <v>9864</v>
      </c>
      <c r="C4363" s="2" t="s">
        <v>9865</v>
      </c>
      <c r="D4363" s="2" t="s">
        <v>9866</v>
      </c>
      <c r="E4363" s="2" t="s">
        <v>10</v>
      </c>
      <c r="F4363" s="2" t="s">
        <v>10</v>
      </c>
      <c r="G4363" s="2" t="s">
        <v>10</v>
      </c>
      <c r="I4363" s="1" t="str">
        <f t="shared" si="68"/>
        <v>6215</v>
      </c>
    </row>
    <row r="4364" spans="1:9">
      <c r="A4364" s="1">
        <v>4363</v>
      </c>
      <c r="B4364" s="2" t="s">
        <v>9867</v>
      </c>
      <c r="C4364" s="2" t="s">
        <v>9753</v>
      </c>
      <c r="D4364" s="2" t="s">
        <v>9754</v>
      </c>
      <c r="E4364" s="2" t="s">
        <v>135</v>
      </c>
      <c r="F4364" s="2" t="s">
        <v>851</v>
      </c>
      <c r="G4364" s="2" t="s">
        <v>858</v>
      </c>
      <c r="H4364" s="2" t="s">
        <v>136</v>
      </c>
      <c r="I4364" s="1" t="str">
        <f t="shared" si="68"/>
        <v>62151000</v>
      </c>
    </row>
    <row r="4365" spans="1:9">
      <c r="A4365" s="1">
        <v>4364</v>
      </c>
      <c r="B4365" s="2" t="s">
        <v>9868</v>
      </c>
      <c r="C4365" s="2" t="s">
        <v>9503</v>
      </c>
      <c r="D4365" s="2" t="s">
        <v>9746</v>
      </c>
      <c r="E4365" s="2" t="s">
        <v>135</v>
      </c>
      <c r="F4365" s="2" t="s">
        <v>851</v>
      </c>
      <c r="G4365" s="2" t="s">
        <v>858</v>
      </c>
      <c r="H4365" s="2" t="s">
        <v>136</v>
      </c>
      <c r="I4365" s="1" t="str">
        <f t="shared" si="68"/>
        <v>62152000</v>
      </c>
    </row>
    <row r="4366" spans="1:9">
      <c r="A4366" s="1">
        <v>4365</v>
      </c>
      <c r="B4366" s="2" t="s">
        <v>9869</v>
      </c>
      <c r="C4366" s="2" t="s">
        <v>9071</v>
      </c>
      <c r="D4366" s="2" t="s">
        <v>9870</v>
      </c>
      <c r="E4366" s="2" t="s">
        <v>135</v>
      </c>
      <c r="F4366" s="2" t="s">
        <v>851</v>
      </c>
      <c r="G4366" s="2" t="s">
        <v>858</v>
      </c>
      <c r="H4366" s="2" t="s">
        <v>136</v>
      </c>
      <c r="I4366" s="1" t="str">
        <f t="shared" si="68"/>
        <v>62159000</v>
      </c>
    </row>
    <row r="4367" spans="1:9">
      <c r="A4367" s="1">
        <v>4366</v>
      </c>
      <c r="B4367" s="2" t="s">
        <v>9871</v>
      </c>
      <c r="C4367" s="2" t="s">
        <v>9872</v>
      </c>
      <c r="D4367" s="2" t="s">
        <v>9873</v>
      </c>
      <c r="E4367" s="2" t="s">
        <v>135</v>
      </c>
      <c r="F4367" s="2" t="s">
        <v>851</v>
      </c>
      <c r="G4367" s="2" t="s">
        <v>858</v>
      </c>
      <c r="H4367" s="2" t="s">
        <v>5515</v>
      </c>
      <c r="I4367" s="1" t="str">
        <f t="shared" si="68"/>
        <v>62160000</v>
      </c>
    </row>
    <row r="4368" spans="1:9">
      <c r="A4368" s="1">
        <v>4367</v>
      </c>
      <c r="B4368" s="2" t="s">
        <v>9874</v>
      </c>
      <c r="C4368" s="2" t="s">
        <v>9875</v>
      </c>
      <c r="D4368" s="2" t="s">
        <v>9876</v>
      </c>
      <c r="E4368" s="2" t="s">
        <v>10</v>
      </c>
      <c r="F4368" s="2" t="s">
        <v>10</v>
      </c>
      <c r="G4368" s="2" t="s">
        <v>10</v>
      </c>
      <c r="I4368" s="1" t="str">
        <f t="shared" si="68"/>
        <v>6217</v>
      </c>
    </row>
    <row r="4369" spans="1:9">
      <c r="A4369" s="1">
        <v>4368</v>
      </c>
      <c r="B4369" s="2" t="s">
        <v>9877</v>
      </c>
      <c r="C4369" s="2" t="s">
        <v>9878</v>
      </c>
      <c r="D4369" s="2" t="s">
        <v>9879</v>
      </c>
      <c r="E4369" s="2" t="s">
        <v>135</v>
      </c>
      <c r="F4369" s="2" t="s">
        <v>851</v>
      </c>
      <c r="G4369" s="2" t="s">
        <v>858</v>
      </c>
      <c r="H4369" s="2" t="s">
        <v>5515</v>
      </c>
      <c r="I4369" s="1" t="str">
        <f t="shared" si="68"/>
        <v>62171000</v>
      </c>
    </row>
    <row r="4370" spans="1:9">
      <c r="A4370" s="1">
        <v>4369</v>
      </c>
      <c r="B4370" s="2" t="s">
        <v>9880</v>
      </c>
      <c r="C4370" s="2" t="s">
        <v>9648</v>
      </c>
      <c r="D4370" s="2" t="s">
        <v>9881</v>
      </c>
      <c r="E4370" s="2" t="s">
        <v>135</v>
      </c>
      <c r="F4370" s="2" t="s">
        <v>73</v>
      </c>
      <c r="G4370" s="2" t="s">
        <v>73</v>
      </c>
      <c r="H4370" s="2" t="s">
        <v>5515</v>
      </c>
      <c r="I4370" s="1" t="str">
        <f t="shared" si="68"/>
        <v>62179000</v>
      </c>
    </row>
    <row r="4371" spans="1:9">
      <c r="A4371" s="1">
        <v>4370</v>
      </c>
      <c r="B4371" s="2" t="s">
        <v>10</v>
      </c>
      <c r="C4371" s="2" t="s">
        <v>9882</v>
      </c>
      <c r="D4371" s="2" t="s">
        <v>9883</v>
      </c>
      <c r="E4371" s="2" t="s">
        <v>10</v>
      </c>
      <c r="F4371" s="2" t="s">
        <v>10</v>
      </c>
      <c r="G4371" s="2" t="s">
        <v>10</v>
      </c>
      <c r="I4371" s="1" t="str">
        <f t="shared" si="68"/>
        <v xml:space="preserve"> </v>
      </c>
    </row>
    <row r="4372" spans="1:9">
      <c r="A4372" s="1">
        <v>4371</v>
      </c>
      <c r="B4372" s="2" t="s">
        <v>9884</v>
      </c>
      <c r="C4372" s="2" t="s">
        <v>9885</v>
      </c>
      <c r="D4372" s="2" t="s">
        <v>9886</v>
      </c>
      <c r="E4372" s="2" t="s">
        <v>10</v>
      </c>
      <c r="F4372" s="2" t="s">
        <v>10</v>
      </c>
      <c r="G4372" s="2" t="s">
        <v>10</v>
      </c>
      <c r="I4372" s="1" t="str">
        <f t="shared" si="68"/>
        <v>6301</v>
      </c>
    </row>
    <row r="4373" spans="1:9">
      <c r="A4373" s="1">
        <v>4372</v>
      </c>
      <c r="B4373" s="2" t="s">
        <v>9887</v>
      </c>
      <c r="C4373" s="2" t="s">
        <v>9888</v>
      </c>
      <c r="D4373" s="2" t="s">
        <v>9889</v>
      </c>
      <c r="E4373" s="2" t="s">
        <v>16</v>
      </c>
      <c r="F4373" s="2" t="s">
        <v>73</v>
      </c>
      <c r="G4373" s="2" t="s">
        <v>73</v>
      </c>
      <c r="H4373" s="2" t="s">
        <v>136</v>
      </c>
      <c r="I4373" s="1" t="str">
        <f t="shared" si="68"/>
        <v>63011000</v>
      </c>
    </row>
    <row r="4374" spans="1:9">
      <c r="A4374" s="1">
        <v>4373</v>
      </c>
      <c r="B4374" s="2" t="s">
        <v>9890</v>
      </c>
      <c r="C4374" s="2" t="s">
        <v>9891</v>
      </c>
      <c r="D4374" s="2" t="s">
        <v>9892</v>
      </c>
      <c r="E4374" s="2" t="s">
        <v>135</v>
      </c>
      <c r="F4374" s="2" t="s">
        <v>73</v>
      </c>
      <c r="G4374" s="2" t="s">
        <v>73</v>
      </c>
      <c r="H4374" s="2" t="s">
        <v>5515</v>
      </c>
      <c r="I4374" s="1" t="str">
        <f t="shared" si="68"/>
        <v>63012000</v>
      </c>
    </row>
    <row r="4375" spans="1:9">
      <c r="A4375" s="1">
        <v>4374</v>
      </c>
      <c r="B4375" s="2" t="s">
        <v>9893</v>
      </c>
      <c r="C4375" s="2" t="s">
        <v>9894</v>
      </c>
      <c r="D4375" s="2" t="s">
        <v>9895</v>
      </c>
      <c r="E4375" s="2" t="s">
        <v>135</v>
      </c>
      <c r="F4375" s="2" t="s">
        <v>73</v>
      </c>
      <c r="G4375" s="2" t="s">
        <v>73</v>
      </c>
      <c r="H4375" s="2" t="s">
        <v>5515</v>
      </c>
      <c r="I4375" s="1" t="str">
        <f t="shared" si="68"/>
        <v>63013000</v>
      </c>
    </row>
    <row r="4376" spans="1:9">
      <c r="A4376" s="1">
        <v>4375</v>
      </c>
      <c r="B4376" s="2" t="s">
        <v>9896</v>
      </c>
      <c r="C4376" s="2" t="s">
        <v>9897</v>
      </c>
      <c r="D4376" s="2" t="s">
        <v>9898</v>
      </c>
      <c r="E4376" s="2" t="s">
        <v>135</v>
      </c>
      <c r="F4376" s="2" t="s">
        <v>73</v>
      </c>
      <c r="G4376" s="2" t="s">
        <v>73</v>
      </c>
      <c r="H4376" s="2" t="s">
        <v>5515</v>
      </c>
      <c r="I4376" s="1" t="str">
        <f t="shared" si="68"/>
        <v>63014000</v>
      </c>
    </row>
    <row r="4377" spans="1:9">
      <c r="A4377" s="1">
        <v>4376</v>
      </c>
      <c r="B4377" s="2" t="s">
        <v>9899</v>
      </c>
      <c r="C4377" s="2" t="s">
        <v>9900</v>
      </c>
      <c r="D4377" s="2" t="s">
        <v>9901</v>
      </c>
      <c r="E4377" s="2" t="s">
        <v>135</v>
      </c>
      <c r="F4377" s="2" t="s">
        <v>73</v>
      </c>
      <c r="G4377" s="2" t="s">
        <v>73</v>
      </c>
      <c r="H4377" s="2" t="s">
        <v>5515</v>
      </c>
      <c r="I4377" s="1" t="str">
        <f t="shared" si="68"/>
        <v>63019000</v>
      </c>
    </row>
    <row r="4378" spans="1:9">
      <c r="A4378" s="1">
        <v>4377</v>
      </c>
      <c r="B4378" s="2" t="s">
        <v>9902</v>
      </c>
      <c r="C4378" s="2" t="s">
        <v>9903</v>
      </c>
      <c r="D4378" s="2" t="s">
        <v>9904</v>
      </c>
      <c r="E4378" s="2" t="s">
        <v>10</v>
      </c>
      <c r="F4378" s="2" t="s">
        <v>10</v>
      </c>
      <c r="G4378" s="2" t="s">
        <v>10</v>
      </c>
      <c r="I4378" s="1" t="str">
        <f t="shared" si="68"/>
        <v>6302</v>
      </c>
    </row>
    <row r="4379" spans="1:9">
      <c r="A4379" s="1">
        <v>4378</v>
      </c>
      <c r="B4379" s="2" t="s">
        <v>9905</v>
      </c>
      <c r="C4379" s="2" t="s">
        <v>9906</v>
      </c>
      <c r="D4379" s="2" t="s">
        <v>9907</v>
      </c>
      <c r="E4379" s="2" t="s">
        <v>135</v>
      </c>
      <c r="F4379" s="2" t="s">
        <v>851</v>
      </c>
      <c r="G4379" s="2" t="s">
        <v>858</v>
      </c>
      <c r="H4379" s="2" t="s">
        <v>136</v>
      </c>
      <c r="I4379" s="1" t="str">
        <f t="shared" si="68"/>
        <v>63021000</v>
      </c>
    </row>
    <row r="4380" spans="1:9">
      <c r="A4380" s="1">
        <v>4379</v>
      </c>
      <c r="B4380" s="2" t="s">
        <v>10</v>
      </c>
      <c r="C4380" s="2" t="s">
        <v>9908</v>
      </c>
      <c r="D4380" s="2" t="s">
        <v>9909</v>
      </c>
      <c r="E4380" s="2" t="s">
        <v>10</v>
      </c>
      <c r="F4380" s="2" t="s">
        <v>10</v>
      </c>
      <c r="G4380" s="2" t="s">
        <v>10</v>
      </c>
      <c r="I4380" s="1" t="str">
        <f t="shared" si="68"/>
        <v xml:space="preserve"> </v>
      </c>
    </row>
    <row r="4381" spans="1:9">
      <c r="A4381" s="1">
        <v>4380</v>
      </c>
      <c r="B4381" s="2" t="s">
        <v>9910</v>
      </c>
      <c r="C4381" s="2" t="s">
        <v>8974</v>
      </c>
      <c r="D4381" s="2" t="s">
        <v>9332</v>
      </c>
      <c r="E4381" s="2" t="s">
        <v>135</v>
      </c>
      <c r="F4381" s="2" t="s">
        <v>851</v>
      </c>
      <c r="G4381" s="2" t="s">
        <v>858</v>
      </c>
      <c r="H4381" s="2" t="s">
        <v>136</v>
      </c>
      <c r="I4381" s="1" t="str">
        <f t="shared" si="68"/>
        <v>63022100</v>
      </c>
    </row>
    <row r="4382" spans="1:9">
      <c r="A4382" s="1">
        <v>4381</v>
      </c>
      <c r="B4382" s="2" t="s">
        <v>9911</v>
      </c>
      <c r="C4382" s="2" t="s">
        <v>8977</v>
      </c>
      <c r="D4382" s="2" t="s">
        <v>9485</v>
      </c>
      <c r="E4382" s="2" t="s">
        <v>135</v>
      </c>
      <c r="F4382" s="2" t="s">
        <v>851</v>
      </c>
      <c r="G4382" s="2" t="s">
        <v>858</v>
      </c>
      <c r="H4382" s="2" t="s">
        <v>136</v>
      </c>
      <c r="I4382" s="1" t="str">
        <f t="shared" si="68"/>
        <v>63022200</v>
      </c>
    </row>
    <row r="4383" spans="1:9">
      <c r="A4383" s="1">
        <v>4382</v>
      </c>
      <c r="B4383" s="2" t="s">
        <v>9912</v>
      </c>
      <c r="C4383" s="2" t="s">
        <v>8995</v>
      </c>
      <c r="D4383" s="2" t="s">
        <v>9342</v>
      </c>
      <c r="E4383" s="2" t="s">
        <v>135</v>
      </c>
      <c r="F4383" s="2" t="s">
        <v>851</v>
      </c>
      <c r="G4383" s="2" t="s">
        <v>858</v>
      </c>
      <c r="H4383" s="2" t="s">
        <v>136</v>
      </c>
      <c r="I4383" s="1" t="str">
        <f t="shared" si="68"/>
        <v>63022900</v>
      </c>
    </row>
    <row r="4384" spans="1:9">
      <c r="A4384" s="1">
        <v>4383</v>
      </c>
      <c r="B4384" s="2" t="s">
        <v>10</v>
      </c>
      <c r="C4384" s="2" t="s">
        <v>9913</v>
      </c>
      <c r="D4384" s="2" t="s">
        <v>9914</v>
      </c>
      <c r="E4384" s="2" t="s">
        <v>10</v>
      </c>
      <c r="F4384" s="2" t="s">
        <v>10</v>
      </c>
      <c r="G4384" s="2" t="s">
        <v>10</v>
      </c>
      <c r="I4384" s="1" t="str">
        <f t="shared" si="68"/>
        <v xml:space="preserve"> </v>
      </c>
    </row>
    <row r="4385" spans="1:9">
      <c r="A4385" s="1">
        <v>4384</v>
      </c>
      <c r="B4385" s="2" t="s">
        <v>9915</v>
      </c>
      <c r="C4385" s="2" t="s">
        <v>8974</v>
      </c>
      <c r="D4385" s="2" t="s">
        <v>9332</v>
      </c>
      <c r="E4385" s="2" t="s">
        <v>135</v>
      </c>
      <c r="F4385" s="2" t="s">
        <v>851</v>
      </c>
      <c r="G4385" s="2" t="s">
        <v>858</v>
      </c>
      <c r="H4385" s="2" t="s">
        <v>136</v>
      </c>
      <c r="I4385" s="1" t="str">
        <f t="shared" si="68"/>
        <v>63023100</v>
      </c>
    </row>
    <row r="4386" spans="1:9">
      <c r="A4386" s="1">
        <v>4385</v>
      </c>
      <c r="B4386" s="2" t="s">
        <v>9916</v>
      </c>
      <c r="C4386" s="2" t="s">
        <v>8977</v>
      </c>
      <c r="D4386" s="2" t="s">
        <v>9485</v>
      </c>
      <c r="E4386" s="2" t="s">
        <v>135</v>
      </c>
      <c r="F4386" s="2" t="s">
        <v>851</v>
      </c>
      <c r="G4386" s="2" t="s">
        <v>858</v>
      </c>
      <c r="H4386" s="2" t="s">
        <v>136</v>
      </c>
      <c r="I4386" s="1" t="str">
        <f t="shared" si="68"/>
        <v>63023200</v>
      </c>
    </row>
    <row r="4387" spans="1:9">
      <c r="A4387" s="1">
        <v>4386</v>
      </c>
      <c r="B4387" s="2" t="s">
        <v>9917</v>
      </c>
      <c r="C4387" s="2" t="s">
        <v>8995</v>
      </c>
      <c r="D4387" s="2" t="s">
        <v>9918</v>
      </c>
      <c r="E4387" s="2" t="s">
        <v>135</v>
      </c>
      <c r="F4387" s="2" t="s">
        <v>851</v>
      </c>
      <c r="G4387" s="2" t="s">
        <v>858</v>
      </c>
      <c r="H4387" s="2" t="s">
        <v>136</v>
      </c>
      <c r="I4387" s="1" t="str">
        <f t="shared" si="68"/>
        <v>63023900</v>
      </c>
    </row>
    <row r="4388" spans="1:9">
      <c r="A4388" s="1">
        <v>4387</v>
      </c>
      <c r="B4388" s="2" t="s">
        <v>9919</v>
      </c>
      <c r="C4388" s="2" t="s">
        <v>9920</v>
      </c>
      <c r="D4388" s="2" t="s">
        <v>9921</v>
      </c>
      <c r="E4388" s="2" t="s">
        <v>135</v>
      </c>
      <c r="F4388" s="2" t="s">
        <v>851</v>
      </c>
      <c r="G4388" s="2" t="s">
        <v>858</v>
      </c>
      <c r="H4388" s="2" t="s">
        <v>136</v>
      </c>
      <c r="I4388" s="1" t="str">
        <f t="shared" si="68"/>
        <v>63024000</v>
      </c>
    </row>
    <row r="4389" spans="1:9">
      <c r="A4389" s="1">
        <v>4388</v>
      </c>
      <c r="B4389" s="2" t="s">
        <v>10</v>
      </c>
      <c r="C4389" s="2" t="s">
        <v>9922</v>
      </c>
      <c r="D4389" s="2" t="s">
        <v>9923</v>
      </c>
      <c r="E4389" s="2" t="s">
        <v>10</v>
      </c>
      <c r="F4389" s="2" t="s">
        <v>10</v>
      </c>
      <c r="G4389" s="2" t="s">
        <v>10</v>
      </c>
      <c r="I4389" s="1" t="str">
        <f t="shared" si="68"/>
        <v xml:space="preserve"> </v>
      </c>
    </row>
    <row r="4390" spans="1:9">
      <c r="A4390" s="1">
        <v>4389</v>
      </c>
      <c r="B4390" s="2" t="s">
        <v>9924</v>
      </c>
      <c r="C4390" s="2" t="s">
        <v>8974</v>
      </c>
      <c r="D4390" s="2" t="s">
        <v>9332</v>
      </c>
      <c r="E4390" s="2" t="s">
        <v>135</v>
      </c>
      <c r="F4390" s="2" t="s">
        <v>851</v>
      </c>
      <c r="G4390" s="2" t="s">
        <v>858</v>
      </c>
      <c r="H4390" s="2" t="s">
        <v>136</v>
      </c>
      <c r="I4390" s="1" t="str">
        <f t="shared" si="68"/>
        <v>63025100</v>
      </c>
    </row>
    <row r="4391" spans="1:9">
      <c r="A4391" s="1">
        <v>4390</v>
      </c>
      <c r="B4391" s="2" t="s">
        <v>9925</v>
      </c>
      <c r="C4391" s="2" t="s">
        <v>8977</v>
      </c>
      <c r="D4391" s="2" t="s">
        <v>9485</v>
      </c>
      <c r="E4391" s="2" t="s">
        <v>135</v>
      </c>
      <c r="F4391" s="2" t="s">
        <v>851</v>
      </c>
      <c r="G4391" s="2" t="s">
        <v>858</v>
      </c>
      <c r="H4391" s="2" t="s">
        <v>136</v>
      </c>
      <c r="I4391" s="1" t="str">
        <f t="shared" si="68"/>
        <v>63025300</v>
      </c>
    </row>
    <row r="4392" spans="1:9">
      <c r="A4392" s="1">
        <v>4391</v>
      </c>
      <c r="B4392" s="2" t="s">
        <v>9926</v>
      </c>
      <c r="C4392" s="2" t="s">
        <v>8995</v>
      </c>
      <c r="D4392" s="2" t="s">
        <v>9918</v>
      </c>
      <c r="E4392" s="2" t="s">
        <v>135</v>
      </c>
      <c r="F4392" s="2" t="s">
        <v>851</v>
      </c>
      <c r="G4392" s="2" t="s">
        <v>858</v>
      </c>
      <c r="H4392" s="2" t="s">
        <v>136</v>
      </c>
      <c r="I4392" s="1" t="str">
        <f t="shared" si="68"/>
        <v>63025900</v>
      </c>
    </row>
    <row r="4393" spans="1:9">
      <c r="A4393" s="1">
        <v>4392</v>
      </c>
      <c r="B4393" s="2" t="s">
        <v>9927</v>
      </c>
      <c r="C4393" s="2" t="s">
        <v>9928</v>
      </c>
      <c r="D4393" s="2" t="s">
        <v>9929</v>
      </c>
      <c r="E4393" s="2" t="s">
        <v>135</v>
      </c>
      <c r="F4393" s="2" t="s">
        <v>851</v>
      </c>
      <c r="G4393" s="2" t="s">
        <v>858</v>
      </c>
      <c r="H4393" s="2" t="s">
        <v>136</v>
      </c>
      <c r="I4393" s="1" t="str">
        <f t="shared" si="68"/>
        <v>63026000</v>
      </c>
    </row>
    <row r="4394" spans="1:9">
      <c r="A4394" s="1">
        <v>4393</v>
      </c>
      <c r="B4394" s="2" t="s">
        <v>10</v>
      </c>
      <c r="C4394" s="2" t="s">
        <v>48</v>
      </c>
      <c r="D4394" s="2" t="s">
        <v>9661</v>
      </c>
      <c r="E4394" s="2" t="s">
        <v>10</v>
      </c>
      <c r="F4394" s="2" t="s">
        <v>10</v>
      </c>
      <c r="G4394" s="2" t="s">
        <v>10</v>
      </c>
      <c r="I4394" s="1" t="str">
        <f t="shared" si="68"/>
        <v xml:space="preserve"> </v>
      </c>
    </row>
    <row r="4395" spans="1:9">
      <c r="A4395" s="1">
        <v>4394</v>
      </c>
      <c r="B4395" s="2" t="s">
        <v>9930</v>
      </c>
      <c r="C4395" s="2" t="s">
        <v>8974</v>
      </c>
      <c r="D4395" s="2" t="s">
        <v>9332</v>
      </c>
      <c r="E4395" s="2" t="s">
        <v>135</v>
      </c>
      <c r="F4395" s="2" t="s">
        <v>851</v>
      </c>
      <c r="G4395" s="2" t="s">
        <v>858</v>
      </c>
      <c r="H4395" s="2" t="s">
        <v>136</v>
      </c>
      <c r="I4395" s="1" t="str">
        <f t="shared" si="68"/>
        <v>63029100</v>
      </c>
    </row>
    <row r="4396" spans="1:9">
      <c r="A4396" s="1">
        <v>4395</v>
      </c>
      <c r="B4396" s="2" t="s">
        <v>9931</v>
      </c>
      <c r="C4396" s="2" t="s">
        <v>8977</v>
      </c>
      <c r="D4396" s="2" t="s">
        <v>9932</v>
      </c>
      <c r="E4396" s="2" t="s">
        <v>135</v>
      </c>
      <c r="F4396" s="2" t="s">
        <v>851</v>
      </c>
      <c r="G4396" s="2" t="s">
        <v>858</v>
      </c>
      <c r="H4396" s="2" t="s">
        <v>136</v>
      </c>
      <c r="I4396" s="1" t="str">
        <f t="shared" si="68"/>
        <v>63029300</v>
      </c>
    </row>
    <row r="4397" spans="1:9">
      <c r="A4397" s="1">
        <v>4396</v>
      </c>
      <c r="B4397" s="2" t="s">
        <v>9933</v>
      </c>
      <c r="C4397" s="2" t="s">
        <v>8995</v>
      </c>
      <c r="D4397" s="2" t="s">
        <v>9342</v>
      </c>
      <c r="E4397" s="2" t="s">
        <v>135</v>
      </c>
      <c r="F4397" s="2" t="s">
        <v>851</v>
      </c>
      <c r="G4397" s="2" t="s">
        <v>858</v>
      </c>
      <c r="H4397" s="2" t="s">
        <v>136</v>
      </c>
      <c r="I4397" s="1" t="str">
        <f t="shared" si="68"/>
        <v>63029900</v>
      </c>
    </row>
    <row r="4398" spans="1:9">
      <c r="A4398" s="1">
        <v>4397</v>
      </c>
      <c r="B4398" s="2" t="s">
        <v>9934</v>
      </c>
      <c r="C4398" s="2" t="s">
        <v>9935</v>
      </c>
      <c r="D4398" s="2" t="s">
        <v>9936</v>
      </c>
      <c r="E4398" s="2" t="s">
        <v>10</v>
      </c>
      <c r="F4398" s="2" t="s">
        <v>10</v>
      </c>
      <c r="G4398" s="2" t="s">
        <v>10</v>
      </c>
      <c r="I4398" s="1" t="str">
        <f t="shared" si="68"/>
        <v>6303</v>
      </c>
    </row>
    <row r="4399" spans="1:9">
      <c r="A4399" s="1">
        <v>4398</v>
      </c>
      <c r="B4399" s="2" t="s">
        <v>10</v>
      </c>
      <c r="C4399" s="2" t="s">
        <v>9937</v>
      </c>
      <c r="D4399" s="2" t="s">
        <v>9938</v>
      </c>
      <c r="E4399" s="2" t="s">
        <v>10</v>
      </c>
      <c r="F4399" s="2" t="s">
        <v>10</v>
      </c>
      <c r="G4399" s="2" t="s">
        <v>10</v>
      </c>
      <c r="I4399" s="1" t="str">
        <f t="shared" si="68"/>
        <v xml:space="preserve"> </v>
      </c>
    </row>
    <row r="4400" spans="1:9">
      <c r="A4400" s="1">
        <v>4399</v>
      </c>
      <c r="B4400" s="2" t="s">
        <v>9939</v>
      </c>
      <c r="C4400" s="2" t="s">
        <v>9443</v>
      </c>
      <c r="D4400" s="2" t="s">
        <v>9594</v>
      </c>
      <c r="E4400" s="2" t="s">
        <v>135</v>
      </c>
      <c r="F4400" s="2" t="s">
        <v>851</v>
      </c>
      <c r="G4400" s="2" t="s">
        <v>858</v>
      </c>
      <c r="H4400" s="2" t="s">
        <v>5515</v>
      </c>
      <c r="I4400" s="1" t="str">
        <f t="shared" si="68"/>
        <v>63031200</v>
      </c>
    </row>
    <row r="4401" spans="1:9">
      <c r="A4401" s="1">
        <v>4400</v>
      </c>
      <c r="B4401" s="2" t="s">
        <v>9940</v>
      </c>
      <c r="C4401" s="2" t="s">
        <v>8995</v>
      </c>
      <c r="D4401" s="2" t="s">
        <v>9342</v>
      </c>
      <c r="E4401" s="2" t="s">
        <v>135</v>
      </c>
      <c r="F4401" s="2" t="s">
        <v>851</v>
      </c>
      <c r="G4401" s="2" t="s">
        <v>858</v>
      </c>
      <c r="H4401" s="2" t="s">
        <v>5515</v>
      </c>
      <c r="I4401" s="1" t="str">
        <f t="shared" si="68"/>
        <v>63031900</v>
      </c>
    </row>
    <row r="4402" spans="1:9">
      <c r="A4402" s="1">
        <v>4401</v>
      </c>
      <c r="B4402" s="2" t="s">
        <v>10</v>
      </c>
      <c r="C4402" s="2" t="s">
        <v>9941</v>
      </c>
      <c r="D4402" s="2" t="s">
        <v>9661</v>
      </c>
      <c r="E4402" s="2" t="s">
        <v>10</v>
      </c>
      <c r="F4402" s="2" t="s">
        <v>10</v>
      </c>
      <c r="G4402" s="2" t="s">
        <v>10</v>
      </c>
      <c r="I4402" s="1" t="str">
        <f t="shared" si="68"/>
        <v xml:space="preserve"> </v>
      </c>
    </row>
    <row r="4403" spans="1:9">
      <c r="A4403" s="1">
        <v>4402</v>
      </c>
      <c r="B4403" s="2" t="s">
        <v>9942</v>
      </c>
      <c r="C4403" s="2" t="s">
        <v>8974</v>
      </c>
      <c r="D4403" s="2" t="s">
        <v>9332</v>
      </c>
      <c r="E4403" s="2" t="s">
        <v>135</v>
      </c>
      <c r="F4403" s="2" t="s">
        <v>851</v>
      </c>
      <c r="G4403" s="2" t="s">
        <v>858</v>
      </c>
      <c r="H4403" s="2" t="s">
        <v>5515</v>
      </c>
      <c r="I4403" s="1" t="str">
        <f t="shared" si="68"/>
        <v>63039100</v>
      </c>
    </row>
    <row r="4404" spans="1:9">
      <c r="A4404" s="1">
        <v>4403</v>
      </c>
      <c r="B4404" s="2" t="s">
        <v>9943</v>
      </c>
      <c r="C4404" s="2" t="s">
        <v>9443</v>
      </c>
      <c r="D4404" s="2" t="s">
        <v>9444</v>
      </c>
      <c r="E4404" s="2" t="s">
        <v>135</v>
      </c>
      <c r="F4404" s="2" t="s">
        <v>851</v>
      </c>
      <c r="G4404" s="2" t="s">
        <v>858</v>
      </c>
      <c r="H4404" s="2" t="s">
        <v>5515</v>
      </c>
      <c r="I4404" s="1" t="str">
        <f t="shared" si="68"/>
        <v>63039200</v>
      </c>
    </row>
    <row r="4405" spans="1:9">
      <c r="A4405" s="1">
        <v>4404</v>
      </c>
      <c r="B4405" s="2" t="s">
        <v>9944</v>
      </c>
      <c r="C4405" s="2" t="s">
        <v>8995</v>
      </c>
      <c r="D4405" s="2" t="s">
        <v>9342</v>
      </c>
      <c r="E4405" s="2" t="s">
        <v>135</v>
      </c>
      <c r="F4405" s="2" t="s">
        <v>851</v>
      </c>
      <c r="G4405" s="2" t="s">
        <v>858</v>
      </c>
      <c r="H4405" s="2" t="s">
        <v>5515</v>
      </c>
      <c r="I4405" s="1" t="str">
        <f t="shared" si="68"/>
        <v>63039900</v>
      </c>
    </row>
    <row r="4406" spans="1:9">
      <c r="A4406" s="1">
        <v>4405</v>
      </c>
      <c r="B4406" s="2" t="s">
        <v>9945</v>
      </c>
      <c r="C4406" s="2" t="s">
        <v>9946</v>
      </c>
      <c r="D4406" s="2" t="s">
        <v>9947</v>
      </c>
      <c r="E4406" s="2" t="s">
        <v>10</v>
      </c>
      <c r="F4406" s="2" t="s">
        <v>10</v>
      </c>
      <c r="G4406" s="2" t="s">
        <v>10</v>
      </c>
      <c r="I4406" s="1" t="str">
        <f t="shared" si="68"/>
        <v>6304</v>
      </c>
    </row>
    <row r="4407" spans="1:9">
      <c r="A4407" s="1">
        <v>4406</v>
      </c>
      <c r="B4407" s="2" t="s">
        <v>10</v>
      </c>
      <c r="C4407" s="2" t="s">
        <v>9948</v>
      </c>
      <c r="D4407" s="2" t="s">
        <v>9949</v>
      </c>
      <c r="E4407" s="2" t="s">
        <v>10</v>
      </c>
      <c r="F4407" s="2" t="s">
        <v>10</v>
      </c>
      <c r="G4407" s="2" t="s">
        <v>10</v>
      </c>
      <c r="I4407" s="1" t="str">
        <f t="shared" si="68"/>
        <v xml:space="preserve"> </v>
      </c>
    </row>
    <row r="4408" spans="1:9">
      <c r="A4408" s="1">
        <v>4407</v>
      </c>
      <c r="B4408" s="2" t="s">
        <v>9950</v>
      </c>
      <c r="C4408" s="2" t="s">
        <v>9287</v>
      </c>
      <c r="D4408" s="2" t="s">
        <v>9951</v>
      </c>
      <c r="E4408" s="2" t="s">
        <v>135</v>
      </c>
      <c r="F4408" s="2" t="s">
        <v>851</v>
      </c>
      <c r="G4408" s="2" t="s">
        <v>858</v>
      </c>
      <c r="H4408" s="2" t="s">
        <v>5515</v>
      </c>
      <c r="I4408" s="1" t="str">
        <f t="shared" si="68"/>
        <v>63041100</v>
      </c>
    </row>
    <row r="4409" spans="1:9">
      <c r="A4409" s="1">
        <v>4408</v>
      </c>
      <c r="B4409" s="2" t="s">
        <v>9952</v>
      </c>
      <c r="C4409" s="2" t="s">
        <v>20</v>
      </c>
      <c r="D4409" s="2" t="s">
        <v>21</v>
      </c>
      <c r="E4409" s="2" t="s">
        <v>135</v>
      </c>
      <c r="F4409" s="2" t="s">
        <v>851</v>
      </c>
      <c r="G4409" s="2" t="s">
        <v>858</v>
      </c>
      <c r="H4409" s="2" t="s">
        <v>5515</v>
      </c>
      <c r="I4409" s="1" t="str">
        <f t="shared" si="68"/>
        <v>63041900</v>
      </c>
    </row>
    <row r="4410" spans="1:9">
      <c r="A4410" s="1">
        <v>4409</v>
      </c>
      <c r="B4410" s="2" t="s">
        <v>10</v>
      </c>
      <c r="C4410" s="2" t="s">
        <v>48</v>
      </c>
      <c r="D4410" s="2" t="s">
        <v>9661</v>
      </c>
      <c r="E4410" s="2" t="s">
        <v>10</v>
      </c>
      <c r="F4410" s="2" t="s">
        <v>10</v>
      </c>
      <c r="G4410" s="2" t="s">
        <v>10</v>
      </c>
      <c r="I4410" s="1" t="str">
        <f t="shared" si="68"/>
        <v xml:space="preserve"> </v>
      </c>
    </row>
    <row r="4411" spans="1:9">
      <c r="A4411" s="1">
        <v>4410</v>
      </c>
      <c r="B4411" s="2" t="s">
        <v>9953</v>
      </c>
      <c r="C4411" s="2" t="s">
        <v>9287</v>
      </c>
      <c r="D4411" s="2" t="s">
        <v>9954</v>
      </c>
      <c r="E4411" s="2" t="s">
        <v>135</v>
      </c>
      <c r="F4411" s="2" t="s">
        <v>851</v>
      </c>
      <c r="G4411" s="2" t="s">
        <v>858</v>
      </c>
      <c r="H4411" s="2" t="s">
        <v>5515</v>
      </c>
      <c r="I4411" s="1" t="str">
        <f t="shared" si="68"/>
        <v>63049100</v>
      </c>
    </row>
    <row r="4412" spans="1:9">
      <c r="A4412" s="1">
        <v>4411</v>
      </c>
      <c r="B4412" s="2" t="s">
        <v>9955</v>
      </c>
      <c r="C4412" s="2" t="s">
        <v>9956</v>
      </c>
      <c r="D4412" s="2" t="s">
        <v>9957</v>
      </c>
      <c r="E4412" s="2" t="s">
        <v>135</v>
      </c>
      <c r="F4412" s="2" t="s">
        <v>851</v>
      </c>
      <c r="G4412" s="2" t="s">
        <v>858</v>
      </c>
      <c r="H4412" s="2" t="s">
        <v>5515</v>
      </c>
      <c r="I4412" s="1" t="str">
        <f t="shared" si="68"/>
        <v>63049200</v>
      </c>
    </row>
    <row r="4413" spans="1:9">
      <c r="A4413" s="1">
        <v>4412</v>
      </c>
      <c r="B4413" s="2" t="s">
        <v>9958</v>
      </c>
      <c r="C4413" s="2" t="s">
        <v>9959</v>
      </c>
      <c r="D4413" s="2" t="s">
        <v>9960</v>
      </c>
      <c r="E4413" s="2" t="s">
        <v>135</v>
      </c>
      <c r="F4413" s="2" t="s">
        <v>851</v>
      </c>
      <c r="G4413" s="2" t="s">
        <v>858</v>
      </c>
      <c r="H4413" s="2" t="s">
        <v>5515</v>
      </c>
      <c r="I4413" s="1" t="str">
        <f t="shared" si="68"/>
        <v>63049300</v>
      </c>
    </row>
    <row r="4414" spans="1:9">
      <c r="A4414" s="1">
        <v>4413</v>
      </c>
      <c r="B4414" s="2" t="s">
        <v>9961</v>
      </c>
      <c r="C4414" s="2" t="s">
        <v>9962</v>
      </c>
      <c r="D4414" s="2" t="s">
        <v>9963</v>
      </c>
      <c r="E4414" s="2" t="s">
        <v>135</v>
      </c>
      <c r="F4414" s="2" t="s">
        <v>851</v>
      </c>
      <c r="G4414" s="2" t="s">
        <v>858</v>
      </c>
      <c r="H4414" s="2" t="s">
        <v>5515</v>
      </c>
      <c r="I4414" s="1" t="str">
        <f t="shared" si="68"/>
        <v>63049900</v>
      </c>
    </row>
    <row r="4415" spans="1:9">
      <c r="A4415" s="1">
        <v>4414</v>
      </c>
      <c r="B4415" s="2" t="s">
        <v>9964</v>
      </c>
      <c r="C4415" s="2" t="s">
        <v>9965</v>
      </c>
      <c r="D4415" s="2" t="s">
        <v>9966</v>
      </c>
      <c r="E4415" s="2" t="s">
        <v>10</v>
      </c>
      <c r="F4415" s="2" t="s">
        <v>10</v>
      </c>
      <c r="G4415" s="2" t="s">
        <v>10</v>
      </c>
      <c r="I4415" s="1" t="str">
        <f t="shared" si="68"/>
        <v>6305</v>
      </c>
    </row>
    <row r="4416" spans="1:9">
      <c r="A4416" s="1">
        <v>4415</v>
      </c>
      <c r="B4416" s="2" t="s">
        <v>9967</v>
      </c>
      <c r="C4416" s="2" t="s">
        <v>9968</v>
      </c>
      <c r="D4416" s="2" t="s">
        <v>9969</v>
      </c>
      <c r="E4416" s="2" t="s">
        <v>135</v>
      </c>
      <c r="F4416" s="2" t="s">
        <v>851</v>
      </c>
      <c r="G4416" s="2" t="s">
        <v>858</v>
      </c>
      <c r="H4416" s="2" t="s">
        <v>136</v>
      </c>
      <c r="I4416" s="1" t="str">
        <f t="shared" si="68"/>
        <v>63051000</v>
      </c>
    </row>
    <row r="4417" spans="1:9">
      <c r="A4417" s="1">
        <v>4416</v>
      </c>
      <c r="B4417" s="2" t="s">
        <v>9970</v>
      </c>
      <c r="C4417" s="2" t="s">
        <v>9356</v>
      </c>
      <c r="D4417" s="2" t="s">
        <v>9743</v>
      </c>
      <c r="E4417" s="2" t="s">
        <v>135</v>
      </c>
      <c r="F4417" s="2" t="s">
        <v>851</v>
      </c>
      <c r="G4417" s="2" t="s">
        <v>858</v>
      </c>
      <c r="H4417" s="2" t="s">
        <v>136</v>
      </c>
      <c r="I4417" s="1" t="str">
        <f t="shared" si="68"/>
        <v>63052000</v>
      </c>
    </row>
    <row r="4418" spans="1:9">
      <c r="A4418" s="1">
        <v>4417</v>
      </c>
      <c r="B4418" s="2" t="s">
        <v>10</v>
      </c>
      <c r="C4418" s="2" t="s">
        <v>9054</v>
      </c>
      <c r="D4418" s="2" t="s">
        <v>9971</v>
      </c>
      <c r="E4418" s="2" t="s">
        <v>10</v>
      </c>
      <c r="F4418" s="2" t="s">
        <v>10</v>
      </c>
      <c r="G4418" s="2" t="s">
        <v>10</v>
      </c>
      <c r="I4418" s="1" t="str">
        <f t="shared" si="68"/>
        <v xml:space="preserve"> </v>
      </c>
    </row>
    <row r="4419" spans="1:9">
      <c r="A4419" s="1">
        <v>4418</v>
      </c>
      <c r="B4419" s="2" t="s">
        <v>9972</v>
      </c>
      <c r="C4419" s="2" t="s">
        <v>9973</v>
      </c>
      <c r="D4419" s="2" t="s">
        <v>9974</v>
      </c>
      <c r="E4419" s="2" t="s">
        <v>135</v>
      </c>
      <c r="F4419" s="2" t="s">
        <v>851</v>
      </c>
      <c r="G4419" s="2" t="s">
        <v>858</v>
      </c>
      <c r="H4419" s="2" t="s">
        <v>136</v>
      </c>
      <c r="I4419" s="1" t="str">
        <f t="shared" ref="I4419:I4482" si="69">IF(LEN(B4419)=5, LEFT(B4419, 2)&amp;RIGHT(B4419,2), IF(LEN(B4419)=9, LEFT(B4419, 4)&amp;RIGHT(B4419, 4), B4419))</f>
        <v>63053200</v>
      </c>
    </row>
    <row r="4420" spans="1:9">
      <c r="A4420" s="1">
        <v>4419</v>
      </c>
      <c r="B4420" s="2" t="s">
        <v>9975</v>
      </c>
      <c r="C4420" s="2" t="s">
        <v>9976</v>
      </c>
      <c r="D4420" s="2" t="s">
        <v>9977</v>
      </c>
      <c r="E4420" s="2" t="s">
        <v>135</v>
      </c>
      <c r="F4420" s="2" t="s">
        <v>851</v>
      </c>
      <c r="G4420" s="2" t="s">
        <v>858</v>
      </c>
      <c r="H4420" s="2" t="s">
        <v>136</v>
      </c>
      <c r="I4420" s="1" t="str">
        <f t="shared" si="69"/>
        <v>63053300</v>
      </c>
    </row>
    <row r="4421" spans="1:9">
      <c r="A4421" s="1">
        <v>4420</v>
      </c>
      <c r="B4421" s="2" t="s">
        <v>9978</v>
      </c>
      <c r="C4421" s="2" t="s">
        <v>20</v>
      </c>
      <c r="D4421" s="2" t="s">
        <v>21</v>
      </c>
      <c r="E4421" s="2" t="s">
        <v>135</v>
      </c>
      <c r="F4421" s="2" t="s">
        <v>851</v>
      </c>
      <c r="G4421" s="2" t="s">
        <v>858</v>
      </c>
      <c r="H4421" s="2" t="s">
        <v>136</v>
      </c>
      <c r="I4421" s="1" t="str">
        <f t="shared" si="69"/>
        <v>63053900</v>
      </c>
    </row>
    <row r="4422" spans="1:9">
      <c r="A4422" s="1">
        <v>4421</v>
      </c>
      <c r="B4422" s="2" t="s">
        <v>9979</v>
      </c>
      <c r="C4422" s="2" t="s">
        <v>9071</v>
      </c>
      <c r="D4422" s="2" t="s">
        <v>9072</v>
      </c>
      <c r="E4422" s="2" t="s">
        <v>135</v>
      </c>
      <c r="F4422" s="2" t="s">
        <v>851</v>
      </c>
      <c r="G4422" s="2" t="s">
        <v>858</v>
      </c>
      <c r="H4422" s="2" t="s">
        <v>136</v>
      </c>
      <c r="I4422" s="1" t="str">
        <f t="shared" si="69"/>
        <v>63059000</v>
      </c>
    </row>
    <row r="4423" spans="1:9">
      <c r="A4423" s="1">
        <v>4422</v>
      </c>
      <c r="B4423" s="2" t="s">
        <v>9980</v>
      </c>
      <c r="C4423" s="2" t="s">
        <v>9981</v>
      </c>
      <c r="D4423" s="2" t="s">
        <v>9982</v>
      </c>
      <c r="E4423" s="2" t="s">
        <v>10</v>
      </c>
      <c r="F4423" s="2" t="s">
        <v>10</v>
      </c>
      <c r="G4423" s="2" t="s">
        <v>10</v>
      </c>
      <c r="I4423" s="1" t="str">
        <f t="shared" si="69"/>
        <v>6306</v>
      </c>
    </row>
    <row r="4424" spans="1:9">
      <c r="A4424" s="1">
        <v>4423</v>
      </c>
      <c r="B4424" s="2" t="s">
        <v>10</v>
      </c>
      <c r="C4424" s="2" t="s">
        <v>9983</v>
      </c>
      <c r="D4424" s="2" t="s">
        <v>9984</v>
      </c>
      <c r="E4424" s="2" t="s">
        <v>10</v>
      </c>
      <c r="F4424" s="2" t="s">
        <v>10</v>
      </c>
      <c r="G4424" s="2" t="s">
        <v>10</v>
      </c>
      <c r="I4424" s="1" t="str">
        <f t="shared" si="69"/>
        <v xml:space="preserve"> </v>
      </c>
    </row>
    <row r="4425" spans="1:9">
      <c r="A4425" s="1">
        <v>4424</v>
      </c>
      <c r="B4425" s="2" t="s">
        <v>9985</v>
      </c>
      <c r="C4425" s="2" t="s">
        <v>9443</v>
      </c>
      <c r="D4425" s="2" t="s">
        <v>9594</v>
      </c>
      <c r="E4425" s="2" t="s">
        <v>135</v>
      </c>
      <c r="F4425" s="2" t="s">
        <v>851</v>
      </c>
      <c r="G4425" s="2" t="s">
        <v>858</v>
      </c>
      <c r="H4425" s="2" t="s">
        <v>136</v>
      </c>
      <c r="I4425" s="1" t="str">
        <f t="shared" si="69"/>
        <v>63061200</v>
      </c>
    </row>
    <row r="4426" spans="1:9">
      <c r="A4426" s="1">
        <v>4425</v>
      </c>
      <c r="B4426" s="2" t="s">
        <v>9986</v>
      </c>
      <c r="C4426" s="2" t="s">
        <v>8995</v>
      </c>
      <c r="D4426" s="2" t="s">
        <v>9342</v>
      </c>
      <c r="E4426" s="2" t="s">
        <v>135</v>
      </c>
      <c r="F4426" s="2" t="s">
        <v>851</v>
      </c>
      <c r="G4426" s="2" t="s">
        <v>858</v>
      </c>
      <c r="H4426" s="2" t="s">
        <v>136</v>
      </c>
      <c r="I4426" s="1" t="str">
        <f t="shared" si="69"/>
        <v>63061900</v>
      </c>
    </row>
    <row r="4427" spans="1:9">
      <c r="A4427" s="1">
        <v>4426</v>
      </c>
      <c r="B4427" s="2" t="s">
        <v>10</v>
      </c>
      <c r="C4427" s="2" t="s">
        <v>9987</v>
      </c>
      <c r="D4427" s="2" t="s">
        <v>9988</v>
      </c>
      <c r="E4427" s="2" t="s">
        <v>10</v>
      </c>
      <c r="F4427" s="2" t="s">
        <v>10</v>
      </c>
      <c r="G4427" s="2" t="s">
        <v>10</v>
      </c>
      <c r="I4427" s="1" t="str">
        <f t="shared" si="69"/>
        <v xml:space="preserve"> </v>
      </c>
    </row>
    <row r="4428" spans="1:9">
      <c r="A4428" s="1">
        <v>4427</v>
      </c>
      <c r="B4428" s="2" t="s">
        <v>9989</v>
      </c>
      <c r="C4428" s="2" t="s">
        <v>9443</v>
      </c>
      <c r="D4428" s="2" t="s">
        <v>9444</v>
      </c>
      <c r="E4428" s="2" t="s">
        <v>135</v>
      </c>
      <c r="F4428" s="2" t="s">
        <v>851</v>
      </c>
      <c r="G4428" s="2" t="s">
        <v>858</v>
      </c>
      <c r="H4428" s="2" t="s">
        <v>5515</v>
      </c>
      <c r="I4428" s="1" t="str">
        <f t="shared" si="69"/>
        <v>63062200</v>
      </c>
    </row>
    <row r="4429" spans="1:9">
      <c r="A4429" s="1">
        <v>4428</v>
      </c>
      <c r="B4429" s="2" t="s">
        <v>9990</v>
      </c>
      <c r="C4429" s="2" t="s">
        <v>8995</v>
      </c>
      <c r="D4429" s="2" t="s">
        <v>9342</v>
      </c>
      <c r="E4429" s="2" t="s">
        <v>135</v>
      </c>
      <c r="F4429" s="2" t="s">
        <v>851</v>
      </c>
      <c r="G4429" s="2" t="s">
        <v>858</v>
      </c>
      <c r="H4429" s="2" t="s">
        <v>5515</v>
      </c>
      <c r="I4429" s="1" t="str">
        <f t="shared" si="69"/>
        <v>63062900</v>
      </c>
    </row>
    <row r="4430" spans="1:9">
      <c r="A4430" s="1">
        <v>4429</v>
      </c>
      <c r="B4430" s="2" t="s">
        <v>9991</v>
      </c>
      <c r="C4430" s="2" t="s">
        <v>9992</v>
      </c>
      <c r="D4430" s="2" t="s">
        <v>9993</v>
      </c>
      <c r="E4430" s="2" t="s">
        <v>135</v>
      </c>
      <c r="F4430" s="2" t="s">
        <v>851</v>
      </c>
      <c r="G4430" s="2" t="s">
        <v>858</v>
      </c>
      <c r="H4430" s="2" t="s">
        <v>5515</v>
      </c>
      <c r="I4430" s="1" t="str">
        <f t="shared" si="69"/>
        <v>63063000</v>
      </c>
    </row>
    <row r="4431" spans="1:9">
      <c r="A4431" s="1">
        <v>4430</v>
      </c>
      <c r="B4431" s="2" t="s">
        <v>9994</v>
      </c>
      <c r="C4431" s="2" t="s">
        <v>9995</v>
      </c>
      <c r="D4431" s="2" t="s">
        <v>9996</v>
      </c>
      <c r="E4431" s="2" t="s">
        <v>135</v>
      </c>
      <c r="F4431" s="2" t="s">
        <v>851</v>
      </c>
      <c r="G4431" s="2" t="s">
        <v>858</v>
      </c>
      <c r="H4431" s="2" t="s">
        <v>5515</v>
      </c>
      <c r="I4431" s="1" t="str">
        <f t="shared" si="69"/>
        <v>63064000</v>
      </c>
    </row>
    <row r="4432" spans="1:9">
      <c r="A4432" s="1">
        <v>4431</v>
      </c>
      <c r="B4432" s="2" t="s">
        <v>9997</v>
      </c>
      <c r="C4432" s="2" t="s">
        <v>26</v>
      </c>
      <c r="D4432" s="2" t="s">
        <v>27</v>
      </c>
      <c r="E4432" s="2" t="s">
        <v>135</v>
      </c>
      <c r="F4432" s="2" t="s">
        <v>851</v>
      </c>
      <c r="G4432" s="2" t="s">
        <v>858</v>
      </c>
      <c r="H4432" s="2" t="s">
        <v>5515</v>
      </c>
      <c r="I4432" s="1" t="str">
        <f t="shared" si="69"/>
        <v>63069000</v>
      </c>
    </row>
    <row r="4433" spans="1:9">
      <c r="A4433" s="1">
        <v>4432</v>
      </c>
      <c r="B4433" s="2" t="s">
        <v>9998</v>
      </c>
      <c r="C4433" s="2" t="s">
        <v>9999</v>
      </c>
      <c r="D4433" s="2" t="s">
        <v>10000</v>
      </c>
      <c r="E4433" s="2" t="s">
        <v>10</v>
      </c>
      <c r="F4433" s="2" t="s">
        <v>10</v>
      </c>
      <c r="G4433" s="2" t="s">
        <v>10</v>
      </c>
      <c r="I4433" s="1" t="str">
        <f t="shared" si="69"/>
        <v>6307</v>
      </c>
    </row>
    <row r="4434" spans="1:9">
      <c r="A4434" s="1">
        <v>4433</v>
      </c>
      <c r="B4434" s="2" t="s">
        <v>10001</v>
      </c>
      <c r="C4434" s="2" t="s">
        <v>10002</v>
      </c>
      <c r="D4434" s="2" t="s">
        <v>10003</v>
      </c>
      <c r="E4434" s="2" t="s">
        <v>135</v>
      </c>
      <c r="F4434" s="2" t="s">
        <v>851</v>
      </c>
      <c r="G4434" s="2" t="s">
        <v>858</v>
      </c>
      <c r="H4434" s="2" t="s">
        <v>5515</v>
      </c>
      <c r="I4434" s="1" t="str">
        <f t="shared" si="69"/>
        <v>63071000</v>
      </c>
    </row>
    <row r="4435" spans="1:9">
      <c r="A4435" s="1">
        <v>4434</v>
      </c>
      <c r="B4435" s="2" t="s">
        <v>10004</v>
      </c>
      <c r="C4435" s="2" t="s">
        <v>10005</v>
      </c>
      <c r="D4435" s="2" t="s">
        <v>10006</v>
      </c>
      <c r="E4435" s="2" t="s">
        <v>135</v>
      </c>
      <c r="F4435" s="2" t="s">
        <v>851</v>
      </c>
      <c r="G4435" s="2" t="s">
        <v>858</v>
      </c>
      <c r="H4435" s="2" t="s">
        <v>5515</v>
      </c>
      <c r="I4435" s="1" t="str">
        <f t="shared" si="69"/>
        <v>63072000</v>
      </c>
    </row>
    <row r="4436" spans="1:9">
      <c r="A4436" s="1">
        <v>4435</v>
      </c>
      <c r="B4436" s="2" t="s">
        <v>10007</v>
      </c>
      <c r="C4436" s="2" t="s">
        <v>128</v>
      </c>
      <c r="D4436" s="2" t="s">
        <v>9847</v>
      </c>
      <c r="E4436" s="2" t="s">
        <v>135</v>
      </c>
      <c r="F4436" s="2" t="s">
        <v>851</v>
      </c>
      <c r="G4436" s="2" t="s">
        <v>858</v>
      </c>
      <c r="H4436" s="2" t="s">
        <v>5515</v>
      </c>
      <c r="I4436" s="1" t="str">
        <f t="shared" si="69"/>
        <v>63079000</v>
      </c>
    </row>
    <row r="4437" spans="1:9">
      <c r="A4437" s="1">
        <v>4436</v>
      </c>
      <c r="B4437" s="2" t="s">
        <v>10</v>
      </c>
      <c r="C4437" s="2" t="s">
        <v>10008</v>
      </c>
      <c r="D4437" s="2" t="s">
        <v>10009</v>
      </c>
      <c r="E4437" s="2" t="s">
        <v>10</v>
      </c>
      <c r="F4437" s="2" t="s">
        <v>10</v>
      </c>
      <c r="G4437" s="2" t="s">
        <v>10</v>
      </c>
      <c r="I4437" s="1" t="str">
        <f t="shared" si="69"/>
        <v xml:space="preserve"> </v>
      </c>
    </row>
    <row r="4438" spans="1:9">
      <c r="A4438" s="1">
        <v>4437</v>
      </c>
      <c r="B4438" s="2" t="s">
        <v>10010</v>
      </c>
      <c r="C4438" s="2" t="s">
        <v>10011</v>
      </c>
      <c r="D4438" s="2" t="s">
        <v>10012</v>
      </c>
      <c r="E4438" s="2" t="s">
        <v>135</v>
      </c>
      <c r="F4438" s="2" t="s">
        <v>851</v>
      </c>
      <c r="G4438" s="2" t="s">
        <v>858</v>
      </c>
      <c r="H4438" s="2" t="s">
        <v>5515</v>
      </c>
      <c r="I4438" s="1" t="str">
        <f t="shared" si="69"/>
        <v>63080000</v>
      </c>
    </row>
    <row r="4439" spans="1:9">
      <c r="A4439" s="1">
        <v>4438</v>
      </c>
      <c r="B4439" s="2" t="s">
        <v>10</v>
      </c>
      <c r="C4439" s="2" t="s">
        <v>10013</v>
      </c>
      <c r="D4439" s="2" t="s">
        <v>10014</v>
      </c>
      <c r="E4439" s="2" t="s">
        <v>10</v>
      </c>
      <c r="F4439" s="2" t="s">
        <v>10</v>
      </c>
      <c r="G4439" s="2" t="s">
        <v>10</v>
      </c>
      <c r="I4439" s="1" t="str">
        <f t="shared" si="69"/>
        <v xml:space="preserve"> </v>
      </c>
    </row>
    <row r="4440" spans="1:9">
      <c r="A4440" s="1">
        <v>4439</v>
      </c>
      <c r="B4440" s="2" t="s">
        <v>10015</v>
      </c>
      <c r="C4440" s="2" t="s">
        <v>10016</v>
      </c>
      <c r="D4440" s="2" t="s">
        <v>10017</v>
      </c>
      <c r="E4440" s="2" t="s">
        <v>135</v>
      </c>
      <c r="F4440" s="2" t="s">
        <v>17</v>
      </c>
      <c r="G4440" s="2" t="s">
        <v>17</v>
      </c>
      <c r="H4440" s="2" t="s">
        <v>5515</v>
      </c>
      <c r="I4440" s="1" t="str">
        <f t="shared" si="69"/>
        <v>63090000</v>
      </c>
    </row>
    <row r="4441" spans="1:9">
      <c r="A4441" s="1">
        <v>4440</v>
      </c>
      <c r="B4441" s="2" t="s">
        <v>10018</v>
      </c>
      <c r="C4441" s="2" t="s">
        <v>10019</v>
      </c>
      <c r="D4441" s="2" t="s">
        <v>10020</v>
      </c>
      <c r="E4441" s="2" t="s">
        <v>10</v>
      </c>
      <c r="F4441" s="2" t="s">
        <v>10</v>
      </c>
      <c r="G4441" s="2" t="s">
        <v>10</v>
      </c>
      <c r="I4441" s="1" t="str">
        <f t="shared" si="69"/>
        <v>6310</v>
      </c>
    </row>
    <row r="4442" spans="1:9">
      <c r="A4442" s="1">
        <v>4441</v>
      </c>
      <c r="B4442" s="2" t="s">
        <v>10021</v>
      </c>
      <c r="C4442" s="2" t="s">
        <v>10022</v>
      </c>
      <c r="D4442" s="2" t="s">
        <v>10023</v>
      </c>
      <c r="E4442" s="2" t="s">
        <v>135</v>
      </c>
      <c r="F4442" s="2" t="s">
        <v>851</v>
      </c>
      <c r="G4442" s="2" t="s">
        <v>858</v>
      </c>
      <c r="H4442" s="2" t="s">
        <v>5515</v>
      </c>
      <c r="I4442" s="1" t="str">
        <f t="shared" si="69"/>
        <v>63101000</v>
      </c>
    </row>
    <row r="4443" spans="1:9">
      <c r="A4443" s="1">
        <v>4442</v>
      </c>
      <c r="B4443" s="2" t="s">
        <v>10024</v>
      </c>
      <c r="C4443" s="2" t="s">
        <v>128</v>
      </c>
      <c r="D4443" s="2" t="s">
        <v>9847</v>
      </c>
      <c r="E4443" s="2" t="s">
        <v>135</v>
      </c>
      <c r="F4443" s="2" t="s">
        <v>851</v>
      </c>
      <c r="G4443" s="2" t="s">
        <v>858</v>
      </c>
      <c r="H4443" s="2" t="s">
        <v>5515</v>
      </c>
      <c r="I4443" s="1" t="str">
        <f t="shared" si="69"/>
        <v>63109000</v>
      </c>
    </row>
    <row r="4444" spans="1:9">
      <c r="A4444" s="1">
        <v>4443</v>
      </c>
      <c r="B4444" s="2" t="s">
        <v>10025</v>
      </c>
      <c r="C4444" s="2" t="s">
        <v>10026</v>
      </c>
      <c r="D4444" s="2" t="s">
        <v>10027</v>
      </c>
      <c r="E4444" s="2" t="s">
        <v>10</v>
      </c>
      <c r="F4444" s="2" t="s">
        <v>10</v>
      </c>
      <c r="G4444" s="2" t="s">
        <v>10</v>
      </c>
      <c r="I4444" s="1" t="str">
        <f t="shared" si="69"/>
        <v>6401</v>
      </c>
    </row>
    <row r="4445" spans="1:9">
      <c r="A4445" s="1">
        <v>4444</v>
      </c>
      <c r="B4445" s="2" t="s">
        <v>10028</v>
      </c>
      <c r="C4445" s="2" t="s">
        <v>10029</v>
      </c>
      <c r="D4445" s="2" t="s">
        <v>10030</v>
      </c>
      <c r="E4445" s="2" t="s">
        <v>10031</v>
      </c>
      <c r="F4445" s="2" t="s">
        <v>73</v>
      </c>
      <c r="G4445" s="2" t="s">
        <v>73</v>
      </c>
      <c r="H4445" s="2" t="s">
        <v>10032</v>
      </c>
      <c r="I4445" s="1" t="str">
        <f t="shared" si="69"/>
        <v>64011000</v>
      </c>
    </row>
    <row r="4446" spans="1:9">
      <c r="A4446" s="1">
        <v>4445</v>
      </c>
      <c r="B4446" s="2" t="s">
        <v>10</v>
      </c>
      <c r="C4446" s="2" t="s">
        <v>10033</v>
      </c>
      <c r="D4446" s="2" t="s">
        <v>10034</v>
      </c>
      <c r="E4446" s="2" t="s">
        <v>10</v>
      </c>
      <c r="F4446" s="2" t="s">
        <v>10</v>
      </c>
      <c r="G4446" s="2" t="s">
        <v>10</v>
      </c>
      <c r="I4446" s="1" t="str">
        <f t="shared" si="69"/>
        <v xml:space="preserve"> </v>
      </c>
    </row>
    <row r="4447" spans="1:9">
      <c r="A4447" s="1">
        <v>4446</v>
      </c>
      <c r="B4447" s="2" t="s">
        <v>10035</v>
      </c>
      <c r="C4447" s="2" t="s">
        <v>10036</v>
      </c>
      <c r="D4447" s="2" t="s">
        <v>10037</v>
      </c>
      <c r="E4447" s="2" t="s">
        <v>10031</v>
      </c>
      <c r="F4447" s="2" t="s">
        <v>73</v>
      </c>
      <c r="G4447" s="2" t="s">
        <v>73</v>
      </c>
      <c r="H4447" s="2" t="s">
        <v>10032</v>
      </c>
      <c r="I4447" s="1" t="str">
        <f t="shared" si="69"/>
        <v>64019200</v>
      </c>
    </row>
    <row r="4448" spans="1:9">
      <c r="A4448" s="1">
        <v>4447</v>
      </c>
      <c r="B4448" s="2" t="s">
        <v>10038</v>
      </c>
      <c r="C4448" s="2" t="s">
        <v>2326</v>
      </c>
      <c r="D4448" s="2" t="s">
        <v>21</v>
      </c>
      <c r="E4448" s="2" t="s">
        <v>10031</v>
      </c>
      <c r="F4448" s="2" t="s">
        <v>851</v>
      </c>
      <c r="G4448" s="2" t="s">
        <v>73</v>
      </c>
      <c r="H4448" s="2" t="s">
        <v>10032</v>
      </c>
      <c r="I4448" s="1" t="str">
        <f t="shared" si="69"/>
        <v>64019900</v>
      </c>
    </row>
    <row r="4449" spans="1:9">
      <c r="A4449" s="1">
        <v>4448</v>
      </c>
      <c r="B4449" s="2" t="s">
        <v>10039</v>
      </c>
      <c r="C4449" s="2" t="s">
        <v>10040</v>
      </c>
      <c r="D4449" s="2" t="s">
        <v>10041</v>
      </c>
      <c r="E4449" s="2" t="s">
        <v>10</v>
      </c>
      <c r="F4449" s="2" t="s">
        <v>10</v>
      </c>
      <c r="G4449" s="2" t="s">
        <v>10</v>
      </c>
      <c r="I4449" s="1" t="str">
        <f t="shared" si="69"/>
        <v>6402</v>
      </c>
    </row>
    <row r="4450" spans="1:9">
      <c r="A4450" s="1">
        <v>4449</v>
      </c>
      <c r="B4450" s="2" t="s">
        <v>10</v>
      </c>
      <c r="C4450" s="2" t="s">
        <v>10042</v>
      </c>
      <c r="D4450" s="2" t="s">
        <v>10043</v>
      </c>
      <c r="E4450" s="2" t="s">
        <v>10</v>
      </c>
      <c r="F4450" s="2" t="s">
        <v>10</v>
      </c>
      <c r="G4450" s="2" t="s">
        <v>10</v>
      </c>
      <c r="I4450" s="1" t="str">
        <f t="shared" si="69"/>
        <v xml:space="preserve"> </v>
      </c>
    </row>
    <row r="4451" spans="1:9">
      <c r="A4451" s="1">
        <v>4450</v>
      </c>
      <c r="B4451" s="2" t="s">
        <v>10044</v>
      </c>
      <c r="C4451" s="2" t="s">
        <v>10045</v>
      </c>
      <c r="D4451" s="2" t="s">
        <v>10046</v>
      </c>
      <c r="E4451" s="2" t="s">
        <v>10031</v>
      </c>
      <c r="F4451" s="2" t="s">
        <v>73</v>
      </c>
      <c r="G4451" s="2" t="s">
        <v>73</v>
      </c>
      <c r="H4451" s="2" t="s">
        <v>10032</v>
      </c>
      <c r="I4451" s="1" t="str">
        <f t="shared" si="69"/>
        <v>64021200</v>
      </c>
    </row>
    <row r="4452" spans="1:9">
      <c r="A4452" s="1">
        <v>4451</v>
      </c>
      <c r="B4452" s="2" t="s">
        <v>10047</v>
      </c>
      <c r="C4452" s="2" t="s">
        <v>2326</v>
      </c>
      <c r="D4452" s="2" t="s">
        <v>21</v>
      </c>
      <c r="E4452" s="2" t="s">
        <v>10031</v>
      </c>
      <c r="F4452" s="2" t="s">
        <v>73</v>
      </c>
      <c r="G4452" s="2" t="s">
        <v>73</v>
      </c>
      <c r="H4452" s="2" t="s">
        <v>10032</v>
      </c>
      <c r="I4452" s="1" t="str">
        <f t="shared" si="69"/>
        <v>64021900</v>
      </c>
    </row>
    <row r="4453" spans="1:9">
      <c r="A4453" s="1">
        <v>4452</v>
      </c>
      <c r="B4453" s="2" t="s">
        <v>10048</v>
      </c>
      <c r="C4453" s="2" t="s">
        <v>10049</v>
      </c>
      <c r="D4453" s="2" t="s">
        <v>10050</v>
      </c>
      <c r="E4453" s="2" t="s">
        <v>10031</v>
      </c>
      <c r="F4453" s="2" t="s">
        <v>73</v>
      </c>
      <c r="G4453" s="2" t="s">
        <v>73</v>
      </c>
      <c r="H4453" s="2" t="s">
        <v>10032</v>
      </c>
      <c r="I4453" s="1" t="str">
        <f t="shared" si="69"/>
        <v>64022000</v>
      </c>
    </row>
    <row r="4454" spans="1:9">
      <c r="A4454" s="1">
        <v>4453</v>
      </c>
      <c r="B4454" s="2" t="s">
        <v>10</v>
      </c>
      <c r="C4454" s="2" t="s">
        <v>10033</v>
      </c>
      <c r="D4454" s="2" t="s">
        <v>10051</v>
      </c>
      <c r="E4454" s="2" t="s">
        <v>10</v>
      </c>
      <c r="F4454" s="2" t="s">
        <v>10</v>
      </c>
      <c r="G4454" s="2" t="s">
        <v>10</v>
      </c>
      <c r="I4454" s="1" t="str">
        <f t="shared" si="69"/>
        <v xml:space="preserve"> </v>
      </c>
    </row>
    <row r="4455" spans="1:9">
      <c r="A4455" s="1">
        <v>4454</v>
      </c>
      <c r="B4455" s="2" t="s">
        <v>10052</v>
      </c>
      <c r="C4455" s="2" t="s">
        <v>10053</v>
      </c>
      <c r="D4455" s="2" t="s">
        <v>10054</v>
      </c>
      <c r="E4455" s="2" t="s">
        <v>10031</v>
      </c>
      <c r="F4455" s="2" t="s">
        <v>73</v>
      </c>
      <c r="G4455" s="2" t="s">
        <v>73</v>
      </c>
      <c r="H4455" s="2" t="s">
        <v>10032</v>
      </c>
      <c r="I4455" s="1" t="str">
        <f t="shared" si="69"/>
        <v>64029100</v>
      </c>
    </row>
    <row r="4456" spans="1:9">
      <c r="A4456" s="1">
        <v>4455</v>
      </c>
      <c r="B4456" s="2" t="s">
        <v>10055</v>
      </c>
      <c r="C4456" s="2" t="s">
        <v>2326</v>
      </c>
      <c r="D4456" s="2" t="s">
        <v>21</v>
      </c>
      <c r="E4456" s="2" t="s">
        <v>10031</v>
      </c>
      <c r="F4456" s="2" t="s">
        <v>73</v>
      </c>
      <c r="G4456" s="2" t="s">
        <v>73</v>
      </c>
      <c r="H4456" s="2" t="s">
        <v>10032</v>
      </c>
      <c r="I4456" s="1" t="str">
        <f t="shared" si="69"/>
        <v>64029900</v>
      </c>
    </row>
    <row r="4457" spans="1:9">
      <c r="A4457" s="1">
        <v>4456</v>
      </c>
      <c r="B4457" s="2" t="s">
        <v>10056</v>
      </c>
      <c r="C4457" s="2" t="s">
        <v>10057</v>
      </c>
      <c r="D4457" s="2" t="s">
        <v>10058</v>
      </c>
      <c r="E4457" s="2" t="s">
        <v>10</v>
      </c>
      <c r="F4457" s="2" t="s">
        <v>10</v>
      </c>
      <c r="G4457" s="2" t="s">
        <v>10</v>
      </c>
      <c r="I4457" s="1" t="str">
        <f t="shared" si="69"/>
        <v>6403</v>
      </c>
    </row>
    <row r="4458" spans="1:9">
      <c r="A4458" s="1">
        <v>4457</v>
      </c>
      <c r="B4458" s="2" t="s">
        <v>10</v>
      </c>
      <c r="C4458" s="2" t="s">
        <v>10042</v>
      </c>
      <c r="D4458" s="2" t="s">
        <v>10059</v>
      </c>
      <c r="E4458" s="2" t="s">
        <v>10</v>
      </c>
      <c r="F4458" s="2" t="s">
        <v>10</v>
      </c>
      <c r="G4458" s="2" t="s">
        <v>10</v>
      </c>
      <c r="I4458" s="1" t="str">
        <f t="shared" si="69"/>
        <v xml:space="preserve"> </v>
      </c>
    </row>
    <row r="4459" spans="1:9">
      <c r="A4459" s="1">
        <v>4458</v>
      </c>
      <c r="B4459" s="2" t="s">
        <v>10060</v>
      </c>
      <c r="C4459" s="2" t="s">
        <v>10045</v>
      </c>
      <c r="D4459" s="2" t="s">
        <v>10061</v>
      </c>
      <c r="E4459" s="2" t="s">
        <v>10031</v>
      </c>
      <c r="F4459" s="2" t="s">
        <v>73</v>
      </c>
      <c r="G4459" s="2" t="s">
        <v>73</v>
      </c>
      <c r="H4459" s="2" t="s">
        <v>10032</v>
      </c>
      <c r="I4459" s="1" t="str">
        <f t="shared" si="69"/>
        <v>64031200</v>
      </c>
    </row>
    <row r="4460" spans="1:9">
      <c r="A4460" s="1">
        <v>4459</v>
      </c>
      <c r="B4460" s="2" t="s">
        <v>10062</v>
      </c>
      <c r="C4460" s="2" t="s">
        <v>2326</v>
      </c>
      <c r="D4460" s="2" t="s">
        <v>21</v>
      </c>
      <c r="E4460" s="2" t="s">
        <v>10031</v>
      </c>
      <c r="F4460" s="2" t="s">
        <v>73</v>
      </c>
      <c r="G4460" s="2" t="s">
        <v>73</v>
      </c>
      <c r="H4460" s="2" t="s">
        <v>10032</v>
      </c>
      <c r="I4460" s="1" t="str">
        <f t="shared" si="69"/>
        <v>64031900</v>
      </c>
    </row>
    <row r="4461" spans="1:9">
      <c r="A4461" s="1">
        <v>4460</v>
      </c>
      <c r="B4461" s="2" t="s">
        <v>10063</v>
      </c>
      <c r="C4461" s="2" t="s">
        <v>10064</v>
      </c>
      <c r="D4461" s="2" t="s">
        <v>10065</v>
      </c>
      <c r="E4461" s="2" t="s">
        <v>10031</v>
      </c>
      <c r="F4461" s="2" t="s">
        <v>17</v>
      </c>
      <c r="G4461" s="2" t="s">
        <v>17</v>
      </c>
      <c r="H4461" s="2" t="s">
        <v>10032</v>
      </c>
      <c r="I4461" s="1" t="str">
        <f t="shared" si="69"/>
        <v>64032000</v>
      </c>
    </row>
    <row r="4462" spans="1:9">
      <c r="A4462" s="1">
        <v>4461</v>
      </c>
      <c r="B4462" s="2" t="s">
        <v>10066</v>
      </c>
      <c r="C4462" s="2" t="s">
        <v>10067</v>
      </c>
      <c r="D4462" s="2" t="s">
        <v>10068</v>
      </c>
      <c r="E4462" s="2" t="s">
        <v>10031</v>
      </c>
      <c r="F4462" s="2" t="s">
        <v>73</v>
      </c>
      <c r="G4462" s="2" t="s">
        <v>73</v>
      </c>
      <c r="H4462" s="2" t="s">
        <v>10032</v>
      </c>
      <c r="I4462" s="1" t="str">
        <f t="shared" si="69"/>
        <v>64034000</v>
      </c>
    </row>
    <row r="4463" spans="1:9">
      <c r="A4463" s="1">
        <v>4462</v>
      </c>
      <c r="B4463" s="2" t="s">
        <v>10</v>
      </c>
      <c r="C4463" s="2" t="s">
        <v>10069</v>
      </c>
      <c r="D4463" s="2" t="s">
        <v>10070</v>
      </c>
      <c r="E4463" s="2" t="s">
        <v>10</v>
      </c>
      <c r="F4463" s="2" t="s">
        <v>10</v>
      </c>
      <c r="G4463" s="2" t="s">
        <v>10</v>
      </c>
      <c r="I4463" s="1" t="str">
        <f t="shared" si="69"/>
        <v xml:space="preserve"> </v>
      </c>
    </row>
    <row r="4464" spans="1:9">
      <c r="A4464" s="1">
        <v>4463</v>
      </c>
      <c r="B4464" s="2" t="s">
        <v>10071</v>
      </c>
      <c r="C4464" s="2" t="s">
        <v>10072</v>
      </c>
      <c r="D4464" s="2" t="s">
        <v>10054</v>
      </c>
      <c r="E4464" s="2" t="s">
        <v>10031</v>
      </c>
      <c r="F4464" s="2" t="s">
        <v>73</v>
      </c>
      <c r="G4464" s="2" t="s">
        <v>73</v>
      </c>
      <c r="H4464" s="2" t="s">
        <v>10032</v>
      </c>
      <c r="I4464" s="1" t="str">
        <f t="shared" si="69"/>
        <v>64035100</v>
      </c>
    </row>
    <row r="4465" spans="1:9">
      <c r="A4465" s="1">
        <v>4464</v>
      </c>
      <c r="B4465" s="2" t="s">
        <v>10073</v>
      </c>
      <c r="C4465" s="2" t="s">
        <v>3751</v>
      </c>
      <c r="D4465" s="2" t="s">
        <v>21</v>
      </c>
      <c r="E4465" s="2" t="s">
        <v>10031</v>
      </c>
      <c r="F4465" s="2" t="s">
        <v>73</v>
      </c>
      <c r="G4465" s="2" t="s">
        <v>73</v>
      </c>
      <c r="H4465" s="2" t="s">
        <v>10032</v>
      </c>
      <c r="I4465" s="1" t="str">
        <f t="shared" si="69"/>
        <v>64035900</v>
      </c>
    </row>
    <row r="4466" spans="1:9">
      <c r="A4466" s="1">
        <v>4465</v>
      </c>
      <c r="B4466" s="2" t="s">
        <v>10</v>
      </c>
      <c r="C4466" s="2" t="s">
        <v>10074</v>
      </c>
      <c r="D4466" s="2" t="s">
        <v>10034</v>
      </c>
      <c r="E4466" s="2" t="s">
        <v>10</v>
      </c>
      <c r="F4466" s="2" t="s">
        <v>10</v>
      </c>
      <c r="G4466" s="2" t="s">
        <v>10</v>
      </c>
      <c r="I4466" s="1" t="str">
        <f t="shared" si="69"/>
        <v xml:space="preserve"> </v>
      </c>
    </row>
    <row r="4467" spans="1:9">
      <c r="A4467" s="1">
        <v>4466</v>
      </c>
      <c r="B4467" s="2" t="s">
        <v>10075</v>
      </c>
      <c r="C4467" s="2" t="s">
        <v>10076</v>
      </c>
      <c r="D4467" s="2" t="s">
        <v>10054</v>
      </c>
      <c r="E4467" s="2" t="s">
        <v>10031</v>
      </c>
      <c r="F4467" s="2" t="s">
        <v>73</v>
      </c>
      <c r="G4467" s="2" t="s">
        <v>73</v>
      </c>
      <c r="H4467" s="2" t="s">
        <v>10032</v>
      </c>
      <c r="I4467" s="1" t="str">
        <f t="shared" si="69"/>
        <v>64039100</v>
      </c>
    </row>
    <row r="4468" spans="1:9">
      <c r="A4468" s="1">
        <v>4467</v>
      </c>
      <c r="B4468" s="2" t="s">
        <v>10077</v>
      </c>
      <c r="C4468" s="2" t="s">
        <v>10078</v>
      </c>
      <c r="D4468" s="2" t="s">
        <v>21</v>
      </c>
      <c r="E4468" s="2" t="s">
        <v>10031</v>
      </c>
      <c r="F4468" s="2" t="s">
        <v>73</v>
      </c>
      <c r="G4468" s="2" t="s">
        <v>73</v>
      </c>
      <c r="H4468" s="2" t="s">
        <v>10032</v>
      </c>
      <c r="I4468" s="1" t="str">
        <f t="shared" si="69"/>
        <v>64039900</v>
      </c>
    </row>
    <row r="4469" spans="1:9">
      <c r="A4469" s="1">
        <v>4468</v>
      </c>
      <c r="B4469" s="2" t="s">
        <v>10079</v>
      </c>
      <c r="C4469" s="2" t="s">
        <v>10080</v>
      </c>
      <c r="D4469" s="2" t="s">
        <v>10081</v>
      </c>
      <c r="E4469" s="2" t="s">
        <v>10</v>
      </c>
      <c r="F4469" s="2" t="s">
        <v>10</v>
      </c>
      <c r="G4469" s="2" t="s">
        <v>10</v>
      </c>
      <c r="I4469" s="1" t="str">
        <f t="shared" si="69"/>
        <v>6404</v>
      </c>
    </row>
    <row r="4470" spans="1:9">
      <c r="A4470" s="1">
        <v>4469</v>
      </c>
      <c r="B4470" s="2" t="s">
        <v>10</v>
      </c>
      <c r="C4470" s="2" t="s">
        <v>10082</v>
      </c>
      <c r="D4470" s="2" t="s">
        <v>10083</v>
      </c>
      <c r="E4470" s="2" t="s">
        <v>10</v>
      </c>
      <c r="F4470" s="2" t="s">
        <v>10</v>
      </c>
      <c r="G4470" s="2" t="s">
        <v>10</v>
      </c>
      <c r="I4470" s="1" t="str">
        <f t="shared" si="69"/>
        <v xml:space="preserve"> </v>
      </c>
    </row>
    <row r="4471" spans="1:9">
      <c r="A4471" s="1">
        <v>4470</v>
      </c>
      <c r="B4471" s="2" t="s">
        <v>10084</v>
      </c>
      <c r="C4471" s="2" t="s">
        <v>10085</v>
      </c>
      <c r="D4471" s="2" t="s">
        <v>10086</v>
      </c>
      <c r="E4471" s="2" t="s">
        <v>10031</v>
      </c>
      <c r="F4471" s="2" t="s">
        <v>73</v>
      </c>
      <c r="G4471" s="2" t="s">
        <v>73</v>
      </c>
      <c r="H4471" s="2" t="s">
        <v>10032</v>
      </c>
      <c r="I4471" s="1" t="str">
        <f t="shared" si="69"/>
        <v>64041100</v>
      </c>
    </row>
    <row r="4472" spans="1:9">
      <c r="A4472" s="1">
        <v>4471</v>
      </c>
      <c r="B4472" s="2" t="s">
        <v>10087</v>
      </c>
      <c r="C4472" s="2" t="s">
        <v>1839</v>
      </c>
      <c r="D4472" s="2" t="s">
        <v>21</v>
      </c>
      <c r="E4472" s="2" t="s">
        <v>10031</v>
      </c>
      <c r="F4472" s="2" t="s">
        <v>73</v>
      </c>
      <c r="G4472" s="2" t="s">
        <v>73</v>
      </c>
      <c r="H4472" s="2" t="s">
        <v>10032</v>
      </c>
      <c r="I4472" s="1" t="str">
        <f t="shared" si="69"/>
        <v>64041900</v>
      </c>
    </row>
    <row r="4473" spans="1:9">
      <c r="A4473" s="1">
        <v>4472</v>
      </c>
      <c r="B4473" s="2" t="s">
        <v>10088</v>
      </c>
      <c r="C4473" s="2" t="s">
        <v>10089</v>
      </c>
      <c r="D4473" s="2" t="s">
        <v>10090</v>
      </c>
      <c r="E4473" s="2" t="s">
        <v>10031</v>
      </c>
      <c r="F4473" s="2" t="s">
        <v>73</v>
      </c>
      <c r="G4473" s="2" t="s">
        <v>73</v>
      </c>
      <c r="H4473" s="2" t="s">
        <v>10032</v>
      </c>
      <c r="I4473" s="1" t="str">
        <f t="shared" si="69"/>
        <v>64042000</v>
      </c>
    </row>
    <row r="4474" spans="1:9">
      <c r="A4474" s="1">
        <v>4473</v>
      </c>
      <c r="B4474" s="2" t="s">
        <v>10091</v>
      </c>
      <c r="C4474" s="2" t="s">
        <v>10092</v>
      </c>
      <c r="D4474" s="2" t="s">
        <v>10093</v>
      </c>
      <c r="E4474" s="2" t="s">
        <v>10</v>
      </c>
      <c r="F4474" s="2" t="s">
        <v>10</v>
      </c>
      <c r="G4474" s="2" t="s">
        <v>10</v>
      </c>
      <c r="I4474" s="1" t="str">
        <f t="shared" si="69"/>
        <v>6405</v>
      </c>
    </row>
    <row r="4475" spans="1:9">
      <c r="A4475" s="1">
        <v>4474</v>
      </c>
      <c r="B4475" s="2" t="s">
        <v>10094</v>
      </c>
      <c r="C4475" s="2" t="s">
        <v>10095</v>
      </c>
      <c r="D4475" s="2" t="s">
        <v>10096</v>
      </c>
      <c r="E4475" s="2" t="s">
        <v>10031</v>
      </c>
      <c r="F4475" s="2" t="s">
        <v>73</v>
      </c>
      <c r="G4475" s="2" t="s">
        <v>73</v>
      </c>
      <c r="H4475" s="2" t="s">
        <v>10032</v>
      </c>
      <c r="I4475" s="1" t="str">
        <f t="shared" si="69"/>
        <v>64051000</v>
      </c>
    </row>
    <row r="4476" spans="1:9">
      <c r="A4476" s="1">
        <v>4475</v>
      </c>
      <c r="B4476" s="2" t="s">
        <v>10097</v>
      </c>
      <c r="C4476" s="2" t="s">
        <v>10098</v>
      </c>
      <c r="D4476" s="2" t="s">
        <v>10099</v>
      </c>
      <c r="E4476" s="2" t="s">
        <v>10031</v>
      </c>
      <c r="F4476" s="2" t="s">
        <v>73</v>
      </c>
      <c r="G4476" s="2" t="s">
        <v>73</v>
      </c>
      <c r="H4476" s="2" t="s">
        <v>10032</v>
      </c>
      <c r="I4476" s="1" t="str">
        <f t="shared" si="69"/>
        <v>64052000</v>
      </c>
    </row>
    <row r="4477" spans="1:9">
      <c r="A4477" s="1">
        <v>4476</v>
      </c>
      <c r="B4477" s="2" t="s">
        <v>10100</v>
      </c>
      <c r="C4477" s="2" t="s">
        <v>10078</v>
      </c>
      <c r="D4477" s="2" t="s">
        <v>9847</v>
      </c>
      <c r="E4477" s="2" t="s">
        <v>10031</v>
      </c>
      <c r="F4477" s="2" t="s">
        <v>73</v>
      </c>
      <c r="G4477" s="2" t="s">
        <v>73</v>
      </c>
      <c r="H4477" s="2" t="s">
        <v>10032</v>
      </c>
      <c r="I4477" s="1" t="str">
        <f t="shared" si="69"/>
        <v>64059000</v>
      </c>
    </row>
    <row r="4478" spans="1:9">
      <c r="A4478" s="1">
        <v>4477</v>
      </c>
      <c r="B4478" s="2" t="s">
        <v>10101</v>
      </c>
      <c r="C4478" s="2" t="s">
        <v>10102</v>
      </c>
      <c r="D4478" s="2" t="s">
        <v>10103</v>
      </c>
      <c r="E4478" s="2" t="s">
        <v>10</v>
      </c>
      <c r="F4478" s="2" t="s">
        <v>10</v>
      </c>
      <c r="G4478" s="2" t="s">
        <v>10</v>
      </c>
      <c r="I4478" s="1" t="str">
        <f t="shared" si="69"/>
        <v>6406</v>
      </c>
    </row>
    <row r="4479" spans="1:9">
      <c r="A4479" s="1">
        <v>4478</v>
      </c>
      <c r="B4479" s="2" t="s">
        <v>10104</v>
      </c>
      <c r="C4479" s="2" t="s">
        <v>10105</v>
      </c>
      <c r="D4479" s="2" t="s">
        <v>10106</v>
      </c>
      <c r="E4479" s="2" t="s">
        <v>135</v>
      </c>
      <c r="F4479" s="2" t="s">
        <v>73</v>
      </c>
      <c r="G4479" s="2" t="s">
        <v>73</v>
      </c>
      <c r="H4479" s="2" t="s">
        <v>5515</v>
      </c>
      <c r="I4479" s="1" t="str">
        <f t="shared" si="69"/>
        <v>64061000</v>
      </c>
    </row>
    <row r="4480" spans="1:9">
      <c r="A4480" s="1">
        <v>4479</v>
      </c>
      <c r="B4480" s="2" t="s">
        <v>10107</v>
      </c>
      <c r="C4480" s="2" t="s">
        <v>10108</v>
      </c>
      <c r="D4480" s="2" t="s">
        <v>10109</v>
      </c>
      <c r="E4480" s="2" t="s">
        <v>135</v>
      </c>
      <c r="F4480" s="2" t="s">
        <v>73</v>
      </c>
      <c r="G4480" s="2" t="s">
        <v>73</v>
      </c>
      <c r="H4480" s="2" t="s">
        <v>5515</v>
      </c>
      <c r="I4480" s="1" t="str">
        <f t="shared" si="69"/>
        <v>64062000</v>
      </c>
    </row>
    <row r="4481" spans="1:9">
      <c r="A4481" s="1">
        <v>4480</v>
      </c>
      <c r="B4481" s="2" t="s">
        <v>10110</v>
      </c>
      <c r="C4481" s="2" t="s">
        <v>26</v>
      </c>
      <c r="D4481" s="2" t="s">
        <v>27</v>
      </c>
      <c r="E4481" s="2" t="s">
        <v>135</v>
      </c>
      <c r="F4481" s="2" t="s">
        <v>73</v>
      </c>
      <c r="G4481" s="2" t="s">
        <v>73</v>
      </c>
      <c r="H4481" s="2" t="s">
        <v>5515</v>
      </c>
      <c r="I4481" s="1" t="str">
        <f t="shared" si="69"/>
        <v>64069000</v>
      </c>
    </row>
    <row r="4482" spans="1:9">
      <c r="A4482" s="1">
        <v>4481</v>
      </c>
      <c r="B4482" s="2" t="s">
        <v>10111</v>
      </c>
      <c r="C4482" s="2" t="s">
        <v>10112</v>
      </c>
      <c r="D4482" s="2" t="s">
        <v>10113</v>
      </c>
      <c r="E4482" s="2" t="s">
        <v>135</v>
      </c>
      <c r="F4482" s="2" t="s">
        <v>73</v>
      </c>
      <c r="G4482" s="2" t="s">
        <v>73</v>
      </c>
      <c r="H4482" s="2" t="s">
        <v>136</v>
      </c>
      <c r="I4482" s="1" t="str">
        <f t="shared" si="69"/>
        <v>65010000</v>
      </c>
    </row>
    <row r="4483" spans="1:9">
      <c r="A4483" s="1">
        <v>4482</v>
      </c>
      <c r="B4483" s="2" t="s">
        <v>10114</v>
      </c>
      <c r="C4483" s="2" t="s">
        <v>10115</v>
      </c>
      <c r="D4483" s="2" t="s">
        <v>10116</v>
      </c>
      <c r="E4483" s="2" t="s">
        <v>135</v>
      </c>
      <c r="F4483" s="2" t="s">
        <v>73</v>
      </c>
      <c r="G4483" s="2" t="s">
        <v>73</v>
      </c>
      <c r="H4483" s="2" t="s">
        <v>136</v>
      </c>
      <c r="I4483" s="1" t="str">
        <f t="shared" ref="I4483:I4546" si="70">IF(LEN(B4483)=5, LEFT(B4483, 2)&amp;RIGHT(B4483,2), IF(LEN(B4483)=9, LEFT(B4483, 4)&amp;RIGHT(B4483, 4), B4483))</f>
        <v>65020000</v>
      </c>
    </row>
    <row r="4484" spans="1:9">
      <c r="A4484" s="1">
        <v>4483</v>
      </c>
      <c r="B4484" s="2" t="s">
        <v>10117</v>
      </c>
      <c r="C4484" s="2" t="s">
        <v>10</v>
      </c>
      <c r="D4484" s="2" t="s">
        <v>10</v>
      </c>
      <c r="E4484" s="2" t="s">
        <v>10</v>
      </c>
      <c r="F4484" s="2" t="s">
        <v>10</v>
      </c>
      <c r="G4484" s="2" t="s">
        <v>10</v>
      </c>
      <c r="I4484" s="1" t="str">
        <f t="shared" si="70"/>
        <v>[65.03]</v>
      </c>
    </row>
    <row r="4485" spans="1:9">
      <c r="A4485" s="1">
        <v>4484</v>
      </c>
      <c r="B4485" s="2" t="s">
        <v>10118</v>
      </c>
      <c r="C4485" s="2" t="s">
        <v>10119</v>
      </c>
      <c r="D4485" s="2" t="s">
        <v>10120</v>
      </c>
      <c r="E4485" s="2" t="s">
        <v>135</v>
      </c>
      <c r="F4485" s="2" t="s">
        <v>851</v>
      </c>
      <c r="G4485" s="2" t="s">
        <v>858</v>
      </c>
      <c r="H4485" s="2" t="s">
        <v>5515</v>
      </c>
      <c r="I4485" s="1" t="str">
        <f t="shared" si="70"/>
        <v>65040000</v>
      </c>
    </row>
    <row r="4486" spans="1:9">
      <c r="A4486" s="1">
        <v>4485</v>
      </c>
      <c r="B4486" s="2" t="s">
        <v>10121</v>
      </c>
      <c r="C4486" s="2" t="s">
        <v>10122</v>
      </c>
      <c r="D4486" s="2" t="s">
        <v>10123</v>
      </c>
      <c r="E4486" s="2" t="s">
        <v>135</v>
      </c>
      <c r="F4486" s="2" t="s">
        <v>851</v>
      </c>
      <c r="G4486" s="2" t="s">
        <v>858</v>
      </c>
      <c r="H4486" s="2" t="s">
        <v>5515</v>
      </c>
      <c r="I4486" s="1" t="str">
        <f t="shared" si="70"/>
        <v>65050000</v>
      </c>
    </row>
    <row r="4487" spans="1:9">
      <c r="A4487" s="1">
        <v>4486</v>
      </c>
      <c r="B4487" s="2" t="s">
        <v>10124</v>
      </c>
      <c r="C4487" s="2" t="s">
        <v>10125</v>
      </c>
      <c r="D4487" s="2" t="s">
        <v>10126</v>
      </c>
      <c r="E4487" s="2" t="s">
        <v>10</v>
      </c>
      <c r="F4487" s="2" t="s">
        <v>10</v>
      </c>
      <c r="G4487" s="2" t="s">
        <v>10</v>
      </c>
      <c r="I4487" s="1" t="str">
        <f t="shared" si="70"/>
        <v>6506</v>
      </c>
    </row>
    <row r="4488" spans="1:9">
      <c r="A4488" s="1">
        <v>4487</v>
      </c>
      <c r="B4488" s="2" t="s">
        <v>10127</v>
      </c>
      <c r="C4488" s="2" t="s">
        <v>10128</v>
      </c>
      <c r="D4488" s="2" t="s">
        <v>10129</v>
      </c>
      <c r="E4488" s="2" t="s">
        <v>16</v>
      </c>
      <c r="F4488" s="2" t="s">
        <v>851</v>
      </c>
      <c r="G4488" s="2" t="s">
        <v>858</v>
      </c>
      <c r="H4488" s="2" t="s">
        <v>18</v>
      </c>
      <c r="I4488" s="1" t="str">
        <f t="shared" si="70"/>
        <v>65061000</v>
      </c>
    </row>
    <row r="4489" spans="1:9">
      <c r="A4489" s="1">
        <v>4488</v>
      </c>
      <c r="B4489" s="2" t="s">
        <v>10</v>
      </c>
      <c r="C4489" s="2" t="s">
        <v>10130</v>
      </c>
      <c r="D4489" s="2" t="s">
        <v>9661</v>
      </c>
      <c r="E4489" s="2" t="s">
        <v>10</v>
      </c>
      <c r="F4489" s="2" t="s">
        <v>10</v>
      </c>
      <c r="G4489" s="2" t="s">
        <v>10</v>
      </c>
      <c r="I4489" s="1" t="str">
        <f t="shared" si="70"/>
        <v xml:space="preserve"> </v>
      </c>
    </row>
    <row r="4490" spans="1:9">
      <c r="A4490" s="1">
        <v>4489</v>
      </c>
      <c r="B4490" s="2" t="s">
        <v>10131</v>
      </c>
      <c r="C4490" s="2" t="s">
        <v>10132</v>
      </c>
      <c r="D4490" s="2" t="s">
        <v>10133</v>
      </c>
      <c r="E4490" s="2" t="s">
        <v>135</v>
      </c>
      <c r="F4490" s="2" t="s">
        <v>851</v>
      </c>
      <c r="G4490" s="2" t="s">
        <v>858</v>
      </c>
      <c r="H4490" s="2" t="s">
        <v>5515</v>
      </c>
      <c r="I4490" s="1" t="str">
        <f t="shared" si="70"/>
        <v>65069100</v>
      </c>
    </row>
    <row r="4491" spans="1:9">
      <c r="A4491" s="1">
        <v>4490</v>
      </c>
      <c r="B4491" s="2" t="s">
        <v>10134</v>
      </c>
      <c r="C4491" s="2" t="s">
        <v>10135</v>
      </c>
      <c r="D4491" s="2" t="s">
        <v>10136</v>
      </c>
      <c r="E4491" s="2" t="s">
        <v>135</v>
      </c>
      <c r="F4491" s="2" t="s">
        <v>851</v>
      </c>
      <c r="G4491" s="2" t="s">
        <v>858</v>
      </c>
      <c r="H4491" s="2" t="s">
        <v>5515</v>
      </c>
      <c r="I4491" s="1" t="str">
        <f t="shared" si="70"/>
        <v>65069900</v>
      </c>
    </row>
    <row r="4492" spans="1:9">
      <c r="A4492" s="1">
        <v>4491</v>
      </c>
      <c r="B4492" s="2" t="s">
        <v>10137</v>
      </c>
      <c r="C4492" s="2" t="s">
        <v>10138</v>
      </c>
      <c r="D4492" s="2" t="s">
        <v>10139</v>
      </c>
      <c r="E4492" s="2" t="s">
        <v>135</v>
      </c>
      <c r="F4492" s="2" t="s">
        <v>73</v>
      </c>
      <c r="G4492" s="2" t="s">
        <v>73</v>
      </c>
      <c r="H4492" s="2" t="s">
        <v>5515</v>
      </c>
      <c r="I4492" s="1" t="str">
        <f t="shared" si="70"/>
        <v>65070000</v>
      </c>
    </row>
    <row r="4493" spans="1:9">
      <c r="A4493" s="1">
        <v>4492</v>
      </c>
      <c r="B4493" s="2" t="s">
        <v>10140</v>
      </c>
      <c r="C4493" s="2" t="s">
        <v>10141</v>
      </c>
      <c r="D4493" s="2" t="s">
        <v>10142</v>
      </c>
      <c r="E4493" s="2" t="s">
        <v>10</v>
      </c>
      <c r="F4493" s="2" t="s">
        <v>10</v>
      </c>
      <c r="G4493" s="2" t="s">
        <v>10</v>
      </c>
      <c r="I4493" s="1" t="str">
        <f t="shared" si="70"/>
        <v>6601</v>
      </c>
    </row>
    <row r="4494" spans="1:9">
      <c r="A4494" s="1">
        <v>4493</v>
      </c>
      <c r="B4494" s="2" t="s">
        <v>10143</v>
      </c>
      <c r="C4494" s="2" t="s">
        <v>10144</v>
      </c>
      <c r="D4494" s="2" t="s">
        <v>10145</v>
      </c>
      <c r="E4494" s="2" t="s">
        <v>16</v>
      </c>
      <c r="F4494" s="2" t="s">
        <v>851</v>
      </c>
      <c r="G4494" s="2" t="s">
        <v>858</v>
      </c>
      <c r="H4494" s="2" t="s">
        <v>18</v>
      </c>
      <c r="I4494" s="1" t="str">
        <f t="shared" si="70"/>
        <v>66011000</v>
      </c>
    </row>
    <row r="4495" spans="1:9">
      <c r="A4495" s="1">
        <v>4494</v>
      </c>
      <c r="B4495" s="2" t="s">
        <v>10</v>
      </c>
      <c r="C4495" s="2" t="s">
        <v>48</v>
      </c>
      <c r="D4495" s="2" t="s">
        <v>9661</v>
      </c>
      <c r="E4495" s="2" t="s">
        <v>10</v>
      </c>
      <c r="F4495" s="2" t="s">
        <v>10</v>
      </c>
      <c r="G4495" s="2" t="s">
        <v>10</v>
      </c>
      <c r="I4495" s="1" t="str">
        <f t="shared" si="70"/>
        <v xml:space="preserve"> </v>
      </c>
    </row>
    <row r="4496" spans="1:9">
      <c r="A4496" s="1">
        <v>4495</v>
      </c>
      <c r="B4496" s="2" t="s">
        <v>10146</v>
      </c>
      <c r="C4496" s="2" t="s">
        <v>10147</v>
      </c>
      <c r="D4496" s="2" t="s">
        <v>10148</v>
      </c>
      <c r="E4496" s="2" t="s">
        <v>16</v>
      </c>
      <c r="F4496" s="2" t="s">
        <v>851</v>
      </c>
      <c r="G4496" s="2" t="s">
        <v>858</v>
      </c>
      <c r="H4496" s="2" t="s">
        <v>18</v>
      </c>
      <c r="I4496" s="1" t="str">
        <f t="shared" si="70"/>
        <v>66019100</v>
      </c>
    </row>
    <row r="4497" spans="1:9">
      <c r="A4497" s="1">
        <v>4496</v>
      </c>
      <c r="B4497" s="2" t="s">
        <v>10149</v>
      </c>
      <c r="C4497" s="2" t="s">
        <v>2326</v>
      </c>
      <c r="D4497" s="2" t="s">
        <v>21</v>
      </c>
      <c r="E4497" s="2" t="s">
        <v>16</v>
      </c>
      <c r="F4497" s="2" t="s">
        <v>851</v>
      </c>
      <c r="G4497" s="2" t="s">
        <v>858</v>
      </c>
      <c r="H4497" s="2" t="s">
        <v>18</v>
      </c>
      <c r="I4497" s="1" t="str">
        <f t="shared" si="70"/>
        <v>66019900</v>
      </c>
    </row>
    <row r="4498" spans="1:9">
      <c r="A4498" s="1">
        <v>4497</v>
      </c>
      <c r="B4498" s="2" t="s">
        <v>10150</v>
      </c>
      <c r="C4498" s="2" t="s">
        <v>10151</v>
      </c>
      <c r="D4498" s="2" t="s">
        <v>10152</v>
      </c>
      <c r="E4498" s="2" t="s">
        <v>16</v>
      </c>
      <c r="F4498" s="2" t="s">
        <v>851</v>
      </c>
      <c r="G4498" s="2" t="s">
        <v>858</v>
      </c>
      <c r="H4498" s="2" t="s">
        <v>18</v>
      </c>
      <c r="I4498" s="1" t="str">
        <f t="shared" si="70"/>
        <v>66020000</v>
      </c>
    </row>
    <row r="4499" spans="1:9">
      <c r="A4499" s="1">
        <v>4498</v>
      </c>
      <c r="B4499" s="2" t="s">
        <v>10153</v>
      </c>
      <c r="C4499" s="2" t="s">
        <v>10154</v>
      </c>
      <c r="D4499" s="2" t="s">
        <v>10155</v>
      </c>
      <c r="E4499" s="2" t="s">
        <v>10</v>
      </c>
      <c r="F4499" s="2" t="s">
        <v>10</v>
      </c>
      <c r="G4499" s="2" t="s">
        <v>10</v>
      </c>
      <c r="I4499" s="1" t="str">
        <f t="shared" si="70"/>
        <v>6603</v>
      </c>
    </row>
    <row r="4500" spans="1:9">
      <c r="A4500" s="1">
        <v>4499</v>
      </c>
      <c r="B4500" s="2" t="s">
        <v>10156</v>
      </c>
      <c r="C4500" s="2" t="s">
        <v>10157</v>
      </c>
      <c r="D4500" s="2" t="s">
        <v>10158</v>
      </c>
      <c r="E4500" s="2" t="s">
        <v>135</v>
      </c>
      <c r="F4500" s="2" t="s">
        <v>73</v>
      </c>
      <c r="G4500" s="2" t="s">
        <v>73</v>
      </c>
      <c r="H4500" s="2" t="s">
        <v>5515</v>
      </c>
      <c r="I4500" s="1" t="str">
        <f t="shared" si="70"/>
        <v>66032000</v>
      </c>
    </row>
    <row r="4501" spans="1:9">
      <c r="A4501" s="1">
        <v>4500</v>
      </c>
      <c r="B4501" s="2" t="s">
        <v>10159</v>
      </c>
      <c r="C4501" s="2" t="s">
        <v>128</v>
      </c>
      <c r="D4501" s="2" t="s">
        <v>9847</v>
      </c>
      <c r="E4501" s="2" t="s">
        <v>135</v>
      </c>
      <c r="F4501" s="2" t="s">
        <v>73</v>
      </c>
      <c r="G4501" s="2" t="s">
        <v>73</v>
      </c>
      <c r="H4501" s="2" t="s">
        <v>5515</v>
      </c>
      <c r="I4501" s="1" t="str">
        <f t="shared" si="70"/>
        <v>66039000</v>
      </c>
    </row>
    <row r="4502" spans="1:9">
      <c r="A4502" s="1">
        <v>4501</v>
      </c>
      <c r="B4502" s="2" t="s">
        <v>10160</v>
      </c>
      <c r="C4502" s="2" t="s">
        <v>10161</v>
      </c>
      <c r="D4502" s="2" t="s">
        <v>10162</v>
      </c>
      <c r="E4502" s="2" t="s">
        <v>135</v>
      </c>
      <c r="F4502" s="2" t="s">
        <v>73</v>
      </c>
      <c r="G4502" s="2" t="s">
        <v>73</v>
      </c>
      <c r="H4502" s="2" t="s">
        <v>5515</v>
      </c>
      <c r="I4502" s="1" t="str">
        <f t="shared" si="70"/>
        <v>67010000</v>
      </c>
    </row>
    <row r="4503" spans="1:9">
      <c r="A4503" s="1">
        <v>4502</v>
      </c>
      <c r="B4503" s="2" t="s">
        <v>10163</v>
      </c>
      <c r="C4503" s="2" t="s">
        <v>10164</v>
      </c>
      <c r="D4503" s="2" t="s">
        <v>10165</v>
      </c>
      <c r="E4503" s="2" t="s">
        <v>10</v>
      </c>
      <c r="F4503" s="2" t="s">
        <v>10</v>
      </c>
      <c r="G4503" s="2" t="s">
        <v>10</v>
      </c>
      <c r="I4503" s="1" t="str">
        <f t="shared" si="70"/>
        <v>6702</v>
      </c>
    </row>
    <row r="4504" spans="1:9">
      <c r="A4504" s="1">
        <v>4503</v>
      </c>
      <c r="B4504" s="2" t="s">
        <v>10166</v>
      </c>
      <c r="C4504" s="2" t="s">
        <v>10167</v>
      </c>
      <c r="D4504" s="2" t="s">
        <v>10168</v>
      </c>
      <c r="E4504" s="2" t="s">
        <v>135</v>
      </c>
      <c r="F4504" s="2" t="s">
        <v>883</v>
      </c>
      <c r="G4504" s="2" t="s">
        <v>1060</v>
      </c>
      <c r="H4504" s="2" t="s">
        <v>5515</v>
      </c>
      <c r="I4504" s="1" t="str">
        <f t="shared" si="70"/>
        <v>67021000</v>
      </c>
    </row>
    <row r="4505" spans="1:9">
      <c r="A4505" s="1">
        <v>4504</v>
      </c>
      <c r="B4505" s="2" t="s">
        <v>10169</v>
      </c>
      <c r="C4505" s="2" t="s">
        <v>10170</v>
      </c>
      <c r="D4505" s="2" t="s">
        <v>10171</v>
      </c>
      <c r="E4505" s="2" t="s">
        <v>135</v>
      </c>
      <c r="F4505" s="2" t="s">
        <v>883</v>
      </c>
      <c r="G4505" s="2" t="s">
        <v>1060</v>
      </c>
      <c r="H4505" s="2" t="s">
        <v>5515</v>
      </c>
      <c r="I4505" s="1" t="str">
        <f t="shared" si="70"/>
        <v>67029000</v>
      </c>
    </row>
    <row r="4506" spans="1:9">
      <c r="A4506" s="1">
        <v>4505</v>
      </c>
      <c r="B4506" s="2" t="s">
        <v>10172</v>
      </c>
      <c r="C4506" s="2" t="s">
        <v>10173</v>
      </c>
      <c r="D4506" s="2" t="s">
        <v>10174</v>
      </c>
      <c r="E4506" s="2" t="s">
        <v>135</v>
      </c>
      <c r="F4506" s="2" t="s">
        <v>73</v>
      </c>
      <c r="G4506" s="2" t="s">
        <v>73</v>
      </c>
      <c r="H4506" s="2" t="s">
        <v>5515</v>
      </c>
      <c r="I4506" s="1" t="str">
        <f t="shared" si="70"/>
        <v>67030000</v>
      </c>
    </row>
    <row r="4507" spans="1:9">
      <c r="A4507" s="1">
        <v>4506</v>
      </c>
      <c r="B4507" s="2" t="s">
        <v>10175</v>
      </c>
      <c r="C4507" s="2" t="s">
        <v>10176</v>
      </c>
      <c r="D4507" s="2" t="s">
        <v>10177</v>
      </c>
      <c r="E4507" s="2" t="s">
        <v>10</v>
      </c>
      <c r="F4507" s="2" t="s">
        <v>10</v>
      </c>
      <c r="G4507" s="2" t="s">
        <v>10</v>
      </c>
      <c r="I4507" s="1" t="str">
        <f t="shared" si="70"/>
        <v>6704</v>
      </c>
    </row>
    <row r="4508" spans="1:9">
      <c r="A4508" s="1">
        <v>4507</v>
      </c>
      <c r="B4508" s="2" t="s">
        <v>10</v>
      </c>
      <c r="C4508" s="2" t="s">
        <v>10178</v>
      </c>
      <c r="D4508" s="2" t="s">
        <v>10179</v>
      </c>
      <c r="E4508" s="2" t="s">
        <v>10</v>
      </c>
      <c r="F4508" s="2" t="s">
        <v>10</v>
      </c>
      <c r="G4508" s="2" t="s">
        <v>10</v>
      </c>
      <c r="I4508" s="1" t="str">
        <f t="shared" si="70"/>
        <v xml:space="preserve"> </v>
      </c>
    </row>
    <row r="4509" spans="1:9">
      <c r="A4509" s="1">
        <v>4508</v>
      </c>
      <c r="B4509" s="2" t="s">
        <v>10180</v>
      </c>
      <c r="C4509" s="2" t="s">
        <v>10181</v>
      </c>
      <c r="D4509" s="2" t="s">
        <v>10182</v>
      </c>
      <c r="E4509" s="2" t="s">
        <v>135</v>
      </c>
      <c r="F4509" s="2" t="s">
        <v>883</v>
      </c>
      <c r="G4509" s="2" t="s">
        <v>1060</v>
      </c>
      <c r="H4509" s="2" t="s">
        <v>5515</v>
      </c>
      <c r="I4509" s="1" t="str">
        <f t="shared" si="70"/>
        <v>67041100</v>
      </c>
    </row>
    <row r="4510" spans="1:9">
      <c r="A4510" s="1">
        <v>4509</v>
      </c>
      <c r="B4510" s="2" t="s">
        <v>10183</v>
      </c>
      <c r="C4510" s="2" t="s">
        <v>2326</v>
      </c>
      <c r="D4510" s="2" t="s">
        <v>21</v>
      </c>
      <c r="E4510" s="2" t="s">
        <v>135</v>
      </c>
      <c r="F4510" s="2" t="s">
        <v>883</v>
      </c>
      <c r="G4510" s="2" t="s">
        <v>1060</v>
      </c>
      <c r="H4510" s="2" t="s">
        <v>5515</v>
      </c>
      <c r="I4510" s="1" t="str">
        <f t="shared" si="70"/>
        <v>67041900</v>
      </c>
    </row>
    <row r="4511" spans="1:9">
      <c r="A4511" s="1">
        <v>4510</v>
      </c>
      <c r="B4511" s="2" t="s">
        <v>10184</v>
      </c>
      <c r="C4511" s="2" t="s">
        <v>10185</v>
      </c>
      <c r="D4511" s="2" t="s">
        <v>10186</v>
      </c>
      <c r="E4511" s="2" t="s">
        <v>135</v>
      </c>
      <c r="F4511" s="2" t="s">
        <v>883</v>
      </c>
      <c r="G4511" s="2" t="s">
        <v>1060</v>
      </c>
      <c r="H4511" s="2" t="s">
        <v>5515</v>
      </c>
      <c r="I4511" s="1" t="str">
        <f t="shared" si="70"/>
        <v>67042000</v>
      </c>
    </row>
    <row r="4512" spans="1:9">
      <c r="A4512" s="1">
        <v>4511</v>
      </c>
      <c r="B4512" s="2" t="s">
        <v>10187</v>
      </c>
      <c r="C4512" s="2" t="s">
        <v>10188</v>
      </c>
      <c r="D4512" s="2" t="s">
        <v>10189</v>
      </c>
      <c r="E4512" s="2" t="s">
        <v>135</v>
      </c>
      <c r="F4512" s="2" t="s">
        <v>883</v>
      </c>
      <c r="G4512" s="2" t="s">
        <v>1060</v>
      </c>
      <c r="H4512" s="2" t="s">
        <v>5515</v>
      </c>
      <c r="I4512" s="1" t="str">
        <f t="shared" si="70"/>
        <v>67049000</v>
      </c>
    </row>
    <row r="4513" spans="1:9">
      <c r="A4513" s="1">
        <v>4512</v>
      </c>
      <c r="B4513" s="2" t="s">
        <v>10190</v>
      </c>
      <c r="C4513" s="2" t="s">
        <v>10191</v>
      </c>
      <c r="D4513" s="2" t="s">
        <v>10192</v>
      </c>
      <c r="E4513" s="2" t="s">
        <v>135</v>
      </c>
      <c r="F4513" s="2" t="s">
        <v>883</v>
      </c>
      <c r="G4513" s="2" t="s">
        <v>883</v>
      </c>
      <c r="H4513" s="2" t="s">
        <v>5515</v>
      </c>
      <c r="I4513" s="1" t="str">
        <f t="shared" si="70"/>
        <v>68010000</v>
      </c>
    </row>
    <row r="4514" spans="1:9">
      <c r="A4514" s="1">
        <v>4513</v>
      </c>
      <c r="B4514" s="2" t="s">
        <v>10193</v>
      </c>
      <c r="C4514" s="2" t="s">
        <v>10194</v>
      </c>
      <c r="D4514" s="2" t="s">
        <v>10195</v>
      </c>
      <c r="E4514" s="2" t="s">
        <v>10</v>
      </c>
      <c r="F4514" s="2" t="s">
        <v>10</v>
      </c>
      <c r="G4514" s="2" t="s">
        <v>10</v>
      </c>
      <c r="I4514" s="1" t="str">
        <f t="shared" si="70"/>
        <v>6802</v>
      </c>
    </row>
    <row r="4515" spans="1:9">
      <c r="A4515" s="1">
        <v>4514</v>
      </c>
      <c r="B4515" s="2" t="s">
        <v>10196</v>
      </c>
      <c r="C4515" s="2" t="s">
        <v>10197</v>
      </c>
      <c r="D4515" s="2" t="s">
        <v>10198</v>
      </c>
      <c r="E4515" s="2" t="s">
        <v>135</v>
      </c>
      <c r="F4515" s="2" t="s">
        <v>883</v>
      </c>
      <c r="G4515" s="2" t="s">
        <v>883</v>
      </c>
      <c r="H4515" s="2" t="s">
        <v>5515</v>
      </c>
      <c r="I4515" s="1" t="str">
        <f t="shared" si="70"/>
        <v>68021000</v>
      </c>
    </row>
    <row r="4516" spans="1:9">
      <c r="A4516" s="1">
        <v>4515</v>
      </c>
      <c r="B4516" s="2" t="s">
        <v>10</v>
      </c>
      <c r="C4516" s="2" t="s">
        <v>10199</v>
      </c>
      <c r="D4516" s="2" t="s">
        <v>10200</v>
      </c>
      <c r="E4516" s="2" t="s">
        <v>10</v>
      </c>
      <c r="F4516" s="2" t="s">
        <v>10</v>
      </c>
      <c r="G4516" s="2" t="s">
        <v>10</v>
      </c>
      <c r="I4516" s="1" t="str">
        <f t="shared" si="70"/>
        <v xml:space="preserve"> </v>
      </c>
    </row>
    <row r="4517" spans="1:9">
      <c r="A4517" s="1">
        <v>4516</v>
      </c>
      <c r="B4517" s="2" t="s">
        <v>10201</v>
      </c>
      <c r="C4517" s="2" t="s">
        <v>10202</v>
      </c>
      <c r="D4517" s="2" t="s">
        <v>10203</v>
      </c>
      <c r="E4517" s="2" t="s">
        <v>135</v>
      </c>
      <c r="F4517" s="2" t="s">
        <v>955</v>
      </c>
      <c r="G4517" s="2" t="s">
        <v>955</v>
      </c>
      <c r="H4517" s="2" t="s">
        <v>5515</v>
      </c>
      <c r="I4517" s="1" t="str">
        <f t="shared" si="70"/>
        <v>68022100</v>
      </c>
    </row>
    <row r="4518" spans="1:9">
      <c r="A4518" s="1">
        <v>4517</v>
      </c>
      <c r="B4518" s="2" t="s">
        <v>10204</v>
      </c>
      <c r="C4518" s="2" t="s">
        <v>10205</v>
      </c>
      <c r="D4518" s="2" t="s">
        <v>10206</v>
      </c>
      <c r="E4518" s="2" t="s">
        <v>135</v>
      </c>
      <c r="F4518" s="2" t="s">
        <v>883</v>
      </c>
      <c r="G4518" s="2" t="s">
        <v>883</v>
      </c>
      <c r="H4518" s="2" t="s">
        <v>5515</v>
      </c>
      <c r="I4518" s="1" t="str">
        <f t="shared" si="70"/>
        <v>68022300</v>
      </c>
    </row>
    <row r="4519" spans="1:9">
      <c r="A4519" s="1">
        <v>4518</v>
      </c>
      <c r="B4519" s="2" t="s">
        <v>10207</v>
      </c>
      <c r="C4519" s="2" t="s">
        <v>10208</v>
      </c>
      <c r="D4519" s="2" t="s">
        <v>10209</v>
      </c>
      <c r="E4519" s="2" t="s">
        <v>135</v>
      </c>
      <c r="F4519" s="2" t="s">
        <v>883</v>
      </c>
      <c r="G4519" s="2" t="s">
        <v>883</v>
      </c>
      <c r="H4519" s="2" t="s">
        <v>136</v>
      </c>
      <c r="I4519" s="1" t="str">
        <f t="shared" si="70"/>
        <v>68022900</v>
      </c>
    </row>
    <row r="4520" spans="1:9">
      <c r="A4520" s="1">
        <v>4519</v>
      </c>
      <c r="B4520" s="2" t="s">
        <v>10</v>
      </c>
      <c r="C4520" s="2" t="s">
        <v>48</v>
      </c>
      <c r="D4520" s="2" t="s">
        <v>9661</v>
      </c>
      <c r="E4520" s="2" t="s">
        <v>10</v>
      </c>
      <c r="F4520" s="2" t="s">
        <v>10</v>
      </c>
      <c r="G4520" s="2" t="s">
        <v>10</v>
      </c>
      <c r="I4520" s="1" t="str">
        <f t="shared" si="70"/>
        <v xml:space="preserve"> </v>
      </c>
    </row>
    <row r="4521" spans="1:9">
      <c r="A4521" s="1">
        <v>4520</v>
      </c>
      <c r="B4521" s="2" t="s">
        <v>10210</v>
      </c>
      <c r="C4521" s="2" t="s">
        <v>10202</v>
      </c>
      <c r="D4521" s="2" t="s">
        <v>10211</v>
      </c>
      <c r="E4521" s="2" t="s">
        <v>135</v>
      </c>
      <c r="F4521" s="2" t="s">
        <v>955</v>
      </c>
      <c r="G4521" s="2" t="s">
        <v>955</v>
      </c>
      <c r="H4521" s="2" t="s">
        <v>5515</v>
      </c>
      <c r="I4521" s="1" t="str">
        <f t="shared" si="70"/>
        <v>68029100</v>
      </c>
    </row>
    <row r="4522" spans="1:9">
      <c r="A4522" s="1">
        <v>4521</v>
      </c>
      <c r="B4522" s="2" t="s">
        <v>10212</v>
      </c>
      <c r="C4522" s="2" t="s">
        <v>10213</v>
      </c>
      <c r="D4522" s="2" t="s">
        <v>10214</v>
      </c>
      <c r="E4522" s="2" t="s">
        <v>135</v>
      </c>
      <c r="F4522" s="2" t="s">
        <v>883</v>
      </c>
      <c r="G4522" s="2" t="s">
        <v>883</v>
      </c>
      <c r="H4522" s="2" t="s">
        <v>5515</v>
      </c>
      <c r="I4522" s="1" t="str">
        <f t="shared" si="70"/>
        <v>68029200</v>
      </c>
    </row>
    <row r="4523" spans="1:9">
      <c r="A4523" s="1">
        <v>4522</v>
      </c>
      <c r="B4523" s="2" t="s">
        <v>10215</v>
      </c>
      <c r="C4523" s="2" t="s">
        <v>10205</v>
      </c>
      <c r="D4523" s="2" t="s">
        <v>10206</v>
      </c>
      <c r="E4523" s="2" t="s">
        <v>135</v>
      </c>
      <c r="F4523" s="2" t="s">
        <v>883</v>
      </c>
      <c r="G4523" s="2" t="s">
        <v>883</v>
      </c>
      <c r="H4523" s="2" t="s">
        <v>5515</v>
      </c>
      <c r="I4523" s="1" t="str">
        <f t="shared" si="70"/>
        <v>68029300</v>
      </c>
    </row>
    <row r="4524" spans="1:9">
      <c r="A4524" s="1">
        <v>4523</v>
      </c>
      <c r="B4524" s="2" t="s">
        <v>10216</v>
      </c>
      <c r="C4524" s="2" t="s">
        <v>10208</v>
      </c>
      <c r="D4524" s="2" t="s">
        <v>10217</v>
      </c>
      <c r="E4524" s="2" t="s">
        <v>135</v>
      </c>
      <c r="F4524" s="2" t="s">
        <v>883</v>
      </c>
      <c r="G4524" s="2" t="s">
        <v>883</v>
      </c>
      <c r="H4524" s="2" t="s">
        <v>5515</v>
      </c>
      <c r="I4524" s="1" t="str">
        <f t="shared" si="70"/>
        <v>68029900</v>
      </c>
    </row>
    <row r="4525" spans="1:9">
      <c r="A4525" s="1">
        <v>4524</v>
      </c>
      <c r="B4525" s="2" t="s">
        <v>10218</v>
      </c>
      <c r="C4525" s="2" t="s">
        <v>10219</v>
      </c>
      <c r="D4525" s="2" t="s">
        <v>10220</v>
      </c>
      <c r="E4525" s="2" t="s">
        <v>135</v>
      </c>
      <c r="F4525" s="2" t="s">
        <v>883</v>
      </c>
      <c r="G4525" s="2" t="s">
        <v>1060</v>
      </c>
      <c r="H4525" s="2" t="s">
        <v>5515</v>
      </c>
      <c r="I4525" s="1" t="str">
        <f t="shared" si="70"/>
        <v>68030000</v>
      </c>
    </row>
    <row r="4526" spans="1:9">
      <c r="A4526" s="1">
        <v>4525</v>
      </c>
      <c r="B4526" s="2" t="s">
        <v>10221</v>
      </c>
      <c r="C4526" s="2" t="s">
        <v>10222</v>
      </c>
      <c r="D4526" s="2" t="s">
        <v>10223</v>
      </c>
      <c r="E4526" s="2" t="s">
        <v>10</v>
      </c>
      <c r="F4526" s="2" t="s">
        <v>10</v>
      </c>
      <c r="G4526" s="2" t="s">
        <v>10</v>
      </c>
      <c r="I4526" s="1" t="str">
        <f t="shared" si="70"/>
        <v>6804</v>
      </c>
    </row>
    <row r="4527" spans="1:9">
      <c r="A4527" s="1">
        <v>4526</v>
      </c>
      <c r="B4527" s="2" t="s">
        <v>10224</v>
      </c>
      <c r="C4527" s="2" t="s">
        <v>10225</v>
      </c>
      <c r="D4527" s="2" t="s">
        <v>10226</v>
      </c>
      <c r="E4527" s="2" t="s">
        <v>135</v>
      </c>
      <c r="F4527" s="2" t="s">
        <v>851</v>
      </c>
      <c r="G4527" s="2" t="s">
        <v>851</v>
      </c>
      <c r="H4527" s="2" t="s">
        <v>5515</v>
      </c>
      <c r="I4527" s="1" t="str">
        <f t="shared" si="70"/>
        <v>68041000</v>
      </c>
    </row>
    <row r="4528" spans="1:9">
      <c r="A4528" s="1">
        <v>4527</v>
      </c>
      <c r="B4528" s="2" t="s">
        <v>10</v>
      </c>
      <c r="C4528" s="2" t="s">
        <v>10227</v>
      </c>
      <c r="D4528" s="2" t="s">
        <v>10228</v>
      </c>
      <c r="E4528" s="2" t="s">
        <v>10</v>
      </c>
      <c r="F4528" s="2" t="s">
        <v>10</v>
      </c>
      <c r="G4528" s="2" t="s">
        <v>10</v>
      </c>
      <c r="I4528" s="1" t="str">
        <f t="shared" si="70"/>
        <v xml:space="preserve"> </v>
      </c>
    </row>
    <row r="4529" spans="1:9">
      <c r="A4529" s="1">
        <v>4528</v>
      </c>
      <c r="B4529" s="2" t="s">
        <v>10229</v>
      </c>
      <c r="C4529" s="2" t="s">
        <v>10230</v>
      </c>
      <c r="D4529" s="2" t="s">
        <v>10231</v>
      </c>
      <c r="E4529" s="2" t="s">
        <v>135</v>
      </c>
      <c r="F4529" s="2" t="s">
        <v>851</v>
      </c>
      <c r="G4529" s="2" t="s">
        <v>858</v>
      </c>
      <c r="H4529" s="2" t="s">
        <v>5515</v>
      </c>
      <c r="I4529" s="1" t="str">
        <f t="shared" si="70"/>
        <v>68042100</v>
      </c>
    </row>
    <row r="4530" spans="1:9">
      <c r="A4530" s="1">
        <v>4529</v>
      </c>
      <c r="B4530" s="2" t="s">
        <v>10232</v>
      </c>
      <c r="C4530" s="2" t="s">
        <v>10233</v>
      </c>
      <c r="D4530" s="2" t="s">
        <v>10234</v>
      </c>
      <c r="E4530" s="2" t="s">
        <v>135</v>
      </c>
      <c r="F4530" s="2" t="s">
        <v>851</v>
      </c>
      <c r="G4530" s="2" t="s">
        <v>858</v>
      </c>
      <c r="H4530" s="2" t="s">
        <v>5515</v>
      </c>
      <c r="I4530" s="1" t="str">
        <f t="shared" si="70"/>
        <v>68042200</v>
      </c>
    </row>
    <row r="4531" spans="1:9">
      <c r="A4531" s="1">
        <v>4530</v>
      </c>
      <c r="B4531" s="2" t="s">
        <v>10235</v>
      </c>
      <c r="C4531" s="2" t="s">
        <v>10236</v>
      </c>
      <c r="D4531" s="2" t="s">
        <v>10237</v>
      </c>
      <c r="E4531" s="2" t="s">
        <v>135</v>
      </c>
      <c r="F4531" s="2" t="s">
        <v>851</v>
      </c>
      <c r="G4531" s="2" t="s">
        <v>851</v>
      </c>
      <c r="H4531" s="2" t="s">
        <v>5515</v>
      </c>
      <c r="I4531" s="1" t="str">
        <f t="shared" si="70"/>
        <v>68042300</v>
      </c>
    </row>
    <row r="4532" spans="1:9">
      <c r="A4532" s="1">
        <v>4531</v>
      </c>
      <c r="B4532" s="2" t="s">
        <v>10238</v>
      </c>
      <c r="C4532" s="2" t="s">
        <v>10239</v>
      </c>
      <c r="D4532" s="2" t="s">
        <v>10240</v>
      </c>
      <c r="E4532" s="2" t="s">
        <v>135</v>
      </c>
      <c r="F4532" s="2" t="s">
        <v>851</v>
      </c>
      <c r="G4532" s="2" t="s">
        <v>851</v>
      </c>
      <c r="H4532" s="2" t="s">
        <v>5515</v>
      </c>
      <c r="I4532" s="1" t="str">
        <f t="shared" si="70"/>
        <v>68043000</v>
      </c>
    </row>
    <row r="4533" spans="1:9">
      <c r="A4533" s="1">
        <v>4532</v>
      </c>
      <c r="B4533" s="2" t="s">
        <v>10241</v>
      </c>
      <c r="C4533" s="2" t="s">
        <v>10242</v>
      </c>
      <c r="D4533" s="2" t="s">
        <v>10243</v>
      </c>
      <c r="E4533" s="2" t="s">
        <v>10</v>
      </c>
      <c r="F4533" s="2" t="s">
        <v>10</v>
      </c>
      <c r="G4533" s="2" t="s">
        <v>10</v>
      </c>
      <c r="I4533" s="1" t="str">
        <f t="shared" si="70"/>
        <v>6805</v>
      </c>
    </row>
    <row r="4534" spans="1:9">
      <c r="A4534" s="1">
        <v>4533</v>
      </c>
      <c r="B4534" s="2" t="s">
        <v>10244</v>
      </c>
      <c r="C4534" s="2" t="s">
        <v>10245</v>
      </c>
      <c r="D4534" s="2" t="s">
        <v>10246</v>
      </c>
      <c r="E4534" s="2" t="s">
        <v>135</v>
      </c>
      <c r="F4534" s="2" t="s">
        <v>851</v>
      </c>
      <c r="G4534" s="2" t="s">
        <v>858</v>
      </c>
      <c r="H4534" s="2" t="s">
        <v>5515</v>
      </c>
      <c r="I4534" s="1" t="str">
        <f t="shared" si="70"/>
        <v>68051000</v>
      </c>
    </row>
    <row r="4535" spans="1:9">
      <c r="A4535" s="1">
        <v>4534</v>
      </c>
      <c r="B4535" s="2" t="s">
        <v>10247</v>
      </c>
      <c r="C4535" s="2" t="s">
        <v>10248</v>
      </c>
      <c r="D4535" s="2" t="s">
        <v>10249</v>
      </c>
      <c r="E4535" s="2" t="s">
        <v>135</v>
      </c>
      <c r="F4535" s="2" t="s">
        <v>851</v>
      </c>
      <c r="G4535" s="2" t="s">
        <v>858</v>
      </c>
      <c r="H4535" s="2" t="s">
        <v>5515</v>
      </c>
      <c r="I4535" s="1" t="str">
        <f t="shared" si="70"/>
        <v>68052000</v>
      </c>
    </row>
    <row r="4536" spans="1:9">
      <c r="A4536" s="1">
        <v>4535</v>
      </c>
      <c r="B4536" s="2" t="s">
        <v>10250</v>
      </c>
      <c r="C4536" s="2" t="s">
        <v>10251</v>
      </c>
      <c r="D4536" s="2" t="s">
        <v>10252</v>
      </c>
      <c r="E4536" s="2" t="s">
        <v>135</v>
      </c>
      <c r="F4536" s="2" t="s">
        <v>851</v>
      </c>
      <c r="G4536" s="2" t="s">
        <v>858</v>
      </c>
      <c r="H4536" s="2" t="s">
        <v>5515</v>
      </c>
      <c r="I4536" s="1" t="str">
        <f t="shared" si="70"/>
        <v>68053000</v>
      </c>
    </row>
    <row r="4537" spans="1:9">
      <c r="A4537" s="1">
        <v>4536</v>
      </c>
      <c r="B4537" s="2" t="s">
        <v>10253</v>
      </c>
      <c r="C4537" s="2" t="s">
        <v>10254</v>
      </c>
      <c r="D4537" s="2" t="s">
        <v>10255</v>
      </c>
      <c r="E4537" s="2" t="s">
        <v>10</v>
      </c>
      <c r="F4537" s="2" t="s">
        <v>10</v>
      </c>
      <c r="G4537" s="2" t="s">
        <v>10</v>
      </c>
      <c r="I4537" s="1" t="str">
        <f t="shared" si="70"/>
        <v>6806</v>
      </c>
    </row>
    <row r="4538" spans="1:9">
      <c r="A4538" s="1">
        <v>4537</v>
      </c>
      <c r="B4538" s="2" t="s">
        <v>10256</v>
      </c>
      <c r="C4538" s="2" t="s">
        <v>10257</v>
      </c>
      <c r="D4538" s="2" t="s">
        <v>10258</v>
      </c>
      <c r="E4538" s="2" t="s">
        <v>135</v>
      </c>
      <c r="F4538" s="2" t="s">
        <v>851</v>
      </c>
      <c r="G4538" s="2" t="s">
        <v>851</v>
      </c>
      <c r="H4538" s="2" t="s">
        <v>5515</v>
      </c>
      <c r="I4538" s="1" t="str">
        <f t="shared" si="70"/>
        <v>68061000</v>
      </c>
    </row>
    <row r="4539" spans="1:9">
      <c r="A4539" s="1">
        <v>4538</v>
      </c>
      <c r="B4539" s="2" t="s">
        <v>10259</v>
      </c>
      <c r="C4539" s="2" t="s">
        <v>10260</v>
      </c>
      <c r="D4539" s="2" t="s">
        <v>10261</v>
      </c>
      <c r="E4539" s="2" t="s">
        <v>135</v>
      </c>
      <c r="F4539" s="2" t="s">
        <v>851</v>
      </c>
      <c r="G4539" s="2" t="s">
        <v>851</v>
      </c>
      <c r="H4539" s="2" t="s">
        <v>5515</v>
      </c>
      <c r="I4539" s="1" t="str">
        <f t="shared" si="70"/>
        <v>68062000</v>
      </c>
    </row>
    <row r="4540" spans="1:9">
      <c r="A4540" s="1">
        <v>4539</v>
      </c>
      <c r="B4540" s="2" t="s">
        <v>10262</v>
      </c>
      <c r="C4540" s="2" t="s">
        <v>128</v>
      </c>
      <c r="D4540" s="2" t="s">
        <v>9847</v>
      </c>
      <c r="E4540" s="2" t="s">
        <v>135</v>
      </c>
      <c r="F4540" s="2" t="s">
        <v>851</v>
      </c>
      <c r="G4540" s="2" t="s">
        <v>851</v>
      </c>
      <c r="H4540" s="2" t="s">
        <v>5515</v>
      </c>
      <c r="I4540" s="1" t="str">
        <f t="shared" si="70"/>
        <v>68069000</v>
      </c>
    </row>
    <row r="4541" spans="1:9">
      <c r="A4541" s="1">
        <v>4540</v>
      </c>
      <c r="B4541" s="2" t="s">
        <v>10263</v>
      </c>
      <c r="C4541" s="2" t="s">
        <v>10264</v>
      </c>
      <c r="D4541" s="2" t="s">
        <v>10265</v>
      </c>
      <c r="E4541" s="2" t="s">
        <v>10</v>
      </c>
      <c r="F4541" s="2" t="s">
        <v>10</v>
      </c>
      <c r="G4541" s="2" t="s">
        <v>10</v>
      </c>
      <c r="I4541" s="1" t="str">
        <f t="shared" si="70"/>
        <v>6807</v>
      </c>
    </row>
    <row r="4542" spans="1:9">
      <c r="A4542" s="1">
        <v>4541</v>
      </c>
      <c r="B4542" s="2" t="s">
        <v>10266</v>
      </c>
      <c r="C4542" s="2" t="s">
        <v>10267</v>
      </c>
      <c r="D4542" s="2" t="s">
        <v>10268</v>
      </c>
      <c r="E4542" s="2" t="s">
        <v>135</v>
      </c>
      <c r="F4542" s="2" t="s">
        <v>851</v>
      </c>
      <c r="G4542" s="2" t="s">
        <v>858</v>
      </c>
      <c r="H4542" s="2" t="s">
        <v>5515</v>
      </c>
      <c r="I4542" s="1" t="str">
        <f t="shared" si="70"/>
        <v>68071000</v>
      </c>
    </row>
    <row r="4543" spans="1:9">
      <c r="A4543" s="1">
        <v>4542</v>
      </c>
      <c r="B4543" s="2" t="s">
        <v>10269</v>
      </c>
      <c r="C4543" s="2" t="s">
        <v>128</v>
      </c>
      <c r="D4543" s="2" t="s">
        <v>9847</v>
      </c>
      <c r="E4543" s="2" t="s">
        <v>135</v>
      </c>
      <c r="F4543" s="2" t="s">
        <v>851</v>
      </c>
      <c r="G4543" s="2" t="s">
        <v>858</v>
      </c>
      <c r="H4543" s="2" t="s">
        <v>5515</v>
      </c>
      <c r="I4543" s="1" t="str">
        <f t="shared" si="70"/>
        <v>68079000</v>
      </c>
    </row>
    <row r="4544" spans="1:9">
      <c r="A4544" s="1">
        <v>4543</v>
      </c>
      <c r="B4544" s="2" t="s">
        <v>10270</v>
      </c>
      <c r="C4544" s="2" t="s">
        <v>10271</v>
      </c>
      <c r="D4544" s="2" t="s">
        <v>10272</v>
      </c>
      <c r="E4544" s="2" t="s">
        <v>135</v>
      </c>
      <c r="F4544" s="2" t="s">
        <v>851</v>
      </c>
      <c r="G4544" s="2" t="s">
        <v>858</v>
      </c>
      <c r="H4544" s="2" t="s">
        <v>5515</v>
      </c>
      <c r="I4544" s="1" t="str">
        <f t="shared" si="70"/>
        <v>68080000</v>
      </c>
    </row>
    <row r="4545" spans="1:9">
      <c r="A4545" s="1">
        <v>4544</v>
      </c>
      <c r="B4545" s="2" t="s">
        <v>10273</v>
      </c>
      <c r="C4545" s="2" t="s">
        <v>10274</v>
      </c>
      <c r="D4545" s="2" t="s">
        <v>10275</v>
      </c>
      <c r="E4545" s="2" t="s">
        <v>10</v>
      </c>
      <c r="F4545" s="2" t="s">
        <v>10</v>
      </c>
      <c r="G4545" s="2" t="s">
        <v>10</v>
      </c>
      <c r="I4545" s="1" t="str">
        <f t="shared" si="70"/>
        <v>6809</v>
      </c>
    </row>
    <row r="4546" spans="1:9">
      <c r="A4546" s="1">
        <v>4545</v>
      </c>
      <c r="B4546" s="2" t="s">
        <v>10</v>
      </c>
      <c r="C4546" s="2" t="s">
        <v>10276</v>
      </c>
      <c r="D4546" s="2" t="s">
        <v>10277</v>
      </c>
      <c r="E4546" s="2" t="s">
        <v>10</v>
      </c>
      <c r="F4546" s="2" t="s">
        <v>10</v>
      </c>
      <c r="G4546" s="2" t="s">
        <v>10</v>
      </c>
      <c r="I4546" s="1" t="str">
        <f t="shared" si="70"/>
        <v xml:space="preserve"> </v>
      </c>
    </row>
    <row r="4547" spans="1:9">
      <c r="A4547" s="1">
        <v>4546</v>
      </c>
      <c r="B4547" s="2" t="s">
        <v>10278</v>
      </c>
      <c r="C4547" s="2" t="s">
        <v>10279</v>
      </c>
      <c r="D4547" s="2" t="s">
        <v>10280</v>
      </c>
      <c r="E4547" s="2" t="s">
        <v>135</v>
      </c>
      <c r="F4547" s="2" t="s">
        <v>851</v>
      </c>
      <c r="G4547" s="2" t="s">
        <v>858</v>
      </c>
      <c r="H4547" s="2" t="s">
        <v>5515</v>
      </c>
      <c r="I4547" s="1" t="str">
        <f t="shared" ref="I4547:I4610" si="71">IF(LEN(B4547)=5, LEFT(B4547, 2)&amp;RIGHT(B4547,2), IF(LEN(B4547)=9, LEFT(B4547, 4)&amp;RIGHT(B4547, 4), B4547))</f>
        <v>68091100</v>
      </c>
    </row>
    <row r="4548" spans="1:9">
      <c r="A4548" s="1">
        <v>4547</v>
      </c>
      <c r="B4548" s="2" t="s">
        <v>10281</v>
      </c>
      <c r="C4548" s="2" t="s">
        <v>2326</v>
      </c>
      <c r="D4548" s="2" t="s">
        <v>21</v>
      </c>
      <c r="E4548" s="2" t="s">
        <v>135</v>
      </c>
      <c r="F4548" s="2" t="s">
        <v>851</v>
      </c>
      <c r="G4548" s="2" t="s">
        <v>858</v>
      </c>
      <c r="H4548" s="2" t="s">
        <v>5515</v>
      </c>
      <c r="I4548" s="1" t="str">
        <f t="shared" si="71"/>
        <v>68091900</v>
      </c>
    </row>
    <row r="4549" spans="1:9">
      <c r="A4549" s="1">
        <v>4548</v>
      </c>
      <c r="B4549" s="2" t="s">
        <v>10282</v>
      </c>
      <c r="C4549" s="2" t="s">
        <v>10283</v>
      </c>
      <c r="D4549" s="2" t="s">
        <v>10284</v>
      </c>
      <c r="E4549" s="2" t="s">
        <v>135</v>
      </c>
      <c r="F4549" s="2" t="s">
        <v>851</v>
      </c>
      <c r="G4549" s="2" t="s">
        <v>858</v>
      </c>
      <c r="H4549" s="2" t="s">
        <v>5515</v>
      </c>
      <c r="I4549" s="1" t="str">
        <f t="shared" si="71"/>
        <v>68099000</v>
      </c>
    </row>
    <row r="4550" spans="1:9">
      <c r="A4550" s="1">
        <v>4549</v>
      </c>
      <c r="B4550" s="2" t="s">
        <v>10285</v>
      </c>
      <c r="C4550" s="2" t="s">
        <v>10286</v>
      </c>
      <c r="D4550" s="2" t="s">
        <v>10287</v>
      </c>
      <c r="E4550" s="2" t="s">
        <v>10</v>
      </c>
      <c r="F4550" s="2" t="s">
        <v>10</v>
      </c>
      <c r="G4550" s="2" t="s">
        <v>10</v>
      </c>
      <c r="I4550" s="1" t="str">
        <f t="shared" si="71"/>
        <v>6810</v>
      </c>
    </row>
    <row r="4551" spans="1:9">
      <c r="A4551" s="1">
        <v>4550</v>
      </c>
      <c r="B4551" s="2" t="s">
        <v>10</v>
      </c>
      <c r="C4551" s="2" t="s">
        <v>10288</v>
      </c>
      <c r="D4551" s="2" t="s">
        <v>10289</v>
      </c>
      <c r="E4551" s="2" t="s">
        <v>10</v>
      </c>
      <c r="F4551" s="2" t="s">
        <v>10</v>
      </c>
      <c r="G4551" s="2" t="s">
        <v>10</v>
      </c>
      <c r="I4551" s="1" t="str">
        <f t="shared" si="71"/>
        <v xml:space="preserve"> </v>
      </c>
    </row>
    <row r="4552" spans="1:9">
      <c r="A4552" s="1">
        <v>4551</v>
      </c>
      <c r="B4552" s="2" t="s">
        <v>10290</v>
      </c>
      <c r="C4552" s="2" t="s">
        <v>10291</v>
      </c>
      <c r="D4552" s="2" t="s">
        <v>10292</v>
      </c>
      <c r="E4552" s="2" t="s">
        <v>135</v>
      </c>
      <c r="F4552" s="2" t="s">
        <v>883</v>
      </c>
      <c r="G4552" s="2" t="s">
        <v>883</v>
      </c>
      <c r="H4552" s="2" t="s">
        <v>5515</v>
      </c>
      <c r="I4552" s="1" t="str">
        <f t="shared" si="71"/>
        <v>68101100</v>
      </c>
    </row>
    <row r="4553" spans="1:9">
      <c r="A4553" s="1">
        <v>4552</v>
      </c>
      <c r="B4553" s="2" t="s">
        <v>10293</v>
      </c>
      <c r="C4553" s="2" t="s">
        <v>2326</v>
      </c>
      <c r="D4553" s="2" t="s">
        <v>21</v>
      </c>
      <c r="E4553" s="2" t="s">
        <v>135</v>
      </c>
      <c r="F4553" s="2" t="s">
        <v>883</v>
      </c>
      <c r="G4553" s="2" t="s">
        <v>1060</v>
      </c>
      <c r="H4553" s="2" t="s">
        <v>5515</v>
      </c>
      <c r="I4553" s="1" t="str">
        <f t="shared" si="71"/>
        <v>68101900</v>
      </c>
    </row>
    <row r="4554" spans="1:9">
      <c r="A4554" s="1">
        <v>4553</v>
      </c>
      <c r="B4554" s="2" t="s">
        <v>10</v>
      </c>
      <c r="C4554" s="2" t="s">
        <v>10294</v>
      </c>
      <c r="D4554" s="2" t="s">
        <v>10295</v>
      </c>
      <c r="E4554" s="2" t="s">
        <v>10</v>
      </c>
      <c r="F4554" s="2" t="s">
        <v>10</v>
      </c>
      <c r="G4554" s="2" t="s">
        <v>10</v>
      </c>
      <c r="I4554" s="1" t="str">
        <f t="shared" si="71"/>
        <v xml:space="preserve"> </v>
      </c>
    </row>
    <row r="4555" spans="1:9">
      <c r="A4555" s="1">
        <v>4554</v>
      </c>
      <c r="B4555" s="2" t="s">
        <v>10296</v>
      </c>
      <c r="C4555" s="2" t="s">
        <v>10297</v>
      </c>
      <c r="D4555" s="2" t="s">
        <v>10298</v>
      </c>
      <c r="E4555" s="2" t="s">
        <v>135</v>
      </c>
      <c r="F4555" s="2" t="s">
        <v>851</v>
      </c>
      <c r="G4555" s="2" t="s">
        <v>858</v>
      </c>
      <c r="H4555" s="2" t="s">
        <v>5515</v>
      </c>
      <c r="I4555" s="1" t="str">
        <f t="shared" si="71"/>
        <v>68109100</v>
      </c>
    </row>
    <row r="4556" spans="1:9">
      <c r="A4556" s="1">
        <v>4555</v>
      </c>
      <c r="B4556" s="2" t="s">
        <v>10299</v>
      </c>
      <c r="C4556" s="2" t="s">
        <v>2326</v>
      </c>
      <c r="D4556" s="2" t="s">
        <v>21</v>
      </c>
      <c r="E4556" s="2" t="s">
        <v>135</v>
      </c>
      <c r="F4556" s="2" t="s">
        <v>851</v>
      </c>
      <c r="G4556" s="2" t="s">
        <v>858</v>
      </c>
      <c r="H4556" s="2" t="s">
        <v>5515</v>
      </c>
      <c r="I4556" s="1" t="str">
        <f t="shared" si="71"/>
        <v>68109900</v>
      </c>
    </row>
    <row r="4557" spans="1:9">
      <c r="A4557" s="1">
        <v>4556</v>
      </c>
      <c r="B4557" s="2" t="s">
        <v>10300</v>
      </c>
      <c r="C4557" s="2" t="s">
        <v>10301</v>
      </c>
      <c r="D4557" s="2" t="s">
        <v>10302</v>
      </c>
      <c r="E4557" s="2" t="s">
        <v>10</v>
      </c>
      <c r="F4557" s="2" t="s">
        <v>10</v>
      </c>
      <c r="G4557" s="2" t="s">
        <v>10</v>
      </c>
      <c r="I4557" s="1" t="str">
        <f t="shared" si="71"/>
        <v>6811</v>
      </c>
    </row>
    <row r="4558" spans="1:9">
      <c r="A4558" s="1">
        <v>4557</v>
      </c>
      <c r="B4558" s="2" t="s">
        <v>10303</v>
      </c>
      <c r="C4558" s="2" t="s">
        <v>10304</v>
      </c>
      <c r="D4558" s="2" t="s">
        <v>10305</v>
      </c>
      <c r="E4558" s="2" t="s">
        <v>135</v>
      </c>
      <c r="F4558" s="2" t="s">
        <v>851</v>
      </c>
      <c r="G4558" s="2" t="s">
        <v>858</v>
      </c>
      <c r="H4558" s="2" t="s">
        <v>5515</v>
      </c>
      <c r="I4558" s="1" t="str">
        <f t="shared" si="71"/>
        <v>68114000</v>
      </c>
    </row>
    <row r="4559" spans="1:9">
      <c r="A4559" s="1">
        <v>4558</v>
      </c>
      <c r="B4559" s="2" t="s">
        <v>10</v>
      </c>
      <c r="C4559" s="2" t="s">
        <v>10306</v>
      </c>
      <c r="D4559" s="2" t="s">
        <v>10307</v>
      </c>
      <c r="E4559" s="2" t="s">
        <v>10</v>
      </c>
      <c r="F4559" s="2" t="s">
        <v>10</v>
      </c>
      <c r="G4559" s="2" t="s">
        <v>10</v>
      </c>
      <c r="I4559" s="1" t="str">
        <f t="shared" si="71"/>
        <v xml:space="preserve"> </v>
      </c>
    </row>
    <row r="4560" spans="1:9">
      <c r="A4560" s="1">
        <v>4559</v>
      </c>
      <c r="B4560" s="2" t="s">
        <v>10308</v>
      </c>
      <c r="C4560" s="2" t="s">
        <v>10309</v>
      </c>
      <c r="D4560" s="2" t="s">
        <v>10310</v>
      </c>
      <c r="E4560" s="2" t="s">
        <v>135</v>
      </c>
      <c r="F4560" s="2" t="s">
        <v>851</v>
      </c>
      <c r="G4560" s="2" t="s">
        <v>858</v>
      </c>
      <c r="H4560" s="2" t="s">
        <v>5515</v>
      </c>
      <c r="I4560" s="1" t="str">
        <f t="shared" si="71"/>
        <v>68118100</v>
      </c>
    </row>
    <row r="4561" spans="1:9">
      <c r="A4561" s="1">
        <v>4560</v>
      </c>
      <c r="B4561" s="2" t="s">
        <v>10311</v>
      </c>
      <c r="C4561" s="2" t="s">
        <v>10312</v>
      </c>
      <c r="D4561" s="2" t="s">
        <v>10313</v>
      </c>
      <c r="E4561" s="2" t="s">
        <v>135</v>
      </c>
      <c r="F4561" s="2" t="s">
        <v>851</v>
      </c>
      <c r="G4561" s="2" t="s">
        <v>858</v>
      </c>
      <c r="H4561" s="2" t="s">
        <v>5515</v>
      </c>
      <c r="I4561" s="1" t="str">
        <f t="shared" si="71"/>
        <v>68118200</v>
      </c>
    </row>
    <row r="4562" spans="1:9">
      <c r="A4562" s="1">
        <v>4561</v>
      </c>
      <c r="B4562" s="2" t="s">
        <v>10314</v>
      </c>
      <c r="C4562" s="2" t="s">
        <v>10315</v>
      </c>
      <c r="D4562" s="2" t="s">
        <v>10316</v>
      </c>
      <c r="E4562" s="2" t="s">
        <v>135</v>
      </c>
      <c r="F4562" s="2" t="s">
        <v>851</v>
      </c>
      <c r="G4562" s="2" t="s">
        <v>858</v>
      </c>
      <c r="H4562" s="2" t="s">
        <v>5515</v>
      </c>
      <c r="I4562" s="1" t="str">
        <f t="shared" si="71"/>
        <v>68118900</v>
      </c>
    </row>
    <row r="4563" spans="1:9">
      <c r="A4563" s="1">
        <v>4562</v>
      </c>
      <c r="B4563" s="2" t="s">
        <v>10317</v>
      </c>
      <c r="C4563" s="2" t="s">
        <v>10318</v>
      </c>
      <c r="D4563" s="2" t="s">
        <v>10319</v>
      </c>
      <c r="E4563" s="2" t="s">
        <v>10</v>
      </c>
      <c r="F4563" s="2" t="s">
        <v>10</v>
      </c>
      <c r="G4563" s="2" t="s">
        <v>10</v>
      </c>
      <c r="I4563" s="1" t="str">
        <f t="shared" si="71"/>
        <v>6812</v>
      </c>
    </row>
    <row r="4564" spans="1:9">
      <c r="A4564" s="1">
        <v>4563</v>
      </c>
      <c r="B4564" s="2" t="s">
        <v>10320</v>
      </c>
      <c r="C4564" s="2" t="s">
        <v>10321</v>
      </c>
      <c r="D4564" s="2" t="s">
        <v>10322</v>
      </c>
      <c r="E4564" s="2" t="s">
        <v>135</v>
      </c>
      <c r="F4564" s="2" t="s">
        <v>851</v>
      </c>
      <c r="G4564" s="2" t="s">
        <v>858</v>
      </c>
      <c r="H4564" s="2" t="s">
        <v>5515</v>
      </c>
      <c r="I4564" s="1" t="str">
        <f t="shared" si="71"/>
        <v>68128000</v>
      </c>
    </row>
    <row r="4565" spans="1:9">
      <c r="A4565" s="1">
        <v>4564</v>
      </c>
      <c r="B4565" s="2" t="s">
        <v>10</v>
      </c>
      <c r="C4565" s="2" t="s">
        <v>48</v>
      </c>
      <c r="D4565" s="2" t="s">
        <v>49</v>
      </c>
      <c r="E4565" s="2" t="s">
        <v>10</v>
      </c>
      <c r="F4565" s="2" t="s">
        <v>10</v>
      </c>
      <c r="G4565" s="2" t="s">
        <v>10</v>
      </c>
      <c r="I4565" s="1" t="str">
        <f t="shared" si="71"/>
        <v xml:space="preserve"> </v>
      </c>
    </row>
    <row r="4566" spans="1:9">
      <c r="A4566" s="1">
        <v>4565</v>
      </c>
      <c r="B4566" s="2" t="s">
        <v>10323</v>
      </c>
      <c r="C4566" s="2" t="s">
        <v>10324</v>
      </c>
      <c r="D4566" s="2" t="s">
        <v>10325</v>
      </c>
      <c r="E4566" s="2" t="s">
        <v>135</v>
      </c>
      <c r="F4566" s="2" t="s">
        <v>851</v>
      </c>
      <c r="G4566" s="2" t="s">
        <v>858</v>
      </c>
      <c r="H4566" s="2" t="s">
        <v>5515</v>
      </c>
      <c r="I4566" s="1" t="str">
        <f t="shared" si="71"/>
        <v>68129100</v>
      </c>
    </row>
    <row r="4567" spans="1:9">
      <c r="A4567" s="1">
        <v>4566</v>
      </c>
      <c r="B4567" s="2" t="s">
        <v>10326</v>
      </c>
      <c r="C4567" s="2" t="s">
        <v>10327</v>
      </c>
      <c r="D4567" s="2" t="s">
        <v>10328</v>
      </c>
      <c r="E4567" s="2" t="s">
        <v>135</v>
      </c>
      <c r="F4567" s="2" t="s">
        <v>851</v>
      </c>
      <c r="G4567" s="2" t="s">
        <v>858</v>
      </c>
      <c r="H4567" s="2" t="s">
        <v>5515</v>
      </c>
      <c r="I4567" s="1" t="str">
        <f t="shared" si="71"/>
        <v>68129200</v>
      </c>
    </row>
    <row r="4568" spans="1:9">
      <c r="A4568" s="1">
        <v>4567</v>
      </c>
      <c r="B4568" s="2" t="s">
        <v>10329</v>
      </c>
      <c r="C4568" s="2" t="s">
        <v>10330</v>
      </c>
      <c r="D4568" s="2" t="s">
        <v>10331</v>
      </c>
      <c r="E4568" s="2" t="s">
        <v>135</v>
      </c>
      <c r="F4568" s="2" t="s">
        <v>851</v>
      </c>
      <c r="G4568" s="2" t="s">
        <v>858</v>
      </c>
      <c r="H4568" s="2" t="s">
        <v>5515</v>
      </c>
      <c r="I4568" s="1" t="str">
        <f t="shared" si="71"/>
        <v>68129300</v>
      </c>
    </row>
    <row r="4569" spans="1:9">
      <c r="A4569" s="1">
        <v>4568</v>
      </c>
      <c r="B4569" s="2" t="s">
        <v>10332</v>
      </c>
      <c r="C4569" s="2" t="s">
        <v>2326</v>
      </c>
      <c r="D4569" s="2" t="s">
        <v>21</v>
      </c>
      <c r="E4569" s="2" t="s">
        <v>135</v>
      </c>
      <c r="F4569" s="2" t="s">
        <v>851</v>
      </c>
      <c r="G4569" s="2" t="s">
        <v>858</v>
      </c>
      <c r="H4569" s="2" t="s">
        <v>5515</v>
      </c>
      <c r="I4569" s="1" t="str">
        <f t="shared" si="71"/>
        <v>68129900</v>
      </c>
    </row>
    <row r="4570" spans="1:9">
      <c r="A4570" s="1">
        <v>4569</v>
      </c>
      <c r="B4570" s="2" t="s">
        <v>10333</v>
      </c>
      <c r="C4570" s="2" t="s">
        <v>10334</v>
      </c>
      <c r="D4570" s="2" t="s">
        <v>10335</v>
      </c>
      <c r="E4570" s="2" t="s">
        <v>10</v>
      </c>
      <c r="F4570" s="2" t="s">
        <v>10</v>
      </c>
      <c r="G4570" s="2" t="s">
        <v>10</v>
      </c>
      <c r="I4570" s="1" t="str">
        <f t="shared" si="71"/>
        <v>6813</v>
      </c>
    </row>
    <row r="4571" spans="1:9">
      <c r="A4571" s="1">
        <v>4570</v>
      </c>
      <c r="B4571" s="2" t="s">
        <v>10336</v>
      </c>
      <c r="C4571" s="2" t="s">
        <v>10304</v>
      </c>
      <c r="D4571" s="2" t="s">
        <v>10305</v>
      </c>
      <c r="E4571" s="2" t="s">
        <v>135</v>
      </c>
      <c r="F4571" s="2" t="s">
        <v>73</v>
      </c>
      <c r="G4571" s="2" t="s">
        <v>73</v>
      </c>
      <c r="H4571" s="2" t="s">
        <v>5515</v>
      </c>
      <c r="I4571" s="1" t="str">
        <f t="shared" si="71"/>
        <v>68132000</v>
      </c>
    </row>
    <row r="4572" spans="1:9">
      <c r="A4572" s="1">
        <v>4571</v>
      </c>
      <c r="B4572" s="2" t="s">
        <v>10</v>
      </c>
      <c r="C4572" s="2" t="s">
        <v>10306</v>
      </c>
      <c r="D4572" s="2" t="s">
        <v>10307</v>
      </c>
      <c r="E4572" s="2" t="s">
        <v>10</v>
      </c>
      <c r="F4572" s="2" t="s">
        <v>10</v>
      </c>
      <c r="G4572" s="2" t="s">
        <v>10</v>
      </c>
      <c r="I4572" s="1" t="str">
        <f t="shared" si="71"/>
        <v xml:space="preserve"> </v>
      </c>
    </row>
    <row r="4573" spans="1:9">
      <c r="A4573" s="1">
        <v>4572</v>
      </c>
      <c r="B4573" s="2" t="s">
        <v>10337</v>
      </c>
      <c r="C4573" s="2" t="s">
        <v>10338</v>
      </c>
      <c r="D4573" s="2" t="s">
        <v>10339</v>
      </c>
      <c r="E4573" s="2" t="s">
        <v>135</v>
      </c>
      <c r="F4573" s="2" t="s">
        <v>73</v>
      </c>
      <c r="G4573" s="2" t="s">
        <v>73</v>
      </c>
      <c r="H4573" s="2" t="s">
        <v>5515</v>
      </c>
      <c r="I4573" s="1" t="str">
        <f t="shared" si="71"/>
        <v>68138100</v>
      </c>
    </row>
    <row r="4574" spans="1:9">
      <c r="A4574" s="1">
        <v>4573</v>
      </c>
      <c r="B4574" s="2" t="s">
        <v>10340</v>
      </c>
      <c r="C4574" s="2" t="s">
        <v>20</v>
      </c>
      <c r="D4574" s="2" t="s">
        <v>21</v>
      </c>
      <c r="E4574" s="2" t="s">
        <v>135</v>
      </c>
      <c r="F4574" s="2" t="s">
        <v>73</v>
      </c>
      <c r="G4574" s="2" t="s">
        <v>73</v>
      </c>
      <c r="H4574" s="2" t="s">
        <v>5515</v>
      </c>
      <c r="I4574" s="1" t="str">
        <f t="shared" si="71"/>
        <v>68138900</v>
      </c>
    </row>
    <row r="4575" spans="1:9">
      <c r="A4575" s="1">
        <v>4574</v>
      </c>
      <c r="B4575" s="2" t="s">
        <v>10341</v>
      </c>
      <c r="C4575" s="2" t="s">
        <v>10342</v>
      </c>
      <c r="D4575" s="2" t="s">
        <v>10343</v>
      </c>
      <c r="E4575" s="2" t="s">
        <v>10</v>
      </c>
      <c r="F4575" s="2" t="s">
        <v>10</v>
      </c>
      <c r="G4575" s="2" t="s">
        <v>10</v>
      </c>
      <c r="I4575" s="1" t="str">
        <f t="shared" si="71"/>
        <v>6814</v>
      </c>
    </row>
    <row r="4576" spans="1:9">
      <c r="A4576" s="1">
        <v>4575</v>
      </c>
      <c r="B4576" s="2" t="s">
        <v>10344</v>
      </c>
      <c r="C4576" s="2" t="s">
        <v>10345</v>
      </c>
      <c r="D4576" s="2" t="s">
        <v>10346</v>
      </c>
      <c r="E4576" s="2" t="s">
        <v>135</v>
      </c>
      <c r="F4576" s="2" t="s">
        <v>851</v>
      </c>
      <c r="G4576" s="2" t="s">
        <v>858</v>
      </c>
      <c r="H4576" s="2" t="s">
        <v>5515</v>
      </c>
      <c r="I4576" s="1" t="str">
        <f t="shared" si="71"/>
        <v>68141000</v>
      </c>
    </row>
    <row r="4577" spans="1:9">
      <c r="A4577" s="1">
        <v>4576</v>
      </c>
      <c r="B4577" s="2" t="s">
        <v>10347</v>
      </c>
      <c r="C4577" s="2" t="s">
        <v>26</v>
      </c>
      <c r="D4577" s="2" t="s">
        <v>9847</v>
      </c>
      <c r="E4577" s="2" t="s">
        <v>135</v>
      </c>
      <c r="F4577" s="2" t="s">
        <v>851</v>
      </c>
      <c r="G4577" s="2" t="s">
        <v>858</v>
      </c>
      <c r="H4577" s="2" t="s">
        <v>5515</v>
      </c>
      <c r="I4577" s="1" t="str">
        <f t="shared" si="71"/>
        <v>68149000</v>
      </c>
    </row>
    <row r="4578" spans="1:9">
      <c r="A4578" s="1">
        <v>4577</v>
      </c>
      <c r="B4578" s="2" t="s">
        <v>10348</v>
      </c>
      <c r="C4578" s="2" t="s">
        <v>10349</v>
      </c>
      <c r="D4578" s="2" t="s">
        <v>10350</v>
      </c>
      <c r="E4578" s="2" t="s">
        <v>10</v>
      </c>
      <c r="F4578" s="2" t="s">
        <v>10</v>
      </c>
      <c r="G4578" s="2" t="s">
        <v>10</v>
      </c>
      <c r="I4578" s="1" t="str">
        <f t="shared" si="71"/>
        <v>6815</v>
      </c>
    </row>
    <row r="4579" spans="1:9">
      <c r="A4579" s="1">
        <v>4578</v>
      </c>
      <c r="B4579" s="2" t="s">
        <v>10351</v>
      </c>
      <c r="C4579" s="2" t="s">
        <v>10352</v>
      </c>
      <c r="D4579" s="2" t="s">
        <v>10353</v>
      </c>
      <c r="E4579" s="2" t="s">
        <v>135</v>
      </c>
      <c r="F4579" s="2" t="s">
        <v>851</v>
      </c>
      <c r="G4579" s="2" t="s">
        <v>858</v>
      </c>
      <c r="H4579" s="2" t="s">
        <v>5515</v>
      </c>
      <c r="I4579" s="1" t="str">
        <f t="shared" si="71"/>
        <v>68151000</v>
      </c>
    </row>
    <row r="4580" spans="1:9">
      <c r="A4580" s="1">
        <v>4579</v>
      </c>
      <c r="B4580" s="2" t="s">
        <v>10354</v>
      </c>
      <c r="C4580" s="2" t="s">
        <v>10355</v>
      </c>
      <c r="D4580" s="2" t="s">
        <v>10356</v>
      </c>
      <c r="E4580" s="2" t="s">
        <v>135</v>
      </c>
      <c r="F4580" s="2" t="s">
        <v>851</v>
      </c>
      <c r="G4580" s="2" t="s">
        <v>858</v>
      </c>
      <c r="H4580" s="2" t="s">
        <v>5515</v>
      </c>
      <c r="I4580" s="1" t="str">
        <f t="shared" si="71"/>
        <v>68152000</v>
      </c>
    </row>
    <row r="4581" spans="1:9">
      <c r="A4581" s="1">
        <v>4580</v>
      </c>
      <c r="B4581" s="2" t="s">
        <v>10</v>
      </c>
      <c r="C4581" s="2" t="s">
        <v>10357</v>
      </c>
      <c r="D4581" s="2" t="s">
        <v>10358</v>
      </c>
      <c r="E4581" s="2" t="s">
        <v>10</v>
      </c>
      <c r="F4581" s="2" t="s">
        <v>10</v>
      </c>
      <c r="G4581" s="2" t="s">
        <v>10</v>
      </c>
      <c r="I4581" s="1" t="str">
        <f t="shared" si="71"/>
        <v xml:space="preserve"> </v>
      </c>
    </row>
    <row r="4582" spans="1:9">
      <c r="A4582" s="1">
        <v>4581</v>
      </c>
      <c r="B4582" s="2" t="s">
        <v>10359</v>
      </c>
      <c r="C4582" s="2" t="s">
        <v>10360</v>
      </c>
      <c r="D4582" s="2" t="s">
        <v>10361</v>
      </c>
      <c r="E4582" s="2" t="s">
        <v>135</v>
      </c>
      <c r="F4582" s="2" t="s">
        <v>851</v>
      </c>
      <c r="G4582" s="2" t="s">
        <v>858</v>
      </c>
      <c r="H4582" s="2" t="s">
        <v>5515</v>
      </c>
      <c r="I4582" s="1" t="str">
        <f t="shared" si="71"/>
        <v>68159100</v>
      </c>
    </row>
    <row r="4583" spans="1:9">
      <c r="A4583" s="1">
        <v>4582</v>
      </c>
      <c r="B4583" s="2" t="s">
        <v>10362</v>
      </c>
      <c r="C4583" s="2" t="s">
        <v>2326</v>
      </c>
      <c r="D4583" s="2" t="s">
        <v>21</v>
      </c>
      <c r="E4583" s="2" t="s">
        <v>135</v>
      </c>
      <c r="F4583" s="2" t="s">
        <v>851</v>
      </c>
      <c r="G4583" s="2" t="s">
        <v>858</v>
      </c>
      <c r="H4583" s="2" t="s">
        <v>5515</v>
      </c>
      <c r="I4583" s="1" t="str">
        <f t="shared" si="71"/>
        <v>68159900</v>
      </c>
    </row>
    <row r="4584" spans="1:9">
      <c r="A4584" s="1">
        <v>4583</v>
      </c>
      <c r="B4584" s="2" t="s">
        <v>10</v>
      </c>
      <c r="C4584" s="2" t="s">
        <v>10363</v>
      </c>
      <c r="D4584" s="2" t="s">
        <v>10364</v>
      </c>
      <c r="E4584" s="2" t="s">
        <v>10</v>
      </c>
      <c r="F4584" s="2" t="s">
        <v>10</v>
      </c>
      <c r="G4584" s="2" t="s">
        <v>10</v>
      </c>
      <c r="I4584" s="1" t="str">
        <f t="shared" si="71"/>
        <v xml:space="preserve"> </v>
      </c>
    </row>
    <row r="4585" spans="1:9">
      <c r="A4585" s="1">
        <v>4584</v>
      </c>
      <c r="B4585" s="2" t="s">
        <v>10365</v>
      </c>
      <c r="C4585" s="2" t="s">
        <v>10366</v>
      </c>
      <c r="D4585" s="2" t="s">
        <v>10367</v>
      </c>
      <c r="E4585" s="2" t="s">
        <v>135</v>
      </c>
      <c r="F4585" s="2" t="s">
        <v>851</v>
      </c>
      <c r="G4585" s="2" t="s">
        <v>851</v>
      </c>
      <c r="H4585" s="2" t="s">
        <v>5515</v>
      </c>
      <c r="I4585" s="1" t="str">
        <f t="shared" si="71"/>
        <v>69010000</v>
      </c>
    </row>
    <row r="4586" spans="1:9">
      <c r="A4586" s="1">
        <v>4585</v>
      </c>
      <c r="B4586" s="2" t="s">
        <v>10368</v>
      </c>
      <c r="C4586" s="2" t="s">
        <v>10369</v>
      </c>
      <c r="D4586" s="2" t="s">
        <v>10370</v>
      </c>
      <c r="E4586" s="2" t="s">
        <v>10</v>
      </c>
      <c r="F4586" s="2" t="s">
        <v>10</v>
      </c>
      <c r="G4586" s="2" t="s">
        <v>10</v>
      </c>
      <c r="I4586" s="1" t="str">
        <f t="shared" si="71"/>
        <v>6902</v>
      </c>
    </row>
    <row r="4587" spans="1:9">
      <c r="A4587" s="1">
        <v>4586</v>
      </c>
      <c r="B4587" s="2" t="s">
        <v>10371</v>
      </c>
      <c r="C4587" s="2" t="s">
        <v>10372</v>
      </c>
      <c r="D4587" s="2" t="s">
        <v>10373</v>
      </c>
      <c r="E4587" s="2" t="s">
        <v>135</v>
      </c>
      <c r="F4587" s="2" t="s">
        <v>851</v>
      </c>
      <c r="G4587" s="2" t="s">
        <v>851</v>
      </c>
      <c r="H4587" s="2" t="s">
        <v>5515</v>
      </c>
      <c r="I4587" s="1" t="str">
        <f t="shared" si="71"/>
        <v>69021000</v>
      </c>
    </row>
    <row r="4588" spans="1:9">
      <c r="A4588" s="1">
        <v>4587</v>
      </c>
      <c r="B4588" s="2" t="s">
        <v>10374</v>
      </c>
      <c r="C4588" s="2" t="s">
        <v>10375</v>
      </c>
      <c r="D4588" s="2" t="s">
        <v>10376</v>
      </c>
      <c r="E4588" s="2" t="s">
        <v>135</v>
      </c>
      <c r="F4588" s="2" t="s">
        <v>851</v>
      </c>
      <c r="G4588" s="2" t="s">
        <v>851</v>
      </c>
      <c r="H4588" s="2" t="s">
        <v>5515</v>
      </c>
      <c r="I4588" s="1" t="str">
        <f t="shared" si="71"/>
        <v>69022000</v>
      </c>
    </row>
    <row r="4589" spans="1:9">
      <c r="A4589" s="1">
        <v>4588</v>
      </c>
      <c r="B4589" s="2" t="s">
        <v>10377</v>
      </c>
      <c r="C4589" s="2" t="s">
        <v>128</v>
      </c>
      <c r="D4589" s="2" t="s">
        <v>9847</v>
      </c>
      <c r="E4589" s="2" t="s">
        <v>135</v>
      </c>
      <c r="F4589" s="2" t="s">
        <v>851</v>
      </c>
      <c r="G4589" s="2" t="s">
        <v>851</v>
      </c>
      <c r="H4589" s="2" t="s">
        <v>5515</v>
      </c>
      <c r="I4589" s="1" t="str">
        <f t="shared" si="71"/>
        <v>69029000</v>
      </c>
    </row>
    <row r="4590" spans="1:9">
      <c r="A4590" s="1">
        <v>4589</v>
      </c>
      <c r="B4590" s="2" t="s">
        <v>10378</v>
      </c>
      <c r="C4590" s="2" t="s">
        <v>10379</v>
      </c>
      <c r="D4590" s="2" t="s">
        <v>10380</v>
      </c>
      <c r="E4590" s="2" t="s">
        <v>10</v>
      </c>
      <c r="F4590" s="2" t="s">
        <v>10</v>
      </c>
      <c r="G4590" s="2" t="s">
        <v>10</v>
      </c>
      <c r="I4590" s="1" t="str">
        <f t="shared" si="71"/>
        <v>6903</v>
      </c>
    </row>
    <row r="4591" spans="1:9">
      <c r="A4591" s="1">
        <v>4590</v>
      </c>
      <c r="B4591" s="2" t="s">
        <v>10381</v>
      </c>
      <c r="C4591" s="2" t="s">
        <v>10382</v>
      </c>
      <c r="D4591" s="2" t="s">
        <v>10383</v>
      </c>
      <c r="E4591" s="2" t="s">
        <v>135</v>
      </c>
      <c r="F4591" s="2" t="s">
        <v>851</v>
      </c>
      <c r="G4591" s="2" t="s">
        <v>858</v>
      </c>
      <c r="H4591" s="2" t="s">
        <v>5515</v>
      </c>
      <c r="I4591" s="1" t="str">
        <f t="shared" si="71"/>
        <v>69031000</v>
      </c>
    </row>
    <row r="4592" spans="1:9">
      <c r="A4592" s="1">
        <v>4591</v>
      </c>
      <c r="B4592" s="2" t="s">
        <v>10384</v>
      </c>
      <c r="C4592" s="2" t="s">
        <v>10385</v>
      </c>
      <c r="D4592" s="2" t="s">
        <v>10386</v>
      </c>
      <c r="E4592" s="2" t="s">
        <v>135</v>
      </c>
      <c r="F4592" s="2" t="s">
        <v>851</v>
      </c>
      <c r="G4592" s="2" t="s">
        <v>858</v>
      </c>
      <c r="H4592" s="2" t="s">
        <v>5515</v>
      </c>
      <c r="I4592" s="1" t="str">
        <f t="shared" si="71"/>
        <v>69032000</v>
      </c>
    </row>
    <row r="4593" spans="1:9">
      <c r="A4593" s="1">
        <v>4592</v>
      </c>
      <c r="B4593" s="2" t="s">
        <v>10387</v>
      </c>
      <c r="C4593" s="2" t="s">
        <v>128</v>
      </c>
      <c r="D4593" s="2" t="s">
        <v>9847</v>
      </c>
      <c r="E4593" s="2" t="s">
        <v>135</v>
      </c>
      <c r="F4593" s="2" t="s">
        <v>851</v>
      </c>
      <c r="G4593" s="2" t="s">
        <v>858</v>
      </c>
      <c r="H4593" s="2" t="s">
        <v>5515</v>
      </c>
      <c r="I4593" s="1" t="str">
        <f t="shared" si="71"/>
        <v>69039000</v>
      </c>
    </row>
    <row r="4594" spans="1:9">
      <c r="A4594" s="1">
        <v>4593</v>
      </c>
      <c r="B4594" s="2" t="s">
        <v>10</v>
      </c>
      <c r="C4594" s="2" t="s">
        <v>10388</v>
      </c>
      <c r="D4594" s="2" t="s">
        <v>10389</v>
      </c>
      <c r="E4594" s="2" t="s">
        <v>10</v>
      </c>
      <c r="F4594" s="2" t="s">
        <v>10</v>
      </c>
      <c r="G4594" s="2" t="s">
        <v>10</v>
      </c>
      <c r="I4594" s="1" t="str">
        <f t="shared" si="71"/>
        <v xml:space="preserve"> </v>
      </c>
    </row>
    <row r="4595" spans="1:9">
      <c r="A4595" s="1">
        <v>4594</v>
      </c>
      <c r="B4595" s="2" t="s">
        <v>10390</v>
      </c>
      <c r="C4595" s="2" t="s">
        <v>10391</v>
      </c>
      <c r="D4595" s="2" t="s">
        <v>10392</v>
      </c>
      <c r="E4595" s="2" t="s">
        <v>10</v>
      </c>
      <c r="F4595" s="2" t="s">
        <v>10</v>
      </c>
      <c r="G4595" s="2" t="s">
        <v>10</v>
      </c>
      <c r="I4595" s="1" t="str">
        <f t="shared" si="71"/>
        <v>6904</v>
      </c>
    </row>
    <row r="4596" spans="1:9">
      <c r="A4596" s="1">
        <v>4595</v>
      </c>
      <c r="B4596" s="2" t="s">
        <v>10393</v>
      </c>
      <c r="C4596" s="2" t="s">
        <v>10394</v>
      </c>
      <c r="D4596" s="2" t="s">
        <v>10395</v>
      </c>
      <c r="E4596" s="2" t="s">
        <v>10396</v>
      </c>
      <c r="F4596" s="2" t="s">
        <v>883</v>
      </c>
      <c r="G4596" s="2" t="s">
        <v>883</v>
      </c>
      <c r="H4596" s="2" t="s">
        <v>10397</v>
      </c>
      <c r="I4596" s="1" t="str">
        <f t="shared" si="71"/>
        <v>69041000</v>
      </c>
    </row>
    <row r="4597" spans="1:9">
      <c r="A4597" s="1">
        <v>4596</v>
      </c>
      <c r="B4597" s="2" t="s">
        <v>10398</v>
      </c>
      <c r="C4597" s="2" t="s">
        <v>128</v>
      </c>
      <c r="D4597" s="2" t="s">
        <v>9847</v>
      </c>
      <c r="E4597" s="2" t="s">
        <v>135</v>
      </c>
      <c r="F4597" s="2" t="s">
        <v>883</v>
      </c>
      <c r="G4597" s="2" t="s">
        <v>883</v>
      </c>
      <c r="H4597" s="2" t="s">
        <v>136</v>
      </c>
      <c r="I4597" s="1" t="str">
        <f t="shared" si="71"/>
        <v>69049000</v>
      </c>
    </row>
    <row r="4598" spans="1:9">
      <c r="A4598" s="1">
        <v>4597</v>
      </c>
      <c r="B4598" s="2" t="s">
        <v>10399</v>
      </c>
      <c r="C4598" s="2" t="s">
        <v>10400</v>
      </c>
      <c r="D4598" s="2" t="s">
        <v>10401</v>
      </c>
      <c r="E4598" s="2" t="s">
        <v>10</v>
      </c>
      <c r="F4598" s="2" t="s">
        <v>10</v>
      </c>
      <c r="G4598" s="2" t="s">
        <v>10</v>
      </c>
      <c r="I4598" s="1" t="str">
        <f t="shared" si="71"/>
        <v>6905</v>
      </c>
    </row>
    <row r="4599" spans="1:9">
      <c r="A4599" s="1">
        <v>4598</v>
      </c>
      <c r="B4599" s="2" t="s">
        <v>10402</v>
      </c>
      <c r="C4599" s="2" t="s">
        <v>10403</v>
      </c>
      <c r="D4599" s="2" t="s">
        <v>10404</v>
      </c>
      <c r="E4599" s="2" t="s">
        <v>135</v>
      </c>
      <c r="F4599" s="2" t="s">
        <v>851</v>
      </c>
      <c r="G4599" s="2" t="s">
        <v>858</v>
      </c>
      <c r="H4599" s="2" t="s">
        <v>5515</v>
      </c>
      <c r="I4599" s="1" t="str">
        <f t="shared" si="71"/>
        <v>69051000</v>
      </c>
    </row>
    <row r="4600" spans="1:9">
      <c r="A4600" s="1">
        <v>4599</v>
      </c>
      <c r="B4600" s="2" t="s">
        <v>10405</v>
      </c>
      <c r="C4600" s="2" t="s">
        <v>128</v>
      </c>
      <c r="D4600" s="2" t="s">
        <v>9847</v>
      </c>
      <c r="E4600" s="2" t="s">
        <v>135</v>
      </c>
      <c r="F4600" s="2" t="s">
        <v>851</v>
      </c>
      <c r="G4600" s="2" t="s">
        <v>858</v>
      </c>
      <c r="H4600" s="2" t="s">
        <v>5515</v>
      </c>
      <c r="I4600" s="1" t="str">
        <f t="shared" si="71"/>
        <v>69059000</v>
      </c>
    </row>
    <row r="4601" spans="1:9">
      <c r="A4601" s="1">
        <v>4600</v>
      </c>
      <c r="B4601" s="2" t="s">
        <v>10406</v>
      </c>
      <c r="C4601" s="2" t="s">
        <v>10407</v>
      </c>
      <c r="D4601" s="2" t="s">
        <v>10408</v>
      </c>
      <c r="E4601" s="2" t="s">
        <v>135</v>
      </c>
      <c r="F4601" s="2" t="s">
        <v>851</v>
      </c>
      <c r="G4601" s="2" t="s">
        <v>858</v>
      </c>
      <c r="H4601" s="2" t="s">
        <v>136</v>
      </c>
      <c r="I4601" s="1" t="str">
        <f t="shared" si="71"/>
        <v>69060000</v>
      </c>
    </row>
    <row r="4602" spans="1:9">
      <c r="A4602" s="1">
        <v>4601</v>
      </c>
      <c r="B4602" s="2" t="s">
        <v>10409</v>
      </c>
      <c r="C4602" s="2" t="s">
        <v>10410</v>
      </c>
      <c r="D4602" s="2" t="s">
        <v>10411</v>
      </c>
      <c r="E4602" s="2" t="s">
        <v>10</v>
      </c>
      <c r="F4602" s="2" t="s">
        <v>10</v>
      </c>
      <c r="G4602" s="2" t="s">
        <v>10</v>
      </c>
      <c r="I4602" s="1" t="str">
        <f t="shared" si="71"/>
        <v>6907</v>
      </c>
    </row>
    <row r="4603" spans="1:9">
      <c r="A4603" s="1">
        <v>4602</v>
      </c>
      <c r="B4603" s="2" t="s">
        <v>10412</v>
      </c>
      <c r="C4603" s="2" t="s">
        <v>10413</v>
      </c>
      <c r="D4603" s="2" t="s">
        <v>10414</v>
      </c>
      <c r="E4603" s="2" t="s">
        <v>5914</v>
      </c>
      <c r="F4603" s="2" t="s">
        <v>851</v>
      </c>
      <c r="G4603" s="2" t="s">
        <v>858</v>
      </c>
      <c r="H4603" s="2" t="s">
        <v>10415</v>
      </c>
      <c r="I4603" s="1" t="str">
        <f t="shared" si="71"/>
        <v>69071000</v>
      </c>
    </row>
    <row r="4604" spans="1:9">
      <c r="A4604" s="1">
        <v>4603</v>
      </c>
      <c r="B4604" s="2" t="s">
        <v>10416</v>
      </c>
      <c r="C4604" s="2" t="s">
        <v>128</v>
      </c>
      <c r="D4604" s="2" t="s">
        <v>9847</v>
      </c>
      <c r="E4604" s="2" t="s">
        <v>5914</v>
      </c>
      <c r="F4604" s="2" t="s">
        <v>851</v>
      </c>
      <c r="G4604" s="2" t="s">
        <v>858</v>
      </c>
      <c r="H4604" s="2" t="s">
        <v>10415</v>
      </c>
      <c r="I4604" s="1" t="str">
        <f t="shared" si="71"/>
        <v>69079000</v>
      </c>
    </row>
    <row r="4605" spans="1:9">
      <c r="A4605" s="1">
        <v>4604</v>
      </c>
      <c r="B4605" s="2" t="s">
        <v>10417</v>
      </c>
      <c r="C4605" s="2" t="s">
        <v>10418</v>
      </c>
      <c r="D4605" s="2" t="s">
        <v>10419</v>
      </c>
      <c r="E4605" s="2" t="s">
        <v>10</v>
      </c>
      <c r="F4605" s="2" t="s">
        <v>10</v>
      </c>
      <c r="G4605" s="2" t="s">
        <v>10</v>
      </c>
      <c r="I4605" s="1" t="str">
        <f t="shared" si="71"/>
        <v>6908</v>
      </c>
    </row>
    <row r="4606" spans="1:9">
      <c r="A4606" s="1">
        <v>4605</v>
      </c>
      <c r="B4606" s="2" t="s">
        <v>10420</v>
      </c>
      <c r="C4606" s="2" t="s">
        <v>10413</v>
      </c>
      <c r="D4606" s="2" t="s">
        <v>10421</v>
      </c>
      <c r="E4606" s="2" t="s">
        <v>5914</v>
      </c>
      <c r="F4606" s="2" t="s">
        <v>851</v>
      </c>
      <c r="G4606" s="2" t="s">
        <v>851</v>
      </c>
      <c r="H4606" s="2" t="s">
        <v>10415</v>
      </c>
      <c r="I4606" s="1" t="str">
        <f t="shared" si="71"/>
        <v>69081000</v>
      </c>
    </row>
    <row r="4607" spans="1:9">
      <c r="A4607" s="1">
        <v>4606</v>
      </c>
      <c r="B4607" s="2" t="s">
        <v>10422</v>
      </c>
      <c r="C4607" s="2" t="s">
        <v>128</v>
      </c>
      <c r="D4607" s="2" t="s">
        <v>9847</v>
      </c>
      <c r="E4607" s="2" t="s">
        <v>5914</v>
      </c>
      <c r="F4607" s="2" t="s">
        <v>851</v>
      </c>
      <c r="G4607" s="2" t="s">
        <v>858</v>
      </c>
      <c r="H4607" s="2" t="s">
        <v>10415</v>
      </c>
      <c r="I4607" s="1" t="str">
        <f t="shared" si="71"/>
        <v>69089000</v>
      </c>
    </row>
    <row r="4608" spans="1:9">
      <c r="A4608" s="1">
        <v>4607</v>
      </c>
      <c r="B4608" s="2" t="s">
        <v>10423</v>
      </c>
      <c r="C4608" s="2" t="s">
        <v>10424</v>
      </c>
      <c r="D4608" s="2" t="s">
        <v>10425</v>
      </c>
      <c r="E4608" s="2" t="s">
        <v>10</v>
      </c>
      <c r="F4608" s="2" t="s">
        <v>10</v>
      </c>
      <c r="G4608" s="2" t="s">
        <v>10</v>
      </c>
      <c r="I4608" s="1" t="str">
        <f t="shared" si="71"/>
        <v>6909</v>
      </c>
    </row>
    <row r="4609" spans="1:9">
      <c r="A4609" s="1">
        <v>4608</v>
      </c>
      <c r="B4609" s="2" t="s">
        <v>10</v>
      </c>
      <c r="C4609" s="2" t="s">
        <v>10426</v>
      </c>
      <c r="D4609" s="2" t="s">
        <v>10427</v>
      </c>
      <c r="E4609" s="2" t="s">
        <v>10</v>
      </c>
      <c r="F4609" s="2" t="s">
        <v>10</v>
      </c>
      <c r="G4609" s="2" t="s">
        <v>10</v>
      </c>
      <c r="I4609" s="1" t="str">
        <f t="shared" si="71"/>
        <v xml:space="preserve"> </v>
      </c>
    </row>
    <row r="4610" spans="1:9">
      <c r="A4610" s="1">
        <v>4609</v>
      </c>
      <c r="B4610" s="2" t="s">
        <v>10428</v>
      </c>
      <c r="C4610" s="2" t="s">
        <v>10429</v>
      </c>
      <c r="D4610" s="2" t="s">
        <v>10430</v>
      </c>
      <c r="E4610" s="2" t="s">
        <v>135</v>
      </c>
      <c r="F4610" s="2" t="s">
        <v>851</v>
      </c>
      <c r="G4610" s="2" t="s">
        <v>858</v>
      </c>
      <c r="H4610" s="2" t="s">
        <v>136</v>
      </c>
      <c r="I4610" s="1" t="str">
        <f t="shared" si="71"/>
        <v>69091100</v>
      </c>
    </row>
    <row r="4611" spans="1:9">
      <c r="A4611" s="1">
        <v>4610</v>
      </c>
      <c r="B4611" s="2" t="s">
        <v>10431</v>
      </c>
      <c r="C4611" s="2" t="s">
        <v>10432</v>
      </c>
      <c r="D4611" s="2" t="s">
        <v>10433</v>
      </c>
      <c r="E4611" s="2" t="s">
        <v>135</v>
      </c>
      <c r="F4611" s="2" t="s">
        <v>851</v>
      </c>
      <c r="G4611" s="2" t="s">
        <v>858</v>
      </c>
      <c r="H4611" s="2" t="s">
        <v>136</v>
      </c>
      <c r="I4611" s="1" t="str">
        <f t="shared" ref="I4611:I4674" si="72">IF(LEN(B4611)=5, LEFT(B4611, 2)&amp;RIGHT(B4611,2), IF(LEN(B4611)=9, LEFT(B4611, 4)&amp;RIGHT(B4611, 4), B4611))</f>
        <v>69091200</v>
      </c>
    </row>
    <row r="4612" spans="1:9">
      <c r="A4612" s="1">
        <v>4611</v>
      </c>
      <c r="B4612" s="2" t="s">
        <v>10434</v>
      </c>
      <c r="C4612" s="2" t="s">
        <v>20</v>
      </c>
      <c r="D4612" s="2" t="s">
        <v>21</v>
      </c>
      <c r="E4612" s="2" t="s">
        <v>135</v>
      </c>
      <c r="F4612" s="2" t="s">
        <v>851</v>
      </c>
      <c r="G4612" s="2" t="s">
        <v>858</v>
      </c>
      <c r="H4612" s="2" t="s">
        <v>136</v>
      </c>
      <c r="I4612" s="1" t="str">
        <f t="shared" si="72"/>
        <v>69091900</v>
      </c>
    </row>
    <row r="4613" spans="1:9">
      <c r="A4613" s="1">
        <v>4612</v>
      </c>
      <c r="B4613" s="2" t="s">
        <v>10435</v>
      </c>
      <c r="C4613" s="2" t="s">
        <v>128</v>
      </c>
      <c r="D4613" s="2" t="s">
        <v>9847</v>
      </c>
      <c r="E4613" s="2" t="s">
        <v>135</v>
      </c>
      <c r="F4613" s="2" t="s">
        <v>851</v>
      </c>
      <c r="G4613" s="2" t="s">
        <v>851</v>
      </c>
      <c r="H4613" s="2" t="s">
        <v>136</v>
      </c>
      <c r="I4613" s="1" t="str">
        <f t="shared" si="72"/>
        <v>69099000</v>
      </c>
    </row>
    <row r="4614" spans="1:9">
      <c r="A4614" s="1">
        <v>4613</v>
      </c>
      <c r="B4614" s="2" t="s">
        <v>10436</v>
      </c>
      <c r="C4614" s="2" t="s">
        <v>10437</v>
      </c>
      <c r="D4614" s="2" t="s">
        <v>10438</v>
      </c>
      <c r="E4614" s="2" t="s">
        <v>10</v>
      </c>
      <c r="F4614" s="2" t="s">
        <v>10</v>
      </c>
      <c r="G4614" s="2" t="s">
        <v>10</v>
      </c>
      <c r="I4614" s="1" t="str">
        <f t="shared" si="72"/>
        <v>6910</v>
      </c>
    </row>
    <row r="4615" spans="1:9">
      <c r="A4615" s="1">
        <v>4614</v>
      </c>
      <c r="B4615" s="2" t="s">
        <v>10439</v>
      </c>
      <c r="C4615" s="2" t="s">
        <v>10440</v>
      </c>
      <c r="D4615" s="2" t="s">
        <v>10441</v>
      </c>
      <c r="E4615" s="2" t="s">
        <v>16</v>
      </c>
      <c r="F4615" s="2" t="s">
        <v>73</v>
      </c>
      <c r="G4615" s="2" t="s">
        <v>73</v>
      </c>
      <c r="H4615" s="2" t="s">
        <v>18</v>
      </c>
      <c r="I4615" s="1" t="str">
        <f t="shared" si="72"/>
        <v>69101000</v>
      </c>
    </row>
    <row r="4616" spans="1:9">
      <c r="A4616" s="1">
        <v>4615</v>
      </c>
      <c r="B4616" s="2" t="s">
        <v>10442</v>
      </c>
      <c r="C4616" s="2" t="s">
        <v>128</v>
      </c>
      <c r="D4616" s="2" t="s">
        <v>9847</v>
      </c>
      <c r="E4616" s="2" t="s">
        <v>16</v>
      </c>
      <c r="F4616" s="2" t="s">
        <v>73</v>
      </c>
      <c r="G4616" s="2" t="s">
        <v>73</v>
      </c>
      <c r="H4616" s="2" t="s">
        <v>18</v>
      </c>
      <c r="I4616" s="1" t="str">
        <f t="shared" si="72"/>
        <v>69109000</v>
      </c>
    </row>
    <row r="4617" spans="1:9">
      <c r="A4617" s="1">
        <v>4616</v>
      </c>
      <c r="B4617" s="2" t="s">
        <v>10443</v>
      </c>
      <c r="C4617" s="2" t="s">
        <v>10444</v>
      </c>
      <c r="D4617" s="2" t="s">
        <v>10445</v>
      </c>
      <c r="E4617" s="2" t="s">
        <v>10</v>
      </c>
      <c r="F4617" s="2" t="s">
        <v>10</v>
      </c>
      <c r="G4617" s="2" t="s">
        <v>10</v>
      </c>
      <c r="I4617" s="1" t="str">
        <f t="shared" si="72"/>
        <v>6911</v>
      </c>
    </row>
    <row r="4618" spans="1:9">
      <c r="A4618" s="1">
        <v>4617</v>
      </c>
      <c r="B4618" s="2" t="s">
        <v>10446</v>
      </c>
      <c r="C4618" s="2" t="s">
        <v>6710</v>
      </c>
      <c r="D4618" s="2" t="s">
        <v>10447</v>
      </c>
      <c r="E4618" s="2" t="s">
        <v>135</v>
      </c>
      <c r="F4618" s="2" t="s">
        <v>73</v>
      </c>
      <c r="G4618" s="2" t="s">
        <v>73</v>
      </c>
      <c r="H4618" s="2" t="s">
        <v>5515</v>
      </c>
      <c r="I4618" s="1" t="str">
        <f t="shared" si="72"/>
        <v>69111000</v>
      </c>
    </row>
    <row r="4619" spans="1:9">
      <c r="A4619" s="1">
        <v>4618</v>
      </c>
      <c r="B4619" s="2" t="s">
        <v>10448</v>
      </c>
      <c r="C4619" s="2" t="s">
        <v>128</v>
      </c>
      <c r="D4619" s="2" t="s">
        <v>9847</v>
      </c>
      <c r="E4619" s="2" t="s">
        <v>135</v>
      </c>
      <c r="F4619" s="2" t="s">
        <v>73</v>
      </c>
      <c r="G4619" s="2" t="s">
        <v>73</v>
      </c>
      <c r="H4619" s="2" t="s">
        <v>5515</v>
      </c>
      <c r="I4619" s="1" t="str">
        <f t="shared" si="72"/>
        <v>69119000</v>
      </c>
    </row>
    <row r="4620" spans="1:9">
      <c r="A4620" s="1">
        <v>4619</v>
      </c>
      <c r="B4620" s="2" t="s">
        <v>10449</v>
      </c>
      <c r="C4620" s="2" t="s">
        <v>10450</v>
      </c>
      <c r="D4620" s="2" t="s">
        <v>10451</v>
      </c>
      <c r="E4620" s="2" t="s">
        <v>135</v>
      </c>
      <c r="F4620" s="2" t="s">
        <v>73</v>
      </c>
      <c r="G4620" s="2" t="s">
        <v>73</v>
      </c>
      <c r="H4620" s="2" t="s">
        <v>5515</v>
      </c>
      <c r="I4620" s="1" t="str">
        <f t="shared" si="72"/>
        <v>69120000</v>
      </c>
    </row>
    <row r="4621" spans="1:9">
      <c r="A4621" s="1">
        <v>4620</v>
      </c>
      <c r="B4621" s="2" t="s">
        <v>10452</v>
      </c>
      <c r="C4621" s="2" t="s">
        <v>10453</v>
      </c>
      <c r="D4621" s="2" t="s">
        <v>10454</v>
      </c>
      <c r="E4621" s="2" t="s">
        <v>10</v>
      </c>
      <c r="F4621" s="2" t="s">
        <v>10</v>
      </c>
      <c r="G4621" s="2" t="s">
        <v>10</v>
      </c>
      <c r="I4621" s="1" t="str">
        <f t="shared" si="72"/>
        <v>6913</v>
      </c>
    </row>
    <row r="4622" spans="1:9">
      <c r="A4622" s="1">
        <v>4621</v>
      </c>
      <c r="B4622" s="2" t="s">
        <v>10455</v>
      </c>
      <c r="C4622" s="2" t="s">
        <v>10440</v>
      </c>
      <c r="D4622" s="2" t="s">
        <v>10441</v>
      </c>
      <c r="E4622" s="2" t="s">
        <v>135</v>
      </c>
      <c r="F4622" s="2" t="s">
        <v>851</v>
      </c>
      <c r="G4622" s="2" t="s">
        <v>858</v>
      </c>
      <c r="H4622" s="2" t="s">
        <v>5515</v>
      </c>
      <c r="I4622" s="1" t="str">
        <f t="shared" si="72"/>
        <v>69131000</v>
      </c>
    </row>
    <row r="4623" spans="1:9">
      <c r="A4623" s="1">
        <v>4622</v>
      </c>
      <c r="B4623" s="2" t="s">
        <v>10456</v>
      </c>
      <c r="C4623" s="2" t="s">
        <v>128</v>
      </c>
      <c r="D4623" s="2" t="s">
        <v>9847</v>
      </c>
      <c r="E4623" s="2" t="s">
        <v>135</v>
      </c>
      <c r="F4623" s="2" t="s">
        <v>851</v>
      </c>
      <c r="G4623" s="2" t="s">
        <v>858</v>
      </c>
      <c r="H4623" s="2" t="s">
        <v>5515</v>
      </c>
      <c r="I4623" s="1" t="str">
        <f t="shared" si="72"/>
        <v>69139000</v>
      </c>
    </row>
    <row r="4624" spans="1:9">
      <c r="A4624" s="1">
        <v>4623</v>
      </c>
      <c r="B4624" s="2" t="s">
        <v>10457</v>
      </c>
      <c r="C4624" s="2" t="s">
        <v>10458</v>
      </c>
      <c r="D4624" s="2" t="s">
        <v>10459</v>
      </c>
      <c r="E4624" s="2" t="s">
        <v>10</v>
      </c>
      <c r="F4624" s="2" t="s">
        <v>10</v>
      </c>
      <c r="G4624" s="2" t="s">
        <v>10</v>
      </c>
      <c r="I4624" s="1" t="str">
        <f t="shared" si="72"/>
        <v>6914</v>
      </c>
    </row>
    <row r="4625" spans="1:9">
      <c r="A4625" s="1">
        <v>4624</v>
      </c>
      <c r="B4625" s="2" t="s">
        <v>10460</v>
      </c>
      <c r="C4625" s="2" t="s">
        <v>10440</v>
      </c>
      <c r="D4625" s="2" t="s">
        <v>10441</v>
      </c>
      <c r="E4625" s="2" t="s">
        <v>135</v>
      </c>
      <c r="F4625" s="2" t="s">
        <v>851</v>
      </c>
      <c r="G4625" s="2" t="s">
        <v>858</v>
      </c>
      <c r="H4625" s="2" t="s">
        <v>5515</v>
      </c>
      <c r="I4625" s="1" t="str">
        <f t="shared" si="72"/>
        <v>69141000</v>
      </c>
    </row>
    <row r="4626" spans="1:9">
      <c r="A4626" s="1">
        <v>4625</v>
      </c>
      <c r="B4626" s="2" t="s">
        <v>10461</v>
      </c>
      <c r="C4626" s="2" t="s">
        <v>128</v>
      </c>
      <c r="D4626" s="2" t="s">
        <v>9847</v>
      </c>
      <c r="E4626" s="2" t="s">
        <v>135</v>
      </c>
      <c r="F4626" s="2" t="s">
        <v>851</v>
      </c>
      <c r="G4626" s="2" t="s">
        <v>858</v>
      </c>
      <c r="H4626" s="2" t="s">
        <v>5515</v>
      </c>
      <c r="I4626" s="1" t="str">
        <f t="shared" si="72"/>
        <v>69149000</v>
      </c>
    </row>
    <row r="4627" spans="1:9">
      <c r="A4627" s="1">
        <v>4626</v>
      </c>
      <c r="B4627" s="2" t="s">
        <v>10462</v>
      </c>
      <c r="C4627" s="2" t="s">
        <v>10463</v>
      </c>
      <c r="D4627" s="2" t="s">
        <v>10464</v>
      </c>
      <c r="E4627" s="2" t="s">
        <v>135</v>
      </c>
      <c r="F4627" s="2" t="s">
        <v>73</v>
      </c>
      <c r="G4627" s="2" t="s">
        <v>73</v>
      </c>
      <c r="H4627" s="2" t="s">
        <v>5515</v>
      </c>
      <c r="I4627" s="1" t="str">
        <f t="shared" si="72"/>
        <v>70010000</v>
      </c>
    </row>
    <row r="4628" spans="1:9">
      <c r="A4628" s="1">
        <v>4627</v>
      </c>
      <c r="B4628" s="2" t="s">
        <v>10465</v>
      </c>
      <c r="C4628" s="2" t="s">
        <v>10466</v>
      </c>
      <c r="D4628" s="2" t="s">
        <v>10467</v>
      </c>
      <c r="E4628" s="2" t="s">
        <v>10</v>
      </c>
      <c r="F4628" s="2" t="s">
        <v>10</v>
      </c>
      <c r="G4628" s="2" t="s">
        <v>10</v>
      </c>
      <c r="I4628" s="1" t="str">
        <f t="shared" si="72"/>
        <v>7002</v>
      </c>
    </row>
    <row r="4629" spans="1:9">
      <c r="A4629" s="1">
        <v>4628</v>
      </c>
      <c r="B4629" s="2" t="s">
        <v>10468</v>
      </c>
      <c r="C4629" s="2" t="s">
        <v>10469</v>
      </c>
      <c r="D4629" s="2" t="s">
        <v>10470</v>
      </c>
      <c r="E4629" s="2" t="s">
        <v>135</v>
      </c>
      <c r="F4629" s="2" t="s">
        <v>73</v>
      </c>
      <c r="G4629" s="2" t="s">
        <v>73</v>
      </c>
      <c r="H4629" s="2" t="s">
        <v>5515</v>
      </c>
      <c r="I4629" s="1" t="str">
        <f t="shared" si="72"/>
        <v>70021000</v>
      </c>
    </row>
    <row r="4630" spans="1:9">
      <c r="A4630" s="1">
        <v>4629</v>
      </c>
      <c r="B4630" s="2" t="s">
        <v>10471</v>
      </c>
      <c r="C4630" s="2" t="s">
        <v>10472</v>
      </c>
      <c r="D4630" s="2" t="s">
        <v>10473</v>
      </c>
      <c r="E4630" s="2" t="s">
        <v>135</v>
      </c>
      <c r="F4630" s="2" t="s">
        <v>73</v>
      </c>
      <c r="G4630" s="2" t="s">
        <v>73</v>
      </c>
      <c r="H4630" s="2" t="s">
        <v>5515</v>
      </c>
      <c r="I4630" s="1" t="str">
        <f t="shared" si="72"/>
        <v>70022000</v>
      </c>
    </row>
    <row r="4631" spans="1:9">
      <c r="A4631" s="1">
        <v>4630</v>
      </c>
      <c r="B4631" s="2" t="s">
        <v>10</v>
      </c>
      <c r="C4631" s="2" t="s">
        <v>10474</v>
      </c>
      <c r="D4631" s="2" t="s">
        <v>10475</v>
      </c>
      <c r="E4631" s="2" t="s">
        <v>10</v>
      </c>
      <c r="F4631" s="2" t="s">
        <v>10</v>
      </c>
      <c r="G4631" s="2" t="s">
        <v>10</v>
      </c>
      <c r="I4631" s="1" t="str">
        <f t="shared" si="72"/>
        <v xml:space="preserve"> </v>
      </c>
    </row>
    <row r="4632" spans="1:9">
      <c r="A4632" s="1">
        <v>4631</v>
      </c>
      <c r="B4632" s="2" t="s">
        <v>10476</v>
      </c>
      <c r="C4632" s="2" t="s">
        <v>10477</v>
      </c>
      <c r="D4632" s="2" t="s">
        <v>10478</v>
      </c>
      <c r="E4632" s="2" t="s">
        <v>135</v>
      </c>
      <c r="F4632" s="2" t="s">
        <v>73</v>
      </c>
      <c r="G4632" s="2" t="s">
        <v>73</v>
      </c>
      <c r="H4632" s="2" t="s">
        <v>5515</v>
      </c>
      <c r="I4632" s="1" t="str">
        <f t="shared" si="72"/>
        <v>70023100</v>
      </c>
    </row>
    <row r="4633" spans="1:9">
      <c r="A4633" s="1">
        <v>4632</v>
      </c>
      <c r="B4633" s="2" t="s">
        <v>10479</v>
      </c>
      <c r="C4633" s="2" t="s">
        <v>10480</v>
      </c>
      <c r="D4633" s="2" t="s">
        <v>10481</v>
      </c>
      <c r="E4633" s="2" t="s">
        <v>135</v>
      </c>
      <c r="F4633" s="2" t="s">
        <v>73</v>
      </c>
      <c r="G4633" s="2" t="s">
        <v>73</v>
      </c>
      <c r="H4633" s="2" t="s">
        <v>5515</v>
      </c>
      <c r="I4633" s="1" t="str">
        <f t="shared" si="72"/>
        <v>70023200</v>
      </c>
    </row>
    <row r="4634" spans="1:9">
      <c r="A4634" s="1">
        <v>4633</v>
      </c>
      <c r="B4634" s="2" t="s">
        <v>10482</v>
      </c>
      <c r="C4634" s="2" t="s">
        <v>20</v>
      </c>
      <c r="D4634" s="2" t="s">
        <v>21</v>
      </c>
      <c r="E4634" s="2" t="s">
        <v>135</v>
      </c>
      <c r="F4634" s="2" t="s">
        <v>73</v>
      </c>
      <c r="G4634" s="2" t="s">
        <v>73</v>
      </c>
      <c r="H4634" s="2" t="s">
        <v>5515</v>
      </c>
      <c r="I4634" s="1" t="str">
        <f t="shared" si="72"/>
        <v>70023900</v>
      </c>
    </row>
    <row r="4635" spans="1:9">
      <c r="A4635" s="1">
        <v>4634</v>
      </c>
      <c r="B4635" s="2" t="s">
        <v>10483</v>
      </c>
      <c r="C4635" s="2" t="s">
        <v>10484</v>
      </c>
      <c r="D4635" s="2" t="s">
        <v>10485</v>
      </c>
      <c r="E4635" s="2" t="s">
        <v>10</v>
      </c>
      <c r="F4635" s="2" t="s">
        <v>10</v>
      </c>
      <c r="G4635" s="2" t="s">
        <v>10</v>
      </c>
      <c r="I4635" s="1" t="str">
        <f t="shared" si="72"/>
        <v>7003</v>
      </c>
    </row>
    <row r="4636" spans="1:9">
      <c r="A4636" s="1">
        <v>4635</v>
      </c>
      <c r="B4636" s="2" t="s">
        <v>10</v>
      </c>
      <c r="C4636" s="2" t="s">
        <v>10486</v>
      </c>
      <c r="D4636" s="2" t="s">
        <v>10487</v>
      </c>
      <c r="E4636" s="2" t="s">
        <v>10</v>
      </c>
      <c r="F4636" s="2" t="s">
        <v>10</v>
      </c>
      <c r="G4636" s="2" t="s">
        <v>10</v>
      </c>
      <c r="I4636" s="1" t="str">
        <f t="shared" si="72"/>
        <v xml:space="preserve"> </v>
      </c>
    </row>
    <row r="4637" spans="1:9">
      <c r="A4637" s="1">
        <v>4636</v>
      </c>
      <c r="B4637" s="2" t="s">
        <v>10488</v>
      </c>
      <c r="C4637" s="2" t="s">
        <v>10489</v>
      </c>
      <c r="D4637" s="2" t="s">
        <v>10490</v>
      </c>
      <c r="E4637" s="2" t="s">
        <v>5914</v>
      </c>
      <c r="F4637" s="2" t="s">
        <v>73</v>
      </c>
      <c r="G4637" s="2" t="s">
        <v>73</v>
      </c>
      <c r="H4637" s="2" t="s">
        <v>10415</v>
      </c>
      <c r="I4637" s="1" t="str">
        <f t="shared" si="72"/>
        <v>70031200</v>
      </c>
    </row>
    <row r="4638" spans="1:9">
      <c r="A4638" s="1">
        <v>4637</v>
      </c>
      <c r="B4638" s="2" t="s">
        <v>10491</v>
      </c>
      <c r="C4638" s="2" t="s">
        <v>20</v>
      </c>
      <c r="D4638" s="2" t="s">
        <v>21</v>
      </c>
      <c r="E4638" s="2" t="s">
        <v>5914</v>
      </c>
      <c r="F4638" s="2" t="s">
        <v>73</v>
      </c>
      <c r="G4638" s="2" t="s">
        <v>73</v>
      </c>
      <c r="H4638" s="2" t="s">
        <v>10415</v>
      </c>
      <c r="I4638" s="1" t="str">
        <f t="shared" si="72"/>
        <v>70031900</v>
      </c>
    </row>
    <row r="4639" spans="1:9">
      <c r="A4639" s="1">
        <v>4638</v>
      </c>
      <c r="B4639" s="2" t="s">
        <v>10492</v>
      </c>
      <c r="C4639" s="2" t="s">
        <v>10493</v>
      </c>
      <c r="D4639" s="2" t="s">
        <v>10494</v>
      </c>
      <c r="E4639" s="2" t="s">
        <v>5914</v>
      </c>
      <c r="F4639" s="2" t="s">
        <v>73</v>
      </c>
      <c r="G4639" s="2" t="s">
        <v>73</v>
      </c>
      <c r="H4639" s="2" t="s">
        <v>10415</v>
      </c>
      <c r="I4639" s="1" t="str">
        <f t="shared" si="72"/>
        <v>70032000</v>
      </c>
    </row>
    <row r="4640" spans="1:9">
      <c r="A4640" s="1">
        <v>4639</v>
      </c>
      <c r="B4640" s="2" t="s">
        <v>10495</v>
      </c>
      <c r="C4640" s="2" t="s">
        <v>10496</v>
      </c>
      <c r="D4640" s="2" t="s">
        <v>10497</v>
      </c>
      <c r="E4640" s="2" t="s">
        <v>5914</v>
      </c>
      <c r="F4640" s="2" t="s">
        <v>73</v>
      </c>
      <c r="G4640" s="2" t="s">
        <v>73</v>
      </c>
      <c r="H4640" s="2" t="s">
        <v>10415</v>
      </c>
      <c r="I4640" s="1" t="str">
        <f t="shared" si="72"/>
        <v>70033000</v>
      </c>
    </row>
    <row r="4641" spans="1:9">
      <c r="A4641" s="1">
        <v>4640</v>
      </c>
      <c r="B4641" s="2" t="s">
        <v>10498</v>
      </c>
      <c r="C4641" s="2" t="s">
        <v>10499</v>
      </c>
      <c r="D4641" s="2" t="s">
        <v>10500</v>
      </c>
      <c r="E4641" s="2" t="s">
        <v>10</v>
      </c>
      <c r="F4641" s="2" t="s">
        <v>10</v>
      </c>
      <c r="G4641" s="2" t="s">
        <v>10</v>
      </c>
      <c r="I4641" s="1" t="str">
        <f t="shared" si="72"/>
        <v>7004</v>
      </c>
    </row>
    <row r="4642" spans="1:9">
      <c r="A4642" s="1">
        <v>4641</v>
      </c>
      <c r="B4642" s="2" t="s">
        <v>10501</v>
      </c>
      <c r="C4642" s="2" t="s">
        <v>10502</v>
      </c>
      <c r="D4642" s="2" t="s">
        <v>10503</v>
      </c>
      <c r="E4642" s="2" t="s">
        <v>5914</v>
      </c>
      <c r="F4642" s="2" t="s">
        <v>73</v>
      </c>
      <c r="G4642" s="2" t="s">
        <v>73</v>
      </c>
      <c r="H4642" s="2" t="s">
        <v>10415</v>
      </c>
      <c r="I4642" s="1" t="str">
        <f t="shared" si="72"/>
        <v>70042000</v>
      </c>
    </row>
    <row r="4643" spans="1:9">
      <c r="A4643" s="1">
        <v>4642</v>
      </c>
      <c r="B4643" s="2" t="s">
        <v>10504</v>
      </c>
      <c r="C4643" s="2" t="s">
        <v>10505</v>
      </c>
      <c r="D4643" s="2" t="s">
        <v>10506</v>
      </c>
      <c r="E4643" s="2" t="s">
        <v>5914</v>
      </c>
      <c r="F4643" s="2" t="s">
        <v>73</v>
      </c>
      <c r="G4643" s="2" t="s">
        <v>73</v>
      </c>
      <c r="H4643" s="2" t="s">
        <v>10415</v>
      </c>
      <c r="I4643" s="1" t="str">
        <f t="shared" si="72"/>
        <v>70049000</v>
      </c>
    </row>
    <row r="4644" spans="1:9">
      <c r="A4644" s="1">
        <v>4643</v>
      </c>
      <c r="B4644" s="2" t="s">
        <v>10507</v>
      </c>
      <c r="C4644" s="2" t="s">
        <v>10508</v>
      </c>
      <c r="D4644" s="2" t="s">
        <v>10509</v>
      </c>
      <c r="E4644" s="2" t="s">
        <v>10</v>
      </c>
      <c r="F4644" s="2" t="s">
        <v>10</v>
      </c>
      <c r="G4644" s="2" t="s">
        <v>10</v>
      </c>
      <c r="I4644" s="1" t="str">
        <f t="shared" si="72"/>
        <v>7005</v>
      </c>
    </row>
    <row r="4645" spans="1:9">
      <c r="A4645" s="1">
        <v>4644</v>
      </c>
      <c r="B4645" s="2" t="s">
        <v>10510</v>
      </c>
      <c r="C4645" s="2" t="s">
        <v>10511</v>
      </c>
      <c r="D4645" s="2" t="s">
        <v>10512</v>
      </c>
      <c r="E4645" s="2" t="s">
        <v>5914</v>
      </c>
      <c r="F4645" s="2" t="s">
        <v>73</v>
      </c>
      <c r="G4645" s="2" t="s">
        <v>73</v>
      </c>
      <c r="H4645" s="2" t="s">
        <v>10415</v>
      </c>
      <c r="I4645" s="1" t="str">
        <f t="shared" si="72"/>
        <v>70051000</v>
      </c>
    </row>
    <row r="4646" spans="1:9">
      <c r="A4646" s="1">
        <v>4645</v>
      </c>
      <c r="B4646" s="2" t="s">
        <v>10</v>
      </c>
      <c r="C4646" s="2" t="s">
        <v>10513</v>
      </c>
      <c r="D4646" s="2" t="s">
        <v>10514</v>
      </c>
      <c r="E4646" s="2" t="s">
        <v>10</v>
      </c>
      <c r="F4646" s="2" t="s">
        <v>10</v>
      </c>
      <c r="G4646" s="2" t="s">
        <v>10</v>
      </c>
      <c r="H4646" s="2" t="s">
        <v>10415</v>
      </c>
      <c r="I4646" s="1" t="str">
        <f t="shared" si="72"/>
        <v xml:space="preserve"> </v>
      </c>
    </row>
    <row r="4647" spans="1:9">
      <c r="A4647" s="1">
        <v>4646</v>
      </c>
      <c r="B4647" s="2" t="s">
        <v>10515</v>
      </c>
      <c r="C4647" s="2" t="s">
        <v>10516</v>
      </c>
      <c r="D4647" s="2" t="s">
        <v>10517</v>
      </c>
      <c r="E4647" s="2" t="s">
        <v>5914</v>
      </c>
      <c r="F4647" s="2" t="s">
        <v>73</v>
      </c>
      <c r="G4647" s="2" t="s">
        <v>73</v>
      </c>
      <c r="H4647" s="2" t="s">
        <v>10415</v>
      </c>
      <c r="I4647" s="1" t="str">
        <f t="shared" si="72"/>
        <v>70052100</v>
      </c>
    </row>
    <row r="4648" spans="1:9">
      <c r="A4648" s="1">
        <v>4647</v>
      </c>
      <c r="B4648" s="2" t="s">
        <v>10518</v>
      </c>
      <c r="C4648" s="2" t="s">
        <v>20</v>
      </c>
      <c r="D4648" s="2" t="s">
        <v>21</v>
      </c>
      <c r="E4648" s="2" t="s">
        <v>5914</v>
      </c>
      <c r="F4648" s="2" t="s">
        <v>73</v>
      </c>
      <c r="G4648" s="2" t="s">
        <v>73</v>
      </c>
      <c r="H4648" s="2" t="s">
        <v>10415</v>
      </c>
      <c r="I4648" s="1" t="str">
        <f t="shared" si="72"/>
        <v>70052900</v>
      </c>
    </row>
    <row r="4649" spans="1:9">
      <c r="A4649" s="1">
        <v>4648</v>
      </c>
      <c r="B4649" s="2" t="s">
        <v>10519</v>
      </c>
      <c r="C4649" s="2" t="s">
        <v>10520</v>
      </c>
      <c r="D4649" s="2" t="s">
        <v>10521</v>
      </c>
      <c r="E4649" s="2" t="s">
        <v>5914</v>
      </c>
      <c r="F4649" s="2" t="s">
        <v>73</v>
      </c>
      <c r="G4649" s="2" t="s">
        <v>73</v>
      </c>
      <c r="H4649" s="2" t="s">
        <v>10415</v>
      </c>
      <c r="I4649" s="1" t="str">
        <f t="shared" si="72"/>
        <v>70053000</v>
      </c>
    </row>
    <row r="4650" spans="1:9">
      <c r="A4650" s="1">
        <v>4649</v>
      </c>
      <c r="B4650" s="2" t="s">
        <v>10522</v>
      </c>
      <c r="C4650" s="2" t="s">
        <v>10523</v>
      </c>
      <c r="D4650" s="2" t="s">
        <v>10524</v>
      </c>
      <c r="E4650" s="2" t="s">
        <v>135</v>
      </c>
      <c r="F4650" s="2" t="s">
        <v>73</v>
      </c>
      <c r="G4650" s="2" t="s">
        <v>73</v>
      </c>
      <c r="H4650" s="2" t="s">
        <v>5515</v>
      </c>
      <c r="I4650" s="1" t="str">
        <f t="shared" si="72"/>
        <v>70060000</v>
      </c>
    </row>
    <row r="4651" spans="1:9">
      <c r="A4651" s="1">
        <v>4650</v>
      </c>
      <c r="B4651" s="2" t="s">
        <v>10525</v>
      </c>
      <c r="C4651" s="2" t="s">
        <v>10526</v>
      </c>
      <c r="D4651" s="2" t="s">
        <v>10527</v>
      </c>
      <c r="E4651" s="2" t="s">
        <v>10</v>
      </c>
      <c r="F4651" s="2" t="s">
        <v>10</v>
      </c>
      <c r="G4651" s="2" t="s">
        <v>10</v>
      </c>
      <c r="I4651" s="1" t="str">
        <f t="shared" si="72"/>
        <v>7007</v>
      </c>
    </row>
    <row r="4652" spans="1:9">
      <c r="A4652" s="1">
        <v>4651</v>
      </c>
      <c r="B4652" s="2" t="s">
        <v>10</v>
      </c>
      <c r="C4652" s="2" t="s">
        <v>10528</v>
      </c>
      <c r="D4652" s="2" t="s">
        <v>10529</v>
      </c>
      <c r="E4652" s="2" t="s">
        <v>10</v>
      </c>
      <c r="F4652" s="2" t="s">
        <v>10</v>
      </c>
      <c r="G4652" s="2" t="s">
        <v>10</v>
      </c>
      <c r="I4652" s="1" t="str">
        <f t="shared" si="72"/>
        <v xml:space="preserve"> </v>
      </c>
    </row>
    <row r="4653" spans="1:9">
      <c r="A4653" s="1">
        <v>4652</v>
      </c>
      <c r="B4653" s="2" t="s">
        <v>10530</v>
      </c>
      <c r="C4653" s="2" t="s">
        <v>10531</v>
      </c>
      <c r="D4653" s="2" t="s">
        <v>10532</v>
      </c>
      <c r="E4653" s="2" t="s">
        <v>135</v>
      </c>
      <c r="F4653" s="2" t="s">
        <v>73</v>
      </c>
      <c r="G4653" s="2" t="s">
        <v>73</v>
      </c>
      <c r="H4653" s="2" t="s">
        <v>5515</v>
      </c>
      <c r="I4653" s="1" t="str">
        <f t="shared" si="72"/>
        <v>70071100</v>
      </c>
    </row>
    <row r="4654" spans="1:9">
      <c r="A4654" s="1">
        <v>4653</v>
      </c>
      <c r="B4654" s="2" t="s">
        <v>10533</v>
      </c>
      <c r="C4654" s="2" t="s">
        <v>20</v>
      </c>
      <c r="D4654" s="2" t="s">
        <v>21</v>
      </c>
      <c r="E4654" s="2" t="s">
        <v>5914</v>
      </c>
      <c r="F4654" s="2" t="s">
        <v>73</v>
      </c>
      <c r="G4654" s="2" t="s">
        <v>73</v>
      </c>
      <c r="H4654" s="2" t="s">
        <v>5915</v>
      </c>
      <c r="I4654" s="1" t="str">
        <f t="shared" si="72"/>
        <v>70071900</v>
      </c>
    </row>
    <row r="4655" spans="1:9">
      <c r="A4655" s="1">
        <v>4654</v>
      </c>
      <c r="B4655" s="2" t="s">
        <v>10</v>
      </c>
      <c r="C4655" s="2" t="s">
        <v>10534</v>
      </c>
      <c r="D4655" s="2" t="s">
        <v>10535</v>
      </c>
      <c r="E4655" s="2" t="s">
        <v>10</v>
      </c>
      <c r="F4655" s="2" t="s">
        <v>10</v>
      </c>
      <c r="G4655" s="2" t="s">
        <v>10</v>
      </c>
      <c r="I4655" s="1" t="str">
        <f t="shared" si="72"/>
        <v xml:space="preserve"> </v>
      </c>
    </row>
    <row r="4656" spans="1:9">
      <c r="A4656" s="1">
        <v>4655</v>
      </c>
      <c r="B4656" s="2" t="s">
        <v>10536</v>
      </c>
      <c r="C4656" s="2" t="s">
        <v>10531</v>
      </c>
      <c r="D4656" s="2" t="s">
        <v>10532</v>
      </c>
      <c r="E4656" s="2" t="s">
        <v>135</v>
      </c>
      <c r="F4656" s="2" t="s">
        <v>73</v>
      </c>
      <c r="G4656" s="2" t="s">
        <v>73</v>
      </c>
      <c r="H4656" s="2" t="s">
        <v>5515</v>
      </c>
      <c r="I4656" s="1" t="str">
        <f t="shared" si="72"/>
        <v>70072100</v>
      </c>
    </row>
    <row r="4657" spans="1:9">
      <c r="A4657" s="1">
        <v>4656</v>
      </c>
      <c r="B4657" s="2" t="s">
        <v>10537</v>
      </c>
      <c r="C4657" s="2" t="s">
        <v>20</v>
      </c>
      <c r="D4657" s="2" t="s">
        <v>21</v>
      </c>
      <c r="E4657" s="2" t="s">
        <v>5914</v>
      </c>
      <c r="F4657" s="2" t="s">
        <v>73</v>
      </c>
      <c r="G4657" s="2" t="s">
        <v>73</v>
      </c>
      <c r="H4657" s="2" t="s">
        <v>5915</v>
      </c>
      <c r="I4657" s="1" t="str">
        <f t="shared" si="72"/>
        <v>70072900</v>
      </c>
    </row>
    <row r="4658" spans="1:9">
      <c r="A4658" s="1">
        <v>4657</v>
      </c>
      <c r="B4658" s="2" t="s">
        <v>10538</v>
      </c>
      <c r="C4658" s="2" t="s">
        <v>10539</v>
      </c>
      <c r="D4658" s="2" t="s">
        <v>10540</v>
      </c>
      <c r="E4658" s="2" t="s">
        <v>135</v>
      </c>
      <c r="F4658" s="2" t="s">
        <v>851</v>
      </c>
      <c r="G4658" s="2" t="s">
        <v>858</v>
      </c>
      <c r="H4658" s="2" t="s">
        <v>5515</v>
      </c>
      <c r="I4658" s="1" t="str">
        <f t="shared" si="72"/>
        <v>70080000</v>
      </c>
    </row>
    <row r="4659" spans="1:9">
      <c r="A4659" s="1">
        <v>4658</v>
      </c>
      <c r="B4659" s="2" t="s">
        <v>10541</v>
      </c>
      <c r="C4659" s="2" t="s">
        <v>10542</v>
      </c>
      <c r="D4659" s="2" t="s">
        <v>10543</v>
      </c>
      <c r="E4659" s="2" t="s">
        <v>10</v>
      </c>
      <c r="F4659" s="2" t="s">
        <v>10</v>
      </c>
      <c r="G4659" s="2" t="s">
        <v>10</v>
      </c>
      <c r="I4659" s="1" t="str">
        <f t="shared" si="72"/>
        <v>7009</v>
      </c>
    </row>
    <row r="4660" spans="1:9">
      <c r="A4660" s="1">
        <v>4659</v>
      </c>
      <c r="B4660" s="2" t="s">
        <v>10544</v>
      </c>
      <c r="C4660" s="2" t="s">
        <v>10545</v>
      </c>
      <c r="D4660" s="2" t="s">
        <v>10546</v>
      </c>
      <c r="E4660" s="2" t="s">
        <v>135</v>
      </c>
      <c r="F4660" s="2" t="s">
        <v>851</v>
      </c>
      <c r="G4660" s="2" t="s">
        <v>858</v>
      </c>
      <c r="H4660" s="2" t="s">
        <v>5515</v>
      </c>
      <c r="I4660" s="1" t="str">
        <f t="shared" si="72"/>
        <v>70091000</v>
      </c>
    </row>
    <row r="4661" spans="1:9">
      <c r="A4661" s="1">
        <v>4660</v>
      </c>
      <c r="B4661" s="2" t="s">
        <v>10547</v>
      </c>
      <c r="C4661" s="2" t="s">
        <v>10548</v>
      </c>
      <c r="D4661" s="2" t="s">
        <v>10549</v>
      </c>
      <c r="E4661" s="2" t="s">
        <v>135</v>
      </c>
      <c r="F4661" s="2" t="s">
        <v>851</v>
      </c>
      <c r="G4661" s="2" t="s">
        <v>858</v>
      </c>
      <c r="H4661" s="2" t="s">
        <v>5515</v>
      </c>
      <c r="I4661" s="1" t="str">
        <f t="shared" si="72"/>
        <v>70099100</v>
      </c>
    </row>
    <row r="4662" spans="1:9">
      <c r="A4662" s="1">
        <v>4661</v>
      </c>
      <c r="B4662" s="2" t="s">
        <v>10550</v>
      </c>
      <c r="C4662" s="2" t="s">
        <v>10551</v>
      </c>
      <c r="D4662" s="2" t="s">
        <v>10552</v>
      </c>
      <c r="E4662" s="2" t="s">
        <v>135</v>
      </c>
      <c r="F4662" s="2" t="s">
        <v>851</v>
      </c>
      <c r="G4662" s="2" t="s">
        <v>858</v>
      </c>
      <c r="H4662" s="2" t="s">
        <v>5515</v>
      </c>
      <c r="I4662" s="1" t="str">
        <f t="shared" si="72"/>
        <v>70099200</v>
      </c>
    </row>
    <row r="4663" spans="1:9">
      <c r="A4663" s="1">
        <v>4662</v>
      </c>
      <c r="B4663" s="2" t="s">
        <v>10553</v>
      </c>
      <c r="C4663" s="2" t="s">
        <v>10554</v>
      </c>
      <c r="D4663" s="2" t="s">
        <v>10555</v>
      </c>
      <c r="E4663" s="2" t="s">
        <v>10</v>
      </c>
      <c r="F4663" s="2" t="s">
        <v>10</v>
      </c>
      <c r="G4663" s="2" t="s">
        <v>10</v>
      </c>
      <c r="I4663" s="1" t="str">
        <f t="shared" si="72"/>
        <v>7010</v>
      </c>
    </row>
    <row r="4664" spans="1:9">
      <c r="A4664" s="1">
        <v>4663</v>
      </c>
      <c r="B4664" s="2" t="s">
        <v>10556</v>
      </c>
      <c r="C4664" s="2" t="s">
        <v>10557</v>
      </c>
      <c r="D4664" s="2" t="s">
        <v>10558</v>
      </c>
      <c r="E4664" s="2" t="s">
        <v>135</v>
      </c>
      <c r="F4664" s="2" t="s">
        <v>1981</v>
      </c>
      <c r="G4664" s="2" t="s">
        <v>1981</v>
      </c>
      <c r="H4664" s="2" t="s">
        <v>5515</v>
      </c>
      <c r="I4664" s="1" t="str">
        <f t="shared" si="72"/>
        <v>70101000</v>
      </c>
    </row>
    <row r="4665" spans="1:9">
      <c r="A4665" s="1">
        <v>4664</v>
      </c>
      <c r="B4665" s="2" t="s">
        <v>10559</v>
      </c>
      <c r="C4665" s="2" t="s">
        <v>10560</v>
      </c>
      <c r="D4665" s="2" t="s">
        <v>10561</v>
      </c>
      <c r="E4665" s="2" t="s">
        <v>135</v>
      </c>
      <c r="F4665" s="2" t="s">
        <v>1981</v>
      </c>
      <c r="G4665" s="2" t="s">
        <v>1981</v>
      </c>
      <c r="H4665" s="2" t="s">
        <v>5515</v>
      </c>
      <c r="I4665" s="1" t="str">
        <f t="shared" si="72"/>
        <v>70102000</v>
      </c>
    </row>
    <row r="4666" spans="1:9">
      <c r="A4666" s="1">
        <v>4665</v>
      </c>
      <c r="B4666" s="2" t="s">
        <v>10562</v>
      </c>
      <c r="C4666" s="2" t="s">
        <v>128</v>
      </c>
      <c r="D4666" s="2" t="s">
        <v>9847</v>
      </c>
      <c r="E4666" s="2" t="s">
        <v>135</v>
      </c>
      <c r="F4666" s="2" t="s">
        <v>1981</v>
      </c>
      <c r="G4666" s="2" t="s">
        <v>1981</v>
      </c>
      <c r="H4666" s="2" t="s">
        <v>5515</v>
      </c>
      <c r="I4666" s="1" t="str">
        <f t="shared" si="72"/>
        <v>70109000</v>
      </c>
    </row>
    <row r="4667" spans="1:9">
      <c r="A4667" s="1">
        <v>4666</v>
      </c>
      <c r="B4667" s="2" t="s">
        <v>10563</v>
      </c>
      <c r="C4667" s="2" t="s">
        <v>10564</v>
      </c>
      <c r="D4667" s="2" t="s">
        <v>10565</v>
      </c>
      <c r="E4667" s="2" t="s">
        <v>10</v>
      </c>
      <c r="F4667" s="2" t="s">
        <v>10</v>
      </c>
      <c r="G4667" s="2" t="s">
        <v>10</v>
      </c>
      <c r="I4667" s="1" t="str">
        <f t="shared" si="72"/>
        <v>7011</v>
      </c>
    </row>
    <row r="4668" spans="1:9">
      <c r="A4668" s="1">
        <v>4667</v>
      </c>
      <c r="B4668" s="2" t="s">
        <v>10566</v>
      </c>
      <c r="C4668" s="2" t="s">
        <v>10567</v>
      </c>
      <c r="D4668" s="2" t="s">
        <v>10568</v>
      </c>
      <c r="E4668" s="2" t="s">
        <v>135</v>
      </c>
      <c r="F4668" s="2" t="s">
        <v>851</v>
      </c>
      <c r="G4668" s="2" t="s">
        <v>858</v>
      </c>
      <c r="H4668" s="2" t="s">
        <v>5515</v>
      </c>
      <c r="I4668" s="1" t="str">
        <f t="shared" si="72"/>
        <v>70111000</v>
      </c>
    </row>
    <row r="4669" spans="1:9">
      <c r="A4669" s="1">
        <v>4668</v>
      </c>
      <c r="B4669" s="2" t="s">
        <v>10569</v>
      </c>
      <c r="C4669" s="2" t="s">
        <v>10570</v>
      </c>
      <c r="D4669" s="2" t="s">
        <v>10571</v>
      </c>
      <c r="E4669" s="2" t="s">
        <v>135</v>
      </c>
      <c r="F4669" s="2" t="s">
        <v>851</v>
      </c>
      <c r="G4669" s="2" t="s">
        <v>858</v>
      </c>
      <c r="H4669" s="2" t="s">
        <v>5515</v>
      </c>
      <c r="I4669" s="1" t="str">
        <f t="shared" si="72"/>
        <v>70112000</v>
      </c>
    </row>
    <row r="4670" spans="1:9">
      <c r="A4670" s="1">
        <v>4669</v>
      </c>
      <c r="B4670" s="2" t="s">
        <v>10572</v>
      </c>
      <c r="C4670" s="2" t="s">
        <v>128</v>
      </c>
      <c r="D4670" s="2" t="s">
        <v>9847</v>
      </c>
      <c r="E4670" s="2" t="s">
        <v>135</v>
      </c>
      <c r="F4670" s="2" t="s">
        <v>851</v>
      </c>
      <c r="G4670" s="2" t="s">
        <v>858</v>
      </c>
      <c r="H4670" s="2" t="s">
        <v>5515</v>
      </c>
      <c r="I4670" s="1" t="str">
        <f t="shared" si="72"/>
        <v>70119000</v>
      </c>
    </row>
    <row r="4671" spans="1:9">
      <c r="A4671" s="1">
        <v>4670</v>
      </c>
      <c r="B4671" s="2" t="s">
        <v>10573</v>
      </c>
      <c r="C4671" s="2" t="s">
        <v>10</v>
      </c>
      <c r="D4671" s="2" t="s">
        <v>10</v>
      </c>
      <c r="E4671" s="2" t="s">
        <v>10</v>
      </c>
      <c r="F4671" s="2" t="s">
        <v>10</v>
      </c>
      <c r="G4671" s="2" t="s">
        <v>10</v>
      </c>
      <c r="I4671" s="1" t="str">
        <f t="shared" si="72"/>
        <v>[70.12]</v>
      </c>
    </row>
    <row r="4672" spans="1:9">
      <c r="A4672" s="1">
        <v>4671</v>
      </c>
      <c r="B4672" s="2" t="s">
        <v>10574</v>
      </c>
      <c r="C4672" s="2" t="s">
        <v>10575</v>
      </c>
      <c r="D4672" s="2" t="s">
        <v>10576</v>
      </c>
      <c r="E4672" s="2" t="s">
        <v>10</v>
      </c>
      <c r="F4672" s="2" t="s">
        <v>10</v>
      </c>
      <c r="G4672" s="2" t="s">
        <v>10</v>
      </c>
      <c r="I4672" s="1" t="str">
        <f t="shared" si="72"/>
        <v>7013</v>
      </c>
    </row>
    <row r="4673" spans="1:9">
      <c r="A4673" s="1">
        <v>4672</v>
      </c>
      <c r="B4673" s="2" t="s">
        <v>10577</v>
      </c>
      <c r="C4673" s="2" t="s">
        <v>10578</v>
      </c>
      <c r="D4673" s="2" t="s">
        <v>10579</v>
      </c>
      <c r="E4673" s="2" t="s">
        <v>135</v>
      </c>
      <c r="F4673" s="2" t="s">
        <v>851</v>
      </c>
      <c r="G4673" s="2" t="s">
        <v>858</v>
      </c>
      <c r="H4673" s="2" t="s">
        <v>136</v>
      </c>
      <c r="I4673" s="1" t="str">
        <f t="shared" si="72"/>
        <v>70131000</v>
      </c>
    </row>
    <row r="4674" spans="1:9">
      <c r="A4674" s="1">
        <v>4673</v>
      </c>
      <c r="B4674" s="2" t="s">
        <v>10</v>
      </c>
      <c r="C4674" s="2" t="s">
        <v>10580</v>
      </c>
      <c r="D4674" s="2" t="s">
        <v>10581</v>
      </c>
      <c r="E4674" s="2" t="s">
        <v>10</v>
      </c>
      <c r="F4674" s="2" t="s">
        <v>10</v>
      </c>
      <c r="G4674" s="2" t="s">
        <v>10</v>
      </c>
      <c r="I4674" s="1" t="str">
        <f t="shared" si="72"/>
        <v xml:space="preserve"> </v>
      </c>
    </row>
    <row r="4675" spans="1:9">
      <c r="A4675" s="1">
        <v>4674</v>
      </c>
      <c r="B4675" s="2" t="s">
        <v>10582</v>
      </c>
      <c r="C4675" s="2" t="s">
        <v>10583</v>
      </c>
      <c r="D4675" s="2" t="s">
        <v>10584</v>
      </c>
      <c r="E4675" s="2" t="s">
        <v>135</v>
      </c>
      <c r="F4675" s="2" t="s">
        <v>851</v>
      </c>
      <c r="G4675" s="2" t="s">
        <v>858</v>
      </c>
      <c r="H4675" s="2" t="s">
        <v>136</v>
      </c>
      <c r="I4675" s="1" t="str">
        <f t="shared" ref="I4675:I4738" si="73">IF(LEN(B4675)=5, LEFT(B4675, 2)&amp;RIGHT(B4675,2), IF(LEN(B4675)=9, LEFT(B4675, 4)&amp;RIGHT(B4675, 4), B4675))</f>
        <v>70132200</v>
      </c>
    </row>
    <row r="4676" spans="1:9">
      <c r="A4676" s="1">
        <v>4675</v>
      </c>
      <c r="B4676" s="2" t="s">
        <v>10585</v>
      </c>
      <c r="C4676" s="2" t="s">
        <v>20</v>
      </c>
      <c r="D4676" s="2" t="s">
        <v>21</v>
      </c>
      <c r="E4676" s="2" t="s">
        <v>135</v>
      </c>
      <c r="F4676" s="2" t="s">
        <v>851</v>
      </c>
      <c r="G4676" s="2" t="s">
        <v>858</v>
      </c>
      <c r="H4676" s="2" t="s">
        <v>136</v>
      </c>
      <c r="I4676" s="1" t="str">
        <f t="shared" si="73"/>
        <v>70132800</v>
      </c>
    </row>
    <row r="4677" spans="1:9">
      <c r="A4677" s="1">
        <v>4676</v>
      </c>
      <c r="B4677" s="2" t="s">
        <v>10</v>
      </c>
      <c r="C4677" s="2" t="s">
        <v>10586</v>
      </c>
      <c r="D4677" s="2" t="s">
        <v>10587</v>
      </c>
      <c r="E4677" s="2" t="s">
        <v>10</v>
      </c>
      <c r="F4677" s="2" t="s">
        <v>10</v>
      </c>
      <c r="G4677" s="2" t="s">
        <v>10</v>
      </c>
      <c r="I4677" s="1" t="str">
        <f t="shared" si="73"/>
        <v xml:space="preserve"> </v>
      </c>
    </row>
    <row r="4678" spans="1:9">
      <c r="A4678" s="1">
        <v>4677</v>
      </c>
      <c r="B4678" s="2" t="s">
        <v>10588</v>
      </c>
      <c r="C4678" s="2" t="s">
        <v>10583</v>
      </c>
      <c r="D4678" s="2" t="s">
        <v>10584</v>
      </c>
      <c r="E4678" s="2" t="s">
        <v>135</v>
      </c>
      <c r="F4678" s="2" t="s">
        <v>851</v>
      </c>
      <c r="G4678" s="2" t="s">
        <v>858</v>
      </c>
      <c r="H4678" s="2" t="s">
        <v>136</v>
      </c>
      <c r="I4678" s="1" t="str">
        <f t="shared" si="73"/>
        <v>70133300</v>
      </c>
    </row>
    <row r="4679" spans="1:9">
      <c r="A4679" s="1">
        <v>4678</v>
      </c>
      <c r="B4679" s="2" t="s">
        <v>10589</v>
      </c>
      <c r="C4679" s="2" t="s">
        <v>20</v>
      </c>
      <c r="D4679" s="2" t="s">
        <v>21</v>
      </c>
      <c r="E4679" s="2" t="s">
        <v>135</v>
      </c>
      <c r="F4679" s="2" t="s">
        <v>851</v>
      </c>
      <c r="G4679" s="2" t="s">
        <v>858</v>
      </c>
      <c r="H4679" s="2" t="s">
        <v>136</v>
      </c>
      <c r="I4679" s="1" t="str">
        <f t="shared" si="73"/>
        <v>70133700</v>
      </c>
    </row>
    <row r="4680" spans="1:9">
      <c r="A4680" s="1">
        <v>4679</v>
      </c>
      <c r="B4680" s="2" t="s">
        <v>10</v>
      </c>
      <c r="C4680" s="2" t="s">
        <v>10590</v>
      </c>
      <c r="D4680" s="2" t="s">
        <v>10591</v>
      </c>
      <c r="E4680" s="2" t="s">
        <v>10</v>
      </c>
      <c r="F4680" s="2" t="s">
        <v>10</v>
      </c>
      <c r="G4680" s="2" t="s">
        <v>10</v>
      </c>
      <c r="I4680" s="1" t="str">
        <f t="shared" si="73"/>
        <v xml:space="preserve"> </v>
      </c>
    </row>
    <row r="4681" spans="1:9">
      <c r="A4681" s="1">
        <v>4680</v>
      </c>
      <c r="B4681" s="2" t="s">
        <v>10592</v>
      </c>
      <c r="C4681" s="2" t="s">
        <v>10583</v>
      </c>
      <c r="D4681" s="2" t="s">
        <v>10584</v>
      </c>
      <c r="E4681" s="2" t="s">
        <v>135</v>
      </c>
      <c r="F4681" s="2" t="s">
        <v>851</v>
      </c>
      <c r="G4681" s="2" t="s">
        <v>858</v>
      </c>
      <c r="H4681" s="2" t="s">
        <v>136</v>
      </c>
      <c r="I4681" s="1" t="str">
        <f t="shared" si="73"/>
        <v>70134100</v>
      </c>
    </row>
    <row r="4682" spans="1:9">
      <c r="A4682" s="1">
        <v>4681</v>
      </c>
      <c r="B4682" s="2" t="s">
        <v>10593</v>
      </c>
      <c r="C4682" s="2" t="s">
        <v>10594</v>
      </c>
      <c r="D4682" s="2" t="s">
        <v>10595</v>
      </c>
      <c r="E4682" s="2" t="s">
        <v>135</v>
      </c>
      <c r="F4682" s="2" t="s">
        <v>851</v>
      </c>
      <c r="G4682" s="2" t="s">
        <v>858</v>
      </c>
      <c r="H4682" s="2" t="s">
        <v>136</v>
      </c>
      <c r="I4682" s="1" t="str">
        <f t="shared" si="73"/>
        <v>70134200</v>
      </c>
    </row>
    <row r="4683" spans="1:9">
      <c r="A4683" s="1">
        <v>4682</v>
      </c>
      <c r="B4683" s="2" t="s">
        <v>10596</v>
      </c>
      <c r="C4683" s="2" t="s">
        <v>20</v>
      </c>
      <c r="D4683" s="2" t="s">
        <v>21</v>
      </c>
      <c r="E4683" s="2" t="s">
        <v>135</v>
      </c>
      <c r="F4683" s="2" t="s">
        <v>851</v>
      </c>
      <c r="G4683" s="2" t="s">
        <v>858</v>
      </c>
      <c r="H4683" s="2" t="s">
        <v>136</v>
      </c>
      <c r="I4683" s="1" t="str">
        <f t="shared" si="73"/>
        <v>70134900</v>
      </c>
    </row>
    <row r="4684" spans="1:9">
      <c r="A4684" s="1">
        <v>4683</v>
      </c>
      <c r="B4684" s="2" t="s">
        <v>10</v>
      </c>
      <c r="C4684" s="2" t="s">
        <v>10597</v>
      </c>
      <c r="D4684" s="2" t="s">
        <v>10598</v>
      </c>
      <c r="E4684" s="2" t="s">
        <v>10</v>
      </c>
      <c r="F4684" s="2" t="s">
        <v>10</v>
      </c>
      <c r="G4684" s="2" t="s">
        <v>10</v>
      </c>
      <c r="H4684" s="2" t="s">
        <v>136</v>
      </c>
      <c r="I4684" s="1" t="str">
        <f t="shared" si="73"/>
        <v xml:space="preserve"> </v>
      </c>
    </row>
    <row r="4685" spans="1:9">
      <c r="A4685" s="1">
        <v>4684</v>
      </c>
      <c r="B4685" s="2" t="s">
        <v>10599</v>
      </c>
      <c r="C4685" s="2" t="s">
        <v>10583</v>
      </c>
      <c r="D4685" s="2" t="s">
        <v>10584</v>
      </c>
      <c r="E4685" s="2" t="s">
        <v>135</v>
      </c>
      <c r="F4685" s="2" t="s">
        <v>851</v>
      </c>
      <c r="G4685" s="2" t="s">
        <v>858</v>
      </c>
      <c r="H4685" s="2" t="s">
        <v>136</v>
      </c>
      <c r="I4685" s="1" t="str">
        <f t="shared" si="73"/>
        <v>70139100</v>
      </c>
    </row>
    <row r="4686" spans="1:9">
      <c r="A4686" s="1">
        <v>4685</v>
      </c>
      <c r="B4686" s="2" t="s">
        <v>10600</v>
      </c>
      <c r="C4686" s="2" t="s">
        <v>20</v>
      </c>
      <c r="D4686" s="2" t="s">
        <v>21</v>
      </c>
      <c r="E4686" s="2" t="s">
        <v>135</v>
      </c>
      <c r="F4686" s="2" t="s">
        <v>851</v>
      </c>
      <c r="G4686" s="2" t="s">
        <v>858</v>
      </c>
      <c r="H4686" s="2" t="s">
        <v>136</v>
      </c>
      <c r="I4686" s="1" t="str">
        <f t="shared" si="73"/>
        <v>70139900</v>
      </c>
    </row>
    <row r="4687" spans="1:9">
      <c r="A4687" s="1">
        <v>4686</v>
      </c>
      <c r="B4687" s="2" t="s">
        <v>10601</v>
      </c>
      <c r="C4687" s="2" t="s">
        <v>10602</v>
      </c>
      <c r="D4687" s="2" t="s">
        <v>10603</v>
      </c>
      <c r="E4687" s="2" t="s">
        <v>135</v>
      </c>
      <c r="F4687" s="2" t="s">
        <v>851</v>
      </c>
      <c r="G4687" s="2" t="s">
        <v>858</v>
      </c>
      <c r="H4687" s="2" t="s">
        <v>136</v>
      </c>
      <c r="I4687" s="1" t="str">
        <f t="shared" si="73"/>
        <v>70140000</v>
      </c>
    </row>
    <row r="4688" spans="1:9">
      <c r="A4688" s="1">
        <v>4687</v>
      </c>
      <c r="B4688" s="2" t="s">
        <v>10604</v>
      </c>
      <c r="C4688" s="2" t="s">
        <v>10605</v>
      </c>
      <c r="D4688" s="2" t="s">
        <v>10606</v>
      </c>
      <c r="E4688" s="2" t="s">
        <v>10</v>
      </c>
      <c r="F4688" s="2" t="s">
        <v>10</v>
      </c>
      <c r="G4688" s="2" t="s">
        <v>10</v>
      </c>
      <c r="I4688" s="1" t="str">
        <f t="shared" si="73"/>
        <v>7015</v>
      </c>
    </row>
    <row r="4689" spans="1:9">
      <c r="A4689" s="1">
        <v>4688</v>
      </c>
      <c r="B4689" s="2" t="s">
        <v>10607</v>
      </c>
      <c r="C4689" s="2" t="s">
        <v>10608</v>
      </c>
      <c r="D4689" s="2" t="s">
        <v>10609</v>
      </c>
      <c r="E4689" s="2" t="s">
        <v>135</v>
      </c>
      <c r="F4689" s="2" t="s">
        <v>851</v>
      </c>
      <c r="G4689" s="2" t="s">
        <v>858</v>
      </c>
      <c r="H4689" s="2" t="s">
        <v>136</v>
      </c>
      <c r="I4689" s="1" t="str">
        <f t="shared" si="73"/>
        <v>70151000</v>
      </c>
    </row>
    <row r="4690" spans="1:9">
      <c r="A4690" s="1">
        <v>4689</v>
      </c>
      <c r="B4690" s="2" t="s">
        <v>10610</v>
      </c>
      <c r="C4690" s="2" t="s">
        <v>128</v>
      </c>
      <c r="D4690" s="2" t="s">
        <v>9847</v>
      </c>
      <c r="E4690" s="2" t="s">
        <v>135</v>
      </c>
      <c r="F4690" s="2" t="s">
        <v>851</v>
      </c>
      <c r="G4690" s="2" t="s">
        <v>858</v>
      </c>
      <c r="H4690" s="2" t="s">
        <v>136</v>
      </c>
      <c r="I4690" s="1" t="str">
        <f t="shared" si="73"/>
        <v>70159000</v>
      </c>
    </row>
    <row r="4691" spans="1:9">
      <c r="A4691" s="1">
        <v>4690</v>
      </c>
      <c r="B4691" s="2" t="s">
        <v>10611</v>
      </c>
      <c r="C4691" s="2" t="s">
        <v>10612</v>
      </c>
      <c r="D4691" s="2" t="s">
        <v>10613</v>
      </c>
      <c r="E4691" s="2" t="s">
        <v>10</v>
      </c>
      <c r="F4691" s="2" t="s">
        <v>10</v>
      </c>
      <c r="G4691" s="2" t="s">
        <v>10</v>
      </c>
      <c r="I4691" s="1" t="str">
        <f t="shared" si="73"/>
        <v>7016</v>
      </c>
    </row>
    <row r="4692" spans="1:9">
      <c r="A4692" s="1">
        <v>4691</v>
      </c>
      <c r="B4692" s="2" t="s">
        <v>10614</v>
      </c>
      <c r="C4692" s="2" t="s">
        <v>10615</v>
      </c>
      <c r="D4692" s="2" t="s">
        <v>10616</v>
      </c>
      <c r="E4692" s="2" t="s">
        <v>135</v>
      </c>
      <c r="F4692" s="2" t="s">
        <v>851</v>
      </c>
      <c r="G4692" s="2" t="s">
        <v>858</v>
      </c>
      <c r="H4692" s="2" t="s">
        <v>5515</v>
      </c>
      <c r="I4692" s="1" t="str">
        <f t="shared" si="73"/>
        <v>70161000</v>
      </c>
    </row>
    <row r="4693" spans="1:9">
      <c r="A4693" s="1">
        <v>4692</v>
      </c>
      <c r="B4693" s="2" t="s">
        <v>10617</v>
      </c>
      <c r="C4693" s="2" t="s">
        <v>128</v>
      </c>
      <c r="D4693" s="2" t="s">
        <v>9847</v>
      </c>
      <c r="E4693" s="2" t="s">
        <v>135</v>
      </c>
      <c r="F4693" s="2" t="s">
        <v>851</v>
      </c>
      <c r="G4693" s="2" t="s">
        <v>858</v>
      </c>
      <c r="H4693" s="2" t="s">
        <v>5515</v>
      </c>
      <c r="I4693" s="1" t="str">
        <f t="shared" si="73"/>
        <v>70169000</v>
      </c>
    </row>
    <row r="4694" spans="1:9">
      <c r="A4694" s="1">
        <v>4693</v>
      </c>
      <c r="B4694" s="2" t="s">
        <v>10618</v>
      </c>
      <c r="C4694" s="2" t="s">
        <v>10619</v>
      </c>
      <c r="D4694" s="2" t="s">
        <v>10620</v>
      </c>
      <c r="E4694" s="2" t="s">
        <v>10</v>
      </c>
      <c r="F4694" s="2" t="s">
        <v>10</v>
      </c>
      <c r="G4694" s="2" t="s">
        <v>10</v>
      </c>
      <c r="I4694" s="1" t="str">
        <f t="shared" si="73"/>
        <v>7017</v>
      </c>
    </row>
    <row r="4695" spans="1:9">
      <c r="A4695" s="1">
        <v>4694</v>
      </c>
      <c r="B4695" s="2" t="s">
        <v>10621</v>
      </c>
      <c r="C4695" s="2" t="s">
        <v>10622</v>
      </c>
      <c r="D4695" s="2" t="s">
        <v>10623</v>
      </c>
      <c r="E4695" s="2" t="s">
        <v>135</v>
      </c>
      <c r="F4695" s="2" t="s">
        <v>851</v>
      </c>
      <c r="G4695" s="2" t="s">
        <v>858</v>
      </c>
      <c r="H4695" s="2" t="s">
        <v>5515</v>
      </c>
      <c r="I4695" s="1" t="str">
        <f t="shared" si="73"/>
        <v>70171000</v>
      </c>
    </row>
    <row r="4696" spans="1:9">
      <c r="A4696" s="1">
        <v>4695</v>
      </c>
      <c r="B4696" s="2" t="s">
        <v>10624</v>
      </c>
      <c r="C4696" s="2" t="s">
        <v>10625</v>
      </c>
      <c r="D4696" s="2" t="s">
        <v>10626</v>
      </c>
      <c r="E4696" s="2" t="s">
        <v>135</v>
      </c>
      <c r="F4696" s="2" t="s">
        <v>851</v>
      </c>
      <c r="G4696" s="2" t="s">
        <v>858</v>
      </c>
      <c r="H4696" s="2" t="s">
        <v>5515</v>
      </c>
      <c r="I4696" s="1" t="str">
        <f t="shared" si="73"/>
        <v>70172000</v>
      </c>
    </row>
    <row r="4697" spans="1:9">
      <c r="A4697" s="1">
        <v>4696</v>
      </c>
      <c r="B4697" s="2" t="s">
        <v>10627</v>
      </c>
      <c r="C4697" s="2" t="s">
        <v>128</v>
      </c>
      <c r="D4697" s="2" t="s">
        <v>9847</v>
      </c>
      <c r="E4697" s="2" t="s">
        <v>135</v>
      </c>
      <c r="F4697" s="2" t="s">
        <v>851</v>
      </c>
      <c r="G4697" s="2" t="s">
        <v>858</v>
      </c>
      <c r="H4697" s="2" t="s">
        <v>5515</v>
      </c>
      <c r="I4697" s="1" t="str">
        <f t="shared" si="73"/>
        <v>70179000</v>
      </c>
    </row>
    <row r="4698" spans="1:9">
      <c r="A4698" s="1">
        <v>4697</v>
      </c>
      <c r="B4698" s="2" t="s">
        <v>10628</v>
      </c>
      <c r="C4698" s="2" t="s">
        <v>10629</v>
      </c>
      <c r="D4698" s="2" t="s">
        <v>10630</v>
      </c>
      <c r="E4698" s="2" t="s">
        <v>10</v>
      </c>
      <c r="F4698" s="2" t="s">
        <v>10</v>
      </c>
      <c r="G4698" s="2" t="s">
        <v>10</v>
      </c>
      <c r="I4698" s="1" t="str">
        <f t="shared" si="73"/>
        <v>7018</v>
      </c>
    </row>
    <row r="4699" spans="1:9">
      <c r="A4699" s="1">
        <v>4698</v>
      </c>
      <c r="B4699" s="2" t="s">
        <v>10631</v>
      </c>
      <c r="C4699" s="2" t="s">
        <v>10632</v>
      </c>
      <c r="D4699" s="2" t="s">
        <v>10633</v>
      </c>
      <c r="E4699" s="2" t="s">
        <v>135</v>
      </c>
      <c r="F4699" s="2" t="s">
        <v>851</v>
      </c>
      <c r="G4699" s="2" t="s">
        <v>858</v>
      </c>
      <c r="H4699" s="2" t="s">
        <v>5515</v>
      </c>
      <c r="I4699" s="1" t="str">
        <f t="shared" si="73"/>
        <v>70181000</v>
      </c>
    </row>
    <row r="4700" spans="1:9">
      <c r="A4700" s="1">
        <v>4699</v>
      </c>
      <c r="B4700" s="2" t="s">
        <v>10634</v>
      </c>
      <c r="C4700" s="2" t="s">
        <v>10635</v>
      </c>
      <c r="D4700" s="2" t="s">
        <v>10636</v>
      </c>
      <c r="E4700" s="2" t="s">
        <v>135</v>
      </c>
      <c r="F4700" s="2" t="s">
        <v>851</v>
      </c>
      <c r="G4700" s="2" t="s">
        <v>858</v>
      </c>
      <c r="H4700" s="2" t="s">
        <v>5515</v>
      </c>
      <c r="I4700" s="1" t="str">
        <f t="shared" si="73"/>
        <v>70182000</v>
      </c>
    </row>
    <row r="4701" spans="1:9">
      <c r="A4701" s="1">
        <v>4700</v>
      </c>
      <c r="B4701" s="2" t="s">
        <v>10637</v>
      </c>
      <c r="C4701" s="2" t="s">
        <v>128</v>
      </c>
      <c r="D4701" s="2" t="s">
        <v>9847</v>
      </c>
      <c r="E4701" s="2" t="s">
        <v>135</v>
      </c>
      <c r="F4701" s="2" t="s">
        <v>851</v>
      </c>
      <c r="G4701" s="2" t="s">
        <v>858</v>
      </c>
      <c r="H4701" s="2" t="s">
        <v>5515</v>
      </c>
      <c r="I4701" s="1" t="str">
        <f t="shared" si="73"/>
        <v>70189000</v>
      </c>
    </row>
    <row r="4702" spans="1:9">
      <c r="A4702" s="1">
        <v>4701</v>
      </c>
      <c r="B4702" s="2" t="s">
        <v>10638</v>
      </c>
      <c r="C4702" s="2" t="s">
        <v>10639</v>
      </c>
      <c r="D4702" s="2" t="s">
        <v>10640</v>
      </c>
      <c r="E4702" s="2" t="s">
        <v>10</v>
      </c>
      <c r="F4702" s="2" t="s">
        <v>10</v>
      </c>
      <c r="G4702" s="2" t="s">
        <v>10</v>
      </c>
      <c r="I4702" s="1" t="str">
        <f t="shared" si="73"/>
        <v>7019</v>
      </c>
    </row>
    <row r="4703" spans="1:9">
      <c r="A4703" s="1">
        <v>4702</v>
      </c>
      <c r="B4703" s="2" t="s">
        <v>10</v>
      </c>
      <c r="C4703" s="2" t="s">
        <v>10641</v>
      </c>
      <c r="D4703" s="2" t="s">
        <v>10642</v>
      </c>
      <c r="E4703" s="2" t="s">
        <v>10</v>
      </c>
      <c r="F4703" s="2" t="s">
        <v>10</v>
      </c>
      <c r="G4703" s="2" t="s">
        <v>10</v>
      </c>
      <c r="I4703" s="1" t="str">
        <f t="shared" si="73"/>
        <v xml:space="preserve"> </v>
      </c>
    </row>
    <row r="4704" spans="1:9">
      <c r="A4704" s="1">
        <v>4703</v>
      </c>
      <c r="B4704" s="2" t="s">
        <v>10643</v>
      </c>
      <c r="C4704" s="2" t="s">
        <v>10644</v>
      </c>
      <c r="D4704" s="2" t="s">
        <v>10645</v>
      </c>
      <c r="E4704" s="2" t="s">
        <v>135</v>
      </c>
      <c r="F4704" s="2" t="s">
        <v>851</v>
      </c>
      <c r="G4704" s="2" t="s">
        <v>858</v>
      </c>
      <c r="H4704" s="2" t="s">
        <v>5515</v>
      </c>
      <c r="I4704" s="1" t="str">
        <f t="shared" si="73"/>
        <v>70191100</v>
      </c>
    </row>
    <row r="4705" spans="1:9">
      <c r="A4705" s="1">
        <v>4704</v>
      </c>
      <c r="B4705" s="2" t="s">
        <v>10646</v>
      </c>
      <c r="C4705" s="2" t="s">
        <v>10647</v>
      </c>
      <c r="D4705" s="2" t="s">
        <v>10648</v>
      </c>
      <c r="E4705" s="2" t="s">
        <v>135</v>
      </c>
      <c r="F4705" s="2" t="s">
        <v>851</v>
      </c>
      <c r="G4705" s="2" t="s">
        <v>858</v>
      </c>
      <c r="H4705" s="2" t="s">
        <v>5515</v>
      </c>
      <c r="I4705" s="1" t="str">
        <f t="shared" si="73"/>
        <v>70191200</v>
      </c>
    </row>
    <row r="4706" spans="1:9">
      <c r="A4706" s="1">
        <v>4705</v>
      </c>
      <c r="B4706" s="2" t="s">
        <v>10649</v>
      </c>
      <c r="C4706" s="2" t="s">
        <v>20</v>
      </c>
      <c r="D4706" s="2" t="s">
        <v>21</v>
      </c>
      <c r="E4706" s="2" t="s">
        <v>135</v>
      </c>
      <c r="F4706" s="2" t="s">
        <v>851</v>
      </c>
      <c r="G4706" s="2" t="s">
        <v>858</v>
      </c>
      <c r="H4706" s="2" t="s">
        <v>5515</v>
      </c>
      <c r="I4706" s="1" t="str">
        <f t="shared" si="73"/>
        <v>70191900</v>
      </c>
    </row>
    <row r="4707" spans="1:9">
      <c r="A4707" s="1">
        <v>4706</v>
      </c>
      <c r="B4707" s="2" t="s">
        <v>10</v>
      </c>
      <c r="C4707" s="2" t="s">
        <v>10650</v>
      </c>
      <c r="D4707" s="2" t="s">
        <v>10651</v>
      </c>
      <c r="E4707" s="2" t="s">
        <v>10</v>
      </c>
      <c r="F4707" s="2" t="s">
        <v>10</v>
      </c>
      <c r="G4707" s="2" t="s">
        <v>10</v>
      </c>
      <c r="I4707" s="1" t="str">
        <f t="shared" si="73"/>
        <v xml:space="preserve"> </v>
      </c>
    </row>
    <row r="4708" spans="1:9">
      <c r="A4708" s="1">
        <v>4707</v>
      </c>
      <c r="B4708" s="2" t="s">
        <v>10652</v>
      </c>
      <c r="C4708" s="2" t="s">
        <v>10653</v>
      </c>
      <c r="D4708" s="2" t="s">
        <v>10654</v>
      </c>
      <c r="E4708" s="2" t="s">
        <v>135</v>
      </c>
      <c r="F4708" s="2" t="s">
        <v>851</v>
      </c>
      <c r="G4708" s="2" t="s">
        <v>858</v>
      </c>
      <c r="H4708" s="2" t="s">
        <v>5515</v>
      </c>
      <c r="I4708" s="1" t="str">
        <f t="shared" si="73"/>
        <v>70193100</v>
      </c>
    </row>
    <row r="4709" spans="1:9">
      <c r="A4709" s="1">
        <v>4708</v>
      </c>
      <c r="B4709" s="2" t="s">
        <v>10655</v>
      </c>
      <c r="C4709" s="2" t="s">
        <v>10656</v>
      </c>
      <c r="D4709" s="2" t="s">
        <v>10657</v>
      </c>
      <c r="E4709" s="2" t="s">
        <v>135</v>
      </c>
      <c r="F4709" s="2" t="s">
        <v>851</v>
      </c>
      <c r="G4709" s="2" t="s">
        <v>858</v>
      </c>
      <c r="H4709" s="2" t="s">
        <v>5515</v>
      </c>
      <c r="I4709" s="1" t="str">
        <f t="shared" si="73"/>
        <v>70193200</v>
      </c>
    </row>
    <row r="4710" spans="1:9">
      <c r="A4710" s="1">
        <v>4709</v>
      </c>
      <c r="B4710" s="2" t="s">
        <v>10658</v>
      </c>
      <c r="C4710" s="2" t="s">
        <v>20</v>
      </c>
      <c r="D4710" s="2" t="s">
        <v>21</v>
      </c>
      <c r="E4710" s="2" t="s">
        <v>135</v>
      </c>
      <c r="F4710" s="2" t="s">
        <v>851</v>
      </c>
      <c r="G4710" s="2" t="s">
        <v>858</v>
      </c>
      <c r="H4710" s="2" t="s">
        <v>5515</v>
      </c>
      <c r="I4710" s="1" t="str">
        <f t="shared" si="73"/>
        <v>70193900</v>
      </c>
    </row>
    <row r="4711" spans="1:9">
      <c r="A4711" s="1">
        <v>4710</v>
      </c>
      <c r="B4711" s="2" t="s">
        <v>10659</v>
      </c>
      <c r="C4711" s="2" t="s">
        <v>10660</v>
      </c>
      <c r="D4711" s="2" t="s">
        <v>10661</v>
      </c>
      <c r="E4711" s="2" t="s">
        <v>135</v>
      </c>
      <c r="F4711" s="2" t="s">
        <v>851</v>
      </c>
      <c r="G4711" s="2" t="s">
        <v>858</v>
      </c>
      <c r="H4711" s="2" t="s">
        <v>5515</v>
      </c>
      <c r="I4711" s="1" t="str">
        <f t="shared" si="73"/>
        <v>70194000</v>
      </c>
    </row>
    <row r="4712" spans="1:9">
      <c r="A4712" s="1">
        <v>4711</v>
      </c>
      <c r="B4712" s="2" t="s">
        <v>10</v>
      </c>
      <c r="C4712" s="2" t="s">
        <v>10662</v>
      </c>
      <c r="D4712" s="2" t="s">
        <v>10663</v>
      </c>
      <c r="E4712" s="2" t="s">
        <v>10</v>
      </c>
      <c r="F4712" s="2" t="s">
        <v>10</v>
      </c>
      <c r="G4712" s="2" t="s">
        <v>10</v>
      </c>
      <c r="I4712" s="1" t="str">
        <f t="shared" si="73"/>
        <v xml:space="preserve"> </v>
      </c>
    </row>
    <row r="4713" spans="1:9">
      <c r="A4713" s="1">
        <v>4712</v>
      </c>
      <c r="B4713" s="2" t="s">
        <v>10664</v>
      </c>
      <c r="C4713" s="2" t="s">
        <v>10665</v>
      </c>
      <c r="D4713" s="2" t="s">
        <v>10666</v>
      </c>
      <c r="E4713" s="2" t="s">
        <v>135</v>
      </c>
      <c r="F4713" s="2" t="s">
        <v>851</v>
      </c>
      <c r="G4713" s="2" t="s">
        <v>858</v>
      </c>
      <c r="H4713" s="2" t="s">
        <v>5515</v>
      </c>
      <c r="I4713" s="1" t="str">
        <f t="shared" si="73"/>
        <v>70195100</v>
      </c>
    </row>
    <row r="4714" spans="1:9">
      <c r="A4714" s="1">
        <v>4713</v>
      </c>
      <c r="B4714" s="2" t="s">
        <v>10667</v>
      </c>
      <c r="C4714" s="2" t="s">
        <v>10668</v>
      </c>
      <c r="D4714" s="2" t="s">
        <v>10669</v>
      </c>
      <c r="E4714" s="2" t="s">
        <v>135</v>
      </c>
      <c r="F4714" s="2" t="s">
        <v>851</v>
      </c>
      <c r="G4714" s="2" t="s">
        <v>858</v>
      </c>
      <c r="H4714" s="2" t="s">
        <v>5515</v>
      </c>
      <c r="I4714" s="1" t="str">
        <f t="shared" si="73"/>
        <v>70195200</v>
      </c>
    </row>
    <row r="4715" spans="1:9">
      <c r="A4715" s="1">
        <v>4714</v>
      </c>
      <c r="B4715" s="2" t="s">
        <v>10670</v>
      </c>
      <c r="C4715" s="2" t="s">
        <v>20</v>
      </c>
      <c r="D4715" s="2" t="s">
        <v>21</v>
      </c>
      <c r="E4715" s="2" t="s">
        <v>135</v>
      </c>
      <c r="F4715" s="2" t="s">
        <v>851</v>
      </c>
      <c r="G4715" s="2" t="s">
        <v>858</v>
      </c>
      <c r="H4715" s="2" t="s">
        <v>5515</v>
      </c>
      <c r="I4715" s="1" t="str">
        <f t="shared" si="73"/>
        <v>70195900</v>
      </c>
    </row>
    <row r="4716" spans="1:9">
      <c r="A4716" s="1">
        <v>4715</v>
      </c>
      <c r="B4716" s="2" t="s">
        <v>10671</v>
      </c>
      <c r="C4716" s="2" t="s">
        <v>128</v>
      </c>
      <c r="D4716" s="2" t="s">
        <v>9847</v>
      </c>
      <c r="E4716" s="2" t="s">
        <v>135</v>
      </c>
      <c r="F4716" s="2" t="s">
        <v>851</v>
      </c>
      <c r="G4716" s="2" t="s">
        <v>858</v>
      </c>
      <c r="H4716" s="2" t="s">
        <v>5515</v>
      </c>
      <c r="I4716" s="1" t="str">
        <f t="shared" si="73"/>
        <v>70199000</v>
      </c>
    </row>
    <row r="4717" spans="1:9">
      <c r="A4717" s="1">
        <v>4716</v>
      </c>
      <c r="B4717" s="2" t="s">
        <v>10672</v>
      </c>
      <c r="C4717" s="2" t="s">
        <v>10673</v>
      </c>
      <c r="D4717" s="2" t="s">
        <v>10674</v>
      </c>
      <c r="E4717" s="2" t="s">
        <v>135</v>
      </c>
      <c r="F4717" s="2" t="s">
        <v>851</v>
      </c>
      <c r="G4717" s="2" t="s">
        <v>858</v>
      </c>
      <c r="H4717" s="2" t="s">
        <v>5515</v>
      </c>
      <c r="I4717" s="1" t="str">
        <f t="shared" si="73"/>
        <v>70200000</v>
      </c>
    </row>
    <row r="4718" spans="1:9">
      <c r="A4718" s="1">
        <v>4717</v>
      </c>
      <c r="B4718" s="2" t="s">
        <v>10</v>
      </c>
      <c r="C4718" s="2" t="s">
        <v>10675</v>
      </c>
      <c r="D4718" s="2" t="s">
        <v>10676</v>
      </c>
      <c r="E4718" s="2" t="s">
        <v>10</v>
      </c>
      <c r="F4718" s="2" t="s">
        <v>10</v>
      </c>
      <c r="G4718" s="2" t="s">
        <v>10</v>
      </c>
      <c r="I4718" s="1" t="str">
        <f t="shared" si="73"/>
        <v xml:space="preserve"> </v>
      </c>
    </row>
    <row r="4719" spans="1:9">
      <c r="A4719" s="1">
        <v>4718</v>
      </c>
      <c r="B4719" s="2" t="s">
        <v>10677</v>
      </c>
      <c r="C4719" s="2" t="s">
        <v>10678</v>
      </c>
      <c r="D4719" s="2" t="s">
        <v>10679</v>
      </c>
      <c r="E4719" s="2" t="s">
        <v>10</v>
      </c>
      <c r="F4719" s="2" t="s">
        <v>10</v>
      </c>
      <c r="G4719" s="2" t="s">
        <v>10</v>
      </c>
      <c r="I4719" s="1" t="str">
        <f t="shared" si="73"/>
        <v>7101</v>
      </c>
    </row>
    <row r="4720" spans="1:9">
      <c r="A4720" s="1">
        <v>4719</v>
      </c>
      <c r="B4720" s="2" t="s">
        <v>10680</v>
      </c>
      <c r="C4720" s="2" t="s">
        <v>10681</v>
      </c>
      <c r="D4720" s="2" t="s">
        <v>10682</v>
      </c>
      <c r="E4720" s="2" t="s">
        <v>135</v>
      </c>
      <c r="F4720" s="2" t="s">
        <v>851</v>
      </c>
      <c r="G4720" s="2" t="s">
        <v>858</v>
      </c>
      <c r="H4720" s="2" t="s">
        <v>5515</v>
      </c>
      <c r="I4720" s="1" t="str">
        <f t="shared" si="73"/>
        <v>71011000</v>
      </c>
    </row>
    <row r="4721" spans="1:9">
      <c r="A4721" s="1">
        <v>4720</v>
      </c>
      <c r="B4721" s="2" t="s">
        <v>10</v>
      </c>
      <c r="C4721" s="2" t="s">
        <v>10683</v>
      </c>
      <c r="D4721" s="2" t="s">
        <v>10684</v>
      </c>
      <c r="E4721" s="2" t="s">
        <v>10</v>
      </c>
      <c r="F4721" s="2" t="s">
        <v>10</v>
      </c>
      <c r="G4721" s="2" t="s">
        <v>10</v>
      </c>
      <c r="I4721" s="1" t="str">
        <f t="shared" si="73"/>
        <v xml:space="preserve"> </v>
      </c>
    </row>
    <row r="4722" spans="1:9">
      <c r="A4722" s="1">
        <v>4721</v>
      </c>
      <c r="B4722" s="2" t="s">
        <v>10685</v>
      </c>
      <c r="C4722" s="2" t="s">
        <v>10686</v>
      </c>
      <c r="D4722" s="2" t="s">
        <v>10687</v>
      </c>
      <c r="E4722" s="2" t="s">
        <v>135</v>
      </c>
      <c r="F4722" s="2" t="s">
        <v>851</v>
      </c>
      <c r="G4722" s="2" t="s">
        <v>858</v>
      </c>
      <c r="H4722" s="2" t="s">
        <v>5515</v>
      </c>
      <c r="I4722" s="1" t="str">
        <f t="shared" si="73"/>
        <v>71012100</v>
      </c>
    </row>
    <row r="4723" spans="1:9">
      <c r="A4723" s="1">
        <v>4722</v>
      </c>
      <c r="B4723" s="2" t="s">
        <v>10688</v>
      </c>
      <c r="C4723" s="2" t="s">
        <v>10689</v>
      </c>
      <c r="D4723" s="2" t="s">
        <v>10690</v>
      </c>
      <c r="E4723" s="2" t="s">
        <v>135</v>
      </c>
      <c r="F4723" s="2" t="s">
        <v>851</v>
      </c>
      <c r="G4723" s="2" t="s">
        <v>858</v>
      </c>
      <c r="H4723" s="2" t="s">
        <v>5515</v>
      </c>
      <c r="I4723" s="1" t="str">
        <f t="shared" si="73"/>
        <v>71012200</v>
      </c>
    </row>
    <row r="4724" spans="1:9">
      <c r="A4724" s="1">
        <v>4723</v>
      </c>
      <c r="B4724" s="2" t="s">
        <v>10691</v>
      </c>
      <c r="C4724" s="2" t="s">
        <v>10692</v>
      </c>
      <c r="D4724" s="2" t="s">
        <v>10693</v>
      </c>
      <c r="E4724" s="2" t="s">
        <v>10</v>
      </c>
      <c r="F4724" s="2" t="s">
        <v>10</v>
      </c>
      <c r="G4724" s="2" t="s">
        <v>10</v>
      </c>
      <c r="I4724" s="1" t="str">
        <f t="shared" si="73"/>
        <v>7102</v>
      </c>
    </row>
    <row r="4725" spans="1:9">
      <c r="A4725" s="1">
        <v>4724</v>
      </c>
      <c r="B4725" s="2" t="s">
        <v>10694</v>
      </c>
      <c r="C4725" s="2" t="s">
        <v>10695</v>
      </c>
      <c r="D4725" s="2" t="s">
        <v>10696</v>
      </c>
      <c r="E4725" s="2" t="s">
        <v>10697</v>
      </c>
      <c r="F4725" s="2" t="s">
        <v>73</v>
      </c>
      <c r="G4725" s="2" t="s">
        <v>73</v>
      </c>
      <c r="H4725" s="2" t="s">
        <v>10698</v>
      </c>
      <c r="I4725" s="1" t="str">
        <f t="shared" si="73"/>
        <v>71021000</v>
      </c>
    </row>
    <row r="4726" spans="1:9">
      <c r="A4726" s="1">
        <v>4725</v>
      </c>
      <c r="B4726" s="2" t="s">
        <v>10</v>
      </c>
      <c r="C4726" s="2" t="s">
        <v>10699</v>
      </c>
      <c r="D4726" s="2" t="s">
        <v>10700</v>
      </c>
      <c r="E4726" s="2" t="s">
        <v>10</v>
      </c>
      <c r="F4726" s="2" t="s">
        <v>10</v>
      </c>
      <c r="G4726" s="2" t="s">
        <v>10</v>
      </c>
      <c r="I4726" s="1" t="str">
        <f t="shared" si="73"/>
        <v xml:space="preserve"> </v>
      </c>
    </row>
    <row r="4727" spans="1:9">
      <c r="A4727" s="1">
        <v>4726</v>
      </c>
      <c r="B4727" s="2" t="s">
        <v>10701</v>
      </c>
      <c r="C4727" s="2" t="s">
        <v>10702</v>
      </c>
      <c r="D4727" s="2" t="s">
        <v>10703</v>
      </c>
      <c r="E4727" s="2" t="s">
        <v>10697</v>
      </c>
      <c r="F4727" s="2" t="s">
        <v>73</v>
      </c>
      <c r="G4727" s="2" t="s">
        <v>73</v>
      </c>
      <c r="H4727" s="2" t="s">
        <v>10698</v>
      </c>
      <c r="I4727" s="1" t="str">
        <f t="shared" si="73"/>
        <v>71022100</v>
      </c>
    </row>
    <row r="4728" spans="1:9">
      <c r="A4728" s="1">
        <v>4727</v>
      </c>
      <c r="B4728" s="2" t="s">
        <v>10704</v>
      </c>
      <c r="C4728" s="2" t="s">
        <v>20</v>
      </c>
      <c r="D4728" s="2" t="s">
        <v>21</v>
      </c>
      <c r="E4728" s="2" t="s">
        <v>10697</v>
      </c>
      <c r="F4728" s="2" t="s">
        <v>73</v>
      </c>
      <c r="G4728" s="2" t="s">
        <v>73</v>
      </c>
      <c r="H4728" s="2" t="s">
        <v>10698</v>
      </c>
      <c r="I4728" s="1" t="str">
        <f t="shared" si="73"/>
        <v>71022900</v>
      </c>
    </row>
    <row r="4729" spans="1:9">
      <c r="A4729" s="1">
        <v>4728</v>
      </c>
      <c r="B4729" s="2" t="s">
        <v>10</v>
      </c>
      <c r="C4729" s="2" t="s">
        <v>10705</v>
      </c>
      <c r="D4729" s="2" t="s">
        <v>10706</v>
      </c>
      <c r="E4729" s="2" t="s">
        <v>10</v>
      </c>
      <c r="F4729" s="2" t="s">
        <v>10</v>
      </c>
      <c r="G4729" s="2" t="s">
        <v>10</v>
      </c>
      <c r="H4729" s="2" t="s">
        <v>10698</v>
      </c>
      <c r="I4729" s="1" t="str">
        <f t="shared" si="73"/>
        <v xml:space="preserve"> </v>
      </c>
    </row>
    <row r="4730" spans="1:9">
      <c r="A4730" s="1">
        <v>4729</v>
      </c>
      <c r="B4730" s="2" t="s">
        <v>10707</v>
      </c>
      <c r="C4730" s="2" t="s">
        <v>10702</v>
      </c>
      <c r="D4730" s="2" t="s">
        <v>10703</v>
      </c>
      <c r="E4730" s="2" t="s">
        <v>10697</v>
      </c>
      <c r="F4730" s="2" t="s">
        <v>73</v>
      </c>
      <c r="G4730" s="2" t="s">
        <v>73</v>
      </c>
      <c r="H4730" s="2" t="s">
        <v>10698</v>
      </c>
      <c r="I4730" s="1" t="str">
        <f t="shared" si="73"/>
        <v>71023100</v>
      </c>
    </row>
    <row r="4731" spans="1:9">
      <c r="A4731" s="1">
        <v>4730</v>
      </c>
      <c r="B4731" s="2" t="s">
        <v>10708</v>
      </c>
      <c r="C4731" s="2" t="s">
        <v>20</v>
      </c>
      <c r="D4731" s="2" t="s">
        <v>21</v>
      </c>
      <c r="E4731" s="2" t="s">
        <v>10697</v>
      </c>
      <c r="F4731" s="2" t="s">
        <v>73</v>
      </c>
      <c r="G4731" s="2" t="s">
        <v>73</v>
      </c>
      <c r="H4731" s="2" t="s">
        <v>10698</v>
      </c>
      <c r="I4731" s="1" t="str">
        <f t="shared" si="73"/>
        <v>71023900</v>
      </c>
    </row>
    <row r="4732" spans="1:9">
      <c r="A4732" s="1">
        <v>4731</v>
      </c>
      <c r="B4732" s="2" t="s">
        <v>10709</v>
      </c>
      <c r="C4732" s="2" t="s">
        <v>10710</v>
      </c>
      <c r="D4732" s="2" t="s">
        <v>10711</v>
      </c>
      <c r="E4732" s="2" t="s">
        <v>10</v>
      </c>
      <c r="F4732" s="2" t="s">
        <v>10</v>
      </c>
      <c r="G4732" s="2" t="s">
        <v>10</v>
      </c>
      <c r="I4732" s="1" t="str">
        <f t="shared" si="73"/>
        <v>7103</v>
      </c>
    </row>
    <row r="4733" spans="1:9">
      <c r="A4733" s="1">
        <v>4732</v>
      </c>
      <c r="B4733" s="2" t="s">
        <v>10712</v>
      </c>
      <c r="C4733" s="2" t="s">
        <v>10713</v>
      </c>
      <c r="D4733" s="2" t="s">
        <v>10714</v>
      </c>
      <c r="E4733" s="2" t="s">
        <v>135</v>
      </c>
      <c r="F4733" s="2" t="s">
        <v>73</v>
      </c>
      <c r="G4733" s="2" t="s">
        <v>73</v>
      </c>
      <c r="H4733" s="2" t="s">
        <v>5515</v>
      </c>
      <c r="I4733" s="1" t="str">
        <f t="shared" si="73"/>
        <v>71031000</v>
      </c>
    </row>
    <row r="4734" spans="1:9">
      <c r="A4734" s="1">
        <v>4733</v>
      </c>
      <c r="B4734" s="2" t="s">
        <v>10</v>
      </c>
      <c r="C4734" s="2" t="s">
        <v>10715</v>
      </c>
      <c r="D4734" s="2" t="s">
        <v>10716</v>
      </c>
      <c r="E4734" s="2" t="s">
        <v>10</v>
      </c>
      <c r="F4734" s="2" t="s">
        <v>10</v>
      </c>
      <c r="G4734" s="2" t="s">
        <v>10</v>
      </c>
      <c r="I4734" s="1" t="str">
        <f t="shared" si="73"/>
        <v xml:space="preserve"> </v>
      </c>
    </row>
    <row r="4735" spans="1:9">
      <c r="A4735" s="1">
        <v>4734</v>
      </c>
      <c r="B4735" s="2" t="s">
        <v>10717</v>
      </c>
      <c r="C4735" s="2" t="s">
        <v>10718</v>
      </c>
      <c r="D4735" s="2" t="s">
        <v>10719</v>
      </c>
      <c r="E4735" s="2" t="s">
        <v>10697</v>
      </c>
      <c r="F4735" s="2" t="s">
        <v>73</v>
      </c>
      <c r="G4735" s="2" t="s">
        <v>73</v>
      </c>
      <c r="H4735" s="2" t="s">
        <v>10698</v>
      </c>
      <c r="I4735" s="1" t="str">
        <f t="shared" si="73"/>
        <v>71039100</v>
      </c>
    </row>
    <row r="4736" spans="1:9">
      <c r="A4736" s="1">
        <v>4735</v>
      </c>
      <c r="B4736" s="2" t="s">
        <v>10720</v>
      </c>
      <c r="C4736" s="2" t="s">
        <v>20</v>
      </c>
      <c r="D4736" s="2" t="s">
        <v>21</v>
      </c>
      <c r="E4736" s="2" t="s">
        <v>10697</v>
      </c>
      <c r="F4736" s="2" t="s">
        <v>73</v>
      </c>
      <c r="G4736" s="2" t="s">
        <v>73</v>
      </c>
      <c r="H4736" s="2" t="s">
        <v>10698</v>
      </c>
      <c r="I4736" s="1" t="str">
        <f t="shared" si="73"/>
        <v>71039900</v>
      </c>
    </row>
    <row r="4737" spans="1:9">
      <c r="A4737" s="1">
        <v>4736</v>
      </c>
      <c r="B4737" s="2" t="s">
        <v>10721</v>
      </c>
      <c r="C4737" s="2" t="s">
        <v>10722</v>
      </c>
      <c r="D4737" s="2" t="s">
        <v>10723</v>
      </c>
      <c r="E4737" s="2" t="s">
        <v>10</v>
      </c>
      <c r="F4737" s="2" t="s">
        <v>10</v>
      </c>
      <c r="G4737" s="2" t="s">
        <v>10</v>
      </c>
      <c r="I4737" s="1" t="str">
        <f t="shared" si="73"/>
        <v>7104</v>
      </c>
    </row>
    <row r="4738" spans="1:9">
      <c r="A4738" s="1">
        <v>4737</v>
      </c>
      <c r="B4738" s="2" t="s">
        <v>10724</v>
      </c>
      <c r="C4738" s="2" t="s">
        <v>10725</v>
      </c>
      <c r="D4738" s="2" t="s">
        <v>10726</v>
      </c>
      <c r="E4738" s="2" t="s">
        <v>135</v>
      </c>
      <c r="F4738" s="2" t="s">
        <v>73</v>
      </c>
      <c r="G4738" s="2" t="s">
        <v>73</v>
      </c>
      <c r="H4738" s="2" t="s">
        <v>5515</v>
      </c>
      <c r="I4738" s="1" t="str">
        <f t="shared" si="73"/>
        <v>71041000</v>
      </c>
    </row>
    <row r="4739" spans="1:9">
      <c r="A4739" s="1">
        <v>4738</v>
      </c>
      <c r="B4739" s="2" t="s">
        <v>10727</v>
      </c>
      <c r="C4739" s="2" t="s">
        <v>10728</v>
      </c>
      <c r="D4739" s="2" t="s">
        <v>10729</v>
      </c>
      <c r="E4739" s="2" t="s">
        <v>135</v>
      </c>
      <c r="F4739" s="2" t="s">
        <v>73</v>
      </c>
      <c r="G4739" s="2" t="s">
        <v>73</v>
      </c>
      <c r="H4739" s="2" t="s">
        <v>5515</v>
      </c>
      <c r="I4739" s="1" t="str">
        <f t="shared" ref="I4739:I4802" si="74">IF(LEN(B4739)=5, LEFT(B4739, 2)&amp;RIGHT(B4739,2), IF(LEN(B4739)=9, LEFT(B4739, 4)&amp;RIGHT(B4739, 4), B4739))</f>
        <v>71042000</v>
      </c>
    </row>
    <row r="4740" spans="1:9">
      <c r="A4740" s="1">
        <v>4739</v>
      </c>
      <c r="B4740" s="2" t="s">
        <v>10730</v>
      </c>
      <c r="C4740" s="2" t="s">
        <v>128</v>
      </c>
      <c r="D4740" s="2" t="s">
        <v>9847</v>
      </c>
      <c r="E4740" s="2" t="s">
        <v>135</v>
      </c>
      <c r="F4740" s="2" t="s">
        <v>73</v>
      </c>
      <c r="G4740" s="2" t="s">
        <v>73</v>
      </c>
      <c r="H4740" s="2" t="s">
        <v>5515</v>
      </c>
      <c r="I4740" s="1" t="str">
        <f t="shared" si="74"/>
        <v>71049000</v>
      </c>
    </row>
    <row r="4741" spans="1:9">
      <c r="A4741" s="1">
        <v>4740</v>
      </c>
      <c r="B4741" s="2" t="s">
        <v>10731</v>
      </c>
      <c r="C4741" s="2" t="s">
        <v>10732</v>
      </c>
      <c r="D4741" s="2" t="s">
        <v>10733</v>
      </c>
      <c r="E4741" s="2" t="s">
        <v>10</v>
      </c>
      <c r="F4741" s="2" t="s">
        <v>10</v>
      </c>
      <c r="G4741" s="2" t="s">
        <v>10</v>
      </c>
      <c r="I4741" s="1" t="str">
        <f t="shared" si="74"/>
        <v>7105</v>
      </c>
    </row>
    <row r="4742" spans="1:9">
      <c r="A4742" s="1">
        <v>4741</v>
      </c>
      <c r="B4742" s="2" t="s">
        <v>10734</v>
      </c>
      <c r="C4742" s="2" t="s">
        <v>10735</v>
      </c>
      <c r="D4742" s="2" t="s">
        <v>10736</v>
      </c>
      <c r="E4742" s="2" t="s">
        <v>10697</v>
      </c>
      <c r="F4742" s="2" t="s">
        <v>17</v>
      </c>
      <c r="G4742" s="2" t="s">
        <v>17</v>
      </c>
      <c r="H4742" s="2" t="s">
        <v>10698</v>
      </c>
      <c r="I4742" s="1" t="str">
        <f t="shared" si="74"/>
        <v>71051000</v>
      </c>
    </row>
    <row r="4743" spans="1:9">
      <c r="A4743" s="1">
        <v>4742</v>
      </c>
      <c r="B4743" s="2" t="s">
        <v>10737</v>
      </c>
      <c r="C4743" s="2" t="s">
        <v>128</v>
      </c>
      <c r="D4743" s="2" t="s">
        <v>9847</v>
      </c>
      <c r="E4743" s="2" t="s">
        <v>135</v>
      </c>
      <c r="F4743" s="2" t="s">
        <v>17</v>
      </c>
      <c r="G4743" s="2" t="s">
        <v>17</v>
      </c>
      <c r="H4743" s="2" t="s">
        <v>5515</v>
      </c>
      <c r="I4743" s="1" t="str">
        <f t="shared" si="74"/>
        <v>71059000</v>
      </c>
    </row>
    <row r="4744" spans="1:9">
      <c r="A4744" s="1">
        <v>4743</v>
      </c>
      <c r="B4744" s="2" t="s">
        <v>10</v>
      </c>
      <c r="C4744" s="2" t="s">
        <v>10738</v>
      </c>
      <c r="D4744" s="2" t="s">
        <v>10739</v>
      </c>
      <c r="E4744" s="2" t="s">
        <v>10</v>
      </c>
      <c r="F4744" s="2" t="s">
        <v>10</v>
      </c>
      <c r="G4744" s="2" t="s">
        <v>10</v>
      </c>
      <c r="I4744" s="1" t="str">
        <f t="shared" si="74"/>
        <v xml:space="preserve"> </v>
      </c>
    </row>
    <row r="4745" spans="1:9">
      <c r="A4745" s="1">
        <v>4744</v>
      </c>
      <c r="B4745" s="2" t="s">
        <v>10740</v>
      </c>
      <c r="C4745" s="2" t="s">
        <v>10741</v>
      </c>
      <c r="D4745" s="2" t="s">
        <v>10742</v>
      </c>
      <c r="E4745" s="2" t="s">
        <v>10</v>
      </c>
      <c r="F4745" s="2" t="s">
        <v>10</v>
      </c>
      <c r="G4745" s="2" t="s">
        <v>10</v>
      </c>
      <c r="I4745" s="1" t="str">
        <f t="shared" si="74"/>
        <v>7106</v>
      </c>
    </row>
    <row r="4746" spans="1:9">
      <c r="A4746" s="1">
        <v>4745</v>
      </c>
      <c r="B4746" s="2" t="s">
        <v>10743</v>
      </c>
      <c r="C4746" s="2" t="s">
        <v>10744</v>
      </c>
      <c r="D4746" s="2" t="s">
        <v>10745</v>
      </c>
      <c r="E4746" s="2" t="s">
        <v>135</v>
      </c>
      <c r="F4746" s="2" t="s">
        <v>17</v>
      </c>
      <c r="G4746" s="2" t="s">
        <v>17</v>
      </c>
      <c r="H4746" s="2" t="s">
        <v>5515</v>
      </c>
      <c r="I4746" s="1" t="str">
        <f t="shared" si="74"/>
        <v>71061000</v>
      </c>
    </row>
    <row r="4747" spans="1:9">
      <c r="A4747" s="1">
        <v>4746</v>
      </c>
      <c r="B4747" s="2" t="s">
        <v>10</v>
      </c>
      <c r="C4747" s="2" t="s">
        <v>48</v>
      </c>
      <c r="D4747" s="2" t="s">
        <v>9661</v>
      </c>
      <c r="E4747" s="2" t="s">
        <v>10</v>
      </c>
      <c r="F4747" s="2" t="s">
        <v>10</v>
      </c>
      <c r="G4747" s="2" t="s">
        <v>10</v>
      </c>
      <c r="I4747" s="1" t="str">
        <f t="shared" si="74"/>
        <v xml:space="preserve"> </v>
      </c>
    </row>
    <row r="4748" spans="1:9">
      <c r="A4748" s="1">
        <v>4747</v>
      </c>
      <c r="B4748" s="2" t="s">
        <v>10746</v>
      </c>
      <c r="C4748" s="2" t="s">
        <v>10747</v>
      </c>
      <c r="D4748" s="2" t="s">
        <v>10748</v>
      </c>
      <c r="E4748" s="2" t="s">
        <v>135</v>
      </c>
      <c r="F4748" s="2" t="s">
        <v>17</v>
      </c>
      <c r="G4748" s="2" t="s">
        <v>17</v>
      </c>
      <c r="H4748" s="2" t="s">
        <v>5515</v>
      </c>
      <c r="I4748" s="1" t="str">
        <f t="shared" si="74"/>
        <v>71069100</v>
      </c>
    </row>
    <row r="4749" spans="1:9">
      <c r="A4749" s="1">
        <v>4748</v>
      </c>
      <c r="B4749" s="2" t="s">
        <v>10749</v>
      </c>
      <c r="C4749" s="2" t="s">
        <v>10750</v>
      </c>
      <c r="D4749" s="2" t="s">
        <v>10751</v>
      </c>
      <c r="E4749" s="2" t="s">
        <v>135</v>
      </c>
      <c r="F4749" s="2" t="s">
        <v>17</v>
      </c>
      <c r="G4749" s="2" t="s">
        <v>17</v>
      </c>
      <c r="H4749" s="2" t="s">
        <v>5515</v>
      </c>
      <c r="I4749" s="1" t="str">
        <f t="shared" si="74"/>
        <v>71069200</v>
      </c>
    </row>
    <row r="4750" spans="1:9">
      <c r="A4750" s="1">
        <v>4749</v>
      </c>
      <c r="B4750" s="2" t="s">
        <v>10752</v>
      </c>
      <c r="C4750" s="2" t="s">
        <v>10753</v>
      </c>
      <c r="D4750" s="2" t="s">
        <v>10754</v>
      </c>
      <c r="E4750" s="2" t="s">
        <v>135</v>
      </c>
      <c r="F4750" s="2" t="s">
        <v>17</v>
      </c>
      <c r="G4750" s="2" t="s">
        <v>17</v>
      </c>
      <c r="H4750" s="2" t="s">
        <v>5515</v>
      </c>
      <c r="I4750" s="1" t="str">
        <f t="shared" si="74"/>
        <v>71070000</v>
      </c>
    </row>
    <row r="4751" spans="1:9">
      <c r="A4751" s="1">
        <v>4750</v>
      </c>
      <c r="B4751" s="2" t="s">
        <v>10755</v>
      </c>
      <c r="C4751" s="2" t="s">
        <v>10756</v>
      </c>
      <c r="D4751" s="2" t="s">
        <v>10757</v>
      </c>
      <c r="E4751" s="2" t="s">
        <v>10</v>
      </c>
      <c r="F4751" s="2" t="s">
        <v>10</v>
      </c>
      <c r="G4751" s="2" t="s">
        <v>10</v>
      </c>
      <c r="I4751" s="1" t="str">
        <f t="shared" si="74"/>
        <v>7108</v>
      </c>
    </row>
    <row r="4752" spans="1:9">
      <c r="A4752" s="1">
        <v>4751</v>
      </c>
      <c r="B4752" s="2" t="s">
        <v>10</v>
      </c>
      <c r="C4752" s="2" t="s">
        <v>10758</v>
      </c>
      <c r="D4752" s="2" t="s">
        <v>10759</v>
      </c>
      <c r="E4752" s="2" t="s">
        <v>10</v>
      </c>
      <c r="F4752" s="2" t="s">
        <v>10</v>
      </c>
      <c r="G4752" s="2" t="s">
        <v>10</v>
      </c>
      <c r="I4752" s="1" t="str">
        <f t="shared" si="74"/>
        <v xml:space="preserve"> </v>
      </c>
    </row>
    <row r="4753" spans="1:9">
      <c r="A4753" s="1">
        <v>4752</v>
      </c>
      <c r="B4753" s="2" t="s">
        <v>10760</v>
      </c>
      <c r="C4753" s="2" t="s">
        <v>10761</v>
      </c>
      <c r="D4753" s="2" t="s">
        <v>10762</v>
      </c>
      <c r="E4753" s="2" t="s">
        <v>135</v>
      </c>
      <c r="F4753" s="2" t="s">
        <v>1981</v>
      </c>
      <c r="G4753" s="2" t="s">
        <v>1981</v>
      </c>
      <c r="H4753" s="2" t="s">
        <v>5515</v>
      </c>
      <c r="I4753" s="1" t="str">
        <f t="shared" si="74"/>
        <v>71081100</v>
      </c>
    </row>
    <row r="4754" spans="1:9">
      <c r="A4754" s="1">
        <v>4753</v>
      </c>
      <c r="B4754" s="2" t="s">
        <v>10763</v>
      </c>
      <c r="C4754" s="2" t="s">
        <v>10764</v>
      </c>
      <c r="D4754" s="2" t="s">
        <v>10765</v>
      </c>
      <c r="E4754" s="2" t="s">
        <v>135</v>
      </c>
      <c r="F4754" s="2" t="s">
        <v>1981</v>
      </c>
      <c r="G4754" s="2" t="s">
        <v>1981</v>
      </c>
      <c r="H4754" s="2" t="s">
        <v>5515</v>
      </c>
      <c r="I4754" s="1" t="str">
        <f t="shared" si="74"/>
        <v>71081200</v>
      </c>
    </row>
    <row r="4755" spans="1:9">
      <c r="A4755" s="1">
        <v>4754</v>
      </c>
      <c r="B4755" s="2" t="s">
        <v>10766</v>
      </c>
      <c r="C4755" s="2" t="s">
        <v>10767</v>
      </c>
      <c r="D4755" s="2" t="s">
        <v>10768</v>
      </c>
      <c r="E4755" s="2" t="s">
        <v>135</v>
      </c>
      <c r="F4755" s="2" t="s">
        <v>17</v>
      </c>
      <c r="G4755" s="2" t="s">
        <v>17</v>
      </c>
      <c r="H4755" s="2" t="s">
        <v>5515</v>
      </c>
      <c r="I4755" s="1" t="str">
        <f t="shared" si="74"/>
        <v>71081300</v>
      </c>
    </row>
    <row r="4756" spans="1:9">
      <c r="A4756" s="1">
        <v>4755</v>
      </c>
      <c r="B4756" s="2" t="s">
        <v>10769</v>
      </c>
      <c r="C4756" s="2" t="s">
        <v>10770</v>
      </c>
      <c r="D4756" s="2" t="s">
        <v>10771</v>
      </c>
      <c r="E4756" s="2" t="s">
        <v>135</v>
      </c>
      <c r="F4756" s="2" t="s">
        <v>73</v>
      </c>
      <c r="G4756" s="2" t="s">
        <v>73</v>
      </c>
      <c r="H4756" s="2" t="s">
        <v>5515</v>
      </c>
      <c r="I4756" s="1" t="str">
        <f t="shared" si="74"/>
        <v>71082000</v>
      </c>
    </row>
    <row r="4757" spans="1:9">
      <c r="A4757" s="1">
        <v>4756</v>
      </c>
      <c r="B4757" s="2" t="s">
        <v>10772</v>
      </c>
      <c r="C4757" s="2" t="s">
        <v>10773</v>
      </c>
      <c r="D4757" s="2" t="s">
        <v>10774</v>
      </c>
      <c r="E4757" s="2" t="s">
        <v>135</v>
      </c>
      <c r="F4757" s="2" t="s">
        <v>73</v>
      </c>
      <c r="G4757" s="2" t="s">
        <v>73</v>
      </c>
      <c r="H4757" s="2" t="s">
        <v>5515</v>
      </c>
      <c r="I4757" s="1" t="str">
        <f t="shared" si="74"/>
        <v>71090000</v>
      </c>
    </row>
    <row r="4758" spans="1:9">
      <c r="A4758" s="1">
        <v>4757</v>
      </c>
      <c r="B4758" s="2" t="s">
        <v>10775</v>
      </c>
      <c r="C4758" s="2" t="s">
        <v>10776</v>
      </c>
      <c r="D4758" s="2" t="s">
        <v>10777</v>
      </c>
      <c r="E4758" s="2" t="s">
        <v>10</v>
      </c>
      <c r="F4758" s="2" t="s">
        <v>10</v>
      </c>
      <c r="G4758" s="2" t="s">
        <v>10</v>
      </c>
      <c r="I4758" s="1" t="str">
        <f t="shared" si="74"/>
        <v>7110</v>
      </c>
    </row>
    <row r="4759" spans="1:9">
      <c r="A4759" s="1">
        <v>4758</v>
      </c>
      <c r="B4759" s="2" t="s">
        <v>10</v>
      </c>
      <c r="C4759" s="2" t="s">
        <v>10778</v>
      </c>
      <c r="D4759" s="2" t="s">
        <v>10779</v>
      </c>
      <c r="E4759" s="2" t="s">
        <v>10</v>
      </c>
      <c r="F4759" s="2" t="s">
        <v>10</v>
      </c>
      <c r="G4759" s="2" t="s">
        <v>10</v>
      </c>
      <c r="I4759" s="1" t="str">
        <f t="shared" si="74"/>
        <v xml:space="preserve"> </v>
      </c>
    </row>
    <row r="4760" spans="1:9">
      <c r="A4760" s="1">
        <v>4759</v>
      </c>
      <c r="B4760" s="2" t="s">
        <v>10780</v>
      </c>
      <c r="C4760" s="2" t="s">
        <v>10781</v>
      </c>
      <c r="D4760" s="2" t="s">
        <v>10782</v>
      </c>
      <c r="E4760" s="2" t="s">
        <v>135</v>
      </c>
      <c r="F4760" s="2" t="s">
        <v>73</v>
      </c>
      <c r="G4760" s="2" t="s">
        <v>73</v>
      </c>
      <c r="H4760" s="2" t="s">
        <v>5515</v>
      </c>
      <c r="I4760" s="1" t="str">
        <f t="shared" si="74"/>
        <v>71101100</v>
      </c>
    </row>
    <row r="4761" spans="1:9">
      <c r="A4761" s="1">
        <v>4760</v>
      </c>
      <c r="B4761" s="2" t="s">
        <v>10783</v>
      </c>
      <c r="C4761" s="2" t="s">
        <v>20</v>
      </c>
      <c r="D4761" s="2" t="s">
        <v>21</v>
      </c>
      <c r="E4761" s="2" t="s">
        <v>135</v>
      </c>
      <c r="F4761" s="2" t="s">
        <v>73</v>
      </c>
      <c r="G4761" s="2" t="s">
        <v>73</v>
      </c>
      <c r="H4761" s="2" t="s">
        <v>5515</v>
      </c>
      <c r="I4761" s="1" t="str">
        <f t="shared" si="74"/>
        <v>71101900</v>
      </c>
    </row>
    <row r="4762" spans="1:9">
      <c r="A4762" s="1">
        <v>4761</v>
      </c>
      <c r="B4762" s="2" t="s">
        <v>10</v>
      </c>
      <c r="C4762" s="2" t="s">
        <v>10784</v>
      </c>
      <c r="D4762" s="2" t="s">
        <v>10785</v>
      </c>
      <c r="E4762" s="2" t="s">
        <v>10</v>
      </c>
      <c r="F4762" s="2" t="s">
        <v>10</v>
      </c>
      <c r="G4762" s="2" t="s">
        <v>10</v>
      </c>
      <c r="I4762" s="1" t="str">
        <f t="shared" si="74"/>
        <v xml:space="preserve"> </v>
      </c>
    </row>
    <row r="4763" spans="1:9">
      <c r="A4763" s="1">
        <v>4762</v>
      </c>
      <c r="B4763" s="2" t="s">
        <v>10786</v>
      </c>
      <c r="C4763" s="2" t="s">
        <v>10781</v>
      </c>
      <c r="D4763" s="2" t="s">
        <v>10782</v>
      </c>
      <c r="E4763" s="2" t="s">
        <v>135</v>
      </c>
      <c r="F4763" s="2" t="s">
        <v>73</v>
      </c>
      <c r="G4763" s="2" t="s">
        <v>73</v>
      </c>
      <c r="H4763" s="2" t="s">
        <v>5515</v>
      </c>
      <c r="I4763" s="1" t="str">
        <f t="shared" si="74"/>
        <v>71102100</v>
      </c>
    </row>
    <row r="4764" spans="1:9">
      <c r="A4764" s="1">
        <v>4763</v>
      </c>
      <c r="B4764" s="2" t="s">
        <v>10787</v>
      </c>
      <c r="C4764" s="2" t="s">
        <v>20</v>
      </c>
      <c r="D4764" s="2" t="s">
        <v>21</v>
      </c>
      <c r="E4764" s="2" t="s">
        <v>135</v>
      </c>
      <c r="F4764" s="2" t="s">
        <v>73</v>
      </c>
      <c r="G4764" s="2" t="s">
        <v>73</v>
      </c>
      <c r="H4764" s="2" t="s">
        <v>5515</v>
      </c>
      <c r="I4764" s="1" t="str">
        <f t="shared" si="74"/>
        <v>71102900</v>
      </c>
    </row>
    <row r="4765" spans="1:9">
      <c r="A4765" s="1">
        <v>4764</v>
      </c>
      <c r="B4765" s="2" t="s">
        <v>10</v>
      </c>
      <c r="C4765" s="2" t="s">
        <v>10788</v>
      </c>
      <c r="D4765" s="2" t="s">
        <v>10789</v>
      </c>
      <c r="E4765" s="2" t="s">
        <v>10</v>
      </c>
      <c r="F4765" s="2" t="s">
        <v>10</v>
      </c>
      <c r="G4765" s="2" t="s">
        <v>10</v>
      </c>
      <c r="I4765" s="1" t="str">
        <f t="shared" si="74"/>
        <v xml:space="preserve"> </v>
      </c>
    </row>
    <row r="4766" spans="1:9">
      <c r="A4766" s="1">
        <v>4765</v>
      </c>
      <c r="B4766" s="2" t="s">
        <v>10790</v>
      </c>
      <c r="C4766" s="2" t="s">
        <v>10781</v>
      </c>
      <c r="D4766" s="2" t="s">
        <v>10782</v>
      </c>
      <c r="E4766" s="2" t="s">
        <v>135</v>
      </c>
      <c r="F4766" s="2" t="s">
        <v>73</v>
      </c>
      <c r="G4766" s="2" t="s">
        <v>73</v>
      </c>
      <c r="H4766" s="2" t="s">
        <v>5515</v>
      </c>
      <c r="I4766" s="1" t="str">
        <f t="shared" si="74"/>
        <v>71103100</v>
      </c>
    </row>
    <row r="4767" spans="1:9">
      <c r="A4767" s="1">
        <v>4766</v>
      </c>
      <c r="B4767" s="2" t="s">
        <v>10791</v>
      </c>
      <c r="C4767" s="2" t="s">
        <v>20</v>
      </c>
      <c r="D4767" s="2" t="s">
        <v>21</v>
      </c>
      <c r="E4767" s="2" t="s">
        <v>135</v>
      </c>
      <c r="F4767" s="2" t="s">
        <v>73</v>
      </c>
      <c r="G4767" s="2" t="s">
        <v>73</v>
      </c>
      <c r="H4767" s="2" t="s">
        <v>5515</v>
      </c>
      <c r="I4767" s="1" t="str">
        <f t="shared" si="74"/>
        <v>71103900</v>
      </c>
    </row>
    <row r="4768" spans="1:9">
      <c r="A4768" s="1">
        <v>4767</v>
      </c>
      <c r="B4768" s="2" t="s">
        <v>10</v>
      </c>
      <c r="C4768" s="2" t="s">
        <v>10792</v>
      </c>
      <c r="D4768" s="2" t="s">
        <v>10793</v>
      </c>
      <c r="E4768" s="2" t="s">
        <v>10</v>
      </c>
      <c r="F4768" s="2" t="s">
        <v>10</v>
      </c>
      <c r="G4768" s="2" t="s">
        <v>10</v>
      </c>
      <c r="I4768" s="1" t="str">
        <f t="shared" si="74"/>
        <v xml:space="preserve"> </v>
      </c>
    </row>
    <row r="4769" spans="1:9">
      <c r="A4769" s="1">
        <v>4768</v>
      </c>
      <c r="B4769" s="2" t="s">
        <v>10794</v>
      </c>
      <c r="C4769" s="2" t="s">
        <v>10781</v>
      </c>
      <c r="D4769" s="2" t="s">
        <v>10795</v>
      </c>
      <c r="E4769" s="2" t="s">
        <v>135</v>
      </c>
      <c r="F4769" s="2" t="s">
        <v>73</v>
      </c>
      <c r="G4769" s="2" t="s">
        <v>73</v>
      </c>
      <c r="H4769" s="2" t="s">
        <v>5515</v>
      </c>
      <c r="I4769" s="1" t="str">
        <f t="shared" si="74"/>
        <v>71104100</v>
      </c>
    </row>
    <row r="4770" spans="1:9">
      <c r="A4770" s="1">
        <v>4769</v>
      </c>
      <c r="B4770" s="2" t="s">
        <v>10796</v>
      </c>
      <c r="C4770" s="2" t="s">
        <v>20</v>
      </c>
      <c r="D4770" s="2" t="s">
        <v>21</v>
      </c>
      <c r="E4770" s="2" t="s">
        <v>135</v>
      </c>
      <c r="F4770" s="2" t="s">
        <v>73</v>
      </c>
      <c r="G4770" s="2" t="s">
        <v>73</v>
      </c>
      <c r="H4770" s="2" t="s">
        <v>5515</v>
      </c>
      <c r="I4770" s="1" t="str">
        <f t="shared" si="74"/>
        <v>71104900</v>
      </c>
    </row>
    <row r="4771" spans="1:9">
      <c r="A4771" s="1">
        <v>4770</v>
      </c>
      <c r="B4771" s="2" t="s">
        <v>10797</v>
      </c>
      <c r="C4771" s="2" t="s">
        <v>10798</v>
      </c>
      <c r="D4771" s="2" t="s">
        <v>10799</v>
      </c>
      <c r="E4771" s="2" t="s">
        <v>135</v>
      </c>
      <c r="F4771" s="2" t="s">
        <v>73</v>
      </c>
      <c r="G4771" s="2" t="s">
        <v>73</v>
      </c>
      <c r="H4771" s="2" t="s">
        <v>5515</v>
      </c>
      <c r="I4771" s="1" t="str">
        <f t="shared" si="74"/>
        <v>71110000</v>
      </c>
    </row>
    <row r="4772" spans="1:9">
      <c r="A4772" s="1">
        <v>4771</v>
      </c>
      <c r="B4772" s="2" t="s">
        <v>10800</v>
      </c>
      <c r="C4772" s="2" t="s">
        <v>10801</v>
      </c>
      <c r="D4772" s="2" t="s">
        <v>10802</v>
      </c>
      <c r="E4772" s="2" t="s">
        <v>10</v>
      </c>
      <c r="F4772" s="2" t="s">
        <v>10</v>
      </c>
      <c r="G4772" s="2" t="s">
        <v>10</v>
      </c>
      <c r="I4772" s="1" t="str">
        <f t="shared" si="74"/>
        <v>7112</v>
      </c>
    </row>
    <row r="4773" spans="1:9">
      <c r="A4773" s="1">
        <v>4772</v>
      </c>
      <c r="B4773" s="2" t="s">
        <v>10803</v>
      </c>
      <c r="C4773" s="2" t="s">
        <v>10804</v>
      </c>
      <c r="D4773" s="2" t="s">
        <v>10805</v>
      </c>
      <c r="E4773" s="2" t="s">
        <v>135</v>
      </c>
      <c r="F4773" s="2" t="s">
        <v>73</v>
      </c>
      <c r="G4773" s="2" t="s">
        <v>73</v>
      </c>
      <c r="H4773" s="2" t="s">
        <v>5515</v>
      </c>
      <c r="I4773" s="1" t="str">
        <f t="shared" si="74"/>
        <v>71123000</v>
      </c>
    </row>
    <row r="4774" spans="1:9">
      <c r="A4774" s="1">
        <v>4773</v>
      </c>
      <c r="B4774" s="2" t="s">
        <v>10</v>
      </c>
      <c r="C4774" s="2" t="s">
        <v>48</v>
      </c>
      <c r="D4774" s="2" t="s">
        <v>9661</v>
      </c>
      <c r="E4774" s="2" t="s">
        <v>10</v>
      </c>
      <c r="F4774" s="2" t="s">
        <v>10</v>
      </c>
      <c r="G4774" s="2" t="s">
        <v>10</v>
      </c>
      <c r="I4774" s="1" t="str">
        <f t="shared" si="74"/>
        <v xml:space="preserve"> </v>
      </c>
    </row>
    <row r="4775" spans="1:9">
      <c r="A4775" s="1">
        <v>4774</v>
      </c>
      <c r="B4775" s="2" t="s">
        <v>10806</v>
      </c>
      <c r="C4775" s="2" t="s">
        <v>10807</v>
      </c>
      <c r="D4775" s="2" t="s">
        <v>10808</v>
      </c>
      <c r="E4775" s="2" t="s">
        <v>135</v>
      </c>
      <c r="F4775" s="2" t="s">
        <v>73</v>
      </c>
      <c r="G4775" s="2" t="s">
        <v>73</v>
      </c>
      <c r="H4775" s="2" t="s">
        <v>5515</v>
      </c>
      <c r="I4775" s="1" t="str">
        <f t="shared" si="74"/>
        <v>71129100</v>
      </c>
    </row>
    <row r="4776" spans="1:9">
      <c r="A4776" s="1">
        <v>4775</v>
      </c>
      <c r="B4776" s="2" t="s">
        <v>10809</v>
      </c>
      <c r="C4776" s="2" t="s">
        <v>10810</v>
      </c>
      <c r="D4776" s="2" t="s">
        <v>10811</v>
      </c>
      <c r="E4776" s="2" t="s">
        <v>135</v>
      </c>
      <c r="F4776" s="2" t="s">
        <v>73</v>
      </c>
      <c r="G4776" s="2" t="s">
        <v>73</v>
      </c>
      <c r="H4776" s="2" t="s">
        <v>5515</v>
      </c>
      <c r="I4776" s="1" t="str">
        <f t="shared" si="74"/>
        <v>71129200</v>
      </c>
    </row>
    <row r="4777" spans="1:9">
      <c r="A4777" s="1">
        <v>4776</v>
      </c>
      <c r="B4777" s="2" t="s">
        <v>10812</v>
      </c>
      <c r="C4777" s="2" t="s">
        <v>20</v>
      </c>
      <c r="D4777" s="2" t="s">
        <v>21</v>
      </c>
      <c r="E4777" s="2" t="s">
        <v>135</v>
      </c>
      <c r="F4777" s="2" t="s">
        <v>73</v>
      </c>
      <c r="G4777" s="2" t="s">
        <v>73</v>
      </c>
      <c r="H4777" s="2" t="s">
        <v>5515</v>
      </c>
      <c r="I4777" s="1" t="str">
        <f t="shared" si="74"/>
        <v>71129900</v>
      </c>
    </row>
    <row r="4778" spans="1:9">
      <c r="A4778" s="1">
        <v>4777</v>
      </c>
      <c r="B4778" s="2" t="s">
        <v>10</v>
      </c>
      <c r="C4778" s="2" t="s">
        <v>10813</v>
      </c>
      <c r="D4778" s="2" t="s">
        <v>10814</v>
      </c>
      <c r="E4778" s="2" t="s">
        <v>10</v>
      </c>
      <c r="F4778" s="2" t="s">
        <v>10</v>
      </c>
      <c r="G4778" s="2" t="s">
        <v>10</v>
      </c>
      <c r="I4778" s="1" t="str">
        <f t="shared" si="74"/>
        <v xml:space="preserve"> </v>
      </c>
    </row>
    <row r="4779" spans="1:9">
      <c r="A4779" s="1">
        <v>4778</v>
      </c>
      <c r="B4779" s="2" t="s">
        <v>10815</v>
      </c>
      <c r="C4779" s="2" t="s">
        <v>10816</v>
      </c>
      <c r="D4779" s="2" t="s">
        <v>10817</v>
      </c>
      <c r="E4779" s="2" t="s">
        <v>10</v>
      </c>
      <c r="F4779" s="2" t="s">
        <v>10</v>
      </c>
      <c r="G4779" s="2" t="s">
        <v>10</v>
      </c>
      <c r="I4779" s="1" t="str">
        <f t="shared" si="74"/>
        <v>7113</v>
      </c>
    </row>
    <row r="4780" spans="1:9">
      <c r="A4780" s="1">
        <v>4779</v>
      </c>
      <c r="B4780" s="2" t="s">
        <v>10</v>
      </c>
      <c r="C4780" s="2" t="s">
        <v>10818</v>
      </c>
      <c r="D4780" s="2" t="s">
        <v>10819</v>
      </c>
      <c r="E4780" s="2" t="s">
        <v>10</v>
      </c>
      <c r="F4780" s="2" t="s">
        <v>10</v>
      </c>
      <c r="G4780" s="2" t="s">
        <v>10</v>
      </c>
      <c r="I4780" s="1" t="str">
        <f t="shared" si="74"/>
        <v xml:space="preserve"> </v>
      </c>
    </row>
    <row r="4781" spans="1:9">
      <c r="A4781" s="1">
        <v>4780</v>
      </c>
      <c r="B4781" s="2" t="s">
        <v>10820</v>
      </c>
      <c r="C4781" s="2" t="s">
        <v>10821</v>
      </c>
      <c r="D4781" s="2" t="s">
        <v>10822</v>
      </c>
      <c r="E4781" s="2" t="s">
        <v>135</v>
      </c>
      <c r="F4781" s="2" t="s">
        <v>851</v>
      </c>
      <c r="G4781" s="2" t="s">
        <v>851</v>
      </c>
      <c r="H4781" s="2" t="s">
        <v>5515</v>
      </c>
      <c r="I4781" s="1" t="str">
        <f t="shared" si="74"/>
        <v>71131100</v>
      </c>
    </row>
    <row r="4782" spans="1:9">
      <c r="A4782" s="1">
        <v>4781</v>
      </c>
      <c r="B4782" s="2" t="s">
        <v>10823</v>
      </c>
      <c r="C4782" s="2" t="s">
        <v>10824</v>
      </c>
      <c r="D4782" s="2" t="s">
        <v>10825</v>
      </c>
      <c r="E4782" s="2" t="s">
        <v>135</v>
      </c>
      <c r="F4782" s="2" t="s">
        <v>1981</v>
      </c>
      <c r="G4782" s="2" t="s">
        <v>1981</v>
      </c>
      <c r="H4782" s="2" t="s">
        <v>136</v>
      </c>
      <c r="I4782" s="1" t="str">
        <f t="shared" si="74"/>
        <v>71131900</v>
      </c>
    </row>
    <row r="4783" spans="1:9">
      <c r="A4783" s="1">
        <v>4782</v>
      </c>
      <c r="B4783" s="2" t="s">
        <v>10826</v>
      </c>
      <c r="C4783" s="2" t="s">
        <v>10827</v>
      </c>
      <c r="D4783" s="2" t="s">
        <v>10828</v>
      </c>
      <c r="E4783" s="2" t="s">
        <v>135</v>
      </c>
      <c r="F4783" s="2" t="s">
        <v>851</v>
      </c>
      <c r="G4783" s="2" t="s">
        <v>851</v>
      </c>
      <c r="H4783" s="2" t="s">
        <v>136</v>
      </c>
      <c r="I4783" s="1" t="str">
        <f t="shared" si="74"/>
        <v>71132000</v>
      </c>
    </row>
    <row r="4784" spans="1:9">
      <c r="A4784" s="1">
        <v>4783</v>
      </c>
      <c r="B4784" s="2" t="s">
        <v>10829</v>
      </c>
      <c r="C4784" s="2" t="s">
        <v>10830</v>
      </c>
      <c r="D4784" s="2" t="s">
        <v>10831</v>
      </c>
      <c r="E4784" s="2" t="s">
        <v>10</v>
      </c>
      <c r="F4784" s="2" t="s">
        <v>10</v>
      </c>
      <c r="G4784" s="2" t="s">
        <v>10</v>
      </c>
      <c r="I4784" s="1" t="str">
        <f t="shared" si="74"/>
        <v>7114</v>
      </c>
    </row>
    <row r="4785" spans="1:9">
      <c r="A4785" s="1">
        <v>4784</v>
      </c>
      <c r="B4785" s="2" t="s">
        <v>10</v>
      </c>
      <c r="C4785" s="2" t="s">
        <v>10818</v>
      </c>
      <c r="D4785" s="2" t="s">
        <v>10832</v>
      </c>
      <c r="E4785" s="2" t="s">
        <v>10</v>
      </c>
      <c r="F4785" s="2" t="s">
        <v>10</v>
      </c>
      <c r="G4785" s="2" t="s">
        <v>10</v>
      </c>
      <c r="I4785" s="1" t="str">
        <f t="shared" si="74"/>
        <v xml:space="preserve"> </v>
      </c>
    </row>
    <row r="4786" spans="1:9">
      <c r="A4786" s="1">
        <v>4785</v>
      </c>
      <c r="B4786" s="2" t="s">
        <v>10833</v>
      </c>
      <c r="C4786" s="2" t="s">
        <v>10821</v>
      </c>
      <c r="D4786" s="2" t="s">
        <v>10822</v>
      </c>
      <c r="E4786" s="2" t="s">
        <v>135</v>
      </c>
      <c r="F4786" s="2" t="s">
        <v>851</v>
      </c>
      <c r="G4786" s="2" t="s">
        <v>851</v>
      </c>
      <c r="H4786" s="2" t="s">
        <v>5515</v>
      </c>
      <c r="I4786" s="1" t="str">
        <f t="shared" si="74"/>
        <v>71141100</v>
      </c>
    </row>
    <row r="4787" spans="1:9">
      <c r="A4787" s="1">
        <v>4786</v>
      </c>
      <c r="B4787" s="2" t="s">
        <v>10834</v>
      </c>
      <c r="C4787" s="2" t="s">
        <v>10824</v>
      </c>
      <c r="D4787" s="2" t="s">
        <v>10835</v>
      </c>
      <c r="E4787" s="2" t="s">
        <v>135</v>
      </c>
      <c r="F4787" s="2" t="s">
        <v>1981</v>
      </c>
      <c r="G4787" s="2" t="s">
        <v>1981</v>
      </c>
      <c r="H4787" s="2" t="s">
        <v>5515</v>
      </c>
      <c r="I4787" s="1" t="str">
        <f t="shared" si="74"/>
        <v>71141900</v>
      </c>
    </row>
    <row r="4788" spans="1:9">
      <c r="A4788" s="1">
        <v>4787</v>
      </c>
      <c r="B4788" s="2" t="s">
        <v>10836</v>
      </c>
      <c r="C4788" s="2" t="s">
        <v>10827</v>
      </c>
      <c r="D4788" s="2" t="s">
        <v>10837</v>
      </c>
      <c r="E4788" s="2" t="s">
        <v>135</v>
      </c>
      <c r="F4788" s="2" t="s">
        <v>851</v>
      </c>
      <c r="G4788" s="2" t="s">
        <v>851</v>
      </c>
      <c r="H4788" s="2" t="s">
        <v>5515</v>
      </c>
      <c r="I4788" s="1" t="str">
        <f t="shared" si="74"/>
        <v>71142000</v>
      </c>
    </row>
    <row r="4789" spans="1:9">
      <c r="A4789" s="1">
        <v>4788</v>
      </c>
      <c r="B4789" s="2" t="s">
        <v>10838</v>
      </c>
      <c r="C4789" s="2" t="s">
        <v>10839</v>
      </c>
      <c r="D4789" s="2" t="s">
        <v>10840</v>
      </c>
      <c r="E4789" s="2" t="s">
        <v>10</v>
      </c>
      <c r="F4789" s="2" t="s">
        <v>10</v>
      </c>
      <c r="G4789" s="2" t="s">
        <v>10</v>
      </c>
      <c r="I4789" s="1" t="str">
        <f t="shared" si="74"/>
        <v>7115</v>
      </c>
    </row>
    <row r="4790" spans="1:9">
      <c r="A4790" s="1">
        <v>4789</v>
      </c>
      <c r="B4790" s="2" t="s">
        <v>10841</v>
      </c>
      <c r="C4790" s="2" t="s">
        <v>10842</v>
      </c>
      <c r="D4790" s="2" t="s">
        <v>10843</v>
      </c>
      <c r="E4790" s="2" t="s">
        <v>135</v>
      </c>
      <c r="F4790" s="2" t="s">
        <v>17</v>
      </c>
      <c r="G4790" s="2" t="s">
        <v>17</v>
      </c>
      <c r="H4790" s="2" t="s">
        <v>5515</v>
      </c>
      <c r="I4790" s="1" t="str">
        <f t="shared" si="74"/>
        <v>71151000</v>
      </c>
    </row>
    <row r="4791" spans="1:9">
      <c r="A4791" s="1">
        <v>4790</v>
      </c>
      <c r="B4791" s="2" t="s">
        <v>10844</v>
      </c>
      <c r="C4791" s="2" t="s">
        <v>128</v>
      </c>
      <c r="D4791" s="2" t="s">
        <v>8466</v>
      </c>
      <c r="E4791" s="2" t="s">
        <v>135</v>
      </c>
      <c r="F4791" s="2" t="s">
        <v>17</v>
      </c>
      <c r="G4791" s="2" t="s">
        <v>17</v>
      </c>
      <c r="H4791" s="2" t="s">
        <v>5515</v>
      </c>
      <c r="I4791" s="1" t="str">
        <f t="shared" si="74"/>
        <v>71159000</v>
      </c>
    </row>
    <row r="4792" spans="1:9">
      <c r="A4792" s="1">
        <v>4791</v>
      </c>
      <c r="B4792" s="2" t="s">
        <v>10845</v>
      </c>
      <c r="C4792" s="2" t="s">
        <v>10846</v>
      </c>
      <c r="D4792" s="2" t="s">
        <v>10847</v>
      </c>
      <c r="E4792" s="2" t="s">
        <v>10</v>
      </c>
      <c r="F4792" s="2" t="s">
        <v>10</v>
      </c>
      <c r="G4792" s="2" t="s">
        <v>10</v>
      </c>
      <c r="I4792" s="1" t="str">
        <f t="shared" si="74"/>
        <v>7116</v>
      </c>
    </row>
    <row r="4793" spans="1:9">
      <c r="A4793" s="1">
        <v>4792</v>
      </c>
      <c r="B4793" s="2" t="s">
        <v>10848</v>
      </c>
      <c r="C4793" s="2" t="s">
        <v>10849</v>
      </c>
      <c r="D4793" s="2" t="s">
        <v>10850</v>
      </c>
      <c r="E4793" s="2" t="s">
        <v>135</v>
      </c>
      <c r="F4793" s="2" t="s">
        <v>851</v>
      </c>
      <c r="G4793" s="2" t="s">
        <v>851</v>
      </c>
      <c r="H4793" s="2" t="s">
        <v>5515</v>
      </c>
      <c r="I4793" s="1" t="str">
        <f t="shared" si="74"/>
        <v>71161000</v>
      </c>
    </row>
    <row r="4794" spans="1:9">
      <c r="A4794" s="1">
        <v>4793</v>
      </c>
      <c r="B4794" s="2" t="s">
        <v>10851</v>
      </c>
      <c r="C4794" s="2" t="s">
        <v>10852</v>
      </c>
      <c r="D4794" s="2" t="s">
        <v>10853</v>
      </c>
      <c r="E4794" s="2" t="s">
        <v>135</v>
      </c>
      <c r="F4794" s="2" t="s">
        <v>851</v>
      </c>
      <c r="G4794" s="2" t="s">
        <v>858</v>
      </c>
      <c r="H4794" s="2" t="s">
        <v>5515</v>
      </c>
      <c r="I4794" s="1" t="str">
        <f t="shared" si="74"/>
        <v>71162000</v>
      </c>
    </row>
    <row r="4795" spans="1:9">
      <c r="A4795" s="1">
        <v>4794</v>
      </c>
      <c r="B4795" s="2" t="s">
        <v>10854</v>
      </c>
      <c r="C4795" s="2" t="s">
        <v>10855</v>
      </c>
      <c r="D4795" s="2" t="s">
        <v>10856</v>
      </c>
      <c r="E4795" s="2" t="s">
        <v>10</v>
      </c>
      <c r="F4795" s="2" t="s">
        <v>10</v>
      </c>
      <c r="G4795" s="2" t="s">
        <v>10</v>
      </c>
      <c r="I4795" s="1" t="str">
        <f t="shared" si="74"/>
        <v>7117</v>
      </c>
    </row>
    <row r="4796" spans="1:9">
      <c r="A4796" s="1">
        <v>4795</v>
      </c>
      <c r="B4796" s="2" t="s">
        <v>10</v>
      </c>
      <c r="C4796" s="2" t="s">
        <v>10857</v>
      </c>
      <c r="D4796" s="2" t="s">
        <v>10858</v>
      </c>
      <c r="E4796" s="2" t="s">
        <v>10</v>
      </c>
      <c r="F4796" s="2" t="s">
        <v>10</v>
      </c>
      <c r="G4796" s="2" t="s">
        <v>10</v>
      </c>
      <c r="I4796" s="1" t="str">
        <f t="shared" si="74"/>
        <v xml:space="preserve"> </v>
      </c>
    </row>
    <row r="4797" spans="1:9">
      <c r="A4797" s="1">
        <v>4796</v>
      </c>
      <c r="B4797" s="2" t="s">
        <v>10859</v>
      </c>
      <c r="C4797" s="2" t="s">
        <v>10860</v>
      </c>
      <c r="D4797" s="2" t="s">
        <v>10861</v>
      </c>
      <c r="E4797" s="2" t="s">
        <v>135</v>
      </c>
      <c r="F4797" s="2" t="s">
        <v>851</v>
      </c>
      <c r="G4797" s="2" t="s">
        <v>858</v>
      </c>
      <c r="H4797" s="2" t="s">
        <v>5515</v>
      </c>
      <c r="I4797" s="1" t="str">
        <f t="shared" si="74"/>
        <v>71171100</v>
      </c>
    </row>
    <row r="4798" spans="1:9">
      <c r="A4798" s="1">
        <v>4797</v>
      </c>
      <c r="B4798" s="2" t="s">
        <v>10862</v>
      </c>
      <c r="C4798" s="2" t="s">
        <v>20</v>
      </c>
      <c r="D4798" s="2" t="s">
        <v>21</v>
      </c>
      <c r="E4798" s="2" t="s">
        <v>135</v>
      </c>
      <c r="F4798" s="2" t="s">
        <v>851</v>
      </c>
      <c r="G4798" s="2" t="s">
        <v>858</v>
      </c>
      <c r="H4798" s="2" t="s">
        <v>5515</v>
      </c>
      <c r="I4798" s="1" t="str">
        <f t="shared" si="74"/>
        <v>71171900</v>
      </c>
    </row>
    <row r="4799" spans="1:9">
      <c r="A4799" s="1">
        <v>4798</v>
      </c>
      <c r="B4799" s="2" t="s">
        <v>10863</v>
      </c>
      <c r="C4799" s="2" t="s">
        <v>128</v>
      </c>
      <c r="D4799" s="2" t="s">
        <v>9847</v>
      </c>
      <c r="E4799" s="2" t="s">
        <v>135</v>
      </c>
      <c r="F4799" s="2" t="s">
        <v>851</v>
      </c>
      <c r="G4799" s="2" t="s">
        <v>858</v>
      </c>
      <c r="H4799" s="2" t="s">
        <v>5515</v>
      </c>
      <c r="I4799" s="1" t="str">
        <f t="shared" si="74"/>
        <v>71179000</v>
      </c>
    </row>
    <row r="4800" spans="1:9">
      <c r="A4800" s="1">
        <v>4799</v>
      </c>
      <c r="B4800" s="2" t="s">
        <v>10864</v>
      </c>
      <c r="C4800" s="2" t="s">
        <v>10865</v>
      </c>
      <c r="D4800" s="2" t="s">
        <v>10866</v>
      </c>
      <c r="E4800" s="2" t="s">
        <v>10</v>
      </c>
      <c r="F4800" s="2" t="s">
        <v>10</v>
      </c>
      <c r="G4800" s="2" t="s">
        <v>10</v>
      </c>
      <c r="I4800" s="1" t="str">
        <f t="shared" si="74"/>
        <v>7118</v>
      </c>
    </row>
    <row r="4801" spans="1:9">
      <c r="A4801" s="1">
        <v>4800</v>
      </c>
      <c r="B4801" s="2" t="s">
        <v>10867</v>
      </c>
      <c r="C4801" s="2" t="s">
        <v>10868</v>
      </c>
      <c r="D4801" s="2" t="s">
        <v>10869</v>
      </c>
      <c r="E4801" s="2" t="s">
        <v>135</v>
      </c>
      <c r="F4801" s="2" t="s">
        <v>73</v>
      </c>
      <c r="G4801" s="2" t="s">
        <v>73</v>
      </c>
      <c r="H4801" s="2" t="s">
        <v>5515</v>
      </c>
      <c r="I4801" s="1" t="str">
        <f t="shared" si="74"/>
        <v>71181000</v>
      </c>
    </row>
    <row r="4802" spans="1:9">
      <c r="A4802" s="1">
        <v>4801</v>
      </c>
      <c r="B4802" s="2" t="s">
        <v>10870</v>
      </c>
      <c r="C4802" s="2" t="s">
        <v>128</v>
      </c>
      <c r="D4802" s="2" t="s">
        <v>9847</v>
      </c>
      <c r="E4802" s="2" t="s">
        <v>135</v>
      </c>
      <c r="F4802" s="2" t="s">
        <v>73</v>
      </c>
      <c r="G4802" s="2" t="s">
        <v>73</v>
      </c>
      <c r="H4802" s="2" t="s">
        <v>5515</v>
      </c>
      <c r="I4802" s="1" t="str">
        <f t="shared" si="74"/>
        <v>71189000</v>
      </c>
    </row>
    <row r="4803" spans="1:9">
      <c r="A4803" s="1">
        <v>4802</v>
      </c>
      <c r="B4803" s="2" t="s">
        <v>10</v>
      </c>
      <c r="C4803" s="2" t="s">
        <v>10871</v>
      </c>
      <c r="D4803" s="2" t="s">
        <v>10872</v>
      </c>
      <c r="E4803" s="2" t="s">
        <v>10</v>
      </c>
      <c r="F4803" s="2" t="s">
        <v>10</v>
      </c>
      <c r="G4803" s="2" t="s">
        <v>10</v>
      </c>
      <c r="I4803" s="1" t="str">
        <f t="shared" ref="I4803:I4866" si="75">IF(LEN(B4803)=5, LEFT(B4803, 2)&amp;RIGHT(B4803,2), IF(LEN(B4803)=9, LEFT(B4803, 4)&amp;RIGHT(B4803, 4), B4803))</f>
        <v xml:space="preserve"> </v>
      </c>
    </row>
    <row r="4804" spans="1:9">
      <c r="A4804" s="1">
        <v>4803</v>
      </c>
      <c r="B4804" s="2" t="s">
        <v>10873</v>
      </c>
      <c r="C4804" s="2" t="s">
        <v>10874</v>
      </c>
      <c r="D4804" s="2" t="s">
        <v>10875</v>
      </c>
      <c r="E4804" s="2" t="s">
        <v>10</v>
      </c>
      <c r="F4804" s="2" t="s">
        <v>10</v>
      </c>
      <c r="G4804" s="2" t="s">
        <v>10</v>
      </c>
      <c r="I4804" s="1" t="str">
        <f t="shared" si="75"/>
        <v>7201</v>
      </c>
    </row>
    <row r="4805" spans="1:9">
      <c r="A4805" s="1">
        <v>4804</v>
      </c>
      <c r="B4805" s="2" t="s">
        <v>10876</v>
      </c>
      <c r="C4805" s="2" t="s">
        <v>10877</v>
      </c>
      <c r="D4805" s="2" t="s">
        <v>10878</v>
      </c>
      <c r="E4805" s="2" t="s">
        <v>135</v>
      </c>
      <c r="F4805" s="2" t="s">
        <v>73</v>
      </c>
      <c r="G4805" s="2" t="s">
        <v>73</v>
      </c>
      <c r="H4805" s="2" t="s">
        <v>5515</v>
      </c>
      <c r="I4805" s="1" t="str">
        <f t="shared" si="75"/>
        <v>72011000</v>
      </c>
    </row>
    <row r="4806" spans="1:9">
      <c r="A4806" s="1">
        <v>4805</v>
      </c>
      <c r="B4806" s="2" t="s">
        <v>10879</v>
      </c>
      <c r="C4806" s="2" t="s">
        <v>10880</v>
      </c>
      <c r="D4806" s="2" t="s">
        <v>10881</v>
      </c>
      <c r="E4806" s="2" t="s">
        <v>135</v>
      </c>
      <c r="F4806" s="2" t="s">
        <v>73</v>
      </c>
      <c r="G4806" s="2" t="s">
        <v>73</v>
      </c>
      <c r="H4806" s="2" t="s">
        <v>5515</v>
      </c>
      <c r="I4806" s="1" t="str">
        <f t="shared" si="75"/>
        <v>72012000</v>
      </c>
    </row>
    <row r="4807" spans="1:9">
      <c r="A4807" s="1">
        <v>4806</v>
      </c>
      <c r="B4807" s="2" t="s">
        <v>10882</v>
      </c>
      <c r="C4807" s="2" t="s">
        <v>10883</v>
      </c>
      <c r="D4807" s="2" t="s">
        <v>10884</v>
      </c>
      <c r="E4807" s="2" t="s">
        <v>135</v>
      </c>
      <c r="F4807" s="2" t="s">
        <v>73</v>
      </c>
      <c r="G4807" s="2" t="s">
        <v>73</v>
      </c>
      <c r="H4807" s="2" t="s">
        <v>5515</v>
      </c>
      <c r="I4807" s="1" t="str">
        <f t="shared" si="75"/>
        <v>72015000</v>
      </c>
    </row>
    <row r="4808" spans="1:9">
      <c r="A4808" s="1">
        <v>4807</v>
      </c>
      <c r="B4808" s="2" t="s">
        <v>10885</v>
      </c>
      <c r="C4808" s="2" t="s">
        <v>10886</v>
      </c>
      <c r="D4808" s="2" t="s">
        <v>10887</v>
      </c>
      <c r="E4808" s="2" t="s">
        <v>10</v>
      </c>
      <c r="F4808" s="2" t="s">
        <v>10</v>
      </c>
      <c r="G4808" s="2" t="s">
        <v>10</v>
      </c>
      <c r="I4808" s="1" t="str">
        <f t="shared" si="75"/>
        <v>7202</v>
      </c>
    </row>
    <row r="4809" spans="1:9">
      <c r="A4809" s="1">
        <v>4808</v>
      </c>
      <c r="B4809" s="2" t="s">
        <v>10</v>
      </c>
      <c r="C4809" s="2" t="s">
        <v>10888</v>
      </c>
      <c r="D4809" s="2" t="s">
        <v>10889</v>
      </c>
      <c r="E4809" s="2" t="s">
        <v>10</v>
      </c>
      <c r="F4809" s="2" t="s">
        <v>10</v>
      </c>
      <c r="G4809" s="2" t="s">
        <v>10</v>
      </c>
      <c r="I4809" s="1" t="str">
        <f t="shared" si="75"/>
        <v xml:space="preserve"> </v>
      </c>
    </row>
    <row r="4810" spans="1:9">
      <c r="A4810" s="1">
        <v>4809</v>
      </c>
      <c r="B4810" s="2" t="s">
        <v>10890</v>
      </c>
      <c r="C4810" s="2" t="s">
        <v>10891</v>
      </c>
      <c r="D4810" s="2" t="s">
        <v>10892</v>
      </c>
      <c r="E4810" s="2" t="s">
        <v>135</v>
      </c>
      <c r="F4810" s="2" t="s">
        <v>73</v>
      </c>
      <c r="G4810" s="2" t="s">
        <v>73</v>
      </c>
      <c r="H4810" s="2" t="s">
        <v>5515</v>
      </c>
      <c r="I4810" s="1" t="str">
        <f t="shared" si="75"/>
        <v>72021100</v>
      </c>
    </row>
    <row r="4811" spans="1:9">
      <c r="A4811" s="1">
        <v>4810</v>
      </c>
      <c r="B4811" s="2" t="s">
        <v>10893</v>
      </c>
      <c r="C4811" s="2" t="s">
        <v>20</v>
      </c>
      <c r="D4811" s="2" t="s">
        <v>21</v>
      </c>
      <c r="E4811" s="2" t="s">
        <v>135</v>
      </c>
      <c r="F4811" s="2" t="s">
        <v>73</v>
      </c>
      <c r="G4811" s="2" t="s">
        <v>73</v>
      </c>
      <c r="H4811" s="2" t="s">
        <v>5515</v>
      </c>
      <c r="I4811" s="1" t="str">
        <f t="shared" si="75"/>
        <v>72021900</v>
      </c>
    </row>
    <row r="4812" spans="1:9">
      <c r="A4812" s="1">
        <v>4811</v>
      </c>
      <c r="B4812" s="2" t="s">
        <v>10</v>
      </c>
      <c r="C4812" s="2" t="s">
        <v>10894</v>
      </c>
      <c r="D4812" s="2" t="s">
        <v>10895</v>
      </c>
      <c r="E4812" s="2" t="s">
        <v>10</v>
      </c>
      <c r="F4812" s="2" t="s">
        <v>10</v>
      </c>
      <c r="G4812" s="2" t="s">
        <v>10</v>
      </c>
      <c r="I4812" s="1" t="str">
        <f t="shared" si="75"/>
        <v xml:space="preserve"> </v>
      </c>
    </row>
    <row r="4813" spans="1:9">
      <c r="A4813" s="1">
        <v>4812</v>
      </c>
      <c r="B4813" s="2" t="s">
        <v>10896</v>
      </c>
      <c r="C4813" s="2" t="s">
        <v>10897</v>
      </c>
      <c r="D4813" s="2" t="s">
        <v>10898</v>
      </c>
      <c r="E4813" s="2" t="s">
        <v>135</v>
      </c>
      <c r="F4813" s="2" t="s">
        <v>73</v>
      </c>
      <c r="G4813" s="2" t="s">
        <v>73</v>
      </c>
      <c r="H4813" s="2" t="s">
        <v>5515</v>
      </c>
      <c r="I4813" s="1" t="str">
        <f t="shared" si="75"/>
        <v>72022100</v>
      </c>
    </row>
    <row r="4814" spans="1:9">
      <c r="A4814" s="1">
        <v>4813</v>
      </c>
      <c r="B4814" s="2" t="s">
        <v>10899</v>
      </c>
      <c r="C4814" s="2" t="s">
        <v>20</v>
      </c>
      <c r="D4814" s="2" t="s">
        <v>21</v>
      </c>
      <c r="E4814" s="2" t="s">
        <v>135</v>
      </c>
      <c r="F4814" s="2" t="s">
        <v>73</v>
      </c>
      <c r="G4814" s="2" t="s">
        <v>73</v>
      </c>
      <c r="H4814" s="2" t="s">
        <v>5515</v>
      </c>
      <c r="I4814" s="1" t="str">
        <f t="shared" si="75"/>
        <v>72022900</v>
      </c>
    </row>
    <row r="4815" spans="1:9">
      <c r="A4815" s="1">
        <v>4814</v>
      </c>
      <c r="B4815" s="2" t="s">
        <v>10900</v>
      </c>
      <c r="C4815" s="2" t="s">
        <v>10901</v>
      </c>
      <c r="D4815" s="2" t="s">
        <v>10902</v>
      </c>
      <c r="E4815" s="2" t="s">
        <v>135</v>
      </c>
      <c r="F4815" s="2" t="s">
        <v>73</v>
      </c>
      <c r="G4815" s="2" t="s">
        <v>73</v>
      </c>
      <c r="H4815" s="2" t="s">
        <v>5515</v>
      </c>
      <c r="I4815" s="1" t="str">
        <f t="shared" si="75"/>
        <v>72023000</v>
      </c>
    </row>
    <row r="4816" spans="1:9">
      <c r="A4816" s="1">
        <v>4815</v>
      </c>
      <c r="B4816" s="2" t="s">
        <v>10</v>
      </c>
      <c r="C4816" s="2" t="s">
        <v>10903</v>
      </c>
      <c r="D4816" s="2" t="s">
        <v>10904</v>
      </c>
      <c r="E4816" s="2" t="s">
        <v>10</v>
      </c>
      <c r="F4816" s="2" t="s">
        <v>10</v>
      </c>
      <c r="G4816" s="2" t="s">
        <v>10</v>
      </c>
      <c r="I4816" s="1" t="str">
        <f t="shared" si="75"/>
        <v xml:space="preserve"> </v>
      </c>
    </row>
    <row r="4817" spans="1:9">
      <c r="A4817" s="1">
        <v>4816</v>
      </c>
      <c r="B4817" s="2" t="s">
        <v>10905</v>
      </c>
      <c r="C4817" s="2" t="s">
        <v>10906</v>
      </c>
      <c r="D4817" s="2" t="s">
        <v>10907</v>
      </c>
      <c r="E4817" s="2" t="s">
        <v>135</v>
      </c>
      <c r="F4817" s="2" t="s">
        <v>73</v>
      </c>
      <c r="G4817" s="2" t="s">
        <v>73</v>
      </c>
      <c r="H4817" s="2" t="s">
        <v>5515</v>
      </c>
      <c r="I4817" s="1" t="str">
        <f t="shared" si="75"/>
        <v>72024100</v>
      </c>
    </row>
    <row r="4818" spans="1:9">
      <c r="A4818" s="1">
        <v>4817</v>
      </c>
      <c r="B4818" s="2" t="s">
        <v>10908</v>
      </c>
      <c r="C4818" s="2" t="s">
        <v>20</v>
      </c>
      <c r="D4818" s="2" t="s">
        <v>21</v>
      </c>
      <c r="E4818" s="2" t="s">
        <v>135</v>
      </c>
      <c r="F4818" s="2" t="s">
        <v>73</v>
      </c>
      <c r="G4818" s="2" t="s">
        <v>73</v>
      </c>
      <c r="H4818" s="2" t="s">
        <v>5515</v>
      </c>
      <c r="I4818" s="1" t="str">
        <f t="shared" si="75"/>
        <v>72024900</v>
      </c>
    </row>
    <row r="4819" spans="1:9">
      <c r="A4819" s="1">
        <v>4818</v>
      </c>
      <c r="B4819" s="2" t="s">
        <v>10909</v>
      </c>
      <c r="C4819" s="2" t="s">
        <v>10910</v>
      </c>
      <c r="D4819" s="2" t="s">
        <v>10911</v>
      </c>
      <c r="E4819" s="2" t="s">
        <v>135</v>
      </c>
      <c r="F4819" s="2" t="s">
        <v>73</v>
      </c>
      <c r="G4819" s="2" t="s">
        <v>73</v>
      </c>
      <c r="H4819" s="2" t="s">
        <v>5515</v>
      </c>
      <c r="I4819" s="1" t="str">
        <f t="shared" si="75"/>
        <v>72025000</v>
      </c>
    </row>
    <row r="4820" spans="1:9">
      <c r="A4820" s="1">
        <v>4819</v>
      </c>
      <c r="B4820" s="2" t="s">
        <v>10912</v>
      </c>
      <c r="C4820" s="2" t="s">
        <v>10913</v>
      </c>
      <c r="D4820" s="2" t="s">
        <v>10914</v>
      </c>
      <c r="E4820" s="2" t="s">
        <v>135</v>
      </c>
      <c r="F4820" s="2" t="s">
        <v>73</v>
      </c>
      <c r="G4820" s="2" t="s">
        <v>73</v>
      </c>
      <c r="H4820" s="2" t="s">
        <v>5515</v>
      </c>
      <c r="I4820" s="1" t="str">
        <f t="shared" si="75"/>
        <v>72026000</v>
      </c>
    </row>
    <row r="4821" spans="1:9">
      <c r="A4821" s="1">
        <v>4820</v>
      </c>
      <c r="B4821" s="2" t="s">
        <v>10915</v>
      </c>
      <c r="C4821" s="2" t="s">
        <v>10916</v>
      </c>
      <c r="D4821" s="2" t="s">
        <v>10917</v>
      </c>
      <c r="E4821" s="2" t="s">
        <v>135</v>
      </c>
      <c r="F4821" s="2" t="s">
        <v>73</v>
      </c>
      <c r="G4821" s="2" t="s">
        <v>73</v>
      </c>
      <c r="H4821" s="2" t="s">
        <v>5515</v>
      </c>
      <c r="I4821" s="1" t="str">
        <f t="shared" si="75"/>
        <v>72027000</v>
      </c>
    </row>
    <row r="4822" spans="1:9">
      <c r="A4822" s="1">
        <v>4821</v>
      </c>
      <c r="B4822" s="2" t="s">
        <v>10918</v>
      </c>
      <c r="C4822" s="2" t="s">
        <v>10919</v>
      </c>
      <c r="D4822" s="2" t="s">
        <v>10920</v>
      </c>
      <c r="E4822" s="2" t="s">
        <v>135</v>
      </c>
      <c r="F4822" s="2" t="s">
        <v>73</v>
      </c>
      <c r="G4822" s="2" t="s">
        <v>73</v>
      </c>
      <c r="H4822" s="2" t="s">
        <v>5515</v>
      </c>
      <c r="I4822" s="1" t="str">
        <f t="shared" si="75"/>
        <v>72028000</v>
      </c>
    </row>
    <row r="4823" spans="1:9">
      <c r="A4823" s="1">
        <v>4822</v>
      </c>
      <c r="B4823" s="2" t="s">
        <v>10</v>
      </c>
      <c r="C4823" s="2" t="s">
        <v>48</v>
      </c>
      <c r="D4823" s="2" t="s">
        <v>9661</v>
      </c>
      <c r="E4823" s="2" t="s">
        <v>10</v>
      </c>
      <c r="F4823" s="2" t="s">
        <v>10</v>
      </c>
      <c r="G4823" s="2" t="s">
        <v>10</v>
      </c>
      <c r="I4823" s="1" t="str">
        <f t="shared" si="75"/>
        <v xml:space="preserve"> </v>
      </c>
    </row>
    <row r="4824" spans="1:9">
      <c r="A4824" s="1">
        <v>4823</v>
      </c>
      <c r="B4824" s="2" t="s">
        <v>10921</v>
      </c>
      <c r="C4824" s="2" t="s">
        <v>10922</v>
      </c>
      <c r="D4824" s="2" t="s">
        <v>10923</v>
      </c>
      <c r="E4824" s="2" t="s">
        <v>135</v>
      </c>
      <c r="F4824" s="2" t="s">
        <v>73</v>
      </c>
      <c r="G4824" s="2" t="s">
        <v>73</v>
      </c>
      <c r="H4824" s="2" t="s">
        <v>5515</v>
      </c>
      <c r="I4824" s="1" t="str">
        <f t="shared" si="75"/>
        <v>72029100</v>
      </c>
    </row>
    <row r="4825" spans="1:9">
      <c r="A4825" s="1">
        <v>4824</v>
      </c>
      <c r="B4825" s="2" t="s">
        <v>10924</v>
      </c>
      <c r="C4825" s="2" t="s">
        <v>10925</v>
      </c>
      <c r="D4825" s="2" t="s">
        <v>10926</v>
      </c>
      <c r="E4825" s="2" t="s">
        <v>135</v>
      </c>
      <c r="F4825" s="2" t="s">
        <v>73</v>
      </c>
      <c r="G4825" s="2" t="s">
        <v>73</v>
      </c>
      <c r="H4825" s="2" t="s">
        <v>5515</v>
      </c>
      <c r="I4825" s="1" t="str">
        <f t="shared" si="75"/>
        <v>72029200</v>
      </c>
    </row>
    <row r="4826" spans="1:9">
      <c r="A4826" s="1">
        <v>4825</v>
      </c>
      <c r="B4826" s="2" t="s">
        <v>10927</v>
      </c>
      <c r="C4826" s="2" t="s">
        <v>10928</v>
      </c>
      <c r="D4826" s="2" t="s">
        <v>10929</v>
      </c>
      <c r="E4826" s="2" t="s">
        <v>135</v>
      </c>
      <c r="F4826" s="2" t="s">
        <v>73</v>
      </c>
      <c r="G4826" s="2" t="s">
        <v>73</v>
      </c>
      <c r="H4826" s="2" t="s">
        <v>5515</v>
      </c>
      <c r="I4826" s="1" t="str">
        <f t="shared" si="75"/>
        <v>72029300</v>
      </c>
    </row>
    <row r="4827" spans="1:9">
      <c r="A4827" s="1">
        <v>4826</v>
      </c>
      <c r="B4827" s="2" t="s">
        <v>10930</v>
      </c>
      <c r="C4827" s="2" t="s">
        <v>20</v>
      </c>
      <c r="D4827" s="2" t="s">
        <v>21</v>
      </c>
      <c r="E4827" s="2" t="s">
        <v>135</v>
      </c>
      <c r="F4827" s="2" t="s">
        <v>73</v>
      </c>
      <c r="G4827" s="2" t="s">
        <v>73</v>
      </c>
      <c r="H4827" s="2" t="s">
        <v>5515</v>
      </c>
      <c r="I4827" s="1" t="str">
        <f t="shared" si="75"/>
        <v>72029900</v>
      </c>
    </row>
    <row r="4828" spans="1:9">
      <c r="A4828" s="1">
        <v>4827</v>
      </c>
      <c r="B4828" s="2" t="s">
        <v>10931</v>
      </c>
      <c r="C4828" s="2" t="s">
        <v>10932</v>
      </c>
      <c r="D4828" s="2" t="s">
        <v>10933</v>
      </c>
      <c r="E4828" s="2" t="s">
        <v>10</v>
      </c>
      <c r="F4828" s="2" t="s">
        <v>10</v>
      </c>
      <c r="G4828" s="2" t="s">
        <v>10</v>
      </c>
      <c r="I4828" s="1" t="str">
        <f t="shared" si="75"/>
        <v>7203</v>
      </c>
    </row>
    <row r="4829" spans="1:9">
      <c r="A4829" s="1">
        <v>4828</v>
      </c>
      <c r="B4829" s="2" t="s">
        <v>10934</v>
      </c>
      <c r="C4829" s="2" t="s">
        <v>10935</v>
      </c>
      <c r="D4829" s="2" t="s">
        <v>10936</v>
      </c>
      <c r="E4829" s="2" t="s">
        <v>135</v>
      </c>
      <c r="F4829" s="2" t="s">
        <v>73</v>
      </c>
      <c r="G4829" s="2" t="s">
        <v>73</v>
      </c>
      <c r="H4829" s="2" t="s">
        <v>5515</v>
      </c>
      <c r="I4829" s="1" t="str">
        <f t="shared" si="75"/>
        <v>72031000</v>
      </c>
    </row>
    <row r="4830" spans="1:9">
      <c r="A4830" s="1">
        <v>4829</v>
      </c>
      <c r="B4830" s="2" t="s">
        <v>10937</v>
      </c>
      <c r="C4830" s="2" t="s">
        <v>128</v>
      </c>
      <c r="D4830" s="2" t="s">
        <v>9847</v>
      </c>
      <c r="E4830" s="2" t="s">
        <v>135</v>
      </c>
      <c r="F4830" s="2" t="s">
        <v>73</v>
      </c>
      <c r="G4830" s="2" t="s">
        <v>73</v>
      </c>
      <c r="H4830" s="2" t="s">
        <v>5515</v>
      </c>
      <c r="I4830" s="1" t="str">
        <f t="shared" si="75"/>
        <v>72039000</v>
      </c>
    </row>
    <row r="4831" spans="1:9">
      <c r="A4831" s="1">
        <v>4830</v>
      </c>
      <c r="B4831" s="2" t="s">
        <v>10938</v>
      </c>
      <c r="C4831" s="2" t="s">
        <v>10939</v>
      </c>
      <c r="D4831" s="2" t="s">
        <v>10940</v>
      </c>
      <c r="E4831" s="2" t="s">
        <v>10</v>
      </c>
      <c r="F4831" s="2" t="s">
        <v>10</v>
      </c>
      <c r="G4831" s="2" t="s">
        <v>10</v>
      </c>
      <c r="I4831" s="1" t="str">
        <f t="shared" si="75"/>
        <v>7204</v>
      </c>
    </row>
    <row r="4832" spans="1:9">
      <c r="A4832" s="1">
        <v>4831</v>
      </c>
      <c r="B4832" s="2" t="s">
        <v>10941</v>
      </c>
      <c r="C4832" s="2" t="s">
        <v>10942</v>
      </c>
      <c r="D4832" s="2" t="s">
        <v>10943</v>
      </c>
      <c r="E4832" s="2" t="s">
        <v>135</v>
      </c>
      <c r="F4832" s="2" t="s">
        <v>851</v>
      </c>
      <c r="G4832" s="2" t="s">
        <v>858</v>
      </c>
      <c r="H4832" s="2" t="s">
        <v>5515</v>
      </c>
      <c r="I4832" s="1" t="str">
        <f t="shared" si="75"/>
        <v>72041000</v>
      </c>
    </row>
    <row r="4833" spans="1:9">
      <c r="A4833" s="1">
        <v>4832</v>
      </c>
      <c r="B4833" s="2" t="s">
        <v>10</v>
      </c>
      <c r="C4833" s="2" t="s">
        <v>10944</v>
      </c>
      <c r="D4833" s="2" t="s">
        <v>10945</v>
      </c>
      <c r="E4833" s="2" t="s">
        <v>10</v>
      </c>
      <c r="F4833" s="2" t="s">
        <v>10</v>
      </c>
      <c r="G4833" s="2" t="s">
        <v>10</v>
      </c>
      <c r="I4833" s="1" t="str">
        <f t="shared" si="75"/>
        <v xml:space="preserve"> </v>
      </c>
    </row>
    <row r="4834" spans="1:9">
      <c r="A4834" s="1">
        <v>4833</v>
      </c>
      <c r="B4834" s="2" t="s">
        <v>10946</v>
      </c>
      <c r="C4834" s="2" t="s">
        <v>10947</v>
      </c>
      <c r="D4834" s="2" t="s">
        <v>10948</v>
      </c>
      <c r="E4834" s="2" t="s">
        <v>135</v>
      </c>
      <c r="F4834" s="2" t="s">
        <v>73</v>
      </c>
      <c r="G4834" s="2" t="s">
        <v>73</v>
      </c>
      <c r="H4834" s="2" t="s">
        <v>5515</v>
      </c>
      <c r="I4834" s="1" t="str">
        <f t="shared" si="75"/>
        <v>72042100</v>
      </c>
    </row>
    <row r="4835" spans="1:9">
      <c r="A4835" s="1">
        <v>4834</v>
      </c>
      <c r="B4835" s="2" t="s">
        <v>10949</v>
      </c>
      <c r="C4835" s="2" t="s">
        <v>20</v>
      </c>
      <c r="D4835" s="2" t="s">
        <v>21</v>
      </c>
      <c r="E4835" s="2" t="s">
        <v>135</v>
      </c>
      <c r="F4835" s="2" t="s">
        <v>73</v>
      </c>
      <c r="G4835" s="2" t="s">
        <v>73</v>
      </c>
      <c r="H4835" s="2" t="s">
        <v>5515</v>
      </c>
      <c r="I4835" s="1" t="str">
        <f t="shared" si="75"/>
        <v>72042900</v>
      </c>
    </row>
    <row r="4836" spans="1:9">
      <c r="A4836" s="1">
        <v>4835</v>
      </c>
      <c r="B4836" s="2" t="s">
        <v>10950</v>
      </c>
      <c r="C4836" s="2" t="s">
        <v>10951</v>
      </c>
      <c r="D4836" s="2" t="s">
        <v>10952</v>
      </c>
      <c r="E4836" s="2" t="s">
        <v>135</v>
      </c>
      <c r="F4836" s="2" t="s">
        <v>73</v>
      </c>
      <c r="G4836" s="2" t="s">
        <v>73</v>
      </c>
      <c r="H4836" s="2" t="s">
        <v>5515</v>
      </c>
      <c r="I4836" s="1" t="str">
        <f t="shared" si="75"/>
        <v>72043000</v>
      </c>
    </row>
    <row r="4837" spans="1:9">
      <c r="A4837" s="1">
        <v>4836</v>
      </c>
      <c r="B4837" s="2" t="s">
        <v>10</v>
      </c>
      <c r="C4837" s="2" t="s">
        <v>10953</v>
      </c>
      <c r="D4837" s="2" t="s">
        <v>10954</v>
      </c>
      <c r="E4837" s="2" t="s">
        <v>10</v>
      </c>
      <c r="F4837" s="2" t="s">
        <v>10</v>
      </c>
      <c r="G4837" s="2" t="s">
        <v>10</v>
      </c>
      <c r="I4837" s="1" t="str">
        <f t="shared" si="75"/>
        <v xml:space="preserve"> </v>
      </c>
    </row>
    <row r="4838" spans="1:9">
      <c r="A4838" s="1">
        <v>4837</v>
      </c>
      <c r="B4838" s="2" t="s">
        <v>10955</v>
      </c>
      <c r="C4838" s="2" t="s">
        <v>10956</v>
      </c>
      <c r="D4838" s="2" t="s">
        <v>10957</v>
      </c>
      <c r="E4838" s="2" t="s">
        <v>135</v>
      </c>
      <c r="F4838" s="2" t="s">
        <v>73</v>
      </c>
      <c r="G4838" s="2" t="s">
        <v>73</v>
      </c>
      <c r="H4838" s="2" t="s">
        <v>5515</v>
      </c>
      <c r="I4838" s="1" t="str">
        <f t="shared" si="75"/>
        <v>72044100</v>
      </c>
    </row>
    <row r="4839" spans="1:9">
      <c r="A4839" s="1">
        <v>4838</v>
      </c>
      <c r="B4839" s="2" t="s">
        <v>10958</v>
      </c>
      <c r="C4839" s="2" t="s">
        <v>20</v>
      </c>
      <c r="D4839" s="2" t="s">
        <v>21</v>
      </c>
      <c r="E4839" s="2" t="s">
        <v>135</v>
      </c>
      <c r="F4839" s="2" t="s">
        <v>851</v>
      </c>
      <c r="G4839" s="2" t="s">
        <v>858</v>
      </c>
      <c r="H4839" s="2" t="s">
        <v>5515</v>
      </c>
      <c r="I4839" s="1" t="str">
        <f t="shared" si="75"/>
        <v>72044900</v>
      </c>
    </row>
    <row r="4840" spans="1:9">
      <c r="A4840" s="1">
        <v>4839</v>
      </c>
      <c r="B4840" s="2" t="s">
        <v>10959</v>
      </c>
      <c r="C4840" s="2" t="s">
        <v>10960</v>
      </c>
      <c r="D4840" s="2" t="s">
        <v>10961</v>
      </c>
      <c r="E4840" s="2" t="s">
        <v>135</v>
      </c>
      <c r="F4840" s="2" t="s">
        <v>73</v>
      </c>
      <c r="G4840" s="2" t="s">
        <v>73</v>
      </c>
      <c r="H4840" s="2" t="s">
        <v>5515</v>
      </c>
      <c r="I4840" s="1" t="str">
        <f t="shared" si="75"/>
        <v>72045000</v>
      </c>
    </row>
    <row r="4841" spans="1:9">
      <c r="A4841" s="1">
        <v>4840</v>
      </c>
      <c r="B4841" s="2" t="s">
        <v>10962</v>
      </c>
      <c r="C4841" s="2" t="s">
        <v>10963</v>
      </c>
      <c r="D4841" s="2" t="s">
        <v>10964</v>
      </c>
      <c r="E4841" s="2" t="s">
        <v>10</v>
      </c>
      <c r="F4841" s="2" t="s">
        <v>10</v>
      </c>
      <c r="G4841" s="2" t="s">
        <v>10</v>
      </c>
      <c r="I4841" s="1" t="str">
        <f t="shared" si="75"/>
        <v>7205</v>
      </c>
    </row>
    <row r="4842" spans="1:9">
      <c r="A4842" s="1">
        <v>4841</v>
      </c>
      <c r="B4842" s="2" t="s">
        <v>10965</v>
      </c>
      <c r="C4842" s="2" t="s">
        <v>10966</v>
      </c>
      <c r="D4842" s="2" t="s">
        <v>10967</v>
      </c>
      <c r="E4842" s="2" t="s">
        <v>135</v>
      </c>
      <c r="F4842" s="2" t="s">
        <v>73</v>
      </c>
      <c r="G4842" s="2" t="s">
        <v>73</v>
      </c>
      <c r="H4842" s="2" t="s">
        <v>5515</v>
      </c>
      <c r="I4842" s="1" t="str">
        <f t="shared" si="75"/>
        <v>72051000</v>
      </c>
    </row>
    <row r="4843" spans="1:9">
      <c r="A4843" s="1">
        <v>4842</v>
      </c>
      <c r="B4843" s="2" t="s">
        <v>10</v>
      </c>
      <c r="C4843" s="2" t="s">
        <v>10968</v>
      </c>
      <c r="D4843" s="2" t="s">
        <v>10969</v>
      </c>
      <c r="E4843" s="2" t="s">
        <v>10</v>
      </c>
      <c r="F4843" s="2" t="s">
        <v>10</v>
      </c>
      <c r="G4843" s="2" t="s">
        <v>10</v>
      </c>
      <c r="I4843" s="1" t="str">
        <f t="shared" si="75"/>
        <v xml:space="preserve"> </v>
      </c>
    </row>
    <row r="4844" spans="1:9">
      <c r="A4844" s="1">
        <v>4843</v>
      </c>
      <c r="B4844" s="2" t="s">
        <v>10970</v>
      </c>
      <c r="C4844" s="2" t="s">
        <v>10971</v>
      </c>
      <c r="D4844" s="2" t="s">
        <v>10972</v>
      </c>
      <c r="E4844" s="2" t="s">
        <v>135</v>
      </c>
      <c r="F4844" s="2" t="s">
        <v>73</v>
      </c>
      <c r="G4844" s="2" t="s">
        <v>73</v>
      </c>
      <c r="H4844" s="2" t="s">
        <v>5515</v>
      </c>
      <c r="I4844" s="1" t="str">
        <f t="shared" si="75"/>
        <v>72052100</v>
      </c>
    </row>
    <row r="4845" spans="1:9">
      <c r="A4845" s="1">
        <v>4844</v>
      </c>
      <c r="B4845" s="2" t="s">
        <v>10973</v>
      </c>
      <c r="C4845" s="2" t="s">
        <v>20</v>
      </c>
      <c r="D4845" s="2" t="s">
        <v>21</v>
      </c>
      <c r="E4845" s="2" t="s">
        <v>135</v>
      </c>
      <c r="F4845" s="2" t="s">
        <v>73</v>
      </c>
      <c r="G4845" s="2" t="s">
        <v>73</v>
      </c>
      <c r="H4845" s="2" t="s">
        <v>5515</v>
      </c>
      <c r="I4845" s="1" t="str">
        <f t="shared" si="75"/>
        <v>72052900</v>
      </c>
    </row>
    <row r="4846" spans="1:9">
      <c r="A4846" s="1">
        <v>4845</v>
      </c>
      <c r="B4846" s="2" t="s">
        <v>10</v>
      </c>
      <c r="C4846" s="2" t="s">
        <v>10974</v>
      </c>
      <c r="D4846" s="2" t="s">
        <v>10975</v>
      </c>
      <c r="E4846" s="2" t="s">
        <v>10</v>
      </c>
      <c r="F4846" s="2" t="s">
        <v>10</v>
      </c>
      <c r="G4846" s="2" t="s">
        <v>10</v>
      </c>
      <c r="I4846" s="1" t="str">
        <f t="shared" si="75"/>
        <v xml:space="preserve"> </v>
      </c>
    </row>
    <row r="4847" spans="1:9">
      <c r="A4847" s="1">
        <v>4846</v>
      </c>
      <c r="B4847" s="2" t="s">
        <v>10976</v>
      </c>
      <c r="C4847" s="2" t="s">
        <v>10977</v>
      </c>
      <c r="D4847" s="2" t="s">
        <v>10978</v>
      </c>
      <c r="E4847" s="2" t="s">
        <v>10</v>
      </c>
      <c r="F4847" s="2" t="s">
        <v>10</v>
      </c>
      <c r="G4847" s="2" t="s">
        <v>10</v>
      </c>
      <c r="I4847" s="1" t="str">
        <f t="shared" si="75"/>
        <v>7206</v>
      </c>
    </row>
    <row r="4848" spans="1:9">
      <c r="A4848" s="1">
        <v>4847</v>
      </c>
      <c r="B4848" s="2" t="s">
        <v>10979</v>
      </c>
      <c r="C4848" s="2" t="s">
        <v>10980</v>
      </c>
      <c r="D4848" s="2" t="s">
        <v>10981</v>
      </c>
      <c r="E4848" s="2" t="s">
        <v>135</v>
      </c>
      <c r="F4848" s="2" t="s">
        <v>73</v>
      </c>
      <c r="G4848" s="2" t="s">
        <v>73</v>
      </c>
      <c r="H4848" s="2" t="s">
        <v>5515</v>
      </c>
      <c r="I4848" s="1" t="str">
        <f t="shared" si="75"/>
        <v>72061000</v>
      </c>
    </row>
    <row r="4849" spans="1:9">
      <c r="A4849" s="1">
        <v>4848</v>
      </c>
      <c r="B4849" s="2" t="s">
        <v>10982</v>
      </c>
      <c r="C4849" s="2" t="s">
        <v>128</v>
      </c>
      <c r="D4849" s="2" t="s">
        <v>8466</v>
      </c>
      <c r="E4849" s="2" t="s">
        <v>135</v>
      </c>
      <c r="F4849" s="2" t="s">
        <v>73</v>
      </c>
      <c r="G4849" s="2" t="s">
        <v>73</v>
      </c>
      <c r="H4849" s="2" t="s">
        <v>5515</v>
      </c>
      <c r="I4849" s="1" t="str">
        <f t="shared" si="75"/>
        <v>72069000</v>
      </c>
    </row>
    <row r="4850" spans="1:9">
      <c r="A4850" s="1">
        <v>4849</v>
      </c>
      <c r="B4850" s="2" t="s">
        <v>10983</v>
      </c>
      <c r="C4850" s="2" t="s">
        <v>10984</v>
      </c>
      <c r="D4850" s="2" t="s">
        <v>10985</v>
      </c>
      <c r="E4850" s="2" t="s">
        <v>10</v>
      </c>
      <c r="F4850" s="2" t="s">
        <v>10</v>
      </c>
      <c r="G4850" s="2" t="s">
        <v>10</v>
      </c>
      <c r="I4850" s="1" t="str">
        <f t="shared" si="75"/>
        <v>7207</v>
      </c>
    </row>
    <row r="4851" spans="1:9">
      <c r="A4851" s="1">
        <v>4850</v>
      </c>
      <c r="B4851" s="2" t="s">
        <v>10</v>
      </c>
      <c r="C4851" s="2" t="s">
        <v>10986</v>
      </c>
      <c r="D4851" s="2" t="s">
        <v>10987</v>
      </c>
      <c r="E4851" s="2" t="s">
        <v>10</v>
      </c>
      <c r="F4851" s="2" t="s">
        <v>10</v>
      </c>
      <c r="G4851" s="2" t="s">
        <v>10</v>
      </c>
      <c r="I4851" s="1" t="str">
        <f t="shared" si="75"/>
        <v xml:space="preserve"> </v>
      </c>
    </row>
    <row r="4852" spans="1:9">
      <c r="A4852" s="1">
        <v>4851</v>
      </c>
      <c r="B4852" s="2" t="s">
        <v>10988</v>
      </c>
      <c r="C4852" s="2" t="s">
        <v>10989</v>
      </c>
      <c r="D4852" s="2" t="s">
        <v>10990</v>
      </c>
      <c r="E4852" s="2" t="s">
        <v>135</v>
      </c>
      <c r="F4852" s="2" t="s">
        <v>73</v>
      </c>
      <c r="G4852" s="2" t="s">
        <v>73</v>
      </c>
      <c r="H4852" s="2" t="s">
        <v>5515</v>
      </c>
      <c r="I4852" s="1" t="str">
        <f t="shared" si="75"/>
        <v>72071100</v>
      </c>
    </row>
    <row r="4853" spans="1:9">
      <c r="A4853" s="1">
        <v>4852</v>
      </c>
      <c r="B4853" s="2" t="s">
        <v>10991</v>
      </c>
      <c r="C4853" s="2" t="s">
        <v>10992</v>
      </c>
      <c r="D4853" s="2" t="s">
        <v>10993</v>
      </c>
      <c r="E4853" s="2" t="s">
        <v>135</v>
      </c>
      <c r="F4853" s="2" t="s">
        <v>73</v>
      </c>
      <c r="G4853" s="2" t="s">
        <v>73</v>
      </c>
      <c r="H4853" s="2" t="s">
        <v>5515</v>
      </c>
      <c r="I4853" s="1" t="str">
        <f t="shared" si="75"/>
        <v>72071200</v>
      </c>
    </row>
    <row r="4854" spans="1:9">
      <c r="A4854" s="1">
        <v>4853</v>
      </c>
      <c r="B4854" s="2" t="s">
        <v>10994</v>
      </c>
      <c r="C4854" s="2" t="s">
        <v>20</v>
      </c>
      <c r="D4854" s="2" t="s">
        <v>8518</v>
      </c>
      <c r="E4854" s="2" t="s">
        <v>135</v>
      </c>
      <c r="F4854" s="2" t="s">
        <v>73</v>
      </c>
      <c r="G4854" s="2" t="s">
        <v>73</v>
      </c>
      <c r="H4854" s="2" t="s">
        <v>5515</v>
      </c>
      <c r="I4854" s="1" t="str">
        <f t="shared" si="75"/>
        <v>72071900</v>
      </c>
    </row>
    <row r="4855" spans="1:9">
      <c r="A4855" s="1">
        <v>4854</v>
      </c>
      <c r="B4855" s="2" t="s">
        <v>10995</v>
      </c>
      <c r="C4855" s="2" t="s">
        <v>10996</v>
      </c>
      <c r="D4855" s="2" t="s">
        <v>10997</v>
      </c>
      <c r="E4855" s="2" t="s">
        <v>135</v>
      </c>
      <c r="F4855" s="2" t="s">
        <v>73</v>
      </c>
      <c r="G4855" s="2" t="s">
        <v>73</v>
      </c>
      <c r="H4855" s="2" t="s">
        <v>5515</v>
      </c>
      <c r="I4855" s="1" t="str">
        <f t="shared" si="75"/>
        <v>72072000</v>
      </c>
    </row>
    <row r="4856" spans="1:9">
      <c r="A4856" s="1">
        <v>4855</v>
      </c>
      <c r="B4856" s="2" t="s">
        <v>10998</v>
      </c>
      <c r="C4856" s="2" t="s">
        <v>10999</v>
      </c>
      <c r="D4856" s="2" t="s">
        <v>11000</v>
      </c>
      <c r="E4856" s="2" t="s">
        <v>10</v>
      </c>
      <c r="F4856" s="2" t="s">
        <v>10</v>
      </c>
      <c r="G4856" s="2" t="s">
        <v>10</v>
      </c>
      <c r="I4856" s="1" t="str">
        <f t="shared" si="75"/>
        <v>7208</v>
      </c>
    </row>
    <row r="4857" spans="1:9">
      <c r="A4857" s="1">
        <v>4856</v>
      </c>
      <c r="B4857" s="2" t="s">
        <v>11001</v>
      </c>
      <c r="C4857" s="2" t="s">
        <v>11002</v>
      </c>
      <c r="D4857" s="2" t="s">
        <v>11003</v>
      </c>
      <c r="E4857" s="2" t="s">
        <v>135</v>
      </c>
      <c r="F4857" s="2" t="s">
        <v>73</v>
      </c>
      <c r="G4857" s="2" t="s">
        <v>73</v>
      </c>
      <c r="H4857" s="2" t="s">
        <v>5515</v>
      </c>
      <c r="I4857" s="1" t="str">
        <f t="shared" si="75"/>
        <v>72081000</v>
      </c>
    </row>
    <row r="4858" spans="1:9">
      <c r="A4858" s="1">
        <v>4857</v>
      </c>
      <c r="B4858" s="2" t="s">
        <v>10</v>
      </c>
      <c r="C4858" s="2" t="s">
        <v>11004</v>
      </c>
      <c r="D4858" s="2" t="s">
        <v>11005</v>
      </c>
      <c r="E4858" s="2" t="s">
        <v>10</v>
      </c>
      <c r="F4858" s="2" t="s">
        <v>10</v>
      </c>
      <c r="G4858" s="2" t="s">
        <v>10</v>
      </c>
      <c r="I4858" s="1" t="str">
        <f t="shared" si="75"/>
        <v xml:space="preserve"> </v>
      </c>
    </row>
    <row r="4859" spans="1:9">
      <c r="A4859" s="1">
        <v>4858</v>
      </c>
      <c r="B4859" s="2" t="s">
        <v>11006</v>
      </c>
      <c r="C4859" s="2" t="s">
        <v>11007</v>
      </c>
      <c r="D4859" s="2" t="s">
        <v>11008</v>
      </c>
      <c r="E4859" s="2" t="s">
        <v>135</v>
      </c>
      <c r="F4859" s="2" t="s">
        <v>73</v>
      </c>
      <c r="G4859" s="2" t="s">
        <v>73</v>
      </c>
      <c r="H4859" s="2" t="s">
        <v>5515</v>
      </c>
      <c r="I4859" s="1" t="str">
        <f t="shared" si="75"/>
        <v>72082500</v>
      </c>
    </row>
    <row r="4860" spans="1:9">
      <c r="A4860" s="1">
        <v>4859</v>
      </c>
      <c r="B4860" s="2" t="s">
        <v>11009</v>
      </c>
      <c r="C4860" s="2" t="s">
        <v>11010</v>
      </c>
      <c r="D4860" s="2" t="s">
        <v>11011</v>
      </c>
      <c r="E4860" s="2" t="s">
        <v>135</v>
      </c>
      <c r="F4860" s="2" t="s">
        <v>73</v>
      </c>
      <c r="G4860" s="2" t="s">
        <v>73</v>
      </c>
      <c r="H4860" s="2" t="s">
        <v>5515</v>
      </c>
      <c r="I4860" s="1" t="str">
        <f t="shared" si="75"/>
        <v>72082600</v>
      </c>
    </row>
    <row r="4861" spans="1:9">
      <c r="A4861" s="1">
        <v>4860</v>
      </c>
      <c r="B4861" s="2" t="s">
        <v>11012</v>
      </c>
      <c r="C4861" s="2" t="s">
        <v>11013</v>
      </c>
      <c r="D4861" s="2" t="s">
        <v>11014</v>
      </c>
      <c r="E4861" s="2" t="s">
        <v>135</v>
      </c>
      <c r="F4861" s="2" t="s">
        <v>73</v>
      </c>
      <c r="G4861" s="2" t="s">
        <v>73</v>
      </c>
      <c r="H4861" s="2" t="s">
        <v>5515</v>
      </c>
      <c r="I4861" s="1" t="str">
        <f t="shared" si="75"/>
        <v>72082700</v>
      </c>
    </row>
    <row r="4862" spans="1:9">
      <c r="A4862" s="1">
        <v>4861</v>
      </c>
      <c r="B4862" s="2" t="s">
        <v>10</v>
      </c>
      <c r="C4862" s="2" t="s">
        <v>11015</v>
      </c>
      <c r="D4862" s="2" t="s">
        <v>11016</v>
      </c>
      <c r="E4862" s="2" t="s">
        <v>10</v>
      </c>
      <c r="F4862" s="2" t="s">
        <v>10</v>
      </c>
      <c r="G4862" s="2" t="s">
        <v>10</v>
      </c>
      <c r="I4862" s="1" t="str">
        <f t="shared" si="75"/>
        <v xml:space="preserve"> </v>
      </c>
    </row>
    <row r="4863" spans="1:9">
      <c r="A4863" s="1">
        <v>4862</v>
      </c>
      <c r="B4863" s="2" t="s">
        <v>11017</v>
      </c>
      <c r="C4863" s="2" t="s">
        <v>11018</v>
      </c>
      <c r="D4863" s="2" t="s">
        <v>11019</v>
      </c>
      <c r="E4863" s="2" t="s">
        <v>135</v>
      </c>
      <c r="F4863" s="2" t="s">
        <v>73</v>
      </c>
      <c r="G4863" s="2" t="s">
        <v>73</v>
      </c>
      <c r="H4863" s="2" t="s">
        <v>5515</v>
      </c>
      <c r="I4863" s="1" t="str">
        <f t="shared" si="75"/>
        <v>72083600</v>
      </c>
    </row>
    <row r="4864" spans="1:9">
      <c r="A4864" s="1">
        <v>4863</v>
      </c>
      <c r="B4864" s="2" t="s">
        <v>11020</v>
      </c>
      <c r="C4864" s="2" t="s">
        <v>11021</v>
      </c>
      <c r="D4864" s="2" t="s">
        <v>11022</v>
      </c>
      <c r="E4864" s="2" t="s">
        <v>135</v>
      </c>
      <c r="F4864" s="2" t="s">
        <v>73</v>
      </c>
      <c r="G4864" s="2" t="s">
        <v>73</v>
      </c>
      <c r="H4864" s="2" t="s">
        <v>5515</v>
      </c>
      <c r="I4864" s="1" t="str">
        <f t="shared" si="75"/>
        <v>72083700</v>
      </c>
    </row>
    <row r="4865" spans="1:9">
      <c r="A4865" s="1">
        <v>4864</v>
      </c>
      <c r="B4865" s="2" t="s">
        <v>11023</v>
      </c>
      <c r="C4865" s="2" t="s">
        <v>11010</v>
      </c>
      <c r="D4865" s="2" t="s">
        <v>11011</v>
      </c>
      <c r="E4865" s="2" t="s">
        <v>135</v>
      </c>
      <c r="F4865" s="2" t="s">
        <v>73</v>
      </c>
      <c r="G4865" s="2" t="s">
        <v>73</v>
      </c>
      <c r="H4865" s="2" t="s">
        <v>5515</v>
      </c>
      <c r="I4865" s="1" t="str">
        <f t="shared" si="75"/>
        <v>72083800</v>
      </c>
    </row>
    <row r="4866" spans="1:9">
      <c r="A4866" s="1">
        <v>4865</v>
      </c>
      <c r="B4866" s="2" t="s">
        <v>11024</v>
      </c>
      <c r="C4866" s="2" t="s">
        <v>11013</v>
      </c>
      <c r="D4866" s="2" t="s">
        <v>11014</v>
      </c>
      <c r="E4866" s="2" t="s">
        <v>135</v>
      </c>
      <c r="F4866" s="2" t="s">
        <v>73</v>
      </c>
      <c r="G4866" s="2" t="s">
        <v>73</v>
      </c>
      <c r="H4866" s="2" t="s">
        <v>5515</v>
      </c>
      <c r="I4866" s="1" t="str">
        <f t="shared" si="75"/>
        <v>72083900</v>
      </c>
    </row>
    <row r="4867" spans="1:9">
      <c r="A4867" s="1">
        <v>4866</v>
      </c>
      <c r="B4867" s="2" t="s">
        <v>11025</v>
      </c>
      <c r="C4867" s="2" t="s">
        <v>11026</v>
      </c>
      <c r="D4867" s="2" t="s">
        <v>11027</v>
      </c>
      <c r="E4867" s="2" t="s">
        <v>135</v>
      </c>
      <c r="F4867" s="2" t="s">
        <v>73</v>
      </c>
      <c r="G4867" s="2" t="s">
        <v>73</v>
      </c>
      <c r="H4867" s="2" t="s">
        <v>5515</v>
      </c>
      <c r="I4867" s="1" t="str">
        <f t="shared" ref="I4867:I4930" si="76">IF(LEN(B4867)=5, LEFT(B4867, 2)&amp;RIGHT(B4867,2), IF(LEN(B4867)=9, LEFT(B4867, 4)&amp;RIGHT(B4867, 4), B4867))</f>
        <v>72084000</v>
      </c>
    </row>
    <row r="4868" spans="1:9">
      <c r="A4868" s="1">
        <v>4867</v>
      </c>
      <c r="B4868" s="2" t="s">
        <v>10</v>
      </c>
      <c r="C4868" s="2" t="s">
        <v>11028</v>
      </c>
      <c r="D4868" s="2" t="s">
        <v>11029</v>
      </c>
      <c r="E4868" s="2" t="s">
        <v>10</v>
      </c>
      <c r="F4868" s="2" t="s">
        <v>10</v>
      </c>
      <c r="G4868" s="2" t="s">
        <v>10</v>
      </c>
      <c r="I4868" s="1" t="str">
        <f t="shared" si="76"/>
        <v xml:space="preserve"> </v>
      </c>
    </row>
    <row r="4869" spans="1:9">
      <c r="A4869" s="1">
        <v>4868</v>
      </c>
      <c r="B4869" s="2" t="s">
        <v>11030</v>
      </c>
      <c r="C4869" s="2" t="s">
        <v>11018</v>
      </c>
      <c r="D4869" s="2" t="s">
        <v>11031</v>
      </c>
      <c r="E4869" s="2" t="s">
        <v>135</v>
      </c>
      <c r="F4869" s="2" t="s">
        <v>73</v>
      </c>
      <c r="G4869" s="2" t="s">
        <v>73</v>
      </c>
      <c r="H4869" s="2" t="s">
        <v>5515</v>
      </c>
      <c r="I4869" s="1" t="str">
        <f t="shared" si="76"/>
        <v>72085100</v>
      </c>
    </row>
    <row r="4870" spans="1:9">
      <c r="A4870" s="1">
        <v>4869</v>
      </c>
      <c r="B4870" s="2" t="s">
        <v>11032</v>
      </c>
      <c r="C4870" s="2" t="s">
        <v>11033</v>
      </c>
      <c r="D4870" s="2" t="s">
        <v>11034</v>
      </c>
      <c r="E4870" s="2" t="s">
        <v>135</v>
      </c>
      <c r="F4870" s="2" t="s">
        <v>73</v>
      </c>
      <c r="G4870" s="2" t="s">
        <v>73</v>
      </c>
      <c r="H4870" s="2" t="s">
        <v>5515</v>
      </c>
      <c r="I4870" s="1" t="str">
        <f t="shared" si="76"/>
        <v>72085200</v>
      </c>
    </row>
    <row r="4871" spans="1:9">
      <c r="A4871" s="1">
        <v>4870</v>
      </c>
      <c r="B4871" s="2" t="s">
        <v>11035</v>
      </c>
      <c r="C4871" s="2" t="s">
        <v>11010</v>
      </c>
      <c r="D4871" s="2" t="s">
        <v>11036</v>
      </c>
      <c r="E4871" s="2" t="s">
        <v>135</v>
      </c>
      <c r="F4871" s="2" t="s">
        <v>73</v>
      </c>
      <c r="G4871" s="2" t="s">
        <v>73</v>
      </c>
      <c r="H4871" s="2" t="s">
        <v>5515</v>
      </c>
      <c r="I4871" s="1" t="str">
        <f t="shared" si="76"/>
        <v>72085300</v>
      </c>
    </row>
    <row r="4872" spans="1:9">
      <c r="A4872" s="1">
        <v>4871</v>
      </c>
      <c r="B4872" s="2" t="s">
        <v>11037</v>
      </c>
      <c r="C4872" s="2" t="s">
        <v>11013</v>
      </c>
      <c r="D4872" s="2" t="s">
        <v>11014</v>
      </c>
      <c r="E4872" s="2" t="s">
        <v>135</v>
      </c>
      <c r="F4872" s="2" t="s">
        <v>73</v>
      </c>
      <c r="G4872" s="2" t="s">
        <v>73</v>
      </c>
      <c r="H4872" s="2" t="s">
        <v>5515</v>
      </c>
      <c r="I4872" s="1" t="str">
        <f t="shared" si="76"/>
        <v>72085400</v>
      </c>
    </row>
    <row r="4873" spans="1:9">
      <c r="A4873" s="1">
        <v>4872</v>
      </c>
      <c r="B4873" s="2" t="s">
        <v>11038</v>
      </c>
      <c r="C4873" s="2" t="s">
        <v>128</v>
      </c>
      <c r="D4873" s="2" t="s">
        <v>9847</v>
      </c>
      <c r="E4873" s="2" t="s">
        <v>135</v>
      </c>
      <c r="F4873" s="2" t="s">
        <v>73</v>
      </c>
      <c r="G4873" s="2" t="s">
        <v>73</v>
      </c>
      <c r="H4873" s="2" t="s">
        <v>5515</v>
      </c>
      <c r="I4873" s="1" t="str">
        <f t="shared" si="76"/>
        <v>72089000</v>
      </c>
    </row>
    <row r="4874" spans="1:9">
      <c r="A4874" s="1">
        <v>4873</v>
      </c>
      <c r="B4874" s="2" t="s">
        <v>11039</v>
      </c>
      <c r="C4874" s="2" t="s">
        <v>11040</v>
      </c>
      <c r="D4874" s="2" t="s">
        <v>11041</v>
      </c>
      <c r="E4874" s="2" t="s">
        <v>10</v>
      </c>
      <c r="F4874" s="2" t="s">
        <v>10</v>
      </c>
      <c r="G4874" s="2" t="s">
        <v>10</v>
      </c>
      <c r="I4874" s="1" t="str">
        <f t="shared" si="76"/>
        <v>7209</v>
      </c>
    </row>
    <row r="4875" spans="1:9">
      <c r="A4875" s="1">
        <v>4874</v>
      </c>
      <c r="B4875" s="2" t="s">
        <v>10</v>
      </c>
      <c r="C4875" s="2" t="s">
        <v>11042</v>
      </c>
      <c r="D4875" s="2" t="s">
        <v>11043</v>
      </c>
      <c r="E4875" s="2" t="s">
        <v>10</v>
      </c>
      <c r="F4875" s="2" t="s">
        <v>10</v>
      </c>
      <c r="G4875" s="2" t="s">
        <v>10</v>
      </c>
      <c r="I4875" s="1" t="str">
        <f t="shared" si="76"/>
        <v xml:space="preserve"> </v>
      </c>
    </row>
    <row r="4876" spans="1:9">
      <c r="A4876" s="1">
        <v>4875</v>
      </c>
      <c r="B4876" s="2" t="s">
        <v>11044</v>
      </c>
      <c r="C4876" s="2" t="s">
        <v>11045</v>
      </c>
      <c r="D4876" s="2" t="s">
        <v>11046</v>
      </c>
      <c r="E4876" s="2" t="s">
        <v>135</v>
      </c>
      <c r="F4876" s="2" t="s">
        <v>73</v>
      </c>
      <c r="G4876" s="2" t="s">
        <v>73</v>
      </c>
      <c r="H4876" s="2" t="s">
        <v>5515</v>
      </c>
      <c r="I4876" s="1" t="str">
        <f t="shared" si="76"/>
        <v>72091500</v>
      </c>
    </row>
    <row r="4877" spans="1:9">
      <c r="A4877" s="1">
        <v>4876</v>
      </c>
      <c r="B4877" s="2" t="s">
        <v>11047</v>
      </c>
      <c r="C4877" s="2" t="s">
        <v>11048</v>
      </c>
      <c r="D4877" s="2" t="s">
        <v>11049</v>
      </c>
      <c r="E4877" s="2" t="s">
        <v>135</v>
      </c>
      <c r="F4877" s="2" t="s">
        <v>73</v>
      </c>
      <c r="G4877" s="2" t="s">
        <v>73</v>
      </c>
      <c r="H4877" s="2" t="s">
        <v>5515</v>
      </c>
      <c r="I4877" s="1" t="str">
        <f t="shared" si="76"/>
        <v>72091600</v>
      </c>
    </row>
    <row r="4878" spans="1:9">
      <c r="A4878" s="1">
        <v>4877</v>
      </c>
      <c r="B4878" s="2" t="s">
        <v>11050</v>
      </c>
      <c r="C4878" s="2" t="s">
        <v>11051</v>
      </c>
      <c r="D4878" s="2" t="s">
        <v>11052</v>
      </c>
      <c r="E4878" s="2" t="s">
        <v>135</v>
      </c>
      <c r="F4878" s="2" t="s">
        <v>73</v>
      </c>
      <c r="G4878" s="2" t="s">
        <v>73</v>
      </c>
      <c r="H4878" s="2" t="s">
        <v>5515</v>
      </c>
      <c r="I4878" s="1" t="str">
        <f t="shared" si="76"/>
        <v>72091700</v>
      </c>
    </row>
    <row r="4879" spans="1:9">
      <c r="A4879" s="1">
        <v>4878</v>
      </c>
      <c r="B4879" s="2" t="s">
        <v>11053</v>
      </c>
      <c r="C4879" s="2" t="s">
        <v>11054</v>
      </c>
      <c r="D4879" s="2" t="s">
        <v>11055</v>
      </c>
      <c r="E4879" s="2" t="s">
        <v>135</v>
      </c>
      <c r="F4879" s="2" t="s">
        <v>73</v>
      </c>
      <c r="G4879" s="2" t="s">
        <v>73</v>
      </c>
      <c r="H4879" s="2" t="s">
        <v>5515</v>
      </c>
      <c r="I4879" s="1" t="str">
        <f t="shared" si="76"/>
        <v>72091800</v>
      </c>
    </row>
    <row r="4880" spans="1:9">
      <c r="A4880" s="1">
        <v>4879</v>
      </c>
      <c r="B4880" s="2" t="s">
        <v>10</v>
      </c>
      <c r="C4880" s="2" t="s">
        <v>11056</v>
      </c>
      <c r="D4880" s="2" t="s">
        <v>11057</v>
      </c>
      <c r="E4880" s="2" t="s">
        <v>10</v>
      </c>
      <c r="F4880" s="2" t="s">
        <v>10</v>
      </c>
      <c r="G4880" s="2" t="s">
        <v>10</v>
      </c>
      <c r="I4880" s="1" t="str">
        <f t="shared" si="76"/>
        <v xml:space="preserve"> </v>
      </c>
    </row>
    <row r="4881" spans="1:9">
      <c r="A4881" s="1">
        <v>4880</v>
      </c>
      <c r="B4881" s="2" t="s">
        <v>11058</v>
      </c>
      <c r="C4881" s="2" t="s">
        <v>11045</v>
      </c>
      <c r="D4881" s="2" t="s">
        <v>11046</v>
      </c>
      <c r="E4881" s="2" t="s">
        <v>135</v>
      </c>
      <c r="F4881" s="2" t="s">
        <v>73</v>
      </c>
      <c r="G4881" s="2" t="s">
        <v>73</v>
      </c>
      <c r="H4881" s="2" t="s">
        <v>5515</v>
      </c>
      <c r="I4881" s="1" t="str">
        <f t="shared" si="76"/>
        <v>72092500</v>
      </c>
    </row>
    <row r="4882" spans="1:9">
      <c r="A4882" s="1">
        <v>4881</v>
      </c>
      <c r="B4882" s="2" t="s">
        <v>11059</v>
      </c>
      <c r="C4882" s="2" t="s">
        <v>11048</v>
      </c>
      <c r="D4882" s="2" t="s">
        <v>11049</v>
      </c>
      <c r="E4882" s="2" t="s">
        <v>135</v>
      </c>
      <c r="F4882" s="2" t="s">
        <v>73</v>
      </c>
      <c r="G4882" s="2" t="s">
        <v>73</v>
      </c>
      <c r="H4882" s="2" t="s">
        <v>5515</v>
      </c>
      <c r="I4882" s="1" t="str">
        <f t="shared" si="76"/>
        <v>72092600</v>
      </c>
    </row>
    <row r="4883" spans="1:9">
      <c r="A4883" s="1">
        <v>4882</v>
      </c>
      <c r="B4883" s="2" t="s">
        <v>11060</v>
      </c>
      <c r="C4883" s="2" t="s">
        <v>11061</v>
      </c>
      <c r="D4883" s="2" t="s">
        <v>11052</v>
      </c>
      <c r="E4883" s="2" t="s">
        <v>135</v>
      </c>
      <c r="F4883" s="2" t="s">
        <v>73</v>
      </c>
      <c r="G4883" s="2" t="s">
        <v>73</v>
      </c>
      <c r="H4883" s="2" t="s">
        <v>5515</v>
      </c>
      <c r="I4883" s="1" t="str">
        <f t="shared" si="76"/>
        <v>72092700</v>
      </c>
    </row>
    <row r="4884" spans="1:9">
      <c r="A4884" s="1">
        <v>4883</v>
      </c>
      <c r="B4884" s="2" t="s">
        <v>11062</v>
      </c>
      <c r="C4884" s="2" t="s">
        <v>11054</v>
      </c>
      <c r="D4884" s="2" t="s">
        <v>11063</v>
      </c>
      <c r="E4884" s="2" t="s">
        <v>135</v>
      </c>
      <c r="F4884" s="2" t="s">
        <v>73</v>
      </c>
      <c r="G4884" s="2" t="s">
        <v>73</v>
      </c>
      <c r="H4884" s="2" t="s">
        <v>5515</v>
      </c>
      <c r="I4884" s="1" t="str">
        <f t="shared" si="76"/>
        <v>72092800</v>
      </c>
    </row>
    <row r="4885" spans="1:9">
      <c r="A4885" s="1">
        <v>4884</v>
      </c>
      <c r="B4885" s="2" t="s">
        <v>11064</v>
      </c>
      <c r="C4885" s="2" t="s">
        <v>128</v>
      </c>
      <c r="D4885" s="2" t="s">
        <v>9847</v>
      </c>
      <c r="E4885" s="2" t="s">
        <v>135</v>
      </c>
      <c r="F4885" s="2" t="s">
        <v>73</v>
      </c>
      <c r="G4885" s="2" t="s">
        <v>73</v>
      </c>
      <c r="H4885" s="2" t="s">
        <v>5515</v>
      </c>
      <c r="I4885" s="1" t="str">
        <f t="shared" si="76"/>
        <v>72099000</v>
      </c>
    </row>
    <row r="4886" spans="1:9">
      <c r="A4886" s="1">
        <v>4885</v>
      </c>
      <c r="B4886" s="2" t="s">
        <v>11065</v>
      </c>
      <c r="C4886" s="2" t="s">
        <v>11066</v>
      </c>
      <c r="D4886" s="2" t="s">
        <v>11067</v>
      </c>
      <c r="E4886" s="2" t="s">
        <v>10</v>
      </c>
      <c r="F4886" s="2" t="s">
        <v>10</v>
      </c>
      <c r="G4886" s="2" t="s">
        <v>10</v>
      </c>
      <c r="I4886" s="1" t="str">
        <f t="shared" si="76"/>
        <v>7210</v>
      </c>
    </row>
    <row r="4887" spans="1:9">
      <c r="A4887" s="1">
        <v>4886</v>
      </c>
      <c r="B4887" s="2" t="s">
        <v>10</v>
      </c>
      <c r="C4887" s="2" t="s">
        <v>11068</v>
      </c>
      <c r="D4887" s="2" t="s">
        <v>11069</v>
      </c>
      <c r="E4887" s="2" t="s">
        <v>10</v>
      </c>
      <c r="F4887" s="2" t="s">
        <v>10</v>
      </c>
      <c r="G4887" s="2" t="s">
        <v>10</v>
      </c>
      <c r="I4887" s="1" t="str">
        <f t="shared" si="76"/>
        <v xml:space="preserve"> </v>
      </c>
    </row>
    <row r="4888" spans="1:9">
      <c r="A4888" s="1">
        <v>4887</v>
      </c>
      <c r="B4888" s="2" t="s">
        <v>11070</v>
      </c>
      <c r="C4888" s="2" t="s">
        <v>11071</v>
      </c>
      <c r="D4888" s="2" t="s">
        <v>11072</v>
      </c>
      <c r="E4888" s="2" t="s">
        <v>135</v>
      </c>
      <c r="F4888" s="2" t="s">
        <v>17</v>
      </c>
      <c r="G4888" s="2" t="s">
        <v>17</v>
      </c>
      <c r="H4888" s="2" t="s">
        <v>5515</v>
      </c>
      <c r="I4888" s="1" t="str">
        <f t="shared" si="76"/>
        <v>72101100</v>
      </c>
    </row>
    <row r="4889" spans="1:9">
      <c r="A4889" s="1">
        <v>4888</v>
      </c>
      <c r="B4889" s="2" t="s">
        <v>11073</v>
      </c>
      <c r="C4889" s="2" t="s">
        <v>11054</v>
      </c>
      <c r="D4889" s="2" t="s">
        <v>11055</v>
      </c>
      <c r="E4889" s="2" t="s">
        <v>135</v>
      </c>
      <c r="F4889" s="2" t="s">
        <v>17</v>
      </c>
      <c r="G4889" s="2" t="s">
        <v>17</v>
      </c>
      <c r="H4889" s="2" t="s">
        <v>5515</v>
      </c>
      <c r="I4889" s="1" t="str">
        <f t="shared" si="76"/>
        <v>72101200</v>
      </c>
    </row>
    <row r="4890" spans="1:9">
      <c r="A4890" s="1">
        <v>4889</v>
      </c>
      <c r="B4890" s="2" t="s">
        <v>11074</v>
      </c>
      <c r="C4890" s="2" t="s">
        <v>11075</v>
      </c>
      <c r="D4890" s="2" t="s">
        <v>11076</v>
      </c>
      <c r="E4890" s="2" t="s">
        <v>135</v>
      </c>
      <c r="F4890" s="2" t="s">
        <v>17</v>
      </c>
      <c r="G4890" s="2" t="s">
        <v>17</v>
      </c>
      <c r="H4890" s="2" t="s">
        <v>5515</v>
      </c>
      <c r="I4890" s="1" t="str">
        <f t="shared" si="76"/>
        <v>72102000</v>
      </c>
    </row>
    <row r="4891" spans="1:9">
      <c r="A4891" s="1">
        <v>4890</v>
      </c>
      <c r="B4891" s="2" t="s">
        <v>11077</v>
      </c>
      <c r="C4891" s="2" t="s">
        <v>11078</v>
      </c>
      <c r="D4891" s="2" t="s">
        <v>11079</v>
      </c>
      <c r="E4891" s="2" t="s">
        <v>135</v>
      </c>
      <c r="F4891" s="2" t="s">
        <v>17</v>
      </c>
      <c r="G4891" s="2" t="s">
        <v>17</v>
      </c>
      <c r="H4891" s="2" t="s">
        <v>5515</v>
      </c>
      <c r="I4891" s="1" t="str">
        <f t="shared" si="76"/>
        <v>72103000</v>
      </c>
    </row>
    <row r="4892" spans="1:9">
      <c r="A4892" s="1">
        <v>4891</v>
      </c>
      <c r="B4892" s="2" t="s">
        <v>10</v>
      </c>
      <c r="C4892" s="2" t="s">
        <v>11080</v>
      </c>
      <c r="D4892" s="2" t="s">
        <v>11081</v>
      </c>
      <c r="E4892" s="2" t="s">
        <v>10</v>
      </c>
      <c r="F4892" s="2" t="s">
        <v>10</v>
      </c>
      <c r="G4892" s="2" t="s">
        <v>10</v>
      </c>
      <c r="I4892" s="1" t="str">
        <f t="shared" si="76"/>
        <v xml:space="preserve"> </v>
      </c>
    </row>
    <row r="4893" spans="1:9">
      <c r="A4893" s="1">
        <v>4892</v>
      </c>
      <c r="B4893" s="2" t="s">
        <v>11082</v>
      </c>
      <c r="C4893" s="2" t="s">
        <v>11083</v>
      </c>
      <c r="D4893" s="2" t="s">
        <v>11084</v>
      </c>
      <c r="E4893" s="2" t="s">
        <v>135</v>
      </c>
      <c r="F4893" s="2" t="s">
        <v>17</v>
      </c>
      <c r="G4893" s="2" t="s">
        <v>17</v>
      </c>
      <c r="H4893" s="2" t="s">
        <v>5515</v>
      </c>
      <c r="I4893" s="1" t="str">
        <f t="shared" si="76"/>
        <v>72104100</v>
      </c>
    </row>
    <row r="4894" spans="1:9">
      <c r="A4894" s="1">
        <v>4893</v>
      </c>
      <c r="B4894" s="2" t="s">
        <v>11085</v>
      </c>
      <c r="C4894" s="2" t="s">
        <v>20</v>
      </c>
      <c r="D4894" s="2" t="s">
        <v>21</v>
      </c>
      <c r="E4894" s="2" t="s">
        <v>135</v>
      </c>
      <c r="F4894" s="2" t="s">
        <v>17</v>
      </c>
      <c r="G4894" s="2" t="s">
        <v>17</v>
      </c>
      <c r="H4894" s="2" t="s">
        <v>5515</v>
      </c>
      <c r="I4894" s="1" t="str">
        <f t="shared" si="76"/>
        <v>72104900</v>
      </c>
    </row>
    <row r="4895" spans="1:9">
      <c r="A4895" s="1">
        <v>4894</v>
      </c>
      <c r="B4895" s="2" t="s">
        <v>11086</v>
      </c>
      <c r="C4895" s="2" t="s">
        <v>11087</v>
      </c>
      <c r="D4895" s="2" t="s">
        <v>11088</v>
      </c>
      <c r="E4895" s="2" t="s">
        <v>135</v>
      </c>
      <c r="F4895" s="2" t="s">
        <v>17</v>
      </c>
      <c r="G4895" s="2" t="s">
        <v>17</v>
      </c>
      <c r="H4895" s="2" t="s">
        <v>5515</v>
      </c>
      <c r="I4895" s="1" t="str">
        <f t="shared" si="76"/>
        <v>72105000</v>
      </c>
    </row>
    <row r="4896" spans="1:9">
      <c r="A4896" s="1">
        <v>4895</v>
      </c>
      <c r="B4896" s="2" t="s">
        <v>10</v>
      </c>
      <c r="C4896" s="2" t="s">
        <v>11089</v>
      </c>
      <c r="D4896" s="2" t="s">
        <v>11090</v>
      </c>
      <c r="E4896" s="2" t="s">
        <v>10</v>
      </c>
      <c r="F4896" s="2" t="s">
        <v>10</v>
      </c>
      <c r="G4896" s="2" t="s">
        <v>10</v>
      </c>
      <c r="I4896" s="1" t="str">
        <f t="shared" si="76"/>
        <v xml:space="preserve"> </v>
      </c>
    </row>
    <row r="4897" spans="1:9">
      <c r="A4897" s="1">
        <v>4896</v>
      </c>
      <c r="B4897" s="2" t="s">
        <v>11091</v>
      </c>
      <c r="C4897" s="2" t="s">
        <v>11092</v>
      </c>
      <c r="D4897" s="2" t="s">
        <v>11093</v>
      </c>
      <c r="E4897" s="2" t="s">
        <v>135</v>
      </c>
      <c r="F4897" s="2" t="s">
        <v>17</v>
      </c>
      <c r="G4897" s="2" t="s">
        <v>17</v>
      </c>
      <c r="H4897" s="2" t="s">
        <v>5515</v>
      </c>
      <c r="I4897" s="1" t="str">
        <f t="shared" si="76"/>
        <v>72106100</v>
      </c>
    </row>
    <row r="4898" spans="1:9">
      <c r="A4898" s="1">
        <v>4897</v>
      </c>
      <c r="B4898" s="2" t="s">
        <v>11094</v>
      </c>
      <c r="C4898" s="2" t="s">
        <v>20</v>
      </c>
      <c r="D4898" s="2" t="s">
        <v>21</v>
      </c>
      <c r="E4898" s="2" t="s">
        <v>135</v>
      </c>
      <c r="F4898" s="2" t="s">
        <v>17</v>
      </c>
      <c r="G4898" s="2" t="s">
        <v>17</v>
      </c>
      <c r="H4898" s="2" t="s">
        <v>5515</v>
      </c>
      <c r="I4898" s="1" t="str">
        <f t="shared" si="76"/>
        <v>72106900</v>
      </c>
    </row>
    <row r="4899" spans="1:9">
      <c r="A4899" s="1">
        <v>4898</v>
      </c>
      <c r="B4899" s="2" t="s">
        <v>11095</v>
      </c>
      <c r="C4899" s="2" t="s">
        <v>11096</v>
      </c>
      <c r="D4899" s="2" t="s">
        <v>11097</v>
      </c>
      <c r="E4899" s="2" t="s">
        <v>135</v>
      </c>
      <c r="F4899" s="2" t="s">
        <v>17</v>
      </c>
      <c r="G4899" s="2" t="s">
        <v>17</v>
      </c>
      <c r="H4899" s="2" t="s">
        <v>5515</v>
      </c>
      <c r="I4899" s="1" t="str">
        <f t="shared" si="76"/>
        <v>72107000</v>
      </c>
    </row>
    <row r="4900" spans="1:9">
      <c r="A4900" s="1">
        <v>4899</v>
      </c>
      <c r="B4900" s="2" t="s">
        <v>11098</v>
      </c>
      <c r="C4900" s="2" t="s">
        <v>128</v>
      </c>
      <c r="D4900" s="2" t="s">
        <v>9847</v>
      </c>
      <c r="E4900" s="2" t="s">
        <v>135</v>
      </c>
      <c r="F4900" s="2" t="s">
        <v>17</v>
      </c>
      <c r="G4900" s="2" t="s">
        <v>17</v>
      </c>
      <c r="H4900" s="2" t="s">
        <v>5515</v>
      </c>
      <c r="I4900" s="1" t="str">
        <f t="shared" si="76"/>
        <v>72109000</v>
      </c>
    </row>
    <row r="4901" spans="1:9">
      <c r="A4901" s="1">
        <v>4900</v>
      </c>
      <c r="B4901" s="2" t="s">
        <v>11099</v>
      </c>
      <c r="C4901" s="2" t="s">
        <v>11100</v>
      </c>
      <c r="D4901" s="2" t="s">
        <v>11101</v>
      </c>
      <c r="E4901" s="2" t="s">
        <v>10</v>
      </c>
      <c r="F4901" s="2" t="s">
        <v>10</v>
      </c>
      <c r="G4901" s="2" t="s">
        <v>10</v>
      </c>
      <c r="I4901" s="1" t="str">
        <f t="shared" si="76"/>
        <v>7211</v>
      </c>
    </row>
    <row r="4902" spans="1:9">
      <c r="A4902" s="1">
        <v>4901</v>
      </c>
      <c r="B4902" s="2" t="s">
        <v>10</v>
      </c>
      <c r="C4902" s="2" t="s">
        <v>11102</v>
      </c>
      <c r="D4902" s="2" t="s">
        <v>11103</v>
      </c>
      <c r="E4902" s="2" t="s">
        <v>10</v>
      </c>
      <c r="F4902" s="2" t="s">
        <v>10</v>
      </c>
      <c r="G4902" s="2" t="s">
        <v>10</v>
      </c>
      <c r="I4902" s="1" t="str">
        <f t="shared" si="76"/>
        <v xml:space="preserve"> </v>
      </c>
    </row>
    <row r="4903" spans="1:9">
      <c r="A4903" s="1">
        <v>4902</v>
      </c>
      <c r="B4903" s="2" t="s">
        <v>11104</v>
      </c>
      <c r="C4903" s="2" t="s">
        <v>11105</v>
      </c>
      <c r="D4903" s="2" t="s">
        <v>11106</v>
      </c>
      <c r="E4903" s="2" t="s">
        <v>135</v>
      </c>
      <c r="F4903" s="2" t="s">
        <v>73</v>
      </c>
      <c r="G4903" s="2" t="s">
        <v>73</v>
      </c>
      <c r="H4903" s="2" t="s">
        <v>5515</v>
      </c>
      <c r="I4903" s="1" t="str">
        <f t="shared" si="76"/>
        <v>72111300</v>
      </c>
    </row>
    <row r="4904" spans="1:9">
      <c r="A4904" s="1">
        <v>4903</v>
      </c>
      <c r="B4904" s="2" t="s">
        <v>11107</v>
      </c>
      <c r="C4904" s="2" t="s">
        <v>11108</v>
      </c>
      <c r="D4904" s="2" t="s">
        <v>11109</v>
      </c>
      <c r="E4904" s="2" t="s">
        <v>135</v>
      </c>
      <c r="F4904" s="2" t="s">
        <v>73</v>
      </c>
      <c r="G4904" s="2" t="s">
        <v>73</v>
      </c>
      <c r="H4904" s="2" t="s">
        <v>5515</v>
      </c>
      <c r="I4904" s="1" t="str">
        <f t="shared" si="76"/>
        <v>72111400</v>
      </c>
    </row>
    <row r="4905" spans="1:9">
      <c r="A4905" s="1">
        <v>4904</v>
      </c>
      <c r="B4905" s="2" t="s">
        <v>11110</v>
      </c>
      <c r="C4905" s="2" t="s">
        <v>20</v>
      </c>
      <c r="D4905" s="2" t="s">
        <v>21</v>
      </c>
      <c r="E4905" s="2" t="s">
        <v>135</v>
      </c>
      <c r="F4905" s="2" t="s">
        <v>73</v>
      </c>
      <c r="G4905" s="2" t="s">
        <v>73</v>
      </c>
      <c r="H4905" s="2" t="s">
        <v>5515</v>
      </c>
      <c r="I4905" s="1" t="str">
        <f t="shared" si="76"/>
        <v>72111900</v>
      </c>
    </row>
    <row r="4906" spans="1:9">
      <c r="A4906" s="1">
        <v>4905</v>
      </c>
      <c r="B4906" s="2" t="s">
        <v>10</v>
      </c>
      <c r="C4906" s="2" t="s">
        <v>11111</v>
      </c>
      <c r="D4906" s="2" t="s">
        <v>11112</v>
      </c>
      <c r="E4906" s="2" t="s">
        <v>10</v>
      </c>
      <c r="F4906" s="2" t="s">
        <v>10</v>
      </c>
      <c r="G4906" s="2" t="s">
        <v>10</v>
      </c>
      <c r="I4906" s="1" t="str">
        <f t="shared" si="76"/>
        <v xml:space="preserve"> </v>
      </c>
    </row>
    <row r="4907" spans="1:9">
      <c r="A4907" s="1">
        <v>4906</v>
      </c>
      <c r="B4907" s="2" t="s">
        <v>11113</v>
      </c>
      <c r="C4907" s="2" t="s">
        <v>11114</v>
      </c>
      <c r="D4907" s="2" t="s">
        <v>11115</v>
      </c>
      <c r="E4907" s="2" t="s">
        <v>135</v>
      </c>
      <c r="F4907" s="2" t="s">
        <v>73</v>
      </c>
      <c r="G4907" s="2" t="s">
        <v>73</v>
      </c>
      <c r="H4907" s="2" t="s">
        <v>5515</v>
      </c>
      <c r="I4907" s="1" t="str">
        <f t="shared" si="76"/>
        <v>72112300</v>
      </c>
    </row>
    <row r="4908" spans="1:9">
      <c r="A4908" s="1">
        <v>4907</v>
      </c>
      <c r="B4908" s="2" t="s">
        <v>11116</v>
      </c>
      <c r="C4908" s="2" t="s">
        <v>20</v>
      </c>
      <c r="D4908" s="2" t="s">
        <v>21</v>
      </c>
      <c r="E4908" s="2" t="s">
        <v>135</v>
      </c>
      <c r="F4908" s="2" t="s">
        <v>73</v>
      </c>
      <c r="G4908" s="2" t="s">
        <v>73</v>
      </c>
      <c r="H4908" s="2" t="s">
        <v>5515</v>
      </c>
      <c r="I4908" s="1" t="str">
        <f t="shared" si="76"/>
        <v>72112900</v>
      </c>
    </row>
    <row r="4909" spans="1:9">
      <c r="A4909" s="1">
        <v>4908</v>
      </c>
      <c r="B4909" s="2" t="s">
        <v>11117</v>
      </c>
      <c r="C4909" s="2" t="s">
        <v>128</v>
      </c>
      <c r="D4909" s="2" t="s">
        <v>9847</v>
      </c>
      <c r="E4909" s="2" t="s">
        <v>135</v>
      </c>
      <c r="F4909" s="2" t="s">
        <v>73</v>
      </c>
      <c r="G4909" s="2" t="s">
        <v>73</v>
      </c>
      <c r="H4909" s="2" t="s">
        <v>5515</v>
      </c>
      <c r="I4909" s="1" t="str">
        <f t="shared" si="76"/>
        <v>72119000</v>
      </c>
    </row>
    <row r="4910" spans="1:9">
      <c r="A4910" s="1">
        <v>4909</v>
      </c>
      <c r="B4910" s="2" t="s">
        <v>11118</v>
      </c>
      <c r="C4910" s="2" t="s">
        <v>11119</v>
      </c>
      <c r="D4910" s="2" t="s">
        <v>11120</v>
      </c>
      <c r="E4910" s="2" t="s">
        <v>10</v>
      </c>
      <c r="F4910" s="2" t="s">
        <v>10</v>
      </c>
      <c r="G4910" s="2" t="s">
        <v>10</v>
      </c>
      <c r="I4910" s="1" t="str">
        <f t="shared" si="76"/>
        <v>7212</v>
      </c>
    </row>
    <row r="4911" spans="1:9">
      <c r="A4911" s="1">
        <v>4910</v>
      </c>
      <c r="B4911" s="2" t="s">
        <v>11121</v>
      </c>
      <c r="C4911" s="2" t="s">
        <v>11122</v>
      </c>
      <c r="D4911" s="2" t="s">
        <v>11123</v>
      </c>
      <c r="E4911" s="2" t="s">
        <v>135</v>
      </c>
      <c r="F4911" s="2" t="s">
        <v>73</v>
      </c>
      <c r="G4911" s="2" t="s">
        <v>73</v>
      </c>
      <c r="H4911" s="2" t="s">
        <v>5515</v>
      </c>
      <c r="I4911" s="1" t="str">
        <f t="shared" si="76"/>
        <v>72121000</v>
      </c>
    </row>
    <row r="4912" spans="1:9">
      <c r="A4912" s="1">
        <v>4911</v>
      </c>
      <c r="B4912" s="2" t="s">
        <v>11124</v>
      </c>
      <c r="C4912" s="2" t="s">
        <v>11078</v>
      </c>
      <c r="D4912" s="2" t="s">
        <v>11125</v>
      </c>
      <c r="E4912" s="2" t="s">
        <v>135</v>
      </c>
      <c r="F4912" s="2" t="s">
        <v>73</v>
      </c>
      <c r="G4912" s="2" t="s">
        <v>73</v>
      </c>
      <c r="H4912" s="2" t="s">
        <v>5515</v>
      </c>
      <c r="I4912" s="1" t="str">
        <f t="shared" si="76"/>
        <v>72122000</v>
      </c>
    </row>
    <row r="4913" spans="1:9">
      <c r="A4913" s="1">
        <v>4912</v>
      </c>
      <c r="B4913" s="2" t="s">
        <v>11126</v>
      </c>
      <c r="C4913" s="2" t="s">
        <v>11127</v>
      </c>
      <c r="D4913" s="2" t="s">
        <v>11128</v>
      </c>
      <c r="E4913" s="2" t="s">
        <v>135</v>
      </c>
      <c r="F4913" s="2" t="s">
        <v>73</v>
      </c>
      <c r="G4913" s="2" t="s">
        <v>73</v>
      </c>
      <c r="H4913" s="2" t="s">
        <v>5515</v>
      </c>
      <c r="I4913" s="1" t="str">
        <f t="shared" si="76"/>
        <v>72123000</v>
      </c>
    </row>
    <row r="4914" spans="1:9">
      <c r="A4914" s="1">
        <v>4913</v>
      </c>
      <c r="B4914" s="2" t="s">
        <v>11129</v>
      </c>
      <c r="C4914" s="2" t="s">
        <v>11096</v>
      </c>
      <c r="D4914" s="2" t="s">
        <v>11097</v>
      </c>
      <c r="E4914" s="2" t="s">
        <v>135</v>
      </c>
      <c r="F4914" s="2" t="s">
        <v>73</v>
      </c>
      <c r="G4914" s="2" t="s">
        <v>73</v>
      </c>
      <c r="H4914" s="2" t="s">
        <v>5515</v>
      </c>
      <c r="I4914" s="1" t="str">
        <f t="shared" si="76"/>
        <v>72124000</v>
      </c>
    </row>
    <row r="4915" spans="1:9">
      <c r="A4915" s="1">
        <v>4914</v>
      </c>
      <c r="B4915" s="2" t="s">
        <v>11130</v>
      </c>
      <c r="C4915" s="2" t="s">
        <v>11131</v>
      </c>
      <c r="D4915" s="2" t="s">
        <v>11132</v>
      </c>
      <c r="E4915" s="2" t="s">
        <v>135</v>
      </c>
      <c r="F4915" s="2" t="s">
        <v>73</v>
      </c>
      <c r="G4915" s="2" t="s">
        <v>73</v>
      </c>
      <c r="H4915" s="2" t="s">
        <v>5515</v>
      </c>
      <c r="I4915" s="1" t="str">
        <f t="shared" si="76"/>
        <v>72125000</v>
      </c>
    </row>
    <row r="4916" spans="1:9">
      <c r="A4916" s="1">
        <v>4915</v>
      </c>
      <c r="B4916" s="2" t="s">
        <v>11133</v>
      </c>
      <c r="C4916" s="2" t="s">
        <v>11134</v>
      </c>
      <c r="D4916" s="2" t="s">
        <v>11135</v>
      </c>
      <c r="E4916" s="2" t="s">
        <v>135</v>
      </c>
      <c r="F4916" s="2" t="s">
        <v>73</v>
      </c>
      <c r="G4916" s="2" t="s">
        <v>73</v>
      </c>
      <c r="H4916" s="2" t="s">
        <v>5515</v>
      </c>
      <c r="I4916" s="1" t="str">
        <f t="shared" si="76"/>
        <v>72126000</v>
      </c>
    </row>
    <row r="4917" spans="1:9">
      <c r="A4917" s="1">
        <v>4916</v>
      </c>
      <c r="B4917" s="2" t="s">
        <v>11136</v>
      </c>
      <c r="C4917" s="2" t="s">
        <v>11137</v>
      </c>
      <c r="D4917" s="2" t="s">
        <v>11138</v>
      </c>
      <c r="E4917" s="2" t="s">
        <v>10</v>
      </c>
      <c r="F4917" s="2" t="s">
        <v>10</v>
      </c>
      <c r="G4917" s="2" t="s">
        <v>10</v>
      </c>
      <c r="I4917" s="1" t="str">
        <f t="shared" si="76"/>
        <v>7213</v>
      </c>
    </row>
    <row r="4918" spans="1:9">
      <c r="A4918" s="1">
        <v>4917</v>
      </c>
      <c r="B4918" s="2" t="s">
        <v>11139</v>
      </c>
      <c r="C4918" s="2" t="s">
        <v>11140</v>
      </c>
      <c r="D4918" s="2" t="s">
        <v>11141</v>
      </c>
      <c r="E4918" s="2" t="s">
        <v>135</v>
      </c>
      <c r="F4918" s="2" t="s">
        <v>73</v>
      </c>
      <c r="G4918" s="2" t="s">
        <v>73</v>
      </c>
      <c r="H4918" s="2" t="s">
        <v>5515</v>
      </c>
      <c r="I4918" s="1" t="str">
        <f t="shared" si="76"/>
        <v>72131000</v>
      </c>
    </row>
    <row r="4919" spans="1:9">
      <c r="A4919" s="1">
        <v>4918</v>
      </c>
      <c r="B4919" s="2" t="s">
        <v>11142</v>
      </c>
      <c r="C4919" s="2" t="s">
        <v>11143</v>
      </c>
      <c r="D4919" s="2" t="s">
        <v>11144</v>
      </c>
      <c r="E4919" s="2" t="s">
        <v>135</v>
      </c>
      <c r="F4919" s="2" t="s">
        <v>73</v>
      </c>
      <c r="G4919" s="2" t="s">
        <v>73</v>
      </c>
      <c r="H4919" s="2" t="s">
        <v>5515</v>
      </c>
      <c r="I4919" s="1" t="str">
        <f t="shared" si="76"/>
        <v>72132000</v>
      </c>
    </row>
    <row r="4920" spans="1:9">
      <c r="A4920" s="1">
        <v>4919</v>
      </c>
      <c r="B4920" s="2" t="s">
        <v>10</v>
      </c>
      <c r="C4920" s="2" t="s">
        <v>48</v>
      </c>
      <c r="D4920" s="2" t="s">
        <v>9661</v>
      </c>
      <c r="E4920" s="2" t="s">
        <v>10</v>
      </c>
      <c r="F4920" s="2" t="s">
        <v>10</v>
      </c>
      <c r="G4920" s="2" t="s">
        <v>10</v>
      </c>
      <c r="I4920" s="1" t="str">
        <f t="shared" si="76"/>
        <v xml:space="preserve"> </v>
      </c>
    </row>
    <row r="4921" spans="1:9">
      <c r="A4921" s="1">
        <v>4920</v>
      </c>
      <c r="B4921" s="2" t="s">
        <v>11145</v>
      </c>
      <c r="C4921" s="2" t="s">
        <v>11146</v>
      </c>
      <c r="D4921" s="2" t="s">
        <v>11147</v>
      </c>
      <c r="E4921" s="2" t="s">
        <v>135</v>
      </c>
      <c r="F4921" s="2" t="s">
        <v>73</v>
      </c>
      <c r="G4921" s="2" t="s">
        <v>73</v>
      </c>
      <c r="H4921" s="2" t="s">
        <v>5515</v>
      </c>
      <c r="I4921" s="1" t="str">
        <f t="shared" si="76"/>
        <v>72139100</v>
      </c>
    </row>
    <row r="4922" spans="1:9">
      <c r="A4922" s="1">
        <v>4921</v>
      </c>
      <c r="B4922" s="2" t="s">
        <v>11148</v>
      </c>
      <c r="C4922" s="2" t="s">
        <v>20</v>
      </c>
      <c r="D4922" s="2" t="s">
        <v>21</v>
      </c>
      <c r="E4922" s="2" t="s">
        <v>135</v>
      </c>
      <c r="F4922" s="2" t="s">
        <v>73</v>
      </c>
      <c r="G4922" s="2" t="s">
        <v>73</v>
      </c>
      <c r="H4922" s="2" t="s">
        <v>5515</v>
      </c>
      <c r="I4922" s="1" t="str">
        <f t="shared" si="76"/>
        <v>72139900</v>
      </c>
    </row>
    <row r="4923" spans="1:9">
      <c r="A4923" s="1">
        <v>4922</v>
      </c>
      <c r="B4923" s="2" t="s">
        <v>11149</v>
      </c>
      <c r="C4923" s="2" t="s">
        <v>11150</v>
      </c>
      <c r="D4923" s="2" t="s">
        <v>11151</v>
      </c>
      <c r="E4923" s="2" t="s">
        <v>10</v>
      </c>
      <c r="F4923" s="2" t="s">
        <v>10</v>
      </c>
      <c r="G4923" s="2" t="s">
        <v>10</v>
      </c>
      <c r="I4923" s="1" t="str">
        <f t="shared" si="76"/>
        <v>7214</v>
      </c>
    </row>
    <row r="4924" spans="1:9">
      <c r="A4924" s="1">
        <v>4923</v>
      </c>
      <c r="B4924" s="2" t="s">
        <v>11152</v>
      </c>
      <c r="C4924" s="2" t="s">
        <v>11153</v>
      </c>
      <c r="D4924" s="2" t="s">
        <v>11154</v>
      </c>
      <c r="E4924" s="2" t="s">
        <v>135</v>
      </c>
      <c r="F4924" s="2" t="s">
        <v>73</v>
      </c>
      <c r="G4924" s="2" t="s">
        <v>73</v>
      </c>
      <c r="H4924" s="2" t="s">
        <v>5515</v>
      </c>
      <c r="I4924" s="1" t="str">
        <f t="shared" si="76"/>
        <v>72141000</v>
      </c>
    </row>
    <row r="4925" spans="1:9">
      <c r="A4925" s="1">
        <v>4924</v>
      </c>
      <c r="B4925" s="2" t="s">
        <v>11155</v>
      </c>
      <c r="C4925" s="2" t="s">
        <v>11156</v>
      </c>
      <c r="D4925" s="2" t="s">
        <v>11157</v>
      </c>
      <c r="E4925" s="2" t="s">
        <v>135</v>
      </c>
      <c r="F4925" s="2" t="s">
        <v>73</v>
      </c>
      <c r="G4925" s="2" t="s">
        <v>73</v>
      </c>
      <c r="H4925" s="2" t="s">
        <v>5515</v>
      </c>
      <c r="I4925" s="1" t="str">
        <f t="shared" si="76"/>
        <v>72142000</v>
      </c>
    </row>
    <row r="4926" spans="1:9">
      <c r="A4926" s="1">
        <v>4925</v>
      </c>
      <c r="B4926" s="2" t="s">
        <v>11158</v>
      </c>
      <c r="C4926" s="2" t="s">
        <v>11143</v>
      </c>
      <c r="D4926" s="2" t="s">
        <v>11159</v>
      </c>
      <c r="E4926" s="2" t="s">
        <v>135</v>
      </c>
      <c r="F4926" s="2" t="s">
        <v>73</v>
      </c>
      <c r="G4926" s="2" t="s">
        <v>73</v>
      </c>
      <c r="H4926" s="2" t="s">
        <v>5515</v>
      </c>
      <c r="I4926" s="1" t="str">
        <f t="shared" si="76"/>
        <v>72143000</v>
      </c>
    </row>
    <row r="4927" spans="1:9">
      <c r="A4927" s="1">
        <v>4926</v>
      </c>
      <c r="B4927" s="2" t="s">
        <v>10</v>
      </c>
      <c r="C4927" s="2" t="s">
        <v>48</v>
      </c>
      <c r="D4927" s="2" t="s">
        <v>9661</v>
      </c>
      <c r="E4927" s="2" t="s">
        <v>10</v>
      </c>
      <c r="F4927" s="2" t="s">
        <v>10</v>
      </c>
      <c r="G4927" s="2" t="s">
        <v>10</v>
      </c>
      <c r="I4927" s="1" t="str">
        <f t="shared" si="76"/>
        <v xml:space="preserve"> </v>
      </c>
    </row>
    <row r="4928" spans="1:9">
      <c r="A4928" s="1">
        <v>4927</v>
      </c>
      <c r="B4928" s="2" t="s">
        <v>11160</v>
      </c>
      <c r="C4928" s="2" t="s">
        <v>11161</v>
      </c>
      <c r="D4928" s="2" t="s">
        <v>11162</v>
      </c>
      <c r="E4928" s="2" t="s">
        <v>135</v>
      </c>
      <c r="F4928" s="2" t="s">
        <v>73</v>
      </c>
      <c r="G4928" s="2" t="s">
        <v>73</v>
      </c>
      <c r="H4928" s="2" t="s">
        <v>5515</v>
      </c>
      <c r="I4928" s="1" t="str">
        <f t="shared" si="76"/>
        <v>72149100</v>
      </c>
    </row>
    <row r="4929" spans="1:9">
      <c r="A4929" s="1">
        <v>4928</v>
      </c>
      <c r="B4929" s="2" t="s">
        <v>11163</v>
      </c>
      <c r="C4929" s="2" t="s">
        <v>20</v>
      </c>
      <c r="D4929" s="2" t="s">
        <v>21</v>
      </c>
      <c r="E4929" s="2" t="s">
        <v>135</v>
      </c>
      <c r="F4929" s="2" t="s">
        <v>73</v>
      </c>
      <c r="G4929" s="2" t="s">
        <v>73</v>
      </c>
      <c r="H4929" s="2" t="s">
        <v>5515</v>
      </c>
      <c r="I4929" s="1" t="str">
        <f t="shared" si="76"/>
        <v>72149900</v>
      </c>
    </row>
    <row r="4930" spans="1:9">
      <c r="A4930" s="1">
        <v>4929</v>
      </c>
      <c r="B4930" s="2" t="s">
        <v>11164</v>
      </c>
      <c r="C4930" s="2" t="s">
        <v>11165</v>
      </c>
      <c r="D4930" s="2" t="s">
        <v>11166</v>
      </c>
      <c r="E4930" s="2" t="s">
        <v>10</v>
      </c>
      <c r="F4930" s="2" t="s">
        <v>10</v>
      </c>
      <c r="G4930" s="2" t="s">
        <v>10</v>
      </c>
      <c r="I4930" s="1" t="str">
        <f t="shared" si="76"/>
        <v>7215</v>
      </c>
    </row>
    <row r="4931" spans="1:9">
      <c r="A4931" s="1">
        <v>4930</v>
      </c>
      <c r="B4931" s="2" t="s">
        <v>11167</v>
      </c>
      <c r="C4931" s="2" t="s">
        <v>11168</v>
      </c>
      <c r="D4931" s="2" t="s">
        <v>11169</v>
      </c>
      <c r="E4931" s="2" t="s">
        <v>135</v>
      </c>
      <c r="F4931" s="2" t="s">
        <v>73</v>
      </c>
      <c r="G4931" s="2" t="s">
        <v>73</v>
      </c>
      <c r="H4931" s="2" t="s">
        <v>5515</v>
      </c>
      <c r="I4931" s="1" t="str">
        <f t="shared" ref="I4931:I4994" si="77">IF(LEN(B4931)=5, LEFT(B4931, 2)&amp;RIGHT(B4931,2), IF(LEN(B4931)=9, LEFT(B4931, 4)&amp;RIGHT(B4931, 4), B4931))</f>
        <v>72151000</v>
      </c>
    </row>
    <row r="4932" spans="1:9">
      <c r="A4932" s="1">
        <v>4931</v>
      </c>
      <c r="B4932" s="2" t="s">
        <v>11170</v>
      </c>
      <c r="C4932" s="2" t="s">
        <v>11171</v>
      </c>
      <c r="D4932" s="2" t="s">
        <v>11172</v>
      </c>
      <c r="E4932" s="2" t="s">
        <v>135</v>
      </c>
      <c r="F4932" s="2" t="s">
        <v>73</v>
      </c>
      <c r="G4932" s="2" t="s">
        <v>73</v>
      </c>
      <c r="H4932" s="2" t="s">
        <v>5515</v>
      </c>
      <c r="I4932" s="1" t="str">
        <f t="shared" si="77"/>
        <v>72155000</v>
      </c>
    </row>
    <row r="4933" spans="1:9">
      <c r="A4933" s="1">
        <v>4932</v>
      </c>
      <c r="B4933" s="2" t="s">
        <v>11173</v>
      </c>
      <c r="C4933" s="2" t="s">
        <v>128</v>
      </c>
      <c r="D4933" s="2" t="s">
        <v>9847</v>
      </c>
      <c r="E4933" s="2" t="s">
        <v>135</v>
      </c>
      <c r="F4933" s="2" t="s">
        <v>73</v>
      </c>
      <c r="G4933" s="2" t="s">
        <v>73</v>
      </c>
      <c r="H4933" s="2" t="s">
        <v>5515</v>
      </c>
      <c r="I4933" s="1" t="str">
        <f t="shared" si="77"/>
        <v>72159000</v>
      </c>
    </row>
    <row r="4934" spans="1:9">
      <c r="A4934" s="1">
        <v>4933</v>
      </c>
      <c r="B4934" s="2" t="s">
        <v>11174</v>
      </c>
      <c r="C4934" s="2" t="s">
        <v>11175</v>
      </c>
      <c r="D4934" s="2" t="s">
        <v>11176</v>
      </c>
      <c r="E4934" s="2" t="s">
        <v>10</v>
      </c>
      <c r="F4934" s="2" t="s">
        <v>10</v>
      </c>
      <c r="G4934" s="2" t="s">
        <v>10</v>
      </c>
      <c r="I4934" s="1" t="str">
        <f t="shared" si="77"/>
        <v>7216</v>
      </c>
    </row>
    <row r="4935" spans="1:9">
      <c r="A4935" s="1">
        <v>4934</v>
      </c>
      <c r="B4935" s="2" t="s">
        <v>11177</v>
      </c>
      <c r="C4935" s="2" t="s">
        <v>11178</v>
      </c>
      <c r="D4935" s="2" t="s">
        <v>11179</v>
      </c>
      <c r="E4935" s="2" t="s">
        <v>135</v>
      </c>
      <c r="F4935" s="2" t="s">
        <v>73</v>
      </c>
      <c r="G4935" s="2" t="s">
        <v>73</v>
      </c>
      <c r="H4935" s="2" t="s">
        <v>5515</v>
      </c>
      <c r="I4935" s="1" t="str">
        <f t="shared" si="77"/>
        <v>72161000</v>
      </c>
    </row>
    <row r="4936" spans="1:9">
      <c r="A4936" s="1">
        <v>4935</v>
      </c>
      <c r="B4936" s="2" t="s">
        <v>10</v>
      </c>
      <c r="C4936" s="2" t="s">
        <v>11180</v>
      </c>
      <c r="D4936" s="2" t="s">
        <v>11181</v>
      </c>
      <c r="E4936" s="2" t="s">
        <v>10</v>
      </c>
      <c r="F4936" s="2" t="s">
        <v>10</v>
      </c>
      <c r="G4936" s="2" t="s">
        <v>10</v>
      </c>
      <c r="I4936" s="1" t="str">
        <f t="shared" si="77"/>
        <v xml:space="preserve"> </v>
      </c>
    </row>
    <row r="4937" spans="1:9">
      <c r="A4937" s="1">
        <v>4936</v>
      </c>
      <c r="B4937" s="2" t="s">
        <v>11182</v>
      </c>
      <c r="C4937" s="2" t="s">
        <v>11183</v>
      </c>
      <c r="D4937" s="2" t="s">
        <v>11184</v>
      </c>
      <c r="E4937" s="2" t="s">
        <v>135</v>
      </c>
      <c r="F4937" s="2" t="s">
        <v>73</v>
      </c>
      <c r="G4937" s="2" t="s">
        <v>73</v>
      </c>
      <c r="H4937" s="2" t="s">
        <v>5515</v>
      </c>
      <c r="I4937" s="1" t="str">
        <f t="shared" si="77"/>
        <v>72162100</v>
      </c>
    </row>
    <row r="4938" spans="1:9">
      <c r="A4938" s="1">
        <v>4937</v>
      </c>
      <c r="B4938" s="2" t="s">
        <v>11185</v>
      </c>
      <c r="C4938" s="2" t="s">
        <v>11186</v>
      </c>
      <c r="D4938" s="2" t="s">
        <v>11187</v>
      </c>
      <c r="E4938" s="2" t="s">
        <v>135</v>
      </c>
      <c r="F4938" s="2" t="s">
        <v>73</v>
      </c>
      <c r="G4938" s="2" t="s">
        <v>73</v>
      </c>
      <c r="H4938" s="2" t="s">
        <v>5515</v>
      </c>
      <c r="I4938" s="1" t="str">
        <f t="shared" si="77"/>
        <v>72162200</v>
      </c>
    </row>
    <row r="4939" spans="1:9">
      <c r="A4939" s="1">
        <v>4938</v>
      </c>
      <c r="B4939" s="2" t="s">
        <v>10</v>
      </c>
      <c r="C4939" s="2" t="s">
        <v>11188</v>
      </c>
      <c r="D4939" s="2" t="s">
        <v>11189</v>
      </c>
      <c r="E4939" s="2" t="s">
        <v>10</v>
      </c>
      <c r="F4939" s="2" t="s">
        <v>10</v>
      </c>
      <c r="G4939" s="2" t="s">
        <v>10</v>
      </c>
      <c r="I4939" s="1" t="str">
        <f t="shared" si="77"/>
        <v xml:space="preserve"> </v>
      </c>
    </row>
    <row r="4940" spans="1:9">
      <c r="A4940" s="1">
        <v>4939</v>
      </c>
      <c r="B4940" s="2" t="s">
        <v>11190</v>
      </c>
      <c r="C4940" s="2" t="s">
        <v>11191</v>
      </c>
      <c r="D4940" s="2" t="s">
        <v>11192</v>
      </c>
      <c r="E4940" s="2" t="s">
        <v>135</v>
      </c>
      <c r="F4940" s="2" t="s">
        <v>73</v>
      </c>
      <c r="G4940" s="2" t="s">
        <v>73</v>
      </c>
      <c r="H4940" s="2" t="s">
        <v>5515</v>
      </c>
      <c r="I4940" s="1" t="str">
        <f t="shared" si="77"/>
        <v>72163100</v>
      </c>
    </row>
    <row r="4941" spans="1:9">
      <c r="A4941" s="1">
        <v>4940</v>
      </c>
      <c r="B4941" s="2" t="s">
        <v>11193</v>
      </c>
      <c r="C4941" s="2" t="s">
        <v>11194</v>
      </c>
      <c r="D4941" s="2" t="s">
        <v>11195</v>
      </c>
      <c r="E4941" s="2" t="s">
        <v>135</v>
      </c>
      <c r="F4941" s="2" t="s">
        <v>73</v>
      </c>
      <c r="G4941" s="2" t="s">
        <v>73</v>
      </c>
      <c r="H4941" s="2" t="s">
        <v>5515</v>
      </c>
      <c r="I4941" s="1" t="str">
        <f t="shared" si="77"/>
        <v>72163200</v>
      </c>
    </row>
    <row r="4942" spans="1:9">
      <c r="A4942" s="1">
        <v>4941</v>
      </c>
      <c r="B4942" s="2" t="s">
        <v>11196</v>
      </c>
      <c r="C4942" s="2" t="s">
        <v>11197</v>
      </c>
      <c r="D4942" s="2" t="s">
        <v>11198</v>
      </c>
      <c r="E4942" s="2" t="s">
        <v>135</v>
      </c>
      <c r="F4942" s="2" t="s">
        <v>73</v>
      </c>
      <c r="G4942" s="2" t="s">
        <v>73</v>
      </c>
      <c r="H4942" s="2" t="s">
        <v>5515</v>
      </c>
      <c r="I4942" s="1" t="str">
        <f t="shared" si="77"/>
        <v>72163300</v>
      </c>
    </row>
    <row r="4943" spans="1:9">
      <c r="A4943" s="1">
        <v>4942</v>
      </c>
      <c r="B4943" s="2" t="s">
        <v>11199</v>
      </c>
      <c r="C4943" s="2" t="s">
        <v>11200</v>
      </c>
      <c r="D4943" s="2" t="s">
        <v>11201</v>
      </c>
      <c r="E4943" s="2" t="s">
        <v>135</v>
      </c>
      <c r="F4943" s="2" t="s">
        <v>73</v>
      </c>
      <c r="G4943" s="2" t="s">
        <v>73</v>
      </c>
      <c r="H4943" s="2" t="s">
        <v>5515</v>
      </c>
      <c r="I4943" s="1" t="str">
        <f t="shared" si="77"/>
        <v>72164000</v>
      </c>
    </row>
    <row r="4944" spans="1:9">
      <c r="A4944" s="1">
        <v>4943</v>
      </c>
      <c r="B4944" s="2" t="s">
        <v>11202</v>
      </c>
      <c r="C4944" s="2" t="s">
        <v>11203</v>
      </c>
      <c r="D4944" s="2" t="s">
        <v>11204</v>
      </c>
      <c r="E4944" s="2" t="s">
        <v>135</v>
      </c>
      <c r="F4944" s="2" t="s">
        <v>73</v>
      </c>
      <c r="G4944" s="2" t="s">
        <v>73</v>
      </c>
      <c r="H4944" s="2" t="s">
        <v>5515</v>
      </c>
      <c r="I4944" s="1" t="str">
        <f t="shared" si="77"/>
        <v>72165000</v>
      </c>
    </row>
    <row r="4945" spans="1:9">
      <c r="A4945" s="1">
        <v>4944</v>
      </c>
      <c r="B4945" s="2" t="s">
        <v>10</v>
      </c>
      <c r="C4945" s="2" t="s">
        <v>11205</v>
      </c>
      <c r="D4945" s="2" t="s">
        <v>11206</v>
      </c>
      <c r="E4945" s="2" t="s">
        <v>10</v>
      </c>
      <c r="F4945" s="2" t="s">
        <v>10</v>
      </c>
      <c r="G4945" s="2" t="s">
        <v>10</v>
      </c>
      <c r="I4945" s="1" t="str">
        <f t="shared" si="77"/>
        <v xml:space="preserve"> </v>
      </c>
    </row>
    <row r="4946" spans="1:9">
      <c r="A4946" s="1">
        <v>4945</v>
      </c>
      <c r="B4946" s="2" t="s">
        <v>11207</v>
      </c>
      <c r="C4946" s="2" t="s">
        <v>11208</v>
      </c>
      <c r="D4946" s="2" t="s">
        <v>11209</v>
      </c>
      <c r="E4946" s="2" t="s">
        <v>135</v>
      </c>
      <c r="F4946" s="2" t="s">
        <v>73</v>
      </c>
      <c r="G4946" s="2" t="s">
        <v>73</v>
      </c>
      <c r="H4946" s="2" t="s">
        <v>5515</v>
      </c>
      <c r="I4946" s="1" t="str">
        <f t="shared" si="77"/>
        <v>72166100</v>
      </c>
    </row>
    <row r="4947" spans="1:9">
      <c r="A4947" s="1">
        <v>4946</v>
      </c>
      <c r="B4947" s="2" t="s">
        <v>11210</v>
      </c>
      <c r="C4947" s="2" t="s">
        <v>20</v>
      </c>
      <c r="D4947" s="2" t="s">
        <v>21</v>
      </c>
      <c r="E4947" s="2" t="s">
        <v>135</v>
      </c>
      <c r="F4947" s="2" t="s">
        <v>73</v>
      </c>
      <c r="G4947" s="2" t="s">
        <v>73</v>
      </c>
      <c r="H4947" s="2" t="s">
        <v>5515</v>
      </c>
      <c r="I4947" s="1" t="str">
        <f t="shared" si="77"/>
        <v>72166900</v>
      </c>
    </row>
    <row r="4948" spans="1:9">
      <c r="A4948" s="1">
        <v>4947</v>
      </c>
      <c r="B4948" s="2" t="s">
        <v>10</v>
      </c>
      <c r="C4948" s="2" t="s">
        <v>48</v>
      </c>
      <c r="D4948" s="2" t="s">
        <v>9661</v>
      </c>
      <c r="E4948" s="2" t="s">
        <v>10</v>
      </c>
      <c r="F4948" s="2" t="s">
        <v>10</v>
      </c>
      <c r="G4948" s="2" t="s">
        <v>10</v>
      </c>
      <c r="I4948" s="1" t="str">
        <f t="shared" si="77"/>
        <v xml:space="preserve"> </v>
      </c>
    </row>
    <row r="4949" spans="1:9">
      <c r="A4949" s="1">
        <v>4948</v>
      </c>
      <c r="B4949" s="2" t="s">
        <v>11211</v>
      </c>
      <c r="C4949" s="2" t="s">
        <v>11212</v>
      </c>
      <c r="D4949" s="2" t="s">
        <v>11213</v>
      </c>
      <c r="E4949" s="2" t="s">
        <v>135</v>
      </c>
      <c r="F4949" s="2" t="s">
        <v>73</v>
      </c>
      <c r="G4949" s="2" t="s">
        <v>73</v>
      </c>
      <c r="H4949" s="2" t="s">
        <v>5515</v>
      </c>
      <c r="I4949" s="1" t="str">
        <f t="shared" si="77"/>
        <v>72169100</v>
      </c>
    </row>
    <row r="4950" spans="1:9">
      <c r="A4950" s="1">
        <v>4949</v>
      </c>
      <c r="B4950" s="2" t="s">
        <v>11214</v>
      </c>
      <c r="C4950" s="2" t="s">
        <v>20</v>
      </c>
      <c r="D4950" s="2" t="s">
        <v>21</v>
      </c>
      <c r="E4950" s="2" t="s">
        <v>135</v>
      </c>
      <c r="F4950" s="2" t="s">
        <v>73</v>
      </c>
      <c r="G4950" s="2" t="s">
        <v>73</v>
      </c>
      <c r="H4950" s="2" t="s">
        <v>5515</v>
      </c>
      <c r="I4950" s="1" t="str">
        <f t="shared" si="77"/>
        <v>72169900</v>
      </c>
    </row>
    <row r="4951" spans="1:9">
      <c r="A4951" s="1">
        <v>4950</v>
      </c>
      <c r="B4951" s="2" t="s">
        <v>11215</v>
      </c>
      <c r="C4951" s="2" t="s">
        <v>11216</v>
      </c>
      <c r="D4951" s="2" t="s">
        <v>11217</v>
      </c>
      <c r="E4951" s="2" t="s">
        <v>10</v>
      </c>
      <c r="F4951" s="2" t="s">
        <v>10</v>
      </c>
      <c r="G4951" s="2" t="s">
        <v>10</v>
      </c>
      <c r="I4951" s="1" t="str">
        <f t="shared" si="77"/>
        <v>7217</v>
      </c>
    </row>
    <row r="4952" spans="1:9">
      <c r="A4952" s="1">
        <v>4951</v>
      </c>
      <c r="B4952" s="2" t="s">
        <v>11218</v>
      </c>
      <c r="C4952" s="2" t="s">
        <v>11219</v>
      </c>
      <c r="D4952" s="2" t="s">
        <v>11220</v>
      </c>
      <c r="E4952" s="2" t="s">
        <v>135</v>
      </c>
      <c r="F4952" s="2" t="s">
        <v>73</v>
      </c>
      <c r="G4952" s="2" t="s">
        <v>73</v>
      </c>
      <c r="H4952" s="2" t="s">
        <v>5515</v>
      </c>
      <c r="I4952" s="1" t="str">
        <f t="shared" si="77"/>
        <v>72171000</v>
      </c>
    </row>
    <row r="4953" spans="1:9">
      <c r="A4953" s="1">
        <v>4952</v>
      </c>
      <c r="B4953" s="2" t="s">
        <v>11221</v>
      </c>
      <c r="C4953" s="2" t="s">
        <v>11222</v>
      </c>
      <c r="D4953" s="2" t="s">
        <v>11223</v>
      </c>
      <c r="E4953" s="2" t="s">
        <v>135</v>
      </c>
      <c r="F4953" s="2" t="s">
        <v>73</v>
      </c>
      <c r="G4953" s="2" t="s">
        <v>73</v>
      </c>
      <c r="H4953" s="2" t="s">
        <v>5515</v>
      </c>
      <c r="I4953" s="1" t="str">
        <f t="shared" si="77"/>
        <v>72172000</v>
      </c>
    </row>
    <row r="4954" spans="1:9">
      <c r="A4954" s="1">
        <v>4953</v>
      </c>
      <c r="B4954" s="2" t="s">
        <v>11224</v>
      </c>
      <c r="C4954" s="2" t="s">
        <v>11225</v>
      </c>
      <c r="D4954" s="2" t="s">
        <v>11226</v>
      </c>
      <c r="E4954" s="2" t="s">
        <v>135</v>
      </c>
      <c r="F4954" s="2" t="s">
        <v>73</v>
      </c>
      <c r="G4954" s="2" t="s">
        <v>73</v>
      </c>
      <c r="H4954" s="2" t="s">
        <v>5515</v>
      </c>
      <c r="I4954" s="1" t="str">
        <f t="shared" si="77"/>
        <v>72173000</v>
      </c>
    </row>
    <row r="4955" spans="1:9">
      <c r="A4955" s="1">
        <v>4954</v>
      </c>
      <c r="B4955" s="2" t="s">
        <v>11227</v>
      </c>
      <c r="C4955" s="2" t="s">
        <v>128</v>
      </c>
      <c r="D4955" s="2" t="s">
        <v>9847</v>
      </c>
      <c r="E4955" s="2" t="s">
        <v>135</v>
      </c>
      <c r="F4955" s="2" t="s">
        <v>73</v>
      </c>
      <c r="G4955" s="2" t="s">
        <v>73</v>
      </c>
      <c r="H4955" s="2" t="s">
        <v>5515</v>
      </c>
      <c r="I4955" s="1" t="str">
        <f t="shared" si="77"/>
        <v>72179000</v>
      </c>
    </row>
    <row r="4956" spans="1:9">
      <c r="A4956" s="1">
        <v>4955</v>
      </c>
      <c r="B4956" s="2" t="s">
        <v>10</v>
      </c>
      <c r="C4956" s="2" t="s">
        <v>11228</v>
      </c>
      <c r="D4956" s="2" t="s">
        <v>11229</v>
      </c>
      <c r="E4956" s="2" t="s">
        <v>10</v>
      </c>
      <c r="F4956" s="2" t="s">
        <v>10</v>
      </c>
      <c r="G4956" s="2" t="s">
        <v>10</v>
      </c>
      <c r="I4956" s="1" t="str">
        <f t="shared" si="77"/>
        <v xml:space="preserve"> </v>
      </c>
    </row>
    <row r="4957" spans="1:9">
      <c r="A4957" s="1">
        <v>4956</v>
      </c>
      <c r="B4957" s="2" t="s">
        <v>11230</v>
      </c>
      <c r="C4957" s="2" t="s">
        <v>11231</v>
      </c>
      <c r="D4957" s="2" t="s">
        <v>11232</v>
      </c>
      <c r="E4957" s="2" t="s">
        <v>10</v>
      </c>
      <c r="F4957" s="2" t="s">
        <v>10</v>
      </c>
      <c r="G4957" s="2" t="s">
        <v>10</v>
      </c>
      <c r="I4957" s="1" t="str">
        <f t="shared" si="77"/>
        <v>7218</v>
      </c>
    </row>
    <row r="4958" spans="1:9">
      <c r="A4958" s="1">
        <v>4957</v>
      </c>
      <c r="B4958" s="2" t="s">
        <v>11233</v>
      </c>
      <c r="C4958" s="2" t="s">
        <v>11234</v>
      </c>
      <c r="D4958" s="2" t="s">
        <v>11235</v>
      </c>
      <c r="E4958" s="2" t="s">
        <v>135</v>
      </c>
      <c r="F4958" s="2" t="s">
        <v>73</v>
      </c>
      <c r="G4958" s="2" t="s">
        <v>73</v>
      </c>
      <c r="H4958" s="2" t="s">
        <v>5515</v>
      </c>
      <c r="I4958" s="1" t="str">
        <f t="shared" si="77"/>
        <v>72181000</v>
      </c>
    </row>
    <row r="4959" spans="1:9">
      <c r="A4959" s="1">
        <v>4958</v>
      </c>
      <c r="B4959" s="2" t="s">
        <v>10</v>
      </c>
      <c r="C4959" s="2" t="s">
        <v>48</v>
      </c>
      <c r="D4959" s="2" t="s">
        <v>5045</v>
      </c>
      <c r="E4959" s="2" t="s">
        <v>10</v>
      </c>
      <c r="F4959" s="2" t="s">
        <v>10</v>
      </c>
      <c r="G4959" s="2" t="s">
        <v>10</v>
      </c>
      <c r="I4959" s="1" t="str">
        <f t="shared" si="77"/>
        <v xml:space="preserve"> </v>
      </c>
    </row>
    <row r="4960" spans="1:9">
      <c r="A4960" s="1">
        <v>4959</v>
      </c>
      <c r="B4960" s="2" t="s">
        <v>11236</v>
      </c>
      <c r="C4960" s="2" t="s">
        <v>11161</v>
      </c>
      <c r="D4960" s="2" t="s">
        <v>11162</v>
      </c>
      <c r="E4960" s="2" t="s">
        <v>135</v>
      </c>
      <c r="F4960" s="2" t="s">
        <v>73</v>
      </c>
      <c r="G4960" s="2" t="s">
        <v>73</v>
      </c>
      <c r="H4960" s="2" t="s">
        <v>5515</v>
      </c>
      <c r="I4960" s="1" t="str">
        <f t="shared" si="77"/>
        <v>72189100</v>
      </c>
    </row>
    <row r="4961" spans="1:9">
      <c r="A4961" s="1">
        <v>4960</v>
      </c>
      <c r="B4961" s="2" t="s">
        <v>11237</v>
      </c>
      <c r="C4961" s="2" t="s">
        <v>20</v>
      </c>
      <c r="D4961" s="2" t="s">
        <v>21</v>
      </c>
      <c r="E4961" s="2" t="s">
        <v>135</v>
      </c>
      <c r="F4961" s="2" t="s">
        <v>73</v>
      </c>
      <c r="G4961" s="2" t="s">
        <v>73</v>
      </c>
      <c r="H4961" s="2" t="s">
        <v>5515</v>
      </c>
      <c r="I4961" s="1" t="str">
        <f t="shared" si="77"/>
        <v>72189900</v>
      </c>
    </row>
    <row r="4962" spans="1:9">
      <c r="A4962" s="1">
        <v>4961</v>
      </c>
      <c r="B4962" s="2" t="s">
        <v>11238</v>
      </c>
      <c r="C4962" s="2" t="s">
        <v>11239</v>
      </c>
      <c r="D4962" s="2" t="s">
        <v>11240</v>
      </c>
      <c r="E4962" s="2" t="s">
        <v>10</v>
      </c>
      <c r="F4962" s="2" t="s">
        <v>10</v>
      </c>
      <c r="G4962" s="2" t="s">
        <v>10</v>
      </c>
      <c r="I4962" s="1" t="str">
        <f t="shared" si="77"/>
        <v>7219</v>
      </c>
    </row>
    <row r="4963" spans="1:9">
      <c r="A4963" s="1">
        <v>4962</v>
      </c>
      <c r="B4963" s="2" t="s">
        <v>10</v>
      </c>
      <c r="C4963" s="2" t="s">
        <v>11241</v>
      </c>
      <c r="D4963" s="2" t="s">
        <v>11242</v>
      </c>
      <c r="E4963" s="2" t="s">
        <v>10</v>
      </c>
      <c r="F4963" s="2" t="s">
        <v>10</v>
      </c>
      <c r="G4963" s="2" t="s">
        <v>10</v>
      </c>
      <c r="I4963" s="1" t="str">
        <f t="shared" si="77"/>
        <v xml:space="preserve"> </v>
      </c>
    </row>
    <row r="4964" spans="1:9">
      <c r="A4964" s="1">
        <v>4963</v>
      </c>
      <c r="B4964" s="2" t="s">
        <v>11243</v>
      </c>
      <c r="C4964" s="2" t="s">
        <v>11018</v>
      </c>
      <c r="D4964" s="2" t="s">
        <v>11031</v>
      </c>
      <c r="E4964" s="2" t="s">
        <v>135</v>
      </c>
      <c r="F4964" s="2" t="s">
        <v>73</v>
      </c>
      <c r="G4964" s="2" t="s">
        <v>73</v>
      </c>
      <c r="H4964" s="2" t="s">
        <v>5515</v>
      </c>
      <c r="I4964" s="1" t="str">
        <f t="shared" si="77"/>
        <v>72191100</v>
      </c>
    </row>
    <row r="4965" spans="1:9">
      <c r="A4965" s="1">
        <v>4964</v>
      </c>
      <c r="B4965" s="2" t="s">
        <v>11244</v>
      </c>
      <c r="C4965" s="2" t="s">
        <v>11021</v>
      </c>
      <c r="D4965" s="2" t="s">
        <v>11245</v>
      </c>
      <c r="E4965" s="2" t="s">
        <v>135</v>
      </c>
      <c r="F4965" s="2" t="s">
        <v>73</v>
      </c>
      <c r="G4965" s="2" t="s">
        <v>73</v>
      </c>
      <c r="H4965" s="2" t="s">
        <v>5515</v>
      </c>
      <c r="I4965" s="1" t="str">
        <f t="shared" si="77"/>
        <v>72191200</v>
      </c>
    </row>
    <row r="4966" spans="1:9">
      <c r="A4966" s="1">
        <v>4965</v>
      </c>
      <c r="B4966" s="2" t="s">
        <v>11246</v>
      </c>
      <c r="C4966" s="2" t="s">
        <v>11010</v>
      </c>
      <c r="D4966" s="2" t="s">
        <v>11247</v>
      </c>
      <c r="E4966" s="2" t="s">
        <v>135</v>
      </c>
      <c r="F4966" s="2" t="s">
        <v>73</v>
      </c>
      <c r="G4966" s="2" t="s">
        <v>73</v>
      </c>
      <c r="H4966" s="2" t="s">
        <v>5515</v>
      </c>
      <c r="I4966" s="1" t="str">
        <f t="shared" si="77"/>
        <v>72191300</v>
      </c>
    </row>
    <row r="4967" spans="1:9">
      <c r="A4967" s="1">
        <v>4966</v>
      </c>
      <c r="B4967" s="2" t="s">
        <v>11248</v>
      </c>
      <c r="C4967" s="2" t="s">
        <v>11013</v>
      </c>
      <c r="D4967" s="2" t="s">
        <v>11014</v>
      </c>
      <c r="E4967" s="2" t="s">
        <v>135</v>
      </c>
      <c r="F4967" s="2" t="s">
        <v>73</v>
      </c>
      <c r="G4967" s="2" t="s">
        <v>73</v>
      </c>
      <c r="H4967" s="2" t="s">
        <v>5515</v>
      </c>
      <c r="I4967" s="1" t="str">
        <f t="shared" si="77"/>
        <v>72191400</v>
      </c>
    </row>
    <row r="4968" spans="1:9">
      <c r="A4968" s="1">
        <v>4967</v>
      </c>
      <c r="B4968" s="2" t="s">
        <v>10</v>
      </c>
      <c r="C4968" s="2" t="s">
        <v>11249</v>
      </c>
      <c r="D4968" s="2" t="s">
        <v>11250</v>
      </c>
      <c r="E4968" s="2" t="s">
        <v>10</v>
      </c>
      <c r="F4968" s="2" t="s">
        <v>10</v>
      </c>
      <c r="G4968" s="2" t="s">
        <v>10</v>
      </c>
      <c r="I4968" s="1" t="str">
        <f t="shared" si="77"/>
        <v xml:space="preserve"> </v>
      </c>
    </row>
    <row r="4969" spans="1:9">
      <c r="A4969" s="1">
        <v>4968</v>
      </c>
      <c r="B4969" s="2" t="s">
        <v>11251</v>
      </c>
      <c r="C4969" s="2" t="s">
        <v>11018</v>
      </c>
      <c r="D4969" s="2" t="s">
        <v>11252</v>
      </c>
      <c r="E4969" s="2" t="s">
        <v>135</v>
      </c>
      <c r="F4969" s="2" t="s">
        <v>73</v>
      </c>
      <c r="G4969" s="2" t="s">
        <v>73</v>
      </c>
      <c r="H4969" s="2" t="s">
        <v>5515</v>
      </c>
      <c r="I4969" s="1" t="str">
        <f t="shared" si="77"/>
        <v>72192100</v>
      </c>
    </row>
    <row r="4970" spans="1:9">
      <c r="A4970" s="1">
        <v>4969</v>
      </c>
      <c r="B4970" s="2" t="s">
        <v>11253</v>
      </c>
      <c r="C4970" s="2" t="s">
        <v>11021</v>
      </c>
      <c r="D4970" s="2" t="s">
        <v>11254</v>
      </c>
      <c r="E4970" s="2" t="s">
        <v>135</v>
      </c>
      <c r="F4970" s="2" t="s">
        <v>73</v>
      </c>
      <c r="G4970" s="2" t="s">
        <v>73</v>
      </c>
      <c r="H4970" s="2" t="s">
        <v>5515</v>
      </c>
      <c r="I4970" s="1" t="str">
        <f t="shared" si="77"/>
        <v>72192200</v>
      </c>
    </row>
    <row r="4971" spans="1:9">
      <c r="A4971" s="1">
        <v>4970</v>
      </c>
      <c r="B4971" s="2" t="s">
        <v>11255</v>
      </c>
      <c r="C4971" s="2" t="s">
        <v>11010</v>
      </c>
      <c r="D4971" s="2" t="s">
        <v>11247</v>
      </c>
      <c r="E4971" s="2" t="s">
        <v>135</v>
      </c>
      <c r="F4971" s="2" t="s">
        <v>73</v>
      </c>
      <c r="G4971" s="2" t="s">
        <v>73</v>
      </c>
      <c r="H4971" s="2" t="s">
        <v>5515</v>
      </c>
      <c r="I4971" s="1" t="str">
        <f t="shared" si="77"/>
        <v>72192300</v>
      </c>
    </row>
    <row r="4972" spans="1:9">
      <c r="A4972" s="1">
        <v>4971</v>
      </c>
      <c r="B4972" s="2" t="s">
        <v>11256</v>
      </c>
      <c r="C4972" s="2" t="s">
        <v>11013</v>
      </c>
      <c r="D4972" s="2" t="s">
        <v>11257</v>
      </c>
      <c r="E4972" s="2" t="s">
        <v>135</v>
      </c>
      <c r="F4972" s="2" t="s">
        <v>73</v>
      </c>
      <c r="G4972" s="2" t="s">
        <v>73</v>
      </c>
      <c r="H4972" s="2" t="s">
        <v>5515</v>
      </c>
      <c r="I4972" s="1" t="str">
        <f t="shared" si="77"/>
        <v>72192400</v>
      </c>
    </row>
    <row r="4973" spans="1:9">
      <c r="A4973" s="1">
        <v>4972</v>
      </c>
      <c r="B4973" s="2" t="s">
        <v>10</v>
      </c>
      <c r="C4973" s="2" t="s">
        <v>11111</v>
      </c>
      <c r="D4973" s="2" t="s">
        <v>11258</v>
      </c>
      <c r="E4973" s="2" t="s">
        <v>10</v>
      </c>
      <c r="F4973" s="2" t="s">
        <v>10</v>
      </c>
      <c r="G4973" s="2" t="s">
        <v>10</v>
      </c>
      <c r="I4973" s="1" t="str">
        <f t="shared" si="77"/>
        <v xml:space="preserve"> </v>
      </c>
    </row>
    <row r="4974" spans="1:9">
      <c r="A4974" s="1">
        <v>4973</v>
      </c>
      <c r="B4974" s="2" t="s">
        <v>11259</v>
      </c>
      <c r="C4974" s="2" t="s">
        <v>11007</v>
      </c>
      <c r="D4974" s="2" t="s">
        <v>11260</v>
      </c>
      <c r="E4974" s="2" t="s">
        <v>135</v>
      </c>
      <c r="F4974" s="2" t="s">
        <v>73</v>
      </c>
      <c r="G4974" s="2" t="s">
        <v>73</v>
      </c>
      <c r="H4974" s="2" t="s">
        <v>5515</v>
      </c>
      <c r="I4974" s="1" t="str">
        <f t="shared" si="77"/>
        <v>72193100</v>
      </c>
    </row>
    <row r="4975" spans="1:9">
      <c r="A4975" s="1">
        <v>4974</v>
      </c>
      <c r="B4975" s="2" t="s">
        <v>11261</v>
      </c>
      <c r="C4975" s="2" t="s">
        <v>11010</v>
      </c>
      <c r="D4975" s="2" t="s">
        <v>11011</v>
      </c>
      <c r="E4975" s="2" t="s">
        <v>135</v>
      </c>
      <c r="F4975" s="2" t="s">
        <v>73</v>
      </c>
      <c r="G4975" s="2" t="s">
        <v>73</v>
      </c>
      <c r="H4975" s="2" t="s">
        <v>5515</v>
      </c>
      <c r="I4975" s="1" t="str">
        <f t="shared" si="77"/>
        <v>72193200</v>
      </c>
    </row>
    <row r="4976" spans="1:9">
      <c r="A4976" s="1">
        <v>4975</v>
      </c>
      <c r="B4976" s="2" t="s">
        <v>11262</v>
      </c>
      <c r="C4976" s="2" t="s">
        <v>11048</v>
      </c>
      <c r="D4976" s="2" t="s">
        <v>11263</v>
      </c>
      <c r="E4976" s="2" t="s">
        <v>135</v>
      </c>
      <c r="F4976" s="2" t="s">
        <v>73</v>
      </c>
      <c r="G4976" s="2" t="s">
        <v>73</v>
      </c>
      <c r="H4976" s="2" t="s">
        <v>5515</v>
      </c>
      <c r="I4976" s="1" t="str">
        <f t="shared" si="77"/>
        <v>72193300</v>
      </c>
    </row>
    <row r="4977" spans="1:9">
      <c r="A4977" s="1">
        <v>4976</v>
      </c>
      <c r="B4977" s="2" t="s">
        <v>11264</v>
      </c>
      <c r="C4977" s="2" t="s">
        <v>11061</v>
      </c>
      <c r="D4977" s="2" t="s">
        <v>11265</v>
      </c>
      <c r="E4977" s="2" t="s">
        <v>135</v>
      </c>
      <c r="F4977" s="2" t="s">
        <v>73</v>
      </c>
      <c r="G4977" s="2" t="s">
        <v>73</v>
      </c>
      <c r="H4977" s="2" t="s">
        <v>5515</v>
      </c>
      <c r="I4977" s="1" t="str">
        <f t="shared" si="77"/>
        <v>72193400</v>
      </c>
    </row>
    <row r="4978" spans="1:9">
      <c r="A4978" s="1">
        <v>4977</v>
      </c>
      <c r="B4978" s="2" t="s">
        <v>11266</v>
      </c>
      <c r="C4978" s="2" t="s">
        <v>11054</v>
      </c>
      <c r="D4978" s="2" t="s">
        <v>11055</v>
      </c>
      <c r="E4978" s="2" t="s">
        <v>135</v>
      </c>
      <c r="F4978" s="2" t="s">
        <v>73</v>
      </c>
      <c r="G4978" s="2" t="s">
        <v>73</v>
      </c>
      <c r="H4978" s="2" t="s">
        <v>5515</v>
      </c>
      <c r="I4978" s="1" t="str">
        <f t="shared" si="77"/>
        <v>72193500</v>
      </c>
    </row>
    <row r="4979" spans="1:9">
      <c r="A4979" s="1">
        <v>4978</v>
      </c>
      <c r="B4979" s="2" t="s">
        <v>11267</v>
      </c>
      <c r="C4979" s="2" t="s">
        <v>128</v>
      </c>
      <c r="D4979" s="2" t="s">
        <v>9847</v>
      </c>
      <c r="E4979" s="2" t="s">
        <v>135</v>
      </c>
      <c r="F4979" s="2" t="s">
        <v>73</v>
      </c>
      <c r="G4979" s="2" t="s">
        <v>73</v>
      </c>
      <c r="H4979" s="2" t="s">
        <v>5515</v>
      </c>
      <c r="I4979" s="1" t="str">
        <f t="shared" si="77"/>
        <v>72199000</v>
      </c>
    </row>
    <row r="4980" spans="1:9">
      <c r="A4980" s="1">
        <v>4979</v>
      </c>
      <c r="B4980" s="2" t="s">
        <v>11268</v>
      </c>
      <c r="C4980" s="2" t="s">
        <v>11269</v>
      </c>
      <c r="D4980" s="2" t="s">
        <v>11270</v>
      </c>
      <c r="E4980" s="2" t="s">
        <v>10</v>
      </c>
      <c r="F4980" s="2" t="s">
        <v>10</v>
      </c>
      <c r="G4980" s="2" t="s">
        <v>10</v>
      </c>
      <c r="I4980" s="1" t="str">
        <f t="shared" si="77"/>
        <v>7220</v>
      </c>
    </row>
    <row r="4981" spans="1:9">
      <c r="A4981" s="1">
        <v>4980</v>
      </c>
      <c r="B4981" s="2" t="s">
        <v>10</v>
      </c>
      <c r="C4981" s="2" t="s">
        <v>11102</v>
      </c>
      <c r="D4981" s="2" t="s">
        <v>11271</v>
      </c>
      <c r="E4981" s="2" t="s">
        <v>10</v>
      </c>
      <c r="F4981" s="2" t="s">
        <v>10</v>
      </c>
      <c r="G4981" s="2" t="s">
        <v>10</v>
      </c>
      <c r="I4981" s="1" t="str">
        <f t="shared" si="77"/>
        <v xml:space="preserve"> </v>
      </c>
    </row>
    <row r="4982" spans="1:9">
      <c r="A4982" s="1">
        <v>4981</v>
      </c>
      <c r="B4982" s="2" t="s">
        <v>11272</v>
      </c>
      <c r="C4982" s="2" t="s">
        <v>11007</v>
      </c>
      <c r="D4982" s="2" t="s">
        <v>11260</v>
      </c>
      <c r="E4982" s="2" t="s">
        <v>135</v>
      </c>
      <c r="F4982" s="2" t="s">
        <v>73</v>
      </c>
      <c r="G4982" s="2" t="s">
        <v>73</v>
      </c>
      <c r="H4982" s="2" t="s">
        <v>5515</v>
      </c>
      <c r="I4982" s="1" t="str">
        <f t="shared" si="77"/>
        <v>72201100</v>
      </c>
    </row>
    <row r="4983" spans="1:9">
      <c r="A4983" s="1">
        <v>4982</v>
      </c>
      <c r="B4983" s="2" t="s">
        <v>11273</v>
      </c>
      <c r="C4983" s="2" t="s">
        <v>11274</v>
      </c>
      <c r="D4983" s="2" t="s">
        <v>11275</v>
      </c>
      <c r="E4983" s="2" t="s">
        <v>135</v>
      </c>
      <c r="F4983" s="2" t="s">
        <v>73</v>
      </c>
      <c r="G4983" s="2" t="s">
        <v>73</v>
      </c>
      <c r="H4983" s="2" t="s">
        <v>5515</v>
      </c>
      <c r="I4983" s="1" t="str">
        <f t="shared" si="77"/>
        <v>72201200</v>
      </c>
    </row>
    <row r="4984" spans="1:9">
      <c r="A4984" s="1">
        <v>4983</v>
      </c>
      <c r="B4984" s="2" t="s">
        <v>11276</v>
      </c>
      <c r="C4984" s="2" t="s">
        <v>11277</v>
      </c>
      <c r="D4984" s="2" t="s">
        <v>11278</v>
      </c>
      <c r="E4984" s="2" t="s">
        <v>135</v>
      </c>
      <c r="F4984" s="2" t="s">
        <v>73</v>
      </c>
      <c r="G4984" s="2" t="s">
        <v>73</v>
      </c>
      <c r="H4984" s="2" t="s">
        <v>5515</v>
      </c>
      <c r="I4984" s="1" t="str">
        <f t="shared" si="77"/>
        <v>72202000</v>
      </c>
    </row>
    <row r="4985" spans="1:9">
      <c r="A4985" s="1">
        <v>4984</v>
      </c>
      <c r="B4985" s="2" t="s">
        <v>11279</v>
      </c>
      <c r="C4985" s="2" t="s">
        <v>128</v>
      </c>
      <c r="D4985" s="2" t="s">
        <v>9847</v>
      </c>
      <c r="E4985" s="2" t="s">
        <v>135</v>
      </c>
      <c r="F4985" s="2" t="s">
        <v>73</v>
      </c>
      <c r="G4985" s="2" t="s">
        <v>73</v>
      </c>
      <c r="H4985" s="2" t="s">
        <v>5515</v>
      </c>
      <c r="I4985" s="1" t="str">
        <f t="shared" si="77"/>
        <v>72209000</v>
      </c>
    </row>
    <row r="4986" spans="1:9">
      <c r="A4986" s="1">
        <v>4985</v>
      </c>
      <c r="B4986" s="2" t="s">
        <v>11280</v>
      </c>
      <c r="C4986" s="2" t="s">
        <v>11281</v>
      </c>
      <c r="D4986" s="2" t="s">
        <v>11282</v>
      </c>
      <c r="E4986" s="2" t="s">
        <v>135</v>
      </c>
      <c r="F4986" s="2" t="s">
        <v>73</v>
      </c>
      <c r="G4986" s="2" t="s">
        <v>73</v>
      </c>
      <c r="H4986" s="2" t="s">
        <v>5515</v>
      </c>
      <c r="I4986" s="1" t="str">
        <f t="shared" si="77"/>
        <v>72210000</v>
      </c>
    </row>
    <row r="4987" spans="1:9">
      <c r="A4987" s="1">
        <v>4986</v>
      </c>
      <c r="B4987" s="2" t="s">
        <v>11283</v>
      </c>
      <c r="C4987" s="2" t="s">
        <v>11284</v>
      </c>
      <c r="D4987" s="2" t="s">
        <v>11285</v>
      </c>
      <c r="E4987" s="2" t="s">
        <v>10</v>
      </c>
      <c r="F4987" s="2" t="s">
        <v>10</v>
      </c>
      <c r="G4987" s="2" t="s">
        <v>10</v>
      </c>
      <c r="I4987" s="1" t="str">
        <f t="shared" si="77"/>
        <v>7222</v>
      </c>
    </row>
    <row r="4988" spans="1:9">
      <c r="A4988" s="1">
        <v>4987</v>
      </c>
      <c r="B4988" s="2" t="s">
        <v>10</v>
      </c>
      <c r="C4988" s="2" t="s">
        <v>11286</v>
      </c>
      <c r="D4988" s="2" t="s">
        <v>11287</v>
      </c>
      <c r="E4988" s="2" t="s">
        <v>10</v>
      </c>
      <c r="F4988" s="2" t="s">
        <v>10</v>
      </c>
      <c r="G4988" s="2" t="s">
        <v>10</v>
      </c>
      <c r="I4988" s="1" t="str">
        <f t="shared" si="77"/>
        <v xml:space="preserve"> </v>
      </c>
    </row>
    <row r="4989" spans="1:9">
      <c r="A4989" s="1">
        <v>4988</v>
      </c>
      <c r="B4989" s="2" t="s">
        <v>11288</v>
      </c>
      <c r="C4989" s="2" t="s">
        <v>11289</v>
      </c>
      <c r="D4989" s="2" t="s">
        <v>11290</v>
      </c>
      <c r="E4989" s="2" t="s">
        <v>135</v>
      </c>
      <c r="F4989" s="2" t="s">
        <v>73</v>
      </c>
      <c r="G4989" s="2" t="s">
        <v>73</v>
      </c>
      <c r="H4989" s="2" t="s">
        <v>5515</v>
      </c>
      <c r="I4989" s="1" t="str">
        <f t="shared" si="77"/>
        <v>72221100</v>
      </c>
    </row>
    <row r="4990" spans="1:9">
      <c r="A4990" s="1">
        <v>4989</v>
      </c>
      <c r="B4990" s="2" t="s">
        <v>11291</v>
      </c>
      <c r="C4990" s="2" t="s">
        <v>20</v>
      </c>
      <c r="D4990" s="2" t="s">
        <v>21</v>
      </c>
      <c r="E4990" s="2" t="s">
        <v>135</v>
      </c>
      <c r="F4990" s="2" t="s">
        <v>73</v>
      </c>
      <c r="G4990" s="2" t="s">
        <v>73</v>
      </c>
      <c r="H4990" s="2" t="s">
        <v>5515</v>
      </c>
      <c r="I4990" s="1" t="str">
        <f t="shared" si="77"/>
        <v>72221900</v>
      </c>
    </row>
    <row r="4991" spans="1:9">
      <c r="A4991" s="1">
        <v>4990</v>
      </c>
      <c r="B4991" s="2" t="s">
        <v>11292</v>
      </c>
      <c r="C4991" s="2" t="s">
        <v>11293</v>
      </c>
      <c r="D4991" s="2" t="s">
        <v>11294</v>
      </c>
      <c r="E4991" s="2" t="s">
        <v>135</v>
      </c>
      <c r="F4991" s="2" t="s">
        <v>73</v>
      </c>
      <c r="G4991" s="2" t="s">
        <v>73</v>
      </c>
      <c r="H4991" s="2" t="s">
        <v>5515</v>
      </c>
      <c r="I4991" s="1" t="str">
        <f t="shared" si="77"/>
        <v>72222000</v>
      </c>
    </row>
    <row r="4992" spans="1:9">
      <c r="A4992" s="1">
        <v>4991</v>
      </c>
      <c r="B4992" s="2" t="s">
        <v>11295</v>
      </c>
      <c r="C4992" s="2" t="s">
        <v>11296</v>
      </c>
      <c r="D4992" s="2" t="s">
        <v>11297</v>
      </c>
      <c r="E4992" s="2" t="s">
        <v>135</v>
      </c>
      <c r="F4992" s="2" t="s">
        <v>73</v>
      </c>
      <c r="G4992" s="2" t="s">
        <v>73</v>
      </c>
      <c r="H4992" s="2" t="s">
        <v>5515</v>
      </c>
      <c r="I4992" s="1" t="str">
        <f t="shared" si="77"/>
        <v>72223000</v>
      </c>
    </row>
    <row r="4993" spans="1:9">
      <c r="A4993" s="1">
        <v>4992</v>
      </c>
      <c r="B4993" s="2" t="s">
        <v>11298</v>
      </c>
      <c r="C4993" s="2" t="s">
        <v>11299</v>
      </c>
      <c r="D4993" s="2" t="s">
        <v>11300</v>
      </c>
      <c r="E4993" s="2" t="s">
        <v>135</v>
      </c>
      <c r="F4993" s="2" t="s">
        <v>73</v>
      </c>
      <c r="G4993" s="2" t="s">
        <v>73</v>
      </c>
      <c r="H4993" s="2" t="s">
        <v>5515</v>
      </c>
      <c r="I4993" s="1" t="str">
        <f t="shared" si="77"/>
        <v>72224000</v>
      </c>
    </row>
    <row r="4994" spans="1:9">
      <c r="A4994" s="1">
        <v>4993</v>
      </c>
      <c r="B4994" s="2" t="s">
        <v>11301</v>
      </c>
      <c r="C4994" s="2" t="s">
        <v>11302</v>
      </c>
      <c r="D4994" s="2" t="s">
        <v>11303</v>
      </c>
      <c r="E4994" s="2" t="s">
        <v>135</v>
      </c>
      <c r="F4994" s="2" t="s">
        <v>73</v>
      </c>
      <c r="G4994" s="2" t="s">
        <v>73</v>
      </c>
      <c r="H4994" s="2" t="s">
        <v>5515</v>
      </c>
      <c r="I4994" s="1" t="str">
        <f t="shared" si="77"/>
        <v>72230000</v>
      </c>
    </row>
    <row r="4995" spans="1:9">
      <c r="A4995" s="1">
        <v>4994</v>
      </c>
      <c r="B4995" s="2" t="s">
        <v>10</v>
      </c>
      <c r="C4995" s="2" t="s">
        <v>11304</v>
      </c>
      <c r="D4995" s="2" t="s">
        <v>11305</v>
      </c>
      <c r="E4995" s="2" t="s">
        <v>10</v>
      </c>
      <c r="F4995" s="2" t="s">
        <v>10</v>
      </c>
      <c r="G4995" s="2" t="s">
        <v>10</v>
      </c>
      <c r="I4995" s="1" t="str">
        <f t="shared" ref="I4995:I5058" si="78">IF(LEN(B4995)=5, LEFT(B4995, 2)&amp;RIGHT(B4995,2), IF(LEN(B4995)=9, LEFT(B4995, 4)&amp;RIGHT(B4995, 4), B4995))</f>
        <v xml:space="preserve"> </v>
      </c>
    </row>
    <row r="4996" spans="1:9">
      <c r="A4996" s="1">
        <v>4995</v>
      </c>
      <c r="B4996" s="2" t="s">
        <v>11306</v>
      </c>
      <c r="C4996" s="2" t="s">
        <v>11307</v>
      </c>
      <c r="D4996" s="2" t="s">
        <v>11308</v>
      </c>
      <c r="E4996" s="2" t="s">
        <v>10</v>
      </c>
      <c r="F4996" s="2" t="s">
        <v>10</v>
      </c>
      <c r="G4996" s="2" t="s">
        <v>10</v>
      </c>
      <c r="I4996" s="1" t="str">
        <f t="shared" si="78"/>
        <v>7224</v>
      </c>
    </row>
    <row r="4997" spans="1:9">
      <c r="A4997" s="1">
        <v>4996</v>
      </c>
      <c r="B4997" s="2" t="s">
        <v>11309</v>
      </c>
      <c r="C4997" s="2" t="s">
        <v>11234</v>
      </c>
      <c r="D4997" s="2" t="s">
        <v>11235</v>
      </c>
      <c r="E4997" s="2" t="s">
        <v>135</v>
      </c>
      <c r="F4997" s="2" t="s">
        <v>73</v>
      </c>
      <c r="G4997" s="2" t="s">
        <v>73</v>
      </c>
      <c r="H4997" s="2" t="s">
        <v>5515</v>
      </c>
      <c r="I4997" s="1" t="str">
        <f t="shared" si="78"/>
        <v>72241000</v>
      </c>
    </row>
    <row r="4998" spans="1:9">
      <c r="A4998" s="1">
        <v>4997</v>
      </c>
      <c r="B4998" s="2" t="s">
        <v>11310</v>
      </c>
      <c r="C4998" s="2" t="s">
        <v>128</v>
      </c>
      <c r="D4998" s="2" t="s">
        <v>9847</v>
      </c>
      <c r="E4998" s="2" t="s">
        <v>135</v>
      </c>
      <c r="F4998" s="2" t="s">
        <v>73</v>
      </c>
      <c r="G4998" s="2" t="s">
        <v>73</v>
      </c>
      <c r="H4998" s="2" t="s">
        <v>5515</v>
      </c>
      <c r="I4998" s="1" t="str">
        <f t="shared" si="78"/>
        <v>72249000</v>
      </c>
    </row>
    <row r="4999" spans="1:9">
      <c r="A4999" s="1">
        <v>4998</v>
      </c>
      <c r="B4999" s="2" t="s">
        <v>11311</v>
      </c>
      <c r="C4999" s="2" t="s">
        <v>11312</v>
      </c>
      <c r="D4999" s="2" t="s">
        <v>11313</v>
      </c>
      <c r="E4999" s="2" t="s">
        <v>10</v>
      </c>
      <c r="F4999" s="2" t="s">
        <v>10</v>
      </c>
      <c r="G4999" s="2" t="s">
        <v>10</v>
      </c>
      <c r="I4999" s="1" t="str">
        <f t="shared" si="78"/>
        <v>7225</v>
      </c>
    </row>
    <row r="5000" spans="1:9">
      <c r="A5000" s="1">
        <v>4999</v>
      </c>
      <c r="B5000" s="2" t="s">
        <v>10</v>
      </c>
      <c r="C5000" s="2" t="s">
        <v>11314</v>
      </c>
      <c r="D5000" s="2" t="s">
        <v>11315</v>
      </c>
      <c r="E5000" s="2" t="s">
        <v>10</v>
      </c>
      <c r="F5000" s="2" t="s">
        <v>10</v>
      </c>
      <c r="G5000" s="2" t="s">
        <v>10</v>
      </c>
      <c r="I5000" s="1" t="str">
        <f t="shared" si="78"/>
        <v xml:space="preserve"> </v>
      </c>
    </row>
    <row r="5001" spans="1:9">
      <c r="A5001" s="1">
        <v>5000</v>
      </c>
      <c r="B5001" s="2" t="s">
        <v>11316</v>
      </c>
      <c r="C5001" s="2" t="s">
        <v>11317</v>
      </c>
      <c r="D5001" s="2" t="s">
        <v>11318</v>
      </c>
      <c r="E5001" s="2" t="s">
        <v>135</v>
      </c>
      <c r="F5001" s="2" t="s">
        <v>73</v>
      </c>
      <c r="G5001" s="2" t="s">
        <v>73</v>
      </c>
      <c r="H5001" s="2" t="s">
        <v>5515</v>
      </c>
      <c r="I5001" s="1" t="str">
        <f t="shared" si="78"/>
        <v>72251100</v>
      </c>
    </row>
    <row r="5002" spans="1:9">
      <c r="A5002" s="1">
        <v>5001</v>
      </c>
      <c r="B5002" s="2" t="s">
        <v>11319</v>
      </c>
      <c r="C5002" s="2" t="s">
        <v>20</v>
      </c>
      <c r="D5002" s="2" t="s">
        <v>21</v>
      </c>
      <c r="E5002" s="2" t="s">
        <v>135</v>
      </c>
      <c r="F5002" s="2" t="s">
        <v>73</v>
      </c>
      <c r="G5002" s="2" t="s">
        <v>73</v>
      </c>
      <c r="H5002" s="2" t="s">
        <v>5515</v>
      </c>
      <c r="I5002" s="1" t="str">
        <f t="shared" si="78"/>
        <v>72251900</v>
      </c>
    </row>
    <row r="5003" spans="1:9">
      <c r="A5003" s="1">
        <v>5002</v>
      </c>
      <c r="B5003" s="2" t="s">
        <v>11320</v>
      </c>
      <c r="C5003" s="2" t="s">
        <v>11321</v>
      </c>
      <c r="D5003" s="2" t="s">
        <v>11322</v>
      </c>
      <c r="E5003" s="2" t="s">
        <v>135</v>
      </c>
      <c r="F5003" s="2" t="s">
        <v>73</v>
      </c>
      <c r="G5003" s="2" t="s">
        <v>73</v>
      </c>
      <c r="H5003" s="2" t="s">
        <v>5515</v>
      </c>
      <c r="I5003" s="1" t="str">
        <f t="shared" si="78"/>
        <v>72253000</v>
      </c>
    </row>
    <row r="5004" spans="1:9">
      <c r="A5004" s="1">
        <v>5003</v>
      </c>
      <c r="B5004" s="2" t="s">
        <v>11323</v>
      </c>
      <c r="C5004" s="2" t="s">
        <v>11324</v>
      </c>
      <c r="D5004" s="2" t="s">
        <v>11325</v>
      </c>
      <c r="E5004" s="2" t="s">
        <v>135</v>
      </c>
      <c r="F5004" s="2" t="s">
        <v>73</v>
      </c>
      <c r="G5004" s="2" t="s">
        <v>73</v>
      </c>
      <c r="H5004" s="2" t="s">
        <v>5515</v>
      </c>
      <c r="I5004" s="1" t="str">
        <f t="shared" si="78"/>
        <v>72254000</v>
      </c>
    </row>
    <row r="5005" spans="1:9">
      <c r="A5005" s="1">
        <v>5004</v>
      </c>
      <c r="B5005" s="2" t="s">
        <v>11326</v>
      </c>
      <c r="C5005" s="2" t="s">
        <v>11327</v>
      </c>
      <c r="D5005" s="2" t="s">
        <v>11328</v>
      </c>
      <c r="E5005" s="2" t="s">
        <v>135</v>
      </c>
      <c r="F5005" s="2" t="s">
        <v>73</v>
      </c>
      <c r="G5005" s="2" t="s">
        <v>73</v>
      </c>
      <c r="H5005" s="2" t="s">
        <v>5515</v>
      </c>
      <c r="I5005" s="1" t="str">
        <f t="shared" si="78"/>
        <v>72255000</v>
      </c>
    </row>
    <row r="5006" spans="1:9">
      <c r="A5006" s="1">
        <v>5005</v>
      </c>
      <c r="B5006" s="2" t="s">
        <v>10</v>
      </c>
      <c r="C5006" s="2" t="s">
        <v>48</v>
      </c>
      <c r="D5006" s="2" t="s">
        <v>9661</v>
      </c>
      <c r="E5006" s="2" t="s">
        <v>10</v>
      </c>
      <c r="F5006" s="2" t="s">
        <v>10</v>
      </c>
      <c r="G5006" s="2" t="s">
        <v>10</v>
      </c>
      <c r="I5006" s="1" t="str">
        <f t="shared" si="78"/>
        <v xml:space="preserve"> </v>
      </c>
    </row>
    <row r="5007" spans="1:9">
      <c r="A5007" s="1">
        <v>5006</v>
      </c>
      <c r="B5007" s="2" t="s">
        <v>11329</v>
      </c>
      <c r="C5007" s="2" t="s">
        <v>11330</v>
      </c>
      <c r="D5007" s="2" t="s">
        <v>11331</v>
      </c>
      <c r="E5007" s="2" t="s">
        <v>135</v>
      </c>
      <c r="F5007" s="2" t="s">
        <v>73</v>
      </c>
      <c r="G5007" s="2" t="s">
        <v>73</v>
      </c>
      <c r="H5007" s="2" t="s">
        <v>5515</v>
      </c>
      <c r="I5007" s="1" t="str">
        <f t="shared" si="78"/>
        <v>72259100</v>
      </c>
    </row>
    <row r="5008" spans="1:9">
      <c r="A5008" s="1">
        <v>5007</v>
      </c>
      <c r="B5008" s="2" t="s">
        <v>11332</v>
      </c>
      <c r="C5008" s="2" t="s">
        <v>11333</v>
      </c>
      <c r="D5008" s="2" t="s">
        <v>11334</v>
      </c>
      <c r="E5008" s="2" t="s">
        <v>135</v>
      </c>
      <c r="F5008" s="2" t="s">
        <v>73</v>
      </c>
      <c r="G5008" s="2" t="s">
        <v>73</v>
      </c>
      <c r="H5008" s="2" t="s">
        <v>5515</v>
      </c>
      <c r="I5008" s="1" t="str">
        <f t="shared" si="78"/>
        <v>72259200</v>
      </c>
    </row>
    <row r="5009" spans="1:9">
      <c r="A5009" s="1">
        <v>5008</v>
      </c>
      <c r="B5009" s="2" t="s">
        <v>11335</v>
      </c>
      <c r="C5009" s="2" t="s">
        <v>20</v>
      </c>
      <c r="D5009" s="2" t="s">
        <v>21</v>
      </c>
      <c r="E5009" s="2" t="s">
        <v>135</v>
      </c>
      <c r="F5009" s="2" t="s">
        <v>73</v>
      </c>
      <c r="G5009" s="2" t="s">
        <v>73</v>
      </c>
      <c r="H5009" s="2" t="s">
        <v>5515</v>
      </c>
      <c r="I5009" s="1" t="str">
        <f t="shared" si="78"/>
        <v>72259900</v>
      </c>
    </row>
    <row r="5010" spans="1:9">
      <c r="A5010" s="1">
        <v>5009</v>
      </c>
      <c r="B5010" s="2" t="s">
        <v>11336</v>
      </c>
      <c r="C5010" s="2" t="s">
        <v>11337</v>
      </c>
      <c r="D5010" s="2" t="s">
        <v>11338</v>
      </c>
      <c r="E5010" s="2" t="s">
        <v>10</v>
      </c>
      <c r="F5010" s="2" t="s">
        <v>10</v>
      </c>
      <c r="G5010" s="2" t="s">
        <v>10</v>
      </c>
      <c r="I5010" s="1" t="str">
        <f t="shared" si="78"/>
        <v>7226</v>
      </c>
    </row>
    <row r="5011" spans="1:9">
      <c r="A5011" s="1">
        <v>5010</v>
      </c>
      <c r="B5011" s="2" t="s">
        <v>10</v>
      </c>
      <c r="C5011" s="2" t="s">
        <v>11314</v>
      </c>
      <c r="D5011" s="2" t="s">
        <v>11339</v>
      </c>
      <c r="E5011" s="2" t="s">
        <v>10</v>
      </c>
      <c r="F5011" s="2" t="s">
        <v>10</v>
      </c>
      <c r="G5011" s="2" t="s">
        <v>10</v>
      </c>
      <c r="I5011" s="1" t="str">
        <f t="shared" si="78"/>
        <v xml:space="preserve"> </v>
      </c>
    </row>
    <row r="5012" spans="1:9">
      <c r="A5012" s="1">
        <v>5011</v>
      </c>
      <c r="B5012" s="2" t="s">
        <v>11340</v>
      </c>
      <c r="C5012" s="2" t="s">
        <v>11317</v>
      </c>
      <c r="D5012" s="2" t="s">
        <v>11318</v>
      </c>
      <c r="E5012" s="2" t="s">
        <v>135</v>
      </c>
      <c r="F5012" s="2" t="s">
        <v>73</v>
      </c>
      <c r="G5012" s="2" t="s">
        <v>73</v>
      </c>
      <c r="H5012" s="2" t="s">
        <v>5515</v>
      </c>
      <c r="I5012" s="1" t="str">
        <f t="shared" si="78"/>
        <v>72261100</v>
      </c>
    </row>
    <row r="5013" spans="1:9">
      <c r="A5013" s="1">
        <v>5012</v>
      </c>
      <c r="B5013" s="2" t="s">
        <v>11341</v>
      </c>
      <c r="C5013" s="2" t="s">
        <v>20</v>
      </c>
      <c r="D5013" s="2" t="s">
        <v>21</v>
      </c>
      <c r="E5013" s="2" t="s">
        <v>135</v>
      </c>
      <c r="F5013" s="2" t="s">
        <v>73</v>
      </c>
      <c r="G5013" s="2" t="s">
        <v>73</v>
      </c>
      <c r="H5013" s="2" t="s">
        <v>5515</v>
      </c>
      <c r="I5013" s="1" t="str">
        <f t="shared" si="78"/>
        <v>72261900</v>
      </c>
    </row>
    <row r="5014" spans="1:9">
      <c r="A5014" s="1">
        <v>5013</v>
      </c>
      <c r="B5014" s="2" t="s">
        <v>11342</v>
      </c>
      <c r="C5014" s="2" t="s">
        <v>11343</v>
      </c>
      <c r="D5014" s="2" t="s">
        <v>11344</v>
      </c>
      <c r="E5014" s="2" t="s">
        <v>135</v>
      </c>
      <c r="F5014" s="2" t="s">
        <v>73</v>
      </c>
      <c r="G5014" s="2" t="s">
        <v>73</v>
      </c>
      <c r="H5014" s="2" t="s">
        <v>5515</v>
      </c>
      <c r="I5014" s="1" t="str">
        <f t="shared" si="78"/>
        <v>72262000</v>
      </c>
    </row>
    <row r="5015" spans="1:9">
      <c r="A5015" s="1">
        <v>5014</v>
      </c>
      <c r="B5015" s="2" t="s">
        <v>10</v>
      </c>
      <c r="C5015" s="2" t="s">
        <v>48</v>
      </c>
      <c r="D5015" s="2" t="s">
        <v>9661</v>
      </c>
      <c r="E5015" s="2" t="s">
        <v>10</v>
      </c>
      <c r="F5015" s="2" t="s">
        <v>10</v>
      </c>
      <c r="G5015" s="2" t="s">
        <v>10</v>
      </c>
      <c r="I5015" s="1" t="str">
        <f t="shared" si="78"/>
        <v xml:space="preserve"> </v>
      </c>
    </row>
    <row r="5016" spans="1:9">
      <c r="A5016" s="1">
        <v>5015</v>
      </c>
      <c r="B5016" s="2" t="s">
        <v>11345</v>
      </c>
      <c r="C5016" s="2" t="s">
        <v>11346</v>
      </c>
      <c r="D5016" s="2" t="s">
        <v>11347</v>
      </c>
      <c r="E5016" s="2" t="s">
        <v>135</v>
      </c>
      <c r="F5016" s="2" t="s">
        <v>73</v>
      </c>
      <c r="G5016" s="2" t="s">
        <v>73</v>
      </c>
      <c r="H5016" s="2" t="s">
        <v>5515</v>
      </c>
      <c r="I5016" s="1" t="str">
        <f t="shared" si="78"/>
        <v>72269100</v>
      </c>
    </row>
    <row r="5017" spans="1:9">
      <c r="A5017" s="1">
        <v>5016</v>
      </c>
      <c r="B5017" s="2" t="s">
        <v>11348</v>
      </c>
      <c r="C5017" s="2" t="s">
        <v>11349</v>
      </c>
      <c r="D5017" s="2" t="s">
        <v>11350</v>
      </c>
      <c r="E5017" s="2" t="s">
        <v>135</v>
      </c>
      <c r="F5017" s="2" t="s">
        <v>73</v>
      </c>
      <c r="G5017" s="2" t="s">
        <v>73</v>
      </c>
      <c r="H5017" s="2" t="s">
        <v>5515</v>
      </c>
      <c r="I5017" s="1" t="str">
        <f t="shared" si="78"/>
        <v>72269200</v>
      </c>
    </row>
    <row r="5018" spans="1:9">
      <c r="A5018" s="1">
        <v>5017</v>
      </c>
      <c r="B5018" s="2" t="s">
        <v>11351</v>
      </c>
      <c r="C5018" s="2" t="s">
        <v>20</v>
      </c>
      <c r="D5018" s="2" t="s">
        <v>8518</v>
      </c>
      <c r="E5018" s="2" t="s">
        <v>135</v>
      </c>
      <c r="F5018" s="2" t="s">
        <v>73</v>
      </c>
      <c r="G5018" s="2" t="s">
        <v>73</v>
      </c>
      <c r="H5018" s="2" t="s">
        <v>5515</v>
      </c>
      <c r="I5018" s="1" t="str">
        <f t="shared" si="78"/>
        <v>72269900</v>
      </c>
    </row>
    <row r="5019" spans="1:9">
      <c r="A5019" s="1">
        <v>5018</v>
      </c>
      <c r="B5019" s="2" t="s">
        <v>11352</v>
      </c>
      <c r="C5019" s="2" t="s">
        <v>11353</v>
      </c>
      <c r="D5019" s="2" t="s">
        <v>11354</v>
      </c>
      <c r="E5019" s="2" t="s">
        <v>10</v>
      </c>
      <c r="F5019" s="2" t="s">
        <v>10</v>
      </c>
      <c r="G5019" s="2" t="s">
        <v>10</v>
      </c>
      <c r="I5019" s="1" t="str">
        <f t="shared" si="78"/>
        <v>7227</v>
      </c>
    </row>
    <row r="5020" spans="1:9">
      <c r="A5020" s="1">
        <v>5019</v>
      </c>
      <c r="B5020" s="2" t="s">
        <v>11355</v>
      </c>
      <c r="C5020" s="2" t="s">
        <v>11343</v>
      </c>
      <c r="D5020" s="2" t="s">
        <v>11356</v>
      </c>
      <c r="E5020" s="2" t="s">
        <v>135</v>
      </c>
      <c r="F5020" s="2" t="s">
        <v>73</v>
      </c>
      <c r="G5020" s="2" t="s">
        <v>73</v>
      </c>
      <c r="H5020" s="2" t="s">
        <v>5515</v>
      </c>
      <c r="I5020" s="1" t="str">
        <f t="shared" si="78"/>
        <v>72271000</v>
      </c>
    </row>
    <row r="5021" spans="1:9">
      <c r="A5021" s="1">
        <v>5020</v>
      </c>
      <c r="B5021" s="2" t="s">
        <v>11357</v>
      </c>
      <c r="C5021" s="2" t="s">
        <v>11358</v>
      </c>
      <c r="D5021" s="2" t="s">
        <v>11359</v>
      </c>
      <c r="E5021" s="2" t="s">
        <v>135</v>
      </c>
      <c r="F5021" s="2" t="s">
        <v>73</v>
      </c>
      <c r="G5021" s="2" t="s">
        <v>73</v>
      </c>
      <c r="H5021" s="2" t="s">
        <v>5515</v>
      </c>
      <c r="I5021" s="1" t="str">
        <f t="shared" si="78"/>
        <v>72272000</v>
      </c>
    </row>
    <row r="5022" spans="1:9">
      <c r="A5022" s="1">
        <v>5021</v>
      </c>
      <c r="B5022" s="2" t="s">
        <v>11360</v>
      </c>
      <c r="C5022" s="2" t="s">
        <v>128</v>
      </c>
      <c r="D5022" s="2" t="s">
        <v>9847</v>
      </c>
      <c r="E5022" s="2" t="s">
        <v>135</v>
      </c>
      <c r="F5022" s="2" t="s">
        <v>73</v>
      </c>
      <c r="G5022" s="2" t="s">
        <v>73</v>
      </c>
      <c r="H5022" s="2" t="s">
        <v>5515</v>
      </c>
      <c r="I5022" s="1" t="str">
        <f t="shared" si="78"/>
        <v>72279000</v>
      </c>
    </row>
    <row r="5023" spans="1:9">
      <c r="A5023" s="1">
        <v>5022</v>
      </c>
      <c r="B5023" s="2" t="s">
        <v>11361</v>
      </c>
      <c r="C5023" s="2" t="s">
        <v>11362</v>
      </c>
      <c r="D5023" s="2" t="s">
        <v>11363</v>
      </c>
      <c r="E5023" s="2" t="s">
        <v>10</v>
      </c>
      <c r="F5023" s="2" t="s">
        <v>10</v>
      </c>
      <c r="G5023" s="2" t="s">
        <v>10</v>
      </c>
      <c r="I5023" s="1" t="str">
        <f t="shared" si="78"/>
        <v>7228</v>
      </c>
    </row>
    <row r="5024" spans="1:9">
      <c r="A5024" s="1">
        <v>5023</v>
      </c>
      <c r="B5024" s="2" t="s">
        <v>11364</v>
      </c>
      <c r="C5024" s="2" t="s">
        <v>11365</v>
      </c>
      <c r="D5024" s="2" t="s">
        <v>11366</v>
      </c>
      <c r="E5024" s="2" t="s">
        <v>135</v>
      </c>
      <c r="F5024" s="2" t="s">
        <v>73</v>
      </c>
      <c r="G5024" s="2" t="s">
        <v>73</v>
      </c>
      <c r="H5024" s="2" t="s">
        <v>5515</v>
      </c>
      <c r="I5024" s="1" t="str">
        <f t="shared" si="78"/>
        <v>72281000</v>
      </c>
    </row>
    <row r="5025" spans="1:9">
      <c r="A5025" s="1">
        <v>5024</v>
      </c>
      <c r="B5025" s="2" t="s">
        <v>11367</v>
      </c>
      <c r="C5025" s="2" t="s">
        <v>11368</v>
      </c>
      <c r="D5025" s="2" t="s">
        <v>11369</v>
      </c>
      <c r="E5025" s="2" t="s">
        <v>135</v>
      </c>
      <c r="F5025" s="2" t="s">
        <v>73</v>
      </c>
      <c r="G5025" s="2" t="s">
        <v>73</v>
      </c>
      <c r="H5025" s="2" t="s">
        <v>5515</v>
      </c>
      <c r="I5025" s="1" t="str">
        <f t="shared" si="78"/>
        <v>72282000</v>
      </c>
    </row>
    <row r="5026" spans="1:9">
      <c r="A5026" s="1">
        <v>5025</v>
      </c>
      <c r="B5026" s="2" t="s">
        <v>11370</v>
      </c>
      <c r="C5026" s="2" t="s">
        <v>11371</v>
      </c>
      <c r="D5026" s="2" t="s">
        <v>11372</v>
      </c>
      <c r="E5026" s="2" t="s">
        <v>135</v>
      </c>
      <c r="F5026" s="2" t="s">
        <v>73</v>
      </c>
      <c r="G5026" s="2" t="s">
        <v>73</v>
      </c>
      <c r="H5026" s="2" t="s">
        <v>5515</v>
      </c>
      <c r="I5026" s="1" t="str">
        <f t="shared" si="78"/>
        <v>72283000</v>
      </c>
    </row>
    <row r="5027" spans="1:9">
      <c r="A5027" s="1">
        <v>5026</v>
      </c>
      <c r="B5027" s="2" t="s">
        <v>11373</v>
      </c>
      <c r="C5027" s="2" t="s">
        <v>11374</v>
      </c>
      <c r="D5027" s="2" t="s">
        <v>11375</v>
      </c>
      <c r="E5027" s="2" t="s">
        <v>135</v>
      </c>
      <c r="F5027" s="2" t="s">
        <v>73</v>
      </c>
      <c r="G5027" s="2" t="s">
        <v>73</v>
      </c>
      <c r="H5027" s="2" t="s">
        <v>5515</v>
      </c>
      <c r="I5027" s="1" t="str">
        <f t="shared" si="78"/>
        <v>72284000</v>
      </c>
    </row>
    <row r="5028" spans="1:9">
      <c r="A5028" s="1">
        <v>5027</v>
      </c>
      <c r="B5028" s="2" t="s">
        <v>11376</v>
      </c>
      <c r="C5028" s="2" t="s">
        <v>11377</v>
      </c>
      <c r="D5028" s="2" t="s">
        <v>11378</v>
      </c>
      <c r="E5028" s="2" t="s">
        <v>135</v>
      </c>
      <c r="F5028" s="2" t="s">
        <v>73</v>
      </c>
      <c r="G5028" s="2" t="s">
        <v>73</v>
      </c>
      <c r="H5028" s="2" t="s">
        <v>5515</v>
      </c>
      <c r="I5028" s="1" t="str">
        <f t="shared" si="78"/>
        <v>72285000</v>
      </c>
    </row>
    <row r="5029" spans="1:9">
      <c r="A5029" s="1">
        <v>5028</v>
      </c>
      <c r="B5029" s="2" t="s">
        <v>11379</v>
      </c>
      <c r="C5029" s="2" t="s">
        <v>11296</v>
      </c>
      <c r="D5029" s="2" t="s">
        <v>11380</v>
      </c>
      <c r="E5029" s="2" t="s">
        <v>135</v>
      </c>
      <c r="F5029" s="2" t="s">
        <v>73</v>
      </c>
      <c r="G5029" s="2" t="s">
        <v>73</v>
      </c>
      <c r="H5029" s="2" t="s">
        <v>5515</v>
      </c>
      <c r="I5029" s="1" t="str">
        <f t="shared" si="78"/>
        <v>72286000</v>
      </c>
    </row>
    <row r="5030" spans="1:9">
      <c r="A5030" s="1">
        <v>5029</v>
      </c>
      <c r="B5030" s="2" t="s">
        <v>11381</v>
      </c>
      <c r="C5030" s="2" t="s">
        <v>11299</v>
      </c>
      <c r="D5030" s="2" t="s">
        <v>11382</v>
      </c>
      <c r="E5030" s="2" t="s">
        <v>135</v>
      </c>
      <c r="F5030" s="2" t="s">
        <v>73</v>
      </c>
      <c r="G5030" s="2" t="s">
        <v>73</v>
      </c>
      <c r="H5030" s="2" t="s">
        <v>5515</v>
      </c>
      <c r="I5030" s="1" t="str">
        <f t="shared" si="78"/>
        <v>72287000</v>
      </c>
    </row>
    <row r="5031" spans="1:9">
      <c r="A5031" s="1">
        <v>5030</v>
      </c>
      <c r="B5031" s="2" t="s">
        <v>11383</v>
      </c>
      <c r="C5031" s="2" t="s">
        <v>11384</v>
      </c>
      <c r="D5031" s="2" t="s">
        <v>11385</v>
      </c>
      <c r="E5031" s="2" t="s">
        <v>135</v>
      </c>
      <c r="F5031" s="2" t="s">
        <v>73</v>
      </c>
      <c r="G5031" s="2" t="s">
        <v>73</v>
      </c>
      <c r="H5031" s="2" t="s">
        <v>5515</v>
      </c>
      <c r="I5031" s="1" t="str">
        <f t="shared" si="78"/>
        <v>72288000</v>
      </c>
    </row>
    <row r="5032" spans="1:9">
      <c r="A5032" s="1">
        <v>5031</v>
      </c>
      <c r="B5032" s="2" t="s">
        <v>11386</v>
      </c>
      <c r="C5032" s="2" t="s">
        <v>11387</v>
      </c>
      <c r="D5032" s="2" t="s">
        <v>11388</v>
      </c>
      <c r="E5032" s="2" t="s">
        <v>10</v>
      </c>
      <c r="F5032" s="2" t="s">
        <v>10</v>
      </c>
      <c r="G5032" s="2" t="s">
        <v>10</v>
      </c>
      <c r="I5032" s="1" t="str">
        <f t="shared" si="78"/>
        <v>7229</v>
      </c>
    </row>
    <row r="5033" spans="1:9">
      <c r="A5033" s="1">
        <v>5032</v>
      </c>
      <c r="B5033" s="2" t="s">
        <v>11389</v>
      </c>
      <c r="C5033" s="2" t="s">
        <v>11358</v>
      </c>
      <c r="D5033" s="2" t="s">
        <v>11390</v>
      </c>
      <c r="E5033" s="2" t="s">
        <v>135</v>
      </c>
      <c r="F5033" s="2" t="s">
        <v>73</v>
      </c>
      <c r="G5033" s="2" t="s">
        <v>73</v>
      </c>
      <c r="H5033" s="2" t="s">
        <v>5515</v>
      </c>
      <c r="I5033" s="1" t="str">
        <f t="shared" si="78"/>
        <v>72292000</v>
      </c>
    </row>
    <row r="5034" spans="1:9">
      <c r="A5034" s="1">
        <v>5033</v>
      </c>
      <c r="B5034" s="2" t="s">
        <v>11391</v>
      </c>
      <c r="C5034" s="2" t="s">
        <v>128</v>
      </c>
      <c r="D5034" s="2" t="s">
        <v>9847</v>
      </c>
      <c r="E5034" s="2" t="s">
        <v>135</v>
      </c>
      <c r="F5034" s="2" t="s">
        <v>73</v>
      </c>
      <c r="G5034" s="2" t="s">
        <v>73</v>
      </c>
      <c r="H5034" s="2" t="s">
        <v>5515</v>
      </c>
      <c r="I5034" s="1" t="str">
        <f t="shared" si="78"/>
        <v>72299000</v>
      </c>
    </row>
    <row r="5035" spans="1:9">
      <c r="A5035" s="1">
        <v>5034</v>
      </c>
      <c r="B5035" s="2" t="s">
        <v>11392</v>
      </c>
      <c r="C5035" s="2" t="s">
        <v>11393</v>
      </c>
      <c r="D5035" s="2" t="s">
        <v>11394</v>
      </c>
      <c r="E5035" s="2" t="s">
        <v>10</v>
      </c>
      <c r="F5035" s="2" t="s">
        <v>10</v>
      </c>
      <c r="G5035" s="2" t="s">
        <v>10</v>
      </c>
      <c r="I5035" s="1" t="str">
        <f t="shared" si="78"/>
        <v>7301</v>
      </c>
    </row>
    <row r="5036" spans="1:9">
      <c r="A5036" s="1">
        <v>5035</v>
      </c>
      <c r="B5036" s="2" t="s">
        <v>11395</v>
      </c>
      <c r="C5036" s="2" t="s">
        <v>11396</v>
      </c>
      <c r="D5036" s="2" t="s">
        <v>11397</v>
      </c>
      <c r="E5036" s="2" t="s">
        <v>135</v>
      </c>
      <c r="F5036" s="2" t="s">
        <v>73</v>
      </c>
      <c r="G5036" s="2" t="s">
        <v>73</v>
      </c>
      <c r="H5036" s="2" t="s">
        <v>5515</v>
      </c>
      <c r="I5036" s="1" t="str">
        <f t="shared" si="78"/>
        <v>73011000</v>
      </c>
    </row>
    <row r="5037" spans="1:9">
      <c r="A5037" s="1">
        <v>5036</v>
      </c>
      <c r="B5037" s="2" t="s">
        <v>11398</v>
      </c>
      <c r="C5037" s="2" t="s">
        <v>11299</v>
      </c>
      <c r="D5037" s="2" t="s">
        <v>11382</v>
      </c>
      <c r="E5037" s="2" t="s">
        <v>135</v>
      </c>
      <c r="F5037" s="2" t="s">
        <v>73</v>
      </c>
      <c r="G5037" s="2" t="s">
        <v>73</v>
      </c>
      <c r="H5037" s="2" t="s">
        <v>5515</v>
      </c>
      <c r="I5037" s="1" t="str">
        <f t="shared" si="78"/>
        <v>73012000</v>
      </c>
    </row>
    <row r="5038" spans="1:9">
      <c r="A5038" s="1">
        <v>5037</v>
      </c>
      <c r="B5038" s="2" t="s">
        <v>11399</v>
      </c>
      <c r="C5038" s="2" t="s">
        <v>11400</v>
      </c>
      <c r="D5038" s="2" t="s">
        <v>11401</v>
      </c>
      <c r="E5038" s="2" t="s">
        <v>10</v>
      </c>
      <c r="F5038" s="2" t="s">
        <v>10</v>
      </c>
      <c r="G5038" s="2" t="s">
        <v>10</v>
      </c>
      <c r="I5038" s="1" t="str">
        <f t="shared" si="78"/>
        <v>7302</v>
      </c>
    </row>
    <row r="5039" spans="1:9">
      <c r="A5039" s="1">
        <v>5038</v>
      </c>
      <c r="B5039" s="2" t="s">
        <v>11402</v>
      </c>
      <c r="C5039" s="2" t="s">
        <v>11403</v>
      </c>
      <c r="D5039" s="2" t="s">
        <v>11404</v>
      </c>
      <c r="E5039" s="2" t="s">
        <v>135</v>
      </c>
      <c r="F5039" s="2" t="s">
        <v>17</v>
      </c>
      <c r="G5039" s="2" t="s">
        <v>17</v>
      </c>
      <c r="H5039" s="2" t="s">
        <v>5515</v>
      </c>
      <c r="I5039" s="1" t="str">
        <f t="shared" si="78"/>
        <v>73021000</v>
      </c>
    </row>
    <row r="5040" spans="1:9">
      <c r="A5040" s="1">
        <v>5039</v>
      </c>
      <c r="B5040" s="2" t="s">
        <v>11405</v>
      </c>
      <c r="C5040" s="2" t="s">
        <v>11406</v>
      </c>
      <c r="D5040" s="2" t="s">
        <v>11407</v>
      </c>
      <c r="E5040" s="2" t="s">
        <v>135</v>
      </c>
      <c r="F5040" s="2" t="s">
        <v>17</v>
      </c>
      <c r="G5040" s="2" t="s">
        <v>17</v>
      </c>
      <c r="H5040" s="2" t="s">
        <v>5515</v>
      </c>
      <c r="I5040" s="1" t="str">
        <f t="shared" si="78"/>
        <v>73023000</v>
      </c>
    </row>
    <row r="5041" spans="1:9">
      <c r="A5041" s="1">
        <v>5040</v>
      </c>
      <c r="B5041" s="2" t="s">
        <v>11408</v>
      </c>
      <c r="C5041" s="2" t="s">
        <v>11409</v>
      </c>
      <c r="D5041" s="2" t="s">
        <v>11410</v>
      </c>
      <c r="E5041" s="2" t="s">
        <v>135</v>
      </c>
      <c r="F5041" s="2" t="s">
        <v>17</v>
      </c>
      <c r="G5041" s="2" t="s">
        <v>17</v>
      </c>
      <c r="H5041" s="2" t="s">
        <v>5515</v>
      </c>
      <c r="I5041" s="1" t="str">
        <f t="shared" si="78"/>
        <v>73024000</v>
      </c>
    </row>
    <row r="5042" spans="1:9">
      <c r="A5042" s="1">
        <v>5041</v>
      </c>
      <c r="B5042" s="2" t="s">
        <v>11411</v>
      </c>
      <c r="C5042" s="2" t="s">
        <v>128</v>
      </c>
      <c r="D5042" s="2" t="s">
        <v>9847</v>
      </c>
      <c r="E5042" s="2" t="s">
        <v>135</v>
      </c>
      <c r="F5042" s="2" t="s">
        <v>17</v>
      </c>
      <c r="G5042" s="2" t="s">
        <v>17</v>
      </c>
      <c r="H5042" s="2" t="s">
        <v>5515</v>
      </c>
      <c r="I5042" s="1" t="str">
        <f t="shared" si="78"/>
        <v>73029000</v>
      </c>
    </row>
    <row r="5043" spans="1:9">
      <c r="A5043" s="1">
        <v>5042</v>
      </c>
      <c r="B5043" s="2" t="s">
        <v>11412</v>
      </c>
      <c r="C5043" s="2" t="s">
        <v>11413</v>
      </c>
      <c r="D5043" s="2" t="s">
        <v>11414</v>
      </c>
      <c r="E5043" s="2" t="s">
        <v>135</v>
      </c>
      <c r="F5043" s="2" t="s">
        <v>17</v>
      </c>
      <c r="G5043" s="2" t="s">
        <v>17</v>
      </c>
      <c r="H5043" s="2" t="s">
        <v>5515</v>
      </c>
      <c r="I5043" s="1" t="str">
        <f t="shared" si="78"/>
        <v>73030000</v>
      </c>
    </row>
    <row r="5044" spans="1:9">
      <c r="A5044" s="1">
        <v>5043</v>
      </c>
      <c r="B5044" s="2" t="s">
        <v>11415</v>
      </c>
      <c r="C5044" s="2" t="s">
        <v>11416</v>
      </c>
      <c r="D5044" s="2" t="s">
        <v>11417</v>
      </c>
      <c r="E5044" s="2" t="s">
        <v>10</v>
      </c>
      <c r="F5044" s="2" t="s">
        <v>10</v>
      </c>
      <c r="G5044" s="2" t="s">
        <v>10</v>
      </c>
      <c r="I5044" s="1" t="str">
        <f t="shared" si="78"/>
        <v>7304</v>
      </c>
    </row>
    <row r="5045" spans="1:9">
      <c r="A5045" s="1">
        <v>5044</v>
      </c>
      <c r="B5045" s="2" t="s">
        <v>10</v>
      </c>
      <c r="C5045" s="2" t="s">
        <v>11418</v>
      </c>
      <c r="D5045" s="2" t="s">
        <v>11419</v>
      </c>
      <c r="E5045" s="2" t="s">
        <v>10</v>
      </c>
      <c r="F5045" s="2" t="s">
        <v>10</v>
      </c>
      <c r="G5045" s="2" t="s">
        <v>10</v>
      </c>
      <c r="I5045" s="1" t="str">
        <f t="shared" si="78"/>
        <v xml:space="preserve"> </v>
      </c>
    </row>
    <row r="5046" spans="1:9">
      <c r="A5046" s="1">
        <v>5045</v>
      </c>
      <c r="B5046" s="2" t="s">
        <v>11420</v>
      </c>
      <c r="C5046" s="2" t="s">
        <v>11421</v>
      </c>
      <c r="D5046" s="2" t="s">
        <v>10948</v>
      </c>
      <c r="E5046" s="2" t="s">
        <v>135</v>
      </c>
      <c r="F5046" s="2" t="s">
        <v>17</v>
      </c>
      <c r="G5046" s="2" t="s">
        <v>17</v>
      </c>
      <c r="H5046" s="2" t="s">
        <v>5515</v>
      </c>
      <c r="I5046" s="1" t="str">
        <f t="shared" si="78"/>
        <v>73041100</v>
      </c>
    </row>
    <row r="5047" spans="1:9">
      <c r="A5047" s="1">
        <v>5046</v>
      </c>
      <c r="B5047" s="2" t="s">
        <v>11422</v>
      </c>
      <c r="C5047" s="2" t="s">
        <v>20</v>
      </c>
      <c r="D5047" s="2" t="s">
        <v>21</v>
      </c>
      <c r="E5047" s="2" t="s">
        <v>135</v>
      </c>
      <c r="F5047" s="2" t="s">
        <v>17</v>
      </c>
      <c r="G5047" s="2" t="s">
        <v>17</v>
      </c>
      <c r="H5047" s="2" t="s">
        <v>5515</v>
      </c>
      <c r="I5047" s="1" t="str">
        <f t="shared" si="78"/>
        <v>73041900</v>
      </c>
    </row>
    <row r="5048" spans="1:9">
      <c r="A5048" s="1">
        <v>5047</v>
      </c>
      <c r="B5048" s="2" t="s">
        <v>10</v>
      </c>
      <c r="C5048" s="2" t="s">
        <v>11423</v>
      </c>
      <c r="D5048" s="2" t="s">
        <v>11424</v>
      </c>
      <c r="E5048" s="2" t="s">
        <v>10</v>
      </c>
      <c r="F5048" s="2" t="s">
        <v>10</v>
      </c>
      <c r="G5048" s="2" t="s">
        <v>10</v>
      </c>
      <c r="I5048" s="1" t="str">
        <f t="shared" si="78"/>
        <v xml:space="preserve"> </v>
      </c>
    </row>
    <row r="5049" spans="1:9">
      <c r="A5049" s="1">
        <v>5048</v>
      </c>
      <c r="B5049" s="2" t="s">
        <v>11425</v>
      </c>
      <c r="C5049" s="2" t="s">
        <v>11426</v>
      </c>
      <c r="D5049" s="2" t="s">
        <v>11427</v>
      </c>
      <c r="E5049" s="2" t="s">
        <v>135</v>
      </c>
      <c r="F5049" s="2" t="s">
        <v>17</v>
      </c>
      <c r="G5049" s="2" t="s">
        <v>17</v>
      </c>
      <c r="H5049" s="2" t="s">
        <v>5515</v>
      </c>
      <c r="I5049" s="1" t="str">
        <f t="shared" si="78"/>
        <v>73042200</v>
      </c>
    </row>
    <row r="5050" spans="1:9">
      <c r="A5050" s="1">
        <v>5049</v>
      </c>
      <c r="B5050" s="2" t="s">
        <v>11428</v>
      </c>
      <c r="C5050" s="2" t="s">
        <v>11429</v>
      </c>
      <c r="D5050" s="2" t="s">
        <v>11430</v>
      </c>
      <c r="E5050" s="2" t="s">
        <v>135</v>
      </c>
      <c r="F5050" s="2" t="s">
        <v>17</v>
      </c>
      <c r="G5050" s="2" t="s">
        <v>17</v>
      </c>
      <c r="H5050" s="2" t="s">
        <v>5515</v>
      </c>
      <c r="I5050" s="1" t="str">
        <f t="shared" si="78"/>
        <v>73042300</v>
      </c>
    </row>
    <row r="5051" spans="1:9">
      <c r="A5051" s="1">
        <v>5050</v>
      </c>
      <c r="B5051" s="2" t="s">
        <v>11431</v>
      </c>
      <c r="C5051" s="2" t="s">
        <v>11432</v>
      </c>
      <c r="D5051" s="2" t="s">
        <v>11433</v>
      </c>
      <c r="E5051" s="2" t="s">
        <v>135</v>
      </c>
      <c r="F5051" s="2" t="s">
        <v>17</v>
      </c>
      <c r="G5051" s="2" t="s">
        <v>17</v>
      </c>
      <c r="H5051" s="2" t="s">
        <v>5515</v>
      </c>
      <c r="I5051" s="1" t="str">
        <f t="shared" si="78"/>
        <v>73042400</v>
      </c>
    </row>
    <row r="5052" spans="1:9">
      <c r="A5052" s="1">
        <v>5051</v>
      </c>
      <c r="B5052" s="2" t="s">
        <v>11434</v>
      </c>
      <c r="C5052" s="2" t="s">
        <v>20</v>
      </c>
      <c r="D5052" s="2" t="s">
        <v>21</v>
      </c>
      <c r="E5052" s="2" t="s">
        <v>135</v>
      </c>
      <c r="F5052" s="2" t="s">
        <v>17</v>
      </c>
      <c r="G5052" s="2" t="s">
        <v>17</v>
      </c>
      <c r="H5052" s="2" t="s">
        <v>5515</v>
      </c>
      <c r="I5052" s="1" t="str">
        <f t="shared" si="78"/>
        <v>73042900</v>
      </c>
    </row>
    <row r="5053" spans="1:9">
      <c r="A5053" s="1">
        <v>5052</v>
      </c>
      <c r="B5053" s="2" t="s">
        <v>10</v>
      </c>
      <c r="C5053" s="2" t="s">
        <v>11435</v>
      </c>
      <c r="D5053" s="2" t="s">
        <v>11436</v>
      </c>
      <c r="E5053" s="2" t="s">
        <v>10</v>
      </c>
      <c r="F5053" s="2" t="s">
        <v>10</v>
      </c>
      <c r="G5053" s="2" t="s">
        <v>10</v>
      </c>
      <c r="I5053" s="1" t="str">
        <f t="shared" si="78"/>
        <v xml:space="preserve"> </v>
      </c>
    </row>
    <row r="5054" spans="1:9">
      <c r="A5054" s="1">
        <v>5053</v>
      </c>
      <c r="B5054" s="2" t="s">
        <v>11437</v>
      </c>
      <c r="C5054" s="2" t="s">
        <v>11438</v>
      </c>
      <c r="D5054" s="2" t="s">
        <v>11439</v>
      </c>
      <c r="E5054" s="2" t="s">
        <v>135</v>
      </c>
      <c r="F5054" s="2" t="s">
        <v>17</v>
      </c>
      <c r="G5054" s="2" t="s">
        <v>17</v>
      </c>
      <c r="H5054" s="2" t="s">
        <v>5515</v>
      </c>
      <c r="I5054" s="1" t="str">
        <f t="shared" si="78"/>
        <v>73043100</v>
      </c>
    </row>
    <row r="5055" spans="1:9">
      <c r="A5055" s="1">
        <v>5054</v>
      </c>
      <c r="B5055" s="2" t="s">
        <v>11440</v>
      </c>
      <c r="C5055" s="2" t="s">
        <v>20</v>
      </c>
      <c r="D5055" s="2" t="s">
        <v>21</v>
      </c>
      <c r="E5055" s="2" t="s">
        <v>135</v>
      </c>
      <c r="F5055" s="2" t="s">
        <v>17</v>
      </c>
      <c r="G5055" s="2" t="s">
        <v>17</v>
      </c>
      <c r="H5055" s="2" t="s">
        <v>5515</v>
      </c>
      <c r="I5055" s="1" t="str">
        <f t="shared" si="78"/>
        <v>73043900</v>
      </c>
    </row>
    <row r="5056" spans="1:9">
      <c r="A5056" s="1">
        <v>5055</v>
      </c>
      <c r="B5056" s="2" t="s">
        <v>10</v>
      </c>
      <c r="C5056" s="2" t="s">
        <v>11441</v>
      </c>
      <c r="D5056" s="2" t="s">
        <v>11442</v>
      </c>
      <c r="E5056" s="2" t="s">
        <v>10</v>
      </c>
      <c r="F5056" s="2" t="s">
        <v>10</v>
      </c>
      <c r="G5056" s="2" t="s">
        <v>10</v>
      </c>
      <c r="I5056" s="1" t="str">
        <f t="shared" si="78"/>
        <v xml:space="preserve"> </v>
      </c>
    </row>
    <row r="5057" spans="1:9">
      <c r="A5057" s="1">
        <v>5056</v>
      </c>
      <c r="B5057" s="2" t="s">
        <v>11443</v>
      </c>
      <c r="C5057" s="2" t="s">
        <v>11438</v>
      </c>
      <c r="D5057" s="2" t="s">
        <v>11439</v>
      </c>
      <c r="E5057" s="2" t="s">
        <v>135</v>
      </c>
      <c r="F5057" s="2" t="s">
        <v>17</v>
      </c>
      <c r="G5057" s="2" t="s">
        <v>17</v>
      </c>
      <c r="H5057" s="2" t="s">
        <v>5515</v>
      </c>
      <c r="I5057" s="1" t="str">
        <f t="shared" si="78"/>
        <v>73044100</v>
      </c>
    </row>
    <row r="5058" spans="1:9">
      <c r="A5058" s="1">
        <v>5057</v>
      </c>
      <c r="B5058" s="2" t="s">
        <v>11444</v>
      </c>
      <c r="C5058" s="2" t="s">
        <v>20</v>
      </c>
      <c r="D5058" s="2" t="s">
        <v>21</v>
      </c>
      <c r="E5058" s="2" t="s">
        <v>135</v>
      </c>
      <c r="F5058" s="2" t="s">
        <v>17</v>
      </c>
      <c r="G5058" s="2" t="s">
        <v>17</v>
      </c>
      <c r="H5058" s="2" t="s">
        <v>5515</v>
      </c>
      <c r="I5058" s="1" t="str">
        <f t="shared" si="78"/>
        <v>73044900</v>
      </c>
    </row>
    <row r="5059" spans="1:9">
      <c r="A5059" s="1">
        <v>5058</v>
      </c>
      <c r="B5059" s="2" t="s">
        <v>10</v>
      </c>
      <c r="C5059" s="2" t="s">
        <v>11445</v>
      </c>
      <c r="D5059" s="2" t="s">
        <v>11446</v>
      </c>
      <c r="E5059" s="2" t="s">
        <v>10</v>
      </c>
      <c r="F5059" s="2" t="s">
        <v>10</v>
      </c>
      <c r="G5059" s="2" t="s">
        <v>10</v>
      </c>
      <c r="I5059" s="1" t="str">
        <f t="shared" ref="I5059:I5122" si="79">IF(LEN(B5059)=5, LEFT(B5059, 2)&amp;RIGHT(B5059,2), IF(LEN(B5059)=9, LEFT(B5059, 4)&amp;RIGHT(B5059, 4), B5059))</f>
        <v xml:space="preserve"> </v>
      </c>
    </row>
    <row r="5060" spans="1:9">
      <c r="A5060" s="1">
        <v>5059</v>
      </c>
      <c r="B5060" s="2" t="s">
        <v>11447</v>
      </c>
      <c r="C5060" s="2" t="s">
        <v>11438</v>
      </c>
      <c r="D5060" s="2" t="s">
        <v>11439</v>
      </c>
      <c r="E5060" s="2" t="s">
        <v>135</v>
      </c>
      <c r="F5060" s="2" t="s">
        <v>17</v>
      </c>
      <c r="G5060" s="2" t="s">
        <v>17</v>
      </c>
      <c r="H5060" s="2" t="s">
        <v>5515</v>
      </c>
      <c r="I5060" s="1" t="str">
        <f t="shared" si="79"/>
        <v>73045100</v>
      </c>
    </row>
    <row r="5061" spans="1:9">
      <c r="A5061" s="1">
        <v>5060</v>
      </c>
      <c r="B5061" s="2" t="s">
        <v>11448</v>
      </c>
      <c r="C5061" s="2" t="s">
        <v>20</v>
      </c>
      <c r="D5061" s="2" t="s">
        <v>21</v>
      </c>
      <c r="E5061" s="2" t="s">
        <v>135</v>
      </c>
      <c r="F5061" s="2" t="s">
        <v>17</v>
      </c>
      <c r="G5061" s="2" t="s">
        <v>17</v>
      </c>
      <c r="H5061" s="2" t="s">
        <v>5515</v>
      </c>
      <c r="I5061" s="1" t="str">
        <f t="shared" si="79"/>
        <v>73045900</v>
      </c>
    </row>
    <row r="5062" spans="1:9">
      <c r="A5062" s="1">
        <v>5061</v>
      </c>
      <c r="B5062" s="2" t="s">
        <v>11449</v>
      </c>
      <c r="C5062" s="2" t="s">
        <v>128</v>
      </c>
      <c r="D5062" s="2" t="s">
        <v>9847</v>
      </c>
      <c r="E5062" s="2" t="s">
        <v>135</v>
      </c>
      <c r="F5062" s="2" t="s">
        <v>73</v>
      </c>
      <c r="G5062" s="2" t="s">
        <v>73</v>
      </c>
      <c r="H5062" s="2" t="s">
        <v>5515</v>
      </c>
      <c r="I5062" s="1" t="str">
        <f t="shared" si="79"/>
        <v>73049000</v>
      </c>
    </row>
    <row r="5063" spans="1:9">
      <c r="A5063" s="1">
        <v>5062</v>
      </c>
      <c r="B5063" s="2" t="s">
        <v>11450</v>
      </c>
      <c r="C5063" s="2" t="s">
        <v>11451</v>
      </c>
      <c r="D5063" s="2" t="s">
        <v>11452</v>
      </c>
      <c r="E5063" s="2" t="s">
        <v>10</v>
      </c>
      <c r="F5063" s="2" t="s">
        <v>10</v>
      </c>
      <c r="G5063" s="2" t="s">
        <v>10</v>
      </c>
      <c r="I5063" s="1" t="str">
        <f t="shared" si="79"/>
        <v>7305</v>
      </c>
    </row>
    <row r="5064" spans="1:9">
      <c r="A5064" s="1">
        <v>5063</v>
      </c>
      <c r="B5064" s="2" t="s">
        <v>10</v>
      </c>
      <c r="C5064" s="2" t="s">
        <v>11418</v>
      </c>
      <c r="D5064" s="2" t="s">
        <v>11453</v>
      </c>
      <c r="E5064" s="2" t="s">
        <v>10</v>
      </c>
      <c r="F5064" s="2" t="s">
        <v>10</v>
      </c>
      <c r="G5064" s="2" t="s">
        <v>10</v>
      </c>
      <c r="I5064" s="1" t="str">
        <f t="shared" si="79"/>
        <v xml:space="preserve"> </v>
      </c>
    </row>
    <row r="5065" spans="1:9">
      <c r="A5065" s="1">
        <v>5064</v>
      </c>
      <c r="B5065" s="2" t="s">
        <v>11454</v>
      </c>
      <c r="C5065" s="2" t="s">
        <v>11455</v>
      </c>
      <c r="D5065" s="2" t="s">
        <v>11456</v>
      </c>
      <c r="E5065" s="2" t="s">
        <v>135</v>
      </c>
      <c r="F5065" s="2" t="s">
        <v>17</v>
      </c>
      <c r="G5065" s="2" t="s">
        <v>17</v>
      </c>
      <c r="H5065" s="2" t="s">
        <v>5515</v>
      </c>
      <c r="I5065" s="1" t="str">
        <f t="shared" si="79"/>
        <v>73051100</v>
      </c>
    </row>
    <row r="5066" spans="1:9">
      <c r="A5066" s="1">
        <v>5065</v>
      </c>
      <c r="B5066" s="2" t="s">
        <v>11457</v>
      </c>
      <c r="C5066" s="2" t="s">
        <v>11458</v>
      </c>
      <c r="D5066" s="2" t="s">
        <v>11459</v>
      </c>
      <c r="E5066" s="2" t="s">
        <v>135</v>
      </c>
      <c r="F5066" s="2" t="s">
        <v>17</v>
      </c>
      <c r="G5066" s="2" t="s">
        <v>17</v>
      </c>
      <c r="H5066" s="2" t="s">
        <v>5515</v>
      </c>
      <c r="I5066" s="1" t="str">
        <f t="shared" si="79"/>
        <v>73051200</v>
      </c>
    </row>
    <row r="5067" spans="1:9">
      <c r="A5067" s="1">
        <v>5066</v>
      </c>
      <c r="B5067" s="2" t="s">
        <v>11460</v>
      </c>
      <c r="C5067" s="2" t="s">
        <v>20</v>
      </c>
      <c r="D5067" s="2" t="s">
        <v>582</v>
      </c>
      <c r="E5067" s="2" t="s">
        <v>135</v>
      </c>
      <c r="F5067" s="2" t="s">
        <v>17</v>
      </c>
      <c r="G5067" s="2" t="s">
        <v>17</v>
      </c>
      <c r="H5067" s="2" t="s">
        <v>5515</v>
      </c>
      <c r="I5067" s="1" t="str">
        <f t="shared" si="79"/>
        <v>73051900</v>
      </c>
    </row>
    <row r="5068" spans="1:9">
      <c r="A5068" s="1">
        <v>5067</v>
      </c>
      <c r="B5068" s="2" t="s">
        <v>11461</v>
      </c>
      <c r="C5068" s="2" t="s">
        <v>11462</v>
      </c>
      <c r="D5068" s="2" t="s">
        <v>11463</v>
      </c>
      <c r="E5068" s="2" t="s">
        <v>135</v>
      </c>
      <c r="F5068" s="2" t="s">
        <v>17</v>
      </c>
      <c r="G5068" s="2" t="s">
        <v>17</v>
      </c>
      <c r="H5068" s="2" t="s">
        <v>5515</v>
      </c>
      <c r="I5068" s="1" t="str">
        <f t="shared" si="79"/>
        <v>73052000</v>
      </c>
    </row>
    <row r="5069" spans="1:9">
      <c r="A5069" s="1">
        <v>5068</v>
      </c>
      <c r="B5069" s="2" t="s">
        <v>10</v>
      </c>
      <c r="C5069" s="2" t="s">
        <v>11464</v>
      </c>
      <c r="D5069" s="2" t="s">
        <v>11465</v>
      </c>
      <c r="E5069" s="2" t="s">
        <v>10</v>
      </c>
      <c r="F5069" s="2" t="s">
        <v>10</v>
      </c>
      <c r="G5069" s="2" t="s">
        <v>10</v>
      </c>
      <c r="I5069" s="1" t="str">
        <f t="shared" si="79"/>
        <v xml:space="preserve"> </v>
      </c>
    </row>
    <row r="5070" spans="1:9">
      <c r="A5070" s="1">
        <v>5069</v>
      </c>
      <c r="B5070" s="2" t="s">
        <v>11466</v>
      </c>
      <c r="C5070" s="2" t="s">
        <v>11467</v>
      </c>
      <c r="D5070" s="2" t="s">
        <v>11468</v>
      </c>
      <c r="E5070" s="2" t="s">
        <v>135</v>
      </c>
      <c r="F5070" s="2" t="s">
        <v>17</v>
      </c>
      <c r="G5070" s="2" t="s">
        <v>17</v>
      </c>
      <c r="H5070" s="2" t="s">
        <v>5515</v>
      </c>
      <c r="I5070" s="1" t="str">
        <f t="shared" si="79"/>
        <v>73053100</v>
      </c>
    </row>
    <row r="5071" spans="1:9">
      <c r="A5071" s="1">
        <v>5070</v>
      </c>
      <c r="B5071" s="2" t="s">
        <v>11469</v>
      </c>
      <c r="C5071" s="2" t="s">
        <v>20</v>
      </c>
      <c r="D5071" s="2" t="s">
        <v>21</v>
      </c>
      <c r="E5071" s="2" t="s">
        <v>135</v>
      </c>
      <c r="F5071" s="2" t="s">
        <v>17</v>
      </c>
      <c r="G5071" s="2" t="s">
        <v>17</v>
      </c>
      <c r="H5071" s="2" t="s">
        <v>5515</v>
      </c>
      <c r="I5071" s="1" t="str">
        <f t="shared" si="79"/>
        <v>73053900</v>
      </c>
    </row>
    <row r="5072" spans="1:9">
      <c r="A5072" s="1">
        <v>5071</v>
      </c>
      <c r="B5072" s="2" t="s">
        <v>11470</v>
      </c>
      <c r="C5072" s="2" t="s">
        <v>128</v>
      </c>
      <c r="D5072" s="2" t="s">
        <v>11471</v>
      </c>
      <c r="E5072" s="2" t="s">
        <v>135</v>
      </c>
      <c r="F5072" s="2" t="s">
        <v>17</v>
      </c>
      <c r="G5072" s="2" t="s">
        <v>17</v>
      </c>
      <c r="H5072" s="2" t="s">
        <v>5515</v>
      </c>
      <c r="I5072" s="1" t="str">
        <f t="shared" si="79"/>
        <v>73059000</v>
      </c>
    </row>
    <row r="5073" spans="1:9">
      <c r="A5073" s="1">
        <v>5072</v>
      </c>
      <c r="B5073" s="2" t="s">
        <v>11472</v>
      </c>
      <c r="C5073" s="2" t="s">
        <v>11473</v>
      </c>
      <c r="D5073" s="2" t="s">
        <v>11474</v>
      </c>
      <c r="E5073" s="2" t="s">
        <v>10</v>
      </c>
      <c r="F5073" s="2" t="s">
        <v>10</v>
      </c>
      <c r="G5073" s="2" t="s">
        <v>10</v>
      </c>
      <c r="I5073" s="1" t="str">
        <f t="shared" si="79"/>
        <v>7306</v>
      </c>
    </row>
    <row r="5074" spans="1:9">
      <c r="A5074" s="1">
        <v>5073</v>
      </c>
      <c r="B5074" s="2" t="s">
        <v>10</v>
      </c>
      <c r="C5074" s="2" t="s">
        <v>11418</v>
      </c>
      <c r="D5074" s="2" t="s">
        <v>11475</v>
      </c>
      <c r="E5074" s="2" t="s">
        <v>10</v>
      </c>
      <c r="F5074" s="2" t="s">
        <v>10</v>
      </c>
      <c r="G5074" s="2" t="s">
        <v>10</v>
      </c>
      <c r="I5074" s="1" t="str">
        <f t="shared" si="79"/>
        <v xml:space="preserve"> </v>
      </c>
    </row>
    <row r="5075" spans="1:9">
      <c r="A5075" s="1">
        <v>5074</v>
      </c>
      <c r="B5075" s="2" t="s">
        <v>11476</v>
      </c>
      <c r="C5075" s="2" t="s">
        <v>11477</v>
      </c>
      <c r="D5075" s="2" t="s">
        <v>11478</v>
      </c>
      <c r="E5075" s="2" t="s">
        <v>135</v>
      </c>
      <c r="F5075" s="2" t="s">
        <v>17</v>
      </c>
      <c r="G5075" s="2" t="s">
        <v>17</v>
      </c>
      <c r="H5075" s="2" t="s">
        <v>5515</v>
      </c>
      <c r="I5075" s="1" t="str">
        <f t="shared" si="79"/>
        <v>73061100</v>
      </c>
    </row>
    <row r="5076" spans="1:9">
      <c r="A5076" s="1">
        <v>5075</v>
      </c>
      <c r="B5076" s="2" t="s">
        <v>11479</v>
      </c>
      <c r="C5076" s="2" t="s">
        <v>20</v>
      </c>
      <c r="D5076" s="2" t="s">
        <v>21</v>
      </c>
      <c r="E5076" s="2" t="s">
        <v>135</v>
      </c>
      <c r="F5076" s="2" t="s">
        <v>17</v>
      </c>
      <c r="G5076" s="2" t="s">
        <v>17</v>
      </c>
      <c r="H5076" s="2" t="s">
        <v>5515</v>
      </c>
      <c r="I5076" s="1" t="str">
        <f t="shared" si="79"/>
        <v>73061900</v>
      </c>
    </row>
    <row r="5077" spans="1:9">
      <c r="A5077" s="1">
        <v>5076</v>
      </c>
      <c r="B5077" s="2" t="s">
        <v>10</v>
      </c>
      <c r="C5077" s="2" t="s">
        <v>11480</v>
      </c>
      <c r="D5077" s="2" t="s">
        <v>11481</v>
      </c>
      <c r="E5077" s="2" t="s">
        <v>10</v>
      </c>
      <c r="F5077" s="2" t="s">
        <v>10</v>
      </c>
      <c r="G5077" s="2" t="s">
        <v>10</v>
      </c>
      <c r="I5077" s="1" t="str">
        <f t="shared" si="79"/>
        <v xml:space="preserve"> </v>
      </c>
    </row>
    <row r="5078" spans="1:9">
      <c r="A5078" s="1">
        <v>5077</v>
      </c>
      <c r="B5078" s="2" t="s">
        <v>11482</v>
      </c>
      <c r="C5078" s="2" t="s">
        <v>11477</v>
      </c>
      <c r="D5078" s="2" t="s">
        <v>11478</v>
      </c>
      <c r="E5078" s="2" t="s">
        <v>135</v>
      </c>
      <c r="F5078" s="2" t="s">
        <v>17</v>
      </c>
      <c r="G5078" s="2" t="s">
        <v>17</v>
      </c>
      <c r="H5078" s="2" t="s">
        <v>5515</v>
      </c>
      <c r="I5078" s="1" t="str">
        <f t="shared" si="79"/>
        <v>73062100</v>
      </c>
    </row>
    <row r="5079" spans="1:9">
      <c r="A5079" s="1">
        <v>5078</v>
      </c>
      <c r="B5079" s="2" t="s">
        <v>11483</v>
      </c>
      <c r="C5079" s="2" t="s">
        <v>20</v>
      </c>
      <c r="D5079" s="2" t="s">
        <v>21</v>
      </c>
      <c r="E5079" s="2" t="s">
        <v>135</v>
      </c>
      <c r="F5079" s="2" t="s">
        <v>17</v>
      </c>
      <c r="G5079" s="2" t="s">
        <v>17</v>
      </c>
      <c r="H5079" s="2" t="s">
        <v>5515</v>
      </c>
      <c r="I5079" s="1" t="str">
        <f t="shared" si="79"/>
        <v>73062900</v>
      </c>
    </row>
    <row r="5080" spans="1:9">
      <c r="A5080" s="1">
        <v>5079</v>
      </c>
      <c r="B5080" s="2" t="s">
        <v>11484</v>
      </c>
      <c r="C5080" s="2" t="s">
        <v>11485</v>
      </c>
      <c r="D5080" s="2" t="s">
        <v>11486</v>
      </c>
      <c r="E5080" s="2" t="s">
        <v>135</v>
      </c>
      <c r="F5080" s="2" t="s">
        <v>17</v>
      </c>
      <c r="G5080" s="2" t="s">
        <v>17</v>
      </c>
      <c r="H5080" s="2" t="s">
        <v>5515</v>
      </c>
      <c r="I5080" s="1" t="str">
        <f t="shared" si="79"/>
        <v>73063000</v>
      </c>
    </row>
    <row r="5081" spans="1:9">
      <c r="A5081" s="1">
        <v>5080</v>
      </c>
      <c r="B5081" s="2" t="s">
        <v>11487</v>
      </c>
      <c r="C5081" s="2" t="s">
        <v>11488</v>
      </c>
      <c r="D5081" s="2" t="s">
        <v>11489</v>
      </c>
      <c r="E5081" s="2" t="s">
        <v>135</v>
      </c>
      <c r="F5081" s="2" t="s">
        <v>17</v>
      </c>
      <c r="G5081" s="2" t="s">
        <v>17</v>
      </c>
      <c r="H5081" s="2" t="s">
        <v>5515</v>
      </c>
      <c r="I5081" s="1" t="str">
        <f t="shared" si="79"/>
        <v>73064000</v>
      </c>
    </row>
    <row r="5082" spans="1:9">
      <c r="A5082" s="1">
        <v>5081</v>
      </c>
      <c r="B5082" s="2" t="s">
        <v>11490</v>
      </c>
      <c r="C5082" s="2" t="s">
        <v>11491</v>
      </c>
      <c r="D5082" s="2" t="s">
        <v>11492</v>
      </c>
      <c r="E5082" s="2" t="s">
        <v>135</v>
      </c>
      <c r="F5082" s="2" t="s">
        <v>17</v>
      </c>
      <c r="G5082" s="2" t="s">
        <v>17</v>
      </c>
      <c r="H5082" s="2" t="s">
        <v>5515</v>
      </c>
      <c r="I5082" s="1" t="str">
        <f t="shared" si="79"/>
        <v>73065000</v>
      </c>
    </row>
    <row r="5083" spans="1:9">
      <c r="A5083" s="1">
        <v>5082</v>
      </c>
      <c r="B5083" s="2" t="s">
        <v>10</v>
      </c>
      <c r="C5083" s="2" t="s">
        <v>11493</v>
      </c>
      <c r="D5083" s="2" t="s">
        <v>11494</v>
      </c>
      <c r="E5083" s="2" t="s">
        <v>10</v>
      </c>
      <c r="F5083" s="2" t="s">
        <v>10</v>
      </c>
      <c r="G5083" s="2" t="s">
        <v>10</v>
      </c>
      <c r="I5083" s="1" t="str">
        <f t="shared" si="79"/>
        <v xml:space="preserve"> </v>
      </c>
    </row>
    <row r="5084" spans="1:9">
      <c r="A5084" s="1">
        <v>5083</v>
      </c>
      <c r="B5084" s="2" t="s">
        <v>11495</v>
      </c>
      <c r="C5084" s="2" t="s">
        <v>11496</v>
      </c>
      <c r="D5084" s="2" t="s">
        <v>11497</v>
      </c>
      <c r="E5084" s="2" t="s">
        <v>135</v>
      </c>
      <c r="F5084" s="2" t="s">
        <v>17</v>
      </c>
      <c r="G5084" s="2" t="s">
        <v>17</v>
      </c>
      <c r="H5084" s="2" t="s">
        <v>5515</v>
      </c>
      <c r="I5084" s="1" t="str">
        <f t="shared" si="79"/>
        <v>73066100</v>
      </c>
    </row>
    <row r="5085" spans="1:9">
      <c r="A5085" s="1">
        <v>5084</v>
      </c>
      <c r="B5085" s="2" t="s">
        <v>11498</v>
      </c>
      <c r="C5085" s="2" t="s">
        <v>11499</v>
      </c>
      <c r="D5085" s="2" t="s">
        <v>11500</v>
      </c>
      <c r="E5085" s="2" t="s">
        <v>135</v>
      </c>
      <c r="F5085" s="2" t="s">
        <v>17</v>
      </c>
      <c r="G5085" s="2" t="s">
        <v>17</v>
      </c>
      <c r="H5085" s="2" t="s">
        <v>5515</v>
      </c>
      <c r="I5085" s="1" t="str">
        <f t="shared" si="79"/>
        <v>73066900</v>
      </c>
    </row>
    <row r="5086" spans="1:9">
      <c r="A5086" s="1">
        <v>5085</v>
      </c>
      <c r="B5086" s="2" t="s">
        <v>11501</v>
      </c>
      <c r="C5086" s="2" t="s">
        <v>128</v>
      </c>
      <c r="D5086" s="2" t="s">
        <v>9847</v>
      </c>
      <c r="E5086" s="2" t="s">
        <v>135</v>
      </c>
      <c r="F5086" s="2" t="s">
        <v>17</v>
      </c>
      <c r="G5086" s="2" t="s">
        <v>17</v>
      </c>
      <c r="H5086" s="2" t="s">
        <v>5515</v>
      </c>
      <c r="I5086" s="1" t="str">
        <f t="shared" si="79"/>
        <v>73069000</v>
      </c>
    </row>
    <row r="5087" spans="1:9">
      <c r="A5087" s="1">
        <v>5086</v>
      </c>
      <c r="B5087" s="2" t="s">
        <v>11502</v>
      </c>
      <c r="C5087" s="2" t="s">
        <v>11503</v>
      </c>
      <c r="D5087" s="2" t="s">
        <v>11504</v>
      </c>
      <c r="E5087" s="2" t="s">
        <v>10</v>
      </c>
      <c r="F5087" s="2" t="s">
        <v>10</v>
      </c>
      <c r="G5087" s="2" t="s">
        <v>10</v>
      </c>
      <c r="I5087" s="1" t="str">
        <f t="shared" si="79"/>
        <v>7307</v>
      </c>
    </row>
    <row r="5088" spans="1:9">
      <c r="A5088" s="1">
        <v>5087</v>
      </c>
      <c r="B5088" s="2" t="s">
        <v>10</v>
      </c>
      <c r="C5088" s="2" t="s">
        <v>11505</v>
      </c>
      <c r="D5088" s="2" t="s">
        <v>11506</v>
      </c>
      <c r="E5088" s="2" t="s">
        <v>10</v>
      </c>
      <c r="F5088" s="2" t="s">
        <v>10</v>
      </c>
      <c r="G5088" s="2" t="s">
        <v>10</v>
      </c>
      <c r="I5088" s="1" t="str">
        <f t="shared" si="79"/>
        <v xml:space="preserve"> </v>
      </c>
    </row>
    <row r="5089" spans="1:9">
      <c r="A5089" s="1">
        <v>5088</v>
      </c>
      <c r="B5089" s="2" t="s">
        <v>11507</v>
      </c>
      <c r="C5089" s="2" t="s">
        <v>11508</v>
      </c>
      <c r="D5089" s="2" t="s">
        <v>11509</v>
      </c>
      <c r="E5089" s="2" t="s">
        <v>135</v>
      </c>
      <c r="F5089" s="2" t="s">
        <v>17</v>
      </c>
      <c r="G5089" s="2" t="s">
        <v>17</v>
      </c>
      <c r="H5089" s="2" t="s">
        <v>5515</v>
      </c>
      <c r="I5089" s="1" t="str">
        <f t="shared" si="79"/>
        <v>73071100</v>
      </c>
    </row>
    <row r="5090" spans="1:9">
      <c r="A5090" s="1">
        <v>5089</v>
      </c>
      <c r="B5090" s="2" t="s">
        <v>11510</v>
      </c>
      <c r="C5090" s="2" t="s">
        <v>20</v>
      </c>
      <c r="D5090" s="2" t="s">
        <v>21</v>
      </c>
      <c r="E5090" s="2" t="s">
        <v>135</v>
      </c>
      <c r="F5090" s="2" t="s">
        <v>17</v>
      </c>
      <c r="G5090" s="2" t="s">
        <v>17</v>
      </c>
      <c r="H5090" s="2" t="s">
        <v>5515</v>
      </c>
      <c r="I5090" s="1" t="str">
        <f t="shared" si="79"/>
        <v>73071900</v>
      </c>
    </row>
    <row r="5091" spans="1:9">
      <c r="A5091" s="1">
        <v>5090</v>
      </c>
      <c r="B5091" s="2" t="s">
        <v>10</v>
      </c>
      <c r="C5091" s="2" t="s">
        <v>11511</v>
      </c>
      <c r="D5091" s="2" t="s">
        <v>11512</v>
      </c>
      <c r="E5091" s="2" t="s">
        <v>10</v>
      </c>
      <c r="F5091" s="2" t="s">
        <v>10</v>
      </c>
      <c r="G5091" s="2" t="s">
        <v>10</v>
      </c>
      <c r="I5091" s="1" t="str">
        <f t="shared" si="79"/>
        <v xml:space="preserve"> </v>
      </c>
    </row>
    <row r="5092" spans="1:9">
      <c r="A5092" s="1">
        <v>5091</v>
      </c>
      <c r="B5092" s="2" t="s">
        <v>11513</v>
      </c>
      <c r="C5092" s="2" t="s">
        <v>11514</v>
      </c>
      <c r="D5092" s="2" t="s">
        <v>11515</v>
      </c>
      <c r="E5092" s="2" t="s">
        <v>135</v>
      </c>
      <c r="F5092" s="2" t="s">
        <v>17</v>
      </c>
      <c r="G5092" s="2" t="s">
        <v>17</v>
      </c>
      <c r="H5092" s="2" t="s">
        <v>5515</v>
      </c>
      <c r="I5092" s="1" t="str">
        <f t="shared" si="79"/>
        <v>73072100</v>
      </c>
    </row>
    <row r="5093" spans="1:9">
      <c r="A5093" s="1">
        <v>5092</v>
      </c>
      <c r="B5093" s="2" t="s">
        <v>11516</v>
      </c>
      <c r="C5093" s="2" t="s">
        <v>11517</v>
      </c>
      <c r="D5093" s="2" t="s">
        <v>11518</v>
      </c>
      <c r="E5093" s="2" t="s">
        <v>135</v>
      </c>
      <c r="F5093" s="2" t="s">
        <v>17</v>
      </c>
      <c r="G5093" s="2" t="s">
        <v>17</v>
      </c>
      <c r="H5093" s="2" t="s">
        <v>5515</v>
      </c>
      <c r="I5093" s="1" t="str">
        <f t="shared" si="79"/>
        <v>73072200</v>
      </c>
    </row>
    <row r="5094" spans="1:9">
      <c r="A5094" s="1">
        <v>5093</v>
      </c>
      <c r="B5094" s="2" t="s">
        <v>11519</v>
      </c>
      <c r="C5094" s="2" t="s">
        <v>11520</v>
      </c>
      <c r="D5094" s="2" t="s">
        <v>11521</v>
      </c>
      <c r="E5094" s="2" t="s">
        <v>135</v>
      </c>
      <c r="F5094" s="2" t="s">
        <v>17</v>
      </c>
      <c r="G5094" s="2" t="s">
        <v>17</v>
      </c>
      <c r="H5094" s="2" t="s">
        <v>5515</v>
      </c>
      <c r="I5094" s="1" t="str">
        <f t="shared" si="79"/>
        <v>73072300</v>
      </c>
    </row>
    <row r="5095" spans="1:9">
      <c r="A5095" s="1">
        <v>5094</v>
      </c>
      <c r="B5095" s="2" t="s">
        <v>11522</v>
      </c>
      <c r="C5095" s="2" t="s">
        <v>20</v>
      </c>
      <c r="D5095" s="2" t="s">
        <v>21</v>
      </c>
      <c r="E5095" s="2" t="s">
        <v>135</v>
      </c>
      <c r="F5095" s="2" t="s">
        <v>17</v>
      </c>
      <c r="G5095" s="2" t="s">
        <v>17</v>
      </c>
      <c r="H5095" s="2" t="s">
        <v>5515</v>
      </c>
      <c r="I5095" s="1" t="str">
        <f t="shared" si="79"/>
        <v>73072900</v>
      </c>
    </row>
    <row r="5096" spans="1:9">
      <c r="A5096" s="1">
        <v>5095</v>
      </c>
      <c r="B5096" s="2" t="s">
        <v>10</v>
      </c>
      <c r="C5096" s="2" t="s">
        <v>48</v>
      </c>
      <c r="D5096" s="2" t="s">
        <v>9661</v>
      </c>
      <c r="E5096" s="2" t="s">
        <v>10</v>
      </c>
      <c r="F5096" s="2" t="s">
        <v>10</v>
      </c>
      <c r="G5096" s="2" t="s">
        <v>10</v>
      </c>
      <c r="I5096" s="1" t="str">
        <f t="shared" si="79"/>
        <v xml:space="preserve"> </v>
      </c>
    </row>
    <row r="5097" spans="1:9">
      <c r="A5097" s="1">
        <v>5096</v>
      </c>
      <c r="B5097" s="2" t="s">
        <v>11523</v>
      </c>
      <c r="C5097" s="2" t="s">
        <v>11514</v>
      </c>
      <c r="D5097" s="2" t="s">
        <v>11515</v>
      </c>
      <c r="E5097" s="2" t="s">
        <v>135</v>
      </c>
      <c r="F5097" s="2" t="s">
        <v>17</v>
      </c>
      <c r="G5097" s="2" t="s">
        <v>17</v>
      </c>
      <c r="H5097" s="2" t="s">
        <v>5515</v>
      </c>
      <c r="I5097" s="1" t="str">
        <f t="shared" si="79"/>
        <v>73079100</v>
      </c>
    </row>
    <row r="5098" spans="1:9">
      <c r="A5098" s="1">
        <v>5097</v>
      </c>
      <c r="B5098" s="2" t="s">
        <v>11524</v>
      </c>
      <c r="C5098" s="2" t="s">
        <v>11517</v>
      </c>
      <c r="D5098" s="2" t="s">
        <v>11525</v>
      </c>
      <c r="E5098" s="2" t="s">
        <v>135</v>
      </c>
      <c r="F5098" s="2" t="s">
        <v>17</v>
      </c>
      <c r="G5098" s="2" t="s">
        <v>17</v>
      </c>
      <c r="H5098" s="2" t="s">
        <v>5515</v>
      </c>
      <c r="I5098" s="1" t="str">
        <f t="shared" si="79"/>
        <v>73079200</v>
      </c>
    </row>
    <row r="5099" spans="1:9">
      <c r="A5099" s="1">
        <v>5098</v>
      </c>
      <c r="B5099" s="2" t="s">
        <v>11526</v>
      </c>
      <c r="C5099" s="2" t="s">
        <v>11520</v>
      </c>
      <c r="D5099" s="2" t="s">
        <v>11527</v>
      </c>
      <c r="E5099" s="2" t="s">
        <v>135</v>
      </c>
      <c r="F5099" s="2" t="s">
        <v>17</v>
      </c>
      <c r="G5099" s="2" t="s">
        <v>17</v>
      </c>
      <c r="H5099" s="2" t="s">
        <v>5515</v>
      </c>
      <c r="I5099" s="1" t="str">
        <f t="shared" si="79"/>
        <v>73079300</v>
      </c>
    </row>
    <row r="5100" spans="1:9">
      <c r="A5100" s="1">
        <v>5099</v>
      </c>
      <c r="B5100" s="2" t="s">
        <v>11528</v>
      </c>
      <c r="C5100" s="2" t="s">
        <v>20</v>
      </c>
      <c r="D5100" s="2" t="s">
        <v>21</v>
      </c>
      <c r="E5100" s="2" t="s">
        <v>135</v>
      </c>
      <c r="F5100" s="2" t="s">
        <v>17</v>
      </c>
      <c r="G5100" s="2" t="s">
        <v>17</v>
      </c>
      <c r="H5100" s="2" t="s">
        <v>5515</v>
      </c>
      <c r="I5100" s="1" t="str">
        <f t="shared" si="79"/>
        <v>73079900</v>
      </c>
    </row>
    <row r="5101" spans="1:9">
      <c r="A5101" s="1">
        <v>5100</v>
      </c>
      <c r="B5101" s="2" t="s">
        <v>11529</v>
      </c>
      <c r="C5101" s="2" t="s">
        <v>11530</v>
      </c>
      <c r="D5101" s="2" t="s">
        <v>11531</v>
      </c>
      <c r="E5101" s="2" t="s">
        <v>10</v>
      </c>
      <c r="F5101" s="2" t="s">
        <v>10</v>
      </c>
      <c r="G5101" s="2" t="s">
        <v>10</v>
      </c>
      <c r="I5101" s="1" t="str">
        <f t="shared" si="79"/>
        <v>7308</v>
      </c>
    </row>
    <row r="5102" spans="1:9">
      <c r="A5102" s="1">
        <v>5101</v>
      </c>
      <c r="B5102" s="2" t="s">
        <v>11532</v>
      </c>
      <c r="C5102" s="2" t="s">
        <v>11533</v>
      </c>
      <c r="D5102" s="2" t="s">
        <v>11534</v>
      </c>
      <c r="E5102" s="2" t="s">
        <v>135</v>
      </c>
      <c r="F5102" s="2" t="s">
        <v>17</v>
      </c>
      <c r="G5102" s="2" t="s">
        <v>17</v>
      </c>
      <c r="H5102" s="2" t="s">
        <v>5515</v>
      </c>
      <c r="I5102" s="1" t="str">
        <f t="shared" si="79"/>
        <v>73081000</v>
      </c>
    </row>
    <row r="5103" spans="1:9">
      <c r="A5103" s="1">
        <v>5102</v>
      </c>
      <c r="B5103" s="2" t="s">
        <v>11535</v>
      </c>
      <c r="C5103" s="2" t="s">
        <v>11536</v>
      </c>
      <c r="D5103" s="2" t="s">
        <v>11537</v>
      </c>
      <c r="E5103" s="2" t="s">
        <v>135</v>
      </c>
      <c r="F5103" s="2" t="s">
        <v>17</v>
      </c>
      <c r="G5103" s="2" t="s">
        <v>17</v>
      </c>
      <c r="H5103" s="2" t="s">
        <v>5515</v>
      </c>
      <c r="I5103" s="1" t="str">
        <f t="shared" si="79"/>
        <v>73082000</v>
      </c>
    </row>
    <row r="5104" spans="1:9">
      <c r="A5104" s="1">
        <v>5103</v>
      </c>
      <c r="B5104" s="2" t="s">
        <v>11538</v>
      </c>
      <c r="C5104" s="2" t="s">
        <v>6720</v>
      </c>
      <c r="D5104" s="2" t="s">
        <v>11539</v>
      </c>
      <c r="E5104" s="2" t="s">
        <v>135</v>
      </c>
      <c r="F5104" s="2" t="s">
        <v>17</v>
      </c>
      <c r="G5104" s="2" t="s">
        <v>17</v>
      </c>
      <c r="H5104" s="2" t="s">
        <v>5515</v>
      </c>
      <c r="I5104" s="1" t="str">
        <f t="shared" si="79"/>
        <v>73083000</v>
      </c>
    </row>
    <row r="5105" spans="1:9">
      <c r="A5105" s="1">
        <v>5104</v>
      </c>
      <c r="B5105" s="2" t="s">
        <v>11540</v>
      </c>
      <c r="C5105" s="2" t="s">
        <v>11541</v>
      </c>
      <c r="D5105" s="2" t="s">
        <v>11542</v>
      </c>
      <c r="E5105" s="2" t="s">
        <v>135</v>
      </c>
      <c r="F5105" s="2" t="s">
        <v>17</v>
      </c>
      <c r="G5105" s="2" t="s">
        <v>17</v>
      </c>
      <c r="H5105" s="2" t="s">
        <v>5515</v>
      </c>
      <c r="I5105" s="1" t="str">
        <f t="shared" si="79"/>
        <v>73084000</v>
      </c>
    </row>
    <row r="5106" spans="1:9">
      <c r="A5106" s="1">
        <v>5105</v>
      </c>
      <c r="B5106" s="2" t="s">
        <v>11543</v>
      </c>
      <c r="C5106" s="2" t="s">
        <v>128</v>
      </c>
      <c r="D5106" s="2" t="s">
        <v>9847</v>
      </c>
      <c r="E5106" s="2" t="s">
        <v>135</v>
      </c>
      <c r="F5106" s="2" t="s">
        <v>17</v>
      </c>
      <c r="G5106" s="2" t="s">
        <v>17</v>
      </c>
      <c r="H5106" s="2" t="s">
        <v>5515</v>
      </c>
      <c r="I5106" s="1" t="str">
        <f t="shared" si="79"/>
        <v>73089000</v>
      </c>
    </row>
    <row r="5107" spans="1:9">
      <c r="A5107" s="1">
        <v>5106</v>
      </c>
      <c r="B5107" s="2" t="s">
        <v>11544</v>
      </c>
      <c r="C5107" s="2" t="s">
        <v>11545</v>
      </c>
      <c r="D5107" s="2" t="s">
        <v>11546</v>
      </c>
      <c r="E5107" s="2" t="s">
        <v>135</v>
      </c>
      <c r="F5107" s="2" t="s">
        <v>17</v>
      </c>
      <c r="G5107" s="2" t="s">
        <v>17</v>
      </c>
      <c r="H5107" s="2" t="s">
        <v>5515</v>
      </c>
      <c r="I5107" s="1" t="str">
        <f t="shared" si="79"/>
        <v>73090000</v>
      </c>
    </row>
    <row r="5108" spans="1:9">
      <c r="A5108" s="1">
        <v>5107</v>
      </c>
      <c r="B5108" s="2" t="s">
        <v>11547</v>
      </c>
      <c r="C5108" s="2" t="s">
        <v>11548</v>
      </c>
      <c r="D5108" s="2" t="s">
        <v>11549</v>
      </c>
      <c r="E5108" s="2" t="s">
        <v>10</v>
      </c>
      <c r="F5108" s="2" t="s">
        <v>10</v>
      </c>
      <c r="G5108" s="2" t="s">
        <v>10</v>
      </c>
      <c r="I5108" s="1" t="str">
        <f t="shared" si="79"/>
        <v>7310</v>
      </c>
    </row>
    <row r="5109" spans="1:9">
      <c r="A5109" s="1">
        <v>5108</v>
      </c>
      <c r="B5109" s="2" t="s">
        <v>11550</v>
      </c>
      <c r="C5109" s="2" t="s">
        <v>11551</v>
      </c>
      <c r="D5109" s="2" t="s">
        <v>11552</v>
      </c>
      <c r="E5109" s="2" t="s">
        <v>135</v>
      </c>
      <c r="F5109" s="2" t="s">
        <v>17</v>
      </c>
      <c r="G5109" s="2" t="s">
        <v>17</v>
      </c>
      <c r="H5109" s="2" t="s">
        <v>5515</v>
      </c>
      <c r="I5109" s="1" t="str">
        <f t="shared" si="79"/>
        <v>73101000</v>
      </c>
    </row>
    <row r="5110" spans="1:9">
      <c r="A5110" s="1">
        <v>5109</v>
      </c>
      <c r="B5110" s="2" t="s">
        <v>10</v>
      </c>
      <c r="C5110" s="2" t="s">
        <v>11553</v>
      </c>
      <c r="D5110" s="2" t="s">
        <v>11554</v>
      </c>
      <c r="E5110" s="2" t="s">
        <v>10</v>
      </c>
      <c r="F5110" s="2" t="s">
        <v>10</v>
      </c>
      <c r="G5110" s="2" t="s">
        <v>10</v>
      </c>
      <c r="I5110" s="1" t="str">
        <f t="shared" si="79"/>
        <v xml:space="preserve"> </v>
      </c>
    </row>
    <row r="5111" spans="1:9">
      <c r="A5111" s="1">
        <v>5110</v>
      </c>
      <c r="B5111" s="2" t="s">
        <v>11555</v>
      </c>
      <c r="C5111" s="2" t="s">
        <v>11556</v>
      </c>
      <c r="D5111" s="2" t="s">
        <v>11557</v>
      </c>
      <c r="E5111" s="2" t="s">
        <v>135</v>
      </c>
      <c r="F5111" s="2" t="s">
        <v>17</v>
      </c>
      <c r="G5111" s="2" t="s">
        <v>17</v>
      </c>
      <c r="H5111" s="2" t="s">
        <v>5515</v>
      </c>
      <c r="I5111" s="1" t="str">
        <f t="shared" si="79"/>
        <v>73102100</v>
      </c>
    </row>
    <row r="5112" spans="1:9">
      <c r="A5112" s="1">
        <v>5111</v>
      </c>
      <c r="B5112" s="2" t="s">
        <v>11558</v>
      </c>
      <c r="C5112" s="2" t="s">
        <v>20</v>
      </c>
      <c r="D5112" s="2" t="s">
        <v>21</v>
      </c>
      <c r="E5112" s="2" t="s">
        <v>135</v>
      </c>
      <c r="F5112" s="2" t="s">
        <v>17</v>
      </c>
      <c r="G5112" s="2" t="s">
        <v>17</v>
      </c>
      <c r="H5112" s="2" t="s">
        <v>5515</v>
      </c>
      <c r="I5112" s="1" t="str">
        <f t="shared" si="79"/>
        <v>73102900</v>
      </c>
    </row>
    <row r="5113" spans="1:9">
      <c r="A5113" s="1">
        <v>5112</v>
      </c>
      <c r="B5113" s="2" t="s">
        <v>11559</v>
      </c>
      <c r="C5113" s="2" t="s">
        <v>11560</v>
      </c>
      <c r="D5113" s="2" t="s">
        <v>11561</v>
      </c>
      <c r="E5113" s="2" t="s">
        <v>135</v>
      </c>
      <c r="F5113" s="2" t="s">
        <v>17</v>
      </c>
      <c r="G5113" s="2" t="s">
        <v>17</v>
      </c>
      <c r="H5113" s="2" t="s">
        <v>5515</v>
      </c>
      <c r="I5113" s="1" t="str">
        <f t="shared" si="79"/>
        <v>73110000</v>
      </c>
    </row>
    <row r="5114" spans="1:9">
      <c r="A5114" s="1">
        <v>5113</v>
      </c>
      <c r="B5114" s="2" t="s">
        <v>11562</v>
      </c>
      <c r="C5114" s="2" t="s">
        <v>11563</v>
      </c>
      <c r="D5114" s="2" t="s">
        <v>11564</v>
      </c>
      <c r="E5114" s="2" t="s">
        <v>10</v>
      </c>
      <c r="F5114" s="2" t="s">
        <v>10</v>
      </c>
      <c r="G5114" s="2" t="s">
        <v>10</v>
      </c>
      <c r="I5114" s="1" t="str">
        <f t="shared" si="79"/>
        <v>7312</v>
      </c>
    </row>
    <row r="5115" spans="1:9">
      <c r="A5115" s="1">
        <v>5114</v>
      </c>
      <c r="B5115" s="2" t="s">
        <v>11565</v>
      </c>
      <c r="C5115" s="2" t="s">
        <v>11566</v>
      </c>
      <c r="D5115" s="2" t="s">
        <v>11567</v>
      </c>
      <c r="E5115" s="2" t="s">
        <v>135</v>
      </c>
      <c r="F5115" s="2" t="s">
        <v>17</v>
      </c>
      <c r="G5115" s="2" t="s">
        <v>17</v>
      </c>
      <c r="H5115" s="2" t="s">
        <v>5515</v>
      </c>
      <c r="I5115" s="1" t="str">
        <f t="shared" si="79"/>
        <v>73121000</v>
      </c>
    </row>
    <row r="5116" spans="1:9">
      <c r="A5116" s="1">
        <v>5115</v>
      </c>
      <c r="B5116" s="2" t="s">
        <v>11568</v>
      </c>
      <c r="C5116" s="2" t="s">
        <v>128</v>
      </c>
      <c r="D5116" s="2" t="s">
        <v>9847</v>
      </c>
      <c r="E5116" s="2" t="s">
        <v>135</v>
      </c>
      <c r="F5116" s="2" t="s">
        <v>17</v>
      </c>
      <c r="G5116" s="2" t="s">
        <v>17</v>
      </c>
      <c r="H5116" s="2" t="s">
        <v>5515</v>
      </c>
      <c r="I5116" s="1" t="str">
        <f t="shared" si="79"/>
        <v>73129000</v>
      </c>
    </row>
    <row r="5117" spans="1:9">
      <c r="A5117" s="1">
        <v>5116</v>
      </c>
      <c r="B5117" s="2" t="s">
        <v>11569</v>
      </c>
      <c r="C5117" s="2" t="s">
        <v>11570</v>
      </c>
      <c r="D5117" s="2" t="s">
        <v>11571</v>
      </c>
      <c r="E5117" s="2" t="s">
        <v>135</v>
      </c>
      <c r="F5117" s="2" t="s">
        <v>17</v>
      </c>
      <c r="G5117" s="2" t="s">
        <v>17</v>
      </c>
      <c r="H5117" s="2" t="s">
        <v>5515</v>
      </c>
      <c r="I5117" s="1" t="str">
        <f t="shared" si="79"/>
        <v>73130000</v>
      </c>
    </row>
    <row r="5118" spans="1:9">
      <c r="A5118" s="1">
        <v>5117</v>
      </c>
      <c r="B5118" s="2" t="s">
        <v>11572</v>
      </c>
      <c r="C5118" s="2" t="s">
        <v>11573</v>
      </c>
      <c r="D5118" s="2" t="s">
        <v>11574</v>
      </c>
      <c r="E5118" s="2" t="s">
        <v>10</v>
      </c>
      <c r="F5118" s="2" t="s">
        <v>10</v>
      </c>
      <c r="G5118" s="2" t="s">
        <v>10</v>
      </c>
      <c r="I5118" s="1" t="str">
        <f t="shared" si="79"/>
        <v>7314</v>
      </c>
    </row>
    <row r="5119" spans="1:9">
      <c r="A5119" s="1">
        <v>5118</v>
      </c>
      <c r="B5119" s="2" t="s">
        <v>10</v>
      </c>
      <c r="C5119" s="2" t="s">
        <v>11575</v>
      </c>
      <c r="D5119" s="2" t="s">
        <v>11576</v>
      </c>
      <c r="E5119" s="2" t="s">
        <v>10</v>
      </c>
      <c r="F5119" s="2" t="s">
        <v>10</v>
      </c>
      <c r="G5119" s="2" t="s">
        <v>10</v>
      </c>
      <c r="I5119" s="1" t="str">
        <f t="shared" si="79"/>
        <v xml:space="preserve"> </v>
      </c>
    </row>
    <row r="5120" spans="1:9">
      <c r="A5120" s="1">
        <v>5119</v>
      </c>
      <c r="B5120" s="2" t="s">
        <v>11577</v>
      </c>
      <c r="C5120" s="2" t="s">
        <v>11578</v>
      </c>
      <c r="D5120" s="2" t="s">
        <v>11579</v>
      </c>
      <c r="E5120" s="2" t="s">
        <v>135</v>
      </c>
      <c r="F5120" s="2" t="s">
        <v>851</v>
      </c>
      <c r="G5120" s="2" t="s">
        <v>858</v>
      </c>
      <c r="H5120" s="2" t="s">
        <v>5515</v>
      </c>
      <c r="I5120" s="1" t="str">
        <f t="shared" si="79"/>
        <v>73141200</v>
      </c>
    </row>
    <row r="5121" spans="1:9">
      <c r="A5121" s="1">
        <v>5120</v>
      </c>
      <c r="B5121" s="2" t="s">
        <v>11580</v>
      </c>
      <c r="C5121" s="2" t="s">
        <v>11581</v>
      </c>
      <c r="D5121" s="2" t="s">
        <v>11582</v>
      </c>
      <c r="E5121" s="2" t="s">
        <v>135</v>
      </c>
      <c r="F5121" s="2" t="s">
        <v>851</v>
      </c>
      <c r="G5121" s="2" t="s">
        <v>858</v>
      </c>
      <c r="H5121" s="2" t="s">
        <v>5515</v>
      </c>
      <c r="I5121" s="1" t="str">
        <f t="shared" si="79"/>
        <v>73141400</v>
      </c>
    </row>
    <row r="5122" spans="1:9">
      <c r="A5122" s="1">
        <v>5121</v>
      </c>
      <c r="B5122" s="2" t="s">
        <v>11583</v>
      </c>
      <c r="C5122" s="2" t="s">
        <v>20</v>
      </c>
      <c r="D5122" s="2" t="s">
        <v>21</v>
      </c>
      <c r="E5122" s="2" t="s">
        <v>135</v>
      </c>
      <c r="F5122" s="2" t="s">
        <v>851</v>
      </c>
      <c r="G5122" s="2" t="s">
        <v>858</v>
      </c>
      <c r="H5122" s="2" t="s">
        <v>5515</v>
      </c>
      <c r="I5122" s="1" t="str">
        <f t="shared" si="79"/>
        <v>73141900</v>
      </c>
    </row>
    <row r="5123" spans="1:9">
      <c r="A5123" s="1">
        <v>5122</v>
      </c>
      <c r="B5123" s="2" t="s">
        <v>11584</v>
      </c>
      <c r="C5123" s="2" t="s">
        <v>11585</v>
      </c>
      <c r="D5123" s="2" t="s">
        <v>11586</v>
      </c>
      <c r="E5123" s="2" t="s">
        <v>135</v>
      </c>
      <c r="F5123" s="2" t="s">
        <v>851</v>
      </c>
      <c r="G5123" s="2" t="s">
        <v>858</v>
      </c>
      <c r="H5123" s="2" t="s">
        <v>5515</v>
      </c>
      <c r="I5123" s="1" t="str">
        <f t="shared" ref="I5123:I5186" si="80">IF(LEN(B5123)=5, LEFT(B5123, 2)&amp;RIGHT(B5123,2), IF(LEN(B5123)=9, LEFT(B5123, 4)&amp;RIGHT(B5123, 4), B5123))</f>
        <v>73142000</v>
      </c>
    </row>
    <row r="5124" spans="1:9">
      <c r="A5124" s="1">
        <v>5123</v>
      </c>
      <c r="B5124" s="2" t="s">
        <v>10</v>
      </c>
      <c r="C5124" s="2" t="s">
        <v>11587</v>
      </c>
      <c r="D5124" s="2" t="s">
        <v>11588</v>
      </c>
      <c r="E5124" s="2" t="s">
        <v>10</v>
      </c>
      <c r="F5124" s="2" t="s">
        <v>10</v>
      </c>
      <c r="G5124" s="2" t="s">
        <v>10</v>
      </c>
      <c r="I5124" s="1" t="str">
        <f t="shared" si="80"/>
        <v xml:space="preserve"> </v>
      </c>
    </row>
    <row r="5125" spans="1:9">
      <c r="A5125" s="1">
        <v>5124</v>
      </c>
      <c r="B5125" s="2" t="s">
        <v>11589</v>
      </c>
      <c r="C5125" s="2" t="s">
        <v>11590</v>
      </c>
      <c r="D5125" s="2" t="s">
        <v>11591</v>
      </c>
      <c r="E5125" s="2" t="s">
        <v>135</v>
      </c>
      <c r="F5125" s="2" t="s">
        <v>851</v>
      </c>
      <c r="G5125" s="2" t="s">
        <v>858</v>
      </c>
      <c r="H5125" s="2" t="s">
        <v>5515</v>
      </c>
      <c r="I5125" s="1" t="str">
        <f t="shared" si="80"/>
        <v>73143100</v>
      </c>
    </row>
    <row r="5126" spans="1:9">
      <c r="A5126" s="1">
        <v>5125</v>
      </c>
      <c r="B5126" s="2" t="s">
        <v>11592</v>
      </c>
      <c r="C5126" s="2" t="s">
        <v>20</v>
      </c>
      <c r="D5126" s="2" t="s">
        <v>21</v>
      </c>
      <c r="E5126" s="2" t="s">
        <v>135</v>
      </c>
      <c r="F5126" s="2" t="s">
        <v>851</v>
      </c>
      <c r="G5126" s="2" t="s">
        <v>858</v>
      </c>
      <c r="H5126" s="2" t="s">
        <v>5515</v>
      </c>
      <c r="I5126" s="1" t="str">
        <f t="shared" si="80"/>
        <v>73143900</v>
      </c>
    </row>
    <row r="5127" spans="1:9">
      <c r="A5127" s="1">
        <v>5126</v>
      </c>
      <c r="B5127" s="2" t="s">
        <v>10</v>
      </c>
      <c r="C5127" s="2" t="s">
        <v>11593</v>
      </c>
      <c r="D5127" s="2" t="s">
        <v>11594</v>
      </c>
      <c r="E5127" s="2" t="s">
        <v>10</v>
      </c>
      <c r="F5127" s="2" t="s">
        <v>10</v>
      </c>
      <c r="G5127" s="2" t="s">
        <v>10</v>
      </c>
      <c r="I5127" s="1" t="str">
        <f t="shared" si="80"/>
        <v xml:space="preserve"> </v>
      </c>
    </row>
    <row r="5128" spans="1:9">
      <c r="A5128" s="1">
        <v>5127</v>
      </c>
      <c r="B5128" s="2" t="s">
        <v>11595</v>
      </c>
      <c r="C5128" s="2" t="s">
        <v>11590</v>
      </c>
      <c r="D5128" s="2" t="s">
        <v>11596</v>
      </c>
      <c r="E5128" s="2" t="s">
        <v>135</v>
      </c>
      <c r="F5128" s="2" t="s">
        <v>851</v>
      </c>
      <c r="G5128" s="2" t="s">
        <v>858</v>
      </c>
      <c r="H5128" s="2" t="s">
        <v>5515</v>
      </c>
      <c r="I5128" s="1" t="str">
        <f t="shared" si="80"/>
        <v>73144100</v>
      </c>
    </row>
    <row r="5129" spans="1:9">
      <c r="A5129" s="1">
        <v>5128</v>
      </c>
      <c r="B5129" s="2" t="s">
        <v>11597</v>
      </c>
      <c r="C5129" s="2" t="s">
        <v>11598</v>
      </c>
      <c r="D5129" s="2" t="s">
        <v>11599</v>
      </c>
      <c r="E5129" s="2" t="s">
        <v>135</v>
      </c>
      <c r="F5129" s="2" t="s">
        <v>851</v>
      </c>
      <c r="G5129" s="2" t="s">
        <v>858</v>
      </c>
      <c r="H5129" s="2" t="s">
        <v>5515</v>
      </c>
      <c r="I5129" s="1" t="str">
        <f t="shared" si="80"/>
        <v>73144200</v>
      </c>
    </row>
    <row r="5130" spans="1:9">
      <c r="A5130" s="1">
        <v>5129</v>
      </c>
      <c r="B5130" s="2" t="s">
        <v>11600</v>
      </c>
      <c r="C5130" s="2" t="s">
        <v>20</v>
      </c>
      <c r="D5130" s="2" t="s">
        <v>582</v>
      </c>
      <c r="E5130" s="2" t="s">
        <v>135</v>
      </c>
      <c r="F5130" s="2" t="s">
        <v>851</v>
      </c>
      <c r="G5130" s="2" t="s">
        <v>858</v>
      </c>
      <c r="H5130" s="2" t="s">
        <v>5515</v>
      </c>
      <c r="I5130" s="1" t="str">
        <f t="shared" si="80"/>
        <v>73144900</v>
      </c>
    </row>
    <row r="5131" spans="1:9">
      <c r="A5131" s="1">
        <v>5130</v>
      </c>
      <c r="B5131" s="2" t="s">
        <v>11601</v>
      </c>
      <c r="C5131" s="2" t="s">
        <v>11602</v>
      </c>
      <c r="D5131" s="2" t="s">
        <v>11603</v>
      </c>
      <c r="E5131" s="2" t="s">
        <v>135</v>
      </c>
      <c r="F5131" s="2" t="s">
        <v>851</v>
      </c>
      <c r="G5131" s="2" t="s">
        <v>858</v>
      </c>
      <c r="H5131" s="2" t="s">
        <v>5515</v>
      </c>
      <c r="I5131" s="1" t="str">
        <f t="shared" si="80"/>
        <v>73145000</v>
      </c>
    </row>
    <row r="5132" spans="1:9">
      <c r="A5132" s="1">
        <v>5131</v>
      </c>
      <c r="B5132" s="2" t="s">
        <v>11604</v>
      </c>
      <c r="C5132" s="2" t="s">
        <v>11605</v>
      </c>
      <c r="D5132" s="2" t="s">
        <v>11606</v>
      </c>
      <c r="E5132" s="2" t="s">
        <v>10</v>
      </c>
      <c r="F5132" s="2" t="s">
        <v>10</v>
      </c>
      <c r="G5132" s="2" t="s">
        <v>10</v>
      </c>
      <c r="I5132" s="1" t="str">
        <f t="shared" si="80"/>
        <v>7315</v>
      </c>
    </row>
    <row r="5133" spans="1:9">
      <c r="A5133" s="1">
        <v>5132</v>
      </c>
      <c r="B5133" s="2" t="s">
        <v>10</v>
      </c>
      <c r="C5133" s="2" t="s">
        <v>11607</v>
      </c>
      <c r="D5133" s="2" t="s">
        <v>11608</v>
      </c>
      <c r="E5133" s="2" t="s">
        <v>10</v>
      </c>
      <c r="F5133" s="2" t="s">
        <v>10</v>
      </c>
      <c r="G5133" s="2" t="s">
        <v>10</v>
      </c>
      <c r="I5133" s="1" t="str">
        <f t="shared" si="80"/>
        <v xml:space="preserve"> </v>
      </c>
    </row>
    <row r="5134" spans="1:9">
      <c r="A5134" s="1">
        <v>5133</v>
      </c>
      <c r="B5134" s="2" t="s">
        <v>11609</v>
      </c>
      <c r="C5134" s="2" t="s">
        <v>11610</v>
      </c>
      <c r="D5134" s="2" t="s">
        <v>11611</v>
      </c>
      <c r="E5134" s="2" t="s">
        <v>135</v>
      </c>
      <c r="F5134" s="2" t="s">
        <v>17</v>
      </c>
      <c r="G5134" s="2" t="s">
        <v>17</v>
      </c>
      <c r="H5134" s="2" t="s">
        <v>5515</v>
      </c>
      <c r="I5134" s="1" t="str">
        <f t="shared" si="80"/>
        <v>73151100</v>
      </c>
    </row>
    <row r="5135" spans="1:9">
      <c r="A5135" s="1">
        <v>5134</v>
      </c>
      <c r="B5135" s="2" t="s">
        <v>11612</v>
      </c>
      <c r="C5135" s="2" t="s">
        <v>11613</v>
      </c>
      <c r="D5135" s="2" t="s">
        <v>11614</v>
      </c>
      <c r="E5135" s="2" t="s">
        <v>135</v>
      </c>
      <c r="F5135" s="2" t="s">
        <v>17</v>
      </c>
      <c r="G5135" s="2" t="s">
        <v>17</v>
      </c>
      <c r="H5135" s="2" t="s">
        <v>5515</v>
      </c>
      <c r="I5135" s="1" t="str">
        <f t="shared" si="80"/>
        <v>73151200</v>
      </c>
    </row>
    <row r="5136" spans="1:9">
      <c r="A5136" s="1">
        <v>5135</v>
      </c>
      <c r="B5136" s="2" t="s">
        <v>11615</v>
      </c>
      <c r="C5136" s="2" t="s">
        <v>11616</v>
      </c>
      <c r="D5136" s="2" t="s">
        <v>11617</v>
      </c>
      <c r="E5136" s="2" t="s">
        <v>135</v>
      </c>
      <c r="F5136" s="2" t="s">
        <v>17</v>
      </c>
      <c r="G5136" s="2" t="s">
        <v>17</v>
      </c>
      <c r="H5136" s="2" t="s">
        <v>5515</v>
      </c>
      <c r="I5136" s="1" t="str">
        <f t="shared" si="80"/>
        <v>73151900</v>
      </c>
    </row>
    <row r="5137" spans="1:9">
      <c r="A5137" s="1">
        <v>5136</v>
      </c>
      <c r="B5137" s="2" t="s">
        <v>11618</v>
      </c>
      <c r="C5137" s="2" t="s">
        <v>11619</v>
      </c>
      <c r="D5137" s="2" t="s">
        <v>11620</v>
      </c>
      <c r="E5137" s="2" t="s">
        <v>135</v>
      </c>
      <c r="F5137" s="2" t="s">
        <v>17</v>
      </c>
      <c r="G5137" s="2" t="s">
        <v>17</v>
      </c>
      <c r="H5137" s="2" t="s">
        <v>5515</v>
      </c>
      <c r="I5137" s="1" t="str">
        <f t="shared" si="80"/>
        <v>73152000</v>
      </c>
    </row>
    <row r="5138" spans="1:9">
      <c r="A5138" s="1">
        <v>5137</v>
      </c>
      <c r="B5138" s="2" t="s">
        <v>10</v>
      </c>
      <c r="C5138" s="2" t="s">
        <v>11621</v>
      </c>
      <c r="D5138" s="2" t="s">
        <v>11622</v>
      </c>
      <c r="E5138" s="2" t="s">
        <v>10</v>
      </c>
      <c r="F5138" s="2" t="s">
        <v>10</v>
      </c>
      <c r="G5138" s="2" t="s">
        <v>10</v>
      </c>
      <c r="I5138" s="1" t="str">
        <f t="shared" si="80"/>
        <v xml:space="preserve"> </v>
      </c>
    </row>
    <row r="5139" spans="1:9">
      <c r="A5139" s="1">
        <v>5138</v>
      </c>
      <c r="B5139" s="2" t="s">
        <v>11623</v>
      </c>
      <c r="C5139" s="2" t="s">
        <v>11624</v>
      </c>
      <c r="D5139" s="2" t="s">
        <v>11625</v>
      </c>
      <c r="E5139" s="2" t="s">
        <v>135</v>
      </c>
      <c r="F5139" s="2" t="s">
        <v>17</v>
      </c>
      <c r="G5139" s="2" t="s">
        <v>17</v>
      </c>
      <c r="H5139" s="2" t="s">
        <v>5515</v>
      </c>
      <c r="I5139" s="1" t="str">
        <f t="shared" si="80"/>
        <v>73158100</v>
      </c>
    </row>
    <row r="5140" spans="1:9">
      <c r="A5140" s="1">
        <v>5139</v>
      </c>
      <c r="B5140" s="2" t="s">
        <v>11626</v>
      </c>
      <c r="C5140" s="2" t="s">
        <v>11627</v>
      </c>
      <c r="D5140" s="2" t="s">
        <v>11628</v>
      </c>
      <c r="E5140" s="2" t="s">
        <v>135</v>
      </c>
      <c r="F5140" s="2" t="s">
        <v>17</v>
      </c>
      <c r="G5140" s="2" t="s">
        <v>17</v>
      </c>
      <c r="H5140" s="2" t="s">
        <v>5515</v>
      </c>
      <c r="I5140" s="1" t="str">
        <f t="shared" si="80"/>
        <v>73158200</v>
      </c>
    </row>
    <row r="5141" spans="1:9">
      <c r="A5141" s="1">
        <v>5140</v>
      </c>
      <c r="B5141" s="2" t="s">
        <v>11629</v>
      </c>
      <c r="C5141" s="2" t="s">
        <v>20</v>
      </c>
      <c r="D5141" s="2" t="s">
        <v>582</v>
      </c>
      <c r="E5141" s="2" t="s">
        <v>135</v>
      </c>
      <c r="F5141" s="2" t="s">
        <v>17</v>
      </c>
      <c r="G5141" s="2" t="s">
        <v>17</v>
      </c>
      <c r="H5141" s="2" t="s">
        <v>5515</v>
      </c>
      <c r="I5141" s="1" t="str">
        <f t="shared" si="80"/>
        <v>73158900</v>
      </c>
    </row>
    <row r="5142" spans="1:9">
      <c r="A5142" s="1">
        <v>5141</v>
      </c>
      <c r="B5142" s="2" t="s">
        <v>11630</v>
      </c>
      <c r="C5142" s="2" t="s">
        <v>11631</v>
      </c>
      <c r="D5142" s="2" t="s">
        <v>11632</v>
      </c>
      <c r="E5142" s="2" t="s">
        <v>135</v>
      </c>
      <c r="F5142" s="2" t="s">
        <v>17</v>
      </c>
      <c r="G5142" s="2" t="s">
        <v>17</v>
      </c>
      <c r="H5142" s="2" t="s">
        <v>5515</v>
      </c>
      <c r="I5142" s="1" t="str">
        <f t="shared" si="80"/>
        <v>73159000</v>
      </c>
    </row>
    <row r="5143" spans="1:9">
      <c r="A5143" s="1">
        <v>5142</v>
      </c>
      <c r="B5143" s="2" t="s">
        <v>11633</v>
      </c>
      <c r="C5143" s="2" t="s">
        <v>11634</v>
      </c>
      <c r="D5143" s="2" t="s">
        <v>11635</v>
      </c>
      <c r="E5143" s="2" t="s">
        <v>135</v>
      </c>
      <c r="F5143" s="2" t="s">
        <v>17</v>
      </c>
      <c r="G5143" s="2" t="s">
        <v>17</v>
      </c>
      <c r="H5143" s="2" t="s">
        <v>5515</v>
      </c>
      <c r="I5143" s="1" t="str">
        <f t="shared" si="80"/>
        <v>73160000</v>
      </c>
    </row>
    <row r="5144" spans="1:9">
      <c r="A5144" s="1">
        <v>5143</v>
      </c>
      <c r="B5144" s="2" t="s">
        <v>11636</v>
      </c>
      <c r="C5144" s="2" t="s">
        <v>11637</v>
      </c>
      <c r="D5144" s="2" t="s">
        <v>11638</v>
      </c>
      <c r="E5144" s="2" t="s">
        <v>135</v>
      </c>
      <c r="F5144" s="2" t="s">
        <v>73</v>
      </c>
      <c r="G5144" s="2" t="s">
        <v>73</v>
      </c>
      <c r="H5144" s="2" t="s">
        <v>5515</v>
      </c>
      <c r="I5144" s="1" t="str">
        <f t="shared" si="80"/>
        <v>73170000</v>
      </c>
    </row>
    <row r="5145" spans="1:9">
      <c r="A5145" s="1">
        <v>5144</v>
      </c>
      <c r="B5145" s="2" t="s">
        <v>11639</v>
      </c>
      <c r="C5145" s="2" t="s">
        <v>11640</v>
      </c>
      <c r="D5145" s="2" t="s">
        <v>11641</v>
      </c>
      <c r="E5145" s="2" t="s">
        <v>10</v>
      </c>
      <c r="F5145" s="2" t="s">
        <v>10</v>
      </c>
      <c r="G5145" s="2" t="s">
        <v>10</v>
      </c>
      <c r="I5145" s="1" t="str">
        <f t="shared" si="80"/>
        <v>7318</v>
      </c>
    </row>
    <row r="5146" spans="1:9">
      <c r="A5146" s="1">
        <v>5145</v>
      </c>
      <c r="B5146" s="2" t="s">
        <v>10</v>
      </c>
      <c r="C5146" s="2" t="s">
        <v>11642</v>
      </c>
      <c r="D5146" s="2" t="s">
        <v>11643</v>
      </c>
      <c r="E5146" s="2" t="s">
        <v>10</v>
      </c>
      <c r="F5146" s="2" t="s">
        <v>10</v>
      </c>
      <c r="G5146" s="2" t="s">
        <v>10</v>
      </c>
      <c r="I5146" s="1" t="str">
        <f t="shared" si="80"/>
        <v xml:space="preserve"> </v>
      </c>
    </row>
    <row r="5147" spans="1:9">
      <c r="A5147" s="1">
        <v>5146</v>
      </c>
      <c r="B5147" s="2" t="s">
        <v>11644</v>
      </c>
      <c r="C5147" s="2" t="s">
        <v>11645</v>
      </c>
      <c r="D5147" s="2" t="s">
        <v>11646</v>
      </c>
      <c r="E5147" s="2" t="s">
        <v>135</v>
      </c>
      <c r="F5147" s="2" t="s">
        <v>17</v>
      </c>
      <c r="G5147" s="2" t="s">
        <v>17</v>
      </c>
      <c r="H5147" s="2" t="s">
        <v>5515</v>
      </c>
      <c r="I5147" s="1" t="str">
        <f t="shared" si="80"/>
        <v>73181100</v>
      </c>
    </row>
    <row r="5148" spans="1:9">
      <c r="A5148" s="1">
        <v>5147</v>
      </c>
      <c r="B5148" s="2" t="s">
        <v>11647</v>
      </c>
      <c r="C5148" s="2" t="s">
        <v>11648</v>
      </c>
      <c r="D5148" s="2" t="s">
        <v>11649</v>
      </c>
      <c r="E5148" s="2" t="s">
        <v>135</v>
      </c>
      <c r="F5148" s="2" t="s">
        <v>17</v>
      </c>
      <c r="G5148" s="2" t="s">
        <v>17</v>
      </c>
      <c r="H5148" s="2" t="s">
        <v>5515</v>
      </c>
      <c r="I5148" s="1" t="str">
        <f t="shared" si="80"/>
        <v>73181200</v>
      </c>
    </row>
    <row r="5149" spans="1:9">
      <c r="A5149" s="1">
        <v>5148</v>
      </c>
      <c r="B5149" s="2" t="s">
        <v>11650</v>
      </c>
      <c r="C5149" s="2" t="s">
        <v>11651</v>
      </c>
      <c r="D5149" s="2" t="s">
        <v>11652</v>
      </c>
      <c r="E5149" s="2" t="s">
        <v>135</v>
      </c>
      <c r="F5149" s="2" t="s">
        <v>17</v>
      </c>
      <c r="G5149" s="2" t="s">
        <v>17</v>
      </c>
      <c r="H5149" s="2" t="s">
        <v>5515</v>
      </c>
      <c r="I5149" s="1" t="str">
        <f t="shared" si="80"/>
        <v>73181300</v>
      </c>
    </row>
    <row r="5150" spans="1:9">
      <c r="A5150" s="1">
        <v>5149</v>
      </c>
      <c r="B5150" s="2" t="s">
        <v>11653</v>
      </c>
      <c r="C5150" s="2" t="s">
        <v>11654</v>
      </c>
      <c r="D5150" s="2" t="s">
        <v>11655</v>
      </c>
      <c r="E5150" s="2" t="s">
        <v>135</v>
      </c>
      <c r="F5150" s="2" t="s">
        <v>17</v>
      </c>
      <c r="G5150" s="2" t="s">
        <v>17</v>
      </c>
      <c r="H5150" s="2" t="s">
        <v>5515</v>
      </c>
      <c r="I5150" s="1" t="str">
        <f t="shared" si="80"/>
        <v>73181400</v>
      </c>
    </row>
    <row r="5151" spans="1:9">
      <c r="A5151" s="1">
        <v>5150</v>
      </c>
      <c r="B5151" s="2" t="s">
        <v>11656</v>
      </c>
      <c r="C5151" s="2" t="s">
        <v>11657</v>
      </c>
      <c r="D5151" s="2" t="s">
        <v>11658</v>
      </c>
      <c r="E5151" s="2" t="s">
        <v>135</v>
      </c>
      <c r="F5151" s="2" t="s">
        <v>17</v>
      </c>
      <c r="G5151" s="2" t="s">
        <v>17</v>
      </c>
      <c r="H5151" s="2" t="s">
        <v>5515</v>
      </c>
      <c r="I5151" s="1" t="str">
        <f t="shared" si="80"/>
        <v>73181500</v>
      </c>
    </row>
    <row r="5152" spans="1:9">
      <c r="A5152" s="1">
        <v>5151</v>
      </c>
      <c r="B5152" s="2" t="s">
        <v>11659</v>
      </c>
      <c r="C5152" s="2" t="s">
        <v>11660</v>
      </c>
      <c r="D5152" s="2" t="s">
        <v>11661</v>
      </c>
      <c r="E5152" s="2" t="s">
        <v>135</v>
      </c>
      <c r="F5152" s="2" t="s">
        <v>17</v>
      </c>
      <c r="G5152" s="2" t="s">
        <v>17</v>
      </c>
      <c r="H5152" s="2" t="s">
        <v>5515</v>
      </c>
      <c r="I5152" s="1" t="str">
        <f t="shared" si="80"/>
        <v>73181600</v>
      </c>
    </row>
    <row r="5153" spans="1:9">
      <c r="A5153" s="1">
        <v>5152</v>
      </c>
      <c r="B5153" s="2" t="s">
        <v>11662</v>
      </c>
      <c r="C5153" s="2" t="s">
        <v>20</v>
      </c>
      <c r="D5153" s="2" t="s">
        <v>21</v>
      </c>
      <c r="E5153" s="2" t="s">
        <v>135</v>
      </c>
      <c r="F5153" s="2" t="s">
        <v>17</v>
      </c>
      <c r="G5153" s="2" t="s">
        <v>17</v>
      </c>
      <c r="H5153" s="2" t="s">
        <v>5515</v>
      </c>
      <c r="I5153" s="1" t="str">
        <f t="shared" si="80"/>
        <v>73181900</v>
      </c>
    </row>
    <row r="5154" spans="1:9">
      <c r="A5154" s="1">
        <v>5153</v>
      </c>
      <c r="B5154" s="2" t="s">
        <v>10</v>
      </c>
      <c r="C5154" s="2" t="s">
        <v>11663</v>
      </c>
      <c r="D5154" s="2" t="s">
        <v>11664</v>
      </c>
      <c r="E5154" s="2" t="s">
        <v>10</v>
      </c>
      <c r="F5154" s="2" t="s">
        <v>10</v>
      </c>
      <c r="G5154" s="2" t="s">
        <v>10</v>
      </c>
      <c r="I5154" s="1" t="str">
        <f t="shared" si="80"/>
        <v xml:space="preserve"> </v>
      </c>
    </row>
    <row r="5155" spans="1:9">
      <c r="A5155" s="1">
        <v>5154</v>
      </c>
      <c r="B5155" s="2" t="s">
        <v>11665</v>
      </c>
      <c r="C5155" s="2" t="s">
        <v>11666</v>
      </c>
      <c r="D5155" s="2" t="s">
        <v>11667</v>
      </c>
      <c r="E5155" s="2" t="s">
        <v>135</v>
      </c>
      <c r="F5155" s="2" t="s">
        <v>17</v>
      </c>
      <c r="G5155" s="2" t="s">
        <v>17</v>
      </c>
      <c r="H5155" s="2" t="s">
        <v>5515</v>
      </c>
      <c r="I5155" s="1" t="str">
        <f t="shared" si="80"/>
        <v>73182100</v>
      </c>
    </row>
    <row r="5156" spans="1:9">
      <c r="A5156" s="1">
        <v>5155</v>
      </c>
      <c r="B5156" s="2" t="s">
        <v>11668</v>
      </c>
      <c r="C5156" s="2" t="s">
        <v>11669</v>
      </c>
      <c r="D5156" s="2" t="s">
        <v>11670</v>
      </c>
      <c r="E5156" s="2" t="s">
        <v>135</v>
      </c>
      <c r="F5156" s="2" t="s">
        <v>17</v>
      </c>
      <c r="G5156" s="2" t="s">
        <v>17</v>
      </c>
      <c r="H5156" s="2" t="s">
        <v>5515</v>
      </c>
      <c r="I5156" s="1" t="str">
        <f t="shared" si="80"/>
        <v>73182200</v>
      </c>
    </row>
    <row r="5157" spans="1:9">
      <c r="A5157" s="1">
        <v>5156</v>
      </c>
      <c r="B5157" s="2" t="s">
        <v>11671</v>
      </c>
      <c r="C5157" s="2" t="s">
        <v>11672</v>
      </c>
      <c r="D5157" s="2" t="s">
        <v>11673</v>
      </c>
      <c r="E5157" s="2" t="s">
        <v>135</v>
      </c>
      <c r="F5157" s="2" t="s">
        <v>17</v>
      </c>
      <c r="G5157" s="2" t="s">
        <v>17</v>
      </c>
      <c r="H5157" s="2" t="s">
        <v>5515</v>
      </c>
      <c r="I5157" s="1" t="str">
        <f t="shared" si="80"/>
        <v>73182300</v>
      </c>
    </row>
    <row r="5158" spans="1:9">
      <c r="A5158" s="1">
        <v>5157</v>
      </c>
      <c r="B5158" s="2" t="s">
        <v>11674</v>
      </c>
      <c r="C5158" s="2" t="s">
        <v>11675</v>
      </c>
      <c r="D5158" s="2" t="s">
        <v>11676</v>
      </c>
      <c r="E5158" s="2" t="s">
        <v>135</v>
      </c>
      <c r="F5158" s="2" t="s">
        <v>17</v>
      </c>
      <c r="G5158" s="2" t="s">
        <v>17</v>
      </c>
      <c r="H5158" s="2" t="s">
        <v>5515</v>
      </c>
      <c r="I5158" s="1" t="str">
        <f t="shared" si="80"/>
        <v>73182400</v>
      </c>
    </row>
    <row r="5159" spans="1:9">
      <c r="A5159" s="1">
        <v>5158</v>
      </c>
      <c r="B5159" s="2" t="s">
        <v>11677</v>
      </c>
      <c r="C5159" s="2" t="s">
        <v>20</v>
      </c>
      <c r="D5159" s="2" t="s">
        <v>21</v>
      </c>
      <c r="E5159" s="2" t="s">
        <v>135</v>
      </c>
      <c r="F5159" s="2" t="s">
        <v>17</v>
      </c>
      <c r="G5159" s="2" t="s">
        <v>17</v>
      </c>
      <c r="H5159" s="2" t="s">
        <v>5515</v>
      </c>
      <c r="I5159" s="1" t="str">
        <f t="shared" si="80"/>
        <v>73182900</v>
      </c>
    </row>
    <row r="5160" spans="1:9">
      <c r="A5160" s="1">
        <v>5159</v>
      </c>
      <c r="B5160" s="2" t="s">
        <v>11678</v>
      </c>
      <c r="C5160" s="2" t="s">
        <v>11679</v>
      </c>
      <c r="D5160" s="2" t="s">
        <v>11680</v>
      </c>
      <c r="E5160" s="2" t="s">
        <v>10</v>
      </c>
      <c r="F5160" s="2" t="s">
        <v>10</v>
      </c>
      <c r="G5160" s="2" t="s">
        <v>10</v>
      </c>
      <c r="I5160" s="1" t="str">
        <f t="shared" si="80"/>
        <v>7319</v>
      </c>
    </row>
    <row r="5161" spans="1:9">
      <c r="A5161" s="1">
        <v>5160</v>
      </c>
      <c r="B5161" s="2" t="s">
        <v>11681</v>
      </c>
      <c r="C5161" s="2" t="s">
        <v>11682</v>
      </c>
      <c r="D5161" s="2" t="s">
        <v>11683</v>
      </c>
      <c r="E5161" s="2" t="s">
        <v>135</v>
      </c>
      <c r="F5161" s="2" t="s">
        <v>17</v>
      </c>
      <c r="G5161" s="2" t="s">
        <v>17</v>
      </c>
      <c r="H5161" s="2" t="s">
        <v>5515</v>
      </c>
      <c r="I5161" s="1" t="str">
        <f t="shared" si="80"/>
        <v>73194000</v>
      </c>
    </row>
    <row r="5162" spans="1:9">
      <c r="A5162" s="1">
        <v>5161</v>
      </c>
      <c r="B5162" s="2" t="s">
        <v>11684</v>
      </c>
      <c r="C5162" s="2" t="s">
        <v>128</v>
      </c>
      <c r="D5162" s="2" t="s">
        <v>9847</v>
      </c>
      <c r="E5162" s="2" t="s">
        <v>135</v>
      </c>
      <c r="F5162" s="2" t="s">
        <v>17</v>
      </c>
      <c r="G5162" s="2" t="s">
        <v>17</v>
      </c>
      <c r="H5162" s="2" t="s">
        <v>5515</v>
      </c>
      <c r="I5162" s="1" t="str">
        <f t="shared" si="80"/>
        <v>73199000</v>
      </c>
    </row>
    <row r="5163" spans="1:9">
      <c r="A5163" s="1">
        <v>5162</v>
      </c>
      <c r="B5163" s="2" t="s">
        <v>11685</v>
      </c>
      <c r="C5163" s="2" t="s">
        <v>11686</v>
      </c>
      <c r="D5163" s="2" t="s">
        <v>11687</v>
      </c>
      <c r="E5163" s="2" t="s">
        <v>10</v>
      </c>
      <c r="F5163" s="2" t="s">
        <v>10</v>
      </c>
      <c r="G5163" s="2" t="s">
        <v>10</v>
      </c>
      <c r="I5163" s="1" t="str">
        <f t="shared" si="80"/>
        <v>7320</v>
      </c>
    </row>
    <row r="5164" spans="1:9">
      <c r="A5164" s="1">
        <v>5163</v>
      </c>
      <c r="B5164" s="2" t="s">
        <v>11688</v>
      </c>
      <c r="C5164" s="2" t="s">
        <v>11689</v>
      </c>
      <c r="D5164" s="2" t="s">
        <v>11690</v>
      </c>
      <c r="E5164" s="2" t="s">
        <v>135</v>
      </c>
      <c r="F5164" s="2" t="s">
        <v>17</v>
      </c>
      <c r="G5164" s="2" t="s">
        <v>17</v>
      </c>
      <c r="H5164" s="2" t="s">
        <v>5515</v>
      </c>
      <c r="I5164" s="1" t="str">
        <f t="shared" si="80"/>
        <v>73201000</v>
      </c>
    </row>
    <row r="5165" spans="1:9">
      <c r="A5165" s="1">
        <v>5164</v>
      </c>
      <c r="B5165" s="2" t="s">
        <v>11691</v>
      </c>
      <c r="C5165" s="2" t="s">
        <v>11692</v>
      </c>
      <c r="D5165" s="2" t="s">
        <v>11693</v>
      </c>
      <c r="E5165" s="2" t="s">
        <v>135</v>
      </c>
      <c r="F5165" s="2" t="s">
        <v>17</v>
      </c>
      <c r="G5165" s="2" t="s">
        <v>17</v>
      </c>
      <c r="H5165" s="2" t="s">
        <v>5515</v>
      </c>
      <c r="I5165" s="1" t="str">
        <f t="shared" si="80"/>
        <v>73202000</v>
      </c>
    </row>
    <row r="5166" spans="1:9">
      <c r="A5166" s="1">
        <v>5165</v>
      </c>
      <c r="B5166" s="2" t="s">
        <v>11694</v>
      </c>
      <c r="C5166" s="2" t="s">
        <v>128</v>
      </c>
      <c r="D5166" s="2" t="s">
        <v>9847</v>
      </c>
      <c r="E5166" s="2" t="s">
        <v>135</v>
      </c>
      <c r="F5166" s="2" t="s">
        <v>17</v>
      </c>
      <c r="G5166" s="2" t="s">
        <v>17</v>
      </c>
      <c r="H5166" s="2" t="s">
        <v>5515</v>
      </c>
      <c r="I5166" s="1" t="str">
        <f t="shared" si="80"/>
        <v>73209000</v>
      </c>
    </row>
    <row r="5167" spans="1:9">
      <c r="A5167" s="1">
        <v>5166</v>
      </c>
      <c r="B5167" s="2" t="s">
        <v>11695</v>
      </c>
      <c r="C5167" s="2" t="s">
        <v>11696</v>
      </c>
      <c r="D5167" s="2" t="s">
        <v>11697</v>
      </c>
      <c r="E5167" s="2" t="s">
        <v>10</v>
      </c>
      <c r="F5167" s="2" t="s">
        <v>10</v>
      </c>
      <c r="G5167" s="2" t="s">
        <v>10</v>
      </c>
      <c r="I5167" s="1" t="str">
        <f t="shared" si="80"/>
        <v>7321</v>
      </c>
    </row>
    <row r="5168" spans="1:9">
      <c r="A5168" s="1">
        <v>5167</v>
      </c>
      <c r="B5168" s="2" t="s">
        <v>10</v>
      </c>
      <c r="C5168" s="2" t="s">
        <v>11698</v>
      </c>
      <c r="D5168" s="2" t="s">
        <v>11699</v>
      </c>
      <c r="E5168" s="2" t="s">
        <v>10</v>
      </c>
      <c r="F5168" s="2" t="s">
        <v>10</v>
      </c>
      <c r="G5168" s="2" t="s">
        <v>10</v>
      </c>
      <c r="I5168" s="1" t="str">
        <f t="shared" si="80"/>
        <v xml:space="preserve"> </v>
      </c>
    </row>
    <row r="5169" spans="1:9">
      <c r="A5169" s="1">
        <v>5168</v>
      </c>
      <c r="B5169" s="2" t="s">
        <v>11700</v>
      </c>
      <c r="C5169" s="2" t="s">
        <v>11701</v>
      </c>
      <c r="D5169" s="2" t="s">
        <v>11702</v>
      </c>
      <c r="E5169" s="2" t="s">
        <v>16</v>
      </c>
      <c r="F5169" s="2" t="s">
        <v>17</v>
      </c>
      <c r="G5169" s="2" t="s">
        <v>17</v>
      </c>
      <c r="H5169" s="2" t="s">
        <v>18</v>
      </c>
      <c r="I5169" s="1" t="str">
        <f t="shared" si="80"/>
        <v>73211100</v>
      </c>
    </row>
    <row r="5170" spans="1:9">
      <c r="A5170" s="1">
        <v>5169</v>
      </c>
      <c r="B5170" s="2" t="s">
        <v>11703</v>
      </c>
      <c r="C5170" s="2" t="s">
        <v>11704</v>
      </c>
      <c r="D5170" s="2" t="s">
        <v>11705</v>
      </c>
      <c r="E5170" s="2" t="s">
        <v>16</v>
      </c>
      <c r="F5170" s="2" t="s">
        <v>17</v>
      </c>
      <c r="G5170" s="2" t="s">
        <v>17</v>
      </c>
      <c r="H5170" s="2" t="s">
        <v>18</v>
      </c>
      <c r="I5170" s="1" t="str">
        <f t="shared" si="80"/>
        <v>73211200</v>
      </c>
    </row>
    <row r="5171" spans="1:9">
      <c r="A5171" s="1">
        <v>5170</v>
      </c>
      <c r="B5171" s="2" t="s">
        <v>11706</v>
      </c>
      <c r="C5171" s="2" t="s">
        <v>11707</v>
      </c>
      <c r="D5171" s="2" t="s">
        <v>11708</v>
      </c>
      <c r="E5171" s="2" t="s">
        <v>16</v>
      </c>
      <c r="F5171" s="2" t="s">
        <v>17</v>
      </c>
      <c r="G5171" s="2" t="s">
        <v>17</v>
      </c>
      <c r="H5171" s="2" t="s">
        <v>18</v>
      </c>
      <c r="I5171" s="1" t="str">
        <f t="shared" si="80"/>
        <v>73211900</v>
      </c>
    </row>
    <row r="5172" spans="1:9">
      <c r="A5172" s="1">
        <v>5171</v>
      </c>
      <c r="B5172" s="2" t="s">
        <v>10</v>
      </c>
      <c r="C5172" s="2" t="s">
        <v>11709</v>
      </c>
      <c r="D5172" s="2" t="s">
        <v>11710</v>
      </c>
      <c r="E5172" s="2" t="s">
        <v>10</v>
      </c>
      <c r="F5172" s="2" t="s">
        <v>10</v>
      </c>
      <c r="G5172" s="2" t="s">
        <v>10</v>
      </c>
      <c r="I5172" s="1" t="str">
        <f t="shared" si="80"/>
        <v xml:space="preserve"> </v>
      </c>
    </row>
    <row r="5173" spans="1:9">
      <c r="A5173" s="1">
        <v>5172</v>
      </c>
      <c r="B5173" s="2" t="s">
        <v>11711</v>
      </c>
      <c r="C5173" s="2" t="s">
        <v>11701</v>
      </c>
      <c r="D5173" s="2" t="s">
        <v>11702</v>
      </c>
      <c r="E5173" s="2" t="s">
        <v>16</v>
      </c>
      <c r="F5173" s="2" t="s">
        <v>17</v>
      </c>
      <c r="G5173" s="2" t="s">
        <v>17</v>
      </c>
      <c r="H5173" s="2" t="s">
        <v>18</v>
      </c>
      <c r="I5173" s="1" t="str">
        <f t="shared" si="80"/>
        <v>73218100</v>
      </c>
    </row>
    <row r="5174" spans="1:9">
      <c r="A5174" s="1">
        <v>5173</v>
      </c>
      <c r="B5174" s="2" t="s">
        <v>11712</v>
      </c>
      <c r="C5174" s="2" t="s">
        <v>11704</v>
      </c>
      <c r="D5174" s="2" t="s">
        <v>11705</v>
      </c>
      <c r="E5174" s="2" t="s">
        <v>16</v>
      </c>
      <c r="F5174" s="2" t="s">
        <v>17</v>
      </c>
      <c r="G5174" s="2" t="s">
        <v>17</v>
      </c>
      <c r="H5174" s="2" t="s">
        <v>18</v>
      </c>
      <c r="I5174" s="1" t="str">
        <f t="shared" si="80"/>
        <v>73218200</v>
      </c>
    </row>
    <row r="5175" spans="1:9">
      <c r="A5175" s="1">
        <v>5174</v>
      </c>
      <c r="B5175" s="2" t="s">
        <v>11713</v>
      </c>
      <c r="C5175" s="2" t="s">
        <v>11707</v>
      </c>
      <c r="D5175" s="2" t="s">
        <v>11708</v>
      </c>
      <c r="E5175" s="2" t="s">
        <v>16</v>
      </c>
      <c r="F5175" s="2" t="s">
        <v>17</v>
      </c>
      <c r="G5175" s="2" t="s">
        <v>17</v>
      </c>
      <c r="H5175" s="2" t="s">
        <v>18</v>
      </c>
      <c r="I5175" s="1" t="str">
        <f t="shared" si="80"/>
        <v>73218900</v>
      </c>
    </row>
    <row r="5176" spans="1:9">
      <c r="A5176" s="1">
        <v>5175</v>
      </c>
      <c r="B5176" s="2" t="s">
        <v>11714</v>
      </c>
      <c r="C5176" s="2" t="s">
        <v>9648</v>
      </c>
      <c r="D5176" s="2" t="s">
        <v>11715</v>
      </c>
      <c r="E5176" s="2" t="s">
        <v>135</v>
      </c>
      <c r="F5176" s="2" t="s">
        <v>17</v>
      </c>
      <c r="G5176" s="2" t="s">
        <v>17</v>
      </c>
      <c r="H5176" s="2" t="s">
        <v>5515</v>
      </c>
      <c r="I5176" s="1" t="str">
        <f t="shared" si="80"/>
        <v>73219000</v>
      </c>
    </row>
    <row r="5177" spans="1:9">
      <c r="A5177" s="1">
        <v>5176</v>
      </c>
      <c r="B5177" s="2" t="s">
        <v>11716</v>
      </c>
      <c r="C5177" s="2" t="s">
        <v>11717</v>
      </c>
      <c r="D5177" s="2" t="s">
        <v>11718</v>
      </c>
      <c r="E5177" s="2" t="s">
        <v>10</v>
      </c>
      <c r="F5177" s="2" t="s">
        <v>10</v>
      </c>
      <c r="G5177" s="2" t="s">
        <v>10</v>
      </c>
      <c r="I5177" s="1" t="str">
        <f t="shared" si="80"/>
        <v>7322</v>
      </c>
    </row>
    <row r="5178" spans="1:9">
      <c r="A5178" s="1">
        <v>5177</v>
      </c>
      <c r="B5178" s="2" t="s">
        <v>10</v>
      </c>
      <c r="C5178" s="2" t="s">
        <v>11719</v>
      </c>
      <c r="D5178" s="2" t="s">
        <v>11720</v>
      </c>
      <c r="E5178" s="2" t="s">
        <v>10</v>
      </c>
      <c r="F5178" s="2" t="s">
        <v>10</v>
      </c>
      <c r="G5178" s="2" t="s">
        <v>10</v>
      </c>
      <c r="I5178" s="1" t="str">
        <f t="shared" si="80"/>
        <v xml:space="preserve"> </v>
      </c>
    </row>
    <row r="5179" spans="1:9">
      <c r="A5179" s="1">
        <v>5178</v>
      </c>
      <c r="B5179" s="2" t="s">
        <v>11721</v>
      </c>
      <c r="C5179" s="2" t="s">
        <v>11722</v>
      </c>
      <c r="D5179" s="2" t="s">
        <v>11723</v>
      </c>
      <c r="E5179" s="2" t="s">
        <v>135</v>
      </c>
      <c r="F5179" s="2" t="s">
        <v>17</v>
      </c>
      <c r="G5179" s="2" t="s">
        <v>17</v>
      </c>
      <c r="H5179" s="2" t="s">
        <v>5515</v>
      </c>
      <c r="I5179" s="1" t="str">
        <f t="shared" si="80"/>
        <v>73221100</v>
      </c>
    </row>
    <row r="5180" spans="1:9">
      <c r="A5180" s="1">
        <v>5179</v>
      </c>
      <c r="B5180" s="2" t="s">
        <v>11724</v>
      </c>
      <c r="C5180" s="2" t="s">
        <v>20</v>
      </c>
      <c r="D5180" s="2" t="s">
        <v>21</v>
      </c>
      <c r="E5180" s="2" t="s">
        <v>135</v>
      </c>
      <c r="F5180" s="2" t="s">
        <v>17</v>
      </c>
      <c r="G5180" s="2" t="s">
        <v>17</v>
      </c>
      <c r="H5180" s="2" t="s">
        <v>5515</v>
      </c>
      <c r="I5180" s="1" t="str">
        <f t="shared" si="80"/>
        <v>73221900</v>
      </c>
    </row>
    <row r="5181" spans="1:9">
      <c r="A5181" s="1">
        <v>5180</v>
      </c>
      <c r="B5181" s="2" t="s">
        <v>11725</v>
      </c>
      <c r="C5181" s="2" t="s">
        <v>128</v>
      </c>
      <c r="D5181" s="2" t="s">
        <v>9847</v>
      </c>
      <c r="E5181" s="2" t="s">
        <v>135</v>
      </c>
      <c r="F5181" s="2" t="s">
        <v>17</v>
      </c>
      <c r="G5181" s="2" t="s">
        <v>17</v>
      </c>
      <c r="H5181" s="2" t="s">
        <v>5515</v>
      </c>
      <c r="I5181" s="1" t="str">
        <f t="shared" si="80"/>
        <v>73229000</v>
      </c>
    </row>
    <row r="5182" spans="1:9">
      <c r="A5182" s="1">
        <v>5181</v>
      </c>
      <c r="B5182" s="2" t="s">
        <v>11726</v>
      </c>
      <c r="C5182" s="2" t="s">
        <v>11727</v>
      </c>
      <c r="D5182" s="2" t="s">
        <v>11728</v>
      </c>
      <c r="E5182" s="2" t="s">
        <v>10</v>
      </c>
      <c r="F5182" s="2" t="s">
        <v>10</v>
      </c>
      <c r="G5182" s="2" t="s">
        <v>10</v>
      </c>
      <c r="I5182" s="1" t="str">
        <f t="shared" si="80"/>
        <v>7323</v>
      </c>
    </row>
    <row r="5183" spans="1:9">
      <c r="A5183" s="1">
        <v>5182</v>
      </c>
      <c r="B5183" s="2" t="s">
        <v>11729</v>
      </c>
      <c r="C5183" s="2" t="s">
        <v>11730</v>
      </c>
      <c r="D5183" s="2" t="s">
        <v>11731</v>
      </c>
      <c r="E5183" s="2" t="s">
        <v>135</v>
      </c>
      <c r="F5183" s="2" t="s">
        <v>17</v>
      </c>
      <c r="G5183" s="2" t="s">
        <v>17</v>
      </c>
      <c r="H5183" s="2" t="s">
        <v>5515</v>
      </c>
      <c r="I5183" s="1" t="str">
        <f t="shared" si="80"/>
        <v>73231000</v>
      </c>
    </row>
    <row r="5184" spans="1:9">
      <c r="A5184" s="1">
        <v>5183</v>
      </c>
      <c r="B5184" s="2" t="s">
        <v>10</v>
      </c>
      <c r="C5184" s="2" t="s">
        <v>48</v>
      </c>
      <c r="D5184" s="2" t="s">
        <v>9661</v>
      </c>
      <c r="E5184" s="2" t="s">
        <v>10</v>
      </c>
      <c r="F5184" s="2" t="s">
        <v>10</v>
      </c>
      <c r="G5184" s="2" t="s">
        <v>10</v>
      </c>
      <c r="I5184" s="1" t="str">
        <f t="shared" si="80"/>
        <v xml:space="preserve"> </v>
      </c>
    </row>
    <row r="5185" spans="1:9">
      <c r="A5185" s="1">
        <v>5184</v>
      </c>
      <c r="B5185" s="2" t="s">
        <v>11732</v>
      </c>
      <c r="C5185" s="2" t="s">
        <v>11733</v>
      </c>
      <c r="D5185" s="2" t="s">
        <v>11734</v>
      </c>
      <c r="E5185" s="2" t="s">
        <v>135</v>
      </c>
      <c r="F5185" s="2" t="s">
        <v>73</v>
      </c>
      <c r="G5185" s="2" t="s">
        <v>73</v>
      </c>
      <c r="H5185" s="2" t="s">
        <v>5515</v>
      </c>
      <c r="I5185" s="1" t="str">
        <f t="shared" si="80"/>
        <v>73239100</v>
      </c>
    </row>
    <row r="5186" spans="1:9">
      <c r="A5186" s="1">
        <v>5185</v>
      </c>
      <c r="B5186" s="2" t="s">
        <v>11735</v>
      </c>
      <c r="C5186" s="2" t="s">
        <v>11736</v>
      </c>
      <c r="D5186" s="2" t="s">
        <v>11737</v>
      </c>
      <c r="E5186" s="2" t="s">
        <v>135</v>
      </c>
      <c r="F5186" s="2" t="s">
        <v>73</v>
      </c>
      <c r="G5186" s="2" t="s">
        <v>73</v>
      </c>
      <c r="H5186" s="2" t="s">
        <v>5515</v>
      </c>
      <c r="I5186" s="1" t="str">
        <f t="shared" si="80"/>
        <v>73239200</v>
      </c>
    </row>
    <row r="5187" spans="1:9">
      <c r="A5187" s="1">
        <v>5186</v>
      </c>
      <c r="B5187" s="2" t="s">
        <v>11738</v>
      </c>
      <c r="C5187" s="2" t="s">
        <v>10947</v>
      </c>
      <c r="D5187" s="2" t="s">
        <v>11739</v>
      </c>
      <c r="E5187" s="2" t="s">
        <v>135</v>
      </c>
      <c r="F5187" s="2" t="s">
        <v>73</v>
      </c>
      <c r="G5187" s="2" t="s">
        <v>73</v>
      </c>
      <c r="H5187" s="2" t="s">
        <v>5515</v>
      </c>
      <c r="I5187" s="1" t="str">
        <f t="shared" ref="I5187:I5250" si="81">IF(LEN(B5187)=5, LEFT(B5187, 2)&amp;RIGHT(B5187,2), IF(LEN(B5187)=9, LEFT(B5187, 4)&amp;RIGHT(B5187, 4), B5187))</f>
        <v>73239300</v>
      </c>
    </row>
    <row r="5188" spans="1:9">
      <c r="A5188" s="1">
        <v>5187</v>
      </c>
      <c r="B5188" s="2" t="s">
        <v>11740</v>
      </c>
      <c r="C5188" s="2" t="s">
        <v>11741</v>
      </c>
      <c r="D5188" s="2" t="s">
        <v>11742</v>
      </c>
      <c r="E5188" s="2" t="s">
        <v>135</v>
      </c>
      <c r="F5188" s="2" t="s">
        <v>17</v>
      </c>
      <c r="G5188" s="2" t="s">
        <v>17</v>
      </c>
      <c r="H5188" s="2" t="s">
        <v>5515</v>
      </c>
      <c r="I5188" s="1" t="str">
        <f t="shared" si="81"/>
        <v>73239400</v>
      </c>
    </row>
    <row r="5189" spans="1:9">
      <c r="A5189" s="1">
        <v>5188</v>
      </c>
      <c r="B5189" s="2" t="s">
        <v>11743</v>
      </c>
      <c r="C5189" s="2" t="s">
        <v>20</v>
      </c>
      <c r="D5189" s="2" t="s">
        <v>21</v>
      </c>
      <c r="E5189" s="2" t="s">
        <v>135</v>
      </c>
      <c r="F5189" s="2" t="s">
        <v>17</v>
      </c>
      <c r="G5189" s="2" t="s">
        <v>17</v>
      </c>
      <c r="H5189" s="2" t="s">
        <v>5515</v>
      </c>
      <c r="I5189" s="1" t="str">
        <f t="shared" si="81"/>
        <v>73239900</v>
      </c>
    </row>
    <row r="5190" spans="1:9">
      <c r="A5190" s="1">
        <v>5189</v>
      </c>
      <c r="B5190" s="2" t="s">
        <v>11744</v>
      </c>
      <c r="C5190" s="2" t="s">
        <v>11745</v>
      </c>
      <c r="D5190" s="2" t="s">
        <v>11746</v>
      </c>
      <c r="E5190" s="2" t="s">
        <v>10</v>
      </c>
      <c r="F5190" s="2" t="s">
        <v>10</v>
      </c>
      <c r="G5190" s="2" t="s">
        <v>10</v>
      </c>
      <c r="I5190" s="1" t="str">
        <f t="shared" si="81"/>
        <v>7324</v>
      </c>
    </row>
    <row r="5191" spans="1:9">
      <c r="A5191" s="1">
        <v>5190</v>
      </c>
      <c r="B5191" s="2" t="s">
        <v>11747</v>
      </c>
      <c r="C5191" s="2" t="s">
        <v>11748</v>
      </c>
      <c r="D5191" s="2" t="s">
        <v>11749</v>
      </c>
      <c r="E5191" s="2" t="s">
        <v>135</v>
      </c>
      <c r="F5191" s="2" t="s">
        <v>17</v>
      </c>
      <c r="G5191" s="2" t="s">
        <v>17</v>
      </c>
      <c r="H5191" s="2" t="s">
        <v>5515</v>
      </c>
      <c r="I5191" s="1" t="str">
        <f t="shared" si="81"/>
        <v>73241000</v>
      </c>
    </row>
    <row r="5192" spans="1:9">
      <c r="A5192" s="1">
        <v>5191</v>
      </c>
      <c r="B5192" s="2" t="s">
        <v>10</v>
      </c>
      <c r="C5192" s="2" t="s">
        <v>11750</v>
      </c>
      <c r="D5192" s="2" t="s">
        <v>11751</v>
      </c>
      <c r="E5192" s="2" t="s">
        <v>10</v>
      </c>
      <c r="F5192" s="2" t="s">
        <v>10</v>
      </c>
      <c r="G5192" s="2" t="s">
        <v>10</v>
      </c>
      <c r="I5192" s="1" t="str">
        <f t="shared" si="81"/>
        <v xml:space="preserve"> </v>
      </c>
    </row>
    <row r="5193" spans="1:9">
      <c r="A5193" s="1">
        <v>5192</v>
      </c>
      <c r="B5193" s="2" t="s">
        <v>11752</v>
      </c>
      <c r="C5193" s="2" t="s">
        <v>11753</v>
      </c>
      <c r="D5193" s="2" t="s">
        <v>11754</v>
      </c>
      <c r="E5193" s="2" t="s">
        <v>135</v>
      </c>
      <c r="F5193" s="2" t="s">
        <v>73</v>
      </c>
      <c r="G5193" s="2" t="s">
        <v>73</v>
      </c>
      <c r="H5193" s="2" t="s">
        <v>5515</v>
      </c>
      <c r="I5193" s="1" t="str">
        <f t="shared" si="81"/>
        <v>73242100</v>
      </c>
    </row>
    <row r="5194" spans="1:9">
      <c r="A5194" s="1">
        <v>5193</v>
      </c>
      <c r="B5194" s="2" t="s">
        <v>11755</v>
      </c>
      <c r="C5194" s="2" t="s">
        <v>20</v>
      </c>
      <c r="D5194" s="2" t="s">
        <v>21</v>
      </c>
      <c r="E5194" s="2" t="s">
        <v>135</v>
      </c>
      <c r="F5194" s="2" t="s">
        <v>73</v>
      </c>
      <c r="G5194" s="2" t="s">
        <v>73</v>
      </c>
      <c r="H5194" s="2" t="s">
        <v>5515</v>
      </c>
      <c r="I5194" s="1" t="str">
        <f t="shared" si="81"/>
        <v>73242900</v>
      </c>
    </row>
    <row r="5195" spans="1:9">
      <c r="A5195" s="1">
        <v>5194</v>
      </c>
      <c r="B5195" s="2" t="s">
        <v>11756</v>
      </c>
      <c r="C5195" s="2" t="s">
        <v>11757</v>
      </c>
      <c r="D5195" s="2" t="s">
        <v>11758</v>
      </c>
      <c r="E5195" s="2" t="s">
        <v>135</v>
      </c>
      <c r="F5195" s="2" t="s">
        <v>73</v>
      </c>
      <c r="G5195" s="2" t="s">
        <v>73</v>
      </c>
      <c r="H5195" s="2" t="s">
        <v>5515</v>
      </c>
      <c r="I5195" s="1" t="str">
        <f t="shared" si="81"/>
        <v>73249000</v>
      </c>
    </row>
    <row r="5196" spans="1:9">
      <c r="A5196" s="1">
        <v>5195</v>
      </c>
      <c r="B5196" s="2" t="s">
        <v>11759</v>
      </c>
      <c r="C5196" s="2" t="s">
        <v>11760</v>
      </c>
      <c r="D5196" s="2" t="s">
        <v>11761</v>
      </c>
      <c r="E5196" s="2" t="s">
        <v>10</v>
      </c>
      <c r="F5196" s="2" t="s">
        <v>10</v>
      </c>
      <c r="G5196" s="2" t="s">
        <v>10</v>
      </c>
      <c r="I5196" s="1" t="str">
        <f t="shared" si="81"/>
        <v>7325</v>
      </c>
    </row>
    <row r="5197" spans="1:9">
      <c r="A5197" s="1">
        <v>5196</v>
      </c>
      <c r="B5197" s="2" t="s">
        <v>11762</v>
      </c>
      <c r="C5197" s="2" t="s">
        <v>11763</v>
      </c>
      <c r="D5197" s="2" t="s">
        <v>11764</v>
      </c>
      <c r="E5197" s="2" t="s">
        <v>135</v>
      </c>
      <c r="F5197" s="2" t="s">
        <v>73</v>
      </c>
      <c r="G5197" s="2" t="s">
        <v>73</v>
      </c>
      <c r="H5197" s="2" t="s">
        <v>5515</v>
      </c>
      <c r="I5197" s="1" t="str">
        <f t="shared" si="81"/>
        <v>73251000</v>
      </c>
    </row>
    <row r="5198" spans="1:9">
      <c r="A5198" s="1">
        <v>5197</v>
      </c>
      <c r="B5198" s="2" t="s">
        <v>10</v>
      </c>
      <c r="C5198" s="2" t="s">
        <v>48</v>
      </c>
      <c r="D5198" s="2" t="s">
        <v>9661</v>
      </c>
      <c r="E5198" s="2" t="s">
        <v>10</v>
      </c>
      <c r="F5198" s="2" t="s">
        <v>10</v>
      </c>
      <c r="G5198" s="2" t="s">
        <v>10</v>
      </c>
      <c r="I5198" s="1" t="str">
        <f t="shared" si="81"/>
        <v xml:space="preserve"> </v>
      </c>
    </row>
    <row r="5199" spans="1:9">
      <c r="A5199" s="1">
        <v>5198</v>
      </c>
      <c r="B5199" s="2" t="s">
        <v>11765</v>
      </c>
      <c r="C5199" s="2" t="s">
        <v>11766</v>
      </c>
      <c r="D5199" s="2" t="s">
        <v>11767</v>
      </c>
      <c r="E5199" s="2" t="s">
        <v>135</v>
      </c>
      <c r="F5199" s="2" t="s">
        <v>73</v>
      </c>
      <c r="G5199" s="2" t="s">
        <v>73</v>
      </c>
      <c r="H5199" s="2" t="s">
        <v>5515</v>
      </c>
      <c r="I5199" s="1" t="str">
        <f t="shared" si="81"/>
        <v>73259100</v>
      </c>
    </row>
    <row r="5200" spans="1:9">
      <c r="A5200" s="1">
        <v>5199</v>
      </c>
      <c r="B5200" s="2" t="s">
        <v>11768</v>
      </c>
      <c r="C5200" s="2" t="s">
        <v>20</v>
      </c>
      <c r="D5200" s="2" t="s">
        <v>21</v>
      </c>
      <c r="E5200" s="2" t="s">
        <v>135</v>
      </c>
      <c r="F5200" s="2" t="s">
        <v>73</v>
      </c>
      <c r="G5200" s="2" t="s">
        <v>73</v>
      </c>
      <c r="H5200" s="2" t="s">
        <v>5515</v>
      </c>
      <c r="I5200" s="1" t="str">
        <f t="shared" si="81"/>
        <v>73259900</v>
      </c>
    </row>
    <row r="5201" spans="1:9">
      <c r="A5201" s="1">
        <v>5200</v>
      </c>
      <c r="B5201" s="2" t="s">
        <v>11769</v>
      </c>
      <c r="C5201" s="2" t="s">
        <v>11770</v>
      </c>
      <c r="D5201" s="2" t="s">
        <v>11771</v>
      </c>
      <c r="E5201" s="2" t="s">
        <v>10</v>
      </c>
      <c r="F5201" s="2" t="s">
        <v>10</v>
      </c>
      <c r="G5201" s="2" t="s">
        <v>10</v>
      </c>
      <c r="I5201" s="1" t="str">
        <f t="shared" si="81"/>
        <v>7326</v>
      </c>
    </row>
    <row r="5202" spans="1:9">
      <c r="A5202" s="1">
        <v>5201</v>
      </c>
      <c r="B5202" s="2" t="s">
        <v>10</v>
      </c>
      <c r="C5202" s="2" t="s">
        <v>11772</v>
      </c>
      <c r="D5202" s="2" t="s">
        <v>11773</v>
      </c>
      <c r="E5202" s="2" t="s">
        <v>10</v>
      </c>
      <c r="F5202" s="2" t="s">
        <v>10</v>
      </c>
      <c r="G5202" s="2" t="s">
        <v>10</v>
      </c>
      <c r="I5202" s="1" t="str">
        <f t="shared" si="81"/>
        <v xml:space="preserve"> </v>
      </c>
    </row>
    <row r="5203" spans="1:9">
      <c r="A5203" s="1">
        <v>5202</v>
      </c>
      <c r="B5203" s="2" t="s">
        <v>11774</v>
      </c>
      <c r="C5203" s="2" t="s">
        <v>11766</v>
      </c>
      <c r="D5203" s="2" t="s">
        <v>11775</v>
      </c>
      <c r="E5203" s="2" t="s">
        <v>135</v>
      </c>
      <c r="F5203" s="2" t="s">
        <v>17</v>
      </c>
      <c r="G5203" s="2" t="s">
        <v>17</v>
      </c>
      <c r="H5203" s="2" t="s">
        <v>5515</v>
      </c>
      <c r="I5203" s="1" t="str">
        <f t="shared" si="81"/>
        <v>73261100</v>
      </c>
    </row>
    <row r="5204" spans="1:9">
      <c r="A5204" s="1">
        <v>5203</v>
      </c>
      <c r="B5204" s="2" t="s">
        <v>11776</v>
      </c>
      <c r="C5204" s="2" t="s">
        <v>20</v>
      </c>
      <c r="D5204" s="2" t="s">
        <v>21</v>
      </c>
      <c r="E5204" s="2" t="s">
        <v>135</v>
      </c>
      <c r="F5204" s="2" t="s">
        <v>17</v>
      </c>
      <c r="G5204" s="2" t="s">
        <v>17</v>
      </c>
      <c r="H5204" s="2" t="s">
        <v>5515</v>
      </c>
      <c r="I5204" s="1" t="str">
        <f t="shared" si="81"/>
        <v>73261900</v>
      </c>
    </row>
    <row r="5205" spans="1:9">
      <c r="A5205" s="1">
        <v>5204</v>
      </c>
      <c r="B5205" s="2" t="s">
        <v>11777</v>
      </c>
      <c r="C5205" s="2" t="s">
        <v>11778</v>
      </c>
      <c r="D5205" s="2" t="s">
        <v>11779</v>
      </c>
      <c r="E5205" s="2" t="s">
        <v>135</v>
      </c>
      <c r="F5205" s="2" t="s">
        <v>17</v>
      </c>
      <c r="G5205" s="2" t="s">
        <v>17</v>
      </c>
      <c r="H5205" s="2" t="s">
        <v>5515</v>
      </c>
      <c r="I5205" s="1" t="str">
        <f t="shared" si="81"/>
        <v>73262000</v>
      </c>
    </row>
    <row r="5206" spans="1:9">
      <c r="A5206" s="1">
        <v>5205</v>
      </c>
      <c r="B5206" s="2" t="s">
        <v>11780</v>
      </c>
      <c r="C5206" s="2" t="s">
        <v>128</v>
      </c>
      <c r="D5206" s="2" t="s">
        <v>9847</v>
      </c>
      <c r="E5206" s="2" t="s">
        <v>135</v>
      </c>
      <c r="F5206" s="2" t="s">
        <v>17</v>
      </c>
      <c r="G5206" s="2" t="s">
        <v>17</v>
      </c>
      <c r="H5206" s="2" t="s">
        <v>5515</v>
      </c>
      <c r="I5206" s="1" t="str">
        <f t="shared" si="81"/>
        <v>73269000</v>
      </c>
    </row>
    <row r="5207" spans="1:9">
      <c r="A5207" s="1">
        <v>5206</v>
      </c>
      <c r="B5207" s="2" t="s">
        <v>11781</v>
      </c>
      <c r="C5207" s="2" t="s">
        <v>11782</v>
      </c>
      <c r="D5207" s="2" t="s">
        <v>11783</v>
      </c>
      <c r="E5207" s="2" t="s">
        <v>135</v>
      </c>
      <c r="F5207" s="2" t="s">
        <v>73</v>
      </c>
      <c r="G5207" s="2" t="s">
        <v>73</v>
      </c>
      <c r="H5207" s="2" t="s">
        <v>5515</v>
      </c>
      <c r="I5207" s="1" t="str">
        <f t="shared" si="81"/>
        <v>74010000</v>
      </c>
    </row>
    <row r="5208" spans="1:9">
      <c r="A5208" s="1">
        <v>5207</v>
      </c>
      <c r="B5208" s="2" t="s">
        <v>11784</v>
      </c>
      <c r="C5208" s="2" t="s">
        <v>11785</v>
      </c>
      <c r="D5208" s="2" t="s">
        <v>11786</v>
      </c>
      <c r="E5208" s="2" t="s">
        <v>135</v>
      </c>
      <c r="F5208" s="2" t="s">
        <v>73</v>
      </c>
      <c r="G5208" s="2" t="s">
        <v>73</v>
      </c>
      <c r="H5208" s="2" t="s">
        <v>5515</v>
      </c>
      <c r="I5208" s="1" t="str">
        <f t="shared" si="81"/>
        <v>74020000</v>
      </c>
    </row>
    <row r="5209" spans="1:9">
      <c r="A5209" s="1">
        <v>5208</v>
      </c>
      <c r="B5209" s="2" t="s">
        <v>11787</v>
      </c>
      <c r="C5209" s="2" t="s">
        <v>11788</v>
      </c>
      <c r="D5209" s="2" t="s">
        <v>11789</v>
      </c>
      <c r="E5209" s="2" t="s">
        <v>10</v>
      </c>
      <c r="F5209" s="2" t="s">
        <v>10</v>
      </c>
      <c r="G5209" s="2" t="s">
        <v>10</v>
      </c>
      <c r="I5209" s="1" t="str">
        <f t="shared" si="81"/>
        <v>7403</v>
      </c>
    </row>
    <row r="5210" spans="1:9">
      <c r="A5210" s="1">
        <v>5209</v>
      </c>
      <c r="B5210" s="2" t="s">
        <v>10</v>
      </c>
      <c r="C5210" s="2" t="s">
        <v>11790</v>
      </c>
      <c r="D5210" s="2" t="s">
        <v>11791</v>
      </c>
      <c r="E5210" s="2" t="s">
        <v>10</v>
      </c>
      <c r="F5210" s="2" t="s">
        <v>10</v>
      </c>
      <c r="G5210" s="2" t="s">
        <v>10</v>
      </c>
      <c r="I5210" s="1" t="str">
        <f t="shared" si="81"/>
        <v xml:space="preserve"> </v>
      </c>
    </row>
    <row r="5211" spans="1:9">
      <c r="A5211" s="1">
        <v>5210</v>
      </c>
      <c r="B5211" s="2" t="s">
        <v>11792</v>
      </c>
      <c r="C5211" s="2" t="s">
        <v>11793</v>
      </c>
      <c r="D5211" s="2" t="s">
        <v>11794</v>
      </c>
      <c r="E5211" s="2" t="s">
        <v>135</v>
      </c>
      <c r="F5211" s="2" t="s">
        <v>73</v>
      </c>
      <c r="G5211" s="2" t="s">
        <v>73</v>
      </c>
      <c r="H5211" s="2" t="s">
        <v>5515</v>
      </c>
      <c r="I5211" s="1" t="str">
        <f t="shared" si="81"/>
        <v>74031100</v>
      </c>
    </row>
    <row r="5212" spans="1:9">
      <c r="A5212" s="1">
        <v>5211</v>
      </c>
      <c r="B5212" s="2" t="s">
        <v>11795</v>
      </c>
      <c r="C5212" s="2" t="s">
        <v>11796</v>
      </c>
      <c r="D5212" s="2" t="s">
        <v>11797</v>
      </c>
      <c r="E5212" s="2" t="s">
        <v>135</v>
      </c>
      <c r="F5212" s="2" t="s">
        <v>73</v>
      </c>
      <c r="G5212" s="2" t="s">
        <v>73</v>
      </c>
      <c r="H5212" s="2" t="s">
        <v>5515</v>
      </c>
      <c r="I5212" s="1" t="str">
        <f t="shared" si="81"/>
        <v>74031200</v>
      </c>
    </row>
    <row r="5213" spans="1:9">
      <c r="A5213" s="1">
        <v>5212</v>
      </c>
      <c r="B5213" s="2" t="s">
        <v>11798</v>
      </c>
      <c r="C5213" s="2" t="s">
        <v>11799</v>
      </c>
      <c r="D5213" s="2" t="s">
        <v>11800</v>
      </c>
      <c r="E5213" s="2" t="s">
        <v>135</v>
      </c>
      <c r="F5213" s="2" t="s">
        <v>73</v>
      </c>
      <c r="G5213" s="2" t="s">
        <v>73</v>
      </c>
      <c r="H5213" s="2" t="s">
        <v>5515</v>
      </c>
      <c r="I5213" s="1" t="str">
        <f t="shared" si="81"/>
        <v>74031300</v>
      </c>
    </row>
    <row r="5214" spans="1:9">
      <c r="A5214" s="1">
        <v>5213</v>
      </c>
      <c r="B5214" s="2" t="s">
        <v>11801</v>
      </c>
      <c r="C5214" s="2" t="s">
        <v>20</v>
      </c>
      <c r="D5214" s="2" t="s">
        <v>21</v>
      </c>
      <c r="E5214" s="2" t="s">
        <v>135</v>
      </c>
      <c r="F5214" s="2" t="s">
        <v>73</v>
      </c>
      <c r="G5214" s="2" t="s">
        <v>73</v>
      </c>
      <c r="H5214" s="2" t="s">
        <v>5515</v>
      </c>
      <c r="I5214" s="1" t="str">
        <f t="shared" si="81"/>
        <v>74031900</v>
      </c>
    </row>
    <row r="5215" spans="1:9">
      <c r="A5215" s="1">
        <v>5214</v>
      </c>
      <c r="B5215" s="2" t="s">
        <v>10</v>
      </c>
      <c r="C5215" s="2" t="s">
        <v>11802</v>
      </c>
      <c r="D5215" s="2" t="s">
        <v>11803</v>
      </c>
      <c r="E5215" s="2" t="s">
        <v>10</v>
      </c>
      <c r="F5215" s="2" t="s">
        <v>10</v>
      </c>
      <c r="G5215" s="2" t="s">
        <v>10</v>
      </c>
      <c r="I5215" s="1" t="str">
        <f t="shared" si="81"/>
        <v xml:space="preserve"> </v>
      </c>
    </row>
    <row r="5216" spans="1:9">
      <c r="A5216" s="1">
        <v>5215</v>
      </c>
      <c r="B5216" s="2" t="s">
        <v>11804</v>
      </c>
      <c r="C5216" s="2" t="s">
        <v>11805</v>
      </c>
      <c r="D5216" s="2" t="s">
        <v>11806</v>
      </c>
      <c r="E5216" s="2" t="s">
        <v>135</v>
      </c>
      <c r="F5216" s="2" t="s">
        <v>73</v>
      </c>
      <c r="G5216" s="2" t="s">
        <v>73</v>
      </c>
      <c r="H5216" s="2" t="s">
        <v>5515</v>
      </c>
      <c r="I5216" s="1" t="str">
        <f t="shared" si="81"/>
        <v>74032100</v>
      </c>
    </row>
    <row r="5217" spans="1:9">
      <c r="A5217" s="1">
        <v>5216</v>
      </c>
      <c r="B5217" s="2" t="s">
        <v>11807</v>
      </c>
      <c r="C5217" s="2" t="s">
        <v>11808</v>
      </c>
      <c r="D5217" s="2" t="s">
        <v>11809</v>
      </c>
      <c r="E5217" s="2" t="s">
        <v>135</v>
      </c>
      <c r="F5217" s="2" t="s">
        <v>73</v>
      </c>
      <c r="G5217" s="2" t="s">
        <v>73</v>
      </c>
      <c r="H5217" s="2" t="s">
        <v>5515</v>
      </c>
      <c r="I5217" s="1" t="str">
        <f t="shared" si="81"/>
        <v>74032200</v>
      </c>
    </row>
    <row r="5218" spans="1:9">
      <c r="A5218" s="1">
        <v>5217</v>
      </c>
      <c r="B5218" s="2" t="s">
        <v>11810</v>
      </c>
      <c r="C5218" s="2" t="s">
        <v>11811</v>
      </c>
      <c r="D5218" s="2" t="s">
        <v>11812</v>
      </c>
      <c r="E5218" s="2" t="s">
        <v>135</v>
      </c>
      <c r="F5218" s="2" t="s">
        <v>73</v>
      </c>
      <c r="G5218" s="2" t="s">
        <v>73</v>
      </c>
      <c r="H5218" s="2" t="s">
        <v>5515</v>
      </c>
      <c r="I5218" s="1" t="str">
        <f t="shared" si="81"/>
        <v>74032900</v>
      </c>
    </row>
    <row r="5219" spans="1:9">
      <c r="A5219" s="1">
        <v>5218</v>
      </c>
      <c r="B5219" s="2" t="s">
        <v>11813</v>
      </c>
      <c r="C5219" s="2" t="s">
        <v>11814</v>
      </c>
      <c r="D5219" s="2" t="s">
        <v>11815</v>
      </c>
      <c r="E5219" s="2" t="s">
        <v>135</v>
      </c>
      <c r="F5219" s="2" t="s">
        <v>73</v>
      </c>
      <c r="G5219" s="2" t="s">
        <v>73</v>
      </c>
      <c r="H5219" s="2" t="s">
        <v>5515</v>
      </c>
      <c r="I5219" s="1" t="str">
        <f t="shared" si="81"/>
        <v>74040000</v>
      </c>
    </row>
    <row r="5220" spans="1:9">
      <c r="A5220" s="1">
        <v>5219</v>
      </c>
      <c r="B5220" s="2" t="s">
        <v>11816</v>
      </c>
      <c r="C5220" s="2" t="s">
        <v>11817</v>
      </c>
      <c r="D5220" s="2" t="s">
        <v>11818</v>
      </c>
      <c r="E5220" s="2" t="s">
        <v>135</v>
      </c>
      <c r="F5220" s="2" t="s">
        <v>73</v>
      </c>
      <c r="G5220" s="2" t="s">
        <v>73</v>
      </c>
      <c r="H5220" s="2" t="s">
        <v>5515</v>
      </c>
      <c r="I5220" s="1" t="str">
        <f t="shared" si="81"/>
        <v>74050000</v>
      </c>
    </row>
    <row r="5221" spans="1:9">
      <c r="A5221" s="1">
        <v>5220</v>
      </c>
      <c r="B5221" s="2" t="s">
        <v>11819</v>
      </c>
      <c r="C5221" s="2" t="s">
        <v>11820</v>
      </c>
      <c r="D5221" s="2" t="s">
        <v>11821</v>
      </c>
      <c r="E5221" s="2" t="s">
        <v>10</v>
      </c>
      <c r="F5221" s="2" t="s">
        <v>10</v>
      </c>
      <c r="G5221" s="2" t="s">
        <v>10</v>
      </c>
      <c r="I5221" s="1" t="str">
        <f t="shared" si="81"/>
        <v>7406</v>
      </c>
    </row>
    <row r="5222" spans="1:9">
      <c r="A5222" s="1">
        <v>5221</v>
      </c>
      <c r="B5222" s="2" t="s">
        <v>11822</v>
      </c>
      <c r="C5222" s="2" t="s">
        <v>11823</v>
      </c>
      <c r="D5222" s="2" t="s">
        <v>11824</v>
      </c>
      <c r="E5222" s="2" t="s">
        <v>135</v>
      </c>
      <c r="F5222" s="2" t="s">
        <v>73</v>
      </c>
      <c r="G5222" s="2" t="s">
        <v>73</v>
      </c>
      <c r="H5222" s="2" t="s">
        <v>5515</v>
      </c>
      <c r="I5222" s="1" t="str">
        <f t="shared" si="81"/>
        <v>74061000</v>
      </c>
    </row>
    <row r="5223" spans="1:9">
      <c r="A5223" s="1">
        <v>5222</v>
      </c>
      <c r="B5223" s="2" t="s">
        <v>11825</v>
      </c>
      <c r="C5223" s="2" t="s">
        <v>11826</v>
      </c>
      <c r="D5223" s="2" t="s">
        <v>11827</v>
      </c>
      <c r="E5223" s="2" t="s">
        <v>135</v>
      </c>
      <c r="F5223" s="2" t="s">
        <v>73</v>
      </c>
      <c r="G5223" s="2" t="s">
        <v>73</v>
      </c>
      <c r="H5223" s="2" t="s">
        <v>5515</v>
      </c>
      <c r="I5223" s="1" t="str">
        <f t="shared" si="81"/>
        <v>74062000</v>
      </c>
    </row>
    <row r="5224" spans="1:9">
      <c r="A5224" s="1">
        <v>5223</v>
      </c>
      <c r="B5224" s="2" t="s">
        <v>11828</v>
      </c>
      <c r="C5224" s="2" t="s">
        <v>11829</v>
      </c>
      <c r="D5224" s="2" t="s">
        <v>11830</v>
      </c>
      <c r="E5224" s="2" t="s">
        <v>10</v>
      </c>
      <c r="F5224" s="2" t="s">
        <v>10</v>
      </c>
      <c r="G5224" s="2" t="s">
        <v>10</v>
      </c>
      <c r="I5224" s="1" t="str">
        <f t="shared" si="81"/>
        <v>7407</v>
      </c>
    </row>
    <row r="5225" spans="1:9">
      <c r="A5225" s="1">
        <v>5224</v>
      </c>
      <c r="B5225" s="2" t="s">
        <v>11831</v>
      </c>
      <c r="C5225" s="2" t="s">
        <v>11832</v>
      </c>
      <c r="D5225" s="2" t="s">
        <v>11833</v>
      </c>
      <c r="E5225" s="2" t="s">
        <v>135</v>
      </c>
      <c r="F5225" s="2" t="s">
        <v>73</v>
      </c>
      <c r="G5225" s="2" t="s">
        <v>73</v>
      </c>
      <c r="H5225" s="2" t="s">
        <v>5515</v>
      </c>
      <c r="I5225" s="1" t="str">
        <f t="shared" si="81"/>
        <v>74071000</v>
      </c>
    </row>
    <row r="5226" spans="1:9">
      <c r="A5226" s="1">
        <v>5225</v>
      </c>
      <c r="B5226" s="2" t="s">
        <v>10</v>
      </c>
      <c r="C5226" s="2" t="s">
        <v>11834</v>
      </c>
      <c r="D5226" s="2" t="s">
        <v>11835</v>
      </c>
      <c r="E5226" s="2" t="s">
        <v>10</v>
      </c>
      <c r="F5226" s="2" t="s">
        <v>10</v>
      </c>
      <c r="G5226" s="2" t="s">
        <v>10</v>
      </c>
      <c r="I5226" s="1" t="str">
        <f t="shared" si="81"/>
        <v xml:space="preserve"> </v>
      </c>
    </row>
    <row r="5227" spans="1:9">
      <c r="A5227" s="1">
        <v>5226</v>
      </c>
      <c r="B5227" s="2" t="s">
        <v>11836</v>
      </c>
      <c r="C5227" s="2" t="s">
        <v>11837</v>
      </c>
      <c r="D5227" s="2" t="s">
        <v>11806</v>
      </c>
      <c r="E5227" s="2" t="s">
        <v>135</v>
      </c>
      <c r="F5227" s="2" t="s">
        <v>73</v>
      </c>
      <c r="G5227" s="2" t="s">
        <v>73</v>
      </c>
      <c r="H5227" s="2" t="s">
        <v>5515</v>
      </c>
      <c r="I5227" s="1" t="str">
        <f t="shared" si="81"/>
        <v>74072100</v>
      </c>
    </row>
    <row r="5228" spans="1:9">
      <c r="A5228" s="1">
        <v>5227</v>
      </c>
      <c r="B5228" s="2" t="s">
        <v>11838</v>
      </c>
      <c r="C5228" s="2" t="s">
        <v>20</v>
      </c>
      <c r="D5228" s="2" t="s">
        <v>21</v>
      </c>
      <c r="E5228" s="2" t="s">
        <v>135</v>
      </c>
      <c r="F5228" s="2" t="s">
        <v>73</v>
      </c>
      <c r="G5228" s="2" t="s">
        <v>73</v>
      </c>
      <c r="H5228" s="2" t="s">
        <v>5515</v>
      </c>
      <c r="I5228" s="1" t="str">
        <f t="shared" si="81"/>
        <v>74072900</v>
      </c>
    </row>
    <row r="5229" spans="1:9">
      <c r="A5229" s="1">
        <v>5228</v>
      </c>
      <c r="B5229" s="2" t="s">
        <v>11839</v>
      </c>
      <c r="C5229" s="2" t="s">
        <v>11840</v>
      </c>
      <c r="D5229" s="2" t="s">
        <v>11841</v>
      </c>
      <c r="E5229" s="2" t="s">
        <v>10</v>
      </c>
      <c r="F5229" s="2" t="s">
        <v>10</v>
      </c>
      <c r="G5229" s="2" t="s">
        <v>10</v>
      </c>
      <c r="I5229" s="1" t="str">
        <f t="shared" si="81"/>
        <v>7408</v>
      </c>
    </row>
    <row r="5230" spans="1:9">
      <c r="A5230" s="1">
        <v>5229</v>
      </c>
      <c r="B5230" s="2" t="s">
        <v>10</v>
      </c>
      <c r="C5230" s="2" t="s">
        <v>11842</v>
      </c>
      <c r="D5230" s="2" t="s">
        <v>11843</v>
      </c>
      <c r="E5230" s="2" t="s">
        <v>10</v>
      </c>
      <c r="F5230" s="2" t="s">
        <v>10</v>
      </c>
      <c r="G5230" s="2" t="s">
        <v>10</v>
      </c>
      <c r="I5230" s="1" t="str">
        <f t="shared" si="81"/>
        <v xml:space="preserve"> </v>
      </c>
    </row>
    <row r="5231" spans="1:9">
      <c r="A5231" s="1">
        <v>5230</v>
      </c>
      <c r="B5231" s="2" t="s">
        <v>11844</v>
      </c>
      <c r="C5231" s="2" t="s">
        <v>11845</v>
      </c>
      <c r="D5231" s="2" t="s">
        <v>11846</v>
      </c>
      <c r="E5231" s="2" t="s">
        <v>135</v>
      </c>
      <c r="F5231" s="2" t="s">
        <v>1981</v>
      </c>
      <c r="G5231" s="2" t="s">
        <v>1981</v>
      </c>
      <c r="H5231" s="2" t="s">
        <v>5515</v>
      </c>
      <c r="I5231" s="1" t="str">
        <f t="shared" si="81"/>
        <v>74081100</v>
      </c>
    </row>
    <row r="5232" spans="1:9">
      <c r="A5232" s="1">
        <v>5231</v>
      </c>
      <c r="B5232" s="2" t="s">
        <v>11847</v>
      </c>
      <c r="C5232" s="2" t="s">
        <v>20</v>
      </c>
      <c r="D5232" s="2" t="s">
        <v>21</v>
      </c>
      <c r="E5232" s="2" t="s">
        <v>135</v>
      </c>
      <c r="F5232" s="2" t="s">
        <v>1981</v>
      </c>
      <c r="G5232" s="2" t="s">
        <v>1981</v>
      </c>
      <c r="H5232" s="2" t="s">
        <v>5515</v>
      </c>
      <c r="I5232" s="1" t="str">
        <f t="shared" si="81"/>
        <v>74081900</v>
      </c>
    </row>
    <row r="5233" spans="1:9">
      <c r="A5233" s="1">
        <v>5232</v>
      </c>
      <c r="B5233" s="2" t="s">
        <v>10</v>
      </c>
      <c r="C5233" s="2" t="s">
        <v>11834</v>
      </c>
      <c r="D5233" s="2" t="s">
        <v>11848</v>
      </c>
      <c r="E5233" s="2" t="s">
        <v>10</v>
      </c>
      <c r="F5233" s="2" t="s">
        <v>10</v>
      </c>
      <c r="G5233" s="2" t="s">
        <v>10</v>
      </c>
      <c r="I5233" s="1" t="str">
        <f t="shared" si="81"/>
        <v xml:space="preserve"> </v>
      </c>
    </row>
    <row r="5234" spans="1:9">
      <c r="A5234" s="1">
        <v>5233</v>
      </c>
      <c r="B5234" s="2" t="s">
        <v>11849</v>
      </c>
      <c r="C5234" s="2" t="s">
        <v>11837</v>
      </c>
      <c r="D5234" s="2" t="s">
        <v>11850</v>
      </c>
      <c r="E5234" s="2" t="s">
        <v>135</v>
      </c>
      <c r="F5234" s="2" t="s">
        <v>1981</v>
      </c>
      <c r="G5234" s="2" t="s">
        <v>1981</v>
      </c>
      <c r="H5234" s="2" t="s">
        <v>5515</v>
      </c>
      <c r="I5234" s="1" t="str">
        <f t="shared" si="81"/>
        <v>74082100</v>
      </c>
    </row>
    <row r="5235" spans="1:9">
      <c r="A5235" s="1">
        <v>5234</v>
      </c>
      <c r="B5235" s="2" t="s">
        <v>11851</v>
      </c>
      <c r="C5235" s="2" t="s">
        <v>11852</v>
      </c>
      <c r="D5235" s="2" t="s">
        <v>11853</v>
      </c>
      <c r="E5235" s="2" t="s">
        <v>135</v>
      </c>
      <c r="F5235" s="2" t="s">
        <v>1981</v>
      </c>
      <c r="G5235" s="2" t="s">
        <v>1981</v>
      </c>
      <c r="H5235" s="2" t="s">
        <v>5515</v>
      </c>
      <c r="I5235" s="1" t="str">
        <f t="shared" si="81"/>
        <v>74082200</v>
      </c>
    </row>
    <row r="5236" spans="1:9">
      <c r="A5236" s="1">
        <v>5235</v>
      </c>
      <c r="B5236" s="2" t="s">
        <v>11854</v>
      </c>
      <c r="C5236" s="2" t="s">
        <v>20</v>
      </c>
      <c r="D5236" s="2" t="s">
        <v>21</v>
      </c>
      <c r="E5236" s="2" t="s">
        <v>135</v>
      </c>
      <c r="F5236" s="2" t="s">
        <v>1981</v>
      </c>
      <c r="G5236" s="2" t="s">
        <v>1981</v>
      </c>
      <c r="H5236" s="2" t="s">
        <v>5515</v>
      </c>
      <c r="I5236" s="1" t="str">
        <f t="shared" si="81"/>
        <v>74082900</v>
      </c>
    </row>
    <row r="5237" spans="1:9">
      <c r="A5237" s="1">
        <v>5236</v>
      </c>
      <c r="B5237" s="2" t="s">
        <v>11855</v>
      </c>
      <c r="C5237" s="2" t="s">
        <v>11856</v>
      </c>
      <c r="D5237" s="2" t="s">
        <v>11857</v>
      </c>
      <c r="E5237" s="2" t="s">
        <v>10</v>
      </c>
      <c r="F5237" s="2" t="s">
        <v>10</v>
      </c>
      <c r="G5237" s="2" t="s">
        <v>10</v>
      </c>
      <c r="I5237" s="1" t="str">
        <f t="shared" si="81"/>
        <v>7409</v>
      </c>
    </row>
    <row r="5238" spans="1:9">
      <c r="A5238" s="1">
        <v>5237</v>
      </c>
      <c r="B5238" s="2" t="s">
        <v>10</v>
      </c>
      <c r="C5238" s="2" t="s">
        <v>11842</v>
      </c>
      <c r="D5238" s="2" t="s">
        <v>11843</v>
      </c>
      <c r="E5238" s="2" t="s">
        <v>10</v>
      </c>
      <c r="F5238" s="2" t="s">
        <v>10</v>
      </c>
      <c r="G5238" s="2" t="s">
        <v>10</v>
      </c>
      <c r="I5238" s="1" t="str">
        <f t="shared" si="81"/>
        <v xml:space="preserve"> </v>
      </c>
    </row>
    <row r="5239" spans="1:9">
      <c r="A5239" s="1">
        <v>5238</v>
      </c>
      <c r="B5239" s="2" t="s">
        <v>11858</v>
      </c>
      <c r="C5239" s="2" t="s">
        <v>11859</v>
      </c>
      <c r="D5239" s="2" t="s">
        <v>11860</v>
      </c>
      <c r="E5239" s="2" t="s">
        <v>135</v>
      </c>
      <c r="F5239" s="2" t="s">
        <v>1981</v>
      </c>
      <c r="G5239" s="2" t="s">
        <v>1981</v>
      </c>
      <c r="H5239" s="2" t="s">
        <v>5515</v>
      </c>
      <c r="I5239" s="1" t="str">
        <f t="shared" si="81"/>
        <v>74091100</v>
      </c>
    </row>
    <row r="5240" spans="1:9">
      <c r="A5240" s="1">
        <v>5239</v>
      </c>
      <c r="B5240" s="2" t="s">
        <v>11861</v>
      </c>
      <c r="C5240" s="2" t="s">
        <v>20</v>
      </c>
      <c r="D5240" s="2" t="s">
        <v>27</v>
      </c>
      <c r="E5240" s="2" t="s">
        <v>135</v>
      </c>
      <c r="F5240" s="2" t="s">
        <v>1981</v>
      </c>
      <c r="G5240" s="2" t="s">
        <v>1981</v>
      </c>
      <c r="H5240" s="2" t="s">
        <v>5515</v>
      </c>
      <c r="I5240" s="1" t="str">
        <f t="shared" si="81"/>
        <v>74091900</v>
      </c>
    </row>
    <row r="5241" spans="1:9">
      <c r="A5241" s="1">
        <v>5240</v>
      </c>
      <c r="B5241" s="2" t="s">
        <v>10</v>
      </c>
      <c r="C5241" s="2" t="s">
        <v>11862</v>
      </c>
      <c r="D5241" s="2" t="s">
        <v>11863</v>
      </c>
      <c r="E5241" s="2" t="s">
        <v>10</v>
      </c>
      <c r="F5241" s="2" t="s">
        <v>10</v>
      </c>
      <c r="G5241" s="2" t="s">
        <v>10</v>
      </c>
      <c r="I5241" s="1" t="str">
        <f t="shared" si="81"/>
        <v xml:space="preserve"> </v>
      </c>
    </row>
    <row r="5242" spans="1:9">
      <c r="A5242" s="1">
        <v>5241</v>
      </c>
      <c r="B5242" s="2" t="s">
        <v>11864</v>
      </c>
      <c r="C5242" s="2" t="s">
        <v>11859</v>
      </c>
      <c r="D5242" s="2" t="s">
        <v>11865</v>
      </c>
      <c r="E5242" s="2" t="s">
        <v>135</v>
      </c>
      <c r="F5242" s="2" t="s">
        <v>1981</v>
      </c>
      <c r="G5242" s="2" t="s">
        <v>1981</v>
      </c>
      <c r="H5242" s="2" t="s">
        <v>5515</v>
      </c>
      <c r="I5242" s="1" t="str">
        <f t="shared" si="81"/>
        <v>74092100</v>
      </c>
    </row>
    <row r="5243" spans="1:9">
      <c r="A5243" s="1">
        <v>5242</v>
      </c>
      <c r="B5243" s="2" t="s">
        <v>11866</v>
      </c>
      <c r="C5243" s="2" t="s">
        <v>20</v>
      </c>
      <c r="D5243" s="2" t="s">
        <v>27</v>
      </c>
      <c r="E5243" s="2" t="s">
        <v>135</v>
      </c>
      <c r="F5243" s="2" t="s">
        <v>1981</v>
      </c>
      <c r="G5243" s="2" t="s">
        <v>1981</v>
      </c>
      <c r="H5243" s="2" t="s">
        <v>5515</v>
      </c>
      <c r="I5243" s="1" t="str">
        <f t="shared" si="81"/>
        <v>74092900</v>
      </c>
    </row>
    <row r="5244" spans="1:9">
      <c r="A5244" s="1">
        <v>5243</v>
      </c>
      <c r="B5244" s="2" t="s">
        <v>10</v>
      </c>
      <c r="C5244" s="2" t="s">
        <v>11867</v>
      </c>
      <c r="D5244" s="2" t="s">
        <v>11868</v>
      </c>
      <c r="E5244" s="2" t="s">
        <v>10</v>
      </c>
      <c r="F5244" s="2" t="s">
        <v>10</v>
      </c>
      <c r="G5244" s="2" t="s">
        <v>10</v>
      </c>
      <c r="I5244" s="1" t="str">
        <f t="shared" si="81"/>
        <v xml:space="preserve"> </v>
      </c>
    </row>
    <row r="5245" spans="1:9">
      <c r="A5245" s="1">
        <v>5244</v>
      </c>
      <c r="B5245" s="2" t="s">
        <v>11869</v>
      </c>
      <c r="C5245" s="2" t="s">
        <v>11859</v>
      </c>
      <c r="D5245" s="2" t="s">
        <v>11865</v>
      </c>
      <c r="E5245" s="2" t="s">
        <v>135</v>
      </c>
      <c r="F5245" s="2" t="s">
        <v>1981</v>
      </c>
      <c r="G5245" s="2" t="s">
        <v>1981</v>
      </c>
      <c r="H5245" s="2" t="s">
        <v>5515</v>
      </c>
      <c r="I5245" s="1" t="str">
        <f t="shared" si="81"/>
        <v>74093100</v>
      </c>
    </row>
    <row r="5246" spans="1:9">
      <c r="A5246" s="1">
        <v>5245</v>
      </c>
      <c r="B5246" s="2" t="s">
        <v>11870</v>
      </c>
      <c r="C5246" s="2" t="s">
        <v>20</v>
      </c>
      <c r="D5246" s="2" t="s">
        <v>21</v>
      </c>
      <c r="E5246" s="2" t="s">
        <v>135</v>
      </c>
      <c r="F5246" s="2" t="s">
        <v>1981</v>
      </c>
      <c r="G5246" s="2" t="s">
        <v>1981</v>
      </c>
      <c r="H5246" s="2" t="s">
        <v>5515</v>
      </c>
      <c r="I5246" s="1" t="str">
        <f t="shared" si="81"/>
        <v>74093900</v>
      </c>
    </row>
    <row r="5247" spans="1:9">
      <c r="A5247" s="1">
        <v>5246</v>
      </c>
      <c r="B5247" s="2" t="s">
        <v>11871</v>
      </c>
      <c r="C5247" s="2" t="s">
        <v>11872</v>
      </c>
      <c r="D5247" s="2" t="s">
        <v>11873</v>
      </c>
      <c r="E5247" s="2" t="s">
        <v>135</v>
      </c>
      <c r="F5247" s="2" t="s">
        <v>1981</v>
      </c>
      <c r="G5247" s="2" t="s">
        <v>1981</v>
      </c>
      <c r="H5247" s="2" t="s">
        <v>5515</v>
      </c>
      <c r="I5247" s="1" t="str">
        <f t="shared" si="81"/>
        <v>74094000</v>
      </c>
    </row>
    <row r="5248" spans="1:9">
      <c r="A5248" s="1">
        <v>5247</v>
      </c>
      <c r="B5248" s="2" t="s">
        <v>11874</v>
      </c>
      <c r="C5248" s="2" t="s">
        <v>11875</v>
      </c>
      <c r="D5248" s="2" t="s">
        <v>11876</v>
      </c>
      <c r="E5248" s="2" t="s">
        <v>135</v>
      </c>
      <c r="F5248" s="2" t="s">
        <v>1981</v>
      </c>
      <c r="G5248" s="2" t="s">
        <v>1981</v>
      </c>
      <c r="H5248" s="2" t="s">
        <v>5515</v>
      </c>
      <c r="I5248" s="1" t="str">
        <f t="shared" si="81"/>
        <v>74099000</v>
      </c>
    </row>
    <row r="5249" spans="1:9">
      <c r="A5249" s="1">
        <v>5248</v>
      </c>
      <c r="B5249" s="2" t="s">
        <v>11877</v>
      </c>
      <c r="C5249" s="2" t="s">
        <v>11878</v>
      </c>
      <c r="D5249" s="2" t="s">
        <v>11879</v>
      </c>
      <c r="E5249" s="2" t="s">
        <v>10</v>
      </c>
      <c r="F5249" s="2" t="s">
        <v>10</v>
      </c>
      <c r="G5249" s="2" t="s">
        <v>10</v>
      </c>
      <c r="I5249" s="1" t="str">
        <f t="shared" si="81"/>
        <v>7410</v>
      </c>
    </row>
    <row r="5250" spans="1:9">
      <c r="A5250" s="1">
        <v>5249</v>
      </c>
      <c r="B5250" s="2" t="s">
        <v>10</v>
      </c>
      <c r="C5250" s="2" t="s">
        <v>11880</v>
      </c>
      <c r="D5250" s="2" t="s">
        <v>11881</v>
      </c>
      <c r="E5250" s="2" t="s">
        <v>10</v>
      </c>
      <c r="F5250" s="2" t="s">
        <v>10</v>
      </c>
      <c r="G5250" s="2" t="s">
        <v>10</v>
      </c>
      <c r="I5250" s="1" t="str">
        <f t="shared" si="81"/>
        <v xml:space="preserve"> </v>
      </c>
    </row>
    <row r="5251" spans="1:9">
      <c r="A5251" s="1">
        <v>5250</v>
      </c>
      <c r="B5251" s="2" t="s">
        <v>11882</v>
      </c>
      <c r="C5251" s="2" t="s">
        <v>11883</v>
      </c>
      <c r="D5251" s="2" t="s">
        <v>11884</v>
      </c>
      <c r="E5251" s="2" t="s">
        <v>135</v>
      </c>
      <c r="F5251" s="2" t="s">
        <v>73</v>
      </c>
      <c r="G5251" s="2" t="s">
        <v>73</v>
      </c>
      <c r="H5251" s="2" t="s">
        <v>5515</v>
      </c>
      <c r="I5251" s="1" t="str">
        <f t="shared" ref="I5251:I5314" si="82">IF(LEN(B5251)=5, LEFT(B5251, 2)&amp;RIGHT(B5251,2), IF(LEN(B5251)=9, LEFT(B5251, 4)&amp;RIGHT(B5251, 4), B5251))</f>
        <v>74101100</v>
      </c>
    </row>
    <row r="5252" spans="1:9">
      <c r="A5252" s="1">
        <v>5251</v>
      </c>
      <c r="B5252" s="2" t="s">
        <v>11885</v>
      </c>
      <c r="C5252" s="2" t="s">
        <v>11886</v>
      </c>
      <c r="D5252" s="2" t="s">
        <v>11887</v>
      </c>
      <c r="E5252" s="2" t="s">
        <v>135</v>
      </c>
      <c r="F5252" s="2" t="s">
        <v>73</v>
      </c>
      <c r="G5252" s="2" t="s">
        <v>73</v>
      </c>
      <c r="H5252" s="2" t="s">
        <v>5515</v>
      </c>
      <c r="I5252" s="1" t="str">
        <f t="shared" si="82"/>
        <v>74101200</v>
      </c>
    </row>
    <row r="5253" spans="1:9">
      <c r="A5253" s="1">
        <v>5252</v>
      </c>
      <c r="B5253" s="2" t="s">
        <v>10</v>
      </c>
      <c r="C5253" s="2" t="s">
        <v>11888</v>
      </c>
      <c r="D5253" s="2" t="s">
        <v>11889</v>
      </c>
      <c r="E5253" s="2" t="s">
        <v>10</v>
      </c>
      <c r="F5253" s="2" t="s">
        <v>10</v>
      </c>
      <c r="G5253" s="2" t="s">
        <v>10</v>
      </c>
      <c r="I5253" s="1" t="str">
        <f t="shared" si="82"/>
        <v xml:space="preserve"> </v>
      </c>
    </row>
    <row r="5254" spans="1:9">
      <c r="A5254" s="1">
        <v>5253</v>
      </c>
      <c r="B5254" s="2" t="s">
        <v>11890</v>
      </c>
      <c r="C5254" s="2" t="s">
        <v>11883</v>
      </c>
      <c r="D5254" s="2" t="s">
        <v>11884</v>
      </c>
      <c r="E5254" s="2" t="s">
        <v>135</v>
      </c>
      <c r="F5254" s="2" t="s">
        <v>73</v>
      </c>
      <c r="G5254" s="2" t="s">
        <v>73</v>
      </c>
      <c r="H5254" s="2" t="s">
        <v>5515</v>
      </c>
      <c r="I5254" s="1" t="str">
        <f t="shared" si="82"/>
        <v>74102100</v>
      </c>
    </row>
    <row r="5255" spans="1:9">
      <c r="A5255" s="1">
        <v>5254</v>
      </c>
      <c r="B5255" s="2" t="s">
        <v>11891</v>
      </c>
      <c r="C5255" s="2" t="s">
        <v>11886</v>
      </c>
      <c r="D5255" s="2" t="s">
        <v>11892</v>
      </c>
      <c r="E5255" s="2" t="s">
        <v>135</v>
      </c>
      <c r="F5255" s="2" t="s">
        <v>73</v>
      </c>
      <c r="G5255" s="2" t="s">
        <v>73</v>
      </c>
      <c r="H5255" s="2" t="s">
        <v>5515</v>
      </c>
      <c r="I5255" s="1" t="str">
        <f t="shared" si="82"/>
        <v>74102200</v>
      </c>
    </row>
    <row r="5256" spans="1:9">
      <c r="A5256" s="1">
        <v>5255</v>
      </c>
      <c r="B5256" s="2" t="s">
        <v>11893</v>
      </c>
      <c r="C5256" s="2" t="s">
        <v>11894</v>
      </c>
      <c r="D5256" s="2" t="s">
        <v>11895</v>
      </c>
      <c r="E5256" s="2" t="s">
        <v>10</v>
      </c>
      <c r="F5256" s="2" t="s">
        <v>10</v>
      </c>
      <c r="G5256" s="2" t="s">
        <v>10</v>
      </c>
      <c r="I5256" s="1" t="str">
        <f t="shared" si="82"/>
        <v>7411</v>
      </c>
    </row>
    <row r="5257" spans="1:9">
      <c r="A5257" s="1">
        <v>5256</v>
      </c>
      <c r="B5257" s="2" t="s">
        <v>11896</v>
      </c>
      <c r="C5257" s="2" t="s">
        <v>11832</v>
      </c>
      <c r="D5257" s="2" t="s">
        <v>11833</v>
      </c>
      <c r="E5257" s="2" t="s">
        <v>135</v>
      </c>
      <c r="F5257" s="2" t="s">
        <v>851</v>
      </c>
      <c r="G5257" s="2" t="s">
        <v>858</v>
      </c>
      <c r="H5257" s="2" t="s">
        <v>5515</v>
      </c>
      <c r="I5257" s="1" t="str">
        <f t="shared" si="82"/>
        <v>74111000</v>
      </c>
    </row>
    <row r="5258" spans="1:9">
      <c r="A5258" s="1">
        <v>5257</v>
      </c>
      <c r="B5258" s="2" t="s">
        <v>10</v>
      </c>
      <c r="C5258" s="2" t="s">
        <v>11834</v>
      </c>
      <c r="D5258" s="2" t="s">
        <v>11835</v>
      </c>
      <c r="E5258" s="2" t="s">
        <v>10</v>
      </c>
      <c r="F5258" s="2" t="s">
        <v>10</v>
      </c>
      <c r="G5258" s="2" t="s">
        <v>10</v>
      </c>
      <c r="I5258" s="1" t="str">
        <f t="shared" si="82"/>
        <v xml:space="preserve"> </v>
      </c>
    </row>
    <row r="5259" spans="1:9">
      <c r="A5259" s="1">
        <v>5258</v>
      </c>
      <c r="B5259" s="2" t="s">
        <v>11897</v>
      </c>
      <c r="C5259" s="2" t="s">
        <v>11837</v>
      </c>
      <c r="D5259" s="2" t="s">
        <v>11898</v>
      </c>
      <c r="E5259" s="2" t="s">
        <v>135</v>
      </c>
      <c r="F5259" s="2" t="s">
        <v>851</v>
      </c>
      <c r="G5259" s="2" t="s">
        <v>858</v>
      </c>
      <c r="H5259" s="2" t="s">
        <v>5515</v>
      </c>
      <c r="I5259" s="1" t="str">
        <f t="shared" si="82"/>
        <v>74112100</v>
      </c>
    </row>
    <row r="5260" spans="1:9">
      <c r="A5260" s="1">
        <v>5259</v>
      </c>
      <c r="B5260" s="2" t="s">
        <v>11899</v>
      </c>
      <c r="C5260" s="2" t="s">
        <v>11852</v>
      </c>
      <c r="D5260" s="2" t="s">
        <v>11900</v>
      </c>
      <c r="E5260" s="2" t="s">
        <v>135</v>
      </c>
      <c r="F5260" s="2" t="s">
        <v>851</v>
      </c>
      <c r="G5260" s="2" t="s">
        <v>858</v>
      </c>
      <c r="H5260" s="2" t="s">
        <v>5515</v>
      </c>
      <c r="I5260" s="1" t="str">
        <f t="shared" si="82"/>
        <v>74112200</v>
      </c>
    </row>
    <row r="5261" spans="1:9">
      <c r="A5261" s="1">
        <v>5260</v>
      </c>
      <c r="B5261" s="2" t="s">
        <v>11901</v>
      </c>
      <c r="C5261" s="2" t="s">
        <v>20</v>
      </c>
      <c r="D5261" s="2" t="s">
        <v>21</v>
      </c>
      <c r="E5261" s="2" t="s">
        <v>135</v>
      </c>
      <c r="F5261" s="2" t="s">
        <v>851</v>
      </c>
      <c r="G5261" s="2" t="s">
        <v>858</v>
      </c>
      <c r="H5261" s="2" t="s">
        <v>5515</v>
      </c>
      <c r="I5261" s="1" t="str">
        <f t="shared" si="82"/>
        <v>74112900</v>
      </c>
    </row>
    <row r="5262" spans="1:9">
      <c r="A5262" s="1">
        <v>5261</v>
      </c>
      <c r="B5262" s="2" t="s">
        <v>11902</v>
      </c>
      <c r="C5262" s="2" t="s">
        <v>11903</v>
      </c>
      <c r="D5262" s="2" t="s">
        <v>11904</v>
      </c>
      <c r="E5262" s="2" t="s">
        <v>10</v>
      </c>
      <c r="F5262" s="2" t="s">
        <v>10</v>
      </c>
      <c r="G5262" s="2" t="s">
        <v>10</v>
      </c>
      <c r="I5262" s="1" t="str">
        <f t="shared" si="82"/>
        <v>7412</v>
      </c>
    </row>
    <row r="5263" spans="1:9">
      <c r="A5263" s="1">
        <v>5262</v>
      </c>
      <c r="B5263" s="2" t="s">
        <v>11905</v>
      </c>
      <c r="C5263" s="2" t="s">
        <v>11832</v>
      </c>
      <c r="D5263" s="2" t="s">
        <v>11843</v>
      </c>
      <c r="E5263" s="2" t="s">
        <v>135</v>
      </c>
      <c r="F5263" s="2" t="s">
        <v>851</v>
      </c>
      <c r="G5263" s="2" t="s">
        <v>858</v>
      </c>
      <c r="H5263" s="2" t="s">
        <v>5515</v>
      </c>
      <c r="I5263" s="1" t="str">
        <f t="shared" si="82"/>
        <v>74121000</v>
      </c>
    </row>
    <row r="5264" spans="1:9">
      <c r="A5264" s="1">
        <v>5263</v>
      </c>
      <c r="B5264" s="2" t="s">
        <v>11906</v>
      </c>
      <c r="C5264" s="2" t="s">
        <v>11907</v>
      </c>
      <c r="D5264" s="2" t="s">
        <v>11908</v>
      </c>
      <c r="E5264" s="2" t="s">
        <v>135</v>
      </c>
      <c r="F5264" s="2" t="s">
        <v>851</v>
      </c>
      <c r="G5264" s="2" t="s">
        <v>858</v>
      </c>
      <c r="H5264" s="2" t="s">
        <v>5515</v>
      </c>
      <c r="I5264" s="1" t="str">
        <f t="shared" si="82"/>
        <v>74122000</v>
      </c>
    </row>
    <row r="5265" spans="1:9">
      <c r="A5265" s="1">
        <v>5264</v>
      </c>
      <c r="B5265" s="2" t="s">
        <v>11909</v>
      </c>
      <c r="C5265" s="2" t="s">
        <v>11910</v>
      </c>
      <c r="D5265" s="2" t="s">
        <v>11911</v>
      </c>
      <c r="E5265" s="2" t="s">
        <v>135</v>
      </c>
      <c r="F5265" s="2" t="s">
        <v>851</v>
      </c>
      <c r="G5265" s="2" t="s">
        <v>858</v>
      </c>
      <c r="H5265" s="2" t="s">
        <v>5515</v>
      </c>
      <c r="I5265" s="1" t="str">
        <f t="shared" si="82"/>
        <v>74130000</v>
      </c>
    </row>
    <row r="5266" spans="1:9">
      <c r="A5266" s="1">
        <v>5265</v>
      </c>
      <c r="B5266" s="2" t="s">
        <v>11912</v>
      </c>
      <c r="C5266" s="2" t="s">
        <v>10</v>
      </c>
      <c r="D5266" s="2" t="s">
        <v>10</v>
      </c>
      <c r="E5266" s="2" t="s">
        <v>10</v>
      </c>
      <c r="F5266" s="2" t="s">
        <v>10</v>
      </c>
      <c r="G5266" s="2" t="s">
        <v>10</v>
      </c>
      <c r="I5266" s="1" t="str">
        <f t="shared" si="82"/>
        <v>[74.14]</v>
      </c>
    </row>
    <row r="5267" spans="1:9">
      <c r="A5267" s="1">
        <v>5266</v>
      </c>
      <c r="B5267" s="2" t="s">
        <v>11913</v>
      </c>
      <c r="C5267" s="2" t="s">
        <v>11914</v>
      </c>
      <c r="D5267" s="2" t="s">
        <v>11915</v>
      </c>
      <c r="E5267" s="2" t="s">
        <v>10</v>
      </c>
      <c r="F5267" s="2" t="s">
        <v>10</v>
      </c>
      <c r="G5267" s="2" t="s">
        <v>10</v>
      </c>
      <c r="I5267" s="1" t="str">
        <f t="shared" si="82"/>
        <v>7415</v>
      </c>
    </row>
    <row r="5268" spans="1:9">
      <c r="A5268" s="1">
        <v>5267</v>
      </c>
      <c r="B5268" s="2" t="s">
        <v>11916</v>
      </c>
      <c r="C5268" s="2" t="s">
        <v>11917</v>
      </c>
      <c r="D5268" s="2" t="s">
        <v>11918</v>
      </c>
      <c r="E5268" s="2" t="s">
        <v>135</v>
      </c>
      <c r="F5268" s="2" t="s">
        <v>851</v>
      </c>
      <c r="G5268" s="2" t="s">
        <v>858</v>
      </c>
      <c r="H5268" s="2" t="s">
        <v>5515</v>
      </c>
      <c r="I5268" s="1" t="str">
        <f t="shared" si="82"/>
        <v>74151000</v>
      </c>
    </row>
    <row r="5269" spans="1:9">
      <c r="A5269" s="1">
        <v>5268</v>
      </c>
      <c r="B5269" s="2" t="s">
        <v>10</v>
      </c>
      <c r="C5269" s="2" t="s">
        <v>11919</v>
      </c>
      <c r="D5269" s="2" t="s">
        <v>11920</v>
      </c>
      <c r="E5269" s="2" t="s">
        <v>10</v>
      </c>
      <c r="F5269" s="2" t="s">
        <v>10</v>
      </c>
      <c r="G5269" s="2" t="s">
        <v>10</v>
      </c>
      <c r="I5269" s="1" t="str">
        <f t="shared" si="82"/>
        <v xml:space="preserve"> </v>
      </c>
    </row>
    <row r="5270" spans="1:9">
      <c r="A5270" s="1">
        <v>5269</v>
      </c>
      <c r="B5270" s="2" t="s">
        <v>11921</v>
      </c>
      <c r="C5270" s="2" t="s">
        <v>11922</v>
      </c>
      <c r="D5270" s="2" t="s">
        <v>11923</v>
      </c>
      <c r="E5270" s="2" t="s">
        <v>135</v>
      </c>
      <c r="F5270" s="2" t="s">
        <v>851</v>
      </c>
      <c r="G5270" s="2" t="s">
        <v>858</v>
      </c>
      <c r="H5270" s="2" t="s">
        <v>5515</v>
      </c>
      <c r="I5270" s="1" t="str">
        <f t="shared" si="82"/>
        <v>74152100</v>
      </c>
    </row>
    <row r="5271" spans="1:9">
      <c r="A5271" s="1">
        <v>5270</v>
      </c>
      <c r="B5271" s="2" t="s">
        <v>11924</v>
      </c>
      <c r="C5271" s="2" t="s">
        <v>20</v>
      </c>
      <c r="D5271" s="2" t="s">
        <v>21</v>
      </c>
      <c r="E5271" s="2" t="s">
        <v>135</v>
      </c>
      <c r="F5271" s="2" t="s">
        <v>851</v>
      </c>
      <c r="G5271" s="2" t="s">
        <v>858</v>
      </c>
      <c r="H5271" s="2" t="s">
        <v>5515</v>
      </c>
      <c r="I5271" s="1" t="str">
        <f t="shared" si="82"/>
        <v>74152900</v>
      </c>
    </row>
    <row r="5272" spans="1:9">
      <c r="A5272" s="1">
        <v>5271</v>
      </c>
      <c r="B5272" s="2" t="s">
        <v>10</v>
      </c>
      <c r="C5272" s="2" t="s">
        <v>11925</v>
      </c>
      <c r="D5272" s="2" t="s">
        <v>11926</v>
      </c>
      <c r="E5272" s="2" t="s">
        <v>10</v>
      </c>
      <c r="F5272" s="2" t="s">
        <v>10</v>
      </c>
      <c r="G5272" s="2" t="s">
        <v>10</v>
      </c>
      <c r="I5272" s="1" t="str">
        <f t="shared" si="82"/>
        <v xml:space="preserve"> </v>
      </c>
    </row>
    <row r="5273" spans="1:9">
      <c r="A5273" s="1">
        <v>5272</v>
      </c>
      <c r="B5273" s="2" t="s">
        <v>11927</v>
      </c>
      <c r="C5273" s="2" t="s">
        <v>11928</v>
      </c>
      <c r="D5273" s="2" t="s">
        <v>11929</v>
      </c>
      <c r="E5273" s="2" t="s">
        <v>135</v>
      </c>
      <c r="F5273" s="2" t="s">
        <v>851</v>
      </c>
      <c r="G5273" s="2" t="s">
        <v>858</v>
      </c>
      <c r="H5273" s="2" t="s">
        <v>5515</v>
      </c>
      <c r="I5273" s="1" t="str">
        <f t="shared" si="82"/>
        <v>74153300</v>
      </c>
    </row>
    <row r="5274" spans="1:9">
      <c r="A5274" s="1">
        <v>5273</v>
      </c>
      <c r="B5274" s="2" t="s">
        <v>11930</v>
      </c>
      <c r="C5274" s="2" t="s">
        <v>20</v>
      </c>
      <c r="D5274" s="2" t="s">
        <v>21</v>
      </c>
      <c r="E5274" s="2" t="s">
        <v>135</v>
      </c>
      <c r="F5274" s="2" t="s">
        <v>851</v>
      </c>
      <c r="G5274" s="2" t="s">
        <v>858</v>
      </c>
      <c r="H5274" s="2" t="s">
        <v>5515</v>
      </c>
      <c r="I5274" s="1" t="str">
        <f t="shared" si="82"/>
        <v>74153900</v>
      </c>
    </row>
    <row r="5275" spans="1:9">
      <c r="A5275" s="1">
        <v>5274</v>
      </c>
      <c r="B5275" s="2" t="s">
        <v>11931</v>
      </c>
      <c r="C5275" s="2" t="s">
        <v>10</v>
      </c>
      <c r="D5275" s="2" t="s">
        <v>10</v>
      </c>
      <c r="E5275" s="2" t="s">
        <v>10</v>
      </c>
      <c r="F5275" s="2" t="s">
        <v>10</v>
      </c>
      <c r="G5275" s="2" t="s">
        <v>10</v>
      </c>
      <c r="I5275" s="1" t="str">
        <f t="shared" si="82"/>
        <v>[74.16]</v>
      </c>
    </row>
    <row r="5276" spans="1:9">
      <c r="A5276" s="1">
        <v>5275</v>
      </c>
      <c r="B5276" s="2" t="s">
        <v>11932</v>
      </c>
      <c r="C5276" s="2" t="s">
        <v>10</v>
      </c>
      <c r="D5276" s="2" t="s">
        <v>10</v>
      </c>
      <c r="E5276" s="2" t="s">
        <v>10</v>
      </c>
      <c r="F5276" s="2" t="s">
        <v>10</v>
      </c>
      <c r="G5276" s="2" t="s">
        <v>10</v>
      </c>
      <c r="I5276" s="1" t="str">
        <f t="shared" si="82"/>
        <v>[74.17]</v>
      </c>
    </row>
    <row r="5277" spans="1:9">
      <c r="A5277" s="1">
        <v>5276</v>
      </c>
      <c r="B5277" s="2" t="s">
        <v>11933</v>
      </c>
      <c r="C5277" s="2" t="s">
        <v>11934</v>
      </c>
      <c r="D5277" s="2" t="s">
        <v>11935</v>
      </c>
      <c r="E5277" s="2" t="s">
        <v>10</v>
      </c>
      <c r="F5277" s="2" t="s">
        <v>10</v>
      </c>
      <c r="G5277" s="2" t="s">
        <v>10</v>
      </c>
      <c r="I5277" s="1" t="str">
        <f t="shared" si="82"/>
        <v>7418</v>
      </c>
    </row>
    <row r="5278" spans="1:9">
      <c r="A5278" s="1">
        <v>5277</v>
      </c>
      <c r="B5278" s="2" t="s">
        <v>11936</v>
      </c>
      <c r="C5278" s="2" t="s">
        <v>11937</v>
      </c>
      <c r="D5278" s="2" t="s">
        <v>11938</v>
      </c>
      <c r="E5278" s="2" t="s">
        <v>135</v>
      </c>
      <c r="F5278" s="2" t="s">
        <v>851</v>
      </c>
      <c r="G5278" s="2" t="s">
        <v>858</v>
      </c>
      <c r="H5278" s="2" t="s">
        <v>5515</v>
      </c>
      <c r="I5278" s="1" t="str">
        <f t="shared" si="82"/>
        <v>74181000</v>
      </c>
    </row>
    <row r="5279" spans="1:9">
      <c r="A5279" s="1">
        <v>5278</v>
      </c>
      <c r="B5279" s="2" t="s">
        <v>11939</v>
      </c>
      <c r="C5279" s="2" t="s">
        <v>11940</v>
      </c>
      <c r="D5279" s="2" t="s">
        <v>11941</v>
      </c>
      <c r="E5279" s="2" t="s">
        <v>135</v>
      </c>
      <c r="F5279" s="2" t="s">
        <v>851</v>
      </c>
      <c r="G5279" s="2" t="s">
        <v>858</v>
      </c>
      <c r="H5279" s="2" t="s">
        <v>5515</v>
      </c>
      <c r="I5279" s="1" t="str">
        <f t="shared" si="82"/>
        <v>74182000</v>
      </c>
    </row>
    <row r="5280" spans="1:9">
      <c r="A5280" s="1">
        <v>5279</v>
      </c>
      <c r="B5280" s="2" t="s">
        <v>11942</v>
      </c>
      <c r="C5280" s="2" t="s">
        <v>11943</v>
      </c>
      <c r="D5280" s="2" t="s">
        <v>11944</v>
      </c>
      <c r="E5280" s="2" t="s">
        <v>10</v>
      </c>
      <c r="F5280" s="2" t="s">
        <v>10</v>
      </c>
      <c r="G5280" s="2" t="s">
        <v>10</v>
      </c>
      <c r="I5280" s="1" t="str">
        <f t="shared" si="82"/>
        <v>7419</v>
      </c>
    </row>
    <row r="5281" spans="1:9">
      <c r="A5281" s="1">
        <v>5280</v>
      </c>
      <c r="B5281" s="2" t="s">
        <v>11945</v>
      </c>
      <c r="C5281" s="2" t="s">
        <v>11946</v>
      </c>
      <c r="D5281" s="2" t="s">
        <v>11947</v>
      </c>
      <c r="E5281" s="2" t="s">
        <v>135</v>
      </c>
      <c r="F5281" s="2" t="s">
        <v>851</v>
      </c>
      <c r="G5281" s="2" t="s">
        <v>858</v>
      </c>
      <c r="H5281" s="2" t="s">
        <v>5515</v>
      </c>
      <c r="I5281" s="1" t="str">
        <f t="shared" si="82"/>
        <v>74191000</v>
      </c>
    </row>
    <row r="5282" spans="1:9">
      <c r="A5282" s="1">
        <v>5281</v>
      </c>
      <c r="B5282" s="2" t="s">
        <v>10</v>
      </c>
      <c r="C5282" s="2" t="s">
        <v>48</v>
      </c>
      <c r="D5282" s="2" t="s">
        <v>49</v>
      </c>
      <c r="E5282" s="2" t="s">
        <v>10</v>
      </c>
      <c r="F5282" s="2" t="s">
        <v>10</v>
      </c>
      <c r="G5282" s="2" t="s">
        <v>10</v>
      </c>
      <c r="I5282" s="1" t="str">
        <f t="shared" si="82"/>
        <v xml:space="preserve"> </v>
      </c>
    </row>
    <row r="5283" spans="1:9">
      <c r="A5283" s="1">
        <v>5282</v>
      </c>
      <c r="B5283" s="2" t="s">
        <v>11948</v>
      </c>
      <c r="C5283" s="2" t="s">
        <v>11949</v>
      </c>
      <c r="D5283" s="2" t="s">
        <v>11950</v>
      </c>
      <c r="E5283" s="2" t="s">
        <v>135</v>
      </c>
      <c r="F5283" s="2" t="s">
        <v>851</v>
      </c>
      <c r="G5283" s="2" t="s">
        <v>858</v>
      </c>
      <c r="H5283" s="2" t="s">
        <v>5515</v>
      </c>
      <c r="I5283" s="1" t="str">
        <f t="shared" si="82"/>
        <v>74199100</v>
      </c>
    </row>
    <row r="5284" spans="1:9">
      <c r="A5284" s="1">
        <v>5283</v>
      </c>
      <c r="B5284" s="2" t="s">
        <v>11951</v>
      </c>
      <c r="C5284" s="2" t="s">
        <v>20</v>
      </c>
      <c r="D5284" s="2" t="s">
        <v>21</v>
      </c>
      <c r="E5284" s="2" t="s">
        <v>135</v>
      </c>
      <c r="F5284" s="2" t="s">
        <v>851</v>
      </c>
      <c r="G5284" s="2" t="s">
        <v>858</v>
      </c>
      <c r="H5284" s="2" t="s">
        <v>5515</v>
      </c>
      <c r="I5284" s="1" t="str">
        <f t="shared" si="82"/>
        <v>74199900</v>
      </c>
    </row>
    <row r="5285" spans="1:9">
      <c r="A5285" s="1">
        <v>5284</v>
      </c>
      <c r="B5285" s="2" t="s">
        <v>11952</v>
      </c>
      <c r="C5285" s="2" t="s">
        <v>11953</v>
      </c>
      <c r="D5285" s="2" t="s">
        <v>11954</v>
      </c>
      <c r="E5285" s="2" t="s">
        <v>10</v>
      </c>
      <c r="F5285" s="2" t="s">
        <v>10</v>
      </c>
      <c r="G5285" s="2" t="s">
        <v>10</v>
      </c>
      <c r="I5285" s="1" t="str">
        <f t="shared" si="82"/>
        <v>7501</v>
      </c>
    </row>
    <row r="5286" spans="1:9">
      <c r="A5286" s="1">
        <v>5285</v>
      </c>
      <c r="B5286" s="2" t="s">
        <v>11955</v>
      </c>
      <c r="C5286" s="2" t="s">
        <v>11956</v>
      </c>
      <c r="D5286" s="2" t="s">
        <v>11957</v>
      </c>
      <c r="E5286" s="2" t="s">
        <v>135</v>
      </c>
      <c r="F5286" s="2" t="s">
        <v>73</v>
      </c>
      <c r="G5286" s="2" t="s">
        <v>73</v>
      </c>
      <c r="H5286" s="2" t="s">
        <v>5515</v>
      </c>
      <c r="I5286" s="1" t="str">
        <f t="shared" si="82"/>
        <v>75011000</v>
      </c>
    </row>
    <row r="5287" spans="1:9">
      <c r="A5287" s="1">
        <v>5286</v>
      </c>
      <c r="B5287" s="2" t="s">
        <v>11958</v>
      </c>
      <c r="C5287" s="2" t="s">
        <v>11959</v>
      </c>
      <c r="D5287" s="2" t="s">
        <v>11960</v>
      </c>
      <c r="E5287" s="2" t="s">
        <v>135</v>
      </c>
      <c r="F5287" s="2" t="s">
        <v>73</v>
      </c>
      <c r="G5287" s="2" t="s">
        <v>73</v>
      </c>
      <c r="H5287" s="2" t="s">
        <v>5515</v>
      </c>
      <c r="I5287" s="1" t="str">
        <f t="shared" si="82"/>
        <v>75012000</v>
      </c>
    </row>
    <row r="5288" spans="1:9">
      <c r="A5288" s="1">
        <v>5287</v>
      </c>
      <c r="B5288" s="2" t="s">
        <v>11961</v>
      </c>
      <c r="C5288" s="2" t="s">
        <v>11962</v>
      </c>
      <c r="D5288" s="2" t="s">
        <v>11963</v>
      </c>
      <c r="E5288" s="2" t="s">
        <v>10</v>
      </c>
      <c r="F5288" s="2" t="s">
        <v>10</v>
      </c>
      <c r="G5288" s="2" t="s">
        <v>10</v>
      </c>
      <c r="I5288" s="1" t="str">
        <f t="shared" si="82"/>
        <v>7502</v>
      </c>
    </row>
    <row r="5289" spans="1:9">
      <c r="A5289" s="1">
        <v>5288</v>
      </c>
      <c r="B5289" s="2" t="s">
        <v>11964</v>
      </c>
      <c r="C5289" s="2" t="s">
        <v>11965</v>
      </c>
      <c r="D5289" s="2" t="s">
        <v>11966</v>
      </c>
      <c r="E5289" s="2" t="s">
        <v>135</v>
      </c>
      <c r="F5289" s="2" t="s">
        <v>73</v>
      </c>
      <c r="G5289" s="2" t="s">
        <v>73</v>
      </c>
      <c r="H5289" s="2" t="s">
        <v>5515</v>
      </c>
      <c r="I5289" s="1" t="str">
        <f t="shared" si="82"/>
        <v>75021000</v>
      </c>
    </row>
    <row r="5290" spans="1:9">
      <c r="A5290" s="1">
        <v>5289</v>
      </c>
      <c r="B5290" s="2" t="s">
        <v>11967</v>
      </c>
      <c r="C5290" s="2" t="s">
        <v>11968</v>
      </c>
      <c r="D5290" s="2" t="s">
        <v>11969</v>
      </c>
      <c r="E5290" s="2" t="s">
        <v>135</v>
      </c>
      <c r="F5290" s="2" t="s">
        <v>73</v>
      </c>
      <c r="G5290" s="2" t="s">
        <v>73</v>
      </c>
      <c r="H5290" s="2" t="s">
        <v>5515</v>
      </c>
      <c r="I5290" s="1" t="str">
        <f t="shared" si="82"/>
        <v>75022000</v>
      </c>
    </row>
    <row r="5291" spans="1:9">
      <c r="A5291" s="1">
        <v>5290</v>
      </c>
      <c r="B5291" s="2" t="s">
        <v>11970</v>
      </c>
      <c r="C5291" s="2" t="s">
        <v>11971</v>
      </c>
      <c r="D5291" s="2" t="s">
        <v>11972</v>
      </c>
      <c r="E5291" s="2" t="s">
        <v>135</v>
      </c>
      <c r="F5291" s="2" t="s">
        <v>73</v>
      </c>
      <c r="G5291" s="2" t="s">
        <v>73</v>
      </c>
      <c r="H5291" s="2" t="s">
        <v>5515</v>
      </c>
      <c r="I5291" s="1" t="str">
        <f t="shared" si="82"/>
        <v>75030000</v>
      </c>
    </row>
    <row r="5292" spans="1:9">
      <c r="A5292" s="1">
        <v>5291</v>
      </c>
      <c r="B5292" s="2" t="s">
        <v>11973</v>
      </c>
      <c r="C5292" s="2" t="s">
        <v>11974</v>
      </c>
      <c r="D5292" s="2" t="s">
        <v>11975</v>
      </c>
      <c r="E5292" s="2" t="s">
        <v>135</v>
      </c>
      <c r="F5292" s="2" t="s">
        <v>73</v>
      </c>
      <c r="G5292" s="2" t="s">
        <v>73</v>
      </c>
      <c r="H5292" s="2" t="s">
        <v>5515</v>
      </c>
      <c r="I5292" s="1" t="str">
        <f t="shared" si="82"/>
        <v>75040000</v>
      </c>
    </row>
    <row r="5293" spans="1:9">
      <c r="A5293" s="1">
        <v>5292</v>
      </c>
      <c r="B5293" s="2" t="s">
        <v>11976</v>
      </c>
      <c r="C5293" s="2" t="s">
        <v>11977</v>
      </c>
      <c r="D5293" s="2" t="s">
        <v>11978</v>
      </c>
      <c r="E5293" s="2" t="s">
        <v>10</v>
      </c>
      <c r="F5293" s="2" t="s">
        <v>10</v>
      </c>
      <c r="G5293" s="2" t="s">
        <v>10</v>
      </c>
      <c r="I5293" s="1" t="str">
        <f t="shared" si="82"/>
        <v>7505</v>
      </c>
    </row>
    <row r="5294" spans="1:9">
      <c r="A5294" s="1">
        <v>5293</v>
      </c>
      <c r="B5294" s="2" t="s">
        <v>10</v>
      </c>
      <c r="C5294" s="2" t="s">
        <v>11979</v>
      </c>
      <c r="D5294" s="2" t="s">
        <v>11980</v>
      </c>
      <c r="E5294" s="2" t="s">
        <v>10</v>
      </c>
      <c r="F5294" s="2" t="s">
        <v>10</v>
      </c>
      <c r="G5294" s="2" t="s">
        <v>10</v>
      </c>
      <c r="I5294" s="1" t="str">
        <f t="shared" si="82"/>
        <v xml:space="preserve"> </v>
      </c>
    </row>
    <row r="5295" spans="1:9">
      <c r="A5295" s="1">
        <v>5294</v>
      </c>
      <c r="B5295" s="2" t="s">
        <v>11981</v>
      </c>
      <c r="C5295" s="2" t="s">
        <v>11982</v>
      </c>
      <c r="D5295" s="2" t="s">
        <v>11983</v>
      </c>
      <c r="E5295" s="2" t="s">
        <v>135</v>
      </c>
      <c r="F5295" s="2" t="s">
        <v>73</v>
      </c>
      <c r="G5295" s="2" t="s">
        <v>73</v>
      </c>
      <c r="H5295" s="2" t="s">
        <v>5515</v>
      </c>
      <c r="I5295" s="1" t="str">
        <f t="shared" si="82"/>
        <v>75051100</v>
      </c>
    </row>
    <row r="5296" spans="1:9">
      <c r="A5296" s="1">
        <v>5295</v>
      </c>
      <c r="B5296" s="2" t="s">
        <v>11984</v>
      </c>
      <c r="C5296" s="2" t="s">
        <v>11985</v>
      </c>
      <c r="D5296" s="2" t="s">
        <v>11986</v>
      </c>
      <c r="E5296" s="2" t="s">
        <v>135</v>
      </c>
      <c r="F5296" s="2" t="s">
        <v>73</v>
      </c>
      <c r="G5296" s="2" t="s">
        <v>73</v>
      </c>
      <c r="H5296" s="2" t="s">
        <v>5515</v>
      </c>
      <c r="I5296" s="1" t="str">
        <f t="shared" si="82"/>
        <v>75051200</v>
      </c>
    </row>
    <row r="5297" spans="1:9">
      <c r="A5297" s="1">
        <v>5296</v>
      </c>
      <c r="B5297" s="2" t="s">
        <v>10</v>
      </c>
      <c r="C5297" s="2" t="s">
        <v>11987</v>
      </c>
      <c r="D5297" s="2" t="s">
        <v>11988</v>
      </c>
      <c r="E5297" s="2" t="s">
        <v>10</v>
      </c>
      <c r="F5297" s="2" t="s">
        <v>10</v>
      </c>
      <c r="G5297" s="2" t="s">
        <v>10</v>
      </c>
      <c r="I5297" s="1" t="str">
        <f t="shared" si="82"/>
        <v xml:space="preserve"> </v>
      </c>
    </row>
    <row r="5298" spans="1:9">
      <c r="A5298" s="1">
        <v>5297</v>
      </c>
      <c r="B5298" s="2" t="s">
        <v>11989</v>
      </c>
      <c r="C5298" s="2" t="s">
        <v>11982</v>
      </c>
      <c r="D5298" s="2" t="s">
        <v>11983</v>
      </c>
      <c r="E5298" s="2" t="s">
        <v>135</v>
      </c>
      <c r="F5298" s="2" t="s">
        <v>73</v>
      </c>
      <c r="G5298" s="2" t="s">
        <v>73</v>
      </c>
      <c r="H5298" s="2" t="s">
        <v>5515</v>
      </c>
      <c r="I5298" s="1" t="str">
        <f t="shared" si="82"/>
        <v>75052100</v>
      </c>
    </row>
    <row r="5299" spans="1:9">
      <c r="A5299" s="1">
        <v>5298</v>
      </c>
      <c r="B5299" s="2" t="s">
        <v>11990</v>
      </c>
      <c r="C5299" s="2" t="s">
        <v>11985</v>
      </c>
      <c r="D5299" s="2" t="s">
        <v>11991</v>
      </c>
      <c r="E5299" s="2" t="s">
        <v>135</v>
      </c>
      <c r="F5299" s="2" t="s">
        <v>73</v>
      </c>
      <c r="G5299" s="2" t="s">
        <v>73</v>
      </c>
      <c r="H5299" s="2" t="s">
        <v>5515</v>
      </c>
      <c r="I5299" s="1" t="str">
        <f t="shared" si="82"/>
        <v>75052200</v>
      </c>
    </row>
    <row r="5300" spans="1:9">
      <c r="A5300" s="1">
        <v>5299</v>
      </c>
      <c r="B5300" s="2" t="s">
        <v>11992</v>
      </c>
      <c r="C5300" s="2" t="s">
        <v>11993</v>
      </c>
      <c r="D5300" s="2" t="s">
        <v>11994</v>
      </c>
      <c r="E5300" s="2" t="s">
        <v>10</v>
      </c>
      <c r="F5300" s="2" t="s">
        <v>10</v>
      </c>
      <c r="G5300" s="2" t="s">
        <v>10</v>
      </c>
      <c r="I5300" s="1" t="str">
        <f t="shared" si="82"/>
        <v>7506</v>
      </c>
    </row>
    <row r="5301" spans="1:9">
      <c r="A5301" s="1">
        <v>5300</v>
      </c>
      <c r="B5301" s="2" t="s">
        <v>11995</v>
      </c>
      <c r="C5301" s="2" t="s">
        <v>11996</v>
      </c>
      <c r="D5301" s="2" t="s">
        <v>11997</v>
      </c>
      <c r="E5301" s="2" t="s">
        <v>135</v>
      </c>
      <c r="F5301" s="2" t="s">
        <v>73</v>
      </c>
      <c r="G5301" s="2" t="s">
        <v>73</v>
      </c>
      <c r="H5301" s="2" t="s">
        <v>5515</v>
      </c>
      <c r="I5301" s="1" t="str">
        <f t="shared" si="82"/>
        <v>75061000</v>
      </c>
    </row>
    <row r="5302" spans="1:9">
      <c r="A5302" s="1">
        <v>5301</v>
      </c>
      <c r="B5302" s="2" t="s">
        <v>11998</v>
      </c>
      <c r="C5302" s="2" t="s">
        <v>11999</v>
      </c>
      <c r="D5302" s="2" t="s">
        <v>12000</v>
      </c>
      <c r="E5302" s="2" t="s">
        <v>135</v>
      </c>
      <c r="F5302" s="2" t="s">
        <v>73</v>
      </c>
      <c r="G5302" s="2" t="s">
        <v>73</v>
      </c>
      <c r="H5302" s="2" t="s">
        <v>5515</v>
      </c>
      <c r="I5302" s="1" t="str">
        <f t="shared" si="82"/>
        <v>75062000</v>
      </c>
    </row>
    <row r="5303" spans="1:9">
      <c r="A5303" s="1">
        <v>5302</v>
      </c>
      <c r="B5303" s="2" t="s">
        <v>12001</v>
      </c>
      <c r="C5303" s="2" t="s">
        <v>12002</v>
      </c>
      <c r="D5303" s="2" t="s">
        <v>12003</v>
      </c>
      <c r="E5303" s="2" t="s">
        <v>10</v>
      </c>
      <c r="F5303" s="2" t="s">
        <v>10</v>
      </c>
      <c r="G5303" s="2" t="s">
        <v>10</v>
      </c>
      <c r="I5303" s="1" t="str">
        <f t="shared" si="82"/>
        <v>7507</v>
      </c>
    </row>
    <row r="5304" spans="1:9">
      <c r="A5304" s="1">
        <v>5303</v>
      </c>
      <c r="B5304" s="2" t="s">
        <v>10</v>
      </c>
      <c r="C5304" s="2" t="s">
        <v>12004</v>
      </c>
      <c r="D5304" s="2" t="s">
        <v>12005</v>
      </c>
      <c r="E5304" s="2" t="s">
        <v>10</v>
      </c>
      <c r="F5304" s="2" t="s">
        <v>10</v>
      </c>
      <c r="G5304" s="2" t="s">
        <v>10</v>
      </c>
      <c r="H5304" s="2" t="s">
        <v>5515</v>
      </c>
      <c r="I5304" s="1" t="str">
        <f t="shared" si="82"/>
        <v xml:space="preserve"> </v>
      </c>
    </row>
    <row r="5305" spans="1:9">
      <c r="A5305" s="1">
        <v>5304</v>
      </c>
      <c r="B5305" s="2" t="s">
        <v>12006</v>
      </c>
      <c r="C5305" s="2" t="s">
        <v>11982</v>
      </c>
      <c r="D5305" s="2" t="s">
        <v>11983</v>
      </c>
      <c r="E5305" s="2" t="s">
        <v>135</v>
      </c>
      <c r="F5305" s="2" t="s">
        <v>851</v>
      </c>
      <c r="G5305" s="2" t="s">
        <v>858</v>
      </c>
      <c r="H5305" s="2" t="s">
        <v>5515</v>
      </c>
      <c r="I5305" s="1" t="str">
        <f t="shared" si="82"/>
        <v>75071100</v>
      </c>
    </row>
    <row r="5306" spans="1:9">
      <c r="A5306" s="1">
        <v>5305</v>
      </c>
      <c r="B5306" s="2" t="s">
        <v>12007</v>
      </c>
      <c r="C5306" s="2" t="s">
        <v>11985</v>
      </c>
      <c r="D5306" s="2" t="s">
        <v>11986</v>
      </c>
      <c r="E5306" s="2" t="s">
        <v>135</v>
      </c>
      <c r="F5306" s="2" t="s">
        <v>851</v>
      </c>
      <c r="G5306" s="2" t="s">
        <v>858</v>
      </c>
      <c r="H5306" s="2" t="s">
        <v>5515</v>
      </c>
      <c r="I5306" s="1" t="str">
        <f t="shared" si="82"/>
        <v>75071200</v>
      </c>
    </row>
    <row r="5307" spans="1:9">
      <c r="A5307" s="1">
        <v>5306</v>
      </c>
      <c r="B5307" s="2" t="s">
        <v>12008</v>
      </c>
      <c r="C5307" s="2" t="s">
        <v>12009</v>
      </c>
      <c r="D5307" s="2" t="s">
        <v>12010</v>
      </c>
      <c r="E5307" s="2" t="s">
        <v>135</v>
      </c>
      <c r="F5307" s="2" t="s">
        <v>851</v>
      </c>
      <c r="G5307" s="2" t="s">
        <v>858</v>
      </c>
      <c r="H5307" s="2" t="s">
        <v>5515</v>
      </c>
      <c r="I5307" s="1" t="str">
        <f t="shared" si="82"/>
        <v>75072000</v>
      </c>
    </row>
    <row r="5308" spans="1:9">
      <c r="A5308" s="1">
        <v>5307</v>
      </c>
      <c r="B5308" s="2" t="s">
        <v>12011</v>
      </c>
      <c r="C5308" s="2" t="s">
        <v>12012</v>
      </c>
      <c r="D5308" s="2" t="s">
        <v>12013</v>
      </c>
      <c r="E5308" s="2" t="s">
        <v>10</v>
      </c>
      <c r="F5308" s="2" t="s">
        <v>10</v>
      </c>
      <c r="G5308" s="2" t="s">
        <v>10</v>
      </c>
      <c r="I5308" s="1" t="str">
        <f t="shared" si="82"/>
        <v>7508</v>
      </c>
    </row>
    <row r="5309" spans="1:9">
      <c r="A5309" s="1">
        <v>5308</v>
      </c>
      <c r="B5309" s="2" t="s">
        <v>12014</v>
      </c>
      <c r="C5309" s="2" t="s">
        <v>12015</v>
      </c>
      <c r="D5309" s="2" t="s">
        <v>12016</v>
      </c>
      <c r="E5309" s="2" t="s">
        <v>135</v>
      </c>
      <c r="F5309" s="2" t="s">
        <v>851</v>
      </c>
      <c r="G5309" s="2" t="s">
        <v>858</v>
      </c>
      <c r="H5309" s="2" t="s">
        <v>5515</v>
      </c>
      <c r="I5309" s="1" t="str">
        <f t="shared" si="82"/>
        <v>75081000</v>
      </c>
    </row>
    <row r="5310" spans="1:9">
      <c r="A5310" s="1">
        <v>5309</v>
      </c>
      <c r="B5310" s="2" t="s">
        <v>12017</v>
      </c>
      <c r="C5310" s="2" t="s">
        <v>128</v>
      </c>
      <c r="D5310" s="2" t="s">
        <v>12018</v>
      </c>
      <c r="E5310" s="2" t="s">
        <v>135</v>
      </c>
      <c r="F5310" s="2" t="s">
        <v>73</v>
      </c>
      <c r="G5310" s="2" t="s">
        <v>73</v>
      </c>
      <c r="H5310" s="2" t="s">
        <v>5515</v>
      </c>
      <c r="I5310" s="1" t="str">
        <f t="shared" si="82"/>
        <v>75089000</v>
      </c>
    </row>
    <row r="5311" spans="1:9">
      <c r="A5311" s="1">
        <v>5310</v>
      </c>
      <c r="B5311" s="2" t="s">
        <v>12019</v>
      </c>
      <c r="C5311" s="2" t="s">
        <v>12020</v>
      </c>
      <c r="D5311" s="2" t="s">
        <v>12021</v>
      </c>
      <c r="E5311" s="2" t="s">
        <v>10</v>
      </c>
      <c r="F5311" s="2" t="s">
        <v>10</v>
      </c>
      <c r="G5311" s="2" t="s">
        <v>10</v>
      </c>
      <c r="I5311" s="1" t="str">
        <f t="shared" si="82"/>
        <v>7601</v>
      </c>
    </row>
    <row r="5312" spans="1:9">
      <c r="A5312" s="1">
        <v>5311</v>
      </c>
      <c r="B5312" s="2" t="s">
        <v>12022</v>
      </c>
      <c r="C5312" s="2" t="s">
        <v>12023</v>
      </c>
      <c r="D5312" s="2" t="s">
        <v>12024</v>
      </c>
      <c r="E5312" s="2" t="s">
        <v>135</v>
      </c>
      <c r="F5312" s="2" t="s">
        <v>73</v>
      </c>
      <c r="G5312" s="2" t="s">
        <v>73</v>
      </c>
      <c r="H5312" s="2" t="s">
        <v>5515</v>
      </c>
      <c r="I5312" s="1" t="str">
        <f t="shared" si="82"/>
        <v>76011000</v>
      </c>
    </row>
    <row r="5313" spans="1:9">
      <c r="A5313" s="1">
        <v>5312</v>
      </c>
      <c r="B5313" s="2" t="s">
        <v>12025</v>
      </c>
      <c r="C5313" s="2" t="s">
        <v>12026</v>
      </c>
      <c r="D5313" s="2" t="s">
        <v>12027</v>
      </c>
      <c r="E5313" s="2" t="s">
        <v>135</v>
      </c>
      <c r="F5313" s="2" t="s">
        <v>73</v>
      </c>
      <c r="G5313" s="2" t="s">
        <v>73</v>
      </c>
      <c r="H5313" s="2" t="s">
        <v>5515</v>
      </c>
      <c r="I5313" s="1" t="str">
        <f t="shared" si="82"/>
        <v>76012000</v>
      </c>
    </row>
    <row r="5314" spans="1:9">
      <c r="A5314" s="1">
        <v>5313</v>
      </c>
      <c r="B5314" s="2" t="s">
        <v>12028</v>
      </c>
      <c r="C5314" s="2" t="s">
        <v>12029</v>
      </c>
      <c r="D5314" s="2" t="s">
        <v>12030</v>
      </c>
      <c r="E5314" s="2" t="s">
        <v>135</v>
      </c>
      <c r="F5314" s="2" t="s">
        <v>73</v>
      </c>
      <c r="G5314" s="2" t="s">
        <v>73</v>
      </c>
      <c r="H5314" s="2" t="s">
        <v>5515</v>
      </c>
      <c r="I5314" s="1" t="str">
        <f t="shared" si="82"/>
        <v>76020000</v>
      </c>
    </row>
    <row r="5315" spans="1:9">
      <c r="A5315" s="1">
        <v>5314</v>
      </c>
      <c r="B5315" s="2" t="s">
        <v>12031</v>
      </c>
      <c r="C5315" s="2" t="s">
        <v>12032</v>
      </c>
      <c r="D5315" s="2" t="s">
        <v>12033</v>
      </c>
      <c r="E5315" s="2" t="s">
        <v>10</v>
      </c>
      <c r="F5315" s="2" t="s">
        <v>10</v>
      </c>
      <c r="G5315" s="2" t="s">
        <v>10</v>
      </c>
      <c r="I5315" s="1" t="str">
        <f t="shared" ref="I5315:I5378" si="83">IF(LEN(B5315)=5, LEFT(B5315, 2)&amp;RIGHT(B5315,2), IF(LEN(B5315)=9, LEFT(B5315, 4)&amp;RIGHT(B5315, 4), B5315))</f>
        <v>7603</v>
      </c>
    </row>
    <row r="5316" spans="1:9">
      <c r="A5316" s="1">
        <v>5315</v>
      </c>
      <c r="B5316" s="2" t="s">
        <v>12034</v>
      </c>
      <c r="C5316" s="2" t="s">
        <v>11823</v>
      </c>
      <c r="D5316" s="2" t="s">
        <v>12035</v>
      </c>
      <c r="E5316" s="2" t="s">
        <v>135</v>
      </c>
      <c r="F5316" s="2" t="s">
        <v>73</v>
      </c>
      <c r="G5316" s="2" t="s">
        <v>73</v>
      </c>
      <c r="H5316" s="2" t="s">
        <v>5515</v>
      </c>
      <c r="I5316" s="1" t="str">
        <f t="shared" si="83"/>
        <v>76031000</v>
      </c>
    </row>
    <row r="5317" spans="1:9">
      <c r="A5317" s="1">
        <v>5316</v>
      </c>
      <c r="B5317" s="2" t="s">
        <v>12036</v>
      </c>
      <c r="C5317" s="2" t="s">
        <v>11826</v>
      </c>
      <c r="D5317" s="2" t="s">
        <v>12037</v>
      </c>
      <c r="E5317" s="2" t="s">
        <v>135</v>
      </c>
      <c r="F5317" s="2" t="s">
        <v>73</v>
      </c>
      <c r="G5317" s="2" t="s">
        <v>73</v>
      </c>
      <c r="H5317" s="2" t="s">
        <v>5515</v>
      </c>
      <c r="I5317" s="1" t="str">
        <f t="shared" si="83"/>
        <v>76032000</v>
      </c>
    </row>
    <row r="5318" spans="1:9">
      <c r="A5318" s="1">
        <v>5317</v>
      </c>
      <c r="B5318" s="2" t="s">
        <v>12038</v>
      </c>
      <c r="C5318" s="2" t="s">
        <v>12039</v>
      </c>
      <c r="D5318" s="2" t="s">
        <v>12040</v>
      </c>
      <c r="E5318" s="2" t="s">
        <v>10</v>
      </c>
      <c r="F5318" s="2" t="s">
        <v>10</v>
      </c>
      <c r="G5318" s="2" t="s">
        <v>10</v>
      </c>
      <c r="I5318" s="1" t="str">
        <f t="shared" si="83"/>
        <v>7604</v>
      </c>
    </row>
    <row r="5319" spans="1:9">
      <c r="A5319" s="1">
        <v>5318</v>
      </c>
      <c r="B5319" s="2" t="s">
        <v>12041</v>
      </c>
      <c r="C5319" s="2" t="s">
        <v>12042</v>
      </c>
      <c r="D5319" s="2" t="s">
        <v>12043</v>
      </c>
      <c r="E5319" s="2" t="s">
        <v>135</v>
      </c>
      <c r="F5319" s="2" t="s">
        <v>73</v>
      </c>
      <c r="G5319" s="2" t="s">
        <v>73</v>
      </c>
      <c r="H5319" s="2" t="s">
        <v>5515</v>
      </c>
      <c r="I5319" s="1" t="str">
        <f t="shared" si="83"/>
        <v>76041000</v>
      </c>
    </row>
    <row r="5320" spans="1:9">
      <c r="A5320" s="1">
        <v>5319</v>
      </c>
      <c r="B5320" s="2" t="s">
        <v>10</v>
      </c>
      <c r="C5320" s="2" t="s">
        <v>12044</v>
      </c>
      <c r="D5320" s="2" t="s">
        <v>12045</v>
      </c>
      <c r="E5320" s="2" t="s">
        <v>10</v>
      </c>
      <c r="F5320" s="2" t="s">
        <v>10</v>
      </c>
      <c r="G5320" s="2" t="s">
        <v>10</v>
      </c>
      <c r="I5320" s="1" t="str">
        <f t="shared" si="83"/>
        <v xml:space="preserve"> </v>
      </c>
    </row>
    <row r="5321" spans="1:9">
      <c r="A5321" s="1">
        <v>5320</v>
      </c>
      <c r="B5321" s="2" t="s">
        <v>12046</v>
      </c>
      <c r="C5321" s="2" t="s">
        <v>12047</v>
      </c>
      <c r="D5321" s="2" t="s">
        <v>12048</v>
      </c>
      <c r="E5321" s="2" t="s">
        <v>135</v>
      </c>
      <c r="F5321" s="2" t="s">
        <v>73</v>
      </c>
      <c r="G5321" s="2" t="s">
        <v>73</v>
      </c>
      <c r="H5321" s="2" t="s">
        <v>5515</v>
      </c>
      <c r="I5321" s="1" t="str">
        <f t="shared" si="83"/>
        <v>76042100</v>
      </c>
    </row>
    <row r="5322" spans="1:9">
      <c r="A5322" s="1">
        <v>5321</v>
      </c>
      <c r="B5322" s="2" t="s">
        <v>12049</v>
      </c>
      <c r="C5322" s="2" t="s">
        <v>20</v>
      </c>
      <c r="D5322" s="2" t="s">
        <v>21</v>
      </c>
      <c r="E5322" s="2" t="s">
        <v>135</v>
      </c>
      <c r="F5322" s="2" t="s">
        <v>73</v>
      </c>
      <c r="G5322" s="2" t="s">
        <v>73</v>
      </c>
      <c r="H5322" s="2" t="s">
        <v>5515</v>
      </c>
      <c r="I5322" s="1" t="str">
        <f t="shared" si="83"/>
        <v>76042900</v>
      </c>
    </row>
    <row r="5323" spans="1:9">
      <c r="A5323" s="1">
        <v>5322</v>
      </c>
      <c r="B5323" s="2" t="s">
        <v>12050</v>
      </c>
      <c r="C5323" s="2" t="s">
        <v>12051</v>
      </c>
      <c r="D5323" s="2" t="s">
        <v>12052</v>
      </c>
      <c r="E5323" s="2" t="s">
        <v>10</v>
      </c>
      <c r="F5323" s="2" t="s">
        <v>10</v>
      </c>
      <c r="G5323" s="2" t="s">
        <v>10</v>
      </c>
      <c r="I5323" s="1" t="str">
        <f t="shared" si="83"/>
        <v>7605</v>
      </c>
    </row>
    <row r="5324" spans="1:9">
      <c r="A5324" s="1">
        <v>5323</v>
      </c>
      <c r="B5324" s="2" t="s">
        <v>10</v>
      </c>
      <c r="C5324" s="2" t="s">
        <v>12053</v>
      </c>
      <c r="D5324" s="2" t="s">
        <v>12054</v>
      </c>
      <c r="E5324" s="2" t="s">
        <v>10</v>
      </c>
      <c r="F5324" s="2" t="s">
        <v>10</v>
      </c>
      <c r="G5324" s="2" t="s">
        <v>10</v>
      </c>
      <c r="I5324" s="1" t="str">
        <f t="shared" si="83"/>
        <v xml:space="preserve"> </v>
      </c>
    </row>
    <row r="5325" spans="1:9">
      <c r="A5325" s="1">
        <v>5324</v>
      </c>
      <c r="B5325" s="2" t="s">
        <v>12055</v>
      </c>
      <c r="C5325" s="2" t="s">
        <v>12056</v>
      </c>
      <c r="D5325" s="2" t="s">
        <v>12057</v>
      </c>
      <c r="E5325" s="2" t="s">
        <v>135</v>
      </c>
      <c r="F5325" s="2" t="s">
        <v>1981</v>
      </c>
      <c r="G5325" s="2" t="s">
        <v>1981</v>
      </c>
      <c r="H5325" s="2" t="s">
        <v>5515</v>
      </c>
      <c r="I5325" s="1" t="str">
        <f t="shared" si="83"/>
        <v>76051100</v>
      </c>
    </row>
    <row r="5326" spans="1:9">
      <c r="A5326" s="1">
        <v>5325</v>
      </c>
      <c r="B5326" s="2" t="s">
        <v>12058</v>
      </c>
      <c r="C5326" s="2" t="s">
        <v>20</v>
      </c>
      <c r="D5326" s="2" t="s">
        <v>21</v>
      </c>
      <c r="E5326" s="2" t="s">
        <v>135</v>
      </c>
      <c r="F5326" s="2" t="s">
        <v>1981</v>
      </c>
      <c r="G5326" s="2" t="s">
        <v>1981</v>
      </c>
      <c r="H5326" s="2" t="s">
        <v>5515</v>
      </c>
      <c r="I5326" s="1" t="str">
        <f t="shared" si="83"/>
        <v>76051900</v>
      </c>
    </row>
    <row r="5327" spans="1:9">
      <c r="A5327" s="1">
        <v>5326</v>
      </c>
      <c r="B5327" s="2" t="s">
        <v>10</v>
      </c>
      <c r="C5327" s="2" t="s">
        <v>12044</v>
      </c>
      <c r="D5327" s="2" t="s">
        <v>12059</v>
      </c>
      <c r="E5327" s="2" t="s">
        <v>10</v>
      </c>
      <c r="F5327" s="2" t="s">
        <v>10</v>
      </c>
      <c r="G5327" s="2" t="s">
        <v>10</v>
      </c>
      <c r="I5327" s="1" t="str">
        <f t="shared" si="83"/>
        <v xml:space="preserve"> </v>
      </c>
    </row>
    <row r="5328" spans="1:9">
      <c r="A5328" s="1">
        <v>5327</v>
      </c>
      <c r="B5328" s="2" t="s">
        <v>12060</v>
      </c>
      <c r="C5328" s="2" t="s">
        <v>12056</v>
      </c>
      <c r="D5328" s="2" t="s">
        <v>12061</v>
      </c>
      <c r="E5328" s="2" t="s">
        <v>135</v>
      </c>
      <c r="F5328" s="2" t="s">
        <v>1981</v>
      </c>
      <c r="G5328" s="2" t="s">
        <v>1981</v>
      </c>
      <c r="H5328" s="2" t="s">
        <v>5515</v>
      </c>
      <c r="I5328" s="1" t="str">
        <f t="shared" si="83"/>
        <v>76052100</v>
      </c>
    </row>
    <row r="5329" spans="1:9">
      <c r="A5329" s="1">
        <v>5328</v>
      </c>
      <c r="B5329" s="2" t="s">
        <v>12062</v>
      </c>
      <c r="C5329" s="2" t="s">
        <v>20</v>
      </c>
      <c r="D5329" s="2" t="s">
        <v>21</v>
      </c>
      <c r="E5329" s="2" t="s">
        <v>135</v>
      </c>
      <c r="F5329" s="2" t="s">
        <v>1981</v>
      </c>
      <c r="G5329" s="2" t="s">
        <v>1981</v>
      </c>
      <c r="H5329" s="2" t="s">
        <v>5515</v>
      </c>
      <c r="I5329" s="1" t="str">
        <f t="shared" si="83"/>
        <v>76052900</v>
      </c>
    </row>
    <row r="5330" spans="1:9">
      <c r="A5330" s="1">
        <v>5329</v>
      </c>
      <c r="B5330" s="2" t="s">
        <v>12063</v>
      </c>
      <c r="C5330" s="2" t="s">
        <v>12064</v>
      </c>
      <c r="D5330" s="2" t="s">
        <v>12065</v>
      </c>
      <c r="E5330" s="2" t="s">
        <v>10</v>
      </c>
      <c r="F5330" s="2" t="s">
        <v>10</v>
      </c>
      <c r="G5330" s="2" t="s">
        <v>10</v>
      </c>
      <c r="I5330" s="1" t="str">
        <f t="shared" si="83"/>
        <v>7606</v>
      </c>
    </row>
    <row r="5331" spans="1:9">
      <c r="A5331" s="1">
        <v>5330</v>
      </c>
      <c r="B5331" s="2" t="s">
        <v>10</v>
      </c>
      <c r="C5331" s="2" t="s">
        <v>12066</v>
      </c>
      <c r="D5331" s="2" t="s">
        <v>12067</v>
      </c>
      <c r="E5331" s="2" t="s">
        <v>10</v>
      </c>
      <c r="F5331" s="2" t="s">
        <v>10</v>
      </c>
      <c r="G5331" s="2" t="s">
        <v>10</v>
      </c>
      <c r="I5331" s="1" t="str">
        <f t="shared" si="83"/>
        <v xml:space="preserve"> </v>
      </c>
    </row>
    <row r="5332" spans="1:9">
      <c r="A5332" s="1">
        <v>5331</v>
      </c>
      <c r="B5332" s="2" t="s">
        <v>12068</v>
      </c>
      <c r="C5332" s="2" t="s">
        <v>12069</v>
      </c>
      <c r="D5332" s="2" t="s">
        <v>12070</v>
      </c>
      <c r="E5332" s="2" t="s">
        <v>135</v>
      </c>
      <c r="F5332" s="2" t="s">
        <v>73</v>
      </c>
      <c r="G5332" s="2" t="s">
        <v>73</v>
      </c>
      <c r="H5332" s="2" t="s">
        <v>5515</v>
      </c>
      <c r="I5332" s="1" t="str">
        <f t="shared" si="83"/>
        <v>76061100</v>
      </c>
    </row>
    <row r="5333" spans="1:9">
      <c r="A5333" s="1">
        <v>5332</v>
      </c>
      <c r="B5333" s="2" t="s">
        <v>12071</v>
      </c>
      <c r="C5333" s="2" t="s">
        <v>12072</v>
      </c>
      <c r="D5333" s="2" t="s">
        <v>12073</v>
      </c>
      <c r="E5333" s="2" t="s">
        <v>135</v>
      </c>
      <c r="F5333" s="2" t="s">
        <v>73</v>
      </c>
      <c r="G5333" s="2" t="s">
        <v>73</v>
      </c>
      <c r="H5333" s="2" t="s">
        <v>5515</v>
      </c>
      <c r="I5333" s="1" t="str">
        <f t="shared" si="83"/>
        <v>76061200</v>
      </c>
    </row>
    <row r="5334" spans="1:9">
      <c r="A5334" s="1">
        <v>5333</v>
      </c>
      <c r="B5334" s="2" t="s">
        <v>10</v>
      </c>
      <c r="C5334" s="2" t="s">
        <v>48</v>
      </c>
      <c r="D5334" s="2" t="s">
        <v>27</v>
      </c>
      <c r="E5334" s="2" t="s">
        <v>10</v>
      </c>
      <c r="F5334" s="2" t="s">
        <v>10</v>
      </c>
      <c r="G5334" s="2" t="s">
        <v>10</v>
      </c>
      <c r="I5334" s="1" t="str">
        <f t="shared" si="83"/>
        <v xml:space="preserve"> </v>
      </c>
    </row>
    <row r="5335" spans="1:9">
      <c r="A5335" s="1">
        <v>5334</v>
      </c>
      <c r="B5335" s="2" t="s">
        <v>12074</v>
      </c>
      <c r="C5335" s="2" t="s">
        <v>12069</v>
      </c>
      <c r="D5335" s="2" t="s">
        <v>12075</v>
      </c>
      <c r="E5335" s="2" t="s">
        <v>135</v>
      </c>
      <c r="F5335" s="2" t="s">
        <v>73</v>
      </c>
      <c r="G5335" s="2" t="s">
        <v>73</v>
      </c>
      <c r="H5335" s="2" t="s">
        <v>5515</v>
      </c>
      <c r="I5335" s="1" t="str">
        <f t="shared" si="83"/>
        <v>76069100</v>
      </c>
    </row>
    <row r="5336" spans="1:9">
      <c r="A5336" s="1">
        <v>5335</v>
      </c>
      <c r="B5336" s="2" t="s">
        <v>12076</v>
      </c>
      <c r="C5336" s="2" t="s">
        <v>12072</v>
      </c>
      <c r="D5336" s="2" t="s">
        <v>12077</v>
      </c>
      <c r="E5336" s="2" t="s">
        <v>135</v>
      </c>
      <c r="F5336" s="2" t="s">
        <v>73</v>
      </c>
      <c r="G5336" s="2" t="s">
        <v>73</v>
      </c>
      <c r="H5336" s="2" t="s">
        <v>5515</v>
      </c>
      <c r="I5336" s="1" t="str">
        <f t="shared" si="83"/>
        <v>76069200</v>
      </c>
    </row>
    <row r="5337" spans="1:9">
      <c r="A5337" s="1">
        <v>5336</v>
      </c>
      <c r="B5337" s="2" t="s">
        <v>12078</v>
      </c>
      <c r="C5337" s="2" t="s">
        <v>12079</v>
      </c>
      <c r="D5337" s="2" t="s">
        <v>12080</v>
      </c>
      <c r="E5337" s="2" t="s">
        <v>10</v>
      </c>
      <c r="F5337" s="2" t="s">
        <v>10</v>
      </c>
      <c r="G5337" s="2" t="s">
        <v>10</v>
      </c>
      <c r="I5337" s="1" t="str">
        <f t="shared" si="83"/>
        <v>7607</v>
      </c>
    </row>
    <row r="5338" spans="1:9">
      <c r="A5338" s="1">
        <v>5337</v>
      </c>
      <c r="B5338" s="2" t="s">
        <v>10</v>
      </c>
      <c r="C5338" s="2" t="s">
        <v>11880</v>
      </c>
      <c r="D5338" s="2" t="s">
        <v>11881</v>
      </c>
      <c r="E5338" s="2" t="s">
        <v>10</v>
      </c>
      <c r="F5338" s="2" t="s">
        <v>10</v>
      </c>
      <c r="G5338" s="2" t="s">
        <v>10</v>
      </c>
      <c r="I5338" s="1" t="str">
        <f t="shared" si="83"/>
        <v xml:space="preserve"> </v>
      </c>
    </row>
    <row r="5339" spans="1:9">
      <c r="A5339" s="1">
        <v>5338</v>
      </c>
      <c r="B5339" s="2" t="s">
        <v>12081</v>
      </c>
      <c r="C5339" s="2" t="s">
        <v>12082</v>
      </c>
      <c r="D5339" s="2" t="s">
        <v>12083</v>
      </c>
      <c r="E5339" s="2" t="s">
        <v>135</v>
      </c>
      <c r="F5339" s="2" t="s">
        <v>73</v>
      </c>
      <c r="G5339" s="2" t="s">
        <v>73</v>
      </c>
      <c r="H5339" s="2" t="s">
        <v>5515</v>
      </c>
      <c r="I5339" s="1" t="str">
        <f t="shared" si="83"/>
        <v>76071100</v>
      </c>
    </row>
    <row r="5340" spans="1:9">
      <c r="A5340" s="1">
        <v>5339</v>
      </c>
      <c r="B5340" s="2" t="s">
        <v>12084</v>
      </c>
      <c r="C5340" s="2" t="s">
        <v>20</v>
      </c>
      <c r="D5340" s="2" t="s">
        <v>21</v>
      </c>
      <c r="E5340" s="2" t="s">
        <v>135</v>
      </c>
      <c r="F5340" s="2" t="s">
        <v>73</v>
      </c>
      <c r="G5340" s="2" t="s">
        <v>73</v>
      </c>
      <c r="H5340" s="2" t="s">
        <v>5515</v>
      </c>
      <c r="I5340" s="1" t="str">
        <f t="shared" si="83"/>
        <v>76071900</v>
      </c>
    </row>
    <row r="5341" spans="1:9">
      <c r="A5341" s="1">
        <v>5340</v>
      </c>
      <c r="B5341" s="2" t="s">
        <v>12085</v>
      </c>
      <c r="C5341" s="2" t="s">
        <v>12086</v>
      </c>
      <c r="D5341" s="2" t="s">
        <v>12087</v>
      </c>
      <c r="E5341" s="2" t="s">
        <v>135</v>
      </c>
      <c r="F5341" s="2" t="s">
        <v>73</v>
      </c>
      <c r="G5341" s="2" t="s">
        <v>73</v>
      </c>
      <c r="H5341" s="2" t="s">
        <v>5515</v>
      </c>
      <c r="I5341" s="1" t="str">
        <f t="shared" si="83"/>
        <v>76072000</v>
      </c>
    </row>
    <row r="5342" spans="1:9">
      <c r="A5342" s="1">
        <v>5341</v>
      </c>
      <c r="B5342" s="2" t="s">
        <v>12088</v>
      </c>
      <c r="C5342" s="2" t="s">
        <v>12089</v>
      </c>
      <c r="D5342" s="2" t="s">
        <v>12090</v>
      </c>
      <c r="E5342" s="2" t="s">
        <v>10</v>
      </c>
      <c r="F5342" s="2" t="s">
        <v>10</v>
      </c>
      <c r="G5342" s="2" t="s">
        <v>10</v>
      </c>
      <c r="I5342" s="1" t="str">
        <f t="shared" si="83"/>
        <v>7608</v>
      </c>
    </row>
    <row r="5343" spans="1:9">
      <c r="A5343" s="1">
        <v>5342</v>
      </c>
      <c r="B5343" s="2" t="s">
        <v>12091</v>
      </c>
      <c r="C5343" s="2" t="s">
        <v>12042</v>
      </c>
      <c r="D5343" s="2" t="s">
        <v>12092</v>
      </c>
      <c r="E5343" s="2" t="s">
        <v>135</v>
      </c>
      <c r="F5343" s="2" t="s">
        <v>73</v>
      </c>
      <c r="G5343" s="2" t="s">
        <v>73</v>
      </c>
      <c r="H5343" s="2" t="s">
        <v>5515</v>
      </c>
      <c r="I5343" s="1" t="str">
        <f t="shared" si="83"/>
        <v>76081000</v>
      </c>
    </row>
    <row r="5344" spans="1:9">
      <c r="A5344" s="1">
        <v>5343</v>
      </c>
      <c r="B5344" s="2" t="s">
        <v>12093</v>
      </c>
      <c r="C5344" s="2" t="s">
        <v>12094</v>
      </c>
      <c r="D5344" s="2" t="s">
        <v>12095</v>
      </c>
      <c r="E5344" s="2" t="s">
        <v>135</v>
      </c>
      <c r="F5344" s="2" t="s">
        <v>73</v>
      </c>
      <c r="G5344" s="2" t="s">
        <v>73</v>
      </c>
      <c r="H5344" s="2" t="s">
        <v>5515</v>
      </c>
      <c r="I5344" s="1" t="str">
        <f t="shared" si="83"/>
        <v>76082000</v>
      </c>
    </row>
    <row r="5345" spans="1:9">
      <c r="A5345" s="1">
        <v>5344</v>
      </c>
      <c r="B5345" s="2" t="s">
        <v>12096</v>
      </c>
      <c r="C5345" s="2" t="s">
        <v>12097</v>
      </c>
      <c r="D5345" s="2" t="s">
        <v>12098</v>
      </c>
      <c r="E5345" s="2" t="s">
        <v>135</v>
      </c>
      <c r="F5345" s="2" t="s">
        <v>851</v>
      </c>
      <c r="G5345" s="2" t="s">
        <v>858</v>
      </c>
      <c r="H5345" s="2" t="s">
        <v>5515</v>
      </c>
      <c r="I5345" s="1" t="str">
        <f t="shared" si="83"/>
        <v>76090000</v>
      </c>
    </row>
    <row r="5346" spans="1:9">
      <c r="A5346" s="1">
        <v>5345</v>
      </c>
      <c r="B5346" s="2" t="s">
        <v>12099</v>
      </c>
      <c r="C5346" s="2" t="s">
        <v>12100</v>
      </c>
      <c r="D5346" s="2" t="s">
        <v>12101</v>
      </c>
      <c r="E5346" s="2" t="s">
        <v>10</v>
      </c>
      <c r="F5346" s="2" t="s">
        <v>10</v>
      </c>
      <c r="G5346" s="2" t="s">
        <v>10</v>
      </c>
      <c r="I5346" s="1" t="str">
        <f t="shared" si="83"/>
        <v>7610</v>
      </c>
    </row>
    <row r="5347" spans="1:9">
      <c r="A5347" s="1">
        <v>5346</v>
      </c>
      <c r="B5347" s="2" t="s">
        <v>12102</v>
      </c>
      <c r="C5347" s="2" t="s">
        <v>6720</v>
      </c>
      <c r="D5347" s="2" t="s">
        <v>12103</v>
      </c>
      <c r="E5347" s="2" t="s">
        <v>135</v>
      </c>
      <c r="F5347" s="2" t="s">
        <v>851</v>
      </c>
      <c r="G5347" s="2" t="s">
        <v>858</v>
      </c>
      <c r="H5347" s="2" t="s">
        <v>5515</v>
      </c>
      <c r="I5347" s="1" t="str">
        <f t="shared" si="83"/>
        <v>76101000</v>
      </c>
    </row>
    <row r="5348" spans="1:9">
      <c r="A5348" s="1">
        <v>5347</v>
      </c>
      <c r="B5348" s="2" t="s">
        <v>12104</v>
      </c>
      <c r="C5348" s="2" t="s">
        <v>128</v>
      </c>
      <c r="D5348" s="2" t="s">
        <v>27</v>
      </c>
      <c r="E5348" s="2" t="s">
        <v>135</v>
      </c>
      <c r="F5348" s="2" t="s">
        <v>851</v>
      </c>
      <c r="G5348" s="2" t="s">
        <v>858</v>
      </c>
      <c r="H5348" s="2" t="s">
        <v>5515</v>
      </c>
      <c r="I5348" s="1" t="str">
        <f t="shared" si="83"/>
        <v>76109000</v>
      </c>
    </row>
    <row r="5349" spans="1:9">
      <c r="A5349" s="1">
        <v>5348</v>
      </c>
      <c r="B5349" s="2" t="s">
        <v>12105</v>
      </c>
      <c r="C5349" s="2" t="s">
        <v>12106</v>
      </c>
      <c r="D5349" s="2" t="s">
        <v>12107</v>
      </c>
      <c r="E5349" s="2" t="s">
        <v>135</v>
      </c>
      <c r="F5349" s="2" t="s">
        <v>851</v>
      </c>
      <c r="G5349" s="2" t="s">
        <v>858</v>
      </c>
      <c r="H5349" s="2" t="s">
        <v>5515</v>
      </c>
      <c r="I5349" s="1" t="str">
        <f t="shared" si="83"/>
        <v>76110000</v>
      </c>
    </row>
    <row r="5350" spans="1:9">
      <c r="A5350" s="1">
        <v>5349</v>
      </c>
      <c r="B5350" s="2" t="s">
        <v>12108</v>
      </c>
      <c r="C5350" s="2" t="s">
        <v>12109</v>
      </c>
      <c r="D5350" s="2" t="s">
        <v>12110</v>
      </c>
      <c r="E5350" s="2" t="s">
        <v>10</v>
      </c>
      <c r="F5350" s="2" t="s">
        <v>10</v>
      </c>
      <c r="G5350" s="2" t="s">
        <v>10</v>
      </c>
      <c r="I5350" s="1" t="str">
        <f t="shared" si="83"/>
        <v>7612</v>
      </c>
    </row>
    <row r="5351" spans="1:9">
      <c r="A5351" s="1">
        <v>5350</v>
      </c>
      <c r="B5351" s="2" t="s">
        <v>12111</v>
      </c>
      <c r="C5351" s="2" t="s">
        <v>12112</v>
      </c>
      <c r="D5351" s="2" t="s">
        <v>12113</v>
      </c>
      <c r="E5351" s="2" t="s">
        <v>135</v>
      </c>
      <c r="F5351" s="2" t="s">
        <v>1981</v>
      </c>
      <c r="G5351" s="2" t="s">
        <v>1981</v>
      </c>
      <c r="H5351" s="2" t="s">
        <v>5515</v>
      </c>
      <c r="I5351" s="1" t="str">
        <f t="shared" si="83"/>
        <v>76121000</v>
      </c>
    </row>
    <row r="5352" spans="1:9">
      <c r="A5352" s="1">
        <v>5351</v>
      </c>
      <c r="B5352" s="2" t="s">
        <v>12114</v>
      </c>
      <c r="C5352" s="2" t="s">
        <v>128</v>
      </c>
      <c r="D5352" s="2" t="s">
        <v>27</v>
      </c>
      <c r="E5352" s="2" t="s">
        <v>135</v>
      </c>
      <c r="F5352" s="2" t="s">
        <v>851</v>
      </c>
      <c r="G5352" s="2" t="s">
        <v>858</v>
      </c>
      <c r="H5352" s="2" t="s">
        <v>5515</v>
      </c>
      <c r="I5352" s="1" t="str">
        <f t="shared" si="83"/>
        <v>76129000</v>
      </c>
    </row>
    <row r="5353" spans="1:9">
      <c r="A5353" s="1">
        <v>5352</v>
      </c>
      <c r="B5353" s="2" t="s">
        <v>12115</v>
      </c>
      <c r="C5353" s="2" t="s">
        <v>12116</v>
      </c>
      <c r="D5353" s="2" t="s">
        <v>12117</v>
      </c>
      <c r="E5353" s="2" t="s">
        <v>135</v>
      </c>
      <c r="F5353" s="2" t="s">
        <v>851</v>
      </c>
      <c r="G5353" s="2" t="s">
        <v>858</v>
      </c>
      <c r="H5353" s="2" t="s">
        <v>5515</v>
      </c>
      <c r="I5353" s="1" t="str">
        <f t="shared" si="83"/>
        <v>76130000</v>
      </c>
    </row>
    <row r="5354" spans="1:9">
      <c r="A5354" s="1">
        <v>5353</v>
      </c>
      <c r="B5354" s="2" t="s">
        <v>12118</v>
      </c>
      <c r="C5354" s="2" t="s">
        <v>12119</v>
      </c>
      <c r="D5354" s="2" t="s">
        <v>12120</v>
      </c>
      <c r="E5354" s="2" t="s">
        <v>10</v>
      </c>
      <c r="F5354" s="2" t="s">
        <v>10</v>
      </c>
      <c r="G5354" s="2" t="s">
        <v>10</v>
      </c>
      <c r="I5354" s="1" t="str">
        <f t="shared" si="83"/>
        <v>7614</v>
      </c>
    </row>
    <row r="5355" spans="1:9">
      <c r="A5355" s="1">
        <v>5354</v>
      </c>
      <c r="B5355" s="2" t="s">
        <v>12121</v>
      </c>
      <c r="C5355" s="2" t="s">
        <v>12122</v>
      </c>
      <c r="D5355" s="2" t="s">
        <v>12123</v>
      </c>
      <c r="E5355" s="2" t="s">
        <v>135</v>
      </c>
      <c r="F5355" s="2" t="s">
        <v>851</v>
      </c>
      <c r="G5355" s="2" t="s">
        <v>858</v>
      </c>
      <c r="H5355" s="2" t="s">
        <v>5515</v>
      </c>
      <c r="I5355" s="1" t="str">
        <f t="shared" si="83"/>
        <v>76141000</v>
      </c>
    </row>
    <row r="5356" spans="1:9">
      <c r="A5356" s="1">
        <v>5355</v>
      </c>
      <c r="B5356" s="2" t="s">
        <v>12124</v>
      </c>
      <c r="C5356" s="2" t="s">
        <v>128</v>
      </c>
      <c r="D5356" s="2" t="s">
        <v>27</v>
      </c>
      <c r="E5356" s="2" t="s">
        <v>135</v>
      </c>
      <c r="F5356" s="2" t="s">
        <v>851</v>
      </c>
      <c r="G5356" s="2" t="s">
        <v>858</v>
      </c>
      <c r="H5356" s="2" t="s">
        <v>5515</v>
      </c>
      <c r="I5356" s="1" t="str">
        <f t="shared" si="83"/>
        <v>76149000</v>
      </c>
    </row>
    <row r="5357" spans="1:9">
      <c r="A5357" s="1">
        <v>5356</v>
      </c>
      <c r="B5357" s="2" t="s">
        <v>12125</v>
      </c>
      <c r="C5357" s="2" t="s">
        <v>12126</v>
      </c>
      <c r="D5357" s="2" t="s">
        <v>12127</v>
      </c>
      <c r="E5357" s="2" t="s">
        <v>10</v>
      </c>
      <c r="F5357" s="2" t="s">
        <v>10</v>
      </c>
      <c r="G5357" s="2" t="s">
        <v>10</v>
      </c>
      <c r="I5357" s="1" t="str">
        <f t="shared" si="83"/>
        <v>7615</v>
      </c>
    </row>
    <row r="5358" spans="1:9">
      <c r="A5358" s="1">
        <v>5357</v>
      </c>
      <c r="B5358" s="2" t="s">
        <v>12128</v>
      </c>
      <c r="C5358" s="2" t="s">
        <v>12129</v>
      </c>
      <c r="D5358" s="2" t="s">
        <v>12130</v>
      </c>
      <c r="E5358" s="2" t="s">
        <v>135</v>
      </c>
      <c r="F5358" s="2" t="s">
        <v>73</v>
      </c>
      <c r="G5358" s="2" t="s">
        <v>73</v>
      </c>
      <c r="H5358" s="2" t="s">
        <v>5515</v>
      </c>
      <c r="I5358" s="1" t="str">
        <f t="shared" si="83"/>
        <v>76151000</v>
      </c>
    </row>
    <row r="5359" spans="1:9">
      <c r="A5359" s="1">
        <v>5358</v>
      </c>
      <c r="B5359" s="2" t="s">
        <v>12131</v>
      </c>
      <c r="C5359" s="2" t="s">
        <v>11940</v>
      </c>
      <c r="D5359" s="2" t="s">
        <v>12132</v>
      </c>
      <c r="E5359" s="2" t="s">
        <v>135</v>
      </c>
      <c r="F5359" s="2" t="s">
        <v>73</v>
      </c>
      <c r="G5359" s="2" t="s">
        <v>73</v>
      </c>
      <c r="H5359" s="2" t="s">
        <v>5515</v>
      </c>
      <c r="I5359" s="1" t="str">
        <f t="shared" si="83"/>
        <v>76152000</v>
      </c>
    </row>
    <row r="5360" spans="1:9">
      <c r="A5360" s="1">
        <v>5359</v>
      </c>
      <c r="B5360" s="2" t="s">
        <v>12133</v>
      </c>
      <c r="C5360" s="2" t="s">
        <v>12134</v>
      </c>
      <c r="D5360" s="2" t="s">
        <v>12135</v>
      </c>
      <c r="E5360" s="2" t="s">
        <v>10</v>
      </c>
      <c r="F5360" s="2" t="s">
        <v>10</v>
      </c>
      <c r="G5360" s="2" t="s">
        <v>10</v>
      </c>
      <c r="I5360" s="1" t="str">
        <f t="shared" si="83"/>
        <v>7616</v>
      </c>
    </row>
    <row r="5361" spans="1:9">
      <c r="A5361" s="1">
        <v>5360</v>
      </c>
      <c r="B5361" s="2" t="s">
        <v>12136</v>
      </c>
      <c r="C5361" s="2" t="s">
        <v>12137</v>
      </c>
      <c r="D5361" s="2" t="s">
        <v>12138</v>
      </c>
      <c r="E5361" s="2" t="s">
        <v>135</v>
      </c>
      <c r="F5361" s="2" t="s">
        <v>851</v>
      </c>
      <c r="G5361" s="2" t="s">
        <v>858</v>
      </c>
      <c r="H5361" s="2" t="s">
        <v>5515</v>
      </c>
      <c r="I5361" s="1" t="str">
        <f t="shared" si="83"/>
        <v>76161000</v>
      </c>
    </row>
    <row r="5362" spans="1:9">
      <c r="A5362" s="1">
        <v>5361</v>
      </c>
      <c r="B5362" s="2" t="s">
        <v>10</v>
      </c>
      <c r="C5362" s="2" t="s">
        <v>48</v>
      </c>
      <c r="D5362" s="2" t="s">
        <v>49</v>
      </c>
      <c r="E5362" s="2" t="s">
        <v>10</v>
      </c>
      <c r="F5362" s="2" t="s">
        <v>10</v>
      </c>
      <c r="G5362" s="2" t="s">
        <v>10</v>
      </c>
      <c r="I5362" s="1" t="str">
        <f t="shared" si="83"/>
        <v xml:space="preserve"> </v>
      </c>
    </row>
    <row r="5363" spans="1:9">
      <c r="A5363" s="1">
        <v>5362</v>
      </c>
      <c r="B5363" s="2" t="s">
        <v>12139</v>
      </c>
      <c r="C5363" s="2" t="s">
        <v>12140</v>
      </c>
      <c r="D5363" s="2" t="s">
        <v>12141</v>
      </c>
      <c r="E5363" s="2" t="s">
        <v>135</v>
      </c>
      <c r="F5363" s="2" t="s">
        <v>851</v>
      </c>
      <c r="G5363" s="2" t="s">
        <v>858</v>
      </c>
      <c r="H5363" s="2" t="s">
        <v>5515</v>
      </c>
      <c r="I5363" s="1" t="str">
        <f t="shared" si="83"/>
        <v>76169100</v>
      </c>
    </row>
    <row r="5364" spans="1:9">
      <c r="A5364" s="1">
        <v>5363</v>
      </c>
      <c r="B5364" s="2" t="s">
        <v>12142</v>
      </c>
      <c r="C5364" s="2" t="s">
        <v>20</v>
      </c>
      <c r="D5364" s="2" t="s">
        <v>21</v>
      </c>
      <c r="E5364" s="2" t="s">
        <v>135</v>
      </c>
      <c r="F5364" s="2" t="s">
        <v>851</v>
      </c>
      <c r="G5364" s="2" t="s">
        <v>858</v>
      </c>
      <c r="H5364" s="2" t="s">
        <v>5515</v>
      </c>
      <c r="I5364" s="1" t="str">
        <f t="shared" si="83"/>
        <v>76169900</v>
      </c>
    </row>
    <row r="5365" spans="1:9">
      <c r="A5365" s="1">
        <v>5364</v>
      </c>
      <c r="B5365" s="2" t="s">
        <v>12143</v>
      </c>
      <c r="C5365" s="2" t="s">
        <v>12144</v>
      </c>
      <c r="D5365" s="2" t="s">
        <v>12145</v>
      </c>
      <c r="E5365" s="2" t="s">
        <v>10</v>
      </c>
      <c r="F5365" s="2" t="s">
        <v>10</v>
      </c>
      <c r="G5365" s="2" t="s">
        <v>10</v>
      </c>
      <c r="I5365" s="1" t="str">
        <f t="shared" si="83"/>
        <v>7801</v>
      </c>
    </row>
    <row r="5366" spans="1:9">
      <c r="A5366" s="1">
        <v>5365</v>
      </c>
      <c r="B5366" s="2" t="s">
        <v>12146</v>
      </c>
      <c r="C5366" s="2" t="s">
        <v>12147</v>
      </c>
      <c r="D5366" s="2" t="s">
        <v>12148</v>
      </c>
      <c r="E5366" s="2" t="s">
        <v>135</v>
      </c>
      <c r="F5366" s="2" t="s">
        <v>73</v>
      </c>
      <c r="G5366" s="2" t="s">
        <v>73</v>
      </c>
      <c r="H5366" s="2" t="s">
        <v>5515</v>
      </c>
      <c r="I5366" s="1" t="str">
        <f t="shared" si="83"/>
        <v>78011000</v>
      </c>
    </row>
    <row r="5367" spans="1:9">
      <c r="A5367" s="1">
        <v>5366</v>
      </c>
      <c r="B5367" s="2" t="s">
        <v>10</v>
      </c>
      <c r="C5367" s="2" t="s">
        <v>48</v>
      </c>
      <c r="D5367" s="2" t="s">
        <v>49</v>
      </c>
      <c r="E5367" s="2" t="s">
        <v>10</v>
      </c>
      <c r="F5367" s="2" t="s">
        <v>10</v>
      </c>
      <c r="G5367" s="2" t="s">
        <v>10</v>
      </c>
      <c r="I5367" s="1" t="str">
        <f t="shared" si="83"/>
        <v xml:space="preserve"> </v>
      </c>
    </row>
    <row r="5368" spans="1:9">
      <c r="A5368" s="1">
        <v>5367</v>
      </c>
      <c r="B5368" s="2" t="s">
        <v>12149</v>
      </c>
      <c r="C5368" s="2" t="s">
        <v>12150</v>
      </c>
      <c r="D5368" s="2" t="s">
        <v>12151</v>
      </c>
      <c r="E5368" s="2" t="s">
        <v>135</v>
      </c>
      <c r="F5368" s="2" t="s">
        <v>73</v>
      </c>
      <c r="G5368" s="2" t="s">
        <v>73</v>
      </c>
      <c r="H5368" s="2" t="s">
        <v>5515</v>
      </c>
      <c r="I5368" s="1" t="str">
        <f t="shared" si="83"/>
        <v>78019100</v>
      </c>
    </row>
    <row r="5369" spans="1:9">
      <c r="A5369" s="1">
        <v>5368</v>
      </c>
      <c r="B5369" s="2" t="s">
        <v>12152</v>
      </c>
      <c r="C5369" s="2" t="s">
        <v>20</v>
      </c>
      <c r="D5369" s="2" t="s">
        <v>21</v>
      </c>
      <c r="E5369" s="2" t="s">
        <v>135</v>
      </c>
      <c r="F5369" s="2" t="s">
        <v>73</v>
      </c>
      <c r="G5369" s="2" t="s">
        <v>73</v>
      </c>
      <c r="H5369" s="2" t="s">
        <v>5515</v>
      </c>
      <c r="I5369" s="1" t="str">
        <f t="shared" si="83"/>
        <v>78019900</v>
      </c>
    </row>
    <row r="5370" spans="1:9">
      <c r="A5370" s="1">
        <v>5369</v>
      </c>
      <c r="B5370" s="2" t="s">
        <v>12153</v>
      </c>
      <c r="C5370" s="2" t="s">
        <v>12154</v>
      </c>
      <c r="D5370" s="2" t="s">
        <v>12155</v>
      </c>
      <c r="E5370" s="2" t="s">
        <v>135</v>
      </c>
      <c r="F5370" s="2" t="s">
        <v>73</v>
      </c>
      <c r="G5370" s="2" t="s">
        <v>73</v>
      </c>
      <c r="H5370" s="2" t="s">
        <v>5515</v>
      </c>
      <c r="I5370" s="1" t="str">
        <f t="shared" si="83"/>
        <v>78020000</v>
      </c>
    </row>
    <row r="5371" spans="1:9">
      <c r="A5371" s="1">
        <v>5370</v>
      </c>
      <c r="B5371" s="2" t="s">
        <v>12156</v>
      </c>
      <c r="C5371" s="2" t="s">
        <v>10</v>
      </c>
      <c r="D5371" s="2" t="s">
        <v>10</v>
      </c>
      <c r="E5371" s="2" t="s">
        <v>10</v>
      </c>
      <c r="F5371" s="2" t="s">
        <v>10</v>
      </c>
      <c r="G5371" s="2" t="s">
        <v>10</v>
      </c>
      <c r="I5371" s="1" t="str">
        <f t="shared" si="83"/>
        <v>[78.03]</v>
      </c>
    </row>
    <row r="5372" spans="1:9">
      <c r="A5372" s="1">
        <v>5371</v>
      </c>
      <c r="B5372" s="2" t="s">
        <v>12157</v>
      </c>
      <c r="C5372" s="2" t="s">
        <v>12158</v>
      </c>
      <c r="D5372" s="2" t="s">
        <v>12159</v>
      </c>
      <c r="E5372" s="2" t="s">
        <v>10</v>
      </c>
      <c r="F5372" s="2" t="s">
        <v>10</v>
      </c>
      <c r="G5372" s="2" t="s">
        <v>10</v>
      </c>
      <c r="I5372" s="1" t="str">
        <f t="shared" si="83"/>
        <v>7804</v>
      </c>
    </row>
    <row r="5373" spans="1:9">
      <c r="A5373" s="1">
        <v>5372</v>
      </c>
      <c r="B5373" s="2" t="s">
        <v>10</v>
      </c>
      <c r="C5373" s="2" t="s">
        <v>12160</v>
      </c>
      <c r="D5373" s="2" t="s">
        <v>12161</v>
      </c>
      <c r="E5373" s="2" t="s">
        <v>10</v>
      </c>
      <c r="F5373" s="2" t="s">
        <v>10</v>
      </c>
      <c r="G5373" s="2" t="s">
        <v>10</v>
      </c>
      <c r="I5373" s="1" t="str">
        <f t="shared" si="83"/>
        <v xml:space="preserve"> </v>
      </c>
    </row>
    <row r="5374" spans="1:9">
      <c r="A5374" s="1">
        <v>5373</v>
      </c>
      <c r="B5374" s="2" t="s">
        <v>12162</v>
      </c>
      <c r="C5374" s="2" t="s">
        <v>12163</v>
      </c>
      <c r="D5374" s="2" t="s">
        <v>12164</v>
      </c>
      <c r="E5374" s="2" t="s">
        <v>135</v>
      </c>
      <c r="F5374" s="2" t="s">
        <v>73</v>
      </c>
      <c r="G5374" s="2" t="s">
        <v>73</v>
      </c>
      <c r="H5374" s="2" t="s">
        <v>5515</v>
      </c>
      <c r="I5374" s="1" t="str">
        <f t="shared" si="83"/>
        <v>78041100</v>
      </c>
    </row>
    <row r="5375" spans="1:9">
      <c r="A5375" s="1">
        <v>5374</v>
      </c>
      <c r="B5375" s="2" t="s">
        <v>12165</v>
      </c>
      <c r="C5375" s="2" t="s">
        <v>20</v>
      </c>
      <c r="D5375" s="2" t="s">
        <v>21</v>
      </c>
      <c r="E5375" s="2" t="s">
        <v>135</v>
      </c>
      <c r="F5375" s="2" t="s">
        <v>73</v>
      </c>
      <c r="G5375" s="2" t="s">
        <v>73</v>
      </c>
      <c r="H5375" s="2" t="s">
        <v>5515</v>
      </c>
      <c r="I5375" s="1" t="str">
        <f t="shared" si="83"/>
        <v>78041900</v>
      </c>
    </row>
    <row r="5376" spans="1:9">
      <c r="A5376" s="1">
        <v>5375</v>
      </c>
      <c r="B5376" s="2" t="s">
        <v>12166</v>
      </c>
      <c r="C5376" s="2" t="s">
        <v>12167</v>
      </c>
      <c r="D5376" s="2" t="s">
        <v>12168</v>
      </c>
      <c r="E5376" s="2" t="s">
        <v>135</v>
      </c>
      <c r="F5376" s="2" t="s">
        <v>73</v>
      </c>
      <c r="G5376" s="2" t="s">
        <v>73</v>
      </c>
      <c r="H5376" s="2" t="s">
        <v>5515</v>
      </c>
      <c r="I5376" s="1" t="str">
        <f t="shared" si="83"/>
        <v>78042000</v>
      </c>
    </row>
    <row r="5377" spans="1:9">
      <c r="A5377" s="1">
        <v>5376</v>
      </c>
      <c r="B5377" s="2" t="s">
        <v>12169</v>
      </c>
      <c r="C5377" s="2" t="s">
        <v>10</v>
      </c>
      <c r="D5377" s="2" t="s">
        <v>10</v>
      </c>
      <c r="E5377" s="2" t="s">
        <v>10</v>
      </c>
      <c r="F5377" s="2" t="s">
        <v>10</v>
      </c>
      <c r="G5377" s="2" t="s">
        <v>10</v>
      </c>
      <c r="I5377" s="1" t="str">
        <f t="shared" si="83"/>
        <v>[78.05]</v>
      </c>
    </row>
    <row r="5378" spans="1:9">
      <c r="A5378" s="1">
        <v>5377</v>
      </c>
      <c r="B5378" s="2" t="s">
        <v>12170</v>
      </c>
      <c r="C5378" s="2" t="s">
        <v>12171</v>
      </c>
      <c r="D5378" s="2" t="s">
        <v>12172</v>
      </c>
      <c r="E5378" s="2" t="s">
        <v>135</v>
      </c>
      <c r="F5378" s="2" t="s">
        <v>851</v>
      </c>
      <c r="G5378" s="2" t="s">
        <v>858</v>
      </c>
      <c r="H5378" s="2" t="s">
        <v>5515</v>
      </c>
      <c r="I5378" s="1" t="str">
        <f t="shared" si="83"/>
        <v>78060000</v>
      </c>
    </row>
    <row r="5379" spans="1:9">
      <c r="A5379" s="1">
        <v>5378</v>
      </c>
      <c r="B5379" s="2" t="s">
        <v>12173</v>
      </c>
      <c r="C5379" s="2" t="s">
        <v>12174</v>
      </c>
      <c r="D5379" s="2" t="s">
        <v>12175</v>
      </c>
      <c r="E5379" s="2" t="s">
        <v>10</v>
      </c>
      <c r="F5379" s="2" t="s">
        <v>10</v>
      </c>
      <c r="G5379" s="2" t="s">
        <v>10</v>
      </c>
      <c r="I5379" s="1" t="str">
        <f t="shared" ref="I5379:I5442" si="84">IF(LEN(B5379)=5, LEFT(B5379, 2)&amp;RIGHT(B5379,2), IF(LEN(B5379)=9, LEFT(B5379, 4)&amp;RIGHT(B5379, 4), B5379))</f>
        <v>7901</v>
      </c>
    </row>
    <row r="5380" spans="1:9">
      <c r="A5380" s="1">
        <v>5379</v>
      </c>
      <c r="B5380" s="2" t="s">
        <v>10</v>
      </c>
      <c r="C5380" s="2" t="s">
        <v>12176</v>
      </c>
      <c r="D5380" s="2" t="s">
        <v>12177</v>
      </c>
      <c r="E5380" s="2" t="s">
        <v>10</v>
      </c>
      <c r="F5380" s="2" t="s">
        <v>10</v>
      </c>
      <c r="G5380" s="2" t="s">
        <v>10</v>
      </c>
      <c r="I5380" s="1" t="str">
        <f t="shared" si="84"/>
        <v xml:space="preserve"> </v>
      </c>
    </row>
    <row r="5381" spans="1:9">
      <c r="A5381" s="1">
        <v>5380</v>
      </c>
      <c r="B5381" s="2" t="s">
        <v>12178</v>
      </c>
      <c r="C5381" s="2" t="s">
        <v>12179</v>
      </c>
      <c r="D5381" s="2" t="s">
        <v>12180</v>
      </c>
      <c r="E5381" s="2" t="s">
        <v>135</v>
      </c>
      <c r="F5381" s="2" t="s">
        <v>73</v>
      </c>
      <c r="G5381" s="2" t="s">
        <v>73</v>
      </c>
      <c r="H5381" s="2" t="s">
        <v>5515</v>
      </c>
      <c r="I5381" s="1" t="str">
        <f t="shared" si="84"/>
        <v>79011100</v>
      </c>
    </row>
    <row r="5382" spans="1:9">
      <c r="A5382" s="1">
        <v>5381</v>
      </c>
      <c r="B5382" s="2" t="s">
        <v>12181</v>
      </c>
      <c r="C5382" s="2" t="s">
        <v>12182</v>
      </c>
      <c r="D5382" s="2" t="s">
        <v>12183</v>
      </c>
      <c r="E5382" s="2" t="s">
        <v>135</v>
      </c>
      <c r="F5382" s="2" t="s">
        <v>73</v>
      </c>
      <c r="G5382" s="2" t="s">
        <v>73</v>
      </c>
      <c r="H5382" s="2" t="s">
        <v>5515</v>
      </c>
      <c r="I5382" s="1" t="str">
        <f t="shared" si="84"/>
        <v>79011200</v>
      </c>
    </row>
    <row r="5383" spans="1:9">
      <c r="A5383" s="1">
        <v>5382</v>
      </c>
      <c r="B5383" s="2" t="s">
        <v>12184</v>
      </c>
      <c r="C5383" s="2" t="s">
        <v>12185</v>
      </c>
      <c r="D5383" s="2" t="s">
        <v>12186</v>
      </c>
      <c r="E5383" s="2" t="s">
        <v>135</v>
      </c>
      <c r="F5383" s="2" t="s">
        <v>73</v>
      </c>
      <c r="G5383" s="2" t="s">
        <v>73</v>
      </c>
      <c r="H5383" s="2" t="s">
        <v>5515</v>
      </c>
      <c r="I5383" s="1" t="str">
        <f t="shared" si="84"/>
        <v>79012000</v>
      </c>
    </row>
    <row r="5384" spans="1:9">
      <c r="A5384" s="1">
        <v>5383</v>
      </c>
      <c r="B5384" s="2" t="s">
        <v>12187</v>
      </c>
      <c r="C5384" s="2" t="s">
        <v>12188</v>
      </c>
      <c r="D5384" s="2" t="s">
        <v>12189</v>
      </c>
      <c r="E5384" s="2" t="s">
        <v>135</v>
      </c>
      <c r="F5384" s="2" t="s">
        <v>73</v>
      </c>
      <c r="G5384" s="2" t="s">
        <v>73</v>
      </c>
      <c r="H5384" s="2" t="s">
        <v>5515</v>
      </c>
      <c r="I5384" s="1" t="str">
        <f t="shared" si="84"/>
        <v>79020000</v>
      </c>
    </row>
    <row r="5385" spans="1:9">
      <c r="A5385" s="1">
        <v>5384</v>
      </c>
      <c r="B5385" s="2" t="s">
        <v>12190</v>
      </c>
      <c r="C5385" s="2" t="s">
        <v>12191</v>
      </c>
      <c r="D5385" s="2" t="s">
        <v>12192</v>
      </c>
      <c r="E5385" s="2" t="s">
        <v>10</v>
      </c>
      <c r="F5385" s="2" t="s">
        <v>10</v>
      </c>
      <c r="G5385" s="2" t="s">
        <v>10</v>
      </c>
      <c r="I5385" s="1" t="str">
        <f t="shared" si="84"/>
        <v>7903</v>
      </c>
    </row>
    <row r="5386" spans="1:9">
      <c r="A5386" s="1">
        <v>5385</v>
      </c>
      <c r="B5386" s="2" t="s">
        <v>12193</v>
      </c>
      <c r="C5386" s="2" t="s">
        <v>12194</v>
      </c>
      <c r="D5386" s="2" t="s">
        <v>12195</v>
      </c>
      <c r="E5386" s="2" t="s">
        <v>135</v>
      </c>
      <c r="F5386" s="2" t="s">
        <v>73</v>
      </c>
      <c r="G5386" s="2" t="s">
        <v>73</v>
      </c>
      <c r="H5386" s="2" t="s">
        <v>5515</v>
      </c>
      <c r="I5386" s="1" t="str">
        <f t="shared" si="84"/>
        <v>79031000</v>
      </c>
    </row>
    <row r="5387" spans="1:9">
      <c r="A5387" s="1">
        <v>5386</v>
      </c>
      <c r="B5387" s="2" t="s">
        <v>12196</v>
      </c>
      <c r="C5387" s="2" t="s">
        <v>128</v>
      </c>
      <c r="D5387" s="2" t="s">
        <v>27</v>
      </c>
      <c r="E5387" s="2" t="s">
        <v>135</v>
      </c>
      <c r="F5387" s="2" t="s">
        <v>73</v>
      </c>
      <c r="G5387" s="2" t="s">
        <v>73</v>
      </c>
      <c r="H5387" s="2" t="s">
        <v>5515</v>
      </c>
      <c r="I5387" s="1" t="str">
        <f t="shared" si="84"/>
        <v>79039000</v>
      </c>
    </row>
    <row r="5388" spans="1:9">
      <c r="A5388" s="1">
        <v>5387</v>
      </c>
      <c r="B5388" s="2" t="s">
        <v>12197</v>
      </c>
      <c r="C5388" s="2" t="s">
        <v>12198</v>
      </c>
      <c r="D5388" s="2" t="s">
        <v>12199</v>
      </c>
      <c r="E5388" s="2" t="s">
        <v>135</v>
      </c>
      <c r="F5388" s="2" t="s">
        <v>73</v>
      </c>
      <c r="G5388" s="2" t="s">
        <v>73</v>
      </c>
      <c r="H5388" s="2" t="s">
        <v>5515</v>
      </c>
      <c r="I5388" s="1" t="str">
        <f t="shared" si="84"/>
        <v>79040000</v>
      </c>
    </row>
    <row r="5389" spans="1:9">
      <c r="A5389" s="1">
        <v>5388</v>
      </c>
      <c r="B5389" s="2" t="s">
        <v>12200</v>
      </c>
      <c r="C5389" s="2" t="s">
        <v>12201</v>
      </c>
      <c r="D5389" s="2" t="s">
        <v>12202</v>
      </c>
      <c r="E5389" s="2" t="s">
        <v>135</v>
      </c>
      <c r="F5389" s="2" t="s">
        <v>73</v>
      </c>
      <c r="G5389" s="2" t="s">
        <v>73</v>
      </c>
      <c r="H5389" s="2" t="s">
        <v>5515</v>
      </c>
      <c r="I5389" s="1" t="str">
        <f t="shared" si="84"/>
        <v>79050000</v>
      </c>
    </row>
    <row r="5390" spans="1:9">
      <c r="A5390" s="1">
        <v>5389</v>
      </c>
      <c r="B5390" s="2" t="s">
        <v>12203</v>
      </c>
      <c r="C5390" s="2" t="s">
        <v>10</v>
      </c>
      <c r="D5390" s="2" t="s">
        <v>10</v>
      </c>
      <c r="E5390" s="2" t="s">
        <v>10</v>
      </c>
      <c r="F5390" s="2" t="s">
        <v>10</v>
      </c>
      <c r="G5390" s="2" t="s">
        <v>10</v>
      </c>
      <c r="I5390" s="1" t="str">
        <f t="shared" si="84"/>
        <v>[79.06]</v>
      </c>
    </row>
    <row r="5391" spans="1:9">
      <c r="A5391" s="1">
        <v>5390</v>
      </c>
      <c r="B5391" s="2" t="s">
        <v>12204</v>
      </c>
      <c r="C5391" s="2" t="s">
        <v>12205</v>
      </c>
      <c r="D5391" s="2" t="s">
        <v>12206</v>
      </c>
      <c r="E5391" s="2" t="s">
        <v>135</v>
      </c>
      <c r="F5391" s="2" t="s">
        <v>851</v>
      </c>
      <c r="G5391" s="2" t="s">
        <v>858</v>
      </c>
      <c r="H5391" s="2" t="s">
        <v>5515</v>
      </c>
      <c r="I5391" s="1" t="str">
        <f t="shared" si="84"/>
        <v>79070000</v>
      </c>
    </row>
    <row r="5392" spans="1:9">
      <c r="A5392" s="1">
        <v>5391</v>
      </c>
      <c r="B5392" s="2" t="s">
        <v>12207</v>
      </c>
      <c r="C5392" s="2" t="s">
        <v>12208</v>
      </c>
      <c r="D5392" s="2" t="s">
        <v>12209</v>
      </c>
      <c r="E5392" s="2" t="s">
        <v>10</v>
      </c>
      <c r="F5392" s="2" t="s">
        <v>10</v>
      </c>
      <c r="G5392" s="2" t="s">
        <v>10</v>
      </c>
      <c r="I5392" s="1" t="str">
        <f t="shared" si="84"/>
        <v>8001</v>
      </c>
    </row>
    <row r="5393" spans="1:9">
      <c r="A5393" s="1">
        <v>5392</v>
      </c>
      <c r="B5393" s="2" t="s">
        <v>12210</v>
      </c>
      <c r="C5393" s="2" t="s">
        <v>12211</v>
      </c>
      <c r="D5393" s="2" t="s">
        <v>12212</v>
      </c>
      <c r="E5393" s="2" t="s">
        <v>135</v>
      </c>
      <c r="F5393" s="2" t="s">
        <v>73</v>
      </c>
      <c r="G5393" s="2" t="s">
        <v>73</v>
      </c>
      <c r="H5393" s="2" t="s">
        <v>5515</v>
      </c>
      <c r="I5393" s="1" t="str">
        <f t="shared" si="84"/>
        <v>80011000</v>
      </c>
    </row>
    <row r="5394" spans="1:9">
      <c r="A5394" s="1">
        <v>5393</v>
      </c>
      <c r="B5394" s="2" t="s">
        <v>12213</v>
      </c>
      <c r="C5394" s="2" t="s">
        <v>12214</v>
      </c>
      <c r="D5394" s="2" t="s">
        <v>12215</v>
      </c>
      <c r="E5394" s="2" t="s">
        <v>135</v>
      </c>
      <c r="F5394" s="2" t="s">
        <v>73</v>
      </c>
      <c r="G5394" s="2" t="s">
        <v>73</v>
      </c>
      <c r="H5394" s="2" t="s">
        <v>5515</v>
      </c>
      <c r="I5394" s="1" t="str">
        <f t="shared" si="84"/>
        <v>80012000</v>
      </c>
    </row>
    <row r="5395" spans="1:9">
      <c r="A5395" s="1">
        <v>5394</v>
      </c>
      <c r="B5395" s="2" t="s">
        <v>12216</v>
      </c>
      <c r="C5395" s="2" t="s">
        <v>12217</v>
      </c>
      <c r="D5395" s="2" t="s">
        <v>12218</v>
      </c>
      <c r="E5395" s="2" t="s">
        <v>135</v>
      </c>
      <c r="F5395" s="2" t="s">
        <v>73</v>
      </c>
      <c r="G5395" s="2" t="s">
        <v>73</v>
      </c>
      <c r="H5395" s="2" t="s">
        <v>5515</v>
      </c>
      <c r="I5395" s="1" t="str">
        <f t="shared" si="84"/>
        <v>80020000</v>
      </c>
    </row>
    <row r="5396" spans="1:9">
      <c r="A5396" s="1">
        <v>5395</v>
      </c>
      <c r="B5396" s="2" t="s">
        <v>12219</v>
      </c>
      <c r="C5396" s="2" t="s">
        <v>12220</v>
      </c>
      <c r="D5396" s="2" t="s">
        <v>12221</v>
      </c>
      <c r="E5396" s="2" t="s">
        <v>135</v>
      </c>
      <c r="F5396" s="2" t="s">
        <v>73</v>
      </c>
      <c r="G5396" s="2" t="s">
        <v>73</v>
      </c>
      <c r="H5396" s="2" t="s">
        <v>5515</v>
      </c>
      <c r="I5396" s="1" t="str">
        <f t="shared" si="84"/>
        <v>80030000</v>
      </c>
    </row>
    <row r="5397" spans="1:9">
      <c r="A5397" s="1">
        <v>5396</v>
      </c>
      <c r="B5397" s="2" t="s">
        <v>12222</v>
      </c>
      <c r="C5397" s="2" t="s">
        <v>10</v>
      </c>
      <c r="D5397" s="2" t="s">
        <v>10</v>
      </c>
      <c r="E5397" s="2" t="s">
        <v>10</v>
      </c>
      <c r="F5397" s="2" t="s">
        <v>10</v>
      </c>
      <c r="G5397" s="2" t="s">
        <v>10</v>
      </c>
      <c r="I5397" s="1" t="str">
        <f t="shared" si="84"/>
        <v>[80.04]</v>
      </c>
    </row>
    <row r="5398" spans="1:9">
      <c r="A5398" s="1">
        <v>5397</v>
      </c>
      <c r="B5398" s="2" t="s">
        <v>12223</v>
      </c>
      <c r="C5398" s="2" t="s">
        <v>10</v>
      </c>
      <c r="D5398" s="2" t="s">
        <v>10</v>
      </c>
      <c r="E5398" s="2" t="s">
        <v>10</v>
      </c>
      <c r="F5398" s="2" t="s">
        <v>10</v>
      </c>
      <c r="G5398" s="2" t="s">
        <v>10</v>
      </c>
      <c r="I5398" s="1" t="str">
        <f t="shared" si="84"/>
        <v>[80.05]</v>
      </c>
    </row>
    <row r="5399" spans="1:9">
      <c r="A5399" s="1">
        <v>5398</v>
      </c>
      <c r="B5399" s="2" t="s">
        <v>12224</v>
      </c>
      <c r="C5399" s="2" t="s">
        <v>10</v>
      </c>
      <c r="D5399" s="2" t="s">
        <v>10</v>
      </c>
      <c r="E5399" s="2" t="s">
        <v>10</v>
      </c>
      <c r="F5399" s="2" t="s">
        <v>10</v>
      </c>
      <c r="G5399" s="2" t="s">
        <v>10</v>
      </c>
      <c r="I5399" s="1" t="str">
        <f t="shared" si="84"/>
        <v>[80.06]</v>
      </c>
    </row>
    <row r="5400" spans="1:9">
      <c r="A5400" s="1">
        <v>5399</v>
      </c>
      <c r="B5400" s="2" t="s">
        <v>12225</v>
      </c>
      <c r="C5400" s="2" t="s">
        <v>12226</v>
      </c>
      <c r="D5400" s="2" t="s">
        <v>12227</v>
      </c>
      <c r="E5400" s="2" t="s">
        <v>135</v>
      </c>
      <c r="F5400" s="2" t="s">
        <v>851</v>
      </c>
      <c r="G5400" s="2" t="s">
        <v>858</v>
      </c>
      <c r="H5400" s="2" t="s">
        <v>5515</v>
      </c>
      <c r="I5400" s="1" t="str">
        <f t="shared" si="84"/>
        <v>80070000</v>
      </c>
    </row>
    <row r="5401" spans="1:9">
      <c r="A5401" s="1">
        <v>5400</v>
      </c>
      <c r="B5401" s="2" t="s">
        <v>12228</v>
      </c>
      <c r="C5401" s="2" t="s">
        <v>12229</v>
      </c>
      <c r="D5401" s="2" t="s">
        <v>12230</v>
      </c>
      <c r="E5401" s="2" t="s">
        <v>10</v>
      </c>
      <c r="F5401" s="2" t="s">
        <v>10</v>
      </c>
      <c r="G5401" s="2" t="s">
        <v>10</v>
      </c>
      <c r="I5401" s="1" t="str">
        <f t="shared" si="84"/>
        <v>8101</v>
      </c>
    </row>
    <row r="5402" spans="1:9">
      <c r="A5402" s="1">
        <v>5401</v>
      </c>
      <c r="B5402" s="2" t="s">
        <v>12231</v>
      </c>
      <c r="C5402" s="2" t="s">
        <v>12232</v>
      </c>
      <c r="D5402" s="2" t="s">
        <v>12233</v>
      </c>
      <c r="E5402" s="2" t="s">
        <v>135</v>
      </c>
      <c r="F5402" s="2" t="s">
        <v>73</v>
      </c>
      <c r="G5402" s="2" t="s">
        <v>73</v>
      </c>
      <c r="H5402" s="2" t="s">
        <v>5515</v>
      </c>
      <c r="I5402" s="1" t="str">
        <f t="shared" si="84"/>
        <v>81011000</v>
      </c>
    </row>
    <row r="5403" spans="1:9">
      <c r="A5403" s="1">
        <v>5402</v>
      </c>
      <c r="B5403" s="2" t="s">
        <v>10</v>
      </c>
      <c r="C5403" s="2" t="s">
        <v>48</v>
      </c>
      <c r="D5403" s="2" t="s">
        <v>49</v>
      </c>
      <c r="E5403" s="2" t="s">
        <v>10</v>
      </c>
      <c r="F5403" s="2" t="s">
        <v>10</v>
      </c>
      <c r="G5403" s="2" t="s">
        <v>10</v>
      </c>
      <c r="I5403" s="1" t="str">
        <f t="shared" si="84"/>
        <v xml:space="preserve"> </v>
      </c>
    </row>
    <row r="5404" spans="1:9">
      <c r="A5404" s="1">
        <v>5403</v>
      </c>
      <c r="B5404" s="2" t="s">
        <v>12234</v>
      </c>
      <c r="C5404" s="2" t="s">
        <v>12235</v>
      </c>
      <c r="D5404" s="2" t="s">
        <v>12236</v>
      </c>
      <c r="E5404" s="2" t="s">
        <v>135</v>
      </c>
      <c r="F5404" s="2" t="s">
        <v>73</v>
      </c>
      <c r="G5404" s="2" t="s">
        <v>73</v>
      </c>
      <c r="H5404" s="2" t="s">
        <v>5515</v>
      </c>
      <c r="I5404" s="1" t="str">
        <f t="shared" si="84"/>
        <v>81019400</v>
      </c>
    </row>
    <row r="5405" spans="1:9">
      <c r="A5405" s="1">
        <v>5404</v>
      </c>
      <c r="B5405" s="2" t="s">
        <v>12237</v>
      </c>
      <c r="C5405" s="2" t="s">
        <v>12238</v>
      </c>
      <c r="D5405" s="2" t="s">
        <v>12239</v>
      </c>
      <c r="E5405" s="2" t="s">
        <v>135</v>
      </c>
      <c r="F5405" s="2" t="s">
        <v>73</v>
      </c>
      <c r="G5405" s="2" t="s">
        <v>73</v>
      </c>
      <c r="H5405" s="2" t="s">
        <v>5515</v>
      </c>
      <c r="I5405" s="1" t="str">
        <f t="shared" si="84"/>
        <v>81019600</v>
      </c>
    </row>
    <row r="5406" spans="1:9">
      <c r="A5406" s="1">
        <v>5405</v>
      </c>
      <c r="B5406" s="2" t="s">
        <v>12240</v>
      </c>
      <c r="C5406" s="2" t="s">
        <v>12241</v>
      </c>
      <c r="D5406" s="2" t="s">
        <v>12242</v>
      </c>
      <c r="E5406" s="2" t="s">
        <v>135</v>
      </c>
      <c r="F5406" s="2" t="s">
        <v>73</v>
      </c>
      <c r="G5406" s="2" t="s">
        <v>73</v>
      </c>
      <c r="H5406" s="2" t="s">
        <v>5515</v>
      </c>
      <c r="I5406" s="1" t="str">
        <f t="shared" si="84"/>
        <v>81019700</v>
      </c>
    </row>
    <row r="5407" spans="1:9">
      <c r="A5407" s="1">
        <v>5406</v>
      </c>
      <c r="B5407" s="2" t="s">
        <v>12243</v>
      </c>
      <c r="C5407" s="2" t="s">
        <v>20</v>
      </c>
      <c r="D5407" s="2" t="s">
        <v>21</v>
      </c>
      <c r="E5407" s="2" t="s">
        <v>135</v>
      </c>
      <c r="F5407" s="2" t="s">
        <v>851</v>
      </c>
      <c r="G5407" s="2" t="s">
        <v>858</v>
      </c>
      <c r="H5407" s="2" t="s">
        <v>5515</v>
      </c>
      <c r="I5407" s="1" t="str">
        <f t="shared" si="84"/>
        <v>81019900</v>
      </c>
    </row>
    <row r="5408" spans="1:9">
      <c r="A5408" s="1">
        <v>5407</v>
      </c>
      <c r="B5408" s="2" t="s">
        <v>12244</v>
      </c>
      <c r="C5408" s="2" t="s">
        <v>12245</v>
      </c>
      <c r="D5408" s="2" t="s">
        <v>12246</v>
      </c>
      <c r="E5408" s="2" t="s">
        <v>10</v>
      </c>
      <c r="F5408" s="2" t="s">
        <v>10</v>
      </c>
      <c r="G5408" s="2" t="s">
        <v>10</v>
      </c>
      <c r="I5408" s="1" t="str">
        <f t="shared" si="84"/>
        <v>8102</v>
      </c>
    </row>
    <row r="5409" spans="1:9">
      <c r="A5409" s="1">
        <v>5408</v>
      </c>
      <c r="B5409" s="2" t="s">
        <v>12247</v>
      </c>
      <c r="C5409" s="2" t="s">
        <v>12232</v>
      </c>
      <c r="D5409" s="2" t="s">
        <v>12233</v>
      </c>
      <c r="E5409" s="2" t="s">
        <v>135</v>
      </c>
      <c r="F5409" s="2" t="s">
        <v>73</v>
      </c>
      <c r="G5409" s="2" t="s">
        <v>73</v>
      </c>
      <c r="H5409" s="2" t="s">
        <v>5515</v>
      </c>
      <c r="I5409" s="1" t="str">
        <f t="shared" si="84"/>
        <v>81021000</v>
      </c>
    </row>
    <row r="5410" spans="1:9">
      <c r="A5410" s="1">
        <v>5409</v>
      </c>
      <c r="B5410" s="2" t="s">
        <v>10</v>
      </c>
      <c r="C5410" s="2" t="s">
        <v>48</v>
      </c>
      <c r="D5410" s="2" t="s">
        <v>49</v>
      </c>
      <c r="E5410" s="2" t="s">
        <v>10</v>
      </c>
      <c r="F5410" s="2" t="s">
        <v>10</v>
      </c>
      <c r="G5410" s="2" t="s">
        <v>10</v>
      </c>
      <c r="I5410" s="1" t="str">
        <f t="shared" si="84"/>
        <v xml:space="preserve"> </v>
      </c>
    </row>
    <row r="5411" spans="1:9">
      <c r="A5411" s="1">
        <v>5410</v>
      </c>
      <c r="B5411" s="2" t="s">
        <v>12248</v>
      </c>
      <c r="C5411" s="2" t="s">
        <v>12249</v>
      </c>
      <c r="D5411" s="2" t="s">
        <v>12250</v>
      </c>
      <c r="E5411" s="2" t="s">
        <v>135</v>
      </c>
      <c r="F5411" s="2" t="s">
        <v>73</v>
      </c>
      <c r="G5411" s="2" t="s">
        <v>73</v>
      </c>
      <c r="H5411" s="2" t="s">
        <v>5515</v>
      </c>
      <c r="I5411" s="1" t="str">
        <f t="shared" si="84"/>
        <v>81029400</v>
      </c>
    </row>
    <row r="5412" spans="1:9">
      <c r="A5412" s="1">
        <v>5411</v>
      </c>
      <c r="B5412" s="2" t="s">
        <v>12251</v>
      </c>
      <c r="C5412" s="2" t="s">
        <v>12252</v>
      </c>
      <c r="D5412" s="2" t="s">
        <v>12253</v>
      </c>
      <c r="E5412" s="2" t="s">
        <v>135</v>
      </c>
      <c r="F5412" s="2" t="s">
        <v>73</v>
      </c>
      <c r="G5412" s="2" t="s">
        <v>73</v>
      </c>
      <c r="H5412" s="2" t="s">
        <v>5515</v>
      </c>
      <c r="I5412" s="1" t="str">
        <f t="shared" si="84"/>
        <v>81029500</v>
      </c>
    </row>
    <row r="5413" spans="1:9">
      <c r="A5413" s="1">
        <v>5412</v>
      </c>
      <c r="B5413" s="2" t="s">
        <v>12254</v>
      </c>
      <c r="C5413" s="2" t="s">
        <v>12238</v>
      </c>
      <c r="D5413" s="2" t="s">
        <v>12239</v>
      </c>
      <c r="E5413" s="2" t="s">
        <v>135</v>
      </c>
      <c r="F5413" s="2" t="s">
        <v>73</v>
      </c>
      <c r="G5413" s="2" t="s">
        <v>73</v>
      </c>
      <c r="H5413" s="2" t="s">
        <v>5515</v>
      </c>
      <c r="I5413" s="1" t="str">
        <f t="shared" si="84"/>
        <v>81029600</v>
      </c>
    </row>
    <row r="5414" spans="1:9">
      <c r="A5414" s="1">
        <v>5413</v>
      </c>
      <c r="B5414" s="2" t="s">
        <v>12255</v>
      </c>
      <c r="C5414" s="2" t="s">
        <v>12241</v>
      </c>
      <c r="D5414" s="2" t="s">
        <v>12256</v>
      </c>
      <c r="E5414" s="2" t="s">
        <v>135</v>
      </c>
      <c r="F5414" s="2" t="s">
        <v>73</v>
      </c>
      <c r="G5414" s="2" t="s">
        <v>73</v>
      </c>
      <c r="H5414" s="2" t="s">
        <v>5515</v>
      </c>
      <c r="I5414" s="1" t="str">
        <f t="shared" si="84"/>
        <v>81029700</v>
      </c>
    </row>
    <row r="5415" spans="1:9">
      <c r="A5415" s="1">
        <v>5414</v>
      </c>
      <c r="B5415" s="2" t="s">
        <v>12257</v>
      </c>
      <c r="C5415" s="2" t="s">
        <v>20</v>
      </c>
      <c r="D5415" s="2" t="s">
        <v>21</v>
      </c>
      <c r="E5415" s="2" t="s">
        <v>135</v>
      </c>
      <c r="F5415" s="2" t="s">
        <v>851</v>
      </c>
      <c r="G5415" s="2" t="s">
        <v>858</v>
      </c>
      <c r="H5415" s="2" t="s">
        <v>5515</v>
      </c>
      <c r="I5415" s="1" t="str">
        <f t="shared" si="84"/>
        <v>81029900</v>
      </c>
    </row>
    <row r="5416" spans="1:9">
      <c r="A5416" s="1">
        <v>5415</v>
      </c>
      <c r="B5416" s="2" t="s">
        <v>12258</v>
      </c>
      <c r="C5416" s="2" t="s">
        <v>12259</v>
      </c>
      <c r="D5416" s="2" t="s">
        <v>12260</v>
      </c>
      <c r="E5416" s="2" t="s">
        <v>10</v>
      </c>
      <c r="F5416" s="2" t="s">
        <v>10</v>
      </c>
      <c r="G5416" s="2" t="s">
        <v>10</v>
      </c>
      <c r="I5416" s="1" t="str">
        <f t="shared" si="84"/>
        <v>8103</v>
      </c>
    </row>
    <row r="5417" spans="1:9">
      <c r="A5417" s="1">
        <v>5416</v>
      </c>
      <c r="B5417" s="2" t="s">
        <v>12261</v>
      </c>
      <c r="C5417" s="2" t="s">
        <v>12262</v>
      </c>
      <c r="D5417" s="2" t="s">
        <v>12263</v>
      </c>
      <c r="E5417" s="2" t="s">
        <v>135</v>
      </c>
      <c r="F5417" s="2" t="s">
        <v>73</v>
      </c>
      <c r="G5417" s="2" t="s">
        <v>73</v>
      </c>
      <c r="H5417" s="2" t="s">
        <v>5515</v>
      </c>
      <c r="I5417" s="1" t="str">
        <f t="shared" si="84"/>
        <v>81032000</v>
      </c>
    </row>
    <row r="5418" spans="1:9">
      <c r="A5418" s="1">
        <v>5417</v>
      </c>
      <c r="B5418" s="2" t="s">
        <v>12264</v>
      </c>
      <c r="C5418" s="2" t="s">
        <v>12265</v>
      </c>
      <c r="D5418" s="2" t="s">
        <v>12266</v>
      </c>
      <c r="E5418" s="2" t="s">
        <v>135</v>
      </c>
      <c r="F5418" s="2" t="s">
        <v>73</v>
      </c>
      <c r="G5418" s="2" t="s">
        <v>73</v>
      </c>
      <c r="H5418" s="2" t="s">
        <v>5515</v>
      </c>
      <c r="I5418" s="1" t="str">
        <f t="shared" si="84"/>
        <v>81033000</v>
      </c>
    </row>
    <row r="5419" spans="1:9">
      <c r="A5419" s="1">
        <v>5418</v>
      </c>
      <c r="B5419" s="2" t="s">
        <v>12267</v>
      </c>
      <c r="C5419" s="2" t="s">
        <v>128</v>
      </c>
      <c r="D5419" s="2" t="s">
        <v>27</v>
      </c>
      <c r="E5419" s="2" t="s">
        <v>135</v>
      </c>
      <c r="F5419" s="2" t="s">
        <v>851</v>
      </c>
      <c r="G5419" s="2" t="s">
        <v>858</v>
      </c>
      <c r="H5419" s="2" t="s">
        <v>5515</v>
      </c>
      <c r="I5419" s="1" t="str">
        <f t="shared" si="84"/>
        <v>81039000</v>
      </c>
    </row>
    <row r="5420" spans="1:9">
      <c r="A5420" s="1">
        <v>5419</v>
      </c>
      <c r="B5420" s="2" t="s">
        <v>12268</v>
      </c>
      <c r="C5420" s="2" t="s">
        <v>12269</v>
      </c>
      <c r="D5420" s="2" t="s">
        <v>12270</v>
      </c>
      <c r="E5420" s="2" t="s">
        <v>10</v>
      </c>
      <c r="F5420" s="2" t="s">
        <v>10</v>
      </c>
      <c r="G5420" s="2" t="s">
        <v>10</v>
      </c>
      <c r="I5420" s="1" t="str">
        <f t="shared" si="84"/>
        <v>8104</v>
      </c>
    </row>
    <row r="5421" spans="1:9">
      <c r="A5421" s="1">
        <v>5420</v>
      </c>
      <c r="B5421" s="2" t="s">
        <v>10</v>
      </c>
      <c r="C5421" s="2" t="s">
        <v>12271</v>
      </c>
      <c r="D5421" s="2" t="s">
        <v>12272</v>
      </c>
      <c r="E5421" s="2" t="s">
        <v>10</v>
      </c>
      <c r="F5421" s="2" t="s">
        <v>10</v>
      </c>
      <c r="G5421" s="2" t="s">
        <v>10</v>
      </c>
      <c r="I5421" s="1" t="str">
        <f t="shared" si="84"/>
        <v xml:space="preserve"> </v>
      </c>
    </row>
    <row r="5422" spans="1:9">
      <c r="A5422" s="1">
        <v>5421</v>
      </c>
      <c r="B5422" s="2" t="s">
        <v>12273</v>
      </c>
      <c r="C5422" s="2" t="s">
        <v>12274</v>
      </c>
      <c r="D5422" s="2" t="s">
        <v>12275</v>
      </c>
      <c r="E5422" s="2" t="s">
        <v>135</v>
      </c>
      <c r="F5422" s="2" t="s">
        <v>73</v>
      </c>
      <c r="G5422" s="2" t="s">
        <v>73</v>
      </c>
      <c r="H5422" s="2" t="s">
        <v>5515</v>
      </c>
      <c r="I5422" s="1" t="str">
        <f t="shared" si="84"/>
        <v>81041100</v>
      </c>
    </row>
    <row r="5423" spans="1:9">
      <c r="A5423" s="1">
        <v>5422</v>
      </c>
      <c r="B5423" s="2" t="s">
        <v>12276</v>
      </c>
      <c r="C5423" s="2" t="s">
        <v>20</v>
      </c>
      <c r="D5423" s="2" t="s">
        <v>21</v>
      </c>
      <c r="E5423" s="2" t="s">
        <v>135</v>
      </c>
      <c r="F5423" s="2" t="s">
        <v>73</v>
      </c>
      <c r="G5423" s="2" t="s">
        <v>73</v>
      </c>
      <c r="H5423" s="2" t="s">
        <v>5515</v>
      </c>
      <c r="I5423" s="1" t="str">
        <f t="shared" si="84"/>
        <v>81041900</v>
      </c>
    </row>
    <row r="5424" spans="1:9">
      <c r="A5424" s="1">
        <v>5423</v>
      </c>
      <c r="B5424" s="2" t="s">
        <v>12277</v>
      </c>
      <c r="C5424" s="2" t="s">
        <v>12265</v>
      </c>
      <c r="D5424" s="2" t="s">
        <v>12278</v>
      </c>
      <c r="E5424" s="2" t="s">
        <v>135</v>
      </c>
      <c r="F5424" s="2" t="s">
        <v>73</v>
      </c>
      <c r="G5424" s="2" t="s">
        <v>73</v>
      </c>
      <c r="H5424" s="2" t="s">
        <v>5515</v>
      </c>
      <c r="I5424" s="1" t="str">
        <f t="shared" si="84"/>
        <v>81042000</v>
      </c>
    </row>
    <row r="5425" spans="1:9">
      <c r="A5425" s="1">
        <v>5424</v>
      </c>
      <c r="B5425" s="2" t="s">
        <v>12279</v>
      </c>
      <c r="C5425" s="2" t="s">
        <v>12280</v>
      </c>
      <c r="D5425" s="2" t="s">
        <v>12281</v>
      </c>
      <c r="E5425" s="2" t="s">
        <v>135</v>
      </c>
      <c r="F5425" s="2" t="s">
        <v>73</v>
      </c>
      <c r="G5425" s="2" t="s">
        <v>73</v>
      </c>
      <c r="H5425" s="2" t="s">
        <v>5515</v>
      </c>
      <c r="I5425" s="1" t="str">
        <f t="shared" si="84"/>
        <v>81043000</v>
      </c>
    </row>
    <row r="5426" spans="1:9">
      <c r="A5426" s="1">
        <v>5425</v>
      </c>
      <c r="B5426" s="2" t="s">
        <v>12282</v>
      </c>
      <c r="C5426" s="2" t="s">
        <v>128</v>
      </c>
      <c r="D5426" s="2" t="s">
        <v>27</v>
      </c>
      <c r="E5426" s="2" t="s">
        <v>135</v>
      </c>
      <c r="F5426" s="2" t="s">
        <v>851</v>
      </c>
      <c r="G5426" s="2" t="s">
        <v>858</v>
      </c>
      <c r="H5426" s="2" t="s">
        <v>5515</v>
      </c>
      <c r="I5426" s="1" t="str">
        <f t="shared" si="84"/>
        <v>81049000</v>
      </c>
    </row>
    <row r="5427" spans="1:9">
      <c r="A5427" s="1">
        <v>5426</v>
      </c>
      <c r="B5427" s="2" t="s">
        <v>12283</v>
      </c>
      <c r="C5427" s="2" t="s">
        <v>12284</v>
      </c>
      <c r="D5427" s="2" t="s">
        <v>12285</v>
      </c>
      <c r="E5427" s="2" t="s">
        <v>10</v>
      </c>
      <c r="F5427" s="2" t="s">
        <v>10</v>
      </c>
      <c r="G5427" s="2" t="s">
        <v>10</v>
      </c>
      <c r="I5427" s="1" t="str">
        <f t="shared" si="84"/>
        <v>8105</v>
      </c>
    </row>
    <row r="5428" spans="1:9">
      <c r="A5428" s="1">
        <v>5427</v>
      </c>
      <c r="B5428" s="2" t="s">
        <v>12286</v>
      </c>
      <c r="C5428" s="2" t="s">
        <v>12287</v>
      </c>
      <c r="D5428" s="2" t="s">
        <v>12288</v>
      </c>
      <c r="E5428" s="2" t="s">
        <v>135</v>
      </c>
      <c r="F5428" s="2" t="s">
        <v>73</v>
      </c>
      <c r="G5428" s="2" t="s">
        <v>73</v>
      </c>
      <c r="H5428" s="2" t="s">
        <v>5515</v>
      </c>
      <c r="I5428" s="1" t="str">
        <f t="shared" si="84"/>
        <v>81052000</v>
      </c>
    </row>
    <row r="5429" spans="1:9">
      <c r="A5429" s="1">
        <v>5428</v>
      </c>
      <c r="B5429" s="2" t="s">
        <v>12289</v>
      </c>
      <c r="C5429" s="2" t="s">
        <v>12265</v>
      </c>
      <c r="D5429" s="2" t="s">
        <v>12278</v>
      </c>
      <c r="E5429" s="2" t="s">
        <v>135</v>
      </c>
      <c r="F5429" s="2" t="s">
        <v>73</v>
      </c>
      <c r="G5429" s="2" t="s">
        <v>73</v>
      </c>
      <c r="H5429" s="2" t="s">
        <v>5515</v>
      </c>
      <c r="I5429" s="1" t="str">
        <f t="shared" si="84"/>
        <v>81053000</v>
      </c>
    </row>
    <row r="5430" spans="1:9">
      <c r="A5430" s="1">
        <v>5429</v>
      </c>
      <c r="B5430" s="2" t="s">
        <v>12290</v>
      </c>
      <c r="C5430" s="2" t="s">
        <v>128</v>
      </c>
      <c r="D5430" s="2" t="s">
        <v>27</v>
      </c>
      <c r="E5430" s="2" t="s">
        <v>135</v>
      </c>
      <c r="F5430" s="2" t="s">
        <v>851</v>
      </c>
      <c r="G5430" s="2" t="s">
        <v>858</v>
      </c>
      <c r="H5430" s="2" t="s">
        <v>5515</v>
      </c>
      <c r="I5430" s="1" t="str">
        <f t="shared" si="84"/>
        <v>81059000</v>
      </c>
    </row>
    <row r="5431" spans="1:9">
      <c r="A5431" s="1">
        <v>5430</v>
      </c>
      <c r="B5431" s="2" t="s">
        <v>12291</v>
      </c>
      <c r="C5431" s="2" t="s">
        <v>12292</v>
      </c>
      <c r="D5431" s="2" t="s">
        <v>12293</v>
      </c>
      <c r="E5431" s="2" t="s">
        <v>135</v>
      </c>
      <c r="F5431" s="2" t="s">
        <v>851</v>
      </c>
      <c r="G5431" s="2" t="s">
        <v>858</v>
      </c>
      <c r="H5431" s="2" t="s">
        <v>5515</v>
      </c>
      <c r="I5431" s="1" t="str">
        <f t="shared" si="84"/>
        <v>81060000</v>
      </c>
    </row>
    <row r="5432" spans="1:9">
      <c r="A5432" s="1">
        <v>5431</v>
      </c>
      <c r="B5432" s="2" t="s">
        <v>12294</v>
      </c>
      <c r="C5432" s="2" t="s">
        <v>12295</v>
      </c>
      <c r="D5432" s="2" t="s">
        <v>12296</v>
      </c>
      <c r="E5432" s="2" t="s">
        <v>10</v>
      </c>
      <c r="F5432" s="2" t="s">
        <v>10</v>
      </c>
      <c r="G5432" s="2" t="s">
        <v>10</v>
      </c>
      <c r="I5432" s="1" t="str">
        <f t="shared" si="84"/>
        <v>8107</v>
      </c>
    </row>
    <row r="5433" spans="1:9">
      <c r="A5433" s="1">
        <v>5432</v>
      </c>
      <c r="B5433" s="2" t="s">
        <v>12297</v>
      </c>
      <c r="C5433" s="2" t="s">
        <v>12298</v>
      </c>
      <c r="D5433" s="2" t="s">
        <v>12299</v>
      </c>
      <c r="E5433" s="2" t="s">
        <v>135</v>
      </c>
      <c r="F5433" s="2" t="s">
        <v>73</v>
      </c>
      <c r="G5433" s="2" t="s">
        <v>73</v>
      </c>
      <c r="H5433" s="2" t="s">
        <v>5515</v>
      </c>
      <c r="I5433" s="1" t="str">
        <f t="shared" si="84"/>
        <v>81072000</v>
      </c>
    </row>
    <row r="5434" spans="1:9">
      <c r="A5434" s="1">
        <v>5433</v>
      </c>
      <c r="B5434" s="2" t="s">
        <v>12300</v>
      </c>
      <c r="C5434" s="2" t="s">
        <v>12265</v>
      </c>
      <c r="D5434" s="2" t="s">
        <v>12278</v>
      </c>
      <c r="E5434" s="2" t="s">
        <v>135</v>
      </c>
      <c r="F5434" s="2" t="s">
        <v>73</v>
      </c>
      <c r="G5434" s="2" t="s">
        <v>73</v>
      </c>
      <c r="H5434" s="2" t="s">
        <v>5515</v>
      </c>
      <c r="I5434" s="1" t="str">
        <f t="shared" si="84"/>
        <v>81073000</v>
      </c>
    </row>
    <row r="5435" spans="1:9">
      <c r="A5435" s="1">
        <v>5434</v>
      </c>
      <c r="B5435" s="2" t="s">
        <v>12301</v>
      </c>
      <c r="C5435" s="2" t="s">
        <v>128</v>
      </c>
      <c r="D5435" s="2" t="s">
        <v>27</v>
      </c>
      <c r="E5435" s="2" t="s">
        <v>135</v>
      </c>
      <c r="F5435" s="2" t="s">
        <v>851</v>
      </c>
      <c r="G5435" s="2" t="s">
        <v>858</v>
      </c>
      <c r="H5435" s="2" t="s">
        <v>5515</v>
      </c>
      <c r="I5435" s="1" t="str">
        <f t="shared" si="84"/>
        <v>81079000</v>
      </c>
    </row>
    <row r="5436" spans="1:9">
      <c r="A5436" s="1">
        <v>5435</v>
      </c>
      <c r="B5436" s="2" t="s">
        <v>12302</v>
      </c>
      <c r="C5436" s="2" t="s">
        <v>12303</v>
      </c>
      <c r="D5436" s="2" t="s">
        <v>12304</v>
      </c>
      <c r="E5436" s="2" t="s">
        <v>10</v>
      </c>
      <c r="F5436" s="2" t="s">
        <v>10</v>
      </c>
      <c r="G5436" s="2" t="s">
        <v>10</v>
      </c>
      <c r="I5436" s="1" t="str">
        <f t="shared" si="84"/>
        <v>8108</v>
      </c>
    </row>
    <row r="5437" spans="1:9">
      <c r="A5437" s="1">
        <v>5436</v>
      </c>
      <c r="B5437" s="2" t="s">
        <v>12305</v>
      </c>
      <c r="C5437" s="2" t="s">
        <v>12306</v>
      </c>
      <c r="D5437" s="2" t="s">
        <v>12307</v>
      </c>
      <c r="E5437" s="2" t="s">
        <v>135</v>
      </c>
      <c r="F5437" s="2" t="s">
        <v>73</v>
      </c>
      <c r="G5437" s="2" t="s">
        <v>73</v>
      </c>
      <c r="H5437" s="2" t="s">
        <v>5515</v>
      </c>
      <c r="I5437" s="1" t="str">
        <f t="shared" si="84"/>
        <v>81082000</v>
      </c>
    </row>
    <row r="5438" spans="1:9">
      <c r="A5438" s="1">
        <v>5437</v>
      </c>
      <c r="B5438" s="2" t="s">
        <v>12308</v>
      </c>
      <c r="C5438" s="2" t="s">
        <v>12265</v>
      </c>
      <c r="D5438" s="2" t="s">
        <v>12309</v>
      </c>
      <c r="E5438" s="2" t="s">
        <v>135</v>
      </c>
      <c r="F5438" s="2" t="s">
        <v>73</v>
      </c>
      <c r="G5438" s="2" t="s">
        <v>73</v>
      </c>
      <c r="H5438" s="2" t="s">
        <v>5515</v>
      </c>
      <c r="I5438" s="1" t="str">
        <f t="shared" si="84"/>
        <v>81083000</v>
      </c>
    </row>
    <row r="5439" spans="1:9">
      <c r="A5439" s="1">
        <v>5438</v>
      </c>
      <c r="B5439" s="2" t="s">
        <v>12310</v>
      </c>
      <c r="C5439" s="2" t="s">
        <v>128</v>
      </c>
      <c r="D5439" s="2" t="s">
        <v>27</v>
      </c>
      <c r="E5439" s="2" t="s">
        <v>135</v>
      </c>
      <c r="F5439" s="2" t="s">
        <v>851</v>
      </c>
      <c r="G5439" s="2" t="s">
        <v>858</v>
      </c>
      <c r="H5439" s="2" t="s">
        <v>5515</v>
      </c>
      <c r="I5439" s="1" t="str">
        <f t="shared" si="84"/>
        <v>81089000</v>
      </c>
    </row>
    <row r="5440" spans="1:9">
      <c r="A5440" s="1">
        <v>5439</v>
      </c>
      <c r="B5440" s="2" t="s">
        <v>12311</v>
      </c>
      <c r="C5440" s="2" t="s">
        <v>12312</v>
      </c>
      <c r="D5440" s="2" t="s">
        <v>12313</v>
      </c>
      <c r="E5440" s="2" t="s">
        <v>10</v>
      </c>
      <c r="F5440" s="2" t="s">
        <v>10</v>
      </c>
      <c r="G5440" s="2" t="s">
        <v>10</v>
      </c>
      <c r="I5440" s="1" t="str">
        <f t="shared" si="84"/>
        <v>8109</v>
      </c>
    </row>
    <row r="5441" spans="1:9">
      <c r="A5441" s="1">
        <v>5440</v>
      </c>
      <c r="B5441" s="2" t="s">
        <v>12314</v>
      </c>
      <c r="C5441" s="2" t="s">
        <v>12315</v>
      </c>
      <c r="D5441" s="2" t="s">
        <v>12316</v>
      </c>
      <c r="E5441" s="2" t="s">
        <v>135</v>
      </c>
      <c r="F5441" s="2" t="s">
        <v>73</v>
      </c>
      <c r="G5441" s="2" t="s">
        <v>73</v>
      </c>
      <c r="H5441" s="2" t="s">
        <v>5515</v>
      </c>
      <c r="I5441" s="1" t="str">
        <f t="shared" si="84"/>
        <v>81092000</v>
      </c>
    </row>
    <row r="5442" spans="1:9">
      <c r="A5442" s="1">
        <v>5441</v>
      </c>
      <c r="B5442" s="2" t="s">
        <v>12317</v>
      </c>
      <c r="C5442" s="2" t="s">
        <v>12265</v>
      </c>
      <c r="D5442" s="2" t="s">
        <v>12278</v>
      </c>
      <c r="E5442" s="2" t="s">
        <v>135</v>
      </c>
      <c r="F5442" s="2" t="s">
        <v>73</v>
      </c>
      <c r="G5442" s="2" t="s">
        <v>73</v>
      </c>
      <c r="H5442" s="2" t="s">
        <v>5515</v>
      </c>
      <c r="I5442" s="1" t="str">
        <f t="shared" si="84"/>
        <v>81093000</v>
      </c>
    </row>
    <row r="5443" spans="1:9">
      <c r="A5443" s="1">
        <v>5442</v>
      </c>
      <c r="B5443" s="2" t="s">
        <v>12318</v>
      </c>
      <c r="C5443" s="2" t="s">
        <v>128</v>
      </c>
      <c r="D5443" s="2" t="s">
        <v>27</v>
      </c>
      <c r="E5443" s="2" t="s">
        <v>135</v>
      </c>
      <c r="F5443" s="2" t="s">
        <v>851</v>
      </c>
      <c r="G5443" s="2" t="s">
        <v>858</v>
      </c>
      <c r="H5443" s="2" t="s">
        <v>5515</v>
      </c>
      <c r="I5443" s="1" t="str">
        <f t="shared" ref="I5443:I5506" si="85">IF(LEN(B5443)=5, LEFT(B5443, 2)&amp;RIGHT(B5443,2), IF(LEN(B5443)=9, LEFT(B5443, 4)&amp;RIGHT(B5443, 4), B5443))</f>
        <v>81099000</v>
      </c>
    </row>
    <row r="5444" spans="1:9">
      <c r="A5444" s="1">
        <v>5443</v>
      </c>
      <c r="B5444" s="2" t="s">
        <v>12319</v>
      </c>
      <c r="C5444" s="2" t="s">
        <v>12320</v>
      </c>
      <c r="D5444" s="2" t="s">
        <v>12321</v>
      </c>
      <c r="E5444" s="2" t="s">
        <v>10</v>
      </c>
      <c r="F5444" s="2" t="s">
        <v>10</v>
      </c>
      <c r="G5444" s="2" t="s">
        <v>10</v>
      </c>
      <c r="I5444" s="1" t="str">
        <f t="shared" si="85"/>
        <v>8110</v>
      </c>
    </row>
    <row r="5445" spans="1:9">
      <c r="A5445" s="1">
        <v>5444</v>
      </c>
      <c r="B5445" s="2" t="s">
        <v>12322</v>
      </c>
      <c r="C5445" s="2" t="s">
        <v>12323</v>
      </c>
      <c r="D5445" s="2" t="s">
        <v>12324</v>
      </c>
      <c r="E5445" s="2" t="s">
        <v>135</v>
      </c>
      <c r="F5445" s="2" t="s">
        <v>73</v>
      </c>
      <c r="G5445" s="2" t="s">
        <v>73</v>
      </c>
      <c r="H5445" s="2" t="s">
        <v>5515</v>
      </c>
      <c r="I5445" s="1" t="str">
        <f t="shared" si="85"/>
        <v>81101000</v>
      </c>
    </row>
    <row r="5446" spans="1:9">
      <c r="A5446" s="1">
        <v>5445</v>
      </c>
      <c r="B5446" s="2" t="s">
        <v>12325</v>
      </c>
      <c r="C5446" s="2" t="s">
        <v>12265</v>
      </c>
      <c r="D5446" s="2" t="s">
        <v>12326</v>
      </c>
      <c r="E5446" s="2" t="s">
        <v>135</v>
      </c>
      <c r="F5446" s="2" t="s">
        <v>73</v>
      </c>
      <c r="G5446" s="2" t="s">
        <v>73</v>
      </c>
      <c r="H5446" s="2" t="s">
        <v>5515</v>
      </c>
      <c r="I5446" s="1" t="str">
        <f t="shared" si="85"/>
        <v>81102000</v>
      </c>
    </row>
    <row r="5447" spans="1:9">
      <c r="A5447" s="1">
        <v>5446</v>
      </c>
      <c r="B5447" s="2" t="s">
        <v>12327</v>
      </c>
      <c r="C5447" s="2" t="s">
        <v>128</v>
      </c>
      <c r="D5447" s="2" t="s">
        <v>27</v>
      </c>
      <c r="E5447" s="2" t="s">
        <v>135</v>
      </c>
      <c r="F5447" s="2" t="s">
        <v>851</v>
      </c>
      <c r="G5447" s="2" t="s">
        <v>858</v>
      </c>
      <c r="H5447" s="2" t="s">
        <v>5515</v>
      </c>
      <c r="I5447" s="1" t="str">
        <f t="shared" si="85"/>
        <v>81109000</v>
      </c>
    </row>
    <row r="5448" spans="1:9">
      <c r="A5448" s="1">
        <v>5447</v>
      </c>
      <c r="B5448" s="2" t="s">
        <v>12328</v>
      </c>
      <c r="C5448" s="2" t="s">
        <v>12329</v>
      </c>
      <c r="D5448" s="2" t="s">
        <v>12330</v>
      </c>
      <c r="E5448" s="2" t="s">
        <v>135</v>
      </c>
      <c r="F5448" s="2" t="s">
        <v>851</v>
      </c>
      <c r="G5448" s="2" t="s">
        <v>858</v>
      </c>
      <c r="H5448" s="2" t="s">
        <v>5515</v>
      </c>
      <c r="I5448" s="1" t="str">
        <f t="shared" si="85"/>
        <v>81110000</v>
      </c>
    </row>
    <row r="5449" spans="1:9">
      <c r="A5449" s="1">
        <v>5448</v>
      </c>
      <c r="B5449" s="2" t="s">
        <v>12331</v>
      </c>
      <c r="C5449" s="2" t="s">
        <v>12332</v>
      </c>
      <c r="D5449" s="2" t="s">
        <v>12333</v>
      </c>
      <c r="E5449" s="2" t="s">
        <v>10</v>
      </c>
      <c r="F5449" s="2" t="s">
        <v>10</v>
      </c>
      <c r="G5449" s="2" t="s">
        <v>10</v>
      </c>
      <c r="I5449" s="1" t="str">
        <f t="shared" si="85"/>
        <v>8112</v>
      </c>
    </row>
    <row r="5450" spans="1:9">
      <c r="A5450" s="1">
        <v>5449</v>
      </c>
      <c r="B5450" s="2" t="s">
        <v>10</v>
      </c>
      <c r="C5450" s="2" t="s">
        <v>12334</v>
      </c>
      <c r="D5450" s="2" t="s">
        <v>12335</v>
      </c>
      <c r="E5450" s="2" t="s">
        <v>10</v>
      </c>
      <c r="F5450" s="2" t="s">
        <v>10</v>
      </c>
      <c r="G5450" s="2" t="s">
        <v>10</v>
      </c>
      <c r="I5450" s="1" t="str">
        <f t="shared" si="85"/>
        <v xml:space="preserve"> </v>
      </c>
    </row>
    <row r="5451" spans="1:9">
      <c r="A5451" s="1">
        <v>5450</v>
      </c>
      <c r="B5451" s="2" t="s">
        <v>12336</v>
      </c>
      <c r="C5451" s="2" t="s">
        <v>12337</v>
      </c>
      <c r="D5451" s="2" t="s">
        <v>12338</v>
      </c>
      <c r="E5451" s="2" t="s">
        <v>135</v>
      </c>
      <c r="F5451" s="2" t="s">
        <v>73</v>
      </c>
      <c r="G5451" s="2" t="s">
        <v>73</v>
      </c>
      <c r="H5451" s="2" t="s">
        <v>5515</v>
      </c>
      <c r="I5451" s="1" t="str">
        <f t="shared" si="85"/>
        <v>81121200</v>
      </c>
    </row>
    <row r="5452" spans="1:9">
      <c r="A5452" s="1">
        <v>5451</v>
      </c>
      <c r="B5452" s="2" t="s">
        <v>12339</v>
      </c>
      <c r="C5452" s="2" t="s">
        <v>12241</v>
      </c>
      <c r="D5452" s="2" t="s">
        <v>12256</v>
      </c>
      <c r="E5452" s="2" t="s">
        <v>135</v>
      </c>
      <c r="F5452" s="2" t="s">
        <v>73</v>
      </c>
      <c r="G5452" s="2" t="s">
        <v>73</v>
      </c>
      <c r="H5452" s="2" t="s">
        <v>5515</v>
      </c>
      <c r="I5452" s="1" t="str">
        <f t="shared" si="85"/>
        <v>81121300</v>
      </c>
    </row>
    <row r="5453" spans="1:9">
      <c r="A5453" s="1">
        <v>5452</v>
      </c>
      <c r="B5453" s="2" t="s">
        <v>12340</v>
      </c>
      <c r="C5453" s="2" t="s">
        <v>20</v>
      </c>
      <c r="D5453" s="2" t="s">
        <v>21</v>
      </c>
      <c r="E5453" s="2" t="s">
        <v>135</v>
      </c>
      <c r="F5453" s="2" t="s">
        <v>851</v>
      </c>
      <c r="G5453" s="2" t="s">
        <v>858</v>
      </c>
      <c r="H5453" s="2" t="s">
        <v>5515</v>
      </c>
      <c r="I5453" s="1" t="str">
        <f t="shared" si="85"/>
        <v>81121900</v>
      </c>
    </row>
    <row r="5454" spans="1:9">
      <c r="A5454" s="1">
        <v>5453</v>
      </c>
      <c r="B5454" s="2" t="s">
        <v>10</v>
      </c>
      <c r="C5454" s="2" t="s">
        <v>12341</v>
      </c>
      <c r="D5454" s="2" t="s">
        <v>12342</v>
      </c>
      <c r="E5454" s="2" t="s">
        <v>10</v>
      </c>
      <c r="F5454" s="2" t="s">
        <v>10</v>
      </c>
      <c r="G5454" s="2" t="s">
        <v>10</v>
      </c>
      <c r="I5454" s="1" t="str">
        <f t="shared" si="85"/>
        <v xml:space="preserve"> </v>
      </c>
    </row>
    <row r="5455" spans="1:9">
      <c r="A5455" s="1">
        <v>5454</v>
      </c>
      <c r="B5455" s="2" t="s">
        <v>12343</v>
      </c>
      <c r="C5455" s="2" t="s">
        <v>12337</v>
      </c>
      <c r="D5455" s="2" t="s">
        <v>12338</v>
      </c>
      <c r="E5455" s="2" t="s">
        <v>135</v>
      </c>
      <c r="F5455" s="2" t="s">
        <v>73</v>
      </c>
      <c r="G5455" s="2" t="s">
        <v>73</v>
      </c>
      <c r="H5455" s="2" t="s">
        <v>5515</v>
      </c>
      <c r="I5455" s="1" t="str">
        <f t="shared" si="85"/>
        <v>81122100</v>
      </c>
    </row>
    <row r="5456" spans="1:9">
      <c r="A5456" s="1">
        <v>5455</v>
      </c>
      <c r="B5456" s="2" t="s">
        <v>12344</v>
      </c>
      <c r="C5456" s="2" t="s">
        <v>12241</v>
      </c>
      <c r="D5456" s="2" t="s">
        <v>12345</v>
      </c>
      <c r="E5456" s="2" t="s">
        <v>135</v>
      </c>
      <c r="F5456" s="2" t="s">
        <v>73</v>
      </c>
      <c r="G5456" s="2" t="s">
        <v>73</v>
      </c>
      <c r="H5456" s="2" t="s">
        <v>5515</v>
      </c>
      <c r="I5456" s="1" t="str">
        <f t="shared" si="85"/>
        <v>81122200</v>
      </c>
    </row>
    <row r="5457" spans="1:9">
      <c r="A5457" s="1">
        <v>5456</v>
      </c>
      <c r="B5457" s="2" t="s">
        <v>12346</v>
      </c>
      <c r="C5457" s="2" t="s">
        <v>20</v>
      </c>
      <c r="D5457" s="2" t="s">
        <v>21</v>
      </c>
      <c r="E5457" s="2" t="s">
        <v>135</v>
      </c>
      <c r="F5457" s="2" t="s">
        <v>851</v>
      </c>
      <c r="G5457" s="2" t="s">
        <v>858</v>
      </c>
      <c r="H5457" s="2" t="s">
        <v>5515</v>
      </c>
      <c r="I5457" s="1" t="str">
        <f t="shared" si="85"/>
        <v>81122900</v>
      </c>
    </row>
    <row r="5458" spans="1:9">
      <c r="A5458" s="1">
        <v>5457</v>
      </c>
      <c r="B5458" s="2" t="s">
        <v>10</v>
      </c>
      <c r="C5458" s="2" t="s">
        <v>12347</v>
      </c>
      <c r="D5458" s="2" t="s">
        <v>12348</v>
      </c>
      <c r="E5458" s="2" t="s">
        <v>10</v>
      </c>
      <c r="F5458" s="2" t="s">
        <v>10</v>
      </c>
      <c r="G5458" s="2" t="s">
        <v>10</v>
      </c>
      <c r="I5458" s="1" t="str">
        <f t="shared" si="85"/>
        <v xml:space="preserve"> </v>
      </c>
    </row>
    <row r="5459" spans="1:9">
      <c r="A5459" s="1">
        <v>5458</v>
      </c>
      <c r="B5459" s="2" t="s">
        <v>12349</v>
      </c>
      <c r="C5459" s="2" t="s">
        <v>12337</v>
      </c>
      <c r="D5459" s="2" t="s">
        <v>12338</v>
      </c>
      <c r="E5459" s="2" t="s">
        <v>135</v>
      </c>
      <c r="F5459" s="2" t="s">
        <v>73</v>
      </c>
      <c r="G5459" s="2" t="s">
        <v>73</v>
      </c>
      <c r="H5459" s="2" t="s">
        <v>5515</v>
      </c>
      <c r="I5459" s="1" t="str">
        <f t="shared" si="85"/>
        <v>81125100</v>
      </c>
    </row>
    <row r="5460" spans="1:9">
      <c r="A5460" s="1">
        <v>5459</v>
      </c>
      <c r="B5460" s="2" t="s">
        <v>12350</v>
      </c>
      <c r="C5460" s="2" t="s">
        <v>12241</v>
      </c>
      <c r="D5460" s="2" t="s">
        <v>12345</v>
      </c>
      <c r="E5460" s="2" t="s">
        <v>135</v>
      </c>
      <c r="F5460" s="2" t="s">
        <v>73</v>
      </c>
      <c r="G5460" s="2" t="s">
        <v>73</v>
      </c>
      <c r="H5460" s="2" t="s">
        <v>5515</v>
      </c>
      <c r="I5460" s="1" t="str">
        <f t="shared" si="85"/>
        <v>81125200</v>
      </c>
    </row>
    <row r="5461" spans="1:9">
      <c r="A5461" s="1">
        <v>5460</v>
      </c>
      <c r="B5461" s="2" t="s">
        <v>12351</v>
      </c>
      <c r="C5461" s="2" t="s">
        <v>20</v>
      </c>
      <c r="D5461" s="2" t="s">
        <v>21</v>
      </c>
      <c r="E5461" s="2" t="s">
        <v>135</v>
      </c>
      <c r="F5461" s="2" t="s">
        <v>851</v>
      </c>
      <c r="G5461" s="2" t="s">
        <v>858</v>
      </c>
      <c r="H5461" s="2" t="s">
        <v>5515</v>
      </c>
      <c r="I5461" s="1" t="str">
        <f t="shared" si="85"/>
        <v>81125900</v>
      </c>
    </row>
    <row r="5462" spans="1:9">
      <c r="A5462" s="1">
        <v>5461</v>
      </c>
      <c r="B5462" s="2" t="s">
        <v>10</v>
      </c>
      <c r="C5462" s="2" t="s">
        <v>48</v>
      </c>
      <c r="D5462" s="2" t="s">
        <v>49</v>
      </c>
      <c r="E5462" s="2" t="s">
        <v>10</v>
      </c>
      <c r="F5462" s="2" t="s">
        <v>10</v>
      </c>
      <c r="G5462" s="2" t="s">
        <v>10</v>
      </c>
      <c r="I5462" s="1" t="str">
        <f t="shared" si="85"/>
        <v xml:space="preserve"> </v>
      </c>
    </row>
    <row r="5463" spans="1:9">
      <c r="A5463" s="1">
        <v>5462</v>
      </c>
      <c r="B5463" s="2" t="s">
        <v>12352</v>
      </c>
      <c r="C5463" s="2" t="s">
        <v>12353</v>
      </c>
      <c r="D5463" s="2" t="s">
        <v>12338</v>
      </c>
      <c r="E5463" s="2" t="s">
        <v>135</v>
      </c>
      <c r="F5463" s="2" t="s">
        <v>73</v>
      </c>
      <c r="G5463" s="2" t="s">
        <v>73</v>
      </c>
      <c r="H5463" s="2" t="s">
        <v>5515</v>
      </c>
      <c r="I5463" s="1" t="str">
        <f t="shared" si="85"/>
        <v>81129200</v>
      </c>
    </row>
    <row r="5464" spans="1:9">
      <c r="A5464" s="1">
        <v>5463</v>
      </c>
      <c r="B5464" s="2" t="s">
        <v>12354</v>
      </c>
      <c r="C5464" s="2" t="s">
        <v>20</v>
      </c>
      <c r="D5464" s="2" t="s">
        <v>21</v>
      </c>
      <c r="E5464" s="2" t="s">
        <v>135</v>
      </c>
      <c r="F5464" s="2" t="s">
        <v>851</v>
      </c>
      <c r="G5464" s="2" t="s">
        <v>858</v>
      </c>
      <c r="H5464" s="2" t="s">
        <v>5515</v>
      </c>
      <c r="I5464" s="1" t="str">
        <f t="shared" si="85"/>
        <v>81129900</v>
      </c>
    </row>
    <row r="5465" spans="1:9">
      <c r="A5465" s="1">
        <v>5464</v>
      </c>
      <c r="B5465" s="2" t="s">
        <v>12355</v>
      </c>
      <c r="C5465" s="2" t="s">
        <v>12356</v>
      </c>
      <c r="D5465" s="2" t="s">
        <v>12357</v>
      </c>
      <c r="E5465" s="2" t="s">
        <v>135</v>
      </c>
      <c r="F5465" s="2" t="s">
        <v>851</v>
      </c>
      <c r="G5465" s="2" t="s">
        <v>858</v>
      </c>
      <c r="H5465" s="2" t="s">
        <v>5515</v>
      </c>
      <c r="I5465" s="1" t="str">
        <f t="shared" si="85"/>
        <v>81130000</v>
      </c>
    </row>
    <row r="5466" spans="1:9">
      <c r="A5466" s="1">
        <v>5465</v>
      </c>
      <c r="B5466" s="2" t="s">
        <v>12358</v>
      </c>
      <c r="C5466" s="2" t="s">
        <v>12359</v>
      </c>
      <c r="D5466" s="2" t="s">
        <v>12360</v>
      </c>
      <c r="E5466" s="2" t="s">
        <v>10</v>
      </c>
      <c r="F5466" s="2" t="s">
        <v>10</v>
      </c>
      <c r="G5466" s="2" t="s">
        <v>10</v>
      </c>
      <c r="I5466" s="1" t="str">
        <f t="shared" si="85"/>
        <v>8201</v>
      </c>
    </row>
    <row r="5467" spans="1:9">
      <c r="A5467" s="1">
        <v>5466</v>
      </c>
      <c r="B5467" s="2" t="s">
        <v>12361</v>
      </c>
      <c r="C5467" s="2" t="s">
        <v>12362</v>
      </c>
      <c r="D5467" s="2" t="s">
        <v>12363</v>
      </c>
      <c r="E5467" s="2" t="s">
        <v>135</v>
      </c>
      <c r="F5467" s="2" t="s">
        <v>73</v>
      </c>
      <c r="G5467" s="2" t="s">
        <v>73</v>
      </c>
      <c r="H5467" s="2" t="s">
        <v>5515</v>
      </c>
      <c r="I5467" s="1" t="str">
        <f t="shared" si="85"/>
        <v>82011000</v>
      </c>
    </row>
    <row r="5468" spans="1:9">
      <c r="A5468" s="1">
        <v>5467</v>
      </c>
      <c r="B5468" s="2" t="s">
        <v>12364</v>
      </c>
      <c r="C5468" s="2" t="s">
        <v>12365</v>
      </c>
      <c r="D5468" s="2" t="s">
        <v>12366</v>
      </c>
      <c r="E5468" s="2" t="s">
        <v>135</v>
      </c>
      <c r="F5468" s="2" t="s">
        <v>73</v>
      </c>
      <c r="G5468" s="2" t="s">
        <v>73</v>
      </c>
      <c r="H5468" s="2" t="s">
        <v>5515</v>
      </c>
      <c r="I5468" s="1" t="str">
        <f t="shared" si="85"/>
        <v>82013000</v>
      </c>
    </row>
    <row r="5469" spans="1:9">
      <c r="A5469" s="1">
        <v>5468</v>
      </c>
      <c r="B5469" s="2" t="s">
        <v>12367</v>
      </c>
      <c r="C5469" s="2" t="s">
        <v>12368</v>
      </c>
      <c r="D5469" s="2" t="s">
        <v>12369</v>
      </c>
      <c r="E5469" s="2" t="s">
        <v>135</v>
      </c>
      <c r="F5469" s="2" t="s">
        <v>73</v>
      </c>
      <c r="G5469" s="2" t="s">
        <v>73</v>
      </c>
      <c r="H5469" s="2" t="s">
        <v>5515</v>
      </c>
      <c r="I5469" s="1" t="str">
        <f t="shared" si="85"/>
        <v>82014000</v>
      </c>
    </row>
    <row r="5470" spans="1:9">
      <c r="A5470" s="1">
        <v>5469</v>
      </c>
      <c r="B5470" s="2" t="s">
        <v>12370</v>
      </c>
      <c r="C5470" s="2" t="s">
        <v>12371</v>
      </c>
      <c r="D5470" s="2" t="s">
        <v>12372</v>
      </c>
      <c r="E5470" s="2" t="s">
        <v>135</v>
      </c>
      <c r="F5470" s="2" t="s">
        <v>73</v>
      </c>
      <c r="G5470" s="2" t="s">
        <v>73</v>
      </c>
      <c r="H5470" s="2" t="s">
        <v>5515</v>
      </c>
      <c r="I5470" s="1" t="str">
        <f t="shared" si="85"/>
        <v>82015000</v>
      </c>
    </row>
    <row r="5471" spans="1:9">
      <c r="A5471" s="1">
        <v>5470</v>
      </c>
      <c r="B5471" s="2" t="s">
        <v>12373</v>
      </c>
      <c r="C5471" s="2" t="s">
        <v>12374</v>
      </c>
      <c r="D5471" s="2" t="s">
        <v>12375</v>
      </c>
      <c r="E5471" s="2" t="s">
        <v>135</v>
      </c>
      <c r="F5471" s="2" t="s">
        <v>73</v>
      </c>
      <c r="G5471" s="2" t="s">
        <v>73</v>
      </c>
      <c r="H5471" s="2" t="s">
        <v>5515</v>
      </c>
      <c r="I5471" s="1" t="str">
        <f t="shared" si="85"/>
        <v>82016000</v>
      </c>
    </row>
    <row r="5472" spans="1:9">
      <c r="A5472" s="1">
        <v>5471</v>
      </c>
      <c r="B5472" s="2" t="s">
        <v>12376</v>
      </c>
      <c r="C5472" s="2" t="s">
        <v>12377</v>
      </c>
      <c r="D5472" s="2" t="s">
        <v>12378</v>
      </c>
      <c r="E5472" s="2" t="s">
        <v>135</v>
      </c>
      <c r="F5472" s="2" t="s">
        <v>73</v>
      </c>
      <c r="G5472" s="2" t="s">
        <v>73</v>
      </c>
      <c r="H5472" s="2" t="s">
        <v>5515</v>
      </c>
      <c r="I5472" s="1" t="str">
        <f t="shared" si="85"/>
        <v>82019000</v>
      </c>
    </row>
    <row r="5473" spans="1:9">
      <c r="A5473" s="1">
        <v>5472</v>
      </c>
      <c r="B5473" s="2" t="s">
        <v>12379</v>
      </c>
      <c r="C5473" s="2" t="s">
        <v>12380</v>
      </c>
      <c r="D5473" s="2" t="s">
        <v>12381</v>
      </c>
      <c r="E5473" s="2" t="s">
        <v>10</v>
      </c>
      <c r="F5473" s="2" t="s">
        <v>10</v>
      </c>
      <c r="G5473" s="2" t="s">
        <v>10</v>
      </c>
      <c r="I5473" s="1" t="str">
        <f t="shared" si="85"/>
        <v>8202</v>
      </c>
    </row>
    <row r="5474" spans="1:9">
      <c r="A5474" s="1">
        <v>5473</v>
      </c>
      <c r="B5474" s="2" t="s">
        <v>12382</v>
      </c>
      <c r="C5474" s="2" t="s">
        <v>12383</v>
      </c>
      <c r="D5474" s="2" t="s">
        <v>12384</v>
      </c>
      <c r="E5474" s="2" t="s">
        <v>135</v>
      </c>
      <c r="F5474" s="2" t="s">
        <v>851</v>
      </c>
      <c r="G5474" s="2" t="s">
        <v>858</v>
      </c>
      <c r="H5474" s="2" t="s">
        <v>5515</v>
      </c>
      <c r="I5474" s="1" t="str">
        <f t="shared" si="85"/>
        <v>82021000</v>
      </c>
    </row>
    <row r="5475" spans="1:9">
      <c r="A5475" s="1">
        <v>5474</v>
      </c>
      <c r="B5475" s="2" t="s">
        <v>12385</v>
      </c>
      <c r="C5475" s="2" t="s">
        <v>12386</v>
      </c>
      <c r="D5475" s="2" t="s">
        <v>12387</v>
      </c>
      <c r="E5475" s="2" t="s">
        <v>135</v>
      </c>
      <c r="F5475" s="2" t="s">
        <v>851</v>
      </c>
      <c r="G5475" s="2" t="s">
        <v>858</v>
      </c>
      <c r="H5475" s="2" t="s">
        <v>5515</v>
      </c>
      <c r="I5475" s="1" t="str">
        <f t="shared" si="85"/>
        <v>82022000</v>
      </c>
    </row>
    <row r="5476" spans="1:9">
      <c r="A5476" s="1">
        <v>5475</v>
      </c>
      <c r="B5476" s="2" t="s">
        <v>10</v>
      </c>
      <c r="C5476" s="2" t="s">
        <v>12388</v>
      </c>
      <c r="D5476" s="2" t="s">
        <v>12389</v>
      </c>
      <c r="E5476" s="2" t="s">
        <v>10</v>
      </c>
      <c r="F5476" s="2" t="s">
        <v>10</v>
      </c>
      <c r="G5476" s="2" t="s">
        <v>10</v>
      </c>
      <c r="I5476" s="1" t="str">
        <f t="shared" si="85"/>
        <v xml:space="preserve"> </v>
      </c>
    </row>
    <row r="5477" spans="1:9">
      <c r="A5477" s="1">
        <v>5476</v>
      </c>
      <c r="B5477" s="2" t="s">
        <v>12390</v>
      </c>
      <c r="C5477" s="2" t="s">
        <v>12391</v>
      </c>
      <c r="D5477" s="2" t="s">
        <v>12392</v>
      </c>
      <c r="E5477" s="2" t="s">
        <v>135</v>
      </c>
      <c r="F5477" s="2" t="s">
        <v>851</v>
      </c>
      <c r="G5477" s="2" t="s">
        <v>858</v>
      </c>
      <c r="H5477" s="2" t="s">
        <v>5515</v>
      </c>
      <c r="I5477" s="1" t="str">
        <f t="shared" si="85"/>
        <v>82023100</v>
      </c>
    </row>
    <row r="5478" spans="1:9">
      <c r="A5478" s="1">
        <v>5477</v>
      </c>
      <c r="B5478" s="2" t="s">
        <v>12393</v>
      </c>
      <c r="C5478" s="2" t="s">
        <v>12394</v>
      </c>
      <c r="D5478" s="2" t="s">
        <v>12395</v>
      </c>
      <c r="E5478" s="2" t="s">
        <v>135</v>
      </c>
      <c r="F5478" s="2" t="s">
        <v>851</v>
      </c>
      <c r="G5478" s="2" t="s">
        <v>858</v>
      </c>
      <c r="H5478" s="2" t="s">
        <v>5515</v>
      </c>
      <c r="I5478" s="1" t="str">
        <f t="shared" si="85"/>
        <v>82023900</v>
      </c>
    </row>
    <row r="5479" spans="1:9">
      <c r="A5479" s="1">
        <v>5478</v>
      </c>
      <c r="B5479" s="2" t="s">
        <v>12396</v>
      </c>
      <c r="C5479" s="2" t="s">
        <v>12397</v>
      </c>
      <c r="D5479" s="2" t="s">
        <v>12398</v>
      </c>
      <c r="E5479" s="2" t="s">
        <v>135</v>
      </c>
      <c r="F5479" s="2" t="s">
        <v>851</v>
      </c>
      <c r="G5479" s="2" t="s">
        <v>858</v>
      </c>
      <c r="H5479" s="2" t="s">
        <v>5515</v>
      </c>
      <c r="I5479" s="1" t="str">
        <f t="shared" si="85"/>
        <v>82024000</v>
      </c>
    </row>
    <row r="5480" spans="1:9">
      <c r="A5480" s="1">
        <v>5479</v>
      </c>
      <c r="B5480" s="2" t="s">
        <v>10</v>
      </c>
      <c r="C5480" s="2" t="s">
        <v>12399</v>
      </c>
      <c r="D5480" s="2" t="s">
        <v>12400</v>
      </c>
      <c r="E5480" s="2" t="s">
        <v>10</v>
      </c>
      <c r="F5480" s="2" t="s">
        <v>10</v>
      </c>
      <c r="G5480" s="2" t="s">
        <v>10</v>
      </c>
      <c r="I5480" s="1" t="str">
        <f t="shared" si="85"/>
        <v xml:space="preserve"> </v>
      </c>
    </row>
    <row r="5481" spans="1:9">
      <c r="A5481" s="1">
        <v>5480</v>
      </c>
      <c r="B5481" s="2" t="s">
        <v>12401</v>
      </c>
      <c r="C5481" s="2" t="s">
        <v>12402</v>
      </c>
      <c r="D5481" s="2" t="s">
        <v>12403</v>
      </c>
      <c r="E5481" s="2" t="s">
        <v>135</v>
      </c>
      <c r="F5481" s="2" t="s">
        <v>851</v>
      </c>
      <c r="G5481" s="2" t="s">
        <v>858</v>
      </c>
      <c r="H5481" s="2" t="s">
        <v>5515</v>
      </c>
      <c r="I5481" s="1" t="str">
        <f t="shared" si="85"/>
        <v>82029100</v>
      </c>
    </row>
    <row r="5482" spans="1:9">
      <c r="A5482" s="1">
        <v>5481</v>
      </c>
      <c r="B5482" s="2" t="s">
        <v>12404</v>
      </c>
      <c r="C5482" s="2" t="s">
        <v>20</v>
      </c>
      <c r="D5482" s="2" t="s">
        <v>21</v>
      </c>
      <c r="E5482" s="2" t="s">
        <v>135</v>
      </c>
      <c r="F5482" s="2" t="s">
        <v>851</v>
      </c>
      <c r="G5482" s="2" t="s">
        <v>858</v>
      </c>
      <c r="H5482" s="2" t="s">
        <v>5515</v>
      </c>
      <c r="I5482" s="1" t="str">
        <f t="shared" si="85"/>
        <v>82029900</v>
      </c>
    </row>
    <row r="5483" spans="1:9">
      <c r="A5483" s="1">
        <v>5482</v>
      </c>
      <c r="B5483" s="2" t="s">
        <v>12405</v>
      </c>
      <c r="C5483" s="2" t="s">
        <v>12406</v>
      </c>
      <c r="D5483" s="2" t="s">
        <v>12407</v>
      </c>
      <c r="E5483" s="2" t="s">
        <v>10</v>
      </c>
      <c r="F5483" s="2" t="s">
        <v>10</v>
      </c>
      <c r="G5483" s="2" t="s">
        <v>10</v>
      </c>
      <c r="I5483" s="1" t="str">
        <f t="shared" si="85"/>
        <v>8203</v>
      </c>
    </row>
    <row r="5484" spans="1:9">
      <c r="A5484" s="1">
        <v>5483</v>
      </c>
      <c r="B5484" s="2" t="s">
        <v>12408</v>
      </c>
      <c r="C5484" s="2" t="s">
        <v>12409</v>
      </c>
      <c r="D5484" s="2" t="s">
        <v>12410</v>
      </c>
      <c r="E5484" s="2" t="s">
        <v>135</v>
      </c>
      <c r="F5484" s="2" t="s">
        <v>73</v>
      </c>
      <c r="G5484" s="2" t="s">
        <v>73</v>
      </c>
      <c r="H5484" s="2" t="s">
        <v>5515</v>
      </c>
      <c r="I5484" s="1" t="str">
        <f t="shared" si="85"/>
        <v>82031000</v>
      </c>
    </row>
    <row r="5485" spans="1:9">
      <c r="A5485" s="1">
        <v>5484</v>
      </c>
      <c r="B5485" s="2" t="s">
        <v>12411</v>
      </c>
      <c r="C5485" s="2" t="s">
        <v>12412</v>
      </c>
      <c r="D5485" s="2" t="s">
        <v>12413</v>
      </c>
      <c r="E5485" s="2" t="s">
        <v>135</v>
      </c>
      <c r="F5485" s="2" t="s">
        <v>851</v>
      </c>
      <c r="G5485" s="2" t="s">
        <v>858</v>
      </c>
      <c r="H5485" s="2" t="s">
        <v>5515</v>
      </c>
      <c r="I5485" s="1" t="str">
        <f t="shared" si="85"/>
        <v>82032000</v>
      </c>
    </row>
    <row r="5486" spans="1:9">
      <c r="A5486" s="1">
        <v>5485</v>
      </c>
      <c r="B5486" s="2" t="s">
        <v>12414</v>
      </c>
      <c r="C5486" s="2" t="s">
        <v>12415</v>
      </c>
      <c r="D5486" s="2" t="s">
        <v>12416</v>
      </c>
      <c r="E5486" s="2" t="s">
        <v>135</v>
      </c>
      <c r="F5486" s="2" t="s">
        <v>851</v>
      </c>
      <c r="G5486" s="2" t="s">
        <v>858</v>
      </c>
      <c r="H5486" s="2" t="s">
        <v>5515</v>
      </c>
      <c r="I5486" s="1" t="str">
        <f t="shared" si="85"/>
        <v>82033000</v>
      </c>
    </row>
    <row r="5487" spans="1:9">
      <c r="A5487" s="1">
        <v>5486</v>
      </c>
      <c r="B5487" s="2" t="s">
        <v>12417</v>
      </c>
      <c r="C5487" s="2" t="s">
        <v>12418</v>
      </c>
      <c r="D5487" s="2" t="s">
        <v>12419</v>
      </c>
      <c r="E5487" s="2" t="s">
        <v>135</v>
      </c>
      <c r="F5487" s="2" t="s">
        <v>851</v>
      </c>
      <c r="G5487" s="2" t="s">
        <v>858</v>
      </c>
      <c r="H5487" s="2" t="s">
        <v>5515</v>
      </c>
      <c r="I5487" s="1" t="str">
        <f t="shared" si="85"/>
        <v>82034000</v>
      </c>
    </row>
    <row r="5488" spans="1:9">
      <c r="A5488" s="1">
        <v>5487</v>
      </c>
      <c r="B5488" s="2" t="s">
        <v>12420</v>
      </c>
      <c r="C5488" s="2" t="s">
        <v>12421</v>
      </c>
      <c r="D5488" s="2" t="s">
        <v>12422</v>
      </c>
      <c r="E5488" s="2" t="s">
        <v>10</v>
      </c>
      <c r="F5488" s="2" t="s">
        <v>10</v>
      </c>
      <c r="G5488" s="2" t="s">
        <v>10</v>
      </c>
      <c r="I5488" s="1" t="str">
        <f t="shared" si="85"/>
        <v>8204</v>
      </c>
    </row>
    <row r="5489" spans="1:9">
      <c r="A5489" s="1">
        <v>5488</v>
      </c>
      <c r="B5489" s="2" t="s">
        <v>10</v>
      </c>
      <c r="C5489" s="2" t="s">
        <v>12423</v>
      </c>
      <c r="D5489" s="2" t="s">
        <v>12424</v>
      </c>
      <c r="E5489" s="2" t="s">
        <v>10</v>
      </c>
      <c r="F5489" s="2" t="s">
        <v>10</v>
      </c>
      <c r="G5489" s="2" t="s">
        <v>10</v>
      </c>
      <c r="I5489" s="1" t="str">
        <f t="shared" si="85"/>
        <v xml:space="preserve"> </v>
      </c>
    </row>
    <row r="5490" spans="1:9">
      <c r="A5490" s="1">
        <v>5489</v>
      </c>
      <c r="B5490" s="2" t="s">
        <v>12425</v>
      </c>
      <c r="C5490" s="2" t="s">
        <v>12426</v>
      </c>
      <c r="D5490" s="2" t="s">
        <v>12427</v>
      </c>
      <c r="E5490" s="2" t="s">
        <v>16</v>
      </c>
      <c r="F5490" s="2" t="s">
        <v>851</v>
      </c>
      <c r="G5490" s="2" t="s">
        <v>858</v>
      </c>
      <c r="H5490" s="2" t="s">
        <v>18</v>
      </c>
      <c r="I5490" s="1" t="str">
        <f t="shared" si="85"/>
        <v>82041100</v>
      </c>
    </row>
    <row r="5491" spans="1:9">
      <c r="A5491" s="1">
        <v>5490</v>
      </c>
      <c r="B5491" s="2" t="s">
        <v>12428</v>
      </c>
      <c r="C5491" s="2" t="s">
        <v>12429</v>
      </c>
      <c r="D5491" s="2" t="s">
        <v>12430</v>
      </c>
      <c r="E5491" s="2" t="s">
        <v>16</v>
      </c>
      <c r="F5491" s="2" t="s">
        <v>851</v>
      </c>
      <c r="G5491" s="2" t="s">
        <v>858</v>
      </c>
      <c r="H5491" s="2" t="s">
        <v>18</v>
      </c>
      <c r="I5491" s="1" t="str">
        <f t="shared" si="85"/>
        <v>82041200</v>
      </c>
    </row>
    <row r="5492" spans="1:9">
      <c r="A5492" s="1">
        <v>5491</v>
      </c>
      <c r="B5492" s="2" t="s">
        <v>12431</v>
      </c>
      <c r="C5492" s="2" t="s">
        <v>12432</v>
      </c>
      <c r="D5492" s="2" t="s">
        <v>12433</v>
      </c>
      <c r="E5492" s="2" t="s">
        <v>16</v>
      </c>
      <c r="F5492" s="2" t="s">
        <v>851</v>
      </c>
      <c r="G5492" s="2" t="s">
        <v>858</v>
      </c>
      <c r="H5492" s="2" t="s">
        <v>18</v>
      </c>
      <c r="I5492" s="1" t="str">
        <f t="shared" si="85"/>
        <v>82042000</v>
      </c>
    </row>
    <row r="5493" spans="1:9">
      <c r="A5493" s="1">
        <v>5492</v>
      </c>
      <c r="B5493" s="2" t="s">
        <v>12434</v>
      </c>
      <c r="C5493" s="2" t="s">
        <v>12435</v>
      </c>
      <c r="D5493" s="2" t="s">
        <v>12436</v>
      </c>
      <c r="E5493" s="2" t="s">
        <v>10</v>
      </c>
      <c r="F5493" s="2" t="s">
        <v>10</v>
      </c>
      <c r="G5493" s="2" t="s">
        <v>10</v>
      </c>
      <c r="I5493" s="1" t="str">
        <f t="shared" si="85"/>
        <v>8205</v>
      </c>
    </row>
    <row r="5494" spans="1:9">
      <c r="A5494" s="1">
        <v>5493</v>
      </c>
      <c r="B5494" s="2" t="s">
        <v>12437</v>
      </c>
      <c r="C5494" s="2" t="s">
        <v>12438</v>
      </c>
      <c r="D5494" s="2" t="s">
        <v>12439</v>
      </c>
      <c r="E5494" s="2" t="s">
        <v>16</v>
      </c>
      <c r="F5494" s="2" t="s">
        <v>851</v>
      </c>
      <c r="G5494" s="2" t="s">
        <v>858</v>
      </c>
      <c r="H5494" s="2" t="s">
        <v>18</v>
      </c>
      <c r="I5494" s="1" t="str">
        <f t="shared" si="85"/>
        <v>82051000</v>
      </c>
    </row>
    <row r="5495" spans="1:9">
      <c r="A5495" s="1">
        <v>5494</v>
      </c>
      <c r="B5495" s="2" t="s">
        <v>12440</v>
      </c>
      <c r="C5495" s="2" t="s">
        <v>12441</v>
      </c>
      <c r="D5495" s="2" t="s">
        <v>12442</v>
      </c>
      <c r="E5495" s="2" t="s">
        <v>16</v>
      </c>
      <c r="F5495" s="2" t="s">
        <v>851</v>
      </c>
      <c r="G5495" s="2" t="s">
        <v>858</v>
      </c>
      <c r="H5495" s="2" t="s">
        <v>18</v>
      </c>
      <c r="I5495" s="1" t="str">
        <f t="shared" si="85"/>
        <v>82052000</v>
      </c>
    </row>
    <row r="5496" spans="1:9">
      <c r="A5496" s="1">
        <v>5495</v>
      </c>
      <c r="B5496" s="2" t="s">
        <v>12443</v>
      </c>
      <c r="C5496" s="2" t="s">
        <v>12444</v>
      </c>
      <c r="D5496" s="2" t="s">
        <v>12445</v>
      </c>
      <c r="E5496" s="2" t="s">
        <v>16</v>
      </c>
      <c r="F5496" s="2" t="s">
        <v>851</v>
      </c>
      <c r="G5496" s="2" t="s">
        <v>858</v>
      </c>
      <c r="H5496" s="2" t="s">
        <v>18</v>
      </c>
      <c r="I5496" s="1" t="str">
        <f t="shared" si="85"/>
        <v>82053000</v>
      </c>
    </row>
    <row r="5497" spans="1:9">
      <c r="A5497" s="1">
        <v>5496</v>
      </c>
      <c r="B5497" s="2" t="s">
        <v>12446</v>
      </c>
      <c r="C5497" s="2" t="s">
        <v>12447</v>
      </c>
      <c r="D5497" s="2" t="s">
        <v>12448</v>
      </c>
      <c r="E5497" s="2" t="s">
        <v>16</v>
      </c>
      <c r="F5497" s="2" t="s">
        <v>851</v>
      </c>
      <c r="G5497" s="2" t="s">
        <v>858</v>
      </c>
      <c r="H5497" s="2" t="s">
        <v>18</v>
      </c>
      <c r="I5497" s="1" t="str">
        <f t="shared" si="85"/>
        <v>82054000</v>
      </c>
    </row>
    <row r="5498" spans="1:9">
      <c r="A5498" s="1">
        <v>5497</v>
      </c>
      <c r="B5498" s="2" t="s">
        <v>10</v>
      </c>
      <c r="C5498" s="2" t="s">
        <v>12449</v>
      </c>
      <c r="D5498" s="2" t="s">
        <v>12450</v>
      </c>
      <c r="E5498" s="2" t="s">
        <v>10</v>
      </c>
      <c r="F5498" s="2" t="s">
        <v>10</v>
      </c>
      <c r="G5498" s="2" t="s">
        <v>10</v>
      </c>
      <c r="I5498" s="1" t="str">
        <f t="shared" si="85"/>
        <v xml:space="preserve"> </v>
      </c>
    </row>
    <row r="5499" spans="1:9">
      <c r="A5499" s="1">
        <v>5498</v>
      </c>
      <c r="B5499" s="2" t="s">
        <v>12451</v>
      </c>
      <c r="C5499" s="2" t="s">
        <v>12452</v>
      </c>
      <c r="D5499" s="2" t="s">
        <v>12453</v>
      </c>
      <c r="E5499" s="2" t="s">
        <v>16</v>
      </c>
      <c r="F5499" s="2" t="s">
        <v>851</v>
      </c>
      <c r="G5499" s="2" t="s">
        <v>858</v>
      </c>
      <c r="H5499" s="2" t="s">
        <v>18</v>
      </c>
      <c r="I5499" s="1" t="str">
        <f t="shared" si="85"/>
        <v>82055100</v>
      </c>
    </row>
    <row r="5500" spans="1:9">
      <c r="A5500" s="1">
        <v>5499</v>
      </c>
      <c r="B5500" s="2" t="s">
        <v>12454</v>
      </c>
      <c r="C5500" s="2" t="s">
        <v>20</v>
      </c>
      <c r="D5500" s="2" t="s">
        <v>21</v>
      </c>
      <c r="E5500" s="2" t="s">
        <v>16</v>
      </c>
      <c r="F5500" s="2" t="s">
        <v>851</v>
      </c>
      <c r="G5500" s="2" t="s">
        <v>858</v>
      </c>
      <c r="H5500" s="2" t="s">
        <v>18</v>
      </c>
      <c r="I5500" s="1" t="str">
        <f t="shared" si="85"/>
        <v>82055900</v>
      </c>
    </row>
    <row r="5501" spans="1:9">
      <c r="A5501" s="1">
        <v>5500</v>
      </c>
      <c r="B5501" s="2" t="s">
        <v>12455</v>
      </c>
      <c r="C5501" s="2" t="s">
        <v>12456</v>
      </c>
      <c r="D5501" s="2" t="s">
        <v>12457</v>
      </c>
      <c r="E5501" s="2" t="s">
        <v>16</v>
      </c>
      <c r="F5501" s="2" t="s">
        <v>851</v>
      </c>
      <c r="G5501" s="2" t="s">
        <v>858</v>
      </c>
      <c r="H5501" s="2" t="s">
        <v>18</v>
      </c>
      <c r="I5501" s="1" t="str">
        <f t="shared" si="85"/>
        <v>82056000</v>
      </c>
    </row>
    <row r="5502" spans="1:9">
      <c r="A5502" s="1">
        <v>5501</v>
      </c>
      <c r="B5502" s="2" t="s">
        <v>12458</v>
      </c>
      <c r="C5502" s="2" t="s">
        <v>12459</v>
      </c>
      <c r="D5502" s="2" t="s">
        <v>12460</v>
      </c>
      <c r="E5502" s="2" t="s">
        <v>16</v>
      </c>
      <c r="F5502" s="2" t="s">
        <v>851</v>
      </c>
      <c r="G5502" s="2" t="s">
        <v>858</v>
      </c>
      <c r="H5502" s="2" t="s">
        <v>18</v>
      </c>
      <c r="I5502" s="1" t="str">
        <f t="shared" si="85"/>
        <v>82057000</v>
      </c>
    </row>
    <row r="5503" spans="1:9">
      <c r="A5503" s="1">
        <v>5502</v>
      </c>
      <c r="B5503" s="2" t="s">
        <v>12461</v>
      </c>
      <c r="C5503" s="2" t="s">
        <v>12462</v>
      </c>
      <c r="D5503" s="2" t="s">
        <v>12463</v>
      </c>
      <c r="E5503" s="2" t="s">
        <v>16</v>
      </c>
      <c r="F5503" s="2" t="s">
        <v>851</v>
      </c>
      <c r="G5503" s="2" t="s">
        <v>858</v>
      </c>
      <c r="H5503" s="2" t="s">
        <v>18</v>
      </c>
      <c r="I5503" s="1" t="str">
        <f t="shared" si="85"/>
        <v>82059000</v>
      </c>
    </row>
    <row r="5504" spans="1:9">
      <c r="A5504" s="1">
        <v>5503</v>
      </c>
      <c r="B5504" s="2" t="s">
        <v>12464</v>
      </c>
      <c r="C5504" s="2" t="s">
        <v>12465</v>
      </c>
      <c r="D5504" s="2" t="s">
        <v>12466</v>
      </c>
      <c r="E5504" s="2" t="s">
        <v>16</v>
      </c>
      <c r="F5504" s="2" t="s">
        <v>851</v>
      </c>
      <c r="G5504" s="2" t="s">
        <v>858</v>
      </c>
      <c r="H5504" s="2" t="s">
        <v>18</v>
      </c>
      <c r="I5504" s="1" t="str">
        <f t="shared" si="85"/>
        <v>82060000</v>
      </c>
    </row>
    <row r="5505" spans="1:9">
      <c r="A5505" s="1">
        <v>5504</v>
      </c>
      <c r="B5505" s="2" t="s">
        <v>12467</v>
      </c>
      <c r="C5505" s="2" t="s">
        <v>12468</v>
      </c>
      <c r="D5505" s="2" t="s">
        <v>12469</v>
      </c>
      <c r="E5505" s="2" t="s">
        <v>10</v>
      </c>
      <c r="F5505" s="2" t="s">
        <v>10</v>
      </c>
      <c r="G5505" s="2" t="s">
        <v>10</v>
      </c>
      <c r="I5505" s="1" t="str">
        <f t="shared" si="85"/>
        <v>8207</v>
      </c>
    </row>
    <row r="5506" spans="1:9">
      <c r="A5506" s="1">
        <v>5505</v>
      </c>
      <c r="B5506" s="2" t="s">
        <v>10</v>
      </c>
      <c r="C5506" s="2" t="s">
        <v>12470</v>
      </c>
      <c r="D5506" s="2" t="s">
        <v>12471</v>
      </c>
      <c r="E5506" s="2" t="s">
        <v>10</v>
      </c>
      <c r="F5506" s="2" t="s">
        <v>10</v>
      </c>
      <c r="G5506" s="2" t="s">
        <v>10</v>
      </c>
      <c r="I5506" s="1" t="str">
        <f t="shared" si="85"/>
        <v xml:space="preserve"> </v>
      </c>
    </row>
    <row r="5507" spans="1:9">
      <c r="A5507" s="1">
        <v>5506</v>
      </c>
      <c r="B5507" s="2" t="s">
        <v>12472</v>
      </c>
      <c r="C5507" s="2" t="s">
        <v>12473</v>
      </c>
      <c r="D5507" s="2" t="s">
        <v>12474</v>
      </c>
      <c r="E5507" s="2" t="s">
        <v>16</v>
      </c>
      <c r="F5507" s="2" t="s">
        <v>851</v>
      </c>
      <c r="G5507" s="2" t="s">
        <v>858</v>
      </c>
      <c r="H5507" s="2" t="s">
        <v>18</v>
      </c>
      <c r="I5507" s="1" t="str">
        <f t="shared" ref="I5507:I5570" si="86">IF(LEN(B5507)=5, LEFT(B5507, 2)&amp;RIGHT(B5507,2), IF(LEN(B5507)=9, LEFT(B5507, 4)&amp;RIGHT(B5507, 4), B5507))</f>
        <v>82071300</v>
      </c>
    </row>
    <row r="5508" spans="1:9">
      <c r="A5508" s="1">
        <v>5507</v>
      </c>
      <c r="B5508" s="2" t="s">
        <v>12475</v>
      </c>
      <c r="C5508" s="2" t="s">
        <v>12394</v>
      </c>
      <c r="D5508" s="2" t="s">
        <v>12476</v>
      </c>
      <c r="E5508" s="2" t="s">
        <v>16</v>
      </c>
      <c r="F5508" s="2" t="s">
        <v>851</v>
      </c>
      <c r="G5508" s="2" t="s">
        <v>858</v>
      </c>
      <c r="H5508" s="2" t="s">
        <v>18</v>
      </c>
      <c r="I5508" s="1" t="str">
        <f t="shared" si="86"/>
        <v>82071900</v>
      </c>
    </row>
    <row r="5509" spans="1:9">
      <c r="A5509" s="1">
        <v>5508</v>
      </c>
      <c r="B5509" s="2" t="s">
        <v>12477</v>
      </c>
      <c r="C5509" s="2" t="s">
        <v>12478</v>
      </c>
      <c r="D5509" s="2" t="s">
        <v>12479</v>
      </c>
      <c r="E5509" s="2" t="s">
        <v>16</v>
      </c>
      <c r="F5509" s="2" t="s">
        <v>851</v>
      </c>
      <c r="G5509" s="2" t="s">
        <v>858</v>
      </c>
      <c r="H5509" s="2" t="s">
        <v>18</v>
      </c>
      <c r="I5509" s="1" t="str">
        <f t="shared" si="86"/>
        <v>82072000</v>
      </c>
    </row>
    <row r="5510" spans="1:9">
      <c r="A5510" s="1">
        <v>5509</v>
      </c>
      <c r="B5510" s="2" t="s">
        <v>12480</v>
      </c>
      <c r="C5510" s="2" t="s">
        <v>12481</v>
      </c>
      <c r="D5510" s="2" t="s">
        <v>12482</v>
      </c>
      <c r="E5510" s="2" t="s">
        <v>16</v>
      </c>
      <c r="F5510" s="2" t="s">
        <v>851</v>
      </c>
      <c r="G5510" s="2" t="s">
        <v>858</v>
      </c>
      <c r="H5510" s="2" t="s">
        <v>18</v>
      </c>
      <c r="I5510" s="1" t="str">
        <f t="shared" si="86"/>
        <v>82073000</v>
      </c>
    </row>
    <row r="5511" spans="1:9">
      <c r="A5511" s="1">
        <v>5510</v>
      </c>
      <c r="B5511" s="2" t="s">
        <v>12483</v>
      </c>
      <c r="C5511" s="2" t="s">
        <v>12484</v>
      </c>
      <c r="D5511" s="2" t="s">
        <v>12485</v>
      </c>
      <c r="E5511" s="2" t="s">
        <v>16</v>
      </c>
      <c r="F5511" s="2" t="s">
        <v>851</v>
      </c>
      <c r="G5511" s="2" t="s">
        <v>858</v>
      </c>
      <c r="H5511" s="2" t="s">
        <v>18</v>
      </c>
      <c r="I5511" s="1" t="str">
        <f t="shared" si="86"/>
        <v>82074000</v>
      </c>
    </row>
    <row r="5512" spans="1:9">
      <c r="A5512" s="1">
        <v>5511</v>
      </c>
      <c r="B5512" s="2" t="s">
        <v>12486</v>
      </c>
      <c r="C5512" s="2" t="s">
        <v>12487</v>
      </c>
      <c r="D5512" s="2" t="s">
        <v>12488</v>
      </c>
      <c r="E5512" s="2" t="s">
        <v>16</v>
      </c>
      <c r="F5512" s="2" t="s">
        <v>851</v>
      </c>
      <c r="G5512" s="2" t="s">
        <v>858</v>
      </c>
      <c r="H5512" s="2" t="s">
        <v>18</v>
      </c>
      <c r="I5512" s="1" t="str">
        <f t="shared" si="86"/>
        <v>82075000</v>
      </c>
    </row>
    <row r="5513" spans="1:9">
      <c r="A5513" s="1">
        <v>5512</v>
      </c>
      <c r="B5513" s="2" t="s">
        <v>12489</v>
      </c>
      <c r="C5513" s="2" t="s">
        <v>12490</v>
      </c>
      <c r="D5513" s="2" t="s">
        <v>12491</v>
      </c>
      <c r="E5513" s="2" t="s">
        <v>16</v>
      </c>
      <c r="F5513" s="2" t="s">
        <v>851</v>
      </c>
      <c r="G5513" s="2" t="s">
        <v>858</v>
      </c>
      <c r="H5513" s="2" t="s">
        <v>18</v>
      </c>
      <c r="I5513" s="1" t="str">
        <f t="shared" si="86"/>
        <v>82076000</v>
      </c>
    </row>
    <row r="5514" spans="1:9">
      <c r="A5514" s="1">
        <v>5513</v>
      </c>
      <c r="B5514" s="2" t="s">
        <v>12492</v>
      </c>
      <c r="C5514" s="2" t="s">
        <v>12493</v>
      </c>
      <c r="D5514" s="2" t="s">
        <v>12494</v>
      </c>
      <c r="E5514" s="2" t="s">
        <v>16</v>
      </c>
      <c r="F5514" s="2" t="s">
        <v>851</v>
      </c>
      <c r="G5514" s="2" t="s">
        <v>858</v>
      </c>
      <c r="H5514" s="2" t="s">
        <v>18</v>
      </c>
      <c r="I5514" s="1" t="str">
        <f t="shared" si="86"/>
        <v>82077000</v>
      </c>
    </row>
    <row r="5515" spans="1:9">
      <c r="A5515" s="1">
        <v>5514</v>
      </c>
      <c r="B5515" s="2" t="s">
        <v>12495</v>
      </c>
      <c r="C5515" s="2" t="s">
        <v>12496</v>
      </c>
      <c r="D5515" s="2" t="s">
        <v>12497</v>
      </c>
      <c r="E5515" s="2" t="s">
        <v>16</v>
      </c>
      <c r="F5515" s="2" t="s">
        <v>851</v>
      </c>
      <c r="G5515" s="2" t="s">
        <v>858</v>
      </c>
      <c r="H5515" s="2" t="s">
        <v>18</v>
      </c>
      <c r="I5515" s="1" t="str">
        <f t="shared" si="86"/>
        <v>82078000</v>
      </c>
    </row>
    <row r="5516" spans="1:9">
      <c r="A5516" s="1">
        <v>5515</v>
      </c>
      <c r="B5516" s="2" t="s">
        <v>12498</v>
      </c>
      <c r="C5516" s="2" t="s">
        <v>12499</v>
      </c>
      <c r="D5516" s="2" t="s">
        <v>12500</v>
      </c>
      <c r="E5516" s="2" t="s">
        <v>16</v>
      </c>
      <c r="F5516" s="2" t="s">
        <v>851</v>
      </c>
      <c r="G5516" s="2" t="s">
        <v>858</v>
      </c>
      <c r="H5516" s="2" t="s">
        <v>18</v>
      </c>
      <c r="I5516" s="1" t="str">
        <f t="shared" si="86"/>
        <v>82079000</v>
      </c>
    </row>
    <row r="5517" spans="1:9">
      <c r="A5517" s="1">
        <v>5516</v>
      </c>
      <c r="B5517" s="2" t="s">
        <v>12501</v>
      </c>
      <c r="C5517" s="2" t="s">
        <v>12502</v>
      </c>
      <c r="D5517" s="2" t="s">
        <v>12503</v>
      </c>
      <c r="E5517" s="2" t="s">
        <v>10</v>
      </c>
      <c r="F5517" s="2" t="s">
        <v>10</v>
      </c>
      <c r="G5517" s="2" t="s">
        <v>10</v>
      </c>
      <c r="I5517" s="1" t="str">
        <f t="shared" si="86"/>
        <v>8208</v>
      </c>
    </row>
    <row r="5518" spans="1:9">
      <c r="A5518" s="1">
        <v>5517</v>
      </c>
      <c r="B5518" s="2" t="s">
        <v>12504</v>
      </c>
      <c r="C5518" s="2" t="s">
        <v>12505</v>
      </c>
      <c r="D5518" s="2" t="s">
        <v>12506</v>
      </c>
      <c r="E5518" s="2" t="s">
        <v>16</v>
      </c>
      <c r="F5518" s="2" t="s">
        <v>851</v>
      </c>
      <c r="G5518" s="2" t="s">
        <v>858</v>
      </c>
      <c r="H5518" s="2" t="s">
        <v>18</v>
      </c>
      <c r="I5518" s="1" t="str">
        <f t="shared" si="86"/>
        <v>82081000</v>
      </c>
    </row>
    <row r="5519" spans="1:9">
      <c r="A5519" s="1">
        <v>5518</v>
      </c>
      <c r="B5519" s="2" t="s">
        <v>12507</v>
      </c>
      <c r="C5519" s="2" t="s">
        <v>12508</v>
      </c>
      <c r="D5519" s="2" t="s">
        <v>12509</v>
      </c>
      <c r="E5519" s="2" t="s">
        <v>16</v>
      </c>
      <c r="F5519" s="2" t="s">
        <v>851</v>
      </c>
      <c r="G5519" s="2" t="s">
        <v>858</v>
      </c>
      <c r="H5519" s="2" t="s">
        <v>18</v>
      </c>
      <c r="I5519" s="1" t="str">
        <f t="shared" si="86"/>
        <v>82082000</v>
      </c>
    </row>
    <row r="5520" spans="1:9">
      <c r="A5520" s="1">
        <v>5519</v>
      </c>
      <c r="B5520" s="2" t="s">
        <v>12510</v>
      </c>
      <c r="C5520" s="2" t="s">
        <v>12511</v>
      </c>
      <c r="D5520" s="2" t="s">
        <v>12512</v>
      </c>
      <c r="E5520" s="2" t="s">
        <v>16</v>
      </c>
      <c r="F5520" s="2" t="s">
        <v>851</v>
      </c>
      <c r="G5520" s="2" t="s">
        <v>858</v>
      </c>
      <c r="H5520" s="2" t="s">
        <v>18</v>
      </c>
      <c r="I5520" s="1" t="str">
        <f t="shared" si="86"/>
        <v>82083000</v>
      </c>
    </row>
    <row r="5521" spans="1:9">
      <c r="A5521" s="1">
        <v>5520</v>
      </c>
      <c r="B5521" s="2" t="s">
        <v>12513</v>
      </c>
      <c r="C5521" s="2" t="s">
        <v>12514</v>
      </c>
      <c r="D5521" s="2" t="s">
        <v>12515</v>
      </c>
      <c r="E5521" s="2" t="s">
        <v>16</v>
      </c>
      <c r="F5521" s="2" t="s">
        <v>851</v>
      </c>
      <c r="G5521" s="2" t="s">
        <v>858</v>
      </c>
      <c r="H5521" s="2" t="s">
        <v>18</v>
      </c>
      <c r="I5521" s="1" t="str">
        <f t="shared" si="86"/>
        <v>82084000</v>
      </c>
    </row>
    <row r="5522" spans="1:9">
      <c r="A5522" s="1">
        <v>5521</v>
      </c>
      <c r="B5522" s="2" t="s">
        <v>12516</v>
      </c>
      <c r="C5522" s="2" t="s">
        <v>128</v>
      </c>
      <c r="D5522" s="2" t="s">
        <v>27</v>
      </c>
      <c r="E5522" s="2" t="s">
        <v>16</v>
      </c>
      <c r="F5522" s="2" t="s">
        <v>851</v>
      </c>
      <c r="G5522" s="2" t="s">
        <v>858</v>
      </c>
      <c r="H5522" s="2" t="s">
        <v>18</v>
      </c>
      <c r="I5522" s="1" t="str">
        <f t="shared" si="86"/>
        <v>82089000</v>
      </c>
    </row>
    <row r="5523" spans="1:9">
      <c r="A5523" s="1">
        <v>5522</v>
      </c>
      <c r="B5523" s="2" t="s">
        <v>12517</v>
      </c>
      <c r="C5523" s="2" t="s">
        <v>12518</v>
      </c>
      <c r="D5523" s="2" t="s">
        <v>12519</v>
      </c>
      <c r="E5523" s="2" t="s">
        <v>135</v>
      </c>
      <c r="F5523" s="2" t="s">
        <v>851</v>
      </c>
      <c r="G5523" s="2" t="s">
        <v>858</v>
      </c>
      <c r="H5523" s="2" t="s">
        <v>5515</v>
      </c>
      <c r="I5523" s="1" t="str">
        <f t="shared" si="86"/>
        <v>82090000</v>
      </c>
    </row>
    <row r="5524" spans="1:9">
      <c r="A5524" s="1">
        <v>5523</v>
      </c>
      <c r="B5524" s="2" t="s">
        <v>12520</v>
      </c>
      <c r="C5524" s="2" t="s">
        <v>12521</v>
      </c>
      <c r="D5524" s="2" t="s">
        <v>12522</v>
      </c>
      <c r="E5524" s="2" t="s">
        <v>135</v>
      </c>
      <c r="F5524" s="2" t="s">
        <v>851</v>
      </c>
      <c r="G5524" s="2" t="s">
        <v>858</v>
      </c>
      <c r="H5524" s="2" t="s">
        <v>5515</v>
      </c>
      <c r="I5524" s="1" t="str">
        <f t="shared" si="86"/>
        <v>82100000</v>
      </c>
    </row>
    <row r="5525" spans="1:9">
      <c r="A5525" s="1">
        <v>5524</v>
      </c>
      <c r="B5525" s="2" t="s">
        <v>12523</v>
      </c>
      <c r="C5525" s="2" t="s">
        <v>12524</v>
      </c>
      <c r="D5525" s="2" t="s">
        <v>12525</v>
      </c>
      <c r="E5525" s="2" t="s">
        <v>10</v>
      </c>
      <c r="F5525" s="2" t="s">
        <v>10</v>
      </c>
      <c r="G5525" s="2" t="s">
        <v>10</v>
      </c>
      <c r="I5525" s="1" t="str">
        <f t="shared" si="86"/>
        <v>8211</v>
      </c>
    </row>
    <row r="5526" spans="1:9">
      <c r="A5526" s="1">
        <v>5525</v>
      </c>
      <c r="B5526" s="2" t="s">
        <v>12526</v>
      </c>
      <c r="C5526" s="2" t="s">
        <v>12527</v>
      </c>
      <c r="D5526" s="2" t="s">
        <v>12528</v>
      </c>
      <c r="E5526" s="2" t="s">
        <v>16</v>
      </c>
      <c r="F5526" s="2" t="s">
        <v>851</v>
      </c>
      <c r="G5526" s="2" t="s">
        <v>858</v>
      </c>
      <c r="H5526" s="2" t="s">
        <v>18</v>
      </c>
      <c r="I5526" s="1" t="str">
        <f t="shared" si="86"/>
        <v>82111000</v>
      </c>
    </row>
    <row r="5527" spans="1:9">
      <c r="A5527" s="1">
        <v>5526</v>
      </c>
      <c r="B5527" s="2" t="s">
        <v>10</v>
      </c>
      <c r="C5527" s="2" t="s">
        <v>48</v>
      </c>
      <c r="D5527" s="2" t="s">
        <v>49</v>
      </c>
      <c r="E5527" s="2" t="s">
        <v>10</v>
      </c>
      <c r="F5527" s="2" t="s">
        <v>10</v>
      </c>
      <c r="G5527" s="2" t="s">
        <v>10</v>
      </c>
      <c r="I5527" s="1" t="str">
        <f t="shared" si="86"/>
        <v xml:space="preserve"> </v>
      </c>
    </row>
    <row r="5528" spans="1:9">
      <c r="A5528" s="1">
        <v>5527</v>
      </c>
      <c r="B5528" s="2" t="s">
        <v>12529</v>
      </c>
      <c r="C5528" s="2" t="s">
        <v>12530</v>
      </c>
      <c r="D5528" s="2" t="s">
        <v>12531</v>
      </c>
      <c r="E5528" s="2" t="s">
        <v>16</v>
      </c>
      <c r="F5528" s="2" t="s">
        <v>851</v>
      </c>
      <c r="G5528" s="2" t="s">
        <v>858</v>
      </c>
      <c r="H5528" s="2" t="s">
        <v>18</v>
      </c>
      <c r="I5528" s="1" t="str">
        <f t="shared" si="86"/>
        <v>82119100</v>
      </c>
    </row>
    <row r="5529" spans="1:9">
      <c r="A5529" s="1">
        <v>5528</v>
      </c>
      <c r="B5529" s="2" t="s">
        <v>12532</v>
      </c>
      <c r="C5529" s="2" t="s">
        <v>12533</v>
      </c>
      <c r="D5529" s="2" t="s">
        <v>12534</v>
      </c>
      <c r="E5529" s="2" t="s">
        <v>16</v>
      </c>
      <c r="F5529" s="2" t="s">
        <v>851</v>
      </c>
      <c r="G5529" s="2" t="s">
        <v>858</v>
      </c>
      <c r="H5529" s="2" t="s">
        <v>18</v>
      </c>
      <c r="I5529" s="1" t="str">
        <f t="shared" si="86"/>
        <v>82119200</v>
      </c>
    </row>
    <row r="5530" spans="1:9">
      <c r="A5530" s="1">
        <v>5529</v>
      </c>
      <c r="B5530" s="2" t="s">
        <v>12535</v>
      </c>
      <c r="C5530" s="2" t="s">
        <v>12536</v>
      </c>
      <c r="D5530" s="2" t="s">
        <v>12537</v>
      </c>
      <c r="E5530" s="2" t="s">
        <v>16</v>
      </c>
      <c r="F5530" s="2" t="s">
        <v>851</v>
      </c>
      <c r="G5530" s="2" t="s">
        <v>858</v>
      </c>
      <c r="H5530" s="2" t="s">
        <v>18</v>
      </c>
      <c r="I5530" s="1" t="str">
        <f t="shared" si="86"/>
        <v>82119300</v>
      </c>
    </row>
    <row r="5531" spans="1:9">
      <c r="A5531" s="1">
        <v>5530</v>
      </c>
      <c r="B5531" s="2" t="s">
        <v>12538</v>
      </c>
      <c r="C5531" s="2" t="s">
        <v>12539</v>
      </c>
      <c r="D5531" s="2" t="s">
        <v>12540</v>
      </c>
      <c r="E5531" s="2" t="s">
        <v>135</v>
      </c>
      <c r="F5531" s="2" t="s">
        <v>851</v>
      </c>
      <c r="G5531" s="2" t="s">
        <v>858</v>
      </c>
      <c r="H5531" s="2" t="s">
        <v>5515</v>
      </c>
      <c r="I5531" s="1" t="str">
        <f t="shared" si="86"/>
        <v>82119400</v>
      </c>
    </row>
    <row r="5532" spans="1:9">
      <c r="A5532" s="1">
        <v>5531</v>
      </c>
      <c r="B5532" s="2" t="s">
        <v>12541</v>
      </c>
      <c r="C5532" s="2" t="s">
        <v>12542</v>
      </c>
      <c r="D5532" s="2" t="s">
        <v>12543</v>
      </c>
      <c r="E5532" s="2" t="s">
        <v>135</v>
      </c>
      <c r="F5532" s="2" t="s">
        <v>851</v>
      </c>
      <c r="G5532" s="2" t="s">
        <v>858</v>
      </c>
      <c r="H5532" s="2" t="s">
        <v>5515</v>
      </c>
      <c r="I5532" s="1" t="str">
        <f t="shared" si="86"/>
        <v>82119500</v>
      </c>
    </row>
    <row r="5533" spans="1:9">
      <c r="A5533" s="1">
        <v>5532</v>
      </c>
      <c r="B5533" s="2" t="s">
        <v>12544</v>
      </c>
      <c r="C5533" s="2" t="s">
        <v>12545</v>
      </c>
      <c r="D5533" s="2" t="s">
        <v>12546</v>
      </c>
      <c r="E5533" s="2" t="s">
        <v>10</v>
      </c>
      <c r="F5533" s="2" t="s">
        <v>10</v>
      </c>
      <c r="G5533" s="2" t="s">
        <v>10</v>
      </c>
      <c r="I5533" s="1" t="str">
        <f t="shared" si="86"/>
        <v>8212</v>
      </c>
    </row>
    <row r="5534" spans="1:9">
      <c r="A5534" s="1">
        <v>5533</v>
      </c>
      <c r="B5534" s="2" t="s">
        <v>12547</v>
      </c>
      <c r="C5534" s="2" t="s">
        <v>12548</v>
      </c>
      <c r="D5534" s="2" t="s">
        <v>12549</v>
      </c>
      <c r="E5534" s="2" t="s">
        <v>16</v>
      </c>
      <c r="F5534" s="2" t="s">
        <v>851</v>
      </c>
      <c r="G5534" s="2" t="s">
        <v>858</v>
      </c>
      <c r="H5534" s="2" t="s">
        <v>18</v>
      </c>
      <c r="I5534" s="1" t="str">
        <f t="shared" si="86"/>
        <v>82121000</v>
      </c>
    </row>
    <row r="5535" spans="1:9">
      <c r="A5535" s="1">
        <v>5534</v>
      </c>
      <c r="B5535" s="2" t="s">
        <v>12550</v>
      </c>
      <c r="C5535" s="2" t="s">
        <v>12551</v>
      </c>
      <c r="D5535" s="2" t="s">
        <v>12552</v>
      </c>
      <c r="E5535" s="2" t="s">
        <v>16</v>
      </c>
      <c r="F5535" s="2" t="s">
        <v>17</v>
      </c>
      <c r="G5535" s="2" t="s">
        <v>17</v>
      </c>
      <c r="H5535" s="2" t="s">
        <v>18</v>
      </c>
      <c r="I5535" s="1" t="str">
        <f t="shared" si="86"/>
        <v>82122000</v>
      </c>
    </row>
    <row r="5536" spans="1:9">
      <c r="A5536" s="1">
        <v>5535</v>
      </c>
      <c r="B5536" s="2" t="s">
        <v>12553</v>
      </c>
      <c r="C5536" s="2" t="s">
        <v>11631</v>
      </c>
      <c r="D5536" s="2" t="s">
        <v>11632</v>
      </c>
      <c r="E5536" s="2" t="s">
        <v>135</v>
      </c>
      <c r="F5536" s="2" t="s">
        <v>73</v>
      </c>
      <c r="G5536" s="2" t="s">
        <v>73</v>
      </c>
      <c r="H5536" s="2" t="s">
        <v>5515</v>
      </c>
      <c r="I5536" s="1" t="str">
        <f t="shared" si="86"/>
        <v>82129000</v>
      </c>
    </row>
    <row r="5537" spans="1:9">
      <c r="A5537" s="1">
        <v>5536</v>
      </c>
      <c r="B5537" s="2" t="s">
        <v>12554</v>
      </c>
      <c r="C5537" s="2" t="s">
        <v>12555</v>
      </c>
      <c r="D5537" s="2" t="s">
        <v>12556</v>
      </c>
      <c r="E5537" s="2" t="s">
        <v>135</v>
      </c>
      <c r="F5537" s="2" t="s">
        <v>851</v>
      </c>
      <c r="G5537" s="2" t="s">
        <v>858</v>
      </c>
      <c r="H5537" s="2" t="s">
        <v>5515</v>
      </c>
      <c r="I5537" s="1" t="str">
        <f t="shared" si="86"/>
        <v>82130000</v>
      </c>
    </row>
    <row r="5538" spans="1:9">
      <c r="A5538" s="1">
        <v>5537</v>
      </c>
      <c r="B5538" s="2" t="s">
        <v>12557</v>
      </c>
      <c r="C5538" s="2" t="s">
        <v>12558</v>
      </c>
      <c r="D5538" s="2" t="s">
        <v>12559</v>
      </c>
      <c r="E5538" s="2" t="s">
        <v>10</v>
      </c>
      <c r="F5538" s="2" t="s">
        <v>10</v>
      </c>
      <c r="G5538" s="2" t="s">
        <v>10</v>
      </c>
      <c r="I5538" s="1" t="str">
        <f t="shared" si="86"/>
        <v>8214</v>
      </c>
    </row>
    <row r="5539" spans="1:9">
      <c r="A5539" s="1">
        <v>5538</v>
      </c>
      <c r="B5539" s="2" t="s">
        <v>12560</v>
      </c>
      <c r="C5539" s="2" t="s">
        <v>12561</v>
      </c>
      <c r="D5539" s="2" t="s">
        <v>12562</v>
      </c>
      <c r="E5539" s="2" t="s">
        <v>135</v>
      </c>
      <c r="F5539" s="2" t="s">
        <v>851</v>
      </c>
      <c r="G5539" s="2" t="s">
        <v>858</v>
      </c>
      <c r="H5539" s="2" t="s">
        <v>5515</v>
      </c>
      <c r="I5539" s="1" t="str">
        <f t="shared" si="86"/>
        <v>82141000</v>
      </c>
    </row>
    <row r="5540" spans="1:9">
      <c r="A5540" s="1">
        <v>5539</v>
      </c>
      <c r="B5540" s="2" t="s">
        <v>12563</v>
      </c>
      <c r="C5540" s="2" t="s">
        <v>12564</v>
      </c>
      <c r="D5540" s="2" t="s">
        <v>12565</v>
      </c>
      <c r="E5540" s="2" t="s">
        <v>135</v>
      </c>
      <c r="F5540" s="2" t="s">
        <v>851</v>
      </c>
      <c r="G5540" s="2" t="s">
        <v>858</v>
      </c>
      <c r="H5540" s="2" t="s">
        <v>5515</v>
      </c>
      <c r="I5540" s="1" t="str">
        <f t="shared" si="86"/>
        <v>82142000</v>
      </c>
    </row>
    <row r="5541" spans="1:9">
      <c r="A5541" s="1">
        <v>5540</v>
      </c>
      <c r="B5541" s="2" t="s">
        <v>12566</v>
      </c>
      <c r="C5541" s="2" t="s">
        <v>128</v>
      </c>
      <c r="D5541" s="2" t="s">
        <v>27</v>
      </c>
      <c r="E5541" s="2" t="s">
        <v>135</v>
      </c>
      <c r="F5541" s="2" t="s">
        <v>851</v>
      </c>
      <c r="G5541" s="2" t="s">
        <v>858</v>
      </c>
      <c r="H5541" s="2" t="s">
        <v>5515</v>
      </c>
      <c r="I5541" s="1" t="str">
        <f t="shared" si="86"/>
        <v>82149000</v>
      </c>
    </row>
    <row r="5542" spans="1:9">
      <c r="A5542" s="1">
        <v>5541</v>
      </c>
      <c r="B5542" s="2" t="s">
        <v>12567</v>
      </c>
      <c r="C5542" s="2" t="s">
        <v>12568</v>
      </c>
      <c r="D5542" s="2" t="s">
        <v>12569</v>
      </c>
      <c r="E5542" s="2" t="s">
        <v>10</v>
      </c>
      <c r="F5542" s="2" t="s">
        <v>10</v>
      </c>
      <c r="G5542" s="2" t="s">
        <v>10</v>
      </c>
      <c r="I5542" s="1" t="str">
        <f t="shared" si="86"/>
        <v>8215</v>
      </c>
    </row>
    <row r="5543" spans="1:9">
      <c r="A5543" s="1">
        <v>5542</v>
      </c>
      <c r="B5543" s="2" t="s">
        <v>12570</v>
      </c>
      <c r="C5543" s="2" t="s">
        <v>12571</v>
      </c>
      <c r="D5543" s="2" t="s">
        <v>12572</v>
      </c>
      <c r="E5543" s="2" t="s">
        <v>135</v>
      </c>
      <c r="F5543" s="2" t="s">
        <v>851</v>
      </c>
      <c r="G5543" s="2" t="s">
        <v>858</v>
      </c>
      <c r="H5543" s="2" t="s">
        <v>5515</v>
      </c>
      <c r="I5543" s="1" t="str">
        <f t="shared" si="86"/>
        <v>82151000</v>
      </c>
    </row>
    <row r="5544" spans="1:9">
      <c r="A5544" s="1">
        <v>5543</v>
      </c>
      <c r="B5544" s="2" t="s">
        <v>12573</v>
      </c>
      <c r="C5544" s="2" t="s">
        <v>12574</v>
      </c>
      <c r="D5544" s="2" t="s">
        <v>12575</v>
      </c>
      <c r="E5544" s="2" t="s">
        <v>135</v>
      </c>
      <c r="F5544" s="2" t="s">
        <v>851</v>
      </c>
      <c r="G5544" s="2" t="s">
        <v>858</v>
      </c>
      <c r="H5544" s="2" t="s">
        <v>5515</v>
      </c>
      <c r="I5544" s="1" t="str">
        <f t="shared" si="86"/>
        <v>82152000</v>
      </c>
    </row>
    <row r="5545" spans="1:9">
      <c r="A5545" s="1">
        <v>5544</v>
      </c>
      <c r="B5545" s="2" t="s">
        <v>10</v>
      </c>
      <c r="C5545" s="2" t="s">
        <v>48</v>
      </c>
      <c r="D5545" s="2" t="s">
        <v>27</v>
      </c>
      <c r="E5545" s="2" t="s">
        <v>10</v>
      </c>
      <c r="F5545" s="2" t="s">
        <v>10</v>
      </c>
      <c r="G5545" s="2" t="s">
        <v>10</v>
      </c>
      <c r="I5545" s="1" t="str">
        <f t="shared" si="86"/>
        <v xml:space="preserve"> </v>
      </c>
    </row>
    <row r="5546" spans="1:9">
      <c r="A5546" s="1">
        <v>5545</v>
      </c>
      <c r="B5546" s="2" t="s">
        <v>12576</v>
      </c>
      <c r="C5546" s="2" t="s">
        <v>12577</v>
      </c>
      <c r="D5546" s="2" t="s">
        <v>12578</v>
      </c>
      <c r="E5546" s="2" t="s">
        <v>135</v>
      </c>
      <c r="F5546" s="2" t="s">
        <v>851</v>
      </c>
      <c r="G5546" s="2" t="s">
        <v>858</v>
      </c>
      <c r="H5546" s="2" t="s">
        <v>5515</v>
      </c>
      <c r="I5546" s="1" t="str">
        <f t="shared" si="86"/>
        <v>82159100</v>
      </c>
    </row>
    <row r="5547" spans="1:9">
      <c r="A5547" s="1">
        <v>5546</v>
      </c>
      <c r="B5547" s="2" t="s">
        <v>12579</v>
      </c>
      <c r="C5547" s="2" t="s">
        <v>20</v>
      </c>
      <c r="D5547" s="2" t="s">
        <v>21</v>
      </c>
      <c r="E5547" s="2" t="s">
        <v>135</v>
      </c>
      <c r="F5547" s="2" t="s">
        <v>851</v>
      </c>
      <c r="G5547" s="2" t="s">
        <v>858</v>
      </c>
      <c r="H5547" s="2" t="s">
        <v>5515</v>
      </c>
      <c r="I5547" s="1" t="str">
        <f t="shared" si="86"/>
        <v>82159900</v>
      </c>
    </row>
    <row r="5548" spans="1:9">
      <c r="A5548" s="1">
        <v>5547</v>
      </c>
      <c r="B5548" s="2" t="s">
        <v>12580</v>
      </c>
      <c r="C5548" s="2" t="s">
        <v>12581</v>
      </c>
      <c r="D5548" s="2" t="s">
        <v>12582</v>
      </c>
      <c r="E5548" s="2" t="s">
        <v>10</v>
      </c>
      <c r="F5548" s="2" t="s">
        <v>10</v>
      </c>
      <c r="G5548" s="2" t="s">
        <v>10</v>
      </c>
      <c r="I5548" s="1" t="str">
        <f t="shared" si="86"/>
        <v>8301</v>
      </c>
    </row>
    <row r="5549" spans="1:9">
      <c r="A5549" s="1">
        <v>5548</v>
      </c>
      <c r="B5549" s="2" t="s">
        <v>12583</v>
      </c>
      <c r="C5549" s="2" t="s">
        <v>12584</v>
      </c>
      <c r="D5549" s="2" t="s">
        <v>12585</v>
      </c>
      <c r="E5549" s="2" t="s">
        <v>135</v>
      </c>
      <c r="F5549" s="2" t="s">
        <v>17</v>
      </c>
      <c r="G5549" s="2" t="s">
        <v>17</v>
      </c>
      <c r="H5549" s="2" t="s">
        <v>5515</v>
      </c>
      <c r="I5549" s="1" t="str">
        <f t="shared" si="86"/>
        <v>83011000</v>
      </c>
    </row>
    <row r="5550" spans="1:9">
      <c r="A5550" s="1">
        <v>5549</v>
      </c>
      <c r="B5550" s="2" t="s">
        <v>12586</v>
      </c>
      <c r="C5550" s="2" t="s">
        <v>12587</v>
      </c>
      <c r="D5550" s="2" t="s">
        <v>12588</v>
      </c>
      <c r="E5550" s="2" t="s">
        <v>135</v>
      </c>
      <c r="F5550" s="2" t="s">
        <v>17</v>
      </c>
      <c r="G5550" s="2" t="s">
        <v>17</v>
      </c>
      <c r="H5550" s="2" t="s">
        <v>5515</v>
      </c>
      <c r="I5550" s="1" t="str">
        <f t="shared" si="86"/>
        <v>83012000</v>
      </c>
    </row>
    <row r="5551" spans="1:9">
      <c r="A5551" s="1">
        <v>5550</v>
      </c>
      <c r="B5551" s="2" t="s">
        <v>12589</v>
      </c>
      <c r="C5551" s="2" t="s">
        <v>12590</v>
      </c>
      <c r="D5551" s="2" t="s">
        <v>12591</v>
      </c>
      <c r="E5551" s="2" t="s">
        <v>135</v>
      </c>
      <c r="F5551" s="2" t="s">
        <v>17</v>
      </c>
      <c r="G5551" s="2" t="s">
        <v>17</v>
      </c>
      <c r="H5551" s="2" t="s">
        <v>5515</v>
      </c>
      <c r="I5551" s="1" t="str">
        <f t="shared" si="86"/>
        <v>83013000</v>
      </c>
    </row>
    <row r="5552" spans="1:9">
      <c r="A5552" s="1">
        <v>5551</v>
      </c>
      <c r="B5552" s="2" t="s">
        <v>12592</v>
      </c>
      <c r="C5552" s="2" t="s">
        <v>12593</v>
      </c>
      <c r="D5552" s="2" t="s">
        <v>12594</v>
      </c>
      <c r="E5552" s="2" t="s">
        <v>135</v>
      </c>
      <c r="F5552" s="2" t="s">
        <v>73</v>
      </c>
      <c r="G5552" s="2" t="s">
        <v>73</v>
      </c>
      <c r="H5552" s="2" t="s">
        <v>5515</v>
      </c>
      <c r="I5552" s="1" t="str">
        <f t="shared" si="86"/>
        <v>83014000</v>
      </c>
    </row>
    <row r="5553" spans="1:9">
      <c r="A5553" s="1">
        <v>5552</v>
      </c>
      <c r="B5553" s="2" t="s">
        <v>12595</v>
      </c>
      <c r="C5553" s="2" t="s">
        <v>12596</v>
      </c>
      <c r="D5553" s="2" t="s">
        <v>12597</v>
      </c>
      <c r="E5553" s="2" t="s">
        <v>135</v>
      </c>
      <c r="F5553" s="2" t="s">
        <v>17</v>
      </c>
      <c r="G5553" s="2" t="s">
        <v>17</v>
      </c>
      <c r="H5553" s="2" t="s">
        <v>5515</v>
      </c>
      <c r="I5553" s="1" t="str">
        <f t="shared" si="86"/>
        <v>83015000</v>
      </c>
    </row>
    <row r="5554" spans="1:9">
      <c r="A5554" s="1">
        <v>5553</v>
      </c>
      <c r="B5554" s="2" t="s">
        <v>12598</v>
      </c>
      <c r="C5554" s="2" t="s">
        <v>9648</v>
      </c>
      <c r="D5554" s="2" t="s">
        <v>12599</v>
      </c>
      <c r="E5554" s="2" t="s">
        <v>135</v>
      </c>
      <c r="F5554" s="2" t="s">
        <v>851</v>
      </c>
      <c r="G5554" s="2" t="s">
        <v>858</v>
      </c>
      <c r="H5554" s="2" t="s">
        <v>5515</v>
      </c>
      <c r="I5554" s="1" t="str">
        <f t="shared" si="86"/>
        <v>83016000</v>
      </c>
    </row>
    <row r="5555" spans="1:9">
      <c r="A5555" s="1">
        <v>5554</v>
      </c>
      <c r="B5555" s="2" t="s">
        <v>12600</v>
      </c>
      <c r="C5555" s="2" t="s">
        <v>12601</v>
      </c>
      <c r="D5555" s="2" t="s">
        <v>12602</v>
      </c>
      <c r="E5555" s="2" t="s">
        <v>135</v>
      </c>
      <c r="F5555" s="2" t="s">
        <v>851</v>
      </c>
      <c r="G5555" s="2" t="s">
        <v>858</v>
      </c>
      <c r="H5555" s="2" t="s">
        <v>5515</v>
      </c>
      <c r="I5555" s="1" t="str">
        <f t="shared" si="86"/>
        <v>83017000</v>
      </c>
    </row>
    <row r="5556" spans="1:9">
      <c r="A5556" s="1">
        <v>5555</v>
      </c>
      <c r="B5556" s="2" t="s">
        <v>12603</v>
      </c>
      <c r="C5556" s="2" t="s">
        <v>12604</v>
      </c>
      <c r="D5556" s="2" t="s">
        <v>12605</v>
      </c>
      <c r="E5556" s="2" t="s">
        <v>10</v>
      </c>
      <c r="F5556" s="2" t="s">
        <v>10</v>
      </c>
      <c r="G5556" s="2" t="s">
        <v>10</v>
      </c>
      <c r="I5556" s="1" t="str">
        <f t="shared" si="86"/>
        <v>8302</v>
      </c>
    </row>
    <row r="5557" spans="1:9">
      <c r="A5557" s="1">
        <v>5556</v>
      </c>
      <c r="B5557" s="2" t="s">
        <v>12606</v>
      </c>
      <c r="C5557" s="2" t="s">
        <v>12607</v>
      </c>
      <c r="D5557" s="2" t="s">
        <v>12608</v>
      </c>
      <c r="E5557" s="2" t="s">
        <v>135</v>
      </c>
      <c r="F5557" s="2" t="s">
        <v>17</v>
      </c>
      <c r="G5557" s="2" t="s">
        <v>17</v>
      </c>
      <c r="H5557" s="2" t="s">
        <v>5515</v>
      </c>
      <c r="I5557" s="1" t="str">
        <f t="shared" si="86"/>
        <v>83021000</v>
      </c>
    </row>
    <row r="5558" spans="1:9">
      <c r="A5558" s="1">
        <v>5557</v>
      </c>
      <c r="B5558" s="2" t="s">
        <v>12609</v>
      </c>
      <c r="C5558" s="2" t="s">
        <v>12610</v>
      </c>
      <c r="D5558" s="2" t="s">
        <v>12611</v>
      </c>
      <c r="E5558" s="2" t="s">
        <v>135</v>
      </c>
      <c r="F5558" s="2" t="s">
        <v>17</v>
      </c>
      <c r="G5558" s="2" t="s">
        <v>17</v>
      </c>
      <c r="H5558" s="2" t="s">
        <v>5515</v>
      </c>
      <c r="I5558" s="1" t="str">
        <f t="shared" si="86"/>
        <v>83022000</v>
      </c>
    </row>
    <row r="5559" spans="1:9">
      <c r="A5559" s="1">
        <v>5558</v>
      </c>
      <c r="B5559" s="2" t="s">
        <v>12612</v>
      </c>
      <c r="C5559" s="2" t="s">
        <v>12613</v>
      </c>
      <c r="D5559" s="2" t="s">
        <v>12614</v>
      </c>
      <c r="E5559" s="2" t="s">
        <v>135</v>
      </c>
      <c r="F5559" s="2" t="s">
        <v>17</v>
      </c>
      <c r="G5559" s="2" t="s">
        <v>17</v>
      </c>
      <c r="H5559" s="2" t="s">
        <v>5515</v>
      </c>
      <c r="I5559" s="1" t="str">
        <f t="shared" si="86"/>
        <v>83023000</v>
      </c>
    </row>
    <row r="5560" spans="1:9">
      <c r="A5560" s="1">
        <v>5559</v>
      </c>
      <c r="B5560" s="2" t="s">
        <v>10</v>
      </c>
      <c r="C5560" s="2" t="s">
        <v>12615</v>
      </c>
      <c r="D5560" s="2" t="s">
        <v>12616</v>
      </c>
      <c r="E5560" s="2" t="s">
        <v>10</v>
      </c>
      <c r="F5560" s="2" t="s">
        <v>10</v>
      </c>
      <c r="G5560" s="2" t="s">
        <v>10</v>
      </c>
      <c r="I5560" s="1" t="str">
        <f t="shared" si="86"/>
        <v xml:space="preserve"> </v>
      </c>
    </row>
    <row r="5561" spans="1:9">
      <c r="A5561" s="1">
        <v>5560</v>
      </c>
      <c r="B5561" s="2" t="s">
        <v>12617</v>
      </c>
      <c r="C5561" s="2" t="s">
        <v>12618</v>
      </c>
      <c r="D5561" s="2" t="s">
        <v>12619</v>
      </c>
      <c r="E5561" s="2" t="s">
        <v>135</v>
      </c>
      <c r="F5561" s="2" t="s">
        <v>17</v>
      </c>
      <c r="G5561" s="2" t="s">
        <v>17</v>
      </c>
      <c r="H5561" s="2" t="s">
        <v>5515</v>
      </c>
      <c r="I5561" s="1" t="str">
        <f t="shared" si="86"/>
        <v>83024100</v>
      </c>
    </row>
    <row r="5562" spans="1:9">
      <c r="A5562" s="1">
        <v>5561</v>
      </c>
      <c r="B5562" s="2" t="s">
        <v>12620</v>
      </c>
      <c r="C5562" s="2" t="s">
        <v>12621</v>
      </c>
      <c r="D5562" s="2" t="s">
        <v>12622</v>
      </c>
      <c r="E5562" s="2" t="s">
        <v>135</v>
      </c>
      <c r="F5562" s="2" t="s">
        <v>17</v>
      </c>
      <c r="G5562" s="2" t="s">
        <v>17</v>
      </c>
      <c r="H5562" s="2" t="s">
        <v>5515</v>
      </c>
      <c r="I5562" s="1" t="str">
        <f t="shared" si="86"/>
        <v>83024200</v>
      </c>
    </row>
    <row r="5563" spans="1:9">
      <c r="A5563" s="1">
        <v>5562</v>
      </c>
      <c r="B5563" s="2" t="s">
        <v>12623</v>
      </c>
      <c r="C5563" s="2" t="s">
        <v>20</v>
      </c>
      <c r="D5563" s="2" t="s">
        <v>21</v>
      </c>
      <c r="E5563" s="2" t="s">
        <v>135</v>
      </c>
      <c r="F5563" s="2" t="s">
        <v>17</v>
      </c>
      <c r="G5563" s="2" t="s">
        <v>17</v>
      </c>
      <c r="H5563" s="2" t="s">
        <v>5515</v>
      </c>
      <c r="I5563" s="1" t="str">
        <f t="shared" si="86"/>
        <v>83024900</v>
      </c>
    </row>
    <row r="5564" spans="1:9">
      <c r="A5564" s="1">
        <v>5563</v>
      </c>
      <c r="B5564" s="2" t="s">
        <v>12624</v>
      </c>
      <c r="C5564" s="2" t="s">
        <v>12625</v>
      </c>
      <c r="D5564" s="2" t="s">
        <v>12626</v>
      </c>
      <c r="E5564" s="2" t="s">
        <v>135</v>
      </c>
      <c r="F5564" s="2" t="s">
        <v>17</v>
      </c>
      <c r="G5564" s="2" t="s">
        <v>17</v>
      </c>
      <c r="H5564" s="2" t="s">
        <v>5515</v>
      </c>
      <c r="I5564" s="1" t="str">
        <f t="shared" si="86"/>
        <v>83025000</v>
      </c>
    </row>
    <row r="5565" spans="1:9">
      <c r="A5565" s="1">
        <v>5564</v>
      </c>
      <c r="B5565" s="2" t="s">
        <v>12627</v>
      </c>
      <c r="C5565" s="2" t="s">
        <v>12628</v>
      </c>
      <c r="D5565" s="2" t="s">
        <v>12629</v>
      </c>
      <c r="E5565" s="2" t="s">
        <v>135</v>
      </c>
      <c r="F5565" s="2" t="s">
        <v>17</v>
      </c>
      <c r="G5565" s="2" t="s">
        <v>17</v>
      </c>
      <c r="H5565" s="2" t="s">
        <v>5515</v>
      </c>
      <c r="I5565" s="1" t="str">
        <f t="shared" si="86"/>
        <v>83026000</v>
      </c>
    </row>
    <row r="5566" spans="1:9">
      <c r="A5566" s="1">
        <v>5565</v>
      </c>
      <c r="B5566" s="2" t="s">
        <v>12630</v>
      </c>
      <c r="C5566" s="2" t="s">
        <v>12631</v>
      </c>
      <c r="D5566" s="2" t="s">
        <v>12632</v>
      </c>
      <c r="E5566" s="2" t="s">
        <v>135</v>
      </c>
      <c r="F5566" s="2" t="s">
        <v>851</v>
      </c>
      <c r="G5566" s="2" t="s">
        <v>858</v>
      </c>
      <c r="H5566" s="2" t="s">
        <v>5515</v>
      </c>
      <c r="I5566" s="1" t="str">
        <f t="shared" si="86"/>
        <v>83030000</v>
      </c>
    </row>
    <row r="5567" spans="1:9">
      <c r="A5567" s="1">
        <v>5566</v>
      </c>
      <c r="B5567" s="2" t="s">
        <v>12633</v>
      </c>
      <c r="C5567" s="2" t="s">
        <v>12634</v>
      </c>
      <c r="D5567" s="2" t="s">
        <v>12635</v>
      </c>
      <c r="E5567" s="2" t="s">
        <v>135</v>
      </c>
      <c r="F5567" s="2" t="s">
        <v>851</v>
      </c>
      <c r="G5567" s="2" t="s">
        <v>858</v>
      </c>
      <c r="H5567" s="2" t="s">
        <v>5515</v>
      </c>
      <c r="I5567" s="1" t="str">
        <f t="shared" si="86"/>
        <v>83040000</v>
      </c>
    </row>
    <row r="5568" spans="1:9">
      <c r="A5568" s="1">
        <v>5567</v>
      </c>
      <c r="B5568" s="2" t="s">
        <v>12636</v>
      </c>
      <c r="C5568" s="2" t="s">
        <v>12637</v>
      </c>
      <c r="D5568" s="2" t="s">
        <v>12638</v>
      </c>
      <c r="E5568" s="2" t="s">
        <v>10</v>
      </c>
      <c r="F5568" s="2" t="s">
        <v>10</v>
      </c>
      <c r="G5568" s="2" t="s">
        <v>10</v>
      </c>
      <c r="I5568" s="1" t="str">
        <f t="shared" si="86"/>
        <v>8305</v>
      </c>
    </row>
    <row r="5569" spans="1:9">
      <c r="A5569" s="1">
        <v>5568</v>
      </c>
      <c r="B5569" s="2" t="s">
        <v>12639</v>
      </c>
      <c r="C5569" s="2" t="s">
        <v>12640</v>
      </c>
      <c r="D5569" s="2" t="s">
        <v>12641</v>
      </c>
      <c r="E5569" s="2" t="s">
        <v>135</v>
      </c>
      <c r="F5569" s="2" t="s">
        <v>851</v>
      </c>
      <c r="G5569" s="2" t="s">
        <v>858</v>
      </c>
      <c r="H5569" s="2" t="s">
        <v>5515</v>
      </c>
      <c r="I5569" s="1" t="str">
        <f t="shared" si="86"/>
        <v>83051000</v>
      </c>
    </row>
    <row r="5570" spans="1:9">
      <c r="A5570" s="1">
        <v>5569</v>
      </c>
      <c r="B5570" s="2" t="s">
        <v>12642</v>
      </c>
      <c r="C5570" s="2" t="s">
        <v>12643</v>
      </c>
      <c r="D5570" s="2" t="s">
        <v>12644</v>
      </c>
      <c r="E5570" s="2" t="s">
        <v>135</v>
      </c>
      <c r="F5570" s="2" t="s">
        <v>851</v>
      </c>
      <c r="G5570" s="2" t="s">
        <v>858</v>
      </c>
      <c r="H5570" s="2" t="s">
        <v>5515</v>
      </c>
      <c r="I5570" s="1" t="str">
        <f t="shared" si="86"/>
        <v>83052000</v>
      </c>
    </row>
    <row r="5571" spans="1:9">
      <c r="A5571" s="1">
        <v>5570</v>
      </c>
      <c r="B5571" s="2" t="s">
        <v>12645</v>
      </c>
      <c r="C5571" s="2" t="s">
        <v>11757</v>
      </c>
      <c r="D5571" s="2" t="s">
        <v>12646</v>
      </c>
      <c r="E5571" s="2" t="s">
        <v>135</v>
      </c>
      <c r="F5571" s="2" t="s">
        <v>851</v>
      </c>
      <c r="G5571" s="2" t="s">
        <v>858</v>
      </c>
      <c r="H5571" s="2" t="s">
        <v>5515</v>
      </c>
      <c r="I5571" s="1" t="str">
        <f t="shared" ref="I5571:I5634" si="87">IF(LEN(B5571)=5, LEFT(B5571, 2)&amp;RIGHT(B5571,2), IF(LEN(B5571)=9, LEFT(B5571, 4)&amp;RIGHT(B5571, 4), B5571))</f>
        <v>83059000</v>
      </c>
    </row>
    <row r="5572" spans="1:9">
      <c r="A5572" s="1">
        <v>5571</v>
      </c>
      <c r="B5572" s="2" t="s">
        <v>12647</v>
      </c>
      <c r="C5572" s="2" t="s">
        <v>12648</v>
      </c>
      <c r="D5572" s="2" t="s">
        <v>12649</v>
      </c>
      <c r="E5572" s="2" t="s">
        <v>10</v>
      </c>
      <c r="F5572" s="2" t="s">
        <v>10</v>
      </c>
      <c r="G5572" s="2" t="s">
        <v>10</v>
      </c>
      <c r="I5572" s="1" t="str">
        <f t="shared" si="87"/>
        <v>8306</v>
      </c>
    </row>
    <row r="5573" spans="1:9">
      <c r="A5573" s="1">
        <v>5572</v>
      </c>
      <c r="B5573" s="2" t="s">
        <v>12650</v>
      </c>
      <c r="C5573" s="2" t="s">
        <v>12651</v>
      </c>
      <c r="D5573" s="2" t="s">
        <v>12652</v>
      </c>
      <c r="E5573" s="2" t="s">
        <v>135</v>
      </c>
      <c r="F5573" s="2" t="s">
        <v>851</v>
      </c>
      <c r="G5573" s="2" t="s">
        <v>858</v>
      </c>
      <c r="H5573" s="2" t="s">
        <v>5515</v>
      </c>
      <c r="I5573" s="1" t="str">
        <f t="shared" si="87"/>
        <v>83061000</v>
      </c>
    </row>
    <row r="5574" spans="1:9">
      <c r="A5574" s="1">
        <v>5573</v>
      </c>
      <c r="B5574" s="2" t="s">
        <v>10</v>
      </c>
      <c r="C5574" s="2" t="s">
        <v>12653</v>
      </c>
      <c r="D5574" s="2" t="s">
        <v>12654</v>
      </c>
      <c r="E5574" s="2" t="s">
        <v>10</v>
      </c>
      <c r="F5574" s="2" t="s">
        <v>10</v>
      </c>
      <c r="G5574" s="2" t="s">
        <v>10</v>
      </c>
      <c r="I5574" s="1" t="str">
        <f t="shared" si="87"/>
        <v xml:space="preserve"> </v>
      </c>
    </row>
    <row r="5575" spans="1:9">
      <c r="A5575" s="1">
        <v>5574</v>
      </c>
      <c r="B5575" s="2" t="s">
        <v>12655</v>
      </c>
      <c r="C5575" s="2" t="s">
        <v>12577</v>
      </c>
      <c r="D5575" s="2" t="s">
        <v>12656</v>
      </c>
      <c r="E5575" s="2" t="s">
        <v>135</v>
      </c>
      <c r="F5575" s="2" t="s">
        <v>883</v>
      </c>
      <c r="G5575" s="2" t="s">
        <v>1060</v>
      </c>
      <c r="H5575" s="2" t="s">
        <v>5515</v>
      </c>
      <c r="I5575" s="1" t="str">
        <f t="shared" si="87"/>
        <v>83062100</v>
      </c>
    </row>
    <row r="5576" spans="1:9">
      <c r="A5576" s="1">
        <v>5575</v>
      </c>
      <c r="B5576" s="2" t="s">
        <v>12657</v>
      </c>
      <c r="C5576" s="2" t="s">
        <v>20</v>
      </c>
      <c r="D5576" s="2" t="s">
        <v>21</v>
      </c>
      <c r="E5576" s="2" t="s">
        <v>135</v>
      </c>
      <c r="F5576" s="2" t="s">
        <v>883</v>
      </c>
      <c r="G5576" s="2" t="s">
        <v>1060</v>
      </c>
      <c r="H5576" s="2" t="s">
        <v>5515</v>
      </c>
      <c r="I5576" s="1" t="str">
        <f t="shared" si="87"/>
        <v>83062900</v>
      </c>
    </row>
    <row r="5577" spans="1:9">
      <c r="A5577" s="1">
        <v>5576</v>
      </c>
      <c r="B5577" s="2" t="s">
        <v>12658</v>
      </c>
      <c r="C5577" s="2" t="s">
        <v>12659</v>
      </c>
      <c r="D5577" s="2" t="s">
        <v>12660</v>
      </c>
      <c r="E5577" s="2" t="s">
        <v>135</v>
      </c>
      <c r="F5577" s="2" t="s">
        <v>851</v>
      </c>
      <c r="G5577" s="2" t="s">
        <v>858</v>
      </c>
      <c r="H5577" s="2" t="s">
        <v>5515</v>
      </c>
      <c r="I5577" s="1" t="str">
        <f t="shared" si="87"/>
        <v>83063000</v>
      </c>
    </row>
    <row r="5578" spans="1:9">
      <c r="A5578" s="1">
        <v>5577</v>
      </c>
      <c r="B5578" s="2" t="s">
        <v>12661</v>
      </c>
      <c r="C5578" s="2" t="s">
        <v>12662</v>
      </c>
      <c r="D5578" s="2" t="s">
        <v>12663</v>
      </c>
      <c r="E5578" s="2" t="s">
        <v>10</v>
      </c>
      <c r="F5578" s="2" t="s">
        <v>10</v>
      </c>
      <c r="G5578" s="2" t="s">
        <v>10</v>
      </c>
      <c r="I5578" s="1" t="str">
        <f t="shared" si="87"/>
        <v>8307</v>
      </c>
    </row>
    <row r="5579" spans="1:9">
      <c r="A5579" s="1">
        <v>5578</v>
      </c>
      <c r="B5579" s="2" t="s">
        <v>12664</v>
      </c>
      <c r="C5579" s="2" t="s">
        <v>12665</v>
      </c>
      <c r="D5579" s="2" t="s">
        <v>12666</v>
      </c>
      <c r="E5579" s="2" t="s">
        <v>135</v>
      </c>
      <c r="F5579" s="2" t="s">
        <v>73</v>
      </c>
      <c r="G5579" s="2" t="s">
        <v>73</v>
      </c>
      <c r="H5579" s="2" t="s">
        <v>5515</v>
      </c>
      <c r="I5579" s="1" t="str">
        <f t="shared" si="87"/>
        <v>83071000</v>
      </c>
    </row>
    <row r="5580" spans="1:9">
      <c r="A5580" s="1">
        <v>5579</v>
      </c>
      <c r="B5580" s="2" t="s">
        <v>12667</v>
      </c>
      <c r="C5580" s="2" t="s">
        <v>12668</v>
      </c>
      <c r="D5580" s="2" t="s">
        <v>12669</v>
      </c>
      <c r="E5580" s="2" t="s">
        <v>135</v>
      </c>
      <c r="F5580" s="2" t="s">
        <v>73</v>
      </c>
      <c r="G5580" s="2" t="s">
        <v>73</v>
      </c>
      <c r="H5580" s="2" t="s">
        <v>5515</v>
      </c>
      <c r="I5580" s="1" t="str">
        <f t="shared" si="87"/>
        <v>83079000</v>
      </c>
    </row>
    <row r="5581" spans="1:9">
      <c r="A5581" s="1">
        <v>5580</v>
      </c>
      <c r="B5581" s="2" t="s">
        <v>12670</v>
      </c>
      <c r="C5581" s="2" t="s">
        <v>12671</v>
      </c>
      <c r="D5581" s="2" t="s">
        <v>12672</v>
      </c>
      <c r="E5581" s="2" t="s">
        <v>10</v>
      </c>
      <c r="F5581" s="2" t="s">
        <v>10</v>
      </c>
      <c r="G5581" s="2" t="s">
        <v>10</v>
      </c>
      <c r="I5581" s="1" t="str">
        <f t="shared" si="87"/>
        <v>8308</v>
      </c>
    </row>
    <row r="5582" spans="1:9">
      <c r="A5582" s="1">
        <v>5581</v>
      </c>
      <c r="B5582" s="2" t="s">
        <v>12673</v>
      </c>
      <c r="C5582" s="2" t="s">
        <v>12674</v>
      </c>
      <c r="D5582" s="2" t="s">
        <v>12675</v>
      </c>
      <c r="E5582" s="2" t="s">
        <v>135</v>
      </c>
      <c r="F5582" s="2" t="s">
        <v>17</v>
      </c>
      <c r="G5582" s="2" t="s">
        <v>17</v>
      </c>
      <c r="H5582" s="2" t="s">
        <v>5515</v>
      </c>
      <c r="I5582" s="1" t="str">
        <f t="shared" si="87"/>
        <v>83081000</v>
      </c>
    </row>
    <row r="5583" spans="1:9">
      <c r="A5583" s="1">
        <v>5582</v>
      </c>
      <c r="B5583" s="2" t="s">
        <v>12676</v>
      </c>
      <c r="C5583" s="2" t="s">
        <v>12677</v>
      </c>
      <c r="D5583" s="2" t="s">
        <v>12678</v>
      </c>
      <c r="E5583" s="2" t="s">
        <v>135</v>
      </c>
      <c r="F5583" s="2" t="s">
        <v>17</v>
      </c>
      <c r="G5583" s="2" t="s">
        <v>17</v>
      </c>
      <c r="H5583" s="2" t="s">
        <v>5515</v>
      </c>
      <c r="I5583" s="1" t="str">
        <f t="shared" si="87"/>
        <v>83082000</v>
      </c>
    </row>
    <row r="5584" spans="1:9">
      <c r="A5584" s="1">
        <v>5583</v>
      </c>
      <c r="B5584" s="2" t="s">
        <v>12679</v>
      </c>
      <c r="C5584" s="2" t="s">
        <v>11757</v>
      </c>
      <c r="D5584" s="2" t="s">
        <v>12646</v>
      </c>
      <c r="E5584" s="2" t="s">
        <v>135</v>
      </c>
      <c r="F5584" s="2" t="s">
        <v>17</v>
      </c>
      <c r="G5584" s="2" t="s">
        <v>17</v>
      </c>
      <c r="H5584" s="2" t="s">
        <v>5515</v>
      </c>
      <c r="I5584" s="1" t="str">
        <f t="shared" si="87"/>
        <v>83089000</v>
      </c>
    </row>
    <row r="5585" spans="1:9">
      <c r="A5585" s="1">
        <v>5584</v>
      </c>
      <c r="B5585" s="2" t="s">
        <v>12680</v>
      </c>
      <c r="C5585" s="2" t="s">
        <v>12681</v>
      </c>
      <c r="D5585" s="2" t="s">
        <v>12682</v>
      </c>
      <c r="E5585" s="2" t="s">
        <v>10</v>
      </c>
      <c r="F5585" s="2" t="s">
        <v>10</v>
      </c>
      <c r="G5585" s="2" t="s">
        <v>10</v>
      </c>
      <c r="I5585" s="1" t="str">
        <f t="shared" si="87"/>
        <v>8309</v>
      </c>
    </row>
    <row r="5586" spans="1:9">
      <c r="A5586" s="1">
        <v>5585</v>
      </c>
      <c r="B5586" s="2" t="s">
        <v>12683</v>
      </c>
      <c r="C5586" s="2" t="s">
        <v>12684</v>
      </c>
      <c r="D5586" s="2" t="s">
        <v>12685</v>
      </c>
      <c r="E5586" s="2" t="s">
        <v>135</v>
      </c>
      <c r="F5586" s="2" t="s">
        <v>851</v>
      </c>
      <c r="G5586" s="2" t="s">
        <v>858</v>
      </c>
      <c r="H5586" s="2" t="s">
        <v>5515</v>
      </c>
      <c r="I5586" s="1" t="str">
        <f t="shared" si="87"/>
        <v>83091000</v>
      </c>
    </row>
    <row r="5587" spans="1:9">
      <c r="A5587" s="1">
        <v>5586</v>
      </c>
      <c r="B5587" s="2" t="s">
        <v>12686</v>
      </c>
      <c r="C5587" s="2" t="s">
        <v>128</v>
      </c>
      <c r="D5587" s="2" t="s">
        <v>27</v>
      </c>
      <c r="E5587" s="2" t="s">
        <v>135</v>
      </c>
      <c r="F5587" s="2" t="s">
        <v>851</v>
      </c>
      <c r="G5587" s="2" t="s">
        <v>858</v>
      </c>
      <c r="H5587" s="2" t="s">
        <v>5515</v>
      </c>
      <c r="I5587" s="1" t="str">
        <f t="shared" si="87"/>
        <v>83099000</v>
      </c>
    </row>
    <row r="5588" spans="1:9">
      <c r="A5588" s="1">
        <v>5587</v>
      </c>
      <c r="B5588" s="2" t="s">
        <v>12687</v>
      </c>
      <c r="C5588" s="2" t="s">
        <v>12688</v>
      </c>
      <c r="D5588" s="2" t="s">
        <v>12689</v>
      </c>
      <c r="E5588" s="2" t="s">
        <v>135</v>
      </c>
      <c r="F5588" s="2" t="s">
        <v>851</v>
      </c>
      <c r="G5588" s="2" t="s">
        <v>858</v>
      </c>
      <c r="H5588" s="2" t="s">
        <v>5515</v>
      </c>
      <c r="I5588" s="1" t="str">
        <f t="shared" si="87"/>
        <v>83100000</v>
      </c>
    </row>
    <row r="5589" spans="1:9">
      <c r="A5589" s="1">
        <v>5588</v>
      </c>
      <c r="B5589" s="2" t="s">
        <v>12690</v>
      </c>
      <c r="C5589" s="2" t="s">
        <v>12691</v>
      </c>
      <c r="D5589" s="2" t="s">
        <v>12692</v>
      </c>
      <c r="E5589" s="2" t="s">
        <v>10</v>
      </c>
      <c r="F5589" s="2" t="s">
        <v>10</v>
      </c>
      <c r="G5589" s="2" t="s">
        <v>10</v>
      </c>
      <c r="I5589" s="1" t="str">
        <f t="shared" si="87"/>
        <v>8311</v>
      </c>
    </row>
    <row r="5590" spans="1:9">
      <c r="A5590" s="1">
        <v>5589</v>
      </c>
      <c r="B5590" s="2" t="s">
        <v>12693</v>
      </c>
      <c r="C5590" s="2" t="s">
        <v>12694</v>
      </c>
      <c r="D5590" s="2" t="s">
        <v>12695</v>
      </c>
      <c r="E5590" s="2" t="s">
        <v>135</v>
      </c>
      <c r="F5590" s="2" t="s">
        <v>17</v>
      </c>
      <c r="G5590" s="2" t="s">
        <v>17</v>
      </c>
      <c r="H5590" s="2" t="s">
        <v>5515</v>
      </c>
      <c r="I5590" s="1" t="str">
        <f t="shared" si="87"/>
        <v>83111000</v>
      </c>
    </row>
    <row r="5591" spans="1:9">
      <c r="A5591" s="1">
        <v>5590</v>
      </c>
      <c r="B5591" s="2" t="s">
        <v>12696</v>
      </c>
      <c r="C5591" s="2" t="s">
        <v>12697</v>
      </c>
      <c r="D5591" s="2" t="s">
        <v>12698</v>
      </c>
      <c r="E5591" s="2" t="s">
        <v>135</v>
      </c>
      <c r="F5591" s="2" t="s">
        <v>17</v>
      </c>
      <c r="G5591" s="2" t="s">
        <v>17</v>
      </c>
      <c r="H5591" s="2" t="s">
        <v>5515</v>
      </c>
      <c r="I5591" s="1" t="str">
        <f t="shared" si="87"/>
        <v>83112000</v>
      </c>
    </row>
    <row r="5592" spans="1:9">
      <c r="A5592" s="1">
        <v>5591</v>
      </c>
      <c r="B5592" s="2" t="s">
        <v>12699</v>
      </c>
      <c r="C5592" s="2" t="s">
        <v>12700</v>
      </c>
      <c r="D5592" s="2" t="s">
        <v>12701</v>
      </c>
      <c r="E5592" s="2" t="s">
        <v>135</v>
      </c>
      <c r="F5592" s="2" t="s">
        <v>17</v>
      </c>
      <c r="G5592" s="2" t="s">
        <v>17</v>
      </c>
      <c r="H5592" s="2" t="s">
        <v>5515</v>
      </c>
      <c r="I5592" s="1" t="str">
        <f t="shared" si="87"/>
        <v>83113000</v>
      </c>
    </row>
    <row r="5593" spans="1:9">
      <c r="A5593" s="1">
        <v>5592</v>
      </c>
      <c r="B5593" s="2" t="s">
        <v>12702</v>
      </c>
      <c r="C5593" s="2" t="s">
        <v>128</v>
      </c>
      <c r="D5593" s="2" t="s">
        <v>27</v>
      </c>
      <c r="E5593" s="2" t="s">
        <v>135</v>
      </c>
      <c r="F5593" s="2" t="s">
        <v>17</v>
      </c>
      <c r="G5593" s="2" t="s">
        <v>17</v>
      </c>
      <c r="H5593" s="2" t="s">
        <v>5515</v>
      </c>
      <c r="I5593" s="1" t="str">
        <f t="shared" si="87"/>
        <v>83119000</v>
      </c>
    </row>
    <row r="5594" spans="1:9">
      <c r="A5594" s="1">
        <v>5593</v>
      </c>
      <c r="B5594" s="2" t="s">
        <v>12703</v>
      </c>
      <c r="C5594" s="2" t="s">
        <v>12704</v>
      </c>
      <c r="D5594" s="2" t="s">
        <v>12705</v>
      </c>
      <c r="E5594" s="2" t="s">
        <v>10</v>
      </c>
      <c r="F5594" s="2" t="s">
        <v>10</v>
      </c>
      <c r="G5594" s="2" t="s">
        <v>10</v>
      </c>
      <c r="I5594" s="1" t="str">
        <f t="shared" si="87"/>
        <v>8401</v>
      </c>
    </row>
    <row r="5595" spans="1:9">
      <c r="A5595" s="1">
        <v>5594</v>
      </c>
      <c r="B5595" s="2" t="s">
        <v>12706</v>
      </c>
      <c r="C5595" s="2" t="s">
        <v>12707</v>
      </c>
      <c r="D5595" s="2" t="s">
        <v>12708</v>
      </c>
      <c r="E5595" s="2" t="s">
        <v>135</v>
      </c>
      <c r="F5595" s="2" t="s">
        <v>17</v>
      </c>
      <c r="G5595" s="2" t="s">
        <v>17</v>
      </c>
      <c r="H5595" s="2" t="s">
        <v>5515</v>
      </c>
      <c r="I5595" s="1" t="str">
        <f t="shared" si="87"/>
        <v>84011000</v>
      </c>
    </row>
    <row r="5596" spans="1:9">
      <c r="A5596" s="1">
        <v>5595</v>
      </c>
      <c r="B5596" s="2" t="s">
        <v>12709</v>
      </c>
      <c r="C5596" s="2" t="s">
        <v>12710</v>
      </c>
      <c r="D5596" s="2" t="s">
        <v>12711</v>
      </c>
      <c r="E5596" s="2" t="s">
        <v>135</v>
      </c>
      <c r="F5596" s="2" t="s">
        <v>17</v>
      </c>
      <c r="G5596" s="2" t="s">
        <v>17</v>
      </c>
      <c r="H5596" s="2" t="s">
        <v>5515</v>
      </c>
      <c r="I5596" s="1" t="str">
        <f t="shared" si="87"/>
        <v>84012000</v>
      </c>
    </row>
    <row r="5597" spans="1:9">
      <c r="A5597" s="1">
        <v>5596</v>
      </c>
      <c r="B5597" s="2" t="s">
        <v>12712</v>
      </c>
      <c r="C5597" s="2" t="s">
        <v>12713</v>
      </c>
      <c r="D5597" s="2" t="s">
        <v>12714</v>
      </c>
      <c r="E5597" s="2" t="s">
        <v>135</v>
      </c>
      <c r="F5597" s="2" t="s">
        <v>17</v>
      </c>
      <c r="G5597" s="2" t="s">
        <v>17</v>
      </c>
      <c r="H5597" s="2" t="s">
        <v>5515</v>
      </c>
      <c r="I5597" s="1" t="str">
        <f t="shared" si="87"/>
        <v>84013000</v>
      </c>
    </row>
    <row r="5598" spans="1:9">
      <c r="A5598" s="1">
        <v>5597</v>
      </c>
      <c r="B5598" s="2" t="s">
        <v>12715</v>
      </c>
      <c r="C5598" s="2" t="s">
        <v>12716</v>
      </c>
      <c r="D5598" s="2" t="s">
        <v>12717</v>
      </c>
      <c r="E5598" s="2" t="s">
        <v>135</v>
      </c>
      <c r="F5598" s="2" t="s">
        <v>73</v>
      </c>
      <c r="G5598" s="2" t="s">
        <v>73</v>
      </c>
      <c r="H5598" s="2" t="s">
        <v>5515</v>
      </c>
      <c r="I5598" s="1" t="str">
        <f t="shared" si="87"/>
        <v>84014000</v>
      </c>
    </row>
    <row r="5599" spans="1:9">
      <c r="A5599" s="1">
        <v>5598</v>
      </c>
      <c r="B5599" s="2" t="s">
        <v>12718</v>
      </c>
      <c r="C5599" s="2" t="s">
        <v>12719</v>
      </c>
      <c r="D5599" s="2" t="s">
        <v>12720</v>
      </c>
      <c r="E5599" s="2" t="s">
        <v>10</v>
      </c>
      <c r="F5599" s="2" t="s">
        <v>10</v>
      </c>
      <c r="G5599" s="2" t="s">
        <v>10</v>
      </c>
      <c r="I5599" s="1" t="str">
        <f t="shared" si="87"/>
        <v>8402</v>
      </c>
    </row>
    <row r="5600" spans="1:9">
      <c r="A5600" s="1">
        <v>5599</v>
      </c>
      <c r="B5600" s="2" t="s">
        <v>10</v>
      </c>
      <c r="C5600" s="2" t="s">
        <v>12721</v>
      </c>
      <c r="D5600" s="2" t="s">
        <v>12722</v>
      </c>
      <c r="E5600" s="2" t="s">
        <v>10</v>
      </c>
      <c r="F5600" s="2" t="s">
        <v>10</v>
      </c>
      <c r="G5600" s="2" t="s">
        <v>10</v>
      </c>
      <c r="I5600" s="1" t="str">
        <f t="shared" si="87"/>
        <v xml:space="preserve"> </v>
      </c>
    </row>
    <row r="5601" spans="1:9">
      <c r="A5601" s="1">
        <v>5600</v>
      </c>
      <c r="B5601" s="2" t="s">
        <v>12723</v>
      </c>
      <c r="C5601" s="2" t="s">
        <v>12724</v>
      </c>
      <c r="D5601" s="2" t="s">
        <v>12725</v>
      </c>
      <c r="E5601" s="2" t="s">
        <v>135</v>
      </c>
      <c r="F5601" s="2" t="s">
        <v>17</v>
      </c>
      <c r="G5601" s="2" t="s">
        <v>17</v>
      </c>
      <c r="H5601" s="2" t="s">
        <v>5515</v>
      </c>
      <c r="I5601" s="1" t="str">
        <f t="shared" si="87"/>
        <v>84021100</v>
      </c>
    </row>
    <row r="5602" spans="1:9">
      <c r="A5602" s="1">
        <v>5601</v>
      </c>
      <c r="B5602" s="2" t="s">
        <v>12726</v>
      </c>
      <c r="C5602" s="2" t="s">
        <v>12727</v>
      </c>
      <c r="D5602" s="2" t="s">
        <v>12728</v>
      </c>
      <c r="E5602" s="2" t="s">
        <v>135</v>
      </c>
      <c r="F5602" s="2" t="s">
        <v>17</v>
      </c>
      <c r="G5602" s="2" t="s">
        <v>17</v>
      </c>
      <c r="H5602" s="2" t="s">
        <v>5515</v>
      </c>
      <c r="I5602" s="1" t="str">
        <f t="shared" si="87"/>
        <v>84021200</v>
      </c>
    </row>
    <row r="5603" spans="1:9">
      <c r="A5603" s="1">
        <v>5602</v>
      </c>
      <c r="B5603" s="2" t="s">
        <v>12729</v>
      </c>
      <c r="C5603" s="2" t="s">
        <v>12730</v>
      </c>
      <c r="D5603" s="2" t="s">
        <v>12731</v>
      </c>
      <c r="E5603" s="2" t="s">
        <v>135</v>
      </c>
      <c r="F5603" s="2" t="s">
        <v>17</v>
      </c>
      <c r="G5603" s="2" t="s">
        <v>17</v>
      </c>
      <c r="H5603" s="2" t="s">
        <v>5515</v>
      </c>
      <c r="I5603" s="1" t="str">
        <f t="shared" si="87"/>
        <v>84021900</v>
      </c>
    </row>
    <row r="5604" spans="1:9">
      <c r="A5604" s="1">
        <v>5603</v>
      </c>
      <c r="B5604" s="2" t="s">
        <v>12732</v>
      </c>
      <c r="C5604" s="2" t="s">
        <v>12733</v>
      </c>
      <c r="D5604" s="2" t="s">
        <v>12734</v>
      </c>
      <c r="E5604" s="2" t="s">
        <v>135</v>
      </c>
      <c r="F5604" s="2" t="s">
        <v>17</v>
      </c>
      <c r="G5604" s="2" t="s">
        <v>17</v>
      </c>
      <c r="H5604" s="2" t="s">
        <v>5515</v>
      </c>
      <c r="I5604" s="1" t="str">
        <f t="shared" si="87"/>
        <v>84022000</v>
      </c>
    </row>
    <row r="5605" spans="1:9">
      <c r="A5605" s="1">
        <v>5604</v>
      </c>
      <c r="B5605" s="2" t="s">
        <v>12735</v>
      </c>
      <c r="C5605" s="2" t="s">
        <v>9648</v>
      </c>
      <c r="D5605" s="2" t="s">
        <v>12599</v>
      </c>
      <c r="E5605" s="2" t="s">
        <v>135</v>
      </c>
      <c r="F5605" s="2" t="s">
        <v>73</v>
      </c>
      <c r="G5605" s="2" t="s">
        <v>73</v>
      </c>
      <c r="H5605" s="2" t="s">
        <v>5515</v>
      </c>
      <c r="I5605" s="1" t="str">
        <f t="shared" si="87"/>
        <v>84029000</v>
      </c>
    </row>
    <row r="5606" spans="1:9">
      <c r="A5606" s="1">
        <v>5605</v>
      </c>
      <c r="B5606" s="2" t="s">
        <v>12736</v>
      </c>
      <c r="C5606" s="2" t="s">
        <v>12737</v>
      </c>
      <c r="D5606" s="2" t="s">
        <v>12738</v>
      </c>
      <c r="E5606" s="2" t="s">
        <v>10</v>
      </c>
      <c r="F5606" s="2" t="s">
        <v>10</v>
      </c>
      <c r="G5606" s="2" t="s">
        <v>10</v>
      </c>
      <c r="I5606" s="1" t="str">
        <f t="shared" si="87"/>
        <v>8403</v>
      </c>
    </row>
    <row r="5607" spans="1:9">
      <c r="A5607" s="1">
        <v>5606</v>
      </c>
      <c r="B5607" s="2" t="s">
        <v>12739</v>
      </c>
      <c r="C5607" s="2" t="s">
        <v>12740</v>
      </c>
      <c r="D5607" s="2" t="s">
        <v>12741</v>
      </c>
      <c r="E5607" s="2" t="s">
        <v>16</v>
      </c>
      <c r="F5607" s="2" t="s">
        <v>17</v>
      </c>
      <c r="G5607" s="2" t="s">
        <v>17</v>
      </c>
      <c r="H5607" s="2" t="s">
        <v>18</v>
      </c>
      <c r="I5607" s="1" t="str">
        <f t="shared" si="87"/>
        <v>84031000</v>
      </c>
    </row>
    <row r="5608" spans="1:9">
      <c r="A5608" s="1">
        <v>5607</v>
      </c>
      <c r="B5608" s="2" t="s">
        <v>12742</v>
      </c>
      <c r="C5608" s="2" t="s">
        <v>9648</v>
      </c>
      <c r="D5608" s="2" t="s">
        <v>12599</v>
      </c>
      <c r="E5608" s="2" t="s">
        <v>135</v>
      </c>
      <c r="F5608" s="2" t="s">
        <v>73</v>
      </c>
      <c r="G5608" s="2" t="s">
        <v>73</v>
      </c>
      <c r="H5608" s="2" t="s">
        <v>5515</v>
      </c>
      <c r="I5608" s="1" t="str">
        <f t="shared" si="87"/>
        <v>84039000</v>
      </c>
    </row>
    <row r="5609" spans="1:9">
      <c r="A5609" s="1">
        <v>5608</v>
      </c>
      <c r="B5609" s="2" t="s">
        <v>12743</v>
      </c>
      <c r="C5609" s="2" t="s">
        <v>12744</v>
      </c>
      <c r="D5609" s="2" t="s">
        <v>12745</v>
      </c>
      <c r="E5609" s="2" t="s">
        <v>10</v>
      </c>
      <c r="F5609" s="2" t="s">
        <v>10</v>
      </c>
      <c r="G5609" s="2" t="s">
        <v>10</v>
      </c>
      <c r="I5609" s="1" t="str">
        <f t="shared" si="87"/>
        <v>8404</v>
      </c>
    </row>
    <row r="5610" spans="1:9">
      <c r="A5610" s="1">
        <v>5609</v>
      </c>
      <c r="B5610" s="2" t="s">
        <v>12746</v>
      </c>
      <c r="C5610" s="2" t="s">
        <v>12747</v>
      </c>
      <c r="D5610" s="2" t="s">
        <v>12748</v>
      </c>
      <c r="E5610" s="2" t="s">
        <v>135</v>
      </c>
      <c r="F5610" s="2" t="s">
        <v>17</v>
      </c>
      <c r="G5610" s="2" t="s">
        <v>17</v>
      </c>
      <c r="H5610" s="2" t="s">
        <v>5515</v>
      </c>
      <c r="I5610" s="1" t="str">
        <f t="shared" si="87"/>
        <v>84041000</v>
      </c>
    </row>
    <row r="5611" spans="1:9">
      <c r="A5611" s="1">
        <v>5610</v>
      </c>
      <c r="B5611" s="2" t="s">
        <v>12749</v>
      </c>
      <c r="C5611" s="2" t="s">
        <v>12750</v>
      </c>
      <c r="D5611" s="2" t="s">
        <v>12751</v>
      </c>
      <c r="E5611" s="2" t="s">
        <v>135</v>
      </c>
      <c r="F5611" s="2" t="s">
        <v>17</v>
      </c>
      <c r="G5611" s="2" t="s">
        <v>17</v>
      </c>
      <c r="H5611" s="2" t="s">
        <v>5515</v>
      </c>
      <c r="I5611" s="1" t="str">
        <f t="shared" si="87"/>
        <v>84042000</v>
      </c>
    </row>
    <row r="5612" spans="1:9">
      <c r="A5612" s="1">
        <v>5611</v>
      </c>
      <c r="B5612" s="2" t="s">
        <v>12752</v>
      </c>
      <c r="C5612" s="2" t="s">
        <v>9648</v>
      </c>
      <c r="D5612" s="2" t="s">
        <v>12599</v>
      </c>
      <c r="E5612" s="2" t="s">
        <v>135</v>
      </c>
      <c r="F5612" s="2" t="s">
        <v>73</v>
      </c>
      <c r="G5612" s="2" t="s">
        <v>73</v>
      </c>
      <c r="H5612" s="2" t="s">
        <v>5515</v>
      </c>
      <c r="I5612" s="1" t="str">
        <f t="shared" si="87"/>
        <v>84049000</v>
      </c>
    </row>
    <row r="5613" spans="1:9">
      <c r="A5613" s="1">
        <v>5612</v>
      </c>
      <c r="B5613" s="2" t="s">
        <v>12753</v>
      </c>
      <c r="C5613" s="2" t="s">
        <v>12754</v>
      </c>
      <c r="D5613" s="2" t="s">
        <v>12755</v>
      </c>
      <c r="E5613" s="2" t="s">
        <v>10</v>
      </c>
      <c r="F5613" s="2" t="s">
        <v>10</v>
      </c>
      <c r="G5613" s="2" t="s">
        <v>10</v>
      </c>
      <c r="I5613" s="1" t="str">
        <f t="shared" si="87"/>
        <v>8405</v>
      </c>
    </row>
    <row r="5614" spans="1:9">
      <c r="A5614" s="1">
        <v>5613</v>
      </c>
      <c r="B5614" s="2" t="s">
        <v>12756</v>
      </c>
      <c r="C5614" s="2" t="s">
        <v>12757</v>
      </c>
      <c r="D5614" s="2" t="s">
        <v>12758</v>
      </c>
      <c r="E5614" s="2" t="s">
        <v>135</v>
      </c>
      <c r="F5614" s="2" t="s">
        <v>17</v>
      </c>
      <c r="G5614" s="2" t="s">
        <v>17</v>
      </c>
      <c r="H5614" s="2" t="s">
        <v>5515</v>
      </c>
      <c r="I5614" s="1" t="str">
        <f t="shared" si="87"/>
        <v>84051000</v>
      </c>
    </row>
    <row r="5615" spans="1:9">
      <c r="A5615" s="1">
        <v>5614</v>
      </c>
      <c r="B5615" s="2" t="s">
        <v>12759</v>
      </c>
      <c r="C5615" s="2" t="s">
        <v>9648</v>
      </c>
      <c r="D5615" s="2" t="s">
        <v>12760</v>
      </c>
      <c r="E5615" s="2" t="s">
        <v>135</v>
      </c>
      <c r="F5615" s="2" t="s">
        <v>73</v>
      </c>
      <c r="G5615" s="2" t="s">
        <v>73</v>
      </c>
      <c r="H5615" s="2" t="s">
        <v>5515</v>
      </c>
      <c r="I5615" s="1" t="str">
        <f t="shared" si="87"/>
        <v>84059000</v>
      </c>
    </row>
    <row r="5616" spans="1:9">
      <c r="A5616" s="1">
        <v>5615</v>
      </c>
      <c r="B5616" s="2" t="s">
        <v>12761</v>
      </c>
      <c r="C5616" s="2" t="s">
        <v>12762</v>
      </c>
      <c r="D5616" s="2" t="s">
        <v>12763</v>
      </c>
      <c r="E5616" s="2" t="s">
        <v>10</v>
      </c>
      <c r="F5616" s="2" t="s">
        <v>10</v>
      </c>
      <c r="G5616" s="2" t="s">
        <v>10</v>
      </c>
      <c r="I5616" s="1" t="str">
        <f t="shared" si="87"/>
        <v>8406</v>
      </c>
    </row>
    <row r="5617" spans="1:9">
      <c r="A5617" s="1">
        <v>5616</v>
      </c>
      <c r="B5617" s="2" t="s">
        <v>12764</v>
      </c>
      <c r="C5617" s="2" t="s">
        <v>12765</v>
      </c>
      <c r="D5617" s="2" t="s">
        <v>12766</v>
      </c>
      <c r="E5617" s="2" t="s">
        <v>16</v>
      </c>
      <c r="F5617" s="2" t="s">
        <v>17</v>
      </c>
      <c r="G5617" s="2" t="s">
        <v>17</v>
      </c>
      <c r="H5617" s="2" t="s">
        <v>18</v>
      </c>
      <c r="I5617" s="1" t="str">
        <f t="shared" si="87"/>
        <v>84061000</v>
      </c>
    </row>
    <row r="5618" spans="1:9">
      <c r="A5618" s="1">
        <v>5617</v>
      </c>
      <c r="B5618" s="2" t="s">
        <v>10</v>
      </c>
      <c r="C5618" s="2" t="s">
        <v>12767</v>
      </c>
      <c r="D5618" s="2" t="s">
        <v>12768</v>
      </c>
      <c r="E5618" s="2" t="s">
        <v>10</v>
      </c>
      <c r="F5618" s="2" t="s">
        <v>10</v>
      </c>
      <c r="G5618" s="2" t="s">
        <v>10</v>
      </c>
      <c r="I5618" s="1" t="str">
        <f t="shared" si="87"/>
        <v xml:space="preserve"> </v>
      </c>
    </row>
    <row r="5619" spans="1:9">
      <c r="A5619" s="1">
        <v>5618</v>
      </c>
      <c r="B5619" s="2" t="s">
        <v>12769</v>
      </c>
      <c r="C5619" s="2" t="s">
        <v>12770</v>
      </c>
      <c r="D5619" s="2" t="s">
        <v>12771</v>
      </c>
      <c r="E5619" s="2" t="s">
        <v>16</v>
      </c>
      <c r="F5619" s="2" t="s">
        <v>17</v>
      </c>
      <c r="G5619" s="2" t="s">
        <v>17</v>
      </c>
      <c r="H5619" s="2" t="s">
        <v>18</v>
      </c>
      <c r="I5619" s="1" t="str">
        <f t="shared" si="87"/>
        <v>84068100</v>
      </c>
    </row>
    <row r="5620" spans="1:9">
      <c r="A5620" s="1">
        <v>5619</v>
      </c>
      <c r="B5620" s="2" t="s">
        <v>12772</v>
      </c>
      <c r="C5620" s="2" t="s">
        <v>12773</v>
      </c>
      <c r="D5620" s="2" t="s">
        <v>12774</v>
      </c>
      <c r="E5620" s="2" t="s">
        <v>16</v>
      </c>
      <c r="F5620" s="2" t="s">
        <v>17</v>
      </c>
      <c r="G5620" s="2" t="s">
        <v>17</v>
      </c>
      <c r="H5620" s="2" t="s">
        <v>18</v>
      </c>
      <c r="I5620" s="1" t="str">
        <f t="shared" si="87"/>
        <v>84068200</v>
      </c>
    </row>
    <row r="5621" spans="1:9">
      <c r="A5621" s="1">
        <v>5620</v>
      </c>
      <c r="B5621" s="2" t="s">
        <v>12775</v>
      </c>
      <c r="C5621" s="2" t="s">
        <v>9648</v>
      </c>
      <c r="D5621" s="2" t="s">
        <v>12599</v>
      </c>
      <c r="E5621" s="2" t="s">
        <v>135</v>
      </c>
      <c r="F5621" s="2" t="s">
        <v>73</v>
      </c>
      <c r="G5621" s="2" t="s">
        <v>73</v>
      </c>
      <c r="H5621" s="2" t="s">
        <v>136</v>
      </c>
      <c r="I5621" s="1" t="str">
        <f t="shared" si="87"/>
        <v>84069000</v>
      </c>
    </row>
    <row r="5622" spans="1:9">
      <c r="A5622" s="1">
        <v>5621</v>
      </c>
      <c r="B5622" s="2" t="s">
        <v>12776</v>
      </c>
      <c r="C5622" s="2" t="s">
        <v>12777</v>
      </c>
      <c r="D5622" s="2" t="s">
        <v>12778</v>
      </c>
      <c r="E5622" s="2" t="s">
        <v>10</v>
      </c>
      <c r="F5622" s="2" t="s">
        <v>10</v>
      </c>
      <c r="G5622" s="2" t="s">
        <v>10</v>
      </c>
      <c r="I5622" s="1" t="str">
        <f t="shared" si="87"/>
        <v>8407</v>
      </c>
    </row>
    <row r="5623" spans="1:9">
      <c r="A5623" s="1">
        <v>5622</v>
      </c>
      <c r="B5623" s="2" t="s">
        <v>12779</v>
      </c>
      <c r="C5623" s="2" t="s">
        <v>12780</v>
      </c>
      <c r="D5623" s="2" t="s">
        <v>12781</v>
      </c>
      <c r="E5623" s="2" t="s">
        <v>16</v>
      </c>
      <c r="F5623" s="2" t="s">
        <v>73</v>
      </c>
      <c r="G5623" s="2" t="s">
        <v>73</v>
      </c>
      <c r="H5623" s="2" t="s">
        <v>18</v>
      </c>
      <c r="I5623" s="1" t="str">
        <f t="shared" si="87"/>
        <v>84071000</v>
      </c>
    </row>
    <row r="5624" spans="1:9">
      <c r="A5624" s="1">
        <v>5623</v>
      </c>
      <c r="B5624" s="2" t="s">
        <v>10</v>
      </c>
      <c r="C5624" s="2" t="s">
        <v>12782</v>
      </c>
      <c r="D5624" s="2" t="s">
        <v>12783</v>
      </c>
      <c r="E5624" s="2" t="s">
        <v>10</v>
      </c>
      <c r="F5624" s="2" t="s">
        <v>10</v>
      </c>
      <c r="G5624" s="2" t="s">
        <v>10</v>
      </c>
      <c r="I5624" s="1" t="str">
        <f t="shared" si="87"/>
        <v xml:space="preserve"> </v>
      </c>
    </row>
    <row r="5625" spans="1:9">
      <c r="A5625" s="1">
        <v>5624</v>
      </c>
      <c r="B5625" s="2" t="s">
        <v>12784</v>
      </c>
      <c r="C5625" s="2" t="s">
        <v>12785</v>
      </c>
      <c r="D5625" s="2" t="s">
        <v>12786</v>
      </c>
      <c r="E5625" s="2" t="s">
        <v>16</v>
      </c>
      <c r="F5625" s="2" t="s">
        <v>73</v>
      </c>
      <c r="G5625" s="2" t="s">
        <v>73</v>
      </c>
      <c r="H5625" s="2" t="s">
        <v>18</v>
      </c>
      <c r="I5625" s="1" t="str">
        <f t="shared" si="87"/>
        <v>84072100</v>
      </c>
    </row>
    <row r="5626" spans="1:9">
      <c r="A5626" s="1">
        <v>5625</v>
      </c>
      <c r="B5626" s="2" t="s">
        <v>12787</v>
      </c>
      <c r="C5626" s="2" t="s">
        <v>20</v>
      </c>
      <c r="D5626" s="2" t="s">
        <v>21</v>
      </c>
      <c r="E5626" s="2" t="s">
        <v>16</v>
      </c>
      <c r="F5626" s="2" t="s">
        <v>73</v>
      </c>
      <c r="G5626" s="2" t="s">
        <v>73</v>
      </c>
      <c r="H5626" s="2" t="s">
        <v>18</v>
      </c>
      <c r="I5626" s="1" t="str">
        <f t="shared" si="87"/>
        <v>84072900</v>
      </c>
    </row>
    <row r="5627" spans="1:9">
      <c r="A5627" s="1">
        <v>5626</v>
      </c>
      <c r="B5627" s="2" t="s">
        <v>10</v>
      </c>
      <c r="C5627" s="2" t="s">
        <v>12788</v>
      </c>
      <c r="D5627" s="2" t="s">
        <v>12789</v>
      </c>
      <c r="E5627" s="2" t="s">
        <v>10</v>
      </c>
      <c r="F5627" s="2" t="s">
        <v>10</v>
      </c>
      <c r="G5627" s="2" t="s">
        <v>10</v>
      </c>
      <c r="I5627" s="1" t="str">
        <f t="shared" si="87"/>
        <v xml:space="preserve"> </v>
      </c>
    </row>
    <row r="5628" spans="1:9">
      <c r="A5628" s="1">
        <v>5627</v>
      </c>
      <c r="B5628" s="2" t="s">
        <v>12790</v>
      </c>
      <c r="C5628" s="2" t="s">
        <v>12791</v>
      </c>
      <c r="D5628" s="2" t="s">
        <v>12792</v>
      </c>
      <c r="E5628" s="2" t="s">
        <v>16</v>
      </c>
      <c r="F5628" s="2" t="s">
        <v>73</v>
      </c>
      <c r="G5628" s="2" t="s">
        <v>73</v>
      </c>
      <c r="H5628" s="2" t="s">
        <v>18</v>
      </c>
      <c r="I5628" s="1" t="str">
        <f t="shared" si="87"/>
        <v>84073100</v>
      </c>
    </row>
    <row r="5629" spans="1:9">
      <c r="A5629" s="1">
        <v>5628</v>
      </c>
      <c r="B5629" s="2" t="s">
        <v>12793</v>
      </c>
      <c r="C5629" s="2" t="s">
        <v>12794</v>
      </c>
      <c r="D5629" s="2" t="s">
        <v>12795</v>
      </c>
      <c r="E5629" s="2" t="s">
        <v>16</v>
      </c>
      <c r="F5629" s="2" t="s">
        <v>73</v>
      </c>
      <c r="G5629" s="2" t="s">
        <v>73</v>
      </c>
      <c r="H5629" s="2" t="s">
        <v>18</v>
      </c>
      <c r="I5629" s="1" t="str">
        <f t="shared" si="87"/>
        <v>84073200</v>
      </c>
    </row>
    <row r="5630" spans="1:9">
      <c r="A5630" s="1">
        <v>5629</v>
      </c>
      <c r="B5630" s="2" t="s">
        <v>12796</v>
      </c>
      <c r="C5630" s="2" t="s">
        <v>12797</v>
      </c>
      <c r="D5630" s="2" t="s">
        <v>12798</v>
      </c>
      <c r="E5630" s="2" t="s">
        <v>16</v>
      </c>
      <c r="F5630" s="2" t="s">
        <v>73</v>
      </c>
      <c r="G5630" s="2" t="s">
        <v>73</v>
      </c>
      <c r="H5630" s="2" t="s">
        <v>18</v>
      </c>
      <c r="I5630" s="1" t="str">
        <f t="shared" si="87"/>
        <v>84073300</v>
      </c>
    </row>
    <row r="5631" spans="1:9">
      <c r="A5631" s="1">
        <v>5630</v>
      </c>
      <c r="B5631" s="2" t="s">
        <v>12799</v>
      </c>
      <c r="C5631" s="2" t="s">
        <v>12800</v>
      </c>
      <c r="D5631" s="2" t="s">
        <v>12801</v>
      </c>
      <c r="E5631" s="2" t="s">
        <v>16</v>
      </c>
      <c r="F5631" s="2" t="s">
        <v>73</v>
      </c>
      <c r="G5631" s="2" t="s">
        <v>73</v>
      </c>
      <c r="H5631" s="2" t="s">
        <v>18</v>
      </c>
      <c r="I5631" s="1" t="str">
        <f t="shared" si="87"/>
        <v>84073400</v>
      </c>
    </row>
    <row r="5632" spans="1:9">
      <c r="A5632" s="1">
        <v>5631</v>
      </c>
      <c r="B5632" s="2" t="s">
        <v>12802</v>
      </c>
      <c r="C5632" s="2" t="s">
        <v>12803</v>
      </c>
      <c r="D5632" s="2" t="s">
        <v>12804</v>
      </c>
      <c r="E5632" s="2" t="s">
        <v>16</v>
      </c>
      <c r="F5632" s="2" t="s">
        <v>73</v>
      </c>
      <c r="G5632" s="2" t="s">
        <v>73</v>
      </c>
      <c r="H5632" s="2" t="s">
        <v>18</v>
      </c>
      <c r="I5632" s="1" t="str">
        <f t="shared" si="87"/>
        <v>84079000</v>
      </c>
    </row>
    <row r="5633" spans="1:9">
      <c r="A5633" s="1">
        <v>5632</v>
      </c>
      <c r="B5633" s="2" t="s">
        <v>12805</v>
      </c>
      <c r="C5633" s="2" t="s">
        <v>12806</v>
      </c>
      <c r="D5633" s="2" t="s">
        <v>12807</v>
      </c>
      <c r="E5633" s="2" t="s">
        <v>10</v>
      </c>
      <c r="F5633" s="2" t="s">
        <v>10</v>
      </c>
      <c r="G5633" s="2" t="s">
        <v>10</v>
      </c>
      <c r="I5633" s="1" t="str">
        <f t="shared" si="87"/>
        <v>8408</v>
      </c>
    </row>
    <row r="5634" spans="1:9">
      <c r="A5634" s="1">
        <v>5633</v>
      </c>
      <c r="B5634" s="2" t="s">
        <v>12808</v>
      </c>
      <c r="C5634" s="2" t="s">
        <v>12809</v>
      </c>
      <c r="D5634" s="2" t="s">
        <v>12810</v>
      </c>
      <c r="E5634" s="2" t="s">
        <v>16</v>
      </c>
      <c r="F5634" s="2" t="s">
        <v>73</v>
      </c>
      <c r="G5634" s="2" t="s">
        <v>73</v>
      </c>
      <c r="H5634" s="2" t="s">
        <v>18</v>
      </c>
      <c r="I5634" s="1" t="str">
        <f t="shared" si="87"/>
        <v>84081000</v>
      </c>
    </row>
    <row r="5635" spans="1:9">
      <c r="A5635" s="1">
        <v>5634</v>
      </c>
      <c r="B5635" s="2" t="s">
        <v>12811</v>
      </c>
      <c r="C5635" s="2" t="s">
        <v>12812</v>
      </c>
      <c r="D5635" s="2" t="s">
        <v>12813</v>
      </c>
      <c r="E5635" s="2" t="s">
        <v>16</v>
      </c>
      <c r="F5635" s="2" t="s">
        <v>73</v>
      </c>
      <c r="G5635" s="2" t="s">
        <v>73</v>
      </c>
      <c r="H5635" s="2" t="s">
        <v>18</v>
      </c>
      <c r="I5635" s="1" t="str">
        <f t="shared" ref="I5635:I5698" si="88">IF(LEN(B5635)=5, LEFT(B5635, 2)&amp;RIGHT(B5635,2), IF(LEN(B5635)=9, LEFT(B5635, 4)&amp;RIGHT(B5635, 4), B5635))</f>
        <v>84082000</v>
      </c>
    </row>
    <row r="5636" spans="1:9">
      <c r="A5636" s="1">
        <v>5635</v>
      </c>
      <c r="B5636" s="2" t="s">
        <v>12814</v>
      </c>
      <c r="C5636" s="2" t="s">
        <v>12803</v>
      </c>
      <c r="D5636" s="2" t="s">
        <v>12815</v>
      </c>
      <c r="E5636" s="2" t="s">
        <v>16</v>
      </c>
      <c r="F5636" s="2" t="s">
        <v>17</v>
      </c>
      <c r="G5636" s="2" t="s">
        <v>17</v>
      </c>
      <c r="H5636" s="2" t="s">
        <v>18</v>
      </c>
      <c r="I5636" s="1" t="str">
        <f t="shared" si="88"/>
        <v>84089000</v>
      </c>
    </row>
    <row r="5637" spans="1:9">
      <c r="A5637" s="1">
        <v>5636</v>
      </c>
      <c r="B5637" s="2" t="s">
        <v>12816</v>
      </c>
      <c r="C5637" s="2" t="s">
        <v>12817</v>
      </c>
      <c r="D5637" s="2" t="s">
        <v>12818</v>
      </c>
      <c r="E5637" s="2" t="s">
        <v>10</v>
      </c>
      <c r="F5637" s="2" t="s">
        <v>10</v>
      </c>
      <c r="G5637" s="2" t="s">
        <v>10</v>
      </c>
      <c r="I5637" s="1" t="str">
        <f t="shared" si="88"/>
        <v>8409</v>
      </c>
    </row>
    <row r="5638" spans="1:9">
      <c r="A5638" s="1">
        <v>5637</v>
      </c>
      <c r="B5638" s="2" t="s">
        <v>12819</v>
      </c>
      <c r="C5638" s="2" t="s">
        <v>12820</v>
      </c>
      <c r="D5638" s="2" t="s">
        <v>12821</v>
      </c>
      <c r="E5638" s="2" t="s">
        <v>135</v>
      </c>
      <c r="F5638" s="2" t="s">
        <v>73</v>
      </c>
      <c r="G5638" s="2" t="s">
        <v>73</v>
      </c>
      <c r="H5638" s="2" t="s">
        <v>136</v>
      </c>
      <c r="I5638" s="1" t="str">
        <f t="shared" si="88"/>
        <v>84091000</v>
      </c>
    </row>
    <row r="5639" spans="1:9">
      <c r="A5639" s="1">
        <v>5638</v>
      </c>
      <c r="B5639" s="2" t="s">
        <v>10</v>
      </c>
      <c r="C5639" s="2" t="s">
        <v>48</v>
      </c>
      <c r="D5639" s="2" t="s">
        <v>49</v>
      </c>
      <c r="E5639" s="2" t="s">
        <v>10</v>
      </c>
      <c r="F5639" s="2" t="s">
        <v>10</v>
      </c>
      <c r="G5639" s="2" t="s">
        <v>10</v>
      </c>
      <c r="I5639" s="1" t="str">
        <f t="shared" si="88"/>
        <v xml:space="preserve"> </v>
      </c>
    </row>
    <row r="5640" spans="1:9">
      <c r="A5640" s="1">
        <v>5639</v>
      </c>
      <c r="B5640" s="2" t="s">
        <v>12822</v>
      </c>
      <c r="C5640" s="2" t="s">
        <v>12823</v>
      </c>
      <c r="D5640" s="2" t="s">
        <v>12824</v>
      </c>
      <c r="E5640" s="2" t="s">
        <v>135</v>
      </c>
      <c r="F5640" s="2" t="s">
        <v>73</v>
      </c>
      <c r="G5640" s="2" t="s">
        <v>73</v>
      </c>
      <c r="H5640" s="2" t="s">
        <v>136</v>
      </c>
      <c r="I5640" s="1" t="str">
        <f t="shared" si="88"/>
        <v>84099100</v>
      </c>
    </row>
    <row r="5641" spans="1:9">
      <c r="A5641" s="1">
        <v>5640</v>
      </c>
      <c r="B5641" s="2" t="s">
        <v>12825</v>
      </c>
      <c r="C5641" s="2" t="s">
        <v>20</v>
      </c>
      <c r="D5641" s="2" t="s">
        <v>21</v>
      </c>
      <c r="E5641" s="2" t="s">
        <v>135</v>
      </c>
      <c r="F5641" s="2" t="s">
        <v>73</v>
      </c>
      <c r="G5641" s="2" t="s">
        <v>73</v>
      </c>
      <c r="H5641" s="2" t="s">
        <v>136</v>
      </c>
      <c r="I5641" s="1" t="str">
        <f t="shared" si="88"/>
        <v>84099900</v>
      </c>
    </row>
    <row r="5642" spans="1:9">
      <c r="A5642" s="1">
        <v>5641</v>
      </c>
      <c r="B5642" s="2" t="s">
        <v>12826</v>
      </c>
      <c r="C5642" s="2" t="s">
        <v>12827</v>
      </c>
      <c r="D5642" s="2" t="s">
        <v>12828</v>
      </c>
      <c r="E5642" s="2" t="s">
        <v>10</v>
      </c>
      <c r="F5642" s="2" t="s">
        <v>10</v>
      </c>
      <c r="G5642" s="2" t="s">
        <v>10</v>
      </c>
      <c r="I5642" s="1" t="str">
        <f t="shared" si="88"/>
        <v>8410</v>
      </c>
    </row>
    <row r="5643" spans="1:9">
      <c r="A5643" s="1">
        <v>5642</v>
      </c>
      <c r="B5643" s="2" t="s">
        <v>10</v>
      </c>
      <c r="C5643" s="2" t="s">
        <v>12829</v>
      </c>
      <c r="D5643" s="2" t="s">
        <v>12830</v>
      </c>
      <c r="E5643" s="2" t="s">
        <v>10</v>
      </c>
      <c r="F5643" s="2" t="s">
        <v>10</v>
      </c>
      <c r="G5643" s="2" t="s">
        <v>10</v>
      </c>
      <c r="I5643" s="1" t="str">
        <f t="shared" si="88"/>
        <v xml:space="preserve"> </v>
      </c>
    </row>
    <row r="5644" spans="1:9">
      <c r="A5644" s="1">
        <v>5643</v>
      </c>
      <c r="B5644" s="2" t="s">
        <v>12831</v>
      </c>
      <c r="C5644" s="2" t="s">
        <v>12832</v>
      </c>
      <c r="D5644" s="2" t="s">
        <v>12833</v>
      </c>
      <c r="E5644" s="2" t="s">
        <v>16</v>
      </c>
      <c r="F5644" s="2" t="s">
        <v>17</v>
      </c>
      <c r="G5644" s="2" t="s">
        <v>17</v>
      </c>
      <c r="H5644" s="2" t="s">
        <v>18</v>
      </c>
      <c r="I5644" s="1" t="str">
        <f t="shared" si="88"/>
        <v>84101100</v>
      </c>
    </row>
    <row r="5645" spans="1:9">
      <c r="A5645" s="1">
        <v>5644</v>
      </c>
      <c r="B5645" s="2" t="s">
        <v>12834</v>
      </c>
      <c r="C5645" s="2" t="s">
        <v>12835</v>
      </c>
      <c r="D5645" s="2" t="s">
        <v>12836</v>
      </c>
      <c r="E5645" s="2" t="s">
        <v>16</v>
      </c>
      <c r="F5645" s="2" t="s">
        <v>17</v>
      </c>
      <c r="G5645" s="2" t="s">
        <v>17</v>
      </c>
      <c r="H5645" s="2" t="s">
        <v>18</v>
      </c>
      <c r="I5645" s="1" t="str">
        <f t="shared" si="88"/>
        <v>84101200</v>
      </c>
    </row>
    <row r="5646" spans="1:9">
      <c r="A5646" s="1">
        <v>5645</v>
      </c>
      <c r="B5646" s="2" t="s">
        <v>12837</v>
      </c>
      <c r="C5646" s="2" t="s">
        <v>12838</v>
      </c>
      <c r="D5646" s="2" t="s">
        <v>12839</v>
      </c>
      <c r="E5646" s="2" t="s">
        <v>16</v>
      </c>
      <c r="F5646" s="2" t="s">
        <v>17</v>
      </c>
      <c r="G5646" s="2" t="s">
        <v>17</v>
      </c>
      <c r="H5646" s="2" t="s">
        <v>18</v>
      </c>
      <c r="I5646" s="1" t="str">
        <f t="shared" si="88"/>
        <v>84101300</v>
      </c>
    </row>
    <row r="5647" spans="1:9">
      <c r="A5647" s="1">
        <v>5646</v>
      </c>
      <c r="B5647" s="2" t="s">
        <v>12840</v>
      </c>
      <c r="C5647" s="2" t="s">
        <v>12841</v>
      </c>
      <c r="D5647" s="2" t="s">
        <v>12842</v>
      </c>
      <c r="E5647" s="2" t="s">
        <v>135</v>
      </c>
      <c r="F5647" s="2" t="s">
        <v>73</v>
      </c>
      <c r="G5647" s="2" t="s">
        <v>73</v>
      </c>
      <c r="H5647" s="2" t="s">
        <v>136</v>
      </c>
      <c r="I5647" s="1" t="str">
        <f t="shared" si="88"/>
        <v>84109000</v>
      </c>
    </row>
    <row r="5648" spans="1:9">
      <c r="A5648" s="1">
        <v>5647</v>
      </c>
      <c r="B5648" s="2" t="s">
        <v>12843</v>
      </c>
      <c r="C5648" s="2" t="s">
        <v>12844</v>
      </c>
      <c r="D5648" s="2" t="s">
        <v>12845</v>
      </c>
      <c r="E5648" s="2" t="s">
        <v>10</v>
      </c>
      <c r="F5648" s="2" t="s">
        <v>10</v>
      </c>
      <c r="G5648" s="2" t="s">
        <v>10</v>
      </c>
      <c r="I5648" s="1" t="str">
        <f t="shared" si="88"/>
        <v>8411</v>
      </c>
    </row>
    <row r="5649" spans="1:9">
      <c r="A5649" s="1">
        <v>5648</v>
      </c>
      <c r="B5649" s="2" t="s">
        <v>10</v>
      </c>
      <c r="C5649" s="2" t="s">
        <v>12846</v>
      </c>
      <c r="D5649" s="2" t="s">
        <v>12847</v>
      </c>
      <c r="E5649" s="2" t="s">
        <v>10</v>
      </c>
      <c r="F5649" s="2" t="s">
        <v>10</v>
      </c>
      <c r="G5649" s="2" t="s">
        <v>10</v>
      </c>
      <c r="I5649" s="1" t="str">
        <f t="shared" si="88"/>
        <v xml:space="preserve"> </v>
      </c>
    </row>
    <row r="5650" spans="1:9">
      <c r="A5650" s="1">
        <v>5649</v>
      </c>
      <c r="B5650" s="2" t="s">
        <v>12848</v>
      </c>
      <c r="C5650" s="2" t="s">
        <v>12849</v>
      </c>
      <c r="D5650" s="2" t="s">
        <v>12850</v>
      </c>
      <c r="E5650" s="2" t="s">
        <v>16</v>
      </c>
      <c r="F5650" s="2" t="s">
        <v>73</v>
      </c>
      <c r="G5650" s="2" t="s">
        <v>73</v>
      </c>
      <c r="H5650" s="2" t="s">
        <v>18</v>
      </c>
      <c r="I5650" s="1" t="str">
        <f t="shared" si="88"/>
        <v>84111100</v>
      </c>
    </row>
    <row r="5651" spans="1:9">
      <c r="A5651" s="1">
        <v>5650</v>
      </c>
      <c r="B5651" s="2" t="s">
        <v>12851</v>
      </c>
      <c r="C5651" s="2" t="s">
        <v>12852</v>
      </c>
      <c r="D5651" s="2" t="s">
        <v>12853</v>
      </c>
      <c r="E5651" s="2" t="s">
        <v>16</v>
      </c>
      <c r="F5651" s="2" t="s">
        <v>73</v>
      </c>
      <c r="G5651" s="2" t="s">
        <v>73</v>
      </c>
      <c r="H5651" s="2" t="s">
        <v>18</v>
      </c>
      <c r="I5651" s="1" t="str">
        <f t="shared" si="88"/>
        <v>84111200</v>
      </c>
    </row>
    <row r="5652" spans="1:9">
      <c r="A5652" s="1">
        <v>5651</v>
      </c>
      <c r="B5652" s="2" t="s">
        <v>10</v>
      </c>
      <c r="C5652" s="2" t="s">
        <v>12854</v>
      </c>
      <c r="D5652" s="2" t="s">
        <v>12855</v>
      </c>
      <c r="E5652" s="2" t="s">
        <v>10</v>
      </c>
      <c r="F5652" s="2" t="s">
        <v>10</v>
      </c>
      <c r="G5652" s="2" t="s">
        <v>10</v>
      </c>
      <c r="I5652" s="1" t="str">
        <f t="shared" si="88"/>
        <v xml:space="preserve"> </v>
      </c>
    </row>
    <row r="5653" spans="1:9">
      <c r="A5653" s="1">
        <v>5652</v>
      </c>
      <c r="B5653" s="2" t="s">
        <v>12856</v>
      </c>
      <c r="C5653" s="2" t="s">
        <v>12857</v>
      </c>
      <c r="D5653" s="2" t="s">
        <v>12858</v>
      </c>
      <c r="E5653" s="2" t="s">
        <v>16</v>
      </c>
      <c r="F5653" s="2" t="s">
        <v>73</v>
      </c>
      <c r="G5653" s="2" t="s">
        <v>73</v>
      </c>
      <c r="H5653" s="2" t="s">
        <v>18</v>
      </c>
      <c r="I5653" s="1" t="str">
        <f t="shared" si="88"/>
        <v>84112100</v>
      </c>
    </row>
    <row r="5654" spans="1:9">
      <c r="A5654" s="1">
        <v>5653</v>
      </c>
      <c r="B5654" s="2" t="s">
        <v>12859</v>
      </c>
      <c r="C5654" s="2" t="s">
        <v>12860</v>
      </c>
      <c r="D5654" s="2" t="s">
        <v>12861</v>
      </c>
      <c r="E5654" s="2" t="s">
        <v>16</v>
      </c>
      <c r="F5654" s="2" t="s">
        <v>73</v>
      </c>
      <c r="G5654" s="2" t="s">
        <v>73</v>
      </c>
      <c r="H5654" s="2" t="s">
        <v>18</v>
      </c>
      <c r="I5654" s="1" t="str">
        <f t="shared" si="88"/>
        <v>84112200</v>
      </c>
    </row>
    <row r="5655" spans="1:9">
      <c r="A5655" s="1">
        <v>5654</v>
      </c>
      <c r="B5655" s="2" t="s">
        <v>10</v>
      </c>
      <c r="C5655" s="2" t="s">
        <v>12862</v>
      </c>
      <c r="D5655" s="2" t="s">
        <v>12863</v>
      </c>
      <c r="E5655" s="2" t="s">
        <v>10</v>
      </c>
      <c r="F5655" s="2" t="s">
        <v>10</v>
      </c>
      <c r="G5655" s="2" t="s">
        <v>10</v>
      </c>
      <c r="I5655" s="1" t="str">
        <f t="shared" si="88"/>
        <v xml:space="preserve"> </v>
      </c>
    </row>
    <row r="5656" spans="1:9">
      <c r="A5656" s="1">
        <v>5655</v>
      </c>
      <c r="B5656" s="2" t="s">
        <v>12864</v>
      </c>
      <c r="C5656" s="2" t="s">
        <v>12865</v>
      </c>
      <c r="D5656" s="2" t="s">
        <v>12866</v>
      </c>
      <c r="E5656" s="2" t="s">
        <v>16</v>
      </c>
      <c r="F5656" s="2" t="s">
        <v>73</v>
      </c>
      <c r="G5656" s="2" t="s">
        <v>73</v>
      </c>
      <c r="H5656" s="2" t="s">
        <v>18</v>
      </c>
      <c r="I5656" s="1" t="str">
        <f t="shared" si="88"/>
        <v>84118100</v>
      </c>
    </row>
    <row r="5657" spans="1:9">
      <c r="A5657" s="1">
        <v>5656</v>
      </c>
      <c r="B5657" s="2" t="s">
        <v>12867</v>
      </c>
      <c r="C5657" s="2" t="s">
        <v>12868</v>
      </c>
      <c r="D5657" s="2" t="s">
        <v>12869</v>
      </c>
      <c r="E5657" s="2" t="s">
        <v>16</v>
      </c>
      <c r="F5657" s="2" t="s">
        <v>73</v>
      </c>
      <c r="G5657" s="2" t="s">
        <v>73</v>
      </c>
      <c r="H5657" s="2" t="s">
        <v>18</v>
      </c>
      <c r="I5657" s="1" t="str">
        <f t="shared" si="88"/>
        <v>84118200</v>
      </c>
    </row>
    <row r="5658" spans="1:9">
      <c r="A5658" s="1">
        <v>5657</v>
      </c>
      <c r="B5658" s="2" t="s">
        <v>10</v>
      </c>
      <c r="C5658" s="2" t="s">
        <v>12870</v>
      </c>
      <c r="D5658" s="2" t="s">
        <v>12871</v>
      </c>
      <c r="E5658" s="2" t="s">
        <v>10</v>
      </c>
      <c r="F5658" s="2" t="s">
        <v>10</v>
      </c>
      <c r="G5658" s="2" t="s">
        <v>10</v>
      </c>
      <c r="I5658" s="1" t="str">
        <f t="shared" si="88"/>
        <v xml:space="preserve"> </v>
      </c>
    </row>
    <row r="5659" spans="1:9">
      <c r="A5659" s="1">
        <v>5658</v>
      </c>
      <c r="B5659" s="2" t="s">
        <v>12872</v>
      </c>
      <c r="C5659" s="2" t="s">
        <v>12873</v>
      </c>
      <c r="D5659" s="2" t="s">
        <v>12874</v>
      </c>
      <c r="E5659" s="2" t="s">
        <v>135</v>
      </c>
      <c r="F5659" s="2" t="s">
        <v>73</v>
      </c>
      <c r="G5659" s="2" t="s">
        <v>73</v>
      </c>
      <c r="H5659" s="2" t="s">
        <v>136</v>
      </c>
      <c r="I5659" s="1" t="str">
        <f t="shared" si="88"/>
        <v>84119100</v>
      </c>
    </row>
    <row r="5660" spans="1:9">
      <c r="A5660" s="1">
        <v>5659</v>
      </c>
      <c r="B5660" s="2" t="s">
        <v>12875</v>
      </c>
      <c r="C5660" s="2" t="s">
        <v>20</v>
      </c>
      <c r="D5660" s="2" t="s">
        <v>21</v>
      </c>
      <c r="E5660" s="2" t="s">
        <v>135</v>
      </c>
      <c r="F5660" s="2" t="s">
        <v>73</v>
      </c>
      <c r="G5660" s="2" t="s">
        <v>73</v>
      </c>
      <c r="H5660" s="2" t="s">
        <v>136</v>
      </c>
      <c r="I5660" s="1" t="str">
        <f t="shared" si="88"/>
        <v>84119900</v>
      </c>
    </row>
    <row r="5661" spans="1:9">
      <c r="A5661" s="1">
        <v>5660</v>
      </c>
      <c r="B5661" s="2" t="s">
        <v>12876</v>
      </c>
      <c r="C5661" s="2" t="s">
        <v>12877</v>
      </c>
      <c r="D5661" s="2" t="s">
        <v>12878</v>
      </c>
      <c r="E5661" s="2" t="s">
        <v>10</v>
      </c>
      <c r="F5661" s="2" t="s">
        <v>10</v>
      </c>
      <c r="G5661" s="2" t="s">
        <v>10</v>
      </c>
      <c r="I5661" s="1" t="str">
        <f t="shared" si="88"/>
        <v>8412</v>
      </c>
    </row>
    <row r="5662" spans="1:9">
      <c r="A5662" s="1">
        <v>5661</v>
      </c>
      <c r="B5662" s="2" t="s">
        <v>12879</v>
      </c>
      <c r="C5662" s="2" t="s">
        <v>12880</v>
      </c>
      <c r="D5662" s="2" t="s">
        <v>12881</v>
      </c>
      <c r="E5662" s="2" t="s">
        <v>16</v>
      </c>
      <c r="F5662" s="2" t="s">
        <v>73</v>
      </c>
      <c r="G5662" s="2" t="s">
        <v>73</v>
      </c>
      <c r="H5662" s="2" t="s">
        <v>18</v>
      </c>
      <c r="I5662" s="1" t="str">
        <f t="shared" si="88"/>
        <v>84121000</v>
      </c>
    </row>
    <row r="5663" spans="1:9">
      <c r="A5663" s="1">
        <v>5662</v>
      </c>
      <c r="B5663" s="2" t="s">
        <v>10</v>
      </c>
      <c r="C5663" s="2" t="s">
        <v>12882</v>
      </c>
      <c r="D5663" s="2" t="s">
        <v>12883</v>
      </c>
      <c r="E5663" s="2" t="s">
        <v>10</v>
      </c>
      <c r="F5663" s="2" t="s">
        <v>10</v>
      </c>
      <c r="G5663" s="2" t="s">
        <v>10</v>
      </c>
      <c r="I5663" s="1" t="str">
        <f t="shared" si="88"/>
        <v xml:space="preserve"> </v>
      </c>
    </row>
    <row r="5664" spans="1:9">
      <c r="A5664" s="1">
        <v>5663</v>
      </c>
      <c r="B5664" s="2" t="s">
        <v>12884</v>
      </c>
      <c r="C5664" s="2" t="s">
        <v>12885</v>
      </c>
      <c r="D5664" s="2" t="s">
        <v>12886</v>
      </c>
      <c r="E5664" s="2" t="s">
        <v>16</v>
      </c>
      <c r="F5664" s="2" t="s">
        <v>73</v>
      </c>
      <c r="G5664" s="2" t="s">
        <v>73</v>
      </c>
      <c r="H5664" s="2" t="s">
        <v>18</v>
      </c>
      <c r="I5664" s="1" t="str">
        <f t="shared" si="88"/>
        <v>84122100</v>
      </c>
    </row>
    <row r="5665" spans="1:9">
      <c r="A5665" s="1">
        <v>5664</v>
      </c>
      <c r="B5665" s="2" t="s">
        <v>12887</v>
      </c>
      <c r="C5665" s="2" t="s">
        <v>20</v>
      </c>
      <c r="D5665" s="2" t="s">
        <v>21</v>
      </c>
      <c r="E5665" s="2" t="s">
        <v>16</v>
      </c>
      <c r="F5665" s="2" t="s">
        <v>73</v>
      </c>
      <c r="G5665" s="2" t="s">
        <v>73</v>
      </c>
      <c r="H5665" s="2" t="s">
        <v>18</v>
      </c>
      <c r="I5665" s="1" t="str">
        <f t="shared" si="88"/>
        <v>84122900</v>
      </c>
    </row>
    <row r="5666" spans="1:9">
      <c r="A5666" s="1">
        <v>5665</v>
      </c>
      <c r="B5666" s="2" t="s">
        <v>10</v>
      </c>
      <c r="C5666" s="2" t="s">
        <v>12888</v>
      </c>
      <c r="D5666" s="2" t="s">
        <v>12889</v>
      </c>
      <c r="E5666" s="2" t="s">
        <v>10</v>
      </c>
      <c r="F5666" s="2" t="s">
        <v>10</v>
      </c>
      <c r="G5666" s="2" t="s">
        <v>10</v>
      </c>
      <c r="I5666" s="1" t="str">
        <f t="shared" si="88"/>
        <v xml:space="preserve"> </v>
      </c>
    </row>
    <row r="5667" spans="1:9">
      <c r="A5667" s="1">
        <v>5666</v>
      </c>
      <c r="B5667" s="2" t="s">
        <v>12890</v>
      </c>
      <c r="C5667" s="2" t="s">
        <v>12885</v>
      </c>
      <c r="D5667" s="2" t="s">
        <v>12886</v>
      </c>
      <c r="E5667" s="2" t="s">
        <v>16</v>
      </c>
      <c r="F5667" s="2" t="s">
        <v>73</v>
      </c>
      <c r="G5667" s="2" t="s">
        <v>73</v>
      </c>
      <c r="H5667" s="2" t="s">
        <v>18</v>
      </c>
      <c r="I5667" s="1" t="str">
        <f t="shared" si="88"/>
        <v>84123100</v>
      </c>
    </row>
    <row r="5668" spans="1:9">
      <c r="A5668" s="1">
        <v>5667</v>
      </c>
      <c r="B5668" s="2" t="s">
        <v>12891</v>
      </c>
      <c r="C5668" s="2" t="s">
        <v>20</v>
      </c>
      <c r="D5668" s="2" t="s">
        <v>21</v>
      </c>
      <c r="E5668" s="2" t="s">
        <v>16</v>
      </c>
      <c r="F5668" s="2" t="s">
        <v>73</v>
      </c>
      <c r="G5668" s="2" t="s">
        <v>73</v>
      </c>
      <c r="H5668" s="2" t="s">
        <v>18</v>
      </c>
      <c r="I5668" s="1" t="str">
        <f t="shared" si="88"/>
        <v>84123900</v>
      </c>
    </row>
    <row r="5669" spans="1:9">
      <c r="A5669" s="1">
        <v>5668</v>
      </c>
      <c r="B5669" s="2" t="s">
        <v>12892</v>
      </c>
      <c r="C5669" s="2" t="s">
        <v>128</v>
      </c>
      <c r="D5669" s="2" t="s">
        <v>27</v>
      </c>
      <c r="E5669" s="2" t="s">
        <v>16</v>
      </c>
      <c r="F5669" s="2" t="s">
        <v>73</v>
      </c>
      <c r="G5669" s="2" t="s">
        <v>73</v>
      </c>
      <c r="H5669" s="2" t="s">
        <v>18</v>
      </c>
      <c r="I5669" s="1" t="str">
        <f t="shared" si="88"/>
        <v>84128000</v>
      </c>
    </row>
    <row r="5670" spans="1:9">
      <c r="A5670" s="1">
        <v>5669</v>
      </c>
      <c r="B5670" s="2" t="s">
        <v>12893</v>
      </c>
      <c r="C5670" s="2" t="s">
        <v>9648</v>
      </c>
      <c r="D5670" s="2" t="s">
        <v>12760</v>
      </c>
      <c r="E5670" s="2" t="s">
        <v>135</v>
      </c>
      <c r="F5670" s="2" t="s">
        <v>73</v>
      </c>
      <c r="G5670" s="2" t="s">
        <v>73</v>
      </c>
      <c r="H5670" s="2" t="s">
        <v>5515</v>
      </c>
      <c r="I5670" s="1" t="str">
        <f t="shared" si="88"/>
        <v>84129000</v>
      </c>
    </row>
    <row r="5671" spans="1:9">
      <c r="A5671" s="1">
        <v>5670</v>
      </c>
      <c r="B5671" s="2" t="s">
        <v>12894</v>
      </c>
      <c r="C5671" s="2" t="s">
        <v>12895</v>
      </c>
      <c r="D5671" s="2" t="s">
        <v>12896</v>
      </c>
      <c r="E5671" s="2" t="s">
        <v>10</v>
      </c>
      <c r="F5671" s="2" t="s">
        <v>10</v>
      </c>
      <c r="G5671" s="2" t="s">
        <v>10</v>
      </c>
      <c r="I5671" s="1" t="str">
        <f t="shared" si="88"/>
        <v>8413</v>
      </c>
    </row>
    <row r="5672" spans="1:9">
      <c r="A5672" s="1">
        <v>5671</v>
      </c>
      <c r="B5672" s="2" t="s">
        <v>10</v>
      </c>
      <c r="C5672" s="2" t="s">
        <v>12897</v>
      </c>
      <c r="D5672" s="2" t="s">
        <v>12898</v>
      </c>
      <c r="E5672" s="2" t="s">
        <v>10</v>
      </c>
      <c r="F5672" s="2" t="s">
        <v>10</v>
      </c>
      <c r="G5672" s="2" t="s">
        <v>10</v>
      </c>
      <c r="I5672" s="1" t="str">
        <f t="shared" si="88"/>
        <v xml:space="preserve"> </v>
      </c>
    </row>
    <row r="5673" spans="1:9">
      <c r="A5673" s="1">
        <v>5672</v>
      </c>
      <c r="B5673" s="2" t="s">
        <v>12899</v>
      </c>
      <c r="C5673" s="2" t="s">
        <v>12900</v>
      </c>
      <c r="D5673" s="2" t="s">
        <v>12901</v>
      </c>
      <c r="E5673" s="2" t="s">
        <v>16</v>
      </c>
      <c r="F5673" s="2" t="s">
        <v>17</v>
      </c>
      <c r="G5673" s="2" t="s">
        <v>17</v>
      </c>
      <c r="H5673" s="2" t="s">
        <v>18</v>
      </c>
      <c r="I5673" s="1" t="str">
        <f t="shared" si="88"/>
        <v>84131100</v>
      </c>
    </row>
    <row r="5674" spans="1:9">
      <c r="A5674" s="1">
        <v>5673</v>
      </c>
      <c r="B5674" s="2" t="s">
        <v>12902</v>
      </c>
      <c r="C5674" s="2" t="s">
        <v>20</v>
      </c>
      <c r="D5674" s="2" t="s">
        <v>21</v>
      </c>
      <c r="E5674" s="2" t="s">
        <v>16</v>
      </c>
      <c r="F5674" s="2" t="s">
        <v>17</v>
      </c>
      <c r="G5674" s="2" t="s">
        <v>17</v>
      </c>
      <c r="H5674" s="2" t="s">
        <v>18</v>
      </c>
      <c r="I5674" s="1" t="str">
        <f t="shared" si="88"/>
        <v>84131900</v>
      </c>
    </row>
    <row r="5675" spans="1:9">
      <c r="A5675" s="1">
        <v>5674</v>
      </c>
      <c r="B5675" s="2" t="s">
        <v>12903</v>
      </c>
      <c r="C5675" s="2" t="s">
        <v>12904</v>
      </c>
      <c r="D5675" s="2" t="s">
        <v>12905</v>
      </c>
      <c r="E5675" s="2" t="s">
        <v>16</v>
      </c>
      <c r="F5675" s="2" t="s">
        <v>3397</v>
      </c>
      <c r="G5675" s="2" t="s">
        <v>6680</v>
      </c>
      <c r="H5675" s="2" t="s">
        <v>18</v>
      </c>
      <c r="I5675" s="1" t="str">
        <f t="shared" si="88"/>
        <v>84132000</v>
      </c>
    </row>
    <row r="5676" spans="1:9">
      <c r="A5676" s="1">
        <v>5675</v>
      </c>
      <c r="B5676" s="2" t="s">
        <v>12906</v>
      </c>
      <c r="C5676" s="2" t="s">
        <v>12907</v>
      </c>
      <c r="D5676" s="2" t="s">
        <v>12908</v>
      </c>
      <c r="E5676" s="2" t="s">
        <v>16</v>
      </c>
      <c r="F5676" s="2" t="s">
        <v>17</v>
      </c>
      <c r="G5676" s="2" t="s">
        <v>17</v>
      </c>
      <c r="H5676" s="2" t="s">
        <v>18</v>
      </c>
      <c r="I5676" s="1" t="str">
        <f t="shared" si="88"/>
        <v>84133000</v>
      </c>
    </row>
    <row r="5677" spans="1:9">
      <c r="A5677" s="1">
        <v>5676</v>
      </c>
      <c r="B5677" s="2" t="s">
        <v>12909</v>
      </c>
      <c r="C5677" s="2" t="s">
        <v>12910</v>
      </c>
      <c r="D5677" s="2" t="s">
        <v>12911</v>
      </c>
      <c r="E5677" s="2" t="s">
        <v>16</v>
      </c>
      <c r="F5677" s="2" t="s">
        <v>17</v>
      </c>
      <c r="G5677" s="2" t="s">
        <v>17</v>
      </c>
      <c r="H5677" s="2" t="s">
        <v>18</v>
      </c>
      <c r="I5677" s="1" t="str">
        <f t="shared" si="88"/>
        <v>84134000</v>
      </c>
    </row>
    <row r="5678" spans="1:9">
      <c r="A5678" s="1">
        <v>5677</v>
      </c>
      <c r="B5678" s="2" t="s">
        <v>12912</v>
      </c>
      <c r="C5678" s="2" t="s">
        <v>12913</v>
      </c>
      <c r="D5678" s="2" t="s">
        <v>12914</v>
      </c>
      <c r="E5678" s="2" t="s">
        <v>16</v>
      </c>
      <c r="F5678" s="2" t="s">
        <v>17</v>
      </c>
      <c r="G5678" s="2" t="s">
        <v>17</v>
      </c>
      <c r="H5678" s="2" t="s">
        <v>18</v>
      </c>
      <c r="I5678" s="1" t="str">
        <f t="shared" si="88"/>
        <v>84135000</v>
      </c>
    </row>
    <row r="5679" spans="1:9">
      <c r="A5679" s="1">
        <v>5678</v>
      </c>
      <c r="B5679" s="2" t="s">
        <v>12915</v>
      </c>
      <c r="C5679" s="2" t="s">
        <v>12916</v>
      </c>
      <c r="D5679" s="2" t="s">
        <v>12917</v>
      </c>
      <c r="E5679" s="2" t="s">
        <v>16</v>
      </c>
      <c r="F5679" s="2" t="s">
        <v>17</v>
      </c>
      <c r="G5679" s="2" t="s">
        <v>17</v>
      </c>
      <c r="H5679" s="2" t="s">
        <v>18</v>
      </c>
      <c r="I5679" s="1" t="str">
        <f t="shared" si="88"/>
        <v>84136000</v>
      </c>
    </row>
    <row r="5680" spans="1:9">
      <c r="A5680" s="1">
        <v>5679</v>
      </c>
      <c r="B5680" s="2" t="s">
        <v>12918</v>
      </c>
      <c r="C5680" s="2" t="s">
        <v>12919</v>
      </c>
      <c r="D5680" s="2" t="s">
        <v>12920</v>
      </c>
      <c r="E5680" s="2" t="s">
        <v>16</v>
      </c>
      <c r="F5680" s="2" t="s">
        <v>17</v>
      </c>
      <c r="G5680" s="2" t="s">
        <v>17</v>
      </c>
      <c r="H5680" s="2" t="s">
        <v>18</v>
      </c>
      <c r="I5680" s="1" t="str">
        <f t="shared" si="88"/>
        <v>84137000</v>
      </c>
    </row>
    <row r="5681" spans="1:9">
      <c r="A5681" s="1">
        <v>5680</v>
      </c>
      <c r="B5681" s="2" t="s">
        <v>10</v>
      </c>
      <c r="C5681" s="2" t="s">
        <v>12921</v>
      </c>
      <c r="D5681" s="2" t="s">
        <v>12922</v>
      </c>
      <c r="E5681" s="2" t="s">
        <v>10</v>
      </c>
      <c r="F5681" s="2" t="s">
        <v>10</v>
      </c>
      <c r="G5681" s="2" t="s">
        <v>10</v>
      </c>
      <c r="I5681" s="1" t="str">
        <f t="shared" si="88"/>
        <v xml:space="preserve"> </v>
      </c>
    </row>
    <row r="5682" spans="1:9">
      <c r="A5682" s="1">
        <v>5681</v>
      </c>
      <c r="B5682" s="2" t="s">
        <v>12923</v>
      </c>
      <c r="C5682" s="2" t="s">
        <v>12924</v>
      </c>
      <c r="D5682" s="2" t="s">
        <v>12925</v>
      </c>
      <c r="E5682" s="2" t="s">
        <v>16</v>
      </c>
      <c r="F5682" s="2" t="s">
        <v>17</v>
      </c>
      <c r="G5682" s="2" t="s">
        <v>17</v>
      </c>
      <c r="H5682" s="2" t="s">
        <v>18</v>
      </c>
      <c r="I5682" s="1" t="str">
        <f t="shared" si="88"/>
        <v>84138100</v>
      </c>
    </row>
    <row r="5683" spans="1:9">
      <c r="A5683" s="1">
        <v>5682</v>
      </c>
      <c r="B5683" s="2" t="s">
        <v>12926</v>
      </c>
      <c r="C5683" s="2" t="s">
        <v>12927</v>
      </c>
      <c r="D5683" s="2" t="s">
        <v>12928</v>
      </c>
      <c r="E5683" s="2" t="s">
        <v>16</v>
      </c>
      <c r="F5683" s="2" t="s">
        <v>17</v>
      </c>
      <c r="G5683" s="2" t="s">
        <v>17</v>
      </c>
      <c r="H5683" s="2" t="s">
        <v>18</v>
      </c>
      <c r="I5683" s="1" t="str">
        <f t="shared" si="88"/>
        <v>84138200</v>
      </c>
    </row>
    <row r="5684" spans="1:9">
      <c r="A5684" s="1">
        <v>5683</v>
      </c>
      <c r="B5684" s="2" t="s">
        <v>10</v>
      </c>
      <c r="C5684" s="2" t="s">
        <v>12870</v>
      </c>
      <c r="D5684" s="2" t="s">
        <v>12871</v>
      </c>
      <c r="E5684" s="2" t="s">
        <v>10</v>
      </c>
      <c r="F5684" s="2" t="s">
        <v>10</v>
      </c>
      <c r="G5684" s="2" t="s">
        <v>10</v>
      </c>
      <c r="I5684" s="1" t="str">
        <f t="shared" si="88"/>
        <v xml:space="preserve"> </v>
      </c>
    </row>
    <row r="5685" spans="1:9">
      <c r="A5685" s="1">
        <v>5684</v>
      </c>
      <c r="B5685" s="2" t="s">
        <v>12929</v>
      </c>
      <c r="C5685" s="2" t="s">
        <v>12930</v>
      </c>
      <c r="D5685" s="2" t="s">
        <v>12931</v>
      </c>
      <c r="E5685" s="2" t="s">
        <v>135</v>
      </c>
      <c r="F5685" s="2" t="s">
        <v>73</v>
      </c>
      <c r="G5685" s="2" t="s">
        <v>73</v>
      </c>
      <c r="H5685" s="2" t="s">
        <v>136</v>
      </c>
      <c r="I5685" s="1" t="str">
        <f t="shared" si="88"/>
        <v>84139100</v>
      </c>
    </row>
    <row r="5686" spans="1:9">
      <c r="A5686" s="1">
        <v>5685</v>
      </c>
      <c r="B5686" s="2" t="s">
        <v>12932</v>
      </c>
      <c r="C5686" s="2" t="s">
        <v>12933</v>
      </c>
      <c r="D5686" s="2" t="s">
        <v>12934</v>
      </c>
      <c r="E5686" s="2" t="s">
        <v>135</v>
      </c>
      <c r="F5686" s="2" t="s">
        <v>73</v>
      </c>
      <c r="G5686" s="2" t="s">
        <v>73</v>
      </c>
      <c r="H5686" s="2" t="s">
        <v>136</v>
      </c>
      <c r="I5686" s="1" t="str">
        <f t="shared" si="88"/>
        <v>84139200</v>
      </c>
    </row>
    <row r="5687" spans="1:9">
      <c r="A5687" s="1">
        <v>5686</v>
      </c>
      <c r="B5687" s="2" t="s">
        <v>12935</v>
      </c>
      <c r="C5687" s="2" t="s">
        <v>12936</v>
      </c>
      <c r="D5687" s="2" t="s">
        <v>12937</v>
      </c>
      <c r="E5687" s="2" t="s">
        <v>10</v>
      </c>
      <c r="F5687" s="2" t="s">
        <v>10</v>
      </c>
      <c r="G5687" s="2" t="s">
        <v>10</v>
      </c>
      <c r="I5687" s="1" t="str">
        <f t="shared" si="88"/>
        <v>8414</v>
      </c>
    </row>
    <row r="5688" spans="1:9">
      <c r="A5688" s="1">
        <v>5687</v>
      </c>
      <c r="B5688" s="2" t="s">
        <v>12938</v>
      </c>
      <c r="C5688" s="2" t="s">
        <v>12939</v>
      </c>
      <c r="D5688" s="2" t="s">
        <v>12940</v>
      </c>
      <c r="E5688" s="2" t="s">
        <v>16</v>
      </c>
      <c r="F5688" s="2" t="s">
        <v>17</v>
      </c>
      <c r="G5688" s="2" t="s">
        <v>17</v>
      </c>
      <c r="H5688" s="2" t="s">
        <v>18</v>
      </c>
      <c r="I5688" s="1" t="str">
        <f t="shared" si="88"/>
        <v>84141000</v>
      </c>
    </row>
    <row r="5689" spans="1:9">
      <c r="A5689" s="1">
        <v>5688</v>
      </c>
      <c r="B5689" s="2" t="s">
        <v>12941</v>
      </c>
      <c r="C5689" s="2" t="s">
        <v>12942</v>
      </c>
      <c r="D5689" s="2" t="s">
        <v>12943</v>
      </c>
      <c r="E5689" s="2" t="s">
        <v>16</v>
      </c>
      <c r="F5689" s="2" t="s">
        <v>851</v>
      </c>
      <c r="G5689" s="2" t="s">
        <v>858</v>
      </c>
      <c r="H5689" s="2" t="s">
        <v>18</v>
      </c>
      <c r="I5689" s="1" t="str">
        <f t="shared" si="88"/>
        <v>84142000</v>
      </c>
    </row>
    <row r="5690" spans="1:9">
      <c r="A5690" s="1">
        <v>5689</v>
      </c>
      <c r="B5690" s="2" t="s">
        <v>12944</v>
      </c>
      <c r="C5690" s="2" t="s">
        <v>12945</v>
      </c>
      <c r="D5690" s="2" t="s">
        <v>12946</v>
      </c>
      <c r="E5690" s="2" t="s">
        <v>16</v>
      </c>
      <c r="F5690" s="2" t="s">
        <v>73</v>
      </c>
      <c r="G5690" s="2" t="s">
        <v>73</v>
      </c>
      <c r="H5690" s="2" t="s">
        <v>18</v>
      </c>
      <c r="I5690" s="1" t="str">
        <f t="shared" si="88"/>
        <v>84143000</v>
      </c>
    </row>
    <row r="5691" spans="1:9">
      <c r="A5691" s="1">
        <v>5690</v>
      </c>
      <c r="B5691" s="2" t="s">
        <v>12947</v>
      </c>
      <c r="C5691" s="2" t="s">
        <v>12948</v>
      </c>
      <c r="D5691" s="2" t="s">
        <v>12949</v>
      </c>
      <c r="E5691" s="2" t="s">
        <v>16</v>
      </c>
      <c r="F5691" s="2" t="s">
        <v>17</v>
      </c>
      <c r="G5691" s="2" t="s">
        <v>17</v>
      </c>
      <c r="H5691" s="2" t="s">
        <v>18</v>
      </c>
      <c r="I5691" s="1" t="str">
        <f t="shared" si="88"/>
        <v>84144000</v>
      </c>
    </row>
    <row r="5692" spans="1:9">
      <c r="A5692" s="1">
        <v>5691</v>
      </c>
      <c r="B5692" s="2" t="s">
        <v>10</v>
      </c>
      <c r="C5692" s="2" t="s">
        <v>12950</v>
      </c>
      <c r="D5692" s="2" t="s">
        <v>12951</v>
      </c>
      <c r="E5692" s="2" t="s">
        <v>10</v>
      </c>
      <c r="F5692" s="2" t="s">
        <v>10</v>
      </c>
      <c r="G5692" s="2" t="s">
        <v>10</v>
      </c>
      <c r="I5692" s="1" t="str">
        <f t="shared" si="88"/>
        <v xml:space="preserve"> </v>
      </c>
    </row>
    <row r="5693" spans="1:9">
      <c r="A5693" s="1">
        <v>5692</v>
      </c>
      <c r="B5693" s="2" t="s">
        <v>12952</v>
      </c>
      <c r="C5693" s="2" t="s">
        <v>12953</v>
      </c>
      <c r="D5693" s="2" t="s">
        <v>12954</v>
      </c>
      <c r="E5693" s="2" t="s">
        <v>16</v>
      </c>
      <c r="F5693" s="2" t="s">
        <v>73</v>
      </c>
      <c r="G5693" s="2" t="s">
        <v>73</v>
      </c>
      <c r="H5693" s="2" t="s">
        <v>18</v>
      </c>
      <c r="I5693" s="1" t="str">
        <f t="shared" si="88"/>
        <v>84145100</v>
      </c>
    </row>
    <row r="5694" spans="1:9">
      <c r="A5694" s="1">
        <v>5693</v>
      </c>
      <c r="B5694" s="2" t="s">
        <v>12955</v>
      </c>
      <c r="C5694" s="2" t="s">
        <v>20</v>
      </c>
      <c r="D5694" s="2" t="s">
        <v>21</v>
      </c>
      <c r="E5694" s="2" t="s">
        <v>16</v>
      </c>
      <c r="F5694" s="2" t="s">
        <v>73</v>
      </c>
      <c r="G5694" s="2" t="s">
        <v>73</v>
      </c>
      <c r="H5694" s="2" t="s">
        <v>18</v>
      </c>
      <c r="I5694" s="1" t="str">
        <f t="shared" si="88"/>
        <v>84145900</v>
      </c>
    </row>
    <row r="5695" spans="1:9">
      <c r="A5695" s="1">
        <v>5694</v>
      </c>
      <c r="B5695" s="2" t="s">
        <v>12956</v>
      </c>
      <c r="C5695" s="2" t="s">
        <v>12957</v>
      </c>
      <c r="D5695" s="2" t="s">
        <v>12958</v>
      </c>
      <c r="E5695" s="2" t="s">
        <v>16</v>
      </c>
      <c r="F5695" s="2" t="s">
        <v>73</v>
      </c>
      <c r="G5695" s="2" t="s">
        <v>73</v>
      </c>
      <c r="H5695" s="2" t="s">
        <v>18</v>
      </c>
      <c r="I5695" s="1" t="str">
        <f t="shared" si="88"/>
        <v>84146000</v>
      </c>
    </row>
    <row r="5696" spans="1:9">
      <c r="A5696" s="1">
        <v>5695</v>
      </c>
      <c r="B5696" s="2" t="s">
        <v>12959</v>
      </c>
      <c r="C5696" s="2" t="s">
        <v>128</v>
      </c>
      <c r="D5696" s="2" t="s">
        <v>21</v>
      </c>
      <c r="E5696" s="2" t="s">
        <v>16</v>
      </c>
      <c r="F5696" s="2" t="s">
        <v>73</v>
      </c>
      <c r="G5696" s="2" t="s">
        <v>73</v>
      </c>
      <c r="H5696" s="2" t="s">
        <v>18</v>
      </c>
      <c r="I5696" s="1" t="str">
        <f t="shared" si="88"/>
        <v>84148000</v>
      </c>
    </row>
    <row r="5697" spans="1:9">
      <c r="A5697" s="1">
        <v>5696</v>
      </c>
      <c r="B5697" s="2" t="s">
        <v>12960</v>
      </c>
      <c r="C5697" s="2" t="s">
        <v>9648</v>
      </c>
      <c r="D5697" s="2" t="s">
        <v>12961</v>
      </c>
      <c r="E5697" s="2" t="s">
        <v>135</v>
      </c>
      <c r="F5697" s="2" t="s">
        <v>73</v>
      </c>
      <c r="G5697" s="2" t="s">
        <v>73</v>
      </c>
      <c r="H5697" s="2" t="s">
        <v>136</v>
      </c>
      <c r="I5697" s="1" t="str">
        <f t="shared" si="88"/>
        <v>84149000</v>
      </c>
    </row>
    <row r="5698" spans="1:9">
      <c r="A5698" s="1">
        <v>5697</v>
      </c>
      <c r="B5698" s="2" t="s">
        <v>12962</v>
      </c>
      <c r="C5698" s="2" t="s">
        <v>12963</v>
      </c>
      <c r="D5698" s="2" t="s">
        <v>12964</v>
      </c>
      <c r="E5698" s="2" t="s">
        <v>10</v>
      </c>
      <c r="F5698" s="2" t="s">
        <v>10</v>
      </c>
      <c r="G5698" s="2" t="s">
        <v>10</v>
      </c>
      <c r="I5698" s="1" t="str">
        <f t="shared" si="88"/>
        <v>8415</v>
      </c>
    </row>
    <row r="5699" spans="1:9">
      <c r="A5699" s="1">
        <v>5698</v>
      </c>
      <c r="B5699" s="2" t="s">
        <v>12965</v>
      </c>
      <c r="C5699" s="2" t="s">
        <v>12966</v>
      </c>
      <c r="D5699" s="2" t="s">
        <v>12967</v>
      </c>
      <c r="E5699" s="2" t="s">
        <v>16</v>
      </c>
      <c r="F5699" s="2" t="s">
        <v>73</v>
      </c>
      <c r="G5699" s="2" t="s">
        <v>73</v>
      </c>
      <c r="H5699" s="2" t="s">
        <v>18</v>
      </c>
      <c r="I5699" s="1" t="str">
        <f t="shared" ref="I5699:I5762" si="89">IF(LEN(B5699)=5, LEFT(B5699, 2)&amp;RIGHT(B5699,2), IF(LEN(B5699)=9, LEFT(B5699, 4)&amp;RIGHT(B5699, 4), B5699))</f>
        <v>84151000</v>
      </c>
    </row>
    <row r="5700" spans="1:9">
      <c r="A5700" s="1">
        <v>5699</v>
      </c>
      <c r="B5700" s="2" t="s">
        <v>12968</v>
      </c>
      <c r="C5700" s="2" t="s">
        <v>12969</v>
      </c>
      <c r="D5700" s="2" t="s">
        <v>12970</v>
      </c>
      <c r="E5700" s="2" t="s">
        <v>16</v>
      </c>
      <c r="F5700" s="2" t="s">
        <v>73</v>
      </c>
      <c r="G5700" s="2" t="s">
        <v>73</v>
      </c>
      <c r="H5700" s="2" t="s">
        <v>18</v>
      </c>
      <c r="I5700" s="1" t="str">
        <f t="shared" si="89"/>
        <v>84152000</v>
      </c>
    </row>
    <row r="5701" spans="1:9">
      <c r="A5701" s="1">
        <v>5700</v>
      </c>
      <c r="B5701" s="2" t="s">
        <v>10</v>
      </c>
      <c r="C5701" s="2" t="s">
        <v>48</v>
      </c>
      <c r="D5701" s="2" t="s">
        <v>49</v>
      </c>
      <c r="E5701" s="2" t="s">
        <v>10</v>
      </c>
      <c r="F5701" s="2" t="s">
        <v>10</v>
      </c>
      <c r="G5701" s="2" t="s">
        <v>10</v>
      </c>
      <c r="I5701" s="1" t="str">
        <f t="shared" si="89"/>
        <v xml:space="preserve"> </v>
      </c>
    </row>
    <row r="5702" spans="1:9">
      <c r="A5702" s="1">
        <v>5701</v>
      </c>
      <c r="B5702" s="2" t="s">
        <v>12971</v>
      </c>
      <c r="C5702" s="2" t="s">
        <v>12972</v>
      </c>
      <c r="D5702" s="2" t="s">
        <v>12973</v>
      </c>
      <c r="E5702" s="2" t="s">
        <v>16</v>
      </c>
      <c r="F5702" s="2" t="s">
        <v>73</v>
      </c>
      <c r="G5702" s="2" t="s">
        <v>73</v>
      </c>
      <c r="H5702" s="2" t="s">
        <v>18</v>
      </c>
      <c r="I5702" s="1" t="str">
        <f t="shared" si="89"/>
        <v>84158100</v>
      </c>
    </row>
    <row r="5703" spans="1:9">
      <c r="A5703" s="1">
        <v>5702</v>
      </c>
      <c r="B5703" s="2" t="s">
        <v>12974</v>
      </c>
      <c r="C5703" s="2" t="s">
        <v>12975</v>
      </c>
      <c r="D5703" s="2" t="s">
        <v>12976</v>
      </c>
      <c r="E5703" s="2" t="s">
        <v>16</v>
      </c>
      <c r="F5703" s="2" t="s">
        <v>73</v>
      </c>
      <c r="G5703" s="2" t="s">
        <v>73</v>
      </c>
      <c r="H5703" s="2" t="s">
        <v>18</v>
      </c>
      <c r="I5703" s="1" t="str">
        <f t="shared" si="89"/>
        <v>84158200</v>
      </c>
    </row>
    <row r="5704" spans="1:9">
      <c r="A5704" s="1">
        <v>5703</v>
      </c>
      <c r="B5704" s="2" t="s">
        <v>12977</v>
      </c>
      <c r="C5704" s="2" t="s">
        <v>12978</v>
      </c>
      <c r="D5704" s="2" t="s">
        <v>12979</v>
      </c>
      <c r="E5704" s="2" t="s">
        <v>16</v>
      </c>
      <c r="F5704" s="2" t="s">
        <v>73</v>
      </c>
      <c r="G5704" s="2" t="s">
        <v>73</v>
      </c>
      <c r="H5704" s="2" t="s">
        <v>18</v>
      </c>
      <c r="I5704" s="1" t="str">
        <f t="shared" si="89"/>
        <v>84158300</v>
      </c>
    </row>
    <row r="5705" spans="1:9">
      <c r="A5705" s="1">
        <v>5704</v>
      </c>
      <c r="B5705" s="2" t="s">
        <v>12980</v>
      </c>
      <c r="C5705" s="2" t="s">
        <v>9648</v>
      </c>
      <c r="D5705" s="2" t="s">
        <v>12599</v>
      </c>
      <c r="E5705" s="2" t="s">
        <v>135</v>
      </c>
      <c r="F5705" s="2" t="s">
        <v>73</v>
      </c>
      <c r="G5705" s="2" t="s">
        <v>73</v>
      </c>
      <c r="H5705" s="2" t="s">
        <v>5515</v>
      </c>
      <c r="I5705" s="1" t="str">
        <f t="shared" si="89"/>
        <v>84159000</v>
      </c>
    </row>
    <row r="5706" spans="1:9">
      <c r="A5706" s="1">
        <v>5705</v>
      </c>
      <c r="B5706" s="2" t="s">
        <v>12981</v>
      </c>
      <c r="C5706" s="2" t="s">
        <v>12982</v>
      </c>
      <c r="D5706" s="2" t="s">
        <v>12983</v>
      </c>
      <c r="E5706" s="2" t="s">
        <v>10</v>
      </c>
      <c r="F5706" s="2" t="s">
        <v>10</v>
      </c>
      <c r="G5706" s="2" t="s">
        <v>10</v>
      </c>
      <c r="I5706" s="1" t="str">
        <f t="shared" si="89"/>
        <v>8416</v>
      </c>
    </row>
    <row r="5707" spans="1:9">
      <c r="A5707" s="1">
        <v>5706</v>
      </c>
      <c r="B5707" s="2" t="s">
        <v>12984</v>
      </c>
      <c r="C5707" s="2" t="s">
        <v>12985</v>
      </c>
      <c r="D5707" s="2" t="s">
        <v>12986</v>
      </c>
      <c r="E5707" s="2" t="s">
        <v>135</v>
      </c>
      <c r="F5707" s="2" t="s">
        <v>17</v>
      </c>
      <c r="G5707" s="2" t="s">
        <v>17</v>
      </c>
      <c r="H5707" s="2" t="s">
        <v>136</v>
      </c>
      <c r="I5707" s="1" t="str">
        <f t="shared" si="89"/>
        <v>84161000</v>
      </c>
    </row>
    <row r="5708" spans="1:9">
      <c r="A5708" s="1">
        <v>5707</v>
      </c>
      <c r="B5708" s="2" t="s">
        <v>12987</v>
      </c>
      <c r="C5708" s="2" t="s">
        <v>12988</v>
      </c>
      <c r="D5708" s="2" t="s">
        <v>12989</v>
      </c>
      <c r="E5708" s="2" t="s">
        <v>135</v>
      </c>
      <c r="F5708" s="2" t="s">
        <v>17</v>
      </c>
      <c r="G5708" s="2" t="s">
        <v>17</v>
      </c>
      <c r="H5708" s="2" t="s">
        <v>136</v>
      </c>
      <c r="I5708" s="1" t="str">
        <f t="shared" si="89"/>
        <v>84162000</v>
      </c>
    </row>
    <row r="5709" spans="1:9">
      <c r="A5709" s="1">
        <v>5708</v>
      </c>
      <c r="B5709" s="2" t="s">
        <v>12990</v>
      </c>
      <c r="C5709" s="2" t="s">
        <v>12991</v>
      </c>
      <c r="D5709" s="2" t="s">
        <v>12992</v>
      </c>
      <c r="E5709" s="2" t="s">
        <v>135</v>
      </c>
      <c r="F5709" s="2" t="s">
        <v>17</v>
      </c>
      <c r="G5709" s="2" t="s">
        <v>17</v>
      </c>
      <c r="H5709" s="2" t="s">
        <v>136</v>
      </c>
      <c r="I5709" s="1" t="str">
        <f t="shared" si="89"/>
        <v>84163000</v>
      </c>
    </row>
    <row r="5710" spans="1:9">
      <c r="A5710" s="1">
        <v>5709</v>
      </c>
      <c r="B5710" s="2" t="s">
        <v>12993</v>
      </c>
      <c r="C5710" s="2" t="s">
        <v>9648</v>
      </c>
      <c r="D5710" s="2" t="s">
        <v>12994</v>
      </c>
      <c r="E5710" s="2" t="s">
        <v>135</v>
      </c>
      <c r="F5710" s="2" t="s">
        <v>73</v>
      </c>
      <c r="G5710" s="2" t="s">
        <v>73</v>
      </c>
      <c r="H5710" s="2" t="s">
        <v>136</v>
      </c>
      <c r="I5710" s="1" t="str">
        <f t="shared" si="89"/>
        <v>84169000</v>
      </c>
    </row>
    <row r="5711" spans="1:9">
      <c r="A5711" s="1">
        <v>5710</v>
      </c>
      <c r="B5711" s="2" t="s">
        <v>12995</v>
      </c>
      <c r="C5711" s="2" t="s">
        <v>12996</v>
      </c>
      <c r="D5711" s="2" t="s">
        <v>12997</v>
      </c>
      <c r="E5711" s="2" t="s">
        <v>10</v>
      </c>
      <c r="F5711" s="2" t="s">
        <v>10</v>
      </c>
      <c r="G5711" s="2" t="s">
        <v>10</v>
      </c>
      <c r="I5711" s="1" t="str">
        <f t="shared" si="89"/>
        <v>8417</v>
      </c>
    </row>
    <row r="5712" spans="1:9">
      <c r="A5712" s="1">
        <v>5711</v>
      </c>
      <c r="B5712" s="2" t="s">
        <v>12998</v>
      </c>
      <c r="C5712" s="2" t="s">
        <v>12999</v>
      </c>
      <c r="D5712" s="2" t="s">
        <v>13000</v>
      </c>
      <c r="E5712" s="2" t="s">
        <v>16</v>
      </c>
      <c r="F5712" s="2" t="s">
        <v>17</v>
      </c>
      <c r="G5712" s="2" t="s">
        <v>17</v>
      </c>
      <c r="H5712" s="2" t="s">
        <v>18</v>
      </c>
      <c r="I5712" s="1" t="str">
        <f t="shared" si="89"/>
        <v>84171000</v>
      </c>
    </row>
    <row r="5713" spans="1:9">
      <c r="A5713" s="1">
        <v>5712</v>
      </c>
      <c r="B5713" s="2" t="s">
        <v>13001</v>
      </c>
      <c r="C5713" s="2" t="s">
        <v>13002</v>
      </c>
      <c r="D5713" s="2" t="s">
        <v>13003</v>
      </c>
      <c r="E5713" s="2" t="s">
        <v>16</v>
      </c>
      <c r="F5713" s="2" t="s">
        <v>17</v>
      </c>
      <c r="G5713" s="2" t="s">
        <v>17</v>
      </c>
      <c r="H5713" s="2" t="s">
        <v>18</v>
      </c>
      <c r="I5713" s="1" t="str">
        <f t="shared" si="89"/>
        <v>84172000</v>
      </c>
    </row>
    <row r="5714" spans="1:9">
      <c r="A5714" s="1">
        <v>5713</v>
      </c>
      <c r="B5714" s="2" t="s">
        <v>13004</v>
      </c>
      <c r="C5714" s="2" t="s">
        <v>128</v>
      </c>
      <c r="D5714" s="2" t="s">
        <v>27</v>
      </c>
      <c r="E5714" s="2" t="s">
        <v>16</v>
      </c>
      <c r="F5714" s="2" t="s">
        <v>17</v>
      </c>
      <c r="G5714" s="2" t="s">
        <v>17</v>
      </c>
      <c r="H5714" s="2" t="s">
        <v>18</v>
      </c>
      <c r="I5714" s="1" t="str">
        <f t="shared" si="89"/>
        <v>84178000</v>
      </c>
    </row>
    <row r="5715" spans="1:9">
      <c r="A5715" s="1">
        <v>5714</v>
      </c>
      <c r="B5715" s="2" t="s">
        <v>13005</v>
      </c>
      <c r="C5715" s="2" t="s">
        <v>9648</v>
      </c>
      <c r="D5715" s="2" t="s">
        <v>12599</v>
      </c>
      <c r="E5715" s="2" t="s">
        <v>135</v>
      </c>
      <c r="F5715" s="2" t="s">
        <v>73</v>
      </c>
      <c r="G5715" s="2" t="s">
        <v>73</v>
      </c>
      <c r="H5715" s="2" t="s">
        <v>5515</v>
      </c>
      <c r="I5715" s="1" t="str">
        <f t="shared" si="89"/>
        <v>84179000</v>
      </c>
    </row>
    <row r="5716" spans="1:9">
      <c r="A5716" s="1">
        <v>5715</v>
      </c>
      <c r="B5716" s="2" t="s">
        <v>13006</v>
      </c>
      <c r="C5716" s="2" t="s">
        <v>13007</v>
      </c>
      <c r="D5716" s="2" t="s">
        <v>13008</v>
      </c>
      <c r="E5716" s="2" t="s">
        <v>10</v>
      </c>
      <c r="F5716" s="2" t="s">
        <v>10</v>
      </c>
      <c r="G5716" s="2" t="s">
        <v>10</v>
      </c>
      <c r="I5716" s="1" t="str">
        <f t="shared" si="89"/>
        <v>8418</v>
      </c>
    </row>
    <row r="5717" spans="1:9">
      <c r="A5717" s="1">
        <v>5716</v>
      </c>
      <c r="B5717" s="2" t="s">
        <v>13009</v>
      </c>
      <c r="C5717" s="2" t="s">
        <v>13010</v>
      </c>
      <c r="D5717" s="2" t="s">
        <v>13011</v>
      </c>
      <c r="E5717" s="2" t="s">
        <v>16</v>
      </c>
      <c r="F5717" s="2" t="s">
        <v>851</v>
      </c>
      <c r="G5717" s="2" t="s">
        <v>858</v>
      </c>
      <c r="H5717" s="2" t="s">
        <v>18</v>
      </c>
      <c r="I5717" s="1" t="str">
        <f t="shared" si="89"/>
        <v>84181000</v>
      </c>
    </row>
    <row r="5718" spans="1:9">
      <c r="A5718" s="1">
        <v>5717</v>
      </c>
      <c r="B5718" s="2" t="s">
        <v>10</v>
      </c>
      <c r="C5718" s="2" t="s">
        <v>13012</v>
      </c>
      <c r="D5718" s="2" t="s">
        <v>13013</v>
      </c>
      <c r="E5718" s="2" t="s">
        <v>10</v>
      </c>
      <c r="F5718" s="2" t="s">
        <v>10</v>
      </c>
      <c r="G5718" s="2" t="s">
        <v>10</v>
      </c>
      <c r="I5718" s="1" t="str">
        <f t="shared" si="89"/>
        <v xml:space="preserve"> </v>
      </c>
    </row>
    <row r="5719" spans="1:9">
      <c r="A5719" s="1">
        <v>5718</v>
      </c>
      <c r="B5719" s="2" t="s">
        <v>13014</v>
      </c>
      <c r="C5719" s="2" t="s">
        <v>13015</v>
      </c>
      <c r="D5719" s="2" t="s">
        <v>13016</v>
      </c>
      <c r="E5719" s="2" t="s">
        <v>16</v>
      </c>
      <c r="F5719" s="2" t="s">
        <v>851</v>
      </c>
      <c r="G5719" s="2" t="s">
        <v>858</v>
      </c>
      <c r="H5719" s="2" t="s">
        <v>18</v>
      </c>
      <c r="I5719" s="1" t="str">
        <f t="shared" si="89"/>
        <v>84182100</v>
      </c>
    </row>
    <row r="5720" spans="1:9">
      <c r="A5720" s="1">
        <v>5719</v>
      </c>
      <c r="B5720" s="2" t="s">
        <v>13017</v>
      </c>
      <c r="C5720" s="2" t="s">
        <v>20</v>
      </c>
      <c r="D5720" s="2" t="s">
        <v>21</v>
      </c>
      <c r="E5720" s="2" t="s">
        <v>16</v>
      </c>
      <c r="F5720" s="2" t="s">
        <v>851</v>
      </c>
      <c r="G5720" s="2" t="s">
        <v>858</v>
      </c>
      <c r="H5720" s="2" t="s">
        <v>18</v>
      </c>
      <c r="I5720" s="1" t="str">
        <f t="shared" si="89"/>
        <v>84182900</v>
      </c>
    </row>
    <row r="5721" spans="1:9">
      <c r="A5721" s="1">
        <v>5720</v>
      </c>
      <c r="B5721" s="2" t="s">
        <v>13018</v>
      </c>
      <c r="C5721" s="2" t="s">
        <v>13019</v>
      </c>
      <c r="D5721" s="2" t="s">
        <v>13020</v>
      </c>
      <c r="E5721" s="2" t="s">
        <v>16</v>
      </c>
      <c r="F5721" s="2" t="s">
        <v>851</v>
      </c>
      <c r="G5721" s="2" t="s">
        <v>858</v>
      </c>
      <c r="H5721" s="2" t="s">
        <v>18</v>
      </c>
      <c r="I5721" s="1" t="str">
        <f t="shared" si="89"/>
        <v>84183000</v>
      </c>
    </row>
    <row r="5722" spans="1:9">
      <c r="A5722" s="1">
        <v>5721</v>
      </c>
      <c r="B5722" s="2" t="s">
        <v>13021</v>
      </c>
      <c r="C5722" s="2" t="s">
        <v>13022</v>
      </c>
      <c r="D5722" s="2" t="s">
        <v>13023</v>
      </c>
      <c r="E5722" s="2" t="s">
        <v>16</v>
      </c>
      <c r="F5722" s="2" t="s">
        <v>851</v>
      </c>
      <c r="G5722" s="2" t="s">
        <v>858</v>
      </c>
      <c r="H5722" s="2" t="s">
        <v>18</v>
      </c>
      <c r="I5722" s="1" t="str">
        <f t="shared" si="89"/>
        <v>84184000</v>
      </c>
    </row>
    <row r="5723" spans="1:9">
      <c r="A5723" s="1">
        <v>5722</v>
      </c>
      <c r="B5723" s="2" t="s">
        <v>13024</v>
      </c>
      <c r="C5723" s="2" t="s">
        <v>13025</v>
      </c>
      <c r="D5723" s="2" t="s">
        <v>13026</v>
      </c>
      <c r="E5723" s="2" t="s">
        <v>16</v>
      </c>
      <c r="F5723" s="2" t="s">
        <v>851</v>
      </c>
      <c r="G5723" s="2" t="s">
        <v>858</v>
      </c>
      <c r="H5723" s="2" t="s">
        <v>18</v>
      </c>
      <c r="I5723" s="1" t="str">
        <f t="shared" si="89"/>
        <v>84185000</v>
      </c>
    </row>
    <row r="5724" spans="1:9">
      <c r="A5724" s="1">
        <v>5723</v>
      </c>
      <c r="B5724" s="2" t="s">
        <v>10</v>
      </c>
      <c r="C5724" s="2" t="s">
        <v>13027</v>
      </c>
      <c r="D5724" s="2" t="s">
        <v>13028</v>
      </c>
      <c r="E5724" s="2" t="s">
        <v>10</v>
      </c>
      <c r="F5724" s="2" t="s">
        <v>10</v>
      </c>
      <c r="G5724" s="2" t="s">
        <v>10</v>
      </c>
      <c r="I5724" s="1" t="str">
        <f t="shared" si="89"/>
        <v xml:space="preserve"> </v>
      </c>
    </row>
    <row r="5725" spans="1:9">
      <c r="A5725" s="1">
        <v>5724</v>
      </c>
      <c r="B5725" s="2" t="s">
        <v>13029</v>
      </c>
      <c r="C5725" s="2" t="s">
        <v>13030</v>
      </c>
      <c r="D5725" s="2" t="s">
        <v>13031</v>
      </c>
      <c r="E5725" s="2" t="s">
        <v>16</v>
      </c>
      <c r="F5725" s="2" t="s">
        <v>17</v>
      </c>
      <c r="G5725" s="2" t="s">
        <v>17</v>
      </c>
      <c r="H5725" s="2" t="s">
        <v>18</v>
      </c>
      <c r="I5725" s="1" t="str">
        <f t="shared" si="89"/>
        <v>84186100</v>
      </c>
    </row>
    <row r="5726" spans="1:9">
      <c r="A5726" s="1">
        <v>5725</v>
      </c>
      <c r="B5726" s="2" t="s">
        <v>13032</v>
      </c>
      <c r="C5726" s="2" t="s">
        <v>20</v>
      </c>
      <c r="D5726" s="2" t="s">
        <v>21</v>
      </c>
      <c r="E5726" s="2" t="s">
        <v>135</v>
      </c>
      <c r="F5726" s="2" t="s">
        <v>17</v>
      </c>
      <c r="G5726" s="2" t="s">
        <v>17</v>
      </c>
      <c r="H5726" s="2" t="s">
        <v>136</v>
      </c>
      <c r="I5726" s="1" t="str">
        <f t="shared" si="89"/>
        <v>84186900</v>
      </c>
    </row>
    <row r="5727" spans="1:9">
      <c r="A5727" s="1">
        <v>5726</v>
      </c>
      <c r="B5727" s="2" t="s">
        <v>10</v>
      </c>
      <c r="C5727" s="2" t="s">
        <v>12870</v>
      </c>
      <c r="D5727" s="2" t="s">
        <v>12871</v>
      </c>
      <c r="E5727" s="2" t="s">
        <v>10</v>
      </c>
      <c r="F5727" s="2" t="s">
        <v>10</v>
      </c>
      <c r="G5727" s="2" t="s">
        <v>10</v>
      </c>
      <c r="I5727" s="1" t="str">
        <f t="shared" si="89"/>
        <v xml:space="preserve"> </v>
      </c>
    </row>
    <row r="5728" spans="1:9">
      <c r="A5728" s="1">
        <v>5727</v>
      </c>
      <c r="B5728" s="2" t="s">
        <v>13033</v>
      </c>
      <c r="C5728" s="2" t="s">
        <v>13034</v>
      </c>
      <c r="D5728" s="2" t="s">
        <v>13035</v>
      </c>
      <c r="E5728" s="2" t="s">
        <v>135</v>
      </c>
      <c r="F5728" s="2" t="s">
        <v>73</v>
      </c>
      <c r="G5728" s="2" t="s">
        <v>73</v>
      </c>
      <c r="H5728" s="2" t="s">
        <v>136</v>
      </c>
      <c r="I5728" s="1" t="str">
        <f t="shared" si="89"/>
        <v>84189100</v>
      </c>
    </row>
    <row r="5729" spans="1:9">
      <c r="A5729" s="1">
        <v>5728</v>
      </c>
      <c r="B5729" s="2" t="s">
        <v>13036</v>
      </c>
      <c r="C5729" s="2" t="s">
        <v>20</v>
      </c>
      <c r="D5729" s="2" t="s">
        <v>21</v>
      </c>
      <c r="E5729" s="2" t="s">
        <v>135</v>
      </c>
      <c r="F5729" s="2" t="s">
        <v>73</v>
      </c>
      <c r="G5729" s="2" t="s">
        <v>73</v>
      </c>
      <c r="H5729" s="2" t="s">
        <v>5515</v>
      </c>
      <c r="I5729" s="1" t="str">
        <f t="shared" si="89"/>
        <v>84189900</v>
      </c>
    </row>
    <row r="5730" spans="1:9">
      <c r="A5730" s="1">
        <v>5729</v>
      </c>
      <c r="B5730" s="2" t="s">
        <v>13037</v>
      </c>
      <c r="C5730" s="2" t="s">
        <v>13038</v>
      </c>
      <c r="D5730" s="2" t="s">
        <v>13039</v>
      </c>
      <c r="E5730" s="2" t="s">
        <v>10</v>
      </c>
      <c r="F5730" s="2" t="s">
        <v>10</v>
      </c>
      <c r="G5730" s="2" t="s">
        <v>10</v>
      </c>
      <c r="I5730" s="1" t="str">
        <f t="shared" si="89"/>
        <v>8419</v>
      </c>
    </row>
    <row r="5731" spans="1:9">
      <c r="A5731" s="1">
        <v>5730</v>
      </c>
      <c r="B5731" s="2" t="s">
        <v>10</v>
      </c>
      <c r="C5731" s="2" t="s">
        <v>13040</v>
      </c>
      <c r="D5731" s="2" t="s">
        <v>13041</v>
      </c>
      <c r="E5731" s="2" t="s">
        <v>10</v>
      </c>
      <c r="F5731" s="2" t="s">
        <v>10</v>
      </c>
      <c r="G5731" s="2" t="s">
        <v>10</v>
      </c>
      <c r="I5731" s="1" t="str">
        <f t="shared" si="89"/>
        <v xml:space="preserve"> </v>
      </c>
    </row>
    <row r="5732" spans="1:9">
      <c r="A5732" s="1">
        <v>5731</v>
      </c>
      <c r="B5732" s="2" t="s">
        <v>13042</v>
      </c>
      <c r="C5732" s="2" t="s">
        <v>13043</v>
      </c>
      <c r="D5732" s="2" t="s">
        <v>13044</v>
      </c>
      <c r="E5732" s="2" t="s">
        <v>16</v>
      </c>
      <c r="F5732" s="2" t="s">
        <v>17</v>
      </c>
      <c r="G5732" s="2" t="s">
        <v>17</v>
      </c>
      <c r="H5732" s="2" t="s">
        <v>18</v>
      </c>
      <c r="I5732" s="1" t="str">
        <f t="shared" si="89"/>
        <v>84191100</v>
      </c>
    </row>
    <row r="5733" spans="1:9">
      <c r="A5733" s="1">
        <v>5732</v>
      </c>
      <c r="B5733" s="2" t="s">
        <v>13045</v>
      </c>
      <c r="C5733" s="2" t="s">
        <v>20</v>
      </c>
      <c r="D5733" s="2" t="s">
        <v>21</v>
      </c>
      <c r="E5733" s="2" t="s">
        <v>16</v>
      </c>
      <c r="F5733" s="2" t="s">
        <v>17</v>
      </c>
      <c r="G5733" s="2" t="s">
        <v>17</v>
      </c>
      <c r="H5733" s="2" t="s">
        <v>18</v>
      </c>
      <c r="I5733" s="1" t="str">
        <f t="shared" si="89"/>
        <v>84191900</v>
      </c>
    </row>
    <row r="5734" spans="1:9">
      <c r="A5734" s="1">
        <v>5733</v>
      </c>
      <c r="B5734" s="2" t="s">
        <v>13046</v>
      </c>
      <c r="C5734" s="2" t="s">
        <v>13047</v>
      </c>
      <c r="D5734" s="2" t="s">
        <v>13048</v>
      </c>
      <c r="E5734" s="2" t="s">
        <v>16</v>
      </c>
      <c r="F5734" s="2" t="s">
        <v>17</v>
      </c>
      <c r="G5734" s="2" t="s">
        <v>17</v>
      </c>
      <c r="H5734" s="2" t="s">
        <v>18</v>
      </c>
      <c r="I5734" s="1" t="str">
        <f t="shared" si="89"/>
        <v>84192000</v>
      </c>
    </row>
    <row r="5735" spans="1:9">
      <c r="A5735" s="1">
        <v>5734</v>
      </c>
      <c r="B5735" s="2" t="s">
        <v>10</v>
      </c>
      <c r="C5735" s="2" t="s">
        <v>13049</v>
      </c>
      <c r="D5735" s="2" t="s">
        <v>13050</v>
      </c>
      <c r="E5735" s="2" t="s">
        <v>10</v>
      </c>
      <c r="F5735" s="2" t="s">
        <v>10</v>
      </c>
      <c r="G5735" s="2" t="s">
        <v>10</v>
      </c>
      <c r="I5735" s="1" t="str">
        <f t="shared" si="89"/>
        <v xml:space="preserve"> </v>
      </c>
    </row>
    <row r="5736" spans="1:9">
      <c r="A5736" s="1">
        <v>5735</v>
      </c>
      <c r="B5736" s="2" t="s">
        <v>13051</v>
      </c>
      <c r="C5736" s="2" t="s">
        <v>13052</v>
      </c>
      <c r="D5736" s="2" t="s">
        <v>13053</v>
      </c>
      <c r="E5736" s="2" t="s">
        <v>16</v>
      </c>
      <c r="F5736" s="2" t="s">
        <v>17</v>
      </c>
      <c r="G5736" s="2" t="s">
        <v>17</v>
      </c>
      <c r="H5736" s="2" t="s">
        <v>18</v>
      </c>
      <c r="I5736" s="1" t="str">
        <f t="shared" si="89"/>
        <v>84193100</v>
      </c>
    </row>
    <row r="5737" spans="1:9">
      <c r="A5737" s="1">
        <v>5736</v>
      </c>
      <c r="B5737" s="2" t="s">
        <v>13054</v>
      </c>
      <c r="C5737" s="2" t="s">
        <v>13055</v>
      </c>
      <c r="D5737" s="2" t="s">
        <v>13056</v>
      </c>
      <c r="E5737" s="2" t="s">
        <v>16</v>
      </c>
      <c r="F5737" s="2" t="s">
        <v>17</v>
      </c>
      <c r="G5737" s="2" t="s">
        <v>17</v>
      </c>
      <c r="H5737" s="2" t="s">
        <v>18</v>
      </c>
      <c r="I5737" s="1" t="str">
        <f t="shared" si="89"/>
        <v>84193200</v>
      </c>
    </row>
    <row r="5738" spans="1:9">
      <c r="A5738" s="1">
        <v>5737</v>
      </c>
      <c r="B5738" s="2" t="s">
        <v>13057</v>
      </c>
      <c r="C5738" s="2" t="s">
        <v>20</v>
      </c>
      <c r="D5738" s="2" t="s">
        <v>21</v>
      </c>
      <c r="E5738" s="2" t="s">
        <v>16</v>
      </c>
      <c r="F5738" s="2" t="s">
        <v>17</v>
      </c>
      <c r="G5738" s="2" t="s">
        <v>17</v>
      </c>
      <c r="H5738" s="2" t="s">
        <v>18</v>
      </c>
      <c r="I5738" s="1" t="str">
        <f t="shared" si="89"/>
        <v>84193900</v>
      </c>
    </row>
    <row r="5739" spans="1:9">
      <c r="A5739" s="1">
        <v>5738</v>
      </c>
      <c r="B5739" s="2" t="s">
        <v>13058</v>
      </c>
      <c r="C5739" s="2" t="s">
        <v>13059</v>
      </c>
      <c r="D5739" s="2" t="s">
        <v>13060</v>
      </c>
      <c r="E5739" s="2" t="s">
        <v>16</v>
      </c>
      <c r="F5739" s="2" t="s">
        <v>17</v>
      </c>
      <c r="G5739" s="2" t="s">
        <v>17</v>
      </c>
      <c r="H5739" s="2" t="s">
        <v>18</v>
      </c>
      <c r="I5739" s="1" t="str">
        <f t="shared" si="89"/>
        <v>84194000</v>
      </c>
    </row>
    <row r="5740" spans="1:9">
      <c r="A5740" s="1">
        <v>5739</v>
      </c>
      <c r="B5740" s="2" t="s">
        <v>13061</v>
      </c>
      <c r="C5740" s="2" t="s">
        <v>13062</v>
      </c>
      <c r="D5740" s="2" t="s">
        <v>13063</v>
      </c>
      <c r="E5740" s="2" t="s">
        <v>16</v>
      </c>
      <c r="F5740" s="2" t="s">
        <v>17</v>
      </c>
      <c r="G5740" s="2" t="s">
        <v>17</v>
      </c>
      <c r="H5740" s="2" t="s">
        <v>18</v>
      </c>
      <c r="I5740" s="1" t="str">
        <f t="shared" si="89"/>
        <v>84195000</v>
      </c>
    </row>
    <row r="5741" spans="1:9">
      <c r="A5741" s="1">
        <v>5740</v>
      </c>
      <c r="B5741" s="2" t="s">
        <v>13064</v>
      </c>
      <c r="C5741" s="2" t="s">
        <v>13065</v>
      </c>
      <c r="D5741" s="2" t="s">
        <v>13066</v>
      </c>
      <c r="E5741" s="2" t="s">
        <v>16</v>
      </c>
      <c r="F5741" s="2" t="s">
        <v>17</v>
      </c>
      <c r="G5741" s="2" t="s">
        <v>17</v>
      </c>
      <c r="H5741" s="2" t="s">
        <v>18</v>
      </c>
      <c r="I5741" s="1" t="str">
        <f t="shared" si="89"/>
        <v>84196000</v>
      </c>
    </row>
    <row r="5742" spans="1:9">
      <c r="A5742" s="1">
        <v>5741</v>
      </c>
      <c r="B5742" s="2" t="s">
        <v>10</v>
      </c>
      <c r="C5742" s="2" t="s">
        <v>13067</v>
      </c>
      <c r="D5742" s="2" t="s">
        <v>13068</v>
      </c>
      <c r="E5742" s="2" t="s">
        <v>10</v>
      </c>
      <c r="F5742" s="2" t="s">
        <v>10</v>
      </c>
      <c r="G5742" s="2" t="s">
        <v>10</v>
      </c>
      <c r="I5742" s="1" t="str">
        <f t="shared" si="89"/>
        <v xml:space="preserve"> </v>
      </c>
    </row>
    <row r="5743" spans="1:9">
      <c r="A5743" s="1">
        <v>5742</v>
      </c>
      <c r="B5743" s="2" t="s">
        <v>13069</v>
      </c>
      <c r="C5743" s="2" t="s">
        <v>13070</v>
      </c>
      <c r="D5743" s="2" t="s">
        <v>13071</v>
      </c>
      <c r="E5743" s="2" t="s">
        <v>16</v>
      </c>
      <c r="F5743" s="2" t="s">
        <v>17</v>
      </c>
      <c r="G5743" s="2" t="s">
        <v>17</v>
      </c>
      <c r="H5743" s="2" t="s">
        <v>18</v>
      </c>
      <c r="I5743" s="1" t="str">
        <f t="shared" si="89"/>
        <v>84198100</v>
      </c>
    </row>
    <row r="5744" spans="1:9">
      <c r="A5744" s="1">
        <v>5743</v>
      </c>
      <c r="B5744" s="2" t="s">
        <v>13072</v>
      </c>
      <c r="C5744" s="2" t="s">
        <v>20</v>
      </c>
      <c r="D5744" s="2" t="s">
        <v>21</v>
      </c>
      <c r="E5744" s="2" t="s">
        <v>16</v>
      </c>
      <c r="F5744" s="2" t="s">
        <v>17</v>
      </c>
      <c r="G5744" s="2" t="s">
        <v>17</v>
      </c>
      <c r="H5744" s="2" t="s">
        <v>18</v>
      </c>
      <c r="I5744" s="1" t="str">
        <f t="shared" si="89"/>
        <v>84198900</v>
      </c>
    </row>
    <row r="5745" spans="1:9">
      <c r="A5745" s="1">
        <v>5744</v>
      </c>
      <c r="B5745" s="2" t="s">
        <v>13073</v>
      </c>
      <c r="C5745" s="2" t="s">
        <v>9648</v>
      </c>
      <c r="D5745" s="2" t="s">
        <v>12599</v>
      </c>
      <c r="E5745" s="2" t="s">
        <v>135</v>
      </c>
      <c r="F5745" s="2" t="s">
        <v>73</v>
      </c>
      <c r="G5745" s="2" t="s">
        <v>73</v>
      </c>
      <c r="H5745" s="2" t="s">
        <v>5515</v>
      </c>
      <c r="I5745" s="1" t="str">
        <f t="shared" si="89"/>
        <v>84199000</v>
      </c>
    </row>
    <row r="5746" spans="1:9">
      <c r="A5746" s="1">
        <v>5745</v>
      </c>
      <c r="B5746" s="2" t="s">
        <v>13074</v>
      </c>
      <c r="C5746" s="2" t="s">
        <v>13075</v>
      </c>
      <c r="D5746" s="2" t="s">
        <v>13076</v>
      </c>
      <c r="E5746" s="2" t="s">
        <v>10</v>
      </c>
      <c r="F5746" s="2" t="s">
        <v>10</v>
      </c>
      <c r="G5746" s="2" t="s">
        <v>10</v>
      </c>
      <c r="I5746" s="1" t="str">
        <f t="shared" si="89"/>
        <v>8420</v>
      </c>
    </row>
    <row r="5747" spans="1:9">
      <c r="A5747" s="1">
        <v>5746</v>
      </c>
      <c r="B5747" s="2" t="s">
        <v>13077</v>
      </c>
      <c r="C5747" s="2" t="s">
        <v>13078</v>
      </c>
      <c r="D5747" s="2" t="s">
        <v>13079</v>
      </c>
      <c r="E5747" s="2" t="s">
        <v>16</v>
      </c>
      <c r="F5747" s="2" t="s">
        <v>17</v>
      </c>
      <c r="G5747" s="2" t="s">
        <v>17</v>
      </c>
      <c r="H5747" s="2" t="s">
        <v>18</v>
      </c>
      <c r="I5747" s="1" t="str">
        <f t="shared" si="89"/>
        <v>84201000</v>
      </c>
    </row>
    <row r="5748" spans="1:9">
      <c r="A5748" s="1">
        <v>5747</v>
      </c>
      <c r="B5748" s="2" t="s">
        <v>10</v>
      </c>
      <c r="C5748" s="2" t="s">
        <v>12870</v>
      </c>
      <c r="D5748" s="2" t="s">
        <v>12871</v>
      </c>
      <c r="E5748" s="2" t="s">
        <v>10</v>
      </c>
      <c r="F5748" s="2" t="s">
        <v>10</v>
      </c>
      <c r="G5748" s="2" t="s">
        <v>10</v>
      </c>
      <c r="I5748" s="1" t="str">
        <f t="shared" si="89"/>
        <v xml:space="preserve"> </v>
      </c>
    </row>
    <row r="5749" spans="1:9">
      <c r="A5749" s="1">
        <v>5748</v>
      </c>
      <c r="B5749" s="2" t="s">
        <v>13080</v>
      </c>
      <c r="C5749" s="2" t="s">
        <v>13081</v>
      </c>
      <c r="D5749" s="2" t="s">
        <v>13082</v>
      </c>
      <c r="E5749" s="2" t="s">
        <v>135</v>
      </c>
      <c r="F5749" s="2" t="s">
        <v>73</v>
      </c>
      <c r="G5749" s="2" t="s">
        <v>73</v>
      </c>
      <c r="H5749" s="2" t="s">
        <v>136</v>
      </c>
      <c r="I5749" s="1" t="str">
        <f t="shared" si="89"/>
        <v>84209100</v>
      </c>
    </row>
    <row r="5750" spans="1:9">
      <c r="A5750" s="1">
        <v>5749</v>
      </c>
      <c r="B5750" s="2" t="s">
        <v>13083</v>
      </c>
      <c r="C5750" s="2" t="s">
        <v>20</v>
      </c>
      <c r="D5750" s="2" t="s">
        <v>27</v>
      </c>
      <c r="E5750" s="2" t="s">
        <v>135</v>
      </c>
      <c r="F5750" s="2" t="s">
        <v>73</v>
      </c>
      <c r="G5750" s="2" t="s">
        <v>73</v>
      </c>
      <c r="H5750" s="2" t="s">
        <v>5515</v>
      </c>
      <c r="I5750" s="1" t="str">
        <f t="shared" si="89"/>
        <v>84209900</v>
      </c>
    </row>
    <row r="5751" spans="1:9">
      <c r="A5751" s="1">
        <v>5750</v>
      </c>
      <c r="B5751" s="2" t="s">
        <v>13084</v>
      </c>
      <c r="C5751" s="2" t="s">
        <v>13085</v>
      </c>
      <c r="D5751" s="2" t="s">
        <v>13086</v>
      </c>
      <c r="E5751" s="2" t="s">
        <v>10</v>
      </c>
      <c r="F5751" s="2" t="s">
        <v>10</v>
      </c>
      <c r="G5751" s="2" t="s">
        <v>10</v>
      </c>
      <c r="I5751" s="1" t="str">
        <f t="shared" si="89"/>
        <v>8421</v>
      </c>
    </row>
    <row r="5752" spans="1:9">
      <c r="A5752" s="1">
        <v>5751</v>
      </c>
      <c r="B5752" s="2" t="s">
        <v>10</v>
      </c>
      <c r="C5752" s="2" t="s">
        <v>13087</v>
      </c>
      <c r="D5752" s="2" t="s">
        <v>13088</v>
      </c>
      <c r="E5752" s="2" t="s">
        <v>10</v>
      </c>
      <c r="F5752" s="2" t="s">
        <v>10</v>
      </c>
      <c r="G5752" s="2" t="s">
        <v>10</v>
      </c>
      <c r="I5752" s="1" t="str">
        <f t="shared" si="89"/>
        <v xml:space="preserve"> </v>
      </c>
    </row>
    <row r="5753" spans="1:9">
      <c r="A5753" s="1">
        <v>5752</v>
      </c>
      <c r="B5753" s="2" t="s">
        <v>13089</v>
      </c>
      <c r="C5753" s="2" t="s">
        <v>13090</v>
      </c>
      <c r="D5753" s="2" t="s">
        <v>13091</v>
      </c>
      <c r="E5753" s="2" t="s">
        <v>16</v>
      </c>
      <c r="F5753" s="2" t="s">
        <v>17</v>
      </c>
      <c r="G5753" s="2" t="s">
        <v>17</v>
      </c>
      <c r="H5753" s="2" t="s">
        <v>18</v>
      </c>
      <c r="I5753" s="1" t="str">
        <f t="shared" si="89"/>
        <v>84211100</v>
      </c>
    </row>
    <row r="5754" spans="1:9">
      <c r="A5754" s="1">
        <v>5753</v>
      </c>
      <c r="B5754" s="2" t="s">
        <v>13092</v>
      </c>
      <c r="C5754" s="2" t="s">
        <v>13093</v>
      </c>
      <c r="D5754" s="2" t="s">
        <v>13094</v>
      </c>
      <c r="E5754" s="2" t="s">
        <v>16</v>
      </c>
      <c r="F5754" s="2" t="s">
        <v>17</v>
      </c>
      <c r="G5754" s="2" t="s">
        <v>17</v>
      </c>
      <c r="H5754" s="2" t="s">
        <v>18</v>
      </c>
      <c r="I5754" s="1" t="str">
        <f t="shared" si="89"/>
        <v>84211200</v>
      </c>
    </row>
    <row r="5755" spans="1:9">
      <c r="A5755" s="1">
        <v>5754</v>
      </c>
      <c r="B5755" s="2" t="s">
        <v>13095</v>
      </c>
      <c r="C5755" s="2" t="s">
        <v>20</v>
      </c>
      <c r="D5755" s="2" t="s">
        <v>21</v>
      </c>
      <c r="E5755" s="2" t="s">
        <v>16</v>
      </c>
      <c r="F5755" s="2" t="s">
        <v>17</v>
      </c>
      <c r="G5755" s="2" t="s">
        <v>17</v>
      </c>
      <c r="H5755" s="2" t="s">
        <v>18</v>
      </c>
      <c r="I5755" s="1" t="str">
        <f t="shared" si="89"/>
        <v>84211900</v>
      </c>
    </row>
    <row r="5756" spans="1:9">
      <c r="A5756" s="1">
        <v>5755</v>
      </c>
      <c r="B5756" s="2" t="s">
        <v>10</v>
      </c>
      <c r="C5756" s="2" t="s">
        <v>13096</v>
      </c>
      <c r="D5756" s="2" t="s">
        <v>13097</v>
      </c>
      <c r="E5756" s="2" t="s">
        <v>10</v>
      </c>
      <c r="F5756" s="2" t="s">
        <v>10</v>
      </c>
      <c r="G5756" s="2" t="s">
        <v>10</v>
      </c>
      <c r="I5756" s="1" t="str">
        <f t="shared" si="89"/>
        <v xml:space="preserve"> </v>
      </c>
    </row>
    <row r="5757" spans="1:9">
      <c r="A5757" s="1">
        <v>5756</v>
      </c>
      <c r="B5757" s="2" t="s">
        <v>13098</v>
      </c>
      <c r="C5757" s="2" t="s">
        <v>13099</v>
      </c>
      <c r="D5757" s="2" t="s">
        <v>13100</v>
      </c>
      <c r="E5757" s="2" t="s">
        <v>16</v>
      </c>
      <c r="F5757" s="2" t="s">
        <v>17</v>
      </c>
      <c r="G5757" s="2" t="s">
        <v>17</v>
      </c>
      <c r="H5757" s="2" t="s">
        <v>18</v>
      </c>
      <c r="I5757" s="1" t="str">
        <f t="shared" si="89"/>
        <v>84212100</v>
      </c>
    </row>
    <row r="5758" spans="1:9">
      <c r="A5758" s="1">
        <v>5757</v>
      </c>
      <c r="B5758" s="2" t="s">
        <v>13101</v>
      </c>
      <c r="C5758" s="2" t="s">
        <v>13102</v>
      </c>
      <c r="D5758" s="2" t="s">
        <v>13103</v>
      </c>
      <c r="E5758" s="2" t="s">
        <v>16</v>
      </c>
      <c r="F5758" s="2" t="s">
        <v>17</v>
      </c>
      <c r="G5758" s="2" t="s">
        <v>17</v>
      </c>
      <c r="H5758" s="2" t="s">
        <v>18</v>
      </c>
      <c r="I5758" s="1" t="str">
        <f t="shared" si="89"/>
        <v>84212200</v>
      </c>
    </row>
    <row r="5759" spans="1:9">
      <c r="A5759" s="1">
        <v>5758</v>
      </c>
      <c r="B5759" s="2" t="s">
        <v>13104</v>
      </c>
      <c r="C5759" s="2" t="s">
        <v>13105</v>
      </c>
      <c r="D5759" s="2" t="s">
        <v>13106</v>
      </c>
      <c r="E5759" s="2" t="s">
        <v>16</v>
      </c>
      <c r="F5759" s="2" t="s">
        <v>851</v>
      </c>
      <c r="G5759" s="2" t="s">
        <v>73</v>
      </c>
      <c r="H5759" s="2" t="s">
        <v>18</v>
      </c>
      <c r="I5759" s="1" t="str">
        <f t="shared" si="89"/>
        <v>84212300</v>
      </c>
    </row>
    <row r="5760" spans="1:9">
      <c r="A5760" s="1">
        <v>5759</v>
      </c>
      <c r="B5760" s="2" t="s">
        <v>13107</v>
      </c>
      <c r="C5760" s="2" t="s">
        <v>20</v>
      </c>
      <c r="D5760" s="2" t="s">
        <v>21</v>
      </c>
      <c r="E5760" s="2" t="s">
        <v>16</v>
      </c>
      <c r="F5760" s="2" t="s">
        <v>73</v>
      </c>
      <c r="G5760" s="2" t="s">
        <v>73</v>
      </c>
      <c r="H5760" s="2" t="s">
        <v>18</v>
      </c>
      <c r="I5760" s="1" t="str">
        <f t="shared" si="89"/>
        <v>84212900</v>
      </c>
    </row>
    <row r="5761" spans="1:9">
      <c r="A5761" s="1">
        <v>5760</v>
      </c>
      <c r="B5761" s="2" t="s">
        <v>10</v>
      </c>
      <c r="C5761" s="2" t="s">
        <v>13108</v>
      </c>
      <c r="D5761" s="2" t="s">
        <v>13109</v>
      </c>
      <c r="E5761" s="2" t="s">
        <v>10</v>
      </c>
      <c r="F5761" s="2" t="s">
        <v>10</v>
      </c>
      <c r="G5761" s="2" t="s">
        <v>10</v>
      </c>
      <c r="I5761" s="1" t="str">
        <f t="shared" si="89"/>
        <v xml:space="preserve"> </v>
      </c>
    </row>
    <row r="5762" spans="1:9">
      <c r="A5762" s="1">
        <v>5761</v>
      </c>
      <c r="B5762" s="2" t="s">
        <v>13110</v>
      </c>
      <c r="C5762" s="2" t="s">
        <v>13111</v>
      </c>
      <c r="D5762" s="2" t="s">
        <v>13112</v>
      </c>
      <c r="E5762" s="2" t="s">
        <v>16</v>
      </c>
      <c r="F5762" s="2" t="s">
        <v>73</v>
      </c>
      <c r="G5762" s="2" t="s">
        <v>73</v>
      </c>
      <c r="H5762" s="2" t="s">
        <v>18</v>
      </c>
      <c r="I5762" s="1" t="str">
        <f t="shared" si="89"/>
        <v>84213100</v>
      </c>
    </row>
    <row r="5763" spans="1:9">
      <c r="A5763" s="1">
        <v>5762</v>
      </c>
      <c r="B5763" s="2" t="s">
        <v>13113</v>
      </c>
      <c r="C5763" s="2" t="s">
        <v>20</v>
      </c>
      <c r="D5763" s="2" t="s">
        <v>21</v>
      </c>
      <c r="E5763" s="2" t="s">
        <v>16</v>
      </c>
      <c r="F5763" s="2" t="s">
        <v>73</v>
      </c>
      <c r="G5763" s="2" t="s">
        <v>73</v>
      </c>
      <c r="H5763" s="2" t="s">
        <v>18</v>
      </c>
      <c r="I5763" s="1" t="str">
        <f t="shared" ref="I5763:I5826" si="90">IF(LEN(B5763)=5, LEFT(B5763, 2)&amp;RIGHT(B5763,2), IF(LEN(B5763)=9, LEFT(B5763, 4)&amp;RIGHT(B5763, 4), B5763))</f>
        <v>84213900</v>
      </c>
    </row>
    <row r="5764" spans="1:9">
      <c r="A5764" s="1">
        <v>5763</v>
      </c>
      <c r="B5764" s="2" t="s">
        <v>10</v>
      </c>
      <c r="C5764" s="2" t="s">
        <v>12870</v>
      </c>
      <c r="D5764" s="2" t="s">
        <v>13114</v>
      </c>
      <c r="E5764" s="2" t="s">
        <v>10</v>
      </c>
      <c r="F5764" s="2" t="s">
        <v>10</v>
      </c>
      <c r="G5764" s="2" t="s">
        <v>10</v>
      </c>
      <c r="I5764" s="1" t="str">
        <f t="shared" si="90"/>
        <v xml:space="preserve"> </v>
      </c>
    </row>
    <row r="5765" spans="1:9">
      <c r="A5765" s="1">
        <v>5764</v>
      </c>
      <c r="B5765" s="2" t="s">
        <v>13115</v>
      </c>
      <c r="C5765" s="2" t="s">
        <v>13116</v>
      </c>
      <c r="D5765" s="2" t="s">
        <v>13117</v>
      </c>
      <c r="E5765" s="2" t="s">
        <v>135</v>
      </c>
      <c r="F5765" s="2" t="s">
        <v>73</v>
      </c>
      <c r="G5765" s="2" t="s">
        <v>73</v>
      </c>
      <c r="H5765" s="2" t="s">
        <v>136</v>
      </c>
      <c r="I5765" s="1" t="str">
        <f t="shared" si="90"/>
        <v>84219100</v>
      </c>
    </row>
    <row r="5766" spans="1:9">
      <c r="A5766" s="1">
        <v>5765</v>
      </c>
      <c r="B5766" s="2" t="s">
        <v>13118</v>
      </c>
      <c r="C5766" s="2" t="s">
        <v>20</v>
      </c>
      <c r="D5766" s="2" t="s">
        <v>21</v>
      </c>
      <c r="E5766" s="2" t="s">
        <v>135</v>
      </c>
      <c r="F5766" s="2" t="s">
        <v>73</v>
      </c>
      <c r="G5766" s="2" t="s">
        <v>73</v>
      </c>
      <c r="H5766" s="2" t="s">
        <v>136</v>
      </c>
      <c r="I5766" s="1" t="str">
        <f t="shared" si="90"/>
        <v>84219900</v>
      </c>
    </row>
    <row r="5767" spans="1:9">
      <c r="A5767" s="1">
        <v>5766</v>
      </c>
      <c r="B5767" s="2" t="s">
        <v>13119</v>
      </c>
      <c r="C5767" s="2" t="s">
        <v>13120</v>
      </c>
      <c r="D5767" s="2" t="s">
        <v>13121</v>
      </c>
      <c r="E5767" s="2" t="s">
        <v>10</v>
      </c>
      <c r="F5767" s="2" t="s">
        <v>10</v>
      </c>
      <c r="G5767" s="2" t="s">
        <v>10</v>
      </c>
      <c r="I5767" s="1" t="str">
        <f t="shared" si="90"/>
        <v>8422</v>
      </c>
    </row>
    <row r="5768" spans="1:9">
      <c r="A5768" s="1">
        <v>5767</v>
      </c>
      <c r="B5768" s="2" t="s">
        <v>10</v>
      </c>
      <c r="C5768" s="2" t="s">
        <v>13122</v>
      </c>
      <c r="D5768" s="2" t="s">
        <v>13123</v>
      </c>
      <c r="E5768" s="2" t="s">
        <v>10</v>
      </c>
      <c r="F5768" s="2" t="s">
        <v>10</v>
      </c>
      <c r="G5768" s="2" t="s">
        <v>10</v>
      </c>
      <c r="I5768" s="1" t="str">
        <f t="shared" si="90"/>
        <v xml:space="preserve"> </v>
      </c>
    </row>
    <row r="5769" spans="1:9">
      <c r="A5769" s="1">
        <v>5768</v>
      </c>
      <c r="B5769" s="2" t="s">
        <v>13124</v>
      </c>
      <c r="C5769" s="2" t="s">
        <v>13125</v>
      </c>
      <c r="D5769" s="2" t="s">
        <v>13126</v>
      </c>
      <c r="E5769" s="2" t="s">
        <v>16</v>
      </c>
      <c r="F5769" s="2" t="s">
        <v>851</v>
      </c>
      <c r="G5769" s="2" t="s">
        <v>858</v>
      </c>
      <c r="H5769" s="2" t="s">
        <v>18</v>
      </c>
      <c r="I5769" s="1" t="str">
        <f t="shared" si="90"/>
        <v>84221100</v>
      </c>
    </row>
    <row r="5770" spans="1:9">
      <c r="A5770" s="1">
        <v>5769</v>
      </c>
      <c r="B5770" s="2" t="s">
        <v>13127</v>
      </c>
      <c r="C5770" s="2" t="s">
        <v>20</v>
      </c>
      <c r="D5770" s="2" t="s">
        <v>21</v>
      </c>
      <c r="E5770" s="2" t="s">
        <v>16</v>
      </c>
      <c r="F5770" s="2" t="s">
        <v>851</v>
      </c>
      <c r="G5770" s="2" t="s">
        <v>858</v>
      </c>
      <c r="H5770" s="2" t="s">
        <v>18</v>
      </c>
      <c r="I5770" s="1" t="str">
        <f t="shared" si="90"/>
        <v>84221900</v>
      </c>
    </row>
    <row r="5771" spans="1:9">
      <c r="A5771" s="1">
        <v>5770</v>
      </c>
      <c r="B5771" s="2" t="s">
        <v>13128</v>
      </c>
      <c r="C5771" s="2" t="s">
        <v>13129</v>
      </c>
      <c r="D5771" s="2" t="s">
        <v>13130</v>
      </c>
      <c r="E5771" s="2" t="s">
        <v>16</v>
      </c>
      <c r="F5771" s="2" t="s">
        <v>17</v>
      </c>
      <c r="G5771" s="2" t="s">
        <v>17</v>
      </c>
      <c r="H5771" s="2" t="s">
        <v>18</v>
      </c>
      <c r="I5771" s="1" t="str">
        <f t="shared" si="90"/>
        <v>84222000</v>
      </c>
    </row>
    <row r="5772" spans="1:9">
      <c r="A5772" s="1">
        <v>5771</v>
      </c>
      <c r="B5772" s="2" t="s">
        <v>13131</v>
      </c>
      <c r="C5772" s="2" t="s">
        <v>13132</v>
      </c>
      <c r="D5772" s="2" t="s">
        <v>13133</v>
      </c>
      <c r="E5772" s="2" t="s">
        <v>16</v>
      </c>
      <c r="F5772" s="2" t="s">
        <v>17</v>
      </c>
      <c r="G5772" s="2" t="s">
        <v>17</v>
      </c>
      <c r="H5772" s="2" t="s">
        <v>18</v>
      </c>
      <c r="I5772" s="1" t="str">
        <f t="shared" si="90"/>
        <v>84223000</v>
      </c>
    </row>
    <row r="5773" spans="1:9">
      <c r="A5773" s="1">
        <v>5772</v>
      </c>
      <c r="B5773" s="2" t="s">
        <v>13134</v>
      </c>
      <c r="C5773" s="2" t="s">
        <v>13135</v>
      </c>
      <c r="D5773" s="2" t="s">
        <v>13136</v>
      </c>
      <c r="E5773" s="2" t="s">
        <v>16</v>
      </c>
      <c r="F5773" s="2" t="s">
        <v>17</v>
      </c>
      <c r="G5773" s="2" t="s">
        <v>17</v>
      </c>
      <c r="H5773" s="2" t="s">
        <v>18</v>
      </c>
      <c r="I5773" s="1" t="str">
        <f t="shared" si="90"/>
        <v>84224000</v>
      </c>
    </row>
    <row r="5774" spans="1:9">
      <c r="A5774" s="1">
        <v>5773</v>
      </c>
      <c r="B5774" s="2" t="s">
        <v>13137</v>
      </c>
      <c r="C5774" s="2" t="s">
        <v>9648</v>
      </c>
      <c r="D5774" s="2" t="s">
        <v>12599</v>
      </c>
      <c r="E5774" s="2" t="s">
        <v>135</v>
      </c>
      <c r="F5774" s="2" t="s">
        <v>73</v>
      </c>
      <c r="G5774" s="2" t="s">
        <v>73</v>
      </c>
      <c r="H5774" s="2" t="s">
        <v>5515</v>
      </c>
      <c r="I5774" s="1" t="str">
        <f t="shared" si="90"/>
        <v>84229000</v>
      </c>
    </row>
    <row r="5775" spans="1:9">
      <c r="A5775" s="1">
        <v>5774</v>
      </c>
      <c r="B5775" s="2" t="s">
        <v>13138</v>
      </c>
      <c r="C5775" s="2" t="s">
        <v>13139</v>
      </c>
      <c r="D5775" s="2" t="s">
        <v>13140</v>
      </c>
      <c r="E5775" s="2" t="s">
        <v>10</v>
      </c>
      <c r="F5775" s="2" t="s">
        <v>10</v>
      </c>
      <c r="G5775" s="2" t="s">
        <v>10</v>
      </c>
      <c r="I5775" s="1" t="str">
        <f t="shared" si="90"/>
        <v>8423</v>
      </c>
    </row>
    <row r="5776" spans="1:9">
      <c r="A5776" s="1">
        <v>5775</v>
      </c>
      <c r="B5776" s="2" t="s">
        <v>13141</v>
      </c>
      <c r="C5776" s="2" t="s">
        <v>13142</v>
      </c>
      <c r="D5776" s="2" t="s">
        <v>13143</v>
      </c>
      <c r="E5776" s="2" t="s">
        <v>16</v>
      </c>
      <c r="F5776" s="2" t="s">
        <v>851</v>
      </c>
      <c r="G5776" s="2" t="s">
        <v>858</v>
      </c>
      <c r="H5776" s="2" t="s">
        <v>18</v>
      </c>
      <c r="I5776" s="1" t="str">
        <f t="shared" si="90"/>
        <v>84231000</v>
      </c>
    </row>
    <row r="5777" spans="1:9">
      <c r="A5777" s="1">
        <v>5776</v>
      </c>
      <c r="B5777" s="2" t="s">
        <v>13144</v>
      </c>
      <c r="C5777" s="2" t="s">
        <v>13145</v>
      </c>
      <c r="D5777" s="2" t="s">
        <v>13146</v>
      </c>
      <c r="E5777" s="2" t="s">
        <v>16</v>
      </c>
      <c r="F5777" s="2" t="s">
        <v>17</v>
      </c>
      <c r="G5777" s="2" t="s">
        <v>17</v>
      </c>
      <c r="H5777" s="2" t="s">
        <v>18</v>
      </c>
      <c r="I5777" s="1" t="str">
        <f t="shared" si="90"/>
        <v>84232000</v>
      </c>
    </row>
    <row r="5778" spans="1:9">
      <c r="A5778" s="1">
        <v>5777</v>
      </c>
      <c r="B5778" s="2" t="s">
        <v>13147</v>
      </c>
      <c r="C5778" s="2" t="s">
        <v>13148</v>
      </c>
      <c r="D5778" s="2" t="s">
        <v>13149</v>
      </c>
      <c r="E5778" s="2" t="s">
        <v>16</v>
      </c>
      <c r="F5778" s="2" t="s">
        <v>17</v>
      </c>
      <c r="G5778" s="2" t="s">
        <v>17</v>
      </c>
      <c r="H5778" s="2" t="s">
        <v>18</v>
      </c>
      <c r="I5778" s="1" t="str">
        <f t="shared" si="90"/>
        <v>84233000</v>
      </c>
    </row>
    <row r="5779" spans="1:9">
      <c r="A5779" s="1">
        <v>5778</v>
      </c>
      <c r="B5779" s="2" t="s">
        <v>10</v>
      </c>
      <c r="C5779" s="2" t="s">
        <v>13150</v>
      </c>
      <c r="D5779" s="2" t="s">
        <v>13151</v>
      </c>
      <c r="E5779" s="2" t="s">
        <v>10</v>
      </c>
      <c r="F5779" s="2" t="s">
        <v>10</v>
      </c>
      <c r="G5779" s="2" t="s">
        <v>10</v>
      </c>
      <c r="I5779" s="1" t="str">
        <f t="shared" si="90"/>
        <v xml:space="preserve"> </v>
      </c>
    </row>
    <row r="5780" spans="1:9">
      <c r="A5780" s="1">
        <v>5779</v>
      </c>
      <c r="B5780" s="2" t="s">
        <v>13152</v>
      </c>
      <c r="C5780" s="2" t="s">
        <v>13153</v>
      </c>
      <c r="D5780" s="2" t="s">
        <v>13154</v>
      </c>
      <c r="E5780" s="2" t="s">
        <v>16</v>
      </c>
      <c r="F5780" s="2" t="s">
        <v>851</v>
      </c>
      <c r="G5780" s="2" t="s">
        <v>858</v>
      </c>
      <c r="H5780" s="2" t="s">
        <v>18</v>
      </c>
      <c r="I5780" s="1" t="str">
        <f t="shared" si="90"/>
        <v>84238100</v>
      </c>
    </row>
    <row r="5781" spans="1:9">
      <c r="A5781" s="1">
        <v>5780</v>
      </c>
      <c r="B5781" s="2" t="s">
        <v>13155</v>
      </c>
      <c r="C5781" s="2" t="s">
        <v>13156</v>
      </c>
      <c r="D5781" s="2" t="s">
        <v>13157</v>
      </c>
      <c r="E5781" s="2" t="s">
        <v>16</v>
      </c>
      <c r="F5781" s="2" t="s">
        <v>17</v>
      </c>
      <c r="G5781" s="2" t="s">
        <v>17</v>
      </c>
      <c r="H5781" s="2" t="s">
        <v>18</v>
      </c>
      <c r="I5781" s="1" t="str">
        <f t="shared" si="90"/>
        <v>84238200</v>
      </c>
    </row>
    <row r="5782" spans="1:9">
      <c r="A5782" s="1">
        <v>5781</v>
      </c>
      <c r="B5782" s="2" t="s">
        <v>13158</v>
      </c>
      <c r="C5782" s="2" t="s">
        <v>20</v>
      </c>
      <c r="D5782" s="2" t="s">
        <v>21</v>
      </c>
      <c r="E5782" s="2" t="s">
        <v>16</v>
      </c>
      <c r="F5782" s="2" t="s">
        <v>17</v>
      </c>
      <c r="G5782" s="2" t="s">
        <v>17</v>
      </c>
      <c r="H5782" s="2" t="s">
        <v>18</v>
      </c>
      <c r="I5782" s="1" t="str">
        <f t="shared" si="90"/>
        <v>84238900</v>
      </c>
    </row>
    <row r="5783" spans="1:9">
      <c r="A5783" s="1">
        <v>5782</v>
      </c>
      <c r="B5783" s="2" t="s">
        <v>13159</v>
      </c>
      <c r="C5783" s="2" t="s">
        <v>13160</v>
      </c>
      <c r="D5783" s="2" t="s">
        <v>13161</v>
      </c>
      <c r="E5783" s="2" t="s">
        <v>135</v>
      </c>
      <c r="F5783" s="2" t="s">
        <v>73</v>
      </c>
      <c r="G5783" s="2" t="s">
        <v>73</v>
      </c>
      <c r="H5783" s="2" t="s">
        <v>136</v>
      </c>
      <c r="I5783" s="1" t="str">
        <f t="shared" si="90"/>
        <v>84239000</v>
      </c>
    </row>
    <row r="5784" spans="1:9">
      <c r="A5784" s="1">
        <v>5783</v>
      </c>
      <c r="B5784" s="2" t="s">
        <v>13162</v>
      </c>
      <c r="C5784" s="2" t="s">
        <v>13163</v>
      </c>
      <c r="D5784" s="2" t="s">
        <v>13164</v>
      </c>
      <c r="E5784" s="2" t="s">
        <v>10</v>
      </c>
      <c r="F5784" s="2" t="s">
        <v>10</v>
      </c>
      <c r="G5784" s="2" t="s">
        <v>10</v>
      </c>
      <c r="I5784" s="1" t="str">
        <f t="shared" si="90"/>
        <v>8424</v>
      </c>
    </row>
    <row r="5785" spans="1:9">
      <c r="A5785" s="1">
        <v>5784</v>
      </c>
      <c r="B5785" s="2" t="s">
        <v>13165</v>
      </c>
      <c r="C5785" s="2" t="s">
        <v>13166</v>
      </c>
      <c r="D5785" s="2" t="s">
        <v>13167</v>
      </c>
      <c r="E5785" s="2" t="s">
        <v>16</v>
      </c>
      <c r="F5785" s="2" t="s">
        <v>851</v>
      </c>
      <c r="G5785" s="2" t="s">
        <v>858</v>
      </c>
      <c r="H5785" s="2" t="s">
        <v>18</v>
      </c>
      <c r="I5785" s="1" t="str">
        <f t="shared" si="90"/>
        <v>84241000</v>
      </c>
    </row>
    <row r="5786" spans="1:9">
      <c r="A5786" s="1">
        <v>5785</v>
      </c>
      <c r="B5786" s="2" t="s">
        <v>13168</v>
      </c>
      <c r="C5786" s="2" t="s">
        <v>13169</v>
      </c>
      <c r="D5786" s="2" t="s">
        <v>13170</v>
      </c>
      <c r="E5786" s="2" t="s">
        <v>16</v>
      </c>
      <c r="F5786" s="2" t="s">
        <v>73</v>
      </c>
      <c r="G5786" s="2" t="s">
        <v>73</v>
      </c>
      <c r="H5786" s="2" t="s">
        <v>18</v>
      </c>
      <c r="I5786" s="1" t="str">
        <f t="shared" si="90"/>
        <v>84242000</v>
      </c>
    </row>
    <row r="5787" spans="1:9">
      <c r="A5787" s="1">
        <v>5786</v>
      </c>
      <c r="B5787" s="2" t="s">
        <v>13171</v>
      </c>
      <c r="C5787" s="2" t="s">
        <v>13172</v>
      </c>
      <c r="D5787" s="2" t="s">
        <v>13173</v>
      </c>
      <c r="E5787" s="2" t="s">
        <v>16</v>
      </c>
      <c r="F5787" s="2" t="s">
        <v>17</v>
      </c>
      <c r="G5787" s="2" t="s">
        <v>17</v>
      </c>
      <c r="H5787" s="2" t="s">
        <v>18</v>
      </c>
      <c r="I5787" s="1" t="str">
        <f t="shared" si="90"/>
        <v>84243000</v>
      </c>
    </row>
    <row r="5788" spans="1:9">
      <c r="A5788" s="1">
        <v>5787</v>
      </c>
      <c r="B5788" s="2" t="s">
        <v>10</v>
      </c>
      <c r="C5788" s="2" t="s">
        <v>11709</v>
      </c>
      <c r="D5788" s="2" t="s">
        <v>13174</v>
      </c>
      <c r="E5788" s="2" t="s">
        <v>10</v>
      </c>
      <c r="F5788" s="2" t="s">
        <v>10</v>
      </c>
      <c r="G5788" s="2" t="s">
        <v>10</v>
      </c>
      <c r="I5788" s="1" t="str">
        <f t="shared" si="90"/>
        <v xml:space="preserve"> </v>
      </c>
    </row>
    <row r="5789" spans="1:9">
      <c r="A5789" s="1">
        <v>5788</v>
      </c>
      <c r="B5789" s="2" t="s">
        <v>13175</v>
      </c>
      <c r="C5789" s="2" t="s">
        <v>13176</v>
      </c>
      <c r="D5789" s="2" t="s">
        <v>13177</v>
      </c>
      <c r="E5789" s="2" t="s">
        <v>16</v>
      </c>
      <c r="F5789" s="2" t="s">
        <v>17</v>
      </c>
      <c r="G5789" s="2" t="s">
        <v>17</v>
      </c>
      <c r="H5789" s="2" t="s">
        <v>18</v>
      </c>
      <c r="I5789" s="1" t="str">
        <f t="shared" si="90"/>
        <v>84248100</v>
      </c>
    </row>
    <row r="5790" spans="1:9">
      <c r="A5790" s="1">
        <v>5789</v>
      </c>
      <c r="B5790" s="2" t="s">
        <v>13178</v>
      </c>
      <c r="C5790" s="2" t="s">
        <v>20</v>
      </c>
      <c r="D5790" s="2" t="s">
        <v>21</v>
      </c>
      <c r="E5790" s="2" t="s">
        <v>16</v>
      </c>
      <c r="F5790" s="2" t="s">
        <v>17</v>
      </c>
      <c r="G5790" s="2" t="s">
        <v>17</v>
      </c>
      <c r="H5790" s="2" t="s">
        <v>18</v>
      </c>
      <c r="I5790" s="1" t="str">
        <f t="shared" si="90"/>
        <v>84248900</v>
      </c>
    </row>
    <row r="5791" spans="1:9">
      <c r="A5791" s="1">
        <v>5790</v>
      </c>
      <c r="B5791" s="2" t="s">
        <v>13179</v>
      </c>
      <c r="C5791" s="2" t="s">
        <v>9648</v>
      </c>
      <c r="D5791" s="2" t="s">
        <v>12599</v>
      </c>
      <c r="E5791" s="2" t="s">
        <v>135</v>
      </c>
      <c r="F5791" s="2" t="s">
        <v>73</v>
      </c>
      <c r="G5791" s="2" t="s">
        <v>73</v>
      </c>
      <c r="H5791" s="2" t="s">
        <v>5515</v>
      </c>
      <c r="I5791" s="1" t="str">
        <f t="shared" si="90"/>
        <v>84249000</v>
      </c>
    </row>
    <row r="5792" spans="1:9">
      <c r="A5792" s="1">
        <v>5791</v>
      </c>
      <c r="B5792" s="2" t="s">
        <v>13180</v>
      </c>
      <c r="C5792" s="2" t="s">
        <v>13181</v>
      </c>
      <c r="D5792" s="2" t="s">
        <v>13182</v>
      </c>
      <c r="E5792" s="2" t="s">
        <v>10</v>
      </c>
      <c r="F5792" s="2" t="s">
        <v>10</v>
      </c>
      <c r="G5792" s="2" t="s">
        <v>10</v>
      </c>
      <c r="I5792" s="1" t="str">
        <f t="shared" si="90"/>
        <v>8425</v>
      </c>
    </row>
    <row r="5793" spans="1:9">
      <c r="A5793" s="1">
        <v>5792</v>
      </c>
      <c r="B5793" s="2" t="s">
        <v>10</v>
      </c>
      <c r="C5793" s="2" t="s">
        <v>13183</v>
      </c>
      <c r="D5793" s="2" t="s">
        <v>13184</v>
      </c>
      <c r="E5793" s="2" t="s">
        <v>10</v>
      </c>
      <c r="F5793" s="2" t="s">
        <v>10</v>
      </c>
      <c r="G5793" s="2" t="s">
        <v>10</v>
      </c>
      <c r="I5793" s="1" t="str">
        <f t="shared" si="90"/>
        <v xml:space="preserve"> </v>
      </c>
    </row>
    <row r="5794" spans="1:9">
      <c r="A5794" s="1">
        <v>5793</v>
      </c>
      <c r="B5794" s="2" t="s">
        <v>13185</v>
      </c>
      <c r="C5794" s="2" t="s">
        <v>13186</v>
      </c>
      <c r="D5794" s="2" t="s">
        <v>13187</v>
      </c>
      <c r="E5794" s="2" t="s">
        <v>16</v>
      </c>
      <c r="F5794" s="2" t="s">
        <v>17</v>
      </c>
      <c r="G5794" s="2" t="s">
        <v>17</v>
      </c>
      <c r="H5794" s="2" t="s">
        <v>18</v>
      </c>
      <c r="I5794" s="1" t="str">
        <f t="shared" si="90"/>
        <v>84251100</v>
      </c>
    </row>
    <row r="5795" spans="1:9">
      <c r="A5795" s="1">
        <v>5794</v>
      </c>
      <c r="B5795" s="2" t="s">
        <v>13188</v>
      </c>
      <c r="C5795" s="2" t="s">
        <v>20</v>
      </c>
      <c r="D5795" s="2" t="s">
        <v>21</v>
      </c>
      <c r="E5795" s="2" t="s">
        <v>16</v>
      </c>
      <c r="F5795" s="2" t="s">
        <v>17</v>
      </c>
      <c r="G5795" s="2" t="s">
        <v>17</v>
      </c>
      <c r="H5795" s="2" t="s">
        <v>18</v>
      </c>
      <c r="I5795" s="1" t="str">
        <f t="shared" si="90"/>
        <v>84251900</v>
      </c>
    </row>
    <row r="5796" spans="1:9">
      <c r="A5796" s="1">
        <v>5795</v>
      </c>
      <c r="B5796" s="2" t="s">
        <v>10</v>
      </c>
      <c r="C5796" s="2" t="s">
        <v>13189</v>
      </c>
      <c r="D5796" s="2" t="s">
        <v>13190</v>
      </c>
      <c r="E5796" s="2" t="s">
        <v>10</v>
      </c>
      <c r="F5796" s="2" t="s">
        <v>10</v>
      </c>
      <c r="G5796" s="2" t="s">
        <v>10</v>
      </c>
      <c r="I5796" s="1" t="str">
        <f t="shared" si="90"/>
        <v xml:space="preserve"> </v>
      </c>
    </row>
    <row r="5797" spans="1:9">
      <c r="A5797" s="1">
        <v>5796</v>
      </c>
      <c r="B5797" s="2" t="s">
        <v>13191</v>
      </c>
      <c r="C5797" s="2" t="s">
        <v>13186</v>
      </c>
      <c r="D5797" s="2" t="s">
        <v>13192</v>
      </c>
      <c r="E5797" s="2" t="s">
        <v>16</v>
      </c>
      <c r="F5797" s="2" t="s">
        <v>17</v>
      </c>
      <c r="G5797" s="2" t="s">
        <v>17</v>
      </c>
      <c r="H5797" s="2" t="s">
        <v>18</v>
      </c>
      <c r="I5797" s="1" t="str">
        <f t="shared" si="90"/>
        <v>84253100</v>
      </c>
    </row>
    <row r="5798" spans="1:9">
      <c r="A5798" s="1">
        <v>5797</v>
      </c>
      <c r="B5798" s="2" t="s">
        <v>13193</v>
      </c>
      <c r="C5798" s="2" t="s">
        <v>20</v>
      </c>
      <c r="D5798" s="2" t="s">
        <v>8518</v>
      </c>
      <c r="E5798" s="2" t="s">
        <v>16</v>
      </c>
      <c r="F5798" s="2" t="s">
        <v>17</v>
      </c>
      <c r="G5798" s="2" t="s">
        <v>17</v>
      </c>
      <c r="H5798" s="2" t="s">
        <v>18</v>
      </c>
      <c r="I5798" s="1" t="str">
        <f t="shared" si="90"/>
        <v>84253900</v>
      </c>
    </row>
    <row r="5799" spans="1:9">
      <c r="A5799" s="1">
        <v>5798</v>
      </c>
      <c r="B5799" s="2" t="s">
        <v>10</v>
      </c>
      <c r="C5799" s="2" t="s">
        <v>13194</v>
      </c>
      <c r="D5799" s="2" t="s">
        <v>13195</v>
      </c>
      <c r="E5799" s="2" t="s">
        <v>10</v>
      </c>
      <c r="F5799" s="2" t="s">
        <v>10</v>
      </c>
      <c r="G5799" s="2" t="s">
        <v>10</v>
      </c>
      <c r="I5799" s="1" t="str">
        <f t="shared" si="90"/>
        <v xml:space="preserve"> </v>
      </c>
    </row>
    <row r="5800" spans="1:9">
      <c r="A5800" s="1">
        <v>5799</v>
      </c>
      <c r="B5800" s="2" t="s">
        <v>13196</v>
      </c>
      <c r="C5800" s="2" t="s">
        <v>13197</v>
      </c>
      <c r="D5800" s="2" t="s">
        <v>13198</v>
      </c>
      <c r="E5800" s="2" t="s">
        <v>16</v>
      </c>
      <c r="F5800" s="2" t="s">
        <v>17</v>
      </c>
      <c r="G5800" s="2" t="s">
        <v>17</v>
      </c>
      <c r="H5800" s="2" t="s">
        <v>18</v>
      </c>
      <c r="I5800" s="1" t="str">
        <f t="shared" si="90"/>
        <v>84254100</v>
      </c>
    </row>
    <row r="5801" spans="1:9">
      <c r="A5801" s="1">
        <v>5800</v>
      </c>
      <c r="B5801" s="2" t="s">
        <v>13199</v>
      </c>
      <c r="C5801" s="2" t="s">
        <v>13200</v>
      </c>
      <c r="D5801" s="2" t="s">
        <v>13201</v>
      </c>
      <c r="E5801" s="2" t="s">
        <v>16</v>
      </c>
      <c r="F5801" s="2" t="s">
        <v>851</v>
      </c>
      <c r="G5801" s="2" t="s">
        <v>858</v>
      </c>
      <c r="H5801" s="2" t="s">
        <v>18</v>
      </c>
      <c r="I5801" s="1" t="str">
        <f t="shared" si="90"/>
        <v>84254200</v>
      </c>
    </row>
    <row r="5802" spans="1:9">
      <c r="A5802" s="1">
        <v>5801</v>
      </c>
      <c r="B5802" s="2" t="s">
        <v>13202</v>
      </c>
      <c r="C5802" s="2" t="s">
        <v>20</v>
      </c>
      <c r="D5802" s="2" t="s">
        <v>21</v>
      </c>
      <c r="E5802" s="2" t="s">
        <v>16</v>
      </c>
      <c r="F5802" s="2" t="s">
        <v>851</v>
      </c>
      <c r="G5802" s="2" t="s">
        <v>858</v>
      </c>
      <c r="H5802" s="2" t="s">
        <v>18</v>
      </c>
      <c r="I5802" s="1" t="str">
        <f t="shared" si="90"/>
        <v>84254900</v>
      </c>
    </row>
    <row r="5803" spans="1:9">
      <c r="A5803" s="1">
        <v>5802</v>
      </c>
      <c r="B5803" s="2" t="s">
        <v>13203</v>
      </c>
      <c r="C5803" s="2" t="s">
        <v>13204</v>
      </c>
      <c r="D5803" s="2" t="s">
        <v>13205</v>
      </c>
      <c r="E5803" s="2" t="s">
        <v>10</v>
      </c>
      <c r="F5803" s="2" t="s">
        <v>10</v>
      </c>
      <c r="G5803" s="2" t="s">
        <v>10</v>
      </c>
      <c r="I5803" s="1" t="str">
        <f t="shared" si="90"/>
        <v>8426</v>
      </c>
    </row>
    <row r="5804" spans="1:9">
      <c r="A5804" s="1">
        <v>5803</v>
      </c>
      <c r="B5804" s="2" t="s">
        <v>10</v>
      </c>
      <c r="C5804" s="2" t="s">
        <v>13206</v>
      </c>
      <c r="D5804" s="2" t="s">
        <v>13207</v>
      </c>
      <c r="E5804" s="2" t="s">
        <v>10</v>
      </c>
      <c r="F5804" s="2" t="s">
        <v>10</v>
      </c>
      <c r="G5804" s="2" t="s">
        <v>10</v>
      </c>
      <c r="I5804" s="1" t="str">
        <f t="shared" si="90"/>
        <v xml:space="preserve"> </v>
      </c>
    </row>
    <row r="5805" spans="1:9">
      <c r="A5805" s="1">
        <v>5804</v>
      </c>
      <c r="B5805" s="2" t="s">
        <v>13208</v>
      </c>
      <c r="C5805" s="2" t="s">
        <v>13209</v>
      </c>
      <c r="D5805" s="2" t="s">
        <v>13210</v>
      </c>
      <c r="E5805" s="2" t="s">
        <v>16</v>
      </c>
      <c r="F5805" s="2" t="s">
        <v>17</v>
      </c>
      <c r="G5805" s="2" t="s">
        <v>17</v>
      </c>
      <c r="H5805" s="2" t="s">
        <v>18</v>
      </c>
      <c r="I5805" s="1" t="str">
        <f t="shared" si="90"/>
        <v>84261100</v>
      </c>
    </row>
    <row r="5806" spans="1:9">
      <c r="A5806" s="1">
        <v>5805</v>
      </c>
      <c r="B5806" s="2" t="s">
        <v>13211</v>
      </c>
      <c r="C5806" s="2" t="s">
        <v>13212</v>
      </c>
      <c r="D5806" s="2" t="s">
        <v>13213</v>
      </c>
      <c r="E5806" s="2" t="s">
        <v>16</v>
      </c>
      <c r="F5806" s="2" t="s">
        <v>17</v>
      </c>
      <c r="G5806" s="2" t="s">
        <v>17</v>
      </c>
      <c r="H5806" s="2" t="s">
        <v>18</v>
      </c>
      <c r="I5806" s="1" t="str">
        <f t="shared" si="90"/>
        <v>84261200</v>
      </c>
    </row>
    <row r="5807" spans="1:9">
      <c r="A5807" s="1">
        <v>5806</v>
      </c>
      <c r="B5807" s="2" t="s">
        <v>13214</v>
      </c>
      <c r="C5807" s="2" t="s">
        <v>20</v>
      </c>
      <c r="D5807" s="2" t="s">
        <v>21</v>
      </c>
      <c r="E5807" s="2" t="s">
        <v>16</v>
      </c>
      <c r="F5807" s="2" t="s">
        <v>17</v>
      </c>
      <c r="G5807" s="2" t="s">
        <v>17</v>
      </c>
      <c r="H5807" s="2" t="s">
        <v>18</v>
      </c>
      <c r="I5807" s="1" t="str">
        <f t="shared" si="90"/>
        <v>84261900</v>
      </c>
    </row>
    <row r="5808" spans="1:9">
      <c r="A5808" s="1">
        <v>5807</v>
      </c>
      <c r="B5808" s="2" t="s">
        <v>13215</v>
      </c>
      <c r="C5808" s="2" t="s">
        <v>13216</v>
      </c>
      <c r="D5808" s="2" t="s">
        <v>13217</v>
      </c>
      <c r="E5808" s="2" t="s">
        <v>16</v>
      </c>
      <c r="F5808" s="2" t="s">
        <v>17</v>
      </c>
      <c r="G5808" s="2" t="s">
        <v>17</v>
      </c>
      <c r="H5808" s="2" t="s">
        <v>18</v>
      </c>
      <c r="I5808" s="1" t="str">
        <f t="shared" si="90"/>
        <v>84262000</v>
      </c>
    </row>
    <row r="5809" spans="1:9">
      <c r="A5809" s="1">
        <v>5808</v>
      </c>
      <c r="B5809" s="2" t="s">
        <v>13218</v>
      </c>
      <c r="C5809" s="2" t="s">
        <v>13219</v>
      </c>
      <c r="D5809" s="2" t="s">
        <v>13220</v>
      </c>
      <c r="E5809" s="2" t="s">
        <v>16</v>
      </c>
      <c r="F5809" s="2" t="s">
        <v>17</v>
      </c>
      <c r="G5809" s="2" t="s">
        <v>17</v>
      </c>
      <c r="H5809" s="2" t="s">
        <v>18</v>
      </c>
      <c r="I5809" s="1" t="str">
        <f t="shared" si="90"/>
        <v>84263000</v>
      </c>
    </row>
    <row r="5810" spans="1:9">
      <c r="A5810" s="1">
        <v>5809</v>
      </c>
      <c r="B5810" s="2" t="s">
        <v>10</v>
      </c>
      <c r="C5810" s="2" t="s">
        <v>13221</v>
      </c>
      <c r="D5810" s="2" t="s">
        <v>13222</v>
      </c>
      <c r="E5810" s="2" t="s">
        <v>10</v>
      </c>
      <c r="F5810" s="2" t="s">
        <v>10</v>
      </c>
      <c r="G5810" s="2" t="s">
        <v>10</v>
      </c>
      <c r="I5810" s="1" t="str">
        <f t="shared" si="90"/>
        <v xml:space="preserve"> </v>
      </c>
    </row>
    <row r="5811" spans="1:9">
      <c r="A5811" s="1">
        <v>5810</v>
      </c>
      <c r="B5811" s="2" t="s">
        <v>13223</v>
      </c>
      <c r="C5811" s="2" t="s">
        <v>13224</v>
      </c>
      <c r="D5811" s="2" t="s">
        <v>13225</v>
      </c>
      <c r="E5811" s="2" t="s">
        <v>16</v>
      </c>
      <c r="F5811" s="2" t="s">
        <v>17</v>
      </c>
      <c r="G5811" s="2" t="s">
        <v>17</v>
      </c>
      <c r="H5811" s="2" t="s">
        <v>18</v>
      </c>
      <c r="I5811" s="1" t="str">
        <f t="shared" si="90"/>
        <v>84264100</v>
      </c>
    </row>
    <row r="5812" spans="1:9">
      <c r="A5812" s="1">
        <v>5811</v>
      </c>
      <c r="B5812" s="2" t="s">
        <v>13226</v>
      </c>
      <c r="C5812" s="2" t="s">
        <v>20</v>
      </c>
      <c r="D5812" s="2" t="s">
        <v>21</v>
      </c>
      <c r="E5812" s="2" t="s">
        <v>16</v>
      </c>
      <c r="F5812" s="2" t="s">
        <v>17</v>
      </c>
      <c r="G5812" s="2" t="s">
        <v>17</v>
      </c>
      <c r="H5812" s="2" t="s">
        <v>18</v>
      </c>
      <c r="I5812" s="1" t="str">
        <f t="shared" si="90"/>
        <v>84264900</v>
      </c>
    </row>
    <row r="5813" spans="1:9">
      <c r="A5813" s="1">
        <v>5812</v>
      </c>
      <c r="B5813" s="2" t="s">
        <v>10</v>
      </c>
      <c r="C5813" s="2" t="s">
        <v>13227</v>
      </c>
      <c r="D5813" s="2" t="s">
        <v>13228</v>
      </c>
      <c r="E5813" s="2" t="s">
        <v>10</v>
      </c>
      <c r="F5813" s="2" t="s">
        <v>10</v>
      </c>
      <c r="G5813" s="2" t="s">
        <v>10</v>
      </c>
      <c r="I5813" s="1" t="str">
        <f t="shared" si="90"/>
        <v xml:space="preserve"> </v>
      </c>
    </row>
    <row r="5814" spans="1:9">
      <c r="A5814" s="1">
        <v>5813</v>
      </c>
      <c r="B5814" s="2" t="s">
        <v>13229</v>
      </c>
      <c r="C5814" s="2" t="s">
        <v>13230</v>
      </c>
      <c r="D5814" s="2" t="s">
        <v>13231</v>
      </c>
      <c r="E5814" s="2" t="s">
        <v>16</v>
      </c>
      <c r="F5814" s="2" t="s">
        <v>17</v>
      </c>
      <c r="G5814" s="2" t="s">
        <v>17</v>
      </c>
      <c r="H5814" s="2" t="s">
        <v>18</v>
      </c>
      <c r="I5814" s="1" t="str">
        <f t="shared" si="90"/>
        <v>84269100</v>
      </c>
    </row>
    <row r="5815" spans="1:9">
      <c r="A5815" s="1">
        <v>5814</v>
      </c>
      <c r="B5815" s="2" t="s">
        <v>13232</v>
      </c>
      <c r="C5815" s="2" t="s">
        <v>20</v>
      </c>
      <c r="D5815" s="2" t="s">
        <v>21</v>
      </c>
      <c r="E5815" s="2" t="s">
        <v>16</v>
      </c>
      <c r="F5815" s="2" t="s">
        <v>17</v>
      </c>
      <c r="G5815" s="2" t="s">
        <v>17</v>
      </c>
      <c r="H5815" s="2" t="s">
        <v>18</v>
      </c>
      <c r="I5815" s="1" t="str">
        <f t="shared" si="90"/>
        <v>84269900</v>
      </c>
    </row>
    <row r="5816" spans="1:9">
      <c r="A5816" s="1">
        <v>5815</v>
      </c>
      <c r="B5816" s="2" t="s">
        <v>13233</v>
      </c>
      <c r="C5816" s="2" t="s">
        <v>13234</v>
      </c>
      <c r="D5816" s="2" t="s">
        <v>13235</v>
      </c>
      <c r="E5816" s="2" t="s">
        <v>10</v>
      </c>
      <c r="F5816" s="2" t="s">
        <v>10</v>
      </c>
      <c r="G5816" s="2" t="s">
        <v>10</v>
      </c>
      <c r="I5816" s="1" t="str">
        <f t="shared" si="90"/>
        <v>8427</v>
      </c>
    </row>
    <row r="5817" spans="1:9">
      <c r="A5817" s="1">
        <v>5816</v>
      </c>
      <c r="B5817" s="2" t="s">
        <v>13236</v>
      </c>
      <c r="C5817" s="2" t="s">
        <v>13237</v>
      </c>
      <c r="D5817" s="2" t="s">
        <v>13238</v>
      </c>
      <c r="E5817" s="2" t="s">
        <v>16</v>
      </c>
      <c r="F5817" s="2" t="s">
        <v>17</v>
      </c>
      <c r="G5817" s="2" t="s">
        <v>17</v>
      </c>
      <c r="H5817" s="2" t="s">
        <v>18</v>
      </c>
      <c r="I5817" s="1" t="str">
        <f t="shared" si="90"/>
        <v>84271000</v>
      </c>
    </row>
    <row r="5818" spans="1:9">
      <c r="A5818" s="1">
        <v>5817</v>
      </c>
      <c r="B5818" s="2" t="s">
        <v>13239</v>
      </c>
      <c r="C5818" s="2" t="s">
        <v>13240</v>
      </c>
      <c r="D5818" s="2" t="s">
        <v>13241</v>
      </c>
      <c r="E5818" s="2" t="s">
        <v>16</v>
      </c>
      <c r="F5818" s="2" t="s">
        <v>17</v>
      </c>
      <c r="G5818" s="2" t="s">
        <v>17</v>
      </c>
      <c r="H5818" s="2" t="s">
        <v>18</v>
      </c>
      <c r="I5818" s="1" t="str">
        <f t="shared" si="90"/>
        <v>84272000</v>
      </c>
    </row>
    <row r="5819" spans="1:9">
      <c r="A5819" s="1">
        <v>5818</v>
      </c>
      <c r="B5819" s="2" t="s">
        <v>13242</v>
      </c>
      <c r="C5819" s="2" t="s">
        <v>13243</v>
      </c>
      <c r="D5819" s="2" t="s">
        <v>13244</v>
      </c>
      <c r="E5819" s="2" t="s">
        <v>16</v>
      </c>
      <c r="F5819" s="2" t="s">
        <v>17</v>
      </c>
      <c r="G5819" s="2" t="s">
        <v>17</v>
      </c>
      <c r="H5819" s="2" t="s">
        <v>18</v>
      </c>
      <c r="I5819" s="1" t="str">
        <f t="shared" si="90"/>
        <v>84279000</v>
      </c>
    </row>
    <row r="5820" spans="1:9">
      <c r="A5820" s="1">
        <v>5819</v>
      </c>
      <c r="B5820" s="2" t="s">
        <v>13245</v>
      </c>
      <c r="C5820" s="2" t="s">
        <v>13246</v>
      </c>
      <c r="D5820" s="2" t="s">
        <v>13247</v>
      </c>
      <c r="E5820" s="2" t="s">
        <v>10</v>
      </c>
      <c r="F5820" s="2" t="s">
        <v>10</v>
      </c>
      <c r="G5820" s="2" t="s">
        <v>10</v>
      </c>
      <c r="I5820" s="1" t="str">
        <f t="shared" si="90"/>
        <v>8428</v>
      </c>
    </row>
    <row r="5821" spans="1:9">
      <c r="A5821" s="1">
        <v>5820</v>
      </c>
      <c r="B5821" s="2" t="s">
        <v>13248</v>
      </c>
      <c r="C5821" s="2" t="s">
        <v>13249</v>
      </c>
      <c r="D5821" s="2" t="s">
        <v>13250</v>
      </c>
      <c r="E5821" s="2" t="s">
        <v>16</v>
      </c>
      <c r="F5821" s="2" t="s">
        <v>17</v>
      </c>
      <c r="G5821" s="2" t="s">
        <v>17</v>
      </c>
      <c r="H5821" s="2" t="s">
        <v>18</v>
      </c>
      <c r="I5821" s="1" t="str">
        <f t="shared" si="90"/>
        <v>84281000</v>
      </c>
    </row>
    <row r="5822" spans="1:9">
      <c r="A5822" s="1">
        <v>5821</v>
      </c>
      <c r="B5822" s="2" t="s">
        <v>13251</v>
      </c>
      <c r="C5822" s="2" t="s">
        <v>13252</v>
      </c>
      <c r="D5822" s="2" t="s">
        <v>13253</v>
      </c>
      <c r="E5822" s="2" t="s">
        <v>16</v>
      </c>
      <c r="F5822" s="2" t="s">
        <v>17</v>
      </c>
      <c r="G5822" s="2" t="s">
        <v>17</v>
      </c>
      <c r="H5822" s="2" t="s">
        <v>18</v>
      </c>
      <c r="I5822" s="1" t="str">
        <f t="shared" si="90"/>
        <v>84282000</v>
      </c>
    </row>
    <row r="5823" spans="1:9">
      <c r="A5823" s="1">
        <v>5822</v>
      </c>
      <c r="B5823" s="2" t="s">
        <v>10</v>
      </c>
      <c r="C5823" s="2" t="s">
        <v>13254</v>
      </c>
      <c r="D5823" s="2" t="s">
        <v>13255</v>
      </c>
      <c r="E5823" s="2" t="s">
        <v>10</v>
      </c>
      <c r="F5823" s="2" t="s">
        <v>10</v>
      </c>
      <c r="G5823" s="2" t="s">
        <v>10</v>
      </c>
      <c r="I5823" s="1" t="str">
        <f t="shared" si="90"/>
        <v xml:space="preserve"> </v>
      </c>
    </row>
    <row r="5824" spans="1:9">
      <c r="A5824" s="1">
        <v>5823</v>
      </c>
      <c r="B5824" s="2" t="s">
        <v>13256</v>
      </c>
      <c r="C5824" s="2" t="s">
        <v>13257</v>
      </c>
      <c r="D5824" s="2" t="s">
        <v>13258</v>
      </c>
      <c r="E5824" s="2" t="s">
        <v>16</v>
      </c>
      <c r="F5824" s="2" t="s">
        <v>17</v>
      </c>
      <c r="G5824" s="2" t="s">
        <v>17</v>
      </c>
      <c r="H5824" s="2" t="s">
        <v>18</v>
      </c>
      <c r="I5824" s="1" t="str">
        <f t="shared" si="90"/>
        <v>84283100</v>
      </c>
    </row>
    <row r="5825" spans="1:9">
      <c r="A5825" s="1">
        <v>5824</v>
      </c>
      <c r="B5825" s="2" t="s">
        <v>13259</v>
      </c>
      <c r="C5825" s="2" t="s">
        <v>13260</v>
      </c>
      <c r="D5825" s="2" t="s">
        <v>13261</v>
      </c>
      <c r="E5825" s="2" t="s">
        <v>16</v>
      </c>
      <c r="F5825" s="2" t="s">
        <v>17</v>
      </c>
      <c r="G5825" s="2" t="s">
        <v>17</v>
      </c>
      <c r="H5825" s="2" t="s">
        <v>18</v>
      </c>
      <c r="I5825" s="1" t="str">
        <f t="shared" si="90"/>
        <v>84283200</v>
      </c>
    </row>
    <row r="5826" spans="1:9">
      <c r="A5826" s="1">
        <v>5825</v>
      </c>
      <c r="B5826" s="2" t="s">
        <v>13262</v>
      </c>
      <c r="C5826" s="2" t="s">
        <v>13263</v>
      </c>
      <c r="D5826" s="2" t="s">
        <v>13264</v>
      </c>
      <c r="E5826" s="2" t="s">
        <v>16</v>
      </c>
      <c r="F5826" s="2" t="s">
        <v>17</v>
      </c>
      <c r="G5826" s="2" t="s">
        <v>17</v>
      </c>
      <c r="H5826" s="2" t="s">
        <v>18</v>
      </c>
      <c r="I5826" s="1" t="str">
        <f t="shared" si="90"/>
        <v>84283300</v>
      </c>
    </row>
    <row r="5827" spans="1:9">
      <c r="A5827" s="1">
        <v>5826</v>
      </c>
      <c r="B5827" s="2" t="s">
        <v>13265</v>
      </c>
      <c r="C5827" s="2" t="s">
        <v>20</v>
      </c>
      <c r="D5827" s="2" t="s">
        <v>21</v>
      </c>
      <c r="E5827" s="2" t="s">
        <v>16</v>
      </c>
      <c r="F5827" s="2" t="s">
        <v>17</v>
      </c>
      <c r="G5827" s="2" t="s">
        <v>17</v>
      </c>
      <c r="H5827" s="2" t="s">
        <v>18</v>
      </c>
      <c r="I5827" s="1" t="str">
        <f t="shared" ref="I5827:I5890" si="91">IF(LEN(B5827)=5, LEFT(B5827, 2)&amp;RIGHT(B5827,2), IF(LEN(B5827)=9, LEFT(B5827, 4)&amp;RIGHT(B5827, 4), B5827))</f>
        <v>84283900</v>
      </c>
    </row>
    <row r="5828" spans="1:9">
      <c r="A5828" s="1">
        <v>5827</v>
      </c>
      <c r="B5828" s="2" t="s">
        <v>13266</v>
      </c>
      <c r="C5828" s="2" t="s">
        <v>13267</v>
      </c>
      <c r="D5828" s="2" t="s">
        <v>13268</v>
      </c>
      <c r="E5828" s="2" t="s">
        <v>16</v>
      </c>
      <c r="F5828" s="2" t="s">
        <v>17</v>
      </c>
      <c r="G5828" s="2" t="s">
        <v>17</v>
      </c>
      <c r="H5828" s="2" t="s">
        <v>18</v>
      </c>
      <c r="I5828" s="1" t="str">
        <f t="shared" si="91"/>
        <v>84284000</v>
      </c>
    </row>
    <row r="5829" spans="1:9">
      <c r="A5829" s="1">
        <v>5828</v>
      </c>
      <c r="B5829" s="2" t="s">
        <v>13269</v>
      </c>
      <c r="C5829" s="2" t="s">
        <v>13270</v>
      </c>
      <c r="D5829" s="2" t="s">
        <v>13271</v>
      </c>
      <c r="E5829" s="2" t="s">
        <v>16</v>
      </c>
      <c r="F5829" s="2" t="s">
        <v>17</v>
      </c>
      <c r="G5829" s="2" t="s">
        <v>17</v>
      </c>
      <c r="H5829" s="2" t="s">
        <v>18</v>
      </c>
      <c r="I5829" s="1" t="str">
        <f t="shared" si="91"/>
        <v>84286000</v>
      </c>
    </row>
    <row r="5830" spans="1:9">
      <c r="A5830" s="1">
        <v>5829</v>
      </c>
      <c r="B5830" s="2" t="s">
        <v>13272</v>
      </c>
      <c r="C5830" s="2" t="s">
        <v>13273</v>
      </c>
      <c r="D5830" s="2" t="s">
        <v>13274</v>
      </c>
      <c r="E5830" s="2" t="s">
        <v>16</v>
      </c>
      <c r="F5830" s="2" t="s">
        <v>17</v>
      </c>
      <c r="G5830" s="2" t="s">
        <v>17</v>
      </c>
      <c r="H5830" s="2" t="s">
        <v>18</v>
      </c>
      <c r="I5830" s="1" t="str">
        <f t="shared" si="91"/>
        <v>84289000</v>
      </c>
    </row>
    <row r="5831" spans="1:9">
      <c r="A5831" s="1">
        <v>5830</v>
      </c>
      <c r="B5831" s="2" t="s">
        <v>13275</v>
      </c>
      <c r="C5831" s="2" t="s">
        <v>13276</v>
      </c>
      <c r="D5831" s="2" t="s">
        <v>13277</v>
      </c>
      <c r="E5831" s="2" t="s">
        <v>10</v>
      </c>
      <c r="F5831" s="2" t="s">
        <v>10</v>
      </c>
      <c r="G5831" s="2" t="s">
        <v>10</v>
      </c>
      <c r="I5831" s="1" t="str">
        <f t="shared" si="91"/>
        <v>8429</v>
      </c>
    </row>
    <row r="5832" spans="1:9">
      <c r="A5832" s="1">
        <v>5831</v>
      </c>
      <c r="B5832" s="2" t="s">
        <v>10</v>
      </c>
      <c r="C5832" s="2" t="s">
        <v>13278</v>
      </c>
      <c r="D5832" s="2" t="s">
        <v>13279</v>
      </c>
      <c r="E5832" s="2" t="s">
        <v>10</v>
      </c>
      <c r="F5832" s="2" t="s">
        <v>10</v>
      </c>
      <c r="G5832" s="2" t="s">
        <v>10</v>
      </c>
      <c r="I5832" s="1" t="str">
        <f t="shared" si="91"/>
        <v xml:space="preserve"> </v>
      </c>
    </row>
    <row r="5833" spans="1:9">
      <c r="A5833" s="1">
        <v>5832</v>
      </c>
      <c r="B5833" s="2" t="s">
        <v>13280</v>
      </c>
      <c r="C5833" s="2" t="s">
        <v>13281</v>
      </c>
      <c r="D5833" s="2" t="s">
        <v>13282</v>
      </c>
      <c r="E5833" s="2" t="s">
        <v>16</v>
      </c>
      <c r="F5833" s="2" t="s">
        <v>17</v>
      </c>
      <c r="G5833" s="2" t="s">
        <v>17</v>
      </c>
      <c r="H5833" s="2" t="s">
        <v>18</v>
      </c>
      <c r="I5833" s="1" t="str">
        <f t="shared" si="91"/>
        <v>84291100</v>
      </c>
    </row>
    <row r="5834" spans="1:9">
      <c r="A5834" s="1">
        <v>5833</v>
      </c>
      <c r="B5834" s="2" t="s">
        <v>13283</v>
      </c>
      <c r="C5834" s="2" t="s">
        <v>20</v>
      </c>
      <c r="D5834" s="2" t="s">
        <v>21</v>
      </c>
      <c r="E5834" s="2" t="s">
        <v>16</v>
      </c>
      <c r="F5834" s="2" t="s">
        <v>17</v>
      </c>
      <c r="G5834" s="2" t="s">
        <v>17</v>
      </c>
      <c r="H5834" s="2" t="s">
        <v>18</v>
      </c>
      <c r="I5834" s="1" t="str">
        <f t="shared" si="91"/>
        <v>84291900</v>
      </c>
    </row>
    <row r="5835" spans="1:9">
      <c r="A5835" s="1">
        <v>5834</v>
      </c>
      <c r="B5835" s="2" t="s">
        <v>13284</v>
      </c>
      <c r="C5835" s="2" t="s">
        <v>13285</v>
      </c>
      <c r="D5835" s="2" t="s">
        <v>13286</v>
      </c>
      <c r="E5835" s="2" t="s">
        <v>16</v>
      </c>
      <c r="F5835" s="2" t="s">
        <v>17</v>
      </c>
      <c r="G5835" s="2" t="s">
        <v>17</v>
      </c>
      <c r="H5835" s="2" t="s">
        <v>18</v>
      </c>
      <c r="I5835" s="1" t="str">
        <f t="shared" si="91"/>
        <v>84292000</v>
      </c>
    </row>
    <row r="5836" spans="1:9">
      <c r="A5836" s="1">
        <v>5835</v>
      </c>
      <c r="B5836" s="2" t="s">
        <v>13287</v>
      </c>
      <c r="C5836" s="2" t="s">
        <v>13288</v>
      </c>
      <c r="D5836" s="2" t="s">
        <v>13289</v>
      </c>
      <c r="E5836" s="2" t="s">
        <v>16</v>
      </c>
      <c r="F5836" s="2" t="s">
        <v>17</v>
      </c>
      <c r="G5836" s="2" t="s">
        <v>17</v>
      </c>
      <c r="H5836" s="2" t="s">
        <v>18</v>
      </c>
      <c r="I5836" s="1" t="str">
        <f t="shared" si="91"/>
        <v>84293000</v>
      </c>
    </row>
    <row r="5837" spans="1:9">
      <c r="A5837" s="1">
        <v>5836</v>
      </c>
      <c r="B5837" s="2" t="s">
        <v>13290</v>
      </c>
      <c r="C5837" s="2" t="s">
        <v>13291</v>
      </c>
      <c r="D5837" s="2" t="s">
        <v>13292</v>
      </c>
      <c r="E5837" s="2" t="s">
        <v>16</v>
      </c>
      <c r="F5837" s="2" t="s">
        <v>17</v>
      </c>
      <c r="G5837" s="2" t="s">
        <v>17</v>
      </c>
      <c r="H5837" s="2" t="s">
        <v>18</v>
      </c>
      <c r="I5837" s="1" t="str">
        <f t="shared" si="91"/>
        <v>84294000</v>
      </c>
    </row>
    <row r="5838" spans="1:9">
      <c r="A5838" s="1">
        <v>5837</v>
      </c>
      <c r="B5838" s="2" t="s">
        <v>10</v>
      </c>
      <c r="C5838" s="2" t="s">
        <v>13293</v>
      </c>
      <c r="D5838" s="2" t="s">
        <v>13294</v>
      </c>
      <c r="E5838" s="2" t="s">
        <v>10</v>
      </c>
      <c r="F5838" s="2" t="s">
        <v>10</v>
      </c>
      <c r="G5838" s="2" t="s">
        <v>10</v>
      </c>
      <c r="I5838" s="1" t="str">
        <f t="shared" si="91"/>
        <v xml:space="preserve"> </v>
      </c>
    </row>
    <row r="5839" spans="1:9">
      <c r="A5839" s="1">
        <v>5838</v>
      </c>
      <c r="B5839" s="2" t="s">
        <v>13295</v>
      </c>
      <c r="C5839" s="2" t="s">
        <v>13296</v>
      </c>
      <c r="D5839" s="2" t="s">
        <v>13297</v>
      </c>
      <c r="E5839" s="2" t="s">
        <v>16</v>
      </c>
      <c r="F5839" s="2" t="s">
        <v>17</v>
      </c>
      <c r="G5839" s="2" t="s">
        <v>17</v>
      </c>
      <c r="H5839" s="2" t="s">
        <v>18</v>
      </c>
      <c r="I5839" s="1" t="str">
        <f t="shared" si="91"/>
        <v>84295100</v>
      </c>
    </row>
    <row r="5840" spans="1:9">
      <c r="A5840" s="1">
        <v>5839</v>
      </c>
      <c r="B5840" s="2" t="s">
        <v>13298</v>
      </c>
      <c r="C5840" s="2" t="s">
        <v>13299</v>
      </c>
      <c r="D5840" s="2" t="s">
        <v>13300</v>
      </c>
      <c r="E5840" s="2" t="s">
        <v>16</v>
      </c>
      <c r="F5840" s="2" t="s">
        <v>17</v>
      </c>
      <c r="G5840" s="2" t="s">
        <v>17</v>
      </c>
      <c r="H5840" s="2" t="s">
        <v>18</v>
      </c>
      <c r="I5840" s="1" t="str">
        <f t="shared" si="91"/>
        <v>84295200</v>
      </c>
    </row>
    <row r="5841" spans="1:9">
      <c r="A5841" s="1">
        <v>5840</v>
      </c>
      <c r="B5841" s="2" t="s">
        <v>13301</v>
      </c>
      <c r="C5841" s="2" t="s">
        <v>20</v>
      </c>
      <c r="D5841" s="2" t="s">
        <v>21</v>
      </c>
      <c r="E5841" s="2" t="s">
        <v>16</v>
      </c>
      <c r="F5841" s="2" t="s">
        <v>17</v>
      </c>
      <c r="G5841" s="2" t="s">
        <v>17</v>
      </c>
      <c r="H5841" s="2" t="s">
        <v>18</v>
      </c>
      <c r="I5841" s="1" t="str">
        <f t="shared" si="91"/>
        <v>84295900</v>
      </c>
    </row>
    <row r="5842" spans="1:9">
      <c r="A5842" s="1">
        <v>5841</v>
      </c>
      <c r="B5842" s="2" t="s">
        <v>13302</v>
      </c>
      <c r="C5842" s="2" t="s">
        <v>13303</v>
      </c>
      <c r="D5842" s="2" t="s">
        <v>13304</v>
      </c>
      <c r="E5842" s="2" t="s">
        <v>10</v>
      </c>
      <c r="F5842" s="2" t="s">
        <v>10</v>
      </c>
      <c r="G5842" s="2" t="s">
        <v>10</v>
      </c>
      <c r="I5842" s="1" t="str">
        <f t="shared" si="91"/>
        <v>8430</v>
      </c>
    </row>
    <row r="5843" spans="1:9">
      <c r="A5843" s="1">
        <v>5842</v>
      </c>
      <c r="B5843" s="2" t="s">
        <v>13305</v>
      </c>
      <c r="C5843" s="2" t="s">
        <v>13306</v>
      </c>
      <c r="D5843" s="2" t="s">
        <v>13307</v>
      </c>
      <c r="E5843" s="2" t="s">
        <v>16</v>
      </c>
      <c r="F5843" s="2" t="s">
        <v>17</v>
      </c>
      <c r="G5843" s="2" t="s">
        <v>17</v>
      </c>
      <c r="H5843" s="2" t="s">
        <v>18</v>
      </c>
      <c r="I5843" s="1" t="str">
        <f t="shared" si="91"/>
        <v>84301000</v>
      </c>
    </row>
    <row r="5844" spans="1:9">
      <c r="A5844" s="1">
        <v>5843</v>
      </c>
      <c r="B5844" s="2" t="s">
        <v>13308</v>
      </c>
      <c r="C5844" s="2" t="s">
        <v>13309</v>
      </c>
      <c r="D5844" s="2" t="s">
        <v>13310</v>
      </c>
      <c r="E5844" s="2" t="s">
        <v>16</v>
      </c>
      <c r="F5844" s="2" t="s">
        <v>17</v>
      </c>
      <c r="G5844" s="2" t="s">
        <v>17</v>
      </c>
      <c r="H5844" s="2" t="s">
        <v>18</v>
      </c>
      <c r="I5844" s="1" t="str">
        <f t="shared" si="91"/>
        <v>84302000</v>
      </c>
    </row>
    <row r="5845" spans="1:9">
      <c r="A5845" s="1">
        <v>5844</v>
      </c>
      <c r="B5845" s="2" t="s">
        <v>10</v>
      </c>
      <c r="C5845" s="2" t="s">
        <v>13311</v>
      </c>
      <c r="D5845" s="2" t="s">
        <v>13312</v>
      </c>
      <c r="E5845" s="2" t="s">
        <v>10</v>
      </c>
      <c r="F5845" s="2" t="s">
        <v>10</v>
      </c>
      <c r="G5845" s="2" t="s">
        <v>10</v>
      </c>
      <c r="I5845" s="1" t="str">
        <f t="shared" si="91"/>
        <v xml:space="preserve"> </v>
      </c>
    </row>
    <row r="5846" spans="1:9">
      <c r="A5846" s="1">
        <v>5845</v>
      </c>
      <c r="B5846" s="2" t="s">
        <v>13313</v>
      </c>
      <c r="C5846" s="2" t="s">
        <v>13314</v>
      </c>
      <c r="D5846" s="2" t="s">
        <v>13315</v>
      </c>
      <c r="E5846" s="2" t="s">
        <v>16</v>
      </c>
      <c r="F5846" s="2" t="s">
        <v>17</v>
      </c>
      <c r="G5846" s="2" t="s">
        <v>17</v>
      </c>
      <c r="H5846" s="2" t="s">
        <v>18</v>
      </c>
      <c r="I5846" s="1" t="str">
        <f t="shared" si="91"/>
        <v>84303100</v>
      </c>
    </row>
    <row r="5847" spans="1:9">
      <c r="A5847" s="1">
        <v>5846</v>
      </c>
      <c r="B5847" s="2" t="s">
        <v>13316</v>
      </c>
      <c r="C5847" s="2" t="s">
        <v>20</v>
      </c>
      <c r="D5847" s="2" t="s">
        <v>21</v>
      </c>
      <c r="E5847" s="2" t="s">
        <v>16</v>
      </c>
      <c r="F5847" s="2" t="s">
        <v>17</v>
      </c>
      <c r="G5847" s="2" t="s">
        <v>17</v>
      </c>
      <c r="H5847" s="2" t="s">
        <v>18</v>
      </c>
      <c r="I5847" s="1" t="str">
        <f t="shared" si="91"/>
        <v>84303900</v>
      </c>
    </row>
    <row r="5848" spans="1:9">
      <c r="A5848" s="1">
        <v>5847</v>
      </c>
      <c r="B5848" s="2" t="s">
        <v>10</v>
      </c>
      <c r="C5848" s="2" t="s">
        <v>13317</v>
      </c>
      <c r="D5848" s="2" t="s">
        <v>13318</v>
      </c>
      <c r="E5848" s="2" t="s">
        <v>10</v>
      </c>
      <c r="F5848" s="2" t="s">
        <v>10</v>
      </c>
      <c r="G5848" s="2" t="s">
        <v>10</v>
      </c>
      <c r="I5848" s="1" t="str">
        <f t="shared" si="91"/>
        <v xml:space="preserve"> </v>
      </c>
    </row>
    <row r="5849" spans="1:9">
      <c r="A5849" s="1">
        <v>5848</v>
      </c>
      <c r="B5849" s="2" t="s">
        <v>13319</v>
      </c>
      <c r="C5849" s="2" t="s">
        <v>13314</v>
      </c>
      <c r="D5849" s="2" t="s">
        <v>13320</v>
      </c>
      <c r="E5849" s="2" t="s">
        <v>16</v>
      </c>
      <c r="F5849" s="2" t="s">
        <v>17</v>
      </c>
      <c r="G5849" s="2" t="s">
        <v>17</v>
      </c>
      <c r="H5849" s="2" t="s">
        <v>18</v>
      </c>
      <c r="I5849" s="1" t="str">
        <f t="shared" si="91"/>
        <v>84304100</v>
      </c>
    </row>
    <row r="5850" spans="1:9">
      <c r="A5850" s="1">
        <v>5849</v>
      </c>
      <c r="B5850" s="2" t="s">
        <v>13321</v>
      </c>
      <c r="C5850" s="2" t="s">
        <v>20</v>
      </c>
      <c r="D5850" s="2" t="s">
        <v>21</v>
      </c>
      <c r="E5850" s="2" t="s">
        <v>16</v>
      </c>
      <c r="F5850" s="2" t="s">
        <v>17</v>
      </c>
      <c r="G5850" s="2" t="s">
        <v>17</v>
      </c>
      <c r="H5850" s="2" t="s">
        <v>18</v>
      </c>
      <c r="I5850" s="1" t="str">
        <f t="shared" si="91"/>
        <v>84304900</v>
      </c>
    </row>
    <row r="5851" spans="1:9">
      <c r="A5851" s="1">
        <v>5850</v>
      </c>
      <c r="B5851" s="2" t="s">
        <v>13322</v>
      </c>
      <c r="C5851" s="2" t="s">
        <v>13323</v>
      </c>
      <c r="D5851" s="2" t="s">
        <v>13324</v>
      </c>
      <c r="E5851" s="2" t="s">
        <v>16</v>
      </c>
      <c r="F5851" s="2" t="s">
        <v>17</v>
      </c>
      <c r="G5851" s="2" t="s">
        <v>17</v>
      </c>
      <c r="H5851" s="2" t="s">
        <v>18</v>
      </c>
      <c r="I5851" s="1" t="str">
        <f t="shared" si="91"/>
        <v>84305000</v>
      </c>
    </row>
    <row r="5852" spans="1:9">
      <c r="A5852" s="1">
        <v>5851</v>
      </c>
      <c r="B5852" s="2" t="s">
        <v>10</v>
      </c>
      <c r="C5852" s="2" t="s">
        <v>13325</v>
      </c>
      <c r="D5852" s="2" t="s">
        <v>13326</v>
      </c>
      <c r="E5852" s="2" t="s">
        <v>10</v>
      </c>
      <c r="F5852" s="2" t="s">
        <v>10</v>
      </c>
      <c r="G5852" s="2" t="s">
        <v>10</v>
      </c>
      <c r="I5852" s="1" t="str">
        <f t="shared" si="91"/>
        <v xml:space="preserve"> </v>
      </c>
    </row>
    <row r="5853" spans="1:9">
      <c r="A5853" s="1">
        <v>5852</v>
      </c>
      <c r="B5853" s="2" t="s">
        <v>13327</v>
      </c>
      <c r="C5853" s="2" t="s">
        <v>13328</v>
      </c>
      <c r="D5853" s="2" t="s">
        <v>13329</v>
      </c>
      <c r="E5853" s="2" t="s">
        <v>16</v>
      </c>
      <c r="F5853" s="2" t="s">
        <v>17</v>
      </c>
      <c r="G5853" s="2" t="s">
        <v>17</v>
      </c>
      <c r="H5853" s="2" t="s">
        <v>18</v>
      </c>
      <c r="I5853" s="1" t="str">
        <f t="shared" si="91"/>
        <v>84306100</v>
      </c>
    </row>
    <row r="5854" spans="1:9">
      <c r="A5854" s="1">
        <v>5853</v>
      </c>
      <c r="B5854" s="2" t="s">
        <v>13330</v>
      </c>
      <c r="C5854" s="2" t="s">
        <v>20</v>
      </c>
      <c r="D5854" s="2" t="s">
        <v>21</v>
      </c>
      <c r="E5854" s="2" t="s">
        <v>16</v>
      </c>
      <c r="F5854" s="2" t="s">
        <v>17</v>
      </c>
      <c r="G5854" s="2" t="s">
        <v>17</v>
      </c>
      <c r="H5854" s="2" t="s">
        <v>18</v>
      </c>
      <c r="I5854" s="1" t="str">
        <f t="shared" si="91"/>
        <v>84306900</v>
      </c>
    </row>
    <row r="5855" spans="1:9">
      <c r="A5855" s="1">
        <v>5854</v>
      </c>
      <c r="B5855" s="2" t="s">
        <v>13331</v>
      </c>
      <c r="C5855" s="2" t="s">
        <v>13332</v>
      </c>
      <c r="D5855" s="2" t="s">
        <v>13333</v>
      </c>
      <c r="E5855" s="2" t="s">
        <v>10</v>
      </c>
      <c r="F5855" s="2" t="s">
        <v>10</v>
      </c>
      <c r="G5855" s="2" t="s">
        <v>10</v>
      </c>
      <c r="I5855" s="1" t="str">
        <f t="shared" si="91"/>
        <v>8431</v>
      </c>
    </row>
    <row r="5856" spans="1:9">
      <c r="A5856" s="1">
        <v>5855</v>
      </c>
      <c r="B5856" s="2" t="s">
        <v>13334</v>
      </c>
      <c r="C5856" s="2" t="s">
        <v>13335</v>
      </c>
      <c r="D5856" s="2" t="s">
        <v>13336</v>
      </c>
      <c r="E5856" s="2" t="s">
        <v>135</v>
      </c>
      <c r="F5856" s="2" t="s">
        <v>73</v>
      </c>
      <c r="G5856" s="2" t="s">
        <v>73</v>
      </c>
      <c r="H5856" s="2" t="s">
        <v>5515</v>
      </c>
      <c r="I5856" s="1" t="str">
        <f t="shared" si="91"/>
        <v>84311000</v>
      </c>
    </row>
    <row r="5857" spans="1:9">
      <c r="A5857" s="1">
        <v>5856</v>
      </c>
      <c r="B5857" s="2" t="s">
        <v>13337</v>
      </c>
      <c r="C5857" s="2" t="s">
        <v>13338</v>
      </c>
      <c r="D5857" s="2" t="s">
        <v>13339</v>
      </c>
      <c r="E5857" s="2" t="s">
        <v>135</v>
      </c>
      <c r="F5857" s="2" t="s">
        <v>73</v>
      </c>
      <c r="G5857" s="2" t="s">
        <v>73</v>
      </c>
      <c r="H5857" s="2" t="s">
        <v>5515</v>
      </c>
      <c r="I5857" s="1" t="str">
        <f t="shared" si="91"/>
        <v>84312000</v>
      </c>
    </row>
    <row r="5858" spans="1:9">
      <c r="A5858" s="1">
        <v>5857</v>
      </c>
      <c r="B5858" s="2" t="s">
        <v>10</v>
      </c>
      <c r="C5858" s="2" t="s">
        <v>13340</v>
      </c>
      <c r="D5858" s="2" t="s">
        <v>13341</v>
      </c>
      <c r="E5858" s="2" t="s">
        <v>10</v>
      </c>
      <c r="F5858" s="2" t="s">
        <v>10</v>
      </c>
      <c r="G5858" s="2" t="s">
        <v>10</v>
      </c>
      <c r="I5858" s="1" t="str">
        <f t="shared" si="91"/>
        <v xml:space="preserve"> </v>
      </c>
    </row>
    <row r="5859" spans="1:9">
      <c r="A5859" s="1">
        <v>5858</v>
      </c>
      <c r="B5859" s="2" t="s">
        <v>13342</v>
      </c>
      <c r="C5859" s="2" t="s">
        <v>13343</v>
      </c>
      <c r="D5859" s="2" t="s">
        <v>13344</v>
      </c>
      <c r="E5859" s="2" t="s">
        <v>135</v>
      </c>
      <c r="F5859" s="2" t="s">
        <v>73</v>
      </c>
      <c r="G5859" s="2" t="s">
        <v>73</v>
      </c>
      <c r="H5859" s="2" t="s">
        <v>5515</v>
      </c>
      <c r="I5859" s="1" t="str">
        <f t="shared" si="91"/>
        <v>84313100</v>
      </c>
    </row>
    <row r="5860" spans="1:9">
      <c r="A5860" s="1">
        <v>5859</v>
      </c>
      <c r="B5860" s="2" t="s">
        <v>13345</v>
      </c>
      <c r="C5860" s="2" t="s">
        <v>20</v>
      </c>
      <c r="D5860" s="2" t="s">
        <v>21</v>
      </c>
      <c r="E5860" s="2" t="s">
        <v>135</v>
      </c>
      <c r="F5860" s="2" t="s">
        <v>73</v>
      </c>
      <c r="G5860" s="2" t="s">
        <v>73</v>
      </c>
      <c r="H5860" s="2" t="s">
        <v>5515</v>
      </c>
      <c r="I5860" s="1" t="str">
        <f t="shared" si="91"/>
        <v>84313900</v>
      </c>
    </row>
    <row r="5861" spans="1:9">
      <c r="A5861" s="1">
        <v>5860</v>
      </c>
      <c r="B5861" s="2" t="s">
        <v>10</v>
      </c>
      <c r="C5861" s="2" t="s">
        <v>13346</v>
      </c>
      <c r="D5861" s="2" t="s">
        <v>13347</v>
      </c>
      <c r="E5861" s="2" t="s">
        <v>10</v>
      </c>
      <c r="F5861" s="2" t="s">
        <v>10</v>
      </c>
      <c r="G5861" s="2" t="s">
        <v>10</v>
      </c>
      <c r="I5861" s="1" t="str">
        <f t="shared" si="91"/>
        <v xml:space="preserve"> </v>
      </c>
    </row>
    <row r="5862" spans="1:9">
      <c r="A5862" s="1">
        <v>5861</v>
      </c>
      <c r="B5862" s="2" t="s">
        <v>13348</v>
      </c>
      <c r="C5862" s="2" t="s">
        <v>13349</v>
      </c>
      <c r="D5862" s="2" t="s">
        <v>13350</v>
      </c>
      <c r="E5862" s="2" t="s">
        <v>135</v>
      </c>
      <c r="F5862" s="2" t="s">
        <v>73</v>
      </c>
      <c r="G5862" s="2" t="s">
        <v>73</v>
      </c>
      <c r="H5862" s="2" t="s">
        <v>5515</v>
      </c>
      <c r="I5862" s="1" t="str">
        <f t="shared" si="91"/>
        <v>84314100</v>
      </c>
    </row>
    <row r="5863" spans="1:9">
      <c r="A5863" s="1">
        <v>5862</v>
      </c>
      <c r="B5863" s="2" t="s">
        <v>13351</v>
      </c>
      <c r="C5863" s="2" t="s">
        <v>13352</v>
      </c>
      <c r="D5863" s="2" t="s">
        <v>13353</v>
      </c>
      <c r="E5863" s="2" t="s">
        <v>135</v>
      </c>
      <c r="F5863" s="2" t="s">
        <v>73</v>
      </c>
      <c r="G5863" s="2" t="s">
        <v>73</v>
      </c>
      <c r="H5863" s="2" t="s">
        <v>5515</v>
      </c>
      <c r="I5863" s="1" t="str">
        <f t="shared" si="91"/>
        <v>84314200</v>
      </c>
    </row>
    <row r="5864" spans="1:9">
      <c r="A5864" s="1">
        <v>5863</v>
      </c>
      <c r="B5864" s="2" t="s">
        <v>13354</v>
      </c>
      <c r="C5864" s="2" t="s">
        <v>13355</v>
      </c>
      <c r="D5864" s="2" t="s">
        <v>13356</v>
      </c>
      <c r="E5864" s="2" t="s">
        <v>135</v>
      </c>
      <c r="F5864" s="2" t="s">
        <v>73</v>
      </c>
      <c r="G5864" s="2" t="s">
        <v>73</v>
      </c>
      <c r="H5864" s="2" t="s">
        <v>5515</v>
      </c>
      <c r="I5864" s="1" t="str">
        <f t="shared" si="91"/>
        <v>84314300</v>
      </c>
    </row>
    <row r="5865" spans="1:9">
      <c r="A5865" s="1">
        <v>5864</v>
      </c>
      <c r="B5865" s="2" t="s">
        <v>13357</v>
      </c>
      <c r="C5865" s="2" t="s">
        <v>20</v>
      </c>
      <c r="D5865" s="2" t="s">
        <v>21</v>
      </c>
      <c r="E5865" s="2" t="s">
        <v>135</v>
      </c>
      <c r="F5865" s="2" t="s">
        <v>73</v>
      </c>
      <c r="G5865" s="2" t="s">
        <v>73</v>
      </c>
      <c r="H5865" s="2" t="s">
        <v>5515</v>
      </c>
      <c r="I5865" s="1" t="str">
        <f t="shared" si="91"/>
        <v>84314900</v>
      </c>
    </row>
    <row r="5866" spans="1:9">
      <c r="A5866" s="1">
        <v>5865</v>
      </c>
      <c r="B5866" s="2" t="s">
        <v>13358</v>
      </c>
      <c r="C5866" s="2" t="s">
        <v>13359</v>
      </c>
      <c r="D5866" s="2" t="s">
        <v>13360</v>
      </c>
      <c r="E5866" s="2" t="s">
        <v>10</v>
      </c>
      <c r="F5866" s="2" t="s">
        <v>10</v>
      </c>
      <c r="G5866" s="2" t="s">
        <v>10</v>
      </c>
      <c r="I5866" s="1" t="str">
        <f t="shared" si="91"/>
        <v>8432</v>
      </c>
    </row>
    <row r="5867" spans="1:9">
      <c r="A5867" s="1">
        <v>5866</v>
      </c>
      <c r="B5867" s="2" t="s">
        <v>13361</v>
      </c>
      <c r="C5867" s="2" t="s">
        <v>13362</v>
      </c>
      <c r="D5867" s="2" t="s">
        <v>13363</v>
      </c>
      <c r="E5867" s="2" t="s">
        <v>16</v>
      </c>
      <c r="F5867" s="2" t="s">
        <v>17</v>
      </c>
      <c r="G5867" s="2" t="s">
        <v>17</v>
      </c>
      <c r="H5867" s="2" t="s">
        <v>18</v>
      </c>
      <c r="I5867" s="1" t="str">
        <f t="shared" si="91"/>
        <v>84321000</v>
      </c>
    </row>
    <row r="5868" spans="1:9">
      <c r="A5868" s="1">
        <v>5867</v>
      </c>
      <c r="B5868" s="2" t="s">
        <v>10</v>
      </c>
      <c r="C5868" s="2" t="s">
        <v>13364</v>
      </c>
      <c r="D5868" s="2" t="s">
        <v>13365</v>
      </c>
      <c r="E5868" s="2" t="s">
        <v>10</v>
      </c>
      <c r="F5868" s="2" t="s">
        <v>10</v>
      </c>
      <c r="G5868" s="2" t="s">
        <v>10</v>
      </c>
      <c r="I5868" s="1" t="str">
        <f t="shared" si="91"/>
        <v xml:space="preserve"> </v>
      </c>
    </row>
    <row r="5869" spans="1:9">
      <c r="A5869" s="1">
        <v>5868</v>
      </c>
      <c r="B5869" s="2" t="s">
        <v>13366</v>
      </c>
      <c r="C5869" s="2" t="s">
        <v>13367</v>
      </c>
      <c r="D5869" s="2" t="s">
        <v>13368</v>
      </c>
      <c r="E5869" s="2" t="s">
        <v>16</v>
      </c>
      <c r="F5869" s="2" t="s">
        <v>17</v>
      </c>
      <c r="G5869" s="2" t="s">
        <v>17</v>
      </c>
      <c r="H5869" s="2" t="s">
        <v>18</v>
      </c>
      <c r="I5869" s="1" t="str">
        <f t="shared" si="91"/>
        <v>84322100</v>
      </c>
    </row>
    <row r="5870" spans="1:9">
      <c r="A5870" s="1">
        <v>5869</v>
      </c>
      <c r="B5870" s="2" t="s">
        <v>13369</v>
      </c>
      <c r="C5870" s="2" t="s">
        <v>20</v>
      </c>
      <c r="D5870" s="2" t="s">
        <v>21</v>
      </c>
      <c r="E5870" s="2" t="s">
        <v>16</v>
      </c>
      <c r="F5870" s="2" t="s">
        <v>17</v>
      </c>
      <c r="G5870" s="2" t="s">
        <v>17</v>
      </c>
      <c r="H5870" s="2" t="s">
        <v>18</v>
      </c>
      <c r="I5870" s="1" t="str">
        <f t="shared" si="91"/>
        <v>84322900</v>
      </c>
    </row>
    <row r="5871" spans="1:9">
      <c r="A5871" s="1">
        <v>5870</v>
      </c>
      <c r="B5871" s="2" t="s">
        <v>13370</v>
      </c>
      <c r="C5871" s="2" t="s">
        <v>13371</v>
      </c>
      <c r="D5871" s="2" t="s">
        <v>13372</v>
      </c>
      <c r="E5871" s="2" t="s">
        <v>16</v>
      </c>
      <c r="F5871" s="2" t="s">
        <v>17</v>
      </c>
      <c r="G5871" s="2" t="s">
        <v>17</v>
      </c>
      <c r="H5871" s="2" t="s">
        <v>18</v>
      </c>
      <c r="I5871" s="1" t="str">
        <f t="shared" si="91"/>
        <v>84323000</v>
      </c>
    </row>
    <row r="5872" spans="1:9">
      <c r="A5872" s="1">
        <v>5871</v>
      </c>
      <c r="B5872" s="2" t="s">
        <v>13373</v>
      </c>
      <c r="C5872" s="2" t="s">
        <v>13374</v>
      </c>
      <c r="D5872" s="2" t="s">
        <v>13375</v>
      </c>
      <c r="E5872" s="2" t="s">
        <v>16</v>
      </c>
      <c r="F5872" s="2" t="s">
        <v>17</v>
      </c>
      <c r="G5872" s="2" t="s">
        <v>17</v>
      </c>
      <c r="H5872" s="2" t="s">
        <v>18</v>
      </c>
      <c r="I5872" s="1" t="str">
        <f t="shared" si="91"/>
        <v>84324000</v>
      </c>
    </row>
    <row r="5873" spans="1:9">
      <c r="A5873" s="1">
        <v>5872</v>
      </c>
      <c r="B5873" s="2" t="s">
        <v>13376</v>
      </c>
      <c r="C5873" s="2" t="s">
        <v>13273</v>
      </c>
      <c r="D5873" s="2" t="s">
        <v>13377</v>
      </c>
      <c r="E5873" s="2" t="s">
        <v>16</v>
      </c>
      <c r="F5873" s="2" t="s">
        <v>17</v>
      </c>
      <c r="G5873" s="2" t="s">
        <v>17</v>
      </c>
      <c r="H5873" s="2" t="s">
        <v>18</v>
      </c>
      <c r="I5873" s="1" t="str">
        <f t="shared" si="91"/>
        <v>84328000</v>
      </c>
    </row>
    <row r="5874" spans="1:9">
      <c r="A5874" s="1">
        <v>5873</v>
      </c>
      <c r="B5874" s="2" t="s">
        <v>13378</v>
      </c>
      <c r="C5874" s="2" t="s">
        <v>9648</v>
      </c>
      <c r="D5874" s="2" t="s">
        <v>12599</v>
      </c>
      <c r="E5874" s="2" t="s">
        <v>135</v>
      </c>
      <c r="F5874" s="2" t="s">
        <v>73</v>
      </c>
      <c r="G5874" s="2" t="s">
        <v>73</v>
      </c>
      <c r="H5874" s="2" t="s">
        <v>5515</v>
      </c>
      <c r="I5874" s="1" t="str">
        <f t="shared" si="91"/>
        <v>84329000</v>
      </c>
    </row>
    <row r="5875" spans="1:9">
      <c r="A5875" s="1">
        <v>5874</v>
      </c>
      <c r="B5875" s="2" t="s">
        <v>13379</v>
      </c>
      <c r="C5875" s="2" t="s">
        <v>13380</v>
      </c>
      <c r="D5875" s="2" t="s">
        <v>13381</v>
      </c>
      <c r="E5875" s="2" t="s">
        <v>10</v>
      </c>
      <c r="F5875" s="2" t="s">
        <v>10</v>
      </c>
      <c r="G5875" s="2" t="s">
        <v>10</v>
      </c>
      <c r="I5875" s="1" t="str">
        <f t="shared" si="91"/>
        <v>8433</v>
      </c>
    </row>
    <row r="5876" spans="1:9">
      <c r="A5876" s="1">
        <v>5875</v>
      </c>
      <c r="B5876" s="2" t="s">
        <v>10</v>
      </c>
      <c r="C5876" s="2" t="s">
        <v>13382</v>
      </c>
      <c r="D5876" s="2" t="s">
        <v>13383</v>
      </c>
      <c r="E5876" s="2" t="s">
        <v>10</v>
      </c>
      <c r="F5876" s="2" t="s">
        <v>10</v>
      </c>
      <c r="G5876" s="2" t="s">
        <v>10</v>
      </c>
      <c r="I5876" s="1" t="str">
        <f t="shared" si="91"/>
        <v xml:space="preserve"> </v>
      </c>
    </row>
    <row r="5877" spans="1:9">
      <c r="A5877" s="1">
        <v>5876</v>
      </c>
      <c r="B5877" s="2" t="s">
        <v>13384</v>
      </c>
      <c r="C5877" s="2" t="s">
        <v>13385</v>
      </c>
      <c r="D5877" s="2" t="s">
        <v>13386</v>
      </c>
      <c r="E5877" s="2" t="s">
        <v>16</v>
      </c>
      <c r="F5877" s="2" t="s">
        <v>17</v>
      </c>
      <c r="G5877" s="2" t="s">
        <v>17</v>
      </c>
      <c r="H5877" s="2" t="s">
        <v>18</v>
      </c>
      <c r="I5877" s="1" t="str">
        <f t="shared" si="91"/>
        <v>84331100</v>
      </c>
    </row>
    <row r="5878" spans="1:9">
      <c r="A5878" s="1">
        <v>5877</v>
      </c>
      <c r="B5878" s="2" t="s">
        <v>13387</v>
      </c>
      <c r="C5878" s="2" t="s">
        <v>20</v>
      </c>
      <c r="D5878" s="2" t="s">
        <v>21</v>
      </c>
      <c r="E5878" s="2" t="s">
        <v>16</v>
      </c>
      <c r="F5878" s="2" t="s">
        <v>17</v>
      </c>
      <c r="G5878" s="2" t="s">
        <v>17</v>
      </c>
      <c r="H5878" s="2" t="s">
        <v>18</v>
      </c>
      <c r="I5878" s="1" t="str">
        <f t="shared" si="91"/>
        <v>84331900</v>
      </c>
    </row>
    <row r="5879" spans="1:9">
      <c r="A5879" s="1">
        <v>5878</v>
      </c>
      <c r="B5879" s="2" t="s">
        <v>13388</v>
      </c>
      <c r="C5879" s="2" t="s">
        <v>13389</v>
      </c>
      <c r="D5879" s="2" t="s">
        <v>13390</v>
      </c>
      <c r="E5879" s="2" t="s">
        <v>16</v>
      </c>
      <c r="F5879" s="2" t="s">
        <v>17</v>
      </c>
      <c r="G5879" s="2" t="s">
        <v>17</v>
      </c>
      <c r="H5879" s="2" t="s">
        <v>18</v>
      </c>
      <c r="I5879" s="1" t="str">
        <f t="shared" si="91"/>
        <v>84332000</v>
      </c>
    </row>
    <row r="5880" spans="1:9">
      <c r="A5880" s="1">
        <v>5879</v>
      </c>
      <c r="B5880" s="2" t="s">
        <v>13391</v>
      </c>
      <c r="C5880" s="2" t="s">
        <v>13392</v>
      </c>
      <c r="D5880" s="2" t="s">
        <v>13393</v>
      </c>
      <c r="E5880" s="2" t="s">
        <v>16</v>
      </c>
      <c r="F5880" s="2" t="s">
        <v>17</v>
      </c>
      <c r="G5880" s="2" t="s">
        <v>17</v>
      </c>
      <c r="H5880" s="2" t="s">
        <v>18</v>
      </c>
      <c r="I5880" s="1" t="str">
        <f t="shared" si="91"/>
        <v>84333000</v>
      </c>
    </row>
    <row r="5881" spans="1:9">
      <c r="A5881" s="1">
        <v>5880</v>
      </c>
      <c r="B5881" s="2" t="s">
        <v>13394</v>
      </c>
      <c r="C5881" s="2" t="s">
        <v>13395</v>
      </c>
      <c r="D5881" s="2" t="s">
        <v>13396</v>
      </c>
      <c r="E5881" s="2" t="s">
        <v>16</v>
      </c>
      <c r="F5881" s="2" t="s">
        <v>17</v>
      </c>
      <c r="G5881" s="2" t="s">
        <v>17</v>
      </c>
      <c r="H5881" s="2" t="s">
        <v>18</v>
      </c>
      <c r="I5881" s="1" t="str">
        <f t="shared" si="91"/>
        <v>84334000</v>
      </c>
    </row>
    <row r="5882" spans="1:9">
      <c r="A5882" s="1">
        <v>5881</v>
      </c>
      <c r="B5882" s="2" t="s">
        <v>10</v>
      </c>
      <c r="C5882" s="2" t="s">
        <v>13397</v>
      </c>
      <c r="D5882" s="2" t="s">
        <v>13398</v>
      </c>
      <c r="E5882" s="2" t="s">
        <v>10</v>
      </c>
      <c r="F5882" s="2" t="s">
        <v>10</v>
      </c>
      <c r="G5882" s="2" t="s">
        <v>10</v>
      </c>
      <c r="I5882" s="1" t="str">
        <f t="shared" si="91"/>
        <v xml:space="preserve"> </v>
      </c>
    </row>
    <row r="5883" spans="1:9">
      <c r="A5883" s="1">
        <v>5882</v>
      </c>
      <c r="B5883" s="2" t="s">
        <v>13399</v>
      </c>
      <c r="C5883" s="2" t="s">
        <v>13400</v>
      </c>
      <c r="D5883" s="2" t="s">
        <v>13401</v>
      </c>
      <c r="E5883" s="2" t="s">
        <v>16</v>
      </c>
      <c r="F5883" s="2" t="s">
        <v>17</v>
      </c>
      <c r="G5883" s="2" t="s">
        <v>17</v>
      </c>
      <c r="H5883" s="2" t="s">
        <v>18</v>
      </c>
      <c r="I5883" s="1" t="str">
        <f t="shared" si="91"/>
        <v>84335100</v>
      </c>
    </row>
    <row r="5884" spans="1:9">
      <c r="A5884" s="1">
        <v>5883</v>
      </c>
      <c r="B5884" s="2" t="s">
        <v>13402</v>
      </c>
      <c r="C5884" s="2" t="s">
        <v>13403</v>
      </c>
      <c r="D5884" s="2" t="s">
        <v>13404</v>
      </c>
      <c r="E5884" s="2" t="s">
        <v>16</v>
      </c>
      <c r="F5884" s="2" t="s">
        <v>17</v>
      </c>
      <c r="G5884" s="2" t="s">
        <v>17</v>
      </c>
      <c r="H5884" s="2" t="s">
        <v>18</v>
      </c>
      <c r="I5884" s="1" t="str">
        <f t="shared" si="91"/>
        <v>84335200</v>
      </c>
    </row>
    <row r="5885" spans="1:9">
      <c r="A5885" s="1">
        <v>5884</v>
      </c>
      <c r="B5885" s="2" t="s">
        <v>13405</v>
      </c>
      <c r="C5885" s="2" t="s">
        <v>13406</v>
      </c>
      <c r="D5885" s="2" t="s">
        <v>13407</v>
      </c>
      <c r="E5885" s="2" t="s">
        <v>16</v>
      </c>
      <c r="F5885" s="2" t="s">
        <v>17</v>
      </c>
      <c r="G5885" s="2" t="s">
        <v>17</v>
      </c>
      <c r="H5885" s="2" t="s">
        <v>18</v>
      </c>
      <c r="I5885" s="1" t="str">
        <f t="shared" si="91"/>
        <v>84335300</v>
      </c>
    </row>
    <row r="5886" spans="1:9">
      <c r="A5886" s="1">
        <v>5885</v>
      </c>
      <c r="B5886" s="2" t="s">
        <v>13408</v>
      </c>
      <c r="C5886" s="2" t="s">
        <v>20</v>
      </c>
      <c r="D5886" s="2" t="s">
        <v>21</v>
      </c>
      <c r="E5886" s="2" t="s">
        <v>16</v>
      </c>
      <c r="F5886" s="2" t="s">
        <v>17</v>
      </c>
      <c r="G5886" s="2" t="s">
        <v>17</v>
      </c>
      <c r="H5886" s="2" t="s">
        <v>18</v>
      </c>
      <c r="I5886" s="1" t="str">
        <f t="shared" si="91"/>
        <v>84335900</v>
      </c>
    </row>
    <row r="5887" spans="1:9">
      <c r="A5887" s="1">
        <v>5886</v>
      </c>
      <c r="B5887" s="2" t="s">
        <v>13409</v>
      </c>
      <c r="C5887" s="2" t="s">
        <v>13410</v>
      </c>
      <c r="D5887" s="2" t="s">
        <v>13411</v>
      </c>
      <c r="E5887" s="2" t="s">
        <v>16</v>
      </c>
      <c r="F5887" s="2" t="s">
        <v>17</v>
      </c>
      <c r="G5887" s="2" t="s">
        <v>17</v>
      </c>
      <c r="H5887" s="2" t="s">
        <v>18</v>
      </c>
      <c r="I5887" s="1" t="str">
        <f t="shared" si="91"/>
        <v>84336000</v>
      </c>
    </row>
    <row r="5888" spans="1:9">
      <c r="A5888" s="1">
        <v>5887</v>
      </c>
      <c r="B5888" s="2" t="s">
        <v>13412</v>
      </c>
      <c r="C5888" s="2" t="s">
        <v>9648</v>
      </c>
      <c r="D5888" s="2" t="s">
        <v>12599</v>
      </c>
      <c r="E5888" s="2" t="s">
        <v>135</v>
      </c>
      <c r="F5888" s="2" t="s">
        <v>73</v>
      </c>
      <c r="G5888" s="2" t="s">
        <v>73</v>
      </c>
      <c r="H5888" s="2" t="s">
        <v>5515</v>
      </c>
      <c r="I5888" s="1" t="str">
        <f t="shared" si="91"/>
        <v>84339000</v>
      </c>
    </row>
    <row r="5889" spans="1:9">
      <c r="A5889" s="1">
        <v>5888</v>
      </c>
      <c r="B5889" s="2" t="s">
        <v>13413</v>
      </c>
      <c r="C5889" s="2" t="s">
        <v>13414</v>
      </c>
      <c r="D5889" s="2" t="s">
        <v>13415</v>
      </c>
      <c r="E5889" s="2" t="s">
        <v>10</v>
      </c>
      <c r="F5889" s="2" t="s">
        <v>10</v>
      </c>
      <c r="G5889" s="2" t="s">
        <v>10</v>
      </c>
      <c r="I5889" s="1" t="str">
        <f t="shared" si="91"/>
        <v>8434</v>
      </c>
    </row>
    <row r="5890" spans="1:9">
      <c r="A5890" s="1">
        <v>5889</v>
      </c>
      <c r="B5890" s="2" t="s">
        <v>13416</v>
      </c>
      <c r="C5890" s="2" t="s">
        <v>13417</v>
      </c>
      <c r="D5890" s="2" t="s">
        <v>13418</v>
      </c>
      <c r="E5890" s="2" t="s">
        <v>16</v>
      </c>
      <c r="F5890" s="2" t="s">
        <v>17</v>
      </c>
      <c r="G5890" s="2" t="s">
        <v>17</v>
      </c>
      <c r="H5890" s="2" t="s">
        <v>18</v>
      </c>
      <c r="I5890" s="1" t="str">
        <f t="shared" si="91"/>
        <v>84341000</v>
      </c>
    </row>
    <row r="5891" spans="1:9">
      <c r="A5891" s="1">
        <v>5890</v>
      </c>
      <c r="B5891" s="2" t="s">
        <v>13419</v>
      </c>
      <c r="C5891" s="2" t="s">
        <v>13420</v>
      </c>
      <c r="D5891" s="2" t="s">
        <v>13421</v>
      </c>
      <c r="E5891" s="2" t="s">
        <v>16</v>
      </c>
      <c r="F5891" s="2" t="s">
        <v>17</v>
      </c>
      <c r="G5891" s="2" t="s">
        <v>17</v>
      </c>
      <c r="H5891" s="2" t="s">
        <v>18</v>
      </c>
      <c r="I5891" s="1" t="str">
        <f t="shared" ref="I5891:I5954" si="92">IF(LEN(B5891)=5, LEFT(B5891, 2)&amp;RIGHT(B5891,2), IF(LEN(B5891)=9, LEFT(B5891, 4)&amp;RIGHT(B5891, 4), B5891))</f>
        <v>84342000</v>
      </c>
    </row>
    <row r="5892" spans="1:9">
      <c r="A5892" s="1">
        <v>5891</v>
      </c>
      <c r="B5892" s="2" t="s">
        <v>13422</v>
      </c>
      <c r="C5892" s="2" t="s">
        <v>9648</v>
      </c>
      <c r="D5892" s="2" t="s">
        <v>12599</v>
      </c>
      <c r="E5892" s="2" t="s">
        <v>135</v>
      </c>
      <c r="F5892" s="2" t="s">
        <v>73</v>
      </c>
      <c r="G5892" s="2" t="s">
        <v>73</v>
      </c>
      <c r="H5892" s="2" t="s">
        <v>5515</v>
      </c>
      <c r="I5892" s="1" t="str">
        <f t="shared" si="92"/>
        <v>84349000</v>
      </c>
    </row>
    <row r="5893" spans="1:9">
      <c r="A5893" s="1">
        <v>5892</v>
      </c>
      <c r="B5893" s="2" t="s">
        <v>13423</v>
      </c>
      <c r="C5893" s="2" t="s">
        <v>13424</v>
      </c>
      <c r="D5893" s="2" t="s">
        <v>13425</v>
      </c>
      <c r="E5893" s="2" t="s">
        <v>10</v>
      </c>
      <c r="F5893" s="2" t="s">
        <v>10</v>
      </c>
      <c r="G5893" s="2" t="s">
        <v>10</v>
      </c>
      <c r="I5893" s="1" t="str">
        <f t="shared" si="92"/>
        <v>8435</v>
      </c>
    </row>
    <row r="5894" spans="1:9">
      <c r="A5894" s="1">
        <v>5893</v>
      </c>
      <c r="B5894" s="2" t="s">
        <v>13426</v>
      </c>
      <c r="C5894" s="2" t="s">
        <v>13427</v>
      </c>
      <c r="D5894" s="2" t="s">
        <v>13428</v>
      </c>
      <c r="E5894" s="2" t="s">
        <v>16</v>
      </c>
      <c r="F5894" s="2" t="s">
        <v>17</v>
      </c>
      <c r="G5894" s="2" t="s">
        <v>17</v>
      </c>
      <c r="H5894" s="2" t="s">
        <v>18</v>
      </c>
      <c r="I5894" s="1" t="str">
        <f t="shared" si="92"/>
        <v>84351000</v>
      </c>
    </row>
    <row r="5895" spans="1:9">
      <c r="A5895" s="1">
        <v>5894</v>
      </c>
      <c r="B5895" s="2" t="s">
        <v>13429</v>
      </c>
      <c r="C5895" s="2" t="s">
        <v>9648</v>
      </c>
      <c r="D5895" s="2" t="s">
        <v>12961</v>
      </c>
      <c r="E5895" s="2" t="s">
        <v>135</v>
      </c>
      <c r="F5895" s="2" t="s">
        <v>73</v>
      </c>
      <c r="G5895" s="2" t="s">
        <v>73</v>
      </c>
      <c r="H5895" s="2" t="s">
        <v>5515</v>
      </c>
      <c r="I5895" s="1" t="str">
        <f t="shared" si="92"/>
        <v>84359000</v>
      </c>
    </row>
    <row r="5896" spans="1:9">
      <c r="A5896" s="1">
        <v>5895</v>
      </c>
      <c r="B5896" s="2" t="s">
        <v>13430</v>
      </c>
      <c r="C5896" s="2" t="s">
        <v>13431</v>
      </c>
      <c r="D5896" s="2" t="s">
        <v>13432</v>
      </c>
      <c r="E5896" s="2" t="s">
        <v>10</v>
      </c>
      <c r="F5896" s="2" t="s">
        <v>10</v>
      </c>
      <c r="G5896" s="2" t="s">
        <v>10</v>
      </c>
      <c r="I5896" s="1" t="str">
        <f t="shared" si="92"/>
        <v>8436</v>
      </c>
    </row>
    <row r="5897" spans="1:9">
      <c r="A5897" s="1">
        <v>5896</v>
      </c>
      <c r="B5897" s="2" t="s">
        <v>13433</v>
      </c>
      <c r="C5897" s="2" t="s">
        <v>13434</v>
      </c>
      <c r="D5897" s="2" t="s">
        <v>13435</v>
      </c>
      <c r="E5897" s="2" t="s">
        <v>16</v>
      </c>
      <c r="F5897" s="2" t="s">
        <v>17</v>
      </c>
      <c r="G5897" s="2" t="s">
        <v>17</v>
      </c>
      <c r="H5897" s="2" t="s">
        <v>18</v>
      </c>
      <c r="I5897" s="1" t="str">
        <f t="shared" si="92"/>
        <v>84361000</v>
      </c>
    </row>
    <row r="5898" spans="1:9">
      <c r="A5898" s="1">
        <v>5897</v>
      </c>
      <c r="B5898" s="2" t="s">
        <v>10</v>
      </c>
      <c r="C5898" s="2" t="s">
        <v>13436</v>
      </c>
      <c r="D5898" s="2" t="s">
        <v>13437</v>
      </c>
      <c r="E5898" s="2" t="s">
        <v>10</v>
      </c>
      <c r="F5898" s="2" t="s">
        <v>10</v>
      </c>
      <c r="G5898" s="2" t="s">
        <v>10</v>
      </c>
      <c r="H5898" s="2" t="s">
        <v>18</v>
      </c>
      <c r="I5898" s="1" t="str">
        <f t="shared" si="92"/>
        <v xml:space="preserve"> </v>
      </c>
    </row>
    <row r="5899" spans="1:9">
      <c r="A5899" s="1">
        <v>5898</v>
      </c>
      <c r="B5899" s="2" t="s">
        <v>13438</v>
      </c>
      <c r="C5899" s="2" t="s">
        <v>13439</v>
      </c>
      <c r="D5899" s="2" t="s">
        <v>13440</v>
      </c>
      <c r="E5899" s="2" t="s">
        <v>16</v>
      </c>
      <c r="F5899" s="2" t="s">
        <v>17</v>
      </c>
      <c r="G5899" s="2" t="s">
        <v>17</v>
      </c>
      <c r="H5899" s="2" t="s">
        <v>18</v>
      </c>
      <c r="I5899" s="1" t="str">
        <f t="shared" si="92"/>
        <v>84362100</v>
      </c>
    </row>
    <row r="5900" spans="1:9">
      <c r="A5900" s="1">
        <v>5899</v>
      </c>
      <c r="B5900" s="2" t="s">
        <v>13441</v>
      </c>
      <c r="C5900" s="2" t="s">
        <v>20</v>
      </c>
      <c r="D5900" s="2" t="s">
        <v>21</v>
      </c>
      <c r="E5900" s="2" t="s">
        <v>16</v>
      </c>
      <c r="F5900" s="2" t="s">
        <v>17</v>
      </c>
      <c r="G5900" s="2" t="s">
        <v>17</v>
      </c>
      <c r="H5900" s="2" t="s">
        <v>18</v>
      </c>
      <c r="I5900" s="1" t="str">
        <f t="shared" si="92"/>
        <v>84362900</v>
      </c>
    </row>
    <row r="5901" spans="1:9">
      <c r="A5901" s="1">
        <v>5900</v>
      </c>
      <c r="B5901" s="2" t="s">
        <v>13442</v>
      </c>
      <c r="C5901" s="2" t="s">
        <v>13273</v>
      </c>
      <c r="D5901" s="2" t="s">
        <v>13443</v>
      </c>
      <c r="E5901" s="2" t="s">
        <v>16</v>
      </c>
      <c r="F5901" s="2" t="s">
        <v>17</v>
      </c>
      <c r="G5901" s="2" t="s">
        <v>17</v>
      </c>
      <c r="H5901" s="2" t="s">
        <v>18</v>
      </c>
      <c r="I5901" s="1" t="str">
        <f t="shared" si="92"/>
        <v>84368000</v>
      </c>
    </row>
    <row r="5902" spans="1:9">
      <c r="A5902" s="1">
        <v>5901</v>
      </c>
      <c r="B5902" s="2" t="s">
        <v>10</v>
      </c>
      <c r="C5902" s="2" t="s">
        <v>12870</v>
      </c>
      <c r="D5902" s="2" t="s">
        <v>12599</v>
      </c>
      <c r="E5902" s="2" t="s">
        <v>10</v>
      </c>
      <c r="F5902" s="2" t="s">
        <v>10</v>
      </c>
      <c r="G5902" s="2" t="s">
        <v>10</v>
      </c>
      <c r="I5902" s="1" t="str">
        <f t="shared" si="92"/>
        <v xml:space="preserve"> </v>
      </c>
    </row>
    <row r="5903" spans="1:9">
      <c r="A5903" s="1">
        <v>5902</v>
      </c>
      <c r="B5903" s="2" t="s">
        <v>13444</v>
      </c>
      <c r="C5903" s="2" t="s">
        <v>13445</v>
      </c>
      <c r="D5903" s="2" t="s">
        <v>13446</v>
      </c>
      <c r="E5903" s="2" t="s">
        <v>135</v>
      </c>
      <c r="F5903" s="2" t="s">
        <v>73</v>
      </c>
      <c r="G5903" s="2" t="s">
        <v>73</v>
      </c>
      <c r="H5903" s="2" t="s">
        <v>5515</v>
      </c>
      <c r="I5903" s="1" t="str">
        <f t="shared" si="92"/>
        <v>84369100</v>
      </c>
    </row>
    <row r="5904" spans="1:9">
      <c r="A5904" s="1">
        <v>5903</v>
      </c>
      <c r="B5904" s="2" t="s">
        <v>13447</v>
      </c>
      <c r="C5904" s="2" t="s">
        <v>20</v>
      </c>
      <c r="D5904" s="2" t="s">
        <v>21</v>
      </c>
      <c r="E5904" s="2" t="s">
        <v>135</v>
      </c>
      <c r="F5904" s="2" t="s">
        <v>73</v>
      </c>
      <c r="G5904" s="2" t="s">
        <v>73</v>
      </c>
      <c r="H5904" s="2" t="s">
        <v>5515</v>
      </c>
      <c r="I5904" s="1" t="str">
        <f t="shared" si="92"/>
        <v>84369900</v>
      </c>
    </row>
    <row r="5905" spans="1:9">
      <c r="A5905" s="1">
        <v>5904</v>
      </c>
      <c r="B5905" s="2" t="s">
        <v>13448</v>
      </c>
      <c r="C5905" s="2" t="s">
        <v>13449</v>
      </c>
      <c r="D5905" s="2" t="s">
        <v>13450</v>
      </c>
      <c r="E5905" s="2" t="s">
        <v>10</v>
      </c>
      <c r="F5905" s="2" t="s">
        <v>10</v>
      </c>
      <c r="G5905" s="2" t="s">
        <v>10</v>
      </c>
      <c r="I5905" s="1" t="str">
        <f t="shared" si="92"/>
        <v>8437</v>
      </c>
    </row>
    <row r="5906" spans="1:9">
      <c r="A5906" s="1">
        <v>5905</v>
      </c>
      <c r="B5906" s="2" t="s">
        <v>13451</v>
      </c>
      <c r="C5906" s="2" t="s">
        <v>13452</v>
      </c>
      <c r="D5906" s="2" t="s">
        <v>13453</v>
      </c>
      <c r="E5906" s="2" t="s">
        <v>16</v>
      </c>
      <c r="F5906" s="2" t="s">
        <v>17</v>
      </c>
      <c r="G5906" s="2" t="s">
        <v>17</v>
      </c>
      <c r="H5906" s="2" t="s">
        <v>18</v>
      </c>
      <c r="I5906" s="1" t="str">
        <f t="shared" si="92"/>
        <v>84371000</v>
      </c>
    </row>
    <row r="5907" spans="1:9">
      <c r="A5907" s="1">
        <v>5906</v>
      </c>
      <c r="B5907" s="2" t="s">
        <v>13454</v>
      </c>
      <c r="C5907" s="2" t="s">
        <v>13273</v>
      </c>
      <c r="D5907" s="2" t="s">
        <v>13443</v>
      </c>
      <c r="E5907" s="2" t="s">
        <v>16</v>
      </c>
      <c r="F5907" s="2" t="s">
        <v>17</v>
      </c>
      <c r="G5907" s="2" t="s">
        <v>17</v>
      </c>
      <c r="H5907" s="2" t="s">
        <v>18</v>
      </c>
      <c r="I5907" s="1" t="str">
        <f t="shared" si="92"/>
        <v>84378000</v>
      </c>
    </row>
    <row r="5908" spans="1:9">
      <c r="A5908" s="1">
        <v>5907</v>
      </c>
      <c r="B5908" s="2" t="s">
        <v>13455</v>
      </c>
      <c r="C5908" s="2" t="s">
        <v>9648</v>
      </c>
      <c r="D5908" s="2" t="s">
        <v>12961</v>
      </c>
      <c r="E5908" s="2" t="s">
        <v>135</v>
      </c>
      <c r="F5908" s="2" t="s">
        <v>73</v>
      </c>
      <c r="G5908" s="2" t="s">
        <v>73</v>
      </c>
      <c r="H5908" s="2" t="s">
        <v>5515</v>
      </c>
      <c r="I5908" s="1" t="str">
        <f t="shared" si="92"/>
        <v>84379000</v>
      </c>
    </row>
    <row r="5909" spans="1:9">
      <c r="A5909" s="1">
        <v>5908</v>
      </c>
      <c r="B5909" s="2" t="s">
        <v>13456</v>
      </c>
      <c r="C5909" s="2" t="s">
        <v>13457</v>
      </c>
      <c r="D5909" s="2" t="s">
        <v>13458</v>
      </c>
      <c r="E5909" s="2" t="s">
        <v>10</v>
      </c>
      <c r="F5909" s="2" t="s">
        <v>10</v>
      </c>
      <c r="G5909" s="2" t="s">
        <v>10</v>
      </c>
      <c r="I5909" s="1" t="str">
        <f t="shared" si="92"/>
        <v>8438</v>
      </c>
    </row>
    <row r="5910" spans="1:9">
      <c r="A5910" s="1">
        <v>5909</v>
      </c>
      <c r="B5910" s="2" t="s">
        <v>13459</v>
      </c>
      <c r="C5910" s="2" t="s">
        <v>13460</v>
      </c>
      <c r="D5910" s="2" t="s">
        <v>13461</v>
      </c>
      <c r="E5910" s="2" t="s">
        <v>16</v>
      </c>
      <c r="F5910" s="2" t="s">
        <v>17</v>
      </c>
      <c r="G5910" s="2" t="s">
        <v>17</v>
      </c>
      <c r="H5910" s="2" t="s">
        <v>18</v>
      </c>
      <c r="I5910" s="1" t="str">
        <f t="shared" si="92"/>
        <v>84381000</v>
      </c>
    </row>
    <row r="5911" spans="1:9">
      <c r="A5911" s="1">
        <v>5910</v>
      </c>
      <c r="B5911" s="2" t="s">
        <v>13462</v>
      </c>
      <c r="C5911" s="2" t="s">
        <v>13463</v>
      </c>
      <c r="D5911" s="2" t="s">
        <v>13464</v>
      </c>
      <c r="E5911" s="2" t="s">
        <v>16</v>
      </c>
      <c r="F5911" s="2" t="s">
        <v>17</v>
      </c>
      <c r="G5911" s="2" t="s">
        <v>17</v>
      </c>
      <c r="H5911" s="2" t="s">
        <v>18</v>
      </c>
      <c r="I5911" s="1" t="str">
        <f t="shared" si="92"/>
        <v>84382000</v>
      </c>
    </row>
    <row r="5912" spans="1:9">
      <c r="A5912" s="1">
        <v>5911</v>
      </c>
      <c r="B5912" s="2" t="s">
        <v>13465</v>
      </c>
      <c r="C5912" s="2" t="s">
        <v>13466</v>
      </c>
      <c r="D5912" s="2" t="s">
        <v>13467</v>
      </c>
      <c r="E5912" s="2" t="s">
        <v>16</v>
      </c>
      <c r="F5912" s="2" t="s">
        <v>17</v>
      </c>
      <c r="G5912" s="2" t="s">
        <v>17</v>
      </c>
      <c r="H5912" s="2" t="s">
        <v>18</v>
      </c>
      <c r="I5912" s="1" t="str">
        <f t="shared" si="92"/>
        <v>84383000</v>
      </c>
    </row>
    <row r="5913" spans="1:9">
      <c r="A5913" s="1">
        <v>5912</v>
      </c>
      <c r="B5913" s="2" t="s">
        <v>13468</v>
      </c>
      <c r="C5913" s="2" t="s">
        <v>13469</v>
      </c>
      <c r="D5913" s="2" t="s">
        <v>13470</v>
      </c>
      <c r="E5913" s="2" t="s">
        <v>16</v>
      </c>
      <c r="F5913" s="2" t="s">
        <v>17</v>
      </c>
      <c r="G5913" s="2" t="s">
        <v>17</v>
      </c>
      <c r="H5913" s="2" t="s">
        <v>18</v>
      </c>
      <c r="I5913" s="1" t="str">
        <f t="shared" si="92"/>
        <v>84384000</v>
      </c>
    </row>
    <row r="5914" spans="1:9">
      <c r="A5914" s="1">
        <v>5913</v>
      </c>
      <c r="B5914" s="2" t="s">
        <v>13471</v>
      </c>
      <c r="C5914" s="2" t="s">
        <v>13472</v>
      </c>
      <c r="D5914" s="2" t="s">
        <v>13473</v>
      </c>
      <c r="E5914" s="2" t="s">
        <v>16</v>
      </c>
      <c r="F5914" s="2" t="s">
        <v>17</v>
      </c>
      <c r="G5914" s="2" t="s">
        <v>17</v>
      </c>
      <c r="H5914" s="2" t="s">
        <v>18</v>
      </c>
      <c r="I5914" s="1" t="str">
        <f t="shared" si="92"/>
        <v>84385000</v>
      </c>
    </row>
    <row r="5915" spans="1:9">
      <c r="A5915" s="1">
        <v>5914</v>
      </c>
      <c r="B5915" s="2" t="s">
        <v>13474</v>
      </c>
      <c r="C5915" s="2" t="s">
        <v>13475</v>
      </c>
      <c r="D5915" s="2" t="s">
        <v>13476</v>
      </c>
      <c r="E5915" s="2" t="s">
        <v>16</v>
      </c>
      <c r="F5915" s="2" t="s">
        <v>17</v>
      </c>
      <c r="G5915" s="2" t="s">
        <v>17</v>
      </c>
      <c r="H5915" s="2" t="s">
        <v>18</v>
      </c>
      <c r="I5915" s="1" t="str">
        <f t="shared" si="92"/>
        <v>84386000</v>
      </c>
    </row>
    <row r="5916" spans="1:9">
      <c r="A5916" s="1">
        <v>5915</v>
      </c>
      <c r="B5916" s="2" t="s">
        <v>13477</v>
      </c>
      <c r="C5916" s="2" t="s">
        <v>13273</v>
      </c>
      <c r="D5916" s="2" t="s">
        <v>13443</v>
      </c>
      <c r="E5916" s="2" t="s">
        <v>16</v>
      </c>
      <c r="F5916" s="2" t="s">
        <v>17</v>
      </c>
      <c r="G5916" s="2" t="s">
        <v>17</v>
      </c>
      <c r="H5916" s="2" t="s">
        <v>18</v>
      </c>
      <c r="I5916" s="1" t="str">
        <f t="shared" si="92"/>
        <v>84388000</v>
      </c>
    </row>
    <row r="5917" spans="1:9">
      <c r="A5917" s="1">
        <v>5916</v>
      </c>
      <c r="B5917" s="2" t="s">
        <v>13478</v>
      </c>
      <c r="C5917" s="2" t="s">
        <v>9648</v>
      </c>
      <c r="D5917" s="2" t="s">
        <v>12961</v>
      </c>
      <c r="E5917" s="2" t="s">
        <v>135</v>
      </c>
      <c r="F5917" s="2" t="s">
        <v>73</v>
      </c>
      <c r="G5917" s="2" t="s">
        <v>73</v>
      </c>
      <c r="H5917" s="2" t="s">
        <v>5515</v>
      </c>
      <c r="I5917" s="1" t="str">
        <f t="shared" si="92"/>
        <v>84389000</v>
      </c>
    </row>
    <row r="5918" spans="1:9">
      <c r="A5918" s="1">
        <v>5917</v>
      </c>
      <c r="B5918" s="2" t="s">
        <v>13479</v>
      </c>
      <c r="C5918" s="2" t="s">
        <v>13480</v>
      </c>
      <c r="D5918" s="2" t="s">
        <v>13481</v>
      </c>
      <c r="E5918" s="2" t="s">
        <v>10</v>
      </c>
      <c r="F5918" s="2" t="s">
        <v>10</v>
      </c>
      <c r="G5918" s="2" t="s">
        <v>10</v>
      </c>
      <c r="I5918" s="1" t="str">
        <f t="shared" si="92"/>
        <v>8439</v>
      </c>
    </row>
    <row r="5919" spans="1:9">
      <c r="A5919" s="1">
        <v>5918</v>
      </c>
      <c r="B5919" s="2" t="s">
        <v>13482</v>
      </c>
      <c r="C5919" s="2" t="s">
        <v>13483</v>
      </c>
      <c r="D5919" s="2" t="s">
        <v>13484</v>
      </c>
      <c r="E5919" s="2" t="s">
        <v>16</v>
      </c>
      <c r="F5919" s="2" t="s">
        <v>17</v>
      </c>
      <c r="G5919" s="2" t="s">
        <v>17</v>
      </c>
      <c r="H5919" s="2" t="s">
        <v>18</v>
      </c>
      <c r="I5919" s="1" t="str">
        <f t="shared" si="92"/>
        <v>84391000</v>
      </c>
    </row>
    <row r="5920" spans="1:9">
      <c r="A5920" s="1">
        <v>5919</v>
      </c>
      <c r="B5920" s="2" t="s">
        <v>13485</v>
      </c>
      <c r="C5920" s="2" t="s">
        <v>13486</v>
      </c>
      <c r="D5920" s="2" t="s">
        <v>13487</v>
      </c>
      <c r="E5920" s="2" t="s">
        <v>16</v>
      </c>
      <c r="F5920" s="2" t="s">
        <v>17</v>
      </c>
      <c r="G5920" s="2" t="s">
        <v>17</v>
      </c>
      <c r="H5920" s="2" t="s">
        <v>18</v>
      </c>
      <c r="I5920" s="1" t="str">
        <f t="shared" si="92"/>
        <v>84392000</v>
      </c>
    </row>
    <row r="5921" spans="1:9">
      <c r="A5921" s="1">
        <v>5920</v>
      </c>
      <c r="B5921" s="2" t="s">
        <v>13488</v>
      </c>
      <c r="C5921" s="2" t="s">
        <v>13489</v>
      </c>
      <c r="D5921" s="2" t="s">
        <v>13490</v>
      </c>
      <c r="E5921" s="2" t="s">
        <v>16</v>
      </c>
      <c r="F5921" s="2" t="s">
        <v>17</v>
      </c>
      <c r="G5921" s="2" t="s">
        <v>17</v>
      </c>
      <c r="H5921" s="2" t="s">
        <v>18</v>
      </c>
      <c r="I5921" s="1" t="str">
        <f t="shared" si="92"/>
        <v>84393000</v>
      </c>
    </row>
    <row r="5922" spans="1:9">
      <c r="A5922" s="1">
        <v>5921</v>
      </c>
      <c r="B5922" s="2" t="s">
        <v>10</v>
      </c>
      <c r="C5922" s="2" t="s">
        <v>12870</v>
      </c>
      <c r="D5922" s="2" t="s">
        <v>12871</v>
      </c>
      <c r="E5922" s="2" t="s">
        <v>10</v>
      </c>
      <c r="F5922" s="2" t="s">
        <v>10</v>
      </c>
      <c r="G5922" s="2" t="s">
        <v>10</v>
      </c>
      <c r="I5922" s="1" t="str">
        <f t="shared" si="92"/>
        <v xml:space="preserve"> </v>
      </c>
    </row>
    <row r="5923" spans="1:9">
      <c r="A5923" s="1">
        <v>5922</v>
      </c>
      <c r="B5923" s="2" t="s">
        <v>13491</v>
      </c>
      <c r="C5923" s="2" t="s">
        <v>13492</v>
      </c>
      <c r="D5923" s="2" t="s">
        <v>13493</v>
      </c>
      <c r="E5923" s="2" t="s">
        <v>135</v>
      </c>
      <c r="F5923" s="2" t="s">
        <v>73</v>
      </c>
      <c r="G5923" s="2" t="s">
        <v>73</v>
      </c>
      <c r="H5923" s="2" t="s">
        <v>5515</v>
      </c>
      <c r="I5923" s="1" t="str">
        <f t="shared" si="92"/>
        <v>84399100</v>
      </c>
    </row>
    <row r="5924" spans="1:9">
      <c r="A5924" s="1">
        <v>5923</v>
      </c>
      <c r="B5924" s="2" t="s">
        <v>13494</v>
      </c>
      <c r="C5924" s="2" t="s">
        <v>20</v>
      </c>
      <c r="D5924" s="2" t="s">
        <v>21</v>
      </c>
      <c r="E5924" s="2" t="s">
        <v>135</v>
      </c>
      <c r="F5924" s="2" t="s">
        <v>73</v>
      </c>
      <c r="G5924" s="2" t="s">
        <v>73</v>
      </c>
      <c r="H5924" s="2" t="s">
        <v>5515</v>
      </c>
      <c r="I5924" s="1" t="str">
        <f t="shared" si="92"/>
        <v>84399900</v>
      </c>
    </row>
    <row r="5925" spans="1:9">
      <c r="A5925" s="1">
        <v>5924</v>
      </c>
      <c r="B5925" s="2" t="s">
        <v>13495</v>
      </c>
      <c r="C5925" s="2" t="s">
        <v>13496</v>
      </c>
      <c r="D5925" s="2" t="s">
        <v>13497</v>
      </c>
      <c r="E5925" s="2" t="s">
        <v>10</v>
      </c>
      <c r="F5925" s="2" t="s">
        <v>10</v>
      </c>
      <c r="G5925" s="2" t="s">
        <v>10</v>
      </c>
      <c r="I5925" s="1" t="str">
        <f t="shared" si="92"/>
        <v>8440</v>
      </c>
    </row>
    <row r="5926" spans="1:9">
      <c r="A5926" s="1">
        <v>5925</v>
      </c>
      <c r="B5926" s="2" t="s">
        <v>13498</v>
      </c>
      <c r="C5926" s="2" t="s">
        <v>13427</v>
      </c>
      <c r="D5926" s="2" t="s">
        <v>13499</v>
      </c>
      <c r="E5926" s="2" t="s">
        <v>16</v>
      </c>
      <c r="F5926" s="2" t="s">
        <v>17</v>
      </c>
      <c r="G5926" s="2" t="s">
        <v>17</v>
      </c>
      <c r="H5926" s="2" t="s">
        <v>18</v>
      </c>
      <c r="I5926" s="1" t="str">
        <f t="shared" si="92"/>
        <v>84401000</v>
      </c>
    </row>
    <row r="5927" spans="1:9">
      <c r="A5927" s="1">
        <v>5926</v>
      </c>
      <c r="B5927" s="2" t="s">
        <v>13500</v>
      </c>
      <c r="C5927" s="2" t="s">
        <v>9648</v>
      </c>
      <c r="D5927" s="2" t="s">
        <v>12961</v>
      </c>
      <c r="E5927" s="2" t="s">
        <v>135</v>
      </c>
      <c r="F5927" s="2" t="s">
        <v>73</v>
      </c>
      <c r="G5927" s="2" t="s">
        <v>73</v>
      </c>
      <c r="H5927" s="2" t="s">
        <v>5515</v>
      </c>
      <c r="I5927" s="1" t="str">
        <f t="shared" si="92"/>
        <v>84409000</v>
      </c>
    </row>
    <row r="5928" spans="1:9">
      <c r="A5928" s="1">
        <v>5927</v>
      </c>
      <c r="B5928" s="2" t="s">
        <v>13501</v>
      </c>
      <c r="C5928" s="2" t="s">
        <v>13502</v>
      </c>
      <c r="D5928" s="2" t="s">
        <v>13503</v>
      </c>
      <c r="E5928" s="2" t="s">
        <v>10</v>
      </c>
      <c r="F5928" s="2" t="s">
        <v>10</v>
      </c>
      <c r="G5928" s="2" t="s">
        <v>10</v>
      </c>
      <c r="I5928" s="1" t="str">
        <f t="shared" si="92"/>
        <v>8441</v>
      </c>
    </row>
    <row r="5929" spans="1:9">
      <c r="A5929" s="1">
        <v>5928</v>
      </c>
      <c r="B5929" s="2" t="s">
        <v>13504</v>
      </c>
      <c r="C5929" s="2" t="s">
        <v>13505</v>
      </c>
      <c r="D5929" s="2" t="s">
        <v>13506</v>
      </c>
      <c r="E5929" s="2" t="s">
        <v>16</v>
      </c>
      <c r="F5929" s="2" t="s">
        <v>17</v>
      </c>
      <c r="G5929" s="2" t="s">
        <v>17</v>
      </c>
      <c r="H5929" s="2" t="s">
        <v>18</v>
      </c>
      <c r="I5929" s="1" t="str">
        <f t="shared" si="92"/>
        <v>84411000</v>
      </c>
    </row>
    <row r="5930" spans="1:9">
      <c r="A5930" s="1">
        <v>5929</v>
      </c>
      <c r="B5930" s="2" t="s">
        <v>13507</v>
      </c>
      <c r="C5930" s="2" t="s">
        <v>13508</v>
      </c>
      <c r="D5930" s="2" t="s">
        <v>13509</v>
      </c>
      <c r="E5930" s="2" t="s">
        <v>16</v>
      </c>
      <c r="F5930" s="2" t="s">
        <v>17</v>
      </c>
      <c r="G5930" s="2" t="s">
        <v>17</v>
      </c>
      <c r="H5930" s="2" t="s">
        <v>18</v>
      </c>
      <c r="I5930" s="1" t="str">
        <f t="shared" si="92"/>
        <v>84412000</v>
      </c>
    </row>
    <row r="5931" spans="1:9">
      <c r="A5931" s="1">
        <v>5930</v>
      </c>
      <c r="B5931" s="2" t="s">
        <v>13510</v>
      </c>
      <c r="C5931" s="2" t="s">
        <v>13511</v>
      </c>
      <c r="D5931" s="2" t="s">
        <v>13512</v>
      </c>
      <c r="E5931" s="2" t="s">
        <v>16</v>
      </c>
      <c r="F5931" s="2" t="s">
        <v>17</v>
      </c>
      <c r="G5931" s="2" t="s">
        <v>17</v>
      </c>
      <c r="H5931" s="2" t="s">
        <v>18</v>
      </c>
      <c r="I5931" s="1" t="str">
        <f t="shared" si="92"/>
        <v>84413000</v>
      </c>
    </row>
    <row r="5932" spans="1:9">
      <c r="A5932" s="1">
        <v>5931</v>
      </c>
      <c r="B5932" s="2" t="s">
        <v>13513</v>
      </c>
      <c r="C5932" s="2" t="s">
        <v>13514</v>
      </c>
      <c r="D5932" s="2" t="s">
        <v>13515</v>
      </c>
      <c r="E5932" s="2" t="s">
        <v>16</v>
      </c>
      <c r="F5932" s="2" t="s">
        <v>17</v>
      </c>
      <c r="G5932" s="2" t="s">
        <v>17</v>
      </c>
      <c r="H5932" s="2" t="s">
        <v>18</v>
      </c>
      <c r="I5932" s="1" t="str">
        <f t="shared" si="92"/>
        <v>84414000</v>
      </c>
    </row>
    <row r="5933" spans="1:9">
      <c r="A5933" s="1">
        <v>5932</v>
      </c>
      <c r="B5933" s="2" t="s">
        <v>13516</v>
      </c>
      <c r="C5933" s="2" t="s">
        <v>13273</v>
      </c>
      <c r="D5933" s="2" t="s">
        <v>13517</v>
      </c>
      <c r="E5933" s="2" t="s">
        <v>16</v>
      </c>
      <c r="F5933" s="2" t="s">
        <v>17</v>
      </c>
      <c r="G5933" s="2" t="s">
        <v>17</v>
      </c>
      <c r="H5933" s="2" t="s">
        <v>18</v>
      </c>
      <c r="I5933" s="1" t="str">
        <f t="shared" si="92"/>
        <v>84418000</v>
      </c>
    </row>
    <row r="5934" spans="1:9">
      <c r="A5934" s="1">
        <v>5933</v>
      </c>
      <c r="B5934" s="2" t="s">
        <v>13518</v>
      </c>
      <c r="C5934" s="2" t="s">
        <v>9648</v>
      </c>
      <c r="D5934" s="2" t="s">
        <v>12599</v>
      </c>
      <c r="E5934" s="2" t="s">
        <v>135</v>
      </c>
      <c r="F5934" s="2" t="s">
        <v>73</v>
      </c>
      <c r="G5934" s="2" t="s">
        <v>73</v>
      </c>
      <c r="H5934" s="2" t="s">
        <v>5515</v>
      </c>
      <c r="I5934" s="1" t="str">
        <f t="shared" si="92"/>
        <v>84419000</v>
      </c>
    </row>
    <row r="5935" spans="1:9">
      <c r="A5935" s="1">
        <v>5934</v>
      </c>
      <c r="B5935" s="2" t="s">
        <v>13519</v>
      </c>
      <c r="C5935" s="2" t="s">
        <v>13520</v>
      </c>
      <c r="D5935" s="2" t="s">
        <v>13521</v>
      </c>
      <c r="E5935" s="2" t="s">
        <v>10</v>
      </c>
      <c r="F5935" s="2" t="s">
        <v>10</v>
      </c>
      <c r="G5935" s="2" t="s">
        <v>10</v>
      </c>
      <c r="I5935" s="1" t="str">
        <f t="shared" si="92"/>
        <v>8442</v>
      </c>
    </row>
    <row r="5936" spans="1:9">
      <c r="A5936" s="1">
        <v>5935</v>
      </c>
      <c r="B5936" s="2" t="s">
        <v>13522</v>
      </c>
      <c r="C5936" s="2" t="s">
        <v>13523</v>
      </c>
      <c r="D5936" s="2" t="s">
        <v>13524</v>
      </c>
      <c r="E5936" s="2" t="s">
        <v>16</v>
      </c>
      <c r="F5936" s="2" t="s">
        <v>17</v>
      </c>
      <c r="G5936" s="2" t="s">
        <v>17</v>
      </c>
      <c r="H5936" s="2" t="s">
        <v>18</v>
      </c>
      <c r="I5936" s="1" t="str">
        <f t="shared" si="92"/>
        <v>84423000</v>
      </c>
    </row>
    <row r="5937" spans="1:9">
      <c r="A5937" s="1">
        <v>5936</v>
      </c>
      <c r="B5937" s="2" t="s">
        <v>13525</v>
      </c>
      <c r="C5937" s="2" t="s">
        <v>13526</v>
      </c>
      <c r="D5937" s="2" t="s">
        <v>13527</v>
      </c>
      <c r="E5937" s="2" t="s">
        <v>135</v>
      </c>
      <c r="F5937" s="2" t="s">
        <v>73</v>
      </c>
      <c r="G5937" s="2" t="s">
        <v>73</v>
      </c>
      <c r="H5937" s="2" t="s">
        <v>5515</v>
      </c>
      <c r="I5937" s="1" t="str">
        <f t="shared" si="92"/>
        <v>84424000</v>
      </c>
    </row>
    <row r="5938" spans="1:9">
      <c r="A5938" s="1">
        <v>5937</v>
      </c>
      <c r="B5938" s="2" t="s">
        <v>13528</v>
      </c>
      <c r="C5938" s="2" t="s">
        <v>13529</v>
      </c>
      <c r="D5938" s="2" t="s">
        <v>13530</v>
      </c>
      <c r="E5938" s="2" t="s">
        <v>135</v>
      </c>
      <c r="F5938" s="2" t="s">
        <v>73</v>
      </c>
      <c r="G5938" s="2" t="s">
        <v>73</v>
      </c>
      <c r="H5938" s="2" t="s">
        <v>5515</v>
      </c>
      <c r="I5938" s="1" t="str">
        <f t="shared" si="92"/>
        <v>84425000</v>
      </c>
    </row>
    <row r="5939" spans="1:9">
      <c r="A5939" s="1">
        <v>5938</v>
      </c>
      <c r="B5939" s="2" t="s">
        <v>13531</v>
      </c>
      <c r="C5939" s="2" t="s">
        <v>13532</v>
      </c>
      <c r="D5939" s="2" t="s">
        <v>13533</v>
      </c>
      <c r="E5939" s="2" t="s">
        <v>10</v>
      </c>
      <c r="F5939" s="2" t="s">
        <v>10</v>
      </c>
      <c r="G5939" s="2" t="s">
        <v>10</v>
      </c>
      <c r="I5939" s="1" t="str">
        <f t="shared" si="92"/>
        <v>8443</v>
      </c>
    </row>
    <row r="5940" spans="1:9">
      <c r="A5940" s="1">
        <v>5939</v>
      </c>
      <c r="B5940" s="2" t="s">
        <v>10</v>
      </c>
      <c r="C5940" s="2" t="s">
        <v>13534</v>
      </c>
      <c r="D5940" s="2" t="s">
        <v>13535</v>
      </c>
      <c r="E5940" s="2" t="s">
        <v>10</v>
      </c>
      <c r="F5940" s="2" t="s">
        <v>10</v>
      </c>
      <c r="G5940" s="2" t="s">
        <v>10</v>
      </c>
      <c r="I5940" s="1" t="str">
        <f t="shared" si="92"/>
        <v xml:space="preserve"> </v>
      </c>
    </row>
    <row r="5941" spans="1:9">
      <c r="A5941" s="1">
        <v>5940</v>
      </c>
      <c r="B5941" s="2" t="s">
        <v>13536</v>
      </c>
      <c r="C5941" s="2" t="s">
        <v>13537</v>
      </c>
      <c r="D5941" s="2" t="s">
        <v>13538</v>
      </c>
      <c r="E5941" s="2" t="s">
        <v>16</v>
      </c>
      <c r="F5941" s="2" t="s">
        <v>17</v>
      </c>
      <c r="G5941" s="2" t="s">
        <v>17</v>
      </c>
      <c r="H5941" s="2" t="s">
        <v>18</v>
      </c>
      <c r="I5941" s="1" t="str">
        <f t="shared" si="92"/>
        <v>84431100</v>
      </c>
    </row>
    <row r="5942" spans="1:9">
      <c r="A5942" s="1">
        <v>5941</v>
      </c>
      <c r="B5942" s="2" t="s">
        <v>13539</v>
      </c>
      <c r="C5942" s="2" t="s">
        <v>13540</v>
      </c>
      <c r="D5942" s="2" t="s">
        <v>13541</v>
      </c>
      <c r="E5942" s="2" t="s">
        <v>16</v>
      </c>
      <c r="F5942" s="2" t="s">
        <v>17</v>
      </c>
      <c r="G5942" s="2" t="s">
        <v>17</v>
      </c>
      <c r="H5942" s="2" t="s">
        <v>18</v>
      </c>
      <c r="I5942" s="1" t="str">
        <f t="shared" si="92"/>
        <v>84431200</v>
      </c>
    </row>
    <row r="5943" spans="1:9">
      <c r="A5943" s="1">
        <v>5942</v>
      </c>
      <c r="B5943" s="2" t="s">
        <v>13542</v>
      </c>
      <c r="C5943" s="2" t="s">
        <v>13543</v>
      </c>
      <c r="D5943" s="2" t="s">
        <v>13544</v>
      </c>
      <c r="E5943" s="2" t="s">
        <v>16</v>
      </c>
      <c r="F5943" s="2" t="s">
        <v>17</v>
      </c>
      <c r="G5943" s="2" t="s">
        <v>17</v>
      </c>
      <c r="H5943" s="2" t="s">
        <v>18</v>
      </c>
      <c r="I5943" s="1" t="str">
        <f t="shared" si="92"/>
        <v>84431300</v>
      </c>
    </row>
    <row r="5944" spans="1:9">
      <c r="A5944" s="1">
        <v>5943</v>
      </c>
      <c r="B5944" s="2" t="s">
        <v>13545</v>
      </c>
      <c r="C5944" s="2" t="s">
        <v>13546</v>
      </c>
      <c r="D5944" s="2" t="s">
        <v>13547</v>
      </c>
      <c r="E5944" s="2" t="s">
        <v>16</v>
      </c>
      <c r="F5944" s="2" t="s">
        <v>17</v>
      </c>
      <c r="G5944" s="2" t="s">
        <v>17</v>
      </c>
      <c r="H5944" s="2" t="s">
        <v>18</v>
      </c>
      <c r="I5944" s="1" t="str">
        <f t="shared" si="92"/>
        <v>84431400</v>
      </c>
    </row>
    <row r="5945" spans="1:9">
      <c r="A5945" s="1">
        <v>5944</v>
      </c>
      <c r="B5945" s="2" t="s">
        <v>13548</v>
      </c>
      <c r="C5945" s="2" t="s">
        <v>13549</v>
      </c>
      <c r="D5945" s="2" t="s">
        <v>13550</v>
      </c>
      <c r="E5945" s="2" t="s">
        <v>16</v>
      </c>
      <c r="F5945" s="2" t="s">
        <v>17</v>
      </c>
      <c r="G5945" s="2" t="s">
        <v>17</v>
      </c>
      <c r="H5945" s="2" t="s">
        <v>18</v>
      </c>
      <c r="I5945" s="1" t="str">
        <f t="shared" si="92"/>
        <v>84431500</v>
      </c>
    </row>
    <row r="5946" spans="1:9">
      <c r="A5946" s="1">
        <v>5945</v>
      </c>
      <c r="B5946" s="2" t="s">
        <v>13551</v>
      </c>
      <c r="C5946" s="2" t="s">
        <v>13552</v>
      </c>
      <c r="D5946" s="2" t="s">
        <v>13553</v>
      </c>
      <c r="E5946" s="2" t="s">
        <v>16</v>
      </c>
      <c r="F5946" s="2" t="s">
        <v>17</v>
      </c>
      <c r="G5946" s="2" t="s">
        <v>17</v>
      </c>
      <c r="H5946" s="2" t="s">
        <v>18</v>
      </c>
      <c r="I5946" s="1" t="str">
        <f t="shared" si="92"/>
        <v>84431600</v>
      </c>
    </row>
    <row r="5947" spans="1:9">
      <c r="A5947" s="1">
        <v>5946</v>
      </c>
      <c r="B5947" s="2" t="s">
        <v>13554</v>
      </c>
      <c r="C5947" s="2" t="s">
        <v>13555</v>
      </c>
      <c r="D5947" s="2" t="s">
        <v>13556</v>
      </c>
      <c r="E5947" s="2" t="s">
        <v>16</v>
      </c>
      <c r="F5947" s="2" t="s">
        <v>17</v>
      </c>
      <c r="G5947" s="2" t="s">
        <v>17</v>
      </c>
      <c r="H5947" s="2" t="s">
        <v>18</v>
      </c>
      <c r="I5947" s="1" t="str">
        <f t="shared" si="92"/>
        <v>84431700</v>
      </c>
    </row>
    <row r="5948" spans="1:9">
      <c r="A5948" s="1">
        <v>5947</v>
      </c>
      <c r="B5948" s="2" t="s">
        <v>13557</v>
      </c>
      <c r="C5948" s="2" t="s">
        <v>20</v>
      </c>
      <c r="D5948" s="2" t="s">
        <v>21</v>
      </c>
      <c r="E5948" s="2" t="s">
        <v>16</v>
      </c>
      <c r="F5948" s="2" t="s">
        <v>17</v>
      </c>
      <c r="G5948" s="2" t="s">
        <v>17</v>
      </c>
      <c r="H5948" s="2" t="s">
        <v>18</v>
      </c>
      <c r="I5948" s="1" t="str">
        <f t="shared" si="92"/>
        <v>84431900</v>
      </c>
    </row>
    <row r="5949" spans="1:9">
      <c r="A5949" s="1">
        <v>5948</v>
      </c>
      <c r="B5949" s="2" t="s">
        <v>10</v>
      </c>
      <c r="C5949" s="2" t="s">
        <v>13558</v>
      </c>
      <c r="D5949" s="2" t="s">
        <v>13559</v>
      </c>
      <c r="E5949" s="2" t="s">
        <v>10</v>
      </c>
      <c r="F5949" s="2" t="s">
        <v>10</v>
      </c>
      <c r="G5949" s="2" t="s">
        <v>10</v>
      </c>
      <c r="I5949" s="1" t="str">
        <f t="shared" si="92"/>
        <v xml:space="preserve"> </v>
      </c>
    </row>
    <row r="5950" spans="1:9">
      <c r="A5950" s="1">
        <v>5949</v>
      </c>
      <c r="B5950" s="2" t="s">
        <v>13560</v>
      </c>
      <c r="C5950" s="2" t="s">
        <v>13561</v>
      </c>
      <c r="D5950" s="2" t="s">
        <v>13562</v>
      </c>
      <c r="E5950" s="2" t="s">
        <v>16</v>
      </c>
      <c r="F5950" s="2" t="s">
        <v>17</v>
      </c>
      <c r="G5950" s="2" t="s">
        <v>17</v>
      </c>
      <c r="H5950" s="2" t="s">
        <v>18</v>
      </c>
      <c r="I5950" s="1" t="str">
        <f t="shared" si="92"/>
        <v>84433100</v>
      </c>
    </row>
    <row r="5951" spans="1:9">
      <c r="A5951" s="1">
        <v>5950</v>
      </c>
      <c r="B5951" s="2" t="s">
        <v>13563</v>
      </c>
      <c r="C5951" s="2" t="s">
        <v>13564</v>
      </c>
      <c r="D5951" s="2" t="s">
        <v>13565</v>
      </c>
      <c r="E5951" s="2" t="s">
        <v>16</v>
      </c>
      <c r="F5951" s="2" t="s">
        <v>17</v>
      </c>
      <c r="G5951" s="2" t="s">
        <v>17</v>
      </c>
      <c r="H5951" s="2" t="s">
        <v>18</v>
      </c>
      <c r="I5951" s="1" t="str">
        <f t="shared" si="92"/>
        <v>84433200</v>
      </c>
    </row>
    <row r="5952" spans="1:9">
      <c r="A5952" s="1">
        <v>5951</v>
      </c>
      <c r="B5952" s="2" t="s">
        <v>13566</v>
      </c>
      <c r="C5952" s="2" t="s">
        <v>20</v>
      </c>
      <c r="D5952" s="2" t="s">
        <v>21</v>
      </c>
      <c r="E5952" s="2" t="s">
        <v>16</v>
      </c>
      <c r="F5952" s="2" t="s">
        <v>17</v>
      </c>
      <c r="G5952" s="2" t="s">
        <v>17</v>
      </c>
      <c r="H5952" s="2" t="s">
        <v>18</v>
      </c>
      <c r="I5952" s="1" t="str">
        <f t="shared" si="92"/>
        <v>84433900</v>
      </c>
    </row>
    <row r="5953" spans="1:9">
      <c r="A5953" s="1">
        <v>5952</v>
      </c>
      <c r="B5953" s="2" t="s">
        <v>10</v>
      </c>
      <c r="C5953" s="2" t="s">
        <v>13567</v>
      </c>
      <c r="D5953" s="2" t="s">
        <v>13568</v>
      </c>
      <c r="E5953" s="2" t="s">
        <v>10</v>
      </c>
      <c r="F5953" s="2" t="s">
        <v>10</v>
      </c>
      <c r="G5953" s="2" t="s">
        <v>10</v>
      </c>
      <c r="I5953" s="1" t="str">
        <f t="shared" si="92"/>
        <v xml:space="preserve"> </v>
      </c>
    </row>
    <row r="5954" spans="1:9">
      <c r="A5954" s="1">
        <v>5953</v>
      </c>
      <c r="B5954" s="2" t="s">
        <v>13569</v>
      </c>
      <c r="C5954" s="2" t="s">
        <v>13570</v>
      </c>
      <c r="D5954" s="2" t="s">
        <v>13571</v>
      </c>
      <c r="E5954" s="2" t="s">
        <v>135</v>
      </c>
      <c r="F5954" s="2" t="s">
        <v>73</v>
      </c>
      <c r="G5954" s="2" t="s">
        <v>73</v>
      </c>
      <c r="H5954" s="2" t="s">
        <v>5515</v>
      </c>
      <c r="I5954" s="1" t="str">
        <f t="shared" si="92"/>
        <v>84439100</v>
      </c>
    </row>
    <row r="5955" spans="1:9">
      <c r="A5955" s="1">
        <v>5954</v>
      </c>
      <c r="B5955" s="2" t="s">
        <v>13572</v>
      </c>
      <c r="C5955" s="2" t="s">
        <v>20</v>
      </c>
      <c r="D5955" s="2" t="s">
        <v>21</v>
      </c>
      <c r="E5955" s="2" t="s">
        <v>135</v>
      </c>
      <c r="F5955" s="2" t="s">
        <v>73</v>
      </c>
      <c r="G5955" s="2" t="s">
        <v>73</v>
      </c>
      <c r="H5955" s="2" t="s">
        <v>5515</v>
      </c>
      <c r="I5955" s="1" t="str">
        <f t="shared" ref="I5955:I6018" si="93">IF(LEN(B5955)=5, LEFT(B5955, 2)&amp;RIGHT(B5955,2), IF(LEN(B5955)=9, LEFT(B5955, 4)&amp;RIGHT(B5955, 4), B5955))</f>
        <v>84439900</v>
      </c>
    </row>
    <row r="5956" spans="1:9">
      <c r="A5956" s="1">
        <v>5955</v>
      </c>
      <c r="B5956" s="2" t="s">
        <v>13573</v>
      </c>
      <c r="C5956" s="2" t="s">
        <v>13574</v>
      </c>
      <c r="D5956" s="2" t="s">
        <v>13575</v>
      </c>
      <c r="E5956" s="2" t="s">
        <v>16</v>
      </c>
      <c r="F5956" s="2" t="s">
        <v>17</v>
      </c>
      <c r="G5956" s="2" t="s">
        <v>17</v>
      </c>
      <c r="H5956" s="2" t="s">
        <v>18</v>
      </c>
      <c r="I5956" s="1" t="str">
        <f t="shared" si="93"/>
        <v>84440000</v>
      </c>
    </row>
    <row r="5957" spans="1:9">
      <c r="A5957" s="1">
        <v>5956</v>
      </c>
      <c r="B5957" s="2" t="s">
        <v>13576</v>
      </c>
      <c r="C5957" s="2" t="s">
        <v>13577</v>
      </c>
      <c r="D5957" s="2" t="s">
        <v>13578</v>
      </c>
      <c r="E5957" s="2" t="s">
        <v>10</v>
      </c>
      <c r="F5957" s="2" t="s">
        <v>10</v>
      </c>
      <c r="G5957" s="2" t="s">
        <v>10</v>
      </c>
      <c r="I5957" s="1" t="str">
        <f t="shared" si="93"/>
        <v>8445</v>
      </c>
    </row>
    <row r="5958" spans="1:9">
      <c r="A5958" s="1">
        <v>5957</v>
      </c>
      <c r="B5958" s="2" t="s">
        <v>10</v>
      </c>
      <c r="C5958" s="2" t="s">
        <v>13579</v>
      </c>
      <c r="D5958" s="2" t="s">
        <v>13580</v>
      </c>
      <c r="E5958" s="2" t="s">
        <v>10</v>
      </c>
      <c r="F5958" s="2" t="s">
        <v>10</v>
      </c>
      <c r="G5958" s="2" t="s">
        <v>10</v>
      </c>
      <c r="I5958" s="1" t="str">
        <f t="shared" si="93"/>
        <v xml:space="preserve"> </v>
      </c>
    </row>
    <row r="5959" spans="1:9">
      <c r="A5959" s="1">
        <v>5958</v>
      </c>
      <c r="B5959" s="2" t="s">
        <v>13581</v>
      </c>
      <c r="C5959" s="2" t="s">
        <v>13582</v>
      </c>
      <c r="D5959" s="2" t="s">
        <v>13583</v>
      </c>
      <c r="E5959" s="2" t="s">
        <v>16</v>
      </c>
      <c r="F5959" s="2" t="s">
        <v>17</v>
      </c>
      <c r="G5959" s="2" t="s">
        <v>17</v>
      </c>
      <c r="H5959" s="2" t="s">
        <v>18</v>
      </c>
      <c r="I5959" s="1" t="str">
        <f t="shared" si="93"/>
        <v>84451100</v>
      </c>
    </row>
    <row r="5960" spans="1:9">
      <c r="A5960" s="1">
        <v>5959</v>
      </c>
      <c r="B5960" s="2" t="s">
        <v>13584</v>
      </c>
      <c r="C5960" s="2" t="s">
        <v>13585</v>
      </c>
      <c r="D5960" s="2" t="s">
        <v>13586</v>
      </c>
      <c r="E5960" s="2" t="s">
        <v>16</v>
      </c>
      <c r="F5960" s="2" t="s">
        <v>17</v>
      </c>
      <c r="G5960" s="2" t="s">
        <v>17</v>
      </c>
      <c r="H5960" s="2" t="s">
        <v>18</v>
      </c>
      <c r="I5960" s="1" t="str">
        <f t="shared" si="93"/>
        <v>84451200</v>
      </c>
    </row>
    <row r="5961" spans="1:9">
      <c r="A5961" s="1">
        <v>5960</v>
      </c>
      <c r="B5961" s="2" t="s">
        <v>13587</v>
      </c>
      <c r="C5961" s="2" t="s">
        <v>13588</v>
      </c>
      <c r="D5961" s="2" t="s">
        <v>13589</v>
      </c>
      <c r="E5961" s="2" t="s">
        <v>16</v>
      </c>
      <c r="F5961" s="2" t="s">
        <v>17</v>
      </c>
      <c r="G5961" s="2" t="s">
        <v>17</v>
      </c>
      <c r="H5961" s="2" t="s">
        <v>18</v>
      </c>
      <c r="I5961" s="1" t="str">
        <f t="shared" si="93"/>
        <v>84451300</v>
      </c>
    </row>
    <row r="5962" spans="1:9">
      <c r="A5962" s="1">
        <v>5961</v>
      </c>
      <c r="B5962" s="2" t="s">
        <v>13590</v>
      </c>
      <c r="C5962" s="2" t="s">
        <v>20</v>
      </c>
      <c r="D5962" s="2" t="s">
        <v>21</v>
      </c>
      <c r="E5962" s="2" t="s">
        <v>16</v>
      </c>
      <c r="F5962" s="2" t="s">
        <v>17</v>
      </c>
      <c r="G5962" s="2" t="s">
        <v>17</v>
      </c>
      <c r="H5962" s="2" t="s">
        <v>18</v>
      </c>
      <c r="I5962" s="1" t="str">
        <f t="shared" si="93"/>
        <v>84451900</v>
      </c>
    </row>
    <row r="5963" spans="1:9">
      <c r="A5963" s="1">
        <v>5962</v>
      </c>
      <c r="B5963" s="2" t="s">
        <v>13591</v>
      </c>
      <c r="C5963" s="2" t="s">
        <v>13592</v>
      </c>
      <c r="D5963" s="2" t="s">
        <v>13593</v>
      </c>
      <c r="E5963" s="2" t="s">
        <v>16</v>
      </c>
      <c r="F5963" s="2" t="s">
        <v>17</v>
      </c>
      <c r="G5963" s="2" t="s">
        <v>17</v>
      </c>
      <c r="H5963" s="2" t="s">
        <v>18</v>
      </c>
      <c r="I5963" s="1" t="str">
        <f t="shared" si="93"/>
        <v>84452000</v>
      </c>
    </row>
    <row r="5964" spans="1:9">
      <c r="A5964" s="1">
        <v>5963</v>
      </c>
      <c r="B5964" s="2" t="s">
        <v>13594</v>
      </c>
      <c r="C5964" s="2" t="s">
        <v>13595</v>
      </c>
      <c r="D5964" s="2" t="s">
        <v>13596</v>
      </c>
      <c r="E5964" s="2" t="s">
        <v>16</v>
      </c>
      <c r="F5964" s="2" t="s">
        <v>17</v>
      </c>
      <c r="G5964" s="2" t="s">
        <v>17</v>
      </c>
      <c r="H5964" s="2" t="s">
        <v>18</v>
      </c>
      <c r="I5964" s="1" t="str">
        <f t="shared" si="93"/>
        <v>84453000</v>
      </c>
    </row>
    <row r="5965" spans="1:9">
      <c r="A5965" s="1">
        <v>5964</v>
      </c>
      <c r="B5965" s="2" t="s">
        <v>13597</v>
      </c>
      <c r="C5965" s="2" t="s">
        <v>13598</v>
      </c>
      <c r="D5965" s="2" t="s">
        <v>13599</v>
      </c>
      <c r="E5965" s="2" t="s">
        <v>16</v>
      </c>
      <c r="F5965" s="2" t="s">
        <v>17</v>
      </c>
      <c r="G5965" s="2" t="s">
        <v>17</v>
      </c>
      <c r="H5965" s="2" t="s">
        <v>18</v>
      </c>
      <c r="I5965" s="1" t="str">
        <f t="shared" si="93"/>
        <v>84454000</v>
      </c>
    </row>
    <row r="5966" spans="1:9">
      <c r="A5966" s="1">
        <v>5965</v>
      </c>
      <c r="B5966" s="2" t="s">
        <v>13600</v>
      </c>
      <c r="C5966" s="2" t="s">
        <v>128</v>
      </c>
      <c r="D5966" s="2" t="s">
        <v>27</v>
      </c>
      <c r="E5966" s="2" t="s">
        <v>16</v>
      </c>
      <c r="F5966" s="2" t="s">
        <v>17</v>
      </c>
      <c r="G5966" s="2" t="s">
        <v>17</v>
      </c>
      <c r="H5966" s="2" t="s">
        <v>18</v>
      </c>
      <c r="I5966" s="1" t="str">
        <f t="shared" si="93"/>
        <v>84459000</v>
      </c>
    </row>
    <row r="5967" spans="1:9">
      <c r="A5967" s="1">
        <v>5966</v>
      </c>
      <c r="B5967" s="2" t="s">
        <v>13601</v>
      </c>
      <c r="C5967" s="2" t="s">
        <v>13602</v>
      </c>
      <c r="D5967" s="2" t="s">
        <v>13603</v>
      </c>
      <c r="E5967" s="2" t="s">
        <v>10</v>
      </c>
      <c r="F5967" s="2" t="s">
        <v>10</v>
      </c>
      <c r="G5967" s="2" t="s">
        <v>10</v>
      </c>
      <c r="I5967" s="1" t="str">
        <f t="shared" si="93"/>
        <v>8446</v>
      </c>
    </row>
    <row r="5968" spans="1:9">
      <c r="A5968" s="1">
        <v>5967</v>
      </c>
      <c r="B5968" s="2" t="s">
        <v>13604</v>
      </c>
      <c r="C5968" s="2" t="s">
        <v>13605</v>
      </c>
      <c r="D5968" s="2" t="s">
        <v>13606</v>
      </c>
      <c r="E5968" s="2" t="s">
        <v>16</v>
      </c>
      <c r="F5968" s="2" t="s">
        <v>17</v>
      </c>
      <c r="G5968" s="2" t="s">
        <v>17</v>
      </c>
      <c r="H5968" s="2" t="s">
        <v>18</v>
      </c>
      <c r="I5968" s="1" t="str">
        <f t="shared" si="93"/>
        <v>84461000</v>
      </c>
    </row>
    <row r="5969" spans="1:9">
      <c r="A5969" s="1">
        <v>5968</v>
      </c>
      <c r="B5969" s="2" t="s">
        <v>10</v>
      </c>
      <c r="C5969" s="2" t="s">
        <v>13607</v>
      </c>
      <c r="D5969" s="2" t="s">
        <v>13608</v>
      </c>
      <c r="E5969" s="2" t="s">
        <v>10</v>
      </c>
      <c r="F5969" s="2" t="s">
        <v>10</v>
      </c>
      <c r="G5969" s="2" t="s">
        <v>10</v>
      </c>
      <c r="I5969" s="1" t="str">
        <f t="shared" si="93"/>
        <v xml:space="preserve"> </v>
      </c>
    </row>
    <row r="5970" spans="1:9">
      <c r="A5970" s="1">
        <v>5969</v>
      </c>
      <c r="B5970" s="2" t="s">
        <v>13609</v>
      </c>
      <c r="C5970" s="2" t="s">
        <v>13610</v>
      </c>
      <c r="D5970" s="2" t="s">
        <v>13611</v>
      </c>
      <c r="E5970" s="2" t="s">
        <v>16</v>
      </c>
      <c r="F5970" s="2" t="s">
        <v>17</v>
      </c>
      <c r="G5970" s="2" t="s">
        <v>17</v>
      </c>
      <c r="H5970" s="2" t="s">
        <v>18</v>
      </c>
      <c r="I5970" s="1" t="str">
        <f t="shared" si="93"/>
        <v>84462100</v>
      </c>
    </row>
    <row r="5971" spans="1:9">
      <c r="A5971" s="1">
        <v>5970</v>
      </c>
      <c r="B5971" s="2" t="s">
        <v>13612</v>
      </c>
      <c r="C5971" s="2" t="s">
        <v>20</v>
      </c>
      <c r="D5971" s="2" t="s">
        <v>21</v>
      </c>
      <c r="E5971" s="2" t="s">
        <v>16</v>
      </c>
      <c r="F5971" s="2" t="s">
        <v>17</v>
      </c>
      <c r="G5971" s="2" t="s">
        <v>17</v>
      </c>
      <c r="H5971" s="2" t="s">
        <v>18</v>
      </c>
      <c r="I5971" s="1" t="str">
        <f t="shared" si="93"/>
        <v>84462900</v>
      </c>
    </row>
    <row r="5972" spans="1:9">
      <c r="A5972" s="1">
        <v>5971</v>
      </c>
      <c r="B5972" s="2" t="s">
        <v>13613</v>
      </c>
      <c r="C5972" s="2" t="s">
        <v>13614</v>
      </c>
      <c r="D5972" s="2" t="s">
        <v>13615</v>
      </c>
      <c r="E5972" s="2" t="s">
        <v>16</v>
      </c>
      <c r="F5972" s="2" t="s">
        <v>17</v>
      </c>
      <c r="G5972" s="2" t="s">
        <v>17</v>
      </c>
      <c r="H5972" s="2" t="s">
        <v>18</v>
      </c>
      <c r="I5972" s="1" t="str">
        <f t="shared" si="93"/>
        <v>84463000</v>
      </c>
    </row>
    <row r="5973" spans="1:9">
      <c r="A5973" s="1">
        <v>5972</v>
      </c>
      <c r="B5973" s="2" t="s">
        <v>13616</v>
      </c>
      <c r="C5973" s="2" t="s">
        <v>13617</v>
      </c>
      <c r="D5973" s="2" t="s">
        <v>13618</v>
      </c>
      <c r="E5973" s="2" t="s">
        <v>10</v>
      </c>
      <c r="F5973" s="2" t="s">
        <v>10</v>
      </c>
      <c r="G5973" s="2" t="s">
        <v>10</v>
      </c>
      <c r="I5973" s="1" t="str">
        <f t="shared" si="93"/>
        <v>8447</v>
      </c>
    </row>
    <row r="5974" spans="1:9">
      <c r="A5974" s="1">
        <v>5973</v>
      </c>
      <c r="B5974" s="2" t="s">
        <v>10</v>
      </c>
      <c r="C5974" s="2" t="s">
        <v>13619</v>
      </c>
      <c r="D5974" s="2" t="s">
        <v>13620</v>
      </c>
      <c r="E5974" s="2" t="s">
        <v>10</v>
      </c>
      <c r="F5974" s="2" t="s">
        <v>10</v>
      </c>
      <c r="G5974" s="2" t="s">
        <v>10</v>
      </c>
      <c r="I5974" s="1" t="str">
        <f t="shared" si="93"/>
        <v xml:space="preserve"> </v>
      </c>
    </row>
    <row r="5975" spans="1:9">
      <c r="A5975" s="1">
        <v>5974</v>
      </c>
      <c r="B5975" s="2" t="s">
        <v>13621</v>
      </c>
      <c r="C5975" s="2" t="s">
        <v>13622</v>
      </c>
      <c r="D5975" s="2" t="s">
        <v>13623</v>
      </c>
      <c r="E5975" s="2" t="s">
        <v>16</v>
      </c>
      <c r="F5975" s="2" t="s">
        <v>17</v>
      </c>
      <c r="G5975" s="2" t="s">
        <v>17</v>
      </c>
      <c r="H5975" s="2" t="s">
        <v>18</v>
      </c>
      <c r="I5975" s="1" t="str">
        <f t="shared" si="93"/>
        <v>84471100</v>
      </c>
    </row>
    <row r="5976" spans="1:9">
      <c r="A5976" s="1">
        <v>5975</v>
      </c>
      <c r="B5976" s="2" t="s">
        <v>13624</v>
      </c>
      <c r="C5976" s="2" t="s">
        <v>13625</v>
      </c>
      <c r="D5976" s="2" t="s">
        <v>13626</v>
      </c>
      <c r="E5976" s="2" t="s">
        <v>16</v>
      </c>
      <c r="F5976" s="2" t="s">
        <v>17</v>
      </c>
      <c r="G5976" s="2" t="s">
        <v>17</v>
      </c>
      <c r="H5976" s="2" t="s">
        <v>18</v>
      </c>
      <c r="I5976" s="1" t="str">
        <f t="shared" si="93"/>
        <v>84471200</v>
      </c>
    </row>
    <row r="5977" spans="1:9">
      <c r="A5977" s="1">
        <v>5976</v>
      </c>
      <c r="B5977" s="2" t="s">
        <v>13627</v>
      </c>
      <c r="C5977" s="2" t="s">
        <v>13628</v>
      </c>
      <c r="D5977" s="2" t="s">
        <v>13629</v>
      </c>
      <c r="E5977" s="2" t="s">
        <v>16</v>
      </c>
      <c r="F5977" s="2" t="s">
        <v>17</v>
      </c>
      <c r="G5977" s="2" t="s">
        <v>17</v>
      </c>
      <c r="H5977" s="2" t="s">
        <v>18</v>
      </c>
      <c r="I5977" s="1" t="str">
        <f t="shared" si="93"/>
        <v>84472000</v>
      </c>
    </row>
    <row r="5978" spans="1:9">
      <c r="A5978" s="1">
        <v>5977</v>
      </c>
      <c r="B5978" s="2" t="s">
        <v>13630</v>
      </c>
      <c r="C5978" s="2" t="s">
        <v>128</v>
      </c>
      <c r="D5978" s="2" t="s">
        <v>1268</v>
      </c>
      <c r="E5978" s="2" t="s">
        <v>16</v>
      </c>
      <c r="F5978" s="2" t="s">
        <v>17</v>
      </c>
      <c r="G5978" s="2" t="s">
        <v>17</v>
      </c>
      <c r="H5978" s="2" t="s">
        <v>18</v>
      </c>
      <c r="I5978" s="1" t="str">
        <f t="shared" si="93"/>
        <v>84479000</v>
      </c>
    </row>
    <row r="5979" spans="1:9">
      <c r="A5979" s="1">
        <v>5978</v>
      </c>
      <c r="B5979" s="2" t="s">
        <v>13631</v>
      </c>
      <c r="C5979" s="2" t="s">
        <v>13632</v>
      </c>
      <c r="D5979" s="2" t="s">
        <v>13633</v>
      </c>
      <c r="E5979" s="2" t="s">
        <v>10</v>
      </c>
      <c r="F5979" s="2" t="s">
        <v>10</v>
      </c>
      <c r="G5979" s="2" t="s">
        <v>10</v>
      </c>
      <c r="I5979" s="1" t="str">
        <f t="shared" si="93"/>
        <v>8448</v>
      </c>
    </row>
    <row r="5980" spans="1:9">
      <c r="A5980" s="1">
        <v>5979</v>
      </c>
      <c r="B5980" s="2" t="s">
        <v>10</v>
      </c>
      <c r="C5980" s="2" t="s">
        <v>13634</v>
      </c>
      <c r="D5980" s="2" t="s">
        <v>13635</v>
      </c>
      <c r="E5980" s="2" t="s">
        <v>10</v>
      </c>
      <c r="F5980" s="2" t="s">
        <v>10</v>
      </c>
      <c r="G5980" s="2" t="s">
        <v>10</v>
      </c>
      <c r="I5980" s="1" t="str">
        <f t="shared" si="93"/>
        <v xml:space="preserve"> </v>
      </c>
    </row>
    <row r="5981" spans="1:9">
      <c r="A5981" s="1">
        <v>5980</v>
      </c>
      <c r="B5981" s="2" t="s">
        <v>13636</v>
      </c>
      <c r="C5981" s="2" t="s">
        <v>13637</v>
      </c>
      <c r="D5981" s="2" t="s">
        <v>13638</v>
      </c>
      <c r="E5981" s="2" t="s">
        <v>135</v>
      </c>
      <c r="F5981" s="2" t="s">
        <v>17</v>
      </c>
      <c r="G5981" s="2" t="s">
        <v>17</v>
      </c>
      <c r="H5981" s="2" t="s">
        <v>5515</v>
      </c>
      <c r="I5981" s="1" t="str">
        <f t="shared" si="93"/>
        <v>84481100</v>
      </c>
    </row>
    <row r="5982" spans="1:9">
      <c r="A5982" s="1">
        <v>5981</v>
      </c>
      <c r="B5982" s="2" t="s">
        <v>13639</v>
      </c>
      <c r="C5982" s="2" t="s">
        <v>20</v>
      </c>
      <c r="D5982" s="2" t="s">
        <v>21</v>
      </c>
      <c r="E5982" s="2" t="s">
        <v>135</v>
      </c>
      <c r="F5982" s="2" t="s">
        <v>17</v>
      </c>
      <c r="G5982" s="2" t="s">
        <v>17</v>
      </c>
      <c r="H5982" s="2" t="s">
        <v>5515</v>
      </c>
      <c r="I5982" s="1" t="str">
        <f t="shared" si="93"/>
        <v>84481900</v>
      </c>
    </row>
    <row r="5983" spans="1:9">
      <c r="A5983" s="1">
        <v>5982</v>
      </c>
      <c r="B5983" s="2" t="s">
        <v>13640</v>
      </c>
      <c r="C5983" s="2" t="s">
        <v>13641</v>
      </c>
      <c r="D5983" s="2" t="s">
        <v>13642</v>
      </c>
      <c r="E5983" s="2" t="s">
        <v>135</v>
      </c>
      <c r="F5983" s="2" t="s">
        <v>73</v>
      </c>
      <c r="G5983" s="2" t="s">
        <v>73</v>
      </c>
      <c r="H5983" s="2" t="s">
        <v>5515</v>
      </c>
      <c r="I5983" s="1" t="str">
        <f t="shared" si="93"/>
        <v>84482000</v>
      </c>
    </row>
    <row r="5984" spans="1:9">
      <c r="A5984" s="1">
        <v>5983</v>
      </c>
      <c r="B5984" s="2" t="s">
        <v>10</v>
      </c>
      <c r="C5984" s="2" t="s">
        <v>13643</v>
      </c>
      <c r="D5984" s="2" t="s">
        <v>13644</v>
      </c>
      <c r="E5984" s="2" t="s">
        <v>10</v>
      </c>
      <c r="F5984" s="2" t="s">
        <v>10</v>
      </c>
      <c r="G5984" s="2" t="s">
        <v>10</v>
      </c>
      <c r="I5984" s="1" t="str">
        <f t="shared" si="93"/>
        <v xml:space="preserve"> </v>
      </c>
    </row>
    <row r="5985" spans="1:9">
      <c r="A5985" s="1">
        <v>5984</v>
      </c>
      <c r="B5985" s="2" t="s">
        <v>13645</v>
      </c>
      <c r="C5985" s="2" t="s">
        <v>13646</v>
      </c>
      <c r="D5985" s="2" t="s">
        <v>13647</v>
      </c>
      <c r="E5985" s="2" t="s">
        <v>135</v>
      </c>
      <c r="F5985" s="2" t="s">
        <v>73</v>
      </c>
      <c r="G5985" s="2" t="s">
        <v>73</v>
      </c>
      <c r="H5985" s="2" t="s">
        <v>5515</v>
      </c>
      <c r="I5985" s="1" t="str">
        <f t="shared" si="93"/>
        <v>84483100</v>
      </c>
    </row>
    <row r="5986" spans="1:9">
      <c r="A5986" s="1">
        <v>5985</v>
      </c>
      <c r="B5986" s="2" t="s">
        <v>13648</v>
      </c>
      <c r="C5986" s="2" t="s">
        <v>13649</v>
      </c>
      <c r="D5986" s="2" t="s">
        <v>13650</v>
      </c>
      <c r="E5986" s="2" t="s">
        <v>135</v>
      </c>
      <c r="F5986" s="2" t="s">
        <v>73</v>
      </c>
      <c r="G5986" s="2" t="s">
        <v>73</v>
      </c>
      <c r="H5986" s="2" t="s">
        <v>5515</v>
      </c>
      <c r="I5986" s="1" t="str">
        <f t="shared" si="93"/>
        <v>84483200</v>
      </c>
    </row>
    <row r="5987" spans="1:9">
      <c r="A5987" s="1">
        <v>5986</v>
      </c>
      <c r="B5987" s="2" t="s">
        <v>13651</v>
      </c>
      <c r="C5987" s="2" t="s">
        <v>13652</v>
      </c>
      <c r="D5987" s="2" t="s">
        <v>13653</v>
      </c>
      <c r="E5987" s="2" t="s">
        <v>135</v>
      </c>
      <c r="F5987" s="2" t="s">
        <v>73</v>
      </c>
      <c r="G5987" s="2" t="s">
        <v>73</v>
      </c>
      <c r="H5987" s="2" t="s">
        <v>5515</v>
      </c>
      <c r="I5987" s="1" t="str">
        <f t="shared" si="93"/>
        <v>84483300</v>
      </c>
    </row>
    <row r="5988" spans="1:9">
      <c r="A5988" s="1">
        <v>5987</v>
      </c>
      <c r="B5988" s="2" t="s">
        <v>13654</v>
      </c>
      <c r="C5988" s="2" t="s">
        <v>20</v>
      </c>
      <c r="D5988" s="2" t="s">
        <v>21</v>
      </c>
      <c r="E5988" s="2" t="s">
        <v>135</v>
      </c>
      <c r="F5988" s="2" t="s">
        <v>73</v>
      </c>
      <c r="G5988" s="2" t="s">
        <v>73</v>
      </c>
      <c r="H5988" s="2" t="s">
        <v>5515</v>
      </c>
      <c r="I5988" s="1" t="str">
        <f t="shared" si="93"/>
        <v>84483900</v>
      </c>
    </row>
    <row r="5989" spans="1:9">
      <c r="A5989" s="1">
        <v>5988</v>
      </c>
      <c r="B5989" s="2" t="s">
        <v>10</v>
      </c>
      <c r="C5989" s="2" t="s">
        <v>13655</v>
      </c>
      <c r="D5989" s="2" t="s">
        <v>13656</v>
      </c>
      <c r="E5989" s="2" t="s">
        <v>10</v>
      </c>
      <c r="F5989" s="2" t="s">
        <v>10</v>
      </c>
      <c r="G5989" s="2" t="s">
        <v>10</v>
      </c>
      <c r="I5989" s="1" t="str">
        <f t="shared" si="93"/>
        <v xml:space="preserve"> </v>
      </c>
    </row>
    <row r="5990" spans="1:9">
      <c r="A5990" s="1">
        <v>5989</v>
      </c>
      <c r="B5990" s="2" t="s">
        <v>13657</v>
      </c>
      <c r="C5990" s="2" t="s">
        <v>13658</v>
      </c>
      <c r="D5990" s="2" t="s">
        <v>13659</v>
      </c>
      <c r="E5990" s="2" t="s">
        <v>135</v>
      </c>
      <c r="F5990" s="2" t="s">
        <v>73</v>
      </c>
      <c r="G5990" s="2" t="s">
        <v>73</v>
      </c>
      <c r="H5990" s="2" t="s">
        <v>5515</v>
      </c>
      <c r="I5990" s="1" t="str">
        <f t="shared" si="93"/>
        <v>84484200</v>
      </c>
    </row>
    <row r="5991" spans="1:9">
      <c r="A5991" s="1">
        <v>5990</v>
      </c>
      <c r="B5991" s="2" t="s">
        <v>13660</v>
      </c>
      <c r="C5991" s="2" t="s">
        <v>20</v>
      </c>
      <c r="D5991" s="2" t="s">
        <v>21</v>
      </c>
      <c r="E5991" s="2" t="s">
        <v>135</v>
      </c>
      <c r="F5991" s="2" t="s">
        <v>73</v>
      </c>
      <c r="G5991" s="2" t="s">
        <v>73</v>
      </c>
      <c r="H5991" s="2" t="s">
        <v>5515</v>
      </c>
      <c r="I5991" s="1" t="str">
        <f t="shared" si="93"/>
        <v>84484900</v>
      </c>
    </row>
    <row r="5992" spans="1:9">
      <c r="A5992" s="1">
        <v>5991</v>
      </c>
      <c r="B5992" s="2" t="s">
        <v>10</v>
      </c>
      <c r="C5992" s="2" t="s">
        <v>13661</v>
      </c>
      <c r="D5992" s="2" t="s">
        <v>13662</v>
      </c>
      <c r="E5992" s="2" t="s">
        <v>10</v>
      </c>
      <c r="F5992" s="2" t="s">
        <v>10</v>
      </c>
      <c r="G5992" s="2" t="s">
        <v>10</v>
      </c>
      <c r="I5992" s="1" t="str">
        <f t="shared" si="93"/>
        <v xml:space="preserve"> </v>
      </c>
    </row>
    <row r="5993" spans="1:9">
      <c r="A5993" s="1">
        <v>5992</v>
      </c>
      <c r="B5993" s="2" t="s">
        <v>13663</v>
      </c>
      <c r="C5993" s="2" t="s">
        <v>13664</v>
      </c>
      <c r="D5993" s="2" t="s">
        <v>13665</v>
      </c>
      <c r="E5993" s="2" t="s">
        <v>135</v>
      </c>
      <c r="F5993" s="2" t="s">
        <v>73</v>
      </c>
      <c r="G5993" s="2" t="s">
        <v>73</v>
      </c>
      <c r="H5993" s="2" t="s">
        <v>5515</v>
      </c>
      <c r="I5993" s="1" t="str">
        <f t="shared" si="93"/>
        <v>84485100</v>
      </c>
    </row>
    <row r="5994" spans="1:9">
      <c r="A5994" s="1">
        <v>5993</v>
      </c>
      <c r="B5994" s="2" t="s">
        <v>13666</v>
      </c>
      <c r="C5994" s="2" t="s">
        <v>20</v>
      </c>
      <c r="D5994" s="2" t="s">
        <v>21</v>
      </c>
      <c r="E5994" s="2" t="s">
        <v>135</v>
      </c>
      <c r="F5994" s="2" t="s">
        <v>73</v>
      </c>
      <c r="G5994" s="2" t="s">
        <v>73</v>
      </c>
      <c r="H5994" s="2" t="s">
        <v>5515</v>
      </c>
      <c r="I5994" s="1" t="str">
        <f t="shared" si="93"/>
        <v>84485900</v>
      </c>
    </row>
    <row r="5995" spans="1:9">
      <c r="A5995" s="1">
        <v>5994</v>
      </c>
      <c r="B5995" s="2" t="s">
        <v>13667</v>
      </c>
      <c r="C5995" s="2" t="s">
        <v>13668</v>
      </c>
      <c r="D5995" s="2" t="s">
        <v>13669</v>
      </c>
      <c r="E5995" s="2" t="s">
        <v>135</v>
      </c>
      <c r="F5995" s="2" t="s">
        <v>17</v>
      </c>
      <c r="G5995" s="2" t="s">
        <v>17</v>
      </c>
      <c r="H5995" s="2" t="s">
        <v>5515</v>
      </c>
      <c r="I5995" s="1" t="str">
        <f t="shared" si="93"/>
        <v>84490000</v>
      </c>
    </row>
    <row r="5996" spans="1:9">
      <c r="A5996" s="1">
        <v>5995</v>
      </c>
      <c r="B5996" s="2" t="s">
        <v>13670</v>
      </c>
      <c r="C5996" s="2" t="s">
        <v>13671</v>
      </c>
      <c r="D5996" s="2" t="s">
        <v>13672</v>
      </c>
      <c r="E5996" s="2" t="s">
        <v>10</v>
      </c>
      <c r="F5996" s="2" t="s">
        <v>10</v>
      </c>
      <c r="G5996" s="2" t="s">
        <v>10</v>
      </c>
      <c r="I5996" s="1" t="str">
        <f t="shared" si="93"/>
        <v>8450</v>
      </c>
    </row>
    <row r="5997" spans="1:9">
      <c r="A5997" s="1">
        <v>5996</v>
      </c>
      <c r="B5997" s="2" t="s">
        <v>10</v>
      </c>
      <c r="C5997" s="2" t="s">
        <v>13673</v>
      </c>
      <c r="D5997" s="2" t="s">
        <v>13674</v>
      </c>
      <c r="E5997" s="2" t="s">
        <v>10</v>
      </c>
      <c r="F5997" s="2" t="s">
        <v>10</v>
      </c>
      <c r="G5997" s="2" t="s">
        <v>10</v>
      </c>
      <c r="I5997" s="1" t="str">
        <f t="shared" si="93"/>
        <v xml:space="preserve"> </v>
      </c>
    </row>
    <row r="5998" spans="1:9">
      <c r="A5998" s="1">
        <v>5997</v>
      </c>
      <c r="B5998" s="2" t="s">
        <v>13675</v>
      </c>
      <c r="C5998" s="2" t="s">
        <v>13676</v>
      </c>
      <c r="D5998" s="2" t="s">
        <v>13677</v>
      </c>
      <c r="E5998" s="2" t="s">
        <v>16</v>
      </c>
      <c r="F5998" s="2" t="s">
        <v>851</v>
      </c>
      <c r="G5998" s="2" t="s">
        <v>858</v>
      </c>
      <c r="H5998" s="2" t="s">
        <v>18</v>
      </c>
      <c r="I5998" s="1" t="str">
        <f t="shared" si="93"/>
        <v>84501100</v>
      </c>
    </row>
    <row r="5999" spans="1:9">
      <c r="A5999" s="1">
        <v>5998</v>
      </c>
      <c r="B5999" s="2" t="s">
        <v>13678</v>
      </c>
      <c r="C5999" s="2" t="s">
        <v>13679</v>
      </c>
      <c r="D5999" s="2" t="s">
        <v>13680</v>
      </c>
      <c r="E5999" s="2" t="s">
        <v>16</v>
      </c>
      <c r="F5999" s="2" t="s">
        <v>851</v>
      </c>
      <c r="G5999" s="2" t="s">
        <v>858</v>
      </c>
      <c r="H5999" s="2" t="s">
        <v>18</v>
      </c>
      <c r="I5999" s="1" t="str">
        <f t="shared" si="93"/>
        <v>84501200</v>
      </c>
    </row>
    <row r="6000" spans="1:9">
      <c r="A6000" s="1">
        <v>5999</v>
      </c>
      <c r="B6000" s="2" t="s">
        <v>13681</v>
      </c>
      <c r="C6000" s="2" t="s">
        <v>20</v>
      </c>
      <c r="D6000" s="2" t="s">
        <v>21</v>
      </c>
      <c r="E6000" s="2" t="s">
        <v>16</v>
      </c>
      <c r="F6000" s="2" t="s">
        <v>851</v>
      </c>
      <c r="G6000" s="2" t="s">
        <v>858</v>
      </c>
      <c r="H6000" s="2" t="s">
        <v>18</v>
      </c>
      <c r="I6000" s="1" t="str">
        <f t="shared" si="93"/>
        <v>84501900</v>
      </c>
    </row>
    <row r="6001" spans="1:9">
      <c r="A6001" s="1">
        <v>6000</v>
      </c>
      <c r="B6001" s="2" t="s">
        <v>13682</v>
      </c>
      <c r="C6001" s="2" t="s">
        <v>13683</v>
      </c>
      <c r="D6001" s="2" t="s">
        <v>13684</v>
      </c>
      <c r="E6001" s="2" t="s">
        <v>16</v>
      </c>
      <c r="F6001" s="2" t="s">
        <v>851</v>
      </c>
      <c r="G6001" s="2" t="s">
        <v>858</v>
      </c>
      <c r="H6001" s="2" t="s">
        <v>18</v>
      </c>
      <c r="I6001" s="1" t="str">
        <f t="shared" si="93"/>
        <v>84502000</v>
      </c>
    </row>
    <row r="6002" spans="1:9">
      <c r="A6002" s="1">
        <v>6001</v>
      </c>
      <c r="B6002" s="2" t="s">
        <v>13685</v>
      </c>
      <c r="C6002" s="2" t="s">
        <v>9648</v>
      </c>
      <c r="D6002" s="2" t="s">
        <v>12599</v>
      </c>
      <c r="E6002" s="2" t="s">
        <v>135</v>
      </c>
      <c r="F6002" s="2" t="s">
        <v>851</v>
      </c>
      <c r="G6002" s="2" t="s">
        <v>858</v>
      </c>
      <c r="H6002" s="2" t="s">
        <v>5515</v>
      </c>
      <c r="I6002" s="1" t="str">
        <f t="shared" si="93"/>
        <v>84509000</v>
      </c>
    </row>
    <row r="6003" spans="1:9">
      <c r="A6003" s="1">
        <v>6002</v>
      </c>
      <c r="B6003" s="2" t="s">
        <v>13686</v>
      </c>
      <c r="C6003" s="2" t="s">
        <v>13687</v>
      </c>
      <c r="D6003" s="2" t="s">
        <v>13688</v>
      </c>
      <c r="E6003" s="2" t="s">
        <v>10</v>
      </c>
      <c r="F6003" s="2" t="s">
        <v>10</v>
      </c>
      <c r="G6003" s="2" t="s">
        <v>10</v>
      </c>
      <c r="I6003" s="1" t="str">
        <f t="shared" si="93"/>
        <v>8451</v>
      </c>
    </row>
    <row r="6004" spans="1:9">
      <c r="A6004" s="1">
        <v>6003</v>
      </c>
      <c r="B6004" s="2" t="s">
        <v>13689</v>
      </c>
      <c r="C6004" s="2" t="s">
        <v>13690</v>
      </c>
      <c r="D6004" s="2" t="s">
        <v>13691</v>
      </c>
      <c r="E6004" s="2" t="s">
        <v>16</v>
      </c>
      <c r="F6004" s="2" t="s">
        <v>17</v>
      </c>
      <c r="G6004" s="2" t="s">
        <v>17</v>
      </c>
      <c r="H6004" s="2" t="s">
        <v>18</v>
      </c>
      <c r="I6004" s="1" t="str">
        <f t="shared" si="93"/>
        <v>84511000</v>
      </c>
    </row>
    <row r="6005" spans="1:9">
      <c r="A6005" s="1">
        <v>6004</v>
      </c>
      <c r="B6005" s="2" t="s">
        <v>10</v>
      </c>
      <c r="C6005" s="2" t="s">
        <v>13692</v>
      </c>
      <c r="D6005" s="2" t="s">
        <v>13693</v>
      </c>
      <c r="E6005" s="2" t="s">
        <v>10</v>
      </c>
      <c r="F6005" s="2" t="s">
        <v>10</v>
      </c>
      <c r="G6005" s="2" t="s">
        <v>10</v>
      </c>
      <c r="I6005" s="1" t="str">
        <f t="shared" si="93"/>
        <v xml:space="preserve"> </v>
      </c>
    </row>
    <row r="6006" spans="1:9">
      <c r="A6006" s="1">
        <v>6005</v>
      </c>
      <c r="B6006" s="2" t="s">
        <v>13694</v>
      </c>
      <c r="C6006" s="2" t="s">
        <v>13695</v>
      </c>
      <c r="D6006" s="2" t="s">
        <v>13696</v>
      </c>
      <c r="E6006" s="2" t="s">
        <v>16</v>
      </c>
      <c r="F6006" s="2" t="s">
        <v>851</v>
      </c>
      <c r="G6006" s="2" t="s">
        <v>858</v>
      </c>
      <c r="H6006" s="2" t="s">
        <v>18</v>
      </c>
      <c r="I6006" s="1" t="str">
        <f t="shared" si="93"/>
        <v>84512100</v>
      </c>
    </row>
    <row r="6007" spans="1:9">
      <c r="A6007" s="1">
        <v>6006</v>
      </c>
      <c r="B6007" s="2" t="s">
        <v>13697</v>
      </c>
      <c r="C6007" s="2" t="s">
        <v>20</v>
      </c>
      <c r="D6007" s="2" t="s">
        <v>21</v>
      </c>
      <c r="E6007" s="2" t="s">
        <v>16</v>
      </c>
      <c r="F6007" s="2" t="s">
        <v>17</v>
      </c>
      <c r="G6007" s="2" t="s">
        <v>17</v>
      </c>
      <c r="H6007" s="2" t="s">
        <v>18</v>
      </c>
      <c r="I6007" s="1" t="str">
        <f t="shared" si="93"/>
        <v>84512900</v>
      </c>
    </row>
    <row r="6008" spans="1:9">
      <c r="A6008" s="1">
        <v>6007</v>
      </c>
      <c r="B6008" s="2" t="s">
        <v>13698</v>
      </c>
      <c r="C6008" s="2" t="s">
        <v>13699</v>
      </c>
      <c r="D6008" s="2" t="s">
        <v>13700</v>
      </c>
      <c r="E6008" s="2" t="s">
        <v>16</v>
      </c>
      <c r="F6008" s="2" t="s">
        <v>17</v>
      </c>
      <c r="G6008" s="2" t="s">
        <v>17</v>
      </c>
      <c r="H6008" s="2" t="s">
        <v>18</v>
      </c>
      <c r="I6008" s="1" t="str">
        <f t="shared" si="93"/>
        <v>84513000</v>
      </c>
    </row>
    <row r="6009" spans="1:9">
      <c r="A6009" s="1">
        <v>6008</v>
      </c>
      <c r="B6009" s="2" t="s">
        <v>13701</v>
      </c>
      <c r="C6009" s="2" t="s">
        <v>13702</v>
      </c>
      <c r="D6009" s="2" t="s">
        <v>13703</v>
      </c>
      <c r="E6009" s="2" t="s">
        <v>16</v>
      </c>
      <c r="F6009" s="2" t="s">
        <v>17</v>
      </c>
      <c r="G6009" s="2" t="s">
        <v>17</v>
      </c>
      <c r="H6009" s="2" t="s">
        <v>18</v>
      </c>
      <c r="I6009" s="1" t="str">
        <f t="shared" si="93"/>
        <v>84514000</v>
      </c>
    </row>
    <row r="6010" spans="1:9">
      <c r="A6010" s="1">
        <v>6009</v>
      </c>
      <c r="B6010" s="2" t="s">
        <v>13704</v>
      </c>
      <c r="C6010" s="2" t="s">
        <v>13705</v>
      </c>
      <c r="D6010" s="2" t="s">
        <v>13706</v>
      </c>
      <c r="E6010" s="2" t="s">
        <v>16</v>
      </c>
      <c r="F6010" s="2" t="s">
        <v>17</v>
      </c>
      <c r="G6010" s="2" t="s">
        <v>17</v>
      </c>
      <c r="H6010" s="2" t="s">
        <v>18</v>
      </c>
      <c r="I6010" s="1" t="str">
        <f t="shared" si="93"/>
        <v>84515000</v>
      </c>
    </row>
    <row r="6011" spans="1:9">
      <c r="A6011" s="1">
        <v>6010</v>
      </c>
      <c r="B6011" s="2" t="s">
        <v>13707</v>
      </c>
      <c r="C6011" s="2" t="s">
        <v>13273</v>
      </c>
      <c r="D6011" s="2" t="s">
        <v>13443</v>
      </c>
      <c r="E6011" s="2" t="s">
        <v>16</v>
      </c>
      <c r="F6011" s="2" t="s">
        <v>17</v>
      </c>
      <c r="G6011" s="2" t="s">
        <v>17</v>
      </c>
      <c r="H6011" s="2" t="s">
        <v>18</v>
      </c>
      <c r="I6011" s="1" t="str">
        <f t="shared" si="93"/>
        <v>84518000</v>
      </c>
    </row>
    <row r="6012" spans="1:9">
      <c r="A6012" s="1">
        <v>6011</v>
      </c>
      <c r="B6012" s="2" t="s">
        <v>13708</v>
      </c>
      <c r="C6012" s="2" t="s">
        <v>9648</v>
      </c>
      <c r="D6012" s="2" t="s">
        <v>12599</v>
      </c>
      <c r="E6012" s="2" t="s">
        <v>135</v>
      </c>
      <c r="F6012" s="2" t="s">
        <v>73</v>
      </c>
      <c r="G6012" s="2" t="s">
        <v>73</v>
      </c>
      <c r="H6012" s="2" t="s">
        <v>5515</v>
      </c>
      <c r="I6012" s="1" t="str">
        <f t="shared" si="93"/>
        <v>84519000</v>
      </c>
    </row>
    <row r="6013" spans="1:9">
      <c r="A6013" s="1">
        <v>6012</v>
      </c>
      <c r="B6013" s="2" t="s">
        <v>13709</v>
      </c>
      <c r="C6013" s="2" t="s">
        <v>13710</v>
      </c>
      <c r="D6013" s="2" t="s">
        <v>13711</v>
      </c>
      <c r="E6013" s="2" t="s">
        <v>10</v>
      </c>
      <c r="F6013" s="2" t="s">
        <v>10</v>
      </c>
      <c r="G6013" s="2" t="s">
        <v>10</v>
      </c>
      <c r="I6013" s="1" t="str">
        <f t="shared" si="93"/>
        <v>8452</v>
      </c>
    </row>
    <row r="6014" spans="1:9">
      <c r="A6014" s="1">
        <v>6013</v>
      </c>
      <c r="B6014" s="2" t="s">
        <v>13712</v>
      </c>
      <c r="C6014" s="2" t="s">
        <v>13713</v>
      </c>
      <c r="D6014" s="2" t="s">
        <v>13714</v>
      </c>
      <c r="E6014" s="2" t="s">
        <v>16</v>
      </c>
      <c r="F6014" s="2" t="s">
        <v>17</v>
      </c>
      <c r="G6014" s="2" t="s">
        <v>17</v>
      </c>
      <c r="H6014" s="2" t="s">
        <v>18</v>
      </c>
      <c r="I6014" s="1" t="str">
        <f t="shared" si="93"/>
        <v>84521000</v>
      </c>
    </row>
    <row r="6015" spans="1:9">
      <c r="A6015" s="1">
        <v>6014</v>
      </c>
      <c r="B6015" s="2" t="s">
        <v>10</v>
      </c>
      <c r="C6015" s="2" t="s">
        <v>13715</v>
      </c>
      <c r="D6015" s="2" t="s">
        <v>13716</v>
      </c>
      <c r="E6015" s="2" t="s">
        <v>10</v>
      </c>
      <c r="F6015" s="2" t="s">
        <v>10</v>
      </c>
      <c r="G6015" s="2" t="s">
        <v>10</v>
      </c>
      <c r="I6015" s="1" t="str">
        <f t="shared" si="93"/>
        <v xml:space="preserve"> </v>
      </c>
    </row>
    <row r="6016" spans="1:9">
      <c r="A6016" s="1">
        <v>6015</v>
      </c>
      <c r="B6016" s="2" t="s">
        <v>13717</v>
      </c>
      <c r="C6016" s="2" t="s">
        <v>13718</v>
      </c>
      <c r="D6016" s="2" t="s">
        <v>13719</v>
      </c>
      <c r="E6016" s="2" t="s">
        <v>16</v>
      </c>
      <c r="F6016" s="2" t="s">
        <v>17</v>
      </c>
      <c r="G6016" s="2" t="s">
        <v>17</v>
      </c>
      <c r="H6016" s="2" t="s">
        <v>18</v>
      </c>
      <c r="I6016" s="1" t="str">
        <f t="shared" si="93"/>
        <v>84522100</v>
      </c>
    </row>
    <row r="6017" spans="1:9">
      <c r="A6017" s="1">
        <v>6016</v>
      </c>
      <c r="B6017" s="2" t="s">
        <v>13720</v>
      </c>
      <c r="C6017" s="2" t="s">
        <v>20</v>
      </c>
      <c r="D6017" s="2" t="s">
        <v>21</v>
      </c>
      <c r="E6017" s="2" t="s">
        <v>16</v>
      </c>
      <c r="F6017" s="2" t="s">
        <v>17</v>
      </c>
      <c r="G6017" s="2" t="s">
        <v>17</v>
      </c>
      <c r="H6017" s="2" t="s">
        <v>18</v>
      </c>
      <c r="I6017" s="1" t="str">
        <f t="shared" si="93"/>
        <v>84522900</v>
      </c>
    </row>
    <row r="6018" spans="1:9">
      <c r="A6018" s="1">
        <v>6017</v>
      </c>
      <c r="B6018" s="2" t="s">
        <v>13721</v>
      </c>
      <c r="C6018" s="2" t="s">
        <v>13722</v>
      </c>
      <c r="D6018" s="2" t="s">
        <v>13723</v>
      </c>
      <c r="E6018" s="2" t="s">
        <v>135</v>
      </c>
      <c r="F6018" s="2" t="s">
        <v>73</v>
      </c>
      <c r="G6018" s="2" t="s">
        <v>73</v>
      </c>
      <c r="H6018" s="2" t="s">
        <v>5515</v>
      </c>
      <c r="I6018" s="1" t="str">
        <f t="shared" si="93"/>
        <v>84523000</v>
      </c>
    </row>
    <row r="6019" spans="1:9">
      <c r="A6019" s="1">
        <v>6018</v>
      </c>
      <c r="B6019" s="2" t="s">
        <v>13724</v>
      </c>
      <c r="C6019" s="2" t="s">
        <v>13725</v>
      </c>
      <c r="D6019" s="2" t="s">
        <v>13726</v>
      </c>
      <c r="E6019" s="2" t="s">
        <v>135</v>
      </c>
      <c r="F6019" s="2" t="s">
        <v>73</v>
      </c>
      <c r="G6019" s="2" t="s">
        <v>73</v>
      </c>
      <c r="H6019" s="2" t="s">
        <v>5515</v>
      </c>
      <c r="I6019" s="1" t="str">
        <f t="shared" ref="I6019:I6082" si="94">IF(LEN(B6019)=5, LEFT(B6019, 2)&amp;RIGHT(B6019,2), IF(LEN(B6019)=9, LEFT(B6019, 4)&amp;RIGHT(B6019, 4), B6019))</f>
        <v>84529000</v>
      </c>
    </row>
    <row r="6020" spans="1:9">
      <c r="A6020" s="1">
        <v>6019</v>
      </c>
      <c r="B6020" s="2" t="s">
        <v>13727</v>
      </c>
      <c r="C6020" s="2" t="s">
        <v>13728</v>
      </c>
      <c r="D6020" s="2" t="s">
        <v>13729</v>
      </c>
      <c r="E6020" s="2" t="s">
        <v>10</v>
      </c>
      <c r="F6020" s="2" t="s">
        <v>10</v>
      </c>
      <c r="G6020" s="2" t="s">
        <v>10</v>
      </c>
      <c r="I6020" s="1" t="str">
        <f t="shared" si="94"/>
        <v>8453</v>
      </c>
    </row>
    <row r="6021" spans="1:9">
      <c r="A6021" s="1">
        <v>6020</v>
      </c>
      <c r="B6021" s="2" t="s">
        <v>13730</v>
      </c>
      <c r="C6021" s="2" t="s">
        <v>13731</v>
      </c>
      <c r="D6021" s="2" t="s">
        <v>13732</v>
      </c>
      <c r="E6021" s="2" t="s">
        <v>16</v>
      </c>
      <c r="F6021" s="2" t="s">
        <v>17</v>
      </c>
      <c r="G6021" s="2" t="s">
        <v>17</v>
      </c>
      <c r="H6021" s="2" t="s">
        <v>18</v>
      </c>
      <c r="I6021" s="1" t="str">
        <f t="shared" si="94"/>
        <v>84531000</v>
      </c>
    </row>
    <row r="6022" spans="1:9">
      <c r="A6022" s="1">
        <v>6021</v>
      </c>
      <c r="B6022" s="2" t="s">
        <v>13733</v>
      </c>
      <c r="C6022" s="2" t="s">
        <v>13734</v>
      </c>
      <c r="D6022" s="2" t="s">
        <v>13735</v>
      </c>
      <c r="E6022" s="2" t="s">
        <v>16</v>
      </c>
      <c r="F6022" s="2" t="s">
        <v>17</v>
      </c>
      <c r="G6022" s="2" t="s">
        <v>17</v>
      </c>
      <c r="H6022" s="2" t="s">
        <v>18</v>
      </c>
      <c r="I6022" s="1" t="str">
        <f t="shared" si="94"/>
        <v>84532000</v>
      </c>
    </row>
    <row r="6023" spans="1:9">
      <c r="A6023" s="1">
        <v>6022</v>
      </c>
      <c r="B6023" s="2" t="s">
        <v>13736</v>
      </c>
      <c r="C6023" s="2" t="s">
        <v>13273</v>
      </c>
      <c r="D6023" s="2" t="s">
        <v>13443</v>
      </c>
      <c r="E6023" s="2" t="s">
        <v>16</v>
      </c>
      <c r="F6023" s="2" t="s">
        <v>17</v>
      </c>
      <c r="G6023" s="2" t="s">
        <v>17</v>
      </c>
      <c r="H6023" s="2" t="s">
        <v>18</v>
      </c>
      <c r="I6023" s="1" t="str">
        <f t="shared" si="94"/>
        <v>84538000</v>
      </c>
    </row>
    <row r="6024" spans="1:9">
      <c r="A6024" s="1">
        <v>6023</v>
      </c>
      <c r="B6024" s="2" t="s">
        <v>13737</v>
      </c>
      <c r="C6024" s="2" t="s">
        <v>9648</v>
      </c>
      <c r="D6024" s="2" t="s">
        <v>12599</v>
      </c>
      <c r="E6024" s="2" t="s">
        <v>135</v>
      </c>
      <c r="F6024" s="2" t="s">
        <v>73</v>
      </c>
      <c r="G6024" s="2" t="s">
        <v>73</v>
      </c>
      <c r="H6024" s="2" t="s">
        <v>5515</v>
      </c>
      <c r="I6024" s="1" t="str">
        <f t="shared" si="94"/>
        <v>84539000</v>
      </c>
    </row>
    <row r="6025" spans="1:9">
      <c r="A6025" s="1">
        <v>6024</v>
      </c>
      <c r="B6025" s="2" t="s">
        <v>13738</v>
      </c>
      <c r="C6025" s="2" t="s">
        <v>13739</v>
      </c>
      <c r="D6025" s="2" t="s">
        <v>13740</v>
      </c>
      <c r="E6025" s="2" t="s">
        <v>10</v>
      </c>
      <c r="F6025" s="2" t="s">
        <v>10</v>
      </c>
      <c r="G6025" s="2" t="s">
        <v>10</v>
      </c>
      <c r="I6025" s="1" t="str">
        <f t="shared" si="94"/>
        <v>8454</v>
      </c>
    </row>
    <row r="6026" spans="1:9">
      <c r="A6026" s="1">
        <v>6025</v>
      </c>
      <c r="B6026" s="2" t="s">
        <v>13741</v>
      </c>
      <c r="C6026" s="2" t="s">
        <v>13742</v>
      </c>
      <c r="D6026" s="2" t="s">
        <v>13743</v>
      </c>
      <c r="E6026" s="2" t="s">
        <v>16</v>
      </c>
      <c r="F6026" s="2" t="s">
        <v>17</v>
      </c>
      <c r="G6026" s="2" t="s">
        <v>17</v>
      </c>
      <c r="H6026" s="2" t="s">
        <v>18</v>
      </c>
      <c r="I6026" s="1" t="str">
        <f t="shared" si="94"/>
        <v>84541000</v>
      </c>
    </row>
    <row r="6027" spans="1:9">
      <c r="A6027" s="1">
        <v>6026</v>
      </c>
      <c r="B6027" s="2" t="s">
        <v>13744</v>
      </c>
      <c r="C6027" s="2" t="s">
        <v>13745</v>
      </c>
      <c r="D6027" s="2" t="s">
        <v>13746</v>
      </c>
      <c r="E6027" s="2" t="s">
        <v>16</v>
      </c>
      <c r="F6027" s="2" t="s">
        <v>17</v>
      </c>
      <c r="G6027" s="2" t="s">
        <v>17</v>
      </c>
      <c r="H6027" s="2" t="s">
        <v>18</v>
      </c>
      <c r="I6027" s="1" t="str">
        <f t="shared" si="94"/>
        <v>84542000</v>
      </c>
    </row>
    <row r="6028" spans="1:9">
      <c r="A6028" s="1">
        <v>6027</v>
      </c>
      <c r="B6028" s="2" t="s">
        <v>13747</v>
      </c>
      <c r="C6028" s="2" t="s">
        <v>13748</v>
      </c>
      <c r="D6028" s="2" t="s">
        <v>13749</v>
      </c>
      <c r="E6028" s="2" t="s">
        <v>16</v>
      </c>
      <c r="F6028" s="2" t="s">
        <v>17</v>
      </c>
      <c r="G6028" s="2" t="s">
        <v>17</v>
      </c>
      <c r="H6028" s="2" t="s">
        <v>18</v>
      </c>
      <c r="I6028" s="1" t="str">
        <f t="shared" si="94"/>
        <v>84543000</v>
      </c>
    </row>
    <row r="6029" spans="1:9">
      <c r="A6029" s="1">
        <v>6028</v>
      </c>
      <c r="B6029" s="2" t="s">
        <v>13750</v>
      </c>
      <c r="C6029" s="2" t="s">
        <v>9648</v>
      </c>
      <c r="D6029" s="2" t="s">
        <v>12599</v>
      </c>
      <c r="E6029" s="2" t="s">
        <v>135</v>
      </c>
      <c r="F6029" s="2" t="s">
        <v>73</v>
      </c>
      <c r="G6029" s="2" t="s">
        <v>73</v>
      </c>
      <c r="H6029" s="2" t="s">
        <v>5515</v>
      </c>
      <c r="I6029" s="1" t="str">
        <f t="shared" si="94"/>
        <v>84549000</v>
      </c>
    </row>
    <row r="6030" spans="1:9">
      <c r="A6030" s="1">
        <v>6029</v>
      </c>
      <c r="B6030" s="2" t="s">
        <v>13751</v>
      </c>
      <c r="C6030" s="2" t="s">
        <v>13752</v>
      </c>
      <c r="D6030" s="2" t="s">
        <v>13753</v>
      </c>
      <c r="E6030" s="2" t="s">
        <v>10</v>
      </c>
      <c r="F6030" s="2" t="s">
        <v>10</v>
      </c>
      <c r="G6030" s="2" t="s">
        <v>10</v>
      </c>
      <c r="I6030" s="1" t="str">
        <f t="shared" si="94"/>
        <v>8455</v>
      </c>
    </row>
    <row r="6031" spans="1:9">
      <c r="A6031" s="1">
        <v>6030</v>
      </c>
      <c r="B6031" s="2" t="s">
        <v>13754</v>
      </c>
      <c r="C6031" s="2" t="s">
        <v>13755</v>
      </c>
      <c r="D6031" s="2" t="s">
        <v>13756</v>
      </c>
      <c r="E6031" s="2" t="s">
        <v>16</v>
      </c>
      <c r="F6031" s="2" t="s">
        <v>17</v>
      </c>
      <c r="G6031" s="2" t="s">
        <v>17</v>
      </c>
      <c r="H6031" s="2" t="s">
        <v>18</v>
      </c>
      <c r="I6031" s="1" t="str">
        <f t="shared" si="94"/>
        <v>84551000</v>
      </c>
    </row>
    <row r="6032" spans="1:9">
      <c r="A6032" s="1">
        <v>6031</v>
      </c>
      <c r="B6032" s="2" t="s">
        <v>10</v>
      </c>
      <c r="C6032" s="2" t="s">
        <v>13757</v>
      </c>
      <c r="D6032" s="2" t="s">
        <v>13758</v>
      </c>
      <c r="E6032" s="2" t="s">
        <v>10</v>
      </c>
      <c r="F6032" s="2" t="s">
        <v>10</v>
      </c>
      <c r="G6032" s="2" t="s">
        <v>10</v>
      </c>
      <c r="I6032" s="1" t="str">
        <f t="shared" si="94"/>
        <v xml:space="preserve"> </v>
      </c>
    </row>
    <row r="6033" spans="1:9">
      <c r="A6033" s="1">
        <v>6032</v>
      </c>
      <c r="B6033" s="2" t="s">
        <v>13759</v>
      </c>
      <c r="C6033" s="2" t="s">
        <v>13760</v>
      </c>
      <c r="D6033" s="2" t="s">
        <v>13761</v>
      </c>
      <c r="E6033" s="2" t="s">
        <v>16</v>
      </c>
      <c r="F6033" s="2" t="s">
        <v>17</v>
      </c>
      <c r="G6033" s="2" t="s">
        <v>17</v>
      </c>
      <c r="H6033" s="2" t="s">
        <v>18</v>
      </c>
      <c r="I6033" s="1" t="str">
        <f t="shared" si="94"/>
        <v>84552100</v>
      </c>
    </row>
    <row r="6034" spans="1:9">
      <c r="A6034" s="1">
        <v>6033</v>
      </c>
      <c r="B6034" s="2" t="s">
        <v>13762</v>
      </c>
      <c r="C6034" s="2" t="s">
        <v>13763</v>
      </c>
      <c r="D6034" s="2" t="s">
        <v>13764</v>
      </c>
      <c r="E6034" s="2" t="s">
        <v>16</v>
      </c>
      <c r="F6034" s="2" t="s">
        <v>17</v>
      </c>
      <c r="G6034" s="2" t="s">
        <v>17</v>
      </c>
      <c r="H6034" s="2" t="s">
        <v>18</v>
      </c>
      <c r="I6034" s="1" t="str">
        <f t="shared" si="94"/>
        <v>84552200</v>
      </c>
    </row>
    <row r="6035" spans="1:9">
      <c r="A6035" s="1">
        <v>6034</v>
      </c>
      <c r="B6035" s="2" t="s">
        <v>13765</v>
      </c>
      <c r="C6035" s="2" t="s">
        <v>13766</v>
      </c>
      <c r="D6035" s="2" t="s">
        <v>13767</v>
      </c>
      <c r="E6035" s="2" t="s">
        <v>16</v>
      </c>
      <c r="F6035" s="2" t="s">
        <v>73</v>
      </c>
      <c r="G6035" s="2" t="s">
        <v>73</v>
      </c>
      <c r="H6035" s="2" t="s">
        <v>18</v>
      </c>
      <c r="I6035" s="1" t="str">
        <f t="shared" si="94"/>
        <v>84553000</v>
      </c>
    </row>
    <row r="6036" spans="1:9">
      <c r="A6036" s="1">
        <v>6035</v>
      </c>
      <c r="B6036" s="2" t="s">
        <v>13768</v>
      </c>
      <c r="C6036" s="2" t="s">
        <v>11631</v>
      </c>
      <c r="D6036" s="2" t="s">
        <v>13769</v>
      </c>
      <c r="E6036" s="2" t="s">
        <v>135</v>
      </c>
      <c r="F6036" s="2" t="s">
        <v>73</v>
      </c>
      <c r="G6036" s="2" t="s">
        <v>73</v>
      </c>
      <c r="H6036" s="2" t="s">
        <v>136</v>
      </c>
      <c r="I6036" s="1" t="str">
        <f t="shared" si="94"/>
        <v>84559000</v>
      </c>
    </row>
    <row r="6037" spans="1:9">
      <c r="A6037" s="1">
        <v>6036</v>
      </c>
      <c r="B6037" s="2" t="s">
        <v>13770</v>
      </c>
      <c r="C6037" s="2" t="s">
        <v>13771</v>
      </c>
      <c r="D6037" s="2" t="s">
        <v>13772</v>
      </c>
      <c r="E6037" s="2" t="s">
        <v>10</v>
      </c>
      <c r="F6037" s="2" t="s">
        <v>10</v>
      </c>
      <c r="G6037" s="2" t="s">
        <v>10</v>
      </c>
      <c r="I6037" s="1" t="str">
        <f t="shared" si="94"/>
        <v>8456</v>
      </c>
    </row>
    <row r="6038" spans="1:9">
      <c r="A6038" s="1">
        <v>6037</v>
      </c>
      <c r="B6038" s="2" t="s">
        <v>13773</v>
      </c>
      <c r="C6038" s="2" t="s">
        <v>13774</v>
      </c>
      <c r="D6038" s="2" t="s">
        <v>13775</v>
      </c>
      <c r="E6038" s="2" t="s">
        <v>16</v>
      </c>
      <c r="F6038" s="2" t="s">
        <v>17</v>
      </c>
      <c r="G6038" s="2" t="s">
        <v>17</v>
      </c>
      <c r="H6038" s="2" t="s">
        <v>18</v>
      </c>
      <c r="I6038" s="1" t="str">
        <f t="shared" si="94"/>
        <v>84561000</v>
      </c>
    </row>
    <row r="6039" spans="1:9">
      <c r="A6039" s="1">
        <v>6038</v>
      </c>
      <c r="B6039" s="2" t="s">
        <v>13776</v>
      </c>
      <c r="C6039" s="2" t="s">
        <v>13777</v>
      </c>
      <c r="D6039" s="2" t="s">
        <v>13778</v>
      </c>
      <c r="E6039" s="2" t="s">
        <v>16</v>
      </c>
      <c r="F6039" s="2" t="s">
        <v>17</v>
      </c>
      <c r="G6039" s="2" t="s">
        <v>17</v>
      </c>
      <c r="H6039" s="2" t="s">
        <v>18</v>
      </c>
      <c r="I6039" s="1" t="str">
        <f t="shared" si="94"/>
        <v>84562000</v>
      </c>
    </row>
    <row r="6040" spans="1:9">
      <c r="A6040" s="1">
        <v>6039</v>
      </c>
      <c r="B6040" s="2" t="s">
        <v>13779</v>
      </c>
      <c r="C6040" s="2" t="s">
        <v>13780</v>
      </c>
      <c r="D6040" s="2" t="s">
        <v>13781</v>
      </c>
      <c r="E6040" s="2" t="s">
        <v>16</v>
      </c>
      <c r="F6040" s="2" t="s">
        <v>17</v>
      </c>
      <c r="G6040" s="2" t="s">
        <v>17</v>
      </c>
      <c r="H6040" s="2" t="s">
        <v>18</v>
      </c>
      <c r="I6040" s="1" t="str">
        <f t="shared" si="94"/>
        <v>84563000</v>
      </c>
    </row>
    <row r="6041" spans="1:9">
      <c r="A6041" s="1">
        <v>6040</v>
      </c>
      <c r="B6041" s="2" t="s">
        <v>13782</v>
      </c>
      <c r="C6041" s="2" t="s">
        <v>8474</v>
      </c>
      <c r="D6041" s="2" t="s">
        <v>27</v>
      </c>
      <c r="E6041" s="2" t="s">
        <v>16</v>
      </c>
      <c r="F6041" s="2" t="s">
        <v>17</v>
      </c>
      <c r="G6041" s="2" t="s">
        <v>17</v>
      </c>
      <c r="H6041" s="2" t="s">
        <v>18</v>
      </c>
      <c r="I6041" s="1" t="str">
        <f t="shared" si="94"/>
        <v>84569000</v>
      </c>
    </row>
    <row r="6042" spans="1:9">
      <c r="A6042" s="1">
        <v>6041</v>
      </c>
      <c r="B6042" s="2" t="s">
        <v>13783</v>
      </c>
      <c r="C6042" s="2" t="s">
        <v>13784</v>
      </c>
      <c r="D6042" s="2" t="s">
        <v>13785</v>
      </c>
      <c r="E6042" s="2" t="s">
        <v>10</v>
      </c>
      <c r="F6042" s="2" t="s">
        <v>10</v>
      </c>
      <c r="G6042" s="2" t="s">
        <v>10</v>
      </c>
      <c r="I6042" s="1" t="str">
        <f t="shared" si="94"/>
        <v>8457</v>
      </c>
    </row>
    <row r="6043" spans="1:9">
      <c r="A6043" s="1">
        <v>6042</v>
      </c>
      <c r="B6043" s="2" t="s">
        <v>13786</v>
      </c>
      <c r="C6043" s="2" t="s">
        <v>13787</v>
      </c>
      <c r="D6043" s="2" t="s">
        <v>13788</v>
      </c>
      <c r="E6043" s="2" t="s">
        <v>16</v>
      </c>
      <c r="F6043" s="2" t="s">
        <v>17</v>
      </c>
      <c r="G6043" s="2" t="s">
        <v>17</v>
      </c>
      <c r="H6043" s="2" t="s">
        <v>18</v>
      </c>
      <c r="I6043" s="1" t="str">
        <f t="shared" si="94"/>
        <v>84571000</v>
      </c>
    </row>
    <row r="6044" spans="1:9">
      <c r="A6044" s="1">
        <v>6043</v>
      </c>
      <c r="B6044" s="2" t="s">
        <v>13789</v>
      </c>
      <c r="C6044" s="2" t="s">
        <v>13790</v>
      </c>
      <c r="D6044" s="2" t="s">
        <v>13791</v>
      </c>
      <c r="E6044" s="2" t="s">
        <v>16</v>
      </c>
      <c r="F6044" s="2" t="s">
        <v>17</v>
      </c>
      <c r="G6044" s="2" t="s">
        <v>17</v>
      </c>
      <c r="H6044" s="2" t="s">
        <v>18</v>
      </c>
      <c r="I6044" s="1" t="str">
        <f t="shared" si="94"/>
        <v>84572000</v>
      </c>
    </row>
    <row r="6045" spans="1:9">
      <c r="A6045" s="1">
        <v>6044</v>
      </c>
      <c r="B6045" s="2" t="s">
        <v>13792</v>
      </c>
      <c r="C6045" s="2" t="s">
        <v>13793</v>
      </c>
      <c r="D6045" s="2" t="s">
        <v>13794</v>
      </c>
      <c r="E6045" s="2" t="s">
        <v>16</v>
      </c>
      <c r="F6045" s="2" t="s">
        <v>17</v>
      </c>
      <c r="G6045" s="2" t="s">
        <v>17</v>
      </c>
      <c r="H6045" s="2" t="s">
        <v>18</v>
      </c>
      <c r="I6045" s="1" t="str">
        <f t="shared" si="94"/>
        <v>84573000</v>
      </c>
    </row>
    <row r="6046" spans="1:9">
      <c r="A6046" s="1">
        <v>6045</v>
      </c>
      <c r="B6046" s="2" t="s">
        <v>13795</v>
      </c>
      <c r="C6046" s="2" t="s">
        <v>13796</v>
      </c>
      <c r="D6046" s="2" t="s">
        <v>13797</v>
      </c>
      <c r="E6046" s="2" t="s">
        <v>10</v>
      </c>
      <c r="F6046" s="2" t="s">
        <v>10</v>
      </c>
      <c r="G6046" s="2" t="s">
        <v>10</v>
      </c>
      <c r="I6046" s="1" t="str">
        <f t="shared" si="94"/>
        <v>8458</v>
      </c>
    </row>
    <row r="6047" spans="1:9">
      <c r="A6047" s="1">
        <v>6046</v>
      </c>
      <c r="B6047" s="2" t="s">
        <v>10</v>
      </c>
      <c r="C6047" s="2" t="s">
        <v>13798</v>
      </c>
      <c r="D6047" s="2" t="s">
        <v>13799</v>
      </c>
      <c r="E6047" s="2" t="s">
        <v>10</v>
      </c>
      <c r="F6047" s="2" t="s">
        <v>10</v>
      </c>
      <c r="G6047" s="2" t="s">
        <v>10</v>
      </c>
      <c r="I6047" s="1" t="str">
        <f t="shared" si="94"/>
        <v xml:space="preserve"> </v>
      </c>
    </row>
    <row r="6048" spans="1:9">
      <c r="A6048" s="1">
        <v>6047</v>
      </c>
      <c r="B6048" s="2" t="s">
        <v>13800</v>
      </c>
      <c r="C6048" s="2" t="s">
        <v>13801</v>
      </c>
      <c r="D6048" s="2" t="s">
        <v>13802</v>
      </c>
      <c r="E6048" s="2" t="s">
        <v>16</v>
      </c>
      <c r="F6048" s="2" t="s">
        <v>17</v>
      </c>
      <c r="G6048" s="2" t="s">
        <v>17</v>
      </c>
      <c r="H6048" s="2" t="s">
        <v>18</v>
      </c>
      <c r="I6048" s="1" t="str">
        <f t="shared" si="94"/>
        <v>84581100</v>
      </c>
    </row>
    <row r="6049" spans="1:9">
      <c r="A6049" s="1">
        <v>6048</v>
      </c>
      <c r="B6049" s="2" t="s">
        <v>13803</v>
      </c>
      <c r="C6049" s="2" t="s">
        <v>20</v>
      </c>
      <c r="D6049" s="2" t="s">
        <v>21</v>
      </c>
      <c r="E6049" s="2" t="s">
        <v>16</v>
      </c>
      <c r="F6049" s="2" t="s">
        <v>17</v>
      </c>
      <c r="G6049" s="2" t="s">
        <v>17</v>
      </c>
      <c r="H6049" s="2" t="s">
        <v>18</v>
      </c>
      <c r="I6049" s="1" t="str">
        <f t="shared" si="94"/>
        <v>84581900</v>
      </c>
    </row>
    <row r="6050" spans="1:9">
      <c r="A6050" s="1">
        <v>6049</v>
      </c>
      <c r="B6050" s="2" t="s">
        <v>10</v>
      </c>
      <c r="C6050" s="2" t="s">
        <v>13804</v>
      </c>
      <c r="D6050" s="2" t="s">
        <v>13805</v>
      </c>
      <c r="E6050" s="2" t="s">
        <v>10</v>
      </c>
      <c r="F6050" s="2" t="s">
        <v>10</v>
      </c>
      <c r="G6050" s="2" t="s">
        <v>10</v>
      </c>
      <c r="I6050" s="1" t="str">
        <f t="shared" si="94"/>
        <v xml:space="preserve"> </v>
      </c>
    </row>
    <row r="6051" spans="1:9">
      <c r="A6051" s="1">
        <v>6050</v>
      </c>
      <c r="B6051" s="2" t="s">
        <v>13806</v>
      </c>
      <c r="C6051" s="2" t="s">
        <v>13801</v>
      </c>
      <c r="D6051" s="2" t="s">
        <v>13807</v>
      </c>
      <c r="E6051" s="2" t="s">
        <v>16</v>
      </c>
      <c r="F6051" s="2" t="s">
        <v>17</v>
      </c>
      <c r="G6051" s="2" t="s">
        <v>17</v>
      </c>
      <c r="H6051" s="2" t="s">
        <v>18</v>
      </c>
      <c r="I6051" s="1" t="str">
        <f t="shared" si="94"/>
        <v>84589100</v>
      </c>
    </row>
    <row r="6052" spans="1:9">
      <c r="A6052" s="1">
        <v>6051</v>
      </c>
      <c r="B6052" s="2" t="s">
        <v>13808</v>
      </c>
      <c r="C6052" s="2" t="s">
        <v>20</v>
      </c>
      <c r="D6052" s="2" t="s">
        <v>21</v>
      </c>
      <c r="E6052" s="2" t="s">
        <v>16</v>
      </c>
      <c r="F6052" s="2" t="s">
        <v>17</v>
      </c>
      <c r="G6052" s="2" t="s">
        <v>17</v>
      </c>
      <c r="H6052" s="2" t="s">
        <v>18</v>
      </c>
      <c r="I6052" s="1" t="str">
        <f t="shared" si="94"/>
        <v>84589900</v>
      </c>
    </row>
    <row r="6053" spans="1:9">
      <c r="A6053" s="1">
        <v>6052</v>
      </c>
      <c r="B6053" s="2" t="s">
        <v>13809</v>
      </c>
      <c r="C6053" s="2" t="s">
        <v>13810</v>
      </c>
      <c r="D6053" s="2" t="s">
        <v>13811</v>
      </c>
      <c r="E6053" s="2" t="s">
        <v>10</v>
      </c>
      <c r="F6053" s="2" t="s">
        <v>10</v>
      </c>
      <c r="G6053" s="2" t="s">
        <v>10</v>
      </c>
      <c r="I6053" s="1" t="str">
        <f t="shared" si="94"/>
        <v>8459</v>
      </c>
    </row>
    <row r="6054" spans="1:9">
      <c r="A6054" s="1">
        <v>6053</v>
      </c>
      <c r="B6054" s="2" t="s">
        <v>13812</v>
      </c>
      <c r="C6054" s="2" t="s">
        <v>13813</v>
      </c>
      <c r="D6054" s="2" t="s">
        <v>13814</v>
      </c>
      <c r="E6054" s="2" t="s">
        <v>16</v>
      </c>
      <c r="F6054" s="2" t="s">
        <v>17</v>
      </c>
      <c r="G6054" s="2" t="s">
        <v>17</v>
      </c>
      <c r="H6054" s="2" t="s">
        <v>18</v>
      </c>
      <c r="I6054" s="1" t="str">
        <f t="shared" si="94"/>
        <v>84591000</v>
      </c>
    </row>
    <row r="6055" spans="1:9">
      <c r="A6055" s="1">
        <v>6054</v>
      </c>
      <c r="B6055" s="2" t="s">
        <v>10</v>
      </c>
      <c r="C6055" s="2" t="s">
        <v>13815</v>
      </c>
      <c r="D6055" s="2" t="s">
        <v>13816</v>
      </c>
      <c r="E6055" s="2" t="s">
        <v>10</v>
      </c>
      <c r="F6055" s="2" t="s">
        <v>10</v>
      </c>
      <c r="G6055" s="2" t="s">
        <v>10</v>
      </c>
      <c r="I6055" s="1" t="str">
        <f t="shared" si="94"/>
        <v xml:space="preserve"> </v>
      </c>
    </row>
    <row r="6056" spans="1:9">
      <c r="A6056" s="1">
        <v>6055</v>
      </c>
      <c r="B6056" s="2" t="s">
        <v>13817</v>
      </c>
      <c r="C6056" s="2" t="s">
        <v>13801</v>
      </c>
      <c r="D6056" s="2" t="s">
        <v>13807</v>
      </c>
      <c r="E6056" s="2" t="s">
        <v>16</v>
      </c>
      <c r="F6056" s="2" t="s">
        <v>17</v>
      </c>
      <c r="G6056" s="2" t="s">
        <v>17</v>
      </c>
      <c r="H6056" s="2" t="s">
        <v>18</v>
      </c>
      <c r="I6056" s="1" t="str">
        <f t="shared" si="94"/>
        <v>84592100</v>
      </c>
    </row>
    <row r="6057" spans="1:9">
      <c r="A6057" s="1">
        <v>6056</v>
      </c>
      <c r="B6057" s="2" t="s">
        <v>13818</v>
      </c>
      <c r="C6057" s="2" t="s">
        <v>20</v>
      </c>
      <c r="D6057" s="2" t="s">
        <v>21</v>
      </c>
      <c r="E6057" s="2" t="s">
        <v>16</v>
      </c>
      <c r="F6057" s="2" t="s">
        <v>17</v>
      </c>
      <c r="G6057" s="2" t="s">
        <v>17</v>
      </c>
      <c r="H6057" s="2" t="s">
        <v>18</v>
      </c>
      <c r="I6057" s="1" t="str">
        <f t="shared" si="94"/>
        <v>84592900</v>
      </c>
    </row>
    <row r="6058" spans="1:9">
      <c r="A6058" s="1">
        <v>6057</v>
      </c>
      <c r="B6058" s="2" t="s">
        <v>10</v>
      </c>
      <c r="C6058" s="2" t="s">
        <v>13819</v>
      </c>
      <c r="D6058" s="2" t="s">
        <v>13820</v>
      </c>
      <c r="E6058" s="2" t="s">
        <v>10</v>
      </c>
      <c r="F6058" s="2" t="s">
        <v>10</v>
      </c>
      <c r="G6058" s="2" t="s">
        <v>10</v>
      </c>
      <c r="I6058" s="1" t="str">
        <f t="shared" si="94"/>
        <v xml:space="preserve"> </v>
      </c>
    </row>
    <row r="6059" spans="1:9">
      <c r="A6059" s="1">
        <v>6058</v>
      </c>
      <c r="B6059" s="2" t="s">
        <v>13821</v>
      </c>
      <c r="C6059" s="2" t="s">
        <v>13801</v>
      </c>
      <c r="D6059" s="2" t="s">
        <v>13807</v>
      </c>
      <c r="E6059" s="2" t="s">
        <v>16</v>
      </c>
      <c r="F6059" s="2" t="s">
        <v>17</v>
      </c>
      <c r="G6059" s="2" t="s">
        <v>17</v>
      </c>
      <c r="H6059" s="2" t="s">
        <v>18</v>
      </c>
      <c r="I6059" s="1" t="str">
        <f t="shared" si="94"/>
        <v>84593100</v>
      </c>
    </row>
    <row r="6060" spans="1:9">
      <c r="A6060" s="1">
        <v>6059</v>
      </c>
      <c r="B6060" s="2" t="s">
        <v>13822</v>
      </c>
      <c r="C6060" s="2" t="s">
        <v>20</v>
      </c>
      <c r="D6060" s="2" t="s">
        <v>21</v>
      </c>
      <c r="E6060" s="2" t="s">
        <v>16</v>
      </c>
      <c r="F6060" s="2" t="s">
        <v>17</v>
      </c>
      <c r="G6060" s="2" t="s">
        <v>17</v>
      </c>
      <c r="H6060" s="2" t="s">
        <v>18</v>
      </c>
      <c r="I6060" s="1" t="str">
        <f t="shared" si="94"/>
        <v>84593900</v>
      </c>
    </row>
    <row r="6061" spans="1:9">
      <c r="A6061" s="1">
        <v>6060</v>
      </c>
      <c r="B6061" s="2" t="s">
        <v>13823</v>
      </c>
      <c r="C6061" s="2" t="s">
        <v>13824</v>
      </c>
      <c r="D6061" s="2" t="s">
        <v>13825</v>
      </c>
      <c r="E6061" s="2" t="s">
        <v>16</v>
      </c>
      <c r="F6061" s="2" t="s">
        <v>17</v>
      </c>
      <c r="G6061" s="2" t="s">
        <v>17</v>
      </c>
      <c r="H6061" s="2" t="s">
        <v>18</v>
      </c>
      <c r="I6061" s="1" t="str">
        <f t="shared" si="94"/>
        <v>84594000</v>
      </c>
    </row>
    <row r="6062" spans="1:9">
      <c r="A6062" s="1">
        <v>6061</v>
      </c>
      <c r="B6062" s="2" t="s">
        <v>10</v>
      </c>
      <c r="C6062" s="2" t="s">
        <v>13826</v>
      </c>
      <c r="D6062" s="2" t="s">
        <v>13827</v>
      </c>
      <c r="E6062" s="2" t="s">
        <v>10</v>
      </c>
      <c r="F6062" s="2" t="s">
        <v>10</v>
      </c>
      <c r="G6062" s="2" t="s">
        <v>10</v>
      </c>
      <c r="I6062" s="1" t="str">
        <f t="shared" si="94"/>
        <v xml:space="preserve"> </v>
      </c>
    </row>
    <row r="6063" spans="1:9">
      <c r="A6063" s="1">
        <v>6062</v>
      </c>
      <c r="B6063" s="2" t="s">
        <v>13828</v>
      </c>
      <c r="C6063" s="2" t="s">
        <v>13801</v>
      </c>
      <c r="D6063" s="2" t="s">
        <v>13807</v>
      </c>
      <c r="E6063" s="2" t="s">
        <v>16</v>
      </c>
      <c r="F6063" s="2" t="s">
        <v>17</v>
      </c>
      <c r="G6063" s="2" t="s">
        <v>17</v>
      </c>
      <c r="H6063" s="2" t="s">
        <v>18</v>
      </c>
      <c r="I6063" s="1" t="str">
        <f t="shared" si="94"/>
        <v>84595100</v>
      </c>
    </row>
    <row r="6064" spans="1:9">
      <c r="A6064" s="1">
        <v>6063</v>
      </c>
      <c r="B6064" s="2" t="s">
        <v>13829</v>
      </c>
      <c r="C6064" s="2" t="s">
        <v>20</v>
      </c>
      <c r="D6064" s="2" t="s">
        <v>21</v>
      </c>
      <c r="E6064" s="2" t="s">
        <v>16</v>
      </c>
      <c r="F6064" s="2" t="s">
        <v>17</v>
      </c>
      <c r="G6064" s="2" t="s">
        <v>17</v>
      </c>
      <c r="H6064" s="2" t="s">
        <v>18</v>
      </c>
      <c r="I6064" s="1" t="str">
        <f t="shared" si="94"/>
        <v>84595900</v>
      </c>
    </row>
    <row r="6065" spans="1:9">
      <c r="A6065" s="1">
        <v>6064</v>
      </c>
      <c r="B6065" s="2" t="s">
        <v>10</v>
      </c>
      <c r="C6065" s="2" t="s">
        <v>13830</v>
      </c>
      <c r="D6065" s="2" t="s">
        <v>13831</v>
      </c>
      <c r="E6065" s="2" t="s">
        <v>10</v>
      </c>
      <c r="F6065" s="2" t="s">
        <v>10</v>
      </c>
      <c r="G6065" s="2" t="s">
        <v>10</v>
      </c>
      <c r="I6065" s="1" t="str">
        <f t="shared" si="94"/>
        <v xml:space="preserve"> </v>
      </c>
    </row>
    <row r="6066" spans="1:9">
      <c r="A6066" s="1">
        <v>6065</v>
      </c>
      <c r="B6066" s="2" t="s">
        <v>13832</v>
      </c>
      <c r="C6066" s="2" t="s">
        <v>13801</v>
      </c>
      <c r="D6066" s="2" t="s">
        <v>13807</v>
      </c>
      <c r="E6066" s="2" t="s">
        <v>16</v>
      </c>
      <c r="F6066" s="2" t="s">
        <v>17</v>
      </c>
      <c r="G6066" s="2" t="s">
        <v>17</v>
      </c>
      <c r="H6066" s="2" t="s">
        <v>18</v>
      </c>
      <c r="I6066" s="1" t="str">
        <f t="shared" si="94"/>
        <v>84596100</v>
      </c>
    </row>
    <row r="6067" spans="1:9">
      <c r="A6067" s="1">
        <v>6066</v>
      </c>
      <c r="B6067" s="2" t="s">
        <v>13833</v>
      </c>
      <c r="C6067" s="2" t="s">
        <v>20</v>
      </c>
      <c r="D6067" s="2" t="s">
        <v>21</v>
      </c>
      <c r="E6067" s="2" t="s">
        <v>16</v>
      </c>
      <c r="F6067" s="2" t="s">
        <v>17</v>
      </c>
      <c r="G6067" s="2" t="s">
        <v>17</v>
      </c>
      <c r="H6067" s="2" t="s">
        <v>18</v>
      </c>
      <c r="I6067" s="1" t="str">
        <f t="shared" si="94"/>
        <v>84596900</v>
      </c>
    </row>
    <row r="6068" spans="1:9">
      <c r="A6068" s="1">
        <v>6067</v>
      </c>
      <c r="B6068" s="2" t="s">
        <v>13834</v>
      </c>
      <c r="C6068" s="2" t="s">
        <v>13835</v>
      </c>
      <c r="D6068" s="2" t="s">
        <v>13836</v>
      </c>
      <c r="E6068" s="2" t="s">
        <v>16</v>
      </c>
      <c r="F6068" s="2" t="s">
        <v>17</v>
      </c>
      <c r="G6068" s="2" t="s">
        <v>17</v>
      </c>
      <c r="H6068" s="2" t="s">
        <v>18</v>
      </c>
      <c r="I6068" s="1" t="str">
        <f t="shared" si="94"/>
        <v>84597000</v>
      </c>
    </row>
    <row r="6069" spans="1:9">
      <c r="A6069" s="1">
        <v>6068</v>
      </c>
      <c r="B6069" s="2" t="s">
        <v>13837</v>
      </c>
      <c r="C6069" s="2" t="s">
        <v>13838</v>
      </c>
      <c r="D6069" s="2" t="s">
        <v>13839</v>
      </c>
      <c r="E6069" s="2" t="s">
        <v>10</v>
      </c>
      <c r="F6069" s="2" t="s">
        <v>10</v>
      </c>
      <c r="G6069" s="2" t="s">
        <v>10</v>
      </c>
      <c r="I6069" s="1" t="str">
        <f t="shared" si="94"/>
        <v>8460</v>
      </c>
    </row>
    <row r="6070" spans="1:9">
      <c r="A6070" s="1">
        <v>6069</v>
      </c>
      <c r="B6070" s="2" t="s">
        <v>10</v>
      </c>
      <c r="C6070" s="2" t="s">
        <v>13840</v>
      </c>
      <c r="D6070" s="2" t="s">
        <v>13841</v>
      </c>
      <c r="E6070" s="2" t="s">
        <v>10</v>
      </c>
      <c r="F6070" s="2" t="s">
        <v>10</v>
      </c>
      <c r="G6070" s="2" t="s">
        <v>10</v>
      </c>
      <c r="I6070" s="1" t="str">
        <f t="shared" si="94"/>
        <v xml:space="preserve"> </v>
      </c>
    </row>
    <row r="6071" spans="1:9">
      <c r="A6071" s="1">
        <v>6070</v>
      </c>
      <c r="B6071" s="2" t="s">
        <v>13842</v>
      </c>
      <c r="C6071" s="2" t="s">
        <v>13801</v>
      </c>
      <c r="D6071" s="2" t="s">
        <v>13807</v>
      </c>
      <c r="E6071" s="2" t="s">
        <v>16</v>
      </c>
      <c r="F6071" s="2" t="s">
        <v>17</v>
      </c>
      <c r="G6071" s="2" t="s">
        <v>17</v>
      </c>
      <c r="H6071" s="2" t="s">
        <v>18</v>
      </c>
      <c r="I6071" s="1" t="str">
        <f t="shared" si="94"/>
        <v>84601100</v>
      </c>
    </row>
    <row r="6072" spans="1:9">
      <c r="A6072" s="1">
        <v>6071</v>
      </c>
      <c r="B6072" s="2" t="s">
        <v>13843</v>
      </c>
      <c r="C6072" s="2" t="s">
        <v>20</v>
      </c>
      <c r="D6072" s="2" t="s">
        <v>21</v>
      </c>
      <c r="E6072" s="2" t="s">
        <v>16</v>
      </c>
      <c r="F6072" s="2" t="s">
        <v>17</v>
      </c>
      <c r="G6072" s="2" t="s">
        <v>17</v>
      </c>
      <c r="H6072" s="2" t="s">
        <v>18</v>
      </c>
      <c r="I6072" s="1" t="str">
        <f t="shared" si="94"/>
        <v>84601900</v>
      </c>
    </row>
    <row r="6073" spans="1:9">
      <c r="A6073" s="1">
        <v>6072</v>
      </c>
      <c r="B6073" s="2" t="s">
        <v>10</v>
      </c>
      <c r="C6073" s="2" t="s">
        <v>13844</v>
      </c>
      <c r="D6073" s="2" t="s">
        <v>13845</v>
      </c>
      <c r="E6073" s="2" t="s">
        <v>10</v>
      </c>
      <c r="F6073" s="2" t="s">
        <v>10</v>
      </c>
      <c r="G6073" s="2" t="s">
        <v>10</v>
      </c>
      <c r="I6073" s="1" t="str">
        <f t="shared" si="94"/>
        <v xml:space="preserve"> </v>
      </c>
    </row>
    <row r="6074" spans="1:9">
      <c r="A6074" s="1">
        <v>6073</v>
      </c>
      <c r="B6074" s="2" t="s">
        <v>13846</v>
      </c>
      <c r="C6074" s="2" t="s">
        <v>13801</v>
      </c>
      <c r="D6074" s="2" t="s">
        <v>13807</v>
      </c>
      <c r="E6074" s="2" t="s">
        <v>16</v>
      </c>
      <c r="F6074" s="2" t="s">
        <v>17</v>
      </c>
      <c r="G6074" s="2" t="s">
        <v>17</v>
      </c>
      <c r="H6074" s="2" t="s">
        <v>18</v>
      </c>
      <c r="I6074" s="1" t="str">
        <f t="shared" si="94"/>
        <v>84602100</v>
      </c>
    </row>
    <row r="6075" spans="1:9">
      <c r="A6075" s="1">
        <v>6074</v>
      </c>
      <c r="B6075" s="2" t="s">
        <v>13847</v>
      </c>
      <c r="C6075" s="2" t="s">
        <v>20</v>
      </c>
      <c r="D6075" s="2" t="s">
        <v>21</v>
      </c>
      <c r="E6075" s="2" t="s">
        <v>16</v>
      </c>
      <c r="F6075" s="2" t="s">
        <v>17</v>
      </c>
      <c r="G6075" s="2" t="s">
        <v>17</v>
      </c>
      <c r="H6075" s="2" t="s">
        <v>18</v>
      </c>
      <c r="I6075" s="1" t="str">
        <f t="shared" si="94"/>
        <v>84602900</v>
      </c>
    </row>
    <row r="6076" spans="1:9">
      <c r="A6076" s="1">
        <v>6075</v>
      </c>
      <c r="B6076" s="2" t="s">
        <v>10</v>
      </c>
      <c r="C6076" s="2" t="s">
        <v>13848</v>
      </c>
      <c r="D6076" s="2" t="s">
        <v>13849</v>
      </c>
      <c r="E6076" s="2" t="s">
        <v>10</v>
      </c>
      <c r="F6076" s="2" t="s">
        <v>10</v>
      </c>
      <c r="G6076" s="2" t="s">
        <v>10</v>
      </c>
      <c r="I6076" s="1" t="str">
        <f t="shared" si="94"/>
        <v xml:space="preserve"> </v>
      </c>
    </row>
    <row r="6077" spans="1:9">
      <c r="A6077" s="1">
        <v>6076</v>
      </c>
      <c r="B6077" s="2" t="s">
        <v>13850</v>
      </c>
      <c r="C6077" s="2" t="s">
        <v>13801</v>
      </c>
      <c r="D6077" s="2" t="s">
        <v>13851</v>
      </c>
      <c r="E6077" s="2" t="s">
        <v>16</v>
      </c>
      <c r="F6077" s="2" t="s">
        <v>17</v>
      </c>
      <c r="G6077" s="2" t="s">
        <v>17</v>
      </c>
      <c r="H6077" s="2" t="s">
        <v>18</v>
      </c>
      <c r="I6077" s="1" t="str">
        <f t="shared" si="94"/>
        <v>84603100</v>
      </c>
    </row>
    <row r="6078" spans="1:9">
      <c r="A6078" s="1">
        <v>6077</v>
      </c>
      <c r="B6078" s="2" t="s">
        <v>13852</v>
      </c>
      <c r="C6078" s="2" t="s">
        <v>20</v>
      </c>
      <c r="D6078" s="2" t="s">
        <v>21</v>
      </c>
      <c r="E6078" s="2" t="s">
        <v>16</v>
      </c>
      <c r="F6078" s="2" t="s">
        <v>17</v>
      </c>
      <c r="G6078" s="2" t="s">
        <v>17</v>
      </c>
      <c r="H6078" s="2" t="s">
        <v>18</v>
      </c>
      <c r="I6078" s="1" t="str">
        <f t="shared" si="94"/>
        <v>84603900</v>
      </c>
    </row>
    <row r="6079" spans="1:9">
      <c r="A6079" s="1">
        <v>6078</v>
      </c>
      <c r="B6079" s="2" t="s">
        <v>13853</v>
      </c>
      <c r="C6079" s="2" t="s">
        <v>13854</v>
      </c>
      <c r="D6079" s="2" t="s">
        <v>13855</v>
      </c>
      <c r="E6079" s="2" t="s">
        <v>16</v>
      </c>
      <c r="F6079" s="2" t="s">
        <v>17</v>
      </c>
      <c r="G6079" s="2" t="s">
        <v>17</v>
      </c>
      <c r="H6079" s="2" t="s">
        <v>18</v>
      </c>
      <c r="I6079" s="1" t="str">
        <f t="shared" si="94"/>
        <v>84604000</v>
      </c>
    </row>
    <row r="6080" spans="1:9">
      <c r="A6080" s="1">
        <v>6079</v>
      </c>
      <c r="B6080" s="2" t="s">
        <v>13856</v>
      </c>
      <c r="C6080" s="2" t="s">
        <v>128</v>
      </c>
      <c r="D6080" s="2" t="s">
        <v>27</v>
      </c>
      <c r="E6080" s="2" t="s">
        <v>16</v>
      </c>
      <c r="F6080" s="2" t="s">
        <v>17</v>
      </c>
      <c r="G6080" s="2" t="s">
        <v>17</v>
      </c>
      <c r="H6080" s="2" t="s">
        <v>18</v>
      </c>
      <c r="I6080" s="1" t="str">
        <f t="shared" si="94"/>
        <v>84609000</v>
      </c>
    </row>
    <row r="6081" spans="1:9">
      <c r="A6081" s="1">
        <v>6080</v>
      </c>
      <c r="B6081" s="2" t="s">
        <v>13857</v>
      </c>
      <c r="C6081" s="2" t="s">
        <v>13858</v>
      </c>
      <c r="D6081" s="2" t="s">
        <v>13859</v>
      </c>
      <c r="E6081" s="2" t="s">
        <v>10</v>
      </c>
      <c r="F6081" s="2" t="s">
        <v>10</v>
      </c>
      <c r="G6081" s="2" t="s">
        <v>10</v>
      </c>
      <c r="I6081" s="1" t="str">
        <f t="shared" si="94"/>
        <v>8461</v>
      </c>
    </row>
    <row r="6082" spans="1:9">
      <c r="A6082" s="1">
        <v>6081</v>
      </c>
      <c r="B6082" s="2" t="s">
        <v>13860</v>
      </c>
      <c r="C6082" s="2" t="s">
        <v>13861</v>
      </c>
      <c r="D6082" s="2" t="s">
        <v>13862</v>
      </c>
      <c r="E6082" s="2" t="s">
        <v>16</v>
      </c>
      <c r="F6082" s="2" t="s">
        <v>17</v>
      </c>
      <c r="G6082" s="2" t="s">
        <v>17</v>
      </c>
      <c r="H6082" s="2" t="s">
        <v>18</v>
      </c>
      <c r="I6082" s="1" t="str">
        <f t="shared" si="94"/>
        <v>84612000</v>
      </c>
    </row>
    <row r="6083" spans="1:9">
      <c r="A6083" s="1">
        <v>6082</v>
      </c>
      <c r="B6083" s="2" t="s">
        <v>13863</v>
      </c>
      <c r="C6083" s="2" t="s">
        <v>13864</v>
      </c>
      <c r="D6083" s="2" t="s">
        <v>13865</v>
      </c>
      <c r="E6083" s="2" t="s">
        <v>16</v>
      </c>
      <c r="F6083" s="2" t="s">
        <v>17</v>
      </c>
      <c r="G6083" s="2" t="s">
        <v>17</v>
      </c>
      <c r="H6083" s="2" t="s">
        <v>18</v>
      </c>
      <c r="I6083" s="1" t="str">
        <f t="shared" ref="I6083:I6146" si="95">IF(LEN(B6083)=5, LEFT(B6083, 2)&amp;RIGHT(B6083,2), IF(LEN(B6083)=9, LEFT(B6083, 4)&amp;RIGHT(B6083, 4), B6083))</f>
        <v>84613000</v>
      </c>
    </row>
    <row r="6084" spans="1:9">
      <c r="A6084" s="1">
        <v>6083</v>
      </c>
      <c r="B6084" s="2" t="s">
        <v>13866</v>
      </c>
      <c r="C6084" s="2" t="s">
        <v>13867</v>
      </c>
      <c r="D6084" s="2" t="s">
        <v>13868</v>
      </c>
      <c r="E6084" s="2" t="s">
        <v>16</v>
      </c>
      <c r="F6084" s="2" t="s">
        <v>17</v>
      </c>
      <c r="G6084" s="2" t="s">
        <v>17</v>
      </c>
      <c r="H6084" s="2" t="s">
        <v>18</v>
      </c>
      <c r="I6084" s="1" t="str">
        <f t="shared" si="95"/>
        <v>84614000</v>
      </c>
    </row>
    <row r="6085" spans="1:9">
      <c r="A6085" s="1">
        <v>6084</v>
      </c>
      <c r="B6085" s="2" t="s">
        <v>13869</v>
      </c>
      <c r="C6085" s="2" t="s">
        <v>13870</v>
      </c>
      <c r="D6085" s="2" t="s">
        <v>13871</v>
      </c>
      <c r="E6085" s="2" t="s">
        <v>16</v>
      </c>
      <c r="F6085" s="2" t="s">
        <v>17</v>
      </c>
      <c r="G6085" s="2" t="s">
        <v>17</v>
      </c>
      <c r="H6085" s="2" t="s">
        <v>18</v>
      </c>
      <c r="I6085" s="1" t="str">
        <f t="shared" si="95"/>
        <v>84615000</v>
      </c>
    </row>
    <row r="6086" spans="1:9">
      <c r="A6086" s="1">
        <v>6085</v>
      </c>
      <c r="B6086" s="2" t="s">
        <v>13872</v>
      </c>
      <c r="C6086" s="2" t="s">
        <v>128</v>
      </c>
      <c r="D6086" s="2" t="s">
        <v>27</v>
      </c>
      <c r="E6086" s="2" t="s">
        <v>16</v>
      </c>
      <c r="F6086" s="2" t="s">
        <v>17</v>
      </c>
      <c r="G6086" s="2" t="s">
        <v>17</v>
      </c>
      <c r="H6086" s="2" t="s">
        <v>18</v>
      </c>
      <c r="I6086" s="1" t="str">
        <f t="shared" si="95"/>
        <v>84619000</v>
      </c>
    </row>
    <row r="6087" spans="1:9">
      <c r="A6087" s="1">
        <v>6086</v>
      </c>
      <c r="B6087" s="2" t="s">
        <v>13873</v>
      </c>
      <c r="C6087" s="2" t="s">
        <v>13874</v>
      </c>
      <c r="D6087" s="2" t="s">
        <v>13875</v>
      </c>
      <c r="E6087" s="2" t="s">
        <v>10</v>
      </c>
      <c r="F6087" s="2" t="s">
        <v>10</v>
      </c>
      <c r="G6087" s="2" t="s">
        <v>10</v>
      </c>
      <c r="I6087" s="1" t="str">
        <f t="shared" si="95"/>
        <v>8462</v>
      </c>
    </row>
    <row r="6088" spans="1:9">
      <c r="A6088" s="1">
        <v>6087</v>
      </c>
      <c r="B6088" s="2" t="s">
        <v>13876</v>
      </c>
      <c r="C6088" s="2" t="s">
        <v>13877</v>
      </c>
      <c r="D6088" s="2" t="s">
        <v>13878</v>
      </c>
      <c r="E6088" s="2" t="s">
        <v>16</v>
      </c>
      <c r="F6088" s="2" t="s">
        <v>17</v>
      </c>
      <c r="G6088" s="2" t="s">
        <v>17</v>
      </c>
      <c r="H6088" s="2" t="s">
        <v>18</v>
      </c>
      <c r="I6088" s="1" t="str">
        <f t="shared" si="95"/>
        <v>84621000</v>
      </c>
    </row>
    <row r="6089" spans="1:9">
      <c r="A6089" s="1">
        <v>6088</v>
      </c>
      <c r="B6089" s="2" t="s">
        <v>10</v>
      </c>
      <c r="C6089" s="2" t="s">
        <v>13879</v>
      </c>
      <c r="D6089" s="2" t="s">
        <v>13880</v>
      </c>
      <c r="E6089" s="2" t="s">
        <v>10</v>
      </c>
      <c r="F6089" s="2" t="s">
        <v>10</v>
      </c>
      <c r="G6089" s="2" t="s">
        <v>10</v>
      </c>
      <c r="I6089" s="1" t="str">
        <f t="shared" si="95"/>
        <v xml:space="preserve"> </v>
      </c>
    </row>
    <row r="6090" spans="1:9">
      <c r="A6090" s="1">
        <v>6089</v>
      </c>
      <c r="B6090" s="2" t="s">
        <v>13881</v>
      </c>
      <c r="C6090" s="2" t="s">
        <v>13801</v>
      </c>
      <c r="D6090" s="2" t="s">
        <v>13807</v>
      </c>
      <c r="E6090" s="2" t="s">
        <v>16</v>
      </c>
      <c r="F6090" s="2" t="s">
        <v>17</v>
      </c>
      <c r="G6090" s="2" t="s">
        <v>17</v>
      </c>
      <c r="H6090" s="2" t="s">
        <v>18</v>
      </c>
      <c r="I6090" s="1" t="str">
        <f t="shared" si="95"/>
        <v>84622100</v>
      </c>
    </row>
    <row r="6091" spans="1:9">
      <c r="A6091" s="1">
        <v>6090</v>
      </c>
      <c r="B6091" s="2" t="s">
        <v>13882</v>
      </c>
      <c r="C6091" s="2" t="s">
        <v>20</v>
      </c>
      <c r="D6091" s="2" t="s">
        <v>21</v>
      </c>
      <c r="E6091" s="2" t="s">
        <v>16</v>
      </c>
      <c r="F6091" s="2" t="s">
        <v>17</v>
      </c>
      <c r="G6091" s="2" t="s">
        <v>17</v>
      </c>
      <c r="H6091" s="2" t="s">
        <v>18</v>
      </c>
      <c r="I6091" s="1" t="str">
        <f t="shared" si="95"/>
        <v>84622900</v>
      </c>
    </row>
    <row r="6092" spans="1:9">
      <c r="A6092" s="1">
        <v>6091</v>
      </c>
      <c r="B6092" s="2" t="s">
        <v>10</v>
      </c>
      <c r="C6092" s="2" t="s">
        <v>13883</v>
      </c>
      <c r="D6092" s="2" t="s">
        <v>13884</v>
      </c>
      <c r="E6092" s="2" t="s">
        <v>10</v>
      </c>
      <c r="F6092" s="2" t="s">
        <v>10</v>
      </c>
      <c r="G6092" s="2" t="s">
        <v>10</v>
      </c>
      <c r="I6092" s="1" t="str">
        <f t="shared" si="95"/>
        <v xml:space="preserve"> </v>
      </c>
    </row>
    <row r="6093" spans="1:9">
      <c r="A6093" s="1">
        <v>6092</v>
      </c>
      <c r="B6093" s="2" t="s">
        <v>13885</v>
      </c>
      <c r="C6093" s="2" t="s">
        <v>13801</v>
      </c>
      <c r="D6093" s="2" t="s">
        <v>13807</v>
      </c>
      <c r="E6093" s="2" t="s">
        <v>16</v>
      </c>
      <c r="F6093" s="2" t="s">
        <v>17</v>
      </c>
      <c r="G6093" s="2" t="s">
        <v>17</v>
      </c>
      <c r="H6093" s="2" t="s">
        <v>18</v>
      </c>
      <c r="I6093" s="1" t="str">
        <f t="shared" si="95"/>
        <v>84623100</v>
      </c>
    </row>
    <row r="6094" spans="1:9">
      <c r="A6094" s="1">
        <v>6093</v>
      </c>
      <c r="B6094" s="2" t="s">
        <v>13886</v>
      </c>
      <c r="C6094" s="2" t="s">
        <v>20</v>
      </c>
      <c r="D6094" s="2" t="s">
        <v>21</v>
      </c>
      <c r="E6094" s="2" t="s">
        <v>16</v>
      </c>
      <c r="F6094" s="2" t="s">
        <v>17</v>
      </c>
      <c r="G6094" s="2" t="s">
        <v>17</v>
      </c>
      <c r="H6094" s="2" t="s">
        <v>18</v>
      </c>
      <c r="I6094" s="1" t="str">
        <f t="shared" si="95"/>
        <v>84623900</v>
      </c>
    </row>
    <row r="6095" spans="1:9">
      <c r="A6095" s="1">
        <v>6094</v>
      </c>
      <c r="B6095" s="2" t="s">
        <v>10</v>
      </c>
      <c r="C6095" s="2" t="s">
        <v>13887</v>
      </c>
      <c r="D6095" s="2" t="s">
        <v>13888</v>
      </c>
      <c r="E6095" s="2" t="s">
        <v>10</v>
      </c>
      <c r="F6095" s="2" t="s">
        <v>10</v>
      </c>
      <c r="G6095" s="2" t="s">
        <v>10</v>
      </c>
      <c r="I6095" s="1" t="str">
        <f t="shared" si="95"/>
        <v xml:space="preserve"> </v>
      </c>
    </row>
    <row r="6096" spans="1:9">
      <c r="A6096" s="1">
        <v>6095</v>
      </c>
      <c r="B6096" s="2" t="s">
        <v>13889</v>
      </c>
      <c r="C6096" s="2" t="s">
        <v>13801</v>
      </c>
      <c r="D6096" s="2" t="s">
        <v>13807</v>
      </c>
      <c r="E6096" s="2" t="s">
        <v>16</v>
      </c>
      <c r="F6096" s="2" t="s">
        <v>17</v>
      </c>
      <c r="G6096" s="2" t="s">
        <v>17</v>
      </c>
      <c r="H6096" s="2" t="s">
        <v>18</v>
      </c>
      <c r="I6096" s="1" t="str">
        <f t="shared" si="95"/>
        <v>84624100</v>
      </c>
    </row>
    <row r="6097" spans="1:9">
      <c r="A6097" s="1">
        <v>6096</v>
      </c>
      <c r="B6097" s="2" t="s">
        <v>13890</v>
      </c>
      <c r="C6097" s="2" t="s">
        <v>20</v>
      </c>
      <c r="D6097" s="2" t="s">
        <v>21</v>
      </c>
      <c r="E6097" s="2" t="s">
        <v>16</v>
      </c>
      <c r="F6097" s="2" t="s">
        <v>17</v>
      </c>
      <c r="G6097" s="2" t="s">
        <v>17</v>
      </c>
      <c r="H6097" s="2" t="s">
        <v>18</v>
      </c>
      <c r="I6097" s="1" t="str">
        <f t="shared" si="95"/>
        <v>84624900</v>
      </c>
    </row>
    <row r="6098" spans="1:9">
      <c r="A6098" s="1">
        <v>6097</v>
      </c>
      <c r="B6098" s="2" t="s">
        <v>10</v>
      </c>
      <c r="C6098" s="2" t="s">
        <v>48</v>
      </c>
      <c r="D6098" s="2" t="s">
        <v>49</v>
      </c>
      <c r="E6098" s="2" t="s">
        <v>10</v>
      </c>
      <c r="F6098" s="2" t="s">
        <v>10</v>
      </c>
      <c r="G6098" s="2" t="s">
        <v>10</v>
      </c>
      <c r="I6098" s="1" t="str">
        <f t="shared" si="95"/>
        <v xml:space="preserve"> </v>
      </c>
    </row>
    <row r="6099" spans="1:9">
      <c r="A6099" s="1">
        <v>6098</v>
      </c>
      <c r="B6099" s="2" t="s">
        <v>13891</v>
      </c>
      <c r="C6099" s="2" t="s">
        <v>13892</v>
      </c>
      <c r="D6099" s="2" t="s">
        <v>13893</v>
      </c>
      <c r="E6099" s="2" t="s">
        <v>16</v>
      </c>
      <c r="F6099" s="2" t="s">
        <v>17</v>
      </c>
      <c r="G6099" s="2" t="s">
        <v>17</v>
      </c>
      <c r="H6099" s="2" t="s">
        <v>18</v>
      </c>
      <c r="I6099" s="1" t="str">
        <f t="shared" si="95"/>
        <v>84629100</v>
      </c>
    </row>
    <row r="6100" spans="1:9">
      <c r="A6100" s="1">
        <v>6099</v>
      </c>
      <c r="B6100" s="2" t="s">
        <v>13894</v>
      </c>
      <c r="C6100" s="2" t="s">
        <v>20</v>
      </c>
      <c r="D6100" s="2" t="s">
        <v>21</v>
      </c>
      <c r="E6100" s="2" t="s">
        <v>16</v>
      </c>
      <c r="F6100" s="2" t="s">
        <v>17</v>
      </c>
      <c r="G6100" s="2" t="s">
        <v>17</v>
      </c>
      <c r="H6100" s="2" t="s">
        <v>18</v>
      </c>
      <c r="I6100" s="1" t="str">
        <f t="shared" si="95"/>
        <v>84629900</v>
      </c>
    </row>
    <row r="6101" spans="1:9">
      <c r="A6101" s="1">
        <v>6100</v>
      </c>
      <c r="B6101" s="2" t="s">
        <v>13895</v>
      </c>
      <c r="C6101" s="2" t="s">
        <v>13896</v>
      </c>
      <c r="D6101" s="2" t="s">
        <v>13897</v>
      </c>
      <c r="E6101" s="2" t="s">
        <v>10</v>
      </c>
      <c r="F6101" s="2" t="s">
        <v>10</v>
      </c>
      <c r="G6101" s="2" t="s">
        <v>10</v>
      </c>
      <c r="I6101" s="1" t="str">
        <f t="shared" si="95"/>
        <v>8463</v>
      </c>
    </row>
    <row r="6102" spans="1:9">
      <c r="A6102" s="1">
        <v>6101</v>
      </c>
      <c r="B6102" s="2" t="s">
        <v>13898</v>
      </c>
      <c r="C6102" s="2" t="s">
        <v>13899</v>
      </c>
      <c r="D6102" s="2" t="s">
        <v>13900</v>
      </c>
      <c r="E6102" s="2" t="s">
        <v>16</v>
      </c>
      <c r="F6102" s="2" t="s">
        <v>17</v>
      </c>
      <c r="G6102" s="2" t="s">
        <v>17</v>
      </c>
      <c r="H6102" s="2" t="s">
        <v>18</v>
      </c>
      <c r="I6102" s="1" t="str">
        <f t="shared" si="95"/>
        <v>84631000</v>
      </c>
    </row>
    <row r="6103" spans="1:9">
      <c r="A6103" s="1">
        <v>6102</v>
      </c>
      <c r="B6103" s="2" t="s">
        <v>13901</v>
      </c>
      <c r="C6103" s="2" t="s">
        <v>13902</v>
      </c>
      <c r="D6103" s="2" t="s">
        <v>13903</v>
      </c>
      <c r="E6103" s="2" t="s">
        <v>16</v>
      </c>
      <c r="F6103" s="2" t="s">
        <v>17</v>
      </c>
      <c r="G6103" s="2" t="s">
        <v>17</v>
      </c>
      <c r="H6103" s="2" t="s">
        <v>18</v>
      </c>
      <c r="I6103" s="1" t="str">
        <f t="shared" si="95"/>
        <v>84632000</v>
      </c>
    </row>
    <row r="6104" spans="1:9">
      <c r="A6104" s="1">
        <v>6103</v>
      </c>
      <c r="B6104" s="2" t="s">
        <v>13904</v>
      </c>
      <c r="C6104" s="2" t="s">
        <v>13905</v>
      </c>
      <c r="D6104" s="2" t="s">
        <v>13906</v>
      </c>
      <c r="E6104" s="2" t="s">
        <v>16</v>
      </c>
      <c r="F6104" s="2" t="s">
        <v>17</v>
      </c>
      <c r="G6104" s="2" t="s">
        <v>17</v>
      </c>
      <c r="H6104" s="2" t="s">
        <v>18</v>
      </c>
      <c r="I6104" s="1" t="str">
        <f t="shared" si="95"/>
        <v>84633000</v>
      </c>
    </row>
    <row r="6105" spans="1:9">
      <c r="A6105" s="1">
        <v>6104</v>
      </c>
      <c r="B6105" s="2" t="s">
        <v>13907</v>
      </c>
      <c r="C6105" s="2" t="s">
        <v>128</v>
      </c>
      <c r="D6105" s="2" t="s">
        <v>27</v>
      </c>
      <c r="E6105" s="2" t="s">
        <v>16</v>
      </c>
      <c r="F6105" s="2" t="s">
        <v>17</v>
      </c>
      <c r="G6105" s="2" t="s">
        <v>17</v>
      </c>
      <c r="H6105" s="2" t="s">
        <v>18</v>
      </c>
      <c r="I6105" s="1" t="str">
        <f t="shared" si="95"/>
        <v>84639000</v>
      </c>
    </row>
    <row r="6106" spans="1:9">
      <c r="A6106" s="1">
        <v>6105</v>
      </c>
      <c r="B6106" s="2" t="s">
        <v>13908</v>
      </c>
      <c r="C6106" s="2" t="s">
        <v>13909</v>
      </c>
      <c r="D6106" s="2" t="s">
        <v>13910</v>
      </c>
      <c r="E6106" s="2" t="s">
        <v>10</v>
      </c>
      <c r="F6106" s="2" t="s">
        <v>10</v>
      </c>
      <c r="G6106" s="2" t="s">
        <v>10</v>
      </c>
      <c r="I6106" s="1" t="str">
        <f t="shared" si="95"/>
        <v>8464</v>
      </c>
    </row>
    <row r="6107" spans="1:9">
      <c r="A6107" s="1">
        <v>6106</v>
      </c>
      <c r="B6107" s="2" t="s">
        <v>13911</v>
      </c>
      <c r="C6107" s="2" t="s">
        <v>13912</v>
      </c>
      <c r="D6107" s="2" t="s">
        <v>13913</v>
      </c>
      <c r="E6107" s="2" t="s">
        <v>16</v>
      </c>
      <c r="F6107" s="2" t="s">
        <v>17</v>
      </c>
      <c r="G6107" s="2" t="s">
        <v>17</v>
      </c>
      <c r="H6107" s="2" t="s">
        <v>18</v>
      </c>
      <c r="I6107" s="1" t="str">
        <f t="shared" si="95"/>
        <v>84641000</v>
      </c>
    </row>
    <row r="6108" spans="1:9">
      <c r="A6108" s="1">
        <v>6107</v>
      </c>
      <c r="B6108" s="2" t="s">
        <v>13914</v>
      </c>
      <c r="C6108" s="2" t="s">
        <v>13915</v>
      </c>
      <c r="D6108" s="2" t="s">
        <v>13916</v>
      </c>
      <c r="E6108" s="2" t="s">
        <v>16</v>
      </c>
      <c r="F6108" s="2" t="s">
        <v>17</v>
      </c>
      <c r="G6108" s="2" t="s">
        <v>17</v>
      </c>
      <c r="H6108" s="2" t="s">
        <v>18</v>
      </c>
      <c r="I6108" s="1" t="str">
        <f t="shared" si="95"/>
        <v>84642000</v>
      </c>
    </row>
    <row r="6109" spans="1:9">
      <c r="A6109" s="1">
        <v>6108</v>
      </c>
      <c r="B6109" s="2" t="s">
        <v>13917</v>
      </c>
      <c r="C6109" s="2" t="s">
        <v>128</v>
      </c>
      <c r="D6109" s="2" t="s">
        <v>27</v>
      </c>
      <c r="E6109" s="2" t="s">
        <v>16</v>
      </c>
      <c r="F6109" s="2" t="s">
        <v>17</v>
      </c>
      <c r="G6109" s="2" t="s">
        <v>17</v>
      </c>
      <c r="H6109" s="2" t="s">
        <v>18</v>
      </c>
      <c r="I6109" s="1" t="str">
        <f t="shared" si="95"/>
        <v>84649000</v>
      </c>
    </row>
    <row r="6110" spans="1:9">
      <c r="A6110" s="1">
        <v>6109</v>
      </c>
      <c r="B6110" s="2" t="s">
        <v>13918</v>
      </c>
      <c r="C6110" s="2" t="s">
        <v>13919</v>
      </c>
      <c r="D6110" s="2" t="s">
        <v>13920</v>
      </c>
      <c r="E6110" s="2" t="s">
        <v>10</v>
      </c>
      <c r="F6110" s="2" t="s">
        <v>10</v>
      </c>
      <c r="G6110" s="2" t="s">
        <v>10</v>
      </c>
      <c r="I6110" s="1" t="str">
        <f t="shared" si="95"/>
        <v>8465</v>
      </c>
    </row>
    <row r="6111" spans="1:9">
      <c r="A6111" s="1">
        <v>6110</v>
      </c>
      <c r="B6111" s="2" t="s">
        <v>13921</v>
      </c>
      <c r="C6111" s="2" t="s">
        <v>13922</v>
      </c>
      <c r="D6111" s="2" t="s">
        <v>13923</v>
      </c>
      <c r="E6111" s="2" t="s">
        <v>16</v>
      </c>
      <c r="F6111" s="2" t="s">
        <v>17</v>
      </c>
      <c r="G6111" s="2" t="s">
        <v>17</v>
      </c>
      <c r="H6111" s="2" t="s">
        <v>18</v>
      </c>
      <c r="I6111" s="1" t="str">
        <f t="shared" si="95"/>
        <v>84651000</v>
      </c>
    </row>
    <row r="6112" spans="1:9">
      <c r="A6112" s="1">
        <v>6111</v>
      </c>
      <c r="B6112" s="2" t="s">
        <v>10</v>
      </c>
      <c r="C6112" s="2" t="s">
        <v>48</v>
      </c>
      <c r="D6112" s="2" t="s">
        <v>49</v>
      </c>
      <c r="E6112" s="2" t="s">
        <v>10</v>
      </c>
      <c r="F6112" s="2" t="s">
        <v>10</v>
      </c>
      <c r="G6112" s="2" t="s">
        <v>10</v>
      </c>
      <c r="I6112" s="1" t="str">
        <f t="shared" si="95"/>
        <v xml:space="preserve"> </v>
      </c>
    </row>
    <row r="6113" spans="1:9">
      <c r="A6113" s="1">
        <v>6112</v>
      </c>
      <c r="B6113" s="2" t="s">
        <v>13924</v>
      </c>
      <c r="C6113" s="2" t="s">
        <v>13925</v>
      </c>
      <c r="D6113" s="2" t="s">
        <v>13926</v>
      </c>
      <c r="E6113" s="2" t="s">
        <v>16</v>
      </c>
      <c r="F6113" s="2" t="s">
        <v>17</v>
      </c>
      <c r="G6113" s="2" t="s">
        <v>17</v>
      </c>
      <c r="H6113" s="2" t="s">
        <v>18</v>
      </c>
      <c r="I6113" s="1" t="str">
        <f t="shared" si="95"/>
        <v>84659100</v>
      </c>
    </row>
    <row r="6114" spans="1:9">
      <c r="A6114" s="1">
        <v>6113</v>
      </c>
      <c r="B6114" s="2" t="s">
        <v>13927</v>
      </c>
      <c r="C6114" s="2" t="s">
        <v>13928</v>
      </c>
      <c r="D6114" s="2" t="s">
        <v>13929</v>
      </c>
      <c r="E6114" s="2" t="s">
        <v>16</v>
      </c>
      <c r="F6114" s="2" t="s">
        <v>17</v>
      </c>
      <c r="G6114" s="2" t="s">
        <v>17</v>
      </c>
      <c r="H6114" s="2" t="s">
        <v>18</v>
      </c>
      <c r="I6114" s="1" t="str">
        <f t="shared" si="95"/>
        <v>84659200</v>
      </c>
    </row>
    <row r="6115" spans="1:9">
      <c r="A6115" s="1">
        <v>6114</v>
      </c>
      <c r="B6115" s="2" t="s">
        <v>13930</v>
      </c>
      <c r="C6115" s="2" t="s">
        <v>13931</v>
      </c>
      <c r="D6115" s="2" t="s">
        <v>13932</v>
      </c>
      <c r="E6115" s="2" t="s">
        <v>16</v>
      </c>
      <c r="F6115" s="2" t="s">
        <v>17</v>
      </c>
      <c r="G6115" s="2" t="s">
        <v>17</v>
      </c>
      <c r="H6115" s="2" t="s">
        <v>18</v>
      </c>
      <c r="I6115" s="1" t="str">
        <f t="shared" si="95"/>
        <v>84659300</v>
      </c>
    </row>
    <row r="6116" spans="1:9">
      <c r="A6116" s="1">
        <v>6115</v>
      </c>
      <c r="B6116" s="2" t="s">
        <v>13933</v>
      </c>
      <c r="C6116" s="2" t="s">
        <v>13934</v>
      </c>
      <c r="D6116" s="2" t="s">
        <v>13935</v>
      </c>
      <c r="E6116" s="2" t="s">
        <v>16</v>
      </c>
      <c r="F6116" s="2" t="s">
        <v>17</v>
      </c>
      <c r="G6116" s="2" t="s">
        <v>17</v>
      </c>
      <c r="H6116" s="2" t="s">
        <v>18</v>
      </c>
      <c r="I6116" s="1" t="str">
        <f t="shared" si="95"/>
        <v>84659400</v>
      </c>
    </row>
    <row r="6117" spans="1:9">
      <c r="A6117" s="1">
        <v>6116</v>
      </c>
      <c r="B6117" s="2" t="s">
        <v>13936</v>
      </c>
      <c r="C6117" s="2" t="s">
        <v>13937</v>
      </c>
      <c r="D6117" s="2" t="s">
        <v>13938</v>
      </c>
      <c r="E6117" s="2" t="s">
        <v>16</v>
      </c>
      <c r="F6117" s="2" t="s">
        <v>17</v>
      </c>
      <c r="G6117" s="2" t="s">
        <v>17</v>
      </c>
      <c r="H6117" s="2" t="s">
        <v>18</v>
      </c>
      <c r="I6117" s="1" t="str">
        <f t="shared" si="95"/>
        <v>84659500</v>
      </c>
    </row>
    <row r="6118" spans="1:9">
      <c r="A6118" s="1">
        <v>6117</v>
      </c>
      <c r="B6118" s="2" t="s">
        <v>13939</v>
      </c>
      <c r="C6118" s="2" t="s">
        <v>13940</v>
      </c>
      <c r="D6118" s="2" t="s">
        <v>13941</v>
      </c>
      <c r="E6118" s="2" t="s">
        <v>16</v>
      </c>
      <c r="F6118" s="2" t="s">
        <v>17</v>
      </c>
      <c r="G6118" s="2" t="s">
        <v>17</v>
      </c>
      <c r="H6118" s="2" t="s">
        <v>18</v>
      </c>
      <c r="I6118" s="1" t="str">
        <f t="shared" si="95"/>
        <v>84659600</v>
      </c>
    </row>
    <row r="6119" spans="1:9">
      <c r="A6119" s="1">
        <v>6118</v>
      </c>
      <c r="B6119" s="2" t="s">
        <v>13942</v>
      </c>
      <c r="C6119" s="2" t="s">
        <v>20</v>
      </c>
      <c r="D6119" s="2" t="s">
        <v>21</v>
      </c>
      <c r="E6119" s="2" t="s">
        <v>16</v>
      </c>
      <c r="F6119" s="2" t="s">
        <v>17</v>
      </c>
      <c r="G6119" s="2" t="s">
        <v>17</v>
      </c>
      <c r="H6119" s="2" t="s">
        <v>18</v>
      </c>
      <c r="I6119" s="1" t="str">
        <f t="shared" si="95"/>
        <v>84659900</v>
      </c>
    </row>
    <row r="6120" spans="1:9">
      <c r="A6120" s="1">
        <v>6119</v>
      </c>
      <c r="B6120" s="2" t="s">
        <v>13943</v>
      </c>
      <c r="C6120" s="2" t="s">
        <v>13944</v>
      </c>
      <c r="D6120" s="2" t="s">
        <v>13945</v>
      </c>
      <c r="E6120" s="2" t="s">
        <v>10</v>
      </c>
      <c r="F6120" s="2" t="s">
        <v>10</v>
      </c>
      <c r="G6120" s="2" t="s">
        <v>10</v>
      </c>
      <c r="I6120" s="1" t="str">
        <f t="shared" si="95"/>
        <v>8466</v>
      </c>
    </row>
    <row r="6121" spans="1:9">
      <c r="A6121" s="1">
        <v>6120</v>
      </c>
      <c r="B6121" s="2" t="s">
        <v>13946</v>
      </c>
      <c r="C6121" s="2" t="s">
        <v>13947</v>
      </c>
      <c r="D6121" s="2" t="s">
        <v>13948</v>
      </c>
      <c r="E6121" s="2" t="s">
        <v>135</v>
      </c>
      <c r="F6121" s="2" t="s">
        <v>73</v>
      </c>
      <c r="G6121" s="2" t="s">
        <v>73</v>
      </c>
      <c r="H6121" s="2" t="s">
        <v>5515</v>
      </c>
      <c r="I6121" s="1" t="str">
        <f t="shared" si="95"/>
        <v>84661000</v>
      </c>
    </row>
    <row r="6122" spans="1:9">
      <c r="A6122" s="1">
        <v>6121</v>
      </c>
      <c r="B6122" s="2" t="s">
        <v>13949</v>
      </c>
      <c r="C6122" s="2" t="s">
        <v>13950</v>
      </c>
      <c r="D6122" s="2" t="s">
        <v>13951</v>
      </c>
      <c r="E6122" s="2" t="s">
        <v>135</v>
      </c>
      <c r="F6122" s="2" t="s">
        <v>73</v>
      </c>
      <c r="G6122" s="2" t="s">
        <v>73</v>
      </c>
      <c r="H6122" s="2" t="s">
        <v>5515</v>
      </c>
      <c r="I6122" s="1" t="str">
        <f t="shared" si="95"/>
        <v>84662000</v>
      </c>
    </row>
    <row r="6123" spans="1:9">
      <c r="A6123" s="1">
        <v>6122</v>
      </c>
      <c r="B6123" s="2" t="s">
        <v>13952</v>
      </c>
      <c r="C6123" s="2" t="s">
        <v>13953</v>
      </c>
      <c r="D6123" s="2" t="s">
        <v>13954</v>
      </c>
      <c r="E6123" s="2" t="s">
        <v>135</v>
      </c>
      <c r="F6123" s="2" t="s">
        <v>73</v>
      </c>
      <c r="G6123" s="2" t="s">
        <v>73</v>
      </c>
      <c r="H6123" s="2" t="s">
        <v>5515</v>
      </c>
      <c r="I6123" s="1" t="str">
        <f t="shared" si="95"/>
        <v>84663000</v>
      </c>
    </row>
    <row r="6124" spans="1:9">
      <c r="A6124" s="1">
        <v>6123</v>
      </c>
      <c r="B6124" s="2" t="s">
        <v>10</v>
      </c>
      <c r="C6124" s="2" t="s">
        <v>48</v>
      </c>
      <c r="D6124" s="2" t="s">
        <v>49</v>
      </c>
      <c r="E6124" s="2" t="s">
        <v>10</v>
      </c>
      <c r="F6124" s="2" t="s">
        <v>10</v>
      </c>
      <c r="G6124" s="2" t="s">
        <v>10</v>
      </c>
      <c r="I6124" s="1" t="str">
        <f t="shared" si="95"/>
        <v xml:space="preserve"> </v>
      </c>
    </row>
    <row r="6125" spans="1:9">
      <c r="A6125" s="1">
        <v>6124</v>
      </c>
      <c r="B6125" s="2" t="s">
        <v>13955</v>
      </c>
      <c r="C6125" s="2" t="s">
        <v>13956</v>
      </c>
      <c r="D6125" s="2" t="s">
        <v>13957</v>
      </c>
      <c r="E6125" s="2" t="s">
        <v>135</v>
      </c>
      <c r="F6125" s="2" t="s">
        <v>73</v>
      </c>
      <c r="G6125" s="2" t="s">
        <v>73</v>
      </c>
      <c r="H6125" s="2" t="s">
        <v>5515</v>
      </c>
      <c r="I6125" s="1" t="str">
        <f t="shared" si="95"/>
        <v>84669100</v>
      </c>
    </row>
    <row r="6126" spans="1:9">
      <c r="A6126" s="1">
        <v>6125</v>
      </c>
      <c r="B6126" s="2" t="s">
        <v>13958</v>
      </c>
      <c r="C6126" s="2" t="s">
        <v>13959</v>
      </c>
      <c r="D6126" s="2" t="s">
        <v>13960</v>
      </c>
      <c r="E6126" s="2" t="s">
        <v>135</v>
      </c>
      <c r="F6126" s="2" t="s">
        <v>73</v>
      </c>
      <c r="G6126" s="2" t="s">
        <v>73</v>
      </c>
      <c r="H6126" s="2" t="s">
        <v>5515</v>
      </c>
      <c r="I6126" s="1" t="str">
        <f t="shared" si="95"/>
        <v>84669200</v>
      </c>
    </row>
    <row r="6127" spans="1:9">
      <c r="A6127" s="1">
        <v>6126</v>
      </c>
      <c r="B6127" s="2" t="s">
        <v>13961</v>
      </c>
      <c r="C6127" s="2" t="s">
        <v>13962</v>
      </c>
      <c r="D6127" s="2" t="s">
        <v>13963</v>
      </c>
      <c r="E6127" s="2" t="s">
        <v>135</v>
      </c>
      <c r="F6127" s="2" t="s">
        <v>73</v>
      </c>
      <c r="G6127" s="2" t="s">
        <v>73</v>
      </c>
      <c r="H6127" s="2" t="s">
        <v>5515</v>
      </c>
      <c r="I6127" s="1" t="str">
        <f t="shared" si="95"/>
        <v>84669300</v>
      </c>
    </row>
    <row r="6128" spans="1:9">
      <c r="A6128" s="1">
        <v>6127</v>
      </c>
      <c r="B6128" s="2" t="s">
        <v>13964</v>
      </c>
      <c r="C6128" s="2" t="s">
        <v>13965</v>
      </c>
      <c r="D6128" s="2" t="s">
        <v>13966</v>
      </c>
      <c r="E6128" s="2" t="s">
        <v>135</v>
      </c>
      <c r="F6128" s="2" t="s">
        <v>73</v>
      </c>
      <c r="G6128" s="2" t="s">
        <v>73</v>
      </c>
      <c r="H6128" s="2" t="s">
        <v>5515</v>
      </c>
      <c r="I6128" s="1" t="str">
        <f t="shared" si="95"/>
        <v>84669400</v>
      </c>
    </row>
    <row r="6129" spans="1:9">
      <c r="A6129" s="1">
        <v>6128</v>
      </c>
      <c r="B6129" s="2" t="s">
        <v>13967</v>
      </c>
      <c r="C6129" s="2" t="s">
        <v>13968</v>
      </c>
      <c r="D6129" s="2" t="s">
        <v>13969</v>
      </c>
      <c r="E6129" s="2" t="s">
        <v>10</v>
      </c>
      <c r="F6129" s="2" t="s">
        <v>10</v>
      </c>
      <c r="G6129" s="2" t="s">
        <v>10</v>
      </c>
      <c r="I6129" s="1" t="str">
        <f t="shared" si="95"/>
        <v>8467</v>
      </c>
    </row>
    <row r="6130" spans="1:9">
      <c r="A6130" s="1">
        <v>6129</v>
      </c>
      <c r="B6130" s="2" t="s">
        <v>10</v>
      </c>
      <c r="C6130" s="2" t="s">
        <v>13970</v>
      </c>
      <c r="D6130" s="2" t="s">
        <v>13971</v>
      </c>
      <c r="E6130" s="2" t="s">
        <v>10</v>
      </c>
      <c r="F6130" s="2" t="s">
        <v>10</v>
      </c>
      <c r="G6130" s="2" t="s">
        <v>10</v>
      </c>
      <c r="I6130" s="1" t="str">
        <f t="shared" si="95"/>
        <v xml:space="preserve"> </v>
      </c>
    </row>
    <row r="6131" spans="1:9">
      <c r="A6131" s="1">
        <v>6130</v>
      </c>
      <c r="B6131" s="2" t="s">
        <v>13972</v>
      </c>
      <c r="C6131" s="2" t="s">
        <v>13973</v>
      </c>
      <c r="D6131" s="2" t="s">
        <v>13974</v>
      </c>
      <c r="E6131" s="2" t="s">
        <v>16</v>
      </c>
      <c r="F6131" s="2" t="s">
        <v>17</v>
      </c>
      <c r="G6131" s="2" t="s">
        <v>17</v>
      </c>
      <c r="H6131" s="2" t="s">
        <v>18</v>
      </c>
      <c r="I6131" s="1" t="str">
        <f t="shared" si="95"/>
        <v>84671100</v>
      </c>
    </row>
    <row r="6132" spans="1:9">
      <c r="A6132" s="1">
        <v>6131</v>
      </c>
      <c r="B6132" s="2" t="s">
        <v>13975</v>
      </c>
      <c r="C6132" s="2" t="s">
        <v>20</v>
      </c>
      <c r="D6132" s="2" t="s">
        <v>21</v>
      </c>
      <c r="E6132" s="2" t="s">
        <v>16</v>
      </c>
      <c r="F6132" s="2" t="s">
        <v>17</v>
      </c>
      <c r="G6132" s="2" t="s">
        <v>17</v>
      </c>
      <c r="H6132" s="2" t="s">
        <v>18</v>
      </c>
      <c r="I6132" s="1" t="str">
        <f t="shared" si="95"/>
        <v>84671900</v>
      </c>
    </row>
    <row r="6133" spans="1:9">
      <c r="A6133" s="1">
        <v>6132</v>
      </c>
      <c r="B6133" s="2" t="s">
        <v>10</v>
      </c>
      <c r="C6133" s="2" t="s">
        <v>13976</v>
      </c>
      <c r="D6133" s="2" t="s">
        <v>13977</v>
      </c>
      <c r="E6133" s="2" t="s">
        <v>10</v>
      </c>
      <c r="F6133" s="2" t="s">
        <v>10</v>
      </c>
      <c r="G6133" s="2" t="s">
        <v>10</v>
      </c>
      <c r="I6133" s="1" t="str">
        <f t="shared" si="95"/>
        <v xml:space="preserve"> </v>
      </c>
    </row>
    <row r="6134" spans="1:9">
      <c r="A6134" s="1">
        <v>6133</v>
      </c>
      <c r="B6134" s="2" t="s">
        <v>13978</v>
      </c>
      <c r="C6134" s="2" t="s">
        <v>13979</v>
      </c>
      <c r="D6134" s="2" t="s">
        <v>13980</v>
      </c>
      <c r="E6134" s="2" t="s">
        <v>16</v>
      </c>
      <c r="F6134" s="2" t="s">
        <v>17</v>
      </c>
      <c r="G6134" s="2" t="s">
        <v>17</v>
      </c>
      <c r="H6134" s="2" t="s">
        <v>18</v>
      </c>
      <c r="I6134" s="1" t="str">
        <f t="shared" si="95"/>
        <v>84672100</v>
      </c>
    </row>
    <row r="6135" spans="1:9">
      <c r="A6135" s="1">
        <v>6134</v>
      </c>
      <c r="B6135" s="2" t="s">
        <v>13981</v>
      </c>
      <c r="C6135" s="2" t="s">
        <v>13982</v>
      </c>
      <c r="D6135" s="2" t="s">
        <v>13983</v>
      </c>
      <c r="E6135" s="2" t="s">
        <v>16</v>
      </c>
      <c r="F6135" s="2" t="s">
        <v>17</v>
      </c>
      <c r="G6135" s="2" t="s">
        <v>17</v>
      </c>
      <c r="H6135" s="2" t="s">
        <v>18</v>
      </c>
      <c r="I6135" s="1" t="str">
        <f t="shared" si="95"/>
        <v>84672200</v>
      </c>
    </row>
    <row r="6136" spans="1:9">
      <c r="A6136" s="1">
        <v>6135</v>
      </c>
      <c r="B6136" s="2" t="s">
        <v>13984</v>
      </c>
      <c r="C6136" s="2" t="s">
        <v>20</v>
      </c>
      <c r="D6136" s="2" t="s">
        <v>21</v>
      </c>
      <c r="E6136" s="2" t="s">
        <v>16</v>
      </c>
      <c r="F6136" s="2" t="s">
        <v>17</v>
      </c>
      <c r="G6136" s="2" t="s">
        <v>17</v>
      </c>
      <c r="H6136" s="2" t="s">
        <v>18</v>
      </c>
      <c r="I6136" s="1" t="str">
        <f t="shared" si="95"/>
        <v>84672900</v>
      </c>
    </row>
    <row r="6137" spans="1:9">
      <c r="A6137" s="1">
        <v>6136</v>
      </c>
      <c r="B6137" s="2" t="s">
        <v>10</v>
      </c>
      <c r="C6137" s="2" t="s">
        <v>13985</v>
      </c>
      <c r="D6137" s="2" t="s">
        <v>13986</v>
      </c>
      <c r="E6137" s="2" t="s">
        <v>10</v>
      </c>
      <c r="F6137" s="2" t="s">
        <v>10</v>
      </c>
      <c r="G6137" s="2" t="s">
        <v>10</v>
      </c>
      <c r="I6137" s="1" t="str">
        <f t="shared" si="95"/>
        <v xml:space="preserve"> </v>
      </c>
    </row>
    <row r="6138" spans="1:9">
      <c r="A6138" s="1">
        <v>6137</v>
      </c>
      <c r="B6138" s="2" t="s">
        <v>13987</v>
      </c>
      <c r="C6138" s="2" t="s">
        <v>13988</v>
      </c>
      <c r="D6138" s="2" t="s">
        <v>13989</v>
      </c>
      <c r="E6138" s="2" t="s">
        <v>16</v>
      </c>
      <c r="F6138" s="2" t="s">
        <v>17</v>
      </c>
      <c r="G6138" s="2" t="s">
        <v>17</v>
      </c>
      <c r="H6138" s="2" t="s">
        <v>18</v>
      </c>
      <c r="I6138" s="1" t="str">
        <f t="shared" si="95"/>
        <v>84678100</v>
      </c>
    </row>
    <row r="6139" spans="1:9">
      <c r="A6139" s="1">
        <v>6138</v>
      </c>
      <c r="B6139" s="2" t="s">
        <v>13990</v>
      </c>
      <c r="C6139" s="2" t="s">
        <v>20</v>
      </c>
      <c r="D6139" s="2" t="s">
        <v>21</v>
      </c>
      <c r="E6139" s="2" t="s">
        <v>16</v>
      </c>
      <c r="F6139" s="2" t="s">
        <v>17</v>
      </c>
      <c r="G6139" s="2" t="s">
        <v>17</v>
      </c>
      <c r="H6139" s="2" t="s">
        <v>18</v>
      </c>
      <c r="I6139" s="1" t="str">
        <f t="shared" si="95"/>
        <v>84678900</v>
      </c>
    </row>
    <row r="6140" spans="1:9">
      <c r="A6140" s="1">
        <v>6139</v>
      </c>
      <c r="B6140" s="2" t="s">
        <v>10</v>
      </c>
      <c r="C6140" s="2" t="s">
        <v>12870</v>
      </c>
      <c r="D6140" s="2" t="s">
        <v>12871</v>
      </c>
      <c r="E6140" s="2" t="s">
        <v>10</v>
      </c>
      <c r="F6140" s="2" t="s">
        <v>10</v>
      </c>
      <c r="G6140" s="2" t="s">
        <v>10</v>
      </c>
      <c r="I6140" s="1" t="str">
        <f t="shared" si="95"/>
        <v xml:space="preserve"> </v>
      </c>
    </row>
    <row r="6141" spans="1:9">
      <c r="A6141" s="1">
        <v>6140</v>
      </c>
      <c r="B6141" s="2" t="s">
        <v>13991</v>
      </c>
      <c r="C6141" s="2" t="s">
        <v>13992</v>
      </c>
      <c r="D6141" s="2" t="s">
        <v>13993</v>
      </c>
      <c r="E6141" s="2" t="s">
        <v>135</v>
      </c>
      <c r="F6141" s="2" t="s">
        <v>73</v>
      </c>
      <c r="G6141" s="2" t="s">
        <v>73</v>
      </c>
      <c r="H6141" s="2" t="s">
        <v>5515</v>
      </c>
      <c r="I6141" s="1" t="str">
        <f t="shared" si="95"/>
        <v>84679100</v>
      </c>
    </row>
    <row r="6142" spans="1:9">
      <c r="A6142" s="1">
        <v>6141</v>
      </c>
      <c r="B6142" s="2" t="s">
        <v>13994</v>
      </c>
      <c r="C6142" s="2" t="s">
        <v>13995</v>
      </c>
      <c r="D6142" s="2" t="s">
        <v>13996</v>
      </c>
      <c r="E6142" s="2" t="s">
        <v>135</v>
      </c>
      <c r="F6142" s="2" t="s">
        <v>73</v>
      </c>
      <c r="G6142" s="2" t="s">
        <v>73</v>
      </c>
      <c r="H6142" s="2" t="s">
        <v>5515</v>
      </c>
      <c r="I6142" s="1" t="str">
        <f t="shared" si="95"/>
        <v>84679200</v>
      </c>
    </row>
    <row r="6143" spans="1:9">
      <c r="A6143" s="1">
        <v>6142</v>
      </c>
      <c r="B6143" s="2" t="s">
        <v>13997</v>
      </c>
      <c r="C6143" s="2" t="s">
        <v>20</v>
      </c>
      <c r="D6143" s="2" t="s">
        <v>21</v>
      </c>
      <c r="E6143" s="2" t="s">
        <v>135</v>
      </c>
      <c r="F6143" s="2" t="s">
        <v>73</v>
      </c>
      <c r="G6143" s="2" t="s">
        <v>73</v>
      </c>
      <c r="H6143" s="2" t="s">
        <v>5515</v>
      </c>
      <c r="I6143" s="1" t="str">
        <f t="shared" si="95"/>
        <v>84679900</v>
      </c>
    </row>
    <row r="6144" spans="1:9">
      <c r="A6144" s="1">
        <v>6143</v>
      </c>
      <c r="B6144" s="2" t="s">
        <v>13998</v>
      </c>
      <c r="C6144" s="2" t="s">
        <v>13999</v>
      </c>
      <c r="D6144" s="2" t="s">
        <v>14000</v>
      </c>
      <c r="E6144" s="2" t="s">
        <v>10</v>
      </c>
      <c r="F6144" s="2" t="s">
        <v>10</v>
      </c>
      <c r="G6144" s="2" t="s">
        <v>10</v>
      </c>
      <c r="I6144" s="1" t="str">
        <f t="shared" si="95"/>
        <v>8468</v>
      </c>
    </row>
    <row r="6145" spans="1:9">
      <c r="A6145" s="1">
        <v>6144</v>
      </c>
      <c r="B6145" s="2" t="s">
        <v>14001</v>
      </c>
      <c r="C6145" s="2" t="s">
        <v>14002</v>
      </c>
      <c r="D6145" s="2" t="s">
        <v>14003</v>
      </c>
      <c r="E6145" s="2" t="s">
        <v>16</v>
      </c>
      <c r="F6145" s="2" t="s">
        <v>17</v>
      </c>
      <c r="G6145" s="2" t="s">
        <v>17</v>
      </c>
      <c r="H6145" s="2" t="s">
        <v>18</v>
      </c>
      <c r="I6145" s="1" t="str">
        <f t="shared" si="95"/>
        <v>84681000</v>
      </c>
    </row>
    <row r="6146" spans="1:9">
      <c r="A6146" s="1">
        <v>6145</v>
      </c>
      <c r="B6146" s="2" t="s">
        <v>14004</v>
      </c>
      <c r="C6146" s="2" t="s">
        <v>14005</v>
      </c>
      <c r="D6146" s="2" t="s">
        <v>14006</v>
      </c>
      <c r="E6146" s="2" t="s">
        <v>16</v>
      </c>
      <c r="F6146" s="2" t="s">
        <v>17</v>
      </c>
      <c r="G6146" s="2" t="s">
        <v>17</v>
      </c>
      <c r="H6146" s="2" t="s">
        <v>18</v>
      </c>
      <c r="I6146" s="1" t="str">
        <f t="shared" si="95"/>
        <v>84682000</v>
      </c>
    </row>
    <row r="6147" spans="1:9">
      <c r="A6147" s="1">
        <v>6146</v>
      </c>
      <c r="B6147" s="2" t="s">
        <v>14007</v>
      </c>
      <c r="C6147" s="2" t="s">
        <v>14008</v>
      </c>
      <c r="D6147" s="2" t="s">
        <v>13443</v>
      </c>
      <c r="E6147" s="2" t="s">
        <v>16</v>
      </c>
      <c r="F6147" s="2" t="s">
        <v>17</v>
      </c>
      <c r="G6147" s="2" t="s">
        <v>17</v>
      </c>
      <c r="H6147" s="2" t="s">
        <v>18</v>
      </c>
      <c r="I6147" s="1" t="str">
        <f t="shared" ref="I6147:I6210" si="96">IF(LEN(B6147)=5, LEFT(B6147, 2)&amp;RIGHT(B6147,2), IF(LEN(B6147)=9, LEFT(B6147, 4)&amp;RIGHT(B6147, 4), B6147))</f>
        <v>84688000</v>
      </c>
    </row>
    <row r="6148" spans="1:9">
      <c r="A6148" s="1">
        <v>6147</v>
      </c>
      <c r="B6148" s="2" t="s">
        <v>14009</v>
      </c>
      <c r="C6148" s="2" t="s">
        <v>9648</v>
      </c>
      <c r="D6148" s="2" t="s">
        <v>12599</v>
      </c>
      <c r="E6148" s="2" t="s">
        <v>135</v>
      </c>
      <c r="F6148" s="2" t="s">
        <v>73</v>
      </c>
      <c r="G6148" s="2" t="s">
        <v>73</v>
      </c>
      <c r="H6148" s="2" t="s">
        <v>5515</v>
      </c>
      <c r="I6148" s="1" t="str">
        <f t="shared" si="96"/>
        <v>84689000</v>
      </c>
    </row>
    <row r="6149" spans="1:9">
      <c r="A6149" s="1">
        <v>6148</v>
      </c>
      <c r="B6149" s="2" t="s">
        <v>14010</v>
      </c>
      <c r="C6149" s="2" t="s">
        <v>14011</v>
      </c>
      <c r="D6149" s="2" t="s">
        <v>14012</v>
      </c>
      <c r="E6149" s="2" t="s">
        <v>16</v>
      </c>
      <c r="F6149" s="2" t="s">
        <v>851</v>
      </c>
      <c r="G6149" s="2" t="s">
        <v>858</v>
      </c>
      <c r="H6149" s="2" t="s">
        <v>18</v>
      </c>
      <c r="I6149" s="1" t="str">
        <f t="shared" si="96"/>
        <v>84690000</v>
      </c>
    </row>
    <row r="6150" spans="1:9">
      <c r="A6150" s="1">
        <v>6149</v>
      </c>
      <c r="B6150" s="2" t="s">
        <v>14013</v>
      </c>
      <c r="C6150" s="2" t="s">
        <v>14014</v>
      </c>
      <c r="D6150" s="2" t="s">
        <v>14015</v>
      </c>
      <c r="E6150" s="2" t="s">
        <v>10</v>
      </c>
      <c r="F6150" s="2" t="s">
        <v>10</v>
      </c>
      <c r="G6150" s="2" t="s">
        <v>10</v>
      </c>
      <c r="I6150" s="1" t="str">
        <f t="shared" si="96"/>
        <v>8470</v>
      </c>
    </row>
    <row r="6151" spans="1:9">
      <c r="A6151" s="1">
        <v>6150</v>
      </c>
      <c r="B6151" s="2" t="s">
        <v>14016</v>
      </c>
      <c r="C6151" s="2" t="s">
        <v>14017</v>
      </c>
      <c r="D6151" s="2" t="s">
        <v>14018</v>
      </c>
      <c r="E6151" s="2" t="s">
        <v>16</v>
      </c>
      <c r="F6151" s="2" t="s">
        <v>851</v>
      </c>
      <c r="G6151" s="2" t="s">
        <v>858</v>
      </c>
      <c r="H6151" s="2" t="s">
        <v>18</v>
      </c>
      <c r="I6151" s="1" t="str">
        <f t="shared" si="96"/>
        <v>84701000</v>
      </c>
    </row>
    <row r="6152" spans="1:9">
      <c r="A6152" s="1">
        <v>6151</v>
      </c>
      <c r="B6152" s="2" t="s">
        <v>10</v>
      </c>
      <c r="C6152" s="2" t="s">
        <v>14019</v>
      </c>
      <c r="D6152" s="2" t="s">
        <v>14020</v>
      </c>
      <c r="E6152" s="2" t="s">
        <v>10</v>
      </c>
      <c r="F6152" s="2" t="s">
        <v>10</v>
      </c>
      <c r="G6152" s="2" t="s">
        <v>10</v>
      </c>
      <c r="I6152" s="1" t="str">
        <f t="shared" si="96"/>
        <v xml:space="preserve"> </v>
      </c>
    </row>
    <row r="6153" spans="1:9">
      <c r="A6153" s="1">
        <v>6152</v>
      </c>
      <c r="B6153" s="2" t="s">
        <v>14021</v>
      </c>
      <c r="C6153" s="2" t="s">
        <v>14022</v>
      </c>
      <c r="D6153" s="2" t="s">
        <v>14023</v>
      </c>
      <c r="E6153" s="2" t="s">
        <v>16</v>
      </c>
      <c r="F6153" s="2" t="s">
        <v>851</v>
      </c>
      <c r="G6153" s="2" t="s">
        <v>858</v>
      </c>
      <c r="H6153" s="2" t="s">
        <v>18</v>
      </c>
      <c r="I6153" s="1" t="str">
        <f t="shared" si="96"/>
        <v>84702100</v>
      </c>
    </row>
    <row r="6154" spans="1:9">
      <c r="A6154" s="1">
        <v>6153</v>
      </c>
      <c r="B6154" s="2" t="s">
        <v>14024</v>
      </c>
      <c r="C6154" s="2" t="s">
        <v>20</v>
      </c>
      <c r="D6154" s="2" t="s">
        <v>21</v>
      </c>
      <c r="E6154" s="2" t="s">
        <v>16</v>
      </c>
      <c r="F6154" s="2" t="s">
        <v>851</v>
      </c>
      <c r="G6154" s="2" t="s">
        <v>858</v>
      </c>
      <c r="H6154" s="2" t="s">
        <v>18</v>
      </c>
      <c r="I6154" s="1" t="str">
        <f t="shared" si="96"/>
        <v>84702900</v>
      </c>
    </row>
    <row r="6155" spans="1:9">
      <c r="A6155" s="1">
        <v>6154</v>
      </c>
      <c r="B6155" s="2" t="s">
        <v>14025</v>
      </c>
      <c r="C6155" s="2" t="s">
        <v>14026</v>
      </c>
      <c r="D6155" s="2" t="s">
        <v>14027</v>
      </c>
      <c r="E6155" s="2" t="s">
        <v>16</v>
      </c>
      <c r="F6155" s="2" t="s">
        <v>851</v>
      </c>
      <c r="G6155" s="2" t="s">
        <v>858</v>
      </c>
      <c r="H6155" s="2" t="s">
        <v>18</v>
      </c>
      <c r="I6155" s="1" t="str">
        <f t="shared" si="96"/>
        <v>84703000</v>
      </c>
    </row>
    <row r="6156" spans="1:9">
      <c r="A6156" s="1">
        <v>6155</v>
      </c>
      <c r="B6156" s="2" t="s">
        <v>14028</v>
      </c>
      <c r="C6156" s="2" t="s">
        <v>14029</v>
      </c>
      <c r="D6156" s="2" t="s">
        <v>14030</v>
      </c>
      <c r="E6156" s="2" t="s">
        <v>16</v>
      </c>
      <c r="F6156" s="2" t="s">
        <v>851</v>
      </c>
      <c r="G6156" s="2" t="s">
        <v>858</v>
      </c>
      <c r="H6156" s="2" t="s">
        <v>18</v>
      </c>
      <c r="I6156" s="1" t="str">
        <f t="shared" si="96"/>
        <v>84705000</v>
      </c>
    </row>
    <row r="6157" spans="1:9">
      <c r="A6157" s="1">
        <v>6156</v>
      </c>
      <c r="B6157" s="2" t="s">
        <v>14031</v>
      </c>
      <c r="C6157" s="2" t="s">
        <v>128</v>
      </c>
      <c r="D6157" s="2" t="s">
        <v>27</v>
      </c>
      <c r="E6157" s="2" t="s">
        <v>16</v>
      </c>
      <c r="F6157" s="2" t="s">
        <v>851</v>
      </c>
      <c r="G6157" s="2" t="s">
        <v>858</v>
      </c>
      <c r="H6157" s="2" t="s">
        <v>18</v>
      </c>
      <c r="I6157" s="1" t="str">
        <f t="shared" si="96"/>
        <v>84709000</v>
      </c>
    </row>
    <row r="6158" spans="1:9">
      <c r="A6158" s="1">
        <v>6157</v>
      </c>
      <c r="B6158" s="2" t="s">
        <v>14032</v>
      </c>
      <c r="C6158" s="2" t="s">
        <v>14033</v>
      </c>
      <c r="D6158" s="2" t="s">
        <v>14034</v>
      </c>
      <c r="E6158" s="2" t="s">
        <v>10</v>
      </c>
      <c r="F6158" s="2" t="s">
        <v>10</v>
      </c>
      <c r="G6158" s="2" t="s">
        <v>10</v>
      </c>
      <c r="I6158" s="1" t="str">
        <f t="shared" si="96"/>
        <v>8471</v>
      </c>
    </row>
    <row r="6159" spans="1:9">
      <c r="A6159" s="1">
        <v>6158</v>
      </c>
      <c r="B6159" s="2" t="s">
        <v>14035</v>
      </c>
      <c r="C6159" s="2" t="s">
        <v>14036</v>
      </c>
      <c r="D6159" s="2" t="s">
        <v>14037</v>
      </c>
      <c r="E6159" s="2" t="s">
        <v>16</v>
      </c>
      <c r="F6159" s="2" t="s">
        <v>17</v>
      </c>
      <c r="G6159" s="2" t="s">
        <v>17</v>
      </c>
      <c r="H6159" s="2" t="s">
        <v>18</v>
      </c>
      <c r="I6159" s="1" t="str">
        <f t="shared" si="96"/>
        <v>84713000</v>
      </c>
    </row>
    <row r="6160" spans="1:9">
      <c r="A6160" s="1">
        <v>6159</v>
      </c>
      <c r="B6160" s="2" t="s">
        <v>10</v>
      </c>
      <c r="C6160" s="2" t="s">
        <v>14038</v>
      </c>
      <c r="D6160" s="2" t="s">
        <v>14039</v>
      </c>
      <c r="E6160" s="2" t="s">
        <v>10</v>
      </c>
      <c r="F6160" s="2" t="s">
        <v>10</v>
      </c>
      <c r="G6160" s="2" t="s">
        <v>10</v>
      </c>
      <c r="I6160" s="1" t="str">
        <f t="shared" si="96"/>
        <v xml:space="preserve"> </v>
      </c>
    </row>
    <row r="6161" spans="1:9">
      <c r="A6161" s="1">
        <v>6160</v>
      </c>
      <c r="B6161" s="2" t="s">
        <v>14040</v>
      </c>
      <c r="C6161" s="2" t="s">
        <v>14041</v>
      </c>
      <c r="D6161" s="2" t="s">
        <v>14042</v>
      </c>
      <c r="E6161" s="2" t="s">
        <v>16</v>
      </c>
      <c r="F6161" s="2" t="s">
        <v>17</v>
      </c>
      <c r="G6161" s="2" t="s">
        <v>17</v>
      </c>
      <c r="H6161" s="2" t="s">
        <v>18</v>
      </c>
      <c r="I6161" s="1" t="str">
        <f t="shared" si="96"/>
        <v>84714100</v>
      </c>
    </row>
    <row r="6162" spans="1:9">
      <c r="A6162" s="1">
        <v>6161</v>
      </c>
      <c r="B6162" s="2" t="s">
        <v>14043</v>
      </c>
      <c r="C6162" s="2" t="s">
        <v>14044</v>
      </c>
      <c r="D6162" s="2" t="s">
        <v>14045</v>
      </c>
      <c r="E6162" s="2" t="s">
        <v>16</v>
      </c>
      <c r="F6162" s="2" t="s">
        <v>17</v>
      </c>
      <c r="G6162" s="2" t="s">
        <v>17</v>
      </c>
      <c r="H6162" s="2" t="s">
        <v>18</v>
      </c>
      <c r="I6162" s="1" t="str">
        <f t="shared" si="96"/>
        <v>84714900</v>
      </c>
    </row>
    <row r="6163" spans="1:9">
      <c r="A6163" s="1">
        <v>6162</v>
      </c>
      <c r="B6163" s="2" t="s">
        <v>14046</v>
      </c>
      <c r="C6163" s="2" t="s">
        <v>14047</v>
      </c>
      <c r="D6163" s="2" t="s">
        <v>14048</v>
      </c>
      <c r="E6163" s="2" t="s">
        <v>16</v>
      </c>
      <c r="F6163" s="2" t="s">
        <v>17</v>
      </c>
      <c r="G6163" s="2" t="s">
        <v>17</v>
      </c>
      <c r="H6163" s="2" t="s">
        <v>18</v>
      </c>
      <c r="I6163" s="1" t="str">
        <f t="shared" si="96"/>
        <v>84715000</v>
      </c>
    </row>
    <row r="6164" spans="1:9">
      <c r="A6164" s="1">
        <v>6163</v>
      </c>
      <c r="B6164" s="2" t="s">
        <v>14049</v>
      </c>
      <c r="C6164" s="2" t="s">
        <v>14050</v>
      </c>
      <c r="D6164" s="2" t="s">
        <v>14051</v>
      </c>
      <c r="E6164" s="2" t="s">
        <v>16</v>
      </c>
      <c r="F6164" s="2" t="s">
        <v>17</v>
      </c>
      <c r="G6164" s="2" t="s">
        <v>17</v>
      </c>
      <c r="H6164" s="2" t="s">
        <v>18</v>
      </c>
      <c r="I6164" s="1" t="str">
        <f t="shared" si="96"/>
        <v>84716000</v>
      </c>
    </row>
    <row r="6165" spans="1:9">
      <c r="A6165" s="1">
        <v>6164</v>
      </c>
      <c r="B6165" s="2" t="s">
        <v>14052</v>
      </c>
      <c r="C6165" s="2" t="s">
        <v>14053</v>
      </c>
      <c r="D6165" s="2" t="s">
        <v>14054</v>
      </c>
      <c r="E6165" s="2" t="s">
        <v>16</v>
      </c>
      <c r="F6165" s="2" t="s">
        <v>17</v>
      </c>
      <c r="G6165" s="2" t="s">
        <v>17</v>
      </c>
      <c r="H6165" s="2" t="s">
        <v>18</v>
      </c>
      <c r="I6165" s="1" t="str">
        <f t="shared" si="96"/>
        <v>84717000</v>
      </c>
    </row>
    <row r="6166" spans="1:9">
      <c r="A6166" s="1">
        <v>6165</v>
      </c>
      <c r="B6166" s="2" t="s">
        <v>14055</v>
      </c>
      <c r="C6166" s="2" t="s">
        <v>14056</v>
      </c>
      <c r="D6166" s="2" t="s">
        <v>14057</v>
      </c>
      <c r="E6166" s="2" t="s">
        <v>16</v>
      </c>
      <c r="F6166" s="2" t="s">
        <v>17</v>
      </c>
      <c r="G6166" s="2" t="s">
        <v>17</v>
      </c>
      <c r="H6166" s="2" t="s">
        <v>18</v>
      </c>
      <c r="I6166" s="1" t="str">
        <f t="shared" si="96"/>
        <v>84718000</v>
      </c>
    </row>
    <row r="6167" spans="1:9">
      <c r="A6167" s="1">
        <v>6166</v>
      </c>
      <c r="B6167" s="2" t="s">
        <v>14058</v>
      </c>
      <c r="C6167" s="2" t="s">
        <v>128</v>
      </c>
      <c r="D6167" s="2" t="s">
        <v>27</v>
      </c>
      <c r="E6167" s="2" t="s">
        <v>16</v>
      </c>
      <c r="F6167" s="2" t="s">
        <v>17</v>
      </c>
      <c r="G6167" s="2" t="s">
        <v>17</v>
      </c>
      <c r="H6167" s="2" t="s">
        <v>18</v>
      </c>
      <c r="I6167" s="1" t="str">
        <f t="shared" si="96"/>
        <v>84719000</v>
      </c>
    </row>
    <row r="6168" spans="1:9">
      <c r="A6168" s="1">
        <v>6167</v>
      </c>
      <c r="B6168" s="2" t="s">
        <v>14059</v>
      </c>
      <c r="C6168" s="2" t="s">
        <v>14060</v>
      </c>
      <c r="D6168" s="2" t="s">
        <v>14061</v>
      </c>
      <c r="E6168" s="2" t="s">
        <v>10</v>
      </c>
      <c r="F6168" s="2" t="s">
        <v>10</v>
      </c>
      <c r="G6168" s="2" t="s">
        <v>10</v>
      </c>
      <c r="I6168" s="1" t="str">
        <f t="shared" si="96"/>
        <v>8472</v>
      </c>
    </row>
    <row r="6169" spans="1:9">
      <c r="A6169" s="1">
        <v>6168</v>
      </c>
      <c r="B6169" s="2" t="s">
        <v>14062</v>
      </c>
      <c r="C6169" s="2" t="s">
        <v>14063</v>
      </c>
      <c r="D6169" s="2" t="s">
        <v>14064</v>
      </c>
      <c r="E6169" s="2" t="s">
        <v>16</v>
      </c>
      <c r="F6169" s="2" t="s">
        <v>851</v>
      </c>
      <c r="G6169" s="2" t="s">
        <v>858</v>
      </c>
      <c r="H6169" s="2" t="s">
        <v>18</v>
      </c>
      <c r="I6169" s="1" t="str">
        <f t="shared" si="96"/>
        <v>84721000</v>
      </c>
    </row>
    <row r="6170" spans="1:9">
      <c r="A6170" s="1">
        <v>6169</v>
      </c>
      <c r="B6170" s="2" t="s">
        <v>14065</v>
      </c>
      <c r="C6170" s="2" t="s">
        <v>14066</v>
      </c>
      <c r="D6170" s="2" t="s">
        <v>14067</v>
      </c>
      <c r="E6170" s="2" t="s">
        <v>16</v>
      </c>
      <c r="F6170" s="2" t="s">
        <v>17</v>
      </c>
      <c r="G6170" s="2" t="s">
        <v>17</v>
      </c>
      <c r="H6170" s="2" t="s">
        <v>18</v>
      </c>
      <c r="I6170" s="1" t="str">
        <f t="shared" si="96"/>
        <v>84723000</v>
      </c>
    </row>
    <row r="6171" spans="1:9">
      <c r="A6171" s="1">
        <v>6170</v>
      </c>
      <c r="B6171" s="2" t="s">
        <v>14068</v>
      </c>
      <c r="C6171" s="2" t="s">
        <v>128</v>
      </c>
      <c r="D6171" s="2" t="s">
        <v>27</v>
      </c>
      <c r="E6171" s="2" t="s">
        <v>16</v>
      </c>
      <c r="F6171" s="2" t="s">
        <v>17</v>
      </c>
      <c r="G6171" s="2" t="s">
        <v>17</v>
      </c>
      <c r="H6171" s="2" t="s">
        <v>18</v>
      </c>
      <c r="I6171" s="1" t="str">
        <f t="shared" si="96"/>
        <v>84729000</v>
      </c>
    </row>
    <row r="6172" spans="1:9">
      <c r="A6172" s="1">
        <v>6171</v>
      </c>
      <c r="B6172" s="2" t="s">
        <v>14069</v>
      </c>
      <c r="C6172" s="2" t="s">
        <v>14070</v>
      </c>
      <c r="D6172" s="2" t="s">
        <v>14071</v>
      </c>
      <c r="E6172" s="2" t="s">
        <v>10</v>
      </c>
      <c r="F6172" s="2" t="s">
        <v>10</v>
      </c>
      <c r="G6172" s="2" t="s">
        <v>10</v>
      </c>
      <c r="I6172" s="1" t="str">
        <f t="shared" si="96"/>
        <v>8473</v>
      </c>
    </row>
    <row r="6173" spans="1:9">
      <c r="A6173" s="1">
        <v>6172</v>
      </c>
      <c r="B6173" s="2" t="s">
        <v>14072</v>
      </c>
      <c r="C6173" s="2" t="s">
        <v>14073</v>
      </c>
      <c r="D6173" s="2" t="s">
        <v>14074</v>
      </c>
      <c r="E6173" s="2" t="s">
        <v>135</v>
      </c>
      <c r="F6173" s="2" t="s">
        <v>73</v>
      </c>
      <c r="G6173" s="2" t="s">
        <v>73</v>
      </c>
      <c r="H6173" s="2" t="s">
        <v>5515</v>
      </c>
      <c r="I6173" s="1" t="str">
        <f t="shared" si="96"/>
        <v>84731000</v>
      </c>
    </row>
    <row r="6174" spans="1:9">
      <c r="A6174" s="1">
        <v>6173</v>
      </c>
      <c r="B6174" s="2" t="s">
        <v>10</v>
      </c>
      <c r="C6174" s="2" t="s">
        <v>14075</v>
      </c>
      <c r="D6174" s="2" t="s">
        <v>14076</v>
      </c>
      <c r="E6174" s="2" t="s">
        <v>10</v>
      </c>
      <c r="F6174" s="2" t="s">
        <v>10</v>
      </c>
      <c r="G6174" s="2" t="s">
        <v>10</v>
      </c>
      <c r="I6174" s="1" t="str">
        <f t="shared" si="96"/>
        <v xml:space="preserve"> </v>
      </c>
    </row>
    <row r="6175" spans="1:9">
      <c r="A6175" s="1">
        <v>6174</v>
      </c>
      <c r="B6175" s="2" t="s">
        <v>14077</v>
      </c>
      <c r="C6175" s="2" t="s">
        <v>14078</v>
      </c>
      <c r="D6175" s="2" t="s">
        <v>14079</v>
      </c>
      <c r="E6175" s="2" t="s">
        <v>135</v>
      </c>
      <c r="F6175" s="2" t="s">
        <v>73</v>
      </c>
      <c r="G6175" s="2" t="s">
        <v>73</v>
      </c>
      <c r="H6175" s="2" t="s">
        <v>5515</v>
      </c>
      <c r="I6175" s="1" t="str">
        <f t="shared" si="96"/>
        <v>84732100</v>
      </c>
    </row>
    <row r="6176" spans="1:9">
      <c r="A6176" s="1">
        <v>6175</v>
      </c>
      <c r="B6176" s="2" t="s">
        <v>14080</v>
      </c>
      <c r="C6176" s="2" t="s">
        <v>20</v>
      </c>
      <c r="D6176" s="2" t="s">
        <v>21</v>
      </c>
      <c r="E6176" s="2" t="s">
        <v>135</v>
      </c>
      <c r="F6176" s="2" t="s">
        <v>73</v>
      </c>
      <c r="G6176" s="2" t="s">
        <v>73</v>
      </c>
      <c r="H6176" s="2" t="s">
        <v>5515</v>
      </c>
      <c r="I6176" s="1" t="str">
        <f t="shared" si="96"/>
        <v>84732900</v>
      </c>
    </row>
    <row r="6177" spans="1:9">
      <c r="A6177" s="1">
        <v>6176</v>
      </c>
      <c r="B6177" s="2" t="s">
        <v>14081</v>
      </c>
      <c r="C6177" s="2" t="s">
        <v>14082</v>
      </c>
      <c r="D6177" s="2" t="s">
        <v>14083</v>
      </c>
      <c r="E6177" s="2" t="s">
        <v>135</v>
      </c>
      <c r="F6177" s="2" t="s">
        <v>17</v>
      </c>
      <c r="G6177" s="2" t="s">
        <v>17</v>
      </c>
      <c r="H6177" s="2" t="s">
        <v>5515</v>
      </c>
      <c r="I6177" s="1" t="str">
        <f t="shared" si="96"/>
        <v>84733000</v>
      </c>
    </row>
    <row r="6178" spans="1:9">
      <c r="A6178" s="1">
        <v>6177</v>
      </c>
      <c r="B6178" s="2" t="s">
        <v>14084</v>
      </c>
      <c r="C6178" s="2" t="s">
        <v>14085</v>
      </c>
      <c r="D6178" s="2" t="s">
        <v>14086</v>
      </c>
      <c r="E6178" s="2" t="s">
        <v>135</v>
      </c>
      <c r="F6178" s="2" t="s">
        <v>73</v>
      </c>
      <c r="G6178" s="2" t="s">
        <v>73</v>
      </c>
      <c r="H6178" s="2" t="s">
        <v>5515</v>
      </c>
      <c r="I6178" s="1" t="str">
        <f t="shared" si="96"/>
        <v>84734000</v>
      </c>
    </row>
    <row r="6179" spans="1:9">
      <c r="A6179" s="1">
        <v>6178</v>
      </c>
      <c r="B6179" s="2" t="s">
        <v>14087</v>
      </c>
      <c r="C6179" s="2" t="s">
        <v>14088</v>
      </c>
      <c r="D6179" s="2" t="s">
        <v>14089</v>
      </c>
      <c r="E6179" s="2" t="s">
        <v>135</v>
      </c>
      <c r="F6179" s="2" t="s">
        <v>73</v>
      </c>
      <c r="G6179" s="2" t="s">
        <v>73</v>
      </c>
      <c r="H6179" s="2" t="s">
        <v>5515</v>
      </c>
      <c r="I6179" s="1" t="str">
        <f t="shared" si="96"/>
        <v>84735000</v>
      </c>
    </row>
    <row r="6180" spans="1:9">
      <c r="A6180" s="1">
        <v>6179</v>
      </c>
      <c r="B6180" s="2" t="s">
        <v>14090</v>
      </c>
      <c r="C6180" s="2" t="s">
        <v>14091</v>
      </c>
      <c r="D6180" s="2" t="s">
        <v>14092</v>
      </c>
      <c r="E6180" s="2" t="s">
        <v>10</v>
      </c>
      <c r="F6180" s="2" t="s">
        <v>10</v>
      </c>
      <c r="G6180" s="2" t="s">
        <v>10</v>
      </c>
      <c r="I6180" s="1" t="str">
        <f t="shared" si="96"/>
        <v>8474</v>
      </c>
    </row>
    <row r="6181" spans="1:9">
      <c r="A6181" s="1">
        <v>6180</v>
      </c>
      <c r="B6181" s="2" t="s">
        <v>14093</v>
      </c>
      <c r="C6181" s="2" t="s">
        <v>14094</v>
      </c>
      <c r="D6181" s="2" t="s">
        <v>14095</v>
      </c>
      <c r="E6181" s="2" t="s">
        <v>16</v>
      </c>
      <c r="F6181" s="2" t="s">
        <v>17</v>
      </c>
      <c r="G6181" s="2" t="s">
        <v>17</v>
      </c>
      <c r="H6181" s="2" t="s">
        <v>18</v>
      </c>
      <c r="I6181" s="1" t="str">
        <f t="shared" si="96"/>
        <v>84741000</v>
      </c>
    </row>
    <row r="6182" spans="1:9">
      <c r="A6182" s="1">
        <v>6181</v>
      </c>
      <c r="B6182" s="2" t="s">
        <v>14096</v>
      </c>
      <c r="C6182" s="2" t="s">
        <v>14097</v>
      </c>
      <c r="D6182" s="2" t="s">
        <v>14098</v>
      </c>
      <c r="E6182" s="2" t="s">
        <v>16</v>
      </c>
      <c r="F6182" s="2" t="s">
        <v>17</v>
      </c>
      <c r="G6182" s="2" t="s">
        <v>17</v>
      </c>
      <c r="H6182" s="2" t="s">
        <v>18</v>
      </c>
      <c r="I6182" s="1" t="str">
        <f t="shared" si="96"/>
        <v>84742000</v>
      </c>
    </row>
    <row r="6183" spans="1:9">
      <c r="A6183" s="1">
        <v>6182</v>
      </c>
      <c r="B6183" s="2" t="s">
        <v>10</v>
      </c>
      <c r="C6183" s="2" t="s">
        <v>14099</v>
      </c>
      <c r="D6183" s="2" t="s">
        <v>14100</v>
      </c>
      <c r="E6183" s="2" t="s">
        <v>10</v>
      </c>
      <c r="F6183" s="2" t="s">
        <v>10</v>
      </c>
      <c r="G6183" s="2" t="s">
        <v>10</v>
      </c>
      <c r="I6183" s="1" t="str">
        <f t="shared" si="96"/>
        <v xml:space="preserve"> </v>
      </c>
    </row>
    <row r="6184" spans="1:9">
      <c r="A6184" s="1">
        <v>6183</v>
      </c>
      <c r="B6184" s="2" t="s">
        <v>14101</v>
      </c>
      <c r="C6184" s="2" t="s">
        <v>14102</v>
      </c>
      <c r="D6184" s="2" t="s">
        <v>14103</v>
      </c>
      <c r="E6184" s="2" t="s">
        <v>16</v>
      </c>
      <c r="F6184" s="2" t="s">
        <v>73</v>
      </c>
      <c r="G6184" s="2" t="s">
        <v>73</v>
      </c>
      <c r="H6184" s="2" t="s">
        <v>18</v>
      </c>
      <c r="I6184" s="1" t="str">
        <f t="shared" si="96"/>
        <v>84743100</v>
      </c>
    </row>
    <row r="6185" spans="1:9">
      <c r="A6185" s="1">
        <v>6184</v>
      </c>
      <c r="B6185" s="2" t="s">
        <v>14104</v>
      </c>
      <c r="C6185" s="2" t="s">
        <v>14105</v>
      </c>
      <c r="D6185" s="2" t="s">
        <v>14106</v>
      </c>
      <c r="E6185" s="2" t="s">
        <v>16</v>
      </c>
      <c r="F6185" s="2" t="s">
        <v>17</v>
      </c>
      <c r="G6185" s="2" t="s">
        <v>17</v>
      </c>
      <c r="H6185" s="2" t="s">
        <v>18</v>
      </c>
      <c r="I6185" s="1" t="str">
        <f t="shared" si="96"/>
        <v>84743200</v>
      </c>
    </row>
    <row r="6186" spans="1:9">
      <c r="A6186" s="1">
        <v>6185</v>
      </c>
      <c r="B6186" s="2" t="s">
        <v>14107</v>
      </c>
      <c r="C6186" s="2" t="s">
        <v>20</v>
      </c>
      <c r="D6186" s="2" t="s">
        <v>21</v>
      </c>
      <c r="E6186" s="2" t="s">
        <v>16</v>
      </c>
      <c r="F6186" s="2" t="s">
        <v>17</v>
      </c>
      <c r="G6186" s="2" t="s">
        <v>17</v>
      </c>
      <c r="H6186" s="2" t="s">
        <v>18</v>
      </c>
      <c r="I6186" s="1" t="str">
        <f t="shared" si="96"/>
        <v>84743900</v>
      </c>
    </row>
    <row r="6187" spans="1:9">
      <c r="A6187" s="1">
        <v>6186</v>
      </c>
      <c r="B6187" s="2" t="s">
        <v>14108</v>
      </c>
      <c r="C6187" s="2" t="s">
        <v>13273</v>
      </c>
      <c r="D6187" s="2" t="s">
        <v>14109</v>
      </c>
      <c r="E6187" s="2" t="s">
        <v>16</v>
      </c>
      <c r="F6187" s="2" t="s">
        <v>17</v>
      </c>
      <c r="G6187" s="2" t="s">
        <v>17</v>
      </c>
      <c r="H6187" s="2" t="s">
        <v>18</v>
      </c>
      <c r="I6187" s="1" t="str">
        <f t="shared" si="96"/>
        <v>84748000</v>
      </c>
    </row>
    <row r="6188" spans="1:9">
      <c r="A6188" s="1">
        <v>6187</v>
      </c>
      <c r="B6188" s="2" t="s">
        <v>14110</v>
      </c>
      <c r="C6188" s="2" t="s">
        <v>9648</v>
      </c>
      <c r="D6188" s="2" t="s">
        <v>12599</v>
      </c>
      <c r="E6188" s="2" t="s">
        <v>135</v>
      </c>
      <c r="F6188" s="2" t="s">
        <v>73</v>
      </c>
      <c r="G6188" s="2" t="s">
        <v>73</v>
      </c>
      <c r="H6188" s="2" t="s">
        <v>5515</v>
      </c>
      <c r="I6188" s="1" t="str">
        <f t="shared" si="96"/>
        <v>84749000</v>
      </c>
    </row>
    <row r="6189" spans="1:9">
      <c r="A6189" s="1">
        <v>6188</v>
      </c>
      <c r="B6189" s="2" t="s">
        <v>14111</v>
      </c>
      <c r="C6189" s="2" t="s">
        <v>14112</v>
      </c>
      <c r="D6189" s="2" t="s">
        <v>14113</v>
      </c>
      <c r="E6189" s="2" t="s">
        <v>10</v>
      </c>
      <c r="F6189" s="2" t="s">
        <v>10</v>
      </c>
      <c r="G6189" s="2" t="s">
        <v>10</v>
      </c>
      <c r="I6189" s="1" t="str">
        <f t="shared" si="96"/>
        <v>8475</v>
      </c>
    </row>
    <row r="6190" spans="1:9">
      <c r="A6190" s="1">
        <v>6189</v>
      </c>
      <c r="B6190" s="2" t="s">
        <v>14114</v>
      </c>
      <c r="C6190" s="2" t="s">
        <v>14115</v>
      </c>
      <c r="D6190" s="2" t="s">
        <v>14116</v>
      </c>
      <c r="E6190" s="2" t="s">
        <v>16</v>
      </c>
      <c r="F6190" s="2" t="s">
        <v>17</v>
      </c>
      <c r="G6190" s="2" t="s">
        <v>17</v>
      </c>
      <c r="H6190" s="2" t="s">
        <v>18</v>
      </c>
      <c r="I6190" s="1" t="str">
        <f t="shared" si="96"/>
        <v>84751000</v>
      </c>
    </row>
    <row r="6191" spans="1:9">
      <c r="A6191" s="1">
        <v>6190</v>
      </c>
      <c r="B6191" s="2" t="s">
        <v>10</v>
      </c>
      <c r="C6191" s="2" t="s">
        <v>14117</v>
      </c>
      <c r="D6191" s="2" t="s">
        <v>14118</v>
      </c>
      <c r="E6191" s="2" t="s">
        <v>10</v>
      </c>
      <c r="F6191" s="2" t="s">
        <v>10</v>
      </c>
      <c r="G6191" s="2" t="s">
        <v>10</v>
      </c>
      <c r="I6191" s="1" t="str">
        <f t="shared" si="96"/>
        <v xml:space="preserve"> </v>
      </c>
    </row>
    <row r="6192" spans="1:9">
      <c r="A6192" s="1">
        <v>6191</v>
      </c>
      <c r="B6192" s="2" t="s">
        <v>14119</v>
      </c>
      <c r="C6192" s="2" t="s">
        <v>14120</v>
      </c>
      <c r="D6192" s="2" t="s">
        <v>14121</v>
      </c>
      <c r="E6192" s="2" t="s">
        <v>16</v>
      </c>
      <c r="F6192" s="2" t="s">
        <v>17</v>
      </c>
      <c r="G6192" s="2" t="s">
        <v>17</v>
      </c>
      <c r="H6192" s="2" t="s">
        <v>18</v>
      </c>
      <c r="I6192" s="1" t="str">
        <f t="shared" si="96"/>
        <v>84752100</v>
      </c>
    </row>
    <row r="6193" spans="1:9">
      <c r="A6193" s="1">
        <v>6192</v>
      </c>
      <c r="B6193" s="2" t="s">
        <v>14122</v>
      </c>
      <c r="C6193" s="2" t="s">
        <v>20</v>
      </c>
      <c r="D6193" s="2" t="s">
        <v>21</v>
      </c>
      <c r="E6193" s="2" t="s">
        <v>16</v>
      </c>
      <c r="F6193" s="2" t="s">
        <v>17</v>
      </c>
      <c r="G6193" s="2" t="s">
        <v>17</v>
      </c>
      <c r="H6193" s="2" t="s">
        <v>18</v>
      </c>
      <c r="I6193" s="1" t="str">
        <f t="shared" si="96"/>
        <v>84752900</v>
      </c>
    </row>
    <row r="6194" spans="1:9">
      <c r="A6194" s="1">
        <v>6193</v>
      </c>
      <c r="B6194" s="2" t="s">
        <v>14123</v>
      </c>
      <c r="C6194" s="2" t="s">
        <v>9648</v>
      </c>
      <c r="D6194" s="2" t="s">
        <v>12599</v>
      </c>
      <c r="E6194" s="2" t="s">
        <v>135</v>
      </c>
      <c r="F6194" s="2" t="s">
        <v>73</v>
      </c>
      <c r="G6194" s="2" t="s">
        <v>73</v>
      </c>
      <c r="H6194" s="2" t="s">
        <v>5515</v>
      </c>
      <c r="I6194" s="1" t="str">
        <f t="shared" si="96"/>
        <v>84759000</v>
      </c>
    </row>
    <row r="6195" spans="1:9">
      <c r="A6195" s="1">
        <v>6194</v>
      </c>
      <c r="B6195" s="2" t="s">
        <v>14124</v>
      </c>
      <c r="C6195" s="2" t="s">
        <v>14125</v>
      </c>
      <c r="D6195" s="2" t="s">
        <v>14126</v>
      </c>
      <c r="E6195" s="2" t="s">
        <v>10</v>
      </c>
      <c r="F6195" s="2" t="s">
        <v>10</v>
      </c>
      <c r="G6195" s="2" t="s">
        <v>10</v>
      </c>
      <c r="I6195" s="1" t="str">
        <f t="shared" si="96"/>
        <v>8476</v>
      </c>
    </row>
    <row r="6196" spans="1:9">
      <c r="A6196" s="1">
        <v>6195</v>
      </c>
      <c r="B6196" s="2" t="s">
        <v>10</v>
      </c>
      <c r="C6196" s="2" t="s">
        <v>14127</v>
      </c>
      <c r="D6196" s="2" t="s">
        <v>14128</v>
      </c>
      <c r="E6196" s="2" t="s">
        <v>10</v>
      </c>
      <c r="F6196" s="2" t="s">
        <v>10</v>
      </c>
      <c r="G6196" s="2" t="s">
        <v>10</v>
      </c>
      <c r="I6196" s="1" t="str">
        <f t="shared" si="96"/>
        <v xml:space="preserve"> </v>
      </c>
    </row>
    <row r="6197" spans="1:9">
      <c r="A6197" s="1">
        <v>6196</v>
      </c>
      <c r="B6197" s="2" t="s">
        <v>14129</v>
      </c>
      <c r="C6197" s="2" t="s">
        <v>14130</v>
      </c>
      <c r="D6197" s="2" t="s">
        <v>14131</v>
      </c>
      <c r="E6197" s="2" t="s">
        <v>16</v>
      </c>
      <c r="F6197" s="2" t="s">
        <v>17</v>
      </c>
      <c r="G6197" s="2" t="s">
        <v>17</v>
      </c>
      <c r="H6197" s="2" t="s">
        <v>18</v>
      </c>
      <c r="I6197" s="1" t="str">
        <f t="shared" si="96"/>
        <v>84762100</v>
      </c>
    </row>
    <row r="6198" spans="1:9">
      <c r="A6198" s="1">
        <v>6197</v>
      </c>
      <c r="B6198" s="2" t="s">
        <v>14132</v>
      </c>
      <c r="C6198" s="2" t="s">
        <v>20</v>
      </c>
      <c r="D6198" s="2" t="s">
        <v>21</v>
      </c>
      <c r="E6198" s="2" t="s">
        <v>16</v>
      </c>
      <c r="F6198" s="2" t="s">
        <v>17</v>
      </c>
      <c r="G6198" s="2" t="s">
        <v>17</v>
      </c>
      <c r="H6198" s="2" t="s">
        <v>18</v>
      </c>
      <c r="I6198" s="1" t="str">
        <f t="shared" si="96"/>
        <v>84762900</v>
      </c>
    </row>
    <row r="6199" spans="1:9">
      <c r="A6199" s="1">
        <v>6198</v>
      </c>
      <c r="B6199" s="2" t="s">
        <v>10</v>
      </c>
      <c r="C6199" s="2" t="s">
        <v>14133</v>
      </c>
      <c r="D6199" s="2" t="s">
        <v>14134</v>
      </c>
      <c r="E6199" s="2" t="s">
        <v>10</v>
      </c>
      <c r="F6199" s="2" t="s">
        <v>10</v>
      </c>
      <c r="G6199" s="2" t="s">
        <v>10</v>
      </c>
      <c r="I6199" s="1" t="str">
        <f t="shared" si="96"/>
        <v xml:space="preserve"> </v>
      </c>
    </row>
    <row r="6200" spans="1:9">
      <c r="A6200" s="1">
        <v>6199</v>
      </c>
      <c r="B6200" s="2" t="s">
        <v>14135</v>
      </c>
      <c r="C6200" s="2" t="s">
        <v>14130</v>
      </c>
      <c r="D6200" s="2" t="s">
        <v>14136</v>
      </c>
      <c r="E6200" s="2" t="s">
        <v>16</v>
      </c>
      <c r="F6200" s="2" t="s">
        <v>17</v>
      </c>
      <c r="G6200" s="2" t="s">
        <v>17</v>
      </c>
      <c r="H6200" s="2" t="s">
        <v>18</v>
      </c>
      <c r="I6200" s="1" t="str">
        <f t="shared" si="96"/>
        <v>84768100</v>
      </c>
    </row>
    <row r="6201" spans="1:9">
      <c r="A6201" s="1">
        <v>6200</v>
      </c>
      <c r="B6201" s="2" t="s">
        <v>14137</v>
      </c>
      <c r="C6201" s="2" t="s">
        <v>20</v>
      </c>
      <c r="D6201" s="2" t="s">
        <v>21</v>
      </c>
      <c r="E6201" s="2" t="s">
        <v>16</v>
      </c>
      <c r="F6201" s="2" t="s">
        <v>17</v>
      </c>
      <c r="G6201" s="2" t="s">
        <v>17</v>
      </c>
      <c r="H6201" s="2" t="s">
        <v>18</v>
      </c>
      <c r="I6201" s="1" t="str">
        <f t="shared" si="96"/>
        <v>84768900</v>
      </c>
    </row>
    <row r="6202" spans="1:9">
      <c r="A6202" s="1">
        <v>6201</v>
      </c>
      <c r="B6202" s="2" t="s">
        <v>14138</v>
      </c>
      <c r="C6202" s="2" t="s">
        <v>9648</v>
      </c>
      <c r="D6202" s="2" t="s">
        <v>12599</v>
      </c>
      <c r="E6202" s="2" t="s">
        <v>135</v>
      </c>
      <c r="F6202" s="2" t="s">
        <v>73</v>
      </c>
      <c r="G6202" s="2" t="s">
        <v>73</v>
      </c>
      <c r="H6202" s="2" t="s">
        <v>5515</v>
      </c>
      <c r="I6202" s="1" t="str">
        <f t="shared" si="96"/>
        <v>84769000</v>
      </c>
    </row>
    <row r="6203" spans="1:9">
      <c r="A6203" s="1">
        <v>6202</v>
      </c>
      <c r="B6203" s="2" t="s">
        <v>14139</v>
      </c>
      <c r="C6203" s="2" t="s">
        <v>14140</v>
      </c>
      <c r="D6203" s="2" t="s">
        <v>14141</v>
      </c>
      <c r="E6203" s="2" t="s">
        <v>10</v>
      </c>
      <c r="F6203" s="2" t="s">
        <v>10</v>
      </c>
      <c r="G6203" s="2" t="s">
        <v>10</v>
      </c>
      <c r="I6203" s="1" t="str">
        <f t="shared" si="96"/>
        <v>8477</v>
      </c>
    </row>
    <row r="6204" spans="1:9">
      <c r="A6204" s="1">
        <v>6203</v>
      </c>
      <c r="B6204" s="2" t="s">
        <v>14142</v>
      </c>
      <c r="C6204" s="2" t="s">
        <v>14143</v>
      </c>
      <c r="D6204" s="2" t="s">
        <v>14144</v>
      </c>
      <c r="E6204" s="2" t="s">
        <v>16</v>
      </c>
      <c r="F6204" s="2" t="s">
        <v>17</v>
      </c>
      <c r="G6204" s="2" t="s">
        <v>17</v>
      </c>
      <c r="H6204" s="2" t="s">
        <v>18</v>
      </c>
      <c r="I6204" s="1" t="str">
        <f t="shared" si="96"/>
        <v>84771000</v>
      </c>
    </row>
    <row r="6205" spans="1:9">
      <c r="A6205" s="1">
        <v>6204</v>
      </c>
      <c r="B6205" s="2" t="s">
        <v>14145</v>
      </c>
      <c r="C6205" s="2" t="s">
        <v>14146</v>
      </c>
      <c r="D6205" s="2" t="s">
        <v>14147</v>
      </c>
      <c r="E6205" s="2" t="s">
        <v>16</v>
      </c>
      <c r="F6205" s="2" t="s">
        <v>17</v>
      </c>
      <c r="G6205" s="2" t="s">
        <v>17</v>
      </c>
      <c r="H6205" s="2" t="s">
        <v>18</v>
      </c>
      <c r="I6205" s="1" t="str">
        <f t="shared" si="96"/>
        <v>84772000</v>
      </c>
    </row>
    <row r="6206" spans="1:9">
      <c r="A6206" s="1">
        <v>6205</v>
      </c>
      <c r="B6206" s="2" t="s">
        <v>14148</v>
      </c>
      <c r="C6206" s="2" t="s">
        <v>14149</v>
      </c>
      <c r="D6206" s="2" t="s">
        <v>14150</v>
      </c>
      <c r="E6206" s="2" t="s">
        <v>16</v>
      </c>
      <c r="F6206" s="2" t="s">
        <v>17</v>
      </c>
      <c r="G6206" s="2" t="s">
        <v>17</v>
      </c>
      <c r="H6206" s="2" t="s">
        <v>18</v>
      </c>
      <c r="I6206" s="1" t="str">
        <f t="shared" si="96"/>
        <v>84773000</v>
      </c>
    </row>
    <row r="6207" spans="1:9">
      <c r="A6207" s="1">
        <v>6206</v>
      </c>
      <c r="B6207" s="2" t="s">
        <v>14151</v>
      </c>
      <c r="C6207" s="2" t="s">
        <v>14152</v>
      </c>
      <c r="D6207" s="2" t="s">
        <v>14153</v>
      </c>
      <c r="E6207" s="2" t="s">
        <v>16</v>
      </c>
      <c r="F6207" s="2" t="s">
        <v>17</v>
      </c>
      <c r="G6207" s="2" t="s">
        <v>17</v>
      </c>
      <c r="H6207" s="2" t="s">
        <v>18</v>
      </c>
      <c r="I6207" s="1" t="str">
        <f t="shared" si="96"/>
        <v>84774000</v>
      </c>
    </row>
    <row r="6208" spans="1:9">
      <c r="A6208" s="1">
        <v>6207</v>
      </c>
      <c r="B6208" s="2" t="s">
        <v>10</v>
      </c>
      <c r="C6208" s="2" t="s">
        <v>14154</v>
      </c>
      <c r="D6208" s="2" t="s">
        <v>14155</v>
      </c>
      <c r="E6208" s="2" t="s">
        <v>10</v>
      </c>
      <c r="F6208" s="2" t="s">
        <v>10</v>
      </c>
      <c r="G6208" s="2" t="s">
        <v>10</v>
      </c>
      <c r="I6208" s="1" t="str">
        <f t="shared" si="96"/>
        <v xml:space="preserve"> </v>
      </c>
    </row>
    <row r="6209" spans="1:9">
      <c r="A6209" s="1">
        <v>6208</v>
      </c>
      <c r="B6209" s="2" t="s">
        <v>14156</v>
      </c>
      <c r="C6209" s="2" t="s">
        <v>14157</v>
      </c>
      <c r="D6209" s="2" t="s">
        <v>14158</v>
      </c>
      <c r="E6209" s="2" t="s">
        <v>16</v>
      </c>
      <c r="F6209" s="2" t="s">
        <v>17</v>
      </c>
      <c r="G6209" s="2" t="s">
        <v>17</v>
      </c>
      <c r="H6209" s="2" t="s">
        <v>18</v>
      </c>
      <c r="I6209" s="1" t="str">
        <f t="shared" si="96"/>
        <v>84775100</v>
      </c>
    </row>
    <row r="6210" spans="1:9">
      <c r="A6210" s="1">
        <v>6209</v>
      </c>
      <c r="B6210" s="2" t="s">
        <v>14159</v>
      </c>
      <c r="C6210" s="2" t="s">
        <v>20</v>
      </c>
      <c r="D6210" s="2" t="s">
        <v>21</v>
      </c>
      <c r="E6210" s="2" t="s">
        <v>16</v>
      </c>
      <c r="F6210" s="2" t="s">
        <v>17</v>
      </c>
      <c r="G6210" s="2" t="s">
        <v>17</v>
      </c>
      <c r="H6210" s="2" t="s">
        <v>18</v>
      </c>
      <c r="I6210" s="1" t="str">
        <f t="shared" si="96"/>
        <v>84775900</v>
      </c>
    </row>
    <row r="6211" spans="1:9">
      <c r="A6211" s="1">
        <v>6210</v>
      </c>
      <c r="B6211" s="2" t="s">
        <v>14160</v>
      </c>
      <c r="C6211" s="2" t="s">
        <v>13273</v>
      </c>
      <c r="D6211" s="2" t="s">
        <v>14109</v>
      </c>
      <c r="E6211" s="2" t="s">
        <v>16</v>
      </c>
      <c r="F6211" s="2" t="s">
        <v>17</v>
      </c>
      <c r="G6211" s="2" t="s">
        <v>17</v>
      </c>
      <c r="H6211" s="2" t="s">
        <v>18</v>
      </c>
      <c r="I6211" s="1" t="str">
        <f t="shared" ref="I6211:I6274" si="97">IF(LEN(B6211)=5, LEFT(B6211, 2)&amp;RIGHT(B6211,2), IF(LEN(B6211)=9, LEFT(B6211, 4)&amp;RIGHT(B6211, 4), B6211))</f>
        <v>84778000</v>
      </c>
    </row>
    <row r="6212" spans="1:9">
      <c r="A6212" s="1">
        <v>6211</v>
      </c>
      <c r="B6212" s="2" t="s">
        <v>14161</v>
      </c>
      <c r="C6212" s="2" t="s">
        <v>9648</v>
      </c>
      <c r="D6212" s="2" t="s">
        <v>12599</v>
      </c>
      <c r="E6212" s="2" t="s">
        <v>135</v>
      </c>
      <c r="F6212" s="2" t="s">
        <v>73</v>
      </c>
      <c r="G6212" s="2" t="s">
        <v>73</v>
      </c>
      <c r="H6212" s="2" t="s">
        <v>5515</v>
      </c>
      <c r="I6212" s="1" t="str">
        <f t="shared" si="97"/>
        <v>84779000</v>
      </c>
    </row>
    <row r="6213" spans="1:9">
      <c r="A6213" s="1">
        <v>6212</v>
      </c>
      <c r="B6213" s="2" t="s">
        <v>14162</v>
      </c>
      <c r="C6213" s="2" t="s">
        <v>14163</v>
      </c>
      <c r="D6213" s="2" t="s">
        <v>14164</v>
      </c>
      <c r="E6213" s="2" t="s">
        <v>10</v>
      </c>
      <c r="F6213" s="2" t="s">
        <v>10</v>
      </c>
      <c r="G6213" s="2" t="s">
        <v>10</v>
      </c>
      <c r="I6213" s="1" t="str">
        <f t="shared" si="97"/>
        <v>8478</v>
      </c>
    </row>
    <row r="6214" spans="1:9">
      <c r="A6214" s="1">
        <v>6213</v>
      </c>
      <c r="B6214" s="2" t="s">
        <v>14165</v>
      </c>
      <c r="C6214" s="2" t="s">
        <v>13427</v>
      </c>
      <c r="D6214" s="2" t="s">
        <v>14166</v>
      </c>
      <c r="E6214" s="2" t="s">
        <v>16</v>
      </c>
      <c r="F6214" s="2" t="s">
        <v>17</v>
      </c>
      <c r="G6214" s="2" t="s">
        <v>17</v>
      </c>
      <c r="H6214" s="2" t="s">
        <v>18</v>
      </c>
      <c r="I6214" s="1" t="str">
        <f t="shared" si="97"/>
        <v>84781000</v>
      </c>
    </row>
    <row r="6215" spans="1:9">
      <c r="A6215" s="1">
        <v>6214</v>
      </c>
      <c r="B6215" s="2" t="s">
        <v>14167</v>
      </c>
      <c r="C6215" s="2" t="s">
        <v>9648</v>
      </c>
      <c r="D6215" s="2" t="s">
        <v>12599</v>
      </c>
      <c r="E6215" s="2" t="s">
        <v>135</v>
      </c>
      <c r="F6215" s="2" t="s">
        <v>73</v>
      </c>
      <c r="G6215" s="2" t="s">
        <v>73</v>
      </c>
      <c r="H6215" s="2" t="s">
        <v>5515</v>
      </c>
      <c r="I6215" s="1" t="str">
        <f t="shared" si="97"/>
        <v>84789000</v>
      </c>
    </row>
    <row r="6216" spans="1:9">
      <c r="A6216" s="1">
        <v>6215</v>
      </c>
      <c r="B6216" s="2" t="s">
        <v>14168</v>
      </c>
      <c r="C6216" s="2" t="s">
        <v>14169</v>
      </c>
      <c r="D6216" s="2" t="s">
        <v>14170</v>
      </c>
      <c r="E6216" s="2" t="s">
        <v>10</v>
      </c>
      <c r="F6216" s="2" t="s">
        <v>10</v>
      </c>
      <c r="G6216" s="2" t="s">
        <v>10</v>
      </c>
      <c r="I6216" s="1" t="str">
        <f t="shared" si="97"/>
        <v>8479</v>
      </c>
    </row>
    <row r="6217" spans="1:9">
      <c r="A6217" s="1">
        <v>6216</v>
      </c>
      <c r="B6217" s="2" t="s">
        <v>14171</v>
      </c>
      <c r="C6217" s="2" t="s">
        <v>14172</v>
      </c>
      <c r="D6217" s="2" t="s">
        <v>14173</v>
      </c>
      <c r="E6217" s="2" t="s">
        <v>16</v>
      </c>
      <c r="F6217" s="2" t="s">
        <v>17</v>
      </c>
      <c r="G6217" s="2" t="s">
        <v>17</v>
      </c>
      <c r="H6217" s="2" t="s">
        <v>18</v>
      </c>
      <c r="I6217" s="1" t="str">
        <f t="shared" si="97"/>
        <v>84791000</v>
      </c>
    </row>
    <row r="6218" spans="1:9">
      <c r="A6218" s="1">
        <v>6217</v>
      </c>
      <c r="B6218" s="2" t="s">
        <v>14174</v>
      </c>
      <c r="C6218" s="2" t="s">
        <v>14175</v>
      </c>
      <c r="D6218" s="2" t="s">
        <v>14176</v>
      </c>
      <c r="E6218" s="2" t="s">
        <v>16</v>
      </c>
      <c r="F6218" s="2" t="s">
        <v>17</v>
      </c>
      <c r="G6218" s="2" t="s">
        <v>17</v>
      </c>
      <c r="H6218" s="2" t="s">
        <v>18</v>
      </c>
      <c r="I6218" s="1" t="str">
        <f t="shared" si="97"/>
        <v>84792000</v>
      </c>
    </row>
    <row r="6219" spans="1:9">
      <c r="A6219" s="1">
        <v>6218</v>
      </c>
      <c r="B6219" s="2" t="s">
        <v>14177</v>
      </c>
      <c r="C6219" s="2" t="s">
        <v>14178</v>
      </c>
      <c r="D6219" s="2" t="s">
        <v>14179</v>
      </c>
      <c r="E6219" s="2" t="s">
        <v>16</v>
      </c>
      <c r="F6219" s="2" t="s">
        <v>17</v>
      </c>
      <c r="G6219" s="2" t="s">
        <v>17</v>
      </c>
      <c r="H6219" s="2" t="s">
        <v>18</v>
      </c>
      <c r="I6219" s="1" t="str">
        <f t="shared" si="97"/>
        <v>84793000</v>
      </c>
    </row>
    <row r="6220" spans="1:9">
      <c r="A6220" s="1">
        <v>6219</v>
      </c>
      <c r="B6220" s="2" t="s">
        <v>14180</v>
      </c>
      <c r="C6220" s="2" t="s">
        <v>14181</v>
      </c>
      <c r="D6220" s="2" t="s">
        <v>14182</v>
      </c>
      <c r="E6220" s="2" t="s">
        <v>16</v>
      </c>
      <c r="F6220" s="2" t="s">
        <v>17</v>
      </c>
      <c r="G6220" s="2" t="s">
        <v>17</v>
      </c>
      <c r="H6220" s="2" t="s">
        <v>18</v>
      </c>
      <c r="I6220" s="1" t="str">
        <f t="shared" si="97"/>
        <v>84794000</v>
      </c>
    </row>
    <row r="6221" spans="1:9">
      <c r="A6221" s="1">
        <v>6220</v>
      </c>
      <c r="B6221" s="2" t="s">
        <v>14183</v>
      </c>
      <c r="C6221" s="2" t="s">
        <v>14184</v>
      </c>
      <c r="D6221" s="2" t="s">
        <v>14185</v>
      </c>
      <c r="E6221" s="2" t="s">
        <v>16</v>
      </c>
      <c r="F6221" s="2" t="s">
        <v>17</v>
      </c>
      <c r="G6221" s="2" t="s">
        <v>17</v>
      </c>
      <c r="H6221" s="2" t="s">
        <v>18</v>
      </c>
      <c r="I6221" s="1" t="str">
        <f t="shared" si="97"/>
        <v>84795000</v>
      </c>
    </row>
    <row r="6222" spans="1:9">
      <c r="A6222" s="1">
        <v>6221</v>
      </c>
      <c r="B6222" s="2" t="s">
        <v>10</v>
      </c>
      <c r="C6222" s="2" t="s">
        <v>14186</v>
      </c>
      <c r="D6222" s="2" t="s">
        <v>14187</v>
      </c>
      <c r="E6222" s="2" t="s">
        <v>10</v>
      </c>
      <c r="F6222" s="2" t="s">
        <v>10</v>
      </c>
      <c r="G6222" s="2" t="s">
        <v>10</v>
      </c>
      <c r="I6222" s="1" t="str">
        <f t="shared" si="97"/>
        <v xml:space="preserve"> </v>
      </c>
    </row>
    <row r="6223" spans="1:9">
      <c r="A6223" s="1">
        <v>6222</v>
      </c>
      <c r="B6223" s="2" t="s">
        <v>14188</v>
      </c>
      <c r="C6223" s="2" t="s">
        <v>14189</v>
      </c>
      <c r="D6223" s="2" t="s">
        <v>14190</v>
      </c>
      <c r="E6223" s="2" t="s">
        <v>16</v>
      </c>
      <c r="F6223" s="2" t="s">
        <v>17</v>
      </c>
      <c r="G6223" s="2" t="s">
        <v>17</v>
      </c>
      <c r="H6223" s="2" t="s">
        <v>18</v>
      </c>
      <c r="I6223" s="1" t="str">
        <f t="shared" si="97"/>
        <v>84796000</v>
      </c>
    </row>
    <row r="6224" spans="1:9">
      <c r="A6224" s="1">
        <v>6223</v>
      </c>
      <c r="B6224" s="2" t="s">
        <v>14191</v>
      </c>
      <c r="C6224" s="2" t="s">
        <v>14192</v>
      </c>
      <c r="D6224" s="2" t="s">
        <v>14193</v>
      </c>
      <c r="E6224" s="2" t="s">
        <v>16</v>
      </c>
      <c r="F6224" s="2" t="s">
        <v>17</v>
      </c>
      <c r="G6224" s="2" t="s">
        <v>17</v>
      </c>
      <c r="H6224" s="2" t="s">
        <v>18</v>
      </c>
      <c r="I6224" s="1" t="str">
        <f t="shared" si="97"/>
        <v>84797100</v>
      </c>
    </row>
    <row r="6225" spans="1:9">
      <c r="A6225" s="1">
        <v>6224</v>
      </c>
      <c r="B6225" s="2" t="s">
        <v>14194</v>
      </c>
      <c r="C6225" s="2" t="s">
        <v>14195</v>
      </c>
      <c r="D6225" s="2" t="s">
        <v>21</v>
      </c>
      <c r="E6225" s="2" t="s">
        <v>135</v>
      </c>
      <c r="F6225" s="2" t="s">
        <v>17</v>
      </c>
      <c r="G6225" s="2" t="s">
        <v>17</v>
      </c>
      <c r="H6225" s="2" t="s">
        <v>136</v>
      </c>
      <c r="I6225" s="1" t="str">
        <f t="shared" si="97"/>
        <v>84797900</v>
      </c>
    </row>
    <row r="6226" spans="1:9">
      <c r="A6226" s="1">
        <v>6225</v>
      </c>
      <c r="B6226" s="2" t="s">
        <v>10</v>
      </c>
      <c r="C6226" s="2" t="s">
        <v>14196</v>
      </c>
      <c r="D6226" s="2" t="s">
        <v>14197</v>
      </c>
      <c r="E6226" s="2" t="s">
        <v>10</v>
      </c>
      <c r="F6226" s="2" t="s">
        <v>10</v>
      </c>
      <c r="G6226" s="2" t="s">
        <v>10</v>
      </c>
      <c r="I6226" s="1" t="str">
        <f t="shared" si="97"/>
        <v xml:space="preserve"> </v>
      </c>
    </row>
    <row r="6227" spans="1:9">
      <c r="A6227" s="1">
        <v>6226</v>
      </c>
      <c r="B6227" s="2" t="s">
        <v>14198</v>
      </c>
      <c r="C6227" s="2" t="s">
        <v>14199</v>
      </c>
      <c r="D6227" s="2" t="s">
        <v>14200</v>
      </c>
      <c r="E6227" s="2" t="s">
        <v>16</v>
      </c>
      <c r="F6227" s="2" t="s">
        <v>17</v>
      </c>
      <c r="G6227" s="2" t="s">
        <v>17</v>
      </c>
      <c r="H6227" s="2" t="s">
        <v>18</v>
      </c>
      <c r="I6227" s="1" t="str">
        <f t="shared" si="97"/>
        <v>84798100</v>
      </c>
    </row>
    <row r="6228" spans="1:9">
      <c r="A6228" s="1">
        <v>6227</v>
      </c>
      <c r="B6228" s="2" t="s">
        <v>14201</v>
      </c>
      <c r="C6228" s="2" t="s">
        <v>14202</v>
      </c>
      <c r="D6228" s="2" t="s">
        <v>14203</v>
      </c>
      <c r="E6228" s="2" t="s">
        <v>16</v>
      </c>
      <c r="F6228" s="2" t="s">
        <v>17</v>
      </c>
      <c r="G6228" s="2" t="s">
        <v>17</v>
      </c>
      <c r="H6228" s="2" t="s">
        <v>18</v>
      </c>
      <c r="I6228" s="1" t="str">
        <f t="shared" si="97"/>
        <v>84798200</v>
      </c>
    </row>
    <row r="6229" spans="1:9">
      <c r="A6229" s="1">
        <v>6228</v>
      </c>
      <c r="B6229" s="2" t="s">
        <v>14204</v>
      </c>
      <c r="C6229" s="2" t="s">
        <v>20</v>
      </c>
      <c r="D6229" s="2" t="s">
        <v>21</v>
      </c>
      <c r="E6229" s="2" t="s">
        <v>16</v>
      </c>
      <c r="F6229" s="2" t="s">
        <v>17</v>
      </c>
      <c r="G6229" s="2" t="s">
        <v>17</v>
      </c>
      <c r="H6229" s="2" t="s">
        <v>18</v>
      </c>
      <c r="I6229" s="1" t="str">
        <f t="shared" si="97"/>
        <v>84798900</v>
      </c>
    </row>
    <row r="6230" spans="1:9">
      <c r="A6230" s="1">
        <v>6229</v>
      </c>
      <c r="B6230" s="2" t="s">
        <v>14205</v>
      </c>
      <c r="C6230" s="2" t="s">
        <v>9648</v>
      </c>
      <c r="D6230" s="2" t="s">
        <v>14206</v>
      </c>
      <c r="E6230" s="2" t="s">
        <v>135</v>
      </c>
      <c r="F6230" s="2" t="s">
        <v>73</v>
      </c>
      <c r="G6230" s="2" t="s">
        <v>73</v>
      </c>
      <c r="H6230" s="2" t="s">
        <v>5515</v>
      </c>
      <c r="I6230" s="1" t="str">
        <f t="shared" si="97"/>
        <v>84799000</v>
      </c>
    </row>
    <row r="6231" spans="1:9">
      <c r="A6231" s="1">
        <v>6230</v>
      </c>
      <c r="B6231" s="2" t="s">
        <v>14207</v>
      </c>
      <c r="C6231" s="2" t="s">
        <v>14208</v>
      </c>
      <c r="D6231" s="2" t="s">
        <v>14209</v>
      </c>
      <c r="E6231" s="2" t="s">
        <v>10</v>
      </c>
      <c r="F6231" s="2" t="s">
        <v>10</v>
      </c>
      <c r="G6231" s="2" t="s">
        <v>10</v>
      </c>
      <c r="I6231" s="1" t="str">
        <f t="shared" si="97"/>
        <v>8480</v>
      </c>
    </row>
    <row r="6232" spans="1:9">
      <c r="A6232" s="1">
        <v>6231</v>
      </c>
      <c r="B6232" s="2" t="s">
        <v>14210</v>
      </c>
      <c r="C6232" s="2" t="s">
        <v>14211</v>
      </c>
      <c r="D6232" s="2" t="s">
        <v>14212</v>
      </c>
      <c r="E6232" s="2" t="s">
        <v>135</v>
      </c>
      <c r="F6232" s="2" t="s">
        <v>73</v>
      </c>
      <c r="G6232" s="2" t="s">
        <v>73</v>
      </c>
      <c r="H6232" s="2" t="s">
        <v>5515</v>
      </c>
      <c r="I6232" s="1" t="str">
        <f t="shared" si="97"/>
        <v>84801000</v>
      </c>
    </row>
    <row r="6233" spans="1:9">
      <c r="A6233" s="1">
        <v>6232</v>
      </c>
      <c r="B6233" s="2" t="s">
        <v>14213</v>
      </c>
      <c r="C6233" s="2" t="s">
        <v>14214</v>
      </c>
      <c r="D6233" s="2" t="s">
        <v>14215</v>
      </c>
      <c r="E6233" s="2" t="s">
        <v>135</v>
      </c>
      <c r="F6233" s="2" t="s">
        <v>73</v>
      </c>
      <c r="G6233" s="2" t="s">
        <v>73</v>
      </c>
      <c r="H6233" s="2" t="s">
        <v>5515</v>
      </c>
      <c r="I6233" s="1" t="str">
        <f t="shared" si="97"/>
        <v>84802000</v>
      </c>
    </row>
    <row r="6234" spans="1:9">
      <c r="A6234" s="1">
        <v>6233</v>
      </c>
      <c r="B6234" s="2" t="s">
        <v>14216</v>
      </c>
      <c r="C6234" s="2" t="s">
        <v>14217</v>
      </c>
      <c r="D6234" s="2" t="s">
        <v>14218</v>
      </c>
      <c r="E6234" s="2" t="s">
        <v>135</v>
      </c>
      <c r="F6234" s="2" t="s">
        <v>73</v>
      </c>
      <c r="G6234" s="2" t="s">
        <v>73</v>
      </c>
      <c r="H6234" s="2" t="s">
        <v>5515</v>
      </c>
      <c r="I6234" s="1" t="str">
        <f t="shared" si="97"/>
        <v>84803000</v>
      </c>
    </row>
    <row r="6235" spans="1:9">
      <c r="A6235" s="1">
        <v>6234</v>
      </c>
      <c r="B6235" s="2" t="s">
        <v>10</v>
      </c>
      <c r="C6235" s="2" t="s">
        <v>14219</v>
      </c>
      <c r="D6235" s="2" t="s">
        <v>14220</v>
      </c>
      <c r="E6235" s="2" t="s">
        <v>10</v>
      </c>
      <c r="F6235" s="2" t="s">
        <v>10</v>
      </c>
      <c r="G6235" s="2" t="s">
        <v>10</v>
      </c>
      <c r="I6235" s="1" t="str">
        <f t="shared" si="97"/>
        <v xml:space="preserve"> </v>
      </c>
    </row>
    <row r="6236" spans="1:9">
      <c r="A6236" s="1">
        <v>6235</v>
      </c>
      <c r="B6236" s="2" t="s">
        <v>14221</v>
      </c>
      <c r="C6236" s="2" t="s">
        <v>14222</v>
      </c>
      <c r="D6236" s="2" t="s">
        <v>14223</v>
      </c>
      <c r="E6236" s="2" t="s">
        <v>135</v>
      </c>
      <c r="F6236" s="2" t="s">
        <v>73</v>
      </c>
      <c r="G6236" s="2" t="s">
        <v>73</v>
      </c>
      <c r="H6236" s="2" t="s">
        <v>5515</v>
      </c>
      <c r="I6236" s="1" t="str">
        <f t="shared" si="97"/>
        <v>84804100</v>
      </c>
    </row>
    <row r="6237" spans="1:9">
      <c r="A6237" s="1">
        <v>6236</v>
      </c>
      <c r="B6237" s="2" t="s">
        <v>14224</v>
      </c>
      <c r="C6237" s="2" t="s">
        <v>20</v>
      </c>
      <c r="D6237" s="2" t="s">
        <v>21</v>
      </c>
      <c r="E6237" s="2" t="s">
        <v>135</v>
      </c>
      <c r="F6237" s="2" t="s">
        <v>73</v>
      </c>
      <c r="G6237" s="2" t="s">
        <v>73</v>
      </c>
      <c r="H6237" s="2" t="s">
        <v>5515</v>
      </c>
      <c r="I6237" s="1" t="str">
        <f t="shared" si="97"/>
        <v>84804900</v>
      </c>
    </row>
    <row r="6238" spans="1:9">
      <c r="A6238" s="1">
        <v>6237</v>
      </c>
      <c r="B6238" s="2" t="s">
        <v>14225</v>
      </c>
      <c r="C6238" s="2" t="s">
        <v>14226</v>
      </c>
      <c r="D6238" s="2" t="s">
        <v>14227</v>
      </c>
      <c r="E6238" s="2" t="s">
        <v>135</v>
      </c>
      <c r="F6238" s="2" t="s">
        <v>73</v>
      </c>
      <c r="G6238" s="2" t="s">
        <v>73</v>
      </c>
      <c r="H6238" s="2" t="s">
        <v>5515</v>
      </c>
      <c r="I6238" s="1" t="str">
        <f t="shared" si="97"/>
        <v>84805000</v>
      </c>
    </row>
    <row r="6239" spans="1:9">
      <c r="A6239" s="1">
        <v>6238</v>
      </c>
      <c r="B6239" s="2" t="s">
        <v>14228</v>
      </c>
      <c r="C6239" s="2" t="s">
        <v>14229</v>
      </c>
      <c r="D6239" s="2" t="s">
        <v>14230</v>
      </c>
      <c r="E6239" s="2" t="s">
        <v>135</v>
      </c>
      <c r="F6239" s="2" t="s">
        <v>73</v>
      </c>
      <c r="G6239" s="2" t="s">
        <v>73</v>
      </c>
      <c r="H6239" s="2" t="s">
        <v>5515</v>
      </c>
      <c r="I6239" s="1" t="str">
        <f t="shared" si="97"/>
        <v>84806000</v>
      </c>
    </row>
    <row r="6240" spans="1:9">
      <c r="A6240" s="1">
        <v>6239</v>
      </c>
      <c r="B6240" s="2" t="s">
        <v>10</v>
      </c>
      <c r="C6240" s="2" t="s">
        <v>14231</v>
      </c>
      <c r="D6240" s="2" t="s">
        <v>14232</v>
      </c>
      <c r="E6240" s="2" t="s">
        <v>10</v>
      </c>
      <c r="F6240" s="2" t="s">
        <v>10</v>
      </c>
      <c r="G6240" s="2" t="s">
        <v>10</v>
      </c>
      <c r="I6240" s="1" t="str">
        <f t="shared" si="97"/>
        <v xml:space="preserve"> </v>
      </c>
    </row>
    <row r="6241" spans="1:9">
      <c r="A6241" s="1">
        <v>6240</v>
      </c>
      <c r="B6241" s="2" t="s">
        <v>14233</v>
      </c>
      <c r="C6241" s="2" t="s">
        <v>14222</v>
      </c>
      <c r="D6241" s="2" t="s">
        <v>14223</v>
      </c>
      <c r="E6241" s="2" t="s">
        <v>135</v>
      </c>
      <c r="F6241" s="2" t="s">
        <v>73</v>
      </c>
      <c r="G6241" s="2" t="s">
        <v>73</v>
      </c>
      <c r="H6241" s="2" t="s">
        <v>5515</v>
      </c>
      <c r="I6241" s="1" t="str">
        <f t="shared" si="97"/>
        <v>84807100</v>
      </c>
    </row>
    <row r="6242" spans="1:9">
      <c r="A6242" s="1">
        <v>6241</v>
      </c>
      <c r="B6242" s="2" t="s">
        <v>14234</v>
      </c>
      <c r="C6242" s="2" t="s">
        <v>20</v>
      </c>
      <c r="D6242" s="2" t="s">
        <v>21</v>
      </c>
      <c r="E6242" s="2" t="s">
        <v>135</v>
      </c>
      <c r="F6242" s="2" t="s">
        <v>73</v>
      </c>
      <c r="G6242" s="2" t="s">
        <v>73</v>
      </c>
      <c r="H6242" s="2" t="s">
        <v>5515</v>
      </c>
      <c r="I6242" s="1" t="str">
        <f t="shared" si="97"/>
        <v>84807900</v>
      </c>
    </row>
    <row r="6243" spans="1:9">
      <c r="A6243" s="1">
        <v>6242</v>
      </c>
      <c r="B6243" s="2" t="s">
        <v>14235</v>
      </c>
      <c r="C6243" s="2" t="s">
        <v>14236</v>
      </c>
      <c r="D6243" s="2" t="s">
        <v>14237</v>
      </c>
      <c r="E6243" s="2" t="s">
        <v>10</v>
      </c>
      <c r="F6243" s="2" t="s">
        <v>10</v>
      </c>
      <c r="G6243" s="2" t="s">
        <v>10</v>
      </c>
      <c r="I6243" s="1" t="str">
        <f t="shared" si="97"/>
        <v>8481</v>
      </c>
    </row>
    <row r="6244" spans="1:9">
      <c r="A6244" s="1">
        <v>6243</v>
      </c>
      <c r="B6244" s="2" t="s">
        <v>14238</v>
      </c>
      <c r="C6244" s="2" t="s">
        <v>14239</v>
      </c>
      <c r="D6244" s="2" t="s">
        <v>14240</v>
      </c>
      <c r="E6244" s="2" t="s">
        <v>135</v>
      </c>
      <c r="F6244" s="2" t="s">
        <v>73</v>
      </c>
      <c r="G6244" s="2" t="s">
        <v>73</v>
      </c>
      <c r="H6244" s="2" t="s">
        <v>5515</v>
      </c>
      <c r="I6244" s="1" t="str">
        <f t="shared" si="97"/>
        <v>84811000</v>
      </c>
    </row>
    <row r="6245" spans="1:9">
      <c r="A6245" s="1">
        <v>6244</v>
      </c>
      <c r="B6245" s="2" t="s">
        <v>14241</v>
      </c>
      <c r="C6245" s="2" t="s">
        <v>14242</v>
      </c>
      <c r="D6245" s="2" t="s">
        <v>14243</v>
      </c>
      <c r="E6245" s="2" t="s">
        <v>135</v>
      </c>
      <c r="F6245" s="2" t="s">
        <v>73</v>
      </c>
      <c r="G6245" s="2" t="s">
        <v>73</v>
      </c>
      <c r="H6245" s="2" t="s">
        <v>5515</v>
      </c>
      <c r="I6245" s="1" t="str">
        <f t="shared" si="97"/>
        <v>84812000</v>
      </c>
    </row>
    <row r="6246" spans="1:9">
      <c r="A6246" s="1">
        <v>6245</v>
      </c>
      <c r="B6246" s="2" t="s">
        <v>14244</v>
      </c>
      <c r="C6246" s="2" t="s">
        <v>14245</v>
      </c>
      <c r="D6246" s="2" t="s">
        <v>14246</v>
      </c>
      <c r="E6246" s="2" t="s">
        <v>135</v>
      </c>
      <c r="F6246" s="2" t="s">
        <v>73</v>
      </c>
      <c r="G6246" s="2" t="s">
        <v>73</v>
      </c>
      <c r="H6246" s="2" t="s">
        <v>5515</v>
      </c>
      <c r="I6246" s="1" t="str">
        <f t="shared" si="97"/>
        <v>84813000</v>
      </c>
    </row>
    <row r="6247" spans="1:9">
      <c r="A6247" s="1">
        <v>6246</v>
      </c>
      <c r="B6247" s="2" t="s">
        <v>14247</v>
      </c>
      <c r="C6247" s="2" t="s">
        <v>14248</v>
      </c>
      <c r="D6247" s="2" t="s">
        <v>14249</v>
      </c>
      <c r="E6247" s="2" t="s">
        <v>135</v>
      </c>
      <c r="F6247" s="2" t="s">
        <v>73</v>
      </c>
      <c r="G6247" s="2" t="s">
        <v>73</v>
      </c>
      <c r="H6247" s="2" t="s">
        <v>5515</v>
      </c>
      <c r="I6247" s="1" t="str">
        <f t="shared" si="97"/>
        <v>84814000</v>
      </c>
    </row>
    <row r="6248" spans="1:9">
      <c r="A6248" s="1">
        <v>6247</v>
      </c>
      <c r="B6248" s="2" t="s">
        <v>14250</v>
      </c>
      <c r="C6248" s="2" t="s">
        <v>14251</v>
      </c>
      <c r="D6248" s="2" t="s">
        <v>14252</v>
      </c>
      <c r="E6248" s="2" t="s">
        <v>135</v>
      </c>
      <c r="F6248" s="2" t="s">
        <v>73</v>
      </c>
      <c r="G6248" s="2" t="s">
        <v>73</v>
      </c>
      <c r="H6248" s="2" t="s">
        <v>5515</v>
      </c>
      <c r="I6248" s="1" t="str">
        <f t="shared" si="97"/>
        <v>84818000</v>
      </c>
    </row>
    <row r="6249" spans="1:9">
      <c r="A6249" s="1">
        <v>6248</v>
      </c>
      <c r="B6249" s="2" t="s">
        <v>14253</v>
      </c>
      <c r="C6249" s="2" t="s">
        <v>9648</v>
      </c>
      <c r="D6249" s="2" t="s">
        <v>12599</v>
      </c>
      <c r="E6249" s="2" t="s">
        <v>135</v>
      </c>
      <c r="F6249" s="2" t="s">
        <v>73</v>
      </c>
      <c r="G6249" s="2" t="s">
        <v>73</v>
      </c>
      <c r="H6249" s="2" t="s">
        <v>5515</v>
      </c>
      <c r="I6249" s="1" t="str">
        <f t="shared" si="97"/>
        <v>84819000</v>
      </c>
    </row>
    <row r="6250" spans="1:9">
      <c r="A6250" s="1">
        <v>6249</v>
      </c>
      <c r="B6250" s="2" t="s">
        <v>14254</v>
      </c>
      <c r="C6250" s="2" t="s">
        <v>14255</v>
      </c>
      <c r="D6250" s="2" t="s">
        <v>14256</v>
      </c>
      <c r="E6250" s="2" t="s">
        <v>10</v>
      </c>
      <c r="F6250" s="2" t="s">
        <v>10</v>
      </c>
      <c r="G6250" s="2" t="s">
        <v>10</v>
      </c>
      <c r="I6250" s="1" t="str">
        <f t="shared" si="97"/>
        <v>8482</v>
      </c>
    </row>
    <row r="6251" spans="1:9">
      <c r="A6251" s="1">
        <v>6250</v>
      </c>
      <c r="B6251" s="2" t="s">
        <v>14257</v>
      </c>
      <c r="C6251" s="2" t="s">
        <v>14258</v>
      </c>
      <c r="D6251" s="2" t="s">
        <v>14259</v>
      </c>
      <c r="E6251" s="2" t="s">
        <v>16</v>
      </c>
      <c r="F6251" s="2" t="s">
        <v>73</v>
      </c>
      <c r="G6251" s="2" t="s">
        <v>73</v>
      </c>
      <c r="H6251" s="2" t="s">
        <v>18</v>
      </c>
      <c r="I6251" s="1" t="str">
        <f t="shared" si="97"/>
        <v>84821000</v>
      </c>
    </row>
    <row r="6252" spans="1:9">
      <c r="A6252" s="1">
        <v>6251</v>
      </c>
      <c r="B6252" s="2" t="s">
        <v>14260</v>
      </c>
      <c r="C6252" s="2" t="s">
        <v>14261</v>
      </c>
      <c r="D6252" s="2" t="s">
        <v>14262</v>
      </c>
      <c r="E6252" s="2" t="s">
        <v>16</v>
      </c>
      <c r="F6252" s="2" t="s">
        <v>73</v>
      </c>
      <c r="G6252" s="2" t="s">
        <v>73</v>
      </c>
      <c r="H6252" s="2" t="s">
        <v>18</v>
      </c>
      <c r="I6252" s="1" t="str">
        <f t="shared" si="97"/>
        <v>84822000</v>
      </c>
    </row>
    <row r="6253" spans="1:9">
      <c r="A6253" s="1">
        <v>6252</v>
      </c>
      <c r="B6253" s="2" t="s">
        <v>14263</v>
      </c>
      <c r="C6253" s="2" t="s">
        <v>14264</v>
      </c>
      <c r="D6253" s="2" t="s">
        <v>14265</v>
      </c>
      <c r="E6253" s="2" t="s">
        <v>16</v>
      </c>
      <c r="F6253" s="2" t="s">
        <v>73</v>
      </c>
      <c r="G6253" s="2" t="s">
        <v>73</v>
      </c>
      <c r="H6253" s="2" t="s">
        <v>18</v>
      </c>
      <c r="I6253" s="1" t="str">
        <f t="shared" si="97"/>
        <v>84823000</v>
      </c>
    </row>
    <row r="6254" spans="1:9">
      <c r="A6254" s="1">
        <v>6253</v>
      </c>
      <c r="B6254" s="2" t="s">
        <v>14266</v>
      </c>
      <c r="C6254" s="2" t="s">
        <v>14267</v>
      </c>
      <c r="D6254" s="2" t="s">
        <v>14268</v>
      </c>
      <c r="E6254" s="2" t="s">
        <v>16</v>
      </c>
      <c r="F6254" s="2" t="s">
        <v>73</v>
      </c>
      <c r="G6254" s="2" t="s">
        <v>73</v>
      </c>
      <c r="H6254" s="2" t="s">
        <v>18</v>
      </c>
      <c r="I6254" s="1" t="str">
        <f t="shared" si="97"/>
        <v>84824000</v>
      </c>
    </row>
    <row r="6255" spans="1:9">
      <c r="A6255" s="1">
        <v>6254</v>
      </c>
      <c r="B6255" s="2" t="s">
        <v>14269</v>
      </c>
      <c r="C6255" s="2" t="s">
        <v>14270</v>
      </c>
      <c r="D6255" s="2" t="s">
        <v>14271</v>
      </c>
      <c r="E6255" s="2" t="s">
        <v>16</v>
      </c>
      <c r="F6255" s="2" t="s">
        <v>73</v>
      </c>
      <c r="G6255" s="2" t="s">
        <v>73</v>
      </c>
      <c r="H6255" s="2" t="s">
        <v>18</v>
      </c>
      <c r="I6255" s="1" t="str">
        <f t="shared" si="97"/>
        <v>84825000</v>
      </c>
    </row>
    <row r="6256" spans="1:9">
      <c r="A6256" s="1">
        <v>6255</v>
      </c>
      <c r="B6256" s="2" t="s">
        <v>14272</v>
      </c>
      <c r="C6256" s="2" t="s">
        <v>14273</v>
      </c>
      <c r="D6256" s="2" t="s">
        <v>14274</v>
      </c>
      <c r="E6256" s="2" t="s">
        <v>16</v>
      </c>
      <c r="F6256" s="2" t="s">
        <v>73</v>
      </c>
      <c r="G6256" s="2" t="s">
        <v>73</v>
      </c>
      <c r="H6256" s="2" t="s">
        <v>18</v>
      </c>
      <c r="I6256" s="1" t="str">
        <f t="shared" si="97"/>
        <v>84828000</v>
      </c>
    </row>
    <row r="6257" spans="1:9">
      <c r="A6257" s="1">
        <v>6256</v>
      </c>
      <c r="B6257" s="2" t="s">
        <v>10</v>
      </c>
      <c r="C6257" s="2" t="s">
        <v>12870</v>
      </c>
      <c r="D6257" s="2" t="s">
        <v>12760</v>
      </c>
      <c r="E6257" s="2" t="s">
        <v>10</v>
      </c>
      <c r="F6257" s="2" t="s">
        <v>10</v>
      </c>
      <c r="G6257" s="2" t="s">
        <v>10</v>
      </c>
      <c r="I6257" s="1" t="str">
        <f t="shared" si="97"/>
        <v xml:space="preserve"> </v>
      </c>
    </row>
    <row r="6258" spans="1:9">
      <c r="A6258" s="1">
        <v>6257</v>
      </c>
      <c r="B6258" s="2" t="s">
        <v>14275</v>
      </c>
      <c r="C6258" s="2" t="s">
        <v>14276</v>
      </c>
      <c r="D6258" s="2" t="s">
        <v>14277</v>
      </c>
      <c r="E6258" s="2" t="s">
        <v>135</v>
      </c>
      <c r="F6258" s="2" t="s">
        <v>73</v>
      </c>
      <c r="G6258" s="2" t="s">
        <v>73</v>
      </c>
      <c r="H6258" s="2" t="s">
        <v>5515</v>
      </c>
      <c r="I6258" s="1" t="str">
        <f t="shared" si="97"/>
        <v>84829100</v>
      </c>
    </row>
    <row r="6259" spans="1:9">
      <c r="A6259" s="1">
        <v>6258</v>
      </c>
      <c r="B6259" s="2" t="s">
        <v>14278</v>
      </c>
      <c r="C6259" s="2" t="s">
        <v>20</v>
      </c>
      <c r="D6259" s="2" t="s">
        <v>21</v>
      </c>
      <c r="E6259" s="2" t="s">
        <v>135</v>
      </c>
      <c r="F6259" s="2" t="s">
        <v>73</v>
      </c>
      <c r="G6259" s="2" t="s">
        <v>73</v>
      </c>
      <c r="H6259" s="2" t="s">
        <v>5515</v>
      </c>
      <c r="I6259" s="1" t="str">
        <f t="shared" si="97"/>
        <v>84829900</v>
      </c>
    </row>
    <row r="6260" spans="1:9">
      <c r="A6260" s="1">
        <v>6259</v>
      </c>
      <c r="B6260" s="2" t="s">
        <v>14279</v>
      </c>
      <c r="C6260" s="2" t="s">
        <v>14280</v>
      </c>
      <c r="D6260" s="2" t="s">
        <v>14281</v>
      </c>
      <c r="E6260" s="2" t="s">
        <v>10</v>
      </c>
      <c r="F6260" s="2" t="s">
        <v>10</v>
      </c>
      <c r="G6260" s="2" t="s">
        <v>10</v>
      </c>
      <c r="I6260" s="1" t="str">
        <f t="shared" si="97"/>
        <v>8483</v>
      </c>
    </row>
    <row r="6261" spans="1:9">
      <c r="A6261" s="1">
        <v>6260</v>
      </c>
      <c r="B6261" s="2" t="s">
        <v>14282</v>
      </c>
      <c r="C6261" s="2" t="s">
        <v>14283</v>
      </c>
      <c r="D6261" s="2" t="s">
        <v>14284</v>
      </c>
      <c r="E6261" s="2" t="s">
        <v>16</v>
      </c>
      <c r="F6261" s="2" t="s">
        <v>73</v>
      </c>
      <c r="G6261" s="2" t="s">
        <v>73</v>
      </c>
      <c r="H6261" s="2" t="s">
        <v>18</v>
      </c>
      <c r="I6261" s="1" t="str">
        <f t="shared" si="97"/>
        <v>84831000</v>
      </c>
    </row>
    <row r="6262" spans="1:9">
      <c r="A6262" s="1">
        <v>6261</v>
      </c>
      <c r="B6262" s="2" t="s">
        <v>14285</v>
      </c>
      <c r="C6262" s="2" t="s">
        <v>14286</v>
      </c>
      <c r="D6262" s="2" t="s">
        <v>14287</v>
      </c>
      <c r="E6262" s="2" t="s">
        <v>16</v>
      </c>
      <c r="F6262" s="2" t="s">
        <v>73</v>
      </c>
      <c r="G6262" s="2" t="s">
        <v>73</v>
      </c>
      <c r="H6262" s="2" t="s">
        <v>18</v>
      </c>
      <c r="I6262" s="1" t="str">
        <f t="shared" si="97"/>
        <v>84832000</v>
      </c>
    </row>
    <row r="6263" spans="1:9">
      <c r="A6263" s="1">
        <v>6262</v>
      </c>
      <c r="B6263" s="2" t="s">
        <v>14288</v>
      </c>
      <c r="C6263" s="2" t="s">
        <v>14289</v>
      </c>
      <c r="D6263" s="2" t="s">
        <v>14290</v>
      </c>
      <c r="E6263" s="2" t="s">
        <v>16</v>
      </c>
      <c r="F6263" s="2" t="s">
        <v>73</v>
      </c>
      <c r="G6263" s="2" t="s">
        <v>73</v>
      </c>
      <c r="H6263" s="2" t="s">
        <v>18</v>
      </c>
      <c r="I6263" s="1" t="str">
        <f t="shared" si="97"/>
        <v>84833000</v>
      </c>
    </row>
    <row r="6264" spans="1:9">
      <c r="A6264" s="1">
        <v>6263</v>
      </c>
      <c r="B6264" s="2" t="s">
        <v>14291</v>
      </c>
      <c r="C6264" s="2" t="s">
        <v>14292</v>
      </c>
      <c r="D6264" s="2" t="s">
        <v>14293</v>
      </c>
      <c r="E6264" s="2" t="s">
        <v>16</v>
      </c>
      <c r="F6264" s="2" t="s">
        <v>73</v>
      </c>
      <c r="G6264" s="2" t="s">
        <v>73</v>
      </c>
      <c r="H6264" s="2" t="s">
        <v>18</v>
      </c>
      <c r="I6264" s="1" t="str">
        <f t="shared" si="97"/>
        <v>84834000</v>
      </c>
    </row>
    <row r="6265" spans="1:9">
      <c r="A6265" s="1">
        <v>6264</v>
      </c>
      <c r="B6265" s="2" t="s">
        <v>14294</v>
      </c>
      <c r="C6265" s="2" t="s">
        <v>14295</v>
      </c>
      <c r="D6265" s="2" t="s">
        <v>14296</v>
      </c>
      <c r="E6265" s="2" t="s">
        <v>16</v>
      </c>
      <c r="F6265" s="2" t="s">
        <v>73</v>
      </c>
      <c r="G6265" s="2" t="s">
        <v>73</v>
      </c>
      <c r="H6265" s="2" t="s">
        <v>18</v>
      </c>
      <c r="I6265" s="1" t="str">
        <f t="shared" si="97"/>
        <v>84835000</v>
      </c>
    </row>
    <row r="6266" spans="1:9">
      <c r="A6266" s="1">
        <v>6265</v>
      </c>
      <c r="B6266" s="2" t="s">
        <v>14297</v>
      </c>
      <c r="C6266" s="2" t="s">
        <v>14298</v>
      </c>
      <c r="D6266" s="2" t="s">
        <v>14299</v>
      </c>
      <c r="E6266" s="2" t="s">
        <v>16</v>
      </c>
      <c r="F6266" s="2" t="s">
        <v>73</v>
      </c>
      <c r="G6266" s="2" t="s">
        <v>73</v>
      </c>
      <c r="H6266" s="2" t="s">
        <v>18</v>
      </c>
      <c r="I6266" s="1" t="str">
        <f t="shared" si="97"/>
        <v>84836000</v>
      </c>
    </row>
    <row r="6267" spans="1:9">
      <c r="A6267" s="1">
        <v>6266</v>
      </c>
      <c r="B6267" s="2" t="s">
        <v>14300</v>
      </c>
      <c r="C6267" s="2" t="s">
        <v>14301</v>
      </c>
      <c r="D6267" s="2" t="s">
        <v>14302</v>
      </c>
      <c r="E6267" s="2" t="s">
        <v>135</v>
      </c>
      <c r="F6267" s="2" t="s">
        <v>73</v>
      </c>
      <c r="G6267" s="2" t="s">
        <v>73</v>
      </c>
      <c r="H6267" s="2" t="s">
        <v>5515</v>
      </c>
      <c r="I6267" s="1" t="str">
        <f t="shared" si="97"/>
        <v>84839000</v>
      </c>
    </row>
    <row r="6268" spans="1:9">
      <c r="A6268" s="1">
        <v>6267</v>
      </c>
      <c r="B6268" s="2" t="s">
        <v>14303</v>
      </c>
      <c r="C6268" s="2" t="s">
        <v>14304</v>
      </c>
      <c r="D6268" s="2" t="s">
        <v>14305</v>
      </c>
      <c r="E6268" s="2" t="s">
        <v>10</v>
      </c>
      <c r="F6268" s="2" t="s">
        <v>10</v>
      </c>
      <c r="G6268" s="2" t="s">
        <v>10</v>
      </c>
      <c r="I6268" s="1" t="str">
        <f t="shared" si="97"/>
        <v>8484</v>
      </c>
    </row>
    <row r="6269" spans="1:9">
      <c r="A6269" s="1">
        <v>6268</v>
      </c>
      <c r="B6269" s="2" t="s">
        <v>14306</v>
      </c>
      <c r="C6269" s="2" t="s">
        <v>14307</v>
      </c>
      <c r="D6269" s="2" t="s">
        <v>14308</v>
      </c>
      <c r="E6269" s="2" t="s">
        <v>135</v>
      </c>
      <c r="F6269" s="2" t="s">
        <v>73</v>
      </c>
      <c r="G6269" s="2" t="s">
        <v>73</v>
      </c>
      <c r="H6269" s="2" t="s">
        <v>5515</v>
      </c>
      <c r="I6269" s="1" t="str">
        <f t="shared" si="97"/>
        <v>84841000</v>
      </c>
    </row>
    <row r="6270" spans="1:9">
      <c r="A6270" s="1">
        <v>6269</v>
      </c>
      <c r="B6270" s="2" t="s">
        <v>14309</v>
      </c>
      <c r="C6270" s="2" t="s">
        <v>14310</v>
      </c>
      <c r="D6270" s="2" t="s">
        <v>14311</v>
      </c>
      <c r="E6270" s="2" t="s">
        <v>135</v>
      </c>
      <c r="F6270" s="2" t="s">
        <v>73</v>
      </c>
      <c r="G6270" s="2" t="s">
        <v>73</v>
      </c>
      <c r="H6270" s="2" t="s">
        <v>5515</v>
      </c>
      <c r="I6270" s="1" t="str">
        <f t="shared" si="97"/>
        <v>84842000</v>
      </c>
    </row>
    <row r="6271" spans="1:9">
      <c r="A6271" s="1">
        <v>6270</v>
      </c>
      <c r="B6271" s="2" t="s">
        <v>14312</v>
      </c>
      <c r="C6271" s="2" t="s">
        <v>128</v>
      </c>
      <c r="D6271" s="2" t="s">
        <v>27</v>
      </c>
      <c r="E6271" s="2" t="s">
        <v>135</v>
      </c>
      <c r="F6271" s="2" t="s">
        <v>73</v>
      </c>
      <c r="G6271" s="2" t="s">
        <v>73</v>
      </c>
      <c r="H6271" s="2" t="s">
        <v>5515</v>
      </c>
      <c r="I6271" s="1" t="str">
        <f t="shared" si="97"/>
        <v>84849000</v>
      </c>
    </row>
    <row r="6272" spans="1:9">
      <c r="A6272" s="1">
        <v>6271</v>
      </c>
      <c r="B6272" s="2" t="s">
        <v>14313</v>
      </c>
      <c r="C6272" s="2" t="s">
        <v>10</v>
      </c>
      <c r="D6272" s="2" t="s">
        <v>10</v>
      </c>
      <c r="E6272" s="2" t="s">
        <v>10</v>
      </c>
      <c r="F6272" s="2" t="s">
        <v>10</v>
      </c>
      <c r="G6272" s="2" t="s">
        <v>10</v>
      </c>
      <c r="I6272" s="1" t="str">
        <f t="shared" si="97"/>
        <v>[84.85]</v>
      </c>
    </row>
    <row r="6273" spans="1:9">
      <c r="A6273" s="1">
        <v>6272</v>
      </c>
      <c r="B6273" s="2" t="s">
        <v>14314</v>
      </c>
      <c r="C6273" s="2" t="s">
        <v>14315</v>
      </c>
      <c r="D6273" s="2" t="s">
        <v>14316</v>
      </c>
      <c r="E6273" s="2" t="s">
        <v>10</v>
      </c>
      <c r="F6273" s="2" t="s">
        <v>10</v>
      </c>
      <c r="G6273" s="2" t="s">
        <v>10</v>
      </c>
      <c r="I6273" s="1" t="str">
        <f t="shared" si="97"/>
        <v>8486</v>
      </c>
    </row>
    <row r="6274" spans="1:9">
      <c r="A6274" s="1">
        <v>6273</v>
      </c>
      <c r="B6274" s="2" t="s">
        <v>14317</v>
      </c>
      <c r="C6274" s="2" t="s">
        <v>14318</v>
      </c>
      <c r="D6274" s="2" t="s">
        <v>14319</v>
      </c>
      <c r="E6274" s="2" t="s">
        <v>135</v>
      </c>
      <c r="F6274" s="2" t="s">
        <v>73</v>
      </c>
      <c r="G6274" s="2" t="s">
        <v>73</v>
      </c>
      <c r="H6274" s="2" t="s">
        <v>5515</v>
      </c>
      <c r="I6274" s="1" t="str">
        <f t="shared" si="97"/>
        <v>84861000</v>
      </c>
    </row>
    <row r="6275" spans="1:9">
      <c r="A6275" s="1">
        <v>6274</v>
      </c>
      <c r="B6275" s="2" t="s">
        <v>14320</v>
      </c>
      <c r="C6275" s="2" t="s">
        <v>14321</v>
      </c>
      <c r="D6275" s="2" t="s">
        <v>14322</v>
      </c>
      <c r="E6275" s="2" t="s">
        <v>135</v>
      </c>
      <c r="F6275" s="2" t="s">
        <v>73</v>
      </c>
      <c r="G6275" s="2" t="s">
        <v>73</v>
      </c>
      <c r="H6275" s="2" t="s">
        <v>5515</v>
      </c>
      <c r="I6275" s="1" t="str">
        <f t="shared" ref="I6275:I6338" si="98">IF(LEN(B6275)=5, LEFT(B6275, 2)&amp;RIGHT(B6275,2), IF(LEN(B6275)=9, LEFT(B6275, 4)&amp;RIGHT(B6275, 4), B6275))</f>
        <v>84862000</v>
      </c>
    </row>
    <row r="6276" spans="1:9">
      <c r="A6276" s="1">
        <v>6275</v>
      </c>
      <c r="B6276" s="2" t="s">
        <v>14323</v>
      </c>
      <c r="C6276" s="2" t="s">
        <v>14324</v>
      </c>
      <c r="D6276" s="2" t="s">
        <v>14325</v>
      </c>
      <c r="E6276" s="2" t="s">
        <v>135</v>
      </c>
      <c r="F6276" s="2" t="s">
        <v>73</v>
      </c>
      <c r="G6276" s="2" t="s">
        <v>73</v>
      </c>
      <c r="H6276" s="2" t="s">
        <v>5515</v>
      </c>
      <c r="I6276" s="1" t="str">
        <f t="shared" si="98"/>
        <v>84863000</v>
      </c>
    </row>
    <row r="6277" spans="1:9">
      <c r="A6277" s="1">
        <v>6276</v>
      </c>
      <c r="B6277" s="2" t="s">
        <v>14326</v>
      </c>
      <c r="C6277" s="2" t="s">
        <v>14327</v>
      </c>
      <c r="D6277" s="2" t="s">
        <v>14328</v>
      </c>
      <c r="E6277" s="2" t="s">
        <v>135</v>
      </c>
      <c r="F6277" s="2" t="s">
        <v>73</v>
      </c>
      <c r="G6277" s="2" t="s">
        <v>73</v>
      </c>
      <c r="H6277" s="2" t="s">
        <v>5515</v>
      </c>
      <c r="I6277" s="1" t="str">
        <f t="shared" si="98"/>
        <v>84864000</v>
      </c>
    </row>
    <row r="6278" spans="1:9">
      <c r="A6278" s="1">
        <v>6277</v>
      </c>
      <c r="B6278" s="2" t="s">
        <v>14329</v>
      </c>
      <c r="C6278" s="2" t="s">
        <v>14330</v>
      </c>
      <c r="D6278" s="2" t="s">
        <v>14331</v>
      </c>
      <c r="E6278" s="2" t="s">
        <v>135</v>
      </c>
      <c r="F6278" s="2" t="s">
        <v>73</v>
      </c>
      <c r="G6278" s="2" t="s">
        <v>73</v>
      </c>
      <c r="H6278" s="2" t="s">
        <v>5515</v>
      </c>
      <c r="I6278" s="1" t="str">
        <f t="shared" si="98"/>
        <v>84869000</v>
      </c>
    </row>
    <row r="6279" spans="1:9">
      <c r="A6279" s="1">
        <v>6278</v>
      </c>
      <c r="B6279" s="2" t="s">
        <v>14332</v>
      </c>
      <c r="C6279" s="2" t="s">
        <v>14333</v>
      </c>
      <c r="D6279" s="2" t="s">
        <v>14334</v>
      </c>
      <c r="E6279" s="2" t="s">
        <v>10</v>
      </c>
      <c r="F6279" s="2" t="s">
        <v>10</v>
      </c>
      <c r="G6279" s="2" t="s">
        <v>10</v>
      </c>
      <c r="I6279" s="1" t="str">
        <f t="shared" si="98"/>
        <v>8487</v>
      </c>
    </row>
    <row r="6280" spans="1:9">
      <c r="A6280" s="1">
        <v>6279</v>
      </c>
      <c r="B6280" s="2" t="s">
        <v>14335</v>
      </c>
      <c r="C6280" s="2" t="s">
        <v>14336</v>
      </c>
      <c r="D6280" s="2" t="s">
        <v>14337</v>
      </c>
      <c r="E6280" s="2" t="s">
        <v>135</v>
      </c>
      <c r="F6280" s="2" t="s">
        <v>73</v>
      </c>
      <c r="G6280" s="2" t="s">
        <v>73</v>
      </c>
      <c r="H6280" s="2" t="s">
        <v>5515</v>
      </c>
      <c r="I6280" s="1" t="str">
        <f t="shared" si="98"/>
        <v>84871000</v>
      </c>
    </row>
    <row r="6281" spans="1:9">
      <c r="A6281" s="1">
        <v>6280</v>
      </c>
      <c r="B6281" s="2" t="s">
        <v>14338</v>
      </c>
      <c r="C6281" s="2" t="s">
        <v>128</v>
      </c>
      <c r="D6281" s="2" t="s">
        <v>27</v>
      </c>
      <c r="E6281" s="2" t="s">
        <v>135</v>
      </c>
      <c r="F6281" s="2" t="s">
        <v>73</v>
      </c>
      <c r="G6281" s="2" t="s">
        <v>73</v>
      </c>
      <c r="H6281" s="2" t="s">
        <v>5515</v>
      </c>
      <c r="I6281" s="1" t="str">
        <f t="shared" si="98"/>
        <v>84879000</v>
      </c>
    </row>
    <row r="6282" spans="1:9">
      <c r="A6282" s="1">
        <v>6281</v>
      </c>
      <c r="B6282" s="2" t="s">
        <v>14339</v>
      </c>
      <c r="C6282" s="2" t="s">
        <v>14340</v>
      </c>
      <c r="D6282" s="2" t="s">
        <v>14341</v>
      </c>
      <c r="E6282" s="2" t="s">
        <v>10</v>
      </c>
      <c r="F6282" s="2" t="s">
        <v>10</v>
      </c>
      <c r="G6282" s="2" t="s">
        <v>10</v>
      </c>
      <c r="I6282" s="1" t="str">
        <f t="shared" si="98"/>
        <v>8501</v>
      </c>
    </row>
    <row r="6283" spans="1:9">
      <c r="A6283" s="1">
        <v>6282</v>
      </c>
      <c r="B6283" s="2" t="s">
        <v>14342</v>
      </c>
      <c r="C6283" s="2" t="s">
        <v>14343</v>
      </c>
      <c r="D6283" s="2" t="s">
        <v>14344</v>
      </c>
      <c r="E6283" s="2" t="s">
        <v>16</v>
      </c>
      <c r="F6283" s="2" t="s">
        <v>73</v>
      </c>
      <c r="G6283" s="2" t="s">
        <v>73</v>
      </c>
      <c r="H6283" s="2" t="s">
        <v>18</v>
      </c>
      <c r="I6283" s="1" t="str">
        <f t="shared" si="98"/>
        <v>85011000</v>
      </c>
    </row>
    <row r="6284" spans="1:9">
      <c r="A6284" s="1">
        <v>6283</v>
      </c>
      <c r="B6284" s="2" t="s">
        <v>14345</v>
      </c>
      <c r="C6284" s="2" t="s">
        <v>14346</v>
      </c>
      <c r="D6284" s="2" t="s">
        <v>14347</v>
      </c>
      <c r="E6284" s="2" t="s">
        <v>16</v>
      </c>
      <c r="F6284" s="2" t="s">
        <v>73</v>
      </c>
      <c r="G6284" s="2" t="s">
        <v>73</v>
      </c>
      <c r="H6284" s="2" t="s">
        <v>18</v>
      </c>
      <c r="I6284" s="1" t="str">
        <f t="shared" si="98"/>
        <v>85012000</v>
      </c>
    </row>
    <row r="6285" spans="1:9">
      <c r="A6285" s="1">
        <v>6284</v>
      </c>
      <c r="B6285" s="2" t="s">
        <v>10</v>
      </c>
      <c r="C6285" s="2" t="s">
        <v>14348</v>
      </c>
      <c r="D6285" s="2" t="s">
        <v>14349</v>
      </c>
      <c r="E6285" s="2" t="s">
        <v>10</v>
      </c>
      <c r="F6285" s="2" t="s">
        <v>10</v>
      </c>
      <c r="G6285" s="2" t="s">
        <v>10</v>
      </c>
      <c r="I6285" s="1" t="str">
        <f t="shared" si="98"/>
        <v xml:space="preserve"> </v>
      </c>
    </row>
    <row r="6286" spans="1:9">
      <c r="A6286" s="1">
        <v>6285</v>
      </c>
      <c r="B6286" s="2" t="s">
        <v>14350</v>
      </c>
      <c r="C6286" s="2" t="s">
        <v>14351</v>
      </c>
      <c r="D6286" s="2" t="s">
        <v>14352</v>
      </c>
      <c r="E6286" s="2" t="s">
        <v>16</v>
      </c>
      <c r="F6286" s="2" t="s">
        <v>73</v>
      </c>
      <c r="G6286" s="2" t="s">
        <v>73</v>
      </c>
      <c r="H6286" s="2" t="s">
        <v>18</v>
      </c>
      <c r="I6286" s="1" t="str">
        <f t="shared" si="98"/>
        <v>85013100</v>
      </c>
    </row>
    <row r="6287" spans="1:9">
      <c r="A6287" s="1">
        <v>6286</v>
      </c>
      <c r="B6287" s="2" t="s">
        <v>14353</v>
      </c>
      <c r="C6287" s="2" t="s">
        <v>14354</v>
      </c>
      <c r="D6287" s="2" t="s">
        <v>14355</v>
      </c>
      <c r="E6287" s="2" t="s">
        <v>16</v>
      </c>
      <c r="F6287" s="2" t="s">
        <v>73</v>
      </c>
      <c r="G6287" s="2" t="s">
        <v>73</v>
      </c>
      <c r="H6287" s="2" t="s">
        <v>18</v>
      </c>
      <c r="I6287" s="1" t="str">
        <f t="shared" si="98"/>
        <v>85013200</v>
      </c>
    </row>
    <row r="6288" spans="1:9">
      <c r="A6288" s="1">
        <v>6287</v>
      </c>
      <c r="B6288" s="2" t="s">
        <v>14356</v>
      </c>
      <c r="C6288" s="2" t="s">
        <v>14357</v>
      </c>
      <c r="D6288" s="2" t="s">
        <v>14358</v>
      </c>
      <c r="E6288" s="2" t="s">
        <v>16</v>
      </c>
      <c r="F6288" s="2" t="s">
        <v>73</v>
      </c>
      <c r="G6288" s="2" t="s">
        <v>73</v>
      </c>
      <c r="H6288" s="2" t="s">
        <v>18</v>
      </c>
      <c r="I6288" s="1" t="str">
        <f t="shared" si="98"/>
        <v>85013300</v>
      </c>
    </row>
    <row r="6289" spans="1:9">
      <c r="A6289" s="1">
        <v>6288</v>
      </c>
      <c r="B6289" s="2" t="s">
        <v>14359</v>
      </c>
      <c r="C6289" s="2" t="s">
        <v>14360</v>
      </c>
      <c r="D6289" s="2" t="s">
        <v>14361</v>
      </c>
      <c r="E6289" s="2" t="s">
        <v>16</v>
      </c>
      <c r="F6289" s="2" t="s">
        <v>73</v>
      </c>
      <c r="G6289" s="2" t="s">
        <v>73</v>
      </c>
      <c r="H6289" s="2" t="s">
        <v>18</v>
      </c>
      <c r="I6289" s="1" t="str">
        <f t="shared" si="98"/>
        <v>85013400</v>
      </c>
    </row>
    <row r="6290" spans="1:9">
      <c r="A6290" s="1">
        <v>6289</v>
      </c>
      <c r="B6290" s="2" t="s">
        <v>14362</v>
      </c>
      <c r="C6290" s="2" t="s">
        <v>14363</v>
      </c>
      <c r="D6290" s="2" t="s">
        <v>14364</v>
      </c>
      <c r="E6290" s="2" t="s">
        <v>16</v>
      </c>
      <c r="F6290" s="2" t="s">
        <v>73</v>
      </c>
      <c r="G6290" s="2" t="s">
        <v>73</v>
      </c>
      <c r="H6290" s="2" t="s">
        <v>18</v>
      </c>
      <c r="I6290" s="1" t="str">
        <f t="shared" si="98"/>
        <v>85014000</v>
      </c>
    </row>
    <row r="6291" spans="1:9">
      <c r="A6291" s="1">
        <v>6290</v>
      </c>
      <c r="B6291" s="2" t="s">
        <v>10</v>
      </c>
      <c r="C6291" s="2" t="s">
        <v>14365</v>
      </c>
      <c r="D6291" s="2" t="s">
        <v>14366</v>
      </c>
      <c r="E6291" s="2" t="s">
        <v>10</v>
      </c>
      <c r="F6291" s="2" t="s">
        <v>10</v>
      </c>
      <c r="G6291" s="2" t="s">
        <v>10</v>
      </c>
      <c r="I6291" s="1" t="str">
        <f t="shared" si="98"/>
        <v xml:space="preserve"> </v>
      </c>
    </row>
    <row r="6292" spans="1:9">
      <c r="A6292" s="1">
        <v>6291</v>
      </c>
      <c r="B6292" s="2" t="s">
        <v>14367</v>
      </c>
      <c r="C6292" s="2" t="s">
        <v>14351</v>
      </c>
      <c r="D6292" s="2" t="s">
        <v>14352</v>
      </c>
      <c r="E6292" s="2" t="s">
        <v>16</v>
      </c>
      <c r="F6292" s="2" t="s">
        <v>73</v>
      </c>
      <c r="G6292" s="2" t="s">
        <v>73</v>
      </c>
      <c r="H6292" s="2" t="s">
        <v>18</v>
      </c>
      <c r="I6292" s="1" t="str">
        <f t="shared" si="98"/>
        <v>85015100</v>
      </c>
    </row>
    <row r="6293" spans="1:9">
      <c r="A6293" s="1">
        <v>6292</v>
      </c>
      <c r="B6293" s="2" t="s">
        <v>14368</v>
      </c>
      <c r="C6293" s="2" t="s">
        <v>14369</v>
      </c>
      <c r="D6293" s="2" t="s">
        <v>14355</v>
      </c>
      <c r="E6293" s="2" t="s">
        <v>16</v>
      </c>
      <c r="F6293" s="2" t="s">
        <v>73</v>
      </c>
      <c r="G6293" s="2" t="s">
        <v>73</v>
      </c>
      <c r="H6293" s="2" t="s">
        <v>18</v>
      </c>
      <c r="I6293" s="1" t="str">
        <f t="shared" si="98"/>
        <v>85015200</v>
      </c>
    </row>
    <row r="6294" spans="1:9">
      <c r="A6294" s="1">
        <v>6293</v>
      </c>
      <c r="B6294" s="2" t="s">
        <v>14370</v>
      </c>
      <c r="C6294" s="2" t="s">
        <v>14371</v>
      </c>
      <c r="D6294" s="2" t="s">
        <v>14372</v>
      </c>
      <c r="E6294" s="2" t="s">
        <v>16</v>
      </c>
      <c r="F6294" s="2" t="s">
        <v>73</v>
      </c>
      <c r="G6294" s="2" t="s">
        <v>73</v>
      </c>
      <c r="H6294" s="2" t="s">
        <v>18</v>
      </c>
      <c r="I6294" s="1" t="str">
        <f t="shared" si="98"/>
        <v>85015300</v>
      </c>
    </row>
    <row r="6295" spans="1:9">
      <c r="A6295" s="1">
        <v>6294</v>
      </c>
      <c r="B6295" s="2" t="s">
        <v>10</v>
      </c>
      <c r="C6295" s="2" t="s">
        <v>14373</v>
      </c>
      <c r="D6295" s="2" t="s">
        <v>14374</v>
      </c>
      <c r="E6295" s="2" t="s">
        <v>10</v>
      </c>
      <c r="F6295" s="2" t="s">
        <v>10</v>
      </c>
      <c r="G6295" s="2" t="s">
        <v>10</v>
      </c>
      <c r="I6295" s="1" t="str">
        <f t="shared" si="98"/>
        <v xml:space="preserve"> </v>
      </c>
    </row>
    <row r="6296" spans="1:9">
      <c r="A6296" s="1">
        <v>6295</v>
      </c>
      <c r="B6296" s="2" t="s">
        <v>14375</v>
      </c>
      <c r="C6296" s="2" t="s">
        <v>14376</v>
      </c>
      <c r="D6296" s="2" t="s">
        <v>14377</v>
      </c>
      <c r="E6296" s="2" t="s">
        <v>16</v>
      </c>
      <c r="F6296" s="2" t="s">
        <v>73</v>
      </c>
      <c r="G6296" s="2" t="s">
        <v>73</v>
      </c>
      <c r="H6296" s="2" t="s">
        <v>18</v>
      </c>
      <c r="I6296" s="1" t="str">
        <f t="shared" si="98"/>
        <v>85016100</v>
      </c>
    </row>
    <row r="6297" spans="1:9">
      <c r="A6297" s="1">
        <v>6296</v>
      </c>
      <c r="B6297" s="2" t="s">
        <v>14378</v>
      </c>
      <c r="C6297" s="2" t="s">
        <v>14379</v>
      </c>
      <c r="D6297" s="2" t="s">
        <v>14380</v>
      </c>
      <c r="E6297" s="2" t="s">
        <v>16</v>
      </c>
      <c r="F6297" s="2" t="s">
        <v>73</v>
      </c>
      <c r="G6297" s="2" t="s">
        <v>73</v>
      </c>
      <c r="H6297" s="2" t="s">
        <v>18</v>
      </c>
      <c r="I6297" s="1" t="str">
        <f t="shared" si="98"/>
        <v>85016200</v>
      </c>
    </row>
    <row r="6298" spans="1:9">
      <c r="A6298" s="1">
        <v>6297</v>
      </c>
      <c r="B6298" s="2" t="s">
        <v>14381</v>
      </c>
      <c r="C6298" s="2" t="s">
        <v>14382</v>
      </c>
      <c r="D6298" s="2" t="s">
        <v>14383</v>
      </c>
      <c r="E6298" s="2" t="s">
        <v>16</v>
      </c>
      <c r="F6298" s="2" t="s">
        <v>73</v>
      </c>
      <c r="G6298" s="2" t="s">
        <v>73</v>
      </c>
      <c r="H6298" s="2" t="s">
        <v>18</v>
      </c>
      <c r="I6298" s="1" t="str">
        <f t="shared" si="98"/>
        <v>85016300</v>
      </c>
    </row>
    <row r="6299" spans="1:9">
      <c r="A6299" s="1">
        <v>6298</v>
      </c>
      <c r="B6299" s="2" t="s">
        <v>14384</v>
      </c>
      <c r="C6299" s="2" t="s">
        <v>14385</v>
      </c>
      <c r="D6299" s="2" t="s">
        <v>14386</v>
      </c>
      <c r="E6299" s="2" t="s">
        <v>16</v>
      </c>
      <c r="F6299" s="2" t="s">
        <v>73</v>
      </c>
      <c r="G6299" s="2" t="s">
        <v>73</v>
      </c>
      <c r="H6299" s="2" t="s">
        <v>18</v>
      </c>
      <c r="I6299" s="1" t="str">
        <f t="shared" si="98"/>
        <v>85016400</v>
      </c>
    </row>
    <row r="6300" spans="1:9">
      <c r="A6300" s="1">
        <v>6299</v>
      </c>
      <c r="B6300" s="2" t="s">
        <v>14387</v>
      </c>
      <c r="C6300" s="2" t="s">
        <v>14388</v>
      </c>
      <c r="D6300" s="2" t="s">
        <v>14389</v>
      </c>
      <c r="E6300" s="2" t="s">
        <v>10</v>
      </c>
      <c r="F6300" s="2" t="s">
        <v>10</v>
      </c>
      <c r="G6300" s="2" t="s">
        <v>10</v>
      </c>
      <c r="I6300" s="1" t="str">
        <f t="shared" si="98"/>
        <v>8502</v>
      </c>
    </row>
    <row r="6301" spans="1:9">
      <c r="A6301" s="1">
        <v>6300</v>
      </c>
      <c r="B6301" s="2" t="s">
        <v>10</v>
      </c>
      <c r="C6301" s="2" t="s">
        <v>14390</v>
      </c>
      <c r="D6301" s="2" t="s">
        <v>14391</v>
      </c>
      <c r="E6301" s="2" t="s">
        <v>10</v>
      </c>
      <c r="F6301" s="2" t="s">
        <v>10</v>
      </c>
      <c r="G6301" s="2" t="s">
        <v>10</v>
      </c>
      <c r="I6301" s="1" t="str">
        <f t="shared" si="98"/>
        <v xml:space="preserve"> </v>
      </c>
    </row>
    <row r="6302" spans="1:9">
      <c r="A6302" s="1">
        <v>6301</v>
      </c>
      <c r="B6302" s="2" t="s">
        <v>14392</v>
      </c>
      <c r="C6302" s="2" t="s">
        <v>14376</v>
      </c>
      <c r="D6302" s="2" t="s">
        <v>14393</v>
      </c>
      <c r="E6302" s="2" t="s">
        <v>16</v>
      </c>
      <c r="F6302" s="2" t="s">
        <v>17</v>
      </c>
      <c r="G6302" s="2" t="s">
        <v>17</v>
      </c>
      <c r="H6302" s="2" t="s">
        <v>18</v>
      </c>
      <c r="I6302" s="1" t="str">
        <f t="shared" si="98"/>
        <v>85021100</v>
      </c>
    </row>
    <row r="6303" spans="1:9">
      <c r="A6303" s="1">
        <v>6302</v>
      </c>
      <c r="B6303" s="2" t="s">
        <v>14394</v>
      </c>
      <c r="C6303" s="2" t="s">
        <v>14395</v>
      </c>
      <c r="D6303" s="2" t="s">
        <v>14380</v>
      </c>
      <c r="E6303" s="2" t="s">
        <v>16</v>
      </c>
      <c r="F6303" s="2" t="s">
        <v>17</v>
      </c>
      <c r="G6303" s="2" t="s">
        <v>17</v>
      </c>
      <c r="H6303" s="2" t="s">
        <v>18</v>
      </c>
      <c r="I6303" s="1" t="str">
        <f t="shared" si="98"/>
        <v>85021200</v>
      </c>
    </row>
    <row r="6304" spans="1:9">
      <c r="A6304" s="1">
        <v>6303</v>
      </c>
      <c r="B6304" s="2" t="s">
        <v>14396</v>
      </c>
      <c r="C6304" s="2" t="s">
        <v>14397</v>
      </c>
      <c r="D6304" s="2" t="s">
        <v>14398</v>
      </c>
      <c r="E6304" s="2" t="s">
        <v>16</v>
      </c>
      <c r="F6304" s="2" t="s">
        <v>17</v>
      </c>
      <c r="G6304" s="2" t="s">
        <v>17</v>
      </c>
      <c r="H6304" s="2" t="s">
        <v>18</v>
      </c>
      <c r="I6304" s="1" t="str">
        <f t="shared" si="98"/>
        <v>85021300</v>
      </c>
    </row>
    <row r="6305" spans="1:9">
      <c r="A6305" s="1">
        <v>6304</v>
      </c>
      <c r="B6305" s="2" t="s">
        <v>14399</v>
      </c>
      <c r="C6305" s="2" t="s">
        <v>14400</v>
      </c>
      <c r="D6305" s="2" t="s">
        <v>14401</v>
      </c>
      <c r="E6305" s="2" t="s">
        <v>16</v>
      </c>
      <c r="F6305" s="2" t="s">
        <v>17</v>
      </c>
      <c r="G6305" s="2" t="s">
        <v>17</v>
      </c>
      <c r="H6305" s="2" t="s">
        <v>18</v>
      </c>
      <c r="I6305" s="1" t="str">
        <f t="shared" si="98"/>
        <v>85022000</v>
      </c>
    </row>
    <row r="6306" spans="1:9">
      <c r="A6306" s="1">
        <v>6305</v>
      </c>
      <c r="B6306" s="2" t="s">
        <v>10</v>
      </c>
      <c r="C6306" s="2" t="s">
        <v>14402</v>
      </c>
      <c r="D6306" s="2" t="s">
        <v>14403</v>
      </c>
      <c r="E6306" s="2" t="s">
        <v>10</v>
      </c>
      <c r="F6306" s="2" t="s">
        <v>10</v>
      </c>
      <c r="G6306" s="2" t="s">
        <v>10</v>
      </c>
      <c r="I6306" s="1" t="str">
        <f t="shared" si="98"/>
        <v xml:space="preserve"> </v>
      </c>
    </row>
    <row r="6307" spans="1:9">
      <c r="A6307" s="1">
        <v>6306</v>
      </c>
      <c r="B6307" s="2" t="s">
        <v>14404</v>
      </c>
      <c r="C6307" s="2" t="s">
        <v>14405</v>
      </c>
      <c r="D6307" s="2" t="s">
        <v>14406</v>
      </c>
      <c r="E6307" s="2" t="s">
        <v>16</v>
      </c>
      <c r="F6307" s="2" t="s">
        <v>17</v>
      </c>
      <c r="G6307" s="2" t="s">
        <v>17</v>
      </c>
      <c r="H6307" s="2" t="s">
        <v>18</v>
      </c>
      <c r="I6307" s="1" t="str">
        <f t="shared" si="98"/>
        <v>85023100</v>
      </c>
    </row>
    <row r="6308" spans="1:9">
      <c r="A6308" s="1">
        <v>6307</v>
      </c>
      <c r="B6308" s="2" t="s">
        <v>14407</v>
      </c>
      <c r="C6308" s="2" t="s">
        <v>20</v>
      </c>
      <c r="D6308" s="2" t="s">
        <v>21</v>
      </c>
      <c r="E6308" s="2" t="s">
        <v>16</v>
      </c>
      <c r="F6308" s="2" t="s">
        <v>17</v>
      </c>
      <c r="G6308" s="2" t="s">
        <v>17</v>
      </c>
      <c r="H6308" s="2" t="s">
        <v>18</v>
      </c>
      <c r="I6308" s="1" t="str">
        <f t="shared" si="98"/>
        <v>85023900</v>
      </c>
    </row>
    <row r="6309" spans="1:9">
      <c r="A6309" s="1">
        <v>6308</v>
      </c>
      <c r="B6309" s="2" t="s">
        <v>14408</v>
      </c>
      <c r="C6309" s="2" t="s">
        <v>14409</v>
      </c>
      <c r="D6309" s="2" t="s">
        <v>14410</v>
      </c>
      <c r="E6309" s="2" t="s">
        <v>16</v>
      </c>
      <c r="F6309" s="2" t="s">
        <v>17</v>
      </c>
      <c r="G6309" s="2" t="s">
        <v>17</v>
      </c>
      <c r="H6309" s="2" t="s">
        <v>18</v>
      </c>
      <c r="I6309" s="1" t="str">
        <f t="shared" si="98"/>
        <v>85024000</v>
      </c>
    </row>
    <row r="6310" spans="1:9">
      <c r="A6310" s="1">
        <v>6309</v>
      </c>
      <c r="B6310" s="2" t="s">
        <v>14411</v>
      </c>
      <c r="C6310" s="2" t="s">
        <v>14412</v>
      </c>
      <c r="D6310" s="2" t="s">
        <v>14413</v>
      </c>
      <c r="E6310" s="2" t="s">
        <v>135</v>
      </c>
      <c r="F6310" s="2" t="s">
        <v>73</v>
      </c>
      <c r="G6310" s="2" t="s">
        <v>73</v>
      </c>
      <c r="H6310" s="2" t="s">
        <v>5515</v>
      </c>
      <c r="I6310" s="1" t="str">
        <f t="shared" si="98"/>
        <v>85030000</v>
      </c>
    </row>
    <row r="6311" spans="1:9">
      <c r="A6311" s="1">
        <v>6310</v>
      </c>
      <c r="B6311" s="2" t="s">
        <v>14414</v>
      </c>
      <c r="C6311" s="2" t="s">
        <v>14415</v>
      </c>
      <c r="D6311" s="2" t="s">
        <v>14416</v>
      </c>
      <c r="E6311" s="2" t="s">
        <v>10</v>
      </c>
      <c r="F6311" s="2" t="s">
        <v>10</v>
      </c>
      <c r="G6311" s="2" t="s">
        <v>10</v>
      </c>
      <c r="I6311" s="1" t="str">
        <f t="shared" si="98"/>
        <v>8504</v>
      </c>
    </row>
    <row r="6312" spans="1:9">
      <c r="A6312" s="1">
        <v>6311</v>
      </c>
      <c r="B6312" s="2" t="s">
        <v>14417</v>
      </c>
      <c r="C6312" s="2" t="s">
        <v>14418</v>
      </c>
      <c r="D6312" s="2" t="s">
        <v>14419</v>
      </c>
      <c r="E6312" s="2" t="s">
        <v>16</v>
      </c>
      <c r="F6312" s="2" t="s">
        <v>73</v>
      </c>
      <c r="G6312" s="2" t="s">
        <v>73</v>
      </c>
      <c r="H6312" s="2" t="s">
        <v>18</v>
      </c>
      <c r="I6312" s="1" t="str">
        <f t="shared" si="98"/>
        <v>85041000</v>
      </c>
    </row>
    <row r="6313" spans="1:9">
      <c r="A6313" s="1">
        <v>6312</v>
      </c>
      <c r="B6313" s="2" t="s">
        <v>10</v>
      </c>
      <c r="C6313" s="2" t="s">
        <v>14420</v>
      </c>
      <c r="D6313" s="2" t="s">
        <v>14421</v>
      </c>
      <c r="E6313" s="2" t="s">
        <v>10</v>
      </c>
      <c r="F6313" s="2" t="s">
        <v>10</v>
      </c>
      <c r="G6313" s="2" t="s">
        <v>10</v>
      </c>
      <c r="I6313" s="1" t="str">
        <f t="shared" si="98"/>
        <v xml:space="preserve"> </v>
      </c>
    </row>
    <row r="6314" spans="1:9">
      <c r="A6314" s="1">
        <v>6313</v>
      </c>
      <c r="B6314" s="2" t="s">
        <v>14422</v>
      </c>
      <c r="C6314" s="2" t="s">
        <v>14423</v>
      </c>
      <c r="D6314" s="2" t="s">
        <v>14424</v>
      </c>
      <c r="E6314" s="2" t="s">
        <v>16</v>
      </c>
      <c r="F6314" s="2" t="s">
        <v>17</v>
      </c>
      <c r="G6314" s="2" t="s">
        <v>17</v>
      </c>
      <c r="H6314" s="2" t="s">
        <v>18</v>
      </c>
      <c r="I6314" s="1" t="str">
        <f t="shared" si="98"/>
        <v>85042100</v>
      </c>
    </row>
    <row r="6315" spans="1:9">
      <c r="A6315" s="1">
        <v>6314</v>
      </c>
      <c r="B6315" s="2" t="s">
        <v>14425</v>
      </c>
      <c r="C6315" s="2" t="s">
        <v>14426</v>
      </c>
      <c r="D6315" s="2" t="s">
        <v>14427</v>
      </c>
      <c r="E6315" s="2" t="s">
        <v>16</v>
      </c>
      <c r="F6315" s="2" t="s">
        <v>17</v>
      </c>
      <c r="G6315" s="2" t="s">
        <v>17</v>
      </c>
      <c r="H6315" s="2" t="s">
        <v>18</v>
      </c>
      <c r="I6315" s="1" t="str">
        <f t="shared" si="98"/>
        <v>85042200</v>
      </c>
    </row>
    <row r="6316" spans="1:9">
      <c r="A6316" s="1">
        <v>6315</v>
      </c>
      <c r="B6316" s="2" t="s">
        <v>14428</v>
      </c>
      <c r="C6316" s="2" t="s">
        <v>14429</v>
      </c>
      <c r="D6316" s="2" t="s">
        <v>14430</v>
      </c>
      <c r="E6316" s="2" t="s">
        <v>16</v>
      </c>
      <c r="F6316" s="2" t="s">
        <v>17</v>
      </c>
      <c r="G6316" s="2" t="s">
        <v>17</v>
      </c>
      <c r="H6316" s="2" t="s">
        <v>18</v>
      </c>
      <c r="I6316" s="1" t="str">
        <f t="shared" si="98"/>
        <v>85042300</v>
      </c>
    </row>
    <row r="6317" spans="1:9">
      <c r="A6317" s="1">
        <v>6316</v>
      </c>
      <c r="B6317" s="2" t="s">
        <v>10</v>
      </c>
      <c r="C6317" s="2" t="s">
        <v>14431</v>
      </c>
      <c r="D6317" s="2" t="s">
        <v>14432</v>
      </c>
      <c r="E6317" s="2" t="s">
        <v>10</v>
      </c>
      <c r="F6317" s="2" t="s">
        <v>10</v>
      </c>
      <c r="G6317" s="2" t="s">
        <v>10</v>
      </c>
      <c r="I6317" s="1" t="str">
        <f t="shared" si="98"/>
        <v xml:space="preserve"> </v>
      </c>
    </row>
    <row r="6318" spans="1:9">
      <c r="A6318" s="1">
        <v>6317</v>
      </c>
      <c r="B6318" s="2" t="s">
        <v>14433</v>
      </c>
      <c r="C6318" s="2" t="s">
        <v>14434</v>
      </c>
      <c r="D6318" s="2" t="s">
        <v>14435</v>
      </c>
      <c r="E6318" s="2" t="s">
        <v>16</v>
      </c>
      <c r="F6318" s="2" t="s">
        <v>17</v>
      </c>
      <c r="G6318" s="2" t="s">
        <v>17</v>
      </c>
      <c r="H6318" s="2" t="s">
        <v>18</v>
      </c>
      <c r="I6318" s="1" t="str">
        <f t="shared" si="98"/>
        <v>85043100</v>
      </c>
    </row>
    <row r="6319" spans="1:9">
      <c r="A6319" s="1">
        <v>6318</v>
      </c>
      <c r="B6319" s="2" t="s">
        <v>14436</v>
      </c>
      <c r="C6319" s="2" t="s">
        <v>14437</v>
      </c>
      <c r="D6319" s="2" t="s">
        <v>14438</v>
      </c>
      <c r="E6319" s="2" t="s">
        <v>16</v>
      </c>
      <c r="F6319" s="2" t="s">
        <v>17</v>
      </c>
      <c r="G6319" s="2" t="s">
        <v>17</v>
      </c>
      <c r="H6319" s="2" t="s">
        <v>18</v>
      </c>
      <c r="I6319" s="1" t="str">
        <f t="shared" si="98"/>
        <v>85043200</v>
      </c>
    </row>
    <row r="6320" spans="1:9">
      <c r="A6320" s="1">
        <v>6319</v>
      </c>
      <c r="B6320" s="2" t="s">
        <v>14439</v>
      </c>
      <c r="C6320" s="2" t="s">
        <v>14440</v>
      </c>
      <c r="D6320" s="2" t="s">
        <v>14441</v>
      </c>
      <c r="E6320" s="2" t="s">
        <v>16</v>
      </c>
      <c r="F6320" s="2" t="s">
        <v>17</v>
      </c>
      <c r="G6320" s="2" t="s">
        <v>17</v>
      </c>
      <c r="H6320" s="2" t="s">
        <v>18</v>
      </c>
      <c r="I6320" s="1" t="str">
        <f t="shared" si="98"/>
        <v>85043300</v>
      </c>
    </row>
    <row r="6321" spans="1:9">
      <c r="A6321" s="1">
        <v>6320</v>
      </c>
      <c r="B6321" s="2" t="s">
        <v>14442</v>
      </c>
      <c r="C6321" s="2" t="s">
        <v>14443</v>
      </c>
      <c r="D6321" s="2" t="s">
        <v>14444</v>
      </c>
      <c r="E6321" s="2" t="s">
        <v>16</v>
      </c>
      <c r="F6321" s="2" t="s">
        <v>17</v>
      </c>
      <c r="G6321" s="2" t="s">
        <v>17</v>
      </c>
      <c r="H6321" s="2" t="s">
        <v>18</v>
      </c>
      <c r="I6321" s="1" t="str">
        <f t="shared" si="98"/>
        <v>85043400</v>
      </c>
    </row>
    <row r="6322" spans="1:9">
      <c r="A6322" s="1">
        <v>6321</v>
      </c>
      <c r="B6322" s="2" t="s">
        <v>14445</v>
      </c>
      <c r="C6322" s="2" t="s">
        <v>14446</v>
      </c>
      <c r="D6322" s="2" t="s">
        <v>14447</v>
      </c>
      <c r="E6322" s="2" t="s">
        <v>16</v>
      </c>
      <c r="F6322" s="2" t="s">
        <v>17</v>
      </c>
      <c r="G6322" s="2" t="s">
        <v>17</v>
      </c>
      <c r="H6322" s="2" t="s">
        <v>18</v>
      </c>
      <c r="I6322" s="1" t="str">
        <f t="shared" si="98"/>
        <v>85044000</v>
      </c>
    </row>
    <row r="6323" spans="1:9">
      <c r="A6323" s="1">
        <v>6322</v>
      </c>
      <c r="B6323" s="2" t="s">
        <v>14448</v>
      </c>
      <c r="C6323" s="2" t="s">
        <v>14449</v>
      </c>
      <c r="D6323" s="2" t="s">
        <v>14450</v>
      </c>
      <c r="E6323" s="2" t="s">
        <v>16</v>
      </c>
      <c r="F6323" s="2" t="s">
        <v>17</v>
      </c>
      <c r="G6323" s="2" t="s">
        <v>17</v>
      </c>
      <c r="H6323" s="2" t="s">
        <v>18</v>
      </c>
      <c r="I6323" s="1" t="str">
        <f t="shared" si="98"/>
        <v>85045000</v>
      </c>
    </row>
    <row r="6324" spans="1:9">
      <c r="A6324" s="1">
        <v>6323</v>
      </c>
      <c r="B6324" s="2" t="s">
        <v>14451</v>
      </c>
      <c r="C6324" s="2" t="s">
        <v>9648</v>
      </c>
      <c r="D6324" s="2" t="s">
        <v>14452</v>
      </c>
      <c r="E6324" s="2" t="s">
        <v>135</v>
      </c>
      <c r="F6324" s="2" t="s">
        <v>73</v>
      </c>
      <c r="G6324" s="2" t="s">
        <v>73</v>
      </c>
      <c r="H6324" s="2" t="s">
        <v>136</v>
      </c>
      <c r="I6324" s="1" t="str">
        <f t="shared" si="98"/>
        <v>85049000</v>
      </c>
    </row>
    <row r="6325" spans="1:9">
      <c r="A6325" s="1">
        <v>6324</v>
      </c>
      <c r="B6325" s="2" t="s">
        <v>14453</v>
      </c>
      <c r="C6325" s="2" t="s">
        <v>14454</v>
      </c>
      <c r="D6325" s="2" t="s">
        <v>14455</v>
      </c>
      <c r="E6325" s="2" t="s">
        <v>10</v>
      </c>
      <c r="F6325" s="2" t="s">
        <v>10</v>
      </c>
      <c r="G6325" s="2" t="s">
        <v>10</v>
      </c>
      <c r="I6325" s="1" t="str">
        <f t="shared" si="98"/>
        <v>8505</v>
      </c>
    </row>
    <row r="6326" spans="1:9">
      <c r="A6326" s="1">
        <v>6325</v>
      </c>
      <c r="B6326" s="2" t="s">
        <v>10</v>
      </c>
      <c r="C6326" s="2" t="s">
        <v>14456</v>
      </c>
      <c r="D6326" s="2" t="s">
        <v>14457</v>
      </c>
      <c r="E6326" s="2" t="s">
        <v>10</v>
      </c>
      <c r="F6326" s="2" t="s">
        <v>10</v>
      </c>
      <c r="G6326" s="2" t="s">
        <v>10</v>
      </c>
      <c r="I6326" s="1" t="str">
        <f t="shared" si="98"/>
        <v xml:space="preserve"> </v>
      </c>
    </row>
    <row r="6327" spans="1:9">
      <c r="A6327" s="1">
        <v>6326</v>
      </c>
      <c r="B6327" s="2" t="s">
        <v>14458</v>
      </c>
      <c r="C6327" s="2" t="s">
        <v>14459</v>
      </c>
      <c r="D6327" s="2" t="s">
        <v>14460</v>
      </c>
      <c r="E6327" s="2" t="s">
        <v>135</v>
      </c>
      <c r="F6327" s="2" t="s">
        <v>73</v>
      </c>
      <c r="G6327" s="2" t="s">
        <v>73</v>
      </c>
      <c r="H6327" s="2" t="s">
        <v>136</v>
      </c>
      <c r="I6327" s="1" t="str">
        <f t="shared" si="98"/>
        <v>85051100</v>
      </c>
    </row>
    <row r="6328" spans="1:9">
      <c r="A6328" s="1">
        <v>6327</v>
      </c>
      <c r="B6328" s="2" t="s">
        <v>14461</v>
      </c>
      <c r="C6328" s="2" t="s">
        <v>20</v>
      </c>
      <c r="D6328" s="2" t="s">
        <v>21</v>
      </c>
      <c r="E6328" s="2" t="s">
        <v>135</v>
      </c>
      <c r="F6328" s="2" t="s">
        <v>73</v>
      </c>
      <c r="G6328" s="2" t="s">
        <v>73</v>
      </c>
      <c r="H6328" s="2" t="s">
        <v>136</v>
      </c>
      <c r="I6328" s="1" t="str">
        <f t="shared" si="98"/>
        <v>85051900</v>
      </c>
    </row>
    <row r="6329" spans="1:9">
      <c r="A6329" s="1">
        <v>6328</v>
      </c>
      <c r="B6329" s="2" t="s">
        <v>14462</v>
      </c>
      <c r="C6329" s="2" t="s">
        <v>14463</v>
      </c>
      <c r="D6329" s="2" t="s">
        <v>14464</v>
      </c>
      <c r="E6329" s="2" t="s">
        <v>135</v>
      </c>
      <c r="F6329" s="2" t="s">
        <v>73</v>
      </c>
      <c r="G6329" s="2" t="s">
        <v>73</v>
      </c>
      <c r="H6329" s="2" t="s">
        <v>136</v>
      </c>
      <c r="I6329" s="1" t="str">
        <f t="shared" si="98"/>
        <v>85052000</v>
      </c>
    </row>
    <row r="6330" spans="1:9">
      <c r="A6330" s="1">
        <v>6329</v>
      </c>
      <c r="B6330" s="2" t="s">
        <v>14465</v>
      </c>
      <c r="C6330" s="2" t="s">
        <v>11757</v>
      </c>
      <c r="D6330" s="2" t="s">
        <v>14466</v>
      </c>
      <c r="E6330" s="2" t="s">
        <v>135</v>
      </c>
      <c r="F6330" s="2" t="s">
        <v>73</v>
      </c>
      <c r="G6330" s="2" t="s">
        <v>73</v>
      </c>
      <c r="H6330" s="2" t="s">
        <v>5515</v>
      </c>
      <c r="I6330" s="1" t="str">
        <f t="shared" si="98"/>
        <v>85059000</v>
      </c>
    </row>
    <row r="6331" spans="1:9">
      <c r="A6331" s="1">
        <v>6330</v>
      </c>
      <c r="B6331" s="2" t="s">
        <v>14467</v>
      </c>
      <c r="C6331" s="2" t="s">
        <v>14468</v>
      </c>
      <c r="D6331" s="2" t="s">
        <v>14469</v>
      </c>
      <c r="E6331" s="2" t="s">
        <v>10</v>
      </c>
      <c r="F6331" s="2" t="s">
        <v>10</v>
      </c>
      <c r="G6331" s="2" t="s">
        <v>10</v>
      </c>
      <c r="I6331" s="1" t="str">
        <f t="shared" si="98"/>
        <v>8506</v>
      </c>
    </row>
    <row r="6332" spans="1:9">
      <c r="A6332" s="1">
        <v>6331</v>
      </c>
      <c r="B6332" s="2" t="s">
        <v>14470</v>
      </c>
      <c r="C6332" s="2" t="s">
        <v>3698</v>
      </c>
      <c r="D6332" s="2" t="s">
        <v>14471</v>
      </c>
      <c r="E6332" s="2" t="s">
        <v>16</v>
      </c>
      <c r="F6332" s="2" t="s">
        <v>73</v>
      </c>
      <c r="G6332" s="2" t="s">
        <v>73</v>
      </c>
      <c r="H6332" s="2" t="s">
        <v>18</v>
      </c>
      <c r="I6332" s="1" t="str">
        <f t="shared" si="98"/>
        <v>85061000</v>
      </c>
    </row>
    <row r="6333" spans="1:9">
      <c r="A6333" s="1">
        <v>6332</v>
      </c>
      <c r="B6333" s="2" t="s">
        <v>14472</v>
      </c>
      <c r="C6333" s="2" t="s">
        <v>14473</v>
      </c>
      <c r="D6333" s="2" t="s">
        <v>14474</v>
      </c>
      <c r="E6333" s="2" t="s">
        <v>16</v>
      </c>
      <c r="F6333" s="2" t="s">
        <v>73</v>
      </c>
      <c r="G6333" s="2" t="s">
        <v>73</v>
      </c>
      <c r="H6333" s="2" t="s">
        <v>18</v>
      </c>
      <c r="I6333" s="1" t="str">
        <f t="shared" si="98"/>
        <v>85063000</v>
      </c>
    </row>
    <row r="6334" spans="1:9">
      <c r="A6334" s="1">
        <v>6333</v>
      </c>
      <c r="B6334" s="2" t="s">
        <v>14475</v>
      </c>
      <c r="C6334" s="2" t="s">
        <v>14476</v>
      </c>
      <c r="D6334" s="2" t="s">
        <v>14477</v>
      </c>
      <c r="E6334" s="2" t="s">
        <v>16</v>
      </c>
      <c r="F6334" s="2" t="s">
        <v>73</v>
      </c>
      <c r="G6334" s="2" t="s">
        <v>73</v>
      </c>
      <c r="H6334" s="2" t="s">
        <v>18</v>
      </c>
      <c r="I6334" s="1" t="str">
        <f t="shared" si="98"/>
        <v>85064000</v>
      </c>
    </row>
    <row r="6335" spans="1:9">
      <c r="A6335" s="1">
        <v>6334</v>
      </c>
      <c r="B6335" s="2" t="s">
        <v>14478</v>
      </c>
      <c r="C6335" s="2" t="s">
        <v>14479</v>
      </c>
      <c r="D6335" s="2" t="s">
        <v>14480</v>
      </c>
      <c r="E6335" s="2" t="s">
        <v>16</v>
      </c>
      <c r="F6335" s="2" t="s">
        <v>73</v>
      </c>
      <c r="G6335" s="2" t="s">
        <v>73</v>
      </c>
      <c r="H6335" s="2" t="s">
        <v>18</v>
      </c>
      <c r="I6335" s="1" t="str">
        <f t="shared" si="98"/>
        <v>85065000</v>
      </c>
    </row>
    <row r="6336" spans="1:9">
      <c r="A6336" s="1">
        <v>6335</v>
      </c>
      <c r="B6336" s="2" t="s">
        <v>14481</v>
      </c>
      <c r="C6336" s="2" t="s">
        <v>14482</v>
      </c>
      <c r="D6336" s="2" t="s">
        <v>14483</v>
      </c>
      <c r="E6336" s="2" t="s">
        <v>16</v>
      </c>
      <c r="F6336" s="2" t="s">
        <v>73</v>
      </c>
      <c r="G6336" s="2" t="s">
        <v>73</v>
      </c>
      <c r="H6336" s="2" t="s">
        <v>18</v>
      </c>
      <c r="I6336" s="1" t="str">
        <f t="shared" si="98"/>
        <v>85066000</v>
      </c>
    </row>
    <row r="6337" spans="1:9">
      <c r="A6337" s="1">
        <v>6336</v>
      </c>
      <c r="B6337" s="2" t="s">
        <v>14484</v>
      </c>
      <c r="C6337" s="2" t="s">
        <v>14485</v>
      </c>
      <c r="D6337" s="2" t="s">
        <v>14486</v>
      </c>
      <c r="E6337" s="2" t="s">
        <v>16</v>
      </c>
      <c r="F6337" s="2" t="s">
        <v>73</v>
      </c>
      <c r="G6337" s="2" t="s">
        <v>73</v>
      </c>
      <c r="H6337" s="2" t="s">
        <v>18</v>
      </c>
      <c r="I6337" s="1" t="str">
        <f t="shared" si="98"/>
        <v>85068000</v>
      </c>
    </row>
    <row r="6338" spans="1:9">
      <c r="A6338" s="1">
        <v>6337</v>
      </c>
      <c r="B6338" s="2" t="s">
        <v>14487</v>
      </c>
      <c r="C6338" s="2" t="s">
        <v>9648</v>
      </c>
      <c r="D6338" s="2" t="s">
        <v>14452</v>
      </c>
      <c r="E6338" s="2" t="s">
        <v>135</v>
      </c>
      <c r="F6338" s="2" t="s">
        <v>73</v>
      </c>
      <c r="G6338" s="2" t="s">
        <v>73</v>
      </c>
      <c r="H6338" s="2" t="s">
        <v>5515</v>
      </c>
      <c r="I6338" s="1" t="str">
        <f t="shared" si="98"/>
        <v>85069000</v>
      </c>
    </row>
    <row r="6339" spans="1:9">
      <c r="A6339" s="1">
        <v>6338</v>
      </c>
      <c r="B6339" s="2" t="s">
        <v>14488</v>
      </c>
      <c r="C6339" s="2" t="s">
        <v>14489</v>
      </c>
      <c r="D6339" s="2" t="s">
        <v>14490</v>
      </c>
      <c r="E6339" s="2" t="s">
        <v>10</v>
      </c>
      <c r="F6339" s="2" t="s">
        <v>10</v>
      </c>
      <c r="G6339" s="2" t="s">
        <v>10</v>
      </c>
      <c r="I6339" s="1" t="str">
        <f t="shared" ref="I6339:I6402" si="99">IF(LEN(B6339)=5, LEFT(B6339, 2)&amp;RIGHT(B6339,2), IF(LEN(B6339)=9, LEFT(B6339, 4)&amp;RIGHT(B6339, 4), B6339))</f>
        <v>8507</v>
      </c>
    </row>
    <row r="6340" spans="1:9">
      <c r="A6340" s="1">
        <v>6339</v>
      </c>
      <c r="B6340" s="2" t="s">
        <v>14491</v>
      </c>
      <c r="C6340" s="2" t="s">
        <v>14492</v>
      </c>
      <c r="D6340" s="2" t="s">
        <v>14493</v>
      </c>
      <c r="E6340" s="2" t="s">
        <v>16</v>
      </c>
      <c r="F6340" s="2" t="s">
        <v>17</v>
      </c>
      <c r="G6340" s="2" t="s">
        <v>17</v>
      </c>
      <c r="H6340" s="2" t="s">
        <v>18</v>
      </c>
      <c r="I6340" s="1" t="str">
        <f t="shared" si="99"/>
        <v>85071000</v>
      </c>
    </row>
    <row r="6341" spans="1:9">
      <c r="A6341" s="1">
        <v>6340</v>
      </c>
      <c r="B6341" s="2" t="s">
        <v>14494</v>
      </c>
      <c r="C6341" s="2" t="s">
        <v>14495</v>
      </c>
      <c r="D6341" s="2" t="s">
        <v>14496</v>
      </c>
      <c r="E6341" s="2" t="s">
        <v>16</v>
      </c>
      <c r="F6341" s="2" t="s">
        <v>17</v>
      </c>
      <c r="G6341" s="2" t="s">
        <v>17</v>
      </c>
      <c r="H6341" s="2" t="s">
        <v>18</v>
      </c>
      <c r="I6341" s="1" t="str">
        <f t="shared" si="99"/>
        <v>85072000</v>
      </c>
    </row>
    <row r="6342" spans="1:9">
      <c r="A6342" s="1">
        <v>6341</v>
      </c>
      <c r="B6342" s="2" t="s">
        <v>14497</v>
      </c>
      <c r="C6342" s="2" t="s">
        <v>14498</v>
      </c>
      <c r="D6342" s="2" t="s">
        <v>14499</v>
      </c>
      <c r="E6342" s="2" t="s">
        <v>16</v>
      </c>
      <c r="F6342" s="2" t="s">
        <v>17</v>
      </c>
      <c r="G6342" s="2" t="s">
        <v>17</v>
      </c>
      <c r="H6342" s="2" t="s">
        <v>18</v>
      </c>
      <c r="I6342" s="1" t="str">
        <f t="shared" si="99"/>
        <v>85073000</v>
      </c>
    </row>
    <row r="6343" spans="1:9">
      <c r="A6343" s="1">
        <v>6342</v>
      </c>
      <c r="B6343" s="2" t="s">
        <v>14500</v>
      </c>
      <c r="C6343" s="2" t="s">
        <v>14501</v>
      </c>
      <c r="D6343" s="2" t="s">
        <v>14502</v>
      </c>
      <c r="E6343" s="2" t="s">
        <v>16</v>
      </c>
      <c r="F6343" s="2" t="s">
        <v>17</v>
      </c>
      <c r="G6343" s="2" t="s">
        <v>17</v>
      </c>
      <c r="H6343" s="2" t="s">
        <v>18</v>
      </c>
      <c r="I6343" s="1" t="str">
        <f t="shared" si="99"/>
        <v>85074000</v>
      </c>
    </row>
    <row r="6344" spans="1:9">
      <c r="A6344" s="1">
        <v>6343</v>
      </c>
      <c r="B6344" s="2" t="s">
        <v>14503</v>
      </c>
      <c r="C6344" s="2" t="s">
        <v>14504</v>
      </c>
      <c r="D6344" s="2" t="s">
        <v>14505</v>
      </c>
      <c r="E6344" s="2" t="s">
        <v>16</v>
      </c>
      <c r="F6344" s="2" t="s">
        <v>17</v>
      </c>
      <c r="G6344" s="2" t="s">
        <v>17</v>
      </c>
      <c r="H6344" s="2" t="s">
        <v>18</v>
      </c>
      <c r="I6344" s="1" t="str">
        <f t="shared" si="99"/>
        <v>85075000</v>
      </c>
    </row>
    <row r="6345" spans="1:9">
      <c r="A6345" s="1">
        <v>6344</v>
      </c>
      <c r="B6345" s="2" t="s">
        <v>14506</v>
      </c>
      <c r="C6345" s="2" t="s">
        <v>14507</v>
      </c>
      <c r="D6345" s="2" t="s">
        <v>14508</v>
      </c>
      <c r="E6345" s="2" t="s">
        <v>16</v>
      </c>
      <c r="F6345" s="2" t="s">
        <v>17</v>
      </c>
      <c r="G6345" s="2" t="s">
        <v>17</v>
      </c>
      <c r="H6345" s="2" t="s">
        <v>18</v>
      </c>
      <c r="I6345" s="1" t="str">
        <f t="shared" si="99"/>
        <v>85076000</v>
      </c>
    </row>
    <row r="6346" spans="1:9">
      <c r="A6346" s="1">
        <v>6345</v>
      </c>
      <c r="B6346" s="2" t="s">
        <v>14509</v>
      </c>
      <c r="C6346" s="2" t="s">
        <v>14510</v>
      </c>
      <c r="D6346" s="2" t="s">
        <v>14511</v>
      </c>
      <c r="E6346" s="2" t="s">
        <v>16</v>
      </c>
      <c r="F6346" s="2" t="s">
        <v>17</v>
      </c>
      <c r="G6346" s="2" t="s">
        <v>17</v>
      </c>
      <c r="H6346" s="2" t="s">
        <v>18</v>
      </c>
      <c r="I6346" s="1" t="str">
        <f t="shared" si="99"/>
        <v>85078000</v>
      </c>
    </row>
    <row r="6347" spans="1:9">
      <c r="A6347" s="1">
        <v>6346</v>
      </c>
      <c r="B6347" s="2" t="s">
        <v>14512</v>
      </c>
      <c r="C6347" s="2" t="s">
        <v>9648</v>
      </c>
      <c r="D6347" s="2" t="s">
        <v>14452</v>
      </c>
      <c r="E6347" s="2" t="s">
        <v>135</v>
      </c>
      <c r="F6347" s="2" t="s">
        <v>17</v>
      </c>
      <c r="G6347" s="2" t="s">
        <v>17</v>
      </c>
      <c r="H6347" s="2" t="s">
        <v>5515</v>
      </c>
      <c r="I6347" s="1" t="str">
        <f t="shared" si="99"/>
        <v>85079000</v>
      </c>
    </row>
    <row r="6348" spans="1:9">
      <c r="A6348" s="1">
        <v>6347</v>
      </c>
      <c r="B6348" s="2" t="s">
        <v>14513</v>
      </c>
      <c r="C6348" s="2" t="s">
        <v>14514</v>
      </c>
      <c r="D6348" s="2" t="s">
        <v>14515</v>
      </c>
      <c r="E6348" s="2" t="s">
        <v>10</v>
      </c>
      <c r="F6348" s="2" t="s">
        <v>10</v>
      </c>
      <c r="G6348" s="2" t="s">
        <v>10</v>
      </c>
      <c r="I6348" s="1" t="str">
        <f t="shared" si="99"/>
        <v>8508</v>
      </c>
    </row>
    <row r="6349" spans="1:9">
      <c r="A6349" s="1">
        <v>6348</v>
      </c>
      <c r="B6349" s="2" t="s">
        <v>10</v>
      </c>
      <c r="C6349" s="2" t="s">
        <v>13976</v>
      </c>
      <c r="D6349" s="2" t="s">
        <v>14516</v>
      </c>
      <c r="E6349" s="2" t="s">
        <v>10</v>
      </c>
      <c r="F6349" s="2" t="s">
        <v>10</v>
      </c>
      <c r="G6349" s="2" t="s">
        <v>10</v>
      </c>
      <c r="I6349" s="1" t="str">
        <f t="shared" si="99"/>
        <v xml:space="preserve"> </v>
      </c>
    </row>
    <row r="6350" spans="1:9">
      <c r="A6350" s="1">
        <v>6349</v>
      </c>
      <c r="B6350" s="2" t="s">
        <v>14517</v>
      </c>
      <c r="C6350" s="2" t="s">
        <v>14518</v>
      </c>
      <c r="D6350" s="2" t="s">
        <v>14519</v>
      </c>
      <c r="E6350" s="2" t="s">
        <v>16</v>
      </c>
      <c r="F6350" s="2" t="s">
        <v>851</v>
      </c>
      <c r="G6350" s="2" t="s">
        <v>858</v>
      </c>
      <c r="H6350" s="2" t="s">
        <v>18</v>
      </c>
      <c r="I6350" s="1" t="str">
        <f t="shared" si="99"/>
        <v>85081100</v>
      </c>
    </row>
    <row r="6351" spans="1:9">
      <c r="A6351" s="1">
        <v>6350</v>
      </c>
      <c r="B6351" s="2" t="s">
        <v>14520</v>
      </c>
      <c r="C6351" s="2" t="s">
        <v>20</v>
      </c>
      <c r="D6351" s="2" t="s">
        <v>21</v>
      </c>
      <c r="E6351" s="2" t="s">
        <v>16</v>
      </c>
      <c r="F6351" s="2" t="s">
        <v>851</v>
      </c>
      <c r="G6351" s="2" t="s">
        <v>858</v>
      </c>
      <c r="H6351" s="2" t="s">
        <v>18</v>
      </c>
      <c r="I6351" s="1" t="str">
        <f t="shared" si="99"/>
        <v>85081900</v>
      </c>
    </row>
    <row r="6352" spans="1:9">
      <c r="A6352" s="1">
        <v>6351</v>
      </c>
      <c r="B6352" s="2" t="s">
        <v>14521</v>
      </c>
      <c r="C6352" s="2" t="s">
        <v>14522</v>
      </c>
      <c r="D6352" s="2" t="s">
        <v>14523</v>
      </c>
      <c r="E6352" s="2" t="s">
        <v>16</v>
      </c>
      <c r="F6352" s="2" t="s">
        <v>851</v>
      </c>
      <c r="G6352" s="2" t="s">
        <v>858</v>
      </c>
      <c r="H6352" s="2" t="s">
        <v>18</v>
      </c>
      <c r="I6352" s="1" t="str">
        <f t="shared" si="99"/>
        <v>85086000</v>
      </c>
    </row>
    <row r="6353" spans="1:9">
      <c r="A6353" s="1">
        <v>6352</v>
      </c>
      <c r="B6353" s="2" t="s">
        <v>14524</v>
      </c>
      <c r="C6353" s="2" t="s">
        <v>9648</v>
      </c>
      <c r="D6353" s="2" t="s">
        <v>12599</v>
      </c>
      <c r="E6353" s="2" t="s">
        <v>16</v>
      </c>
      <c r="F6353" s="2" t="s">
        <v>851</v>
      </c>
      <c r="G6353" s="2" t="s">
        <v>858</v>
      </c>
      <c r="H6353" s="2" t="s">
        <v>18</v>
      </c>
      <c r="I6353" s="1" t="str">
        <f t="shared" si="99"/>
        <v>85087000</v>
      </c>
    </row>
    <row r="6354" spans="1:9">
      <c r="A6354" s="1">
        <v>6353</v>
      </c>
      <c r="B6354" s="2" t="s">
        <v>14525</v>
      </c>
      <c r="C6354" s="2" t="s">
        <v>14526</v>
      </c>
      <c r="D6354" s="2" t="s">
        <v>14527</v>
      </c>
      <c r="E6354" s="2" t="s">
        <v>10</v>
      </c>
      <c r="F6354" s="2" t="s">
        <v>10</v>
      </c>
      <c r="G6354" s="2" t="s">
        <v>10</v>
      </c>
      <c r="I6354" s="1" t="str">
        <f t="shared" si="99"/>
        <v>8509</v>
      </c>
    </row>
    <row r="6355" spans="1:9">
      <c r="A6355" s="1">
        <v>6354</v>
      </c>
      <c r="B6355" s="2" t="s">
        <v>14528</v>
      </c>
      <c r="C6355" s="2" t="s">
        <v>14529</v>
      </c>
      <c r="D6355" s="2" t="s">
        <v>14530</v>
      </c>
      <c r="E6355" s="2" t="s">
        <v>16</v>
      </c>
      <c r="F6355" s="2" t="s">
        <v>851</v>
      </c>
      <c r="G6355" s="2" t="s">
        <v>858</v>
      </c>
      <c r="H6355" s="2" t="s">
        <v>18</v>
      </c>
      <c r="I6355" s="1" t="str">
        <f t="shared" si="99"/>
        <v>85094000</v>
      </c>
    </row>
    <row r="6356" spans="1:9">
      <c r="A6356" s="1">
        <v>6355</v>
      </c>
      <c r="B6356" s="2" t="s">
        <v>14531</v>
      </c>
      <c r="C6356" s="2" t="s">
        <v>14251</v>
      </c>
      <c r="D6356" s="2" t="s">
        <v>14532</v>
      </c>
      <c r="E6356" s="2" t="s">
        <v>16</v>
      </c>
      <c r="F6356" s="2" t="s">
        <v>851</v>
      </c>
      <c r="G6356" s="2" t="s">
        <v>858</v>
      </c>
      <c r="H6356" s="2" t="s">
        <v>18</v>
      </c>
      <c r="I6356" s="1" t="str">
        <f t="shared" si="99"/>
        <v>85098000</v>
      </c>
    </row>
    <row r="6357" spans="1:9">
      <c r="A6357" s="1">
        <v>6356</v>
      </c>
      <c r="B6357" s="2" t="s">
        <v>14533</v>
      </c>
      <c r="C6357" s="2" t="s">
        <v>9648</v>
      </c>
      <c r="D6357" s="2" t="s">
        <v>14452</v>
      </c>
      <c r="E6357" s="2" t="s">
        <v>135</v>
      </c>
      <c r="F6357" s="2" t="s">
        <v>73</v>
      </c>
      <c r="G6357" s="2" t="s">
        <v>73</v>
      </c>
      <c r="H6357" s="2" t="s">
        <v>5515</v>
      </c>
      <c r="I6357" s="1" t="str">
        <f t="shared" si="99"/>
        <v>85099000</v>
      </c>
    </row>
    <row r="6358" spans="1:9">
      <c r="A6358" s="1">
        <v>6357</v>
      </c>
      <c r="B6358" s="2" t="s">
        <v>14534</v>
      </c>
      <c r="C6358" s="2" t="s">
        <v>14535</v>
      </c>
      <c r="D6358" s="2" t="s">
        <v>14536</v>
      </c>
      <c r="E6358" s="2" t="s">
        <v>10</v>
      </c>
      <c r="F6358" s="2" t="s">
        <v>10</v>
      </c>
      <c r="G6358" s="2" t="s">
        <v>10</v>
      </c>
      <c r="I6358" s="1" t="str">
        <f t="shared" si="99"/>
        <v>8510</v>
      </c>
    </row>
    <row r="6359" spans="1:9">
      <c r="A6359" s="1">
        <v>6358</v>
      </c>
      <c r="B6359" s="2" t="s">
        <v>14537</v>
      </c>
      <c r="C6359" s="2" t="s">
        <v>14538</v>
      </c>
      <c r="D6359" s="2" t="s">
        <v>14539</v>
      </c>
      <c r="E6359" s="2" t="s">
        <v>16</v>
      </c>
      <c r="F6359" s="2" t="s">
        <v>851</v>
      </c>
      <c r="G6359" s="2" t="s">
        <v>858</v>
      </c>
      <c r="H6359" s="2" t="s">
        <v>18</v>
      </c>
      <c r="I6359" s="1" t="str">
        <f t="shared" si="99"/>
        <v>85101000</v>
      </c>
    </row>
    <row r="6360" spans="1:9">
      <c r="A6360" s="1">
        <v>6359</v>
      </c>
      <c r="B6360" s="2" t="s">
        <v>14540</v>
      </c>
      <c r="C6360" s="2" t="s">
        <v>14541</v>
      </c>
      <c r="D6360" s="2" t="s">
        <v>14542</v>
      </c>
      <c r="E6360" s="2" t="s">
        <v>16</v>
      </c>
      <c r="F6360" s="2" t="s">
        <v>851</v>
      </c>
      <c r="G6360" s="2" t="s">
        <v>858</v>
      </c>
      <c r="H6360" s="2" t="s">
        <v>18</v>
      </c>
      <c r="I6360" s="1" t="str">
        <f t="shared" si="99"/>
        <v>85102000</v>
      </c>
    </row>
    <row r="6361" spans="1:9">
      <c r="A6361" s="1">
        <v>6360</v>
      </c>
      <c r="B6361" s="2" t="s">
        <v>14543</v>
      </c>
      <c r="C6361" s="2" t="s">
        <v>14544</v>
      </c>
      <c r="D6361" s="2" t="s">
        <v>14545</v>
      </c>
      <c r="E6361" s="2" t="s">
        <v>16</v>
      </c>
      <c r="F6361" s="2" t="s">
        <v>851</v>
      </c>
      <c r="G6361" s="2" t="s">
        <v>858</v>
      </c>
      <c r="H6361" s="2" t="s">
        <v>18</v>
      </c>
      <c r="I6361" s="1" t="str">
        <f t="shared" si="99"/>
        <v>85103000</v>
      </c>
    </row>
    <row r="6362" spans="1:9">
      <c r="A6362" s="1">
        <v>6361</v>
      </c>
      <c r="B6362" s="2" t="s">
        <v>14546</v>
      </c>
      <c r="C6362" s="2" t="s">
        <v>9648</v>
      </c>
      <c r="D6362" s="2" t="s">
        <v>14452</v>
      </c>
      <c r="E6362" s="2" t="s">
        <v>135</v>
      </c>
      <c r="F6362" s="2" t="s">
        <v>73</v>
      </c>
      <c r="G6362" s="2" t="s">
        <v>73</v>
      </c>
      <c r="H6362" s="2" t="s">
        <v>5515</v>
      </c>
      <c r="I6362" s="1" t="str">
        <f t="shared" si="99"/>
        <v>85109000</v>
      </c>
    </row>
    <row r="6363" spans="1:9">
      <c r="A6363" s="1">
        <v>6362</v>
      </c>
      <c r="B6363" s="2" t="s">
        <v>14547</v>
      </c>
      <c r="C6363" s="2" t="s">
        <v>14548</v>
      </c>
      <c r="D6363" s="2" t="s">
        <v>14549</v>
      </c>
      <c r="E6363" s="2" t="s">
        <v>10</v>
      </c>
      <c r="F6363" s="2" t="s">
        <v>10</v>
      </c>
      <c r="G6363" s="2" t="s">
        <v>10</v>
      </c>
      <c r="I6363" s="1" t="str">
        <f t="shared" si="99"/>
        <v>8511</v>
      </c>
    </row>
    <row r="6364" spans="1:9">
      <c r="A6364" s="1">
        <v>6363</v>
      </c>
      <c r="B6364" s="2" t="s">
        <v>14550</v>
      </c>
      <c r="C6364" s="2" t="s">
        <v>14551</v>
      </c>
      <c r="D6364" s="2" t="s">
        <v>14552</v>
      </c>
      <c r="E6364" s="2" t="s">
        <v>16</v>
      </c>
      <c r="F6364" s="2" t="s">
        <v>73</v>
      </c>
      <c r="G6364" s="2" t="s">
        <v>73</v>
      </c>
      <c r="H6364" s="2" t="s">
        <v>18</v>
      </c>
      <c r="I6364" s="1" t="str">
        <f t="shared" si="99"/>
        <v>85111000</v>
      </c>
    </row>
    <row r="6365" spans="1:9">
      <c r="A6365" s="1">
        <v>6364</v>
      </c>
      <c r="B6365" s="2" t="s">
        <v>14553</v>
      </c>
      <c r="C6365" s="2" t="s">
        <v>14554</v>
      </c>
      <c r="D6365" s="2" t="s">
        <v>14555</v>
      </c>
      <c r="E6365" s="2" t="s">
        <v>16</v>
      </c>
      <c r="F6365" s="2" t="s">
        <v>73</v>
      </c>
      <c r="G6365" s="2" t="s">
        <v>73</v>
      </c>
      <c r="H6365" s="2" t="s">
        <v>18</v>
      </c>
      <c r="I6365" s="1" t="str">
        <f t="shared" si="99"/>
        <v>85112000</v>
      </c>
    </row>
    <row r="6366" spans="1:9">
      <c r="A6366" s="1">
        <v>6365</v>
      </c>
      <c r="B6366" s="2" t="s">
        <v>14556</v>
      </c>
      <c r="C6366" s="2" t="s">
        <v>14557</v>
      </c>
      <c r="D6366" s="2" t="s">
        <v>14558</v>
      </c>
      <c r="E6366" s="2" t="s">
        <v>16</v>
      </c>
      <c r="F6366" s="2" t="s">
        <v>73</v>
      </c>
      <c r="G6366" s="2" t="s">
        <v>73</v>
      </c>
      <c r="H6366" s="2" t="s">
        <v>18</v>
      </c>
      <c r="I6366" s="1" t="str">
        <f t="shared" si="99"/>
        <v>85113000</v>
      </c>
    </row>
    <row r="6367" spans="1:9">
      <c r="A6367" s="1">
        <v>6366</v>
      </c>
      <c r="B6367" s="2" t="s">
        <v>14559</v>
      </c>
      <c r="C6367" s="2" t="s">
        <v>14560</v>
      </c>
      <c r="D6367" s="2" t="s">
        <v>14561</v>
      </c>
      <c r="E6367" s="2" t="s">
        <v>16</v>
      </c>
      <c r="F6367" s="2" t="s">
        <v>73</v>
      </c>
      <c r="G6367" s="2" t="s">
        <v>73</v>
      </c>
      <c r="H6367" s="2" t="s">
        <v>18</v>
      </c>
      <c r="I6367" s="1" t="str">
        <f t="shared" si="99"/>
        <v>85114000</v>
      </c>
    </row>
    <row r="6368" spans="1:9">
      <c r="A6368" s="1">
        <v>6367</v>
      </c>
      <c r="B6368" s="2" t="s">
        <v>14562</v>
      </c>
      <c r="C6368" s="2" t="s">
        <v>14563</v>
      </c>
      <c r="D6368" s="2" t="s">
        <v>14564</v>
      </c>
      <c r="E6368" s="2" t="s">
        <v>16</v>
      </c>
      <c r="F6368" s="2" t="s">
        <v>73</v>
      </c>
      <c r="G6368" s="2" t="s">
        <v>73</v>
      </c>
      <c r="H6368" s="2" t="s">
        <v>18</v>
      </c>
      <c r="I6368" s="1" t="str">
        <f t="shared" si="99"/>
        <v>85115000</v>
      </c>
    </row>
    <row r="6369" spans="1:9">
      <c r="A6369" s="1">
        <v>6368</v>
      </c>
      <c r="B6369" s="2" t="s">
        <v>14565</v>
      </c>
      <c r="C6369" s="2" t="s">
        <v>14566</v>
      </c>
      <c r="D6369" s="2" t="s">
        <v>14567</v>
      </c>
      <c r="E6369" s="2" t="s">
        <v>16</v>
      </c>
      <c r="F6369" s="2" t="s">
        <v>73</v>
      </c>
      <c r="G6369" s="2" t="s">
        <v>73</v>
      </c>
      <c r="H6369" s="2" t="s">
        <v>18</v>
      </c>
      <c r="I6369" s="1" t="str">
        <f t="shared" si="99"/>
        <v>85118000</v>
      </c>
    </row>
    <row r="6370" spans="1:9">
      <c r="A6370" s="1">
        <v>6369</v>
      </c>
      <c r="B6370" s="2" t="s">
        <v>14568</v>
      </c>
      <c r="C6370" s="2" t="s">
        <v>9648</v>
      </c>
      <c r="D6370" s="2" t="s">
        <v>14452</v>
      </c>
      <c r="E6370" s="2" t="s">
        <v>135</v>
      </c>
      <c r="F6370" s="2" t="s">
        <v>73</v>
      </c>
      <c r="G6370" s="2" t="s">
        <v>73</v>
      </c>
      <c r="H6370" s="2" t="s">
        <v>5515</v>
      </c>
      <c r="I6370" s="1" t="str">
        <f t="shared" si="99"/>
        <v>85119000</v>
      </c>
    </row>
    <row r="6371" spans="1:9">
      <c r="A6371" s="1">
        <v>6370</v>
      </c>
      <c r="B6371" s="2" t="s">
        <v>14569</v>
      </c>
      <c r="C6371" s="2" t="s">
        <v>14570</v>
      </c>
      <c r="D6371" s="2" t="s">
        <v>14571</v>
      </c>
      <c r="E6371" s="2" t="s">
        <v>10</v>
      </c>
      <c r="F6371" s="2" t="s">
        <v>10</v>
      </c>
      <c r="G6371" s="2" t="s">
        <v>10</v>
      </c>
      <c r="I6371" s="1" t="str">
        <f t="shared" si="99"/>
        <v>8512</v>
      </c>
    </row>
    <row r="6372" spans="1:9">
      <c r="A6372" s="1">
        <v>6371</v>
      </c>
      <c r="B6372" s="2" t="s">
        <v>14572</v>
      </c>
      <c r="C6372" s="2" t="s">
        <v>14573</v>
      </c>
      <c r="D6372" s="2" t="s">
        <v>14574</v>
      </c>
      <c r="E6372" s="2" t="s">
        <v>16</v>
      </c>
      <c r="F6372" s="2" t="s">
        <v>851</v>
      </c>
      <c r="G6372" s="2" t="s">
        <v>858</v>
      </c>
      <c r="H6372" s="2" t="s">
        <v>18</v>
      </c>
      <c r="I6372" s="1" t="str">
        <f t="shared" si="99"/>
        <v>85121000</v>
      </c>
    </row>
    <row r="6373" spans="1:9">
      <c r="A6373" s="1">
        <v>6372</v>
      </c>
      <c r="B6373" s="2" t="s">
        <v>14575</v>
      </c>
      <c r="C6373" s="2" t="s">
        <v>14576</v>
      </c>
      <c r="D6373" s="2" t="s">
        <v>14577</v>
      </c>
      <c r="E6373" s="2" t="s">
        <v>16</v>
      </c>
      <c r="F6373" s="2" t="s">
        <v>851</v>
      </c>
      <c r="G6373" s="2" t="s">
        <v>858</v>
      </c>
      <c r="H6373" s="2" t="s">
        <v>18</v>
      </c>
      <c r="I6373" s="1" t="str">
        <f t="shared" si="99"/>
        <v>85122000</v>
      </c>
    </row>
    <row r="6374" spans="1:9">
      <c r="A6374" s="1">
        <v>6373</v>
      </c>
      <c r="B6374" s="2" t="s">
        <v>14578</v>
      </c>
      <c r="C6374" s="2" t="s">
        <v>14579</v>
      </c>
      <c r="D6374" s="2" t="s">
        <v>14580</v>
      </c>
      <c r="E6374" s="2" t="s">
        <v>16</v>
      </c>
      <c r="F6374" s="2" t="s">
        <v>851</v>
      </c>
      <c r="G6374" s="2" t="s">
        <v>858</v>
      </c>
      <c r="H6374" s="2" t="s">
        <v>18</v>
      </c>
      <c r="I6374" s="1" t="str">
        <f t="shared" si="99"/>
        <v>85123000</v>
      </c>
    </row>
    <row r="6375" spans="1:9">
      <c r="A6375" s="1">
        <v>6374</v>
      </c>
      <c r="B6375" s="2" t="s">
        <v>14581</v>
      </c>
      <c r="C6375" s="2" t="s">
        <v>14582</v>
      </c>
      <c r="D6375" s="2" t="s">
        <v>14583</v>
      </c>
      <c r="E6375" s="2" t="s">
        <v>16</v>
      </c>
      <c r="F6375" s="2" t="s">
        <v>851</v>
      </c>
      <c r="G6375" s="2" t="s">
        <v>858</v>
      </c>
      <c r="H6375" s="2" t="s">
        <v>18</v>
      </c>
      <c r="I6375" s="1" t="str">
        <f t="shared" si="99"/>
        <v>85124000</v>
      </c>
    </row>
    <row r="6376" spans="1:9">
      <c r="A6376" s="1">
        <v>6375</v>
      </c>
      <c r="B6376" s="2" t="s">
        <v>14584</v>
      </c>
      <c r="C6376" s="2" t="s">
        <v>9648</v>
      </c>
      <c r="D6376" s="2" t="s">
        <v>14452</v>
      </c>
      <c r="E6376" s="2" t="s">
        <v>135</v>
      </c>
      <c r="F6376" s="2" t="s">
        <v>73</v>
      </c>
      <c r="G6376" s="2" t="s">
        <v>73</v>
      </c>
      <c r="H6376" s="2" t="s">
        <v>5515</v>
      </c>
      <c r="I6376" s="1" t="str">
        <f t="shared" si="99"/>
        <v>85129000</v>
      </c>
    </row>
    <row r="6377" spans="1:9">
      <c r="A6377" s="1">
        <v>6376</v>
      </c>
      <c r="B6377" s="2" t="s">
        <v>14585</v>
      </c>
      <c r="C6377" s="2" t="s">
        <v>14586</v>
      </c>
      <c r="D6377" s="2" t="s">
        <v>14587</v>
      </c>
      <c r="E6377" s="2" t="s">
        <v>10</v>
      </c>
      <c r="F6377" s="2" t="s">
        <v>10</v>
      </c>
      <c r="G6377" s="2" t="s">
        <v>10</v>
      </c>
      <c r="I6377" s="1" t="str">
        <f t="shared" si="99"/>
        <v>8513</v>
      </c>
    </row>
    <row r="6378" spans="1:9">
      <c r="A6378" s="1">
        <v>6377</v>
      </c>
      <c r="B6378" s="2" t="s">
        <v>14588</v>
      </c>
      <c r="C6378" s="2" t="s">
        <v>14589</v>
      </c>
      <c r="D6378" s="2" t="s">
        <v>14590</v>
      </c>
      <c r="E6378" s="2" t="s">
        <v>16</v>
      </c>
      <c r="F6378" s="2" t="s">
        <v>73</v>
      </c>
      <c r="G6378" s="2" t="s">
        <v>73</v>
      </c>
      <c r="H6378" s="2" t="s">
        <v>18</v>
      </c>
      <c r="I6378" s="1" t="str">
        <f t="shared" si="99"/>
        <v>85131000</v>
      </c>
    </row>
    <row r="6379" spans="1:9">
      <c r="A6379" s="1">
        <v>6378</v>
      </c>
      <c r="B6379" s="2" t="s">
        <v>14591</v>
      </c>
      <c r="C6379" s="2" t="s">
        <v>9648</v>
      </c>
      <c r="D6379" s="2" t="s">
        <v>14452</v>
      </c>
      <c r="E6379" s="2" t="s">
        <v>135</v>
      </c>
      <c r="F6379" s="2" t="s">
        <v>73</v>
      </c>
      <c r="G6379" s="2" t="s">
        <v>73</v>
      </c>
      <c r="H6379" s="2" t="s">
        <v>5515</v>
      </c>
      <c r="I6379" s="1" t="str">
        <f t="shared" si="99"/>
        <v>85139000</v>
      </c>
    </row>
    <row r="6380" spans="1:9">
      <c r="A6380" s="1">
        <v>6379</v>
      </c>
      <c r="B6380" s="2" t="s">
        <v>14592</v>
      </c>
      <c r="C6380" s="2" t="s">
        <v>14593</v>
      </c>
      <c r="D6380" s="2" t="s">
        <v>14594</v>
      </c>
      <c r="E6380" s="2" t="s">
        <v>10</v>
      </c>
      <c r="F6380" s="2" t="s">
        <v>10</v>
      </c>
      <c r="G6380" s="2" t="s">
        <v>10</v>
      </c>
      <c r="I6380" s="1" t="str">
        <f t="shared" si="99"/>
        <v>8514</v>
      </c>
    </row>
    <row r="6381" spans="1:9">
      <c r="A6381" s="1">
        <v>6380</v>
      </c>
      <c r="B6381" s="2" t="s">
        <v>14595</v>
      </c>
      <c r="C6381" s="2" t="s">
        <v>14596</v>
      </c>
      <c r="D6381" s="2" t="s">
        <v>14597</v>
      </c>
      <c r="E6381" s="2" t="s">
        <v>16</v>
      </c>
      <c r="F6381" s="2" t="s">
        <v>17</v>
      </c>
      <c r="G6381" s="2" t="s">
        <v>17</v>
      </c>
      <c r="H6381" s="2" t="s">
        <v>18</v>
      </c>
      <c r="I6381" s="1" t="str">
        <f t="shared" si="99"/>
        <v>85141000</v>
      </c>
    </row>
    <row r="6382" spans="1:9">
      <c r="A6382" s="1">
        <v>6381</v>
      </c>
      <c r="B6382" s="2" t="s">
        <v>14598</v>
      </c>
      <c r="C6382" s="2" t="s">
        <v>14599</v>
      </c>
      <c r="D6382" s="2" t="s">
        <v>14600</v>
      </c>
      <c r="E6382" s="2" t="s">
        <v>16</v>
      </c>
      <c r="F6382" s="2" t="s">
        <v>17</v>
      </c>
      <c r="G6382" s="2" t="s">
        <v>17</v>
      </c>
      <c r="H6382" s="2" t="s">
        <v>18</v>
      </c>
      <c r="I6382" s="1" t="str">
        <f t="shared" si="99"/>
        <v>85142000</v>
      </c>
    </row>
    <row r="6383" spans="1:9">
      <c r="A6383" s="1">
        <v>6382</v>
      </c>
      <c r="B6383" s="2" t="s">
        <v>14601</v>
      </c>
      <c r="C6383" s="2" t="s">
        <v>14602</v>
      </c>
      <c r="D6383" s="2" t="s">
        <v>14603</v>
      </c>
      <c r="E6383" s="2" t="s">
        <v>16</v>
      </c>
      <c r="F6383" s="2" t="s">
        <v>17</v>
      </c>
      <c r="G6383" s="2" t="s">
        <v>17</v>
      </c>
      <c r="H6383" s="2" t="s">
        <v>18</v>
      </c>
      <c r="I6383" s="1" t="str">
        <f t="shared" si="99"/>
        <v>85143000</v>
      </c>
    </row>
    <row r="6384" spans="1:9">
      <c r="A6384" s="1">
        <v>6383</v>
      </c>
      <c r="B6384" s="2" t="s">
        <v>14604</v>
      </c>
      <c r="C6384" s="2" t="s">
        <v>14605</v>
      </c>
      <c r="D6384" s="2" t="s">
        <v>14606</v>
      </c>
      <c r="E6384" s="2" t="s">
        <v>16</v>
      </c>
      <c r="F6384" s="2" t="s">
        <v>17</v>
      </c>
      <c r="G6384" s="2" t="s">
        <v>17</v>
      </c>
      <c r="H6384" s="2" t="s">
        <v>18</v>
      </c>
      <c r="I6384" s="1" t="str">
        <f t="shared" si="99"/>
        <v>85144000</v>
      </c>
    </row>
    <row r="6385" spans="1:9">
      <c r="A6385" s="1">
        <v>6384</v>
      </c>
      <c r="B6385" s="2" t="s">
        <v>14607</v>
      </c>
      <c r="C6385" s="2" t="s">
        <v>9648</v>
      </c>
      <c r="D6385" s="2" t="s">
        <v>14452</v>
      </c>
      <c r="E6385" s="2" t="s">
        <v>135</v>
      </c>
      <c r="F6385" s="2" t="s">
        <v>73</v>
      </c>
      <c r="G6385" s="2" t="s">
        <v>73</v>
      </c>
      <c r="H6385" s="2" t="s">
        <v>5515</v>
      </c>
      <c r="I6385" s="1" t="str">
        <f t="shared" si="99"/>
        <v>85149000</v>
      </c>
    </row>
    <row r="6386" spans="1:9">
      <c r="A6386" s="1">
        <v>6385</v>
      </c>
      <c r="B6386" s="2" t="s">
        <v>14608</v>
      </c>
      <c r="C6386" s="2" t="s">
        <v>14609</v>
      </c>
      <c r="D6386" s="2" t="s">
        <v>14610</v>
      </c>
      <c r="E6386" s="2" t="s">
        <v>10</v>
      </c>
      <c r="F6386" s="2" t="s">
        <v>10</v>
      </c>
      <c r="G6386" s="2" t="s">
        <v>10</v>
      </c>
      <c r="I6386" s="1" t="str">
        <f t="shared" si="99"/>
        <v>8515</v>
      </c>
    </row>
    <row r="6387" spans="1:9">
      <c r="A6387" s="1">
        <v>6386</v>
      </c>
      <c r="B6387" s="2" t="s">
        <v>10</v>
      </c>
      <c r="C6387" s="2" t="s">
        <v>14611</v>
      </c>
      <c r="D6387" s="2" t="s">
        <v>14612</v>
      </c>
      <c r="E6387" s="2" t="s">
        <v>10</v>
      </c>
      <c r="F6387" s="2" t="s">
        <v>10</v>
      </c>
      <c r="G6387" s="2" t="s">
        <v>10</v>
      </c>
      <c r="I6387" s="1" t="str">
        <f t="shared" si="99"/>
        <v xml:space="preserve"> </v>
      </c>
    </row>
    <row r="6388" spans="1:9">
      <c r="A6388" s="1">
        <v>6387</v>
      </c>
      <c r="B6388" s="2" t="s">
        <v>14613</v>
      </c>
      <c r="C6388" s="2" t="s">
        <v>14614</v>
      </c>
      <c r="D6388" s="2" t="s">
        <v>14615</v>
      </c>
      <c r="E6388" s="2" t="s">
        <v>16</v>
      </c>
      <c r="F6388" s="2" t="s">
        <v>17</v>
      </c>
      <c r="G6388" s="2" t="s">
        <v>17</v>
      </c>
      <c r="H6388" s="2" t="s">
        <v>18</v>
      </c>
      <c r="I6388" s="1" t="str">
        <f t="shared" si="99"/>
        <v>85151100</v>
      </c>
    </row>
    <row r="6389" spans="1:9">
      <c r="A6389" s="1">
        <v>6388</v>
      </c>
      <c r="B6389" s="2" t="s">
        <v>14616</v>
      </c>
      <c r="C6389" s="2" t="s">
        <v>20</v>
      </c>
      <c r="D6389" s="2" t="s">
        <v>582</v>
      </c>
      <c r="E6389" s="2" t="s">
        <v>16</v>
      </c>
      <c r="F6389" s="2" t="s">
        <v>17</v>
      </c>
      <c r="G6389" s="2" t="s">
        <v>17</v>
      </c>
      <c r="H6389" s="2" t="s">
        <v>18</v>
      </c>
      <c r="I6389" s="1" t="str">
        <f t="shared" si="99"/>
        <v>85151900</v>
      </c>
    </row>
    <row r="6390" spans="1:9">
      <c r="A6390" s="1">
        <v>6389</v>
      </c>
      <c r="B6390" s="2" t="s">
        <v>10</v>
      </c>
      <c r="C6390" s="2" t="s">
        <v>14617</v>
      </c>
      <c r="D6390" s="2" t="s">
        <v>14618</v>
      </c>
      <c r="E6390" s="2" t="s">
        <v>10</v>
      </c>
      <c r="F6390" s="2" t="s">
        <v>10</v>
      </c>
      <c r="G6390" s="2" t="s">
        <v>10</v>
      </c>
      <c r="I6390" s="1" t="str">
        <f t="shared" si="99"/>
        <v xml:space="preserve"> </v>
      </c>
    </row>
    <row r="6391" spans="1:9">
      <c r="A6391" s="1">
        <v>6390</v>
      </c>
      <c r="B6391" s="2" t="s">
        <v>14619</v>
      </c>
      <c r="C6391" s="2" t="s">
        <v>14620</v>
      </c>
      <c r="D6391" s="2" t="s">
        <v>14621</v>
      </c>
      <c r="E6391" s="2" t="s">
        <v>16</v>
      </c>
      <c r="F6391" s="2" t="s">
        <v>17</v>
      </c>
      <c r="G6391" s="2" t="s">
        <v>17</v>
      </c>
      <c r="H6391" s="2" t="s">
        <v>18</v>
      </c>
      <c r="I6391" s="1" t="str">
        <f t="shared" si="99"/>
        <v>85152100</v>
      </c>
    </row>
    <row r="6392" spans="1:9">
      <c r="A6392" s="1">
        <v>6391</v>
      </c>
      <c r="B6392" s="2" t="s">
        <v>14622</v>
      </c>
      <c r="C6392" s="2" t="s">
        <v>20</v>
      </c>
      <c r="D6392" s="2" t="s">
        <v>21</v>
      </c>
      <c r="E6392" s="2" t="s">
        <v>16</v>
      </c>
      <c r="F6392" s="2" t="s">
        <v>17</v>
      </c>
      <c r="G6392" s="2" t="s">
        <v>17</v>
      </c>
      <c r="H6392" s="2" t="s">
        <v>18</v>
      </c>
      <c r="I6392" s="1" t="str">
        <f t="shared" si="99"/>
        <v>85152900</v>
      </c>
    </row>
    <row r="6393" spans="1:9">
      <c r="A6393" s="1">
        <v>6392</v>
      </c>
      <c r="B6393" s="2" t="s">
        <v>10</v>
      </c>
      <c r="C6393" s="2" t="s">
        <v>14623</v>
      </c>
      <c r="D6393" s="2" t="s">
        <v>14624</v>
      </c>
      <c r="E6393" s="2" t="s">
        <v>10</v>
      </c>
      <c r="F6393" s="2" t="s">
        <v>10</v>
      </c>
      <c r="G6393" s="2" t="s">
        <v>10</v>
      </c>
      <c r="I6393" s="1" t="str">
        <f t="shared" si="99"/>
        <v xml:space="preserve"> </v>
      </c>
    </row>
    <row r="6394" spans="1:9">
      <c r="A6394" s="1">
        <v>6393</v>
      </c>
      <c r="B6394" s="2" t="s">
        <v>14625</v>
      </c>
      <c r="C6394" s="2" t="s">
        <v>14620</v>
      </c>
      <c r="D6394" s="2" t="s">
        <v>14621</v>
      </c>
      <c r="E6394" s="2" t="s">
        <v>16</v>
      </c>
      <c r="F6394" s="2" t="s">
        <v>17</v>
      </c>
      <c r="G6394" s="2" t="s">
        <v>17</v>
      </c>
      <c r="H6394" s="2" t="s">
        <v>18</v>
      </c>
      <c r="I6394" s="1" t="str">
        <f t="shared" si="99"/>
        <v>85153100</v>
      </c>
    </row>
    <row r="6395" spans="1:9">
      <c r="A6395" s="1">
        <v>6394</v>
      </c>
      <c r="B6395" s="2" t="s">
        <v>14626</v>
      </c>
      <c r="C6395" s="2" t="s">
        <v>20</v>
      </c>
      <c r="D6395" s="2" t="s">
        <v>21</v>
      </c>
      <c r="E6395" s="2" t="s">
        <v>16</v>
      </c>
      <c r="F6395" s="2" t="s">
        <v>17</v>
      </c>
      <c r="G6395" s="2" t="s">
        <v>17</v>
      </c>
      <c r="H6395" s="2" t="s">
        <v>18</v>
      </c>
      <c r="I6395" s="1" t="str">
        <f t="shared" si="99"/>
        <v>85153900</v>
      </c>
    </row>
    <row r="6396" spans="1:9">
      <c r="A6396" s="1">
        <v>6395</v>
      </c>
      <c r="B6396" s="2" t="s">
        <v>14627</v>
      </c>
      <c r="C6396" s="2" t="s">
        <v>14628</v>
      </c>
      <c r="D6396" s="2" t="s">
        <v>14629</v>
      </c>
      <c r="E6396" s="2" t="s">
        <v>16</v>
      </c>
      <c r="F6396" s="2" t="s">
        <v>17</v>
      </c>
      <c r="G6396" s="2" t="s">
        <v>17</v>
      </c>
      <c r="H6396" s="2" t="s">
        <v>18</v>
      </c>
      <c r="I6396" s="1" t="str">
        <f t="shared" si="99"/>
        <v>85158000</v>
      </c>
    </row>
    <row r="6397" spans="1:9">
      <c r="A6397" s="1">
        <v>6396</v>
      </c>
      <c r="B6397" s="2" t="s">
        <v>14630</v>
      </c>
      <c r="C6397" s="2" t="s">
        <v>9648</v>
      </c>
      <c r="D6397" s="2" t="s">
        <v>12961</v>
      </c>
      <c r="E6397" s="2" t="s">
        <v>135</v>
      </c>
      <c r="F6397" s="2" t="s">
        <v>73</v>
      </c>
      <c r="G6397" s="2" t="s">
        <v>73</v>
      </c>
      <c r="H6397" s="2" t="s">
        <v>136</v>
      </c>
      <c r="I6397" s="1" t="str">
        <f t="shared" si="99"/>
        <v>85159000</v>
      </c>
    </row>
    <row r="6398" spans="1:9">
      <c r="A6398" s="1">
        <v>6397</v>
      </c>
      <c r="B6398" s="2" t="s">
        <v>14631</v>
      </c>
      <c r="C6398" s="2" t="s">
        <v>14632</v>
      </c>
      <c r="D6398" s="2" t="s">
        <v>14633</v>
      </c>
      <c r="E6398" s="2" t="s">
        <v>10</v>
      </c>
      <c r="F6398" s="2" t="s">
        <v>10</v>
      </c>
      <c r="G6398" s="2" t="s">
        <v>10</v>
      </c>
      <c r="I6398" s="1" t="str">
        <f t="shared" si="99"/>
        <v>8516</v>
      </c>
    </row>
    <row r="6399" spans="1:9">
      <c r="A6399" s="1">
        <v>6398</v>
      </c>
      <c r="B6399" s="2" t="s">
        <v>14634</v>
      </c>
      <c r="C6399" s="2" t="s">
        <v>14635</v>
      </c>
      <c r="D6399" s="2" t="s">
        <v>14636</v>
      </c>
      <c r="E6399" s="2" t="s">
        <v>16</v>
      </c>
      <c r="F6399" s="2" t="s">
        <v>73</v>
      </c>
      <c r="G6399" s="2" t="s">
        <v>73</v>
      </c>
      <c r="H6399" s="2" t="s">
        <v>18</v>
      </c>
      <c r="I6399" s="1" t="str">
        <f t="shared" si="99"/>
        <v>85161000</v>
      </c>
    </row>
    <row r="6400" spans="1:9">
      <c r="A6400" s="1">
        <v>6399</v>
      </c>
      <c r="B6400" s="2" t="s">
        <v>10</v>
      </c>
      <c r="C6400" s="2" t="s">
        <v>14637</v>
      </c>
      <c r="D6400" s="2" t="s">
        <v>14638</v>
      </c>
      <c r="E6400" s="2" t="s">
        <v>10</v>
      </c>
      <c r="F6400" s="2" t="s">
        <v>10</v>
      </c>
      <c r="G6400" s="2" t="s">
        <v>10</v>
      </c>
      <c r="I6400" s="1" t="str">
        <f t="shared" si="99"/>
        <v xml:space="preserve"> </v>
      </c>
    </row>
    <row r="6401" spans="1:9">
      <c r="A6401" s="1">
        <v>6400</v>
      </c>
      <c r="B6401" s="2" t="s">
        <v>14639</v>
      </c>
      <c r="C6401" s="2" t="s">
        <v>14640</v>
      </c>
      <c r="D6401" s="2" t="s">
        <v>14641</v>
      </c>
      <c r="E6401" s="2" t="s">
        <v>16</v>
      </c>
      <c r="F6401" s="2" t="s">
        <v>851</v>
      </c>
      <c r="G6401" s="2" t="s">
        <v>858</v>
      </c>
      <c r="H6401" s="2" t="s">
        <v>18</v>
      </c>
      <c r="I6401" s="1" t="str">
        <f t="shared" si="99"/>
        <v>85162100</v>
      </c>
    </row>
    <row r="6402" spans="1:9">
      <c r="A6402" s="1">
        <v>6401</v>
      </c>
      <c r="B6402" s="2" t="s">
        <v>14642</v>
      </c>
      <c r="C6402" s="2" t="s">
        <v>20</v>
      </c>
      <c r="D6402" s="2" t="s">
        <v>21</v>
      </c>
      <c r="E6402" s="2" t="s">
        <v>16</v>
      </c>
      <c r="F6402" s="2" t="s">
        <v>851</v>
      </c>
      <c r="G6402" s="2" t="s">
        <v>858</v>
      </c>
      <c r="H6402" s="2" t="s">
        <v>18</v>
      </c>
      <c r="I6402" s="1" t="str">
        <f t="shared" si="99"/>
        <v>85162900</v>
      </c>
    </row>
    <row r="6403" spans="1:9">
      <c r="A6403" s="1">
        <v>6402</v>
      </c>
      <c r="B6403" s="2" t="s">
        <v>10</v>
      </c>
      <c r="C6403" s="2" t="s">
        <v>14643</v>
      </c>
      <c r="D6403" s="2" t="s">
        <v>14644</v>
      </c>
      <c r="E6403" s="2" t="s">
        <v>10</v>
      </c>
      <c r="F6403" s="2" t="s">
        <v>10</v>
      </c>
      <c r="G6403" s="2" t="s">
        <v>10</v>
      </c>
      <c r="I6403" s="1" t="str">
        <f t="shared" ref="I6403:I6466" si="100">IF(LEN(B6403)=5, LEFT(B6403, 2)&amp;RIGHT(B6403,2), IF(LEN(B6403)=9, LEFT(B6403, 4)&amp;RIGHT(B6403, 4), B6403))</f>
        <v xml:space="preserve"> </v>
      </c>
    </row>
    <row r="6404" spans="1:9">
      <c r="A6404" s="1">
        <v>6403</v>
      </c>
      <c r="B6404" s="2" t="s">
        <v>14645</v>
      </c>
      <c r="C6404" s="2" t="s">
        <v>14646</v>
      </c>
      <c r="D6404" s="2" t="s">
        <v>14647</v>
      </c>
      <c r="E6404" s="2" t="s">
        <v>16</v>
      </c>
      <c r="F6404" s="2" t="s">
        <v>851</v>
      </c>
      <c r="G6404" s="2" t="s">
        <v>858</v>
      </c>
      <c r="H6404" s="2" t="s">
        <v>18</v>
      </c>
      <c r="I6404" s="1" t="str">
        <f t="shared" si="100"/>
        <v>85163100</v>
      </c>
    </row>
    <row r="6405" spans="1:9">
      <c r="A6405" s="1">
        <v>6404</v>
      </c>
      <c r="B6405" s="2" t="s">
        <v>14648</v>
      </c>
      <c r="C6405" s="2" t="s">
        <v>14649</v>
      </c>
      <c r="D6405" s="2" t="s">
        <v>14650</v>
      </c>
      <c r="E6405" s="2" t="s">
        <v>16</v>
      </c>
      <c r="F6405" s="2" t="s">
        <v>851</v>
      </c>
      <c r="G6405" s="2" t="s">
        <v>858</v>
      </c>
      <c r="H6405" s="2" t="s">
        <v>18</v>
      </c>
      <c r="I6405" s="1" t="str">
        <f t="shared" si="100"/>
        <v>85163200</v>
      </c>
    </row>
    <row r="6406" spans="1:9">
      <c r="A6406" s="1">
        <v>6405</v>
      </c>
      <c r="B6406" s="2" t="s">
        <v>14651</v>
      </c>
      <c r="C6406" s="2" t="s">
        <v>14652</v>
      </c>
      <c r="D6406" s="2" t="s">
        <v>14653</v>
      </c>
      <c r="E6406" s="2" t="s">
        <v>16</v>
      </c>
      <c r="F6406" s="2" t="s">
        <v>851</v>
      </c>
      <c r="G6406" s="2" t="s">
        <v>858</v>
      </c>
      <c r="H6406" s="2" t="s">
        <v>18</v>
      </c>
      <c r="I6406" s="1" t="str">
        <f t="shared" si="100"/>
        <v>85163300</v>
      </c>
    </row>
    <row r="6407" spans="1:9">
      <c r="A6407" s="1">
        <v>6406</v>
      </c>
      <c r="B6407" s="2" t="s">
        <v>14654</v>
      </c>
      <c r="C6407" s="2" t="s">
        <v>14655</v>
      </c>
      <c r="D6407" s="2" t="s">
        <v>14656</v>
      </c>
      <c r="E6407" s="2" t="s">
        <v>16</v>
      </c>
      <c r="F6407" s="2" t="s">
        <v>73</v>
      </c>
      <c r="G6407" s="2" t="s">
        <v>73</v>
      </c>
      <c r="H6407" s="2" t="s">
        <v>18</v>
      </c>
      <c r="I6407" s="1" t="str">
        <f t="shared" si="100"/>
        <v>85164000</v>
      </c>
    </row>
    <row r="6408" spans="1:9">
      <c r="A6408" s="1">
        <v>6407</v>
      </c>
      <c r="B6408" s="2" t="s">
        <v>14657</v>
      </c>
      <c r="C6408" s="2" t="s">
        <v>14658</v>
      </c>
      <c r="D6408" s="2" t="s">
        <v>14659</v>
      </c>
      <c r="E6408" s="2" t="s">
        <v>16</v>
      </c>
      <c r="F6408" s="2" t="s">
        <v>73</v>
      </c>
      <c r="G6408" s="2" t="s">
        <v>73</v>
      </c>
      <c r="H6408" s="2" t="s">
        <v>18</v>
      </c>
      <c r="I6408" s="1" t="str">
        <f t="shared" si="100"/>
        <v>85165000</v>
      </c>
    </row>
    <row r="6409" spans="1:9">
      <c r="A6409" s="1">
        <v>6408</v>
      </c>
      <c r="B6409" s="2" t="s">
        <v>14660</v>
      </c>
      <c r="C6409" s="2" t="s">
        <v>14661</v>
      </c>
      <c r="D6409" s="2" t="s">
        <v>14662</v>
      </c>
      <c r="E6409" s="2" t="s">
        <v>16</v>
      </c>
      <c r="F6409" s="2" t="s">
        <v>73</v>
      </c>
      <c r="G6409" s="2" t="s">
        <v>73</v>
      </c>
      <c r="H6409" s="2" t="s">
        <v>18</v>
      </c>
      <c r="I6409" s="1" t="str">
        <f t="shared" si="100"/>
        <v>85166000</v>
      </c>
    </row>
    <row r="6410" spans="1:9">
      <c r="A6410" s="1">
        <v>6409</v>
      </c>
      <c r="B6410" s="2" t="s">
        <v>10</v>
      </c>
      <c r="C6410" s="2" t="s">
        <v>14663</v>
      </c>
      <c r="D6410" s="2" t="s">
        <v>14664</v>
      </c>
      <c r="E6410" s="2" t="s">
        <v>10</v>
      </c>
      <c r="F6410" s="2" t="s">
        <v>10</v>
      </c>
      <c r="G6410" s="2" t="s">
        <v>10</v>
      </c>
      <c r="I6410" s="1" t="str">
        <f t="shared" si="100"/>
        <v xml:space="preserve"> </v>
      </c>
    </row>
    <row r="6411" spans="1:9">
      <c r="A6411" s="1">
        <v>6410</v>
      </c>
      <c r="B6411" s="2" t="s">
        <v>14665</v>
      </c>
      <c r="C6411" s="2" t="s">
        <v>14666</v>
      </c>
      <c r="D6411" s="2" t="s">
        <v>14667</v>
      </c>
      <c r="E6411" s="2" t="s">
        <v>16</v>
      </c>
      <c r="F6411" s="2" t="s">
        <v>73</v>
      </c>
      <c r="G6411" s="2" t="s">
        <v>73</v>
      </c>
      <c r="H6411" s="2" t="s">
        <v>18</v>
      </c>
      <c r="I6411" s="1" t="str">
        <f t="shared" si="100"/>
        <v>85167100</v>
      </c>
    </row>
    <row r="6412" spans="1:9">
      <c r="A6412" s="1">
        <v>6411</v>
      </c>
      <c r="B6412" s="2" t="s">
        <v>14668</v>
      </c>
      <c r="C6412" s="2" t="s">
        <v>14669</v>
      </c>
      <c r="D6412" s="2" t="s">
        <v>14670</v>
      </c>
      <c r="E6412" s="2" t="s">
        <v>16</v>
      </c>
      <c r="F6412" s="2" t="s">
        <v>73</v>
      </c>
      <c r="G6412" s="2" t="s">
        <v>73</v>
      </c>
      <c r="H6412" s="2" t="s">
        <v>18</v>
      </c>
      <c r="I6412" s="1" t="str">
        <f t="shared" si="100"/>
        <v>85167200</v>
      </c>
    </row>
    <row r="6413" spans="1:9">
      <c r="A6413" s="1">
        <v>6412</v>
      </c>
      <c r="B6413" s="2" t="s">
        <v>14671</v>
      </c>
      <c r="C6413" s="2" t="s">
        <v>20</v>
      </c>
      <c r="D6413" s="2" t="s">
        <v>14672</v>
      </c>
      <c r="E6413" s="2" t="s">
        <v>16</v>
      </c>
      <c r="F6413" s="2" t="s">
        <v>73</v>
      </c>
      <c r="G6413" s="2" t="s">
        <v>73</v>
      </c>
      <c r="H6413" s="2" t="s">
        <v>18</v>
      </c>
      <c r="I6413" s="1" t="str">
        <f t="shared" si="100"/>
        <v>85167900</v>
      </c>
    </row>
    <row r="6414" spans="1:9">
      <c r="A6414" s="1">
        <v>6413</v>
      </c>
      <c r="B6414" s="2" t="s">
        <v>14673</v>
      </c>
      <c r="C6414" s="2" t="s">
        <v>14674</v>
      </c>
      <c r="D6414" s="2" t="s">
        <v>14675</v>
      </c>
      <c r="E6414" s="2" t="s">
        <v>16</v>
      </c>
      <c r="F6414" s="2" t="s">
        <v>73</v>
      </c>
      <c r="G6414" s="2" t="s">
        <v>73</v>
      </c>
      <c r="H6414" s="2" t="s">
        <v>18</v>
      </c>
      <c r="I6414" s="1" t="str">
        <f t="shared" si="100"/>
        <v>85168000</v>
      </c>
    </row>
    <row r="6415" spans="1:9">
      <c r="A6415" s="1">
        <v>6414</v>
      </c>
      <c r="B6415" s="2" t="s">
        <v>14676</v>
      </c>
      <c r="C6415" s="2" t="s">
        <v>9648</v>
      </c>
      <c r="D6415" s="2" t="s">
        <v>14452</v>
      </c>
      <c r="E6415" s="2" t="s">
        <v>135</v>
      </c>
      <c r="F6415" s="2" t="s">
        <v>73</v>
      </c>
      <c r="G6415" s="2" t="s">
        <v>73</v>
      </c>
      <c r="H6415" s="2" t="s">
        <v>5515</v>
      </c>
      <c r="I6415" s="1" t="str">
        <f t="shared" si="100"/>
        <v>85169000</v>
      </c>
    </row>
    <row r="6416" spans="1:9">
      <c r="A6416" s="1">
        <v>6415</v>
      </c>
      <c r="B6416" s="2" t="s">
        <v>14677</v>
      </c>
      <c r="C6416" s="2" t="s">
        <v>14678</v>
      </c>
      <c r="D6416" s="2" t="s">
        <v>14679</v>
      </c>
      <c r="E6416" s="2" t="s">
        <v>10</v>
      </c>
      <c r="F6416" s="2" t="s">
        <v>10</v>
      </c>
      <c r="G6416" s="2" t="s">
        <v>10</v>
      </c>
      <c r="I6416" s="1" t="str">
        <f t="shared" si="100"/>
        <v>8517</v>
      </c>
    </row>
    <row r="6417" spans="1:9">
      <c r="A6417" s="1">
        <v>6416</v>
      </c>
      <c r="B6417" s="2" t="s">
        <v>10</v>
      </c>
      <c r="C6417" s="2" t="s">
        <v>14680</v>
      </c>
      <c r="D6417" s="2" t="s">
        <v>14681</v>
      </c>
      <c r="E6417" s="2" t="s">
        <v>10</v>
      </c>
      <c r="F6417" s="2" t="s">
        <v>10</v>
      </c>
      <c r="G6417" s="2" t="s">
        <v>10</v>
      </c>
      <c r="I6417" s="1" t="str">
        <f t="shared" si="100"/>
        <v xml:space="preserve"> </v>
      </c>
    </row>
    <row r="6418" spans="1:9">
      <c r="A6418" s="1">
        <v>6417</v>
      </c>
      <c r="B6418" s="2" t="s">
        <v>14682</v>
      </c>
      <c r="C6418" s="2" t="s">
        <v>14683</v>
      </c>
      <c r="D6418" s="2" t="s">
        <v>14684</v>
      </c>
      <c r="E6418" s="2" t="s">
        <v>16</v>
      </c>
      <c r="F6418" s="2" t="s">
        <v>17</v>
      </c>
      <c r="G6418" s="2" t="s">
        <v>17</v>
      </c>
      <c r="H6418" s="2" t="s">
        <v>18</v>
      </c>
      <c r="I6418" s="1" t="str">
        <f t="shared" si="100"/>
        <v>85171100</v>
      </c>
    </row>
    <row r="6419" spans="1:9">
      <c r="A6419" s="1">
        <v>6418</v>
      </c>
      <c r="B6419" s="2" t="s">
        <v>14685</v>
      </c>
      <c r="C6419" s="2" t="s">
        <v>14686</v>
      </c>
      <c r="D6419" s="2" t="s">
        <v>14687</v>
      </c>
      <c r="E6419" s="2" t="s">
        <v>16</v>
      </c>
      <c r="F6419" s="2" t="s">
        <v>851</v>
      </c>
      <c r="G6419" s="2" t="s">
        <v>858</v>
      </c>
      <c r="H6419" s="2" t="s">
        <v>18</v>
      </c>
      <c r="I6419" s="1" t="str">
        <f t="shared" si="100"/>
        <v>85171200</v>
      </c>
    </row>
    <row r="6420" spans="1:9">
      <c r="A6420" s="1">
        <v>6419</v>
      </c>
      <c r="B6420" s="2" t="s">
        <v>14688</v>
      </c>
      <c r="C6420" s="2" t="s">
        <v>20</v>
      </c>
      <c r="D6420" s="2" t="s">
        <v>21</v>
      </c>
      <c r="E6420" s="2" t="s">
        <v>16</v>
      </c>
      <c r="F6420" s="2" t="s">
        <v>851</v>
      </c>
      <c r="G6420" s="2" t="s">
        <v>858</v>
      </c>
      <c r="H6420" s="2" t="s">
        <v>18</v>
      </c>
      <c r="I6420" s="1" t="str">
        <f t="shared" si="100"/>
        <v>85171800</v>
      </c>
    </row>
    <row r="6421" spans="1:9">
      <c r="A6421" s="1">
        <v>6420</v>
      </c>
      <c r="B6421" s="2" t="s">
        <v>10</v>
      </c>
      <c r="C6421" s="2" t="s">
        <v>14689</v>
      </c>
      <c r="D6421" s="2" t="s">
        <v>14690</v>
      </c>
      <c r="E6421" s="2" t="s">
        <v>10</v>
      </c>
      <c r="F6421" s="2" t="s">
        <v>10</v>
      </c>
      <c r="G6421" s="2" t="s">
        <v>10</v>
      </c>
      <c r="I6421" s="1" t="str">
        <f t="shared" si="100"/>
        <v xml:space="preserve"> </v>
      </c>
    </row>
    <row r="6422" spans="1:9">
      <c r="A6422" s="1">
        <v>6421</v>
      </c>
      <c r="B6422" s="2" t="s">
        <v>14691</v>
      </c>
      <c r="C6422" s="2" t="s">
        <v>14692</v>
      </c>
      <c r="D6422" s="2" t="s">
        <v>14693</v>
      </c>
      <c r="E6422" s="2" t="s">
        <v>16</v>
      </c>
      <c r="F6422" s="2" t="s">
        <v>3397</v>
      </c>
      <c r="G6422" s="2" t="s">
        <v>6680</v>
      </c>
      <c r="H6422" s="2" t="s">
        <v>18</v>
      </c>
      <c r="I6422" s="1" t="str">
        <f t="shared" si="100"/>
        <v>85176100</v>
      </c>
    </row>
    <row r="6423" spans="1:9">
      <c r="A6423" s="1">
        <v>6422</v>
      </c>
      <c r="B6423" s="2" t="s">
        <v>14694</v>
      </c>
      <c r="C6423" s="2" t="s">
        <v>14695</v>
      </c>
      <c r="D6423" s="2" t="s">
        <v>14696</v>
      </c>
      <c r="E6423" s="2" t="s">
        <v>16</v>
      </c>
      <c r="F6423" s="2" t="s">
        <v>3397</v>
      </c>
      <c r="G6423" s="2" t="s">
        <v>6680</v>
      </c>
      <c r="H6423" s="2" t="s">
        <v>18</v>
      </c>
      <c r="I6423" s="1" t="str">
        <f t="shared" si="100"/>
        <v>85176200</v>
      </c>
    </row>
    <row r="6424" spans="1:9">
      <c r="A6424" s="1">
        <v>6423</v>
      </c>
      <c r="B6424" s="2" t="s">
        <v>14697</v>
      </c>
      <c r="C6424" s="2" t="s">
        <v>1482</v>
      </c>
      <c r="D6424" s="2" t="s">
        <v>21</v>
      </c>
      <c r="E6424" s="2" t="s">
        <v>16</v>
      </c>
      <c r="F6424" s="2" t="s">
        <v>3397</v>
      </c>
      <c r="G6424" s="2" t="s">
        <v>6680</v>
      </c>
      <c r="H6424" s="2" t="s">
        <v>18</v>
      </c>
      <c r="I6424" s="1" t="str">
        <f t="shared" si="100"/>
        <v>85176900</v>
      </c>
    </row>
    <row r="6425" spans="1:9">
      <c r="A6425" s="1">
        <v>6424</v>
      </c>
      <c r="B6425" s="2" t="s">
        <v>14698</v>
      </c>
      <c r="C6425" s="2" t="s">
        <v>9648</v>
      </c>
      <c r="D6425" s="2" t="s">
        <v>12599</v>
      </c>
      <c r="E6425" s="2" t="s">
        <v>16</v>
      </c>
      <c r="F6425" s="2" t="s">
        <v>3397</v>
      </c>
      <c r="G6425" s="2" t="s">
        <v>6680</v>
      </c>
      <c r="H6425" s="2" t="s">
        <v>18</v>
      </c>
      <c r="I6425" s="1" t="str">
        <f t="shared" si="100"/>
        <v>85177000</v>
      </c>
    </row>
    <row r="6426" spans="1:9">
      <c r="A6426" s="1">
        <v>6425</v>
      </c>
      <c r="B6426" s="2" t="s">
        <v>14699</v>
      </c>
      <c r="C6426" s="2" t="s">
        <v>14700</v>
      </c>
      <c r="D6426" s="2" t="s">
        <v>14701</v>
      </c>
      <c r="E6426" s="2" t="s">
        <v>10</v>
      </c>
      <c r="F6426" s="2" t="s">
        <v>10</v>
      </c>
      <c r="G6426" s="2" t="s">
        <v>10</v>
      </c>
      <c r="I6426" s="1" t="str">
        <f t="shared" si="100"/>
        <v>8518</v>
      </c>
    </row>
    <row r="6427" spans="1:9">
      <c r="A6427" s="1">
        <v>6426</v>
      </c>
      <c r="B6427" s="2" t="s">
        <v>14702</v>
      </c>
      <c r="C6427" s="2" t="s">
        <v>14703</v>
      </c>
      <c r="D6427" s="2" t="s">
        <v>14704</v>
      </c>
      <c r="E6427" s="2" t="s">
        <v>16</v>
      </c>
      <c r="F6427" s="2" t="s">
        <v>851</v>
      </c>
      <c r="G6427" s="2" t="s">
        <v>858</v>
      </c>
      <c r="H6427" s="2" t="s">
        <v>18</v>
      </c>
      <c r="I6427" s="1" t="str">
        <f t="shared" si="100"/>
        <v>85181000</v>
      </c>
    </row>
    <row r="6428" spans="1:9">
      <c r="A6428" s="1">
        <v>6427</v>
      </c>
      <c r="B6428" s="2" t="s">
        <v>10</v>
      </c>
      <c r="C6428" s="2" t="s">
        <v>14705</v>
      </c>
      <c r="D6428" s="2" t="s">
        <v>14706</v>
      </c>
      <c r="E6428" s="2" t="s">
        <v>10</v>
      </c>
      <c r="F6428" s="2" t="s">
        <v>10</v>
      </c>
      <c r="G6428" s="2" t="s">
        <v>10</v>
      </c>
      <c r="I6428" s="1" t="str">
        <f t="shared" si="100"/>
        <v xml:space="preserve"> </v>
      </c>
    </row>
    <row r="6429" spans="1:9">
      <c r="A6429" s="1">
        <v>6428</v>
      </c>
      <c r="B6429" s="2" t="s">
        <v>14707</v>
      </c>
      <c r="C6429" s="2" t="s">
        <v>14708</v>
      </c>
      <c r="D6429" s="2" t="s">
        <v>14709</v>
      </c>
      <c r="E6429" s="2" t="s">
        <v>16</v>
      </c>
      <c r="F6429" s="2" t="s">
        <v>851</v>
      </c>
      <c r="G6429" s="2" t="s">
        <v>858</v>
      </c>
      <c r="H6429" s="2" t="s">
        <v>18</v>
      </c>
      <c r="I6429" s="1" t="str">
        <f t="shared" si="100"/>
        <v>85182100</v>
      </c>
    </row>
    <row r="6430" spans="1:9">
      <c r="A6430" s="1">
        <v>6429</v>
      </c>
      <c r="B6430" s="2" t="s">
        <v>14710</v>
      </c>
      <c r="C6430" s="2" t="s">
        <v>14711</v>
      </c>
      <c r="D6430" s="2" t="s">
        <v>14712</v>
      </c>
      <c r="E6430" s="2" t="s">
        <v>16</v>
      </c>
      <c r="F6430" s="2" t="s">
        <v>851</v>
      </c>
      <c r="G6430" s="2" t="s">
        <v>858</v>
      </c>
      <c r="H6430" s="2" t="s">
        <v>18</v>
      </c>
      <c r="I6430" s="1" t="str">
        <f t="shared" si="100"/>
        <v>85182200</v>
      </c>
    </row>
    <row r="6431" spans="1:9">
      <c r="A6431" s="1">
        <v>6430</v>
      </c>
      <c r="B6431" s="2" t="s">
        <v>14713</v>
      </c>
      <c r="C6431" s="2" t="s">
        <v>20</v>
      </c>
      <c r="D6431" s="2" t="s">
        <v>21</v>
      </c>
      <c r="E6431" s="2" t="s">
        <v>16</v>
      </c>
      <c r="F6431" s="2" t="s">
        <v>851</v>
      </c>
      <c r="G6431" s="2" t="s">
        <v>858</v>
      </c>
      <c r="H6431" s="2" t="s">
        <v>18</v>
      </c>
      <c r="I6431" s="1" t="str">
        <f t="shared" si="100"/>
        <v>85182900</v>
      </c>
    </row>
    <row r="6432" spans="1:9">
      <c r="A6432" s="1">
        <v>6431</v>
      </c>
      <c r="B6432" s="2" t="s">
        <v>14714</v>
      </c>
      <c r="C6432" s="2" t="s">
        <v>14715</v>
      </c>
      <c r="D6432" s="2" t="s">
        <v>14716</v>
      </c>
      <c r="E6432" s="2" t="s">
        <v>16</v>
      </c>
      <c r="F6432" s="2" t="s">
        <v>851</v>
      </c>
      <c r="G6432" s="2" t="s">
        <v>858</v>
      </c>
      <c r="H6432" s="2" t="s">
        <v>18</v>
      </c>
      <c r="I6432" s="1" t="str">
        <f t="shared" si="100"/>
        <v>85183000</v>
      </c>
    </row>
    <row r="6433" spans="1:9">
      <c r="A6433" s="1">
        <v>6432</v>
      </c>
      <c r="B6433" s="2" t="s">
        <v>14717</v>
      </c>
      <c r="C6433" s="2" t="s">
        <v>14718</v>
      </c>
      <c r="D6433" s="2" t="s">
        <v>14719</v>
      </c>
      <c r="E6433" s="2" t="s">
        <v>16</v>
      </c>
      <c r="F6433" s="2" t="s">
        <v>851</v>
      </c>
      <c r="G6433" s="2" t="s">
        <v>858</v>
      </c>
      <c r="H6433" s="2" t="s">
        <v>18</v>
      </c>
      <c r="I6433" s="1" t="str">
        <f t="shared" si="100"/>
        <v>85184000</v>
      </c>
    </row>
    <row r="6434" spans="1:9">
      <c r="A6434" s="1">
        <v>6433</v>
      </c>
      <c r="B6434" s="2" t="s">
        <v>14720</v>
      </c>
      <c r="C6434" s="2" t="s">
        <v>14721</v>
      </c>
      <c r="D6434" s="2" t="s">
        <v>14722</v>
      </c>
      <c r="E6434" s="2" t="s">
        <v>16</v>
      </c>
      <c r="F6434" s="2" t="s">
        <v>851</v>
      </c>
      <c r="G6434" s="2" t="s">
        <v>858</v>
      </c>
      <c r="H6434" s="2" t="s">
        <v>18</v>
      </c>
      <c r="I6434" s="1" t="str">
        <f t="shared" si="100"/>
        <v>85185000</v>
      </c>
    </row>
    <row r="6435" spans="1:9">
      <c r="A6435" s="1">
        <v>6434</v>
      </c>
      <c r="B6435" s="2" t="s">
        <v>14723</v>
      </c>
      <c r="C6435" s="2" t="s">
        <v>9648</v>
      </c>
      <c r="D6435" s="2" t="s">
        <v>14452</v>
      </c>
      <c r="E6435" s="2" t="s">
        <v>135</v>
      </c>
      <c r="F6435" s="2" t="s">
        <v>851</v>
      </c>
      <c r="G6435" s="2" t="s">
        <v>858</v>
      </c>
      <c r="H6435" s="2" t="s">
        <v>5515</v>
      </c>
      <c r="I6435" s="1" t="str">
        <f t="shared" si="100"/>
        <v>85189000</v>
      </c>
    </row>
    <row r="6436" spans="1:9">
      <c r="A6436" s="1">
        <v>6435</v>
      </c>
      <c r="B6436" s="2" t="s">
        <v>14724</v>
      </c>
      <c r="C6436" s="2" t="s">
        <v>14725</v>
      </c>
      <c r="D6436" s="2" t="s">
        <v>14726</v>
      </c>
      <c r="E6436" s="2" t="s">
        <v>10</v>
      </c>
      <c r="F6436" s="2" t="s">
        <v>10</v>
      </c>
      <c r="G6436" s="2" t="s">
        <v>10</v>
      </c>
      <c r="I6436" s="1" t="str">
        <f t="shared" si="100"/>
        <v>8519</v>
      </c>
    </row>
    <row r="6437" spans="1:9">
      <c r="A6437" s="1">
        <v>6436</v>
      </c>
      <c r="B6437" s="2" t="s">
        <v>14727</v>
      </c>
      <c r="C6437" s="2" t="s">
        <v>14728</v>
      </c>
      <c r="D6437" s="2" t="s">
        <v>14729</v>
      </c>
      <c r="E6437" s="2" t="s">
        <v>16</v>
      </c>
      <c r="F6437" s="2" t="s">
        <v>851</v>
      </c>
      <c r="G6437" s="2" t="s">
        <v>858</v>
      </c>
      <c r="H6437" s="2" t="s">
        <v>18</v>
      </c>
      <c r="I6437" s="1" t="str">
        <f t="shared" si="100"/>
        <v>85192000</v>
      </c>
    </row>
    <row r="6438" spans="1:9">
      <c r="A6438" s="1">
        <v>6437</v>
      </c>
      <c r="B6438" s="2" t="s">
        <v>14730</v>
      </c>
      <c r="C6438" s="2" t="s">
        <v>14731</v>
      </c>
      <c r="D6438" s="2" t="s">
        <v>14732</v>
      </c>
      <c r="E6438" s="2" t="s">
        <v>16</v>
      </c>
      <c r="F6438" s="2" t="s">
        <v>851</v>
      </c>
      <c r="G6438" s="2" t="s">
        <v>858</v>
      </c>
      <c r="H6438" s="2" t="s">
        <v>18</v>
      </c>
      <c r="I6438" s="1" t="str">
        <f t="shared" si="100"/>
        <v>85193000</v>
      </c>
    </row>
    <row r="6439" spans="1:9">
      <c r="A6439" s="1">
        <v>6438</v>
      </c>
      <c r="B6439" s="2" t="s">
        <v>14733</v>
      </c>
      <c r="C6439" s="2" t="s">
        <v>14734</v>
      </c>
      <c r="D6439" s="2" t="s">
        <v>14735</v>
      </c>
      <c r="E6439" s="2" t="s">
        <v>16</v>
      </c>
      <c r="F6439" s="2" t="s">
        <v>851</v>
      </c>
      <c r="G6439" s="2" t="s">
        <v>858</v>
      </c>
      <c r="H6439" s="2" t="s">
        <v>18</v>
      </c>
      <c r="I6439" s="1" t="str">
        <f t="shared" si="100"/>
        <v>85195000</v>
      </c>
    </row>
    <row r="6440" spans="1:9">
      <c r="A6440" s="1">
        <v>6439</v>
      </c>
      <c r="B6440" s="2" t="s">
        <v>10</v>
      </c>
      <c r="C6440" s="2" t="s">
        <v>14736</v>
      </c>
      <c r="D6440" s="2" t="s">
        <v>14737</v>
      </c>
      <c r="E6440" s="2" t="s">
        <v>10</v>
      </c>
      <c r="F6440" s="2" t="s">
        <v>10</v>
      </c>
      <c r="G6440" s="2" t="s">
        <v>10</v>
      </c>
      <c r="I6440" s="1" t="str">
        <f t="shared" si="100"/>
        <v xml:space="preserve"> </v>
      </c>
    </row>
    <row r="6441" spans="1:9">
      <c r="A6441" s="1">
        <v>6440</v>
      </c>
      <c r="B6441" s="2" t="s">
        <v>14738</v>
      </c>
      <c r="C6441" s="2" t="s">
        <v>14739</v>
      </c>
      <c r="D6441" s="2" t="s">
        <v>14740</v>
      </c>
      <c r="E6441" s="2" t="s">
        <v>16</v>
      </c>
      <c r="F6441" s="2" t="s">
        <v>851</v>
      </c>
      <c r="G6441" s="2" t="s">
        <v>858</v>
      </c>
      <c r="H6441" s="2" t="s">
        <v>18</v>
      </c>
      <c r="I6441" s="1" t="str">
        <f t="shared" si="100"/>
        <v>85198100</v>
      </c>
    </row>
    <row r="6442" spans="1:9">
      <c r="A6442" s="1">
        <v>6441</v>
      </c>
      <c r="B6442" s="2" t="s">
        <v>14741</v>
      </c>
      <c r="C6442" s="2" t="s">
        <v>20</v>
      </c>
      <c r="D6442" s="2" t="s">
        <v>582</v>
      </c>
      <c r="E6442" s="2" t="s">
        <v>16</v>
      </c>
      <c r="F6442" s="2" t="s">
        <v>851</v>
      </c>
      <c r="G6442" s="2" t="s">
        <v>858</v>
      </c>
      <c r="H6442" s="2" t="s">
        <v>18</v>
      </c>
      <c r="I6442" s="1" t="str">
        <f t="shared" si="100"/>
        <v>85198900</v>
      </c>
    </row>
    <row r="6443" spans="1:9">
      <c r="A6443" s="1">
        <v>6442</v>
      </c>
      <c r="B6443" s="2" t="s">
        <v>14742</v>
      </c>
      <c r="C6443" s="2" t="s">
        <v>10</v>
      </c>
      <c r="D6443" s="2" t="s">
        <v>10</v>
      </c>
      <c r="E6443" s="2" t="s">
        <v>10</v>
      </c>
      <c r="F6443" s="2" t="s">
        <v>10</v>
      </c>
      <c r="G6443" s="2" t="s">
        <v>10</v>
      </c>
      <c r="I6443" s="1" t="str">
        <f t="shared" si="100"/>
        <v>[85.20]</v>
      </c>
    </row>
    <row r="6444" spans="1:9">
      <c r="A6444" s="1">
        <v>6443</v>
      </c>
      <c r="B6444" s="2" t="s">
        <v>14743</v>
      </c>
      <c r="C6444" s="2" t="s">
        <v>14744</v>
      </c>
      <c r="D6444" s="2" t="s">
        <v>14745</v>
      </c>
      <c r="E6444" s="2" t="s">
        <v>10</v>
      </c>
      <c r="F6444" s="2" t="s">
        <v>10</v>
      </c>
      <c r="G6444" s="2" t="s">
        <v>10</v>
      </c>
      <c r="I6444" s="1" t="str">
        <f t="shared" si="100"/>
        <v>8521</v>
      </c>
    </row>
    <row r="6445" spans="1:9">
      <c r="A6445" s="1">
        <v>6444</v>
      </c>
      <c r="B6445" s="2" t="s">
        <v>14746</v>
      </c>
      <c r="C6445" s="2" t="s">
        <v>14747</v>
      </c>
      <c r="D6445" s="2" t="s">
        <v>14748</v>
      </c>
      <c r="E6445" s="2" t="s">
        <v>16</v>
      </c>
      <c r="F6445" s="2" t="s">
        <v>851</v>
      </c>
      <c r="G6445" s="2" t="s">
        <v>858</v>
      </c>
      <c r="H6445" s="2" t="s">
        <v>18</v>
      </c>
      <c r="I6445" s="1" t="str">
        <f t="shared" si="100"/>
        <v>85211000</v>
      </c>
    </row>
    <row r="6446" spans="1:9">
      <c r="A6446" s="1">
        <v>6445</v>
      </c>
      <c r="B6446" s="2" t="s">
        <v>14749</v>
      </c>
      <c r="C6446" s="2" t="s">
        <v>128</v>
      </c>
      <c r="D6446" s="2" t="s">
        <v>27</v>
      </c>
      <c r="E6446" s="2" t="s">
        <v>16</v>
      </c>
      <c r="F6446" s="2" t="s">
        <v>851</v>
      </c>
      <c r="G6446" s="2" t="s">
        <v>858</v>
      </c>
      <c r="H6446" s="2" t="s">
        <v>18</v>
      </c>
      <c r="I6446" s="1" t="str">
        <f t="shared" si="100"/>
        <v>85219000</v>
      </c>
    </row>
    <row r="6447" spans="1:9">
      <c r="A6447" s="1">
        <v>6446</v>
      </c>
      <c r="B6447" s="2" t="s">
        <v>14750</v>
      </c>
      <c r="C6447" s="2" t="s">
        <v>14751</v>
      </c>
      <c r="D6447" s="2" t="s">
        <v>14752</v>
      </c>
      <c r="E6447" s="2" t="s">
        <v>10</v>
      </c>
      <c r="F6447" s="2" t="s">
        <v>10</v>
      </c>
      <c r="G6447" s="2" t="s">
        <v>10</v>
      </c>
      <c r="I6447" s="1" t="str">
        <f t="shared" si="100"/>
        <v>8522</v>
      </c>
    </row>
    <row r="6448" spans="1:9">
      <c r="A6448" s="1">
        <v>6447</v>
      </c>
      <c r="B6448" s="2" t="s">
        <v>14753</v>
      </c>
      <c r="C6448" s="2" t="s">
        <v>14754</v>
      </c>
      <c r="D6448" s="2" t="s">
        <v>14755</v>
      </c>
      <c r="E6448" s="2" t="s">
        <v>135</v>
      </c>
      <c r="F6448" s="2" t="s">
        <v>73</v>
      </c>
      <c r="G6448" s="2" t="s">
        <v>73</v>
      </c>
      <c r="H6448" s="2" t="s">
        <v>136</v>
      </c>
      <c r="I6448" s="1" t="str">
        <f t="shared" si="100"/>
        <v>85221000</v>
      </c>
    </row>
    <row r="6449" spans="1:9">
      <c r="A6449" s="1">
        <v>6448</v>
      </c>
      <c r="B6449" s="2" t="s">
        <v>14756</v>
      </c>
      <c r="C6449" s="2" t="s">
        <v>128</v>
      </c>
      <c r="D6449" s="2" t="s">
        <v>27</v>
      </c>
      <c r="E6449" s="2" t="s">
        <v>135</v>
      </c>
      <c r="F6449" s="2" t="s">
        <v>73</v>
      </c>
      <c r="G6449" s="2" t="s">
        <v>73</v>
      </c>
      <c r="H6449" s="2" t="s">
        <v>136</v>
      </c>
      <c r="I6449" s="1" t="str">
        <f t="shared" si="100"/>
        <v>85229000</v>
      </c>
    </row>
    <row r="6450" spans="1:9">
      <c r="A6450" s="1">
        <v>6449</v>
      </c>
      <c r="B6450" s="2" t="s">
        <v>14757</v>
      </c>
      <c r="C6450" s="2" t="s">
        <v>14758</v>
      </c>
      <c r="D6450" s="2" t="s">
        <v>14759</v>
      </c>
      <c r="E6450" s="2" t="s">
        <v>10</v>
      </c>
      <c r="F6450" s="2" t="s">
        <v>10</v>
      </c>
      <c r="G6450" s="2" t="s">
        <v>10</v>
      </c>
      <c r="I6450" s="1" t="str">
        <f t="shared" si="100"/>
        <v>8523</v>
      </c>
    </row>
    <row r="6451" spans="1:9">
      <c r="A6451" s="1">
        <v>6450</v>
      </c>
      <c r="B6451" s="2" t="s">
        <v>10</v>
      </c>
      <c r="C6451" s="2" t="s">
        <v>14760</v>
      </c>
      <c r="D6451" s="2" t="s">
        <v>14761</v>
      </c>
      <c r="E6451" s="2" t="s">
        <v>10</v>
      </c>
      <c r="F6451" s="2" t="s">
        <v>10</v>
      </c>
      <c r="G6451" s="2" t="s">
        <v>10</v>
      </c>
      <c r="I6451" s="1" t="str">
        <f t="shared" si="100"/>
        <v xml:space="preserve"> </v>
      </c>
    </row>
    <row r="6452" spans="1:9">
      <c r="A6452" s="1">
        <v>6451</v>
      </c>
      <c r="B6452" s="2" t="s">
        <v>14762</v>
      </c>
      <c r="C6452" s="2" t="s">
        <v>14763</v>
      </c>
      <c r="D6452" s="2" t="s">
        <v>14764</v>
      </c>
      <c r="E6452" s="2" t="s">
        <v>16</v>
      </c>
      <c r="F6452" s="2" t="s">
        <v>73</v>
      </c>
      <c r="G6452" s="2" t="s">
        <v>73</v>
      </c>
      <c r="H6452" s="2" t="s">
        <v>18</v>
      </c>
      <c r="I6452" s="1" t="str">
        <f t="shared" si="100"/>
        <v>85232100</v>
      </c>
    </row>
    <row r="6453" spans="1:9">
      <c r="A6453" s="1">
        <v>6452</v>
      </c>
      <c r="B6453" s="2" t="s">
        <v>14765</v>
      </c>
      <c r="C6453" s="2" t="s">
        <v>20</v>
      </c>
      <c r="D6453" s="2" t="s">
        <v>21</v>
      </c>
      <c r="E6453" s="2" t="s">
        <v>16</v>
      </c>
      <c r="F6453" s="2" t="s">
        <v>73</v>
      </c>
      <c r="G6453" s="2" t="s">
        <v>73</v>
      </c>
      <c r="H6453" s="2" t="s">
        <v>18</v>
      </c>
      <c r="I6453" s="1" t="str">
        <f t="shared" si="100"/>
        <v>85232900</v>
      </c>
    </row>
    <row r="6454" spans="1:9">
      <c r="A6454" s="1">
        <v>6453</v>
      </c>
      <c r="B6454" s="2" t="s">
        <v>10</v>
      </c>
      <c r="C6454" s="2" t="s">
        <v>14766</v>
      </c>
      <c r="D6454" s="2" t="s">
        <v>14767</v>
      </c>
      <c r="E6454" s="2" t="s">
        <v>10</v>
      </c>
      <c r="F6454" s="2" t="s">
        <v>10</v>
      </c>
      <c r="G6454" s="2" t="s">
        <v>10</v>
      </c>
      <c r="I6454" s="1" t="str">
        <f t="shared" si="100"/>
        <v xml:space="preserve"> </v>
      </c>
    </row>
    <row r="6455" spans="1:9">
      <c r="A6455" s="1">
        <v>6454</v>
      </c>
      <c r="B6455" s="2" t="s">
        <v>14768</v>
      </c>
      <c r="C6455" s="2" t="s">
        <v>14769</v>
      </c>
      <c r="D6455" s="2" t="s">
        <v>14770</v>
      </c>
      <c r="E6455" s="2" t="s">
        <v>16</v>
      </c>
      <c r="F6455" s="2" t="s">
        <v>73</v>
      </c>
      <c r="G6455" s="2" t="s">
        <v>73</v>
      </c>
      <c r="H6455" s="2" t="s">
        <v>18</v>
      </c>
      <c r="I6455" s="1" t="str">
        <f t="shared" si="100"/>
        <v>85234100</v>
      </c>
    </row>
    <row r="6456" spans="1:9">
      <c r="A6456" s="1">
        <v>6455</v>
      </c>
      <c r="B6456" s="2" t="s">
        <v>14771</v>
      </c>
      <c r="C6456" s="2" t="s">
        <v>452</v>
      </c>
      <c r="D6456" s="2" t="s">
        <v>453</v>
      </c>
      <c r="E6456" s="2" t="s">
        <v>16</v>
      </c>
      <c r="F6456" s="2" t="s">
        <v>73</v>
      </c>
      <c r="G6456" s="2" t="s">
        <v>73</v>
      </c>
      <c r="H6456" s="2" t="s">
        <v>18</v>
      </c>
      <c r="I6456" s="1" t="str">
        <f t="shared" si="100"/>
        <v>85234900</v>
      </c>
    </row>
    <row r="6457" spans="1:9">
      <c r="A6457" s="1">
        <v>6456</v>
      </c>
      <c r="B6457" s="2" t="s">
        <v>10</v>
      </c>
      <c r="C6457" s="2" t="s">
        <v>14772</v>
      </c>
      <c r="D6457" s="2" t="s">
        <v>14773</v>
      </c>
      <c r="E6457" s="2" t="s">
        <v>10</v>
      </c>
      <c r="F6457" s="2" t="s">
        <v>10</v>
      </c>
      <c r="G6457" s="2" t="s">
        <v>10</v>
      </c>
      <c r="I6457" s="1" t="str">
        <f t="shared" si="100"/>
        <v xml:space="preserve"> </v>
      </c>
    </row>
    <row r="6458" spans="1:9">
      <c r="A6458" s="1">
        <v>6457</v>
      </c>
      <c r="B6458" s="2" t="s">
        <v>14774</v>
      </c>
      <c r="C6458" s="2" t="s">
        <v>14775</v>
      </c>
      <c r="D6458" s="2" t="s">
        <v>14776</v>
      </c>
      <c r="E6458" s="2" t="s">
        <v>16</v>
      </c>
      <c r="F6458" s="2" t="s">
        <v>73</v>
      </c>
      <c r="G6458" s="2" t="s">
        <v>73</v>
      </c>
      <c r="H6458" s="2" t="s">
        <v>18</v>
      </c>
      <c r="I6458" s="1" t="str">
        <f t="shared" si="100"/>
        <v>85235100</v>
      </c>
    </row>
    <row r="6459" spans="1:9">
      <c r="A6459" s="1">
        <v>6458</v>
      </c>
      <c r="B6459" s="2" t="s">
        <v>14777</v>
      </c>
      <c r="C6459" s="2" t="s">
        <v>14778</v>
      </c>
      <c r="D6459" s="2" t="s">
        <v>14779</v>
      </c>
      <c r="E6459" s="2" t="s">
        <v>16</v>
      </c>
      <c r="F6459" s="2" t="s">
        <v>73</v>
      </c>
      <c r="G6459" s="2" t="s">
        <v>73</v>
      </c>
      <c r="H6459" s="2" t="s">
        <v>18</v>
      </c>
      <c r="I6459" s="1" t="str">
        <f t="shared" si="100"/>
        <v>85235200</v>
      </c>
    </row>
    <row r="6460" spans="1:9">
      <c r="A6460" s="1">
        <v>6459</v>
      </c>
      <c r="B6460" s="2" t="s">
        <v>14780</v>
      </c>
      <c r="C6460" s="2" t="s">
        <v>20</v>
      </c>
      <c r="D6460" s="2" t="s">
        <v>21</v>
      </c>
      <c r="E6460" s="2" t="s">
        <v>16</v>
      </c>
      <c r="F6460" s="2" t="s">
        <v>73</v>
      </c>
      <c r="G6460" s="2" t="s">
        <v>73</v>
      </c>
      <c r="H6460" s="2" t="s">
        <v>18</v>
      </c>
      <c r="I6460" s="1" t="str">
        <f t="shared" si="100"/>
        <v>85235900</v>
      </c>
    </row>
    <row r="6461" spans="1:9">
      <c r="A6461" s="1">
        <v>6460</v>
      </c>
      <c r="B6461" s="2" t="s">
        <v>14781</v>
      </c>
      <c r="C6461" s="2" t="s">
        <v>128</v>
      </c>
      <c r="D6461" s="2" t="s">
        <v>27</v>
      </c>
      <c r="E6461" s="2" t="s">
        <v>16</v>
      </c>
      <c r="F6461" s="2" t="s">
        <v>73</v>
      </c>
      <c r="G6461" s="2" t="s">
        <v>73</v>
      </c>
      <c r="H6461" s="2" t="s">
        <v>18</v>
      </c>
      <c r="I6461" s="1" t="str">
        <f t="shared" si="100"/>
        <v>85238000</v>
      </c>
    </row>
    <row r="6462" spans="1:9">
      <c r="A6462" s="1">
        <v>6461</v>
      </c>
      <c r="B6462" s="2" t="s">
        <v>14782</v>
      </c>
      <c r="C6462" s="2" t="s">
        <v>10</v>
      </c>
      <c r="D6462" s="2" t="s">
        <v>10</v>
      </c>
      <c r="E6462" s="2" t="s">
        <v>10</v>
      </c>
      <c r="F6462" s="2" t="s">
        <v>10</v>
      </c>
      <c r="G6462" s="2" t="s">
        <v>10</v>
      </c>
      <c r="I6462" s="1" t="str">
        <f t="shared" si="100"/>
        <v>[85.24]</v>
      </c>
    </row>
    <row r="6463" spans="1:9">
      <c r="A6463" s="1">
        <v>6462</v>
      </c>
      <c r="B6463" s="2" t="s">
        <v>14783</v>
      </c>
      <c r="C6463" s="2" t="s">
        <v>14784</v>
      </c>
      <c r="D6463" s="2" t="s">
        <v>14785</v>
      </c>
      <c r="E6463" s="2" t="s">
        <v>10</v>
      </c>
      <c r="F6463" s="2" t="s">
        <v>10</v>
      </c>
      <c r="G6463" s="2" t="s">
        <v>10</v>
      </c>
      <c r="I6463" s="1" t="str">
        <f t="shared" si="100"/>
        <v>8525</v>
      </c>
    </row>
    <row r="6464" spans="1:9">
      <c r="A6464" s="1">
        <v>6463</v>
      </c>
      <c r="B6464" s="2" t="s">
        <v>14786</v>
      </c>
      <c r="C6464" s="2" t="s">
        <v>14787</v>
      </c>
      <c r="D6464" s="2" t="s">
        <v>14788</v>
      </c>
      <c r="E6464" s="2" t="s">
        <v>16</v>
      </c>
      <c r="F6464" s="2" t="s">
        <v>851</v>
      </c>
      <c r="G6464" s="2" t="s">
        <v>858</v>
      </c>
      <c r="H6464" s="2" t="s">
        <v>18</v>
      </c>
      <c r="I6464" s="1" t="str">
        <f t="shared" si="100"/>
        <v>85255000</v>
      </c>
    </row>
    <row r="6465" spans="1:9">
      <c r="A6465" s="1">
        <v>6464</v>
      </c>
      <c r="B6465" s="2" t="s">
        <v>14789</v>
      </c>
      <c r="C6465" s="2" t="s">
        <v>14790</v>
      </c>
      <c r="D6465" s="2" t="s">
        <v>14791</v>
      </c>
      <c r="E6465" s="2" t="s">
        <v>16</v>
      </c>
      <c r="F6465" s="2" t="s">
        <v>3397</v>
      </c>
      <c r="G6465" s="2" t="s">
        <v>6680</v>
      </c>
      <c r="H6465" s="2" t="s">
        <v>18</v>
      </c>
      <c r="I6465" s="1" t="str">
        <f t="shared" si="100"/>
        <v>85256000</v>
      </c>
    </row>
    <row r="6466" spans="1:9">
      <c r="A6466" s="1">
        <v>6465</v>
      </c>
      <c r="B6466" s="2" t="s">
        <v>14792</v>
      </c>
      <c r="C6466" s="2" t="s">
        <v>14793</v>
      </c>
      <c r="D6466" s="2" t="s">
        <v>14794</v>
      </c>
      <c r="E6466" s="2" t="s">
        <v>16</v>
      </c>
      <c r="F6466" s="2" t="s">
        <v>851</v>
      </c>
      <c r="G6466" s="2" t="s">
        <v>858</v>
      </c>
      <c r="H6466" s="2" t="s">
        <v>18</v>
      </c>
      <c r="I6466" s="1" t="str">
        <f t="shared" si="100"/>
        <v>85258000</v>
      </c>
    </row>
    <row r="6467" spans="1:9">
      <c r="A6467" s="1">
        <v>6466</v>
      </c>
      <c r="B6467" s="2" t="s">
        <v>14795</v>
      </c>
      <c r="C6467" s="2" t="s">
        <v>14796</v>
      </c>
      <c r="D6467" s="2" t="s">
        <v>14797</v>
      </c>
      <c r="E6467" s="2" t="s">
        <v>10</v>
      </c>
      <c r="F6467" s="2" t="s">
        <v>10</v>
      </c>
      <c r="G6467" s="2" t="s">
        <v>10</v>
      </c>
      <c r="I6467" s="1" t="str">
        <f t="shared" ref="I6467:I6530" si="101">IF(LEN(B6467)=5, LEFT(B6467, 2)&amp;RIGHT(B6467,2), IF(LEN(B6467)=9, LEFT(B6467, 4)&amp;RIGHT(B6467, 4), B6467))</f>
        <v>8526</v>
      </c>
    </row>
    <row r="6468" spans="1:9">
      <c r="A6468" s="1">
        <v>6467</v>
      </c>
      <c r="B6468" s="2" t="s">
        <v>14798</v>
      </c>
      <c r="C6468" s="2" t="s">
        <v>14799</v>
      </c>
      <c r="D6468" s="2" t="s">
        <v>14800</v>
      </c>
      <c r="E6468" s="2" t="s">
        <v>16</v>
      </c>
      <c r="F6468" s="2" t="s">
        <v>73</v>
      </c>
      <c r="G6468" s="2" t="s">
        <v>73</v>
      </c>
      <c r="H6468" s="2" t="s">
        <v>18</v>
      </c>
      <c r="I6468" s="1" t="str">
        <f t="shared" si="101"/>
        <v>85261000</v>
      </c>
    </row>
    <row r="6469" spans="1:9">
      <c r="A6469" s="1">
        <v>6468</v>
      </c>
      <c r="B6469" s="2" t="s">
        <v>10</v>
      </c>
      <c r="C6469" s="2" t="s">
        <v>1010</v>
      </c>
      <c r="D6469" s="2" t="s">
        <v>49</v>
      </c>
      <c r="E6469" s="2" t="s">
        <v>10</v>
      </c>
      <c r="F6469" s="2" t="s">
        <v>10</v>
      </c>
      <c r="G6469" s="2" t="s">
        <v>10</v>
      </c>
      <c r="I6469" s="1" t="str">
        <f t="shared" si="101"/>
        <v xml:space="preserve"> </v>
      </c>
    </row>
    <row r="6470" spans="1:9">
      <c r="A6470" s="1">
        <v>6469</v>
      </c>
      <c r="B6470" s="2" t="s">
        <v>14801</v>
      </c>
      <c r="C6470" s="2" t="s">
        <v>14802</v>
      </c>
      <c r="D6470" s="2" t="s">
        <v>14803</v>
      </c>
      <c r="E6470" s="2" t="s">
        <v>16</v>
      </c>
      <c r="F6470" s="2" t="s">
        <v>73</v>
      </c>
      <c r="G6470" s="2" t="s">
        <v>73</v>
      </c>
      <c r="H6470" s="2" t="s">
        <v>18</v>
      </c>
      <c r="I6470" s="1" t="str">
        <f t="shared" si="101"/>
        <v>85269100</v>
      </c>
    </row>
    <row r="6471" spans="1:9">
      <c r="A6471" s="1">
        <v>6470</v>
      </c>
      <c r="B6471" s="2" t="s">
        <v>14804</v>
      </c>
      <c r="C6471" s="2" t="s">
        <v>14805</v>
      </c>
      <c r="D6471" s="2" t="s">
        <v>14806</v>
      </c>
      <c r="E6471" s="2" t="s">
        <v>16</v>
      </c>
      <c r="F6471" s="2" t="s">
        <v>73</v>
      </c>
      <c r="G6471" s="2" t="s">
        <v>73</v>
      </c>
      <c r="H6471" s="2" t="s">
        <v>18</v>
      </c>
      <c r="I6471" s="1" t="str">
        <f t="shared" si="101"/>
        <v>85269200</v>
      </c>
    </row>
    <row r="6472" spans="1:9">
      <c r="A6472" s="1">
        <v>6471</v>
      </c>
      <c r="B6472" s="2" t="s">
        <v>14807</v>
      </c>
      <c r="C6472" s="2" t="s">
        <v>14808</v>
      </c>
      <c r="D6472" s="2" t="s">
        <v>14809</v>
      </c>
      <c r="E6472" s="2" t="s">
        <v>10</v>
      </c>
      <c r="F6472" s="2" t="s">
        <v>10</v>
      </c>
      <c r="G6472" s="2" t="s">
        <v>10</v>
      </c>
      <c r="I6472" s="1" t="str">
        <f t="shared" si="101"/>
        <v>8527</v>
      </c>
    </row>
    <row r="6473" spans="1:9">
      <c r="A6473" s="1">
        <v>6472</v>
      </c>
      <c r="B6473" s="2" t="s">
        <v>10</v>
      </c>
      <c r="C6473" s="2" t="s">
        <v>14810</v>
      </c>
      <c r="D6473" s="2" t="s">
        <v>14811</v>
      </c>
      <c r="E6473" s="2" t="s">
        <v>10</v>
      </c>
      <c r="F6473" s="2" t="s">
        <v>10</v>
      </c>
      <c r="G6473" s="2" t="s">
        <v>10</v>
      </c>
      <c r="I6473" s="1" t="str">
        <f t="shared" si="101"/>
        <v xml:space="preserve"> </v>
      </c>
    </row>
    <row r="6474" spans="1:9">
      <c r="A6474" s="1">
        <v>6473</v>
      </c>
      <c r="B6474" s="2" t="s">
        <v>14812</v>
      </c>
      <c r="C6474" s="2" t="s">
        <v>14813</v>
      </c>
      <c r="D6474" s="2" t="s">
        <v>14814</v>
      </c>
      <c r="E6474" s="2" t="s">
        <v>16</v>
      </c>
      <c r="F6474" s="2" t="s">
        <v>73</v>
      </c>
      <c r="G6474" s="2" t="s">
        <v>73</v>
      </c>
      <c r="H6474" s="2" t="s">
        <v>18</v>
      </c>
      <c r="I6474" s="1" t="str">
        <f t="shared" si="101"/>
        <v>85271200</v>
      </c>
    </row>
    <row r="6475" spans="1:9">
      <c r="A6475" s="1">
        <v>6474</v>
      </c>
      <c r="B6475" s="2" t="s">
        <v>14815</v>
      </c>
      <c r="C6475" s="2" t="s">
        <v>14816</v>
      </c>
      <c r="D6475" s="2" t="s">
        <v>14817</v>
      </c>
      <c r="E6475" s="2" t="s">
        <v>16</v>
      </c>
      <c r="F6475" s="2" t="s">
        <v>73</v>
      </c>
      <c r="G6475" s="2" t="s">
        <v>73</v>
      </c>
      <c r="H6475" s="2" t="s">
        <v>18</v>
      </c>
      <c r="I6475" s="1" t="str">
        <f t="shared" si="101"/>
        <v>85271300</v>
      </c>
    </row>
    <row r="6476" spans="1:9">
      <c r="A6476" s="1">
        <v>6475</v>
      </c>
      <c r="B6476" s="2" t="s">
        <v>14818</v>
      </c>
      <c r="C6476" s="2" t="s">
        <v>20</v>
      </c>
      <c r="D6476" s="2" t="s">
        <v>21</v>
      </c>
      <c r="E6476" s="2" t="s">
        <v>16</v>
      </c>
      <c r="F6476" s="2" t="s">
        <v>73</v>
      </c>
      <c r="G6476" s="2" t="s">
        <v>73</v>
      </c>
      <c r="H6476" s="2" t="s">
        <v>18</v>
      </c>
      <c r="I6476" s="1" t="str">
        <f t="shared" si="101"/>
        <v>85271900</v>
      </c>
    </row>
    <row r="6477" spans="1:9">
      <c r="A6477" s="1">
        <v>6476</v>
      </c>
      <c r="B6477" s="2" t="s">
        <v>10</v>
      </c>
      <c r="C6477" s="2" t="s">
        <v>14819</v>
      </c>
      <c r="D6477" s="2" t="s">
        <v>14820</v>
      </c>
      <c r="E6477" s="2" t="s">
        <v>10</v>
      </c>
      <c r="F6477" s="2" t="s">
        <v>10</v>
      </c>
      <c r="G6477" s="2" t="s">
        <v>10</v>
      </c>
      <c r="I6477" s="1" t="str">
        <f t="shared" si="101"/>
        <v xml:space="preserve"> </v>
      </c>
    </row>
    <row r="6478" spans="1:9">
      <c r="A6478" s="1">
        <v>6477</v>
      </c>
      <c r="B6478" s="2" t="s">
        <v>14821</v>
      </c>
      <c r="C6478" s="2" t="s">
        <v>14822</v>
      </c>
      <c r="D6478" s="2" t="s">
        <v>14823</v>
      </c>
      <c r="E6478" s="2" t="s">
        <v>16</v>
      </c>
      <c r="F6478" s="2" t="s">
        <v>73</v>
      </c>
      <c r="G6478" s="2" t="s">
        <v>73</v>
      </c>
      <c r="H6478" s="2" t="s">
        <v>18</v>
      </c>
      <c r="I6478" s="1" t="str">
        <f t="shared" si="101"/>
        <v>85272100</v>
      </c>
    </row>
    <row r="6479" spans="1:9">
      <c r="A6479" s="1">
        <v>6478</v>
      </c>
      <c r="B6479" s="2" t="s">
        <v>14824</v>
      </c>
      <c r="C6479" s="2" t="s">
        <v>20</v>
      </c>
      <c r="D6479" s="2" t="s">
        <v>21</v>
      </c>
      <c r="E6479" s="2" t="s">
        <v>16</v>
      </c>
      <c r="F6479" s="2" t="s">
        <v>73</v>
      </c>
      <c r="G6479" s="2" t="s">
        <v>73</v>
      </c>
      <c r="H6479" s="2" t="s">
        <v>18</v>
      </c>
      <c r="I6479" s="1" t="str">
        <f t="shared" si="101"/>
        <v>85272900</v>
      </c>
    </row>
    <row r="6480" spans="1:9">
      <c r="A6480" s="1">
        <v>6479</v>
      </c>
      <c r="B6480" s="2" t="s">
        <v>10</v>
      </c>
      <c r="C6480" s="2" t="s">
        <v>48</v>
      </c>
      <c r="D6480" s="2" t="s">
        <v>49</v>
      </c>
      <c r="E6480" s="2" t="s">
        <v>10</v>
      </c>
      <c r="F6480" s="2" t="s">
        <v>10</v>
      </c>
      <c r="G6480" s="2" t="s">
        <v>10</v>
      </c>
      <c r="I6480" s="1" t="str">
        <f t="shared" si="101"/>
        <v xml:space="preserve"> </v>
      </c>
    </row>
    <row r="6481" spans="1:9">
      <c r="A6481" s="1">
        <v>6480</v>
      </c>
      <c r="B6481" s="2" t="s">
        <v>14825</v>
      </c>
      <c r="C6481" s="2" t="s">
        <v>14822</v>
      </c>
      <c r="D6481" s="2" t="s">
        <v>14826</v>
      </c>
      <c r="E6481" s="2" t="s">
        <v>16</v>
      </c>
      <c r="F6481" s="2" t="s">
        <v>73</v>
      </c>
      <c r="G6481" s="2" t="s">
        <v>73</v>
      </c>
      <c r="H6481" s="2" t="s">
        <v>18</v>
      </c>
      <c r="I6481" s="1" t="str">
        <f t="shared" si="101"/>
        <v>85279100</v>
      </c>
    </row>
    <row r="6482" spans="1:9">
      <c r="A6482" s="1">
        <v>6481</v>
      </c>
      <c r="B6482" s="2" t="s">
        <v>14827</v>
      </c>
      <c r="C6482" s="2" t="s">
        <v>14828</v>
      </c>
      <c r="D6482" s="2" t="s">
        <v>14829</v>
      </c>
      <c r="E6482" s="2" t="s">
        <v>16</v>
      </c>
      <c r="F6482" s="2" t="s">
        <v>73</v>
      </c>
      <c r="G6482" s="2" t="s">
        <v>73</v>
      </c>
      <c r="H6482" s="2" t="s">
        <v>18</v>
      </c>
      <c r="I6482" s="1" t="str">
        <f t="shared" si="101"/>
        <v>85279200</v>
      </c>
    </row>
    <row r="6483" spans="1:9">
      <c r="A6483" s="1">
        <v>6482</v>
      </c>
      <c r="B6483" s="2" t="s">
        <v>14830</v>
      </c>
      <c r="C6483" s="2" t="s">
        <v>20</v>
      </c>
      <c r="D6483" s="2" t="s">
        <v>21</v>
      </c>
      <c r="E6483" s="2" t="s">
        <v>16</v>
      </c>
      <c r="F6483" s="2" t="s">
        <v>73</v>
      </c>
      <c r="G6483" s="2" t="s">
        <v>73</v>
      </c>
      <c r="H6483" s="2" t="s">
        <v>18</v>
      </c>
      <c r="I6483" s="1" t="str">
        <f t="shared" si="101"/>
        <v>85279900</v>
      </c>
    </row>
    <row r="6484" spans="1:9">
      <c r="A6484" s="1">
        <v>6483</v>
      </c>
      <c r="B6484" s="2" t="s">
        <v>14831</v>
      </c>
      <c r="C6484" s="2" t="s">
        <v>14832</v>
      </c>
      <c r="D6484" s="2" t="s">
        <v>14833</v>
      </c>
      <c r="E6484" s="2" t="s">
        <v>10</v>
      </c>
      <c r="F6484" s="2" t="s">
        <v>10</v>
      </c>
      <c r="G6484" s="2" t="s">
        <v>10</v>
      </c>
      <c r="I6484" s="1" t="str">
        <f t="shared" si="101"/>
        <v>8528</v>
      </c>
    </row>
    <row r="6485" spans="1:9">
      <c r="A6485" s="1">
        <v>6484</v>
      </c>
      <c r="B6485" s="2" t="s">
        <v>10</v>
      </c>
      <c r="C6485" s="2" t="s">
        <v>14834</v>
      </c>
      <c r="D6485" s="2" t="s">
        <v>14835</v>
      </c>
      <c r="E6485" s="2" t="s">
        <v>10</v>
      </c>
      <c r="F6485" s="2" t="s">
        <v>10</v>
      </c>
      <c r="G6485" s="2" t="s">
        <v>10</v>
      </c>
      <c r="I6485" s="1" t="str">
        <f t="shared" si="101"/>
        <v xml:space="preserve"> </v>
      </c>
    </row>
    <row r="6486" spans="1:9">
      <c r="A6486" s="1">
        <v>6485</v>
      </c>
      <c r="B6486" s="2" t="s">
        <v>14836</v>
      </c>
      <c r="C6486" s="2" t="s">
        <v>14837</v>
      </c>
      <c r="D6486" s="2" t="s">
        <v>14838</v>
      </c>
      <c r="E6486" s="2" t="s">
        <v>16</v>
      </c>
      <c r="F6486" s="2" t="s">
        <v>73</v>
      </c>
      <c r="G6486" s="2" t="s">
        <v>73</v>
      </c>
      <c r="H6486" s="2" t="s">
        <v>18</v>
      </c>
      <c r="I6486" s="1" t="str">
        <f t="shared" si="101"/>
        <v>85284100</v>
      </c>
    </row>
    <row r="6487" spans="1:9">
      <c r="A6487" s="1">
        <v>6486</v>
      </c>
      <c r="B6487" s="2" t="s">
        <v>14839</v>
      </c>
      <c r="C6487" s="2" t="s">
        <v>20</v>
      </c>
      <c r="D6487" s="2" t="s">
        <v>21</v>
      </c>
      <c r="E6487" s="2" t="s">
        <v>16</v>
      </c>
      <c r="F6487" s="2" t="s">
        <v>73</v>
      </c>
      <c r="G6487" s="2" t="s">
        <v>73</v>
      </c>
      <c r="H6487" s="2" t="s">
        <v>18</v>
      </c>
      <c r="I6487" s="1" t="str">
        <f t="shared" si="101"/>
        <v>85284900</v>
      </c>
    </row>
    <row r="6488" spans="1:9">
      <c r="A6488" s="1">
        <v>6487</v>
      </c>
      <c r="B6488" s="2" t="s">
        <v>10</v>
      </c>
      <c r="C6488" s="2" t="s">
        <v>14840</v>
      </c>
      <c r="D6488" s="2" t="s">
        <v>14841</v>
      </c>
      <c r="E6488" s="2" t="s">
        <v>10</v>
      </c>
      <c r="F6488" s="2" t="s">
        <v>10</v>
      </c>
      <c r="G6488" s="2" t="s">
        <v>10</v>
      </c>
      <c r="I6488" s="1" t="str">
        <f t="shared" si="101"/>
        <v xml:space="preserve"> </v>
      </c>
    </row>
    <row r="6489" spans="1:9">
      <c r="A6489" s="1">
        <v>6488</v>
      </c>
      <c r="B6489" s="2" t="s">
        <v>14842</v>
      </c>
      <c r="C6489" s="2" t="s">
        <v>14837</v>
      </c>
      <c r="D6489" s="2" t="s">
        <v>14843</v>
      </c>
      <c r="E6489" s="2" t="s">
        <v>16</v>
      </c>
      <c r="F6489" s="2" t="s">
        <v>73</v>
      </c>
      <c r="G6489" s="2" t="s">
        <v>73</v>
      </c>
      <c r="H6489" s="2" t="s">
        <v>18</v>
      </c>
      <c r="I6489" s="1" t="str">
        <f t="shared" si="101"/>
        <v>85285100</v>
      </c>
    </row>
    <row r="6490" spans="1:9">
      <c r="A6490" s="1">
        <v>6489</v>
      </c>
      <c r="B6490" s="2" t="s">
        <v>14844</v>
      </c>
      <c r="C6490" s="2" t="s">
        <v>1482</v>
      </c>
      <c r="D6490" s="2" t="s">
        <v>21</v>
      </c>
      <c r="E6490" s="2" t="s">
        <v>16</v>
      </c>
      <c r="F6490" s="2" t="s">
        <v>73</v>
      </c>
      <c r="G6490" s="2" t="s">
        <v>73</v>
      </c>
      <c r="H6490" s="2" t="s">
        <v>18</v>
      </c>
      <c r="I6490" s="1" t="str">
        <f t="shared" si="101"/>
        <v>85285900</v>
      </c>
    </row>
    <row r="6491" spans="1:9">
      <c r="A6491" s="1">
        <v>6490</v>
      </c>
      <c r="B6491" s="2" t="s">
        <v>10</v>
      </c>
      <c r="C6491" s="2" t="s">
        <v>14845</v>
      </c>
      <c r="D6491" s="2" t="s">
        <v>14846</v>
      </c>
      <c r="E6491" s="2" t="s">
        <v>10</v>
      </c>
      <c r="F6491" s="2" t="s">
        <v>10</v>
      </c>
      <c r="G6491" s="2" t="s">
        <v>10</v>
      </c>
      <c r="I6491" s="1" t="str">
        <f t="shared" si="101"/>
        <v xml:space="preserve"> </v>
      </c>
    </row>
    <row r="6492" spans="1:9">
      <c r="A6492" s="1">
        <v>6491</v>
      </c>
      <c r="B6492" s="2" t="s">
        <v>14847</v>
      </c>
      <c r="C6492" s="2" t="s">
        <v>14837</v>
      </c>
      <c r="D6492" s="2" t="s">
        <v>14843</v>
      </c>
      <c r="E6492" s="2" t="s">
        <v>16</v>
      </c>
      <c r="F6492" s="2" t="s">
        <v>851</v>
      </c>
      <c r="G6492" s="2" t="s">
        <v>858</v>
      </c>
      <c r="H6492" s="2" t="s">
        <v>18</v>
      </c>
      <c r="I6492" s="1" t="str">
        <f t="shared" si="101"/>
        <v>85286100</v>
      </c>
    </row>
    <row r="6493" spans="1:9">
      <c r="A6493" s="1">
        <v>6492</v>
      </c>
      <c r="B6493" s="2" t="s">
        <v>14848</v>
      </c>
      <c r="C6493" s="2" t="s">
        <v>1482</v>
      </c>
      <c r="D6493" s="2" t="s">
        <v>21</v>
      </c>
      <c r="E6493" s="2" t="s">
        <v>16</v>
      </c>
      <c r="F6493" s="2" t="s">
        <v>851</v>
      </c>
      <c r="G6493" s="2" t="s">
        <v>858</v>
      </c>
      <c r="H6493" s="2" t="s">
        <v>18</v>
      </c>
      <c r="I6493" s="1" t="str">
        <f t="shared" si="101"/>
        <v>85286900</v>
      </c>
    </row>
    <row r="6494" spans="1:9">
      <c r="A6494" s="1">
        <v>6493</v>
      </c>
      <c r="B6494" s="2" t="s">
        <v>10</v>
      </c>
      <c r="C6494" s="2" t="s">
        <v>14849</v>
      </c>
      <c r="D6494" s="2" t="s">
        <v>14850</v>
      </c>
      <c r="E6494" s="2" t="s">
        <v>10</v>
      </c>
      <c r="F6494" s="2" t="s">
        <v>10</v>
      </c>
      <c r="G6494" s="2" t="s">
        <v>10</v>
      </c>
      <c r="I6494" s="1" t="str">
        <f t="shared" si="101"/>
        <v xml:space="preserve"> </v>
      </c>
    </row>
    <row r="6495" spans="1:9">
      <c r="A6495" s="1">
        <v>6494</v>
      </c>
      <c r="B6495" s="2" t="s">
        <v>14851</v>
      </c>
      <c r="C6495" s="2" t="s">
        <v>14852</v>
      </c>
      <c r="D6495" s="2" t="s">
        <v>14853</v>
      </c>
      <c r="E6495" s="2" t="s">
        <v>16</v>
      </c>
      <c r="F6495" s="2" t="s">
        <v>851</v>
      </c>
      <c r="G6495" s="2" t="s">
        <v>858</v>
      </c>
      <c r="H6495" s="2" t="s">
        <v>18</v>
      </c>
      <c r="I6495" s="1" t="str">
        <f t="shared" si="101"/>
        <v>85287100</v>
      </c>
    </row>
    <row r="6496" spans="1:9">
      <c r="A6496" s="1">
        <v>6495</v>
      </c>
      <c r="B6496" s="2" t="s">
        <v>14854</v>
      </c>
      <c r="C6496" s="2" t="s">
        <v>14855</v>
      </c>
      <c r="D6496" s="2" t="s">
        <v>14856</v>
      </c>
      <c r="E6496" s="2" t="s">
        <v>16</v>
      </c>
      <c r="F6496" s="2" t="s">
        <v>851</v>
      </c>
      <c r="G6496" s="2" t="s">
        <v>858</v>
      </c>
      <c r="H6496" s="2" t="s">
        <v>18</v>
      </c>
      <c r="I6496" s="1" t="str">
        <f t="shared" si="101"/>
        <v>85287200</v>
      </c>
    </row>
    <row r="6497" spans="1:9">
      <c r="A6497" s="1">
        <v>6496</v>
      </c>
      <c r="B6497" s="2" t="s">
        <v>14857</v>
      </c>
      <c r="C6497" s="2" t="s">
        <v>14858</v>
      </c>
      <c r="D6497" s="2" t="s">
        <v>14859</v>
      </c>
      <c r="E6497" s="2" t="s">
        <v>16</v>
      </c>
      <c r="F6497" s="2" t="s">
        <v>851</v>
      </c>
      <c r="G6497" s="2" t="s">
        <v>858</v>
      </c>
      <c r="H6497" s="2" t="s">
        <v>18</v>
      </c>
      <c r="I6497" s="1" t="str">
        <f t="shared" si="101"/>
        <v>85287300</v>
      </c>
    </row>
    <row r="6498" spans="1:9">
      <c r="A6498" s="1">
        <v>6497</v>
      </c>
      <c r="B6498" s="2" t="s">
        <v>14860</v>
      </c>
      <c r="C6498" s="2" t="s">
        <v>14861</v>
      </c>
      <c r="D6498" s="2" t="s">
        <v>14862</v>
      </c>
      <c r="E6498" s="2" t="s">
        <v>10</v>
      </c>
      <c r="F6498" s="2" t="s">
        <v>10</v>
      </c>
      <c r="G6498" s="2" t="s">
        <v>10</v>
      </c>
      <c r="I6498" s="1" t="str">
        <f t="shared" si="101"/>
        <v>8529</v>
      </c>
    </row>
    <row r="6499" spans="1:9">
      <c r="A6499" s="1">
        <v>6498</v>
      </c>
      <c r="B6499" s="2" t="s">
        <v>14863</v>
      </c>
      <c r="C6499" s="2" t="s">
        <v>14864</v>
      </c>
      <c r="D6499" s="2" t="s">
        <v>14865</v>
      </c>
      <c r="E6499" s="2" t="s">
        <v>135</v>
      </c>
      <c r="F6499" s="2" t="s">
        <v>73</v>
      </c>
      <c r="G6499" s="2" t="s">
        <v>73</v>
      </c>
      <c r="H6499" s="2" t="s">
        <v>5515</v>
      </c>
      <c r="I6499" s="1" t="str">
        <f t="shared" si="101"/>
        <v>85291000</v>
      </c>
    </row>
    <row r="6500" spans="1:9">
      <c r="A6500" s="1">
        <v>6499</v>
      </c>
      <c r="B6500" s="2" t="s">
        <v>14866</v>
      </c>
      <c r="C6500" s="2" t="s">
        <v>128</v>
      </c>
      <c r="D6500" s="2" t="s">
        <v>27</v>
      </c>
      <c r="E6500" s="2" t="s">
        <v>135</v>
      </c>
      <c r="F6500" s="2" t="s">
        <v>73</v>
      </c>
      <c r="G6500" s="2" t="s">
        <v>73</v>
      </c>
      <c r="H6500" s="2" t="s">
        <v>5515</v>
      </c>
      <c r="I6500" s="1" t="str">
        <f t="shared" si="101"/>
        <v>85299000</v>
      </c>
    </row>
    <row r="6501" spans="1:9">
      <c r="A6501" s="1">
        <v>6500</v>
      </c>
      <c r="B6501" s="2" t="s">
        <v>14867</v>
      </c>
      <c r="C6501" s="2" t="s">
        <v>14868</v>
      </c>
      <c r="D6501" s="2" t="s">
        <v>14869</v>
      </c>
      <c r="E6501" s="2" t="s">
        <v>10</v>
      </c>
      <c r="F6501" s="2" t="s">
        <v>10</v>
      </c>
      <c r="G6501" s="2" t="s">
        <v>10</v>
      </c>
      <c r="I6501" s="1" t="str">
        <f t="shared" si="101"/>
        <v>8530</v>
      </c>
    </row>
    <row r="6502" spans="1:9">
      <c r="A6502" s="1">
        <v>6501</v>
      </c>
      <c r="B6502" s="2" t="s">
        <v>14870</v>
      </c>
      <c r="C6502" s="2" t="s">
        <v>14871</v>
      </c>
      <c r="D6502" s="2" t="s">
        <v>14872</v>
      </c>
      <c r="E6502" s="2" t="s">
        <v>16</v>
      </c>
      <c r="F6502" s="2" t="s">
        <v>73</v>
      </c>
      <c r="G6502" s="2" t="s">
        <v>73</v>
      </c>
      <c r="H6502" s="2" t="s">
        <v>18</v>
      </c>
      <c r="I6502" s="1" t="str">
        <f t="shared" si="101"/>
        <v>85301000</v>
      </c>
    </row>
    <row r="6503" spans="1:9">
      <c r="A6503" s="1">
        <v>6502</v>
      </c>
      <c r="B6503" s="2" t="s">
        <v>14873</v>
      </c>
      <c r="C6503" s="2" t="s">
        <v>14566</v>
      </c>
      <c r="D6503" s="2" t="s">
        <v>14874</v>
      </c>
      <c r="E6503" s="2" t="s">
        <v>16</v>
      </c>
      <c r="F6503" s="2" t="s">
        <v>73</v>
      </c>
      <c r="G6503" s="2" t="s">
        <v>73</v>
      </c>
      <c r="H6503" s="2" t="s">
        <v>18</v>
      </c>
      <c r="I6503" s="1" t="str">
        <f t="shared" si="101"/>
        <v>85308000</v>
      </c>
    </row>
    <row r="6504" spans="1:9">
      <c r="A6504" s="1">
        <v>6503</v>
      </c>
      <c r="B6504" s="2" t="s">
        <v>14875</v>
      </c>
      <c r="C6504" s="2" t="s">
        <v>9648</v>
      </c>
      <c r="D6504" s="2" t="s">
        <v>14452</v>
      </c>
      <c r="E6504" s="2" t="s">
        <v>135</v>
      </c>
      <c r="F6504" s="2" t="s">
        <v>73</v>
      </c>
      <c r="G6504" s="2" t="s">
        <v>73</v>
      </c>
      <c r="H6504" s="2" t="s">
        <v>5515</v>
      </c>
      <c r="I6504" s="1" t="str">
        <f t="shared" si="101"/>
        <v>85309000</v>
      </c>
    </row>
    <row r="6505" spans="1:9">
      <c r="A6505" s="1">
        <v>6504</v>
      </c>
      <c r="B6505" s="2" t="s">
        <v>14876</v>
      </c>
      <c r="C6505" s="2" t="s">
        <v>14877</v>
      </c>
      <c r="D6505" s="2" t="s">
        <v>14878</v>
      </c>
      <c r="E6505" s="2" t="s">
        <v>10</v>
      </c>
      <c r="F6505" s="2" t="s">
        <v>10</v>
      </c>
      <c r="G6505" s="2" t="s">
        <v>10</v>
      </c>
      <c r="I6505" s="1" t="str">
        <f t="shared" si="101"/>
        <v>8531</v>
      </c>
    </row>
    <row r="6506" spans="1:9">
      <c r="A6506" s="1">
        <v>6505</v>
      </c>
      <c r="B6506" s="2" t="s">
        <v>14879</v>
      </c>
      <c r="C6506" s="2" t="s">
        <v>14880</v>
      </c>
      <c r="D6506" s="2" t="s">
        <v>14881</v>
      </c>
      <c r="E6506" s="2" t="s">
        <v>16</v>
      </c>
      <c r="F6506" s="2" t="s">
        <v>851</v>
      </c>
      <c r="G6506" s="2" t="s">
        <v>858</v>
      </c>
      <c r="H6506" s="2" t="s">
        <v>18</v>
      </c>
      <c r="I6506" s="1" t="str">
        <f t="shared" si="101"/>
        <v>85311000</v>
      </c>
    </row>
    <row r="6507" spans="1:9">
      <c r="A6507" s="1">
        <v>6506</v>
      </c>
      <c r="B6507" s="2" t="s">
        <v>14882</v>
      </c>
      <c r="C6507" s="2" t="s">
        <v>14883</v>
      </c>
      <c r="D6507" s="2" t="s">
        <v>14884</v>
      </c>
      <c r="E6507" s="2" t="s">
        <v>16</v>
      </c>
      <c r="F6507" s="2" t="s">
        <v>851</v>
      </c>
      <c r="G6507" s="2" t="s">
        <v>858</v>
      </c>
      <c r="H6507" s="2" t="s">
        <v>18</v>
      </c>
      <c r="I6507" s="1" t="str">
        <f t="shared" si="101"/>
        <v>85312000</v>
      </c>
    </row>
    <row r="6508" spans="1:9">
      <c r="A6508" s="1">
        <v>6507</v>
      </c>
      <c r="B6508" s="2" t="s">
        <v>14885</v>
      </c>
      <c r="C6508" s="2" t="s">
        <v>14886</v>
      </c>
      <c r="D6508" s="2" t="s">
        <v>14532</v>
      </c>
      <c r="E6508" s="2" t="s">
        <v>16</v>
      </c>
      <c r="F6508" s="2" t="s">
        <v>851</v>
      </c>
      <c r="G6508" s="2" t="s">
        <v>858</v>
      </c>
      <c r="H6508" s="2" t="s">
        <v>18</v>
      </c>
      <c r="I6508" s="1" t="str">
        <f t="shared" si="101"/>
        <v>85318000</v>
      </c>
    </row>
    <row r="6509" spans="1:9">
      <c r="A6509" s="1">
        <v>6508</v>
      </c>
      <c r="B6509" s="2" t="s">
        <v>14887</v>
      </c>
      <c r="C6509" s="2" t="s">
        <v>9648</v>
      </c>
      <c r="D6509" s="2" t="s">
        <v>14452</v>
      </c>
      <c r="E6509" s="2" t="s">
        <v>135</v>
      </c>
      <c r="F6509" s="2" t="s">
        <v>73</v>
      </c>
      <c r="G6509" s="2" t="s">
        <v>73</v>
      </c>
      <c r="H6509" s="2" t="s">
        <v>5515</v>
      </c>
      <c r="I6509" s="1" t="str">
        <f t="shared" si="101"/>
        <v>85319000</v>
      </c>
    </row>
    <row r="6510" spans="1:9">
      <c r="A6510" s="1">
        <v>6509</v>
      </c>
      <c r="B6510" s="2" t="s">
        <v>14888</v>
      </c>
      <c r="C6510" s="2" t="s">
        <v>14889</v>
      </c>
      <c r="D6510" s="2" t="s">
        <v>14890</v>
      </c>
      <c r="E6510" s="2" t="s">
        <v>10</v>
      </c>
      <c r="F6510" s="2" t="s">
        <v>10</v>
      </c>
      <c r="G6510" s="2" t="s">
        <v>10</v>
      </c>
      <c r="I6510" s="1" t="str">
        <f t="shared" si="101"/>
        <v>8532</v>
      </c>
    </row>
    <row r="6511" spans="1:9">
      <c r="A6511" s="1">
        <v>6510</v>
      </c>
      <c r="B6511" s="2" t="s">
        <v>14891</v>
      </c>
      <c r="C6511" s="2" t="s">
        <v>14892</v>
      </c>
      <c r="D6511" s="2" t="s">
        <v>14893</v>
      </c>
      <c r="E6511" s="2" t="s">
        <v>135</v>
      </c>
      <c r="F6511" s="2" t="s">
        <v>73</v>
      </c>
      <c r="G6511" s="2" t="s">
        <v>73</v>
      </c>
      <c r="H6511" s="2" t="s">
        <v>5515</v>
      </c>
      <c r="I6511" s="1" t="str">
        <f t="shared" si="101"/>
        <v>85321000</v>
      </c>
    </row>
    <row r="6512" spans="1:9">
      <c r="A6512" s="1">
        <v>6511</v>
      </c>
      <c r="B6512" s="2" t="s">
        <v>10</v>
      </c>
      <c r="C6512" s="2" t="s">
        <v>14894</v>
      </c>
      <c r="D6512" s="2" t="s">
        <v>14895</v>
      </c>
      <c r="E6512" s="2" t="s">
        <v>10</v>
      </c>
      <c r="F6512" s="2" t="s">
        <v>10</v>
      </c>
      <c r="G6512" s="2" t="s">
        <v>10</v>
      </c>
      <c r="I6512" s="1" t="str">
        <f t="shared" si="101"/>
        <v xml:space="preserve"> </v>
      </c>
    </row>
    <row r="6513" spans="1:9">
      <c r="A6513" s="1">
        <v>6512</v>
      </c>
      <c r="B6513" s="2" t="s">
        <v>14896</v>
      </c>
      <c r="C6513" s="2" t="s">
        <v>14897</v>
      </c>
      <c r="D6513" s="2" t="s">
        <v>14898</v>
      </c>
      <c r="E6513" s="2" t="s">
        <v>135</v>
      </c>
      <c r="F6513" s="2" t="s">
        <v>73</v>
      </c>
      <c r="G6513" s="2" t="s">
        <v>73</v>
      </c>
      <c r="H6513" s="2" t="s">
        <v>5515</v>
      </c>
      <c r="I6513" s="1" t="str">
        <f t="shared" si="101"/>
        <v>85322100</v>
      </c>
    </row>
    <row r="6514" spans="1:9">
      <c r="A6514" s="1">
        <v>6513</v>
      </c>
      <c r="B6514" s="2" t="s">
        <v>14899</v>
      </c>
      <c r="C6514" s="2" t="s">
        <v>14900</v>
      </c>
      <c r="D6514" s="2" t="s">
        <v>14901</v>
      </c>
      <c r="E6514" s="2" t="s">
        <v>135</v>
      </c>
      <c r="F6514" s="2" t="s">
        <v>73</v>
      </c>
      <c r="G6514" s="2" t="s">
        <v>73</v>
      </c>
      <c r="H6514" s="2" t="s">
        <v>5515</v>
      </c>
      <c r="I6514" s="1" t="str">
        <f t="shared" si="101"/>
        <v>85322200</v>
      </c>
    </row>
    <row r="6515" spans="1:9">
      <c r="A6515" s="1">
        <v>6514</v>
      </c>
      <c r="B6515" s="2" t="s">
        <v>14902</v>
      </c>
      <c r="C6515" s="2" t="s">
        <v>14903</v>
      </c>
      <c r="D6515" s="2" t="s">
        <v>14904</v>
      </c>
      <c r="E6515" s="2" t="s">
        <v>135</v>
      </c>
      <c r="F6515" s="2" t="s">
        <v>73</v>
      </c>
      <c r="G6515" s="2" t="s">
        <v>73</v>
      </c>
      <c r="H6515" s="2" t="s">
        <v>5515</v>
      </c>
      <c r="I6515" s="1" t="str">
        <f t="shared" si="101"/>
        <v>85322300</v>
      </c>
    </row>
    <row r="6516" spans="1:9">
      <c r="A6516" s="1">
        <v>6515</v>
      </c>
      <c r="B6516" s="2" t="s">
        <v>14905</v>
      </c>
      <c r="C6516" s="2" t="s">
        <v>14906</v>
      </c>
      <c r="D6516" s="2" t="s">
        <v>14907</v>
      </c>
      <c r="E6516" s="2" t="s">
        <v>135</v>
      </c>
      <c r="F6516" s="2" t="s">
        <v>73</v>
      </c>
      <c r="G6516" s="2" t="s">
        <v>73</v>
      </c>
      <c r="H6516" s="2" t="s">
        <v>5515</v>
      </c>
      <c r="I6516" s="1" t="str">
        <f t="shared" si="101"/>
        <v>85322400</v>
      </c>
    </row>
    <row r="6517" spans="1:9">
      <c r="A6517" s="1">
        <v>6516</v>
      </c>
      <c r="B6517" s="2" t="s">
        <v>14908</v>
      </c>
      <c r="C6517" s="2" t="s">
        <v>14909</v>
      </c>
      <c r="D6517" s="2" t="s">
        <v>14910</v>
      </c>
      <c r="E6517" s="2" t="s">
        <v>135</v>
      </c>
      <c r="F6517" s="2" t="s">
        <v>73</v>
      </c>
      <c r="G6517" s="2" t="s">
        <v>73</v>
      </c>
      <c r="H6517" s="2" t="s">
        <v>5515</v>
      </c>
      <c r="I6517" s="1" t="str">
        <f t="shared" si="101"/>
        <v>85322500</v>
      </c>
    </row>
    <row r="6518" spans="1:9">
      <c r="A6518" s="1">
        <v>6517</v>
      </c>
      <c r="B6518" s="2" t="s">
        <v>14911</v>
      </c>
      <c r="C6518" s="2" t="s">
        <v>20</v>
      </c>
      <c r="D6518" s="2" t="s">
        <v>21</v>
      </c>
      <c r="E6518" s="2" t="s">
        <v>135</v>
      </c>
      <c r="F6518" s="2" t="s">
        <v>73</v>
      </c>
      <c r="G6518" s="2" t="s">
        <v>73</v>
      </c>
      <c r="H6518" s="2" t="s">
        <v>5515</v>
      </c>
      <c r="I6518" s="1" t="str">
        <f t="shared" si="101"/>
        <v>85322900</v>
      </c>
    </row>
    <row r="6519" spans="1:9">
      <c r="A6519" s="1">
        <v>6518</v>
      </c>
      <c r="B6519" s="2" t="s">
        <v>14912</v>
      </c>
      <c r="C6519" s="2" t="s">
        <v>14913</v>
      </c>
      <c r="D6519" s="2" t="s">
        <v>14914</v>
      </c>
      <c r="E6519" s="2" t="s">
        <v>135</v>
      </c>
      <c r="F6519" s="2" t="s">
        <v>73</v>
      </c>
      <c r="G6519" s="2" t="s">
        <v>73</v>
      </c>
      <c r="H6519" s="2" t="s">
        <v>5515</v>
      </c>
      <c r="I6519" s="1" t="str">
        <f t="shared" si="101"/>
        <v>85323000</v>
      </c>
    </row>
    <row r="6520" spans="1:9">
      <c r="A6520" s="1">
        <v>6519</v>
      </c>
      <c r="B6520" s="2" t="s">
        <v>14915</v>
      </c>
      <c r="C6520" s="2" t="s">
        <v>9648</v>
      </c>
      <c r="D6520" s="2" t="s">
        <v>14452</v>
      </c>
      <c r="E6520" s="2" t="s">
        <v>135</v>
      </c>
      <c r="F6520" s="2" t="s">
        <v>73</v>
      </c>
      <c r="G6520" s="2" t="s">
        <v>73</v>
      </c>
      <c r="H6520" s="2" t="s">
        <v>5515</v>
      </c>
      <c r="I6520" s="1" t="str">
        <f t="shared" si="101"/>
        <v>85329000</v>
      </c>
    </row>
    <row r="6521" spans="1:9">
      <c r="A6521" s="1">
        <v>6520</v>
      </c>
      <c r="B6521" s="2" t="s">
        <v>14916</v>
      </c>
      <c r="C6521" s="2" t="s">
        <v>14917</v>
      </c>
      <c r="D6521" s="2" t="s">
        <v>14918</v>
      </c>
      <c r="E6521" s="2" t="s">
        <v>10</v>
      </c>
      <c r="F6521" s="2" t="s">
        <v>10</v>
      </c>
      <c r="G6521" s="2" t="s">
        <v>10</v>
      </c>
      <c r="I6521" s="1" t="str">
        <f t="shared" si="101"/>
        <v>8533</v>
      </c>
    </row>
    <row r="6522" spans="1:9">
      <c r="A6522" s="1">
        <v>6521</v>
      </c>
      <c r="B6522" s="2" t="s">
        <v>14919</v>
      </c>
      <c r="C6522" s="2" t="s">
        <v>14920</v>
      </c>
      <c r="D6522" s="2" t="s">
        <v>14921</v>
      </c>
      <c r="E6522" s="2" t="s">
        <v>135</v>
      </c>
      <c r="F6522" s="2" t="s">
        <v>73</v>
      </c>
      <c r="G6522" s="2" t="s">
        <v>73</v>
      </c>
      <c r="H6522" s="2" t="s">
        <v>5515</v>
      </c>
      <c r="I6522" s="1" t="str">
        <f t="shared" si="101"/>
        <v>85331000</v>
      </c>
    </row>
    <row r="6523" spans="1:9">
      <c r="A6523" s="1">
        <v>6522</v>
      </c>
      <c r="B6523" s="2" t="s">
        <v>10</v>
      </c>
      <c r="C6523" s="2" t="s">
        <v>14922</v>
      </c>
      <c r="D6523" s="2" t="s">
        <v>14923</v>
      </c>
      <c r="E6523" s="2" t="s">
        <v>10</v>
      </c>
      <c r="F6523" s="2" t="s">
        <v>10</v>
      </c>
      <c r="G6523" s="2" t="s">
        <v>10</v>
      </c>
      <c r="I6523" s="1" t="str">
        <f t="shared" si="101"/>
        <v xml:space="preserve"> </v>
      </c>
    </row>
    <row r="6524" spans="1:9">
      <c r="A6524" s="1">
        <v>6523</v>
      </c>
      <c r="B6524" s="2" t="s">
        <v>14924</v>
      </c>
      <c r="C6524" s="2" t="s">
        <v>14925</v>
      </c>
      <c r="D6524" s="2" t="s">
        <v>14926</v>
      </c>
      <c r="E6524" s="2" t="s">
        <v>135</v>
      </c>
      <c r="F6524" s="2" t="s">
        <v>73</v>
      </c>
      <c r="G6524" s="2" t="s">
        <v>73</v>
      </c>
      <c r="H6524" s="2" t="s">
        <v>5515</v>
      </c>
      <c r="I6524" s="1" t="str">
        <f t="shared" si="101"/>
        <v>85332100</v>
      </c>
    </row>
    <row r="6525" spans="1:9">
      <c r="A6525" s="1">
        <v>6524</v>
      </c>
      <c r="B6525" s="2" t="s">
        <v>14927</v>
      </c>
      <c r="C6525" s="2" t="s">
        <v>20</v>
      </c>
      <c r="D6525" s="2" t="s">
        <v>21</v>
      </c>
      <c r="E6525" s="2" t="s">
        <v>135</v>
      </c>
      <c r="F6525" s="2" t="s">
        <v>73</v>
      </c>
      <c r="G6525" s="2" t="s">
        <v>73</v>
      </c>
      <c r="H6525" s="2" t="s">
        <v>5515</v>
      </c>
      <c r="I6525" s="1" t="str">
        <f t="shared" si="101"/>
        <v>85332900</v>
      </c>
    </row>
    <row r="6526" spans="1:9">
      <c r="A6526" s="1">
        <v>6525</v>
      </c>
      <c r="B6526" s="2" t="s">
        <v>10</v>
      </c>
      <c r="C6526" s="2" t="s">
        <v>14928</v>
      </c>
      <c r="D6526" s="2" t="s">
        <v>14929</v>
      </c>
      <c r="E6526" s="2" t="s">
        <v>10</v>
      </c>
      <c r="F6526" s="2" t="s">
        <v>10</v>
      </c>
      <c r="G6526" s="2" t="s">
        <v>10</v>
      </c>
      <c r="I6526" s="1" t="str">
        <f t="shared" si="101"/>
        <v xml:space="preserve"> </v>
      </c>
    </row>
    <row r="6527" spans="1:9">
      <c r="A6527" s="1">
        <v>6526</v>
      </c>
      <c r="B6527" s="2" t="s">
        <v>14930</v>
      </c>
      <c r="C6527" s="2" t="s">
        <v>14925</v>
      </c>
      <c r="D6527" s="2" t="s">
        <v>14926</v>
      </c>
      <c r="E6527" s="2" t="s">
        <v>135</v>
      </c>
      <c r="F6527" s="2" t="s">
        <v>73</v>
      </c>
      <c r="G6527" s="2" t="s">
        <v>73</v>
      </c>
      <c r="H6527" s="2" t="s">
        <v>5515</v>
      </c>
      <c r="I6527" s="1" t="str">
        <f t="shared" si="101"/>
        <v>85333100</v>
      </c>
    </row>
    <row r="6528" spans="1:9">
      <c r="A6528" s="1">
        <v>6527</v>
      </c>
      <c r="B6528" s="2" t="s">
        <v>14931</v>
      </c>
      <c r="C6528" s="2" t="s">
        <v>20</v>
      </c>
      <c r="D6528" s="2" t="s">
        <v>21</v>
      </c>
      <c r="E6528" s="2" t="s">
        <v>135</v>
      </c>
      <c r="F6528" s="2" t="s">
        <v>73</v>
      </c>
      <c r="G6528" s="2" t="s">
        <v>73</v>
      </c>
      <c r="H6528" s="2" t="s">
        <v>5515</v>
      </c>
      <c r="I6528" s="1" t="str">
        <f t="shared" si="101"/>
        <v>85333900</v>
      </c>
    </row>
    <row r="6529" spans="1:9">
      <c r="A6529" s="1">
        <v>6528</v>
      </c>
      <c r="B6529" s="2" t="s">
        <v>14932</v>
      </c>
      <c r="C6529" s="2" t="s">
        <v>14933</v>
      </c>
      <c r="D6529" s="2" t="s">
        <v>14934</v>
      </c>
      <c r="E6529" s="2" t="s">
        <v>135</v>
      </c>
      <c r="F6529" s="2" t="s">
        <v>73</v>
      </c>
      <c r="G6529" s="2" t="s">
        <v>73</v>
      </c>
      <c r="H6529" s="2" t="s">
        <v>5515</v>
      </c>
      <c r="I6529" s="1" t="str">
        <f t="shared" si="101"/>
        <v>85334000</v>
      </c>
    </row>
    <row r="6530" spans="1:9">
      <c r="A6530" s="1">
        <v>6529</v>
      </c>
      <c r="B6530" s="2" t="s">
        <v>14935</v>
      </c>
      <c r="C6530" s="2" t="s">
        <v>9648</v>
      </c>
      <c r="D6530" s="2" t="s">
        <v>14452</v>
      </c>
      <c r="E6530" s="2" t="s">
        <v>135</v>
      </c>
      <c r="F6530" s="2" t="s">
        <v>73</v>
      </c>
      <c r="G6530" s="2" t="s">
        <v>73</v>
      </c>
      <c r="H6530" s="2" t="s">
        <v>5515</v>
      </c>
      <c r="I6530" s="1" t="str">
        <f t="shared" si="101"/>
        <v>85339000</v>
      </c>
    </row>
    <row r="6531" spans="1:9">
      <c r="A6531" s="1">
        <v>6530</v>
      </c>
      <c r="B6531" s="2" t="s">
        <v>14936</v>
      </c>
      <c r="C6531" s="2" t="s">
        <v>14937</v>
      </c>
      <c r="D6531" s="2" t="s">
        <v>14938</v>
      </c>
      <c r="E6531" s="2" t="s">
        <v>135</v>
      </c>
      <c r="F6531" s="2" t="s">
        <v>73</v>
      </c>
      <c r="G6531" s="2" t="s">
        <v>73</v>
      </c>
      <c r="H6531" s="2" t="s">
        <v>5515</v>
      </c>
      <c r="I6531" s="1" t="str">
        <f t="shared" ref="I6531:I6594" si="102">IF(LEN(B6531)=5, LEFT(B6531, 2)&amp;RIGHT(B6531,2), IF(LEN(B6531)=9, LEFT(B6531, 4)&amp;RIGHT(B6531, 4), B6531))</f>
        <v>85340000</v>
      </c>
    </row>
    <row r="6532" spans="1:9">
      <c r="A6532" s="1">
        <v>6531</v>
      </c>
      <c r="B6532" s="2" t="s">
        <v>14939</v>
      </c>
      <c r="C6532" s="2" t="s">
        <v>14940</v>
      </c>
      <c r="D6532" s="2" t="s">
        <v>14941</v>
      </c>
      <c r="E6532" s="2" t="s">
        <v>10</v>
      </c>
      <c r="F6532" s="2" t="s">
        <v>10</v>
      </c>
      <c r="G6532" s="2" t="s">
        <v>10</v>
      </c>
      <c r="I6532" s="1" t="str">
        <f t="shared" si="102"/>
        <v>8535</v>
      </c>
    </row>
    <row r="6533" spans="1:9">
      <c r="A6533" s="1">
        <v>6532</v>
      </c>
      <c r="B6533" s="2" t="s">
        <v>14942</v>
      </c>
      <c r="C6533" s="2" t="s">
        <v>14943</v>
      </c>
      <c r="D6533" s="2" t="s">
        <v>14944</v>
      </c>
      <c r="E6533" s="2" t="s">
        <v>135</v>
      </c>
      <c r="F6533" s="2" t="s">
        <v>17</v>
      </c>
      <c r="G6533" s="2" t="s">
        <v>17</v>
      </c>
      <c r="H6533" s="2" t="s">
        <v>5515</v>
      </c>
      <c r="I6533" s="1" t="str">
        <f t="shared" si="102"/>
        <v>85351000</v>
      </c>
    </row>
    <row r="6534" spans="1:9">
      <c r="A6534" s="1">
        <v>6533</v>
      </c>
      <c r="B6534" s="2" t="s">
        <v>10</v>
      </c>
      <c r="C6534" s="2" t="s">
        <v>14945</v>
      </c>
      <c r="D6534" s="2" t="s">
        <v>14946</v>
      </c>
      <c r="E6534" s="2" t="s">
        <v>10</v>
      </c>
      <c r="F6534" s="2" t="s">
        <v>10</v>
      </c>
      <c r="G6534" s="2" t="s">
        <v>10</v>
      </c>
      <c r="I6534" s="1" t="str">
        <f t="shared" si="102"/>
        <v xml:space="preserve"> </v>
      </c>
    </row>
    <row r="6535" spans="1:9">
      <c r="A6535" s="1">
        <v>6534</v>
      </c>
      <c r="B6535" s="2" t="s">
        <v>14947</v>
      </c>
      <c r="C6535" s="2" t="s">
        <v>14948</v>
      </c>
      <c r="D6535" s="2" t="s">
        <v>14949</v>
      </c>
      <c r="E6535" s="2" t="s">
        <v>135</v>
      </c>
      <c r="F6535" s="2" t="s">
        <v>17</v>
      </c>
      <c r="G6535" s="2" t="s">
        <v>17</v>
      </c>
      <c r="H6535" s="2" t="s">
        <v>5515</v>
      </c>
      <c r="I6535" s="1" t="str">
        <f t="shared" si="102"/>
        <v>85352100</v>
      </c>
    </row>
    <row r="6536" spans="1:9">
      <c r="A6536" s="1">
        <v>6535</v>
      </c>
      <c r="B6536" s="2" t="s">
        <v>14950</v>
      </c>
      <c r="C6536" s="2" t="s">
        <v>20</v>
      </c>
      <c r="D6536" s="2" t="s">
        <v>21</v>
      </c>
      <c r="E6536" s="2" t="s">
        <v>135</v>
      </c>
      <c r="F6536" s="2" t="s">
        <v>17</v>
      </c>
      <c r="G6536" s="2" t="s">
        <v>17</v>
      </c>
      <c r="H6536" s="2" t="s">
        <v>5515</v>
      </c>
      <c r="I6536" s="1" t="str">
        <f t="shared" si="102"/>
        <v>85352900</v>
      </c>
    </row>
    <row r="6537" spans="1:9">
      <c r="A6537" s="1">
        <v>6536</v>
      </c>
      <c r="B6537" s="2" t="s">
        <v>14951</v>
      </c>
      <c r="C6537" s="2" t="s">
        <v>14952</v>
      </c>
      <c r="D6537" s="2" t="s">
        <v>14953</v>
      </c>
      <c r="E6537" s="2" t="s">
        <v>135</v>
      </c>
      <c r="F6537" s="2" t="s">
        <v>17</v>
      </c>
      <c r="G6537" s="2" t="s">
        <v>17</v>
      </c>
      <c r="H6537" s="2" t="s">
        <v>5515</v>
      </c>
      <c r="I6537" s="1" t="str">
        <f t="shared" si="102"/>
        <v>85353000</v>
      </c>
    </row>
    <row r="6538" spans="1:9">
      <c r="A6538" s="1">
        <v>6537</v>
      </c>
      <c r="B6538" s="2" t="s">
        <v>14954</v>
      </c>
      <c r="C6538" s="2" t="s">
        <v>14955</v>
      </c>
      <c r="D6538" s="2" t="s">
        <v>14956</v>
      </c>
      <c r="E6538" s="2" t="s">
        <v>135</v>
      </c>
      <c r="F6538" s="2" t="s">
        <v>17</v>
      </c>
      <c r="G6538" s="2" t="s">
        <v>17</v>
      </c>
      <c r="H6538" s="2" t="s">
        <v>5515</v>
      </c>
      <c r="I6538" s="1" t="str">
        <f t="shared" si="102"/>
        <v>85354000</v>
      </c>
    </row>
    <row r="6539" spans="1:9">
      <c r="A6539" s="1">
        <v>6538</v>
      </c>
      <c r="B6539" s="2" t="s">
        <v>14957</v>
      </c>
      <c r="C6539" s="2" t="s">
        <v>128</v>
      </c>
      <c r="D6539" s="2" t="s">
        <v>1268</v>
      </c>
      <c r="E6539" s="2" t="s">
        <v>135</v>
      </c>
      <c r="F6539" s="2" t="s">
        <v>17</v>
      </c>
      <c r="G6539" s="2" t="s">
        <v>17</v>
      </c>
      <c r="H6539" s="2" t="s">
        <v>5515</v>
      </c>
      <c r="I6539" s="1" t="str">
        <f t="shared" si="102"/>
        <v>85359000</v>
      </c>
    </row>
    <row r="6540" spans="1:9">
      <c r="A6540" s="1">
        <v>6539</v>
      </c>
      <c r="B6540" s="2" t="s">
        <v>14958</v>
      </c>
      <c r="C6540" s="2" t="s">
        <v>14959</v>
      </c>
      <c r="D6540" s="2" t="s">
        <v>14960</v>
      </c>
      <c r="E6540" s="2" t="s">
        <v>10</v>
      </c>
      <c r="F6540" s="2" t="s">
        <v>10</v>
      </c>
      <c r="G6540" s="2" t="s">
        <v>10</v>
      </c>
      <c r="I6540" s="1" t="str">
        <f t="shared" si="102"/>
        <v>8536</v>
      </c>
    </row>
    <row r="6541" spans="1:9">
      <c r="A6541" s="1">
        <v>6540</v>
      </c>
      <c r="B6541" s="2" t="s">
        <v>14961</v>
      </c>
      <c r="C6541" s="2" t="s">
        <v>14943</v>
      </c>
      <c r="D6541" s="2" t="s">
        <v>14944</v>
      </c>
      <c r="E6541" s="2" t="s">
        <v>135</v>
      </c>
      <c r="F6541" s="2" t="s">
        <v>17</v>
      </c>
      <c r="G6541" s="2" t="s">
        <v>17</v>
      </c>
      <c r="H6541" s="2" t="s">
        <v>5515</v>
      </c>
      <c r="I6541" s="1" t="str">
        <f t="shared" si="102"/>
        <v>85361000</v>
      </c>
    </row>
    <row r="6542" spans="1:9">
      <c r="A6542" s="1">
        <v>6541</v>
      </c>
      <c r="B6542" s="2" t="s">
        <v>14962</v>
      </c>
      <c r="C6542" s="2" t="s">
        <v>14963</v>
      </c>
      <c r="D6542" s="2" t="s">
        <v>14964</v>
      </c>
      <c r="E6542" s="2" t="s">
        <v>135</v>
      </c>
      <c r="F6542" s="2" t="s">
        <v>17</v>
      </c>
      <c r="G6542" s="2" t="s">
        <v>17</v>
      </c>
      <c r="H6542" s="2" t="s">
        <v>5515</v>
      </c>
      <c r="I6542" s="1" t="str">
        <f t="shared" si="102"/>
        <v>85362000</v>
      </c>
    </row>
    <row r="6543" spans="1:9">
      <c r="A6543" s="1">
        <v>6542</v>
      </c>
      <c r="B6543" s="2" t="s">
        <v>14965</v>
      </c>
      <c r="C6543" s="2" t="s">
        <v>14966</v>
      </c>
      <c r="D6543" s="2" t="s">
        <v>14967</v>
      </c>
      <c r="E6543" s="2" t="s">
        <v>135</v>
      </c>
      <c r="F6543" s="2" t="s">
        <v>17</v>
      </c>
      <c r="G6543" s="2" t="s">
        <v>17</v>
      </c>
      <c r="H6543" s="2" t="s">
        <v>5515</v>
      </c>
      <c r="I6543" s="1" t="str">
        <f t="shared" si="102"/>
        <v>85363000</v>
      </c>
    </row>
    <row r="6544" spans="1:9">
      <c r="A6544" s="1">
        <v>6543</v>
      </c>
      <c r="B6544" s="2" t="s">
        <v>10</v>
      </c>
      <c r="C6544" s="2" t="s">
        <v>14968</v>
      </c>
      <c r="D6544" s="2" t="s">
        <v>14969</v>
      </c>
      <c r="E6544" s="2" t="s">
        <v>10</v>
      </c>
      <c r="F6544" s="2" t="s">
        <v>10</v>
      </c>
      <c r="G6544" s="2" t="s">
        <v>10</v>
      </c>
      <c r="I6544" s="1" t="str">
        <f t="shared" si="102"/>
        <v xml:space="preserve"> </v>
      </c>
    </row>
    <row r="6545" spans="1:9">
      <c r="A6545" s="1">
        <v>6544</v>
      </c>
      <c r="B6545" s="2" t="s">
        <v>14970</v>
      </c>
      <c r="C6545" s="2" t="s">
        <v>14971</v>
      </c>
      <c r="D6545" s="2" t="s">
        <v>14972</v>
      </c>
      <c r="E6545" s="2" t="s">
        <v>135</v>
      </c>
      <c r="F6545" s="2" t="s">
        <v>17</v>
      </c>
      <c r="G6545" s="2" t="s">
        <v>17</v>
      </c>
      <c r="H6545" s="2" t="s">
        <v>5515</v>
      </c>
      <c r="I6545" s="1" t="str">
        <f t="shared" si="102"/>
        <v>85364100</v>
      </c>
    </row>
    <row r="6546" spans="1:9">
      <c r="A6546" s="1">
        <v>6545</v>
      </c>
      <c r="B6546" s="2" t="s">
        <v>14973</v>
      </c>
      <c r="C6546" s="2" t="s">
        <v>20</v>
      </c>
      <c r="D6546" s="2" t="s">
        <v>21</v>
      </c>
      <c r="E6546" s="2" t="s">
        <v>135</v>
      </c>
      <c r="F6546" s="2" t="s">
        <v>17</v>
      </c>
      <c r="G6546" s="2" t="s">
        <v>17</v>
      </c>
      <c r="H6546" s="2" t="s">
        <v>5515</v>
      </c>
      <c r="I6546" s="1" t="str">
        <f t="shared" si="102"/>
        <v>85364900</v>
      </c>
    </row>
    <row r="6547" spans="1:9">
      <c r="A6547" s="1">
        <v>6546</v>
      </c>
      <c r="B6547" s="2" t="s">
        <v>14974</v>
      </c>
      <c r="C6547" s="2" t="s">
        <v>14975</v>
      </c>
      <c r="D6547" s="2" t="s">
        <v>14976</v>
      </c>
      <c r="E6547" s="2" t="s">
        <v>135</v>
      </c>
      <c r="F6547" s="2" t="s">
        <v>17</v>
      </c>
      <c r="G6547" s="2" t="s">
        <v>17</v>
      </c>
      <c r="H6547" s="2" t="s">
        <v>5515</v>
      </c>
      <c r="I6547" s="1" t="str">
        <f t="shared" si="102"/>
        <v>85365000</v>
      </c>
    </row>
    <row r="6548" spans="1:9">
      <c r="A6548" s="1">
        <v>6547</v>
      </c>
      <c r="B6548" s="2" t="s">
        <v>10</v>
      </c>
      <c r="C6548" s="2" t="s">
        <v>14977</v>
      </c>
      <c r="D6548" s="2" t="s">
        <v>14978</v>
      </c>
      <c r="E6548" s="2" t="s">
        <v>10</v>
      </c>
      <c r="F6548" s="2" t="s">
        <v>10</v>
      </c>
      <c r="G6548" s="2" t="s">
        <v>10</v>
      </c>
      <c r="I6548" s="1" t="str">
        <f t="shared" si="102"/>
        <v xml:space="preserve"> </v>
      </c>
    </row>
    <row r="6549" spans="1:9">
      <c r="A6549" s="1">
        <v>6548</v>
      </c>
      <c r="B6549" s="2" t="s">
        <v>14979</v>
      </c>
      <c r="C6549" s="2" t="s">
        <v>14980</v>
      </c>
      <c r="D6549" s="2" t="s">
        <v>14981</v>
      </c>
      <c r="E6549" s="2" t="s">
        <v>135</v>
      </c>
      <c r="F6549" s="2" t="s">
        <v>17</v>
      </c>
      <c r="G6549" s="2" t="s">
        <v>17</v>
      </c>
      <c r="H6549" s="2" t="s">
        <v>5515</v>
      </c>
      <c r="I6549" s="1" t="str">
        <f t="shared" si="102"/>
        <v>85366100</v>
      </c>
    </row>
    <row r="6550" spans="1:9">
      <c r="A6550" s="1">
        <v>6549</v>
      </c>
      <c r="B6550" s="2" t="s">
        <v>14982</v>
      </c>
      <c r="C6550" s="2" t="s">
        <v>20</v>
      </c>
      <c r="D6550" s="2" t="s">
        <v>582</v>
      </c>
      <c r="E6550" s="2" t="s">
        <v>135</v>
      </c>
      <c r="F6550" s="2" t="s">
        <v>17</v>
      </c>
      <c r="G6550" s="2" t="s">
        <v>17</v>
      </c>
      <c r="H6550" s="2" t="s">
        <v>5515</v>
      </c>
      <c r="I6550" s="1" t="str">
        <f t="shared" si="102"/>
        <v>85366900</v>
      </c>
    </row>
    <row r="6551" spans="1:9">
      <c r="A6551" s="1">
        <v>6550</v>
      </c>
      <c r="B6551" s="2" t="s">
        <v>14983</v>
      </c>
      <c r="C6551" s="2" t="s">
        <v>14984</v>
      </c>
      <c r="D6551" s="2" t="s">
        <v>14985</v>
      </c>
      <c r="E6551" s="2" t="s">
        <v>135</v>
      </c>
      <c r="F6551" s="2" t="s">
        <v>17</v>
      </c>
      <c r="G6551" s="2" t="s">
        <v>17</v>
      </c>
      <c r="H6551" s="2" t="s">
        <v>5515</v>
      </c>
      <c r="I6551" s="1" t="str">
        <f t="shared" si="102"/>
        <v>85367000</v>
      </c>
    </row>
    <row r="6552" spans="1:9">
      <c r="A6552" s="1">
        <v>6551</v>
      </c>
      <c r="B6552" s="2" t="s">
        <v>14986</v>
      </c>
      <c r="C6552" s="2" t="s">
        <v>14886</v>
      </c>
      <c r="D6552" s="2" t="s">
        <v>14532</v>
      </c>
      <c r="E6552" s="2" t="s">
        <v>135</v>
      </c>
      <c r="F6552" s="2" t="s">
        <v>17</v>
      </c>
      <c r="G6552" s="2" t="s">
        <v>17</v>
      </c>
      <c r="H6552" s="2" t="s">
        <v>5515</v>
      </c>
      <c r="I6552" s="1" t="str">
        <f t="shared" si="102"/>
        <v>85369000</v>
      </c>
    </row>
    <row r="6553" spans="1:9">
      <c r="A6553" s="1">
        <v>6552</v>
      </c>
      <c r="B6553" s="2" t="s">
        <v>14987</v>
      </c>
      <c r="C6553" s="2" t="s">
        <v>14988</v>
      </c>
      <c r="D6553" s="2" t="s">
        <v>14989</v>
      </c>
      <c r="E6553" s="2" t="s">
        <v>10</v>
      </c>
      <c r="F6553" s="2" t="s">
        <v>10</v>
      </c>
      <c r="G6553" s="2" t="s">
        <v>10</v>
      </c>
      <c r="I6553" s="1" t="str">
        <f t="shared" si="102"/>
        <v>8537</v>
      </c>
    </row>
    <row r="6554" spans="1:9">
      <c r="A6554" s="1">
        <v>6553</v>
      </c>
      <c r="B6554" s="2" t="s">
        <v>14990</v>
      </c>
      <c r="C6554" s="2" t="s">
        <v>14991</v>
      </c>
      <c r="D6554" s="2" t="s">
        <v>14992</v>
      </c>
      <c r="E6554" s="2" t="s">
        <v>135</v>
      </c>
      <c r="F6554" s="2" t="s">
        <v>73</v>
      </c>
      <c r="G6554" s="2" t="s">
        <v>73</v>
      </c>
      <c r="H6554" s="2" t="s">
        <v>5515</v>
      </c>
      <c r="I6554" s="1" t="str">
        <f t="shared" si="102"/>
        <v>85371000</v>
      </c>
    </row>
    <row r="6555" spans="1:9">
      <c r="A6555" s="1">
        <v>6554</v>
      </c>
      <c r="B6555" s="2" t="s">
        <v>14993</v>
      </c>
      <c r="C6555" s="2" t="s">
        <v>14994</v>
      </c>
      <c r="D6555" s="2" t="s">
        <v>14995</v>
      </c>
      <c r="E6555" s="2" t="s">
        <v>135</v>
      </c>
      <c r="F6555" s="2" t="s">
        <v>73</v>
      </c>
      <c r="G6555" s="2" t="s">
        <v>73</v>
      </c>
      <c r="H6555" s="2" t="s">
        <v>5515</v>
      </c>
      <c r="I6555" s="1" t="str">
        <f t="shared" si="102"/>
        <v>85372000</v>
      </c>
    </row>
    <row r="6556" spans="1:9">
      <c r="A6556" s="1">
        <v>6555</v>
      </c>
      <c r="B6556" s="2" t="s">
        <v>14996</v>
      </c>
      <c r="C6556" s="2" t="s">
        <v>14997</v>
      </c>
      <c r="D6556" s="2" t="s">
        <v>14998</v>
      </c>
      <c r="E6556" s="2" t="s">
        <v>10</v>
      </c>
      <c r="F6556" s="2" t="s">
        <v>10</v>
      </c>
      <c r="G6556" s="2" t="s">
        <v>10</v>
      </c>
      <c r="I6556" s="1" t="str">
        <f t="shared" si="102"/>
        <v>8538</v>
      </c>
    </row>
    <row r="6557" spans="1:9">
      <c r="A6557" s="1">
        <v>6556</v>
      </c>
      <c r="B6557" s="2" t="s">
        <v>14999</v>
      </c>
      <c r="C6557" s="2" t="s">
        <v>15000</v>
      </c>
      <c r="D6557" s="2" t="s">
        <v>15001</v>
      </c>
      <c r="E6557" s="2" t="s">
        <v>135</v>
      </c>
      <c r="F6557" s="2" t="s">
        <v>73</v>
      </c>
      <c r="G6557" s="2" t="s">
        <v>73</v>
      </c>
      <c r="H6557" s="2" t="s">
        <v>5515</v>
      </c>
      <c r="I6557" s="1" t="str">
        <f t="shared" si="102"/>
        <v>85381000</v>
      </c>
    </row>
    <row r="6558" spans="1:9">
      <c r="A6558" s="1">
        <v>6557</v>
      </c>
      <c r="B6558" s="2" t="s">
        <v>15002</v>
      </c>
      <c r="C6558" s="2" t="s">
        <v>128</v>
      </c>
      <c r="D6558" s="2" t="s">
        <v>27</v>
      </c>
      <c r="E6558" s="2" t="s">
        <v>135</v>
      </c>
      <c r="F6558" s="2" t="s">
        <v>73</v>
      </c>
      <c r="G6558" s="2" t="s">
        <v>73</v>
      </c>
      <c r="H6558" s="2" t="s">
        <v>5515</v>
      </c>
      <c r="I6558" s="1" t="str">
        <f t="shared" si="102"/>
        <v>85389000</v>
      </c>
    </row>
    <row r="6559" spans="1:9">
      <c r="A6559" s="1">
        <v>6558</v>
      </c>
      <c r="B6559" s="2" t="s">
        <v>15003</v>
      </c>
      <c r="C6559" s="2" t="s">
        <v>15004</v>
      </c>
      <c r="D6559" s="2" t="s">
        <v>15005</v>
      </c>
      <c r="E6559" s="2" t="s">
        <v>10</v>
      </c>
      <c r="F6559" s="2" t="s">
        <v>10</v>
      </c>
      <c r="G6559" s="2" t="s">
        <v>10</v>
      </c>
      <c r="I6559" s="1" t="str">
        <f t="shared" si="102"/>
        <v>8539</v>
      </c>
    </row>
    <row r="6560" spans="1:9">
      <c r="A6560" s="1">
        <v>6559</v>
      </c>
      <c r="B6560" s="2" t="s">
        <v>15006</v>
      </c>
      <c r="C6560" s="2" t="s">
        <v>15007</v>
      </c>
      <c r="D6560" s="2" t="s">
        <v>15008</v>
      </c>
      <c r="E6560" s="2" t="s">
        <v>16</v>
      </c>
      <c r="F6560" s="2" t="s">
        <v>851</v>
      </c>
      <c r="G6560" s="2" t="s">
        <v>858</v>
      </c>
      <c r="H6560" s="2" t="s">
        <v>18</v>
      </c>
      <c r="I6560" s="1" t="str">
        <f t="shared" si="102"/>
        <v>85391000</v>
      </c>
    </row>
    <row r="6561" spans="1:9">
      <c r="A6561" s="1">
        <v>6560</v>
      </c>
      <c r="B6561" s="2" t="s">
        <v>10</v>
      </c>
      <c r="C6561" s="2" t="s">
        <v>15009</v>
      </c>
      <c r="D6561" s="2" t="s">
        <v>15010</v>
      </c>
      <c r="E6561" s="2" t="s">
        <v>10</v>
      </c>
      <c r="F6561" s="2" t="s">
        <v>10</v>
      </c>
      <c r="G6561" s="2" t="s">
        <v>10</v>
      </c>
      <c r="I6561" s="1" t="str">
        <f t="shared" si="102"/>
        <v xml:space="preserve"> </v>
      </c>
    </row>
    <row r="6562" spans="1:9">
      <c r="A6562" s="1">
        <v>6561</v>
      </c>
      <c r="B6562" s="2" t="s">
        <v>15011</v>
      </c>
      <c r="C6562" s="2" t="s">
        <v>15012</v>
      </c>
      <c r="D6562" s="2" t="s">
        <v>15013</v>
      </c>
      <c r="E6562" s="2" t="s">
        <v>16</v>
      </c>
      <c r="F6562" s="2" t="s">
        <v>851</v>
      </c>
      <c r="G6562" s="2" t="s">
        <v>858</v>
      </c>
      <c r="H6562" s="2" t="s">
        <v>18</v>
      </c>
      <c r="I6562" s="1" t="str">
        <f t="shared" si="102"/>
        <v>85392100</v>
      </c>
    </row>
    <row r="6563" spans="1:9">
      <c r="A6563" s="1">
        <v>6562</v>
      </c>
      <c r="B6563" s="2" t="s">
        <v>15014</v>
      </c>
      <c r="C6563" s="2" t="s">
        <v>15015</v>
      </c>
      <c r="D6563" s="2" t="s">
        <v>15016</v>
      </c>
      <c r="E6563" s="2" t="s">
        <v>16</v>
      </c>
      <c r="F6563" s="2" t="s">
        <v>851</v>
      </c>
      <c r="G6563" s="2" t="s">
        <v>858</v>
      </c>
      <c r="H6563" s="2" t="s">
        <v>18</v>
      </c>
      <c r="I6563" s="1" t="str">
        <f t="shared" si="102"/>
        <v>85392200</v>
      </c>
    </row>
    <row r="6564" spans="1:9">
      <c r="A6564" s="1">
        <v>6563</v>
      </c>
      <c r="B6564" s="2" t="s">
        <v>15017</v>
      </c>
      <c r="C6564" s="2" t="s">
        <v>20</v>
      </c>
      <c r="D6564" s="2" t="s">
        <v>21</v>
      </c>
      <c r="E6564" s="2" t="s">
        <v>16</v>
      </c>
      <c r="F6564" s="2" t="s">
        <v>851</v>
      </c>
      <c r="G6564" s="2" t="s">
        <v>858</v>
      </c>
      <c r="H6564" s="2" t="s">
        <v>18</v>
      </c>
      <c r="I6564" s="1" t="str">
        <f t="shared" si="102"/>
        <v>85392900</v>
      </c>
    </row>
    <row r="6565" spans="1:9">
      <c r="A6565" s="1">
        <v>6564</v>
      </c>
      <c r="B6565" s="2" t="s">
        <v>10</v>
      </c>
      <c r="C6565" s="2" t="s">
        <v>15018</v>
      </c>
      <c r="D6565" s="2" t="s">
        <v>15019</v>
      </c>
      <c r="E6565" s="2" t="s">
        <v>10</v>
      </c>
      <c r="F6565" s="2" t="s">
        <v>10</v>
      </c>
      <c r="G6565" s="2" t="s">
        <v>10</v>
      </c>
      <c r="I6565" s="1" t="str">
        <f t="shared" si="102"/>
        <v xml:space="preserve"> </v>
      </c>
    </row>
    <row r="6566" spans="1:9">
      <c r="A6566" s="1">
        <v>6565</v>
      </c>
      <c r="B6566" s="2" t="s">
        <v>15020</v>
      </c>
      <c r="C6566" s="2" t="s">
        <v>15021</v>
      </c>
      <c r="D6566" s="2" t="s">
        <v>15022</v>
      </c>
      <c r="E6566" s="2" t="s">
        <v>16</v>
      </c>
      <c r="F6566" s="2" t="s">
        <v>851</v>
      </c>
      <c r="G6566" s="2" t="s">
        <v>858</v>
      </c>
      <c r="H6566" s="2" t="s">
        <v>18</v>
      </c>
      <c r="I6566" s="1" t="str">
        <f t="shared" si="102"/>
        <v>85393100</v>
      </c>
    </row>
    <row r="6567" spans="1:9">
      <c r="A6567" s="1">
        <v>6566</v>
      </c>
      <c r="B6567" s="2" t="s">
        <v>15023</v>
      </c>
      <c r="C6567" s="2" t="s">
        <v>15024</v>
      </c>
      <c r="D6567" s="2" t="s">
        <v>15025</v>
      </c>
      <c r="E6567" s="2" t="s">
        <v>16</v>
      </c>
      <c r="F6567" s="2" t="s">
        <v>851</v>
      </c>
      <c r="G6567" s="2" t="s">
        <v>858</v>
      </c>
      <c r="H6567" s="2" t="s">
        <v>18</v>
      </c>
      <c r="I6567" s="1" t="str">
        <f t="shared" si="102"/>
        <v>85393200</v>
      </c>
    </row>
    <row r="6568" spans="1:9">
      <c r="A6568" s="1">
        <v>6567</v>
      </c>
      <c r="B6568" s="2" t="s">
        <v>15026</v>
      </c>
      <c r="C6568" s="2" t="s">
        <v>20</v>
      </c>
      <c r="D6568" s="2" t="s">
        <v>21</v>
      </c>
      <c r="E6568" s="2" t="s">
        <v>16</v>
      </c>
      <c r="F6568" s="2" t="s">
        <v>851</v>
      </c>
      <c r="G6568" s="2" t="s">
        <v>858</v>
      </c>
      <c r="H6568" s="2" t="s">
        <v>18</v>
      </c>
      <c r="I6568" s="1" t="str">
        <f t="shared" si="102"/>
        <v>85393900</v>
      </c>
    </row>
    <row r="6569" spans="1:9">
      <c r="A6569" s="1">
        <v>6568</v>
      </c>
      <c r="B6569" s="2" t="s">
        <v>10</v>
      </c>
      <c r="C6569" s="2" t="s">
        <v>15027</v>
      </c>
      <c r="D6569" s="2" t="s">
        <v>15028</v>
      </c>
      <c r="E6569" s="2" t="s">
        <v>10</v>
      </c>
      <c r="F6569" s="2" t="s">
        <v>10</v>
      </c>
      <c r="G6569" s="2" t="s">
        <v>10</v>
      </c>
      <c r="I6569" s="1" t="str">
        <f t="shared" si="102"/>
        <v xml:space="preserve"> </v>
      </c>
    </row>
    <row r="6570" spans="1:9">
      <c r="A6570" s="1">
        <v>6569</v>
      </c>
      <c r="B6570" s="2" t="s">
        <v>15029</v>
      </c>
      <c r="C6570" s="2" t="s">
        <v>15030</v>
      </c>
      <c r="D6570" s="2" t="s">
        <v>15031</v>
      </c>
      <c r="E6570" s="2" t="s">
        <v>16</v>
      </c>
      <c r="F6570" s="2" t="s">
        <v>851</v>
      </c>
      <c r="G6570" s="2" t="s">
        <v>858</v>
      </c>
      <c r="H6570" s="2" t="s">
        <v>18</v>
      </c>
      <c r="I6570" s="1" t="str">
        <f t="shared" si="102"/>
        <v>85394100</v>
      </c>
    </row>
    <row r="6571" spans="1:9">
      <c r="A6571" s="1">
        <v>6570</v>
      </c>
      <c r="B6571" s="2" t="s">
        <v>15032</v>
      </c>
      <c r="C6571" s="2" t="s">
        <v>20</v>
      </c>
      <c r="D6571" s="2" t="s">
        <v>21</v>
      </c>
      <c r="E6571" s="2" t="s">
        <v>16</v>
      </c>
      <c r="F6571" s="2" t="s">
        <v>851</v>
      </c>
      <c r="G6571" s="2" t="s">
        <v>858</v>
      </c>
      <c r="H6571" s="2" t="s">
        <v>18</v>
      </c>
      <c r="I6571" s="1" t="str">
        <f t="shared" si="102"/>
        <v>85394900</v>
      </c>
    </row>
    <row r="6572" spans="1:9">
      <c r="A6572" s="1">
        <v>6571</v>
      </c>
      <c r="B6572" s="2" t="s">
        <v>15033</v>
      </c>
      <c r="C6572" s="2" t="s">
        <v>9648</v>
      </c>
      <c r="D6572" s="2" t="s">
        <v>14452</v>
      </c>
      <c r="E6572" s="2" t="s">
        <v>135</v>
      </c>
      <c r="F6572" s="2" t="s">
        <v>73</v>
      </c>
      <c r="G6572" s="2" t="s">
        <v>73</v>
      </c>
      <c r="H6572" s="2" t="s">
        <v>5515</v>
      </c>
      <c r="I6572" s="1" t="str">
        <f t="shared" si="102"/>
        <v>85399000</v>
      </c>
    </row>
    <row r="6573" spans="1:9">
      <c r="A6573" s="1">
        <v>6572</v>
      </c>
      <c r="B6573" s="2" t="s">
        <v>15034</v>
      </c>
      <c r="C6573" s="2" t="s">
        <v>15035</v>
      </c>
      <c r="D6573" s="2" t="s">
        <v>15036</v>
      </c>
      <c r="E6573" s="2" t="s">
        <v>10</v>
      </c>
      <c r="F6573" s="2" t="s">
        <v>10</v>
      </c>
      <c r="G6573" s="2" t="s">
        <v>10</v>
      </c>
      <c r="I6573" s="1" t="str">
        <f t="shared" si="102"/>
        <v>8540</v>
      </c>
    </row>
    <row r="6574" spans="1:9">
      <c r="A6574" s="1">
        <v>6573</v>
      </c>
      <c r="B6574" s="2" t="s">
        <v>10</v>
      </c>
      <c r="C6574" s="2" t="s">
        <v>15037</v>
      </c>
      <c r="D6574" s="2" t="s">
        <v>15038</v>
      </c>
      <c r="E6574" s="2" t="s">
        <v>10</v>
      </c>
      <c r="F6574" s="2" t="s">
        <v>10</v>
      </c>
      <c r="G6574" s="2" t="s">
        <v>10</v>
      </c>
      <c r="I6574" s="1" t="str">
        <f t="shared" si="102"/>
        <v xml:space="preserve"> </v>
      </c>
    </row>
    <row r="6575" spans="1:9">
      <c r="A6575" s="1">
        <v>6574</v>
      </c>
      <c r="B6575" s="2" t="s">
        <v>15039</v>
      </c>
      <c r="C6575" s="2" t="s">
        <v>15040</v>
      </c>
      <c r="D6575" s="2" t="s">
        <v>15041</v>
      </c>
      <c r="E6575" s="2" t="s">
        <v>16</v>
      </c>
      <c r="F6575" s="2" t="s">
        <v>851</v>
      </c>
      <c r="G6575" s="2" t="s">
        <v>858</v>
      </c>
      <c r="H6575" s="2" t="s">
        <v>18</v>
      </c>
      <c r="I6575" s="1" t="str">
        <f t="shared" si="102"/>
        <v>85401100</v>
      </c>
    </row>
    <row r="6576" spans="1:9">
      <c r="A6576" s="1">
        <v>6575</v>
      </c>
      <c r="B6576" s="2" t="s">
        <v>15042</v>
      </c>
      <c r="C6576" s="2" t="s">
        <v>15043</v>
      </c>
      <c r="D6576" s="2" t="s">
        <v>15044</v>
      </c>
      <c r="E6576" s="2" t="s">
        <v>16</v>
      </c>
      <c r="F6576" s="2" t="s">
        <v>851</v>
      </c>
      <c r="G6576" s="2" t="s">
        <v>858</v>
      </c>
      <c r="H6576" s="2" t="s">
        <v>18</v>
      </c>
      <c r="I6576" s="1" t="str">
        <f t="shared" si="102"/>
        <v>85401200</v>
      </c>
    </row>
    <row r="6577" spans="1:9">
      <c r="A6577" s="1">
        <v>6576</v>
      </c>
      <c r="B6577" s="2" t="s">
        <v>15045</v>
      </c>
      <c r="C6577" s="2" t="s">
        <v>15046</v>
      </c>
      <c r="D6577" s="2" t="s">
        <v>15047</v>
      </c>
      <c r="E6577" s="2" t="s">
        <v>16</v>
      </c>
      <c r="F6577" s="2" t="s">
        <v>851</v>
      </c>
      <c r="G6577" s="2" t="s">
        <v>858</v>
      </c>
      <c r="H6577" s="2" t="s">
        <v>18</v>
      </c>
      <c r="I6577" s="1" t="str">
        <f t="shared" si="102"/>
        <v>85402000</v>
      </c>
    </row>
    <row r="6578" spans="1:9">
      <c r="A6578" s="1">
        <v>6577</v>
      </c>
      <c r="B6578" s="2" t="s">
        <v>15048</v>
      </c>
      <c r="C6578" s="2" t="s">
        <v>15049</v>
      </c>
      <c r="D6578" s="2" t="s">
        <v>15050</v>
      </c>
      <c r="E6578" s="2" t="s">
        <v>16</v>
      </c>
      <c r="F6578" s="2" t="s">
        <v>851</v>
      </c>
      <c r="G6578" s="2" t="s">
        <v>858</v>
      </c>
      <c r="H6578" s="2" t="s">
        <v>18</v>
      </c>
      <c r="I6578" s="1" t="str">
        <f t="shared" si="102"/>
        <v>85404000</v>
      </c>
    </row>
    <row r="6579" spans="1:9">
      <c r="A6579" s="1">
        <v>6578</v>
      </c>
      <c r="B6579" s="2" t="s">
        <v>15051</v>
      </c>
      <c r="C6579" s="2" t="s">
        <v>15052</v>
      </c>
      <c r="D6579" s="2" t="s">
        <v>15053</v>
      </c>
      <c r="E6579" s="2" t="s">
        <v>16</v>
      </c>
      <c r="F6579" s="2" t="s">
        <v>851</v>
      </c>
      <c r="G6579" s="2" t="s">
        <v>858</v>
      </c>
      <c r="H6579" s="2" t="s">
        <v>18</v>
      </c>
      <c r="I6579" s="1" t="str">
        <f t="shared" si="102"/>
        <v>85406000</v>
      </c>
    </row>
    <row r="6580" spans="1:9">
      <c r="A6580" s="1">
        <v>6579</v>
      </c>
      <c r="B6580" s="2" t="s">
        <v>10</v>
      </c>
      <c r="C6580" s="2" t="s">
        <v>15054</v>
      </c>
      <c r="D6580" s="2" t="s">
        <v>15055</v>
      </c>
      <c r="E6580" s="2" t="s">
        <v>10</v>
      </c>
      <c r="F6580" s="2" t="s">
        <v>10</v>
      </c>
      <c r="G6580" s="2" t="s">
        <v>10</v>
      </c>
      <c r="I6580" s="1" t="str">
        <f t="shared" si="102"/>
        <v xml:space="preserve"> </v>
      </c>
    </row>
    <row r="6581" spans="1:9">
      <c r="A6581" s="1">
        <v>6580</v>
      </c>
      <c r="B6581" s="2" t="s">
        <v>15056</v>
      </c>
      <c r="C6581" s="2" t="s">
        <v>15057</v>
      </c>
      <c r="D6581" s="2" t="s">
        <v>15058</v>
      </c>
      <c r="E6581" s="2" t="s">
        <v>16</v>
      </c>
      <c r="F6581" s="2" t="s">
        <v>851</v>
      </c>
      <c r="G6581" s="2" t="s">
        <v>858</v>
      </c>
      <c r="H6581" s="2" t="s">
        <v>18</v>
      </c>
      <c r="I6581" s="1" t="str">
        <f t="shared" si="102"/>
        <v>85407100</v>
      </c>
    </row>
    <row r="6582" spans="1:9">
      <c r="A6582" s="1">
        <v>6581</v>
      </c>
      <c r="B6582" s="2" t="s">
        <v>15059</v>
      </c>
      <c r="C6582" s="2" t="s">
        <v>20</v>
      </c>
      <c r="D6582" s="2" t="s">
        <v>21</v>
      </c>
      <c r="E6582" s="2" t="s">
        <v>16</v>
      </c>
      <c r="F6582" s="2" t="s">
        <v>851</v>
      </c>
      <c r="G6582" s="2" t="s">
        <v>858</v>
      </c>
      <c r="H6582" s="2" t="s">
        <v>18</v>
      </c>
      <c r="I6582" s="1" t="str">
        <f t="shared" si="102"/>
        <v>85407900</v>
      </c>
    </row>
    <row r="6583" spans="1:9">
      <c r="A6583" s="1">
        <v>6582</v>
      </c>
      <c r="B6583" s="2" t="s">
        <v>10</v>
      </c>
      <c r="C6583" s="2" t="s">
        <v>15060</v>
      </c>
      <c r="D6583" s="2" t="s">
        <v>15061</v>
      </c>
      <c r="E6583" s="2" t="s">
        <v>10</v>
      </c>
      <c r="F6583" s="2" t="s">
        <v>10</v>
      </c>
      <c r="G6583" s="2" t="s">
        <v>10</v>
      </c>
      <c r="I6583" s="1" t="str">
        <f t="shared" si="102"/>
        <v xml:space="preserve"> </v>
      </c>
    </row>
    <row r="6584" spans="1:9">
      <c r="A6584" s="1">
        <v>6583</v>
      </c>
      <c r="B6584" s="2" t="s">
        <v>15062</v>
      </c>
      <c r="C6584" s="2" t="s">
        <v>15063</v>
      </c>
      <c r="D6584" s="2" t="s">
        <v>15064</v>
      </c>
      <c r="E6584" s="2" t="s">
        <v>16</v>
      </c>
      <c r="F6584" s="2" t="s">
        <v>851</v>
      </c>
      <c r="G6584" s="2" t="s">
        <v>858</v>
      </c>
      <c r="H6584" s="2" t="s">
        <v>18</v>
      </c>
      <c r="I6584" s="1" t="str">
        <f t="shared" si="102"/>
        <v>85408100</v>
      </c>
    </row>
    <row r="6585" spans="1:9">
      <c r="A6585" s="1">
        <v>6584</v>
      </c>
      <c r="B6585" s="2" t="s">
        <v>15065</v>
      </c>
      <c r="C6585" s="2" t="s">
        <v>20</v>
      </c>
      <c r="D6585" s="2" t="s">
        <v>21</v>
      </c>
      <c r="E6585" s="2" t="s">
        <v>16</v>
      </c>
      <c r="F6585" s="2" t="s">
        <v>851</v>
      </c>
      <c r="G6585" s="2" t="s">
        <v>858</v>
      </c>
      <c r="H6585" s="2" t="s">
        <v>18</v>
      </c>
      <c r="I6585" s="1" t="str">
        <f t="shared" si="102"/>
        <v>85408900</v>
      </c>
    </row>
    <row r="6586" spans="1:9">
      <c r="A6586" s="1">
        <v>6585</v>
      </c>
      <c r="B6586" s="2" t="s">
        <v>10</v>
      </c>
      <c r="C6586" s="2" t="s">
        <v>12870</v>
      </c>
      <c r="D6586" s="2" t="s">
        <v>15066</v>
      </c>
      <c r="E6586" s="2" t="s">
        <v>10</v>
      </c>
      <c r="F6586" s="2" t="s">
        <v>10</v>
      </c>
      <c r="G6586" s="2" t="s">
        <v>10</v>
      </c>
      <c r="I6586" s="1" t="str">
        <f t="shared" si="102"/>
        <v xml:space="preserve"> </v>
      </c>
    </row>
    <row r="6587" spans="1:9">
      <c r="A6587" s="1">
        <v>6586</v>
      </c>
      <c r="B6587" s="2" t="s">
        <v>15067</v>
      </c>
      <c r="C6587" s="2" t="s">
        <v>15068</v>
      </c>
      <c r="D6587" s="2" t="s">
        <v>15069</v>
      </c>
      <c r="E6587" s="2" t="s">
        <v>135</v>
      </c>
      <c r="F6587" s="2" t="s">
        <v>73</v>
      </c>
      <c r="G6587" s="2" t="s">
        <v>73</v>
      </c>
      <c r="H6587" s="2" t="s">
        <v>5515</v>
      </c>
      <c r="I6587" s="1" t="str">
        <f t="shared" si="102"/>
        <v>85409100</v>
      </c>
    </row>
    <row r="6588" spans="1:9">
      <c r="A6588" s="1">
        <v>6587</v>
      </c>
      <c r="B6588" s="2" t="s">
        <v>15070</v>
      </c>
      <c r="C6588" s="2" t="s">
        <v>20</v>
      </c>
      <c r="D6588" s="2" t="s">
        <v>21</v>
      </c>
      <c r="E6588" s="2" t="s">
        <v>135</v>
      </c>
      <c r="F6588" s="2" t="s">
        <v>73</v>
      </c>
      <c r="G6588" s="2" t="s">
        <v>73</v>
      </c>
      <c r="H6588" s="2" t="s">
        <v>5515</v>
      </c>
      <c r="I6588" s="1" t="str">
        <f t="shared" si="102"/>
        <v>85409900</v>
      </c>
    </row>
    <row r="6589" spans="1:9">
      <c r="A6589" s="1">
        <v>6588</v>
      </c>
      <c r="B6589" s="2" t="s">
        <v>15071</v>
      </c>
      <c r="C6589" s="2" t="s">
        <v>15072</v>
      </c>
      <c r="D6589" s="2" t="s">
        <v>15073</v>
      </c>
      <c r="E6589" s="2" t="s">
        <v>10</v>
      </c>
      <c r="F6589" s="2" t="s">
        <v>10</v>
      </c>
      <c r="G6589" s="2" t="s">
        <v>10</v>
      </c>
      <c r="I6589" s="1" t="str">
        <f t="shared" si="102"/>
        <v>8541</v>
      </c>
    </row>
    <row r="6590" spans="1:9">
      <c r="A6590" s="1">
        <v>6589</v>
      </c>
      <c r="B6590" s="2" t="s">
        <v>15074</v>
      </c>
      <c r="C6590" s="2" t="s">
        <v>15075</v>
      </c>
      <c r="D6590" s="2" t="s">
        <v>15076</v>
      </c>
      <c r="E6590" s="2" t="s">
        <v>16</v>
      </c>
      <c r="F6590" s="2" t="s">
        <v>851</v>
      </c>
      <c r="G6590" s="2" t="s">
        <v>858</v>
      </c>
      <c r="H6590" s="2" t="s">
        <v>18</v>
      </c>
      <c r="I6590" s="1" t="str">
        <f t="shared" si="102"/>
        <v>85411000</v>
      </c>
    </row>
    <row r="6591" spans="1:9">
      <c r="A6591" s="1">
        <v>6590</v>
      </c>
      <c r="B6591" s="2" t="s">
        <v>10</v>
      </c>
      <c r="C6591" s="2" t="s">
        <v>15077</v>
      </c>
      <c r="D6591" s="2" t="s">
        <v>15078</v>
      </c>
      <c r="E6591" s="2" t="s">
        <v>10</v>
      </c>
      <c r="F6591" s="2" t="s">
        <v>10</v>
      </c>
      <c r="G6591" s="2" t="s">
        <v>10</v>
      </c>
      <c r="I6591" s="1" t="str">
        <f t="shared" si="102"/>
        <v xml:space="preserve"> </v>
      </c>
    </row>
    <row r="6592" spans="1:9">
      <c r="A6592" s="1">
        <v>6591</v>
      </c>
      <c r="B6592" s="2" t="s">
        <v>15079</v>
      </c>
      <c r="C6592" s="2" t="s">
        <v>15080</v>
      </c>
      <c r="D6592" s="2" t="s">
        <v>15081</v>
      </c>
      <c r="E6592" s="2" t="s">
        <v>16</v>
      </c>
      <c r="F6592" s="2" t="s">
        <v>851</v>
      </c>
      <c r="G6592" s="2" t="s">
        <v>858</v>
      </c>
      <c r="H6592" s="2" t="s">
        <v>18</v>
      </c>
      <c r="I6592" s="1" t="str">
        <f t="shared" si="102"/>
        <v>85412100</v>
      </c>
    </row>
    <row r="6593" spans="1:9">
      <c r="A6593" s="1">
        <v>6592</v>
      </c>
      <c r="B6593" s="2" t="s">
        <v>15082</v>
      </c>
      <c r="C6593" s="2" t="s">
        <v>20</v>
      </c>
      <c r="D6593" s="2" t="s">
        <v>21</v>
      </c>
      <c r="E6593" s="2" t="s">
        <v>16</v>
      </c>
      <c r="F6593" s="2" t="s">
        <v>851</v>
      </c>
      <c r="G6593" s="2" t="s">
        <v>858</v>
      </c>
      <c r="H6593" s="2" t="s">
        <v>18</v>
      </c>
      <c r="I6593" s="1" t="str">
        <f t="shared" si="102"/>
        <v>85412900</v>
      </c>
    </row>
    <row r="6594" spans="1:9">
      <c r="A6594" s="1">
        <v>6593</v>
      </c>
      <c r="B6594" s="2" t="s">
        <v>15083</v>
      </c>
      <c r="C6594" s="2" t="s">
        <v>15084</v>
      </c>
      <c r="D6594" s="2" t="s">
        <v>15085</v>
      </c>
      <c r="E6594" s="2" t="s">
        <v>16</v>
      </c>
      <c r="F6594" s="2" t="s">
        <v>851</v>
      </c>
      <c r="G6594" s="2" t="s">
        <v>858</v>
      </c>
      <c r="H6594" s="2" t="s">
        <v>18</v>
      </c>
      <c r="I6594" s="1" t="str">
        <f t="shared" si="102"/>
        <v>85413000</v>
      </c>
    </row>
    <row r="6595" spans="1:9">
      <c r="A6595" s="1">
        <v>6594</v>
      </c>
      <c r="B6595" s="2" t="s">
        <v>15086</v>
      </c>
      <c r="C6595" s="2" t="s">
        <v>15087</v>
      </c>
      <c r="D6595" s="2" t="s">
        <v>15088</v>
      </c>
      <c r="E6595" s="2" t="s">
        <v>16</v>
      </c>
      <c r="F6595" s="2" t="s">
        <v>851</v>
      </c>
      <c r="G6595" s="2" t="s">
        <v>858</v>
      </c>
      <c r="H6595" s="2" t="s">
        <v>18</v>
      </c>
      <c r="I6595" s="1" t="str">
        <f t="shared" ref="I6595:I6658" si="103">IF(LEN(B6595)=5, LEFT(B6595, 2)&amp;RIGHT(B6595,2), IF(LEN(B6595)=9, LEFT(B6595, 4)&amp;RIGHT(B6595, 4), B6595))</f>
        <v>85414000</v>
      </c>
    </row>
    <row r="6596" spans="1:9">
      <c r="A6596" s="1">
        <v>6595</v>
      </c>
      <c r="B6596" s="2" t="s">
        <v>15089</v>
      </c>
      <c r="C6596" s="2" t="s">
        <v>15090</v>
      </c>
      <c r="D6596" s="2" t="s">
        <v>15091</v>
      </c>
      <c r="E6596" s="2" t="s">
        <v>16</v>
      </c>
      <c r="F6596" s="2" t="s">
        <v>851</v>
      </c>
      <c r="G6596" s="2" t="s">
        <v>858</v>
      </c>
      <c r="H6596" s="2" t="s">
        <v>18</v>
      </c>
      <c r="I6596" s="1" t="str">
        <f t="shared" si="103"/>
        <v>85415000</v>
      </c>
    </row>
    <row r="6597" spans="1:9">
      <c r="A6597" s="1">
        <v>6596</v>
      </c>
      <c r="B6597" s="2" t="s">
        <v>15092</v>
      </c>
      <c r="C6597" s="2" t="s">
        <v>15093</v>
      </c>
      <c r="D6597" s="2" t="s">
        <v>15094</v>
      </c>
      <c r="E6597" s="2" t="s">
        <v>16</v>
      </c>
      <c r="F6597" s="2" t="s">
        <v>851</v>
      </c>
      <c r="G6597" s="2" t="s">
        <v>858</v>
      </c>
      <c r="H6597" s="2" t="s">
        <v>18</v>
      </c>
      <c r="I6597" s="1" t="str">
        <f t="shared" si="103"/>
        <v>85416000</v>
      </c>
    </row>
    <row r="6598" spans="1:9">
      <c r="A6598" s="1">
        <v>6597</v>
      </c>
      <c r="B6598" s="2" t="s">
        <v>15095</v>
      </c>
      <c r="C6598" s="2" t="s">
        <v>9648</v>
      </c>
      <c r="D6598" s="2" t="s">
        <v>14452</v>
      </c>
      <c r="E6598" s="2" t="s">
        <v>135</v>
      </c>
      <c r="F6598" s="2" t="s">
        <v>73</v>
      </c>
      <c r="G6598" s="2" t="s">
        <v>73</v>
      </c>
      <c r="H6598" s="2" t="s">
        <v>5515</v>
      </c>
      <c r="I6598" s="1" t="str">
        <f t="shared" si="103"/>
        <v>85419000</v>
      </c>
    </row>
    <row r="6599" spans="1:9">
      <c r="A6599" s="1">
        <v>6598</v>
      </c>
      <c r="B6599" s="2" t="s">
        <v>15096</v>
      </c>
      <c r="C6599" s="2" t="s">
        <v>15097</v>
      </c>
      <c r="D6599" s="2" t="s">
        <v>15098</v>
      </c>
      <c r="E6599" s="2" t="s">
        <v>10</v>
      </c>
      <c r="F6599" s="2" t="s">
        <v>10</v>
      </c>
      <c r="G6599" s="2" t="s">
        <v>10</v>
      </c>
      <c r="I6599" s="1" t="str">
        <f t="shared" si="103"/>
        <v>8542</v>
      </c>
    </row>
    <row r="6600" spans="1:9">
      <c r="A6600" s="1">
        <v>6599</v>
      </c>
      <c r="B6600" s="2" t="s">
        <v>10</v>
      </c>
      <c r="C6600" s="2" t="s">
        <v>15099</v>
      </c>
      <c r="D6600" s="2" t="s">
        <v>15100</v>
      </c>
      <c r="E6600" s="2" t="s">
        <v>10</v>
      </c>
      <c r="F6600" s="2" t="s">
        <v>10</v>
      </c>
      <c r="G6600" s="2" t="s">
        <v>10</v>
      </c>
      <c r="I6600" s="1" t="str">
        <f t="shared" si="103"/>
        <v xml:space="preserve"> </v>
      </c>
    </row>
    <row r="6601" spans="1:9">
      <c r="A6601" s="1">
        <v>6600</v>
      </c>
      <c r="B6601" s="2" t="s">
        <v>15101</v>
      </c>
      <c r="C6601" s="2" t="s">
        <v>15102</v>
      </c>
      <c r="D6601" s="2" t="s">
        <v>15103</v>
      </c>
      <c r="E6601" s="2" t="s">
        <v>16</v>
      </c>
      <c r="F6601" s="2" t="s">
        <v>73</v>
      </c>
      <c r="G6601" s="2" t="s">
        <v>73</v>
      </c>
      <c r="H6601" s="2" t="s">
        <v>18</v>
      </c>
      <c r="I6601" s="1" t="str">
        <f t="shared" si="103"/>
        <v>85423100</v>
      </c>
    </row>
    <row r="6602" spans="1:9">
      <c r="A6602" s="1">
        <v>6601</v>
      </c>
      <c r="B6602" s="2" t="s">
        <v>15104</v>
      </c>
      <c r="C6602" s="2" t="s">
        <v>15105</v>
      </c>
      <c r="D6602" s="2" t="s">
        <v>15106</v>
      </c>
      <c r="E6602" s="2" t="s">
        <v>16</v>
      </c>
      <c r="F6602" s="2" t="s">
        <v>73</v>
      </c>
      <c r="G6602" s="2" t="s">
        <v>73</v>
      </c>
      <c r="H6602" s="2" t="s">
        <v>18</v>
      </c>
      <c r="I6602" s="1" t="str">
        <f t="shared" si="103"/>
        <v>85423200</v>
      </c>
    </row>
    <row r="6603" spans="1:9">
      <c r="A6603" s="1">
        <v>6602</v>
      </c>
      <c r="B6603" s="2" t="s">
        <v>15107</v>
      </c>
      <c r="C6603" s="2" t="s">
        <v>15108</v>
      </c>
      <c r="D6603" s="2" t="s">
        <v>15109</v>
      </c>
      <c r="E6603" s="2" t="s">
        <v>16</v>
      </c>
      <c r="F6603" s="2" t="s">
        <v>73</v>
      </c>
      <c r="G6603" s="2" t="s">
        <v>73</v>
      </c>
      <c r="H6603" s="2" t="s">
        <v>18</v>
      </c>
      <c r="I6603" s="1" t="str">
        <f t="shared" si="103"/>
        <v>85423300</v>
      </c>
    </row>
    <row r="6604" spans="1:9">
      <c r="A6604" s="1">
        <v>6603</v>
      </c>
      <c r="B6604" s="2" t="s">
        <v>15110</v>
      </c>
      <c r="C6604" s="2" t="s">
        <v>20</v>
      </c>
      <c r="D6604" s="2" t="s">
        <v>21</v>
      </c>
      <c r="E6604" s="2" t="s">
        <v>16</v>
      </c>
      <c r="F6604" s="2" t="s">
        <v>73</v>
      </c>
      <c r="G6604" s="2" t="s">
        <v>73</v>
      </c>
      <c r="H6604" s="2" t="s">
        <v>18</v>
      </c>
      <c r="I6604" s="1" t="str">
        <f t="shared" si="103"/>
        <v>85423900</v>
      </c>
    </row>
    <row r="6605" spans="1:9">
      <c r="A6605" s="1">
        <v>6604</v>
      </c>
      <c r="B6605" s="2" t="s">
        <v>15111</v>
      </c>
      <c r="C6605" s="2" t="s">
        <v>9648</v>
      </c>
      <c r="D6605" s="2" t="s">
        <v>14452</v>
      </c>
      <c r="E6605" s="2" t="s">
        <v>135</v>
      </c>
      <c r="F6605" s="2" t="s">
        <v>73</v>
      </c>
      <c r="G6605" s="2" t="s">
        <v>73</v>
      </c>
      <c r="H6605" s="2" t="s">
        <v>5515</v>
      </c>
      <c r="I6605" s="1" t="str">
        <f t="shared" si="103"/>
        <v>85429000</v>
      </c>
    </row>
    <row r="6606" spans="1:9">
      <c r="A6606" s="1">
        <v>6605</v>
      </c>
      <c r="B6606" s="2" t="s">
        <v>15112</v>
      </c>
      <c r="C6606" s="2" t="s">
        <v>15113</v>
      </c>
      <c r="D6606" s="2" t="s">
        <v>15114</v>
      </c>
      <c r="E6606" s="2" t="s">
        <v>10</v>
      </c>
      <c r="F6606" s="2" t="s">
        <v>10</v>
      </c>
      <c r="G6606" s="2" t="s">
        <v>10</v>
      </c>
      <c r="I6606" s="1" t="str">
        <f t="shared" si="103"/>
        <v>8543</v>
      </c>
    </row>
    <row r="6607" spans="1:9">
      <c r="A6607" s="1">
        <v>6606</v>
      </c>
      <c r="B6607" s="2" t="s">
        <v>15115</v>
      </c>
      <c r="C6607" s="2" t="s">
        <v>15116</v>
      </c>
      <c r="D6607" s="2" t="s">
        <v>15117</v>
      </c>
      <c r="E6607" s="2" t="s">
        <v>16</v>
      </c>
      <c r="F6607" s="2" t="s">
        <v>17</v>
      </c>
      <c r="G6607" s="2" t="s">
        <v>17</v>
      </c>
      <c r="H6607" s="2" t="s">
        <v>18</v>
      </c>
      <c r="I6607" s="1" t="str">
        <f t="shared" si="103"/>
        <v>85431000</v>
      </c>
    </row>
    <row r="6608" spans="1:9">
      <c r="A6608" s="1">
        <v>6607</v>
      </c>
      <c r="B6608" s="2" t="s">
        <v>15118</v>
      </c>
      <c r="C6608" s="2" t="s">
        <v>15119</v>
      </c>
      <c r="D6608" s="2" t="s">
        <v>15120</v>
      </c>
      <c r="E6608" s="2" t="s">
        <v>16</v>
      </c>
      <c r="F6608" s="2" t="s">
        <v>851</v>
      </c>
      <c r="G6608" s="2" t="s">
        <v>858</v>
      </c>
      <c r="H6608" s="2" t="s">
        <v>18</v>
      </c>
      <c r="I6608" s="1" t="str">
        <f t="shared" si="103"/>
        <v>85432000</v>
      </c>
    </row>
    <row r="6609" spans="1:9">
      <c r="A6609" s="1">
        <v>6608</v>
      </c>
      <c r="B6609" s="2" t="s">
        <v>15121</v>
      </c>
      <c r="C6609" s="2" t="s">
        <v>15122</v>
      </c>
      <c r="D6609" s="2" t="s">
        <v>15123</v>
      </c>
      <c r="E6609" s="2" t="s">
        <v>16</v>
      </c>
      <c r="F6609" s="2" t="s">
        <v>851</v>
      </c>
      <c r="G6609" s="2" t="s">
        <v>858</v>
      </c>
      <c r="H6609" s="2" t="s">
        <v>18</v>
      </c>
      <c r="I6609" s="1" t="str">
        <f t="shared" si="103"/>
        <v>85433000</v>
      </c>
    </row>
    <row r="6610" spans="1:9">
      <c r="A6610" s="1">
        <v>6609</v>
      </c>
      <c r="B6610" s="2" t="s">
        <v>15124</v>
      </c>
      <c r="C6610" s="2" t="s">
        <v>15125</v>
      </c>
      <c r="D6610" s="2" t="s">
        <v>15126</v>
      </c>
      <c r="E6610" s="2" t="s">
        <v>16</v>
      </c>
      <c r="F6610" s="2" t="s">
        <v>851</v>
      </c>
      <c r="G6610" s="2" t="s">
        <v>858</v>
      </c>
      <c r="H6610" s="2" t="s">
        <v>18</v>
      </c>
      <c r="I6610" s="1" t="str">
        <f t="shared" si="103"/>
        <v>85437000</v>
      </c>
    </row>
    <row r="6611" spans="1:9">
      <c r="A6611" s="1">
        <v>6610</v>
      </c>
      <c r="B6611" s="2" t="s">
        <v>15127</v>
      </c>
      <c r="C6611" s="2" t="s">
        <v>9648</v>
      </c>
      <c r="D6611" s="2" t="s">
        <v>27</v>
      </c>
      <c r="E6611" s="2" t="s">
        <v>135</v>
      </c>
      <c r="F6611" s="2" t="s">
        <v>73</v>
      </c>
      <c r="G6611" s="2" t="s">
        <v>73</v>
      </c>
      <c r="H6611" s="2" t="s">
        <v>5515</v>
      </c>
      <c r="I6611" s="1" t="str">
        <f t="shared" si="103"/>
        <v>85439000</v>
      </c>
    </row>
    <row r="6612" spans="1:9">
      <c r="A6612" s="1">
        <v>6611</v>
      </c>
      <c r="B6612" s="2" t="s">
        <v>15128</v>
      </c>
      <c r="C6612" s="2" t="s">
        <v>15129</v>
      </c>
      <c r="D6612" s="2" t="s">
        <v>15130</v>
      </c>
      <c r="E6612" s="2" t="s">
        <v>10</v>
      </c>
      <c r="F6612" s="2" t="s">
        <v>10</v>
      </c>
      <c r="G6612" s="2" t="s">
        <v>10</v>
      </c>
      <c r="I6612" s="1" t="str">
        <f t="shared" si="103"/>
        <v>8544</v>
      </c>
    </row>
    <row r="6613" spans="1:9">
      <c r="A6613" s="1">
        <v>6612</v>
      </c>
      <c r="B6613" s="2" t="s">
        <v>10</v>
      </c>
      <c r="C6613" s="2" t="s">
        <v>15131</v>
      </c>
      <c r="D6613" s="2" t="s">
        <v>15132</v>
      </c>
      <c r="E6613" s="2" t="s">
        <v>10</v>
      </c>
      <c r="F6613" s="2" t="s">
        <v>10</v>
      </c>
      <c r="G6613" s="2" t="s">
        <v>10</v>
      </c>
      <c r="I6613" s="1" t="str">
        <f t="shared" si="103"/>
        <v xml:space="preserve"> </v>
      </c>
    </row>
    <row r="6614" spans="1:9">
      <c r="A6614" s="1">
        <v>6613</v>
      </c>
      <c r="B6614" s="2" t="s">
        <v>15133</v>
      </c>
      <c r="C6614" s="2" t="s">
        <v>3790</v>
      </c>
      <c r="D6614" s="2" t="s">
        <v>3791</v>
      </c>
      <c r="E6614" s="2" t="s">
        <v>135</v>
      </c>
      <c r="F6614" s="2" t="s">
        <v>851</v>
      </c>
      <c r="G6614" s="2" t="s">
        <v>858</v>
      </c>
      <c r="H6614" s="2" t="s">
        <v>5515</v>
      </c>
      <c r="I6614" s="1" t="str">
        <f t="shared" si="103"/>
        <v>85441100</v>
      </c>
    </row>
    <row r="6615" spans="1:9">
      <c r="A6615" s="1">
        <v>6614</v>
      </c>
      <c r="B6615" s="2" t="s">
        <v>15134</v>
      </c>
      <c r="C6615" s="2" t="s">
        <v>20</v>
      </c>
      <c r="D6615" s="2" t="s">
        <v>21</v>
      </c>
      <c r="E6615" s="2" t="s">
        <v>135</v>
      </c>
      <c r="F6615" s="2" t="s">
        <v>851</v>
      </c>
      <c r="G6615" s="2" t="s">
        <v>858</v>
      </c>
      <c r="H6615" s="2" t="s">
        <v>5515</v>
      </c>
      <c r="I6615" s="1" t="str">
        <f t="shared" si="103"/>
        <v>85441900</v>
      </c>
    </row>
    <row r="6616" spans="1:9">
      <c r="A6616" s="1">
        <v>6615</v>
      </c>
      <c r="B6616" s="2" t="s">
        <v>15135</v>
      </c>
      <c r="C6616" s="2" t="s">
        <v>15136</v>
      </c>
      <c r="D6616" s="2" t="s">
        <v>15137</v>
      </c>
      <c r="E6616" s="2" t="s">
        <v>135</v>
      </c>
      <c r="F6616" s="2" t="s">
        <v>851</v>
      </c>
      <c r="G6616" s="2" t="s">
        <v>858</v>
      </c>
      <c r="H6616" s="2" t="s">
        <v>5515</v>
      </c>
      <c r="I6616" s="1" t="str">
        <f t="shared" si="103"/>
        <v>85442000</v>
      </c>
    </row>
    <row r="6617" spans="1:9">
      <c r="A6617" s="1">
        <v>6616</v>
      </c>
      <c r="B6617" s="2" t="s">
        <v>15138</v>
      </c>
      <c r="C6617" s="2" t="s">
        <v>15139</v>
      </c>
      <c r="D6617" s="2" t="s">
        <v>15140</v>
      </c>
      <c r="E6617" s="2" t="s">
        <v>135</v>
      </c>
      <c r="F6617" s="2" t="s">
        <v>851</v>
      </c>
      <c r="G6617" s="2" t="s">
        <v>858</v>
      </c>
      <c r="H6617" s="2" t="s">
        <v>5515</v>
      </c>
      <c r="I6617" s="1" t="str">
        <f t="shared" si="103"/>
        <v>85443000</v>
      </c>
    </row>
    <row r="6618" spans="1:9">
      <c r="A6618" s="1">
        <v>6617</v>
      </c>
      <c r="B6618" s="2" t="s">
        <v>10</v>
      </c>
      <c r="C6618" s="2" t="s">
        <v>15141</v>
      </c>
      <c r="D6618" s="2" t="s">
        <v>15142</v>
      </c>
      <c r="E6618" s="2" t="s">
        <v>10</v>
      </c>
      <c r="F6618" s="2" t="s">
        <v>10</v>
      </c>
      <c r="G6618" s="2" t="s">
        <v>10</v>
      </c>
      <c r="I6618" s="1" t="str">
        <f t="shared" si="103"/>
        <v xml:space="preserve"> </v>
      </c>
    </row>
    <row r="6619" spans="1:9">
      <c r="A6619" s="1">
        <v>6618</v>
      </c>
      <c r="B6619" s="2" t="s">
        <v>15143</v>
      </c>
      <c r="C6619" s="2" t="s">
        <v>15144</v>
      </c>
      <c r="D6619" s="2" t="s">
        <v>15145</v>
      </c>
      <c r="E6619" s="2" t="s">
        <v>135</v>
      </c>
      <c r="F6619" s="2" t="s">
        <v>851</v>
      </c>
      <c r="G6619" s="2" t="s">
        <v>858</v>
      </c>
      <c r="H6619" s="2" t="s">
        <v>5515</v>
      </c>
      <c r="I6619" s="1" t="str">
        <f t="shared" si="103"/>
        <v>85444200</v>
      </c>
    </row>
    <row r="6620" spans="1:9">
      <c r="A6620" s="1">
        <v>6619</v>
      </c>
      <c r="B6620" s="2" t="s">
        <v>15146</v>
      </c>
      <c r="C6620" s="2" t="s">
        <v>20</v>
      </c>
      <c r="D6620" s="2" t="s">
        <v>21</v>
      </c>
      <c r="E6620" s="2" t="s">
        <v>135</v>
      </c>
      <c r="F6620" s="2" t="s">
        <v>851</v>
      </c>
      <c r="G6620" s="2" t="s">
        <v>858</v>
      </c>
      <c r="H6620" s="2" t="s">
        <v>5515</v>
      </c>
      <c r="I6620" s="1" t="str">
        <f t="shared" si="103"/>
        <v>85444900</v>
      </c>
    </row>
    <row r="6621" spans="1:9">
      <c r="A6621" s="1">
        <v>6620</v>
      </c>
      <c r="B6621" s="2" t="s">
        <v>15147</v>
      </c>
      <c r="C6621" s="2" t="s">
        <v>15148</v>
      </c>
      <c r="D6621" s="2" t="s">
        <v>15149</v>
      </c>
      <c r="E6621" s="2" t="s">
        <v>135</v>
      </c>
      <c r="F6621" s="2" t="s">
        <v>851</v>
      </c>
      <c r="G6621" s="2" t="s">
        <v>858</v>
      </c>
      <c r="H6621" s="2" t="s">
        <v>5515</v>
      </c>
      <c r="I6621" s="1" t="str">
        <f t="shared" si="103"/>
        <v>85446000</v>
      </c>
    </row>
    <row r="6622" spans="1:9">
      <c r="A6622" s="1">
        <v>6621</v>
      </c>
      <c r="B6622" s="2" t="s">
        <v>15150</v>
      </c>
      <c r="C6622" s="2" t="s">
        <v>15151</v>
      </c>
      <c r="D6622" s="2" t="s">
        <v>15152</v>
      </c>
      <c r="E6622" s="2" t="s">
        <v>135</v>
      </c>
      <c r="F6622" s="2" t="s">
        <v>851</v>
      </c>
      <c r="G6622" s="2" t="s">
        <v>858</v>
      </c>
      <c r="H6622" s="2" t="s">
        <v>5515</v>
      </c>
      <c r="I6622" s="1" t="str">
        <f t="shared" si="103"/>
        <v>85447000</v>
      </c>
    </row>
    <row r="6623" spans="1:9">
      <c r="A6623" s="1">
        <v>6622</v>
      </c>
      <c r="B6623" s="2" t="s">
        <v>15153</v>
      </c>
      <c r="C6623" s="2" t="s">
        <v>15154</v>
      </c>
      <c r="D6623" s="2" t="s">
        <v>15155</v>
      </c>
      <c r="E6623" s="2" t="s">
        <v>10</v>
      </c>
      <c r="F6623" s="2" t="s">
        <v>10</v>
      </c>
      <c r="G6623" s="2" t="s">
        <v>10</v>
      </c>
      <c r="I6623" s="1" t="str">
        <f t="shared" si="103"/>
        <v>8545</v>
      </c>
    </row>
    <row r="6624" spans="1:9">
      <c r="A6624" s="1">
        <v>6623</v>
      </c>
      <c r="B6624" s="2" t="s">
        <v>10</v>
      </c>
      <c r="C6624" s="2" t="s">
        <v>15156</v>
      </c>
      <c r="D6624" s="2" t="s">
        <v>15157</v>
      </c>
      <c r="E6624" s="2" t="s">
        <v>10</v>
      </c>
      <c r="F6624" s="2" t="s">
        <v>10</v>
      </c>
      <c r="G6624" s="2" t="s">
        <v>10</v>
      </c>
      <c r="I6624" s="1" t="str">
        <f t="shared" si="103"/>
        <v xml:space="preserve"> </v>
      </c>
    </row>
    <row r="6625" spans="1:9">
      <c r="A6625" s="1">
        <v>6624</v>
      </c>
      <c r="B6625" s="2" t="s">
        <v>15158</v>
      </c>
      <c r="C6625" s="2" t="s">
        <v>15159</v>
      </c>
      <c r="D6625" s="2" t="s">
        <v>15160</v>
      </c>
      <c r="E6625" s="2" t="s">
        <v>135</v>
      </c>
      <c r="F6625" s="2" t="s">
        <v>851</v>
      </c>
      <c r="G6625" s="2" t="s">
        <v>858</v>
      </c>
      <c r="H6625" s="2" t="s">
        <v>5515</v>
      </c>
      <c r="I6625" s="1" t="str">
        <f t="shared" si="103"/>
        <v>85451100</v>
      </c>
    </row>
    <row r="6626" spans="1:9">
      <c r="A6626" s="1">
        <v>6625</v>
      </c>
      <c r="B6626" s="2" t="s">
        <v>15161</v>
      </c>
      <c r="C6626" s="2" t="s">
        <v>20</v>
      </c>
      <c r="D6626" s="2" t="s">
        <v>21</v>
      </c>
      <c r="E6626" s="2" t="s">
        <v>135</v>
      </c>
      <c r="F6626" s="2" t="s">
        <v>851</v>
      </c>
      <c r="G6626" s="2" t="s">
        <v>858</v>
      </c>
      <c r="H6626" s="2" t="s">
        <v>5515</v>
      </c>
      <c r="I6626" s="1" t="str">
        <f t="shared" si="103"/>
        <v>85451900</v>
      </c>
    </row>
    <row r="6627" spans="1:9">
      <c r="A6627" s="1">
        <v>6626</v>
      </c>
      <c r="B6627" s="2" t="s">
        <v>15162</v>
      </c>
      <c r="C6627" s="2" t="s">
        <v>15163</v>
      </c>
      <c r="D6627" s="2" t="s">
        <v>15164</v>
      </c>
      <c r="E6627" s="2" t="s">
        <v>135</v>
      </c>
      <c r="F6627" s="2" t="s">
        <v>851</v>
      </c>
      <c r="G6627" s="2" t="s">
        <v>858</v>
      </c>
      <c r="H6627" s="2" t="s">
        <v>5515</v>
      </c>
      <c r="I6627" s="1" t="str">
        <f t="shared" si="103"/>
        <v>85452000</v>
      </c>
    </row>
    <row r="6628" spans="1:9">
      <c r="A6628" s="1">
        <v>6627</v>
      </c>
      <c r="B6628" s="2" t="s">
        <v>15165</v>
      </c>
      <c r="C6628" s="2" t="s">
        <v>128</v>
      </c>
      <c r="D6628" s="2" t="s">
        <v>27</v>
      </c>
      <c r="E6628" s="2" t="s">
        <v>135</v>
      </c>
      <c r="F6628" s="2" t="s">
        <v>851</v>
      </c>
      <c r="G6628" s="2" t="s">
        <v>858</v>
      </c>
      <c r="H6628" s="2" t="s">
        <v>5515</v>
      </c>
      <c r="I6628" s="1" t="str">
        <f t="shared" si="103"/>
        <v>85459000</v>
      </c>
    </row>
    <row r="6629" spans="1:9">
      <c r="A6629" s="1">
        <v>6628</v>
      </c>
      <c r="B6629" s="2" t="s">
        <v>15166</v>
      </c>
      <c r="C6629" s="2" t="s">
        <v>15167</v>
      </c>
      <c r="D6629" s="2" t="s">
        <v>15168</v>
      </c>
      <c r="E6629" s="2" t="s">
        <v>10</v>
      </c>
      <c r="F6629" s="2" t="s">
        <v>10</v>
      </c>
      <c r="G6629" s="2" t="s">
        <v>10</v>
      </c>
      <c r="I6629" s="1" t="str">
        <f t="shared" si="103"/>
        <v>8546</v>
      </c>
    </row>
    <row r="6630" spans="1:9">
      <c r="A6630" s="1">
        <v>6629</v>
      </c>
      <c r="B6630" s="2" t="s">
        <v>15169</v>
      </c>
      <c r="C6630" s="2" t="s">
        <v>15170</v>
      </c>
      <c r="D6630" s="2" t="s">
        <v>15171</v>
      </c>
      <c r="E6630" s="2" t="s">
        <v>135</v>
      </c>
      <c r="F6630" s="2" t="s">
        <v>851</v>
      </c>
      <c r="G6630" s="2" t="s">
        <v>858</v>
      </c>
      <c r="H6630" s="2" t="s">
        <v>5515</v>
      </c>
      <c r="I6630" s="1" t="str">
        <f t="shared" si="103"/>
        <v>85461000</v>
      </c>
    </row>
    <row r="6631" spans="1:9">
      <c r="A6631" s="1">
        <v>6630</v>
      </c>
      <c r="B6631" s="2" t="s">
        <v>15172</v>
      </c>
      <c r="C6631" s="2" t="s">
        <v>15173</v>
      </c>
      <c r="D6631" s="2" t="s">
        <v>15174</v>
      </c>
      <c r="E6631" s="2" t="s">
        <v>135</v>
      </c>
      <c r="F6631" s="2" t="s">
        <v>851</v>
      </c>
      <c r="G6631" s="2" t="s">
        <v>858</v>
      </c>
      <c r="H6631" s="2" t="s">
        <v>5515</v>
      </c>
      <c r="I6631" s="1" t="str">
        <f t="shared" si="103"/>
        <v>85462000</v>
      </c>
    </row>
    <row r="6632" spans="1:9">
      <c r="A6632" s="1">
        <v>6631</v>
      </c>
      <c r="B6632" s="2" t="s">
        <v>15175</v>
      </c>
      <c r="C6632" s="2" t="s">
        <v>128</v>
      </c>
      <c r="D6632" s="2" t="s">
        <v>27</v>
      </c>
      <c r="E6632" s="2" t="s">
        <v>135</v>
      </c>
      <c r="F6632" s="2" t="s">
        <v>73</v>
      </c>
      <c r="G6632" s="2" t="s">
        <v>73</v>
      </c>
      <c r="H6632" s="2" t="s">
        <v>5515</v>
      </c>
      <c r="I6632" s="1" t="str">
        <f t="shared" si="103"/>
        <v>85469000</v>
      </c>
    </row>
    <row r="6633" spans="1:9">
      <c r="A6633" s="1">
        <v>6632</v>
      </c>
      <c r="B6633" s="2" t="s">
        <v>15176</v>
      </c>
      <c r="C6633" s="2" t="s">
        <v>15177</v>
      </c>
      <c r="D6633" s="2" t="s">
        <v>15178</v>
      </c>
      <c r="E6633" s="2" t="s">
        <v>10</v>
      </c>
      <c r="F6633" s="2" t="s">
        <v>10</v>
      </c>
      <c r="G6633" s="2" t="s">
        <v>10</v>
      </c>
      <c r="I6633" s="1" t="str">
        <f t="shared" si="103"/>
        <v>8547</v>
      </c>
    </row>
    <row r="6634" spans="1:9">
      <c r="A6634" s="1">
        <v>6633</v>
      </c>
      <c r="B6634" s="2" t="s">
        <v>15179</v>
      </c>
      <c r="C6634" s="2" t="s">
        <v>15180</v>
      </c>
      <c r="D6634" s="2" t="s">
        <v>15181</v>
      </c>
      <c r="E6634" s="2" t="s">
        <v>135</v>
      </c>
      <c r="F6634" s="2" t="s">
        <v>851</v>
      </c>
      <c r="G6634" s="2" t="s">
        <v>858</v>
      </c>
      <c r="H6634" s="2" t="s">
        <v>5515</v>
      </c>
      <c r="I6634" s="1" t="str">
        <f t="shared" si="103"/>
        <v>85471000</v>
      </c>
    </row>
    <row r="6635" spans="1:9">
      <c r="A6635" s="1">
        <v>6634</v>
      </c>
      <c r="B6635" s="2" t="s">
        <v>15182</v>
      </c>
      <c r="C6635" s="2" t="s">
        <v>15183</v>
      </c>
      <c r="D6635" s="2" t="s">
        <v>15184</v>
      </c>
      <c r="E6635" s="2" t="s">
        <v>135</v>
      </c>
      <c r="F6635" s="2" t="s">
        <v>851</v>
      </c>
      <c r="G6635" s="2" t="s">
        <v>858</v>
      </c>
      <c r="H6635" s="2" t="s">
        <v>5515</v>
      </c>
      <c r="I6635" s="1" t="str">
        <f t="shared" si="103"/>
        <v>85472000</v>
      </c>
    </row>
    <row r="6636" spans="1:9">
      <c r="A6636" s="1">
        <v>6635</v>
      </c>
      <c r="B6636" s="2" t="s">
        <v>15185</v>
      </c>
      <c r="C6636" s="2" t="s">
        <v>128</v>
      </c>
      <c r="D6636" s="2" t="s">
        <v>27</v>
      </c>
      <c r="E6636" s="2" t="s">
        <v>135</v>
      </c>
      <c r="F6636" s="2" t="s">
        <v>851</v>
      </c>
      <c r="G6636" s="2" t="s">
        <v>858</v>
      </c>
      <c r="H6636" s="2" t="s">
        <v>5515</v>
      </c>
      <c r="I6636" s="1" t="str">
        <f t="shared" si="103"/>
        <v>85479000</v>
      </c>
    </row>
    <row r="6637" spans="1:9">
      <c r="A6637" s="1">
        <v>6636</v>
      </c>
      <c r="B6637" s="2" t="s">
        <v>15186</v>
      </c>
      <c r="C6637" s="2" t="s">
        <v>15187</v>
      </c>
      <c r="D6637" s="2" t="s">
        <v>15188</v>
      </c>
      <c r="E6637" s="2" t="s">
        <v>10</v>
      </c>
      <c r="F6637" s="2" t="s">
        <v>10</v>
      </c>
      <c r="G6637" s="2" t="s">
        <v>10</v>
      </c>
      <c r="I6637" s="1" t="str">
        <f t="shared" si="103"/>
        <v>8548</v>
      </c>
    </row>
    <row r="6638" spans="1:9">
      <c r="A6638" s="1">
        <v>6637</v>
      </c>
      <c r="B6638" s="2" t="s">
        <v>15189</v>
      </c>
      <c r="C6638" s="2" t="s">
        <v>15190</v>
      </c>
      <c r="D6638" s="2" t="s">
        <v>15191</v>
      </c>
      <c r="E6638" s="2" t="s">
        <v>135</v>
      </c>
      <c r="F6638" s="2" t="s">
        <v>73</v>
      </c>
      <c r="G6638" s="2" t="s">
        <v>73</v>
      </c>
      <c r="H6638" s="2" t="s">
        <v>5515</v>
      </c>
      <c r="I6638" s="1" t="str">
        <f t="shared" si="103"/>
        <v>85481000</v>
      </c>
    </row>
    <row r="6639" spans="1:9">
      <c r="A6639" s="1">
        <v>6638</v>
      </c>
      <c r="B6639" s="2" t="s">
        <v>15192</v>
      </c>
      <c r="C6639" s="2" t="s">
        <v>128</v>
      </c>
      <c r="D6639" s="2" t="s">
        <v>8466</v>
      </c>
      <c r="E6639" s="2" t="s">
        <v>135</v>
      </c>
      <c r="F6639" s="2" t="s">
        <v>73</v>
      </c>
      <c r="G6639" s="2" t="s">
        <v>73</v>
      </c>
      <c r="H6639" s="2" t="s">
        <v>5515</v>
      </c>
      <c r="I6639" s="1" t="str">
        <f t="shared" si="103"/>
        <v>85489000</v>
      </c>
    </row>
    <row r="6640" spans="1:9">
      <c r="A6640" s="1">
        <v>6639</v>
      </c>
      <c r="B6640" s="2" t="s">
        <v>15193</v>
      </c>
      <c r="C6640" s="2" t="s">
        <v>15194</v>
      </c>
      <c r="D6640" s="2" t="s">
        <v>15195</v>
      </c>
      <c r="E6640" s="2" t="s">
        <v>10</v>
      </c>
      <c r="F6640" s="2" t="s">
        <v>10</v>
      </c>
      <c r="G6640" s="2" t="s">
        <v>10</v>
      </c>
      <c r="I6640" s="1" t="str">
        <f t="shared" si="103"/>
        <v>8601</v>
      </c>
    </row>
    <row r="6641" spans="1:9">
      <c r="A6641" s="1">
        <v>6640</v>
      </c>
      <c r="B6641" s="2" t="s">
        <v>15196</v>
      </c>
      <c r="C6641" s="2" t="s">
        <v>15197</v>
      </c>
      <c r="D6641" s="2" t="s">
        <v>15198</v>
      </c>
      <c r="E6641" s="2" t="s">
        <v>16</v>
      </c>
      <c r="F6641" s="2" t="s">
        <v>17</v>
      </c>
      <c r="G6641" s="2" t="s">
        <v>17</v>
      </c>
      <c r="H6641" s="2" t="s">
        <v>18</v>
      </c>
      <c r="I6641" s="1" t="str">
        <f t="shared" si="103"/>
        <v>86011000</v>
      </c>
    </row>
    <row r="6642" spans="1:9">
      <c r="A6642" s="1">
        <v>6641</v>
      </c>
      <c r="B6642" s="2" t="s">
        <v>15199</v>
      </c>
      <c r="C6642" s="2" t="s">
        <v>15200</v>
      </c>
      <c r="D6642" s="2" t="s">
        <v>15201</v>
      </c>
      <c r="E6642" s="2" t="s">
        <v>16</v>
      </c>
      <c r="F6642" s="2" t="s">
        <v>17</v>
      </c>
      <c r="G6642" s="2" t="s">
        <v>17</v>
      </c>
      <c r="H6642" s="2" t="s">
        <v>18</v>
      </c>
      <c r="I6642" s="1" t="str">
        <f t="shared" si="103"/>
        <v>86012000</v>
      </c>
    </row>
    <row r="6643" spans="1:9">
      <c r="A6643" s="1">
        <v>6642</v>
      </c>
      <c r="B6643" s="2" t="s">
        <v>15202</v>
      </c>
      <c r="C6643" s="2" t="s">
        <v>15203</v>
      </c>
      <c r="D6643" s="2" t="s">
        <v>15204</v>
      </c>
      <c r="E6643" s="2" t="s">
        <v>10</v>
      </c>
      <c r="F6643" s="2" t="s">
        <v>10</v>
      </c>
      <c r="G6643" s="2" t="s">
        <v>10</v>
      </c>
      <c r="I6643" s="1" t="str">
        <f t="shared" si="103"/>
        <v>8602</v>
      </c>
    </row>
    <row r="6644" spans="1:9">
      <c r="A6644" s="1">
        <v>6643</v>
      </c>
      <c r="B6644" s="2" t="s">
        <v>15205</v>
      </c>
      <c r="C6644" s="2" t="s">
        <v>15206</v>
      </c>
      <c r="D6644" s="2" t="s">
        <v>15207</v>
      </c>
      <c r="E6644" s="2" t="s">
        <v>16</v>
      </c>
      <c r="F6644" s="2" t="s">
        <v>17</v>
      </c>
      <c r="G6644" s="2" t="s">
        <v>17</v>
      </c>
      <c r="H6644" s="2" t="s">
        <v>18</v>
      </c>
      <c r="I6644" s="1" t="str">
        <f t="shared" si="103"/>
        <v>86021000</v>
      </c>
    </row>
    <row r="6645" spans="1:9">
      <c r="A6645" s="1">
        <v>6644</v>
      </c>
      <c r="B6645" s="2" t="s">
        <v>15208</v>
      </c>
      <c r="C6645" s="2" t="s">
        <v>128</v>
      </c>
      <c r="D6645" s="2" t="s">
        <v>27</v>
      </c>
      <c r="E6645" s="2" t="s">
        <v>16</v>
      </c>
      <c r="F6645" s="2" t="s">
        <v>17</v>
      </c>
      <c r="G6645" s="2" t="s">
        <v>17</v>
      </c>
      <c r="H6645" s="2" t="s">
        <v>18</v>
      </c>
      <c r="I6645" s="1" t="str">
        <f t="shared" si="103"/>
        <v>86029000</v>
      </c>
    </row>
    <row r="6646" spans="1:9">
      <c r="A6646" s="1">
        <v>6645</v>
      </c>
      <c r="B6646" s="2" t="s">
        <v>15209</v>
      </c>
      <c r="C6646" s="2" t="s">
        <v>15210</v>
      </c>
      <c r="D6646" s="2" t="s">
        <v>15211</v>
      </c>
      <c r="E6646" s="2" t="s">
        <v>10</v>
      </c>
      <c r="F6646" s="2" t="s">
        <v>10</v>
      </c>
      <c r="G6646" s="2" t="s">
        <v>10</v>
      </c>
      <c r="I6646" s="1" t="str">
        <f t="shared" si="103"/>
        <v>8603</v>
      </c>
    </row>
    <row r="6647" spans="1:9">
      <c r="A6647" s="1">
        <v>6646</v>
      </c>
      <c r="B6647" s="2" t="s">
        <v>15212</v>
      </c>
      <c r="C6647" s="2" t="s">
        <v>15197</v>
      </c>
      <c r="D6647" s="2" t="s">
        <v>15198</v>
      </c>
      <c r="E6647" s="2" t="s">
        <v>16</v>
      </c>
      <c r="F6647" s="2" t="s">
        <v>17</v>
      </c>
      <c r="G6647" s="2" t="s">
        <v>17</v>
      </c>
      <c r="H6647" s="2" t="s">
        <v>18</v>
      </c>
      <c r="I6647" s="1" t="str">
        <f t="shared" si="103"/>
        <v>86031000</v>
      </c>
    </row>
    <row r="6648" spans="1:9">
      <c r="A6648" s="1">
        <v>6647</v>
      </c>
      <c r="B6648" s="2" t="s">
        <v>15213</v>
      </c>
      <c r="C6648" s="2" t="s">
        <v>128</v>
      </c>
      <c r="D6648" s="2" t="s">
        <v>27</v>
      </c>
      <c r="E6648" s="2" t="s">
        <v>16</v>
      </c>
      <c r="F6648" s="2" t="s">
        <v>17</v>
      </c>
      <c r="G6648" s="2" t="s">
        <v>17</v>
      </c>
      <c r="H6648" s="2" t="s">
        <v>18</v>
      </c>
      <c r="I6648" s="1" t="str">
        <f t="shared" si="103"/>
        <v>86039000</v>
      </c>
    </row>
    <row r="6649" spans="1:9">
      <c r="A6649" s="1">
        <v>6648</v>
      </c>
      <c r="B6649" s="2" t="s">
        <v>15214</v>
      </c>
      <c r="C6649" s="2" t="s">
        <v>15215</v>
      </c>
      <c r="D6649" s="2" t="s">
        <v>15216</v>
      </c>
      <c r="E6649" s="2" t="s">
        <v>16</v>
      </c>
      <c r="F6649" s="2" t="s">
        <v>17</v>
      </c>
      <c r="G6649" s="2" t="s">
        <v>17</v>
      </c>
      <c r="H6649" s="2" t="s">
        <v>18</v>
      </c>
      <c r="I6649" s="1" t="str">
        <f t="shared" si="103"/>
        <v>86040000</v>
      </c>
    </row>
    <row r="6650" spans="1:9">
      <c r="A6650" s="1">
        <v>6649</v>
      </c>
      <c r="B6650" s="2" t="s">
        <v>15217</v>
      </c>
      <c r="C6650" s="2" t="s">
        <v>15218</v>
      </c>
      <c r="D6650" s="2" t="s">
        <v>15219</v>
      </c>
      <c r="E6650" s="2" t="s">
        <v>16</v>
      </c>
      <c r="F6650" s="2" t="s">
        <v>17</v>
      </c>
      <c r="G6650" s="2" t="s">
        <v>17</v>
      </c>
      <c r="H6650" s="2" t="s">
        <v>18</v>
      </c>
      <c r="I6650" s="1" t="str">
        <f t="shared" si="103"/>
        <v>86050000</v>
      </c>
    </row>
    <row r="6651" spans="1:9">
      <c r="A6651" s="1">
        <v>6650</v>
      </c>
      <c r="B6651" s="2" t="s">
        <v>15220</v>
      </c>
      <c r="C6651" s="2" t="s">
        <v>15221</v>
      </c>
      <c r="D6651" s="2" t="s">
        <v>15222</v>
      </c>
      <c r="E6651" s="2" t="s">
        <v>10</v>
      </c>
      <c r="F6651" s="2" t="s">
        <v>10</v>
      </c>
      <c r="G6651" s="2" t="s">
        <v>10</v>
      </c>
      <c r="I6651" s="1" t="str">
        <f t="shared" si="103"/>
        <v>8606</v>
      </c>
    </row>
    <row r="6652" spans="1:9">
      <c r="A6652" s="1">
        <v>6651</v>
      </c>
      <c r="B6652" s="2" t="s">
        <v>15223</v>
      </c>
      <c r="C6652" s="2" t="s">
        <v>15224</v>
      </c>
      <c r="D6652" s="2" t="s">
        <v>15225</v>
      </c>
      <c r="E6652" s="2" t="s">
        <v>16</v>
      </c>
      <c r="F6652" s="2" t="s">
        <v>17</v>
      </c>
      <c r="G6652" s="2" t="s">
        <v>17</v>
      </c>
      <c r="H6652" s="2" t="s">
        <v>18</v>
      </c>
      <c r="I6652" s="1" t="str">
        <f t="shared" si="103"/>
        <v>86061000</v>
      </c>
    </row>
    <row r="6653" spans="1:9">
      <c r="A6653" s="1">
        <v>6652</v>
      </c>
      <c r="B6653" s="2" t="s">
        <v>15226</v>
      </c>
      <c r="C6653" s="2" t="s">
        <v>15227</v>
      </c>
      <c r="D6653" s="2" t="s">
        <v>15228</v>
      </c>
      <c r="E6653" s="2" t="s">
        <v>16</v>
      </c>
      <c r="F6653" s="2" t="s">
        <v>17</v>
      </c>
      <c r="G6653" s="2" t="s">
        <v>17</v>
      </c>
      <c r="H6653" s="2" t="s">
        <v>18</v>
      </c>
      <c r="I6653" s="1" t="str">
        <f t="shared" si="103"/>
        <v>86063000</v>
      </c>
    </row>
    <row r="6654" spans="1:9">
      <c r="A6654" s="1">
        <v>6653</v>
      </c>
      <c r="B6654" s="2" t="s">
        <v>10</v>
      </c>
      <c r="C6654" s="2" t="s">
        <v>48</v>
      </c>
      <c r="D6654" s="2" t="s">
        <v>49</v>
      </c>
      <c r="E6654" s="2" t="s">
        <v>10</v>
      </c>
      <c r="F6654" s="2" t="s">
        <v>10</v>
      </c>
      <c r="G6654" s="2" t="s">
        <v>10</v>
      </c>
      <c r="I6654" s="1" t="str">
        <f t="shared" si="103"/>
        <v xml:space="preserve"> </v>
      </c>
    </row>
    <row r="6655" spans="1:9">
      <c r="A6655" s="1">
        <v>6654</v>
      </c>
      <c r="B6655" s="2" t="s">
        <v>15229</v>
      </c>
      <c r="C6655" s="2" t="s">
        <v>15230</v>
      </c>
      <c r="D6655" s="2" t="s">
        <v>15231</v>
      </c>
      <c r="E6655" s="2" t="s">
        <v>16</v>
      </c>
      <c r="F6655" s="2" t="s">
        <v>17</v>
      </c>
      <c r="G6655" s="2" t="s">
        <v>17</v>
      </c>
      <c r="H6655" s="2" t="s">
        <v>18</v>
      </c>
      <c r="I6655" s="1" t="str">
        <f t="shared" si="103"/>
        <v>86069100</v>
      </c>
    </row>
    <row r="6656" spans="1:9">
      <c r="A6656" s="1">
        <v>6655</v>
      </c>
      <c r="B6656" s="2" t="s">
        <v>15232</v>
      </c>
      <c r="C6656" s="2" t="s">
        <v>15233</v>
      </c>
      <c r="D6656" s="2" t="s">
        <v>15234</v>
      </c>
      <c r="E6656" s="2" t="s">
        <v>16</v>
      </c>
      <c r="F6656" s="2" t="s">
        <v>17</v>
      </c>
      <c r="G6656" s="2" t="s">
        <v>17</v>
      </c>
      <c r="H6656" s="2" t="s">
        <v>18</v>
      </c>
      <c r="I6656" s="1" t="str">
        <f t="shared" si="103"/>
        <v>86069200</v>
      </c>
    </row>
    <row r="6657" spans="1:9">
      <c r="A6657" s="1">
        <v>6656</v>
      </c>
      <c r="B6657" s="2" t="s">
        <v>15235</v>
      </c>
      <c r="C6657" s="2" t="s">
        <v>20</v>
      </c>
      <c r="D6657" s="2" t="s">
        <v>21</v>
      </c>
      <c r="E6657" s="2" t="s">
        <v>16</v>
      </c>
      <c r="F6657" s="2" t="s">
        <v>17</v>
      </c>
      <c r="G6657" s="2" t="s">
        <v>17</v>
      </c>
      <c r="H6657" s="2" t="s">
        <v>18</v>
      </c>
      <c r="I6657" s="1" t="str">
        <f t="shared" si="103"/>
        <v>86069900</v>
      </c>
    </row>
    <row r="6658" spans="1:9">
      <c r="A6658" s="1">
        <v>6657</v>
      </c>
      <c r="B6658" s="2" t="s">
        <v>15236</v>
      </c>
      <c r="C6658" s="2" t="s">
        <v>15237</v>
      </c>
      <c r="D6658" s="2" t="s">
        <v>15238</v>
      </c>
      <c r="E6658" s="2" t="s">
        <v>10</v>
      </c>
      <c r="F6658" s="2" t="s">
        <v>10</v>
      </c>
      <c r="G6658" s="2" t="s">
        <v>10</v>
      </c>
      <c r="I6658" s="1" t="str">
        <f t="shared" si="103"/>
        <v>8607</v>
      </c>
    </row>
    <row r="6659" spans="1:9">
      <c r="A6659" s="1">
        <v>6658</v>
      </c>
      <c r="B6659" s="2" t="s">
        <v>10</v>
      </c>
      <c r="C6659" s="2" t="s">
        <v>15239</v>
      </c>
      <c r="D6659" s="2" t="s">
        <v>15240</v>
      </c>
      <c r="E6659" s="2" t="s">
        <v>10</v>
      </c>
      <c r="F6659" s="2" t="s">
        <v>10</v>
      </c>
      <c r="G6659" s="2" t="s">
        <v>10</v>
      </c>
      <c r="I6659" s="1" t="str">
        <f t="shared" ref="I6659:I6722" si="104">IF(LEN(B6659)=5, LEFT(B6659, 2)&amp;RIGHT(B6659,2), IF(LEN(B6659)=9, LEFT(B6659, 4)&amp;RIGHT(B6659, 4), B6659))</f>
        <v xml:space="preserve"> </v>
      </c>
    </row>
    <row r="6660" spans="1:9">
      <c r="A6660" s="1">
        <v>6659</v>
      </c>
      <c r="B6660" s="2" t="s">
        <v>15241</v>
      </c>
      <c r="C6660" s="2" t="s">
        <v>15242</v>
      </c>
      <c r="D6660" s="2" t="s">
        <v>15243</v>
      </c>
      <c r="E6660" s="2" t="s">
        <v>135</v>
      </c>
      <c r="F6660" s="2" t="s">
        <v>73</v>
      </c>
      <c r="G6660" s="2" t="s">
        <v>73</v>
      </c>
      <c r="H6660" s="2" t="s">
        <v>5515</v>
      </c>
      <c r="I6660" s="1" t="str">
        <f t="shared" si="104"/>
        <v>86071100</v>
      </c>
    </row>
    <row r="6661" spans="1:9">
      <c r="A6661" s="1">
        <v>6660</v>
      </c>
      <c r="B6661" s="2" t="s">
        <v>15244</v>
      </c>
      <c r="C6661" s="2" t="s">
        <v>15245</v>
      </c>
      <c r="D6661" s="2" t="s">
        <v>15246</v>
      </c>
      <c r="E6661" s="2" t="s">
        <v>135</v>
      </c>
      <c r="F6661" s="2" t="s">
        <v>73</v>
      </c>
      <c r="G6661" s="2" t="s">
        <v>73</v>
      </c>
      <c r="H6661" s="2" t="s">
        <v>5515</v>
      </c>
      <c r="I6661" s="1" t="str">
        <f t="shared" si="104"/>
        <v>86071200</v>
      </c>
    </row>
    <row r="6662" spans="1:9">
      <c r="A6662" s="1">
        <v>6661</v>
      </c>
      <c r="B6662" s="2" t="s">
        <v>15247</v>
      </c>
      <c r="C6662" s="2" t="s">
        <v>12394</v>
      </c>
      <c r="D6662" s="2" t="s">
        <v>15248</v>
      </c>
      <c r="E6662" s="2" t="s">
        <v>135</v>
      </c>
      <c r="F6662" s="2" t="s">
        <v>73</v>
      </c>
      <c r="G6662" s="2" t="s">
        <v>73</v>
      </c>
      <c r="H6662" s="2" t="s">
        <v>5515</v>
      </c>
      <c r="I6662" s="1" t="str">
        <f t="shared" si="104"/>
        <v>86071900</v>
      </c>
    </row>
    <row r="6663" spans="1:9">
      <c r="A6663" s="1">
        <v>6662</v>
      </c>
      <c r="B6663" s="2" t="s">
        <v>10</v>
      </c>
      <c r="C6663" s="2" t="s">
        <v>15249</v>
      </c>
      <c r="D6663" s="2" t="s">
        <v>15250</v>
      </c>
      <c r="E6663" s="2" t="s">
        <v>10</v>
      </c>
      <c r="F6663" s="2" t="s">
        <v>10</v>
      </c>
      <c r="G6663" s="2" t="s">
        <v>10</v>
      </c>
      <c r="I6663" s="1" t="str">
        <f t="shared" si="104"/>
        <v xml:space="preserve"> </v>
      </c>
    </row>
    <row r="6664" spans="1:9">
      <c r="A6664" s="1">
        <v>6663</v>
      </c>
      <c r="B6664" s="2" t="s">
        <v>15251</v>
      </c>
      <c r="C6664" s="2" t="s">
        <v>15252</v>
      </c>
      <c r="D6664" s="2" t="s">
        <v>15253</v>
      </c>
      <c r="E6664" s="2" t="s">
        <v>135</v>
      </c>
      <c r="F6664" s="2" t="s">
        <v>73</v>
      </c>
      <c r="G6664" s="2" t="s">
        <v>73</v>
      </c>
      <c r="H6664" s="2" t="s">
        <v>5515</v>
      </c>
      <c r="I6664" s="1" t="str">
        <f t="shared" si="104"/>
        <v>86072100</v>
      </c>
    </row>
    <row r="6665" spans="1:9">
      <c r="A6665" s="1">
        <v>6664</v>
      </c>
      <c r="B6665" s="2" t="s">
        <v>15254</v>
      </c>
      <c r="C6665" s="2" t="s">
        <v>20</v>
      </c>
      <c r="D6665" s="2" t="s">
        <v>21</v>
      </c>
      <c r="E6665" s="2" t="s">
        <v>135</v>
      </c>
      <c r="F6665" s="2" t="s">
        <v>73</v>
      </c>
      <c r="G6665" s="2" t="s">
        <v>73</v>
      </c>
      <c r="H6665" s="2" t="s">
        <v>5515</v>
      </c>
      <c r="I6665" s="1" t="str">
        <f t="shared" si="104"/>
        <v>86072900</v>
      </c>
    </row>
    <row r="6666" spans="1:9">
      <c r="A6666" s="1">
        <v>6665</v>
      </c>
      <c r="B6666" s="2" t="s">
        <v>15255</v>
      </c>
      <c r="C6666" s="2" t="s">
        <v>15256</v>
      </c>
      <c r="D6666" s="2" t="s">
        <v>15257</v>
      </c>
      <c r="E6666" s="2" t="s">
        <v>135</v>
      </c>
      <c r="F6666" s="2" t="s">
        <v>73</v>
      </c>
      <c r="G6666" s="2" t="s">
        <v>73</v>
      </c>
      <c r="H6666" s="2" t="s">
        <v>5515</v>
      </c>
      <c r="I6666" s="1" t="str">
        <f t="shared" si="104"/>
        <v>86073000</v>
      </c>
    </row>
    <row r="6667" spans="1:9">
      <c r="A6667" s="1">
        <v>6666</v>
      </c>
      <c r="B6667" s="2" t="s">
        <v>10</v>
      </c>
      <c r="C6667" s="2" t="s">
        <v>48</v>
      </c>
      <c r="D6667" s="2" t="s">
        <v>49</v>
      </c>
      <c r="E6667" s="2" t="s">
        <v>10</v>
      </c>
      <c r="F6667" s="2" t="s">
        <v>10</v>
      </c>
      <c r="G6667" s="2" t="s">
        <v>10</v>
      </c>
      <c r="I6667" s="1" t="str">
        <f t="shared" si="104"/>
        <v xml:space="preserve"> </v>
      </c>
    </row>
    <row r="6668" spans="1:9">
      <c r="A6668" s="1">
        <v>6667</v>
      </c>
      <c r="B6668" s="2" t="s">
        <v>15258</v>
      </c>
      <c r="C6668" s="2" t="s">
        <v>15259</v>
      </c>
      <c r="D6668" s="2" t="s">
        <v>15260</v>
      </c>
      <c r="E6668" s="2" t="s">
        <v>135</v>
      </c>
      <c r="F6668" s="2" t="s">
        <v>73</v>
      </c>
      <c r="G6668" s="2" t="s">
        <v>73</v>
      </c>
      <c r="H6668" s="2" t="s">
        <v>5515</v>
      </c>
      <c r="I6668" s="1" t="str">
        <f t="shared" si="104"/>
        <v>86079100</v>
      </c>
    </row>
    <row r="6669" spans="1:9">
      <c r="A6669" s="1">
        <v>6668</v>
      </c>
      <c r="B6669" s="2" t="s">
        <v>15261</v>
      </c>
      <c r="C6669" s="2" t="s">
        <v>20</v>
      </c>
      <c r="D6669" s="2" t="s">
        <v>21</v>
      </c>
      <c r="E6669" s="2" t="s">
        <v>135</v>
      </c>
      <c r="F6669" s="2" t="s">
        <v>73</v>
      </c>
      <c r="G6669" s="2" t="s">
        <v>73</v>
      </c>
      <c r="H6669" s="2" t="s">
        <v>5515</v>
      </c>
      <c r="I6669" s="1" t="str">
        <f t="shared" si="104"/>
        <v>86079900</v>
      </c>
    </row>
    <row r="6670" spans="1:9">
      <c r="A6670" s="1">
        <v>6669</v>
      </c>
      <c r="B6670" s="2" t="s">
        <v>15262</v>
      </c>
      <c r="C6670" s="2" t="s">
        <v>15263</v>
      </c>
      <c r="D6670" s="2" t="s">
        <v>15264</v>
      </c>
      <c r="E6670" s="2" t="s">
        <v>135</v>
      </c>
      <c r="F6670" s="2" t="s">
        <v>73</v>
      </c>
      <c r="G6670" s="2" t="s">
        <v>73</v>
      </c>
      <c r="H6670" s="2" t="s">
        <v>5515</v>
      </c>
      <c r="I6670" s="1" t="str">
        <f t="shared" si="104"/>
        <v>86080000</v>
      </c>
    </row>
    <row r="6671" spans="1:9">
      <c r="A6671" s="1">
        <v>6670</v>
      </c>
      <c r="B6671" s="2" t="s">
        <v>15265</v>
      </c>
      <c r="C6671" s="2" t="s">
        <v>15266</v>
      </c>
      <c r="D6671" s="2" t="s">
        <v>15267</v>
      </c>
      <c r="E6671" s="2" t="s">
        <v>16</v>
      </c>
      <c r="F6671" s="2" t="s">
        <v>851</v>
      </c>
      <c r="G6671" s="2" t="s">
        <v>858</v>
      </c>
      <c r="H6671" s="2" t="s">
        <v>18</v>
      </c>
      <c r="I6671" s="1" t="str">
        <f t="shared" si="104"/>
        <v>86090000</v>
      </c>
    </row>
    <row r="6672" spans="1:9">
      <c r="A6672" s="1">
        <v>6671</v>
      </c>
      <c r="B6672" s="2" t="s">
        <v>15268</v>
      </c>
      <c r="C6672" s="2" t="s">
        <v>15269</v>
      </c>
      <c r="D6672" s="2" t="s">
        <v>15270</v>
      </c>
      <c r="E6672" s="2" t="s">
        <v>10</v>
      </c>
      <c r="F6672" s="2" t="s">
        <v>10</v>
      </c>
      <c r="G6672" s="2" t="s">
        <v>10</v>
      </c>
      <c r="I6672" s="1" t="str">
        <f t="shared" si="104"/>
        <v>8701</v>
      </c>
    </row>
    <row r="6673" spans="1:9">
      <c r="A6673" s="1">
        <v>6672</v>
      </c>
      <c r="B6673" s="2" t="s">
        <v>15271</v>
      </c>
      <c r="C6673" s="2" t="s">
        <v>15272</v>
      </c>
      <c r="D6673" s="2" t="s">
        <v>15273</v>
      </c>
      <c r="E6673" s="2" t="s">
        <v>16</v>
      </c>
      <c r="F6673" s="2" t="s">
        <v>17</v>
      </c>
      <c r="G6673" s="2" t="s">
        <v>17</v>
      </c>
      <c r="H6673" s="2" t="s">
        <v>18</v>
      </c>
      <c r="I6673" s="1" t="str">
        <f t="shared" si="104"/>
        <v>87011000</v>
      </c>
    </row>
    <row r="6674" spans="1:9">
      <c r="A6674" s="1">
        <v>6673</v>
      </c>
      <c r="B6674" s="2" t="s">
        <v>15274</v>
      </c>
      <c r="C6674" s="2" t="s">
        <v>15275</v>
      </c>
      <c r="D6674" s="2" t="s">
        <v>15276</v>
      </c>
      <c r="E6674" s="2" t="s">
        <v>16</v>
      </c>
      <c r="F6674" s="2" t="s">
        <v>17</v>
      </c>
      <c r="G6674" s="2" t="s">
        <v>17</v>
      </c>
      <c r="H6674" s="2" t="s">
        <v>18</v>
      </c>
      <c r="I6674" s="1" t="str">
        <f t="shared" si="104"/>
        <v>87012000</v>
      </c>
    </row>
    <row r="6675" spans="1:9">
      <c r="A6675" s="1">
        <v>6674</v>
      </c>
      <c r="B6675" s="2" t="s">
        <v>15277</v>
      </c>
      <c r="C6675" s="2" t="s">
        <v>15278</v>
      </c>
      <c r="D6675" s="2" t="s">
        <v>15279</v>
      </c>
      <c r="E6675" s="2" t="s">
        <v>16</v>
      </c>
      <c r="F6675" s="2" t="s">
        <v>17</v>
      </c>
      <c r="G6675" s="2" t="s">
        <v>17</v>
      </c>
      <c r="H6675" s="2" t="s">
        <v>18</v>
      </c>
      <c r="I6675" s="1" t="str">
        <f t="shared" si="104"/>
        <v>87013000</v>
      </c>
    </row>
    <row r="6676" spans="1:9">
      <c r="A6676" s="1">
        <v>6675</v>
      </c>
      <c r="B6676" s="2" t="s">
        <v>15280</v>
      </c>
      <c r="C6676" s="2" t="s">
        <v>128</v>
      </c>
      <c r="D6676" s="2" t="s">
        <v>27</v>
      </c>
      <c r="E6676" s="2" t="s">
        <v>16</v>
      </c>
      <c r="F6676" s="2" t="s">
        <v>17</v>
      </c>
      <c r="G6676" s="2" t="s">
        <v>17</v>
      </c>
      <c r="H6676" s="2" t="s">
        <v>18</v>
      </c>
      <c r="I6676" s="1" t="str">
        <f t="shared" si="104"/>
        <v>87019000</v>
      </c>
    </row>
    <row r="6677" spans="1:9">
      <c r="A6677" s="1">
        <v>6676</v>
      </c>
      <c r="B6677" s="2" t="s">
        <v>15281</v>
      </c>
      <c r="C6677" s="2" t="s">
        <v>15282</v>
      </c>
      <c r="D6677" s="2" t="s">
        <v>15283</v>
      </c>
      <c r="E6677" s="2" t="s">
        <v>10</v>
      </c>
      <c r="F6677" s="2" t="s">
        <v>10</v>
      </c>
      <c r="G6677" s="2" t="s">
        <v>10</v>
      </c>
      <c r="I6677" s="1" t="str">
        <f t="shared" si="104"/>
        <v>8702</v>
      </c>
    </row>
    <row r="6678" spans="1:9">
      <c r="A6678" s="1">
        <v>6677</v>
      </c>
      <c r="B6678" s="2" t="s">
        <v>15284</v>
      </c>
      <c r="C6678" s="2" t="s">
        <v>15285</v>
      </c>
      <c r="D6678" s="2" t="s">
        <v>15286</v>
      </c>
      <c r="E6678" s="2" t="s">
        <v>16</v>
      </c>
      <c r="F6678" s="2" t="s">
        <v>73</v>
      </c>
      <c r="G6678" s="2" t="s">
        <v>73</v>
      </c>
      <c r="H6678" s="2" t="s">
        <v>18</v>
      </c>
      <c r="I6678" s="1" t="str">
        <f t="shared" si="104"/>
        <v>87021000</v>
      </c>
    </row>
    <row r="6679" spans="1:9">
      <c r="A6679" s="1">
        <v>6678</v>
      </c>
      <c r="B6679" s="2" t="s">
        <v>15287</v>
      </c>
      <c r="C6679" s="2" t="s">
        <v>128</v>
      </c>
      <c r="D6679" s="2" t="s">
        <v>27</v>
      </c>
      <c r="E6679" s="2" t="s">
        <v>16</v>
      </c>
      <c r="F6679" s="2" t="s">
        <v>73</v>
      </c>
      <c r="G6679" s="2" t="s">
        <v>73</v>
      </c>
      <c r="H6679" s="2" t="s">
        <v>18</v>
      </c>
      <c r="I6679" s="1" t="str">
        <f t="shared" si="104"/>
        <v>87029000</v>
      </c>
    </row>
    <row r="6680" spans="1:9">
      <c r="A6680" s="1">
        <v>6679</v>
      </c>
      <c r="B6680" s="2" t="s">
        <v>15288</v>
      </c>
      <c r="C6680" s="2" t="s">
        <v>15289</v>
      </c>
      <c r="D6680" s="2" t="s">
        <v>15290</v>
      </c>
      <c r="E6680" s="2" t="s">
        <v>10</v>
      </c>
      <c r="F6680" s="2" t="s">
        <v>10</v>
      </c>
      <c r="G6680" s="2" t="s">
        <v>10</v>
      </c>
      <c r="I6680" s="1" t="str">
        <f t="shared" si="104"/>
        <v>8703</v>
      </c>
    </row>
    <row r="6681" spans="1:9">
      <c r="A6681" s="1">
        <v>6680</v>
      </c>
      <c r="B6681" s="2" t="s">
        <v>15291</v>
      </c>
      <c r="C6681" s="2" t="s">
        <v>15292</v>
      </c>
      <c r="D6681" s="2" t="s">
        <v>15293</v>
      </c>
      <c r="E6681" s="2" t="s">
        <v>16</v>
      </c>
      <c r="F6681" s="2" t="s">
        <v>1296</v>
      </c>
      <c r="G6681" s="2" t="s">
        <v>1297</v>
      </c>
      <c r="H6681" s="2" t="s">
        <v>18</v>
      </c>
      <c r="I6681" s="1" t="str">
        <f t="shared" si="104"/>
        <v>87031000</v>
      </c>
    </row>
    <row r="6682" spans="1:9">
      <c r="A6682" s="1">
        <v>6681</v>
      </c>
      <c r="C6682" s="2" t="s">
        <v>15294</v>
      </c>
      <c r="D6682" s="2" t="s">
        <v>15295</v>
      </c>
      <c r="E6682" s="2" t="s">
        <v>10</v>
      </c>
      <c r="F6682" s="2" t="s">
        <v>10</v>
      </c>
      <c r="G6682" s="2" t="s">
        <v>10</v>
      </c>
      <c r="I6682" s="1">
        <f t="shared" si="104"/>
        <v>0</v>
      </c>
    </row>
    <row r="6683" spans="1:9">
      <c r="A6683" s="1">
        <v>6682</v>
      </c>
      <c r="C6683" s="2" t="s">
        <v>15296</v>
      </c>
      <c r="D6683" s="2" t="s">
        <v>15297</v>
      </c>
      <c r="E6683" s="2" t="s">
        <v>10</v>
      </c>
      <c r="F6683" s="2" t="s">
        <v>10</v>
      </c>
      <c r="G6683" s="2" t="s">
        <v>10</v>
      </c>
      <c r="I6683" s="1">
        <f t="shared" si="104"/>
        <v>0</v>
      </c>
    </row>
    <row r="6684" spans="1:9">
      <c r="A6684" s="1">
        <v>6683</v>
      </c>
      <c r="B6684" s="2" t="s">
        <v>15298</v>
      </c>
      <c r="C6684" s="2" t="s">
        <v>15299</v>
      </c>
      <c r="D6684" s="2" t="s">
        <v>15300</v>
      </c>
      <c r="E6684" s="2" t="s">
        <v>16</v>
      </c>
      <c r="F6684" s="2" t="s">
        <v>1296</v>
      </c>
      <c r="G6684" s="2" t="s">
        <v>1297</v>
      </c>
      <c r="H6684" s="2" t="s">
        <v>18</v>
      </c>
      <c r="I6684" s="1" t="str">
        <f t="shared" si="104"/>
        <v>87032110</v>
      </c>
    </row>
    <row r="6685" spans="1:9">
      <c r="A6685" s="1">
        <v>6684</v>
      </c>
      <c r="B6685" s="2" t="s">
        <v>15301</v>
      </c>
      <c r="C6685" s="2" t="s">
        <v>15302</v>
      </c>
      <c r="D6685" s="2" t="s">
        <v>15303</v>
      </c>
      <c r="E6685" s="2" t="s">
        <v>16</v>
      </c>
      <c r="F6685" s="2" t="s">
        <v>15304</v>
      </c>
      <c r="G6685" s="2" t="s">
        <v>15305</v>
      </c>
      <c r="H6685" s="2" t="s">
        <v>18</v>
      </c>
      <c r="I6685" s="1" t="str">
        <f t="shared" si="104"/>
        <v>87032190</v>
      </c>
    </row>
    <row r="6686" spans="1:9">
      <c r="A6686" s="1">
        <v>6685</v>
      </c>
      <c r="C6686" s="2" t="s">
        <v>15306</v>
      </c>
      <c r="D6686" s="2" t="s">
        <v>15307</v>
      </c>
      <c r="E6686" s="2" t="s">
        <v>10</v>
      </c>
      <c r="F6686" s="2" t="s">
        <v>10</v>
      </c>
      <c r="G6686" s="2" t="s">
        <v>10</v>
      </c>
      <c r="I6686" s="1">
        <f t="shared" si="104"/>
        <v>0</v>
      </c>
    </row>
    <row r="6687" spans="1:9">
      <c r="A6687" s="1">
        <v>6686</v>
      </c>
      <c r="B6687" s="2" t="s">
        <v>15308</v>
      </c>
      <c r="C6687" s="2" t="s">
        <v>15299</v>
      </c>
      <c r="D6687" s="2" t="s">
        <v>15300</v>
      </c>
      <c r="E6687" s="2" t="s">
        <v>16</v>
      </c>
      <c r="F6687" s="2" t="s">
        <v>1296</v>
      </c>
      <c r="G6687" s="2" t="s">
        <v>1297</v>
      </c>
      <c r="H6687" s="2" t="s">
        <v>18</v>
      </c>
      <c r="I6687" s="1" t="str">
        <f t="shared" si="104"/>
        <v>87032210</v>
      </c>
    </row>
    <row r="6688" spans="1:9">
      <c r="A6688" s="1">
        <v>6687</v>
      </c>
      <c r="B6688" s="2" t="s">
        <v>15309</v>
      </c>
      <c r="C6688" s="2" t="s">
        <v>15302</v>
      </c>
      <c r="D6688" s="2" t="s">
        <v>15303</v>
      </c>
      <c r="E6688" s="2" t="s">
        <v>16</v>
      </c>
      <c r="F6688" s="2" t="s">
        <v>15304</v>
      </c>
      <c r="G6688" s="2" t="s">
        <v>15305</v>
      </c>
      <c r="H6688" s="2" t="s">
        <v>18</v>
      </c>
      <c r="I6688" s="1" t="str">
        <f t="shared" si="104"/>
        <v>87032290</v>
      </c>
    </row>
    <row r="6689" spans="1:9">
      <c r="A6689" s="1">
        <v>6688</v>
      </c>
      <c r="C6689" s="2" t="s">
        <v>15310</v>
      </c>
      <c r="D6689" s="2" t="s">
        <v>15311</v>
      </c>
      <c r="E6689" s="2" t="s">
        <v>10</v>
      </c>
      <c r="F6689" s="2" t="s">
        <v>10</v>
      </c>
      <c r="G6689" s="2" t="s">
        <v>10</v>
      </c>
      <c r="I6689" s="1">
        <f t="shared" si="104"/>
        <v>0</v>
      </c>
    </row>
    <row r="6690" spans="1:9">
      <c r="A6690" s="1">
        <v>6689</v>
      </c>
      <c r="C6690" s="2" t="s">
        <v>15312</v>
      </c>
      <c r="D6690" s="2" t="s">
        <v>15313</v>
      </c>
      <c r="E6690" s="2" t="s">
        <v>10</v>
      </c>
      <c r="F6690" s="2" t="s">
        <v>10</v>
      </c>
      <c r="G6690" s="2" t="s">
        <v>10</v>
      </c>
      <c r="I6690" s="1">
        <f t="shared" si="104"/>
        <v>0</v>
      </c>
    </row>
    <row r="6691" spans="1:9">
      <c r="A6691" s="1">
        <v>6690</v>
      </c>
      <c r="B6691" s="2" t="s">
        <v>15314</v>
      </c>
      <c r="C6691" s="2" t="s">
        <v>15299</v>
      </c>
      <c r="D6691" s="2" t="s">
        <v>15315</v>
      </c>
      <c r="E6691" s="2" t="s">
        <v>16</v>
      </c>
      <c r="F6691" s="2" t="s">
        <v>1296</v>
      </c>
      <c r="G6691" s="2" t="s">
        <v>1297</v>
      </c>
      <c r="H6691" s="2" t="s">
        <v>18</v>
      </c>
      <c r="I6691" s="1" t="str">
        <f t="shared" si="104"/>
        <v>87032311</v>
      </c>
    </row>
    <row r="6692" spans="1:9">
      <c r="A6692" s="1">
        <v>6691</v>
      </c>
      <c r="B6692" s="2" t="s">
        <v>15316</v>
      </c>
      <c r="C6692" s="2" t="s">
        <v>15302</v>
      </c>
      <c r="D6692" s="2" t="s">
        <v>15317</v>
      </c>
      <c r="E6692" s="2" t="s">
        <v>16</v>
      </c>
      <c r="F6692" s="2" t="s">
        <v>15304</v>
      </c>
      <c r="G6692" s="2" t="s">
        <v>15305</v>
      </c>
      <c r="H6692" s="2" t="s">
        <v>18</v>
      </c>
      <c r="I6692" s="1" t="str">
        <f t="shared" si="104"/>
        <v>87032319</v>
      </c>
    </row>
    <row r="6693" spans="1:9">
      <c r="A6693" s="1">
        <v>6692</v>
      </c>
      <c r="C6693" s="2" t="s">
        <v>15318</v>
      </c>
      <c r="D6693" s="2" t="s">
        <v>15319</v>
      </c>
      <c r="E6693" s="2" t="s">
        <v>10</v>
      </c>
      <c r="F6693" s="2" t="s">
        <v>10</v>
      </c>
      <c r="G6693" s="2" t="s">
        <v>10</v>
      </c>
      <c r="I6693" s="1">
        <f t="shared" si="104"/>
        <v>0</v>
      </c>
    </row>
    <row r="6694" spans="1:9">
      <c r="A6694" s="1">
        <v>6693</v>
      </c>
      <c r="B6694" s="2" t="s">
        <v>15320</v>
      </c>
      <c r="C6694" s="2" t="s">
        <v>15299</v>
      </c>
      <c r="D6694" s="2" t="s">
        <v>15321</v>
      </c>
      <c r="E6694" s="2" t="s">
        <v>16</v>
      </c>
      <c r="F6694" s="2" t="s">
        <v>15322</v>
      </c>
      <c r="G6694" s="2" t="s">
        <v>15304</v>
      </c>
      <c r="H6694" s="2" t="s">
        <v>18</v>
      </c>
      <c r="I6694" s="1" t="str">
        <f t="shared" si="104"/>
        <v>87032411</v>
      </c>
    </row>
    <row r="6695" spans="1:9">
      <c r="A6695" s="1">
        <v>6694</v>
      </c>
      <c r="B6695" s="2" t="s">
        <v>15323</v>
      </c>
      <c r="C6695" s="2" t="s">
        <v>15302</v>
      </c>
      <c r="D6695" s="2" t="s">
        <v>15324</v>
      </c>
      <c r="E6695" s="2" t="s">
        <v>16</v>
      </c>
      <c r="F6695" s="2" t="s">
        <v>15325</v>
      </c>
      <c r="G6695" s="2" t="s">
        <v>15322</v>
      </c>
      <c r="H6695" s="2" t="s">
        <v>18</v>
      </c>
      <c r="I6695" s="1" t="str">
        <f t="shared" si="104"/>
        <v>87032419</v>
      </c>
    </row>
    <row r="6696" spans="1:9">
      <c r="A6696" s="1">
        <v>6695</v>
      </c>
      <c r="C6696" s="2" t="s">
        <v>15326</v>
      </c>
      <c r="D6696" s="2" t="s">
        <v>15327</v>
      </c>
      <c r="E6696" s="2" t="s">
        <v>10</v>
      </c>
      <c r="F6696" s="2" t="s">
        <v>10</v>
      </c>
      <c r="G6696" s="2" t="s">
        <v>10</v>
      </c>
      <c r="I6696" s="1">
        <f t="shared" si="104"/>
        <v>0</v>
      </c>
    </row>
    <row r="6697" spans="1:9">
      <c r="A6697" s="1">
        <v>6696</v>
      </c>
      <c r="B6697" s="2" t="s">
        <v>15328</v>
      </c>
      <c r="C6697" s="2" t="s">
        <v>15299</v>
      </c>
      <c r="D6697" s="2" t="s">
        <v>15329</v>
      </c>
      <c r="E6697" s="2" t="s">
        <v>16</v>
      </c>
      <c r="F6697" s="2" t="s">
        <v>15322</v>
      </c>
      <c r="G6697" s="2" t="s">
        <v>15304</v>
      </c>
      <c r="H6697" s="2" t="s">
        <v>18</v>
      </c>
      <c r="I6697" s="1" t="str">
        <f t="shared" si="104"/>
        <v>87032510</v>
      </c>
    </row>
    <row r="6698" spans="1:9">
      <c r="A6698" s="1">
        <v>6697</v>
      </c>
      <c r="B6698" s="2" t="s">
        <v>15330</v>
      </c>
      <c r="C6698" s="2" t="s">
        <v>15302</v>
      </c>
      <c r="D6698" s="2" t="s">
        <v>15331</v>
      </c>
      <c r="E6698" s="2" t="s">
        <v>16</v>
      </c>
      <c r="F6698" s="2" t="s">
        <v>15325</v>
      </c>
      <c r="G6698" s="2" t="s">
        <v>15322</v>
      </c>
      <c r="H6698" s="2" t="s">
        <v>18</v>
      </c>
      <c r="I6698" s="1" t="str">
        <f t="shared" si="104"/>
        <v>87032590</v>
      </c>
    </row>
    <row r="6699" spans="1:9">
      <c r="A6699" s="1">
        <v>6698</v>
      </c>
      <c r="C6699" s="2" t="s">
        <v>15332</v>
      </c>
      <c r="D6699" s="2" t="s">
        <v>15333</v>
      </c>
      <c r="E6699" s="2" t="s">
        <v>10</v>
      </c>
      <c r="F6699" s="2" t="s">
        <v>10</v>
      </c>
      <c r="G6699" s="2" t="s">
        <v>10</v>
      </c>
      <c r="I6699" s="1">
        <f t="shared" si="104"/>
        <v>0</v>
      </c>
    </row>
    <row r="6700" spans="1:9">
      <c r="A6700" s="1">
        <v>6699</v>
      </c>
      <c r="C6700" s="2" t="s">
        <v>15334</v>
      </c>
      <c r="D6700" s="2" t="s">
        <v>15335</v>
      </c>
      <c r="E6700" s="2" t="s">
        <v>10</v>
      </c>
      <c r="F6700" s="2" t="s">
        <v>10</v>
      </c>
      <c r="G6700" s="2" t="s">
        <v>10</v>
      </c>
      <c r="I6700" s="1">
        <f t="shared" si="104"/>
        <v>0</v>
      </c>
    </row>
    <row r="6701" spans="1:9">
      <c r="A6701" s="1">
        <v>6700</v>
      </c>
      <c r="B6701" s="2" t="s">
        <v>15336</v>
      </c>
      <c r="C6701" s="2" t="s">
        <v>15299</v>
      </c>
      <c r="D6701" s="2" t="s">
        <v>15337</v>
      </c>
      <c r="E6701" s="2" t="s">
        <v>16</v>
      </c>
      <c r="F6701" s="2" t="s">
        <v>1296</v>
      </c>
      <c r="G6701" s="2" t="s">
        <v>1297</v>
      </c>
      <c r="H6701" s="2" t="s">
        <v>18</v>
      </c>
      <c r="I6701" s="1" t="str">
        <f t="shared" si="104"/>
        <v>87033110</v>
      </c>
    </row>
    <row r="6702" spans="1:9">
      <c r="A6702" s="1">
        <v>6701</v>
      </c>
      <c r="B6702" s="2" t="s">
        <v>15338</v>
      </c>
      <c r="C6702" s="2" t="s">
        <v>15302</v>
      </c>
      <c r="D6702" s="2" t="s">
        <v>15339</v>
      </c>
      <c r="E6702" s="2" t="s">
        <v>16</v>
      </c>
      <c r="F6702" s="2" t="s">
        <v>15304</v>
      </c>
      <c r="G6702" s="2" t="s">
        <v>15305</v>
      </c>
      <c r="H6702" s="2" t="s">
        <v>18</v>
      </c>
      <c r="I6702" s="1" t="str">
        <f t="shared" si="104"/>
        <v>87033190</v>
      </c>
    </row>
    <row r="6703" spans="1:9">
      <c r="A6703" s="1">
        <v>6702</v>
      </c>
      <c r="C6703" s="2" t="s">
        <v>15340</v>
      </c>
      <c r="D6703" s="2" t="s">
        <v>15341</v>
      </c>
      <c r="E6703" s="2" t="s">
        <v>10</v>
      </c>
      <c r="F6703" s="2" t="s">
        <v>10</v>
      </c>
      <c r="G6703" s="2" t="s">
        <v>10</v>
      </c>
      <c r="I6703" s="1">
        <f t="shared" si="104"/>
        <v>0</v>
      </c>
    </row>
    <row r="6704" spans="1:9">
      <c r="A6704" s="1">
        <v>6703</v>
      </c>
      <c r="C6704" s="2" t="s">
        <v>15342</v>
      </c>
      <c r="D6704" s="2" t="s">
        <v>15343</v>
      </c>
      <c r="E6704" s="2" t="s">
        <v>10</v>
      </c>
      <c r="F6704" s="2" t="s">
        <v>10</v>
      </c>
      <c r="G6704" s="2" t="s">
        <v>10</v>
      </c>
      <c r="I6704" s="1">
        <f t="shared" si="104"/>
        <v>0</v>
      </c>
    </row>
    <row r="6705" spans="1:9">
      <c r="A6705" s="1">
        <v>6704</v>
      </c>
      <c r="B6705" s="2" t="s">
        <v>15344</v>
      </c>
      <c r="C6705" s="2" t="s">
        <v>15299</v>
      </c>
      <c r="D6705" s="2" t="s">
        <v>15315</v>
      </c>
      <c r="E6705" s="2" t="s">
        <v>16</v>
      </c>
      <c r="F6705" s="2" t="s">
        <v>1296</v>
      </c>
      <c r="G6705" s="2" t="s">
        <v>1297</v>
      </c>
      <c r="H6705" s="2" t="s">
        <v>18</v>
      </c>
      <c r="I6705" s="1" t="str">
        <f t="shared" si="104"/>
        <v>87033210</v>
      </c>
    </row>
    <row r="6706" spans="1:9">
      <c r="A6706" s="1">
        <v>6705</v>
      </c>
      <c r="B6706" s="2" t="s">
        <v>15345</v>
      </c>
      <c r="C6706" s="2" t="s">
        <v>15302</v>
      </c>
      <c r="D6706" s="2" t="s">
        <v>15317</v>
      </c>
      <c r="E6706" s="2" t="s">
        <v>16</v>
      </c>
      <c r="F6706" s="2" t="s">
        <v>15304</v>
      </c>
      <c r="G6706" s="2" t="s">
        <v>15305</v>
      </c>
      <c r="H6706" s="2" t="s">
        <v>18</v>
      </c>
      <c r="I6706" s="1" t="str">
        <f t="shared" si="104"/>
        <v>87033290</v>
      </c>
    </row>
    <row r="6707" spans="1:9">
      <c r="A6707" s="1">
        <v>6706</v>
      </c>
      <c r="C6707" s="2" t="s">
        <v>15346</v>
      </c>
      <c r="D6707" s="2" t="s">
        <v>15347</v>
      </c>
      <c r="E6707" s="2" t="s">
        <v>10</v>
      </c>
      <c r="F6707" s="2" t="s">
        <v>10</v>
      </c>
      <c r="G6707" s="2" t="s">
        <v>10</v>
      </c>
      <c r="I6707" s="1">
        <f t="shared" si="104"/>
        <v>0</v>
      </c>
    </row>
    <row r="6708" spans="1:9">
      <c r="A6708" s="1">
        <v>6707</v>
      </c>
      <c r="B6708" s="2" t="s">
        <v>15348</v>
      </c>
      <c r="C6708" s="2" t="s">
        <v>15299</v>
      </c>
      <c r="D6708" s="2" t="s">
        <v>15329</v>
      </c>
      <c r="E6708" s="2" t="s">
        <v>16</v>
      </c>
      <c r="F6708" s="2" t="s">
        <v>15322</v>
      </c>
      <c r="G6708" s="2" t="s">
        <v>15304</v>
      </c>
      <c r="H6708" s="2" t="s">
        <v>18</v>
      </c>
      <c r="I6708" s="1" t="str">
        <f t="shared" si="104"/>
        <v>87033311</v>
      </c>
    </row>
    <row r="6709" spans="1:9">
      <c r="A6709" s="1">
        <v>6708</v>
      </c>
      <c r="B6709" s="2" t="s">
        <v>15349</v>
      </c>
      <c r="C6709" s="2" t="s">
        <v>15302</v>
      </c>
      <c r="D6709" s="2" t="s">
        <v>15331</v>
      </c>
      <c r="E6709" s="2" t="s">
        <v>16</v>
      </c>
      <c r="F6709" s="2" t="s">
        <v>15325</v>
      </c>
      <c r="G6709" s="2" t="s">
        <v>15322</v>
      </c>
      <c r="H6709" s="2" t="s">
        <v>18</v>
      </c>
      <c r="I6709" s="1" t="str">
        <f t="shared" si="104"/>
        <v>87033319</v>
      </c>
    </row>
    <row r="6710" spans="1:9">
      <c r="A6710" s="1">
        <v>6709</v>
      </c>
      <c r="C6710" s="2" t="s">
        <v>15350</v>
      </c>
      <c r="D6710" s="2" t="s">
        <v>15351</v>
      </c>
      <c r="E6710" s="2" t="s">
        <v>10</v>
      </c>
      <c r="F6710" s="2" t="s">
        <v>10</v>
      </c>
      <c r="G6710" s="2" t="s">
        <v>10</v>
      </c>
      <c r="I6710" s="1">
        <f t="shared" si="104"/>
        <v>0</v>
      </c>
    </row>
    <row r="6711" spans="1:9">
      <c r="A6711" s="1">
        <v>6710</v>
      </c>
      <c r="B6711" s="2" t="s">
        <v>15352</v>
      </c>
      <c r="C6711" s="2" t="s">
        <v>15299</v>
      </c>
      <c r="D6711" s="2" t="s">
        <v>15353</v>
      </c>
      <c r="E6711" s="2" t="s">
        <v>16</v>
      </c>
      <c r="F6711" s="2" t="s">
        <v>15322</v>
      </c>
      <c r="G6711" s="2" t="s">
        <v>15304</v>
      </c>
      <c r="H6711" s="2" t="s">
        <v>18</v>
      </c>
      <c r="I6711" s="1" t="str">
        <f t="shared" si="104"/>
        <v>87033411</v>
      </c>
    </row>
    <row r="6712" spans="1:9">
      <c r="A6712" s="1">
        <v>6711</v>
      </c>
      <c r="B6712" s="2" t="s">
        <v>15354</v>
      </c>
      <c r="C6712" s="2" t="s">
        <v>15302</v>
      </c>
      <c r="D6712" s="2" t="s">
        <v>15355</v>
      </c>
      <c r="E6712" s="2" t="s">
        <v>16</v>
      </c>
      <c r="F6712" s="2" t="s">
        <v>15325</v>
      </c>
      <c r="G6712" s="2" t="s">
        <v>15322</v>
      </c>
      <c r="H6712" s="2" t="s">
        <v>18</v>
      </c>
      <c r="I6712" s="1" t="str">
        <f t="shared" si="104"/>
        <v>87033419</v>
      </c>
    </row>
    <row r="6713" spans="1:9">
      <c r="A6713" s="1">
        <v>6712</v>
      </c>
      <c r="B6713" s="2" t="s">
        <v>15356</v>
      </c>
      <c r="C6713" s="2" t="s">
        <v>15357</v>
      </c>
      <c r="D6713" s="2" t="s">
        <v>15358</v>
      </c>
      <c r="E6713" s="2" t="s">
        <v>10</v>
      </c>
      <c r="F6713" s="2" t="s">
        <v>10</v>
      </c>
      <c r="G6713" s="2" t="s">
        <v>10</v>
      </c>
      <c r="I6713" s="1" t="str">
        <f t="shared" si="104"/>
        <v>8704</v>
      </c>
    </row>
    <row r="6714" spans="1:9">
      <c r="A6714" s="1">
        <v>6713</v>
      </c>
      <c r="B6714" s="2" t="s">
        <v>15359</v>
      </c>
      <c r="C6714" s="2" t="s">
        <v>15360</v>
      </c>
      <c r="D6714" s="2" t="s">
        <v>15361</v>
      </c>
      <c r="E6714" s="2" t="s">
        <v>16</v>
      </c>
      <c r="F6714" s="2" t="s">
        <v>73</v>
      </c>
      <c r="G6714" s="2" t="s">
        <v>73</v>
      </c>
      <c r="H6714" s="2" t="s">
        <v>18</v>
      </c>
      <c r="I6714" s="1" t="str">
        <f t="shared" si="104"/>
        <v>87041000</v>
      </c>
    </row>
    <row r="6715" spans="1:9">
      <c r="A6715" s="1">
        <v>6714</v>
      </c>
      <c r="C6715" s="2" t="s">
        <v>15362</v>
      </c>
      <c r="D6715" s="2" t="s">
        <v>15363</v>
      </c>
      <c r="E6715" s="2" t="s">
        <v>10</v>
      </c>
      <c r="F6715" s="2" t="s">
        <v>10</v>
      </c>
      <c r="G6715" s="2" t="s">
        <v>10</v>
      </c>
      <c r="I6715" s="1">
        <f t="shared" si="104"/>
        <v>0</v>
      </c>
    </row>
    <row r="6716" spans="1:9">
      <c r="A6716" s="1">
        <v>6715</v>
      </c>
      <c r="B6716" s="2" t="s">
        <v>15364</v>
      </c>
      <c r="C6716" s="2" t="s">
        <v>15365</v>
      </c>
      <c r="D6716" s="2" t="s">
        <v>15366</v>
      </c>
      <c r="E6716" s="2" t="s">
        <v>16</v>
      </c>
      <c r="F6716" s="2" t="s">
        <v>73</v>
      </c>
      <c r="G6716" s="2" t="s">
        <v>73</v>
      </c>
      <c r="H6716" s="2" t="s">
        <v>18</v>
      </c>
      <c r="I6716" s="1" t="str">
        <f t="shared" si="104"/>
        <v>87042100</v>
      </c>
    </row>
    <row r="6717" spans="1:9">
      <c r="A6717" s="1">
        <v>6716</v>
      </c>
      <c r="B6717" s="2" t="s">
        <v>15367</v>
      </c>
      <c r="C6717" s="2" t="s">
        <v>15368</v>
      </c>
      <c r="D6717" s="2" t="s">
        <v>15369</v>
      </c>
      <c r="E6717" s="2" t="s">
        <v>16</v>
      </c>
      <c r="F6717" s="2" t="s">
        <v>73</v>
      </c>
      <c r="G6717" s="2" t="s">
        <v>73</v>
      </c>
      <c r="H6717" s="2" t="s">
        <v>18</v>
      </c>
      <c r="I6717" s="1" t="str">
        <f t="shared" si="104"/>
        <v>87042200</v>
      </c>
    </row>
    <row r="6718" spans="1:9">
      <c r="A6718" s="1">
        <v>6717</v>
      </c>
      <c r="B6718" s="2" t="s">
        <v>15370</v>
      </c>
      <c r="C6718" s="2" t="s">
        <v>15371</v>
      </c>
      <c r="D6718" s="2" t="s">
        <v>15372</v>
      </c>
      <c r="E6718" s="2" t="s">
        <v>16</v>
      </c>
      <c r="F6718" s="2" t="s">
        <v>73</v>
      </c>
      <c r="G6718" s="2" t="s">
        <v>73</v>
      </c>
      <c r="H6718" s="2" t="s">
        <v>18</v>
      </c>
      <c r="I6718" s="1" t="str">
        <f t="shared" si="104"/>
        <v>87042300</v>
      </c>
    </row>
    <row r="6719" spans="1:9">
      <c r="A6719" s="1">
        <v>6718</v>
      </c>
      <c r="C6719" s="2" t="s">
        <v>15373</v>
      </c>
      <c r="D6719" s="2" t="s">
        <v>15374</v>
      </c>
      <c r="E6719" s="2" t="s">
        <v>10</v>
      </c>
      <c r="F6719" s="2" t="s">
        <v>10</v>
      </c>
      <c r="G6719" s="2" t="s">
        <v>10</v>
      </c>
      <c r="I6719" s="1">
        <f t="shared" si="104"/>
        <v>0</v>
      </c>
    </row>
    <row r="6720" spans="1:9">
      <c r="A6720" s="1">
        <v>6719</v>
      </c>
      <c r="B6720" s="2" t="s">
        <v>15375</v>
      </c>
      <c r="C6720" s="2" t="s">
        <v>15365</v>
      </c>
      <c r="D6720" s="2" t="s">
        <v>15376</v>
      </c>
      <c r="E6720" s="2" t="s">
        <v>16</v>
      </c>
      <c r="F6720" s="2" t="s">
        <v>73</v>
      </c>
      <c r="G6720" s="2" t="s">
        <v>73</v>
      </c>
      <c r="H6720" s="2" t="s">
        <v>18</v>
      </c>
      <c r="I6720" s="1" t="str">
        <f t="shared" si="104"/>
        <v>87043100</v>
      </c>
    </row>
    <row r="6721" spans="1:9">
      <c r="A6721" s="1">
        <v>6720</v>
      </c>
      <c r="B6721" s="2" t="s">
        <v>15377</v>
      </c>
      <c r="C6721" s="2" t="s">
        <v>15378</v>
      </c>
      <c r="D6721" s="2" t="s">
        <v>15379</v>
      </c>
      <c r="E6721" s="2" t="s">
        <v>16</v>
      </c>
      <c r="F6721" s="2" t="s">
        <v>73</v>
      </c>
      <c r="G6721" s="2" t="s">
        <v>73</v>
      </c>
      <c r="H6721" s="2" t="s">
        <v>18</v>
      </c>
      <c r="I6721" s="1" t="str">
        <f t="shared" si="104"/>
        <v>87043200</v>
      </c>
    </row>
    <row r="6722" spans="1:9">
      <c r="A6722" s="1">
        <v>6721</v>
      </c>
      <c r="B6722" s="2" t="s">
        <v>15380</v>
      </c>
      <c r="C6722" s="2" t="s">
        <v>128</v>
      </c>
      <c r="D6722" s="2" t="s">
        <v>27</v>
      </c>
      <c r="E6722" s="2" t="s">
        <v>16</v>
      </c>
      <c r="F6722" s="2" t="s">
        <v>73</v>
      </c>
      <c r="G6722" s="2" t="s">
        <v>73</v>
      </c>
      <c r="H6722" s="2" t="s">
        <v>18</v>
      </c>
      <c r="I6722" s="1" t="str">
        <f t="shared" si="104"/>
        <v>87049000</v>
      </c>
    </row>
    <row r="6723" spans="1:9">
      <c r="A6723" s="1">
        <v>6722</v>
      </c>
      <c r="B6723" s="2" t="s">
        <v>15381</v>
      </c>
      <c r="C6723" s="2" t="s">
        <v>15382</v>
      </c>
      <c r="D6723" s="2" t="s">
        <v>15383</v>
      </c>
      <c r="E6723" s="2" t="s">
        <v>10</v>
      </c>
      <c r="F6723" s="2" t="s">
        <v>10</v>
      </c>
      <c r="G6723" s="2" t="s">
        <v>10</v>
      </c>
      <c r="I6723" s="1" t="str">
        <f t="shared" ref="I6723:I6786" si="105">IF(LEN(B6723)=5, LEFT(B6723, 2)&amp;RIGHT(B6723,2), IF(LEN(B6723)=9, LEFT(B6723, 4)&amp;RIGHT(B6723, 4), B6723))</f>
        <v>8705</v>
      </c>
    </row>
    <row r="6724" spans="1:9">
      <c r="A6724" s="1">
        <v>6723</v>
      </c>
      <c r="B6724" s="2" t="s">
        <v>15384</v>
      </c>
      <c r="C6724" s="2" t="s">
        <v>15385</v>
      </c>
      <c r="D6724" s="2" t="s">
        <v>15386</v>
      </c>
      <c r="E6724" s="2" t="s">
        <v>16</v>
      </c>
      <c r="F6724" s="2" t="s">
        <v>17</v>
      </c>
      <c r="G6724" s="2" t="s">
        <v>17</v>
      </c>
      <c r="H6724" s="2" t="s">
        <v>18</v>
      </c>
      <c r="I6724" s="1" t="str">
        <f t="shared" si="105"/>
        <v>87051000</v>
      </c>
    </row>
    <row r="6725" spans="1:9">
      <c r="A6725" s="1">
        <v>6724</v>
      </c>
      <c r="B6725" s="2" t="s">
        <v>15387</v>
      </c>
      <c r="C6725" s="2" t="s">
        <v>15388</v>
      </c>
      <c r="D6725" s="2" t="s">
        <v>15389</v>
      </c>
      <c r="E6725" s="2" t="s">
        <v>16</v>
      </c>
      <c r="F6725" s="2" t="s">
        <v>17</v>
      </c>
      <c r="G6725" s="2" t="s">
        <v>17</v>
      </c>
      <c r="H6725" s="2" t="s">
        <v>18</v>
      </c>
      <c r="I6725" s="1" t="str">
        <f t="shared" si="105"/>
        <v>87052000</v>
      </c>
    </row>
    <row r="6726" spans="1:9">
      <c r="A6726" s="1">
        <v>6725</v>
      </c>
      <c r="B6726" s="2" t="s">
        <v>15390</v>
      </c>
      <c r="C6726" s="2" t="s">
        <v>15391</v>
      </c>
      <c r="D6726" s="2" t="s">
        <v>15392</v>
      </c>
      <c r="E6726" s="2" t="s">
        <v>16</v>
      </c>
      <c r="F6726" s="2" t="s">
        <v>17</v>
      </c>
      <c r="G6726" s="2" t="s">
        <v>17</v>
      </c>
      <c r="H6726" s="2" t="s">
        <v>18</v>
      </c>
      <c r="I6726" s="1" t="str">
        <f t="shared" si="105"/>
        <v>87053000</v>
      </c>
    </row>
    <row r="6727" spans="1:9">
      <c r="A6727" s="1">
        <v>6726</v>
      </c>
      <c r="B6727" s="2" t="s">
        <v>15393</v>
      </c>
      <c r="C6727" s="2" t="s">
        <v>15394</v>
      </c>
      <c r="D6727" s="2" t="s">
        <v>15395</v>
      </c>
      <c r="E6727" s="2" t="s">
        <v>16</v>
      </c>
      <c r="F6727" s="2" t="s">
        <v>17</v>
      </c>
      <c r="G6727" s="2" t="s">
        <v>17</v>
      </c>
      <c r="H6727" s="2" t="s">
        <v>18</v>
      </c>
      <c r="I6727" s="1" t="str">
        <f t="shared" si="105"/>
        <v>87054000</v>
      </c>
    </row>
    <row r="6728" spans="1:9">
      <c r="A6728" s="1">
        <v>6727</v>
      </c>
      <c r="B6728" s="2" t="s">
        <v>15396</v>
      </c>
      <c r="C6728" s="2" t="s">
        <v>128</v>
      </c>
      <c r="D6728" s="2" t="s">
        <v>27</v>
      </c>
      <c r="E6728" s="2" t="s">
        <v>16</v>
      </c>
      <c r="F6728" s="2" t="s">
        <v>17</v>
      </c>
      <c r="G6728" s="2" t="s">
        <v>17</v>
      </c>
      <c r="H6728" s="2" t="s">
        <v>18</v>
      </c>
      <c r="I6728" s="1" t="str">
        <f t="shared" si="105"/>
        <v>87059000</v>
      </c>
    </row>
    <row r="6729" spans="1:9">
      <c r="A6729" s="1">
        <v>6728</v>
      </c>
      <c r="B6729" s="2" t="s">
        <v>15397</v>
      </c>
      <c r="C6729" s="2" t="s">
        <v>15398</v>
      </c>
      <c r="D6729" s="2" t="s">
        <v>15399</v>
      </c>
      <c r="E6729" s="2" t="s">
        <v>16</v>
      </c>
      <c r="F6729" s="2" t="s">
        <v>73</v>
      </c>
      <c r="G6729" s="2" t="s">
        <v>73</v>
      </c>
      <c r="H6729" s="2" t="s">
        <v>18</v>
      </c>
      <c r="I6729" s="1" t="str">
        <f t="shared" si="105"/>
        <v>87060000</v>
      </c>
    </row>
    <row r="6730" spans="1:9">
      <c r="A6730" s="1">
        <v>6729</v>
      </c>
      <c r="B6730" s="2" t="s">
        <v>15400</v>
      </c>
      <c r="C6730" s="2" t="s">
        <v>15401</v>
      </c>
      <c r="D6730" s="2" t="s">
        <v>15402</v>
      </c>
      <c r="E6730" s="2" t="s">
        <v>10</v>
      </c>
      <c r="F6730" s="2" t="s">
        <v>10</v>
      </c>
      <c r="G6730" s="2" t="s">
        <v>10</v>
      </c>
      <c r="I6730" s="1" t="str">
        <f t="shared" si="105"/>
        <v>8707</v>
      </c>
    </row>
    <row r="6731" spans="1:9">
      <c r="A6731" s="1">
        <v>6730</v>
      </c>
      <c r="B6731" s="2" t="s">
        <v>15403</v>
      </c>
      <c r="C6731" s="2" t="s">
        <v>15404</v>
      </c>
      <c r="D6731" s="2" t="s">
        <v>15405</v>
      </c>
      <c r="E6731" s="2" t="s">
        <v>16</v>
      </c>
      <c r="F6731" s="2" t="s">
        <v>73</v>
      </c>
      <c r="G6731" s="2" t="s">
        <v>73</v>
      </c>
      <c r="H6731" s="2" t="s">
        <v>18</v>
      </c>
      <c r="I6731" s="1" t="str">
        <f t="shared" si="105"/>
        <v>87071000</v>
      </c>
    </row>
    <row r="6732" spans="1:9">
      <c r="A6732" s="1">
        <v>6731</v>
      </c>
      <c r="B6732" s="2" t="s">
        <v>15406</v>
      </c>
      <c r="C6732" s="2" t="s">
        <v>128</v>
      </c>
      <c r="D6732" s="2" t="s">
        <v>27</v>
      </c>
      <c r="E6732" s="2" t="s">
        <v>16</v>
      </c>
      <c r="F6732" s="2" t="s">
        <v>73</v>
      </c>
      <c r="G6732" s="2" t="s">
        <v>73</v>
      </c>
      <c r="H6732" s="2" t="s">
        <v>18</v>
      </c>
      <c r="I6732" s="1" t="str">
        <f t="shared" si="105"/>
        <v>87079000</v>
      </c>
    </row>
    <row r="6733" spans="1:9">
      <c r="A6733" s="1">
        <v>6732</v>
      </c>
      <c r="B6733" s="2" t="s">
        <v>15407</v>
      </c>
      <c r="C6733" s="2" t="s">
        <v>15408</v>
      </c>
      <c r="D6733" s="2" t="s">
        <v>15409</v>
      </c>
      <c r="E6733" s="2" t="s">
        <v>10</v>
      </c>
      <c r="F6733" s="2" t="s">
        <v>10</v>
      </c>
      <c r="G6733" s="2" t="s">
        <v>10</v>
      </c>
      <c r="I6733" s="1" t="str">
        <f t="shared" si="105"/>
        <v>8708</v>
      </c>
    </row>
    <row r="6734" spans="1:9">
      <c r="A6734" s="1">
        <v>6733</v>
      </c>
      <c r="B6734" s="2" t="s">
        <v>15410</v>
      </c>
      <c r="C6734" s="2" t="s">
        <v>15411</v>
      </c>
      <c r="D6734" s="2" t="s">
        <v>15412</v>
      </c>
      <c r="E6734" s="2" t="s">
        <v>135</v>
      </c>
      <c r="F6734" s="2" t="s">
        <v>73</v>
      </c>
      <c r="G6734" s="2" t="s">
        <v>73</v>
      </c>
      <c r="H6734" s="2" t="s">
        <v>5515</v>
      </c>
      <c r="I6734" s="1" t="str">
        <f t="shared" si="105"/>
        <v>87081000</v>
      </c>
    </row>
    <row r="6735" spans="1:9">
      <c r="A6735" s="1">
        <v>6734</v>
      </c>
      <c r="C6735" s="2" t="s">
        <v>15413</v>
      </c>
      <c r="D6735" s="2" t="s">
        <v>15414</v>
      </c>
      <c r="E6735" s="2" t="s">
        <v>10</v>
      </c>
      <c r="F6735" s="2" t="s">
        <v>10</v>
      </c>
      <c r="G6735" s="2" t="s">
        <v>10</v>
      </c>
      <c r="I6735" s="1">
        <f t="shared" si="105"/>
        <v>0</v>
      </c>
    </row>
    <row r="6736" spans="1:9">
      <c r="A6736" s="1">
        <v>6735</v>
      </c>
      <c r="B6736" s="2" t="s">
        <v>15415</v>
      </c>
      <c r="C6736" s="2" t="s">
        <v>15416</v>
      </c>
      <c r="D6736" s="2" t="s">
        <v>15417</v>
      </c>
      <c r="E6736" s="2" t="s">
        <v>135</v>
      </c>
      <c r="F6736" s="2" t="s">
        <v>73</v>
      </c>
      <c r="G6736" s="2" t="s">
        <v>73</v>
      </c>
      <c r="H6736" s="2" t="s">
        <v>5515</v>
      </c>
      <c r="I6736" s="1" t="str">
        <f t="shared" si="105"/>
        <v>87082100</v>
      </c>
    </row>
    <row r="6737" spans="1:9">
      <c r="A6737" s="1">
        <v>6736</v>
      </c>
      <c r="B6737" s="2" t="s">
        <v>15418</v>
      </c>
      <c r="C6737" s="2" t="s">
        <v>20</v>
      </c>
      <c r="D6737" s="2" t="s">
        <v>21</v>
      </c>
      <c r="E6737" s="2" t="s">
        <v>135</v>
      </c>
      <c r="F6737" s="2" t="s">
        <v>73</v>
      </c>
      <c r="G6737" s="2" t="s">
        <v>73</v>
      </c>
      <c r="H6737" s="2" t="s">
        <v>5515</v>
      </c>
      <c r="I6737" s="1" t="str">
        <f t="shared" si="105"/>
        <v>87082900</v>
      </c>
    </row>
    <row r="6738" spans="1:9">
      <c r="A6738" s="1">
        <v>6737</v>
      </c>
      <c r="B6738" s="2" t="s">
        <v>15419</v>
      </c>
      <c r="C6738" s="2" t="s">
        <v>15420</v>
      </c>
      <c r="D6738" s="2" t="s">
        <v>15421</v>
      </c>
      <c r="E6738" s="2" t="s">
        <v>135</v>
      </c>
      <c r="F6738" s="2" t="s">
        <v>73</v>
      </c>
      <c r="G6738" s="2" t="s">
        <v>73</v>
      </c>
      <c r="H6738" s="2" t="s">
        <v>5515</v>
      </c>
      <c r="I6738" s="1" t="str">
        <f t="shared" si="105"/>
        <v>87083000</v>
      </c>
    </row>
    <row r="6739" spans="1:9">
      <c r="A6739" s="1">
        <v>6738</v>
      </c>
      <c r="B6739" s="2" t="s">
        <v>15422</v>
      </c>
      <c r="C6739" s="2" t="s">
        <v>15423</v>
      </c>
      <c r="D6739" s="2" t="s">
        <v>15424</v>
      </c>
      <c r="E6739" s="2" t="s">
        <v>135</v>
      </c>
      <c r="F6739" s="2" t="s">
        <v>73</v>
      </c>
      <c r="G6739" s="2" t="s">
        <v>73</v>
      </c>
      <c r="H6739" s="2" t="s">
        <v>5515</v>
      </c>
      <c r="I6739" s="1" t="str">
        <f t="shared" si="105"/>
        <v>87084000</v>
      </c>
    </row>
    <row r="6740" spans="1:9">
      <c r="A6740" s="1">
        <v>6739</v>
      </c>
      <c r="B6740" s="2" t="s">
        <v>15425</v>
      </c>
      <c r="C6740" s="2" t="s">
        <v>15426</v>
      </c>
      <c r="D6740" s="2" t="s">
        <v>15427</v>
      </c>
      <c r="E6740" s="2" t="s">
        <v>135</v>
      </c>
      <c r="F6740" s="2" t="s">
        <v>73</v>
      </c>
      <c r="G6740" s="2" t="s">
        <v>73</v>
      </c>
      <c r="H6740" s="2" t="s">
        <v>5515</v>
      </c>
      <c r="I6740" s="1" t="str">
        <f t="shared" si="105"/>
        <v>87085000</v>
      </c>
    </row>
    <row r="6741" spans="1:9">
      <c r="A6741" s="1">
        <v>6740</v>
      </c>
      <c r="B6741" s="2" t="s">
        <v>15428</v>
      </c>
      <c r="C6741" s="2" t="s">
        <v>15429</v>
      </c>
      <c r="D6741" s="2" t="s">
        <v>15430</v>
      </c>
      <c r="E6741" s="2" t="s">
        <v>135</v>
      </c>
      <c r="F6741" s="2" t="s">
        <v>73</v>
      </c>
      <c r="G6741" s="2" t="s">
        <v>73</v>
      </c>
      <c r="H6741" s="2" t="s">
        <v>5515</v>
      </c>
      <c r="I6741" s="1" t="str">
        <f t="shared" si="105"/>
        <v>87087000</v>
      </c>
    </row>
    <row r="6742" spans="1:9">
      <c r="A6742" s="1">
        <v>6741</v>
      </c>
      <c r="B6742" s="2" t="s">
        <v>15431</v>
      </c>
      <c r="C6742" s="2" t="s">
        <v>15432</v>
      </c>
      <c r="D6742" s="2" t="s">
        <v>15433</v>
      </c>
      <c r="E6742" s="2" t="s">
        <v>135</v>
      </c>
      <c r="F6742" s="2" t="s">
        <v>73</v>
      </c>
      <c r="G6742" s="2" t="s">
        <v>73</v>
      </c>
      <c r="H6742" s="2" t="s">
        <v>5515</v>
      </c>
      <c r="I6742" s="1" t="str">
        <f t="shared" si="105"/>
        <v>87088000</v>
      </c>
    </row>
    <row r="6743" spans="1:9">
      <c r="A6743" s="1">
        <v>6742</v>
      </c>
      <c r="C6743" s="2" t="s">
        <v>15434</v>
      </c>
      <c r="D6743" s="2" t="s">
        <v>15435</v>
      </c>
      <c r="E6743" s="2" t="s">
        <v>10</v>
      </c>
      <c r="F6743" s="2" t="s">
        <v>10</v>
      </c>
      <c r="G6743" s="2" t="s">
        <v>10</v>
      </c>
      <c r="I6743" s="1">
        <f t="shared" si="105"/>
        <v>0</v>
      </c>
    </row>
    <row r="6744" spans="1:9">
      <c r="A6744" s="1">
        <v>6743</v>
      </c>
      <c r="B6744" s="2" t="s">
        <v>15436</v>
      </c>
      <c r="C6744" s="2" t="s">
        <v>15437</v>
      </c>
      <c r="D6744" s="2" t="s">
        <v>15438</v>
      </c>
      <c r="E6744" s="2" t="s">
        <v>135</v>
      </c>
      <c r="F6744" s="2" t="s">
        <v>73</v>
      </c>
      <c r="G6744" s="2" t="s">
        <v>73</v>
      </c>
      <c r="H6744" s="2" t="s">
        <v>5515</v>
      </c>
      <c r="I6744" s="1" t="str">
        <f t="shared" si="105"/>
        <v>87089100</v>
      </c>
    </row>
    <row r="6745" spans="1:9">
      <c r="A6745" s="1">
        <v>6744</v>
      </c>
      <c r="B6745" s="2" t="s">
        <v>15439</v>
      </c>
      <c r="C6745" s="2" t="s">
        <v>15440</v>
      </c>
      <c r="D6745" s="2" t="s">
        <v>15441</v>
      </c>
      <c r="E6745" s="2" t="s">
        <v>135</v>
      </c>
      <c r="F6745" s="2" t="s">
        <v>73</v>
      </c>
      <c r="G6745" s="2" t="s">
        <v>73</v>
      </c>
      <c r="H6745" s="2" t="s">
        <v>5515</v>
      </c>
      <c r="I6745" s="1" t="str">
        <f t="shared" si="105"/>
        <v>87089200</v>
      </c>
    </row>
    <row r="6746" spans="1:9">
      <c r="A6746" s="1">
        <v>6745</v>
      </c>
      <c r="B6746" s="2" t="s">
        <v>15442</v>
      </c>
      <c r="C6746" s="2" t="s">
        <v>15443</v>
      </c>
      <c r="D6746" s="2" t="s">
        <v>15444</v>
      </c>
      <c r="E6746" s="2" t="s">
        <v>135</v>
      </c>
      <c r="F6746" s="2" t="s">
        <v>73</v>
      </c>
      <c r="G6746" s="2" t="s">
        <v>73</v>
      </c>
      <c r="H6746" s="2" t="s">
        <v>5515</v>
      </c>
      <c r="I6746" s="1" t="str">
        <f t="shared" si="105"/>
        <v>87089300</v>
      </c>
    </row>
    <row r="6747" spans="1:9">
      <c r="A6747" s="1">
        <v>6746</v>
      </c>
      <c r="B6747" s="2" t="s">
        <v>15445</v>
      </c>
      <c r="C6747" s="2" t="s">
        <v>15446</v>
      </c>
      <c r="D6747" s="2" t="s">
        <v>15447</v>
      </c>
      <c r="E6747" s="2" t="s">
        <v>135</v>
      </c>
      <c r="F6747" s="2" t="s">
        <v>73</v>
      </c>
      <c r="G6747" s="2" t="s">
        <v>73</v>
      </c>
      <c r="H6747" s="2" t="s">
        <v>5515</v>
      </c>
      <c r="I6747" s="1" t="str">
        <f t="shared" si="105"/>
        <v>87089400</v>
      </c>
    </row>
    <row r="6748" spans="1:9">
      <c r="A6748" s="1">
        <v>6747</v>
      </c>
      <c r="B6748" s="2" t="s">
        <v>15448</v>
      </c>
      <c r="C6748" s="2" t="s">
        <v>15449</v>
      </c>
      <c r="D6748" s="2" t="s">
        <v>15450</v>
      </c>
      <c r="E6748" s="2" t="s">
        <v>135</v>
      </c>
      <c r="F6748" s="2" t="s">
        <v>73</v>
      </c>
      <c r="G6748" s="2" t="s">
        <v>73</v>
      </c>
      <c r="H6748" s="2" t="s">
        <v>5515</v>
      </c>
      <c r="I6748" s="1" t="str">
        <f t="shared" si="105"/>
        <v>87089500</v>
      </c>
    </row>
    <row r="6749" spans="1:9">
      <c r="A6749" s="1">
        <v>6748</v>
      </c>
      <c r="B6749" s="2" t="s">
        <v>15451</v>
      </c>
      <c r="C6749" s="2" t="s">
        <v>20</v>
      </c>
      <c r="D6749" s="2" t="s">
        <v>21</v>
      </c>
      <c r="E6749" s="2" t="s">
        <v>135</v>
      </c>
      <c r="F6749" s="2" t="s">
        <v>73</v>
      </c>
      <c r="G6749" s="2" t="s">
        <v>73</v>
      </c>
      <c r="H6749" s="2" t="s">
        <v>5515</v>
      </c>
      <c r="I6749" s="1" t="str">
        <f t="shared" si="105"/>
        <v>87089900</v>
      </c>
    </row>
    <row r="6750" spans="1:9">
      <c r="A6750" s="1">
        <v>6749</v>
      </c>
      <c r="B6750" s="2" t="s">
        <v>15452</v>
      </c>
      <c r="C6750" s="2" t="s">
        <v>15453</v>
      </c>
      <c r="D6750" s="2" t="s">
        <v>15454</v>
      </c>
      <c r="E6750" s="2" t="s">
        <v>10</v>
      </c>
      <c r="F6750" s="2" t="s">
        <v>10</v>
      </c>
      <c r="G6750" s="2" t="s">
        <v>10</v>
      </c>
      <c r="I6750" s="1" t="str">
        <f t="shared" si="105"/>
        <v>8709</v>
      </c>
    </row>
    <row r="6751" spans="1:9">
      <c r="A6751" s="1">
        <v>6750</v>
      </c>
      <c r="C6751" s="2" t="s">
        <v>15455</v>
      </c>
      <c r="D6751" s="2" t="s">
        <v>15456</v>
      </c>
      <c r="E6751" s="2" t="s">
        <v>10</v>
      </c>
      <c r="F6751" s="2" t="s">
        <v>10</v>
      </c>
      <c r="G6751" s="2" t="s">
        <v>10</v>
      </c>
      <c r="I6751" s="1">
        <f t="shared" si="105"/>
        <v>0</v>
      </c>
    </row>
    <row r="6752" spans="1:9">
      <c r="A6752" s="1">
        <v>6751</v>
      </c>
      <c r="B6752" s="2" t="s">
        <v>15457</v>
      </c>
      <c r="C6752" s="2" t="s">
        <v>15458</v>
      </c>
      <c r="D6752" s="2" t="s">
        <v>15459</v>
      </c>
      <c r="E6752" s="2" t="s">
        <v>16</v>
      </c>
      <c r="F6752" s="2" t="s">
        <v>73</v>
      </c>
      <c r="G6752" s="2" t="s">
        <v>73</v>
      </c>
      <c r="H6752" s="2" t="s">
        <v>18</v>
      </c>
      <c r="I6752" s="1" t="str">
        <f t="shared" si="105"/>
        <v>87091100</v>
      </c>
    </row>
    <row r="6753" spans="1:9">
      <c r="A6753" s="1">
        <v>6752</v>
      </c>
      <c r="B6753" s="2" t="s">
        <v>15460</v>
      </c>
      <c r="C6753" s="2" t="s">
        <v>20</v>
      </c>
      <c r="D6753" s="2" t="s">
        <v>21</v>
      </c>
      <c r="E6753" s="2" t="s">
        <v>16</v>
      </c>
      <c r="F6753" s="2" t="s">
        <v>73</v>
      </c>
      <c r="G6753" s="2" t="s">
        <v>73</v>
      </c>
      <c r="H6753" s="2" t="s">
        <v>18</v>
      </c>
      <c r="I6753" s="1" t="str">
        <f t="shared" si="105"/>
        <v>87091900</v>
      </c>
    </row>
    <row r="6754" spans="1:9">
      <c r="A6754" s="1">
        <v>6753</v>
      </c>
      <c r="B6754" s="2" t="s">
        <v>15461</v>
      </c>
      <c r="C6754" s="2" t="s">
        <v>9648</v>
      </c>
      <c r="D6754" s="2" t="s">
        <v>14452</v>
      </c>
      <c r="E6754" s="2" t="s">
        <v>135</v>
      </c>
      <c r="F6754" s="2" t="s">
        <v>73</v>
      </c>
      <c r="G6754" s="2" t="s">
        <v>73</v>
      </c>
      <c r="H6754" s="2" t="s">
        <v>5515</v>
      </c>
      <c r="I6754" s="1" t="str">
        <f t="shared" si="105"/>
        <v>87099000</v>
      </c>
    </row>
    <row r="6755" spans="1:9">
      <c r="A6755" s="1">
        <v>6754</v>
      </c>
      <c r="B6755" s="2" t="s">
        <v>15462</v>
      </c>
      <c r="C6755" s="2" t="s">
        <v>15463</v>
      </c>
      <c r="D6755" s="2" t="s">
        <v>15464</v>
      </c>
      <c r="E6755" s="2" t="s">
        <v>16</v>
      </c>
      <c r="F6755" s="2" t="s">
        <v>883</v>
      </c>
      <c r="G6755" s="2" t="s">
        <v>1060</v>
      </c>
      <c r="H6755" s="2" t="s">
        <v>18</v>
      </c>
      <c r="I6755" s="1" t="str">
        <f t="shared" si="105"/>
        <v>87100000</v>
      </c>
    </row>
    <row r="6756" spans="1:9">
      <c r="A6756" s="1">
        <v>6755</v>
      </c>
      <c r="B6756" s="2" t="s">
        <v>15465</v>
      </c>
      <c r="C6756" s="2" t="s">
        <v>15466</v>
      </c>
      <c r="D6756" s="2" t="s">
        <v>15467</v>
      </c>
      <c r="E6756" s="2" t="s">
        <v>10</v>
      </c>
      <c r="F6756" s="2" t="s">
        <v>10</v>
      </c>
      <c r="G6756" s="2" t="s">
        <v>10</v>
      </c>
      <c r="I6756" s="1" t="str">
        <f t="shared" si="105"/>
        <v>8711</v>
      </c>
    </row>
    <row r="6757" spans="1:9">
      <c r="A6757" s="1">
        <v>6756</v>
      </c>
      <c r="B6757" s="2" t="s">
        <v>15468</v>
      </c>
      <c r="C6757" s="2" t="s">
        <v>15469</v>
      </c>
      <c r="D6757" s="2" t="s">
        <v>15470</v>
      </c>
      <c r="E6757" s="2" t="s">
        <v>16</v>
      </c>
      <c r="F6757" s="2" t="s">
        <v>851</v>
      </c>
      <c r="G6757" s="2" t="s">
        <v>858</v>
      </c>
      <c r="H6757" s="2" t="s">
        <v>18</v>
      </c>
      <c r="I6757" s="1" t="str">
        <f t="shared" si="105"/>
        <v>87111000</v>
      </c>
    </row>
    <row r="6758" spans="1:9">
      <c r="A6758" s="1">
        <v>6757</v>
      </c>
      <c r="B6758" s="2" t="s">
        <v>15471</v>
      </c>
      <c r="C6758" s="2" t="s">
        <v>15472</v>
      </c>
      <c r="D6758" s="2" t="s">
        <v>15473</v>
      </c>
      <c r="E6758" s="2" t="s">
        <v>16</v>
      </c>
      <c r="F6758" s="2" t="s">
        <v>851</v>
      </c>
      <c r="G6758" s="2" t="s">
        <v>858</v>
      </c>
      <c r="H6758" s="2" t="s">
        <v>18</v>
      </c>
      <c r="I6758" s="1" t="str">
        <f t="shared" si="105"/>
        <v>87112000</v>
      </c>
    </row>
    <row r="6759" spans="1:9">
      <c r="A6759" s="1">
        <v>6758</v>
      </c>
      <c r="B6759" s="2" t="s">
        <v>15474</v>
      </c>
      <c r="C6759" s="2" t="s">
        <v>15475</v>
      </c>
      <c r="D6759" s="2" t="s">
        <v>15476</v>
      </c>
      <c r="E6759" s="2" t="s">
        <v>16</v>
      </c>
      <c r="F6759" s="2" t="s">
        <v>851</v>
      </c>
      <c r="G6759" s="2" t="s">
        <v>858</v>
      </c>
      <c r="H6759" s="2" t="s">
        <v>18</v>
      </c>
      <c r="I6759" s="1" t="str">
        <f t="shared" si="105"/>
        <v>87113000</v>
      </c>
    </row>
    <row r="6760" spans="1:9">
      <c r="A6760" s="1">
        <v>6759</v>
      </c>
      <c r="B6760" s="2" t="s">
        <v>15477</v>
      </c>
      <c r="C6760" s="2" t="s">
        <v>15478</v>
      </c>
      <c r="D6760" s="2" t="s">
        <v>15479</v>
      </c>
      <c r="E6760" s="2" t="s">
        <v>16</v>
      </c>
      <c r="F6760" s="2" t="s">
        <v>851</v>
      </c>
      <c r="G6760" s="2" t="s">
        <v>858</v>
      </c>
      <c r="H6760" s="2" t="s">
        <v>18</v>
      </c>
      <c r="I6760" s="1" t="str">
        <f t="shared" si="105"/>
        <v>87114000</v>
      </c>
    </row>
    <row r="6761" spans="1:9">
      <c r="A6761" s="1">
        <v>6760</v>
      </c>
      <c r="B6761" s="2" t="s">
        <v>15480</v>
      </c>
      <c r="C6761" s="2" t="s">
        <v>15481</v>
      </c>
      <c r="D6761" s="2" t="s">
        <v>15482</v>
      </c>
      <c r="E6761" s="2" t="s">
        <v>16</v>
      </c>
      <c r="F6761" s="2" t="s">
        <v>851</v>
      </c>
      <c r="G6761" s="2" t="s">
        <v>858</v>
      </c>
      <c r="H6761" s="2" t="s">
        <v>18</v>
      </c>
      <c r="I6761" s="1" t="str">
        <f t="shared" si="105"/>
        <v>87115000</v>
      </c>
    </row>
    <row r="6762" spans="1:9">
      <c r="A6762" s="1">
        <v>6761</v>
      </c>
      <c r="B6762" s="2" t="s">
        <v>15483</v>
      </c>
      <c r="C6762" s="2" t="s">
        <v>128</v>
      </c>
      <c r="D6762" s="2" t="s">
        <v>27</v>
      </c>
      <c r="E6762" s="2" t="s">
        <v>16</v>
      </c>
      <c r="F6762" s="2" t="s">
        <v>851</v>
      </c>
      <c r="G6762" s="2" t="s">
        <v>858</v>
      </c>
      <c r="H6762" s="2" t="s">
        <v>18</v>
      </c>
      <c r="I6762" s="1" t="str">
        <f t="shared" si="105"/>
        <v>87119000</v>
      </c>
    </row>
    <row r="6763" spans="1:9">
      <c r="A6763" s="1">
        <v>6762</v>
      </c>
      <c r="B6763" s="2" t="s">
        <v>15484</v>
      </c>
      <c r="C6763" s="2" t="s">
        <v>15485</v>
      </c>
      <c r="D6763" s="2" t="s">
        <v>15486</v>
      </c>
      <c r="E6763" s="2" t="s">
        <v>16</v>
      </c>
      <c r="F6763" s="2" t="s">
        <v>73</v>
      </c>
      <c r="G6763" s="2" t="s">
        <v>73</v>
      </c>
      <c r="H6763" s="2" t="s">
        <v>18</v>
      </c>
      <c r="I6763" s="1" t="str">
        <f t="shared" si="105"/>
        <v>87120000</v>
      </c>
    </row>
    <row r="6764" spans="1:9">
      <c r="A6764" s="1">
        <v>6763</v>
      </c>
      <c r="B6764" s="2" t="s">
        <v>15487</v>
      </c>
      <c r="C6764" s="2" t="s">
        <v>15488</v>
      </c>
      <c r="D6764" s="2" t="s">
        <v>15489</v>
      </c>
      <c r="E6764" s="2" t="s">
        <v>10</v>
      </c>
      <c r="F6764" s="2" t="s">
        <v>10</v>
      </c>
      <c r="G6764" s="2" t="s">
        <v>10</v>
      </c>
      <c r="I6764" s="1" t="str">
        <f t="shared" si="105"/>
        <v>8713</v>
      </c>
    </row>
    <row r="6765" spans="1:9">
      <c r="A6765" s="1">
        <v>6764</v>
      </c>
      <c r="B6765" s="2" t="s">
        <v>15490</v>
      </c>
      <c r="C6765" s="2" t="s">
        <v>15491</v>
      </c>
      <c r="D6765" s="2" t="s">
        <v>15492</v>
      </c>
      <c r="E6765" s="2" t="s">
        <v>16</v>
      </c>
      <c r="F6765" s="2" t="s">
        <v>73</v>
      </c>
      <c r="G6765" s="2" t="s">
        <v>73</v>
      </c>
      <c r="H6765" s="2" t="s">
        <v>18</v>
      </c>
      <c r="I6765" s="1" t="str">
        <f t="shared" si="105"/>
        <v>87131000</v>
      </c>
    </row>
    <row r="6766" spans="1:9">
      <c r="A6766" s="1">
        <v>6765</v>
      </c>
      <c r="B6766" s="2" t="s">
        <v>15493</v>
      </c>
      <c r="C6766" s="2" t="s">
        <v>128</v>
      </c>
      <c r="D6766" s="2" t="s">
        <v>27</v>
      </c>
      <c r="E6766" s="2" t="s">
        <v>16</v>
      </c>
      <c r="F6766" s="2" t="s">
        <v>73</v>
      </c>
      <c r="G6766" s="2" t="s">
        <v>73</v>
      </c>
      <c r="H6766" s="2" t="s">
        <v>18</v>
      </c>
      <c r="I6766" s="1" t="str">
        <f t="shared" si="105"/>
        <v>87139000</v>
      </c>
    </row>
    <row r="6767" spans="1:9">
      <c r="A6767" s="1">
        <v>6766</v>
      </c>
      <c r="B6767" s="2" t="s">
        <v>15494</v>
      </c>
      <c r="C6767" s="2" t="s">
        <v>15495</v>
      </c>
      <c r="D6767" s="2" t="s">
        <v>15496</v>
      </c>
      <c r="E6767" s="2" t="s">
        <v>10</v>
      </c>
      <c r="F6767" s="2" t="s">
        <v>10</v>
      </c>
      <c r="G6767" s="2" t="s">
        <v>10</v>
      </c>
      <c r="I6767" s="1" t="str">
        <f t="shared" si="105"/>
        <v>8714</v>
      </c>
    </row>
    <row r="6768" spans="1:9">
      <c r="A6768" s="1">
        <v>6767</v>
      </c>
      <c r="B6768" s="2" t="s">
        <v>15497</v>
      </c>
      <c r="C6768" s="2" t="s">
        <v>15498</v>
      </c>
      <c r="D6768" s="2" t="s">
        <v>15499</v>
      </c>
      <c r="E6768" s="2" t="s">
        <v>135</v>
      </c>
      <c r="F6768" s="2" t="s">
        <v>73</v>
      </c>
      <c r="G6768" s="2" t="s">
        <v>73</v>
      </c>
      <c r="H6768" s="2" t="s">
        <v>5515</v>
      </c>
      <c r="I6768" s="1" t="str">
        <f t="shared" si="105"/>
        <v>87141000</v>
      </c>
    </row>
    <row r="6769" spans="1:9">
      <c r="A6769" s="1">
        <v>6768</v>
      </c>
      <c r="B6769" s="2" t="s">
        <v>15500</v>
      </c>
      <c r="C6769" s="2" t="s">
        <v>15501</v>
      </c>
      <c r="D6769" s="2" t="s">
        <v>15502</v>
      </c>
      <c r="E6769" s="2" t="s">
        <v>135</v>
      </c>
      <c r="F6769" s="2" t="s">
        <v>73</v>
      </c>
      <c r="G6769" s="2" t="s">
        <v>73</v>
      </c>
      <c r="H6769" s="2" t="s">
        <v>5515</v>
      </c>
      <c r="I6769" s="1" t="str">
        <f t="shared" si="105"/>
        <v>87142000</v>
      </c>
    </row>
    <row r="6770" spans="1:9">
      <c r="A6770" s="1">
        <v>6769</v>
      </c>
      <c r="C6770" s="2" t="s">
        <v>48</v>
      </c>
      <c r="D6770" s="2" t="s">
        <v>49</v>
      </c>
      <c r="E6770" s="2" t="s">
        <v>10</v>
      </c>
      <c r="F6770" s="2" t="s">
        <v>10</v>
      </c>
      <c r="G6770" s="2" t="s">
        <v>10</v>
      </c>
      <c r="I6770" s="1">
        <f t="shared" si="105"/>
        <v>0</v>
      </c>
    </row>
    <row r="6771" spans="1:9">
      <c r="A6771" s="1">
        <v>6770</v>
      </c>
      <c r="B6771" s="2" t="s">
        <v>15503</v>
      </c>
      <c r="C6771" s="2" t="s">
        <v>15504</v>
      </c>
      <c r="D6771" s="2" t="s">
        <v>15505</v>
      </c>
      <c r="E6771" s="2" t="s">
        <v>135</v>
      </c>
      <c r="F6771" s="2" t="s">
        <v>73</v>
      </c>
      <c r="G6771" s="2" t="s">
        <v>73</v>
      </c>
      <c r="H6771" s="2" t="s">
        <v>5515</v>
      </c>
      <c r="I6771" s="1" t="str">
        <f t="shared" si="105"/>
        <v>87149100</v>
      </c>
    </row>
    <row r="6772" spans="1:9">
      <c r="A6772" s="1">
        <v>6771</v>
      </c>
      <c r="B6772" s="2" t="s">
        <v>15506</v>
      </c>
      <c r="C6772" s="2" t="s">
        <v>15507</v>
      </c>
      <c r="D6772" s="2" t="s">
        <v>15508</v>
      </c>
      <c r="E6772" s="2" t="s">
        <v>135</v>
      </c>
      <c r="F6772" s="2" t="s">
        <v>73</v>
      </c>
      <c r="G6772" s="2" t="s">
        <v>73</v>
      </c>
      <c r="H6772" s="2" t="s">
        <v>5515</v>
      </c>
      <c r="I6772" s="1" t="str">
        <f t="shared" si="105"/>
        <v>87149200</v>
      </c>
    </row>
    <row r="6773" spans="1:9">
      <c r="A6773" s="1">
        <v>6772</v>
      </c>
      <c r="B6773" s="2" t="s">
        <v>15509</v>
      </c>
      <c r="C6773" s="2" t="s">
        <v>15510</v>
      </c>
      <c r="D6773" s="2" t="s">
        <v>15511</v>
      </c>
      <c r="E6773" s="2" t="s">
        <v>135</v>
      </c>
      <c r="F6773" s="2" t="s">
        <v>73</v>
      </c>
      <c r="G6773" s="2" t="s">
        <v>73</v>
      </c>
      <c r="H6773" s="2" t="s">
        <v>5515</v>
      </c>
      <c r="I6773" s="1" t="str">
        <f t="shared" si="105"/>
        <v>87149300</v>
      </c>
    </row>
    <row r="6774" spans="1:9">
      <c r="A6774" s="1">
        <v>6773</v>
      </c>
      <c r="B6774" s="2" t="s">
        <v>15512</v>
      </c>
      <c r="C6774" s="2" t="s">
        <v>15513</v>
      </c>
      <c r="D6774" s="2" t="s">
        <v>15514</v>
      </c>
      <c r="E6774" s="2" t="s">
        <v>135</v>
      </c>
      <c r="F6774" s="2" t="s">
        <v>73</v>
      </c>
      <c r="G6774" s="2" t="s">
        <v>73</v>
      </c>
      <c r="H6774" s="2" t="s">
        <v>5515</v>
      </c>
      <c r="I6774" s="1" t="str">
        <f t="shared" si="105"/>
        <v>87149400</v>
      </c>
    </row>
    <row r="6775" spans="1:9">
      <c r="A6775" s="1">
        <v>6774</v>
      </c>
      <c r="B6775" s="2" t="s">
        <v>15515</v>
      </c>
      <c r="C6775" s="2" t="s">
        <v>15516</v>
      </c>
      <c r="D6775" s="2" t="s">
        <v>15517</v>
      </c>
      <c r="E6775" s="2" t="s">
        <v>16</v>
      </c>
      <c r="F6775" s="2" t="s">
        <v>73</v>
      </c>
      <c r="G6775" s="2" t="s">
        <v>73</v>
      </c>
      <c r="H6775" s="2" t="s">
        <v>5515</v>
      </c>
      <c r="I6775" s="1" t="str">
        <f t="shared" si="105"/>
        <v>87149500</v>
      </c>
    </row>
    <row r="6776" spans="1:9">
      <c r="A6776" s="1">
        <v>6775</v>
      </c>
      <c r="B6776" s="2" t="s">
        <v>15518</v>
      </c>
      <c r="C6776" s="2" t="s">
        <v>15519</v>
      </c>
      <c r="D6776" s="2" t="s">
        <v>15520</v>
      </c>
      <c r="E6776" s="2" t="s">
        <v>135</v>
      </c>
      <c r="F6776" s="2" t="s">
        <v>73</v>
      </c>
      <c r="G6776" s="2" t="s">
        <v>73</v>
      </c>
      <c r="H6776" s="2" t="s">
        <v>5515</v>
      </c>
      <c r="I6776" s="1" t="str">
        <f t="shared" si="105"/>
        <v>87149600</v>
      </c>
    </row>
    <row r="6777" spans="1:9">
      <c r="A6777" s="1">
        <v>6776</v>
      </c>
      <c r="B6777" s="2" t="s">
        <v>15521</v>
      </c>
      <c r="C6777" s="2" t="s">
        <v>20</v>
      </c>
      <c r="D6777" s="2" t="s">
        <v>21</v>
      </c>
      <c r="E6777" s="2" t="s">
        <v>135</v>
      </c>
      <c r="F6777" s="2" t="s">
        <v>73</v>
      </c>
      <c r="G6777" s="2" t="s">
        <v>73</v>
      </c>
      <c r="H6777" s="2" t="s">
        <v>5515</v>
      </c>
      <c r="I6777" s="1" t="str">
        <f t="shared" si="105"/>
        <v>87149900</v>
      </c>
    </row>
    <row r="6778" spans="1:9">
      <c r="A6778" s="1">
        <v>6777</v>
      </c>
      <c r="B6778" s="2" t="s">
        <v>15522</v>
      </c>
      <c r="C6778" s="2" t="s">
        <v>15523</v>
      </c>
      <c r="D6778" s="2" t="s">
        <v>15524</v>
      </c>
      <c r="E6778" s="2" t="s">
        <v>135</v>
      </c>
      <c r="F6778" s="2" t="s">
        <v>73</v>
      </c>
      <c r="G6778" s="2" t="s">
        <v>73</v>
      </c>
      <c r="H6778" s="2" t="s">
        <v>5515</v>
      </c>
      <c r="I6778" s="1" t="str">
        <f t="shared" si="105"/>
        <v>87150000</v>
      </c>
    </row>
    <row r="6779" spans="1:9">
      <c r="A6779" s="1">
        <v>6778</v>
      </c>
      <c r="B6779" s="2" t="s">
        <v>15525</v>
      </c>
      <c r="C6779" s="2" t="s">
        <v>15526</v>
      </c>
      <c r="D6779" s="2" t="s">
        <v>15527</v>
      </c>
      <c r="E6779" s="2" t="s">
        <v>10</v>
      </c>
      <c r="F6779" s="2" t="s">
        <v>10</v>
      </c>
      <c r="G6779" s="2" t="s">
        <v>10</v>
      </c>
      <c r="I6779" s="1" t="str">
        <f t="shared" si="105"/>
        <v>8716</v>
      </c>
    </row>
    <row r="6780" spans="1:9">
      <c r="A6780" s="1">
        <v>6779</v>
      </c>
      <c r="B6780" s="2" t="s">
        <v>15528</v>
      </c>
      <c r="C6780" s="2" t="s">
        <v>15529</v>
      </c>
      <c r="D6780" s="2" t="s">
        <v>15530</v>
      </c>
      <c r="E6780" s="2" t="s">
        <v>16</v>
      </c>
      <c r="F6780" s="2" t="s">
        <v>883</v>
      </c>
      <c r="G6780" s="2" t="s">
        <v>1060</v>
      </c>
      <c r="H6780" s="2" t="s">
        <v>18</v>
      </c>
      <c r="I6780" s="1" t="str">
        <f t="shared" si="105"/>
        <v>87161000</v>
      </c>
    </row>
    <row r="6781" spans="1:9">
      <c r="A6781" s="1">
        <v>6780</v>
      </c>
      <c r="B6781" s="2" t="s">
        <v>15531</v>
      </c>
      <c r="C6781" s="2" t="s">
        <v>15532</v>
      </c>
      <c r="D6781" s="2" t="s">
        <v>15533</v>
      </c>
      <c r="E6781" s="2" t="s">
        <v>16</v>
      </c>
      <c r="F6781" s="2" t="s">
        <v>17</v>
      </c>
      <c r="G6781" s="2" t="s">
        <v>17</v>
      </c>
      <c r="H6781" s="2" t="s">
        <v>18</v>
      </c>
      <c r="I6781" s="1" t="str">
        <f t="shared" si="105"/>
        <v>87162000</v>
      </c>
    </row>
    <row r="6782" spans="1:9">
      <c r="A6782" s="1">
        <v>6781</v>
      </c>
      <c r="C6782" s="2" t="s">
        <v>15534</v>
      </c>
      <c r="D6782" s="2" t="s">
        <v>15535</v>
      </c>
      <c r="E6782" s="2" t="s">
        <v>10</v>
      </c>
      <c r="F6782" s="2" t="s">
        <v>10</v>
      </c>
      <c r="G6782" s="2" t="s">
        <v>10</v>
      </c>
      <c r="I6782" s="1">
        <f t="shared" si="105"/>
        <v>0</v>
      </c>
    </row>
    <row r="6783" spans="1:9">
      <c r="A6783" s="1">
        <v>6782</v>
      </c>
      <c r="B6783" s="2" t="s">
        <v>15536</v>
      </c>
      <c r="C6783" s="2" t="s">
        <v>15537</v>
      </c>
      <c r="D6783" s="2" t="s">
        <v>15538</v>
      </c>
      <c r="E6783" s="2" t="s">
        <v>16</v>
      </c>
      <c r="F6783" s="2" t="s">
        <v>17</v>
      </c>
      <c r="G6783" s="2" t="s">
        <v>17</v>
      </c>
      <c r="H6783" s="2" t="s">
        <v>18</v>
      </c>
      <c r="I6783" s="1" t="str">
        <f t="shared" si="105"/>
        <v>87163100</v>
      </c>
    </row>
    <row r="6784" spans="1:9">
      <c r="A6784" s="1">
        <v>6783</v>
      </c>
      <c r="B6784" s="2" t="s">
        <v>15539</v>
      </c>
      <c r="C6784" s="2" t="s">
        <v>20</v>
      </c>
      <c r="D6784" s="2" t="s">
        <v>21</v>
      </c>
      <c r="E6784" s="2" t="s">
        <v>16</v>
      </c>
      <c r="F6784" s="2" t="s">
        <v>17</v>
      </c>
      <c r="G6784" s="2" t="s">
        <v>17</v>
      </c>
      <c r="H6784" s="2" t="s">
        <v>18</v>
      </c>
      <c r="I6784" s="1" t="str">
        <f t="shared" si="105"/>
        <v>87163900</v>
      </c>
    </row>
    <row r="6785" spans="1:9">
      <c r="A6785" s="1">
        <v>6784</v>
      </c>
      <c r="B6785" s="2" t="s">
        <v>15540</v>
      </c>
      <c r="C6785" s="2" t="s">
        <v>15541</v>
      </c>
      <c r="D6785" s="2" t="s">
        <v>15542</v>
      </c>
      <c r="E6785" s="2" t="s">
        <v>16</v>
      </c>
      <c r="F6785" s="2" t="s">
        <v>17</v>
      </c>
      <c r="G6785" s="2" t="s">
        <v>17</v>
      </c>
      <c r="H6785" s="2" t="s">
        <v>18</v>
      </c>
      <c r="I6785" s="1" t="str">
        <f t="shared" si="105"/>
        <v>87164000</v>
      </c>
    </row>
    <row r="6786" spans="1:9">
      <c r="A6786" s="1">
        <v>6785</v>
      </c>
      <c r="B6786" s="2" t="s">
        <v>15543</v>
      </c>
      <c r="C6786" s="2" t="s">
        <v>15544</v>
      </c>
      <c r="D6786" s="2" t="s">
        <v>15545</v>
      </c>
      <c r="E6786" s="2" t="s">
        <v>16</v>
      </c>
      <c r="F6786" s="2" t="s">
        <v>17</v>
      </c>
      <c r="G6786" s="2" t="s">
        <v>17</v>
      </c>
      <c r="H6786" s="2" t="s">
        <v>18</v>
      </c>
      <c r="I6786" s="1" t="str">
        <f t="shared" si="105"/>
        <v>87168000</v>
      </c>
    </row>
    <row r="6787" spans="1:9">
      <c r="A6787" s="1">
        <v>6786</v>
      </c>
      <c r="B6787" s="2" t="s">
        <v>15546</v>
      </c>
      <c r="C6787" s="2" t="s">
        <v>9648</v>
      </c>
      <c r="D6787" s="2" t="s">
        <v>14452</v>
      </c>
      <c r="E6787" s="2" t="s">
        <v>135</v>
      </c>
      <c r="F6787" s="2" t="s">
        <v>73</v>
      </c>
      <c r="G6787" s="2" t="s">
        <v>73</v>
      </c>
      <c r="H6787" s="2" t="s">
        <v>5515</v>
      </c>
      <c r="I6787" s="1" t="str">
        <f t="shared" ref="I6787:I6850" si="106">IF(LEN(B6787)=5, LEFT(B6787, 2)&amp;RIGHT(B6787,2), IF(LEN(B6787)=9, LEFT(B6787, 4)&amp;RIGHT(B6787, 4), B6787))</f>
        <v>87169000</v>
      </c>
    </row>
    <row r="6788" spans="1:9">
      <c r="A6788" s="1">
        <v>6787</v>
      </c>
      <c r="B6788" s="2" t="s">
        <v>15547</v>
      </c>
      <c r="C6788" s="2" t="s">
        <v>15548</v>
      </c>
      <c r="D6788" s="2" t="s">
        <v>15549</v>
      </c>
      <c r="E6788" s="2" t="s">
        <v>16</v>
      </c>
      <c r="F6788" s="2" t="s">
        <v>851</v>
      </c>
      <c r="G6788" s="2" t="s">
        <v>858</v>
      </c>
      <c r="H6788" s="2" t="s">
        <v>18</v>
      </c>
      <c r="I6788" s="1" t="str">
        <f t="shared" si="106"/>
        <v>88010000</v>
      </c>
    </row>
    <row r="6789" spans="1:9">
      <c r="A6789" s="1">
        <v>6788</v>
      </c>
      <c r="B6789" s="2" t="s">
        <v>15550</v>
      </c>
      <c r="C6789" s="2" t="s">
        <v>15551</v>
      </c>
      <c r="D6789" s="2" t="s">
        <v>15552</v>
      </c>
      <c r="E6789" s="2" t="s">
        <v>10</v>
      </c>
      <c r="F6789" s="2" t="s">
        <v>10</v>
      </c>
      <c r="G6789" s="2" t="s">
        <v>10</v>
      </c>
      <c r="I6789" s="1" t="str">
        <f t="shared" si="106"/>
        <v>8802</v>
      </c>
    </row>
    <row r="6790" spans="1:9">
      <c r="A6790" s="1">
        <v>6789</v>
      </c>
      <c r="B6790" s="2" t="s">
        <v>10</v>
      </c>
      <c r="C6790" s="2" t="s">
        <v>15553</v>
      </c>
      <c r="D6790" s="2" t="s">
        <v>15554</v>
      </c>
      <c r="E6790" s="2" t="s">
        <v>10</v>
      </c>
      <c r="F6790" s="2" t="s">
        <v>10</v>
      </c>
      <c r="G6790" s="2" t="s">
        <v>10</v>
      </c>
      <c r="I6790" s="1" t="str">
        <f t="shared" si="106"/>
        <v xml:space="preserve"> </v>
      </c>
    </row>
    <row r="6791" spans="1:9">
      <c r="A6791" s="1">
        <v>6790</v>
      </c>
      <c r="B6791" s="2" t="s">
        <v>15555</v>
      </c>
      <c r="C6791" s="2" t="s">
        <v>15556</v>
      </c>
      <c r="D6791" s="2" t="s">
        <v>15557</v>
      </c>
      <c r="E6791" s="2" t="s">
        <v>16</v>
      </c>
      <c r="F6791" s="2" t="s">
        <v>851</v>
      </c>
      <c r="G6791" s="2" t="s">
        <v>858</v>
      </c>
      <c r="H6791" s="2" t="s">
        <v>18</v>
      </c>
      <c r="I6791" s="1" t="str">
        <f t="shared" si="106"/>
        <v>88021100</v>
      </c>
    </row>
    <row r="6792" spans="1:9">
      <c r="A6792" s="1">
        <v>6791</v>
      </c>
      <c r="B6792" s="2" t="s">
        <v>15558</v>
      </c>
      <c r="C6792" s="2" t="s">
        <v>15559</v>
      </c>
      <c r="D6792" s="2" t="s">
        <v>15560</v>
      </c>
      <c r="E6792" s="2" t="s">
        <v>16</v>
      </c>
      <c r="F6792" s="2" t="s">
        <v>17</v>
      </c>
      <c r="G6792" s="2" t="s">
        <v>17</v>
      </c>
      <c r="H6792" s="2" t="s">
        <v>18</v>
      </c>
      <c r="I6792" s="1" t="str">
        <f t="shared" si="106"/>
        <v>88021200</v>
      </c>
    </row>
    <row r="6793" spans="1:9">
      <c r="A6793" s="1">
        <v>6792</v>
      </c>
      <c r="B6793" s="2" t="s">
        <v>15561</v>
      </c>
      <c r="C6793" s="2" t="s">
        <v>15562</v>
      </c>
      <c r="D6793" s="2" t="s">
        <v>15563</v>
      </c>
      <c r="E6793" s="2" t="s">
        <v>16</v>
      </c>
      <c r="F6793" s="2" t="s">
        <v>851</v>
      </c>
      <c r="G6793" s="2" t="s">
        <v>858</v>
      </c>
      <c r="H6793" s="2" t="s">
        <v>18</v>
      </c>
      <c r="I6793" s="1" t="str">
        <f t="shared" si="106"/>
        <v>88022000</v>
      </c>
    </row>
    <row r="6794" spans="1:9">
      <c r="A6794" s="1">
        <v>6793</v>
      </c>
      <c r="B6794" s="2" t="s">
        <v>15564</v>
      </c>
      <c r="C6794" s="2" t="s">
        <v>15565</v>
      </c>
      <c r="D6794" s="2" t="s">
        <v>15566</v>
      </c>
      <c r="E6794" s="2" t="s">
        <v>16</v>
      </c>
      <c r="F6794" s="2" t="s">
        <v>17</v>
      </c>
      <c r="G6794" s="2" t="s">
        <v>17</v>
      </c>
      <c r="H6794" s="2" t="s">
        <v>18</v>
      </c>
      <c r="I6794" s="1" t="str">
        <f t="shared" si="106"/>
        <v>88023000</v>
      </c>
    </row>
    <row r="6795" spans="1:9">
      <c r="A6795" s="1">
        <v>6794</v>
      </c>
      <c r="B6795" s="2" t="s">
        <v>15567</v>
      </c>
      <c r="C6795" s="2" t="s">
        <v>15568</v>
      </c>
      <c r="D6795" s="2" t="s">
        <v>15569</v>
      </c>
      <c r="E6795" s="2" t="s">
        <v>16</v>
      </c>
      <c r="F6795" s="2" t="s">
        <v>17</v>
      </c>
      <c r="G6795" s="2" t="s">
        <v>17</v>
      </c>
      <c r="H6795" s="2" t="s">
        <v>18</v>
      </c>
      <c r="I6795" s="1" t="str">
        <f t="shared" si="106"/>
        <v>88024000</v>
      </c>
    </row>
    <row r="6796" spans="1:9">
      <c r="A6796" s="1">
        <v>6795</v>
      </c>
      <c r="B6796" s="2" t="s">
        <v>15570</v>
      </c>
      <c r="C6796" s="2" t="s">
        <v>15571</v>
      </c>
      <c r="D6796" s="2" t="s">
        <v>15572</v>
      </c>
      <c r="E6796" s="2" t="s">
        <v>16</v>
      </c>
      <c r="F6796" s="2" t="s">
        <v>17</v>
      </c>
      <c r="G6796" s="2" t="s">
        <v>17</v>
      </c>
      <c r="H6796" s="2" t="s">
        <v>18</v>
      </c>
      <c r="I6796" s="1" t="str">
        <f t="shared" si="106"/>
        <v>88026000</v>
      </c>
    </row>
    <row r="6797" spans="1:9">
      <c r="A6797" s="1">
        <v>6796</v>
      </c>
      <c r="B6797" s="2" t="s">
        <v>15573</v>
      </c>
      <c r="C6797" s="2" t="s">
        <v>15574</v>
      </c>
      <c r="D6797" s="2" t="s">
        <v>15575</v>
      </c>
      <c r="E6797" s="2" t="s">
        <v>10</v>
      </c>
      <c r="F6797" s="2" t="s">
        <v>10</v>
      </c>
      <c r="G6797" s="2" t="s">
        <v>10</v>
      </c>
      <c r="I6797" s="1" t="str">
        <f t="shared" si="106"/>
        <v>8803</v>
      </c>
    </row>
    <row r="6798" spans="1:9">
      <c r="A6798" s="1">
        <v>6797</v>
      </c>
      <c r="B6798" s="2" t="s">
        <v>15576</v>
      </c>
      <c r="C6798" s="2" t="s">
        <v>15577</v>
      </c>
      <c r="D6798" s="2" t="s">
        <v>15578</v>
      </c>
      <c r="E6798" s="2" t="s">
        <v>135</v>
      </c>
      <c r="F6798" s="2" t="s">
        <v>73</v>
      </c>
      <c r="G6798" s="2" t="s">
        <v>73</v>
      </c>
      <c r="H6798" s="2" t="s">
        <v>5515</v>
      </c>
      <c r="I6798" s="1" t="str">
        <f t="shared" si="106"/>
        <v>88031000</v>
      </c>
    </row>
    <row r="6799" spans="1:9">
      <c r="A6799" s="1">
        <v>6798</v>
      </c>
      <c r="B6799" s="2" t="s">
        <v>15579</v>
      </c>
      <c r="C6799" s="2" t="s">
        <v>15580</v>
      </c>
      <c r="D6799" s="2" t="s">
        <v>15581</v>
      </c>
      <c r="E6799" s="2" t="s">
        <v>135</v>
      </c>
      <c r="F6799" s="2" t="s">
        <v>73</v>
      </c>
      <c r="G6799" s="2" t="s">
        <v>73</v>
      </c>
      <c r="H6799" s="2" t="s">
        <v>5515</v>
      </c>
      <c r="I6799" s="1" t="str">
        <f t="shared" si="106"/>
        <v>88032000</v>
      </c>
    </row>
    <row r="6800" spans="1:9">
      <c r="A6800" s="1">
        <v>6799</v>
      </c>
      <c r="B6800" s="2" t="s">
        <v>15582</v>
      </c>
      <c r="C6800" s="2" t="s">
        <v>15583</v>
      </c>
      <c r="D6800" s="2" t="s">
        <v>15584</v>
      </c>
      <c r="E6800" s="2" t="s">
        <v>135</v>
      </c>
      <c r="F6800" s="2" t="s">
        <v>73</v>
      </c>
      <c r="G6800" s="2" t="s">
        <v>73</v>
      </c>
      <c r="H6800" s="2" t="s">
        <v>5515</v>
      </c>
      <c r="I6800" s="1" t="str">
        <f t="shared" si="106"/>
        <v>88033000</v>
      </c>
    </row>
    <row r="6801" spans="1:9">
      <c r="A6801" s="1">
        <v>6800</v>
      </c>
      <c r="B6801" s="2" t="s">
        <v>15585</v>
      </c>
      <c r="C6801" s="2" t="s">
        <v>128</v>
      </c>
      <c r="D6801" s="2" t="s">
        <v>27</v>
      </c>
      <c r="E6801" s="2" t="s">
        <v>135</v>
      </c>
      <c r="F6801" s="2" t="s">
        <v>73</v>
      </c>
      <c r="G6801" s="2" t="s">
        <v>73</v>
      </c>
      <c r="H6801" s="2" t="s">
        <v>5515</v>
      </c>
      <c r="I6801" s="1" t="str">
        <f t="shared" si="106"/>
        <v>88039000</v>
      </c>
    </row>
    <row r="6802" spans="1:9">
      <c r="A6802" s="1">
        <v>6801</v>
      </c>
      <c r="B6802" s="2" t="s">
        <v>15586</v>
      </c>
      <c r="C6802" s="2" t="s">
        <v>15587</v>
      </c>
      <c r="D6802" s="2" t="s">
        <v>15588</v>
      </c>
      <c r="E6802" s="2" t="s">
        <v>135</v>
      </c>
      <c r="F6802" s="2" t="s">
        <v>851</v>
      </c>
      <c r="G6802" s="2" t="s">
        <v>858</v>
      </c>
      <c r="H6802" s="2" t="s">
        <v>5515</v>
      </c>
      <c r="I6802" s="1" t="str">
        <f t="shared" si="106"/>
        <v>88040000</v>
      </c>
    </row>
    <row r="6803" spans="1:9">
      <c r="A6803" s="1">
        <v>6802</v>
      </c>
      <c r="B6803" s="2" t="s">
        <v>15589</v>
      </c>
      <c r="C6803" s="2" t="s">
        <v>15590</v>
      </c>
      <c r="D6803" s="2" t="s">
        <v>15591</v>
      </c>
      <c r="E6803" s="2" t="s">
        <v>10</v>
      </c>
      <c r="F6803" s="2" t="s">
        <v>10</v>
      </c>
      <c r="G6803" s="2" t="s">
        <v>10</v>
      </c>
      <c r="I6803" s="1" t="str">
        <f t="shared" si="106"/>
        <v>8805</v>
      </c>
    </row>
    <row r="6804" spans="1:9">
      <c r="A6804" s="1">
        <v>6803</v>
      </c>
      <c r="B6804" s="2" t="s">
        <v>15592</v>
      </c>
      <c r="C6804" s="2" t="s">
        <v>15593</v>
      </c>
      <c r="D6804" s="2" t="s">
        <v>15594</v>
      </c>
      <c r="E6804" s="2" t="s">
        <v>135</v>
      </c>
      <c r="F6804" s="2" t="s">
        <v>17</v>
      </c>
      <c r="G6804" s="2" t="s">
        <v>17</v>
      </c>
      <c r="H6804" s="2" t="s">
        <v>5515</v>
      </c>
      <c r="I6804" s="1" t="str">
        <f t="shared" si="106"/>
        <v>88051000</v>
      </c>
    </row>
    <row r="6805" spans="1:9">
      <c r="A6805" s="1">
        <v>6804</v>
      </c>
      <c r="B6805" s="2" t="s">
        <v>10</v>
      </c>
      <c r="C6805" s="2" t="s">
        <v>15595</v>
      </c>
      <c r="D6805" s="2" t="s">
        <v>15596</v>
      </c>
      <c r="E6805" s="2" t="s">
        <v>10</v>
      </c>
      <c r="F6805" s="2" t="s">
        <v>10</v>
      </c>
      <c r="G6805" s="2" t="s">
        <v>10</v>
      </c>
      <c r="I6805" s="1" t="str">
        <f t="shared" si="106"/>
        <v xml:space="preserve"> </v>
      </c>
    </row>
    <row r="6806" spans="1:9">
      <c r="A6806" s="1">
        <v>6805</v>
      </c>
      <c r="B6806" s="2" t="s">
        <v>15597</v>
      </c>
      <c r="C6806" s="2" t="s">
        <v>15598</v>
      </c>
      <c r="D6806" s="2" t="s">
        <v>15599</v>
      </c>
      <c r="E6806" s="2" t="s">
        <v>135</v>
      </c>
      <c r="F6806" s="2" t="s">
        <v>17</v>
      </c>
      <c r="G6806" s="2" t="s">
        <v>17</v>
      </c>
      <c r="H6806" s="2" t="s">
        <v>5515</v>
      </c>
      <c r="I6806" s="1" t="str">
        <f t="shared" si="106"/>
        <v>88052100</v>
      </c>
    </row>
    <row r="6807" spans="1:9">
      <c r="A6807" s="1">
        <v>6806</v>
      </c>
      <c r="B6807" s="2" t="s">
        <v>15600</v>
      </c>
      <c r="C6807" s="2" t="s">
        <v>20</v>
      </c>
      <c r="D6807" s="2" t="s">
        <v>21</v>
      </c>
      <c r="E6807" s="2" t="s">
        <v>135</v>
      </c>
      <c r="F6807" s="2" t="s">
        <v>17</v>
      </c>
      <c r="G6807" s="2" t="s">
        <v>17</v>
      </c>
      <c r="H6807" s="2" t="s">
        <v>5515</v>
      </c>
      <c r="I6807" s="1" t="str">
        <f t="shared" si="106"/>
        <v>88052900</v>
      </c>
    </row>
    <row r="6808" spans="1:9">
      <c r="A6808" s="1">
        <v>6807</v>
      </c>
      <c r="B6808" s="2" t="s">
        <v>15601</v>
      </c>
      <c r="C6808" s="2" t="s">
        <v>15602</v>
      </c>
      <c r="D6808" s="2" t="s">
        <v>15603</v>
      </c>
      <c r="E6808" s="2" t="s">
        <v>10</v>
      </c>
      <c r="F6808" s="2" t="s">
        <v>10</v>
      </c>
      <c r="G6808" s="2" t="s">
        <v>10</v>
      </c>
      <c r="I6808" s="1" t="str">
        <f t="shared" si="106"/>
        <v>8901</v>
      </c>
    </row>
    <row r="6809" spans="1:9">
      <c r="A6809" s="1">
        <v>6808</v>
      </c>
      <c r="B6809" s="2" t="s">
        <v>15604</v>
      </c>
      <c r="C6809" s="2" t="s">
        <v>15605</v>
      </c>
      <c r="D6809" s="2" t="s">
        <v>15606</v>
      </c>
      <c r="E6809" s="2" t="s">
        <v>16</v>
      </c>
      <c r="F6809" s="2" t="s">
        <v>17</v>
      </c>
      <c r="G6809" s="2" t="s">
        <v>17</v>
      </c>
      <c r="H6809" s="2" t="s">
        <v>18</v>
      </c>
      <c r="I6809" s="1" t="str">
        <f t="shared" si="106"/>
        <v>89011000</v>
      </c>
    </row>
    <row r="6810" spans="1:9">
      <c r="A6810" s="1">
        <v>6809</v>
      </c>
      <c r="B6810" s="2" t="s">
        <v>15607</v>
      </c>
      <c r="C6810" s="2" t="s">
        <v>15608</v>
      </c>
      <c r="D6810" s="2" t="s">
        <v>15609</v>
      </c>
      <c r="E6810" s="2" t="s">
        <v>16</v>
      </c>
      <c r="F6810" s="2" t="s">
        <v>17</v>
      </c>
      <c r="G6810" s="2" t="s">
        <v>17</v>
      </c>
      <c r="H6810" s="2" t="s">
        <v>18</v>
      </c>
      <c r="I6810" s="1" t="str">
        <f t="shared" si="106"/>
        <v>89012000</v>
      </c>
    </row>
    <row r="6811" spans="1:9">
      <c r="A6811" s="1">
        <v>6810</v>
      </c>
      <c r="B6811" s="2" t="s">
        <v>15610</v>
      </c>
      <c r="C6811" s="2" t="s">
        <v>15611</v>
      </c>
      <c r="D6811" s="2" t="s">
        <v>15612</v>
      </c>
      <c r="E6811" s="2" t="s">
        <v>16</v>
      </c>
      <c r="F6811" s="2" t="s">
        <v>17</v>
      </c>
      <c r="G6811" s="2" t="s">
        <v>17</v>
      </c>
      <c r="H6811" s="2" t="s">
        <v>18</v>
      </c>
      <c r="I6811" s="1" t="str">
        <f t="shared" si="106"/>
        <v>89013000</v>
      </c>
    </row>
    <row r="6812" spans="1:9">
      <c r="A6812" s="1">
        <v>6811</v>
      </c>
      <c r="B6812" s="2" t="s">
        <v>15613</v>
      </c>
      <c r="C6812" s="2" t="s">
        <v>15614</v>
      </c>
      <c r="D6812" s="2" t="s">
        <v>15615</v>
      </c>
      <c r="E6812" s="2" t="s">
        <v>16</v>
      </c>
      <c r="F6812" s="2" t="s">
        <v>17</v>
      </c>
      <c r="G6812" s="2" t="s">
        <v>17</v>
      </c>
      <c r="H6812" s="2" t="s">
        <v>18</v>
      </c>
      <c r="I6812" s="1" t="str">
        <f t="shared" si="106"/>
        <v>89019000</v>
      </c>
    </row>
    <row r="6813" spans="1:9">
      <c r="A6813" s="1">
        <v>6812</v>
      </c>
      <c r="B6813" s="2" t="s">
        <v>15616</v>
      </c>
      <c r="C6813" s="2" t="s">
        <v>15617</v>
      </c>
      <c r="D6813" s="2" t="s">
        <v>15618</v>
      </c>
      <c r="E6813" s="2" t="s">
        <v>16</v>
      </c>
      <c r="F6813" s="2" t="s">
        <v>17</v>
      </c>
      <c r="G6813" s="2" t="s">
        <v>17</v>
      </c>
      <c r="H6813" s="2" t="s">
        <v>18</v>
      </c>
      <c r="I6813" s="1" t="str">
        <f t="shared" si="106"/>
        <v>89020000</v>
      </c>
    </row>
    <row r="6814" spans="1:9">
      <c r="A6814" s="1">
        <v>6813</v>
      </c>
      <c r="B6814" s="2" t="s">
        <v>15619</v>
      </c>
      <c r="C6814" s="2" t="s">
        <v>15620</v>
      </c>
      <c r="D6814" s="2" t="s">
        <v>15621</v>
      </c>
      <c r="E6814" s="2" t="s">
        <v>10</v>
      </c>
      <c r="F6814" s="2" t="s">
        <v>10</v>
      </c>
      <c r="G6814" s="2" t="s">
        <v>10</v>
      </c>
      <c r="I6814" s="1" t="str">
        <f t="shared" si="106"/>
        <v>8903</v>
      </c>
    </row>
    <row r="6815" spans="1:9">
      <c r="A6815" s="1">
        <v>6814</v>
      </c>
      <c r="B6815" s="2" t="s">
        <v>15622</v>
      </c>
      <c r="C6815" s="2" t="s">
        <v>15623</v>
      </c>
      <c r="D6815" s="2" t="s">
        <v>15624</v>
      </c>
      <c r="E6815" s="2" t="s">
        <v>16</v>
      </c>
      <c r="F6815" s="2" t="s">
        <v>883</v>
      </c>
      <c r="G6815" s="2" t="s">
        <v>1060</v>
      </c>
      <c r="H6815" s="2" t="s">
        <v>18</v>
      </c>
      <c r="I6815" s="1" t="str">
        <f t="shared" si="106"/>
        <v>89031000</v>
      </c>
    </row>
    <row r="6816" spans="1:9">
      <c r="A6816" s="1">
        <v>6815</v>
      </c>
      <c r="B6816" s="2" t="s">
        <v>10</v>
      </c>
      <c r="C6816" s="2" t="s">
        <v>48</v>
      </c>
      <c r="D6816" s="2" t="s">
        <v>49</v>
      </c>
      <c r="E6816" s="2" t="s">
        <v>10</v>
      </c>
      <c r="F6816" s="2" t="s">
        <v>10</v>
      </c>
      <c r="G6816" s="2" t="s">
        <v>10</v>
      </c>
      <c r="I6816" s="1" t="str">
        <f t="shared" si="106"/>
        <v xml:space="preserve"> </v>
      </c>
    </row>
    <row r="6817" spans="1:9">
      <c r="A6817" s="1">
        <v>6816</v>
      </c>
      <c r="B6817" s="2" t="s">
        <v>15625</v>
      </c>
      <c r="C6817" s="2" t="s">
        <v>15626</v>
      </c>
      <c r="D6817" s="2" t="s">
        <v>15627</v>
      </c>
      <c r="E6817" s="2" t="s">
        <v>16</v>
      </c>
      <c r="F6817" s="2" t="s">
        <v>883</v>
      </c>
      <c r="G6817" s="2" t="s">
        <v>1060</v>
      </c>
      <c r="H6817" s="2" t="s">
        <v>18</v>
      </c>
      <c r="I6817" s="1" t="str">
        <f t="shared" si="106"/>
        <v>89039100</v>
      </c>
    </row>
    <row r="6818" spans="1:9">
      <c r="A6818" s="1">
        <v>6817</v>
      </c>
      <c r="B6818" s="2" t="s">
        <v>15628</v>
      </c>
      <c r="C6818" s="2" t="s">
        <v>15629</v>
      </c>
      <c r="D6818" s="2" t="s">
        <v>15630</v>
      </c>
      <c r="E6818" s="2" t="s">
        <v>16</v>
      </c>
      <c r="F6818" s="2" t="s">
        <v>883</v>
      </c>
      <c r="G6818" s="2" t="s">
        <v>1060</v>
      </c>
      <c r="H6818" s="2" t="s">
        <v>18</v>
      </c>
      <c r="I6818" s="1" t="str">
        <f t="shared" si="106"/>
        <v>89039200</v>
      </c>
    </row>
    <row r="6819" spans="1:9">
      <c r="A6819" s="1">
        <v>6818</v>
      </c>
      <c r="B6819" s="2" t="s">
        <v>15631</v>
      </c>
      <c r="C6819" s="2" t="s">
        <v>20</v>
      </c>
      <c r="D6819" s="2" t="s">
        <v>21</v>
      </c>
      <c r="E6819" s="2" t="s">
        <v>16</v>
      </c>
      <c r="F6819" s="2" t="s">
        <v>883</v>
      </c>
      <c r="G6819" s="2" t="s">
        <v>1060</v>
      </c>
      <c r="H6819" s="2" t="s">
        <v>18</v>
      </c>
      <c r="I6819" s="1" t="str">
        <f t="shared" si="106"/>
        <v>89039900</v>
      </c>
    </row>
    <row r="6820" spans="1:9">
      <c r="A6820" s="1">
        <v>6819</v>
      </c>
      <c r="B6820" s="2" t="s">
        <v>15632</v>
      </c>
      <c r="C6820" s="2" t="s">
        <v>15633</v>
      </c>
      <c r="D6820" s="2" t="s">
        <v>15634</v>
      </c>
      <c r="E6820" s="2" t="s">
        <v>16</v>
      </c>
      <c r="F6820" s="2" t="s">
        <v>17</v>
      </c>
      <c r="G6820" s="2" t="s">
        <v>17</v>
      </c>
      <c r="H6820" s="2" t="s">
        <v>18</v>
      </c>
      <c r="I6820" s="1" t="str">
        <f t="shared" si="106"/>
        <v>89040000</v>
      </c>
    </row>
    <row r="6821" spans="1:9">
      <c r="A6821" s="1">
        <v>6820</v>
      </c>
      <c r="B6821" s="2" t="s">
        <v>15635</v>
      </c>
      <c r="C6821" s="2" t="s">
        <v>15636</v>
      </c>
      <c r="D6821" s="2" t="s">
        <v>15637</v>
      </c>
      <c r="E6821" s="2" t="s">
        <v>10</v>
      </c>
      <c r="F6821" s="2" t="s">
        <v>10</v>
      </c>
      <c r="G6821" s="2" t="s">
        <v>10</v>
      </c>
      <c r="I6821" s="1" t="str">
        <f t="shared" si="106"/>
        <v>8905</v>
      </c>
    </row>
    <row r="6822" spans="1:9">
      <c r="A6822" s="1">
        <v>6821</v>
      </c>
      <c r="B6822" s="2" t="s">
        <v>15638</v>
      </c>
      <c r="C6822" s="2" t="s">
        <v>15639</v>
      </c>
      <c r="D6822" s="2" t="s">
        <v>15640</v>
      </c>
      <c r="E6822" s="2" t="s">
        <v>16</v>
      </c>
      <c r="F6822" s="2" t="s">
        <v>17</v>
      </c>
      <c r="G6822" s="2" t="s">
        <v>17</v>
      </c>
      <c r="H6822" s="2" t="s">
        <v>18</v>
      </c>
      <c r="I6822" s="1" t="str">
        <f t="shared" si="106"/>
        <v>89051000</v>
      </c>
    </row>
    <row r="6823" spans="1:9">
      <c r="A6823" s="1">
        <v>6822</v>
      </c>
      <c r="B6823" s="2" t="s">
        <v>15641</v>
      </c>
      <c r="C6823" s="2" t="s">
        <v>15642</v>
      </c>
      <c r="D6823" s="2" t="s">
        <v>15643</v>
      </c>
      <c r="E6823" s="2" t="s">
        <v>16</v>
      </c>
      <c r="F6823" s="2" t="s">
        <v>17</v>
      </c>
      <c r="G6823" s="2" t="s">
        <v>17</v>
      </c>
      <c r="H6823" s="2" t="s">
        <v>18</v>
      </c>
      <c r="I6823" s="1" t="str">
        <f t="shared" si="106"/>
        <v>89052000</v>
      </c>
    </row>
    <row r="6824" spans="1:9">
      <c r="A6824" s="1">
        <v>6823</v>
      </c>
      <c r="B6824" s="2" t="s">
        <v>15644</v>
      </c>
      <c r="C6824" s="2" t="s">
        <v>128</v>
      </c>
      <c r="D6824" s="2" t="s">
        <v>27</v>
      </c>
      <c r="E6824" s="2" t="s">
        <v>16</v>
      </c>
      <c r="F6824" s="2" t="s">
        <v>17</v>
      </c>
      <c r="G6824" s="2" t="s">
        <v>17</v>
      </c>
      <c r="H6824" s="2" t="s">
        <v>18</v>
      </c>
      <c r="I6824" s="1" t="str">
        <f t="shared" si="106"/>
        <v>89059000</v>
      </c>
    </row>
    <row r="6825" spans="1:9">
      <c r="A6825" s="1">
        <v>6824</v>
      </c>
      <c r="B6825" s="2" t="s">
        <v>15645</v>
      </c>
      <c r="C6825" s="2" t="s">
        <v>15646</v>
      </c>
      <c r="D6825" s="2" t="s">
        <v>15647</v>
      </c>
      <c r="E6825" s="2" t="s">
        <v>10</v>
      </c>
      <c r="F6825" s="2" t="s">
        <v>10</v>
      </c>
      <c r="G6825" s="2" t="s">
        <v>10</v>
      </c>
      <c r="I6825" s="1" t="str">
        <f t="shared" si="106"/>
        <v>8906</v>
      </c>
    </row>
    <row r="6826" spans="1:9">
      <c r="A6826" s="1">
        <v>6825</v>
      </c>
      <c r="B6826" s="2" t="s">
        <v>15648</v>
      </c>
      <c r="C6826" s="2" t="s">
        <v>15649</v>
      </c>
      <c r="D6826" s="2" t="s">
        <v>15650</v>
      </c>
      <c r="E6826" s="2" t="s">
        <v>16</v>
      </c>
      <c r="F6826" s="2" t="s">
        <v>851</v>
      </c>
      <c r="G6826" s="2" t="s">
        <v>858</v>
      </c>
      <c r="H6826" s="2" t="s">
        <v>18</v>
      </c>
      <c r="I6826" s="1" t="str">
        <f t="shared" si="106"/>
        <v>89061000</v>
      </c>
    </row>
    <row r="6827" spans="1:9">
      <c r="A6827" s="1">
        <v>6826</v>
      </c>
      <c r="B6827" s="2" t="s">
        <v>15651</v>
      </c>
      <c r="C6827" s="2" t="s">
        <v>1839</v>
      </c>
      <c r="D6827" s="2" t="s">
        <v>27</v>
      </c>
      <c r="E6827" s="2" t="s">
        <v>16</v>
      </c>
      <c r="F6827" s="2" t="s">
        <v>851</v>
      </c>
      <c r="G6827" s="2" t="s">
        <v>858</v>
      </c>
      <c r="H6827" s="2" t="s">
        <v>18</v>
      </c>
      <c r="I6827" s="1" t="str">
        <f t="shared" si="106"/>
        <v>89069000</v>
      </c>
    </row>
    <row r="6828" spans="1:9">
      <c r="A6828" s="1">
        <v>6827</v>
      </c>
      <c r="B6828" s="2" t="s">
        <v>15652</v>
      </c>
      <c r="C6828" s="2" t="s">
        <v>15653</v>
      </c>
      <c r="D6828" s="2" t="s">
        <v>15654</v>
      </c>
      <c r="E6828" s="2" t="s">
        <v>10</v>
      </c>
      <c r="F6828" s="2" t="s">
        <v>10</v>
      </c>
      <c r="G6828" s="2" t="s">
        <v>10</v>
      </c>
      <c r="I6828" s="1" t="str">
        <f t="shared" si="106"/>
        <v>8907</v>
      </c>
    </row>
    <row r="6829" spans="1:9">
      <c r="A6829" s="1">
        <v>6828</v>
      </c>
      <c r="B6829" s="2" t="s">
        <v>15655</v>
      </c>
      <c r="C6829" s="2" t="s">
        <v>15656</v>
      </c>
      <c r="D6829" s="2" t="s">
        <v>15657</v>
      </c>
      <c r="E6829" s="2" t="s">
        <v>16</v>
      </c>
      <c r="F6829" s="2" t="s">
        <v>73</v>
      </c>
      <c r="G6829" s="2" t="s">
        <v>73</v>
      </c>
      <c r="H6829" s="2" t="s">
        <v>18</v>
      </c>
      <c r="I6829" s="1" t="str">
        <f t="shared" si="106"/>
        <v>89071000</v>
      </c>
    </row>
    <row r="6830" spans="1:9">
      <c r="A6830" s="1">
        <v>6829</v>
      </c>
      <c r="B6830" s="2" t="s">
        <v>15658</v>
      </c>
      <c r="C6830" s="2" t="s">
        <v>128</v>
      </c>
      <c r="D6830" s="2" t="s">
        <v>1268</v>
      </c>
      <c r="E6830" s="2" t="s">
        <v>16</v>
      </c>
      <c r="F6830" s="2" t="s">
        <v>73</v>
      </c>
      <c r="G6830" s="2" t="s">
        <v>73</v>
      </c>
      <c r="H6830" s="2" t="s">
        <v>18</v>
      </c>
      <c r="I6830" s="1" t="str">
        <f t="shared" si="106"/>
        <v>89079000</v>
      </c>
    </row>
    <row r="6831" spans="1:9">
      <c r="A6831" s="1">
        <v>6830</v>
      </c>
      <c r="B6831" s="2" t="s">
        <v>15659</v>
      </c>
      <c r="C6831" s="2" t="s">
        <v>15660</v>
      </c>
      <c r="D6831" s="2" t="s">
        <v>15661</v>
      </c>
      <c r="E6831" s="2" t="s">
        <v>16</v>
      </c>
      <c r="F6831" s="2" t="s">
        <v>73</v>
      </c>
      <c r="G6831" s="2" t="s">
        <v>73</v>
      </c>
      <c r="H6831" s="2" t="s">
        <v>18</v>
      </c>
      <c r="I6831" s="1" t="str">
        <f t="shared" si="106"/>
        <v>89080000</v>
      </c>
    </row>
    <row r="6832" spans="1:9">
      <c r="A6832" s="1">
        <v>6831</v>
      </c>
      <c r="B6832" s="2" t="s">
        <v>15662</v>
      </c>
      <c r="C6832" s="2" t="s">
        <v>15663</v>
      </c>
      <c r="D6832" s="2" t="s">
        <v>15664</v>
      </c>
      <c r="E6832" s="2" t="s">
        <v>10</v>
      </c>
      <c r="F6832" s="2" t="s">
        <v>10</v>
      </c>
      <c r="G6832" s="2" t="s">
        <v>10</v>
      </c>
      <c r="I6832" s="1" t="str">
        <f t="shared" si="106"/>
        <v>9001</v>
      </c>
    </row>
    <row r="6833" spans="1:9">
      <c r="A6833" s="1">
        <v>6832</v>
      </c>
      <c r="B6833" s="2" t="s">
        <v>15665</v>
      </c>
      <c r="C6833" s="2" t="s">
        <v>15666</v>
      </c>
      <c r="D6833" s="2" t="s">
        <v>15667</v>
      </c>
      <c r="E6833" s="2" t="s">
        <v>135</v>
      </c>
      <c r="F6833" s="2" t="s">
        <v>851</v>
      </c>
      <c r="G6833" s="2" t="s">
        <v>858</v>
      </c>
      <c r="H6833" s="2" t="s">
        <v>5515</v>
      </c>
      <c r="I6833" s="1" t="str">
        <f t="shared" si="106"/>
        <v>90011000</v>
      </c>
    </row>
    <row r="6834" spans="1:9">
      <c r="A6834" s="1">
        <v>6833</v>
      </c>
      <c r="B6834" s="2" t="s">
        <v>15668</v>
      </c>
      <c r="C6834" s="2" t="s">
        <v>15669</v>
      </c>
      <c r="D6834" s="2" t="s">
        <v>15670</v>
      </c>
      <c r="E6834" s="2" t="s">
        <v>135</v>
      </c>
      <c r="F6834" s="2" t="s">
        <v>851</v>
      </c>
      <c r="G6834" s="2" t="s">
        <v>858</v>
      </c>
      <c r="H6834" s="2" t="s">
        <v>5515</v>
      </c>
      <c r="I6834" s="1" t="str">
        <f t="shared" si="106"/>
        <v>90012000</v>
      </c>
    </row>
    <row r="6835" spans="1:9">
      <c r="A6835" s="1">
        <v>6834</v>
      </c>
      <c r="B6835" s="2" t="s">
        <v>15671</v>
      </c>
      <c r="C6835" s="2" t="s">
        <v>15672</v>
      </c>
      <c r="D6835" s="2" t="s">
        <v>15673</v>
      </c>
      <c r="E6835" s="2" t="s">
        <v>16</v>
      </c>
      <c r="F6835" s="2" t="s">
        <v>851</v>
      </c>
      <c r="G6835" s="2" t="s">
        <v>858</v>
      </c>
      <c r="H6835" s="2" t="s">
        <v>18</v>
      </c>
      <c r="I6835" s="1" t="str">
        <f t="shared" si="106"/>
        <v>90013000</v>
      </c>
    </row>
    <row r="6836" spans="1:9">
      <c r="A6836" s="1">
        <v>6835</v>
      </c>
      <c r="B6836" s="2" t="s">
        <v>15674</v>
      </c>
      <c r="C6836" s="2" t="s">
        <v>15675</v>
      </c>
      <c r="D6836" s="2" t="s">
        <v>15676</v>
      </c>
      <c r="E6836" s="2" t="s">
        <v>16</v>
      </c>
      <c r="F6836" s="2" t="s">
        <v>851</v>
      </c>
      <c r="G6836" s="2" t="s">
        <v>858</v>
      </c>
      <c r="H6836" s="2" t="s">
        <v>18</v>
      </c>
      <c r="I6836" s="1" t="str">
        <f t="shared" si="106"/>
        <v>90014000</v>
      </c>
    </row>
    <row r="6837" spans="1:9">
      <c r="A6837" s="1">
        <v>6836</v>
      </c>
      <c r="B6837" s="2" t="s">
        <v>15677</v>
      </c>
      <c r="C6837" s="2" t="s">
        <v>15678</v>
      </c>
      <c r="D6837" s="2" t="s">
        <v>15679</v>
      </c>
      <c r="E6837" s="2" t="s">
        <v>16</v>
      </c>
      <c r="F6837" s="2" t="s">
        <v>851</v>
      </c>
      <c r="G6837" s="2" t="s">
        <v>858</v>
      </c>
      <c r="H6837" s="2" t="s">
        <v>18</v>
      </c>
      <c r="I6837" s="1" t="str">
        <f t="shared" si="106"/>
        <v>90015000</v>
      </c>
    </row>
    <row r="6838" spans="1:9">
      <c r="A6838" s="1">
        <v>6837</v>
      </c>
      <c r="B6838" s="2" t="s">
        <v>15680</v>
      </c>
      <c r="C6838" s="2" t="s">
        <v>128</v>
      </c>
      <c r="D6838" s="2" t="s">
        <v>8466</v>
      </c>
      <c r="E6838" s="2" t="s">
        <v>135</v>
      </c>
      <c r="F6838" s="2" t="s">
        <v>851</v>
      </c>
      <c r="G6838" s="2" t="s">
        <v>858</v>
      </c>
      <c r="H6838" s="2" t="s">
        <v>5515</v>
      </c>
      <c r="I6838" s="1" t="str">
        <f t="shared" si="106"/>
        <v>90019000</v>
      </c>
    </row>
    <row r="6839" spans="1:9">
      <c r="A6839" s="1">
        <v>6838</v>
      </c>
      <c r="B6839" s="2" t="s">
        <v>15681</v>
      </c>
      <c r="C6839" s="2" t="s">
        <v>15682</v>
      </c>
      <c r="D6839" s="2" t="s">
        <v>15683</v>
      </c>
      <c r="E6839" s="2" t="s">
        <v>10</v>
      </c>
      <c r="F6839" s="2" t="s">
        <v>10</v>
      </c>
      <c r="G6839" s="2" t="s">
        <v>10</v>
      </c>
      <c r="I6839" s="1" t="str">
        <f t="shared" si="106"/>
        <v>9002</v>
      </c>
    </row>
    <row r="6840" spans="1:9">
      <c r="A6840" s="1">
        <v>6839</v>
      </c>
      <c r="B6840" s="2" t="s">
        <v>10</v>
      </c>
      <c r="C6840" s="2" t="s">
        <v>15684</v>
      </c>
      <c r="D6840" s="2" t="s">
        <v>15685</v>
      </c>
      <c r="E6840" s="2" t="s">
        <v>10</v>
      </c>
      <c r="F6840" s="2" t="s">
        <v>10</v>
      </c>
      <c r="G6840" s="2" t="s">
        <v>10</v>
      </c>
      <c r="I6840" s="1" t="str">
        <f t="shared" si="106"/>
        <v xml:space="preserve"> </v>
      </c>
    </row>
    <row r="6841" spans="1:9">
      <c r="A6841" s="1">
        <v>6840</v>
      </c>
      <c r="B6841" s="2" t="s">
        <v>15686</v>
      </c>
      <c r="C6841" s="2" t="s">
        <v>15687</v>
      </c>
      <c r="D6841" s="2" t="s">
        <v>15688</v>
      </c>
      <c r="E6841" s="2" t="s">
        <v>135</v>
      </c>
      <c r="F6841" s="2" t="s">
        <v>73</v>
      </c>
      <c r="G6841" s="2" t="s">
        <v>73</v>
      </c>
      <c r="H6841" s="2" t="s">
        <v>5515</v>
      </c>
      <c r="I6841" s="1" t="str">
        <f t="shared" si="106"/>
        <v>90021100</v>
      </c>
    </row>
    <row r="6842" spans="1:9">
      <c r="A6842" s="1">
        <v>6841</v>
      </c>
      <c r="B6842" s="2" t="s">
        <v>15689</v>
      </c>
      <c r="C6842" s="2" t="s">
        <v>20</v>
      </c>
      <c r="D6842" s="2" t="s">
        <v>8518</v>
      </c>
      <c r="E6842" s="2" t="s">
        <v>135</v>
      </c>
      <c r="F6842" s="2" t="s">
        <v>73</v>
      </c>
      <c r="G6842" s="2" t="s">
        <v>73</v>
      </c>
      <c r="H6842" s="2" t="s">
        <v>5515</v>
      </c>
      <c r="I6842" s="1" t="str">
        <f t="shared" si="106"/>
        <v>90021900</v>
      </c>
    </row>
    <row r="6843" spans="1:9">
      <c r="A6843" s="1">
        <v>6842</v>
      </c>
      <c r="B6843" s="2" t="s">
        <v>15690</v>
      </c>
      <c r="C6843" s="2" t="s">
        <v>15691</v>
      </c>
      <c r="D6843" s="2" t="s">
        <v>15692</v>
      </c>
      <c r="E6843" s="2" t="s">
        <v>135</v>
      </c>
      <c r="F6843" s="2" t="s">
        <v>73</v>
      </c>
      <c r="G6843" s="2" t="s">
        <v>73</v>
      </c>
      <c r="H6843" s="2" t="s">
        <v>5515</v>
      </c>
      <c r="I6843" s="1" t="str">
        <f t="shared" si="106"/>
        <v>90022000</v>
      </c>
    </row>
    <row r="6844" spans="1:9">
      <c r="A6844" s="1">
        <v>6843</v>
      </c>
      <c r="B6844" s="2" t="s">
        <v>15693</v>
      </c>
      <c r="C6844" s="2" t="s">
        <v>128</v>
      </c>
      <c r="D6844" s="2" t="s">
        <v>8466</v>
      </c>
      <c r="E6844" s="2" t="s">
        <v>135</v>
      </c>
      <c r="F6844" s="2" t="s">
        <v>73</v>
      </c>
      <c r="G6844" s="2" t="s">
        <v>73</v>
      </c>
      <c r="H6844" s="2" t="s">
        <v>5515</v>
      </c>
      <c r="I6844" s="1" t="str">
        <f t="shared" si="106"/>
        <v>90029000</v>
      </c>
    </row>
    <row r="6845" spans="1:9">
      <c r="A6845" s="1">
        <v>6844</v>
      </c>
      <c r="B6845" s="2" t="s">
        <v>15694</v>
      </c>
      <c r="C6845" s="2" t="s">
        <v>15695</v>
      </c>
      <c r="D6845" s="2" t="s">
        <v>15696</v>
      </c>
      <c r="E6845" s="2" t="s">
        <v>10</v>
      </c>
      <c r="F6845" s="2" t="s">
        <v>10</v>
      </c>
      <c r="G6845" s="2" t="s">
        <v>10</v>
      </c>
      <c r="I6845" s="1" t="str">
        <f t="shared" si="106"/>
        <v>9003</v>
      </c>
    </row>
    <row r="6846" spans="1:9">
      <c r="A6846" s="1">
        <v>6845</v>
      </c>
      <c r="B6846" s="2" t="s">
        <v>10</v>
      </c>
      <c r="C6846" s="2" t="s">
        <v>15697</v>
      </c>
      <c r="D6846" s="2" t="s">
        <v>15698</v>
      </c>
      <c r="E6846" s="2" t="s">
        <v>10</v>
      </c>
      <c r="F6846" s="2" t="s">
        <v>10</v>
      </c>
      <c r="G6846" s="2" t="s">
        <v>10</v>
      </c>
      <c r="I6846" s="1" t="str">
        <f t="shared" si="106"/>
        <v xml:space="preserve"> </v>
      </c>
    </row>
    <row r="6847" spans="1:9">
      <c r="A6847" s="1">
        <v>6846</v>
      </c>
      <c r="B6847" s="2" t="s">
        <v>15699</v>
      </c>
      <c r="C6847" s="2" t="s">
        <v>15700</v>
      </c>
      <c r="D6847" s="2" t="s">
        <v>15701</v>
      </c>
      <c r="E6847" s="2" t="s">
        <v>16</v>
      </c>
      <c r="F6847" s="2" t="s">
        <v>851</v>
      </c>
      <c r="G6847" s="2" t="s">
        <v>858</v>
      </c>
      <c r="H6847" s="2" t="s">
        <v>18</v>
      </c>
      <c r="I6847" s="1" t="str">
        <f t="shared" si="106"/>
        <v>90031100</v>
      </c>
    </row>
    <row r="6848" spans="1:9">
      <c r="A6848" s="1">
        <v>6847</v>
      </c>
      <c r="B6848" s="2" t="s">
        <v>15702</v>
      </c>
      <c r="C6848" s="2" t="s">
        <v>10135</v>
      </c>
      <c r="D6848" s="2" t="s">
        <v>15703</v>
      </c>
      <c r="E6848" s="2" t="s">
        <v>16</v>
      </c>
      <c r="F6848" s="2" t="s">
        <v>851</v>
      </c>
      <c r="G6848" s="2" t="s">
        <v>858</v>
      </c>
      <c r="H6848" s="2" t="s">
        <v>18</v>
      </c>
      <c r="I6848" s="1" t="str">
        <f t="shared" si="106"/>
        <v>90031900</v>
      </c>
    </row>
    <row r="6849" spans="1:9">
      <c r="A6849" s="1">
        <v>6848</v>
      </c>
      <c r="B6849" s="2" t="s">
        <v>15704</v>
      </c>
      <c r="C6849" s="2" t="s">
        <v>9648</v>
      </c>
      <c r="D6849" s="2" t="s">
        <v>15705</v>
      </c>
      <c r="E6849" s="2" t="s">
        <v>135</v>
      </c>
      <c r="F6849" s="2" t="s">
        <v>73</v>
      </c>
      <c r="G6849" s="2" t="s">
        <v>73</v>
      </c>
      <c r="H6849" s="2" t="s">
        <v>5515</v>
      </c>
      <c r="I6849" s="1" t="str">
        <f t="shared" si="106"/>
        <v>90039000</v>
      </c>
    </row>
    <row r="6850" spans="1:9">
      <c r="A6850" s="1">
        <v>6849</v>
      </c>
      <c r="B6850" s="2" t="s">
        <v>15706</v>
      </c>
      <c r="C6850" s="2" t="s">
        <v>15707</v>
      </c>
      <c r="D6850" s="2" t="s">
        <v>15708</v>
      </c>
      <c r="E6850" s="2" t="s">
        <v>10</v>
      </c>
      <c r="F6850" s="2" t="s">
        <v>10</v>
      </c>
      <c r="G6850" s="2" t="s">
        <v>10</v>
      </c>
      <c r="I6850" s="1" t="str">
        <f t="shared" si="106"/>
        <v>9004</v>
      </c>
    </row>
    <row r="6851" spans="1:9">
      <c r="A6851" s="1">
        <v>6850</v>
      </c>
      <c r="B6851" s="2" t="s">
        <v>15709</v>
      </c>
      <c r="C6851" s="2" t="s">
        <v>15710</v>
      </c>
      <c r="D6851" s="2" t="s">
        <v>15711</v>
      </c>
      <c r="E6851" s="2" t="s">
        <v>16</v>
      </c>
      <c r="F6851" s="2" t="s">
        <v>851</v>
      </c>
      <c r="G6851" s="2" t="s">
        <v>858</v>
      </c>
      <c r="H6851" s="2" t="s">
        <v>18</v>
      </c>
      <c r="I6851" s="1" t="str">
        <f t="shared" ref="I6851:I6914" si="107">IF(LEN(B6851)=5, LEFT(B6851, 2)&amp;RIGHT(B6851,2), IF(LEN(B6851)=9, LEFT(B6851, 4)&amp;RIGHT(B6851, 4), B6851))</f>
        <v>90041000</v>
      </c>
    </row>
    <row r="6852" spans="1:9">
      <c r="A6852" s="1">
        <v>6851</v>
      </c>
      <c r="B6852" s="2" t="s">
        <v>15712</v>
      </c>
      <c r="C6852" s="2" t="s">
        <v>128</v>
      </c>
      <c r="D6852" s="2" t="s">
        <v>8466</v>
      </c>
      <c r="E6852" s="2" t="s">
        <v>16</v>
      </c>
      <c r="F6852" s="2" t="s">
        <v>851</v>
      </c>
      <c r="G6852" s="2" t="s">
        <v>858</v>
      </c>
      <c r="H6852" s="2" t="s">
        <v>18</v>
      </c>
      <c r="I6852" s="1" t="str">
        <f t="shared" si="107"/>
        <v>90049000</v>
      </c>
    </row>
    <row r="6853" spans="1:9">
      <c r="A6853" s="1">
        <v>6852</v>
      </c>
      <c r="B6853" s="2" t="s">
        <v>15713</v>
      </c>
      <c r="C6853" s="2" t="s">
        <v>15714</v>
      </c>
      <c r="D6853" s="2" t="s">
        <v>15715</v>
      </c>
      <c r="E6853" s="2" t="s">
        <v>10</v>
      </c>
      <c r="F6853" s="2" t="s">
        <v>10</v>
      </c>
      <c r="G6853" s="2" t="s">
        <v>10</v>
      </c>
      <c r="I6853" s="1" t="str">
        <f t="shared" si="107"/>
        <v>9005</v>
      </c>
    </row>
    <row r="6854" spans="1:9">
      <c r="A6854" s="1">
        <v>6853</v>
      </c>
      <c r="B6854" s="2" t="s">
        <v>15716</v>
      </c>
      <c r="C6854" s="2" t="s">
        <v>15717</v>
      </c>
      <c r="D6854" s="2" t="s">
        <v>15718</v>
      </c>
      <c r="E6854" s="2" t="s">
        <v>16</v>
      </c>
      <c r="F6854" s="2" t="s">
        <v>17</v>
      </c>
      <c r="G6854" s="2" t="s">
        <v>17</v>
      </c>
      <c r="H6854" s="2" t="s">
        <v>18</v>
      </c>
      <c r="I6854" s="1" t="str">
        <f t="shared" si="107"/>
        <v>90051000</v>
      </c>
    </row>
    <row r="6855" spans="1:9">
      <c r="A6855" s="1">
        <v>6854</v>
      </c>
      <c r="B6855" s="2" t="s">
        <v>15719</v>
      </c>
      <c r="C6855" s="2" t="s">
        <v>15720</v>
      </c>
      <c r="D6855" s="2" t="s">
        <v>15721</v>
      </c>
      <c r="E6855" s="2" t="s">
        <v>16</v>
      </c>
      <c r="F6855" s="2" t="s">
        <v>17</v>
      </c>
      <c r="G6855" s="2" t="s">
        <v>17</v>
      </c>
      <c r="H6855" s="2" t="s">
        <v>18</v>
      </c>
      <c r="I6855" s="1" t="str">
        <f t="shared" si="107"/>
        <v>90058000</v>
      </c>
    </row>
    <row r="6856" spans="1:9">
      <c r="A6856" s="1">
        <v>6855</v>
      </c>
      <c r="B6856" s="2" t="s">
        <v>15722</v>
      </c>
      <c r="C6856" s="2" t="s">
        <v>15723</v>
      </c>
      <c r="D6856" s="2" t="s">
        <v>15724</v>
      </c>
      <c r="E6856" s="2" t="s">
        <v>135</v>
      </c>
      <c r="F6856" s="2" t="s">
        <v>73</v>
      </c>
      <c r="G6856" s="2" t="s">
        <v>73</v>
      </c>
      <c r="H6856" s="2" t="s">
        <v>5515</v>
      </c>
      <c r="I6856" s="1" t="str">
        <f t="shared" si="107"/>
        <v>90059000</v>
      </c>
    </row>
    <row r="6857" spans="1:9">
      <c r="A6857" s="1">
        <v>6856</v>
      </c>
      <c r="B6857" s="2" t="s">
        <v>15725</v>
      </c>
      <c r="C6857" s="2" t="s">
        <v>15726</v>
      </c>
      <c r="D6857" s="2" t="s">
        <v>15727</v>
      </c>
      <c r="E6857" s="2" t="s">
        <v>10</v>
      </c>
      <c r="F6857" s="2" t="s">
        <v>10</v>
      </c>
      <c r="G6857" s="2" t="s">
        <v>10</v>
      </c>
      <c r="I6857" s="1" t="str">
        <f t="shared" si="107"/>
        <v>9006</v>
      </c>
    </row>
    <row r="6858" spans="1:9">
      <c r="A6858" s="1">
        <v>6857</v>
      </c>
      <c r="B6858" s="2" t="s">
        <v>15728</v>
      </c>
      <c r="C6858" s="2" t="s">
        <v>15729</v>
      </c>
      <c r="D6858" s="2" t="s">
        <v>15730</v>
      </c>
      <c r="E6858" s="2" t="s">
        <v>16</v>
      </c>
      <c r="F6858" s="2" t="s">
        <v>851</v>
      </c>
      <c r="G6858" s="2" t="s">
        <v>858</v>
      </c>
      <c r="H6858" s="2" t="s">
        <v>18</v>
      </c>
      <c r="I6858" s="1" t="str">
        <f t="shared" si="107"/>
        <v>90061000</v>
      </c>
    </row>
    <row r="6859" spans="1:9">
      <c r="A6859" s="1">
        <v>6858</v>
      </c>
      <c r="B6859" s="2" t="s">
        <v>15731</v>
      </c>
      <c r="C6859" s="2" t="s">
        <v>15732</v>
      </c>
      <c r="D6859" s="2" t="s">
        <v>15733</v>
      </c>
      <c r="E6859" s="2" t="s">
        <v>16</v>
      </c>
      <c r="F6859" s="2" t="s">
        <v>851</v>
      </c>
      <c r="G6859" s="2" t="s">
        <v>858</v>
      </c>
      <c r="H6859" s="2" t="s">
        <v>18</v>
      </c>
      <c r="I6859" s="1" t="str">
        <f t="shared" si="107"/>
        <v>90063000</v>
      </c>
    </row>
    <row r="6860" spans="1:9">
      <c r="A6860" s="1">
        <v>6859</v>
      </c>
      <c r="B6860" s="2" t="s">
        <v>15734</v>
      </c>
      <c r="C6860" s="2" t="s">
        <v>15735</v>
      </c>
      <c r="D6860" s="2" t="s">
        <v>15736</v>
      </c>
      <c r="E6860" s="2" t="s">
        <v>16</v>
      </c>
      <c r="F6860" s="2" t="s">
        <v>851</v>
      </c>
      <c r="G6860" s="2" t="s">
        <v>858</v>
      </c>
      <c r="H6860" s="2" t="s">
        <v>18</v>
      </c>
      <c r="I6860" s="1" t="str">
        <f t="shared" si="107"/>
        <v>90064000</v>
      </c>
    </row>
    <row r="6861" spans="1:9">
      <c r="A6861" s="1">
        <v>6860</v>
      </c>
      <c r="B6861" s="2" t="s">
        <v>10</v>
      </c>
      <c r="C6861" s="2" t="s">
        <v>15737</v>
      </c>
      <c r="D6861" s="2" t="s">
        <v>15738</v>
      </c>
      <c r="E6861" s="2" t="s">
        <v>10</v>
      </c>
      <c r="F6861" s="2" t="s">
        <v>10</v>
      </c>
      <c r="G6861" s="2" t="s">
        <v>10</v>
      </c>
      <c r="I6861" s="1" t="str">
        <f t="shared" si="107"/>
        <v xml:space="preserve"> </v>
      </c>
    </row>
    <row r="6862" spans="1:9">
      <c r="A6862" s="1">
        <v>6861</v>
      </c>
      <c r="B6862" s="2" t="s">
        <v>15739</v>
      </c>
      <c r="C6862" s="2" t="s">
        <v>15740</v>
      </c>
      <c r="D6862" s="2" t="s">
        <v>15741</v>
      </c>
      <c r="E6862" s="2" t="s">
        <v>16</v>
      </c>
      <c r="F6862" s="2" t="s">
        <v>851</v>
      </c>
      <c r="G6862" s="2" t="s">
        <v>858</v>
      </c>
      <c r="H6862" s="2" t="s">
        <v>18</v>
      </c>
      <c r="I6862" s="1" t="str">
        <f t="shared" si="107"/>
        <v>90065100</v>
      </c>
    </row>
    <row r="6863" spans="1:9">
      <c r="A6863" s="1">
        <v>6862</v>
      </c>
      <c r="B6863" s="2" t="s">
        <v>15742</v>
      </c>
      <c r="C6863" s="2" t="s">
        <v>15743</v>
      </c>
      <c r="D6863" s="2" t="s">
        <v>15744</v>
      </c>
      <c r="E6863" s="2" t="s">
        <v>16</v>
      </c>
      <c r="F6863" s="2" t="s">
        <v>851</v>
      </c>
      <c r="G6863" s="2" t="s">
        <v>858</v>
      </c>
      <c r="H6863" s="2" t="s">
        <v>18</v>
      </c>
      <c r="I6863" s="1" t="str">
        <f t="shared" si="107"/>
        <v>90065200</v>
      </c>
    </row>
    <row r="6864" spans="1:9">
      <c r="A6864" s="1">
        <v>6863</v>
      </c>
      <c r="B6864" s="2" t="s">
        <v>15745</v>
      </c>
      <c r="C6864" s="2" t="s">
        <v>15746</v>
      </c>
      <c r="D6864" s="2" t="s">
        <v>15747</v>
      </c>
      <c r="E6864" s="2" t="s">
        <v>16</v>
      </c>
      <c r="F6864" s="2" t="s">
        <v>851</v>
      </c>
      <c r="G6864" s="2" t="s">
        <v>858</v>
      </c>
      <c r="H6864" s="2" t="s">
        <v>18</v>
      </c>
      <c r="I6864" s="1" t="str">
        <f t="shared" si="107"/>
        <v>90065300</v>
      </c>
    </row>
    <row r="6865" spans="1:9">
      <c r="A6865" s="1">
        <v>6864</v>
      </c>
      <c r="B6865" s="2" t="s">
        <v>15748</v>
      </c>
      <c r="C6865" s="2" t="s">
        <v>20</v>
      </c>
      <c r="D6865" s="2" t="s">
        <v>8518</v>
      </c>
      <c r="E6865" s="2" t="s">
        <v>16</v>
      </c>
      <c r="F6865" s="2" t="s">
        <v>851</v>
      </c>
      <c r="G6865" s="2" t="s">
        <v>858</v>
      </c>
      <c r="H6865" s="2" t="s">
        <v>18</v>
      </c>
      <c r="I6865" s="1" t="str">
        <f t="shared" si="107"/>
        <v>90065900</v>
      </c>
    </row>
    <row r="6866" spans="1:9">
      <c r="A6866" s="1">
        <v>6865</v>
      </c>
      <c r="B6866" s="2" t="s">
        <v>10</v>
      </c>
      <c r="C6866" s="2" t="s">
        <v>15749</v>
      </c>
      <c r="D6866" s="2" t="s">
        <v>15750</v>
      </c>
      <c r="E6866" s="2" t="s">
        <v>10</v>
      </c>
      <c r="F6866" s="2" t="s">
        <v>10</v>
      </c>
      <c r="G6866" s="2" t="s">
        <v>10</v>
      </c>
      <c r="I6866" s="1" t="str">
        <f t="shared" si="107"/>
        <v xml:space="preserve"> </v>
      </c>
    </row>
    <row r="6867" spans="1:9">
      <c r="A6867" s="1">
        <v>6866</v>
      </c>
      <c r="B6867" s="2" t="s">
        <v>15751</v>
      </c>
      <c r="C6867" s="2" t="s">
        <v>15752</v>
      </c>
      <c r="D6867" s="2" t="s">
        <v>15753</v>
      </c>
      <c r="E6867" s="2" t="s">
        <v>16</v>
      </c>
      <c r="F6867" s="2" t="s">
        <v>851</v>
      </c>
      <c r="G6867" s="2" t="s">
        <v>858</v>
      </c>
      <c r="H6867" s="2" t="s">
        <v>5515</v>
      </c>
      <c r="I6867" s="1" t="str">
        <f t="shared" si="107"/>
        <v>90066100</v>
      </c>
    </row>
    <row r="6868" spans="1:9">
      <c r="A6868" s="1">
        <v>6867</v>
      </c>
      <c r="B6868" s="2" t="s">
        <v>15754</v>
      </c>
      <c r="C6868" s="2" t="s">
        <v>20</v>
      </c>
      <c r="D6868" s="2" t="s">
        <v>8518</v>
      </c>
      <c r="E6868" s="2" t="s">
        <v>16</v>
      </c>
      <c r="F6868" s="2" t="s">
        <v>851</v>
      </c>
      <c r="G6868" s="2" t="s">
        <v>858</v>
      </c>
      <c r="H6868" s="2" t="s">
        <v>5515</v>
      </c>
      <c r="I6868" s="1" t="str">
        <f t="shared" si="107"/>
        <v>90066900</v>
      </c>
    </row>
    <row r="6869" spans="1:9">
      <c r="A6869" s="1">
        <v>6868</v>
      </c>
      <c r="B6869" s="2" t="s">
        <v>10</v>
      </c>
      <c r="C6869" s="2" t="s">
        <v>13567</v>
      </c>
      <c r="D6869" s="2" t="s">
        <v>15755</v>
      </c>
      <c r="E6869" s="2" t="s">
        <v>10</v>
      </c>
      <c r="F6869" s="2" t="s">
        <v>10</v>
      </c>
      <c r="G6869" s="2" t="s">
        <v>10</v>
      </c>
      <c r="I6869" s="1" t="str">
        <f t="shared" si="107"/>
        <v xml:space="preserve"> </v>
      </c>
    </row>
    <row r="6870" spans="1:9">
      <c r="A6870" s="1">
        <v>6869</v>
      </c>
      <c r="B6870" s="2" t="s">
        <v>15756</v>
      </c>
      <c r="C6870" s="2" t="s">
        <v>15757</v>
      </c>
      <c r="D6870" s="2" t="s">
        <v>15758</v>
      </c>
      <c r="E6870" s="2" t="s">
        <v>135</v>
      </c>
      <c r="F6870" s="2" t="s">
        <v>73</v>
      </c>
      <c r="G6870" s="2" t="s">
        <v>73</v>
      </c>
      <c r="H6870" s="2" t="s">
        <v>18</v>
      </c>
      <c r="I6870" s="1" t="str">
        <f t="shared" si="107"/>
        <v>90069100</v>
      </c>
    </row>
    <row r="6871" spans="1:9">
      <c r="A6871" s="1">
        <v>6870</v>
      </c>
      <c r="B6871" s="2" t="s">
        <v>15759</v>
      </c>
      <c r="C6871" s="2" t="s">
        <v>20</v>
      </c>
      <c r="D6871" s="2" t="s">
        <v>8518</v>
      </c>
      <c r="E6871" s="2" t="s">
        <v>135</v>
      </c>
      <c r="F6871" s="2" t="s">
        <v>73</v>
      </c>
      <c r="G6871" s="2" t="s">
        <v>73</v>
      </c>
      <c r="H6871" s="2" t="s">
        <v>18</v>
      </c>
      <c r="I6871" s="1" t="str">
        <f t="shared" si="107"/>
        <v>90069900</v>
      </c>
    </row>
    <row r="6872" spans="1:9">
      <c r="A6872" s="1">
        <v>6871</v>
      </c>
      <c r="B6872" s="2" t="s">
        <v>15760</v>
      </c>
      <c r="C6872" s="2" t="s">
        <v>15761</v>
      </c>
      <c r="D6872" s="2" t="s">
        <v>15762</v>
      </c>
      <c r="E6872" s="2" t="s">
        <v>10</v>
      </c>
      <c r="F6872" s="2" t="s">
        <v>10</v>
      </c>
      <c r="G6872" s="2" t="s">
        <v>10</v>
      </c>
      <c r="I6872" s="1" t="str">
        <f t="shared" si="107"/>
        <v>9007</v>
      </c>
    </row>
    <row r="6873" spans="1:9">
      <c r="A6873" s="1">
        <v>6872</v>
      </c>
      <c r="B6873" s="2" t="s">
        <v>15763</v>
      </c>
      <c r="C6873" s="2" t="s">
        <v>15764</v>
      </c>
      <c r="D6873" s="2" t="s">
        <v>15765</v>
      </c>
      <c r="E6873" s="2" t="s">
        <v>16</v>
      </c>
      <c r="F6873" s="2" t="s">
        <v>851</v>
      </c>
      <c r="G6873" s="2" t="s">
        <v>858</v>
      </c>
      <c r="H6873" s="2" t="s">
        <v>18</v>
      </c>
      <c r="I6873" s="1" t="str">
        <f t="shared" si="107"/>
        <v>90071000</v>
      </c>
    </row>
    <row r="6874" spans="1:9">
      <c r="A6874" s="1">
        <v>6873</v>
      </c>
      <c r="B6874" s="2" t="s">
        <v>15766</v>
      </c>
      <c r="C6874" s="2" t="s">
        <v>15767</v>
      </c>
      <c r="D6874" s="2" t="s">
        <v>15768</v>
      </c>
      <c r="E6874" s="2" t="s">
        <v>16</v>
      </c>
      <c r="F6874" s="2" t="s">
        <v>851</v>
      </c>
      <c r="G6874" s="2" t="s">
        <v>858</v>
      </c>
      <c r="H6874" s="2" t="s">
        <v>18</v>
      </c>
      <c r="I6874" s="1" t="str">
        <f t="shared" si="107"/>
        <v>90072000</v>
      </c>
    </row>
    <row r="6875" spans="1:9">
      <c r="A6875" s="1">
        <v>6874</v>
      </c>
      <c r="B6875" s="2" t="s">
        <v>10</v>
      </c>
      <c r="C6875" s="2" t="s">
        <v>13567</v>
      </c>
      <c r="D6875" s="2" t="s">
        <v>15769</v>
      </c>
      <c r="E6875" s="2" t="s">
        <v>10</v>
      </c>
      <c r="F6875" s="2" t="s">
        <v>10</v>
      </c>
      <c r="G6875" s="2" t="s">
        <v>10</v>
      </c>
      <c r="I6875" s="1" t="str">
        <f t="shared" si="107"/>
        <v xml:space="preserve"> </v>
      </c>
    </row>
    <row r="6876" spans="1:9">
      <c r="A6876" s="1">
        <v>6875</v>
      </c>
      <c r="B6876" s="2" t="s">
        <v>15770</v>
      </c>
      <c r="C6876" s="2" t="s">
        <v>15757</v>
      </c>
      <c r="D6876" s="2" t="s">
        <v>15771</v>
      </c>
      <c r="E6876" s="2" t="s">
        <v>135</v>
      </c>
      <c r="F6876" s="2" t="s">
        <v>73</v>
      </c>
      <c r="G6876" s="2" t="s">
        <v>73</v>
      </c>
      <c r="H6876" s="2" t="s">
        <v>5515</v>
      </c>
      <c r="I6876" s="1" t="str">
        <f t="shared" si="107"/>
        <v>90079100</v>
      </c>
    </row>
    <row r="6877" spans="1:9">
      <c r="A6877" s="1">
        <v>6876</v>
      </c>
      <c r="B6877" s="2" t="s">
        <v>15772</v>
      </c>
      <c r="C6877" s="2" t="s">
        <v>15773</v>
      </c>
      <c r="D6877" s="2" t="s">
        <v>15774</v>
      </c>
      <c r="E6877" s="2" t="s">
        <v>135</v>
      </c>
      <c r="F6877" s="2" t="s">
        <v>73</v>
      </c>
      <c r="G6877" s="2" t="s">
        <v>73</v>
      </c>
      <c r="H6877" s="2" t="s">
        <v>5515</v>
      </c>
      <c r="I6877" s="1" t="str">
        <f t="shared" si="107"/>
        <v>90079200</v>
      </c>
    </row>
    <row r="6878" spans="1:9">
      <c r="A6878" s="1">
        <v>6877</v>
      </c>
      <c r="B6878" s="2" t="s">
        <v>15775</v>
      </c>
      <c r="C6878" s="2" t="s">
        <v>15776</v>
      </c>
      <c r="D6878" s="2" t="s">
        <v>15777</v>
      </c>
      <c r="E6878" s="2" t="s">
        <v>10</v>
      </c>
      <c r="F6878" s="2" t="s">
        <v>10</v>
      </c>
      <c r="G6878" s="2" t="s">
        <v>10</v>
      </c>
      <c r="I6878" s="1" t="str">
        <f t="shared" si="107"/>
        <v>9008</v>
      </c>
    </row>
    <row r="6879" spans="1:9">
      <c r="A6879" s="1">
        <v>6878</v>
      </c>
      <c r="B6879" s="2" t="s">
        <v>15778</v>
      </c>
      <c r="C6879" s="2" t="s">
        <v>15779</v>
      </c>
      <c r="D6879" s="2" t="s">
        <v>15780</v>
      </c>
      <c r="E6879" s="2" t="s">
        <v>16</v>
      </c>
      <c r="F6879" s="2" t="s">
        <v>851</v>
      </c>
      <c r="G6879" s="2" t="s">
        <v>858</v>
      </c>
      <c r="H6879" s="2" t="s">
        <v>18</v>
      </c>
      <c r="I6879" s="1" t="str">
        <f t="shared" si="107"/>
        <v>90085000</v>
      </c>
    </row>
    <row r="6880" spans="1:9">
      <c r="A6880" s="1">
        <v>6879</v>
      </c>
      <c r="B6880" s="2" t="s">
        <v>15781</v>
      </c>
      <c r="C6880" s="2" t="s">
        <v>14330</v>
      </c>
      <c r="D6880" s="2" t="s">
        <v>15782</v>
      </c>
      <c r="E6880" s="2" t="s">
        <v>135</v>
      </c>
      <c r="F6880" s="2" t="s">
        <v>73</v>
      </c>
      <c r="G6880" s="2" t="s">
        <v>73</v>
      </c>
      <c r="H6880" s="2" t="s">
        <v>5515</v>
      </c>
      <c r="I6880" s="1" t="str">
        <f t="shared" si="107"/>
        <v>90089000</v>
      </c>
    </row>
    <row r="6881" spans="1:9">
      <c r="A6881" s="1">
        <v>6880</v>
      </c>
      <c r="B6881" s="2" t="s">
        <v>15783</v>
      </c>
      <c r="C6881" s="2" t="s">
        <v>10</v>
      </c>
      <c r="D6881" s="2" t="s">
        <v>10</v>
      </c>
      <c r="E6881" s="2" t="s">
        <v>10</v>
      </c>
      <c r="F6881" s="2" t="s">
        <v>10</v>
      </c>
      <c r="G6881" s="2" t="s">
        <v>10</v>
      </c>
      <c r="I6881" s="1" t="str">
        <f t="shared" si="107"/>
        <v>[90.09]</v>
      </c>
    </row>
    <row r="6882" spans="1:9">
      <c r="A6882" s="1">
        <v>6881</v>
      </c>
      <c r="B6882" s="2" t="s">
        <v>15784</v>
      </c>
      <c r="C6882" s="2" t="s">
        <v>15785</v>
      </c>
      <c r="D6882" s="2" t="s">
        <v>15786</v>
      </c>
      <c r="E6882" s="2" t="s">
        <v>10</v>
      </c>
      <c r="F6882" s="2" t="s">
        <v>10</v>
      </c>
      <c r="G6882" s="2" t="s">
        <v>10</v>
      </c>
      <c r="I6882" s="1" t="str">
        <f t="shared" si="107"/>
        <v>9010</v>
      </c>
    </row>
    <row r="6883" spans="1:9">
      <c r="A6883" s="1">
        <v>6882</v>
      </c>
      <c r="B6883" s="2" t="s">
        <v>15787</v>
      </c>
      <c r="C6883" s="2" t="s">
        <v>15788</v>
      </c>
      <c r="D6883" s="2" t="s">
        <v>15789</v>
      </c>
      <c r="E6883" s="2" t="s">
        <v>16</v>
      </c>
      <c r="F6883" s="2" t="s">
        <v>851</v>
      </c>
      <c r="G6883" s="2" t="s">
        <v>858</v>
      </c>
      <c r="H6883" s="2" t="s">
        <v>18</v>
      </c>
      <c r="I6883" s="1" t="str">
        <f t="shared" si="107"/>
        <v>90101000</v>
      </c>
    </row>
    <row r="6884" spans="1:9">
      <c r="A6884" s="1">
        <v>6883</v>
      </c>
      <c r="B6884" s="2" t="s">
        <v>15790</v>
      </c>
      <c r="C6884" s="2" t="s">
        <v>15791</v>
      </c>
      <c r="D6884" s="2" t="s">
        <v>15792</v>
      </c>
      <c r="E6884" s="2" t="s">
        <v>16</v>
      </c>
      <c r="F6884" s="2" t="s">
        <v>851</v>
      </c>
      <c r="G6884" s="2" t="s">
        <v>858</v>
      </c>
      <c r="H6884" s="2" t="s">
        <v>18</v>
      </c>
      <c r="I6884" s="1" t="str">
        <f t="shared" si="107"/>
        <v>90105000</v>
      </c>
    </row>
    <row r="6885" spans="1:9">
      <c r="A6885" s="1">
        <v>6884</v>
      </c>
      <c r="B6885" s="2" t="s">
        <v>15793</v>
      </c>
      <c r="C6885" s="2" t="s">
        <v>15794</v>
      </c>
      <c r="D6885" s="2" t="s">
        <v>15795</v>
      </c>
      <c r="E6885" s="2" t="s">
        <v>16</v>
      </c>
      <c r="F6885" s="2" t="s">
        <v>851</v>
      </c>
      <c r="G6885" s="2" t="s">
        <v>858</v>
      </c>
      <c r="H6885" s="2" t="s">
        <v>18</v>
      </c>
      <c r="I6885" s="1" t="str">
        <f t="shared" si="107"/>
        <v>90106000</v>
      </c>
    </row>
    <row r="6886" spans="1:9">
      <c r="A6886" s="1">
        <v>6885</v>
      </c>
      <c r="B6886" s="2" t="s">
        <v>15796</v>
      </c>
      <c r="C6886" s="2" t="s">
        <v>14330</v>
      </c>
      <c r="D6886" s="2" t="s">
        <v>15797</v>
      </c>
      <c r="E6886" s="2" t="s">
        <v>135</v>
      </c>
      <c r="F6886" s="2" t="s">
        <v>73</v>
      </c>
      <c r="G6886" s="2" t="s">
        <v>73</v>
      </c>
      <c r="H6886" s="2" t="s">
        <v>5515</v>
      </c>
      <c r="I6886" s="1" t="str">
        <f t="shared" si="107"/>
        <v>90109000</v>
      </c>
    </row>
    <row r="6887" spans="1:9">
      <c r="A6887" s="1">
        <v>6886</v>
      </c>
      <c r="B6887" s="2" t="s">
        <v>15798</v>
      </c>
      <c r="C6887" s="2" t="s">
        <v>15799</v>
      </c>
      <c r="D6887" s="2" t="s">
        <v>15800</v>
      </c>
      <c r="E6887" s="2" t="s">
        <v>10</v>
      </c>
      <c r="F6887" s="2" t="s">
        <v>10</v>
      </c>
      <c r="G6887" s="2" t="s">
        <v>10</v>
      </c>
      <c r="I6887" s="1" t="str">
        <f t="shared" si="107"/>
        <v>9011</v>
      </c>
    </row>
    <row r="6888" spans="1:9">
      <c r="A6888" s="1">
        <v>6887</v>
      </c>
      <c r="B6888" s="2" t="s">
        <v>15801</v>
      </c>
      <c r="C6888" s="2" t="s">
        <v>15802</v>
      </c>
      <c r="D6888" s="2" t="s">
        <v>15803</v>
      </c>
      <c r="E6888" s="2" t="s">
        <v>16</v>
      </c>
      <c r="F6888" s="2" t="s">
        <v>17</v>
      </c>
      <c r="G6888" s="2" t="s">
        <v>17</v>
      </c>
      <c r="H6888" s="2" t="s">
        <v>18</v>
      </c>
      <c r="I6888" s="1" t="str">
        <f t="shared" si="107"/>
        <v>90111000</v>
      </c>
    </row>
    <row r="6889" spans="1:9">
      <c r="A6889" s="1">
        <v>6888</v>
      </c>
      <c r="B6889" s="2" t="s">
        <v>15804</v>
      </c>
      <c r="C6889" s="2" t="s">
        <v>15805</v>
      </c>
      <c r="D6889" s="2" t="s">
        <v>15806</v>
      </c>
      <c r="E6889" s="2" t="s">
        <v>16</v>
      </c>
      <c r="F6889" s="2" t="s">
        <v>17</v>
      </c>
      <c r="G6889" s="2" t="s">
        <v>17</v>
      </c>
      <c r="H6889" s="2" t="s">
        <v>18</v>
      </c>
      <c r="I6889" s="1" t="str">
        <f t="shared" si="107"/>
        <v>90112000</v>
      </c>
    </row>
    <row r="6890" spans="1:9">
      <c r="A6890" s="1">
        <v>6889</v>
      </c>
      <c r="B6890" s="2" t="s">
        <v>15807</v>
      </c>
      <c r="C6890" s="2" t="s">
        <v>15808</v>
      </c>
      <c r="D6890" s="2" t="s">
        <v>15809</v>
      </c>
      <c r="E6890" s="2" t="s">
        <v>16</v>
      </c>
      <c r="F6890" s="2" t="s">
        <v>17</v>
      </c>
      <c r="G6890" s="2" t="s">
        <v>17</v>
      </c>
      <c r="H6890" s="2" t="s">
        <v>18</v>
      </c>
      <c r="I6890" s="1" t="str">
        <f t="shared" si="107"/>
        <v>90118000</v>
      </c>
    </row>
    <row r="6891" spans="1:9">
      <c r="A6891" s="1">
        <v>6890</v>
      </c>
      <c r="B6891" s="2" t="s">
        <v>15810</v>
      </c>
      <c r="C6891" s="2" t="s">
        <v>14330</v>
      </c>
      <c r="D6891" s="2" t="s">
        <v>15782</v>
      </c>
      <c r="E6891" s="2" t="s">
        <v>135</v>
      </c>
      <c r="F6891" s="2" t="s">
        <v>73</v>
      </c>
      <c r="G6891" s="2" t="s">
        <v>73</v>
      </c>
      <c r="H6891" s="2" t="s">
        <v>5515</v>
      </c>
      <c r="I6891" s="1" t="str">
        <f t="shared" si="107"/>
        <v>90119000</v>
      </c>
    </row>
    <row r="6892" spans="1:9">
      <c r="A6892" s="1">
        <v>6891</v>
      </c>
      <c r="B6892" s="2" t="s">
        <v>15811</v>
      </c>
      <c r="C6892" s="2" t="s">
        <v>15812</v>
      </c>
      <c r="D6892" s="2" t="s">
        <v>15813</v>
      </c>
      <c r="E6892" s="2" t="s">
        <v>10</v>
      </c>
      <c r="F6892" s="2" t="s">
        <v>10</v>
      </c>
      <c r="G6892" s="2" t="s">
        <v>10</v>
      </c>
      <c r="I6892" s="1" t="str">
        <f t="shared" si="107"/>
        <v>9012</v>
      </c>
    </row>
    <row r="6893" spans="1:9">
      <c r="A6893" s="1">
        <v>6892</v>
      </c>
      <c r="B6893" s="2" t="s">
        <v>15814</v>
      </c>
      <c r="C6893" s="2" t="s">
        <v>15815</v>
      </c>
      <c r="D6893" s="2" t="s">
        <v>15816</v>
      </c>
      <c r="E6893" s="2" t="s">
        <v>16</v>
      </c>
      <c r="F6893" s="2" t="s">
        <v>17</v>
      </c>
      <c r="G6893" s="2" t="s">
        <v>17</v>
      </c>
      <c r="H6893" s="2" t="s">
        <v>18</v>
      </c>
      <c r="I6893" s="1" t="str">
        <f t="shared" si="107"/>
        <v>90121000</v>
      </c>
    </row>
    <row r="6894" spans="1:9">
      <c r="A6894" s="1">
        <v>6893</v>
      </c>
      <c r="B6894" s="2" t="s">
        <v>15817</v>
      </c>
      <c r="C6894" s="2" t="s">
        <v>14330</v>
      </c>
      <c r="D6894" s="2" t="s">
        <v>15782</v>
      </c>
      <c r="E6894" s="2" t="s">
        <v>135</v>
      </c>
      <c r="F6894" s="2" t="s">
        <v>73</v>
      </c>
      <c r="G6894" s="2" t="s">
        <v>73</v>
      </c>
      <c r="H6894" s="2" t="s">
        <v>5515</v>
      </c>
      <c r="I6894" s="1" t="str">
        <f t="shared" si="107"/>
        <v>90129000</v>
      </c>
    </row>
    <row r="6895" spans="1:9">
      <c r="A6895" s="1">
        <v>6894</v>
      </c>
      <c r="B6895" s="2" t="s">
        <v>15818</v>
      </c>
      <c r="C6895" s="2" t="s">
        <v>15819</v>
      </c>
      <c r="D6895" s="2" t="s">
        <v>15820</v>
      </c>
      <c r="E6895" s="2" t="s">
        <v>10</v>
      </c>
      <c r="F6895" s="2" t="s">
        <v>10</v>
      </c>
      <c r="G6895" s="2" t="s">
        <v>10</v>
      </c>
      <c r="I6895" s="1" t="str">
        <f t="shared" si="107"/>
        <v>9013</v>
      </c>
    </row>
    <row r="6896" spans="1:9">
      <c r="A6896" s="1">
        <v>6895</v>
      </c>
      <c r="B6896" s="2" t="s">
        <v>15821</v>
      </c>
      <c r="C6896" s="2" t="s">
        <v>15822</v>
      </c>
      <c r="D6896" s="2" t="s">
        <v>15823</v>
      </c>
      <c r="E6896" s="2" t="s">
        <v>16</v>
      </c>
      <c r="F6896" s="2" t="s">
        <v>851</v>
      </c>
      <c r="G6896" s="2" t="s">
        <v>858</v>
      </c>
      <c r="H6896" s="2" t="s">
        <v>18</v>
      </c>
      <c r="I6896" s="1" t="str">
        <f t="shared" si="107"/>
        <v>90131000</v>
      </c>
    </row>
    <row r="6897" spans="1:9">
      <c r="A6897" s="1">
        <v>6896</v>
      </c>
      <c r="B6897" s="2" t="s">
        <v>15824</v>
      </c>
      <c r="C6897" s="2" t="s">
        <v>15825</v>
      </c>
      <c r="D6897" s="2" t="s">
        <v>15826</v>
      </c>
      <c r="E6897" s="2" t="s">
        <v>16</v>
      </c>
      <c r="F6897" s="2" t="s">
        <v>851</v>
      </c>
      <c r="G6897" s="2" t="s">
        <v>858</v>
      </c>
      <c r="H6897" s="2" t="s">
        <v>18</v>
      </c>
      <c r="I6897" s="1" t="str">
        <f t="shared" si="107"/>
        <v>90132000</v>
      </c>
    </row>
    <row r="6898" spans="1:9">
      <c r="A6898" s="1">
        <v>6897</v>
      </c>
      <c r="B6898" s="2" t="s">
        <v>15827</v>
      </c>
      <c r="C6898" s="2" t="s">
        <v>15828</v>
      </c>
      <c r="D6898" s="2" t="s">
        <v>15829</v>
      </c>
      <c r="E6898" s="2" t="s">
        <v>16</v>
      </c>
      <c r="F6898" s="2" t="s">
        <v>851</v>
      </c>
      <c r="G6898" s="2" t="s">
        <v>858</v>
      </c>
      <c r="H6898" s="2" t="s">
        <v>18</v>
      </c>
      <c r="I6898" s="1" t="str">
        <f t="shared" si="107"/>
        <v>90138000</v>
      </c>
    </row>
    <row r="6899" spans="1:9">
      <c r="A6899" s="1">
        <v>6898</v>
      </c>
      <c r="B6899" s="2" t="s">
        <v>15830</v>
      </c>
      <c r="C6899" s="2" t="s">
        <v>14330</v>
      </c>
      <c r="D6899" s="2" t="s">
        <v>15782</v>
      </c>
      <c r="E6899" s="2" t="s">
        <v>135</v>
      </c>
      <c r="F6899" s="2" t="s">
        <v>73</v>
      </c>
      <c r="G6899" s="2" t="s">
        <v>73</v>
      </c>
      <c r="H6899" s="2" t="s">
        <v>5515</v>
      </c>
      <c r="I6899" s="1" t="str">
        <f t="shared" si="107"/>
        <v>90139000</v>
      </c>
    </row>
    <row r="6900" spans="1:9">
      <c r="A6900" s="1">
        <v>6899</v>
      </c>
      <c r="B6900" s="2" t="s">
        <v>15831</v>
      </c>
      <c r="C6900" s="2" t="s">
        <v>15832</v>
      </c>
      <c r="D6900" s="2" t="s">
        <v>15833</v>
      </c>
      <c r="E6900" s="2" t="s">
        <v>10</v>
      </c>
      <c r="F6900" s="2" t="s">
        <v>10</v>
      </c>
      <c r="G6900" s="2" t="s">
        <v>10</v>
      </c>
      <c r="I6900" s="1" t="str">
        <f t="shared" si="107"/>
        <v>9014</v>
      </c>
    </row>
    <row r="6901" spans="1:9">
      <c r="A6901" s="1">
        <v>6900</v>
      </c>
      <c r="B6901" s="2" t="s">
        <v>15834</v>
      </c>
      <c r="C6901" s="2" t="s">
        <v>15835</v>
      </c>
      <c r="D6901" s="2" t="s">
        <v>15836</v>
      </c>
      <c r="E6901" s="2" t="s">
        <v>16</v>
      </c>
      <c r="F6901" s="2" t="s">
        <v>73</v>
      </c>
      <c r="G6901" s="2" t="s">
        <v>73</v>
      </c>
      <c r="H6901" s="2" t="s">
        <v>18</v>
      </c>
      <c r="I6901" s="1" t="str">
        <f t="shared" si="107"/>
        <v>90141000</v>
      </c>
    </row>
    <row r="6902" spans="1:9">
      <c r="A6902" s="1">
        <v>6901</v>
      </c>
      <c r="B6902" s="2" t="s">
        <v>15837</v>
      </c>
      <c r="C6902" s="2" t="s">
        <v>15838</v>
      </c>
      <c r="D6902" s="2" t="s">
        <v>15839</v>
      </c>
      <c r="E6902" s="2" t="s">
        <v>16</v>
      </c>
      <c r="F6902" s="2" t="s">
        <v>73</v>
      </c>
      <c r="G6902" s="2" t="s">
        <v>73</v>
      </c>
      <c r="H6902" s="2" t="s">
        <v>18</v>
      </c>
      <c r="I6902" s="1" t="str">
        <f t="shared" si="107"/>
        <v>90142000</v>
      </c>
    </row>
    <row r="6903" spans="1:9">
      <c r="A6903" s="1">
        <v>6902</v>
      </c>
      <c r="B6903" s="2" t="s">
        <v>15840</v>
      </c>
      <c r="C6903" s="2" t="s">
        <v>15841</v>
      </c>
      <c r="D6903" s="2" t="s">
        <v>15842</v>
      </c>
      <c r="E6903" s="2" t="s">
        <v>16</v>
      </c>
      <c r="F6903" s="2" t="s">
        <v>73</v>
      </c>
      <c r="G6903" s="2" t="s">
        <v>73</v>
      </c>
      <c r="H6903" s="2" t="s">
        <v>18</v>
      </c>
      <c r="I6903" s="1" t="str">
        <f t="shared" si="107"/>
        <v>90148000</v>
      </c>
    </row>
    <row r="6904" spans="1:9">
      <c r="A6904" s="1">
        <v>6903</v>
      </c>
      <c r="B6904" s="2" t="s">
        <v>15843</v>
      </c>
      <c r="C6904" s="2" t="s">
        <v>14330</v>
      </c>
      <c r="D6904" s="2" t="s">
        <v>15844</v>
      </c>
      <c r="E6904" s="2" t="s">
        <v>135</v>
      </c>
      <c r="F6904" s="2" t="s">
        <v>73</v>
      </c>
      <c r="G6904" s="2" t="s">
        <v>73</v>
      </c>
      <c r="H6904" s="2" t="s">
        <v>5515</v>
      </c>
      <c r="I6904" s="1" t="str">
        <f t="shared" si="107"/>
        <v>90149000</v>
      </c>
    </row>
    <row r="6905" spans="1:9">
      <c r="A6905" s="1">
        <v>6904</v>
      </c>
      <c r="B6905" s="2" t="s">
        <v>15845</v>
      </c>
      <c r="C6905" s="2" t="s">
        <v>15846</v>
      </c>
      <c r="D6905" s="2" t="s">
        <v>15847</v>
      </c>
      <c r="E6905" s="2" t="s">
        <v>10</v>
      </c>
      <c r="F6905" s="2" t="s">
        <v>10</v>
      </c>
      <c r="G6905" s="2" t="s">
        <v>10</v>
      </c>
      <c r="I6905" s="1" t="str">
        <f t="shared" si="107"/>
        <v>9015</v>
      </c>
    </row>
    <row r="6906" spans="1:9">
      <c r="A6906" s="1">
        <v>6905</v>
      </c>
      <c r="B6906" s="2" t="s">
        <v>15848</v>
      </c>
      <c r="C6906" s="2" t="s">
        <v>15849</v>
      </c>
      <c r="D6906" s="2" t="s">
        <v>15850</v>
      </c>
      <c r="E6906" s="2" t="s">
        <v>16</v>
      </c>
      <c r="F6906" s="2" t="s">
        <v>73</v>
      </c>
      <c r="G6906" s="2" t="s">
        <v>73</v>
      </c>
      <c r="H6906" s="2" t="s">
        <v>18</v>
      </c>
      <c r="I6906" s="1" t="str">
        <f t="shared" si="107"/>
        <v>90151000</v>
      </c>
    </row>
    <row r="6907" spans="1:9">
      <c r="A6907" s="1">
        <v>6906</v>
      </c>
      <c r="B6907" s="2" t="s">
        <v>15851</v>
      </c>
      <c r="C6907" s="2" t="s">
        <v>15852</v>
      </c>
      <c r="D6907" s="2" t="s">
        <v>15853</v>
      </c>
      <c r="E6907" s="2" t="s">
        <v>16</v>
      </c>
      <c r="F6907" s="2" t="s">
        <v>73</v>
      </c>
      <c r="G6907" s="2" t="s">
        <v>73</v>
      </c>
      <c r="H6907" s="2" t="s">
        <v>18</v>
      </c>
      <c r="I6907" s="1" t="str">
        <f t="shared" si="107"/>
        <v>90152000</v>
      </c>
    </row>
    <row r="6908" spans="1:9">
      <c r="A6908" s="1">
        <v>6907</v>
      </c>
      <c r="B6908" s="2" t="s">
        <v>15854</v>
      </c>
      <c r="C6908" s="2" t="s">
        <v>15855</v>
      </c>
      <c r="D6908" s="2" t="s">
        <v>15856</v>
      </c>
      <c r="E6908" s="2" t="s">
        <v>16</v>
      </c>
      <c r="F6908" s="2" t="s">
        <v>73</v>
      </c>
      <c r="G6908" s="2" t="s">
        <v>73</v>
      </c>
      <c r="H6908" s="2" t="s">
        <v>18</v>
      </c>
      <c r="I6908" s="1" t="str">
        <f t="shared" si="107"/>
        <v>90153000</v>
      </c>
    </row>
    <row r="6909" spans="1:9">
      <c r="A6909" s="1">
        <v>6908</v>
      </c>
      <c r="B6909" s="2" t="s">
        <v>15857</v>
      </c>
      <c r="C6909" s="2" t="s">
        <v>15858</v>
      </c>
      <c r="D6909" s="2" t="s">
        <v>15859</v>
      </c>
      <c r="E6909" s="2" t="s">
        <v>135</v>
      </c>
      <c r="F6909" s="2" t="s">
        <v>73</v>
      </c>
      <c r="G6909" s="2" t="s">
        <v>73</v>
      </c>
      <c r="H6909" s="2" t="s">
        <v>18</v>
      </c>
      <c r="I6909" s="1" t="str">
        <f t="shared" si="107"/>
        <v>90154000</v>
      </c>
    </row>
    <row r="6910" spans="1:9">
      <c r="A6910" s="1">
        <v>6909</v>
      </c>
      <c r="B6910" s="2" t="s">
        <v>15860</v>
      </c>
      <c r="C6910" s="2" t="s">
        <v>15841</v>
      </c>
      <c r="D6910" s="2" t="s">
        <v>15861</v>
      </c>
      <c r="E6910" s="2" t="s">
        <v>16</v>
      </c>
      <c r="F6910" s="2" t="s">
        <v>73</v>
      </c>
      <c r="G6910" s="2" t="s">
        <v>73</v>
      </c>
      <c r="H6910" s="2" t="s">
        <v>18</v>
      </c>
      <c r="I6910" s="1" t="str">
        <f t="shared" si="107"/>
        <v>90158000</v>
      </c>
    </row>
    <row r="6911" spans="1:9">
      <c r="A6911" s="1">
        <v>6910</v>
      </c>
      <c r="B6911" s="2" t="s">
        <v>15862</v>
      </c>
      <c r="C6911" s="2" t="s">
        <v>14330</v>
      </c>
      <c r="D6911" s="2" t="s">
        <v>12599</v>
      </c>
      <c r="E6911" s="2" t="s">
        <v>135</v>
      </c>
      <c r="F6911" s="2" t="s">
        <v>73</v>
      </c>
      <c r="G6911" s="2" t="s">
        <v>73</v>
      </c>
      <c r="H6911" s="2" t="s">
        <v>5515</v>
      </c>
      <c r="I6911" s="1" t="str">
        <f t="shared" si="107"/>
        <v>90159000</v>
      </c>
    </row>
    <row r="6912" spans="1:9">
      <c r="A6912" s="1">
        <v>6911</v>
      </c>
      <c r="B6912" s="2" t="s">
        <v>15863</v>
      </c>
      <c r="C6912" s="2" t="s">
        <v>15864</v>
      </c>
      <c r="D6912" s="2" t="s">
        <v>15865</v>
      </c>
      <c r="E6912" s="2" t="s">
        <v>135</v>
      </c>
      <c r="F6912" s="2" t="s">
        <v>73</v>
      </c>
      <c r="G6912" s="2" t="s">
        <v>73</v>
      </c>
      <c r="H6912" s="2" t="s">
        <v>5515</v>
      </c>
      <c r="I6912" s="1" t="str">
        <f t="shared" si="107"/>
        <v>90160000</v>
      </c>
    </row>
    <row r="6913" spans="1:9">
      <c r="A6913" s="1">
        <v>6912</v>
      </c>
      <c r="B6913" s="2" t="s">
        <v>15866</v>
      </c>
      <c r="C6913" s="2" t="s">
        <v>15867</v>
      </c>
      <c r="D6913" s="2" t="s">
        <v>15868</v>
      </c>
      <c r="E6913" s="2" t="s">
        <v>10</v>
      </c>
      <c r="F6913" s="2" t="s">
        <v>10</v>
      </c>
      <c r="G6913" s="2" t="s">
        <v>10</v>
      </c>
      <c r="I6913" s="1" t="str">
        <f t="shared" si="107"/>
        <v>9017</v>
      </c>
    </row>
    <row r="6914" spans="1:9">
      <c r="A6914" s="1">
        <v>6913</v>
      </c>
      <c r="B6914" s="2" t="s">
        <v>15869</v>
      </c>
      <c r="C6914" s="2" t="s">
        <v>15870</v>
      </c>
      <c r="D6914" s="2" t="s">
        <v>15871</v>
      </c>
      <c r="E6914" s="2" t="s">
        <v>16</v>
      </c>
      <c r="F6914" s="2" t="s">
        <v>73</v>
      </c>
      <c r="G6914" s="2" t="s">
        <v>73</v>
      </c>
      <c r="H6914" s="2" t="s">
        <v>18</v>
      </c>
      <c r="I6914" s="1" t="str">
        <f t="shared" si="107"/>
        <v>90171000</v>
      </c>
    </row>
    <row r="6915" spans="1:9">
      <c r="A6915" s="1">
        <v>6914</v>
      </c>
      <c r="B6915" s="2" t="s">
        <v>15872</v>
      </c>
      <c r="C6915" s="2" t="s">
        <v>15873</v>
      </c>
      <c r="D6915" s="2" t="s">
        <v>15874</v>
      </c>
      <c r="E6915" s="2" t="s">
        <v>16</v>
      </c>
      <c r="F6915" s="2" t="s">
        <v>73</v>
      </c>
      <c r="G6915" s="2" t="s">
        <v>73</v>
      </c>
      <c r="H6915" s="2" t="s">
        <v>18</v>
      </c>
      <c r="I6915" s="1" t="str">
        <f t="shared" ref="I6915:I6978" si="108">IF(LEN(B6915)=5, LEFT(B6915, 2)&amp;RIGHT(B6915,2), IF(LEN(B6915)=9, LEFT(B6915, 4)&amp;RIGHT(B6915, 4), B6915))</f>
        <v>90172000</v>
      </c>
    </row>
    <row r="6916" spans="1:9">
      <c r="A6916" s="1">
        <v>6915</v>
      </c>
      <c r="B6916" s="2" t="s">
        <v>15875</v>
      </c>
      <c r="C6916" s="2" t="s">
        <v>15876</v>
      </c>
      <c r="D6916" s="2" t="s">
        <v>15877</v>
      </c>
      <c r="E6916" s="2" t="s">
        <v>16</v>
      </c>
      <c r="F6916" s="2" t="s">
        <v>73</v>
      </c>
      <c r="G6916" s="2" t="s">
        <v>73</v>
      </c>
      <c r="H6916" s="2" t="s">
        <v>18</v>
      </c>
      <c r="I6916" s="1" t="str">
        <f t="shared" si="108"/>
        <v>90173000</v>
      </c>
    </row>
    <row r="6917" spans="1:9">
      <c r="A6917" s="1">
        <v>6916</v>
      </c>
      <c r="B6917" s="2" t="s">
        <v>15878</v>
      </c>
      <c r="C6917" s="2" t="s">
        <v>15720</v>
      </c>
      <c r="D6917" s="2" t="s">
        <v>15879</v>
      </c>
      <c r="E6917" s="2" t="s">
        <v>16</v>
      </c>
      <c r="F6917" s="2" t="s">
        <v>73</v>
      </c>
      <c r="G6917" s="2" t="s">
        <v>73</v>
      </c>
      <c r="H6917" s="2" t="s">
        <v>18</v>
      </c>
      <c r="I6917" s="1" t="str">
        <f t="shared" si="108"/>
        <v>90178000</v>
      </c>
    </row>
    <row r="6918" spans="1:9">
      <c r="A6918" s="1">
        <v>6917</v>
      </c>
      <c r="B6918" s="2" t="s">
        <v>15880</v>
      </c>
      <c r="C6918" s="2" t="s">
        <v>14330</v>
      </c>
      <c r="D6918" s="2" t="s">
        <v>15881</v>
      </c>
      <c r="E6918" s="2" t="s">
        <v>135</v>
      </c>
      <c r="F6918" s="2" t="s">
        <v>73</v>
      </c>
      <c r="G6918" s="2" t="s">
        <v>73</v>
      </c>
      <c r="H6918" s="2" t="s">
        <v>5515</v>
      </c>
      <c r="I6918" s="1" t="str">
        <f t="shared" si="108"/>
        <v>90179000</v>
      </c>
    </row>
    <row r="6919" spans="1:9">
      <c r="A6919" s="1">
        <v>6918</v>
      </c>
      <c r="B6919" s="2" t="s">
        <v>15882</v>
      </c>
      <c r="C6919" s="2" t="s">
        <v>15883</v>
      </c>
      <c r="D6919" s="2" t="s">
        <v>15884</v>
      </c>
      <c r="E6919" s="2" t="s">
        <v>10</v>
      </c>
      <c r="F6919" s="2" t="s">
        <v>10</v>
      </c>
      <c r="G6919" s="2" t="s">
        <v>10</v>
      </c>
      <c r="I6919" s="1" t="str">
        <f t="shared" si="108"/>
        <v>9018</v>
      </c>
    </row>
    <row r="6920" spans="1:9">
      <c r="A6920" s="1">
        <v>6919</v>
      </c>
      <c r="B6920" s="2" t="s">
        <v>10</v>
      </c>
      <c r="C6920" s="2" t="s">
        <v>15885</v>
      </c>
      <c r="D6920" s="2" t="s">
        <v>15886</v>
      </c>
      <c r="E6920" s="2" t="s">
        <v>10</v>
      </c>
      <c r="F6920" s="2" t="s">
        <v>10</v>
      </c>
      <c r="G6920" s="2" t="s">
        <v>10</v>
      </c>
      <c r="I6920" s="1" t="str">
        <f t="shared" si="108"/>
        <v xml:space="preserve"> </v>
      </c>
    </row>
    <row r="6921" spans="1:9">
      <c r="A6921" s="1">
        <v>6920</v>
      </c>
      <c r="B6921" s="2" t="s">
        <v>15887</v>
      </c>
      <c r="C6921" s="2" t="s">
        <v>15888</v>
      </c>
      <c r="D6921" s="2" t="s">
        <v>15889</v>
      </c>
      <c r="E6921" s="2" t="s">
        <v>16</v>
      </c>
      <c r="F6921" s="2" t="s">
        <v>17</v>
      </c>
      <c r="G6921" s="2" t="s">
        <v>17</v>
      </c>
      <c r="H6921" s="2" t="s">
        <v>18</v>
      </c>
      <c r="I6921" s="1" t="str">
        <f t="shared" si="108"/>
        <v>90181100</v>
      </c>
    </row>
    <row r="6922" spans="1:9">
      <c r="A6922" s="1">
        <v>6921</v>
      </c>
      <c r="B6922" s="2" t="s">
        <v>15890</v>
      </c>
      <c r="C6922" s="2" t="s">
        <v>15891</v>
      </c>
      <c r="D6922" s="2" t="s">
        <v>15892</v>
      </c>
      <c r="E6922" s="2" t="s">
        <v>16</v>
      </c>
      <c r="F6922" s="2" t="s">
        <v>17</v>
      </c>
      <c r="G6922" s="2" t="s">
        <v>17</v>
      </c>
      <c r="H6922" s="2" t="s">
        <v>18</v>
      </c>
      <c r="I6922" s="1" t="str">
        <f t="shared" si="108"/>
        <v>90181200</v>
      </c>
    </row>
    <row r="6923" spans="1:9">
      <c r="A6923" s="1">
        <v>6922</v>
      </c>
      <c r="B6923" s="2" t="s">
        <v>15893</v>
      </c>
      <c r="C6923" s="2" t="s">
        <v>15894</v>
      </c>
      <c r="D6923" s="2" t="s">
        <v>15895</v>
      </c>
      <c r="E6923" s="2" t="s">
        <v>16</v>
      </c>
      <c r="F6923" s="2" t="s">
        <v>17</v>
      </c>
      <c r="G6923" s="2" t="s">
        <v>17</v>
      </c>
      <c r="H6923" s="2" t="s">
        <v>18</v>
      </c>
      <c r="I6923" s="1" t="str">
        <f t="shared" si="108"/>
        <v>90181300</v>
      </c>
    </row>
    <row r="6924" spans="1:9">
      <c r="A6924" s="1">
        <v>6923</v>
      </c>
      <c r="B6924" s="2" t="s">
        <v>15896</v>
      </c>
      <c r="C6924" s="2" t="s">
        <v>15897</v>
      </c>
      <c r="D6924" s="2" t="s">
        <v>15898</v>
      </c>
      <c r="E6924" s="2" t="s">
        <v>16</v>
      </c>
      <c r="F6924" s="2" t="s">
        <v>17</v>
      </c>
      <c r="G6924" s="2" t="s">
        <v>17</v>
      </c>
      <c r="H6924" s="2" t="s">
        <v>18</v>
      </c>
      <c r="I6924" s="1" t="str">
        <f t="shared" si="108"/>
        <v>90181400</v>
      </c>
    </row>
    <row r="6925" spans="1:9">
      <c r="A6925" s="1">
        <v>6924</v>
      </c>
      <c r="B6925" s="2" t="s">
        <v>15899</v>
      </c>
      <c r="C6925" s="2" t="s">
        <v>20</v>
      </c>
      <c r="D6925" s="2" t="s">
        <v>8518</v>
      </c>
      <c r="E6925" s="2" t="s">
        <v>16</v>
      </c>
      <c r="F6925" s="2" t="s">
        <v>17</v>
      </c>
      <c r="G6925" s="2" t="s">
        <v>17</v>
      </c>
      <c r="H6925" s="2" t="s">
        <v>18</v>
      </c>
      <c r="I6925" s="1" t="str">
        <f t="shared" si="108"/>
        <v>90181900</v>
      </c>
    </row>
    <row r="6926" spans="1:9">
      <c r="A6926" s="1">
        <v>6925</v>
      </c>
      <c r="B6926" s="2" t="s">
        <v>15900</v>
      </c>
      <c r="C6926" s="2" t="s">
        <v>15901</v>
      </c>
      <c r="D6926" s="2" t="s">
        <v>15902</v>
      </c>
      <c r="E6926" s="2" t="s">
        <v>135</v>
      </c>
      <c r="F6926" s="2" t="s">
        <v>17</v>
      </c>
      <c r="G6926" s="2" t="s">
        <v>17</v>
      </c>
      <c r="H6926" s="2" t="s">
        <v>5515</v>
      </c>
      <c r="I6926" s="1" t="str">
        <f t="shared" si="108"/>
        <v>90182000</v>
      </c>
    </row>
    <row r="6927" spans="1:9">
      <c r="A6927" s="1">
        <v>6926</v>
      </c>
      <c r="B6927" s="2" t="s">
        <v>10</v>
      </c>
      <c r="C6927" s="2" t="s">
        <v>15903</v>
      </c>
      <c r="D6927" s="2" t="s">
        <v>15904</v>
      </c>
      <c r="E6927" s="2" t="s">
        <v>10</v>
      </c>
      <c r="F6927" s="2" t="s">
        <v>10</v>
      </c>
      <c r="G6927" s="2" t="s">
        <v>10</v>
      </c>
      <c r="I6927" s="1" t="str">
        <f t="shared" si="108"/>
        <v xml:space="preserve"> </v>
      </c>
    </row>
    <row r="6928" spans="1:9">
      <c r="A6928" s="1">
        <v>6927</v>
      </c>
      <c r="B6928" s="2" t="s">
        <v>15905</v>
      </c>
      <c r="C6928" s="2" t="s">
        <v>15906</v>
      </c>
      <c r="D6928" s="2" t="s">
        <v>15907</v>
      </c>
      <c r="E6928" s="2" t="s">
        <v>16</v>
      </c>
      <c r="F6928" s="2" t="s">
        <v>17</v>
      </c>
      <c r="G6928" s="2" t="s">
        <v>17</v>
      </c>
      <c r="H6928" s="2" t="s">
        <v>18</v>
      </c>
      <c r="I6928" s="1" t="str">
        <f t="shared" si="108"/>
        <v>90183100</v>
      </c>
    </row>
    <row r="6929" spans="1:9">
      <c r="A6929" s="1">
        <v>6928</v>
      </c>
      <c r="B6929" s="2" t="s">
        <v>15908</v>
      </c>
      <c r="C6929" s="2" t="s">
        <v>15909</v>
      </c>
      <c r="D6929" s="2" t="s">
        <v>15910</v>
      </c>
      <c r="E6929" s="2" t="s">
        <v>135</v>
      </c>
      <c r="F6929" s="2" t="s">
        <v>17</v>
      </c>
      <c r="G6929" s="2" t="s">
        <v>17</v>
      </c>
      <c r="H6929" s="2" t="s">
        <v>5515</v>
      </c>
      <c r="I6929" s="1" t="str">
        <f t="shared" si="108"/>
        <v>90183200</v>
      </c>
    </row>
    <row r="6930" spans="1:9">
      <c r="A6930" s="1">
        <v>6929</v>
      </c>
      <c r="B6930" s="2" t="s">
        <v>15911</v>
      </c>
      <c r="C6930" s="2" t="s">
        <v>20</v>
      </c>
      <c r="D6930" s="2" t="s">
        <v>8518</v>
      </c>
      <c r="E6930" s="2" t="s">
        <v>16</v>
      </c>
      <c r="F6930" s="2" t="s">
        <v>17</v>
      </c>
      <c r="G6930" s="2" t="s">
        <v>17</v>
      </c>
      <c r="H6930" s="2" t="s">
        <v>18</v>
      </c>
      <c r="I6930" s="1" t="str">
        <f t="shared" si="108"/>
        <v>90183900</v>
      </c>
    </row>
    <row r="6931" spans="1:9">
      <c r="A6931" s="1">
        <v>6930</v>
      </c>
      <c r="B6931" s="2" t="s">
        <v>10</v>
      </c>
      <c r="C6931" s="2" t="s">
        <v>15912</v>
      </c>
      <c r="D6931" s="2" t="s">
        <v>15913</v>
      </c>
      <c r="E6931" s="2" t="s">
        <v>10</v>
      </c>
      <c r="F6931" s="2" t="s">
        <v>10</v>
      </c>
      <c r="G6931" s="2" t="s">
        <v>10</v>
      </c>
      <c r="I6931" s="1" t="str">
        <f t="shared" si="108"/>
        <v xml:space="preserve"> </v>
      </c>
    </row>
    <row r="6932" spans="1:9">
      <c r="A6932" s="1">
        <v>6931</v>
      </c>
      <c r="B6932" s="2" t="s">
        <v>15914</v>
      </c>
      <c r="C6932" s="2" t="s">
        <v>15915</v>
      </c>
      <c r="D6932" s="2" t="s">
        <v>15916</v>
      </c>
      <c r="E6932" s="2" t="s">
        <v>135</v>
      </c>
      <c r="F6932" s="2" t="s">
        <v>17</v>
      </c>
      <c r="G6932" s="2" t="s">
        <v>17</v>
      </c>
      <c r="H6932" s="2" t="s">
        <v>5515</v>
      </c>
      <c r="I6932" s="1" t="str">
        <f t="shared" si="108"/>
        <v>90184100</v>
      </c>
    </row>
    <row r="6933" spans="1:9">
      <c r="A6933" s="1">
        <v>6932</v>
      </c>
      <c r="B6933" s="2" t="s">
        <v>15917</v>
      </c>
      <c r="C6933" s="2" t="s">
        <v>20</v>
      </c>
      <c r="D6933" s="2" t="s">
        <v>8518</v>
      </c>
      <c r="E6933" s="2" t="s">
        <v>16</v>
      </c>
      <c r="F6933" s="2" t="s">
        <v>17</v>
      </c>
      <c r="G6933" s="2" t="s">
        <v>17</v>
      </c>
      <c r="H6933" s="2" t="s">
        <v>18</v>
      </c>
      <c r="I6933" s="1" t="str">
        <f t="shared" si="108"/>
        <v>90184900</v>
      </c>
    </row>
    <row r="6934" spans="1:9">
      <c r="A6934" s="1">
        <v>6933</v>
      </c>
      <c r="B6934" s="2" t="s">
        <v>15918</v>
      </c>
      <c r="C6934" s="2" t="s">
        <v>15919</v>
      </c>
      <c r="D6934" s="2" t="s">
        <v>15920</v>
      </c>
      <c r="E6934" s="2" t="s">
        <v>135</v>
      </c>
      <c r="F6934" s="2" t="s">
        <v>17</v>
      </c>
      <c r="G6934" s="2" t="s">
        <v>17</v>
      </c>
      <c r="H6934" s="2" t="s">
        <v>5515</v>
      </c>
      <c r="I6934" s="1" t="str">
        <f t="shared" si="108"/>
        <v>90185000</v>
      </c>
    </row>
    <row r="6935" spans="1:9">
      <c r="A6935" s="1">
        <v>6934</v>
      </c>
      <c r="B6935" s="2" t="s">
        <v>15921</v>
      </c>
      <c r="C6935" s="2" t="s">
        <v>15841</v>
      </c>
      <c r="D6935" s="2" t="s">
        <v>15922</v>
      </c>
      <c r="E6935" s="2" t="s">
        <v>16</v>
      </c>
      <c r="F6935" s="2" t="s">
        <v>17</v>
      </c>
      <c r="G6935" s="2" t="s">
        <v>17</v>
      </c>
      <c r="H6935" s="2" t="s">
        <v>18</v>
      </c>
      <c r="I6935" s="1" t="str">
        <f t="shared" si="108"/>
        <v>90189000</v>
      </c>
    </row>
    <row r="6936" spans="1:9">
      <c r="A6936" s="1">
        <v>6935</v>
      </c>
      <c r="B6936" s="2" t="s">
        <v>15923</v>
      </c>
      <c r="C6936" s="2" t="s">
        <v>15924</v>
      </c>
      <c r="D6936" s="2" t="s">
        <v>15925</v>
      </c>
      <c r="E6936" s="2" t="s">
        <v>10</v>
      </c>
      <c r="F6936" s="2" t="s">
        <v>10</v>
      </c>
      <c r="G6936" s="2" t="s">
        <v>10</v>
      </c>
      <c r="I6936" s="1" t="str">
        <f t="shared" si="108"/>
        <v>9019</v>
      </c>
    </row>
    <row r="6937" spans="1:9">
      <c r="A6937" s="1">
        <v>6936</v>
      </c>
      <c r="B6937" s="2" t="s">
        <v>15926</v>
      </c>
      <c r="C6937" s="2" t="s">
        <v>15927</v>
      </c>
      <c r="D6937" s="2" t="s">
        <v>15928</v>
      </c>
      <c r="E6937" s="2" t="s">
        <v>135</v>
      </c>
      <c r="F6937" s="2" t="s">
        <v>17</v>
      </c>
      <c r="G6937" s="2" t="s">
        <v>17</v>
      </c>
      <c r="H6937" s="2" t="s">
        <v>5515</v>
      </c>
      <c r="I6937" s="1" t="str">
        <f t="shared" si="108"/>
        <v>90191000</v>
      </c>
    </row>
    <row r="6938" spans="1:9">
      <c r="A6938" s="1">
        <v>6937</v>
      </c>
      <c r="B6938" s="2" t="s">
        <v>15929</v>
      </c>
      <c r="C6938" s="2" t="s">
        <v>15930</v>
      </c>
      <c r="D6938" s="2" t="s">
        <v>15931</v>
      </c>
      <c r="E6938" s="2" t="s">
        <v>135</v>
      </c>
      <c r="F6938" s="2" t="s">
        <v>17</v>
      </c>
      <c r="G6938" s="2" t="s">
        <v>17</v>
      </c>
      <c r="H6938" s="2" t="s">
        <v>5515</v>
      </c>
      <c r="I6938" s="1" t="str">
        <f t="shared" si="108"/>
        <v>90192000</v>
      </c>
    </row>
    <row r="6939" spans="1:9">
      <c r="A6939" s="1">
        <v>6938</v>
      </c>
      <c r="B6939" s="2" t="s">
        <v>15932</v>
      </c>
      <c r="C6939" s="2" t="s">
        <v>15933</v>
      </c>
      <c r="D6939" s="2" t="s">
        <v>15934</v>
      </c>
      <c r="E6939" s="2" t="s">
        <v>135</v>
      </c>
      <c r="F6939" s="2" t="s">
        <v>17</v>
      </c>
      <c r="G6939" s="2" t="s">
        <v>17</v>
      </c>
      <c r="H6939" s="2" t="s">
        <v>5515</v>
      </c>
      <c r="I6939" s="1" t="str">
        <f t="shared" si="108"/>
        <v>90200000</v>
      </c>
    </row>
    <row r="6940" spans="1:9">
      <c r="A6940" s="1">
        <v>6939</v>
      </c>
      <c r="B6940" s="2" t="s">
        <v>15935</v>
      </c>
      <c r="C6940" s="2" t="s">
        <v>15936</v>
      </c>
      <c r="D6940" s="2" t="s">
        <v>15937</v>
      </c>
      <c r="E6940" s="2" t="s">
        <v>10</v>
      </c>
      <c r="F6940" s="2" t="s">
        <v>10</v>
      </c>
      <c r="G6940" s="2" t="s">
        <v>10</v>
      </c>
      <c r="I6940" s="1" t="str">
        <f t="shared" si="108"/>
        <v>9021</v>
      </c>
    </row>
    <row r="6941" spans="1:9">
      <c r="A6941" s="1">
        <v>6940</v>
      </c>
      <c r="B6941" s="2" t="s">
        <v>15938</v>
      </c>
      <c r="C6941" s="2" t="s">
        <v>15939</v>
      </c>
      <c r="D6941" s="2" t="s">
        <v>15940</v>
      </c>
      <c r="E6941" s="2" t="s">
        <v>135</v>
      </c>
      <c r="F6941" s="2" t="s">
        <v>17</v>
      </c>
      <c r="G6941" s="2" t="s">
        <v>17</v>
      </c>
      <c r="H6941" s="2" t="s">
        <v>5515</v>
      </c>
      <c r="I6941" s="1" t="str">
        <f t="shared" si="108"/>
        <v>90211000</v>
      </c>
    </row>
    <row r="6942" spans="1:9">
      <c r="A6942" s="1">
        <v>6941</v>
      </c>
      <c r="B6942" s="2" t="s">
        <v>10</v>
      </c>
      <c r="C6942" s="2" t="s">
        <v>15941</v>
      </c>
      <c r="D6942" s="2" t="s">
        <v>15942</v>
      </c>
      <c r="E6942" s="2" t="s">
        <v>10</v>
      </c>
      <c r="F6942" s="2" t="s">
        <v>10</v>
      </c>
      <c r="G6942" s="2" t="s">
        <v>10</v>
      </c>
      <c r="I6942" s="1" t="str">
        <f t="shared" si="108"/>
        <v xml:space="preserve"> </v>
      </c>
    </row>
    <row r="6943" spans="1:9">
      <c r="A6943" s="1">
        <v>6942</v>
      </c>
      <c r="B6943" s="2" t="s">
        <v>15943</v>
      </c>
      <c r="C6943" s="2" t="s">
        <v>15944</v>
      </c>
      <c r="D6943" s="2" t="s">
        <v>15945</v>
      </c>
      <c r="E6943" s="2" t="s">
        <v>135</v>
      </c>
      <c r="F6943" s="2" t="s">
        <v>17</v>
      </c>
      <c r="G6943" s="2" t="s">
        <v>17</v>
      </c>
      <c r="H6943" s="2" t="s">
        <v>5515</v>
      </c>
      <c r="I6943" s="1" t="str">
        <f t="shared" si="108"/>
        <v>90212100</v>
      </c>
    </row>
    <row r="6944" spans="1:9">
      <c r="A6944" s="1">
        <v>6943</v>
      </c>
      <c r="B6944" s="2" t="s">
        <v>15946</v>
      </c>
      <c r="C6944" s="2" t="s">
        <v>20</v>
      </c>
      <c r="D6944" s="2" t="s">
        <v>8518</v>
      </c>
      <c r="E6944" s="2" t="s">
        <v>135</v>
      </c>
      <c r="F6944" s="2" t="s">
        <v>17</v>
      </c>
      <c r="G6944" s="2" t="s">
        <v>17</v>
      </c>
      <c r="H6944" s="2" t="s">
        <v>5515</v>
      </c>
      <c r="I6944" s="1" t="str">
        <f t="shared" si="108"/>
        <v>90212900</v>
      </c>
    </row>
    <row r="6945" spans="1:9">
      <c r="A6945" s="1">
        <v>6944</v>
      </c>
      <c r="B6945" s="2" t="s">
        <v>10</v>
      </c>
      <c r="C6945" s="2" t="s">
        <v>15947</v>
      </c>
      <c r="D6945" s="2" t="s">
        <v>15948</v>
      </c>
      <c r="E6945" s="2" t="s">
        <v>10</v>
      </c>
      <c r="F6945" s="2" t="s">
        <v>10</v>
      </c>
      <c r="G6945" s="2" t="s">
        <v>10</v>
      </c>
      <c r="I6945" s="1" t="str">
        <f t="shared" si="108"/>
        <v xml:space="preserve"> </v>
      </c>
    </row>
    <row r="6946" spans="1:9">
      <c r="A6946" s="1">
        <v>6945</v>
      </c>
      <c r="B6946" s="2" t="s">
        <v>15949</v>
      </c>
      <c r="C6946" s="2" t="s">
        <v>15950</v>
      </c>
      <c r="D6946" s="2" t="s">
        <v>15951</v>
      </c>
      <c r="E6946" s="2" t="s">
        <v>135</v>
      </c>
      <c r="F6946" s="2" t="s">
        <v>17</v>
      </c>
      <c r="G6946" s="2" t="s">
        <v>17</v>
      </c>
      <c r="H6946" s="2" t="s">
        <v>5515</v>
      </c>
      <c r="I6946" s="1" t="str">
        <f t="shared" si="108"/>
        <v>90213100</v>
      </c>
    </row>
    <row r="6947" spans="1:9">
      <c r="A6947" s="1">
        <v>6946</v>
      </c>
      <c r="B6947" s="2" t="s">
        <v>15952</v>
      </c>
      <c r="C6947" s="2" t="s">
        <v>20</v>
      </c>
      <c r="D6947" s="2" t="s">
        <v>8518</v>
      </c>
      <c r="E6947" s="2" t="s">
        <v>135</v>
      </c>
      <c r="F6947" s="2" t="s">
        <v>17</v>
      </c>
      <c r="G6947" s="2" t="s">
        <v>17</v>
      </c>
      <c r="H6947" s="2" t="s">
        <v>5515</v>
      </c>
      <c r="I6947" s="1" t="str">
        <f t="shared" si="108"/>
        <v>90213900</v>
      </c>
    </row>
    <row r="6948" spans="1:9">
      <c r="A6948" s="1">
        <v>6947</v>
      </c>
      <c r="B6948" s="2" t="s">
        <v>15953</v>
      </c>
      <c r="C6948" s="2" t="s">
        <v>15954</v>
      </c>
      <c r="D6948" s="2" t="s">
        <v>15955</v>
      </c>
      <c r="E6948" s="2" t="s">
        <v>16</v>
      </c>
      <c r="F6948" s="2" t="s">
        <v>17</v>
      </c>
      <c r="G6948" s="2" t="s">
        <v>17</v>
      </c>
      <c r="H6948" s="2" t="s">
        <v>18</v>
      </c>
      <c r="I6948" s="1" t="str">
        <f t="shared" si="108"/>
        <v>90214000</v>
      </c>
    </row>
    <row r="6949" spans="1:9">
      <c r="A6949" s="1">
        <v>6948</v>
      </c>
      <c r="B6949" s="2" t="s">
        <v>15956</v>
      </c>
      <c r="C6949" s="2" t="s">
        <v>15957</v>
      </c>
      <c r="D6949" s="2" t="s">
        <v>15958</v>
      </c>
      <c r="E6949" s="2" t="s">
        <v>16</v>
      </c>
      <c r="F6949" s="2" t="s">
        <v>17</v>
      </c>
      <c r="G6949" s="2" t="s">
        <v>17</v>
      </c>
      <c r="H6949" s="2" t="s">
        <v>18</v>
      </c>
      <c r="I6949" s="1" t="str">
        <f t="shared" si="108"/>
        <v>90215000</v>
      </c>
    </row>
    <row r="6950" spans="1:9">
      <c r="A6950" s="1">
        <v>6949</v>
      </c>
      <c r="B6950" s="2" t="s">
        <v>15959</v>
      </c>
      <c r="C6950" s="2" t="s">
        <v>128</v>
      </c>
      <c r="D6950" s="2" t="s">
        <v>8466</v>
      </c>
      <c r="E6950" s="2" t="s">
        <v>135</v>
      </c>
      <c r="F6950" s="2" t="s">
        <v>17</v>
      </c>
      <c r="G6950" s="2" t="s">
        <v>17</v>
      </c>
      <c r="H6950" s="2" t="s">
        <v>5515</v>
      </c>
      <c r="I6950" s="1" t="str">
        <f t="shared" si="108"/>
        <v>90219000</v>
      </c>
    </row>
    <row r="6951" spans="1:9">
      <c r="A6951" s="1">
        <v>6950</v>
      </c>
      <c r="B6951" s="2" t="s">
        <v>15960</v>
      </c>
      <c r="C6951" s="2" t="s">
        <v>15961</v>
      </c>
      <c r="D6951" s="2" t="s">
        <v>15962</v>
      </c>
      <c r="E6951" s="2" t="s">
        <v>10</v>
      </c>
      <c r="F6951" s="2" t="s">
        <v>10</v>
      </c>
      <c r="G6951" s="2" t="s">
        <v>10</v>
      </c>
      <c r="I6951" s="1" t="str">
        <f t="shared" si="108"/>
        <v>9022</v>
      </c>
    </row>
    <row r="6952" spans="1:9">
      <c r="A6952" s="1">
        <v>6951</v>
      </c>
      <c r="B6952" s="2" t="s">
        <v>10</v>
      </c>
      <c r="C6952" s="2" t="s">
        <v>15963</v>
      </c>
      <c r="D6952" s="2" t="s">
        <v>15964</v>
      </c>
      <c r="E6952" s="2" t="s">
        <v>10</v>
      </c>
      <c r="F6952" s="2" t="s">
        <v>10</v>
      </c>
      <c r="G6952" s="2" t="s">
        <v>10</v>
      </c>
      <c r="I6952" s="1" t="str">
        <f t="shared" si="108"/>
        <v xml:space="preserve"> </v>
      </c>
    </row>
    <row r="6953" spans="1:9">
      <c r="A6953" s="1">
        <v>6952</v>
      </c>
      <c r="B6953" s="2" t="s">
        <v>15965</v>
      </c>
      <c r="C6953" s="2" t="s">
        <v>15966</v>
      </c>
      <c r="D6953" s="2" t="s">
        <v>15967</v>
      </c>
      <c r="E6953" s="2" t="s">
        <v>16</v>
      </c>
      <c r="F6953" s="2" t="s">
        <v>17</v>
      </c>
      <c r="G6953" s="2" t="s">
        <v>17</v>
      </c>
      <c r="H6953" s="2" t="s">
        <v>18</v>
      </c>
      <c r="I6953" s="1" t="str">
        <f t="shared" si="108"/>
        <v>90221200</v>
      </c>
    </row>
    <row r="6954" spans="1:9">
      <c r="A6954" s="1">
        <v>6953</v>
      </c>
      <c r="B6954" s="2" t="s">
        <v>15968</v>
      </c>
      <c r="C6954" s="2" t="s">
        <v>15969</v>
      </c>
      <c r="D6954" s="2" t="s">
        <v>15970</v>
      </c>
      <c r="E6954" s="2" t="s">
        <v>16</v>
      </c>
      <c r="F6954" s="2" t="s">
        <v>17</v>
      </c>
      <c r="G6954" s="2" t="s">
        <v>17</v>
      </c>
      <c r="H6954" s="2" t="s">
        <v>18</v>
      </c>
      <c r="I6954" s="1" t="str">
        <f t="shared" si="108"/>
        <v>90221300</v>
      </c>
    </row>
    <row r="6955" spans="1:9">
      <c r="A6955" s="1">
        <v>6954</v>
      </c>
      <c r="B6955" s="2" t="s">
        <v>15971</v>
      </c>
      <c r="C6955" s="2" t="s">
        <v>15972</v>
      </c>
      <c r="D6955" s="2" t="s">
        <v>15973</v>
      </c>
      <c r="E6955" s="2" t="s">
        <v>16</v>
      </c>
      <c r="F6955" s="2" t="s">
        <v>17</v>
      </c>
      <c r="G6955" s="2" t="s">
        <v>17</v>
      </c>
      <c r="H6955" s="2" t="s">
        <v>18</v>
      </c>
      <c r="I6955" s="1" t="str">
        <f t="shared" si="108"/>
        <v>90221400</v>
      </c>
    </row>
    <row r="6956" spans="1:9">
      <c r="A6956" s="1">
        <v>6955</v>
      </c>
      <c r="B6956" s="2" t="s">
        <v>15974</v>
      </c>
      <c r="C6956" s="2" t="s">
        <v>15975</v>
      </c>
      <c r="D6956" s="2" t="s">
        <v>15976</v>
      </c>
      <c r="E6956" s="2" t="s">
        <v>16</v>
      </c>
      <c r="F6956" s="2" t="s">
        <v>17</v>
      </c>
      <c r="G6956" s="2" t="s">
        <v>17</v>
      </c>
      <c r="H6956" s="2" t="s">
        <v>18</v>
      </c>
      <c r="I6956" s="1" t="str">
        <f t="shared" si="108"/>
        <v>90221900</v>
      </c>
    </row>
    <row r="6957" spans="1:9">
      <c r="A6957" s="1">
        <v>6956</v>
      </c>
      <c r="B6957" s="2" t="s">
        <v>10</v>
      </c>
      <c r="C6957" s="2" t="s">
        <v>15977</v>
      </c>
      <c r="D6957" s="2" t="s">
        <v>15978</v>
      </c>
      <c r="E6957" s="2" t="s">
        <v>10</v>
      </c>
      <c r="F6957" s="2" t="s">
        <v>10</v>
      </c>
      <c r="G6957" s="2" t="s">
        <v>10</v>
      </c>
      <c r="I6957" s="1" t="str">
        <f t="shared" si="108"/>
        <v xml:space="preserve"> </v>
      </c>
    </row>
    <row r="6958" spans="1:9">
      <c r="A6958" s="1">
        <v>6957</v>
      </c>
      <c r="B6958" s="2" t="s">
        <v>15979</v>
      </c>
      <c r="C6958" s="2" t="s">
        <v>15980</v>
      </c>
      <c r="D6958" s="2" t="s">
        <v>15981</v>
      </c>
      <c r="E6958" s="2" t="s">
        <v>16</v>
      </c>
      <c r="F6958" s="2" t="s">
        <v>17</v>
      </c>
      <c r="G6958" s="2" t="s">
        <v>17</v>
      </c>
      <c r="H6958" s="2" t="s">
        <v>18</v>
      </c>
      <c r="I6958" s="1" t="str">
        <f t="shared" si="108"/>
        <v>90222100</v>
      </c>
    </row>
    <row r="6959" spans="1:9">
      <c r="A6959" s="1">
        <v>6958</v>
      </c>
      <c r="B6959" s="2" t="s">
        <v>15982</v>
      </c>
      <c r="C6959" s="2" t="s">
        <v>15975</v>
      </c>
      <c r="D6959" s="2" t="s">
        <v>15976</v>
      </c>
      <c r="E6959" s="2" t="s">
        <v>16</v>
      </c>
      <c r="F6959" s="2" t="s">
        <v>17</v>
      </c>
      <c r="G6959" s="2" t="s">
        <v>17</v>
      </c>
      <c r="H6959" s="2" t="s">
        <v>18</v>
      </c>
      <c r="I6959" s="1" t="str">
        <f t="shared" si="108"/>
        <v>90222900</v>
      </c>
    </row>
    <row r="6960" spans="1:9">
      <c r="A6960" s="1">
        <v>6959</v>
      </c>
      <c r="B6960" s="2" t="s">
        <v>15983</v>
      </c>
      <c r="C6960" s="2" t="s">
        <v>15984</v>
      </c>
      <c r="D6960" s="2" t="s">
        <v>15985</v>
      </c>
      <c r="E6960" s="2" t="s">
        <v>16</v>
      </c>
      <c r="F6960" s="2" t="s">
        <v>17</v>
      </c>
      <c r="G6960" s="2" t="s">
        <v>17</v>
      </c>
      <c r="H6960" s="2" t="s">
        <v>18</v>
      </c>
      <c r="I6960" s="1" t="str">
        <f t="shared" si="108"/>
        <v>90223000</v>
      </c>
    </row>
    <row r="6961" spans="1:9">
      <c r="A6961" s="1">
        <v>6960</v>
      </c>
      <c r="B6961" s="2" t="s">
        <v>15986</v>
      </c>
      <c r="C6961" s="2" t="s">
        <v>15987</v>
      </c>
      <c r="D6961" s="2" t="s">
        <v>15988</v>
      </c>
      <c r="E6961" s="2" t="s">
        <v>135</v>
      </c>
      <c r="F6961" s="2" t="s">
        <v>73</v>
      </c>
      <c r="G6961" s="2" t="s">
        <v>73</v>
      </c>
      <c r="H6961" s="2" t="s">
        <v>5515</v>
      </c>
      <c r="I6961" s="1" t="str">
        <f t="shared" si="108"/>
        <v>90229000</v>
      </c>
    </row>
    <row r="6962" spans="1:9">
      <c r="A6962" s="1">
        <v>6961</v>
      </c>
      <c r="B6962" s="2" t="s">
        <v>15989</v>
      </c>
      <c r="C6962" s="2" t="s">
        <v>15990</v>
      </c>
      <c r="D6962" s="2" t="s">
        <v>15991</v>
      </c>
      <c r="E6962" s="2" t="s">
        <v>135</v>
      </c>
      <c r="F6962" s="2" t="s">
        <v>17</v>
      </c>
      <c r="G6962" s="2" t="s">
        <v>17</v>
      </c>
      <c r="H6962" s="2" t="s">
        <v>5515</v>
      </c>
      <c r="I6962" s="1" t="str">
        <f t="shared" si="108"/>
        <v>90230000</v>
      </c>
    </row>
    <row r="6963" spans="1:9">
      <c r="A6963" s="1">
        <v>6962</v>
      </c>
      <c r="B6963" s="2" t="s">
        <v>15992</v>
      </c>
      <c r="C6963" s="2" t="s">
        <v>15993</v>
      </c>
      <c r="D6963" s="2" t="s">
        <v>15994</v>
      </c>
      <c r="E6963" s="2" t="s">
        <v>10</v>
      </c>
      <c r="F6963" s="2" t="s">
        <v>10</v>
      </c>
      <c r="G6963" s="2" t="s">
        <v>10</v>
      </c>
      <c r="I6963" s="1" t="str">
        <f t="shared" si="108"/>
        <v>9024</v>
      </c>
    </row>
    <row r="6964" spans="1:9">
      <c r="A6964" s="1">
        <v>6963</v>
      </c>
      <c r="B6964" s="2" t="s">
        <v>15995</v>
      </c>
      <c r="C6964" s="2" t="s">
        <v>15996</v>
      </c>
      <c r="D6964" s="2" t="s">
        <v>15997</v>
      </c>
      <c r="E6964" s="2" t="s">
        <v>16</v>
      </c>
      <c r="F6964" s="2" t="s">
        <v>17</v>
      </c>
      <c r="G6964" s="2" t="s">
        <v>17</v>
      </c>
      <c r="H6964" s="2" t="s">
        <v>18</v>
      </c>
      <c r="I6964" s="1" t="str">
        <f t="shared" si="108"/>
        <v>90241000</v>
      </c>
    </row>
    <row r="6965" spans="1:9">
      <c r="A6965" s="1">
        <v>6964</v>
      </c>
      <c r="B6965" s="2" t="s">
        <v>15998</v>
      </c>
      <c r="C6965" s="2" t="s">
        <v>15999</v>
      </c>
      <c r="D6965" s="2" t="s">
        <v>16000</v>
      </c>
      <c r="E6965" s="2" t="s">
        <v>16</v>
      </c>
      <c r="F6965" s="2" t="s">
        <v>17</v>
      </c>
      <c r="G6965" s="2" t="s">
        <v>17</v>
      </c>
      <c r="H6965" s="2" t="s">
        <v>18</v>
      </c>
      <c r="I6965" s="1" t="str">
        <f t="shared" si="108"/>
        <v>90248000</v>
      </c>
    </row>
    <row r="6966" spans="1:9">
      <c r="A6966" s="1">
        <v>6965</v>
      </c>
      <c r="B6966" s="2" t="s">
        <v>16001</v>
      </c>
      <c r="C6966" s="2" t="s">
        <v>14330</v>
      </c>
      <c r="D6966" s="2" t="s">
        <v>15782</v>
      </c>
      <c r="E6966" s="2" t="s">
        <v>135</v>
      </c>
      <c r="F6966" s="2" t="s">
        <v>73</v>
      </c>
      <c r="G6966" s="2" t="s">
        <v>73</v>
      </c>
      <c r="H6966" s="2" t="s">
        <v>5515</v>
      </c>
      <c r="I6966" s="1" t="str">
        <f t="shared" si="108"/>
        <v>90249000</v>
      </c>
    </row>
    <row r="6967" spans="1:9">
      <c r="A6967" s="1">
        <v>6966</v>
      </c>
      <c r="B6967" s="2" t="s">
        <v>16002</v>
      </c>
      <c r="C6967" s="2" t="s">
        <v>16003</v>
      </c>
      <c r="D6967" s="2" t="s">
        <v>16004</v>
      </c>
      <c r="E6967" s="2" t="s">
        <v>10</v>
      </c>
      <c r="F6967" s="2" t="s">
        <v>10</v>
      </c>
      <c r="G6967" s="2" t="s">
        <v>10</v>
      </c>
      <c r="I6967" s="1" t="str">
        <f t="shared" si="108"/>
        <v>9025</v>
      </c>
    </row>
    <row r="6968" spans="1:9">
      <c r="A6968" s="1">
        <v>6967</v>
      </c>
      <c r="B6968" s="2" t="s">
        <v>10</v>
      </c>
      <c r="C6968" s="2" t="s">
        <v>16005</v>
      </c>
      <c r="D6968" s="2" t="s">
        <v>16006</v>
      </c>
      <c r="E6968" s="2" t="s">
        <v>10</v>
      </c>
      <c r="F6968" s="2" t="s">
        <v>10</v>
      </c>
      <c r="G6968" s="2" t="s">
        <v>10</v>
      </c>
      <c r="I6968" s="1" t="str">
        <f t="shared" si="108"/>
        <v xml:space="preserve"> </v>
      </c>
    </row>
    <row r="6969" spans="1:9">
      <c r="A6969" s="1">
        <v>6968</v>
      </c>
      <c r="B6969" s="2" t="s">
        <v>16007</v>
      </c>
      <c r="C6969" s="2" t="s">
        <v>16008</v>
      </c>
      <c r="D6969" s="2" t="s">
        <v>16009</v>
      </c>
      <c r="E6969" s="2" t="s">
        <v>16</v>
      </c>
      <c r="F6969" s="2" t="s">
        <v>17</v>
      </c>
      <c r="G6969" s="2" t="s">
        <v>17</v>
      </c>
      <c r="H6969" s="2" t="s">
        <v>18</v>
      </c>
      <c r="I6969" s="1" t="str">
        <f t="shared" si="108"/>
        <v>90251100</v>
      </c>
    </row>
    <row r="6970" spans="1:9">
      <c r="A6970" s="1">
        <v>6969</v>
      </c>
      <c r="B6970" s="2" t="s">
        <v>16010</v>
      </c>
      <c r="C6970" s="2" t="s">
        <v>20</v>
      </c>
      <c r="D6970" s="2" t="s">
        <v>8518</v>
      </c>
      <c r="E6970" s="2" t="s">
        <v>16</v>
      </c>
      <c r="F6970" s="2" t="s">
        <v>17</v>
      </c>
      <c r="G6970" s="2" t="s">
        <v>17</v>
      </c>
      <c r="H6970" s="2" t="s">
        <v>18</v>
      </c>
      <c r="I6970" s="1" t="str">
        <f t="shared" si="108"/>
        <v>90251900</v>
      </c>
    </row>
    <row r="6971" spans="1:9">
      <c r="A6971" s="1">
        <v>6970</v>
      </c>
      <c r="B6971" s="2" t="s">
        <v>16011</v>
      </c>
      <c r="C6971" s="2" t="s">
        <v>15720</v>
      </c>
      <c r="D6971" s="2" t="s">
        <v>16012</v>
      </c>
      <c r="E6971" s="2" t="s">
        <v>16</v>
      </c>
      <c r="F6971" s="2" t="s">
        <v>17</v>
      </c>
      <c r="G6971" s="2" t="s">
        <v>17</v>
      </c>
      <c r="H6971" s="2" t="s">
        <v>18</v>
      </c>
      <c r="I6971" s="1" t="str">
        <f t="shared" si="108"/>
        <v>90258000</v>
      </c>
    </row>
    <row r="6972" spans="1:9">
      <c r="A6972" s="1">
        <v>6971</v>
      </c>
      <c r="B6972" s="2" t="s">
        <v>16013</v>
      </c>
      <c r="C6972" s="2" t="s">
        <v>14330</v>
      </c>
      <c r="D6972" s="2" t="s">
        <v>15782</v>
      </c>
      <c r="E6972" s="2" t="s">
        <v>135</v>
      </c>
      <c r="F6972" s="2" t="s">
        <v>73</v>
      </c>
      <c r="G6972" s="2" t="s">
        <v>73</v>
      </c>
      <c r="H6972" s="2" t="s">
        <v>5515</v>
      </c>
      <c r="I6972" s="1" t="str">
        <f t="shared" si="108"/>
        <v>90259000</v>
      </c>
    </row>
    <row r="6973" spans="1:9">
      <c r="A6973" s="1">
        <v>6972</v>
      </c>
      <c r="B6973" s="2" t="s">
        <v>16014</v>
      </c>
      <c r="C6973" s="2" t="s">
        <v>16015</v>
      </c>
      <c r="D6973" s="2" t="s">
        <v>16016</v>
      </c>
      <c r="E6973" s="2" t="s">
        <v>10</v>
      </c>
      <c r="F6973" s="2" t="s">
        <v>10</v>
      </c>
      <c r="G6973" s="2" t="s">
        <v>10</v>
      </c>
      <c r="I6973" s="1" t="str">
        <f t="shared" si="108"/>
        <v>9026</v>
      </c>
    </row>
    <row r="6974" spans="1:9">
      <c r="A6974" s="1">
        <v>6973</v>
      </c>
      <c r="B6974" s="2" t="s">
        <v>16017</v>
      </c>
      <c r="C6974" s="2" t="s">
        <v>16018</v>
      </c>
      <c r="D6974" s="2" t="s">
        <v>16019</v>
      </c>
      <c r="E6974" s="2" t="s">
        <v>16</v>
      </c>
      <c r="F6974" s="2" t="s">
        <v>17</v>
      </c>
      <c r="G6974" s="2" t="s">
        <v>17</v>
      </c>
      <c r="H6974" s="2" t="s">
        <v>18</v>
      </c>
      <c r="I6974" s="1" t="str">
        <f t="shared" si="108"/>
        <v>90261000</v>
      </c>
    </row>
    <row r="6975" spans="1:9">
      <c r="A6975" s="1">
        <v>6974</v>
      </c>
      <c r="B6975" s="2" t="s">
        <v>16020</v>
      </c>
      <c r="C6975" s="2" t="s">
        <v>16021</v>
      </c>
      <c r="D6975" s="2" t="s">
        <v>16022</v>
      </c>
      <c r="E6975" s="2" t="s">
        <v>16</v>
      </c>
      <c r="F6975" s="2" t="s">
        <v>17</v>
      </c>
      <c r="G6975" s="2" t="s">
        <v>17</v>
      </c>
      <c r="H6975" s="2" t="s">
        <v>18</v>
      </c>
      <c r="I6975" s="1" t="str">
        <f t="shared" si="108"/>
        <v>90262000</v>
      </c>
    </row>
    <row r="6976" spans="1:9">
      <c r="A6976" s="1">
        <v>6975</v>
      </c>
      <c r="B6976" s="2" t="s">
        <v>16023</v>
      </c>
      <c r="C6976" s="2" t="s">
        <v>16024</v>
      </c>
      <c r="D6976" s="2" t="s">
        <v>15861</v>
      </c>
      <c r="E6976" s="2" t="s">
        <v>16</v>
      </c>
      <c r="F6976" s="2" t="s">
        <v>17</v>
      </c>
      <c r="G6976" s="2" t="s">
        <v>17</v>
      </c>
      <c r="H6976" s="2" t="s">
        <v>18</v>
      </c>
      <c r="I6976" s="1" t="str">
        <f t="shared" si="108"/>
        <v>90268000</v>
      </c>
    </row>
    <row r="6977" spans="1:9">
      <c r="A6977" s="1">
        <v>6976</v>
      </c>
      <c r="B6977" s="2" t="s">
        <v>16025</v>
      </c>
      <c r="C6977" s="2" t="s">
        <v>14330</v>
      </c>
      <c r="D6977" s="2" t="s">
        <v>15782</v>
      </c>
      <c r="E6977" s="2" t="s">
        <v>135</v>
      </c>
      <c r="F6977" s="2" t="s">
        <v>73</v>
      </c>
      <c r="G6977" s="2" t="s">
        <v>73</v>
      </c>
      <c r="H6977" s="2" t="s">
        <v>5515</v>
      </c>
      <c r="I6977" s="1" t="str">
        <f t="shared" si="108"/>
        <v>90269000</v>
      </c>
    </row>
    <row r="6978" spans="1:9">
      <c r="A6978" s="1">
        <v>6977</v>
      </c>
      <c r="B6978" s="2" t="s">
        <v>16026</v>
      </c>
      <c r="C6978" s="2" t="s">
        <v>16027</v>
      </c>
      <c r="D6978" s="2" t="s">
        <v>16028</v>
      </c>
      <c r="E6978" s="2" t="s">
        <v>10</v>
      </c>
      <c r="F6978" s="2" t="s">
        <v>10</v>
      </c>
      <c r="G6978" s="2" t="s">
        <v>10</v>
      </c>
      <c r="I6978" s="1" t="str">
        <f t="shared" si="108"/>
        <v>9027</v>
      </c>
    </row>
    <row r="6979" spans="1:9">
      <c r="A6979" s="1">
        <v>6978</v>
      </c>
      <c r="B6979" s="2" t="s">
        <v>16029</v>
      </c>
      <c r="C6979" s="2" t="s">
        <v>16030</v>
      </c>
      <c r="D6979" s="2" t="s">
        <v>16031</v>
      </c>
      <c r="E6979" s="2" t="s">
        <v>16</v>
      </c>
      <c r="F6979" s="2" t="s">
        <v>17</v>
      </c>
      <c r="G6979" s="2" t="s">
        <v>17</v>
      </c>
      <c r="H6979" s="2" t="s">
        <v>18</v>
      </c>
      <c r="I6979" s="1" t="str">
        <f t="shared" ref="I6979:I7042" si="109">IF(LEN(B6979)=5, LEFT(B6979, 2)&amp;RIGHT(B6979,2), IF(LEN(B6979)=9, LEFT(B6979, 4)&amp;RIGHT(B6979, 4), B6979))</f>
        <v>90271000</v>
      </c>
    </row>
    <row r="6980" spans="1:9">
      <c r="A6980" s="1">
        <v>6979</v>
      </c>
      <c r="B6980" s="2" t="s">
        <v>16032</v>
      </c>
      <c r="C6980" s="2" t="s">
        <v>16033</v>
      </c>
      <c r="D6980" s="2" t="s">
        <v>16034</v>
      </c>
      <c r="E6980" s="2" t="s">
        <v>16</v>
      </c>
      <c r="F6980" s="2" t="s">
        <v>17</v>
      </c>
      <c r="G6980" s="2" t="s">
        <v>17</v>
      </c>
      <c r="H6980" s="2" t="s">
        <v>18</v>
      </c>
      <c r="I6980" s="1" t="str">
        <f t="shared" si="109"/>
        <v>90272000</v>
      </c>
    </row>
    <row r="6981" spans="1:9">
      <c r="A6981" s="1">
        <v>6980</v>
      </c>
      <c r="B6981" s="2" t="s">
        <v>16035</v>
      </c>
      <c r="C6981" s="2" t="s">
        <v>16036</v>
      </c>
      <c r="D6981" s="2" t="s">
        <v>16037</v>
      </c>
      <c r="E6981" s="2" t="s">
        <v>16</v>
      </c>
      <c r="F6981" s="2" t="s">
        <v>17</v>
      </c>
      <c r="G6981" s="2" t="s">
        <v>17</v>
      </c>
      <c r="H6981" s="2" t="s">
        <v>18</v>
      </c>
      <c r="I6981" s="1" t="str">
        <f t="shared" si="109"/>
        <v>90273000</v>
      </c>
    </row>
    <row r="6982" spans="1:9">
      <c r="A6982" s="1">
        <v>6981</v>
      </c>
      <c r="B6982" s="2" t="s">
        <v>16038</v>
      </c>
      <c r="C6982" s="2" t="s">
        <v>16039</v>
      </c>
      <c r="D6982" s="2" t="s">
        <v>16040</v>
      </c>
      <c r="E6982" s="2" t="s">
        <v>16</v>
      </c>
      <c r="F6982" s="2" t="s">
        <v>17</v>
      </c>
      <c r="G6982" s="2" t="s">
        <v>17</v>
      </c>
      <c r="H6982" s="2" t="s">
        <v>18</v>
      </c>
      <c r="I6982" s="1" t="str">
        <f t="shared" si="109"/>
        <v>90275000</v>
      </c>
    </row>
    <row r="6983" spans="1:9">
      <c r="A6983" s="1">
        <v>6982</v>
      </c>
      <c r="B6983" s="2" t="s">
        <v>16041</v>
      </c>
      <c r="C6983" s="2" t="s">
        <v>16042</v>
      </c>
      <c r="D6983" s="2" t="s">
        <v>16043</v>
      </c>
      <c r="E6983" s="2" t="s">
        <v>16</v>
      </c>
      <c r="F6983" s="2" t="s">
        <v>17</v>
      </c>
      <c r="G6983" s="2" t="s">
        <v>17</v>
      </c>
      <c r="H6983" s="2" t="s">
        <v>18</v>
      </c>
      <c r="I6983" s="1" t="str">
        <f t="shared" si="109"/>
        <v>90278000</v>
      </c>
    </row>
    <row r="6984" spans="1:9">
      <c r="A6984" s="1">
        <v>6983</v>
      </c>
      <c r="B6984" s="2" t="s">
        <v>16044</v>
      </c>
      <c r="C6984" s="2" t="s">
        <v>16045</v>
      </c>
      <c r="D6984" s="2" t="s">
        <v>16046</v>
      </c>
      <c r="E6984" s="2" t="s">
        <v>135</v>
      </c>
      <c r="F6984" s="2" t="s">
        <v>73</v>
      </c>
      <c r="G6984" s="2" t="s">
        <v>73</v>
      </c>
      <c r="H6984" s="2" t="s">
        <v>5515</v>
      </c>
      <c r="I6984" s="1" t="str">
        <f t="shared" si="109"/>
        <v>90279000</v>
      </c>
    </row>
    <row r="6985" spans="1:9">
      <c r="A6985" s="1">
        <v>6984</v>
      </c>
      <c r="B6985" s="2" t="s">
        <v>16047</v>
      </c>
      <c r="C6985" s="2" t="s">
        <v>16048</v>
      </c>
      <c r="D6985" s="2" t="s">
        <v>16049</v>
      </c>
      <c r="E6985" s="2" t="s">
        <v>10</v>
      </c>
      <c r="F6985" s="2" t="s">
        <v>10</v>
      </c>
      <c r="G6985" s="2" t="s">
        <v>10</v>
      </c>
      <c r="I6985" s="1" t="str">
        <f t="shared" si="109"/>
        <v>9028</v>
      </c>
    </row>
    <row r="6986" spans="1:9">
      <c r="A6986" s="1">
        <v>6985</v>
      </c>
      <c r="B6986" s="2" t="s">
        <v>16050</v>
      </c>
      <c r="C6986" s="2" t="s">
        <v>16051</v>
      </c>
      <c r="D6986" s="2" t="s">
        <v>16052</v>
      </c>
      <c r="E6986" s="2" t="s">
        <v>16</v>
      </c>
      <c r="F6986" s="2" t="s">
        <v>73</v>
      </c>
      <c r="G6986" s="2" t="s">
        <v>73</v>
      </c>
      <c r="H6986" s="2" t="s">
        <v>18</v>
      </c>
      <c r="I6986" s="1" t="str">
        <f t="shared" si="109"/>
        <v>90281000</v>
      </c>
    </row>
    <row r="6987" spans="1:9">
      <c r="A6987" s="1">
        <v>6986</v>
      </c>
      <c r="B6987" s="2" t="s">
        <v>16053</v>
      </c>
      <c r="C6987" s="2" t="s">
        <v>16054</v>
      </c>
      <c r="D6987" s="2" t="s">
        <v>16055</v>
      </c>
      <c r="E6987" s="2" t="s">
        <v>16</v>
      </c>
      <c r="F6987" s="2" t="s">
        <v>73</v>
      </c>
      <c r="G6987" s="2" t="s">
        <v>73</v>
      </c>
      <c r="H6987" s="2" t="s">
        <v>18</v>
      </c>
      <c r="I6987" s="1" t="str">
        <f t="shared" si="109"/>
        <v>90282000</v>
      </c>
    </row>
    <row r="6988" spans="1:9">
      <c r="A6988" s="1">
        <v>6987</v>
      </c>
      <c r="B6988" s="2" t="s">
        <v>16056</v>
      </c>
      <c r="C6988" s="2" t="s">
        <v>16057</v>
      </c>
      <c r="D6988" s="2" t="s">
        <v>16058</v>
      </c>
      <c r="E6988" s="2" t="s">
        <v>16</v>
      </c>
      <c r="F6988" s="2" t="s">
        <v>73</v>
      </c>
      <c r="G6988" s="2" t="s">
        <v>73</v>
      </c>
      <c r="H6988" s="2" t="s">
        <v>18</v>
      </c>
      <c r="I6988" s="1" t="str">
        <f t="shared" si="109"/>
        <v>90283000</v>
      </c>
    </row>
    <row r="6989" spans="1:9">
      <c r="A6989" s="1">
        <v>6988</v>
      </c>
      <c r="B6989" s="2" t="s">
        <v>16059</v>
      </c>
      <c r="C6989" s="2" t="s">
        <v>14330</v>
      </c>
      <c r="D6989" s="2" t="s">
        <v>16060</v>
      </c>
      <c r="E6989" s="2" t="s">
        <v>135</v>
      </c>
      <c r="F6989" s="2" t="s">
        <v>73</v>
      </c>
      <c r="G6989" s="2" t="s">
        <v>73</v>
      </c>
      <c r="H6989" s="2" t="s">
        <v>5515</v>
      </c>
      <c r="I6989" s="1" t="str">
        <f t="shared" si="109"/>
        <v>90289000</v>
      </c>
    </row>
    <row r="6990" spans="1:9">
      <c r="A6990" s="1">
        <v>6989</v>
      </c>
      <c r="B6990" s="2" t="s">
        <v>16061</v>
      </c>
      <c r="C6990" s="2" t="s">
        <v>16062</v>
      </c>
      <c r="D6990" s="2" t="s">
        <v>16063</v>
      </c>
      <c r="E6990" s="2" t="s">
        <v>10</v>
      </c>
      <c r="F6990" s="2" t="s">
        <v>10</v>
      </c>
      <c r="G6990" s="2" t="s">
        <v>10</v>
      </c>
      <c r="I6990" s="1" t="str">
        <f t="shared" si="109"/>
        <v>9029</v>
      </c>
    </row>
    <row r="6991" spans="1:9">
      <c r="A6991" s="1">
        <v>6990</v>
      </c>
      <c r="B6991" s="2" t="s">
        <v>16064</v>
      </c>
      <c r="C6991" s="2" t="s">
        <v>16065</v>
      </c>
      <c r="D6991" s="2" t="s">
        <v>16066</v>
      </c>
      <c r="E6991" s="2" t="s">
        <v>16</v>
      </c>
      <c r="F6991" s="2" t="s">
        <v>73</v>
      </c>
      <c r="G6991" s="2" t="s">
        <v>73</v>
      </c>
      <c r="H6991" s="2" t="s">
        <v>18</v>
      </c>
      <c r="I6991" s="1" t="str">
        <f t="shared" si="109"/>
        <v>90291000</v>
      </c>
    </row>
    <row r="6992" spans="1:9">
      <c r="A6992" s="1">
        <v>6991</v>
      </c>
      <c r="B6992" s="2" t="s">
        <v>16067</v>
      </c>
      <c r="C6992" s="2" t="s">
        <v>16068</v>
      </c>
      <c r="D6992" s="2" t="s">
        <v>16069</v>
      </c>
      <c r="E6992" s="2" t="s">
        <v>16</v>
      </c>
      <c r="F6992" s="2" t="s">
        <v>73</v>
      </c>
      <c r="G6992" s="2" t="s">
        <v>73</v>
      </c>
      <c r="H6992" s="2" t="s">
        <v>18</v>
      </c>
      <c r="I6992" s="1" t="str">
        <f t="shared" si="109"/>
        <v>90292000</v>
      </c>
    </row>
    <row r="6993" spans="1:9">
      <c r="A6993" s="1">
        <v>6992</v>
      </c>
      <c r="B6993" s="2" t="s">
        <v>16070</v>
      </c>
      <c r="C6993" s="2" t="s">
        <v>14330</v>
      </c>
      <c r="D6993" s="2" t="s">
        <v>16071</v>
      </c>
      <c r="E6993" s="2" t="s">
        <v>135</v>
      </c>
      <c r="F6993" s="2" t="s">
        <v>73</v>
      </c>
      <c r="G6993" s="2" t="s">
        <v>73</v>
      </c>
      <c r="H6993" s="2" t="s">
        <v>5515</v>
      </c>
      <c r="I6993" s="1" t="str">
        <f t="shared" si="109"/>
        <v>90299000</v>
      </c>
    </row>
    <row r="6994" spans="1:9">
      <c r="A6994" s="1">
        <v>6993</v>
      </c>
      <c r="B6994" s="2" t="s">
        <v>16072</v>
      </c>
      <c r="C6994" s="2" t="s">
        <v>16073</v>
      </c>
      <c r="D6994" s="2" t="s">
        <v>16074</v>
      </c>
      <c r="E6994" s="2" t="s">
        <v>10</v>
      </c>
      <c r="F6994" s="2" t="s">
        <v>10</v>
      </c>
      <c r="G6994" s="2" t="s">
        <v>10</v>
      </c>
      <c r="I6994" s="1" t="str">
        <f t="shared" si="109"/>
        <v>9030</v>
      </c>
    </row>
    <row r="6995" spans="1:9">
      <c r="A6995" s="1">
        <v>6994</v>
      </c>
      <c r="B6995" s="2" t="s">
        <v>16075</v>
      </c>
      <c r="C6995" s="2" t="s">
        <v>16076</v>
      </c>
      <c r="D6995" s="2" t="s">
        <v>16077</v>
      </c>
      <c r="E6995" s="2" t="s">
        <v>16</v>
      </c>
      <c r="F6995" s="2" t="s">
        <v>17</v>
      </c>
      <c r="G6995" s="2" t="s">
        <v>17</v>
      </c>
      <c r="H6995" s="2" t="s">
        <v>18</v>
      </c>
      <c r="I6995" s="1" t="str">
        <f t="shared" si="109"/>
        <v>90301000</v>
      </c>
    </row>
    <row r="6996" spans="1:9">
      <c r="A6996" s="1">
        <v>6995</v>
      </c>
      <c r="B6996" s="2" t="s">
        <v>16078</v>
      </c>
      <c r="C6996" s="2" t="s">
        <v>16079</v>
      </c>
      <c r="D6996" s="2" t="s">
        <v>16080</v>
      </c>
      <c r="E6996" s="2" t="s">
        <v>16</v>
      </c>
      <c r="F6996" s="2" t="s">
        <v>17</v>
      </c>
      <c r="G6996" s="2" t="s">
        <v>17</v>
      </c>
      <c r="H6996" s="2" t="s">
        <v>18</v>
      </c>
      <c r="I6996" s="1" t="str">
        <f t="shared" si="109"/>
        <v>90302000</v>
      </c>
    </row>
    <row r="6997" spans="1:9">
      <c r="A6997" s="1">
        <v>6996</v>
      </c>
      <c r="B6997" s="2" t="s">
        <v>10</v>
      </c>
      <c r="C6997" s="2" t="s">
        <v>16081</v>
      </c>
      <c r="D6997" s="2" t="s">
        <v>16082</v>
      </c>
      <c r="E6997" s="2" t="s">
        <v>10</v>
      </c>
      <c r="F6997" s="2" t="s">
        <v>10</v>
      </c>
      <c r="G6997" s="2" t="s">
        <v>10</v>
      </c>
      <c r="I6997" s="1" t="str">
        <f t="shared" si="109"/>
        <v xml:space="preserve"> </v>
      </c>
    </row>
    <row r="6998" spans="1:9">
      <c r="A6998" s="1">
        <v>6997</v>
      </c>
      <c r="B6998" s="2" t="s">
        <v>16083</v>
      </c>
      <c r="C6998" s="2" t="s">
        <v>16084</v>
      </c>
      <c r="D6998" s="2" t="s">
        <v>16085</v>
      </c>
      <c r="E6998" s="2" t="s">
        <v>16</v>
      </c>
      <c r="F6998" s="2" t="s">
        <v>851</v>
      </c>
      <c r="G6998" s="2" t="s">
        <v>858</v>
      </c>
      <c r="H6998" s="2" t="s">
        <v>18</v>
      </c>
      <c r="I6998" s="1" t="str">
        <f t="shared" si="109"/>
        <v>90303100</v>
      </c>
    </row>
    <row r="6999" spans="1:9">
      <c r="A6999" s="1">
        <v>6998</v>
      </c>
      <c r="B6999" s="2" t="s">
        <v>16086</v>
      </c>
      <c r="C6999" s="2" t="s">
        <v>16087</v>
      </c>
      <c r="D6999" s="2" t="s">
        <v>16088</v>
      </c>
      <c r="E6999" s="2" t="s">
        <v>16</v>
      </c>
      <c r="F6999" s="2" t="s">
        <v>851</v>
      </c>
      <c r="G6999" s="2" t="s">
        <v>858</v>
      </c>
      <c r="H6999" s="2" t="s">
        <v>18</v>
      </c>
      <c r="I6999" s="1" t="str">
        <f t="shared" si="109"/>
        <v>90303200</v>
      </c>
    </row>
    <row r="7000" spans="1:9">
      <c r="A7000" s="1">
        <v>6999</v>
      </c>
      <c r="B7000" s="2" t="s">
        <v>16089</v>
      </c>
      <c r="C7000" s="2" t="s">
        <v>16090</v>
      </c>
      <c r="D7000" s="2" t="s">
        <v>16091</v>
      </c>
      <c r="E7000" s="2" t="s">
        <v>16</v>
      </c>
      <c r="F7000" s="2" t="s">
        <v>851</v>
      </c>
      <c r="G7000" s="2" t="s">
        <v>858</v>
      </c>
      <c r="H7000" s="2" t="s">
        <v>18</v>
      </c>
      <c r="I7000" s="1" t="str">
        <f t="shared" si="109"/>
        <v>90303300</v>
      </c>
    </row>
    <row r="7001" spans="1:9">
      <c r="A7001" s="1">
        <v>7000</v>
      </c>
      <c r="B7001" s="2" t="s">
        <v>16092</v>
      </c>
      <c r="C7001" s="2" t="s">
        <v>16093</v>
      </c>
      <c r="D7001" s="2" t="s">
        <v>16094</v>
      </c>
      <c r="E7001" s="2" t="s">
        <v>16</v>
      </c>
      <c r="F7001" s="2" t="s">
        <v>851</v>
      </c>
      <c r="G7001" s="2" t="s">
        <v>858</v>
      </c>
      <c r="H7001" s="2" t="s">
        <v>18</v>
      </c>
      <c r="I7001" s="1" t="str">
        <f t="shared" si="109"/>
        <v>90303900</v>
      </c>
    </row>
    <row r="7002" spans="1:9">
      <c r="A7002" s="1">
        <v>7001</v>
      </c>
      <c r="B7002" s="2" t="s">
        <v>16095</v>
      </c>
      <c r="C7002" s="2" t="s">
        <v>16096</v>
      </c>
      <c r="D7002" s="2" t="s">
        <v>16097</v>
      </c>
      <c r="E7002" s="2" t="s">
        <v>16</v>
      </c>
      <c r="F7002" s="2" t="s">
        <v>851</v>
      </c>
      <c r="G7002" s="2" t="s">
        <v>858</v>
      </c>
      <c r="H7002" s="2" t="s">
        <v>18</v>
      </c>
      <c r="I7002" s="1" t="str">
        <f t="shared" si="109"/>
        <v>90304000</v>
      </c>
    </row>
    <row r="7003" spans="1:9">
      <c r="A7003" s="1">
        <v>7002</v>
      </c>
      <c r="B7003" s="2" t="s">
        <v>10</v>
      </c>
      <c r="C7003" s="2" t="s">
        <v>16098</v>
      </c>
      <c r="D7003" s="2" t="s">
        <v>16099</v>
      </c>
      <c r="E7003" s="2" t="s">
        <v>10</v>
      </c>
      <c r="F7003" s="2" t="s">
        <v>10</v>
      </c>
      <c r="G7003" s="2" t="s">
        <v>10</v>
      </c>
      <c r="I7003" s="1" t="str">
        <f t="shared" si="109"/>
        <v xml:space="preserve"> </v>
      </c>
    </row>
    <row r="7004" spans="1:9">
      <c r="A7004" s="1">
        <v>7003</v>
      </c>
      <c r="B7004" s="2" t="s">
        <v>16100</v>
      </c>
      <c r="C7004" s="2" t="s">
        <v>16101</v>
      </c>
      <c r="D7004" s="2" t="s">
        <v>16102</v>
      </c>
      <c r="E7004" s="2" t="s">
        <v>16</v>
      </c>
      <c r="F7004" s="2" t="s">
        <v>851</v>
      </c>
      <c r="G7004" s="2" t="s">
        <v>858</v>
      </c>
      <c r="H7004" s="2" t="s">
        <v>18</v>
      </c>
      <c r="I7004" s="1" t="str">
        <f t="shared" si="109"/>
        <v>90308200</v>
      </c>
    </row>
    <row r="7005" spans="1:9">
      <c r="A7005" s="1">
        <v>7004</v>
      </c>
      <c r="B7005" s="2" t="s">
        <v>16103</v>
      </c>
      <c r="C7005" s="2" t="s">
        <v>16093</v>
      </c>
      <c r="D7005" s="2" t="s">
        <v>16094</v>
      </c>
      <c r="E7005" s="2" t="s">
        <v>16</v>
      </c>
      <c r="F7005" s="2" t="s">
        <v>851</v>
      </c>
      <c r="G7005" s="2" t="s">
        <v>858</v>
      </c>
      <c r="H7005" s="2" t="s">
        <v>18</v>
      </c>
      <c r="I7005" s="1" t="str">
        <f t="shared" si="109"/>
        <v>90308400</v>
      </c>
    </row>
    <row r="7006" spans="1:9">
      <c r="A7006" s="1">
        <v>7005</v>
      </c>
      <c r="B7006" s="2" t="s">
        <v>16104</v>
      </c>
      <c r="C7006" s="2" t="s">
        <v>20</v>
      </c>
      <c r="D7006" s="2" t="s">
        <v>8518</v>
      </c>
      <c r="E7006" s="2" t="s">
        <v>16</v>
      </c>
      <c r="F7006" s="2" t="s">
        <v>851</v>
      </c>
      <c r="G7006" s="2" t="s">
        <v>858</v>
      </c>
      <c r="H7006" s="2" t="s">
        <v>18</v>
      </c>
      <c r="I7006" s="1" t="str">
        <f t="shared" si="109"/>
        <v>90308900</v>
      </c>
    </row>
    <row r="7007" spans="1:9">
      <c r="A7007" s="1">
        <v>7006</v>
      </c>
      <c r="B7007" s="2" t="s">
        <v>16105</v>
      </c>
      <c r="C7007" s="2" t="s">
        <v>14330</v>
      </c>
      <c r="D7007" s="2" t="s">
        <v>15782</v>
      </c>
      <c r="E7007" s="2" t="s">
        <v>135</v>
      </c>
      <c r="F7007" s="2" t="s">
        <v>73</v>
      </c>
      <c r="G7007" s="2" t="s">
        <v>73</v>
      </c>
      <c r="H7007" s="2" t="s">
        <v>5515</v>
      </c>
      <c r="I7007" s="1" t="str">
        <f t="shared" si="109"/>
        <v>90309000</v>
      </c>
    </row>
    <row r="7008" spans="1:9">
      <c r="A7008" s="1">
        <v>7007</v>
      </c>
      <c r="B7008" s="2" t="s">
        <v>16106</v>
      </c>
      <c r="C7008" s="2" t="s">
        <v>16107</v>
      </c>
      <c r="D7008" s="2" t="s">
        <v>16108</v>
      </c>
      <c r="E7008" s="2" t="s">
        <v>10</v>
      </c>
      <c r="F7008" s="2" t="s">
        <v>10</v>
      </c>
      <c r="G7008" s="2" t="s">
        <v>10</v>
      </c>
      <c r="I7008" s="1" t="str">
        <f t="shared" si="109"/>
        <v>9031</v>
      </c>
    </row>
    <row r="7009" spans="1:9">
      <c r="A7009" s="1">
        <v>7008</v>
      </c>
      <c r="B7009" s="2" t="s">
        <v>16109</v>
      </c>
      <c r="C7009" s="2" t="s">
        <v>16110</v>
      </c>
      <c r="D7009" s="2" t="s">
        <v>16111</v>
      </c>
      <c r="E7009" s="2" t="s">
        <v>16</v>
      </c>
      <c r="F7009" s="2" t="s">
        <v>73</v>
      </c>
      <c r="G7009" s="2" t="s">
        <v>73</v>
      </c>
      <c r="H7009" s="2" t="s">
        <v>18</v>
      </c>
      <c r="I7009" s="1" t="str">
        <f t="shared" si="109"/>
        <v>90311000</v>
      </c>
    </row>
    <row r="7010" spans="1:9">
      <c r="A7010" s="1">
        <v>7009</v>
      </c>
      <c r="B7010" s="2" t="s">
        <v>16112</v>
      </c>
      <c r="C7010" s="2" t="s">
        <v>16113</v>
      </c>
      <c r="D7010" s="2" t="s">
        <v>16114</v>
      </c>
      <c r="E7010" s="2" t="s">
        <v>16</v>
      </c>
      <c r="F7010" s="2" t="s">
        <v>73</v>
      </c>
      <c r="G7010" s="2" t="s">
        <v>73</v>
      </c>
      <c r="H7010" s="2" t="s">
        <v>18</v>
      </c>
      <c r="I7010" s="1" t="str">
        <f t="shared" si="109"/>
        <v>90312000</v>
      </c>
    </row>
    <row r="7011" spans="1:9">
      <c r="A7011" s="1">
        <v>7010</v>
      </c>
      <c r="B7011" s="2" t="s">
        <v>10</v>
      </c>
      <c r="C7011" s="2" t="s">
        <v>16115</v>
      </c>
      <c r="D7011" s="2" t="s">
        <v>16116</v>
      </c>
      <c r="E7011" s="2" t="s">
        <v>10</v>
      </c>
      <c r="F7011" s="2" t="s">
        <v>10</v>
      </c>
      <c r="G7011" s="2" t="s">
        <v>10</v>
      </c>
      <c r="I7011" s="1" t="str">
        <f t="shared" si="109"/>
        <v xml:space="preserve"> </v>
      </c>
    </row>
    <row r="7012" spans="1:9">
      <c r="A7012" s="1">
        <v>7011</v>
      </c>
      <c r="B7012" s="2" t="s">
        <v>16117</v>
      </c>
      <c r="C7012" s="2" t="s">
        <v>16118</v>
      </c>
      <c r="D7012" s="2" t="s">
        <v>16119</v>
      </c>
      <c r="E7012" s="2" t="s">
        <v>16</v>
      </c>
      <c r="F7012" s="2" t="s">
        <v>73</v>
      </c>
      <c r="G7012" s="2" t="s">
        <v>73</v>
      </c>
      <c r="H7012" s="2" t="s">
        <v>18</v>
      </c>
      <c r="I7012" s="1" t="str">
        <f t="shared" si="109"/>
        <v>90314100</v>
      </c>
    </row>
    <row r="7013" spans="1:9">
      <c r="A7013" s="1">
        <v>7012</v>
      </c>
      <c r="B7013" s="2" t="s">
        <v>16120</v>
      </c>
      <c r="C7013" s="2" t="s">
        <v>20</v>
      </c>
      <c r="D7013" s="2" t="s">
        <v>8518</v>
      </c>
      <c r="E7013" s="2" t="s">
        <v>16</v>
      </c>
      <c r="F7013" s="2" t="s">
        <v>73</v>
      </c>
      <c r="G7013" s="2" t="s">
        <v>73</v>
      </c>
      <c r="H7013" s="2" t="s">
        <v>18</v>
      </c>
      <c r="I7013" s="1" t="str">
        <f t="shared" si="109"/>
        <v>90314900</v>
      </c>
    </row>
    <row r="7014" spans="1:9">
      <c r="A7014" s="1">
        <v>7013</v>
      </c>
      <c r="B7014" s="2" t="s">
        <v>16121</v>
      </c>
      <c r="C7014" s="2" t="s">
        <v>16122</v>
      </c>
      <c r="D7014" s="2" t="s">
        <v>16123</v>
      </c>
      <c r="E7014" s="2" t="s">
        <v>16</v>
      </c>
      <c r="F7014" s="2" t="s">
        <v>73</v>
      </c>
      <c r="G7014" s="2" t="s">
        <v>73</v>
      </c>
      <c r="H7014" s="2" t="s">
        <v>18</v>
      </c>
      <c r="I7014" s="1" t="str">
        <f t="shared" si="109"/>
        <v>90318000</v>
      </c>
    </row>
    <row r="7015" spans="1:9">
      <c r="A7015" s="1">
        <v>7014</v>
      </c>
      <c r="B7015" s="2" t="s">
        <v>16124</v>
      </c>
      <c r="C7015" s="2" t="s">
        <v>14330</v>
      </c>
      <c r="D7015" s="2" t="s">
        <v>16125</v>
      </c>
      <c r="E7015" s="2" t="s">
        <v>135</v>
      </c>
      <c r="F7015" s="2" t="s">
        <v>73</v>
      </c>
      <c r="G7015" s="2" t="s">
        <v>73</v>
      </c>
      <c r="H7015" s="2" t="s">
        <v>5515</v>
      </c>
      <c r="I7015" s="1" t="str">
        <f t="shared" si="109"/>
        <v>90319000</v>
      </c>
    </row>
    <row r="7016" spans="1:9">
      <c r="A7016" s="1">
        <v>7015</v>
      </c>
      <c r="B7016" s="2" t="s">
        <v>16126</v>
      </c>
      <c r="C7016" s="2" t="s">
        <v>16127</v>
      </c>
      <c r="D7016" s="2" t="s">
        <v>16128</v>
      </c>
      <c r="E7016" s="2" t="s">
        <v>10</v>
      </c>
      <c r="F7016" s="2" t="s">
        <v>10</v>
      </c>
      <c r="G7016" s="2" t="s">
        <v>10</v>
      </c>
      <c r="I7016" s="1" t="str">
        <f t="shared" si="109"/>
        <v>9032</v>
      </c>
    </row>
    <row r="7017" spans="1:9">
      <c r="A7017" s="1">
        <v>7016</v>
      </c>
      <c r="B7017" s="2" t="s">
        <v>16129</v>
      </c>
      <c r="C7017" s="2" t="s">
        <v>16130</v>
      </c>
      <c r="D7017" s="2" t="s">
        <v>16131</v>
      </c>
      <c r="E7017" s="2" t="s">
        <v>16</v>
      </c>
      <c r="F7017" s="2" t="s">
        <v>851</v>
      </c>
      <c r="G7017" s="2" t="s">
        <v>858</v>
      </c>
      <c r="H7017" s="2" t="s">
        <v>18</v>
      </c>
      <c r="I7017" s="1" t="str">
        <f t="shared" si="109"/>
        <v>90321000</v>
      </c>
    </row>
    <row r="7018" spans="1:9">
      <c r="A7018" s="1">
        <v>7017</v>
      </c>
      <c r="B7018" s="2" t="s">
        <v>16132</v>
      </c>
      <c r="C7018" s="2" t="s">
        <v>16133</v>
      </c>
      <c r="D7018" s="2" t="s">
        <v>16134</v>
      </c>
      <c r="E7018" s="2" t="s">
        <v>16</v>
      </c>
      <c r="F7018" s="2" t="s">
        <v>851</v>
      </c>
      <c r="G7018" s="2" t="s">
        <v>858</v>
      </c>
      <c r="H7018" s="2" t="s">
        <v>18</v>
      </c>
      <c r="I7018" s="1" t="str">
        <f t="shared" si="109"/>
        <v>90322000</v>
      </c>
    </row>
    <row r="7019" spans="1:9">
      <c r="A7019" s="1">
        <v>7018</v>
      </c>
      <c r="B7019" s="2" t="s">
        <v>10</v>
      </c>
      <c r="C7019" s="2" t="s">
        <v>16098</v>
      </c>
      <c r="D7019" s="2" t="s">
        <v>16135</v>
      </c>
      <c r="E7019" s="2" t="s">
        <v>10</v>
      </c>
      <c r="F7019" s="2" t="s">
        <v>10</v>
      </c>
      <c r="G7019" s="2" t="s">
        <v>10</v>
      </c>
      <c r="I7019" s="1" t="str">
        <f t="shared" si="109"/>
        <v xml:space="preserve"> </v>
      </c>
    </row>
    <row r="7020" spans="1:9">
      <c r="A7020" s="1">
        <v>7019</v>
      </c>
      <c r="B7020" s="2" t="s">
        <v>16136</v>
      </c>
      <c r="C7020" s="2" t="s">
        <v>16137</v>
      </c>
      <c r="D7020" s="2" t="s">
        <v>16138</v>
      </c>
      <c r="E7020" s="2" t="s">
        <v>16</v>
      </c>
      <c r="F7020" s="2" t="s">
        <v>851</v>
      </c>
      <c r="G7020" s="2" t="s">
        <v>858</v>
      </c>
      <c r="H7020" s="2" t="s">
        <v>18</v>
      </c>
      <c r="I7020" s="1" t="str">
        <f t="shared" si="109"/>
        <v>90328100</v>
      </c>
    </row>
    <row r="7021" spans="1:9">
      <c r="A7021" s="1">
        <v>7020</v>
      </c>
      <c r="B7021" s="2" t="s">
        <v>16139</v>
      </c>
      <c r="C7021" s="2" t="s">
        <v>20</v>
      </c>
      <c r="D7021" s="2" t="s">
        <v>8518</v>
      </c>
      <c r="E7021" s="2" t="s">
        <v>16</v>
      </c>
      <c r="F7021" s="2" t="s">
        <v>851</v>
      </c>
      <c r="G7021" s="2" t="s">
        <v>858</v>
      </c>
      <c r="H7021" s="2" t="s">
        <v>18</v>
      </c>
      <c r="I7021" s="1" t="str">
        <f t="shared" si="109"/>
        <v>90328900</v>
      </c>
    </row>
    <row r="7022" spans="1:9">
      <c r="A7022" s="1">
        <v>7021</v>
      </c>
      <c r="B7022" s="2" t="s">
        <v>16140</v>
      </c>
      <c r="C7022" s="2" t="s">
        <v>14330</v>
      </c>
      <c r="D7022" s="2" t="s">
        <v>16125</v>
      </c>
      <c r="E7022" s="2" t="s">
        <v>135</v>
      </c>
      <c r="F7022" s="2" t="s">
        <v>73</v>
      </c>
      <c r="G7022" s="2" t="s">
        <v>73</v>
      </c>
      <c r="H7022" s="2" t="s">
        <v>5515</v>
      </c>
      <c r="I7022" s="1" t="str">
        <f t="shared" si="109"/>
        <v>90329000</v>
      </c>
    </row>
    <row r="7023" spans="1:9">
      <c r="A7023" s="1">
        <v>7022</v>
      </c>
      <c r="B7023" s="2" t="s">
        <v>16141</v>
      </c>
      <c r="C7023" s="2" t="s">
        <v>16142</v>
      </c>
      <c r="D7023" s="2" t="s">
        <v>16143</v>
      </c>
      <c r="E7023" s="2" t="s">
        <v>135</v>
      </c>
      <c r="F7023" s="2" t="s">
        <v>73</v>
      </c>
      <c r="G7023" s="2" t="s">
        <v>73</v>
      </c>
      <c r="H7023" s="2" t="s">
        <v>5515</v>
      </c>
      <c r="I7023" s="1" t="str">
        <f t="shared" si="109"/>
        <v>90330000</v>
      </c>
    </row>
    <row r="7024" spans="1:9">
      <c r="A7024" s="1">
        <v>7023</v>
      </c>
      <c r="B7024" s="2" t="s">
        <v>16144</v>
      </c>
      <c r="C7024" s="2" t="s">
        <v>16145</v>
      </c>
      <c r="D7024" s="2" t="s">
        <v>16146</v>
      </c>
      <c r="E7024" s="2" t="s">
        <v>10</v>
      </c>
      <c r="F7024" s="2" t="s">
        <v>10</v>
      </c>
      <c r="G7024" s="2" t="s">
        <v>10</v>
      </c>
      <c r="I7024" s="1" t="str">
        <f t="shared" si="109"/>
        <v>9101</v>
      </c>
    </row>
    <row r="7025" spans="1:9">
      <c r="A7025" s="1">
        <v>7024</v>
      </c>
      <c r="B7025" s="2" t="s">
        <v>10</v>
      </c>
      <c r="C7025" s="2" t="s">
        <v>16147</v>
      </c>
      <c r="D7025" s="2" t="s">
        <v>16148</v>
      </c>
      <c r="E7025" s="2" t="s">
        <v>10</v>
      </c>
      <c r="F7025" s="2" t="s">
        <v>10</v>
      </c>
      <c r="G7025" s="2" t="s">
        <v>10</v>
      </c>
      <c r="I7025" s="1" t="str">
        <f t="shared" si="109"/>
        <v xml:space="preserve"> </v>
      </c>
    </row>
    <row r="7026" spans="1:9">
      <c r="A7026" s="1">
        <v>7025</v>
      </c>
      <c r="B7026" s="2" t="s">
        <v>16149</v>
      </c>
      <c r="C7026" s="2" t="s">
        <v>16150</v>
      </c>
      <c r="D7026" s="2" t="s">
        <v>16151</v>
      </c>
      <c r="E7026" s="2" t="s">
        <v>16</v>
      </c>
      <c r="F7026" s="2" t="s">
        <v>851</v>
      </c>
      <c r="G7026" s="2" t="s">
        <v>858</v>
      </c>
      <c r="H7026" s="2" t="s">
        <v>18</v>
      </c>
      <c r="I7026" s="1" t="str">
        <f t="shared" si="109"/>
        <v>91011100</v>
      </c>
    </row>
    <row r="7027" spans="1:9">
      <c r="A7027" s="1">
        <v>7026</v>
      </c>
      <c r="B7027" s="2" t="s">
        <v>16152</v>
      </c>
      <c r="C7027" s="2" t="s">
        <v>20</v>
      </c>
      <c r="D7027" s="2" t="s">
        <v>8518</v>
      </c>
      <c r="E7027" s="2" t="s">
        <v>16</v>
      </c>
      <c r="F7027" s="2" t="s">
        <v>851</v>
      </c>
      <c r="G7027" s="2" t="s">
        <v>858</v>
      </c>
      <c r="H7027" s="2" t="s">
        <v>18</v>
      </c>
      <c r="I7027" s="1" t="str">
        <f t="shared" si="109"/>
        <v>91011900</v>
      </c>
    </row>
    <row r="7028" spans="1:9">
      <c r="A7028" s="1">
        <v>7027</v>
      </c>
      <c r="B7028" s="2" t="s">
        <v>10</v>
      </c>
      <c r="C7028" s="2" t="s">
        <v>16153</v>
      </c>
      <c r="D7028" s="2" t="s">
        <v>16154</v>
      </c>
      <c r="E7028" s="2" t="s">
        <v>10</v>
      </c>
      <c r="F7028" s="2" t="s">
        <v>10</v>
      </c>
      <c r="G7028" s="2" t="s">
        <v>10</v>
      </c>
      <c r="I7028" s="1" t="str">
        <f t="shared" si="109"/>
        <v xml:space="preserve"> </v>
      </c>
    </row>
    <row r="7029" spans="1:9">
      <c r="A7029" s="1">
        <v>7028</v>
      </c>
      <c r="B7029" s="2" t="s">
        <v>16155</v>
      </c>
      <c r="C7029" s="2" t="s">
        <v>16156</v>
      </c>
      <c r="D7029" s="2" t="s">
        <v>16157</v>
      </c>
      <c r="E7029" s="2" t="s">
        <v>16</v>
      </c>
      <c r="F7029" s="2" t="s">
        <v>851</v>
      </c>
      <c r="G7029" s="2" t="s">
        <v>858</v>
      </c>
      <c r="H7029" s="2" t="s">
        <v>18</v>
      </c>
      <c r="I7029" s="1" t="str">
        <f t="shared" si="109"/>
        <v>91012100</v>
      </c>
    </row>
    <row r="7030" spans="1:9">
      <c r="A7030" s="1">
        <v>7029</v>
      </c>
      <c r="B7030" s="2" t="s">
        <v>16158</v>
      </c>
      <c r="C7030" s="2" t="s">
        <v>20</v>
      </c>
      <c r="D7030" s="2" t="s">
        <v>8518</v>
      </c>
      <c r="E7030" s="2" t="s">
        <v>16</v>
      </c>
      <c r="F7030" s="2" t="s">
        <v>851</v>
      </c>
      <c r="G7030" s="2" t="s">
        <v>858</v>
      </c>
      <c r="H7030" s="2" t="s">
        <v>18</v>
      </c>
      <c r="I7030" s="1" t="str">
        <f t="shared" si="109"/>
        <v>91012900</v>
      </c>
    </row>
    <row r="7031" spans="1:9">
      <c r="A7031" s="1">
        <v>7030</v>
      </c>
      <c r="B7031" s="2" t="s">
        <v>10</v>
      </c>
      <c r="C7031" s="2" t="s">
        <v>48</v>
      </c>
      <c r="D7031" s="2" t="s">
        <v>8855</v>
      </c>
      <c r="E7031" s="2" t="s">
        <v>10</v>
      </c>
      <c r="F7031" s="2" t="s">
        <v>10</v>
      </c>
      <c r="G7031" s="2" t="s">
        <v>10</v>
      </c>
      <c r="I7031" s="1" t="str">
        <f t="shared" si="109"/>
        <v xml:space="preserve"> </v>
      </c>
    </row>
    <row r="7032" spans="1:9">
      <c r="A7032" s="1">
        <v>7031</v>
      </c>
      <c r="B7032" s="2" t="s">
        <v>16159</v>
      </c>
      <c r="C7032" s="2" t="s">
        <v>16160</v>
      </c>
      <c r="D7032" s="2" t="s">
        <v>16161</v>
      </c>
      <c r="E7032" s="2" t="s">
        <v>16</v>
      </c>
      <c r="F7032" s="2" t="s">
        <v>851</v>
      </c>
      <c r="G7032" s="2" t="s">
        <v>858</v>
      </c>
      <c r="H7032" s="2" t="s">
        <v>18</v>
      </c>
      <c r="I7032" s="1" t="str">
        <f t="shared" si="109"/>
        <v>91019100</v>
      </c>
    </row>
    <row r="7033" spans="1:9">
      <c r="A7033" s="1">
        <v>7032</v>
      </c>
      <c r="B7033" s="2" t="s">
        <v>16162</v>
      </c>
      <c r="C7033" s="2" t="s">
        <v>20</v>
      </c>
      <c r="D7033" s="2" t="s">
        <v>8518</v>
      </c>
      <c r="E7033" s="2" t="s">
        <v>16</v>
      </c>
      <c r="F7033" s="2" t="s">
        <v>851</v>
      </c>
      <c r="G7033" s="2" t="s">
        <v>858</v>
      </c>
      <c r="H7033" s="2" t="s">
        <v>18</v>
      </c>
      <c r="I7033" s="1" t="str">
        <f t="shared" si="109"/>
        <v>91019900</v>
      </c>
    </row>
    <row r="7034" spans="1:9">
      <c r="A7034" s="1">
        <v>7033</v>
      </c>
      <c r="B7034" s="2" t="s">
        <v>16163</v>
      </c>
      <c r="C7034" s="2" t="s">
        <v>16164</v>
      </c>
      <c r="D7034" s="2" t="s">
        <v>16165</v>
      </c>
      <c r="E7034" s="2" t="s">
        <v>10</v>
      </c>
      <c r="F7034" s="2" t="s">
        <v>10</v>
      </c>
      <c r="G7034" s="2" t="s">
        <v>10</v>
      </c>
      <c r="I7034" s="1" t="str">
        <f t="shared" si="109"/>
        <v>9102</v>
      </c>
    </row>
    <row r="7035" spans="1:9">
      <c r="A7035" s="1">
        <v>7034</v>
      </c>
      <c r="B7035" s="2" t="s">
        <v>10</v>
      </c>
      <c r="C7035" s="2" t="s">
        <v>16147</v>
      </c>
      <c r="D7035" s="2" t="s">
        <v>16166</v>
      </c>
      <c r="E7035" s="2" t="s">
        <v>10</v>
      </c>
      <c r="F7035" s="2" t="s">
        <v>10</v>
      </c>
      <c r="G7035" s="2" t="s">
        <v>10</v>
      </c>
      <c r="I7035" s="1" t="str">
        <f t="shared" si="109"/>
        <v xml:space="preserve"> </v>
      </c>
    </row>
    <row r="7036" spans="1:9">
      <c r="A7036" s="1">
        <v>7035</v>
      </c>
      <c r="B7036" s="2" t="s">
        <v>16167</v>
      </c>
      <c r="C7036" s="2" t="s">
        <v>16150</v>
      </c>
      <c r="D7036" s="2" t="s">
        <v>16151</v>
      </c>
      <c r="E7036" s="2" t="s">
        <v>16</v>
      </c>
      <c r="F7036" s="2" t="s">
        <v>73</v>
      </c>
      <c r="G7036" s="2" t="s">
        <v>73</v>
      </c>
      <c r="H7036" s="2" t="s">
        <v>18</v>
      </c>
      <c r="I7036" s="1" t="str">
        <f t="shared" si="109"/>
        <v>91021100</v>
      </c>
    </row>
    <row r="7037" spans="1:9">
      <c r="A7037" s="1">
        <v>7036</v>
      </c>
      <c r="B7037" s="2" t="s">
        <v>16168</v>
      </c>
      <c r="C7037" s="2" t="s">
        <v>16169</v>
      </c>
      <c r="D7037" s="2" t="s">
        <v>16170</v>
      </c>
      <c r="E7037" s="2" t="s">
        <v>16</v>
      </c>
      <c r="F7037" s="2" t="s">
        <v>73</v>
      </c>
      <c r="G7037" s="2" t="s">
        <v>73</v>
      </c>
      <c r="H7037" s="2" t="s">
        <v>18</v>
      </c>
      <c r="I7037" s="1" t="str">
        <f t="shared" si="109"/>
        <v>91021200</v>
      </c>
    </row>
    <row r="7038" spans="1:9">
      <c r="A7038" s="1">
        <v>7037</v>
      </c>
      <c r="B7038" s="2" t="s">
        <v>16171</v>
      </c>
      <c r="C7038" s="2" t="s">
        <v>20</v>
      </c>
      <c r="D7038" s="2" t="s">
        <v>8518</v>
      </c>
      <c r="E7038" s="2" t="s">
        <v>16</v>
      </c>
      <c r="F7038" s="2" t="s">
        <v>73</v>
      </c>
      <c r="G7038" s="2" t="s">
        <v>73</v>
      </c>
      <c r="H7038" s="2" t="s">
        <v>18</v>
      </c>
      <c r="I7038" s="1" t="str">
        <f t="shared" si="109"/>
        <v>91021900</v>
      </c>
    </row>
    <row r="7039" spans="1:9">
      <c r="A7039" s="1">
        <v>7038</v>
      </c>
      <c r="B7039" s="2" t="s">
        <v>10</v>
      </c>
      <c r="C7039" s="2" t="s">
        <v>16153</v>
      </c>
      <c r="D7039" s="2" t="s">
        <v>16154</v>
      </c>
      <c r="E7039" s="2" t="s">
        <v>10</v>
      </c>
      <c r="F7039" s="2" t="s">
        <v>10</v>
      </c>
      <c r="G7039" s="2" t="s">
        <v>10</v>
      </c>
      <c r="I7039" s="1" t="str">
        <f t="shared" si="109"/>
        <v xml:space="preserve"> </v>
      </c>
    </row>
    <row r="7040" spans="1:9">
      <c r="A7040" s="1">
        <v>7039</v>
      </c>
      <c r="B7040" s="2" t="s">
        <v>16172</v>
      </c>
      <c r="C7040" s="2" t="s">
        <v>16156</v>
      </c>
      <c r="D7040" s="2" t="s">
        <v>16157</v>
      </c>
      <c r="E7040" s="2" t="s">
        <v>16</v>
      </c>
      <c r="F7040" s="2" t="s">
        <v>73</v>
      </c>
      <c r="G7040" s="2" t="s">
        <v>73</v>
      </c>
      <c r="H7040" s="2" t="s">
        <v>18</v>
      </c>
      <c r="I7040" s="1" t="str">
        <f t="shared" si="109"/>
        <v>91022100</v>
      </c>
    </row>
    <row r="7041" spans="1:9">
      <c r="A7041" s="1">
        <v>7040</v>
      </c>
      <c r="B7041" s="2" t="s">
        <v>16173</v>
      </c>
      <c r="C7041" s="2" t="s">
        <v>20</v>
      </c>
      <c r="D7041" s="2" t="s">
        <v>8518</v>
      </c>
      <c r="E7041" s="2" t="s">
        <v>16</v>
      </c>
      <c r="F7041" s="2" t="s">
        <v>73</v>
      </c>
      <c r="G7041" s="2" t="s">
        <v>73</v>
      </c>
      <c r="H7041" s="2" t="s">
        <v>18</v>
      </c>
      <c r="I7041" s="1" t="str">
        <f t="shared" si="109"/>
        <v>91022900</v>
      </c>
    </row>
    <row r="7042" spans="1:9">
      <c r="A7042" s="1">
        <v>7041</v>
      </c>
      <c r="B7042" s="2" t="s">
        <v>10</v>
      </c>
      <c r="C7042" s="2" t="s">
        <v>48</v>
      </c>
      <c r="D7042" s="2" t="s">
        <v>8855</v>
      </c>
      <c r="E7042" s="2" t="s">
        <v>10</v>
      </c>
      <c r="F7042" s="2" t="s">
        <v>10</v>
      </c>
      <c r="G7042" s="2" t="s">
        <v>10</v>
      </c>
      <c r="I7042" s="1" t="str">
        <f t="shared" si="109"/>
        <v xml:space="preserve"> </v>
      </c>
    </row>
    <row r="7043" spans="1:9">
      <c r="A7043" s="1">
        <v>7042</v>
      </c>
      <c r="B7043" s="2" t="s">
        <v>16174</v>
      </c>
      <c r="C7043" s="2" t="s">
        <v>16160</v>
      </c>
      <c r="D7043" s="2" t="s">
        <v>16161</v>
      </c>
      <c r="E7043" s="2" t="s">
        <v>16</v>
      </c>
      <c r="F7043" s="2" t="s">
        <v>73</v>
      </c>
      <c r="G7043" s="2" t="s">
        <v>73</v>
      </c>
      <c r="H7043" s="2" t="s">
        <v>18</v>
      </c>
      <c r="I7043" s="1" t="str">
        <f t="shared" ref="I7043:I7106" si="110">IF(LEN(B7043)=5, LEFT(B7043, 2)&amp;RIGHT(B7043,2), IF(LEN(B7043)=9, LEFT(B7043, 4)&amp;RIGHT(B7043, 4), B7043))</f>
        <v>91029100</v>
      </c>
    </row>
    <row r="7044" spans="1:9">
      <c r="A7044" s="1">
        <v>7043</v>
      </c>
      <c r="B7044" s="2" t="s">
        <v>16175</v>
      </c>
      <c r="C7044" s="2" t="s">
        <v>20</v>
      </c>
      <c r="D7044" s="2" t="s">
        <v>8518</v>
      </c>
      <c r="E7044" s="2" t="s">
        <v>16</v>
      </c>
      <c r="F7044" s="2" t="s">
        <v>73</v>
      </c>
      <c r="G7044" s="2" t="s">
        <v>73</v>
      </c>
      <c r="H7044" s="2" t="s">
        <v>18</v>
      </c>
      <c r="I7044" s="1" t="str">
        <f t="shared" si="110"/>
        <v>91029900</v>
      </c>
    </row>
    <row r="7045" spans="1:9">
      <c r="A7045" s="1">
        <v>7044</v>
      </c>
      <c r="B7045" s="2" t="s">
        <v>16176</v>
      </c>
      <c r="C7045" s="2" t="s">
        <v>16177</v>
      </c>
      <c r="D7045" s="2" t="s">
        <v>16178</v>
      </c>
      <c r="E7045" s="2" t="s">
        <v>10</v>
      </c>
      <c r="F7045" s="2" t="s">
        <v>10</v>
      </c>
      <c r="G7045" s="2" t="s">
        <v>10</v>
      </c>
      <c r="I7045" s="1" t="str">
        <f t="shared" si="110"/>
        <v>9103</v>
      </c>
    </row>
    <row r="7046" spans="1:9">
      <c r="A7046" s="1">
        <v>7045</v>
      </c>
      <c r="B7046" s="2" t="s">
        <v>16179</v>
      </c>
      <c r="C7046" s="2" t="s">
        <v>16180</v>
      </c>
      <c r="D7046" s="2" t="s">
        <v>16181</v>
      </c>
      <c r="E7046" s="2" t="s">
        <v>16</v>
      </c>
      <c r="F7046" s="2" t="s">
        <v>851</v>
      </c>
      <c r="G7046" s="2" t="s">
        <v>858</v>
      </c>
      <c r="H7046" s="2" t="s">
        <v>18</v>
      </c>
      <c r="I7046" s="1" t="str">
        <f t="shared" si="110"/>
        <v>91031000</v>
      </c>
    </row>
    <row r="7047" spans="1:9">
      <c r="A7047" s="1">
        <v>7046</v>
      </c>
      <c r="B7047" s="2" t="s">
        <v>16182</v>
      </c>
      <c r="C7047" s="2" t="s">
        <v>128</v>
      </c>
      <c r="D7047" s="2" t="s">
        <v>8466</v>
      </c>
      <c r="E7047" s="2" t="s">
        <v>16</v>
      </c>
      <c r="F7047" s="2" t="s">
        <v>851</v>
      </c>
      <c r="G7047" s="2" t="s">
        <v>858</v>
      </c>
      <c r="H7047" s="2" t="s">
        <v>18</v>
      </c>
      <c r="I7047" s="1" t="str">
        <f t="shared" si="110"/>
        <v>91039000</v>
      </c>
    </row>
    <row r="7048" spans="1:9">
      <c r="A7048" s="1">
        <v>7047</v>
      </c>
      <c r="B7048" s="2" t="s">
        <v>16183</v>
      </c>
      <c r="C7048" s="2" t="s">
        <v>16184</v>
      </c>
      <c r="D7048" s="2" t="s">
        <v>16185</v>
      </c>
      <c r="E7048" s="2" t="s">
        <v>16</v>
      </c>
      <c r="F7048" s="2" t="s">
        <v>851</v>
      </c>
      <c r="G7048" s="2" t="s">
        <v>858</v>
      </c>
      <c r="H7048" s="2" t="s">
        <v>18</v>
      </c>
      <c r="I7048" s="1" t="str">
        <f t="shared" si="110"/>
        <v>91040000</v>
      </c>
    </row>
    <row r="7049" spans="1:9">
      <c r="A7049" s="1">
        <v>7048</v>
      </c>
      <c r="B7049" s="2" t="s">
        <v>16186</v>
      </c>
      <c r="C7049" s="2" t="s">
        <v>16187</v>
      </c>
      <c r="D7049" s="2" t="s">
        <v>16188</v>
      </c>
      <c r="E7049" s="2" t="s">
        <v>10</v>
      </c>
      <c r="F7049" s="2" t="s">
        <v>10</v>
      </c>
      <c r="G7049" s="2" t="s">
        <v>10</v>
      </c>
      <c r="I7049" s="1" t="str">
        <f t="shared" si="110"/>
        <v>9105</v>
      </c>
    </row>
    <row r="7050" spans="1:9">
      <c r="A7050" s="1">
        <v>7049</v>
      </c>
      <c r="B7050" s="2" t="s">
        <v>10</v>
      </c>
      <c r="C7050" s="2" t="s">
        <v>16189</v>
      </c>
      <c r="D7050" s="2" t="s">
        <v>16190</v>
      </c>
      <c r="E7050" s="2" t="s">
        <v>10</v>
      </c>
      <c r="F7050" s="2" t="s">
        <v>10</v>
      </c>
      <c r="G7050" s="2" t="s">
        <v>10</v>
      </c>
      <c r="I7050" s="1" t="str">
        <f t="shared" si="110"/>
        <v xml:space="preserve"> </v>
      </c>
    </row>
    <row r="7051" spans="1:9">
      <c r="A7051" s="1">
        <v>7050</v>
      </c>
      <c r="B7051" s="2" t="s">
        <v>16191</v>
      </c>
      <c r="C7051" s="2" t="s">
        <v>16160</v>
      </c>
      <c r="D7051" s="2" t="s">
        <v>16192</v>
      </c>
      <c r="E7051" s="2" t="s">
        <v>16</v>
      </c>
      <c r="F7051" s="2" t="s">
        <v>851</v>
      </c>
      <c r="G7051" s="2" t="s">
        <v>858</v>
      </c>
      <c r="H7051" s="2" t="s">
        <v>18</v>
      </c>
      <c r="I7051" s="1" t="str">
        <f t="shared" si="110"/>
        <v>91051100</v>
      </c>
    </row>
    <row r="7052" spans="1:9">
      <c r="A7052" s="1">
        <v>7051</v>
      </c>
      <c r="B7052" s="2" t="s">
        <v>16193</v>
      </c>
      <c r="C7052" s="2" t="s">
        <v>20</v>
      </c>
      <c r="D7052" s="2" t="s">
        <v>8518</v>
      </c>
      <c r="E7052" s="2" t="s">
        <v>16</v>
      </c>
      <c r="F7052" s="2" t="s">
        <v>851</v>
      </c>
      <c r="G7052" s="2" t="s">
        <v>858</v>
      </c>
      <c r="H7052" s="2" t="s">
        <v>18</v>
      </c>
      <c r="I7052" s="1" t="str">
        <f t="shared" si="110"/>
        <v>91051900</v>
      </c>
    </row>
    <row r="7053" spans="1:9">
      <c r="A7053" s="1">
        <v>7052</v>
      </c>
      <c r="B7053" s="2" t="s">
        <v>10</v>
      </c>
      <c r="C7053" s="2" t="s">
        <v>16194</v>
      </c>
      <c r="D7053" s="2" t="s">
        <v>16195</v>
      </c>
      <c r="E7053" s="2" t="s">
        <v>10</v>
      </c>
      <c r="F7053" s="2" t="s">
        <v>10</v>
      </c>
      <c r="G7053" s="2" t="s">
        <v>10</v>
      </c>
      <c r="I7053" s="1" t="str">
        <f t="shared" si="110"/>
        <v xml:space="preserve"> </v>
      </c>
    </row>
    <row r="7054" spans="1:9">
      <c r="A7054" s="1">
        <v>7053</v>
      </c>
      <c r="B7054" s="2" t="s">
        <v>16196</v>
      </c>
      <c r="C7054" s="2" t="s">
        <v>16160</v>
      </c>
      <c r="D7054" s="2" t="s">
        <v>16192</v>
      </c>
      <c r="E7054" s="2" t="s">
        <v>16</v>
      </c>
      <c r="F7054" s="2" t="s">
        <v>851</v>
      </c>
      <c r="G7054" s="2" t="s">
        <v>858</v>
      </c>
      <c r="H7054" s="2" t="s">
        <v>18</v>
      </c>
      <c r="I7054" s="1" t="str">
        <f t="shared" si="110"/>
        <v>91052100</v>
      </c>
    </row>
    <row r="7055" spans="1:9">
      <c r="A7055" s="1">
        <v>7054</v>
      </c>
      <c r="B7055" s="2" t="s">
        <v>16197</v>
      </c>
      <c r="C7055" s="2" t="s">
        <v>20</v>
      </c>
      <c r="D7055" s="2" t="s">
        <v>8518</v>
      </c>
      <c r="E7055" s="2" t="s">
        <v>16</v>
      </c>
      <c r="F7055" s="2" t="s">
        <v>851</v>
      </c>
      <c r="G7055" s="2" t="s">
        <v>858</v>
      </c>
      <c r="H7055" s="2" t="s">
        <v>18</v>
      </c>
      <c r="I7055" s="1" t="str">
        <f t="shared" si="110"/>
        <v>91052900</v>
      </c>
    </row>
    <row r="7056" spans="1:9">
      <c r="A7056" s="1">
        <v>7055</v>
      </c>
      <c r="B7056" s="2" t="s">
        <v>10</v>
      </c>
      <c r="C7056" s="2" t="s">
        <v>48</v>
      </c>
      <c r="D7056" s="2" t="s">
        <v>8855</v>
      </c>
      <c r="E7056" s="2" t="s">
        <v>10</v>
      </c>
      <c r="F7056" s="2" t="s">
        <v>10</v>
      </c>
      <c r="G7056" s="2" t="s">
        <v>10</v>
      </c>
      <c r="I7056" s="1" t="str">
        <f t="shared" si="110"/>
        <v xml:space="preserve"> </v>
      </c>
    </row>
    <row r="7057" spans="1:9">
      <c r="A7057" s="1">
        <v>7056</v>
      </c>
      <c r="B7057" s="2" t="s">
        <v>16198</v>
      </c>
      <c r="C7057" s="2" t="s">
        <v>16160</v>
      </c>
      <c r="D7057" s="2" t="s">
        <v>16192</v>
      </c>
      <c r="E7057" s="2" t="s">
        <v>16</v>
      </c>
      <c r="F7057" s="2" t="s">
        <v>851</v>
      </c>
      <c r="G7057" s="2" t="s">
        <v>858</v>
      </c>
      <c r="H7057" s="2" t="s">
        <v>18</v>
      </c>
      <c r="I7057" s="1" t="str">
        <f t="shared" si="110"/>
        <v>91059100</v>
      </c>
    </row>
    <row r="7058" spans="1:9">
      <c r="A7058" s="1">
        <v>7057</v>
      </c>
      <c r="B7058" s="2" t="s">
        <v>16199</v>
      </c>
      <c r="C7058" s="2" t="s">
        <v>20</v>
      </c>
      <c r="D7058" s="2" t="s">
        <v>8518</v>
      </c>
      <c r="E7058" s="2" t="s">
        <v>16</v>
      </c>
      <c r="F7058" s="2" t="s">
        <v>851</v>
      </c>
      <c r="G7058" s="2" t="s">
        <v>858</v>
      </c>
      <c r="H7058" s="2" t="s">
        <v>18</v>
      </c>
      <c r="I7058" s="1" t="str">
        <f t="shared" si="110"/>
        <v>91059900</v>
      </c>
    </row>
    <row r="7059" spans="1:9">
      <c r="A7059" s="1">
        <v>7058</v>
      </c>
      <c r="B7059" s="2" t="s">
        <v>16200</v>
      </c>
      <c r="C7059" s="2" t="s">
        <v>16201</v>
      </c>
      <c r="D7059" s="2" t="s">
        <v>16202</v>
      </c>
      <c r="E7059" s="2" t="s">
        <v>10</v>
      </c>
      <c r="F7059" s="2" t="s">
        <v>10</v>
      </c>
      <c r="G7059" s="2" t="s">
        <v>10</v>
      </c>
      <c r="I7059" s="1" t="str">
        <f t="shared" si="110"/>
        <v>9106</v>
      </c>
    </row>
    <row r="7060" spans="1:9">
      <c r="A7060" s="1">
        <v>7059</v>
      </c>
      <c r="B7060" s="2" t="s">
        <v>16203</v>
      </c>
      <c r="C7060" s="2" t="s">
        <v>16204</v>
      </c>
      <c r="D7060" s="2" t="s">
        <v>16205</v>
      </c>
      <c r="E7060" s="2" t="s">
        <v>16</v>
      </c>
      <c r="F7060" s="2" t="s">
        <v>851</v>
      </c>
      <c r="G7060" s="2" t="s">
        <v>858</v>
      </c>
      <c r="H7060" s="2" t="s">
        <v>18</v>
      </c>
      <c r="I7060" s="1" t="str">
        <f t="shared" si="110"/>
        <v>91061000</v>
      </c>
    </row>
    <row r="7061" spans="1:9">
      <c r="A7061" s="1">
        <v>7060</v>
      </c>
      <c r="B7061" s="2" t="s">
        <v>16206</v>
      </c>
      <c r="C7061" s="2" t="s">
        <v>128</v>
      </c>
      <c r="D7061" s="2" t="s">
        <v>8466</v>
      </c>
      <c r="E7061" s="2" t="s">
        <v>16</v>
      </c>
      <c r="F7061" s="2" t="s">
        <v>851</v>
      </c>
      <c r="G7061" s="2" t="s">
        <v>858</v>
      </c>
      <c r="H7061" s="2" t="s">
        <v>18</v>
      </c>
      <c r="I7061" s="1" t="str">
        <f t="shared" si="110"/>
        <v>91069000</v>
      </c>
    </row>
    <row r="7062" spans="1:9">
      <c r="A7062" s="1">
        <v>7061</v>
      </c>
      <c r="B7062" s="2" t="s">
        <v>16207</v>
      </c>
      <c r="C7062" s="2" t="s">
        <v>16208</v>
      </c>
      <c r="D7062" s="2" t="s">
        <v>16209</v>
      </c>
      <c r="E7062" s="2" t="s">
        <v>16</v>
      </c>
      <c r="F7062" s="2" t="s">
        <v>851</v>
      </c>
      <c r="G7062" s="2" t="s">
        <v>858</v>
      </c>
      <c r="H7062" s="2" t="s">
        <v>18</v>
      </c>
      <c r="I7062" s="1" t="str">
        <f t="shared" si="110"/>
        <v>91070000</v>
      </c>
    </row>
    <row r="7063" spans="1:9">
      <c r="A7063" s="1">
        <v>7062</v>
      </c>
      <c r="B7063" s="2" t="s">
        <v>16210</v>
      </c>
      <c r="C7063" s="2" t="s">
        <v>16211</v>
      </c>
      <c r="D7063" s="2" t="s">
        <v>16212</v>
      </c>
      <c r="E7063" s="2" t="s">
        <v>10</v>
      </c>
      <c r="F7063" s="2" t="s">
        <v>10</v>
      </c>
      <c r="G7063" s="2" t="s">
        <v>10</v>
      </c>
      <c r="I7063" s="1" t="str">
        <f t="shared" si="110"/>
        <v>9108</v>
      </c>
    </row>
    <row r="7064" spans="1:9">
      <c r="A7064" s="1">
        <v>7063</v>
      </c>
      <c r="B7064" s="2" t="s">
        <v>10</v>
      </c>
      <c r="C7064" s="2" t="s">
        <v>16213</v>
      </c>
      <c r="D7064" s="2" t="s">
        <v>16214</v>
      </c>
      <c r="E7064" s="2" t="s">
        <v>10</v>
      </c>
      <c r="F7064" s="2" t="s">
        <v>10</v>
      </c>
      <c r="G7064" s="2" t="s">
        <v>10</v>
      </c>
      <c r="I7064" s="1" t="str">
        <f t="shared" si="110"/>
        <v xml:space="preserve"> </v>
      </c>
    </row>
    <row r="7065" spans="1:9">
      <c r="A7065" s="1">
        <v>7064</v>
      </c>
      <c r="B7065" s="2" t="s">
        <v>16215</v>
      </c>
      <c r="C7065" s="2" t="s">
        <v>16216</v>
      </c>
      <c r="D7065" s="2" t="s">
        <v>16217</v>
      </c>
      <c r="E7065" s="2" t="s">
        <v>16</v>
      </c>
      <c r="F7065" s="2" t="s">
        <v>851</v>
      </c>
      <c r="G7065" s="2" t="s">
        <v>858</v>
      </c>
      <c r="H7065" s="2" t="s">
        <v>18</v>
      </c>
      <c r="I7065" s="1" t="str">
        <f t="shared" si="110"/>
        <v>91081100</v>
      </c>
    </row>
    <row r="7066" spans="1:9">
      <c r="A7066" s="1">
        <v>7065</v>
      </c>
      <c r="B7066" s="2" t="s">
        <v>16218</v>
      </c>
      <c r="C7066" s="2" t="s">
        <v>16169</v>
      </c>
      <c r="D7066" s="2" t="s">
        <v>16170</v>
      </c>
      <c r="E7066" s="2" t="s">
        <v>16</v>
      </c>
      <c r="F7066" s="2" t="s">
        <v>851</v>
      </c>
      <c r="G7066" s="2" t="s">
        <v>858</v>
      </c>
      <c r="H7066" s="2" t="s">
        <v>18</v>
      </c>
      <c r="I7066" s="1" t="str">
        <f t="shared" si="110"/>
        <v>91081200</v>
      </c>
    </row>
    <row r="7067" spans="1:9">
      <c r="A7067" s="1">
        <v>7066</v>
      </c>
      <c r="B7067" s="2" t="s">
        <v>16219</v>
      </c>
      <c r="C7067" s="2" t="s">
        <v>20</v>
      </c>
      <c r="D7067" s="2" t="s">
        <v>8518</v>
      </c>
      <c r="E7067" s="2" t="s">
        <v>16</v>
      </c>
      <c r="F7067" s="2" t="s">
        <v>851</v>
      </c>
      <c r="G7067" s="2" t="s">
        <v>858</v>
      </c>
      <c r="H7067" s="2" t="s">
        <v>18</v>
      </c>
      <c r="I7067" s="1" t="str">
        <f t="shared" si="110"/>
        <v>91081900</v>
      </c>
    </row>
    <row r="7068" spans="1:9">
      <c r="A7068" s="1">
        <v>7067</v>
      </c>
      <c r="B7068" s="2" t="s">
        <v>16220</v>
      </c>
      <c r="C7068" s="2" t="s">
        <v>16221</v>
      </c>
      <c r="D7068" s="2" t="s">
        <v>16222</v>
      </c>
      <c r="E7068" s="2" t="s">
        <v>16</v>
      </c>
      <c r="F7068" s="2" t="s">
        <v>851</v>
      </c>
      <c r="G7068" s="2" t="s">
        <v>858</v>
      </c>
      <c r="H7068" s="2" t="s">
        <v>18</v>
      </c>
      <c r="I7068" s="1" t="str">
        <f t="shared" si="110"/>
        <v>91082000</v>
      </c>
    </row>
    <row r="7069" spans="1:9">
      <c r="A7069" s="1">
        <v>7068</v>
      </c>
      <c r="B7069" s="2" t="s">
        <v>16223</v>
      </c>
      <c r="C7069" s="2" t="s">
        <v>128</v>
      </c>
      <c r="D7069" s="2" t="s">
        <v>8466</v>
      </c>
      <c r="E7069" s="2" t="s">
        <v>16</v>
      </c>
      <c r="F7069" s="2" t="s">
        <v>851</v>
      </c>
      <c r="G7069" s="2" t="s">
        <v>858</v>
      </c>
      <c r="H7069" s="2" t="s">
        <v>18</v>
      </c>
      <c r="I7069" s="1" t="str">
        <f t="shared" si="110"/>
        <v>91089000</v>
      </c>
    </row>
    <row r="7070" spans="1:9">
      <c r="A7070" s="1">
        <v>7069</v>
      </c>
      <c r="B7070" s="2" t="s">
        <v>16224</v>
      </c>
      <c r="C7070" s="2" t="s">
        <v>16225</v>
      </c>
      <c r="D7070" s="2" t="s">
        <v>16226</v>
      </c>
      <c r="E7070" s="2" t="s">
        <v>10</v>
      </c>
      <c r="F7070" s="2" t="s">
        <v>10</v>
      </c>
      <c r="G7070" s="2" t="s">
        <v>10</v>
      </c>
      <c r="I7070" s="1" t="str">
        <f t="shared" si="110"/>
        <v>9109</v>
      </c>
    </row>
    <row r="7071" spans="1:9">
      <c r="A7071" s="1">
        <v>7070</v>
      </c>
      <c r="B7071" s="2" t="s">
        <v>16227</v>
      </c>
      <c r="C7071" s="2" t="s">
        <v>16213</v>
      </c>
      <c r="D7071" s="2" t="s">
        <v>16228</v>
      </c>
      <c r="E7071" s="2" t="s">
        <v>16</v>
      </c>
      <c r="F7071" s="2" t="s">
        <v>851</v>
      </c>
      <c r="G7071" s="2" t="s">
        <v>858</v>
      </c>
      <c r="H7071" s="2" t="s">
        <v>18</v>
      </c>
      <c r="I7071" s="1" t="str">
        <f t="shared" si="110"/>
        <v>91091000</v>
      </c>
    </row>
    <row r="7072" spans="1:9">
      <c r="A7072" s="1">
        <v>7071</v>
      </c>
      <c r="B7072" s="2" t="s">
        <v>16229</v>
      </c>
      <c r="C7072" s="2" t="s">
        <v>128</v>
      </c>
      <c r="D7072" s="2" t="s">
        <v>8466</v>
      </c>
      <c r="E7072" s="2" t="s">
        <v>16</v>
      </c>
      <c r="F7072" s="2" t="s">
        <v>851</v>
      </c>
      <c r="G7072" s="2" t="s">
        <v>858</v>
      </c>
      <c r="H7072" s="2" t="s">
        <v>18</v>
      </c>
      <c r="I7072" s="1" t="str">
        <f t="shared" si="110"/>
        <v>91099000</v>
      </c>
    </row>
    <row r="7073" spans="1:9">
      <c r="A7073" s="1">
        <v>7072</v>
      </c>
      <c r="B7073" s="2" t="s">
        <v>16230</v>
      </c>
      <c r="C7073" s="2" t="s">
        <v>16231</v>
      </c>
      <c r="D7073" s="2" t="s">
        <v>16232</v>
      </c>
      <c r="E7073" s="2" t="s">
        <v>10</v>
      </c>
      <c r="F7073" s="2" t="s">
        <v>10</v>
      </c>
      <c r="G7073" s="2" t="s">
        <v>10</v>
      </c>
      <c r="I7073" s="1" t="str">
        <f t="shared" si="110"/>
        <v>9110</v>
      </c>
    </row>
    <row r="7074" spans="1:9">
      <c r="A7074" s="1">
        <v>7073</v>
      </c>
      <c r="B7074" s="2" t="s">
        <v>10</v>
      </c>
      <c r="C7074" s="2" t="s">
        <v>16233</v>
      </c>
      <c r="D7074" s="2" t="s">
        <v>16234</v>
      </c>
      <c r="E7074" s="2" t="s">
        <v>10</v>
      </c>
      <c r="F7074" s="2" t="s">
        <v>10</v>
      </c>
      <c r="G7074" s="2" t="s">
        <v>10</v>
      </c>
      <c r="I7074" s="1" t="str">
        <f t="shared" si="110"/>
        <v xml:space="preserve"> </v>
      </c>
    </row>
    <row r="7075" spans="1:9">
      <c r="A7075" s="1">
        <v>7074</v>
      </c>
      <c r="B7075" s="2" t="s">
        <v>16235</v>
      </c>
      <c r="C7075" s="2" t="s">
        <v>16236</v>
      </c>
      <c r="D7075" s="2" t="s">
        <v>16237</v>
      </c>
      <c r="E7075" s="2" t="s">
        <v>16</v>
      </c>
      <c r="F7075" s="2" t="s">
        <v>851</v>
      </c>
      <c r="G7075" s="2" t="s">
        <v>858</v>
      </c>
      <c r="H7075" s="2" t="s">
        <v>18</v>
      </c>
      <c r="I7075" s="1" t="str">
        <f t="shared" si="110"/>
        <v>91101100</v>
      </c>
    </row>
    <row r="7076" spans="1:9">
      <c r="A7076" s="1">
        <v>7075</v>
      </c>
      <c r="B7076" s="2" t="s">
        <v>16238</v>
      </c>
      <c r="C7076" s="2" t="s">
        <v>16239</v>
      </c>
      <c r="D7076" s="2" t="s">
        <v>16240</v>
      </c>
      <c r="E7076" s="2" t="s">
        <v>135</v>
      </c>
      <c r="F7076" s="2" t="s">
        <v>851</v>
      </c>
      <c r="G7076" s="2" t="s">
        <v>858</v>
      </c>
      <c r="H7076" s="2" t="s">
        <v>5515</v>
      </c>
      <c r="I7076" s="1" t="str">
        <f t="shared" si="110"/>
        <v>91101200</v>
      </c>
    </row>
    <row r="7077" spans="1:9">
      <c r="A7077" s="1">
        <v>7076</v>
      </c>
      <c r="B7077" s="2" t="s">
        <v>16241</v>
      </c>
      <c r="C7077" s="2" t="s">
        <v>16242</v>
      </c>
      <c r="D7077" s="2" t="s">
        <v>16243</v>
      </c>
      <c r="E7077" s="2" t="s">
        <v>135</v>
      </c>
      <c r="F7077" s="2" t="s">
        <v>851</v>
      </c>
      <c r="G7077" s="2" t="s">
        <v>858</v>
      </c>
      <c r="H7077" s="2" t="s">
        <v>5515</v>
      </c>
      <c r="I7077" s="1" t="str">
        <f t="shared" si="110"/>
        <v>91101900</v>
      </c>
    </row>
    <row r="7078" spans="1:9">
      <c r="A7078" s="1">
        <v>7077</v>
      </c>
      <c r="B7078" s="2" t="s">
        <v>16244</v>
      </c>
      <c r="C7078" s="2" t="s">
        <v>128</v>
      </c>
      <c r="D7078" s="2" t="s">
        <v>8466</v>
      </c>
      <c r="E7078" s="2" t="s">
        <v>135</v>
      </c>
      <c r="F7078" s="2" t="s">
        <v>851</v>
      </c>
      <c r="G7078" s="2" t="s">
        <v>858</v>
      </c>
      <c r="H7078" s="2" t="s">
        <v>5515</v>
      </c>
      <c r="I7078" s="1" t="str">
        <f t="shared" si="110"/>
        <v>91109000</v>
      </c>
    </row>
    <row r="7079" spans="1:9">
      <c r="A7079" s="1">
        <v>7078</v>
      </c>
      <c r="B7079" s="2" t="s">
        <v>16245</v>
      </c>
      <c r="C7079" s="2" t="s">
        <v>16246</v>
      </c>
      <c r="D7079" s="2" t="s">
        <v>16247</v>
      </c>
      <c r="E7079" s="2" t="s">
        <v>10</v>
      </c>
      <c r="F7079" s="2" t="s">
        <v>10</v>
      </c>
      <c r="G7079" s="2" t="s">
        <v>10</v>
      </c>
      <c r="I7079" s="1" t="str">
        <f t="shared" si="110"/>
        <v>9111</v>
      </c>
    </row>
    <row r="7080" spans="1:9">
      <c r="A7080" s="1">
        <v>7079</v>
      </c>
      <c r="B7080" s="2" t="s">
        <v>16248</v>
      </c>
      <c r="C7080" s="2" t="s">
        <v>16249</v>
      </c>
      <c r="D7080" s="2" t="s">
        <v>16250</v>
      </c>
      <c r="E7080" s="2" t="s">
        <v>16</v>
      </c>
      <c r="F7080" s="2" t="s">
        <v>851</v>
      </c>
      <c r="G7080" s="2" t="s">
        <v>858</v>
      </c>
      <c r="H7080" s="2" t="s">
        <v>18</v>
      </c>
      <c r="I7080" s="1" t="str">
        <f t="shared" si="110"/>
        <v>91111000</v>
      </c>
    </row>
    <row r="7081" spans="1:9">
      <c r="A7081" s="1">
        <v>7080</v>
      </c>
      <c r="B7081" s="2" t="s">
        <v>16251</v>
      </c>
      <c r="C7081" s="2" t="s">
        <v>16252</v>
      </c>
      <c r="D7081" s="2" t="s">
        <v>16253</v>
      </c>
      <c r="E7081" s="2" t="s">
        <v>16</v>
      </c>
      <c r="F7081" s="2" t="s">
        <v>851</v>
      </c>
      <c r="G7081" s="2" t="s">
        <v>858</v>
      </c>
      <c r="H7081" s="2" t="s">
        <v>18</v>
      </c>
      <c r="I7081" s="1" t="str">
        <f t="shared" si="110"/>
        <v>91112000</v>
      </c>
    </row>
    <row r="7082" spans="1:9">
      <c r="A7082" s="1">
        <v>7081</v>
      </c>
      <c r="B7082" s="2" t="s">
        <v>16254</v>
      </c>
      <c r="C7082" s="2" t="s">
        <v>16255</v>
      </c>
      <c r="D7082" s="2" t="s">
        <v>16256</v>
      </c>
      <c r="E7082" s="2" t="s">
        <v>16</v>
      </c>
      <c r="F7082" s="2" t="s">
        <v>851</v>
      </c>
      <c r="G7082" s="2" t="s">
        <v>858</v>
      </c>
      <c r="H7082" s="2" t="s">
        <v>18</v>
      </c>
      <c r="I7082" s="1" t="str">
        <f t="shared" si="110"/>
        <v>91118000</v>
      </c>
    </row>
    <row r="7083" spans="1:9">
      <c r="A7083" s="1">
        <v>7082</v>
      </c>
      <c r="B7083" s="2" t="s">
        <v>16257</v>
      </c>
      <c r="C7083" s="2" t="s">
        <v>9648</v>
      </c>
      <c r="D7083" s="2" t="s">
        <v>16258</v>
      </c>
      <c r="E7083" s="2" t="s">
        <v>135</v>
      </c>
      <c r="F7083" s="2" t="s">
        <v>73</v>
      </c>
      <c r="G7083" s="2" t="s">
        <v>73</v>
      </c>
      <c r="H7083" s="2" t="s">
        <v>5515</v>
      </c>
      <c r="I7083" s="1" t="str">
        <f t="shared" si="110"/>
        <v>91119000</v>
      </c>
    </row>
    <row r="7084" spans="1:9">
      <c r="A7084" s="1">
        <v>7083</v>
      </c>
      <c r="B7084" s="2" t="s">
        <v>16259</v>
      </c>
      <c r="C7084" s="2" t="s">
        <v>16260</v>
      </c>
      <c r="D7084" s="2" t="s">
        <v>16261</v>
      </c>
      <c r="E7084" s="2" t="s">
        <v>10</v>
      </c>
      <c r="F7084" s="2" t="s">
        <v>10</v>
      </c>
      <c r="G7084" s="2" t="s">
        <v>10</v>
      </c>
      <c r="I7084" s="1" t="str">
        <f t="shared" si="110"/>
        <v>9112</v>
      </c>
    </row>
    <row r="7085" spans="1:9">
      <c r="A7085" s="1">
        <v>7084</v>
      </c>
      <c r="B7085" s="2" t="s">
        <v>16262</v>
      </c>
      <c r="C7085" s="2" t="s">
        <v>16263</v>
      </c>
      <c r="D7085" s="2" t="s">
        <v>16264</v>
      </c>
      <c r="E7085" s="2" t="s">
        <v>16</v>
      </c>
      <c r="F7085" s="2" t="s">
        <v>851</v>
      </c>
      <c r="G7085" s="2" t="s">
        <v>858</v>
      </c>
      <c r="H7085" s="2" t="s">
        <v>18</v>
      </c>
      <c r="I7085" s="1" t="str">
        <f t="shared" si="110"/>
        <v>91122000</v>
      </c>
    </row>
    <row r="7086" spans="1:9">
      <c r="A7086" s="1">
        <v>7085</v>
      </c>
      <c r="B7086" s="2" t="s">
        <v>16265</v>
      </c>
      <c r="C7086" s="2" t="s">
        <v>9648</v>
      </c>
      <c r="D7086" s="2" t="s">
        <v>16266</v>
      </c>
      <c r="E7086" s="2" t="s">
        <v>135</v>
      </c>
      <c r="F7086" s="2" t="s">
        <v>73</v>
      </c>
      <c r="G7086" s="2" t="s">
        <v>73</v>
      </c>
      <c r="H7086" s="2" t="s">
        <v>5515</v>
      </c>
      <c r="I7086" s="1" t="str">
        <f t="shared" si="110"/>
        <v>91129000</v>
      </c>
    </row>
    <row r="7087" spans="1:9">
      <c r="A7087" s="1">
        <v>7086</v>
      </c>
      <c r="B7087" s="2" t="s">
        <v>16267</v>
      </c>
      <c r="C7087" s="2" t="s">
        <v>16268</v>
      </c>
      <c r="D7087" s="2" t="s">
        <v>16269</v>
      </c>
      <c r="E7087" s="2" t="s">
        <v>10</v>
      </c>
      <c r="F7087" s="2" t="s">
        <v>10</v>
      </c>
      <c r="G7087" s="2" t="s">
        <v>10</v>
      </c>
      <c r="I7087" s="1" t="str">
        <f t="shared" si="110"/>
        <v>9113</v>
      </c>
    </row>
    <row r="7088" spans="1:9">
      <c r="A7088" s="1">
        <v>7087</v>
      </c>
      <c r="B7088" s="2" t="s">
        <v>16270</v>
      </c>
      <c r="C7088" s="2" t="s">
        <v>16271</v>
      </c>
      <c r="D7088" s="2" t="s">
        <v>16272</v>
      </c>
      <c r="E7088" s="2" t="s">
        <v>135</v>
      </c>
      <c r="F7088" s="2" t="s">
        <v>851</v>
      </c>
      <c r="G7088" s="2" t="s">
        <v>858</v>
      </c>
      <c r="H7088" s="2" t="s">
        <v>5515</v>
      </c>
      <c r="I7088" s="1" t="str">
        <f t="shared" si="110"/>
        <v>91131000</v>
      </c>
    </row>
    <row r="7089" spans="1:9">
      <c r="A7089" s="1">
        <v>7088</v>
      </c>
      <c r="B7089" s="2" t="s">
        <v>16273</v>
      </c>
      <c r="C7089" s="2" t="s">
        <v>16274</v>
      </c>
      <c r="D7089" s="2" t="s">
        <v>16275</v>
      </c>
      <c r="E7089" s="2" t="s">
        <v>135</v>
      </c>
      <c r="F7089" s="2" t="s">
        <v>851</v>
      </c>
      <c r="G7089" s="2" t="s">
        <v>858</v>
      </c>
      <c r="H7089" s="2" t="s">
        <v>5515</v>
      </c>
      <c r="I7089" s="1" t="str">
        <f t="shared" si="110"/>
        <v>91132000</v>
      </c>
    </row>
    <row r="7090" spans="1:9">
      <c r="A7090" s="1">
        <v>7089</v>
      </c>
      <c r="B7090" s="2" t="s">
        <v>16276</v>
      </c>
      <c r="C7090" s="2" t="s">
        <v>128</v>
      </c>
      <c r="D7090" s="2" t="s">
        <v>8466</v>
      </c>
      <c r="E7090" s="2" t="s">
        <v>135</v>
      </c>
      <c r="F7090" s="2" t="s">
        <v>851</v>
      </c>
      <c r="G7090" s="2" t="s">
        <v>858</v>
      </c>
      <c r="H7090" s="2" t="s">
        <v>5515</v>
      </c>
      <c r="I7090" s="1" t="str">
        <f t="shared" si="110"/>
        <v>91139000</v>
      </c>
    </row>
    <row r="7091" spans="1:9">
      <c r="A7091" s="1">
        <v>7090</v>
      </c>
      <c r="B7091" s="2" t="s">
        <v>16277</v>
      </c>
      <c r="C7091" s="2" t="s">
        <v>16278</v>
      </c>
      <c r="D7091" s="2" t="s">
        <v>16279</v>
      </c>
      <c r="E7091" s="2" t="s">
        <v>10</v>
      </c>
      <c r="F7091" s="2" t="s">
        <v>10</v>
      </c>
      <c r="G7091" s="2" t="s">
        <v>10</v>
      </c>
      <c r="I7091" s="1" t="str">
        <f t="shared" si="110"/>
        <v>9114</v>
      </c>
    </row>
    <row r="7092" spans="1:9">
      <c r="A7092" s="1">
        <v>7091</v>
      </c>
      <c r="B7092" s="2" t="s">
        <v>16280</v>
      </c>
      <c r="C7092" s="2" t="s">
        <v>16281</v>
      </c>
      <c r="D7092" s="2" t="s">
        <v>16282</v>
      </c>
      <c r="E7092" s="2" t="s">
        <v>135</v>
      </c>
      <c r="F7092" s="2" t="s">
        <v>73</v>
      </c>
      <c r="G7092" s="2" t="s">
        <v>73</v>
      </c>
      <c r="H7092" s="2" t="s">
        <v>5515</v>
      </c>
      <c r="I7092" s="1" t="str">
        <f t="shared" si="110"/>
        <v>91141000</v>
      </c>
    </row>
    <row r="7093" spans="1:9">
      <c r="A7093" s="1">
        <v>7092</v>
      </c>
      <c r="B7093" s="2" t="s">
        <v>16283</v>
      </c>
      <c r="C7093" s="2" t="s">
        <v>16284</v>
      </c>
      <c r="D7093" s="2" t="s">
        <v>16285</v>
      </c>
      <c r="E7093" s="2" t="s">
        <v>135</v>
      </c>
      <c r="F7093" s="2" t="s">
        <v>73</v>
      </c>
      <c r="G7093" s="2" t="s">
        <v>73</v>
      </c>
      <c r="H7093" s="2" t="s">
        <v>5515</v>
      </c>
      <c r="I7093" s="1" t="str">
        <f t="shared" si="110"/>
        <v>91143000</v>
      </c>
    </row>
    <row r="7094" spans="1:9">
      <c r="A7094" s="1">
        <v>7093</v>
      </c>
      <c r="B7094" s="2" t="s">
        <v>16286</v>
      </c>
      <c r="C7094" s="2" t="s">
        <v>16287</v>
      </c>
      <c r="D7094" s="2" t="s">
        <v>16288</v>
      </c>
      <c r="E7094" s="2" t="s">
        <v>135</v>
      </c>
      <c r="F7094" s="2" t="s">
        <v>73</v>
      </c>
      <c r="G7094" s="2" t="s">
        <v>73</v>
      </c>
      <c r="H7094" s="2" t="s">
        <v>5515</v>
      </c>
      <c r="I7094" s="1" t="str">
        <f t="shared" si="110"/>
        <v>91144000</v>
      </c>
    </row>
    <row r="7095" spans="1:9">
      <c r="A7095" s="1">
        <v>7094</v>
      </c>
      <c r="B7095" s="2" t="s">
        <v>16289</v>
      </c>
      <c r="C7095" s="2" t="s">
        <v>128</v>
      </c>
      <c r="D7095" s="2" t="s">
        <v>8466</v>
      </c>
      <c r="E7095" s="2" t="s">
        <v>135</v>
      </c>
      <c r="F7095" s="2" t="s">
        <v>73</v>
      </c>
      <c r="G7095" s="2" t="s">
        <v>73</v>
      </c>
      <c r="H7095" s="2" t="s">
        <v>5515</v>
      </c>
      <c r="I7095" s="1" t="str">
        <f t="shared" si="110"/>
        <v>91149000</v>
      </c>
    </row>
    <row r="7096" spans="1:9">
      <c r="A7096" s="1">
        <v>7095</v>
      </c>
      <c r="B7096" s="2" t="s">
        <v>16290</v>
      </c>
      <c r="C7096" s="2" t="s">
        <v>16291</v>
      </c>
      <c r="D7096" s="2" t="s">
        <v>16292</v>
      </c>
      <c r="E7096" s="2" t="s">
        <v>10</v>
      </c>
      <c r="F7096" s="2" t="s">
        <v>10</v>
      </c>
      <c r="G7096" s="2" t="s">
        <v>10</v>
      </c>
      <c r="I7096" s="1" t="str">
        <f t="shared" si="110"/>
        <v>9201</v>
      </c>
    </row>
    <row r="7097" spans="1:9">
      <c r="A7097" s="1">
        <v>7096</v>
      </c>
      <c r="B7097" s="2" t="s">
        <v>16293</v>
      </c>
      <c r="C7097" s="2" t="s">
        <v>16294</v>
      </c>
      <c r="D7097" s="2" t="s">
        <v>16295</v>
      </c>
      <c r="E7097" s="2" t="s">
        <v>16</v>
      </c>
      <c r="F7097" s="2" t="s">
        <v>851</v>
      </c>
      <c r="G7097" s="2" t="s">
        <v>858</v>
      </c>
      <c r="H7097" s="2" t="s">
        <v>18</v>
      </c>
      <c r="I7097" s="1" t="str">
        <f t="shared" si="110"/>
        <v>92011000</v>
      </c>
    </row>
    <row r="7098" spans="1:9">
      <c r="A7098" s="1">
        <v>7097</v>
      </c>
      <c r="B7098" s="2" t="s">
        <v>16296</v>
      </c>
      <c r="C7098" s="2" t="s">
        <v>16297</v>
      </c>
      <c r="D7098" s="2" t="s">
        <v>16298</v>
      </c>
      <c r="E7098" s="2" t="s">
        <v>16</v>
      </c>
      <c r="F7098" s="2" t="s">
        <v>851</v>
      </c>
      <c r="G7098" s="2" t="s">
        <v>858</v>
      </c>
      <c r="H7098" s="2" t="s">
        <v>18</v>
      </c>
      <c r="I7098" s="1" t="str">
        <f t="shared" si="110"/>
        <v>92012000</v>
      </c>
    </row>
    <row r="7099" spans="1:9">
      <c r="A7099" s="1">
        <v>7098</v>
      </c>
      <c r="B7099" s="2" t="s">
        <v>16299</v>
      </c>
      <c r="C7099" s="2" t="s">
        <v>128</v>
      </c>
      <c r="D7099" s="2" t="s">
        <v>8466</v>
      </c>
      <c r="E7099" s="2" t="s">
        <v>16</v>
      </c>
      <c r="F7099" s="2" t="s">
        <v>851</v>
      </c>
      <c r="G7099" s="2" t="s">
        <v>858</v>
      </c>
      <c r="H7099" s="2" t="s">
        <v>18</v>
      </c>
      <c r="I7099" s="1" t="str">
        <f t="shared" si="110"/>
        <v>92019000</v>
      </c>
    </row>
    <row r="7100" spans="1:9">
      <c r="A7100" s="1">
        <v>7099</v>
      </c>
      <c r="B7100" s="2" t="s">
        <v>16300</v>
      </c>
      <c r="C7100" s="2" t="s">
        <v>16301</v>
      </c>
      <c r="D7100" s="2" t="s">
        <v>16302</v>
      </c>
      <c r="E7100" s="2" t="s">
        <v>10</v>
      </c>
      <c r="F7100" s="2" t="s">
        <v>10</v>
      </c>
      <c r="G7100" s="2" t="s">
        <v>10</v>
      </c>
      <c r="I7100" s="1" t="str">
        <f t="shared" si="110"/>
        <v>9202</v>
      </c>
    </row>
    <row r="7101" spans="1:9">
      <c r="A7101" s="1">
        <v>7100</v>
      </c>
      <c r="B7101" s="2" t="s">
        <v>16303</v>
      </c>
      <c r="C7101" s="2" t="s">
        <v>16304</v>
      </c>
      <c r="D7101" s="2" t="s">
        <v>16305</v>
      </c>
      <c r="E7101" s="2" t="s">
        <v>16</v>
      </c>
      <c r="F7101" s="2" t="s">
        <v>851</v>
      </c>
      <c r="G7101" s="2" t="s">
        <v>858</v>
      </c>
      <c r="H7101" s="2" t="s">
        <v>18</v>
      </c>
      <c r="I7101" s="1" t="str">
        <f t="shared" si="110"/>
        <v>92021000</v>
      </c>
    </row>
    <row r="7102" spans="1:9">
      <c r="A7102" s="1">
        <v>7101</v>
      </c>
      <c r="B7102" s="2" t="s">
        <v>16306</v>
      </c>
      <c r="C7102" s="2" t="s">
        <v>128</v>
      </c>
      <c r="D7102" s="2" t="s">
        <v>8466</v>
      </c>
      <c r="E7102" s="2" t="s">
        <v>16</v>
      </c>
      <c r="F7102" s="2" t="s">
        <v>851</v>
      </c>
      <c r="G7102" s="2" t="s">
        <v>858</v>
      </c>
      <c r="H7102" s="2" t="s">
        <v>18</v>
      </c>
      <c r="I7102" s="1" t="str">
        <f t="shared" si="110"/>
        <v>92029000</v>
      </c>
    </row>
    <row r="7103" spans="1:9">
      <c r="A7103" s="1">
        <v>7102</v>
      </c>
      <c r="B7103" s="2" t="s">
        <v>16307</v>
      </c>
      <c r="C7103" s="2" t="s">
        <v>10</v>
      </c>
      <c r="D7103" s="2" t="s">
        <v>10</v>
      </c>
      <c r="E7103" s="2" t="s">
        <v>10</v>
      </c>
      <c r="F7103" s="2" t="s">
        <v>10</v>
      </c>
      <c r="G7103" s="2" t="s">
        <v>10</v>
      </c>
      <c r="I7103" s="1" t="str">
        <f t="shared" si="110"/>
        <v>[92.03]</v>
      </c>
    </row>
    <row r="7104" spans="1:9">
      <c r="A7104" s="1">
        <v>7103</v>
      </c>
      <c r="B7104" s="2" t="s">
        <v>16308</v>
      </c>
      <c r="C7104" s="2" t="s">
        <v>10</v>
      </c>
      <c r="D7104" s="2" t="s">
        <v>10</v>
      </c>
      <c r="E7104" s="2" t="s">
        <v>10</v>
      </c>
      <c r="F7104" s="2" t="s">
        <v>10</v>
      </c>
      <c r="G7104" s="2" t="s">
        <v>10</v>
      </c>
      <c r="I7104" s="1" t="str">
        <f t="shared" si="110"/>
        <v>[92.04]</v>
      </c>
    </row>
    <row r="7105" spans="1:9">
      <c r="A7105" s="1">
        <v>7104</v>
      </c>
      <c r="B7105" s="2" t="s">
        <v>16309</v>
      </c>
      <c r="C7105" s="2" t="s">
        <v>16310</v>
      </c>
      <c r="D7105" s="2" t="s">
        <v>16311</v>
      </c>
      <c r="E7105" s="2" t="s">
        <v>10</v>
      </c>
      <c r="F7105" s="2" t="s">
        <v>10</v>
      </c>
      <c r="G7105" s="2" t="s">
        <v>10</v>
      </c>
      <c r="I7105" s="1" t="str">
        <f t="shared" si="110"/>
        <v>9205</v>
      </c>
    </row>
    <row r="7106" spans="1:9">
      <c r="A7106" s="1">
        <v>7105</v>
      </c>
      <c r="B7106" s="2" t="s">
        <v>16312</v>
      </c>
      <c r="C7106" s="2" t="s">
        <v>16313</v>
      </c>
      <c r="D7106" s="2" t="s">
        <v>16314</v>
      </c>
      <c r="E7106" s="2" t="s">
        <v>16</v>
      </c>
      <c r="F7106" s="2" t="s">
        <v>851</v>
      </c>
      <c r="G7106" s="2" t="s">
        <v>858</v>
      </c>
      <c r="H7106" s="2" t="s">
        <v>18</v>
      </c>
      <c r="I7106" s="1" t="str">
        <f t="shared" si="110"/>
        <v>92051000</v>
      </c>
    </row>
    <row r="7107" spans="1:9">
      <c r="A7107" s="1">
        <v>7106</v>
      </c>
      <c r="B7107" s="2" t="s">
        <v>16315</v>
      </c>
      <c r="C7107" s="2" t="s">
        <v>128</v>
      </c>
      <c r="D7107" s="2" t="s">
        <v>8466</v>
      </c>
      <c r="E7107" s="2" t="s">
        <v>16</v>
      </c>
      <c r="F7107" s="2" t="s">
        <v>851</v>
      </c>
      <c r="G7107" s="2" t="s">
        <v>858</v>
      </c>
      <c r="H7107" s="2" t="s">
        <v>18</v>
      </c>
      <c r="I7107" s="1" t="str">
        <f t="shared" ref="I7107:I7170" si="111">IF(LEN(B7107)=5, LEFT(B7107, 2)&amp;RIGHT(B7107,2), IF(LEN(B7107)=9, LEFT(B7107, 4)&amp;RIGHT(B7107, 4), B7107))</f>
        <v>92059000</v>
      </c>
    </row>
    <row r="7108" spans="1:9">
      <c r="A7108" s="1">
        <v>7107</v>
      </c>
      <c r="B7108" s="2" t="s">
        <v>16316</v>
      </c>
      <c r="C7108" s="2" t="s">
        <v>16317</v>
      </c>
      <c r="D7108" s="2" t="s">
        <v>16318</v>
      </c>
      <c r="E7108" s="2" t="s">
        <v>16</v>
      </c>
      <c r="F7108" s="2" t="s">
        <v>851</v>
      </c>
      <c r="G7108" s="2" t="s">
        <v>858</v>
      </c>
      <c r="H7108" s="2" t="s">
        <v>18</v>
      </c>
      <c r="I7108" s="1" t="str">
        <f t="shared" si="111"/>
        <v>92060000</v>
      </c>
    </row>
    <row r="7109" spans="1:9">
      <c r="A7109" s="1">
        <v>7108</v>
      </c>
      <c r="B7109" s="2" t="s">
        <v>16319</v>
      </c>
      <c r="C7109" s="2" t="s">
        <v>16320</v>
      </c>
      <c r="D7109" s="2" t="s">
        <v>16321</v>
      </c>
      <c r="E7109" s="2" t="s">
        <v>10</v>
      </c>
      <c r="F7109" s="2" t="s">
        <v>10</v>
      </c>
      <c r="G7109" s="2" t="s">
        <v>10</v>
      </c>
      <c r="I7109" s="1" t="str">
        <f t="shared" si="111"/>
        <v>9207</v>
      </c>
    </row>
    <row r="7110" spans="1:9">
      <c r="A7110" s="1">
        <v>7109</v>
      </c>
      <c r="B7110" s="2" t="s">
        <v>16322</v>
      </c>
      <c r="C7110" s="2" t="s">
        <v>16323</v>
      </c>
      <c r="D7110" s="2" t="s">
        <v>16324</v>
      </c>
      <c r="E7110" s="2" t="s">
        <v>16</v>
      </c>
      <c r="F7110" s="2" t="s">
        <v>851</v>
      </c>
      <c r="G7110" s="2" t="s">
        <v>858</v>
      </c>
      <c r="H7110" s="2" t="s">
        <v>18</v>
      </c>
      <c r="I7110" s="1" t="str">
        <f t="shared" si="111"/>
        <v>92071000</v>
      </c>
    </row>
    <row r="7111" spans="1:9">
      <c r="A7111" s="1">
        <v>7110</v>
      </c>
      <c r="B7111" s="2" t="s">
        <v>16325</v>
      </c>
      <c r="C7111" s="2" t="s">
        <v>128</v>
      </c>
      <c r="D7111" s="2" t="s">
        <v>8466</v>
      </c>
      <c r="E7111" s="2" t="s">
        <v>16</v>
      </c>
      <c r="F7111" s="2" t="s">
        <v>851</v>
      </c>
      <c r="G7111" s="2" t="s">
        <v>858</v>
      </c>
      <c r="H7111" s="2" t="s">
        <v>18</v>
      </c>
      <c r="I7111" s="1" t="str">
        <f t="shared" si="111"/>
        <v>92079000</v>
      </c>
    </row>
    <row r="7112" spans="1:9">
      <c r="A7112" s="1">
        <v>7111</v>
      </c>
      <c r="B7112" s="2" t="s">
        <v>16326</v>
      </c>
      <c r="C7112" s="2" t="s">
        <v>16327</v>
      </c>
      <c r="D7112" s="2" t="s">
        <v>16328</v>
      </c>
      <c r="E7112" s="2" t="s">
        <v>10</v>
      </c>
      <c r="F7112" s="2" t="s">
        <v>10</v>
      </c>
      <c r="G7112" s="2" t="s">
        <v>10</v>
      </c>
      <c r="I7112" s="1" t="str">
        <f t="shared" si="111"/>
        <v>9208</v>
      </c>
    </row>
    <row r="7113" spans="1:9">
      <c r="A7113" s="1">
        <v>7112</v>
      </c>
      <c r="B7113" s="2" t="s">
        <v>16329</v>
      </c>
      <c r="C7113" s="2" t="s">
        <v>16330</v>
      </c>
      <c r="D7113" s="2" t="s">
        <v>16331</v>
      </c>
      <c r="E7113" s="2" t="s">
        <v>16</v>
      </c>
      <c r="F7113" s="2" t="s">
        <v>851</v>
      </c>
      <c r="G7113" s="2" t="s">
        <v>858</v>
      </c>
      <c r="H7113" s="2" t="s">
        <v>18</v>
      </c>
      <c r="I7113" s="1" t="str">
        <f t="shared" si="111"/>
        <v>92081000</v>
      </c>
    </row>
    <row r="7114" spans="1:9">
      <c r="A7114" s="1">
        <v>7113</v>
      </c>
      <c r="B7114" s="2" t="s">
        <v>16332</v>
      </c>
      <c r="C7114" s="2" t="s">
        <v>128</v>
      </c>
      <c r="D7114" s="2" t="s">
        <v>8466</v>
      </c>
      <c r="E7114" s="2" t="s">
        <v>16</v>
      </c>
      <c r="F7114" s="2" t="s">
        <v>851</v>
      </c>
      <c r="G7114" s="2" t="s">
        <v>858</v>
      </c>
      <c r="H7114" s="2" t="s">
        <v>18</v>
      </c>
      <c r="I7114" s="1" t="str">
        <f t="shared" si="111"/>
        <v>92089000</v>
      </c>
    </row>
    <row r="7115" spans="1:9">
      <c r="A7115" s="1">
        <v>7114</v>
      </c>
      <c r="B7115" s="2" t="s">
        <v>16333</v>
      </c>
      <c r="C7115" s="2" t="s">
        <v>16334</v>
      </c>
      <c r="D7115" s="2" t="s">
        <v>16335</v>
      </c>
      <c r="E7115" s="2" t="s">
        <v>10</v>
      </c>
      <c r="F7115" s="2" t="s">
        <v>10</v>
      </c>
      <c r="G7115" s="2" t="s">
        <v>10</v>
      </c>
      <c r="I7115" s="1" t="str">
        <f t="shared" si="111"/>
        <v>9209</v>
      </c>
    </row>
    <row r="7116" spans="1:9">
      <c r="A7116" s="1">
        <v>7115</v>
      </c>
      <c r="B7116" s="2" t="s">
        <v>16336</v>
      </c>
      <c r="C7116" s="2" t="s">
        <v>16337</v>
      </c>
      <c r="D7116" s="2" t="s">
        <v>16338</v>
      </c>
      <c r="E7116" s="2" t="s">
        <v>135</v>
      </c>
      <c r="F7116" s="2" t="s">
        <v>73</v>
      </c>
      <c r="G7116" s="2" t="s">
        <v>73</v>
      </c>
      <c r="H7116" s="2" t="s">
        <v>5515</v>
      </c>
      <c r="I7116" s="1" t="str">
        <f t="shared" si="111"/>
        <v>92093000</v>
      </c>
    </row>
    <row r="7117" spans="1:9">
      <c r="A7117" s="1">
        <v>7116</v>
      </c>
      <c r="B7117" s="2" t="s">
        <v>10</v>
      </c>
      <c r="C7117" s="2" t="s">
        <v>48</v>
      </c>
      <c r="D7117" s="2" t="s">
        <v>8466</v>
      </c>
      <c r="E7117" s="2" t="s">
        <v>10</v>
      </c>
      <c r="F7117" s="2" t="s">
        <v>10</v>
      </c>
      <c r="G7117" s="2" t="s">
        <v>10</v>
      </c>
      <c r="I7117" s="1" t="str">
        <f t="shared" si="111"/>
        <v xml:space="preserve"> </v>
      </c>
    </row>
    <row r="7118" spans="1:9">
      <c r="A7118" s="1">
        <v>7117</v>
      </c>
      <c r="B7118" s="2" t="s">
        <v>16339</v>
      </c>
      <c r="C7118" s="2" t="s">
        <v>16340</v>
      </c>
      <c r="D7118" s="2" t="s">
        <v>16341</v>
      </c>
      <c r="E7118" s="2" t="s">
        <v>135</v>
      </c>
      <c r="F7118" s="2" t="s">
        <v>73</v>
      </c>
      <c r="G7118" s="2" t="s">
        <v>73</v>
      </c>
      <c r="H7118" s="2" t="s">
        <v>5515</v>
      </c>
      <c r="I7118" s="1" t="str">
        <f t="shared" si="111"/>
        <v>92099100</v>
      </c>
    </row>
    <row r="7119" spans="1:9">
      <c r="A7119" s="1">
        <v>7118</v>
      </c>
      <c r="B7119" s="2" t="s">
        <v>16342</v>
      </c>
      <c r="C7119" s="2" t="s">
        <v>16343</v>
      </c>
      <c r="D7119" s="2" t="s">
        <v>16344</v>
      </c>
      <c r="E7119" s="2" t="s">
        <v>135</v>
      </c>
      <c r="F7119" s="2" t="s">
        <v>73</v>
      </c>
      <c r="G7119" s="2" t="s">
        <v>73</v>
      </c>
      <c r="H7119" s="2" t="s">
        <v>5515</v>
      </c>
      <c r="I7119" s="1" t="str">
        <f t="shared" si="111"/>
        <v>92099200</v>
      </c>
    </row>
    <row r="7120" spans="1:9">
      <c r="A7120" s="1">
        <v>7119</v>
      </c>
      <c r="B7120" s="2" t="s">
        <v>16345</v>
      </c>
      <c r="C7120" s="2" t="s">
        <v>16346</v>
      </c>
      <c r="D7120" s="2" t="s">
        <v>16347</v>
      </c>
      <c r="E7120" s="2" t="s">
        <v>135</v>
      </c>
      <c r="F7120" s="2" t="s">
        <v>73</v>
      </c>
      <c r="G7120" s="2" t="s">
        <v>73</v>
      </c>
      <c r="H7120" s="2" t="s">
        <v>5515</v>
      </c>
      <c r="I7120" s="1" t="str">
        <f t="shared" si="111"/>
        <v>92099400</v>
      </c>
    </row>
    <row r="7121" spans="1:9">
      <c r="A7121" s="1">
        <v>7120</v>
      </c>
      <c r="B7121" s="2" t="s">
        <v>16348</v>
      </c>
      <c r="C7121" s="2" t="s">
        <v>20</v>
      </c>
      <c r="D7121" s="2" t="s">
        <v>8518</v>
      </c>
      <c r="E7121" s="2" t="s">
        <v>135</v>
      </c>
      <c r="F7121" s="2" t="s">
        <v>73</v>
      </c>
      <c r="G7121" s="2" t="s">
        <v>73</v>
      </c>
      <c r="H7121" s="2" t="s">
        <v>5515</v>
      </c>
      <c r="I7121" s="1" t="str">
        <f t="shared" si="111"/>
        <v>92099900</v>
      </c>
    </row>
    <row r="7122" spans="1:9">
      <c r="A7122" s="1">
        <v>7121</v>
      </c>
      <c r="B7122" s="2" t="s">
        <v>16349</v>
      </c>
      <c r="C7122" s="2" t="s">
        <v>16350</v>
      </c>
      <c r="D7122" s="2" t="s">
        <v>16351</v>
      </c>
      <c r="E7122" s="2" t="s">
        <v>10</v>
      </c>
      <c r="F7122" s="2" t="s">
        <v>10</v>
      </c>
      <c r="G7122" s="2" t="s">
        <v>10</v>
      </c>
      <c r="I7122" s="1" t="str">
        <f t="shared" si="111"/>
        <v>9301</v>
      </c>
    </row>
    <row r="7123" spans="1:9">
      <c r="A7123" s="1">
        <v>7122</v>
      </c>
      <c r="B7123" s="2" t="s">
        <v>16352</v>
      </c>
      <c r="C7123" s="2" t="s">
        <v>16353</v>
      </c>
      <c r="D7123" s="2" t="s">
        <v>16354</v>
      </c>
      <c r="E7123" s="2" t="s">
        <v>16</v>
      </c>
      <c r="F7123" s="2" t="s">
        <v>883</v>
      </c>
      <c r="G7123" s="2" t="s">
        <v>1060</v>
      </c>
      <c r="H7123" s="2" t="s">
        <v>18</v>
      </c>
      <c r="I7123" s="1" t="str">
        <f t="shared" si="111"/>
        <v>93011000</v>
      </c>
    </row>
    <row r="7124" spans="1:9">
      <c r="A7124" s="1">
        <v>7123</v>
      </c>
      <c r="B7124" s="2" t="s">
        <v>16355</v>
      </c>
      <c r="C7124" s="2" t="s">
        <v>16356</v>
      </c>
      <c r="D7124" s="2" t="s">
        <v>16357</v>
      </c>
      <c r="E7124" s="2" t="s">
        <v>16</v>
      </c>
      <c r="F7124" s="2" t="s">
        <v>883</v>
      </c>
      <c r="G7124" s="2" t="s">
        <v>1060</v>
      </c>
      <c r="H7124" s="2" t="s">
        <v>18</v>
      </c>
      <c r="I7124" s="1" t="str">
        <f t="shared" si="111"/>
        <v>93012000</v>
      </c>
    </row>
    <row r="7125" spans="1:9">
      <c r="A7125" s="1">
        <v>7124</v>
      </c>
      <c r="B7125" s="2" t="s">
        <v>10</v>
      </c>
      <c r="C7125" s="2" t="s">
        <v>128</v>
      </c>
      <c r="D7125" s="2" t="s">
        <v>8466</v>
      </c>
      <c r="E7125" s="2" t="s">
        <v>10</v>
      </c>
      <c r="F7125" s="2" t="s">
        <v>10</v>
      </c>
      <c r="G7125" s="2" t="s">
        <v>10</v>
      </c>
      <c r="I7125" s="1" t="str">
        <f t="shared" si="111"/>
        <v xml:space="preserve"> </v>
      </c>
    </row>
    <row r="7126" spans="1:9">
      <c r="A7126" s="1">
        <v>7125</v>
      </c>
      <c r="B7126" s="2" t="s">
        <v>16358</v>
      </c>
      <c r="C7126" s="2" t="s">
        <v>16359</v>
      </c>
      <c r="D7126" s="2" t="s">
        <v>16360</v>
      </c>
      <c r="E7126" s="2" t="s">
        <v>16</v>
      </c>
      <c r="F7126" s="2" t="s">
        <v>883</v>
      </c>
      <c r="G7126" s="2" t="s">
        <v>1060</v>
      </c>
      <c r="H7126" s="2" t="s">
        <v>18</v>
      </c>
      <c r="I7126" s="1" t="str">
        <f t="shared" si="111"/>
        <v>93019010</v>
      </c>
    </row>
    <row r="7127" spans="1:9">
      <c r="A7127" s="1">
        <v>7126</v>
      </c>
      <c r="B7127" s="2" t="s">
        <v>10</v>
      </c>
      <c r="C7127" s="2" t="s">
        <v>16361</v>
      </c>
      <c r="D7127" s="2" t="s">
        <v>16362</v>
      </c>
      <c r="E7127" s="2" t="s">
        <v>10</v>
      </c>
      <c r="F7127" s="2" t="s">
        <v>10</v>
      </c>
      <c r="G7127" s="2" t="s">
        <v>10</v>
      </c>
      <c r="I7127" s="1" t="str">
        <f t="shared" si="111"/>
        <v xml:space="preserve"> </v>
      </c>
    </row>
    <row r="7128" spans="1:9">
      <c r="A7128" s="1">
        <v>7127</v>
      </c>
      <c r="B7128" s="2" t="s">
        <v>16363</v>
      </c>
      <c r="C7128" s="2" t="s">
        <v>16364</v>
      </c>
      <c r="D7128" s="2" t="s">
        <v>16365</v>
      </c>
      <c r="E7128" s="2" t="s">
        <v>16</v>
      </c>
      <c r="F7128" s="2" t="s">
        <v>883</v>
      </c>
      <c r="G7128" s="2" t="s">
        <v>1060</v>
      </c>
      <c r="H7128" s="2" t="s">
        <v>18</v>
      </c>
      <c r="I7128" s="1" t="str">
        <f t="shared" si="111"/>
        <v>93019021</v>
      </c>
    </row>
    <row r="7129" spans="1:9">
      <c r="A7129" s="1">
        <v>7128</v>
      </c>
      <c r="B7129" s="2" t="s">
        <v>16366</v>
      </c>
      <c r="C7129" s="2" t="s">
        <v>16367</v>
      </c>
      <c r="D7129" s="2" t="s">
        <v>16368</v>
      </c>
      <c r="E7129" s="2" t="s">
        <v>16</v>
      </c>
      <c r="F7129" s="2" t="s">
        <v>883</v>
      </c>
      <c r="G7129" s="2" t="s">
        <v>1060</v>
      </c>
      <c r="H7129" s="2" t="s">
        <v>18</v>
      </c>
      <c r="I7129" s="1" t="str">
        <f t="shared" si="111"/>
        <v>93019022</v>
      </c>
    </row>
    <row r="7130" spans="1:9">
      <c r="A7130" s="1">
        <v>7129</v>
      </c>
      <c r="B7130" s="2" t="s">
        <v>16369</v>
      </c>
      <c r="C7130" s="2" t="s">
        <v>16370</v>
      </c>
      <c r="D7130" s="2" t="s">
        <v>16371</v>
      </c>
      <c r="E7130" s="2" t="s">
        <v>16</v>
      </c>
      <c r="F7130" s="2" t="s">
        <v>883</v>
      </c>
      <c r="G7130" s="2" t="s">
        <v>1060</v>
      </c>
      <c r="H7130" s="2" t="s">
        <v>18</v>
      </c>
      <c r="I7130" s="1" t="str">
        <f t="shared" si="111"/>
        <v>93019023</v>
      </c>
    </row>
    <row r="7131" spans="1:9">
      <c r="A7131" s="1">
        <v>7130</v>
      </c>
      <c r="B7131" s="2" t="s">
        <v>16372</v>
      </c>
      <c r="C7131" s="2" t="s">
        <v>3386</v>
      </c>
      <c r="D7131" s="2" t="s">
        <v>3387</v>
      </c>
      <c r="E7131" s="2" t="s">
        <v>16</v>
      </c>
      <c r="F7131" s="2" t="s">
        <v>883</v>
      </c>
      <c r="G7131" s="2" t="s">
        <v>1060</v>
      </c>
      <c r="H7131" s="2" t="s">
        <v>18</v>
      </c>
      <c r="I7131" s="1" t="str">
        <f t="shared" si="111"/>
        <v>93019029</v>
      </c>
    </row>
    <row r="7132" spans="1:9">
      <c r="A7132" s="1">
        <v>7131</v>
      </c>
      <c r="B7132" s="2" t="s">
        <v>16373</v>
      </c>
      <c r="C7132" s="2" t="s">
        <v>16374</v>
      </c>
      <c r="D7132" s="2" t="s">
        <v>16375</v>
      </c>
      <c r="E7132" s="2" t="s">
        <v>16</v>
      </c>
      <c r="F7132" s="2" t="s">
        <v>883</v>
      </c>
      <c r="G7132" s="2" t="s">
        <v>1060</v>
      </c>
      <c r="H7132" s="2" t="s">
        <v>18</v>
      </c>
      <c r="I7132" s="1" t="str">
        <f t="shared" si="111"/>
        <v>93019030</v>
      </c>
    </row>
    <row r="7133" spans="1:9">
      <c r="A7133" s="1">
        <v>7132</v>
      </c>
      <c r="B7133" s="2" t="s">
        <v>10</v>
      </c>
      <c r="C7133" s="2" t="s">
        <v>16376</v>
      </c>
      <c r="D7133" s="2" t="s">
        <v>16377</v>
      </c>
      <c r="E7133" s="2" t="s">
        <v>10</v>
      </c>
      <c r="F7133" s="2" t="s">
        <v>10</v>
      </c>
      <c r="G7133" s="2" t="s">
        <v>10</v>
      </c>
      <c r="I7133" s="1" t="str">
        <f t="shared" si="111"/>
        <v xml:space="preserve"> </v>
      </c>
    </row>
    <row r="7134" spans="1:9">
      <c r="A7134" s="1">
        <v>7133</v>
      </c>
      <c r="B7134" s="2" t="s">
        <v>16378</v>
      </c>
      <c r="C7134" s="2" t="s">
        <v>16379</v>
      </c>
      <c r="D7134" s="2" t="s">
        <v>16380</v>
      </c>
      <c r="E7134" s="2" t="s">
        <v>16</v>
      </c>
      <c r="F7134" s="2" t="s">
        <v>883</v>
      </c>
      <c r="G7134" s="2" t="s">
        <v>1060</v>
      </c>
      <c r="H7134" s="2" t="s">
        <v>18</v>
      </c>
      <c r="I7134" s="1" t="str">
        <f t="shared" si="111"/>
        <v>93019041</v>
      </c>
    </row>
    <row r="7135" spans="1:9">
      <c r="A7135" s="1">
        <v>7134</v>
      </c>
      <c r="B7135" s="2" t="s">
        <v>16381</v>
      </c>
      <c r="C7135" s="2" t="s">
        <v>3386</v>
      </c>
      <c r="D7135" s="2" t="s">
        <v>3387</v>
      </c>
      <c r="E7135" s="2" t="s">
        <v>16</v>
      </c>
      <c r="F7135" s="2" t="s">
        <v>883</v>
      </c>
      <c r="G7135" s="2" t="s">
        <v>1060</v>
      </c>
      <c r="H7135" s="2" t="s">
        <v>18</v>
      </c>
      <c r="I7135" s="1" t="str">
        <f t="shared" si="111"/>
        <v>93019049</v>
      </c>
    </row>
    <row r="7136" spans="1:9">
      <c r="A7136" s="1">
        <v>7135</v>
      </c>
      <c r="B7136" s="2" t="s">
        <v>16382</v>
      </c>
      <c r="C7136" s="2" t="s">
        <v>927</v>
      </c>
      <c r="D7136" s="2" t="s">
        <v>928</v>
      </c>
      <c r="E7136" s="2" t="s">
        <v>16</v>
      </c>
      <c r="F7136" s="2" t="s">
        <v>883</v>
      </c>
      <c r="G7136" s="2" t="s">
        <v>1060</v>
      </c>
      <c r="H7136" s="2" t="s">
        <v>18</v>
      </c>
      <c r="I7136" s="1" t="str">
        <f t="shared" si="111"/>
        <v>93019090</v>
      </c>
    </row>
    <row r="7137" spans="1:9">
      <c r="A7137" s="1">
        <v>7136</v>
      </c>
      <c r="B7137" s="2" t="s">
        <v>16383</v>
      </c>
      <c r="C7137" s="2" t="s">
        <v>16384</v>
      </c>
      <c r="D7137" s="2" t="s">
        <v>16385</v>
      </c>
      <c r="E7137" s="2" t="s">
        <v>10</v>
      </c>
      <c r="F7137" s="2" t="s">
        <v>10</v>
      </c>
      <c r="G7137" s="2" t="s">
        <v>10</v>
      </c>
      <c r="I7137" s="1" t="str">
        <f t="shared" si="111"/>
        <v>9302</v>
      </c>
    </row>
    <row r="7138" spans="1:9">
      <c r="A7138" s="1">
        <v>7137</v>
      </c>
      <c r="B7138" s="2" t="s">
        <v>16386</v>
      </c>
      <c r="C7138" s="2" t="s">
        <v>16387</v>
      </c>
      <c r="D7138" s="2" t="s">
        <v>16388</v>
      </c>
      <c r="E7138" s="2" t="s">
        <v>16</v>
      </c>
      <c r="F7138" s="2" t="s">
        <v>883</v>
      </c>
      <c r="G7138" s="2" t="s">
        <v>1060</v>
      </c>
      <c r="H7138" s="2" t="s">
        <v>18</v>
      </c>
      <c r="I7138" s="1" t="str">
        <f t="shared" si="111"/>
        <v>93020010</v>
      </c>
    </row>
    <row r="7139" spans="1:9">
      <c r="A7139" s="1">
        <v>7138</v>
      </c>
      <c r="B7139" s="2" t="s">
        <v>10</v>
      </c>
      <c r="C7139" s="2" t="s">
        <v>16389</v>
      </c>
      <c r="D7139" s="2" t="s">
        <v>16390</v>
      </c>
      <c r="E7139" s="2" t="s">
        <v>10</v>
      </c>
      <c r="F7139" s="2" t="s">
        <v>10</v>
      </c>
      <c r="G7139" s="2" t="s">
        <v>10</v>
      </c>
      <c r="I7139" s="1" t="str">
        <f t="shared" si="111"/>
        <v xml:space="preserve"> </v>
      </c>
    </row>
    <row r="7140" spans="1:9">
      <c r="A7140" s="1">
        <v>7139</v>
      </c>
      <c r="B7140" s="2" t="s">
        <v>16391</v>
      </c>
      <c r="C7140" s="2" t="s">
        <v>16367</v>
      </c>
      <c r="D7140" s="2" t="s">
        <v>16368</v>
      </c>
      <c r="E7140" s="2" t="s">
        <v>16</v>
      </c>
      <c r="F7140" s="2" t="s">
        <v>883</v>
      </c>
      <c r="G7140" s="2" t="s">
        <v>1060</v>
      </c>
      <c r="H7140" s="2" t="s">
        <v>18</v>
      </c>
      <c r="I7140" s="1" t="str">
        <f t="shared" si="111"/>
        <v>93020021</v>
      </c>
    </row>
    <row r="7141" spans="1:9">
      <c r="A7141" s="1">
        <v>7140</v>
      </c>
      <c r="B7141" s="2" t="s">
        <v>16392</v>
      </c>
      <c r="C7141" s="2" t="s">
        <v>16393</v>
      </c>
      <c r="D7141" s="2" t="s">
        <v>3387</v>
      </c>
      <c r="E7141" s="2" t="s">
        <v>16</v>
      </c>
      <c r="F7141" s="2" t="s">
        <v>883</v>
      </c>
      <c r="G7141" s="2" t="s">
        <v>1060</v>
      </c>
      <c r="H7141" s="2" t="s">
        <v>18</v>
      </c>
      <c r="I7141" s="1" t="str">
        <f t="shared" si="111"/>
        <v>93020029</v>
      </c>
    </row>
    <row r="7142" spans="1:9">
      <c r="A7142" s="1">
        <v>7141</v>
      </c>
      <c r="B7142" s="2" t="s">
        <v>16394</v>
      </c>
      <c r="C7142" s="2" t="s">
        <v>16395</v>
      </c>
      <c r="D7142" s="2" t="s">
        <v>16396</v>
      </c>
      <c r="E7142" s="2" t="s">
        <v>16</v>
      </c>
      <c r="F7142" s="2" t="s">
        <v>883</v>
      </c>
      <c r="G7142" s="2" t="s">
        <v>1060</v>
      </c>
      <c r="H7142" s="2" t="s">
        <v>18</v>
      </c>
      <c r="I7142" s="1" t="str">
        <f t="shared" si="111"/>
        <v>93020030</v>
      </c>
    </row>
    <row r="7143" spans="1:9">
      <c r="A7143" s="1">
        <v>7142</v>
      </c>
      <c r="B7143" s="2" t="s">
        <v>16397</v>
      </c>
      <c r="C7143" s="2" t="s">
        <v>927</v>
      </c>
      <c r="D7143" s="2" t="s">
        <v>928</v>
      </c>
      <c r="E7143" s="2" t="s">
        <v>16</v>
      </c>
      <c r="F7143" s="2" t="s">
        <v>883</v>
      </c>
      <c r="G7143" s="2" t="s">
        <v>1060</v>
      </c>
      <c r="H7143" s="2" t="s">
        <v>18</v>
      </c>
      <c r="I7143" s="1" t="str">
        <f t="shared" si="111"/>
        <v>93020090</v>
      </c>
    </row>
    <row r="7144" spans="1:9">
      <c r="A7144" s="1">
        <v>7143</v>
      </c>
      <c r="B7144" s="2" t="s">
        <v>16398</v>
      </c>
      <c r="C7144" s="2" t="s">
        <v>16399</v>
      </c>
      <c r="D7144" s="2" t="s">
        <v>16400</v>
      </c>
      <c r="E7144" s="2" t="s">
        <v>10</v>
      </c>
      <c r="F7144" s="2" t="s">
        <v>10</v>
      </c>
      <c r="G7144" s="2" t="s">
        <v>10</v>
      </c>
      <c r="I7144" s="1" t="str">
        <f t="shared" si="111"/>
        <v>9303</v>
      </c>
    </row>
    <row r="7145" spans="1:9">
      <c r="A7145" s="1">
        <v>7144</v>
      </c>
      <c r="B7145" s="2" t="s">
        <v>16401</v>
      </c>
      <c r="C7145" s="2" t="s">
        <v>16402</v>
      </c>
      <c r="D7145" s="2" t="s">
        <v>16403</v>
      </c>
      <c r="E7145" s="2" t="s">
        <v>16</v>
      </c>
      <c r="F7145" s="2" t="s">
        <v>883</v>
      </c>
      <c r="G7145" s="2" t="s">
        <v>1060</v>
      </c>
      <c r="H7145" s="2" t="s">
        <v>18</v>
      </c>
      <c r="I7145" s="1" t="str">
        <f t="shared" si="111"/>
        <v>93031000</v>
      </c>
    </row>
    <row r="7146" spans="1:9">
      <c r="A7146" s="1">
        <v>7145</v>
      </c>
      <c r="B7146" s="2" t="s">
        <v>10</v>
      </c>
      <c r="C7146" s="2" t="s">
        <v>16404</v>
      </c>
      <c r="D7146" s="2" t="s">
        <v>16405</v>
      </c>
      <c r="E7146" s="2" t="s">
        <v>10</v>
      </c>
      <c r="F7146" s="2" t="s">
        <v>10</v>
      </c>
      <c r="G7146" s="2" t="s">
        <v>10</v>
      </c>
      <c r="I7146" s="1" t="str">
        <f t="shared" si="111"/>
        <v xml:space="preserve"> </v>
      </c>
    </row>
    <row r="7147" spans="1:9">
      <c r="A7147" s="1">
        <v>7146</v>
      </c>
      <c r="B7147" s="2" t="s">
        <v>10</v>
      </c>
      <c r="C7147" s="2" t="s">
        <v>16406</v>
      </c>
      <c r="D7147" s="2" t="s">
        <v>16407</v>
      </c>
      <c r="E7147" s="2" t="s">
        <v>10</v>
      </c>
      <c r="F7147" s="2" t="s">
        <v>10</v>
      </c>
      <c r="G7147" s="2" t="s">
        <v>10</v>
      </c>
      <c r="I7147" s="1" t="str">
        <f t="shared" si="111"/>
        <v xml:space="preserve"> </v>
      </c>
    </row>
    <row r="7148" spans="1:9">
      <c r="A7148" s="1">
        <v>7147</v>
      </c>
      <c r="B7148" s="2" t="s">
        <v>16408</v>
      </c>
      <c r="C7148" s="2" t="s">
        <v>16409</v>
      </c>
      <c r="D7148" s="2" t="s">
        <v>16410</v>
      </c>
      <c r="E7148" s="2" t="s">
        <v>16</v>
      </c>
      <c r="F7148" s="2" t="s">
        <v>883</v>
      </c>
      <c r="G7148" s="2" t="s">
        <v>1060</v>
      </c>
      <c r="H7148" s="2" t="s">
        <v>18</v>
      </c>
      <c r="I7148" s="1" t="str">
        <f t="shared" si="111"/>
        <v>93032011</v>
      </c>
    </row>
    <row r="7149" spans="1:9">
      <c r="A7149" s="1">
        <v>7148</v>
      </c>
      <c r="B7149" s="2" t="s">
        <v>16411</v>
      </c>
      <c r="C7149" s="2" t="s">
        <v>16367</v>
      </c>
      <c r="D7149" s="2" t="s">
        <v>16368</v>
      </c>
      <c r="E7149" s="2" t="s">
        <v>16</v>
      </c>
      <c r="F7149" s="2" t="s">
        <v>883</v>
      </c>
      <c r="G7149" s="2" t="s">
        <v>1060</v>
      </c>
      <c r="H7149" s="2" t="s">
        <v>18</v>
      </c>
      <c r="I7149" s="1" t="str">
        <f t="shared" si="111"/>
        <v>93032012</v>
      </c>
    </row>
    <row r="7150" spans="1:9">
      <c r="A7150" s="1">
        <v>7149</v>
      </c>
      <c r="B7150" s="2" t="s">
        <v>16412</v>
      </c>
      <c r="C7150" s="2" t="s">
        <v>3386</v>
      </c>
      <c r="D7150" s="2" t="s">
        <v>3387</v>
      </c>
      <c r="E7150" s="2" t="s">
        <v>16</v>
      </c>
      <c r="F7150" s="2" t="s">
        <v>883</v>
      </c>
      <c r="G7150" s="2" t="s">
        <v>1060</v>
      </c>
      <c r="H7150" s="2" t="s">
        <v>18</v>
      </c>
      <c r="I7150" s="1" t="str">
        <f t="shared" si="111"/>
        <v>93032019</v>
      </c>
    </row>
    <row r="7151" spans="1:9">
      <c r="A7151" s="1">
        <v>7150</v>
      </c>
      <c r="B7151" s="2" t="s">
        <v>16413</v>
      </c>
      <c r="C7151" s="2" t="s">
        <v>16414</v>
      </c>
      <c r="D7151" s="2" t="s">
        <v>16415</v>
      </c>
      <c r="E7151" s="2" t="s">
        <v>16</v>
      </c>
      <c r="F7151" s="2" t="s">
        <v>883</v>
      </c>
      <c r="G7151" s="2" t="s">
        <v>1060</v>
      </c>
      <c r="H7151" s="2" t="s">
        <v>18</v>
      </c>
      <c r="I7151" s="1" t="str">
        <f t="shared" si="111"/>
        <v>93032020</v>
      </c>
    </row>
    <row r="7152" spans="1:9">
      <c r="A7152" s="1">
        <v>7151</v>
      </c>
      <c r="B7152" s="2" t="s">
        <v>16416</v>
      </c>
      <c r="C7152" s="2" t="s">
        <v>927</v>
      </c>
      <c r="D7152" s="2" t="s">
        <v>3387</v>
      </c>
      <c r="E7152" s="2" t="s">
        <v>16</v>
      </c>
      <c r="F7152" s="2" t="s">
        <v>883</v>
      </c>
      <c r="G7152" s="2" t="s">
        <v>1060</v>
      </c>
      <c r="H7152" s="2" t="s">
        <v>18</v>
      </c>
      <c r="I7152" s="1" t="str">
        <f t="shared" si="111"/>
        <v>93032090</v>
      </c>
    </row>
    <row r="7153" spans="1:9">
      <c r="A7153" s="1">
        <v>7152</v>
      </c>
      <c r="B7153" s="2" t="s">
        <v>10</v>
      </c>
      <c r="C7153" s="2" t="s">
        <v>16417</v>
      </c>
      <c r="D7153" s="2" t="s">
        <v>16418</v>
      </c>
      <c r="E7153" s="2" t="s">
        <v>10</v>
      </c>
      <c r="F7153" s="2" t="s">
        <v>10</v>
      </c>
      <c r="G7153" s="2" t="s">
        <v>10</v>
      </c>
      <c r="I7153" s="1" t="str">
        <f t="shared" si="111"/>
        <v xml:space="preserve"> </v>
      </c>
    </row>
    <row r="7154" spans="1:9">
      <c r="A7154" s="1">
        <v>7153</v>
      </c>
      <c r="B7154" s="2" t="s">
        <v>16419</v>
      </c>
      <c r="C7154" s="2" t="s">
        <v>16420</v>
      </c>
      <c r="D7154" s="2" t="s">
        <v>16421</v>
      </c>
      <c r="E7154" s="2" t="s">
        <v>16</v>
      </c>
      <c r="F7154" s="2" t="s">
        <v>883</v>
      </c>
      <c r="G7154" s="2" t="s">
        <v>1060</v>
      </c>
      <c r="H7154" s="2" t="s">
        <v>18</v>
      </c>
      <c r="I7154" s="1" t="str">
        <f t="shared" si="111"/>
        <v>93033010</v>
      </c>
    </row>
    <row r="7155" spans="1:9">
      <c r="A7155" s="1">
        <v>7154</v>
      </c>
      <c r="B7155" s="2" t="s">
        <v>16422</v>
      </c>
      <c r="C7155" s="2" t="s">
        <v>16423</v>
      </c>
      <c r="D7155" s="2" t="s">
        <v>16424</v>
      </c>
      <c r="E7155" s="2" t="s">
        <v>16</v>
      </c>
      <c r="F7155" s="2" t="s">
        <v>883</v>
      </c>
      <c r="G7155" s="2" t="s">
        <v>1060</v>
      </c>
      <c r="H7155" s="2" t="s">
        <v>18</v>
      </c>
      <c r="I7155" s="1" t="str">
        <f t="shared" si="111"/>
        <v>93033020</v>
      </c>
    </row>
    <row r="7156" spans="1:9">
      <c r="A7156" s="1">
        <v>7155</v>
      </c>
      <c r="B7156" s="2" t="s">
        <v>16425</v>
      </c>
      <c r="C7156" s="2" t="s">
        <v>927</v>
      </c>
      <c r="D7156" s="2" t="s">
        <v>16426</v>
      </c>
      <c r="E7156" s="2" t="s">
        <v>16</v>
      </c>
      <c r="F7156" s="2" t="s">
        <v>883</v>
      </c>
      <c r="G7156" s="2" t="s">
        <v>1060</v>
      </c>
      <c r="H7156" s="2" t="s">
        <v>18</v>
      </c>
      <c r="I7156" s="1" t="str">
        <f t="shared" si="111"/>
        <v>93033090</v>
      </c>
    </row>
    <row r="7157" spans="1:9">
      <c r="A7157" s="1">
        <v>7156</v>
      </c>
      <c r="B7157" s="2" t="s">
        <v>16427</v>
      </c>
      <c r="C7157" s="2" t="s">
        <v>128</v>
      </c>
      <c r="D7157" s="2" t="s">
        <v>8466</v>
      </c>
      <c r="E7157" s="2" t="s">
        <v>16</v>
      </c>
      <c r="F7157" s="2" t="s">
        <v>883</v>
      </c>
      <c r="G7157" s="2" t="s">
        <v>1060</v>
      </c>
      <c r="H7157" s="2" t="s">
        <v>18</v>
      </c>
      <c r="I7157" s="1" t="str">
        <f t="shared" si="111"/>
        <v>93039000</v>
      </c>
    </row>
    <row r="7158" spans="1:9">
      <c r="A7158" s="1">
        <v>7157</v>
      </c>
      <c r="B7158" s="2" t="s">
        <v>16428</v>
      </c>
      <c r="C7158" s="2" t="s">
        <v>16429</v>
      </c>
      <c r="D7158" s="2" t="s">
        <v>16430</v>
      </c>
      <c r="E7158" s="2" t="s">
        <v>16</v>
      </c>
      <c r="F7158" s="2" t="s">
        <v>883</v>
      </c>
      <c r="G7158" s="2" t="s">
        <v>1060</v>
      </c>
      <c r="H7158" s="2" t="s">
        <v>18</v>
      </c>
      <c r="I7158" s="1" t="str">
        <f t="shared" si="111"/>
        <v>93040000</v>
      </c>
    </row>
    <row r="7159" spans="1:9">
      <c r="A7159" s="1">
        <v>7158</v>
      </c>
      <c r="B7159" s="2" t="s">
        <v>16431</v>
      </c>
      <c r="C7159" s="2" t="s">
        <v>16432</v>
      </c>
      <c r="D7159" s="2" t="s">
        <v>16433</v>
      </c>
      <c r="E7159" s="2" t="s">
        <v>10</v>
      </c>
      <c r="F7159" s="2" t="s">
        <v>10</v>
      </c>
      <c r="G7159" s="2" t="s">
        <v>10</v>
      </c>
      <c r="I7159" s="1" t="str">
        <f t="shared" si="111"/>
        <v>9305</v>
      </c>
    </row>
    <row r="7160" spans="1:9">
      <c r="A7160" s="1">
        <v>7159</v>
      </c>
      <c r="B7160" s="2" t="s">
        <v>10</v>
      </c>
      <c r="C7160" s="2" t="s">
        <v>16434</v>
      </c>
      <c r="D7160" s="2" t="s">
        <v>16435</v>
      </c>
      <c r="E7160" s="2" t="s">
        <v>10</v>
      </c>
      <c r="F7160" s="2" t="s">
        <v>10</v>
      </c>
      <c r="G7160" s="2" t="s">
        <v>10</v>
      </c>
      <c r="I7160" s="1" t="str">
        <f t="shared" si="111"/>
        <v xml:space="preserve"> </v>
      </c>
    </row>
    <row r="7161" spans="1:9">
      <c r="A7161" s="1">
        <v>7160</v>
      </c>
      <c r="B7161" s="2" t="s">
        <v>16436</v>
      </c>
      <c r="C7161" s="2" t="s">
        <v>16437</v>
      </c>
      <c r="D7161" s="2" t="s">
        <v>16438</v>
      </c>
      <c r="E7161" s="2" t="s">
        <v>135</v>
      </c>
      <c r="F7161" s="2" t="s">
        <v>73</v>
      </c>
      <c r="G7161" s="2" t="s">
        <v>73</v>
      </c>
      <c r="H7161" s="2" t="s">
        <v>5515</v>
      </c>
      <c r="I7161" s="1" t="str">
        <f t="shared" si="111"/>
        <v>93051010</v>
      </c>
    </row>
    <row r="7162" spans="1:9">
      <c r="A7162" s="1">
        <v>7161</v>
      </c>
      <c r="B7162" s="2" t="s">
        <v>16439</v>
      </c>
      <c r="C7162" s="2" t="s">
        <v>16440</v>
      </c>
      <c r="D7162" s="2" t="s">
        <v>16441</v>
      </c>
      <c r="E7162" s="2" t="s">
        <v>135</v>
      </c>
      <c r="F7162" s="2" t="s">
        <v>73</v>
      </c>
      <c r="G7162" s="2" t="s">
        <v>73</v>
      </c>
      <c r="H7162" s="2" t="s">
        <v>5515</v>
      </c>
      <c r="I7162" s="1" t="str">
        <f t="shared" si="111"/>
        <v>93051020</v>
      </c>
    </row>
    <row r="7163" spans="1:9">
      <c r="A7163" s="1">
        <v>7162</v>
      </c>
      <c r="B7163" s="2" t="s">
        <v>16442</v>
      </c>
      <c r="C7163" s="2" t="s">
        <v>16443</v>
      </c>
      <c r="D7163" s="2" t="s">
        <v>16444</v>
      </c>
      <c r="E7163" s="2" t="s">
        <v>135</v>
      </c>
      <c r="F7163" s="2" t="s">
        <v>73</v>
      </c>
      <c r="G7163" s="2" t="s">
        <v>73</v>
      </c>
      <c r="H7163" s="2" t="s">
        <v>5515</v>
      </c>
      <c r="I7163" s="1" t="str">
        <f t="shared" si="111"/>
        <v>93051030</v>
      </c>
    </row>
    <row r="7164" spans="1:9">
      <c r="A7164" s="1">
        <v>7163</v>
      </c>
      <c r="B7164" s="2" t="s">
        <v>16445</v>
      </c>
      <c r="C7164" s="2" t="s">
        <v>16446</v>
      </c>
      <c r="D7164" s="2" t="s">
        <v>16447</v>
      </c>
      <c r="E7164" s="2" t="s">
        <v>135</v>
      </c>
      <c r="F7164" s="2" t="s">
        <v>73</v>
      </c>
      <c r="G7164" s="2" t="s">
        <v>73</v>
      </c>
      <c r="H7164" s="2" t="s">
        <v>5515</v>
      </c>
      <c r="I7164" s="1" t="str">
        <f t="shared" si="111"/>
        <v>93051040</v>
      </c>
    </row>
    <row r="7165" spans="1:9">
      <c r="A7165" s="1">
        <v>7164</v>
      </c>
      <c r="B7165" s="2" t="s">
        <v>16448</v>
      </c>
      <c r="C7165" s="2" t="s">
        <v>16449</v>
      </c>
      <c r="D7165" s="2" t="s">
        <v>16450</v>
      </c>
      <c r="E7165" s="2" t="s">
        <v>135</v>
      </c>
      <c r="F7165" s="2" t="s">
        <v>73</v>
      </c>
      <c r="G7165" s="2" t="s">
        <v>73</v>
      </c>
      <c r="H7165" s="2" t="s">
        <v>5515</v>
      </c>
      <c r="I7165" s="1" t="str">
        <f t="shared" si="111"/>
        <v>93051050</v>
      </c>
    </row>
    <row r="7166" spans="1:9">
      <c r="A7166" s="1">
        <v>7165</v>
      </c>
      <c r="B7166" s="2" t="s">
        <v>16451</v>
      </c>
      <c r="C7166" s="2" t="s">
        <v>16452</v>
      </c>
      <c r="D7166" s="2" t="s">
        <v>16453</v>
      </c>
      <c r="E7166" s="2" t="s">
        <v>135</v>
      </c>
      <c r="F7166" s="2" t="s">
        <v>73</v>
      </c>
      <c r="G7166" s="2" t="s">
        <v>73</v>
      </c>
      <c r="H7166" s="2" t="s">
        <v>5515</v>
      </c>
      <c r="I7166" s="1" t="str">
        <f t="shared" si="111"/>
        <v>93051060</v>
      </c>
    </row>
    <row r="7167" spans="1:9">
      <c r="A7167" s="1">
        <v>7166</v>
      </c>
      <c r="B7167" s="2" t="s">
        <v>16454</v>
      </c>
      <c r="C7167" s="2" t="s">
        <v>16455</v>
      </c>
      <c r="D7167" s="2" t="s">
        <v>16456</v>
      </c>
      <c r="E7167" s="2" t="s">
        <v>135</v>
      </c>
      <c r="F7167" s="2" t="s">
        <v>73</v>
      </c>
      <c r="G7167" s="2" t="s">
        <v>73</v>
      </c>
      <c r="H7167" s="2" t="s">
        <v>5515</v>
      </c>
      <c r="I7167" s="1" t="str">
        <f t="shared" si="111"/>
        <v>93051070</v>
      </c>
    </row>
    <row r="7168" spans="1:9">
      <c r="A7168" s="1">
        <v>7167</v>
      </c>
      <c r="B7168" s="2" t="s">
        <v>16457</v>
      </c>
      <c r="C7168" s="2" t="s">
        <v>16458</v>
      </c>
      <c r="D7168" s="2" t="s">
        <v>16459</v>
      </c>
      <c r="E7168" s="2" t="s">
        <v>135</v>
      </c>
      <c r="F7168" s="2" t="s">
        <v>73</v>
      </c>
      <c r="G7168" s="2" t="s">
        <v>73</v>
      </c>
      <c r="H7168" s="2" t="s">
        <v>5515</v>
      </c>
      <c r="I7168" s="1" t="str">
        <f t="shared" si="111"/>
        <v>93051080</v>
      </c>
    </row>
    <row r="7169" spans="1:9">
      <c r="A7169" s="1">
        <v>7168</v>
      </c>
      <c r="B7169" s="2" t="s">
        <v>16460</v>
      </c>
      <c r="C7169" s="2" t="s">
        <v>927</v>
      </c>
      <c r="D7169" s="2" t="s">
        <v>928</v>
      </c>
      <c r="E7169" s="2" t="s">
        <v>135</v>
      </c>
      <c r="F7169" s="2" t="s">
        <v>73</v>
      </c>
      <c r="G7169" s="2" t="s">
        <v>73</v>
      </c>
      <c r="H7169" s="2" t="s">
        <v>5515</v>
      </c>
      <c r="I7169" s="1" t="str">
        <f t="shared" si="111"/>
        <v>93051090</v>
      </c>
    </row>
    <row r="7170" spans="1:9">
      <c r="A7170" s="1">
        <v>7169</v>
      </c>
      <c r="B7170" s="2" t="s">
        <v>16461</v>
      </c>
      <c r="C7170" s="2" t="s">
        <v>16462</v>
      </c>
      <c r="D7170" s="2" t="s">
        <v>16463</v>
      </c>
      <c r="E7170" s="2" t="s">
        <v>135</v>
      </c>
      <c r="F7170" s="2" t="s">
        <v>73</v>
      </c>
      <c r="G7170" s="2" t="s">
        <v>73</v>
      </c>
      <c r="H7170" s="2" t="s">
        <v>5515</v>
      </c>
      <c r="I7170" s="1" t="str">
        <f t="shared" si="111"/>
        <v>93052000</v>
      </c>
    </row>
    <row r="7171" spans="1:9">
      <c r="A7171" s="1">
        <v>7170</v>
      </c>
      <c r="B7171" s="2" t="s">
        <v>10</v>
      </c>
      <c r="C7171" s="2" t="s">
        <v>20</v>
      </c>
      <c r="D7171" s="2" t="s">
        <v>8518</v>
      </c>
      <c r="E7171" s="2" t="s">
        <v>10</v>
      </c>
      <c r="F7171" s="2" t="s">
        <v>10</v>
      </c>
      <c r="G7171" s="2" t="s">
        <v>10</v>
      </c>
      <c r="I7171" s="1" t="str">
        <f t="shared" ref="I7171:I7234" si="112">IF(LEN(B7171)=5, LEFT(B7171, 2)&amp;RIGHT(B7171,2), IF(LEN(B7171)=9, LEFT(B7171, 4)&amp;RIGHT(B7171, 4), B7171))</f>
        <v xml:space="preserve"> </v>
      </c>
    </row>
    <row r="7172" spans="1:9">
      <c r="A7172" s="1">
        <v>7171</v>
      </c>
      <c r="B7172" s="2" t="s">
        <v>16464</v>
      </c>
      <c r="C7172" s="2" t="s">
        <v>16465</v>
      </c>
      <c r="D7172" s="2" t="s">
        <v>16466</v>
      </c>
      <c r="E7172" s="2" t="s">
        <v>135</v>
      </c>
      <c r="F7172" s="2" t="s">
        <v>73</v>
      </c>
      <c r="G7172" s="2" t="s">
        <v>73</v>
      </c>
      <c r="H7172" s="2" t="s">
        <v>5515</v>
      </c>
      <c r="I7172" s="1" t="str">
        <f t="shared" si="112"/>
        <v>93052920</v>
      </c>
    </row>
    <row r="7173" spans="1:9">
      <c r="A7173" s="1">
        <v>7172</v>
      </c>
      <c r="B7173" s="2" t="s">
        <v>16467</v>
      </c>
      <c r="C7173" s="2" t="s">
        <v>16468</v>
      </c>
      <c r="D7173" s="2" t="s">
        <v>16469</v>
      </c>
      <c r="E7173" s="2" t="s">
        <v>135</v>
      </c>
      <c r="F7173" s="2" t="s">
        <v>73</v>
      </c>
      <c r="G7173" s="2" t="s">
        <v>73</v>
      </c>
      <c r="H7173" s="2" t="s">
        <v>5515</v>
      </c>
      <c r="I7173" s="1" t="str">
        <f t="shared" si="112"/>
        <v>93052930</v>
      </c>
    </row>
    <row r="7174" spans="1:9">
      <c r="A7174" s="1">
        <v>7173</v>
      </c>
      <c r="B7174" s="2" t="s">
        <v>16470</v>
      </c>
      <c r="C7174" s="2" t="s">
        <v>16446</v>
      </c>
      <c r="D7174" s="2" t="s">
        <v>16471</v>
      </c>
      <c r="E7174" s="2" t="s">
        <v>135</v>
      </c>
      <c r="F7174" s="2" t="s">
        <v>73</v>
      </c>
      <c r="G7174" s="2" t="s">
        <v>73</v>
      </c>
      <c r="H7174" s="2" t="s">
        <v>5515</v>
      </c>
      <c r="I7174" s="1" t="str">
        <f t="shared" si="112"/>
        <v>93052940</v>
      </c>
    </row>
    <row r="7175" spans="1:9">
      <c r="A7175" s="1">
        <v>7174</v>
      </c>
      <c r="B7175" s="2" t="s">
        <v>16472</v>
      </c>
      <c r="C7175" s="2" t="s">
        <v>16449</v>
      </c>
      <c r="D7175" s="2" t="s">
        <v>16473</v>
      </c>
      <c r="E7175" s="2" t="s">
        <v>135</v>
      </c>
      <c r="F7175" s="2" t="s">
        <v>73</v>
      </c>
      <c r="G7175" s="2" t="s">
        <v>73</v>
      </c>
      <c r="H7175" s="2" t="s">
        <v>5515</v>
      </c>
      <c r="I7175" s="1" t="str">
        <f t="shared" si="112"/>
        <v>93052950</v>
      </c>
    </row>
    <row r="7176" spans="1:9">
      <c r="A7176" s="1">
        <v>7175</v>
      </c>
      <c r="B7176" s="2" t="s">
        <v>16474</v>
      </c>
      <c r="C7176" s="2" t="s">
        <v>16452</v>
      </c>
      <c r="D7176" s="2" t="s">
        <v>16475</v>
      </c>
      <c r="E7176" s="2" t="s">
        <v>135</v>
      </c>
      <c r="F7176" s="2" t="s">
        <v>73</v>
      </c>
      <c r="G7176" s="2" t="s">
        <v>73</v>
      </c>
      <c r="H7176" s="2" t="s">
        <v>5515</v>
      </c>
      <c r="I7176" s="1" t="str">
        <f t="shared" si="112"/>
        <v>93052960</v>
      </c>
    </row>
    <row r="7177" spans="1:9">
      <c r="A7177" s="1">
        <v>7176</v>
      </c>
      <c r="B7177" s="2" t="s">
        <v>16476</v>
      </c>
      <c r="C7177" s="2" t="s">
        <v>16477</v>
      </c>
      <c r="D7177" s="2" t="s">
        <v>16478</v>
      </c>
      <c r="E7177" s="2" t="s">
        <v>135</v>
      </c>
      <c r="F7177" s="2" t="s">
        <v>73</v>
      </c>
      <c r="G7177" s="2" t="s">
        <v>73</v>
      </c>
      <c r="H7177" s="2" t="s">
        <v>5515</v>
      </c>
      <c r="I7177" s="1" t="str">
        <f t="shared" si="112"/>
        <v>93052970</v>
      </c>
    </row>
    <row r="7178" spans="1:9">
      <c r="A7178" s="1">
        <v>7177</v>
      </c>
      <c r="B7178" s="2" t="s">
        <v>16479</v>
      </c>
      <c r="C7178" s="2" t="s">
        <v>16480</v>
      </c>
      <c r="D7178" s="2" t="s">
        <v>16481</v>
      </c>
      <c r="E7178" s="2" t="s">
        <v>135</v>
      </c>
      <c r="F7178" s="2" t="s">
        <v>73</v>
      </c>
      <c r="G7178" s="2" t="s">
        <v>73</v>
      </c>
      <c r="H7178" s="2" t="s">
        <v>5515</v>
      </c>
      <c r="I7178" s="1" t="str">
        <f t="shared" si="112"/>
        <v>93052980</v>
      </c>
    </row>
    <row r="7179" spans="1:9">
      <c r="A7179" s="1">
        <v>7178</v>
      </c>
      <c r="B7179" s="2" t="s">
        <v>16482</v>
      </c>
      <c r="C7179" s="2" t="s">
        <v>927</v>
      </c>
      <c r="D7179" s="2" t="s">
        <v>928</v>
      </c>
      <c r="E7179" s="2" t="s">
        <v>135</v>
      </c>
      <c r="F7179" s="2" t="s">
        <v>73</v>
      </c>
      <c r="G7179" s="2" t="s">
        <v>73</v>
      </c>
      <c r="H7179" s="2" t="s">
        <v>5515</v>
      </c>
      <c r="I7179" s="1" t="str">
        <f t="shared" si="112"/>
        <v>93052990</v>
      </c>
    </row>
    <row r="7180" spans="1:9">
      <c r="A7180" s="1">
        <v>7179</v>
      </c>
      <c r="B7180" s="2" t="s">
        <v>10</v>
      </c>
      <c r="C7180" s="2" t="s">
        <v>48</v>
      </c>
      <c r="D7180" s="2" t="s">
        <v>8855</v>
      </c>
      <c r="E7180" s="2" t="s">
        <v>10</v>
      </c>
      <c r="F7180" s="2" t="s">
        <v>10</v>
      </c>
      <c r="G7180" s="2" t="s">
        <v>10</v>
      </c>
      <c r="I7180" s="1" t="str">
        <f t="shared" si="112"/>
        <v xml:space="preserve"> </v>
      </c>
    </row>
    <row r="7181" spans="1:9">
      <c r="A7181" s="1">
        <v>7180</v>
      </c>
      <c r="B7181" s="2" t="s">
        <v>10</v>
      </c>
      <c r="C7181" s="2" t="s">
        <v>16483</v>
      </c>
      <c r="D7181" s="2" t="s">
        <v>16484</v>
      </c>
      <c r="E7181" s="2" t="s">
        <v>10</v>
      </c>
      <c r="F7181" s="2" t="s">
        <v>10</v>
      </c>
      <c r="G7181" s="2" t="s">
        <v>10</v>
      </c>
      <c r="I7181" s="1" t="str">
        <f t="shared" si="112"/>
        <v xml:space="preserve"> </v>
      </c>
    </row>
    <row r="7182" spans="1:9">
      <c r="A7182" s="1">
        <v>7181</v>
      </c>
      <c r="B7182" s="2" t="s">
        <v>10</v>
      </c>
      <c r="C7182" s="2" t="s">
        <v>16485</v>
      </c>
      <c r="D7182" s="2" t="s">
        <v>16486</v>
      </c>
      <c r="E7182" s="2" t="s">
        <v>10</v>
      </c>
      <c r="F7182" s="2" t="s">
        <v>10</v>
      </c>
      <c r="G7182" s="2" t="s">
        <v>10</v>
      </c>
      <c r="I7182" s="1" t="str">
        <f t="shared" si="112"/>
        <v xml:space="preserve"> </v>
      </c>
    </row>
    <row r="7183" spans="1:9">
      <c r="A7183" s="1">
        <v>7182</v>
      </c>
      <c r="B7183" s="2" t="s">
        <v>16487</v>
      </c>
      <c r="C7183" s="2" t="s">
        <v>16488</v>
      </c>
      <c r="D7183" s="2" t="s">
        <v>16489</v>
      </c>
      <c r="E7183" s="2" t="s">
        <v>135</v>
      </c>
      <c r="F7183" s="2" t="s">
        <v>73</v>
      </c>
      <c r="G7183" s="2" t="s">
        <v>73</v>
      </c>
      <c r="H7183" s="2" t="s">
        <v>5515</v>
      </c>
      <c r="I7183" s="1" t="str">
        <f t="shared" si="112"/>
        <v>93059111</v>
      </c>
    </row>
    <row r="7184" spans="1:9">
      <c r="A7184" s="1">
        <v>7183</v>
      </c>
      <c r="B7184" s="2" t="s">
        <v>16490</v>
      </c>
      <c r="C7184" s="2" t="s">
        <v>16491</v>
      </c>
      <c r="D7184" s="2" t="s">
        <v>16492</v>
      </c>
      <c r="E7184" s="2" t="s">
        <v>135</v>
      </c>
      <c r="F7184" s="2" t="s">
        <v>73</v>
      </c>
      <c r="G7184" s="2" t="s">
        <v>73</v>
      </c>
      <c r="H7184" s="2" t="s">
        <v>5515</v>
      </c>
      <c r="I7184" s="1" t="str">
        <f t="shared" si="112"/>
        <v>93059112</v>
      </c>
    </row>
    <row r="7185" spans="1:9">
      <c r="A7185" s="1">
        <v>7184</v>
      </c>
      <c r="B7185" s="2" t="s">
        <v>16493</v>
      </c>
      <c r="C7185" s="2" t="s">
        <v>16494</v>
      </c>
      <c r="D7185" s="2" t="s">
        <v>16495</v>
      </c>
      <c r="E7185" s="2" t="s">
        <v>135</v>
      </c>
      <c r="F7185" s="2" t="s">
        <v>73</v>
      </c>
      <c r="G7185" s="2" t="s">
        <v>73</v>
      </c>
      <c r="H7185" s="2" t="s">
        <v>5515</v>
      </c>
      <c r="I7185" s="1" t="str">
        <f t="shared" si="112"/>
        <v>93059113</v>
      </c>
    </row>
    <row r="7186" spans="1:9">
      <c r="A7186" s="1">
        <v>7185</v>
      </c>
      <c r="B7186" s="2" t="s">
        <v>16496</v>
      </c>
      <c r="C7186" s="2" t="s">
        <v>16497</v>
      </c>
      <c r="D7186" s="2" t="s">
        <v>16498</v>
      </c>
      <c r="E7186" s="2" t="s">
        <v>135</v>
      </c>
      <c r="F7186" s="2" t="s">
        <v>73</v>
      </c>
      <c r="G7186" s="2" t="s">
        <v>73</v>
      </c>
      <c r="H7186" s="2" t="s">
        <v>5515</v>
      </c>
      <c r="I7186" s="1" t="str">
        <f t="shared" si="112"/>
        <v>93059114</v>
      </c>
    </row>
    <row r="7187" spans="1:9">
      <c r="A7187" s="1">
        <v>7186</v>
      </c>
      <c r="B7187" s="2" t="s">
        <v>16499</v>
      </c>
      <c r="C7187" s="2" t="s">
        <v>16500</v>
      </c>
      <c r="D7187" s="2" t="s">
        <v>16501</v>
      </c>
      <c r="E7187" s="2" t="s">
        <v>135</v>
      </c>
      <c r="F7187" s="2" t="s">
        <v>73</v>
      </c>
      <c r="G7187" s="2" t="s">
        <v>73</v>
      </c>
      <c r="H7187" s="2" t="s">
        <v>5515</v>
      </c>
      <c r="I7187" s="1" t="str">
        <f t="shared" si="112"/>
        <v>93059115</v>
      </c>
    </row>
    <row r="7188" spans="1:9">
      <c r="A7188" s="1">
        <v>7187</v>
      </c>
      <c r="B7188" s="2" t="s">
        <v>16502</v>
      </c>
      <c r="C7188" s="2" t="s">
        <v>16503</v>
      </c>
      <c r="D7188" s="2" t="s">
        <v>16504</v>
      </c>
      <c r="E7188" s="2" t="s">
        <v>135</v>
      </c>
      <c r="F7188" s="2" t="s">
        <v>73</v>
      </c>
      <c r="G7188" s="2" t="s">
        <v>73</v>
      </c>
      <c r="H7188" s="2" t="s">
        <v>5515</v>
      </c>
      <c r="I7188" s="1" t="str">
        <f t="shared" si="112"/>
        <v>93059116</v>
      </c>
    </row>
    <row r="7189" spans="1:9">
      <c r="A7189" s="1">
        <v>7188</v>
      </c>
      <c r="B7189" s="2" t="s">
        <v>16505</v>
      </c>
      <c r="C7189" s="2" t="s">
        <v>16506</v>
      </c>
      <c r="D7189" s="2" t="s">
        <v>16507</v>
      </c>
      <c r="E7189" s="2" t="s">
        <v>135</v>
      </c>
      <c r="F7189" s="2" t="s">
        <v>73</v>
      </c>
      <c r="G7189" s="2" t="s">
        <v>73</v>
      </c>
      <c r="H7189" s="2" t="s">
        <v>5515</v>
      </c>
      <c r="I7189" s="1" t="str">
        <f t="shared" si="112"/>
        <v>93059117</v>
      </c>
    </row>
    <row r="7190" spans="1:9">
      <c r="A7190" s="1">
        <v>7189</v>
      </c>
      <c r="B7190" s="2" t="s">
        <v>16508</v>
      </c>
      <c r="C7190" s="2" t="s">
        <v>16509</v>
      </c>
      <c r="D7190" s="2" t="s">
        <v>16510</v>
      </c>
      <c r="E7190" s="2" t="s">
        <v>135</v>
      </c>
      <c r="F7190" s="2" t="s">
        <v>73</v>
      </c>
      <c r="G7190" s="2" t="s">
        <v>73</v>
      </c>
      <c r="H7190" s="2" t="s">
        <v>5515</v>
      </c>
      <c r="I7190" s="1" t="str">
        <f t="shared" si="112"/>
        <v>93059118</v>
      </c>
    </row>
    <row r="7191" spans="1:9">
      <c r="A7191" s="1">
        <v>7190</v>
      </c>
      <c r="B7191" s="2" t="s">
        <v>16511</v>
      </c>
      <c r="C7191" s="2" t="s">
        <v>3386</v>
      </c>
      <c r="D7191" s="2" t="s">
        <v>3387</v>
      </c>
      <c r="E7191" s="2" t="s">
        <v>135</v>
      </c>
      <c r="F7191" s="2" t="s">
        <v>73</v>
      </c>
      <c r="G7191" s="2" t="s">
        <v>73</v>
      </c>
      <c r="H7191" s="2" t="s">
        <v>5515</v>
      </c>
      <c r="I7191" s="1" t="str">
        <f t="shared" si="112"/>
        <v>93059119</v>
      </c>
    </row>
    <row r="7192" spans="1:9">
      <c r="A7192" s="1">
        <v>7191</v>
      </c>
      <c r="B7192" s="2" t="s">
        <v>16512</v>
      </c>
      <c r="C7192" s="2" t="s">
        <v>20</v>
      </c>
      <c r="D7192" s="2" t="s">
        <v>8518</v>
      </c>
      <c r="E7192" s="2" t="s">
        <v>135</v>
      </c>
      <c r="F7192" s="2" t="s">
        <v>73</v>
      </c>
      <c r="G7192" s="2" t="s">
        <v>73</v>
      </c>
      <c r="H7192" s="2" t="s">
        <v>5515</v>
      </c>
      <c r="I7192" s="1" t="str">
        <f t="shared" si="112"/>
        <v>93059900</v>
      </c>
    </row>
    <row r="7193" spans="1:9">
      <c r="A7193" s="1">
        <v>7192</v>
      </c>
      <c r="B7193" s="2" t="s">
        <v>16513</v>
      </c>
      <c r="C7193" s="2" t="s">
        <v>16514</v>
      </c>
      <c r="D7193" s="2" t="s">
        <v>16515</v>
      </c>
      <c r="E7193" s="2" t="s">
        <v>10</v>
      </c>
      <c r="F7193" s="2" t="s">
        <v>10</v>
      </c>
      <c r="G7193" s="2" t="s">
        <v>10</v>
      </c>
      <c r="I7193" s="1" t="str">
        <f t="shared" si="112"/>
        <v>9306</v>
      </c>
    </row>
    <row r="7194" spans="1:9">
      <c r="A7194" s="1">
        <v>7193</v>
      </c>
      <c r="B7194" s="2" t="s">
        <v>10</v>
      </c>
      <c r="C7194" s="2" t="s">
        <v>16516</v>
      </c>
      <c r="D7194" s="2" t="s">
        <v>16517</v>
      </c>
      <c r="E7194" s="2" t="s">
        <v>10</v>
      </c>
      <c r="F7194" s="2" t="s">
        <v>10</v>
      </c>
      <c r="G7194" s="2" t="s">
        <v>10</v>
      </c>
      <c r="I7194" s="1" t="str">
        <f t="shared" si="112"/>
        <v xml:space="preserve"> </v>
      </c>
    </row>
    <row r="7195" spans="1:9">
      <c r="A7195" s="1">
        <v>7194</v>
      </c>
      <c r="B7195" s="2" t="s">
        <v>16518</v>
      </c>
      <c r="C7195" s="2" t="s">
        <v>16519</v>
      </c>
      <c r="D7195" s="2" t="s">
        <v>16520</v>
      </c>
      <c r="E7195" s="2" t="s">
        <v>135</v>
      </c>
      <c r="F7195" s="2" t="s">
        <v>883</v>
      </c>
      <c r="G7195" s="2" t="s">
        <v>1060</v>
      </c>
      <c r="H7195" s="2" t="s">
        <v>5515</v>
      </c>
      <c r="I7195" s="1" t="str">
        <f t="shared" si="112"/>
        <v>93062100</v>
      </c>
    </row>
    <row r="7196" spans="1:9">
      <c r="A7196" s="1">
        <v>7195</v>
      </c>
      <c r="B7196" s="2" t="s">
        <v>16521</v>
      </c>
      <c r="C7196" s="2" t="s">
        <v>20</v>
      </c>
      <c r="D7196" s="2" t="s">
        <v>8518</v>
      </c>
      <c r="E7196" s="2" t="s">
        <v>135</v>
      </c>
      <c r="F7196" s="2" t="s">
        <v>883</v>
      </c>
      <c r="G7196" s="2" t="s">
        <v>1060</v>
      </c>
      <c r="H7196" s="2" t="s">
        <v>5515</v>
      </c>
      <c r="I7196" s="1" t="str">
        <f t="shared" si="112"/>
        <v>93062900</v>
      </c>
    </row>
    <row r="7197" spans="1:9">
      <c r="A7197" s="1">
        <v>7196</v>
      </c>
      <c r="B7197" s="2" t="s">
        <v>16522</v>
      </c>
      <c r="C7197" s="2" t="s">
        <v>16523</v>
      </c>
      <c r="D7197" s="2" t="s">
        <v>16524</v>
      </c>
      <c r="E7197" s="2" t="s">
        <v>135</v>
      </c>
      <c r="F7197" s="2" t="s">
        <v>883</v>
      </c>
      <c r="G7197" s="2" t="s">
        <v>1060</v>
      </c>
      <c r="H7197" s="2" t="s">
        <v>5515</v>
      </c>
      <c r="I7197" s="1" t="str">
        <f t="shared" si="112"/>
        <v>93063000</v>
      </c>
    </row>
    <row r="7198" spans="1:9">
      <c r="A7198" s="1">
        <v>7197</v>
      </c>
      <c r="B7198" s="2" t="s">
        <v>16525</v>
      </c>
      <c r="C7198" s="2" t="s">
        <v>128</v>
      </c>
      <c r="D7198" s="2" t="s">
        <v>8466</v>
      </c>
      <c r="E7198" s="2" t="s">
        <v>135</v>
      </c>
      <c r="F7198" s="2" t="s">
        <v>883</v>
      </c>
      <c r="G7198" s="2" t="s">
        <v>1060</v>
      </c>
      <c r="H7198" s="2" t="s">
        <v>5515</v>
      </c>
      <c r="I7198" s="1" t="str">
        <f t="shared" si="112"/>
        <v>93069000</v>
      </c>
    </row>
    <row r="7199" spans="1:9">
      <c r="A7199" s="1">
        <v>7198</v>
      </c>
      <c r="B7199" s="2" t="s">
        <v>16526</v>
      </c>
      <c r="C7199" s="2" t="s">
        <v>16527</v>
      </c>
      <c r="D7199" s="2" t="s">
        <v>16528</v>
      </c>
      <c r="E7199" s="2" t="s">
        <v>135</v>
      </c>
      <c r="F7199" s="2" t="s">
        <v>883</v>
      </c>
      <c r="G7199" s="2" t="s">
        <v>1060</v>
      </c>
      <c r="H7199" s="2" t="s">
        <v>5515</v>
      </c>
      <c r="I7199" s="1" t="str">
        <f t="shared" si="112"/>
        <v>93070000</v>
      </c>
    </row>
    <row r="7200" spans="1:9">
      <c r="A7200" s="1">
        <v>7199</v>
      </c>
      <c r="B7200" s="2" t="s">
        <v>16529</v>
      </c>
      <c r="C7200" s="2" t="s">
        <v>16530</v>
      </c>
      <c r="D7200" s="2" t="s">
        <v>16531</v>
      </c>
      <c r="E7200" s="2" t="s">
        <v>10</v>
      </c>
      <c r="F7200" s="2" t="s">
        <v>10</v>
      </c>
      <c r="G7200" s="2" t="s">
        <v>10</v>
      </c>
      <c r="I7200" s="1" t="str">
        <f t="shared" si="112"/>
        <v>9401</v>
      </c>
    </row>
    <row r="7201" spans="1:9">
      <c r="A7201" s="1">
        <v>7200</v>
      </c>
      <c r="B7201" s="2" t="s">
        <v>16532</v>
      </c>
      <c r="C7201" s="2" t="s">
        <v>16533</v>
      </c>
      <c r="D7201" s="2" t="s">
        <v>16534</v>
      </c>
      <c r="E7201" s="2" t="s">
        <v>16</v>
      </c>
      <c r="F7201" s="2" t="s">
        <v>851</v>
      </c>
      <c r="G7201" s="2" t="s">
        <v>858</v>
      </c>
      <c r="H7201" s="2" t="s">
        <v>18</v>
      </c>
      <c r="I7201" s="1" t="str">
        <f t="shared" si="112"/>
        <v>94011000</v>
      </c>
    </row>
    <row r="7202" spans="1:9">
      <c r="A7202" s="1">
        <v>7201</v>
      </c>
      <c r="B7202" s="2" t="s">
        <v>16535</v>
      </c>
      <c r="C7202" s="2" t="s">
        <v>16536</v>
      </c>
      <c r="D7202" s="2" t="s">
        <v>16537</v>
      </c>
      <c r="E7202" s="2" t="s">
        <v>16</v>
      </c>
      <c r="F7202" s="2" t="s">
        <v>851</v>
      </c>
      <c r="G7202" s="2" t="s">
        <v>858</v>
      </c>
      <c r="H7202" s="2" t="s">
        <v>18</v>
      </c>
      <c r="I7202" s="1" t="str">
        <f t="shared" si="112"/>
        <v>94012000</v>
      </c>
    </row>
    <row r="7203" spans="1:9">
      <c r="A7203" s="1">
        <v>7202</v>
      </c>
      <c r="B7203" s="2" t="s">
        <v>16538</v>
      </c>
      <c r="C7203" s="2" t="s">
        <v>16539</v>
      </c>
      <c r="D7203" s="2" t="s">
        <v>16540</v>
      </c>
      <c r="E7203" s="2" t="s">
        <v>16</v>
      </c>
      <c r="F7203" s="2" t="s">
        <v>851</v>
      </c>
      <c r="G7203" s="2" t="s">
        <v>858</v>
      </c>
      <c r="H7203" s="2" t="s">
        <v>18</v>
      </c>
      <c r="I7203" s="1" t="str">
        <f t="shared" si="112"/>
        <v>94013000</v>
      </c>
    </row>
    <row r="7204" spans="1:9">
      <c r="A7204" s="1">
        <v>7203</v>
      </c>
      <c r="B7204" s="2" t="s">
        <v>16541</v>
      </c>
      <c r="C7204" s="2" t="s">
        <v>16542</v>
      </c>
      <c r="D7204" s="2" t="s">
        <v>16543</v>
      </c>
      <c r="E7204" s="2" t="s">
        <v>16</v>
      </c>
      <c r="F7204" s="2" t="s">
        <v>851</v>
      </c>
      <c r="G7204" s="2" t="s">
        <v>858</v>
      </c>
      <c r="H7204" s="2" t="s">
        <v>18</v>
      </c>
      <c r="I7204" s="1" t="str">
        <f t="shared" si="112"/>
        <v>94014000</v>
      </c>
    </row>
    <row r="7205" spans="1:9">
      <c r="A7205" s="1">
        <v>7204</v>
      </c>
      <c r="B7205" s="2" t="s">
        <v>10</v>
      </c>
      <c r="C7205" s="2" t="s">
        <v>16544</v>
      </c>
      <c r="D7205" s="2" t="s">
        <v>16545</v>
      </c>
      <c r="E7205" s="2" t="s">
        <v>10</v>
      </c>
      <c r="F7205" s="2" t="s">
        <v>10</v>
      </c>
      <c r="G7205" s="2" t="s">
        <v>10</v>
      </c>
      <c r="I7205" s="1" t="str">
        <f t="shared" si="112"/>
        <v xml:space="preserve"> </v>
      </c>
    </row>
    <row r="7206" spans="1:9">
      <c r="A7206" s="1">
        <v>7205</v>
      </c>
      <c r="B7206" s="2" t="s">
        <v>16546</v>
      </c>
      <c r="C7206" s="2" t="s">
        <v>16547</v>
      </c>
      <c r="D7206" s="2" t="s">
        <v>16548</v>
      </c>
      <c r="E7206" s="2" t="s">
        <v>16</v>
      </c>
      <c r="F7206" s="2" t="s">
        <v>851</v>
      </c>
      <c r="G7206" s="2" t="s">
        <v>858</v>
      </c>
      <c r="H7206" s="2" t="s">
        <v>18</v>
      </c>
      <c r="I7206" s="1" t="str">
        <f t="shared" si="112"/>
        <v>94015100</v>
      </c>
    </row>
    <row r="7207" spans="1:9">
      <c r="A7207" s="1">
        <v>7206</v>
      </c>
      <c r="B7207" s="2" t="s">
        <v>16549</v>
      </c>
      <c r="C7207" s="2" t="s">
        <v>20</v>
      </c>
      <c r="D7207" s="2" t="s">
        <v>21</v>
      </c>
      <c r="E7207" s="2" t="s">
        <v>16</v>
      </c>
      <c r="F7207" s="2" t="s">
        <v>851</v>
      </c>
      <c r="G7207" s="2" t="s">
        <v>858</v>
      </c>
      <c r="H7207" s="2" t="s">
        <v>18</v>
      </c>
      <c r="I7207" s="1" t="str">
        <f t="shared" si="112"/>
        <v>94015900</v>
      </c>
    </row>
    <row r="7208" spans="1:9">
      <c r="A7208" s="1">
        <v>7207</v>
      </c>
      <c r="B7208" s="2" t="s">
        <v>10</v>
      </c>
      <c r="C7208" s="2" t="s">
        <v>16550</v>
      </c>
      <c r="D7208" s="2" t="s">
        <v>16551</v>
      </c>
      <c r="E7208" s="2" t="s">
        <v>10</v>
      </c>
      <c r="F7208" s="2" t="s">
        <v>10</v>
      </c>
      <c r="G7208" s="2" t="s">
        <v>10</v>
      </c>
      <c r="I7208" s="1" t="str">
        <f t="shared" si="112"/>
        <v xml:space="preserve"> </v>
      </c>
    </row>
    <row r="7209" spans="1:9">
      <c r="A7209" s="1">
        <v>7208</v>
      </c>
      <c r="B7209" s="2" t="s">
        <v>16552</v>
      </c>
      <c r="C7209" s="2" t="s">
        <v>16553</v>
      </c>
      <c r="D7209" s="2" t="s">
        <v>16554</v>
      </c>
      <c r="E7209" s="2" t="s">
        <v>16</v>
      </c>
      <c r="F7209" s="2" t="s">
        <v>851</v>
      </c>
      <c r="G7209" s="2" t="s">
        <v>858</v>
      </c>
      <c r="H7209" s="2" t="s">
        <v>18</v>
      </c>
      <c r="I7209" s="1" t="str">
        <f t="shared" si="112"/>
        <v>94016100</v>
      </c>
    </row>
    <row r="7210" spans="1:9">
      <c r="A7210" s="1">
        <v>7209</v>
      </c>
      <c r="B7210" s="2" t="s">
        <v>16555</v>
      </c>
      <c r="C7210" s="2" t="s">
        <v>20</v>
      </c>
      <c r="D7210" s="2" t="s">
        <v>8518</v>
      </c>
      <c r="E7210" s="2" t="s">
        <v>16</v>
      </c>
      <c r="F7210" s="2" t="s">
        <v>851</v>
      </c>
      <c r="G7210" s="2" t="s">
        <v>858</v>
      </c>
      <c r="H7210" s="2" t="s">
        <v>18</v>
      </c>
      <c r="I7210" s="1" t="str">
        <f t="shared" si="112"/>
        <v>94016900</v>
      </c>
    </row>
    <row r="7211" spans="1:9">
      <c r="A7211" s="1">
        <v>7210</v>
      </c>
      <c r="B7211" s="2" t="s">
        <v>10</v>
      </c>
      <c r="C7211" s="2" t="s">
        <v>16556</v>
      </c>
      <c r="D7211" s="2" t="s">
        <v>16557</v>
      </c>
      <c r="E7211" s="2" t="s">
        <v>10</v>
      </c>
      <c r="F7211" s="2" t="s">
        <v>10</v>
      </c>
      <c r="G7211" s="2" t="s">
        <v>10</v>
      </c>
      <c r="I7211" s="1" t="str">
        <f t="shared" si="112"/>
        <v xml:space="preserve"> </v>
      </c>
    </row>
    <row r="7212" spans="1:9">
      <c r="A7212" s="1">
        <v>7211</v>
      </c>
      <c r="B7212" s="2" t="s">
        <v>16558</v>
      </c>
      <c r="C7212" s="2" t="s">
        <v>16553</v>
      </c>
      <c r="D7212" s="2" t="s">
        <v>16559</v>
      </c>
      <c r="E7212" s="2" t="s">
        <v>16</v>
      </c>
      <c r="F7212" s="2" t="s">
        <v>851</v>
      </c>
      <c r="G7212" s="2" t="s">
        <v>858</v>
      </c>
      <c r="H7212" s="2" t="s">
        <v>18</v>
      </c>
      <c r="I7212" s="1" t="str">
        <f t="shared" si="112"/>
        <v>94017100</v>
      </c>
    </row>
    <row r="7213" spans="1:9">
      <c r="A7213" s="1">
        <v>7212</v>
      </c>
      <c r="B7213" s="2" t="s">
        <v>16560</v>
      </c>
      <c r="C7213" s="2" t="s">
        <v>20</v>
      </c>
      <c r="D7213" s="2" t="s">
        <v>8518</v>
      </c>
      <c r="E7213" s="2" t="s">
        <v>16</v>
      </c>
      <c r="F7213" s="2" t="s">
        <v>851</v>
      </c>
      <c r="G7213" s="2" t="s">
        <v>858</v>
      </c>
      <c r="H7213" s="2" t="s">
        <v>18</v>
      </c>
      <c r="I7213" s="1" t="str">
        <f t="shared" si="112"/>
        <v>94017900</v>
      </c>
    </row>
    <row r="7214" spans="1:9">
      <c r="A7214" s="1">
        <v>7213</v>
      </c>
      <c r="B7214" s="2" t="s">
        <v>16561</v>
      </c>
      <c r="C7214" s="2" t="s">
        <v>16562</v>
      </c>
      <c r="D7214" s="2" t="s">
        <v>16563</v>
      </c>
      <c r="E7214" s="2" t="s">
        <v>16</v>
      </c>
      <c r="F7214" s="2" t="s">
        <v>851</v>
      </c>
      <c r="G7214" s="2" t="s">
        <v>858</v>
      </c>
      <c r="H7214" s="2" t="s">
        <v>18</v>
      </c>
      <c r="I7214" s="1" t="str">
        <f t="shared" si="112"/>
        <v>94018000</v>
      </c>
    </row>
    <row r="7215" spans="1:9">
      <c r="A7215" s="1">
        <v>7214</v>
      </c>
      <c r="B7215" s="2" t="s">
        <v>16564</v>
      </c>
      <c r="C7215" s="2" t="s">
        <v>9648</v>
      </c>
      <c r="D7215" s="2" t="s">
        <v>12961</v>
      </c>
      <c r="E7215" s="2" t="s">
        <v>135</v>
      </c>
      <c r="F7215" s="2" t="s">
        <v>73</v>
      </c>
      <c r="G7215" s="2" t="s">
        <v>73</v>
      </c>
      <c r="H7215" s="2" t="s">
        <v>5515</v>
      </c>
      <c r="I7215" s="1" t="str">
        <f t="shared" si="112"/>
        <v>94019000</v>
      </c>
    </row>
    <row r="7216" spans="1:9">
      <c r="A7216" s="1">
        <v>7215</v>
      </c>
      <c r="B7216" s="2" t="s">
        <v>16565</v>
      </c>
      <c r="C7216" s="2" t="s">
        <v>16566</v>
      </c>
      <c r="D7216" s="2" t="s">
        <v>16567</v>
      </c>
      <c r="E7216" s="2" t="s">
        <v>10</v>
      </c>
      <c r="F7216" s="2" t="s">
        <v>10</v>
      </c>
      <c r="G7216" s="2" t="s">
        <v>10</v>
      </c>
      <c r="I7216" s="1" t="str">
        <f t="shared" si="112"/>
        <v>9402</v>
      </c>
    </row>
    <row r="7217" spans="1:9">
      <c r="A7217" s="1">
        <v>7216</v>
      </c>
      <c r="B7217" s="2" t="s">
        <v>16568</v>
      </c>
      <c r="C7217" s="2" t="s">
        <v>16569</v>
      </c>
      <c r="D7217" s="2" t="s">
        <v>16570</v>
      </c>
      <c r="E7217" s="2" t="s">
        <v>135</v>
      </c>
      <c r="F7217" s="2" t="s">
        <v>851</v>
      </c>
      <c r="G7217" s="2" t="s">
        <v>858</v>
      </c>
      <c r="H7217" s="2" t="s">
        <v>5515</v>
      </c>
      <c r="I7217" s="1" t="str">
        <f t="shared" si="112"/>
        <v>94021000</v>
      </c>
    </row>
    <row r="7218" spans="1:9">
      <c r="A7218" s="1">
        <v>7217</v>
      </c>
      <c r="B7218" s="2" t="s">
        <v>16571</v>
      </c>
      <c r="C7218" s="2" t="s">
        <v>128</v>
      </c>
      <c r="D7218" s="2" t="s">
        <v>8466</v>
      </c>
      <c r="E7218" s="2" t="s">
        <v>135</v>
      </c>
      <c r="F7218" s="2" t="s">
        <v>851</v>
      </c>
      <c r="G7218" s="2" t="s">
        <v>858</v>
      </c>
      <c r="H7218" s="2" t="s">
        <v>5515</v>
      </c>
      <c r="I7218" s="1" t="str">
        <f t="shared" si="112"/>
        <v>94029000</v>
      </c>
    </row>
    <row r="7219" spans="1:9">
      <c r="A7219" s="1">
        <v>7218</v>
      </c>
      <c r="B7219" s="2" t="s">
        <v>16572</v>
      </c>
      <c r="C7219" s="2" t="s">
        <v>16573</v>
      </c>
      <c r="D7219" s="2" t="s">
        <v>16574</v>
      </c>
      <c r="E7219" s="2" t="s">
        <v>10</v>
      </c>
      <c r="F7219" s="2" t="s">
        <v>10</v>
      </c>
      <c r="G7219" s="2" t="s">
        <v>10</v>
      </c>
      <c r="I7219" s="1" t="str">
        <f t="shared" si="112"/>
        <v>9403</v>
      </c>
    </row>
    <row r="7220" spans="1:9">
      <c r="A7220" s="1">
        <v>7219</v>
      </c>
      <c r="B7220" s="2" t="s">
        <v>16575</v>
      </c>
      <c r="C7220" s="2" t="s">
        <v>16576</v>
      </c>
      <c r="D7220" s="2" t="s">
        <v>16577</v>
      </c>
      <c r="E7220" s="2" t="s">
        <v>135</v>
      </c>
      <c r="F7220" s="2" t="s">
        <v>955</v>
      </c>
      <c r="G7220" s="2" t="s">
        <v>16578</v>
      </c>
      <c r="H7220" s="2" t="s">
        <v>5515</v>
      </c>
      <c r="I7220" s="1" t="str">
        <f t="shared" si="112"/>
        <v>94031000</v>
      </c>
    </row>
    <row r="7221" spans="1:9">
      <c r="A7221" s="1">
        <v>7220</v>
      </c>
      <c r="B7221" s="2" t="s">
        <v>16579</v>
      </c>
      <c r="C7221" s="2" t="s">
        <v>16580</v>
      </c>
      <c r="D7221" s="2" t="s">
        <v>16581</v>
      </c>
      <c r="E7221" s="2" t="s">
        <v>135</v>
      </c>
      <c r="F7221" s="2" t="s">
        <v>955</v>
      </c>
      <c r="G7221" s="2" t="s">
        <v>16578</v>
      </c>
      <c r="H7221" s="2" t="s">
        <v>5515</v>
      </c>
      <c r="I7221" s="1" t="str">
        <f t="shared" si="112"/>
        <v>94032000</v>
      </c>
    </row>
    <row r="7222" spans="1:9">
      <c r="A7222" s="1">
        <v>7221</v>
      </c>
      <c r="B7222" s="2" t="s">
        <v>16582</v>
      </c>
      <c r="C7222" s="2" t="s">
        <v>16583</v>
      </c>
      <c r="D7222" s="2" t="s">
        <v>16584</v>
      </c>
      <c r="E7222" s="2" t="s">
        <v>16</v>
      </c>
      <c r="F7222" s="2" t="s">
        <v>955</v>
      </c>
      <c r="G7222" s="2" t="s">
        <v>955</v>
      </c>
      <c r="H7222" s="2" t="s">
        <v>18</v>
      </c>
      <c r="I7222" s="1" t="str">
        <f t="shared" si="112"/>
        <v>94033000</v>
      </c>
    </row>
    <row r="7223" spans="1:9">
      <c r="A7223" s="1">
        <v>7222</v>
      </c>
      <c r="B7223" s="2" t="s">
        <v>16585</v>
      </c>
      <c r="C7223" s="2" t="s">
        <v>16586</v>
      </c>
      <c r="D7223" s="2" t="s">
        <v>16587</v>
      </c>
      <c r="E7223" s="2" t="s">
        <v>16</v>
      </c>
      <c r="F7223" s="2" t="s">
        <v>955</v>
      </c>
      <c r="G7223" s="2" t="s">
        <v>955</v>
      </c>
      <c r="H7223" s="2" t="s">
        <v>18</v>
      </c>
      <c r="I7223" s="1" t="str">
        <f t="shared" si="112"/>
        <v>94034000</v>
      </c>
    </row>
    <row r="7224" spans="1:9">
      <c r="A7224" s="1">
        <v>7223</v>
      </c>
      <c r="B7224" s="2" t="s">
        <v>16588</v>
      </c>
      <c r="C7224" s="2" t="s">
        <v>16589</v>
      </c>
      <c r="D7224" s="2" t="s">
        <v>16590</v>
      </c>
      <c r="E7224" s="2" t="s">
        <v>16</v>
      </c>
      <c r="F7224" s="2" t="s">
        <v>955</v>
      </c>
      <c r="G7224" s="2" t="s">
        <v>955</v>
      </c>
      <c r="H7224" s="2" t="s">
        <v>18</v>
      </c>
      <c r="I7224" s="1" t="str">
        <f t="shared" si="112"/>
        <v>94035000</v>
      </c>
    </row>
    <row r="7225" spans="1:9">
      <c r="A7225" s="1">
        <v>7224</v>
      </c>
      <c r="B7225" s="2" t="s">
        <v>16591</v>
      </c>
      <c r="C7225" s="2" t="s">
        <v>16592</v>
      </c>
      <c r="D7225" s="2" t="s">
        <v>16593</v>
      </c>
      <c r="E7225" s="2" t="s">
        <v>16</v>
      </c>
      <c r="F7225" s="2" t="s">
        <v>955</v>
      </c>
      <c r="G7225" s="2" t="s">
        <v>955</v>
      </c>
      <c r="H7225" s="2" t="s">
        <v>18</v>
      </c>
      <c r="I7225" s="1" t="str">
        <f t="shared" si="112"/>
        <v>94036000</v>
      </c>
    </row>
    <row r="7226" spans="1:9">
      <c r="A7226" s="1">
        <v>7225</v>
      </c>
      <c r="B7226" s="2" t="s">
        <v>16594</v>
      </c>
      <c r="C7226" s="2" t="s">
        <v>16595</v>
      </c>
      <c r="D7226" s="2" t="s">
        <v>16596</v>
      </c>
      <c r="E7226" s="2" t="s">
        <v>135</v>
      </c>
      <c r="F7226" s="2" t="s">
        <v>851</v>
      </c>
      <c r="G7226" s="2" t="s">
        <v>858</v>
      </c>
      <c r="H7226" s="2" t="s">
        <v>5515</v>
      </c>
      <c r="I7226" s="1" t="str">
        <f t="shared" si="112"/>
        <v>94037000</v>
      </c>
    </row>
    <row r="7227" spans="1:9">
      <c r="A7227" s="1">
        <v>7226</v>
      </c>
      <c r="B7227" s="2" t="s">
        <v>10</v>
      </c>
      <c r="C7227" s="2" t="s">
        <v>16597</v>
      </c>
      <c r="D7227" s="2" t="s">
        <v>16598</v>
      </c>
      <c r="E7227" s="2" t="s">
        <v>10</v>
      </c>
      <c r="F7227" s="2" t="s">
        <v>10</v>
      </c>
      <c r="G7227" s="2" t="s">
        <v>10</v>
      </c>
      <c r="I7227" s="1" t="str">
        <f t="shared" si="112"/>
        <v xml:space="preserve"> </v>
      </c>
    </row>
    <row r="7228" spans="1:9">
      <c r="A7228" s="1">
        <v>7227</v>
      </c>
      <c r="B7228" s="2" t="s">
        <v>16599</v>
      </c>
      <c r="C7228" s="2" t="s">
        <v>16547</v>
      </c>
      <c r="D7228" s="2" t="s">
        <v>16548</v>
      </c>
      <c r="E7228" s="2" t="s">
        <v>16</v>
      </c>
      <c r="F7228" s="2" t="s">
        <v>851</v>
      </c>
      <c r="G7228" s="2" t="s">
        <v>858</v>
      </c>
      <c r="H7228" s="2" t="s">
        <v>18</v>
      </c>
      <c r="I7228" s="1" t="str">
        <f t="shared" si="112"/>
        <v>94038100</v>
      </c>
    </row>
    <row r="7229" spans="1:9">
      <c r="A7229" s="1">
        <v>7228</v>
      </c>
      <c r="B7229" s="2" t="s">
        <v>16600</v>
      </c>
      <c r="C7229" s="2" t="s">
        <v>16601</v>
      </c>
      <c r="D7229" s="2" t="s">
        <v>21</v>
      </c>
      <c r="E7229" s="2" t="s">
        <v>16</v>
      </c>
      <c r="F7229" s="2" t="s">
        <v>851</v>
      </c>
      <c r="G7229" s="2" t="s">
        <v>858</v>
      </c>
      <c r="H7229" s="2" t="s">
        <v>18</v>
      </c>
      <c r="I7229" s="1" t="str">
        <f t="shared" si="112"/>
        <v>94038900</v>
      </c>
    </row>
    <row r="7230" spans="1:9">
      <c r="A7230" s="1">
        <v>7229</v>
      </c>
      <c r="B7230" s="2" t="s">
        <v>16602</v>
      </c>
      <c r="C7230" s="2" t="s">
        <v>9648</v>
      </c>
      <c r="D7230" s="2" t="s">
        <v>12961</v>
      </c>
      <c r="E7230" s="2" t="s">
        <v>135</v>
      </c>
      <c r="F7230" s="2" t="s">
        <v>73</v>
      </c>
      <c r="G7230" s="2" t="s">
        <v>73</v>
      </c>
      <c r="H7230" s="2" t="s">
        <v>5515</v>
      </c>
      <c r="I7230" s="1" t="str">
        <f t="shared" si="112"/>
        <v>94039000</v>
      </c>
    </row>
    <row r="7231" spans="1:9">
      <c r="A7231" s="1">
        <v>7230</v>
      </c>
      <c r="B7231" s="2" t="s">
        <v>16603</v>
      </c>
      <c r="C7231" s="2" t="s">
        <v>16604</v>
      </c>
      <c r="D7231" s="2" t="s">
        <v>16605</v>
      </c>
      <c r="E7231" s="2" t="s">
        <v>10</v>
      </c>
      <c r="F7231" s="2" t="s">
        <v>10</v>
      </c>
      <c r="G7231" s="2" t="s">
        <v>10</v>
      </c>
      <c r="I7231" s="1" t="str">
        <f t="shared" si="112"/>
        <v>9404</v>
      </c>
    </row>
    <row r="7232" spans="1:9">
      <c r="A7232" s="1">
        <v>7231</v>
      </c>
      <c r="B7232" s="2" t="s">
        <v>16606</v>
      </c>
      <c r="C7232" s="2" t="s">
        <v>16607</v>
      </c>
      <c r="D7232" s="2" t="s">
        <v>16608</v>
      </c>
      <c r="E7232" s="2" t="s">
        <v>135</v>
      </c>
      <c r="F7232" s="2" t="s">
        <v>851</v>
      </c>
      <c r="G7232" s="2" t="s">
        <v>858</v>
      </c>
      <c r="H7232" s="2" t="s">
        <v>5515</v>
      </c>
      <c r="I7232" s="1" t="str">
        <f t="shared" si="112"/>
        <v>94041000</v>
      </c>
    </row>
    <row r="7233" spans="1:9">
      <c r="A7233" s="1">
        <v>7232</v>
      </c>
      <c r="B7233" s="2" t="s">
        <v>10</v>
      </c>
      <c r="C7233" s="2" t="s">
        <v>16609</v>
      </c>
      <c r="D7233" s="2" t="s">
        <v>16610</v>
      </c>
      <c r="E7233" s="2" t="s">
        <v>10</v>
      </c>
      <c r="F7233" s="2" t="s">
        <v>10</v>
      </c>
      <c r="G7233" s="2" t="s">
        <v>10</v>
      </c>
      <c r="I7233" s="1" t="str">
        <f t="shared" si="112"/>
        <v xml:space="preserve"> </v>
      </c>
    </row>
    <row r="7234" spans="1:9">
      <c r="A7234" s="1">
        <v>7233</v>
      </c>
      <c r="B7234" s="2" t="s">
        <v>16611</v>
      </c>
      <c r="C7234" s="2" t="s">
        <v>16612</v>
      </c>
      <c r="D7234" s="2" t="s">
        <v>16613</v>
      </c>
      <c r="E7234" s="2" t="s">
        <v>16</v>
      </c>
      <c r="F7234" s="2" t="s">
        <v>851</v>
      </c>
      <c r="G7234" s="2" t="s">
        <v>858</v>
      </c>
      <c r="H7234" s="2" t="s">
        <v>18</v>
      </c>
      <c r="I7234" s="1" t="str">
        <f t="shared" si="112"/>
        <v>94042100</v>
      </c>
    </row>
    <row r="7235" spans="1:9">
      <c r="A7235" s="1">
        <v>7234</v>
      </c>
      <c r="B7235" s="2" t="s">
        <v>16614</v>
      </c>
      <c r="C7235" s="2" t="s">
        <v>10135</v>
      </c>
      <c r="D7235" s="2" t="s">
        <v>15703</v>
      </c>
      <c r="E7235" s="2" t="s">
        <v>16</v>
      </c>
      <c r="F7235" s="2" t="s">
        <v>851</v>
      </c>
      <c r="G7235" s="2" t="s">
        <v>858</v>
      </c>
      <c r="H7235" s="2" t="s">
        <v>18</v>
      </c>
      <c r="I7235" s="1" t="str">
        <f t="shared" ref="I7235:I7298" si="113">IF(LEN(B7235)=5, LEFT(B7235, 2)&amp;RIGHT(B7235,2), IF(LEN(B7235)=9, LEFT(B7235, 4)&amp;RIGHT(B7235, 4), B7235))</f>
        <v>94042900</v>
      </c>
    </row>
    <row r="7236" spans="1:9">
      <c r="A7236" s="1">
        <v>7235</v>
      </c>
      <c r="B7236" s="2" t="s">
        <v>16615</v>
      </c>
      <c r="C7236" s="2" t="s">
        <v>16616</v>
      </c>
      <c r="D7236" s="2" t="s">
        <v>16617</v>
      </c>
      <c r="E7236" s="2" t="s">
        <v>16</v>
      </c>
      <c r="F7236" s="2" t="s">
        <v>851</v>
      </c>
      <c r="G7236" s="2" t="s">
        <v>858</v>
      </c>
      <c r="H7236" s="2" t="s">
        <v>18</v>
      </c>
      <c r="I7236" s="1" t="str">
        <f t="shared" si="113"/>
        <v>94043000</v>
      </c>
    </row>
    <row r="7237" spans="1:9">
      <c r="A7237" s="1">
        <v>7236</v>
      </c>
      <c r="B7237" s="2" t="s">
        <v>16618</v>
      </c>
      <c r="C7237" s="2" t="s">
        <v>128</v>
      </c>
      <c r="D7237" s="2" t="s">
        <v>8466</v>
      </c>
      <c r="E7237" s="2" t="s">
        <v>135</v>
      </c>
      <c r="F7237" s="2" t="s">
        <v>851</v>
      </c>
      <c r="G7237" s="2" t="s">
        <v>858</v>
      </c>
      <c r="H7237" s="2" t="s">
        <v>5515</v>
      </c>
      <c r="I7237" s="1" t="str">
        <f t="shared" si="113"/>
        <v>94049000</v>
      </c>
    </row>
    <row r="7238" spans="1:9">
      <c r="A7238" s="1">
        <v>7237</v>
      </c>
      <c r="B7238" s="2" t="s">
        <v>16619</v>
      </c>
      <c r="C7238" s="2" t="s">
        <v>16620</v>
      </c>
      <c r="D7238" s="2" t="s">
        <v>16621</v>
      </c>
      <c r="E7238" s="2" t="s">
        <v>10</v>
      </c>
      <c r="F7238" s="2" t="s">
        <v>10</v>
      </c>
      <c r="G7238" s="2" t="s">
        <v>10</v>
      </c>
      <c r="I7238" s="1" t="str">
        <f t="shared" si="113"/>
        <v>9405</v>
      </c>
    </row>
    <row r="7239" spans="1:9">
      <c r="A7239" s="1">
        <v>7238</v>
      </c>
      <c r="B7239" s="2" t="s">
        <v>16622</v>
      </c>
      <c r="C7239" s="2" t="s">
        <v>16623</v>
      </c>
      <c r="D7239" s="2" t="s">
        <v>16624</v>
      </c>
      <c r="E7239" s="2" t="s">
        <v>135</v>
      </c>
      <c r="F7239" s="2" t="s">
        <v>851</v>
      </c>
      <c r="G7239" s="2" t="s">
        <v>858</v>
      </c>
      <c r="H7239" s="2" t="s">
        <v>5515</v>
      </c>
      <c r="I7239" s="1" t="str">
        <f t="shared" si="113"/>
        <v>94051000</v>
      </c>
    </row>
    <row r="7240" spans="1:9">
      <c r="A7240" s="1">
        <v>7239</v>
      </c>
      <c r="B7240" s="2" t="s">
        <v>16625</v>
      </c>
      <c r="C7240" s="2" t="s">
        <v>16626</v>
      </c>
      <c r="D7240" s="2" t="s">
        <v>16627</v>
      </c>
      <c r="E7240" s="2" t="s">
        <v>135</v>
      </c>
      <c r="F7240" s="2" t="s">
        <v>851</v>
      </c>
      <c r="G7240" s="2" t="s">
        <v>858</v>
      </c>
      <c r="H7240" s="2" t="s">
        <v>5515</v>
      </c>
      <c r="I7240" s="1" t="str">
        <f t="shared" si="113"/>
        <v>94052000</v>
      </c>
    </row>
    <row r="7241" spans="1:9">
      <c r="A7241" s="1">
        <v>7240</v>
      </c>
      <c r="B7241" s="2" t="s">
        <v>16628</v>
      </c>
      <c r="C7241" s="2" t="s">
        <v>16629</v>
      </c>
      <c r="D7241" s="2" t="s">
        <v>16630</v>
      </c>
      <c r="E7241" s="2" t="s">
        <v>135</v>
      </c>
      <c r="F7241" s="2" t="s">
        <v>851</v>
      </c>
      <c r="G7241" s="2" t="s">
        <v>858</v>
      </c>
      <c r="H7241" s="2" t="s">
        <v>5515</v>
      </c>
      <c r="I7241" s="1" t="str">
        <f t="shared" si="113"/>
        <v>94053000</v>
      </c>
    </row>
    <row r="7242" spans="1:9">
      <c r="A7242" s="1">
        <v>7241</v>
      </c>
      <c r="B7242" s="2" t="s">
        <v>16631</v>
      </c>
      <c r="C7242" s="2" t="s">
        <v>16632</v>
      </c>
      <c r="D7242" s="2" t="s">
        <v>16633</v>
      </c>
      <c r="E7242" s="2" t="s">
        <v>135</v>
      </c>
      <c r="F7242" s="2" t="s">
        <v>851</v>
      </c>
      <c r="G7242" s="2" t="s">
        <v>858</v>
      </c>
      <c r="H7242" s="2" t="s">
        <v>5515</v>
      </c>
      <c r="I7242" s="1" t="str">
        <f t="shared" si="113"/>
        <v>94054000</v>
      </c>
    </row>
    <row r="7243" spans="1:9">
      <c r="A7243" s="1">
        <v>7242</v>
      </c>
      <c r="B7243" s="2" t="s">
        <v>16634</v>
      </c>
      <c r="C7243" s="2" t="s">
        <v>16635</v>
      </c>
      <c r="D7243" s="2" t="s">
        <v>16636</v>
      </c>
      <c r="E7243" s="2" t="s">
        <v>135</v>
      </c>
      <c r="F7243" s="2" t="s">
        <v>17</v>
      </c>
      <c r="G7243" s="2" t="s">
        <v>17</v>
      </c>
      <c r="H7243" s="2" t="s">
        <v>5515</v>
      </c>
      <c r="I7243" s="1" t="str">
        <f t="shared" si="113"/>
        <v>94055000</v>
      </c>
    </row>
    <row r="7244" spans="1:9">
      <c r="A7244" s="1">
        <v>7243</v>
      </c>
      <c r="B7244" s="2" t="s">
        <v>16637</v>
      </c>
      <c r="C7244" s="2" t="s">
        <v>16638</v>
      </c>
      <c r="D7244" s="2" t="s">
        <v>16639</v>
      </c>
      <c r="E7244" s="2" t="s">
        <v>135</v>
      </c>
      <c r="F7244" s="2" t="s">
        <v>851</v>
      </c>
      <c r="G7244" s="2" t="s">
        <v>858</v>
      </c>
      <c r="H7244" s="2" t="s">
        <v>5515</v>
      </c>
      <c r="I7244" s="1" t="str">
        <f t="shared" si="113"/>
        <v>94056000</v>
      </c>
    </row>
    <row r="7245" spans="1:9">
      <c r="A7245" s="1">
        <v>7244</v>
      </c>
      <c r="B7245" s="2" t="s">
        <v>10</v>
      </c>
      <c r="C7245" s="2" t="s">
        <v>12870</v>
      </c>
      <c r="D7245" s="2" t="s">
        <v>13114</v>
      </c>
      <c r="E7245" s="2" t="s">
        <v>10</v>
      </c>
      <c r="F7245" s="2" t="s">
        <v>10</v>
      </c>
      <c r="G7245" s="2" t="s">
        <v>10</v>
      </c>
      <c r="I7245" s="1" t="str">
        <f t="shared" si="113"/>
        <v xml:space="preserve"> </v>
      </c>
    </row>
    <row r="7246" spans="1:9">
      <c r="A7246" s="1">
        <v>7245</v>
      </c>
      <c r="B7246" s="2" t="s">
        <v>16640</v>
      </c>
      <c r="C7246" s="2" t="s">
        <v>16641</v>
      </c>
      <c r="D7246" s="2" t="s">
        <v>16642</v>
      </c>
      <c r="E7246" s="2" t="s">
        <v>135</v>
      </c>
      <c r="F7246" s="2" t="s">
        <v>73</v>
      </c>
      <c r="G7246" s="2" t="s">
        <v>73</v>
      </c>
      <c r="H7246" s="2" t="s">
        <v>5515</v>
      </c>
      <c r="I7246" s="1" t="str">
        <f t="shared" si="113"/>
        <v>94059100</v>
      </c>
    </row>
    <row r="7247" spans="1:9">
      <c r="A7247" s="1">
        <v>7246</v>
      </c>
      <c r="B7247" s="2" t="s">
        <v>16643</v>
      </c>
      <c r="C7247" s="2" t="s">
        <v>15700</v>
      </c>
      <c r="D7247" s="2" t="s">
        <v>16644</v>
      </c>
      <c r="E7247" s="2" t="s">
        <v>135</v>
      </c>
      <c r="F7247" s="2" t="s">
        <v>73</v>
      </c>
      <c r="G7247" s="2" t="s">
        <v>73</v>
      </c>
      <c r="H7247" s="2" t="s">
        <v>5515</v>
      </c>
      <c r="I7247" s="1" t="str">
        <f t="shared" si="113"/>
        <v>94059200</v>
      </c>
    </row>
    <row r="7248" spans="1:9">
      <c r="A7248" s="1">
        <v>7247</v>
      </c>
      <c r="B7248" s="2" t="s">
        <v>16645</v>
      </c>
      <c r="C7248" s="2" t="s">
        <v>20</v>
      </c>
      <c r="D7248" s="2" t="s">
        <v>8518</v>
      </c>
      <c r="E7248" s="2" t="s">
        <v>135</v>
      </c>
      <c r="F7248" s="2" t="s">
        <v>73</v>
      </c>
      <c r="G7248" s="2" t="s">
        <v>73</v>
      </c>
      <c r="H7248" s="2" t="s">
        <v>5515</v>
      </c>
      <c r="I7248" s="1" t="str">
        <f t="shared" si="113"/>
        <v>94059900</v>
      </c>
    </row>
    <row r="7249" spans="1:9">
      <c r="A7249" s="1">
        <v>7248</v>
      </c>
      <c r="B7249" s="2" t="s">
        <v>16646</v>
      </c>
      <c r="C7249" s="2" t="s">
        <v>16647</v>
      </c>
      <c r="D7249" s="2" t="s">
        <v>16648</v>
      </c>
      <c r="E7249" s="2" t="s">
        <v>135</v>
      </c>
      <c r="F7249" s="2" t="s">
        <v>851</v>
      </c>
      <c r="G7249" s="2" t="s">
        <v>858</v>
      </c>
      <c r="H7249" s="2" t="s">
        <v>5515</v>
      </c>
      <c r="I7249" s="1" t="str">
        <f t="shared" si="113"/>
        <v>94060000</v>
      </c>
    </row>
    <row r="7250" spans="1:9">
      <c r="A7250" s="1">
        <v>7249</v>
      </c>
      <c r="B7250" s="2" t="s">
        <v>16649</v>
      </c>
      <c r="C7250" s="2" t="s">
        <v>10</v>
      </c>
      <c r="D7250" s="2" t="s">
        <v>10</v>
      </c>
      <c r="E7250" s="2" t="s">
        <v>10</v>
      </c>
      <c r="F7250" s="2" t="s">
        <v>10</v>
      </c>
      <c r="G7250" s="2" t="s">
        <v>10</v>
      </c>
      <c r="I7250" s="1" t="str">
        <f t="shared" si="113"/>
        <v>[95.01]</v>
      </c>
    </row>
    <row r="7251" spans="1:9">
      <c r="A7251" s="1">
        <v>7250</v>
      </c>
      <c r="B7251" s="2" t="s">
        <v>16650</v>
      </c>
      <c r="C7251" s="2" t="s">
        <v>10</v>
      </c>
      <c r="D7251" s="2" t="s">
        <v>10</v>
      </c>
      <c r="E7251" s="2" t="s">
        <v>10</v>
      </c>
      <c r="F7251" s="2" t="s">
        <v>10</v>
      </c>
      <c r="G7251" s="2" t="s">
        <v>10</v>
      </c>
      <c r="I7251" s="1" t="str">
        <f t="shared" si="113"/>
        <v>[95.02]</v>
      </c>
    </row>
    <row r="7252" spans="1:9">
      <c r="A7252" s="1">
        <v>7251</v>
      </c>
      <c r="B7252" s="2" t="s">
        <v>16651</v>
      </c>
      <c r="C7252" s="2" t="s">
        <v>16652</v>
      </c>
      <c r="D7252" s="2" t="s">
        <v>16653</v>
      </c>
      <c r="E7252" s="2" t="s">
        <v>135</v>
      </c>
      <c r="F7252" s="2" t="s">
        <v>851</v>
      </c>
      <c r="G7252" s="2" t="s">
        <v>858</v>
      </c>
      <c r="H7252" s="2" t="s">
        <v>5515</v>
      </c>
      <c r="I7252" s="1" t="str">
        <f t="shared" si="113"/>
        <v>95030000</v>
      </c>
    </row>
    <row r="7253" spans="1:9">
      <c r="A7253" s="1">
        <v>7252</v>
      </c>
      <c r="B7253" s="2" t="s">
        <v>16654</v>
      </c>
      <c r="C7253" s="2" t="s">
        <v>16655</v>
      </c>
      <c r="D7253" s="2" t="s">
        <v>16656</v>
      </c>
      <c r="E7253" s="2" t="s">
        <v>10</v>
      </c>
      <c r="F7253" s="2" t="s">
        <v>10</v>
      </c>
      <c r="G7253" s="2" t="s">
        <v>10</v>
      </c>
      <c r="I7253" s="1" t="str">
        <f t="shared" si="113"/>
        <v>9504</v>
      </c>
    </row>
    <row r="7254" spans="1:9">
      <c r="A7254" s="1">
        <v>7253</v>
      </c>
      <c r="B7254" s="2" t="s">
        <v>16657</v>
      </c>
      <c r="C7254" s="2" t="s">
        <v>16658</v>
      </c>
      <c r="D7254" s="2" t="s">
        <v>16659</v>
      </c>
      <c r="E7254" s="2" t="s">
        <v>135</v>
      </c>
      <c r="F7254" s="2" t="s">
        <v>851</v>
      </c>
      <c r="G7254" s="2" t="s">
        <v>858</v>
      </c>
      <c r="H7254" s="2" t="s">
        <v>5515</v>
      </c>
      <c r="I7254" s="1" t="str">
        <f t="shared" si="113"/>
        <v>95042000</v>
      </c>
    </row>
    <row r="7255" spans="1:9">
      <c r="A7255" s="1">
        <v>7254</v>
      </c>
      <c r="B7255" s="2" t="s">
        <v>16660</v>
      </c>
      <c r="C7255" s="2" t="s">
        <v>16661</v>
      </c>
      <c r="D7255" s="2" t="s">
        <v>16662</v>
      </c>
      <c r="E7255" s="2" t="s">
        <v>16</v>
      </c>
      <c r="F7255" s="2" t="s">
        <v>851</v>
      </c>
      <c r="G7255" s="2" t="s">
        <v>858</v>
      </c>
      <c r="H7255" s="2" t="s">
        <v>18</v>
      </c>
      <c r="I7255" s="1" t="str">
        <f t="shared" si="113"/>
        <v>95043000</v>
      </c>
    </row>
    <row r="7256" spans="1:9">
      <c r="A7256" s="1">
        <v>7255</v>
      </c>
      <c r="B7256" s="2" t="s">
        <v>16663</v>
      </c>
      <c r="C7256" s="2" t="s">
        <v>16664</v>
      </c>
      <c r="D7256" s="2" t="s">
        <v>16665</v>
      </c>
      <c r="E7256" s="2" t="s">
        <v>16</v>
      </c>
      <c r="F7256" s="2" t="s">
        <v>851</v>
      </c>
      <c r="G7256" s="2" t="s">
        <v>858</v>
      </c>
      <c r="H7256" s="2" t="s">
        <v>18</v>
      </c>
      <c r="I7256" s="1" t="str">
        <f t="shared" si="113"/>
        <v>95044000</v>
      </c>
    </row>
    <row r="7257" spans="1:9">
      <c r="A7257" s="1">
        <v>7256</v>
      </c>
      <c r="B7257" s="2" t="s">
        <v>16666</v>
      </c>
      <c r="C7257" s="2" t="s">
        <v>16667</v>
      </c>
      <c r="D7257" s="2" t="s">
        <v>16668</v>
      </c>
      <c r="E7257" s="2" t="s">
        <v>135</v>
      </c>
      <c r="F7257" s="2" t="s">
        <v>851</v>
      </c>
      <c r="G7257" s="2" t="s">
        <v>858</v>
      </c>
      <c r="H7257" s="2" t="s">
        <v>5515</v>
      </c>
      <c r="I7257" s="1" t="str">
        <f t="shared" si="113"/>
        <v>95045000</v>
      </c>
    </row>
    <row r="7258" spans="1:9">
      <c r="A7258" s="1">
        <v>7257</v>
      </c>
      <c r="B7258" s="2" t="s">
        <v>16669</v>
      </c>
      <c r="C7258" s="2" t="s">
        <v>128</v>
      </c>
      <c r="D7258" s="2" t="s">
        <v>27</v>
      </c>
      <c r="E7258" s="2" t="s">
        <v>16</v>
      </c>
      <c r="F7258" s="2" t="s">
        <v>851</v>
      </c>
      <c r="G7258" s="2" t="s">
        <v>858</v>
      </c>
      <c r="H7258" s="2" t="s">
        <v>18</v>
      </c>
      <c r="I7258" s="1" t="str">
        <f t="shared" si="113"/>
        <v>95049000</v>
      </c>
    </row>
    <row r="7259" spans="1:9">
      <c r="A7259" s="1">
        <v>7258</v>
      </c>
      <c r="B7259" s="2" t="s">
        <v>16670</v>
      </c>
      <c r="C7259" s="2" t="s">
        <v>16671</v>
      </c>
      <c r="D7259" s="2" t="s">
        <v>16672</v>
      </c>
      <c r="E7259" s="2" t="s">
        <v>10</v>
      </c>
      <c r="F7259" s="2" t="s">
        <v>10</v>
      </c>
      <c r="G7259" s="2" t="s">
        <v>10</v>
      </c>
      <c r="I7259" s="1" t="str">
        <f t="shared" si="113"/>
        <v>9505</v>
      </c>
    </row>
    <row r="7260" spans="1:9">
      <c r="A7260" s="1">
        <v>7259</v>
      </c>
      <c r="B7260" s="2" t="s">
        <v>16673</v>
      </c>
      <c r="C7260" s="2" t="s">
        <v>16674</v>
      </c>
      <c r="D7260" s="2" t="s">
        <v>16675</v>
      </c>
      <c r="E7260" s="2" t="s">
        <v>135</v>
      </c>
      <c r="F7260" s="2" t="s">
        <v>851</v>
      </c>
      <c r="G7260" s="2" t="s">
        <v>858</v>
      </c>
      <c r="H7260" s="2" t="s">
        <v>5515</v>
      </c>
      <c r="I7260" s="1" t="str">
        <f t="shared" si="113"/>
        <v>95051000</v>
      </c>
    </row>
    <row r="7261" spans="1:9">
      <c r="A7261" s="1">
        <v>7260</v>
      </c>
      <c r="B7261" s="2" t="s">
        <v>16676</v>
      </c>
      <c r="C7261" s="2" t="s">
        <v>128</v>
      </c>
      <c r="D7261" s="2" t="s">
        <v>8466</v>
      </c>
      <c r="E7261" s="2" t="s">
        <v>135</v>
      </c>
      <c r="F7261" s="2" t="s">
        <v>851</v>
      </c>
      <c r="G7261" s="2" t="s">
        <v>858</v>
      </c>
      <c r="H7261" s="2" t="s">
        <v>5515</v>
      </c>
      <c r="I7261" s="1" t="str">
        <f t="shared" si="113"/>
        <v>95059000</v>
      </c>
    </row>
    <row r="7262" spans="1:9">
      <c r="A7262" s="1">
        <v>7261</v>
      </c>
      <c r="B7262" s="2" t="s">
        <v>16677</v>
      </c>
      <c r="C7262" s="2" t="s">
        <v>16678</v>
      </c>
      <c r="D7262" s="2" t="s">
        <v>16679</v>
      </c>
      <c r="E7262" s="2" t="s">
        <v>10</v>
      </c>
      <c r="F7262" s="2" t="s">
        <v>10</v>
      </c>
      <c r="G7262" s="2" t="s">
        <v>10</v>
      </c>
      <c r="I7262" s="1" t="str">
        <f t="shared" si="113"/>
        <v>9506</v>
      </c>
    </row>
    <row r="7263" spans="1:9">
      <c r="A7263" s="1">
        <v>7262</v>
      </c>
      <c r="B7263" s="2" t="s">
        <v>10</v>
      </c>
      <c r="C7263" s="2" t="s">
        <v>16680</v>
      </c>
      <c r="D7263" s="2" t="s">
        <v>16681</v>
      </c>
      <c r="E7263" s="2" t="s">
        <v>10</v>
      </c>
      <c r="F7263" s="2" t="s">
        <v>10</v>
      </c>
      <c r="G7263" s="2" t="s">
        <v>10</v>
      </c>
      <c r="I7263" s="1" t="str">
        <f t="shared" si="113"/>
        <v xml:space="preserve"> </v>
      </c>
    </row>
    <row r="7264" spans="1:9">
      <c r="A7264" s="1">
        <v>7263</v>
      </c>
      <c r="B7264" s="2" t="s">
        <v>16682</v>
      </c>
      <c r="C7264" s="2" t="s">
        <v>16683</v>
      </c>
      <c r="D7264" s="2" t="s">
        <v>16684</v>
      </c>
      <c r="E7264" s="2" t="s">
        <v>10031</v>
      </c>
      <c r="F7264" s="2" t="s">
        <v>851</v>
      </c>
      <c r="G7264" s="2" t="s">
        <v>858</v>
      </c>
      <c r="H7264" s="2" t="s">
        <v>10032</v>
      </c>
      <c r="I7264" s="1" t="str">
        <f t="shared" si="113"/>
        <v>95061100</v>
      </c>
    </row>
    <row r="7265" spans="1:9">
      <c r="A7265" s="1">
        <v>7264</v>
      </c>
      <c r="B7265" s="2" t="s">
        <v>16685</v>
      </c>
      <c r="C7265" s="2" t="s">
        <v>16686</v>
      </c>
      <c r="D7265" s="2" t="s">
        <v>16687</v>
      </c>
      <c r="E7265" s="2" t="s">
        <v>135</v>
      </c>
      <c r="F7265" s="2" t="s">
        <v>851</v>
      </c>
      <c r="G7265" s="2" t="s">
        <v>858</v>
      </c>
      <c r="H7265" s="2" t="s">
        <v>5515</v>
      </c>
      <c r="I7265" s="1" t="str">
        <f t="shared" si="113"/>
        <v>95061200</v>
      </c>
    </row>
    <row r="7266" spans="1:9">
      <c r="A7266" s="1">
        <v>7265</v>
      </c>
      <c r="B7266" s="2" t="s">
        <v>16688</v>
      </c>
      <c r="C7266" s="2" t="s">
        <v>20</v>
      </c>
      <c r="D7266" s="2" t="s">
        <v>8518</v>
      </c>
      <c r="E7266" s="2" t="s">
        <v>135</v>
      </c>
      <c r="F7266" s="2" t="s">
        <v>851</v>
      </c>
      <c r="G7266" s="2" t="s">
        <v>858</v>
      </c>
      <c r="H7266" s="2" t="s">
        <v>5515</v>
      </c>
      <c r="I7266" s="1" t="str">
        <f t="shared" si="113"/>
        <v>95061900</v>
      </c>
    </row>
    <row r="7267" spans="1:9">
      <c r="A7267" s="1">
        <v>7266</v>
      </c>
      <c r="B7267" s="2" t="s">
        <v>10</v>
      </c>
      <c r="C7267" s="2" t="s">
        <v>16689</v>
      </c>
      <c r="D7267" s="2" t="s">
        <v>16690</v>
      </c>
      <c r="E7267" s="2" t="s">
        <v>10</v>
      </c>
      <c r="F7267" s="2" t="s">
        <v>10</v>
      </c>
      <c r="G7267" s="2" t="s">
        <v>10</v>
      </c>
      <c r="I7267" s="1" t="str">
        <f t="shared" si="113"/>
        <v xml:space="preserve"> </v>
      </c>
    </row>
    <row r="7268" spans="1:9">
      <c r="A7268" s="1">
        <v>7267</v>
      </c>
      <c r="B7268" s="2" t="s">
        <v>16691</v>
      </c>
      <c r="C7268" s="2" t="s">
        <v>16692</v>
      </c>
      <c r="D7268" s="2" t="s">
        <v>16693</v>
      </c>
      <c r="E7268" s="2" t="s">
        <v>16</v>
      </c>
      <c r="F7268" s="2" t="s">
        <v>851</v>
      </c>
      <c r="G7268" s="2" t="s">
        <v>858</v>
      </c>
      <c r="H7268" s="2" t="s">
        <v>18</v>
      </c>
      <c r="I7268" s="1" t="str">
        <f t="shared" si="113"/>
        <v>95062100</v>
      </c>
    </row>
    <row r="7269" spans="1:9">
      <c r="A7269" s="1">
        <v>7268</v>
      </c>
      <c r="B7269" s="2" t="s">
        <v>16694</v>
      </c>
      <c r="C7269" s="2" t="s">
        <v>20</v>
      </c>
      <c r="D7269" s="2" t="s">
        <v>8518</v>
      </c>
      <c r="E7269" s="2" t="s">
        <v>16</v>
      </c>
      <c r="F7269" s="2" t="s">
        <v>851</v>
      </c>
      <c r="G7269" s="2" t="s">
        <v>858</v>
      </c>
      <c r="H7269" s="2" t="s">
        <v>18</v>
      </c>
      <c r="I7269" s="1" t="str">
        <f t="shared" si="113"/>
        <v>95062900</v>
      </c>
    </row>
    <row r="7270" spans="1:9">
      <c r="A7270" s="1">
        <v>7269</v>
      </c>
      <c r="B7270" s="2" t="s">
        <v>10</v>
      </c>
      <c r="C7270" s="2" t="s">
        <v>16695</v>
      </c>
      <c r="D7270" s="2" t="s">
        <v>16696</v>
      </c>
      <c r="E7270" s="2" t="s">
        <v>10</v>
      </c>
      <c r="F7270" s="2" t="s">
        <v>10</v>
      </c>
      <c r="G7270" s="2" t="s">
        <v>10</v>
      </c>
      <c r="I7270" s="1" t="str">
        <f t="shared" si="113"/>
        <v xml:space="preserve"> </v>
      </c>
    </row>
    <row r="7271" spans="1:9">
      <c r="A7271" s="1">
        <v>7270</v>
      </c>
      <c r="B7271" s="2" t="s">
        <v>16697</v>
      </c>
      <c r="C7271" s="2" t="s">
        <v>16698</v>
      </c>
      <c r="D7271" s="2" t="s">
        <v>16699</v>
      </c>
      <c r="E7271" s="2" t="s">
        <v>16</v>
      </c>
      <c r="F7271" s="2" t="s">
        <v>851</v>
      </c>
      <c r="G7271" s="2" t="s">
        <v>858</v>
      </c>
      <c r="H7271" s="2" t="s">
        <v>18</v>
      </c>
      <c r="I7271" s="1" t="str">
        <f t="shared" si="113"/>
        <v>95063100</v>
      </c>
    </row>
    <row r="7272" spans="1:9">
      <c r="A7272" s="1">
        <v>7271</v>
      </c>
      <c r="B7272" s="2" t="s">
        <v>16700</v>
      </c>
      <c r="C7272" s="2" t="s">
        <v>16701</v>
      </c>
      <c r="D7272" s="2" t="s">
        <v>16702</v>
      </c>
      <c r="E7272" s="2" t="s">
        <v>16</v>
      </c>
      <c r="F7272" s="2" t="s">
        <v>851</v>
      </c>
      <c r="G7272" s="2" t="s">
        <v>858</v>
      </c>
      <c r="H7272" s="2" t="s">
        <v>18</v>
      </c>
      <c r="I7272" s="1" t="str">
        <f t="shared" si="113"/>
        <v>95063200</v>
      </c>
    </row>
    <row r="7273" spans="1:9">
      <c r="A7273" s="1">
        <v>7272</v>
      </c>
      <c r="B7273" s="2" t="s">
        <v>16703</v>
      </c>
      <c r="C7273" s="2" t="s">
        <v>20</v>
      </c>
      <c r="D7273" s="2" t="s">
        <v>8518</v>
      </c>
      <c r="E7273" s="2" t="s">
        <v>135</v>
      </c>
      <c r="F7273" s="2" t="s">
        <v>851</v>
      </c>
      <c r="G7273" s="2" t="s">
        <v>858</v>
      </c>
      <c r="H7273" s="2" t="s">
        <v>5515</v>
      </c>
      <c r="I7273" s="1" t="str">
        <f t="shared" si="113"/>
        <v>95063900</v>
      </c>
    </row>
    <row r="7274" spans="1:9">
      <c r="A7274" s="1">
        <v>7273</v>
      </c>
      <c r="B7274" s="2" t="s">
        <v>16704</v>
      </c>
      <c r="C7274" s="2" t="s">
        <v>16705</v>
      </c>
      <c r="D7274" s="2" t="s">
        <v>16706</v>
      </c>
      <c r="E7274" s="2" t="s">
        <v>135</v>
      </c>
      <c r="F7274" s="2" t="s">
        <v>851</v>
      </c>
      <c r="G7274" s="2" t="s">
        <v>858</v>
      </c>
      <c r="H7274" s="2" t="s">
        <v>5515</v>
      </c>
      <c r="I7274" s="1" t="str">
        <f t="shared" si="113"/>
        <v>95064000</v>
      </c>
    </row>
    <row r="7275" spans="1:9">
      <c r="A7275" s="1">
        <v>7274</v>
      </c>
      <c r="B7275" s="2" t="s">
        <v>10</v>
      </c>
      <c r="C7275" s="2" t="s">
        <v>16707</v>
      </c>
      <c r="D7275" s="2" t="s">
        <v>16708</v>
      </c>
      <c r="E7275" s="2" t="s">
        <v>10</v>
      </c>
      <c r="F7275" s="2" t="s">
        <v>10</v>
      </c>
      <c r="G7275" s="2" t="s">
        <v>10</v>
      </c>
      <c r="I7275" s="1" t="str">
        <f t="shared" si="113"/>
        <v xml:space="preserve"> </v>
      </c>
    </row>
    <row r="7276" spans="1:9">
      <c r="A7276" s="1">
        <v>7275</v>
      </c>
      <c r="B7276" s="2" t="s">
        <v>16709</v>
      </c>
      <c r="C7276" s="2" t="s">
        <v>16710</v>
      </c>
      <c r="D7276" s="2" t="s">
        <v>16711</v>
      </c>
      <c r="E7276" s="2" t="s">
        <v>16</v>
      </c>
      <c r="F7276" s="2" t="s">
        <v>851</v>
      </c>
      <c r="G7276" s="2" t="s">
        <v>858</v>
      </c>
      <c r="H7276" s="2" t="s">
        <v>18</v>
      </c>
      <c r="I7276" s="1" t="str">
        <f t="shared" si="113"/>
        <v>95065100</v>
      </c>
    </row>
    <row r="7277" spans="1:9">
      <c r="A7277" s="1">
        <v>7276</v>
      </c>
      <c r="B7277" s="2" t="s">
        <v>16712</v>
      </c>
      <c r="C7277" s="2" t="s">
        <v>20</v>
      </c>
      <c r="D7277" s="2" t="s">
        <v>8518</v>
      </c>
      <c r="E7277" s="2" t="s">
        <v>16</v>
      </c>
      <c r="F7277" s="2" t="s">
        <v>851</v>
      </c>
      <c r="G7277" s="2" t="s">
        <v>858</v>
      </c>
      <c r="H7277" s="2" t="s">
        <v>18</v>
      </c>
      <c r="I7277" s="1" t="str">
        <f t="shared" si="113"/>
        <v>95065900</v>
      </c>
    </row>
    <row r="7278" spans="1:9">
      <c r="A7278" s="1">
        <v>7277</v>
      </c>
      <c r="B7278" s="2" t="s">
        <v>10</v>
      </c>
      <c r="C7278" s="2" t="s">
        <v>16713</v>
      </c>
      <c r="D7278" s="2" t="s">
        <v>16714</v>
      </c>
      <c r="E7278" s="2" t="s">
        <v>10</v>
      </c>
      <c r="F7278" s="2" t="s">
        <v>10</v>
      </c>
      <c r="G7278" s="2" t="s">
        <v>10</v>
      </c>
      <c r="I7278" s="1" t="str">
        <f t="shared" si="113"/>
        <v xml:space="preserve"> </v>
      </c>
    </row>
    <row r="7279" spans="1:9">
      <c r="A7279" s="1">
        <v>7278</v>
      </c>
      <c r="B7279" s="2" t="s">
        <v>16715</v>
      </c>
      <c r="C7279" s="2" t="s">
        <v>16716</v>
      </c>
      <c r="D7279" s="2" t="s">
        <v>16717</v>
      </c>
      <c r="E7279" s="2" t="s">
        <v>16</v>
      </c>
      <c r="F7279" s="2" t="s">
        <v>851</v>
      </c>
      <c r="G7279" s="2" t="s">
        <v>858</v>
      </c>
      <c r="H7279" s="2" t="s">
        <v>18</v>
      </c>
      <c r="I7279" s="1" t="str">
        <f t="shared" si="113"/>
        <v>95066100</v>
      </c>
    </row>
    <row r="7280" spans="1:9">
      <c r="A7280" s="1">
        <v>7279</v>
      </c>
      <c r="B7280" s="2" t="s">
        <v>16718</v>
      </c>
      <c r="C7280" s="2" t="s">
        <v>16719</v>
      </c>
      <c r="D7280" s="2" t="s">
        <v>16720</v>
      </c>
      <c r="E7280" s="2" t="s">
        <v>16</v>
      </c>
      <c r="F7280" s="2" t="s">
        <v>851</v>
      </c>
      <c r="G7280" s="2" t="s">
        <v>858</v>
      </c>
      <c r="H7280" s="2" t="s">
        <v>18</v>
      </c>
      <c r="I7280" s="1" t="str">
        <f t="shared" si="113"/>
        <v>95066200</v>
      </c>
    </row>
    <row r="7281" spans="1:9">
      <c r="A7281" s="1">
        <v>7280</v>
      </c>
      <c r="B7281" s="2" t="s">
        <v>16721</v>
      </c>
      <c r="C7281" s="2" t="s">
        <v>20</v>
      </c>
      <c r="D7281" s="2" t="s">
        <v>8518</v>
      </c>
      <c r="E7281" s="2" t="s">
        <v>16</v>
      </c>
      <c r="F7281" s="2" t="s">
        <v>851</v>
      </c>
      <c r="G7281" s="2" t="s">
        <v>858</v>
      </c>
      <c r="H7281" s="2" t="s">
        <v>18</v>
      </c>
      <c r="I7281" s="1" t="str">
        <f t="shared" si="113"/>
        <v>95066900</v>
      </c>
    </row>
    <row r="7282" spans="1:9">
      <c r="A7282" s="1">
        <v>7281</v>
      </c>
      <c r="B7282" s="2" t="s">
        <v>16722</v>
      </c>
      <c r="C7282" s="2" t="s">
        <v>16723</v>
      </c>
      <c r="D7282" s="2" t="s">
        <v>16724</v>
      </c>
      <c r="E7282" s="2" t="s">
        <v>10031</v>
      </c>
      <c r="F7282" s="2" t="s">
        <v>851</v>
      </c>
      <c r="G7282" s="2" t="s">
        <v>858</v>
      </c>
      <c r="H7282" s="2" t="s">
        <v>10032</v>
      </c>
      <c r="I7282" s="1" t="str">
        <f t="shared" si="113"/>
        <v>95067000</v>
      </c>
    </row>
    <row r="7283" spans="1:9">
      <c r="A7283" s="1">
        <v>7282</v>
      </c>
      <c r="B7283" s="2" t="s">
        <v>10</v>
      </c>
      <c r="C7283" s="2" t="s">
        <v>48</v>
      </c>
      <c r="D7283" s="2" t="s">
        <v>8466</v>
      </c>
      <c r="E7283" s="2" t="s">
        <v>10</v>
      </c>
      <c r="F7283" s="2" t="s">
        <v>10</v>
      </c>
      <c r="G7283" s="2" t="s">
        <v>10</v>
      </c>
      <c r="I7283" s="1" t="str">
        <f t="shared" si="113"/>
        <v xml:space="preserve"> </v>
      </c>
    </row>
    <row r="7284" spans="1:9">
      <c r="A7284" s="1">
        <v>7283</v>
      </c>
      <c r="B7284" s="2" t="s">
        <v>16725</v>
      </c>
      <c r="C7284" s="2" t="s">
        <v>16726</v>
      </c>
      <c r="D7284" s="2" t="s">
        <v>16727</v>
      </c>
      <c r="E7284" s="2" t="s">
        <v>135</v>
      </c>
      <c r="F7284" s="2" t="s">
        <v>851</v>
      </c>
      <c r="G7284" s="2" t="s">
        <v>858</v>
      </c>
      <c r="H7284" s="2" t="s">
        <v>5515</v>
      </c>
      <c r="I7284" s="1" t="str">
        <f t="shared" si="113"/>
        <v>95069100</v>
      </c>
    </row>
    <row r="7285" spans="1:9">
      <c r="A7285" s="1">
        <v>7284</v>
      </c>
      <c r="B7285" s="2" t="s">
        <v>16728</v>
      </c>
      <c r="C7285" s="2" t="s">
        <v>20</v>
      </c>
      <c r="D7285" s="2" t="s">
        <v>8518</v>
      </c>
      <c r="E7285" s="2" t="s">
        <v>16</v>
      </c>
      <c r="F7285" s="2" t="s">
        <v>851</v>
      </c>
      <c r="G7285" s="2" t="s">
        <v>858</v>
      </c>
      <c r="H7285" s="2" t="s">
        <v>18</v>
      </c>
      <c r="I7285" s="1" t="str">
        <f t="shared" si="113"/>
        <v>95069900</v>
      </c>
    </row>
    <row r="7286" spans="1:9">
      <c r="A7286" s="1">
        <v>7285</v>
      </c>
      <c r="B7286" s="2" t="s">
        <v>16729</v>
      </c>
      <c r="C7286" s="2" t="s">
        <v>16730</v>
      </c>
      <c r="D7286" s="2" t="s">
        <v>16731</v>
      </c>
      <c r="E7286" s="2" t="s">
        <v>10</v>
      </c>
      <c r="F7286" s="2" t="s">
        <v>10</v>
      </c>
      <c r="G7286" s="2" t="s">
        <v>10</v>
      </c>
      <c r="I7286" s="1" t="str">
        <f t="shared" si="113"/>
        <v>9507</v>
      </c>
    </row>
    <row r="7287" spans="1:9">
      <c r="A7287" s="1">
        <v>7286</v>
      </c>
      <c r="B7287" s="2" t="s">
        <v>16732</v>
      </c>
      <c r="C7287" s="2" t="s">
        <v>16733</v>
      </c>
      <c r="D7287" s="2" t="s">
        <v>16734</v>
      </c>
      <c r="E7287" s="2" t="s">
        <v>16</v>
      </c>
      <c r="F7287" s="2" t="s">
        <v>851</v>
      </c>
      <c r="G7287" s="2" t="s">
        <v>858</v>
      </c>
      <c r="H7287" s="2" t="s">
        <v>18</v>
      </c>
      <c r="I7287" s="1" t="str">
        <f t="shared" si="113"/>
        <v>95071000</v>
      </c>
    </row>
    <row r="7288" spans="1:9">
      <c r="A7288" s="1">
        <v>7287</v>
      </c>
      <c r="B7288" s="2" t="s">
        <v>16735</v>
      </c>
      <c r="C7288" s="2" t="s">
        <v>16736</v>
      </c>
      <c r="D7288" s="2" t="s">
        <v>16737</v>
      </c>
      <c r="E7288" s="2" t="s">
        <v>135</v>
      </c>
      <c r="F7288" s="2" t="s">
        <v>851</v>
      </c>
      <c r="G7288" s="2" t="s">
        <v>858</v>
      </c>
      <c r="H7288" s="2" t="s">
        <v>5515</v>
      </c>
      <c r="I7288" s="1" t="str">
        <f t="shared" si="113"/>
        <v>95072000</v>
      </c>
    </row>
    <row r="7289" spans="1:9">
      <c r="A7289" s="1">
        <v>7288</v>
      </c>
      <c r="B7289" s="2" t="s">
        <v>16738</v>
      </c>
      <c r="C7289" s="2" t="s">
        <v>16739</v>
      </c>
      <c r="D7289" s="2" t="s">
        <v>16740</v>
      </c>
      <c r="E7289" s="2" t="s">
        <v>16</v>
      </c>
      <c r="F7289" s="2" t="s">
        <v>851</v>
      </c>
      <c r="G7289" s="2" t="s">
        <v>858</v>
      </c>
      <c r="H7289" s="2" t="s">
        <v>18</v>
      </c>
      <c r="I7289" s="1" t="str">
        <f t="shared" si="113"/>
        <v>95073000</v>
      </c>
    </row>
    <row r="7290" spans="1:9">
      <c r="A7290" s="1">
        <v>7289</v>
      </c>
      <c r="B7290" s="2" t="s">
        <v>16741</v>
      </c>
      <c r="C7290" s="2" t="s">
        <v>128</v>
      </c>
      <c r="D7290" s="2" t="s">
        <v>8466</v>
      </c>
      <c r="E7290" s="2" t="s">
        <v>16</v>
      </c>
      <c r="F7290" s="2" t="s">
        <v>851</v>
      </c>
      <c r="G7290" s="2" t="s">
        <v>858</v>
      </c>
      <c r="H7290" s="2" t="s">
        <v>18</v>
      </c>
      <c r="I7290" s="1" t="str">
        <f t="shared" si="113"/>
        <v>95079000</v>
      </c>
    </row>
    <row r="7291" spans="1:9">
      <c r="A7291" s="1">
        <v>7290</v>
      </c>
      <c r="B7291" s="2" t="s">
        <v>16742</v>
      </c>
      <c r="C7291" s="2" t="s">
        <v>16743</v>
      </c>
      <c r="D7291" s="2" t="s">
        <v>16744</v>
      </c>
      <c r="E7291" s="2" t="s">
        <v>10</v>
      </c>
      <c r="F7291" s="2" t="s">
        <v>10</v>
      </c>
      <c r="G7291" s="2" t="s">
        <v>10</v>
      </c>
      <c r="I7291" s="1" t="str">
        <f t="shared" si="113"/>
        <v>9508</v>
      </c>
    </row>
    <row r="7292" spans="1:9">
      <c r="A7292" s="1">
        <v>7291</v>
      </c>
      <c r="B7292" s="2" t="s">
        <v>16745</v>
      </c>
      <c r="C7292" s="2" t="s">
        <v>16746</v>
      </c>
      <c r="D7292" s="2" t="s">
        <v>16747</v>
      </c>
      <c r="E7292" s="2" t="s">
        <v>135</v>
      </c>
      <c r="F7292" s="2" t="s">
        <v>883</v>
      </c>
      <c r="G7292" s="2" t="s">
        <v>1060</v>
      </c>
      <c r="H7292" s="2" t="s">
        <v>5515</v>
      </c>
      <c r="I7292" s="1" t="str">
        <f t="shared" si="113"/>
        <v>95081000</v>
      </c>
    </row>
    <row r="7293" spans="1:9">
      <c r="A7293" s="1">
        <v>7292</v>
      </c>
      <c r="B7293" s="2" t="s">
        <v>16748</v>
      </c>
      <c r="C7293" s="2" t="s">
        <v>128</v>
      </c>
      <c r="D7293" s="2" t="s">
        <v>8466</v>
      </c>
      <c r="E7293" s="2" t="s">
        <v>135</v>
      </c>
      <c r="F7293" s="2" t="s">
        <v>883</v>
      </c>
      <c r="G7293" s="2" t="s">
        <v>1060</v>
      </c>
      <c r="H7293" s="2" t="s">
        <v>5515</v>
      </c>
      <c r="I7293" s="1" t="str">
        <f t="shared" si="113"/>
        <v>95089000</v>
      </c>
    </row>
    <row r="7294" spans="1:9">
      <c r="A7294" s="1">
        <v>7293</v>
      </c>
      <c r="B7294" s="2" t="s">
        <v>16749</v>
      </c>
      <c r="C7294" s="2" t="s">
        <v>16750</v>
      </c>
      <c r="D7294" s="2" t="s">
        <v>16751</v>
      </c>
      <c r="E7294" s="2" t="s">
        <v>10</v>
      </c>
      <c r="F7294" s="2" t="s">
        <v>10</v>
      </c>
      <c r="G7294" s="2" t="s">
        <v>10</v>
      </c>
      <c r="I7294" s="1" t="str">
        <f t="shared" si="113"/>
        <v>9601</v>
      </c>
    </row>
    <row r="7295" spans="1:9">
      <c r="A7295" s="1">
        <v>7294</v>
      </c>
      <c r="B7295" s="2" t="s">
        <v>16752</v>
      </c>
      <c r="C7295" s="2" t="s">
        <v>16753</v>
      </c>
      <c r="D7295" s="2" t="s">
        <v>16754</v>
      </c>
      <c r="E7295" s="2" t="s">
        <v>135</v>
      </c>
      <c r="F7295" s="2" t="s">
        <v>883</v>
      </c>
      <c r="G7295" s="2" t="s">
        <v>1060</v>
      </c>
      <c r="H7295" s="2" t="s">
        <v>5515</v>
      </c>
      <c r="I7295" s="1" t="str">
        <f t="shared" si="113"/>
        <v>96011000</v>
      </c>
    </row>
    <row r="7296" spans="1:9">
      <c r="A7296" s="1">
        <v>7295</v>
      </c>
      <c r="B7296" s="2" t="s">
        <v>16755</v>
      </c>
      <c r="C7296" s="2" t="s">
        <v>128</v>
      </c>
      <c r="D7296" s="2" t="s">
        <v>8466</v>
      </c>
      <c r="E7296" s="2" t="s">
        <v>135</v>
      </c>
      <c r="F7296" s="2" t="s">
        <v>883</v>
      </c>
      <c r="G7296" s="2" t="s">
        <v>1060</v>
      </c>
      <c r="H7296" s="2" t="s">
        <v>5515</v>
      </c>
      <c r="I7296" s="1" t="str">
        <f t="shared" si="113"/>
        <v>96019000</v>
      </c>
    </row>
    <row r="7297" spans="1:9">
      <c r="A7297" s="1">
        <v>7296</v>
      </c>
      <c r="B7297" s="2" t="s">
        <v>16756</v>
      </c>
      <c r="C7297" s="2" t="s">
        <v>16757</v>
      </c>
      <c r="D7297" s="2" t="s">
        <v>16758</v>
      </c>
      <c r="E7297" s="2" t="s">
        <v>135</v>
      </c>
      <c r="F7297" s="2" t="s">
        <v>883</v>
      </c>
      <c r="G7297" s="2" t="s">
        <v>883</v>
      </c>
      <c r="H7297" s="2" t="s">
        <v>5515</v>
      </c>
      <c r="I7297" s="1" t="str">
        <f t="shared" si="113"/>
        <v>96020000</v>
      </c>
    </row>
    <row r="7298" spans="1:9">
      <c r="A7298" s="1">
        <v>7297</v>
      </c>
      <c r="B7298" s="2" t="s">
        <v>16759</v>
      </c>
      <c r="C7298" s="2" t="s">
        <v>16760</v>
      </c>
      <c r="D7298" s="2" t="s">
        <v>16761</v>
      </c>
      <c r="E7298" s="2" t="s">
        <v>10</v>
      </c>
      <c r="F7298" s="2" t="s">
        <v>10</v>
      </c>
      <c r="G7298" s="2" t="s">
        <v>10</v>
      </c>
      <c r="I7298" s="1" t="str">
        <f t="shared" si="113"/>
        <v>9603</v>
      </c>
    </row>
    <row r="7299" spans="1:9">
      <c r="A7299" s="1">
        <v>7298</v>
      </c>
      <c r="B7299" s="2" t="s">
        <v>16762</v>
      </c>
      <c r="C7299" s="2" t="s">
        <v>16763</v>
      </c>
      <c r="D7299" s="2" t="s">
        <v>16764</v>
      </c>
      <c r="E7299" s="2" t="s">
        <v>16</v>
      </c>
      <c r="F7299" s="2" t="s">
        <v>17</v>
      </c>
      <c r="G7299" s="2" t="s">
        <v>17</v>
      </c>
      <c r="H7299" s="2" t="s">
        <v>18</v>
      </c>
      <c r="I7299" s="1" t="str">
        <f t="shared" ref="I7299:I7362" si="114">IF(LEN(B7299)=5, LEFT(B7299, 2)&amp;RIGHT(B7299,2), IF(LEN(B7299)=9, LEFT(B7299, 4)&amp;RIGHT(B7299, 4), B7299))</f>
        <v>96031000</v>
      </c>
    </row>
    <row r="7300" spans="1:9">
      <c r="A7300" s="1">
        <v>7299</v>
      </c>
      <c r="B7300" s="2" t="s">
        <v>10</v>
      </c>
      <c r="C7300" s="2" t="s">
        <v>16765</v>
      </c>
      <c r="D7300" s="2" t="s">
        <v>16766</v>
      </c>
      <c r="E7300" s="2" t="s">
        <v>10</v>
      </c>
      <c r="F7300" s="2" t="s">
        <v>10</v>
      </c>
      <c r="G7300" s="2" t="s">
        <v>10</v>
      </c>
      <c r="I7300" s="1" t="str">
        <f t="shared" si="114"/>
        <v xml:space="preserve"> </v>
      </c>
    </row>
    <row r="7301" spans="1:9">
      <c r="A7301" s="1">
        <v>7300</v>
      </c>
      <c r="B7301" s="2" t="s">
        <v>16767</v>
      </c>
      <c r="C7301" s="2" t="s">
        <v>16768</v>
      </c>
      <c r="D7301" s="2" t="s">
        <v>16769</v>
      </c>
      <c r="E7301" s="2" t="s">
        <v>16</v>
      </c>
      <c r="F7301" s="2" t="s">
        <v>17</v>
      </c>
      <c r="G7301" s="2" t="s">
        <v>17</v>
      </c>
      <c r="H7301" s="2" t="s">
        <v>18</v>
      </c>
      <c r="I7301" s="1" t="str">
        <f t="shared" si="114"/>
        <v>96032100</v>
      </c>
    </row>
    <row r="7302" spans="1:9">
      <c r="A7302" s="1">
        <v>7301</v>
      </c>
      <c r="B7302" s="2" t="s">
        <v>16770</v>
      </c>
      <c r="C7302" s="2" t="s">
        <v>1839</v>
      </c>
      <c r="D7302" s="2" t="s">
        <v>8518</v>
      </c>
      <c r="E7302" s="2" t="s">
        <v>16</v>
      </c>
      <c r="F7302" s="2" t="s">
        <v>17</v>
      </c>
      <c r="G7302" s="2" t="s">
        <v>17</v>
      </c>
      <c r="H7302" s="2" t="s">
        <v>18</v>
      </c>
      <c r="I7302" s="1" t="str">
        <f t="shared" si="114"/>
        <v>96032900</v>
      </c>
    </row>
    <row r="7303" spans="1:9">
      <c r="A7303" s="1">
        <v>7302</v>
      </c>
      <c r="B7303" s="2" t="s">
        <v>16771</v>
      </c>
      <c r="C7303" s="2" t="s">
        <v>16772</v>
      </c>
      <c r="D7303" s="2" t="s">
        <v>16773</v>
      </c>
      <c r="E7303" s="2" t="s">
        <v>16</v>
      </c>
      <c r="F7303" s="2" t="s">
        <v>17</v>
      </c>
      <c r="G7303" s="2" t="s">
        <v>17</v>
      </c>
      <c r="H7303" s="2" t="s">
        <v>18</v>
      </c>
      <c r="I7303" s="1" t="str">
        <f t="shared" si="114"/>
        <v>96033000</v>
      </c>
    </row>
    <row r="7304" spans="1:9">
      <c r="A7304" s="1">
        <v>7303</v>
      </c>
      <c r="B7304" s="2" t="s">
        <v>16774</v>
      </c>
      <c r="C7304" s="2" t="s">
        <v>16775</v>
      </c>
      <c r="D7304" s="2" t="s">
        <v>16776</v>
      </c>
      <c r="E7304" s="2" t="s">
        <v>16</v>
      </c>
      <c r="F7304" s="2" t="s">
        <v>17</v>
      </c>
      <c r="G7304" s="2" t="s">
        <v>17</v>
      </c>
      <c r="H7304" s="2" t="s">
        <v>18</v>
      </c>
      <c r="I7304" s="1" t="str">
        <f t="shared" si="114"/>
        <v>96034000</v>
      </c>
    </row>
    <row r="7305" spans="1:9">
      <c r="A7305" s="1">
        <v>7304</v>
      </c>
      <c r="B7305" s="2" t="s">
        <v>16777</v>
      </c>
      <c r="C7305" s="2" t="s">
        <v>16778</v>
      </c>
      <c r="D7305" s="2" t="s">
        <v>16779</v>
      </c>
      <c r="E7305" s="2" t="s">
        <v>16</v>
      </c>
      <c r="F7305" s="2" t="s">
        <v>17</v>
      </c>
      <c r="G7305" s="2" t="s">
        <v>17</v>
      </c>
      <c r="H7305" s="2" t="s">
        <v>18</v>
      </c>
      <c r="I7305" s="1" t="str">
        <f t="shared" si="114"/>
        <v>96035000</v>
      </c>
    </row>
    <row r="7306" spans="1:9">
      <c r="A7306" s="1">
        <v>7305</v>
      </c>
      <c r="B7306" s="2" t="s">
        <v>16780</v>
      </c>
      <c r="C7306" s="2" t="s">
        <v>16781</v>
      </c>
      <c r="D7306" s="2" t="s">
        <v>8466</v>
      </c>
      <c r="E7306" s="2" t="s">
        <v>16</v>
      </c>
      <c r="F7306" s="2" t="s">
        <v>17</v>
      </c>
      <c r="G7306" s="2" t="s">
        <v>17</v>
      </c>
      <c r="H7306" s="2" t="s">
        <v>18</v>
      </c>
      <c r="I7306" s="1" t="str">
        <f t="shared" si="114"/>
        <v>96039000</v>
      </c>
    </row>
    <row r="7307" spans="1:9">
      <c r="A7307" s="1">
        <v>7306</v>
      </c>
      <c r="B7307" s="2" t="s">
        <v>16782</v>
      </c>
      <c r="C7307" s="2" t="s">
        <v>16783</v>
      </c>
      <c r="D7307" s="2" t="s">
        <v>16784</v>
      </c>
      <c r="E7307" s="2" t="s">
        <v>16</v>
      </c>
      <c r="F7307" s="2" t="s">
        <v>851</v>
      </c>
      <c r="G7307" s="2" t="s">
        <v>851</v>
      </c>
      <c r="H7307" s="2" t="s">
        <v>5515</v>
      </c>
      <c r="I7307" s="1" t="str">
        <f t="shared" si="114"/>
        <v>96040000</v>
      </c>
    </row>
    <row r="7308" spans="1:9">
      <c r="A7308" s="1">
        <v>7307</v>
      </c>
      <c r="B7308" s="2" t="s">
        <v>16785</v>
      </c>
      <c r="C7308" s="2" t="s">
        <v>16786</v>
      </c>
      <c r="D7308" s="2" t="s">
        <v>16787</v>
      </c>
      <c r="E7308" s="2" t="s">
        <v>16</v>
      </c>
      <c r="F7308" s="2" t="s">
        <v>851</v>
      </c>
      <c r="G7308" s="2" t="s">
        <v>851</v>
      </c>
      <c r="H7308" s="2" t="s">
        <v>5515</v>
      </c>
      <c r="I7308" s="1" t="str">
        <f t="shared" si="114"/>
        <v>96050000</v>
      </c>
    </row>
    <row r="7309" spans="1:9">
      <c r="A7309" s="1">
        <v>7308</v>
      </c>
      <c r="B7309" s="2" t="s">
        <v>16788</v>
      </c>
      <c r="C7309" s="2" t="s">
        <v>16789</v>
      </c>
      <c r="D7309" s="2" t="s">
        <v>16790</v>
      </c>
      <c r="E7309" s="2" t="s">
        <v>10</v>
      </c>
      <c r="F7309" s="2" t="s">
        <v>10</v>
      </c>
      <c r="G7309" s="2" t="s">
        <v>10</v>
      </c>
      <c r="I7309" s="1" t="str">
        <f t="shared" si="114"/>
        <v>9606</v>
      </c>
    </row>
    <row r="7310" spans="1:9">
      <c r="A7310" s="1">
        <v>7309</v>
      </c>
      <c r="B7310" s="2" t="s">
        <v>16791</v>
      </c>
      <c r="C7310" s="2" t="s">
        <v>16792</v>
      </c>
      <c r="D7310" s="2" t="s">
        <v>16793</v>
      </c>
      <c r="E7310" s="2" t="s">
        <v>135</v>
      </c>
      <c r="F7310" s="2" t="s">
        <v>73</v>
      </c>
      <c r="G7310" s="2" t="s">
        <v>73</v>
      </c>
      <c r="H7310" s="2" t="s">
        <v>5515</v>
      </c>
      <c r="I7310" s="1" t="str">
        <f t="shared" si="114"/>
        <v>96061000</v>
      </c>
    </row>
    <row r="7311" spans="1:9">
      <c r="A7311" s="1">
        <v>7310</v>
      </c>
      <c r="B7311" s="2" t="s">
        <v>10</v>
      </c>
      <c r="C7311" s="2" t="s">
        <v>16794</v>
      </c>
      <c r="D7311" s="2" t="s">
        <v>16795</v>
      </c>
      <c r="E7311" s="2" t="s">
        <v>10</v>
      </c>
      <c r="F7311" s="2" t="s">
        <v>10</v>
      </c>
      <c r="G7311" s="2" t="s">
        <v>10</v>
      </c>
      <c r="I7311" s="1" t="str">
        <f t="shared" si="114"/>
        <v xml:space="preserve"> </v>
      </c>
    </row>
    <row r="7312" spans="1:9">
      <c r="A7312" s="1">
        <v>7311</v>
      </c>
      <c r="B7312" s="2" t="s">
        <v>16796</v>
      </c>
      <c r="C7312" s="2" t="s">
        <v>16797</v>
      </c>
      <c r="D7312" s="2" t="s">
        <v>16798</v>
      </c>
      <c r="E7312" s="2" t="s">
        <v>135</v>
      </c>
      <c r="F7312" s="2" t="s">
        <v>73</v>
      </c>
      <c r="G7312" s="2" t="s">
        <v>73</v>
      </c>
      <c r="H7312" s="2" t="s">
        <v>5515</v>
      </c>
      <c r="I7312" s="1" t="str">
        <f t="shared" si="114"/>
        <v>96062100</v>
      </c>
    </row>
    <row r="7313" spans="1:9">
      <c r="A7313" s="1">
        <v>7312</v>
      </c>
      <c r="B7313" s="2" t="s">
        <v>16799</v>
      </c>
      <c r="C7313" s="2" t="s">
        <v>16800</v>
      </c>
      <c r="D7313" s="2" t="s">
        <v>16801</v>
      </c>
      <c r="E7313" s="2" t="s">
        <v>135</v>
      </c>
      <c r="F7313" s="2" t="s">
        <v>73</v>
      </c>
      <c r="G7313" s="2" t="s">
        <v>73</v>
      </c>
      <c r="H7313" s="2" t="s">
        <v>5515</v>
      </c>
      <c r="I7313" s="1" t="str">
        <f t="shared" si="114"/>
        <v>96062200</v>
      </c>
    </row>
    <row r="7314" spans="1:9">
      <c r="A7314" s="1">
        <v>7313</v>
      </c>
      <c r="B7314" s="2" t="s">
        <v>16802</v>
      </c>
      <c r="C7314" s="2" t="s">
        <v>20</v>
      </c>
      <c r="D7314" s="2" t="s">
        <v>8518</v>
      </c>
      <c r="E7314" s="2" t="s">
        <v>135</v>
      </c>
      <c r="F7314" s="2" t="s">
        <v>73</v>
      </c>
      <c r="G7314" s="2" t="s">
        <v>73</v>
      </c>
      <c r="H7314" s="2" t="s">
        <v>5515</v>
      </c>
      <c r="I7314" s="1" t="str">
        <f t="shared" si="114"/>
        <v>96062900</v>
      </c>
    </row>
    <row r="7315" spans="1:9">
      <c r="A7315" s="1">
        <v>7314</v>
      </c>
      <c r="B7315" s="2" t="s">
        <v>16803</v>
      </c>
      <c r="C7315" s="2" t="s">
        <v>16804</v>
      </c>
      <c r="D7315" s="2" t="s">
        <v>16805</v>
      </c>
      <c r="E7315" s="2" t="s">
        <v>135</v>
      </c>
      <c r="F7315" s="2" t="s">
        <v>73</v>
      </c>
      <c r="G7315" s="2" t="s">
        <v>73</v>
      </c>
      <c r="H7315" s="2" t="s">
        <v>5515</v>
      </c>
      <c r="I7315" s="1" t="str">
        <f t="shared" si="114"/>
        <v>96063000</v>
      </c>
    </row>
    <row r="7316" spans="1:9">
      <c r="A7316" s="1">
        <v>7315</v>
      </c>
      <c r="B7316" s="2" t="s">
        <v>16806</v>
      </c>
      <c r="C7316" s="2" t="s">
        <v>16807</v>
      </c>
      <c r="D7316" s="2" t="s">
        <v>16808</v>
      </c>
      <c r="E7316" s="2" t="s">
        <v>10</v>
      </c>
      <c r="F7316" s="2" t="s">
        <v>10</v>
      </c>
      <c r="G7316" s="2" t="s">
        <v>10</v>
      </c>
      <c r="I7316" s="1" t="str">
        <f t="shared" si="114"/>
        <v>9607</v>
      </c>
    </row>
    <row r="7317" spans="1:9">
      <c r="A7317" s="1">
        <v>7316</v>
      </c>
      <c r="B7317" s="2" t="s">
        <v>10</v>
      </c>
      <c r="C7317" s="2" t="s">
        <v>16809</v>
      </c>
      <c r="D7317" s="2" t="s">
        <v>16810</v>
      </c>
      <c r="E7317" s="2" t="s">
        <v>10</v>
      </c>
      <c r="F7317" s="2" t="s">
        <v>10</v>
      </c>
      <c r="G7317" s="2" t="s">
        <v>10</v>
      </c>
      <c r="I7317" s="1" t="str">
        <f t="shared" si="114"/>
        <v xml:space="preserve"> </v>
      </c>
    </row>
    <row r="7318" spans="1:9">
      <c r="A7318" s="1">
        <v>7317</v>
      </c>
      <c r="B7318" s="2" t="s">
        <v>16811</v>
      </c>
      <c r="C7318" s="2" t="s">
        <v>16812</v>
      </c>
      <c r="D7318" s="2" t="s">
        <v>16813</v>
      </c>
      <c r="E7318" s="2" t="s">
        <v>135</v>
      </c>
      <c r="F7318" s="2" t="s">
        <v>73</v>
      </c>
      <c r="G7318" s="2" t="s">
        <v>73</v>
      </c>
      <c r="H7318" s="2" t="s">
        <v>5515</v>
      </c>
      <c r="I7318" s="1" t="str">
        <f t="shared" si="114"/>
        <v>96071100</v>
      </c>
    </row>
    <row r="7319" spans="1:9">
      <c r="A7319" s="1">
        <v>7318</v>
      </c>
      <c r="B7319" s="2" t="s">
        <v>16814</v>
      </c>
      <c r="C7319" s="2" t="s">
        <v>20</v>
      </c>
      <c r="D7319" s="2" t="s">
        <v>16815</v>
      </c>
      <c r="E7319" s="2" t="s">
        <v>135</v>
      </c>
      <c r="F7319" s="2" t="s">
        <v>73</v>
      </c>
      <c r="G7319" s="2" t="s">
        <v>73</v>
      </c>
      <c r="H7319" s="2" t="s">
        <v>5515</v>
      </c>
      <c r="I7319" s="1" t="str">
        <f t="shared" si="114"/>
        <v>96071900</v>
      </c>
    </row>
    <row r="7320" spans="1:9">
      <c r="A7320" s="1">
        <v>7319</v>
      </c>
      <c r="B7320" s="2" t="s">
        <v>16816</v>
      </c>
      <c r="C7320" s="2" t="s">
        <v>9648</v>
      </c>
      <c r="D7320" s="2" t="s">
        <v>16817</v>
      </c>
      <c r="E7320" s="2" t="s">
        <v>135</v>
      </c>
      <c r="F7320" s="2" t="s">
        <v>73</v>
      </c>
      <c r="G7320" s="2" t="s">
        <v>73</v>
      </c>
      <c r="H7320" s="2" t="s">
        <v>5515</v>
      </c>
      <c r="I7320" s="1" t="str">
        <f t="shared" si="114"/>
        <v>96072000</v>
      </c>
    </row>
    <row r="7321" spans="1:9">
      <c r="A7321" s="1">
        <v>7320</v>
      </c>
      <c r="B7321" s="2" t="s">
        <v>16818</v>
      </c>
      <c r="C7321" s="2" t="s">
        <v>16819</v>
      </c>
      <c r="D7321" s="2" t="s">
        <v>16820</v>
      </c>
      <c r="E7321" s="2" t="s">
        <v>10</v>
      </c>
      <c r="F7321" s="2" t="s">
        <v>10</v>
      </c>
      <c r="G7321" s="2" t="s">
        <v>10</v>
      </c>
      <c r="I7321" s="1" t="str">
        <f t="shared" si="114"/>
        <v>9608</v>
      </c>
    </row>
    <row r="7322" spans="1:9">
      <c r="A7322" s="1">
        <v>7321</v>
      </c>
      <c r="B7322" s="2" t="s">
        <v>16821</v>
      </c>
      <c r="C7322" s="2" t="s">
        <v>16822</v>
      </c>
      <c r="D7322" s="2" t="s">
        <v>16823</v>
      </c>
      <c r="E7322" s="2" t="s">
        <v>16</v>
      </c>
      <c r="F7322" s="2" t="s">
        <v>17</v>
      </c>
      <c r="G7322" s="2" t="s">
        <v>17</v>
      </c>
      <c r="H7322" s="2" t="s">
        <v>18</v>
      </c>
      <c r="I7322" s="1" t="str">
        <f t="shared" si="114"/>
        <v>96081000</v>
      </c>
    </row>
    <row r="7323" spans="1:9">
      <c r="A7323" s="1">
        <v>7322</v>
      </c>
      <c r="B7323" s="2" t="s">
        <v>16824</v>
      </c>
      <c r="C7323" s="2" t="s">
        <v>16825</v>
      </c>
      <c r="D7323" s="2" t="s">
        <v>16826</v>
      </c>
      <c r="E7323" s="2" t="s">
        <v>16</v>
      </c>
      <c r="F7323" s="2" t="s">
        <v>17</v>
      </c>
      <c r="G7323" s="2" t="s">
        <v>17</v>
      </c>
      <c r="H7323" s="2" t="s">
        <v>18</v>
      </c>
      <c r="I7323" s="1" t="str">
        <f t="shared" si="114"/>
        <v>96082000</v>
      </c>
    </row>
    <row r="7324" spans="1:9">
      <c r="A7324" s="1">
        <v>7323</v>
      </c>
      <c r="B7324" s="2" t="s">
        <v>10</v>
      </c>
      <c r="C7324" s="2" t="s">
        <v>16827</v>
      </c>
      <c r="D7324" s="2" t="s">
        <v>16828</v>
      </c>
      <c r="E7324" s="2" t="s">
        <v>10</v>
      </c>
      <c r="F7324" s="2" t="s">
        <v>10</v>
      </c>
      <c r="G7324" s="2" t="s">
        <v>10</v>
      </c>
      <c r="I7324" s="1" t="str">
        <f t="shared" si="114"/>
        <v xml:space="preserve"> </v>
      </c>
    </row>
    <row r="7325" spans="1:9">
      <c r="A7325" s="1">
        <v>7324</v>
      </c>
      <c r="B7325" s="2" t="s">
        <v>16829</v>
      </c>
      <c r="C7325" s="2" t="s">
        <v>16830</v>
      </c>
      <c r="D7325" s="2" t="s">
        <v>16831</v>
      </c>
      <c r="E7325" s="2" t="s">
        <v>16</v>
      </c>
      <c r="F7325" s="2" t="s">
        <v>17</v>
      </c>
      <c r="G7325" s="2" t="s">
        <v>17</v>
      </c>
      <c r="H7325" s="2" t="s">
        <v>18</v>
      </c>
      <c r="I7325" s="1" t="str">
        <f t="shared" si="114"/>
        <v>96083000</v>
      </c>
    </row>
    <row r="7326" spans="1:9">
      <c r="A7326" s="1">
        <v>7325</v>
      </c>
      <c r="B7326" s="2" t="s">
        <v>16832</v>
      </c>
      <c r="C7326" s="2" t="s">
        <v>16833</v>
      </c>
      <c r="D7326" s="2" t="s">
        <v>16834</v>
      </c>
      <c r="E7326" s="2" t="s">
        <v>16</v>
      </c>
      <c r="F7326" s="2" t="s">
        <v>17</v>
      </c>
      <c r="G7326" s="2" t="s">
        <v>17</v>
      </c>
      <c r="H7326" s="2" t="s">
        <v>18</v>
      </c>
      <c r="I7326" s="1" t="str">
        <f t="shared" si="114"/>
        <v>96084000</v>
      </c>
    </row>
    <row r="7327" spans="1:9">
      <c r="A7327" s="1">
        <v>7326</v>
      </c>
      <c r="B7327" s="2" t="s">
        <v>16835</v>
      </c>
      <c r="C7327" s="2" t="s">
        <v>16836</v>
      </c>
      <c r="D7327" s="2" t="s">
        <v>16837</v>
      </c>
      <c r="E7327" s="2" t="s">
        <v>16</v>
      </c>
      <c r="F7327" s="2" t="s">
        <v>17</v>
      </c>
      <c r="G7327" s="2" t="s">
        <v>17</v>
      </c>
      <c r="H7327" s="2" t="s">
        <v>18</v>
      </c>
      <c r="I7327" s="1" t="str">
        <f t="shared" si="114"/>
        <v>96085000</v>
      </c>
    </row>
    <row r="7328" spans="1:9">
      <c r="A7328" s="1">
        <v>7327</v>
      </c>
      <c r="B7328" s="2" t="s">
        <v>16838</v>
      </c>
      <c r="C7328" s="2" t="s">
        <v>16839</v>
      </c>
      <c r="D7328" s="2" t="s">
        <v>16840</v>
      </c>
      <c r="E7328" s="2" t="s">
        <v>16</v>
      </c>
      <c r="F7328" s="2" t="s">
        <v>17</v>
      </c>
      <c r="G7328" s="2" t="s">
        <v>17</v>
      </c>
      <c r="H7328" s="2" t="s">
        <v>18</v>
      </c>
      <c r="I7328" s="1" t="str">
        <f t="shared" si="114"/>
        <v>96086000</v>
      </c>
    </row>
    <row r="7329" spans="1:9">
      <c r="A7329" s="1">
        <v>7328</v>
      </c>
      <c r="B7329" s="2" t="s">
        <v>10</v>
      </c>
      <c r="C7329" s="2" t="s">
        <v>48</v>
      </c>
      <c r="D7329" s="2" t="s">
        <v>8855</v>
      </c>
      <c r="E7329" s="2" t="s">
        <v>10</v>
      </c>
      <c r="F7329" s="2" t="s">
        <v>10</v>
      </c>
      <c r="G7329" s="2" t="s">
        <v>10</v>
      </c>
      <c r="I7329" s="1" t="str">
        <f t="shared" si="114"/>
        <v xml:space="preserve"> </v>
      </c>
    </row>
    <row r="7330" spans="1:9">
      <c r="A7330" s="1">
        <v>7329</v>
      </c>
      <c r="B7330" s="2" t="s">
        <v>16841</v>
      </c>
      <c r="C7330" s="2" t="s">
        <v>16842</v>
      </c>
      <c r="D7330" s="2" t="s">
        <v>16843</v>
      </c>
      <c r="E7330" s="2" t="s">
        <v>16</v>
      </c>
      <c r="F7330" s="2" t="s">
        <v>17</v>
      </c>
      <c r="G7330" s="2" t="s">
        <v>17</v>
      </c>
      <c r="H7330" s="2" t="s">
        <v>18</v>
      </c>
      <c r="I7330" s="1" t="str">
        <f t="shared" si="114"/>
        <v>96089100</v>
      </c>
    </row>
    <row r="7331" spans="1:9">
      <c r="A7331" s="1">
        <v>7330</v>
      </c>
      <c r="B7331" s="2" t="s">
        <v>16844</v>
      </c>
      <c r="C7331" s="2" t="s">
        <v>20</v>
      </c>
      <c r="D7331" s="2" t="s">
        <v>8518</v>
      </c>
      <c r="E7331" s="2" t="s">
        <v>135</v>
      </c>
      <c r="F7331" s="2" t="s">
        <v>17</v>
      </c>
      <c r="G7331" s="2" t="s">
        <v>17</v>
      </c>
      <c r="H7331" s="2" t="s">
        <v>5515</v>
      </c>
      <c r="I7331" s="1" t="str">
        <f t="shared" si="114"/>
        <v>96089900</v>
      </c>
    </row>
    <row r="7332" spans="1:9">
      <c r="A7332" s="1">
        <v>7331</v>
      </c>
      <c r="B7332" s="2" t="s">
        <v>16845</v>
      </c>
      <c r="C7332" s="2" t="s">
        <v>16846</v>
      </c>
      <c r="D7332" s="2" t="s">
        <v>16847</v>
      </c>
      <c r="E7332" s="2" t="s">
        <v>10</v>
      </c>
      <c r="F7332" s="2" t="s">
        <v>10</v>
      </c>
      <c r="G7332" s="2" t="s">
        <v>10</v>
      </c>
      <c r="I7332" s="1" t="str">
        <f t="shared" si="114"/>
        <v>9609</v>
      </c>
    </row>
    <row r="7333" spans="1:9">
      <c r="A7333" s="1">
        <v>7332</v>
      </c>
      <c r="B7333" s="2" t="s">
        <v>16848</v>
      </c>
      <c r="C7333" s="2" t="s">
        <v>16849</v>
      </c>
      <c r="D7333" s="2" t="s">
        <v>16850</v>
      </c>
      <c r="E7333" s="2" t="s">
        <v>135</v>
      </c>
      <c r="F7333" s="2" t="s">
        <v>17</v>
      </c>
      <c r="G7333" s="2" t="s">
        <v>17</v>
      </c>
      <c r="H7333" s="2" t="s">
        <v>5515</v>
      </c>
      <c r="I7333" s="1" t="str">
        <f t="shared" si="114"/>
        <v>96091000</v>
      </c>
    </row>
    <row r="7334" spans="1:9">
      <c r="A7334" s="1">
        <v>7333</v>
      </c>
      <c r="B7334" s="2" t="s">
        <v>16851</v>
      </c>
      <c r="C7334" s="2" t="s">
        <v>16852</v>
      </c>
      <c r="D7334" s="2" t="s">
        <v>16853</v>
      </c>
      <c r="E7334" s="2" t="s">
        <v>135</v>
      </c>
      <c r="F7334" s="2" t="s">
        <v>17</v>
      </c>
      <c r="G7334" s="2" t="s">
        <v>17</v>
      </c>
      <c r="H7334" s="2" t="s">
        <v>5515</v>
      </c>
      <c r="I7334" s="1" t="str">
        <f t="shared" si="114"/>
        <v>96092000</v>
      </c>
    </row>
    <row r="7335" spans="1:9">
      <c r="A7335" s="1">
        <v>7334</v>
      </c>
      <c r="B7335" s="2" t="s">
        <v>16854</v>
      </c>
      <c r="C7335" s="2" t="s">
        <v>128</v>
      </c>
      <c r="D7335" s="2" t="s">
        <v>8466</v>
      </c>
      <c r="E7335" s="2" t="s">
        <v>135</v>
      </c>
      <c r="F7335" s="2" t="s">
        <v>17</v>
      </c>
      <c r="G7335" s="2" t="s">
        <v>17</v>
      </c>
      <c r="H7335" s="2" t="s">
        <v>5515</v>
      </c>
      <c r="I7335" s="1" t="str">
        <f t="shared" si="114"/>
        <v>96099000</v>
      </c>
    </row>
    <row r="7336" spans="1:9">
      <c r="A7336" s="1">
        <v>7335</v>
      </c>
      <c r="B7336" s="2" t="s">
        <v>16855</v>
      </c>
      <c r="C7336" s="2" t="s">
        <v>16856</v>
      </c>
      <c r="D7336" s="2" t="s">
        <v>16857</v>
      </c>
      <c r="E7336" s="2" t="s">
        <v>135</v>
      </c>
      <c r="F7336" s="2" t="s">
        <v>17</v>
      </c>
      <c r="G7336" s="2" t="s">
        <v>17</v>
      </c>
      <c r="H7336" s="2" t="s">
        <v>5515</v>
      </c>
      <c r="I7336" s="1" t="str">
        <f t="shared" si="114"/>
        <v>96100000</v>
      </c>
    </row>
    <row r="7337" spans="1:9">
      <c r="A7337" s="1">
        <v>7336</v>
      </c>
      <c r="B7337" s="2" t="s">
        <v>16858</v>
      </c>
      <c r="C7337" s="2" t="s">
        <v>16859</v>
      </c>
      <c r="D7337" s="2" t="s">
        <v>16860</v>
      </c>
      <c r="E7337" s="2" t="s">
        <v>135</v>
      </c>
      <c r="F7337" s="2" t="s">
        <v>851</v>
      </c>
      <c r="G7337" s="2" t="s">
        <v>858</v>
      </c>
      <c r="H7337" s="2" t="s">
        <v>5515</v>
      </c>
      <c r="I7337" s="1" t="str">
        <f t="shared" si="114"/>
        <v>96110000</v>
      </c>
    </row>
    <row r="7338" spans="1:9">
      <c r="A7338" s="1">
        <v>7337</v>
      </c>
      <c r="B7338" s="2" t="s">
        <v>16861</v>
      </c>
      <c r="C7338" s="2" t="s">
        <v>16862</v>
      </c>
      <c r="D7338" s="2" t="s">
        <v>16863</v>
      </c>
      <c r="E7338" s="2" t="s">
        <v>10</v>
      </c>
      <c r="F7338" s="2" t="s">
        <v>10</v>
      </c>
      <c r="G7338" s="2" t="s">
        <v>10</v>
      </c>
      <c r="I7338" s="1" t="str">
        <f t="shared" si="114"/>
        <v>9612</v>
      </c>
    </row>
    <row r="7339" spans="1:9">
      <c r="A7339" s="1">
        <v>7338</v>
      </c>
      <c r="B7339" s="2" t="s">
        <v>16864</v>
      </c>
      <c r="C7339" s="2" t="s">
        <v>16865</v>
      </c>
      <c r="D7339" s="2" t="s">
        <v>16866</v>
      </c>
      <c r="E7339" s="2" t="s">
        <v>16</v>
      </c>
      <c r="F7339" s="2" t="s">
        <v>851</v>
      </c>
      <c r="G7339" s="2" t="s">
        <v>858</v>
      </c>
      <c r="H7339" s="2" t="s">
        <v>18</v>
      </c>
      <c r="I7339" s="1" t="str">
        <f t="shared" si="114"/>
        <v>96121000</v>
      </c>
    </row>
    <row r="7340" spans="1:9">
      <c r="A7340" s="1">
        <v>7339</v>
      </c>
      <c r="B7340" s="2" t="s">
        <v>16867</v>
      </c>
      <c r="C7340" s="2" t="s">
        <v>16868</v>
      </c>
      <c r="D7340" s="2" t="s">
        <v>16869</v>
      </c>
      <c r="E7340" s="2" t="s">
        <v>16</v>
      </c>
      <c r="F7340" s="2" t="s">
        <v>851</v>
      </c>
      <c r="G7340" s="2" t="s">
        <v>858</v>
      </c>
      <c r="H7340" s="2" t="s">
        <v>18</v>
      </c>
      <c r="I7340" s="1" t="str">
        <f t="shared" si="114"/>
        <v>96122000</v>
      </c>
    </row>
    <row r="7341" spans="1:9">
      <c r="A7341" s="1">
        <v>7340</v>
      </c>
      <c r="B7341" s="2" t="s">
        <v>16870</v>
      </c>
      <c r="C7341" s="2" t="s">
        <v>16871</v>
      </c>
      <c r="D7341" s="2" t="s">
        <v>16872</v>
      </c>
      <c r="E7341" s="2" t="s">
        <v>10</v>
      </c>
      <c r="F7341" s="2" t="s">
        <v>10</v>
      </c>
      <c r="G7341" s="2" t="s">
        <v>10</v>
      </c>
      <c r="I7341" s="1" t="str">
        <f t="shared" si="114"/>
        <v>9613</v>
      </c>
    </row>
    <row r="7342" spans="1:9">
      <c r="A7342" s="1">
        <v>7341</v>
      </c>
      <c r="B7342" s="2" t="s">
        <v>16873</v>
      </c>
      <c r="C7342" s="2" t="s">
        <v>16874</v>
      </c>
      <c r="D7342" s="2" t="s">
        <v>16875</v>
      </c>
      <c r="E7342" s="2" t="s">
        <v>16</v>
      </c>
      <c r="F7342" s="2" t="s">
        <v>883</v>
      </c>
      <c r="G7342" s="2" t="s">
        <v>1060</v>
      </c>
      <c r="H7342" s="2" t="s">
        <v>18</v>
      </c>
      <c r="I7342" s="1" t="str">
        <f t="shared" si="114"/>
        <v>96131000</v>
      </c>
    </row>
    <row r="7343" spans="1:9">
      <c r="A7343" s="1">
        <v>7342</v>
      </c>
      <c r="B7343" s="2" t="s">
        <v>16876</v>
      </c>
      <c r="C7343" s="2" t="s">
        <v>16877</v>
      </c>
      <c r="D7343" s="2" t="s">
        <v>16878</v>
      </c>
      <c r="E7343" s="2" t="s">
        <v>16</v>
      </c>
      <c r="F7343" s="2" t="s">
        <v>883</v>
      </c>
      <c r="G7343" s="2" t="s">
        <v>1060</v>
      </c>
      <c r="H7343" s="2" t="s">
        <v>18</v>
      </c>
      <c r="I7343" s="1" t="str">
        <f t="shared" si="114"/>
        <v>96132000</v>
      </c>
    </row>
    <row r="7344" spans="1:9">
      <c r="A7344" s="1">
        <v>7343</v>
      </c>
      <c r="B7344" s="2" t="s">
        <v>16879</v>
      </c>
      <c r="C7344" s="2" t="s">
        <v>16880</v>
      </c>
      <c r="D7344" s="2" t="s">
        <v>16881</v>
      </c>
      <c r="E7344" s="2" t="s">
        <v>16</v>
      </c>
      <c r="F7344" s="2" t="s">
        <v>883</v>
      </c>
      <c r="G7344" s="2" t="s">
        <v>1060</v>
      </c>
      <c r="H7344" s="2" t="s">
        <v>18</v>
      </c>
      <c r="I7344" s="1" t="str">
        <f t="shared" si="114"/>
        <v>96138000</v>
      </c>
    </row>
    <row r="7345" spans="1:9">
      <c r="A7345" s="1">
        <v>7344</v>
      </c>
      <c r="B7345" s="2" t="s">
        <v>16882</v>
      </c>
      <c r="C7345" s="2" t="s">
        <v>9648</v>
      </c>
      <c r="D7345" s="2" t="s">
        <v>13769</v>
      </c>
      <c r="E7345" s="2" t="s">
        <v>135</v>
      </c>
      <c r="F7345" s="2" t="s">
        <v>73</v>
      </c>
      <c r="G7345" s="2" t="s">
        <v>73</v>
      </c>
      <c r="H7345" s="2" t="s">
        <v>5515</v>
      </c>
      <c r="I7345" s="1" t="str">
        <f t="shared" si="114"/>
        <v>96139000</v>
      </c>
    </row>
    <row r="7346" spans="1:9">
      <c r="A7346" s="1">
        <v>7345</v>
      </c>
      <c r="B7346" s="2" t="s">
        <v>16883</v>
      </c>
      <c r="C7346" s="2" t="s">
        <v>16884</v>
      </c>
      <c r="D7346" s="2" t="s">
        <v>16885</v>
      </c>
      <c r="E7346" s="2" t="s">
        <v>16</v>
      </c>
      <c r="F7346" s="2" t="s">
        <v>883</v>
      </c>
      <c r="G7346" s="2" t="s">
        <v>1060</v>
      </c>
      <c r="H7346" s="2" t="s">
        <v>18</v>
      </c>
      <c r="I7346" s="1" t="str">
        <f t="shared" si="114"/>
        <v>96140000</v>
      </c>
    </row>
    <row r="7347" spans="1:9">
      <c r="A7347" s="1">
        <v>7346</v>
      </c>
      <c r="B7347" s="2" t="s">
        <v>16886</v>
      </c>
      <c r="C7347" s="2" t="s">
        <v>16887</v>
      </c>
      <c r="D7347" s="2" t="s">
        <v>16888</v>
      </c>
      <c r="E7347" s="2" t="s">
        <v>10</v>
      </c>
      <c r="F7347" s="2" t="s">
        <v>10</v>
      </c>
      <c r="G7347" s="2" t="s">
        <v>10</v>
      </c>
      <c r="I7347" s="1" t="str">
        <f t="shared" si="114"/>
        <v>9615</v>
      </c>
    </row>
    <row r="7348" spans="1:9">
      <c r="A7348" s="1">
        <v>7347</v>
      </c>
      <c r="B7348" s="2" t="s">
        <v>10</v>
      </c>
      <c r="C7348" s="2" t="s">
        <v>16889</v>
      </c>
      <c r="D7348" s="2" t="s">
        <v>16890</v>
      </c>
      <c r="E7348" s="2" t="s">
        <v>10</v>
      </c>
      <c r="F7348" s="2" t="s">
        <v>10</v>
      </c>
      <c r="G7348" s="2" t="s">
        <v>10</v>
      </c>
      <c r="H7348" s="2" t="s">
        <v>5515</v>
      </c>
      <c r="I7348" s="1" t="str">
        <f t="shared" si="114"/>
        <v xml:space="preserve"> </v>
      </c>
    </row>
    <row r="7349" spans="1:9">
      <c r="A7349" s="1">
        <v>7348</v>
      </c>
      <c r="B7349" s="2" t="s">
        <v>16891</v>
      </c>
      <c r="C7349" s="2" t="s">
        <v>16892</v>
      </c>
      <c r="D7349" s="2" t="s">
        <v>16893</v>
      </c>
      <c r="E7349" s="2" t="s">
        <v>135</v>
      </c>
      <c r="F7349" s="2" t="s">
        <v>851</v>
      </c>
      <c r="G7349" s="2" t="s">
        <v>858</v>
      </c>
      <c r="H7349" s="2" t="s">
        <v>5515</v>
      </c>
      <c r="I7349" s="1" t="str">
        <f t="shared" si="114"/>
        <v>96151100</v>
      </c>
    </row>
    <row r="7350" spans="1:9">
      <c r="A7350" s="1">
        <v>7349</v>
      </c>
      <c r="B7350" s="2" t="s">
        <v>16894</v>
      </c>
      <c r="C7350" s="2" t="s">
        <v>20</v>
      </c>
      <c r="D7350" s="2" t="s">
        <v>8518</v>
      </c>
      <c r="E7350" s="2" t="s">
        <v>135</v>
      </c>
      <c r="F7350" s="2" t="s">
        <v>851</v>
      </c>
      <c r="G7350" s="2" t="s">
        <v>858</v>
      </c>
      <c r="H7350" s="2" t="s">
        <v>5515</v>
      </c>
      <c r="I7350" s="1" t="str">
        <f t="shared" si="114"/>
        <v>96151900</v>
      </c>
    </row>
    <row r="7351" spans="1:9">
      <c r="A7351" s="1">
        <v>7350</v>
      </c>
      <c r="B7351" s="2" t="s">
        <v>16895</v>
      </c>
      <c r="C7351" s="2" t="s">
        <v>128</v>
      </c>
      <c r="D7351" s="2" t="s">
        <v>8466</v>
      </c>
      <c r="E7351" s="2" t="s">
        <v>135</v>
      </c>
      <c r="F7351" s="2" t="s">
        <v>851</v>
      </c>
      <c r="G7351" s="2" t="s">
        <v>858</v>
      </c>
      <c r="H7351" s="2" t="s">
        <v>5515</v>
      </c>
      <c r="I7351" s="1" t="str">
        <f t="shared" si="114"/>
        <v>96159000</v>
      </c>
    </row>
    <row r="7352" spans="1:9">
      <c r="A7352" s="1">
        <v>7351</v>
      </c>
      <c r="B7352" s="2" t="s">
        <v>16896</v>
      </c>
      <c r="C7352" s="2" t="s">
        <v>16897</v>
      </c>
      <c r="D7352" s="2" t="s">
        <v>16898</v>
      </c>
      <c r="E7352" s="2" t="s">
        <v>10</v>
      </c>
      <c r="F7352" s="2" t="s">
        <v>10</v>
      </c>
      <c r="G7352" s="2" t="s">
        <v>10</v>
      </c>
      <c r="I7352" s="1" t="str">
        <f t="shared" si="114"/>
        <v>9616</v>
      </c>
    </row>
    <row r="7353" spans="1:9">
      <c r="A7353" s="1">
        <v>7352</v>
      </c>
      <c r="B7353" s="2" t="s">
        <v>16899</v>
      </c>
      <c r="C7353" s="2" t="s">
        <v>16900</v>
      </c>
      <c r="D7353" s="2" t="s">
        <v>16901</v>
      </c>
      <c r="E7353" s="2" t="s">
        <v>135</v>
      </c>
      <c r="F7353" s="2" t="s">
        <v>883</v>
      </c>
      <c r="G7353" s="2" t="s">
        <v>1060</v>
      </c>
      <c r="H7353" s="2" t="s">
        <v>5515</v>
      </c>
      <c r="I7353" s="1" t="str">
        <f t="shared" si="114"/>
        <v>96161000</v>
      </c>
    </row>
    <row r="7354" spans="1:9">
      <c r="A7354" s="1">
        <v>7353</v>
      </c>
      <c r="B7354" s="2" t="s">
        <v>16902</v>
      </c>
      <c r="C7354" s="2" t="s">
        <v>16903</v>
      </c>
      <c r="D7354" s="2" t="s">
        <v>16904</v>
      </c>
      <c r="E7354" s="2" t="s">
        <v>135</v>
      </c>
      <c r="F7354" s="2" t="s">
        <v>883</v>
      </c>
      <c r="G7354" s="2" t="s">
        <v>1060</v>
      </c>
      <c r="H7354" s="2" t="s">
        <v>5515</v>
      </c>
      <c r="I7354" s="1" t="str">
        <f t="shared" si="114"/>
        <v>96162000</v>
      </c>
    </row>
    <row r="7355" spans="1:9">
      <c r="A7355" s="1">
        <v>7354</v>
      </c>
      <c r="B7355" s="2" t="s">
        <v>16905</v>
      </c>
      <c r="C7355" s="2" t="s">
        <v>16906</v>
      </c>
      <c r="D7355" s="2" t="s">
        <v>16907</v>
      </c>
      <c r="E7355" s="2" t="s">
        <v>135</v>
      </c>
      <c r="F7355" s="2" t="s">
        <v>73</v>
      </c>
      <c r="G7355" s="2" t="s">
        <v>73</v>
      </c>
      <c r="H7355" s="2" t="s">
        <v>5515</v>
      </c>
      <c r="I7355" s="1" t="str">
        <f t="shared" si="114"/>
        <v>96170000</v>
      </c>
    </row>
    <row r="7356" spans="1:9">
      <c r="A7356" s="1">
        <v>7355</v>
      </c>
      <c r="B7356" s="2" t="s">
        <v>16908</v>
      </c>
      <c r="C7356" s="2" t="s">
        <v>16909</v>
      </c>
      <c r="D7356" s="2" t="s">
        <v>16910</v>
      </c>
      <c r="E7356" s="2" t="s">
        <v>135</v>
      </c>
      <c r="F7356" s="2" t="s">
        <v>851</v>
      </c>
      <c r="G7356" s="2" t="s">
        <v>858</v>
      </c>
      <c r="H7356" s="2" t="s">
        <v>5515</v>
      </c>
      <c r="I7356" s="1" t="str">
        <f t="shared" si="114"/>
        <v>96180000</v>
      </c>
    </row>
    <row r="7357" spans="1:9">
      <c r="A7357" s="1">
        <v>7356</v>
      </c>
      <c r="B7357" s="2" t="s">
        <v>16911</v>
      </c>
      <c r="C7357" s="2" t="s">
        <v>16912</v>
      </c>
      <c r="D7357" s="2" t="s">
        <v>16913</v>
      </c>
      <c r="E7357" s="2" t="s">
        <v>135</v>
      </c>
      <c r="F7357" s="2" t="s">
        <v>73</v>
      </c>
      <c r="G7357" s="2" t="s">
        <v>73</v>
      </c>
      <c r="H7357" s="2" t="s">
        <v>5515</v>
      </c>
      <c r="I7357" s="1" t="str">
        <f t="shared" si="114"/>
        <v>96190000</v>
      </c>
    </row>
    <row r="7358" spans="1:9">
      <c r="A7358" s="1">
        <v>7357</v>
      </c>
      <c r="B7358" s="2" t="s">
        <v>16914</v>
      </c>
      <c r="C7358" s="2" t="s">
        <v>16915</v>
      </c>
      <c r="D7358" s="2" t="s">
        <v>16916</v>
      </c>
      <c r="E7358" s="2" t="s">
        <v>10</v>
      </c>
      <c r="F7358" s="2" t="s">
        <v>10</v>
      </c>
      <c r="G7358" s="2" t="s">
        <v>10</v>
      </c>
      <c r="I7358" s="1" t="str">
        <f t="shared" si="114"/>
        <v>9701</v>
      </c>
    </row>
    <row r="7359" spans="1:9">
      <c r="A7359" s="1">
        <v>7358</v>
      </c>
      <c r="B7359" s="2" t="s">
        <v>16917</v>
      </c>
      <c r="C7359" s="2" t="s">
        <v>16918</v>
      </c>
      <c r="D7359" s="2" t="s">
        <v>16919</v>
      </c>
      <c r="E7359" s="2" t="s">
        <v>16</v>
      </c>
      <c r="F7359" s="2" t="s">
        <v>883</v>
      </c>
      <c r="G7359" s="2" t="s">
        <v>883</v>
      </c>
      <c r="H7359" s="2" t="s">
        <v>18</v>
      </c>
      <c r="I7359" s="1" t="str">
        <f t="shared" si="114"/>
        <v>97011000</v>
      </c>
    </row>
    <row r="7360" spans="1:9">
      <c r="A7360" s="1">
        <v>7359</v>
      </c>
      <c r="B7360" s="2" t="s">
        <v>16920</v>
      </c>
      <c r="C7360" s="2" t="s">
        <v>128</v>
      </c>
      <c r="D7360" s="2" t="s">
        <v>8466</v>
      </c>
      <c r="E7360" s="2" t="s">
        <v>135</v>
      </c>
      <c r="F7360" s="2" t="s">
        <v>883</v>
      </c>
      <c r="G7360" s="2" t="s">
        <v>883</v>
      </c>
      <c r="H7360" s="2" t="s">
        <v>5515</v>
      </c>
      <c r="I7360" s="1" t="str">
        <f t="shared" si="114"/>
        <v>97019000</v>
      </c>
    </row>
    <row r="7361" spans="1:9">
      <c r="A7361" s="1">
        <v>7360</v>
      </c>
      <c r="B7361" s="2" t="s">
        <v>16921</v>
      </c>
      <c r="C7361" s="2" t="s">
        <v>16922</v>
      </c>
      <c r="D7361" s="2" t="s">
        <v>16923</v>
      </c>
      <c r="E7361" s="2" t="s">
        <v>16</v>
      </c>
      <c r="F7361" s="2" t="s">
        <v>883</v>
      </c>
      <c r="G7361" s="2" t="s">
        <v>883</v>
      </c>
      <c r="H7361" s="2" t="s">
        <v>18</v>
      </c>
      <c r="I7361" s="1" t="str">
        <f t="shared" si="114"/>
        <v>97020000</v>
      </c>
    </row>
    <row r="7362" spans="1:9">
      <c r="A7362" s="1">
        <v>7361</v>
      </c>
      <c r="B7362" s="2" t="s">
        <v>16924</v>
      </c>
      <c r="C7362" s="2" t="s">
        <v>16925</v>
      </c>
      <c r="D7362" s="2" t="s">
        <v>16926</v>
      </c>
      <c r="E7362" s="2" t="s">
        <v>16</v>
      </c>
      <c r="F7362" s="2" t="s">
        <v>883</v>
      </c>
      <c r="G7362" s="2" t="s">
        <v>883</v>
      </c>
      <c r="H7362" s="2" t="s">
        <v>18</v>
      </c>
      <c r="I7362" s="1" t="str">
        <f t="shared" si="114"/>
        <v>97030000</v>
      </c>
    </row>
    <row r="7363" spans="1:9">
      <c r="A7363" s="1">
        <v>7362</v>
      </c>
      <c r="B7363" s="2" t="s">
        <v>16927</v>
      </c>
      <c r="C7363" s="2" t="s">
        <v>16928</v>
      </c>
      <c r="D7363" s="2" t="s">
        <v>16929</v>
      </c>
      <c r="E7363" s="2" t="s">
        <v>135</v>
      </c>
      <c r="F7363" s="2" t="s">
        <v>883</v>
      </c>
      <c r="G7363" s="2" t="s">
        <v>1060</v>
      </c>
      <c r="H7363" s="2" t="s">
        <v>5515</v>
      </c>
      <c r="I7363" s="1" t="str">
        <f t="shared" ref="I7363:I7365" si="115">IF(LEN(B7363)=5, LEFT(B7363, 2)&amp;RIGHT(B7363,2), IF(LEN(B7363)=9, LEFT(B7363, 4)&amp;RIGHT(B7363, 4), B7363))</f>
        <v>97040000</v>
      </c>
    </row>
    <row r="7364" spans="1:9">
      <c r="A7364" s="1">
        <v>7363</v>
      </c>
      <c r="B7364" s="2" t="s">
        <v>16930</v>
      </c>
      <c r="C7364" s="2" t="s">
        <v>16931</v>
      </c>
      <c r="D7364" s="2" t="s">
        <v>16932</v>
      </c>
      <c r="E7364" s="2" t="s">
        <v>135</v>
      </c>
      <c r="F7364" s="2" t="s">
        <v>883</v>
      </c>
      <c r="G7364" s="2" t="s">
        <v>883</v>
      </c>
      <c r="H7364" s="2" t="s">
        <v>5515</v>
      </c>
      <c r="I7364" s="1" t="str">
        <f t="shared" si="115"/>
        <v>97050000</v>
      </c>
    </row>
    <row r="7365" spans="1:9">
      <c r="A7365" s="1">
        <v>7364</v>
      </c>
      <c r="B7365" s="2" t="s">
        <v>16933</v>
      </c>
      <c r="C7365" s="2" t="s">
        <v>16934</v>
      </c>
      <c r="D7365" s="2" t="s">
        <v>16935</v>
      </c>
      <c r="E7365" s="2" t="s">
        <v>135</v>
      </c>
      <c r="F7365" s="2" t="s">
        <v>883</v>
      </c>
      <c r="G7365" s="2" t="s">
        <v>883</v>
      </c>
      <c r="H7365" s="2" t="s">
        <v>5515</v>
      </c>
      <c r="I7365" s="1" t="str">
        <f t="shared" si="115"/>
        <v>97060000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7462"/>
  <sheetViews>
    <sheetView workbookViewId="0">
      <selection activeCell="G1" sqref="G1"/>
    </sheetView>
  </sheetViews>
  <sheetFormatPr defaultRowHeight="15"/>
  <cols>
    <col min="1" max="1" width="9.140625" style="1"/>
    <col min="2" max="2" width="9.140625" style="2"/>
    <col min="3" max="3" width="36.140625" style="2" customWidth="1"/>
    <col min="4" max="4" width="50.85546875" style="2" hidden="1" customWidth="1"/>
    <col min="5" max="8" width="9.140625" style="2"/>
    <col min="9" max="9" width="9.140625" style="1"/>
    <col min="10" max="10" width="9.140625" style="2"/>
    <col min="11" max="11" width="10.85546875" style="2" bestFit="1" customWidth="1"/>
    <col min="12" max="13" width="10.85546875" style="2" customWidth="1"/>
    <col min="14" max="16384" width="9.140625" style="1"/>
  </cols>
  <sheetData>
    <row r="1" spans="1:14" s="6" customFormat="1">
      <c r="A1" s="5" t="s">
        <v>0</v>
      </c>
      <c r="B1" s="6" t="s">
        <v>1</v>
      </c>
      <c r="C1" s="6" t="s">
        <v>2</v>
      </c>
      <c r="D1" s="6" t="s">
        <v>3</v>
      </c>
      <c r="E1" s="6" t="s">
        <v>4</v>
      </c>
      <c r="F1" s="6" t="s">
        <v>5</v>
      </c>
      <c r="G1" s="6" t="s">
        <v>16936</v>
      </c>
      <c r="H1" s="6" t="s">
        <v>6</v>
      </c>
      <c r="I1" s="6" t="s">
        <v>16937</v>
      </c>
      <c r="J1" s="6" t="s">
        <v>16970</v>
      </c>
      <c r="K1" s="6" t="s">
        <v>23437</v>
      </c>
      <c r="L1" s="6" t="s">
        <v>23438</v>
      </c>
      <c r="M1" s="6" t="s">
        <v>23435</v>
      </c>
      <c r="N1" s="6" t="s">
        <v>23436</v>
      </c>
    </row>
    <row r="2" spans="1:14">
      <c r="B2" s="3" t="s">
        <v>16938</v>
      </c>
      <c r="C2" s="3" t="s">
        <v>16939</v>
      </c>
      <c r="I2" s="1" t="str">
        <f t="shared" ref="I2:I65" si="0">IF(LEN(B2)=5, LEFT(B2, 2)&amp;RIGHT(B2,2), IF(LEN(B2)=9, LEFT(B2, 4)&amp;RIGHT(B2, 4), B2))</f>
        <v>01</v>
      </c>
      <c r="J2" s="2" t="s">
        <v>16938</v>
      </c>
      <c r="K2" s="1" t="str">
        <f t="shared" ref="K2:K65" si="1">IF(LEFT(J2, 1)="[", MID(J2, 2,2)&amp;MID(J2,5,2), J2)</f>
        <v>01</v>
      </c>
      <c r="L2" s="1" t="s">
        <v>16938</v>
      </c>
      <c r="M2" s="1" t="str">
        <f t="shared" ref="M2:M65" si="2">IF(RIGHT(L2, 4)="0000", LEFT(L2,4), IF(RIGHT(L2,2)="00",LEFT(L2,6), L2))</f>
        <v>01</v>
      </c>
      <c r="N2" s="1" t="str">
        <f t="shared" ref="N2:N65" si="3">"INSERT INTO tmis_commodity(name, description, hs_code, level, status_id, created_at, updated_at) VALUES('"&amp;LEFT(C2,200)&amp;"','"&amp;LEFT(C2,1000)&amp;"','"&amp;M2&amp;"',"&amp;IF(LEN(M2)=2,0,IF(LEN(M2)=4,1,IF(LEN(M2)=6,2,3)))&amp;",1,'2012-06-01','2012-06-01')"</f>
        <v>INSERT INTO tmis_commodity(name, description, hs_code, level, status_id, created_at, updated_at) VALUES('Live Animals','Live Animals','01',0,1,'2012-06-01','2012-06-01')</v>
      </c>
    </row>
    <row r="3" spans="1:14">
      <c r="A3" s="1">
        <v>1</v>
      </c>
      <c r="B3" s="2" t="s">
        <v>7</v>
      </c>
      <c r="C3" s="2" t="s">
        <v>8</v>
      </c>
      <c r="D3" s="2" t="s">
        <v>9</v>
      </c>
      <c r="E3" s="2" t="s">
        <v>10</v>
      </c>
      <c r="F3" s="2" t="s">
        <v>10</v>
      </c>
      <c r="G3" s="2" t="s">
        <v>10</v>
      </c>
      <c r="H3" s="2" t="s">
        <v>10</v>
      </c>
      <c r="I3" s="1" t="str">
        <f t="shared" si="0"/>
        <v>0101</v>
      </c>
      <c r="J3" s="2" t="s">
        <v>16971</v>
      </c>
      <c r="K3" s="1" t="str">
        <f t="shared" si="1"/>
        <v>0101</v>
      </c>
      <c r="L3" s="1" t="s">
        <v>16971</v>
      </c>
      <c r="M3" s="1" t="str">
        <f t="shared" si="2"/>
        <v>0101</v>
      </c>
      <c r="N3" s="1" t="str">
        <f t="shared" si="3"/>
        <v>INSERT INTO tmis_commodity(name, description, hs_code, level, status_id, created_at, updated_at) VALUES('Live horses, asses, mules and hinnies.','Live horses, asses, mules and hinnies.','0101',1,1,'2012-06-01','2012-06-01')</v>
      </c>
    </row>
    <row r="4" spans="1:14">
      <c r="A4" s="1">
        <v>2</v>
      </c>
      <c r="B4" s="2" t="s">
        <v>10</v>
      </c>
      <c r="C4" s="2" t="s">
        <v>11</v>
      </c>
      <c r="D4" s="2" t="s">
        <v>12</v>
      </c>
      <c r="E4" s="2" t="s">
        <v>10</v>
      </c>
      <c r="F4" s="2" t="s">
        <v>10</v>
      </c>
      <c r="G4" s="2" t="s">
        <v>10</v>
      </c>
      <c r="H4" s="2" t="s">
        <v>10</v>
      </c>
      <c r="I4" s="1" t="str">
        <f t="shared" si="0"/>
        <v xml:space="preserve"> </v>
      </c>
      <c r="J4" s="2" t="s">
        <v>10</v>
      </c>
      <c r="K4" s="1" t="str">
        <f t="shared" si="1"/>
        <v xml:space="preserve"> </v>
      </c>
      <c r="L4" s="1" t="s">
        <v>10</v>
      </c>
      <c r="M4" s="1" t="str">
        <f t="shared" si="2"/>
        <v xml:space="preserve"> </v>
      </c>
      <c r="N4" s="1" t="str">
        <f t="shared" si="3"/>
        <v>INSERT INTO tmis_commodity(name, description, hs_code, level, status_id, created_at, updated_at) VALUES('- Horses:','- Horses:',' ',3,1,'2012-06-01','2012-06-01')</v>
      </c>
    </row>
    <row r="5" spans="1:14">
      <c r="A5" s="1">
        <v>3</v>
      </c>
      <c r="B5" s="2" t="s">
        <v>13</v>
      </c>
      <c r="C5" s="2" t="s">
        <v>14</v>
      </c>
      <c r="D5" s="2" t="s">
        <v>15</v>
      </c>
      <c r="E5" s="2" t="s">
        <v>16</v>
      </c>
      <c r="F5" s="2" t="s">
        <v>17</v>
      </c>
      <c r="G5" s="2" t="s">
        <v>17</v>
      </c>
      <c r="H5" s="2" t="s">
        <v>18</v>
      </c>
      <c r="I5" s="1" t="str">
        <f t="shared" si="0"/>
        <v>01012100</v>
      </c>
      <c r="J5" s="2" t="s">
        <v>16972</v>
      </c>
      <c r="K5" s="1" t="str">
        <f t="shared" si="1"/>
        <v>01012100</v>
      </c>
      <c r="L5" s="1" t="s">
        <v>16972</v>
      </c>
      <c r="M5" s="1" t="str">
        <f t="shared" si="2"/>
        <v>010121</v>
      </c>
      <c r="N5" s="1" t="str">
        <f t="shared" si="3"/>
        <v>INSERT INTO tmis_commodity(name, description, hs_code, level, status_id, created_at, updated_at) VALUES('-- Pure-bred breeding animals','-- Pure-bred breeding animals','010121',2,1,'2012-06-01','2012-06-01')</v>
      </c>
    </row>
    <row r="6" spans="1:14">
      <c r="A6" s="1">
        <v>4</v>
      </c>
      <c r="B6" s="2" t="s">
        <v>19</v>
      </c>
      <c r="C6" s="2" t="s">
        <v>20</v>
      </c>
      <c r="D6" s="2" t="s">
        <v>21</v>
      </c>
      <c r="E6" s="2" t="s">
        <v>16</v>
      </c>
      <c r="F6" s="2" t="s">
        <v>17</v>
      </c>
      <c r="G6" s="2" t="s">
        <v>17</v>
      </c>
      <c r="H6" s="2" t="s">
        <v>18</v>
      </c>
      <c r="I6" s="1" t="str">
        <f t="shared" si="0"/>
        <v>01012900</v>
      </c>
      <c r="J6" s="2" t="s">
        <v>16973</v>
      </c>
      <c r="K6" s="1" t="str">
        <f t="shared" si="1"/>
        <v>01012900</v>
      </c>
      <c r="L6" s="1" t="s">
        <v>16973</v>
      </c>
      <c r="M6" s="1" t="str">
        <f t="shared" si="2"/>
        <v>010129</v>
      </c>
      <c r="N6" s="1" t="str">
        <f t="shared" si="3"/>
        <v>INSERT INTO tmis_commodity(name, description, hs_code, level, status_id, created_at, updated_at) VALUES('--Other','--Other','010129',2,1,'2012-06-01','2012-06-01')</v>
      </c>
    </row>
    <row r="7" spans="1:14">
      <c r="A7" s="1">
        <v>5</v>
      </c>
      <c r="B7" s="2" t="s">
        <v>22</v>
      </c>
      <c r="C7" s="2" t="s">
        <v>23</v>
      </c>
      <c r="D7" s="2" t="s">
        <v>24</v>
      </c>
      <c r="E7" s="2" t="s">
        <v>16</v>
      </c>
      <c r="F7" s="2" t="s">
        <v>17</v>
      </c>
      <c r="G7" s="2" t="s">
        <v>17</v>
      </c>
      <c r="H7" s="2" t="s">
        <v>18</v>
      </c>
      <c r="I7" s="1" t="str">
        <f t="shared" si="0"/>
        <v>01013000</v>
      </c>
      <c r="J7" s="2" t="s">
        <v>16974</v>
      </c>
      <c r="K7" s="1" t="str">
        <f t="shared" si="1"/>
        <v>01013000</v>
      </c>
      <c r="L7" s="1" t="s">
        <v>16974</v>
      </c>
      <c r="M7" s="1" t="str">
        <f t="shared" si="2"/>
        <v>010130</v>
      </c>
      <c r="N7" s="1" t="str">
        <f t="shared" si="3"/>
        <v>INSERT INTO tmis_commodity(name, description, hs_code, level, status_id, created_at, updated_at) VALUES('- Asses','- Asses','010130',2,1,'2012-06-01','2012-06-01')</v>
      </c>
    </row>
    <row r="8" spans="1:14">
      <c r="A8" s="1">
        <v>6</v>
      </c>
      <c r="B8" s="2" t="s">
        <v>25</v>
      </c>
      <c r="C8" s="2" t="s">
        <v>26</v>
      </c>
      <c r="D8" s="2" t="s">
        <v>27</v>
      </c>
      <c r="E8" s="2" t="s">
        <v>16</v>
      </c>
      <c r="F8" s="2" t="s">
        <v>17</v>
      </c>
      <c r="G8" s="2" t="s">
        <v>17</v>
      </c>
      <c r="H8" s="2" t="s">
        <v>18</v>
      </c>
      <c r="I8" s="1" t="str">
        <f t="shared" si="0"/>
        <v>01019000</v>
      </c>
      <c r="J8" s="2" t="s">
        <v>16975</v>
      </c>
      <c r="K8" s="1" t="str">
        <f t="shared" si="1"/>
        <v>01019000</v>
      </c>
      <c r="L8" s="1" t="s">
        <v>16975</v>
      </c>
      <c r="M8" s="1" t="str">
        <f t="shared" si="2"/>
        <v>010190</v>
      </c>
      <c r="N8" s="1" t="str">
        <f t="shared" si="3"/>
        <v>INSERT INTO tmis_commodity(name, description, hs_code, level, status_id, created_at, updated_at) VALUES('- Other','- Other','010190',2,1,'2012-06-01','2012-06-01')</v>
      </c>
    </row>
    <row r="9" spans="1:14">
      <c r="A9" s="1">
        <v>7</v>
      </c>
      <c r="B9" s="2" t="s">
        <v>28</v>
      </c>
      <c r="C9" s="2" t="s">
        <v>29</v>
      </c>
      <c r="D9" s="2" t="s">
        <v>30</v>
      </c>
      <c r="E9" s="2" t="s">
        <v>10</v>
      </c>
      <c r="F9" s="2" t="s">
        <v>10</v>
      </c>
      <c r="G9" s="2" t="s">
        <v>10</v>
      </c>
      <c r="H9" s="2" t="s">
        <v>10</v>
      </c>
      <c r="I9" s="1" t="str">
        <f t="shared" si="0"/>
        <v>0102</v>
      </c>
      <c r="J9" s="2" t="s">
        <v>16976</v>
      </c>
      <c r="K9" s="1" t="str">
        <f t="shared" si="1"/>
        <v>0102</v>
      </c>
      <c r="L9" s="1" t="s">
        <v>16976</v>
      </c>
      <c r="M9" s="1" t="str">
        <f t="shared" si="2"/>
        <v>0102</v>
      </c>
      <c r="N9" s="1" t="str">
        <f t="shared" si="3"/>
        <v>INSERT INTO tmis_commodity(name, description, hs_code, level, status_id, created_at, updated_at) VALUES('Live bovine animals.','Live bovine animals.','0102',1,1,'2012-06-01','2012-06-01')</v>
      </c>
    </row>
    <row r="10" spans="1:14">
      <c r="A10" s="1">
        <v>8</v>
      </c>
      <c r="B10" s="2" t="s">
        <v>10</v>
      </c>
      <c r="C10" s="2" t="s">
        <v>31</v>
      </c>
      <c r="D10" s="2" t="s">
        <v>32</v>
      </c>
      <c r="E10" s="2" t="s">
        <v>10</v>
      </c>
      <c r="F10" s="2" t="s">
        <v>10</v>
      </c>
      <c r="G10" s="2" t="s">
        <v>10</v>
      </c>
      <c r="H10" s="2" t="s">
        <v>10</v>
      </c>
      <c r="I10" s="1" t="str">
        <f t="shared" si="0"/>
        <v xml:space="preserve"> </v>
      </c>
      <c r="J10" s="2" t="s">
        <v>10</v>
      </c>
      <c r="K10" s="1" t="str">
        <f t="shared" si="1"/>
        <v xml:space="preserve"> </v>
      </c>
      <c r="L10" s="1" t="s">
        <v>10</v>
      </c>
      <c r="M10" s="1" t="str">
        <f t="shared" si="2"/>
        <v xml:space="preserve"> </v>
      </c>
      <c r="N10" s="1" t="str">
        <f t="shared" si="3"/>
        <v>INSERT INTO tmis_commodity(name, description, hs_code, level, status_id, created_at, updated_at) VALUES('-Cattle: ','-Cattle: ',' ',3,1,'2012-06-01','2012-06-01')</v>
      </c>
    </row>
    <row r="11" spans="1:14">
      <c r="A11" s="1">
        <v>9</v>
      </c>
      <c r="B11" s="2" t="s">
        <v>33</v>
      </c>
      <c r="C11" s="2" t="s">
        <v>14</v>
      </c>
      <c r="D11" s="2" t="s">
        <v>34</v>
      </c>
      <c r="E11" s="2" t="s">
        <v>16</v>
      </c>
      <c r="F11" s="2" t="s">
        <v>17</v>
      </c>
      <c r="G11" s="2" t="s">
        <v>17</v>
      </c>
      <c r="H11" s="2" t="s">
        <v>18</v>
      </c>
      <c r="I11" s="1" t="str">
        <f t="shared" si="0"/>
        <v>01022100</v>
      </c>
      <c r="J11" s="2" t="s">
        <v>17133</v>
      </c>
      <c r="K11" s="1" t="str">
        <f t="shared" si="1"/>
        <v>01022100</v>
      </c>
      <c r="L11" s="1" t="s">
        <v>17133</v>
      </c>
      <c r="M11" s="1" t="str">
        <f t="shared" si="2"/>
        <v>010221</v>
      </c>
      <c r="N11" s="1" t="str">
        <f t="shared" si="3"/>
        <v>INSERT INTO tmis_commodity(name, description, hs_code, level, status_id, created_at, updated_at) VALUES('-- Pure-bred breeding animals','-- Pure-bred breeding animals','010221',2,1,'2012-06-01','2012-06-01')</v>
      </c>
    </row>
    <row r="12" spans="1:14">
      <c r="A12" s="1">
        <v>10</v>
      </c>
      <c r="B12" s="2" t="s">
        <v>35</v>
      </c>
      <c r="C12" s="2" t="s">
        <v>20</v>
      </c>
      <c r="D12" s="2" t="s">
        <v>21</v>
      </c>
      <c r="E12" s="2" t="s">
        <v>16</v>
      </c>
      <c r="F12" s="2" t="s">
        <v>17</v>
      </c>
      <c r="G12" s="2" t="s">
        <v>17</v>
      </c>
      <c r="H12" s="2" t="s">
        <v>18</v>
      </c>
      <c r="I12" s="1" t="str">
        <f t="shared" si="0"/>
        <v>01022900</v>
      </c>
      <c r="J12" s="2" t="s">
        <v>17134</v>
      </c>
      <c r="K12" s="1" t="str">
        <f t="shared" si="1"/>
        <v>01022900</v>
      </c>
      <c r="L12" s="1" t="s">
        <v>17134</v>
      </c>
      <c r="M12" s="1" t="str">
        <f t="shared" si="2"/>
        <v>010229</v>
      </c>
      <c r="N12" s="1" t="str">
        <f t="shared" si="3"/>
        <v>INSERT INTO tmis_commodity(name, description, hs_code, level, status_id, created_at, updated_at) VALUES('--Other','--Other','010229',2,1,'2012-06-01','2012-06-01')</v>
      </c>
    </row>
    <row r="13" spans="1:14">
      <c r="A13" s="1">
        <v>11</v>
      </c>
      <c r="B13" s="2" t="s">
        <v>10</v>
      </c>
      <c r="C13" s="2" t="s">
        <v>36</v>
      </c>
      <c r="D13" s="2" t="s">
        <v>37</v>
      </c>
      <c r="E13" s="2" t="s">
        <v>10</v>
      </c>
      <c r="F13" s="2" t="s">
        <v>10</v>
      </c>
      <c r="G13" s="2" t="s">
        <v>10</v>
      </c>
      <c r="H13" s="2" t="s">
        <v>10</v>
      </c>
      <c r="I13" s="1" t="str">
        <f t="shared" si="0"/>
        <v xml:space="preserve"> </v>
      </c>
      <c r="J13" s="2" t="s">
        <v>10</v>
      </c>
      <c r="K13" s="1" t="str">
        <f t="shared" si="1"/>
        <v xml:space="preserve"> </v>
      </c>
      <c r="L13" s="1" t="s">
        <v>10</v>
      </c>
      <c r="M13" s="1" t="str">
        <f t="shared" si="2"/>
        <v xml:space="preserve"> </v>
      </c>
      <c r="N13" s="1" t="str">
        <f t="shared" si="3"/>
        <v>INSERT INTO tmis_commodity(name, description, hs_code, level, status_id, created_at, updated_at) VALUES('-Buffalo:','-Buffalo:',' ',3,1,'2012-06-01','2012-06-01')</v>
      </c>
    </row>
    <row r="14" spans="1:14">
      <c r="A14" s="1">
        <v>12</v>
      </c>
      <c r="B14" s="2" t="s">
        <v>38</v>
      </c>
      <c r="C14" s="2" t="s">
        <v>14</v>
      </c>
      <c r="D14" s="2" t="s">
        <v>34</v>
      </c>
      <c r="E14" s="2" t="s">
        <v>16</v>
      </c>
      <c r="F14" s="2" t="s">
        <v>17</v>
      </c>
      <c r="G14" s="2" t="s">
        <v>17</v>
      </c>
      <c r="H14" s="2" t="s">
        <v>18</v>
      </c>
      <c r="I14" s="1" t="str">
        <f t="shared" si="0"/>
        <v>01023100</v>
      </c>
      <c r="J14" s="2" t="s">
        <v>17135</v>
      </c>
      <c r="K14" s="1" t="str">
        <f t="shared" si="1"/>
        <v>01023100</v>
      </c>
      <c r="L14" s="1" t="s">
        <v>17135</v>
      </c>
      <c r="M14" s="1" t="str">
        <f t="shared" si="2"/>
        <v>010231</v>
      </c>
      <c r="N14" s="1" t="str">
        <f t="shared" si="3"/>
        <v>INSERT INTO tmis_commodity(name, description, hs_code, level, status_id, created_at, updated_at) VALUES('-- Pure-bred breeding animals','-- Pure-bred breeding animals','010231',2,1,'2012-06-01','2012-06-01')</v>
      </c>
    </row>
    <row r="15" spans="1:14">
      <c r="A15" s="1">
        <v>13</v>
      </c>
      <c r="B15" s="2" t="s">
        <v>39</v>
      </c>
      <c r="C15" s="2" t="s">
        <v>20</v>
      </c>
      <c r="D15" s="2" t="s">
        <v>21</v>
      </c>
      <c r="E15" s="2" t="s">
        <v>16</v>
      </c>
      <c r="F15" s="2" t="s">
        <v>17</v>
      </c>
      <c r="G15" s="2" t="s">
        <v>17</v>
      </c>
      <c r="H15" s="2" t="s">
        <v>18</v>
      </c>
      <c r="I15" s="1" t="str">
        <f t="shared" si="0"/>
        <v>01023900</v>
      </c>
      <c r="J15" s="2" t="s">
        <v>17136</v>
      </c>
      <c r="K15" s="1" t="str">
        <f t="shared" si="1"/>
        <v>01023900</v>
      </c>
      <c r="L15" s="1" t="s">
        <v>17136</v>
      </c>
      <c r="M15" s="1" t="str">
        <f t="shared" si="2"/>
        <v>010239</v>
      </c>
      <c r="N15" s="1" t="str">
        <f t="shared" si="3"/>
        <v>INSERT INTO tmis_commodity(name, description, hs_code, level, status_id, created_at, updated_at) VALUES('--Other','--Other','010239',2,1,'2012-06-01','2012-06-01')</v>
      </c>
    </row>
    <row r="16" spans="1:14">
      <c r="A16" s="1">
        <v>14</v>
      </c>
      <c r="B16" s="2" t="s">
        <v>40</v>
      </c>
      <c r="C16" s="2" t="s">
        <v>20</v>
      </c>
      <c r="D16" s="2" t="s">
        <v>27</v>
      </c>
      <c r="E16" s="2" t="s">
        <v>16</v>
      </c>
      <c r="F16" s="2" t="s">
        <v>17</v>
      </c>
      <c r="G16" s="2" t="s">
        <v>17</v>
      </c>
      <c r="H16" s="2" t="s">
        <v>18</v>
      </c>
      <c r="I16" s="1" t="str">
        <f t="shared" si="0"/>
        <v>01029000</v>
      </c>
      <c r="J16" s="2" t="s">
        <v>17137</v>
      </c>
      <c r="K16" s="1" t="str">
        <f t="shared" si="1"/>
        <v>01029000</v>
      </c>
      <c r="L16" s="1" t="s">
        <v>17137</v>
      </c>
      <c r="M16" s="1" t="str">
        <f t="shared" si="2"/>
        <v>010290</v>
      </c>
      <c r="N16" s="1" t="str">
        <f t="shared" si="3"/>
        <v>INSERT INTO tmis_commodity(name, description, hs_code, level, status_id, created_at, updated_at) VALUES('--Other','--Other','010290',2,1,'2012-06-01','2012-06-01')</v>
      </c>
    </row>
    <row r="17" spans="1:14">
      <c r="A17" s="1">
        <v>15</v>
      </c>
      <c r="B17" s="2" t="s">
        <v>41</v>
      </c>
      <c r="C17" s="2" t="s">
        <v>42</v>
      </c>
      <c r="D17" s="2" t="s">
        <v>43</v>
      </c>
      <c r="E17" s="2" t="s">
        <v>10</v>
      </c>
      <c r="F17" s="2" t="s">
        <v>10</v>
      </c>
      <c r="G17" s="2" t="s">
        <v>10</v>
      </c>
      <c r="H17" s="2" t="s">
        <v>10</v>
      </c>
      <c r="I17" s="1" t="str">
        <f t="shared" si="0"/>
        <v>0103</v>
      </c>
      <c r="J17" s="2" t="s">
        <v>17138</v>
      </c>
      <c r="K17" s="1" t="str">
        <f t="shared" si="1"/>
        <v>0103</v>
      </c>
      <c r="L17" s="1" t="s">
        <v>17138</v>
      </c>
      <c r="M17" s="1" t="str">
        <f t="shared" si="2"/>
        <v>0103</v>
      </c>
      <c r="N17" s="1" t="str">
        <f t="shared" si="3"/>
        <v>INSERT INTO tmis_commodity(name, description, hs_code, level, status_id, created_at, updated_at) VALUES('Live swine.','Live swine.','0103',1,1,'2012-06-01','2012-06-01')</v>
      </c>
    </row>
    <row r="18" spans="1:14">
      <c r="A18" s="1">
        <v>16</v>
      </c>
      <c r="B18" s="2" t="s">
        <v>44</v>
      </c>
      <c r="C18" s="2" t="s">
        <v>45</v>
      </c>
      <c r="D18" s="2" t="s">
        <v>46</v>
      </c>
      <c r="E18" s="2" t="s">
        <v>16</v>
      </c>
      <c r="F18" s="2" t="s">
        <v>47</v>
      </c>
      <c r="G18" s="2" t="s">
        <v>47</v>
      </c>
      <c r="H18" s="2" t="s">
        <v>18</v>
      </c>
      <c r="I18" s="1" t="str">
        <f t="shared" si="0"/>
        <v>01031000</v>
      </c>
      <c r="J18" s="2" t="s">
        <v>17139</v>
      </c>
      <c r="K18" s="1" t="str">
        <f t="shared" si="1"/>
        <v>01031000</v>
      </c>
      <c r="L18" s="1" t="s">
        <v>17139</v>
      </c>
      <c r="M18" s="1" t="str">
        <f t="shared" si="2"/>
        <v>010310</v>
      </c>
      <c r="N18" s="1" t="str">
        <f t="shared" si="3"/>
        <v>INSERT INTO tmis_commodity(name, description, hs_code, level, status_id, created_at, updated_at) VALUES('-Pure-bred breeding animals','-Pure-bred breeding animals','010310',2,1,'2012-06-01','2012-06-01')</v>
      </c>
    </row>
    <row r="19" spans="1:14">
      <c r="A19" s="1">
        <v>17</v>
      </c>
      <c r="B19" s="2" t="s">
        <v>10</v>
      </c>
      <c r="C19" s="2" t="s">
        <v>48</v>
      </c>
      <c r="D19" s="2" t="s">
        <v>49</v>
      </c>
      <c r="E19" s="2" t="s">
        <v>10</v>
      </c>
      <c r="F19" s="2" t="s">
        <v>10</v>
      </c>
      <c r="G19" s="2" t="s">
        <v>10</v>
      </c>
      <c r="H19" s="2" t="s">
        <v>10</v>
      </c>
      <c r="I19" s="1" t="str">
        <f t="shared" si="0"/>
        <v xml:space="preserve"> </v>
      </c>
      <c r="J19" s="2" t="s">
        <v>10</v>
      </c>
      <c r="K19" s="1" t="str">
        <f t="shared" si="1"/>
        <v xml:space="preserve"> </v>
      </c>
      <c r="L19" s="1" t="s">
        <v>10</v>
      </c>
      <c r="M19" s="1" t="str">
        <f t="shared" si="2"/>
        <v xml:space="preserve"> </v>
      </c>
      <c r="N19" s="1" t="str">
        <f t="shared" si="3"/>
        <v>INSERT INTO tmis_commodity(name, description, hs_code, level, status_id, created_at, updated_at) VALUES('-Other :','-Other :',' ',3,1,'2012-06-01','2012-06-01')</v>
      </c>
    </row>
    <row r="20" spans="1:14">
      <c r="A20" s="1">
        <v>18</v>
      </c>
      <c r="B20" s="2" t="s">
        <v>50</v>
      </c>
      <c r="C20" s="2" t="s">
        <v>51</v>
      </c>
      <c r="D20" s="2" t="s">
        <v>52</v>
      </c>
      <c r="E20" s="2" t="s">
        <v>16</v>
      </c>
      <c r="F20" s="2" t="s">
        <v>47</v>
      </c>
      <c r="G20" s="2" t="s">
        <v>47</v>
      </c>
      <c r="H20" s="2" t="s">
        <v>18</v>
      </c>
      <c r="I20" s="1" t="str">
        <f t="shared" si="0"/>
        <v>01039100</v>
      </c>
      <c r="J20" s="2" t="s">
        <v>17140</v>
      </c>
      <c r="K20" s="1" t="str">
        <f t="shared" si="1"/>
        <v>01039100</v>
      </c>
      <c r="L20" s="1" t="s">
        <v>17140</v>
      </c>
      <c r="M20" s="1" t="str">
        <f t="shared" si="2"/>
        <v>010391</v>
      </c>
      <c r="N20" s="1" t="str">
        <f t="shared" si="3"/>
        <v>INSERT INTO tmis_commodity(name, description, hs_code, level, status_id, created_at, updated_at) VALUES('--Weighing less than 50 kg','--Weighing less than 50 kg','010391',2,1,'2012-06-01','2012-06-01')</v>
      </c>
    </row>
    <row r="21" spans="1:14">
      <c r="A21" s="1">
        <v>19</v>
      </c>
      <c r="B21" s="2" t="s">
        <v>53</v>
      </c>
      <c r="C21" s="2" t="s">
        <v>54</v>
      </c>
      <c r="D21" s="2" t="s">
        <v>55</v>
      </c>
      <c r="E21" s="2" t="s">
        <v>16</v>
      </c>
      <c r="F21" s="2" t="s">
        <v>47</v>
      </c>
      <c r="G21" s="2" t="s">
        <v>47</v>
      </c>
      <c r="H21" s="2" t="s">
        <v>18</v>
      </c>
      <c r="I21" s="1" t="str">
        <f t="shared" si="0"/>
        <v>01039200</v>
      </c>
      <c r="J21" s="2" t="s">
        <v>17141</v>
      </c>
      <c r="K21" s="1" t="str">
        <f t="shared" si="1"/>
        <v>01039200</v>
      </c>
      <c r="L21" s="1" t="s">
        <v>17141</v>
      </c>
      <c r="M21" s="1" t="str">
        <f t="shared" si="2"/>
        <v>010392</v>
      </c>
      <c r="N21" s="1" t="str">
        <f t="shared" si="3"/>
        <v>INSERT INTO tmis_commodity(name, description, hs_code, level, status_id, created_at, updated_at) VALUES('--Weighing 50 kg or more','--Weighing 50 kg or more','010392',2,1,'2012-06-01','2012-06-01')</v>
      </c>
    </row>
    <row r="22" spans="1:14">
      <c r="A22" s="1">
        <v>20</v>
      </c>
      <c r="B22" s="2" t="s">
        <v>56</v>
      </c>
      <c r="C22" s="2" t="s">
        <v>57</v>
      </c>
      <c r="D22" s="2" t="s">
        <v>58</v>
      </c>
      <c r="E22" s="2" t="s">
        <v>10</v>
      </c>
      <c r="F22" s="2" t="s">
        <v>10</v>
      </c>
      <c r="G22" s="2" t="s">
        <v>10</v>
      </c>
      <c r="H22" s="2" t="s">
        <v>10</v>
      </c>
      <c r="I22" s="1" t="str">
        <f t="shared" si="0"/>
        <v>0104</v>
      </c>
      <c r="J22" s="2" t="s">
        <v>17142</v>
      </c>
      <c r="K22" s="1" t="str">
        <f t="shared" si="1"/>
        <v>0104</v>
      </c>
      <c r="L22" s="1" t="s">
        <v>17142</v>
      </c>
      <c r="M22" s="1" t="str">
        <f t="shared" si="2"/>
        <v>0104</v>
      </c>
      <c r="N22" s="1" t="str">
        <f t="shared" si="3"/>
        <v>INSERT INTO tmis_commodity(name, description, hs_code, level, status_id, created_at, updated_at) VALUES('Live sheep and goats.','Live sheep and goats.','0104',1,1,'2012-06-01','2012-06-01')</v>
      </c>
    </row>
    <row r="23" spans="1:14">
      <c r="A23" s="1">
        <v>21</v>
      </c>
      <c r="B23" s="2" t="s">
        <v>59</v>
      </c>
      <c r="C23" s="2" t="s">
        <v>60</v>
      </c>
      <c r="D23" s="2" t="s">
        <v>61</v>
      </c>
      <c r="E23" s="2" t="s">
        <v>16</v>
      </c>
      <c r="F23" s="2" t="s">
        <v>17</v>
      </c>
      <c r="G23" s="2" t="s">
        <v>17</v>
      </c>
      <c r="H23" s="2" t="s">
        <v>18</v>
      </c>
      <c r="I23" s="1" t="str">
        <f t="shared" si="0"/>
        <v>01041000</v>
      </c>
      <c r="J23" s="2" t="s">
        <v>17143</v>
      </c>
      <c r="K23" s="1" t="str">
        <f t="shared" si="1"/>
        <v>01041000</v>
      </c>
      <c r="L23" s="1" t="s">
        <v>17143</v>
      </c>
      <c r="M23" s="1" t="str">
        <f t="shared" si="2"/>
        <v>010410</v>
      </c>
      <c r="N23" s="1" t="str">
        <f t="shared" si="3"/>
        <v>INSERT INTO tmis_commodity(name, description, hs_code, level, status_id, created_at, updated_at) VALUES('-Sheep','-Sheep','010410',2,1,'2012-06-01','2012-06-01')</v>
      </c>
    </row>
    <row r="24" spans="1:14">
      <c r="A24" s="1">
        <v>22</v>
      </c>
      <c r="B24" s="2" t="s">
        <v>62</v>
      </c>
      <c r="C24" s="2" t="s">
        <v>63</v>
      </c>
      <c r="D24" s="2" t="s">
        <v>64</v>
      </c>
      <c r="E24" s="2" t="s">
        <v>16</v>
      </c>
      <c r="F24" s="2" t="s">
        <v>17</v>
      </c>
      <c r="G24" s="2" t="s">
        <v>17</v>
      </c>
      <c r="H24" s="2" t="s">
        <v>18</v>
      </c>
      <c r="I24" s="1" t="str">
        <f t="shared" si="0"/>
        <v>01042000</v>
      </c>
      <c r="J24" s="2" t="s">
        <v>17144</v>
      </c>
      <c r="K24" s="1" t="str">
        <f t="shared" si="1"/>
        <v>01042000</v>
      </c>
      <c r="L24" s="1" t="s">
        <v>17144</v>
      </c>
      <c r="M24" s="1" t="str">
        <f t="shared" si="2"/>
        <v>010420</v>
      </c>
      <c r="N24" s="1" t="str">
        <f t="shared" si="3"/>
        <v>INSERT INTO tmis_commodity(name, description, hs_code, level, status_id, created_at, updated_at) VALUES('-Goats','-Goats','010420',2,1,'2012-06-01','2012-06-01')</v>
      </c>
    </row>
    <row r="25" spans="1:14">
      <c r="A25" s="1">
        <v>23</v>
      </c>
      <c r="B25" s="2" t="s">
        <v>65</v>
      </c>
      <c r="C25" s="2" t="s">
        <v>66</v>
      </c>
      <c r="D25" s="2" t="s">
        <v>67</v>
      </c>
      <c r="E25" s="2" t="s">
        <v>10</v>
      </c>
      <c r="F25" s="2" t="s">
        <v>10</v>
      </c>
      <c r="G25" s="2" t="s">
        <v>10</v>
      </c>
      <c r="H25" s="2" t="s">
        <v>10</v>
      </c>
      <c r="I25" s="1" t="str">
        <f t="shared" si="0"/>
        <v>0105</v>
      </c>
      <c r="J25" s="2" t="s">
        <v>17145</v>
      </c>
      <c r="K25" s="1" t="str">
        <f t="shared" si="1"/>
        <v>0105</v>
      </c>
      <c r="L25" s="1" t="s">
        <v>17145</v>
      </c>
      <c r="M25" s="1" t="str">
        <f t="shared" si="2"/>
        <v>0105</v>
      </c>
      <c r="N25" s="1" t="str">
        <f t="shared" si="3"/>
        <v>INSERT INTO tmis_commodity(name, description, hs_code, level, status_id, created_at, updated_at) VALUES('Live poultry, that is to say, fowls of the species Gallus domesticus, ducks, geese, turkeys and guinea fowls.','Live poultry, that is to say, fowls of the species Gallus domesticus, ducks, geese, turkeys and guinea fowls.','0105',1,1,'2012-06-01','2012-06-01')</v>
      </c>
    </row>
    <row r="26" spans="1:14">
      <c r="A26" s="1">
        <v>24</v>
      </c>
      <c r="B26" s="2" t="s">
        <v>10</v>
      </c>
      <c r="C26" s="2" t="s">
        <v>68</v>
      </c>
      <c r="D26" s="2" t="s">
        <v>69</v>
      </c>
      <c r="E26" s="2" t="s">
        <v>10</v>
      </c>
      <c r="F26" s="2" t="s">
        <v>10</v>
      </c>
      <c r="G26" s="2" t="s">
        <v>10</v>
      </c>
      <c r="H26" s="2" t="s">
        <v>10</v>
      </c>
      <c r="I26" s="1" t="str">
        <f t="shared" si="0"/>
        <v xml:space="preserve"> </v>
      </c>
      <c r="J26" s="2" t="s">
        <v>10</v>
      </c>
      <c r="K26" s="1" t="str">
        <f t="shared" si="1"/>
        <v xml:space="preserve"> </v>
      </c>
      <c r="L26" s="1" t="s">
        <v>10</v>
      </c>
      <c r="M26" s="1" t="str">
        <f t="shared" si="2"/>
        <v xml:space="preserve"> </v>
      </c>
      <c r="N26" s="1" t="str">
        <f t="shared" si="3"/>
        <v>INSERT INTO tmis_commodity(name, description, hs_code, level, status_id, created_at, updated_at) VALUES('-Weighing not more than 185 g :','-Weighing not more than 185 g :',' ',3,1,'2012-06-01','2012-06-01')</v>
      </c>
    </row>
    <row r="27" spans="1:14">
      <c r="A27" s="1">
        <v>25</v>
      </c>
      <c r="B27" s="2" t="s">
        <v>70</v>
      </c>
      <c r="C27" s="2" t="s">
        <v>71</v>
      </c>
      <c r="D27" s="2" t="s">
        <v>72</v>
      </c>
      <c r="E27" s="2" t="s">
        <v>16</v>
      </c>
      <c r="F27" s="2" t="s">
        <v>73</v>
      </c>
      <c r="G27" s="2" t="s">
        <v>73</v>
      </c>
      <c r="H27" s="2" t="s">
        <v>18</v>
      </c>
      <c r="I27" s="1" t="str">
        <f t="shared" si="0"/>
        <v>01051100</v>
      </c>
      <c r="J27" s="2" t="s">
        <v>17146</v>
      </c>
      <c r="K27" s="1" t="str">
        <f t="shared" si="1"/>
        <v>01051100</v>
      </c>
      <c r="L27" s="1" t="s">
        <v>17146</v>
      </c>
      <c r="M27" s="1" t="str">
        <f t="shared" si="2"/>
        <v>010511</v>
      </c>
      <c r="N27" s="1" t="str">
        <f t="shared" si="3"/>
        <v>INSERT INTO tmis_commodity(name, description, hs_code, level, status_id, created_at, updated_at) VALUES('--Fowls of the species Gallus domesticus','--Fowls of the species Gallus domesticus','010511',2,1,'2012-06-01','2012-06-01')</v>
      </c>
    </row>
    <row r="28" spans="1:14">
      <c r="A28" s="1">
        <v>26</v>
      </c>
      <c r="B28" s="2" t="s">
        <v>74</v>
      </c>
      <c r="C28" s="2" t="s">
        <v>75</v>
      </c>
      <c r="D28" s="2" t="s">
        <v>76</v>
      </c>
      <c r="E28" s="2" t="s">
        <v>16</v>
      </c>
      <c r="F28" s="2" t="s">
        <v>73</v>
      </c>
      <c r="G28" s="2" t="s">
        <v>73</v>
      </c>
      <c r="H28" s="2" t="s">
        <v>18</v>
      </c>
      <c r="I28" s="1" t="str">
        <f t="shared" si="0"/>
        <v>01051200</v>
      </c>
      <c r="J28" s="2" t="s">
        <v>17147</v>
      </c>
      <c r="K28" s="1" t="str">
        <f t="shared" si="1"/>
        <v>01051200</v>
      </c>
      <c r="L28" s="1" t="s">
        <v>17147</v>
      </c>
      <c r="M28" s="1" t="str">
        <f t="shared" si="2"/>
        <v>010512</v>
      </c>
      <c r="N28" s="1" t="str">
        <f t="shared" si="3"/>
        <v>INSERT INTO tmis_commodity(name, description, hs_code, level, status_id, created_at, updated_at) VALUES('--Turkeys','--Turkeys','010512',2,1,'2012-06-01','2012-06-01')</v>
      </c>
    </row>
    <row r="29" spans="1:14">
      <c r="A29" s="1">
        <v>27</v>
      </c>
      <c r="B29" s="2" t="s">
        <v>77</v>
      </c>
      <c r="C29" s="2" t="s">
        <v>78</v>
      </c>
      <c r="D29" s="2" t="s">
        <v>79</v>
      </c>
      <c r="E29" s="2" t="s">
        <v>16</v>
      </c>
      <c r="F29" s="2" t="s">
        <v>73</v>
      </c>
      <c r="G29" s="2" t="s">
        <v>73</v>
      </c>
      <c r="H29" s="2" t="s">
        <v>18</v>
      </c>
      <c r="I29" s="1" t="str">
        <f t="shared" si="0"/>
        <v>01051300</v>
      </c>
      <c r="J29" s="2" t="s">
        <v>17148</v>
      </c>
      <c r="K29" s="1" t="str">
        <f t="shared" si="1"/>
        <v>01051300</v>
      </c>
      <c r="L29" s="1" t="s">
        <v>17148</v>
      </c>
      <c r="M29" s="1" t="str">
        <f t="shared" si="2"/>
        <v>010513</v>
      </c>
      <c r="N29" s="1" t="str">
        <f t="shared" si="3"/>
        <v>INSERT INTO tmis_commodity(name, description, hs_code, level, status_id, created_at, updated_at) VALUES('--Ducks','--Ducks','010513',2,1,'2012-06-01','2012-06-01')</v>
      </c>
    </row>
    <row r="30" spans="1:14">
      <c r="A30" s="1">
        <v>28</v>
      </c>
      <c r="B30" s="2" t="s">
        <v>80</v>
      </c>
      <c r="C30" s="2" t="s">
        <v>81</v>
      </c>
      <c r="D30" s="2" t="s">
        <v>82</v>
      </c>
      <c r="E30" s="2" t="s">
        <v>16</v>
      </c>
      <c r="F30" s="2" t="s">
        <v>73</v>
      </c>
      <c r="G30" s="2" t="s">
        <v>73</v>
      </c>
      <c r="H30" s="2" t="s">
        <v>18</v>
      </c>
      <c r="I30" s="1" t="str">
        <f t="shared" si="0"/>
        <v>01051400</v>
      </c>
      <c r="J30" s="2" t="s">
        <v>17149</v>
      </c>
      <c r="K30" s="1" t="str">
        <f t="shared" si="1"/>
        <v>01051400</v>
      </c>
      <c r="L30" s="1" t="s">
        <v>17149</v>
      </c>
      <c r="M30" s="1" t="str">
        <f t="shared" si="2"/>
        <v>010514</v>
      </c>
      <c r="N30" s="1" t="str">
        <f t="shared" si="3"/>
        <v>INSERT INTO tmis_commodity(name, description, hs_code, level, status_id, created_at, updated_at) VALUES('--Geese','--Geese','010514',2,1,'2012-06-01','2012-06-01')</v>
      </c>
    </row>
    <row r="31" spans="1:14">
      <c r="A31" s="1">
        <v>29</v>
      </c>
      <c r="B31" s="2" t="s">
        <v>83</v>
      </c>
      <c r="C31" s="2" t="s">
        <v>84</v>
      </c>
      <c r="D31" s="2" t="s">
        <v>85</v>
      </c>
      <c r="E31" s="2" t="s">
        <v>16</v>
      </c>
      <c r="F31" s="2" t="s">
        <v>73</v>
      </c>
      <c r="G31" s="2" t="s">
        <v>73</v>
      </c>
      <c r="H31" s="2" t="s">
        <v>18</v>
      </c>
      <c r="I31" s="1" t="str">
        <f t="shared" si="0"/>
        <v>01051500</v>
      </c>
      <c r="J31" s="2" t="s">
        <v>17150</v>
      </c>
      <c r="K31" s="1" t="str">
        <f t="shared" si="1"/>
        <v>01051500</v>
      </c>
      <c r="L31" s="1" t="s">
        <v>17150</v>
      </c>
      <c r="M31" s="1" t="str">
        <f t="shared" si="2"/>
        <v>010515</v>
      </c>
      <c r="N31" s="1" t="str">
        <f t="shared" si="3"/>
        <v>INSERT INTO tmis_commodity(name, description, hs_code, level, status_id, created_at, updated_at) VALUES('--    Guinea fowls','--    Guinea fowls','010515',2,1,'2012-06-01','2012-06-01')</v>
      </c>
    </row>
    <row r="32" spans="1:14">
      <c r="A32" s="1">
        <v>30</v>
      </c>
      <c r="B32" s="2" t="s">
        <v>10</v>
      </c>
      <c r="C32" s="2" t="s">
        <v>86</v>
      </c>
      <c r="D32" s="2" t="s">
        <v>49</v>
      </c>
      <c r="E32" s="2" t="s">
        <v>10</v>
      </c>
      <c r="F32" s="2" t="s">
        <v>10</v>
      </c>
      <c r="G32" s="2" t="s">
        <v>10</v>
      </c>
      <c r="H32" s="2" t="s">
        <v>10</v>
      </c>
      <c r="I32" s="1" t="str">
        <f t="shared" si="0"/>
        <v xml:space="preserve"> </v>
      </c>
      <c r="J32" s="2" t="s">
        <v>10</v>
      </c>
      <c r="K32" s="1" t="str">
        <f t="shared" si="1"/>
        <v xml:space="preserve"> </v>
      </c>
      <c r="L32" s="1" t="s">
        <v>10</v>
      </c>
      <c r="M32" s="1" t="str">
        <f t="shared" si="2"/>
        <v xml:space="preserve"> </v>
      </c>
      <c r="N32" s="1" t="str">
        <f t="shared" si="3"/>
        <v>INSERT INTO tmis_commodity(name, description, hs_code, level, status_id, created_at, updated_at) VALUES('-Other: ','-Other: ',' ',3,1,'2012-06-01','2012-06-01')</v>
      </c>
    </row>
    <row r="33" spans="1:14">
      <c r="A33" s="1">
        <v>31</v>
      </c>
      <c r="B33" s="2" t="s">
        <v>87</v>
      </c>
      <c r="C33" s="2" t="s">
        <v>71</v>
      </c>
      <c r="D33" s="2" t="s">
        <v>88</v>
      </c>
      <c r="E33" s="2" t="s">
        <v>16</v>
      </c>
      <c r="F33" s="2" t="s">
        <v>73</v>
      </c>
      <c r="G33" s="2" t="s">
        <v>73</v>
      </c>
      <c r="H33" s="2" t="s">
        <v>18</v>
      </c>
      <c r="I33" s="1" t="str">
        <f t="shared" si="0"/>
        <v>01059400</v>
      </c>
      <c r="J33" s="2" t="s">
        <v>17151</v>
      </c>
      <c r="K33" s="1" t="str">
        <f t="shared" si="1"/>
        <v>01059400</v>
      </c>
      <c r="L33" s="1" t="s">
        <v>17151</v>
      </c>
      <c r="M33" s="1" t="str">
        <f t="shared" si="2"/>
        <v>010594</v>
      </c>
      <c r="N33" s="1" t="str">
        <f t="shared" si="3"/>
        <v>INSERT INTO tmis_commodity(name, description, hs_code, level, status_id, created_at, updated_at) VALUES('--Fowls of the species Gallus domesticus','--Fowls of the species Gallus domesticus','010594',2,1,'2012-06-01','2012-06-01')</v>
      </c>
    </row>
    <row r="34" spans="1:14">
      <c r="A34" s="1">
        <v>32</v>
      </c>
      <c r="B34" s="2" t="s">
        <v>89</v>
      </c>
      <c r="C34" s="2" t="s">
        <v>20</v>
      </c>
      <c r="D34" s="2" t="s">
        <v>21</v>
      </c>
      <c r="E34" s="2" t="s">
        <v>16</v>
      </c>
      <c r="F34" s="2" t="s">
        <v>73</v>
      </c>
      <c r="G34" s="2" t="s">
        <v>73</v>
      </c>
      <c r="H34" s="2" t="s">
        <v>18</v>
      </c>
      <c r="I34" s="1" t="str">
        <f t="shared" si="0"/>
        <v>01059900</v>
      </c>
      <c r="J34" s="2" t="s">
        <v>17152</v>
      </c>
      <c r="K34" s="1" t="str">
        <f t="shared" si="1"/>
        <v>01059900</v>
      </c>
      <c r="L34" s="1" t="s">
        <v>17152</v>
      </c>
      <c r="M34" s="1" t="str">
        <f t="shared" si="2"/>
        <v>010599</v>
      </c>
      <c r="N34" s="1" t="str">
        <f t="shared" si="3"/>
        <v>INSERT INTO tmis_commodity(name, description, hs_code, level, status_id, created_at, updated_at) VALUES('--Other','--Other','010599',2,1,'2012-06-01','2012-06-01')</v>
      </c>
    </row>
    <row r="35" spans="1:14">
      <c r="A35" s="1">
        <v>33</v>
      </c>
      <c r="B35" s="2" t="s">
        <v>90</v>
      </c>
      <c r="C35" s="2" t="s">
        <v>91</v>
      </c>
      <c r="D35" s="2" t="s">
        <v>92</v>
      </c>
      <c r="E35" s="2" t="s">
        <v>10</v>
      </c>
      <c r="F35" s="2" t="s">
        <v>10</v>
      </c>
      <c r="G35" s="2" t="s">
        <v>10</v>
      </c>
      <c r="H35" s="2" t="s">
        <v>10</v>
      </c>
      <c r="I35" s="1" t="str">
        <f t="shared" si="0"/>
        <v>0106</v>
      </c>
      <c r="J35" s="2" t="s">
        <v>17153</v>
      </c>
      <c r="K35" s="1" t="str">
        <f t="shared" si="1"/>
        <v>0106</v>
      </c>
      <c r="L35" s="1" t="s">
        <v>17153</v>
      </c>
      <c r="M35" s="1" t="str">
        <f t="shared" si="2"/>
        <v>0106</v>
      </c>
      <c r="N35" s="1" t="str">
        <f t="shared" si="3"/>
        <v>INSERT INTO tmis_commodity(name, description, hs_code, level, status_id, created_at, updated_at) VALUES('Other live animals.','Other live animals.','0106',1,1,'2012-06-01','2012-06-01')</v>
      </c>
    </row>
    <row r="36" spans="1:14">
      <c r="A36" s="1">
        <v>34</v>
      </c>
      <c r="B36" s="2" t="s">
        <v>10</v>
      </c>
      <c r="C36" s="2" t="s">
        <v>93</v>
      </c>
      <c r="D36" s="2" t="s">
        <v>94</v>
      </c>
      <c r="E36" s="2" t="s">
        <v>10</v>
      </c>
      <c r="F36" s="2" t="s">
        <v>10</v>
      </c>
      <c r="G36" s="2" t="s">
        <v>10</v>
      </c>
      <c r="H36" s="2" t="s">
        <v>10</v>
      </c>
      <c r="I36" s="1" t="str">
        <f t="shared" si="0"/>
        <v xml:space="preserve"> </v>
      </c>
      <c r="J36" s="2" t="s">
        <v>10</v>
      </c>
      <c r="K36" s="1" t="str">
        <f t="shared" si="1"/>
        <v xml:space="preserve"> </v>
      </c>
      <c r="L36" s="1" t="s">
        <v>10</v>
      </c>
      <c r="M36" s="1" t="str">
        <f t="shared" si="2"/>
        <v xml:space="preserve"> </v>
      </c>
      <c r="N36" s="1" t="str">
        <f t="shared" si="3"/>
        <v>INSERT INTO tmis_commodity(name, description, hs_code, level, status_id, created_at, updated_at) VALUES('-Mammals :','-Mammals :',' ',3,1,'2012-06-01','2012-06-01')</v>
      </c>
    </row>
    <row r="37" spans="1:14">
      <c r="A37" s="1">
        <v>35</v>
      </c>
      <c r="B37" s="2" t="s">
        <v>95</v>
      </c>
      <c r="C37" s="2" t="s">
        <v>96</v>
      </c>
      <c r="D37" s="2" t="s">
        <v>97</v>
      </c>
      <c r="E37" s="2" t="s">
        <v>16</v>
      </c>
      <c r="F37" s="2" t="s">
        <v>17</v>
      </c>
      <c r="G37" s="2" t="s">
        <v>17</v>
      </c>
      <c r="H37" s="2" t="s">
        <v>18</v>
      </c>
      <c r="I37" s="1" t="str">
        <f t="shared" si="0"/>
        <v>01061100</v>
      </c>
      <c r="J37" s="2" t="s">
        <v>17154</v>
      </c>
      <c r="K37" s="1" t="str">
        <f t="shared" si="1"/>
        <v>01061100</v>
      </c>
      <c r="L37" s="1" t="s">
        <v>17154</v>
      </c>
      <c r="M37" s="1" t="str">
        <f t="shared" si="2"/>
        <v>010611</v>
      </c>
      <c r="N37" s="1" t="str">
        <f t="shared" si="3"/>
        <v>INSERT INTO tmis_commodity(name, description, hs_code, level, status_id, created_at, updated_at) VALUES('--Primates','--Primates','010611',2,1,'2012-06-01','2012-06-01')</v>
      </c>
    </row>
    <row r="38" spans="1:14">
      <c r="A38" s="1">
        <v>36</v>
      </c>
      <c r="B38" s="2" t="s">
        <v>98</v>
      </c>
      <c r="C38" s="2" t="s">
        <v>99</v>
      </c>
      <c r="D38" s="2" t="s">
        <v>100</v>
      </c>
      <c r="E38" s="2" t="s">
        <v>16</v>
      </c>
      <c r="F38" s="2" t="s">
        <v>17</v>
      </c>
      <c r="G38" s="2" t="s">
        <v>17</v>
      </c>
      <c r="H38" s="2" t="s">
        <v>18</v>
      </c>
      <c r="I38" s="1" t="str">
        <f t="shared" si="0"/>
        <v>01061200</v>
      </c>
      <c r="J38" s="2" t="s">
        <v>17155</v>
      </c>
      <c r="K38" s="1" t="str">
        <f t="shared" si="1"/>
        <v>01061200</v>
      </c>
      <c r="L38" s="1" t="s">
        <v>17155</v>
      </c>
      <c r="M38" s="1" t="str">
        <f t="shared" si="2"/>
        <v>010612</v>
      </c>
      <c r="N38" s="1" t="str">
        <f t="shared" si="3"/>
        <v>INSERT INTO tmis_commodity(name, description, hs_code, level, status_id, created_at, updated_at)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pinnipedia)','010612',2,1,'2012-06-01','2012-06-01')</v>
      </c>
    </row>
    <row r="39" spans="1:14">
      <c r="A39" s="1">
        <v>37</v>
      </c>
      <c r="B39" s="2" t="s">
        <v>101</v>
      </c>
      <c r="C39" s="2" t="s">
        <v>102</v>
      </c>
      <c r="D39" s="2" t="s">
        <v>103</v>
      </c>
      <c r="E39" s="2" t="s">
        <v>16</v>
      </c>
      <c r="F39" s="2" t="s">
        <v>17</v>
      </c>
      <c r="G39" s="2" t="s">
        <v>17</v>
      </c>
      <c r="H39" s="2" t="s">
        <v>18</v>
      </c>
      <c r="I39" s="1" t="str">
        <f t="shared" si="0"/>
        <v>01061300</v>
      </c>
      <c r="J39" s="2" t="s">
        <v>17156</v>
      </c>
      <c r="K39" s="1" t="str">
        <f t="shared" si="1"/>
        <v>01061300</v>
      </c>
      <c r="L39" s="1" t="s">
        <v>17156</v>
      </c>
      <c r="M39" s="1" t="str">
        <f t="shared" si="2"/>
        <v>010613</v>
      </c>
      <c r="N39" s="1" t="str">
        <f t="shared" si="3"/>
        <v>INSERT INTO tmis_commodity(name, description, hs_code, level, status_id, created_at, updated_at) VALUES('--Camels and other camelids ( Camelidae)','--Camels and other camelids ( Camelidae)','010613',2,1,'2012-06-01','2012-06-01')</v>
      </c>
    </row>
    <row r="40" spans="1:14">
      <c r="A40" s="1">
        <v>38</v>
      </c>
      <c r="B40" s="2" t="s">
        <v>104</v>
      </c>
      <c r="C40" s="2" t="s">
        <v>105</v>
      </c>
      <c r="D40" s="2" t="s">
        <v>106</v>
      </c>
      <c r="E40" s="2" t="s">
        <v>16</v>
      </c>
      <c r="F40" s="2" t="s">
        <v>17</v>
      </c>
      <c r="G40" s="2" t="s">
        <v>17</v>
      </c>
      <c r="H40" s="2" t="s">
        <v>18</v>
      </c>
      <c r="I40" s="1" t="str">
        <f t="shared" si="0"/>
        <v>01061400</v>
      </c>
      <c r="J40" s="2" t="s">
        <v>17157</v>
      </c>
      <c r="K40" s="1" t="str">
        <f t="shared" si="1"/>
        <v>01061400</v>
      </c>
      <c r="L40" s="1" t="s">
        <v>17157</v>
      </c>
      <c r="M40" s="1" t="str">
        <f t="shared" si="2"/>
        <v>010614</v>
      </c>
      <c r="N40" s="1" t="str">
        <f t="shared" si="3"/>
        <v>INSERT INTO tmis_commodity(name, description, hs_code, level, status_id, created_at, updated_at) VALUES('--Rabbits and hares','--Rabbits and hares','010614',2,1,'2012-06-01','2012-06-01')</v>
      </c>
    </row>
    <row r="41" spans="1:14">
      <c r="A41" s="1">
        <v>39</v>
      </c>
      <c r="B41" s="2" t="s">
        <v>107</v>
      </c>
      <c r="C41" s="2" t="s">
        <v>20</v>
      </c>
      <c r="D41" s="2" t="s">
        <v>21</v>
      </c>
      <c r="E41" s="2" t="s">
        <v>16</v>
      </c>
      <c r="F41" s="2" t="s">
        <v>17</v>
      </c>
      <c r="G41" s="2" t="s">
        <v>17</v>
      </c>
      <c r="H41" s="2" t="s">
        <v>18</v>
      </c>
      <c r="I41" s="1" t="str">
        <f t="shared" si="0"/>
        <v>01061900</v>
      </c>
      <c r="J41" s="2" t="s">
        <v>17158</v>
      </c>
      <c r="K41" s="1" t="str">
        <f t="shared" si="1"/>
        <v>01061900</v>
      </c>
      <c r="L41" s="1" t="s">
        <v>17158</v>
      </c>
      <c r="M41" s="1" t="str">
        <f t="shared" si="2"/>
        <v>010619</v>
      </c>
      <c r="N41" s="1" t="str">
        <f t="shared" si="3"/>
        <v>INSERT INTO tmis_commodity(name, description, hs_code, level, status_id, created_at, updated_at) VALUES('--Other','--Other','010619',2,1,'2012-06-01','2012-06-01')</v>
      </c>
    </row>
    <row r="42" spans="1:14">
      <c r="A42" s="1">
        <v>40</v>
      </c>
      <c r="B42" s="2" t="s">
        <v>108</v>
      </c>
      <c r="C42" s="2" t="s">
        <v>109</v>
      </c>
      <c r="D42" s="2" t="s">
        <v>110</v>
      </c>
      <c r="E42" s="2" t="s">
        <v>16</v>
      </c>
      <c r="F42" s="2" t="s">
        <v>17</v>
      </c>
      <c r="G42" s="2" t="s">
        <v>17</v>
      </c>
      <c r="H42" s="2" t="s">
        <v>18</v>
      </c>
      <c r="I42" s="1" t="str">
        <f t="shared" si="0"/>
        <v>01062000</v>
      </c>
      <c r="J42" s="2" t="s">
        <v>17159</v>
      </c>
      <c r="K42" s="1" t="str">
        <f t="shared" si="1"/>
        <v>01062000</v>
      </c>
      <c r="L42" s="1" t="s">
        <v>17159</v>
      </c>
      <c r="M42" s="1" t="str">
        <f t="shared" si="2"/>
        <v>010620</v>
      </c>
      <c r="N42" s="1" t="str">
        <f t="shared" si="3"/>
        <v>INSERT INTO tmis_commodity(name, description, hs_code, level, status_id, created_at, updated_at) VALUES('-Reptiles (including snakes and turtles)','-Reptiles (including snakes and turtles)','010620',2,1,'2012-06-01','2012-06-01')</v>
      </c>
    </row>
    <row r="43" spans="1:14">
      <c r="A43" s="1">
        <v>41</v>
      </c>
      <c r="B43" s="2" t="s">
        <v>10</v>
      </c>
      <c r="C43" s="2" t="s">
        <v>111</v>
      </c>
      <c r="D43" s="2" t="s">
        <v>112</v>
      </c>
      <c r="E43" s="2" t="s">
        <v>10</v>
      </c>
      <c r="F43" s="2" t="s">
        <v>10</v>
      </c>
      <c r="G43" s="2" t="s">
        <v>10</v>
      </c>
      <c r="H43" s="2" t="s">
        <v>10</v>
      </c>
      <c r="I43" s="1" t="str">
        <f t="shared" si="0"/>
        <v xml:space="preserve"> </v>
      </c>
      <c r="J43" s="2" t="s">
        <v>10</v>
      </c>
      <c r="K43" s="1" t="str">
        <f t="shared" si="1"/>
        <v xml:space="preserve"> </v>
      </c>
      <c r="L43" s="1" t="s">
        <v>10</v>
      </c>
      <c r="M43" s="1" t="str">
        <f t="shared" si="2"/>
        <v xml:space="preserve"> </v>
      </c>
      <c r="N43" s="1" t="str">
        <f t="shared" si="3"/>
        <v>INSERT INTO tmis_commodity(name, description, hs_code, level, status_id, created_at, updated_at) VALUES('-Birds :','-Birds :',' ',3,1,'2012-06-01','2012-06-01')</v>
      </c>
    </row>
    <row r="44" spans="1:14">
      <c r="A44" s="1">
        <v>42</v>
      </c>
      <c r="B44" s="2" t="s">
        <v>113</v>
      </c>
      <c r="C44" s="2" t="s">
        <v>114</v>
      </c>
      <c r="D44" s="2" t="s">
        <v>115</v>
      </c>
      <c r="E44" s="2" t="s">
        <v>16</v>
      </c>
      <c r="F44" s="2" t="s">
        <v>17</v>
      </c>
      <c r="G44" s="2" t="s">
        <v>17</v>
      </c>
      <c r="H44" s="2" t="s">
        <v>18</v>
      </c>
      <c r="I44" s="1" t="str">
        <f t="shared" si="0"/>
        <v>01063100</v>
      </c>
      <c r="J44" s="2" t="s">
        <v>17160</v>
      </c>
      <c r="K44" s="1" t="str">
        <f t="shared" si="1"/>
        <v>01063100</v>
      </c>
      <c r="L44" s="1" t="s">
        <v>17160</v>
      </c>
      <c r="M44" s="1" t="str">
        <f t="shared" si="2"/>
        <v>010631</v>
      </c>
      <c r="N44" s="1" t="str">
        <f t="shared" si="3"/>
        <v>INSERT INTO tmis_commodity(name, description, hs_code, level, status_id, created_at, updated_at) VALUES('--Birds of prey','--Birds of prey','010631',2,1,'2012-06-01','2012-06-01')</v>
      </c>
    </row>
    <row r="45" spans="1:14">
      <c r="A45" s="1">
        <v>43</v>
      </c>
      <c r="B45" s="2" t="s">
        <v>116</v>
      </c>
      <c r="C45" s="2" t="s">
        <v>117</v>
      </c>
      <c r="D45" s="2" t="s">
        <v>118</v>
      </c>
      <c r="E45" s="2" t="s">
        <v>16</v>
      </c>
      <c r="F45" s="2" t="s">
        <v>17</v>
      </c>
      <c r="G45" s="2" t="s">
        <v>17</v>
      </c>
      <c r="H45" s="2" t="s">
        <v>18</v>
      </c>
      <c r="I45" s="1" t="str">
        <f t="shared" si="0"/>
        <v>01063200</v>
      </c>
      <c r="J45" s="2" t="s">
        <v>17161</v>
      </c>
      <c r="K45" s="1" t="str">
        <f t="shared" si="1"/>
        <v>01063200</v>
      </c>
      <c r="L45" s="1" t="s">
        <v>17161</v>
      </c>
      <c r="M45" s="1" t="str">
        <f t="shared" si="2"/>
        <v>010632</v>
      </c>
      <c r="N45" s="1" t="str">
        <f t="shared" si="3"/>
        <v>INSERT INTO tmis_commodity(name, description, hs_code, level, status_id, created_at, updated_at) VALUES('--Psittaciformes (including parrots, parakeets, macaws and cockatoos)','--Psittaciformes (including parrots, parakeets, macaws and cockatoos)','010632',2,1,'2012-06-01','2012-06-01')</v>
      </c>
    </row>
    <row r="46" spans="1:14">
      <c r="A46" s="1">
        <v>44</v>
      </c>
      <c r="B46" s="2" t="s">
        <v>119</v>
      </c>
      <c r="C46" s="2" t="s">
        <v>120</v>
      </c>
      <c r="D46" s="2" t="s">
        <v>121</v>
      </c>
      <c r="E46" s="2" t="s">
        <v>16</v>
      </c>
      <c r="F46" s="2" t="s">
        <v>17</v>
      </c>
      <c r="G46" s="2" t="s">
        <v>17</v>
      </c>
      <c r="H46" s="2" t="s">
        <v>18</v>
      </c>
      <c r="I46" s="1" t="str">
        <f t="shared" si="0"/>
        <v>01063300</v>
      </c>
      <c r="J46" s="2" t="s">
        <v>17162</v>
      </c>
      <c r="K46" s="1" t="str">
        <f t="shared" si="1"/>
        <v>01063300</v>
      </c>
      <c r="L46" s="1" t="s">
        <v>17162</v>
      </c>
      <c r="M46" s="1" t="str">
        <f t="shared" si="2"/>
        <v>010633</v>
      </c>
      <c r="N46" s="1" t="str">
        <f t="shared" si="3"/>
        <v>INSERT INTO tmis_commodity(name, description, hs_code, level, status_id, created_at, updated_at) VALUES('--Ostriches; emus (Dromaius novaehollandiae)','--Ostriches; emus (Dromaius novaehollandiae)','010633',2,1,'2012-06-01','2012-06-01')</v>
      </c>
    </row>
    <row r="47" spans="1:14">
      <c r="A47" s="1">
        <v>45</v>
      </c>
      <c r="B47" s="2" t="s">
        <v>122</v>
      </c>
      <c r="C47" s="2" t="s">
        <v>20</v>
      </c>
      <c r="D47" s="2" t="s">
        <v>21</v>
      </c>
      <c r="E47" s="2" t="s">
        <v>16</v>
      </c>
      <c r="F47" s="2" t="s">
        <v>17</v>
      </c>
      <c r="G47" s="2" t="s">
        <v>17</v>
      </c>
      <c r="H47" s="2" t="s">
        <v>18</v>
      </c>
      <c r="I47" s="1" t="str">
        <f t="shared" si="0"/>
        <v>01063900</v>
      </c>
      <c r="J47" s="2" t="s">
        <v>17163</v>
      </c>
      <c r="K47" s="1" t="str">
        <f t="shared" si="1"/>
        <v>01063900</v>
      </c>
      <c r="L47" s="1" t="s">
        <v>17163</v>
      </c>
      <c r="M47" s="1" t="str">
        <f t="shared" si="2"/>
        <v>010639</v>
      </c>
      <c r="N47" s="1" t="str">
        <f t="shared" si="3"/>
        <v>INSERT INTO tmis_commodity(name, description, hs_code, level, status_id, created_at, updated_at) VALUES('--Other','--Other','010639',2,1,'2012-06-01','2012-06-01')</v>
      </c>
    </row>
    <row r="48" spans="1:14">
      <c r="A48" s="1">
        <v>46</v>
      </c>
      <c r="B48" s="2" t="s">
        <v>123</v>
      </c>
      <c r="C48" s="2" t="s">
        <v>124</v>
      </c>
      <c r="D48" s="2" t="s">
        <v>125</v>
      </c>
      <c r="E48" s="2" t="s">
        <v>16</v>
      </c>
      <c r="F48" s="2" t="s">
        <v>17</v>
      </c>
      <c r="G48" s="2" t="s">
        <v>17</v>
      </c>
      <c r="H48" s="2" t="s">
        <v>18</v>
      </c>
      <c r="I48" s="1" t="str">
        <f t="shared" si="0"/>
        <v>01064100</v>
      </c>
      <c r="J48" s="2" t="s">
        <v>17164</v>
      </c>
      <c r="K48" s="1" t="str">
        <f t="shared" si="1"/>
        <v>01064100</v>
      </c>
      <c r="L48" s="1" t="s">
        <v>17164</v>
      </c>
      <c r="M48" s="1" t="str">
        <f t="shared" si="2"/>
        <v>010641</v>
      </c>
      <c r="N48" s="1" t="str">
        <f t="shared" si="3"/>
        <v>INSERT INTO tmis_commodity(name, description, hs_code, level, status_id, created_at, updated_at) VALUES('--Bees','--Bees','010641',2,1,'2012-06-01','2012-06-01')</v>
      </c>
    </row>
    <row r="49" spans="1:14">
      <c r="A49" s="1">
        <v>47</v>
      </c>
      <c r="B49" s="2" t="s">
        <v>126</v>
      </c>
      <c r="C49" s="2" t="s">
        <v>20</v>
      </c>
      <c r="D49" s="2" t="s">
        <v>21</v>
      </c>
      <c r="E49" s="2" t="s">
        <v>16</v>
      </c>
      <c r="F49" s="2" t="s">
        <v>17</v>
      </c>
      <c r="G49" s="2" t="s">
        <v>17</v>
      </c>
      <c r="H49" s="2" t="s">
        <v>18</v>
      </c>
      <c r="I49" s="1" t="str">
        <f t="shared" si="0"/>
        <v>01064900</v>
      </c>
      <c r="J49" s="2" t="s">
        <v>17165</v>
      </c>
      <c r="K49" s="1" t="str">
        <f t="shared" si="1"/>
        <v>01064900</v>
      </c>
      <c r="L49" s="1" t="s">
        <v>17165</v>
      </c>
      <c r="M49" s="1" t="str">
        <f t="shared" si="2"/>
        <v>010649</v>
      </c>
      <c r="N49" s="1" t="str">
        <f t="shared" si="3"/>
        <v>INSERT INTO tmis_commodity(name, description, hs_code, level, status_id, created_at, updated_at) VALUES('--Other','--Other','010649',2,1,'2012-06-01','2012-06-01')</v>
      </c>
    </row>
    <row r="50" spans="1:14">
      <c r="A50" s="1">
        <v>48</v>
      </c>
      <c r="B50" s="2" t="s">
        <v>127</v>
      </c>
      <c r="C50" s="2" t="s">
        <v>128</v>
      </c>
      <c r="D50" s="2" t="s">
        <v>27</v>
      </c>
      <c r="E50" s="2" t="s">
        <v>16</v>
      </c>
      <c r="F50" s="2" t="s">
        <v>17</v>
      </c>
      <c r="G50" s="2" t="s">
        <v>17</v>
      </c>
      <c r="H50" s="2" t="s">
        <v>18</v>
      </c>
      <c r="I50" s="1" t="str">
        <f t="shared" si="0"/>
        <v>01069000</v>
      </c>
      <c r="J50" s="2" t="s">
        <v>17166</v>
      </c>
      <c r="K50" s="1" t="str">
        <f t="shared" si="1"/>
        <v>01069000</v>
      </c>
      <c r="L50" s="1" t="s">
        <v>17166</v>
      </c>
      <c r="M50" s="1" t="str">
        <f t="shared" si="2"/>
        <v>010690</v>
      </c>
      <c r="N50" s="1" t="str">
        <f t="shared" si="3"/>
        <v>INSERT INTO tmis_commodity(name, description, hs_code, level, status_id, created_at, updated_at) VALUES('-Other','-Other','010690',2,1,'2012-06-01','2012-06-01')</v>
      </c>
    </row>
    <row r="51" spans="1:14">
      <c r="B51" s="3" t="s">
        <v>16940</v>
      </c>
      <c r="C51" s="3" t="s">
        <v>16941</v>
      </c>
      <c r="I51" s="1" t="str">
        <f t="shared" si="0"/>
        <v>02</v>
      </c>
      <c r="J51" s="2" t="s">
        <v>16940</v>
      </c>
      <c r="K51" s="1" t="str">
        <f t="shared" si="1"/>
        <v>02</v>
      </c>
      <c r="L51" s="1" t="s">
        <v>16940</v>
      </c>
      <c r="M51" s="1" t="str">
        <f t="shared" si="2"/>
        <v>02</v>
      </c>
      <c r="N51" s="1" t="str">
        <f t="shared" si="3"/>
        <v>INSERT INTO tmis_commodity(name, description, hs_code, level, status_id, created_at, updated_at) VALUES('Meat','Meat','02',0,1,'2012-06-01','2012-06-01')</v>
      </c>
    </row>
    <row r="52" spans="1:14">
      <c r="A52" s="1">
        <v>49</v>
      </c>
      <c r="B52" s="2" t="s">
        <v>129</v>
      </c>
      <c r="C52" s="2" t="s">
        <v>130</v>
      </c>
      <c r="D52" s="2" t="s">
        <v>131</v>
      </c>
      <c r="E52" s="2" t="s">
        <v>10</v>
      </c>
      <c r="F52" s="2" t="s">
        <v>10</v>
      </c>
      <c r="G52" s="2" t="s">
        <v>10</v>
      </c>
      <c r="H52" s="2" t="s">
        <v>10</v>
      </c>
      <c r="I52" s="1" t="str">
        <f t="shared" si="0"/>
        <v>0201</v>
      </c>
      <c r="J52" s="2" t="s">
        <v>17167</v>
      </c>
      <c r="K52" s="1" t="str">
        <f t="shared" si="1"/>
        <v>0201</v>
      </c>
      <c r="L52" s="1" t="s">
        <v>17167</v>
      </c>
      <c r="M52" s="1" t="str">
        <f t="shared" si="2"/>
        <v>0201</v>
      </c>
      <c r="N52" s="1" t="str">
        <f t="shared" si="3"/>
        <v>INSERT INTO tmis_commodity(name, description, hs_code, level, status_id, created_at, updated_at) VALUES('Meat of bovine animals, fresh or chilled.','Meat of bovine animals, fresh or chilled.','0201',1,1,'2012-06-01','2012-06-01')</v>
      </c>
    </row>
    <row r="53" spans="1:14">
      <c r="A53" s="1">
        <v>50</v>
      </c>
      <c r="B53" s="2" t="s">
        <v>132</v>
      </c>
      <c r="C53" s="2" t="s">
        <v>133</v>
      </c>
      <c r="D53" s="2" t="s">
        <v>134</v>
      </c>
      <c r="E53" s="2" t="s">
        <v>135</v>
      </c>
      <c r="F53" s="2" t="s">
        <v>17</v>
      </c>
      <c r="G53" s="2" t="s">
        <v>17</v>
      </c>
      <c r="H53" s="2" t="s">
        <v>136</v>
      </c>
      <c r="I53" s="1" t="str">
        <f t="shared" si="0"/>
        <v>02011000</v>
      </c>
      <c r="J53" s="2" t="s">
        <v>17168</v>
      </c>
      <c r="K53" s="1" t="str">
        <f t="shared" si="1"/>
        <v>02011000</v>
      </c>
      <c r="L53" s="1" t="s">
        <v>17168</v>
      </c>
      <c r="M53" s="1" t="str">
        <f t="shared" si="2"/>
        <v>020110</v>
      </c>
      <c r="N53" s="1" t="str">
        <f t="shared" si="3"/>
        <v>INSERT INTO tmis_commodity(name, description, hs_code, level, status_id, created_at, updated_at) VALUES('-Carcasses and half-carcasses','-Carcasses and half-carcasses','020110',2,1,'2012-06-01','2012-06-01')</v>
      </c>
    </row>
    <row r="54" spans="1:14">
      <c r="A54" s="1">
        <v>51</v>
      </c>
      <c r="B54" s="2" t="s">
        <v>137</v>
      </c>
      <c r="C54" s="2" t="s">
        <v>138</v>
      </c>
      <c r="D54" s="2" t="s">
        <v>139</v>
      </c>
      <c r="E54" s="2" t="s">
        <v>135</v>
      </c>
      <c r="F54" s="2" t="s">
        <v>17</v>
      </c>
      <c r="G54" s="2" t="s">
        <v>17</v>
      </c>
      <c r="H54" s="2" t="s">
        <v>136</v>
      </c>
      <c r="I54" s="1" t="str">
        <f t="shared" si="0"/>
        <v>02012000</v>
      </c>
      <c r="J54" s="2" t="s">
        <v>17169</v>
      </c>
      <c r="K54" s="1" t="str">
        <f t="shared" si="1"/>
        <v>02012000</v>
      </c>
      <c r="L54" s="1" t="s">
        <v>17169</v>
      </c>
      <c r="M54" s="1" t="str">
        <f t="shared" si="2"/>
        <v>020120</v>
      </c>
      <c r="N54" s="1" t="str">
        <f t="shared" si="3"/>
        <v>INSERT INTO tmis_commodity(name, description, hs_code, level, status_id, created_at, updated_at) VALUES('-Other cuts with bone in','-Other cuts with bone in','020120',2,1,'2012-06-01','2012-06-01')</v>
      </c>
    </row>
    <row r="55" spans="1:14">
      <c r="A55" s="1">
        <v>52</v>
      </c>
      <c r="B55" s="2" t="s">
        <v>140</v>
      </c>
      <c r="C55" s="2" t="s">
        <v>141</v>
      </c>
      <c r="D55" s="2" t="s">
        <v>142</v>
      </c>
      <c r="E55" s="2" t="s">
        <v>135</v>
      </c>
      <c r="F55" s="2" t="s">
        <v>17</v>
      </c>
      <c r="G55" s="2" t="s">
        <v>17</v>
      </c>
      <c r="H55" s="2" t="s">
        <v>136</v>
      </c>
      <c r="I55" s="1" t="str">
        <f t="shared" si="0"/>
        <v>02013000</v>
      </c>
      <c r="J55" s="2" t="s">
        <v>17170</v>
      </c>
      <c r="K55" s="1" t="str">
        <f t="shared" si="1"/>
        <v>02013000</v>
      </c>
      <c r="L55" s="1" t="s">
        <v>17170</v>
      </c>
      <c r="M55" s="1" t="str">
        <f t="shared" si="2"/>
        <v>020130</v>
      </c>
      <c r="N55" s="1" t="str">
        <f t="shared" si="3"/>
        <v>INSERT INTO tmis_commodity(name, description, hs_code, level, status_id, created_at, updated_at) VALUES('-Boneless','-Boneless','020130',2,1,'2012-06-01','2012-06-01')</v>
      </c>
    </row>
    <row r="56" spans="1:14">
      <c r="A56" s="1">
        <v>53</v>
      </c>
      <c r="B56" s="2" t="s">
        <v>143</v>
      </c>
      <c r="C56" s="2" t="s">
        <v>144</v>
      </c>
      <c r="D56" s="2" t="s">
        <v>145</v>
      </c>
      <c r="E56" s="2" t="s">
        <v>10</v>
      </c>
      <c r="F56" s="2" t="s">
        <v>10</v>
      </c>
      <c r="G56" s="2" t="s">
        <v>10</v>
      </c>
      <c r="H56" s="2" t="s">
        <v>10</v>
      </c>
      <c r="I56" s="1" t="str">
        <f t="shared" si="0"/>
        <v>0202</v>
      </c>
      <c r="J56" s="2" t="s">
        <v>17171</v>
      </c>
      <c r="K56" s="1" t="str">
        <f t="shared" si="1"/>
        <v>0202</v>
      </c>
      <c r="L56" s="1" t="s">
        <v>17171</v>
      </c>
      <c r="M56" s="1" t="str">
        <f t="shared" si="2"/>
        <v>0202</v>
      </c>
      <c r="N56" s="1" t="str">
        <f t="shared" si="3"/>
        <v>INSERT INTO tmis_commodity(name, description, hs_code, level, status_id, created_at, updated_at) VALUES('Meat of bovine animals, frozen.','Meat of bovine animals, frozen.','0202',1,1,'2012-06-01','2012-06-01')</v>
      </c>
    </row>
    <row r="57" spans="1:14">
      <c r="A57" s="1">
        <v>54</v>
      </c>
      <c r="B57" s="2" t="s">
        <v>146</v>
      </c>
      <c r="C57" s="2" t="s">
        <v>133</v>
      </c>
      <c r="D57" s="2" t="s">
        <v>147</v>
      </c>
      <c r="E57" s="2" t="s">
        <v>135</v>
      </c>
      <c r="F57" s="2" t="s">
        <v>17</v>
      </c>
      <c r="G57" s="2" t="s">
        <v>17</v>
      </c>
      <c r="H57" s="2" t="s">
        <v>136</v>
      </c>
      <c r="I57" s="1" t="str">
        <f t="shared" si="0"/>
        <v>02021000</v>
      </c>
      <c r="J57" s="2" t="s">
        <v>17172</v>
      </c>
      <c r="K57" s="1" t="str">
        <f t="shared" si="1"/>
        <v>02021000</v>
      </c>
      <c r="L57" s="1" t="s">
        <v>17172</v>
      </c>
      <c r="M57" s="1" t="str">
        <f t="shared" si="2"/>
        <v>020210</v>
      </c>
      <c r="N57" s="1" t="str">
        <f t="shared" si="3"/>
        <v>INSERT INTO tmis_commodity(name, description, hs_code, level, status_id, created_at, updated_at) VALUES('-Carcasses and half-carcasses','-Carcasses and half-carcasses','020210',2,1,'2012-06-01','2012-06-01')</v>
      </c>
    </row>
    <row r="58" spans="1:14">
      <c r="A58" s="1">
        <v>55</v>
      </c>
      <c r="B58" s="2" t="s">
        <v>148</v>
      </c>
      <c r="C58" s="2" t="s">
        <v>138</v>
      </c>
      <c r="D58" s="2" t="s">
        <v>149</v>
      </c>
      <c r="E58" s="2" t="s">
        <v>135</v>
      </c>
      <c r="F58" s="2" t="s">
        <v>17</v>
      </c>
      <c r="G58" s="2" t="s">
        <v>17</v>
      </c>
      <c r="H58" s="2" t="s">
        <v>136</v>
      </c>
      <c r="I58" s="1" t="str">
        <f t="shared" si="0"/>
        <v>02022000</v>
      </c>
      <c r="J58" s="2" t="s">
        <v>17173</v>
      </c>
      <c r="K58" s="1" t="str">
        <f t="shared" si="1"/>
        <v>02022000</v>
      </c>
      <c r="L58" s="1" t="s">
        <v>17173</v>
      </c>
      <c r="M58" s="1" t="str">
        <f t="shared" si="2"/>
        <v>020220</v>
      </c>
      <c r="N58" s="1" t="str">
        <f t="shared" si="3"/>
        <v>INSERT INTO tmis_commodity(name, description, hs_code, level, status_id, created_at, updated_at) VALUES('-Other cuts with bone in','-Other cuts with bone in','020220',2,1,'2012-06-01','2012-06-01')</v>
      </c>
    </row>
    <row r="59" spans="1:14">
      <c r="A59" s="1">
        <v>56</v>
      </c>
      <c r="B59" s="2" t="s">
        <v>150</v>
      </c>
      <c r="C59" s="2" t="s">
        <v>141</v>
      </c>
      <c r="D59" s="2" t="s">
        <v>151</v>
      </c>
      <c r="E59" s="2" t="s">
        <v>135</v>
      </c>
      <c r="F59" s="2" t="s">
        <v>17</v>
      </c>
      <c r="G59" s="2" t="s">
        <v>17</v>
      </c>
      <c r="H59" s="2" t="s">
        <v>136</v>
      </c>
      <c r="I59" s="1" t="str">
        <f t="shared" si="0"/>
        <v>02023000</v>
      </c>
      <c r="J59" s="2" t="s">
        <v>17174</v>
      </c>
      <c r="K59" s="1" t="str">
        <f t="shared" si="1"/>
        <v>02023000</v>
      </c>
      <c r="L59" s="1" t="s">
        <v>17174</v>
      </c>
      <c r="M59" s="1" t="str">
        <f t="shared" si="2"/>
        <v>020230</v>
      </c>
      <c r="N59" s="1" t="str">
        <f t="shared" si="3"/>
        <v>INSERT INTO tmis_commodity(name, description, hs_code, level, status_id, created_at, updated_at) VALUES('-Boneless','-Boneless','020230',2,1,'2012-06-01','2012-06-01')</v>
      </c>
    </row>
    <row r="60" spans="1:14">
      <c r="A60" s="1">
        <v>57</v>
      </c>
      <c r="B60" s="2" t="s">
        <v>152</v>
      </c>
      <c r="C60" s="2" t="s">
        <v>153</v>
      </c>
      <c r="D60" s="2" t="s">
        <v>154</v>
      </c>
      <c r="E60" s="2" t="s">
        <v>10</v>
      </c>
      <c r="F60" s="2" t="s">
        <v>10</v>
      </c>
      <c r="G60" s="2" t="s">
        <v>10</v>
      </c>
      <c r="H60" s="2" t="s">
        <v>10</v>
      </c>
      <c r="I60" s="1" t="str">
        <f t="shared" si="0"/>
        <v>0203</v>
      </c>
      <c r="J60" s="2" t="s">
        <v>17175</v>
      </c>
      <c r="K60" s="1" t="str">
        <f t="shared" si="1"/>
        <v>0203</v>
      </c>
      <c r="L60" s="1" t="s">
        <v>17175</v>
      </c>
      <c r="M60" s="1" t="str">
        <f t="shared" si="2"/>
        <v>0203</v>
      </c>
      <c r="N60" s="1" t="str">
        <f t="shared" si="3"/>
        <v>INSERT INTO tmis_commodity(name, description, hs_code, level, status_id, created_at, updated_at) VALUES('Meat of swine, fresh, chilled or frozen.','Meat of swine, fresh, chilled or frozen.','0203',1,1,'2012-06-01','2012-06-01')</v>
      </c>
    </row>
    <row r="61" spans="1:14">
      <c r="A61" s="1">
        <v>58</v>
      </c>
      <c r="B61" s="2" t="s">
        <v>10</v>
      </c>
      <c r="C61" s="2" t="s">
        <v>155</v>
      </c>
      <c r="D61" s="2" t="s">
        <v>156</v>
      </c>
      <c r="E61" s="2" t="s">
        <v>10</v>
      </c>
      <c r="F61" s="2" t="s">
        <v>10</v>
      </c>
      <c r="G61" s="2" t="s">
        <v>10</v>
      </c>
      <c r="H61" s="2" t="s">
        <v>10</v>
      </c>
      <c r="I61" s="1" t="str">
        <f t="shared" si="0"/>
        <v xml:space="preserve"> </v>
      </c>
      <c r="J61" s="2" t="s">
        <v>10</v>
      </c>
      <c r="K61" s="1" t="str">
        <f t="shared" si="1"/>
        <v xml:space="preserve"> </v>
      </c>
      <c r="L61" s="1" t="s">
        <v>10</v>
      </c>
      <c r="M61" s="1" t="str">
        <f t="shared" si="2"/>
        <v xml:space="preserve"> </v>
      </c>
      <c r="N61" s="1" t="str">
        <f t="shared" si="3"/>
        <v>INSERT INTO tmis_commodity(name, description, hs_code, level, status_id, created_at, updated_at) VALUES('-Fresh or chilled :','-Fresh or chilled :',' ',3,1,'2012-06-01','2012-06-01')</v>
      </c>
    </row>
    <row r="62" spans="1:14">
      <c r="A62" s="1">
        <v>59</v>
      </c>
      <c r="B62" s="2" t="s">
        <v>157</v>
      </c>
      <c r="C62" s="2" t="s">
        <v>158</v>
      </c>
      <c r="D62" s="2" t="s">
        <v>159</v>
      </c>
      <c r="E62" s="2" t="s">
        <v>135</v>
      </c>
      <c r="F62" s="2" t="s">
        <v>47</v>
      </c>
      <c r="G62" s="2" t="s">
        <v>47</v>
      </c>
      <c r="H62" s="2" t="s">
        <v>136</v>
      </c>
      <c r="I62" s="1" t="str">
        <f t="shared" si="0"/>
        <v>02031100</v>
      </c>
      <c r="J62" s="2" t="s">
        <v>17176</v>
      </c>
      <c r="K62" s="1" t="str">
        <f t="shared" si="1"/>
        <v>02031100</v>
      </c>
      <c r="L62" s="1" t="s">
        <v>17176</v>
      </c>
      <c r="M62" s="1" t="str">
        <f t="shared" si="2"/>
        <v>020311</v>
      </c>
      <c r="N62" s="1" t="str">
        <f t="shared" si="3"/>
        <v>INSERT INTO tmis_commodity(name, description, hs_code, level, status_id, created_at, updated_at) VALUES('--Carcasses and half-carcasses','--Carcasses and half-carcasses','020311',2,1,'2012-06-01','2012-06-01')</v>
      </c>
    </row>
    <row r="63" spans="1:14">
      <c r="A63" s="1">
        <v>60</v>
      </c>
      <c r="B63" s="2" t="s">
        <v>160</v>
      </c>
      <c r="C63" s="2" t="s">
        <v>161</v>
      </c>
      <c r="D63" s="2" t="s">
        <v>162</v>
      </c>
      <c r="E63" s="2" t="s">
        <v>135</v>
      </c>
      <c r="F63" s="2" t="s">
        <v>47</v>
      </c>
      <c r="G63" s="2" t="s">
        <v>47</v>
      </c>
      <c r="H63" s="2" t="s">
        <v>136</v>
      </c>
      <c r="I63" s="1" t="str">
        <f t="shared" si="0"/>
        <v>02031200</v>
      </c>
      <c r="J63" s="2" t="s">
        <v>17177</v>
      </c>
      <c r="K63" s="1" t="str">
        <f t="shared" si="1"/>
        <v>02031200</v>
      </c>
      <c r="L63" s="1" t="s">
        <v>17177</v>
      </c>
      <c r="M63" s="1" t="str">
        <f t="shared" si="2"/>
        <v>020312</v>
      </c>
      <c r="N63" s="1" t="str">
        <f t="shared" si="3"/>
        <v>INSERT INTO tmis_commodity(name, description, hs_code, level, status_id, created_at, updated_at) VALUES('--Hams, shoulders and cuts thereof, with bone in','--Hams, shoulders and cuts thereof, with bone in','020312',2,1,'2012-06-01','2012-06-01')</v>
      </c>
    </row>
    <row r="64" spans="1:14">
      <c r="A64" s="1">
        <v>61</v>
      </c>
      <c r="B64" s="2" t="s">
        <v>163</v>
      </c>
      <c r="C64" s="2" t="s">
        <v>20</v>
      </c>
      <c r="D64" s="2" t="s">
        <v>21</v>
      </c>
      <c r="E64" s="2" t="s">
        <v>135</v>
      </c>
      <c r="F64" s="2" t="s">
        <v>47</v>
      </c>
      <c r="G64" s="2" t="s">
        <v>47</v>
      </c>
      <c r="H64" s="2" t="s">
        <v>136</v>
      </c>
      <c r="I64" s="1" t="str">
        <f t="shared" si="0"/>
        <v>02031900</v>
      </c>
      <c r="J64" s="2" t="s">
        <v>17178</v>
      </c>
      <c r="K64" s="1" t="str">
        <f t="shared" si="1"/>
        <v>02031900</v>
      </c>
      <c r="L64" s="1" t="s">
        <v>17178</v>
      </c>
      <c r="M64" s="1" t="str">
        <f t="shared" si="2"/>
        <v>020319</v>
      </c>
      <c r="N64" s="1" t="str">
        <f t="shared" si="3"/>
        <v>INSERT INTO tmis_commodity(name, description, hs_code, level, status_id, created_at, updated_at) VALUES('--Other','--Other','020319',2,1,'2012-06-01','2012-06-01')</v>
      </c>
    </row>
    <row r="65" spans="1:14">
      <c r="A65" s="1">
        <v>62</v>
      </c>
      <c r="B65" s="2" t="s">
        <v>10</v>
      </c>
      <c r="C65" s="2" t="s">
        <v>164</v>
      </c>
      <c r="D65" s="2" t="s">
        <v>165</v>
      </c>
      <c r="E65" s="2" t="s">
        <v>10</v>
      </c>
      <c r="F65" s="2" t="s">
        <v>10</v>
      </c>
      <c r="G65" s="2" t="s">
        <v>10</v>
      </c>
      <c r="H65" s="2" t="s">
        <v>10</v>
      </c>
      <c r="I65" s="1" t="str">
        <f t="shared" si="0"/>
        <v xml:space="preserve"> </v>
      </c>
      <c r="J65" s="2" t="s">
        <v>10</v>
      </c>
      <c r="K65" s="1" t="str">
        <f t="shared" si="1"/>
        <v xml:space="preserve"> </v>
      </c>
      <c r="L65" s="1" t="s">
        <v>10</v>
      </c>
      <c r="M65" s="1" t="str">
        <f t="shared" si="2"/>
        <v xml:space="preserve"> </v>
      </c>
      <c r="N65" s="1" t="str">
        <f t="shared" si="3"/>
        <v>INSERT INTO tmis_commodity(name, description, hs_code, level, status_id, created_at, updated_at) VALUES('-Frozen :','-Frozen :',' ',3,1,'2012-06-01','2012-06-01')</v>
      </c>
    </row>
    <row r="66" spans="1:14">
      <c r="A66" s="1">
        <v>63</v>
      </c>
      <c r="B66" s="2" t="s">
        <v>166</v>
      </c>
      <c r="C66" s="2" t="s">
        <v>158</v>
      </c>
      <c r="D66" s="2" t="s">
        <v>167</v>
      </c>
      <c r="E66" s="2" t="s">
        <v>135</v>
      </c>
      <c r="F66" s="2" t="s">
        <v>47</v>
      </c>
      <c r="G66" s="2" t="s">
        <v>47</v>
      </c>
      <c r="H66" s="2" t="s">
        <v>136</v>
      </c>
      <c r="I66" s="1" t="str">
        <f t="shared" ref="I66:I129" si="4">IF(LEN(B66)=5, LEFT(B66, 2)&amp;RIGHT(B66,2), IF(LEN(B66)=9, LEFT(B66, 4)&amp;RIGHT(B66, 4), B66))</f>
        <v>02032100</v>
      </c>
      <c r="J66" s="2" t="s">
        <v>17179</v>
      </c>
      <c r="K66" s="1" t="str">
        <f t="shared" ref="K66:K129" si="5">IF(LEFT(J66, 1)="[", MID(J66, 2,2)&amp;MID(J66,5,2), J66)</f>
        <v>02032100</v>
      </c>
      <c r="L66" s="1" t="s">
        <v>17179</v>
      </c>
      <c r="M66" s="1" t="str">
        <f t="shared" ref="M66:M129" si="6">IF(RIGHT(L66, 4)="0000", LEFT(L66,4), IF(RIGHT(L66,2)="00",LEFT(L66,6), L66))</f>
        <v>020321</v>
      </c>
      <c r="N66" s="1" t="str">
        <f t="shared" ref="N66:N129" si="7">"INSERT INTO tmis_commodity(name, description, hs_code, level, status_id, created_at, updated_at) VALUES('"&amp;LEFT(C66,200)&amp;"','"&amp;LEFT(C66,1000)&amp;"','"&amp;M66&amp;"',"&amp;IF(LEN(M66)=2,0,IF(LEN(M66)=4,1,IF(LEN(M66)=6,2,3)))&amp;",1,'2012-06-01','2012-06-01')"</f>
        <v>INSERT INTO tmis_commodity(name, description, hs_code, level, status_id, created_at, updated_at) VALUES('--Carcasses and half-carcasses','--Carcasses and half-carcasses','020321',2,1,'2012-06-01','2012-06-01')</v>
      </c>
    </row>
    <row r="67" spans="1:14">
      <c r="A67" s="1">
        <v>64</v>
      </c>
      <c r="B67" s="2" t="s">
        <v>168</v>
      </c>
      <c r="C67" s="2" t="s">
        <v>161</v>
      </c>
      <c r="D67" s="2" t="s">
        <v>169</v>
      </c>
      <c r="E67" s="2" t="s">
        <v>135</v>
      </c>
      <c r="F67" s="2" t="s">
        <v>47</v>
      </c>
      <c r="G67" s="2" t="s">
        <v>47</v>
      </c>
      <c r="H67" s="2" t="s">
        <v>136</v>
      </c>
      <c r="I67" s="1" t="str">
        <f t="shared" si="4"/>
        <v>02032200</v>
      </c>
      <c r="J67" s="2" t="s">
        <v>17180</v>
      </c>
      <c r="K67" s="1" t="str">
        <f t="shared" si="5"/>
        <v>02032200</v>
      </c>
      <c r="L67" s="1" t="s">
        <v>17180</v>
      </c>
      <c r="M67" s="1" t="str">
        <f t="shared" si="6"/>
        <v>020322</v>
      </c>
      <c r="N67" s="1" t="str">
        <f t="shared" si="7"/>
        <v>INSERT INTO tmis_commodity(name, description, hs_code, level, status_id, created_at, updated_at) VALUES('--Hams, shoulders and cuts thereof, with bone in','--Hams, shoulders and cuts thereof, with bone in','020322',2,1,'2012-06-01','2012-06-01')</v>
      </c>
    </row>
    <row r="68" spans="1:14">
      <c r="A68" s="1">
        <v>65</v>
      </c>
      <c r="B68" s="2" t="s">
        <v>170</v>
      </c>
      <c r="C68" s="2" t="s">
        <v>20</v>
      </c>
      <c r="D68" s="2" t="s">
        <v>21</v>
      </c>
      <c r="E68" s="2" t="s">
        <v>135</v>
      </c>
      <c r="F68" s="2" t="s">
        <v>47</v>
      </c>
      <c r="G68" s="2" t="s">
        <v>47</v>
      </c>
      <c r="H68" s="2" t="s">
        <v>136</v>
      </c>
      <c r="I68" s="1" t="str">
        <f t="shared" si="4"/>
        <v>02032900</v>
      </c>
      <c r="J68" s="2" t="s">
        <v>17181</v>
      </c>
      <c r="K68" s="1" t="str">
        <f t="shared" si="5"/>
        <v>02032900</v>
      </c>
      <c r="L68" s="1" t="s">
        <v>17181</v>
      </c>
      <c r="M68" s="1" t="str">
        <f t="shared" si="6"/>
        <v>020329</v>
      </c>
      <c r="N68" s="1" t="str">
        <f t="shared" si="7"/>
        <v>INSERT INTO tmis_commodity(name, description, hs_code, level, status_id, created_at, updated_at) VALUES('--Other','--Other','020329',2,1,'2012-06-01','2012-06-01')</v>
      </c>
    </row>
    <row r="69" spans="1:14">
      <c r="A69" s="1">
        <v>66</v>
      </c>
      <c r="B69" s="2" t="s">
        <v>171</v>
      </c>
      <c r="C69" s="2" t="s">
        <v>172</v>
      </c>
      <c r="D69" s="2" t="s">
        <v>173</v>
      </c>
      <c r="E69" s="2" t="s">
        <v>10</v>
      </c>
      <c r="F69" s="2" t="s">
        <v>10</v>
      </c>
      <c r="G69" s="2" t="s">
        <v>10</v>
      </c>
      <c r="H69" s="2" t="s">
        <v>10</v>
      </c>
      <c r="I69" s="1" t="str">
        <f t="shared" si="4"/>
        <v>0204</v>
      </c>
      <c r="J69" s="2" t="s">
        <v>17182</v>
      </c>
      <c r="K69" s="1" t="str">
        <f t="shared" si="5"/>
        <v>0204</v>
      </c>
      <c r="L69" s="1" t="s">
        <v>17182</v>
      </c>
      <c r="M69" s="1" t="str">
        <f t="shared" si="6"/>
        <v>0204</v>
      </c>
      <c r="N69" s="1" t="str">
        <f t="shared" si="7"/>
        <v>INSERT INTO tmis_commodity(name, description, hs_code, level, status_id, created_at, updated_at) VALUES('Meat of sheep or goats, fresh, chilled or frozen.','Meat of sheep or goats, fresh, chilled or frozen.','0204',1,1,'2012-06-01','2012-06-01')</v>
      </c>
    </row>
    <row r="70" spans="1:14">
      <c r="A70" s="1">
        <v>67</v>
      </c>
      <c r="B70" s="2" t="s">
        <v>174</v>
      </c>
      <c r="C70" s="2" t="s">
        <v>175</v>
      </c>
      <c r="D70" s="2" t="s">
        <v>176</v>
      </c>
      <c r="E70" s="2" t="s">
        <v>135</v>
      </c>
      <c r="F70" s="2" t="s">
        <v>17</v>
      </c>
      <c r="G70" s="2" t="s">
        <v>17</v>
      </c>
      <c r="H70" s="2" t="s">
        <v>136</v>
      </c>
      <c r="I70" s="1" t="str">
        <f t="shared" si="4"/>
        <v>02041000</v>
      </c>
      <c r="J70" s="2" t="s">
        <v>17183</v>
      </c>
      <c r="K70" s="1" t="str">
        <f t="shared" si="5"/>
        <v>02041000</v>
      </c>
      <c r="L70" s="1" t="s">
        <v>17183</v>
      </c>
      <c r="M70" s="1" t="str">
        <f t="shared" si="6"/>
        <v>020410</v>
      </c>
      <c r="N70" s="1" t="str">
        <f t="shared" si="7"/>
        <v>INSERT INTO tmis_commodity(name, description, hs_code, level, status_id, created_at, updated_at) VALUES('-Carcasses and half-carcasses of lamb, fresh or chilled','-Carcasses and half-carcasses of lamb, fresh or chilled','020410',2,1,'2012-06-01','2012-06-01')</v>
      </c>
    </row>
    <row r="71" spans="1:14">
      <c r="A71" s="1">
        <v>68</v>
      </c>
      <c r="B71" s="2" t="s">
        <v>10</v>
      </c>
      <c r="C71" s="2" t="s">
        <v>177</v>
      </c>
      <c r="D71" s="2" t="s">
        <v>178</v>
      </c>
      <c r="E71" s="2" t="s">
        <v>10</v>
      </c>
      <c r="F71" s="2" t="s">
        <v>10</v>
      </c>
      <c r="G71" s="2" t="s">
        <v>10</v>
      </c>
      <c r="H71" s="2" t="s">
        <v>10</v>
      </c>
      <c r="I71" s="1" t="str">
        <f t="shared" si="4"/>
        <v xml:space="preserve"> </v>
      </c>
      <c r="J71" s="2" t="s">
        <v>10</v>
      </c>
      <c r="K71" s="1" t="str">
        <f t="shared" si="5"/>
        <v xml:space="preserve"> </v>
      </c>
      <c r="L71" s="1" t="s">
        <v>10</v>
      </c>
      <c r="M71" s="1" t="str">
        <f t="shared" si="6"/>
        <v xml:space="preserve"> </v>
      </c>
      <c r="N71" s="1" t="str">
        <f t="shared" si="7"/>
        <v>INSERT INTO tmis_commodity(name, description, hs_code, level, status_id, created_at, updated_at) VALUES('-Other meat of sheep, fresh or chilled :','-Other meat of sheep, fresh or chilled :',' ',3,1,'2012-06-01','2012-06-01')</v>
      </c>
    </row>
    <row r="72" spans="1:14">
      <c r="A72" s="1">
        <v>69</v>
      </c>
      <c r="B72" s="2" t="s">
        <v>179</v>
      </c>
      <c r="C72" s="2" t="s">
        <v>158</v>
      </c>
      <c r="D72" s="2" t="s">
        <v>159</v>
      </c>
      <c r="E72" s="2" t="s">
        <v>135</v>
      </c>
      <c r="F72" s="2" t="s">
        <v>17</v>
      </c>
      <c r="G72" s="2" t="s">
        <v>17</v>
      </c>
      <c r="H72" s="2" t="s">
        <v>136</v>
      </c>
      <c r="I72" s="1" t="str">
        <f t="shared" si="4"/>
        <v>02042100</v>
      </c>
      <c r="J72" s="2" t="s">
        <v>17184</v>
      </c>
      <c r="K72" s="1" t="str">
        <f t="shared" si="5"/>
        <v>02042100</v>
      </c>
      <c r="L72" s="1" t="s">
        <v>17184</v>
      </c>
      <c r="M72" s="1" t="str">
        <f t="shared" si="6"/>
        <v>020421</v>
      </c>
      <c r="N72" s="1" t="str">
        <f t="shared" si="7"/>
        <v>INSERT INTO tmis_commodity(name, description, hs_code, level, status_id, created_at, updated_at) VALUES('--Carcasses and half-carcasses','--Carcasses and half-carcasses','020421',2,1,'2012-06-01','2012-06-01')</v>
      </c>
    </row>
    <row r="73" spans="1:14">
      <c r="A73" s="1">
        <v>70</v>
      </c>
      <c r="B73" s="2" t="s">
        <v>180</v>
      </c>
      <c r="C73" s="2" t="s">
        <v>181</v>
      </c>
      <c r="D73" s="2" t="s">
        <v>182</v>
      </c>
      <c r="E73" s="2" t="s">
        <v>135</v>
      </c>
      <c r="F73" s="2" t="s">
        <v>17</v>
      </c>
      <c r="G73" s="2" t="s">
        <v>17</v>
      </c>
      <c r="H73" s="2" t="s">
        <v>136</v>
      </c>
      <c r="I73" s="1" t="str">
        <f t="shared" si="4"/>
        <v>02042200</v>
      </c>
      <c r="J73" s="2" t="s">
        <v>17185</v>
      </c>
      <c r="K73" s="1" t="str">
        <f t="shared" si="5"/>
        <v>02042200</v>
      </c>
      <c r="L73" s="1" t="s">
        <v>17185</v>
      </c>
      <c r="M73" s="1" t="str">
        <f t="shared" si="6"/>
        <v>020422</v>
      </c>
      <c r="N73" s="1" t="str">
        <f t="shared" si="7"/>
        <v>INSERT INTO tmis_commodity(name, description, hs_code, level, status_id, created_at, updated_at) VALUES('--Other cuts with bone in','--Other cuts with bone in','020422',2,1,'2012-06-01','2012-06-01')</v>
      </c>
    </row>
    <row r="74" spans="1:14">
      <c r="A74" s="1">
        <v>71</v>
      </c>
      <c r="B74" s="2" t="s">
        <v>183</v>
      </c>
      <c r="C74" s="2" t="s">
        <v>184</v>
      </c>
      <c r="D74" s="2" t="s">
        <v>185</v>
      </c>
      <c r="E74" s="2" t="s">
        <v>135</v>
      </c>
      <c r="F74" s="2" t="s">
        <v>17</v>
      </c>
      <c r="G74" s="2" t="s">
        <v>17</v>
      </c>
      <c r="H74" s="2" t="s">
        <v>136</v>
      </c>
      <c r="I74" s="1" t="str">
        <f t="shared" si="4"/>
        <v>02042300</v>
      </c>
      <c r="J74" s="2" t="s">
        <v>17186</v>
      </c>
      <c r="K74" s="1" t="str">
        <f t="shared" si="5"/>
        <v>02042300</v>
      </c>
      <c r="L74" s="1" t="s">
        <v>17186</v>
      </c>
      <c r="M74" s="1" t="str">
        <f t="shared" si="6"/>
        <v>020423</v>
      </c>
      <c r="N74" s="1" t="str">
        <f t="shared" si="7"/>
        <v>INSERT INTO tmis_commodity(name, description, hs_code, level, status_id, created_at, updated_at) VALUES('--Boneless','--Boneless','020423',2,1,'2012-06-01','2012-06-01')</v>
      </c>
    </row>
    <row r="75" spans="1:14">
      <c r="A75" s="1">
        <v>72</v>
      </c>
      <c r="B75" s="2" t="s">
        <v>186</v>
      </c>
      <c r="C75" s="2" t="s">
        <v>187</v>
      </c>
      <c r="D75" s="2" t="s">
        <v>188</v>
      </c>
      <c r="E75" s="2" t="s">
        <v>135</v>
      </c>
      <c r="F75" s="2" t="s">
        <v>17</v>
      </c>
      <c r="G75" s="2" t="s">
        <v>17</v>
      </c>
      <c r="H75" s="2" t="s">
        <v>136</v>
      </c>
      <c r="I75" s="1" t="str">
        <f t="shared" si="4"/>
        <v>02043000</v>
      </c>
      <c r="J75" s="2" t="s">
        <v>17187</v>
      </c>
      <c r="K75" s="1" t="str">
        <f t="shared" si="5"/>
        <v>02043000</v>
      </c>
      <c r="L75" s="1" t="s">
        <v>17187</v>
      </c>
      <c r="M75" s="1" t="str">
        <f t="shared" si="6"/>
        <v>020430</v>
      </c>
      <c r="N75" s="1" t="str">
        <f t="shared" si="7"/>
        <v>INSERT INTO tmis_commodity(name, description, hs_code, level, status_id, created_at, updated_at) VALUES('-Carcasses and half-carcasses of lamb, frozen','-Carcasses and half-carcasses of lamb, frozen','020430',2,1,'2012-06-01','2012-06-01')</v>
      </c>
    </row>
    <row r="76" spans="1:14">
      <c r="A76" s="1">
        <v>73</v>
      </c>
      <c r="B76" s="2" t="s">
        <v>10</v>
      </c>
      <c r="C76" s="2" t="s">
        <v>189</v>
      </c>
      <c r="D76" s="2" t="s">
        <v>190</v>
      </c>
      <c r="E76" s="2" t="s">
        <v>10</v>
      </c>
      <c r="F76" s="2" t="s">
        <v>10</v>
      </c>
      <c r="G76" s="2" t="s">
        <v>10</v>
      </c>
      <c r="H76" s="2" t="s">
        <v>10</v>
      </c>
      <c r="I76" s="1" t="str">
        <f t="shared" si="4"/>
        <v xml:space="preserve"> </v>
      </c>
      <c r="J76" s="2" t="s">
        <v>10</v>
      </c>
      <c r="K76" s="1" t="str">
        <f t="shared" si="5"/>
        <v xml:space="preserve"> </v>
      </c>
      <c r="L76" s="1" t="s">
        <v>10</v>
      </c>
      <c r="M76" s="1" t="str">
        <f t="shared" si="6"/>
        <v xml:space="preserve"> </v>
      </c>
      <c r="N76" s="1" t="str">
        <f t="shared" si="7"/>
        <v>INSERT INTO tmis_commodity(name, description, hs_code, level, status_id, created_at, updated_at) VALUES('-Other meat of sheep, frozen :','-Other meat of sheep, frozen :',' ',3,1,'2012-06-01','2012-06-01')</v>
      </c>
    </row>
    <row r="77" spans="1:14">
      <c r="A77" s="1">
        <v>74</v>
      </c>
      <c r="B77" s="2" t="s">
        <v>191</v>
      </c>
      <c r="C77" s="2" t="s">
        <v>158</v>
      </c>
      <c r="D77" s="2" t="s">
        <v>192</v>
      </c>
      <c r="E77" s="2" t="s">
        <v>135</v>
      </c>
      <c r="F77" s="2" t="s">
        <v>17</v>
      </c>
      <c r="G77" s="2" t="s">
        <v>17</v>
      </c>
      <c r="H77" s="2" t="s">
        <v>136</v>
      </c>
      <c r="I77" s="1" t="str">
        <f t="shared" si="4"/>
        <v>02044100</v>
      </c>
      <c r="J77" s="2" t="s">
        <v>17188</v>
      </c>
      <c r="K77" s="1" t="str">
        <f t="shared" si="5"/>
        <v>02044100</v>
      </c>
      <c r="L77" s="1" t="s">
        <v>17188</v>
      </c>
      <c r="M77" s="1" t="str">
        <f t="shared" si="6"/>
        <v>020441</v>
      </c>
      <c r="N77" s="1" t="str">
        <f t="shared" si="7"/>
        <v>INSERT INTO tmis_commodity(name, description, hs_code, level, status_id, created_at, updated_at) VALUES('--Carcasses and half-carcasses','--Carcasses and half-carcasses','020441',2,1,'2012-06-01','2012-06-01')</v>
      </c>
    </row>
    <row r="78" spans="1:14">
      <c r="A78" s="1">
        <v>75</v>
      </c>
      <c r="B78" s="2" t="s">
        <v>193</v>
      </c>
      <c r="C78" s="2" t="s">
        <v>181</v>
      </c>
      <c r="D78" s="2" t="s">
        <v>194</v>
      </c>
      <c r="E78" s="2" t="s">
        <v>135</v>
      </c>
      <c r="F78" s="2" t="s">
        <v>17</v>
      </c>
      <c r="G78" s="2" t="s">
        <v>17</v>
      </c>
      <c r="H78" s="2" t="s">
        <v>136</v>
      </c>
      <c r="I78" s="1" t="str">
        <f t="shared" si="4"/>
        <v>02044200</v>
      </c>
      <c r="J78" s="2" t="s">
        <v>17189</v>
      </c>
      <c r="K78" s="1" t="str">
        <f t="shared" si="5"/>
        <v>02044200</v>
      </c>
      <c r="L78" s="1" t="s">
        <v>17189</v>
      </c>
      <c r="M78" s="1" t="str">
        <f t="shared" si="6"/>
        <v>020442</v>
      </c>
      <c r="N78" s="1" t="str">
        <f t="shared" si="7"/>
        <v>INSERT INTO tmis_commodity(name, description, hs_code, level, status_id, created_at, updated_at) VALUES('--Other cuts with bone in','--Other cuts with bone in','020442',2,1,'2012-06-01','2012-06-01')</v>
      </c>
    </row>
    <row r="79" spans="1:14">
      <c r="A79" s="1">
        <v>76</v>
      </c>
      <c r="B79" s="2" t="s">
        <v>195</v>
      </c>
      <c r="C79" s="2" t="s">
        <v>184</v>
      </c>
      <c r="D79" s="2" t="s">
        <v>185</v>
      </c>
      <c r="E79" s="2" t="s">
        <v>135</v>
      </c>
      <c r="F79" s="2" t="s">
        <v>17</v>
      </c>
      <c r="G79" s="2" t="s">
        <v>17</v>
      </c>
      <c r="H79" s="2" t="s">
        <v>136</v>
      </c>
      <c r="I79" s="1" t="str">
        <f t="shared" si="4"/>
        <v>02044300</v>
      </c>
      <c r="J79" s="2" t="s">
        <v>17190</v>
      </c>
      <c r="K79" s="1" t="str">
        <f t="shared" si="5"/>
        <v>02044300</v>
      </c>
      <c r="L79" s="1" t="s">
        <v>17190</v>
      </c>
      <c r="M79" s="1" t="str">
        <f t="shared" si="6"/>
        <v>020443</v>
      </c>
      <c r="N79" s="1" t="str">
        <f t="shared" si="7"/>
        <v>INSERT INTO tmis_commodity(name, description, hs_code, level, status_id, created_at, updated_at) VALUES('--Boneless','--Boneless','020443',2,1,'2012-06-01','2012-06-01')</v>
      </c>
    </row>
    <row r="80" spans="1:14">
      <c r="A80" s="1">
        <v>77</v>
      </c>
      <c r="B80" s="2" t="s">
        <v>196</v>
      </c>
      <c r="C80" s="2" t="s">
        <v>197</v>
      </c>
      <c r="D80" s="2" t="s">
        <v>198</v>
      </c>
      <c r="E80" s="2" t="s">
        <v>135</v>
      </c>
      <c r="F80" s="2" t="s">
        <v>17</v>
      </c>
      <c r="G80" s="2" t="s">
        <v>17</v>
      </c>
      <c r="H80" s="2" t="s">
        <v>136</v>
      </c>
      <c r="I80" s="1" t="str">
        <f t="shared" si="4"/>
        <v>02045000</v>
      </c>
      <c r="J80" s="2" t="s">
        <v>17191</v>
      </c>
      <c r="K80" s="1" t="str">
        <f t="shared" si="5"/>
        <v>02045000</v>
      </c>
      <c r="L80" s="1" t="s">
        <v>17191</v>
      </c>
      <c r="M80" s="1" t="str">
        <f t="shared" si="6"/>
        <v>020450</v>
      </c>
      <c r="N80" s="1" t="str">
        <f t="shared" si="7"/>
        <v>INSERT INTO tmis_commodity(name, description, hs_code, level, status_id, created_at, updated_at) VALUES('-Meat of goats','-Meat of goats','020450',2,1,'2012-06-01','2012-06-01')</v>
      </c>
    </row>
    <row r="81" spans="1:14">
      <c r="A81" s="1">
        <v>78</v>
      </c>
      <c r="B81" s="2" t="s">
        <v>199</v>
      </c>
      <c r="C81" s="2" t="s">
        <v>200</v>
      </c>
      <c r="D81" s="2" t="s">
        <v>201</v>
      </c>
      <c r="E81" s="2" t="s">
        <v>135</v>
      </c>
      <c r="F81" s="2" t="s">
        <v>17</v>
      </c>
      <c r="G81" s="2" t="s">
        <v>17</v>
      </c>
      <c r="H81" s="2" t="s">
        <v>136</v>
      </c>
      <c r="I81" s="1" t="str">
        <f t="shared" si="4"/>
        <v>02050000</v>
      </c>
      <c r="J81" s="2" t="s">
        <v>17192</v>
      </c>
      <c r="K81" s="1" t="str">
        <f t="shared" si="5"/>
        <v>02050000</v>
      </c>
      <c r="L81" s="1" t="s">
        <v>17192</v>
      </c>
      <c r="M81" s="1" t="str">
        <f t="shared" si="6"/>
        <v>0205</v>
      </c>
      <c r="N81" s="1" t="str">
        <f t="shared" si="7"/>
        <v>INSERT INTO tmis_commodity(name, description, hs_code, level, status_id, created_at, updated_at) VALUES('Meat of horses, asses, mules or hinnies, fresh, chilled or frozen.','Meat of horses, asses, mules or hinnies, fresh, chilled or frozen.','0205',1,1,'2012-06-01','2012-06-01')</v>
      </c>
    </row>
    <row r="82" spans="1:14">
      <c r="A82" s="1">
        <v>79</v>
      </c>
      <c r="B82" s="2" t="s">
        <v>202</v>
      </c>
      <c r="C82" s="2" t="s">
        <v>203</v>
      </c>
      <c r="D82" s="2" t="s">
        <v>204</v>
      </c>
      <c r="E82" s="2" t="s">
        <v>10</v>
      </c>
      <c r="F82" s="2" t="s">
        <v>10</v>
      </c>
      <c r="G82" s="2" t="s">
        <v>10</v>
      </c>
      <c r="H82" s="2" t="s">
        <v>10</v>
      </c>
      <c r="I82" s="1" t="str">
        <f t="shared" si="4"/>
        <v>0206</v>
      </c>
      <c r="J82" s="2" t="s">
        <v>17193</v>
      </c>
      <c r="K82" s="1" t="str">
        <f t="shared" si="5"/>
        <v>0206</v>
      </c>
      <c r="L82" s="1" t="s">
        <v>17193</v>
      </c>
      <c r="M82" s="1" t="str">
        <f t="shared" si="6"/>
        <v>0206</v>
      </c>
      <c r="N82" s="1" t="str">
        <f t="shared" si="7"/>
        <v>INSERT INTO tmis_commodity(name, description, hs_code, level, status_id, created_at, updated_at) VALUES('Edible offal of bovine animals, swine, sheep, goats, horses, asses, mules or hinnies, fresh, chilled or frozen.','Edible offal of bovine animals, swine, sheep, goats, horses, asses, mules or hinnies, fresh, chilled or frozen.','0206',1,1,'2012-06-01','2012-06-01')</v>
      </c>
    </row>
    <row r="83" spans="1:14">
      <c r="A83" s="1">
        <v>80</v>
      </c>
      <c r="B83" s="2" t="s">
        <v>205</v>
      </c>
      <c r="C83" s="2" t="s">
        <v>206</v>
      </c>
      <c r="D83" s="2" t="s">
        <v>207</v>
      </c>
      <c r="E83" s="2" t="s">
        <v>135</v>
      </c>
      <c r="F83" s="2" t="s">
        <v>17</v>
      </c>
      <c r="G83" s="2" t="s">
        <v>17</v>
      </c>
      <c r="H83" s="2" t="s">
        <v>136</v>
      </c>
      <c r="I83" s="1" t="str">
        <f t="shared" si="4"/>
        <v>02061000</v>
      </c>
      <c r="J83" s="2" t="s">
        <v>17194</v>
      </c>
      <c r="K83" s="1" t="str">
        <f t="shared" si="5"/>
        <v>02061000</v>
      </c>
      <c r="L83" s="1" t="s">
        <v>17194</v>
      </c>
      <c r="M83" s="1" t="str">
        <f t="shared" si="6"/>
        <v>020610</v>
      </c>
      <c r="N83" s="1" t="str">
        <f t="shared" si="7"/>
        <v>INSERT INTO tmis_commodity(name, description, hs_code, level, status_id, created_at, updated_at) VALUES('-Of bovine animals, fresh or chilled','-Of bovine animals, fresh or chilled','020610',2,1,'2012-06-01','2012-06-01')</v>
      </c>
    </row>
    <row r="84" spans="1:14">
      <c r="A84" s="1">
        <v>81</v>
      </c>
      <c r="B84" s="2" t="s">
        <v>10</v>
      </c>
      <c r="C84" s="2" t="s">
        <v>208</v>
      </c>
      <c r="D84" s="2" t="s">
        <v>209</v>
      </c>
      <c r="E84" s="2" t="s">
        <v>10</v>
      </c>
      <c r="F84" s="2" t="s">
        <v>10</v>
      </c>
      <c r="G84" s="2" t="s">
        <v>10</v>
      </c>
      <c r="H84" s="2" t="s">
        <v>10</v>
      </c>
      <c r="I84" s="1" t="str">
        <f t="shared" si="4"/>
        <v xml:space="preserve"> </v>
      </c>
      <c r="J84" s="2" t="s">
        <v>10</v>
      </c>
      <c r="K84" s="1" t="str">
        <f t="shared" si="5"/>
        <v xml:space="preserve"> </v>
      </c>
      <c r="L84" s="1" t="s">
        <v>10</v>
      </c>
      <c r="M84" s="1" t="str">
        <f t="shared" si="6"/>
        <v xml:space="preserve"> </v>
      </c>
      <c r="N84" s="1" t="str">
        <f t="shared" si="7"/>
        <v>INSERT INTO tmis_commodity(name, description, hs_code, level, status_id, created_at, updated_at) VALUES('-Of bovine animals, frozen :','-Of bovine animals, frozen :',' ',3,1,'2012-06-01','2012-06-01')</v>
      </c>
    </row>
    <row r="85" spans="1:14">
      <c r="A85" s="1">
        <v>82</v>
      </c>
      <c r="B85" s="2" t="s">
        <v>210</v>
      </c>
      <c r="C85" s="2" t="s">
        <v>211</v>
      </c>
      <c r="D85" s="2" t="s">
        <v>212</v>
      </c>
      <c r="E85" s="2" t="s">
        <v>135</v>
      </c>
      <c r="F85" s="2" t="s">
        <v>17</v>
      </c>
      <c r="G85" s="2" t="s">
        <v>17</v>
      </c>
      <c r="H85" s="2" t="s">
        <v>136</v>
      </c>
      <c r="I85" s="1" t="str">
        <f t="shared" si="4"/>
        <v>02062100</v>
      </c>
      <c r="J85" s="2" t="s">
        <v>17195</v>
      </c>
      <c r="K85" s="1" t="str">
        <f t="shared" si="5"/>
        <v>02062100</v>
      </c>
      <c r="L85" s="1" t="s">
        <v>17195</v>
      </c>
      <c r="M85" s="1" t="str">
        <f t="shared" si="6"/>
        <v>020621</v>
      </c>
      <c r="N85" s="1" t="str">
        <f t="shared" si="7"/>
        <v>INSERT INTO tmis_commodity(name, description, hs_code, level, status_id, created_at, updated_at) VALUES('--Tongues','--Tongues','020621',2,1,'2012-06-01','2012-06-01')</v>
      </c>
    </row>
    <row r="86" spans="1:14">
      <c r="A86" s="1">
        <v>83</v>
      </c>
      <c r="B86" s="2" t="s">
        <v>213</v>
      </c>
      <c r="C86" s="2" t="s">
        <v>214</v>
      </c>
      <c r="D86" s="2" t="s">
        <v>215</v>
      </c>
      <c r="E86" s="2" t="s">
        <v>135</v>
      </c>
      <c r="F86" s="2" t="s">
        <v>17</v>
      </c>
      <c r="G86" s="2" t="s">
        <v>17</v>
      </c>
      <c r="H86" s="2" t="s">
        <v>136</v>
      </c>
      <c r="I86" s="1" t="str">
        <f t="shared" si="4"/>
        <v>02062200</v>
      </c>
      <c r="J86" s="2" t="s">
        <v>17196</v>
      </c>
      <c r="K86" s="1" t="str">
        <f t="shared" si="5"/>
        <v>02062200</v>
      </c>
      <c r="L86" s="1" t="s">
        <v>17196</v>
      </c>
      <c r="M86" s="1" t="str">
        <f t="shared" si="6"/>
        <v>020622</v>
      </c>
      <c r="N86" s="1" t="str">
        <f t="shared" si="7"/>
        <v>INSERT INTO tmis_commodity(name, description, hs_code, level, status_id, created_at, updated_at) VALUES('--Livers','--Livers','020622',2,1,'2012-06-01','2012-06-01')</v>
      </c>
    </row>
    <row r="87" spans="1:14">
      <c r="A87" s="1">
        <v>84</v>
      </c>
      <c r="B87" s="2" t="s">
        <v>216</v>
      </c>
      <c r="C87" s="2" t="s">
        <v>20</v>
      </c>
      <c r="D87" s="2" t="s">
        <v>21</v>
      </c>
      <c r="E87" s="2" t="s">
        <v>135</v>
      </c>
      <c r="F87" s="2" t="s">
        <v>17</v>
      </c>
      <c r="G87" s="2" t="s">
        <v>17</v>
      </c>
      <c r="H87" s="2" t="s">
        <v>136</v>
      </c>
      <c r="I87" s="1" t="str">
        <f t="shared" si="4"/>
        <v>02062900</v>
      </c>
      <c r="J87" s="2" t="s">
        <v>17197</v>
      </c>
      <c r="K87" s="1" t="str">
        <f t="shared" si="5"/>
        <v>02062900</v>
      </c>
      <c r="L87" s="1" t="s">
        <v>17197</v>
      </c>
      <c r="M87" s="1" t="str">
        <f t="shared" si="6"/>
        <v>020629</v>
      </c>
      <c r="N87" s="1" t="str">
        <f t="shared" si="7"/>
        <v>INSERT INTO tmis_commodity(name, description, hs_code, level, status_id, created_at, updated_at) VALUES('--Other','--Other','020629',2,1,'2012-06-01','2012-06-01')</v>
      </c>
    </row>
    <row r="88" spans="1:14">
      <c r="A88" s="1">
        <v>85</v>
      </c>
      <c r="B88" s="2" t="s">
        <v>217</v>
      </c>
      <c r="C88" s="2" t="s">
        <v>218</v>
      </c>
      <c r="D88" s="2" t="s">
        <v>219</v>
      </c>
      <c r="E88" s="2" t="s">
        <v>135</v>
      </c>
      <c r="F88" s="2" t="s">
        <v>47</v>
      </c>
      <c r="G88" s="2" t="s">
        <v>47</v>
      </c>
      <c r="H88" s="2" t="s">
        <v>136</v>
      </c>
      <c r="I88" s="1" t="str">
        <f t="shared" si="4"/>
        <v>02063000</v>
      </c>
      <c r="J88" s="2" t="s">
        <v>17198</v>
      </c>
      <c r="K88" s="1" t="str">
        <f t="shared" si="5"/>
        <v>02063000</v>
      </c>
      <c r="L88" s="1" t="s">
        <v>17198</v>
      </c>
      <c r="M88" s="1" t="str">
        <f t="shared" si="6"/>
        <v>020630</v>
      </c>
      <c r="N88" s="1" t="str">
        <f t="shared" si="7"/>
        <v>INSERT INTO tmis_commodity(name, description, hs_code, level, status_id, created_at, updated_at) VALUES('-Of swine, fresh or chilled','-Of swine, fresh or chilled','020630',2,1,'2012-06-01','2012-06-01')</v>
      </c>
    </row>
    <row r="89" spans="1:14">
      <c r="A89" s="1">
        <v>86</v>
      </c>
      <c r="B89" s="2" t="s">
        <v>10</v>
      </c>
      <c r="C89" s="2" t="s">
        <v>220</v>
      </c>
      <c r="D89" s="2" t="s">
        <v>221</v>
      </c>
      <c r="E89" s="2" t="s">
        <v>10</v>
      </c>
      <c r="F89" s="2" t="s">
        <v>10</v>
      </c>
      <c r="G89" s="2" t="s">
        <v>10</v>
      </c>
      <c r="H89" s="2" t="s">
        <v>10</v>
      </c>
      <c r="I89" s="1" t="str">
        <f t="shared" si="4"/>
        <v xml:space="preserve"> </v>
      </c>
      <c r="J89" s="2" t="s">
        <v>10</v>
      </c>
      <c r="K89" s="1" t="str">
        <f t="shared" si="5"/>
        <v xml:space="preserve"> </v>
      </c>
      <c r="L89" s="1" t="s">
        <v>10</v>
      </c>
      <c r="M89" s="1" t="str">
        <f t="shared" si="6"/>
        <v xml:space="preserve"> </v>
      </c>
      <c r="N89" s="1" t="str">
        <f t="shared" si="7"/>
        <v>INSERT INTO tmis_commodity(name, description, hs_code, level, status_id, created_at, updated_at) VALUES('-Of swine, frozen :','-Of swine, frozen :',' ',3,1,'2012-06-01','2012-06-01')</v>
      </c>
    </row>
    <row r="90" spans="1:14">
      <c r="A90" s="1">
        <v>87</v>
      </c>
      <c r="B90" s="2" t="s">
        <v>222</v>
      </c>
      <c r="C90" s="2" t="s">
        <v>214</v>
      </c>
      <c r="D90" s="2" t="s">
        <v>215</v>
      </c>
      <c r="E90" s="2" t="s">
        <v>135</v>
      </c>
      <c r="F90" s="2" t="s">
        <v>47</v>
      </c>
      <c r="G90" s="2" t="s">
        <v>47</v>
      </c>
      <c r="H90" s="2" t="s">
        <v>136</v>
      </c>
      <c r="I90" s="1" t="str">
        <f t="shared" si="4"/>
        <v>02064100</v>
      </c>
      <c r="J90" s="2" t="s">
        <v>17199</v>
      </c>
      <c r="K90" s="1" t="str">
        <f t="shared" si="5"/>
        <v>02064100</v>
      </c>
      <c r="L90" s="1" t="s">
        <v>17199</v>
      </c>
      <c r="M90" s="1" t="str">
        <f t="shared" si="6"/>
        <v>020641</v>
      </c>
      <c r="N90" s="1" t="str">
        <f t="shared" si="7"/>
        <v>INSERT INTO tmis_commodity(name, description, hs_code, level, status_id, created_at, updated_at) VALUES('--Livers','--Livers','020641',2,1,'2012-06-01','2012-06-01')</v>
      </c>
    </row>
    <row r="91" spans="1:14">
      <c r="A91" s="1">
        <v>88</v>
      </c>
      <c r="B91" s="2" t="s">
        <v>223</v>
      </c>
      <c r="C91" s="2" t="s">
        <v>20</v>
      </c>
      <c r="D91" s="2" t="s">
        <v>21</v>
      </c>
      <c r="E91" s="2" t="s">
        <v>135</v>
      </c>
      <c r="F91" s="2" t="s">
        <v>47</v>
      </c>
      <c r="G91" s="2" t="s">
        <v>47</v>
      </c>
      <c r="H91" s="2" t="s">
        <v>136</v>
      </c>
      <c r="I91" s="1" t="str">
        <f t="shared" si="4"/>
        <v>02064900</v>
      </c>
      <c r="J91" s="2" t="s">
        <v>17200</v>
      </c>
      <c r="K91" s="1" t="str">
        <f t="shared" si="5"/>
        <v>02064900</v>
      </c>
      <c r="L91" s="1" t="s">
        <v>17200</v>
      </c>
      <c r="M91" s="1" t="str">
        <f t="shared" si="6"/>
        <v>020649</v>
      </c>
      <c r="N91" s="1" t="str">
        <f t="shared" si="7"/>
        <v>INSERT INTO tmis_commodity(name, description, hs_code, level, status_id, created_at, updated_at) VALUES('--Other','--Other','020649',2,1,'2012-06-01','2012-06-01')</v>
      </c>
    </row>
    <row r="92" spans="1:14">
      <c r="A92" s="1">
        <v>89</v>
      </c>
      <c r="B92" s="2" t="s">
        <v>224</v>
      </c>
      <c r="C92" s="2" t="s">
        <v>225</v>
      </c>
      <c r="D92" s="2" t="s">
        <v>226</v>
      </c>
      <c r="E92" s="2" t="s">
        <v>135</v>
      </c>
      <c r="F92" s="2" t="s">
        <v>17</v>
      </c>
      <c r="G92" s="2" t="s">
        <v>17</v>
      </c>
      <c r="H92" s="2" t="s">
        <v>136</v>
      </c>
      <c r="I92" s="1" t="str">
        <f t="shared" si="4"/>
        <v>02068000</v>
      </c>
      <c r="J92" s="2" t="s">
        <v>17201</v>
      </c>
      <c r="K92" s="1" t="str">
        <f t="shared" si="5"/>
        <v>02068000</v>
      </c>
      <c r="L92" s="1" t="s">
        <v>17201</v>
      </c>
      <c r="M92" s="1" t="str">
        <f t="shared" si="6"/>
        <v>020680</v>
      </c>
      <c r="N92" s="1" t="str">
        <f t="shared" si="7"/>
        <v>INSERT INTO tmis_commodity(name, description, hs_code, level, status_id, created_at, updated_at) VALUES('-Other, fresh or chilled','-Other, fresh or chilled','020680',2,1,'2012-06-01','2012-06-01')</v>
      </c>
    </row>
    <row r="93" spans="1:14">
      <c r="A93" s="1">
        <v>90</v>
      </c>
      <c r="B93" s="2" t="s">
        <v>227</v>
      </c>
      <c r="C93" s="2" t="s">
        <v>228</v>
      </c>
      <c r="D93" s="2" t="s">
        <v>229</v>
      </c>
      <c r="E93" s="2" t="s">
        <v>135</v>
      </c>
      <c r="F93" s="2" t="s">
        <v>17</v>
      </c>
      <c r="G93" s="2" t="s">
        <v>17</v>
      </c>
      <c r="H93" s="2" t="s">
        <v>136</v>
      </c>
      <c r="I93" s="1" t="str">
        <f t="shared" si="4"/>
        <v>02069000</v>
      </c>
      <c r="J93" s="2" t="s">
        <v>17202</v>
      </c>
      <c r="K93" s="1" t="str">
        <f t="shared" si="5"/>
        <v>02069000</v>
      </c>
      <c r="L93" s="1" t="s">
        <v>17202</v>
      </c>
      <c r="M93" s="1" t="str">
        <f t="shared" si="6"/>
        <v>020690</v>
      </c>
      <c r="N93" s="1" t="str">
        <f t="shared" si="7"/>
        <v>INSERT INTO tmis_commodity(name, description, hs_code, level, status_id, created_at, updated_at) VALUES('-Other, frozen','-Other, frozen','020690',2,1,'2012-06-01','2012-06-01')</v>
      </c>
    </row>
    <row r="94" spans="1:14">
      <c r="A94" s="1">
        <v>91</v>
      </c>
      <c r="B94" s="2" t="s">
        <v>230</v>
      </c>
      <c r="C94" s="2" t="s">
        <v>231</v>
      </c>
      <c r="D94" s="2" t="s">
        <v>232</v>
      </c>
      <c r="E94" s="2" t="s">
        <v>10</v>
      </c>
      <c r="F94" s="2" t="s">
        <v>10</v>
      </c>
      <c r="G94" s="2" t="s">
        <v>10</v>
      </c>
      <c r="H94" s="2" t="s">
        <v>10</v>
      </c>
      <c r="I94" s="1" t="str">
        <f t="shared" si="4"/>
        <v>0207</v>
      </c>
      <c r="J94" s="2" t="s">
        <v>17203</v>
      </c>
      <c r="K94" s="1" t="str">
        <f t="shared" si="5"/>
        <v>0207</v>
      </c>
      <c r="L94" s="1" t="s">
        <v>17203</v>
      </c>
      <c r="M94" s="1" t="str">
        <f t="shared" si="6"/>
        <v>0207</v>
      </c>
      <c r="N94" s="1" t="str">
        <f t="shared" si="7"/>
        <v>INSERT INTO tmis_commodity(name, description, hs_code, level, status_id, created_at, updated_at) VALUES('Meat and edible offal, of the poultry of heading 01.05, fresh, chilled or frozen.','Meat and edible offal, of the poultry of heading 01.05, fresh, chilled or frozen.','0207',1,1,'2012-06-01','2012-06-01')</v>
      </c>
    </row>
    <row r="95" spans="1:14">
      <c r="A95" s="1">
        <v>92</v>
      </c>
      <c r="B95" s="2" t="s">
        <v>10</v>
      </c>
      <c r="C95" s="2" t="s">
        <v>233</v>
      </c>
      <c r="D95" s="2" t="s">
        <v>234</v>
      </c>
      <c r="E95" s="2" t="s">
        <v>10</v>
      </c>
      <c r="F95" s="2" t="s">
        <v>10</v>
      </c>
      <c r="G95" s="2" t="s">
        <v>10</v>
      </c>
      <c r="H95" s="2" t="s">
        <v>10</v>
      </c>
      <c r="I95" s="1" t="str">
        <f t="shared" si="4"/>
        <v xml:space="preserve"> </v>
      </c>
      <c r="J95" s="2" t="s">
        <v>10</v>
      </c>
      <c r="K95" s="1" t="str">
        <f t="shared" si="5"/>
        <v xml:space="preserve"> </v>
      </c>
      <c r="L95" s="1" t="s">
        <v>10</v>
      </c>
      <c r="M95" s="1" t="str">
        <f t="shared" si="6"/>
        <v xml:space="preserve"> </v>
      </c>
      <c r="N95" s="1" t="str">
        <f t="shared" si="7"/>
        <v>INSERT INTO tmis_commodity(name, description, hs_code, level, status_id, created_at, updated_at) VALUES('-Of fowls of the species Gallus domesticus :','-Of fowls of the species Gallus domesticus :',' ',3,1,'2012-06-01','2012-06-01')</v>
      </c>
    </row>
    <row r="96" spans="1:14">
      <c r="A96" s="1">
        <v>93</v>
      </c>
      <c r="B96" s="2" t="s">
        <v>235</v>
      </c>
      <c r="C96" s="2" t="s">
        <v>236</v>
      </c>
      <c r="D96" s="2" t="s">
        <v>237</v>
      </c>
      <c r="E96" s="2" t="s">
        <v>135</v>
      </c>
      <c r="F96" s="2" t="s">
        <v>73</v>
      </c>
      <c r="G96" s="2" t="s">
        <v>73</v>
      </c>
      <c r="H96" s="2" t="s">
        <v>136</v>
      </c>
      <c r="I96" s="1" t="str">
        <f t="shared" si="4"/>
        <v>02071100</v>
      </c>
      <c r="J96" s="2" t="s">
        <v>17204</v>
      </c>
      <c r="K96" s="1" t="str">
        <f t="shared" si="5"/>
        <v>02071100</v>
      </c>
      <c r="L96" s="1" t="s">
        <v>17204</v>
      </c>
      <c r="M96" s="1" t="str">
        <f t="shared" si="6"/>
        <v>020711</v>
      </c>
      <c r="N96" s="1" t="str">
        <f t="shared" si="7"/>
        <v>INSERT INTO tmis_commodity(name, description, hs_code, level, status_id, created_at, updated_at) VALUES('--Not cut in pieces, fresh or chilled','--Not cut in pieces, fresh or chilled','020711',2,1,'2012-06-01','2012-06-01')</v>
      </c>
    </row>
    <row r="97" spans="1:14">
      <c r="A97" s="1">
        <v>94</v>
      </c>
      <c r="B97" s="2" t="s">
        <v>238</v>
      </c>
      <c r="C97" s="2" t="s">
        <v>239</v>
      </c>
      <c r="D97" s="2" t="s">
        <v>240</v>
      </c>
      <c r="E97" s="2" t="s">
        <v>135</v>
      </c>
      <c r="F97" s="2" t="s">
        <v>73</v>
      </c>
      <c r="G97" s="2" t="s">
        <v>73</v>
      </c>
      <c r="H97" s="2" t="s">
        <v>136</v>
      </c>
      <c r="I97" s="1" t="str">
        <f t="shared" si="4"/>
        <v>02071200</v>
      </c>
      <c r="J97" s="2" t="s">
        <v>17205</v>
      </c>
      <c r="K97" s="1" t="str">
        <f t="shared" si="5"/>
        <v>02071200</v>
      </c>
      <c r="L97" s="1" t="s">
        <v>17205</v>
      </c>
      <c r="M97" s="1" t="str">
        <f t="shared" si="6"/>
        <v>020712</v>
      </c>
      <c r="N97" s="1" t="str">
        <f t="shared" si="7"/>
        <v>INSERT INTO tmis_commodity(name, description, hs_code, level, status_id, created_at, updated_at) VALUES('--Not cut in pieces, frozen','--Not cut in pieces, frozen','020712',2,1,'2012-06-01','2012-06-01')</v>
      </c>
    </row>
    <row r="98" spans="1:14">
      <c r="A98" s="1">
        <v>95</v>
      </c>
      <c r="B98" s="2" t="s">
        <v>241</v>
      </c>
      <c r="C98" s="2" t="s">
        <v>242</v>
      </c>
      <c r="D98" s="2" t="s">
        <v>243</v>
      </c>
      <c r="E98" s="2" t="s">
        <v>135</v>
      </c>
      <c r="F98" s="2" t="s">
        <v>73</v>
      </c>
      <c r="G98" s="2" t="s">
        <v>73</v>
      </c>
      <c r="H98" s="2" t="s">
        <v>136</v>
      </c>
      <c r="I98" s="1" t="str">
        <f t="shared" si="4"/>
        <v>02071300</v>
      </c>
      <c r="J98" s="2" t="s">
        <v>17206</v>
      </c>
      <c r="K98" s="1" t="str">
        <f t="shared" si="5"/>
        <v>02071300</v>
      </c>
      <c r="L98" s="1" t="s">
        <v>17206</v>
      </c>
      <c r="M98" s="1" t="str">
        <f t="shared" si="6"/>
        <v>020713</v>
      </c>
      <c r="N98" s="1" t="str">
        <f t="shared" si="7"/>
        <v>INSERT INTO tmis_commodity(name, description, hs_code, level, status_id, created_at, updated_at) VALUES('--Cuts and offal, fresh or chilled','--Cuts and offal, fresh or chilled','020713',2,1,'2012-06-01','2012-06-01')</v>
      </c>
    </row>
    <row r="99" spans="1:14">
      <c r="A99" s="1">
        <v>96</v>
      </c>
      <c r="B99" s="2" t="s">
        <v>244</v>
      </c>
      <c r="C99" s="2" t="s">
        <v>245</v>
      </c>
      <c r="D99" s="2" t="s">
        <v>246</v>
      </c>
      <c r="E99" s="2" t="s">
        <v>135</v>
      </c>
      <c r="F99" s="2" t="s">
        <v>73</v>
      </c>
      <c r="G99" s="2" t="s">
        <v>73</v>
      </c>
      <c r="H99" s="2" t="s">
        <v>136</v>
      </c>
      <c r="I99" s="1" t="str">
        <f t="shared" si="4"/>
        <v>02071400</v>
      </c>
      <c r="J99" s="2" t="s">
        <v>17207</v>
      </c>
      <c r="K99" s="1" t="str">
        <f t="shared" si="5"/>
        <v>02071400</v>
      </c>
      <c r="L99" s="1" t="s">
        <v>17207</v>
      </c>
      <c r="M99" s="1" t="str">
        <f t="shared" si="6"/>
        <v>020714</v>
      </c>
      <c r="N99" s="1" t="str">
        <f t="shared" si="7"/>
        <v>INSERT INTO tmis_commodity(name, description, hs_code, level, status_id, created_at, updated_at) VALUES('--Cuts and offal, frozen','--Cuts and offal, frozen','020714',2,1,'2012-06-01','2012-06-01')</v>
      </c>
    </row>
    <row r="100" spans="1:14">
      <c r="A100" s="1">
        <v>97</v>
      </c>
      <c r="B100" s="2" t="s">
        <v>10</v>
      </c>
      <c r="C100" s="2" t="s">
        <v>247</v>
      </c>
      <c r="D100" s="2" t="s">
        <v>248</v>
      </c>
      <c r="E100" s="2" t="s">
        <v>10</v>
      </c>
      <c r="F100" s="2" t="s">
        <v>10</v>
      </c>
      <c r="G100" s="2" t="s">
        <v>10</v>
      </c>
      <c r="H100" s="2" t="s">
        <v>10</v>
      </c>
      <c r="I100" s="1" t="str">
        <f t="shared" si="4"/>
        <v xml:space="preserve"> </v>
      </c>
      <c r="J100" s="2" t="s">
        <v>10</v>
      </c>
      <c r="K100" s="1" t="str">
        <f t="shared" si="5"/>
        <v xml:space="preserve"> </v>
      </c>
      <c r="L100" s="1" t="s">
        <v>10</v>
      </c>
      <c r="M100" s="1" t="str">
        <f t="shared" si="6"/>
        <v xml:space="preserve"> </v>
      </c>
      <c r="N100" s="1" t="str">
        <f t="shared" si="7"/>
        <v>INSERT INTO tmis_commodity(name, description, hs_code, level, status_id, created_at, updated_at) VALUES('-Of turkeys :','-Of turkeys :',' ',3,1,'2012-06-01','2012-06-01')</v>
      </c>
    </row>
    <row r="101" spans="1:14">
      <c r="A101" s="1">
        <v>98</v>
      </c>
      <c r="B101" s="2" t="s">
        <v>249</v>
      </c>
      <c r="C101" s="2" t="s">
        <v>236</v>
      </c>
      <c r="D101" s="2" t="s">
        <v>237</v>
      </c>
      <c r="E101" s="2" t="s">
        <v>135</v>
      </c>
      <c r="F101" s="2" t="s">
        <v>73</v>
      </c>
      <c r="G101" s="2" t="s">
        <v>73</v>
      </c>
      <c r="H101" s="2" t="s">
        <v>136</v>
      </c>
      <c r="I101" s="1" t="str">
        <f t="shared" si="4"/>
        <v>02072400</v>
      </c>
      <c r="J101" s="2" t="s">
        <v>17208</v>
      </c>
      <c r="K101" s="1" t="str">
        <f t="shared" si="5"/>
        <v>02072400</v>
      </c>
      <c r="L101" s="1" t="s">
        <v>17208</v>
      </c>
      <c r="M101" s="1" t="str">
        <f t="shared" si="6"/>
        <v>020724</v>
      </c>
      <c r="N101" s="1" t="str">
        <f t="shared" si="7"/>
        <v>INSERT INTO tmis_commodity(name, description, hs_code, level, status_id, created_at, updated_at) VALUES('--Not cut in pieces, fresh or chilled','--Not cut in pieces, fresh or chilled','020724',2,1,'2012-06-01','2012-06-01')</v>
      </c>
    </row>
    <row r="102" spans="1:14">
      <c r="A102" s="1">
        <v>99</v>
      </c>
      <c r="B102" s="2" t="s">
        <v>250</v>
      </c>
      <c r="C102" s="2" t="s">
        <v>239</v>
      </c>
      <c r="D102" s="2" t="s">
        <v>240</v>
      </c>
      <c r="E102" s="2" t="s">
        <v>135</v>
      </c>
      <c r="F102" s="2" t="s">
        <v>73</v>
      </c>
      <c r="G102" s="2" t="s">
        <v>73</v>
      </c>
      <c r="H102" s="2" t="s">
        <v>136</v>
      </c>
      <c r="I102" s="1" t="str">
        <f t="shared" si="4"/>
        <v>02072500</v>
      </c>
      <c r="J102" s="2" t="s">
        <v>17209</v>
      </c>
      <c r="K102" s="1" t="str">
        <f t="shared" si="5"/>
        <v>02072500</v>
      </c>
      <c r="L102" s="1" t="s">
        <v>17209</v>
      </c>
      <c r="M102" s="1" t="str">
        <f t="shared" si="6"/>
        <v>020725</v>
      </c>
      <c r="N102" s="1" t="str">
        <f t="shared" si="7"/>
        <v>INSERT INTO tmis_commodity(name, description, hs_code, level, status_id, created_at, updated_at) VALUES('--Not cut in pieces, frozen','--Not cut in pieces, frozen','020725',2,1,'2012-06-01','2012-06-01')</v>
      </c>
    </row>
    <row r="103" spans="1:14">
      <c r="A103" s="1">
        <v>100</v>
      </c>
      <c r="B103" s="2" t="s">
        <v>251</v>
      </c>
      <c r="C103" s="2" t="s">
        <v>242</v>
      </c>
      <c r="D103" s="2" t="s">
        <v>252</v>
      </c>
      <c r="E103" s="2" t="s">
        <v>135</v>
      </c>
      <c r="F103" s="2" t="s">
        <v>73</v>
      </c>
      <c r="G103" s="2" t="s">
        <v>73</v>
      </c>
      <c r="H103" s="2" t="s">
        <v>136</v>
      </c>
      <c r="I103" s="1" t="str">
        <f t="shared" si="4"/>
        <v>02072600</v>
      </c>
      <c r="J103" s="2" t="s">
        <v>17210</v>
      </c>
      <c r="K103" s="1" t="str">
        <f t="shared" si="5"/>
        <v>02072600</v>
      </c>
      <c r="L103" s="1" t="s">
        <v>17210</v>
      </c>
      <c r="M103" s="1" t="str">
        <f t="shared" si="6"/>
        <v>020726</v>
      </c>
      <c r="N103" s="1" t="str">
        <f t="shared" si="7"/>
        <v>INSERT INTO tmis_commodity(name, description, hs_code, level, status_id, created_at, updated_at) VALUES('--Cuts and offal, fresh or chilled','--Cuts and offal, fresh or chilled','020726',2,1,'2012-06-01','2012-06-01')</v>
      </c>
    </row>
    <row r="104" spans="1:14">
      <c r="A104" s="1">
        <v>101</v>
      </c>
      <c r="B104" s="2" t="s">
        <v>253</v>
      </c>
      <c r="C104" s="2" t="s">
        <v>245</v>
      </c>
      <c r="D104" s="2" t="s">
        <v>246</v>
      </c>
      <c r="E104" s="2" t="s">
        <v>135</v>
      </c>
      <c r="F104" s="2" t="s">
        <v>73</v>
      </c>
      <c r="G104" s="2" t="s">
        <v>73</v>
      </c>
      <c r="H104" s="2" t="s">
        <v>136</v>
      </c>
      <c r="I104" s="1" t="str">
        <f t="shared" si="4"/>
        <v>02072700</v>
      </c>
      <c r="J104" s="2" t="s">
        <v>17211</v>
      </c>
      <c r="K104" s="1" t="str">
        <f t="shared" si="5"/>
        <v>02072700</v>
      </c>
      <c r="L104" s="1" t="s">
        <v>17211</v>
      </c>
      <c r="M104" s="1" t="str">
        <f t="shared" si="6"/>
        <v>020727</v>
      </c>
      <c r="N104" s="1" t="str">
        <f t="shared" si="7"/>
        <v>INSERT INTO tmis_commodity(name, description, hs_code, level, status_id, created_at, updated_at) VALUES('--Cuts and offal, frozen','--Cuts and offal, frozen','020727',2,1,'2012-06-01','2012-06-01')</v>
      </c>
    </row>
    <row r="105" spans="1:14">
      <c r="A105" s="1">
        <v>102</v>
      </c>
      <c r="B105" s="2" t="s">
        <v>10</v>
      </c>
      <c r="C105" s="2" t="s">
        <v>254</v>
      </c>
      <c r="D105" s="2" t="s">
        <v>255</v>
      </c>
      <c r="E105" s="2" t="s">
        <v>10</v>
      </c>
      <c r="F105" s="2" t="s">
        <v>10</v>
      </c>
      <c r="G105" s="2" t="s">
        <v>10</v>
      </c>
      <c r="H105" s="2" t="s">
        <v>10</v>
      </c>
      <c r="I105" s="1" t="str">
        <f t="shared" si="4"/>
        <v xml:space="preserve"> </v>
      </c>
      <c r="J105" s="2" t="s">
        <v>10</v>
      </c>
      <c r="K105" s="1" t="str">
        <f t="shared" si="5"/>
        <v xml:space="preserve"> </v>
      </c>
      <c r="L105" s="1" t="s">
        <v>10</v>
      </c>
      <c r="M105" s="1" t="str">
        <f t="shared" si="6"/>
        <v xml:space="preserve"> </v>
      </c>
      <c r="N105" s="1" t="str">
        <f t="shared" si="7"/>
        <v>INSERT INTO tmis_commodity(name, description, hs_code, level, status_id, created_at, updated_at) VALUES('-Of ducks, geese or guinea fowls :','-Of ducks, geese or guinea fowls :',' ',3,1,'2012-06-01','2012-06-01')</v>
      </c>
    </row>
    <row r="106" spans="1:14">
      <c r="A106" s="1">
        <v>103</v>
      </c>
      <c r="B106" s="2" t="s">
        <v>256</v>
      </c>
      <c r="C106" s="2" t="s">
        <v>236</v>
      </c>
      <c r="D106" s="2" t="s">
        <v>257</v>
      </c>
      <c r="E106" s="2" t="s">
        <v>135</v>
      </c>
      <c r="F106" s="2" t="s">
        <v>73</v>
      </c>
      <c r="G106" s="2" t="s">
        <v>73</v>
      </c>
      <c r="H106" s="2" t="s">
        <v>136</v>
      </c>
      <c r="I106" s="1" t="str">
        <f t="shared" si="4"/>
        <v>02074100</v>
      </c>
      <c r="J106" s="2" t="s">
        <v>17212</v>
      </c>
      <c r="K106" s="1" t="str">
        <f t="shared" si="5"/>
        <v>02074100</v>
      </c>
      <c r="L106" s="1" t="s">
        <v>17212</v>
      </c>
      <c r="M106" s="1" t="str">
        <f t="shared" si="6"/>
        <v>020741</v>
      </c>
      <c r="N106" s="1" t="str">
        <f t="shared" si="7"/>
        <v>INSERT INTO tmis_commodity(name, description, hs_code, level, status_id, created_at, updated_at) VALUES('--Not cut in pieces, fresh or chilled','--Not cut in pieces, fresh or chilled','020741',2,1,'2012-06-01','2012-06-01')</v>
      </c>
    </row>
    <row r="107" spans="1:14">
      <c r="A107" s="1">
        <v>104</v>
      </c>
      <c r="B107" s="2" t="s">
        <v>258</v>
      </c>
      <c r="C107" s="2" t="s">
        <v>239</v>
      </c>
      <c r="D107" s="2" t="s">
        <v>259</v>
      </c>
      <c r="E107" s="2" t="s">
        <v>135</v>
      </c>
      <c r="F107" s="2" t="s">
        <v>73</v>
      </c>
      <c r="G107" s="2" t="s">
        <v>73</v>
      </c>
      <c r="H107" s="2" t="s">
        <v>136</v>
      </c>
      <c r="I107" s="1" t="str">
        <f t="shared" si="4"/>
        <v>02074200</v>
      </c>
      <c r="J107" s="2" t="s">
        <v>17213</v>
      </c>
      <c r="K107" s="1" t="str">
        <f t="shared" si="5"/>
        <v>02074200</v>
      </c>
      <c r="L107" s="1" t="s">
        <v>17213</v>
      </c>
      <c r="M107" s="1" t="str">
        <f t="shared" si="6"/>
        <v>020742</v>
      </c>
      <c r="N107" s="1" t="str">
        <f t="shared" si="7"/>
        <v>INSERT INTO tmis_commodity(name, description, hs_code, level, status_id, created_at, updated_at) VALUES('--Not cut in pieces, frozen','--Not cut in pieces, frozen','020742',2,1,'2012-06-01','2012-06-01')</v>
      </c>
    </row>
    <row r="108" spans="1:14">
      <c r="A108" s="1">
        <v>105</v>
      </c>
      <c r="B108" s="2" t="s">
        <v>260</v>
      </c>
      <c r="C108" s="2" t="s">
        <v>261</v>
      </c>
      <c r="D108" s="2" t="s">
        <v>262</v>
      </c>
      <c r="E108" s="2" t="s">
        <v>135</v>
      </c>
      <c r="F108" s="2" t="s">
        <v>73</v>
      </c>
      <c r="G108" s="2" t="s">
        <v>73</v>
      </c>
      <c r="H108" s="2" t="s">
        <v>136</v>
      </c>
      <c r="I108" s="1" t="str">
        <f t="shared" si="4"/>
        <v>02074300</v>
      </c>
      <c r="J108" s="2" t="s">
        <v>17214</v>
      </c>
      <c r="K108" s="1" t="str">
        <f t="shared" si="5"/>
        <v>02074300</v>
      </c>
      <c r="L108" s="1" t="s">
        <v>17214</v>
      </c>
      <c r="M108" s="1" t="str">
        <f t="shared" si="6"/>
        <v>020743</v>
      </c>
      <c r="N108" s="1" t="str">
        <f t="shared" si="7"/>
        <v>INSERT INTO tmis_commodity(name, description, hs_code, level, status_id, created_at, updated_at) VALUES('--     Fatty livers, fresh or chilled','--     Fatty livers, fresh or chilled','020743',2,1,'2012-06-01','2012-06-01')</v>
      </c>
    </row>
    <row r="109" spans="1:14">
      <c r="A109" s="1">
        <v>106</v>
      </c>
      <c r="B109" s="2" t="s">
        <v>263</v>
      </c>
      <c r="C109" s="2" t="s">
        <v>264</v>
      </c>
      <c r="D109" s="2" t="s">
        <v>265</v>
      </c>
      <c r="E109" s="2" t="s">
        <v>135</v>
      </c>
      <c r="F109" s="2" t="s">
        <v>73</v>
      </c>
      <c r="G109" s="2" t="s">
        <v>73</v>
      </c>
      <c r="H109" s="2" t="s">
        <v>136</v>
      </c>
      <c r="I109" s="1" t="str">
        <f t="shared" si="4"/>
        <v>02074400</v>
      </c>
      <c r="J109" s="2" t="s">
        <v>17215</v>
      </c>
      <c r="K109" s="1" t="str">
        <f t="shared" si="5"/>
        <v>02074400</v>
      </c>
      <c r="L109" s="1" t="s">
        <v>17215</v>
      </c>
      <c r="M109" s="1" t="str">
        <f t="shared" si="6"/>
        <v>020744</v>
      </c>
      <c r="N109" s="1" t="str">
        <f t="shared" si="7"/>
        <v>INSERT INTO tmis_commodity(name, description, hs_code, level, status_id, created_at, updated_at) VALUES('--Other, fresh or chilled','--Other, fresh or chilled','020744',2,1,'2012-06-01','2012-06-01')</v>
      </c>
    </row>
    <row r="110" spans="1:14">
      <c r="A110" s="1">
        <v>107</v>
      </c>
      <c r="B110" s="2" t="s">
        <v>266</v>
      </c>
      <c r="C110" s="2" t="s">
        <v>267</v>
      </c>
      <c r="D110" s="2" t="s">
        <v>268</v>
      </c>
      <c r="E110" s="2" t="s">
        <v>135</v>
      </c>
      <c r="F110" s="2" t="s">
        <v>73</v>
      </c>
      <c r="G110" s="2" t="s">
        <v>73</v>
      </c>
      <c r="H110" s="2" t="s">
        <v>136</v>
      </c>
      <c r="I110" s="1" t="str">
        <f t="shared" si="4"/>
        <v>02074500</v>
      </c>
      <c r="J110" s="2" t="s">
        <v>17216</v>
      </c>
      <c r="K110" s="1" t="str">
        <f t="shared" si="5"/>
        <v>02074500</v>
      </c>
      <c r="L110" s="1" t="s">
        <v>17216</v>
      </c>
      <c r="M110" s="1" t="str">
        <f t="shared" si="6"/>
        <v>020745</v>
      </c>
      <c r="N110" s="1" t="str">
        <f t="shared" si="7"/>
        <v>INSERT INTO tmis_commodity(name, description, hs_code, level, status_id, created_at, updated_at) VALUES('--Other, frozen','--Other, frozen','020745',2,1,'2012-06-01','2012-06-01')</v>
      </c>
    </row>
    <row r="111" spans="1:14">
      <c r="A111" s="1">
        <v>108</v>
      </c>
      <c r="B111" s="2" t="s">
        <v>10</v>
      </c>
      <c r="C111" s="2" t="s">
        <v>269</v>
      </c>
      <c r="D111" s="2" t="s">
        <v>270</v>
      </c>
      <c r="E111" s="2" t="s">
        <v>10</v>
      </c>
      <c r="F111" s="2" t="s">
        <v>10</v>
      </c>
      <c r="G111" s="2" t="s">
        <v>10</v>
      </c>
      <c r="H111" s="2" t="s">
        <v>10</v>
      </c>
      <c r="I111" s="1" t="str">
        <f t="shared" si="4"/>
        <v xml:space="preserve"> </v>
      </c>
      <c r="J111" s="2" t="s">
        <v>10</v>
      </c>
      <c r="K111" s="1" t="str">
        <f t="shared" si="5"/>
        <v xml:space="preserve"> </v>
      </c>
      <c r="L111" s="1" t="s">
        <v>10</v>
      </c>
      <c r="M111" s="1" t="str">
        <f t="shared" si="6"/>
        <v xml:space="preserve"> </v>
      </c>
      <c r="N111" s="1" t="str">
        <f t="shared" si="7"/>
        <v>INSERT INTO tmis_commodity(name, description, hs_code, level, status_id, created_at, updated_at) VALUES('- Of geese:','- Of geese:',' ',3,1,'2012-06-01','2012-06-01')</v>
      </c>
    </row>
    <row r="112" spans="1:14">
      <c r="A112" s="1">
        <v>109</v>
      </c>
      <c r="B112" s="2" t="s">
        <v>271</v>
      </c>
      <c r="C112" s="2" t="s">
        <v>236</v>
      </c>
      <c r="D112" s="2" t="s">
        <v>257</v>
      </c>
      <c r="E112" s="2" t="s">
        <v>135</v>
      </c>
      <c r="F112" s="2" t="s">
        <v>73</v>
      </c>
      <c r="G112" s="2" t="s">
        <v>73</v>
      </c>
      <c r="H112" s="2" t="s">
        <v>136</v>
      </c>
      <c r="I112" s="1" t="str">
        <f t="shared" si="4"/>
        <v>02075100</v>
      </c>
      <c r="J112" s="2" t="s">
        <v>17217</v>
      </c>
      <c r="K112" s="1" t="str">
        <f t="shared" si="5"/>
        <v>02075100</v>
      </c>
      <c r="L112" s="1" t="s">
        <v>17217</v>
      </c>
      <c r="M112" s="1" t="str">
        <f t="shared" si="6"/>
        <v>020751</v>
      </c>
      <c r="N112" s="1" t="str">
        <f t="shared" si="7"/>
        <v>INSERT INTO tmis_commodity(name, description, hs_code, level, status_id, created_at, updated_at) VALUES('--Not cut in pieces, fresh or chilled','--Not cut in pieces, fresh or chilled','020751',2,1,'2012-06-01','2012-06-01')</v>
      </c>
    </row>
    <row r="113" spans="1:14">
      <c r="A113" s="1">
        <v>110</v>
      </c>
      <c r="B113" s="2" t="s">
        <v>272</v>
      </c>
      <c r="C113" s="2" t="s">
        <v>273</v>
      </c>
      <c r="D113" s="2" t="s">
        <v>259</v>
      </c>
      <c r="E113" s="2" t="s">
        <v>135</v>
      </c>
      <c r="F113" s="2" t="s">
        <v>73</v>
      </c>
      <c r="G113" s="2" t="s">
        <v>73</v>
      </c>
      <c r="H113" s="2" t="s">
        <v>136</v>
      </c>
      <c r="I113" s="1" t="str">
        <f t="shared" si="4"/>
        <v>02075200</v>
      </c>
      <c r="J113" s="2" t="s">
        <v>17218</v>
      </c>
      <c r="K113" s="1" t="str">
        <f t="shared" si="5"/>
        <v>02075200</v>
      </c>
      <c r="L113" s="1" t="s">
        <v>17218</v>
      </c>
      <c r="M113" s="1" t="str">
        <f t="shared" si="6"/>
        <v>020752</v>
      </c>
      <c r="N113" s="1" t="str">
        <f t="shared" si="7"/>
        <v>INSERT INTO tmis_commodity(name, description, hs_code, level, status_id, created_at, updated_at) VALUES('-- Not cut in pieces, frozen','-- Not cut in pieces, frozen','020752',2,1,'2012-06-01','2012-06-01')</v>
      </c>
    </row>
    <row r="114" spans="1:14">
      <c r="A114" s="1">
        <v>111</v>
      </c>
      <c r="B114" s="2" t="s">
        <v>274</v>
      </c>
      <c r="C114" s="2" t="s">
        <v>275</v>
      </c>
      <c r="D114" s="2" t="s">
        <v>262</v>
      </c>
      <c r="E114" s="2" t="s">
        <v>135</v>
      </c>
      <c r="F114" s="2" t="s">
        <v>73</v>
      </c>
      <c r="G114" s="2" t="s">
        <v>73</v>
      </c>
      <c r="H114" s="2" t="s">
        <v>136</v>
      </c>
      <c r="I114" s="1" t="str">
        <f t="shared" si="4"/>
        <v>02075300</v>
      </c>
      <c r="J114" s="2" t="s">
        <v>17219</v>
      </c>
      <c r="K114" s="1" t="str">
        <f t="shared" si="5"/>
        <v>02075300</v>
      </c>
      <c r="L114" s="1" t="s">
        <v>17219</v>
      </c>
      <c r="M114" s="1" t="str">
        <f t="shared" si="6"/>
        <v>020753</v>
      </c>
      <c r="N114" s="1" t="str">
        <f t="shared" si="7"/>
        <v>INSERT INTO tmis_commodity(name, description, hs_code, level, status_id, created_at, updated_at) VALUES('--Fatty livers, fresh or chilled','--Fatty livers, fresh or chilled','020753',2,1,'2012-06-01','2012-06-01')</v>
      </c>
    </row>
    <row r="115" spans="1:14">
      <c r="A115" s="1">
        <v>112</v>
      </c>
      <c r="B115" s="2" t="s">
        <v>276</v>
      </c>
      <c r="C115" s="2" t="s">
        <v>264</v>
      </c>
      <c r="D115" s="2" t="s">
        <v>265</v>
      </c>
      <c r="E115" s="2" t="s">
        <v>135</v>
      </c>
      <c r="F115" s="2" t="s">
        <v>73</v>
      </c>
      <c r="G115" s="2" t="s">
        <v>73</v>
      </c>
      <c r="H115" s="2" t="s">
        <v>136</v>
      </c>
      <c r="I115" s="1" t="str">
        <f t="shared" si="4"/>
        <v>02075400</v>
      </c>
      <c r="J115" s="2" t="s">
        <v>17220</v>
      </c>
      <c r="K115" s="1" t="str">
        <f t="shared" si="5"/>
        <v>02075400</v>
      </c>
      <c r="L115" s="1" t="s">
        <v>17220</v>
      </c>
      <c r="M115" s="1" t="str">
        <f t="shared" si="6"/>
        <v>020754</v>
      </c>
      <c r="N115" s="1" t="str">
        <f t="shared" si="7"/>
        <v>INSERT INTO tmis_commodity(name, description, hs_code, level, status_id, created_at, updated_at) VALUES('--Other, fresh or chilled','--Other, fresh or chilled','020754',2,1,'2012-06-01','2012-06-01')</v>
      </c>
    </row>
    <row r="116" spans="1:14">
      <c r="A116" s="1">
        <v>113</v>
      </c>
      <c r="B116" s="2" t="s">
        <v>277</v>
      </c>
      <c r="C116" s="2" t="s">
        <v>267</v>
      </c>
      <c r="D116" s="2" t="s">
        <v>268</v>
      </c>
      <c r="E116" s="2" t="s">
        <v>135</v>
      </c>
      <c r="F116" s="2" t="s">
        <v>73</v>
      </c>
      <c r="G116" s="2" t="s">
        <v>73</v>
      </c>
      <c r="H116" s="2" t="s">
        <v>136</v>
      </c>
      <c r="I116" s="1" t="str">
        <f t="shared" si="4"/>
        <v>02075500</v>
      </c>
      <c r="J116" s="2" t="s">
        <v>17221</v>
      </c>
      <c r="K116" s="1" t="str">
        <f t="shared" si="5"/>
        <v>02075500</v>
      </c>
      <c r="L116" s="1" t="s">
        <v>17221</v>
      </c>
      <c r="M116" s="1" t="str">
        <f t="shared" si="6"/>
        <v>020755</v>
      </c>
      <c r="N116" s="1" t="str">
        <f t="shared" si="7"/>
        <v>INSERT INTO tmis_commodity(name, description, hs_code, level, status_id, created_at, updated_at) VALUES('--Other, frozen','--Other, frozen','020755',2,1,'2012-06-01','2012-06-01')</v>
      </c>
    </row>
    <row r="117" spans="1:14">
      <c r="A117" s="1">
        <v>114</v>
      </c>
      <c r="B117" s="2" t="s">
        <v>278</v>
      </c>
      <c r="C117" s="2" t="s">
        <v>279</v>
      </c>
      <c r="D117" s="2" t="s">
        <v>280</v>
      </c>
      <c r="E117" s="2" t="s">
        <v>135</v>
      </c>
      <c r="F117" s="2" t="s">
        <v>73</v>
      </c>
      <c r="G117" s="2" t="s">
        <v>73</v>
      </c>
      <c r="H117" s="2" t="s">
        <v>136</v>
      </c>
      <c r="I117" s="1" t="str">
        <f t="shared" si="4"/>
        <v>02076000</v>
      </c>
      <c r="J117" s="2" t="s">
        <v>17222</v>
      </c>
      <c r="K117" s="1" t="str">
        <f t="shared" si="5"/>
        <v>02076000</v>
      </c>
      <c r="L117" s="1" t="s">
        <v>17222</v>
      </c>
      <c r="M117" s="1" t="str">
        <f t="shared" si="6"/>
        <v>020760</v>
      </c>
      <c r="N117" s="1" t="str">
        <f t="shared" si="7"/>
        <v>INSERT INTO tmis_commodity(name, description, hs_code, level, status_id, created_at, updated_at) VALUES('--Of guinea fowls','--Of guinea fowls','020760',2,1,'2012-06-01','2012-06-01')</v>
      </c>
    </row>
    <row r="118" spans="1:14">
      <c r="A118" s="1">
        <v>115</v>
      </c>
      <c r="B118" s="2" t="s">
        <v>281</v>
      </c>
      <c r="C118" s="2" t="s">
        <v>282</v>
      </c>
      <c r="D118" s="2" t="s">
        <v>283</v>
      </c>
      <c r="E118" s="2" t="s">
        <v>10</v>
      </c>
      <c r="F118" s="2" t="s">
        <v>10</v>
      </c>
      <c r="G118" s="2" t="s">
        <v>10</v>
      </c>
      <c r="H118" s="2" t="s">
        <v>10</v>
      </c>
      <c r="I118" s="1" t="str">
        <f t="shared" si="4"/>
        <v>0208</v>
      </c>
      <c r="J118" s="2" t="s">
        <v>17223</v>
      </c>
      <c r="K118" s="1" t="str">
        <f t="shared" si="5"/>
        <v>0208</v>
      </c>
      <c r="L118" s="1" t="s">
        <v>17223</v>
      </c>
      <c r="M118" s="1" t="str">
        <f t="shared" si="6"/>
        <v>0208</v>
      </c>
      <c r="N118" s="1" t="str">
        <f t="shared" si="7"/>
        <v>INSERT INTO tmis_commodity(name, description, hs_code, level, status_id, created_at, updated_at) VALUES('Other meat and edible meat offal, fresh, chilled or frozen.','Other meat and edible meat offal, fresh, chilled or frozen.','0208',1,1,'2012-06-01','2012-06-01')</v>
      </c>
    </row>
    <row r="119" spans="1:14">
      <c r="A119" s="1">
        <v>116</v>
      </c>
      <c r="B119" s="2" t="s">
        <v>284</v>
      </c>
      <c r="C119" s="2" t="s">
        <v>285</v>
      </c>
      <c r="D119" s="2" t="s">
        <v>286</v>
      </c>
      <c r="E119" s="2" t="s">
        <v>135</v>
      </c>
      <c r="F119" s="2" t="s">
        <v>17</v>
      </c>
      <c r="G119" s="2" t="s">
        <v>17</v>
      </c>
      <c r="H119" s="2" t="s">
        <v>136</v>
      </c>
      <c r="I119" s="1" t="str">
        <f t="shared" si="4"/>
        <v>02081000</v>
      </c>
      <c r="J119" s="2" t="s">
        <v>17224</v>
      </c>
      <c r="K119" s="1" t="str">
        <f t="shared" si="5"/>
        <v>02081000</v>
      </c>
      <c r="L119" s="1" t="s">
        <v>17224</v>
      </c>
      <c r="M119" s="1" t="str">
        <f t="shared" si="6"/>
        <v>020810</v>
      </c>
      <c r="N119" s="1" t="str">
        <f t="shared" si="7"/>
        <v>INSERT INTO tmis_commodity(name, description, hs_code, level, status_id, created_at, updated_at) VALUES('-Of rabbits or hares','-Of rabbits or hares','020810',2,1,'2012-06-01','2012-06-01')</v>
      </c>
    </row>
    <row r="120" spans="1:14">
      <c r="A120" s="1">
        <v>117</v>
      </c>
      <c r="B120" s="2" t="s">
        <v>287</v>
      </c>
      <c r="C120" s="2" t="s">
        <v>288</v>
      </c>
      <c r="D120" s="2" t="s">
        <v>289</v>
      </c>
      <c r="E120" s="2" t="s">
        <v>135</v>
      </c>
      <c r="F120" s="2" t="s">
        <v>17</v>
      </c>
      <c r="G120" s="2" t="s">
        <v>17</v>
      </c>
      <c r="H120" s="2" t="s">
        <v>136</v>
      </c>
      <c r="I120" s="1" t="str">
        <f t="shared" si="4"/>
        <v>02083000</v>
      </c>
      <c r="J120" s="2" t="s">
        <v>17225</v>
      </c>
      <c r="K120" s="1" t="str">
        <f t="shared" si="5"/>
        <v>02083000</v>
      </c>
      <c r="L120" s="1" t="s">
        <v>17225</v>
      </c>
      <c r="M120" s="1" t="str">
        <f t="shared" si="6"/>
        <v>020830</v>
      </c>
      <c r="N120" s="1" t="str">
        <f t="shared" si="7"/>
        <v>INSERT INTO tmis_commodity(name, description, hs_code, level, status_id, created_at, updated_at) VALUES('-Of primates','-Of primates','020830',2,1,'2012-06-01','2012-06-01')</v>
      </c>
    </row>
    <row r="121" spans="1:14">
      <c r="A121" s="1">
        <v>118</v>
      </c>
      <c r="B121" s="2" t="s">
        <v>290</v>
      </c>
      <c r="C121" s="2" t="s">
        <v>291</v>
      </c>
      <c r="D121" s="2" t="s">
        <v>292</v>
      </c>
      <c r="E121" s="2" t="s">
        <v>135</v>
      </c>
      <c r="F121" s="2" t="s">
        <v>17</v>
      </c>
      <c r="G121" s="2" t="s">
        <v>17</v>
      </c>
      <c r="H121" s="2" t="s">
        <v>136</v>
      </c>
      <c r="I121" s="1" t="str">
        <f t="shared" si="4"/>
        <v>02084000</v>
      </c>
      <c r="J121" s="2" t="s">
        <v>17226</v>
      </c>
      <c r="K121" s="1" t="str">
        <f t="shared" si="5"/>
        <v>02084000</v>
      </c>
      <c r="L121" s="1" t="s">
        <v>17226</v>
      </c>
      <c r="M121" s="1" t="str">
        <f t="shared" si="6"/>
        <v>020840</v>
      </c>
      <c r="N121" s="1" t="str">
        <f t="shared" si="7"/>
        <v>INSERT INTO tmis_commodity(name, description, hs_code, level, status_id, created_at, updated_at) VALUES('- Of whales, dolphins and porpoises (mammals of the order Cetacea); of manatees and dugongs (mammals of the orderSirenia); of seals, sea lions and walruses (mammals of thesuborder Pinnipedia) ','- Of whales, dolphins and porpoises (mammals of the order Cetacea); of manatees and dugongs (mammals of the orderSirenia); of seals, sea lions and walruses (mammals of thesuborder Pinnipedia) ','020840',2,1,'2012-06-01','2012-06-01')</v>
      </c>
    </row>
    <row r="122" spans="1:14">
      <c r="A122" s="1">
        <v>119</v>
      </c>
      <c r="B122" s="2" t="s">
        <v>293</v>
      </c>
      <c r="C122" s="2" t="s">
        <v>294</v>
      </c>
      <c r="D122" s="2" t="s">
        <v>295</v>
      </c>
      <c r="E122" s="2" t="s">
        <v>135</v>
      </c>
      <c r="F122" s="2" t="s">
        <v>17</v>
      </c>
      <c r="G122" s="2" t="s">
        <v>17</v>
      </c>
      <c r="H122" s="2" t="s">
        <v>136</v>
      </c>
      <c r="I122" s="1" t="str">
        <f t="shared" si="4"/>
        <v>02085000</v>
      </c>
      <c r="J122" s="2" t="s">
        <v>17227</v>
      </c>
      <c r="K122" s="1" t="str">
        <f t="shared" si="5"/>
        <v>02085000</v>
      </c>
      <c r="L122" s="1" t="s">
        <v>17227</v>
      </c>
      <c r="M122" s="1" t="str">
        <f t="shared" si="6"/>
        <v>020850</v>
      </c>
      <c r="N122" s="1" t="str">
        <f t="shared" si="7"/>
        <v>INSERT INTO tmis_commodity(name, description, hs_code, level, status_id, created_at, updated_at) VALUES('-Of reptiles (including snakes and turtles)','-Of reptiles (including snakes and turtles)','020850',2,1,'2012-06-01','2012-06-01')</v>
      </c>
    </row>
    <row r="123" spans="1:14">
      <c r="A123" s="1">
        <v>120</v>
      </c>
      <c r="B123" s="2" t="s">
        <v>296</v>
      </c>
      <c r="C123" s="2" t="s">
        <v>297</v>
      </c>
      <c r="D123" s="2" t="s">
        <v>298</v>
      </c>
      <c r="E123" s="2" t="s">
        <v>135</v>
      </c>
      <c r="F123" s="2" t="s">
        <v>17</v>
      </c>
      <c r="G123" s="2" t="s">
        <v>17</v>
      </c>
      <c r="H123" s="2" t="s">
        <v>136</v>
      </c>
      <c r="I123" s="1" t="str">
        <f t="shared" si="4"/>
        <v>02086000</v>
      </c>
      <c r="J123" s="2" t="s">
        <v>17228</v>
      </c>
      <c r="K123" s="1" t="str">
        <f t="shared" si="5"/>
        <v>02086000</v>
      </c>
      <c r="L123" s="1" t="s">
        <v>17228</v>
      </c>
      <c r="M123" s="1" t="str">
        <f t="shared" si="6"/>
        <v>020860</v>
      </c>
      <c r="N123" s="1" t="str">
        <f t="shared" si="7"/>
        <v>INSERT INTO tmis_commodity(name, description, hs_code, level, status_id, created_at, updated_at) VALUES('- Of camels and other camelids ( Camelidae)','- Of camels and other camelids ( Camelidae)','020860',2,1,'2012-06-01','2012-06-01')</v>
      </c>
    </row>
    <row r="124" spans="1:14">
      <c r="A124" s="1">
        <v>121</v>
      </c>
      <c r="B124" s="2" t="s">
        <v>299</v>
      </c>
      <c r="C124" s="2" t="s">
        <v>128</v>
      </c>
      <c r="D124" s="2" t="s">
        <v>300</v>
      </c>
      <c r="E124" s="2" t="s">
        <v>135</v>
      </c>
      <c r="F124" s="2" t="s">
        <v>17</v>
      </c>
      <c r="G124" s="2" t="s">
        <v>17</v>
      </c>
      <c r="H124" s="2" t="s">
        <v>136</v>
      </c>
      <c r="I124" s="1" t="str">
        <f t="shared" si="4"/>
        <v>02089000</v>
      </c>
      <c r="J124" s="2" t="s">
        <v>17229</v>
      </c>
      <c r="K124" s="1" t="str">
        <f t="shared" si="5"/>
        <v>02089000</v>
      </c>
      <c r="L124" s="1" t="s">
        <v>17229</v>
      </c>
      <c r="M124" s="1" t="str">
        <f t="shared" si="6"/>
        <v>020890</v>
      </c>
      <c r="N124" s="1" t="str">
        <f t="shared" si="7"/>
        <v>INSERT INTO tmis_commodity(name, description, hs_code, level, status_id, created_at, updated_at) VALUES('-Other','-Other','020890',2,1,'2012-06-01','2012-06-01')</v>
      </c>
    </row>
    <row r="125" spans="1:14">
      <c r="A125" s="1">
        <v>122</v>
      </c>
      <c r="B125" s="2" t="s">
        <v>301</v>
      </c>
      <c r="C125" s="2" t="s">
        <v>302</v>
      </c>
      <c r="D125" s="2" t="s">
        <v>303</v>
      </c>
      <c r="E125" s="2" t="s">
        <v>10</v>
      </c>
      <c r="F125" s="2" t="s">
        <v>10</v>
      </c>
      <c r="G125" s="2" t="s">
        <v>10</v>
      </c>
      <c r="H125" s="2" t="s">
        <v>10</v>
      </c>
      <c r="I125" s="1" t="str">
        <f t="shared" si="4"/>
        <v>0209</v>
      </c>
      <c r="J125" s="2" t="s">
        <v>17230</v>
      </c>
      <c r="K125" s="1" t="str">
        <f t="shared" si="5"/>
        <v>0209</v>
      </c>
      <c r="L125" s="1" t="s">
        <v>17230</v>
      </c>
      <c r="M125" s="1" t="str">
        <f t="shared" si="6"/>
        <v>0209</v>
      </c>
      <c r="N125" s="1" t="str">
        <f t="shared" si="7"/>
        <v>INSERT INTO tmis_commodity(name, description, hs_code, level, status_id, created_at, updated_at) VALUES('Pig fat, free of lean meat, and poultry fat, not rendered or otherwise extracted, fresh, chilled, frozen, salted, in brine, dried or smoked.','Pig fat, free of lean meat, and poultry fat, not rendered or otherwise extracted, fresh, chilled, frozen, salted, in brine, dried or smoked.','0209',1,1,'2012-06-01','2012-06-01')</v>
      </c>
    </row>
    <row r="126" spans="1:14">
      <c r="A126" s="1">
        <v>123</v>
      </c>
      <c r="B126" s="2" t="s">
        <v>304</v>
      </c>
      <c r="C126" s="2" t="s">
        <v>305</v>
      </c>
      <c r="D126" s="2" t="s">
        <v>306</v>
      </c>
      <c r="E126" s="2" t="s">
        <v>135</v>
      </c>
      <c r="F126" s="2" t="s">
        <v>47</v>
      </c>
      <c r="G126" s="2" t="s">
        <v>47</v>
      </c>
      <c r="H126" s="2" t="s">
        <v>136</v>
      </c>
      <c r="I126" s="1" t="str">
        <f t="shared" si="4"/>
        <v>02091000</v>
      </c>
      <c r="J126" s="2" t="s">
        <v>17231</v>
      </c>
      <c r="K126" s="1" t="str">
        <f t="shared" si="5"/>
        <v>02091000</v>
      </c>
      <c r="L126" s="1" t="s">
        <v>17231</v>
      </c>
      <c r="M126" s="1" t="str">
        <f t="shared" si="6"/>
        <v>020910</v>
      </c>
      <c r="N126" s="1" t="str">
        <f t="shared" si="7"/>
        <v>INSERT INTO tmis_commodity(name, description, hs_code, level, status_id, created_at, updated_at) VALUES('- Of figs ','- Of figs ','020910',2,1,'2012-06-01','2012-06-01')</v>
      </c>
    </row>
    <row r="127" spans="1:14">
      <c r="A127" s="1">
        <v>124</v>
      </c>
      <c r="B127" s="2" t="s">
        <v>307</v>
      </c>
      <c r="C127" s="2" t="s">
        <v>308</v>
      </c>
      <c r="D127" s="2" t="s">
        <v>27</v>
      </c>
      <c r="E127" s="2" t="s">
        <v>135</v>
      </c>
      <c r="F127" s="2" t="s">
        <v>17</v>
      </c>
      <c r="G127" s="2" t="s">
        <v>17</v>
      </c>
      <c r="H127" s="2" t="s">
        <v>136</v>
      </c>
      <c r="I127" s="1" t="str">
        <f t="shared" si="4"/>
        <v>02099000</v>
      </c>
      <c r="J127" s="2" t="s">
        <v>17232</v>
      </c>
      <c r="K127" s="1" t="str">
        <f t="shared" si="5"/>
        <v>02099000</v>
      </c>
      <c r="L127" s="1" t="s">
        <v>17232</v>
      </c>
      <c r="M127" s="1" t="str">
        <f t="shared" si="6"/>
        <v>020990</v>
      </c>
      <c r="N127" s="1" t="str">
        <f t="shared" si="7"/>
        <v>INSERT INTO tmis_commodity(name, description, hs_code, level, status_id, created_at, updated_at) VALUES('- other','- other','020990',2,1,'2012-06-01','2012-06-01')</v>
      </c>
    </row>
    <row r="128" spans="1:14">
      <c r="A128" s="1">
        <v>125</v>
      </c>
      <c r="B128" s="2" t="s">
        <v>309</v>
      </c>
      <c r="C128" s="2" t="s">
        <v>310</v>
      </c>
      <c r="D128" s="2" t="s">
        <v>311</v>
      </c>
      <c r="E128" s="2" t="s">
        <v>10</v>
      </c>
      <c r="F128" s="2" t="s">
        <v>10</v>
      </c>
      <c r="G128" s="2" t="s">
        <v>10</v>
      </c>
      <c r="H128" s="2" t="s">
        <v>10</v>
      </c>
      <c r="I128" s="1" t="str">
        <f t="shared" si="4"/>
        <v>0210</v>
      </c>
      <c r="J128" s="2" t="s">
        <v>17233</v>
      </c>
      <c r="K128" s="1" t="str">
        <f t="shared" si="5"/>
        <v>0210</v>
      </c>
      <c r="L128" s="1" t="s">
        <v>17233</v>
      </c>
      <c r="M128" s="1" t="str">
        <f t="shared" si="6"/>
        <v>0210</v>
      </c>
      <c r="N128" s="1" t="str">
        <f t="shared" si="7"/>
        <v>INSERT INTO tmis_commodity(name, description, hs_code, level, status_id, created_at, updated_at) VALUES('Meat and edible meat offal, salted, in brine, dried or smoked; edible flours and meals of meat or meat offal.','Meat and edible meat offal, salted, in brine, dried or smoked; edible flours and meals of meat or meat offal.','0210',1,1,'2012-06-01','2012-06-01')</v>
      </c>
    </row>
    <row r="129" spans="1:14">
      <c r="A129" s="1">
        <v>126</v>
      </c>
      <c r="B129" s="2" t="s">
        <v>10</v>
      </c>
      <c r="C129" s="2" t="s">
        <v>312</v>
      </c>
      <c r="D129" s="2" t="s">
        <v>313</v>
      </c>
      <c r="E129" s="2" t="s">
        <v>10</v>
      </c>
      <c r="F129" s="2" t="s">
        <v>10</v>
      </c>
      <c r="G129" s="2" t="s">
        <v>10</v>
      </c>
      <c r="H129" s="2" t="s">
        <v>10</v>
      </c>
      <c r="I129" s="1" t="str">
        <f t="shared" si="4"/>
        <v xml:space="preserve"> </v>
      </c>
      <c r="J129" s="2" t="s">
        <v>10</v>
      </c>
      <c r="K129" s="1" t="str">
        <f t="shared" si="5"/>
        <v xml:space="preserve"> </v>
      </c>
      <c r="L129" s="1" t="s">
        <v>10</v>
      </c>
      <c r="M129" s="1" t="str">
        <f t="shared" si="6"/>
        <v xml:space="preserve"> </v>
      </c>
      <c r="N129" s="1" t="str">
        <f t="shared" si="7"/>
        <v>INSERT INTO tmis_commodity(name, description, hs_code, level, status_id, created_at, updated_at) VALUES('-Meat of swine :','-Meat of swine :',' ',3,1,'2012-06-01','2012-06-01')</v>
      </c>
    </row>
    <row r="130" spans="1:14">
      <c r="A130" s="1">
        <v>127</v>
      </c>
      <c r="B130" s="2" t="s">
        <v>314</v>
      </c>
      <c r="C130" s="2" t="s">
        <v>161</v>
      </c>
      <c r="D130" s="2" t="s">
        <v>315</v>
      </c>
      <c r="E130" s="2" t="s">
        <v>135</v>
      </c>
      <c r="F130" s="2" t="s">
        <v>47</v>
      </c>
      <c r="G130" s="2" t="s">
        <v>47</v>
      </c>
      <c r="H130" s="2" t="s">
        <v>136</v>
      </c>
      <c r="I130" s="1" t="str">
        <f t="shared" ref="I130:I193" si="8">IF(LEN(B130)=5, LEFT(B130, 2)&amp;RIGHT(B130,2), IF(LEN(B130)=9, LEFT(B130, 4)&amp;RIGHT(B130, 4), B130))</f>
        <v>02101100</v>
      </c>
      <c r="J130" s="2" t="s">
        <v>17234</v>
      </c>
      <c r="K130" s="1" t="str">
        <f t="shared" ref="K130:K193" si="9">IF(LEFT(J130, 1)="[", MID(J130, 2,2)&amp;MID(J130,5,2), J130)</f>
        <v>02101100</v>
      </c>
      <c r="L130" s="1" t="s">
        <v>17234</v>
      </c>
      <c r="M130" s="1" t="str">
        <f t="shared" ref="M130:M193" si="10">IF(RIGHT(L130, 4)="0000", LEFT(L130,4), IF(RIGHT(L130,2)="00",LEFT(L130,6), L130))</f>
        <v>021011</v>
      </c>
      <c r="N130" s="1" t="str">
        <f t="shared" ref="N130:N193" si="11">"INSERT INTO tmis_commodity(name, description, hs_code, level, status_id, created_at, updated_at) VALUES('"&amp;LEFT(C130,200)&amp;"','"&amp;LEFT(C130,1000)&amp;"','"&amp;M130&amp;"',"&amp;IF(LEN(M130)=2,0,IF(LEN(M130)=4,1,IF(LEN(M130)=6,2,3)))&amp;",1,'2012-06-01','2012-06-01')"</f>
        <v>INSERT INTO tmis_commodity(name, description, hs_code, level, status_id, created_at, updated_at) VALUES('--Hams, shoulders and cuts thereof, with bone in','--Hams, shoulders and cuts thereof, with bone in','021011',2,1,'2012-06-01','2012-06-01')</v>
      </c>
    </row>
    <row r="131" spans="1:14">
      <c r="A131" s="1">
        <v>128</v>
      </c>
      <c r="B131" s="2" t="s">
        <v>316</v>
      </c>
      <c r="C131" s="2" t="s">
        <v>317</v>
      </c>
      <c r="D131" s="2" t="s">
        <v>318</v>
      </c>
      <c r="E131" s="2" t="s">
        <v>135</v>
      </c>
      <c r="F131" s="2" t="s">
        <v>47</v>
      </c>
      <c r="G131" s="2" t="s">
        <v>47</v>
      </c>
      <c r="H131" s="2" t="s">
        <v>136</v>
      </c>
      <c r="I131" s="1" t="str">
        <f t="shared" si="8"/>
        <v>02101200</v>
      </c>
      <c r="J131" s="2" t="s">
        <v>17235</v>
      </c>
      <c r="K131" s="1" t="str">
        <f t="shared" si="9"/>
        <v>02101200</v>
      </c>
      <c r="L131" s="1" t="s">
        <v>17235</v>
      </c>
      <c r="M131" s="1" t="str">
        <f t="shared" si="10"/>
        <v>021012</v>
      </c>
      <c r="N131" s="1" t="str">
        <f t="shared" si="11"/>
        <v>INSERT INTO tmis_commodity(name, description, hs_code, level, status_id, created_at, updated_at) VALUES('--Bellies (streaky) and cuts thereof','--Bellies (streaky) and cuts thereof','021012',2,1,'2012-06-01','2012-06-01')</v>
      </c>
    </row>
    <row r="132" spans="1:14">
      <c r="A132" s="1">
        <v>129</v>
      </c>
      <c r="B132" s="2" t="s">
        <v>319</v>
      </c>
      <c r="C132" s="2" t="s">
        <v>20</v>
      </c>
      <c r="D132" s="2" t="s">
        <v>21</v>
      </c>
      <c r="E132" s="2" t="s">
        <v>135</v>
      </c>
      <c r="F132" s="2" t="s">
        <v>47</v>
      </c>
      <c r="G132" s="2" t="s">
        <v>47</v>
      </c>
      <c r="H132" s="2" t="s">
        <v>136</v>
      </c>
      <c r="I132" s="1" t="str">
        <f t="shared" si="8"/>
        <v>02101900</v>
      </c>
      <c r="J132" s="2" t="s">
        <v>17236</v>
      </c>
      <c r="K132" s="1" t="str">
        <f t="shared" si="9"/>
        <v>02101900</v>
      </c>
      <c r="L132" s="1" t="s">
        <v>17236</v>
      </c>
      <c r="M132" s="1" t="str">
        <f t="shared" si="10"/>
        <v>021019</v>
      </c>
      <c r="N132" s="1" t="str">
        <f t="shared" si="11"/>
        <v>INSERT INTO tmis_commodity(name, description, hs_code, level, status_id, created_at, updated_at) VALUES('--Other','--Other','021019',2,1,'2012-06-01','2012-06-01')</v>
      </c>
    </row>
    <row r="133" spans="1:14">
      <c r="A133" s="1">
        <v>130</v>
      </c>
      <c r="B133" s="2" t="s">
        <v>320</v>
      </c>
      <c r="C133" s="2" t="s">
        <v>321</v>
      </c>
      <c r="D133" s="2" t="s">
        <v>322</v>
      </c>
      <c r="E133" s="2" t="s">
        <v>135</v>
      </c>
      <c r="F133" s="2" t="s">
        <v>17</v>
      </c>
      <c r="G133" s="2" t="s">
        <v>17</v>
      </c>
      <c r="H133" s="2" t="s">
        <v>136</v>
      </c>
      <c r="I133" s="1" t="str">
        <f t="shared" si="8"/>
        <v>02102000</v>
      </c>
      <c r="J133" s="2" t="s">
        <v>17237</v>
      </c>
      <c r="K133" s="1" t="str">
        <f t="shared" si="9"/>
        <v>02102000</v>
      </c>
      <c r="L133" s="1" t="s">
        <v>17237</v>
      </c>
      <c r="M133" s="1" t="str">
        <f t="shared" si="10"/>
        <v>021020</v>
      </c>
      <c r="N133" s="1" t="str">
        <f t="shared" si="11"/>
        <v>INSERT INTO tmis_commodity(name, description, hs_code, level, status_id, created_at, updated_at) VALUES('-Meat of bovine animals','-Meat of bovine animals','021020',2,1,'2012-06-01','2012-06-01')</v>
      </c>
    </row>
    <row r="134" spans="1:14">
      <c r="A134" s="1">
        <v>131</v>
      </c>
      <c r="B134" s="2" t="s">
        <v>10</v>
      </c>
      <c r="C134" s="2" t="s">
        <v>323</v>
      </c>
      <c r="D134" s="2" t="s">
        <v>324</v>
      </c>
      <c r="E134" s="2" t="s">
        <v>10</v>
      </c>
      <c r="F134" s="2" t="s">
        <v>10</v>
      </c>
      <c r="G134" s="2" t="s">
        <v>10</v>
      </c>
      <c r="H134" s="2" t="s">
        <v>10</v>
      </c>
      <c r="I134" s="1" t="str">
        <f t="shared" si="8"/>
        <v xml:space="preserve"> </v>
      </c>
      <c r="J134" s="2" t="s">
        <v>10</v>
      </c>
      <c r="K134" s="1" t="str">
        <f t="shared" si="9"/>
        <v xml:space="preserve"> </v>
      </c>
      <c r="L134" s="1" t="s">
        <v>10</v>
      </c>
      <c r="M134" s="1" t="str">
        <f t="shared" si="10"/>
        <v xml:space="preserve"> </v>
      </c>
      <c r="N134" s="1" t="str">
        <f t="shared" si="11"/>
        <v>INSERT INTO tmis_commodity(name, description, hs_code, level, status_id, created_at, updated_at) VALUES('-Other, including edible flours or meals of meat and meat offal :','-Other, including edible flours or meals of meat and meat offal :',' ',3,1,'2012-06-01','2012-06-01')</v>
      </c>
    </row>
    <row r="135" spans="1:14">
      <c r="A135" s="1">
        <v>132</v>
      </c>
      <c r="B135" s="2" t="s">
        <v>325</v>
      </c>
      <c r="C135" s="2" t="s">
        <v>326</v>
      </c>
      <c r="D135" s="2" t="s">
        <v>327</v>
      </c>
      <c r="E135" s="2" t="s">
        <v>135</v>
      </c>
      <c r="F135" s="2" t="s">
        <v>17</v>
      </c>
      <c r="G135" s="2" t="s">
        <v>17</v>
      </c>
      <c r="H135" s="2" t="s">
        <v>136</v>
      </c>
      <c r="I135" s="1" t="str">
        <f t="shared" si="8"/>
        <v>02109100</v>
      </c>
      <c r="J135" s="2" t="s">
        <v>17238</v>
      </c>
      <c r="K135" s="1" t="str">
        <f t="shared" si="9"/>
        <v>02109100</v>
      </c>
      <c r="L135" s="1" t="s">
        <v>17238</v>
      </c>
      <c r="M135" s="1" t="str">
        <f t="shared" si="10"/>
        <v>021091</v>
      </c>
      <c r="N135" s="1" t="str">
        <f t="shared" si="11"/>
        <v>INSERT INTO tmis_commodity(name, description, hs_code, level, status_id, created_at, updated_at) VALUES('--Of primates','--Of primates','021091',2,1,'2012-06-01','2012-06-01')</v>
      </c>
    </row>
    <row r="136" spans="1:14">
      <c r="A136" s="1">
        <v>133</v>
      </c>
      <c r="B136" s="2" t="s">
        <v>328</v>
      </c>
      <c r="C136" s="2" t="s">
        <v>329</v>
      </c>
      <c r="D136" s="2" t="s">
        <v>330</v>
      </c>
      <c r="E136" s="2" t="s">
        <v>135</v>
      </c>
      <c r="F136" s="2" t="s">
        <v>17</v>
      </c>
      <c r="G136" s="2" t="s">
        <v>17</v>
      </c>
      <c r="H136" s="2" t="s">
        <v>136</v>
      </c>
      <c r="I136" s="1" t="str">
        <f t="shared" si="8"/>
        <v>02109200</v>
      </c>
      <c r="J136" s="2" t="s">
        <v>17239</v>
      </c>
      <c r="K136" s="1" t="str">
        <f t="shared" si="9"/>
        <v>02109200</v>
      </c>
      <c r="L136" s="1" t="s">
        <v>17239</v>
      </c>
      <c r="M136" s="1" t="str">
        <f t="shared" si="10"/>
        <v>021092</v>
      </c>
      <c r="N136" s="1" t="str">
        <f t="shared" si="11"/>
        <v>INSERT INTO tmis_commodity(name, description, hs_code, level, status_id, created_at, updated_at)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pinnipedia)','021092',2,1,'2012-06-01','2012-06-01')</v>
      </c>
    </row>
    <row r="137" spans="1:14">
      <c r="A137" s="1">
        <v>134</v>
      </c>
      <c r="B137" s="2" t="s">
        <v>331</v>
      </c>
      <c r="C137" s="2" t="s">
        <v>332</v>
      </c>
      <c r="D137" s="2" t="s">
        <v>333</v>
      </c>
      <c r="E137" s="2" t="s">
        <v>135</v>
      </c>
      <c r="F137" s="2" t="s">
        <v>17</v>
      </c>
      <c r="G137" s="2" t="s">
        <v>17</v>
      </c>
      <c r="H137" s="2" t="s">
        <v>136</v>
      </c>
      <c r="I137" s="1" t="str">
        <f t="shared" si="8"/>
        <v>02109300</v>
      </c>
      <c r="J137" s="2" t="s">
        <v>17240</v>
      </c>
      <c r="K137" s="1" t="str">
        <f t="shared" si="9"/>
        <v>02109300</v>
      </c>
      <c r="L137" s="1" t="s">
        <v>17240</v>
      </c>
      <c r="M137" s="1" t="str">
        <f t="shared" si="10"/>
        <v>021093</v>
      </c>
      <c r="N137" s="1" t="str">
        <f t="shared" si="11"/>
        <v>INSERT INTO tmis_commodity(name, description, hs_code, level, status_id, created_at, updated_at) VALUES('--Of reptiles (including snakes and turtles)','--Of reptiles (including snakes and turtles)','021093',2,1,'2012-06-01','2012-06-01')</v>
      </c>
    </row>
    <row r="138" spans="1:14">
      <c r="A138" s="1">
        <v>135</v>
      </c>
      <c r="B138" s="2" t="s">
        <v>334</v>
      </c>
      <c r="C138" s="2" t="s">
        <v>20</v>
      </c>
      <c r="D138" s="2" t="s">
        <v>21</v>
      </c>
      <c r="E138" s="2" t="s">
        <v>135</v>
      </c>
      <c r="F138" s="2" t="s">
        <v>17</v>
      </c>
      <c r="G138" s="2" t="s">
        <v>17</v>
      </c>
      <c r="H138" s="2" t="s">
        <v>136</v>
      </c>
      <c r="I138" s="1" t="str">
        <f t="shared" si="8"/>
        <v>02109900</v>
      </c>
      <c r="J138" s="2" t="s">
        <v>17241</v>
      </c>
      <c r="K138" s="1" t="str">
        <f t="shared" si="9"/>
        <v>02109900</v>
      </c>
      <c r="L138" s="1" t="s">
        <v>17241</v>
      </c>
      <c r="M138" s="1" t="str">
        <f t="shared" si="10"/>
        <v>021099</v>
      </c>
      <c r="N138" s="1" t="str">
        <f t="shared" si="11"/>
        <v>INSERT INTO tmis_commodity(name, description, hs_code, level, status_id, created_at, updated_at) VALUES('--Other','--Other','021099',2,1,'2012-06-01','2012-06-01')</v>
      </c>
    </row>
    <row r="139" spans="1:14">
      <c r="B139" s="3" t="s">
        <v>16942</v>
      </c>
      <c r="C139" s="3" t="s">
        <v>16943</v>
      </c>
      <c r="I139" s="1" t="str">
        <f t="shared" si="8"/>
        <v>03</v>
      </c>
      <c r="J139" s="2" t="s">
        <v>16942</v>
      </c>
      <c r="K139" s="1" t="str">
        <f t="shared" si="9"/>
        <v>03</v>
      </c>
      <c r="L139" s="1" t="s">
        <v>16942</v>
      </c>
      <c r="M139" s="1" t="str">
        <f t="shared" si="10"/>
        <v>03</v>
      </c>
      <c r="N139" s="1" t="str">
        <f t="shared" si="11"/>
        <v>INSERT INTO tmis_commodity(name, description, hs_code, level, status_id, created_at, updated_at) VALUES('Fish','Fish','03',0,1,'2012-06-01','2012-06-01')</v>
      </c>
    </row>
    <row r="140" spans="1:14">
      <c r="A140" s="1">
        <v>136</v>
      </c>
      <c r="B140" s="2" t="s">
        <v>335</v>
      </c>
      <c r="C140" s="2" t="s">
        <v>336</v>
      </c>
      <c r="D140" s="2" t="s">
        <v>337</v>
      </c>
      <c r="E140" s="2" t="s">
        <v>10</v>
      </c>
      <c r="F140" s="2" t="s">
        <v>10</v>
      </c>
      <c r="G140" s="2" t="s">
        <v>10</v>
      </c>
      <c r="I140" s="1" t="str">
        <f t="shared" si="8"/>
        <v>0301</v>
      </c>
      <c r="J140" s="2" t="s">
        <v>17242</v>
      </c>
      <c r="K140" s="1" t="str">
        <f t="shared" si="9"/>
        <v>0301</v>
      </c>
      <c r="L140" s="1" t="s">
        <v>17242</v>
      </c>
      <c r="M140" s="1" t="str">
        <f t="shared" si="10"/>
        <v>0301</v>
      </c>
      <c r="N140" s="1" t="str">
        <f t="shared" si="11"/>
        <v>INSERT INTO tmis_commodity(name, description, hs_code, level, status_id, created_at, updated_at) VALUES('Live fish.','Live fish.','0301',1,1,'2012-06-01','2012-06-01')</v>
      </c>
    </row>
    <row r="141" spans="1:14">
      <c r="A141" s="1">
        <v>137</v>
      </c>
      <c r="B141" s="2" t="s">
        <v>10</v>
      </c>
      <c r="C141" s="2" t="s">
        <v>338</v>
      </c>
      <c r="D141" s="2" t="s">
        <v>339</v>
      </c>
      <c r="E141" s="2" t="s">
        <v>10</v>
      </c>
      <c r="F141" s="2" t="s">
        <v>10</v>
      </c>
      <c r="G141" s="2" t="s">
        <v>10</v>
      </c>
      <c r="I141" s="1" t="str">
        <f t="shared" si="8"/>
        <v xml:space="preserve"> </v>
      </c>
      <c r="J141" s="2" t="s">
        <v>10</v>
      </c>
      <c r="K141" s="1" t="str">
        <f t="shared" si="9"/>
        <v xml:space="preserve"> </v>
      </c>
      <c r="L141" s="1" t="s">
        <v>10</v>
      </c>
      <c r="M141" s="1" t="str">
        <f t="shared" si="10"/>
        <v xml:space="preserve"> </v>
      </c>
      <c r="N141" s="1" t="str">
        <f t="shared" si="11"/>
        <v>INSERT INTO tmis_commodity(name, description, hs_code, level, status_id, created_at, updated_at) VALUES('- Ornamental fish:','- Ornamental fish:',' ',3,1,'2012-06-01','2012-06-01')</v>
      </c>
    </row>
    <row r="142" spans="1:14">
      <c r="A142" s="1">
        <v>138</v>
      </c>
      <c r="B142" s="2" t="s">
        <v>340</v>
      </c>
      <c r="C142" s="2" t="s">
        <v>341</v>
      </c>
      <c r="D142" s="2" t="s">
        <v>342</v>
      </c>
      <c r="E142" s="2" t="s">
        <v>135</v>
      </c>
      <c r="F142" s="2" t="s">
        <v>17</v>
      </c>
      <c r="G142" s="2" t="s">
        <v>17</v>
      </c>
      <c r="H142" s="2" t="s">
        <v>136</v>
      </c>
      <c r="I142" s="1" t="str">
        <f t="shared" si="8"/>
        <v>03011100</v>
      </c>
      <c r="J142" s="2" t="s">
        <v>17243</v>
      </c>
      <c r="K142" s="1" t="str">
        <f t="shared" si="9"/>
        <v>03011100</v>
      </c>
      <c r="L142" s="1" t="s">
        <v>17243</v>
      </c>
      <c r="M142" s="1" t="str">
        <f t="shared" si="10"/>
        <v>030111</v>
      </c>
      <c r="N142" s="1" t="str">
        <f t="shared" si="11"/>
        <v>INSERT INTO tmis_commodity(name, description, hs_code, level, status_id, created_at, updated_at) VALUES('--freshwater','--freshwater','030111',2,1,'2012-06-01','2012-06-01')</v>
      </c>
    </row>
    <row r="143" spans="1:14">
      <c r="A143" s="1">
        <v>139</v>
      </c>
      <c r="B143" s="2" t="s">
        <v>343</v>
      </c>
      <c r="C143" s="2" t="s">
        <v>344</v>
      </c>
      <c r="D143" s="2" t="s">
        <v>21</v>
      </c>
      <c r="E143" s="2" t="s">
        <v>135</v>
      </c>
      <c r="F143" s="2" t="s">
        <v>17</v>
      </c>
      <c r="G143" s="2" t="s">
        <v>17</v>
      </c>
      <c r="H143" s="2" t="s">
        <v>136</v>
      </c>
      <c r="I143" s="1" t="str">
        <f t="shared" si="8"/>
        <v>03011900</v>
      </c>
      <c r="J143" s="2" t="s">
        <v>17244</v>
      </c>
      <c r="K143" s="1" t="str">
        <f t="shared" si="9"/>
        <v>03011900</v>
      </c>
      <c r="L143" s="1" t="s">
        <v>17244</v>
      </c>
      <c r="M143" s="1" t="str">
        <f t="shared" si="10"/>
        <v>030119</v>
      </c>
      <c r="N143" s="1" t="str">
        <f t="shared" si="11"/>
        <v>INSERT INTO tmis_commodity(name, description, hs_code, level, status_id, created_at, updated_at) VALUES('-- other','-- other','030119',2,1,'2012-06-01','2012-06-01')</v>
      </c>
    </row>
    <row r="144" spans="1:14">
      <c r="A144" s="1">
        <v>140</v>
      </c>
      <c r="B144" s="2" t="s">
        <v>10</v>
      </c>
      <c r="C144" s="2" t="s">
        <v>345</v>
      </c>
      <c r="D144" s="2" t="s">
        <v>346</v>
      </c>
      <c r="E144" s="2" t="s">
        <v>10</v>
      </c>
      <c r="F144" s="2" t="s">
        <v>10</v>
      </c>
      <c r="G144" s="2" t="s">
        <v>10</v>
      </c>
      <c r="I144" s="1" t="str">
        <f t="shared" si="8"/>
        <v xml:space="preserve"> </v>
      </c>
      <c r="J144" s="2" t="s">
        <v>10</v>
      </c>
      <c r="K144" s="1" t="str">
        <f t="shared" si="9"/>
        <v xml:space="preserve"> </v>
      </c>
      <c r="L144" s="1" t="s">
        <v>10</v>
      </c>
      <c r="M144" s="1" t="str">
        <f t="shared" si="10"/>
        <v xml:space="preserve"> </v>
      </c>
      <c r="N144" s="1" t="str">
        <f t="shared" si="11"/>
        <v>INSERT INTO tmis_commodity(name, description, hs_code, level, status_id, created_at, updated_at) VALUES('-Other live fish :','-Other live fish :',' ',3,1,'2012-06-01','2012-06-01')</v>
      </c>
    </row>
    <row r="145" spans="1:14">
      <c r="A145" s="1">
        <v>141</v>
      </c>
      <c r="B145" s="2" t="s">
        <v>347</v>
      </c>
      <c r="C145" s="2" t="s">
        <v>348</v>
      </c>
      <c r="D145" s="2" t="s">
        <v>349</v>
      </c>
      <c r="E145" s="2" t="s">
        <v>135</v>
      </c>
      <c r="F145" s="2" t="s">
        <v>17</v>
      </c>
      <c r="G145" s="2" t="s">
        <v>17</v>
      </c>
      <c r="H145" s="2" t="s">
        <v>136</v>
      </c>
      <c r="I145" s="1" t="str">
        <f t="shared" si="8"/>
        <v>03019100</v>
      </c>
      <c r="J145" s="2" t="s">
        <v>17245</v>
      </c>
      <c r="K145" s="1" t="str">
        <f t="shared" si="9"/>
        <v>03019100</v>
      </c>
      <c r="L145" s="1" t="s">
        <v>17245</v>
      </c>
      <c r="M145" s="1" t="str">
        <f t="shared" si="10"/>
        <v>030191</v>
      </c>
      <c r="N145" s="1" t="str">
        <f t="shared" si="11"/>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chrysogaster)','030191',2,1,'2012-06-01','2012-06-01')</v>
      </c>
    </row>
    <row r="146" spans="1:14">
      <c r="A146" s="1">
        <v>142</v>
      </c>
      <c r="B146" s="2" t="s">
        <v>350</v>
      </c>
      <c r="C146" s="2" t="s">
        <v>351</v>
      </c>
      <c r="D146" s="2" t="s">
        <v>352</v>
      </c>
      <c r="E146" s="2" t="s">
        <v>135</v>
      </c>
      <c r="F146" s="2" t="s">
        <v>17</v>
      </c>
      <c r="G146" s="2" t="s">
        <v>17</v>
      </c>
      <c r="H146" s="2" t="s">
        <v>136</v>
      </c>
      <c r="I146" s="1" t="str">
        <f t="shared" si="8"/>
        <v>03019200</v>
      </c>
      <c r="J146" s="2" t="s">
        <v>17246</v>
      </c>
      <c r="K146" s="1" t="str">
        <f t="shared" si="9"/>
        <v>03019200</v>
      </c>
      <c r="L146" s="1" t="s">
        <v>17246</v>
      </c>
      <c r="M146" s="1" t="str">
        <f t="shared" si="10"/>
        <v>030192</v>
      </c>
      <c r="N146" s="1" t="str">
        <f t="shared" si="11"/>
        <v>INSERT INTO tmis_commodity(name, description, hs_code, level, status_id, created_at, updated_at) VALUES('--Eels (Anguilla spp.)','--Eels (Anguilla spp.)','030192',2,1,'2012-06-01','2012-06-01')</v>
      </c>
    </row>
    <row r="147" spans="1:14">
      <c r="A147" s="1">
        <v>143</v>
      </c>
      <c r="B147" s="2" t="s">
        <v>353</v>
      </c>
      <c r="C147" s="2" t="s">
        <v>354</v>
      </c>
      <c r="D147" s="2" t="s">
        <v>355</v>
      </c>
      <c r="E147" s="2" t="s">
        <v>135</v>
      </c>
      <c r="F147" s="2" t="s">
        <v>17</v>
      </c>
      <c r="G147" s="2" t="s">
        <v>17</v>
      </c>
      <c r="H147" s="2" t="s">
        <v>136</v>
      </c>
      <c r="I147" s="1" t="str">
        <f t="shared" si="8"/>
        <v>03019300</v>
      </c>
      <c r="J147" s="2" t="s">
        <v>17247</v>
      </c>
      <c r="K147" s="1" t="str">
        <f t="shared" si="9"/>
        <v>03019300</v>
      </c>
      <c r="L147" s="1" t="s">
        <v>17247</v>
      </c>
      <c r="M147" s="1" t="str">
        <f t="shared" si="10"/>
        <v>030193</v>
      </c>
      <c r="N147" s="1" t="str">
        <f t="shared" si="11"/>
        <v>INSERT INTO tmis_commodity(name, description, hs_code, level, status_id, created_at, updated_at) VALUES('--Carp( Cyprinus carpio, carassius carassius, ctenopharyngodon iddllus, hypophthalmichthys spp., cirrhinus spp., mylopharyngodon picius)','--Carp( Cyprinus carpio, carassius carassius, ctenopharyngodon iddllus, hypophthalmichthys spp., cirrhinus spp., mylopharyngodon picius)','030193',2,1,'2012-06-01','2012-06-01')</v>
      </c>
    </row>
    <row r="148" spans="1:14">
      <c r="A148" s="1">
        <v>144</v>
      </c>
      <c r="B148" s="2" t="s">
        <v>356</v>
      </c>
      <c r="C148" s="2" t="s">
        <v>357</v>
      </c>
      <c r="D148" s="2" t="s">
        <v>358</v>
      </c>
      <c r="E148" s="2" t="s">
        <v>135</v>
      </c>
      <c r="F148" s="2" t="s">
        <v>17</v>
      </c>
      <c r="G148" s="2" t="s">
        <v>17</v>
      </c>
      <c r="H148" s="2" t="s">
        <v>136</v>
      </c>
      <c r="I148" s="1" t="str">
        <f t="shared" si="8"/>
        <v>03019400</v>
      </c>
      <c r="J148" s="2" t="s">
        <v>17248</v>
      </c>
      <c r="K148" s="1" t="str">
        <f t="shared" si="9"/>
        <v>03019400</v>
      </c>
      <c r="L148" s="1" t="s">
        <v>17248</v>
      </c>
      <c r="M148" s="1" t="str">
        <f t="shared" si="10"/>
        <v>030194</v>
      </c>
      <c r="N148" s="1" t="str">
        <f t="shared" si="11"/>
        <v>INSERT INTO tmis_commodity(name, description, hs_code, level, status_id, created_at, updated_at) VALUES('--Atlantic and Pacific Bluefin tunas (Thunnus thynnus , thunnus orientalis)','--Atlantic and Pacific Bluefin tunas (Thunnus thynnus , thunnus orientalis)','030194',2,1,'2012-06-01','2012-06-01')</v>
      </c>
    </row>
    <row r="149" spans="1:14">
      <c r="A149" s="1">
        <v>145</v>
      </c>
      <c r="B149" s="2" t="s">
        <v>359</v>
      </c>
      <c r="C149" s="2" t="s">
        <v>360</v>
      </c>
      <c r="D149" s="2" t="s">
        <v>361</v>
      </c>
      <c r="E149" s="2" t="s">
        <v>135</v>
      </c>
      <c r="F149" s="2" t="s">
        <v>17</v>
      </c>
      <c r="G149" s="2" t="s">
        <v>17</v>
      </c>
      <c r="H149" s="2" t="s">
        <v>136</v>
      </c>
      <c r="I149" s="1" t="str">
        <f t="shared" si="8"/>
        <v>03019500</v>
      </c>
      <c r="J149" s="2" t="s">
        <v>17249</v>
      </c>
      <c r="K149" s="1" t="str">
        <f t="shared" si="9"/>
        <v>03019500</v>
      </c>
      <c r="L149" s="1" t="s">
        <v>17249</v>
      </c>
      <c r="M149" s="1" t="str">
        <f t="shared" si="10"/>
        <v>030195</v>
      </c>
      <c r="N149" s="1" t="str">
        <f t="shared" si="11"/>
        <v>INSERT INTO tmis_commodity(name, description, hs_code, level, status_id, created_at, updated_at) VALUES('--Southern bluefin tunas (Thunnus maccoyii)','--Southern bluefin tunas (Thunnus maccoyii)','030195',2,1,'2012-06-01','2012-06-01')</v>
      </c>
    </row>
    <row r="150" spans="1:14">
      <c r="A150" s="1">
        <v>146</v>
      </c>
      <c r="B150" s="2" t="s">
        <v>362</v>
      </c>
      <c r="C150" s="2" t="s">
        <v>20</v>
      </c>
      <c r="D150" s="2" t="s">
        <v>21</v>
      </c>
      <c r="E150" s="2" t="s">
        <v>135</v>
      </c>
      <c r="F150" s="2" t="s">
        <v>17</v>
      </c>
      <c r="G150" s="2" t="s">
        <v>17</v>
      </c>
      <c r="H150" s="2" t="s">
        <v>136</v>
      </c>
      <c r="I150" s="1" t="str">
        <f t="shared" si="8"/>
        <v>03019900</v>
      </c>
      <c r="J150" s="2" t="s">
        <v>17250</v>
      </c>
      <c r="K150" s="1" t="str">
        <f t="shared" si="9"/>
        <v>03019900</v>
      </c>
      <c r="L150" s="1" t="s">
        <v>17250</v>
      </c>
      <c r="M150" s="1" t="str">
        <f t="shared" si="10"/>
        <v>030199</v>
      </c>
      <c r="N150" s="1" t="str">
        <f t="shared" si="11"/>
        <v>INSERT INTO tmis_commodity(name, description, hs_code, level, status_id, created_at, updated_at) VALUES('--Other','--Other','030199',2,1,'2012-06-01','2012-06-01')</v>
      </c>
    </row>
    <row r="151" spans="1:14">
      <c r="A151" s="1">
        <v>147</v>
      </c>
      <c r="B151" s="2" t="s">
        <v>363</v>
      </c>
      <c r="C151" s="2" t="s">
        <v>364</v>
      </c>
      <c r="D151" s="2" t="s">
        <v>365</v>
      </c>
      <c r="E151" s="2" t="s">
        <v>10</v>
      </c>
      <c r="F151" s="2" t="s">
        <v>10</v>
      </c>
      <c r="G151" s="2" t="s">
        <v>10</v>
      </c>
      <c r="I151" s="1" t="str">
        <f t="shared" si="8"/>
        <v>0302</v>
      </c>
      <c r="J151" s="2" t="s">
        <v>17251</v>
      </c>
      <c r="K151" s="1" t="str">
        <f t="shared" si="9"/>
        <v>0302</v>
      </c>
      <c r="L151" s="1" t="s">
        <v>17251</v>
      </c>
      <c r="M151" s="1" t="str">
        <f t="shared" si="10"/>
        <v>0302</v>
      </c>
      <c r="N151" s="1" t="str">
        <f t="shared" si="11"/>
        <v>INSERT INTO tmis_commodity(name, description, hs_code, level, status_id, created_at, updated_at) VALUES('Fish, fresh or chilled, excluding fish fillets and other fish meat of heading 03.04.','Fish, fresh or chilled, excluding fish fillets and other fish meat of heading 03.04.','0302',1,1,'2012-06-01','2012-06-01')</v>
      </c>
    </row>
    <row r="152" spans="1:14">
      <c r="A152" s="1">
        <v>148</v>
      </c>
      <c r="B152" s="2" t="s">
        <v>10</v>
      </c>
      <c r="C152" s="2" t="s">
        <v>366</v>
      </c>
      <c r="D152" s="2" t="s">
        <v>367</v>
      </c>
      <c r="E152" s="2" t="s">
        <v>10</v>
      </c>
      <c r="F152" s="2" t="s">
        <v>10</v>
      </c>
      <c r="G152" s="2" t="s">
        <v>10</v>
      </c>
      <c r="I152" s="1" t="str">
        <f t="shared" si="8"/>
        <v xml:space="preserve"> </v>
      </c>
      <c r="J152" s="2" t="s">
        <v>10</v>
      </c>
      <c r="K152" s="1" t="str">
        <f t="shared" si="9"/>
        <v xml:space="preserve"> </v>
      </c>
      <c r="L152" s="1" t="s">
        <v>10</v>
      </c>
      <c r="M152" s="1" t="str">
        <f t="shared" si="10"/>
        <v xml:space="preserve"> </v>
      </c>
      <c r="N152" s="1" t="str">
        <f t="shared" si="11"/>
        <v>INSERT INTO tmis_commodity(name, description, hs_code, level, status_id, created_at, updated_at) VALUES('-Salmonidae, excluding livers and roes :','-Salmonidae, excluding livers and roes :',' ',3,1,'2012-06-01','2012-06-01')</v>
      </c>
    </row>
    <row r="153" spans="1:14">
      <c r="A153" s="1">
        <v>149</v>
      </c>
      <c r="B153" s="2" t="s">
        <v>368</v>
      </c>
      <c r="C153" s="2" t="s">
        <v>348</v>
      </c>
      <c r="D153" s="2" t="s">
        <v>349</v>
      </c>
      <c r="E153" s="2" t="s">
        <v>135</v>
      </c>
      <c r="F153" s="2" t="s">
        <v>17</v>
      </c>
      <c r="G153" s="2" t="s">
        <v>17</v>
      </c>
      <c r="H153" s="2" t="s">
        <v>136</v>
      </c>
      <c r="I153" s="1" t="str">
        <f t="shared" si="8"/>
        <v>03021100</v>
      </c>
      <c r="J153" s="2" t="s">
        <v>17252</v>
      </c>
      <c r="K153" s="1" t="str">
        <f t="shared" si="9"/>
        <v>03021100</v>
      </c>
      <c r="L153" s="1" t="s">
        <v>17252</v>
      </c>
      <c r="M153" s="1" t="str">
        <f t="shared" si="10"/>
        <v>030211</v>
      </c>
      <c r="N153" s="1" t="str">
        <f t="shared" si="11"/>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chrysogaster)','030211',2,1,'2012-06-01','2012-06-01')</v>
      </c>
    </row>
    <row r="154" spans="1:14">
      <c r="A154" s="1">
        <v>150</v>
      </c>
      <c r="B154" s="2" t="s">
        <v>369</v>
      </c>
      <c r="C154" s="2" t="s">
        <v>370</v>
      </c>
      <c r="D154" s="2" t="s">
        <v>371</v>
      </c>
      <c r="E154" s="2" t="s">
        <v>135</v>
      </c>
      <c r="F154" s="2" t="s">
        <v>17</v>
      </c>
      <c r="G154" s="2" t="s">
        <v>17</v>
      </c>
      <c r="H154" s="2" t="s">
        <v>136</v>
      </c>
      <c r="I154" s="1" t="str">
        <f t="shared" si="8"/>
        <v>03021300</v>
      </c>
      <c r="J154" s="2" t="s">
        <v>17253</v>
      </c>
      <c r="K154" s="1" t="str">
        <f t="shared" si="9"/>
        <v>03021300</v>
      </c>
      <c r="L154" s="1" t="s">
        <v>17253</v>
      </c>
      <c r="M154" s="1" t="str">
        <f t="shared" si="10"/>
        <v>030213</v>
      </c>
      <c r="N154" s="1" t="str">
        <f t="shared" si="11"/>
        <v>INSERT INTO tmis_commodity(name, description, hs_code, level, status_id, created_at, updated_at) VALUES('--Pacific salmon (Oncorhynchus nerka, Oncorhynchus gorbuscha, Oncorhynchus keta, Oncorhynchus tschawytscha, Oncorhynchus kisutch, Oncorhynchus masou and Oncorhynchus rhodurus),','--Pacific salmon (Oncorhynchus nerka, Oncorhynchus gorbuscha, Oncorhynchus keta, Oncorhynchus tschawytscha, Oncorhynchus kisutch, Oncorhynchus masou and Oncorhynchus rhodurus),','030213',2,1,'2012-06-01','2012-06-01')</v>
      </c>
    </row>
    <row r="155" spans="1:14">
      <c r="A155" s="1">
        <v>151</v>
      </c>
      <c r="B155" s="2" t="s">
        <v>372</v>
      </c>
      <c r="C155" s="2" t="s">
        <v>373</v>
      </c>
      <c r="D155" s="2" t="s">
        <v>374</v>
      </c>
      <c r="E155" s="2" t="s">
        <v>135</v>
      </c>
      <c r="F155" s="2" t="s">
        <v>17</v>
      </c>
      <c r="G155" s="2" t="s">
        <v>17</v>
      </c>
      <c r="H155" s="2" t="s">
        <v>136</v>
      </c>
      <c r="I155" s="1" t="str">
        <f t="shared" si="8"/>
        <v>03021400</v>
      </c>
      <c r="J155" s="2" t="s">
        <v>17254</v>
      </c>
      <c r="K155" s="1" t="str">
        <f t="shared" si="9"/>
        <v>03021400</v>
      </c>
      <c r="L155" s="1" t="s">
        <v>17254</v>
      </c>
      <c r="M155" s="1" t="str">
        <f t="shared" si="10"/>
        <v>030214</v>
      </c>
      <c r="N155" s="1" t="str">
        <f t="shared" si="11"/>
        <v>INSERT INTO tmis_commodity(name, description, hs_code, level, status_id, created_at, updated_at) VALUES('-- Atlantic salmon (Salmo salar) and Danube salmon (Hucho hucho)','-- Atlantic salmon (Salmo salar) and Danube salmon (Hucho hucho)','030214',2,1,'2012-06-01','2012-06-01')</v>
      </c>
    </row>
    <row r="156" spans="1:14">
      <c r="A156" s="1">
        <v>152</v>
      </c>
      <c r="B156" s="2" t="s">
        <v>375</v>
      </c>
      <c r="C156" s="2" t="s">
        <v>20</v>
      </c>
      <c r="D156" s="2" t="s">
        <v>21</v>
      </c>
      <c r="E156" s="2" t="s">
        <v>135</v>
      </c>
      <c r="F156" s="2" t="s">
        <v>17</v>
      </c>
      <c r="G156" s="2" t="s">
        <v>17</v>
      </c>
      <c r="H156" s="2" t="s">
        <v>136</v>
      </c>
      <c r="I156" s="1" t="str">
        <f t="shared" si="8"/>
        <v>03021900</v>
      </c>
      <c r="J156" s="2" t="s">
        <v>17255</v>
      </c>
      <c r="K156" s="1" t="str">
        <f t="shared" si="9"/>
        <v>03021900</v>
      </c>
      <c r="L156" s="1" t="s">
        <v>17255</v>
      </c>
      <c r="M156" s="1" t="str">
        <f t="shared" si="10"/>
        <v>030219</v>
      </c>
      <c r="N156" s="1" t="str">
        <f t="shared" si="11"/>
        <v>INSERT INTO tmis_commodity(name, description, hs_code, level, status_id, created_at, updated_at) VALUES('--Other','--Other','030219',2,1,'2012-06-01','2012-06-01')</v>
      </c>
    </row>
    <row r="157" spans="1:14">
      <c r="A157" s="1">
        <v>153</v>
      </c>
      <c r="B157" s="2" t="s">
        <v>10</v>
      </c>
      <c r="C157" s="2" t="s">
        <v>376</v>
      </c>
      <c r="D157" s="2" t="s">
        <v>377</v>
      </c>
      <c r="E157" s="2" t="s">
        <v>10</v>
      </c>
      <c r="F157" s="2" t="s">
        <v>10</v>
      </c>
      <c r="G157" s="2" t="s">
        <v>10</v>
      </c>
      <c r="I157" s="1" t="str">
        <f t="shared" si="8"/>
        <v xml:space="preserve"> </v>
      </c>
      <c r="J157" s="2" t="s">
        <v>10</v>
      </c>
      <c r="K157" s="1" t="str">
        <f t="shared" si="9"/>
        <v xml:space="preserve"> </v>
      </c>
      <c r="L157" s="1" t="s">
        <v>10</v>
      </c>
      <c r="M157" s="1" t="str">
        <f t="shared" si="10"/>
        <v xml:space="preserve"> </v>
      </c>
      <c r="N157" s="1" t="str">
        <f t="shared" si="11"/>
        <v>INSERT INTO tmis_commodity(name, description, hs_code, level, status_id, created_at, updated_at) VALUES('-Flat fish (Pleuronectidae, Bothidae, Cynoglossidae, Soleidae, Scophthalmidae and Citharidae), excluding livers and roes :','-Flat fish (Pleuronectidae, Bothidae, Cynoglossidae, Soleidae, Scophthalmidae and Citharidae), excluding livers and roes :',' ',3,1,'2012-06-01','2012-06-01')</v>
      </c>
    </row>
    <row r="158" spans="1:14">
      <c r="A158" s="1">
        <v>154</v>
      </c>
      <c r="B158" s="2" t="s">
        <v>378</v>
      </c>
      <c r="C158" s="2" t="s">
        <v>379</v>
      </c>
      <c r="D158" s="2" t="s">
        <v>380</v>
      </c>
      <c r="E158" s="2" t="s">
        <v>135</v>
      </c>
      <c r="F158" s="2" t="s">
        <v>17</v>
      </c>
      <c r="G158" s="2" t="s">
        <v>17</v>
      </c>
      <c r="H158" s="2" t="s">
        <v>136</v>
      </c>
      <c r="I158" s="1" t="str">
        <f t="shared" si="8"/>
        <v>03022100</v>
      </c>
      <c r="J158" s="2" t="s">
        <v>17256</v>
      </c>
      <c r="K158" s="1" t="str">
        <f t="shared" si="9"/>
        <v>03022100</v>
      </c>
      <c r="L158" s="1" t="s">
        <v>17256</v>
      </c>
      <c r="M158" s="1" t="str">
        <f t="shared" si="10"/>
        <v>030221</v>
      </c>
      <c r="N158" s="1" t="str">
        <f t="shared" si="11"/>
        <v>INSERT INTO tmis_commodity(name, description, hs_code, level, status_id, created_at, updated_at) VALUES('--Halibut (Reinhardtius hippoglossoides, Hippoglossus hippoglossus, Hippoglossus stenolepis)','--Halibut (Reinhardtius hippoglossoides, Hippoglossus hippoglossus, Hippoglossus stenolepis)','030221',2,1,'2012-06-01','2012-06-01')</v>
      </c>
    </row>
    <row r="159" spans="1:14">
      <c r="A159" s="1">
        <v>155</v>
      </c>
      <c r="B159" s="2" t="s">
        <v>381</v>
      </c>
      <c r="C159" s="2" t="s">
        <v>382</v>
      </c>
      <c r="D159" s="2" t="s">
        <v>383</v>
      </c>
      <c r="E159" s="2" t="s">
        <v>135</v>
      </c>
      <c r="F159" s="2" t="s">
        <v>17</v>
      </c>
      <c r="G159" s="2" t="s">
        <v>17</v>
      </c>
      <c r="H159" s="2" t="s">
        <v>136</v>
      </c>
      <c r="I159" s="1" t="str">
        <f t="shared" si="8"/>
        <v>03022200</v>
      </c>
      <c r="J159" s="2" t="s">
        <v>17257</v>
      </c>
      <c r="K159" s="1" t="str">
        <f t="shared" si="9"/>
        <v>03022200</v>
      </c>
      <c r="L159" s="1" t="s">
        <v>17257</v>
      </c>
      <c r="M159" s="1" t="str">
        <f t="shared" si="10"/>
        <v>030222</v>
      </c>
      <c r="N159" s="1" t="str">
        <f t="shared" si="11"/>
        <v>INSERT INTO tmis_commodity(name, description, hs_code, level, status_id, created_at, updated_at) VALUES('--Plaice (Pleuronectes platessa)','--Plaice (Pleuronectes platessa)','030222',2,1,'2012-06-01','2012-06-01')</v>
      </c>
    </row>
    <row r="160" spans="1:14">
      <c r="A160" s="1">
        <v>156</v>
      </c>
      <c r="B160" s="2" t="s">
        <v>384</v>
      </c>
      <c r="C160" s="2" t="s">
        <v>385</v>
      </c>
      <c r="D160" s="2" t="s">
        <v>386</v>
      </c>
      <c r="E160" s="2" t="s">
        <v>135</v>
      </c>
      <c r="F160" s="2" t="s">
        <v>17</v>
      </c>
      <c r="G160" s="2" t="s">
        <v>17</v>
      </c>
      <c r="H160" s="2" t="s">
        <v>136</v>
      </c>
      <c r="I160" s="1" t="str">
        <f t="shared" si="8"/>
        <v>03022300</v>
      </c>
      <c r="J160" s="2" t="s">
        <v>17258</v>
      </c>
      <c r="K160" s="1" t="str">
        <f t="shared" si="9"/>
        <v>03022300</v>
      </c>
      <c r="L160" s="1" t="s">
        <v>17258</v>
      </c>
      <c r="M160" s="1" t="str">
        <f t="shared" si="10"/>
        <v>030223</v>
      </c>
      <c r="N160" s="1" t="str">
        <f t="shared" si="11"/>
        <v>INSERT INTO tmis_commodity(name, description, hs_code, level, status_id, created_at, updated_at) VALUES('--Sole (Solea spp.)','--Sole (Solea spp.)','030223',2,1,'2012-06-01','2012-06-01')</v>
      </c>
    </row>
    <row r="161" spans="1:14">
      <c r="A161" s="1">
        <v>157</v>
      </c>
      <c r="B161" s="2" t="s">
        <v>387</v>
      </c>
      <c r="C161" s="2" t="s">
        <v>388</v>
      </c>
      <c r="D161" s="2" t="s">
        <v>389</v>
      </c>
      <c r="E161" s="2" t="s">
        <v>135</v>
      </c>
      <c r="F161" s="2" t="s">
        <v>17</v>
      </c>
      <c r="G161" s="2" t="s">
        <v>17</v>
      </c>
      <c r="H161" s="2" t="s">
        <v>136</v>
      </c>
      <c r="I161" s="1" t="str">
        <f t="shared" si="8"/>
        <v>03022400</v>
      </c>
      <c r="J161" s="2" t="s">
        <v>17259</v>
      </c>
      <c r="K161" s="1" t="str">
        <f t="shared" si="9"/>
        <v>03022400</v>
      </c>
      <c r="L161" s="1" t="s">
        <v>17259</v>
      </c>
      <c r="M161" s="1" t="str">
        <f t="shared" si="10"/>
        <v>030224</v>
      </c>
      <c r="N161" s="1" t="str">
        <f t="shared" si="11"/>
        <v>INSERT INTO tmis_commodity(name, description, hs_code, level, status_id, created_at, updated_at) VALUES('--  Turbots (Psetta maxima , Scophthalmidae)','--  Turbots (Psetta maxima , Scophthalmidae)','030224',2,1,'2012-06-01','2012-06-01')</v>
      </c>
    </row>
    <row r="162" spans="1:14">
      <c r="A162" s="1">
        <v>158</v>
      </c>
      <c r="B162" s="2" t="s">
        <v>390</v>
      </c>
      <c r="C162" s="2" t="s">
        <v>20</v>
      </c>
      <c r="D162" s="2" t="s">
        <v>21</v>
      </c>
      <c r="E162" s="2" t="s">
        <v>135</v>
      </c>
      <c r="F162" s="2" t="s">
        <v>17</v>
      </c>
      <c r="G162" s="2" t="s">
        <v>17</v>
      </c>
      <c r="H162" s="2" t="s">
        <v>136</v>
      </c>
      <c r="I162" s="1" t="str">
        <f t="shared" si="8"/>
        <v>03022900</v>
      </c>
      <c r="J162" s="2" t="s">
        <v>17260</v>
      </c>
      <c r="K162" s="1" t="str">
        <f t="shared" si="9"/>
        <v>03022900</v>
      </c>
      <c r="L162" s="1" t="s">
        <v>17260</v>
      </c>
      <c r="M162" s="1" t="str">
        <f t="shared" si="10"/>
        <v>030229</v>
      </c>
      <c r="N162" s="1" t="str">
        <f t="shared" si="11"/>
        <v>INSERT INTO tmis_commodity(name, description, hs_code, level, status_id, created_at, updated_at) VALUES('--Other','--Other','030229',2,1,'2012-06-01','2012-06-01')</v>
      </c>
    </row>
    <row r="163" spans="1:14">
      <c r="A163" s="1">
        <v>159</v>
      </c>
      <c r="B163" s="2" t="s">
        <v>10</v>
      </c>
      <c r="C163" s="2" t="s">
        <v>391</v>
      </c>
      <c r="D163" s="2" t="s">
        <v>392</v>
      </c>
      <c r="E163" s="2" t="s">
        <v>10</v>
      </c>
      <c r="F163" s="2" t="s">
        <v>10</v>
      </c>
      <c r="G163" s="2" t="s">
        <v>10</v>
      </c>
      <c r="I163" s="1" t="str">
        <f t="shared" si="8"/>
        <v xml:space="preserve"> </v>
      </c>
      <c r="J163" s="2" t="s">
        <v>10</v>
      </c>
      <c r="K163" s="1" t="str">
        <f t="shared" si="9"/>
        <v xml:space="preserve"> </v>
      </c>
      <c r="L163" s="1" t="s">
        <v>10</v>
      </c>
      <c r="M163" s="1" t="str">
        <f t="shared" si="10"/>
        <v xml:space="preserve"> </v>
      </c>
      <c r="N163" s="1" t="str">
        <f t="shared" si="11"/>
        <v>INSERT INTO tmis_commodity(name, description, hs_code, level, status_id, created_at, updated_at) VALUES('-Tunas (of the genus Thunnus), skipjack or stripe-bellied bonito (Euthynnus (Katsuwonus) pelamis), excluding livers and roes :','-Tunas (of the genus Thunnus), skipjack or stripe-bellied bonito (Euthynnus (Katsuwonus) pelamis), excluding livers and roes :',' ',3,1,'2012-06-01','2012-06-01')</v>
      </c>
    </row>
    <row r="164" spans="1:14">
      <c r="A164" s="1">
        <v>160</v>
      </c>
      <c r="B164" s="2" t="s">
        <v>393</v>
      </c>
      <c r="C164" s="2" t="s">
        <v>394</v>
      </c>
      <c r="D164" s="2" t="s">
        <v>395</v>
      </c>
      <c r="E164" s="2" t="s">
        <v>135</v>
      </c>
      <c r="F164" s="2" t="s">
        <v>17</v>
      </c>
      <c r="G164" s="2" t="s">
        <v>17</v>
      </c>
      <c r="H164" s="2" t="s">
        <v>136</v>
      </c>
      <c r="I164" s="1" t="str">
        <f t="shared" si="8"/>
        <v>03023100</v>
      </c>
      <c r="J164" s="2" t="s">
        <v>17261</v>
      </c>
      <c r="K164" s="1" t="str">
        <f t="shared" si="9"/>
        <v>03023100</v>
      </c>
      <c r="L164" s="1" t="s">
        <v>17261</v>
      </c>
      <c r="M164" s="1" t="str">
        <f t="shared" si="10"/>
        <v>030231</v>
      </c>
      <c r="N164" s="1" t="str">
        <f t="shared" si="11"/>
        <v>INSERT INTO tmis_commodity(name, description, hs_code, level, status_id, created_at, updated_at) VALUES('--Albacore or longfinned tunas (Thunnus alalunga)','--Albacore or longfinned tunas (Thunnus alalunga)','030231',2,1,'2012-06-01','2012-06-01')</v>
      </c>
    </row>
    <row r="165" spans="1:14">
      <c r="A165" s="1">
        <v>161</v>
      </c>
      <c r="B165" s="2" t="s">
        <v>396</v>
      </c>
      <c r="C165" s="2" t="s">
        <v>397</v>
      </c>
      <c r="D165" s="2" t="s">
        <v>398</v>
      </c>
      <c r="E165" s="2" t="s">
        <v>135</v>
      </c>
      <c r="F165" s="2" t="s">
        <v>17</v>
      </c>
      <c r="G165" s="2" t="s">
        <v>17</v>
      </c>
      <c r="H165" s="2" t="s">
        <v>136</v>
      </c>
      <c r="I165" s="1" t="str">
        <f t="shared" si="8"/>
        <v>03023200</v>
      </c>
      <c r="J165" s="2" t="s">
        <v>17262</v>
      </c>
      <c r="K165" s="1" t="str">
        <f t="shared" si="9"/>
        <v>03023200</v>
      </c>
      <c r="L165" s="1" t="s">
        <v>17262</v>
      </c>
      <c r="M165" s="1" t="str">
        <f t="shared" si="10"/>
        <v>030232</v>
      </c>
      <c r="N165" s="1" t="str">
        <f t="shared" si="11"/>
        <v>INSERT INTO tmis_commodity(name, description, hs_code, level, status_id, created_at, updated_at) VALUES('--Yellowfin tunas (Thunnus albacares)','--Yellowfin tunas (Thunnus albacares)','030232',2,1,'2012-06-01','2012-06-01')</v>
      </c>
    </row>
    <row r="166" spans="1:14">
      <c r="A166" s="1">
        <v>162</v>
      </c>
      <c r="B166" s="2" t="s">
        <v>399</v>
      </c>
      <c r="C166" s="2" t="s">
        <v>400</v>
      </c>
      <c r="D166" s="2" t="s">
        <v>401</v>
      </c>
      <c r="E166" s="2" t="s">
        <v>135</v>
      </c>
      <c r="F166" s="2" t="s">
        <v>17</v>
      </c>
      <c r="G166" s="2" t="s">
        <v>17</v>
      </c>
      <c r="H166" s="2" t="s">
        <v>136</v>
      </c>
      <c r="I166" s="1" t="str">
        <f t="shared" si="8"/>
        <v>03023300</v>
      </c>
      <c r="J166" s="2" t="s">
        <v>17263</v>
      </c>
      <c r="K166" s="1" t="str">
        <f t="shared" si="9"/>
        <v>03023300</v>
      </c>
      <c r="L166" s="1" t="s">
        <v>17263</v>
      </c>
      <c r="M166" s="1" t="str">
        <f t="shared" si="10"/>
        <v>030233</v>
      </c>
      <c r="N166" s="1" t="str">
        <f t="shared" si="11"/>
        <v>INSERT INTO tmis_commodity(name, description, hs_code, level, status_id, created_at, updated_at) VALUES('--Skipjack or stripe-bellied bonito','--Skipjack or stripe-bellied bonito','030233',2,1,'2012-06-01','2012-06-01')</v>
      </c>
    </row>
    <row r="167" spans="1:14">
      <c r="A167" s="1">
        <v>163</v>
      </c>
      <c r="B167" s="2" t="s">
        <v>402</v>
      </c>
      <c r="C167" s="2" t="s">
        <v>403</v>
      </c>
      <c r="D167" s="2" t="s">
        <v>404</v>
      </c>
      <c r="E167" s="2" t="s">
        <v>135</v>
      </c>
      <c r="F167" s="2" t="s">
        <v>17</v>
      </c>
      <c r="G167" s="2" t="s">
        <v>17</v>
      </c>
      <c r="H167" s="2" t="s">
        <v>136</v>
      </c>
      <c r="I167" s="1" t="str">
        <f t="shared" si="8"/>
        <v>03023400</v>
      </c>
      <c r="J167" s="2" t="s">
        <v>17264</v>
      </c>
      <c r="K167" s="1" t="str">
        <f t="shared" si="9"/>
        <v>03023400</v>
      </c>
      <c r="L167" s="1" t="s">
        <v>17264</v>
      </c>
      <c r="M167" s="1" t="str">
        <f t="shared" si="10"/>
        <v>030234</v>
      </c>
      <c r="N167" s="1" t="str">
        <f t="shared" si="11"/>
        <v>INSERT INTO tmis_commodity(name, description, hs_code, level, status_id, created_at, updated_at) VALUES('--Bigeye tunas (Thunnus obesus)','--Bigeye tunas (Thunnus obesus)','030234',2,1,'2012-06-01','2012-06-01')</v>
      </c>
    </row>
    <row r="168" spans="1:14">
      <c r="A168" s="1">
        <v>164</v>
      </c>
      <c r="B168" s="2" t="s">
        <v>405</v>
      </c>
      <c r="C168" s="2" t="s">
        <v>357</v>
      </c>
      <c r="D168" s="2" t="s">
        <v>358</v>
      </c>
      <c r="E168" s="2" t="s">
        <v>135</v>
      </c>
      <c r="F168" s="2" t="s">
        <v>17</v>
      </c>
      <c r="G168" s="2" t="s">
        <v>17</v>
      </c>
      <c r="H168" s="2" t="s">
        <v>136</v>
      </c>
      <c r="I168" s="1" t="str">
        <f t="shared" si="8"/>
        <v>03023500</v>
      </c>
      <c r="J168" s="2" t="s">
        <v>17265</v>
      </c>
      <c r="K168" s="1" t="str">
        <f t="shared" si="9"/>
        <v>03023500</v>
      </c>
      <c r="L168" s="1" t="s">
        <v>17265</v>
      </c>
      <c r="M168" s="1" t="str">
        <f t="shared" si="10"/>
        <v>030235</v>
      </c>
      <c r="N168" s="1" t="str">
        <f t="shared" si="11"/>
        <v>INSERT INTO tmis_commodity(name, description, hs_code, level, status_id, created_at, updated_at) VALUES('--Atlantic and Pacific Bluefin tunas (Thunnus thynnus , thunnus orientalis)','--Atlantic and Pacific Bluefin tunas (Thunnus thynnus , thunnus orientalis)','030235',2,1,'2012-06-01','2012-06-01')</v>
      </c>
    </row>
    <row r="169" spans="1:14">
      <c r="A169" s="1">
        <v>165</v>
      </c>
      <c r="B169" s="2" t="s">
        <v>406</v>
      </c>
      <c r="C169" s="2" t="s">
        <v>360</v>
      </c>
      <c r="D169" s="2" t="s">
        <v>361</v>
      </c>
      <c r="E169" s="2" t="s">
        <v>135</v>
      </c>
      <c r="F169" s="2" t="s">
        <v>17</v>
      </c>
      <c r="G169" s="2" t="s">
        <v>17</v>
      </c>
      <c r="H169" s="2" t="s">
        <v>136</v>
      </c>
      <c r="I169" s="1" t="str">
        <f t="shared" si="8"/>
        <v>03023600</v>
      </c>
      <c r="J169" s="2" t="s">
        <v>17266</v>
      </c>
      <c r="K169" s="1" t="str">
        <f t="shared" si="9"/>
        <v>03023600</v>
      </c>
      <c r="L169" s="1" t="s">
        <v>17266</v>
      </c>
      <c r="M169" s="1" t="str">
        <f t="shared" si="10"/>
        <v>030236</v>
      </c>
      <c r="N169" s="1" t="str">
        <f t="shared" si="11"/>
        <v>INSERT INTO tmis_commodity(name, description, hs_code, level, status_id, created_at, updated_at) VALUES('--Southern bluefin tunas (Thunnus maccoyii)','--Southern bluefin tunas (Thunnus maccoyii)','030236',2,1,'2012-06-01','2012-06-01')</v>
      </c>
    </row>
    <row r="170" spans="1:14">
      <c r="A170" s="1">
        <v>166</v>
      </c>
      <c r="B170" s="2" t="s">
        <v>407</v>
      </c>
      <c r="C170" s="2" t="s">
        <v>20</v>
      </c>
      <c r="D170" s="2" t="s">
        <v>21</v>
      </c>
      <c r="E170" s="2" t="s">
        <v>135</v>
      </c>
      <c r="F170" s="2" t="s">
        <v>17</v>
      </c>
      <c r="G170" s="2" t="s">
        <v>17</v>
      </c>
      <c r="H170" s="2" t="s">
        <v>136</v>
      </c>
      <c r="I170" s="1" t="str">
        <f t="shared" si="8"/>
        <v>03023900</v>
      </c>
      <c r="J170" s="2" t="s">
        <v>17267</v>
      </c>
      <c r="K170" s="1" t="str">
        <f t="shared" si="9"/>
        <v>03023900</v>
      </c>
      <c r="L170" s="1" t="s">
        <v>17267</v>
      </c>
      <c r="M170" s="1" t="str">
        <f t="shared" si="10"/>
        <v>030239</v>
      </c>
      <c r="N170" s="1" t="str">
        <f t="shared" si="11"/>
        <v>INSERT INTO tmis_commodity(name, description, hs_code, level, status_id, created_at, updated_at) VALUES('--Other','--Other','030239',2,1,'2012-06-01','2012-06-01')</v>
      </c>
    </row>
    <row r="171" spans="1:14">
      <c r="A171" s="1">
        <v>167</v>
      </c>
      <c r="B171" s="2" t="s">
        <v>10</v>
      </c>
      <c r="C171" s="2" t="s">
        <v>408</v>
      </c>
      <c r="D171" s="2" t="s">
        <v>409</v>
      </c>
      <c r="E171" s="2" t="s">
        <v>10</v>
      </c>
      <c r="F171" s="2" t="s">
        <v>10</v>
      </c>
      <c r="G171" s="2" t="s">
        <v>10</v>
      </c>
      <c r="I171" s="1" t="str">
        <f t="shared" si="8"/>
        <v xml:space="preserve"> </v>
      </c>
      <c r="J171" s="2" t="s">
        <v>10</v>
      </c>
      <c r="K171" s="1" t="str">
        <f t="shared" si="9"/>
        <v xml:space="preserve"> </v>
      </c>
      <c r="L171" s="1" t="s">
        <v>10</v>
      </c>
      <c r="M171" s="1" t="str">
        <f t="shared" si="10"/>
        <v xml:space="preserve"> </v>
      </c>
      <c r="N171" s="1" t="str">
        <f t="shared" si="11"/>
        <v>INSERT INTO tmis_commodity(name, description, hs_code, level, status_id, created_at, updated_at) VALUES('- Herrings (Clupea harengus, Clupea pallasii), anchovies (Engraulis spp), Sardines (Sardina pilchardus, Sardinops spp.),sardinella ( Sardinella spp.),brisling or sparts (Sprattus sprattuus), mackerel ','- Herrings (Clupea harengus, Clupea pallasii), anchovies (Engraulis spp), Sardines (Sardina pilchardus, Sardinops spp.),sardinella ( Sardinella spp.),brisling or sparts (Sprattus sprattuus), mackerel (Scomber scombrus, Scomber australasicus, Scomber japonicus),jack and horse mackerel (Trachurus spp.) Cobia (Rachycentron canadum) and  Swordfish (Xiphias gladius) excluding livers and roes:',' ',3,1,'2012-06-01','2012-06-01')</v>
      </c>
    </row>
    <row r="172" spans="1:14">
      <c r="A172" s="1">
        <v>168</v>
      </c>
      <c r="B172" s="2" t="s">
        <v>410</v>
      </c>
      <c r="C172" s="2" t="s">
        <v>411</v>
      </c>
      <c r="D172" s="2" t="s">
        <v>412</v>
      </c>
      <c r="E172" s="2" t="s">
        <v>135</v>
      </c>
      <c r="F172" s="2" t="s">
        <v>17</v>
      </c>
      <c r="G172" s="2" t="s">
        <v>17</v>
      </c>
      <c r="H172" s="2" t="s">
        <v>136</v>
      </c>
      <c r="I172" s="1" t="str">
        <f t="shared" si="8"/>
        <v>03024100</v>
      </c>
      <c r="J172" s="2" t="s">
        <v>17268</v>
      </c>
      <c r="K172" s="1" t="str">
        <f t="shared" si="9"/>
        <v>03024100</v>
      </c>
      <c r="L172" s="1" t="s">
        <v>17268</v>
      </c>
      <c r="M172" s="1" t="str">
        <f t="shared" si="10"/>
        <v>030241</v>
      </c>
      <c r="N172" s="1" t="str">
        <f t="shared" si="11"/>
        <v>INSERT INTO tmis_commodity(name, description, hs_code, level, status_id, created_at, updated_at) VALUES('-- Herrings (Clupea harengus, Clupea pallasii) ','-- Herrings (Clupea harengus, Clupea pallasii) ','030241',2,1,'2012-06-01','2012-06-01')</v>
      </c>
    </row>
    <row r="173" spans="1:14">
      <c r="A173" s="1">
        <v>169</v>
      </c>
      <c r="B173" s="2" t="s">
        <v>413</v>
      </c>
      <c r="C173" s="2" t="s">
        <v>414</v>
      </c>
      <c r="D173" s="2" t="s">
        <v>415</v>
      </c>
      <c r="E173" s="2" t="s">
        <v>135</v>
      </c>
      <c r="F173" s="2" t="s">
        <v>73</v>
      </c>
      <c r="G173" s="2" t="s">
        <v>73</v>
      </c>
      <c r="H173" s="2" t="s">
        <v>136</v>
      </c>
      <c r="I173" s="1" t="str">
        <f t="shared" si="8"/>
        <v>03024200</v>
      </c>
      <c r="J173" s="2" t="s">
        <v>17269</v>
      </c>
      <c r="K173" s="1" t="str">
        <f t="shared" si="9"/>
        <v>03024200</v>
      </c>
      <c r="L173" s="1" t="s">
        <v>17269</v>
      </c>
      <c r="M173" s="1" t="str">
        <f t="shared" si="10"/>
        <v>030242</v>
      </c>
      <c r="N173" s="1" t="str">
        <f t="shared" si="11"/>
        <v>INSERT INTO tmis_commodity(name, description, hs_code, level, status_id, created_at, updated_at) VALUES('--Anchovies (engraulis spp)','--Anchovies (engraulis spp)','030242',2,1,'2012-06-01','2012-06-01')</v>
      </c>
    </row>
    <row r="174" spans="1:14">
      <c r="A174" s="1">
        <v>170</v>
      </c>
      <c r="B174" s="2" t="s">
        <v>416</v>
      </c>
      <c r="C174" s="2" t="s">
        <v>417</v>
      </c>
      <c r="D174" s="2" t="s">
        <v>418</v>
      </c>
      <c r="E174" s="2" t="s">
        <v>135</v>
      </c>
      <c r="F174" s="2" t="s">
        <v>17</v>
      </c>
      <c r="G174" s="2" t="s">
        <v>17</v>
      </c>
      <c r="H174" s="2" t="s">
        <v>136</v>
      </c>
      <c r="I174" s="1" t="str">
        <f t="shared" si="8"/>
        <v>03024300</v>
      </c>
      <c r="J174" s="2" t="s">
        <v>17270</v>
      </c>
      <c r="K174" s="1" t="str">
        <f t="shared" si="9"/>
        <v>03024300</v>
      </c>
      <c r="L174" s="1" t="s">
        <v>17270</v>
      </c>
      <c r="M174" s="1" t="str">
        <f t="shared" si="10"/>
        <v>030243</v>
      </c>
      <c r="N174" s="1" t="str">
        <f t="shared" si="11"/>
        <v>INSERT INTO tmis_commodity(name, description, hs_code, level, status_id, created_at, updated_at) VALUES('-- Sardines (Sardina pilchardus, Sardinops spp.), sardinella (Sardinella spp.), brisling or sprats (Sprattus sprattus)','-- Sardines (Sardina pilchardus, Sardinops spp.), sardinella (Sardinella spp.), brisling or sprats (Sprattus sprattus)','030243',2,1,'2012-06-01','2012-06-01')</v>
      </c>
    </row>
    <row r="175" spans="1:14">
      <c r="A175" s="1">
        <v>171</v>
      </c>
      <c r="B175" s="2" t="s">
        <v>419</v>
      </c>
      <c r="C175" s="2" t="s">
        <v>420</v>
      </c>
      <c r="D175" s="2" t="s">
        <v>421</v>
      </c>
      <c r="E175" s="2" t="s">
        <v>135</v>
      </c>
      <c r="F175" s="2" t="s">
        <v>17</v>
      </c>
      <c r="G175" s="2" t="s">
        <v>17</v>
      </c>
      <c r="H175" s="2" t="s">
        <v>136</v>
      </c>
      <c r="I175" s="1" t="str">
        <f t="shared" si="8"/>
        <v>03024400</v>
      </c>
      <c r="J175" s="2" t="s">
        <v>17271</v>
      </c>
      <c r="K175" s="1" t="str">
        <f t="shared" si="9"/>
        <v>03024400</v>
      </c>
      <c r="L175" s="1" t="s">
        <v>17271</v>
      </c>
      <c r="M175" s="1" t="str">
        <f t="shared" si="10"/>
        <v>030244</v>
      </c>
      <c r="N175" s="1" t="str">
        <f t="shared" si="11"/>
        <v>INSERT INTO tmis_commodity(name, description, hs_code, level, status_id, created_at, updated_at) VALUES('-- Mackerel (Scomber scombrus, Scomber australasicus, Scomber japonicus)','-- Mackerel (Scomber scombrus, Scomber australasicus, Scomber japonicus)','030244',2,1,'2012-06-01','2012-06-01')</v>
      </c>
    </row>
    <row r="176" spans="1:14">
      <c r="A176" s="1">
        <v>172</v>
      </c>
      <c r="B176" s="2" t="s">
        <v>422</v>
      </c>
      <c r="C176" s="2" t="s">
        <v>423</v>
      </c>
      <c r="D176" s="2" t="s">
        <v>424</v>
      </c>
      <c r="E176" s="2" t="s">
        <v>135</v>
      </c>
      <c r="F176" s="2" t="s">
        <v>17</v>
      </c>
      <c r="G176" s="2" t="s">
        <v>17</v>
      </c>
      <c r="H176" s="2" t="s">
        <v>136</v>
      </c>
      <c r="I176" s="1" t="str">
        <f t="shared" si="8"/>
        <v>03024500</v>
      </c>
      <c r="J176" s="2" t="s">
        <v>17272</v>
      </c>
      <c r="K176" s="1" t="str">
        <f t="shared" si="9"/>
        <v>03024500</v>
      </c>
      <c r="L176" s="1" t="s">
        <v>17272</v>
      </c>
      <c r="M176" s="1" t="str">
        <f t="shared" si="10"/>
        <v>030245</v>
      </c>
      <c r="N176" s="1" t="str">
        <f t="shared" si="11"/>
        <v>INSERT INTO tmis_commodity(name, description, hs_code, level, status_id, created_at, updated_at) VALUES('-- Jack and horse mackerel (Trachurus spp.)               ','-- Jack and horse mackerel (Trachurus spp.)               ','030245',2,1,'2012-06-01','2012-06-01')</v>
      </c>
    </row>
    <row r="177" spans="1:14">
      <c r="A177" s="1">
        <v>173</v>
      </c>
      <c r="B177" s="2" t="s">
        <v>425</v>
      </c>
      <c r="C177" s="2" t="s">
        <v>426</v>
      </c>
      <c r="D177" s="2" t="s">
        <v>427</v>
      </c>
      <c r="E177" s="2" t="s">
        <v>135</v>
      </c>
      <c r="F177" s="2" t="s">
        <v>17</v>
      </c>
      <c r="G177" s="2" t="s">
        <v>17</v>
      </c>
      <c r="H177" s="2" t="s">
        <v>136</v>
      </c>
      <c r="I177" s="1" t="str">
        <f t="shared" si="8"/>
        <v>03024600</v>
      </c>
      <c r="J177" s="2" t="s">
        <v>17273</v>
      </c>
      <c r="K177" s="1" t="str">
        <f t="shared" si="9"/>
        <v>03024600</v>
      </c>
      <c r="L177" s="1" t="s">
        <v>17273</v>
      </c>
      <c r="M177" s="1" t="str">
        <f t="shared" si="10"/>
        <v>030246</v>
      </c>
      <c r="N177" s="1" t="str">
        <f t="shared" si="11"/>
        <v>INSERT INTO tmis_commodity(name, description, hs_code, level, status_id, created_at, updated_at) VALUES('-- Cobia (Rachycentron canadum)','-- Cobia (Rachycentron canadum)','030246',2,1,'2012-06-01','2012-06-01')</v>
      </c>
    </row>
    <row r="178" spans="1:14">
      <c r="A178" s="1">
        <v>174</v>
      </c>
      <c r="B178" s="2" t="s">
        <v>428</v>
      </c>
      <c r="C178" s="2" t="s">
        <v>429</v>
      </c>
      <c r="D178" s="2" t="s">
        <v>430</v>
      </c>
      <c r="E178" s="2" t="s">
        <v>135</v>
      </c>
      <c r="F178" s="2" t="s">
        <v>17</v>
      </c>
      <c r="G178" s="2" t="s">
        <v>17</v>
      </c>
      <c r="H178" s="2" t="s">
        <v>136</v>
      </c>
      <c r="I178" s="1" t="str">
        <f t="shared" si="8"/>
        <v>03024700</v>
      </c>
      <c r="J178" s="2" t="s">
        <v>17274</v>
      </c>
      <c r="K178" s="1" t="str">
        <f t="shared" si="9"/>
        <v>03024700</v>
      </c>
      <c r="L178" s="1" t="s">
        <v>17274</v>
      </c>
      <c r="M178" s="1" t="str">
        <f t="shared" si="10"/>
        <v>030247</v>
      </c>
      <c r="N178" s="1" t="str">
        <f t="shared" si="11"/>
        <v>INSERT INTO tmis_commodity(name, description, hs_code, level, status_id, created_at, updated_at) VALUES('-- Swordfish (Xiphias gladius)','-- Swordfish (Xiphias gladius)','030247',2,1,'2012-06-01','2012-06-01')</v>
      </c>
    </row>
    <row r="179" spans="1:14">
      <c r="A179" s="1">
        <v>175</v>
      </c>
      <c r="B179" s="2" t="s">
        <v>10</v>
      </c>
      <c r="C179" s="2" t="s">
        <v>431</v>
      </c>
      <c r="D179" s="2" t="s">
        <v>432</v>
      </c>
      <c r="E179" s="2" t="s">
        <v>10</v>
      </c>
      <c r="F179" s="2" t="s">
        <v>10</v>
      </c>
      <c r="G179" s="2" t="s">
        <v>10</v>
      </c>
      <c r="I179" s="1" t="str">
        <f t="shared" si="8"/>
        <v xml:space="preserve"> </v>
      </c>
      <c r="J179" s="2" t="s">
        <v>10</v>
      </c>
      <c r="K179" s="1" t="str">
        <f t="shared" si="9"/>
        <v xml:space="preserve"> </v>
      </c>
      <c r="L179" s="1" t="s">
        <v>10</v>
      </c>
      <c r="M179" s="1" t="str">
        <f t="shared" si="10"/>
        <v xml:space="preserve"> </v>
      </c>
      <c r="N179" s="1" t="str">
        <f t="shared" si="11"/>
        <v>INSERT INTO tmis_commodity(name, description, hs_code, level, status_id, created_at, updated_at) VALUES('- Fish of the families Bregmacerotidae, Euclichthyidae, Gadidae, Macrouridae, Melanonidae, Merlucciidae, Moridae  and Muraenolepididae, excluding livers and roes:','- Fish of the families Bregmacerotidae, Euclichthyidae, Gadidae, Macrouridae, Melanonidae, Merlucciidae, Moridae  and Muraenolepididae, excluding livers and roes:',' ',3,1,'2012-06-01','2012-06-01')</v>
      </c>
    </row>
    <row r="180" spans="1:14">
      <c r="A180" s="1">
        <v>176</v>
      </c>
      <c r="B180" s="2" t="s">
        <v>433</v>
      </c>
      <c r="C180" s="2" t="s">
        <v>434</v>
      </c>
      <c r="D180" s="2" t="s">
        <v>435</v>
      </c>
      <c r="E180" s="2" t="s">
        <v>135</v>
      </c>
      <c r="F180" s="2" t="s">
        <v>17</v>
      </c>
      <c r="G180" s="2" t="s">
        <v>17</v>
      </c>
      <c r="H180" s="2" t="s">
        <v>136</v>
      </c>
      <c r="I180" s="1" t="str">
        <f t="shared" si="8"/>
        <v>03025100</v>
      </c>
      <c r="J180" s="2" t="s">
        <v>17275</v>
      </c>
      <c r="K180" s="1" t="str">
        <f t="shared" si="9"/>
        <v>03025100</v>
      </c>
      <c r="L180" s="1" t="s">
        <v>17275</v>
      </c>
      <c r="M180" s="1" t="str">
        <f t="shared" si="10"/>
        <v>030251</v>
      </c>
      <c r="N180" s="1" t="str">
        <f t="shared" si="11"/>
        <v>INSERT INTO tmis_commodity(name, description, hs_code, level, status_id, created_at, updated_at) VALUES('-- Cod (Gadus morhua, Gadus ogac, Gadus macrocephalus','-- Cod (Gadus morhua, Gadus ogac, Gadus macrocephalus','030251',2,1,'2012-06-01','2012-06-01')</v>
      </c>
    </row>
    <row r="181" spans="1:14">
      <c r="A181" s="1">
        <v>177</v>
      </c>
      <c r="B181" s="2" t="s">
        <v>436</v>
      </c>
      <c r="C181" s="2" t="s">
        <v>437</v>
      </c>
      <c r="D181" s="2" t="s">
        <v>438</v>
      </c>
      <c r="E181" s="2" t="s">
        <v>135</v>
      </c>
      <c r="F181" s="2" t="s">
        <v>17</v>
      </c>
      <c r="G181" s="2" t="s">
        <v>17</v>
      </c>
      <c r="H181" s="2" t="s">
        <v>136</v>
      </c>
      <c r="I181" s="1" t="str">
        <f t="shared" si="8"/>
        <v>03025200</v>
      </c>
      <c r="J181" s="2" t="s">
        <v>17276</v>
      </c>
      <c r="K181" s="1" t="str">
        <f t="shared" si="9"/>
        <v>03025200</v>
      </c>
      <c r="L181" s="1" t="s">
        <v>17276</v>
      </c>
      <c r="M181" s="1" t="str">
        <f t="shared" si="10"/>
        <v>030252</v>
      </c>
      <c r="N181" s="1" t="str">
        <f t="shared" si="11"/>
        <v>INSERT INTO tmis_commodity(name, description, hs_code, level, status_id, created_at, updated_at) VALUES('Haddock (Melanogrammus aeglefinus)','Haddock (Melanogrammus aeglefinus)','030252',2,1,'2012-06-01','2012-06-01')</v>
      </c>
    </row>
    <row r="182" spans="1:14">
      <c r="A182" s="1">
        <v>178</v>
      </c>
      <c r="B182" s="2" t="s">
        <v>439</v>
      </c>
      <c r="C182" s="2" t="s">
        <v>440</v>
      </c>
      <c r="D182" s="2" t="s">
        <v>441</v>
      </c>
      <c r="E182" s="2" t="s">
        <v>135</v>
      </c>
      <c r="F182" s="2" t="s">
        <v>17</v>
      </c>
      <c r="G182" s="2" t="s">
        <v>17</v>
      </c>
      <c r="H182" s="2" t="s">
        <v>136</v>
      </c>
      <c r="I182" s="1" t="str">
        <f t="shared" si="8"/>
        <v>03025300</v>
      </c>
      <c r="J182" s="2" t="s">
        <v>17277</v>
      </c>
      <c r="K182" s="1" t="str">
        <f t="shared" si="9"/>
        <v>03025300</v>
      </c>
      <c r="L182" s="1" t="s">
        <v>17277</v>
      </c>
      <c r="M182" s="1" t="str">
        <f t="shared" si="10"/>
        <v>030253</v>
      </c>
      <c r="N182" s="1" t="str">
        <f t="shared" si="11"/>
        <v>INSERT INTO tmis_commodity(name, description, hs_code, level, status_id, created_at, updated_at) VALUES('--     Coalfish (Pollachius virens)','--     Coalfish (Pollachius virens)','030253',2,1,'2012-06-01','2012-06-01')</v>
      </c>
    </row>
    <row r="183" spans="1:14">
      <c r="A183" s="1">
        <v>179</v>
      </c>
      <c r="B183" s="2" t="s">
        <v>442</v>
      </c>
      <c r="C183" s="2" t="s">
        <v>443</v>
      </c>
      <c r="D183" s="2" t="s">
        <v>444</v>
      </c>
      <c r="E183" s="2" t="s">
        <v>135</v>
      </c>
      <c r="F183" s="2" t="s">
        <v>17</v>
      </c>
      <c r="G183" s="2" t="s">
        <v>17</v>
      </c>
      <c r="H183" s="2" t="s">
        <v>136</v>
      </c>
      <c r="I183" s="1" t="str">
        <f t="shared" si="8"/>
        <v>03025400</v>
      </c>
      <c r="J183" s="2" t="s">
        <v>17278</v>
      </c>
      <c r="K183" s="1" t="str">
        <f t="shared" si="9"/>
        <v>03025400</v>
      </c>
      <c r="L183" s="1" t="s">
        <v>17278</v>
      </c>
      <c r="M183" s="1" t="str">
        <f t="shared" si="10"/>
        <v>030254</v>
      </c>
      <c r="N183" s="1" t="str">
        <f t="shared" si="11"/>
        <v>INSERT INTO tmis_commodity(name, description, hs_code, level, status_id, created_at, updated_at) VALUES('Hake (Merluccius spp., Urophycis spp.)','Hake (Merluccius spp., Urophycis spp.)','030254',2,1,'2012-06-01','2012-06-01')</v>
      </c>
    </row>
    <row r="184" spans="1:14">
      <c r="A184" s="1">
        <v>180</v>
      </c>
      <c r="B184" s="2" t="s">
        <v>445</v>
      </c>
      <c r="C184" s="2" t="s">
        <v>446</v>
      </c>
      <c r="D184" s="2" t="s">
        <v>447</v>
      </c>
      <c r="E184" s="2" t="s">
        <v>135</v>
      </c>
      <c r="F184" s="2" t="s">
        <v>17</v>
      </c>
      <c r="G184" s="2" t="s">
        <v>17</v>
      </c>
      <c r="H184" s="2" t="s">
        <v>136</v>
      </c>
      <c r="I184" s="1" t="str">
        <f t="shared" si="8"/>
        <v>03025500</v>
      </c>
      <c r="J184" s="2" t="s">
        <v>17279</v>
      </c>
      <c r="K184" s="1" t="str">
        <f t="shared" si="9"/>
        <v>03025500</v>
      </c>
      <c r="L184" s="1" t="s">
        <v>17279</v>
      </c>
      <c r="M184" s="1" t="str">
        <f t="shared" si="10"/>
        <v>030255</v>
      </c>
      <c r="N184" s="1" t="str">
        <f t="shared" si="11"/>
        <v>INSERT INTO tmis_commodity(name, description, hs_code, level, status_id, created_at, updated_at) VALUES('--Alaska Pollack (theragra chalcogramma)','--Alaska Pollack (theragra chalcogramma)','030255',2,1,'2012-06-01','2012-06-01')</v>
      </c>
    </row>
    <row r="185" spans="1:14">
      <c r="A185" s="1">
        <v>181</v>
      </c>
      <c r="B185" s="2" t="s">
        <v>448</v>
      </c>
      <c r="C185" s="2" t="s">
        <v>449</v>
      </c>
      <c r="D185" s="2" t="s">
        <v>450</v>
      </c>
      <c r="E185" s="2" t="s">
        <v>135</v>
      </c>
      <c r="F185" s="2" t="s">
        <v>17</v>
      </c>
      <c r="G185" s="2" t="s">
        <v>17</v>
      </c>
      <c r="H185" s="2" t="s">
        <v>136</v>
      </c>
      <c r="I185" s="1" t="str">
        <f t="shared" si="8"/>
        <v>03025600</v>
      </c>
      <c r="J185" s="2" t="s">
        <v>17280</v>
      </c>
      <c r="K185" s="1" t="str">
        <f t="shared" si="9"/>
        <v>03025600</v>
      </c>
      <c r="L185" s="1" t="s">
        <v>17280</v>
      </c>
      <c r="M185" s="1" t="str">
        <f t="shared" si="10"/>
        <v>030256</v>
      </c>
      <c r="N185" s="1" t="str">
        <f t="shared" si="11"/>
        <v>INSERT INTO tmis_commodity(name, description, hs_code, level, status_id, created_at, updated_at) VALUES('Blue whitings (Micromesistius Poutassou, Micromesistius','Blue whitings (Micromesistius Poutassou, Micromesistius','030256',2,1,'2012-06-01','2012-06-01')</v>
      </c>
    </row>
    <row r="186" spans="1:14">
      <c r="A186" s="1">
        <v>182</v>
      </c>
      <c r="B186" s="2" t="s">
        <v>451</v>
      </c>
      <c r="C186" s="2" t="s">
        <v>452</v>
      </c>
      <c r="D186" s="2" t="s">
        <v>453</v>
      </c>
      <c r="E186" s="2" t="s">
        <v>135</v>
      </c>
      <c r="F186" s="2" t="s">
        <v>17</v>
      </c>
      <c r="G186" s="2" t="s">
        <v>17</v>
      </c>
      <c r="H186" s="2" t="s">
        <v>136</v>
      </c>
      <c r="I186" s="1" t="str">
        <f t="shared" si="8"/>
        <v>03025900</v>
      </c>
      <c r="J186" s="2" t="s">
        <v>17281</v>
      </c>
      <c r="K186" s="1" t="str">
        <f t="shared" si="9"/>
        <v>03025900</v>
      </c>
      <c r="L186" s="1" t="s">
        <v>17281</v>
      </c>
      <c r="M186" s="1" t="str">
        <f t="shared" si="10"/>
        <v>030259</v>
      </c>
      <c r="N186" s="1" t="str">
        <f t="shared" si="11"/>
        <v>INSERT INTO tmis_commodity(name, description, hs_code, level, status_id, created_at, updated_at) VALUES('--  Other','--  Other','030259',2,1,'2012-06-01','2012-06-01')</v>
      </c>
    </row>
    <row r="187" spans="1:14">
      <c r="A187" s="1">
        <v>183</v>
      </c>
      <c r="B187" s="2" t="s">
        <v>10</v>
      </c>
      <c r="C187" s="2" t="s">
        <v>454</v>
      </c>
      <c r="D187" s="2" t="s">
        <v>455</v>
      </c>
      <c r="E187" s="2" t="s">
        <v>10</v>
      </c>
      <c r="F187" s="2" t="s">
        <v>10</v>
      </c>
      <c r="G187" s="2" t="s">
        <v>10</v>
      </c>
      <c r="I187" s="1" t="str">
        <f t="shared" si="8"/>
        <v xml:space="preserve"> </v>
      </c>
      <c r="J187" s="2" t="s">
        <v>10</v>
      </c>
      <c r="K187" s="1" t="str">
        <f t="shared" si="9"/>
        <v xml:space="preserve"> </v>
      </c>
      <c r="L187" s="1" t="s">
        <v>10</v>
      </c>
      <c r="M187" s="1" t="str">
        <f t="shared" si="10"/>
        <v xml:space="preserve"> </v>
      </c>
      <c r="N187" s="1" t="str">
        <f t="shared" si="11"/>
        <v>INSERT INTO tmis_commodity(name, description, hs_code, level, status_id, created_at, updated_at) VALUES('-  Tilapias (Oreochromis spp.) Catfish (Pangasius spp.,silurus spp., Clarias spp., Ictalurus spp.), Carp(Cyprinus carpio,Carassius carassius,,Ctenopharyngodon idellus, Hypophthalmichthys spp, Cirrhinu','-  Tilapias (Oreochromis spp.) Catfish (Pangasius spp.,silurus spp., Clarias spp., Ictalurus spp.), Carp(Cyprinus carpio,Carassius carassius,,Ctenopharyngodon idellus, Hypophthalmichthys spp, Cirrhinus spp., Mylopharyngodon piceus),Nile perch (Lates niloticus)and snakeheads (Channa spp.), excluding livers and roes:',' ',3,1,'2012-06-01','2012-06-01')</v>
      </c>
    </row>
    <row r="188" spans="1:14">
      <c r="A188" s="1">
        <v>184</v>
      </c>
      <c r="B188" s="2" t="s">
        <v>456</v>
      </c>
      <c r="C188" s="2" t="s">
        <v>457</v>
      </c>
      <c r="D188" s="2" t="s">
        <v>458</v>
      </c>
      <c r="E188" s="2" t="s">
        <v>135</v>
      </c>
      <c r="F188" s="2" t="s">
        <v>17</v>
      </c>
      <c r="G188" s="2" t="s">
        <v>17</v>
      </c>
      <c r="H188" s="2" t="s">
        <v>136</v>
      </c>
      <c r="I188" s="1" t="str">
        <f t="shared" si="8"/>
        <v>03027100</v>
      </c>
      <c r="J188" s="2" t="s">
        <v>17282</v>
      </c>
      <c r="K188" s="1" t="str">
        <f t="shared" si="9"/>
        <v>03027100</v>
      </c>
      <c r="L188" s="1" t="s">
        <v>17282</v>
      </c>
      <c r="M188" s="1" t="str">
        <f t="shared" si="10"/>
        <v>030271</v>
      </c>
      <c r="N188" s="1" t="str">
        <f t="shared" si="11"/>
        <v>INSERT INTO tmis_commodity(name, description, hs_code, level, status_id, created_at, updated_at) VALUES('-- Tilapias (Oreochromis spp.), ','-- Tilapias (Oreochromis spp.), ','030271',2,1,'2012-06-01','2012-06-01')</v>
      </c>
    </row>
    <row r="189" spans="1:14">
      <c r="A189" s="1">
        <v>185</v>
      </c>
      <c r="B189" s="2" t="s">
        <v>459</v>
      </c>
      <c r="C189" s="2" t="s">
        <v>460</v>
      </c>
      <c r="D189" s="2" t="s">
        <v>461</v>
      </c>
      <c r="E189" s="2" t="s">
        <v>135</v>
      </c>
      <c r="F189" s="2" t="s">
        <v>17</v>
      </c>
      <c r="G189" s="2" t="s">
        <v>17</v>
      </c>
      <c r="H189" s="2" t="s">
        <v>136</v>
      </c>
      <c r="I189" s="1" t="str">
        <f t="shared" si="8"/>
        <v>03027200</v>
      </c>
      <c r="J189" s="2" t="s">
        <v>17283</v>
      </c>
      <c r="K189" s="1" t="str">
        <f t="shared" si="9"/>
        <v>03027200</v>
      </c>
      <c r="L189" s="1" t="s">
        <v>17283</v>
      </c>
      <c r="M189" s="1" t="str">
        <f t="shared" si="10"/>
        <v>030272</v>
      </c>
      <c r="N189" s="1" t="str">
        <f t="shared" si="11"/>
        <v>INSERT INTO tmis_commodity(name, description, hs_code, level, status_id, created_at, updated_at) VALUES('-- Catfish (Pangasius spp.,silurus spp., Clarias spp., Ictalurus spp.)','-- Catfish (Pangasius spp.,silurus spp., Clarias spp., Ictalurus spp.)','030272',2,1,'2012-06-01','2012-06-01')</v>
      </c>
    </row>
    <row r="190" spans="1:14">
      <c r="A190" s="1">
        <v>186</v>
      </c>
      <c r="B190" s="2" t="s">
        <v>462</v>
      </c>
      <c r="C190" s="2" t="s">
        <v>463</v>
      </c>
      <c r="D190" s="2" t="s">
        <v>464</v>
      </c>
      <c r="E190" s="2" t="s">
        <v>135</v>
      </c>
      <c r="F190" s="2" t="s">
        <v>17</v>
      </c>
      <c r="G190" s="2" t="s">
        <v>17</v>
      </c>
      <c r="H190" s="2" t="s">
        <v>136</v>
      </c>
      <c r="I190" s="1" t="str">
        <f t="shared" si="8"/>
        <v>03027300</v>
      </c>
      <c r="J190" s="2" t="s">
        <v>17284</v>
      </c>
      <c r="K190" s="1" t="str">
        <f t="shared" si="9"/>
        <v>03027300</v>
      </c>
      <c r="L190" s="1" t="s">
        <v>17284</v>
      </c>
      <c r="M190" s="1" t="str">
        <f t="shared" si="10"/>
        <v>030273</v>
      </c>
      <c r="N190" s="1" t="str">
        <f t="shared" si="11"/>
        <v>INSERT INTO tmis_commodity(name, description, hs_code, level, status_id, created_at, updated_at) VALUES('--Carp(Cyprinus carpio,Carassius carassius,,Ctenopharyngodon idellus, Hypophthalmichthys spp, Cirrhinus spp., Mylopharyngodon piceus), ','--Carp(Cyprinus carpio,Carassius carassius,,Ctenopharyngodon idellus, Hypophthalmichthys spp, Cirrhinus spp., Mylopharyngodon piceus), ','030273',2,1,'2012-06-01','2012-06-01')</v>
      </c>
    </row>
    <row r="191" spans="1:14">
      <c r="A191" s="1">
        <v>187</v>
      </c>
      <c r="B191" s="2" t="s">
        <v>465</v>
      </c>
      <c r="C191" s="2" t="s">
        <v>466</v>
      </c>
      <c r="D191" s="2" t="s">
        <v>467</v>
      </c>
      <c r="E191" s="2" t="s">
        <v>135</v>
      </c>
      <c r="F191" s="2" t="s">
        <v>17</v>
      </c>
      <c r="G191" s="2" t="s">
        <v>17</v>
      </c>
      <c r="H191" s="2" t="s">
        <v>136</v>
      </c>
      <c r="I191" s="1" t="str">
        <f t="shared" si="8"/>
        <v>03027400</v>
      </c>
      <c r="J191" s="2" t="s">
        <v>17285</v>
      </c>
      <c r="K191" s="1" t="str">
        <f t="shared" si="9"/>
        <v>03027400</v>
      </c>
      <c r="L191" s="1" t="s">
        <v>17285</v>
      </c>
      <c r="M191" s="1" t="str">
        <f t="shared" si="10"/>
        <v>030274</v>
      </c>
      <c r="N191" s="1" t="str">
        <f t="shared" si="11"/>
        <v>INSERT INTO tmis_commodity(name, description, hs_code, level, status_id, created_at, updated_at) VALUES('--Eels ( Anguilla spp.)','--Eels ( Anguilla spp.)','030274',2,1,'2012-06-01','2012-06-01')</v>
      </c>
    </row>
    <row r="192" spans="1:14">
      <c r="A192" s="1">
        <v>188</v>
      </c>
      <c r="B192" s="2" t="s">
        <v>468</v>
      </c>
      <c r="C192" s="2" t="s">
        <v>452</v>
      </c>
      <c r="D192" s="2" t="s">
        <v>453</v>
      </c>
      <c r="E192" s="2" t="s">
        <v>135</v>
      </c>
      <c r="F192" s="2" t="s">
        <v>17</v>
      </c>
      <c r="G192" s="2" t="s">
        <v>17</v>
      </c>
      <c r="H192" s="2" t="s">
        <v>136</v>
      </c>
      <c r="I192" s="1" t="str">
        <f t="shared" si="8"/>
        <v>03027900</v>
      </c>
      <c r="J192" s="2" t="s">
        <v>17286</v>
      </c>
      <c r="K192" s="1" t="str">
        <f t="shared" si="9"/>
        <v>03027900</v>
      </c>
      <c r="L192" s="1" t="s">
        <v>17286</v>
      </c>
      <c r="M192" s="1" t="str">
        <f t="shared" si="10"/>
        <v>030279</v>
      </c>
      <c r="N192" s="1" t="str">
        <f t="shared" si="11"/>
        <v>INSERT INTO tmis_commodity(name, description, hs_code, level, status_id, created_at, updated_at) VALUES('--  Other','--  Other','030279',2,1,'2012-06-01','2012-06-01')</v>
      </c>
    </row>
    <row r="193" spans="1:14">
      <c r="A193" s="1">
        <v>189</v>
      </c>
      <c r="B193" s="2" t="s">
        <v>10</v>
      </c>
      <c r="C193" s="2" t="s">
        <v>469</v>
      </c>
      <c r="D193" s="2" t="s">
        <v>470</v>
      </c>
      <c r="E193" s="2" t="s">
        <v>10</v>
      </c>
      <c r="F193" s="2" t="s">
        <v>10</v>
      </c>
      <c r="G193" s="2" t="s">
        <v>10</v>
      </c>
      <c r="I193" s="1" t="str">
        <f t="shared" si="8"/>
        <v xml:space="preserve"> </v>
      </c>
      <c r="J193" s="2" t="s">
        <v>10</v>
      </c>
      <c r="K193" s="1" t="str">
        <f t="shared" si="9"/>
        <v xml:space="preserve"> </v>
      </c>
      <c r="L193" s="1" t="s">
        <v>10</v>
      </c>
      <c r="M193" s="1" t="str">
        <f t="shared" si="10"/>
        <v xml:space="preserve"> </v>
      </c>
      <c r="N193" s="1" t="str">
        <f t="shared" si="11"/>
        <v>INSERT INTO tmis_commodity(name, description, hs_code, level, status_id, created_at, updated_at) VALUES('-Other fish,excluding livers and roes:','-Other fish,excluding livers and roes:',' ',3,1,'2012-06-01','2012-06-01')</v>
      </c>
    </row>
    <row r="194" spans="1:14">
      <c r="A194" s="1">
        <v>190</v>
      </c>
      <c r="B194" s="2" t="s">
        <v>471</v>
      </c>
      <c r="C194" s="2" t="s">
        <v>472</v>
      </c>
      <c r="D194" s="2" t="s">
        <v>473</v>
      </c>
      <c r="E194" s="2" t="s">
        <v>135</v>
      </c>
      <c r="F194" s="2" t="s">
        <v>17</v>
      </c>
      <c r="G194" s="2" t="s">
        <v>17</v>
      </c>
      <c r="H194" s="2" t="s">
        <v>136</v>
      </c>
      <c r="I194" s="1" t="str">
        <f t="shared" ref="I194:I257" si="12">IF(LEN(B194)=5, LEFT(B194, 2)&amp;RIGHT(B194,2), IF(LEN(B194)=9, LEFT(B194, 4)&amp;RIGHT(B194, 4), B194))</f>
        <v>03028100</v>
      </c>
      <c r="J194" s="2" t="s">
        <v>17287</v>
      </c>
      <c r="K194" s="1" t="str">
        <f t="shared" ref="K194:K257" si="13">IF(LEFT(J194, 1)="[", MID(J194, 2,2)&amp;MID(J194,5,2), J194)</f>
        <v>03028100</v>
      </c>
      <c r="L194" s="1" t="s">
        <v>17287</v>
      </c>
      <c r="M194" s="1" t="str">
        <f t="shared" ref="M194:M257" si="14">IF(RIGHT(L194, 4)="0000", LEFT(L194,4), IF(RIGHT(L194,2)="00",LEFT(L194,6), L194))</f>
        <v>030281</v>
      </c>
      <c r="N194" s="1" t="str">
        <f t="shared" ref="N194:N257" si="15">"INSERT INTO tmis_commodity(name, description, hs_code, level, status_id, created_at, updated_at) VALUES('"&amp;LEFT(C194,200)&amp;"','"&amp;LEFT(C194,1000)&amp;"','"&amp;M194&amp;"',"&amp;IF(LEN(M194)=2,0,IF(LEN(M194)=4,1,IF(LEN(M194)=6,2,3)))&amp;",1,'2012-06-01','2012-06-01')"</f>
        <v>INSERT INTO tmis_commodity(name, description, hs_code, level, status_id, created_at, updated_at) VALUES('--  Dogfish and other sharks ','--  Dogfish and other sharks ','030281',2,1,'2012-06-01','2012-06-01')</v>
      </c>
    </row>
    <row r="195" spans="1:14">
      <c r="A195" s="1">
        <v>191</v>
      </c>
      <c r="B195" s="2" t="s">
        <v>474</v>
      </c>
      <c r="C195" s="2" t="s">
        <v>475</v>
      </c>
      <c r="D195" s="2" t="s">
        <v>476</v>
      </c>
      <c r="E195" s="2" t="s">
        <v>135</v>
      </c>
      <c r="F195" s="2" t="s">
        <v>17</v>
      </c>
      <c r="G195" s="2" t="s">
        <v>17</v>
      </c>
      <c r="H195" s="2" t="s">
        <v>136</v>
      </c>
      <c r="I195" s="1" t="str">
        <f t="shared" si="12"/>
        <v>03028200</v>
      </c>
      <c r="J195" s="2" t="s">
        <v>17288</v>
      </c>
      <c r="K195" s="1" t="str">
        <f t="shared" si="13"/>
        <v>03028200</v>
      </c>
      <c r="L195" s="1" t="s">
        <v>17288</v>
      </c>
      <c r="M195" s="1" t="str">
        <f t="shared" si="14"/>
        <v>030282</v>
      </c>
      <c r="N195" s="1" t="str">
        <f t="shared" si="15"/>
        <v>INSERT INTO tmis_commodity(name, description, hs_code, level, status_id, created_at, updated_at) VALUES('-- Rays and skates (Rajidae)','-- Rays and skates (Rajidae)','030282',2,1,'2012-06-01','2012-06-01')</v>
      </c>
    </row>
    <row r="196" spans="1:14">
      <c r="A196" s="1">
        <v>192</v>
      </c>
      <c r="B196" s="2" t="s">
        <v>477</v>
      </c>
      <c r="C196" s="2" t="s">
        <v>478</v>
      </c>
      <c r="D196" s="2" t="s">
        <v>479</v>
      </c>
      <c r="E196" s="2" t="s">
        <v>135</v>
      </c>
      <c r="F196" s="2" t="s">
        <v>17</v>
      </c>
      <c r="G196" s="2" t="s">
        <v>17</v>
      </c>
      <c r="H196" s="2" t="s">
        <v>136</v>
      </c>
      <c r="I196" s="1" t="str">
        <f t="shared" si="12"/>
        <v>03028300</v>
      </c>
      <c r="J196" s="2" t="s">
        <v>17289</v>
      </c>
      <c r="K196" s="1" t="str">
        <f t="shared" si="13"/>
        <v>03028300</v>
      </c>
      <c r="L196" s="1" t="s">
        <v>17289</v>
      </c>
      <c r="M196" s="1" t="str">
        <f t="shared" si="14"/>
        <v>030283</v>
      </c>
      <c r="N196" s="1" t="str">
        <f t="shared" si="15"/>
        <v>INSERT INTO tmis_commodity(name, description, hs_code, level, status_id, created_at, updated_at) VALUES('--Toothfish (Dissostichus spp.)','--Toothfish (Dissostichus spp.)','030283',2,1,'2012-06-01','2012-06-01')</v>
      </c>
    </row>
    <row r="197" spans="1:14">
      <c r="A197" s="1">
        <v>193</v>
      </c>
      <c r="B197" s="2" t="s">
        <v>480</v>
      </c>
      <c r="C197" s="2" t="s">
        <v>481</v>
      </c>
      <c r="D197" s="2" t="s">
        <v>482</v>
      </c>
      <c r="E197" s="2" t="s">
        <v>135</v>
      </c>
      <c r="F197" s="2" t="s">
        <v>17</v>
      </c>
      <c r="G197" s="2" t="s">
        <v>17</v>
      </c>
      <c r="H197" s="2" t="s">
        <v>136</v>
      </c>
      <c r="I197" s="1" t="str">
        <f t="shared" si="12"/>
        <v>03028400</v>
      </c>
      <c r="J197" s="2" t="s">
        <v>17290</v>
      </c>
      <c r="K197" s="1" t="str">
        <f t="shared" si="13"/>
        <v>03028400</v>
      </c>
      <c r="L197" s="1" t="s">
        <v>17290</v>
      </c>
      <c r="M197" s="1" t="str">
        <f t="shared" si="14"/>
        <v>030284</v>
      </c>
      <c r="N197" s="1" t="str">
        <f t="shared" si="15"/>
        <v>INSERT INTO tmis_commodity(name, description, hs_code, level, status_id, created_at, updated_at) VALUES('--     Seabream (Dissostichus spp.)','--     Seabream (Dissostichus spp.)','030284',2,1,'2012-06-01','2012-06-01')</v>
      </c>
    </row>
    <row r="198" spans="1:14">
      <c r="A198" s="1">
        <v>194</v>
      </c>
      <c r="B198" s="2" t="s">
        <v>483</v>
      </c>
      <c r="C198" s="2" t="s">
        <v>484</v>
      </c>
      <c r="D198" s="2" t="s">
        <v>485</v>
      </c>
      <c r="E198" s="2" t="s">
        <v>135</v>
      </c>
      <c r="F198" s="2" t="s">
        <v>17</v>
      </c>
      <c r="G198" s="2" t="s">
        <v>17</v>
      </c>
      <c r="H198" s="2" t="s">
        <v>136</v>
      </c>
      <c r="I198" s="1" t="str">
        <f t="shared" si="12"/>
        <v>03028500</v>
      </c>
      <c r="J198" s="2" t="s">
        <v>17291</v>
      </c>
      <c r="K198" s="1" t="str">
        <f t="shared" si="13"/>
        <v>03028500</v>
      </c>
      <c r="L198" s="1" t="s">
        <v>17291</v>
      </c>
      <c r="M198" s="1" t="str">
        <f t="shared" si="14"/>
        <v>030285</v>
      </c>
      <c r="N198" s="1" t="str">
        <f t="shared" si="15"/>
        <v>INSERT INTO tmis_commodity(name, description, hs_code, level, status_id, created_at, updated_at) VALUES('--     Seabream (Sparidae)','--     Seabream (Sparidae)','030285',2,1,'2012-06-01','2012-06-01')</v>
      </c>
    </row>
    <row r="199" spans="1:14">
      <c r="A199" s="1">
        <v>195</v>
      </c>
      <c r="B199" s="2" t="s">
        <v>486</v>
      </c>
      <c r="C199" s="2" t="s">
        <v>452</v>
      </c>
      <c r="D199" s="2" t="s">
        <v>453</v>
      </c>
      <c r="E199" s="2" t="s">
        <v>135</v>
      </c>
      <c r="F199" s="2" t="s">
        <v>17</v>
      </c>
      <c r="G199" s="2" t="s">
        <v>17</v>
      </c>
      <c r="H199" s="2" t="s">
        <v>136</v>
      </c>
      <c r="I199" s="1" t="str">
        <f t="shared" si="12"/>
        <v>03028900</v>
      </c>
      <c r="J199" s="2" t="s">
        <v>17292</v>
      </c>
      <c r="K199" s="1" t="str">
        <f t="shared" si="13"/>
        <v>03028900</v>
      </c>
      <c r="L199" s="1" t="s">
        <v>17292</v>
      </c>
      <c r="M199" s="1" t="str">
        <f t="shared" si="14"/>
        <v>030289</v>
      </c>
      <c r="N199" s="1" t="str">
        <f t="shared" si="15"/>
        <v>INSERT INTO tmis_commodity(name, description, hs_code, level, status_id, created_at, updated_at) VALUES('--  Other','--  Other','030289',2,1,'2012-06-01','2012-06-01')</v>
      </c>
    </row>
    <row r="200" spans="1:14">
      <c r="A200" s="1">
        <v>196</v>
      </c>
      <c r="B200" s="2" t="s">
        <v>487</v>
      </c>
      <c r="C200" s="2" t="s">
        <v>488</v>
      </c>
      <c r="D200" s="2" t="s">
        <v>489</v>
      </c>
      <c r="E200" s="2" t="s">
        <v>135</v>
      </c>
      <c r="F200" s="2" t="s">
        <v>17</v>
      </c>
      <c r="G200" s="2" t="s">
        <v>17</v>
      </c>
      <c r="H200" s="2" t="s">
        <v>136</v>
      </c>
      <c r="I200" s="1" t="str">
        <f t="shared" si="12"/>
        <v>03029000</v>
      </c>
      <c r="J200" s="2" t="s">
        <v>17293</v>
      </c>
      <c r="K200" s="1" t="str">
        <f t="shared" si="13"/>
        <v>03029000</v>
      </c>
      <c r="L200" s="1" t="s">
        <v>17293</v>
      </c>
      <c r="M200" s="1" t="str">
        <f t="shared" si="14"/>
        <v>030290</v>
      </c>
      <c r="N200" s="1" t="str">
        <f t="shared" si="15"/>
        <v>INSERT INTO tmis_commodity(name, description, hs_code, level, status_id, created_at, updated_at) VALUES('-   Livers and roes','-   Livers and roes','030290',2,1,'2012-06-01','2012-06-01')</v>
      </c>
    </row>
    <row r="201" spans="1:14">
      <c r="A201" s="1">
        <v>197</v>
      </c>
      <c r="B201" s="2" t="s">
        <v>490</v>
      </c>
      <c r="C201" s="2" t="s">
        <v>491</v>
      </c>
      <c r="D201" s="2" t="s">
        <v>492</v>
      </c>
      <c r="E201" s="2" t="s">
        <v>10</v>
      </c>
      <c r="F201" s="2" t="s">
        <v>10</v>
      </c>
      <c r="G201" s="2" t="s">
        <v>10</v>
      </c>
      <c r="I201" s="1" t="str">
        <f t="shared" si="12"/>
        <v>0303</v>
      </c>
      <c r="J201" s="2" t="s">
        <v>17294</v>
      </c>
      <c r="K201" s="1" t="str">
        <f t="shared" si="13"/>
        <v>0303</v>
      </c>
      <c r="L201" s="1" t="s">
        <v>17294</v>
      </c>
      <c r="M201" s="1" t="str">
        <f t="shared" si="14"/>
        <v>0303</v>
      </c>
      <c r="N201" s="1" t="str">
        <f t="shared" si="15"/>
        <v>INSERT INTO tmis_commodity(name, description, hs_code, level, status_id, created_at, updated_at) VALUES('Fish, frozen, excluding fish fillets and other fish meat of heading 03.04.','Fish, frozen, excluding fish fillets and other fish meat of heading 03.04.','0303',1,1,'2012-06-01','2012-06-01')</v>
      </c>
    </row>
    <row r="202" spans="1:14">
      <c r="A202" s="1">
        <v>198</v>
      </c>
      <c r="B202" s="2" t="s">
        <v>10</v>
      </c>
      <c r="C202" s="2" t="s">
        <v>493</v>
      </c>
      <c r="D202" s="2" t="s">
        <v>367</v>
      </c>
      <c r="E202" s="2" t="s">
        <v>10</v>
      </c>
      <c r="F202" s="2" t="s">
        <v>10</v>
      </c>
      <c r="G202" s="2" t="s">
        <v>10</v>
      </c>
      <c r="I202" s="1" t="str">
        <f t="shared" si="12"/>
        <v xml:space="preserve"> </v>
      </c>
      <c r="J202" s="2" t="s">
        <v>10</v>
      </c>
      <c r="K202" s="1" t="str">
        <f t="shared" si="13"/>
        <v xml:space="preserve"> </v>
      </c>
      <c r="L202" s="1" t="s">
        <v>10</v>
      </c>
      <c r="M202" s="1" t="str">
        <f t="shared" si="14"/>
        <v xml:space="preserve"> </v>
      </c>
      <c r="N202" s="1" t="str">
        <f t="shared" si="15"/>
        <v>INSERT INTO tmis_commodity(name, description, hs_code, level, status_id, created_at, updated_at) VALUES('-Salmonidae, excluding livers and roes:','-Salmonidae, excluding livers and roes:',' ',3,1,'2012-06-01','2012-06-01')</v>
      </c>
    </row>
    <row r="203" spans="1:14">
      <c r="A203" s="1">
        <v>199</v>
      </c>
      <c r="B203" s="2" t="s">
        <v>494</v>
      </c>
      <c r="C203" s="2" t="s">
        <v>495</v>
      </c>
      <c r="D203" s="2" t="s">
        <v>496</v>
      </c>
      <c r="E203" s="2" t="s">
        <v>135</v>
      </c>
      <c r="F203" s="2" t="s">
        <v>17</v>
      </c>
      <c r="G203" s="2" t="s">
        <v>17</v>
      </c>
      <c r="H203" s="2" t="s">
        <v>136</v>
      </c>
      <c r="I203" s="1" t="str">
        <f t="shared" si="12"/>
        <v>03031100</v>
      </c>
      <c r="J203" s="2" t="s">
        <v>17295</v>
      </c>
      <c r="K203" s="1" t="str">
        <f t="shared" si="13"/>
        <v>03031100</v>
      </c>
      <c r="L203" s="1" t="s">
        <v>17295</v>
      </c>
      <c r="M203" s="1" t="str">
        <f t="shared" si="14"/>
        <v>030311</v>
      </c>
      <c r="N203" s="1" t="str">
        <f t="shared" si="15"/>
        <v>INSERT INTO tmis_commodity(name, description, hs_code, level, status_id, created_at, updated_at) VALUES('--Sockeye salmon (red salmon) (Oncorhynchus nerka)','--Sockeye salmon (red salmon) (Oncorhynchus nerka)','030311',2,1,'2012-06-01','2012-06-01')</v>
      </c>
    </row>
    <row r="204" spans="1:14">
      <c r="A204" s="1">
        <v>200</v>
      </c>
      <c r="B204" s="2" t="s">
        <v>497</v>
      </c>
      <c r="C204" s="2" t="s">
        <v>498</v>
      </c>
      <c r="D204" s="2" t="s">
        <v>499</v>
      </c>
      <c r="E204" s="2" t="s">
        <v>135</v>
      </c>
      <c r="F204" s="2" t="s">
        <v>17</v>
      </c>
      <c r="G204" s="2" t="s">
        <v>17</v>
      </c>
      <c r="H204" s="2" t="s">
        <v>136</v>
      </c>
      <c r="I204" s="1" t="str">
        <f t="shared" si="12"/>
        <v>03031200</v>
      </c>
      <c r="J204" s="2" t="s">
        <v>17296</v>
      </c>
      <c r="K204" s="1" t="str">
        <f t="shared" si="13"/>
        <v>03031200</v>
      </c>
      <c r="L204" s="1" t="s">
        <v>17296</v>
      </c>
      <c r="M204" s="1" t="str">
        <f t="shared" si="14"/>
        <v>030312</v>
      </c>
      <c r="N204" s="1" t="str">
        <f t="shared" si="15"/>
        <v>INSERT INTO tmis_commodity(name, description, hs_code, level, status_id, created_at, updated_at) VALUES('--  Other Pacific salmon (Oncorhynchus gorbuscha, Oncorhynchus keta, Oncorhynchus tschawytscha, Oncorhynchus kisutch, Oncorhynchus masou and Oncorhynchus rhodurus','--  Other Pacific salmon (Oncorhynchus gorbuscha, Oncorhynchus keta, Oncorhynchus tschawytscha, Oncorhynchus kisutch, Oncorhynchus masou and Oncorhynchus rhodurus','030312',2,1,'2012-06-01','2012-06-01')</v>
      </c>
    </row>
    <row r="205" spans="1:14">
      <c r="A205" s="1">
        <v>201</v>
      </c>
      <c r="B205" s="2" t="s">
        <v>500</v>
      </c>
      <c r="C205" s="2" t="s">
        <v>501</v>
      </c>
      <c r="D205" s="2" t="s">
        <v>374</v>
      </c>
      <c r="E205" s="2" t="s">
        <v>135</v>
      </c>
      <c r="F205" s="2" t="s">
        <v>17</v>
      </c>
      <c r="G205" s="2" t="s">
        <v>17</v>
      </c>
      <c r="H205" s="2" t="s">
        <v>136</v>
      </c>
      <c r="I205" s="1" t="str">
        <f t="shared" si="12"/>
        <v>03031300</v>
      </c>
      <c r="J205" s="2" t="s">
        <v>17297</v>
      </c>
      <c r="K205" s="1" t="str">
        <f t="shared" si="13"/>
        <v>03031300</v>
      </c>
      <c r="L205" s="1" t="s">
        <v>17297</v>
      </c>
      <c r="M205" s="1" t="str">
        <f t="shared" si="14"/>
        <v>030313</v>
      </c>
      <c r="N205" s="1" t="str">
        <f t="shared" si="15"/>
        <v>INSERT INTO tmis_commodity(name, description, hs_code, level, status_id, created_at, updated_at) VALUES('Atlantic salmon (Salmo salar) and Danube salmon (Hucho hucho)','Atlantic salmon (Salmo salar) and Danube salmon (Hucho hucho)','030313',2,1,'2012-06-01','2012-06-01')</v>
      </c>
    </row>
    <row r="206" spans="1:14">
      <c r="A206" s="1">
        <v>202</v>
      </c>
      <c r="B206" s="2" t="s">
        <v>502</v>
      </c>
      <c r="C206" s="2" t="s">
        <v>348</v>
      </c>
      <c r="D206" s="2" t="s">
        <v>503</v>
      </c>
      <c r="E206" s="2" t="s">
        <v>135</v>
      </c>
      <c r="F206" s="2" t="s">
        <v>17</v>
      </c>
      <c r="G206" s="2" t="s">
        <v>17</v>
      </c>
      <c r="H206" s="2" t="s">
        <v>136</v>
      </c>
      <c r="I206" s="1" t="str">
        <f t="shared" si="12"/>
        <v>03031400</v>
      </c>
      <c r="J206" s="2" t="s">
        <v>17298</v>
      </c>
      <c r="K206" s="1" t="str">
        <f t="shared" si="13"/>
        <v>03031400</v>
      </c>
      <c r="L206" s="1" t="s">
        <v>17298</v>
      </c>
      <c r="M206" s="1" t="str">
        <f t="shared" si="14"/>
        <v>030314</v>
      </c>
      <c r="N206" s="1" t="str">
        <f t="shared" si="15"/>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chrysogaster)','030314',2,1,'2012-06-01','2012-06-01')</v>
      </c>
    </row>
    <row r="207" spans="1:14">
      <c r="A207" s="1">
        <v>203</v>
      </c>
      <c r="B207" s="2" t="s">
        <v>504</v>
      </c>
      <c r="C207" s="2" t="s">
        <v>20</v>
      </c>
      <c r="D207" s="2" t="s">
        <v>21</v>
      </c>
      <c r="E207" s="2" t="s">
        <v>135</v>
      </c>
      <c r="F207" s="2" t="s">
        <v>17</v>
      </c>
      <c r="G207" s="2" t="s">
        <v>17</v>
      </c>
      <c r="H207" s="2" t="s">
        <v>136</v>
      </c>
      <c r="I207" s="1" t="str">
        <f t="shared" si="12"/>
        <v>03031900</v>
      </c>
      <c r="J207" s="2" t="s">
        <v>17299</v>
      </c>
      <c r="K207" s="1" t="str">
        <f t="shared" si="13"/>
        <v>03031900</v>
      </c>
      <c r="L207" s="1" t="s">
        <v>17299</v>
      </c>
      <c r="M207" s="1" t="str">
        <f t="shared" si="14"/>
        <v>030319</v>
      </c>
      <c r="N207" s="1" t="str">
        <f t="shared" si="15"/>
        <v>INSERT INTO tmis_commodity(name, description, hs_code, level, status_id, created_at, updated_at) VALUES('--Other','--Other','030319',2,1,'2012-06-01','2012-06-01')</v>
      </c>
    </row>
    <row r="208" spans="1:14">
      <c r="A208" s="1">
        <v>204</v>
      </c>
      <c r="B208" s="2" t="s">
        <v>10</v>
      </c>
      <c r="C208" s="2" t="s">
        <v>505</v>
      </c>
      <c r="D208" s="2" t="s">
        <v>506</v>
      </c>
      <c r="E208" s="2" t="s">
        <v>10</v>
      </c>
      <c r="F208" s="2" t="s">
        <v>10</v>
      </c>
      <c r="G208" s="2" t="s">
        <v>10</v>
      </c>
      <c r="I208" s="1" t="str">
        <f t="shared" si="12"/>
        <v xml:space="preserve"> </v>
      </c>
      <c r="J208" s="2" t="s">
        <v>10</v>
      </c>
      <c r="K208" s="1" t="str">
        <f t="shared" si="13"/>
        <v xml:space="preserve"> </v>
      </c>
      <c r="L208" s="1" t="s">
        <v>10</v>
      </c>
      <c r="M208" s="1" t="str">
        <f t="shared" si="14"/>
        <v xml:space="preserve"> </v>
      </c>
      <c r="N208" s="1" t="str">
        <f t="shared" si="15"/>
        <v>INSERT INTO tmis_commodity(name, description, hs_code, level, status_id, created_at, updated_at) VALUES('-  Tilapias (Oreochromis spp.) Catfish (Pangasius spp.,silurus spp., Clarias spp., Ictalurus spp.), Carp(Cyprinus carpio,Carassius carassius,,Ctenopharyngodon idellus, Hypophthalmichthys spp, Cirrhinu','-  Tilapias (Oreochromis spp.) Catfish (Pangasius spp.,silurus spp., Clarias spp., Ictalurus spp.), Carp(Cyprinus carpio,Carassius carassius,,Ctenopharyngodon idellus, Hypophthalmichthys spp, Cirrhinus spp., Mylopharyngodon piceus), eels(Anguilla spp.),Nile perch (Lates niloticus)and snakeheads (Channa spp.), excluding livers and roes:',' ',3,1,'2012-06-01','2012-06-01')</v>
      </c>
    </row>
    <row r="209" spans="1:14">
      <c r="A209" s="1">
        <v>205</v>
      </c>
      <c r="B209" s="2" t="s">
        <v>507</v>
      </c>
      <c r="C209" s="2" t="s">
        <v>508</v>
      </c>
      <c r="D209" s="2" t="s">
        <v>509</v>
      </c>
      <c r="E209" s="2" t="s">
        <v>135</v>
      </c>
      <c r="F209" s="2" t="s">
        <v>17</v>
      </c>
      <c r="G209" s="2" t="s">
        <v>17</v>
      </c>
      <c r="H209" s="2" t="s">
        <v>136</v>
      </c>
      <c r="I209" s="1" t="str">
        <f t="shared" si="12"/>
        <v>03032300</v>
      </c>
      <c r="J209" s="2" t="s">
        <v>17300</v>
      </c>
      <c r="K209" s="1" t="str">
        <f t="shared" si="13"/>
        <v>03032300</v>
      </c>
      <c r="L209" s="1" t="s">
        <v>17300</v>
      </c>
      <c r="M209" s="1" t="str">
        <f t="shared" si="14"/>
        <v>030323</v>
      </c>
      <c r="N209" s="1" t="str">
        <f t="shared" si="15"/>
        <v>INSERT INTO tmis_commodity(name, description, hs_code, level, status_id, created_at, updated_at) VALUES('-- Tilapias ( Oreochromis spp.)','-- Tilapias ( Oreochromis spp.)','030323',2,1,'2012-06-01','2012-06-01')</v>
      </c>
    </row>
    <row r="210" spans="1:14">
      <c r="A210" s="1">
        <v>206</v>
      </c>
      <c r="B210" s="2" t="s">
        <v>510</v>
      </c>
      <c r="C210" s="2" t="s">
        <v>511</v>
      </c>
      <c r="D210" s="2" t="s">
        <v>512</v>
      </c>
      <c r="E210" s="2" t="s">
        <v>135</v>
      </c>
      <c r="F210" s="2" t="s">
        <v>17</v>
      </c>
      <c r="G210" s="2" t="s">
        <v>17</v>
      </c>
      <c r="H210" s="2" t="s">
        <v>136</v>
      </c>
      <c r="I210" s="1" t="str">
        <f t="shared" si="12"/>
        <v>03032400</v>
      </c>
      <c r="J210" s="2" t="s">
        <v>17301</v>
      </c>
      <c r="K210" s="1" t="str">
        <f t="shared" si="13"/>
        <v>03032400</v>
      </c>
      <c r="L210" s="1" t="s">
        <v>17301</v>
      </c>
      <c r="M210" s="1" t="str">
        <f t="shared" si="14"/>
        <v>030324</v>
      </c>
      <c r="N210" s="1" t="str">
        <f t="shared" si="15"/>
        <v>INSERT INTO tmis_commodity(name, description, hs_code, level, status_id, created_at, updated_at) VALUES('--Catfish (Pangasius spp.,Silurus spp., Clarias  spp., Ictalurus spp.) ','--Catfish (Pangasius spp.,Silurus spp., Clarias  spp., Ictalurus spp.) ','030324',2,1,'2012-06-01','2012-06-01')</v>
      </c>
    </row>
    <row r="211" spans="1:14">
      <c r="A211" s="1">
        <v>207</v>
      </c>
      <c r="B211" s="2" t="s">
        <v>513</v>
      </c>
      <c r="C211" s="2" t="s">
        <v>514</v>
      </c>
      <c r="D211" s="2" t="s">
        <v>515</v>
      </c>
      <c r="E211" s="2" t="s">
        <v>135</v>
      </c>
      <c r="F211" s="2" t="s">
        <v>17</v>
      </c>
      <c r="G211" s="2" t="s">
        <v>17</v>
      </c>
      <c r="H211" s="2" t="s">
        <v>136</v>
      </c>
      <c r="I211" s="1" t="str">
        <f t="shared" si="12"/>
        <v>03032500</v>
      </c>
      <c r="J211" s="2" t="s">
        <v>17302</v>
      </c>
      <c r="K211" s="1" t="str">
        <f t="shared" si="13"/>
        <v>03032500</v>
      </c>
      <c r="L211" s="1" t="s">
        <v>17302</v>
      </c>
      <c r="M211" s="1" t="str">
        <f t="shared" si="14"/>
        <v>030325</v>
      </c>
      <c r="N211" s="1" t="str">
        <f t="shared" si="15"/>
        <v>INSERT INTO tmis_commodity(name, description, hs_code, level, status_id, created_at, updated_at) VALUES('-- Carp ( Cyprinus Carpio,Carassius Carassius, Ctenopharyngodon idellus, Hypophthalmichthys spp., Cirrhinus spp., Mylopharyngodon piceus)  ','-- Carp ( Cyprinus Carpio,Carassius Carassius, Ctenopharyngodon idellus, Hypophthalmichthys spp., Cirrhinus spp., Mylopharyngodon piceus)  ','030325',2,1,'2012-06-01','2012-06-01')</v>
      </c>
    </row>
    <row r="212" spans="1:14">
      <c r="A212" s="1">
        <v>208</v>
      </c>
      <c r="B212" s="2" t="s">
        <v>516</v>
      </c>
      <c r="C212" s="2" t="s">
        <v>517</v>
      </c>
      <c r="D212" s="2" t="s">
        <v>518</v>
      </c>
      <c r="E212" s="2" t="s">
        <v>135</v>
      </c>
      <c r="F212" s="2" t="s">
        <v>17</v>
      </c>
      <c r="G212" s="2" t="s">
        <v>17</v>
      </c>
      <c r="H212" s="2" t="s">
        <v>136</v>
      </c>
      <c r="I212" s="1" t="str">
        <f t="shared" si="12"/>
        <v>03032600</v>
      </c>
      <c r="J212" s="2" t="s">
        <v>17303</v>
      </c>
      <c r="K212" s="1" t="str">
        <f t="shared" si="13"/>
        <v>03032600</v>
      </c>
      <c r="L212" s="1" t="s">
        <v>17303</v>
      </c>
      <c r="M212" s="1" t="str">
        <f t="shared" si="14"/>
        <v>030326</v>
      </c>
      <c r="N212" s="1" t="str">
        <f t="shared" si="15"/>
        <v>INSERT INTO tmis_commodity(name, description, hs_code, level, status_id, created_at, updated_at) VALUES('--Eels(Anguilla spp.)','--Eels(Anguilla spp.)','030326',2,1,'2012-06-01','2012-06-01')</v>
      </c>
    </row>
    <row r="213" spans="1:14">
      <c r="A213" s="1">
        <v>209</v>
      </c>
      <c r="B213" s="2" t="s">
        <v>519</v>
      </c>
      <c r="C213" s="2" t="s">
        <v>20</v>
      </c>
      <c r="D213" s="2" t="s">
        <v>21</v>
      </c>
      <c r="E213" s="2" t="s">
        <v>135</v>
      </c>
      <c r="F213" s="2" t="s">
        <v>17</v>
      </c>
      <c r="G213" s="2" t="s">
        <v>17</v>
      </c>
      <c r="H213" s="2" t="s">
        <v>136</v>
      </c>
      <c r="I213" s="1" t="str">
        <f t="shared" si="12"/>
        <v>03032900</v>
      </c>
      <c r="J213" s="2" t="s">
        <v>17304</v>
      </c>
      <c r="K213" s="1" t="str">
        <f t="shared" si="13"/>
        <v>03032900</v>
      </c>
      <c r="L213" s="1" t="s">
        <v>17304</v>
      </c>
      <c r="M213" s="1" t="str">
        <f t="shared" si="14"/>
        <v>030329</v>
      </c>
      <c r="N213" s="1" t="str">
        <f t="shared" si="15"/>
        <v>INSERT INTO tmis_commodity(name, description, hs_code, level, status_id, created_at, updated_at) VALUES('--Other','--Other','030329',2,1,'2012-06-01','2012-06-01')</v>
      </c>
    </row>
    <row r="214" spans="1:14">
      <c r="A214" s="1">
        <v>210</v>
      </c>
      <c r="B214" s="2" t="s">
        <v>10</v>
      </c>
      <c r="C214" s="2" t="s">
        <v>520</v>
      </c>
      <c r="D214" s="2" t="s">
        <v>521</v>
      </c>
      <c r="E214" s="2" t="s">
        <v>10</v>
      </c>
      <c r="F214" s="2" t="s">
        <v>10</v>
      </c>
      <c r="G214" s="2" t="s">
        <v>10</v>
      </c>
      <c r="I214" s="1" t="str">
        <f t="shared" si="12"/>
        <v xml:space="preserve"> </v>
      </c>
      <c r="J214" s="2" t="s">
        <v>10</v>
      </c>
      <c r="K214" s="1" t="str">
        <f t="shared" si="13"/>
        <v xml:space="preserve"> </v>
      </c>
      <c r="L214" s="1" t="s">
        <v>10</v>
      </c>
      <c r="M214" s="1" t="str">
        <f t="shared" si="14"/>
        <v xml:space="preserve"> </v>
      </c>
      <c r="N214" s="1" t="str">
        <f t="shared" si="15"/>
        <v>INSERT INTO tmis_commodity(name, description, hs_code, level, status_id, created_at, updated_at) VALUES('- Flat fish (Pleuronectidae, Bothidae, Cynoglossidae, Soleidae, Scophthalmidae and Citharidae), excluding livers and roes :','- Flat fish (Pleuronectidae, Bothidae, Cynoglossidae, Soleidae, Scophthalmidae and Citharidae), excluding livers and roes :',' ',3,1,'2012-06-01','2012-06-01')</v>
      </c>
    </row>
    <row r="215" spans="1:14">
      <c r="A215" s="1">
        <v>211</v>
      </c>
      <c r="B215" s="2" t="s">
        <v>522</v>
      </c>
      <c r="C215" s="2" t="s">
        <v>379</v>
      </c>
      <c r="D215" s="2" t="s">
        <v>380</v>
      </c>
      <c r="E215" s="2" t="s">
        <v>135</v>
      </c>
      <c r="F215" s="2" t="s">
        <v>17</v>
      </c>
      <c r="G215" s="2" t="s">
        <v>17</v>
      </c>
      <c r="H215" s="2" t="s">
        <v>136</v>
      </c>
      <c r="I215" s="1" t="str">
        <f t="shared" si="12"/>
        <v>03033100</v>
      </c>
      <c r="J215" s="2" t="s">
        <v>17305</v>
      </c>
      <c r="K215" s="1" t="str">
        <f t="shared" si="13"/>
        <v>03033100</v>
      </c>
      <c r="L215" s="1" t="s">
        <v>17305</v>
      </c>
      <c r="M215" s="1" t="str">
        <f t="shared" si="14"/>
        <v>030331</v>
      </c>
      <c r="N215" s="1" t="str">
        <f t="shared" si="15"/>
        <v>INSERT INTO tmis_commodity(name, description, hs_code, level, status_id, created_at, updated_at) VALUES('--Halibut (Reinhardtius hippoglossoides, Hippoglossus hippoglossus, Hippoglossus stenolepis)','--Halibut (Reinhardtius hippoglossoides, Hippoglossus hippoglossus, Hippoglossus stenolepis)','030331',2,1,'2012-06-01','2012-06-01')</v>
      </c>
    </row>
    <row r="216" spans="1:14">
      <c r="A216" s="1">
        <v>212</v>
      </c>
      <c r="B216" s="2" t="s">
        <v>523</v>
      </c>
      <c r="C216" s="2" t="s">
        <v>382</v>
      </c>
      <c r="D216" s="2" t="s">
        <v>524</v>
      </c>
      <c r="E216" s="2" t="s">
        <v>135</v>
      </c>
      <c r="F216" s="2" t="s">
        <v>17</v>
      </c>
      <c r="G216" s="2" t="s">
        <v>17</v>
      </c>
      <c r="H216" s="2" t="s">
        <v>136</v>
      </c>
      <c r="I216" s="1" t="str">
        <f t="shared" si="12"/>
        <v>03033200</v>
      </c>
      <c r="J216" s="2" t="s">
        <v>17306</v>
      </c>
      <c r="K216" s="1" t="str">
        <f t="shared" si="13"/>
        <v>03033200</v>
      </c>
      <c r="L216" s="1" t="s">
        <v>17306</v>
      </c>
      <c r="M216" s="1" t="str">
        <f t="shared" si="14"/>
        <v>030332</v>
      </c>
      <c r="N216" s="1" t="str">
        <f t="shared" si="15"/>
        <v>INSERT INTO tmis_commodity(name, description, hs_code, level, status_id, created_at, updated_at) VALUES('--Plaice (Pleuronectes platessa)','--Plaice (Pleuronectes platessa)','030332',2,1,'2012-06-01','2012-06-01')</v>
      </c>
    </row>
    <row r="217" spans="1:14">
      <c r="A217" s="1">
        <v>213</v>
      </c>
      <c r="B217" s="2" t="s">
        <v>525</v>
      </c>
      <c r="C217" s="2" t="s">
        <v>385</v>
      </c>
      <c r="D217" s="2" t="s">
        <v>386</v>
      </c>
      <c r="E217" s="2" t="s">
        <v>135</v>
      </c>
      <c r="F217" s="2" t="s">
        <v>17</v>
      </c>
      <c r="G217" s="2" t="s">
        <v>17</v>
      </c>
      <c r="H217" s="2" t="s">
        <v>136</v>
      </c>
      <c r="I217" s="1" t="str">
        <f t="shared" si="12"/>
        <v>03033300</v>
      </c>
      <c r="J217" s="2" t="s">
        <v>17307</v>
      </c>
      <c r="K217" s="1" t="str">
        <f t="shared" si="13"/>
        <v>03033300</v>
      </c>
      <c r="L217" s="1" t="s">
        <v>17307</v>
      </c>
      <c r="M217" s="1" t="str">
        <f t="shared" si="14"/>
        <v>030333</v>
      </c>
      <c r="N217" s="1" t="str">
        <f t="shared" si="15"/>
        <v>INSERT INTO tmis_commodity(name, description, hs_code, level, status_id, created_at, updated_at) VALUES('--Sole (Solea spp.)','--Sole (Solea spp.)','030333',2,1,'2012-06-01','2012-06-01')</v>
      </c>
    </row>
    <row r="218" spans="1:14">
      <c r="A218" s="1">
        <v>214</v>
      </c>
      <c r="B218" s="2" t="s">
        <v>526</v>
      </c>
      <c r="C218" s="2" t="s">
        <v>527</v>
      </c>
      <c r="D218" s="2" t="s">
        <v>528</v>
      </c>
      <c r="E218" s="2" t="s">
        <v>135</v>
      </c>
      <c r="F218" s="2" t="s">
        <v>17</v>
      </c>
      <c r="G218" s="2" t="s">
        <v>17</v>
      </c>
      <c r="H218" s="2" t="s">
        <v>136</v>
      </c>
      <c r="I218" s="1" t="str">
        <f t="shared" si="12"/>
        <v>03033400</v>
      </c>
      <c r="J218" s="2" t="s">
        <v>17308</v>
      </c>
      <c r="K218" s="1" t="str">
        <f t="shared" si="13"/>
        <v>03033400</v>
      </c>
      <c r="L218" s="1" t="s">
        <v>17308</v>
      </c>
      <c r="M218" s="1" t="str">
        <f t="shared" si="14"/>
        <v>030334</v>
      </c>
      <c r="N218" s="1" t="str">
        <f t="shared" si="15"/>
        <v>INSERT INTO tmis_commodity(name, description, hs_code, level, status_id, created_at, updated_at) VALUES('--     Turbots ( pleuronectes Platessa)','--     Turbots ( pleuronectes Platessa)','030334',2,1,'2012-06-01','2012-06-01')</v>
      </c>
    </row>
    <row r="219" spans="1:14">
      <c r="A219" s="1">
        <v>215</v>
      </c>
      <c r="B219" s="2" t="s">
        <v>529</v>
      </c>
      <c r="C219" s="2" t="s">
        <v>20</v>
      </c>
      <c r="D219" s="2" t="s">
        <v>21</v>
      </c>
      <c r="E219" s="2" t="s">
        <v>135</v>
      </c>
      <c r="F219" s="2" t="s">
        <v>17</v>
      </c>
      <c r="G219" s="2" t="s">
        <v>17</v>
      </c>
      <c r="H219" s="2" t="s">
        <v>136</v>
      </c>
      <c r="I219" s="1" t="str">
        <f t="shared" si="12"/>
        <v>03033900</v>
      </c>
      <c r="J219" s="2" t="s">
        <v>17309</v>
      </c>
      <c r="K219" s="1" t="str">
        <f t="shared" si="13"/>
        <v>03033900</v>
      </c>
      <c r="L219" s="1" t="s">
        <v>17309</v>
      </c>
      <c r="M219" s="1" t="str">
        <f t="shared" si="14"/>
        <v>030339</v>
      </c>
      <c r="N219" s="1" t="str">
        <f t="shared" si="15"/>
        <v>INSERT INTO tmis_commodity(name, description, hs_code, level, status_id, created_at, updated_at) VALUES('--Other','--Other','030339',2,1,'2012-06-01','2012-06-01')</v>
      </c>
    </row>
    <row r="220" spans="1:14">
      <c r="A220" s="1">
        <v>216</v>
      </c>
      <c r="B220" s="2" t="s">
        <v>10</v>
      </c>
      <c r="C220" s="2" t="s">
        <v>391</v>
      </c>
      <c r="D220" s="2" t="s">
        <v>530</v>
      </c>
      <c r="E220" s="2" t="s">
        <v>10</v>
      </c>
      <c r="F220" s="2" t="s">
        <v>10</v>
      </c>
      <c r="G220" s="2" t="s">
        <v>10</v>
      </c>
      <c r="I220" s="1" t="str">
        <f t="shared" si="12"/>
        <v xml:space="preserve"> </v>
      </c>
      <c r="J220" s="2" t="s">
        <v>10</v>
      </c>
      <c r="K220" s="1" t="str">
        <f t="shared" si="13"/>
        <v xml:space="preserve"> </v>
      </c>
      <c r="L220" s="1" t="s">
        <v>10</v>
      </c>
      <c r="M220" s="1" t="str">
        <f t="shared" si="14"/>
        <v xml:space="preserve"> </v>
      </c>
      <c r="N220" s="1" t="str">
        <f t="shared" si="15"/>
        <v>INSERT INTO tmis_commodity(name, description, hs_code, level, status_id, created_at, updated_at) VALUES('-Tunas (of the genus Thunnus), skipjack or stripe-bellied bonito (Euthynnus (Katsuwonus) pelamis), excluding livers and roes :','-Tunas (of the genus Thunnus), skipjack or stripe-bellied bonito (Euthynnus (Katsuwonus) pelamis), excluding livers and roes :',' ',3,1,'2012-06-01','2012-06-01')</v>
      </c>
    </row>
    <row r="221" spans="1:14">
      <c r="A221" s="1">
        <v>217</v>
      </c>
      <c r="B221" s="2" t="s">
        <v>531</v>
      </c>
      <c r="C221" s="2" t="s">
        <v>394</v>
      </c>
      <c r="D221" s="2" t="s">
        <v>532</v>
      </c>
      <c r="E221" s="2" t="s">
        <v>135</v>
      </c>
      <c r="F221" s="2" t="s">
        <v>17</v>
      </c>
      <c r="G221" s="2" t="s">
        <v>17</v>
      </c>
      <c r="H221" s="2" t="s">
        <v>136</v>
      </c>
      <c r="I221" s="1" t="str">
        <f t="shared" si="12"/>
        <v>03034100</v>
      </c>
      <c r="J221" s="2" t="s">
        <v>17310</v>
      </c>
      <c r="K221" s="1" t="str">
        <f t="shared" si="13"/>
        <v>03034100</v>
      </c>
      <c r="L221" s="1" t="s">
        <v>17310</v>
      </c>
      <c r="M221" s="1" t="str">
        <f t="shared" si="14"/>
        <v>030341</v>
      </c>
      <c r="N221" s="1" t="str">
        <f t="shared" si="15"/>
        <v>INSERT INTO tmis_commodity(name, description, hs_code, level, status_id, created_at, updated_at) VALUES('--Albacore or longfinned tunas (Thunnus alalunga)','--Albacore or longfinned tunas (Thunnus alalunga)','030341',2,1,'2012-06-01','2012-06-01')</v>
      </c>
    </row>
    <row r="222" spans="1:14">
      <c r="A222" s="1">
        <v>218</v>
      </c>
      <c r="B222" s="2" t="s">
        <v>533</v>
      </c>
      <c r="C222" s="2" t="s">
        <v>397</v>
      </c>
      <c r="D222" s="2" t="s">
        <v>534</v>
      </c>
      <c r="E222" s="2" t="s">
        <v>135</v>
      </c>
      <c r="F222" s="2" t="s">
        <v>17</v>
      </c>
      <c r="G222" s="2" t="s">
        <v>17</v>
      </c>
      <c r="H222" s="2" t="s">
        <v>136</v>
      </c>
      <c r="I222" s="1" t="str">
        <f t="shared" si="12"/>
        <v>03034200</v>
      </c>
      <c r="J222" s="2" t="s">
        <v>17311</v>
      </c>
      <c r="K222" s="1" t="str">
        <f t="shared" si="13"/>
        <v>03034200</v>
      </c>
      <c r="L222" s="1" t="s">
        <v>17311</v>
      </c>
      <c r="M222" s="1" t="str">
        <f t="shared" si="14"/>
        <v>030342</v>
      </c>
      <c r="N222" s="1" t="str">
        <f t="shared" si="15"/>
        <v>INSERT INTO tmis_commodity(name, description, hs_code, level, status_id, created_at, updated_at) VALUES('--Yellowfin tunas (Thunnus albacares)','--Yellowfin tunas (Thunnus albacares)','030342',2,1,'2012-06-01','2012-06-01')</v>
      </c>
    </row>
    <row r="223" spans="1:14">
      <c r="A223" s="1">
        <v>219</v>
      </c>
      <c r="B223" s="2" t="s">
        <v>535</v>
      </c>
      <c r="C223" s="2" t="s">
        <v>536</v>
      </c>
      <c r="D223" s="2" t="s">
        <v>537</v>
      </c>
      <c r="E223" s="2" t="s">
        <v>135</v>
      </c>
      <c r="F223" s="2" t="s">
        <v>17</v>
      </c>
      <c r="G223" s="2" t="s">
        <v>17</v>
      </c>
      <c r="H223" s="2" t="s">
        <v>136</v>
      </c>
      <c r="I223" s="1" t="str">
        <f t="shared" si="12"/>
        <v>03034300</v>
      </c>
      <c r="J223" s="2" t="s">
        <v>17312</v>
      </c>
      <c r="K223" s="1" t="str">
        <f t="shared" si="13"/>
        <v>03034300</v>
      </c>
      <c r="L223" s="1" t="s">
        <v>17312</v>
      </c>
      <c r="M223" s="1" t="str">
        <f t="shared" si="14"/>
        <v>030343</v>
      </c>
      <c r="N223" s="1" t="str">
        <f t="shared" si="15"/>
        <v>INSERT INTO tmis_commodity(name, description, hs_code, level, status_id, created_at, updated_at) VALUES('--Skipjack or strip-bellied bonito','--Skipjack or strip-bellied bonito','030343',2,1,'2012-06-01','2012-06-01')</v>
      </c>
    </row>
    <row r="224" spans="1:14">
      <c r="A224" s="1">
        <v>220</v>
      </c>
      <c r="B224" s="2" t="s">
        <v>538</v>
      </c>
      <c r="C224" s="2" t="s">
        <v>403</v>
      </c>
      <c r="D224" s="2" t="s">
        <v>404</v>
      </c>
      <c r="E224" s="2" t="s">
        <v>135</v>
      </c>
      <c r="F224" s="2" t="s">
        <v>17</v>
      </c>
      <c r="G224" s="2" t="s">
        <v>17</v>
      </c>
      <c r="H224" s="2" t="s">
        <v>136</v>
      </c>
      <c r="I224" s="1" t="str">
        <f t="shared" si="12"/>
        <v>03034400</v>
      </c>
      <c r="J224" s="2" t="s">
        <v>17313</v>
      </c>
      <c r="K224" s="1" t="str">
        <f t="shared" si="13"/>
        <v>03034400</v>
      </c>
      <c r="L224" s="1" t="s">
        <v>17313</v>
      </c>
      <c r="M224" s="1" t="str">
        <f t="shared" si="14"/>
        <v>030344</v>
      </c>
      <c r="N224" s="1" t="str">
        <f t="shared" si="15"/>
        <v>INSERT INTO tmis_commodity(name, description, hs_code, level, status_id, created_at, updated_at) VALUES('--Bigeye tunas (Thunnus obesus)','--Bigeye tunas (Thunnus obesus)','030344',2,1,'2012-06-01','2012-06-01')</v>
      </c>
    </row>
    <row r="225" spans="1:14">
      <c r="A225" s="1">
        <v>221</v>
      </c>
      <c r="B225" s="2" t="s">
        <v>539</v>
      </c>
      <c r="C225" s="2" t="s">
        <v>540</v>
      </c>
      <c r="D225" s="2" t="s">
        <v>358</v>
      </c>
      <c r="E225" s="2" t="s">
        <v>135</v>
      </c>
      <c r="F225" s="2" t="s">
        <v>17</v>
      </c>
      <c r="G225" s="2" t="s">
        <v>17</v>
      </c>
      <c r="H225" s="2" t="s">
        <v>136</v>
      </c>
      <c r="I225" s="1" t="str">
        <f t="shared" si="12"/>
        <v>03034500</v>
      </c>
      <c r="J225" s="2" t="s">
        <v>17314</v>
      </c>
      <c r="K225" s="1" t="str">
        <f t="shared" si="13"/>
        <v>03034500</v>
      </c>
      <c r="L225" s="1" t="s">
        <v>17314</v>
      </c>
      <c r="M225" s="1" t="str">
        <f t="shared" si="14"/>
        <v>030345</v>
      </c>
      <c r="N225" s="1" t="str">
        <f t="shared" si="15"/>
        <v>INSERT INTO tmis_commodity(name, description, hs_code, level, status_id, created_at, updated_at) VALUES('-- Atlantic and Pacific bluefin tunas (Thunnus thynnus, Thunnus orientalis)','-- Atlantic and Pacific bluefin tunas (Thunnus thynnus, Thunnus orientalis)','030345',2,1,'2012-06-01','2012-06-01')</v>
      </c>
    </row>
    <row r="226" spans="1:14">
      <c r="A226" s="1">
        <v>222</v>
      </c>
      <c r="B226" s="2" t="s">
        <v>541</v>
      </c>
      <c r="C226" s="2" t="s">
        <v>360</v>
      </c>
      <c r="D226" s="2" t="s">
        <v>361</v>
      </c>
      <c r="E226" s="2" t="s">
        <v>135</v>
      </c>
      <c r="F226" s="2" t="s">
        <v>17</v>
      </c>
      <c r="G226" s="2" t="s">
        <v>17</v>
      </c>
      <c r="H226" s="2" t="s">
        <v>136</v>
      </c>
      <c r="I226" s="1" t="str">
        <f t="shared" si="12"/>
        <v>03034600</v>
      </c>
      <c r="J226" s="2" t="s">
        <v>17315</v>
      </c>
      <c r="K226" s="1" t="str">
        <f t="shared" si="13"/>
        <v>03034600</v>
      </c>
      <c r="L226" s="1" t="s">
        <v>17315</v>
      </c>
      <c r="M226" s="1" t="str">
        <f t="shared" si="14"/>
        <v>030346</v>
      </c>
      <c r="N226" s="1" t="str">
        <f t="shared" si="15"/>
        <v>INSERT INTO tmis_commodity(name, description, hs_code, level, status_id, created_at, updated_at) VALUES('--Southern bluefin tunas (Thunnus maccoyii)','--Southern bluefin tunas (Thunnus maccoyii)','030346',2,1,'2012-06-01','2012-06-01')</v>
      </c>
    </row>
    <row r="227" spans="1:14">
      <c r="A227" s="1">
        <v>223</v>
      </c>
      <c r="B227" s="2" t="s">
        <v>542</v>
      </c>
      <c r="C227" s="2" t="s">
        <v>20</v>
      </c>
      <c r="D227" s="2" t="s">
        <v>21</v>
      </c>
      <c r="E227" s="2" t="s">
        <v>135</v>
      </c>
      <c r="F227" s="2" t="s">
        <v>17</v>
      </c>
      <c r="G227" s="2" t="s">
        <v>17</v>
      </c>
      <c r="H227" s="2" t="s">
        <v>136</v>
      </c>
      <c r="I227" s="1" t="str">
        <f t="shared" si="12"/>
        <v>03034900</v>
      </c>
      <c r="J227" s="2" t="s">
        <v>17316</v>
      </c>
      <c r="K227" s="1" t="str">
        <f t="shared" si="13"/>
        <v>03034900</v>
      </c>
      <c r="L227" s="1" t="s">
        <v>17316</v>
      </c>
      <c r="M227" s="1" t="str">
        <f t="shared" si="14"/>
        <v>030349</v>
      </c>
      <c r="N227" s="1" t="str">
        <f t="shared" si="15"/>
        <v>INSERT INTO tmis_commodity(name, description, hs_code, level, status_id, created_at, updated_at) VALUES('--Other','--Other','030349',2,1,'2012-06-01','2012-06-01')</v>
      </c>
    </row>
    <row r="228" spans="1:14">
      <c r="A228" s="1">
        <v>224</v>
      </c>
      <c r="B228" s="2" t="s">
        <v>10</v>
      </c>
      <c r="C228" s="2" t="s">
        <v>543</v>
      </c>
      <c r="D228" s="2" t="s">
        <v>544</v>
      </c>
      <c r="E228" s="2" t="s">
        <v>10</v>
      </c>
      <c r="F228" s="2" t="s">
        <v>10</v>
      </c>
      <c r="G228" s="2" t="s">
        <v>10</v>
      </c>
      <c r="I228" s="1" t="str">
        <f t="shared" si="12"/>
        <v xml:space="preserve"> </v>
      </c>
      <c r="J228" s="2" t="s">
        <v>10</v>
      </c>
      <c r="K228" s="1" t="str">
        <f t="shared" si="13"/>
        <v xml:space="preserve"> </v>
      </c>
      <c r="L228" s="1" t="s">
        <v>10</v>
      </c>
      <c r="M228" s="1" t="str">
        <f t="shared" si="14"/>
        <v xml:space="preserve"> </v>
      </c>
      <c r="N228" s="1" t="str">
        <f t="shared" si="15"/>
        <v>INSERT INTO tmis_commodity(name, description, hs_code, level, status_id, created_at, updated_at) VALUES('- Herrings (Clupea harengus, Clupea pallasii), sardines (Sardipilchardus, Sardinops spp.), sardinella (Sardinella spp.), brislor sprats (Sprattus sprattus), mackerel (Scomber scombrScomber australasic','- Herrings (Clupea harengus, Clupea pallasii), sardines (Sardipilchardus, Sardinops spp.), sardinella (Sardinella spp.), brislor sprats (Sprattus sprattus), mackerel (Scomber scombrScomber australasicus, Scomber japonicus), jack and hormackerel (Trachurus spp.), cobia (Rachycentron canadum) swordfish (Xiphias gladius), excluding livers and roes : ',' ',3,1,'2012-06-01','2012-06-01')</v>
      </c>
    </row>
    <row r="229" spans="1:14">
      <c r="A229" s="1">
        <v>225</v>
      </c>
      <c r="B229" s="2" t="s">
        <v>545</v>
      </c>
      <c r="C229" s="2" t="s">
        <v>546</v>
      </c>
      <c r="D229" s="2" t="s">
        <v>547</v>
      </c>
      <c r="E229" s="2" t="s">
        <v>135</v>
      </c>
      <c r="F229" s="2" t="s">
        <v>17</v>
      </c>
      <c r="G229" s="2" t="s">
        <v>17</v>
      </c>
      <c r="H229" s="2" t="s">
        <v>136</v>
      </c>
      <c r="I229" s="1" t="str">
        <f t="shared" si="12"/>
        <v>03035100</v>
      </c>
      <c r="J229" s="2" t="s">
        <v>17317</v>
      </c>
      <c r="K229" s="1" t="str">
        <f t="shared" si="13"/>
        <v>03035100</v>
      </c>
      <c r="L229" s="1" t="s">
        <v>17317</v>
      </c>
      <c r="M229" s="1" t="str">
        <f t="shared" si="14"/>
        <v>030351</v>
      </c>
      <c r="N229" s="1" t="str">
        <f t="shared" si="15"/>
        <v>INSERT INTO tmis_commodity(name, description, hs_code, level, status_id, created_at, updated_at) VALUES('--Herrings (Clupea harengus, Clupea pallasii)','--Herrings (Clupea harengus, Clupea pallasii)','030351',2,1,'2012-06-01','2012-06-01')</v>
      </c>
    </row>
    <row r="230" spans="1:14">
      <c r="A230" s="1">
        <v>226</v>
      </c>
      <c r="B230" s="2" t="s">
        <v>548</v>
      </c>
      <c r="C230" s="2" t="s">
        <v>549</v>
      </c>
      <c r="D230" s="2" t="s">
        <v>550</v>
      </c>
      <c r="E230" s="2" t="s">
        <v>135</v>
      </c>
      <c r="F230" s="2" t="s">
        <v>17</v>
      </c>
      <c r="G230" s="2" t="s">
        <v>17</v>
      </c>
      <c r="H230" s="2" t="s">
        <v>136</v>
      </c>
      <c r="I230" s="1" t="str">
        <f t="shared" si="12"/>
        <v>03035300</v>
      </c>
      <c r="J230" s="2" t="s">
        <v>17318</v>
      </c>
      <c r="K230" s="1" t="str">
        <f t="shared" si="13"/>
        <v>03035300</v>
      </c>
      <c r="L230" s="1" t="s">
        <v>17318</v>
      </c>
      <c r="M230" s="1" t="str">
        <f t="shared" si="14"/>
        <v>030353</v>
      </c>
      <c r="N230" s="1" t="str">
        <f t="shared" si="15"/>
        <v>INSERT INTO tmis_commodity(name, description, hs_code, level, status_id, created_at, updated_at) VALUES('--Sardines (Sardina pilchardus, Sardinops spp.), sardinella (Sardinella spp.), brisling or sprats (Sprattus sprattus)','--Sardines (Sardina pilchardus, Sardinops spp.), sardinella (Sardinella spp.), brisling or sprats (Sprattus sprattus)','030353',2,1,'2012-06-01','2012-06-01')</v>
      </c>
    </row>
    <row r="231" spans="1:14">
      <c r="A231" s="1">
        <v>227</v>
      </c>
      <c r="B231" s="2" t="s">
        <v>551</v>
      </c>
      <c r="C231" s="2" t="s">
        <v>552</v>
      </c>
      <c r="D231" s="2" t="s">
        <v>553</v>
      </c>
      <c r="E231" s="2" t="s">
        <v>135</v>
      </c>
      <c r="F231" s="2" t="s">
        <v>17</v>
      </c>
      <c r="G231" s="2" t="s">
        <v>17</v>
      </c>
      <c r="H231" s="2" t="s">
        <v>136</v>
      </c>
      <c r="I231" s="1" t="str">
        <f t="shared" si="12"/>
        <v>03035400</v>
      </c>
      <c r="J231" s="2" t="s">
        <v>17319</v>
      </c>
      <c r="K231" s="1" t="str">
        <f t="shared" si="13"/>
        <v>03035400</v>
      </c>
      <c r="L231" s="1" t="s">
        <v>17319</v>
      </c>
      <c r="M231" s="1" t="str">
        <f t="shared" si="14"/>
        <v>030354</v>
      </c>
      <c r="N231" s="1" t="str">
        <f t="shared" si="15"/>
        <v>INSERT INTO tmis_commodity(name, description, hs_code, level, status_id, created_at, updated_at) VALUES('--  Mackerel (Scomber scombrus, Scomber australasicus, Scomber japonicus)','--  Mackerel (Scomber scombrus, Scomber australasicus, Scomber japonicus)','030354',2,1,'2012-06-01','2012-06-01')</v>
      </c>
    </row>
    <row r="232" spans="1:14">
      <c r="A232" s="1">
        <v>228</v>
      </c>
      <c r="B232" s="2" t="s">
        <v>554</v>
      </c>
      <c r="C232" s="2" t="s">
        <v>555</v>
      </c>
      <c r="D232" s="2" t="s">
        <v>556</v>
      </c>
      <c r="E232" s="2" t="s">
        <v>135</v>
      </c>
      <c r="F232" s="2" t="s">
        <v>17</v>
      </c>
      <c r="G232" s="2" t="s">
        <v>17</v>
      </c>
      <c r="H232" s="2" t="s">
        <v>136</v>
      </c>
      <c r="I232" s="1" t="str">
        <f t="shared" si="12"/>
        <v>03035500</v>
      </c>
      <c r="J232" s="2" t="s">
        <v>17320</v>
      </c>
      <c r="K232" s="1" t="str">
        <f t="shared" si="13"/>
        <v>03035500</v>
      </c>
      <c r="L232" s="1" t="s">
        <v>17320</v>
      </c>
      <c r="M232" s="1" t="str">
        <f t="shared" si="14"/>
        <v>030355</v>
      </c>
      <c r="N232" s="1" t="str">
        <f t="shared" si="15"/>
        <v>INSERT INTO tmis_commodity(name, description, hs_code, level, status_id, created_at, updated_at) VALUES('-- Jack and horse macker( Trachurus spp.)','-- Jack and horse macker( Trachurus spp.)','030355',2,1,'2012-06-01','2012-06-01')</v>
      </c>
    </row>
    <row r="233" spans="1:14">
      <c r="A233" s="1">
        <v>229</v>
      </c>
      <c r="B233" s="2" t="s">
        <v>557</v>
      </c>
      <c r="C233" s="2" t="s">
        <v>558</v>
      </c>
      <c r="D233" s="2" t="s">
        <v>559</v>
      </c>
      <c r="E233" s="2" t="s">
        <v>135</v>
      </c>
      <c r="F233" s="2" t="s">
        <v>17</v>
      </c>
      <c r="G233" s="2" t="s">
        <v>17</v>
      </c>
      <c r="H233" s="2" t="s">
        <v>136</v>
      </c>
      <c r="I233" s="1" t="str">
        <f t="shared" si="12"/>
        <v>03035600</v>
      </c>
      <c r="J233" s="2" t="s">
        <v>17321</v>
      </c>
      <c r="K233" s="1" t="str">
        <f t="shared" si="13"/>
        <v>03035600</v>
      </c>
      <c r="L233" s="1" t="s">
        <v>17321</v>
      </c>
      <c r="M233" s="1" t="str">
        <f t="shared" si="14"/>
        <v>030356</v>
      </c>
      <c r="N233" s="1" t="str">
        <f t="shared" si="15"/>
        <v>INSERT INTO tmis_commodity(name, description, hs_code, level, status_id, created_at, updated_at) VALUES('--Cobia (Rachycentron Canadum)','--Cobia (Rachycentron Canadum)','030356',2,1,'2012-06-01','2012-06-01')</v>
      </c>
    </row>
    <row r="234" spans="1:14">
      <c r="A234" s="1">
        <v>230</v>
      </c>
      <c r="B234" s="2" t="s">
        <v>560</v>
      </c>
      <c r="C234" s="2" t="s">
        <v>561</v>
      </c>
      <c r="D234" s="2" t="s">
        <v>562</v>
      </c>
      <c r="E234" s="2" t="s">
        <v>135</v>
      </c>
      <c r="F234" s="2" t="s">
        <v>17</v>
      </c>
      <c r="G234" s="2" t="s">
        <v>17</v>
      </c>
      <c r="H234" s="2" t="s">
        <v>136</v>
      </c>
      <c r="I234" s="1" t="str">
        <f t="shared" si="12"/>
        <v>03035700</v>
      </c>
      <c r="J234" s="2" t="s">
        <v>17322</v>
      </c>
      <c r="K234" s="1" t="str">
        <f t="shared" si="13"/>
        <v>03035700</v>
      </c>
      <c r="L234" s="1" t="s">
        <v>17322</v>
      </c>
      <c r="M234" s="1" t="str">
        <f t="shared" si="14"/>
        <v>030357</v>
      </c>
      <c r="N234" s="1" t="str">
        <f t="shared" si="15"/>
        <v>INSERT INTO tmis_commodity(name, description, hs_code, level, status_id, created_at, updated_at) VALUES('--Swordfish (Xiphias gladius)','--Swordfish (Xiphias gladius)','030357',2,1,'2012-06-01','2012-06-01')</v>
      </c>
    </row>
    <row r="235" spans="1:14">
      <c r="A235" s="1">
        <v>231</v>
      </c>
      <c r="B235" s="2" t="s">
        <v>10</v>
      </c>
      <c r="C235" s="2" t="s">
        <v>431</v>
      </c>
      <c r="D235" s="2" t="s">
        <v>563</v>
      </c>
      <c r="E235" s="2" t="s">
        <v>10</v>
      </c>
      <c r="F235" s="2" t="s">
        <v>10</v>
      </c>
      <c r="G235" s="2" t="s">
        <v>10</v>
      </c>
      <c r="I235" s="1" t="str">
        <f t="shared" si="12"/>
        <v xml:space="preserve"> </v>
      </c>
      <c r="J235" s="2" t="s">
        <v>10</v>
      </c>
      <c r="K235" s="1" t="str">
        <f t="shared" si="13"/>
        <v xml:space="preserve"> </v>
      </c>
      <c r="L235" s="1" t="s">
        <v>10</v>
      </c>
      <c r="M235" s="1" t="str">
        <f t="shared" si="14"/>
        <v xml:space="preserve"> </v>
      </c>
      <c r="N235" s="1" t="str">
        <f t="shared" si="15"/>
        <v>INSERT INTO tmis_commodity(name, description, hs_code, level, status_id, created_at, updated_at) VALUES('- Fish of the families Bregmacerotidae, Euclichthyidae, Gadidae, Macrouridae, Melanonidae, Merlucciidae, Moridae  and Muraenolepididae, excluding livers and roes:','- Fish of the families Bregmacerotidae, Euclichthyidae, Gadidae, Macrouridae, Melanonidae, Merlucciidae, Moridae  and Muraenolepididae, excluding livers and roes:',' ',3,1,'2012-06-01','2012-06-01')</v>
      </c>
    </row>
    <row r="236" spans="1:14">
      <c r="A236" s="1">
        <v>232</v>
      </c>
      <c r="B236" s="2" t="s">
        <v>564</v>
      </c>
      <c r="C236" s="2" t="s">
        <v>565</v>
      </c>
      <c r="D236" s="2" t="s">
        <v>566</v>
      </c>
      <c r="E236" s="2" t="s">
        <v>135</v>
      </c>
      <c r="F236" s="2" t="s">
        <v>17</v>
      </c>
      <c r="G236" s="2" t="s">
        <v>17</v>
      </c>
      <c r="H236" s="2" t="s">
        <v>136</v>
      </c>
      <c r="I236" s="1" t="str">
        <f t="shared" si="12"/>
        <v>03036300</v>
      </c>
      <c r="J236" s="2" t="s">
        <v>17323</v>
      </c>
      <c r="K236" s="1" t="str">
        <f t="shared" si="13"/>
        <v>03036300</v>
      </c>
      <c r="L236" s="1" t="s">
        <v>17323</v>
      </c>
      <c r="M236" s="1" t="str">
        <f t="shared" si="14"/>
        <v>030363</v>
      </c>
      <c r="N236" s="1" t="str">
        <f t="shared" si="15"/>
        <v>INSERT INTO tmis_commodity(name, description, hs_code, level, status_id, created_at, updated_at) VALUES('-- Cod (Gadus morhua, Gadus ogac, Gadus macrocephalus)','-- Cod (Gadus morhua, Gadus ogac, Gadus macrocephalus)','030363',2,1,'2012-06-01','2012-06-01')</v>
      </c>
    </row>
    <row r="237" spans="1:14">
      <c r="A237" s="1">
        <v>233</v>
      </c>
      <c r="B237" s="2" t="s">
        <v>567</v>
      </c>
      <c r="C237" s="2" t="s">
        <v>568</v>
      </c>
      <c r="D237" s="2" t="s">
        <v>569</v>
      </c>
      <c r="E237" s="2" t="s">
        <v>135</v>
      </c>
      <c r="F237" s="2" t="s">
        <v>17</v>
      </c>
      <c r="G237" s="2" t="s">
        <v>17</v>
      </c>
      <c r="H237" s="2" t="s">
        <v>136</v>
      </c>
      <c r="I237" s="1" t="str">
        <f t="shared" si="12"/>
        <v>03036400</v>
      </c>
      <c r="J237" s="2" t="s">
        <v>17324</v>
      </c>
      <c r="K237" s="1" t="str">
        <f t="shared" si="13"/>
        <v>03036400</v>
      </c>
      <c r="L237" s="1" t="s">
        <v>17324</v>
      </c>
      <c r="M237" s="1" t="str">
        <f t="shared" si="14"/>
        <v>030364</v>
      </c>
      <c r="N237" s="1" t="str">
        <f t="shared" si="15"/>
        <v>INSERT INTO tmis_commodity(name, description, hs_code, level, status_id, created_at, updated_at) VALUES('--Haddock (Melanogrammus aeglefinus)','--Haddock (Melanogrammus aeglefinus)','030364',2,1,'2012-06-01','2012-06-01')</v>
      </c>
    </row>
    <row r="238" spans="1:14">
      <c r="A238" s="1">
        <v>234</v>
      </c>
      <c r="B238" s="2" t="s">
        <v>570</v>
      </c>
      <c r="C238" s="2" t="s">
        <v>571</v>
      </c>
      <c r="D238" s="2" t="s">
        <v>572</v>
      </c>
      <c r="E238" s="2" t="s">
        <v>135</v>
      </c>
      <c r="F238" s="2" t="s">
        <v>17</v>
      </c>
      <c r="G238" s="2" t="s">
        <v>17</v>
      </c>
      <c r="H238" s="2" t="s">
        <v>136</v>
      </c>
      <c r="I238" s="1" t="str">
        <f t="shared" si="12"/>
        <v>03036500</v>
      </c>
      <c r="J238" s="2" t="s">
        <v>17325</v>
      </c>
      <c r="K238" s="1" t="str">
        <f t="shared" si="13"/>
        <v>03036500</v>
      </c>
      <c r="L238" s="1" t="s">
        <v>17325</v>
      </c>
      <c r="M238" s="1" t="str">
        <f t="shared" si="14"/>
        <v>030365</v>
      </c>
      <c r="N238" s="1" t="str">
        <f t="shared" si="15"/>
        <v>INSERT INTO tmis_commodity(name, description, hs_code, level, status_id, created_at, updated_at) VALUES('--    Coalfish (Pollachius virens)','--    Coalfish (Pollachius virens)','030365',2,1,'2012-06-01','2012-06-01')</v>
      </c>
    </row>
    <row r="239" spans="1:14">
      <c r="A239" s="1">
        <v>235</v>
      </c>
      <c r="B239" s="2" t="s">
        <v>573</v>
      </c>
      <c r="C239" s="2" t="s">
        <v>574</v>
      </c>
      <c r="D239" s="2" t="s">
        <v>575</v>
      </c>
      <c r="E239" s="2" t="s">
        <v>135</v>
      </c>
      <c r="F239" s="2" t="s">
        <v>17</v>
      </c>
      <c r="G239" s="2" t="s">
        <v>17</v>
      </c>
      <c r="H239" s="2" t="s">
        <v>136</v>
      </c>
      <c r="I239" s="1" t="str">
        <f t="shared" si="12"/>
        <v>03036600</v>
      </c>
      <c r="J239" s="2" t="s">
        <v>17326</v>
      </c>
      <c r="K239" s="1" t="str">
        <f t="shared" si="13"/>
        <v>03036600</v>
      </c>
      <c r="L239" s="1" t="s">
        <v>17326</v>
      </c>
      <c r="M239" s="1" t="str">
        <f t="shared" si="14"/>
        <v>030366</v>
      </c>
      <c r="N239" s="1" t="str">
        <f t="shared" si="15"/>
        <v>INSERT INTO tmis_commodity(name, description, hs_code, level, status_id, created_at, updated_at) VALUES('--Hake (Merluccius spp., Urophycis spp.)','--Hake (Merluccius spp., Urophycis spp.)','030366',2,1,'2012-06-01','2012-06-01')</v>
      </c>
    </row>
    <row r="240" spans="1:14">
      <c r="A240" s="1">
        <v>236</v>
      </c>
      <c r="B240" s="2" t="s">
        <v>576</v>
      </c>
      <c r="C240" s="2" t="s">
        <v>577</v>
      </c>
      <c r="D240" s="2" t="s">
        <v>578</v>
      </c>
      <c r="E240" s="2" t="s">
        <v>135</v>
      </c>
      <c r="F240" s="2" t="s">
        <v>17</v>
      </c>
      <c r="G240" s="2" t="s">
        <v>17</v>
      </c>
      <c r="H240" s="2" t="s">
        <v>136</v>
      </c>
      <c r="I240" s="1" t="str">
        <f t="shared" si="12"/>
        <v>03036700</v>
      </c>
      <c r="J240" s="2" t="s">
        <v>17327</v>
      </c>
      <c r="K240" s="1" t="str">
        <f t="shared" si="13"/>
        <v>03036700</v>
      </c>
      <c r="L240" s="1" t="s">
        <v>17327</v>
      </c>
      <c r="M240" s="1" t="str">
        <f t="shared" si="14"/>
        <v>030367</v>
      </c>
      <c r="N240" s="1" t="str">
        <f t="shared" si="15"/>
        <v>INSERT INTO tmis_commodity(name, description, hs_code, level, status_id, created_at, updated_at) VALUES('-- Alaska Pollack ( Theragra Chalcogramma)','-- Alaska Pollack ( Theragra Chalcogramma)','030367',2,1,'2012-06-01','2012-06-01')</v>
      </c>
    </row>
    <row r="241" spans="1:14">
      <c r="A241" s="1">
        <v>237</v>
      </c>
      <c r="B241" s="2" t="s">
        <v>579</v>
      </c>
      <c r="C241" s="2" t="s">
        <v>580</v>
      </c>
      <c r="D241" s="2" t="s">
        <v>580</v>
      </c>
      <c r="E241" s="2" t="s">
        <v>135</v>
      </c>
      <c r="F241" s="2" t="s">
        <v>17</v>
      </c>
      <c r="G241" s="2" t="s">
        <v>17</v>
      </c>
      <c r="H241" s="2" t="s">
        <v>136</v>
      </c>
      <c r="I241" s="1" t="str">
        <f t="shared" si="12"/>
        <v>03036800</v>
      </c>
      <c r="J241" s="2" t="s">
        <v>17328</v>
      </c>
      <c r="K241" s="1" t="str">
        <f t="shared" si="13"/>
        <v>03036800</v>
      </c>
      <c r="L241" s="1" t="s">
        <v>17328</v>
      </c>
      <c r="M241" s="1" t="str">
        <f t="shared" si="14"/>
        <v>030368</v>
      </c>
      <c r="N241" s="1" t="str">
        <f t="shared" si="15"/>
        <v>INSERT INTO tmis_commodity(name, description, hs_code, level, status_id, created_at, updated_at) VALUES('-- Blue whitings ( Micromesistius Poutassou, Micromesistius australis)','-- Blue whitings ( Micromesistius Poutassou, Micromesistius australis)','030368',2,1,'2012-06-01','2012-06-01')</v>
      </c>
    </row>
    <row r="242" spans="1:14">
      <c r="A242" s="1">
        <v>238</v>
      </c>
      <c r="B242" s="2" t="s">
        <v>581</v>
      </c>
      <c r="C242" s="2" t="s">
        <v>452</v>
      </c>
      <c r="D242" s="2" t="s">
        <v>582</v>
      </c>
      <c r="E242" s="2" t="s">
        <v>135</v>
      </c>
      <c r="F242" s="2" t="s">
        <v>17</v>
      </c>
      <c r="G242" s="2" t="s">
        <v>17</v>
      </c>
      <c r="H242" s="2" t="s">
        <v>136</v>
      </c>
      <c r="I242" s="1" t="str">
        <f t="shared" si="12"/>
        <v>03036900</v>
      </c>
      <c r="J242" s="2" t="s">
        <v>17329</v>
      </c>
      <c r="K242" s="1" t="str">
        <f t="shared" si="13"/>
        <v>03036900</v>
      </c>
      <c r="L242" s="1" t="s">
        <v>17329</v>
      </c>
      <c r="M242" s="1" t="str">
        <f t="shared" si="14"/>
        <v>030369</v>
      </c>
      <c r="N242" s="1" t="str">
        <f t="shared" si="15"/>
        <v>INSERT INTO tmis_commodity(name, description, hs_code, level, status_id, created_at, updated_at) VALUES('--  Other','--  Other','030369',2,1,'2012-06-01','2012-06-01')</v>
      </c>
    </row>
    <row r="243" spans="1:14">
      <c r="A243" s="1">
        <v>239</v>
      </c>
      <c r="B243" s="2" t="s">
        <v>10</v>
      </c>
      <c r="C243" s="2" t="s">
        <v>583</v>
      </c>
      <c r="D243" s="2" t="s">
        <v>470</v>
      </c>
      <c r="E243" s="2" t="s">
        <v>10</v>
      </c>
      <c r="F243" s="2" t="s">
        <v>10</v>
      </c>
      <c r="G243" s="2" t="s">
        <v>10</v>
      </c>
      <c r="I243" s="1" t="str">
        <f t="shared" si="12"/>
        <v xml:space="preserve"> </v>
      </c>
      <c r="J243" s="2" t="s">
        <v>10</v>
      </c>
      <c r="K243" s="1" t="str">
        <f t="shared" si="13"/>
        <v xml:space="preserve"> </v>
      </c>
      <c r="L243" s="1" t="s">
        <v>10</v>
      </c>
      <c r="M243" s="1" t="str">
        <f t="shared" si="14"/>
        <v xml:space="preserve"> </v>
      </c>
      <c r="N243" s="1" t="str">
        <f t="shared" si="15"/>
        <v>INSERT INTO tmis_commodity(name, description, hs_code, level, status_id, created_at, updated_at) VALUES('- Other fish, excluding livers and roes:','- Other fish, excluding livers and roes:',' ',3,1,'2012-06-01','2012-06-01')</v>
      </c>
    </row>
    <row r="244" spans="1:14">
      <c r="A244" s="1">
        <v>240</v>
      </c>
      <c r="B244" s="2" t="s">
        <v>584</v>
      </c>
      <c r="C244" s="2" t="s">
        <v>585</v>
      </c>
      <c r="D244" s="2" t="s">
        <v>473</v>
      </c>
      <c r="E244" s="2" t="s">
        <v>135</v>
      </c>
      <c r="F244" s="2" t="s">
        <v>17</v>
      </c>
      <c r="G244" s="2" t="s">
        <v>17</v>
      </c>
      <c r="H244" s="2" t="s">
        <v>136</v>
      </c>
      <c r="I244" s="1" t="str">
        <f t="shared" si="12"/>
        <v>03038100</v>
      </c>
      <c r="J244" s="2" t="s">
        <v>17330</v>
      </c>
      <c r="K244" s="1" t="str">
        <f t="shared" si="13"/>
        <v>03038100</v>
      </c>
      <c r="L244" s="1" t="s">
        <v>17330</v>
      </c>
      <c r="M244" s="1" t="str">
        <f t="shared" si="14"/>
        <v>030381</v>
      </c>
      <c r="N244" s="1" t="str">
        <f t="shared" si="15"/>
        <v>INSERT INTO tmis_commodity(name, description, hs_code, level, status_id, created_at, updated_at) VALUES('--Dogfish and other sharks','--Dogfish and other sharks','030381',2,1,'2012-06-01','2012-06-01')</v>
      </c>
    </row>
    <row r="245" spans="1:14">
      <c r="A245" s="1">
        <v>241</v>
      </c>
      <c r="B245" s="2" t="s">
        <v>586</v>
      </c>
      <c r="C245" s="2" t="s">
        <v>587</v>
      </c>
      <c r="D245" s="2" t="s">
        <v>588</v>
      </c>
      <c r="E245" s="2" t="s">
        <v>135</v>
      </c>
      <c r="F245" s="2" t="s">
        <v>17</v>
      </c>
      <c r="G245" s="2" t="s">
        <v>17</v>
      </c>
      <c r="H245" s="2" t="s">
        <v>136</v>
      </c>
      <c r="I245" s="1" t="str">
        <f t="shared" si="12"/>
        <v>03038200</v>
      </c>
      <c r="J245" s="2" t="s">
        <v>17331</v>
      </c>
      <c r="K245" s="1" t="str">
        <f t="shared" si="13"/>
        <v>03038200</v>
      </c>
      <c r="L245" s="1" t="s">
        <v>17331</v>
      </c>
      <c r="M245" s="1" t="str">
        <f t="shared" si="14"/>
        <v>030382</v>
      </c>
      <c r="N245" s="1" t="str">
        <f t="shared" si="15"/>
        <v>INSERT INTO tmis_commodity(name, description, hs_code, level, status_id, created_at, updated_at) VALUES('--   Rays and skates (Rajidae)','--   Rays and skates (Rajidae)','030382',2,1,'2012-06-01','2012-06-01')</v>
      </c>
    </row>
    <row r="246" spans="1:14">
      <c r="A246" s="1">
        <v>242</v>
      </c>
      <c r="B246" s="2" t="s">
        <v>589</v>
      </c>
      <c r="C246" s="2" t="s">
        <v>478</v>
      </c>
      <c r="D246" s="2" t="s">
        <v>590</v>
      </c>
      <c r="E246" s="2" t="s">
        <v>135</v>
      </c>
      <c r="F246" s="2" t="s">
        <v>17</v>
      </c>
      <c r="G246" s="2" t="s">
        <v>17</v>
      </c>
      <c r="H246" s="2" t="s">
        <v>136</v>
      </c>
      <c r="I246" s="1" t="str">
        <f t="shared" si="12"/>
        <v>03038300</v>
      </c>
      <c r="J246" s="2" t="s">
        <v>17332</v>
      </c>
      <c r="K246" s="1" t="str">
        <f t="shared" si="13"/>
        <v>03038300</v>
      </c>
      <c r="L246" s="1" t="s">
        <v>17332</v>
      </c>
      <c r="M246" s="1" t="str">
        <f t="shared" si="14"/>
        <v>030383</v>
      </c>
      <c r="N246" s="1" t="str">
        <f t="shared" si="15"/>
        <v>INSERT INTO tmis_commodity(name, description, hs_code, level, status_id, created_at, updated_at) VALUES('--Toothfish (Dissostichus spp.)','--Toothfish (Dissostichus spp.)','030383',2,1,'2012-06-01','2012-06-01')</v>
      </c>
    </row>
    <row r="247" spans="1:14">
      <c r="A247" s="1">
        <v>243</v>
      </c>
      <c r="B247" s="2" t="s">
        <v>591</v>
      </c>
      <c r="C247" s="2" t="s">
        <v>592</v>
      </c>
      <c r="D247" s="2" t="s">
        <v>593</v>
      </c>
      <c r="E247" s="2" t="s">
        <v>135</v>
      </c>
      <c r="F247" s="2" t="s">
        <v>17</v>
      </c>
      <c r="G247" s="2" t="s">
        <v>17</v>
      </c>
      <c r="H247" s="2" t="s">
        <v>136</v>
      </c>
      <c r="I247" s="1" t="str">
        <f t="shared" si="12"/>
        <v>03038400</v>
      </c>
      <c r="J247" s="2" t="s">
        <v>17333</v>
      </c>
      <c r="K247" s="1" t="str">
        <f t="shared" si="13"/>
        <v>03038400</v>
      </c>
      <c r="L247" s="1" t="s">
        <v>17333</v>
      </c>
      <c r="M247" s="1" t="str">
        <f t="shared" si="14"/>
        <v>030384</v>
      </c>
      <c r="N247" s="1" t="str">
        <f t="shared" si="15"/>
        <v>INSERT INTO tmis_commodity(name, description, hs_code, level, status_id, created_at, updated_at) VALUES('--Sea bass (Dicentrarchus   spp.)','--Sea bass (Dicentrarchus   spp.)','030384',2,1,'2012-06-01','2012-06-01')</v>
      </c>
    </row>
    <row r="248" spans="1:14">
      <c r="A248" s="1">
        <v>244</v>
      </c>
      <c r="B248" s="2" t="s">
        <v>594</v>
      </c>
      <c r="C248" s="2" t="s">
        <v>452</v>
      </c>
      <c r="D248" s="2" t="s">
        <v>21</v>
      </c>
      <c r="E248" s="2" t="s">
        <v>135</v>
      </c>
      <c r="F248" s="2" t="s">
        <v>17</v>
      </c>
      <c r="G248" s="2" t="s">
        <v>17</v>
      </c>
      <c r="H248" s="2" t="s">
        <v>136</v>
      </c>
      <c r="I248" s="1" t="str">
        <f t="shared" si="12"/>
        <v>03038900</v>
      </c>
      <c r="J248" s="2" t="s">
        <v>17334</v>
      </c>
      <c r="K248" s="1" t="str">
        <f t="shared" si="13"/>
        <v>03038900</v>
      </c>
      <c r="L248" s="1" t="s">
        <v>17334</v>
      </c>
      <c r="M248" s="1" t="str">
        <f t="shared" si="14"/>
        <v>030389</v>
      </c>
      <c r="N248" s="1" t="str">
        <f t="shared" si="15"/>
        <v>INSERT INTO tmis_commodity(name, description, hs_code, level, status_id, created_at, updated_at) VALUES('--  Other','--  Other','030389',2,1,'2012-06-01','2012-06-01')</v>
      </c>
    </row>
    <row r="249" spans="1:14">
      <c r="A249" s="1">
        <v>245</v>
      </c>
      <c r="B249" s="2" t="s">
        <v>595</v>
      </c>
      <c r="C249" s="2" t="s">
        <v>596</v>
      </c>
      <c r="D249" s="2" t="s">
        <v>489</v>
      </c>
      <c r="E249" s="2" t="s">
        <v>135</v>
      </c>
      <c r="F249" s="2" t="s">
        <v>17</v>
      </c>
      <c r="G249" s="2" t="s">
        <v>17</v>
      </c>
      <c r="H249" s="2" t="s">
        <v>136</v>
      </c>
      <c r="I249" s="1" t="str">
        <f t="shared" si="12"/>
        <v>03039000</v>
      </c>
      <c r="J249" s="2" t="s">
        <v>17335</v>
      </c>
      <c r="K249" s="1" t="str">
        <f t="shared" si="13"/>
        <v>03039000</v>
      </c>
      <c r="L249" s="1" t="s">
        <v>17335</v>
      </c>
      <c r="M249" s="1" t="str">
        <f t="shared" si="14"/>
        <v>030390</v>
      </c>
      <c r="N249" s="1" t="str">
        <f t="shared" si="15"/>
        <v>INSERT INTO tmis_commodity(name, description, hs_code, level, status_id, created_at, updated_at) VALUES('-  Livers and roes','-  Livers and roes','030390',2,1,'2012-06-01','2012-06-01')</v>
      </c>
    </row>
    <row r="250" spans="1:14">
      <c r="A250" s="1">
        <v>246</v>
      </c>
      <c r="B250" s="2" t="s">
        <v>597</v>
      </c>
      <c r="C250" s="2" t="s">
        <v>598</v>
      </c>
      <c r="D250" s="2" t="s">
        <v>599</v>
      </c>
      <c r="E250" s="2" t="s">
        <v>10</v>
      </c>
      <c r="F250" s="2" t="s">
        <v>10</v>
      </c>
      <c r="G250" s="2" t="s">
        <v>10</v>
      </c>
      <c r="I250" s="1" t="str">
        <f t="shared" si="12"/>
        <v>0304</v>
      </c>
      <c r="J250" s="2" t="s">
        <v>17336</v>
      </c>
      <c r="K250" s="1" t="str">
        <f t="shared" si="13"/>
        <v>0304</v>
      </c>
      <c r="L250" s="1" t="s">
        <v>17336</v>
      </c>
      <c r="M250" s="1" t="str">
        <f t="shared" si="14"/>
        <v>0304</v>
      </c>
      <c r="N250" s="1" t="str">
        <f t="shared" si="15"/>
        <v>INSERT INTO tmis_commodity(name, description, hs_code, level, status_id, created_at, updated_at) VALUES('Fish fillets and other fish meat (whether or not minced), fresh, chilled or frozen.','Fish fillets and other fish meat (whether or not minced), fresh, chilled or frozen.','0304',1,1,'2012-06-01','2012-06-01')</v>
      </c>
    </row>
    <row r="251" spans="1:14">
      <c r="A251" s="1">
        <v>247</v>
      </c>
      <c r="B251" s="2" t="s">
        <v>10</v>
      </c>
      <c r="C251" s="2" t="s">
        <v>600</v>
      </c>
      <c r="D251" s="2" t="s">
        <v>601</v>
      </c>
      <c r="E251" s="2" t="s">
        <v>10</v>
      </c>
      <c r="F251" s="2" t="s">
        <v>10</v>
      </c>
      <c r="G251" s="2" t="s">
        <v>10</v>
      </c>
      <c r="I251" s="1" t="str">
        <f t="shared" si="12"/>
        <v xml:space="preserve"> </v>
      </c>
      <c r="J251" s="2" t="s">
        <v>10</v>
      </c>
      <c r="K251" s="1" t="str">
        <f t="shared" si="13"/>
        <v xml:space="preserve"> </v>
      </c>
      <c r="L251" s="1" t="s">
        <v>10</v>
      </c>
      <c r="M251" s="1" t="str">
        <f t="shared" si="14"/>
        <v xml:space="preserve"> </v>
      </c>
      <c r="N251" s="1" t="str">
        <f t="shared" si="15"/>
        <v>INSERT INTO tmis_commodity(name, description, hs_code, level, status_id, created_at, updated_at) VALUES('-Fresh or chilled fillets of  Tilapias ( Oreochromis spp.), Catfish (Pangasius spp.,Silurus spp., Clarias  spp., Ictalurus spp.) , Carp ( Cyprinus Carpio,Carassius Carassius, Ctenopharyngodon idellus,','-Fresh or chilled fillets of  Tilapias ( Oreochromis spp.), Catfish (Pangasius spp.,Silurus spp., Clarias  spp., Ictalurus spp.) , Carp ( Cyprinus Carpio,Carassius Carassius, Ctenopharyngodon idellus, Hypophthalmichthys spp., Cirrhinus spp., Mylopharyngodon piceus), eels(Anguilla spp.),   Nile perch (Lates niloticus)and snakeheads (Channa spp.',' ',3,1,'2012-06-01','2012-06-01')</v>
      </c>
    </row>
    <row r="252" spans="1:14">
      <c r="A252" s="1">
        <v>248</v>
      </c>
      <c r="B252" s="2" t="s">
        <v>602</v>
      </c>
      <c r="C252" s="2" t="s">
        <v>603</v>
      </c>
      <c r="D252" s="2" t="s">
        <v>604</v>
      </c>
      <c r="E252" s="2" t="s">
        <v>135</v>
      </c>
      <c r="F252" s="2" t="s">
        <v>73</v>
      </c>
      <c r="G252" s="2" t="s">
        <v>73</v>
      </c>
      <c r="H252" s="2" t="s">
        <v>136</v>
      </c>
      <c r="I252" s="1" t="str">
        <f t="shared" si="12"/>
        <v>03043100</v>
      </c>
      <c r="J252" s="2" t="s">
        <v>17337</v>
      </c>
      <c r="K252" s="1" t="str">
        <f t="shared" si="13"/>
        <v>03043100</v>
      </c>
      <c r="L252" s="1" t="s">
        <v>17337</v>
      </c>
      <c r="M252" s="1" t="str">
        <f t="shared" si="14"/>
        <v>030431</v>
      </c>
      <c r="N252" s="1" t="str">
        <f t="shared" si="15"/>
        <v>INSERT INTO tmis_commodity(name, description, hs_code, level, status_id, created_at, updated_at) VALUES('Tilapias ( Oreochromis spp.)','Tilapias ( Oreochromis spp.)','030431',2,1,'2012-06-01','2012-06-01')</v>
      </c>
    </row>
    <row r="253" spans="1:14">
      <c r="A253" s="1">
        <v>249</v>
      </c>
      <c r="B253" s="2" t="s">
        <v>605</v>
      </c>
      <c r="C253" s="2" t="s">
        <v>511</v>
      </c>
      <c r="D253" s="2" t="s">
        <v>606</v>
      </c>
      <c r="E253" s="2" t="s">
        <v>135</v>
      </c>
      <c r="F253" s="2" t="s">
        <v>73</v>
      </c>
      <c r="G253" s="2" t="s">
        <v>73</v>
      </c>
      <c r="H253" s="2" t="s">
        <v>136</v>
      </c>
      <c r="I253" s="1" t="str">
        <f t="shared" si="12"/>
        <v>03043200</v>
      </c>
      <c r="J253" s="2" t="s">
        <v>17338</v>
      </c>
      <c r="K253" s="1" t="str">
        <f t="shared" si="13"/>
        <v>03043200</v>
      </c>
      <c r="L253" s="1" t="s">
        <v>17338</v>
      </c>
      <c r="M253" s="1" t="str">
        <f t="shared" si="14"/>
        <v>030432</v>
      </c>
      <c r="N253" s="1" t="str">
        <f t="shared" si="15"/>
        <v>INSERT INTO tmis_commodity(name, description, hs_code, level, status_id, created_at, updated_at) VALUES('--Catfish (Pangasius spp.,Silurus spp., Clarias  spp., Ictalurus spp.) ','--Catfish (Pangasius spp.,Silurus spp., Clarias  spp., Ictalurus spp.) ','030432',2,1,'2012-06-01','2012-06-01')</v>
      </c>
    </row>
    <row r="254" spans="1:14">
      <c r="A254" s="1">
        <v>250</v>
      </c>
      <c r="B254" s="2" t="s">
        <v>607</v>
      </c>
      <c r="C254" s="2" t="s">
        <v>608</v>
      </c>
      <c r="D254" s="2" t="s">
        <v>609</v>
      </c>
      <c r="E254" s="2" t="s">
        <v>135</v>
      </c>
      <c r="F254" s="2" t="s">
        <v>73</v>
      </c>
      <c r="G254" s="2" t="s">
        <v>73</v>
      </c>
      <c r="H254" s="2" t="s">
        <v>136</v>
      </c>
      <c r="I254" s="1" t="str">
        <f t="shared" si="12"/>
        <v>03043300</v>
      </c>
      <c r="J254" s="2" t="s">
        <v>17339</v>
      </c>
      <c r="K254" s="1" t="str">
        <f t="shared" si="13"/>
        <v>03043300</v>
      </c>
      <c r="L254" s="1" t="s">
        <v>17339</v>
      </c>
      <c r="M254" s="1" t="str">
        <f t="shared" si="14"/>
        <v>030433</v>
      </c>
      <c r="N254" s="1" t="str">
        <f t="shared" si="15"/>
        <v>INSERT INTO tmis_commodity(name, description, hs_code, level, status_id, created_at, updated_at) VALUES('-- Nile Prech (lates niloticus)','-- Nile Prech (lates niloticus)','030433',2,1,'2012-06-01','2012-06-01')</v>
      </c>
    </row>
    <row r="255" spans="1:14">
      <c r="A255" s="1">
        <v>251</v>
      </c>
      <c r="B255" s="2" t="s">
        <v>610</v>
      </c>
      <c r="C255" s="2" t="s">
        <v>452</v>
      </c>
      <c r="D255" s="2" t="s">
        <v>21</v>
      </c>
      <c r="E255" s="2" t="s">
        <v>135</v>
      </c>
      <c r="F255" s="2" t="s">
        <v>73</v>
      </c>
      <c r="G255" s="2" t="s">
        <v>73</v>
      </c>
      <c r="H255" s="2" t="s">
        <v>136</v>
      </c>
      <c r="I255" s="1" t="str">
        <f t="shared" si="12"/>
        <v>03043900</v>
      </c>
      <c r="J255" s="2" t="s">
        <v>17340</v>
      </c>
      <c r="K255" s="1" t="str">
        <f t="shared" si="13"/>
        <v>03043900</v>
      </c>
      <c r="L255" s="1" t="s">
        <v>17340</v>
      </c>
      <c r="M255" s="1" t="str">
        <f t="shared" si="14"/>
        <v>030439</v>
      </c>
      <c r="N255" s="1" t="str">
        <f t="shared" si="15"/>
        <v>INSERT INTO tmis_commodity(name, description, hs_code, level, status_id, created_at, updated_at) VALUES('--  Other','--  Other','030439',2,1,'2012-06-01','2012-06-01')</v>
      </c>
    </row>
    <row r="256" spans="1:14">
      <c r="A256" s="1">
        <v>252</v>
      </c>
      <c r="B256" s="2" t="s">
        <v>10</v>
      </c>
      <c r="C256" s="2" t="s">
        <v>611</v>
      </c>
      <c r="D256" s="2" t="s">
        <v>612</v>
      </c>
      <c r="E256" s="2" t="s">
        <v>10</v>
      </c>
      <c r="F256" s="2" t="s">
        <v>10</v>
      </c>
      <c r="G256" s="2" t="s">
        <v>10</v>
      </c>
      <c r="I256" s="1" t="str">
        <f t="shared" si="12"/>
        <v xml:space="preserve"> </v>
      </c>
      <c r="J256" s="2" t="s">
        <v>10</v>
      </c>
      <c r="K256" s="1" t="str">
        <f t="shared" si="13"/>
        <v xml:space="preserve"> </v>
      </c>
      <c r="L256" s="1" t="s">
        <v>10</v>
      </c>
      <c r="M256" s="1" t="str">
        <f t="shared" si="14"/>
        <v xml:space="preserve"> </v>
      </c>
      <c r="N256" s="1" t="str">
        <f t="shared" si="15"/>
        <v>INSERT INTO tmis_commodity(name, description, hs_code, level, status_id, created_at, updated_at) VALUES('- Fresh or chilled fillets of other fish:','- Fresh or chilled fillets of other fish:',' ',3,1,'2012-06-01','2012-06-01')</v>
      </c>
    </row>
    <row r="257" spans="1:14">
      <c r="A257" s="1">
        <v>253</v>
      </c>
      <c r="B257" s="2" t="s">
        <v>613</v>
      </c>
      <c r="C257" s="2" t="s">
        <v>614</v>
      </c>
      <c r="D257" s="2" t="s">
        <v>615</v>
      </c>
      <c r="E257" s="2" t="s">
        <v>135</v>
      </c>
      <c r="F257" s="2" t="s">
        <v>73</v>
      </c>
      <c r="G257" s="2" t="s">
        <v>73</v>
      </c>
      <c r="H257" s="2" t="s">
        <v>136</v>
      </c>
      <c r="I257" s="1" t="str">
        <f t="shared" si="12"/>
        <v>03044100</v>
      </c>
      <c r="J257" s="2" t="s">
        <v>17341</v>
      </c>
      <c r="K257" s="1" t="str">
        <f t="shared" si="13"/>
        <v>03044100</v>
      </c>
      <c r="L257" s="1" t="s">
        <v>17341</v>
      </c>
      <c r="M257" s="1" t="str">
        <f t="shared" si="14"/>
        <v>030441</v>
      </c>
      <c r="N257" s="1" t="str">
        <f t="shared" si="15"/>
        <v>INSERT INTO tmis_commodity(name, description, hs_code, level, status_id, created_at, updated_at) VALUES('--Pacific salmon (Oncorhynchusnerka, Oncorhynchus gorbuscha, Oncorhynchus keta, Oncorhynchus tschawytscha, Oncorhynchus kisutch, Oncorhynchus masou and Oncorhynchus rhodurus), Atlantic salmon (Salmo s','--Pacific salmon (Oncorhynchusnerka, Oncorhynchus gorbuscha, Oncorhynchus keta, Oncorhynchus tschawytscha, Oncorhynchus kisutch, Oncorhynchus masou and Oncorhynchus rhodurus), Atlantic salmon (Salmo salar) and Danube salmon (Hucho hucho)','030441',2,1,'2012-06-01','2012-06-01')</v>
      </c>
    </row>
    <row r="258" spans="1:14">
      <c r="A258" s="1">
        <v>254</v>
      </c>
      <c r="B258" s="2" t="s">
        <v>616</v>
      </c>
      <c r="C258" s="2" t="s">
        <v>348</v>
      </c>
      <c r="D258" s="2" t="s">
        <v>617</v>
      </c>
      <c r="E258" s="2" t="s">
        <v>135</v>
      </c>
      <c r="F258" s="2" t="s">
        <v>73</v>
      </c>
      <c r="G258" s="2" t="s">
        <v>73</v>
      </c>
      <c r="H258" s="2" t="s">
        <v>136</v>
      </c>
      <c r="I258" s="1" t="str">
        <f t="shared" ref="I258:I321" si="16">IF(LEN(B258)=5, LEFT(B258, 2)&amp;RIGHT(B258,2), IF(LEN(B258)=9, LEFT(B258, 4)&amp;RIGHT(B258, 4), B258))</f>
        <v>03044200</v>
      </c>
      <c r="J258" s="2" t="s">
        <v>17342</v>
      </c>
      <c r="K258" s="1" t="str">
        <f t="shared" ref="K258:K321" si="17">IF(LEFT(J258, 1)="[", MID(J258, 2,2)&amp;MID(J258,5,2), J258)</f>
        <v>03044200</v>
      </c>
      <c r="L258" s="1" t="s">
        <v>17342</v>
      </c>
      <c r="M258" s="1" t="str">
        <f t="shared" ref="M258:M321" si="18">IF(RIGHT(L258, 4)="0000", LEFT(L258,4), IF(RIGHT(L258,2)="00",LEFT(L258,6), L258))</f>
        <v>030442</v>
      </c>
      <c r="N258" s="1" t="str">
        <f t="shared" ref="N258:N321" si="19">"INSERT INTO tmis_commodity(name, description, hs_code, level, status_id, created_at, updated_at) VALUES('"&amp;LEFT(C258,200)&amp;"','"&amp;LEFT(C258,1000)&amp;"','"&amp;M258&amp;"',"&amp;IF(LEN(M258)=2,0,IF(LEN(M258)=4,1,IF(LEN(M258)=6,2,3)))&amp;",1,'2012-06-01','2012-06-01')"</f>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chrysogaster)','030442',2,1,'2012-06-01','2012-06-01')</v>
      </c>
    </row>
    <row r="259" spans="1:14">
      <c r="A259" s="1">
        <v>255</v>
      </c>
      <c r="B259" s="2" t="s">
        <v>618</v>
      </c>
      <c r="C259" s="2" t="s">
        <v>619</v>
      </c>
      <c r="D259" s="2" t="s">
        <v>620</v>
      </c>
      <c r="E259" s="2" t="s">
        <v>135</v>
      </c>
      <c r="F259" s="2" t="s">
        <v>73</v>
      </c>
      <c r="G259" s="2" t="s">
        <v>73</v>
      </c>
      <c r="H259" s="2" t="s">
        <v>136</v>
      </c>
      <c r="I259" s="1" t="str">
        <f t="shared" si="16"/>
        <v>03044300</v>
      </c>
      <c r="J259" s="2" t="s">
        <v>17343</v>
      </c>
      <c r="K259" s="1" t="str">
        <f t="shared" si="17"/>
        <v>03044300</v>
      </c>
      <c r="L259" s="1" t="s">
        <v>17343</v>
      </c>
      <c r="M259" s="1" t="str">
        <f t="shared" si="18"/>
        <v>030443</v>
      </c>
      <c r="N259" s="1" t="str">
        <f t="shared" si="19"/>
        <v>INSERT INTO tmis_commodity(name, description, hs_code, level, status_id, created_at, updated_at) VALUES('--Flat fish (Pleuronectidae, Bothidae, Cynoglossidae, Soleidae, Scophthalmidae and Citharidae)','--Flat fish (Pleuronectidae, Bothidae, Cynoglossidae, Soleidae, Scophthalmidae and Citharidae)','030443',2,1,'2012-06-01','2012-06-01')</v>
      </c>
    </row>
    <row r="260" spans="1:14">
      <c r="A260" s="1">
        <v>256</v>
      </c>
      <c r="B260" s="2" t="s">
        <v>621</v>
      </c>
      <c r="C260" s="2" t="s">
        <v>622</v>
      </c>
      <c r="D260" s="2" t="s">
        <v>623</v>
      </c>
      <c r="E260" s="2" t="s">
        <v>135</v>
      </c>
      <c r="F260" s="2" t="s">
        <v>73</v>
      </c>
      <c r="G260" s="2" t="s">
        <v>73</v>
      </c>
      <c r="H260" s="2" t="s">
        <v>136</v>
      </c>
      <c r="I260" s="1" t="str">
        <f t="shared" si="16"/>
        <v>03044400</v>
      </c>
      <c r="J260" s="2" t="s">
        <v>17344</v>
      </c>
      <c r="K260" s="1" t="str">
        <f t="shared" si="17"/>
        <v>03044400</v>
      </c>
      <c r="L260" s="1" t="s">
        <v>17344</v>
      </c>
      <c r="M260" s="1" t="str">
        <f t="shared" si="18"/>
        <v>030444</v>
      </c>
      <c r="N260" s="1" t="str">
        <f t="shared" si="19"/>
        <v>INSERT INTO tmis_commodity(name, description, hs_code, level, status_id, created_at, updated_at) VALUES('- Fish of the families Bregmacerotidae, Euclichthyidae, Gadidae, Macrouridae, Melanonidae, Merlucciidae, Moridae  and Muraenolepididae','- Fish of the families Bregmacerotidae, Euclichthyidae, Gadidae, Macrouridae, Melanonidae, Merlucciidae, Moridae  and Muraenolepididae','030444',2,1,'2012-06-01','2012-06-01')</v>
      </c>
    </row>
    <row r="261" spans="1:14">
      <c r="A261" s="1">
        <v>257</v>
      </c>
      <c r="B261" s="2" t="s">
        <v>624</v>
      </c>
      <c r="C261" s="2" t="s">
        <v>561</v>
      </c>
      <c r="D261" s="2" t="s">
        <v>625</v>
      </c>
      <c r="E261" s="2" t="s">
        <v>135</v>
      </c>
      <c r="F261" s="2" t="s">
        <v>73</v>
      </c>
      <c r="G261" s="2" t="s">
        <v>73</v>
      </c>
      <c r="H261" s="2" t="s">
        <v>136</v>
      </c>
      <c r="I261" s="1" t="str">
        <f t="shared" si="16"/>
        <v>03044500</v>
      </c>
      <c r="J261" s="2" t="s">
        <v>17345</v>
      </c>
      <c r="K261" s="1" t="str">
        <f t="shared" si="17"/>
        <v>03044500</v>
      </c>
      <c r="L261" s="1" t="s">
        <v>17345</v>
      </c>
      <c r="M261" s="1" t="str">
        <f t="shared" si="18"/>
        <v>030445</v>
      </c>
      <c r="N261" s="1" t="str">
        <f t="shared" si="19"/>
        <v>INSERT INTO tmis_commodity(name, description, hs_code, level, status_id, created_at, updated_at) VALUES('--Swordfish (Xiphias gladius)','--Swordfish (Xiphias gladius)','030445',2,1,'2012-06-01','2012-06-01')</v>
      </c>
    </row>
    <row r="262" spans="1:14">
      <c r="A262" s="1">
        <v>258</v>
      </c>
      <c r="B262" s="2" t="s">
        <v>626</v>
      </c>
      <c r="C262" s="2" t="s">
        <v>478</v>
      </c>
      <c r="D262" s="2" t="s">
        <v>627</v>
      </c>
      <c r="E262" s="2" t="s">
        <v>135</v>
      </c>
      <c r="F262" s="2" t="s">
        <v>73</v>
      </c>
      <c r="G262" s="2" t="s">
        <v>73</v>
      </c>
      <c r="H262" s="2" t="s">
        <v>136</v>
      </c>
      <c r="I262" s="1" t="str">
        <f t="shared" si="16"/>
        <v>03044600</v>
      </c>
      <c r="J262" s="2" t="s">
        <v>17346</v>
      </c>
      <c r="K262" s="1" t="str">
        <f t="shared" si="17"/>
        <v>03044600</v>
      </c>
      <c r="L262" s="1" t="s">
        <v>17346</v>
      </c>
      <c r="M262" s="1" t="str">
        <f t="shared" si="18"/>
        <v>030446</v>
      </c>
      <c r="N262" s="1" t="str">
        <f t="shared" si="19"/>
        <v>INSERT INTO tmis_commodity(name, description, hs_code, level, status_id, created_at, updated_at) VALUES('--Toothfish (Dissostichus spp.)','--Toothfish (Dissostichus spp.)','030446',2,1,'2012-06-01','2012-06-01')</v>
      </c>
    </row>
    <row r="263" spans="1:14">
      <c r="A263" s="1">
        <v>259</v>
      </c>
      <c r="B263" s="2" t="s">
        <v>628</v>
      </c>
      <c r="C263" s="2" t="s">
        <v>452</v>
      </c>
      <c r="D263" s="2" t="s">
        <v>21</v>
      </c>
      <c r="E263" s="2" t="s">
        <v>135</v>
      </c>
      <c r="F263" s="2" t="s">
        <v>73</v>
      </c>
      <c r="G263" s="2" t="s">
        <v>73</v>
      </c>
      <c r="H263" s="2" t="s">
        <v>136</v>
      </c>
      <c r="I263" s="1" t="str">
        <f t="shared" si="16"/>
        <v>03044900</v>
      </c>
      <c r="J263" s="2" t="s">
        <v>17347</v>
      </c>
      <c r="K263" s="1" t="str">
        <f t="shared" si="17"/>
        <v>03044900</v>
      </c>
      <c r="L263" s="1" t="s">
        <v>17347</v>
      </c>
      <c r="M263" s="1" t="str">
        <f t="shared" si="18"/>
        <v>030449</v>
      </c>
      <c r="N263" s="1" t="str">
        <f t="shared" si="19"/>
        <v>INSERT INTO tmis_commodity(name, description, hs_code, level, status_id, created_at, updated_at) VALUES('--  Other','--  Other','030449',2,1,'2012-06-01','2012-06-01')</v>
      </c>
    </row>
    <row r="264" spans="1:14">
      <c r="A264" s="1">
        <v>260</v>
      </c>
      <c r="B264" s="2" t="s">
        <v>10</v>
      </c>
      <c r="C264" s="2" t="s">
        <v>629</v>
      </c>
      <c r="D264" s="2" t="s">
        <v>630</v>
      </c>
      <c r="E264" s="2" t="s">
        <v>10</v>
      </c>
      <c r="F264" s="2" t="s">
        <v>10</v>
      </c>
      <c r="G264" s="2" t="s">
        <v>10</v>
      </c>
      <c r="I264" s="1" t="str">
        <f t="shared" si="16"/>
        <v xml:space="preserve"> </v>
      </c>
      <c r="J264" s="2" t="s">
        <v>10</v>
      </c>
      <c r="K264" s="1" t="str">
        <f t="shared" si="17"/>
        <v xml:space="preserve"> </v>
      </c>
      <c r="L264" s="1" t="s">
        <v>10</v>
      </c>
      <c r="M264" s="1" t="str">
        <f t="shared" si="18"/>
        <v xml:space="preserve"> </v>
      </c>
      <c r="N264" s="1" t="str">
        <f t="shared" si="19"/>
        <v>INSERT INTO tmis_commodity(name, description, hs_code, level, status_id, created_at, updated_at) VALUES('- Other, fresh or chilled:','- Other, fresh or chilled:',' ',3,1,'2012-06-01','2012-06-01')</v>
      </c>
    </row>
    <row r="265" spans="1:14">
      <c r="A265" s="1">
        <v>261</v>
      </c>
      <c r="B265" s="2" t="s">
        <v>631</v>
      </c>
      <c r="C265" s="2" t="s">
        <v>632</v>
      </c>
      <c r="D265" s="2" t="s">
        <v>633</v>
      </c>
      <c r="E265" s="2" t="s">
        <v>135</v>
      </c>
      <c r="F265" s="2" t="s">
        <v>73</v>
      </c>
      <c r="G265" s="2" t="s">
        <v>73</v>
      </c>
      <c r="H265" s="2" t="s">
        <v>136</v>
      </c>
      <c r="I265" s="1" t="str">
        <f t="shared" si="16"/>
        <v>03045100</v>
      </c>
      <c r="J265" s="2" t="s">
        <v>17348</v>
      </c>
      <c r="K265" s="1" t="str">
        <f t="shared" si="17"/>
        <v>03045100</v>
      </c>
      <c r="L265" s="1" t="s">
        <v>17348</v>
      </c>
      <c r="M265" s="1" t="str">
        <f t="shared" si="18"/>
        <v>030451</v>
      </c>
      <c r="N265"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','030451',2,1,'2012-06-01','2012-06-01')</v>
      </c>
    </row>
    <row r="266" spans="1:14">
      <c r="A266" s="1">
        <v>262</v>
      </c>
      <c r="B266" s="2" t="s">
        <v>634</v>
      </c>
      <c r="C266" s="2" t="s">
        <v>635</v>
      </c>
      <c r="D266" s="2" t="s">
        <v>635</v>
      </c>
      <c r="E266" s="2" t="s">
        <v>135</v>
      </c>
      <c r="F266" s="2" t="s">
        <v>73</v>
      </c>
      <c r="G266" s="2" t="s">
        <v>73</v>
      </c>
      <c r="H266" s="2" t="s">
        <v>136</v>
      </c>
      <c r="I266" s="1" t="str">
        <f t="shared" si="16"/>
        <v>03045200</v>
      </c>
      <c r="J266" s="2" t="s">
        <v>17349</v>
      </c>
      <c r="K266" s="1" t="str">
        <f t="shared" si="17"/>
        <v>03045200</v>
      </c>
      <c r="L266" s="1" t="s">
        <v>17349</v>
      </c>
      <c r="M266" s="1" t="str">
        <f t="shared" si="18"/>
        <v>030452</v>
      </c>
      <c r="N266" s="1" t="str">
        <f t="shared" si="19"/>
        <v>INSERT INTO tmis_commodity(name, description, hs_code, level, status_id, created_at, updated_at) VALUES('--  Salmonidae','--  Salmonidae','030452',2,1,'2012-06-01','2012-06-01')</v>
      </c>
    </row>
    <row r="267" spans="1:14">
      <c r="A267" s="1">
        <v>263</v>
      </c>
      <c r="B267" s="2" t="s">
        <v>636</v>
      </c>
      <c r="C267" s="2" t="s">
        <v>637</v>
      </c>
      <c r="D267" s="2" t="s">
        <v>638</v>
      </c>
      <c r="E267" s="2" t="s">
        <v>135</v>
      </c>
      <c r="F267" s="2" t="s">
        <v>73</v>
      </c>
      <c r="G267" s="2" t="s">
        <v>73</v>
      </c>
      <c r="H267" s="2" t="s">
        <v>136</v>
      </c>
      <c r="I267" s="1" t="str">
        <f t="shared" si="16"/>
        <v>03045300</v>
      </c>
      <c r="J267" s="2" t="s">
        <v>17350</v>
      </c>
      <c r="K267" s="1" t="str">
        <f t="shared" si="17"/>
        <v>03045300</v>
      </c>
      <c r="L267" s="1" t="s">
        <v>17350</v>
      </c>
      <c r="M267" s="1" t="str">
        <f t="shared" si="18"/>
        <v>030453</v>
      </c>
      <c r="N267" s="1" t="str">
        <f t="shared" si="19"/>
        <v>INSERT INTO tmis_commodity(name, description, hs_code, level, status_id, created_at, updated_at) VALUES('-- Fish of the families Bregmacerotidae, Euclichthyidae, Gadidae, Macrouridae, Melanonidae, Merlucciidae, Moridae  and Muraenolepididae','-- Fish of the families Bregmacerotidae, Euclichthyidae, Gadidae, Macrouridae, Melanonidae, Merlucciidae, Moridae  and Muraenolepididae','030453',2,1,'2012-06-01','2012-06-01')</v>
      </c>
    </row>
    <row r="268" spans="1:14">
      <c r="A268" s="1">
        <v>264</v>
      </c>
      <c r="B268" s="2" t="s">
        <v>639</v>
      </c>
      <c r="C268" s="2" t="s">
        <v>561</v>
      </c>
      <c r="D268" s="2" t="s">
        <v>640</v>
      </c>
      <c r="E268" s="2" t="s">
        <v>135</v>
      </c>
      <c r="F268" s="2" t="s">
        <v>73</v>
      </c>
      <c r="G268" s="2" t="s">
        <v>73</v>
      </c>
      <c r="H268" s="2" t="s">
        <v>136</v>
      </c>
      <c r="I268" s="1" t="str">
        <f t="shared" si="16"/>
        <v>03045400</v>
      </c>
      <c r="J268" s="2" t="s">
        <v>17351</v>
      </c>
      <c r="K268" s="1" t="str">
        <f t="shared" si="17"/>
        <v>03045400</v>
      </c>
      <c r="L268" s="1" t="s">
        <v>17351</v>
      </c>
      <c r="M268" s="1" t="str">
        <f t="shared" si="18"/>
        <v>030454</v>
      </c>
      <c r="N268" s="1" t="str">
        <f t="shared" si="19"/>
        <v>INSERT INTO tmis_commodity(name, description, hs_code, level, status_id, created_at, updated_at) VALUES('--Swordfish (Xiphias gladius)','--Swordfish (Xiphias gladius)','030454',2,1,'2012-06-01','2012-06-01')</v>
      </c>
    </row>
    <row r="269" spans="1:14">
      <c r="A269" s="1">
        <v>265</v>
      </c>
      <c r="B269" s="2" t="s">
        <v>641</v>
      </c>
      <c r="C269" s="2" t="s">
        <v>478</v>
      </c>
      <c r="D269" s="2" t="s">
        <v>642</v>
      </c>
      <c r="E269" s="2" t="s">
        <v>135</v>
      </c>
      <c r="F269" s="2" t="s">
        <v>73</v>
      </c>
      <c r="G269" s="2" t="s">
        <v>73</v>
      </c>
      <c r="H269" s="2" t="s">
        <v>136</v>
      </c>
      <c r="I269" s="1" t="str">
        <f t="shared" si="16"/>
        <v>03045500</v>
      </c>
      <c r="J269" s="2" t="s">
        <v>17352</v>
      </c>
      <c r="K269" s="1" t="str">
        <f t="shared" si="17"/>
        <v>03045500</v>
      </c>
      <c r="L269" s="1" t="s">
        <v>17352</v>
      </c>
      <c r="M269" s="1" t="str">
        <f t="shared" si="18"/>
        <v>030455</v>
      </c>
      <c r="N269" s="1" t="str">
        <f t="shared" si="19"/>
        <v>INSERT INTO tmis_commodity(name, description, hs_code, level, status_id, created_at, updated_at) VALUES('--Toothfish (Dissostichus spp.)','--Toothfish (Dissostichus spp.)','030455',2,1,'2012-06-01','2012-06-01')</v>
      </c>
    </row>
    <row r="270" spans="1:14">
      <c r="A270" s="1">
        <v>266</v>
      </c>
      <c r="B270" s="2" t="s">
        <v>643</v>
      </c>
      <c r="C270" s="2" t="s">
        <v>644</v>
      </c>
      <c r="D270" s="2" t="s">
        <v>21</v>
      </c>
      <c r="E270" s="2" t="s">
        <v>135</v>
      </c>
      <c r="F270" s="2" t="s">
        <v>73</v>
      </c>
      <c r="G270" s="2" t="s">
        <v>73</v>
      </c>
      <c r="H270" s="2" t="s">
        <v>136</v>
      </c>
      <c r="I270" s="1" t="str">
        <f t="shared" si="16"/>
        <v>03045900</v>
      </c>
      <c r="J270" s="2" t="s">
        <v>17353</v>
      </c>
      <c r="K270" s="1" t="str">
        <f t="shared" si="17"/>
        <v>03045900</v>
      </c>
      <c r="L270" s="1" t="s">
        <v>17353</v>
      </c>
      <c r="M270" s="1" t="str">
        <f t="shared" si="18"/>
        <v>030459</v>
      </c>
      <c r="N270" s="1" t="str">
        <f t="shared" si="19"/>
        <v>INSERT INTO tmis_commodity(name, description, hs_code, level, status_id, created_at, updated_at) VALUES('--   Other','--   Other','030459',2,1,'2012-06-01','2012-06-01')</v>
      </c>
    </row>
    <row r="271" spans="1:14">
      <c r="A271" s="1">
        <v>267</v>
      </c>
      <c r="B271" s="2" t="s">
        <v>10</v>
      </c>
      <c r="C271" s="2" t="s">
        <v>645</v>
      </c>
      <c r="D271" s="2" t="s">
        <v>646</v>
      </c>
      <c r="E271" s="2" t="s">
        <v>10</v>
      </c>
      <c r="F271" s="2" t="s">
        <v>10</v>
      </c>
      <c r="G271" s="2" t="s">
        <v>10</v>
      </c>
      <c r="I271" s="1" t="str">
        <f t="shared" si="16"/>
        <v xml:space="preserve"> </v>
      </c>
      <c r="J271" s="2" t="s">
        <v>10</v>
      </c>
      <c r="K271" s="1" t="str">
        <f t="shared" si="17"/>
        <v xml:space="preserve"> </v>
      </c>
      <c r="L271" s="1" t="s">
        <v>10</v>
      </c>
      <c r="M271" s="1" t="str">
        <f t="shared" si="18"/>
        <v xml:space="preserve"> </v>
      </c>
      <c r="N271" s="1" t="str">
        <f t="shared" si="19"/>
        <v>INSERT INTO tmis_commodity(name, description, hs_code, level, status_id, created_at, updated_at) VALUES('-  Frozen fillets of tilapias (Oreochromis spp.),  Catfish (Pangasius spp.,Silurus spp., Clarias  spp., Ictalurus spp.) , Carp ( Cyprinus Carpio,Carassius Carassius, Ctenopharyngodon idellus, Hypophth','-  Frozen fillets of tilapias (Oreochromis spp.),  Catfish (Pangasius spp.,Silurus spp., Clarias  spp., Ictalurus spp.) , Carp ( Cyprinus Carpio,Carassius Carassius, Ctenopharyngodon idellus, Hypophthalmichthys spp., Cirrhinus spp., Mylopharyngodon piceus), eels(Anguilla spp.),   Nile perch (Lates niloticus)and snakeheads (Channa spp.',' ',3,1,'2012-06-01','2012-06-01')</v>
      </c>
    </row>
    <row r="272" spans="1:14">
      <c r="A272" s="1">
        <v>268</v>
      </c>
      <c r="B272" s="2" t="s">
        <v>647</v>
      </c>
      <c r="C272" s="2" t="s">
        <v>648</v>
      </c>
      <c r="D272" s="2" t="s">
        <v>649</v>
      </c>
      <c r="E272" s="2" t="s">
        <v>135</v>
      </c>
      <c r="F272" s="2" t="s">
        <v>73</v>
      </c>
      <c r="G272" s="2" t="s">
        <v>73</v>
      </c>
      <c r="H272" s="2" t="s">
        <v>136</v>
      </c>
      <c r="I272" s="1" t="str">
        <f t="shared" si="16"/>
        <v>03046100</v>
      </c>
      <c r="J272" s="2" t="s">
        <v>17354</v>
      </c>
      <c r="K272" s="1" t="str">
        <f t="shared" si="17"/>
        <v>03046100</v>
      </c>
      <c r="L272" s="1" t="s">
        <v>17354</v>
      </c>
      <c r="M272" s="1" t="str">
        <f t="shared" si="18"/>
        <v>030461</v>
      </c>
      <c r="N272" s="1" t="str">
        <f t="shared" si="19"/>
        <v>INSERT INTO tmis_commodity(name, description, hs_code, level, status_id, created_at, updated_at) VALUES('-- Tilapias (Oreochromis spp.)','-- Tilapias (Oreochromis spp.)','030461',2,1,'2012-06-01','2012-06-01')</v>
      </c>
    </row>
    <row r="273" spans="1:14">
      <c r="A273" s="1">
        <v>269</v>
      </c>
      <c r="B273" s="2" t="s">
        <v>650</v>
      </c>
      <c r="C273" s="2" t="s">
        <v>511</v>
      </c>
      <c r="D273" s="2" t="s">
        <v>512</v>
      </c>
      <c r="E273" s="2" t="s">
        <v>135</v>
      </c>
      <c r="F273" s="2" t="s">
        <v>73</v>
      </c>
      <c r="G273" s="2" t="s">
        <v>73</v>
      </c>
      <c r="H273" s="2" t="s">
        <v>136</v>
      </c>
      <c r="I273" s="1" t="str">
        <f t="shared" si="16"/>
        <v>03046200</v>
      </c>
      <c r="J273" s="2" t="s">
        <v>17355</v>
      </c>
      <c r="K273" s="1" t="str">
        <f t="shared" si="17"/>
        <v>03046200</v>
      </c>
      <c r="L273" s="1" t="s">
        <v>17355</v>
      </c>
      <c r="M273" s="1" t="str">
        <f t="shared" si="18"/>
        <v>030462</v>
      </c>
      <c r="N273" s="1" t="str">
        <f t="shared" si="19"/>
        <v>INSERT INTO tmis_commodity(name, description, hs_code, level, status_id, created_at, updated_at) VALUES('--Catfish (Pangasius spp.,Silurus spp., Clarias  spp., Ictalurus spp.) ','--Catfish (Pangasius spp.,Silurus spp., Clarias  spp., Ictalurus spp.) ','030462',2,1,'2012-06-01','2012-06-01')</v>
      </c>
    </row>
    <row r="274" spans="1:14">
      <c r="A274" s="1">
        <v>270</v>
      </c>
      <c r="B274" s="2" t="s">
        <v>651</v>
      </c>
      <c r="C274" s="2" t="s">
        <v>652</v>
      </c>
      <c r="D274" s="2" t="s">
        <v>653</v>
      </c>
      <c r="E274" s="2" t="s">
        <v>135</v>
      </c>
      <c r="F274" s="2" t="s">
        <v>73</v>
      </c>
      <c r="G274" s="2" t="s">
        <v>73</v>
      </c>
      <c r="H274" s="2" t="s">
        <v>136</v>
      </c>
      <c r="I274" s="1" t="str">
        <f t="shared" si="16"/>
        <v>03046300</v>
      </c>
      <c r="J274" s="2" t="s">
        <v>17356</v>
      </c>
      <c r="K274" s="1" t="str">
        <f t="shared" si="17"/>
        <v>03046300</v>
      </c>
      <c r="L274" s="1" t="s">
        <v>17356</v>
      </c>
      <c r="M274" s="1" t="str">
        <f t="shared" si="18"/>
        <v>030463</v>
      </c>
      <c r="N274" s="1" t="str">
        <f t="shared" si="19"/>
        <v>INSERT INTO tmis_commodity(name, description, hs_code, level, status_id, created_at, updated_at) VALUES('-- Nile Prech (lates niloticus) ','-- Nile Prech (lates niloticus) ','030463',2,1,'2012-06-01','2012-06-01')</v>
      </c>
    </row>
    <row r="275" spans="1:14">
      <c r="A275" s="1">
        <v>271</v>
      </c>
      <c r="B275" s="2" t="s">
        <v>654</v>
      </c>
      <c r="C275" s="2" t="s">
        <v>644</v>
      </c>
      <c r="D275" s="2" t="s">
        <v>21</v>
      </c>
      <c r="E275" s="2" t="s">
        <v>135</v>
      </c>
      <c r="F275" s="2" t="s">
        <v>73</v>
      </c>
      <c r="G275" s="2" t="s">
        <v>73</v>
      </c>
      <c r="H275" s="2" t="s">
        <v>136</v>
      </c>
      <c r="I275" s="1" t="str">
        <f t="shared" si="16"/>
        <v>03046900</v>
      </c>
      <c r="J275" s="2" t="s">
        <v>17357</v>
      </c>
      <c r="K275" s="1" t="str">
        <f t="shared" si="17"/>
        <v>03046900</v>
      </c>
      <c r="L275" s="1" t="s">
        <v>17357</v>
      </c>
      <c r="M275" s="1" t="str">
        <f t="shared" si="18"/>
        <v>030469</v>
      </c>
      <c r="N275" s="1" t="str">
        <f t="shared" si="19"/>
        <v>INSERT INTO tmis_commodity(name, description, hs_code, level, status_id, created_at, updated_at) VALUES('--   Other','--   Other','030469',2,1,'2012-06-01','2012-06-01')</v>
      </c>
    </row>
    <row r="276" spans="1:14">
      <c r="A276" s="1">
        <v>272</v>
      </c>
      <c r="B276" s="2" t="s">
        <v>10</v>
      </c>
      <c r="C276" s="2" t="s">
        <v>655</v>
      </c>
      <c r="D276" s="2" t="s">
        <v>656</v>
      </c>
      <c r="E276" s="2" t="s">
        <v>10</v>
      </c>
      <c r="F276" s="2" t="s">
        <v>10</v>
      </c>
      <c r="G276" s="2" t="s">
        <v>10</v>
      </c>
      <c r="I276" s="1" t="str">
        <f t="shared" si="16"/>
        <v xml:space="preserve"> </v>
      </c>
      <c r="J276" s="2" t="s">
        <v>10</v>
      </c>
      <c r="K276" s="1" t="str">
        <f t="shared" si="17"/>
        <v xml:space="preserve"> </v>
      </c>
      <c r="L276" s="1" t="s">
        <v>10</v>
      </c>
      <c r="M276" s="1" t="str">
        <f t="shared" si="18"/>
        <v xml:space="preserve"> </v>
      </c>
      <c r="N276" s="1" t="str">
        <f t="shared" si="19"/>
        <v>INSERT INTO tmis_commodity(name, description, hs_code, level, status_id, created_at, updated_at) VALUES('- Frozen fillets of fish of the families Bregmacerotidae, Euclichthyidae, Gadidae, Macrouridae, Melanonidae, Merlucciidae, Moridae and Muraenolepididae:','- Frozen fillets of fish of the families Bregmacerotidae, Euclichthyidae, Gadidae, Macrouridae, Melanonidae, Merlucciidae, Moridae and Muraenolepididae:',' ',3,1,'2012-06-01','2012-06-01')</v>
      </c>
    </row>
    <row r="277" spans="1:14">
      <c r="A277" s="1">
        <v>273</v>
      </c>
      <c r="B277" s="2" t="s">
        <v>657</v>
      </c>
      <c r="C277" s="2" t="s">
        <v>565</v>
      </c>
      <c r="D277" s="2" t="s">
        <v>658</v>
      </c>
      <c r="E277" s="2" t="s">
        <v>135</v>
      </c>
      <c r="F277" s="2" t="s">
        <v>73</v>
      </c>
      <c r="G277" s="2" t="s">
        <v>73</v>
      </c>
      <c r="H277" s="2" t="s">
        <v>136</v>
      </c>
      <c r="I277" s="1" t="str">
        <f t="shared" si="16"/>
        <v>03047100</v>
      </c>
      <c r="J277" s="2" t="s">
        <v>17358</v>
      </c>
      <c r="K277" s="1" t="str">
        <f t="shared" si="17"/>
        <v>03047100</v>
      </c>
      <c r="L277" s="1" t="s">
        <v>17358</v>
      </c>
      <c r="M277" s="1" t="str">
        <f t="shared" si="18"/>
        <v>030471</v>
      </c>
      <c r="N277" s="1" t="str">
        <f t="shared" si="19"/>
        <v>INSERT INTO tmis_commodity(name, description, hs_code, level, status_id, created_at, updated_at) VALUES('-- Cod (Gadus morhua, Gadus ogac, Gadus macrocephalus)','-- Cod (Gadus morhua, Gadus ogac, Gadus macrocephalus)','030471',2,1,'2012-06-01','2012-06-01')</v>
      </c>
    </row>
    <row r="278" spans="1:14">
      <c r="A278" s="1">
        <v>274</v>
      </c>
      <c r="B278" s="2" t="s">
        <v>659</v>
      </c>
      <c r="C278" s="2" t="s">
        <v>568</v>
      </c>
      <c r="D278" s="2" t="s">
        <v>660</v>
      </c>
      <c r="E278" s="2" t="s">
        <v>135</v>
      </c>
      <c r="F278" s="2" t="s">
        <v>73</v>
      </c>
      <c r="G278" s="2" t="s">
        <v>73</v>
      </c>
      <c r="H278" s="2" t="s">
        <v>136</v>
      </c>
      <c r="I278" s="1" t="str">
        <f t="shared" si="16"/>
        <v>03047200</v>
      </c>
      <c r="J278" s="2" t="s">
        <v>17359</v>
      </c>
      <c r="K278" s="1" t="str">
        <f t="shared" si="17"/>
        <v>03047200</v>
      </c>
      <c r="L278" s="1" t="s">
        <v>17359</v>
      </c>
      <c r="M278" s="1" t="str">
        <f t="shared" si="18"/>
        <v>030472</v>
      </c>
      <c r="N278" s="1" t="str">
        <f t="shared" si="19"/>
        <v>INSERT INTO tmis_commodity(name, description, hs_code, level, status_id, created_at, updated_at) VALUES('--Haddock (Melanogrammus aeglefinus)','--Haddock (Melanogrammus aeglefinus)','030472',2,1,'2012-06-01','2012-06-01')</v>
      </c>
    </row>
    <row r="279" spans="1:14">
      <c r="A279" s="1">
        <v>275</v>
      </c>
      <c r="B279" s="2" t="s">
        <v>661</v>
      </c>
      <c r="C279" s="2" t="s">
        <v>440</v>
      </c>
      <c r="D279" s="2" t="s">
        <v>662</v>
      </c>
      <c r="E279" s="2" t="s">
        <v>135</v>
      </c>
      <c r="F279" s="2" t="s">
        <v>73</v>
      </c>
      <c r="G279" s="2" t="s">
        <v>73</v>
      </c>
      <c r="H279" s="2" t="s">
        <v>136</v>
      </c>
      <c r="I279" s="1" t="str">
        <f t="shared" si="16"/>
        <v>03047300</v>
      </c>
      <c r="J279" s="2" t="s">
        <v>17360</v>
      </c>
      <c r="K279" s="1" t="str">
        <f t="shared" si="17"/>
        <v>03047300</v>
      </c>
      <c r="L279" s="1" t="s">
        <v>17360</v>
      </c>
      <c r="M279" s="1" t="str">
        <f t="shared" si="18"/>
        <v>030473</v>
      </c>
      <c r="N279" s="1" t="str">
        <f t="shared" si="19"/>
        <v>INSERT INTO tmis_commodity(name, description, hs_code, level, status_id, created_at, updated_at) VALUES('--     Coalfish (Pollachius virens)','--     Coalfish (Pollachius virens)','030473',2,1,'2012-06-01','2012-06-01')</v>
      </c>
    </row>
    <row r="280" spans="1:14">
      <c r="A280" s="1">
        <v>276</v>
      </c>
      <c r="B280" s="2" t="s">
        <v>663</v>
      </c>
      <c r="C280" s="2" t="s">
        <v>664</v>
      </c>
      <c r="D280" s="2" t="s">
        <v>665</v>
      </c>
      <c r="E280" s="2" t="s">
        <v>135</v>
      </c>
      <c r="F280" s="2" t="s">
        <v>73</v>
      </c>
      <c r="G280" s="2" t="s">
        <v>73</v>
      </c>
      <c r="H280" s="2" t="s">
        <v>136</v>
      </c>
      <c r="I280" s="1" t="str">
        <f t="shared" si="16"/>
        <v>03047400</v>
      </c>
      <c r="J280" s="2" t="s">
        <v>17361</v>
      </c>
      <c r="K280" s="1" t="str">
        <f t="shared" si="17"/>
        <v>03047400</v>
      </c>
      <c r="L280" s="1" t="s">
        <v>17361</v>
      </c>
      <c r="M280" s="1" t="str">
        <f t="shared" si="18"/>
        <v>030474</v>
      </c>
      <c r="N280" s="1" t="str">
        <f t="shared" si="19"/>
        <v>INSERT INTO tmis_commodity(name, description, hs_code, level, status_id, created_at, updated_at) VALUES('--Hake (Meluccius spp., Urophycis spp.)','--Hake (Meluccius spp., Urophycis spp.)','030474',2,1,'2012-06-01','2012-06-01')</v>
      </c>
    </row>
    <row r="281" spans="1:14">
      <c r="A281" s="1">
        <v>277</v>
      </c>
      <c r="B281" s="2" t="s">
        <v>666</v>
      </c>
      <c r="C281" s="2" t="s">
        <v>667</v>
      </c>
      <c r="D281" s="2" t="s">
        <v>668</v>
      </c>
      <c r="E281" s="2" t="s">
        <v>135</v>
      </c>
      <c r="F281" s="2" t="s">
        <v>73</v>
      </c>
      <c r="G281" s="2" t="s">
        <v>73</v>
      </c>
      <c r="H281" s="2" t="s">
        <v>136</v>
      </c>
      <c r="I281" s="1" t="str">
        <f t="shared" si="16"/>
        <v>03047500</v>
      </c>
      <c r="J281" s="2" t="s">
        <v>17362</v>
      </c>
      <c r="K281" s="1" t="str">
        <f t="shared" si="17"/>
        <v>03047500</v>
      </c>
      <c r="L281" s="1" t="s">
        <v>17362</v>
      </c>
      <c r="M281" s="1" t="str">
        <f t="shared" si="18"/>
        <v>030475</v>
      </c>
      <c r="N281" s="1" t="str">
        <f t="shared" si="19"/>
        <v>INSERT INTO tmis_commodity(name, description, hs_code, level, status_id, created_at, updated_at) VALUES('--    Alaska Pollack (theragra chalcogramma)','--    Alaska Pollack (theragra chalcogramma)','030475',2,1,'2012-06-01','2012-06-01')</v>
      </c>
    </row>
    <row r="282" spans="1:14">
      <c r="A282" s="1">
        <v>278</v>
      </c>
      <c r="B282" s="2" t="s">
        <v>669</v>
      </c>
      <c r="C282" s="2" t="s">
        <v>644</v>
      </c>
      <c r="D282" s="2" t="s">
        <v>21</v>
      </c>
      <c r="E282" s="2" t="s">
        <v>135</v>
      </c>
      <c r="F282" s="2" t="s">
        <v>73</v>
      </c>
      <c r="G282" s="2" t="s">
        <v>73</v>
      </c>
      <c r="H282" s="2" t="s">
        <v>136</v>
      </c>
      <c r="I282" s="1" t="str">
        <f t="shared" si="16"/>
        <v>03047900</v>
      </c>
      <c r="J282" s="2" t="s">
        <v>17363</v>
      </c>
      <c r="K282" s="1" t="str">
        <f t="shared" si="17"/>
        <v>03047900</v>
      </c>
      <c r="L282" s="1" t="s">
        <v>17363</v>
      </c>
      <c r="M282" s="1" t="str">
        <f t="shared" si="18"/>
        <v>030479</v>
      </c>
      <c r="N282" s="1" t="str">
        <f t="shared" si="19"/>
        <v>INSERT INTO tmis_commodity(name, description, hs_code, level, status_id, created_at, updated_at) VALUES('--   Other','--   Other','030479',2,1,'2012-06-01','2012-06-01')</v>
      </c>
    </row>
    <row r="283" spans="1:14">
      <c r="A283" s="1">
        <v>279</v>
      </c>
      <c r="B283" s="2" t="s">
        <v>10</v>
      </c>
      <c r="C283" s="2" t="s">
        <v>670</v>
      </c>
      <c r="D283" s="2" t="s">
        <v>671</v>
      </c>
      <c r="E283" s="2" t="s">
        <v>10</v>
      </c>
      <c r="F283" s="2" t="s">
        <v>10</v>
      </c>
      <c r="G283" s="2" t="s">
        <v>10</v>
      </c>
      <c r="I283" s="1" t="str">
        <f t="shared" si="16"/>
        <v xml:space="preserve"> </v>
      </c>
      <c r="J283" s="2" t="s">
        <v>10</v>
      </c>
      <c r="K283" s="1" t="str">
        <f t="shared" si="17"/>
        <v xml:space="preserve"> </v>
      </c>
      <c r="L283" s="1" t="s">
        <v>10</v>
      </c>
      <c r="M283" s="1" t="str">
        <f t="shared" si="18"/>
        <v xml:space="preserve"> </v>
      </c>
      <c r="N283" s="1" t="str">
        <f t="shared" si="19"/>
        <v>INSERT INTO tmis_commodity(name, description, hs_code, level, status_id, created_at, updated_at) VALUES('- Frozen fillets of other fish:','- Frozen fillets of other fish:',' ',3,1,'2012-06-01','2012-06-01')</v>
      </c>
    </row>
    <row r="284" spans="1:14">
      <c r="A284" s="1">
        <v>280</v>
      </c>
      <c r="B284" s="2" t="s">
        <v>672</v>
      </c>
      <c r="C284" s="2" t="s">
        <v>673</v>
      </c>
      <c r="D284" s="2" t="s">
        <v>674</v>
      </c>
      <c r="E284" s="2" t="s">
        <v>135</v>
      </c>
      <c r="F284" s="2" t="s">
        <v>73</v>
      </c>
      <c r="G284" s="2" t="s">
        <v>73</v>
      </c>
      <c r="H284" s="2" t="s">
        <v>136</v>
      </c>
      <c r="I284" s="1" t="str">
        <f t="shared" si="16"/>
        <v>03048100</v>
      </c>
      <c r="J284" s="2" t="s">
        <v>17364</v>
      </c>
      <c r="K284" s="1" t="str">
        <f t="shared" si="17"/>
        <v>03048100</v>
      </c>
      <c r="L284" s="1" t="s">
        <v>17364</v>
      </c>
      <c r="M284" s="1" t="str">
        <f t="shared" si="18"/>
        <v>030481</v>
      </c>
      <c r="N284" s="1" t="str">
        <f t="shared" si="19"/>
        <v>INSERT INTO tmis_commodity(name, description, hs_code, level, status_id, created_at, updated_at) VALUES('--Pacific salmon (Oncorhynchus nerka, Oncorhynchus gorbuscha, Oncorhynchus keta, Oncorhynchus tschawytscha, Oncorhynchus kisutch, Oncorhynchus masou and Oncorhynchus rhodurus), Atlantic salmon (Salmo ','--Pacific salmon (Oncorhynchus nerka, Oncorhynchus gorbuscha, Oncorhynchus keta, Oncorhynchus tschawytscha, Oncorhynchus kisutch, Oncorhynchus masou and Oncorhynchus rhodurus), Atlantic salmon (Salmo salar) and Danube salmon (Hucho hucho)','030481',2,1,'2012-06-01','2012-06-01')</v>
      </c>
    </row>
    <row r="285" spans="1:14">
      <c r="A285" s="1">
        <v>281</v>
      </c>
      <c r="B285" s="2" t="s">
        <v>675</v>
      </c>
      <c r="C285" s="2" t="s">
        <v>348</v>
      </c>
      <c r="D285" s="2" t="s">
        <v>617</v>
      </c>
      <c r="E285" s="2" t="s">
        <v>135</v>
      </c>
      <c r="F285" s="2" t="s">
        <v>73</v>
      </c>
      <c r="G285" s="2" t="s">
        <v>73</v>
      </c>
      <c r="H285" s="2" t="s">
        <v>136</v>
      </c>
      <c r="I285" s="1" t="str">
        <f t="shared" si="16"/>
        <v>03048200</v>
      </c>
      <c r="J285" s="2" t="s">
        <v>17365</v>
      </c>
      <c r="K285" s="1" t="str">
        <f t="shared" si="17"/>
        <v>03048200</v>
      </c>
      <c r="L285" s="1" t="s">
        <v>17365</v>
      </c>
      <c r="M285" s="1" t="str">
        <f t="shared" si="18"/>
        <v>030482</v>
      </c>
      <c r="N285" s="1" t="str">
        <f t="shared" si="19"/>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chrysogaster)','030482',2,1,'2012-06-01','2012-06-01')</v>
      </c>
    </row>
    <row r="286" spans="1:14">
      <c r="A286" s="1">
        <v>282</v>
      </c>
      <c r="B286" s="2" t="s">
        <v>676</v>
      </c>
      <c r="C286" s="2" t="s">
        <v>677</v>
      </c>
      <c r="D286" s="2" t="s">
        <v>620</v>
      </c>
      <c r="E286" s="2" t="s">
        <v>135</v>
      </c>
      <c r="F286" s="2" t="s">
        <v>73</v>
      </c>
      <c r="G286" s="2" t="s">
        <v>73</v>
      </c>
      <c r="H286" s="2" t="s">
        <v>136</v>
      </c>
      <c r="I286" s="1" t="str">
        <f t="shared" si="16"/>
        <v>03048300</v>
      </c>
      <c r="J286" s="2" t="s">
        <v>17366</v>
      </c>
      <c r="K286" s="1" t="str">
        <f t="shared" si="17"/>
        <v>03048300</v>
      </c>
      <c r="L286" s="1" t="s">
        <v>17366</v>
      </c>
      <c r="M286" s="1" t="str">
        <f t="shared" si="18"/>
        <v>030483</v>
      </c>
      <c r="N286" s="1" t="str">
        <f t="shared" si="19"/>
        <v>INSERT INTO tmis_commodity(name, description, hs_code, level, status_id, created_at, updated_at) VALUES('--  Flat fish (Pleuronectidae, Bothidae, Cynoglossidae, Soleidae, Scophthalmidae and Citharidae)','--  Flat fish (Pleuronectidae, Bothidae, Cynoglossidae, Soleidae, Scophthalmidae and Citharidae)','030483',2,1,'2012-06-01','2012-06-01')</v>
      </c>
    </row>
    <row r="287" spans="1:14">
      <c r="A287" s="1">
        <v>283</v>
      </c>
      <c r="B287" s="2" t="s">
        <v>678</v>
      </c>
      <c r="C287" s="2" t="s">
        <v>429</v>
      </c>
      <c r="D287" s="2" t="s">
        <v>562</v>
      </c>
      <c r="E287" s="2" t="s">
        <v>135</v>
      </c>
      <c r="F287" s="2" t="s">
        <v>73</v>
      </c>
      <c r="G287" s="2" t="s">
        <v>73</v>
      </c>
      <c r="H287" s="2" t="s">
        <v>136</v>
      </c>
      <c r="I287" s="1" t="str">
        <f t="shared" si="16"/>
        <v>03048400</v>
      </c>
      <c r="J287" s="2" t="s">
        <v>17367</v>
      </c>
      <c r="K287" s="1" t="str">
        <f t="shared" si="17"/>
        <v>03048400</v>
      </c>
      <c r="L287" s="1" t="s">
        <v>17367</v>
      </c>
      <c r="M287" s="1" t="str">
        <f t="shared" si="18"/>
        <v>030484</v>
      </c>
      <c r="N287" s="1" t="str">
        <f t="shared" si="19"/>
        <v>INSERT INTO tmis_commodity(name, description, hs_code, level, status_id, created_at, updated_at) VALUES('-- Swordfish (Xiphias gladius)','-- Swordfish (Xiphias gladius)','030484',2,1,'2012-06-01','2012-06-01')</v>
      </c>
    </row>
    <row r="288" spans="1:14">
      <c r="A288" s="1">
        <v>284</v>
      </c>
      <c r="B288" s="2" t="s">
        <v>679</v>
      </c>
      <c r="C288" s="2" t="s">
        <v>478</v>
      </c>
      <c r="D288" s="2" t="s">
        <v>627</v>
      </c>
      <c r="E288" s="2" t="s">
        <v>135</v>
      </c>
      <c r="F288" s="2" t="s">
        <v>73</v>
      </c>
      <c r="G288" s="2" t="s">
        <v>73</v>
      </c>
      <c r="H288" s="2" t="s">
        <v>136</v>
      </c>
      <c r="I288" s="1" t="str">
        <f t="shared" si="16"/>
        <v>03048500</v>
      </c>
      <c r="J288" s="2" t="s">
        <v>17368</v>
      </c>
      <c r="K288" s="1" t="str">
        <f t="shared" si="17"/>
        <v>03048500</v>
      </c>
      <c r="L288" s="1" t="s">
        <v>17368</v>
      </c>
      <c r="M288" s="1" t="str">
        <f t="shared" si="18"/>
        <v>030485</v>
      </c>
      <c r="N288" s="1" t="str">
        <f t="shared" si="19"/>
        <v>INSERT INTO tmis_commodity(name, description, hs_code, level, status_id, created_at, updated_at) VALUES('--Toothfish (Dissostichus spp.)','--Toothfish (Dissostichus spp.)','030485',2,1,'2012-06-01','2012-06-01')</v>
      </c>
    </row>
    <row r="289" spans="1:14">
      <c r="A289" s="1">
        <v>285</v>
      </c>
      <c r="B289" s="2" t="s">
        <v>680</v>
      </c>
      <c r="C289" s="2" t="s">
        <v>681</v>
      </c>
      <c r="D289" s="2" t="s">
        <v>412</v>
      </c>
      <c r="E289" s="2" t="s">
        <v>135</v>
      </c>
      <c r="F289" s="2" t="s">
        <v>73</v>
      </c>
      <c r="G289" s="2" t="s">
        <v>73</v>
      </c>
      <c r="H289" s="2" t="s">
        <v>136</v>
      </c>
      <c r="I289" s="1" t="str">
        <f t="shared" si="16"/>
        <v>03048600</v>
      </c>
      <c r="J289" s="2" t="s">
        <v>17369</v>
      </c>
      <c r="K289" s="1" t="str">
        <f t="shared" si="17"/>
        <v>03048600</v>
      </c>
      <c r="L289" s="1" t="s">
        <v>17369</v>
      </c>
      <c r="M289" s="1" t="str">
        <f t="shared" si="18"/>
        <v>030486</v>
      </c>
      <c r="N289" s="1" t="str">
        <f t="shared" si="19"/>
        <v>INSERT INTO tmis_commodity(name, description, hs_code, level, status_id, created_at, updated_at) VALUES('--Herrings (Clupea harengus, Clupea  pallasii)','--Herrings (Clupea harengus, Clupea  pallasii)','030486',2,1,'2012-06-01','2012-06-01')</v>
      </c>
    </row>
    <row r="290" spans="1:14">
      <c r="A290" s="1">
        <v>286</v>
      </c>
      <c r="B290" s="2" t="s">
        <v>682</v>
      </c>
      <c r="C290" s="2" t="s">
        <v>683</v>
      </c>
      <c r="D290" s="2" t="s">
        <v>684</v>
      </c>
      <c r="E290" s="2" t="s">
        <v>135</v>
      </c>
      <c r="F290" s="2" t="s">
        <v>73</v>
      </c>
      <c r="G290" s="2" t="s">
        <v>73</v>
      </c>
      <c r="H290" s="2" t="s">
        <v>136</v>
      </c>
      <c r="I290" s="1" t="str">
        <f t="shared" si="16"/>
        <v>03048700</v>
      </c>
      <c r="J290" s="2" t="s">
        <v>17370</v>
      </c>
      <c r="K290" s="1" t="str">
        <f t="shared" si="17"/>
        <v>03048700</v>
      </c>
      <c r="L290" s="1" t="s">
        <v>17370</v>
      </c>
      <c r="M290" s="1" t="str">
        <f t="shared" si="18"/>
        <v>030487</v>
      </c>
      <c r="N290" s="1" t="str">
        <f t="shared" si="19"/>
        <v>INSERT INTO tmis_commodity(name, description, hs_code, level, status_id, created_at, updated_at) VALUES('--Tunas (of the genus Thunnus), skipjack or stripe-bellied bonito (Euthynnus (Katsuwonus) pelamis)','--Tunas (of the genus Thunnus), skipjack or stripe-bellied bonito (Euthynnus (Katsuwonus) pelamis)','030487',2,1,'2012-06-01','2012-06-01')</v>
      </c>
    </row>
    <row r="291" spans="1:14">
      <c r="A291" s="1">
        <v>287</v>
      </c>
      <c r="B291" s="2" t="s">
        <v>685</v>
      </c>
      <c r="C291" s="2" t="s">
        <v>644</v>
      </c>
      <c r="D291" s="2" t="s">
        <v>21</v>
      </c>
      <c r="E291" s="2" t="s">
        <v>135</v>
      </c>
      <c r="F291" s="2" t="s">
        <v>73</v>
      </c>
      <c r="G291" s="2" t="s">
        <v>73</v>
      </c>
      <c r="H291" s="2" t="s">
        <v>136</v>
      </c>
      <c r="I291" s="1" t="str">
        <f t="shared" si="16"/>
        <v>03048900</v>
      </c>
      <c r="J291" s="2" t="s">
        <v>17371</v>
      </c>
      <c r="K291" s="1" t="str">
        <f t="shared" si="17"/>
        <v>03048900</v>
      </c>
      <c r="L291" s="1" t="s">
        <v>17371</v>
      </c>
      <c r="M291" s="1" t="str">
        <f t="shared" si="18"/>
        <v>030489</v>
      </c>
      <c r="N291" s="1" t="str">
        <f t="shared" si="19"/>
        <v>INSERT INTO tmis_commodity(name, description, hs_code, level, status_id, created_at, updated_at) VALUES('--   Other','--   Other','030489',2,1,'2012-06-01','2012-06-01')</v>
      </c>
    </row>
    <row r="292" spans="1:14">
      <c r="A292" s="1">
        <v>288</v>
      </c>
      <c r="B292" s="2" t="s">
        <v>10</v>
      </c>
      <c r="C292" s="2" t="s">
        <v>686</v>
      </c>
      <c r="D292" s="2" t="s">
        <v>687</v>
      </c>
      <c r="E292" s="2" t="s">
        <v>10</v>
      </c>
      <c r="F292" s="2" t="s">
        <v>10</v>
      </c>
      <c r="G292" s="2" t="s">
        <v>10</v>
      </c>
      <c r="I292" s="1" t="str">
        <f t="shared" si="16"/>
        <v xml:space="preserve"> </v>
      </c>
      <c r="J292" s="2" t="s">
        <v>10</v>
      </c>
      <c r="K292" s="1" t="str">
        <f t="shared" si="17"/>
        <v xml:space="preserve"> </v>
      </c>
      <c r="L292" s="1" t="s">
        <v>10</v>
      </c>
      <c r="M292" s="1" t="str">
        <f t="shared" si="18"/>
        <v xml:space="preserve"> </v>
      </c>
      <c r="N292" s="1" t="str">
        <f t="shared" si="19"/>
        <v>INSERT INTO tmis_commodity(name, description, hs_code, level, status_id, created_at, updated_at) VALUES('- Other , frozen:','- Other , frozen:',' ',3,1,'2012-06-01','2012-06-01')</v>
      </c>
    </row>
    <row r="293" spans="1:14">
      <c r="A293" s="1">
        <v>289</v>
      </c>
      <c r="B293" s="2" t="s">
        <v>688</v>
      </c>
      <c r="C293" s="2" t="s">
        <v>561</v>
      </c>
      <c r="D293" s="2" t="s">
        <v>689</v>
      </c>
      <c r="E293" s="2" t="s">
        <v>135</v>
      </c>
      <c r="F293" s="2" t="s">
        <v>73</v>
      </c>
      <c r="G293" s="2" t="s">
        <v>73</v>
      </c>
      <c r="H293" s="2" t="s">
        <v>136</v>
      </c>
      <c r="I293" s="1" t="str">
        <f t="shared" si="16"/>
        <v>03049100</v>
      </c>
      <c r="J293" s="2" t="s">
        <v>17372</v>
      </c>
      <c r="K293" s="1" t="str">
        <f t="shared" si="17"/>
        <v>03049100</v>
      </c>
      <c r="L293" s="1" t="s">
        <v>17372</v>
      </c>
      <c r="M293" s="1" t="str">
        <f t="shared" si="18"/>
        <v>030491</v>
      </c>
      <c r="N293" s="1" t="str">
        <f t="shared" si="19"/>
        <v>INSERT INTO tmis_commodity(name, description, hs_code, level, status_id, created_at, updated_at) VALUES('--Swordfish (Xiphias gladius)','--Swordfish (Xiphias gladius)','030491',2,1,'2012-06-01','2012-06-01')</v>
      </c>
    </row>
    <row r="294" spans="1:14">
      <c r="A294" s="1">
        <v>290</v>
      </c>
      <c r="B294" s="2" t="s">
        <v>690</v>
      </c>
      <c r="C294" s="2" t="s">
        <v>478</v>
      </c>
      <c r="D294" s="2" t="s">
        <v>691</v>
      </c>
      <c r="E294" s="2" t="s">
        <v>135</v>
      </c>
      <c r="F294" s="2" t="s">
        <v>73</v>
      </c>
      <c r="G294" s="2" t="s">
        <v>73</v>
      </c>
      <c r="H294" s="2" t="s">
        <v>136</v>
      </c>
      <c r="I294" s="1" t="str">
        <f t="shared" si="16"/>
        <v>03049200</v>
      </c>
      <c r="J294" s="2" t="s">
        <v>17373</v>
      </c>
      <c r="K294" s="1" t="str">
        <f t="shared" si="17"/>
        <v>03049200</v>
      </c>
      <c r="L294" s="1" t="s">
        <v>17373</v>
      </c>
      <c r="M294" s="1" t="str">
        <f t="shared" si="18"/>
        <v>030492</v>
      </c>
      <c r="N294" s="1" t="str">
        <f t="shared" si="19"/>
        <v>INSERT INTO tmis_commodity(name, description, hs_code, level, status_id, created_at, updated_at) VALUES('--Toothfish (Dissostichus spp.)','--Toothfish (Dissostichus spp.)','030492',2,1,'2012-06-01','2012-06-01')</v>
      </c>
    </row>
    <row r="295" spans="1:14">
      <c r="A295" s="1">
        <v>291</v>
      </c>
      <c r="B295" s="2" t="s">
        <v>692</v>
      </c>
      <c r="C295" s="2" t="s">
        <v>632</v>
      </c>
      <c r="D295" s="2" t="s">
        <v>693</v>
      </c>
      <c r="E295" s="2" t="s">
        <v>135</v>
      </c>
      <c r="F295" s="2" t="s">
        <v>73</v>
      </c>
      <c r="G295" s="2" t="s">
        <v>73</v>
      </c>
      <c r="H295" s="2" t="s">
        <v>136</v>
      </c>
      <c r="I295" s="1" t="str">
        <f t="shared" si="16"/>
        <v>03049300</v>
      </c>
      <c r="J295" s="2" t="s">
        <v>17374</v>
      </c>
      <c r="K295" s="1" t="str">
        <f t="shared" si="17"/>
        <v>03049300</v>
      </c>
      <c r="L295" s="1" t="s">
        <v>17374</v>
      </c>
      <c r="M295" s="1" t="str">
        <f t="shared" si="18"/>
        <v>030493</v>
      </c>
      <c r="N295"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','030493',2,1,'2012-06-01','2012-06-01')</v>
      </c>
    </row>
    <row r="296" spans="1:14">
      <c r="A296" s="1">
        <v>292</v>
      </c>
      <c r="B296" s="2" t="s">
        <v>694</v>
      </c>
      <c r="C296" s="2" t="s">
        <v>667</v>
      </c>
      <c r="D296" s="2" t="s">
        <v>447</v>
      </c>
      <c r="E296" s="2" t="s">
        <v>135</v>
      </c>
      <c r="F296" s="2" t="s">
        <v>73</v>
      </c>
      <c r="G296" s="2" t="s">
        <v>73</v>
      </c>
      <c r="H296" s="2" t="s">
        <v>136</v>
      </c>
      <c r="I296" s="1" t="str">
        <f t="shared" si="16"/>
        <v>03049400</v>
      </c>
      <c r="J296" s="2" t="s">
        <v>17375</v>
      </c>
      <c r="K296" s="1" t="str">
        <f t="shared" si="17"/>
        <v>03049400</v>
      </c>
      <c r="L296" s="1" t="s">
        <v>17375</v>
      </c>
      <c r="M296" s="1" t="str">
        <f t="shared" si="18"/>
        <v>030494</v>
      </c>
      <c r="N296" s="1" t="str">
        <f t="shared" si="19"/>
        <v>INSERT INTO tmis_commodity(name, description, hs_code, level, status_id, created_at, updated_at) VALUES('--    Alaska Pollack (theragra chalcogramma)','--    Alaska Pollack (theragra chalcogramma)','030494',2,1,'2012-06-01','2012-06-01')</v>
      </c>
    </row>
    <row r="297" spans="1:14">
      <c r="A297" s="1">
        <v>293</v>
      </c>
      <c r="B297" s="2" t="s">
        <v>695</v>
      </c>
      <c r="C297" s="2" t="s">
        <v>696</v>
      </c>
      <c r="D297" s="2" t="s">
        <v>697</v>
      </c>
      <c r="E297" s="2" t="s">
        <v>135</v>
      </c>
      <c r="F297" s="2" t="s">
        <v>73</v>
      </c>
      <c r="G297" s="2" t="s">
        <v>73</v>
      </c>
      <c r="H297" s="2" t="s">
        <v>136</v>
      </c>
      <c r="I297" s="1" t="str">
        <f t="shared" si="16"/>
        <v>03049500</v>
      </c>
      <c r="J297" s="2" t="s">
        <v>17376</v>
      </c>
      <c r="K297" s="1" t="str">
        <f t="shared" si="17"/>
        <v>03049500</v>
      </c>
      <c r="L297" s="1" t="s">
        <v>17376</v>
      </c>
      <c r="M297" s="1" t="str">
        <f t="shared" si="18"/>
        <v>030495</v>
      </c>
      <c r="N297" s="1" t="str">
        <f t="shared" si="19"/>
        <v>INSERT INTO tmis_commodity(name, description, hs_code, level, status_id, created_at, updated_at) VALUES('-- Fish of the families Bregmacerotidae, Euclichthyidae, Gadidae, Macrouridae, Melanonidae, Merlucciidae, Moridae  and Muraenolepididae,  other than Alaska Pollack (theragra chalcogramma)','-- Fish of the families Bregmacerotidae, Euclichthyidae, Gadidae, Macrouridae, Melanonidae, Merlucciidae, Moridae  and Muraenolepididae,  other than Alaska Pollack (theragra chalcogramma)','030495',2,1,'2012-06-01','2012-06-01')</v>
      </c>
    </row>
    <row r="298" spans="1:14">
      <c r="A298" s="1">
        <v>294</v>
      </c>
      <c r="B298" s="2" t="s">
        <v>698</v>
      </c>
      <c r="C298" s="2" t="s">
        <v>20</v>
      </c>
      <c r="D298" s="2" t="s">
        <v>21</v>
      </c>
      <c r="E298" s="2" t="s">
        <v>135</v>
      </c>
      <c r="F298" s="2" t="s">
        <v>73</v>
      </c>
      <c r="G298" s="2" t="s">
        <v>73</v>
      </c>
      <c r="H298" s="2" t="s">
        <v>136</v>
      </c>
      <c r="I298" s="1" t="str">
        <f t="shared" si="16"/>
        <v>03049900</v>
      </c>
      <c r="J298" s="2" t="s">
        <v>17377</v>
      </c>
      <c r="K298" s="1" t="str">
        <f t="shared" si="17"/>
        <v>03049900</v>
      </c>
      <c r="L298" s="1" t="s">
        <v>17377</v>
      </c>
      <c r="M298" s="1" t="str">
        <f t="shared" si="18"/>
        <v>030499</v>
      </c>
      <c r="N298" s="1" t="str">
        <f t="shared" si="19"/>
        <v>INSERT INTO tmis_commodity(name, description, hs_code, level, status_id, created_at, updated_at) VALUES('--Other','--Other','030499',2,1,'2012-06-01','2012-06-01')</v>
      </c>
    </row>
    <row r="299" spans="1:14">
      <c r="A299" s="1">
        <v>295</v>
      </c>
      <c r="B299" s="2" t="s">
        <v>699</v>
      </c>
      <c r="C299" s="2" t="s">
        <v>700</v>
      </c>
      <c r="D299" s="2" t="s">
        <v>701</v>
      </c>
      <c r="E299" s="2" t="s">
        <v>10</v>
      </c>
      <c r="F299" s="2" t="s">
        <v>10</v>
      </c>
      <c r="G299" s="2" t="s">
        <v>10</v>
      </c>
      <c r="I299" s="1" t="str">
        <f t="shared" si="16"/>
        <v>0305</v>
      </c>
      <c r="J299" s="2" t="s">
        <v>17378</v>
      </c>
      <c r="K299" s="1" t="str">
        <f t="shared" si="17"/>
        <v>0305</v>
      </c>
      <c r="L299" s="1" t="s">
        <v>17378</v>
      </c>
      <c r="M299" s="1" t="str">
        <f t="shared" si="18"/>
        <v>0305</v>
      </c>
      <c r="N299" s="1" t="str">
        <f t="shared" si="19"/>
        <v>INSERT INTO tmis_commodity(name, description, hs_code, level, status_id, created_at, updated_at) VALUES('Fish, dried, salted or in brine; smoked fish, whether or not cooked before or during the smoking process; flours, meals and pellets of fish, fit for human consumption.','Fish, dried, salted or in brine; smoked fish, whether or not cooked before or during the smoking process; flours, meals and pellets of fish, fit for human consumption.','0305',1,1,'2012-06-01','2012-06-01')</v>
      </c>
    </row>
    <row r="300" spans="1:14">
      <c r="A300" s="1">
        <v>296</v>
      </c>
      <c r="B300" s="2" t="s">
        <v>702</v>
      </c>
      <c r="C300" s="2" t="s">
        <v>703</v>
      </c>
      <c r="D300" s="2" t="s">
        <v>704</v>
      </c>
      <c r="E300" s="2" t="s">
        <v>135</v>
      </c>
      <c r="F300" s="2" t="s">
        <v>73</v>
      </c>
      <c r="G300" s="2" t="s">
        <v>73</v>
      </c>
      <c r="H300" s="2" t="s">
        <v>136</v>
      </c>
      <c r="I300" s="1" t="str">
        <f t="shared" si="16"/>
        <v>03051000</v>
      </c>
      <c r="J300" s="2" t="s">
        <v>17379</v>
      </c>
      <c r="K300" s="1" t="str">
        <f t="shared" si="17"/>
        <v>03051000</v>
      </c>
      <c r="L300" s="1" t="s">
        <v>17379</v>
      </c>
      <c r="M300" s="1" t="str">
        <f t="shared" si="18"/>
        <v>030510</v>
      </c>
      <c r="N300" s="1" t="str">
        <f t="shared" si="19"/>
        <v>INSERT INTO tmis_commodity(name, description, hs_code, level, status_id, created_at, updated_at) VALUES('-Flours, meals and pellets of fish, fit for human consumption','-Flours, meals and pellets of fish, fit for human consumption','030510',2,1,'2012-06-01','2012-06-01')</v>
      </c>
    </row>
    <row r="301" spans="1:14">
      <c r="A301" s="1">
        <v>297</v>
      </c>
      <c r="B301" s="2" t="s">
        <v>705</v>
      </c>
      <c r="C301" s="2" t="s">
        <v>706</v>
      </c>
      <c r="D301" s="2" t="s">
        <v>707</v>
      </c>
      <c r="E301" s="2" t="s">
        <v>135</v>
      </c>
      <c r="F301" s="2" t="s">
        <v>73</v>
      </c>
      <c r="G301" s="2" t="s">
        <v>73</v>
      </c>
      <c r="H301" s="2" t="s">
        <v>136</v>
      </c>
      <c r="I301" s="1" t="str">
        <f t="shared" si="16"/>
        <v>03052000</v>
      </c>
      <c r="J301" s="2" t="s">
        <v>17380</v>
      </c>
      <c r="K301" s="1" t="str">
        <f t="shared" si="17"/>
        <v>03052000</v>
      </c>
      <c r="L301" s="1" t="s">
        <v>17380</v>
      </c>
      <c r="M301" s="1" t="str">
        <f t="shared" si="18"/>
        <v>030520</v>
      </c>
      <c r="N301" s="1" t="str">
        <f t="shared" si="19"/>
        <v>INSERT INTO tmis_commodity(name, description, hs_code, level, status_id, created_at, updated_at) VALUES('-Livers and roes of fish, dried, smoked, salted or in brine','-Livers and roes of fish, dried, smoked, salted or in brine','030520',2,1,'2012-06-01','2012-06-01')</v>
      </c>
    </row>
    <row r="302" spans="1:14">
      <c r="A302" s="1">
        <v>298</v>
      </c>
      <c r="B302" s="2" t="s">
        <v>708</v>
      </c>
      <c r="C302" s="2" t="s">
        <v>632</v>
      </c>
      <c r="D302" s="2" t="s">
        <v>709</v>
      </c>
      <c r="E302" s="2" t="s">
        <v>135</v>
      </c>
      <c r="F302" s="2" t="s">
        <v>73</v>
      </c>
      <c r="G302" s="2" t="s">
        <v>73</v>
      </c>
      <c r="H302" s="2" t="s">
        <v>136</v>
      </c>
      <c r="I302" s="1" t="str">
        <f t="shared" si="16"/>
        <v>03053100</v>
      </c>
      <c r="J302" s="2" t="s">
        <v>17381</v>
      </c>
      <c r="K302" s="1" t="str">
        <f t="shared" si="17"/>
        <v>03053100</v>
      </c>
      <c r="L302" s="1" t="s">
        <v>17381</v>
      </c>
      <c r="M302" s="1" t="str">
        <f t="shared" si="18"/>
        <v>030531</v>
      </c>
      <c r="N302"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','030531',2,1,'2012-06-01','2012-06-01')</v>
      </c>
    </row>
    <row r="303" spans="1:14">
      <c r="A303" s="1">
        <v>299</v>
      </c>
      <c r="B303" s="2" t="s">
        <v>710</v>
      </c>
      <c r="C303" s="2" t="s">
        <v>637</v>
      </c>
      <c r="D303" s="2" t="s">
        <v>638</v>
      </c>
      <c r="E303" s="2" t="s">
        <v>135</v>
      </c>
      <c r="F303" s="2" t="s">
        <v>73</v>
      </c>
      <c r="G303" s="2" t="s">
        <v>73</v>
      </c>
      <c r="H303" s="2" t="s">
        <v>136</v>
      </c>
      <c r="I303" s="1" t="str">
        <f t="shared" si="16"/>
        <v>03053200</v>
      </c>
      <c r="J303" s="2" t="s">
        <v>17382</v>
      </c>
      <c r="K303" s="1" t="str">
        <f t="shared" si="17"/>
        <v>03053200</v>
      </c>
      <c r="L303" s="1" t="s">
        <v>17382</v>
      </c>
      <c r="M303" s="1" t="str">
        <f t="shared" si="18"/>
        <v>030532</v>
      </c>
      <c r="N303" s="1" t="str">
        <f t="shared" si="19"/>
        <v>INSERT INTO tmis_commodity(name, description, hs_code, level, status_id, created_at, updated_at) VALUES('-- Fish of the families Bregmacerotidae, Euclichthyidae, Gadidae, Macrouridae, Melanonidae, Merlucciidae, Moridae  and Muraenolepididae','-- Fish of the families Bregmacerotidae, Euclichthyidae, Gadidae, Macrouridae, Melanonidae, Merlucciidae, Moridae  and Muraenolepididae','030532',2,1,'2012-06-01','2012-06-01')</v>
      </c>
    </row>
    <row r="304" spans="1:14">
      <c r="A304" s="1">
        <v>300</v>
      </c>
      <c r="B304" s="2" t="s">
        <v>711</v>
      </c>
      <c r="C304" s="2" t="s">
        <v>644</v>
      </c>
      <c r="D304" s="2" t="s">
        <v>21</v>
      </c>
      <c r="E304" s="2" t="s">
        <v>135</v>
      </c>
      <c r="F304" s="2" t="s">
        <v>73</v>
      </c>
      <c r="G304" s="2" t="s">
        <v>73</v>
      </c>
      <c r="H304" s="2" t="s">
        <v>136</v>
      </c>
      <c r="I304" s="1" t="str">
        <f t="shared" si="16"/>
        <v>03053900</v>
      </c>
      <c r="J304" s="2" t="s">
        <v>17383</v>
      </c>
      <c r="K304" s="1" t="str">
        <f t="shared" si="17"/>
        <v>03053900</v>
      </c>
      <c r="L304" s="1" t="s">
        <v>17383</v>
      </c>
      <c r="M304" s="1" t="str">
        <f t="shared" si="18"/>
        <v>030539</v>
      </c>
      <c r="N304" s="1" t="str">
        <f t="shared" si="19"/>
        <v>INSERT INTO tmis_commodity(name, description, hs_code, level, status_id, created_at, updated_at) VALUES('--   Other','--   Other','030539',2,1,'2012-06-01','2012-06-01')</v>
      </c>
    </row>
    <row r="305" spans="1:14">
      <c r="A305" s="1">
        <v>301</v>
      </c>
      <c r="B305" s="2" t="s">
        <v>10</v>
      </c>
      <c r="C305" s="2" t="s">
        <v>712</v>
      </c>
      <c r="D305" s="2" t="s">
        <v>713</v>
      </c>
      <c r="E305" s="2" t="s">
        <v>10</v>
      </c>
      <c r="F305" s="2" t="s">
        <v>10</v>
      </c>
      <c r="G305" s="2" t="s">
        <v>10</v>
      </c>
      <c r="H305" s="2" t="s">
        <v>136</v>
      </c>
      <c r="I305" s="1" t="str">
        <f t="shared" si="16"/>
        <v xml:space="preserve"> </v>
      </c>
      <c r="J305" s="2" t="s">
        <v>10</v>
      </c>
      <c r="K305" s="1" t="str">
        <f t="shared" si="17"/>
        <v xml:space="preserve"> </v>
      </c>
      <c r="L305" s="1" t="s">
        <v>10</v>
      </c>
      <c r="M305" s="1" t="str">
        <f t="shared" si="18"/>
        <v xml:space="preserve"> </v>
      </c>
      <c r="N305" s="1" t="str">
        <f t="shared" si="19"/>
        <v>INSERT INTO tmis_commodity(name, description, hs_code, level, status_id, created_at, updated_at) VALUES('-Smoked fish, including fillets :','-Smoked fish, including fillets :',' ',3,1,'2012-06-01','2012-06-01')</v>
      </c>
    </row>
    <row r="306" spans="1:14">
      <c r="A306" s="1">
        <v>302</v>
      </c>
      <c r="B306" s="2" t="s">
        <v>714</v>
      </c>
      <c r="C306" s="2" t="s">
        <v>673</v>
      </c>
      <c r="D306" s="2" t="s">
        <v>615</v>
      </c>
      <c r="E306" s="2" t="s">
        <v>135</v>
      </c>
      <c r="F306" s="2" t="s">
        <v>73</v>
      </c>
      <c r="G306" s="2" t="s">
        <v>73</v>
      </c>
      <c r="H306" s="2" t="s">
        <v>136</v>
      </c>
      <c r="I306" s="1" t="str">
        <f t="shared" si="16"/>
        <v>03054100</v>
      </c>
      <c r="J306" s="2" t="s">
        <v>17384</v>
      </c>
      <c r="K306" s="1" t="str">
        <f t="shared" si="17"/>
        <v>03054100</v>
      </c>
      <c r="L306" s="1" t="s">
        <v>17384</v>
      </c>
      <c r="M306" s="1" t="str">
        <f t="shared" si="18"/>
        <v>030541</v>
      </c>
      <c r="N306" s="1" t="str">
        <f t="shared" si="19"/>
        <v>INSERT INTO tmis_commodity(name, description, hs_code, level, status_id, created_at, updated_at) VALUES('--Pacific salmon (Oncorhynchus nerka, Oncorhynchus gorbuscha, Oncorhynchus keta, Oncorhynchus tschawytscha, Oncorhynchus kisutch, Oncorhynchus masou and Oncorhynchus rhodurus), Atlantic salmon (Salmo ','--Pacific salmon (Oncorhynchus nerka, Oncorhynchus gorbuscha, Oncorhynchus keta, Oncorhynchus tschawytscha, Oncorhynchus kisutch, Oncorhynchus masou and Oncorhynchus rhodurus), Atlantic salmon (Salmo salar) and Danube salmon (Hucho hucho)','030541',2,1,'2012-06-01','2012-06-01')</v>
      </c>
    </row>
    <row r="307" spans="1:14">
      <c r="A307" s="1">
        <v>303</v>
      </c>
      <c r="B307" s="2" t="s">
        <v>715</v>
      </c>
      <c r="C307" s="2" t="s">
        <v>546</v>
      </c>
      <c r="D307" s="2" t="s">
        <v>716</v>
      </c>
      <c r="E307" s="2" t="s">
        <v>135</v>
      </c>
      <c r="F307" s="2" t="s">
        <v>73</v>
      </c>
      <c r="G307" s="2" t="s">
        <v>73</v>
      </c>
      <c r="H307" s="2" t="s">
        <v>136</v>
      </c>
      <c r="I307" s="1" t="str">
        <f t="shared" si="16"/>
        <v>03054200</v>
      </c>
      <c r="J307" s="2" t="s">
        <v>17385</v>
      </c>
      <c r="K307" s="1" t="str">
        <f t="shared" si="17"/>
        <v>03054200</v>
      </c>
      <c r="L307" s="1" t="s">
        <v>17385</v>
      </c>
      <c r="M307" s="1" t="str">
        <f t="shared" si="18"/>
        <v>030542</v>
      </c>
      <c r="N307" s="1" t="str">
        <f t="shared" si="19"/>
        <v>INSERT INTO tmis_commodity(name, description, hs_code, level, status_id, created_at, updated_at) VALUES('--Herrings (Clupea harengus, Clupea pallasii)','--Herrings (Clupea harengus, Clupea pallasii)','030542',2,1,'2012-06-01','2012-06-01')</v>
      </c>
    </row>
    <row r="308" spans="1:14">
      <c r="A308" s="1">
        <v>304</v>
      </c>
      <c r="B308" s="2" t="s">
        <v>717</v>
      </c>
      <c r="C308" s="2" t="s">
        <v>348</v>
      </c>
      <c r="D308" s="2" t="s">
        <v>617</v>
      </c>
      <c r="E308" s="2" t="s">
        <v>135</v>
      </c>
      <c r="F308" s="2" t="s">
        <v>73</v>
      </c>
      <c r="G308" s="2" t="s">
        <v>73</v>
      </c>
      <c r="H308" s="2" t="s">
        <v>136</v>
      </c>
      <c r="I308" s="1" t="str">
        <f t="shared" si="16"/>
        <v>03054300</v>
      </c>
      <c r="J308" s="2" t="s">
        <v>17386</v>
      </c>
      <c r="K308" s="1" t="str">
        <f t="shared" si="17"/>
        <v>03054300</v>
      </c>
      <c r="L308" s="1" t="s">
        <v>17386</v>
      </c>
      <c r="M308" s="1" t="str">
        <f t="shared" si="18"/>
        <v>030543</v>
      </c>
      <c r="N308" s="1" t="str">
        <f t="shared" si="19"/>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chrysogaster)','030543',2,1,'2012-06-01','2012-06-01')</v>
      </c>
    </row>
    <row r="309" spans="1:14">
      <c r="A309" s="1">
        <v>305</v>
      </c>
      <c r="B309" s="2" t="s">
        <v>718</v>
      </c>
      <c r="C309" s="2" t="s">
        <v>719</v>
      </c>
      <c r="D309" s="2" t="s">
        <v>720</v>
      </c>
      <c r="E309" s="2" t="s">
        <v>135</v>
      </c>
      <c r="F309" s="2" t="s">
        <v>73</v>
      </c>
      <c r="G309" s="2" t="s">
        <v>73</v>
      </c>
      <c r="H309" s="2" t="s">
        <v>136</v>
      </c>
      <c r="I309" s="1" t="str">
        <f t="shared" si="16"/>
        <v>03054400</v>
      </c>
      <c r="J309" s="2" t="s">
        <v>17387</v>
      </c>
      <c r="K309" s="1" t="str">
        <f t="shared" si="17"/>
        <v>03054400</v>
      </c>
      <c r="L309" s="1" t="s">
        <v>17387</v>
      </c>
      <c r="M309" s="1" t="str">
        <f t="shared" si="18"/>
        <v>030544</v>
      </c>
      <c r="N309"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spp','030544',2,1,'2012-06-01','2012-06-01')</v>
      </c>
    </row>
    <row r="310" spans="1:14">
      <c r="A310" s="1">
        <v>306</v>
      </c>
      <c r="B310" s="2" t="s">
        <v>721</v>
      </c>
      <c r="C310" s="2" t="s">
        <v>20</v>
      </c>
      <c r="D310" s="2" t="s">
        <v>21</v>
      </c>
      <c r="E310" s="2" t="s">
        <v>135</v>
      </c>
      <c r="F310" s="2" t="s">
        <v>73</v>
      </c>
      <c r="G310" s="2" t="s">
        <v>73</v>
      </c>
      <c r="H310" s="2" t="s">
        <v>136</v>
      </c>
      <c r="I310" s="1" t="str">
        <f t="shared" si="16"/>
        <v>03054900</v>
      </c>
      <c r="J310" s="2" t="s">
        <v>17388</v>
      </c>
      <c r="K310" s="1" t="str">
        <f t="shared" si="17"/>
        <v>03054900</v>
      </c>
      <c r="L310" s="1" t="s">
        <v>17388</v>
      </c>
      <c r="M310" s="1" t="str">
        <f t="shared" si="18"/>
        <v>030549</v>
      </c>
      <c r="N310" s="1" t="str">
        <f t="shared" si="19"/>
        <v>INSERT INTO tmis_commodity(name, description, hs_code, level, status_id, created_at, updated_at) VALUES('--Other','--Other','030549',2,1,'2012-06-01','2012-06-01')</v>
      </c>
    </row>
    <row r="311" spans="1:14">
      <c r="A311" s="1">
        <v>307</v>
      </c>
      <c r="B311" s="2" t="s">
        <v>10</v>
      </c>
      <c r="C311" s="2" t="s">
        <v>722</v>
      </c>
      <c r="D311" s="2" t="s">
        <v>723</v>
      </c>
      <c r="E311" s="2" t="s">
        <v>10</v>
      </c>
      <c r="F311" s="2" t="s">
        <v>10</v>
      </c>
      <c r="G311" s="2" t="s">
        <v>10</v>
      </c>
      <c r="I311" s="1" t="str">
        <f t="shared" si="16"/>
        <v xml:space="preserve"> </v>
      </c>
      <c r="J311" s="2" t="s">
        <v>10</v>
      </c>
      <c r="K311" s="1" t="str">
        <f t="shared" si="17"/>
        <v xml:space="preserve"> </v>
      </c>
      <c r="L311" s="1" t="s">
        <v>10</v>
      </c>
      <c r="M311" s="1" t="str">
        <f t="shared" si="18"/>
        <v xml:space="preserve"> </v>
      </c>
      <c r="N311" s="1" t="str">
        <f t="shared" si="19"/>
        <v>INSERT INTO tmis_commodity(name, description, hs_code, level, status_id, created_at, updated_at) VALUES('-Dried fish, whether or not salted but not smoked :','-Dried fish, whether or not salted but not smoked :',' ',3,1,'2012-06-01','2012-06-01')</v>
      </c>
    </row>
    <row r="312" spans="1:14">
      <c r="A312" s="1">
        <v>308</v>
      </c>
      <c r="B312" s="2" t="s">
        <v>724</v>
      </c>
      <c r="C312" s="2" t="s">
        <v>725</v>
      </c>
      <c r="D312" s="2" t="s">
        <v>726</v>
      </c>
      <c r="E312" s="2" t="s">
        <v>135</v>
      </c>
      <c r="F312" s="2" t="s">
        <v>73</v>
      </c>
      <c r="G312" s="2" t="s">
        <v>73</v>
      </c>
      <c r="H312" s="2" t="s">
        <v>136</v>
      </c>
      <c r="I312" s="1" t="str">
        <f t="shared" si="16"/>
        <v>03055100</v>
      </c>
      <c r="J312" s="2" t="s">
        <v>17389</v>
      </c>
      <c r="K312" s="1" t="str">
        <f t="shared" si="17"/>
        <v>03055100</v>
      </c>
      <c r="L312" s="1" t="s">
        <v>17389</v>
      </c>
      <c r="M312" s="1" t="str">
        <f t="shared" si="18"/>
        <v>030551</v>
      </c>
      <c r="N312" s="1" t="str">
        <f t="shared" si="19"/>
        <v>INSERT INTO tmis_commodity(name, description, hs_code, level, status_id, created_at, updated_at) VALUES('--Cod (Gadus morhua, Gadus ogac, Gadus macrocephalus)','--Cod (Gadus morhua, Gadus ogac, Gadus macrocephalus)','030551',2,1,'2012-06-01','2012-06-01')</v>
      </c>
    </row>
    <row r="313" spans="1:14">
      <c r="A313" s="1">
        <v>309</v>
      </c>
      <c r="B313" s="2" t="s">
        <v>727</v>
      </c>
      <c r="C313" s="2" t="s">
        <v>20</v>
      </c>
      <c r="D313" s="2" t="s">
        <v>21</v>
      </c>
      <c r="E313" s="2" t="s">
        <v>135</v>
      </c>
      <c r="F313" s="2" t="s">
        <v>73</v>
      </c>
      <c r="G313" s="2" t="s">
        <v>73</v>
      </c>
      <c r="H313" s="2" t="s">
        <v>136</v>
      </c>
      <c r="I313" s="1" t="str">
        <f t="shared" si="16"/>
        <v>03055900</v>
      </c>
      <c r="J313" s="2" t="s">
        <v>17390</v>
      </c>
      <c r="K313" s="1" t="str">
        <f t="shared" si="17"/>
        <v>03055900</v>
      </c>
      <c r="L313" s="1" t="s">
        <v>17390</v>
      </c>
      <c r="M313" s="1" t="str">
        <f t="shared" si="18"/>
        <v>030559</v>
      </c>
      <c r="N313" s="1" t="str">
        <f t="shared" si="19"/>
        <v>INSERT INTO tmis_commodity(name, description, hs_code, level, status_id, created_at, updated_at) VALUES('--Other','--Other','030559',2,1,'2012-06-01','2012-06-01')</v>
      </c>
    </row>
    <row r="314" spans="1:14">
      <c r="A314" s="1">
        <v>310</v>
      </c>
      <c r="B314" s="2" t="s">
        <v>10</v>
      </c>
      <c r="C314" s="2" t="s">
        <v>728</v>
      </c>
      <c r="D314" s="2" t="s">
        <v>729</v>
      </c>
      <c r="E314" s="2" t="s">
        <v>10</v>
      </c>
      <c r="F314" s="2" t="s">
        <v>10</v>
      </c>
      <c r="G314" s="2" t="s">
        <v>10</v>
      </c>
      <c r="I314" s="1" t="str">
        <f t="shared" si="16"/>
        <v xml:space="preserve"> </v>
      </c>
      <c r="J314" s="2" t="s">
        <v>10</v>
      </c>
      <c r="K314" s="1" t="str">
        <f t="shared" si="17"/>
        <v xml:space="preserve"> </v>
      </c>
      <c r="L314" s="1" t="s">
        <v>10</v>
      </c>
      <c r="M314" s="1" t="str">
        <f t="shared" si="18"/>
        <v xml:space="preserve"> </v>
      </c>
      <c r="N314" s="1" t="str">
        <f t="shared" si="19"/>
        <v>INSERT INTO tmis_commodity(name, description, hs_code, level, status_id, created_at, updated_at) VALUES('- Fish , salted but not dried or smoked and fish in brine, other than edible fish offal:','- Fish , salted but not dried or smoked and fish in brine, other than edible fish offal:',' ',3,1,'2012-06-01','2012-06-01')</v>
      </c>
    </row>
    <row r="315" spans="1:14">
      <c r="A315" s="1">
        <v>311</v>
      </c>
      <c r="B315" s="2" t="s">
        <v>730</v>
      </c>
      <c r="C315" s="2" t="s">
        <v>546</v>
      </c>
      <c r="D315" s="2" t="s">
        <v>716</v>
      </c>
      <c r="E315" s="2" t="s">
        <v>135</v>
      </c>
      <c r="F315" s="2" t="s">
        <v>73</v>
      </c>
      <c r="G315" s="2" t="s">
        <v>73</v>
      </c>
      <c r="H315" s="2" t="s">
        <v>136</v>
      </c>
      <c r="I315" s="1" t="str">
        <f t="shared" si="16"/>
        <v>03056100</v>
      </c>
      <c r="J315" s="2" t="s">
        <v>17391</v>
      </c>
      <c r="K315" s="1" t="str">
        <f t="shared" si="17"/>
        <v>03056100</v>
      </c>
      <c r="L315" s="1" t="s">
        <v>17391</v>
      </c>
      <c r="M315" s="1" t="str">
        <f t="shared" si="18"/>
        <v>030561</v>
      </c>
      <c r="N315" s="1" t="str">
        <f t="shared" si="19"/>
        <v>INSERT INTO tmis_commodity(name, description, hs_code, level, status_id, created_at, updated_at) VALUES('--Herrings (Clupea harengus, Clupea pallasii)','--Herrings (Clupea harengus, Clupea pallasii)','030561',2,1,'2012-06-01','2012-06-01')</v>
      </c>
    </row>
    <row r="316" spans="1:14">
      <c r="A316" s="1">
        <v>312</v>
      </c>
      <c r="B316" s="2" t="s">
        <v>731</v>
      </c>
      <c r="C316" s="2" t="s">
        <v>725</v>
      </c>
      <c r="D316" s="2" t="s">
        <v>732</v>
      </c>
      <c r="E316" s="2" t="s">
        <v>135</v>
      </c>
      <c r="F316" s="2" t="s">
        <v>73</v>
      </c>
      <c r="G316" s="2" t="s">
        <v>73</v>
      </c>
      <c r="H316" s="2" t="s">
        <v>136</v>
      </c>
      <c r="I316" s="1" t="str">
        <f t="shared" si="16"/>
        <v>03056200</v>
      </c>
      <c r="J316" s="2" t="s">
        <v>17392</v>
      </c>
      <c r="K316" s="1" t="str">
        <f t="shared" si="17"/>
        <v>03056200</v>
      </c>
      <c r="L316" s="1" t="s">
        <v>17392</v>
      </c>
      <c r="M316" s="1" t="str">
        <f t="shared" si="18"/>
        <v>030562</v>
      </c>
      <c r="N316" s="1" t="str">
        <f t="shared" si="19"/>
        <v>INSERT INTO tmis_commodity(name, description, hs_code, level, status_id, created_at, updated_at) VALUES('--Cod (Gadus morhua, Gadus ogac, Gadus macrocephalus)','--Cod (Gadus morhua, Gadus ogac, Gadus macrocephalus)','030562',2,1,'2012-06-01','2012-06-01')</v>
      </c>
    </row>
    <row r="317" spans="1:14">
      <c r="A317" s="1">
        <v>313</v>
      </c>
      <c r="B317" s="2" t="s">
        <v>733</v>
      </c>
      <c r="C317" s="2" t="s">
        <v>734</v>
      </c>
      <c r="D317" s="2" t="s">
        <v>735</v>
      </c>
      <c r="E317" s="2" t="s">
        <v>135</v>
      </c>
      <c r="F317" s="2" t="s">
        <v>73</v>
      </c>
      <c r="G317" s="2" t="s">
        <v>73</v>
      </c>
      <c r="H317" s="2" t="s">
        <v>136</v>
      </c>
      <c r="I317" s="1" t="str">
        <f t="shared" si="16"/>
        <v>03056300</v>
      </c>
      <c r="J317" s="2" t="s">
        <v>17393</v>
      </c>
      <c r="K317" s="1" t="str">
        <f t="shared" si="17"/>
        <v>03056300</v>
      </c>
      <c r="L317" s="1" t="s">
        <v>17393</v>
      </c>
      <c r="M317" s="1" t="str">
        <f t="shared" si="18"/>
        <v>030563</v>
      </c>
      <c r="N317" s="1" t="str">
        <f t="shared" si="19"/>
        <v>INSERT INTO tmis_commodity(name, description, hs_code, level, status_id, created_at, updated_at) VALUES('--Anchovies (Engraulis spp.)','--Anchovies (Engraulis spp.)','030563',2,1,'2012-06-01','2012-06-01')</v>
      </c>
    </row>
    <row r="318" spans="1:14">
      <c r="A318" s="1">
        <v>314</v>
      </c>
      <c r="B318" s="2" t="s">
        <v>736</v>
      </c>
      <c r="C318" s="2" t="s">
        <v>737</v>
      </c>
      <c r="D318" s="2" t="s">
        <v>738</v>
      </c>
      <c r="E318" s="2" t="s">
        <v>135</v>
      </c>
      <c r="F318" s="2" t="s">
        <v>73</v>
      </c>
      <c r="G318" s="2" t="s">
        <v>73</v>
      </c>
      <c r="H318" s="2" t="s">
        <v>136</v>
      </c>
      <c r="I318" s="1" t="str">
        <f t="shared" si="16"/>
        <v>03056400</v>
      </c>
      <c r="J318" s="2" t="s">
        <v>17394</v>
      </c>
      <c r="K318" s="1" t="str">
        <f t="shared" si="17"/>
        <v>03056400</v>
      </c>
      <c r="L318" s="1" t="s">
        <v>17394</v>
      </c>
      <c r="M318" s="1" t="str">
        <f t="shared" si="18"/>
        <v>030564</v>
      </c>
      <c r="N318"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(Channa','030564',2,1,'2012-06-01','2012-06-01')</v>
      </c>
    </row>
    <row r="319" spans="1:14">
      <c r="A319" s="1">
        <v>315</v>
      </c>
      <c r="B319" s="2" t="s">
        <v>739</v>
      </c>
      <c r="C319" s="2" t="s">
        <v>20</v>
      </c>
      <c r="D319" s="2" t="s">
        <v>21</v>
      </c>
      <c r="E319" s="2" t="s">
        <v>135</v>
      </c>
      <c r="F319" s="2" t="s">
        <v>73</v>
      </c>
      <c r="G319" s="2" t="s">
        <v>73</v>
      </c>
      <c r="H319" s="2" t="s">
        <v>136</v>
      </c>
      <c r="I319" s="1" t="str">
        <f t="shared" si="16"/>
        <v>03056900</v>
      </c>
      <c r="J319" s="2" t="s">
        <v>17395</v>
      </c>
      <c r="K319" s="1" t="str">
        <f t="shared" si="17"/>
        <v>03056900</v>
      </c>
      <c r="L319" s="1" t="s">
        <v>17395</v>
      </c>
      <c r="M319" s="1" t="str">
        <f t="shared" si="18"/>
        <v>030569</v>
      </c>
      <c r="N319" s="1" t="str">
        <f t="shared" si="19"/>
        <v>INSERT INTO tmis_commodity(name, description, hs_code, level, status_id, created_at, updated_at) VALUES('--Other','--Other','030569',2,1,'2012-06-01','2012-06-01')</v>
      </c>
    </row>
    <row r="320" spans="1:14">
      <c r="A320" s="1">
        <v>316</v>
      </c>
      <c r="B320" s="2" t="s">
        <v>10</v>
      </c>
      <c r="C320" s="2" t="s">
        <v>740</v>
      </c>
      <c r="D320" s="2" t="s">
        <v>741</v>
      </c>
      <c r="E320" s="2" t="s">
        <v>10</v>
      </c>
      <c r="F320" s="2" t="s">
        <v>10</v>
      </c>
      <c r="G320" s="2" t="s">
        <v>10</v>
      </c>
      <c r="I320" s="1" t="str">
        <f t="shared" si="16"/>
        <v xml:space="preserve"> </v>
      </c>
      <c r="J320" s="2" t="s">
        <v>10</v>
      </c>
      <c r="K320" s="1" t="str">
        <f t="shared" si="17"/>
        <v xml:space="preserve"> </v>
      </c>
      <c r="L320" s="1" t="s">
        <v>10</v>
      </c>
      <c r="M320" s="1" t="str">
        <f t="shared" si="18"/>
        <v xml:space="preserve"> </v>
      </c>
      <c r="N320" s="1" t="str">
        <f t="shared" si="19"/>
        <v>INSERT INTO tmis_commodity(name, description, hs_code, level, status_id, created_at, updated_at) VALUES('- Fish fins, heads, tails, maws and other edible fish offal:','- Fish fins, heads, tails, maws and other edible fish offal:',' ',3,1,'2012-06-01','2012-06-01')</v>
      </c>
    </row>
    <row r="321" spans="1:14">
      <c r="A321" s="1">
        <v>317</v>
      </c>
      <c r="B321" s="2" t="s">
        <v>742</v>
      </c>
      <c r="C321" s="2" t="s">
        <v>743</v>
      </c>
      <c r="D321" s="2" t="s">
        <v>744</v>
      </c>
      <c r="E321" s="2" t="s">
        <v>135</v>
      </c>
      <c r="F321" s="2" t="s">
        <v>73</v>
      </c>
      <c r="G321" s="2" t="s">
        <v>73</v>
      </c>
      <c r="H321" s="2" t="s">
        <v>136</v>
      </c>
      <c r="I321" s="1" t="str">
        <f t="shared" si="16"/>
        <v>03057100</v>
      </c>
      <c r="J321" s="2" t="s">
        <v>17396</v>
      </c>
      <c r="K321" s="1" t="str">
        <f t="shared" si="17"/>
        <v>03057100</v>
      </c>
      <c r="L321" s="1" t="s">
        <v>17396</v>
      </c>
      <c r="M321" s="1" t="str">
        <f t="shared" si="18"/>
        <v>030571</v>
      </c>
      <c r="N321" s="1" t="str">
        <f t="shared" si="19"/>
        <v>INSERT INTO tmis_commodity(name, description, hs_code, level, status_id, created_at, updated_at) VALUES('--   Shark fins','--   Shark fins','030571',2,1,'2012-06-01','2012-06-01')</v>
      </c>
    </row>
    <row r="322" spans="1:14">
      <c r="A322" s="1">
        <v>318</v>
      </c>
      <c r="B322" s="2" t="s">
        <v>745</v>
      </c>
      <c r="C322" s="2" t="s">
        <v>746</v>
      </c>
      <c r="D322" s="2" t="s">
        <v>747</v>
      </c>
      <c r="E322" s="2" t="s">
        <v>135</v>
      </c>
      <c r="F322" s="2" t="s">
        <v>73</v>
      </c>
      <c r="G322" s="2" t="s">
        <v>73</v>
      </c>
      <c r="H322" s="2" t="s">
        <v>136</v>
      </c>
      <c r="I322" s="1" t="str">
        <f t="shared" ref="I322:I385" si="20">IF(LEN(B322)=5, LEFT(B322, 2)&amp;RIGHT(B322,2), IF(LEN(B322)=9, LEFT(B322, 4)&amp;RIGHT(B322, 4), B322))</f>
        <v>03057200</v>
      </c>
      <c r="J322" s="2" t="s">
        <v>17397</v>
      </c>
      <c r="K322" s="1" t="str">
        <f t="shared" ref="K322:K385" si="21">IF(LEFT(J322, 1)="[", MID(J322, 2,2)&amp;MID(J322,5,2), J322)</f>
        <v>03057200</v>
      </c>
      <c r="L322" s="1" t="s">
        <v>17397</v>
      </c>
      <c r="M322" s="1" t="str">
        <f t="shared" ref="M322:M385" si="22">IF(RIGHT(L322, 4)="0000", LEFT(L322,4), IF(RIGHT(L322,2)="00",LEFT(L322,6), L322))</f>
        <v>030572</v>
      </c>
      <c r="N322" s="1" t="str">
        <f t="shared" ref="N322:N385" si="23">"INSERT INTO tmis_commodity(name, description, hs_code, level, status_id, created_at, updated_at) VALUES('"&amp;LEFT(C322,200)&amp;"','"&amp;LEFT(C322,1000)&amp;"','"&amp;M322&amp;"',"&amp;IF(LEN(M322)=2,0,IF(LEN(M322)=4,1,IF(LEN(M322)=6,2,3)))&amp;",1,'2012-06-01','2012-06-01')"</f>
        <v>INSERT INTO tmis_commodity(name, description, hs_code, level, status_id, created_at, updated_at) VALUES('--fish heads , tails and maws','--fish heads , tails and maws','030572',2,1,'2012-06-01','2012-06-01')</v>
      </c>
    </row>
    <row r="323" spans="1:14">
      <c r="A323" s="1">
        <v>319</v>
      </c>
      <c r="B323" s="2" t="s">
        <v>748</v>
      </c>
      <c r="C323" s="2" t="s">
        <v>644</v>
      </c>
      <c r="D323" s="2" t="s">
        <v>21</v>
      </c>
      <c r="E323" s="2" t="s">
        <v>135</v>
      </c>
      <c r="F323" s="2" t="s">
        <v>73</v>
      </c>
      <c r="G323" s="2" t="s">
        <v>73</v>
      </c>
      <c r="H323" s="2" t="s">
        <v>136</v>
      </c>
      <c r="I323" s="1" t="str">
        <f t="shared" si="20"/>
        <v>03057900</v>
      </c>
      <c r="J323" s="2" t="s">
        <v>17398</v>
      </c>
      <c r="K323" s="1" t="str">
        <f t="shared" si="21"/>
        <v>03057900</v>
      </c>
      <c r="L323" s="1" t="s">
        <v>17398</v>
      </c>
      <c r="M323" s="1" t="str">
        <f t="shared" si="22"/>
        <v>030579</v>
      </c>
      <c r="N323" s="1" t="str">
        <f t="shared" si="23"/>
        <v>INSERT INTO tmis_commodity(name, description, hs_code, level, status_id, created_at, updated_at) VALUES('--   Other','--   Other','030579',2,1,'2012-06-01','2012-06-01')</v>
      </c>
    </row>
    <row r="324" spans="1:14">
      <c r="A324" s="1">
        <v>320</v>
      </c>
      <c r="B324" s="2" t="s">
        <v>749</v>
      </c>
      <c r="C324" s="2" t="s">
        <v>750</v>
      </c>
      <c r="D324" s="2" t="s">
        <v>751</v>
      </c>
      <c r="E324" s="2" t="s">
        <v>10</v>
      </c>
      <c r="F324" s="2" t="s">
        <v>10</v>
      </c>
      <c r="G324" s="2" t="s">
        <v>10</v>
      </c>
      <c r="I324" s="1" t="str">
        <f t="shared" si="20"/>
        <v>0306</v>
      </c>
      <c r="J324" s="2" t="s">
        <v>17399</v>
      </c>
      <c r="K324" s="1" t="str">
        <f t="shared" si="21"/>
        <v>0306</v>
      </c>
      <c r="L324" s="1" t="s">
        <v>17399</v>
      </c>
      <c r="M324" s="1" t="str">
        <f t="shared" si="22"/>
        <v>0306</v>
      </c>
      <c r="N324" s="1" t="str">
        <f t="shared" si="23"/>
        <v>INSERT INTO tmis_commodity(name, description, hs_code, level, status_id, created_at, updated_at) VALUES('Crustaceans, whether in shell or not, live, fresh, chilled, frozen, dried, salted or in brine; smoked crustaceans, whether in shell or not , whether or not cooked before or during the smoking process;','Crustaceans,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consumption.','0306',1,1,'2012-06-01','2012-06-01')</v>
      </c>
    </row>
    <row r="325" spans="1:14">
      <c r="A325" s="1">
        <v>321</v>
      </c>
      <c r="B325" s="2" t="s">
        <v>10</v>
      </c>
      <c r="C325" s="2" t="s">
        <v>164</v>
      </c>
      <c r="D325" s="2" t="s">
        <v>752</v>
      </c>
      <c r="E325" s="2" t="s">
        <v>10</v>
      </c>
      <c r="F325" s="2" t="s">
        <v>10</v>
      </c>
      <c r="G325" s="2" t="s">
        <v>10</v>
      </c>
      <c r="I325" s="1" t="str">
        <f t="shared" si="20"/>
        <v xml:space="preserve"> </v>
      </c>
      <c r="J325" s="2" t="s">
        <v>10</v>
      </c>
      <c r="K325" s="1" t="str">
        <f t="shared" si="21"/>
        <v xml:space="preserve"> </v>
      </c>
      <c r="L325" s="1" t="s">
        <v>10</v>
      </c>
      <c r="M325" s="1" t="str">
        <f t="shared" si="22"/>
        <v xml:space="preserve"> </v>
      </c>
      <c r="N325" s="1" t="str">
        <f t="shared" si="23"/>
        <v>INSERT INTO tmis_commodity(name, description, hs_code, level, status_id, created_at, updated_at) VALUES('-Frozen :','-Frozen :',' ',3,1,'2012-06-01','2012-06-01')</v>
      </c>
    </row>
    <row r="326" spans="1:14">
      <c r="A326" s="1">
        <v>322</v>
      </c>
      <c r="B326" s="2" t="s">
        <v>753</v>
      </c>
      <c r="C326" s="2" t="s">
        <v>754</v>
      </c>
      <c r="D326" s="2" t="s">
        <v>755</v>
      </c>
      <c r="E326" s="2" t="s">
        <v>135</v>
      </c>
      <c r="F326" s="2" t="s">
        <v>73</v>
      </c>
      <c r="G326" s="2" t="s">
        <v>73</v>
      </c>
      <c r="H326" s="2" t="s">
        <v>136</v>
      </c>
      <c r="I326" s="1" t="str">
        <f t="shared" si="20"/>
        <v>03061100</v>
      </c>
      <c r="J326" s="2" t="s">
        <v>17400</v>
      </c>
      <c r="K326" s="1" t="str">
        <f t="shared" si="21"/>
        <v>03061100</v>
      </c>
      <c r="L326" s="1" t="s">
        <v>17400</v>
      </c>
      <c r="M326" s="1" t="str">
        <f t="shared" si="22"/>
        <v>030611</v>
      </c>
      <c r="N326" s="1" t="str">
        <f t="shared" si="23"/>
        <v>INSERT INTO tmis_commodity(name, description, hs_code, level, status_id, created_at, updated_at) VALUES('--Rock lobster and other sea crawfish (Palinurus spp., Panulirus spp., Jasus spp.)','--Rock lobster and other sea crawfish (Palinurus spp., Panulirus spp., Jasus spp.)','030611',2,1,'2012-06-01','2012-06-01')</v>
      </c>
    </row>
    <row r="327" spans="1:14">
      <c r="A327" s="1">
        <v>323</v>
      </c>
      <c r="B327" s="2" t="s">
        <v>756</v>
      </c>
      <c r="C327" s="2" t="s">
        <v>757</v>
      </c>
      <c r="D327" s="2" t="s">
        <v>758</v>
      </c>
      <c r="E327" s="2" t="s">
        <v>135</v>
      </c>
      <c r="F327" s="2" t="s">
        <v>73</v>
      </c>
      <c r="G327" s="2" t="s">
        <v>73</v>
      </c>
      <c r="H327" s="2" t="s">
        <v>136</v>
      </c>
      <c r="I327" s="1" t="str">
        <f t="shared" si="20"/>
        <v>03061200</v>
      </c>
      <c r="J327" s="2" t="s">
        <v>17401</v>
      </c>
      <c r="K327" s="1" t="str">
        <f t="shared" si="21"/>
        <v>03061200</v>
      </c>
      <c r="L327" s="1" t="s">
        <v>17401</v>
      </c>
      <c r="M327" s="1" t="str">
        <f t="shared" si="22"/>
        <v>030612</v>
      </c>
      <c r="N327" s="1" t="str">
        <f t="shared" si="23"/>
        <v>INSERT INTO tmis_commodity(name, description, hs_code, level, status_id, created_at, updated_at) VALUES('--Lobsters (Homarus spp.)','--Lobsters (Homarus spp.)','030612',2,1,'2012-06-01','2012-06-01')</v>
      </c>
    </row>
    <row r="328" spans="1:14">
      <c r="A328" s="1">
        <v>324</v>
      </c>
      <c r="B328" s="2" t="s">
        <v>759</v>
      </c>
      <c r="C328" s="2" t="s">
        <v>760</v>
      </c>
      <c r="D328" s="2" t="s">
        <v>761</v>
      </c>
      <c r="E328" s="2" t="s">
        <v>135</v>
      </c>
      <c r="F328" s="2" t="s">
        <v>73</v>
      </c>
      <c r="G328" s="2" t="s">
        <v>73</v>
      </c>
      <c r="H328" s="2" t="s">
        <v>136</v>
      </c>
      <c r="I328" s="1" t="str">
        <f t="shared" si="20"/>
        <v>03061400</v>
      </c>
      <c r="J328" s="2" t="s">
        <v>17402</v>
      </c>
      <c r="K328" s="1" t="str">
        <f t="shared" si="21"/>
        <v>03061400</v>
      </c>
      <c r="L328" s="1" t="s">
        <v>17402</v>
      </c>
      <c r="M328" s="1" t="str">
        <f t="shared" si="22"/>
        <v>030614</v>
      </c>
      <c r="N328" s="1" t="str">
        <f t="shared" si="23"/>
        <v>INSERT INTO tmis_commodity(name, description, hs_code, level, status_id, created_at, updated_at) VALUES('--Crabs','--Crabs','030614',2,1,'2012-06-01','2012-06-01')</v>
      </c>
    </row>
    <row r="329" spans="1:14">
      <c r="A329" s="1">
        <v>325</v>
      </c>
      <c r="B329" s="2" t="s">
        <v>762</v>
      </c>
      <c r="C329" s="2" t="s">
        <v>763</v>
      </c>
      <c r="D329" s="2" t="s">
        <v>764</v>
      </c>
      <c r="E329" s="2" t="s">
        <v>135</v>
      </c>
      <c r="F329" s="2" t="s">
        <v>73</v>
      </c>
      <c r="G329" s="2" t="s">
        <v>73</v>
      </c>
      <c r="H329" s="2" t="s">
        <v>136</v>
      </c>
      <c r="I329" s="1" t="str">
        <f t="shared" si="20"/>
        <v>03061500</v>
      </c>
      <c r="J329" s="2" t="s">
        <v>17403</v>
      </c>
      <c r="K329" s="1" t="str">
        <f t="shared" si="21"/>
        <v>03061500</v>
      </c>
      <c r="L329" s="1" t="s">
        <v>17403</v>
      </c>
      <c r="M329" s="1" t="str">
        <f t="shared" si="22"/>
        <v>030615</v>
      </c>
      <c r="N329" s="1" t="str">
        <f t="shared" si="23"/>
        <v>INSERT INTO tmis_commodity(name, description, hs_code, level, status_id, created_at, updated_at) VALUES('-- Norway lobsters (Nephrops norvegicus)','-- Norway lobsters (Nephrops norvegicus)','030615',2,1,'2012-06-01','2012-06-01')</v>
      </c>
    </row>
    <row r="330" spans="1:14">
      <c r="A330" s="1">
        <v>326</v>
      </c>
      <c r="B330" s="2" t="s">
        <v>765</v>
      </c>
      <c r="C330" s="2" t="s">
        <v>766</v>
      </c>
      <c r="D330" s="2" t="s">
        <v>767</v>
      </c>
      <c r="E330" s="2" t="s">
        <v>135</v>
      </c>
      <c r="F330" s="2" t="s">
        <v>73</v>
      </c>
      <c r="G330" s="2" t="s">
        <v>73</v>
      </c>
      <c r="H330" s="2" t="s">
        <v>136</v>
      </c>
      <c r="I330" s="1" t="str">
        <f t="shared" si="20"/>
        <v>03061600</v>
      </c>
      <c r="J330" s="2" t="s">
        <v>17404</v>
      </c>
      <c r="K330" s="1" t="str">
        <f t="shared" si="21"/>
        <v>03061600</v>
      </c>
      <c r="L330" s="1" t="s">
        <v>17404</v>
      </c>
      <c r="M330" s="1" t="str">
        <f t="shared" si="22"/>
        <v>030616</v>
      </c>
      <c r="N330" s="1" t="str">
        <f t="shared" si="23"/>
        <v>INSERT INTO tmis_commodity(name, description, hs_code, level, status_id, created_at, updated_at) VALUES('--Cold –water shrimps and prawns (pandalus spp., Crangon crangon)','--Cold –water shrimps and prawns (pandalus spp., Crangon crangon)','030616',2,1,'2012-06-01','2012-06-01')</v>
      </c>
    </row>
    <row r="331" spans="1:14">
      <c r="A331" s="1">
        <v>327</v>
      </c>
      <c r="B331" s="2" t="s">
        <v>768</v>
      </c>
      <c r="C331" s="2" t="s">
        <v>769</v>
      </c>
      <c r="D331" s="2" t="s">
        <v>770</v>
      </c>
      <c r="E331" s="2" t="s">
        <v>135</v>
      </c>
      <c r="F331" s="2" t="s">
        <v>73</v>
      </c>
      <c r="G331" s="2" t="s">
        <v>73</v>
      </c>
      <c r="H331" s="2" t="s">
        <v>136</v>
      </c>
      <c r="I331" s="1" t="str">
        <f t="shared" si="20"/>
        <v>03061700</v>
      </c>
      <c r="J331" s="2" t="s">
        <v>17405</v>
      </c>
      <c r="K331" s="1" t="str">
        <f t="shared" si="21"/>
        <v>03061700</v>
      </c>
      <c r="L331" s="1" t="s">
        <v>17405</v>
      </c>
      <c r="M331" s="1" t="str">
        <f t="shared" si="22"/>
        <v>030617</v>
      </c>
      <c r="N331" s="1" t="str">
        <f t="shared" si="23"/>
        <v>INSERT INTO tmis_commodity(name, description, hs_code, level, status_id, created_at, updated_at) VALUES('-- Other  Shrimps and prawns','-- Other  Shrimps and prawns','030617',2,1,'2012-06-01','2012-06-01')</v>
      </c>
    </row>
    <row r="332" spans="1:14">
      <c r="A332" s="1">
        <v>328</v>
      </c>
      <c r="B332" s="2" t="s">
        <v>771</v>
      </c>
      <c r="C332" s="2" t="s">
        <v>772</v>
      </c>
      <c r="D332" s="2" t="s">
        <v>773</v>
      </c>
      <c r="E332" s="2" t="s">
        <v>135</v>
      </c>
      <c r="F332" s="2" t="s">
        <v>73</v>
      </c>
      <c r="G332" s="2" t="s">
        <v>73</v>
      </c>
      <c r="H332" s="2" t="s">
        <v>136</v>
      </c>
      <c r="I332" s="1" t="str">
        <f t="shared" si="20"/>
        <v>03061900</v>
      </c>
      <c r="J332" s="2" t="s">
        <v>17406</v>
      </c>
      <c r="K332" s="1" t="str">
        <f t="shared" si="21"/>
        <v>03061900</v>
      </c>
      <c r="L332" s="1" t="s">
        <v>17406</v>
      </c>
      <c r="M332" s="1" t="str">
        <f t="shared" si="22"/>
        <v>030619</v>
      </c>
      <c r="N332" s="1" t="str">
        <f t="shared" si="23"/>
        <v>INSERT INTO tmis_commodity(name, description, hs_code, level, status_id, created_at, updated_at) VALUES('--Other, including flours, meals and pellets of crustaceans, fit for human consumption','--Other, including flours, meals and pellets of crustaceans, fit for human consumption','030619',2,1,'2012-06-01','2012-06-01')</v>
      </c>
    </row>
    <row r="333" spans="1:14">
      <c r="A333" s="1">
        <v>329</v>
      </c>
      <c r="B333" s="2" t="s">
        <v>10</v>
      </c>
      <c r="C333" s="2" t="s">
        <v>774</v>
      </c>
      <c r="D333" s="2" t="s">
        <v>775</v>
      </c>
      <c r="E333" s="2" t="s">
        <v>10</v>
      </c>
      <c r="F333" s="2" t="s">
        <v>10</v>
      </c>
      <c r="G333" s="2" t="s">
        <v>10</v>
      </c>
      <c r="I333" s="1" t="str">
        <f t="shared" si="20"/>
        <v xml:space="preserve"> </v>
      </c>
      <c r="J333" s="2" t="s">
        <v>10</v>
      </c>
      <c r="K333" s="1" t="str">
        <f t="shared" si="21"/>
        <v xml:space="preserve"> </v>
      </c>
      <c r="L333" s="1" t="s">
        <v>10</v>
      </c>
      <c r="M333" s="1" t="str">
        <f t="shared" si="22"/>
        <v xml:space="preserve"> </v>
      </c>
      <c r="N333" s="1" t="str">
        <f t="shared" si="23"/>
        <v>INSERT INTO tmis_commodity(name, description, hs_code, level, status_id, created_at, updated_at) VALUES('-Not frozen :','-Not frozen :',' ',3,1,'2012-06-01','2012-06-01')</v>
      </c>
    </row>
    <row r="334" spans="1:14">
      <c r="A334" s="1">
        <v>330</v>
      </c>
      <c r="B334" s="2" t="s">
        <v>776</v>
      </c>
      <c r="C334" s="2" t="s">
        <v>754</v>
      </c>
      <c r="D334" s="2" t="s">
        <v>777</v>
      </c>
      <c r="E334" s="2" t="s">
        <v>135</v>
      </c>
      <c r="F334" s="2" t="s">
        <v>73</v>
      </c>
      <c r="G334" s="2" t="s">
        <v>73</v>
      </c>
      <c r="H334" s="2" t="s">
        <v>136</v>
      </c>
      <c r="I334" s="1" t="str">
        <f t="shared" si="20"/>
        <v>03062100</v>
      </c>
      <c r="J334" s="2" t="s">
        <v>17407</v>
      </c>
      <c r="K334" s="1" t="str">
        <f t="shared" si="21"/>
        <v>03062100</v>
      </c>
      <c r="L334" s="1" t="s">
        <v>17407</v>
      </c>
      <c r="M334" s="1" t="str">
        <f t="shared" si="22"/>
        <v>030621</v>
      </c>
      <c r="N334" s="1" t="str">
        <f t="shared" si="23"/>
        <v>INSERT INTO tmis_commodity(name, description, hs_code, level, status_id, created_at, updated_at) VALUES('--Rock lobster and other sea crawfish (Palinurus spp., Panulirus spp., Jasus spp.)','--Rock lobster and other sea crawfish (Palinurus spp., Panulirus spp., Jasus spp.)','030621',2,1,'2012-06-01','2012-06-01')</v>
      </c>
    </row>
    <row r="335" spans="1:14">
      <c r="A335" s="1">
        <v>331</v>
      </c>
      <c r="B335" s="2" t="s">
        <v>778</v>
      </c>
      <c r="C335" s="2" t="s">
        <v>757</v>
      </c>
      <c r="D335" s="2" t="s">
        <v>779</v>
      </c>
      <c r="E335" s="2" t="s">
        <v>135</v>
      </c>
      <c r="F335" s="2" t="s">
        <v>73</v>
      </c>
      <c r="G335" s="2" t="s">
        <v>73</v>
      </c>
      <c r="H335" s="2" t="s">
        <v>136</v>
      </c>
      <c r="I335" s="1" t="str">
        <f t="shared" si="20"/>
        <v>03062200</v>
      </c>
      <c r="J335" s="2" t="s">
        <v>17408</v>
      </c>
      <c r="K335" s="1" t="str">
        <f t="shared" si="21"/>
        <v>03062200</v>
      </c>
      <c r="L335" s="1" t="s">
        <v>17408</v>
      </c>
      <c r="M335" s="1" t="str">
        <f t="shared" si="22"/>
        <v>030622</v>
      </c>
      <c r="N335" s="1" t="str">
        <f t="shared" si="23"/>
        <v>INSERT INTO tmis_commodity(name, description, hs_code, level, status_id, created_at, updated_at) VALUES('--Lobsters (Homarus spp.)','--Lobsters (Homarus spp.)','030622',2,1,'2012-06-01','2012-06-01')</v>
      </c>
    </row>
    <row r="336" spans="1:14">
      <c r="A336" s="1">
        <v>332</v>
      </c>
      <c r="B336" s="2" t="s">
        <v>780</v>
      </c>
      <c r="C336" s="2" t="s">
        <v>760</v>
      </c>
      <c r="D336" s="2" t="s">
        <v>761</v>
      </c>
      <c r="E336" s="2" t="s">
        <v>135</v>
      </c>
      <c r="F336" s="2" t="s">
        <v>73</v>
      </c>
      <c r="G336" s="2" t="s">
        <v>73</v>
      </c>
      <c r="H336" s="2" t="s">
        <v>136</v>
      </c>
      <c r="I336" s="1" t="str">
        <f t="shared" si="20"/>
        <v>03062400</v>
      </c>
      <c r="J336" s="2" t="s">
        <v>17409</v>
      </c>
      <c r="K336" s="1" t="str">
        <f t="shared" si="21"/>
        <v>03062400</v>
      </c>
      <c r="L336" s="1" t="s">
        <v>17409</v>
      </c>
      <c r="M336" s="1" t="str">
        <f t="shared" si="22"/>
        <v>030624</v>
      </c>
      <c r="N336" s="1" t="str">
        <f t="shared" si="23"/>
        <v>INSERT INTO tmis_commodity(name, description, hs_code, level, status_id, created_at, updated_at) VALUES('--Crabs','--Crabs','030624',2,1,'2012-06-01','2012-06-01')</v>
      </c>
    </row>
    <row r="337" spans="1:14">
      <c r="A337" s="1">
        <v>333</v>
      </c>
      <c r="B337" s="2" t="s">
        <v>781</v>
      </c>
      <c r="C337" s="2" t="s">
        <v>763</v>
      </c>
      <c r="D337" s="2" t="s">
        <v>764</v>
      </c>
      <c r="E337" s="2" t="s">
        <v>135</v>
      </c>
      <c r="F337" s="2" t="s">
        <v>73</v>
      </c>
      <c r="G337" s="2" t="s">
        <v>73</v>
      </c>
      <c r="H337" s="2" t="s">
        <v>136</v>
      </c>
      <c r="I337" s="1" t="str">
        <f t="shared" si="20"/>
        <v>03062500</v>
      </c>
      <c r="J337" s="2" t="s">
        <v>17410</v>
      </c>
      <c r="K337" s="1" t="str">
        <f t="shared" si="21"/>
        <v>03062500</v>
      </c>
      <c r="L337" s="1" t="s">
        <v>17410</v>
      </c>
      <c r="M337" s="1" t="str">
        <f t="shared" si="22"/>
        <v>030625</v>
      </c>
      <c r="N337" s="1" t="str">
        <f t="shared" si="23"/>
        <v>INSERT INTO tmis_commodity(name, description, hs_code, level, status_id, created_at, updated_at) VALUES('-- Norway lobsters (Nephrops norvegicus)','-- Norway lobsters (Nephrops norvegicus)','030625',2,1,'2012-06-01','2012-06-01')</v>
      </c>
    </row>
    <row r="338" spans="1:14">
      <c r="A338" s="1">
        <v>334</v>
      </c>
      <c r="B338" s="2" t="s">
        <v>782</v>
      </c>
      <c r="C338" s="2" t="s">
        <v>766</v>
      </c>
      <c r="D338" s="2" t="s">
        <v>767</v>
      </c>
      <c r="E338" s="2" t="s">
        <v>135</v>
      </c>
      <c r="F338" s="2" t="s">
        <v>73</v>
      </c>
      <c r="G338" s="2" t="s">
        <v>73</v>
      </c>
      <c r="H338" s="2" t="s">
        <v>136</v>
      </c>
      <c r="I338" s="1" t="str">
        <f t="shared" si="20"/>
        <v>03062600</v>
      </c>
      <c r="J338" s="2" t="s">
        <v>17411</v>
      </c>
      <c r="K338" s="1" t="str">
        <f t="shared" si="21"/>
        <v>03062600</v>
      </c>
      <c r="L338" s="1" t="s">
        <v>17411</v>
      </c>
      <c r="M338" s="1" t="str">
        <f t="shared" si="22"/>
        <v>030626</v>
      </c>
      <c r="N338" s="1" t="str">
        <f t="shared" si="23"/>
        <v>INSERT INTO tmis_commodity(name, description, hs_code, level, status_id, created_at, updated_at) VALUES('--Cold –water shrimps and prawns (pandalus spp., Crangon crangon)','--Cold –water shrimps and prawns (pandalus spp., Crangon crangon)','030626',2,1,'2012-06-01','2012-06-01')</v>
      </c>
    </row>
    <row r="339" spans="1:14">
      <c r="A339" s="1">
        <v>335</v>
      </c>
      <c r="B339" s="2" t="s">
        <v>783</v>
      </c>
      <c r="C339" s="2" t="s">
        <v>769</v>
      </c>
      <c r="D339" s="2" t="s">
        <v>784</v>
      </c>
      <c r="E339" s="2" t="s">
        <v>135</v>
      </c>
      <c r="F339" s="2" t="s">
        <v>73</v>
      </c>
      <c r="G339" s="2" t="s">
        <v>73</v>
      </c>
      <c r="H339" s="2" t="s">
        <v>136</v>
      </c>
      <c r="I339" s="1" t="str">
        <f t="shared" si="20"/>
        <v>03062700</v>
      </c>
      <c r="J339" s="2" t="s">
        <v>17412</v>
      </c>
      <c r="K339" s="1" t="str">
        <f t="shared" si="21"/>
        <v>03062700</v>
      </c>
      <c r="L339" s="1" t="s">
        <v>17412</v>
      </c>
      <c r="M339" s="1" t="str">
        <f t="shared" si="22"/>
        <v>030627</v>
      </c>
      <c r="N339" s="1" t="str">
        <f t="shared" si="23"/>
        <v>INSERT INTO tmis_commodity(name, description, hs_code, level, status_id, created_at, updated_at) VALUES('-- Other  Shrimps and prawns','-- Other  Shrimps and prawns','030627',2,1,'2012-06-01','2012-06-01')</v>
      </c>
    </row>
    <row r="340" spans="1:14">
      <c r="A340" s="1">
        <v>336</v>
      </c>
      <c r="B340" s="2" t="s">
        <v>785</v>
      </c>
      <c r="C340" s="2" t="s">
        <v>772</v>
      </c>
      <c r="D340" s="2" t="s">
        <v>786</v>
      </c>
      <c r="E340" s="2" t="s">
        <v>135</v>
      </c>
      <c r="F340" s="2" t="s">
        <v>73</v>
      </c>
      <c r="G340" s="2" t="s">
        <v>73</v>
      </c>
      <c r="H340" s="2" t="s">
        <v>136</v>
      </c>
      <c r="I340" s="1" t="str">
        <f t="shared" si="20"/>
        <v>03062900</v>
      </c>
      <c r="J340" s="2" t="s">
        <v>17413</v>
      </c>
      <c r="K340" s="1" t="str">
        <f t="shared" si="21"/>
        <v>03062900</v>
      </c>
      <c r="L340" s="1" t="s">
        <v>17413</v>
      </c>
      <c r="M340" s="1" t="str">
        <f t="shared" si="22"/>
        <v>030629</v>
      </c>
      <c r="N340" s="1" t="str">
        <f t="shared" si="23"/>
        <v>INSERT INTO tmis_commodity(name, description, hs_code, level, status_id, created_at, updated_at) VALUES('--Other, including flours, meals and pellets of crustaceans, fit for human consumption','--Other, including flours, meals and pellets of crustaceans, fit for human consumption','030629',2,1,'2012-06-01','2012-06-01')</v>
      </c>
    </row>
    <row r="341" spans="1:14">
      <c r="A341" s="1">
        <v>337</v>
      </c>
      <c r="B341" s="2" t="s">
        <v>787</v>
      </c>
      <c r="C341" s="2" t="s">
        <v>788</v>
      </c>
      <c r="D341" s="2" t="s">
        <v>789</v>
      </c>
      <c r="E341" s="2" t="s">
        <v>10</v>
      </c>
      <c r="F341" s="2" t="s">
        <v>10</v>
      </c>
      <c r="G341" s="2" t="s">
        <v>10</v>
      </c>
      <c r="I341" s="1" t="str">
        <f t="shared" si="20"/>
        <v>0307</v>
      </c>
      <c r="J341" s="2" t="s">
        <v>17414</v>
      </c>
      <c r="K341" s="1" t="str">
        <f t="shared" si="21"/>
        <v>0307</v>
      </c>
      <c r="L341" s="1" t="s">
        <v>17414</v>
      </c>
      <c r="M341" s="1" t="str">
        <f t="shared" si="22"/>
        <v>0307</v>
      </c>
      <c r="N341" s="1" t="str">
        <f t="shared" si="23"/>
        <v>INSERT INTO tmis_commodity(name, description, hs_code, level, status_id, created_at, updated_at) VALUES('Molluscs, whether in shell or not, live, fresh, chilled, frozen, dried, salted or in brine;  smoked  molluscs  whether in shell or not  cooked before or during the smoking process;  flours, meals and ','Molluscs, whether in shell or not, live, fresh, chilled, frozen, dried, salted or in brine;  smoked  molluscs  whether in shell or not  cooked before or during the smoking process;  flours, meals and pellets of  molluscs , fit for human consumption.  ','0307',1,1,'2012-06-01','2012-06-01')</v>
      </c>
    </row>
    <row r="342" spans="1:14">
      <c r="A342" s="1">
        <v>338</v>
      </c>
      <c r="B342" s="2" t="s">
        <v>10</v>
      </c>
      <c r="C342" s="2" t="s">
        <v>790</v>
      </c>
      <c r="D342" s="2" t="s">
        <v>791</v>
      </c>
      <c r="E342" s="2" t="s">
        <v>10</v>
      </c>
      <c r="F342" s="2" t="s">
        <v>10</v>
      </c>
      <c r="G342" s="2" t="s">
        <v>10</v>
      </c>
      <c r="I342" s="1" t="str">
        <f t="shared" si="20"/>
        <v xml:space="preserve"> </v>
      </c>
      <c r="J342" s="2" t="s">
        <v>10</v>
      </c>
      <c r="K342" s="1" t="str">
        <f t="shared" si="21"/>
        <v xml:space="preserve"> </v>
      </c>
      <c r="L342" s="1" t="s">
        <v>10</v>
      </c>
      <c r="M342" s="1" t="str">
        <f t="shared" si="22"/>
        <v xml:space="preserve"> </v>
      </c>
      <c r="N342" s="1" t="str">
        <f t="shared" si="23"/>
        <v>INSERT INTO tmis_commodity(name, description, hs_code, level, status_id, created_at, updated_at) VALUES('- Oysters:','- Oysters:',' ',3,1,'2012-06-01','2012-06-01')</v>
      </c>
    </row>
    <row r="343" spans="1:14">
      <c r="A343" s="1">
        <v>339</v>
      </c>
      <c r="B343" s="2" t="s">
        <v>792</v>
      </c>
      <c r="C343" s="2" t="s">
        <v>793</v>
      </c>
      <c r="D343" s="2" t="s">
        <v>794</v>
      </c>
      <c r="E343" s="2" t="s">
        <v>135</v>
      </c>
      <c r="F343" s="2" t="s">
        <v>73</v>
      </c>
      <c r="G343" s="2" t="s">
        <v>73</v>
      </c>
      <c r="H343" s="2" t="s">
        <v>136</v>
      </c>
      <c r="I343" s="1" t="str">
        <f t="shared" si="20"/>
        <v>03071100</v>
      </c>
      <c r="J343" s="2" t="s">
        <v>17415</v>
      </c>
      <c r="K343" s="1" t="str">
        <f t="shared" si="21"/>
        <v>03071100</v>
      </c>
      <c r="L343" s="1" t="s">
        <v>17415</v>
      </c>
      <c r="M343" s="1" t="str">
        <f t="shared" si="22"/>
        <v>030711</v>
      </c>
      <c r="N343" s="1" t="str">
        <f t="shared" si="23"/>
        <v>INSERT INTO tmis_commodity(name, description, hs_code, level, status_id, created_at, updated_at) VALUES('-- Live , fresh or chilled','-- Live , fresh or chilled','030711',2,1,'2012-06-01','2012-06-01')</v>
      </c>
    </row>
    <row r="344" spans="1:14">
      <c r="A344" s="1">
        <v>340</v>
      </c>
      <c r="B344" s="2" t="s">
        <v>795</v>
      </c>
      <c r="C344" s="2" t="s">
        <v>644</v>
      </c>
      <c r="D344" s="2" t="s">
        <v>453</v>
      </c>
      <c r="E344" s="2" t="s">
        <v>135</v>
      </c>
      <c r="F344" s="2" t="s">
        <v>73</v>
      </c>
      <c r="G344" s="2" t="s">
        <v>73</v>
      </c>
      <c r="H344" s="2" t="s">
        <v>136</v>
      </c>
      <c r="I344" s="1" t="str">
        <f t="shared" si="20"/>
        <v>03071900</v>
      </c>
      <c r="J344" s="2" t="s">
        <v>17416</v>
      </c>
      <c r="K344" s="1" t="str">
        <f t="shared" si="21"/>
        <v>03071900</v>
      </c>
      <c r="L344" s="1" t="s">
        <v>17416</v>
      </c>
      <c r="M344" s="1" t="str">
        <f t="shared" si="22"/>
        <v>030719</v>
      </c>
      <c r="N344" s="1" t="str">
        <f t="shared" si="23"/>
        <v>INSERT INTO tmis_commodity(name, description, hs_code, level, status_id, created_at, updated_at) VALUES('--   Other','--   Other','030719',2,1,'2012-06-01','2012-06-01')</v>
      </c>
    </row>
    <row r="345" spans="1:14">
      <c r="A345" s="1">
        <v>341</v>
      </c>
      <c r="B345" s="2" t="s">
        <v>10</v>
      </c>
      <c r="C345" s="2" t="s">
        <v>796</v>
      </c>
      <c r="D345" s="2" t="s">
        <v>797</v>
      </c>
      <c r="E345" s="2" t="s">
        <v>10</v>
      </c>
      <c r="F345" s="2" t="s">
        <v>10</v>
      </c>
      <c r="G345" s="2" t="s">
        <v>10</v>
      </c>
      <c r="I345" s="1" t="str">
        <f t="shared" si="20"/>
        <v xml:space="preserve"> </v>
      </c>
      <c r="J345" s="2" t="s">
        <v>10</v>
      </c>
      <c r="K345" s="1" t="str">
        <f t="shared" si="21"/>
        <v xml:space="preserve"> </v>
      </c>
      <c r="L345" s="1" t="s">
        <v>10</v>
      </c>
      <c r="M345" s="1" t="str">
        <f t="shared" si="22"/>
        <v xml:space="preserve"> </v>
      </c>
      <c r="N345" s="1" t="str">
        <f t="shared" si="23"/>
        <v>INSERT INTO tmis_commodity(name, description, hs_code, level, status_id, created_at, updated_at) VALUES('-Scallops, including queen scallops, of the genera Pecten, Chlamys or Placopecten :','-Scallops, including queen scallops, of the genera Pecten, Chlamys or Placopecten :',' ',3,1,'2012-06-01','2012-06-01')</v>
      </c>
    </row>
    <row r="346" spans="1:14">
      <c r="A346" s="1">
        <v>342</v>
      </c>
      <c r="B346" s="2" t="s">
        <v>798</v>
      </c>
      <c r="C346" s="2" t="s">
        <v>799</v>
      </c>
      <c r="D346" s="2" t="s">
        <v>800</v>
      </c>
      <c r="E346" s="2" t="s">
        <v>135</v>
      </c>
      <c r="F346" s="2" t="s">
        <v>73</v>
      </c>
      <c r="G346" s="2" t="s">
        <v>73</v>
      </c>
      <c r="H346" s="2" t="s">
        <v>136</v>
      </c>
      <c r="I346" s="1" t="str">
        <f t="shared" si="20"/>
        <v>03072100</v>
      </c>
      <c r="J346" s="2" t="s">
        <v>17417</v>
      </c>
      <c r="K346" s="1" t="str">
        <f t="shared" si="21"/>
        <v>03072100</v>
      </c>
      <c r="L346" s="1" t="s">
        <v>17417</v>
      </c>
      <c r="M346" s="1" t="str">
        <f t="shared" si="22"/>
        <v>030721</v>
      </c>
      <c r="N346" s="1" t="str">
        <f t="shared" si="23"/>
        <v>INSERT INTO tmis_commodity(name, description, hs_code, level, status_id, created_at, updated_at) VALUES('--Live, fresh or chilled','--Live, fresh or chilled','030721',2,1,'2012-06-01','2012-06-01')</v>
      </c>
    </row>
    <row r="347" spans="1:14">
      <c r="A347" s="1">
        <v>343</v>
      </c>
      <c r="B347" s="2" t="s">
        <v>801</v>
      </c>
      <c r="C347" s="2" t="s">
        <v>20</v>
      </c>
      <c r="D347" s="2" t="s">
        <v>21</v>
      </c>
      <c r="E347" s="2" t="s">
        <v>135</v>
      </c>
      <c r="F347" s="2" t="s">
        <v>73</v>
      </c>
      <c r="G347" s="2" t="s">
        <v>73</v>
      </c>
      <c r="H347" s="2" t="s">
        <v>136</v>
      </c>
      <c r="I347" s="1" t="str">
        <f t="shared" si="20"/>
        <v>03072900</v>
      </c>
      <c r="J347" s="2" t="s">
        <v>17418</v>
      </c>
      <c r="K347" s="1" t="str">
        <f t="shared" si="21"/>
        <v>03072900</v>
      </c>
      <c r="L347" s="1" t="s">
        <v>17418</v>
      </c>
      <c r="M347" s="1" t="str">
        <f t="shared" si="22"/>
        <v>030729</v>
      </c>
      <c r="N347" s="1" t="str">
        <f t="shared" si="23"/>
        <v>INSERT INTO tmis_commodity(name, description, hs_code, level, status_id, created_at, updated_at) VALUES('--Other','--Other','030729',2,1,'2012-06-01','2012-06-01')</v>
      </c>
    </row>
    <row r="348" spans="1:14">
      <c r="A348" s="1">
        <v>344</v>
      </c>
      <c r="B348" s="2" t="s">
        <v>10</v>
      </c>
      <c r="C348" s="2" t="s">
        <v>802</v>
      </c>
      <c r="D348" s="2" t="s">
        <v>803</v>
      </c>
      <c r="E348" s="2" t="s">
        <v>10</v>
      </c>
      <c r="F348" s="2" t="s">
        <v>10</v>
      </c>
      <c r="G348" s="2" t="s">
        <v>10</v>
      </c>
      <c r="I348" s="1" t="str">
        <f t="shared" si="20"/>
        <v xml:space="preserve"> </v>
      </c>
      <c r="J348" s="2" t="s">
        <v>10</v>
      </c>
      <c r="K348" s="1" t="str">
        <f t="shared" si="21"/>
        <v xml:space="preserve"> </v>
      </c>
      <c r="L348" s="1" t="s">
        <v>10</v>
      </c>
      <c r="M348" s="1" t="str">
        <f t="shared" si="22"/>
        <v xml:space="preserve"> </v>
      </c>
      <c r="N348" s="1" t="str">
        <f t="shared" si="23"/>
        <v>INSERT INTO tmis_commodity(name, description, hs_code, level, status_id, created_at, updated_at) VALUES('-Mussels (Mytilus spp., Perna spp.) :','-Mussels (Mytilus spp., Perna spp.) :',' ',3,1,'2012-06-01','2012-06-01')</v>
      </c>
    </row>
    <row r="349" spans="1:14">
      <c r="A349" s="1">
        <v>345</v>
      </c>
      <c r="B349" s="2" t="s">
        <v>804</v>
      </c>
      <c r="C349" s="2" t="s">
        <v>799</v>
      </c>
      <c r="D349" s="2" t="s">
        <v>800</v>
      </c>
      <c r="E349" s="2" t="s">
        <v>135</v>
      </c>
      <c r="F349" s="2" t="s">
        <v>73</v>
      </c>
      <c r="G349" s="2" t="s">
        <v>73</v>
      </c>
      <c r="H349" s="2" t="s">
        <v>136</v>
      </c>
      <c r="I349" s="1" t="str">
        <f t="shared" si="20"/>
        <v>03073100</v>
      </c>
      <c r="J349" s="2" t="s">
        <v>17419</v>
      </c>
      <c r="K349" s="1" t="str">
        <f t="shared" si="21"/>
        <v>03073100</v>
      </c>
      <c r="L349" s="1" t="s">
        <v>17419</v>
      </c>
      <c r="M349" s="1" t="str">
        <f t="shared" si="22"/>
        <v>030731</v>
      </c>
      <c r="N349" s="1" t="str">
        <f t="shared" si="23"/>
        <v>INSERT INTO tmis_commodity(name, description, hs_code, level, status_id, created_at, updated_at) VALUES('--Live, fresh or chilled','--Live, fresh or chilled','030731',2,1,'2012-06-01','2012-06-01')</v>
      </c>
    </row>
    <row r="350" spans="1:14">
      <c r="A350" s="1">
        <v>346</v>
      </c>
      <c r="B350" s="2" t="s">
        <v>805</v>
      </c>
      <c r="C350" s="2" t="s">
        <v>20</v>
      </c>
      <c r="D350" s="2" t="s">
        <v>21</v>
      </c>
      <c r="E350" s="2" t="s">
        <v>135</v>
      </c>
      <c r="F350" s="2" t="s">
        <v>73</v>
      </c>
      <c r="G350" s="2" t="s">
        <v>73</v>
      </c>
      <c r="H350" s="2" t="s">
        <v>136</v>
      </c>
      <c r="I350" s="1" t="str">
        <f t="shared" si="20"/>
        <v>03073900</v>
      </c>
      <c r="J350" s="2" t="s">
        <v>17420</v>
      </c>
      <c r="K350" s="1" t="str">
        <f t="shared" si="21"/>
        <v>03073900</v>
      </c>
      <c r="L350" s="1" t="s">
        <v>17420</v>
      </c>
      <c r="M350" s="1" t="str">
        <f t="shared" si="22"/>
        <v>030739</v>
      </c>
      <c r="N350" s="1" t="str">
        <f t="shared" si="23"/>
        <v>INSERT INTO tmis_commodity(name, description, hs_code, level, status_id, created_at, updated_at) VALUES('--Other','--Other','030739',2,1,'2012-06-01','2012-06-01')</v>
      </c>
    </row>
    <row r="351" spans="1:14">
      <c r="A351" s="1">
        <v>347</v>
      </c>
      <c r="B351" s="2" t="s">
        <v>10</v>
      </c>
      <c r="C351" s="2" t="s">
        <v>806</v>
      </c>
      <c r="D351" s="2" t="s">
        <v>807</v>
      </c>
      <c r="E351" s="2" t="s">
        <v>10</v>
      </c>
      <c r="F351" s="2" t="s">
        <v>10</v>
      </c>
      <c r="G351" s="2" t="s">
        <v>10</v>
      </c>
      <c r="I351" s="1" t="str">
        <f t="shared" si="20"/>
        <v xml:space="preserve"> </v>
      </c>
      <c r="J351" s="2" t="s">
        <v>10</v>
      </c>
      <c r="K351" s="1" t="str">
        <f t="shared" si="21"/>
        <v xml:space="preserve"> </v>
      </c>
      <c r="L351" s="1" t="s">
        <v>10</v>
      </c>
      <c r="M351" s="1" t="str">
        <f t="shared" si="22"/>
        <v xml:space="preserve"> </v>
      </c>
      <c r="N351" s="1" t="str">
        <f t="shared" si="23"/>
        <v>INSERT INTO tmis_commodity(name, description, hs_code, level, status_id, created_at, updated_at) VALUES('-Cuttle fish (Sepia officinalis, Rossia macrosoma, Sepiola spp.) and squid (Ommastrephes spp., Loligo spp., Nototodarus spp., Sepioteuthis spp.) :','-Cuttle fish (Sepia officinalis, Rossia macrosoma, Sepiola spp.) and squid (Ommastrephes spp., Loligo spp., Nototodarus spp., Sepioteuthis spp.) :',' ',3,1,'2012-06-01','2012-06-01')</v>
      </c>
    </row>
    <row r="352" spans="1:14">
      <c r="A352" s="1">
        <v>348</v>
      </c>
      <c r="B352" s="2" t="s">
        <v>808</v>
      </c>
      <c r="C352" s="2" t="s">
        <v>799</v>
      </c>
      <c r="D352" s="2" t="s">
        <v>800</v>
      </c>
      <c r="E352" s="2" t="s">
        <v>135</v>
      </c>
      <c r="F352" s="2" t="s">
        <v>73</v>
      </c>
      <c r="G352" s="2" t="s">
        <v>73</v>
      </c>
      <c r="H352" s="2" t="s">
        <v>136</v>
      </c>
      <c r="I352" s="1" t="str">
        <f t="shared" si="20"/>
        <v>03074100</v>
      </c>
      <c r="J352" s="2" t="s">
        <v>17421</v>
      </c>
      <c r="K352" s="1" t="str">
        <f t="shared" si="21"/>
        <v>03074100</v>
      </c>
      <c r="L352" s="1" t="s">
        <v>17421</v>
      </c>
      <c r="M352" s="1" t="str">
        <f t="shared" si="22"/>
        <v>030741</v>
      </c>
      <c r="N352" s="1" t="str">
        <f t="shared" si="23"/>
        <v>INSERT INTO tmis_commodity(name, description, hs_code, level, status_id, created_at, updated_at) VALUES('--Live, fresh or chilled','--Live, fresh or chilled','030741',2,1,'2012-06-01','2012-06-01')</v>
      </c>
    </row>
    <row r="353" spans="1:14">
      <c r="A353" s="1">
        <v>349</v>
      </c>
      <c r="B353" s="2" t="s">
        <v>809</v>
      </c>
      <c r="C353" s="2" t="s">
        <v>20</v>
      </c>
      <c r="D353" s="2" t="s">
        <v>21</v>
      </c>
      <c r="E353" s="2" t="s">
        <v>135</v>
      </c>
      <c r="F353" s="2" t="s">
        <v>73</v>
      </c>
      <c r="G353" s="2" t="s">
        <v>73</v>
      </c>
      <c r="H353" s="2" t="s">
        <v>136</v>
      </c>
      <c r="I353" s="1" t="str">
        <f t="shared" si="20"/>
        <v>03074900</v>
      </c>
      <c r="J353" s="2" t="s">
        <v>17422</v>
      </c>
      <c r="K353" s="1" t="str">
        <f t="shared" si="21"/>
        <v>03074900</v>
      </c>
      <c r="L353" s="1" t="s">
        <v>17422</v>
      </c>
      <c r="M353" s="1" t="str">
        <f t="shared" si="22"/>
        <v>030749</v>
      </c>
      <c r="N353" s="1" t="str">
        <f t="shared" si="23"/>
        <v>INSERT INTO tmis_commodity(name, description, hs_code, level, status_id, created_at, updated_at) VALUES('--Other','--Other','030749',2,1,'2012-06-01','2012-06-01')</v>
      </c>
    </row>
    <row r="354" spans="1:14">
      <c r="A354" s="1">
        <v>350</v>
      </c>
      <c r="B354" s="2" t="s">
        <v>10</v>
      </c>
      <c r="C354" s="2" t="s">
        <v>810</v>
      </c>
      <c r="D354" s="2" t="s">
        <v>811</v>
      </c>
      <c r="E354" s="2" t="s">
        <v>10</v>
      </c>
      <c r="F354" s="2" t="s">
        <v>10</v>
      </c>
      <c r="G354" s="2" t="s">
        <v>10</v>
      </c>
      <c r="I354" s="1" t="str">
        <f t="shared" si="20"/>
        <v xml:space="preserve"> </v>
      </c>
      <c r="J354" s="2" t="s">
        <v>10</v>
      </c>
      <c r="K354" s="1" t="str">
        <f t="shared" si="21"/>
        <v xml:space="preserve"> </v>
      </c>
      <c r="L354" s="1" t="s">
        <v>10</v>
      </c>
      <c r="M354" s="1" t="str">
        <f t="shared" si="22"/>
        <v xml:space="preserve"> </v>
      </c>
      <c r="N354" s="1" t="str">
        <f t="shared" si="23"/>
        <v>INSERT INTO tmis_commodity(name, description, hs_code, level, status_id, created_at, updated_at) VALUES('-Octopus (Octopus spp.) :','-Octopus (Octopus spp.) :',' ',3,1,'2012-06-01','2012-06-01')</v>
      </c>
    </row>
    <row r="355" spans="1:14">
      <c r="A355" s="1">
        <v>351</v>
      </c>
      <c r="B355" s="2" t="s">
        <v>812</v>
      </c>
      <c r="C355" s="2" t="s">
        <v>799</v>
      </c>
      <c r="D355" s="2" t="s">
        <v>800</v>
      </c>
      <c r="E355" s="2" t="s">
        <v>135</v>
      </c>
      <c r="F355" s="2" t="s">
        <v>73</v>
      </c>
      <c r="G355" s="2" t="s">
        <v>73</v>
      </c>
      <c r="H355" s="2" t="s">
        <v>136</v>
      </c>
      <c r="I355" s="1" t="str">
        <f t="shared" si="20"/>
        <v>03075100</v>
      </c>
      <c r="J355" s="2" t="s">
        <v>17423</v>
      </c>
      <c r="K355" s="1" t="str">
        <f t="shared" si="21"/>
        <v>03075100</v>
      </c>
      <c r="L355" s="1" t="s">
        <v>17423</v>
      </c>
      <c r="M355" s="1" t="str">
        <f t="shared" si="22"/>
        <v>030751</v>
      </c>
      <c r="N355" s="1" t="str">
        <f t="shared" si="23"/>
        <v>INSERT INTO tmis_commodity(name, description, hs_code, level, status_id, created_at, updated_at) VALUES('--Live, fresh or chilled','--Live, fresh or chilled','030751',2,1,'2012-06-01','2012-06-01')</v>
      </c>
    </row>
    <row r="356" spans="1:14">
      <c r="A356" s="1">
        <v>352</v>
      </c>
      <c r="B356" s="2" t="s">
        <v>813</v>
      </c>
      <c r="C356" s="2" t="s">
        <v>20</v>
      </c>
      <c r="D356" s="2" t="s">
        <v>21</v>
      </c>
      <c r="E356" s="2" t="s">
        <v>135</v>
      </c>
      <c r="F356" s="2" t="s">
        <v>73</v>
      </c>
      <c r="G356" s="2" t="s">
        <v>73</v>
      </c>
      <c r="H356" s="2" t="s">
        <v>136</v>
      </c>
      <c r="I356" s="1" t="str">
        <f t="shared" si="20"/>
        <v>03075900</v>
      </c>
      <c r="J356" s="2" t="s">
        <v>17424</v>
      </c>
      <c r="K356" s="1" t="str">
        <f t="shared" si="21"/>
        <v>03075900</v>
      </c>
      <c r="L356" s="1" t="s">
        <v>17424</v>
      </c>
      <c r="M356" s="1" t="str">
        <f t="shared" si="22"/>
        <v>030759</v>
      </c>
      <c r="N356" s="1" t="str">
        <f t="shared" si="23"/>
        <v>INSERT INTO tmis_commodity(name, description, hs_code, level, status_id, created_at, updated_at) VALUES('--Other','--Other','030759',2,1,'2012-06-01','2012-06-01')</v>
      </c>
    </row>
    <row r="357" spans="1:14">
      <c r="A357" s="1">
        <v>353</v>
      </c>
      <c r="B357" s="2" t="s">
        <v>814</v>
      </c>
      <c r="C357" s="2" t="s">
        <v>815</v>
      </c>
      <c r="D357" s="2" t="s">
        <v>816</v>
      </c>
      <c r="E357" s="2" t="s">
        <v>135</v>
      </c>
      <c r="F357" s="2" t="s">
        <v>73</v>
      </c>
      <c r="G357" s="2" t="s">
        <v>73</v>
      </c>
      <c r="H357" s="2" t="s">
        <v>136</v>
      </c>
      <c r="I357" s="1" t="str">
        <f t="shared" si="20"/>
        <v>03076000</v>
      </c>
      <c r="J357" s="2" t="s">
        <v>17425</v>
      </c>
      <c r="K357" s="1" t="str">
        <f t="shared" si="21"/>
        <v>03076000</v>
      </c>
      <c r="L357" s="1" t="s">
        <v>17425</v>
      </c>
      <c r="M357" s="1" t="str">
        <f t="shared" si="22"/>
        <v>030760</v>
      </c>
      <c r="N357" s="1" t="str">
        <f t="shared" si="23"/>
        <v>INSERT INTO tmis_commodity(name, description, hs_code, level, status_id, created_at, updated_at) VALUES('-Snails, other than sea snails','-Snails, other than sea snails','030760',2,1,'2012-06-01','2012-06-01')</v>
      </c>
    </row>
    <row r="358" spans="1:14">
      <c r="A358" s="1">
        <v>354</v>
      </c>
      <c r="B358" s="2" t="s">
        <v>10</v>
      </c>
      <c r="C358" s="2" t="s">
        <v>817</v>
      </c>
      <c r="D358" s="2" t="s">
        <v>818</v>
      </c>
      <c r="E358" s="2" t="s">
        <v>10</v>
      </c>
      <c r="F358" s="2" t="s">
        <v>10</v>
      </c>
      <c r="G358" s="2" t="s">
        <v>10</v>
      </c>
      <c r="I358" s="1" t="str">
        <f t="shared" si="20"/>
        <v xml:space="preserve"> </v>
      </c>
      <c r="J358" s="2" t="s">
        <v>10</v>
      </c>
      <c r="K358" s="1" t="str">
        <f t="shared" si="21"/>
        <v xml:space="preserve"> </v>
      </c>
      <c r="L358" s="1" t="s">
        <v>10</v>
      </c>
      <c r="M358" s="1" t="str">
        <f t="shared" si="22"/>
        <v xml:space="preserve"> </v>
      </c>
      <c r="N358" s="1" t="str">
        <f t="shared" si="23"/>
        <v>INSERT INTO tmis_commodity(name, description, hs_code, level, status_id, created_at, updated_at) VALUES('- Clams, cockles and ark shells (families Arcidae, Arcticidae, Cardoodae,Donacidae, Hiatellidae, Mactridae, Mesodesmatidae, Myidae, Semelidae, Solecurtidae, Solenidae, Tridacnidae and Veneridae):','- Clams, cockles and ark shells (families Arcidae, Arcticidae, Cardoodae,Donacidae, Hiatellidae, Mactridae, Mesodesmatidae, Myidae, Semelidae, Solecurtidae, Solenidae, Tridacnidae and Veneridae):',' ',3,1,'2012-06-01','2012-06-01')</v>
      </c>
    </row>
    <row r="359" spans="1:14">
      <c r="A359" s="1">
        <v>355</v>
      </c>
      <c r="B359" s="2" t="s">
        <v>819</v>
      </c>
      <c r="C359" s="2" t="s">
        <v>793</v>
      </c>
      <c r="D359" s="2" t="s">
        <v>794</v>
      </c>
      <c r="E359" s="2" t="s">
        <v>135</v>
      </c>
      <c r="F359" s="2" t="s">
        <v>73</v>
      </c>
      <c r="G359" s="2" t="s">
        <v>73</v>
      </c>
      <c r="H359" s="2" t="s">
        <v>136</v>
      </c>
      <c r="I359" s="1" t="str">
        <f t="shared" si="20"/>
        <v>03077100</v>
      </c>
      <c r="J359" s="2" t="s">
        <v>17426</v>
      </c>
      <c r="K359" s="1" t="str">
        <f t="shared" si="21"/>
        <v>03077100</v>
      </c>
      <c r="L359" s="1" t="s">
        <v>17426</v>
      </c>
      <c r="M359" s="1" t="str">
        <f t="shared" si="22"/>
        <v>030771</v>
      </c>
      <c r="N359" s="1" t="str">
        <f t="shared" si="23"/>
        <v>INSERT INTO tmis_commodity(name, description, hs_code, level, status_id, created_at, updated_at) VALUES('-- Live , fresh or chilled','-- Live , fresh or chilled','030771',2,1,'2012-06-01','2012-06-01')</v>
      </c>
    </row>
    <row r="360" spans="1:14">
      <c r="A360" s="1">
        <v>356</v>
      </c>
      <c r="B360" s="2" t="s">
        <v>820</v>
      </c>
      <c r="C360" s="2" t="s">
        <v>644</v>
      </c>
      <c r="D360" s="2" t="s">
        <v>453</v>
      </c>
      <c r="E360" s="2" t="s">
        <v>135</v>
      </c>
      <c r="F360" s="2" t="s">
        <v>73</v>
      </c>
      <c r="G360" s="2" t="s">
        <v>73</v>
      </c>
      <c r="H360" s="2" t="s">
        <v>136</v>
      </c>
      <c r="I360" s="1" t="str">
        <f t="shared" si="20"/>
        <v>03077900</v>
      </c>
      <c r="J360" s="2" t="s">
        <v>17427</v>
      </c>
      <c r="K360" s="1" t="str">
        <f t="shared" si="21"/>
        <v>03077900</v>
      </c>
      <c r="L360" s="1" t="s">
        <v>17427</v>
      </c>
      <c r="M360" s="1" t="str">
        <f t="shared" si="22"/>
        <v>030779</v>
      </c>
      <c r="N360" s="1" t="str">
        <f t="shared" si="23"/>
        <v>INSERT INTO tmis_commodity(name, description, hs_code, level, status_id, created_at, updated_at) VALUES('--   Other','--   Other','030779',2,1,'2012-06-01','2012-06-01')</v>
      </c>
    </row>
    <row r="361" spans="1:14">
      <c r="A361" s="1">
        <v>357</v>
      </c>
      <c r="B361" s="2" t="s">
        <v>10</v>
      </c>
      <c r="C361" s="2" t="s">
        <v>821</v>
      </c>
      <c r="D361" s="2" t="s">
        <v>822</v>
      </c>
      <c r="E361" s="2" t="s">
        <v>10</v>
      </c>
      <c r="F361" s="2" t="s">
        <v>10</v>
      </c>
      <c r="G361" s="2" t="s">
        <v>10</v>
      </c>
      <c r="I361" s="1" t="str">
        <f t="shared" si="20"/>
        <v xml:space="preserve"> </v>
      </c>
      <c r="J361" s="2" t="s">
        <v>10</v>
      </c>
      <c r="K361" s="1" t="str">
        <f t="shared" si="21"/>
        <v xml:space="preserve"> </v>
      </c>
      <c r="L361" s="1" t="s">
        <v>10</v>
      </c>
      <c r="M361" s="1" t="str">
        <f t="shared" si="22"/>
        <v xml:space="preserve"> </v>
      </c>
      <c r="N361" s="1" t="str">
        <f t="shared" si="23"/>
        <v>INSERT INTO tmis_commodity(name, description, hs_code, level, status_id, created_at, updated_at) VALUES('-Abalone (Haliotis spp.)','-Abalone (Haliotis spp.)',' ',3,1,'2012-06-01','2012-06-01')</v>
      </c>
    </row>
    <row r="362" spans="1:14">
      <c r="A362" s="1">
        <v>358</v>
      </c>
      <c r="B362" s="2" t="s">
        <v>823</v>
      </c>
      <c r="C362" s="2" t="s">
        <v>793</v>
      </c>
      <c r="D362" s="2" t="s">
        <v>794</v>
      </c>
      <c r="E362" s="2" t="s">
        <v>135</v>
      </c>
      <c r="F362" s="2" t="s">
        <v>73</v>
      </c>
      <c r="G362" s="2" t="s">
        <v>73</v>
      </c>
      <c r="H362" s="2" t="s">
        <v>136</v>
      </c>
      <c r="I362" s="1" t="str">
        <f t="shared" si="20"/>
        <v>03078100</v>
      </c>
      <c r="J362" s="2" t="s">
        <v>17428</v>
      </c>
      <c r="K362" s="1" t="str">
        <f t="shared" si="21"/>
        <v>03078100</v>
      </c>
      <c r="L362" s="1" t="s">
        <v>17428</v>
      </c>
      <c r="M362" s="1" t="str">
        <f t="shared" si="22"/>
        <v>030781</v>
      </c>
      <c r="N362" s="1" t="str">
        <f t="shared" si="23"/>
        <v>INSERT INTO tmis_commodity(name, description, hs_code, level, status_id, created_at, updated_at) VALUES('-- Live , fresh or chilled','-- Live , fresh or chilled','030781',2,1,'2012-06-01','2012-06-01')</v>
      </c>
    </row>
    <row r="363" spans="1:14">
      <c r="A363" s="1">
        <v>359</v>
      </c>
      <c r="B363" s="2" t="s">
        <v>824</v>
      </c>
      <c r="C363" s="2" t="s">
        <v>644</v>
      </c>
      <c r="D363" s="2" t="s">
        <v>453</v>
      </c>
      <c r="E363" s="2" t="s">
        <v>135</v>
      </c>
      <c r="F363" s="2" t="s">
        <v>73</v>
      </c>
      <c r="G363" s="2" t="s">
        <v>73</v>
      </c>
      <c r="H363" s="2" t="s">
        <v>136</v>
      </c>
      <c r="I363" s="1" t="str">
        <f t="shared" si="20"/>
        <v>03078900</v>
      </c>
      <c r="J363" s="2" t="s">
        <v>17429</v>
      </c>
      <c r="K363" s="1" t="str">
        <f t="shared" si="21"/>
        <v>03078900</v>
      </c>
      <c r="L363" s="1" t="s">
        <v>17429</v>
      </c>
      <c r="M363" s="1" t="str">
        <f t="shared" si="22"/>
        <v>030789</v>
      </c>
      <c r="N363" s="1" t="str">
        <f t="shared" si="23"/>
        <v>INSERT INTO tmis_commodity(name, description, hs_code, level, status_id, created_at, updated_at) VALUES('--   Other','--   Other','030789',2,1,'2012-06-01','2012-06-01')</v>
      </c>
    </row>
    <row r="364" spans="1:14">
      <c r="A364" s="1">
        <v>360</v>
      </c>
      <c r="B364" s="2" t="s">
        <v>10</v>
      </c>
      <c r="C364" s="2" t="s">
        <v>825</v>
      </c>
      <c r="D364" s="2" t="s">
        <v>826</v>
      </c>
      <c r="E364" s="2" t="s">
        <v>10</v>
      </c>
      <c r="F364" s="2" t="s">
        <v>10</v>
      </c>
      <c r="G364" s="2" t="s">
        <v>10</v>
      </c>
      <c r="I364" s="1" t="str">
        <f t="shared" si="20"/>
        <v xml:space="preserve"> </v>
      </c>
      <c r="J364" s="2" t="s">
        <v>10</v>
      </c>
      <c r="K364" s="1" t="str">
        <f t="shared" si="21"/>
        <v xml:space="preserve"> </v>
      </c>
      <c r="L364" s="1" t="s">
        <v>10</v>
      </c>
      <c r="M364" s="1" t="str">
        <f t="shared" si="22"/>
        <v xml:space="preserve"> </v>
      </c>
      <c r="N364" s="1" t="str">
        <f t="shared" si="23"/>
        <v>INSERT INTO tmis_commodity(name, description, hs_code, level, status_id, created_at, updated_at) VALUES('-Other, including flours, meals and pellets of aquatic invertebrates other than crustaceans, fit for human   consumption :','-Other, including flours, meals and pellets of aquatic invertebrates other than crustaceans, fit for human   consumption :',' ',3,1,'2012-06-01','2012-06-01')</v>
      </c>
    </row>
    <row r="365" spans="1:14">
      <c r="A365" s="1">
        <v>361</v>
      </c>
      <c r="B365" s="2" t="s">
        <v>827</v>
      </c>
      <c r="C365" s="2" t="s">
        <v>799</v>
      </c>
      <c r="D365" s="2" t="s">
        <v>828</v>
      </c>
      <c r="E365" s="2" t="s">
        <v>135</v>
      </c>
      <c r="F365" s="2" t="s">
        <v>73</v>
      </c>
      <c r="G365" s="2" t="s">
        <v>73</v>
      </c>
      <c r="H365" s="2" t="s">
        <v>136</v>
      </c>
      <c r="I365" s="1" t="str">
        <f t="shared" si="20"/>
        <v>03079100</v>
      </c>
      <c r="J365" s="2" t="s">
        <v>17430</v>
      </c>
      <c r="K365" s="1" t="str">
        <f t="shared" si="21"/>
        <v>03079100</v>
      </c>
      <c r="L365" s="1" t="s">
        <v>17430</v>
      </c>
      <c r="M365" s="1" t="str">
        <f t="shared" si="22"/>
        <v>030791</v>
      </c>
      <c r="N365" s="1" t="str">
        <f t="shared" si="23"/>
        <v>INSERT INTO tmis_commodity(name, description, hs_code, level, status_id, created_at, updated_at) VALUES('--Live, fresh or chilled','--Live, fresh or chilled','030791',2,1,'2012-06-01','2012-06-01')</v>
      </c>
    </row>
    <row r="366" spans="1:14">
      <c r="A366" s="1">
        <v>362</v>
      </c>
      <c r="B366" s="2" t="s">
        <v>829</v>
      </c>
      <c r="C366" s="2" t="s">
        <v>20</v>
      </c>
      <c r="D366" s="2" t="s">
        <v>21</v>
      </c>
      <c r="E366" s="2" t="s">
        <v>135</v>
      </c>
      <c r="F366" s="2" t="s">
        <v>73</v>
      </c>
      <c r="G366" s="2" t="s">
        <v>73</v>
      </c>
      <c r="H366" s="2" t="s">
        <v>136</v>
      </c>
      <c r="I366" s="1" t="str">
        <f t="shared" si="20"/>
        <v>03079900</v>
      </c>
      <c r="J366" s="2" t="s">
        <v>17431</v>
      </c>
      <c r="K366" s="1" t="str">
        <f t="shared" si="21"/>
        <v>03079900</v>
      </c>
      <c r="L366" s="1" t="s">
        <v>17431</v>
      </c>
      <c r="M366" s="1" t="str">
        <f t="shared" si="22"/>
        <v>030799</v>
      </c>
      <c r="N366" s="1" t="str">
        <f t="shared" si="23"/>
        <v>INSERT INTO tmis_commodity(name, description, hs_code, level, status_id, created_at, updated_at) VALUES('--Other','--Other','030799',2,1,'2012-06-01','2012-06-01')</v>
      </c>
    </row>
    <row r="367" spans="1:14">
      <c r="A367" s="1">
        <v>363</v>
      </c>
      <c r="B367" s="2" t="s">
        <v>830</v>
      </c>
      <c r="C367" s="2" t="s">
        <v>831</v>
      </c>
      <c r="D367" s="2" t="s">
        <v>832</v>
      </c>
      <c r="E367" s="2" t="s">
        <v>10</v>
      </c>
      <c r="F367" s="2" t="s">
        <v>10</v>
      </c>
      <c r="G367" s="2" t="s">
        <v>10</v>
      </c>
      <c r="I367" s="1" t="str">
        <f t="shared" si="20"/>
        <v>0308</v>
      </c>
      <c r="J367" s="2" t="s">
        <v>17432</v>
      </c>
      <c r="K367" s="1" t="str">
        <f t="shared" si="21"/>
        <v>0308</v>
      </c>
      <c r="L367" s="1" t="s">
        <v>17432</v>
      </c>
      <c r="M367" s="1" t="str">
        <f t="shared" si="22"/>
        <v>0308</v>
      </c>
      <c r="N367" s="1" t="str">
        <f t="shared" si="23"/>
        <v>INSERT INTO tmis_commodity(name, description, hs_code, level, status_id, created_at, updated_at) VALUES('Aquatic invertebrates other than crustaceans and molluscs, live, fresh, chilled, frozen, dried, salted or in brine; smoked aquatic  invertebrates other than  crustaceans and molluscs, whether or not c','Aquatic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consumption.','0308',1,1,'2012-06-01','2012-06-01')</v>
      </c>
    </row>
    <row r="368" spans="1:14">
      <c r="A368" s="1">
        <v>364</v>
      </c>
      <c r="B368" s="2" t="s">
        <v>10</v>
      </c>
      <c r="C368" s="2" t="s">
        <v>833</v>
      </c>
      <c r="D368" s="2" t="s">
        <v>834</v>
      </c>
      <c r="E368" s="2" t="s">
        <v>10</v>
      </c>
      <c r="F368" s="2" t="s">
        <v>10</v>
      </c>
      <c r="G368" s="2" t="s">
        <v>10</v>
      </c>
      <c r="I368" s="1" t="str">
        <f t="shared" si="20"/>
        <v xml:space="preserve"> </v>
      </c>
      <c r="J368" s="2" t="s">
        <v>10</v>
      </c>
      <c r="K368" s="1" t="str">
        <f t="shared" si="21"/>
        <v xml:space="preserve"> </v>
      </c>
      <c r="L368" s="1" t="s">
        <v>10</v>
      </c>
      <c r="M368" s="1" t="str">
        <f t="shared" si="22"/>
        <v xml:space="preserve"> </v>
      </c>
      <c r="N368" s="1" t="str">
        <f t="shared" si="23"/>
        <v>INSERT INTO tmis_commodity(name, description, hs_code, level, status_id, created_at, updated_at) VALUES('- Sea cucmbers (Stichopus japonicus, Holothurioidea):','- Sea cucmbers (Stichopus japonicus, Holothurioidea):',' ',3,1,'2012-06-01','2012-06-01')</v>
      </c>
    </row>
    <row r="369" spans="1:14">
      <c r="A369" s="1">
        <v>365</v>
      </c>
      <c r="B369" s="2" t="s">
        <v>835</v>
      </c>
      <c r="C369" s="2" t="s">
        <v>793</v>
      </c>
      <c r="D369" s="2" t="s">
        <v>794</v>
      </c>
      <c r="E369" s="2" t="s">
        <v>135</v>
      </c>
      <c r="F369" s="2" t="s">
        <v>73</v>
      </c>
      <c r="G369" s="2" t="s">
        <v>73</v>
      </c>
      <c r="H369" s="2" t="s">
        <v>136</v>
      </c>
      <c r="I369" s="1" t="str">
        <f t="shared" si="20"/>
        <v>03081100</v>
      </c>
      <c r="J369" s="2" t="s">
        <v>17433</v>
      </c>
      <c r="K369" s="1" t="str">
        <f t="shared" si="21"/>
        <v>03081100</v>
      </c>
      <c r="L369" s="1" t="s">
        <v>17433</v>
      </c>
      <c r="M369" s="1" t="str">
        <f t="shared" si="22"/>
        <v>030811</v>
      </c>
      <c r="N369" s="1" t="str">
        <f t="shared" si="23"/>
        <v>INSERT INTO tmis_commodity(name, description, hs_code, level, status_id, created_at, updated_at) VALUES('-- Live , fresh or chilled','-- Live , fresh or chilled','030811',2,1,'2012-06-01','2012-06-01')</v>
      </c>
    </row>
    <row r="370" spans="1:14">
      <c r="A370" s="1">
        <v>366</v>
      </c>
      <c r="B370" s="2" t="s">
        <v>836</v>
      </c>
      <c r="C370" s="2" t="s">
        <v>644</v>
      </c>
      <c r="D370" s="2" t="s">
        <v>453</v>
      </c>
      <c r="E370" s="2" t="s">
        <v>135</v>
      </c>
      <c r="F370" s="2" t="s">
        <v>73</v>
      </c>
      <c r="G370" s="2" t="s">
        <v>73</v>
      </c>
      <c r="H370" s="2" t="s">
        <v>136</v>
      </c>
      <c r="I370" s="1" t="str">
        <f t="shared" si="20"/>
        <v>03081900</v>
      </c>
      <c r="J370" s="2" t="s">
        <v>17434</v>
      </c>
      <c r="K370" s="1" t="str">
        <f t="shared" si="21"/>
        <v>03081900</v>
      </c>
      <c r="L370" s="1" t="s">
        <v>17434</v>
      </c>
      <c r="M370" s="1" t="str">
        <f t="shared" si="22"/>
        <v>030819</v>
      </c>
      <c r="N370" s="1" t="str">
        <f t="shared" si="23"/>
        <v>INSERT INTO tmis_commodity(name, description, hs_code, level, status_id, created_at, updated_at) VALUES('--   Other','--   Other','030819',2,1,'2012-06-01','2012-06-01')</v>
      </c>
    </row>
    <row r="371" spans="1:14">
      <c r="A371" s="1">
        <v>367</v>
      </c>
      <c r="B371" s="2" t="s">
        <v>10</v>
      </c>
      <c r="C371" s="2" t="s">
        <v>837</v>
      </c>
      <c r="D371" s="2" t="s">
        <v>838</v>
      </c>
      <c r="E371" s="2" t="s">
        <v>10</v>
      </c>
      <c r="F371" s="2" t="s">
        <v>10</v>
      </c>
      <c r="G371" s="2" t="s">
        <v>10</v>
      </c>
      <c r="I371" s="1" t="str">
        <f t="shared" si="20"/>
        <v xml:space="preserve"> </v>
      </c>
      <c r="J371" s="2" t="s">
        <v>10</v>
      </c>
      <c r="K371" s="1" t="str">
        <f t="shared" si="21"/>
        <v xml:space="preserve"> </v>
      </c>
      <c r="L371" s="1" t="s">
        <v>10</v>
      </c>
      <c r="M371" s="1" t="str">
        <f t="shared" si="22"/>
        <v xml:space="preserve"> </v>
      </c>
      <c r="N371" s="1" t="str">
        <f t="shared" si="23"/>
        <v>INSERT INTO tmis_commodity(name, description, hs_code, level, status_id, created_at, updated_at) VALUES('-Sea urchins (Strongylocentrotus spp., Paracentrotus lividus,Loxechinus albus,Echichinus  esculentus):','-Sea urchins (Strongylocentrotus spp., Paracentrotus lividus,Loxechinus albus,Echichinus  esculentus):',' ',3,1,'2012-06-01','2012-06-01')</v>
      </c>
    </row>
    <row r="372" spans="1:14">
      <c r="A372" s="1">
        <v>368</v>
      </c>
      <c r="B372" s="2" t="s">
        <v>839</v>
      </c>
      <c r="C372" s="2" t="s">
        <v>793</v>
      </c>
      <c r="D372" s="2" t="s">
        <v>794</v>
      </c>
      <c r="E372" s="2" t="s">
        <v>135</v>
      </c>
      <c r="F372" s="2" t="s">
        <v>73</v>
      </c>
      <c r="G372" s="2" t="s">
        <v>73</v>
      </c>
      <c r="H372" s="2" t="s">
        <v>136</v>
      </c>
      <c r="I372" s="1" t="str">
        <f t="shared" si="20"/>
        <v>03082100</v>
      </c>
      <c r="J372" s="2" t="s">
        <v>17435</v>
      </c>
      <c r="K372" s="1" t="str">
        <f t="shared" si="21"/>
        <v>03082100</v>
      </c>
      <c r="L372" s="1" t="s">
        <v>17435</v>
      </c>
      <c r="M372" s="1" t="str">
        <f t="shared" si="22"/>
        <v>030821</v>
      </c>
      <c r="N372" s="1" t="str">
        <f t="shared" si="23"/>
        <v>INSERT INTO tmis_commodity(name, description, hs_code, level, status_id, created_at, updated_at) VALUES('-- Live , fresh or chilled','-- Live , fresh or chilled','030821',2,1,'2012-06-01','2012-06-01')</v>
      </c>
    </row>
    <row r="373" spans="1:14">
      <c r="A373" s="1">
        <v>369</v>
      </c>
      <c r="B373" s="2" t="s">
        <v>840</v>
      </c>
      <c r="C373" s="2" t="s">
        <v>644</v>
      </c>
      <c r="D373" s="2" t="s">
        <v>453</v>
      </c>
      <c r="E373" s="2" t="s">
        <v>135</v>
      </c>
      <c r="F373" s="2" t="s">
        <v>73</v>
      </c>
      <c r="G373" s="2" t="s">
        <v>73</v>
      </c>
      <c r="H373" s="2" t="s">
        <v>136</v>
      </c>
      <c r="I373" s="1" t="str">
        <f t="shared" si="20"/>
        <v>03082900</v>
      </c>
      <c r="J373" s="2" t="s">
        <v>17436</v>
      </c>
      <c r="K373" s="1" t="str">
        <f t="shared" si="21"/>
        <v>03082900</v>
      </c>
      <c r="L373" s="1" t="s">
        <v>17436</v>
      </c>
      <c r="M373" s="1" t="str">
        <f t="shared" si="22"/>
        <v>030829</v>
      </c>
      <c r="N373" s="1" t="str">
        <f t="shared" si="23"/>
        <v>INSERT INTO tmis_commodity(name, description, hs_code, level, status_id, created_at, updated_at) VALUES('--   Other','--   Other','030829',2,1,'2012-06-01','2012-06-01')</v>
      </c>
    </row>
    <row r="374" spans="1:14">
      <c r="A374" s="1">
        <v>370</v>
      </c>
      <c r="B374" s="2" t="s">
        <v>841</v>
      </c>
      <c r="C374" s="2" t="s">
        <v>842</v>
      </c>
      <c r="D374" s="2" t="s">
        <v>843</v>
      </c>
      <c r="E374" s="2" t="s">
        <v>135</v>
      </c>
      <c r="F374" s="2" t="s">
        <v>73</v>
      </c>
      <c r="G374" s="2" t="s">
        <v>73</v>
      </c>
      <c r="H374" s="2" t="s">
        <v>136</v>
      </c>
      <c r="I374" s="1" t="str">
        <f t="shared" si="20"/>
        <v>03083000</v>
      </c>
      <c r="J374" s="2" t="s">
        <v>17437</v>
      </c>
      <c r="K374" s="1" t="str">
        <f t="shared" si="21"/>
        <v>03083000</v>
      </c>
      <c r="L374" s="1" t="s">
        <v>17437</v>
      </c>
      <c r="M374" s="1" t="str">
        <f t="shared" si="22"/>
        <v>030830</v>
      </c>
      <c r="N374" s="1" t="str">
        <f t="shared" si="23"/>
        <v>INSERT INTO tmis_commodity(name, description, hs_code, level, status_id, created_at, updated_at) VALUES('-   Jellyfish (Rhopilema spp.)','-   Jellyfish (Rhopilema spp.)','030830',2,1,'2012-06-01','2012-06-01')</v>
      </c>
    </row>
    <row r="375" spans="1:14">
      <c r="A375" s="1">
        <v>371</v>
      </c>
      <c r="B375" s="2" t="s">
        <v>844</v>
      </c>
      <c r="C375" s="2" t="s">
        <v>644</v>
      </c>
      <c r="D375" s="2" t="s">
        <v>453</v>
      </c>
      <c r="E375" s="2" t="s">
        <v>135</v>
      </c>
      <c r="F375" s="2" t="s">
        <v>73</v>
      </c>
      <c r="G375" s="2" t="s">
        <v>73</v>
      </c>
      <c r="H375" s="2" t="s">
        <v>136</v>
      </c>
      <c r="I375" s="1" t="str">
        <f t="shared" si="20"/>
        <v>03089000</v>
      </c>
      <c r="J375" s="2" t="s">
        <v>17438</v>
      </c>
      <c r="K375" s="1" t="str">
        <f t="shared" si="21"/>
        <v>03089000</v>
      </c>
      <c r="L375" s="1" t="s">
        <v>17438</v>
      </c>
      <c r="M375" s="1" t="str">
        <f t="shared" si="22"/>
        <v>030890</v>
      </c>
      <c r="N375" s="1" t="str">
        <f t="shared" si="23"/>
        <v>INSERT INTO tmis_commodity(name, description, hs_code, level, status_id, created_at, updated_at) VALUES('--   Other','--   Other','030890',2,1,'2012-06-01','2012-06-01')</v>
      </c>
    </row>
    <row r="376" spans="1:14">
      <c r="B376" s="3" t="s">
        <v>16944</v>
      </c>
      <c r="C376" s="3" t="s">
        <v>16945</v>
      </c>
      <c r="I376" s="1" t="str">
        <f t="shared" si="20"/>
        <v>04</v>
      </c>
      <c r="J376" s="2" t="s">
        <v>16944</v>
      </c>
      <c r="K376" s="1" t="str">
        <f t="shared" si="21"/>
        <v>04</v>
      </c>
      <c r="L376" s="1" t="s">
        <v>16944</v>
      </c>
      <c r="M376" s="1" t="str">
        <f t="shared" si="22"/>
        <v>04</v>
      </c>
      <c r="N376" s="1" t="str">
        <f t="shared" si="23"/>
        <v>INSERT INTO tmis_commodity(name, description, hs_code, level, status_id, created_at, updated_at) VALUES('Milk','Milk','04',0,1,'2012-06-01','2012-06-01')</v>
      </c>
    </row>
    <row r="377" spans="1:14">
      <c r="A377" s="1">
        <v>372</v>
      </c>
      <c r="B377" s="2" t="s">
        <v>845</v>
      </c>
      <c r="C377" s="2" t="s">
        <v>846</v>
      </c>
      <c r="D377" s="2" t="s">
        <v>847</v>
      </c>
      <c r="E377" s="2" t="s">
        <v>10</v>
      </c>
      <c r="F377" s="2" t="s">
        <v>10</v>
      </c>
      <c r="G377" s="2" t="s">
        <v>10</v>
      </c>
      <c r="I377" s="1" t="str">
        <f t="shared" si="20"/>
        <v>0401</v>
      </c>
      <c r="J377" s="2" t="s">
        <v>17439</v>
      </c>
      <c r="K377" s="1" t="str">
        <f t="shared" si="21"/>
        <v>0401</v>
      </c>
      <c r="L377" s="1" t="s">
        <v>17439</v>
      </c>
      <c r="M377" s="1" t="str">
        <f t="shared" si="22"/>
        <v>0401</v>
      </c>
      <c r="N377" s="1" t="str">
        <f t="shared" si="23"/>
        <v>INSERT INTO tmis_commodity(name, description, hs_code, level, status_id, created_at, updated_at) VALUES('Milk and cream, not concentrated nor containing added sugar or other sweetening matter.','Milk and cream, not concentrated nor containing added sugar or other sweetening matter.','0401',1,1,'2012-06-01','2012-06-01')</v>
      </c>
    </row>
    <row r="378" spans="1:14">
      <c r="A378" s="1">
        <v>373</v>
      </c>
      <c r="B378" s="2" t="s">
        <v>848</v>
      </c>
      <c r="C378" s="2" t="s">
        <v>849</v>
      </c>
      <c r="D378" s="2" t="s">
        <v>850</v>
      </c>
      <c r="E378" s="2" t="s">
        <v>135</v>
      </c>
      <c r="F378" s="2" t="s">
        <v>851</v>
      </c>
      <c r="G378" s="2" t="s">
        <v>851</v>
      </c>
      <c r="H378" s="2" t="s">
        <v>136</v>
      </c>
      <c r="I378" s="1" t="str">
        <f t="shared" si="20"/>
        <v>04011000</v>
      </c>
      <c r="J378" s="2" t="s">
        <v>17440</v>
      </c>
      <c r="K378" s="1" t="str">
        <f t="shared" si="21"/>
        <v>04011000</v>
      </c>
      <c r="L378" s="1" t="s">
        <v>17440</v>
      </c>
      <c r="M378" s="1" t="str">
        <f t="shared" si="22"/>
        <v>040110</v>
      </c>
      <c r="N378" s="1" t="str">
        <f t="shared" si="23"/>
        <v>INSERT INTO tmis_commodity(name, description, hs_code, level, status_id, created_at, updated_at) VALUES('-Of a fat content, by weight, not exceeding 1 %','-Of a fat content, by weight, not exceeding 1 %','040110',2,1,'2012-06-01','2012-06-01')</v>
      </c>
    </row>
    <row r="379" spans="1:14">
      <c r="A379" s="1">
        <v>374</v>
      </c>
      <c r="B379" s="2" t="s">
        <v>852</v>
      </c>
      <c r="C379" s="2" t="s">
        <v>853</v>
      </c>
      <c r="D379" s="2" t="s">
        <v>854</v>
      </c>
      <c r="E379" s="2" t="s">
        <v>135</v>
      </c>
      <c r="F379" s="2" t="s">
        <v>851</v>
      </c>
      <c r="G379" s="2" t="s">
        <v>851</v>
      </c>
      <c r="H379" s="2" t="s">
        <v>136</v>
      </c>
      <c r="I379" s="1" t="str">
        <f t="shared" si="20"/>
        <v>04012000</v>
      </c>
      <c r="J379" s="2" t="s">
        <v>17441</v>
      </c>
      <c r="K379" s="1" t="str">
        <f t="shared" si="21"/>
        <v>04012000</v>
      </c>
      <c r="L379" s="1" t="s">
        <v>17441</v>
      </c>
      <c r="M379" s="1" t="str">
        <f t="shared" si="22"/>
        <v>040120</v>
      </c>
      <c r="N379" s="1" t="str">
        <f t="shared" si="23"/>
        <v>INSERT INTO tmis_commodity(name, description, hs_code, level, status_id, created_at, updated_at) VALUES('-Of a fat content, by weight, exceeding 1 % but not exceeding     6 %','-Of a fat content, by weight, exceeding 1 % but not exceeding     6 %','040120',2,1,'2012-06-01','2012-06-01')</v>
      </c>
    </row>
    <row r="380" spans="1:14">
      <c r="A380" s="1">
        <v>375</v>
      </c>
      <c r="B380" s="2" t="s">
        <v>855</v>
      </c>
      <c r="C380" s="2" t="s">
        <v>856</v>
      </c>
      <c r="D380" s="2" t="s">
        <v>857</v>
      </c>
      <c r="E380" s="2" t="s">
        <v>135</v>
      </c>
      <c r="F380" s="2" t="s">
        <v>851</v>
      </c>
      <c r="G380" s="2" t="s">
        <v>858</v>
      </c>
      <c r="H380" s="2" t="s">
        <v>136</v>
      </c>
      <c r="I380" s="1" t="str">
        <f t="shared" si="20"/>
        <v>04014000</v>
      </c>
      <c r="J380" s="2" t="s">
        <v>17442</v>
      </c>
      <c r="K380" s="1" t="str">
        <f t="shared" si="21"/>
        <v>04014000</v>
      </c>
      <c r="L380" s="1" t="s">
        <v>17442</v>
      </c>
      <c r="M380" s="1" t="str">
        <f t="shared" si="22"/>
        <v>040140</v>
      </c>
      <c r="N380" s="1" t="str">
        <f t="shared" si="23"/>
        <v>INSERT INTO tmis_commodity(name, description, hs_code, level, status_id, created_at, updated_at) VALUES('-- Of a fat content, by weight, exceeding 6 % but not exceeding 10%','-- Of a fat content, by weight, exceeding 6 % but not exceeding 10%','040140',2,1,'2012-06-01','2012-06-01')</v>
      </c>
    </row>
    <row r="381" spans="1:14">
      <c r="A381" s="1">
        <v>376</v>
      </c>
      <c r="B381" s="2" t="s">
        <v>859</v>
      </c>
      <c r="C381" s="2" t="s">
        <v>860</v>
      </c>
      <c r="D381" s="2" t="s">
        <v>861</v>
      </c>
      <c r="E381" s="2" t="s">
        <v>135</v>
      </c>
      <c r="F381" s="2" t="s">
        <v>851</v>
      </c>
      <c r="G381" s="2" t="s">
        <v>858</v>
      </c>
      <c r="H381" s="2" t="s">
        <v>136</v>
      </c>
      <c r="I381" s="1" t="str">
        <f t="shared" si="20"/>
        <v>04015000</v>
      </c>
      <c r="J381" s="2" t="s">
        <v>17443</v>
      </c>
      <c r="K381" s="1" t="str">
        <f t="shared" si="21"/>
        <v>04015000</v>
      </c>
      <c r="L381" s="1" t="s">
        <v>17443</v>
      </c>
      <c r="M381" s="1" t="str">
        <f t="shared" si="22"/>
        <v>040150</v>
      </c>
      <c r="N381" s="1" t="str">
        <f t="shared" si="23"/>
        <v>INSERT INTO tmis_commodity(name, description, hs_code, level, status_id, created_at, updated_at) VALUES('-- Of a fat content, by weight, exceeding 10 % ','-- Of a fat content, by weight, exceeding 10 % ','040150',2,1,'2012-06-01','2012-06-01')</v>
      </c>
    </row>
    <row r="382" spans="1:14">
      <c r="A382" s="1">
        <v>377</v>
      </c>
      <c r="B382" s="2" t="s">
        <v>862</v>
      </c>
      <c r="C382" s="2" t="s">
        <v>863</v>
      </c>
      <c r="D382" s="2" t="s">
        <v>864</v>
      </c>
      <c r="E382" s="2" t="s">
        <v>10</v>
      </c>
      <c r="F382" s="2" t="s">
        <v>10</v>
      </c>
      <c r="G382" s="2" t="s">
        <v>10</v>
      </c>
      <c r="I382" s="1" t="str">
        <f t="shared" si="20"/>
        <v>0402</v>
      </c>
      <c r="J382" s="2" t="s">
        <v>17444</v>
      </c>
      <c r="K382" s="1" t="str">
        <f t="shared" si="21"/>
        <v>0402</v>
      </c>
      <c r="L382" s="1" t="s">
        <v>17444</v>
      </c>
      <c r="M382" s="1" t="str">
        <f t="shared" si="22"/>
        <v>0402</v>
      </c>
      <c r="N382" s="1" t="str">
        <f t="shared" si="23"/>
        <v>INSERT INTO tmis_commodity(name, description, hs_code, level, status_id, created_at, updated_at) VALUES('Milk and cream, concentrated or containing added sugar or other sweetening matter.','Milk and cream, concentrated or containing added sugar or other sweetening matter.','0402',1,1,'2012-06-01','2012-06-01')</v>
      </c>
    </row>
    <row r="383" spans="1:14">
      <c r="A383" s="1">
        <v>378</v>
      </c>
      <c r="B383" s="2" t="s">
        <v>865</v>
      </c>
      <c r="C383" s="2" t="s">
        <v>866</v>
      </c>
      <c r="D383" s="2" t="s">
        <v>867</v>
      </c>
      <c r="E383" s="2" t="s">
        <v>135</v>
      </c>
      <c r="F383" s="2" t="s">
        <v>17</v>
      </c>
      <c r="G383" s="2" t="s">
        <v>17</v>
      </c>
      <c r="H383" s="2" t="s">
        <v>136</v>
      </c>
      <c r="I383" s="1" t="str">
        <f t="shared" si="20"/>
        <v>04021000</v>
      </c>
      <c r="J383" s="2" t="s">
        <v>17445</v>
      </c>
      <c r="K383" s="1" t="str">
        <f t="shared" si="21"/>
        <v>04021000</v>
      </c>
      <c r="L383" s="1" t="s">
        <v>17445</v>
      </c>
      <c r="M383" s="1" t="str">
        <f t="shared" si="22"/>
        <v>040210</v>
      </c>
      <c r="N383" s="1" t="str">
        <f t="shared" si="23"/>
        <v>INSERT INTO tmis_commodity(name, description, hs_code, level, status_id, created_at, updated_at) VALUES('-In powder, granules or other solid forms, of a fat content, by weight, not exceeding 1.5 %','-In powder, granules or other solid forms, of a fat content, by weight, not exceeding 1.5 %','040210',2,1,'2012-06-01','2012-06-01')</v>
      </c>
    </row>
    <row r="384" spans="1:14">
      <c r="A384" s="1">
        <v>379</v>
      </c>
      <c r="B384" s="2" t="s">
        <v>10</v>
      </c>
      <c r="C384" s="2" t="s">
        <v>868</v>
      </c>
      <c r="D384" s="2" t="s">
        <v>869</v>
      </c>
      <c r="E384" s="2" t="s">
        <v>10</v>
      </c>
      <c r="F384" s="2" t="s">
        <v>10</v>
      </c>
      <c r="G384" s="2" t="s">
        <v>10</v>
      </c>
      <c r="I384" s="1" t="str">
        <f t="shared" si="20"/>
        <v xml:space="preserve"> </v>
      </c>
      <c r="J384" s="2" t="s">
        <v>10</v>
      </c>
      <c r="K384" s="1" t="str">
        <f t="shared" si="21"/>
        <v xml:space="preserve"> </v>
      </c>
      <c r="L384" s="1" t="s">
        <v>10</v>
      </c>
      <c r="M384" s="1" t="str">
        <f t="shared" si="22"/>
        <v xml:space="preserve"> </v>
      </c>
      <c r="N384" s="1" t="str">
        <f t="shared" si="23"/>
        <v>INSERT INTO tmis_commodity(name, description, hs_code, level, status_id, created_at, updated_at) VALUES('-In powder, granules or other solid forms, of a fat content, by weight, exceeding 1.5 % :','-In powder, granules or other solid forms, of a fat content, by weight, exceeding 1.5 % :',' ',3,1,'2012-06-01','2012-06-01')</v>
      </c>
    </row>
    <row r="385" spans="1:14">
      <c r="A385" s="1">
        <v>380</v>
      </c>
      <c r="B385" s="2" t="s">
        <v>870</v>
      </c>
      <c r="C385" s="2" t="s">
        <v>871</v>
      </c>
      <c r="D385" s="2" t="s">
        <v>872</v>
      </c>
      <c r="E385" s="2" t="s">
        <v>135</v>
      </c>
      <c r="F385" s="2" t="s">
        <v>17</v>
      </c>
      <c r="G385" s="2" t="s">
        <v>17</v>
      </c>
      <c r="H385" s="2" t="s">
        <v>136</v>
      </c>
      <c r="I385" s="1" t="str">
        <f t="shared" si="20"/>
        <v>04022100</v>
      </c>
      <c r="J385" s="2" t="s">
        <v>17446</v>
      </c>
      <c r="K385" s="1" t="str">
        <f t="shared" si="21"/>
        <v>04022100</v>
      </c>
      <c r="L385" s="1" t="s">
        <v>17446</v>
      </c>
      <c r="M385" s="1" t="str">
        <f t="shared" si="22"/>
        <v>040221</v>
      </c>
      <c r="N385" s="1" t="str">
        <f t="shared" si="23"/>
        <v>INSERT INTO tmis_commodity(name, description, hs_code, level, status_id, created_at, updated_at) VALUES('--Not containing added sugar or other sweetening matter','--Not containing added sugar or other sweetening matter','040221',2,1,'2012-06-01','2012-06-01')</v>
      </c>
    </row>
    <row r="386" spans="1:14">
      <c r="A386" s="1">
        <v>381</v>
      </c>
      <c r="B386" s="2" t="s">
        <v>873</v>
      </c>
      <c r="C386" s="2" t="s">
        <v>20</v>
      </c>
      <c r="D386" s="2" t="s">
        <v>21</v>
      </c>
      <c r="E386" s="2" t="s">
        <v>135</v>
      </c>
      <c r="F386" s="2" t="s">
        <v>17</v>
      </c>
      <c r="G386" s="2" t="s">
        <v>17</v>
      </c>
      <c r="H386" s="2" t="s">
        <v>136</v>
      </c>
      <c r="I386" s="1" t="str">
        <f t="shared" ref="I386:I449" si="24">IF(LEN(B386)=5, LEFT(B386, 2)&amp;RIGHT(B386,2), IF(LEN(B386)=9, LEFT(B386, 4)&amp;RIGHT(B386, 4), B386))</f>
        <v>04022900</v>
      </c>
      <c r="J386" s="2" t="s">
        <v>17447</v>
      </c>
      <c r="K386" s="1" t="str">
        <f t="shared" ref="K386:K449" si="25">IF(LEFT(J386, 1)="[", MID(J386, 2,2)&amp;MID(J386,5,2), J386)</f>
        <v>04022900</v>
      </c>
      <c r="L386" s="1" t="s">
        <v>17447</v>
      </c>
      <c r="M386" s="1" t="str">
        <f t="shared" ref="M386:M449" si="26">IF(RIGHT(L386, 4)="0000", LEFT(L386,4), IF(RIGHT(L386,2)="00",LEFT(L386,6), L386))</f>
        <v>040229</v>
      </c>
      <c r="N386" s="1" t="str">
        <f t="shared" ref="N386:N449" si="27">"INSERT INTO tmis_commodity(name, description, hs_code, level, status_id, created_at, updated_at) VALUES('"&amp;LEFT(C386,200)&amp;"','"&amp;LEFT(C386,1000)&amp;"','"&amp;M386&amp;"',"&amp;IF(LEN(M386)=2,0,IF(LEN(M386)=4,1,IF(LEN(M386)=6,2,3)))&amp;",1,'2012-06-01','2012-06-01')"</f>
        <v>INSERT INTO tmis_commodity(name, description, hs_code, level, status_id, created_at, updated_at) VALUES('--Other','--Other','040229',2,1,'2012-06-01','2012-06-01')</v>
      </c>
    </row>
    <row r="387" spans="1:14">
      <c r="A387" s="1">
        <v>382</v>
      </c>
      <c r="B387" s="2" t="s">
        <v>10</v>
      </c>
      <c r="C387" s="2" t="s">
        <v>48</v>
      </c>
      <c r="D387" s="2" t="s">
        <v>49</v>
      </c>
      <c r="E387" s="2" t="s">
        <v>10</v>
      </c>
      <c r="F387" s="2" t="s">
        <v>10</v>
      </c>
      <c r="G387" s="2" t="s">
        <v>10</v>
      </c>
      <c r="I387" s="1" t="str">
        <f t="shared" si="24"/>
        <v xml:space="preserve"> </v>
      </c>
      <c r="J387" s="2" t="s">
        <v>10</v>
      </c>
      <c r="K387" s="1" t="str">
        <f t="shared" si="25"/>
        <v xml:space="preserve"> </v>
      </c>
      <c r="L387" s="1" t="s">
        <v>10</v>
      </c>
      <c r="M387" s="1" t="str">
        <f t="shared" si="26"/>
        <v xml:space="preserve"> </v>
      </c>
      <c r="N387" s="1" t="str">
        <f t="shared" si="27"/>
        <v>INSERT INTO tmis_commodity(name, description, hs_code, level, status_id, created_at, updated_at) VALUES('-Other :','-Other :',' ',3,1,'2012-06-01','2012-06-01')</v>
      </c>
    </row>
    <row r="388" spans="1:14">
      <c r="A388" s="1">
        <v>383</v>
      </c>
      <c r="B388" s="2" t="s">
        <v>874</v>
      </c>
      <c r="C388" s="2" t="s">
        <v>871</v>
      </c>
      <c r="D388" s="2" t="s">
        <v>875</v>
      </c>
      <c r="E388" s="2" t="s">
        <v>135</v>
      </c>
      <c r="F388" s="2" t="s">
        <v>851</v>
      </c>
      <c r="G388" s="2" t="s">
        <v>858</v>
      </c>
      <c r="H388" s="2" t="s">
        <v>136</v>
      </c>
      <c r="I388" s="1" t="str">
        <f t="shared" si="24"/>
        <v>04029100</v>
      </c>
      <c r="J388" s="2" t="s">
        <v>17448</v>
      </c>
      <c r="K388" s="1" t="str">
        <f t="shared" si="25"/>
        <v>04029100</v>
      </c>
      <c r="L388" s="1" t="s">
        <v>17448</v>
      </c>
      <c r="M388" s="1" t="str">
        <f t="shared" si="26"/>
        <v>040291</v>
      </c>
      <c r="N388" s="1" t="str">
        <f t="shared" si="27"/>
        <v>INSERT INTO tmis_commodity(name, description, hs_code, level, status_id, created_at, updated_at) VALUES('--Not containing added sugar or other sweetening matter','--Not containing added sugar or other sweetening matter','040291',2,1,'2012-06-01','2012-06-01')</v>
      </c>
    </row>
    <row r="389" spans="1:14">
      <c r="A389" s="1">
        <v>384</v>
      </c>
      <c r="B389" s="2" t="s">
        <v>876</v>
      </c>
      <c r="C389" s="2" t="s">
        <v>20</v>
      </c>
      <c r="D389" s="2" t="s">
        <v>27</v>
      </c>
      <c r="E389" s="2" t="s">
        <v>135</v>
      </c>
      <c r="F389" s="2" t="s">
        <v>851</v>
      </c>
      <c r="G389" s="2" t="s">
        <v>858</v>
      </c>
      <c r="H389" s="2" t="s">
        <v>136</v>
      </c>
      <c r="I389" s="1" t="str">
        <f t="shared" si="24"/>
        <v>04029900</v>
      </c>
      <c r="J389" s="2" t="s">
        <v>17449</v>
      </c>
      <c r="K389" s="1" t="str">
        <f t="shared" si="25"/>
        <v>04029900</v>
      </c>
      <c r="L389" s="1" t="s">
        <v>17449</v>
      </c>
      <c r="M389" s="1" t="str">
        <f t="shared" si="26"/>
        <v>040299</v>
      </c>
      <c r="N389" s="1" t="str">
        <f t="shared" si="27"/>
        <v>INSERT INTO tmis_commodity(name, description, hs_code, level, status_id, created_at, updated_at) VALUES('--Other','--Other','040299',2,1,'2012-06-01','2012-06-01')</v>
      </c>
    </row>
    <row r="390" spans="1:14">
      <c r="A390" s="1">
        <v>385</v>
      </c>
      <c r="B390" s="2" t="s">
        <v>877</v>
      </c>
      <c r="C390" s="2" t="s">
        <v>878</v>
      </c>
      <c r="D390" s="2" t="s">
        <v>879</v>
      </c>
      <c r="E390" s="2" t="s">
        <v>10</v>
      </c>
      <c r="F390" s="2" t="s">
        <v>10</v>
      </c>
      <c r="G390" s="2" t="s">
        <v>10</v>
      </c>
      <c r="I390" s="1" t="str">
        <f t="shared" si="24"/>
        <v>0403</v>
      </c>
      <c r="J390" s="2" t="s">
        <v>17450</v>
      </c>
      <c r="K390" s="1" t="str">
        <f t="shared" si="25"/>
        <v>0403</v>
      </c>
      <c r="L390" s="1" t="s">
        <v>17450</v>
      </c>
      <c r="M390" s="1" t="str">
        <f t="shared" si="26"/>
        <v>0403</v>
      </c>
      <c r="N390" s="1" t="str">
        <f t="shared" si="27"/>
        <v>INSERT INTO tmis_commodity(name, description, hs_code, level, status_id, created_at, updated_at) VALUES('Buttermilk, curdled milk and cream, yogurt, kephir and other fermented or acidified milk and cream, whether or not concentrated or containing added sugar or other sweetening matter or flavoured or con','Buttermilk, curdled milk and cream, yogurt, kephir and other fermented or acidified milk and cream, whether or not concentrated or containing added sugar or other sweetening matter or flavoured or containing added fruit, nuts or cocoa.','0403',1,1,'2012-06-01','2012-06-01')</v>
      </c>
    </row>
    <row r="391" spans="1:14">
      <c r="A391" s="1">
        <v>386</v>
      </c>
      <c r="B391" s="2" t="s">
        <v>880</v>
      </c>
      <c r="C391" s="2" t="s">
        <v>881</v>
      </c>
      <c r="D391" s="2" t="s">
        <v>882</v>
      </c>
      <c r="E391" s="2" t="s">
        <v>135</v>
      </c>
      <c r="F391" s="2" t="s">
        <v>883</v>
      </c>
      <c r="G391" s="2" t="s">
        <v>883</v>
      </c>
      <c r="H391" s="2" t="s">
        <v>136</v>
      </c>
      <c r="I391" s="1" t="str">
        <f t="shared" si="24"/>
        <v>04031000</v>
      </c>
      <c r="J391" s="2" t="s">
        <v>17451</v>
      </c>
      <c r="K391" s="1" t="str">
        <f t="shared" si="25"/>
        <v>04031000</v>
      </c>
      <c r="L391" s="1" t="s">
        <v>17451</v>
      </c>
      <c r="M391" s="1" t="str">
        <f t="shared" si="26"/>
        <v>040310</v>
      </c>
      <c r="N391" s="1" t="str">
        <f t="shared" si="27"/>
        <v>INSERT INTO tmis_commodity(name, description, hs_code, level, status_id, created_at, updated_at) VALUES('-Yogurt','-Yogurt','040310',2,1,'2012-06-01','2012-06-01')</v>
      </c>
    </row>
    <row r="392" spans="1:14">
      <c r="A392" s="1">
        <v>387</v>
      </c>
      <c r="B392" s="2" t="s">
        <v>884</v>
      </c>
      <c r="C392" s="2" t="s">
        <v>128</v>
      </c>
      <c r="D392" s="2" t="s">
        <v>27</v>
      </c>
      <c r="E392" s="2" t="s">
        <v>135</v>
      </c>
      <c r="F392" s="2" t="s">
        <v>851</v>
      </c>
      <c r="G392" s="2" t="s">
        <v>851</v>
      </c>
      <c r="H392" s="2" t="s">
        <v>136</v>
      </c>
      <c r="I392" s="1" t="str">
        <f t="shared" si="24"/>
        <v>04039000</v>
      </c>
      <c r="J392" s="2" t="s">
        <v>17452</v>
      </c>
      <c r="K392" s="1" t="str">
        <f t="shared" si="25"/>
        <v>04039000</v>
      </c>
      <c r="L392" s="1" t="s">
        <v>17452</v>
      </c>
      <c r="M392" s="1" t="str">
        <f t="shared" si="26"/>
        <v>040390</v>
      </c>
      <c r="N392" s="1" t="str">
        <f t="shared" si="27"/>
        <v>INSERT INTO tmis_commodity(name, description, hs_code, level, status_id, created_at, updated_at) VALUES('-Other','-Other','040390',2,1,'2012-06-01','2012-06-01')</v>
      </c>
    </row>
    <row r="393" spans="1:14">
      <c r="A393" s="1">
        <v>388</v>
      </c>
      <c r="B393" s="2" t="s">
        <v>885</v>
      </c>
      <c r="C393" s="2" t="s">
        <v>886</v>
      </c>
      <c r="D393" s="2" t="s">
        <v>887</v>
      </c>
      <c r="E393" s="2" t="s">
        <v>10</v>
      </c>
      <c r="F393" s="2" t="s">
        <v>10</v>
      </c>
      <c r="G393" s="2" t="s">
        <v>10</v>
      </c>
      <c r="I393" s="1" t="str">
        <f t="shared" si="24"/>
        <v>0404</v>
      </c>
      <c r="J393" s="2" t="s">
        <v>17453</v>
      </c>
      <c r="K393" s="1" t="str">
        <f t="shared" si="25"/>
        <v>0404</v>
      </c>
      <c r="L393" s="1" t="s">
        <v>17453</v>
      </c>
      <c r="M393" s="1" t="str">
        <f t="shared" si="26"/>
        <v>0404</v>
      </c>
      <c r="N393" s="1" t="str">
        <f t="shared" si="27"/>
        <v>INSERT INTO tmis_commodity(name, description, hs_code, level, status_id, created_at, updated_at) VALUES('Whey, whether or not concentrated or containing added sugar or other sweetening matter; products consisting of natural milk constituents, whether or not containing added sugar or other sweetening matt','Whey, whether or not concentrated or containing added sugar or other sweetening matter; products consisting of natural milk constituents, whether or not containing added sugar or other sweetening matter, not elsewhere specified or included.','0404',1,1,'2012-06-01','2012-06-01')</v>
      </c>
    </row>
    <row r="394" spans="1:14">
      <c r="A394" s="1">
        <v>389</v>
      </c>
      <c r="B394" s="2" t="s">
        <v>888</v>
      </c>
      <c r="C394" s="2" t="s">
        <v>889</v>
      </c>
      <c r="D394" s="2" t="s">
        <v>890</v>
      </c>
      <c r="E394" s="2" t="s">
        <v>135</v>
      </c>
      <c r="F394" s="2" t="s">
        <v>851</v>
      </c>
      <c r="G394" s="2" t="s">
        <v>851</v>
      </c>
      <c r="H394" s="2" t="s">
        <v>136</v>
      </c>
      <c r="I394" s="1" t="str">
        <f t="shared" si="24"/>
        <v>04041000</v>
      </c>
      <c r="J394" s="2" t="s">
        <v>17454</v>
      </c>
      <c r="K394" s="1" t="str">
        <f t="shared" si="25"/>
        <v>04041000</v>
      </c>
      <c r="L394" s="1" t="s">
        <v>17454</v>
      </c>
      <c r="M394" s="1" t="str">
        <f t="shared" si="26"/>
        <v>040410</v>
      </c>
      <c r="N394" s="1" t="str">
        <f t="shared" si="27"/>
        <v>INSERT INTO tmis_commodity(name, description, hs_code, level, status_id, created_at, updated_at) VALUES('-Whey and modified whey, whether or not concentrated or containing added sugar or other sweetening matter','-Whey and modified whey, whether or not concentrated or containing added sugar or other sweetening matter','040410',2,1,'2012-06-01','2012-06-01')</v>
      </c>
    </row>
    <row r="395" spans="1:14">
      <c r="A395" s="1">
        <v>390</v>
      </c>
      <c r="B395" s="2" t="s">
        <v>891</v>
      </c>
      <c r="C395" s="2" t="s">
        <v>128</v>
      </c>
      <c r="D395" s="2" t="s">
        <v>27</v>
      </c>
      <c r="E395" s="2" t="s">
        <v>135</v>
      </c>
      <c r="F395" s="2" t="s">
        <v>851</v>
      </c>
      <c r="G395" s="2" t="s">
        <v>851</v>
      </c>
      <c r="H395" s="2" t="s">
        <v>136</v>
      </c>
      <c r="I395" s="1" t="str">
        <f t="shared" si="24"/>
        <v>04049000</v>
      </c>
      <c r="J395" s="2" t="s">
        <v>17455</v>
      </c>
      <c r="K395" s="1" t="str">
        <f t="shared" si="25"/>
        <v>04049000</v>
      </c>
      <c r="L395" s="1" t="s">
        <v>17455</v>
      </c>
      <c r="M395" s="1" t="str">
        <f t="shared" si="26"/>
        <v>040490</v>
      </c>
      <c r="N395" s="1" t="str">
        <f t="shared" si="27"/>
        <v>INSERT INTO tmis_commodity(name, description, hs_code, level, status_id, created_at, updated_at) VALUES('-Other','-Other','040490',2,1,'2012-06-01','2012-06-01')</v>
      </c>
    </row>
    <row r="396" spans="1:14">
      <c r="A396" s="1">
        <v>391</v>
      </c>
      <c r="B396" s="2" t="s">
        <v>892</v>
      </c>
      <c r="C396" s="2" t="s">
        <v>893</v>
      </c>
      <c r="D396" s="2" t="s">
        <v>894</v>
      </c>
      <c r="E396" s="2" t="s">
        <v>10</v>
      </c>
      <c r="F396" s="2" t="s">
        <v>10</v>
      </c>
      <c r="G396" s="2" t="s">
        <v>10</v>
      </c>
      <c r="I396" s="1" t="str">
        <f t="shared" si="24"/>
        <v>0405</v>
      </c>
      <c r="J396" s="2" t="s">
        <v>17456</v>
      </c>
      <c r="K396" s="1" t="str">
        <f t="shared" si="25"/>
        <v>0405</v>
      </c>
      <c r="L396" s="1" t="s">
        <v>17456</v>
      </c>
      <c r="M396" s="1" t="str">
        <f t="shared" si="26"/>
        <v>0405</v>
      </c>
      <c r="N396" s="1" t="str">
        <f t="shared" si="27"/>
        <v>INSERT INTO tmis_commodity(name, description, hs_code, level, status_id, created_at, updated_at) VALUES('Butter and other fats and oils derived from milk; dairy spreads.','Butter and other fats and oils derived from milk; dairy spreads.','0405',1,1,'2012-06-01','2012-06-01')</v>
      </c>
    </row>
    <row r="397" spans="1:14">
      <c r="A397" s="1">
        <v>392</v>
      </c>
      <c r="B397" s="2" t="s">
        <v>895</v>
      </c>
      <c r="C397" s="2" t="s">
        <v>896</v>
      </c>
      <c r="D397" s="2" t="s">
        <v>897</v>
      </c>
      <c r="E397" s="2" t="s">
        <v>135</v>
      </c>
      <c r="F397" s="2" t="s">
        <v>851</v>
      </c>
      <c r="G397" s="2" t="s">
        <v>851</v>
      </c>
      <c r="H397" s="2" t="s">
        <v>136</v>
      </c>
      <c r="I397" s="1" t="str">
        <f t="shared" si="24"/>
        <v>04051000</v>
      </c>
      <c r="J397" s="2" t="s">
        <v>17457</v>
      </c>
      <c r="K397" s="1" t="str">
        <f t="shared" si="25"/>
        <v>04051000</v>
      </c>
      <c r="L397" s="1" t="s">
        <v>17457</v>
      </c>
      <c r="M397" s="1" t="str">
        <f t="shared" si="26"/>
        <v>040510</v>
      </c>
      <c r="N397" s="1" t="str">
        <f t="shared" si="27"/>
        <v>INSERT INTO tmis_commodity(name, description, hs_code, level, status_id, created_at, updated_at) VALUES('-Butter','-Butter','040510',2,1,'2012-06-01','2012-06-01')</v>
      </c>
    </row>
    <row r="398" spans="1:14">
      <c r="A398" s="1">
        <v>393</v>
      </c>
      <c r="B398" s="2" t="s">
        <v>898</v>
      </c>
      <c r="C398" s="2" t="s">
        <v>899</v>
      </c>
      <c r="D398" s="2" t="s">
        <v>900</v>
      </c>
      <c r="E398" s="2" t="s">
        <v>135</v>
      </c>
      <c r="F398" s="2" t="s">
        <v>851</v>
      </c>
      <c r="G398" s="2" t="s">
        <v>851</v>
      </c>
      <c r="H398" s="2" t="s">
        <v>136</v>
      </c>
      <c r="I398" s="1" t="str">
        <f t="shared" si="24"/>
        <v>04052000</v>
      </c>
      <c r="J398" s="2" t="s">
        <v>17458</v>
      </c>
      <c r="K398" s="1" t="str">
        <f t="shared" si="25"/>
        <v>04052000</v>
      </c>
      <c r="L398" s="1" t="s">
        <v>17458</v>
      </c>
      <c r="M398" s="1" t="str">
        <f t="shared" si="26"/>
        <v>040520</v>
      </c>
      <c r="N398" s="1" t="str">
        <f t="shared" si="27"/>
        <v>INSERT INTO tmis_commodity(name, description, hs_code, level, status_id, created_at, updated_at) VALUES('-Dairy spreads','-Dairy spreads','040520',2,1,'2012-06-01','2012-06-01')</v>
      </c>
    </row>
    <row r="399" spans="1:14">
      <c r="A399" s="1">
        <v>394</v>
      </c>
      <c r="B399" s="2" t="s">
        <v>901</v>
      </c>
      <c r="C399" s="2" t="s">
        <v>128</v>
      </c>
      <c r="D399" s="2" t="s">
        <v>27</v>
      </c>
      <c r="E399" s="2" t="s">
        <v>135</v>
      </c>
      <c r="F399" s="2" t="s">
        <v>851</v>
      </c>
      <c r="G399" s="2" t="s">
        <v>851</v>
      </c>
      <c r="H399" s="2" t="s">
        <v>136</v>
      </c>
      <c r="I399" s="1" t="str">
        <f t="shared" si="24"/>
        <v>04059000</v>
      </c>
      <c r="J399" s="2" t="s">
        <v>17459</v>
      </c>
      <c r="K399" s="1" t="str">
        <f t="shared" si="25"/>
        <v>04059000</v>
      </c>
      <c r="L399" s="1" t="s">
        <v>17459</v>
      </c>
      <c r="M399" s="1" t="str">
        <f t="shared" si="26"/>
        <v>040590</v>
      </c>
      <c r="N399" s="1" t="str">
        <f t="shared" si="27"/>
        <v>INSERT INTO tmis_commodity(name, description, hs_code, level, status_id, created_at, updated_at) VALUES('-Other','-Other','040590',2,1,'2012-06-01','2012-06-01')</v>
      </c>
    </row>
    <row r="400" spans="1:14">
      <c r="A400" s="1">
        <v>395</v>
      </c>
      <c r="B400" s="2" t="s">
        <v>902</v>
      </c>
      <c r="C400" s="2" t="s">
        <v>903</v>
      </c>
      <c r="D400" s="2" t="s">
        <v>904</v>
      </c>
      <c r="E400" s="2" t="s">
        <v>10</v>
      </c>
      <c r="F400" s="2" t="s">
        <v>10</v>
      </c>
      <c r="G400" s="2" t="s">
        <v>10</v>
      </c>
      <c r="I400" s="1" t="str">
        <f t="shared" si="24"/>
        <v>0406</v>
      </c>
      <c r="J400" s="2" t="s">
        <v>17460</v>
      </c>
      <c r="K400" s="1" t="str">
        <f t="shared" si="25"/>
        <v>0406</v>
      </c>
      <c r="L400" s="1" t="s">
        <v>17460</v>
      </c>
      <c r="M400" s="1" t="str">
        <f t="shared" si="26"/>
        <v>0406</v>
      </c>
      <c r="N400" s="1" t="str">
        <f t="shared" si="27"/>
        <v>INSERT INTO tmis_commodity(name, description, hs_code, level, status_id, created_at, updated_at) VALUES('Cheese and curd.','Cheese and curd.','0406',1,1,'2012-06-01','2012-06-01')</v>
      </c>
    </row>
    <row r="401" spans="1:14">
      <c r="A401" s="1">
        <v>396</v>
      </c>
      <c r="B401" s="2" t="s">
        <v>905</v>
      </c>
      <c r="C401" s="2" t="s">
        <v>906</v>
      </c>
      <c r="D401" s="2" t="s">
        <v>907</v>
      </c>
      <c r="E401" s="2" t="s">
        <v>135</v>
      </c>
      <c r="F401" s="2" t="s">
        <v>851</v>
      </c>
      <c r="G401" s="2" t="s">
        <v>851</v>
      </c>
      <c r="H401" s="2" t="s">
        <v>136</v>
      </c>
      <c r="I401" s="1" t="str">
        <f t="shared" si="24"/>
        <v>04061000</v>
      </c>
      <c r="J401" s="2" t="s">
        <v>17461</v>
      </c>
      <c r="K401" s="1" t="str">
        <f t="shared" si="25"/>
        <v>04061000</v>
      </c>
      <c r="L401" s="1" t="s">
        <v>17461</v>
      </c>
      <c r="M401" s="1" t="str">
        <f t="shared" si="26"/>
        <v>040610</v>
      </c>
      <c r="N401" s="1" t="str">
        <f t="shared" si="27"/>
        <v>INSERT INTO tmis_commodity(name, description, hs_code, level, status_id, created_at, updated_at) VALUES('-Fresh (unripened or uncured) cheese, including whey cheese, and curd','-Fresh (unripened or uncured) cheese, including whey cheese, and curd','040610',2,1,'2012-06-01','2012-06-01')</v>
      </c>
    </row>
    <row r="402" spans="1:14">
      <c r="A402" s="1">
        <v>397</v>
      </c>
      <c r="B402" s="2" t="s">
        <v>908</v>
      </c>
      <c r="C402" s="2" t="s">
        <v>909</v>
      </c>
      <c r="D402" s="2" t="s">
        <v>910</v>
      </c>
      <c r="E402" s="2" t="s">
        <v>135</v>
      </c>
      <c r="F402" s="2" t="s">
        <v>851</v>
      </c>
      <c r="G402" s="2" t="s">
        <v>851</v>
      </c>
      <c r="H402" s="2" t="s">
        <v>136</v>
      </c>
      <c r="I402" s="1" t="str">
        <f t="shared" si="24"/>
        <v>04062000</v>
      </c>
      <c r="J402" s="2" t="s">
        <v>17462</v>
      </c>
      <c r="K402" s="1" t="str">
        <f t="shared" si="25"/>
        <v>04062000</v>
      </c>
      <c r="L402" s="1" t="s">
        <v>17462</v>
      </c>
      <c r="M402" s="1" t="str">
        <f t="shared" si="26"/>
        <v>040620</v>
      </c>
      <c r="N402" s="1" t="str">
        <f t="shared" si="27"/>
        <v>INSERT INTO tmis_commodity(name, description, hs_code, level, status_id, created_at, updated_at) VALUES('-Grated or powdered cheese, of all kinds','-Grated or powdered cheese, of all kinds','040620',2,1,'2012-06-01','2012-06-01')</v>
      </c>
    </row>
    <row r="403" spans="1:14">
      <c r="A403" s="1">
        <v>398</v>
      </c>
      <c r="B403" s="2" t="s">
        <v>911</v>
      </c>
      <c r="C403" s="2" t="s">
        <v>912</v>
      </c>
      <c r="D403" s="2" t="s">
        <v>913</v>
      </c>
      <c r="E403" s="2" t="s">
        <v>135</v>
      </c>
      <c r="F403" s="2" t="s">
        <v>851</v>
      </c>
      <c r="G403" s="2" t="s">
        <v>851</v>
      </c>
      <c r="H403" s="2" t="s">
        <v>136</v>
      </c>
      <c r="I403" s="1" t="str">
        <f t="shared" si="24"/>
        <v>04063000</v>
      </c>
      <c r="J403" s="2" t="s">
        <v>17463</v>
      </c>
      <c r="K403" s="1" t="str">
        <f t="shared" si="25"/>
        <v>04063000</v>
      </c>
      <c r="L403" s="1" t="s">
        <v>17463</v>
      </c>
      <c r="M403" s="1" t="str">
        <f t="shared" si="26"/>
        <v>040630</v>
      </c>
      <c r="N403" s="1" t="str">
        <f t="shared" si="27"/>
        <v>INSERT INTO tmis_commodity(name, description, hs_code, level, status_id, created_at, updated_at) VALUES('-Processed cheese, not grated or powdered','-Processed cheese, not grated or powdered','040630',2,1,'2012-06-01','2012-06-01')</v>
      </c>
    </row>
    <row r="404" spans="1:14">
      <c r="A404" s="1">
        <v>399</v>
      </c>
      <c r="B404" s="2" t="s">
        <v>914</v>
      </c>
      <c r="C404" s="2" t="s">
        <v>915</v>
      </c>
      <c r="D404" s="2" t="s">
        <v>916</v>
      </c>
      <c r="E404" s="2" t="s">
        <v>135</v>
      </c>
      <c r="F404" s="2" t="s">
        <v>851</v>
      </c>
      <c r="G404" s="2" t="s">
        <v>851</v>
      </c>
      <c r="H404" s="2" t="s">
        <v>136</v>
      </c>
      <c r="I404" s="1" t="str">
        <f t="shared" si="24"/>
        <v>04064000</v>
      </c>
      <c r="J404" s="2" t="s">
        <v>17464</v>
      </c>
      <c r="K404" s="1" t="str">
        <f t="shared" si="25"/>
        <v>04064000</v>
      </c>
      <c r="L404" s="1" t="s">
        <v>17464</v>
      </c>
      <c r="M404" s="1" t="str">
        <f t="shared" si="26"/>
        <v>040640</v>
      </c>
      <c r="N404" s="1" t="str">
        <f t="shared" si="27"/>
        <v>INSERT INTO tmis_commodity(name, description, hs_code, level, status_id, created_at, updated_at) VALUES('-Blue-veined cheese and other cheese containing veins produced by Penicillium rogueforti','-Blue-veined cheese and other cheese containing veins produced by Penicillium rogueforti','040640',2,1,'2012-06-01','2012-06-01')</v>
      </c>
    </row>
    <row r="405" spans="1:14">
      <c r="A405" s="1">
        <v>400</v>
      </c>
      <c r="B405" s="2" t="s">
        <v>917</v>
      </c>
      <c r="C405" s="2" t="s">
        <v>918</v>
      </c>
      <c r="D405" s="2" t="s">
        <v>919</v>
      </c>
      <c r="E405" s="2" t="s">
        <v>135</v>
      </c>
      <c r="F405" s="2" t="s">
        <v>851</v>
      </c>
      <c r="G405" s="2" t="s">
        <v>851</v>
      </c>
      <c r="H405" s="2" t="s">
        <v>136</v>
      </c>
      <c r="I405" s="1" t="str">
        <f t="shared" si="24"/>
        <v>04069000</v>
      </c>
      <c r="J405" s="2" t="s">
        <v>17465</v>
      </c>
      <c r="K405" s="1" t="str">
        <f t="shared" si="25"/>
        <v>04069000</v>
      </c>
      <c r="L405" s="1" t="s">
        <v>17465</v>
      </c>
      <c r="M405" s="1" t="str">
        <f t="shared" si="26"/>
        <v>040690</v>
      </c>
      <c r="N405" s="1" t="str">
        <f t="shared" si="27"/>
        <v>INSERT INTO tmis_commodity(name, description, hs_code, level, status_id, created_at, updated_at) VALUES('-Other cheese','-Other cheese','040690',2,1,'2012-06-01','2012-06-01')</v>
      </c>
    </row>
    <row r="406" spans="1:14">
      <c r="A406" s="1">
        <v>401</v>
      </c>
      <c r="B406" s="2" t="s">
        <v>920</v>
      </c>
      <c r="C406" s="2" t="s">
        <v>921</v>
      </c>
      <c r="D406" s="2" t="s">
        <v>922</v>
      </c>
      <c r="E406" s="2" t="s">
        <v>10</v>
      </c>
      <c r="F406" s="2" t="s">
        <v>10</v>
      </c>
      <c r="G406" s="2" t="s">
        <v>10</v>
      </c>
      <c r="I406" s="1" t="str">
        <f t="shared" si="24"/>
        <v>0407</v>
      </c>
      <c r="J406" s="2" t="s">
        <v>17466</v>
      </c>
      <c r="K406" s="1" t="str">
        <f t="shared" si="25"/>
        <v>0407</v>
      </c>
      <c r="L406" s="1" t="s">
        <v>17466</v>
      </c>
      <c r="M406" s="1" t="str">
        <f t="shared" si="26"/>
        <v>0407</v>
      </c>
      <c r="N406" s="1" t="str">
        <f t="shared" si="27"/>
        <v>INSERT INTO tmis_commodity(name, description, hs_code, level, status_id, created_at, updated_at) VALUES('Birds' eggs, in shell, fresh, preserved or cooked.','Birds' eggs, in shell, fresh, preserved or cooked.','0407',1,1,'2012-06-01','2012-06-01')</v>
      </c>
    </row>
    <row r="407" spans="1:14">
      <c r="A407" s="1">
        <v>402</v>
      </c>
      <c r="B407" s="2" t="s">
        <v>923</v>
      </c>
      <c r="C407" s="2" t="s">
        <v>924</v>
      </c>
      <c r="D407" s="2" t="s">
        <v>925</v>
      </c>
      <c r="E407" s="2" t="s">
        <v>135</v>
      </c>
      <c r="F407" s="2" t="s">
        <v>73</v>
      </c>
      <c r="G407" s="2" t="s">
        <v>73</v>
      </c>
      <c r="H407" s="2" t="s">
        <v>136</v>
      </c>
      <c r="I407" s="1" t="str">
        <f t="shared" si="24"/>
        <v>04070010</v>
      </c>
      <c r="J407" s="2" t="s">
        <v>17467</v>
      </c>
      <c r="K407" s="1" t="str">
        <f t="shared" si="25"/>
        <v>04070010</v>
      </c>
      <c r="L407" s="1" t="s">
        <v>17467</v>
      </c>
      <c r="M407" s="1" t="str">
        <f t="shared" si="26"/>
        <v>04070010</v>
      </c>
      <c r="N407" s="1" t="str">
        <f t="shared" si="27"/>
        <v>INSERT INTO tmis_commodity(name, description, hs_code, level, status_id, created_at, updated_at) VALUES('--- Eggs for hatching (parent stock)','--- Eggs for hatching (parent stock)','04070010',3,1,'2012-06-01','2012-06-01')</v>
      </c>
    </row>
    <row r="408" spans="1:14">
      <c r="A408" s="1">
        <v>403</v>
      </c>
      <c r="B408" s="2" t="s">
        <v>926</v>
      </c>
      <c r="C408" s="2" t="s">
        <v>927</v>
      </c>
      <c r="D408" s="2" t="s">
        <v>928</v>
      </c>
      <c r="E408" s="2" t="s">
        <v>135</v>
      </c>
      <c r="F408" s="2" t="s">
        <v>73</v>
      </c>
      <c r="G408" s="2" t="s">
        <v>73</v>
      </c>
      <c r="H408" s="2" t="s">
        <v>136</v>
      </c>
      <c r="I408" s="1" t="str">
        <f t="shared" si="24"/>
        <v>04070090</v>
      </c>
      <c r="J408" s="2" t="s">
        <v>17468</v>
      </c>
      <c r="K408" s="1" t="str">
        <f t="shared" si="25"/>
        <v>04070090</v>
      </c>
      <c r="L408" s="1" t="s">
        <v>17468</v>
      </c>
      <c r="M408" s="1" t="str">
        <f t="shared" si="26"/>
        <v>04070090</v>
      </c>
      <c r="N408" s="1" t="str">
        <f t="shared" si="27"/>
        <v>INSERT INTO tmis_commodity(name, description, hs_code, level, status_id, created_at, updated_at) VALUES('--- Other','--- Other','04070090',3,1,'2012-06-01','2012-06-01')</v>
      </c>
    </row>
    <row r="409" spans="1:14">
      <c r="A409" s="1">
        <v>404</v>
      </c>
      <c r="B409" s="2" t="s">
        <v>10</v>
      </c>
      <c r="C409" s="2" t="s">
        <v>929</v>
      </c>
      <c r="D409" s="2" t="s">
        <v>930</v>
      </c>
      <c r="E409" s="2" t="s">
        <v>10</v>
      </c>
      <c r="F409" s="2" t="s">
        <v>10</v>
      </c>
      <c r="G409" s="2" t="s">
        <v>10</v>
      </c>
      <c r="I409" s="1" t="str">
        <f t="shared" si="24"/>
        <v xml:space="preserve"> </v>
      </c>
      <c r="J409" s="2" t="s">
        <v>10</v>
      </c>
      <c r="K409" s="1" t="str">
        <f t="shared" si="25"/>
        <v xml:space="preserve"> </v>
      </c>
      <c r="L409" s="1" t="s">
        <v>10</v>
      </c>
      <c r="M409" s="1" t="str">
        <f t="shared" si="26"/>
        <v xml:space="preserve"> </v>
      </c>
      <c r="N409" s="1" t="str">
        <f t="shared" si="27"/>
        <v>INSERT INTO tmis_commodity(name, description, hs_code, level, status_id, created_at, updated_at) VALUES('- Fertilised eggs for incubation:','- Fertilised eggs for incubation:',' ',3,1,'2012-06-01','2012-06-01')</v>
      </c>
    </row>
    <row r="410" spans="1:14">
      <c r="A410" s="1">
        <v>405</v>
      </c>
      <c r="B410" s="2" t="s">
        <v>931</v>
      </c>
      <c r="C410" s="2" t="s">
        <v>932</v>
      </c>
      <c r="D410" s="2" t="s">
        <v>933</v>
      </c>
      <c r="E410" s="2" t="s">
        <v>135</v>
      </c>
      <c r="F410" s="2" t="s">
        <v>73</v>
      </c>
      <c r="G410" s="2" t="s">
        <v>73</v>
      </c>
      <c r="H410" s="2" t="s">
        <v>136</v>
      </c>
      <c r="I410" s="1" t="str">
        <f t="shared" si="24"/>
        <v>04071100</v>
      </c>
      <c r="J410" s="2" t="s">
        <v>17469</v>
      </c>
      <c r="K410" s="1" t="str">
        <f t="shared" si="25"/>
        <v>04071100</v>
      </c>
      <c r="L410" s="1" t="s">
        <v>17469</v>
      </c>
      <c r="M410" s="1" t="str">
        <f t="shared" si="26"/>
        <v>040711</v>
      </c>
      <c r="N410" s="1" t="str">
        <f t="shared" si="27"/>
        <v>INSERT INTO tmis_commodity(name, description, hs_code, level, status_id, created_at, updated_at) VALUES('-- Of fowls of the species Gallus domesticus','-- Of fowls of the species Gallus domesticus','040711',2,1,'2012-06-01','2012-06-01')</v>
      </c>
    </row>
    <row r="411" spans="1:14">
      <c r="A411" s="1">
        <v>406</v>
      </c>
      <c r="B411" s="2" t="s">
        <v>934</v>
      </c>
      <c r="C411" s="2" t="s">
        <v>644</v>
      </c>
      <c r="D411" s="2" t="s">
        <v>453</v>
      </c>
      <c r="E411" s="2" t="s">
        <v>135</v>
      </c>
      <c r="F411" s="2" t="s">
        <v>73</v>
      </c>
      <c r="G411" s="2" t="s">
        <v>73</v>
      </c>
      <c r="H411" s="2" t="s">
        <v>136</v>
      </c>
      <c r="I411" s="1" t="str">
        <f t="shared" si="24"/>
        <v>04071900</v>
      </c>
      <c r="J411" s="2" t="s">
        <v>17470</v>
      </c>
      <c r="K411" s="1" t="str">
        <f t="shared" si="25"/>
        <v>04071900</v>
      </c>
      <c r="L411" s="1" t="s">
        <v>17470</v>
      </c>
      <c r="M411" s="1" t="str">
        <f t="shared" si="26"/>
        <v>040719</v>
      </c>
      <c r="N411" s="1" t="str">
        <f t="shared" si="27"/>
        <v>INSERT INTO tmis_commodity(name, description, hs_code, level, status_id, created_at, updated_at) VALUES('--   Other','--   Other','040719',2,1,'2012-06-01','2012-06-01')</v>
      </c>
    </row>
    <row r="412" spans="1:14">
      <c r="A412" s="1">
        <v>407</v>
      </c>
      <c r="B412" s="2" t="s">
        <v>10</v>
      </c>
      <c r="C412" s="2" t="s">
        <v>935</v>
      </c>
      <c r="D412" s="2" t="s">
        <v>936</v>
      </c>
      <c r="E412" s="2" t="s">
        <v>10</v>
      </c>
      <c r="F412" s="2" t="s">
        <v>10</v>
      </c>
      <c r="G412" s="2" t="s">
        <v>10</v>
      </c>
      <c r="I412" s="1" t="str">
        <f t="shared" si="24"/>
        <v xml:space="preserve"> </v>
      </c>
      <c r="J412" s="2" t="s">
        <v>10</v>
      </c>
      <c r="K412" s="1" t="str">
        <f t="shared" si="25"/>
        <v xml:space="preserve"> </v>
      </c>
      <c r="L412" s="1" t="s">
        <v>10</v>
      </c>
      <c r="M412" s="1" t="str">
        <f t="shared" si="26"/>
        <v xml:space="preserve"> </v>
      </c>
      <c r="N412" s="1" t="str">
        <f t="shared" si="27"/>
        <v>INSERT INTO tmis_commodity(name, description, hs_code, level, status_id, created_at, updated_at) VALUES('- Other fresh eggs:','- Other fresh eggs:',' ',3,1,'2012-06-01','2012-06-01')</v>
      </c>
    </row>
    <row r="413" spans="1:14">
      <c r="A413" s="1">
        <v>408</v>
      </c>
      <c r="B413" s="2" t="s">
        <v>937</v>
      </c>
      <c r="C413" s="2" t="s">
        <v>932</v>
      </c>
      <c r="D413" s="2" t="s">
        <v>933</v>
      </c>
      <c r="E413" s="2" t="s">
        <v>135</v>
      </c>
      <c r="F413" s="2" t="s">
        <v>73</v>
      </c>
      <c r="G413" s="2" t="s">
        <v>73</v>
      </c>
      <c r="H413" s="2" t="s">
        <v>136</v>
      </c>
      <c r="I413" s="1" t="str">
        <f t="shared" si="24"/>
        <v>04072100</v>
      </c>
      <c r="J413" s="2" t="s">
        <v>17471</v>
      </c>
      <c r="K413" s="1" t="str">
        <f t="shared" si="25"/>
        <v>04072100</v>
      </c>
      <c r="L413" s="1" t="s">
        <v>17471</v>
      </c>
      <c r="M413" s="1" t="str">
        <f t="shared" si="26"/>
        <v>040721</v>
      </c>
      <c r="N413" s="1" t="str">
        <f t="shared" si="27"/>
        <v>INSERT INTO tmis_commodity(name, description, hs_code, level, status_id, created_at, updated_at) VALUES('-- Of fowls of the species Gallus domesticus','-- Of fowls of the species Gallus domesticus','040721',2,1,'2012-06-01','2012-06-01')</v>
      </c>
    </row>
    <row r="414" spans="1:14">
      <c r="A414" s="1">
        <v>409</v>
      </c>
      <c r="B414" s="2" t="s">
        <v>938</v>
      </c>
      <c r="C414" s="2" t="s">
        <v>644</v>
      </c>
      <c r="D414" s="2" t="s">
        <v>453</v>
      </c>
      <c r="E414" s="2" t="s">
        <v>135</v>
      </c>
      <c r="F414" s="2" t="s">
        <v>73</v>
      </c>
      <c r="G414" s="2" t="s">
        <v>73</v>
      </c>
      <c r="H414" s="2" t="s">
        <v>136</v>
      </c>
      <c r="I414" s="1" t="str">
        <f t="shared" si="24"/>
        <v>04072900</v>
      </c>
      <c r="J414" s="2" t="s">
        <v>17472</v>
      </c>
      <c r="K414" s="1" t="str">
        <f t="shared" si="25"/>
        <v>04072900</v>
      </c>
      <c r="L414" s="1" t="s">
        <v>17472</v>
      </c>
      <c r="M414" s="1" t="str">
        <f t="shared" si="26"/>
        <v>040729</v>
      </c>
      <c r="N414" s="1" t="str">
        <f t="shared" si="27"/>
        <v>INSERT INTO tmis_commodity(name, description, hs_code, level, status_id, created_at, updated_at) VALUES('--   Other','--   Other','040729',2,1,'2012-06-01','2012-06-01')</v>
      </c>
    </row>
    <row r="415" spans="1:14">
      <c r="A415" s="1">
        <v>410</v>
      </c>
      <c r="B415" s="2" t="s">
        <v>939</v>
      </c>
      <c r="C415" s="2" t="s">
        <v>940</v>
      </c>
      <c r="D415" s="2" t="s">
        <v>300</v>
      </c>
      <c r="E415" s="2" t="s">
        <v>135</v>
      </c>
      <c r="F415" s="2" t="s">
        <v>73</v>
      </c>
      <c r="G415" s="2" t="s">
        <v>73</v>
      </c>
      <c r="H415" s="2" t="s">
        <v>136</v>
      </c>
      <c r="I415" s="1" t="str">
        <f t="shared" si="24"/>
        <v>04079000</v>
      </c>
      <c r="J415" s="2" t="s">
        <v>17473</v>
      </c>
      <c r="K415" s="1" t="str">
        <f t="shared" si="25"/>
        <v>04079000</v>
      </c>
      <c r="L415" s="1" t="s">
        <v>17473</v>
      </c>
      <c r="M415" s="1" t="str">
        <f t="shared" si="26"/>
        <v>040790</v>
      </c>
      <c r="N415" s="1" t="str">
        <f t="shared" si="27"/>
        <v>INSERT INTO tmis_commodity(name, description, hs_code, level, status_id, created_at, updated_at) VALUES('-   Others','-   Others','040790',2,1,'2012-06-01','2012-06-01')</v>
      </c>
    </row>
    <row r="416" spans="1:14">
      <c r="A416" s="1">
        <v>411</v>
      </c>
      <c r="B416" s="2" t="s">
        <v>941</v>
      </c>
      <c r="C416" s="2" t="s">
        <v>942</v>
      </c>
      <c r="D416" s="2" t="s">
        <v>943</v>
      </c>
      <c r="E416" s="2" t="s">
        <v>10</v>
      </c>
      <c r="F416" s="2" t="s">
        <v>10</v>
      </c>
      <c r="G416" s="2" t="s">
        <v>10</v>
      </c>
      <c r="I416" s="1" t="str">
        <f t="shared" si="24"/>
        <v>0408</v>
      </c>
      <c r="J416" s="2" t="s">
        <v>17474</v>
      </c>
      <c r="K416" s="1" t="str">
        <f t="shared" si="25"/>
        <v>0408</v>
      </c>
      <c r="L416" s="1" t="s">
        <v>17474</v>
      </c>
      <c r="M416" s="1" t="str">
        <f t="shared" si="26"/>
        <v>0408</v>
      </c>
      <c r="N416" s="1" t="str">
        <f t="shared" si="27"/>
        <v>INSERT INTO tmis_commodity(name, description, hs_code, level, status_id, created_at, updated_at) VALUES('Birds' eggs, not in shell, and egg yolks, fresh, dried, cooked by steaming or by boiling in water, moulded, frozen or otherwise preserved, whether or not containing added sugar or other sweetening mat','Birds' eggs, not in shell, and egg yolks, fresh, dried, cooked by steaming or by boiling in water, moulded, frozen or otherwise preserved, whether or not containing added sugar or other sweetening matter.','0408',1,1,'2012-06-01','2012-06-01')</v>
      </c>
    </row>
    <row r="417" spans="1:14">
      <c r="A417" s="1">
        <v>412</v>
      </c>
      <c r="B417" s="2" t="s">
        <v>10</v>
      </c>
      <c r="C417" s="2" t="s">
        <v>944</v>
      </c>
      <c r="D417" s="2" t="s">
        <v>945</v>
      </c>
      <c r="E417" s="2" t="s">
        <v>10</v>
      </c>
      <c r="F417" s="2" t="s">
        <v>10</v>
      </c>
      <c r="G417" s="2" t="s">
        <v>10</v>
      </c>
      <c r="I417" s="1" t="str">
        <f t="shared" si="24"/>
        <v xml:space="preserve"> </v>
      </c>
      <c r="J417" s="2" t="s">
        <v>10</v>
      </c>
      <c r="K417" s="1" t="str">
        <f t="shared" si="25"/>
        <v xml:space="preserve"> </v>
      </c>
      <c r="L417" s="1" t="s">
        <v>10</v>
      </c>
      <c r="M417" s="1" t="str">
        <f t="shared" si="26"/>
        <v xml:space="preserve"> </v>
      </c>
      <c r="N417" s="1" t="str">
        <f t="shared" si="27"/>
        <v>INSERT INTO tmis_commodity(name, description, hs_code, level, status_id, created_at, updated_at) VALUES('-Egg yolks :','-Egg yolks :',' ',3,1,'2012-06-01','2012-06-01')</v>
      </c>
    </row>
    <row r="418" spans="1:14">
      <c r="A418" s="1">
        <v>413</v>
      </c>
      <c r="B418" s="2" t="s">
        <v>946</v>
      </c>
      <c r="C418" s="2" t="s">
        <v>947</v>
      </c>
      <c r="D418" s="2" t="s">
        <v>948</v>
      </c>
      <c r="E418" s="2" t="s">
        <v>135</v>
      </c>
      <c r="F418" s="2" t="s">
        <v>73</v>
      </c>
      <c r="G418" s="2" t="s">
        <v>73</v>
      </c>
      <c r="H418" s="2" t="s">
        <v>136</v>
      </c>
      <c r="I418" s="1" t="str">
        <f t="shared" si="24"/>
        <v>04081100</v>
      </c>
      <c r="J418" s="2" t="s">
        <v>17475</v>
      </c>
      <c r="K418" s="1" t="str">
        <f t="shared" si="25"/>
        <v>04081100</v>
      </c>
      <c r="L418" s="1" t="s">
        <v>17475</v>
      </c>
      <c r="M418" s="1" t="str">
        <f t="shared" si="26"/>
        <v>040811</v>
      </c>
      <c r="N418" s="1" t="str">
        <f t="shared" si="27"/>
        <v>INSERT INTO tmis_commodity(name, description, hs_code, level, status_id, created_at, updated_at) VALUES('--Dried','--Dried','040811',2,1,'2012-06-01','2012-06-01')</v>
      </c>
    </row>
    <row r="419" spans="1:14">
      <c r="A419" s="1">
        <v>414</v>
      </c>
      <c r="B419" s="2" t="s">
        <v>949</v>
      </c>
      <c r="C419" s="2" t="s">
        <v>20</v>
      </c>
      <c r="D419" s="2" t="s">
        <v>21</v>
      </c>
      <c r="E419" s="2" t="s">
        <v>135</v>
      </c>
      <c r="F419" s="2" t="s">
        <v>73</v>
      </c>
      <c r="G419" s="2" t="s">
        <v>73</v>
      </c>
      <c r="H419" s="2" t="s">
        <v>136</v>
      </c>
      <c r="I419" s="1" t="str">
        <f t="shared" si="24"/>
        <v>04081900</v>
      </c>
      <c r="J419" s="2" t="s">
        <v>17476</v>
      </c>
      <c r="K419" s="1" t="str">
        <f t="shared" si="25"/>
        <v>04081900</v>
      </c>
      <c r="L419" s="1" t="s">
        <v>17476</v>
      </c>
      <c r="M419" s="1" t="str">
        <f t="shared" si="26"/>
        <v>040819</v>
      </c>
      <c r="N419" s="1" t="str">
        <f t="shared" si="27"/>
        <v>INSERT INTO tmis_commodity(name, description, hs_code, level, status_id, created_at, updated_at) VALUES('--Other','--Other','040819',2,1,'2012-06-01','2012-06-01')</v>
      </c>
    </row>
    <row r="420" spans="1:14">
      <c r="A420" s="1">
        <v>415</v>
      </c>
      <c r="B420" s="2" t="s">
        <v>10</v>
      </c>
      <c r="C420" s="2" t="s">
        <v>48</v>
      </c>
      <c r="D420" s="2" t="s">
        <v>49</v>
      </c>
      <c r="E420" s="2" t="s">
        <v>10</v>
      </c>
      <c r="F420" s="2" t="s">
        <v>10</v>
      </c>
      <c r="G420" s="2" t="s">
        <v>10</v>
      </c>
      <c r="I420" s="1" t="str">
        <f t="shared" si="24"/>
        <v xml:space="preserve"> </v>
      </c>
      <c r="J420" s="2" t="s">
        <v>10</v>
      </c>
      <c r="K420" s="1" t="str">
        <f t="shared" si="25"/>
        <v xml:space="preserve"> </v>
      </c>
      <c r="L420" s="1" t="s">
        <v>10</v>
      </c>
      <c r="M420" s="1" t="str">
        <f t="shared" si="26"/>
        <v xml:space="preserve"> </v>
      </c>
      <c r="N420" s="1" t="str">
        <f t="shared" si="27"/>
        <v>INSERT INTO tmis_commodity(name, description, hs_code, level, status_id, created_at, updated_at) VALUES('-Other :','-Other :',' ',3,1,'2012-06-01','2012-06-01')</v>
      </c>
    </row>
    <row r="421" spans="1:14">
      <c r="A421" s="1">
        <v>416</v>
      </c>
      <c r="B421" s="2" t="s">
        <v>950</v>
      </c>
      <c r="C421" s="2" t="s">
        <v>947</v>
      </c>
      <c r="D421" s="2" t="s">
        <v>948</v>
      </c>
      <c r="E421" s="2" t="s">
        <v>135</v>
      </c>
      <c r="F421" s="2" t="s">
        <v>73</v>
      </c>
      <c r="G421" s="2" t="s">
        <v>73</v>
      </c>
      <c r="H421" s="2" t="s">
        <v>136</v>
      </c>
      <c r="I421" s="1" t="str">
        <f t="shared" si="24"/>
        <v>04089100</v>
      </c>
      <c r="J421" s="2" t="s">
        <v>17477</v>
      </c>
      <c r="K421" s="1" t="str">
        <f t="shared" si="25"/>
        <v>04089100</v>
      </c>
      <c r="L421" s="1" t="s">
        <v>17477</v>
      </c>
      <c r="M421" s="1" t="str">
        <f t="shared" si="26"/>
        <v>040891</v>
      </c>
      <c r="N421" s="1" t="str">
        <f t="shared" si="27"/>
        <v>INSERT INTO tmis_commodity(name, description, hs_code, level, status_id, created_at, updated_at) VALUES('--Dried','--Dried','040891',2,1,'2012-06-01','2012-06-01')</v>
      </c>
    </row>
    <row r="422" spans="1:14">
      <c r="A422" s="1">
        <v>417</v>
      </c>
      <c r="B422" s="2" t="s">
        <v>951</v>
      </c>
      <c r="C422" s="2" t="s">
        <v>20</v>
      </c>
      <c r="D422" s="2" t="s">
        <v>21</v>
      </c>
      <c r="E422" s="2" t="s">
        <v>135</v>
      </c>
      <c r="F422" s="2" t="s">
        <v>73</v>
      </c>
      <c r="G422" s="2" t="s">
        <v>73</v>
      </c>
      <c r="H422" s="2" t="s">
        <v>136</v>
      </c>
      <c r="I422" s="1" t="str">
        <f t="shared" si="24"/>
        <v>04089900</v>
      </c>
      <c r="J422" s="2" t="s">
        <v>17478</v>
      </c>
      <c r="K422" s="1" t="str">
        <f t="shared" si="25"/>
        <v>04089900</v>
      </c>
      <c r="L422" s="1" t="s">
        <v>17478</v>
      </c>
      <c r="M422" s="1" t="str">
        <f t="shared" si="26"/>
        <v>040899</v>
      </c>
      <c r="N422" s="1" t="str">
        <f t="shared" si="27"/>
        <v>INSERT INTO tmis_commodity(name, description, hs_code, level, status_id, created_at, updated_at) VALUES('--Other','--Other','040899',2,1,'2012-06-01','2012-06-01')</v>
      </c>
    </row>
    <row r="423" spans="1:14">
      <c r="A423" s="1">
        <v>418</v>
      </c>
      <c r="B423" s="2" t="s">
        <v>952</v>
      </c>
      <c r="C423" s="2" t="s">
        <v>953</v>
      </c>
      <c r="D423" s="2" t="s">
        <v>954</v>
      </c>
      <c r="E423" s="2" t="s">
        <v>135</v>
      </c>
      <c r="F423" s="2" t="s">
        <v>955</v>
      </c>
      <c r="G423" s="2" t="s">
        <v>955</v>
      </c>
      <c r="H423" s="2" t="s">
        <v>136</v>
      </c>
      <c r="I423" s="1" t="str">
        <f t="shared" si="24"/>
        <v>04090000</v>
      </c>
      <c r="J423" s="2" t="s">
        <v>17479</v>
      </c>
      <c r="K423" s="1" t="str">
        <f t="shared" si="25"/>
        <v>04090000</v>
      </c>
      <c r="L423" s="1" t="s">
        <v>17479</v>
      </c>
      <c r="M423" s="1" t="str">
        <f t="shared" si="26"/>
        <v>0409</v>
      </c>
      <c r="N423" s="1" t="str">
        <f t="shared" si="27"/>
        <v>INSERT INTO tmis_commodity(name, description, hs_code, level, status_id, created_at, updated_at) VALUES('Natural honey.','Natural honey.','0409',1,1,'2012-06-01','2012-06-01')</v>
      </c>
    </row>
    <row r="424" spans="1:14">
      <c r="A424" s="1">
        <v>419</v>
      </c>
      <c r="B424" s="2" t="s">
        <v>956</v>
      </c>
      <c r="C424" s="2" t="s">
        <v>957</v>
      </c>
      <c r="D424" s="2" t="s">
        <v>958</v>
      </c>
      <c r="E424" s="2" t="s">
        <v>135</v>
      </c>
      <c r="F424" s="2" t="s">
        <v>851</v>
      </c>
      <c r="G424" s="2" t="s">
        <v>851</v>
      </c>
      <c r="H424" s="2" t="s">
        <v>136</v>
      </c>
      <c r="I424" s="1" t="str">
        <f t="shared" si="24"/>
        <v>04100000</v>
      </c>
      <c r="J424" s="2" t="s">
        <v>17480</v>
      </c>
      <c r="K424" s="1" t="str">
        <f t="shared" si="25"/>
        <v>04100000</v>
      </c>
      <c r="L424" s="1" t="s">
        <v>17480</v>
      </c>
      <c r="M424" s="1" t="str">
        <f t="shared" si="26"/>
        <v>0410</v>
      </c>
      <c r="N424" s="1" t="str">
        <f t="shared" si="27"/>
        <v>INSERT INTO tmis_commodity(name, description, hs_code, level, status_id, created_at, updated_at) VALUES('Edible products of animal origin, not elsewhere specified or included.','Edible products of animal origin, not elsewhere specified or included.','0410',1,1,'2012-06-01','2012-06-01')</v>
      </c>
    </row>
    <row r="425" spans="1:14">
      <c r="B425" s="3" t="s">
        <v>16947</v>
      </c>
      <c r="C425" s="3" t="s">
        <v>16946</v>
      </c>
      <c r="I425" s="1" t="str">
        <f t="shared" si="24"/>
        <v>05</v>
      </c>
      <c r="J425" s="2" t="s">
        <v>16947</v>
      </c>
      <c r="K425" s="1" t="str">
        <f t="shared" si="25"/>
        <v>05</v>
      </c>
      <c r="L425" s="1" t="s">
        <v>16947</v>
      </c>
      <c r="M425" s="1" t="str">
        <f t="shared" si="26"/>
        <v>05</v>
      </c>
      <c r="N425" s="1" t="str">
        <f t="shared" si="27"/>
        <v>INSERT INTO tmis_commodity(name, description, hs_code, level, status_id, created_at, updated_at) VALUES('Hair and Feather','Hair and Feather','05',0,1,'2012-06-01','2012-06-01')</v>
      </c>
    </row>
    <row r="426" spans="1:14">
      <c r="A426" s="1">
        <v>420</v>
      </c>
      <c r="B426" s="2" t="s">
        <v>959</v>
      </c>
      <c r="C426" s="2" t="s">
        <v>960</v>
      </c>
      <c r="D426" s="2" t="s">
        <v>961</v>
      </c>
      <c r="E426" s="2" t="s">
        <v>135</v>
      </c>
      <c r="F426" s="2" t="s">
        <v>883</v>
      </c>
      <c r="G426" s="2" t="s">
        <v>883</v>
      </c>
      <c r="H426" s="2" t="s">
        <v>136</v>
      </c>
      <c r="I426" s="1" t="str">
        <f t="shared" si="24"/>
        <v>05010000</v>
      </c>
      <c r="J426" s="2" t="s">
        <v>17481</v>
      </c>
      <c r="K426" s="1" t="str">
        <f t="shared" si="25"/>
        <v>05010000</v>
      </c>
      <c r="L426" s="1" t="s">
        <v>17481</v>
      </c>
      <c r="M426" s="1" t="str">
        <f t="shared" si="26"/>
        <v>0501</v>
      </c>
      <c r="N426" s="1" t="str">
        <f t="shared" si="27"/>
        <v>INSERT INTO tmis_commodity(name, description, hs_code, level, status_id, created_at, updated_at) VALUES('Human hair, unworked, whether or not washed or scoured; waste of human hair.','Human hair, unworked, whether or not washed or scoured; waste of human hair.','0501',1,1,'2012-06-01','2012-06-01')</v>
      </c>
    </row>
    <row r="427" spans="1:14">
      <c r="A427" s="1">
        <v>421</v>
      </c>
      <c r="B427" s="2" t="s">
        <v>962</v>
      </c>
      <c r="C427" s="2" t="s">
        <v>963</v>
      </c>
      <c r="D427" s="2" t="s">
        <v>964</v>
      </c>
      <c r="E427" s="2" t="s">
        <v>10</v>
      </c>
      <c r="F427" s="2" t="s">
        <v>10</v>
      </c>
      <c r="G427" s="2" t="s">
        <v>10</v>
      </c>
      <c r="I427" s="1" t="str">
        <f t="shared" si="24"/>
        <v>0502</v>
      </c>
      <c r="J427" s="2" t="s">
        <v>17482</v>
      </c>
      <c r="K427" s="1" t="str">
        <f t="shared" si="25"/>
        <v>0502</v>
      </c>
      <c r="L427" s="1" t="s">
        <v>17482</v>
      </c>
      <c r="M427" s="1" t="str">
        <f t="shared" si="26"/>
        <v>0502</v>
      </c>
      <c r="N427" s="1" t="str">
        <f t="shared" si="27"/>
        <v>INSERT INTO tmis_commodity(name, description, hs_code, level, status_id, created_at, updated_at) VALUES('Pigs', hogs' or boars' bristles and hair; badger hair and other brush making hair; waste of such bristles or hair.','Pigs', hogs' or boars' bristles and hair; badger hair and other brush making hair; waste of such bristles or hair.','0502',1,1,'2012-06-01','2012-06-01')</v>
      </c>
    </row>
    <row r="428" spans="1:14">
      <c r="A428" s="1">
        <v>422</v>
      </c>
      <c r="B428" s="2" t="s">
        <v>965</v>
      </c>
      <c r="C428" s="2" t="s">
        <v>966</v>
      </c>
      <c r="D428" s="2" t="s">
        <v>967</v>
      </c>
      <c r="E428" s="2" t="s">
        <v>135</v>
      </c>
      <c r="F428" s="2" t="s">
        <v>47</v>
      </c>
      <c r="G428" s="2" t="s">
        <v>47</v>
      </c>
      <c r="H428" s="2" t="s">
        <v>136</v>
      </c>
      <c r="I428" s="1" t="str">
        <f t="shared" si="24"/>
        <v>05021000</v>
      </c>
      <c r="J428" s="2" t="s">
        <v>17483</v>
      </c>
      <c r="K428" s="1" t="str">
        <f t="shared" si="25"/>
        <v>05021000</v>
      </c>
      <c r="L428" s="1" t="s">
        <v>17483</v>
      </c>
      <c r="M428" s="1" t="str">
        <f t="shared" si="26"/>
        <v>050210</v>
      </c>
      <c r="N428" s="1" t="str">
        <f t="shared" si="27"/>
        <v>INSERT INTO tmis_commodity(name, description, hs_code, level, status_id, created_at, updated_at) VALUES('-Pigs', hogs' or boars' bristles and hair and waste thereof','-Pigs', hogs' or boars' bristles and hair and waste thereof','050210',2,1,'2012-06-01','2012-06-01')</v>
      </c>
    </row>
    <row r="429" spans="1:14">
      <c r="A429" s="1">
        <v>423</v>
      </c>
      <c r="B429" s="2" t="s">
        <v>968</v>
      </c>
      <c r="C429" s="2" t="s">
        <v>128</v>
      </c>
      <c r="D429" s="2" t="s">
        <v>27</v>
      </c>
      <c r="E429" s="2" t="s">
        <v>135</v>
      </c>
      <c r="F429" s="2" t="s">
        <v>73</v>
      </c>
      <c r="G429" s="2" t="s">
        <v>73</v>
      </c>
      <c r="H429" s="2" t="s">
        <v>136</v>
      </c>
      <c r="I429" s="1" t="str">
        <f t="shared" si="24"/>
        <v>05029000</v>
      </c>
      <c r="J429" s="2" t="s">
        <v>17484</v>
      </c>
      <c r="K429" s="1" t="str">
        <f t="shared" si="25"/>
        <v>05029000</v>
      </c>
      <c r="L429" s="1" t="s">
        <v>17484</v>
      </c>
      <c r="M429" s="1" t="str">
        <f t="shared" si="26"/>
        <v>050290</v>
      </c>
      <c r="N429" s="1" t="str">
        <f t="shared" si="27"/>
        <v>INSERT INTO tmis_commodity(name, description, hs_code, level, status_id, created_at, updated_at) VALUES('-Other','-Other','050290',2,1,'2012-06-01','2012-06-01')</v>
      </c>
    </row>
    <row r="430" spans="1:14">
      <c r="A430" s="1">
        <v>424</v>
      </c>
      <c r="B430" s="2" t="s">
        <v>969</v>
      </c>
      <c r="C430" s="2" t="s">
        <v>10</v>
      </c>
      <c r="D430" s="2" t="s">
        <v>10</v>
      </c>
      <c r="E430" s="2" t="s">
        <v>10</v>
      </c>
      <c r="F430" s="2" t="s">
        <v>10</v>
      </c>
      <c r="G430" s="2" t="s">
        <v>10</v>
      </c>
      <c r="I430" s="1" t="str">
        <f t="shared" si="24"/>
        <v>[05.03]</v>
      </c>
      <c r="J430" s="2" t="s">
        <v>969</v>
      </c>
      <c r="K430" s="1" t="str">
        <f t="shared" si="25"/>
        <v>0503</v>
      </c>
      <c r="L430" s="1" t="s">
        <v>23439</v>
      </c>
      <c r="M430" s="1" t="str">
        <f t="shared" si="26"/>
        <v>0503</v>
      </c>
      <c r="N430" s="1" t="str">
        <f t="shared" si="27"/>
        <v>INSERT INTO tmis_commodity(name, description, hs_code, level, status_id, created_at, updated_at) VALUES(' ',' ','0503',1,1,'2012-06-01','2012-06-01')</v>
      </c>
    </row>
    <row r="431" spans="1:14">
      <c r="A431" s="1">
        <v>425</v>
      </c>
      <c r="B431" s="2" t="s">
        <v>970</v>
      </c>
      <c r="C431" s="2" t="s">
        <v>971</v>
      </c>
      <c r="D431" s="2" t="s">
        <v>972</v>
      </c>
      <c r="E431" s="2" t="s">
        <v>135</v>
      </c>
      <c r="F431" s="2" t="s">
        <v>73</v>
      </c>
      <c r="G431" s="2" t="s">
        <v>73</v>
      </c>
      <c r="H431" s="2" t="s">
        <v>136</v>
      </c>
      <c r="I431" s="1" t="str">
        <f t="shared" si="24"/>
        <v>05040000</v>
      </c>
      <c r="J431" s="2" t="s">
        <v>17485</v>
      </c>
      <c r="K431" s="1" t="str">
        <f t="shared" si="25"/>
        <v>05040000</v>
      </c>
      <c r="L431" s="1" t="s">
        <v>17485</v>
      </c>
      <c r="M431" s="1" t="str">
        <f t="shared" si="26"/>
        <v>0504</v>
      </c>
      <c r="N431" s="1" t="str">
        <f t="shared" si="27"/>
        <v>INSERT INTO tmis_commodity(name, description, hs_code, level, status_id, created_at, updated_at) VALUES('Guts, bladders and stomachs of animals (other than fish), whole and pieces thereof, fresh, chilled, frozen, salted, in brine, dried or smoked.','Guts, bladders and stomachs of animals (other than fish), whole and pieces thereof, fresh, chilled, frozen, salted, in brine, dried or smoked.','0504',1,1,'2012-06-01','2012-06-01')</v>
      </c>
    </row>
    <row r="432" spans="1:14">
      <c r="A432" s="1">
        <v>426</v>
      </c>
      <c r="B432" s="2" t="s">
        <v>973</v>
      </c>
      <c r="C432" s="2" t="s">
        <v>974</v>
      </c>
      <c r="D432" s="2" t="s">
        <v>975</v>
      </c>
      <c r="E432" s="2" t="s">
        <v>10</v>
      </c>
      <c r="F432" s="2" t="s">
        <v>10</v>
      </c>
      <c r="G432" s="2" t="s">
        <v>10</v>
      </c>
      <c r="I432" s="1" t="str">
        <f t="shared" si="24"/>
        <v>0505</v>
      </c>
      <c r="J432" s="2" t="s">
        <v>17486</v>
      </c>
      <c r="K432" s="1" t="str">
        <f t="shared" si="25"/>
        <v>0505</v>
      </c>
      <c r="L432" s="1" t="s">
        <v>17486</v>
      </c>
      <c r="M432" s="1" t="str">
        <f t="shared" si="26"/>
        <v>0505</v>
      </c>
      <c r="N432" s="1" t="str">
        <f t="shared" si="27"/>
        <v>INSERT INTO tmis_commodity(name, description, hs_code, level, status_id, created_at, updated_at) VALUES('Skins and other parts of birds, with their feathers or down, feathers and parts of feathers (whether or not with trimmed edges) and down, not further worked than cleaned, disinfected or treated for pr','Skins and other parts of birds, with their feathers or down, feathers and parts of feathers (whether or not with trimmed edges) and down, not further worked than cleaned, disinfected or treated for preservation; powder and waste of feathers or parts of feathers.','0505',1,1,'2012-06-01','2012-06-01')</v>
      </c>
    </row>
    <row r="433" spans="1:14">
      <c r="A433" s="1">
        <v>427</v>
      </c>
      <c r="B433" s="2" t="s">
        <v>976</v>
      </c>
      <c r="C433" s="2" t="s">
        <v>977</v>
      </c>
      <c r="D433" s="2" t="s">
        <v>978</v>
      </c>
      <c r="E433" s="2" t="s">
        <v>135</v>
      </c>
      <c r="F433" s="2" t="s">
        <v>883</v>
      </c>
      <c r="G433" s="2" t="s">
        <v>883</v>
      </c>
      <c r="H433" s="2" t="s">
        <v>136</v>
      </c>
      <c r="I433" s="1" t="str">
        <f t="shared" si="24"/>
        <v>05051000</v>
      </c>
      <c r="J433" s="2" t="s">
        <v>17487</v>
      </c>
      <c r="K433" s="1" t="str">
        <f t="shared" si="25"/>
        <v>05051000</v>
      </c>
      <c r="L433" s="1" t="s">
        <v>17487</v>
      </c>
      <c r="M433" s="1" t="str">
        <f t="shared" si="26"/>
        <v>050510</v>
      </c>
      <c r="N433" s="1" t="str">
        <f t="shared" si="27"/>
        <v>INSERT INTO tmis_commodity(name, description, hs_code, level, status_id, created_at, updated_at) VALUES('-Feathers of a kind used for stuffing; down','-Feathers of a kind used for stuffing; down','050510',2,1,'2012-06-01','2012-06-01')</v>
      </c>
    </row>
    <row r="434" spans="1:14">
      <c r="A434" s="1">
        <v>428</v>
      </c>
      <c r="B434" s="2" t="s">
        <v>979</v>
      </c>
      <c r="C434" s="2" t="s">
        <v>128</v>
      </c>
      <c r="D434" s="2" t="s">
        <v>27</v>
      </c>
      <c r="E434" s="2" t="s">
        <v>135</v>
      </c>
      <c r="F434" s="2" t="s">
        <v>883</v>
      </c>
      <c r="G434" s="2" t="s">
        <v>883</v>
      </c>
      <c r="H434" s="2" t="s">
        <v>136</v>
      </c>
      <c r="I434" s="1" t="str">
        <f t="shared" si="24"/>
        <v>05059000</v>
      </c>
      <c r="J434" s="2" t="s">
        <v>17488</v>
      </c>
      <c r="K434" s="1" t="str">
        <f t="shared" si="25"/>
        <v>05059000</v>
      </c>
      <c r="L434" s="1" t="s">
        <v>17488</v>
      </c>
      <c r="M434" s="1" t="str">
        <f t="shared" si="26"/>
        <v>050590</v>
      </c>
      <c r="N434" s="1" t="str">
        <f t="shared" si="27"/>
        <v>INSERT INTO tmis_commodity(name, description, hs_code, level, status_id, created_at, updated_at) VALUES('-Other','-Other','050590',2,1,'2012-06-01','2012-06-01')</v>
      </c>
    </row>
    <row r="435" spans="1:14">
      <c r="A435" s="1">
        <v>429</v>
      </c>
      <c r="B435" s="2" t="s">
        <v>980</v>
      </c>
      <c r="C435" s="2" t="s">
        <v>981</v>
      </c>
      <c r="D435" s="2" t="s">
        <v>982</v>
      </c>
      <c r="E435" s="2" t="s">
        <v>10</v>
      </c>
      <c r="F435" s="2" t="s">
        <v>10</v>
      </c>
      <c r="G435" s="2" t="s">
        <v>10</v>
      </c>
      <c r="I435" s="1" t="str">
        <f t="shared" si="24"/>
        <v>0506</v>
      </c>
      <c r="J435" s="2" t="s">
        <v>17489</v>
      </c>
      <c r="K435" s="1" t="str">
        <f t="shared" si="25"/>
        <v>0506</v>
      </c>
      <c r="L435" s="1" t="s">
        <v>17489</v>
      </c>
      <c r="M435" s="1" t="str">
        <f t="shared" si="26"/>
        <v>0506</v>
      </c>
      <c r="N435" s="1" t="str">
        <f t="shared" si="27"/>
        <v>INSERT INTO tmis_commodity(name, description, hs_code, level, status_id, created_at, updated_at) VALUES('Bones and horn-cores, unworked, defatted,simply prepared (but not cut to shape), treated with acid or degelatinised; powder and waste of these products.','Bones and horn-cores, unworked, defatted,simply prepared (but not cut to shape), treated with acid or degelatinised; powder and waste of these products.','0506',1,1,'2012-06-01','2012-06-01')</v>
      </c>
    </row>
    <row r="436" spans="1:14">
      <c r="A436" s="1">
        <v>430</v>
      </c>
      <c r="B436" s="2" t="s">
        <v>983</v>
      </c>
      <c r="C436" s="2" t="s">
        <v>984</v>
      </c>
      <c r="D436" s="2" t="s">
        <v>985</v>
      </c>
      <c r="E436" s="2" t="s">
        <v>135</v>
      </c>
      <c r="F436" s="2" t="s">
        <v>73</v>
      </c>
      <c r="G436" s="2" t="s">
        <v>73</v>
      </c>
      <c r="H436" s="2" t="s">
        <v>136</v>
      </c>
      <c r="I436" s="1" t="str">
        <f t="shared" si="24"/>
        <v>05061000</v>
      </c>
      <c r="J436" s="2" t="s">
        <v>17490</v>
      </c>
      <c r="K436" s="1" t="str">
        <f t="shared" si="25"/>
        <v>05061000</v>
      </c>
      <c r="L436" s="1" t="s">
        <v>17490</v>
      </c>
      <c r="M436" s="1" t="str">
        <f t="shared" si="26"/>
        <v>050610</v>
      </c>
      <c r="N436" s="1" t="str">
        <f t="shared" si="27"/>
        <v>INSERT INTO tmis_commodity(name, description, hs_code, level, status_id, created_at, updated_at) VALUES('-Ossein and bones treated with acid','-Ossein and bones treated with acid','050610',2,1,'2012-06-01','2012-06-01')</v>
      </c>
    </row>
    <row r="437" spans="1:14">
      <c r="A437" s="1">
        <v>431</v>
      </c>
      <c r="B437" s="2" t="s">
        <v>986</v>
      </c>
      <c r="C437" s="2" t="s">
        <v>128</v>
      </c>
      <c r="D437" s="2" t="s">
        <v>27</v>
      </c>
      <c r="E437" s="2" t="s">
        <v>135</v>
      </c>
      <c r="F437" s="2" t="s">
        <v>73</v>
      </c>
      <c r="G437" s="2" t="s">
        <v>73</v>
      </c>
      <c r="H437" s="2" t="s">
        <v>136</v>
      </c>
      <c r="I437" s="1" t="str">
        <f t="shared" si="24"/>
        <v>05069000</v>
      </c>
      <c r="J437" s="2" t="s">
        <v>17491</v>
      </c>
      <c r="K437" s="1" t="str">
        <f t="shared" si="25"/>
        <v>05069000</v>
      </c>
      <c r="L437" s="1" t="s">
        <v>17491</v>
      </c>
      <c r="M437" s="1" t="str">
        <f t="shared" si="26"/>
        <v>050690</v>
      </c>
      <c r="N437" s="1" t="str">
        <f t="shared" si="27"/>
        <v>INSERT INTO tmis_commodity(name, description, hs_code, level, status_id, created_at, updated_at) VALUES('-Other','-Other','050690',2,1,'2012-06-01','2012-06-01')</v>
      </c>
    </row>
    <row r="438" spans="1:14">
      <c r="A438" s="1">
        <v>432</v>
      </c>
      <c r="B438" s="2" t="s">
        <v>987</v>
      </c>
      <c r="C438" s="2" t="s">
        <v>988</v>
      </c>
      <c r="D438" s="2" t="s">
        <v>989</v>
      </c>
      <c r="E438" s="2" t="s">
        <v>10</v>
      </c>
      <c r="F438" s="2" t="s">
        <v>10</v>
      </c>
      <c r="G438" s="2" t="s">
        <v>10</v>
      </c>
      <c r="I438" s="1" t="str">
        <f t="shared" si="24"/>
        <v>0507</v>
      </c>
      <c r="J438" s="2" t="s">
        <v>17492</v>
      </c>
      <c r="K438" s="1" t="str">
        <f t="shared" si="25"/>
        <v>0507</v>
      </c>
      <c r="L438" s="1" t="s">
        <v>17492</v>
      </c>
      <c r="M438" s="1" t="str">
        <f t="shared" si="26"/>
        <v>0507</v>
      </c>
      <c r="N438" s="1" t="str">
        <f t="shared" si="27"/>
        <v>INSERT INTO tmis_commodity(name, description, hs_code, level, status_id, created_at, updated_at) VALUES('Ivory, tortoise-shell, whalebone and whalebone hair, horns, antlers, hooves, nails, claws and beaks, unworked or simply prepared but not cut to shape; powder and waste of these products.','Ivory, tortoise-shell, whalebone and whalebone hair, horns, antlers, hooves, nails, claws and beaks, unworked or simply prepared but not cut to shape; powder and waste of these products.','0507',1,1,'2012-06-01','2012-06-01')</v>
      </c>
    </row>
    <row r="439" spans="1:14">
      <c r="A439" s="1">
        <v>433</v>
      </c>
      <c r="B439" s="2" t="s">
        <v>990</v>
      </c>
      <c r="C439" s="2" t="s">
        <v>991</v>
      </c>
      <c r="D439" s="2" t="s">
        <v>992</v>
      </c>
      <c r="E439" s="2" t="s">
        <v>135</v>
      </c>
      <c r="F439" s="2" t="s">
        <v>883</v>
      </c>
      <c r="G439" s="2" t="s">
        <v>883</v>
      </c>
      <c r="H439" s="2" t="s">
        <v>136</v>
      </c>
      <c r="I439" s="1" t="str">
        <f t="shared" si="24"/>
        <v>05071000</v>
      </c>
      <c r="J439" s="2" t="s">
        <v>17493</v>
      </c>
      <c r="K439" s="1" t="str">
        <f t="shared" si="25"/>
        <v>05071000</v>
      </c>
      <c r="L439" s="1" t="s">
        <v>17493</v>
      </c>
      <c r="M439" s="1" t="str">
        <f t="shared" si="26"/>
        <v>050710</v>
      </c>
      <c r="N439" s="1" t="str">
        <f t="shared" si="27"/>
        <v>INSERT INTO tmis_commodity(name, description, hs_code, level, status_id, created_at, updated_at) VALUES('-Ivory; ivory powder and waste','-Ivory; ivory powder and waste','050710',2,1,'2012-06-01','2012-06-01')</v>
      </c>
    </row>
    <row r="440" spans="1:14">
      <c r="A440" s="1">
        <v>434</v>
      </c>
      <c r="B440" s="2" t="s">
        <v>993</v>
      </c>
      <c r="C440" s="2" t="s">
        <v>128</v>
      </c>
      <c r="D440" s="2" t="s">
        <v>27</v>
      </c>
      <c r="E440" s="2" t="s">
        <v>135</v>
      </c>
      <c r="F440" s="2" t="s">
        <v>883</v>
      </c>
      <c r="G440" s="2" t="s">
        <v>883</v>
      </c>
      <c r="H440" s="2" t="s">
        <v>136</v>
      </c>
      <c r="I440" s="1" t="str">
        <f t="shared" si="24"/>
        <v>05079000</v>
      </c>
      <c r="J440" s="2" t="s">
        <v>17494</v>
      </c>
      <c r="K440" s="1" t="str">
        <f t="shared" si="25"/>
        <v>05079000</v>
      </c>
      <c r="L440" s="1" t="s">
        <v>17494</v>
      </c>
      <c r="M440" s="1" t="str">
        <f t="shared" si="26"/>
        <v>050790</v>
      </c>
      <c r="N440" s="1" t="str">
        <f t="shared" si="27"/>
        <v>INSERT INTO tmis_commodity(name, description, hs_code, level, status_id, created_at, updated_at) VALUES('-Other','-Other','050790',2,1,'2012-06-01','2012-06-01')</v>
      </c>
    </row>
    <row r="441" spans="1:14">
      <c r="A441" s="1">
        <v>435</v>
      </c>
      <c r="B441" s="2" t="s">
        <v>994</v>
      </c>
      <c r="C441" s="2" t="s">
        <v>995</v>
      </c>
      <c r="D441" s="2" t="s">
        <v>996</v>
      </c>
      <c r="E441" s="2" t="s">
        <v>135</v>
      </c>
      <c r="F441" s="2" t="s">
        <v>73</v>
      </c>
      <c r="G441" s="2" t="s">
        <v>73</v>
      </c>
      <c r="H441" s="2" t="s">
        <v>136</v>
      </c>
      <c r="I441" s="1" t="str">
        <f t="shared" si="24"/>
        <v>05080000</v>
      </c>
      <c r="J441" s="2" t="s">
        <v>17495</v>
      </c>
      <c r="K441" s="1" t="str">
        <f t="shared" si="25"/>
        <v>05080000</v>
      </c>
      <c r="L441" s="1" t="s">
        <v>17495</v>
      </c>
      <c r="M441" s="1" t="str">
        <f t="shared" si="26"/>
        <v>0508</v>
      </c>
      <c r="N441" s="1" t="str">
        <f t="shared" si="27"/>
        <v>INSERT INTO tmis_commodity(name, description, hs_code, level, status_id, created_at, updated_at) VALUES('Coral and similar materials, unworked or simply prepared but not otherwise worked; shells of molluscs, crustaceans or echinoderms and cuttle-bone, unworked or simply prepared but not cut to shape, pow','Coral and similar materials, unworked or simply prepared but not otherwise worked; shells of molluscs, crustaceans or echinoderms and cuttle-bone, unworked or simply prepared but not cut to shape, powder and waste thereof.','0508',1,1,'2012-06-01','2012-06-01')</v>
      </c>
    </row>
    <row r="442" spans="1:14">
      <c r="A442" s="1">
        <v>436</v>
      </c>
      <c r="B442" s="2" t="s">
        <v>997</v>
      </c>
      <c r="C442" s="2" t="s">
        <v>10</v>
      </c>
      <c r="D442" s="2" t="s">
        <v>10</v>
      </c>
      <c r="E442" s="2" t="s">
        <v>10</v>
      </c>
      <c r="F442" s="2" t="s">
        <v>10</v>
      </c>
      <c r="G442" s="2" t="s">
        <v>10</v>
      </c>
      <c r="I442" s="1" t="str">
        <f t="shared" si="24"/>
        <v>[05.09]</v>
      </c>
      <c r="J442" s="2" t="s">
        <v>997</v>
      </c>
      <c r="K442" s="1" t="str">
        <f t="shared" si="25"/>
        <v>0509</v>
      </c>
      <c r="L442" s="1" t="s">
        <v>23440</v>
      </c>
      <c r="M442" s="1" t="str">
        <f t="shared" si="26"/>
        <v>0509</v>
      </c>
      <c r="N442" s="1" t="str">
        <f t="shared" si="27"/>
        <v>INSERT INTO tmis_commodity(name, description, hs_code, level, status_id, created_at, updated_at) VALUES(' ',' ','0509',1,1,'2012-06-01','2012-06-01')</v>
      </c>
    </row>
    <row r="443" spans="1:14">
      <c r="A443" s="1">
        <v>437</v>
      </c>
      <c r="B443" s="2" t="s">
        <v>998</v>
      </c>
      <c r="C443" s="2" t="s">
        <v>999</v>
      </c>
      <c r="D443" s="2" t="s">
        <v>1000</v>
      </c>
      <c r="E443" s="2" t="s">
        <v>135</v>
      </c>
      <c r="F443" s="2" t="s">
        <v>73</v>
      </c>
      <c r="G443" s="2" t="s">
        <v>73</v>
      </c>
      <c r="H443" s="2" t="s">
        <v>136</v>
      </c>
      <c r="I443" s="1" t="str">
        <f t="shared" si="24"/>
        <v>05100000</v>
      </c>
      <c r="J443" s="2" t="s">
        <v>17496</v>
      </c>
      <c r="K443" s="1" t="str">
        <f t="shared" si="25"/>
        <v>05100000</v>
      </c>
      <c r="L443" s="1" t="s">
        <v>17496</v>
      </c>
      <c r="M443" s="1" t="str">
        <f t="shared" si="26"/>
        <v>0510</v>
      </c>
      <c r="N443" s="1" t="str">
        <f t="shared" si="27"/>
        <v>INSERT INTO tmis_commodity(name, description, hs_code, level, status_id, created_at, updated_at) VALUES('Ambergris, castoreum, civet and musk; cantharides; bile, whether or not dried; glands and other animal products used in the preparation of pharmaceutical products, fresh, chilled, frozen or otherwise ','Ambergris, castoreum, civet and musk; cantharides; bile, whether or not dried; glands and other animal products used in the preparation of pharmaceutical products, fresh, chilled, frozen or otherwise provisionally preserved.','0510',1,1,'2012-06-01','2012-06-01')</v>
      </c>
    </row>
    <row r="444" spans="1:14">
      <c r="A444" s="1">
        <v>438</v>
      </c>
      <c r="B444" s="2" t="s">
        <v>1001</v>
      </c>
      <c r="C444" s="2" t="s">
        <v>1002</v>
      </c>
      <c r="D444" s="2" t="s">
        <v>1003</v>
      </c>
      <c r="E444" s="2" t="s">
        <v>10</v>
      </c>
      <c r="F444" s="2" t="s">
        <v>10</v>
      </c>
      <c r="G444" s="2" t="s">
        <v>10</v>
      </c>
      <c r="I444" s="1" t="str">
        <f t="shared" si="24"/>
        <v>0511</v>
      </c>
      <c r="J444" s="2" t="s">
        <v>17497</v>
      </c>
      <c r="K444" s="1" t="str">
        <f t="shared" si="25"/>
        <v>0511</v>
      </c>
      <c r="L444" s="1" t="s">
        <v>17497</v>
      </c>
      <c r="M444" s="1" t="str">
        <f t="shared" si="26"/>
        <v>0511</v>
      </c>
      <c r="N444" s="1" t="str">
        <f t="shared" si="27"/>
        <v>INSERT INTO tmis_commodity(name, description, hs_code, level, status_id, created_at, updated_at) VALUES('Animal products not elsewhere specified or included; dead animals of Chapter 1 or 3, unfit for human consumption.','Animal products not elsewhere specified or included; dead animals of Chapter 1 or 3, unfit for human consumption.','0511',1,1,'2012-06-01','2012-06-01')</v>
      </c>
    </row>
    <row r="445" spans="1:14">
      <c r="A445" s="1">
        <v>439</v>
      </c>
      <c r="B445" s="2" t="s">
        <v>1004</v>
      </c>
      <c r="C445" s="2" t="s">
        <v>1005</v>
      </c>
      <c r="D445" s="2" t="s">
        <v>1006</v>
      </c>
      <c r="E445" s="2" t="s">
        <v>135</v>
      </c>
      <c r="F445" s="2" t="s">
        <v>17</v>
      </c>
      <c r="G445" s="2" t="s">
        <v>17</v>
      </c>
      <c r="H445" s="2" t="s">
        <v>136</v>
      </c>
      <c r="I445" s="1" t="str">
        <f t="shared" si="24"/>
        <v>05111000</v>
      </c>
      <c r="J445" s="2" t="s">
        <v>17498</v>
      </c>
      <c r="K445" s="1" t="str">
        <f t="shared" si="25"/>
        <v>05111000</v>
      </c>
      <c r="L445" s="1" t="s">
        <v>17498</v>
      </c>
      <c r="M445" s="1" t="str">
        <f t="shared" si="26"/>
        <v>051110</v>
      </c>
      <c r="N445" s="1" t="str">
        <f t="shared" si="27"/>
        <v>INSERT INTO tmis_commodity(name, description, hs_code, level, status_id, created_at, updated_at) VALUES('-Bovine semen','-Bovine semen','051110',2,1,'2012-06-01','2012-06-01')</v>
      </c>
    </row>
    <row r="446" spans="1:14">
      <c r="A446" s="1">
        <v>440</v>
      </c>
      <c r="B446" s="2" t="s">
        <v>10</v>
      </c>
      <c r="C446" s="2" t="s">
        <v>86</v>
      </c>
      <c r="D446" s="2" t="s">
        <v>49</v>
      </c>
      <c r="E446" s="2" t="s">
        <v>10</v>
      </c>
      <c r="F446" s="2" t="s">
        <v>10</v>
      </c>
      <c r="G446" s="2" t="s">
        <v>10</v>
      </c>
      <c r="I446" s="1" t="str">
        <f t="shared" si="24"/>
        <v xml:space="preserve"> </v>
      </c>
      <c r="J446" s="2" t="s">
        <v>10</v>
      </c>
      <c r="K446" s="1" t="str">
        <f t="shared" si="25"/>
        <v xml:space="preserve"> </v>
      </c>
      <c r="L446" s="1" t="s">
        <v>10</v>
      </c>
      <c r="M446" s="1" t="str">
        <f t="shared" si="26"/>
        <v xml:space="preserve"> </v>
      </c>
      <c r="N446" s="1" t="str">
        <f t="shared" si="27"/>
        <v>INSERT INTO tmis_commodity(name, description, hs_code, level, status_id, created_at, updated_at) VALUES('-Other: ','-Other: ',' ',3,1,'2012-06-01','2012-06-01')</v>
      </c>
    </row>
    <row r="447" spans="1:14">
      <c r="A447" s="1">
        <v>441</v>
      </c>
      <c r="B447" s="2" t="s">
        <v>1007</v>
      </c>
      <c r="C447" s="2" t="s">
        <v>1008</v>
      </c>
      <c r="D447" s="2" t="s">
        <v>1009</v>
      </c>
      <c r="E447" s="2" t="s">
        <v>135</v>
      </c>
      <c r="F447" s="2" t="s">
        <v>73</v>
      </c>
      <c r="G447" s="2" t="s">
        <v>73</v>
      </c>
      <c r="H447" s="2" t="s">
        <v>136</v>
      </c>
      <c r="I447" s="1" t="str">
        <f t="shared" si="24"/>
        <v>05119100</v>
      </c>
      <c r="J447" s="2" t="s">
        <v>17499</v>
      </c>
      <c r="K447" s="1" t="str">
        <f t="shared" si="25"/>
        <v>05119100</v>
      </c>
      <c r="L447" s="1" t="s">
        <v>17499</v>
      </c>
      <c r="M447" s="1" t="str">
        <f t="shared" si="26"/>
        <v>051191</v>
      </c>
      <c r="N447" s="1" t="str">
        <f t="shared" si="27"/>
        <v>INSERT INTO tmis_commodity(name, description, hs_code, level, status_id, created_at, updated_at) VALUES('--Products of fish or crustaceans, molluscs or other aquatic invertebrates; dead animals of Chapter 3','--Products of fish or crustaceans, molluscs or other aquatic invertebrates; dead animals of Chapter 3','051191',2,1,'2012-06-01','2012-06-01')</v>
      </c>
    </row>
    <row r="448" spans="1:14">
      <c r="A448" s="1">
        <v>442</v>
      </c>
      <c r="B448" s="2" t="s">
        <v>10</v>
      </c>
      <c r="C448" s="2" t="s">
        <v>1010</v>
      </c>
      <c r="D448" s="2" t="s">
        <v>21</v>
      </c>
      <c r="E448" s="2" t="s">
        <v>10</v>
      </c>
      <c r="F448" s="2" t="s">
        <v>10</v>
      </c>
      <c r="G448" s="2" t="s">
        <v>10</v>
      </c>
      <c r="I448" s="1" t="str">
        <f t="shared" si="24"/>
        <v xml:space="preserve"> </v>
      </c>
      <c r="J448" s="2" t="s">
        <v>10</v>
      </c>
      <c r="K448" s="1" t="str">
        <f t="shared" si="25"/>
        <v xml:space="preserve"> </v>
      </c>
      <c r="L448" s="1" t="s">
        <v>10</v>
      </c>
      <c r="M448" s="1" t="str">
        <f t="shared" si="26"/>
        <v xml:space="preserve"> </v>
      </c>
      <c r="N448" s="1" t="str">
        <f t="shared" si="27"/>
        <v>INSERT INTO tmis_commodity(name, description, hs_code, level, status_id, created_at, updated_at) VALUES('-Other:','-Other:',' ',3,1,'2012-06-01','2012-06-01')</v>
      </c>
    </row>
    <row r="449" spans="1:14">
      <c r="A449" s="1">
        <v>443</v>
      </c>
      <c r="B449" s="2" t="s">
        <v>1011</v>
      </c>
      <c r="C449" s="2" t="s">
        <v>1012</v>
      </c>
      <c r="D449" s="2" t="s">
        <v>1013</v>
      </c>
      <c r="E449" s="2" t="s">
        <v>135</v>
      </c>
      <c r="F449" s="2" t="s">
        <v>17</v>
      </c>
      <c r="G449" s="2" t="s">
        <v>17</v>
      </c>
      <c r="H449" s="2" t="s">
        <v>136</v>
      </c>
      <c r="I449" s="1" t="str">
        <f t="shared" si="24"/>
        <v>05119910</v>
      </c>
      <c r="J449" s="2" t="s">
        <v>17500</v>
      </c>
      <c r="K449" s="1" t="str">
        <f t="shared" si="25"/>
        <v>05119910</v>
      </c>
      <c r="L449" s="1" t="s">
        <v>17500</v>
      </c>
      <c r="M449" s="1" t="str">
        <f t="shared" si="26"/>
        <v>05119910</v>
      </c>
      <c r="N449" s="1" t="str">
        <f t="shared" si="27"/>
        <v>INSERT INTO tmis_commodity(name, description, hs_code, level, status_id, created_at, updated_at) VALUES('--- Semen of other animals','--- Semen of other animals','05119910',3,1,'2012-06-01','2012-06-01')</v>
      </c>
    </row>
    <row r="450" spans="1:14">
      <c r="A450" s="1">
        <v>444</v>
      </c>
      <c r="B450" s="2" t="s">
        <v>1014</v>
      </c>
      <c r="C450" s="2" t="s">
        <v>927</v>
      </c>
      <c r="D450" s="2" t="s">
        <v>928</v>
      </c>
      <c r="E450" s="2" t="s">
        <v>135</v>
      </c>
      <c r="F450" s="2" t="s">
        <v>73</v>
      </c>
      <c r="G450" s="2" t="s">
        <v>73</v>
      </c>
      <c r="H450" s="2" t="s">
        <v>136</v>
      </c>
      <c r="I450" s="1" t="str">
        <f t="shared" ref="I450:I513" si="28">IF(LEN(B450)=5, LEFT(B450, 2)&amp;RIGHT(B450,2), IF(LEN(B450)=9, LEFT(B450, 4)&amp;RIGHT(B450, 4), B450))</f>
        <v>05119990</v>
      </c>
      <c r="J450" s="2" t="s">
        <v>17501</v>
      </c>
      <c r="K450" s="1" t="str">
        <f t="shared" ref="K450:K513" si="29">IF(LEFT(J450, 1)="[", MID(J450, 2,2)&amp;MID(J450,5,2), J450)</f>
        <v>05119990</v>
      </c>
      <c r="L450" s="1" t="s">
        <v>17501</v>
      </c>
      <c r="M450" s="1" t="str">
        <f t="shared" ref="M450:M513" si="30">IF(RIGHT(L450, 4)="0000", LEFT(L450,4), IF(RIGHT(L450,2)="00",LEFT(L450,6), L450))</f>
        <v>05119990</v>
      </c>
      <c r="N450" s="1" t="str">
        <f t="shared" ref="N450:N513" si="31">"INSERT INTO tmis_commodity(name, description, hs_code, level, status_id, created_at, updated_at) VALUES('"&amp;LEFT(C450,200)&amp;"','"&amp;LEFT(C450,1000)&amp;"','"&amp;M450&amp;"',"&amp;IF(LEN(M450)=2,0,IF(LEN(M450)=4,1,IF(LEN(M450)=6,2,3)))&amp;",1,'2012-06-01','2012-06-01')"</f>
        <v>INSERT INTO tmis_commodity(name, description, hs_code, level, status_id, created_at, updated_at) VALUES('--- Other','--- Other','05119990',3,1,'2012-06-01','2012-06-01')</v>
      </c>
    </row>
    <row r="451" spans="1:14">
      <c r="B451" s="3" t="s">
        <v>16948</v>
      </c>
      <c r="C451" s="3" t="s">
        <v>16949</v>
      </c>
      <c r="I451" s="1" t="str">
        <f t="shared" si="28"/>
        <v>06</v>
      </c>
      <c r="J451" s="2" t="s">
        <v>16948</v>
      </c>
      <c r="K451" s="1" t="str">
        <f t="shared" si="29"/>
        <v>06</v>
      </c>
      <c r="L451" s="1" t="s">
        <v>16948</v>
      </c>
      <c r="M451" s="1" t="str">
        <f t="shared" si="30"/>
        <v>06</v>
      </c>
      <c r="N451" s="1" t="str">
        <f t="shared" si="31"/>
        <v>INSERT INTO tmis_commodity(name, description, hs_code, level, status_id, created_at, updated_at) VALUES('Plants','Plants','06',0,1,'2012-06-01','2012-06-01')</v>
      </c>
    </row>
    <row r="452" spans="1:14">
      <c r="A452" s="1">
        <v>445</v>
      </c>
      <c r="B452" s="2" t="s">
        <v>1015</v>
      </c>
      <c r="C452" s="2" t="s">
        <v>1016</v>
      </c>
      <c r="D452" s="2" t="s">
        <v>1017</v>
      </c>
      <c r="E452" s="2" t="s">
        <v>10</v>
      </c>
      <c r="F452" s="2" t="s">
        <v>10</v>
      </c>
      <c r="G452" s="2" t="s">
        <v>10</v>
      </c>
      <c r="I452" s="1" t="str">
        <f t="shared" si="28"/>
        <v>0601</v>
      </c>
      <c r="J452" s="2" t="s">
        <v>17502</v>
      </c>
      <c r="K452" s="1" t="str">
        <f t="shared" si="29"/>
        <v>0601</v>
      </c>
      <c r="L452" s="1" t="s">
        <v>17502</v>
      </c>
      <c r="M452" s="1" t="str">
        <f t="shared" si="30"/>
        <v>0601</v>
      </c>
      <c r="N452" s="1" t="str">
        <f t="shared" si="31"/>
        <v>INSERT INTO tmis_commodity(name, description, hs_code, level, status_id, created_at, updated_at) VALUES('Bulbs, tubers, tuberous roots, corms, crowns and rhizomes, dormant, in growth or in flower; chicory plants and roots other than roots of heading 12.12.','Bulbs, tubers, tuberous roots, corms, crowns and rhizomes, dormant, in growth or in flower; chicory plants and roots other than roots of heading 12.12.','0601',1,1,'2012-06-01','2012-06-01')</v>
      </c>
    </row>
    <row r="453" spans="1:14">
      <c r="A453" s="1">
        <v>446</v>
      </c>
      <c r="B453" s="2" t="s">
        <v>1018</v>
      </c>
      <c r="C453" s="2" t="s">
        <v>1019</v>
      </c>
      <c r="D453" s="2" t="s">
        <v>1020</v>
      </c>
      <c r="E453" s="2" t="s">
        <v>16</v>
      </c>
      <c r="F453" s="2" t="s">
        <v>17</v>
      </c>
      <c r="G453" s="2" t="s">
        <v>17</v>
      </c>
      <c r="H453" s="2" t="s">
        <v>18</v>
      </c>
      <c r="I453" s="1" t="str">
        <f t="shared" si="28"/>
        <v>06011000</v>
      </c>
      <c r="J453" s="2" t="s">
        <v>17503</v>
      </c>
      <c r="K453" s="1" t="str">
        <f t="shared" si="29"/>
        <v>06011000</v>
      </c>
      <c r="L453" s="1" t="s">
        <v>17503</v>
      </c>
      <c r="M453" s="1" t="str">
        <f t="shared" si="30"/>
        <v>060110</v>
      </c>
      <c r="N453" s="1" t="str">
        <f t="shared" si="31"/>
        <v>INSERT INTO tmis_commodity(name, description, hs_code, level, status_id, created_at, updated_at) VALUES('-Bulbs, tubers, tuberous roots, corms, crowns and rhizomes, dormant','-Bulbs, tubers, tuberous roots, corms, crowns and rhizomes, dormant','060110',2,1,'2012-06-01','2012-06-01')</v>
      </c>
    </row>
    <row r="454" spans="1:14">
      <c r="A454" s="1">
        <v>447</v>
      </c>
      <c r="B454" s="2" t="s">
        <v>1021</v>
      </c>
      <c r="C454" s="2" t="s">
        <v>1022</v>
      </c>
      <c r="D454" s="2" t="s">
        <v>1023</v>
      </c>
      <c r="E454" s="2" t="s">
        <v>16</v>
      </c>
      <c r="F454" s="2" t="s">
        <v>17</v>
      </c>
      <c r="G454" s="2" t="s">
        <v>17</v>
      </c>
      <c r="H454" s="2" t="s">
        <v>18</v>
      </c>
      <c r="I454" s="1" t="str">
        <f t="shared" si="28"/>
        <v>06012000</v>
      </c>
      <c r="J454" s="2" t="s">
        <v>17504</v>
      </c>
      <c r="K454" s="1" t="str">
        <f t="shared" si="29"/>
        <v>06012000</v>
      </c>
      <c r="L454" s="1" t="s">
        <v>17504</v>
      </c>
      <c r="M454" s="1" t="str">
        <f t="shared" si="30"/>
        <v>060120</v>
      </c>
      <c r="N454" s="1" t="str">
        <f t="shared" si="31"/>
        <v>INSERT INTO tmis_commodity(name, description, hs_code, level, status_id, created_at, updated_at) VALUES('-Bulbs, tubers, tuberous roots, corms, crowns and rhizomes, in growth or in flower; chicory plants and roots','-Bulbs, tubers, tuberous roots, corms, crowns and rhizomes, in growth or in flower; chicory plants and roots','060120',2,1,'2012-06-01','2012-06-01')</v>
      </c>
    </row>
    <row r="455" spans="1:14">
      <c r="A455" s="1">
        <v>448</v>
      </c>
      <c r="B455" s="2" t="s">
        <v>1024</v>
      </c>
      <c r="C455" s="2" t="s">
        <v>1025</v>
      </c>
      <c r="D455" s="2" t="s">
        <v>1026</v>
      </c>
      <c r="E455" s="2" t="s">
        <v>10</v>
      </c>
      <c r="F455" s="2" t="s">
        <v>10</v>
      </c>
      <c r="G455" s="2" t="s">
        <v>10</v>
      </c>
      <c r="I455" s="1" t="str">
        <f t="shared" si="28"/>
        <v>0602</v>
      </c>
      <c r="J455" s="2" t="s">
        <v>17505</v>
      </c>
      <c r="K455" s="1" t="str">
        <f t="shared" si="29"/>
        <v>0602</v>
      </c>
      <c r="L455" s="1" t="s">
        <v>17505</v>
      </c>
      <c r="M455" s="1" t="str">
        <f t="shared" si="30"/>
        <v>0602</v>
      </c>
      <c r="N455" s="1" t="str">
        <f t="shared" si="31"/>
        <v>INSERT INTO tmis_commodity(name, description, hs_code, level, status_id, created_at, updated_at) VALUES('Other live plants (including their roots), cuttings and slips; mushroom spawn.','Other live plants (including their roots), cuttings and slips; mushroom spawn.','0602',1,1,'2012-06-01','2012-06-01')</v>
      </c>
    </row>
    <row r="456" spans="1:14">
      <c r="A456" s="1">
        <v>449</v>
      </c>
      <c r="B456" s="2" t="s">
        <v>1027</v>
      </c>
      <c r="C456" s="2" t="s">
        <v>1028</v>
      </c>
      <c r="D456" s="2" t="s">
        <v>1029</v>
      </c>
      <c r="E456" s="2" t="s">
        <v>16</v>
      </c>
      <c r="F456" s="2" t="s">
        <v>17</v>
      </c>
      <c r="G456" s="2" t="s">
        <v>17</v>
      </c>
      <c r="H456" s="2" t="s">
        <v>18</v>
      </c>
      <c r="I456" s="1" t="str">
        <f t="shared" si="28"/>
        <v>06021000</v>
      </c>
      <c r="J456" s="2" t="s">
        <v>17506</v>
      </c>
      <c r="K456" s="1" t="str">
        <f t="shared" si="29"/>
        <v>06021000</v>
      </c>
      <c r="L456" s="1" t="s">
        <v>17506</v>
      </c>
      <c r="M456" s="1" t="str">
        <f t="shared" si="30"/>
        <v>060210</v>
      </c>
      <c r="N456" s="1" t="str">
        <f t="shared" si="31"/>
        <v>INSERT INTO tmis_commodity(name, description, hs_code, level, status_id, created_at, updated_at) VALUES('-Unrooted cuttings and slips','-Unrooted cuttings and slips','060210',2,1,'2012-06-01','2012-06-01')</v>
      </c>
    </row>
    <row r="457" spans="1:14">
      <c r="A457" s="1">
        <v>450</v>
      </c>
      <c r="B457" s="2" t="s">
        <v>1030</v>
      </c>
      <c r="C457" s="2" t="s">
        <v>1031</v>
      </c>
      <c r="D457" s="2" t="s">
        <v>1032</v>
      </c>
      <c r="E457" s="2" t="s">
        <v>16</v>
      </c>
      <c r="F457" s="2" t="s">
        <v>17</v>
      </c>
      <c r="G457" s="2" t="s">
        <v>17</v>
      </c>
      <c r="H457" s="2" t="s">
        <v>18</v>
      </c>
      <c r="I457" s="1" t="str">
        <f t="shared" si="28"/>
        <v>06022000</v>
      </c>
      <c r="J457" s="2" t="s">
        <v>17507</v>
      </c>
      <c r="K457" s="1" t="str">
        <f t="shared" si="29"/>
        <v>06022000</v>
      </c>
      <c r="L457" s="1" t="s">
        <v>17507</v>
      </c>
      <c r="M457" s="1" t="str">
        <f t="shared" si="30"/>
        <v>060220</v>
      </c>
      <c r="N457" s="1" t="str">
        <f t="shared" si="31"/>
        <v>INSERT INTO tmis_commodity(name, description, hs_code, level, status_id, created_at, updated_at) VALUES('-Trees, shrubs and bushes, grafted or not, of kinds which bear edible fruit or nuts','-Trees, shrubs and bushes, grafted or not, of kinds which bear edible fruit or nuts','060220',2,1,'2012-06-01','2012-06-01')</v>
      </c>
    </row>
    <row r="458" spans="1:14">
      <c r="A458" s="1">
        <v>451</v>
      </c>
      <c r="B458" s="2" t="s">
        <v>1033</v>
      </c>
      <c r="C458" s="2" t="s">
        <v>1034</v>
      </c>
      <c r="D458" s="2" t="s">
        <v>1035</v>
      </c>
      <c r="E458" s="2" t="s">
        <v>16</v>
      </c>
      <c r="F458" s="2" t="s">
        <v>17</v>
      </c>
      <c r="G458" s="2" t="s">
        <v>17</v>
      </c>
      <c r="H458" s="2" t="s">
        <v>18</v>
      </c>
      <c r="I458" s="1" t="str">
        <f t="shared" si="28"/>
        <v>06023000</v>
      </c>
      <c r="J458" s="2" t="s">
        <v>17508</v>
      </c>
      <c r="K458" s="1" t="str">
        <f t="shared" si="29"/>
        <v>06023000</v>
      </c>
      <c r="L458" s="1" t="s">
        <v>17508</v>
      </c>
      <c r="M458" s="1" t="str">
        <f t="shared" si="30"/>
        <v>060230</v>
      </c>
      <c r="N458" s="1" t="str">
        <f t="shared" si="31"/>
        <v>INSERT INTO tmis_commodity(name, description, hs_code, level, status_id, created_at, updated_at) VALUES('-Rhododendrons and azaleas, grafted or not','-Rhododendrons and azaleas, grafted or not','060230',2,1,'2012-06-01','2012-06-01')</v>
      </c>
    </row>
    <row r="459" spans="1:14">
      <c r="A459" s="1">
        <v>452</v>
      </c>
      <c r="B459" s="2" t="s">
        <v>1036</v>
      </c>
      <c r="C459" s="2" t="s">
        <v>1037</v>
      </c>
      <c r="D459" s="2" t="s">
        <v>1038</v>
      </c>
      <c r="E459" s="2" t="s">
        <v>16</v>
      </c>
      <c r="F459" s="2" t="s">
        <v>17</v>
      </c>
      <c r="G459" s="2" t="s">
        <v>17</v>
      </c>
      <c r="H459" s="2" t="s">
        <v>18</v>
      </c>
      <c r="I459" s="1" t="str">
        <f t="shared" si="28"/>
        <v>06024000</v>
      </c>
      <c r="J459" s="2" t="s">
        <v>17509</v>
      </c>
      <c r="K459" s="1" t="str">
        <f t="shared" si="29"/>
        <v>06024000</v>
      </c>
      <c r="L459" s="1" t="s">
        <v>17509</v>
      </c>
      <c r="M459" s="1" t="str">
        <f t="shared" si="30"/>
        <v>060240</v>
      </c>
      <c r="N459" s="1" t="str">
        <f t="shared" si="31"/>
        <v>INSERT INTO tmis_commodity(name, description, hs_code, level, status_id, created_at, updated_at) VALUES('-Roses, grafted or not','-Roses, grafted or not','060240',2,1,'2012-06-01','2012-06-01')</v>
      </c>
    </row>
    <row r="460" spans="1:14">
      <c r="A460" s="1">
        <v>453</v>
      </c>
      <c r="B460" s="2" t="s">
        <v>1039</v>
      </c>
      <c r="C460" s="2" t="s">
        <v>128</v>
      </c>
      <c r="D460" s="2" t="s">
        <v>27</v>
      </c>
      <c r="E460" s="2" t="s">
        <v>16</v>
      </c>
      <c r="F460" s="2" t="s">
        <v>17</v>
      </c>
      <c r="G460" s="2" t="s">
        <v>17</v>
      </c>
      <c r="H460" s="2" t="s">
        <v>18</v>
      </c>
      <c r="I460" s="1" t="str">
        <f t="shared" si="28"/>
        <v>06029000</v>
      </c>
      <c r="J460" s="2" t="s">
        <v>17510</v>
      </c>
      <c r="K460" s="1" t="str">
        <f t="shared" si="29"/>
        <v>06029000</v>
      </c>
      <c r="L460" s="1" t="s">
        <v>17510</v>
      </c>
      <c r="M460" s="1" t="str">
        <f t="shared" si="30"/>
        <v>060290</v>
      </c>
      <c r="N460" s="1" t="str">
        <f t="shared" si="31"/>
        <v>INSERT INTO tmis_commodity(name, description, hs_code, level, status_id, created_at, updated_at) VALUES('-Other','-Other','060290',2,1,'2012-06-01','2012-06-01')</v>
      </c>
    </row>
    <row r="461" spans="1:14">
      <c r="A461" s="1">
        <v>454</v>
      </c>
      <c r="B461" s="2" t="s">
        <v>1040</v>
      </c>
      <c r="C461" s="2" t="s">
        <v>1041</v>
      </c>
      <c r="D461" s="2" t="s">
        <v>1042</v>
      </c>
      <c r="E461" s="2" t="s">
        <v>10</v>
      </c>
      <c r="F461" s="2" t="s">
        <v>10</v>
      </c>
      <c r="G461" s="2" t="s">
        <v>10</v>
      </c>
      <c r="I461" s="1" t="str">
        <f t="shared" si="28"/>
        <v>0603</v>
      </c>
      <c r="J461" s="2" t="s">
        <v>17511</v>
      </c>
      <c r="K461" s="1" t="str">
        <f t="shared" si="29"/>
        <v>0603</v>
      </c>
      <c r="L461" s="1" t="s">
        <v>17511</v>
      </c>
      <c r="M461" s="1" t="str">
        <f t="shared" si="30"/>
        <v>0603</v>
      </c>
      <c r="N461" s="1" t="str">
        <f t="shared" si="31"/>
        <v>INSERT INTO tmis_commodity(name, description, hs_code, level, status_id, created_at, updated_at) VALUES('Cut flowers and flower buds of a kind suitable for bouquets or for ornamental purposes, fresh, dried, dyed, bleached, impregnated or otherwise prepared.','Cut flowers and flower buds of a kind suitable for bouquets or for ornamental purposes, fresh, dried, dyed, bleached, impregnated or otherwise prepared.','0603',1,1,'2012-06-01','2012-06-01')</v>
      </c>
    </row>
    <row r="462" spans="1:14">
      <c r="A462" s="1">
        <v>455</v>
      </c>
      <c r="B462" s="2" t="s">
        <v>10</v>
      </c>
      <c r="C462" s="2" t="s">
        <v>1043</v>
      </c>
      <c r="D462" s="2" t="s">
        <v>1044</v>
      </c>
      <c r="E462" s="2" t="s">
        <v>10</v>
      </c>
      <c r="F462" s="2" t="s">
        <v>10</v>
      </c>
      <c r="G462" s="2" t="s">
        <v>10</v>
      </c>
      <c r="I462" s="1" t="str">
        <f t="shared" si="28"/>
        <v xml:space="preserve"> </v>
      </c>
      <c r="J462" s="2" t="s">
        <v>10</v>
      </c>
      <c r="K462" s="1" t="str">
        <f t="shared" si="29"/>
        <v xml:space="preserve"> </v>
      </c>
      <c r="L462" s="1" t="s">
        <v>10</v>
      </c>
      <c r="M462" s="1" t="str">
        <f t="shared" si="30"/>
        <v xml:space="preserve"> </v>
      </c>
      <c r="N462" s="1" t="str">
        <f t="shared" si="31"/>
        <v>INSERT INTO tmis_commodity(name, description, hs_code, level, status_id, created_at, updated_at) VALUES('-Fresh :','-Fresh :',' ',3,1,'2012-06-01','2012-06-01')</v>
      </c>
    </row>
    <row r="463" spans="1:14">
      <c r="A463" s="1">
        <v>456</v>
      </c>
      <c r="B463" s="2" t="s">
        <v>1045</v>
      </c>
      <c r="C463" s="2" t="s">
        <v>1046</v>
      </c>
      <c r="D463" s="2" t="s">
        <v>1047</v>
      </c>
      <c r="E463" s="2" t="s">
        <v>16</v>
      </c>
      <c r="F463" s="2" t="s">
        <v>883</v>
      </c>
      <c r="G463" s="2" t="s">
        <v>883</v>
      </c>
      <c r="H463" s="2" t="s">
        <v>18</v>
      </c>
      <c r="I463" s="1" t="str">
        <f t="shared" si="28"/>
        <v>06031100</v>
      </c>
      <c r="J463" s="2" t="s">
        <v>17512</v>
      </c>
      <c r="K463" s="1" t="str">
        <f t="shared" si="29"/>
        <v>06031100</v>
      </c>
      <c r="L463" s="1" t="s">
        <v>17512</v>
      </c>
      <c r="M463" s="1" t="str">
        <f t="shared" si="30"/>
        <v>060311</v>
      </c>
      <c r="N463" s="1" t="str">
        <f t="shared" si="31"/>
        <v>INSERT INTO tmis_commodity(name, description, hs_code, level, status_id, created_at, updated_at) VALUES('--Roses','--Roses','060311',2,1,'2012-06-01','2012-06-01')</v>
      </c>
    </row>
    <row r="464" spans="1:14">
      <c r="A464" s="1">
        <v>457</v>
      </c>
      <c r="B464" s="2" t="s">
        <v>1048</v>
      </c>
      <c r="C464" s="2" t="s">
        <v>1049</v>
      </c>
      <c r="D464" s="2" t="s">
        <v>1050</v>
      </c>
      <c r="E464" s="2" t="s">
        <v>16</v>
      </c>
      <c r="F464" s="2" t="s">
        <v>883</v>
      </c>
      <c r="G464" s="2" t="s">
        <v>883</v>
      </c>
      <c r="H464" s="2" t="s">
        <v>18</v>
      </c>
      <c r="I464" s="1" t="str">
        <f t="shared" si="28"/>
        <v>06031200</v>
      </c>
      <c r="J464" s="2" t="s">
        <v>17513</v>
      </c>
      <c r="K464" s="1" t="str">
        <f t="shared" si="29"/>
        <v>06031200</v>
      </c>
      <c r="L464" s="1" t="s">
        <v>17513</v>
      </c>
      <c r="M464" s="1" t="str">
        <f t="shared" si="30"/>
        <v>060312</v>
      </c>
      <c r="N464" s="1" t="str">
        <f t="shared" si="31"/>
        <v>INSERT INTO tmis_commodity(name, description, hs_code, level, status_id, created_at, updated_at) VALUES('--Carnations','--Carnations','060312',2,1,'2012-06-01','2012-06-01')</v>
      </c>
    </row>
    <row r="465" spans="1:14">
      <c r="A465" s="1">
        <v>458</v>
      </c>
      <c r="B465" s="2" t="s">
        <v>1051</v>
      </c>
      <c r="C465" s="2" t="s">
        <v>1052</v>
      </c>
      <c r="D465" s="2" t="s">
        <v>1053</v>
      </c>
      <c r="E465" s="2" t="s">
        <v>16</v>
      </c>
      <c r="F465" s="2" t="s">
        <v>883</v>
      </c>
      <c r="G465" s="2" t="s">
        <v>883</v>
      </c>
      <c r="H465" s="2" t="s">
        <v>18</v>
      </c>
      <c r="I465" s="1" t="str">
        <f t="shared" si="28"/>
        <v>06031300</v>
      </c>
      <c r="J465" s="2" t="s">
        <v>17514</v>
      </c>
      <c r="K465" s="1" t="str">
        <f t="shared" si="29"/>
        <v>06031300</v>
      </c>
      <c r="L465" s="1" t="s">
        <v>17514</v>
      </c>
      <c r="M465" s="1" t="str">
        <f t="shared" si="30"/>
        <v>060313</v>
      </c>
      <c r="N465" s="1" t="str">
        <f t="shared" si="31"/>
        <v>INSERT INTO tmis_commodity(name, description, hs_code, level, status_id, created_at, updated_at) VALUES('--Orchids','--Orchids','060313',2,1,'2012-06-01','2012-06-01')</v>
      </c>
    </row>
    <row r="466" spans="1:14">
      <c r="A466" s="1">
        <v>459</v>
      </c>
      <c r="B466" s="2" t="s">
        <v>1054</v>
      </c>
      <c r="C466" s="2" t="s">
        <v>1055</v>
      </c>
      <c r="D466" s="2" t="s">
        <v>1056</v>
      </c>
      <c r="E466" s="2" t="s">
        <v>16</v>
      </c>
      <c r="F466" s="2" t="s">
        <v>883</v>
      </c>
      <c r="G466" s="2" t="s">
        <v>883</v>
      </c>
      <c r="H466" s="2" t="s">
        <v>18</v>
      </c>
      <c r="I466" s="1" t="str">
        <f t="shared" si="28"/>
        <v>06031400</v>
      </c>
      <c r="J466" s="2" t="s">
        <v>17515</v>
      </c>
      <c r="K466" s="1" t="str">
        <f t="shared" si="29"/>
        <v>06031400</v>
      </c>
      <c r="L466" s="1" t="s">
        <v>17515</v>
      </c>
      <c r="M466" s="1" t="str">
        <f t="shared" si="30"/>
        <v>060314</v>
      </c>
      <c r="N466" s="1" t="str">
        <f t="shared" si="31"/>
        <v>INSERT INTO tmis_commodity(name, description, hs_code, level, status_id, created_at, updated_at) VALUES('--Chrysanthemums','--Chrysanthemums','060314',2,1,'2012-06-01','2012-06-01')</v>
      </c>
    </row>
    <row r="467" spans="1:14">
      <c r="A467" s="1">
        <v>460</v>
      </c>
      <c r="B467" s="2" t="s">
        <v>1057</v>
      </c>
      <c r="C467" s="2" t="s">
        <v>1058</v>
      </c>
      <c r="D467" s="2" t="s">
        <v>1059</v>
      </c>
      <c r="E467" s="2" t="s">
        <v>16</v>
      </c>
      <c r="F467" s="2" t="s">
        <v>883</v>
      </c>
      <c r="G467" s="2" t="s">
        <v>1060</v>
      </c>
      <c r="H467" s="2" t="s">
        <v>18</v>
      </c>
      <c r="I467" s="1" t="str">
        <f t="shared" si="28"/>
        <v>06031500</v>
      </c>
      <c r="J467" s="2" t="s">
        <v>17516</v>
      </c>
      <c r="K467" s="1" t="str">
        <f t="shared" si="29"/>
        <v>06031500</v>
      </c>
      <c r="L467" s="1" t="s">
        <v>17516</v>
      </c>
      <c r="M467" s="1" t="str">
        <f t="shared" si="30"/>
        <v>060315</v>
      </c>
      <c r="N467" s="1" t="str">
        <f t="shared" si="31"/>
        <v>INSERT INTO tmis_commodity(name, description, hs_code, level, status_id, created_at, updated_at) VALUES('-- Lilies (Lilium spp.)','-- Lilies (Lilium spp.)','060315',2,1,'2012-06-01','2012-06-01')</v>
      </c>
    </row>
    <row r="468" spans="1:14">
      <c r="A468" s="1">
        <v>461</v>
      </c>
      <c r="B468" s="2" t="s">
        <v>1061</v>
      </c>
      <c r="C468" s="2" t="s">
        <v>1062</v>
      </c>
      <c r="D468" s="2" t="s">
        <v>582</v>
      </c>
      <c r="E468" s="2" t="s">
        <v>16</v>
      </c>
      <c r="F468" s="2" t="s">
        <v>883</v>
      </c>
      <c r="G468" s="2" t="s">
        <v>883</v>
      </c>
      <c r="H468" s="2" t="s">
        <v>18</v>
      </c>
      <c r="I468" s="1" t="str">
        <f t="shared" si="28"/>
        <v>06031900</v>
      </c>
      <c r="J468" s="2" t="s">
        <v>17517</v>
      </c>
      <c r="K468" s="1" t="str">
        <f t="shared" si="29"/>
        <v>06031900</v>
      </c>
      <c r="L468" s="1" t="s">
        <v>17517</v>
      </c>
      <c r="M468" s="1" t="str">
        <f t="shared" si="30"/>
        <v>060319</v>
      </c>
      <c r="N468" s="1" t="str">
        <f t="shared" si="31"/>
        <v>INSERT INTO tmis_commodity(name, description, hs_code, level, status_id, created_at, updated_at) VALUES('--Others','--Others','060319',2,1,'2012-06-01','2012-06-01')</v>
      </c>
    </row>
    <row r="469" spans="1:14">
      <c r="A469" s="1">
        <v>462</v>
      </c>
      <c r="B469" s="2" t="s">
        <v>1063</v>
      </c>
      <c r="C469" s="2" t="s">
        <v>128</v>
      </c>
      <c r="D469" s="2" t="s">
        <v>27</v>
      </c>
      <c r="E469" s="2" t="s">
        <v>135</v>
      </c>
      <c r="F469" s="2" t="s">
        <v>883</v>
      </c>
      <c r="G469" s="2" t="s">
        <v>883</v>
      </c>
      <c r="H469" s="2" t="s">
        <v>18</v>
      </c>
      <c r="I469" s="1" t="str">
        <f t="shared" si="28"/>
        <v>06039000</v>
      </c>
      <c r="J469" s="2" t="s">
        <v>17518</v>
      </c>
      <c r="K469" s="1" t="str">
        <f t="shared" si="29"/>
        <v>06039000</v>
      </c>
      <c r="L469" s="1" t="s">
        <v>17518</v>
      </c>
      <c r="M469" s="1" t="str">
        <f t="shared" si="30"/>
        <v>060390</v>
      </c>
      <c r="N469" s="1" t="str">
        <f t="shared" si="31"/>
        <v>INSERT INTO tmis_commodity(name, description, hs_code, level, status_id, created_at, updated_at) VALUES('-Other','-Other','060390',2,1,'2012-06-01','2012-06-01')</v>
      </c>
    </row>
    <row r="470" spans="1:14">
      <c r="A470" s="1">
        <v>463</v>
      </c>
      <c r="B470" s="2" t="s">
        <v>1064</v>
      </c>
      <c r="C470" s="2" t="s">
        <v>1065</v>
      </c>
      <c r="D470" s="2" t="s">
        <v>1066</v>
      </c>
      <c r="E470" s="2" t="s">
        <v>10</v>
      </c>
      <c r="F470" s="2" t="s">
        <v>10</v>
      </c>
      <c r="G470" s="2" t="s">
        <v>10</v>
      </c>
      <c r="I470" s="1" t="str">
        <f t="shared" si="28"/>
        <v>0604</v>
      </c>
      <c r="J470" s="2" t="s">
        <v>17519</v>
      </c>
      <c r="K470" s="1" t="str">
        <f t="shared" si="29"/>
        <v>0604</v>
      </c>
      <c r="L470" s="1" t="s">
        <v>17519</v>
      </c>
      <c r="M470" s="1" t="str">
        <f t="shared" si="30"/>
        <v>0604</v>
      </c>
      <c r="N470" s="1" t="str">
        <f t="shared" si="31"/>
        <v>INSERT INTO tmis_commodity(name, description, hs_code, level, status_id, created_at, updated_at) VALUES('Foliage, branches and other parts of plants, without flowers or flower buds, and grasses, mosses and lichens, being goods of a kind suitable for bouquets or for ornamental purposes, fresh, dried, dyed','Foliage, branches and other parts of plants, without flowers or flower buds, and grasses, mosses and lichens, being goods of a kind suitable for bouquets or for ornamental purposes, fresh, dried, dyed, bleached, impregnated or otherwise prepared.','0604',1,1,'2012-06-01','2012-06-01')</v>
      </c>
    </row>
    <row r="471" spans="1:14">
      <c r="A471" s="1">
        <v>464</v>
      </c>
      <c r="B471" s="2" t="s">
        <v>1067</v>
      </c>
      <c r="C471" s="2" t="s">
        <v>1068</v>
      </c>
      <c r="D471" s="2" t="s">
        <v>1069</v>
      </c>
      <c r="E471" s="2" t="s">
        <v>135</v>
      </c>
      <c r="F471" s="2" t="s">
        <v>883</v>
      </c>
      <c r="G471" s="2" t="s">
        <v>883</v>
      </c>
      <c r="H471" s="2" t="s">
        <v>136</v>
      </c>
      <c r="I471" s="1" t="str">
        <f t="shared" si="28"/>
        <v>06042000</v>
      </c>
      <c r="J471" s="2" t="s">
        <v>17520</v>
      </c>
      <c r="K471" s="1" t="str">
        <f t="shared" si="29"/>
        <v>06042000</v>
      </c>
      <c r="L471" s="1" t="s">
        <v>17520</v>
      </c>
      <c r="M471" s="1" t="str">
        <f t="shared" si="30"/>
        <v>060420</v>
      </c>
      <c r="N471" s="1" t="str">
        <f t="shared" si="31"/>
        <v>INSERT INTO tmis_commodity(name, description, hs_code, level, status_id, created_at, updated_at) VALUES('-Fresh','-Fresh','060420',2,1,'2012-06-01','2012-06-01')</v>
      </c>
    </row>
    <row r="472" spans="1:14">
      <c r="A472" s="1">
        <v>465</v>
      </c>
      <c r="B472" s="2" t="s">
        <v>1070</v>
      </c>
      <c r="C472" s="2" t="s">
        <v>128</v>
      </c>
      <c r="D472" s="2" t="s">
        <v>27</v>
      </c>
      <c r="E472" s="2" t="s">
        <v>135</v>
      </c>
      <c r="F472" s="2" t="s">
        <v>883</v>
      </c>
      <c r="G472" s="2" t="s">
        <v>883</v>
      </c>
      <c r="H472" s="2" t="s">
        <v>136</v>
      </c>
      <c r="I472" s="1" t="str">
        <f t="shared" si="28"/>
        <v>06049000</v>
      </c>
      <c r="J472" s="2" t="s">
        <v>17521</v>
      </c>
      <c r="K472" s="1" t="str">
        <f t="shared" si="29"/>
        <v>06049000</v>
      </c>
      <c r="L472" s="1" t="s">
        <v>17521</v>
      </c>
      <c r="M472" s="1" t="str">
        <f t="shared" si="30"/>
        <v>060490</v>
      </c>
      <c r="N472" s="1" t="str">
        <f t="shared" si="31"/>
        <v>INSERT INTO tmis_commodity(name, description, hs_code, level, status_id, created_at, updated_at) VALUES('-Other','-Other','060490',2,1,'2012-06-01','2012-06-01')</v>
      </c>
    </row>
    <row r="473" spans="1:14">
      <c r="B473" s="3" t="s">
        <v>16950</v>
      </c>
      <c r="C473" s="3" t="s">
        <v>16951</v>
      </c>
      <c r="I473" s="1" t="str">
        <f t="shared" si="28"/>
        <v>07</v>
      </c>
      <c r="J473" s="2" t="s">
        <v>16950</v>
      </c>
      <c r="K473" s="1" t="str">
        <f t="shared" si="29"/>
        <v>07</v>
      </c>
      <c r="L473" s="1" t="s">
        <v>16950</v>
      </c>
      <c r="M473" s="1" t="str">
        <f t="shared" si="30"/>
        <v>07</v>
      </c>
      <c r="N473" s="1" t="str">
        <f t="shared" si="31"/>
        <v>INSERT INTO tmis_commodity(name, description, hs_code, level, status_id, created_at, updated_at) VALUES('Vegetables','Vegetables','07',0,1,'2012-06-01','2012-06-01')</v>
      </c>
    </row>
    <row r="474" spans="1:14">
      <c r="A474" s="1">
        <v>466</v>
      </c>
      <c r="B474" s="2" t="s">
        <v>1071</v>
      </c>
      <c r="C474" s="2" t="s">
        <v>1072</v>
      </c>
      <c r="D474" s="2" t="s">
        <v>1073</v>
      </c>
      <c r="E474" s="2" t="s">
        <v>10</v>
      </c>
      <c r="F474" s="2" t="s">
        <v>10</v>
      </c>
      <c r="G474" s="2" t="s">
        <v>10</v>
      </c>
      <c r="I474" s="1" t="str">
        <f t="shared" si="28"/>
        <v>0701</v>
      </c>
      <c r="J474" s="2" t="s">
        <v>17522</v>
      </c>
      <c r="K474" s="1" t="str">
        <f t="shared" si="29"/>
        <v>0701</v>
      </c>
      <c r="L474" s="1" t="s">
        <v>17522</v>
      </c>
      <c r="M474" s="1" t="str">
        <f t="shared" si="30"/>
        <v>0701</v>
      </c>
      <c r="N474" s="1" t="str">
        <f t="shared" si="31"/>
        <v>INSERT INTO tmis_commodity(name, description, hs_code, level, status_id, created_at, updated_at) VALUES('Potatoes, fresh or chilled.','Potatoes, fresh or chilled.','0701',1,1,'2012-06-01','2012-06-01')</v>
      </c>
    </row>
    <row r="475" spans="1:14">
      <c r="A475" s="1">
        <v>467</v>
      </c>
      <c r="B475" s="2" t="s">
        <v>1074</v>
      </c>
      <c r="C475" s="2" t="s">
        <v>1075</v>
      </c>
      <c r="D475" s="2" t="s">
        <v>1076</v>
      </c>
      <c r="E475" s="2" t="s">
        <v>135</v>
      </c>
      <c r="F475" s="2" t="s">
        <v>851</v>
      </c>
      <c r="G475" s="2" t="s">
        <v>851</v>
      </c>
      <c r="H475" s="2" t="s">
        <v>136</v>
      </c>
      <c r="I475" s="1" t="str">
        <f t="shared" si="28"/>
        <v>07011000</v>
      </c>
      <c r="J475" s="2" t="s">
        <v>17523</v>
      </c>
      <c r="K475" s="1" t="str">
        <f t="shared" si="29"/>
        <v>07011000</v>
      </c>
      <c r="L475" s="1" t="s">
        <v>17523</v>
      </c>
      <c r="M475" s="1" t="str">
        <f t="shared" si="30"/>
        <v>070110</v>
      </c>
      <c r="N475" s="1" t="str">
        <f t="shared" si="31"/>
        <v>INSERT INTO tmis_commodity(name, description, hs_code, level, status_id, created_at, updated_at) VALUES('-Seed','-Seed','070110',2,1,'2012-06-01','2012-06-01')</v>
      </c>
    </row>
    <row r="476" spans="1:14">
      <c r="A476" s="1">
        <v>468</v>
      </c>
      <c r="B476" s="2" t="s">
        <v>1077</v>
      </c>
      <c r="C476" s="2" t="s">
        <v>128</v>
      </c>
      <c r="D476" s="2" t="s">
        <v>27</v>
      </c>
      <c r="E476" s="2" t="s">
        <v>135</v>
      </c>
      <c r="F476" s="2" t="s">
        <v>851</v>
      </c>
      <c r="G476" s="2" t="s">
        <v>851</v>
      </c>
      <c r="H476" s="2" t="s">
        <v>136</v>
      </c>
      <c r="I476" s="1" t="str">
        <f t="shared" si="28"/>
        <v>07019000</v>
      </c>
      <c r="J476" s="2" t="s">
        <v>17524</v>
      </c>
      <c r="K476" s="1" t="str">
        <f t="shared" si="29"/>
        <v>07019000</v>
      </c>
      <c r="L476" s="1" t="s">
        <v>17524</v>
      </c>
      <c r="M476" s="1" t="str">
        <f t="shared" si="30"/>
        <v>070190</v>
      </c>
      <c r="N476" s="1" t="str">
        <f t="shared" si="31"/>
        <v>INSERT INTO tmis_commodity(name, description, hs_code, level, status_id, created_at, updated_at) VALUES('-Other','-Other','070190',2,1,'2012-06-01','2012-06-01')</v>
      </c>
    </row>
    <row r="477" spans="1:14">
      <c r="A477" s="1">
        <v>469</v>
      </c>
      <c r="B477" s="2" t="s">
        <v>1078</v>
      </c>
      <c r="C477" s="2" t="s">
        <v>1079</v>
      </c>
      <c r="D477" s="2" t="s">
        <v>1080</v>
      </c>
      <c r="E477" s="2" t="s">
        <v>135</v>
      </c>
      <c r="F477" s="2" t="s">
        <v>851</v>
      </c>
      <c r="G477" s="2" t="s">
        <v>851</v>
      </c>
      <c r="H477" s="2" t="s">
        <v>136</v>
      </c>
      <c r="I477" s="1" t="str">
        <f t="shared" si="28"/>
        <v>07020000</v>
      </c>
      <c r="J477" s="2" t="s">
        <v>17525</v>
      </c>
      <c r="K477" s="1" t="str">
        <f t="shared" si="29"/>
        <v>07020000</v>
      </c>
      <c r="L477" s="1" t="s">
        <v>17525</v>
      </c>
      <c r="M477" s="1" t="str">
        <f t="shared" si="30"/>
        <v>0702</v>
      </c>
      <c r="N477" s="1" t="str">
        <f t="shared" si="31"/>
        <v>INSERT INTO tmis_commodity(name, description, hs_code, level, status_id, created_at, updated_at) VALUES('Tomatoes, fresh or chilled.','Tomatoes, fresh or chilled.','0702',1,1,'2012-06-01','2012-06-01')</v>
      </c>
    </row>
    <row r="478" spans="1:14">
      <c r="A478" s="1">
        <v>470</v>
      </c>
      <c r="B478" s="2" t="s">
        <v>1081</v>
      </c>
      <c r="C478" s="2" t="s">
        <v>1082</v>
      </c>
      <c r="D478" s="2" t="s">
        <v>1083</v>
      </c>
      <c r="E478" s="2" t="s">
        <v>10</v>
      </c>
      <c r="F478" s="2" t="s">
        <v>10</v>
      </c>
      <c r="G478" s="2" t="s">
        <v>10</v>
      </c>
      <c r="I478" s="1" t="str">
        <f t="shared" si="28"/>
        <v>0703</v>
      </c>
      <c r="J478" s="2" t="s">
        <v>17526</v>
      </c>
      <c r="K478" s="1" t="str">
        <f t="shared" si="29"/>
        <v>0703</v>
      </c>
      <c r="L478" s="1" t="s">
        <v>17526</v>
      </c>
      <c r="M478" s="1" t="str">
        <f t="shared" si="30"/>
        <v>0703</v>
      </c>
      <c r="N478" s="1" t="str">
        <f t="shared" si="31"/>
        <v>INSERT INTO tmis_commodity(name, description, hs_code, level, status_id, created_at, updated_at) VALUES('Onions, shallots, garlic, leeks and other alliaceous vegetables, fresh or chilled.','Onions, shallots, garlic, leeks and other alliaceous vegetables, fresh or chilled.','0703',1,1,'2012-06-01','2012-06-01')</v>
      </c>
    </row>
    <row r="479" spans="1:14">
      <c r="A479" s="1">
        <v>471</v>
      </c>
      <c r="B479" s="2" t="s">
        <v>1084</v>
      </c>
      <c r="C479" s="2" t="s">
        <v>1085</v>
      </c>
      <c r="D479" s="2" t="s">
        <v>1086</v>
      </c>
      <c r="E479" s="2" t="s">
        <v>135</v>
      </c>
      <c r="F479" s="2" t="s">
        <v>851</v>
      </c>
      <c r="G479" s="2" t="s">
        <v>851</v>
      </c>
      <c r="H479" s="2" t="s">
        <v>136</v>
      </c>
      <c r="I479" s="1" t="str">
        <f t="shared" si="28"/>
        <v>07031000</v>
      </c>
      <c r="J479" s="2" t="s">
        <v>17527</v>
      </c>
      <c r="K479" s="1" t="str">
        <f t="shared" si="29"/>
        <v>07031000</v>
      </c>
      <c r="L479" s="1" t="s">
        <v>17527</v>
      </c>
      <c r="M479" s="1" t="str">
        <f t="shared" si="30"/>
        <v>070310</v>
      </c>
      <c r="N479" s="1" t="str">
        <f t="shared" si="31"/>
        <v>INSERT INTO tmis_commodity(name, description, hs_code, level, status_id, created_at, updated_at) VALUES('-Onions and shallots','-Onions and shallots','070310',2,1,'2012-06-01','2012-06-01')</v>
      </c>
    </row>
    <row r="480" spans="1:14">
      <c r="A480" s="1">
        <v>472</v>
      </c>
      <c r="B480" s="2" t="s">
        <v>1087</v>
      </c>
      <c r="C480" s="2" t="s">
        <v>1088</v>
      </c>
      <c r="D480" s="2" t="s">
        <v>1089</v>
      </c>
      <c r="E480" s="2" t="s">
        <v>135</v>
      </c>
      <c r="F480" s="2" t="s">
        <v>851</v>
      </c>
      <c r="G480" s="2" t="s">
        <v>851</v>
      </c>
      <c r="H480" s="2" t="s">
        <v>136</v>
      </c>
      <c r="I480" s="1" t="str">
        <f t="shared" si="28"/>
        <v>07032000</v>
      </c>
      <c r="J480" s="2" t="s">
        <v>17528</v>
      </c>
      <c r="K480" s="1" t="str">
        <f t="shared" si="29"/>
        <v>07032000</v>
      </c>
      <c r="L480" s="1" t="s">
        <v>17528</v>
      </c>
      <c r="M480" s="1" t="str">
        <f t="shared" si="30"/>
        <v>070320</v>
      </c>
      <c r="N480" s="1" t="str">
        <f t="shared" si="31"/>
        <v>INSERT INTO tmis_commodity(name, description, hs_code, level, status_id, created_at, updated_at) VALUES('-Garlic','-Garlic','070320',2,1,'2012-06-01','2012-06-01')</v>
      </c>
    </row>
    <row r="481" spans="1:14">
      <c r="A481" s="1">
        <v>473</v>
      </c>
      <c r="B481" s="2" t="s">
        <v>1090</v>
      </c>
      <c r="C481" s="2" t="s">
        <v>1091</v>
      </c>
      <c r="D481" s="2" t="s">
        <v>1092</v>
      </c>
      <c r="E481" s="2" t="s">
        <v>135</v>
      </c>
      <c r="F481" s="2" t="s">
        <v>851</v>
      </c>
      <c r="G481" s="2" t="s">
        <v>851</v>
      </c>
      <c r="H481" s="2" t="s">
        <v>136</v>
      </c>
      <c r="I481" s="1" t="str">
        <f t="shared" si="28"/>
        <v>07039000</v>
      </c>
      <c r="J481" s="2" t="s">
        <v>17529</v>
      </c>
      <c r="K481" s="1" t="str">
        <f t="shared" si="29"/>
        <v>07039000</v>
      </c>
      <c r="L481" s="1" t="s">
        <v>17529</v>
      </c>
      <c r="M481" s="1" t="str">
        <f t="shared" si="30"/>
        <v>070390</v>
      </c>
      <c r="N481" s="1" t="str">
        <f t="shared" si="31"/>
        <v>INSERT INTO tmis_commodity(name, description, hs_code, level, status_id, created_at, updated_at) VALUES('-Leeks and other alliaceous vegetables','-Leeks and other alliaceous vegetables','070390',2,1,'2012-06-01','2012-06-01')</v>
      </c>
    </row>
    <row r="482" spans="1:14">
      <c r="A482" s="1">
        <v>474</v>
      </c>
      <c r="B482" s="2" t="s">
        <v>1093</v>
      </c>
      <c r="C482" s="2" t="s">
        <v>1094</v>
      </c>
      <c r="D482" s="2" t="s">
        <v>1095</v>
      </c>
      <c r="E482" s="2" t="s">
        <v>10</v>
      </c>
      <c r="F482" s="2" t="s">
        <v>10</v>
      </c>
      <c r="G482" s="2" t="s">
        <v>10</v>
      </c>
      <c r="I482" s="1" t="str">
        <f t="shared" si="28"/>
        <v>0704</v>
      </c>
      <c r="J482" s="2" t="s">
        <v>17530</v>
      </c>
      <c r="K482" s="1" t="str">
        <f t="shared" si="29"/>
        <v>0704</v>
      </c>
      <c r="L482" s="1" t="s">
        <v>17530</v>
      </c>
      <c r="M482" s="1" t="str">
        <f t="shared" si="30"/>
        <v>0704</v>
      </c>
      <c r="N482" s="1" t="str">
        <f t="shared" si="31"/>
        <v>INSERT INTO tmis_commodity(name, description, hs_code, level, status_id, created_at, updated_at) VALUES('Cabbages, cauliflowers, kohlrabi, kale and similar edible brassicas, fresh or chilled.','Cabbages, cauliflowers, kohlrabi, kale and similar edible brassicas, fresh or chilled.','0704',1,1,'2012-06-01','2012-06-01')</v>
      </c>
    </row>
    <row r="483" spans="1:14">
      <c r="A483" s="1">
        <v>475</v>
      </c>
      <c r="B483" s="2" t="s">
        <v>1096</v>
      </c>
      <c r="C483" s="2" t="s">
        <v>1097</v>
      </c>
      <c r="D483" s="2" t="s">
        <v>1098</v>
      </c>
      <c r="E483" s="2" t="s">
        <v>135</v>
      </c>
      <c r="F483" s="2" t="s">
        <v>883</v>
      </c>
      <c r="G483" s="2" t="s">
        <v>883</v>
      </c>
      <c r="H483" s="2" t="s">
        <v>136</v>
      </c>
      <c r="I483" s="1" t="str">
        <f t="shared" si="28"/>
        <v>07041000</v>
      </c>
      <c r="J483" s="2" t="s">
        <v>17531</v>
      </c>
      <c r="K483" s="1" t="str">
        <f t="shared" si="29"/>
        <v>07041000</v>
      </c>
      <c r="L483" s="1" t="s">
        <v>17531</v>
      </c>
      <c r="M483" s="1" t="str">
        <f t="shared" si="30"/>
        <v>070410</v>
      </c>
      <c r="N483" s="1" t="str">
        <f t="shared" si="31"/>
        <v>INSERT INTO tmis_commodity(name, description, hs_code, level, status_id, created_at, updated_at) VALUES('-Cauliflowers and headed broccoli','-Cauliflowers and headed broccoli','070410',2,1,'2012-06-01','2012-06-01')</v>
      </c>
    </row>
    <row r="484" spans="1:14">
      <c r="A484" s="1">
        <v>476</v>
      </c>
      <c r="B484" s="2" t="s">
        <v>1099</v>
      </c>
      <c r="C484" s="2" t="s">
        <v>1100</v>
      </c>
      <c r="D484" s="2" t="s">
        <v>1101</v>
      </c>
      <c r="E484" s="2" t="s">
        <v>135</v>
      </c>
      <c r="F484" s="2" t="s">
        <v>883</v>
      </c>
      <c r="G484" s="2" t="s">
        <v>883</v>
      </c>
      <c r="H484" s="2" t="s">
        <v>136</v>
      </c>
      <c r="I484" s="1" t="str">
        <f t="shared" si="28"/>
        <v>07042000</v>
      </c>
      <c r="J484" s="2" t="s">
        <v>17532</v>
      </c>
      <c r="K484" s="1" t="str">
        <f t="shared" si="29"/>
        <v>07042000</v>
      </c>
      <c r="L484" s="1" t="s">
        <v>17532</v>
      </c>
      <c r="M484" s="1" t="str">
        <f t="shared" si="30"/>
        <v>070420</v>
      </c>
      <c r="N484" s="1" t="str">
        <f t="shared" si="31"/>
        <v>INSERT INTO tmis_commodity(name, description, hs_code, level, status_id, created_at, updated_at) VALUES('-Brussels sprouts','-Brussels sprouts','070420',2,1,'2012-06-01','2012-06-01')</v>
      </c>
    </row>
    <row r="485" spans="1:14">
      <c r="A485" s="1">
        <v>477</v>
      </c>
      <c r="B485" s="2" t="s">
        <v>1102</v>
      </c>
      <c r="C485" s="2" t="s">
        <v>128</v>
      </c>
      <c r="D485" s="2" t="s">
        <v>27</v>
      </c>
      <c r="E485" s="2" t="s">
        <v>135</v>
      </c>
      <c r="F485" s="2" t="s">
        <v>883</v>
      </c>
      <c r="G485" s="2" t="s">
        <v>883</v>
      </c>
      <c r="H485" s="2" t="s">
        <v>136</v>
      </c>
      <c r="I485" s="1" t="str">
        <f t="shared" si="28"/>
        <v>07049000</v>
      </c>
      <c r="J485" s="2" t="s">
        <v>17533</v>
      </c>
      <c r="K485" s="1" t="str">
        <f t="shared" si="29"/>
        <v>07049000</v>
      </c>
      <c r="L485" s="1" t="s">
        <v>17533</v>
      </c>
      <c r="M485" s="1" t="str">
        <f t="shared" si="30"/>
        <v>070490</v>
      </c>
      <c r="N485" s="1" t="str">
        <f t="shared" si="31"/>
        <v>INSERT INTO tmis_commodity(name, description, hs_code, level, status_id, created_at, updated_at) VALUES('-Other','-Other','070490',2,1,'2012-06-01','2012-06-01')</v>
      </c>
    </row>
    <row r="486" spans="1:14">
      <c r="A486" s="1">
        <v>478</v>
      </c>
      <c r="B486" s="2" t="s">
        <v>1103</v>
      </c>
      <c r="C486" s="2" t="s">
        <v>1104</v>
      </c>
      <c r="D486" s="2" t="s">
        <v>1105</v>
      </c>
      <c r="E486" s="2" t="s">
        <v>10</v>
      </c>
      <c r="F486" s="2" t="s">
        <v>10</v>
      </c>
      <c r="G486" s="2" t="s">
        <v>10</v>
      </c>
      <c r="I486" s="1" t="str">
        <f t="shared" si="28"/>
        <v>0705</v>
      </c>
      <c r="J486" s="2" t="s">
        <v>17534</v>
      </c>
      <c r="K486" s="1" t="str">
        <f t="shared" si="29"/>
        <v>0705</v>
      </c>
      <c r="L486" s="1" t="s">
        <v>17534</v>
      </c>
      <c r="M486" s="1" t="str">
        <f t="shared" si="30"/>
        <v>0705</v>
      </c>
      <c r="N486" s="1" t="str">
        <f t="shared" si="31"/>
        <v>INSERT INTO tmis_commodity(name, description, hs_code, level, status_id, created_at, updated_at) VALUES('Lettuce (Lactuca sativa) and chicory (Cichorium spp.), fresh or chilled.','Lettuce (Lactuca sativa) and chicory (Cichorium spp.), fresh or chilled.','0705',1,1,'2012-06-01','2012-06-01')</v>
      </c>
    </row>
    <row r="487" spans="1:14">
      <c r="A487" s="1">
        <v>479</v>
      </c>
      <c r="B487" s="2" t="s">
        <v>10</v>
      </c>
      <c r="C487" s="2" t="s">
        <v>1106</v>
      </c>
      <c r="D487" s="2" t="s">
        <v>1107</v>
      </c>
      <c r="E487" s="2" t="s">
        <v>10</v>
      </c>
      <c r="F487" s="2" t="s">
        <v>10</v>
      </c>
      <c r="G487" s="2" t="s">
        <v>10</v>
      </c>
      <c r="I487" s="1" t="str">
        <f t="shared" si="28"/>
        <v xml:space="preserve"> </v>
      </c>
      <c r="J487" s="2" t="s">
        <v>10</v>
      </c>
      <c r="K487" s="1" t="str">
        <f t="shared" si="29"/>
        <v xml:space="preserve"> </v>
      </c>
      <c r="L487" s="1" t="s">
        <v>10</v>
      </c>
      <c r="M487" s="1" t="str">
        <f t="shared" si="30"/>
        <v xml:space="preserve"> </v>
      </c>
      <c r="N487" s="1" t="str">
        <f t="shared" si="31"/>
        <v>INSERT INTO tmis_commodity(name, description, hs_code, level, status_id, created_at, updated_at) VALUES('-Lettuce :','-Lettuce :',' ',3,1,'2012-06-01','2012-06-01')</v>
      </c>
    </row>
    <row r="488" spans="1:14">
      <c r="A488" s="1">
        <v>480</v>
      </c>
      <c r="B488" s="2" t="s">
        <v>1108</v>
      </c>
      <c r="C488" s="2" t="s">
        <v>1109</v>
      </c>
      <c r="D488" s="2" t="s">
        <v>1110</v>
      </c>
      <c r="E488" s="2" t="s">
        <v>135</v>
      </c>
      <c r="F488" s="2" t="s">
        <v>883</v>
      </c>
      <c r="G488" s="2" t="s">
        <v>883</v>
      </c>
      <c r="H488" s="2" t="s">
        <v>136</v>
      </c>
      <c r="I488" s="1" t="str">
        <f t="shared" si="28"/>
        <v>07051100</v>
      </c>
      <c r="J488" s="2" t="s">
        <v>17535</v>
      </c>
      <c r="K488" s="1" t="str">
        <f t="shared" si="29"/>
        <v>07051100</v>
      </c>
      <c r="L488" s="1" t="s">
        <v>17535</v>
      </c>
      <c r="M488" s="1" t="str">
        <f t="shared" si="30"/>
        <v>070511</v>
      </c>
      <c r="N488" s="1" t="str">
        <f t="shared" si="31"/>
        <v>INSERT INTO tmis_commodity(name, description, hs_code, level, status_id, created_at, updated_at) VALUES('--Cabbage lettuce (head lettuce)','--Cabbage lettuce (head lettuce)','070511',2,1,'2012-06-01','2012-06-01')</v>
      </c>
    </row>
    <row r="489" spans="1:14">
      <c r="A489" s="1">
        <v>481</v>
      </c>
      <c r="B489" s="2" t="s">
        <v>1111</v>
      </c>
      <c r="C489" s="2" t="s">
        <v>20</v>
      </c>
      <c r="D489" s="2" t="s">
        <v>21</v>
      </c>
      <c r="E489" s="2" t="s">
        <v>135</v>
      </c>
      <c r="F489" s="2" t="s">
        <v>883</v>
      </c>
      <c r="G489" s="2" t="s">
        <v>883</v>
      </c>
      <c r="H489" s="2" t="s">
        <v>136</v>
      </c>
      <c r="I489" s="1" t="str">
        <f t="shared" si="28"/>
        <v>07051900</v>
      </c>
      <c r="J489" s="2" t="s">
        <v>17536</v>
      </c>
      <c r="K489" s="1" t="str">
        <f t="shared" si="29"/>
        <v>07051900</v>
      </c>
      <c r="L489" s="1" t="s">
        <v>17536</v>
      </c>
      <c r="M489" s="1" t="str">
        <f t="shared" si="30"/>
        <v>070519</v>
      </c>
      <c r="N489" s="1" t="str">
        <f t="shared" si="31"/>
        <v>INSERT INTO tmis_commodity(name, description, hs_code, level, status_id, created_at, updated_at) VALUES('--Other','--Other','070519',2,1,'2012-06-01','2012-06-01')</v>
      </c>
    </row>
    <row r="490" spans="1:14">
      <c r="A490" s="1">
        <v>482</v>
      </c>
      <c r="B490" s="2" t="s">
        <v>10</v>
      </c>
      <c r="C490" s="2" t="s">
        <v>1112</v>
      </c>
      <c r="D490" s="2" t="s">
        <v>1113</v>
      </c>
      <c r="E490" s="2" t="s">
        <v>10</v>
      </c>
      <c r="F490" s="2" t="s">
        <v>10</v>
      </c>
      <c r="G490" s="2" t="s">
        <v>10</v>
      </c>
      <c r="I490" s="1" t="str">
        <f t="shared" si="28"/>
        <v xml:space="preserve"> </v>
      </c>
      <c r="J490" s="2" t="s">
        <v>10</v>
      </c>
      <c r="K490" s="1" t="str">
        <f t="shared" si="29"/>
        <v xml:space="preserve"> </v>
      </c>
      <c r="L490" s="1" t="s">
        <v>10</v>
      </c>
      <c r="M490" s="1" t="str">
        <f t="shared" si="30"/>
        <v xml:space="preserve"> </v>
      </c>
      <c r="N490" s="1" t="str">
        <f t="shared" si="31"/>
        <v>INSERT INTO tmis_commodity(name, description, hs_code, level, status_id, created_at, updated_at) VALUES('-Chicory :','-Chicory :',' ',3,1,'2012-06-01','2012-06-01')</v>
      </c>
    </row>
    <row r="491" spans="1:14">
      <c r="A491" s="1">
        <v>483</v>
      </c>
      <c r="B491" s="2" t="s">
        <v>1114</v>
      </c>
      <c r="C491" s="2" t="s">
        <v>1115</v>
      </c>
      <c r="D491" s="2" t="s">
        <v>1116</v>
      </c>
      <c r="E491" s="2" t="s">
        <v>135</v>
      </c>
      <c r="F491" s="2" t="s">
        <v>883</v>
      </c>
      <c r="G491" s="2" t="s">
        <v>883</v>
      </c>
      <c r="H491" s="2" t="s">
        <v>136</v>
      </c>
      <c r="I491" s="1" t="str">
        <f t="shared" si="28"/>
        <v>07052100</v>
      </c>
      <c r="J491" s="2" t="s">
        <v>17537</v>
      </c>
      <c r="K491" s="1" t="str">
        <f t="shared" si="29"/>
        <v>07052100</v>
      </c>
      <c r="L491" s="1" t="s">
        <v>17537</v>
      </c>
      <c r="M491" s="1" t="str">
        <f t="shared" si="30"/>
        <v>070521</v>
      </c>
      <c r="N491" s="1" t="str">
        <f t="shared" si="31"/>
        <v>INSERT INTO tmis_commodity(name, description, hs_code, level, status_id, created_at, updated_at) VALUES('--Witloof chicory (Cichorium intybus var. foliosum)','--Witloof chicory (Cichorium intybus var. foliosum)','070521',2,1,'2012-06-01','2012-06-01')</v>
      </c>
    </row>
    <row r="492" spans="1:14">
      <c r="A492" s="1">
        <v>484</v>
      </c>
      <c r="B492" s="2" t="s">
        <v>1117</v>
      </c>
      <c r="C492" s="2" t="s">
        <v>20</v>
      </c>
      <c r="D492" s="2" t="s">
        <v>21</v>
      </c>
      <c r="E492" s="2" t="s">
        <v>135</v>
      </c>
      <c r="F492" s="2" t="s">
        <v>883</v>
      </c>
      <c r="G492" s="2" t="s">
        <v>883</v>
      </c>
      <c r="H492" s="2" t="s">
        <v>136</v>
      </c>
      <c r="I492" s="1" t="str">
        <f t="shared" si="28"/>
        <v>07052900</v>
      </c>
      <c r="J492" s="2" t="s">
        <v>17538</v>
      </c>
      <c r="K492" s="1" t="str">
        <f t="shared" si="29"/>
        <v>07052900</v>
      </c>
      <c r="L492" s="1" t="s">
        <v>17538</v>
      </c>
      <c r="M492" s="1" t="str">
        <f t="shared" si="30"/>
        <v>070529</v>
      </c>
      <c r="N492" s="1" t="str">
        <f t="shared" si="31"/>
        <v>INSERT INTO tmis_commodity(name, description, hs_code, level, status_id, created_at, updated_at) VALUES('--Other','--Other','070529',2,1,'2012-06-01','2012-06-01')</v>
      </c>
    </row>
    <row r="493" spans="1:14">
      <c r="A493" s="1">
        <v>485</v>
      </c>
      <c r="B493" s="2" t="s">
        <v>1118</v>
      </c>
      <c r="C493" s="2" t="s">
        <v>1119</v>
      </c>
      <c r="D493" s="2" t="s">
        <v>1120</v>
      </c>
      <c r="E493" s="2" t="s">
        <v>10</v>
      </c>
      <c r="F493" s="2" t="s">
        <v>10</v>
      </c>
      <c r="G493" s="2" t="s">
        <v>10</v>
      </c>
      <c r="I493" s="1" t="str">
        <f t="shared" si="28"/>
        <v>0706</v>
      </c>
      <c r="J493" s="2" t="s">
        <v>17539</v>
      </c>
      <c r="K493" s="1" t="str">
        <f t="shared" si="29"/>
        <v>0706</v>
      </c>
      <c r="L493" s="1" t="s">
        <v>17539</v>
      </c>
      <c r="M493" s="1" t="str">
        <f t="shared" si="30"/>
        <v>0706</v>
      </c>
      <c r="N493" s="1" t="str">
        <f t="shared" si="31"/>
        <v>INSERT INTO tmis_commodity(name, description, hs_code, level, status_id, created_at, updated_at) VALUES('Carrots, turnips, salad beetroot, salsify, celeriac, radishes and similar edible roots, fresh or chilled.','Carrots, turnips, salad beetroot, salsify, celeriac, radishes and similar edible roots, fresh or chilled.','0706',1,1,'2012-06-01','2012-06-01')</v>
      </c>
    </row>
    <row r="494" spans="1:14">
      <c r="A494" s="1">
        <v>486</v>
      </c>
      <c r="B494" s="2" t="s">
        <v>1121</v>
      </c>
      <c r="C494" s="2" t="s">
        <v>1122</v>
      </c>
      <c r="D494" s="2" t="s">
        <v>1123</v>
      </c>
      <c r="E494" s="2" t="s">
        <v>135</v>
      </c>
      <c r="F494" s="2" t="s">
        <v>883</v>
      </c>
      <c r="G494" s="2" t="s">
        <v>883</v>
      </c>
      <c r="H494" s="2" t="s">
        <v>136</v>
      </c>
      <c r="I494" s="1" t="str">
        <f t="shared" si="28"/>
        <v>07061000</v>
      </c>
      <c r="J494" s="2" t="s">
        <v>17540</v>
      </c>
      <c r="K494" s="1" t="str">
        <f t="shared" si="29"/>
        <v>07061000</v>
      </c>
      <c r="L494" s="1" t="s">
        <v>17540</v>
      </c>
      <c r="M494" s="1" t="str">
        <f t="shared" si="30"/>
        <v>070610</v>
      </c>
      <c r="N494" s="1" t="str">
        <f t="shared" si="31"/>
        <v>INSERT INTO tmis_commodity(name, description, hs_code, level, status_id, created_at, updated_at) VALUES('-Carrots and turnips','-Carrots and turnips','070610',2,1,'2012-06-01','2012-06-01')</v>
      </c>
    </row>
    <row r="495" spans="1:14">
      <c r="A495" s="1">
        <v>487</v>
      </c>
      <c r="B495" s="2" t="s">
        <v>1124</v>
      </c>
      <c r="C495" s="2" t="s">
        <v>128</v>
      </c>
      <c r="D495" s="2" t="s">
        <v>27</v>
      </c>
      <c r="E495" s="2" t="s">
        <v>135</v>
      </c>
      <c r="F495" s="2" t="s">
        <v>883</v>
      </c>
      <c r="G495" s="2" t="s">
        <v>883</v>
      </c>
      <c r="H495" s="2" t="s">
        <v>136</v>
      </c>
      <c r="I495" s="1" t="str">
        <f t="shared" si="28"/>
        <v>07069000</v>
      </c>
      <c r="J495" s="2" t="s">
        <v>17541</v>
      </c>
      <c r="K495" s="1" t="str">
        <f t="shared" si="29"/>
        <v>07069000</v>
      </c>
      <c r="L495" s="1" t="s">
        <v>17541</v>
      </c>
      <c r="M495" s="1" t="str">
        <f t="shared" si="30"/>
        <v>070690</v>
      </c>
      <c r="N495" s="1" t="str">
        <f t="shared" si="31"/>
        <v>INSERT INTO tmis_commodity(name, description, hs_code, level, status_id, created_at, updated_at) VALUES('-Other','-Other','070690',2,1,'2012-06-01','2012-06-01')</v>
      </c>
    </row>
    <row r="496" spans="1:14">
      <c r="A496" s="1">
        <v>488</v>
      </c>
      <c r="B496" s="2" t="s">
        <v>1125</v>
      </c>
      <c r="C496" s="2" t="s">
        <v>1126</v>
      </c>
      <c r="D496" s="2" t="s">
        <v>1127</v>
      </c>
      <c r="E496" s="2" t="s">
        <v>135</v>
      </c>
      <c r="F496" s="2" t="s">
        <v>851</v>
      </c>
      <c r="G496" s="2" t="s">
        <v>851</v>
      </c>
      <c r="H496" s="2" t="s">
        <v>136</v>
      </c>
      <c r="I496" s="1" t="str">
        <f t="shared" si="28"/>
        <v>07070000</v>
      </c>
      <c r="J496" s="2" t="s">
        <v>17542</v>
      </c>
      <c r="K496" s="1" t="str">
        <f t="shared" si="29"/>
        <v>07070000</v>
      </c>
      <c r="L496" s="1" t="s">
        <v>17542</v>
      </c>
      <c r="M496" s="1" t="str">
        <f t="shared" si="30"/>
        <v>0707</v>
      </c>
      <c r="N496" s="1" t="str">
        <f t="shared" si="31"/>
        <v>INSERT INTO tmis_commodity(name, description, hs_code, level, status_id, created_at, updated_at) VALUES('Cucumbers and gherkins, fresh or chilled.','Cucumbers and gherkins, fresh or chilled.','0707',1,1,'2012-06-01','2012-06-01')</v>
      </c>
    </row>
    <row r="497" spans="1:14">
      <c r="A497" s="1">
        <v>489</v>
      </c>
      <c r="B497" s="2" t="s">
        <v>1128</v>
      </c>
      <c r="C497" s="2" t="s">
        <v>1129</v>
      </c>
      <c r="D497" s="2" t="s">
        <v>1130</v>
      </c>
      <c r="E497" s="2" t="s">
        <v>10</v>
      </c>
      <c r="F497" s="2" t="s">
        <v>10</v>
      </c>
      <c r="G497" s="2" t="s">
        <v>10</v>
      </c>
      <c r="I497" s="1" t="str">
        <f t="shared" si="28"/>
        <v>0708</v>
      </c>
      <c r="J497" s="2" t="s">
        <v>17543</v>
      </c>
      <c r="K497" s="1" t="str">
        <f t="shared" si="29"/>
        <v>0708</v>
      </c>
      <c r="L497" s="1" t="s">
        <v>17543</v>
      </c>
      <c r="M497" s="1" t="str">
        <f t="shared" si="30"/>
        <v>0708</v>
      </c>
      <c r="N497" s="1" t="str">
        <f t="shared" si="31"/>
        <v>INSERT INTO tmis_commodity(name, description, hs_code, level, status_id, created_at, updated_at) VALUES('Leguminous vegetables, shelled or unshelled, fresh or chilled.','Leguminous vegetables, shelled or unshelled, fresh or chilled.','0708',1,1,'2012-06-01','2012-06-01')</v>
      </c>
    </row>
    <row r="498" spans="1:14">
      <c r="A498" s="1">
        <v>490</v>
      </c>
      <c r="B498" s="2" t="s">
        <v>1131</v>
      </c>
      <c r="C498" s="2" t="s">
        <v>1132</v>
      </c>
      <c r="D498" s="2" t="s">
        <v>1133</v>
      </c>
      <c r="E498" s="2" t="s">
        <v>135</v>
      </c>
      <c r="F498" s="2" t="s">
        <v>851</v>
      </c>
      <c r="G498" s="2" t="s">
        <v>851</v>
      </c>
      <c r="H498" s="2" t="s">
        <v>136</v>
      </c>
      <c r="I498" s="1" t="str">
        <f t="shared" si="28"/>
        <v>07081000</v>
      </c>
      <c r="J498" s="2" t="s">
        <v>17544</v>
      </c>
      <c r="K498" s="1" t="str">
        <f t="shared" si="29"/>
        <v>07081000</v>
      </c>
      <c r="L498" s="1" t="s">
        <v>17544</v>
      </c>
      <c r="M498" s="1" t="str">
        <f t="shared" si="30"/>
        <v>070810</v>
      </c>
      <c r="N498" s="1" t="str">
        <f t="shared" si="31"/>
        <v>INSERT INTO tmis_commodity(name, description, hs_code, level, status_id, created_at, updated_at) VALUES('-Peas (Pisum sativum)','-Peas (Pisum sativum)','070810',2,1,'2012-06-01','2012-06-01')</v>
      </c>
    </row>
    <row r="499" spans="1:14">
      <c r="A499" s="1">
        <v>491</v>
      </c>
      <c r="B499" s="2" t="s">
        <v>1134</v>
      </c>
      <c r="C499" s="2" t="s">
        <v>1135</v>
      </c>
      <c r="D499" s="2" t="s">
        <v>1136</v>
      </c>
      <c r="E499" s="2" t="s">
        <v>135</v>
      </c>
      <c r="F499" s="2" t="s">
        <v>883</v>
      </c>
      <c r="G499" s="2" t="s">
        <v>883</v>
      </c>
      <c r="H499" s="2" t="s">
        <v>136</v>
      </c>
      <c r="I499" s="1" t="str">
        <f t="shared" si="28"/>
        <v>07082000</v>
      </c>
      <c r="J499" s="2" t="s">
        <v>17545</v>
      </c>
      <c r="K499" s="1" t="str">
        <f t="shared" si="29"/>
        <v>07082000</v>
      </c>
      <c r="L499" s="1" t="s">
        <v>17545</v>
      </c>
      <c r="M499" s="1" t="str">
        <f t="shared" si="30"/>
        <v>070820</v>
      </c>
      <c r="N499" s="1" t="str">
        <f t="shared" si="31"/>
        <v>INSERT INTO tmis_commodity(name, description, hs_code, level, status_id, created_at, updated_at) VALUES('-Beans (Vigna spp., Phaseolus spp.)','-Beans (Vigna spp., Phaseolus spp.)','070820',2,1,'2012-06-01','2012-06-01')</v>
      </c>
    </row>
    <row r="500" spans="1:14">
      <c r="A500" s="1">
        <v>492</v>
      </c>
      <c r="B500" s="2" t="s">
        <v>1137</v>
      </c>
      <c r="C500" s="2" t="s">
        <v>1138</v>
      </c>
      <c r="D500" s="2" t="s">
        <v>1139</v>
      </c>
      <c r="E500" s="2" t="s">
        <v>135</v>
      </c>
      <c r="F500" s="2" t="s">
        <v>883</v>
      </c>
      <c r="G500" s="2" t="s">
        <v>883</v>
      </c>
      <c r="H500" s="2" t="s">
        <v>136</v>
      </c>
      <c r="I500" s="1" t="str">
        <f t="shared" si="28"/>
        <v>07089000</v>
      </c>
      <c r="J500" s="2" t="s">
        <v>17546</v>
      </c>
      <c r="K500" s="1" t="str">
        <f t="shared" si="29"/>
        <v>07089000</v>
      </c>
      <c r="L500" s="1" t="s">
        <v>17546</v>
      </c>
      <c r="M500" s="1" t="str">
        <f t="shared" si="30"/>
        <v>070890</v>
      </c>
      <c r="N500" s="1" t="str">
        <f t="shared" si="31"/>
        <v>INSERT INTO tmis_commodity(name, description, hs_code, level, status_id, created_at, updated_at) VALUES('-Other leguminous vegetables','-Other leguminous vegetables','070890',2,1,'2012-06-01','2012-06-01')</v>
      </c>
    </row>
    <row r="501" spans="1:14">
      <c r="A501" s="1">
        <v>493</v>
      </c>
      <c r="B501" s="2" t="s">
        <v>1140</v>
      </c>
      <c r="C501" s="2" t="s">
        <v>1141</v>
      </c>
      <c r="D501" s="2" t="s">
        <v>1142</v>
      </c>
      <c r="E501" s="2" t="s">
        <v>10</v>
      </c>
      <c r="F501" s="2" t="s">
        <v>10</v>
      </c>
      <c r="G501" s="2" t="s">
        <v>10</v>
      </c>
      <c r="I501" s="1" t="str">
        <f t="shared" si="28"/>
        <v>0709</v>
      </c>
      <c r="J501" s="2" t="s">
        <v>17547</v>
      </c>
      <c r="K501" s="1" t="str">
        <f t="shared" si="29"/>
        <v>0709</v>
      </c>
      <c r="L501" s="1" t="s">
        <v>17547</v>
      </c>
      <c r="M501" s="1" t="str">
        <f t="shared" si="30"/>
        <v>0709</v>
      </c>
      <c r="N501" s="1" t="str">
        <f t="shared" si="31"/>
        <v>INSERT INTO tmis_commodity(name, description, hs_code, level, status_id, created_at, updated_at) VALUES('Other vegetables, fresh or chilled.','Other vegetables, fresh or chilled.','0709',1,1,'2012-06-01','2012-06-01')</v>
      </c>
    </row>
    <row r="502" spans="1:14">
      <c r="A502" s="1">
        <v>494</v>
      </c>
      <c r="B502" s="2" t="s">
        <v>1143</v>
      </c>
      <c r="C502" s="2" t="s">
        <v>1144</v>
      </c>
      <c r="D502" s="2" t="s">
        <v>1145</v>
      </c>
      <c r="E502" s="2" t="s">
        <v>135</v>
      </c>
      <c r="F502" s="2" t="s">
        <v>883</v>
      </c>
      <c r="G502" s="2" t="s">
        <v>1060</v>
      </c>
      <c r="H502" s="2" t="s">
        <v>136</v>
      </c>
      <c r="I502" s="1" t="str">
        <f t="shared" si="28"/>
        <v>07092000</v>
      </c>
      <c r="J502" s="2" t="s">
        <v>17548</v>
      </c>
      <c r="K502" s="1" t="str">
        <f t="shared" si="29"/>
        <v>07092000</v>
      </c>
      <c r="L502" s="1" t="s">
        <v>17548</v>
      </c>
      <c r="M502" s="1" t="str">
        <f t="shared" si="30"/>
        <v>070920</v>
      </c>
      <c r="N502" s="1" t="str">
        <f t="shared" si="31"/>
        <v>INSERT INTO tmis_commodity(name, description, hs_code, level, status_id, created_at, updated_at) VALUES('-Asparagus','-Asparagus','070920',2,1,'2012-06-01','2012-06-01')</v>
      </c>
    </row>
    <row r="503" spans="1:14">
      <c r="A503" s="1">
        <v>495</v>
      </c>
      <c r="B503" s="2" t="s">
        <v>1146</v>
      </c>
      <c r="C503" s="2" t="s">
        <v>1147</v>
      </c>
      <c r="D503" s="2" t="s">
        <v>1148</v>
      </c>
      <c r="E503" s="2" t="s">
        <v>135</v>
      </c>
      <c r="F503" s="2" t="s">
        <v>851</v>
      </c>
      <c r="G503" s="2" t="s">
        <v>851</v>
      </c>
      <c r="H503" s="2" t="s">
        <v>136</v>
      </c>
      <c r="I503" s="1" t="str">
        <f t="shared" si="28"/>
        <v>07093000</v>
      </c>
      <c r="J503" s="2" t="s">
        <v>17549</v>
      </c>
      <c r="K503" s="1" t="str">
        <f t="shared" si="29"/>
        <v>07093000</v>
      </c>
      <c r="L503" s="1" t="s">
        <v>17549</v>
      </c>
      <c r="M503" s="1" t="str">
        <f t="shared" si="30"/>
        <v>070930</v>
      </c>
      <c r="N503" s="1" t="str">
        <f t="shared" si="31"/>
        <v>INSERT INTO tmis_commodity(name, description, hs_code, level, status_id, created_at, updated_at) VALUES('-Aubergines (egg-plants)','-Aubergines (egg-plants)','070930',2,1,'2012-06-01','2012-06-01')</v>
      </c>
    </row>
    <row r="504" spans="1:14">
      <c r="A504" s="1">
        <v>496</v>
      </c>
      <c r="B504" s="2" t="s">
        <v>1149</v>
      </c>
      <c r="C504" s="2" t="s">
        <v>1150</v>
      </c>
      <c r="D504" s="2" t="s">
        <v>1151</v>
      </c>
      <c r="E504" s="2" t="s">
        <v>135</v>
      </c>
      <c r="F504" s="2" t="s">
        <v>883</v>
      </c>
      <c r="G504" s="2" t="s">
        <v>883</v>
      </c>
      <c r="H504" s="2" t="s">
        <v>136</v>
      </c>
      <c r="I504" s="1" t="str">
        <f t="shared" si="28"/>
        <v>07094000</v>
      </c>
      <c r="J504" s="2" t="s">
        <v>17550</v>
      </c>
      <c r="K504" s="1" t="str">
        <f t="shared" si="29"/>
        <v>07094000</v>
      </c>
      <c r="L504" s="1" t="s">
        <v>17550</v>
      </c>
      <c r="M504" s="1" t="str">
        <f t="shared" si="30"/>
        <v>070940</v>
      </c>
      <c r="N504" s="1" t="str">
        <f t="shared" si="31"/>
        <v>INSERT INTO tmis_commodity(name, description, hs_code, level, status_id, created_at, updated_at) VALUES('-Celery other than celeriac','-Celery other than celeriac','070940',2,1,'2012-06-01','2012-06-01')</v>
      </c>
    </row>
    <row r="505" spans="1:14">
      <c r="A505" s="1">
        <v>497</v>
      </c>
      <c r="B505" s="2" t="s">
        <v>10</v>
      </c>
      <c r="C505" s="2" t="s">
        <v>1152</v>
      </c>
      <c r="D505" s="2" t="s">
        <v>1153</v>
      </c>
      <c r="E505" s="2" t="s">
        <v>10</v>
      </c>
      <c r="F505" s="2" t="s">
        <v>10</v>
      </c>
      <c r="G505" s="2" t="s">
        <v>10</v>
      </c>
      <c r="I505" s="1" t="str">
        <f t="shared" si="28"/>
        <v xml:space="preserve"> </v>
      </c>
      <c r="J505" s="2" t="s">
        <v>10</v>
      </c>
      <c r="K505" s="1" t="str">
        <f t="shared" si="29"/>
        <v xml:space="preserve"> </v>
      </c>
      <c r="L505" s="1" t="s">
        <v>10</v>
      </c>
      <c r="M505" s="1" t="str">
        <f t="shared" si="30"/>
        <v xml:space="preserve"> </v>
      </c>
      <c r="N505" s="1" t="str">
        <f t="shared" si="31"/>
        <v>INSERT INTO tmis_commodity(name, description, hs_code, level, status_id, created_at, updated_at) VALUES('-Mushrooms and truffles :','-Mushrooms and truffles :',' ',3,1,'2012-06-01','2012-06-01')</v>
      </c>
    </row>
    <row r="506" spans="1:14">
      <c r="A506" s="1">
        <v>498</v>
      </c>
      <c r="B506" s="2" t="s">
        <v>1154</v>
      </c>
      <c r="C506" s="2" t="s">
        <v>1155</v>
      </c>
      <c r="D506" s="2" t="s">
        <v>1156</v>
      </c>
      <c r="E506" s="2" t="s">
        <v>135</v>
      </c>
      <c r="F506" s="2" t="s">
        <v>851</v>
      </c>
      <c r="G506" s="2" t="s">
        <v>851</v>
      </c>
      <c r="H506" s="2" t="s">
        <v>136</v>
      </c>
      <c r="I506" s="1" t="str">
        <f t="shared" si="28"/>
        <v>07095100</v>
      </c>
      <c r="J506" s="2" t="s">
        <v>17551</v>
      </c>
      <c r="K506" s="1" t="str">
        <f t="shared" si="29"/>
        <v>07095100</v>
      </c>
      <c r="L506" s="1" t="s">
        <v>17551</v>
      </c>
      <c r="M506" s="1" t="str">
        <f t="shared" si="30"/>
        <v>070951</v>
      </c>
      <c r="N506" s="1" t="str">
        <f t="shared" si="31"/>
        <v>INSERT INTO tmis_commodity(name, description, hs_code, level, status_id, created_at, updated_at) VALUES('--Mushrooms of the genus Agaricus','--Mushrooms of the genus Agaricus','070951',2,1,'2012-06-01','2012-06-01')</v>
      </c>
    </row>
    <row r="507" spans="1:14">
      <c r="A507" s="1">
        <v>499</v>
      </c>
      <c r="B507" s="2" t="s">
        <v>1157</v>
      </c>
      <c r="C507" s="2" t="s">
        <v>20</v>
      </c>
      <c r="D507" s="2" t="s">
        <v>21</v>
      </c>
      <c r="E507" s="2" t="s">
        <v>135</v>
      </c>
      <c r="F507" s="2" t="s">
        <v>851</v>
      </c>
      <c r="G507" s="2" t="s">
        <v>858</v>
      </c>
      <c r="H507" s="2" t="s">
        <v>136</v>
      </c>
      <c r="I507" s="1" t="str">
        <f t="shared" si="28"/>
        <v>07095900</v>
      </c>
      <c r="J507" s="2" t="s">
        <v>17552</v>
      </c>
      <c r="K507" s="1" t="str">
        <f t="shared" si="29"/>
        <v>07095900</v>
      </c>
      <c r="L507" s="1" t="s">
        <v>17552</v>
      </c>
      <c r="M507" s="1" t="str">
        <f t="shared" si="30"/>
        <v>070959</v>
      </c>
      <c r="N507" s="1" t="str">
        <f t="shared" si="31"/>
        <v>INSERT INTO tmis_commodity(name, description, hs_code, level, status_id, created_at, updated_at) VALUES('--Other','--Other','070959',2,1,'2012-06-01','2012-06-01')</v>
      </c>
    </row>
    <row r="508" spans="1:14">
      <c r="A508" s="1">
        <v>500</v>
      </c>
      <c r="B508" s="2" t="s">
        <v>1158</v>
      </c>
      <c r="C508" s="2" t="s">
        <v>1159</v>
      </c>
      <c r="D508" s="2" t="s">
        <v>1160</v>
      </c>
      <c r="E508" s="2" t="s">
        <v>135</v>
      </c>
      <c r="F508" s="2" t="s">
        <v>851</v>
      </c>
      <c r="G508" s="2" t="s">
        <v>851</v>
      </c>
      <c r="H508" s="2" t="s">
        <v>136</v>
      </c>
      <c r="I508" s="1" t="str">
        <f t="shared" si="28"/>
        <v>07096000</v>
      </c>
      <c r="J508" s="2" t="s">
        <v>17553</v>
      </c>
      <c r="K508" s="1" t="str">
        <f t="shared" si="29"/>
        <v>07096000</v>
      </c>
      <c r="L508" s="1" t="s">
        <v>17553</v>
      </c>
      <c r="M508" s="1" t="str">
        <f t="shared" si="30"/>
        <v>070960</v>
      </c>
      <c r="N508" s="1" t="str">
        <f t="shared" si="31"/>
        <v>INSERT INTO tmis_commodity(name, description, hs_code, level, status_id, created_at, updated_at) VALUES('-Fruits of the genus Capsicum or of the genus Pimenta','-Fruits of the genus Capsicum or of the genus Pimenta','070960',2,1,'2012-06-01','2012-06-01')</v>
      </c>
    </row>
    <row r="509" spans="1:14">
      <c r="A509" s="1">
        <v>501</v>
      </c>
      <c r="B509" s="2" t="s">
        <v>1161</v>
      </c>
      <c r="C509" s="2" t="s">
        <v>1162</v>
      </c>
      <c r="D509" s="2" t="s">
        <v>1163</v>
      </c>
      <c r="E509" s="2" t="s">
        <v>135</v>
      </c>
      <c r="F509" s="2" t="s">
        <v>851</v>
      </c>
      <c r="G509" s="2" t="s">
        <v>851</v>
      </c>
      <c r="H509" s="2" t="s">
        <v>136</v>
      </c>
      <c r="I509" s="1" t="str">
        <f t="shared" si="28"/>
        <v>07097000</v>
      </c>
      <c r="J509" s="2" t="s">
        <v>17554</v>
      </c>
      <c r="K509" s="1" t="str">
        <f t="shared" si="29"/>
        <v>07097000</v>
      </c>
      <c r="L509" s="1" t="s">
        <v>17554</v>
      </c>
      <c r="M509" s="1" t="str">
        <f t="shared" si="30"/>
        <v>070970</v>
      </c>
      <c r="N509" s="1" t="str">
        <f t="shared" si="31"/>
        <v>INSERT INTO tmis_commodity(name, description, hs_code, level, status_id, created_at, updated_at) VALUES('-Spinach, New Zealand spinach and orache spinach (garden spinach)','-Spinach, New Zealand spinach and orache spinach (garden spinach)','070970',2,1,'2012-06-01','2012-06-01')</v>
      </c>
    </row>
    <row r="510" spans="1:14">
      <c r="A510" s="1">
        <v>502</v>
      </c>
      <c r="B510" s="2" t="s">
        <v>10</v>
      </c>
      <c r="C510" s="2" t="s">
        <v>1010</v>
      </c>
      <c r="D510" s="2" t="s">
        <v>1164</v>
      </c>
      <c r="E510" s="2" t="s">
        <v>10</v>
      </c>
      <c r="F510" s="2" t="s">
        <v>10</v>
      </c>
      <c r="G510" s="2" t="s">
        <v>10</v>
      </c>
      <c r="I510" s="1" t="str">
        <f t="shared" si="28"/>
        <v xml:space="preserve"> </v>
      </c>
      <c r="J510" s="2" t="s">
        <v>10</v>
      </c>
      <c r="K510" s="1" t="str">
        <f t="shared" si="29"/>
        <v xml:space="preserve"> </v>
      </c>
      <c r="L510" s="1" t="s">
        <v>10</v>
      </c>
      <c r="M510" s="1" t="str">
        <f t="shared" si="30"/>
        <v xml:space="preserve"> </v>
      </c>
      <c r="N510" s="1" t="str">
        <f t="shared" si="31"/>
        <v>INSERT INTO tmis_commodity(name, description, hs_code, level, status_id, created_at, updated_at) VALUES('-Other:','-Other:',' ',3,1,'2012-06-01','2012-06-01')</v>
      </c>
    </row>
    <row r="511" spans="1:14">
      <c r="A511" s="1">
        <v>503</v>
      </c>
      <c r="B511" s="2" t="s">
        <v>1165</v>
      </c>
      <c r="C511" s="2" t="s">
        <v>1166</v>
      </c>
      <c r="D511" s="2" t="s">
        <v>1167</v>
      </c>
      <c r="E511" s="2" t="s">
        <v>135</v>
      </c>
      <c r="F511" s="2" t="s">
        <v>883</v>
      </c>
      <c r="G511" s="2" t="s">
        <v>1060</v>
      </c>
      <c r="H511" s="2" t="s">
        <v>136</v>
      </c>
      <c r="I511" s="1" t="str">
        <f t="shared" si="28"/>
        <v>07099100</v>
      </c>
      <c r="J511" s="2" t="s">
        <v>17555</v>
      </c>
      <c r="K511" s="1" t="str">
        <f t="shared" si="29"/>
        <v>07099100</v>
      </c>
      <c r="L511" s="1" t="s">
        <v>17555</v>
      </c>
      <c r="M511" s="1" t="str">
        <f t="shared" si="30"/>
        <v>070991</v>
      </c>
      <c r="N511" s="1" t="str">
        <f t="shared" si="31"/>
        <v>INSERT INTO tmis_commodity(name, description, hs_code, level, status_id, created_at, updated_at) VALUES('-- Globe artichokes','-- Globe artichokes','070991',2,1,'2012-06-01','2012-06-01')</v>
      </c>
    </row>
    <row r="512" spans="1:14">
      <c r="A512" s="1">
        <v>504</v>
      </c>
      <c r="B512" s="2" t="s">
        <v>1168</v>
      </c>
      <c r="C512" s="2" t="s">
        <v>1169</v>
      </c>
      <c r="D512" s="2" t="s">
        <v>1170</v>
      </c>
      <c r="E512" s="2" t="s">
        <v>135</v>
      </c>
      <c r="F512" s="2" t="s">
        <v>883</v>
      </c>
      <c r="G512" s="2" t="s">
        <v>1060</v>
      </c>
      <c r="H512" s="2" t="s">
        <v>136</v>
      </c>
      <c r="I512" s="1" t="str">
        <f t="shared" si="28"/>
        <v>07099200</v>
      </c>
      <c r="J512" s="2" t="s">
        <v>17556</v>
      </c>
      <c r="K512" s="1" t="str">
        <f t="shared" si="29"/>
        <v>07099200</v>
      </c>
      <c r="L512" s="1" t="s">
        <v>17556</v>
      </c>
      <c r="M512" s="1" t="str">
        <f t="shared" si="30"/>
        <v>070992</v>
      </c>
      <c r="N512" s="1" t="str">
        <f t="shared" si="31"/>
        <v>INSERT INTO tmis_commodity(name, description, hs_code, level, status_id, created_at, updated_at) VALUES('--Olives','--Olives','070992',2,1,'2012-06-01','2012-06-01')</v>
      </c>
    </row>
    <row r="513" spans="1:14">
      <c r="A513" s="1">
        <v>505</v>
      </c>
      <c r="B513" s="2" t="s">
        <v>1171</v>
      </c>
      <c r="C513" s="2" t="s">
        <v>1172</v>
      </c>
      <c r="D513" s="2" t="s">
        <v>1173</v>
      </c>
      <c r="E513" s="2" t="s">
        <v>135</v>
      </c>
      <c r="F513" s="2" t="s">
        <v>883</v>
      </c>
      <c r="G513" s="2" t="s">
        <v>1060</v>
      </c>
      <c r="H513" s="2" t="s">
        <v>136</v>
      </c>
      <c r="I513" s="1" t="str">
        <f t="shared" si="28"/>
        <v>07099300</v>
      </c>
      <c r="J513" s="2" t="s">
        <v>17557</v>
      </c>
      <c r="K513" s="1" t="str">
        <f t="shared" si="29"/>
        <v>07099300</v>
      </c>
      <c r="L513" s="1" t="s">
        <v>17557</v>
      </c>
      <c r="M513" s="1" t="str">
        <f t="shared" si="30"/>
        <v>070993</v>
      </c>
      <c r="N513" s="1" t="str">
        <f t="shared" si="31"/>
        <v>INSERT INTO tmis_commodity(name, description, hs_code, level, status_id, created_at, updated_at) VALUES('-- Pumpkins, squash and gourds (Cucurbita spp.)','-- Pumpkins, squash and gourds (Cucurbita spp.)','070993',2,1,'2012-06-01','2012-06-01')</v>
      </c>
    </row>
    <row r="514" spans="1:14">
      <c r="A514" s="1">
        <v>506</v>
      </c>
      <c r="B514" s="2" t="s">
        <v>1174</v>
      </c>
      <c r="C514" s="2" t="s">
        <v>20</v>
      </c>
      <c r="D514" s="2" t="s">
        <v>21</v>
      </c>
      <c r="E514" s="2" t="s">
        <v>135</v>
      </c>
      <c r="F514" s="2" t="s">
        <v>883</v>
      </c>
      <c r="G514" s="2" t="s">
        <v>883</v>
      </c>
      <c r="H514" s="2" t="s">
        <v>136</v>
      </c>
      <c r="I514" s="1" t="str">
        <f t="shared" ref="I514:I577" si="32">IF(LEN(B514)=5, LEFT(B514, 2)&amp;RIGHT(B514,2), IF(LEN(B514)=9, LEFT(B514, 4)&amp;RIGHT(B514, 4), B514))</f>
        <v>07099900</v>
      </c>
      <c r="J514" s="2" t="s">
        <v>17558</v>
      </c>
      <c r="K514" s="1" t="str">
        <f t="shared" ref="K514:K577" si="33">IF(LEFT(J514, 1)="[", MID(J514, 2,2)&amp;MID(J514,5,2), J514)</f>
        <v>07099900</v>
      </c>
      <c r="L514" s="1" t="s">
        <v>17558</v>
      </c>
      <c r="M514" s="1" t="str">
        <f t="shared" ref="M514:M577" si="34">IF(RIGHT(L514, 4)="0000", LEFT(L514,4), IF(RIGHT(L514,2)="00",LEFT(L514,6), L514))</f>
        <v>070999</v>
      </c>
      <c r="N514" s="1" t="str">
        <f t="shared" ref="N514:N577" si="35">"INSERT INTO tmis_commodity(name, description, hs_code, level, status_id, created_at, updated_at) VALUES('"&amp;LEFT(C514,200)&amp;"','"&amp;LEFT(C514,1000)&amp;"','"&amp;M514&amp;"',"&amp;IF(LEN(M514)=2,0,IF(LEN(M514)=4,1,IF(LEN(M514)=6,2,3)))&amp;",1,'2012-06-01','2012-06-01')"</f>
        <v>INSERT INTO tmis_commodity(name, description, hs_code, level, status_id, created_at, updated_at) VALUES('--Other','--Other','070999',2,1,'2012-06-01','2012-06-01')</v>
      </c>
    </row>
    <row r="515" spans="1:14">
      <c r="A515" s="1">
        <v>507</v>
      </c>
      <c r="B515" s="2" t="s">
        <v>1175</v>
      </c>
      <c r="C515" s="2" t="s">
        <v>1176</v>
      </c>
      <c r="D515" s="2" t="s">
        <v>1177</v>
      </c>
      <c r="E515" s="2" t="s">
        <v>10</v>
      </c>
      <c r="F515" s="2" t="s">
        <v>10</v>
      </c>
      <c r="G515" s="2" t="s">
        <v>10</v>
      </c>
      <c r="I515" s="1" t="str">
        <f t="shared" si="32"/>
        <v>0710</v>
      </c>
      <c r="J515" s="2" t="s">
        <v>17559</v>
      </c>
      <c r="K515" s="1" t="str">
        <f t="shared" si="33"/>
        <v>0710</v>
      </c>
      <c r="L515" s="1" t="s">
        <v>17559</v>
      </c>
      <c r="M515" s="1" t="str">
        <f t="shared" si="34"/>
        <v>0710</v>
      </c>
      <c r="N515" s="1" t="str">
        <f t="shared" si="35"/>
        <v>INSERT INTO tmis_commodity(name, description, hs_code, level, status_id, created_at, updated_at) VALUES('Vegetables (uncooked or cooked by steaming or boiling in water), frozen.','Vegetables (uncooked or cooked by steaming or boiling in water), frozen.','0710',1,1,'2012-06-01','2012-06-01')</v>
      </c>
    </row>
    <row r="516" spans="1:14">
      <c r="A516" s="1">
        <v>508</v>
      </c>
      <c r="B516" s="2" t="s">
        <v>1178</v>
      </c>
      <c r="C516" s="2" t="s">
        <v>1179</v>
      </c>
      <c r="D516" s="2" t="s">
        <v>1180</v>
      </c>
      <c r="E516" s="2" t="s">
        <v>135</v>
      </c>
      <c r="F516" s="2" t="s">
        <v>883</v>
      </c>
      <c r="G516" s="2" t="s">
        <v>883</v>
      </c>
      <c r="H516" s="2" t="s">
        <v>136</v>
      </c>
      <c r="I516" s="1" t="str">
        <f t="shared" si="32"/>
        <v>07101000</v>
      </c>
      <c r="J516" s="2" t="s">
        <v>17560</v>
      </c>
      <c r="K516" s="1" t="str">
        <f t="shared" si="33"/>
        <v>07101000</v>
      </c>
      <c r="L516" s="1" t="s">
        <v>17560</v>
      </c>
      <c r="M516" s="1" t="str">
        <f t="shared" si="34"/>
        <v>071010</v>
      </c>
      <c r="N516" s="1" t="str">
        <f t="shared" si="35"/>
        <v>INSERT INTO tmis_commodity(name, description, hs_code, level, status_id, created_at, updated_at) VALUES('-Potatoes','-Potatoes','071010',2,1,'2012-06-01','2012-06-01')</v>
      </c>
    </row>
    <row r="517" spans="1:14">
      <c r="A517" s="1">
        <v>509</v>
      </c>
      <c r="B517" s="2" t="s">
        <v>10</v>
      </c>
      <c r="C517" s="2" t="s">
        <v>1181</v>
      </c>
      <c r="D517" s="2" t="s">
        <v>1182</v>
      </c>
      <c r="E517" s="2" t="s">
        <v>10</v>
      </c>
      <c r="F517" s="2" t="s">
        <v>10</v>
      </c>
      <c r="G517" s="2" t="s">
        <v>10</v>
      </c>
      <c r="I517" s="1" t="str">
        <f t="shared" si="32"/>
        <v xml:space="preserve"> </v>
      </c>
      <c r="J517" s="2" t="s">
        <v>10</v>
      </c>
      <c r="K517" s="1" t="str">
        <f t="shared" si="33"/>
        <v xml:space="preserve"> </v>
      </c>
      <c r="L517" s="1" t="s">
        <v>10</v>
      </c>
      <c r="M517" s="1" t="str">
        <f t="shared" si="34"/>
        <v xml:space="preserve"> </v>
      </c>
      <c r="N517" s="1" t="str">
        <f t="shared" si="35"/>
        <v>INSERT INTO tmis_commodity(name, description, hs_code, level, status_id, created_at, updated_at) VALUES('-Leguminous vegetables, shelled or unshelled :','-Leguminous vegetables, shelled or unshelled :',' ',3,1,'2012-06-01','2012-06-01')</v>
      </c>
    </row>
    <row r="518" spans="1:14">
      <c r="A518" s="1">
        <v>510</v>
      </c>
      <c r="B518" s="2" t="s">
        <v>1183</v>
      </c>
      <c r="C518" s="2" t="s">
        <v>1184</v>
      </c>
      <c r="D518" s="2" t="s">
        <v>1185</v>
      </c>
      <c r="E518" s="2" t="s">
        <v>135</v>
      </c>
      <c r="F518" s="2" t="s">
        <v>883</v>
      </c>
      <c r="G518" s="2" t="s">
        <v>883</v>
      </c>
      <c r="H518" s="2" t="s">
        <v>136</v>
      </c>
      <c r="I518" s="1" t="str">
        <f t="shared" si="32"/>
        <v>07102100</v>
      </c>
      <c r="J518" s="2" t="s">
        <v>17561</v>
      </c>
      <c r="K518" s="1" t="str">
        <f t="shared" si="33"/>
        <v>07102100</v>
      </c>
      <c r="L518" s="1" t="s">
        <v>17561</v>
      </c>
      <c r="M518" s="1" t="str">
        <f t="shared" si="34"/>
        <v>071021</v>
      </c>
      <c r="N518" s="1" t="str">
        <f t="shared" si="35"/>
        <v>INSERT INTO tmis_commodity(name, description, hs_code, level, status_id, created_at, updated_at) VALUES('--Peas (Pisum sativum)','--Peas (Pisum sativum)','071021',2,1,'2012-06-01','2012-06-01')</v>
      </c>
    </row>
    <row r="519" spans="1:14">
      <c r="A519" s="1">
        <v>511</v>
      </c>
      <c r="B519" s="2" t="s">
        <v>1186</v>
      </c>
      <c r="C519" s="2" t="s">
        <v>1187</v>
      </c>
      <c r="D519" s="2" t="s">
        <v>1188</v>
      </c>
      <c r="E519" s="2" t="s">
        <v>135</v>
      </c>
      <c r="F519" s="2" t="s">
        <v>883</v>
      </c>
      <c r="G519" s="2" t="s">
        <v>883</v>
      </c>
      <c r="H519" s="2" t="s">
        <v>136</v>
      </c>
      <c r="I519" s="1" t="str">
        <f t="shared" si="32"/>
        <v>07102200</v>
      </c>
      <c r="J519" s="2" t="s">
        <v>17562</v>
      </c>
      <c r="K519" s="1" t="str">
        <f t="shared" si="33"/>
        <v>07102200</v>
      </c>
      <c r="L519" s="1" t="s">
        <v>17562</v>
      </c>
      <c r="M519" s="1" t="str">
        <f t="shared" si="34"/>
        <v>071022</v>
      </c>
      <c r="N519" s="1" t="str">
        <f t="shared" si="35"/>
        <v>INSERT INTO tmis_commodity(name, description, hs_code, level, status_id, created_at, updated_at) VALUES('--Beans (Vigna spp., Phaseolus spp.)','--Beans (Vigna spp., Phaseolus spp.)','071022',2,1,'2012-06-01','2012-06-01')</v>
      </c>
    </row>
    <row r="520" spans="1:14">
      <c r="A520" s="1">
        <v>512</v>
      </c>
      <c r="B520" s="2" t="s">
        <v>1189</v>
      </c>
      <c r="C520" s="2" t="s">
        <v>20</v>
      </c>
      <c r="D520" s="2" t="s">
        <v>21</v>
      </c>
      <c r="E520" s="2" t="s">
        <v>135</v>
      </c>
      <c r="F520" s="2" t="s">
        <v>883</v>
      </c>
      <c r="G520" s="2" t="s">
        <v>883</v>
      </c>
      <c r="H520" s="2" t="s">
        <v>136</v>
      </c>
      <c r="I520" s="1" t="str">
        <f t="shared" si="32"/>
        <v>07102900</v>
      </c>
      <c r="J520" s="2" t="s">
        <v>17563</v>
      </c>
      <c r="K520" s="1" t="str">
        <f t="shared" si="33"/>
        <v>07102900</v>
      </c>
      <c r="L520" s="1" t="s">
        <v>17563</v>
      </c>
      <c r="M520" s="1" t="str">
        <f t="shared" si="34"/>
        <v>071029</v>
      </c>
      <c r="N520" s="1" t="str">
        <f t="shared" si="35"/>
        <v>INSERT INTO tmis_commodity(name, description, hs_code, level, status_id, created_at, updated_at) VALUES('--Other','--Other','071029',2,1,'2012-06-01','2012-06-01')</v>
      </c>
    </row>
    <row r="521" spans="1:14">
      <c r="A521" s="1">
        <v>513</v>
      </c>
      <c r="B521" s="2" t="s">
        <v>1190</v>
      </c>
      <c r="C521" s="2" t="s">
        <v>1162</v>
      </c>
      <c r="D521" s="2" t="s">
        <v>1163</v>
      </c>
      <c r="E521" s="2" t="s">
        <v>135</v>
      </c>
      <c r="F521" s="2" t="s">
        <v>883</v>
      </c>
      <c r="G521" s="2" t="s">
        <v>883</v>
      </c>
      <c r="H521" s="2" t="s">
        <v>136</v>
      </c>
      <c r="I521" s="1" t="str">
        <f t="shared" si="32"/>
        <v>07103000</v>
      </c>
      <c r="J521" s="2" t="s">
        <v>17564</v>
      </c>
      <c r="K521" s="1" t="str">
        <f t="shared" si="33"/>
        <v>07103000</v>
      </c>
      <c r="L521" s="1" t="s">
        <v>17564</v>
      </c>
      <c r="M521" s="1" t="str">
        <f t="shared" si="34"/>
        <v>071030</v>
      </c>
      <c r="N521" s="1" t="str">
        <f t="shared" si="35"/>
        <v>INSERT INTO tmis_commodity(name, description, hs_code, level, status_id, created_at, updated_at) VALUES('-Spinach, New Zealand spinach and orache spinach (garden spinach)','-Spinach, New Zealand spinach and orache spinach (garden spinach)','071030',2,1,'2012-06-01','2012-06-01')</v>
      </c>
    </row>
    <row r="522" spans="1:14">
      <c r="A522" s="1">
        <v>514</v>
      </c>
      <c r="B522" s="2" t="s">
        <v>1191</v>
      </c>
      <c r="C522" s="2" t="s">
        <v>1192</v>
      </c>
      <c r="D522" s="2" t="s">
        <v>1193</v>
      </c>
      <c r="E522" s="2" t="s">
        <v>135</v>
      </c>
      <c r="F522" s="2" t="s">
        <v>883</v>
      </c>
      <c r="G522" s="2" t="s">
        <v>883</v>
      </c>
      <c r="H522" s="2" t="s">
        <v>136</v>
      </c>
      <c r="I522" s="1" t="str">
        <f t="shared" si="32"/>
        <v>07104000</v>
      </c>
      <c r="J522" s="2" t="s">
        <v>17565</v>
      </c>
      <c r="K522" s="1" t="str">
        <f t="shared" si="33"/>
        <v>07104000</v>
      </c>
      <c r="L522" s="1" t="s">
        <v>17565</v>
      </c>
      <c r="M522" s="1" t="str">
        <f t="shared" si="34"/>
        <v>071040</v>
      </c>
      <c r="N522" s="1" t="str">
        <f t="shared" si="35"/>
        <v>INSERT INTO tmis_commodity(name, description, hs_code, level, status_id, created_at, updated_at) VALUES('-Sweet corn','-Sweet corn','071040',2,1,'2012-06-01','2012-06-01')</v>
      </c>
    </row>
    <row r="523" spans="1:14">
      <c r="A523" s="1">
        <v>515</v>
      </c>
      <c r="B523" s="2" t="s">
        <v>1194</v>
      </c>
      <c r="C523" s="2" t="s">
        <v>1195</v>
      </c>
      <c r="D523" s="2" t="s">
        <v>1196</v>
      </c>
      <c r="E523" s="2" t="s">
        <v>135</v>
      </c>
      <c r="F523" s="2" t="s">
        <v>883</v>
      </c>
      <c r="G523" s="2" t="s">
        <v>883</v>
      </c>
      <c r="H523" s="2" t="s">
        <v>136</v>
      </c>
      <c r="I523" s="1" t="str">
        <f t="shared" si="32"/>
        <v>07108000</v>
      </c>
      <c r="J523" s="2" t="s">
        <v>17566</v>
      </c>
      <c r="K523" s="1" t="str">
        <f t="shared" si="33"/>
        <v>07108000</v>
      </c>
      <c r="L523" s="1" t="s">
        <v>17566</v>
      </c>
      <c r="M523" s="1" t="str">
        <f t="shared" si="34"/>
        <v>071080</v>
      </c>
      <c r="N523" s="1" t="str">
        <f t="shared" si="35"/>
        <v>INSERT INTO tmis_commodity(name, description, hs_code, level, status_id, created_at, updated_at) VALUES('-Other vegetables','-Other vegetables','071080',2,1,'2012-06-01','2012-06-01')</v>
      </c>
    </row>
    <row r="524" spans="1:14">
      <c r="A524" s="1">
        <v>516</v>
      </c>
      <c r="B524" s="2" t="s">
        <v>1197</v>
      </c>
      <c r="C524" s="2" t="s">
        <v>1198</v>
      </c>
      <c r="D524" s="2" t="s">
        <v>1199</v>
      </c>
      <c r="E524" s="2" t="s">
        <v>135</v>
      </c>
      <c r="F524" s="2" t="s">
        <v>883</v>
      </c>
      <c r="G524" s="2" t="s">
        <v>883</v>
      </c>
      <c r="H524" s="2" t="s">
        <v>136</v>
      </c>
      <c r="I524" s="1" t="str">
        <f t="shared" si="32"/>
        <v>07109000</v>
      </c>
      <c r="J524" s="2" t="s">
        <v>17567</v>
      </c>
      <c r="K524" s="1" t="str">
        <f t="shared" si="33"/>
        <v>07109000</v>
      </c>
      <c r="L524" s="1" t="s">
        <v>17567</v>
      </c>
      <c r="M524" s="1" t="str">
        <f t="shared" si="34"/>
        <v>071090</v>
      </c>
      <c r="N524" s="1" t="str">
        <f t="shared" si="35"/>
        <v>INSERT INTO tmis_commodity(name, description, hs_code, level, status_id, created_at, updated_at) VALUES('-Mixtures of vegetables','-Mixtures of vegetables','071090',2,1,'2012-06-01','2012-06-01')</v>
      </c>
    </row>
    <row r="525" spans="1:14">
      <c r="A525" s="1">
        <v>517</v>
      </c>
      <c r="B525" s="2" t="s">
        <v>1200</v>
      </c>
      <c r="C525" s="2" t="s">
        <v>1201</v>
      </c>
      <c r="D525" s="2" t="s">
        <v>1202</v>
      </c>
      <c r="E525" s="2" t="s">
        <v>10</v>
      </c>
      <c r="F525" s="2" t="s">
        <v>10</v>
      </c>
      <c r="G525" s="2" t="s">
        <v>10</v>
      </c>
      <c r="I525" s="1" t="str">
        <f t="shared" si="32"/>
        <v>0711</v>
      </c>
      <c r="J525" s="2" t="s">
        <v>17568</v>
      </c>
      <c r="K525" s="1" t="str">
        <f t="shared" si="33"/>
        <v>0711</v>
      </c>
      <c r="L525" s="1" t="s">
        <v>17568</v>
      </c>
      <c r="M525" s="1" t="str">
        <f t="shared" si="34"/>
        <v>0711</v>
      </c>
      <c r="N525" s="1" t="str">
        <f t="shared" si="35"/>
        <v>INSERT INTO tmis_commodity(name, description, hs_code, level, status_id, created_at, updated_at) VALUES('Vegetables provisionally preserved (for example, by sulphur dioxide gas, in brine, in sulphur water or in other preservative solutions), but unsuitable in that state for immediate consumption.','Vegetables provisionally preserved (for example, by sulphur dioxide gas, in brine, in sulphur water or in other preservative solutions), but unsuitable in that state for immediate consumption.','0711',1,1,'2012-06-01','2012-06-01')</v>
      </c>
    </row>
    <row r="526" spans="1:14">
      <c r="A526" s="1">
        <v>518</v>
      </c>
      <c r="B526" s="2" t="s">
        <v>1203</v>
      </c>
      <c r="C526" s="2" t="s">
        <v>1204</v>
      </c>
      <c r="D526" s="2" t="s">
        <v>1205</v>
      </c>
      <c r="E526" s="2" t="s">
        <v>135</v>
      </c>
      <c r="F526" s="2" t="s">
        <v>17</v>
      </c>
      <c r="G526" s="2" t="s">
        <v>17</v>
      </c>
      <c r="H526" s="2" t="s">
        <v>136</v>
      </c>
      <c r="I526" s="1" t="str">
        <f t="shared" si="32"/>
        <v>07112000</v>
      </c>
      <c r="J526" s="2" t="s">
        <v>17569</v>
      </c>
      <c r="K526" s="1" t="str">
        <f t="shared" si="33"/>
        <v>07112000</v>
      </c>
      <c r="L526" s="1" t="s">
        <v>17569</v>
      </c>
      <c r="M526" s="1" t="str">
        <f t="shared" si="34"/>
        <v>071120</v>
      </c>
      <c r="N526" s="1" t="str">
        <f t="shared" si="35"/>
        <v>INSERT INTO tmis_commodity(name, description, hs_code, level, status_id, created_at, updated_at) VALUES('-Olives','-Olives','071120',2,1,'2012-06-01','2012-06-01')</v>
      </c>
    </row>
    <row r="527" spans="1:14">
      <c r="A527" s="1">
        <v>519</v>
      </c>
      <c r="B527" s="2" t="s">
        <v>1206</v>
      </c>
      <c r="C527" s="2" t="s">
        <v>1207</v>
      </c>
      <c r="D527" s="2" t="s">
        <v>1208</v>
      </c>
      <c r="E527" s="2" t="s">
        <v>135</v>
      </c>
      <c r="F527" s="2" t="s">
        <v>17</v>
      </c>
      <c r="G527" s="2" t="s">
        <v>17</v>
      </c>
      <c r="H527" s="2" t="s">
        <v>136</v>
      </c>
      <c r="I527" s="1" t="str">
        <f t="shared" si="32"/>
        <v>07114000</v>
      </c>
      <c r="J527" s="2" t="s">
        <v>17570</v>
      </c>
      <c r="K527" s="1" t="str">
        <f t="shared" si="33"/>
        <v>07114000</v>
      </c>
      <c r="L527" s="1" t="s">
        <v>17570</v>
      </c>
      <c r="M527" s="1" t="str">
        <f t="shared" si="34"/>
        <v>071140</v>
      </c>
      <c r="N527" s="1" t="str">
        <f t="shared" si="35"/>
        <v>INSERT INTO tmis_commodity(name, description, hs_code, level, status_id, created_at, updated_at) VALUES('-Cucumbers and gherkins','-Cucumbers and gherkins','071140',2,1,'2012-06-01','2012-06-01')</v>
      </c>
    </row>
    <row r="528" spans="1:14">
      <c r="A528" s="1">
        <v>520</v>
      </c>
      <c r="B528" s="2" t="s">
        <v>10</v>
      </c>
      <c r="C528" s="2" t="s">
        <v>1152</v>
      </c>
      <c r="D528" s="2" t="s">
        <v>1153</v>
      </c>
      <c r="E528" s="2" t="s">
        <v>10</v>
      </c>
      <c r="F528" s="2" t="s">
        <v>10</v>
      </c>
      <c r="G528" s="2" t="s">
        <v>10</v>
      </c>
      <c r="I528" s="1" t="str">
        <f t="shared" si="32"/>
        <v xml:space="preserve"> </v>
      </c>
      <c r="J528" s="2" t="s">
        <v>10</v>
      </c>
      <c r="K528" s="1" t="str">
        <f t="shared" si="33"/>
        <v xml:space="preserve"> </v>
      </c>
      <c r="L528" s="1" t="s">
        <v>10</v>
      </c>
      <c r="M528" s="1" t="str">
        <f t="shared" si="34"/>
        <v xml:space="preserve"> </v>
      </c>
      <c r="N528" s="1" t="str">
        <f t="shared" si="35"/>
        <v>INSERT INTO tmis_commodity(name, description, hs_code, level, status_id, created_at, updated_at) VALUES('-Mushrooms and truffles :','-Mushrooms and truffles :',' ',3,1,'2012-06-01','2012-06-01')</v>
      </c>
    </row>
    <row r="529" spans="1:14">
      <c r="A529" s="1">
        <v>521</v>
      </c>
      <c r="B529" s="2" t="s">
        <v>1209</v>
      </c>
      <c r="C529" s="2" t="s">
        <v>1155</v>
      </c>
      <c r="D529" s="2" t="s">
        <v>1210</v>
      </c>
      <c r="E529" s="2" t="s">
        <v>135</v>
      </c>
      <c r="F529" s="2" t="s">
        <v>17</v>
      </c>
      <c r="G529" s="2" t="s">
        <v>17</v>
      </c>
      <c r="H529" s="2" t="s">
        <v>136</v>
      </c>
      <c r="I529" s="1" t="str">
        <f t="shared" si="32"/>
        <v>07115100</v>
      </c>
      <c r="J529" s="2" t="s">
        <v>17571</v>
      </c>
      <c r="K529" s="1" t="str">
        <f t="shared" si="33"/>
        <v>07115100</v>
      </c>
      <c r="L529" s="1" t="s">
        <v>17571</v>
      </c>
      <c r="M529" s="1" t="str">
        <f t="shared" si="34"/>
        <v>071151</v>
      </c>
      <c r="N529" s="1" t="str">
        <f t="shared" si="35"/>
        <v>INSERT INTO tmis_commodity(name, description, hs_code, level, status_id, created_at, updated_at) VALUES('--Mushrooms of the genus Agaricus','--Mushrooms of the genus Agaricus','071151',2,1,'2012-06-01','2012-06-01')</v>
      </c>
    </row>
    <row r="530" spans="1:14">
      <c r="A530" s="1">
        <v>522</v>
      </c>
      <c r="B530" s="2" t="s">
        <v>1211</v>
      </c>
      <c r="C530" s="2" t="s">
        <v>20</v>
      </c>
      <c r="D530" s="2" t="s">
        <v>21</v>
      </c>
      <c r="E530" s="2" t="s">
        <v>135</v>
      </c>
      <c r="F530" s="2" t="s">
        <v>17</v>
      </c>
      <c r="G530" s="2" t="s">
        <v>17</v>
      </c>
      <c r="H530" s="2" t="s">
        <v>136</v>
      </c>
      <c r="I530" s="1" t="str">
        <f t="shared" si="32"/>
        <v>07115900</v>
      </c>
      <c r="J530" s="2" t="s">
        <v>17572</v>
      </c>
      <c r="K530" s="1" t="str">
        <f t="shared" si="33"/>
        <v>07115900</v>
      </c>
      <c r="L530" s="1" t="s">
        <v>17572</v>
      </c>
      <c r="M530" s="1" t="str">
        <f t="shared" si="34"/>
        <v>071159</v>
      </c>
      <c r="N530" s="1" t="str">
        <f t="shared" si="35"/>
        <v>INSERT INTO tmis_commodity(name, description, hs_code, level, status_id, created_at, updated_at) VALUES('--Other','--Other','071159',2,1,'2012-06-01','2012-06-01')</v>
      </c>
    </row>
    <row r="531" spans="1:14">
      <c r="A531" s="1">
        <v>523</v>
      </c>
      <c r="B531" s="2" t="s">
        <v>1212</v>
      </c>
      <c r="C531" s="2" t="s">
        <v>1213</v>
      </c>
      <c r="D531" s="2" t="s">
        <v>1214</v>
      </c>
      <c r="E531" s="2" t="s">
        <v>135</v>
      </c>
      <c r="F531" s="2" t="s">
        <v>17</v>
      </c>
      <c r="G531" s="2" t="s">
        <v>17</v>
      </c>
      <c r="H531" s="2" t="s">
        <v>136</v>
      </c>
      <c r="I531" s="1" t="str">
        <f t="shared" si="32"/>
        <v>07119000</v>
      </c>
      <c r="J531" s="2" t="s">
        <v>17573</v>
      </c>
      <c r="K531" s="1" t="str">
        <f t="shared" si="33"/>
        <v>07119000</v>
      </c>
      <c r="L531" s="1" t="s">
        <v>17573</v>
      </c>
      <c r="M531" s="1" t="str">
        <f t="shared" si="34"/>
        <v>071190</v>
      </c>
      <c r="N531" s="1" t="str">
        <f t="shared" si="35"/>
        <v>INSERT INTO tmis_commodity(name, description, hs_code, level, status_id, created_at, updated_at) VALUES('-Other vegetables; mixtures of vegetables','-Other vegetables; mixtures of vegetables','071190',2,1,'2012-06-01','2012-06-01')</v>
      </c>
    </row>
    <row r="532" spans="1:14">
      <c r="A532" s="1">
        <v>524</v>
      </c>
      <c r="B532" s="2" t="s">
        <v>1215</v>
      </c>
      <c r="C532" s="2" t="s">
        <v>1216</v>
      </c>
      <c r="D532" s="2" t="s">
        <v>1217</v>
      </c>
      <c r="E532" s="2" t="s">
        <v>10</v>
      </c>
      <c r="F532" s="2" t="s">
        <v>10</v>
      </c>
      <c r="G532" s="2" t="s">
        <v>10</v>
      </c>
      <c r="I532" s="1" t="str">
        <f t="shared" si="32"/>
        <v>0712</v>
      </c>
      <c r="J532" s="2" t="s">
        <v>17574</v>
      </c>
      <c r="K532" s="1" t="str">
        <f t="shared" si="33"/>
        <v>0712</v>
      </c>
      <c r="L532" s="1" t="s">
        <v>17574</v>
      </c>
      <c r="M532" s="1" t="str">
        <f t="shared" si="34"/>
        <v>0712</v>
      </c>
      <c r="N532" s="1" t="str">
        <f t="shared" si="35"/>
        <v>INSERT INTO tmis_commodity(name, description, hs_code, level, status_id, created_at, updated_at) VALUES('Dried vegetables, whole, cut, sliced, broken or in powder, but not further prepared.','Dried vegetables, whole, cut, sliced, broken or in powder, but not further prepared.','0712',1,1,'2012-06-01','2012-06-01')</v>
      </c>
    </row>
    <row r="533" spans="1:14">
      <c r="A533" s="1">
        <v>525</v>
      </c>
      <c r="B533" s="2" t="s">
        <v>1218</v>
      </c>
      <c r="C533" s="2" t="s">
        <v>1219</v>
      </c>
      <c r="D533" s="2" t="s">
        <v>1220</v>
      </c>
      <c r="E533" s="2" t="s">
        <v>135</v>
      </c>
      <c r="F533" s="2" t="s">
        <v>17</v>
      </c>
      <c r="G533" s="2" t="s">
        <v>17</v>
      </c>
      <c r="H533" s="2" t="s">
        <v>136</v>
      </c>
      <c r="I533" s="1" t="str">
        <f t="shared" si="32"/>
        <v>07122000</v>
      </c>
      <c r="J533" s="2" t="s">
        <v>17575</v>
      </c>
      <c r="K533" s="1" t="str">
        <f t="shared" si="33"/>
        <v>07122000</v>
      </c>
      <c r="L533" s="1" t="s">
        <v>17575</v>
      </c>
      <c r="M533" s="1" t="str">
        <f t="shared" si="34"/>
        <v>071220</v>
      </c>
      <c r="N533" s="1" t="str">
        <f t="shared" si="35"/>
        <v>INSERT INTO tmis_commodity(name, description, hs_code, level, status_id, created_at, updated_at) VALUES('-Onions','-Onions','071220',2,1,'2012-06-01','2012-06-01')</v>
      </c>
    </row>
    <row r="534" spans="1:14">
      <c r="A534" s="1">
        <v>526</v>
      </c>
      <c r="B534" s="2" t="s">
        <v>10</v>
      </c>
      <c r="C534" s="2" t="s">
        <v>1221</v>
      </c>
      <c r="D534" s="2" t="s">
        <v>1222</v>
      </c>
      <c r="E534" s="2" t="s">
        <v>10</v>
      </c>
      <c r="F534" s="2" t="s">
        <v>10</v>
      </c>
      <c r="G534" s="2" t="s">
        <v>10</v>
      </c>
      <c r="I534" s="1" t="str">
        <f t="shared" si="32"/>
        <v xml:space="preserve"> </v>
      </c>
      <c r="J534" s="2" t="s">
        <v>10</v>
      </c>
      <c r="K534" s="1" t="str">
        <f t="shared" si="33"/>
        <v xml:space="preserve"> </v>
      </c>
      <c r="L534" s="1" t="s">
        <v>10</v>
      </c>
      <c r="M534" s="1" t="str">
        <f t="shared" si="34"/>
        <v xml:space="preserve"> </v>
      </c>
      <c r="N534" s="1" t="str">
        <f t="shared" si="35"/>
        <v>INSERT INTO tmis_commodity(name, description, hs_code, level, status_id, created_at, updated_at) VALUES('-Mushrooms, wood ears (Auricularia spp.), jelly fungi (Tremella spp.) and truffles :','-Mushrooms, wood ears (Auricularia spp.), jelly fungi (Tremella spp.) and truffles :',' ',3,1,'2012-06-01','2012-06-01')</v>
      </c>
    </row>
    <row r="535" spans="1:14">
      <c r="A535" s="1">
        <v>527</v>
      </c>
      <c r="B535" s="2" t="s">
        <v>1223</v>
      </c>
      <c r="C535" s="2" t="s">
        <v>1155</v>
      </c>
      <c r="D535" s="2" t="s">
        <v>1224</v>
      </c>
      <c r="E535" s="2" t="s">
        <v>135</v>
      </c>
      <c r="F535" s="2" t="s">
        <v>17</v>
      </c>
      <c r="G535" s="2" t="s">
        <v>17</v>
      </c>
      <c r="H535" s="2" t="s">
        <v>136</v>
      </c>
      <c r="I535" s="1" t="str">
        <f t="shared" si="32"/>
        <v>07123100</v>
      </c>
      <c r="J535" s="2" t="s">
        <v>17576</v>
      </c>
      <c r="K535" s="1" t="str">
        <f t="shared" si="33"/>
        <v>07123100</v>
      </c>
      <c r="L535" s="1" t="s">
        <v>17576</v>
      </c>
      <c r="M535" s="1" t="str">
        <f t="shared" si="34"/>
        <v>071231</v>
      </c>
      <c r="N535" s="1" t="str">
        <f t="shared" si="35"/>
        <v>INSERT INTO tmis_commodity(name, description, hs_code, level, status_id, created_at, updated_at) VALUES('--Mushrooms of the genus Agaricus','--Mushrooms of the genus Agaricus','071231',2,1,'2012-06-01','2012-06-01')</v>
      </c>
    </row>
    <row r="536" spans="1:14">
      <c r="A536" s="1">
        <v>528</v>
      </c>
      <c r="B536" s="2" t="s">
        <v>1225</v>
      </c>
      <c r="C536" s="2" t="s">
        <v>1226</v>
      </c>
      <c r="D536" s="2" t="s">
        <v>1227</v>
      </c>
      <c r="E536" s="2" t="s">
        <v>135</v>
      </c>
      <c r="F536" s="2" t="s">
        <v>17</v>
      </c>
      <c r="G536" s="2" t="s">
        <v>17</v>
      </c>
      <c r="H536" s="2" t="s">
        <v>136</v>
      </c>
      <c r="I536" s="1" t="str">
        <f t="shared" si="32"/>
        <v>07123200</v>
      </c>
      <c r="J536" s="2" t="s">
        <v>17577</v>
      </c>
      <c r="K536" s="1" t="str">
        <f t="shared" si="33"/>
        <v>07123200</v>
      </c>
      <c r="L536" s="1" t="s">
        <v>17577</v>
      </c>
      <c r="M536" s="1" t="str">
        <f t="shared" si="34"/>
        <v>071232</v>
      </c>
      <c r="N536" s="1" t="str">
        <f t="shared" si="35"/>
        <v>INSERT INTO tmis_commodity(name, description, hs_code, level, status_id, created_at, updated_at) VALUES('--Wood ears (Auricularia spp.)','--Wood ears (Auricularia spp.)','071232',2,1,'2012-06-01','2012-06-01')</v>
      </c>
    </row>
    <row r="537" spans="1:14">
      <c r="A537" s="1">
        <v>529</v>
      </c>
      <c r="B537" s="2" t="s">
        <v>1228</v>
      </c>
      <c r="C537" s="2" t="s">
        <v>1229</v>
      </c>
      <c r="D537" s="2" t="s">
        <v>1230</v>
      </c>
      <c r="E537" s="2" t="s">
        <v>135</v>
      </c>
      <c r="F537" s="2" t="s">
        <v>17</v>
      </c>
      <c r="G537" s="2" t="s">
        <v>17</v>
      </c>
      <c r="H537" s="2" t="s">
        <v>136</v>
      </c>
      <c r="I537" s="1" t="str">
        <f t="shared" si="32"/>
        <v>07123300</v>
      </c>
      <c r="J537" s="2" t="s">
        <v>17578</v>
      </c>
      <c r="K537" s="1" t="str">
        <f t="shared" si="33"/>
        <v>07123300</v>
      </c>
      <c r="L537" s="1" t="s">
        <v>17578</v>
      </c>
      <c r="M537" s="1" t="str">
        <f t="shared" si="34"/>
        <v>071233</v>
      </c>
      <c r="N537" s="1" t="str">
        <f t="shared" si="35"/>
        <v>INSERT INTO tmis_commodity(name, description, hs_code, level, status_id, created_at, updated_at) VALUES('--Jelly fungi (Tremella spp.)','--Jelly fungi (Tremella spp.)','071233',2,1,'2012-06-01','2012-06-01')</v>
      </c>
    </row>
    <row r="538" spans="1:14">
      <c r="A538" s="1">
        <v>530</v>
      </c>
      <c r="B538" s="2" t="s">
        <v>1231</v>
      </c>
      <c r="C538" s="2" t="s">
        <v>20</v>
      </c>
      <c r="D538" s="2" t="s">
        <v>21</v>
      </c>
      <c r="E538" s="2" t="s">
        <v>135</v>
      </c>
      <c r="F538" s="2" t="s">
        <v>17</v>
      </c>
      <c r="G538" s="2" t="s">
        <v>17</v>
      </c>
      <c r="H538" s="2" t="s">
        <v>136</v>
      </c>
      <c r="I538" s="1" t="str">
        <f t="shared" si="32"/>
        <v>07123900</v>
      </c>
      <c r="J538" s="2" t="s">
        <v>17579</v>
      </c>
      <c r="K538" s="1" t="str">
        <f t="shared" si="33"/>
        <v>07123900</v>
      </c>
      <c r="L538" s="1" t="s">
        <v>17579</v>
      </c>
      <c r="M538" s="1" t="str">
        <f t="shared" si="34"/>
        <v>071239</v>
      </c>
      <c r="N538" s="1" t="str">
        <f t="shared" si="35"/>
        <v>INSERT INTO tmis_commodity(name, description, hs_code, level, status_id, created_at, updated_at) VALUES('--Other','--Other','071239',2,1,'2012-06-01','2012-06-01')</v>
      </c>
    </row>
    <row r="539" spans="1:14">
      <c r="A539" s="1">
        <v>531</v>
      </c>
      <c r="B539" s="2" t="s">
        <v>1232</v>
      </c>
      <c r="C539" s="2" t="s">
        <v>1213</v>
      </c>
      <c r="D539" s="2" t="s">
        <v>1214</v>
      </c>
      <c r="E539" s="2" t="s">
        <v>135</v>
      </c>
      <c r="F539" s="2" t="s">
        <v>17</v>
      </c>
      <c r="G539" s="2" t="s">
        <v>17</v>
      </c>
      <c r="H539" s="2" t="s">
        <v>136</v>
      </c>
      <c r="I539" s="1" t="str">
        <f t="shared" si="32"/>
        <v>07129000</v>
      </c>
      <c r="J539" s="2" t="s">
        <v>17580</v>
      </c>
      <c r="K539" s="1" t="str">
        <f t="shared" si="33"/>
        <v>07129000</v>
      </c>
      <c r="L539" s="1" t="s">
        <v>17580</v>
      </c>
      <c r="M539" s="1" t="str">
        <f t="shared" si="34"/>
        <v>071290</v>
      </c>
      <c r="N539" s="1" t="str">
        <f t="shared" si="35"/>
        <v>INSERT INTO tmis_commodity(name, description, hs_code, level, status_id, created_at, updated_at) VALUES('-Other vegetables; mixtures of vegetables','-Other vegetables; mixtures of vegetables','071290',2,1,'2012-06-01','2012-06-01')</v>
      </c>
    </row>
    <row r="540" spans="1:14">
      <c r="A540" s="1">
        <v>532</v>
      </c>
      <c r="B540" s="2" t="s">
        <v>1233</v>
      </c>
      <c r="C540" s="2" t="s">
        <v>1234</v>
      </c>
      <c r="D540" s="2" t="s">
        <v>1235</v>
      </c>
      <c r="E540" s="2" t="s">
        <v>10</v>
      </c>
      <c r="F540" s="2" t="s">
        <v>10</v>
      </c>
      <c r="G540" s="2" t="s">
        <v>10</v>
      </c>
      <c r="I540" s="1" t="str">
        <f t="shared" si="32"/>
        <v>0713</v>
      </c>
      <c r="J540" s="2" t="s">
        <v>17581</v>
      </c>
      <c r="K540" s="1" t="str">
        <f t="shared" si="33"/>
        <v>0713</v>
      </c>
      <c r="L540" s="1" t="s">
        <v>17581</v>
      </c>
      <c r="M540" s="1" t="str">
        <f t="shared" si="34"/>
        <v>0713</v>
      </c>
      <c r="N540" s="1" t="str">
        <f t="shared" si="35"/>
        <v>INSERT INTO tmis_commodity(name, description, hs_code, level, status_id, created_at, updated_at) VALUES('Dried leguminous vegetables, shelled, whether or not skinned or split.','Dried leguminous vegetables, shelled, whether or not skinned or split.','0713',1,1,'2012-06-01','2012-06-01')</v>
      </c>
    </row>
    <row r="541" spans="1:14">
      <c r="A541" s="1">
        <v>533</v>
      </c>
      <c r="B541" s="2" t="s">
        <v>1236</v>
      </c>
      <c r="C541" s="2" t="s">
        <v>1132</v>
      </c>
      <c r="D541" s="2" t="s">
        <v>1133</v>
      </c>
      <c r="E541" s="2" t="s">
        <v>135</v>
      </c>
      <c r="F541" s="2" t="s">
        <v>17</v>
      </c>
      <c r="G541" s="2" t="s">
        <v>17</v>
      </c>
      <c r="H541" s="2" t="s">
        <v>136</v>
      </c>
      <c r="I541" s="1" t="str">
        <f t="shared" si="32"/>
        <v>07131000</v>
      </c>
      <c r="J541" s="2" t="s">
        <v>17582</v>
      </c>
      <c r="K541" s="1" t="str">
        <f t="shared" si="33"/>
        <v>07131000</v>
      </c>
      <c r="L541" s="1" t="s">
        <v>17582</v>
      </c>
      <c r="M541" s="1" t="str">
        <f t="shared" si="34"/>
        <v>071310</v>
      </c>
      <c r="N541" s="1" t="str">
        <f t="shared" si="35"/>
        <v>INSERT INTO tmis_commodity(name, description, hs_code, level, status_id, created_at, updated_at) VALUES('-Peas (Pisum sativum)','-Peas (Pisum sativum)','071310',2,1,'2012-06-01','2012-06-01')</v>
      </c>
    </row>
    <row r="542" spans="1:14">
      <c r="A542" s="1">
        <v>534</v>
      </c>
      <c r="B542" s="2" t="s">
        <v>1237</v>
      </c>
      <c r="C542" s="2" t="s">
        <v>1238</v>
      </c>
      <c r="D542" s="2" t="s">
        <v>1239</v>
      </c>
      <c r="E542" s="2" t="s">
        <v>135</v>
      </c>
      <c r="F542" s="2" t="s">
        <v>17</v>
      </c>
      <c r="G542" s="2" t="s">
        <v>17</v>
      </c>
      <c r="H542" s="2" t="s">
        <v>136</v>
      </c>
      <c r="I542" s="1" t="str">
        <f t="shared" si="32"/>
        <v>07132000</v>
      </c>
      <c r="J542" s="2" t="s">
        <v>17583</v>
      </c>
      <c r="K542" s="1" t="str">
        <f t="shared" si="33"/>
        <v>07132000</v>
      </c>
      <c r="L542" s="1" t="s">
        <v>17583</v>
      </c>
      <c r="M542" s="1" t="str">
        <f t="shared" si="34"/>
        <v>071320</v>
      </c>
      <c r="N542" s="1" t="str">
        <f t="shared" si="35"/>
        <v>INSERT INTO tmis_commodity(name, description, hs_code, level, status_id, created_at, updated_at) VALUES('-Chickpeas (garbanzos)','-Chickpeas (garbanzos)','071320',2,1,'2012-06-01','2012-06-01')</v>
      </c>
    </row>
    <row r="543" spans="1:14">
      <c r="A543" s="1">
        <v>535</v>
      </c>
      <c r="B543" s="2" t="s">
        <v>10</v>
      </c>
      <c r="C543" s="2" t="s">
        <v>1240</v>
      </c>
      <c r="D543" s="2" t="s">
        <v>1241</v>
      </c>
      <c r="E543" s="2" t="s">
        <v>10</v>
      </c>
      <c r="F543" s="2" t="s">
        <v>10</v>
      </c>
      <c r="G543" s="2" t="s">
        <v>10</v>
      </c>
      <c r="I543" s="1" t="str">
        <f t="shared" si="32"/>
        <v xml:space="preserve"> </v>
      </c>
      <c r="J543" s="2" t="s">
        <v>10</v>
      </c>
      <c r="K543" s="1" t="str">
        <f t="shared" si="33"/>
        <v xml:space="preserve"> </v>
      </c>
      <c r="L543" s="1" t="s">
        <v>10</v>
      </c>
      <c r="M543" s="1" t="str">
        <f t="shared" si="34"/>
        <v xml:space="preserve"> </v>
      </c>
      <c r="N543" s="1" t="str">
        <f t="shared" si="35"/>
        <v>INSERT INTO tmis_commodity(name, description, hs_code, level, status_id, created_at, updated_at) VALUES('-Beans (Vigna spp., Phaseolus spp.) :','-Beans (Vigna spp., Phaseolus spp.) :',' ',3,1,'2012-06-01','2012-06-01')</v>
      </c>
    </row>
    <row r="544" spans="1:14">
      <c r="A544" s="1">
        <v>536</v>
      </c>
      <c r="B544" s="2" t="s">
        <v>1242</v>
      </c>
      <c r="C544" s="2" t="s">
        <v>1243</v>
      </c>
      <c r="D544" s="2" t="s">
        <v>1244</v>
      </c>
      <c r="E544" s="2" t="s">
        <v>135</v>
      </c>
      <c r="F544" s="2" t="s">
        <v>17</v>
      </c>
      <c r="G544" s="2" t="s">
        <v>17</v>
      </c>
      <c r="H544" s="2" t="s">
        <v>136</v>
      </c>
      <c r="I544" s="1" t="str">
        <f t="shared" si="32"/>
        <v>07133100</v>
      </c>
      <c r="J544" s="2" t="s">
        <v>17584</v>
      </c>
      <c r="K544" s="1" t="str">
        <f t="shared" si="33"/>
        <v>07133100</v>
      </c>
      <c r="L544" s="1" t="s">
        <v>17584</v>
      </c>
      <c r="M544" s="1" t="str">
        <f t="shared" si="34"/>
        <v>071331</v>
      </c>
      <c r="N544" s="1" t="str">
        <f t="shared" si="35"/>
        <v>INSERT INTO tmis_commodity(name, description, hs_code, level, status_id, created_at, updated_at) VALUES('--Beans of the species Vigna mungo (L.) Hepper or Vigna radiata (L.) Wilczek','--Beans of the species Vigna mungo (L.) Hepper or Vigna radiata (L.) Wilczek','071331',2,1,'2012-06-01','2012-06-01')</v>
      </c>
    </row>
    <row r="545" spans="1:14">
      <c r="A545" s="1">
        <v>537</v>
      </c>
      <c r="B545" s="2" t="s">
        <v>1245</v>
      </c>
      <c r="C545" s="2" t="s">
        <v>1246</v>
      </c>
      <c r="D545" s="2" t="s">
        <v>1247</v>
      </c>
      <c r="E545" s="2" t="s">
        <v>135</v>
      </c>
      <c r="F545" s="2" t="s">
        <v>17</v>
      </c>
      <c r="G545" s="2" t="s">
        <v>17</v>
      </c>
      <c r="H545" s="2" t="s">
        <v>136</v>
      </c>
      <c r="I545" s="1" t="str">
        <f t="shared" si="32"/>
        <v>07133200</v>
      </c>
      <c r="J545" s="2" t="s">
        <v>17585</v>
      </c>
      <c r="K545" s="1" t="str">
        <f t="shared" si="33"/>
        <v>07133200</v>
      </c>
      <c r="L545" s="1" t="s">
        <v>17585</v>
      </c>
      <c r="M545" s="1" t="str">
        <f t="shared" si="34"/>
        <v>071332</v>
      </c>
      <c r="N545" s="1" t="str">
        <f t="shared" si="35"/>
        <v>INSERT INTO tmis_commodity(name, description, hs_code, level, status_id, created_at, updated_at) VALUES('--Small red (Adzuki) beans (Phaseolus or Vigna angularis)','--Small red (Adzuki) beans (Phaseolus or Vigna angularis)','071332',2,1,'2012-06-01','2012-06-01')</v>
      </c>
    </row>
    <row r="546" spans="1:14">
      <c r="A546" s="1">
        <v>538</v>
      </c>
      <c r="B546" s="2" t="s">
        <v>1248</v>
      </c>
      <c r="C546" s="2" t="s">
        <v>1249</v>
      </c>
      <c r="D546" s="2" t="s">
        <v>1250</v>
      </c>
      <c r="E546" s="2" t="s">
        <v>135</v>
      </c>
      <c r="F546" s="2" t="s">
        <v>17</v>
      </c>
      <c r="G546" s="2" t="s">
        <v>17</v>
      </c>
      <c r="H546" s="2" t="s">
        <v>136</v>
      </c>
      <c r="I546" s="1" t="str">
        <f t="shared" si="32"/>
        <v>07133300</v>
      </c>
      <c r="J546" s="2" t="s">
        <v>17586</v>
      </c>
      <c r="K546" s="1" t="str">
        <f t="shared" si="33"/>
        <v>07133300</v>
      </c>
      <c r="L546" s="1" t="s">
        <v>17586</v>
      </c>
      <c r="M546" s="1" t="str">
        <f t="shared" si="34"/>
        <v>071333</v>
      </c>
      <c r="N546" s="1" t="str">
        <f t="shared" si="35"/>
        <v>INSERT INTO tmis_commodity(name, description, hs_code, level, status_id, created_at, updated_at) VALUES('--Kidney beans, including white pea beans (Phaseolus vulgaris)','--Kidney beans, including white pea beans (Phaseolus vulgaris)','071333',2,1,'2012-06-01','2012-06-01')</v>
      </c>
    </row>
    <row r="547" spans="1:14">
      <c r="A547" s="1">
        <v>539</v>
      </c>
      <c r="B547" s="2" t="s">
        <v>1251</v>
      </c>
      <c r="C547" s="2" t="s">
        <v>1252</v>
      </c>
      <c r="D547" s="2" t="s">
        <v>1253</v>
      </c>
      <c r="E547" s="2" t="s">
        <v>135</v>
      </c>
      <c r="F547" s="2" t="s">
        <v>17</v>
      </c>
      <c r="G547" s="2" t="s">
        <v>17</v>
      </c>
      <c r="H547" s="2" t="s">
        <v>136</v>
      </c>
      <c r="I547" s="1" t="str">
        <f t="shared" si="32"/>
        <v>07133400</v>
      </c>
      <c r="J547" s="2" t="s">
        <v>17587</v>
      </c>
      <c r="K547" s="1" t="str">
        <f t="shared" si="33"/>
        <v>07133400</v>
      </c>
      <c r="L547" s="1" t="s">
        <v>17587</v>
      </c>
      <c r="M547" s="1" t="str">
        <f t="shared" si="34"/>
        <v>071334</v>
      </c>
      <c r="N547" s="1" t="str">
        <f t="shared" si="35"/>
        <v>INSERT INTO tmis_commodity(name, description, hs_code, level, status_id, created_at, updated_at) VALUES('-- Bambara beans (Vigna   Subterranea or Voandzeia subterranean)','-- Bambara beans (Vigna   Subterranea or Voandzeia subterranean)','071334',2,1,'2012-06-01','2012-06-01')</v>
      </c>
    </row>
    <row r="548" spans="1:14">
      <c r="A548" s="1">
        <v>540</v>
      </c>
      <c r="B548" s="2" t="s">
        <v>1254</v>
      </c>
      <c r="C548" s="2" t="s">
        <v>1255</v>
      </c>
      <c r="D548" s="2" t="s">
        <v>1256</v>
      </c>
      <c r="E548" s="2" t="s">
        <v>135</v>
      </c>
      <c r="F548" s="2" t="s">
        <v>17</v>
      </c>
      <c r="G548" s="2" t="s">
        <v>17</v>
      </c>
      <c r="H548" s="2" t="s">
        <v>136</v>
      </c>
      <c r="I548" s="1" t="str">
        <f t="shared" si="32"/>
        <v>07133500</v>
      </c>
      <c r="J548" s="2" t="s">
        <v>17588</v>
      </c>
      <c r="K548" s="1" t="str">
        <f t="shared" si="33"/>
        <v>07133500</v>
      </c>
      <c r="L548" s="1" t="s">
        <v>17588</v>
      </c>
      <c r="M548" s="1" t="str">
        <f t="shared" si="34"/>
        <v>071335</v>
      </c>
      <c r="N548" s="1" t="str">
        <f t="shared" si="35"/>
        <v>INSERT INTO tmis_commodity(name, description, hs_code, level, status_id, created_at, updated_at) VALUES('--  Cow Pass (Vigna unguiculata)','--  Cow Pass (Vigna unguiculata)','071335',2,1,'2012-06-01','2012-06-01')</v>
      </c>
    </row>
    <row r="549" spans="1:14">
      <c r="A549" s="1">
        <v>541</v>
      </c>
      <c r="B549" s="2" t="s">
        <v>1257</v>
      </c>
      <c r="C549" s="2" t="s">
        <v>20</v>
      </c>
      <c r="D549" s="2" t="s">
        <v>582</v>
      </c>
      <c r="E549" s="2" t="s">
        <v>135</v>
      </c>
      <c r="F549" s="2" t="s">
        <v>17</v>
      </c>
      <c r="G549" s="2" t="s">
        <v>17</v>
      </c>
      <c r="H549" s="2" t="s">
        <v>136</v>
      </c>
      <c r="I549" s="1" t="str">
        <f t="shared" si="32"/>
        <v>07133900</v>
      </c>
      <c r="J549" s="2" t="s">
        <v>17589</v>
      </c>
      <c r="K549" s="1" t="str">
        <f t="shared" si="33"/>
        <v>07133900</v>
      </c>
      <c r="L549" s="1" t="s">
        <v>17589</v>
      </c>
      <c r="M549" s="1" t="str">
        <f t="shared" si="34"/>
        <v>071339</v>
      </c>
      <c r="N549" s="1" t="str">
        <f t="shared" si="35"/>
        <v>INSERT INTO tmis_commodity(name, description, hs_code, level, status_id, created_at, updated_at) VALUES('--Other','--Other','071339',2,1,'2012-06-01','2012-06-01')</v>
      </c>
    </row>
    <row r="550" spans="1:14">
      <c r="A550" s="1">
        <v>542</v>
      </c>
      <c r="B550" s="2" t="s">
        <v>1258</v>
      </c>
      <c r="C550" s="2" t="s">
        <v>1259</v>
      </c>
      <c r="D550" s="2" t="s">
        <v>1260</v>
      </c>
      <c r="E550" s="2" t="s">
        <v>135</v>
      </c>
      <c r="F550" s="2" t="s">
        <v>17</v>
      </c>
      <c r="G550" s="2" t="s">
        <v>17</v>
      </c>
      <c r="H550" s="2" t="s">
        <v>136</v>
      </c>
      <c r="I550" s="1" t="str">
        <f t="shared" si="32"/>
        <v>07134000</v>
      </c>
      <c r="J550" s="2" t="s">
        <v>17590</v>
      </c>
      <c r="K550" s="1" t="str">
        <f t="shared" si="33"/>
        <v>07134000</v>
      </c>
      <c r="L550" s="1" t="s">
        <v>17590</v>
      </c>
      <c r="M550" s="1" t="str">
        <f t="shared" si="34"/>
        <v>071340</v>
      </c>
      <c r="N550" s="1" t="str">
        <f t="shared" si="35"/>
        <v>INSERT INTO tmis_commodity(name, description, hs_code, level, status_id, created_at, updated_at) VALUES('-Lentils','-Lentils','071340',2,1,'2012-06-01','2012-06-01')</v>
      </c>
    </row>
    <row r="551" spans="1:14">
      <c r="A551" s="1">
        <v>543</v>
      </c>
      <c r="B551" s="2" t="s">
        <v>1261</v>
      </c>
      <c r="C551" s="2" t="s">
        <v>1262</v>
      </c>
      <c r="D551" s="2" t="s">
        <v>1263</v>
      </c>
      <c r="E551" s="2" t="s">
        <v>135</v>
      </c>
      <c r="F551" s="2" t="s">
        <v>17</v>
      </c>
      <c r="G551" s="2" t="s">
        <v>17</v>
      </c>
      <c r="H551" s="2" t="s">
        <v>136</v>
      </c>
      <c r="I551" s="1" t="str">
        <f t="shared" si="32"/>
        <v>07135000</v>
      </c>
      <c r="J551" s="2" t="s">
        <v>17591</v>
      </c>
      <c r="K551" s="1" t="str">
        <f t="shared" si="33"/>
        <v>07135000</v>
      </c>
      <c r="L551" s="1" t="s">
        <v>17591</v>
      </c>
      <c r="M551" s="1" t="str">
        <f t="shared" si="34"/>
        <v>071350</v>
      </c>
      <c r="N551" s="1" t="str">
        <f t="shared" si="35"/>
        <v>INSERT INTO tmis_commodity(name, description, hs_code, level, status_id, created_at, updated_at) VALUES('-Broad beans (Vicia faba var. major) and horse beans (Vicia faba var. equina, Vicia faba var. minor)','-Broad beans (Vicia faba var. major) and horse beans (Vicia faba var. equina, Vicia faba var. minor)','071350',2,1,'2012-06-01','2012-06-01')</v>
      </c>
    </row>
    <row r="552" spans="1:14">
      <c r="A552" s="1">
        <v>544</v>
      </c>
      <c r="B552" s="2" t="s">
        <v>1264</v>
      </c>
      <c r="C552" s="2" t="s">
        <v>1265</v>
      </c>
      <c r="D552" s="2" t="s">
        <v>1266</v>
      </c>
      <c r="E552" s="2" t="s">
        <v>135</v>
      </c>
      <c r="F552" s="2" t="s">
        <v>17</v>
      </c>
      <c r="G552" s="2" t="s">
        <v>17</v>
      </c>
      <c r="H552" s="2" t="s">
        <v>136</v>
      </c>
      <c r="I552" s="1" t="str">
        <f t="shared" si="32"/>
        <v>07136000</v>
      </c>
      <c r="J552" s="2" t="s">
        <v>17592</v>
      </c>
      <c r="K552" s="1" t="str">
        <f t="shared" si="33"/>
        <v>07136000</v>
      </c>
      <c r="L552" s="1" t="s">
        <v>17592</v>
      </c>
      <c r="M552" s="1" t="str">
        <f t="shared" si="34"/>
        <v>071360</v>
      </c>
      <c r="N552" s="1" t="str">
        <f t="shared" si="35"/>
        <v>INSERT INTO tmis_commodity(name, description, hs_code, level, status_id, created_at, updated_at) VALUES('- Pigeon peas (Cajanus cajan)','- Pigeon peas (Cajanus cajan)','071360',2,1,'2012-06-01','2012-06-01')</v>
      </c>
    </row>
    <row r="553" spans="1:14">
      <c r="A553" s="1">
        <v>545</v>
      </c>
      <c r="B553" s="2" t="s">
        <v>1267</v>
      </c>
      <c r="C553" s="2" t="s">
        <v>128</v>
      </c>
      <c r="D553" s="2" t="s">
        <v>1268</v>
      </c>
      <c r="E553" s="2" t="s">
        <v>135</v>
      </c>
      <c r="F553" s="2" t="s">
        <v>17</v>
      </c>
      <c r="G553" s="2" t="s">
        <v>17</v>
      </c>
      <c r="H553" s="2" t="s">
        <v>136</v>
      </c>
      <c r="I553" s="1" t="str">
        <f t="shared" si="32"/>
        <v>07139000</v>
      </c>
      <c r="J553" s="2" t="s">
        <v>17593</v>
      </c>
      <c r="K553" s="1" t="str">
        <f t="shared" si="33"/>
        <v>07139000</v>
      </c>
      <c r="L553" s="1" t="s">
        <v>17593</v>
      </c>
      <c r="M553" s="1" t="str">
        <f t="shared" si="34"/>
        <v>071390</v>
      </c>
      <c r="N553" s="1" t="str">
        <f t="shared" si="35"/>
        <v>INSERT INTO tmis_commodity(name, description, hs_code, level, status_id, created_at, updated_at) VALUES('-Other','-Other','071390',2,1,'2012-06-01','2012-06-01')</v>
      </c>
    </row>
    <row r="554" spans="1:14">
      <c r="A554" s="1">
        <v>546</v>
      </c>
      <c r="B554" s="2" t="s">
        <v>1269</v>
      </c>
      <c r="C554" s="2" t="s">
        <v>1270</v>
      </c>
      <c r="D554" s="2" t="s">
        <v>1271</v>
      </c>
      <c r="E554" s="2" t="s">
        <v>10</v>
      </c>
      <c r="F554" s="2" t="s">
        <v>10</v>
      </c>
      <c r="G554" s="2" t="s">
        <v>10</v>
      </c>
      <c r="I554" s="1" t="str">
        <f t="shared" si="32"/>
        <v>0714</v>
      </c>
      <c r="J554" s="2" t="s">
        <v>17594</v>
      </c>
      <c r="K554" s="1" t="str">
        <f t="shared" si="33"/>
        <v>0714</v>
      </c>
      <c r="L554" s="1" t="s">
        <v>17594</v>
      </c>
      <c r="M554" s="1" t="str">
        <f t="shared" si="34"/>
        <v>0714</v>
      </c>
      <c r="N554" s="1" t="str">
        <f t="shared" si="35"/>
        <v>INSERT INTO tmis_commodity(name, description, hs_code, level, status_id, created_at, updated_at) VALUES('Manioc, arrowroot, salep, Jerusalem artichokes, sweet potatoes and similar roots and tubers with high starch or inulin content, fresh, chilled, frozen or dried, whether or not sliced or in the form of','Manioc, arrowroot, salep, Jerusalem artichokes, sweet potatoes and similar roots and tubers with high starch or inulin content, fresh, chilled, frozen or dried, whether or not sliced or in the form of pellets; sago pith.','0714',1,1,'2012-06-01','2012-06-01')</v>
      </c>
    </row>
    <row r="555" spans="1:14">
      <c r="A555" s="1">
        <v>547</v>
      </c>
      <c r="B555" s="2" t="s">
        <v>1272</v>
      </c>
      <c r="C555" s="2" t="s">
        <v>1273</v>
      </c>
      <c r="D555" s="2" t="s">
        <v>1274</v>
      </c>
      <c r="E555" s="2" t="s">
        <v>135</v>
      </c>
      <c r="F555" s="2" t="s">
        <v>883</v>
      </c>
      <c r="G555" s="2" t="s">
        <v>883</v>
      </c>
      <c r="H555" s="2" t="s">
        <v>136</v>
      </c>
      <c r="I555" s="1" t="str">
        <f t="shared" si="32"/>
        <v>07141000</v>
      </c>
      <c r="J555" s="2" t="s">
        <v>17595</v>
      </c>
      <c r="K555" s="1" t="str">
        <f t="shared" si="33"/>
        <v>07141000</v>
      </c>
      <c r="L555" s="1" t="s">
        <v>17595</v>
      </c>
      <c r="M555" s="1" t="str">
        <f t="shared" si="34"/>
        <v>071410</v>
      </c>
      <c r="N555" s="1" t="str">
        <f t="shared" si="35"/>
        <v>INSERT INTO tmis_commodity(name, description, hs_code, level, status_id, created_at, updated_at) VALUES('-Manioc (cassava)','-Manioc (cassava)','071410',2,1,'2012-06-01','2012-06-01')</v>
      </c>
    </row>
    <row r="556" spans="1:14">
      <c r="A556" s="1">
        <v>548</v>
      </c>
      <c r="B556" s="2" t="s">
        <v>1275</v>
      </c>
      <c r="C556" s="2" t="s">
        <v>1276</v>
      </c>
      <c r="D556" s="2" t="s">
        <v>1277</v>
      </c>
      <c r="E556" s="2" t="s">
        <v>135</v>
      </c>
      <c r="F556" s="2" t="s">
        <v>883</v>
      </c>
      <c r="G556" s="2" t="s">
        <v>883</v>
      </c>
      <c r="H556" s="2" t="s">
        <v>136</v>
      </c>
      <c r="I556" s="1" t="str">
        <f t="shared" si="32"/>
        <v>07142000</v>
      </c>
      <c r="J556" s="2" t="s">
        <v>17596</v>
      </c>
      <c r="K556" s="1" t="str">
        <f t="shared" si="33"/>
        <v>07142000</v>
      </c>
      <c r="L556" s="1" t="s">
        <v>17596</v>
      </c>
      <c r="M556" s="1" t="str">
        <f t="shared" si="34"/>
        <v>071420</v>
      </c>
      <c r="N556" s="1" t="str">
        <f t="shared" si="35"/>
        <v>INSERT INTO tmis_commodity(name, description, hs_code, level, status_id, created_at, updated_at) VALUES('-Sweet potatoes','-Sweet potatoes','071420',2,1,'2012-06-01','2012-06-01')</v>
      </c>
    </row>
    <row r="557" spans="1:14">
      <c r="A557" s="1">
        <v>549</v>
      </c>
      <c r="B557" s="2" t="s">
        <v>1278</v>
      </c>
      <c r="C557" s="2" t="s">
        <v>1279</v>
      </c>
      <c r="D557" s="2" t="s">
        <v>1280</v>
      </c>
      <c r="E557" s="2" t="s">
        <v>135</v>
      </c>
      <c r="F557" s="2" t="s">
        <v>883</v>
      </c>
      <c r="G557" s="2" t="s">
        <v>1060</v>
      </c>
      <c r="H557" s="2" t="s">
        <v>136</v>
      </c>
      <c r="I557" s="1" t="str">
        <f t="shared" si="32"/>
        <v>07143000</v>
      </c>
      <c r="J557" s="2" t="s">
        <v>17597</v>
      </c>
      <c r="K557" s="1" t="str">
        <f t="shared" si="33"/>
        <v>07143000</v>
      </c>
      <c r="L557" s="1" t="s">
        <v>17597</v>
      </c>
      <c r="M557" s="1" t="str">
        <f t="shared" si="34"/>
        <v>071430</v>
      </c>
      <c r="N557" s="1" t="str">
        <f t="shared" si="35"/>
        <v>INSERT INTO tmis_commodity(name, description, hs_code, level, status_id, created_at, updated_at) VALUES('- Yams ( Dioscorea spp.)','- Yams ( Dioscorea spp.)','071430',2,1,'2012-06-01','2012-06-01')</v>
      </c>
    </row>
    <row r="558" spans="1:14">
      <c r="A558" s="1">
        <v>550</v>
      </c>
      <c r="B558" s="2" t="s">
        <v>1281</v>
      </c>
      <c r="C558" s="2" t="s">
        <v>1282</v>
      </c>
      <c r="D558" s="2" t="s">
        <v>1283</v>
      </c>
      <c r="E558" s="2" t="s">
        <v>135</v>
      </c>
      <c r="F558" s="2" t="s">
        <v>883</v>
      </c>
      <c r="G558" s="2" t="s">
        <v>1060</v>
      </c>
      <c r="H558" s="2" t="s">
        <v>136</v>
      </c>
      <c r="I558" s="1" t="str">
        <f t="shared" si="32"/>
        <v>07144000</v>
      </c>
      <c r="J558" s="2" t="s">
        <v>17598</v>
      </c>
      <c r="K558" s="1" t="str">
        <f t="shared" si="33"/>
        <v>07144000</v>
      </c>
      <c r="L558" s="1" t="s">
        <v>17598</v>
      </c>
      <c r="M558" s="1" t="str">
        <f t="shared" si="34"/>
        <v>071440</v>
      </c>
      <c r="N558" s="1" t="str">
        <f t="shared" si="35"/>
        <v>INSERT INTO tmis_commodity(name, description, hs_code, level, status_id, created_at, updated_at) VALUES('- Taro (Colocasia spp.)','- Taro (Colocasia spp.)','071440',2,1,'2012-06-01','2012-06-01')</v>
      </c>
    </row>
    <row r="559" spans="1:14">
      <c r="A559" s="1">
        <v>551</v>
      </c>
      <c r="B559" s="2" t="s">
        <v>1284</v>
      </c>
      <c r="C559" s="2" t="s">
        <v>1285</v>
      </c>
      <c r="D559" s="2" t="s">
        <v>1286</v>
      </c>
      <c r="E559" s="2" t="s">
        <v>135</v>
      </c>
      <c r="F559" s="2" t="s">
        <v>883</v>
      </c>
      <c r="G559" s="2" t="s">
        <v>1060</v>
      </c>
      <c r="H559" s="2" t="s">
        <v>136</v>
      </c>
      <c r="I559" s="1" t="str">
        <f t="shared" si="32"/>
        <v>07145000</v>
      </c>
      <c r="J559" s="2" t="s">
        <v>17599</v>
      </c>
      <c r="K559" s="1" t="str">
        <f t="shared" si="33"/>
        <v>07145000</v>
      </c>
      <c r="L559" s="1" t="s">
        <v>17599</v>
      </c>
      <c r="M559" s="1" t="str">
        <f t="shared" si="34"/>
        <v>071450</v>
      </c>
      <c r="N559" s="1" t="str">
        <f t="shared" si="35"/>
        <v>INSERT INTO tmis_commodity(name, description, hs_code, level, status_id, created_at, updated_at) VALUES('- Yautia (Xanthosoma spp.)','- Yautia (Xanthosoma spp.)','071450',2,1,'2012-06-01','2012-06-01')</v>
      </c>
    </row>
    <row r="560" spans="1:14">
      <c r="A560" s="1">
        <v>552</v>
      </c>
      <c r="B560" s="2" t="s">
        <v>1287</v>
      </c>
      <c r="C560" s="2" t="s">
        <v>128</v>
      </c>
      <c r="D560" s="2" t="s">
        <v>1288</v>
      </c>
      <c r="E560" s="2" t="s">
        <v>135</v>
      </c>
      <c r="F560" s="2" t="s">
        <v>883</v>
      </c>
      <c r="G560" s="2" t="s">
        <v>883</v>
      </c>
      <c r="H560" s="2" t="s">
        <v>136</v>
      </c>
      <c r="I560" s="1" t="str">
        <f t="shared" si="32"/>
        <v>07149000</v>
      </c>
      <c r="J560" s="2" t="s">
        <v>17600</v>
      </c>
      <c r="K560" s="1" t="str">
        <f t="shared" si="33"/>
        <v>07149000</v>
      </c>
      <c r="L560" s="1" t="s">
        <v>17600</v>
      </c>
      <c r="M560" s="1" t="str">
        <f t="shared" si="34"/>
        <v>071490</v>
      </c>
      <c r="N560" s="1" t="str">
        <f t="shared" si="35"/>
        <v>INSERT INTO tmis_commodity(name, description, hs_code, level, status_id, created_at, updated_at) VALUES('-Other','-Other','071490',2,1,'2012-06-01','2012-06-01')</v>
      </c>
    </row>
    <row r="561" spans="1:14">
      <c r="B561" s="3" t="s">
        <v>16953</v>
      </c>
      <c r="C561" s="3" t="s">
        <v>16952</v>
      </c>
      <c r="I561" s="1" t="str">
        <f t="shared" si="32"/>
        <v>08</v>
      </c>
      <c r="J561" s="2" t="s">
        <v>16953</v>
      </c>
      <c r="K561" s="1" t="str">
        <f t="shared" si="33"/>
        <v>08</v>
      </c>
      <c r="L561" s="1" t="s">
        <v>16953</v>
      </c>
      <c r="M561" s="1" t="str">
        <f t="shared" si="34"/>
        <v>08</v>
      </c>
      <c r="N561" s="1" t="str">
        <f t="shared" si="35"/>
        <v>INSERT INTO tmis_commodity(name, description, hs_code, level, status_id, created_at, updated_at) VALUES('Dry Fruits','Dry Fruits','08',0,1,'2012-06-01','2012-06-01')</v>
      </c>
    </row>
    <row r="562" spans="1:14">
      <c r="A562" s="1">
        <v>553</v>
      </c>
      <c r="B562" s="2" t="s">
        <v>1289</v>
      </c>
      <c r="C562" s="2" t="s">
        <v>1290</v>
      </c>
      <c r="D562" s="2" t="s">
        <v>1291</v>
      </c>
      <c r="E562" s="2" t="s">
        <v>10</v>
      </c>
      <c r="F562" s="2" t="s">
        <v>10</v>
      </c>
      <c r="G562" s="2" t="s">
        <v>10</v>
      </c>
      <c r="I562" s="1" t="str">
        <f t="shared" si="32"/>
        <v>0801</v>
      </c>
      <c r="J562" s="2" t="s">
        <v>17601</v>
      </c>
      <c r="K562" s="1" t="str">
        <f t="shared" si="33"/>
        <v>0801</v>
      </c>
      <c r="L562" s="1" t="s">
        <v>17601</v>
      </c>
      <c r="M562" s="1" t="str">
        <f t="shared" si="34"/>
        <v>0801</v>
      </c>
      <c r="N562" s="1" t="str">
        <f t="shared" si="35"/>
        <v>INSERT INTO tmis_commodity(name, description, hs_code, level, status_id, created_at, updated_at) VALUES('Coconuts, Brazil nuts and cashew nuts, fresh or dried, whether or not shelled or peeled.','Coconuts, Brazil nuts and cashew nuts, fresh or dried, whether or not shelled or peeled.','0801',1,1,'2012-06-01','2012-06-01')</v>
      </c>
    </row>
    <row r="563" spans="1:14">
      <c r="A563" s="1">
        <v>554</v>
      </c>
      <c r="B563" s="2" t="s">
        <v>10</v>
      </c>
      <c r="C563" s="2" t="s">
        <v>1292</v>
      </c>
      <c r="D563" s="2" t="s">
        <v>1293</v>
      </c>
      <c r="E563" s="2" t="s">
        <v>10</v>
      </c>
      <c r="F563" s="2" t="s">
        <v>10</v>
      </c>
      <c r="G563" s="2" t="s">
        <v>10</v>
      </c>
      <c r="I563" s="1" t="str">
        <f t="shared" si="32"/>
        <v xml:space="preserve"> </v>
      </c>
      <c r="J563" s="2" t="s">
        <v>10</v>
      </c>
      <c r="K563" s="1" t="str">
        <f t="shared" si="33"/>
        <v xml:space="preserve"> </v>
      </c>
      <c r="L563" s="1" t="s">
        <v>10</v>
      </c>
      <c r="M563" s="1" t="str">
        <f t="shared" si="34"/>
        <v xml:space="preserve"> </v>
      </c>
      <c r="N563" s="1" t="str">
        <f t="shared" si="35"/>
        <v>INSERT INTO tmis_commodity(name, description, hs_code, level, status_id, created_at, updated_at) VALUES('-Coconuts :','-Coconuts :',' ',3,1,'2012-06-01','2012-06-01')</v>
      </c>
    </row>
    <row r="564" spans="1:14">
      <c r="A564" s="1">
        <v>555</v>
      </c>
      <c r="B564" s="2" t="s">
        <v>1294</v>
      </c>
      <c r="C564" s="2" t="s">
        <v>1295</v>
      </c>
      <c r="D564" s="2" t="s">
        <v>948</v>
      </c>
      <c r="E564" s="2" t="s">
        <v>135</v>
      </c>
      <c r="F564" s="2" t="s">
        <v>1296</v>
      </c>
      <c r="G564" s="2" t="s">
        <v>1297</v>
      </c>
      <c r="H564" s="2" t="s">
        <v>136</v>
      </c>
      <c r="I564" s="1" t="str">
        <f t="shared" si="32"/>
        <v>08011100</v>
      </c>
      <c r="J564" s="2" t="s">
        <v>17602</v>
      </c>
      <c r="K564" s="1" t="str">
        <f t="shared" si="33"/>
        <v>08011100</v>
      </c>
      <c r="L564" s="1" t="s">
        <v>17602</v>
      </c>
      <c r="M564" s="1" t="str">
        <f t="shared" si="34"/>
        <v>080111</v>
      </c>
      <c r="N564" s="1" t="str">
        <f t="shared" si="35"/>
        <v>INSERT INTO tmis_commodity(name, description, hs_code, level, status_id, created_at, updated_at) VALUES('--Desiccated','--Desiccated','080111',2,1,'2012-06-01','2012-06-01')</v>
      </c>
    </row>
    <row r="565" spans="1:14">
      <c r="A565" s="1">
        <v>556</v>
      </c>
      <c r="B565" s="2" t="s">
        <v>1298</v>
      </c>
      <c r="C565" s="2" t="s">
        <v>1299</v>
      </c>
      <c r="D565" s="2" t="s">
        <v>1300</v>
      </c>
      <c r="E565" s="2" t="s">
        <v>135</v>
      </c>
      <c r="F565" s="2" t="s">
        <v>1296</v>
      </c>
      <c r="G565" s="2" t="s">
        <v>1297</v>
      </c>
      <c r="H565" s="2" t="s">
        <v>136</v>
      </c>
      <c r="I565" s="1" t="str">
        <f t="shared" si="32"/>
        <v>08011200</v>
      </c>
      <c r="J565" s="2" t="s">
        <v>17603</v>
      </c>
      <c r="K565" s="1" t="str">
        <f t="shared" si="33"/>
        <v>08011200</v>
      </c>
      <c r="L565" s="1" t="s">
        <v>17603</v>
      </c>
      <c r="M565" s="1" t="str">
        <f t="shared" si="34"/>
        <v>080112</v>
      </c>
      <c r="N565" s="1" t="str">
        <f t="shared" si="35"/>
        <v>INSERT INTO tmis_commodity(name, description, hs_code, level, status_id, created_at, updated_at) VALUES('-- In the inner shell (endocarp)','-- In the inner shell (endocarp)','080112',2,1,'2012-06-01','2012-06-01')</v>
      </c>
    </row>
    <row r="566" spans="1:14">
      <c r="A566" s="1">
        <v>557</v>
      </c>
      <c r="B566" s="2" t="s">
        <v>1301</v>
      </c>
      <c r="C566" s="2" t="s">
        <v>20</v>
      </c>
      <c r="D566" s="2" t="s">
        <v>453</v>
      </c>
      <c r="E566" s="2" t="s">
        <v>135</v>
      </c>
      <c r="F566" s="2" t="s">
        <v>73</v>
      </c>
      <c r="G566" s="2" t="s">
        <v>73</v>
      </c>
      <c r="H566" s="2" t="s">
        <v>136</v>
      </c>
      <c r="I566" s="1" t="str">
        <f t="shared" si="32"/>
        <v>08011900</v>
      </c>
      <c r="J566" s="2" t="s">
        <v>17604</v>
      </c>
      <c r="K566" s="1" t="str">
        <f t="shared" si="33"/>
        <v>08011900</v>
      </c>
      <c r="L566" s="1" t="s">
        <v>17604</v>
      </c>
      <c r="M566" s="1" t="str">
        <f t="shared" si="34"/>
        <v>080119</v>
      </c>
      <c r="N566" s="1" t="str">
        <f t="shared" si="35"/>
        <v>INSERT INTO tmis_commodity(name, description, hs_code, level, status_id, created_at, updated_at) VALUES('--Other','--Other','080119',2,1,'2012-06-01','2012-06-01')</v>
      </c>
    </row>
    <row r="567" spans="1:14">
      <c r="A567" s="1">
        <v>558</v>
      </c>
      <c r="B567" s="2" t="s">
        <v>10</v>
      </c>
      <c r="C567" s="2" t="s">
        <v>1302</v>
      </c>
      <c r="D567" s="2" t="s">
        <v>1303</v>
      </c>
      <c r="E567" s="2" t="s">
        <v>10</v>
      </c>
      <c r="F567" s="2" t="s">
        <v>10</v>
      </c>
      <c r="G567" s="2" t="s">
        <v>10</v>
      </c>
      <c r="I567" s="1" t="str">
        <f t="shared" si="32"/>
        <v xml:space="preserve"> </v>
      </c>
      <c r="J567" s="2" t="s">
        <v>10</v>
      </c>
      <c r="K567" s="1" t="str">
        <f t="shared" si="33"/>
        <v xml:space="preserve"> </v>
      </c>
      <c r="L567" s="1" t="s">
        <v>10</v>
      </c>
      <c r="M567" s="1" t="str">
        <f t="shared" si="34"/>
        <v xml:space="preserve"> </v>
      </c>
      <c r="N567" s="1" t="str">
        <f t="shared" si="35"/>
        <v>INSERT INTO tmis_commodity(name, description, hs_code, level, status_id, created_at, updated_at) VALUES('-Brazil nuts :','-Brazil nuts :',' ',3,1,'2012-06-01','2012-06-01')</v>
      </c>
    </row>
    <row r="568" spans="1:14">
      <c r="A568" s="1">
        <v>559</v>
      </c>
      <c r="B568" s="2" t="s">
        <v>1304</v>
      </c>
      <c r="C568" s="2" t="s">
        <v>1305</v>
      </c>
      <c r="D568" s="2" t="s">
        <v>1306</v>
      </c>
      <c r="E568" s="2" t="s">
        <v>135</v>
      </c>
      <c r="F568" s="2" t="s">
        <v>1296</v>
      </c>
      <c r="G568" s="2" t="s">
        <v>1297</v>
      </c>
      <c r="H568" s="2" t="s">
        <v>136</v>
      </c>
      <c r="I568" s="1" t="str">
        <f t="shared" si="32"/>
        <v>08012100</v>
      </c>
      <c r="J568" s="2" t="s">
        <v>17605</v>
      </c>
      <c r="K568" s="1" t="str">
        <f t="shared" si="33"/>
        <v>08012100</v>
      </c>
      <c r="L568" s="1" t="s">
        <v>17605</v>
      </c>
      <c r="M568" s="1" t="str">
        <f t="shared" si="34"/>
        <v>080121</v>
      </c>
      <c r="N568" s="1" t="str">
        <f t="shared" si="35"/>
        <v>INSERT INTO tmis_commodity(name, description, hs_code, level, status_id, created_at, updated_at) VALUES('--In shell','--In shell','080121',2,1,'2012-06-01','2012-06-01')</v>
      </c>
    </row>
    <row r="569" spans="1:14">
      <c r="A569" s="1">
        <v>560</v>
      </c>
      <c r="B569" s="2" t="s">
        <v>1307</v>
      </c>
      <c r="C569" s="2" t="s">
        <v>1308</v>
      </c>
      <c r="D569" s="2" t="s">
        <v>1309</v>
      </c>
      <c r="E569" s="2" t="s">
        <v>135</v>
      </c>
      <c r="F569" s="2" t="s">
        <v>1296</v>
      </c>
      <c r="G569" s="2" t="s">
        <v>1297</v>
      </c>
      <c r="H569" s="2" t="s">
        <v>136</v>
      </c>
      <c r="I569" s="1" t="str">
        <f t="shared" si="32"/>
        <v>08012200</v>
      </c>
      <c r="J569" s="2" t="s">
        <v>17606</v>
      </c>
      <c r="K569" s="1" t="str">
        <f t="shared" si="33"/>
        <v>08012200</v>
      </c>
      <c r="L569" s="1" t="s">
        <v>17606</v>
      </c>
      <c r="M569" s="1" t="str">
        <f t="shared" si="34"/>
        <v>080122</v>
      </c>
      <c r="N569" s="1" t="str">
        <f t="shared" si="35"/>
        <v>INSERT INTO tmis_commodity(name, description, hs_code, level, status_id, created_at, updated_at) VALUES('--Shelled','--Shelled','080122',2,1,'2012-06-01','2012-06-01')</v>
      </c>
    </row>
    <row r="570" spans="1:14">
      <c r="A570" s="1">
        <v>561</v>
      </c>
      <c r="B570" s="2" t="s">
        <v>10</v>
      </c>
      <c r="C570" s="2" t="s">
        <v>1310</v>
      </c>
      <c r="D570" s="2" t="s">
        <v>1311</v>
      </c>
      <c r="E570" s="2" t="s">
        <v>10</v>
      </c>
      <c r="F570" s="2" t="s">
        <v>10</v>
      </c>
      <c r="G570" s="2" t="s">
        <v>10</v>
      </c>
      <c r="I570" s="1" t="str">
        <f t="shared" si="32"/>
        <v xml:space="preserve"> </v>
      </c>
      <c r="J570" s="2" t="s">
        <v>10</v>
      </c>
      <c r="K570" s="1" t="str">
        <f t="shared" si="33"/>
        <v xml:space="preserve"> </v>
      </c>
      <c r="L570" s="1" t="s">
        <v>10</v>
      </c>
      <c r="M570" s="1" t="str">
        <f t="shared" si="34"/>
        <v xml:space="preserve"> </v>
      </c>
      <c r="N570" s="1" t="str">
        <f t="shared" si="35"/>
        <v>INSERT INTO tmis_commodity(name, description, hs_code, level, status_id, created_at, updated_at) VALUES('-Cashew nuts :','-Cashew nuts :',' ',3,1,'2012-06-01','2012-06-01')</v>
      </c>
    </row>
    <row r="571" spans="1:14">
      <c r="A571" s="1">
        <v>562</v>
      </c>
      <c r="B571" s="2" t="s">
        <v>1312</v>
      </c>
      <c r="C571" s="2" t="s">
        <v>1305</v>
      </c>
      <c r="D571" s="2" t="s">
        <v>1306</v>
      </c>
      <c r="E571" s="2" t="s">
        <v>135</v>
      </c>
      <c r="F571" s="2" t="s">
        <v>1296</v>
      </c>
      <c r="G571" s="2" t="s">
        <v>1297</v>
      </c>
      <c r="H571" s="2" t="s">
        <v>136</v>
      </c>
      <c r="I571" s="1" t="str">
        <f t="shared" si="32"/>
        <v>08013100</v>
      </c>
      <c r="J571" s="2" t="s">
        <v>17607</v>
      </c>
      <c r="K571" s="1" t="str">
        <f t="shared" si="33"/>
        <v>08013100</v>
      </c>
      <c r="L571" s="1" t="s">
        <v>17607</v>
      </c>
      <c r="M571" s="1" t="str">
        <f t="shared" si="34"/>
        <v>080131</v>
      </c>
      <c r="N571" s="1" t="str">
        <f t="shared" si="35"/>
        <v>INSERT INTO tmis_commodity(name, description, hs_code, level, status_id, created_at, updated_at) VALUES('--In shell','--In shell','080131',2,1,'2012-06-01','2012-06-01')</v>
      </c>
    </row>
    <row r="572" spans="1:14">
      <c r="A572" s="1">
        <v>563</v>
      </c>
      <c r="B572" s="2" t="s">
        <v>1313</v>
      </c>
      <c r="C572" s="2" t="s">
        <v>1308</v>
      </c>
      <c r="D572" s="2" t="s">
        <v>1309</v>
      </c>
      <c r="E572" s="2" t="s">
        <v>135</v>
      </c>
      <c r="F572" s="2" t="s">
        <v>1296</v>
      </c>
      <c r="G572" s="2" t="s">
        <v>1297</v>
      </c>
      <c r="H572" s="2" t="s">
        <v>136</v>
      </c>
      <c r="I572" s="1" t="str">
        <f t="shared" si="32"/>
        <v>08013200</v>
      </c>
      <c r="J572" s="2" t="s">
        <v>17608</v>
      </c>
      <c r="K572" s="1" t="str">
        <f t="shared" si="33"/>
        <v>08013200</v>
      </c>
      <c r="L572" s="1" t="s">
        <v>17608</v>
      </c>
      <c r="M572" s="1" t="str">
        <f t="shared" si="34"/>
        <v>080132</v>
      </c>
      <c r="N572" s="1" t="str">
        <f t="shared" si="35"/>
        <v>INSERT INTO tmis_commodity(name, description, hs_code, level, status_id, created_at, updated_at) VALUES('--Shelled','--Shelled','080132',2,1,'2012-06-01','2012-06-01')</v>
      </c>
    </row>
    <row r="573" spans="1:14">
      <c r="A573" s="1">
        <v>564</v>
      </c>
      <c r="B573" s="2" t="s">
        <v>1314</v>
      </c>
      <c r="C573" s="2" t="s">
        <v>1315</v>
      </c>
      <c r="D573" s="2" t="s">
        <v>1316</v>
      </c>
      <c r="E573" s="2" t="s">
        <v>10</v>
      </c>
      <c r="F573" s="2" t="s">
        <v>10</v>
      </c>
      <c r="G573" s="2" t="s">
        <v>10</v>
      </c>
      <c r="I573" s="1" t="str">
        <f t="shared" si="32"/>
        <v>0802</v>
      </c>
      <c r="J573" s="2" t="s">
        <v>17609</v>
      </c>
      <c r="K573" s="1" t="str">
        <f t="shared" si="33"/>
        <v>0802</v>
      </c>
      <c r="L573" s="1" t="s">
        <v>17609</v>
      </c>
      <c r="M573" s="1" t="str">
        <f t="shared" si="34"/>
        <v>0802</v>
      </c>
      <c r="N573" s="1" t="str">
        <f t="shared" si="35"/>
        <v>INSERT INTO tmis_commodity(name, description, hs_code, level, status_id, created_at, updated_at) VALUES('Other nuts, fresh or dried, whether or not shelled or peeled.','Other nuts, fresh or dried, whether or not shelled or peeled.','0802',1,1,'2012-06-01','2012-06-01')</v>
      </c>
    </row>
    <row r="574" spans="1:14">
      <c r="A574" s="1">
        <v>565</v>
      </c>
      <c r="B574" s="2" t="s">
        <v>10</v>
      </c>
      <c r="C574" s="2" t="s">
        <v>1317</v>
      </c>
      <c r="D574" s="2" t="s">
        <v>1318</v>
      </c>
      <c r="E574" s="2" t="s">
        <v>10</v>
      </c>
      <c r="F574" s="2" t="s">
        <v>10</v>
      </c>
      <c r="G574" s="2" t="s">
        <v>10</v>
      </c>
      <c r="I574" s="1" t="str">
        <f t="shared" si="32"/>
        <v xml:space="preserve"> </v>
      </c>
      <c r="J574" s="2" t="s">
        <v>10</v>
      </c>
      <c r="K574" s="1" t="str">
        <f t="shared" si="33"/>
        <v xml:space="preserve"> </v>
      </c>
      <c r="L574" s="1" t="s">
        <v>10</v>
      </c>
      <c r="M574" s="1" t="str">
        <f t="shared" si="34"/>
        <v xml:space="preserve"> </v>
      </c>
      <c r="N574" s="1" t="str">
        <f t="shared" si="35"/>
        <v>INSERT INTO tmis_commodity(name, description, hs_code, level, status_id, created_at, updated_at) VALUES('-Almonds :','-Almonds :',' ',3,1,'2012-06-01','2012-06-01')</v>
      </c>
    </row>
    <row r="575" spans="1:14">
      <c r="A575" s="1">
        <v>566</v>
      </c>
      <c r="B575" s="2" t="s">
        <v>1319</v>
      </c>
      <c r="C575" s="2" t="s">
        <v>1305</v>
      </c>
      <c r="D575" s="2" t="s">
        <v>1306</v>
      </c>
      <c r="E575" s="2" t="s">
        <v>135</v>
      </c>
      <c r="F575" s="2" t="s">
        <v>1296</v>
      </c>
      <c r="G575" s="2" t="s">
        <v>1296</v>
      </c>
      <c r="H575" s="2" t="s">
        <v>136</v>
      </c>
      <c r="I575" s="1" t="str">
        <f t="shared" si="32"/>
        <v>08021100</v>
      </c>
      <c r="J575" s="2" t="s">
        <v>17610</v>
      </c>
      <c r="K575" s="1" t="str">
        <f t="shared" si="33"/>
        <v>08021100</v>
      </c>
      <c r="L575" s="1" t="s">
        <v>17610</v>
      </c>
      <c r="M575" s="1" t="str">
        <f t="shared" si="34"/>
        <v>080211</v>
      </c>
      <c r="N575" s="1" t="str">
        <f t="shared" si="35"/>
        <v>INSERT INTO tmis_commodity(name, description, hs_code, level, status_id, created_at, updated_at) VALUES('--In shell','--In shell','080211',2,1,'2012-06-01','2012-06-01')</v>
      </c>
    </row>
    <row r="576" spans="1:14">
      <c r="A576" s="1">
        <v>567</v>
      </c>
      <c r="B576" s="2" t="s">
        <v>1320</v>
      </c>
      <c r="C576" s="2" t="s">
        <v>1308</v>
      </c>
      <c r="D576" s="2" t="s">
        <v>1309</v>
      </c>
      <c r="E576" s="2" t="s">
        <v>135</v>
      </c>
      <c r="F576" s="2" t="s">
        <v>1296</v>
      </c>
      <c r="G576" s="2" t="s">
        <v>1296</v>
      </c>
      <c r="H576" s="2" t="s">
        <v>136</v>
      </c>
      <c r="I576" s="1" t="str">
        <f t="shared" si="32"/>
        <v>08021200</v>
      </c>
      <c r="J576" s="2" t="s">
        <v>17611</v>
      </c>
      <c r="K576" s="1" t="str">
        <f t="shared" si="33"/>
        <v>08021200</v>
      </c>
      <c r="L576" s="1" t="s">
        <v>17611</v>
      </c>
      <c r="M576" s="1" t="str">
        <f t="shared" si="34"/>
        <v>080212</v>
      </c>
      <c r="N576" s="1" t="str">
        <f t="shared" si="35"/>
        <v>INSERT INTO tmis_commodity(name, description, hs_code, level, status_id, created_at, updated_at) VALUES('--Shelled','--Shelled','080212',2,1,'2012-06-01','2012-06-01')</v>
      </c>
    </row>
    <row r="577" spans="1:14">
      <c r="A577" s="1">
        <v>568</v>
      </c>
      <c r="B577" s="2" t="s">
        <v>10</v>
      </c>
      <c r="C577" s="2" t="s">
        <v>1321</v>
      </c>
      <c r="D577" s="2" t="s">
        <v>1322</v>
      </c>
      <c r="E577" s="2" t="s">
        <v>10</v>
      </c>
      <c r="F577" s="2" t="s">
        <v>10</v>
      </c>
      <c r="G577" s="2" t="s">
        <v>10</v>
      </c>
      <c r="I577" s="1" t="str">
        <f t="shared" si="32"/>
        <v xml:space="preserve"> </v>
      </c>
      <c r="J577" s="2" t="s">
        <v>10</v>
      </c>
      <c r="K577" s="1" t="str">
        <f t="shared" si="33"/>
        <v xml:space="preserve"> </v>
      </c>
      <c r="L577" s="1" t="s">
        <v>10</v>
      </c>
      <c r="M577" s="1" t="str">
        <f t="shared" si="34"/>
        <v xml:space="preserve"> </v>
      </c>
      <c r="N577" s="1" t="str">
        <f t="shared" si="35"/>
        <v>INSERT INTO tmis_commodity(name, description, hs_code, level, status_id, created_at, updated_at) VALUES('-Hazelnuts or filberts (Corylus spp.) :','-Hazelnuts or filberts (Corylus spp.) :',' ',3,1,'2012-06-01','2012-06-01')</v>
      </c>
    </row>
    <row r="578" spans="1:14">
      <c r="A578" s="1">
        <v>569</v>
      </c>
      <c r="B578" s="2" t="s">
        <v>1323</v>
      </c>
      <c r="C578" s="2" t="s">
        <v>1305</v>
      </c>
      <c r="D578" s="2" t="s">
        <v>1306</v>
      </c>
      <c r="E578" s="2" t="s">
        <v>135</v>
      </c>
      <c r="F578" s="2" t="s">
        <v>1296</v>
      </c>
      <c r="G578" s="2" t="s">
        <v>1296</v>
      </c>
      <c r="H578" s="2" t="s">
        <v>136</v>
      </c>
      <c r="I578" s="1" t="str">
        <f t="shared" ref="I578:I641" si="36">IF(LEN(B578)=5, LEFT(B578, 2)&amp;RIGHT(B578,2), IF(LEN(B578)=9, LEFT(B578, 4)&amp;RIGHT(B578, 4), B578))</f>
        <v>08022100</v>
      </c>
      <c r="J578" s="2" t="s">
        <v>17612</v>
      </c>
      <c r="K578" s="1" t="str">
        <f t="shared" ref="K578:K641" si="37">IF(LEFT(J578, 1)="[", MID(J578, 2,2)&amp;MID(J578,5,2), J578)</f>
        <v>08022100</v>
      </c>
      <c r="L578" s="1" t="s">
        <v>17612</v>
      </c>
      <c r="M578" s="1" t="str">
        <f t="shared" ref="M578:M641" si="38">IF(RIGHT(L578, 4)="0000", LEFT(L578,4), IF(RIGHT(L578,2)="00",LEFT(L578,6), L578))</f>
        <v>080221</v>
      </c>
      <c r="N578" s="1" t="str">
        <f t="shared" ref="N578:N641" si="39">"INSERT INTO tmis_commodity(name, description, hs_code, level, status_id, created_at, updated_at) VALUES('"&amp;LEFT(C578,200)&amp;"','"&amp;LEFT(C578,1000)&amp;"','"&amp;M578&amp;"',"&amp;IF(LEN(M578)=2,0,IF(LEN(M578)=4,1,IF(LEN(M578)=6,2,3)))&amp;",1,'2012-06-01','2012-06-01')"</f>
        <v>INSERT INTO tmis_commodity(name, description, hs_code, level, status_id, created_at, updated_at) VALUES('--In shell','--In shell','080221',2,1,'2012-06-01','2012-06-01')</v>
      </c>
    </row>
    <row r="579" spans="1:14">
      <c r="A579" s="1">
        <v>570</v>
      </c>
      <c r="B579" s="2" t="s">
        <v>1324</v>
      </c>
      <c r="C579" s="2" t="s">
        <v>1308</v>
      </c>
      <c r="D579" s="2" t="s">
        <v>1309</v>
      </c>
      <c r="E579" s="2" t="s">
        <v>135</v>
      </c>
      <c r="F579" s="2" t="s">
        <v>1296</v>
      </c>
      <c r="G579" s="2" t="s">
        <v>1296</v>
      </c>
      <c r="H579" s="2" t="s">
        <v>136</v>
      </c>
      <c r="I579" s="1" t="str">
        <f t="shared" si="36"/>
        <v>08022200</v>
      </c>
      <c r="J579" s="2" t="s">
        <v>17613</v>
      </c>
      <c r="K579" s="1" t="str">
        <f t="shared" si="37"/>
        <v>08022200</v>
      </c>
      <c r="L579" s="1" t="s">
        <v>17613</v>
      </c>
      <c r="M579" s="1" t="str">
        <f t="shared" si="38"/>
        <v>080222</v>
      </c>
      <c r="N579" s="1" t="str">
        <f t="shared" si="39"/>
        <v>INSERT INTO tmis_commodity(name, description, hs_code, level, status_id, created_at, updated_at) VALUES('--Shelled','--Shelled','080222',2,1,'2012-06-01','2012-06-01')</v>
      </c>
    </row>
    <row r="580" spans="1:14">
      <c r="A580" s="1">
        <v>571</v>
      </c>
      <c r="B580" s="2" t="s">
        <v>10</v>
      </c>
      <c r="C580" s="2" t="s">
        <v>1325</v>
      </c>
      <c r="D580" s="2" t="s">
        <v>1326</v>
      </c>
      <c r="E580" s="2" t="s">
        <v>10</v>
      </c>
      <c r="F580" s="2" t="s">
        <v>10</v>
      </c>
      <c r="G580" s="2" t="s">
        <v>10</v>
      </c>
      <c r="I580" s="1" t="str">
        <f t="shared" si="36"/>
        <v xml:space="preserve"> </v>
      </c>
      <c r="J580" s="2" t="s">
        <v>10</v>
      </c>
      <c r="K580" s="1" t="str">
        <f t="shared" si="37"/>
        <v xml:space="preserve"> </v>
      </c>
      <c r="L580" s="1" t="s">
        <v>10</v>
      </c>
      <c r="M580" s="1" t="str">
        <f t="shared" si="38"/>
        <v xml:space="preserve"> </v>
      </c>
      <c r="N580" s="1" t="str">
        <f t="shared" si="39"/>
        <v>INSERT INTO tmis_commodity(name, description, hs_code, level, status_id, created_at, updated_at) VALUES('-Walnuts :','-Walnuts :',' ',3,1,'2012-06-01','2012-06-01')</v>
      </c>
    </row>
    <row r="581" spans="1:14">
      <c r="A581" s="1">
        <v>572</v>
      </c>
      <c r="B581" s="2" t="s">
        <v>1327</v>
      </c>
      <c r="C581" s="2" t="s">
        <v>1305</v>
      </c>
      <c r="D581" s="2" t="s">
        <v>1306</v>
      </c>
      <c r="E581" s="2" t="s">
        <v>135</v>
      </c>
      <c r="F581" s="2" t="s">
        <v>1296</v>
      </c>
      <c r="G581" s="2" t="s">
        <v>1296</v>
      </c>
      <c r="H581" s="2" t="s">
        <v>136</v>
      </c>
      <c r="I581" s="1" t="str">
        <f t="shared" si="36"/>
        <v>08023100</v>
      </c>
      <c r="J581" s="2" t="s">
        <v>17614</v>
      </c>
      <c r="K581" s="1" t="str">
        <f t="shared" si="37"/>
        <v>08023100</v>
      </c>
      <c r="L581" s="1" t="s">
        <v>17614</v>
      </c>
      <c r="M581" s="1" t="str">
        <f t="shared" si="38"/>
        <v>080231</v>
      </c>
      <c r="N581" s="1" t="str">
        <f t="shared" si="39"/>
        <v>INSERT INTO tmis_commodity(name, description, hs_code, level, status_id, created_at, updated_at) VALUES('--In shell','--In shell','080231',2,1,'2012-06-01','2012-06-01')</v>
      </c>
    </row>
    <row r="582" spans="1:14">
      <c r="A582" s="1">
        <v>573</v>
      </c>
      <c r="B582" s="2" t="s">
        <v>1328</v>
      </c>
      <c r="C582" s="2" t="s">
        <v>1308</v>
      </c>
      <c r="D582" s="2" t="s">
        <v>1309</v>
      </c>
      <c r="E582" s="2" t="s">
        <v>135</v>
      </c>
      <c r="F582" s="2" t="s">
        <v>1296</v>
      </c>
      <c r="G582" s="2" t="s">
        <v>1296</v>
      </c>
      <c r="H582" s="2" t="s">
        <v>136</v>
      </c>
      <c r="I582" s="1" t="str">
        <f t="shared" si="36"/>
        <v>08023200</v>
      </c>
      <c r="J582" s="2" t="s">
        <v>17615</v>
      </c>
      <c r="K582" s="1" t="str">
        <f t="shared" si="37"/>
        <v>08023200</v>
      </c>
      <c r="L582" s="1" t="s">
        <v>17615</v>
      </c>
      <c r="M582" s="1" t="str">
        <f t="shared" si="38"/>
        <v>080232</v>
      </c>
      <c r="N582" s="1" t="str">
        <f t="shared" si="39"/>
        <v>INSERT INTO tmis_commodity(name, description, hs_code, level, status_id, created_at, updated_at) VALUES('--Shelled','--Shelled','080232',2,1,'2012-06-01','2012-06-01')</v>
      </c>
    </row>
    <row r="583" spans="1:14">
      <c r="A583" s="1">
        <v>574</v>
      </c>
      <c r="B583" s="2" t="s">
        <v>10</v>
      </c>
      <c r="C583" s="2" t="s">
        <v>1329</v>
      </c>
      <c r="D583" s="2" t="s">
        <v>1330</v>
      </c>
      <c r="E583" s="2" t="s">
        <v>10</v>
      </c>
      <c r="F583" s="2" t="s">
        <v>10</v>
      </c>
      <c r="G583" s="2" t="s">
        <v>10</v>
      </c>
      <c r="I583" s="1" t="str">
        <f t="shared" si="36"/>
        <v xml:space="preserve"> </v>
      </c>
      <c r="J583" s="2" t="s">
        <v>10</v>
      </c>
      <c r="K583" s="1" t="str">
        <f t="shared" si="37"/>
        <v xml:space="preserve"> </v>
      </c>
      <c r="L583" s="1" t="s">
        <v>10</v>
      </c>
      <c r="M583" s="1" t="str">
        <f t="shared" si="38"/>
        <v xml:space="preserve"> </v>
      </c>
      <c r="N583" s="1" t="str">
        <f t="shared" si="39"/>
        <v>INSERT INTO tmis_commodity(name, description, hs_code, level, status_id, created_at, updated_at) VALUES('- Chestnuts (Castanea spp.) :','- Chestnuts (Castanea spp.) :',' ',3,1,'2012-06-01','2012-06-01')</v>
      </c>
    </row>
    <row r="584" spans="1:14">
      <c r="A584" s="1">
        <v>575</v>
      </c>
      <c r="B584" s="2" t="s">
        <v>1331</v>
      </c>
      <c r="C584" s="2" t="s">
        <v>1332</v>
      </c>
      <c r="D584" s="2" t="s">
        <v>1306</v>
      </c>
      <c r="E584" s="2" t="s">
        <v>135</v>
      </c>
      <c r="F584" s="2" t="s">
        <v>1296</v>
      </c>
      <c r="G584" s="2" t="s">
        <v>1296</v>
      </c>
      <c r="H584" s="2" t="s">
        <v>136</v>
      </c>
      <c r="I584" s="1" t="str">
        <f t="shared" si="36"/>
        <v>08024100</v>
      </c>
      <c r="J584" s="2" t="s">
        <v>17616</v>
      </c>
      <c r="K584" s="1" t="str">
        <f t="shared" si="37"/>
        <v>08024100</v>
      </c>
      <c r="L584" s="1" t="s">
        <v>17616</v>
      </c>
      <c r="M584" s="1" t="str">
        <f t="shared" si="38"/>
        <v>080241</v>
      </c>
      <c r="N584" s="1" t="str">
        <f t="shared" si="39"/>
        <v>INSERT INTO tmis_commodity(name, description, hs_code, level, status_id, created_at, updated_at) VALUES('-- In  shell','-- In  shell','080241',2,1,'2012-06-01','2012-06-01')</v>
      </c>
    </row>
    <row r="585" spans="1:14">
      <c r="A585" s="1">
        <v>576</v>
      </c>
      <c r="B585" s="2" t="s">
        <v>1333</v>
      </c>
      <c r="C585" s="2" t="s">
        <v>1334</v>
      </c>
      <c r="D585" s="2" t="s">
        <v>1309</v>
      </c>
      <c r="E585" s="2" t="s">
        <v>135</v>
      </c>
      <c r="F585" s="2" t="s">
        <v>1296</v>
      </c>
      <c r="G585" s="2" t="s">
        <v>1296</v>
      </c>
      <c r="H585" s="2" t="s">
        <v>136</v>
      </c>
      <c r="I585" s="1" t="str">
        <f t="shared" si="36"/>
        <v>08024200</v>
      </c>
      <c r="J585" s="2" t="s">
        <v>17617</v>
      </c>
      <c r="K585" s="1" t="str">
        <f t="shared" si="37"/>
        <v>08024200</v>
      </c>
      <c r="L585" s="1" t="s">
        <v>17617</v>
      </c>
      <c r="M585" s="1" t="str">
        <f t="shared" si="38"/>
        <v>080242</v>
      </c>
      <c r="N585" s="1" t="str">
        <f t="shared" si="39"/>
        <v>INSERT INTO tmis_commodity(name, description, hs_code, level, status_id, created_at, updated_at) VALUES('--  Shelled','--  Shelled','080242',2,1,'2012-06-01','2012-06-01')</v>
      </c>
    </row>
    <row r="586" spans="1:14">
      <c r="A586" s="1">
        <v>577</v>
      </c>
      <c r="B586" s="2" t="s">
        <v>10</v>
      </c>
      <c r="C586" s="2" t="s">
        <v>1335</v>
      </c>
      <c r="D586" s="2" t="s">
        <v>1336</v>
      </c>
      <c r="E586" s="2" t="s">
        <v>10</v>
      </c>
      <c r="F586" s="2" t="s">
        <v>10</v>
      </c>
      <c r="G586" s="2" t="s">
        <v>10</v>
      </c>
      <c r="I586" s="1" t="str">
        <f t="shared" si="36"/>
        <v xml:space="preserve"> </v>
      </c>
      <c r="J586" s="2" t="s">
        <v>10</v>
      </c>
      <c r="K586" s="1" t="str">
        <f t="shared" si="37"/>
        <v xml:space="preserve"> </v>
      </c>
      <c r="L586" s="1" t="s">
        <v>10</v>
      </c>
      <c r="M586" s="1" t="str">
        <f t="shared" si="38"/>
        <v xml:space="preserve"> </v>
      </c>
      <c r="N586" s="1" t="str">
        <f t="shared" si="39"/>
        <v>INSERT INTO tmis_commodity(name, description, hs_code, level, status_id, created_at, updated_at) VALUES('- Pistachios:','- Pistachios:',' ',3,1,'2012-06-01','2012-06-01')</v>
      </c>
    </row>
    <row r="587" spans="1:14">
      <c r="A587" s="1">
        <v>578</v>
      </c>
      <c r="B587" s="2" t="s">
        <v>1337</v>
      </c>
      <c r="C587" s="2" t="s">
        <v>1332</v>
      </c>
      <c r="D587" s="2" t="s">
        <v>1306</v>
      </c>
      <c r="E587" s="2" t="s">
        <v>135</v>
      </c>
      <c r="F587" s="2" t="s">
        <v>1296</v>
      </c>
      <c r="G587" s="2" t="s">
        <v>1296</v>
      </c>
      <c r="H587" s="2" t="s">
        <v>136</v>
      </c>
      <c r="I587" s="1" t="str">
        <f t="shared" si="36"/>
        <v>08025100</v>
      </c>
      <c r="J587" s="2" t="s">
        <v>17618</v>
      </c>
      <c r="K587" s="1" t="str">
        <f t="shared" si="37"/>
        <v>08025100</v>
      </c>
      <c r="L587" s="1" t="s">
        <v>17618</v>
      </c>
      <c r="M587" s="1" t="str">
        <f t="shared" si="38"/>
        <v>080251</v>
      </c>
      <c r="N587" s="1" t="str">
        <f t="shared" si="39"/>
        <v>INSERT INTO tmis_commodity(name, description, hs_code, level, status_id, created_at, updated_at) VALUES('-- In  shell','-- In  shell','080251',2,1,'2012-06-01','2012-06-01')</v>
      </c>
    </row>
    <row r="588" spans="1:14">
      <c r="A588" s="1">
        <v>579</v>
      </c>
      <c r="B588" s="2" t="s">
        <v>1338</v>
      </c>
      <c r="C588" s="2" t="s">
        <v>1334</v>
      </c>
      <c r="D588" s="2" t="s">
        <v>1339</v>
      </c>
      <c r="E588" s="2" t="s">
        <v>135</v>
      </c>
      <c r="F588" s="2" t="s">
        <v>1296</v>
      </c>
      <c r="G588" s="2" t="s">
        <v>1296</v>
      </c>
      <c r="H588" s="2" t="s">
        <v>136</v>
      </c>
      <c r="I588" s="1" t="str">
        <f t="shared" si="36"/>
        <v>08025200</v>
      </c>
      <c r="J588" s="2" t="s">
        <v>17619</v>
      </c>
      <c r="K588" s="1" t="str">
        <f t="shared" si="37"/>
        <v>08025200</v>
      </c>
      <c r="L588" s="1" t="s">
        <v>17619</v>
      </c>
      <c r="M588" s="1" t="str">
        <f t="shared" si="38"/>
        <v>080252</v>
      </c>
      <c r="N588" s="1" t="str">
        <f t="shared" si="39"/>
        <v>INSERT INTO tmis_commodity(name, description, hs_code, level, status_id, created_at, updated_at) VALUES('--  Shelled','--  Shelled','080252',2,1,'2012-06-01','2012-06-01')</v>
      </c>
    </row>
    <row r="589" spans="1:14">
      <c r="A589" s="1">
        <v>580</v>
      </c>
      <c r="B589" s="2" t="s">
        <v>10</v>
      </c>
      <c r="C589" s="2" t="s">
        <v>1340</v>
      </c>
      <c r="D589" s="2" t="s">
        <v>1341</v>
      </c>
      <c r="E589" s="2" t="s">
        <v>10</v>
      </c>
      <c r="F589" s="2" t="s">
        <v>10</v>
      </c>
      <c r="G589" s="2" t="s">
        <v>10</v>
      </c>
      <c r="I589" s="1" t="str">
        <f t="shared" si="36"/>
        <v xml:space="preserve"> </v>
      </c>
      <c r="J589" s="2" t="s">
        <v>10</v>
      </c>
      <c r="K589" s="1" t="str">
        <f t="shared" si="37"/>
        <v xml:space="preserve"> </v>
      </c>
      <c r="L589" s="1" t="s">
        <v>10</v>
      </c>
      <c r="M589" s="1" t="str">
        <f t="shared" si="38"/>
        <v xml:space="preserve"> </v>
      </c>
      <c r="N589" s="1" t="str">
        <f t="shared" si="39"/>
        <v>INSERT INTO tmis_commodity(name, description, hs_code, level, status_id, created_at, updated_at) VALUES('- Macadamia, nuts:','- Macadamia, nuts:',' ',3,1,'2012-06-01','2012-06-01')</v>
      </c>
    </row>
    <row r="590" spans="1:14">
      <c r="A590" s="1">
        <v>581</v>
      </c>
      <c r="B590" s="2" t="s">
        <v>1342</v>
      </c>
      <c r="C590" s="2" t="s">
        <v>1332</v>
      </c>
      <c r="D590" s="2" t="s">
        <v>1306</v>
      </c>
      <c r="E590" s="2" t="s">
        <v>135</v>
      </c>
      <c r="F590" s="2" t="s">
        <v>1296</v>
      </c>
      <c r="G590" s="2" t="s">
        <v>1296</v>
      </c>
      <c r="H590" s="2" t="s">
        <v>136</v>
      </c>
      <c r="I590" s="1" t="str">
        <f t="shared" si="36"/>
        <v>08026100</v>
      </c>
      <c r="J590" s="2" t="s">
        <v>17620</v>
      </c>
      <c r="K590" s="1" t="str">
        <f t="shared" si="37"/>
        <v>08026100</v>
      </c>
      <c r="L590" s="1" t="s">
        <v>17620</v>
      </c>
      <c r="M590" s="1" t="str">
        <f t="shared" si="38"/>
        <v>080261</v>
      </c>
      <c r="N590" s="1" t="str">
        <f t="shared" si="39"/>
        <v>INSERT INTO tmis_commodity(name, description, hs_code, level, status_id, created_at, updated_at) VALUES('-- In  shell','-- In  shell','080261',2,1,'2012-06-01','2012-06-01')</v>
      </c>
    </row>
    <row r="591" spans="1:14">
      <c r="A591" s="1">
        <v>582</v>
      </c>
      <c r="B591" s="2" t="s">
        <v>1343</v>
      </c>
      <c r="C591" s="2" t="s">
        <v>1334</v>
      </c>
      <c r="D591" s="2" t="s">
        <v>1339</v>
      </c>
      <c r="E591" s="2" t="s">
        <v>135</v>
      </c>
      <c r="F591" s="2" t="s">
        <v>1296</v>
      </c>
      <c r="G591" s="2" t="s">
        <v>1296</v>
      </c>
      <c r="H591" s="2" t="s">
        <v>136</v>
      </c>
      <c r="I591" s="1" t="str">
        <f t="shared" si="36"/>
        <v>08026200</v>
      </c>
      <c r="J591" s="2" t="s">
        <v>17621</v>
      </c>
      <c r="K591" s="1" t="str">
        <f t="shared" si="37"/>
        <v>08026200</v>
      </c>
      <c r="L591" s="1" t="s">
        <v>17621</v>
      </c>
      <c r="M591" s="1" t="str">
        <f t="shared" si="38"/>
        <v>080262</v>
      </c>
      <c r="N591" s="1" t="str">
        <f t="shared" si="39"/>
        <v>INSERT INTO tmis_commodity(name, description, hs_code, level, status_id, created_at, updated_at) VALUES('--  Shelled','--  Shelled','080262',2,1,'2012-06-01','2012-06-01')</v>
      </c>
    </row>
    <row r="592" spans="1:14">
      <c r="A592" s="1">
        <v>583</v>
      </c>
      <c r="B592" s="2" t="s">
        <v>1344</v>
      </c>
      <c r="C592" s="2" t="s">
        <v>1345</v>
      </c>
      <c r="D592" s="2" t="s">
        <v>1346</v>
      </c>
      <c r="E592" s="2" t="s">
        <v>135</v>
      </c>
      <c r="F592" s="2" t="s">
        <v>1296</v>
      </c>
      <c r="G592" s="2" t="s">
        <v>1297</v>
      </c>
      <c r="H592" s="2" t="s">
        <v>136</v>
      </c>
      <c r="I592" s="1" t="str">
        <f t="shared" si="36"/>
        <v>08027000</v>
      </c>
      <c r="J592" s="2" t="s">
        <v>17622</v>
      </c>
      <c r="K592" s="1" t="str">
        <f t="shared" si="37"/>
        <v>08027000</v>
      </c>
      <c r="L592" s="1" t="s">
        <v>17622</v>
      </c>
      <c r="M592" s="1" t="str">
        <f t="shared" si="38"/>
        <v>080270</v>
      </c>
      <c r="N592" s="1" t="str">
        <f t="shared" si="39"/>
        <v>INSERT INTO tmis_commodity(name, description, hs_code, level, status_id, created_at, updated_at) VALUES('- Kola nuts (Cola spp.)','- Kola nuts (Cola spp.)','080270',2,1,'2012-06-01','2012-06-01')</v>
      </c>
    </row>
    <row r="593" spans="1:14">
      <c r="A593" s="1">
        <v>584</v>
      </c>
      <c r="B593" s="2" t="s">
        <v>1347</v>
      </c>
      <c r="C593" s="2" t="s">
        <v>1348</v>
      </c>
      <c r="D593" s="2" t="s">
        <v>1349</v>
      </c>
      <c r="E593" s="2" t="s">
        <v>135</v>
      </c>
      <c r="F593" s="2" t="s">
        <v>1296</v>
      </c>
      <c r="G593" s="2" t="s">
        <v>1297</v>
      </c>
      <c r="H593" s="2" t="s">
        <v>136</v>
      </c>
      <c r="I593" s="1" t="str">
        <f t="shared" si="36"/>
        <v>08028000</v>
      </c>
      <c r="J593" s="2" t="s">
        <v>17623</v>
      </c>
      <c r="K593" s="1" t="str">
        <f t="shared" si="37"/>
        <v>08028000</v>
      </c>
      <c r="L593" s="1" t="s">
        <v>17623</v>
      </c>
      <c r="M593" s="1" t="str">
        <f t="shared" si="38"/>
        <v>080280</v>
      </c>
      <c r="N593" s="1" t="str">
        <f t="shared" si="39"/>
        <v>INSERT INTO tmis_commodity(name, description, hs_code, level, status_id, created_at, updated_at) VALUES('- Areca nuts','- Areca nuts','080280',2,1,'2012-06-01','2012-06-01')</v>
      </c>
    </row>
    <row r="594" spans="1:14">
      <c r="A594" s="1">
        <v>585</v>
      </c>
      <c r="B594" s="2" t="s">
        <v>1350</v>
      </c>
      <c r="C594" s="2" t="s">
        <v>128</v>
      </c>
      <c r="D594" s="2" t="s">
        <v>27</v>
      </c>
      <c r="E594" s="2" t="s">
        <v>135</v>
      </c>
      <c r="F594" s="2" t="s">
        <v>1296</v>
      </c>
      <c r="G594" s="2" t="s">
        <v>1296</v>
      </c>
      <c r="H594" s="2" t="s">
        <v>136</v>
      </c>
      <c r="I594" s="1" t="str">
        <f t="shared" si="36"/>
        <v>08029000</v>
      </c>
      <c r="J594" s="2" t="s">
        <v>17624</v>
      </c>
      <c r="K594" s="1" t="str">
        <f t="shared" si="37"/>
        <v>08029000</v>
      </c>
      <c r="L594" s="1" t="s">
        <v>17624</v>
      </c>
      <c r="M594" s="1" t="str">
        <f t="shared" si="38"/>
        <v>080290</v>
      </c>
      <c r="N594" s="1" t="str">
        <f t="shared" si="39"/>
        <v>INSERT INTO tmis_commodity(name, description, hs_code, level, status_id, created_at, updated_at) VALUES('-Other','-Other','080290',2,1,'2012-06-01','2012-06-01')</v>
      </c>
    </row>
    <row r="595" spans="1:14">
      <c r="A595" s="1">
        <v>586</v>
      </c>
      <c r="B595" s="2" t="s">
        <v>1351</v>
      </c>
      <c r="C595" s="2" t="s">
        <v>1352</v>
      </c>
      <c r="D595" s="2" t="s">
        <v>1353</v>
      </c>
      <c r="E595" s="2" t="s">
        <v>10</v>
      </c>
      <c r="F595" s="2" t="s">
        <v>10</v>
      </c>
      <c r="G595" s="2" t="s">
        <v>10</v>
      </c>
      <c r="I595" s="1" t="str">
        <f t="shared" si="36"/>
        <v>0803</v>
      </c>
      <c r="J595" s="2" t="s">
        <v>17625</v>
      </c>
      <c r="K595" s="1" t="str">
        <f t="shared" si="37"/>
        <v>0803</v>
      </c>
      <c r="L595" s="1" t="s">
        <v>17625</v>
      </c>
      <c r="M595" s="1" t="str">
        <f t="shared" si="38"/>
        <v>0803</v>
      </c>
      <c r="N595" s="1" t="str">
        <f t="shared" si="39"/>
        <v>INSERT INTO tmis_commodity(name, description, hs_code, level, status_id, created_at, updated_at) VALUES('Bananas, including plantains, fresh or dried.','Bananas, including plantains, fresh or dried.','0803',1,1,'2012-06-01','2012-06-01')</v>
      </c>
    </row>
    <row r="596" spans="1:14">
      <c r="A596" s="1">
        <v>587</v>
      </c>
      <c r="B596" s="2" t="s">
        <v>1354</v>
      </c>
      <c r="C596" s="2" t="s">
        <v>1355</v>
      </c>
      <c r="D596" s="2" t="s">
        <v>1356</v>
      </c>
      <c r="E596" s="2" t="s">
        <v>135</v>
      </c>
      <c r="F596" s="2" t="s">
        <v>851</v>
      </c>
      <c r="G596" s="2" t="s">
        <v>858</v>
      </c>
      <c r="H596" s="2" t="s">
        <v>136</v>
      </c>
      <c r="I596" s="1" t="str">
        <f t="shared" si="36"/>
        <v>08031000</v>
      </c>
      <c r="J596" s="2" t="s">
        <v>17626</v>
      </c>
      <c r="K596" s="1" t="str">
        <f t="shared" si="37"/>
        <v>08031000</v>
      </c>
      <c r="L596" s="1" t="s">
        <v>17626</v>
      </c>
      <c r="M596" s="1" t="str">
        <f t="shared" si="38"/>
        <v>080310</v>
      </c>
      <c r="N596" s="1" t="str">
        <f t="shared" si="39"/>
        <v>INSERT INTO tmis_commodity(name, description, hs_code, level, status_id, created_at, updated_at) VALUES('- Plantains','- Plantains','080310',2,1,'2012-06-01','2012-06-01')</v>
      </c>
    </row>
    <row r="597" spans="1:14">
      <c r="A597" s="1">
        <v>588</v>
      </c>
      <c r="B597" s="2" t="s">
        <v>1357</v>
      </c>
      <c r="C597" s="2" t="s">
        <v>26</v>
      </c>
      <c r="D597" s="2" t="s">
        <v>27</v>
      </c>
      <c r="E597" s="2" t="s">
        <v>135</v>
      </c>
      <c r="F597" s="2" t="s">
        <v>883</v>
      </c>
      <c r="G597" s="2" t="s">
        <v>1060</v>
      </c>
      <c r="H597" s="2" t="s">
        <v>136</v>
      </c>
      <c r="I597" s="1" t="str">
        <f t="shared" si="36"/>
        <v>08039000</v>
      </c>
      <c r="J597" s="2" t="s">
        <v>17627</v>
      </c>
      <c r="K597" s="1" t="str">
        <f t="shared" si="37"/>
        <v>08039000</v>
      </c>
      <c r="L597" s="1" t="s">
        <v>17627</v>
      </c>
      <c r="M597" s="1" t="str">
        <f t="shared" si="38"/>
        <v>080390</v>
      </c>
      <c r="N597" s="1" t="str">
        <f t="shared" si="39"/>
        <v>INSERT INTO tmis_commodity(name, description, hs_code, level, status_id, created_at, updated_at) VALUES('- Other','- Other','080390',2,1,'2012-06-01','2012-06-01')</v>
      </c>
    </row>
    <row r="598" spans="1:14">
      <c r="A598" s="1">
        <v>589</v>
      </c>
      <c r="B598" s="2" t="s">
        <v>1358</v>
      </c>
      <c r="C598" s="2" t="s">
        <v>1359</v>
      </c>
      <c r="D598" s="2" t="s">
        <v>1360</v>
      </c>
      <c r="E598" s="2" t="s">
        <v>10</v>
      </c>
      <c r="F598" s="2" t="s">
        <v>10</v>
      </c>
      <c r="G598" s="2" t="s">
        <v>10</v>
      </c>
      <c r="I598" s="1" t="str">
        <f t="shared" si="36"/>
        <v>0804</v>
      </c>
      <c r="J598" s="2" t="s">
        <v>17628</v>
      </c>
      <c r="K598" s="1" t="str">
        <f t="shared" si="37"/>
        <v>0804</v>
      </c>
      <c r="L598" s="1" t="s">
        <v>17628</v>
      </c>
      <c r="M598" s="1" t="str">
        <f t="shared" si="38"/>
        <v>0804</v>
      </c>
      <c r="N598" s="1" t="str">
        <f t="shared" si="39"/>
        <v>INSERT INTO tmis_commodity(name, description, hs_code, level, status_id, created_at, updated_at) VALUES('Dates, figs, pineapples, avocados, guavas, mangoes and mangosteens, fresh or dried.','Dates, figs, pineapples, avocados, guavas, mangoes and mangosteens, fresh or dried.','0804',1,1,'2012-06-01','2012-06-01')</v>
      </c>
    </row>
    <row r="599" spans="1:14">
      <c r="A599" s="1">
        <v>590</v>
      </c>
      <c r="B599" s="2" t="s">
        <v>10</v>
      </c>
      <c r="C599" s="2" t="s">
        <v>1361</v>
      </c>
      <c r="D599" s="2" t="s">
        <v>1362</v>
      </c>
      <c r="E599" s="2" t="s">
        <v>10</v>
      </c>
      <c r="F599" s="2" t="s">
        <v>10</v>
      </c>
      <c r="G599" s="2" t="s">
        <v>10</v>
      </c>
      <c r="I599" s="1" t="str">
        <f t="shared" si="36"/>
        <v xml:space="preserve"> </v>
      </c>
      <c r="J599" s="2" t="s">
        <v>10</v>
      </c>
      <c r="K599" s="1" t="str">
        <f t="shared" si="37"/>
        <v xml:space="preserve"> </v>
      </c>
      <c r="L599" s="1" t="s">
        <v>10</v>
      </c>
      <c r="M599" s="1" t="str">
        <f t="shared" si="38"/>
        <v xml:space="preserve"> </v>
      </c>
      <c r="N599" s="1" t="str">
        <f t="shared" si="39"/>
        <v>INSERT INTO tmis_commodity(name, description, hs_code, level, status_id, created_at, updated_at) VALUES('-Dates','-Dates',' ',3,1,'2012-06-01','2012-06-01')</v>
      </c>
    </row>
    <row r="600" spans="1:14">
      <c r="A600" s="1">
        <v>591</v>
      </c>
      <c r="B600" s="2" t="s">
        <v>1363</v>
      </c>
      <c r="C600" s="2" t="s">
        <v>1364</v>
      </c>
      <c r="D600" s="2" t="s">
        <v>1365</v>
      </c>
      <c r="E600" s="2" t="s">
        <v>135</v>
      </c>
      <c r="F600" s="2" t="s">
        <v>883</v>
      </c>
      <c r="G600" s="2" t="s">
        <v>1060</v>
      </c>
      <c r="H600" s="2" t="s">
        <v>136</v>
      </c>
      <c r="I600" s="1" t="str">
        <f t="shared" si="36"/>
        <v>08041010</v>
      </c>
      <c r="J600" s="2" t="s">
        <v>17629</v>
      </c>
      <c r="K600" s="1" t="str">
        <f t="shared" si="37"/>
        <v>08041010</v>
      </c>
      <c r="L600" s="1" t="s">
        <v>17629</v>
      </c>
      <c r="M600" s="1" t="str">
        <f t="shared" si="38"/>
        <v>08041010</v>
      </c>
      <c r="N600" s="1" t="str">
        <f t="shared" si="39"/>
        <v>INSERT INTO tmis_commodity(name, description, hs_code, level, status_id, created_at, updated_at) VALUES('--- Fresh','--- Fresh','08041010',3,1,'2012-06-01','2012-06-01')</v>
      </c>
    </row>
    <row r="601" spans="1:14">
      <c r="A601" s="1">
        <v>592</v>
      </c>
      <c r="B601" s="2" t="s">
        <v>1366</v>
      </c>
      <c r="C601" s="2" t="s">
        <v>927</v>
      </c>
      <c r="D601" s="2" t="s">
        <v>928</v>
      </c>
      <c r="E601" s="2" t="s">
        <v>135</v>
      </c>
      <c r="F601" s="2" t="s">
        <v>883</v>
      </c>
      <c r="G601" s="2" t="s">
        <v>1060</v>
      </c>
      <c r="H601" s="2" t="s">
        <v>136</v>
      </c>
      <c r="I601" s="1" t="str">
        <f t="shared" si="36"/>
        <v>08041090</v>
      </c>
      <c r="J601" s="2" t="s">
        <v>17630</v>
      </c>
      <c r="K601" s="1" t="str">
        <f t="shared" si="37"/>
        <v>08041090</v>
      </c>
      <c r="L601" s="1" t="s">
        <v>17630</v>
      </c>
      <c r="M601" s="1" t="str">
        <f t="shared" si="38"/>
        <v>08041090</v>
      </c>
      <c r="N601" s="1" t="str">
        <f t="shared" si="39"/>
        <v>INSERT INTO tmis_commodity(name, description, hs_code, level, status_id, created_at, updated_at) VALUES('--- Other','--- Other','08041090',3,1,'2012-06-01','2012-06-01')</v>
      </c>
    </row>
    <row r="602" spans="1:14">
      <c r="A602" s="1">
        <v>593</v>
      </c>
      <c r="B602" s="2" t="s">
        <v>10</v>
      </c>
      <c r="C602" s="2" t="s">
        <v>1367</v>
      </c>
      <c r="D602" s="2" t="s">
        <v>1368</v>
      </c>
      <c r="E602" s="2" t="s">
        <v>10</v>
      </c>
      <c r="F602" s="2" t="s">
        <v>10</v>
      </c>
      <c r="G602" s="2" t="s">
        <v>10</v>
      </c>
      <c r="I602" s="1" t="str">
        <f t="shared" si="36"/>
        <v xml:space="preserve"> </v>
      </c>
      <c r="J602" s="2" t="s">
        <v>10</v>
      </c>
      <c r="K602" s="1" t="str">
        <f t="shared" si="37"/>
        <v xml:space="preserve"> </v>
      </c>
      <c r="L602" s="1" t="s">
        <v>10</v>
      </c>
      <c r="M602" s="1" t="str">
        <f t="shared" si="38"/>
        <v xml:space="preserve"> </v>
      </c>
      <c r="N602" s="1" t="str">
        <f t="shared" si="39"/>
        <v>INSERT INTO tmis_commodity(name, description, hs_code, level, status_id, created_at, updated_at) VALUES('-Figs','-Figs',' ',3,1,'2012-06-01','2012-06-01')</v>
      </c>
    </row>
    <row r="603" spans="1:14">
      <c r="A603" s="1">
        <v>594</v>
      </c>
      <c r="B603" s="2" t="s">
        <v>1369</v>
      </c>
      <c r="C603" s="2" t="s">
        <v>1364</v>
      </c>
      <c r="D603" s="2" t="s">
        <v>1365</v>
      </c>
      <c r="E603" s="2" t="s">
        <v>135</v>
      </c>
      <c r="F603" s="2" t="s">
        <v>883</v>
      </c>
      <c r="G603" s="2" t="s">
        <v>883</v>
      </c>
      <c r="H603" s="2" t="s">
        <v>136</v>
      </c>
      <c r="I603" s="1" t="str">
        <f t="shared" si="36"/>
        <v>08042010</v>
      </c>
      <c r="J603" s="2" t="s">
        <v>17631</v>
      </c>
      <c r="K603" s="1" t="str">
        <f t="shared" si="37"/>
        <v>08042010</v>
      </c>
      <c r="L603" s="1" t="s">
        <v>17631</v>
      </c>
      <c r="M603" s="1" t="str">
        <f t="shared" si="38"/>
        <v>08042010</v>
      </c>
      <c r="N603" s="1" t="str">
        <f t="shared" si="39"/>
        <v>INSERT INTO tmis_commodity(name, description, hs_code, level, status_id, created_at, updated_at) VALUES('--- Fresh','--- Fresh','08042010',3,1,'2012-06-01','2012-06-01')</v>
      </c>
    </row>
    <row r="604" spans="1:14">
      <c r="A604" s="1">
        <v>595</v>
      </c>
      <c r="B604" s="2" t="s">
        <v>1370</v>
      </c>
      <c r="C604" s="2" t="s">
        <v>927</v>
      </c>
      <c r="D604" s="2" t="s">
        <v>928</v>
      </c>
      <c r="E604" s="2" t="s">
        <v>135</v>
      </c>
      <c r="F604" s="2" t="s">
        <v>883</v>
      </c>
      <c r="G604" s="2" t="s">
        <v>883</v>
      </c>
      <c r="H604" s="2" t="s">
        <v>136</v>
      </c>
      <c r="I604" s="1" t="str">
        <f t="shared" si="36"/>
        <v>08042090</v>
      </c>
      <c r="J604" s="2" t="s">
        <v>17632</v>
      </c>
      <c r="K604" s="1" t="str">
        <f t="shared" si="37"/>
        <v>08042090</v>
      </c>
      <c r="L604" s="1" t="s">
        <v>17632</v>
      </c>
      <c r="M604" s="1" t="str">
        <f t="shared" si="38"/>
        <v>08042090</v>
      </c>
      <c r="N604" s="1" t="str">
        <f t="shared" si="39"/>
        <v>INSERT INTO tmis_commodity(name, description, hs_code, level, status_id, created_at, updated_at) VALUES('--- Other','--- Other','08042090',3,1,'2012-06-01','2012-06-01')</v>
      </c>
    </row>
    <row r="605" spans="1:14">
      <c r="A605" s="1">
        <v>596</v>
      </c>
      <c r="B605" s="2" t="s">
        <v>10</v>
      </c>
      <c r="C605" s="2" t="s">
        <v>1371</v>
      </c>
      <c r="D605" s="2" t="s">
        <v>1372</v>
      </c>
      <c r="E605" s="2" t="s">
        <v>10</v>
      </c>
      <c r="F605" s="2" t="s">
        <v>10</v>
      </c>
      <c r="G605" s="2" t="s">
        <v>10</v>
      </c>
      <c r="I605" s="1" t="str">
        <f t="shared" si="36"/>
        <v xml:space="preserve"> </v>
      </c>
      <c r="J605" s="2" t="s">
        <v>10</v>
      </c>
      <c r="K605" s="1" t="str">
        <f t="shared" si="37"/>
        <v xml:space="preserve"> </v>
      </c>
      <c r="L605" s="1" t="s">
        <v>10</v>
      </c>
      <c r="M605" s="1" t="str">
        <f t="shared" si="38"/>
        <v xml:space="preserve"> </v>
      </c>
      <c r="N605" s="1" t="str">
        <f t="shared" si="39"/>
        <v>INSERT INTO tmis_commodity(name, description, hs_code, level, status_id, created_at, updated_at) VALUES('-Pineapples','-Pineapples',' ',3,1,'2012-06-01','2012-06-01')</v>
      </c>
    </row>
    <row r="606" spans="1:14">
      <c r="A606" s="1">
        <v>597</v>
      </c>
      <c r="B606" s="2" t="s">
        <v>1373</v>
      </c>
      <c r="C606" s="2" t="s">
        <v>1364</v>
      </c>
      <c r="D606" s="2" t="s">
        <v>1365</v>
      </c>
      <c r="E606" s="2" t="s">
        <v>135</v>
      </c>
      <c r="F606" s="2" t="s">
        <v>883</v>
      </c>
      <c r="G606" s="2" t="s">
        <v>1060</v>
      </c>
      <c r="H606" s="2" t="s">
        <v>136</v>
      </c>
      <c r="I606" s="1" t="str">
        <f t="shared" si="36"/>
        <v>08043010</v>
      </c>
      <c r="J606" s="2" t="s">
        <v>17633</v>
      </c>
      <c r="K606" s="1" t="str">
        <f t="shared" si="37"/>
        <v>08043010</v>
      </c>
      <c r="L606" s="1" t="s">
        <v>17633</v>
      </c>
      <c r="M606" s="1" t="str">
        <f t="shared" si="38"/>
        <v>08043010</v>
      </c>
      <c r="N606" s="1" t="str">
        <f t="shared" si="39"/>
        <v>INSERT INTO tmis_commodity(name, description, hs_code, level, status_id, created_at, updated_at) VALUES('--- Fresh','--- Fresh','08043010',3,1,'2012-06-01','2012-06-01')</v>
      </c>
    </row>
    <row r="607" spans="1:14">
      <c r="A607" s="1">
        <v>598</v>
      </c>
      <c r="B607" s="2" t="s">
        <v>1374</v>
      </c>
      <c r="C607" s="2" t="s">
        <v>927</v>
      </c>
      <c r="D607" s="2" t="s">
        <v>928</v>
      </c>
      <c r="E607" s="2" t="s">
        <v>135</v>
      </c>
      <c r="F607" s="2" t="s">
        <v>883</v>
      </c>
      <c r="G607" s="2" t="s">
        <v>1060</v>
      </c>
      <c r="H607" s="2" t="s">
        <v>136</v>
      </c>
      <c r="I607" s="1" t="str">
        <f t="shared" si="36"/>
        <v>08043090</v>
      </c>
      <c r="J607" s="2" t="s">
        <v>17634</v>
      </c>
      <c r="K607" s="1" t="str">
        <f t="shared" si="37"/>
        <v>08043090</v>
      </c>
      <c r="L607" s="1" t="s">
        <v>17634</v>
      </c>
      <c r="M607" s="1" t="str">
        <f t="shared" si="38"/>
        <v>08043090</v>
      </c>
      <c r="N607" s="1" t="str">
        <f t="shared" si="39"/>
        <v>INSERT INTO tmis_commodity(name, description, hs_code, level, status_id, created_at, updated_at) VALUES('--- Other','--- Other','08043090',3,1,'2012-06-01','2012-06-01')</v>
      </c>
    </row>
    <row r="608" spans="1:14">
      <c r="A608" s="1">
        <v>599</v>
      </c>
      <c r="B608" s="2" t="s">
        <v>10</v>
      </c>
      <c r="C608" s="2" t="s">
        <v>1375</v>
      </c>
      <c r="D608" s="2" t="s">
        <v>1376</v>
      </c>
      <c r="E608" s="2" t="s">
        <v>10</v>
      </c>
      <c r="F608" s="2" t="s">
        <v>10</v>
      </c>
      <c r="G608" s="2" t="s">
        <v>10</v>
      </c>
      <c r="I608" s="1" t="str">
        <f t="shared" si="36"/>
        <v xml:space="preserve"> </v>
      </c>
      <c r="J608" s="2" t="s">
        <v>10</v>
      </c>
      <c r="K608" s="1" t="str">
        <f t="shared" si="37"/>
        <v xml:space="preserve"> </v>
      </c>
      <c r="L608" s="1" t="s">
        <v>10</v>
      </c>
      <c r="M608" s="1" t="str">
        <f t="shared" si="38"/>
        <v xml:space="preserve"> </v>
      </c>
      <c r="N608" s="1" t="str">
        <f t="shared" si="39"/>
        <v>INSERT INTO tmis_commodity(name, description, hs_code, level, status_id, created_at, updated_at) VALUES('-Avocados','-Avocados',' ',3,1,'2012-06-01','2012-06-01')</v>
      </c>
    </row>
    <row r="609" spans="1:14">
      <c r="A609" s="1">
        <v>600</v>
      </c>
      <c r="B609" s="2" t="s">
        <v>1377</v>
      </c>
      <c r="C609" s="2" t="s">
        <v>1364</v>
      </c>
      <c r="D609" s="2" t="s">
        <v>1365</v>
      </c>
      <c r="E609" s="2" t="s">
        <v>135</v>
      </c>
      <c r="F609" s="2" t="s">
        <v>883</v>
      </c>
      <c r="G609" s="2" t="s">
        <v>1060</v>
      </c>
      <c r="H609" s="2" t="s">
        <v>136</v>
      </c>
      <c r="I609" s="1" t="str">
        <f t="shared" si="36"/>
        <v>08044010</v>
      </c>
      <c r="J609" s="2" t="s">
        <v>17635</v>
      </c>
      <c r="K609" s="1" t="str">
        <f t="shared" si="37"/>
        <v>08044010</v>
      </c>
      <c r="L609" s="1" t="s">
        <v>17635</v>
      </c>
      <c r="M609" s="1" t="str">
        <f t="shared" si="38"/>
        <v>08044010</v>
      </c>
      <c r="N609" s="1" t="str">
        <f t="shared" si="39"/>
        <v>INSERT INTO tmis_commodity(name, description, hs_code, level, status_id, created_at, updated_at) VALUES('--- Fresh','--- Fresh','08044010',3,1,'2012-06-01','2012-06-01')</v>
      </c>
    </row>
    <row r="610" spans="1:14">
      <c r="A610" s="1">
        <v>601</v>
      </c>
      <c r="B610" s="2" t="s">
        <v>1378</v>
      </c>
      <c r="C610" s="2" t="s">
        <v>927</v>
      </c>
      <c r="D610" s="2" t="s">
        <v>928</v>
      </c>
      <c r="E610" s="2" t="s">
        <v>135</v>
      </c>
      <c r="F610" s="2" t="s">
        <v>883</v>
      </c>
      <c r="G610" s="2" t="s">
        <v>1060</v>
      </c>
      <c r="H610" s="2" t="s">
        <v>136</v>
      </c>
      <c r="I610" s="1" t="str">
        <f t="shared" si="36"/>
        <v>08044090</v>
      </c>
      <c r="J610" s="2" t="s">
        <v>17636</v>
      </c>
      <c r="K610" s="1" t="str">
        <f t="shared" si="37"/>
        <v>08044090</v>
      </c>
      <c r="L610" s="1" t="s">
        <v>17636</v>
      </c>
      <c r="M610" s="1" t="str">
        <f t="shared" si="38"/>
        <v>08044090</v>
      </c>
      <c r="N610" s="1" t="str">
        <f t="shared" si="39"/>
        <v>INSERT INTO tmis_commodity(name, description, hs_code, level, status_id, created_at, updated_at) VALUES('--- Other','--- Other','08044090',3,1,'2012-06-01','2012-06-01')</v>
      </c>
    </row>
    <row r="611" spans="1:14">
      <c r="A611" s="1">
        <v>602</v>
      </c>
      <c r="B611" s="2" t="s">
        <v>10</v>
      </c>
      <c r="C611" s="2" t="s">
        <v>1379</v>
      </c>
      <c r="D611" s="2" t="s">
        <v>1380</v>
      </c>
      <c r="E611" s="2" t="s">
        <v>10</v>
      </c>
      <c r="F611" s="2" t="s">
        <v>10</v>
      </c>
      <c r="G611" s="2" t="s">
        <v>10</v>
      </c>
      <c r="I611" s="1" t="str">
        <f t="shared" si="36"/>
        <v xml:space="preserve"> </v>
      </c>
      <c r="J611" s="2" t="s">
        <v>10</v>
      </c>
      <c r="K611" s="1" t="str">
        <f t="shared" si="37"/>
        <v xml:space="preserve"> </v>
      </c>
      <c r="L611" s="1" t="s">
        <v>10</v>
      </c>
      <c r="M611" s="1" t="str">
        <f t="shared" si="38"/>
        <v xml:space="preserve"> </v>
      </c>
      <c r="N611" s="1" t="str">
        <f t="shared" si="39"/>
        <v>INSERT INTO tmis_commodity(name, description, hs_code, level, status_id, created_at, updated_at) VALUES('-Guavas, mangoes and mangosteens','-Guavas, mangoes and mangosteens',' ',3,1,'2012-06-01','2012-06-01')</v>
      </c>
    </row>
    <row r="612" spans="1:14">
      <c r="A612" s="1">
        <v>603</v>
      </c>
      <c r="B612" s="2" t="s">
        <v>1381</v>
      </c>
      <c r="C612" s="2" t="s">
        <v>1364</v>
      </c>
      <c r="D612" s="2" t="s">
        <v>1365</v>
      </c>
      <c r="E612" s="2" t="s">
        <v>135</v>
      </c>
      <c r="F612" s="2" t="s">
        <v>851</v>
      </c>
      <c r="G612" s="2" t="s">
        <v>858</v>
      </c>
      <c r="H612" s="2" t="s">
        <v>136</v>
      </c>
      <c r="I612" s="1" t="str">
        <f t="shared" si="36"/>
        <v>08045010</v>
      </c>
      <c r="J612" s="2" t="s">
        <v>17637</v>
      </c>
      <c r="K612" s="1" t="str">
        <f t="shared" si="37"/>
        <v>08045010</v>
      </c>
      <c r="L612" s="1" t="s">
        <v>17637</v>
      </c>
      <c r="M612" s="1" t="str">
        <f t="shared" si="38"/>
        <v>08045010</v>
      </c>
      <c r="N612" s="1" t="str">
        <f t="shared" si="39"/>
        <v>INSERT INTO tmis_commodity(name, description, hs_code, level, status_id, created_at, updated_at) VALUES('--- Fresh','--- Fresh','08045010',3,1,'2012-06-01','2012-06-01')</v>
      </c>
    </row>
    <row r="613" spans="1:14">
      <c r="A613" s="1">
        <v>604</v>
      </c>
      <c r="B613" s="2" t="s">
        <v>1382</v>
      </c>
      <c r="C613" s="2" t="s">
        <v>927</v>
      </c>
      <c r="D613" s="2" t="s">
        <v>928</v>
      </c>
      <c r="E613" s="2" t="s">
        <v>135</v>
      </c>
      <c r="F613" s="2" t="s">
        <v>883</v>
      </c>
      <c r="G613" s="2" t="s">
        <v>1060</v>
      </c>
      <c r="H613" s="2" t="s">
        <v>136</v>
      </c>
      <c r="I613" s="1" t="str">
        <f t="shared" si="36"/>
        <v>08045090</v>
      </c>
      <c r="J613" s="2" t="s">
        <v>17638</v>
      </c>
      <c r="K613" s="1" t="str">
        <f t="shared" si="37"/>
        <v>08045090</v>
      </c>
      <c r="L613" s="1" t="s">
        <v>17638</v>
      </c>
      <c r="M613" s="1" t="str">
        <f t="shared" si="38"/>
        <v>08045090</v>
      </c>
      <c r="N613" s="1" t="str">
        <f t="shared" si="39"/>
        <v>INSERT INTO tmis_commodity(name, description, hs_code, level, status_id, created_at, updated_at) VALUES('--- Other','--- Other','08045090',3,1,'2012-06-01','2012-06-01')</v>
      </c>
    </row>
    <row r="614" spans="1:14">
      <c r="A614" s="1">
        <v>605</v>
      </c>
      <c r="B614" s="2" t="s">
        <v>1383</v>
      </c>
      <c r="C614" s="2" t="s">
        <v>1384</v>
      </c>
      <c r="D614" s="2" t="s">
        <v>1385</v>
      </c>
      <c r="E614" s="2" t="s">
        <v>10</v>
      </c>
      <c r="F614" s="2" t="s">
        <v>10</v>
      </c>
      <c r="G614" s="2" t="s">
        <v>10</v>
      </c>
      <c r="I614" s="1" t="str">
        <f t="shared" si="36"/>
        <v>0805</v>
      </c>
      <c r="J614" s="2" t="s">
        <v>17639</v>
      </c>
      <c r="K614" s="1" t="str">
        <f t="shared" si="37"/>
        <v>0805</v>
      </c>
      <c r="L614" s="1" t="s">
        <v>17639</v>
      </c>
      <c r="M614" s="1" t="str">
        <f t="shared" si="38"/>
        <v>0805</v>
      </c>
      <c r="N614" s="1" t="str">
        <f t="shared" si="39"/>
        <v>INSERT INTO tmis_commodity(name, description, hs_code, level, status_id, created_at, updated_at) VALUES('Citrus fruit, fresh or dried.','Citrus fruit, fresh or dried.','0805',1,1,'2012-06-01','2012-06-01')</v>
      </c>
    </row>
    <row r="615" spans="1:14">
      <c r="A615" s="1">
        <v>606</v>
      </c>
      <c r="B615" s="2" t="s">
        <v>10</v>
      </c>
      <c r="C615" s="2" t="s">
        <v>1386</v>
      </c>
      <c r="D615" s="2" t="s">
        <v>1387</v>
      </c>
      <c r="E615" s="2" t="s">
        <v>10</v>
      </c>
      <c r="F615" s="2" t="s">
        <v>10</v>
      </c>
      <c r="G615" s="2" t="s">
        <v>10</v>
      </c>
      <c r="I615" s="1" t="str">
        <f t="shared" si="36"/>
        <v xml:space="preserve"> </v>
      </c>
      <c r="J615" s="2" t="s">
        <v>10</v>
      </c>
      <c r="K615" s="1" t="str">
        <f t="shared" si="37"/>
        <v xml:space="preserve"> </v>
      </c>
      <c r="L615" s="1" t="s">
        <v>10</v>
      </c>
      <c r="M615" s="1" t="str">
        <f t="shared" si="38"/>
        <v xml:space="preserve"> </v>
      </c>
      <c r="N615" s="1" t="str">
        <f t="shared" si="39"/>
        <v>INSERT INTO tmis_commodity(name, description, hs_code, level, status_id, created_at, updated_at) VALUES('-Oranges','-Oranges',' ',3,1,'2012-06-01','2012-06-01')</v>
      </c>
    </row>
    <row r="616" spans="1:14">
      <c r="A616" s="1">
        <v>607</v>
      </c>
      <c r="B616" s="2" t="s">
        <v>1388</v>
      </c>
      <c r="C616" s="2" t="s">
        <v>1364</v>
      </c>
      <c r="D616" s="2" t="s">
        <v>1365</v>
      </c>
      <c r="E616" s="2" t="s">
        <v>135</v>
      </c>
      <c r="F616" s="2" t="s">
        <v>851</v>
      </c>
      <c r="G616" s="2" t="s">
        <v>851</v>
      </c>
      <c r="H616" s="2" t="s">
        <v>136</v>
      </c>
      <c r="I616" s="1" t="str">
        <f t="shared" si="36"/>
        <v>08051010</v>
      </c>
      <c r="J616" s="2" t="s">
        <v>17640</v>
      </c>
      <c r="K616" s="1" t="str">
        <f t="shared" si="37"/>
        <v>08051010</v>
      </c>
      <c r="L616" s="1" t="s">
        <v>17640</v>
      </c>
      <c r="M616" s="1" t="str">
        <f t="shared" si="38"/>
        <v>08051010</v>
      </c>
      <c r="N616" s="1" t="str">
        <f t="shared" si="39"/>
        <v>INSERT INTO tmis_commodity(name, description, hs_code, level, status_id, created_at, updated_at) VALUES('--- Fresh','--- Fresh','08051010',3,1,'2012-06-01','2012-06-01')</v>
      </c>
    </row>
    <row r="617" spans="1:14">
      <c r="A617" s="1">
        <v>608</v>
      </c>
      <c r="B617" s="2" t="s">
        <v>1389</v>
      </c>
      <c r="C617" s="2" t="s">
        <v>927</v>
      </c>
      <c r="D617" s="2" t="s">
        <v>928</v>
      </c>
      <c r="E617" s="2" t="s">
        <v>135</v>
      </c>
      <c r="F617" s="2" t="s">
        <v>883</v>
      </c>
      <c r="G617" s="2" t="s">
        <v>883</v>
      </c>
      <c r="H617" s="2" t="s">
        <v>136</v>
      </c>
      <c r="I617" s="1" t="str">
        <f t="shared" si="36"/>
        <v>08051090</v>
      </c>
      <c r="J617" s="2" t="s">
        <v>17641</v>
      </c>
      <c r="K617" s="1" t="str">
        <f t="shared" si="37"/>
        <v>08051090</v>
      </c>
      <c r="L617" s="1" t="s">
        <v>17641</v>
      </c>
      <c r="M617" s="1" t="str">
        <f t="shared" si="38"/>
        <v>08051090</v>
      </c>
      <c r="N617" s="1" t="str">
        <f t="shared" si="39"/>
        <v>INSERT INTO tmis_commodity(name, description, hs_code, level, status_id, created_at, updated_at) VALUES('--- Other','--- Other','08051090',3,1,'2012-06-01','2012-06-01')</v>
      </c>
    </row>
    <row r="618" spans="1:14">
      <c r="A618" s="1">
        <v>609</v>
      </c>
      <c r="B618" s="2" t="s">
        <v>10</v>
      </c>
      <c r="C618" s="2" t="s">
        <v>1390</v>
      </c>
      <c r="D618" s="2" t="s">
        <v>1391</v>
      </c>
      <c r="E618" s="2" t="s">
        <v>10</v>
      </c>
      <c r="F618" s="2" t="s">
        <v>10</v>
      </c>
      <c r="G618" s="2" t="s">
        <v>10</v>
      </c>
      <c r="I618" s="1" t="str">
        <f t="shared" si="36"/>
        <v xml:space="preserve"> </v>
      </c>
      <c r="J618" s="2" t="s">
        <v>10</v>
      </c>
      <c r="K618" s="1" t="str">
        <f t="shared" si="37"/>
        <v xml:space="preserve"> </v>
      </c>
      <c r="L618" s="1" t="s">
        <v>10</v>
      </c>
      <c r="M618" s="1" t="str">
        <f t="shared" si="38"/>
        <v xml:space="preserve"> </v>
      </c>
      <c r="N618" s="1" t="str">
        <f t="shared" si="39"/>
        <v>INSERT INTO tmis_commodity(name, description, hs_code, level, status_id, created_at, updated_at) VALUES('-Mandarins (including tangerines and satsumas); clementines, wilkings and similar citrus hybrids','-Mandarins (including tangerines and satsumas); clementines, wilkings and similar citrus hybrids',' ',3,1,'2012-06-01','2012-06-01')</v>
      </c>
    </row>
    <row r="619" spans="1:14">
      <c r="A619" s="1">
        <v>610</v>
      </c>
      <c r="B619" s="2" t="s">
        <v>1392</v>
      </c>
      <c r="C619" s="2" t="s">
        <v>1364</v>
      </c>
      <c r="D619" s="2" t="s">
        <v>1365</v>
      </c>
      <c r="E619" s="2" t="s">
        <v>135</v>
      </c>
      <c r="F619" s="2" t="s">
        <v>851</v>
      </c>
      <c r="G619" s="2" t="s">
        <v>858</v>
      </c>
      <c r="H619" s="2" t="s">
        <v>136</v>
      </c>
      <c r="I619" s="1" t="str">
        <f t="shared" si="36"/>
        <v>08052010</v>
      </c>
      <c r="J619" s="2" t="s">
        <v>17642</v>
      </c>
      <c r="K619" s="1" t="str">
        <f t="shared" si="37"/>
        <v>08052010</v>
      </c>
      <c r="L619" s="1" t="s">
        <v>17642</v>
      </c>
      <c r="M619" s="1" t="str">
        <f t="shared" si="38"/>
        <v>08052010</v>
      </c>
      <c r="N619" s="1" t="str">
        <f t="shared" si="39"/>
        <v>INSERT INTO tmis_commodity(name, description, hs_code, level, status_id, created_at, updated_at) VALUES('--- Fresh','--- Fresh','08052010',3,1,'2012-06-01','2012-06-01')</v>
      </c>
    </row>
    <row r="620" spans="1:14">
      <c r="A620" s="1">
        <v>611</v>
      </c>
      <c r="B620" s="2" t="s">
        <v>1393</v>
      </c>
      <c r="C620" s="2" t="s">
        <v>927</v>
      </c>
      <c r="D620" s="2" t="s">
        <v>928</v>
      </c>
      <c r="E620" s="2" t="s">
        <v>135</v>
      </c>
      <c r="F620" s="2" t="s">
        <v>883</v>
      </c>
      <c r="G620" s="2" t="s">
        <v>1060</v>
      </c>
      <c r="H620" s="2" t="s">
        <v>136</v>
      </c>
      <c r="I620" s="1" t="str">
        <f t="shared" si="36"/>
        <v>08052090</v>
      </c>
      <c r="J620" s="2" t="s">
        <v>17643</v>
      </c>
      <c r="K620" s="1" t="str">
        <f t="shared" si="37"/>
        <v>08052090</v>
      </c>
      <c r="L620" s="1" t="s">
        <v>17643</v>
      </c>
      <c r="M620" s="1" t="str">
        <f t="shared" si="38"/>
        <v>08052090</v>
      </c>
      <c r="N620" s="1" t="str">
        <f t="shared" si="39"/>
        <v>INSERT INTO tmis_commodity(name, description, hs_code, level, status_id, created_at, updated_at) VALUES('--- Other','--- Other','08052090',3,1,'2012-06-01','2012-06-01')</v>
      </c>
    </row>
    <row r="621" spans="1:14">
      <c r="A621" s="1">
        <v>612</v>
      </c>
      <c r="B621" s="2" t="s">
        <v>10</v>
      </c>
      <c r="C621" s="2" t="s">
        <v>1394</v>
      </c>
      <c r="D621" s="2" t="s">
        <v>1395</v>
      </c>
      <c r="E621" s="2" t="s">
        <v>10</v>
      </c>
      <c r="F621" s="2" t="s">
        <v>10</v>
      </c>
      <c r="G621" s="2" t="s">
        <v>10</v>
      </c>
      <c r="I621" s="1" t="str">
        <f t="shared" si="36"/>
        <v xml:space="preserve"> </v>
      </c>
      <c r="J621" s="2" t="s">
        <v>10</v>
      </c>
      <c r="K621" s="1" t="str">
        <f t="shared" si="37"/>
        <v xml:space="preserve"> </v>
      </c>
      <c r="L621" s="1" t="s">
        <v>10</v>
      </c>
      <c r="M621" s="1" t="str">
        <f t="shared" si="38"/>
        <v xml:space="preserve"> </v>
      </c>
      <c r="N621" s="1" t="str">
        <f t="shared" si="39"/>
        <v>INSERT INTO tmis_commodity(name, description, hs_code, level, status_id, created_at, updated_at) VALUES('-Grapefruit, including pomelos','-Grapefruit, including pomelos',' ',3,1,'2012-06-01','2012-06-01')</v>
      </c>
    </row>
    <row r="622" spans="1:14">
      <c r="A622" s="1">
        <v>613</v>
      </c>
      <c r="B622" s="2" t="s">
        <v>1396</v>
      </c>
      <c r="C622" s="2" t="s">
        <v>1364</v>
      </c>
      <c r="D622" s="2" t="s">
        <v>1365</v>
      </c>
      <c r="E622" s="2" t="s">
        <v>135</v>
      </c>
      <c r="F622" s="2" t="s">
        <v>883</v>
      </c>
      <c r="G622" s="2" t="s">
        <v>1060</v>
      </c>
      <c r="H622" s="2" t="s">
        <v>136</v>
      </c>
      <c r="I622" s="1" t="str">
        <f t="shared" si="36"/>
        <v>08054010</v>
      </c>
      <c r="J622" s="2" t="s">
        <v>17644</v>
      </c>
      <c r="K622" s="1" t="str">
        <f t="shared" si="37"/>
        <v>08054010</v>
      </c>
      <c r="L622" s="1" t="s">
        <v>17644</v>
      </c>
      <c r="M622" s="1" t="str">
        <f t="shared" si="38"/>
        <v>08054010</v>
      </c>
      <c r="N622" s="1" t="str">
        <f t="shared" si="39"/>
        <v>INSERT INTO tmis_commodity(name, description, hs_code, level, status_id, created_at, updated_at) VALUES('--- Fresh','--- Fresh','08054010',3,1,'2012-06-01','2012-06-01')</v>
      </c>
    </row>
    <row r="623" spans="1:14">
      <c r="A623" s="1">
        <v>614</v>
      </c>
      <c r="B623" s="2" t="s">
        <v>1397</v>
      </c>
      <c r="C623" s="2" t="s">
        <v>927</v>
      </c>
      <c r="D623" s="2" t="s">
        <v>928</v>
      </c>
      <c r="E623" s="2" t="s">
        <v>135</v>
      </c>
      <c r="F623" s="2" t="s">
        <v>883</v>
      </c>
      <c r="G623" s="2" t="s">
        <v>1060</v>
      </c>
      <c r="H623" s="2" t="s">
        <v>136</v>
      </c>
      <c r="I623" s="1" t="str">
        <f t="shared" si="36"/>
        <v>08054090</v>
      </c>
      <c r="J623" s="2" t="s">
        <v>17645</v>
      </c>
      <c r="K623" s="1" t="str">
        <f t="shared" si="37"/>
        <v>08054090</v>
      </c>
      <c r="L623" s="1" t="s">
        <v>17645</v>
      </c>
      <c r="M623" s="1" t="str">
        <f t="shared" si="38"/>
        <v>08054090</v>
      </c>
      <c r="N623" s="1" t="str">
        <f t="shared" si="39"/>
        <v>INSERT INTO tmis_commodity(name, description, hs_code, level, status_id, created_at, updated_at) VALUES('--- Other','--- Other','08054090',3,1,'2012-06-01','2012-06-01')</v>
      </c>
    </row>
    <row r="624" spans="1:14">
      <c r="A624" s="1">
        <v>615</v>
      </c>
      <c r="B624" s="2" t="s">
        <v>10</v>
      </c>
      <c r="C624" s="2" t="s">
        <v>1398</v>
      </c>
      <c r="D624" s="2" t="s">
        <v>1399</v>
      </c>
      <c r="E624" s="2" t="s">
        <v>10</v>
      </c>
      <c r="F624" s="2" t="s">
        <v>10</v>
      </c>
      <c r="G624" s="2" t="s">
        <v>10</v>
      </c>
      <c r="I624" s="1" t="str">
        <f t="shared" si="36"/>
        <v xml:space="preserve"> </v>
      </c>
      <c r="J624" s="2" t="s">
        <v>10</v>
      </c>
      <c r="K624" s="1" t="str">
        <f t="shared" si="37"/>
        <v xml:space="preserve"> </v>
      </c>
      <c r="L624" s="1" t="s">
        <v>10</v>
      </c>
      <c r="M624" s="1" t="str">
        <f t="shared" si="38"/>
        <v xml:space="preserve"> </v>
      </c>
      <c r="N624" s="1" t="str">
        <f t="shared" si="39"/>
        <v>INSERT INTO tmis_commodity(name, description, hs_code, level, status_id, created_at, updated_at) VALUES('-Lemons (Citrus limon, Citrus limonum) and limes (Citrus aurantifolia, Citrus latifolia)','-Lemons (Citrus limon, Citrus limonum) and limes (Citrus aurantifolia, Citrus latifolia)',' ',3,1,'2012-06-01','2012-06-01')</v>
      </c>
    </row>
    <row r="625" spans="1:14">
      <c r="A625" s="1">
        <v>616</v>
      </c>
      <c r="B625" s="2" t="s">
        <v>1400</v>
      </c>
      <c r="C625" s="2" t="s">
        <v>1364</v>
      </c>
      <c r="D625" s="2" t="s">
        <v>1365</v>
      </c>
      <c r="E625" s="2" t="s">
        <v>135</v>
      </c>
      <c r="F625" s="2" t="s">
        <v>851</v>
      </c>
      <c r="G625" s="2" t="s">
        <v>858</v>
      </c>
      <c r="H625" s="2" t="s">
        <v>136</v>
      </c>
      <c r="I625" s="1" t="str">
        <f t="shared" si="36"/>
        <v>08055010</v>
      </c>
      <c r="J625" s="2" t="s">
        <v>17646</v>
      </c>
      <c r="K625" s="1" t="str">
        <f t="shared" si="37"/>
        <v>08055010</v>
      </c>
      <c r="L625" s="1" t="s">
        <v>17646</v>
      </c>
      <c r="M625" s="1" t="str">
        <f t="shared" si="38"/>
        <v>08055010</v>
      </c>
      <c r="N625" s="1" t="str">
        <f t="shared" si="39"/>
        <v>INSERT INTO tmis_commodity(name, description, hs_code, level, status_id, created_at, updated_at) VALUES('--- Fresh','--- Fresh','08055010',3,1,'2012-06-01','2012-06-01')</v>
      </c>
    </row>
    <row r="626" spans="1:14">
      <c r="A626" s="1">
        <v>617</v>
      </c>
      <c r="B626" s="2" t="s">
        <v>1401</v>
      </c>
      <c r="C626" s="2" t="s">
        <v>927</v>
      </c>
      <c r="D626" s="2" t="s">
        <v>928</v>
      </c>
      <c r="E626" s="2" t="s">
        <v>135</v>
      </c>
      <c r="F626" s="2" t="s">
        <v>883</v>
      </c>
      <c r="G626" s="2" t="s">
        <v>1060</v>
      </c>
      <c r="H626" s="2" t="s">
        <v>136</v>
      </c>
      <c r="I626" s="1" t="str">
        <f t="shared" si="36"/>
        <v>08055090</v>
      </c>
      <c r="J626" s="2" t="s">
        <v>17647</v>
      </c>
      <c r="K626" s="1" t="str">
        <f t="shared" si="37"/>
        <v>08055090</v>
      </c>
      <c r="L626" s="1" t="s">
        <v>17647</v>
      </c>
      <c r="M626" s="1" t="str">
        <f t="shared" si="38"/>
        <v>08055090</v>
      </c>
      <c r="N626" s="1" t="str">
        <f t="shared" si="39"/>
        <v>INSERT INTO tmis_commodity(name, description, hs_code, level, status_id, created_at, updated_at) VALUES('--- Other','--- Other','08055090',3,1,'2012-06-01','2012-06-01')</v>
      </c>
    </row>
    <row r="627" spans="1:14">
      <c r="A627" s="1">
        <v>618</v>
      </c>
      <c r="B627" s="2" t="s">
        <v>10</v>
      </c>
      <c r="C627" s="2" t="s">
        <v>128</v>
      </c>
      <c r="D627" s="2" t="s">
        <v>27</v>
      </c>
      <c r="E627" s="2" t="s">
        <v>10</v>
      </c>
      <c r="F627" s="2" t="s">
        <v>10</v>
      </c>
      <c r="G627" s="2" t="s">
        <v>10</v>
      </c>
      <c r="I627" s="1" t="str">
        <f t="shared" si="36"/>
        <v xml:space="preserve"> </v>
      </c>
      <c r="J627" s="2" t="s">
        <v>10</v>
      </c>
      <c r="K627" s="1" t="str">
        <f t="shared" si="37"/>
        <v xml:space="preserve"> </v>
      </c>
      <c r="L627" s="1" t="s">
        <v>10</v>
      </c>
      <c r="M627" s="1" t="str">
        <f t="shared" si="38"/>
        <v xml:space="preserve"> </v>
      </c>
      <c r="N627" s="1" t="str">
        <f t="shared" si="39"/>
        <v>INSERT INTO tmis_commodity(name, description, hs_code, level, status_id, created_at, updated_at) VALUES('-Other','-Other',' ',3,1,'2012-06-01','2012-06-01')</v>
      </c>
    </row>
    <row r="628" spans="1:14">
      <c r="A628" s="1">
        <v>619</v>
      </c>
      <c r="B628" s="2" t="s">
        <v>1402</v>
      </c>
      <c r="C628" s="2" t="s">
        <v>1364</v>
      </c>
      <c r="D628" s="2" t="s">
        <v>1365</v>
      </c>
      <c r="E628" s="2" t="s">
        <v>135</v>
      </c>
      <c r="F628" s="2" t="s">
        <v>883</v>
      </c>
      <c r="G628" s="2" t="s">
        <v>1060</v>
      </c>
      <c r="H628" s="2" t="s">
        <v>136</v>
      </c>
      <c r="I628" s="1" t="str">
        <f t="shared" si="36"/>
        <v>08059010</v>
      </c>
      <c r="J628" s="2" t="s">
        <v>17648</v>
      </c>
      <c r="K628" s="1" t="str">
        <f t="shared" si="37"/>
        <v>08059010</v>
      </c>
      <c r="L628" s="1" t="s">
        <v>17648</v>
      </c>
      <c r="M628" s="1" t="str">
        <f t="shared" si="38"/>
        <v>08059010</v>
      </c>
      <c r="N628" s="1" t="str">
        <f t="shared" si="39"/>
        <v>INSERT INTO tmis_commodity(name, description, hs_code, level, status_id, created_at, updated_at) VALUES('--- Fresh','--- Fresh','08059010',3,1,'2012-06-01','2012-06-01')</v>
      </c>
    </row>
    <row r="629" spans="1:14">
      <c r="A629" s="1">
        <v>620</v>
      </c>
      <c r="B629" s="2" t="s">
        <v>1403</v>
      </c>
      <c r="C629" s="2" t="s">
        <v>927</v>
      </c>
      <c r="D629" s="2" t="s">
        <v>928</v>
      </c>
      <c r="E629" s="2" t="s">
        <v>135</v>
      </c>
      <c r="F629" s="2" t="s">
        <v>883</v>
      </c>
      <c r="G629" s="2" t="s">
        <v>1060</v>
      </c>
      <c r="H629" s="2" t="s">
        <v>136</v>
      </c>
      <c r="I629" s="1" t="str">
        <f t="shared" si="36"/>
        <v>08059090</v>
      </c>
      <c r="J629" s="2" t="s">
        <v>17649</v>
      </c>
      <c r="K629" s="1" t="str">
        <f t="shared" si="37"/>
        <v>08059090</v>
      </c>
      <c r="L629" s="1" t="s">
        <v>17649</v>
      </c>
      <c r="M629" s="1" t="str">
        <f t="shared" si="38"/>
        <v>08059090</v>
      </c>
      <c r="N629" s="1" t="str">
        <f t="shared" si="39"/>
        <v>INSERT INTO tmis_commodity(name, description, hs_code, level, status_id, created_at, updated_at) VALUES('--- Other','--- Other','08059090',3,1,'2012-06-01','2012-06-01')</v>
      </c>
    </row>
    <row r="630" spans="1:14">
      <c r="A630" s="1">
        <v>621</v>
      </c>
      <c r="B630" s="2" t="s">
        <v>1404</v>
      </c>
      <c r="C630" s="2" t="s">
        <v>1405</v>
      </c>
      <c r="D630" s="2" t="s">
        <v>1406</v>
      </c>
      <c r="E630" s="2" t="s">
        <v>10</v>
      </c>
      <c r="F630" s="2" t="s">
        <v>10</v>
      </c>
      <c r="G630" s="2" t="s">
        <v>10</v>
      </c>
      <c r="I630" s="1" t="str">
        <f t="shared" si="36"/>
        <v>0806</v>
      </c>
      <c r="J630" s="2" t="s">
        <v>17650</v>
      </c>
      <c r="K630" s="1" t="str">
        <f t="shared" si="37"/>
        <v>0806</v>
      </c>
      <c r="L630" s="1" t="s">
        <v>17650</v>
      </c>
      <c r="M630" s="1" t="str">
        <f t="shared" si="38"/>
        <v>0806</v>
      </c>
      <c r="N630" s="1" t="str">
        <f t="shared" si="39"/>
        <v>INSERT INTO tmis_commodity(name, description, hs_code, level, status_id, created_at, updated_at) VALUES('Grapes, fresh or dried.','Grapes, fresh or dried.','0806',1,1,'2012-06-01','2012-06-01')</v>
      </c>
    </row>
    <row r="631" spans="1:14">
      <c r="A631" s="1">
        <v>622</v>
      </c>
      <c r="B631" s="2" t="s">
        <v>1407</v>
      </c>
      <c r="C631" s="2" t="s">
        <v>1068</v>
      </c>
      <c r="D631" s="2" t="s">
        <v>1069</v>
      </c>
      <c r="E631" s="2" t="s">
        <v>135</v>
      </c>
      <c r="F631" s="2" t="s">
        <v>883</v>
      </c>
      <c r="G631" s="2" t="s">
        <v>883</v>
      </c>
      <c r="H631" s="2" t="s">
        <v>136</v>
      </c>
      <c r="I631" s="1" t="str">
        <f t="shared" si="36"/>
        <v>08061000</v>
      </c>
      <c r="J631" s="2" t="s">
        <v>17651</v>
      </c>
      <c r="K631" s="1" t="str">
        <f t="shared" si="37"/>
        <v>08061000</v>
      </c>
      <c r="L631" s="1" t="s">
        <v>17651</v>
      </c>
      <c r="M631" s="1" t="str">
        <f t="shared" si="38"/>
        <v>080610</v>
      </c>
      <c r="N631" s="1" t="str">
        <f t="shared" si="39"/>
        <v>INSERT INTO tmis_commodity(name, description, hs_code, level, status_id, created_at, updated_at) VALUES('-Fresh','-Fresh','080610',2,1,'2012-06-01','2012-06-01')</v>
      </c>
    </row>
    <row r="632" spans="1:14">
      <c r="A632" s="1">
        <v>623</v>
      </c>
      <c r="B632" s="2" t="s">
        <v>1408</v>
      </c>
      <c r="C632" s="2" t="s">
        <v>1409</v>
      </c>
      <c r="D632" s="2" t="s">
        <v>1410</v>
      </c>
      <c r="E632" s="2" t="s">
        <v>135</v>
      </c>
      <c r="F632" s="2" t="s">
        <v>883</v>
      </c>
      <c r="G632" s="2" t="s">
        <v>883</v>
      </c>
      <c r="H632" s="2" t="s">
        <v>136</v>
      </c>
      <c r="I632" s="1" t="str">
        <f t="shared" si="36"/>
        <v>08062000</v>
      </c>
      <c r="J632" s="2" t="s">
        <v>17652</v>
      </c>
      <c r="K632" s="1" t="str">
        <f t="shared" si="37"/>
        <v>08062000</v>
      </c>
      <c r="L632" s="1" t="s">
        <v>17652</v>
      </c>
      <c r="M632" s="1" t="str">
        <f t="shared" si="38"/>
        <v>080620</v>
      </c>
      <c r="N632" s="1" t="str">
        <f t="shared" si="39"/>
        <v>INSERT INTO tmis_commodity(name, description, hs_code, level, status_id, created_at, updated_at) VALUES('-Dried','-Dried','080620',2,1,'2012-06-01','2012-06-01')</v>
      </c>
    </row>
    <row r="633" spans="1:14">
      <c r="A633" s="1">
        <v>624</v>
      </c>
      <c r="B633" s="2" t="s">
        <v>1411</v>
      </c>
      <c r="C633" s="2" t="s">
        <v>1412</v>
      </c>
      <c r="D633" s="2" t="s">
        <v>1413</v>
      </c>
      <c r="E633" s="2" t="s">
        <v>10</v>
      </c>
      <c r="F633" s="2" t="s">
        <v>10</v>
      </c>
      <c r="G633" s="2" t="s">
        <v>10</v>
      </c>
      <c r="I633" s="1" t="str">
        <f t="shared" si="36"/>
        <v>0807</v>
      </c>
      <c r="J633" s="2" t="s">
        <v>17653</v>
      </c>
      <c r="K633" s="1" t="str">
        <f t="shared" si="37"/>
        <v>0807</v>
      </c>
      <c r="L633" s="1" t="s">
        <v>17653</v>
      </c>
      <c r="M633" s="1" t="str">
        <f t="shared" si="38"/>
        <v>0807</v>
      </c>
      <c r="N633" s="1" t="str">
        <f t="shared" si="39"/>
        <v>INSERT INTO tmis_commodity(name, description, hs_code, level, status_id, created_at, updated_at) VALUES('Melons (including watermelons) and papaws (papayas), fresh.','Melons (including watermelons) and papaws (papayas), fresh.','0807',1,1,'2012-06-01','2012-06-01')</v>
      </c>
    </row>
    <row r="634" spans="1:14">
      <c r="A634" s="1">
        <v>625</v>
      </c>
      <c r="B634" s="2" t="s">
        <v>10</v>
      </c>
      <c r="C634" s="2" t="s">
        <v>1414</v>
      </c>
      <c r="D634" s="2" t="s">
        <v>1415</v>
      </c>
      <c r="E634" s="2" t="s">
        <v>10</v>
      </c>
      <c r="F634" s="2" t="s">
        <v>10</v>
      </c>
      <c r="G634" s="2" t="s">
        <v>10</v>
      </c>
      <c r="I634" s="1" t="str">
        <f t="shared" si="36"/>
        <v xml:space="preserve"> </v>
      </c>
      <c r="J634" s="2" t="s">
        <v>10</v>
      </c>
      <c r="K634" s="1" t="str">
        <f t="shared" si="37"/>
        <v xml:space="preserve"> </v>
      </c>
      <c r="L634" s="1" t="s">
        <v>10</v>
      </c>
      <c r="M634" s="1" t="str">
        <f t="shared" si="38"/>
        <v xml:space="preserve"> </v>
      </c>
      <c r="N634" s="1" t="str">
        <f t="shared" si="39"/>
        <v>INSERT INTO tmis_commodity(name, description, hs_code, level, status_id, created_at, updated_at) VALUES('-Melons (including watermelons) :','-Melons (including watermelons) :',' ',3,1,'2012-06-01','2012-06-01')</v>
      </c>
    </row>
    <row r="635" spans="1:14">
      <c r="A635" s="1">
        <v>626</v>
      </c>
      <c r="B635" s="2" t="s">
        <v>1416</v>
      </c>
      <c r="C635" s="2" t="s">
        <v>1417</v>
      </c>
      <c r="D635" s="2" t="s">
        <v>1418</v>
      </c>
      <c r="E635" s="2" t="s">
        <v>135</v>
      </c>
      <c r="F635" s="2" t="s">
        <v>883</v>
      </c>
      <c r="G635" s="2" t="s">
        <v>883</v>
      </c>
      <c r="H635" s="2" t="s">
        <v>136</v>
      </c>
      <c r="I635" s="1" t="str">
        <f t="shared" si="36"/>
        <v>08071100</v>
      </c>
      <c r="J635" s="2" t="s">
        <v>17654</v>
      </c>
      <c r="K635" s="1" t="str">
        <f t="shared" si="37"/>
        <v>08071100</v>
      </c>
      <c r="L635" s="1" t="s">
        <v>17654</v>
      </c>
      <c r="M635" s="1" t="str">
        <f t="shared" si="38"/>
        <v>080711</v>
      </c>
      <c r="N635" s="1" t="str">
        <f t="shared" si="39"/>
        <v>INSERT INTO tmis_commodity(name, description, hs_code, level, status_id, created_at, updated_at) VALUES('--Watermelons','--Watermelons','080711',2,1,'2012-06-01','2012-06-01')</v>
      </c>
    </row>
    <row r="636" spans="1:14">
      <c r="A636" s="1">
        <v>627</v>
      </c>
      <c r="B636" s="2" t="s">
        <v>1419</v>
      </c>
      <c r="C636" s="2" t="s">
        <v>20</v>
      </c>
      <c r="D636" s="2" t="s">
        <v>21</v>
      </c>
      <c r="E636" s="2" t="s">
        <v>135</v>
      </c>
      <c r="F636" s="2" t="s">
        <v>883</v>
      </c>
      <c r="G636" s="2" t="s">
        <v>883</v>
      </c>
      <c r="H636" s="2" t="s">
        <v>136</v>
      </c>
      <c r="I636" s="1" t="str">
        <f t="shared" si="36"/>
        <v>08071900</v>
      </c>
      <c r="J636" s="2" t="s">
        <v>17655</v>
      </c>
      <c r="K636" s="1" t="str">
        <f t="shared" si="37"/>
        <v>08071900</v>
      </c>
      <c r="L636" s="1" t="s">
        <v>17655</v>
      </c>
      <c r="M636" s="1" t="str">
        <f t="shared" si="38"/>
        <v>080719</v>
      </c>
      <c r="N636" s="1" t="str">
        <f t="shared" si="39"/>
        <v>INSERT INTO tmis_commodity(name, description, hs_code, level, status_id, created_at, updated_at) VALUES('--Other','--Other','080719',2,1,'2012-06-01','2012-06-01')</v>
      </c>
    </row>
    <row r="637" spans="1:14">
      <c r="A637" s="1">
        <v>628</v>
      </c>
      <c r="B637" s="2" t="s">
        <v>1420</v>
      </c>
      <c r="C637" s="2" t="s">
        <v>1421</v>
      </c>
      <c r="D637" s="2" t="s">
        <v>1422</v>
      </c>
      <c r="E637" s="2" t="s">
        <v>135</v>
      </c>
      <c r="F637" s="2" t="s">
        <v>883</v>
      </c>
      <c r="G637" s="2" t="s">
        <v>1060</v>
      </c>
      <c r="H637" s="2" t="s">
        <v>136</v>
      </c>
      <c r="I637" s="1" t="str">
        <f t="shared" si="36"/>
        <v>08072000</v>
      </c>
      <c r="J637" s="2" t="s">
        <v>17656</v>
      </c>
      <c r="K637" s="1" t="str">
        <f t="shared" si="37"/>
        <v>08072000</v>
      </c>
      <c r="L637" s="1" t="s">
        <v>17656</v>
      </c>
      <c r="M637" s="1" t="str">
        <f t="shared" si="38"/>
        <v>080720</v>
      </c>
      <c r="N637" s="1" t="str">
        <f t="shared" si="39"/>
        <v>INSERT INTO tmis_commodity(name, description, hs_code, level, status_id, created_at, updated_at) VALUES('-Papaws (papayas)','-Papaws (papayas)','080720',2,1,'2012-06-01','2012-06-01')</v>
      </c>
    </row>
    <row r="638" spans="1:14">
      <c r="A638" s="1">
        <v>629</v>
      </c>
      <c r="B638" s="2" t="s">
        <v>1423</v>
      </c>
      <c r="C638" s="2" t="s">
        <v>1424</v>
      </c>
      <c r="D638" s="2" t="s">
        <v>1425</v>
      </c>
      <c r="E638" s="2" t="s">
        <v>10</v>
      </c>
      <c r="F638" s="2" t="s">
        <v>10</v>
      </c>
      <c r="G638" s="2" t="s">
        <v>10</v>
      </c>
      <c r="I638" s="1" t="str">
        <f t="shared" si="36"/>
        <v>0808</v>
      </c>
      <c r="J638" s="2" t="s">
        <v>17657</v>
      </c>
      <c r="K638" s="1" t="str">
        <f t="shared" si="37"/>
        <v>0808</v>
      </c>
      <c r="L638" s="1" t="s">
        <v>17657</v>
      </c>
      <c r="M638" s="1" t="str">
        <f t="shared" si="38"/>
        <v>0808</v>
      </c>
      <c r="N638" s="1" t="str">
        <f t="shared" si="39"/>
        <v>INSERT INTO tmis_commodity(name, description, hs_code, level, status_id, created_at, updated_at) VALUES('Apples, pears and quinces, fresh.','Apples, pears and quinces, fresh.','0808',1,1,'2012-06-01','2012-06-01')</v>
      </c>
    </row>
    <row r="639" spans="1:14">
      <c r="A639" s="1">
        <v>630</v>
      </c>
      <c r="B639" s="2" t="s">
        <v>1426</v>
      </c>
      <c r="C639" s="2" t="s">
        <v>1427</v>
      </c>
      <c r="D639" s="2" t="s">
        <v>1428</v>
      </c>
      <c r="E639" s="2" t="s">
        <v>135</v>
      </c>
      <c r="F639" s="2" t="s">
        <v>883</v>
      </c>
      <c r="G639" s="2" t="s">
        <v>883</v>
      </c>
      <c r="H639" s="2" t="s">
        <v>136</v>
      </c>
      <c r="I639" s="1" t="str">
        <f t="shared" si="36"/>
        <v>08081000</v>
      </c>
      <c r="J639" s="2" t="s">
        <v>17658</v>
      </c>
      <c r="K639" s="1" t="str">
        <f t="shared" si="37"/>
        <v>08081000</v>
      </c>
      <c r="L639" s="1" t="s">
        <v>17658</v>
      </c>
      <c r="M639" s="1" t="str">
        <f t="shared" si="38"/>
        <v>080810</v>
      </c>
      <c r="N639" s="1" t="str">
        <f t="shared" si="39"/>
        <v>INSERT INTO tmis_commodity(name, description, hs_code, level, status_id, created_at, updated_at) VALUES('-Apples','-Apples','080810',2,1,'2012-06-01','2012-06-01')</v>
      </c>
    </row>
    <row r="640" spans="1:14">
      <c r="A640" s="1">
        <v>631</v>
      </c>
      <c r="B640" s="2" t="s">
        <v>1429</v>
      </c>
      <c r="C640" s="2" t="s">
        <v>1430</v>
      </c>
      <c r="D640" s="2" t="s">
        <v>1431</v>
      </c>
      <c r="E640" s="2" t="s">
        <v>135</v>
      </c>
      <c r="F640" s="2" t="s">
        <v>883</v>
      </c>
      <c r="G640" s="2" t="s">
        <v>883</v>
      </c>
      <c r="H640" s="2" t="s">
        <v>136</v>
      </c>
      <c r="I640" s="1" t="str">
        <f t="shared" si="36"/>
        <v>08083000</v>
      </c>
      <c r="J640" s="2" t="s">
        <v>17659</v>
      </c>
      <c r="K640" s="1" t="str">
        <f t="shared" si="37"/>
        <v>08083000</v>
      </c>
      <c r="L640" s="1" t="s">
        <v>17659</v>
      </c>
      <c r="M640" s="1" t="str">
        <f t="shared" si="38"/>
        <v>080830</v>
      </c>
      <c r="N640" s="1" t="str">
        <f t="shared" si="39"/>
        <v>INSERT INTO tmis_commodity(name, description, hs_code, level, status_id, created_at, updated_at) VALUES('- pears','- pears','080830',2,1,'2012-06-01','2012-06-01')</v>
      </c>
    </row>
    <row r="641" spans="1:14">
      <c r="A641" s="1">
        <v>632</v>
      </c>
      <c r="B641" s="2" t="s">
        <v>1432</v>
      </c>
      <c r="C641" s="2" t="s">
        <v>1433</v>
      </c>
      <c r="D641" s="2" t="s">
        <v>1433</v>
      </c>
      <c r="E641" s="2" t="s">
        <v>135</v>
      </c>
      <c r="F641" s="2" t="s">
        <v>883</v>
      </c>
      <c r="G641" s="2" t="s">
        <v>883</v>
      </c>
      <c r="H641" s="2" t="s">
        <v>136</v>
      </c>
      <c r="I641" s="1" t="str">
        <f t="shared" si="36"/>
        <v>08084000</v>
      </c>
      <c r="J641" s="2" t="s">
        <v>17660</v>
      </c>
      <c r="K641" s="1" t="str">
        <f t="shared" si="37"/>
        <v>08084000</v>
      </c>
      <c r="L641" s="1" t="s">
        <v>17660</v>
      </c>
      <c r="M641" s="1" t="str">
        <f t="shared" si="38"/>
        <v>080840</v>
      </c>
      <c r="N641" s="1" t="str">
        <f t="shared" si="39"/>
        <v>INSERT INTO tmis_commodity(name, description, hs_code, level, status_id, created_at, updated_at) VALUES('- Quinces','- Quinces','080840',2,1,'2012-06-01','2012-06-01')</v>
      </c>
    </row>
    <row r="642" spans="1:14">
      <c r="A642" s="1">
        <v>633</v>
      </c>
      <c r="B642" s="2" t="s">
        <v>1434</v>
      </c>
      <c r="C642" s="2" t="s">
        <v>1435</v>
      </c>
      <c r="D642" s="2" t="s">
        <v>1436</v>
      </c>
      <c r="E642" s="2" t="s">
        <v>10</v>
      </c>
      <c r="F642" s="2" t="s">
        <v>10</v>
      </c>
      <c r="G642" s="2" t="s">
        <v>10</v>
      </c>
      <c r="I642" s="1" t="str">
        <f t="shared" ref="I642:I705" si="40">IF(LEN(B642)=5, LEFT(B642, 2)&amp;RIGHT(B642,2), IF(LEN(B642)=9, LEFT(B642, 4)&amp;RIGHT(B642, 4), B642))</f>
        <v>0809</v>
      </c>
      <c r="J642" s="2" t="s">
        <v>17661</v>
      </c>
      <c r="K642" s="1" t="str">
        <f t="shared" ref="K642:K705" si="41">IF(LEFT(J642, 1)="[", MID(J642, 2,2)&amp;MID(J642,5,2), J642)</f>
        <v>0809</v>
      </c>
      <c r="L642" s="1" t="s">
        <v>17661</v>
      </c>
      <c r="M642" s="1" t="str">
        <f t="shared" ref="M642:M705" si="42">IF(RIGHT(L642, 4)="0000", LEFT(L642,4), IF(RIGHT(L642,2)="00",LEFT(L642,6), L642))</f>
        <v>0809</v>
      </c>
      <c r="N642" s="1" t="str">
        <f t="shared" ref="N642:N705" si="43">"INSERT INTO tmis_commodity(name, description, hs_code, level, status_id, created_at, updated_at) VALUES('"&amp;LEFT(C642,200)&amp;"','"&amp;LEFT(C642,1000)&amp;"','"&amp;M642&amp;"',"&amp;IF(LEN(M642)=2,0,IF(LEN(M642)=4,1,IF(LEN(M642)=6,2,3)))&amp;",1,'2012-06-01','2012-06-01')"</f>
        <v>INSERT INTO tmis_commodity(name, description, hs_code, level, status_id, created_at, updated_at) VALUES('Apricots, cherries, peaches (including nectarines), plums and sloes, fresh.','Apricots, cherries, peaches (including nectarines), plums and sloes, fresh.','0809',1,1,'2012-06-01','2012-06-01')</v>
      </c>
    </row>
    <row r="643" spans="1:14">
      <c r="A643" s="1">
        <v>634</v>
      </c>
      <c r="B643" s="2" t="s">
        <v>1437</v>
      </c>
      <c r="C643" s="2" t="s">
        <v>1438</v>
      </c>
      <c r="D643" s="2" t="s">
        <v>1439</v>
      </c>
      <c r="E643" s="2" t="s">
        <v>135</v>
      </c>
      <c r="F643" s="2" t="s">
        <v>883</v>
      </c>
      <c r="G643" s="2" t="s">
        <v>883</v>
      </c>
      <c r="H643" s="2" t="s">
        <v>136</v>
      </c>
      <c r="I643" s="1" t="str">
        <f t="shared" si="40"/>
        <v>08091000</v>
      </c>
      <c r="J643" s="2" t="s">
        <v>17662</v>
      </c>
      <c r="K643" s="1" t="str">
        <f t="shared" si="41"/>
        <v>08091000</v>
      </c>
      <c r="L643" s="1" t="s">
        <v>17662</v>
      </c>
      <c r="M643" s="1" t="str">
        <f t="shared" si="42"/>
        <v>080910</v>
      </c>
      <c r="N643" s="1" t="str">
        <f t="shared" si="43"/>
        <v>INSERT INTO tmis_commodity(name, description, hs_code, level, status_id, created_at, updated_at) VALUES('-Apricots','-Apricots','080910',2,1,'2012-06-01','2012-06-01')</v>
      </c>
    </row>
    <row r="644" spans="1:14">
      <c r="A644" s="1">
        <v>635</v>
      </c>
      <c r="B644" s="2" t="s">
        <v>10</v>
      </c>
      <c r="C644" s="2" t="s">
        <v>1440</v>
      </c>
      <c r="D644" s="2" t="s">
        <v>1441</v>
      </c>
      <c r="E644" s="2" t="s">
        <v>10</v>
      </c>
      <c r="F644" s="2" t="s">
        <v>10</v>
      </c>
      <c r="G644" s="2" t="s">
        <v>10</v>
      </c>
      <c r="I644" s="1" t="str">
        <f t="shared" si="40"/>
        <v xml:space="preserve"> </v>
      </c>
      <c r="J644" s="2" t="s">
        <v>10</v>
      </c>
      <c r="K644" s="1" t="str">
        <f t="shared" si="41"/>
        <v xml:space="preserve"> </v>
      </c>
      <c r="L644" s="1" t="s">
        <v>10</v>
      </c>
      <c r="M644" s="1" t="str">
        <f t="shared" si="42"/>
        <v xml:space="preserve"> </v>
      </c>
      <c r="N644" s="1" t="str">
        <f t="shared" si="43"/>
        <v>INSERT INTO tmis_commodity(name, description, hs_code, level, status_id, created_at, updated_at) VALUES('- Cherries:','- Cherries:',' ',3,1,'2012-06-01','2012-06-01')</v>
      </c>
    </row>
    <row r="645" spans="1:14">
      <c r="A645" s="1">
        <v>636</v>
      </c>
      <c r="B645" s="2" t="s">
        <v>1442</v>
      </c>
      <c r="C645" s="2" t="s">
        <v>1443</v>
      </c>
      <c r="D645" s="2" t="s">
        <v>1444</v>
      </c>
      <c r="E645" s="2" t="s">
        <v>135</v>
      </c>
      <c r="F645" s="2" t="s">
        <v>883</v>
      </c>
      <c r="G645" s="2" t="s">
        <v>883</v>
      </c>
      <c r="H645" s="2" t="s">
        <v>136</v>
      </c>
      <c r="I645" s="1" t="str">
        <f t="shared" si="40"/>
        <v>08092100</v>
      </c>
      <c r="J645" s="2" t="s">
        <v>17663</v>
      </c>
      <c r="K645" s="1" t="str">
        <f t="shared" si="41"/>
        <v>08092100</v>
      </c>
      <c r="L645" s="1" t="s">
        <v>17663</v>
      </c>
      <c r="M645" s="1" t="str">
        <f t="shared" si="42"/>
        <v>080921</v>
      </c>
      <c r="N645" s="1" t="str">
        <f t="shared" si="43"/>
        <v>INSERT INTO tmis_commodity(name, description, hs_code, level, status_id, created_at, updated_at) VALUES('-- Sour cherries (Prunus cerasus)','-- Sour cherries (Prunus cerasus)','080921',2,1,'2012-06-01','2012-06-01')</v>
      </c>
    </row>
    <row r="646" spans="1:14">
      <c r="A646" s="1">
        <v>637</v>
      </c>
      <c r="B646" s="2" t="s">
        <v>1445</v>
      </c>
      <c r="C646" s="2" t="s">
        <v>1446</v>
      </c>
      <c r="D646" s="2" t="s">
        <v>1447</v>
      </c>
      <c r="E646" s="2" t="s">
        <v>135</v>
      </c>
      <c r="F646" s="2" t="s">
        <v>883</v>
      </c>
      <c r="G646" s="2" t="s">
        <v>883</v>
      </c>
      <c r="H646" s="2" t="s">
        <v>136</v>
      </c>
      <c r="I646" s="1" t="str">
        <f t="shared" si="40"/>
        <v>08092900</v>
      </c>
      <c r="J646" s="2" t="s">
        <v>17664</v>
      </c>
      <c r="K646" s="1" t="str">
        <f t="shared" si="41"/>
        <v>08092900</v>
      </c>
      <c r="L646" s="1" t="s">
        <v>17664</v>
      </c>
      <c r="M646" s="1" t="str">
        <f t="shared" si="42"/>
        <v>080929</v>
      </c>
      <c r="N646" s="1" t="str">
        <f t="shared" si="43"/>
        <v>INSERT INTO tmis_commodity(name, description, hs_code, level, status_id, created_at, updated_at) VALUES('--   Others','--   Others','080929',2,1,'2012-06-01','2012-06-01')</v>
      </c>
    </row>
    <row r="647" spans="1:14">
      <c r="A647" s="1">
        <v>638</v>
      </c>
      <c r="B647" s="2" t="s">
        <v>1448</v>
      </c>
      <c r="C647" s="2" t="s">
        <v>1449</v>
      </c>
      <c r="D647" s="2" t="s">
        <v>1450</v>
      </c>
      <c r="E647" s="2" t="s">
        <v>135</v>
      </c>
      <c r="F647" s="2" t="s">
        <v>883</v>
      </c>
      <c r="G647" s="2" t="s">
        <v>883</v>
      </c>
      <c r="H647" s="2" t="s">
        <v>136</v>
      </c>
      <c r="I647" s="1" t="str">
        <f t="shared" si="40"/>
        <v>08093000</v>
      </c>
      <c r="J647" s="2" t="s">
        <v>17665</v>
      </c>
      <c r="K647" s="1" t="str">
        <f t="shared" si="41"/>
        <v>08093000</v>
      </c>
      <c r="L647" s="1" t="s">
        <v>17665</v>
      </c>
      <c r="M647" s="1" t="str">
        <f t="shared" si="42"/>
        <v>080930</v>
      </c>
      <c r="N647" s="1" t="str">
        <f t="shared" si="43"/>
        <v>INSERT INTO tmis_commodity(name, description, hs_code, level, status_id, created_at, updated_at) VALUES('-Peaches, including nectarines','-Peaches, including nectarines','080930',2,1,'2012-06-01','2012-06-01')</v>
      </c>
    </row>
    <row r="648" spans="1:14">
      <c r="A648" s="1">
        <v>639</v>
      </c>
      <c r="B648" s="2" t="s">
        <v>1451</v>
      </c>
      <c r="C648" s="2" t="s">
        <v>1452</v>
      </c>
      <c r="D648" s="2" t="s">
        <v>1453</v>
      </c>
      <c r="E648" s="2" t="s">
        <v>135</v>
      </c>
      <c r="F648" s="2" t="s">
        <v>883</v>
      </c>
      <c r="G648" s="2" t="s">
        <v>883</v>
      </c>
      <c r="H648" s="2" t="s">
        <v>136</v>
      </c>
      <c r="I648" s="1" t="str">
        <f t="shared" si="40"/>
        <v>08094000</v>
      </c>
      <c r="J648" s="2" t="s">
        <v>17666</v>
      </c>
      <c r="K648" s="1" t="str">
        <f t="shared" si="41"/>
        <v>08094000</v>
      </c>
      <c r="L648" s="1" t="s">
        <v>17666</v>
      </c>
      <c r="M648" s="1" t="str">
        <f t="shared" si="42"/>
        <v>080940</v>
      </c>
      <c r="N648" s="1" t="str">
        <f t="shared" si="43"/>
        <v>INSERT INTO tmis_commodity(name, description, hs_code, level, status_id, created_at, updated_at) VALUES('-Plums and sloes','-Plums and sloes','080940',2,1,'2012-06-01','2012-06-01')</v>
      </c>
    </row>
    <row r="649" spans="1:14">
      <c r="A649" s="1">
        <v>640</v>
      </c>
      <c r="B649" s="2" t="s">
        <v>1454</v>
      </c>
      <c r="C649" s="2" t="s">
        <v>1455</v>
      </c>
      <c r="D649" s="2" t="s">
        <v>1456</v>
      </c>
      <c r="E649" s="2" t="s">
        <v>10</v>
      </c>
      <c r="F649" s="2" t="s">
        <v>10</v>
      </c>
      <c r="G649" s="2" t="s">
        <v>10</v>
      </c>
      <c r="I649" s="1" t="str">
        <f t="shared" si="40"/>
        <v>0810</v>
      </c>
      <c r="J649" s="2" t="s">
        <v>17667</v>
      </c>
      <c r="K649" s="1" t="str">
        <f t="shared" si="41"/>
        <v>0810</v>
      </c>
      <c r="L649" s="1" t="s">
        <v>17667</v>
      </c>
      <c r="M649" s="1" t="str">
        <f t="shared" si="42"/>
        <v>0810</v>
      </c>
      <c r="N649" s="1" t="str">
        <f t="shared" si="43"/>
        <v>INSERT INTO tmis_commodity(name, description, hs_code, level, status_id, created_at, updated_at) VALUES('Other fruit, fresh.','Other fruit, fresh.','0810',1,1,'2012-06-01','2012-06-01')</v>
      </c>
    </row>
    <row r="650" spans="1:14">
      <c r="A650" s="1">
        <v>641</v>
      </c>
      <c r="B650" s="2" t="s">
        <v>1457</v>
      </c>
      <c r="C650" s="2" t="s">
        <v>1458</v>
      </c>
      <c r="D650" s="2" t="s">
        <v>1459</v>
      </c>
      <c r="E650" s="2" t="s">
        <v>135</v>
      </c>
      <c r="F650" s="2" t="s">
        <v>883</v>
      </c>
      <c r="G650" s="2" t="s">
        <v>883</v>
      </c>
      <c r="H650" s="2" t="s">
        <v>136</v>
      </c>
      <c r="I650" s="1" t="str">
        <f t="shared" si="40"/>
        <v>08101000</v>
      </c>
      <c r="J650" s="2" t="s">
        <v>17668</v>
      </c>
      <c r="K650" s="1" t="str">
        <f t="shared" si="41"/>
        <v>08101000</v>
      </c>
      <c r="L650" s="1" t="s">
        <v>17668</v>
      </c>
      <c r="M650" s="1" t="str">
        <f t="shared" si="42"/>
        <v>081010</v>
      </c>
      <c r="N650" s="1" t="str">
        <f t="shared" si="43"/>
        <v>INSERT INTO tmis_commodity(name, description, hs_code, level, status_id, created_at, updated_at) VALUES('-Strawberries','-Strawberries','081010',2,1,'2012-06-01','2012-06-01')</v>
      </c>
    </row>
    <row r="651" spans="1:14">
      <c r="A651" s="1">
        <v>642</v>
      </c>
      <c r="B651" s="2" t="s">
        <v>1460</v>
      </c>
      <c r="C651" s="2" t="s">
        <v>1461</v>
      </c>
      <c r="D651" s="2" t="s">
        <v>1462</v>
      </c>
      <c r="E651" s="2" t="s">
        <v>135</v>
      </c>
      <c r="F651" s="2" t="s">
        <v>883</v>
      </c>
      <c r="G651" s="2" t="s">
        <v>883</v>
      </c>
      <c r="H651" s="2" t="s">
        <v>136</v>
      </c>
      <c r="I651" s="1" t="str">
        <f t="shared" si="40"/>
        <v>08102000</v>
      </c>
      <c r="J651" s="2" t="s">
        <v>17669</v>
      </c>
      <c r="K651" s="1" t="str">
        <f t="shared" si="41"/>
        <v>08102000</v>
      </c>
      <c r="L651" s="1" t="s">
        <v>17669</v>
      </c>
      <c r="M651" s="1" t="str">
        <f t="shared" si="42"/>
        <v>081020</v>
      </c>
      <c r="N651" s="1" t="str">
        <f t="shared" si="43"/>
        <v>INSERT INTO tmis_commodity(name, description, hs_code, level, status_id, created_at, updated_at) VALUES('-Raspberries, blackberries, mulberries and loganberries','-Raspberries, blackberries, mulberries and loganberries','081020',2,1,'2012-06-01','2012-06-01')</v>
      </c>
    </row>
    <row r="652" spans="1:14">
      <c r="A652" s="1">
        <v>643</v>
      </c>
      <c r="B652" s="2" t="s">
        <v>1463</v>
      </c>
      <c r="C652" s="2" t="s">
        <v>1464</v>
      </c>
      <c r="D652" s="2" t="s">
        <v>1465</v>
      </c>
      <c r="E652" s="2" t="s">
        <v>135</v>
      </c>
      <c r="F652" s="2" t="s">
        <v>883</v>
      </c>
      <c r="G652" s="2" t="s">
        <v>1060</v>
      </c>
      <c r="H652" s="2" t="s">
        <v>136</v>
      </c>
      <c r="I652" s="1" t="str">
        <f t="shared" si="40"/>
        <v>08103000</v>
      </c>
      <c r="J652" s="2" t="s">
        <v>17670</v>
      </c>
      <c r="K652" s="1" t="str">
        <f t="shared" si="41"/>
        <v>08103000</v>
      </c>
      <c r="L652" s="1" t="s">
        <v>17670</v>
      </c>
      <c r="M652" s="1" t="str">
        <f t="shared" si="42"/>
        <v>081030</v>
      </c>
      <c r="N652" s="1" t="str">
        <f t="shared" si="43"/>
        <v>INSERT INTO tmis_commodity(name, description, hs_code, level, status_id, created_at, updated_at) VALUES('- Black, white or red currants and gooseberries','- Black, white or red currants and gooseberries','081030',2,1,'2012-06-01','2012-06-01')</v>
      </c>
    </row>
    <row r="653" spans="1:14">
      <c r="A653" s="1">
        <v>644</v>
      </c>
      <c r="B653" s="2" t="s">
        <v>1466</v>
      </c>
      <c r="C653" s="2" t="s">
        <v>1467</v>
      </c>
      <c r="D653" s="2" t="s">
        <v>1468</v>
      </c>
      <c r="E653" s="2" t="s">
        <v>135</v>
      </c>
      <c r="F653" s="2" t="s">
        <v>883</v>
      </c>
      <c r="G653" s="2" t="s">
        <v>1060</v>
      </c>
      <c r="H653" s="2" t="s">
        <v>136</v>
      </c>
      <c r="I653" s="1" t="str">
        <f t="shared" si="40"/>
        <v>08104000</v>
      </c>
      <c r="J653" s="2" t="s">
        <v>17671</v>
      </c>
      <c r="K653" s="1" t="str">
        <f t="shared" si="41"/>
        <v>08104000</v>
      </c>
      <c r="L653" s="1" t="s">
        <v>17671</v>
      </c>
      <c r="M653" s="1" t="str">
        <f t="shared" si="42"/>
        <v>081040</v>
      </c>
      <c r="N653" s="1" t="str">
        <f t="shared" si="43"/>
        <v>INSERT INTO tmis_commodity(name, description, hs_code, level, status_id, created_at, updated_at) VALUES('-Cranberries, bilberries and other fruits of the genus Vaccinium','-Cranberries, bilberries and other fruits of the genus Vaccinium','081040',2,1,'2012-06-01','2012-06-01')</v>
      </c>
    </row>
    <row r="654" spans="1:14">
      <c r="A654" s="1">
        <v>645</v>
      </c>
      <c r="B654" s="2" t="s">
        <v>1469</v>
      </c>
      <c r="C654" s="2" t="s">
        <v>1470</v>
      </c>
      <c r="D654" s="2" t="s">
        <v>1471</v>
      </c>
      <c r="E654" s="2" t="s">
        <v>135</v>
      </c>
      <c r="F654" s="2" t="s">
        <v>883</v>
      </c>
      <c r="G654" s="2" t="s">
        <v>1060</v>
      </c>
      <c r="H654" s="2" t="s">
        <v>136</v>
      </c>
      <c r="I654" s="1" t="str">
        <f t="shared" si="40"/>
        <v>08105000</v>
      </c>
      <c r="J654" s="2" t="s">
        <v>17672</v>
      </c>
      <c r="K654" s="1" t="str">
        <f t="shared" si="41"/>
        <v>08105000</v>
      </c>
      <c r="L654" s="1" t="s">
        <v>17672</v>
      </c>
      <c r="M654" s="1" t="str">
        <f t="shared" si="42"/>
        <v>081050</v>
      </c>
      <c r="N654" s="1" t="str">
        <f t="shared" si="43"/>
        <v>INSERT INTO tmis_commodity(name, description, hs_code, level, status_id, created_at, updated_at) VALUES('-Kiwifruit','-Kiwifruit','081050',2,1,'2012-06-01','2012-06-01')</v>
      </c>
    </row>
    <row r="655" spans="1:14">
      <c r="A655" s="1">
        <v>646</v>
      </c>
      <c r="B655" s="2" t="s">
        <v>1472</v>
      </c>
      <c r="C655" s="2" t="s">
        <v>1473</v>
      </c>
      <c r="D655" s="2" t="s">
        <v>1474</v>
      </c>
      <c r="E655" s="2" t="s">
        <v>135</v>
      </c>
      <c r="F655" s="2" t="s">
        <v>883</v>
      </c>
      <c r="G655" s="2" t="s">
        <v>1060</v>
      </c>
      <c r="H655" s="2" t="s">
        <v>136</v>
      </c>
      <c r="I655" s="1" t="str">
        <f t="shared" si="40"/>
        <v>08106000</v>
      </c>
      <c r="J655" s="2" t="s">
        <v>17673</v>
      </c>
      <c r="K655" s="1" t="str">
        <f t="shared" si="41"/>
        <v>08106000</v>
      </c>
      <c r="L655" s="1" t="s">
        <v>17673</v>
      </c>
      <c r="M655" s="1" t="str">
        <f t="shared" si="42"/>
        <v>081060</v>
      </c>
      <c r="N655" s="1" t="str">
        <f t="shared" si="43"/>
        <v>INSERT INTO tmis_commodity(name, description, hs_code, level, status_id, created_at, updated_at) VALUES('-Durians','-Durians','081060',2,1,'2012-06-01','2012-06-01')</v>
      </c>
    </row>
    <row r="656" spans="1:14">
      <c r="A656" s="1">
        <v>647</v>
      </c>
      <c r="B656" s="2" t="s">
        <v>1475</v>
      </c>
      <c r="C656" s="2" t="s">
        <v>1476</v>
      </c>
      <c r="D656" s="2" t="s">
        <v>1477</v>
      </c>
      <c r="E656" s="2" t="s">
        <v>135</v>
      </c>
      <c r="F656" s="2" t="s">
        <v>883</v>
      </c>
      <c r="G656" s="2" t="s">
        <v>1060</v>
      </c>
      <c r="H656" s="2" t="s">
        <v>136</v>
      </c>
      <c r="I656" s="1" t="str">
        <f t="shared" si="40"/>
        <v>08107000</v>
      </c>
      <c r="J656" s="2" t="s">
        <v>17674</v>
      </c>
      <c r="K656" s="1" t="str">
        <f t="shared" si="41"/>
        <v>08107000</v>
      </c>
      <c r="L656" s="1" t="s">
        <v>17674</v>
      </c>
      <c r="M656" s="1" t="str">
        <f t="shared" si="42"/>
        <v>081070</v>
      </c>
      <c r="N656" s="1" t="str">
        <f t="shared" si="43"/>
        <v>INSERT INTO tmis_commodity(name, description, hs_code, level, status_id, created_at, updated_at) VALUES('- Persimmons','- Persimmons','081070',2,1,'2012-06-01','2012-06-01')</v>
      </c>
    </row>
    <row r="657" spans="1:14">
      <c r="A657" s="1">
        <v>648</v>
      </c>
      <c r="B657" s="2" t="s">
        <v>10</v>
      </c>
      <c r="C657" s="2" t="s">
        <v>128</v>
      </c>
      <c r="D657" s="2" t="s">
        <v>27</v>
      </c>
      <c r="E657" s="2" t="s">
        <v>10</v>
      </c>
      <c r="F657" s="2" t="s">
        <v>10</v>
      </c>
      <c r="G657" s="2" t="s">
        <v>10</v>
      </c>
      <c r="I657" s="1" t="str">
        <f t="shared" si="40"/>
        <v xml:space="preserve"> </v>
      </c>
      <c r="J657" s="2" t="s">
        <v>10</v>
      </c>
      <c r="K657" s="1" t="str">
        <f t="shared" si="41"/>
        <v xml:space="preserve"> </v>
      </c>
      <c r="L657" s="1" t="s">
        <v>10</v>
      </c>
      <c r="M657" s="1" t="str">
        <f t="shared" si="42"/>
        <v xml:space="preserve"> </v>
      </c>
      <c r="N657" s="1" t="str">
        <f t="shared" si="43"/>
        <v>INSERT INTO tmis_commodity(name, description, hs_code, level, status_id, created_at, updated_at) VALUES('-Other','-Other',' ',3,1,'2012-06-01','2012-06-01')</v>
      </c>
    </row>
    <row r="658" spans="1:14">
      <c r="A658" s="1">
        <v>649</v>
      </c>
      <c r="B658" s="2" t="s">
        <v>1478</v>
      </c>
      <c r="C658" s="2" t="s">
        <v>1479</v>
      </c>
      <c r="D658" s="2" t="s">
        <v>1480</v>
      </c>
      <c r="E658" s="2" t="s">
        <v>135</v>
      </c>
      <c r="F658" s="2" t="s">
        <v>883</v>
      </c>
      <c r="G658" s="2" t="s">
        <v>883</v>
      </c>
      <c r="H658" s="2" t="s">
        <v>136</v>
      </c>
      <c r="I658" s="1" t="str">
        <f t="shared" si="40"/>
        <v>08109010</v>
      </c>
      <c r="J658" s="2" t="s">
        <v>17675</v>
      </c>
      <c r="K658" s="1" t="str">
        <f t="shared" si="41"/>
        <v>08109010</v>
      </c>
      <c r="L658" s="1" t="s">
        <v>17675</v>
      </c>
      <c r="M658" s="1" t="str">
        <f t="shared" si="42"/>
        <v>08109010</v>
      </c>
      <c r="N658" s="1" t="str">
        <f t="shared" si="43"/>
        <v>INSERT INTO tmis_commodity(name, description, hs_code, level, status_id, created_at, updated_at) VALUES('--Pomegranet ','--Pomegranet ','08109010',3,1,'2012-06-01','2012-06-01')</v>
      </c>
    </row>
    <row r="659" spans="1:14">
      <c r="A659" s="1">
        <v>650</v>
      </c>
      <c r="B659" s="2" t="s">
        <v>1481</v>
      </c>
      <c r="C659" s="2" t="s">
        <v>1482</v>
      </c>
      <c r="D659" s="2" t="s">
        <v>21</v>
      </c>
      <c r="E659" s="2" t="s">
        <v>135</v>
      </c>
      <c r="F659" s="2" t="s">
        <v>883</v>
      </c>
      <c r="G659" s="2" t="s">
        <v>883</v>
      </c>
      <c r="H659" s="2" t="s">
        <v>136</v>
      </c>
      <c r="I659" s="1" t="str">
        <f t="shared" si="40"/>
        <v>08109090</v>
      </c>
      <c r="J659" s="2" t="s">
        <v>17676</v>
      </c>
      <c r="K659" s="1" t="str">
        <f t="shared" si="41"/>
        <v>08109090</v>
      </c>
      <c r="L659" s="1" t="s">
        <v>17676</v>
      </c>
      <c r="M659" s="1" t="str">
        <f t="shared" si="42"/>
        <v>08109090</v>
      </c>
      <c r="N659" s="1" t="str">
        <f t="shared" si="43"/>
        <v>INSERT INTO tmis_commodity(name, description, hs_code, level, status_id, created_at, updated_at) VALUES('--Other ','--Other ','08109090',3,1,'2012-06-01','2012-06-01')</v>
      </c>
    </row>
    <row r="660" spans="1:14">
      <c r="A660" s="1">
        <v>651</v>
      </c>
      <c r="B660" s="2" t="s">
        <v>1483</v>
      </c>
      <c r="C660" s="2" t="s">
        <v>1484</v>
      </c>
      <c r="D660" s="2" t="s">
        <v>1485</v>
      </c>
      <c r="E660" s="2" t="s">
        <v>10</v>
      </c>
      <c r="F660" s="2" t="s">
        <v>10</v>
      </c>
      <c r="G660" s="2" t="s">
        <v>10</v>
      </c>
      <c r="I660" s="1" t="str">
        <f t="shared" si="40"/>
        <v>0811</v>
      </c>
      <c r="J660" s="2" t="s">
        <v>17677</v>
      </c>
      <c r="K660" s="1" t="str">
        <f t="shared" si="41"/>
        <v>0811</v>
      </c>
      <c r="L660" s="1" t="s">
        <v>17677</v>
      </c>
      <c r="M660" s="1" t="str">
        <f t="shared" si="42"/>
        <v>0811</v>
      </c>
      <c r="N660" s="1" t="str">
        <f t="shared" si="43"/>
        <v>INSERT INTO tmis_commodity(name, description, hs_code, level, status_id, created_at, updated_at) VALUES('Fruit and nuts, uncooked or cooked by steaming or boiling in water, frozen, whether or not containing added sugar or other sweetening matter.','Fruit and nuts, uncooked or cooked by steaming or boiling in water, frozen, whether or not containing added sugar or other sweetening matter.','0811',1,1,'2012-06-01','2012-06-01')</v>
      </c>
    </row>
    <row r="661" spans="1:14">
      <c r="A661" s="1">
        <v>652</v>
      </c>
      <c r="B661" s="2" t="s">
        <v>1486</v>
      </c>
      <c r="C661" s="2" t="s">
        <v>1458</v>
      </c>
      <c r="D661" s="2" t="s">
        <v>1459</v>
      </c>
      <c r="E661" s="2" t="s">
        <v>135</v>
      </c>
      <c r="F661" s="2" t="s">
        <v>883</v>
      </c>
      <c r="G661" s="2" t="s">
        <v>883</v>
      </c>
      <c r="H661" s="2" t="s">
        <v>136</v>
      </c>
      <c r="I661" s="1" t="str">
        <f t="shared" si="40"/>
        <v>08111000</v>
      </c>
      <c r="J661" s="2" t="s">
        <v>17678</v>
      </c>
      <c r="K661" s="1" t="str">
        <f t="shared" si="41"/>
        <v>08111000</v>
      </c>
      <c r="L661" s="1" t="s">
        <v>17678</v>
      </c>
      <c r="M661" s="1" t="str">
        <f t="shared" si="42"/>
        <v>081110</v>
      </c>
      <c r="N661" s="1" t="str">
        <f t="shared" si="43"/>
        <v>INSERT INTO tmis_commodity(name, description, hs_code, level, status_id, created_at, updated_at) VALUES('-Strawberries','-Strawberries','081110',2,1,'2012-06-01','2012-06-01')</v>
      </c>
    </row>
    <row r="662" spans="1:14">
      <c r="A662" s="1">
        <v>653</v>
      </c>
      <c r="B662" s="2" t="s">
        <v>1487</v>
      </c>
      <c r="C662" s="2" t="s">
        <v>1488</v>
      </c>
      <c r="D662" s="2" t="s">
        <v>1489</v>
      </c>
      <c r="E662" s="2" t="s">
        <v>135</v>
      </c>
      <c r="F662" s="2" t="s">
        <v>883</v>
      </c>
      <c r="G662" s="2" t="s">
        <v>883</v>
      </c>
      <c r="H662" s="2" t="s">
        <v>136</v>
      </c>
      <c r="I662" s="1" t="str">
        <f t="shared" si="40"/>
        <v>08112000</v>
      </c>
      <c r="J662" s="2" t="s">
        <v>17679</v>
      </c>
      <c r="K662" s="1" t="str">
        <f t="shared" si="41"/>
        <v>08112000</v>
      </c>
      <c r="L662" s="1" t="s">
        <v>17679</v>
      </c>
      <c r="M662" s="1" t="str">
        <f t="shared" si="42"/>
        <v>081120</v>
      </c>
      <c r="N662" s="1" t="str">
        <f t="shared" si="43"/>
        <v>INSERT INTO tmis_commodity(name, description, hs_code, level, status_id, created_at, updated_at) VALUES('-Raspberries, blackberries, mulberries, loganberries, black, white or red currants and gooseberries','-Raspberries, blackberries, mulberries, loganberries, black, white or red currants and gooseberries','081120',2,1,'2012-06-01','2012-06-01')</v>
      </c>
    </row>
    <row r="663" spans="1:14">
      <c r="A663" s="1">
        <v>654</v>
      </c>
      <c r="B663" s="2" t="s">
        <v>1490</v>
      </c>
      <c r="C663" s="2" t="s">
        <v>128</v>
      </c>
      <c r="D663" s="2" t="s">
        <v>27</v>
      </c>
      <c r="E663" s="2" t="s">
        <v>135</v>
      </c>
      <c r="F663" s="2" t="s">
        <v>883</v>
      </c>
      <c r="G663" s="2" t="s">
        <v>883</v>
      </c>
      <c r="H663" s="2" t="s">
        <v>136</v>
      </c>
      <c r="I663" s="1" t="str">
        <f t="shared" si="40"/>
        <v>08119000</v>
      </c>
      <c r="J663" s="2" t="s">
        <v>17680</v>
      </c>
      <c r="K663" s="1" t="str">
        <f t="shared" si="41"/>
        <v>08119000</v>
      </c>
      <c r="L663" s="1" t="s">
        <v>17680</v>
      </c>
      <c r="M663" s="1" t="str">
        <f t="shared" si="42"/>
        <v>081190</v>
      </c>
      <c r="N663" s="1" t="str">
        <f t="shared" si="43"/>
        <v>INSERT INTO tmis_commodity(name, description, hs_code, level, status_id, created_at, updated_at) VALUES('-Other','-Other','081190',2,1,'2012-06-01','2012-06-01')</v>
      </c>
    </row>
    <row r="664" spans="1:14">
      <c r="A664" s="1">
        <v>655</v>
      </c>
      <c r="B664" s="2" t="s">
        <v>1491</v>
      </c>
      <c r="C664" s="2" t="s">
        <v>1492</v>
      </c>
      <c r="D664" s="2" t="s">
        <v>1493</v>
      </c>
      <c r="E664" s="2" t="s">
        <v>10</v>
      </c>
      <c r="F664" s="2" t="s">
        <v>10</v>
      </c>
      <c r="G664" s="2" t="s">
        <v>10</v>
      </c>
      <c r="I664" s="1" t="str">
        <f t="shared" si="40"/>
        <v>0812</v>
      </c>
      <c r="J664" s="2" t="s">
        <v>17681</v>
      </c>
      <c r="K664" s="1" t="str">
        <f t="shared" si="41"/>
        <v>0812</v>
      </c>
      <c r="L664" s="1" t="s">
        <v>17681</v>
      </c>
      <c r="M664" s="1" t="str">
        <f t="shared" si="42"/>
        <v>0812</v>
      </c>
      <c r="N664" s="1" t="str">
        <f t="shared" si="43"/>
        <v>INSERT INTO tmis_commodity(name, description, hs_code, level, status_id, created_at, updated_at) VALUES('Fruit and nuts, provisionally preserved (for example, by sulphur dioxide gas, in brine, in sulphur water or in other preservative solutions), but unsuitable in that state for immediate consumption.','Fruit and nuts, provisionally preserved (for example, by sulphur dioxide gas, in brine, in sulphur water or in other preservative solutions), but unsuitable in that state for immediate consumption.','0812',1,1,'2012-06-01','2012-06-01')</v>
      </c>
    </row>
    <row r="665" spans="1:14">
      <c r="A665" s="1">
        <v>656</v>
      </c>
      <c r="B665" s="2" t="s">
        <v>1494</v>
      </c>
      <c r="C665" s="2" t="s">
        <v>1495</v>
      </c>
      <c r="D665" s="2" t="s">
        <v>1496</v>
      </c>
      <c r="E665" s="2" t="s">
        <v>135</v>
      </c>
      <c r="F665" s="2" t="s">
        <v>883</v>
      </c>
      <c r="G665" s="2" t="s">
        <v>883</v>
      </c>
      <c r="H665" s="2" t="s">
        <v>136</v>
      </c>
      <c r="I665" s="1" t="str">
        <f t="shared" si="40"/>
        <v>08121000</v>
      </c>
      <c r="J665" s="2" t="s">
        <v>17682</v>
      </c>
      <c r="K665" s="1" t="str">
        <f t="shared" si="41"/>
        <v>08121000</v>
      </c>
      <c r="L665" s="1" t="s">
        <v>17682</v>
      </c>
      <c r="M665" s="1" t="str">
        <f t="shared" si="42"/>
        <v>081210</v>
      </c>
      <c r="N665" s="1" t="str">
        <f t="shared" si="43"/>
        <v>INSERT INTO tmis_commodity(name, description, hs_code, level, status_id, created_at, updated_at) VALUES('-Cherries','-Cherries','081210',2,1,'2012-06-01','2012-06-01')</v>
      </c>
    </row>
    <row r="666" spans="1:14">
      <c r="A666" s="1">
        <v>657</v>
      </c>
      <c r="B666" s="2" t="s">
        <v>1497</v>
      </c>
      <c r="C666" s="2" t="s">
        <v>128</v>
      </c>
      <c r="D666" s="2" t="s">
        <v>27</v>
      </c>
      <c r="E666" s="2" t="s">
        <v>135</v>
      </c>
      <c r="F666" s="2" t="s">
        <v>883</v>
      </c>
      <c r="G666" s="2" t="s">
        <v>883</v>
      </c>
      <c r="H666" s="2" t="s">
        <v>136</v>
      </c>
      <c r="I666" s="1" t="str">
        <f t="shared" si="40"/>
        <v>08129000</v>
      </c>
      <c r="J666" s="2" t="s">
        <v>17683</v>
      </c>
      <c r="K666" s="1" t="str">
        <f t="shared" si="41"/>
        <v>08129000</v>
      </c>
      <c r="L666" s="1" t="s">
        <v>17683</v>
      </c>
      <c r="M666" s="1" t="str">
        <f t="shared" si="42"/>
        <v>081290</v>
      </c>
      <c r="N666" s="1" t="str">
        <f t="shared" si="43"/>
        <v>INSERT INTO tmis_commodity(name, description, hs_code, level, status_id, created_at, updated_at) VALUES('-Other','-Other','081290',2,1,'2012-06-01','2012-06-01')</v>
      </c>
    </row>
    <row r="667" spans="1:14">
      <c r="A667" s="1">
        <v>658</v>
      </c>
      <c r="B667" s="2" t="s">
        <v>1498</v>
      </c>
      <c r="C667" s="2" t="s">
        <v>1499</v>
      </c>
      <c r="D667" s="2" t="s">
        <v>1500</v>
      </c>
      <c r="E667" s="2" t="s">
        <v>10</v>
      </c>
      <c r="F667" s="2" t="s">
        <v>10</v>
      </c>
      <c r="G667" s="2" t="s">
        <v>10</v>
      </c>
      <c r="I667" s="1" t="str">
        <f t="shared" si="40"/>
        <v>0813</v>
      </c>
      <c r="J667" s="2" t="s">
        <v>17684</v>
      </c>
      <c r="K667" s="1" t="str">
        <f t="shared" si="41"/>
        <v>0813</v>
      </c>
      <c r="L667" s="1" t="s">
        <v>17684</v>
      </c>
      <c r="M667" s="1" t="str">
        <f t="shared" si="42"/>
        <v>0813</v>
      </c>
      <c r="N667" s="1" t="str">
        <f t="shared" si="43"/>
        <v>INSERT INTO tmis_commodity(name, description, hs_code, level, status_id, created_at, updated_at) VALUES('Fruit, dried, other than that of headings Nos. 08.01 to 08.06; mixtures of nuts or dried fruits of this Chapter.','Fruit, dried, other than that of headings Nos. 08.01 to 08.06; mixtures of nuts or dried fruits of this Chapter.','0813',1,1,'2012-06-01','2012-06-01')</v>
      </c>
    </row>
    <row r="668" spans="1:14">
      <c r="A668" s="1">
        <v>659</v>
      </c>
      <c r="B668" s="2" t="s">
        <v>1501</v>
      </c>
      <c r="C668" s="2" t="s">
        <v>1438</v>
      </c>
      <c r="D668" s="2" t="s">
        <v>1502</v>
      </c>
      <c r="E668" s="2" t="s">
        <v>135</v>
      </c>
      <c r="F668" s="2" t="s">
        <v>883</v>
      </c>
      <c r="G668" s="2" t="s">
        <v>883</v>
      </c>
      <c r="H668" s="2" t="s">
        <v>136</v>
      </c>
      <c r="I668" s="1" t="str">
        <f t="shared" si="40"/>
        <v>08131000</v>
      </c>
      <c r="J668" s="2" t="s">
        <v>17685</v>
      </c>
      <c r="K668" s="1" t="str">
        <f t="shared" si="41"/>
        <v>08131000</v>
      </c>
      <c r="L668" s="1" t="s">
        <v>17685</v>
      </c>
      <c r="M668" s="1" t="str">
        <f t="shared" si="42"/>
        <v>081310</v>
      </c>
      <c r="N668" s="1" t="str">
        <f t="shared" si="43"/>
        <v>INSERT INTO tmis_commodity(name, description, hs_code, level, status_id, created_at, updated_at) VALUES('-Apricots','-Apricots','081310',2,1,'2012-06-01','2012-06-01')</v>
      </c>
    </row>
    <row r="669" spans="1:14">
      <c r="A669" s="1">
        <v>660</v>
      </c>
      <c r="B669" s="2" t="s">
        <v>1503</v>
      </c>
      <c r="C669" s="2" t="s">
        <v>1504</v>
      </c>
      <c r="D669" s="2" t="s">
        <v>1505</v>
      </c>
      <c r="E669" s="2" t="s">
        <v>135</v>
      </c>
      <c r="F669" s="2" t="s">
        <v>883</v>
      </c>
      <c r="G669" s="2" t="s">
        <v>883</v>
      </c>
      <c r="H669" s="2" t="s">
        <v>136</v>
      </c>
      <c r="I669" s="1" t="str">
        <f t="shared" si="40"/>
        <v>08132000</v>
      </c>
      <c r="J669" s="2" t="s">
        <v>17686</v>
      </c>
      <c r="K669" s="1" t="str">
        <f t="shared" si="41"/>
        <v>08132000</v>
      </c>
      <c r="L669" s="1" t="s">
        <v>17686</v>
      </c>
      <c r="M669" s="1" t="str">
        <f t="shared" si="42"/>
        <v>081320</v>
      </c>
      <c r="N669" s="1" t="str">
        <f t="shared" si="43"/>
        <v>INSERT INTO tmis_commodity(name, description, hs_code, level, status_id, created_at, updated_at) VALUES('-Prunes','-Prunes','081320',2,1,'2012-06-01','2012-06-01')</v>
      </c>
    </row>
    <row r="670" spans="1:14">
      <c r="A670" s="1">
        <v>661</v>
      </c>
      <c r="B670" s="2" t="s">
        <v>1506</v>
      </c>
      <c r="C670" s="2" t="s">
        <v>1427</v>
      </c>
      <c r="D670" s="2" t="s">
        <v>1507</v>
      </c>
      <c r="E670" s="2" t="s">
        <v>135</v>
      </c>
      <c r="F670" s="2" t="s">
        <v>883</v>
      </c>
      <c r="G670" s="2" t="s">
        <v>883</v>
      </c>
      <c r="H670" s="2" t="s">
        <v>136</v>
      </c>
      <c r="I670" s="1" t="str">
        <f t="shared" si="40"/>
        <v>08133000</v>
      </c>
      <c r="J670" s="2" t="s">
        <v>17687</v>
      </c>
      <c r="K670" s="1" t="str">
        <f t="shared" si="41"/>
        <v>08133000</v>
      </c>
      <c r="L670" s="1" t="s">
        <v>17687</v>
      </c>
      <c r="M670" s="1" t="str">
        <f t="shared" si="42"/>
        <v>081330</v>
      </c>
      <c r="N670" s="1" t="str">
        <f t="shared" si="43"/>
        <v>INSERT INTO tmis_commodity(name, description, hs_code, level, status_id, created_at, updated_at) VALUES('-Apples','-Apples','081330',2,1,'2012-06-01','2012-06-01')</v>
      </c>
    </row>
    <row r="671" spans="1:14">
      <c r="A671" s="1">
        <v>662</v>
      </c>
      <c r="B671" s="2" t="s">
        <v>1508</v>
      </c>
      <c r="C671" s="2" t="s">
        <v>1509</v>
      </c>
      <c r="D671" s="2" t="s">
        <v>1510</v>
      </c>
      <c r="E671" s="2" t="s">
        <v>135</v>
      </c>
      <c r="F671" s="2" t="s">
        <v>883</v>
      </c>
      <c r="G671" s="2" t="s">
        <v>883</v>
      </c>
      <c r="H671" s="2" t="s">
        <v>136</v>
      </c>
      <c r="I671" s="1" t="str">
        <f t="shared" si="40"/>
        <v>08134000</v>
      </c>
      <c r="J671" s="2" t="s">
        <v>17688</v>
      </c>
      <c r="K671" s="1" t="str">
        <f t="shared" si="41"/>
        <v>08134000</v>
      </c>
      <c r="L671" s="1" t="s">
        <v>17688</v>
      </c>
      <c r="M671" s="1" t="str">
        <f t="shared" si="42"/>
        <v>081340</v>
      </c>
      <c r="N671" s="1" t="str">
        <f t="shared" si="43"/>
        <v>INSERT INTO tmis_commodity(name, description, hs_code, level, status_id, created_at, updated_at) VALUES('-Other fruit','-Other fruit','081340',2,1,'2012-06-01','2012-06-01')</v>
      </c>
    </row>
    <row r="672" spans="1:14">
      <c r="A672" s="1">
        <v>663</v>
      </c>
      <c r="B672" s="2" t="s">
        <v>1511</v>
      </c>
      <c r="C672" s="2" t="s">
        <v>1512</v>
      </c>
      <c r="D672" s="2" t="s">
        <v>1513</v>
      </c>
      <c r="E672" s="2" t="s">
        <v>135</v>
      </c>
      <c r="F672" s="2" t="s">
        <v>883</v>
      </c>
      <c r="G672" s="2" t="s">
        <v>883</v>
      </c>
      <c r="H672" s="2" t="s">
        <v>136</v>
      </c>
      <c r="I672" s="1" t="str">
        <f t="shared" si="40"/>
        <v>08135000</v>
      </c>
      <c r="J672" s="2" t="s">
        <v>17689</v>
      </c>
      <c r="K672" s="1" t="str">
        <f t="shared" si="41"/>
        <v>08135000</v>
      </c>
      <c r="L672" s="1" t="s">
        <v>17689</v>
      </c>
      <c r="M672" s="1" t="str">
        <f t="shared" si="42"/>
        <v>081350</v>
      </c>
      <c r="N672" s="1" t="str">
        <f t="shared" si="43"/>
        <v>INSERT INTO tmis_commodity(name, description, hs_code, level, status_id, created_at, updated_at) VALUES('-Mixtures of nuts or dried fruits of this Chapter','-Mixtures of nuts or dried fruits of this Chapter','081350',2,1,'2012-06-01','2012-06-01')</v>
      </c>
    </row>
    <row r="673" spans="1:14">
      <c r="A673" s="1">
        <v>664</v>
      </c>
      <c r="B673" s="2" t="s">
        <v>1514</v>
      </c>
      <c r="C673" s="2" t="s">
        <v>1515</v>
      </c>
      <c r="D673" s="2" t="s">
        <v>1516</v>
      </c>
      <c r="E673" s="2" t="s">
        <v>135</v>
      </c>
      <c r="F673" s="2" t="s">
        <v>73</v>
      </c>
      <c r="G673" s="2" t="s">
        <v>73</v>
      </c>
      <c r="H673" s="2" t="s">
        <v>136</v>
      </c>
      <c r="I673" s="1" t="str">
        <f t="shared" si="40"/>
        <v>08140000</v>
      </c>
      <c r="J673" s="2" t="s">
        <v>17690</v>
      </c>
      <c r="K673" s="1" t="str">
        <f t="shared" si="41"/>
        <v>08140000</v>
      </c>
      <c r="L673" s="1" t="s">
        <v>17690</v>
      </c>
      <c r="M673" s="1" t="str">
        <f t="shared" si="42"/>
        <v>0814</v>
      </c>
      <c r="N673" s="1" t="str">
        <f t="shared" si="43"/>
        <v>INSERT INTO tmis_commodity(name, description, hs_code, level, status_id, created_at, updated_at) VALUES('Peel of citrus fruit or melons (including watermelons), fresh, frozen, dried or provisionally preserved in brine, in sulphur water or in other preservative solutions.','Peel of citrus fruit or melons (including watermelons), fresh, frozen, dried or provisionally preserved in brine, in sulphur water or in other preservative solutions.','0814',1,1,'2012-06-01','2012-06-01')</v>
      </c>
    </row>
    <row r="674" spans="1:14">
      <c r="B674" s="3" t="s">
        <v>16954</v>
      </c>
      <c r="C674" s="3" t="s">
        <v>16955</v>
      </c>
      <c r="I674" s="1" t="str">
        <f t="shared" si="40"/>
        <v>09</v>
      </c>
      <c r="J674" s="2" t="s">
        <v>16954</v>
      </c>
      <c r="K674" s="1" t="str">
        <f t="shared" si="41"/>
        <v>09</v>
      </c>
      <c r="L674" s="1" t="s">
        <v>16954</v>
      </c>
      <c r="M674" s="1" t="str">
        <f t="shared" si="42"/>
        <v>09</v>
      </c>
      <c r="N674" s="1" t="str">
        <f t="shared" si="43"/>
        <v>INSERT INTO tmis_commodity(name, description, hs_code, level, status_id, created_at, updated_at) VALUES('Coffee Tea','Coffee Tea','09',0,1,'2012-06-01','2012-06-01')</v>
      </c>
    </row>
    <row r="675" spans="1:14">
      <c r="A675" s="1">
        <v>665</v>
      </c>
      <c r="B675" s="2" t="s">
        <v>1517</v>
      </c>
      <c r="C675" s="2" t="s">
        <v>1518</v>
      </c>
      <c r="D675" s="2" t="s">
        <v>1519</v>
      </c>
      <c r="E675" s="2" t="s">
        <v>10</v>
      </c>
      <c r="F675" s="2" t="s">
        <v>10</v>
      </c>
      <c r="G675" s="2" t="s">
        <v>10</v>
      </c>
      <c r="I675" s="1" t="str">
        <f t="shared" si="40"/>
        <v>0901</v>
      </c>
      <c r="J675" s="2" t="s">
        <v>17691</v>
      </c>
      <c r="K675" s="1" t="str">
        <f t="shared" si="41"/>
        <v>0901</v>
      </c>
      <c r="L675" s="1" t="s">
        <v>17691</v>
      </c>
      <c r="M675" s="1" t="str">
        <f t="shared" si="42"/>
        <v>0901</v>
      </c>
      <c r="N675" s="1" t="str">
        <f t="shared" si="43"/>
        <v>INSERT INTO tmis_commodity(name, description, hs_code, level, status_id, created_at, updated_at) VALUES('Coffee, whether or not roasted or decaffeinated; coffee husks and skins; coffee substitutes containing coffee in any proportion.','Coffee, whether or not roasted or decaffeinated; coffee husks and skins; coffee substitutes containing coffee in any proportion.','0901',1,1,'2012-06-01','2012-06-01')</v>
      </c>
    </row>
    <row r="676" spans="1:14">
      <c r="A676" s="1">
        <v>666</v>
      </c>
      <c r="B676" s="2" t="s">
        <v>10</v>
      </c>
      <c r="C676" s="2" t="s">
        <v>1520</v>
      </c>
      <c r="D676" s="2" t="s">
        <v>1521</v>
      </c>
      <c r="E676" s="2" t="s">
        <v>10</v>
      </c>
      <c r="F676" s="2" t="s">
        <v>10</v>
      </c>
      <c r="G676" s="2" t="s">
        <v>10</v>
      </c>
      <c r="I676" s="1" t="str">
        <f t="shared" si="40"/>
        <v xml:space="preserve"> </v>
      </c>
      <c r="J676" s="2" t="s">
        <v>10</v>
      </c>
      <c r="K676" s="1" t="str">
        <f t="shared" si="41"/>
        <v xml:space="preserve"> </v>
      </c>
      <c r="L676" s="1" t="s">
        <v>10</v>
      </c>
      <c r="M676" s="1" t="str">
        <f t="shared" si="42"/>
        <v xml:space="preserve"> </v>
      </c>
      <c r="N676" s="1" t="str">
        <f t="shared" si="43"/>
        <v>INSERT INTO tmis_commodity(name, description, hs_code, level, status_id, created_at, updated_at) VALUES('-Coffee, not roasted :','-Coffee, not roasted :',' ',3,1,'2012-06-01','2012-06-01')</v>
      </c>
    </row>
    <row r="677" spans="1:14">
      <c r="A677" s="1">
        <v>667</v>
      </c>
      <c r="B677" s="2" t="s">
        <v>1522</v>
      </c>
      <c r="C677" s="2" t="s">
        <v>1523</v>
      </c>
      <c r="D677" s="2" t="s">
        <v>1524</v>
      </c>
      <c r="E677" s="2" t="s">
        <v>135</v>
      </c>
      <c r="F677" s="2" t="s">
        <v>17</v>
      </c>
      <c r="G677" s="2" t="s">
        <v>17</v>
      </c>
      <c r="H677" s="2" t="s">
        <v>136</v>
      </c>
      <c r="I677" s="1" t="str">
        <f t="shared" si="40"/>
        <v>09011100</v>
      </c>
      <c r="J677" s="2" t="s">
        <v>17692</v>
      </c>
      <c r="K677" s="1" t="str">
        <f t="shared" si="41"/>
        <v>09011100</v>
      </c>
      <c r="L677" s="1" t="s">
        <v>17692</v>
      </c>
      <c r="M677" s="1" t="str">
        <f t="shared" si="42"/>
        <v>090111</v>
      </c>
      <c r="N677" s="1" t="str">
        <f t="shared" si="43"/>
        <v>INSERT INTO tmis_commodity(name, description, hs_code, level, status_id, created_at, updated_at) VALUES('--Not decaffeinated','--Not decaffeinated','090111',2,1,'2012-06-01','2012-06-01')</v>
      </c>
    </row>
    <row r="678" spans="1:14">
      <c r="A678" s="1">
        <v>668</v>
      </c>
      <c r="B678" s="2" t="s">
        <v>1525</v>
      </c>
      <c r="C678" s="2" t="s">
        <v>1526</v>
      </c>
      <c r="D678" s="2" t="s">
        <v>1527</v>
      </c>
      <c r="E678" s="2" t="s">
        <v>135</v>
      </c>
      <c r="F678" s="2" t="s">
        <v>73</v>
      </c>
      <c r="G678" s="2" t="s">
        <v>73</v>
      </c>
      <c r="H678" s="2" t="s">
        <v>136</v>
      </c>
      <c r="I678" s="1" t="str">
        <f t="shared" si="40"/>
        <v>09011200</v>
      </c>
      <c r="J678" s="2" t="s">
        <v>17693</v>
      </c>
      <c r="K678" s="1" t="str">
        <f t="shared" si="41"/>
        <v>09011200</v>
      </c>
      <c r="L678" s="1" t="s">
        <v>17693</v>
      </c>
      <c r="M678" s="1" t="str">
        <f t="shared" si="42"/>
        <v>090112</v>
      </c>
      <c r="N678" s="1" t="str">
        <f t="shared" si="43"/>
        <v>INSERT INTO tmis_commodity(name, description, hs_code, level, status_id, created_at, updated_at) VALUES('--Decaffeinated','--Decaffeinated','090112',2,1,'2012-06-01','2012-06-01')</v>
      </c>
    </row>
    <row r="679" spans="1:14">
      <c r="A679" s="1">
        <v>669</v>
      </c>
      <c r="B679" s="2" t="s">
        <v>10</v>
      </c>
      <c r="C679" s="2" t="s">
        <v>1528</v>
      </c>
      <c r="D679" s="2" t="s">
        <v>1529</v>
      </c>
      <c r="E679" s="2" t="s">
        <v>10</v>
      </c>
      <c r="F679" s="2" t="s">
        <v>10</v>
      </c>
      <c r="G679" s="2" t="s">
        <v>10</v>
      </c>
      <c r="I679" s="1" t="str">
        <f t="shared" si="40"/>
        <v xml:space="preserve"> </v>
      </c>
      <c r="J679" s="2" t="s">
        <v>10</v>
      </c>
      <c r="K679" s="1" t="str">
        <f t="shared" si="41"/>
        <v xml:space="preserve"> </v>
      </c>
      <c r="L679" s="1" t="s">
        <v>10</v>
      </c>
      <c r="M679" s="1" t="str">
        <f t="shared" si="42"/>
        <v xml:space="preserve"> </v>
      </c>
      <c r="N679" s="1" t="str">
        <f t="shared" si="43"/>
        <v>INSERT INTO tmis_commodity(name, description, hs_code, level, status_id, created_at, updated_at) VALUES('-Coffee roasted :','-Coffee roasted :',' ',3,1,'2012-06-01','2012-06-01')</v>
      </c>
    </row>
    <row r="680" spans="1:14">
      <c r="A680" s="1">
        <v>670</v>
      </c>
      <c r="B680" s="2" t="s">
        <v>1530</v>
      </c>
      <c r="C680" s="2" t="s">
        <v>1523</v>
      </c>
      <c r="D680" s="2" t="s">
        <v>1524</v>
      </c>
      <c r="E680" s="2" t="s">
        <v>135</v>
      </c>
      <c r="F680" s="2" t="s">
        <v>851</v>
      </c>
      <c r="G680" s="2" t="s">
        <v>858</v>
      </c>
      <c r="H680" s="2" t="s">
        <v>136</v>
      </c>
      <c r="I680" s="1" t="str">
        <f t="shared" si="40"/>
        <v>09012100</v>
      </c>
      <c r="J680" s="2" t="s">
        <v>17694</v>
      </c>
      <c r="K680" s="1" t="str">
        <f t="shared" si="41"/>
        <v>09012100</v>
      </c>
      <c r="L680" s="1" t="s">
        <v>17694</v>
      </c>
      <c r="M680" s="1" t="str">
        <f t="shared" si="42"/>
        <v>090121</v>
      </c>
      <c r="N680" s="1" t="str">
        <f t="shared" si="43"/>
        <v>INSERT INTO tmis_commodity(name, description, hs_code, level, status_id, created_at, updated_at) VALUES('--Not decaffeinated','--Not decaffeinated','090121',2,1,'2012-06-01','2012-06-01')</v>
      </c>
    </row>
    <row r="681" spans="1:14">
      <c r="A681" s="1">
        <v>671</v>
      </c>
      <c r="B681" s="2" t="s">
        <v>1531</v>
      </c>
      <c r="C681" s="2" t="s">
        <v>1526</v>
      </c>
      <c r="D681" s="2" t="s">
        <v>1527</v>
      </c>
      <c r="E681" s="2" t="s">
        <v>135</v>
      </c>
      <c r="F681" s="2" t="s">
        <v>851</v>
      </c>
      <c r="G681" s="2" t="s">
        <v>858</v>
      </c>
      <c r="H681" s="2" t="s">
        <v>136</v>
      </c>
      <c r="I681" s="1" t="str">
        <f t="shared" si="40"/>
        <v>09012200</v>
      </c>
      <c r="J681" s="2" t="s">
        <v>17695</v>
      </c>
      <c r="K681" s="1" t="str">
        <f t="shared" si="41"/>
        <v>09012200</v>
      </c>
      <c r="L681" s="1" t="s">
        <v>17695</v>
      </c>
      <c r="M681" s="1" t="str">
        <f t="shared" si="42"/>
        <v>090122</v>
      </c>
      <c r="N681" s="1" t="str">
        <f t="shared" si="43"/>
        <v>INSERT INTO tmis_commodity(name, description, hs_code, level, status_id, created_at, updated_at) VALUES('--Decaffeinated','--Decaffeinated','090122',2,1,'2012-06-01','2012-06-01')</v>
      </c>
    </row>
    <row r="682" spans="1:14">
      <c r="A682" s="1">
        <v>672</v>
      </c>
      <c r="B682" s="2" t="s">
        <v>1532</v>
      </c>
      <c r="C682" s="2" t="s">
        <v>128</v>
      </c>
      <c r="D682" s="2" t="s">
        <v>27</v>
      </c>
      <c r="E682" s="2" t="s">
        <v>135</v>
      </c>
      <c r="F682" s="2" t="s">
        <v>17</v>
      </c>
      <c r="G682" s="2" t="s">
        <v>17</v>
      </c>
      <c r="H682" s="2" t="s">
        <v>136</v>
      </c>
      <c r="I682" s="1" t="str">
        <f t="shared" si="40"/>
        <v>09019000</v>
      </c>
      <c r="J682" s="2" t="s">
        <v>17696</v>
      </c>
      <c r="K682" s="1" t="str">
        <f t="shared" si="41"/>
        <v>09019000</v>
      </c>
      <c r="L682" s="1" t="s">
        <v>17696</v>
      </c>
      <c r="M682" s="1" t="str">
        <f t="shared" si="42"/>
        <v>090190</v>
      </c>
      <c r="N682" s="1" t="str">
        <f t="shared" si="43"/>
        <v>INSERT INTO tmis_commodity(name, description, hs_code, level, status_id, created_at, updated_at) VALUES('-Other','-Other','090190',2,1,'2012-06-01','2012-06-01')</v>
      </c>
    </row>
    <row r="683" spans="1:14">
      <c r="A683" s="1">
        <v>673</v>
      </c>
      <c r="B683" s="2" t="s">
        <v>1533</v>
      </c>
      <c r="C683" s="2" t="s">
        <v>1534</v>
      </c>
      <c r="D683" s="2" t="s">
        <v>1535</v>
      </c>
      <c r="E683" s="2" t="s">
        <v>10</v>
      </c>
      <c r="F683" s="2" t="s">
        <v>10</v>
      </c>
      <c r="G683" s="2" t="s">
        <v>10</v>
      </c>
      <c r="I683" s="1" t="str">
        <f t="shared" si="40"/>
        <v>0902</v>
      </c>
      <c r="J683" s="2" t="s">
        <v>17697</v>
      </c>
      <c r="K683" s="1" t="str">
        <f t="shared" si="41"/>
        <v>0902</v>
      </c>
      <c r="L683" s="1" t="s">
        <v>17697</v>
      </c>
      <c r="M683" s="1" t="str">
        <f t="shared" si="42"/>
        <v>0902</v>
      </c>
      <c r="N683" s="1" t="str">
        <f t="shared" si="43"/>
        <v>INSERT INTO tmis_commodity(name, description, hs_code, level, status_id, created_at, updated_at) VALUES('Tea, whether or not flavoured.','Tea, whether or not flavoured.','0902',1,1,'2012-06-01','2012-06-01')</v>
      </c>
    </row>
    <row r="684" spans="1:14">
      <c r="A684" s="1">
        <v>674</v>
      </c>
      <c r="B684" s="2" t="s">
        <v>10</v>
      </c>
      <c r="C684" s="2" t="s">
        <v>1536</v>
      </c>
      <c r="D684" s="2" t="s">
        <v>1537</v>
      </c>
      <c r="E684" s="2" t="s">
        <v>10</v>
      </c>
      <c r="F684" s="2" t="s">
        <v>10</v>
      </c>
      <c r="G684" s="2" t="s">
        <v>10</v>
      </c>
      <c r="I684" s="1" t="str">
        <f t="shared" si="40"/>
        <v xml:space="preserve"> </v>
      </c>
      <c r="J684" s="2" t="s">
        <v>10</v>
      </c>
      <c r="K684" s="1" t="str">
        <f t="shared" si="41"/>
        <v xml:space="preserve"> </v>
      </c>
      <c r="L684" s="1" t="s">
        <v>10</v>
      </c>
      <c r="M684" s="1" t="str">
        <f t="shared" si="42"/>
        <v xml:space="preserve"> </v>
      </c>
      <c r="N684" s="1" t="str">
        <f t="shared" si="43"/>
        <v>INSERT INTO tmis_commodity(name, description, hs_code, level, status_id, created_at, updated_at) VALUES('-Green tea (not fermented) in immediate packings of a content not exceeding 3 kg','-Green tea (not fermented) in immediate packings of a content not exceeding 3 kg',' ',3,1,'2012-06-01','2012-06-01')</v>
      </c>
    </row>
    <row r="685" spans="1:14">
      <c r="A685" s="1">
        <v>675</v>
      </c>
      <c r="B685" s="2" t="s">
        <v>1538</v>
      </c>
      <c r="C685" s="2" t="s">
        <v>1539</v>
      </c>
      <c r="D685" s="2" t="s">
        <v>1540</v>
      </c>
      <c r="E685" s="2" t="s">
        <v>135</v>
      </c>
      <c r="F685" s="2" t="s">
        <v>73</v>
      </c>
      <c r="G685" s="2" t="s">
        <v>73</v>
      </c>
      <c r="H685" s="2" t="s">
        <v>136</v>
      </c>
      <c r="I685" s="1" t="str">
        <f t="shared" si="40"/>
        <v>09021010</v>
      </c>
      <c r="J685" s="2" t="s">
        <v>17698</v>
      </c>
      <c r="K685" s="1" t="str">
        <f t="shared" si="41"/>
        <v>09021010</v>
      </c>
      <c r="L685" s="1" t="s">
        <v>17698</v>
      </c>
      <c r="M685" s="1" t="str">
        <f t="shared" si="42"/>
        <v>09021010</v>
      </c>
      <c r="N685" s="1" t="str">
        <f t="shared" si="43"/>
        <v>INSERT INTO tmis_commodity(name, description, hs_code, level, status_id, created_at, updated_at) VALUES('--- In immediate packings of a content not exceeding 1 kg','--- In immediate packings of a content not exceeding 1 kg','09021010',3,1,'2012-06-01','2012-06-01')</v>
      </c>
    </row>
    <row r="686" spans="1:14">
      <c r="A686" s="1">
        <v>676</v>
      </c>
      <c r="B686" s="2" t="s">
        <v>1541</v>
      </c>
      <c r="C686" s="2" t="s">
        <v>927</v>
      </c>
      <c r="D686" s="2" t="s">
        <v>928</v>
      </c>
      <c r="E686" s="2" t="s">
        <v>135</v>
      </c>
      <c r="F686" s="2" t="s">
        <v>17</v>
      </c>
      <c r="G686" s="2" t="s">
        <v>17</v>
      </c>
      <c r="H686" s="2" t="s">
        <v>136</v>
      </c>
      <c r="I686" s="1" t="str">
        <f t="shared" si="40"/>
        <v>09021090</v>
      </c>
      <c r="J686" s="2" t="s">
        <v>17699</v>
      </c>
      <c r="K686" s="1" t="str">
        <f t="shared" si="41"/>
        <v>09021090</v>
      </c>
      <c r="L686" s="1" t="s">
        <v>17699</v>
      </c>
      <c r="M686" s="1" t="str">
        <f t="shared" si="42"/>
        <v>09021090</v>
      </c>
      <c r="N686" s="1" t="str">
        <f t="shared" si="43"/>
        <v>INSERT INTO tmis_commodity(name, description, hs_code, level, status_id, created_at, updated_at) VALUES('--- Other','--- Other','09021090',3,1,'2012-06-01','2012-06-01')</v>
      </c>
    </row>
    <row r="687" spans="1:14">
      <c r="A687" s="1">
        <v>677</v>
      </c>
      <c r="B687" s="2" t="s">
        <v>1542</v>
      </c>
      <c r="C687" s="2" t="s">
        <v>1543</v>
      </c>
      <c r="D687" s="2" t="s">
        <v>1544</v>
      </c>
      <c r="E687" s="2" t="s">
        <v>135</v>
      </c>
      <c r="F687" s="2" t="s">
        <v>17</v>
      </c>
      <c r="G687" s="2" t="s">
        <v>17</v>
      </c>
      <c r="H687" s="2" t="s">
        <v>136</v>
      </c>
      <c r="I687" s="1" t="str">
        <f t="shared" si="40"/>
        <v>09022000</v>
      </c>
      <c r="J687" s="2" t="s">
        <v>17700</v>
      </c>
      <c r="K687" s="1" t="str">
        <f t="shared" si="41"/>
        <v>09022000</v>
      </c>
      <c r="L687" s="1" t="s">
        <v>17700</v>
      </c>
      <c r="M687" s="1" t="str">
        <f t="shared" si="42"/>
        <v>090220</v>
      </c>
      <c r="N687" s="1" t="str">
        <f t="shared" si="43"/>
        <v>INSERT INTO tmis_commodity(name, description, hs_code, level, status_id, created_at, updated_at) VALUES('-Other green tea (not fermented)','-Other green tea (not fermented)','090220',2,1,'2012-06-01','2012-06-01')</v>
      </c>
    </row>
    <row r="688" spans="1:14">
      <c r="A688" s="1">
        <v>678</v>
      </c>
      <c r="B688" s="2" t="s">
        <v>10</v>
      </c>
      <c r="C688" s="2" t="s">
        <v>1545</v>
      </c>
      <c r="D688" s="2" t="s">
        <v>1546</v>
      </c>
      <c r="E688" s="2" t="s">
        <v>10</v>
      </c>
      <c r="F688" s="2" t="s">
        <v>10</v>
      </c>
      <c r="G688" s="2" t="s">
        <v>10</v>
      </c>
      <c r="I688" s="1" t="str">
        <f t="shared" si="40"/>
        <v xml:space="preserve"> </v>
      </c>
      <c r="J688" s="2" t="s">
        <v>10</v>
      </c>
      <c r="K688" s="1" t="str">
        <f t="shared" si="41"/>
        <v xml:space="preserve"> </v>
      </c>
      <c r="L688" s="1" t="s">
        <v>10</v>
      </c>
      <c r="M688" s="1" t="str">
        <f t="shared" si="42"/>
        <v xml:space="preserve"> </v>
      </c>
      <c r="N688" s="1" t="str">
        <f t="shared" si="43"/>
        <v>INSERT INTO tmis_commodity(name, description, hs_code, level, status_id, created_at, updated_at) VALUES('-Black tea (fermented) and partly fermented tea, in immediate packings of a content not exceeding 3 kg','-Black tea (fermented) and partly fermented tea, in immediate packings of a content not exceeding 3 kg',' ',3,1,'2012-06-01','2012-06-01')</v>
      </c>
    </row>
    <row r="689" spans="1:14">
      <c r="A689" s="1">
        <v>679</v>
      </c>
      <c r="B689" s="2" t="s">
        <v>1547</v>
      </c>
      <c r="C689" s="2" t="s">
        <v>1539</v>
      </c>
      <c r="D689" s="2" t="s">
        <v>1548</v>
      </c>
      <c r="E689" s="2" t="s">
        <v>135</v>
      </c>
      <c r="F689" s="2" t="s">
        <v>73</v>
      </c>
      <c r="G689" s="2" t="s">
        <v>73</v>
      </c>
      <c r="H689" s="2" t="s">
        <v>136</v>
      </c>
      <c r="I689" s="1" t="str">
        <f t="shared" si="40"/>
        <v>09023010</v>
      </c>
      <c r="J689" s="2" t="s">
        <v>17701</v>
      </c>
      <c r="K689" s="1" t="str">
        <f t="shared" si="41"/>
        <v>09023010</v>
      </c>
      <c r="L689" s="1" t="s">
        <v>17701</v>
      </c>
      <c r="M689" s="1" t="str">
        <f t="shared" si="42"/>
        <v>09023010</v>
      </c>
      <c r="N689" s="1" t="str">
        <f t="shared" si="43"/>
        <v>INSERT INTO tmis_commodity(name, description, hs_code, level, status_id, created_at, updated_at) VALUES('--- In immediate packings of a content not exceeding 1 kg','--- In immediate packings of a content not exceeding 1 kg','09023010',3,1,'2012-06-01','2012-06-01')</v>
      </c>
    </row>
    <row r="690" spans="1:14">
      <c r="A690" s="1">
        <v>680</v>
      </c>
      <c r="B690" s="2" t="s">
        <v>1549</v>
      </c>
      <c r="C690" s="2" t="s">
        <v>927</v>
      </c>
      <c r="D690" s="2" t="s">
        <v>928</v>
      </c>
      <c r="E690" s="2" t="s">
        <v>135</v>
      </c>
      <c r="F690" s="2" t="s">
        <v>17</v>
      </c>
      <c r="G690" s="2" t="s">
        <v>17</v>
      </c>
      <c r="H690" s="2" t="s">
        <v>136</v>
      </c>
      <c r="I690" s="1" t="str">
        <f t="shared" si="40"/>
        <v>09023090</v>
      </c>
      <c r="J690" s="2" t="s">
        <v>17702</v>
      </c>
      <c r="K690" s="1" t="str">
        <f t="shared" si="41"/>
        <v>09023090</v>
      </c>
      <c r="L690" s="1" t="s">
        <v>17702</v>
      </c>
      <c r="M690" s="1" t="str">
        <f t="shared" si="42"/>
        <v>09023090</v>
      </c>
      <c r="N690" s="1" t="str">
        <f t="shared" si="43"/>
        <v>INSERT INTO tmis_commodity(name, description, hs_code, level, status_id, created_at, updated_at) VALUES('--- Other','--- Other','09023090',3,1,'2012-06-01','2012-06-01')</v>
      </c>
    </row>
    <row r="691" spans="1:14">
      <c r="A691" s="1">
        <v>681</v>
      </c>
      <c r="B691" s="2" t="s">
        <v>1550</v>
      </c>
      <c r="C691" s="2" t="s">
        <v>1551</v>
      </c>
      <c r="D691" s="2" t="s">
        <v>1552</v>
      </c>
      <c r="E691" s="2" t="s">
        <v>135</v>
      </c>
      <c r="F691" s="2" t="s">
        <v>17</v>
      </c>
      <c r="G691" s="2" t="s">
        <v>17</v>
      </c>
      <c r="H691" s="2" t="s">
        <v>136</v>
      </c>
      <c r="I691" s="1" t="str">
        <f t="shared" si="40"/>
        <v>09024000</v>
      </c>
      <c r="J691" s="2" t="s">
        <v>17703</v>
      </c>
      <c r="K691" s="1" t="str">
        <f t="shared" si="41"/>
        <v>09024000</v>
      </c>
      <c r="L691" s="1" t="s">
        <v>17703</v>
      </c>
      <c r="M691" s="1" t="str">
        <f t="shared" si="42"/>
        <v>090240</v>
      </c>
      <c r="N691" s="1" t="str">
        <f t="shared" si="43"/>
        <v>INSERT INTO tmis_commodity(name, description, hs_code, level, status_id, created_at, updated_at) VALUES('-Other black tea (fermented) and other partly fermented tea','-Other black tea (fermented) and other partly fermented tea','090240',2,1,'2012-06-01','2012-06-01')</v>
      </c>
    </row>
    <row r="692" spans="1:14">
      <c r="A692" s="1">
        <v>682</v>
      </c>
      <c r="B692" s="2" t="s">
        <v>1553</v>
      </c>
      <c r="C692" s="2" t="s">
        <v>1554</v>
      </c>
      <c r="D692" s="2" t="s">
        <v>1555</v>
      </c>
      <c r="E692" s="2" t="s">
        <v>135</v>
      </c>
      <c r="F692" s="2" t="s">
        <v>851</v>
      </c>
      <c r="G692" s="2" t="s">
        <v>858</v>
      </c>
      <c r="H692" s="2" t="s">
        <v>136</v>
      </c>
      <c r="I692" s="1" t="str">
        <f t="shared" si="40"/>
        <v>09030000</v>
      </c>
      <c r="J692" s="2" t="s">
        <v>17704</v>
      </c>
      <c r="K692" s="1" t="str">
        <f t="shared" si="41"/>
        <v>09030000</v>
      </c>
      <c r="L692" s="1" t="s">
        <v>17704</v>
      </c>
      <c r="M692" s="1" t="str">
        <f t="shared" si="42"/>
        <v>0903</v>
      </c>
      <c r="N692" s="1" t="str">
        <f t="shared" si="43"/>
        <v>INSERT INTO tmis_commodity(name, description, hs_code, level, status_id, created_at, updated_at) VALUES('Maté.','Maté.','0903',1,1,'2012-06-01','2012-06-01')</v>
      </c>
    </row>
    <row r="693" spans="1:14">
      <c r="A693" s="1">
        <v>683</v>
      </c>
      <c r="B693" s="2" t="s">
        <v>1556</v>
      </c>
      <c r="C693" s="2" t="s">
        <v>1557</v>
      </c>
      <c r="D693" s="2" t="s">
        <v>1558</v>
      </c>
      <c r="E693" s="2" t="s">
        <v>10</v>
      </c>
      <c r="F693" s="2" t="s">
        <v>10</v>
      </c>
      <c r="G693" s="2" t="s">
        <v>10</v>
      </c>
      <c r="I693" s="1" t="str">
        <f t="shared" si="40"/>
        <v>0904</v>
      </c>
      <c r="J693" s="2" t="s">
        <v>17705</v>
      </c>
      <c r="K693" s="1" t="str">
        <f t="shared" si="41"/>
        <v>0904</v>
      </c>
      <c r="L693" s="1" t="s">
        <v>17705</v>
      </c>
      <c r="M693" s="1" t="str">
        <f t="shared" si="42"/>
        <v>0904</v>
      </c>
      <c r="N693" s="1" t="str">
        <f t="shared" si="43"/>
        <v>INSERT INTO tmis_commodity(name, description, hs_code, level, status_id, created_at, updated_at) VALUES('Pepper of the genus Piper; dried or crushed or ground fruits of the genus Capsicum or of the genus Pimenta.','Pepper of the genus Piper; dried or crushed or ground fruits of the genus Capsicum or of the genus Pimenta.','0904',1,1,'2012-06-01','2012-06-01')</v>
      </c>
    </row>
    <row r="694" spans="1:14">
      <c r="A694" s="1">
        <v>684</v>
      </c>
      <c r="B694" s="2" t="s">
        <v>10</v>
      </c>
      <c r="C694" s="2" t="s">
        <v>1559</v>
      </c>
      <c r="D694" s="2" t="s">
        <v>1560</v>
      </c>
      <c r="E694" s="2" t="s">
        <v>10</v>
      </c>
      <c r="F694" s="2" t="s">
        <v>10</v>
      </c>
      <c r="G694" s="2" t="s">
        <v>10</v>
      </c>
      <c r="I694" s="1" t="str">
        <f t="shared" si="40"/>
        <v xml:space="preserve"> </v>
      </c>
      <c r="J694" s="2" t="s">
        <v>10</v>
      </c>
      <c r="K694" s="1" t="str">
        <f t="shared" si="41"/>
        <v xml:space="preserve"> </v>
      </c>
      <c r="L694" s="1" t="s">
        <v>10</v>
      </c>
      <c r="M694" s="1" t="str">
        <f t="shared" si="42"/>
        <v xml:space="preserve"> </v>
      </c>
      <c r="N694" s="1" t="str">
        <f t="shared" si="43"/>
        <v>INSERT INTO tmis_commodity(name, description, hs_code, level, status_id, created_at, updated_at) VALUES('-Pepper:','-Pepper:',' ',3,1,'2012-06-01','2012-06-01')</v>
      </c>
    </row>
    <row r="695" spans="1:14">
      <c r="A695" s="1">
        <v>685</v>
      </c>
      <c r="B695" s="2" t="s">
        <v>1561</v>
      </c>
      <c r="C695" s="2" t="s">
        <v>1562</v>
      </c>
      <c r="D695" s="2" t="s">
        <v>1563</v>
      </c>
      <c r="E695" s="2" t="s">
        <v>135</v>
      </c>
      <c r="F695" s="2" t="s">
        <v>17</v>
      </c>
      <c r="G695" s="2" t="s">
        <v>17</v>
      </c>
      <c r="H695" s="2" t="s">
        <v>136</v>
      </c>
      <c r="I695" s="1" t="str">
        <f t="shared" si="40"/>
        <v>09041100</v>
      </c>
      <c r="J695" s="2" t="s">
        <v>17706</v>
      </c>
      <c r="K695" s="1" t="str">
        <f t="shared" si="41"/>
        <v>09041100</v>
      </c>
      <c r="L695" s="1" t="s">
        <v>17706</v>
      </c>
      <c r="M695" s="1" t="str">
        <f t="shared" si="42"/>
        <v>090411</v>
      </c>
      <c r="N695" s="1" t="str">
        <f t="shared" si="43"/>
        <v>INSERT INTO tmis_commodity(name, description, hs_code, level, status_id, created_at, updated_at) VALUES('--Neither crushed nor ground','--Neither crushed nor ground','090411',2,1,'2012-06-01','2012-06-01')</v>
      </c>
    </row>
    <row r="696" spans="1:14">
      <c r="A696" s="1">
        <v>686</v>
      </c>
      <c r="B696" s="2" t="s">
        <v>1564</v>
      </c>
      <c r="C696" s="2" t="s">
        <v>1565</v>
      </c>
      <c r="D696" s="2" t="s">
        <v>1566</v>
      </c>
      <c r="E696" s="2" t="s">
        <v>135</v>
      </c>
      <c r="F696" s="2" t="s">
        <v>851</v>
      </c>
      <c r="G696" s="2" t="s">
        <v>851</v>
      </c>
      <c r="H696" s="2" t="s">
        <v>136</v>
      </c>
      <c r="I696" s="1" t="str">
        <f t="shared" si="40"/>
        <v>09041200</v>
      </c>
      <c r="J696" s="2" t="s">
        <v>17707</v>
      </c>
      <c r="K696" s="1" t="str">
        <f t="shared" si="41"/>
        <v>09041200</v>
      </c>
      <c r="L696" s="1" t="s">
        <v>17707</v>
      </c>
      <c r="M696" s="1" t="str">
        <f t="shared" si="42"/>
        <v>090412</v>
      </c>
      <c r="N696" s="1" t="str">
        <f t="shared" si="43"/>
        <v>INSERT INTO tmis_commodity(name, description, hs_code, level, status_id, created_at, updated_at) VALUES('--Crushed or ground','--Crushed or ground','090412',2,1,'2012-06-01','2012-06-01')</v>
      </c>
    </row>
    <row r="697" spans="1:14">
      <c r="A697" s="1">
        <v>687</v>
      </c>
      <c r="B697" s="2" t="s">
        <v>10</v>
      </c>
      <c r="C697" s="2" t="s">
        <v>1567</v>
      </c>
      <c r="D697" s="2" t="s">
        <v>1568</v>
      </c>
      <c r="E697" s="2" t="s">
        <v>10</v>
      </c>
      <c r="F697" s="2" t="s">
        <v>10</v>
      </c>
      <c r="G697" s="2" t="s">
        <v>10</v>
      </c>
      <c r="I697" s="1" t="str">
        <f t="shared" si="40"/>
        <v xml:space="preserve"> </v>
      </c>
      <c r="J697" s="2" t="s">
        <v>10</v>
      </c>
      <c r="K697" s="1" t="str">
        <f t="shared" si="41"/>
        <v xml:space="preserve"> </v>
      </c>
      <c r="L697" s="1" t="s">
        <v>10</v>
      </c>
      <c r="M697" s="1" t="str">
        <f t="shared" si="42"/>
        <v xml:space="preserve"> </v>
      </c>
      <c r="N697" s="1" t="str">
        <f t="shared" si="43"/>
        <v>INSERT INTO tmis_commodity(name, description, hs_code, level, status_id, created_at, updated_at) VALUES('-Fruits of the genus Capsicum or of the genus Pimenta:','-Fruits of the genus Capsicum or of the genus Pimenta:',' ',3,1,'2012-06-01','2012-06-01')</v>
      </c>
    </row>
    <row r="698" spans="1:14">
      <c r="A698" s="1">
        <v>688</v>
      </c>
      <c r="B698" s="2" t="s">
        <v>1569</v>
      </c>
      <c r="C698" s="2" t="s">
        <v>1570</v>
      </c>
      <c r="D698" s="2" t="s">
        <v>1571</v>
      </c>
      <c r="E698" s="2" t="s">
        <v>135</v>
      </c>
      <c r="F698" s="2" t="s">
        <v>17</v>
      </c>
      <c r="G698" s="2" t="s">
        <v>17</v>
      </c>
      <c r="H698" s="2" t="s">
        <v>136</v>
      </c>
      <c r="I698" s="1" t="str">
        <f t="shared" si="40"/>
        <v>09042100</v>
      </c>
      <c r="J698" s="2" t="s">
        <v>17708</v>
      </c>
      <c r="K698" s="1" t="str">
        <f t="shared" si="41"/>
        <v>09042100</v>
      </c>
      <c r="L698" s="1" t="s">
        <v>17708</v>
      </c>
      <c r="M698" s="1" t="str">
        <f t="shared" si="42"/>
        <v>090421</v>
      </c>
      <c r="N698" s="1" t="str">
        <f t="shared" si="43"/>
        <v>INSERT INTO tmis_commodity(name, description, hs_code, level, status_id, created_at, updated_at) VALUES('-- Dried neither crushed nor ground','-- Dried neither crushed nor ground','090421',2,1,'2012-06-01','2012-06-01')</v>
      </c>
    </row>
    <row r="699" spans="1:14">
      <c r="A699" s="1">
        <v>689</v>
      </c>
      <c r="B699" s="2" t="s">
        <v>1572</v>
      </c>
      <c r="C699" s="2" t="s">
        <v>1565</v>
      </c>
      <c r="D699" s="2" t="s">
        <v>1566</v>
      </c>
      <c r="E699" s="2" t="s">
        <v>135</v>
      </c>
      <c r="F699" s="2" t="s">
        <v>851</v>
      </c>
      <c r="G699" s="2" t="s">
        <v>851</v>
      </c>
      <c r="H699" s="2" t="s">
        <v>136</v>
      </c>
      <c r="I699" s="1" t="str">
        <f t="shared" si="40"/>
        <v>09042200</v>
      </c>
      <c r="J699" s="2" t="s">
        <v>17709</v>
      </c>
      <c r="K699" s="1" t="str">
        <f t="shared" si="41"/>
        <v>09042200</v>
      </c>
      <c r="L699" s="1" t="s">
        <v>17709</v>
      </c>
      <c r="M699" s="1" t="str">
        <f t="shared" si="42"/>
        <v>090422</v>
      </c>
      <c r="N699" s="1" t="str">
        <f t="shared" si="43"/>
        <v>INSERT INTO tmis_commodity(name, description, hs_code, level, status_id, created_at, updated_at) VALUES('--Crushed or ground','--Crushed or ground','090422',2,1,'2012-06-01','2012-06-01')</v>
      </c>
    </row>
    <row r="700" spans="1:14">
      <c r="A700" s="1">
        <v>690</v>
      </c>
      <c r="B700" s="2" t="s">
        <v>1573</v>
      </c>
      <c r="C700" s="2" t="s">
        <v>1574</v>
      </c>
      <c r="D700" s="2" t="s">
        <v>1575</v>
      </c>
      <c r="E700" s="2" t="s">
        <v>10</v>
      </c>
      <c r="F700" s="2" t="s">
        <v>10</v>
      </c>
      <c r="G700" s="2" t="s">
        <v>10</v>
      </c>
      <c r="I700" s="1" t="str">
        <f t="shared" si="40"/>
        <v>0905</v>
      </c>
      <c r="J700" s="2" t="s">
        <v>17710</v>
      </c>
      <c r="K700" s="1" t="str">
        <f t="shared" si="41"/>
        <v>0905</v>
      </c>
      <c r="L700" s="1" t="s">
        <v>17710</v>
      </c>
      <c r="M700" s="1" t="str">
        <f t="shared" si="42"/>
        <v>0905</v>
      </c>
      <c r="N700" s="1" t="str">
        <f t="shared" si="43"/>
        <v>INSERT INTO tmis_commodity(name, description, hs_code, level, status_id, created_at, updated_at) VALUES('Vanilla.','Vanilla.','0905',1,1,'2012-06-01','2012-06-01')</v>
      </c>
    </row>
    <row r="701" spans="1:14">
      <c r="A701" s="1">
        <v>691</v>
      </c>
      <c r="B701" s="2" t="s">
        <v>1576</v>
      </c>
      <c r="C701" s="2" t="s">
        <v>1577</v>
      </c>
      <c r="D701" s="2" t="s">
        <v>1578</v>
      </c>
      <c r="E701" s="2" t="s">
        <v>135</v>
      </c>
      <c r="F701" s="2" t="s">
        <v>17</v>
      </c>
      <c r="G701" s="2" t="s">
        <v>17</v>
      </c>
      <c r="H701" s="2" t="s">
        <v>136</v>
      </c>
      <c r="I701" s="1" t="str">
        <f t="shared" si="40"/>
        <v>09051000</v>
      </c>
      <c r="J701" s="2" t="s">
        <v>17711</v>
      </c>
      <c r="K701" s="1" t="str">
        <f t="shared" si="41"/>
        <v>09051000</v>
      </c>
      <c r="L701" s="1" t="s">
        <v>17711</v>
      </c>
      <c r="M701" s="1" t="str">
        <f t="shared" si="42"/>
        <v>090510</v>
      </c>
      <c r="N701" s="1" t="str">
        <f t="shared" si="43"/>
        <v>INSERT INTO tmis_commodity(name, description, hs_code, level, status_id, created_at, updated_at) VALUES('-Neither crushed nor ground','-Neither crushed nor ground','090510',2,1,'2012-06-01','2012-06-01')</v>
      </c>
    </row>
    <row r="702" spans="1:14">
      <c r="A702" s="1">
        <v>692</v>
      </c>
      <c r="B702" s="2" t="s">
        <v>1579</v>
      </c>
      <c r="C702" s="2" t="s">
        <v>1580</v>
      </c>
      <c r="D702" s="2" t="s">
        <v>1581</v>
      </c>
      <c r="E702" s="2" t="s">
        <v>135</v>
      </c>
      <c r="F702" s="2" t="s">
        <v>851</v>
      </c>
      <c r="G702" s="2" t="s">
        <v>858</v>
      </c>
      <c r="H702" s="2" t="s">
        <v>136</v>
      </c>
      <c r="I702" s="1" t="str">
        <f t="shared" si="40"/>
        <v>09052000</v>
      </c>
      <c r="J702" s="2" t="s">
        <v>17712</v>
      </c>
      <c r="K702" s="1" t="str">
        <f t="shared" si="41"/>
        <v>09052000</v>
      </c>
      <c r="L702" s="1" t="s">
        <v>17712</v>
      </c>
      <c r="M702" s="1" t="str">
        <f t="shared" si="42"/>
        <v>090520</v>
      </c>
      <c r="N702" s="1" t="str">
        <f t="shared" si="43"/>
        <v>INSERT INTO tmis_commodity(name, description, hs_code, level, status_id, created_at, updated_at) VALUES('-Crushed or ground','-Crushed or ground','090520',2,1,'2012-06-01','2012-06-01')</v>
      </c>
    </row>
    <row r="703" spans="1:14">
      <c r="A703" s="1">
        <v>693</v>
      </c>
      <c r="B703" s="2" t="s">
        <v>1582</v>
      </c>
      <c r="C703" s="2" t="s">
        <v>1583</v>
      </c>
      <c r="D703" s="2" t="s">
        <v>1584</v>
      </c>
      <c r="E703" s="2" t="s">
        <v>10</v>
      </c>
      <c r="F703" s="2" t="s">
        <v>10</v>
      </c>
      <c r="G703" s="2" t="s">
        <v>10</v>
      </c>
      <c r="I703" s="1" t="str">
        <f t="shared" si="40"/>
        <v>0906</v>
      </c>
      <c r="J703" s="2" t="s">
        <v>17713</v>
      </c>
      <c r="K703" s="1" t="str">
        <f t="shared" si="41"/>
        <v>0906</v>
      </c>
      <c r="L703" s="1" t="s">
        <v>17713</v>
      </c>
      <c r="M703" s="1" t="str">
        <f t="shared" si="42"/>
        <v>0906</v>
      </c>
      <c r="N703" s="1" t="str">
        <f t="shared" si="43"/>
        <v>INSERT INTO tmis_commodity(name, description, hs_code, level, status_id, created_at, updated_at) VALUES('Cinnamon and cinnamon-tree flowers.','Cinnamon and cinnamon-tree flowers.','0906',1,1,'2012-06-01','2012-06-01')</v>
      </c>
    </row>
    <row r="704" spans="1:14">
      <c r="A704" s="1">
        <v>694</v>
      </c>
      <c r="B704" s="2" t="s">
        <v>10</v>
      </c>
      <c r="C704" s="2" t="s">
        <v>1585</v>
      </c>
      <c r="D704" s="2" t="s">
        <v>1586</v>
      </c>
      <c r="E704" s="2" t="s">
        <v>10</v>
      </c>
      <c r="F704" s="2" t="s">
        <v>10</v>
      </c>
      <c r="G704" s="2" t="s">
        <v>10</v>
      </c>
      <c r="I704" s="1" t="str">
        <f t="shared" si="40"/>
        <v xml:space="preserve"> </v>
      </c>
      <c r="J704" s="2" t="s">
        <v>10</v>
      </c>
      <c r="K704" s="1" t="str">
        <f t="shared" si="41"/>
        <v xml:space="preserve"> </v>
      </c>
      <c r="L704" s="1" t="s">
        <v>10</v>
      </c>
      <c r="M704" s="1" t="str">
        <f t="shared" si="42"/>
        <v xml:space="preserve"> </v>
      </c>
      <c r="N704" s="1" t="str">
        <f t="shared" si="43"/>
        <v>INSERT INTO tmis_commodity(name, description, hs_code, level, status_id, created_at, updated_at) VALUES('-Neither crushed nor ground :','-Neither crushed nor ground :',' ',3,1,'2012-06-01','2012-06-01')</v>
      </c>
    </row>
    <row r="705" spans="1:14">
      <c r="A705" s="1">
        <v>695</v>
      </c>
      <c r="B705" s="2" t="s">
        <v>1587</v>
      </c>
      <c r="C705" s="2" t="s">
        <v>1588</v>
      </c>
      <c r="D705" s="2" t="s">
        <v>1589</v>
      </c>
      <c r="E705" s="2" t="s">
        <v>135</v>
      </c>
      <c r="F705" s="2" t="s">
        <v>17</v>
      </c>
      <c r="G705" s="2" t="s">
        <v>17</v>
      </c>
      <c r="H705" s="2" t="s">
        <v>136</v>
      </c>
      <c r="I705" s="1" t="str">
        <f t="shared" si="40"/>
        <v>09061100</v>
      </c>
      <c r="J705" s="2" t="s">
        <v>17714</v>
      </c>
      <c r="K705" s="1" t="str">
        <f t="shared" si="41"/>
        <v>09061100</v>
      </c>
      <c r="L705" s="1" t="s">
        <v>17714</v>
      </c>
      <c r="M705" s="1" t="str">
        <f t="shared" si="42"/>
        <v>090611</v>
      </c>
      <c r="N705" s="1" t="str">
        <f t="shared" si="43"/>
        <v>INSERT INTO tmis_commodity(name, description, hs_code, level, status_id, created_at, updated_at) VALUES('--Cinnamon (Cinnamomum zeyulanicum Blume)','--Cinnamon (Cinnamomum zeyulanicum Blume)','090611',2,1,'2012-06-01','2012-06-01')</v>
      </c>
    </row>
    <row r="706" spans="1:14">
      <c r="A706" s="1">
        <v>696</v>
      </c>
      <c r="B706" s="2" t="s">
        <v>1590</v>
      </c>
      <c r="C706" s="2" t="s">
        <v>20</v>
      </c>
      <c r="D706" s="2" t="s">
        <v>21</v>
      </c>
      <c r="E706" s="2" t="s">
        <v>135</v>
      </c>
      <c r="F706" s="2" t="s">
        <v>17</v>
      </c>
      <c r="G706" s="2" t="s">
        <v>17</v>
      </c>
      <c r="H706" s="2" t="s">
        <v>136</v>
      </c>
      <c r="I706" s="1" t="str">
        <f t="shared" ref="I706:I769" si="44">IF(LEN(B706)=5, LEFT(B706, 2)&amp;RIGHT(B706,2), IF(LEN(B706)=9, LEFT(B706, 4)&amp;RIGHT(B706, 4), B706))</f>
        <v>09061900</v>
      </c>
      <c r="J706" s="2" t="s">
        <v>17715</v>
      </c>
      <c r="K706" s="1" t="str">
        <f t="shared" ref="K706:K769" si="45">IF(LEFT(J706, 1)="[", MID(J706, 2,2)&amp;MID(J706,5,2), J706)</f>
        <v>09061900</v>
      </c>
      <c r="L706" s="1" t="s">
        <v>17715</v>
      </c>
      <c r="M706" s="1" t="str">
        <f t="shared" ref="M706:M769" si="46">IF(RIGHT(L706, 4)="0000", LEFT(L706,4), IF(RIGHT(L706,2)="00",LEFT(L706,6), L706))</f>
        <v>090619</v>
      </c>
      <c r="N706" s="1" t="str">
        <f t="shared" ref="N706:N769" si="47">"INSERT INTO tmis_commodity(name, description, hs_code, level, status_id, created_at, updated_at) VALUES('"&amp;LEFT(C706,200)&amp;"','"&amp;LEFT(C706,1000)&amp;"','"&amp;M706&amp;"',"&amp;IF(LEN(M706)=2,0,IF(LEN(M706)=4,1,IF(LEN(M706)=6,2,3)))&amp;",1,'2012-06-01','2012-06-01')"</f>
        <v>INSERT INTO tmis_commodity(name, description, hs_code, level, status_id, created_at, updated_at) VALUES('--Other','--Other','090619',2,1,'2012-06-01','2012-06-01')</v>
      </c>
    </row>
    <row r="707" spans="1:14">
      <c r="A707" s="1">
        <v>697</v>
      </c>
      <c r="B707" s="2" t="s">
        <v>1591</v>
      </c>
      <c r="C707" s="2" t="s">
        <v>1580</v>
      </c>
      <c r="D707" s="2" t="s">
        <v>1581</v>
      </c>
      <c r="E707" s="2" t="s">
        <v>135</v>
      </c>
      <c r="F707" s="2" t="s">
        <v>851</v>
      </c>
      <c r="G707" s="2" t="s">
        <v>858</v>
      </c>
      <c r="H707" s="2" t="s">
        <v>136</v>
      </c>
      <c r="I707" s="1" t="str">
        <f t="shared" si="44"/>
        <v>09062000</v>
      </c>
      <c r="J707" s="2" t="s">
        <v>17716</v>
      </c>
      <c r="K707" s="1" t="str">
        <f t="shared" si="45"/>
        <v>09062000</v>
      </c>
      <c r="L707" s="1" t="s">
        <v>17716</v>
      </c>
      <c r="M707" s="1" t="str">
        <f t="shared" si="46"/>
        <v>090620</v>
      </c>
      <c r="N707" s="1" t="str">
        <f t="shared" si="47"/>
        <v>INSERT INTO tmis_commodity(name, description, hs_code, level, status_id, created_at, updated_at) VALUES('-Crushed or ground','-Crushed or ground','090620',2,1,'2012-06-01','2012-06-01')</v>
      </c>
    </row>
    <row r="708" spans="1:14">
      <c r="A708" s="1">
        <v>698</v>
      </c>
      <c r="B708" s="2" t="s">
        <v>1592</v>
      </c>
      <c r="C708" s="2" t="s">
        <v>1593</v>
      </c>
      <c r="D708" s="2" t="s">
        <v>1594</v>
      </c>
      <c r="E708" s="2" t="s">
        <v>10</v>
      </c>
      <c r="F708" s="2" t="s">
        <v>10</v>
      </c>
      <c r="G708" s="2" t="s">
        <v>10</v>
      </c>
      <c r="I708" s="1" t="str">
        <f t="shared" si="44"/>
        <v>0907</v>
      </c>
      <c r="J708" s="2" t="s">
        <v>17717</v>
      </c>
      <c r="K708" s="1" t="str">
        <f t="shared" si="45"/>
        <v>0907</v>
      </c>
      <c r="L708" s="1" t="s">
        <v>17717</v>
      </c>
      <c r="M708" s="1" t="str">
        <f t="shared" si="46"/>
        <v>0907</v>
      </c>
      <c r="N708" s="1" t="str">
        <f t="shared" si="47"/>
        <v>INSERT INTO tmis_commodity(name, description, hs_code, level, status_id, created_at, updated_at) VALUES('Cloves (whole fruit, cloves and stems).','Cloves (whole fruit, cloves and stems).','0907',1,1,'2012-06-01','2012-06-01')</v>
      </c>
    </row>
    <row r="709" spans="1:14">
      <c r="A709" s="1">
        <v>699</v>
      </c>
      <c r="B709" s="2" t="s">
        <v>1595</v>
      </c>
      <c r="C709" s="2" t="s">
        <v>1577</v>
      </c>
      <c r="D709" s="2" t="s">
        <v>1578</v>
      </c>
      <c r="E709" s="2" t="s">
        <v>135</v>
      </c>
      <c r="F709" s="2" t="s">
        <v>851</v>
      </c>
      <c r="G709" s="2" t="s">
        <v>858</v>
      </c>
      <c r="H709" s="2" t="s">
        <v>136</v>
      </c>
      <c r="I709" s="1" t="str">
        <f t="shared" si="44"/>
        <v>09071000</v>
      </c>
      <c r="J709" s="2" t="s">
        <v>17718</v>
      </c>
      <c r="K709" s="1" t="str">
        <f t="shared" si="45"/>
        <v>09071000</v>
      </c>
      <c r="L709" s="1" t="s">
        <v>17718</v>
      </c>
      <c r="M709" s="1" t="str">
        <f t="shared" si="46"/>
        <v>090710</v>
      </c>
      <c r="N709" s="1" t="str">
        <f t="shared" si="47"/>
        <v>INSERT INTO tmis_commodity(name, description, hs_code, level, status_id, created_at, updated_at) VALUES('-Neither crushed nor ground','-Neither crushed nor ground','090710',2,1,'2012-06-01','2012-06-01')</v>
      </c>
    </row>
    <row r="710" spans="1:14">
      <c r="A710" s="1">
        <v>700</v>
      </c>
      <c r="B710" s="2" t="s">
        <v>1596</v>
      </c>
      <c r="C710" s="2" t="s">
        <v>1580</v>
      </c>
      <c r="D710" s="2" t="s">
        <v>1581</v>
      </c>
      <c r="E710" s="2" t="s">
        <v>135</v>
      </c>
      <c r="F710" s="2" t="s">
        <v>851</v>
      </c>
      <c r="G710" s="2" t="s">
        <v>858</v>
      </c>
      <c r="H710" s="2" t="s">
        <v>136</v>
      </c>
      <c r="I710" s="1" t="str">
        <f t="shared" si="44"/>
        <v>09072000</v>
      </c>
      <c r="J710" s="2" t="s">
        <v>17719</v>
      </c>
      <c r="K710" s="1" t="str">
        <f t="shared" si="45"/>
        <v>09072000</v>
      </c>
      <c r="L710" s="1" t="s">
        <v>17719</v>
      </c>
      <c r="M710" s="1" t="str">
        <f t="shared" si="46"/>
        <v>090720</v>
      </c>
      <c r="N710" s="1" t="str">
        <f t="shared" si="47"/>
        <v>INSERT INTO tmis_commodity(name, description, hs_code, level, status_id, created_at, updated_at) VALUES('-Crushed or ground','-Crushed or ground','090720',2,1,'2012-06-01','2012-06-01')</v>
      </c>
    </row>
    <row r="711" spans="1:14">
      <c r="A711" s="1">
        <v>701</v>
      </c>
      <c r="B711" s="2" t="s">
        <v>1597</v>
      </c>
      <c r="C711" s="2" t="s">
        <v>1598</v>
      </c>
      <c r="D711" s="2" t="s">
        <v>1599</v>
      </c>
      <c r="E711" s="2" t="s">
        <v>10</v>
      </c>
      <c r="F711" s="2" t="s">
        <v>10</v>
      </c>
      <c r="G711" s="2" t="s">
        <v>10</v>
      </c>
      <c r="I711" s="1" t="str">
        <f t="shared" si="44"/>
        <v>0908</v>
      </c>
      <c r="J711" s="2" t="s">
        <v>17720</v>
      </c>
      <c r="K711" s="1" t="str">
        <f t="shared" si="45"/>
        <v>0908</v>
      </c>
      <c r="L711" s="1" t="s">
        <v>17720</v>
      </c>
      <c r="M711" s="1" t="str">
        <f t="shared" si="46"/>
        <v>0908</v>
      </c>
      <c r="N711" s="1" t="str">
        <f t="shared" si="47"/>
        <v>INSERT INTO tmis_commodity(name, description, hs_code, level, status_id, created_at, updated_at) VALUES('Nutmeg, mace and cardamoms.','Nutmeg, mace and cardamoms.','0908',1,1,'2012-06-01','2012-06-01')</v>
      </c>
    </row>
    <row r="712" spans="1:14">
      <c r="A712" s="1">
        <v>702</v>
      </c>
      <c r="B712" s="2" t="s">
        <v>10</v>
      </c>
      <c r="C712" s="2" t="s">
        <v>1600</v>
      </c>
      <c r="D712" s="2" t="s">
        <v>1601</v>
      </c>
      <c r="E712" s="2" t="s">
        <v>10</v>
      </c>
      <c r="F712" s="2" t="s">
        <v>10</v>
      </c>
      <c r="G712" s="2" t="s">
        <v>10</v>
      </c>
      <c r="I712" s="1" t="str">
        <f t="shared" si="44"/>
        <v xml:space="preserve"> </v>
      </c>
      <c r="J712" s="2" t="s">
        <v>10</v>
      </c>
      <c r="K712" s="1" t="str">
        <f t="shared" si="45"/>
        <v xml:space="preserve"> </v>
      </c>
      <c r="L712" s="1" t="s">
        <v>10</v>
      </c>
      <c r="M712" s="1" t="str">
        <f t="shared" si="46"/>
        <v xml:space="preserve"> </v>
      </c>
      <c r="N712" s="1" t="str">
        <f t="shared" si="47"/>
        <v>INSERT INTO tmis_commodity(name, description, hs_code, level, status_id, created_at, updated_at) VALUES('-Nutmeg:','-Nutmeg:',' ',3,1,'2012-06-01','2012-06-01')</v>
      </c>
    </row>
    <row r="713" spans="1:14">
      <c r="A713" s="1">
        <v>703</v>
      </c>
      <c r="B713" s="2" t="s">
        <v>1602</v>
      </c>
      <c r="C713" s="2" t="s">
        <v>1562</v>
      </c>
      <c r="D713" s="2" t="s">
        <v>1603</v>
      </c>
      <c r="E713" s="2" t="s">
        <v>135</v>
      </c>
      <c r="F713" s="2" t="s">
        <v>851</v>
      </c>
      <c r="G713" s="2" t="s">
        <v>851</v>
      </c>
      <c r="H713" s="2" t="s">
        <v>136</v>
      </c>
      <c r="I713" s="1" t="str">
        <f t="shared" si="44"/>
        <v>09081100</v>
      </c>
      <c r="J713" s="2" t="s">
        <v>17721</v>
      </c>
      <c r="K713" s="1" t="str">
        <f t="shared" si="45"/>
        <v>09081100</v>
      </c>
      <c r="L713" s="1" t="s">
        <v>17721</v>
      </c>
      <c r="M713" s="1" t="str">
        <f t="shared" si="46"/>
        <v>090811</v>
      </c>
      <c r="N713" s="1" t="str">
        <f t="shared" si="47"/>
        <v>INSERT INTO tmis_commodity(name, description, hs_code, level, status_id, created_at, updated_at) VALUES('--Neither crushed nor ground','--Neither crushed nor ground','090811',2,1,'2012-06-01','2012-06-01')</v>
      </c>
    </row>
    <row r="714" spans="1:14">
      <c r="A714" s="1">
        <v>704</v>
      </c>
      <c r="B714" s="2" t="s">
        <v>1604</v>
      </c>
      <c r="C714" s="2" t="s">
        <v>1565</v>
      </c>
      <c r="D714" s="2" t="s">
        <v>1605</v>
      </c>
      <c r="E714" s="2" t="s">
        <v>135</v>
      </c>
      <c r="F714" s="2" t="s">
        <v>851</v>
      </c>
      <c r="G714" s="2" t="s">
        <v>851</v>
      </c>
      <c r="H714" s="2" t="s">
        <v>136</v>
      </c>
      <c r="I714" s="1" t="str">
        <f t="shared" si="44"/>
        <v>09081200</v>
      </c>
      <c r="J714" s="2" t="s">
        <v>17722</v>
      </c>
      <c r="K714" s="1" t="str">
        <f t="shared" si="45"/>
        <v>09081200</v>
      </c>
      <c r="L714" s="1" t="s">
        <v>17722</v>
      </c>
      <c r="M714" s="1" t="str">
        <f t="shared" si="46"/>
        <v>090812</v>
      </c>
      <c r="N714" s="1" t="str">
        <f t="shared" si="47"/>
        <v>INSERT INTO tmis_commodity(name, description, hs_code, level, status_id, created_at, updated_at) VALUES('--Crushed or ground','--Crushed or ground','090812',2,1,'2012-06-01','2012-06-01')</v>
      </c>
    </row>
    <row r="715" spans="1:14">
      <c r="A715" s="1">
        <v>705</v>
      </c>
      <c r="B715" s="2" t="s">
        <v>10</v>
      </c>
      <c r="C715" s="2" t="s">
        <v>1606</v>
      </c>
      <c r="D715" s="2" t="s">
        <v>1607</v>
      </c>
      <c r="E715" s="2" t="s">
        <v>10</v>
      </c>
      <c r="F715" s="2" t="s">
        <v>10</v>
      </c>
      <c r="G715" s="2" t="s">
        <v>10</v>
      </c>
      <c r="I715" s="1" t="str">
        <f t="shared" si="44"/>
        <v xml:space="preserve"> </v>
      </c>
      <c r="J715" s="2" t="s">
        <v>10</v>
      </c>
      <c r="K715" s="1" t="str">
        <f t="shared" si="45"/>
        <v xml:space="preserve"> </v>
      </c>
      <c r="L715" s="1" t="s">
        <v>10</v>
      </c>
      <c r="M715" s="1" t="str">
        <f t="shared" si="46"/>
        <v xml:space="preserve"> </v>
      </c>
      <c r="N715" s="1" t="str">
        <f t="shared" si="47"/>
        <v>INSERT INTO tmis_commodity(name, description, hs_code, level, status_id, created_at, updated_at) VALUES('-Mace:','-Mace:',' ',3,1,'2012-06-01','2012-06-01')</v>
      </c>
    </row>
    <row r="716" spans="1:14">
      <c r="A716" s="1">
        <v>706</v>
      </c>
      <c r="B716" s="2" t="s">
        <v>1608</v>
      </c>
      <c r="C716" s="2" t="s">
        <v>1562</v>
      </c>
      <c r="D716" s="2" t="s">
        <v>1603</v>
      </c>
      <c r="E716" s="2" t="s">
        <v>135</v>
      </c>
      <c r="F716" s="2" t="s">
        <v>851</v>
      </c>
      <c r="G716" s="2" t="s">
        <v>851</v>
      </c>
      <c r="H716" s="2" t="s">
        <v>136</v>
      </c>
      <c r="I716" s="1" t="str">
        <f t="shared" si="44"/>
        <v>09082100</v>
      </c>
      <c r="J716" s="2" t="s">
        <v>17723</v>
      </c>
      <c r="K716" s="1" t="str">
        <f t="shared" si="45"/>
        <v>09082100</v>
      </c>
      <c r="L716" s="1" t="s">
        <v>17723</v>
      </c>
      <c r="M716" s="1" t="str">
        <f t="shared" si="46"/>
        <v>090821</v>
      </c>
      <c r="N716" s="1" t="str">
        <f t="shared" si="47"/>
        <v>INSERT INTO tmis_commodity(name, description, hs_code, level, status_id, created_at, updated_at) VALUES('--Neither crushed nor ground','--Neither crushed nor ground','090821',2,1,'2012-06-01','2012-06-01')</v>
      </c>
    </row>
    <row r="717" spans="1:14">
      <c r="A717" s="1">
        <v>707</v>
      </c>
      <c r="B717" s="2" t="s">
        <v>1609</v>
      </c>
      <c r="C717" s="2" t="s">
        <v>1565</v>
      </c>
      <c r="D717" s="2" t="s">
        <v>1605</v>
      </c>
      <c r="E717" s="2" t="s">
        <v>135</v>
      </c>
      <c r="F717" s="2" t="s">
        <v>851</v>
      </c>
      <c r="G717" s="2" t="s">
        <v>851</v>
      </c>
      <c r="H717" s="2" t="s">
        <v>136</v>
      </c>
      <c r="I717" s="1" t="str">
        <f t="shared" si="44"/>
        <v>09082200</v>
      </c>
      <c r="J717" s="2" t="s">
        <v>17724</v>
      </c>
      <c r="K717" s="1" t="str">
        <f t="shared" si="45"/>
        <v>09082200</v>
      </c>
      <c r="L717" s="1" t="s">
        <v>17724</v>
      </c>
      <c r="M717" s="1" t="str">
        <f t="shared" si="46"/>
        <v>090822</v>
      </c>
      <c r="N717" s="1" t="str">
        <f t="shared" si="47"/>
        <v>INSERT INTO tmis_commodity(name, description, hs_code, level, status_id, created_at, updated_at) VALUES('--Crushed or ground','--Crushed or ground','090822',2,1,'2012-06-01','2012-06-01')</v>
      </c>
    </row>
    <row r="718" spans="1:14">
      <c r="A718" s="1">
        <v>708</v>
      </c>
      <c r="B718" s="2" t="s">
        <v>10</v>
      </c>
      <c r="C718" s="2" t="s">
        <v>1610</v>
      </c>
      <c r="D718" s="2" t="s">
        <v>1611</v>
      </c>
      <c r="E718" s="2" t="s">
        <v>10</v>
      </c>
      <c r="F718" s="2" t="s">
        <v>10</v>
      </c>
      <c r="G718" s="2" t="s">
        <v>10</v>
      </c>
      <c r="I718" s="1" t="str">
        <f t="shared" si="44"/>
        <v xml:space="preserve"> </v>
      </c>
      <c r="J718" s="2" t="s">
        <v>10</v>
      </c>
      <c r="K718" s="1" t="str">
        <f t="shared" si="45"/>
        <v xml:space="preserve"> </v>
      </c>
      <c r="L718" s="1" t="s">
        <v>10</v>
      </c>
      <c r="M718" s="1" t="str">
        <f t="shared" si="46"/>
        <v xml:space="preserve"> </v>
      </c>
      <c r="N718" s="1" t="str">
        <f t="shared" si="47"/>
        <v>INSERT INTO tmis_commodity(name, description, hs_code, level, status_id, created_at, updated_at) VALUES('- Cardamoms:','- Cardamoms:',' ',3,1,'2012-06-01','2012-06-01')</v>
      </c>
    </row>
    <row r="719" spans="1:14">
      <c r="A719" s="1">
        <v>709</v>
      </c>
      <c r="B719" s="2" t="s">
        <v>1612</v>
      </c>
      <c r="C719" s="2" t="s">
        <v>1562</v>
      </c>
      <c r="D719" s="2" t="s">
        <v>1603</v>
      </c>
      <c r="E719" s="2" t="s">
        <v>135</v>
      </c>
      <c r="F719" s="2" t="s">
        <v>73</v>
      </c>
      <c r="G719" s="2" t="s">
        <v>73</v>
      </c>
      <c r="H719" s="2" t="s">
        <v>136</v>
      </c>
      <c r="I719" s="1" t="str">
        <f t="shared" si="44"/>
        <v>09083100</v>
      </c>
      <c r="J719" s="2" t="s">
        <v>17725</v>
      </c>
      <c r="K719" s="1" t="str">
        <f t="shared" si="45"/>
        <v>09083100</v>
      </c>
      <c r="L719" s="1" t="s">
        <v>17725</v>
      </c>
      <c r="M719" s="1" t="str">
        <f t="shared" si="46"/>
        <v>090831</v>
      </c>
      <c r="N719" s="1" t="str">
        <f t="shared" si="47"/>
        <v>INSERT INTO tmis_commodity(name, description, hs_code, level, status_id, created_at, updated_at) VALUES('--Neither crushed nor ground','--Neither crushed nor ground','090831',2,1,'2012-06-01','2012-06-01')</v>
      </c>
    </row>
    <row r="720" spans="1:14">
      <c r="A720" s="1">
        <v>710</v>
      </c>
      <c r="B720" s="2" t="s">
        <v>1613</v>
      </c>
      <c r="C720" s="2" t="s">
        <v>1565</v>
      </c>
      <c r="D720" s="2" t="s">
        <v>1566</v>
      </c>
      <c r="E720" s="2" t="s">
        <v>135</v>
      </c>
      <c r="F720" s="2" t="s">
        <v>73</v>
      </c>
      <c r="G720" s="2" t="s">
        <v>73</v>
      </c>
      <c r="H720" s="2" t="s">
        <v>136</v>
      </c>
      <c r="I720" s="1" t="str">
        <f t="shared" si="44"/>
        <v>09083200</v>
      </c>
      <c r="J720" s="2" t="s">
        <v>17726</v>
      </c>
      <c r="K720" s="1" t="str">
        <f t="shared" si="45"/>
        <v>09083200</v>
      </c>
      <c r="L720" s="1" t="s">
        <v>17726</v>
      </c>
      <c r="M720" s="1" t="str">
        <f t="shared" si="46"/>
        <v>090832</v>
      </c>
      <c r="N720" s="1" t="str">
        <f t="shared" si="47"/>
        <v>INSERT INTO tmis_commodity(name, description, hs_code, level, status_id, created_at, updated_at) VALUES('--Crushed or ground','--Crushed or ground','090832',2,1,'2012-06-01','2012-06-01')</v>
      </c>
    </row>
    <row r="721" spans="1:14">
      <c r="A721" s="1">
        <v>711</v>
      </c>
      <c r="B721" s="2" t="s">
        <v>1614</v>
      </c>
      <c r="C721" s="2" t="s">
        <v>1615</v>
      </c>
      <c r="D721" s="2" t="s">
        <v>1616</v>
      </c>
      <c r="E721" s="2" t="s">
        <v>10</v>
      </c>
      <c r="F721" s="2" t="s">
        <v>10</v>
      </c>
      <c r="G721" s="2" t="s">
        <v>10</v>
      </c>
      <c r="I721" s="1" t="str">
        <f t="shared" si="44"/>
        <v>0909</v>
      </c>
      <c r="J721" s="2" t="s">
        <v>17727</v>
      </c>
      <c r="K721" s="1" t="str">
        <f t="shared" si="45"/>
        <v>0909</v>
      </c>
      <c r="L721" s="1" t="s">
        <v>17727</v>
      </c>
      <c r="M721" s="1" t="str">
        <f t="shared" si="46"/>
        <v>0909</v>
      </c>
      <c r="N721" s="1" t="str">
        <f t="shared" si="47"/>
        <v>INSERT INTO tmis_commodity(name, description, hs_code, level, status_id, created_at, updated_at) VALUES('Seeds of anise, badian, fennel, coriander, cumin or caraway; juniper berries.','Seeds of anise, badian, fennel, coriander, cumin or caraway; juniper berries.','0909',1,1,'2012-06-01','2012-06-01')</v>
      </c>
    </row>
    <row r="722" spans="1:14">
      <c r="A722" s="1">
        <v>712</v>
      </c>
      <c r="B722" s="2" t="s">
        <v>10</v>
      </c>
      <c r="C722" s="2" t="s">
        <v>1617</v>
      </c>
      <c r="D722" s="2" t="s">
        <v>1618</v>
      </c>
      <c r="E722" s="2" t="s">
        <v>10</v>
      </c>
      <c r="F722" s="2" t="s">
        <v>10</v>
      </c>
      <c r="G722" s="2" t="s">
        <v>10</v>
      </c>
      <c r="I722" s="1" t="str">
        <f t="shared" si="44"/>
        <v xml:space="preserve"> </v>
      </c>
      <c r="J722" s="2" t="s">
        <v>10</v>
      </c>
      <c r="K722" s="1" t="str">
        <f t="shared" si="45"/>
        <v xml:space="preserve"> </v>
      </c>
      <c r="L722" s="1" t="s">
        <v>10</v>
      </c>
      <c r="M722" s="1" t="str">
        <f t="shared" si="46"/>
        <v xml:space="preserve"> </v>
      </c>
      <c r="N722" s="1" t="str">
        <f t="shared" si="47"/>
        <v>INSERT INTO tmis_commodity(name, description, hs_code, level, status_id, created_at, updated_at) VALUES('- Seeds of coriander:','- Seeds of coriander:',' ',3,1,'2012-06-01','2012-06-01')</v>
      </c>
    </row>
    <row r="723" spans="1:14">
      <c r="A723" s="1">
        <v>713</v>
      </c>
      <c r="B723" s="2" t="s">
        <v>1619</v>
      </c>
      <c r="C723" s="2" t="s">
        <v>1562</v>
      </c>
      <c r="D723" s="2" t="s">
        <v>1603</v>
      </c>
      <c r="E723" s="2" t="s">
        <v>135</v>
      </c>
      <c r="F723" s="2" t="s">
        <v>851</v>
      </c>
      <c r="G723" s="2" t="s">
        <v>851</v>
      </c>
      <c r="H723" s="2" t="s">
        <v>136</v>
      </c>
      <c r="I723" s="1" t="str">
        <f t="shared" si="44"/>
        <v>09092100</v>
      </c>
      <c r="J723" s="2" t="s">
        <v>17728</v>
      </c>
      <c r="K723" s="1" t="str">
        <f t="shared" si="45"/>
        <v>09092100</v>
      </c>
      <c r="L723" s="1" t="s">
        <v>17728</v>
      </c>
      <c r="M723" s="1" t="str">
        <f t="shared" si="46"/>
        <v>090921</v>
      </c>
      <c r="N723" s="1" t="str">
        <f t="shared" si="47"/>
        <v>INSERT INTO tmis_commodity(name, description, hs_code, level, status_id, created_at, updated_at) VALUES('--Neither crushed nor ground','--Neither crushed nor ground','090921',2,1,'2012-06-01','2012-06-01')</v>
      </c>
    </row>
    <row r="724" spans="1:14">
      <c r="A724" s="1">
        <v>714</v>
      </c>
      <c r="B724" s="2" t="s">
        <v>1620</v>
      </c>
      <c r="C724" s="2" t="s">
        <v>1565</v>
      </c>
      <c r="D724" s="2" t="s">
        <v>1621</v>
      </c>
      <c r="E724" s="2" t="s">
        <v>135</v>
      </c>
      <c r="F724" s="2" t="s">
        <v>851</v>
      </c>
      <c r="G724" s="2" t="s">
        <v>851</v>
      </c>
      <c r="H724" s="2" t="s">
        <v>136</v>
      </c>
      <c r="I724" s="1" t="str">
        <f t="shared" si="44"/>
        <v>09092200</v>
      </c>
      <c r="J724" s="2" t="s">
        <v>17729</v>
      </c>
      <c r="K724" s="1" t="str">
        <f t="shared" si="45"/>
        <v>09092200</v>
      </c>
      <c r="L724" s="1" t="s">
        <v>17729</v>
      </c>
      <c r="M724" s="1" t="str">
        <f t="shared" si="46"/>
        <v>090922</v>
      </c>
      <c r="N724" s="1" t="str">
        <f t="shared" si="47"/>
        <v>INSERT INTO tmis_commodity(name, description, hs_code, level, status_id, created_at, updated_at) VALUES('--Crushed or ground','--Crushed or ground','090922',2,1,'2012-06-01','2012-06-01')</v>
      </c>
    </row>
    <row r="725" spans="1:14">
      <c r="A725" s="1">
        <v>715</v>
      </c>
      <c r="B725" s="2" t="s">
        <v>10</v>
      </c>
      <c r="C725" s="2" t="s">
        <v>1622</v>
      </c>
      <c r="D725" s="2" t="s">
        <v>1623</v>
      </c>
      <c r="E725" s="2" t="s">
        <v>10</v>
      </c>
      <c r="F725" s="2" t="s">
        <v>10</v>
      </c>
      <c r="G725" s="2" t="s">
        <v>10</v>
      </c>
      <c r="I725" s="1" t="str">
        <f t="shared" si="44"/>
        <v xml:space="preserve"> </v>
      </c>
      <c r="J725" s="2" t="s">
        <v>10</v>
      </c>
      <c r="K725" s="1" t="str">
        <f t="shared" si="45"/>
        <v xml:space="preserve"> </v>
      </c>
      <c r="L725" s="1" t="s">
        <v>10</v>
      </c>
      <c r="M725" s="1" t="str">
        <f t="shared" si="46"/>
        <v xml:space="preserve"> </v>
      </c>
      <c r="N725" s="1" t="str">
        <f t="shared" si="47"/>
        <v>INSERT INTO tmis_commodity(name, description, hs_code, level, status_id, created_at, updated_at) VALUES('- Seeds of cumin:','- Seeds of cumin:',' ',3,1,'2012-06-01','2012-06-01')</v>
      </c>
    </row>
    <row r="726" spans="1:14">
      <c r="A726" s="1">
        <v>716</v>
      </c>
      <c r="B726" s="2" t="s">
        <v>1624</v>
      </c>
      <c r="C726" s="2" t="s">
        <v>1562</v>
      </c>
      <c r="D726" s="2" t="s">
        <v>1603</v>
      </c>
      <c r="E726" s="2" t="s">
        <v>135</v>
      </c>
      <c r="F726" s="2" t="s">
        <v>851</v>
      </c>
      <c r="G726" s="2" t="s">
        <v>851</v>
      </c>
      <c r="H726" s="2" t="s">
        <v>136</v>
      </c>
      <c r="I726" s="1" t="str">
        <f t="shared" si="44"/>
        <v>09093100</v>
      </c>
      <c r="J726" s="2" t="s">
        <v>17730</v>
      </c>
      <c r="K726" s="1" t="str">
        <f t="shared" si="45"/>
        <v>09093100</v>
      </c>
      <c r="L726" s="1" t="s">
        <v>17730</v>
      </c>
      <c r="M726" s="1" t="str">
        <f t="shared" si="46"/>
        <v>090931</v>
      </c>
      <c r="N726" s="1" t="str">
        <f t="shared" si="47"/>
        <v>INSERT INTO tmis_commodity(name, description, hs_code, level, status_id, created_at, updated_at) VALUES('--Neither crushed nor ground','--Neither crushed nor ground','090931',2,1,'2012-06-01','2012-06-01')</v>
      </c>
    </row>
    <row r="727" spans="1:14">
      <c r="A727" s="1">
        <v>717</v>
      </c>
      <c r="B727" s="2" t="s">
        <v>1625</v>
      </c>
      <c r="C727" s="2" t="s">
        <v>1565</v>
      </c>
      <c r="D727" s="2" t="s">
        <v>1605</v>
      </c>
      <c r="E727" s="2" t="s">
        <v>135</v>
      </c>
      <c r="F727" s="2" t="s">
        <v>851</v>
      </c>
      <c r="G727" s="2" t="s">
        <v>851</v>
      </c>
      <c r="H727" s="2" t="s">
        <v>136</v>
      </c>
      <c r="I727" s="1" t="str">
        <f t="shared" si="44"/>
        <v>09093200</v>
      </c>
      <c r="J727" s="2" t="s">
        <v>17731</v>
      </c>
      <c r="K727" s="1" t="str">
        <f t="shared" si="45"/>
        <v>09093200</v>
      </c>
      <c r="L727" s="1" t="s">
        <v>17731</v>
      </c>
      <c r="M727" s="1" t="str">
        <f t="shared" si="46"/>
        <v>090932</v>
      </c>
      <c r="N727" s="1" t="str">
        <f t="shared" si="47"/>
        <v>INSERT INTO tmis_commodity(name, description, hs_code, level, status_id, created_at, updated_at) VALUES('--Crushed or ground','--Crushed or ground','090932',2,1,'2012-06-01','2012-06-01')</v>
      </c>
    </row>
    <row r="728" spans="1:14">
      <c r="A728" s="1">
        <v>718</v>
      </c>
      <c r="B728" s="2" t="s">
        <v>10</v>
      </c>
      <c r="C728" s="2" t="s">
        <v>1626</v>
      </c>
      <c r="D728" s="2" t="s">
        <v>1627</v>
      </c>
      <c r="E728" s="2" t="s">
        <v>10</v>
      </c>
      <c r="F728" s="2" t="s">
        <v>10</v>
      </c>
      <c r="G728" s="2" t="s">
        <v>10</v>
      </c>
      <c r="I728" s="1" t="str">
        <f t="shared" si="44"/>
        <v xml:space="preserve"> </v>
      </c>
      <c r="J728" s="2" t="s">
        <v>10</v>
      </c>
      <c r="K728" s="1" t="str">
        <f t="shared" si="45"/>
        <v xml:space="preserve"> </v>
      </c>
      <c r="L728" s="1" t="s">
        <v>10</v>
      </c>
      <c r="M728" s="1" t="str">
        <f t="shared" si="46"/>
        <v xml:space="preserve"> </v>
      </c>
      <c r="N728" s="1" t="str">
        <f t="shared" si="47"/>
        <v>INSERT INTO tmis_commodity(name, description, hs_code, level, status_id, created_at, updated_at) VALUES('-Seeds of anise , badian, caraway or fennel; juniper berries:','-Seeds of anise , badian, caraway or fennel; juniper berries:',' ',3,1,'2012-06-01','2012-06-01')</v>
      </c>
    </row>
    <row r="729" spans="1:14">
      <c r="A729" s="1">
        <v>719</v>
      </c>
      <c r="B729" s="2" t="s">
        <v>1628</v>
      </c>
      <c r="C729" s="2" t="s">
        <v>1562</v>
      </c>
      <c r="D729" s="2" t="s">
        <v>1603</v>
      </c>
      <c r="E729" s="2" t="s">
        <v>135</v>
      </c>
      <c r="F729" s="2" t="s">
        <v>851</v>
      </c>
      <c r="G729" s="2" t="s">
        <v>851</v>
      </c>
      <c r="H729" s="2" t="s">
        <v>136</v>
      </c>
      <c r="I729" s="1" t="str">
        <f t="shared" si="44"/>
        <v>09096100</v>
      </c>
      <c r="J729" s="2" t="s">
        <v>17732</v>
      </c>
      <c r="K729" s="1" t="str">
        <f t="shared" si="45"/>
        <v>09096100</v>
      </c>
      <c r="L729" s="1" t="s">
        <v>17732</v>
      </c>
      <c r="M729" s="1" t="str">
        <f t="shared" si="46"/>
        <v>090961</v>
      </c>
      <c r="N729" s="1" t="str">
        <f t="shared" si="47"/>
        <v>INSERT INTO tmis_commodity(name, description, hs_code, level, status_id, created_at, updated_at) VALUES('--Neither crushed nor ground','--Neither crushed nor ground','090961',2,1,'2012-06-01','2012-06-01')</v>
      </c>
    </row>
    <row r="730" spans="1:14">
      <c r="A730" s="1">
        <v>720</v>
      </c>
      <c r="B730" s="2" t="s">
        <v>1629</v>
      </c>
      <c r="C730" s="2" t="s">
        <v>1565</v>
      </c>
      <c r="D730" s="2" t="s">
        <v>1605</v>
      </c>
      <c r="E730" s="2" t="s">
        <v>135</v>
      </c>
      <c r="F730" s="2" t="s">
        <v>851</v>
      </c>
      <c r="G730" s="2" t="s">
        <v>851</v>
      </c>
      <c r="H730" s="2" t="s">
        <v>136</v>
      </c>
      <c r="I730" s="1" t="str">
        <f t="shared" si="44"/>
        <v>09096200</v>
      </c>
      <c r="J730" s="2" t="s">
        <v>17733</v>
      </c>
      <c r="K730" s="1" t="str">
        <f t="shared" si="45"/>
        <v>09096200</v>
      </c>
      <c r="L730" s="1" t="s">
        <v>17733</v>
      </c>
      <c r="M730" s="1" t="str">
        <f t="shared" si="46"/>
        <v>090962</v>
      </c>
      <c r="N730" s="1" t="str">
        <f t="shared" si="47"/>
        <v>INSERT INTO tmis_commodity(name, description, hs_code, level, status_id, created_at, updated_at) VALUES('--Crushed or ground','--Crushed or ground','090962',2,1,'2012-06-01','2012-06-01')</v>
      </c>
    </row>
    <row r="731" spans="1:14">
      <c r="A731" s="1">
        <v>721</v>
      </c>
      <c r="B731" s="2" t="s">
        <v>1630</v>
      </c>
      <c r="C731" s="2" t="s">
        <v>1631</v>
      </c>
      <c r="D731" s="2" t="s">
        <v>1632</v>
      </c>
      <c r="E731" s="2" t="s">
        <v>10</v>
      </c>
      <c r="F731" s="2" t="s">
        <v>10</v>
      </c>
      <c r="G731" s="2" t="s">
        <v>10</v>
      </c>
      <c r="I731" s="1" t="str">
        <f t="shared" si="44"/>
        <v>0910</v>
      </c>
      <c r="J731" s="2" t="s">
        <v>17734</v>
      </c>
      <c r="K731" s="1" t="str">
        <f t="shared" si="45"/>
        <v>0910</v>
      </c>
      <c r="L731" s="1" t="s">
        <v>17734</v>
      </c>
      <c r="M731" s="1" t="str">
        <f t="shared" si="46"/>
        <v>0910</v>
      </c>
      <c r="N731" s="1" t="str">
        <f t="shared" si="47"/>
        <v>INSERT INTO tmis_commodity(name, description, hs_code, level, status_id, created_at, updated_at) VALUES('Ginger, saffron, turmeric (curcuma), thyme, bay leaves, curry and other spices.','Ginger, saffron, turmeric (curcuma), thyme, bay leaves, curry and other spices.','0910',1,1,'2012-06-01','2012-06-01')</v>
      </c>
    </row>
    <row r="732" spans="1:14">
      <c r="A732" s="1">
        <v>722</v>
      </c>
      <c r="B732" s="2" t="s">
        <v>10</v>
      </c>
      <c r="C732" s="2" t="s">
        <v>1633</v>
      </c>
      <c r="D732" s="2" t="s">
        <v>1634</v>
      </c>
      <c r="E732" s="2" t="s">
        <v>10</v>
      </c>
      <c r="F732" s="2" t="s">
        <v>10</v>
      </c>
      <c r="G732" s="2" t="s">
        <v>10</v>
      </c>
      <c r="I732" s="1" t="str">
        <f t="shared" si="44"/>
        <v xml:space="preserve"> </v>
      </c>
      <c r="J732" s="2" t="s">
        <v>10</v>
      </c>
      <c r="K732" s="1" t="str">
        <f t="shared" si="45"/>
        <v xml:space="preserve"> </v>
      </c>
      <c r="L732" s="1" t="s">
        <v>10</v>
      </c>
      <c r="M732" s="1" t="str">
        <f t="shared" si="46"/>
        <v xml:space="preserve"> </v>
      </c>
      <c r="N732" s="1" t="str">
        <f t="shared" si="47"/>
        <v>INSERT INTO tmis_commodity(name, description, hs_code, level, status_id, created_at, updated_at) VALUES('- Ginger:','- Ginger:',' ',3,1,'2012-06-01','2012-06-01')</v>
      </c>
    </row>
    <row r="733" spans="1:14">
      <c r="A733" s="1">
        <v>723</v>
      </c>
      <c r="B733" s="2" t="s">
        <v>1635</v>
      </c>
      <c r="C733" s="2" t="s">
        <v>1562</v>
      </c>
      <c r="D733" s="2" t="s">
        <v>1603</v>
      </c>
      <c r="E733" s="2" t="s">
        <v>135</v>
      </c>
      <c r="F733" s="2" t="s">
        <v>851</v>
      </c>
      <c r="G733" s="2" t="s">
        <v>858</v>
      </c>
      <c r="H733" s="2" t="s">
        <v>136</v>
      </c>
      <c r="I733" s="1" t="str">
        <f t="shared" si="44"/>
        <v>09101100</v>
      </c>
      <c r="J733" s="2" t="s">
        <v>17735</v>
      </c>
      <c r="K733" s="1" t="str">
        <f t="shared" si="45"/>
        <v>09101100</v>
      </c>
      <c r="L733" s="1" t="s">
        <v>17735</v>
      </c>
      <c r="M733" s="1" t="str">
        <f t="shared" si="46"/>
        <v>091011</v>
      </c>
      <c r="N733" s="1" t="str">
        <f t="shared" si="47"/>
        <v>INSERT INTO tmis_commodity(name, description, hs_code, level, status_id, created_at, updated_at) VALUES('--Neither crushed nor ground','--Neither crushed nor ground','091011',2,1,'2012-06-01','2012-06-01')</v>
      </c>
    </row>
    <row r="734" spans="1:14">
      <c r="A734" s="1">
        <v>724</v>
      </c>
      <c r="B734" s="2" t="s">
        <v>1636</v>
      </c>
      <c r="C734" s="2" t="s">
        <v>1565</v>
      </c>
      <c r="D734" s="2" t="s">
        <v>1605</v>
      </c>
      <c r="E734" s="2" t="s">
        <v>135</v>
      </c>
      <c r="F734" s="2" t="s">
        <v>851</v>
      </c>
      <c r="G734" s="2" t="s">
        <v>858</v>
      </c>
      <c r="H734" s="2" t="s">
        <v>136</v>
      </c>
      <c r="I734" s="1" t="str">
        <f t="shared" si="44"/>
        <v>09101200</v>
      </c>
      <c r="J734" s="2" t="s">
        <v>17736</v>
      </c>
      <c r="K734" s="1" t="str">
        <f t="shared" si="45"/>
        <v>09101200</v>
      </c>
      <c r="L734" s="1" t="s">
        <v>17736</v>
      </c>
      <c r="M734" s="1" t="str">
        <f t="shared" si="46"/>
        <v>091012</v>
      </c>
      <c r="N734" s="1" t="str">
        <f t="shared" si="47"/>
        <v>INSERT INTO tmis_commodity(name, description, hs_code, level, status_id, created_at, updated_at) VALUES('--Crushed or ground','--Crushed or ground','091012',2,1,'2012-06-01','2012-06-01')</v>
      </c>
    </row>
    <row r="735" spans="1:14">
      <c r="A735" s="1">
        <v>725</v>
      </c>
      <c r="B735" s="2" t="s">
        <v>1637</v>
      </c>
      <c r="C735" s="2" t="s">
        <v>1638</v>
      </c>
      <c r="D735" s="2" t="s">
        <v>1639</v>
      </c>
      <c r="E735" s="2" t="s">
        <v>135</v>
      </c>
      <c r="F735" s="2" t="s">
        <v>851</v>
      </c>
      <c r="G735" s="2" t="s">
        <v>851</v>
      </c>
      <c r="H735" s="2" t="s">
        <v>136</v>
      </c>
      <c r="I735" s="1" t="str">
        <f t="shared" si="44"/>
        <v>09102000</v>
      </c>
      <c r="J735" s="2" t="s">
        <v>17737</v>
      </c>
      <c r="K735" s="1" t="str">
        <f t="shared" si="45"/>
        <v>09102000</v>
      </c>
      <c r="L735" s="1" t="s">
        <v>17737</v>
      </c>
      <c r="M735" s="1" t="str">
        <f t="shared" si="46"/>
        <v>091020</v>
      </c>
      <c r="N735" s="1" t="str">
        <f t="shared" si="47"/>
        <v>INSERT INTO tmis_commodity(name, description, hs_code, level, status_id, created_at, updated_at) VALUES('-Saffron','-Saffron','091020',2,1,'2012-06-01','2012-06-01')</v>
      </c>
    </row>
    <row r="736" spans="1:14">
      <c r="A736" s="1">
        <v>726</v>
      </c>
      <c r="B736" s="2" t="s">
        <v>1640</v>
      </c>
      <c r="C736" s="2" t="s">
        <v>1641</v>
      </c>
      <c r="D736" s="2" t="s">
        <v>1642</v>
      </c>
      <c r="E736" s="2" t="s">
        <v>135</v>
      </c>
      <c r="F736" s="2" t="s">
        <v>851</v>
      </c>
      <c r="G736" s="2" t="s">
        <v>851</v>
      </c>
      <c r="H736" s="2" t="s">
        <v>136</v>
      </c>
      <c r="I736" s="1" t="str">
        <f t="shared" si="44"/>
        <v>09103000</v>
      </c>
      <c r="J736" s="2" t="s">
        <v>17738</v>
      </c>
      <c r="K736" s="1" t="str">
        <f t="shared" si="45"/>
        <v>09103000</v>
      </c>
      <c r="L736" s="1" t="s">
        <v>17738</v>
      </c>
      <c r="M736" s="1" t="str">
        <f t="shared" si="46"/>
        <v>091030</v>
      </c>
      <c r="N736" s="1" t="str">
        <f t="shared" si="47"/>
        <v>INSERT INTO tmis_commodity(name, description, hs_code, level, status_id, created_at, updated_at) VALUES('-Turmeric (curcuma)','-Turmeric (curcuma)','091030',2,1,'2012-06-01','2012-06-01')</v>
      </c>
    </row>
    <row r="737" spans="1:14">
      <c r="A737" s="1">
        <v>727</v>
      </c>
      <c r="B737" s="2" t="s">
        <v>10</v>
      </c>
      <c r="C737" s="2" t="s">
        <v>1643</v>
      </c>
      <c r="D737" s="2" t="s">
        <v>1644</v>
      </c>
      <c r="E737" s="2" t="s">
        <v>10</v>
      </c>
      <c r="F737" s="2" t="s">
        <v>10</v>
      </c>
      <c r="G737" s="2" t="s">
        <v>10</v>
      </c>
      <c r="I737" s="1" t="str">
        <f t="shared" si="44"/>
        <v xml:space="preserve"> </v>
      </c>
      <c r="J737" s="2" t="s">
        <v>10</v>
      </c>
      <c r="K737" s="1" t="str">
        <f t="shared" si="45"/>
        <v xml:space="preserve"> </v>
      </c>
      <c r="L737" s="1" t="s">
        <v>10</v>
      </c>
      <c r="M737" s="1" t="str">
        <f t="shared" si="46"/>
        <v xml:space="preserve"> </v>
      </c>
      <c r="N737" s="1" t="str">
        <f t="shared" si="47"/>
        <v>INSERT INTO tmis_commodity(name, description, hs_code, level, status_id, created_at, updated_at) VALUES('-Other spices :','-Other spices :',' ',3,1,'2012-06-01','2012-06-01')</v>
      </c>
    </row>
    <row r="738" spans="1:14">
      <c r="A738" s="1">
        <v>728</v>
      </c>
      <c r="B738" s="2" t="s">
        <v>1645</v>
      </c>
      <c r="C738" s="2" t="s">
        <v>1646</v>
      </c>
      <c r="D738" s="2" t="s">
        <v>1647</v>
      </c>
      <c r="E738" s="2" t="s">
        <v>135</v>
      </c>
      <c r="F738" s="2" t="s">
        <v>851</v>
      </c>
      <c r="G738" s="2" t="s">
        <v>851</v>
      </c>
      <c r="H738" s="2" t="s">
        <v>136</v>
      </c>
      <c r="I738" s="1" t="str">
        <f t="shared" si="44"/>
        <v>09109100</v>
      </c>
      <c r="J738" s="2" t="s">
        <v>17739</v>
      </c>
      <c r="K738" s="1" t="str">
        <f t="shared" si="45"/>
        <v>09109100</v>
      </c>
      <c r="L738" s="1" t="s">
        <v>17739</v>
      </c>
      <c r="M738" s="1" t="str">
        <f t="shared" si="46"/>
        <v>091091</v>
      </c>
      <c r="N738" s="1" t="str">
        <f t="shared" si="47"/>
        <v>INSERT INTO tmis_commodity(name, description, hs_code, level, status_id, created_at, updated_at) VALUES('--Mixtures referred to in Note 1 (b) to this Chapter','--Mixtures referred to in Note 1 (b) to this Chapter','091091',2,1,'2012-06-01','2012-06-01')</v>
      </c>
    </row>
    <row r="739" spans="1:14">
      <c r="A739" s="1">
        <v>729</v>
      </c>
      <c r="B739" s="2" t="s">
        <v>1648</v>
      </c>
      <c r="C739" s="2" t="s">
        <v>20</v>
      </c>
      <c r="D739" s="2" t="s">
        <v>21</v>
      </c>
      <c r="E739" s="2" t="s">
        <v>135</v>
      </c>
      <c r="F739" s="2" t="s">
        <v>851</v>
      </c>
      <c r="G739" s="2" t="s">
        <v>851</v>
      </c>
      <c r="H739" s="2" t="s">
        <v>136</v>
      </c>
      <c r="I739" s="1" t="str">
        <f t="shared" si="44"/>
        <v>09109900</v>
      </c>
      <c r="J739" s="2" t="s">
        <v>17740</v>
      </c>
      <c r="K739" s="1" t="str">
        <f t="shared" si="45"/>
        <v>09109900</v>
      </c>
      <c r="L739" s="1" t="s">
        <v>17740</v>
      </c>
      <c r="M739" s="1" t="str">
        <f t="shared" si="46"/>
        <v>091099</v>
      </c>
      <c r="N739" s="1" t="str">
        <f t="shared" si="47"/>
        <v>INSERT INTO tmis_commodity(name, description, hs_code, level, status_id, created_at, updated_at) VALUES('--Other','--Other','091099',2,1,'2012-06-01','2012-06-01')</v>
      </c>
    </row>
    <row r="740" spans="1:14">
      <c r="B740" s="3" t="s">
        <v>16956</v>
      </c>
      <c r="C740" s="3" t="s">
        <v>16957</v>
      </c>
      <c r="I740" s="1" t="str">
        <f t="shared" si="44"/>
        <v>10</v>
      </c>
      <c r="J740" s="2" t="s">
        <v>16956</v>
      </c>
      <c r="K740" s="1" t="str">
        <f t="shared" si="45"/>
        <v>10</v>
      </c>
      <c r="L740" s="1" t="s">
        <v>16956</v>
      </c>
      <c r="M740" s="1" t="str">
        <f t="shared" si="46"/>
        <v>10</v>
      </c>
      <c r="N740" s="1" t="str">
        <f t="shared" si="47"/>
        <v>INSERT INTO tmis_commodity(name, description, hs_code, level, status_id, created_at, updated_at) VALUES('Crops','Crops','10',0,1,'2012-06-01','2012-06-01')</v>
      </c>
    </row>
    <row r="741" spans="1:14">
      <c r="A741" s="1">
        <v>730</v>
      </c>
      <c r="B741" s="2" t="s">
        <v>1649</v>
      </c>
      <c r="C741" s="2" t="s">
        <v>1650</v>
      </c>
      <c r="D741" s="2" t="s">
        <v>1651</v>
      </c>
      <c r="E741" s="2" t="s">
        <v>10</v>
      </c>
      <c r="F741" s="2" t="s">
        <v>10</v>
      </c>
      <c r="G741" s="2" t="s">
        <v>10</v>
      </c>
      <c r="I741" s="1" t="str">
        <f t="shared" si="44"/>
        <v>1001</v>
      </c>
      <c r="J741" s="2" t="s">
        <v>17741</v>
      </c>
      <c r="K741" s="1" t="str">
        <f t="shared" si="45"/>
        <v>1001</v>
      </c>
      <c r="L741" s="1" t="s">
        <v>17741</v>
      </c>
      <c r="M741" s="1" t="str">
        <f t="shared" si="46"/>
        <v>1001</v>
      </c>
      <c r="N741" s="1" t="str">
        <f t="shared" si="47"/>
        <v>INSERT INTO tmis_commodity(name, description, hs_code, level, status_id, created_at, updated_at) VALUES('Wheat and meslin.','Wheat and meslin.','1001',1,1,'2012-06-01','2012-06-01')</v>
      </c>
    </row>
    <row r="742" spans="1:14">
      <c r="A742" s="1">
        <v>731</v>
      </c>
      <c r="B742" s="2" t="s">
        <v>10</v>
      </c>
      <c r="C742" s="2" t="s">
        <v>1652</v>
      </c>
      <c r="D742" s="2" t="s">
        <v>1653</v>
      </c>
      <c r="E742" s="2" t="s">
        <v>10</v>
      </c>
      <c r="F742" s="2" t="s">
        <v>10</v>
      </c>
      <c r="G742" s="2" t="s">
        <v>10</v>
      </c>
      <c r="I742" s="1" t="str">
        <f t="shared" si="44"/>
        <v xml:space="preserve"> </v>
      </c>
      <c r="J742" s="2" t="s">
        <v>10</v>
      </c>
      <c r="K742" s="1" t="str">
        <f t="shared" si="45"/>
        <v xml:space="preserve"> </v>
      </c>
      <c r="L742" s="1" t="s">
        <v>10</v>
      </c>
      <c r="M742" s="1" t="str">
        <f t="shared" si="46"/>
        <v xml:space="preserve"> </v>
      </c>
      <c r="N742" s="1" t="str">
        <f t="shared" si="47"/>
        <v>INSERT INTO tmis_commodity(name, description, hs_code, level, status_id, created_at, updated_at) VALUES('-Durum wheat:','-Durum wheat:',' ',3,1,'2012-06-01','2012-06-01')</v>
      </c>
    </row>
    <row r="743" spans="1:14">
      <c r="A743" s="1">
        <v>732</v>
      </c>
      <c r="B743" s="2" t="s">
        <v>1654</v>
      </c>
      <c r="C743" s="2" t="s">
        <v>1655</v>
      </c>
      <c r="D743" s="2" t="s">
        <v>1656</v>
      </c>
      <c r="E743" s="2" t="s">
        <v>135</v>
      </c>
      <c r="F743" s="2" t="s">
        <v>73</v>
      </c>
      <c r="G743" s="2" t="s">
        <v>73</v>
      </c>
      <c r="H743" s="2" t="s">
        <v>136</v>
      </c>
      <c r="I743" s="1" t="str">
        <f t="shared" si="44"/>
        <v>10011100</v>
      </c>
      <c r="J743" s="2" t="s">
        <v>17742</v>
      </c>
      <c r="K743" s="1" t="str">
        <f t="shared" si="45"/>
        <v>10011100</v>
      </c>
      <c r="L743" s="1" t="s">
        <v>17742</v>
      </c>
      <c r="M743" s="1" t="str">
        <f t="shared" si="46"/>
        <v>100111</v>
      </c>
      <c r="N743" s="1" t="str">
        <f t="shared" si="47"/>
        <v>INSERT INTO tmis_commodity(name, description, hs_code, level, status_id, created_at, updated_at) VALUES('--Seed','--Seed','100111',2,1,'2012-06-01','2012-06-01')</v>
      </c>
    </row>
    <row r="744" spans="1:14">
      <c r="A744" s="1">
        <v>733</v>
      </c>
      <c r="B744" s="2" t="s">
        <v>1657</v>
      </c>
      <c r="C744" s="2" t="s">
        <v>20</v>
      </c>
      <c r="D744" s="2" t="s">
        <v>1658</v>
      </c>
      <c r="E744" s="2" t="s">
        <v>135</v>
      </c>
      <c r="F744" s="2" t="s">
        <v>1659</v>
      </c>
      <c r="G744" s="2" t="s">
        <v>1659</v>
      </c>
      <c r="H744" s="2" t="s">
        <v>136</v>
      </c>
      <c r="I744" s="1" t="str">
        <f t="shared" si="44"/>
        <v>10011900</v>
      </c>
      <c r="J744" s="2" t="s">
        <v>17743</v>
      </c>
      <c r="K744" s="1" t="str">
        <f t="shared" si="45"/>
        <v>10011900</v>
      </c>
      <c r="L744" s="1" t="s">
        <v>17743</v>
      </c>
      <c r="M744" s="1" t="str">
        <f t="shared" si="46"/>
        <v>100119</v>
      </c>
      <c r="N744" s="1" t="str">
        <f t="shared" si="47"/>
        <v>INSERT INTO tmis_commodity(name, description, hs_code, level, status_id, created_at, updated_at) VALUES('--Other','--Other','100119',2,1,'2012-06-01','2012-06-01')</v>
      </c>
    </row>
    <row r="745" spans="1:14">
      <c r="A745" s="1">
        <v>734</v>
      </c>
      <c r="B745" s="2" t="s">
        <v>10</v>
      </c>
      <c r="C745" s="2" t="s">
        <v>1010</v>
      </c>
      <c r="D745" s="2" t="s">
        <v>49</v>
      </c>
      <c r="E745" s="2" t="s">
        <v>10</v>
      </c>
      <c r="F745" s="2" t="s">
        <v>10</v>
      </c>
      <c r="G745" s="2" t="s">
        <v>10</v>
      </c>
      <c r="I745" s="1" t="str">
        <f t="shared" si="44"/>
        <v xml:space="preserve"> </v>
      </c>
      <c r="J745" s="2" t="s">
        <v>10</v>
      </c>
      <c r="K745" s="1" t="str">
        <f t="shared" si="45"/>
        <v xml:space="preserve"> </v>
      </c>
      <c r="L745" s="1" t="s">
        <v>10</v>
      </c>
      <c r="M745" s="1" t="str">
        <f t="shared" si="46"/>
        <v xml:space="preserve"> </v>
      </c>
      <c r="N745" s="1" t="str">
        <f t="shared" si="47"/>
        <v>INSERT INTO tmis_commodity(name, description, hs_code, level, status_id, created_at, updated_at) VALUES('-Other:','-Other:',' ',3,1,'2012-06-01','2012-06-01')</v>
      </c>
    </row>
    <row r="746" spans="1:14">
      <c r="A746" s="1">
        <v>735</v>
      </c>
      <c r="B746" s="2" t="s">
        <v>1660</v>
      </c>
      <c r="C746" s="2" t="s">
        <v>1655</v>
      </c>
      <c r="D746" s="2" t="s">
        <v>1661</v>
      </c>
      <c r="E746" s="2" t="s">
        <v>135</v>
      </c>
      <c r="F746" s="2" t="s">
        <v>17</v>
      </c>
      <c r="G746" s="2" t="s">
        <v>17</v>
      </c>
      <c r="H746" s="2" t="s">
        <v>136</v>
      </c>
      <c r="I746" s="1" t="str">
        <f t="shared" si="44"/>
        <v>10019100</v>
      </c>
      <c r="J746" s="2" t="s">
        <v>17744</v>
      </c>
      <c r="K746" s="1" t="str">
        <f t="shared" si="45"/>
        <v>10019100</v>
      </c>
      <c r="L746" s="1" t="s">
        <v>17744</v>
      </c>
      <c r="M746" s="1" t="str">
        <f t="shared" si="46"/>
        <v>100191</v>
      </c>
      <c r="N746" s="1" t="str">
        <f t="shared" si="47"/>
        <v>INSERT INTO tmis_commodity(name, description, hs_code, level, status_id, created_at, updated_at) VALUES('--Seed','--Seed','100191',2,1,'2012-06-01','2012-06-01')</v>
      </c>
    </row>
    <row r="747" spans="1:14">
      <c r="A747" s="1">
        <v>736</v>
      </c>
      <c r="B747" s="2" t="s">
        <v>1662</v>
      </c>
      <c r="C747" s="2" t="s">
        <v>20</v>
      </c>
      <c r="D747" s="2" t="s">
        <v>1658</v>
      </c>
      <c r="E747" s="2" t="s">
        <v>135</v>
      </c>
      <c r="F747" s="2" t="s">
        <v>1659</v>
      </c>
      <c r="G747" s="2" t="s">
        <v>1659</v>
      </c>
      <c r="H747" s="2" t="s">
        <v>136</v>
      </c>
      <c r="I747" s="1" t="str">
        <f t="shared" si="44"/>
        <v>10019900</v>
      </c>
      <c r="J747" s="2" t="s">
        <v>17745</v>
      </c>
      <c r="K747" s="1" t="str">
        <f t="shared" si="45"/>
        <v>10019900</v>
      </c>
      <c r="L747" s="1" t="s">
        <v>17745</v>
      </c>
      <c r="M747" s="1" t="str">
        <f t="shared" si="46"/>
        <v>100199</v>
      </c>
      <c r="N747" s="1" t="str">
        <f t="shared" si="47"/>
        <v>INSERT INTO tmis_commodity(name, description, hs_code, level, status_id, created_at, updated_at) VALUES('--Other','--Other','100199',2,1,'2012-06-01','2012-06-01')</v>
      </c>
    </row>
    <row r="748" spans="1:14">
      <c r="A748" s="1">
        <v>737</v>
      </c>
      <c r="B748" s="2" t="s">
        <v>1663</v>
      </c>
      <c r="C748" s="2" t="s">
        <v>1664</v>
      </c>
      <c r="D748" s="2" t="s">
        <v>1665</v>
      </c>
      <c r="E748" s="2" t="s">
        <v>10</v>
      </c>
      <c r="F748" s="2" t="s">
        <v>10</v>
      </c>
      <c r="G748" s="2" t="s">
        <v>10</v>
      </c>
      <c r="I748" s="1" t="str">
        <f t="shared" si="44"/>
        <v>1002</v>
      </c>
      <c r="J748" s="2" t="s">
        <v>17746</v>
      </c>
      <c r="K748" s="1" t="str">
        <f t="shared" si="45"/>
        <v>1002</v>
      </c>
      <c r="L748" s="1" t="s">
        <v>17746</v>
      </c>
      <c r="M748" s="1" t="str">
        <f t="shared" si="46"/>
        <v>1002</v>
      </c>
      <c r="N748" s="1" t="str">
        <f t="shared" si="47"/>
        <v>INSERT INTO tmis_commodity(name, description, hs_code, level, status_id, created_at, updated_at) VALUES('Rye.','Rye.','1002',1,1,'2012-06-01','2012-06-01')</v>
      </c>
    </row>
    <row r="749" spans="1:14">
      <c r="A749" s="1">
        <v>738</v>
      </c>
      <c r="B749" s="2" t="s">
        <v>1666</v>
      </c>
      <c r="C749" s="2" t="s">
        <v>1075</v>
      </c>
      <c r="D749" s="2" t="s">
        <v>1667</v>
      </c>
      <c r="E749" s="2" t="s">
        <v>135</v>
      </c>
      <c r="F749" s="2" t="s">
        <v>17</v>
      </c>
      <c r="G749" s="2" t="s">
        <v>17</v>
      </c>
      <c r="H749" s="2" t="s">
        <v>136</v>
      </c>
      <c r="I749" s="1" t="str">
        <f t="shared" si="44"/>
        <v>10021000</v>
      </c>
      <c r="J749" s="2" t="s">
        <v>17747</v>
      </c>
      <c r="K749" s="1" t="str">
        <f t="shared" si="45"/>
        <v>10021000</v>
      </c>
      <c r="L749" s="1" t="s">
        <v>17747</v>
      </c>
      <c r="M749" s="1" t="str">
        <f t="shared" si="46"/>
        <v>100210</v>
      </c>
      <c r="N749" s="1" t="str">
        <f t="shared" si="47"/>
        <v>INSERT INTO tmis_commodity(name, description, hs_code, level, status_id, created_at, updated_at) VALUES('-Seed','-Seed','100210',2,1,'2012-06-01','2012-06-01')</v>
      </c>
    </row>
    <row r="750" spans="1:14">
      <c r="A750" s="1">
        <v>739</v>
      </c>
      <c r="B750" s="2" t="s">
        <v>1668</v>
      </c>
      <c r="C750" s="2" t="s">
        <v>128</v>
      </c>
      <c r="D750" s="2" t="s">
        <v>1669</v>
      </c>
      <c r="E750" s="2" t="s">
        <v>135</v>
      </c>
      <c r="F750" s="2" t="s">
        <v>17</v>
      </c>
      <c r="G750" s="2" t="s">
        <v>17</v>
      </c>
      <c r="H750" s="2" t="s">
        <v>136</v>
      </c>
      <c r="I750" s="1" t="str">
        <f t="shared" si="44"/>
        <v>10029000</v>
      </c>
      <c r="J750" s="2" t="s">
        <v>17748</v>
      </c>
      <c r="K750" s="1" t="str">
        <f t="shared" si="45"/>
        <v>10029000</v>
      </c>
      <c r="L750" s="1" t="s">
        <v>17748</v>
      </c>
      <c r="M750" s="1" t="str">
        <f t="shared" si="46"/>
        <v>100290</v>
      </c>
      <c r="N750" s="1" t="str">
        <f t="shared" si="47"/>
        <v>INSERT INTO tmis_commodity(name, description, hs_code, level, status_id, created_at, updated_at) VALUES('-Other','-Other','100290',2,1,'2012-06-01','2012-06-01')</v>
      </c>
    </row>
    <row r="751" spans="1:14">
      <c r="A751" s="1">
        <v>740</v>
      </c>
      <c r="B751" s="2" t="s">
        <v>1670</v>
      </c>
      <c r="C751" s="2" t="s">
        <v>1671</v>
      </c>
      <c r="D751" s="2" t="s">
        <v>1672</v>
      </c>
      <c r="E751" s="2" t="s">
        <v>10</v>
      </c>
      <c r="F751" s="2" t="s">
        <v>10</v>
      </c>
      <c r="G751" s="2" t="s">
        <v>10</v>
      </c>
      <c r="I751" s="1" t="str">
        <f t="shared" si="44"/>
        <v>1003</v>
      </c>
      <c r="J751" s="2" t="s">
        <v>17749</v>
      </c>
      <c r="K751" s="1" t="str">
        <f t="shared" si="45"/>
        <v>1003</v>
      </c>
      <c r="L751" s="1" t="s">
        <v>17749</v>
      </c>
      <c r="M751" s="1" t="str">
        <f t="shared" si="46"/>
        <v>1003</v>
      </c>
      <c r="N751" s="1" t="str">
        <f t="shared" si="47"/>
        <v>INSERT INTO tmis_commodity(name, description, hs_code, level, status_id, created_at, updated_at) VALUES('Barley.','Barley.','1003',1,1,'2012-06-01','2012-06-01')</v>
      </c>
    </row>
    <row r="752" spans="1:14">
      <c r="A752" s="1">
        <v>741</v>
      </c>
      <c r="B752" s="2" t="s">
        <v>1673</v>
      </c>
      <c r="C752" s="2" t="s">
        <v>1075</v>
      </c>
      <c r="D752" s="2" t="s">
        <v>1667</v>
      </c>
      <c r="E752" s="2" t="s">
        <v>135</v>
      </c>
      <c r="F752" s="2" t="s">
        <v>17</v>
      </c>
      <c r="G752" s="2" t="s">
        <v>17</v>
      </c>
      <c r="H752" s="2" t="s">
        <v>136</v>
      </c>
      <c r="I752" s="1" t="str">
        <f t="shared" si="44"/>
        <v>10031000</v>
      </c>
      <c r="J752" s="2" t="s">
        <v>17750</v>
      </c>
      <c r="K752" s="1" t="str">
        <f t="shared" si="45"/>
        <v>10031000</v>
      </c>
      <c r="L752" s="1" t="s">
        <v>17750</v>
      </c>
      <c r="M752" s="1" t="str">
        <f t="shared" si="46"/>
        <v>100310</v>
      </c>
      <c r="N752" s="1" t="str">
        <f t="shared" si="47"/>
        <v>INSERT INTO tmis_commodity(name, description, hs_code, level, status_id, created_at, updated_at) VALUES('-Seed','-Seed','100310',2,1,'2012-06-01','2012-06-01')</v>
      </c>
    </row>
    <row r="753" spans="1:14">
      <c r="A753" s="1">
        <v>742</v>
      </c>
      <c r="B753" s="2" t="s">
        <v>1674</v>
      </c>
      <c r="C753" s="2" t="s">
        <v>128</v>
      </c>
      <c r="D753" s="2" t="s">
        <v>1669</v>
      </c>
      <c r="E753" s="2" t="s">
        <v>135</v>
      </c>
      <c r="F753" s="2" t="s">
        <v>17</v>
      </c>
      <c r="G753" s="2" t="s">
        <v>17</v>
      </c>
      <c r="H753" s="2" t="s">
        <v>136</v>
      </c>
      <c r="I753" s="1" t="str">
        <f t="shared" si="44"/>
        <v>10039000</v>
      </c>
      <c r="J753" s="2" t="s">
        <v>17751</v>
      </c>
      <c r="K753" s="1" t="str">
        <f t="shared" si="45"/>
        <v>10039000</v>
      </c>
      <c r="L753" s="1" t="s">
        <v>17751</v>
      </c>
      <c r="M753" s="1" t="str">
        <f t="shared" si="46"/>
        <v>100390</v>
      </c>
      <c r="N753" s="1" t="str">
        <f t="shared" si="47"/>
        <v>INSERT INTO tmis_commodity(name, description, hs_code, level, status_id, created_at, updated_at) VALUES('-Other','-Other','100390',2,1,'2012-06-01','2012-06-01')</v>
      </c>
    </row>
    <row r="754" spans="1:14">
      <c r="A754" s="1">
        <v>743</v>
      </c>
      <c r="B754" s="2" t="s">
        <v>1675</v>
      </c>
      <c r="C754" s="2" t="s">
        <v>1676</v>
      </c>
      <c r="D754" s="2" t="s">
        <v>1677</v>
      </c>
      <c r="E754" s="2" t="s">
        <v>10</v>
      </c>
      <c r="F754" s="2" t="s">
        <v>10</v>
      </c>
      <c r="G754" s="2" t="s">
        <v>10</v>
      </c>
      <c r="I754" s="1" t="str">
        <f t="shared" si="44"/>
        <v>1004</v>
      </c>
      <c r="J754" s="2" t="s">
        <v>17752</v>
      </c>
      <c r="K754" s="1" t="str">
        <f t="shared" si="45"/>
        <v>1004</v>
      </c>
      <c r="L754" s="1" t="s">
        <v>17752</v>
      </c>
      <c r="M754" s="1" t="str">
        <f t="shared" si="46"/>
        <v>1004</v>
      </c>
      <c r="N754" s="1" t="str">
        <f t="shared" si="47"/>
        <v>INSERT INTO tmis_commodity(name, description, hs_code, level, status_id, created_at, updated_at) VALUES('Oats.','Oats.','1004',1,1,'2012-06-01','2012-06-01')</v>
      </c>
    </row>
    <row r="755" spans="1:14">
      <c r="A755" s="1">
        <v>744</v>
      </c>
      <c r="B755" s="2" t="s">
        <v>1678</v>
      </c>
      <c r="C755" s="2" t="s">
        <v>1075</v>
      </c>
      <c r="D755" s="2" t="s">
        <v>1667</v>
      </c>
      <c r="E755" s="2" t="s">
        <v>135</v>
      </c>
      <c r="F755" s="2" t="s">
        <v>17</v>
      </c>
      <c r="G755" s="2" t="s">
        <v>17</v>
      </c>
      <c r="H755" s="2" t="s">
        <v>136</v>
      </c>
      <c r="I755" s="1" t="str">
        <f t="shared" si="44"/>
        <v>10041000</v>
      </c>
      <c r="J755" s="2" t="s">
        <v>17753</v>
      </c>
      <c r="K755" s="1" t="str">
        <f t="shared" si="45"/>
        <v>10041000</v>
      </c>
      <c r="L755" s="1" t="s">
        <v>17753</v>
      </c>
      <c r="M755" s="1" t="str">
        <f t="shared" si="46"/>
        <v>100410</v>
      </c>
      <c r="N755" s="1" t="str">
        <f t="shared" si="47"/>
        <v>INSERT INTO tmis_commodity(name, description, hs_code, level, status_id, created_at, updated_at) VALUES('-Seed','-Seed','100410',2,1,'2012-06-01','2012-06-01')</v>
      </c>
    </row>
    <row r="756" spans="1:14">
      <c r="A756" s="1">
        <v>745</v>
      </c>
      <c r="B756" s="2" t="s">
        <v>1679</v>
      </c>
      <c r="C756" s="2" t="s">
        <v>128</v>
      </c>
      <c r="D756" s="2" t="s">
        <v>1669</v>
      </c>
      <c r="E756" s="2" t="s">
        <v>135</v>
      </c>
      <c r="F756" s="2" t="s">
        <v>17</v>
      </c>
      <c r="G756" s="2" t="s">
        <v>17</v>
      </c>
      <c r="H756" s="2" t="s">
        <v>136</v>
      </c>
      <c r="I756" s="1" t="str">
        <f t="shared" si="44"/>
        <v>10049000</v>
      </c>
      <c r="J756" s="2" t="s">
        <v>17754</v>
      </c>
      <c r="K756" s="1" t="str">
        <f t="shared" si="45"/>
        <v>10049000</v>
      </c>
      <c r="L756" s="1" t="s">
        <v>17754</v>
      </c>
      <c r="M756" s="1" t="str">
        <f t="shared" si="46"/>
        <v>100490</v>
      </c>
      <c r="N756" s="1" t="str">
        <f t="shared" si="47"/>
        <v>INSERT INTO tmis_commodity(name, description, hs_code, level, status_id, created_at, updated_at) VALUES('-Other','-Other','100490',2,1,'2012-06-01','2012-06-01')</v>
      </c>
    </row>
    <row r="757" spans="1:14">
      <c r="A757" s="1">
        <v>746</v>
      </c>
      <c r="B757" s="2" t="s">
        <v>1680</v>
      </c>
      <c r="C757" s="2" t="s">
        <v>1681</v>
      </c>
      <c r="D757" s="2" t="s">
        <v>1682</v>
      </c>
      <c r="E757" s="2" t="s">
        <v>10</v>
      </c>
      <c r="F757" s="2" t="s">
        <v>10</v>
      </c>
      <c r="G757" s="2" t="s">
        <v>10</v>
      </c>
      <c r="I757" s="1" t="str">
        <f t="shared" si="44"/>
        <v>1005</v>
      </c>
      <c r="J757" s="2" t="s">
        <v>17755</v>
      </c>
      <c r="K757" s="1" t="str">
        <f t="shared" si="45"/>
        <v>1005</v>
      </c>
      <c r="L757" s="1" t="s">
        <v>17755</v>
      </c>
      <c r="M757" s="1" t="str">
        <f t="shared" si="46"/>
        <v>1005</v>
      </c>
      <c r="N757" s="1" t="str">
        <f t="shared" si="47"/>
        <v>INSERT INTO tmis_commodity(name, description, hs_code, level, status_id, created_at, updated_at) VALUES('Maize (corn).','Maize (corn).','1005',1,1,'2012-06-01','2012-06-01')</v>
      </c>
    </row>
    <row r="758" spans="1:14">
      <c r="A758" s="1">
        <v>747</v>
      </c>
      <c r="B758" s="2" t="s">
        <v>1683</v>
      </c>
      <c r="C758" s="2" t="s">
        <v>1075</v>
      </c>
      <c r="D758" s="2" t="s">
        <v>1684</v>
      </c>
      <c r="E758" s="2" t="s">
        <v>135</v>
      </c>
      <c r="F758" s="2" t="s">
        <v>17</v>
      </c>
      <c r="G758" s="2" t="s">
        <v>17</v>
      </c>
      <c r="H758" s="2" t="s">
        <v>136</v>
      </c>
      <c r="I758" s="1" t="str">
        <f t="shared" si="44"/>
        <v>10051000</v>
      </c>
      <c r="J758" s="2" t="s">
        <v>17756</v>
      </c>
      <c r="K758" s="1" t="str">
        <f t="shared" si="45"/>
        <v>10051000</v>
      </c>
      <c r="L758" s="1" t="s">
        <v>17756</v>
      </c>
      <c r="M758" s="1" t="str">
        <f t="shared" si="46"/>
        <v>100510</v>
      </c>
      <c r="N758" s="1" t="str">
        <f t="shared" si="47"/>
        <v>INSERT INTO tmis_commodity(name, description, hs_code, level, status_id, created_at, updated_at) VALUES('-Seed','-Seed','100510',2,1,'2012-06-01','2012-06-01')</v>
      </c>
    </row>
    <row r="759" spans="1:14">
      <c r="A759" s="1">
        <v>748</v>
      </c>
      <c r="B759" s="2" t="s">
        <v>1685</v>
      </c>
      <c r="C759" s="2" t="s">
        <v>128</v>
      </c>
      <c r="D759" s="2" t="s">
        <v>27</v>
      </c>
      <c r="E759" s="2" t="s">
        <v>135</v>
      </c>
      <c r="F759" s="2" t="s">
        <v>17</v>
      </c>
      <c r="G759" s="2" t="s">
        <v>17</v>
      </c>
      <c r="H759" s="2" t="s">
        <v>136</v>
      </c>
      <c r="I759" s="1" t="str">
        <f t="shared" si="44"/>
        <v>10059000</v>
      </c>
      <c r="J759" s="2" t="s">
        <v>17757</v>
      </c>
      <c r="K759" s="1" t="str">
        <f t="shared" si="45"/>
        <v>10059000</v>
      </c>
      <c r="L759" s="1" t="s">
        <v>17757</v>
      </c>
      <c r="M759" s="1" t="str">
        <f t="shared" si="46"/>
        <v>100590</v>
      </c>
      <c r="N759" s="1" t="str">
        <f t="shared" si="47"/>
        <v>INSERT INTO tmis_commodity(name, description, hs_code, level, status_id, created_at, updated_at) VALUES('-Other','-Other','100590',2,1,'2012-06-01','2012-06-01')</v>
      </c>
    </row>
    <row r="760" spans="1:14">
      <c r="A760" s="1">
        <v>749</v>
      </c>
      <c r="B760" s="2" t="s">
        <v>1686</v>
      </c>
      <c r="C760" s="2" t="s">
        <v>1687</v>
      </c>
      <c r="D760" s="2" t="s">
        <v>1688</v>
      </c>
      <c r="E760" s="2" t="s">
        <v>10</v>
      </c>
      <c r="F760" s="2" t="s">
        <v>10</v>
      </c>
      <c r="G760" s="2" t="s">
        <v>10</v>
      </c>
      <c r="I760" s="1" t="str">
        <f t="shared" si="44"/>
        <v>1006</v>
      </c>
      <c r="J760" s="2" t="s">
        <v>17758</v>
      </c>
      <c r="K760" s="1" t="str">
        <f t="shared" si="45"/>
        <v>1006</v>
      </c>
      <c r="L760" s="1" t="s">
        <v>17758</v>
      </c>
      <c r="M760" s="1" t="str">
        <f t="shared" si="46"/>
        <v>1006</v>
      </c>
      <c r="N760" s="1" t="str">
        <f t="shared" si="47"/>
        <v>INSERT INTO tmis_commodity(name, description, hs_code, level, status_id, created_at, updated_at) VALUES('Rice.','Rice.','1006',1,1,'2012-06-01','2012-06-01')</v>
      </c>
    </row>
    <row r="761" spans="1:14">
      <c r="A761" s="1">
        <v>750</v>
      </c>
      <c r="B761" s="2" t="s">
        <v>1689</v>
      </c>
      <c r="C761" s="2" t="s">
        <v>1690</v>
      </c>
      <c r="D761" s="2" t="s">
        <v>1691</v>
      </c>
      <c r="E761" s="2" t="s">
        <v>135</v>
      </c>
      <c r="F761" s="2" t="s">
        <v>17</v>
      </c>
      <c r="G761" s="2" t="s">
        <v>17</v>
      </c>
      <c r="H761" s="2" t="s">
        <v>136</v>
      </c>
      <c r="I761" s="1" t="str">
        <f t="shared" si="44"/>
        <v>10061000</v>
      </c>
      <c r="J761" s="2" t="s">
        <v>17759</v>
      </c>
      <c r="K761" s="1" t="str">
        <f t="shared" si="45"/>
        <v>10061000</v>
      </c>
      <c r="L761" s="1" t="s">
        <v>17759</v>
      </c>
      <c r="M761" s="1" t="str">
        <f t="shared" si="46"/>
        <v>100610</v>
      </c>
      <c r="N761" s="1" t="str">
        <f t="shared" si="47"/>
        <v>INSERT INTO tmis_commodity(name, description, hs_code, level, status_id, created_at, updated_at) VALUES('-Rice in the husk (paddy or rough)','-Rice in the husk (paddy or rough)','100610',2,1,'2012-06-01','2012-06-01')</v>
      </c>
    </row>
    <row r="762" spans="1:14">
      <c r="A762" s="1">
        <v>751</v>
      </c>
      <c r="B762" s="2" t="s">
        <v>1692</v>
      </c>
      <c r="C762" s="2" t="s">
        <v>1693</v>
      </c>
      <c r="D762" s="2" t="s">
        <v>1694</v>
      </c>
      <c r="E762" s="2" t="s">
        <v>135</v>
      </c>
      <c r="F762" s="2" t="s">
        <v>17</v>
      </c>
      <c r="G762" s="2" t="s">
        <v>17</v>
      </c>
      <c r="H762" s="2" t="s">
        <v>136</v>
      </c>
      <c r="I762" s="1" t="str">
        <f t="shared" si="44"/>
        <v>10062000</v>
      </c>
      <c r="J762" s="2" t="s">
        <v>17760</v>
      </c>
      <c r="K762" s="1" t="str">
        <f t="shared" si="45"/>
        <v>10062000</v>
      </c>
      <c r="L762" s="1" t="s">
        <v>17760</v>
      </c>
      <c r="M762" s="1" t="str">
        <f t="shared" si="46"/>
        <v>100620</v>
      </c>
      <c r="N762" s="1" t="str">
        <f t="shared" si="47"/>
        <v>INSERT INTO tmis_commodity(name, description, hs_code, level, status_id, created_at, updated_at) VALUES('-Husked (brown) rice','-Husked (brown) rice','100620',2,1,'2012-06-01','2012-06-01')</v>
      </c>
    </row>
    <row r="763" spans="1:14">
      <c r="A763" s="1">
        <v>752</v>
      </c>
      <c r="B763" s="2" t="s">
        <v>1695</v>
      </c>
      <c r="C763" s="2" t="s">
        <v>1696</v>
      </c>
      <c r="D763" s="2" t="s">
        <v>1697</v>
      </c>
      <c r="E763" s="2" t="s">
        <v>135</v>
      </c>
      <c r="F763" s="2" t="s">
        <v>17</v>
      </c>
      <c r="G763" s="2" t="s">
        <v>17</v>
      </c>
      <c r="H763" s="2" t="s">
        <v>136</v>
      </c>
      <c r="I763" s="1" t="str">
        <f t="shared" si="44"/>
        <v>10063000</v>
      </c>
      <c r="J763" s="2" t="s">
        <v>17761</v>
      </c>
      <c r="K763" s="1" t="str">
        <f t="shared" si="45"/>
        <v>10063000</v>
      </c>
      <c r="L763" s="1" t="s">
        <v>17761</v>
      </c>
      <c r="M763" s="1" t="str">
        <f t="shared" si="46"/>
        <v>100630</v>
      </c>
      <c r="N763" s="1" t="str">
        <f t="shared" si="47"/>
        <v>INSERT INTO tmis_commodity(name, description, hs_code, level, status_id, created_at, updated_at) VALUES('-Semi-milled or wholly milled rice, whether or not polished or glazed','-Semi-milled or wholly milled rice, whether or not polished or glazed','100630',2,1,'2012-06-01','2012-06-01')</v>
      </c>
    </row>
    <row r="764" spans="1:14">
      <c r="A764" s="1">
        <v>753</v>
      </c>
      <c r="B764" s="2" t="s">
        <v>1698</v>
      </c>
      <c r="C764" s="2" t="s">
        <v>1699</v>
      </c>
      <c r="D764" s="2" t="s">
        <v>1700</v>
      </c>
      <c r="E764" s="2" t="s">
        <v>135</v>
      </c>
      <c r="F764" s="2" t="s">
        <v>17</v>
      </c>
      <c r="G764" s="2" t="s">
        <v>17</v>
      </c>
      <c r="H764" s="2" t="s">
        <v>136</v>
      </c>
      <c r="I764" s="1" t="str">
        <f t="shared" si="44"/>
        <v>10064000</v>
      </c>
      <c r="J764" s="2" t="s">
        <v>17762</v>
      </c>
      <c r="K764" s="1" t="str">
        <f t="shared" si="45"/>
        <v>10064000</v>
      </c>
      <c r="L764" s="1" t="s">
        <v>17762</v>
      </c>
      <c r="M764" s="1" t="str">
        <f t="shared" si="46"/>
        <v>100640</v>
      </c>
      <c r="N764" s="1" t="str">
        <f t="shared" si="47"/>
        <v>INSERT INTO tmis_commodity(name, description, hs_code, level, status_id, created_at, updated_at) VALUES('-Broken rice','-Broken rice','100640',2,1,'2012-06-01','2012-06-01')</v>
      </c>
    </row>
    <row r="765" spans="1:14">
      <c r="A765" s="1">
        <v>754</v>
      </c>
      <c r="B765" s="2" t="s">
        <v>1701</v>
      </c>
      <c r="C765" s="2" t="s">
        <v>1702</v>
      </c>
      <c r="D765" s="2" t="s">
        <v>1703</v>
      </c>
      <c r="E765" s="2" t="s">
        <v>10</v>
      </c>
      <c r="F765" s="2" t="s">
        <v>10</v>
      </c>
      <c r="G765" s="2" t="s">
        <v>10</v>
      </c>
      <c r="I765" s="1" t="str">
        <f t="shared" si="44"/>
        <v>1007</v>
      </c>
      <c r="J765" s="2" t="s">
        <v>17763</v>
      </c>
      <c r="K765" s="1" t="str">
        <f t="shared" si="45"/>
        <v>1007</v>
      </c>
      <c r="L765" s="1" t="s">
        <v>17763</v>
      </c>
      <c r="M765" s="1" t="str">
        <f t="shared" si="46"/>
        <v>1007</v>
      </c>
      <c r="N765" s="1" t="str">
        <f t="shared" si="47"/>
        <v>INSERT INTO tmis_commodity(name, description, hs_code, level, status_id, created_at, updated_at) VALUES('Grain sorghum.','Grain sorghum.','1007',1,1,'2012-06-01','2012-06-01')</v>
      </c>
    </row>
    <row r="766" spans="1:14">
      <c r="A766" s="1">
        <v>755</v>
      </c>
      <c r="B766" s="2" t="s">
        <v>1704</v>
      </c>
      <c r="C766" s="2" t="s">
        <v>1075</v>
      </c>
      <c r="D766" s="2" t="s">
        <v>1667</v>
      </c>
      <c r="E766" s="2" t="s">
        <v>135</v>
      </c>
      <c r="F766" s="2" t="s">
        <v>17</v>
      </c>
      <c r="G766" s="2" t="s">
        <v>17</v>
      </c>
      <c r="H766" s="2" t="s">
        <v>136</v>
      </c>
      <c r="I766" s="1" t="str">
        <f t="shared" si="44"/>
        <v>10071000</v>
      </c>
      <c r="J766" s="2" t="s">
        <v>17764</v>
      </c>
      <c r="K766" s="1" t="str">
        <f t="shared" si="45"/>
        <v>10071000</v>
      </c>
      <c r="L766" s="1" t="s">
        <v>17764</v>
      </c>
      <c r="M766" s="1" t="str">
        <f t="shared" si="46"/>
        <v>100710</v>
      </c>
      <c r="N766" s="1" t="str">
        <f t="shared" si="47"/>
        <v>INSERT INTO tmis_commodity(name, description, hs_code, level, status_id, created_at, updated_at) VALUES('-Seed','-Seed','100710',2,1,'2012-06-01','2012-06-01')</v>
      </c>
    </row>
    <row r="767" spans="1:14">
      <c r="A767" s="1">
        <v>756</v>
      </c>
      <c r="B767" s="2" t="s">
        <v>1705</v>
      </c>
      <c r="C767" s="2" t="s">
        <v>128</v>
      </c>
      <c r="D767" s="2" t="s">
        <v>1669</v>
      </c>
      <c r="E767" s="2" t="s">
        <v>135</v>
      </c>
      <c r="F767" s="2" t="s">
        <v>17</v>
      </c>
      <c r="G767" s="2" t="s">
        <v>17</v>
      </c>
      <c r="H767" s="2" t="s">
        <v>136</v>
      </c>
      <c r="I767" s="1" t="str">
        <f t="shared" si="44"/>
        <v>10079000</v>
      </c>
      <c r="J767" s="2" t="s">
        <v>17765</v>
      </c>
      <c r="K767" s="1" t="str">
        <f t="shared" si="45"/>
        <v>10079000</v>
      </c>
      <c r="L767" s="1" t="s">
        <v>17765</v>
      </c>
      <c r="M767" s="1" t="str">
        <f t="shared" si="46"/>
        <v>100790</v>
      </c>
      <c r="N767" s="1" t="str">
        <f t="shared" si="47"/>
        <v>INSERT INTO tmis_commodity(name, description, hs_code, level, status_id, created_at, updated_at) VALUES('-Other','-Other','100790',2,1,'2012-06-01','2012-06-01')</v>
      </c>
    </row>
    <row r="768" spans="1:14">
      <c r="A768" s="1">
        <v>757</v>
      </c>
      <c r="B768" s="2" t="s">
        <v>1706</v>
      </c>
      <c r="C768" s="2" t="s">
        <v>1707</v>
      </c>
      <c r="D768" s="2" t="s">
        <v>1708</v>
      </c>
      <c r="E768" s="2" t="s">
        <v>10</v>
      </c>
      <c r="F768" s="2" t="s">
        <v>10</v>
      </c>
      <c r="G768" s="2" t="s">
        <v>10</v>
      </c>
      <c r="I768" s="1" t="str">
        <f t="shared" si="44"/>
        <v>1008</v>
      </c>
      <c r="J768" s="2" t="s">
        <v>17766</v>
      </c>
      <c r="K768" s="1" t="str">
        <f t="shared" si="45"/>
        <v>1008</v>
      </c>
      <c r="L768" s="1" t="s">
        <v>17766</v>
      </c>
      <c r="M768" s="1" t="str">
        <f t="shared" si="46"/>
        <v>1008</v>
      </c>
      <c r="N768" s="1" t="str">
        <f t="shared" si="47"/>
        <v>INSERT INTO tmis_commodity(name, description, hs_code, level, status_id, created_at, updated_at) VALUES('Buckwheat, millet and canary seed; other cereals.','Buckwheat, millet and canary seed; other cereals.','1008',1,1,'2012-06-01','2012-06-01')</v>
      </c>
    </row>
    <row r="769" spans="1:14">
      <c r="A769" s="1">
        <v>758</v>
      </c>
      <c r="B769" s="2" t="s">
        <v>1709</v>
      </c>
      <c r="C769" s="2" t="s">
        <v>1710</v>
      </c>
      <c r="D769" s="2" t="s">
        <v>1711</v>
      </c>
      <c r="E769" s="2" t="s">
        <v>135</v>
      </c>
      <c r="F769" s="2" t="s">
        <v>17</v>
      </c>
      <c r="G769" s="2" t="s">
        <v>17</v>
      </c>
      <c r="H769" s="2" t="s">
        <v>136</v>
      </c>
      <c r="I769" s="1" t="str">
        <f t="shared" si="44"/>
        <v>10081000</v>
      </c>
      <c r="J769" s="2" t="s">
        <v>17767</v>
      </c>
      <c r="K769" s="1" t="str">
        <f t="shared" si="45"/>
        <v>10081000</v>
      </c>
      <c r="L769" s="1" t="s">
        <v>17767</v>
      </c>
      <c r="M769" s="1" t="str">
        <f t="shared" si="46"/>
        <v>100810</v>
      </c>
      <c r="N769" s="1" t="str">
        <f t="shared" si="47"/>
        <v>INSERT INTO tmis_commodity(name, description, hs_code, level, status_id, created_at, updated_at) VALUES('-Buckwheat','-Buckwheat','100810',2,1,'2012-06-01','2012-06-01')</v>
      </c>
    </row>
    <row r="770" spans="1:14">
      <c r="A770" s="1">
        <v>759</v>
      </c>
      <c r="B770" s="2" t="s">
        <v>10</v>
      </c>
      <c r="C770" s="2" t="s">
        <v>1712</v>
      </c>
      <c r="D770" s="2" t="s">
        <v>1713</v>
      </c>
      <c r="E770" s="2" t="s">
        <v>10</v>
      </c>
      <c r="F770" s="2" t="s">
        <v>10</v>
      </c>
      <c r="G770" s="2" t="s">
        <v>10</v>
      </c>
      <c r="I770" s="1" t="str">
        <f t="shared" ref="I770:I833" si="48">IF(LEN(B770)=5, LEFT(B770, 2)&amp;RIGHT(B770,2), IF(LEN(B770)=9, LEFT(B770, 4)&amp;RIGHT(B770, 4), B770))</f>
        <v xml:space="preserve"> </v>
      </c>
      <c r="J770" s="2" t="s">
        <v>10</v>
      </c>
      <c r="K770" s="1" t="str">
        <f t="shared" ref="K770:K833" si="49">IF(LEFT(J770, 1)="[", MID(J770, 2,2)&amp;MID(J770,5,2), J770)</f>
        <v xml:space="preserve"> </v>
      </c>
      <c r="L770" s="1" t="s">
        <v>10</v>
      </c>
      <c r="M770" s="1" t="str">
        <f t="shared" ref="M770:M833" si="50">IF(RIGHT(L770, 4)="0000", LEFT(L770,4), IF(RIGHT(L770,2)="00",LEFT(L770,6), L770))</f>
        <v xml:space="preserve"> </v>
      </c>
      <c r="N770" s="1" t="str">
        <f t="shared" ref="N770:N833" si="51">"INSERT INTO tmis_commodity(name, description, hs_code, level, status_id, created_at, updated_at) VALUES('"&amp;LEFT(C770,200)&amp;"','"&amp;LEFT(C770,1000)&amp;"','"&amp;M770&amp;"',"&amp;IF(LEN(M770)=2,0,IF(LEN(M770)=4,1,IF(LEN(M770)=6,2,3)))&amp;",1,'2012-06-01','2012-06-01')"</f>
        <v>INSERT INTO tmis_commodity(name, description, hs_code, level, status_id, created_at, updated_at) VALUES('- Millet:','- Millet:',' ',3,1,'2012-06-01','2012-06-01')</v>
      </c>
    </row>
    <row r="771" spans="1:14">
      <c r="A771" s="1">
        <v>760</v>
      </c>
      <c r="B771" s="2" t="s">
        <v>1714</v>
      </c>
      <c r="C771" s="2" t="s">
        <v>1655</v>
      </c>
      <c r="D771" s="2" t="s">
        <v>1661</v>
      </c>
      <c r="E771" s="2" t="s">
        <v>135</v>
      </c>
      <c r="F771" s="2" t="s">
        <v>17</v>
      </c>
      <c r="G771" s="2" t="s">
        <v>17</v>
      </c>
      <c r="H771" s="2" t="s">
        <v>136</v>
      </c>
      <c r="I771" s="1" t="str">
        <f t="shared" si="48"/>
        <v>10082100</v>
      </c>
      <c r="J771" s="2" t="s">
        <v>17768</v>
      </c>
      <c r="K771" s="1" t="str">
        <f t="shared" si="49"/>
        <v>10082100</v>
      </c>
      <c r="L771" s="1" t="s">
        <v>17768</v>
      </c>
      <c r="M771" s="1" t="str">
        <f t="shared" si="50"/>
        <v>100821</v>
      </c>
      <c r="N771" s="1" t="str">
        <f t="shared" si="51"/>
        <v>INSERT INTO tmis_commodity(name, description, hs_code, level, status_id, created_at, updated_at) VALUES('--Seed','--Seed','100821',2,1,'2012-06-01','2012-06-01')</v>
      </c>
    </row>
    <row r="772" spans="1:14">
      <c r="A772" s="1">
        <v>761</v>
      </c>
      <c r="B772" s="2" t="s">
        <v>1715</v>
      </c>
      <c r="C772" s="2" t="s">
        <v>20</v>
      </c>
      <c r="D772" s="2" t="s">
        <v>1658</v>
      </c>
      <c r="E772" s="2" t="s">
        <v>135</v>
      </c>
      <c r="F772" s="2" t="s">
        <v>17</v>
      </c>
      <c r="G772" s="2" t="s">
        <v>17</v>
      </c>
      <c r="H772" s="2" t="s">
        <v>136</v>
      </c>
      <c r="I772" s="1" t="str">
        <f t="shared" si="48"/>
        <v>10082900</v>
      </c>
      <c r="J772" s="2" t="s">
        <v>17769</v>
      </c>
      <c r="K772" s="1" t="str">
        <f t="shared" si="49"/>
        <v>10082900</v>
      </c>
      <c r="L772" s="1" t="s">
        <v>17769</v>
      </c>
      <c r="M772" s="1" t="str">
        <f t="shared" si="50"/>
        <v>100829</v>
      </c>
      <c r="N772" s="1" t="str">
        <f t="shared" si="51"/>
        <v>INSERT INTO tmis_commodity(name, description, hs_code, level, status_id, created_at, updated_at) VALUES('--Other','--Other','100829',2,1,'2012-06-01','2012-06-01')</v>
      </c>
    </row>
    <row r="773" spans="1:14">
      <c r="A773" s="1">
        <v>762</v>
      </c>
      <c r="B773" s="2" t="s">
        <v>1716</v>
      </c>
      <c r="C773" s="2" t="s">
        <v>1717</v>
      </c>
      <c r="D773" s="2" t="s">
        <v>1718</v>
      </c>
      <c r="E773" s="2" t="s">
        <v>135</v>
      </c>
      <c r="F773" s="2" t="s">
        <v>17</v>
      </c>
      <c r="G773" s="2" t="s">
        <v>17</v>
      </c>
      <c r="H773" s="2" t="s">
        <v>136</v>
      </c>
      <c r="I773" s="1" t="str">
        <f t="shared" si="48"/>
        <v>10083000</v>
      </c>
      <c r="J773" s="2" t="s">
        <v>17770</v>
      </c>
      <c r="K773" s="1" t="str">
        <f t="shared" si="49"/>
        <v>10083000</v>
      </c>
      <c r="L773" s="1" t="s">
        <v>17770</v>
      </c>
      <c r="M773" s="1" t="str">
        <f t="shared" si="50"/>
        <v>100830</v>
      </c>
      <c r="N773" s="1" t="str">
        <f t="shared" si="51"/>
        <v>INSERT INTO tmis_commodity(name, description, hs_code, level, status_id, created_at, updated_at) VALUES('-Canary seed','-Canary seed','100830',2,1,'2012-06-01','2012-06-01')</v>
      </c>
    </row>
    <row r="774" spans="1:14">
      <c r="A774" s="1">
        <v>763</v>
      </c>
      <c r="B774" s="2" t="s">
        <v>1719</v>
      </c>
      <c r="C774" s="2" t="s">
        <v>1720</v>
      </c>
      <c r="D774" s="2" t="s">
        <v>1721</v>
      </c>
      <c r="E774" s="2" t="s">
        <v>135</v>
      </c>
      <c r="F774" s="2" t="s">
        <v>17</v>
      </c>
      <c r="G774" s="2" t="s">
        <v>17</v>
      </c>
      <c r="H774" s="2" t="s">
        <v>136</v>
      </c>
      <c r="I774" s="1" t="str">
        <f t="shared" si="48"/>
        <v>10084000</v>
      </c>
      <c r="J774" s="2" t="s">
        <v>17771</v>
      </c>
      <c r="K774" s="1" t="str">
        <f t="shared" si="49"/>
        <v>10084000</v>
      </c>
      <c r="L774" s="1" t="s">
        <v>17771</v>
      </c>
      <c r="M774" s="1" t="str">
        <f t="shared" si="50"/>
        <v>100840</v>
      </c>
      <c r="N774" s="1" t="str">
        <f t="shared" si="51"/>
        <v>INSERT INTO tmis_commodity(name, description, hs_code, level, status_id, created_at, updated_at) VALUES('-   Fonio ( Digitaria spp.)','-   Fonio ( Digitaria spp.)','100840',2,1,'2012-06-01','2012-06-01')</v>
      </c>
    </row>
    <row r="775" spans="1:14">
      <c r="A775" s="1">
        <v>764</v>
      </c>
      <c r="B775" s="2" t="s">
        <v>1722</v>
      </c>
      <c r="C775" s="2" t="s">
        <v>1723</v>
      </c>
      <c r="D775" s="2" t="s">
        <v>1724</v>
      </c>
      <c r="E775" s="2" t="s">
        <v>135</v>
      </c>
      <c r="F775" s="2" t="s">
        <v>17</v>
      </c>
      <c r="G775" s="2" t="s">
        <v>17</v>
      </c>
      <c r="H775" s="2" t="s">
        <v>136</v>
      </c>
      <c r="I775" s="1" t="str">
        <f t="shared" si="48"/>
        <v>10085000</v>
      </c>
      <c r="J775" s="2" t="s">
        <v>17772</v>
      </c>
      <c r="K775" s="1" t="str">
        <f t="shared" si="49"/>
        <v>10085000</v>
      </c>
      <c r="L775" s="1" t="s">
        <v>17772</v>
      </c>
      <c r="M775" s="1" t="str">
        <f t="shared" si="50"/>
        <v>100850</v>
      </c>
      <c r="N775" s="1" t="str">
        <f t="shared" si="51"/>
        <v>INSERT INTO tmis_commodity(name, description, hs_code, level, status_id, created_at, updated_at) VALUES('-    Quinoa (Chenopodium quinoa)','-    Quinoa (Chenopodium quinoa)','100850',2,1,'2012-06-01','2012-06-01')</v>
      </c>
    </row>
    <row r="776" spans="1:14">
      <c r="A776" s="1">
        <v>765</v>
      </c>
      <c r="B776" s="2" t="s">
        <v>1725</v>
      </c>
      <c r="C776" s="2" t="s">
        <v>1726</v>
      </c>
      <c r="D776" s="2" t="s">
        <v>1727</v>
      </c>
      <c r="E776" s="2" t="s">
        <v>135</v>
      </c>
      <c r="F776" s="2" t="s">
        <v>17</v>
      </c>
      <c r="G776" s="2" t="s">
        <v>17</v>
      </c>
      <c r="H776" s="2" t="s">
        <v>136</v>
      </c>
      <c r="I776" s="1" t="str">
        <f t="shared" si="48"/>
        <v>10086000</v>
      </c>
      <c r="J776" s="2" t="s">
        <v>17773</v>
      </c>
      <c r="K776" s="1" t="str">
        <f t="shared" si="49"/>
        <v>10086000</v>
      </c>
      <c r="L776" s="1" t="s">
        <v>17773</v>
      </c>
      <c r="M776" s="1" t="str">
        <f t="shared" si="50"/>
        <v>100860</v>
      </c>
      <c r="N776" s="1" t="str">
        <f t="shared" si="51"/>
        <v>INSERT INTO tmis_commodity(name, description, hs_code, level, status_id, created_at, updated_at) VALUES('-     Triticale','-     Triticale','100860',2,1,'2012-06-01','2012-06-01')</v>
      </c>
    </row>
    <row r="777" spans="1:14">
      <c r="A777" s="1">
        <v>766</v>
      </c>
      <c r="B777" s="2" t="s">
        <v>1728</v>
      </c>
      <c r="C777" s="2" t="s">
        <v>1729</v>
      </c>
      <c r="D777" s="2" t="s">
        <v>1730</v>
      </c>
      <c r="E777" s="2" t="s">
        <v>135</v>
      </c>
      <c r="F777" s="2" t="s">
        <v>17</v>
      </c>
      <c r="G777" s="2" t="s">
        <v>17</v>
      </c>
      <c r="H777" s="2" t="s">
        <v>136</v>
      </c>
      <c r="I777" s="1" t="str">
        <f t="shared" si="48"/>
        <v>10089000</v>
      </c>
      <c r="J777" s="2" t="s">
        <v>17774</v>
      </c>
      <c r="K777" s="1" t="str">
        <f t="shared" si="49"/>
        <v>10089000</v>
      </c>
      <c r="L777" s="1" t="s">
        <v>17774</v>
      </c>
      <c r="M777" s="1" t="str">
        <f t="shared" si="50"/>
        <v>100890</v>
      </c>
      <c r="N777" s="1" t="str">
        <f t="shared" si="51"/>
        <v>INSERT INTO tmis_commodity(name, description, hs_code, level, status_id, created_at, updated_at) VALUES('-Other cereals','-Other cereals','100890',2,1,'2012-06-01','2012-06-01')</v>
      </c>
    </row>
    <row r="778" spans="1:14">
      <c r="B778" s="3" t="s">
        <v>16958</v>
      </c>
      <c r="C778" s="3" t="s">
        <v>16959</v>
      </c>
      <c r="I778" s="1" t="str">
        <f t="shared" si="48"/>
        <v>11</v>
      </c>
      <c r="J778" s="2" t="s">
        <v>16958</v>
      </c>
      <c r="K778" s="1" t="str">
        <f t="shared" si="49"/>
        <v>11</v>
      </c>
      <c r="L778" s="1" t="s">
        <v>16958</v>
      </c>
      <c r="M778" s="1" t="str">
        <f t="shared" si="50"/>
        <v>11</v>
      </c>
      <c r="N778" s="1" t="str">
        <f t="shared" si="51"/>
        <v>INSERT INTO tmis_commodity(name, description, hs_code, level, status_id, created_at, updated_at) VALUES('Flour stuff','Flour stuff','11',0,1,'2012-06-01','2012-06-01')</v>
      </c>
    </row>
    <row r="779" spans="1:14">
      <c r="A779" s="1">
        <v>767</v>
      </c>
      <c r="B779" s="2" t="s">
        <v>1731</v>
      </c>
      <c r="C779" s="2" t="s">
        <v>1732</v>
      </c>
      <c r="D779" s="2" t="s">
        <v>1733</v>
      </c>
      <c r="E779" s="2" t="s">
        <v>135</v>
      </c>
      <c r="F779" s="2" t="s">
        <v>73</v>
      </c>
      <c r="G779" s="2" t="s">
        <v>73</v>
      </c>
      <c r="H779" s="2" t="s">
        <v>136</v>
      </c>
      <c r="I779" s="1" t="str">
        <f t="shared" si="48"/>
        <v>11010000</v>
      </c>
      <c r="J779" s="2" t="s">
        <v>17775</v>
      </c>
      <c r="K779" s="1" t="str">
        <f t="shared" si="49"/>
        <v>11010000</v>
      </c>
      <c r="L779" s="1" t="s">
        <v>17775</v>
      </c>
      <c r="M779" s="1" t="str">
        <f t="shared" si="50"/>
        <v>1101</v>
      </c>
      <c r="N779" s="1" t="str">
        <f t="shared" si="51"/>
        <v>INSERT INTO tmis_commodity(name, description, hs_code, level, status_id, created_at, updated_at) VALUES('Wheat or meslin flour.','Wheat or meslin flour.','1101',1,1,'2012-06-01','2012-06-01')</v>
      </c>
    </row>
    <row r="780" spans="1:14">
      <c r="A780" s="1">
        <v>768</v>
      </c>
      <c r="B780" s="2" t="s">
        <v>1734</v>
      </c>
      <c r="C780" s="2" t="s">
        <v>1735</v>
      </c>
      <c r="D780" s="2" t="s">
        <v>1736</v>
      </c>
      <c r="E780" s="2" t="s">
        <v>10</v>
      </c>
      <c r="F780" s="2" t="s">
        <v>10</v>
      </c>
      <c r="G780" s="2" t="s">
        <v>10</v>
      </c>
      <c r="I780" s="1" t="str">
        <f t="shared" si="48"/>
        <v>1102</v>
      </c>
      <c r="J780" s="2" t="s">
        <v>17776</v>
      </c>
      <c r="K780" s="1" t="str">
        <f t="shared" si="49"/>
        <v>1102</v>
      </c>
      <c r="L780" s="1" t="s">
        <v>17776</v>
      </c>
      <c r="M780" s="1" t="str">
        <f t="shared" si="50"/>
        <v>1102</v>
      </c>
      <c r="N780" s="1" t="str">
        <f t="shared" si="51"/>
        <v>INSERT INTO tmis_commodity(name, description, hs_code, level, status_id, created_at, updated_at) VALUES('Cereal flours other than of wheat or meslin.','Cereal flours other than of wheat or meslin.','1102',1,1,'2012-06-01','2012-06-01')</v>
      </c>
    </row>
    <row r="781" spans="1:14">
      <c r="A781" s="1">
        <v>769</v>
      </c>
      <c r="B781" s="2" t="s">
        <v>1737</v>
      </c>
      <c r="C781" s="2" t="s">
        <v>1738</v>
      </c>
      <c r="D781" s="2" t="s">
        <v>1739</v>
      </c>
      <c r="E781" s="2" t="s">
        <v>135</v>
      </c>
      <c r="F781" s="2" t="s">
        <v>17</v>
      </c>
      <c r="G781" s="2" t="s">
        <v>17</v>
      </c>
      <c r="H781" s="2" t="s">
        <v>136</v>
      </c>
      <c r="I781" s="1" t="str">
        <f t="shared" si="48"/>
        <v>11022000</v>
      </c>
      <c r="J781" s="2" t="s">
        <v>17777</v>
      </c>
      <c r="K781" s="1" t="str">
        <f t="shared" si="49"/>
        <v>11022000</v>
      </c>
      <c r="L781" s="1" t="s">
        <v>17777</v>
      </c>
      <c r="M781" s="1" t="str">
        <f t="shared" si="50"/>
        <v>110220</v>
      </c>
      <c r="N781" s="1" t="str">
        <f t="shared" si="51"/>
        <v>INSERT INTO tmis_commodity(name, description, hs_code, level, status_id, created_at, updated_at) VALUES('-Maize (corn) flour','-Maize (corn) flour','110220',2,1,'2012-06-01','2012-06-01')</v>
      </c>
    </row>
    <row r="782" spans="1:14">
      <c r="A782" s="1">
        <v>770</v>
      </c>
      <c r="B782" s="2" t="s">
        <v>1740</v>
      </c>
      <c r="C782" s="2" t="s">
        <v>128</v>
      </c>
      <c r="D782" s="2" t="s">
        <v>27</v>
      </c>
      <c r="E782" s="2" t="s">
        <v>135</v>
      </c>
      <c r="F782" s="2" t="s">
        <v>17</v>
      </c>
      <c r="G782" s="2" t="s">
        <v>17</v>
      </c>
      <c r="H782" s="2" t="s">
        <v>136</v>
      </c>
      <c r="I782" s="1" t="str">
        <f t="shared" si="48"/>
        <v>11029000</v>
      </c>
      <c r="J782" s="2" t="s">
        <v>17778</v>
      </c>
      <c r="K782" s="1" t="str">
        <f t="shared" si="49"/>
        <v>11029000</v>
      </c>
      <c r="L782" s="1" t="s">
        <v>17778</v>
      </c>
      <c r="M782" s="1" t="str">
        <f t="shared" si="50"/>
        <v>110290</v>
      </c>
      <c r="N782" s="1" t="str">
        <f t="shared" si="51"/>
        <v>INSERT INTO tmis_commodity(name, description, hs_code, level, status_id, created_at, updated_at) VALUES('-Other','-Other','110290',2,1,'2012-06-01','2012-06-01')</v>
      </c>
    </row>
    <row r="783" spans="1:14">
      <c r="A783" s="1">
        <v>771</v>
      </c>
      <c r="B783" s="2" t="s">
        <v>1741</v>
      </c>
      <c r="C783" s="2" t="s">
        <v>1742</v>
      </c>
      <c r="D783" s="2" t="s">
        <v>1743</v>
      </c>
      <c r="E783" s="2" t="s">
        <v>10</v>
      </c>
      <c r="F783" s="2" t="s">
        <v>10</v>
      </c>
      <c r="G783" s="2" t="s">
        <v>10</v>
      </c>
      <c r="I783" s="1" t="str">
        <f t="shared" si="48"/>
        <v>1103</v>
      </c>
      <c r="J783" s="2" t="s">
        <v>17779</v>
      </c>
      <c r="K783" s="1" t="str">
        <f t="shared" si="49"/>
        <v>1103</v>
      </c>
      <c r="L783" s="1" t="s">
        <v>17779</v>
      </c>
      <c r="M783" s="1" t="str">
        <f t="shared" si="50"/>
        <v>1103</v>
      </c>
      <c r="N783" s="1" t="str">
        <f t="shared" si="51"/>
        <v>INSERT INTO tmis_commodity(name, description, hs_code, level, status_id, created_at, updated_at) VALUES('Cereal groats, meal and pellets.','Cereal groats, meal and pellets.','1103',1,1,'2012-06-01','2012-06-01')</v>
      </c>
    </row>
    <row r="784" spans="1:14">
      <c r="A784" s="1">
        <v>772</v>
      </c>
      <c r="B784" s="2" t="s">
        <v>10</v>
      </c>
      <c r="C784" s="2" t="s">
        <v>1744</v>
      </c>
      <c r="D784" s="2" t="s">
        <v>1745</v>
      </c>
      <c r="E784" s="2" t="s">
        <v>10</v>
      </c>
      <c r="F784" s="2" t="s">
        <v>10</v>
      </c>
      <c r="G784" s="2" t="s">
        <v>10</v>
      </c>
      <c r="I784" s="1" t="str">
        <f t="shared" si="48"/>
        <v xml:space="preserve"> </v>
      </c>
      <c r="J784" s="2" t="s">
        <v>10</v>
      </c>
      <c r="K784" s="1" t="str">
        <f t="shared" si="49"/>
        <v xml:space="preserve"> </v>
      </c>
      <c r="L784" s="1" t="s">
        <v>10</v>
      </c>
      <c r="M784" s="1" t="str">
        <f t="shared" si="50"/>
        <v xml:space="preserve"> </v>
      </c>
      <c r="N784" s="1" t="str">
        <f t="shared" si="51"/>
        <v>INSERT INTO tmis_commodity(name, description, hs_code, level, status_id, created_at, updated_at) VALUES('-Groats and meal :','-Groats and meal :',' ',3,1,'2012-06-01','2012-06-01')</v>
      </c>
    </row>
    <row r="785" spans="1:14">
      <c r="A785" s="1">
        <v>773</v>
      </c>
      <c r="B785" s="2" t="s">
        <v>1746</v>
      </c>
      <c r="C785" s="2" t="s">
        <v>1747</v>
      </c>
      <c r="D785" s="2" t="s">
        <v>1748</v>
      </c>
      <c r="E785" s="2" t="s">
        <v>135</v>
      </c>
      <c r="F785" s="2" t="s">
        <v>73</v>
      </c>
      <c r="G785" s="2" t="s">
        <v>73</v>
      </c>
      <c r="H785" s="2" t="s">
        <v>136</v>
      </c>
      <c r="I785" s="1" t="str">
        <f t="shared" si="48"/>
        <v>11031100</v>
      </c>
      <c r="J785" s="2" t="s">
        <v>17780</v>
      </c>
      <c r="K785" s="1" t="str">
        <f t="shared" si="49"/>
        <v>11031100</v>
      </c>
      <c r="L785" s="1" t="s">
        <v>17780</v>
      </c>
      <c r="M785" s="1" t="str">
        <f t="shared" si="50"/>
        <v>110311</v>
      </c>
      <c r="N785" s="1" t="str">
        <f t="shared" si="51"/>
        <v>INSERT INTO tmis_commodity(name, description, hs_code, level, status_id, created_at, updated_at) VALUES('--Of wheat','--Of wheat','110311',2,1,'2012-06-01','2012-06-01')</v>
      </c>
    </row>
    <row r="786" spans="1:14">
      <c r="A786" s="1">
        <v>774</v>
      </c>
      <c r="B786" s="2" t="s">
        <v>1749</v>
      </c>
      <c r="C786" s="2" t="s">
        <v>1750</v>
      </c>
      <c r="D786" s="2" t="s">
        <v>1751</v>
      </c>
      <c r="E786" s="2" t="s">
        <v>135</v>
      </c>
      <c r="F786" s="2" t="s">
        <v>73</v>
      </c>
      <c r="G786" s="2" t="s">
        <v>73</v>
      </c>
      <c r="H786" s="2" t="s">
        <v>136</v>
      </c>
      <c r="I786" s="1" t="str">
        <f t="shared" si="48"/>
        <v>11031300</v>
      </c>
      <c r="J786" s="2" t="s">
        <v>17781</v>
      </c>
      <c r="K786" s="1" t="str">
        <f t="shared" si="49"/>
        <v>11031300</v>
      </c>
      <c r="L786" s="1" t="s">
        <v>17781</v>
      </c>
      <c r="M786" s="1" t="str">
        <f t="shared" si="50"/>
        <v>110313</v>
      </c>
      <c r="N786" s="1" t="str">
        <f t="shared" si="51"/>
        <v>INSERT INTO tmis_commodity(name, description, hs_code, level, status_id, created_at, updated_at) VALUES('--Of maize (corn)','--Of maize (corn)','110313',2,1,'2012-06-01','2012-06-01')</v>
      </c>
    </row>
    <row r="787" spans="1:14">
      <c r="A787" s="1">
        <v>775</v>
      </c>
      <c r="B787" s="2" t="s">
        <v>1752</v>
      </c>
      <c r="C787" s="2" t="s">
        <v>1753</v>
      </c>
      <c r="D787" s="2" t="s">
        <v>21</v>
      </c>
      <c r="E787" s="2" t="s">
        <v>135</v>
      </c>
      <c r="F787" s="2" t="s">
        <v>73</v>
      </c>
      <c r="G787" s="2" t="s">
        <v>73</v>
      </c>
      <c r="H787" s="2" t="s">
        <v>136</v>
      </c>
      <c r="I787" s="1" t="str">
        <f t="shared" si="48"/>
        <v>11031900</v>
      </c>
      <c r="J787" s="2" t="s">
        <v>17782</v>
      </c>
      <c r="K787" s="1" t="str">
        <f t="shared" si="49"/>
        <v>11031900</v>
      </c>
      <c r="L787" s="1" t="s">
        <v>17782</v>
      </c>
      <c r="M787" s="1" t="str">
        <f t="shared" si="50"/>
        <v>110319</v>
      </c>
      <c r="N787" s="1" t="str">
        <f t="shared" si="51"/>
        <v>INSERT INTO tmis_commodity(name, description, hs_code, level, status_id, created_at, updated_at) VALUES('--Of other cereals','--Of other cereals','110319',2,1,'2012-06-01','2012-06-01')</v>
      </c>
    </row>
    <row r="788" spans="1:14">
      <c r="A788" s="1">
        <v>776</v>
      </c>
      <c r="B788" s="2" t="s">
        <v>1754</v>
      </c>
      <c r="C788" s="2" t="s">
        <v>1755</v>
      </c>
      <c r="D788" s="2" t="s">
        <v>1756</v>
      </c>
      <c r="E788" s="2" t="s">
        <v>135</v>
      </c>
      <c r="F788" s="2" t="s">
        <v>73</v>
      </c>
      <c r="G788" s="2" t="s">
        <v>73</v>
      </c>
      <c r="H788" s="2" t="s">
        <v>136</v>
      </c>
      <c r="I788" s="1" t="str">
        <f t="shared" si="48"/>
        <v>11032000</v>
      </c>
      <c r="J788" s="2" t="s">
        <v>17783</v>
      </c>
      <c r="K788" s="1" t="str">
        <f t="shared" si="49"/>
        <v>11032000</v>
      </c>
      <c r="L788" s="1" t="s">
        <v>17783</v>
      </c>
      <c r="M788" s="1" t="str">
        <f t="shared" si="50"/>
        <v>110320</v>
      </c>
      <c r="N788" s="1" t="str">
        <f t="shared" si="51"/>
        <v>INSERT INTO tmis_commodity(name, description, hs_code, level, status_id, created_at, updated_at) VALUES('-Pellets','-Pellets','110320',2,1,'2012-06-01','2012-06-01')</v>
      </c>
    </row>
    <row r="789" spans="1:14">
      <c r="A789" s="1">
        <v>777</v>
      </c>
      <c r="B789" s="2" t="s">
        <v>1757</v>
      </c>
      <c r="C789" s="2" t="s">
        <v>1758</v>
      </c>
      <c r="D789" s="2" t="s">
        <v>1759</v>
      </c>
      <c r="E789" s="2" t="s">
        <v>10</v>
      </c>
      <c r="F789" s="2" t="s">
        <v>10</v>
      </c>
      <c r="G789" s="2" t="s">
        <v>10</v>
      </c>
      <c r="I789" s="1" t="str">
        <f t="shared" si="48"/>
        <v>1104</v>
      </c>
      <c r="J789" s="2" t="s">
        <v>17784</v>
      </c>
      <c r="K789" s="1" t="str">
        <f t="shared" si="49"/>
        <v>1104</v>
      </c>
      <c r="L789" s="1" t="s">
        <v>17784</v>
      </c>
      <c r="M789" s="1" t="str">
        <f t="shared" si="50"/>
        <v>1104</v>
      </c>
      <c r="N789" s="1" t="str">
        <f t="shared" si="51"/>
        <v>INSERT INTO tmis_commodity(name, description, hs_code, level, status_id, created_at, updated_at) VALUES('Cereal grains otherwise worked (for example, hulled, rolled, flaked, pearled, sliced or kibbled), except rice of heading 10.06; germ of cereals, whole, rolled, flaked or ground.','Cereal grains otherwise worked (for example, hulled, rolled, flaked, pearled, sliced or kibbled), except rice of heading 10.06; germ of cereals, whole, rolled, flaked or ground.','1104',1,1,'2012-06-01','2012-06-01')</v>
      </c>
    </row>
    <row r="790" spans="1:14">
      <c r="A790" s="1">
        <v>778</v>
      </c>
      <c r="B790" s="2" t="s">
        <v>10</v>
      </c>
      <c r="C790" s="2" t="s">
        <v>1760</v>
      </c>
      <c r="D790" s="2" t="s">
        <v>1761</v>
      </c>
      <c r="E790" s="2" t="s">
        <v>10</v>
      </c>
      <c r="F790" s="2" t="s">
        <v>10</v>
      </c>
      <c r="G790" s="2" t="s">
        <v>10</v>
      </c>
      <c r="I790" s="1" t="str">
        <f t="shared" si="48"/>
        <v xml:space="preserve"> </v>
      </c>
      <c r="J790" s="2" t="s">
        <v>10</v>
      </c>
      <c r="K790" s="1" t="str">
        <f t="shared" si="49"/>
        <v xml:space="preserve"> </v>
      </c>
      <c r="L790" s="1" t="s">
        <v>10</v>
      </c>
      <c r="M790" s="1" t="str">
        <f t="shared" si="50"/>
        <v xml:space="preserve"> </v>
      </c>
      <c r="N790" s="1" t="str">
        <f t="shared" si="51"/>
        <v>INSERT INTO tmis_commodity(name, description, hs_code, level, status_id, created_at, updated_at) VALUES('-Rolled or flaked grains :','-Rolled or flaked grains :',' ',3,1,'2012-06-01','2012-06-01')</v>
      </c>
    </row>
    <row r="791" spans="1:14">
      <c r="A791" s="1">
        <v>779</v>
      </c>
      <c r="B791" s="2" t="s">
        <v>1762</v>
      </c>
      <c r="C791" s="2" t="s">
        <v>1763</v>
      </c>
      <c r="D791" s="2" t="s">
        <v>1764</v>
      </c>
      <c r="E791" s="2" t="s">
        <v>135</v>
      </c>
      <c r="F791" s="2" t="s">
        <v>73</v>
      </c>
      <c r="G791" s="2" t="s">
        <v>73</v>
      </c>
      <c r="H791" s="2" t="s">
        <v>136</v>
      </c>
      <c r="I791" s="1" t="str">
        <f t="shared" si="48"/>
        <v>11041200</v>
      </c>
      <c r="J791" s="2" t="s">
        <v>17785</v>
      </c>
      <c r="K791" s="1" t="str">
        <f t="shared" si="49"/>
        <v>11041200</v>
      </c>
      <c r="L791" s="1" t="s">
        <v>17785</v>
      </c>
      <c r="M791" s="1" t="str">
        <f t="shared" si="50"/>
        <v>110412</v>
      </c>
      <c r="N791" s="1" t="str">
        <f t="shared" si="51"/>
        <v>INSERT INTO tmis_commodity(name, description, hs_code, level, status_id, created_at, updated_at) VALUES('--Of oats','--Of oats','110412',2,1,'2012-06-01','2012-06-01')</v>
      </c>
    </row>
    <row r="792" spans="1:14">
      <c r="A792" s="1">
        <v>780</v>
      </c>
      <c r="B792" s="2" t="s">
        <v>1765</v>
      </c>
      <c r="C792" s="2" t="s">
        <v>1753</v>
      </c>
      <c r="D792" s="2" t="s">
        <v>1766</v>
      </c>
      <c r="E792" s="2" t="s">
        <v>135</v>
      </c>
      <c r="F792" s="2" t="s">
        <v>73</v>
      </c>
      <c r="G792" s="2" t="s">
        <v>73</v>
      </c>
      <c r="H792" s="2" t="s">
        <v>136</v>
      </c>
      <c r="I792" s="1" t="str">
        <f t="shared" si="48"/>
        <v>11041900</v>
      </c>
      <c r="J792" s="2" t="s">
        <v>17786</v>
      </c>
      <c r="K792" s="1" t="str">
        <f t="shared" si="49"/>
        <v>11041900</v>
      </c>
      <c r="L792" s="1" t="s">
        <v>17786</v>
      </c>
      <c r="M792" s="1" t="str">
        <f t="shared" si="50"/>
        <v>110419</v>
      </c>
      <c r="N792" s="1" t="str">
        <f t="shared" si="51"/>
        <v>INSERT INTO tmis_commodity(name, description, hs_code, level, status_id, created_at, updated_at) VALUES('--Of other cereals','--Of other cereals','110419',2,1,'2012-06-01','2012-06-01')</v>
      </c>
    </row>
    <row r="793" spans="1:14">
      <c r="A793" s="1">
        <v>781</v>
      </c>
      <c r="B793" s="2" t="s">
        <v>10</v>
      </c>
      <c r="C793" s="2" t="s">
        <v>1767</v>
      </c>
      <c r="D793" s="2" t="s">
        <v>1768</v>
      </c>
      <c r="E793" s="2" t="s">
        <v>10</v>
      </c>
      <c r="F793" s="2" t="s">
        <v>10</v>
      </c>
      <c r="G793" s="2" t="s">
        <v>10</v>
      </c>
      <c r="I793" s="1" t="str">
        <f t="shared" si="48"/>
        <v xml:space="preserve"> </v>
      </c>
      <c r="J793" s="2" t="s">
        <v>10</v>
      </c>
      <c r="K793" s="1" t="str">
        <f t="shared" si="49"/>
        <v xml:space="preserve"> </v>
      </c>
      <c r="L793" s="1" t="s">
        <v>10</v>
      </c>
      <c r="M793" s="1" t="str">
        <f t="shared" si="50"/>
        <v xml:space="preserve"> </v>
      </c>
      <c r="N793" s="1" t="str">
        <f t="shared" si="51"/>
        <v>INSERT INTO tmis_commodity(name, description, hs_code, level, status_id, created_at, updated_at) VALUES('-Other worked grains (for example, hulled, pearled, sliced or kibbled) :','-Other worked grains (for example, hulled, pearled, sliced or kibbled) :',' ',3,1,'2012-06-01','2012-06-01')</v>
      </c>
    </row>
    <row r="794" spans="1:14">
      <c r="A794" s="1">
        <v>782</v>
      </c>
      <c r="B794" s="2" t="s">
        <v>1769</v>
      </c>
      <c r="C794" s="2" t="s">
        <v>1763</v>
      </c>
      <c r="D794" s="2" t="s">
        <v>1764</v>
      </c>
      <c r="E794" s="2" t="s">
        <v>135</v>
      </c>
      <c r="F794" s="2" t="s">
        <v>73</v>
      </c>
      <c r="G794" s="2" t="s">
        <v>73</v>
      </c>
      <c r="H794" s="2" t="s">
        <v>136</v>
      </c>
      <c r="I794" s="1" t="str">
        <f t="shared" si="48"/>
        <v>11042200</v>
      </c>
      <c r="J794" s="2" t="s">
        <v>17787</v>
      </c>
      <c r="K794" s="1" t="str">
        <f t="shared" si="49"/>
        <v>11042200</v>
      </c>
      <c r="L794" s="1" t="s">
        <v>17787</v>
      </c>
      <c r="M794" s="1" t="str">
        <f t="shared" si="50"/>
        <v>110422</v>
      </c>
      <c r="N794" s="1" t="str">
        <f t="shared" si="51"/>
        <v>INSERT INTO tmis_commodity(name, description, hs_code, level, status_id, created_at, updated_at) VALUES('--Of oats','--Of oats','110422',2,1,'2012-06-01','2012-06-01')</v>
      </c>
    </row>
    <row r="795" spans="1:14">
      <c r="A795" s="1">
        <v>783</v>
      </c>
      <c r="B795" s="2" t="s">
        <v>1770</v>
      </c>
      <c r="C795" s="2" t="s">
        <v>1750</v>
      </c>
      <c r="D795" s="2" t="s">
        <v>1771</v>
      </c>
      <c r="E795" s="2" t="s">
        <v>135</v>
      </c>
      <c r="F795" s="2" t="s">
        <v>73</v>
      </c>
      <c r="G795" s="2" t="s">
        <v>73</v>
      </c>
      <c r="H795" s="2" t="s">
        <v>136</v>
      </c>
      <c r="I795" s="1" t="str">
        <f t="shared" si="48"/>
        <v>11042300</v>
      </c>
      <c r="J795" s="2" t="s">
        <v>17788</v>
      </c>
      <c r="K795" s="1" t="str">
        <f t="shared" si="49"/>
        <v>11042300</v>
      </c>
      <c r="L795" s="1" t="s">
        <v>17788</v>
      </c>
      <c r="M795" s="1" t="str">
        <f t="shared" si="50"/>
        <v>110423</v>
      </c>
      <c r="N795" s="1" t="str">
        <f t="shared" si="51"/>
        <v>INSERT INTO tmis_commodity(name, description, hs_code, level, status_id, created_at, updated_at) VALUES('--Of maize (corn)','--Of maize (corn)','110423',2,1,'2012-06-01','2012-06-01')</v>
      </c>
    </row>
    <row r="796" spans="1:14">
      <c r="A796" s="1">
        <v>784</v>
      </c>
      <c r="B796" s="2" t="s">
        <v>1772</v>
      </c>
      <c r="C796" s="2" t="s">
        <v>1753</v>
      </c>
      <c r="D796" s="2" t="s">
        <v>1773</v>
      </c>
      <c r="E796" s="2" t="s">
        <v>135</v>
      </c>
      <c r="F796" s="2" t="s">
        <v>73</v>
      </c>
      <c r="G796" s="2" t="s">
        <v>73</v>
      </c>
      <c r="H796" s="2" t="s">
        <v>136</v>
      </c>
      <c r="I796" s="1" t="str">
        <f t="shared" si="48"/>
        <v>11042900</v>
      </c>
      <c r="J796" s="2" t="s">
        <v>17789</v>
      </c>
      <c r="K796" s="1" t="str">
        <f t="shared" si="49"/>
        <v>11042900</v>
      </c>
      <c r="L796" s="1" t="s">
        <v>17789</v>
      </c>
      <c r="M796" s="1" t="str">
        <f t="shared" si="50"/>
        <v>110429</v>
      </c>
      <c r="N796" s="1" t="str">
        <f t="shared" si="51"/>
        <v>INSERT INTO tmis_commodity(name, description, hs_code, level, status_id, created_at, updated_at) VALUES('--Of other cereals','--Of other cereals','110429',2,1,'2012-06-01','2012-06-01')</v>
      </c>
    </row>
    <row r="797" spans="1:14">
      <c r="A797" s="1">
        <v>785</v>
      </c>
      <c r="B797" s="2" t="s">
        <v>1774</v>
      </c>
      <c r="C797" s="2" t="s">
        <v>1775</v>
      </c>
      <c r="D797" s="2" t="s">
        <v>1776</v>
      </c>
      <c r="E797" s="2" t="s">
        <v>135</v>
      </c>
      <c r="F797" s="2" t="s">
        <v>73</v>
      </c>
      <c r="G797" s="2" t="s">
        <v>73</v>
      </c>
      <c r="H797" s="2" t="s">
        <v>136</v>
      </c>
      <c r="I797" s="1" t="str">
        <f t="shared" si="48"/>
        <v>11043000</v>
      </c>
      <c r="J797" s="2" t="s">
        <v>17790</v>
      </c>
      <c r="K797" s="1" t="str">
        <f t="shared" si="49"/>
        <v>11043000</v>
      </c>
      <c r="L797" s="1" t="s">
        <v>17790</v>
      </c>
      <c r="M797" s="1" t="str">
        <f t="shared" si="50"/>
        <v>110430</v>
      </c>
      <c r="N797" s="1" t="str">
        <f t="shared" si="51"/>
        <v>INSERT INTO tmis_commodity(name, description, hs_code, level, status_id, created_at, updated_at) VALUES('-Germ of cereals, whole, rolled, flaked or ground','-Germ of cereals, whole, rolled, flaked or ground','110430',2,1,'2012-06-01','2012-06-01')</v>
      </c>
    </row>
    <row r="798" spans="1:14">
      <c r="A798" s="1">
        <v>786</v>
      </c>
      <c r="B798" s="2" t="s">
        <v>1777</v>
      </c>
      <c r="C798" s="2" t="s">
        <v>1778</v>
      </c>
      <c r="D798" s="2" t="s">
        <v>1779</v>
      </c>
      <c r="E798" s="2" t="s">
        <v>10</v>
      </c>
      <c r="F798" s="2" t="s">
        <v>10</v>
      </c>
      <c r="G798" s="2" t="s">
        <v>10</v>
      </c>
      <c r="I798" s="1" t="str">
        <f t="shared" si="48"/>
        <v>1105</v>
      </c>
      <c r="J798" s="2" t="s">
        <v>17791</v>
      </c>
      <c r="K798" s="1" t="str">
        <f t="shared" si="49"/>
        <v>1105</v>
      </c>
      <c r="L798" s="1" t="s">
        <v>17791</v>
      </c>
      <c r="M798" s="1" t="str">
        <f t="shared" si="50"/>
        <v>1105</v>
      </c>
      <c r="N798" s="1" t="str">
        <f t="shared" si="51"/>
        <v>INSERT INTO tmis_commodity(name, description, hs_code, level, status_id, created_at, updated_at) VALUES('Flour, meal, powder, flakes, granules and pellets of potatoes.','Flour, meal, powder, flakes, granules and pellets of potatoes.','1105',1,1,'2012-06-01','2012-06-01')</v>
      </c>
    </row>
    <row r="799" spans="1:14">
      <c r="A799" s="1">
        <v>787</v>
      </c>
      <c r="B799" s="2" t="s">
        <v>1780</v>
      </c>
      <c r="C799" s="2" t="s">
        <v>1781</v>
      </c>
      <c r="D799" s="2" t="s">
        <v>1782</v>
      </c>
      <c r="E799" s="2" t="s">
        <v>135</v>
      </c>
      <c r="F799" s="2" t="s">
        <v>73</v>
      </c>
      <c r="G799" s="2" t="s">
        <v>73</v>
      </c>
      <c r="H799" s="2" t="s">
        <v>136</v>
      </c>
      <c r="I799" s="1" t="str">
        <f t="shared" si="48"/>
        <v>11051000</v>
      </c>
      <c r="J799" s="2" t="s">
        <v>17792</v>
      </c>
      <c r="K799" s="1" t="str">
        <f t="shared" si="49"/>
        <v>11051000</v>
      </c>
      <c r="L799" s="1" t="s">
        <v>17792</v>
      </c>
      <c r="M799" s="1" t="str">
        <f t="shared" si="50"/>
        <v>110510</v>
      </c>
      <c r="N799" s="1" t="str">
        <f t="shared" si="51"/>
        <v>INSERT INTO tmis_commodity(name, description, hs_code, level, status_id, created_at, updated_at) VALUES('-Flour, meal and powder','-Flour, meal and powder','110510',2,1,'2012-06-01','2012-06-01')</v>
      </c>
    </row>
    <row r="800" spans="1:14">
      <c r="A800" s="1">
        <v>788</v>
      </c>
      <c r="B800" s="2" t="s">
        <v>1783</v>
      </c>
      <c r="C800" s="2" t="s">
        <v>1784</v>
      </c>
      <c r="D800" s="2" t="s">
        <v>1785</v>
      </c>
      <c r="E800" s="2" t="s">
        <v>135</v>
      </c>
      <c r="F800" s="2" t="s">
        <v>73</v>
      </c>
      <c r="G800" s="2" t="s">
        <v>73</v>
      </c>
      <c r="H800" s="2" t="s">
        <v>136</v>
      </c>
      <c r="I800" s="1" t="str">
        <f t="shared" si="48"/>
        <v>11052000</v>
      </c>
      <c r="J800" s="2" t="s">
        <v>17793</v>
      </c>
      <c r="K800" s="1" t="str">
        <f t="shared" si="49"/>
        <v>11052000</v>
      </c>
      <c r="L800" s="1" t="s">
        <v>17793</v>
      </c>
      <c r="M800" s="1" t="str">
        <f t="shared" si="50"/>
        <v>110520</v>
      </c>
      <c r="N800" s="1" t="str">
        <f t="shared" si="51"/>
        <v>INSERT INTO tmis_commodity(name, description, hs_code, level, status_id, created_at, updated_at) VALUES('-Flakes, granules and pellets','-Flakes, granules and pellets','110520',2,1,'2012-06-01','2012-06-01')</v>
      </c>
    </row>
    <row r="801" spans="1:14">
      <c r="A801" s="1">
        <v>789</v>
      </c>
      <c r="B801" s="2" t="s">
        <v>1786</v>
      </c>
      <c r="C801" s="2" t="s">
        <v>1787</v>
      </c>
      <c r="D801" s="2" t="s">
        <v>1788</v>
      </c>
      <c r="E801" s="2" t="s">
        <v>10</v>
      </c>
      <c r="F801" s="2" t="s">
        <v>10</v>
      </c>
      <c r="G801" s="2" t="s">
        <v>10</v>
      </c>
      <c r="I801" s="1" t="str">
        <f t="shared" si="48"/>
        <v>1106</v>
      </c>
      <c r="J801" s="2" t="s">
        <v>17794</v>
      </c>
      <c r="K801" s="1" t="str">
        <f t="shared" si="49"/>
        <v>1106</v>
      </c>
      <c r="L801" s="1" t="s">
        <v>17794</v>
      </c>
      <c r="M801" s="1" t="str">
        <f t="shared" si="50"/>
        <v>1106</v>
      </c>
      <c r="N801" s="1" t="str">
        <f t="shared" si="51"/>
        <v>INSERT INTO tmis_commodity(name, description, hs_code, level, status_id, created_at, updated_at) VALUES('Flour, meal and powder of the dried leguminous vegetables of heading 07.13, of sago or of roots or tubers of heading 07.14 or of the products of Chapter 8.','Flour, meal and powder of the dried leguminous vegetables of heading 07.13, of sago or of roots or tubers of heading 07.14 or of the products of Chapter 8.','1106',1,1,'2012-06-01','2012-06-01')</v>
      </c>
    </row>
    <row r="802" spans="1:14">
      <c r="A802" s="1">
        <v>790</v>
      </c>
      <c r="B802" s="2" t="s">
        <v>1789</v>
      </c>
      <c r="C802" s="2" t="s">
        <v>1790</v>
      </c>
      <c r="D802" s="2" t="s">
        <v>1791</v>
      </c>
      <c r="E802" s="2" t="s">
        <v>135</v>
      </c>
      <c r="F802" s="2" t="s">
        <v>73</v>
      </c>
      <c r="G802" s="2" t="s">
        <v>73</v>
      </c>
      <c r="H802" s="2" t="s">
        <v>136</v>
      </c>
      <c r="I802" s="1" t="str">
        <f t="shared" si="48"/>
        <v>11061000</v>
      </c>
      <c r="J802" s="2" t="s">
        <v>17795</v>
      </c>
      <c r="K802" s="1" t="str">
        <f t="shared" si="49"/>
        <v>11061000</v>
      </c>
      <c r="L802" s="1" t="s">
        <v>17795</v>
      </c>
      <c r="M802" s="1" t="str">
        <f t="shared" si="50"/>
        <v>110610</v>
      </c>
      <c r="N802" s="1" t="str">
        <f t="shared" si="51"/>
        <v>INSERT INTO tmis_commodity(name, description, hs_code, level, status_id, created_at, updated_at) VALUES('-Of the dried leguminous vegetables of heading 07.13','-Of the dried leguminous vegetables of heading 07.13','110610',2,1,'2012-06-01','2012-06-01')</v>
      </c>
    </row>
    <row r="803" spans="1:14">
      <c r="A803" s="1">
        <v>791</v>
      </c>
      <c r="B803" s="2" t="s">
        <v>1792</v>
      </c>
      <c r="C803" s="2" t="s">
        <v>1793</v>
      </c>
      <c r="D803" s="2" t="s">
        <v>1794</v>
      </c>
      <c r="E803" s="2" t="s">
        <v>135</v>
      </c>
      <c r="F803" s="2" t="s">
        <v>73</v>
      </c>
      <c r="G803" s="2" t="s">
        <v>73</v>
      </c>
      <c r="H803" s="2" t="s">
        <v>136</v>
      </c>
      <c r="I803" s="1" t="str">
        <f t="shared" si="48"/>
        <v>11062000</v>
      </c>
      <c r="J803" s="2" t="s">
        <v>17796</v>
      </c>
      <c r="K803" s="1" t="str">
        <f t="shared" si="49"/>
        <v>11062000</v>
      </c>
      <c r="L803" s="1" t="s">
        <v>17796</v>
      </c>
      <c r="M803" s="1" t="str">
        <f t="shared" si="50"/>
        <v>110620</v>
      </c>
      <c r="N803" s="1" t="str">
        <f t="shared" si="51"/>
        <v>INSERT INTO tmis_commodity(name, description, hs_code, level, status_id, created_at, updated_at) VALUES('-Of sago or of roots or tubers of heading 07.14','-Of sago or of roots or tubers of heading 07.14','110620',2,1,'2012-06-01','2012-06-01')</v>
      </c>
    </row>
    <row r="804" spans="1:14">
      <c r="A804" s="1">
        <v>792</v>
      </c>
      <c r="B804" s="2" t="s">
        <v>1795</v>
      </c>
      <c r="C804" s="2" t="s">
        <v>1796</v>
      </c>
      <c r="D804" s="2" t="s">
        <v>1797</v>
      </c>
      <c r="E804" s="2" t="s">
        <v>135</v>
      </c>
      <c r="F804" s="2" t="s">
        <v>73</v>
      </c>
      <c r="G804" s="2" t="s">
        <v>73</v>
      </c>
      <c r="H804" s="2" t="s">
        <v>136</v>
      </c>
      <c r="I804" s="1" t="str">
        <f t="shared" si="48"/>
        <v>11063000</v>
      </c>
      <c r="J804" s="2" t="s">
        <v>17797</v>
      </c>
      <c r="K804" s="1" t="str">
        <f t="shared" si="49"/>
        <v>11063000</v>
      </c>
      <c r="L804" s="1" t="s">
        <v>17797</v>
      </c>
      <c r="M804" s="1" t="str">
        <f t="shared" si="50"/>
        <v>110630</v>
      </c>
      <c r="N804" s="1" t="str">
        <f t="shared" si="51"/>
        <v>INSERT INTO tmis_commodity(name, description, hs_code, level, status_id, created_at, updated_at) VALUES('-Of the products of Chapter 8','-Of the products of Chapter 8','110630',2,1,'2012-06-01','2012-06-01')</v>
      </c>
    </row>
    <row r="805" spans="1:14">
      <c r="A805" s="1">
        <v>793</v>
      </c>
      <c r="B805" s="2" t="s">
        <v>1798</v>
      </c>
      <c r="C805" s="2" t="s">
        <v>1799</v>
      </c>
      <c r="D805" s="2" t="s">
        <v>1800</v>
      </c>
      <c r="E805" s="2" t="s">
        <v>10</v>
      </c>
      <c r="F805" s="2" t="s">
        <v>10</v>
      </c>
      <c r="G805" s="2" t="s">
        <v>10</v>
      </c>
      <c r="I805" s="1" t="str">
        <f t="shared" si="48"/>
        <v>1107</v>
      </c>
      <c r="J805" s="2" t="s">
        <v>17798</v>
      </c>
      <c r="K805" s="1" t="str">
        <f t="shared" si="49"/>
        <v>1107</v>
      </c>
      <c r="L805" s="1" t="s">
        <v>17798</v>
      </c>
      <c r="M805" s="1" t="str">
        <f t="shared" si="50"/>
        <v>1107</v>
      </c>
      <c r="N805" s="1" t="str">
        <f t="shared" si="51"/>
        <v>INSERT INTO tmis_commodity(name, description, hs_code, level, status_id, created_at, updated_at) VALUES('Malt, whether or not roasted.','Malt, whether or not roasted.','1107',1,1,'2012-06-01','2012-06-01')</v>
      </c>
    </row>
    <row r="806" spans="1:14">
      <c r="A806" s="1">
        <v>794</v>
      </c>
      <c r="B806" s="2" t="s">
        <v>1801</v>
      </c>
      <c r="C806" s="2" t="s">
        <v>1802</v>
      </c>
      <c r="D806" s="2" t="s">
        <v>1803</v>
      </c>
      <c r="E806" s="2" t="s">
        <v>135</v>
      </c>
      <c r="F806" s="2" t="s">
        <v>73</v>
      </c>
      <c r="G806" s="2" t="s">
        <v>73</v>
      </c>
      <c r="H806" s="2" t="s">
        <v>136</v>
      </c>
      <c r="I806" s="1" t="str">
        <f t="shared" si="48"/>
        <v>11071000</v>
      </c>
      <c r="J806" s="2" t="s">
        <v>17799</v>
      </c>
      <c r="K806" s="1" t="str">
        <f t="shared" si="49"/>
        <v>11071000</v>
      </c>
      <c r="L806" s="1" t="s">
        <v>17799</v>
      </c>
      <c r="M806" s="1" t="str">
        <f t="shared" si="50"/>
        <v>110710</v>
      </c>
      <c r="N806" s="1" t="str">
        <f t="shared" si="51"/>
        <v>INSERT INTO tmis_commodity(name, description, hs_code, level, status_id, created_at, updated_at) VALUES('-Not roasted','-Not roasted','110710',2,1,'2012-06-01','2012-06-01')</v>
      </c>
    </row>
    <row r="807" spans="1:14">
      <c r="A807" s="1">
        <v>795</v>
      </c>
      <c r="B807" s="2" t="s">
        <v>1804</v>
      </c>
      <c r="C807" s="2" t="s">
        <v>1805</v>
      </c>
      <c r="D807" s="2" t="s">
        <v>1806</v>
      </c>
      <c r="E807" s="2" t="s">
        <v>135</v>
      </c>
      <c r="F807" s="2" t="s">
        <v>73</v>
      </c>
      <c r="G807" s="2" t="s">
        <v>73</v>
      </c>
      <c r="H807" s="2" t="s">
        <v>136</v>
      </c>
      <c r="I807" s="1" t="str">
        <f t="shared" si="48"/>
        <v>11072000</v>
      </c>
      <c r="J807" s="2" t="s">
        <v>17800</v>
      </c>
      <c r="K807" s="1" t="str">
        <f t="shared" si="49"/>
        <v>11072000</v>
      </c>
      <c r="L807" s="1" t="s">
        <v>17800</v>
      </c>
      <c r="M807" s="1" t="str">
        <f t="shared" si="50"/>
        <v>110720</v>
      </c>
      <c r="N807" s="1" t="str">
        <f t="shared" si="51"/>
        <v>INSERT INTO tmis_commodity(name, description, hs_code, level, status_id, created_at, updated_at) VALUES('-Roasted','-Roasted','110720',2,1,'2012-06-01','2012-06-01')</v>
      </c>
    </row>
    <row r="808" spans="1:14">
      <c r="A808" s="1">
        <v>796</v>
      </c>
      <c r="B808" s="2" t="s">
        <v>1807</v>
      </c>
      <c r="C808" s="2" t="s">
        <v>1808</v>
      </c>
      <c r="D808" s="2" t="s">
        <v>1809</v>
      </c>
      <c r="E808" s="2" t="s">
        <v>10</v>
      </c>
      <c r="F808" s="2" t="s">
        <v>10</v>
      </c>
      <c r="G808" s="2" t="s">
        <v>10</v>
      </c>
      <c r="I808" s="1" t="str">
        <f t="shared" si="48"/>
        <v>1108</v>
      </c>
      <c r="J808" s="2" t="s">
        <v>17801</v>
      </c>
      <c r="K808" s="1" t="str">
        <f t="shared" si="49"/>
        <v>1108</v>
      </c>
      <c r="L808" s="1" t="s">
        <v>17801</v>
      </c>
      <c r="M808" s="1" t="str">
        <f t="shared" si="50"/>
        <v>1108</v>
      </c>
      <c r="N808" s="1" t="str">
        <f t="shared" si="51"/>
        <v>INSERT INTO tmis_commodity(name, description, hs_code, level, status_id, created_at, updated_at) VALUES('Starches; inulin.','Starches; inulin.','1108',1,1,'2012-06-01','2012-06-01')</v>
      </c>
    </row>
    <row r="809" spans="1:14">
      <c r="A809" s="1">
        <v>797</v>
      </c>
      <c r="B809" s="2" t="s">
        <v>10</v>
      </c>
      <c r="C809" s="2" t="s">
        <v>1810</v>
      </c>
      <c r="D809" s="2" t="s">
        <v>1811</v>
      </c>
      <c r="E809" s="2" t="s">
        <v>10</v>
      </c>
      <c r="F809" s="2" t="s">
        <v>10</v>
      </c>
      <c r="G809" s="2" t="s">
        <v>10</v>
      </c>
      <c r="I809" s="1" t="str">
        <f t="shared" si="48"/>
        <v xml:space="preserve"> </v>
      </c>
      <c r="J809" s="2" t="s">
        <v>10</v>
      </c>
      <c r="K809" s="1" t="str">
        <f t="shared" si="49"/>
        <v xml:space="preserve"> </v>
      </c>
      <c r="L809" s="1" t="s">
        <v>10</v>
      </c>
      <c r="M809" s="1" t="str">
        <f t="shared" si="50"/>
        <v xml:space="preserve"> </v>
      </c>
      <c r="N809" s="1" t="str">
        <f t="shared" si="51"/>
        <v>INSERT INTO tmis_commodity(name, description, hs_code, level, status_id, created_at, updated_at) VALUES('-Starches :','-Starches :',' ',3,1,'2012-06-01','2012-06-01')</v>
      </c>
    </row>
    <row r="810" spans="1:14">
      <c r="A810" s="1">
        <v>798</v>
      </c>
      <c r="B810" s="2" t="s">
        <v>1812</v>
      </c>
      <c r="C810" s="2" t="s">
        <v>1813</v>
      </c>
      <c r="D810" s="2" t="s">
        <v>1814</v>
      </c>
      <c r="E810" s="2" t="s">
        <v>135</v>
      </c>
      <c r="F810" s="2" t="s">
        <v>73</v>
      </c>
      <c r="G810" s="2" t="s">
        <v>73</v>
      </c>
      <c r="H810" s="2" t="s">
        <v>136</v>
      </c>
      <c r="I810" s="1" t="str">
        <f t="shared" si="48"/>
        <v>11081100</v>
      </c>
      <c r="J810" s="2" t="s">
        <v>17802</v>
      </c>
      <c r="K810" s="1" t="str">
        <f t="shared" si="49"/>
        <v>11081100</v>
      </c>
      <c r="L810" s="1" t="s">
        <v>17802</v>
      </c>
      <c r="M810" s="1" t="str">
        <f t="shared" si="50"/>
        <v>110811</v>
      </c>
      <c r="N810" s="1" t="str">
        <f t="shared" si="51"/>
        <v>INSERT INTO tmis_commodity(name, description, hs_code, level, status_id, created_at, updated_at) VALUES('--Wheat starch','--Wheat starch','110811',2,1,'2012-06-01','2012-06-01')</v>
      </c>
    </row>
    <row r="811" spans="1:14">
      <c r="A811" s="1">
        <v>799</v>
      </c>
      <c r="B811" s="2" t="s">
        <v>1815</v>
      </c>
      <c r="C811" s="2" t="s">
        <v>1816</v>
      </c>
      <c r="D811" s="2" t="s">
        <v>1817</v>
      </c>
      <c r="E811" s="2" t="s">
        <v>135</v>
      </c>
      <c r="F811" s="2" t="s">
        <v>73</v>
      </c>
      <c r="G811" s="2" t="s">
        <v>73</v>
      </c>
      <c r="H811" s="2" t="s">
        <v>136</v>
      </c>
      <c r="I811" s="1" t="str">
        <f t="shared" si="48"/>
        <v>11081200</v>
      </c>
      <c r="J811" s="2" t="s">
        <v>17803</v>
      </c>
      <c r="K811" s="1" t="str">
        <f t="shared" si="49"/>
        <v>11081200</v>
      </c>
      <c r="L811" s="1" t="s">
        <v>17803</v>
      </c>
      <c r="M811" s="1" t="str">
        <f t="shared" si="50"/>
        <v>110812</v>
      </c>
      <c r="N811" s="1" t="str">
        <f t="shared" si="51"/>
        <v>INSERT INTO tmis_commodity(name, description, hs_code, level, status_id, created_at, updated_at) VALUES('--Maize (corn) starch','--Maize (corn) starch','110812',2,1,'2012-06-01','2012-06-01')</v>
      </c>
    </row>
    <row r="812" spans="1:14">
      <c r="A812" s="1">
        <v>800</v>
      </c>
      <c r="B812" s="2" t="s">
        <v>1818</v>
      </c>
      <c r="C812" s="2" t="s">
        <v>1819</v>
      </c>
      <c r="D812" s="2" t="s">
        <v>1820</v>
      </c>
      <c r="E812" s="2" t="s">
        <v>135</v>
      </c>
      <c r="F812" s="2" t="s">
        <v>73</v>
      </c>
      <c r="G812" s="2" t="s">
        <v>73</v>
      </c>
      <c r="H812" s="2" t="s">
        <v>136</v>
      </c>
      <c r="I812" s="1" t="str">
        <f t="shared" si="48"/>
        <v>11081300</v>
      </c>
      <c r="J812" s="2" t="s">
        <v>17804</v>
      </c>
      <c r="K812" s="1" t="str">
        <f t="shared" si="49"/>
        <v>11081300</v>
      </c>
      <c r="L812" s="1" t="s">
        <v>17804</v>
      </c>
      <c r="M812" s="1" t="str">
        <f t="shared" si="50"/>
        <v>110813</v>
      </c>
      <c r="N812" s="1" t="str">
        <f t="shared" si="51"/>
        <v>INSERT INTO tmis_commodity(name, description, hs_code, level, status_id, created_at, updated_at) VALUES('--Potato starch','--Potato starch','110813',2,1,'2012-06-01','2012-06-01')</v>
      </c>
    </row>
    <row r="813" spans="1:14">
      <c r="A813" s="1">
        <v>801</v>
      </c>
      <c r="B813" s="2" t="s">
        <v>1821</v>
      </c>
      <c r="C813" s="2" t="s">
        <v>1822</v>
      </c>
      <c r="D813" s="2" t="s">
        <v>1823</v>
      </c>
      <c r="E813" s="2" t="s">
        <v>135</v>
      </c>
      <c r="F813" s="2" t="s">
        <v>73</v>
      </c>
      <c r="G813" s="2" t="s">
        <v>73</v>
      </c>
      <c r="H813" s="2" t="s">
        <v>136</v>
      </c>
      <c r="I813" s="1" t="str">
        <f t="shared" si="48"/>
        <v>11081400</v>
      </c>
      <c r="J813" s="2" t="s">
        <v>17805</v>
      </c>
      <c r="K813" s="1" t="str">
        <f t="shared" si="49"/>
        <v>11081400</v>
      </c>
      <c r="L813" s="1" t="s">
        <v>17805</v>
      </c>
      <c r="M813" s="1" t="str">
        <f t="shared" si="50"/>
        <v>110814</v>
      </c>
      <c r="N813" s="1" t="str">
        <f t="shared" si="51"/>
        <v>INSERT INTO tmis_commodity(name, description, hs_code, level, status_id, created_at, updated_at) VALUES('--Manioc (cassava) starch','--Manioc (cassava) starch','110814',2,1,'2012-06-01','2012-06-01')</v>
      </c>
    </row>
    <row r="814" spans="1:14">
      <c r="A814" s="1">
        <v>802</v>
      </c>
      <c r="B814" s="2" t="s">
        <v>1824</v>
      </c>
      <c r="C814" s="2" t="s">
        <v>1825</v>
      </c>
      <c r="D814" s="2" t="s">
        <v>1826</v>
      </c>
      <c r="E814" s="2" t="s">
        <v>135</v>
      </c>
      <c r="F814" s="2" t="s">
        <v>73</v>
      </c>
      <c r="G814" s="2" t="s">
        <v>73</v>
      </c>
      <c r="H814" s="2" t="s">
        <v>136</v>
      </c>
      <c r="I814" s="1" t="str">
        <f t="shared" si="48"/>
        <v>11081900</v>
      </c>
      <c r="J814" s="2" t="s">
        <v>17806</v>
      </c>
      <c r="K814" s="1" t="str">
        <f t="shared" si="49"/>
        <v>11081900</v>
      </c>
      <c r="L814" s="1" t="s">
        <v>17806</v>
      </c>
      <c r="M814" s="1" t="str">
        <f t="shared" si="50"/>
        <v>110819</v>
      </c>
      <c r="N814" s="1" t="str">
        <f t="shared" si="51"/>
        <v>INSERT INTO tmis_commodity(name, description, hs_code, level, status_id, created_at, updated_at) VALUES('--Other starches','--Other starches','110819',2,1,'2012-06-01','2012-06-01')</v>
      </c>
    </row>
    <row r="815" spans="1:14">
      <c r="A815" s="1">
        <v>803</v>
      </c>
      <c r="B815" s="2" t="s">
        <v>1827</v>
      </c>
      <c r="C815" s="2" t="s">
        <v>1828</v>
      </c>
      <c r="D815" s="2" t="s">
        <v>1829</v>
      </c>
      <c r="E815" s="2" t="s">
        <v>135</v>
      </c>
      <c r="F815" s="2" t="s">
        <v>73</v>
      </c>
      <c r="G815" s="2" t="s">
        <v>73</v>
      </c>
      <c r="H815" s="2" t="s">
        <v>136</v>
      </c>
      <c r="I815" s="1" t="str">
        <f t="shared" si="48"/>
        <v>11082000</v>
      </c>
      <c r="J815" s="2" t="s">
        <v>17807</v>
      </c>
      <c r="K815" s="1" t="str">
        <f t="shared" si="49"/>
        <v>11082000</v>
      </c>
      <c r="L815" s="1" t="s">
        <v>17807</v>
      </c>
      <c r="M815" s="1" t="str">
        <f t="shared" si="50"/>
        <v>110820</v>
      </c>
      <c r="N815" s="1" t="str">
        <f t="shared" si="51"/>
        <v>INSERT INTO tmis_commodity(name, description, hs_code, level, status_id, created_at, updated_at) VALUES('-Inulin','-Inulin','110820',2,1,'2012-06-01','2012-06-01')</v>
      </c>
    </row>
    <row r="816" spans="1:14">
      <c r="A816" s="1">
        <v>804</v>
      </c>
      <c r="B816" s="2" t="s">
        <v>1830</v>
      </c>
      <c r="C816" s="2" t="s">
        <v>1831</v>
      </c>
      <c r="D816" s="2" t="s">
        <v>1832</v>
      </c>
      <c r="E816" s="2" t="s">
        <v>135</v>
      </c>
      <c r="F816" s="2" t="s">
        <v>73</v>
      </c>
      <c r="G816" s="2" t="s">
        <v>73</v>
      </c>
      <c r="H816" s="2" t="s">
        <v>136</v>
      </c>
      <c r="I816" s="1" t="str">
        <f t="shared" si="48"/>
        <v>11090000</v>
      </c>
      <c r="J816" s="2" t="s">
        <v>17808</v>
      </c>
      <c r="K816" s="1" t="str">
        <f t="shared" si="49"/>
        <v>11090000</v>
      </c>
      <c r="L816" s="1" t="s">
        <v>17808</v>
      </c>
      <c r="M816" s="1" t="str">
        <f t="shared" si="50"/>
        <v>1109</v>
      </c>
      <c r="N816" s="1" t="str">
        <f t="shared" si="51"/>
        <v>INSERT INTO tmis_commodity(name, description, hs_code, level, status_id, created_at, updated_at) VALUES('Wheat gluten, whether or not dried.','Wheat gluten, whether or not dried.','1109',1,1,'2012-06-01','2012-06-01')</v>
      </c>
    </row>
    <row r="817" spans="1:14">
      <c r="B817" s="3" t="s">
        <v>16960</v>
      </c>
      <c r="C817" s="3" t="s">
        <v>16961</v>
      </c>
      <c r="I817" s="1" t="str">
        <f t="shared" si="48"/>
        <v>12</v>
      </c>
      <c r="J817" s="2" t="s">
        <v>16960</v>
      </c>
      <c r="K817" s="1" t="str">
        <f t="shared" si="49"/>
        <v>12</v>
      </c>
      <c r="L817" s="1" t="s">
        <v>16960</v>
      </c>
      <c r="M817" s="1" t="str">
        <f t="shared" si="50"/>
        <v>12</v>
      </c>
      <c r="N817" s="1" t="str">
        <f t="shared" si="51"/>
        <v>INSERT INTO tmis_commodity(name, description, hs_code, level, status_id, created_at, updated_at) VALUES('Seed Material','Seed Material','12',0,1,'2012-06-01','2012-06-01')</v>
      </c>
    </row>
    <row r="818" spans="1:14">
      <c r="A818" s="1">
        <v>805</v>
      </c>
      <c r="B818" s="2" t="s">
        <v>1833</v>
      </c>
      <c r="C818" s="2" t="s">
        <v>1834</v>
      </c>
      <c r="D818" s="2" t="s">
        <v>1835</v>
      </c>
      <c r="E818" s="2" t="s">
        <v>10</v>
      </c>
      <c r="F818" s="2" t="s">
        <v>10</v>
      </c>
      <c r="G818" s="2" t="s">
        <v>10</v>
      </c>
      <c r="I818" s="1" t="str">
        <f t="shared" si="48"/>
        <v>1201</v>
      </c>
      <c r="J818" s="2" t="s">
        <v>17809</v>
      </c>
      <c r="K818" s="1" t="str">
        <f t="shared" si="49"/>
        <v>1201</v>
      </c>
      <c r="L818" s="1" t="s">
        <v>17809</v>
      </c>
      <c r="M818" s="1" t="str">
        <f t="shared" si="50"/>
        <v>1201</v>
      </c>
      <c r="N818" s="1" t="str">
        <f t="shared" si="51"/>
        <v>INSERT INTO tmis_commodity(name, description, hs_code, level, status_id, created_at, updated_at) VALUES('Soya beans, whether or not broken.','Soya beans, whether or not broken.','1201',1,1,'2012-06-01','2012-06-01')</v>
      </c>
    </row>
    <row r="819" spans="1:14">
      <c r="A819" s="1">
        <v>806</v>
      </c>
      <c r="B819" s="2" t="s">
        <v>1836</v>
      </c>
      <c r="C819" s="2" t="s">
        <v>1837</v>
      </c>
      <c r="D819" s="2" t="s">
        <v>1667</v>
      </c>
      <c r="E819" s="2" t="s">
        <v>135</v>
      </c>
      <c r="F819" s="2" t="s">
        <v>17</v>
      </c>
      <c r="G819" s="2" t="s">
        <v>17</v>
      </c>
      <c r="H819" s="2" t="s">
        <v>136</v>
      </c>
      <c r="I819" s="1" t="str">
        <f t="shared" si="48"/>
        <v>12011000</v>
      </c>
      <c r="J819" s="2" t="s">
        <v>17810</v>
      </c>
      <c r="K819" s="1" t="str">
        <f t="shared" si="49"/>
        <v>12011000</v>
      </c>
      <c r="L819" s="1" t="s">
        <v>17810</v>
      </c>
      <c r="M819" s="1" t="str">
        <f t="shared" si="50"/>
        <v>120110</v>
      </c>
      <c r="N819" s="1" t="str">
        <f t="shared" si="51"/>
        <v>INSERT INTO tmis_commodity(name, description, hs_code, level, status_id, created_at, updated_at) VALUES('-  Seed','-  Seed','120110',2,1,'2012-06-01','2012-06-01')</v>
      </c>
    </row>
    <row r="820" spans="1:14">
      <c r="A820" s="1">
        <v>807</v>
      </c>
      <c r="B820" s="2" t="s">
        <v>1838</v>
      </c>
      <c r="C820" s="2" t="s">
        <v>1839</v>
      </c>
      <c r="D820" s="2" t="s">
        <v>1669</v>
      </c>
      <c r="E820" s="2" t="s">
        <v>135</v>
      </c>
      <c r="F820" s="2" t="s">
        <v>17</v>
      </c>
      <c r="G820" s="2" t="s">
        <v>17</v>
      </c>
      <c r="H820" s="2" t="s">
        <v>136</v>
      </c>
      <c r="I820" s="1" t="str">
        <f t="shared" si="48"/>
        <v>12019000</v>
      </c>
      <c r="J820" s="2" t="s">
        <v>17811</v>
      </c>
      <c r="K820" s="1" t="str">
        <f t="shared" si="49"/>
        <v>12019000</v>
      </c>
      <c r="L820" s="1" t="s">
        <v>17811</v>
      </c>
      <c r="M820" s="1" t="str">
        <f t="shared" si="50"/>
        <v>120190</v>
      </c>
      <c r="N820" s="1" t="str">
        <f t="shared" si="51"/>
        <v>INSERT INTO tmis_commodity(name, description, hs_code, level, status_id, created_at, updated_at) VALUES('-  Other','-  Other','120190',2,1,'2012-06-01','2012-06-01')</v>
      </c>
    </row>
    <row r="821" spans="1:14">
      <c r="A821" s="1">
        <v>808</v>
      </c>
      <c r="B821" s="2" t="s">
        <v>1840</v>
      </c>
      <c r="C821" s="2" t="s">
        <v>1841</v>
      </c>
      <c r="D821" s="2" t="s">
        <v>1842</v>
      </c>
      <c r="E821" s="2" t="s">
        <v>10</v>
      </c>
      <c r="F821" s="2" t="s">
        <v>10</v>
      </c>
      <c r="G821" s="2" t="s">
        <v>10</v>
      </c>
      <c r="I821" s="1" t="str">
        <f t="shared" si="48"/>
        <v>1202</v>
      </c>
      <c r="J821" s="2" t="s">
        <v>17812</v>
      </c>
      <c r="K821" s="1" t="str">
        <f t="shared" si="49"/>
        <v>1202</v>
      </c>
      <c r="L821" s="1" t="s">
        <v>17812</v>
      </c>
      <c r="M821" s="1" t="str">
        <f t="shared" si="50"/>
        <v>1202</v>
      </c>
      <c r="N821" s="1" t="str">
        <f t="shared" si="51"/>
        <v>INSERT INTO tmis_commodity(name, description, hs_code, level, status_id, created_at, updated_at) VALUES('Ground-nuts, not roasted or otherwise cooked, whether or not shelled or broken.','Ground-nuts, not roasted or otherwise cooked, whether or not shelled or broken.','1202',1,1,'2012-06-01','2012-06-01')</v>
      </c>
    </row>
    <row r="822" spans="1:14">
      <c r="A822" s="1">
        <v>809</v>
      </c>
      <c r="B822" s="2" t="s">
        <v>1843</v>
      </c>
      <c r="C822" s="2" t="s">
        <v>1837</v>
      </c>
      <c r="D822" s="2" t="s">
        <v>1667</v>
      </c>
      <c r="E822" s="2" t="s">
        <v>135</v>
      </c>
      <c r="F822" s="2" t="s">
        <v>17</v>
      </c>
      <c r="G822" s="2" t="s">
        <v>17</v>
      </c>
      <c r="H822" s="2" t="s">
        <v>136</v>
      </c>
      <c r="I822" s="1" t="str">
        <f t="shared" si="48"/>
        <v>12023000</v>
      </c>
      <c r="J822" s="2" t="s">
        <v>17813</v>
      </c>
      <c r="K822" s="1" t="str">
        <f t="shared" si="49"/>
        <v>12023000</v>
      </c>
      <c r="L822" s="1" t="s">
        <v>17813</v>
      </c>
      <c r="M822" s="1" t="str">
        <f t="shared" si="50"/>
        <v>120230</v>
      </c>
      <c r="N822" s="1" t="str">
        <f t="shared" si="51"/>
        <v>INSERT INTO tmis_commodity(name, description, hs_code, level, status_id, created_at, updated_at) VALUES('-  Seed','-  Seed','120230',2,1,'2012-06-01','2012-06-01')</v>
      </c>
    </row>
    <row r="823" spans="1:14">
      <c r="A823" s="1">
        <v>810</v>
      </c>
      <c r="B823" s="2" t="s">
        <v>10</v>
      </c>
      <c r="C823" s="2" t="s">
        <v>1844</v>
      </c>
      <c r="D823" s="2" t="s">
        <v>1845</v>
      </c>
      <c r="E823" s="2" t="s">
        <v>10</v>
      </c>
      <c r="F823" s="2" t="s">
        <v>10</v>
      </c>
      <c r="G823" s="2" t="s">
        <v>10</v>
      </c>
      <c r="I823" s="1" t="str">
        <f t="shared" si="48"/>
        <v xml:space="preserve"> </v>
      </c>
      <c r="J823" s="2" t="s">
        <v>10</v>
      </c>
      <c r="K823" s="1" t="str">
        <f t="shared" si="49"/>
        <v xml:space="preserve"> </v>
      </c>
      <c r="L823" s="1" t="s">
        <v>10</v>
      </c>
      <c r="M823" s="1" t="str">
        <f t="shared" si="50"/>
        <v xml:space="preserve"> </v>
      </c>
      <c r="N823" s="1" t="str">
        <f t="shared" si="51"/>
        <v>INSERT INTO tmis_commodity(name, description, hs_code, level, status_id, created_at, updated_at) VALUES('-  Other:','-  Other:',' ',3,1,'2012-06-01','2012-06-01')</v>
      </c>
    </row>
    <row r="824" spans="1:14">
      <c r="A824" s="1">
        <v>811</v>
      </c>
      <c r="B824" s="2" t="s">
        <v>1846</v>
      </c>
      <c r="C824" s="2" t="s">
        <v>1305</v>
      </c>
      <c r="D824" s="2" t="s">
        <v>1847</v>
      </c>
      <c r="E824" s="2" t="s">
        <v>135</v>
      </c>
      <c r="F824" s="2" t="s">
        <v>17</v>
      </c>
      <c r="G824" s="2" t="s">
        <v>17</v>
      </c>
      <c r="H824" s="2" t="s">
        <v>136</v>
      </c>
      <c r="I824" s="1" t="str">
        <f t="shared" si="48"/>
        <v>12024100</v>
      </c>
      <c r="J824" s="2" t="s">
        <v>17814</v>
      </c>
      <c r="K824" s="1" t="str">
        <f t="shared" si="49"/>
        <v>12024100</v>
      </c>
      <c r="L824" s="1" t="s">
        <v>17814</v>
      </c>
      <c r="M824" s="1" t="str">
        <f t="shared" si="50"/>
        <v>120241</v>
      </c>
      <c r="N824" s="1" t="str">
        <f t="shared" si="51"/>
        <v>INSERT INTO tmis_commodity(name, description, hs_code, level, status_id, created_at, updated_at) VALUES('--In shell','--In shell','120241',2,1,'2012-06-01','2012-06-01')</v>
      </c>
    </row>
    <row r="825" spans="1:14">
      <c r="A825" s="1">
        <v>812</v>
      </c>
      <c r="B825" s="2" t="s">
        <v>1848</v>
      </c>
      <c r="C825" s="2" t="s">
        <v>1849</v>
      </c>
      <c r="D825" s="2" t="s">
        <v>1850</v>
      </c>
      <c r="E825" s="2" t="s">
        <v>135</v>
      </c>
      <c r="F825" s="2" t="s">
        <v>17</v>
      </c>
      <c r="G825" s="2" t="s">
        <v>17</v>
      </c>
      <c r="H825" s="2" t="s">
        <v>136</v>
      </c>
      <c r="I825" s="1" t="str">
        <f t="shared" si="48"/>
        <v>12024200</v>
      </c>
      <c r="J825" s="2" t="s">
        <v>17815</v>
      </c>
      <c r="K825" s="1" t="str">
        <f t="shared" si="49"/>
        <v>12024200</v>
      </c>
      <c r="L825" s="1" t="s">
        <v>17815</v>
      </c>
      <c r="M825" s="1" t="str">
        <f t="shared" si="50"/>
        <v>120242</v>
      </c>
      <c r="N825" s="1" t="str">
        <f t="shared" si="51"/>
        <v>INSERT INTO tmis_commodity(name, description, hs_code, level, status_id, created_at, updated_at) VALUES('--    Shelled, whether or not broken','--    Shelled, whether or not broken','120242',2,1,'2012-06-01','2012-06-01')</v>
      </c>
    </row>
    <row r="826" spans="1:14">
      <c r="A826" s="1">
        <v>813</v>
      </c>
      <c r="B826" s="2" t="s">
        <v>1851</v>
      </c>
      <c r="C826" s="2" t="s">
        <v>1852</v>
      </c>
      <c r="D826" s="2" t="s">
        <v>1853</v>
      </c>
      <c r="E826" s="2" t="s">
        <v>135</v>
      </c>
      <c r="F826" s="2" t="s">
        <v>17</v>
      </c>
      <c r="G826" s="2" t="s">
        <v>17</v>
      </c>
      <c r="H826" s="2" t="s">
        <v>136</v>
      </c>
      <c r="I826" s="1" t="str">
        <f t="shared" si="48"/>
        <v>12030000</v>
      </c>
      <c r="J826" s="2" t="s">
        <v>17816</v>
      </c>
      <c r="K826" s="1" t="str">
        <f t="shared" si="49"/>
        <v>12030000</v>
      </c>
      <c r="L826" s="1" t="s">
        <v>17816</v>
      </c>
      <c r="M826" s="1" t="str">
        <f t="shared" si="50"/>
        <v>1203</v>
      </c>
      <c r="N826" s="1" t="str">
        <f t="shared" si="51"/>
        <v>INSERT INTO tmis_commodity(name, description, hs_code, level, status_id, created_at, updated_at) VALUES('Copra.','Copra.','1203',1,1,'2012-06-01','2012-06-01')</v>
      </c>
    </row>
    <row r="827" spans="1:14">
      <c r="A827" s="1">
        <v>814</v>
      </c>
      <c r="B827" s="2" t="s">
        <v>1854</v>
      </c>
      <c r="C827" s="2" t="s">
        <v>1855</v>
      </c>
      <c r="D827" s="2" t="s">
        <v>1856</v>
      </c>
      <c r="E827" s="2" t="s">
        <v>135</v>
      </c>
      <c r="F827" s="2" t="s">
        <v>17</v>
      </c>
      <c r="G827" s="2" t="s">
        <v>17</v>
      </c>
      <c r="H827" s="2" t="s">
        <v>136</v>
      </c>
      <c r="I827" s="1" t="str">
        <f t="shared" si="48"/>
        <v>12040000</v>
      </c>
      <c r="J827" s="2" t="s">
        <v>17817</v>
      </c>
      <c r="K827" s="1" t="str">
        <f t="shared" si="49"/>
        <v>12040000</v>
      </c>
      <c r="L827" s="1" t="s">
        <v>17817</v>
      </c>
      <c r="M827" s="1" t="str">
        <f t="shared" si="50"/>
        <v>1204</v>
      </c>
      <c r="N827" s="1" t="str">
        <f t="shared" si="51"/>
        <v>INSERT INTO tmis_commodity(name, description, hs_code, level, status_id, created_at, updated_at) VALUES('Linseed, whether or not broken.','Linseed, whether or not broken.','1204',1,1,'2012-06-01','2012-06-01')</v>
      </c>
    </row>
    <row r="828" spans="1:14">
      <c r="A828" s="1">
        <v>815</v>
      </c>
      <c r="B828" s="2" t="s">
        <v>1857</v>
      </c>
      <c r="C828" s="2" t="s">
        <v>1858</v>
      </c>
      <c r="D828" s="2" t="s">
        <v>1859</v>
      </c>
      <c r="E828" s="2" t="s">
        <v>10</v>
      </c>
      <c r="F828" s="2" t="s">
        <v>10</v>
      </c>
      <c r="G828" s="2" t="s">
        <v>10</v>
      </c>
      <c r="I828" s="1" t="str">
        <f t="shared" si="48"/>
        <v>1205</v>
      </c>
      <c r="J828" s="2" t="s">
        <v>17818</v>
      </c>
      <c r="K828" s="1" t="str">
        <f t="shared" si="49"/>
        <v>1205</v>
      </c>
      <c r="L828" s="1" t="s">
        <v>17818</v>
      </c>
      <c r="M828" s="1" t="str">
        <f t="shared" si="50"/>
        <v>1205</v>
      </c>
      <c r="N828" s="1" t="str">
        <f t="shared" si="51"/>
        <v>INSERT INTO tmis_commodity(name, description, hs_code, level, status_id, created_at, updated_at) VALUES('Rape or colza seeds, whether or not broken.','Rape or colza seeds, whether or not broken.','1205',1,1,'2012-06-01','2012-06-01')</v>
      </c>
    </row>
    <row r="829" spans="1:14">
      <c r="A829" s="1">
        <v>816</v>
      </c>
      <c r="B829" s="2" t="s">
        <v>1860</v>
      </c>
      <c r="C829" s="2" t="s">
        <v>1861</v>
      </c>
      <c r="D829" s="2" t="s">
        <v>1862</v>
      </c>
      <c r="E829" s="2" t="s">
        <v>135</v>
      </c>
      <c r="F829" s="2" t="s">
        <v>17</v>
      </c>
      <c r="G829" s="2" t="s">
        <v>17</v>
      </c>
      <c r="H829" s="2" t="s">
        <v>136</v>
      </c>
      <c r="I829" s="1" t="str">
        <f t="shared" si="48"/>
        <v>12051000</v>
      </c>
      <c r="J829" s="2" t="s">
        <v>17819</v>
      </c>
      <c r="K829" s="1" t="str">
        <f t="shared" si="49"/>
        <v>12051000</v>
      </c>
      <c r="L829" s="1" t="s">
        <v>17819</v>
      </c>
      <c r="M829" s="1" t="str">
        <f t="shared" si="50"/>
        <v>120510</v>
      </c>
      <c r="N829" s="1" t="str">
        <f t="shared" si="51"/>
        <v>INSERT INTO tmis_commodity(name, description, hs_code, level, status_id, created_at, updated_at) VALUES('-Low erucic acid rape or colza seeds','-Low erucic acid rape or colza seeds','120510',2,1,'2012-06-01','2012-06-01')</v>
      </c>
    </row>
    <row r="830" spans="1:14">
      <c r="A830" s="1">
        <v>817</v>
      </c>
      <c r="B830" s="2" t="s">
        <v>1863</v>
      </c>
      <c r="C830" s="2" t="s">
        <v>128</v>
      </c>
      <c r="D830" s="2" t="s">
        <v>27</v>
      </c>
      <c r="E830" s="2" t="s">
        <v>135</v>
      </c>
      <c r="F830" s="2" t="s">
        <v>17</v>
      </c>
      <c r="G830" s="2" t="s">
        <v>17</v>
      </c>
      <c r="H830" s="2" t="s">
        <v>136</v>
      </c>
      <c r="I830" s="1" t="str">
        <f t="shared" si="48"/>
        <v>12059000</v>
      </c>
      <c r="J830" s="2" t="s">
        <v>17820</v>
      </c>
      <c r="K830" s="1" t="str">
        <f t="shared" si="49"/>
        <v>12059000</v>
      </c>
      <c r="L830" s="1" t="s">
        <v>17820</v>
      </c>
      <c r="M830" s="1" t="str">
        <f t="shared" si="50"/>
        <v>120590</v>
      </c>
      <c r="N830" s="1" t="str">
        <f t="shared" si="51"/>
        <v>INSERT INTO tmis_commodity(name, description, hs_code, level, status_id, created_at, updated_at) VALUES('-Other','-Other','120590',2,1,'2012-06-01','2012-06-01')</v>
      </c>
    </row>
    <row r="831" spans="1:14">
      <c r="A831" s="1">
        <v>818</v>
      </c>
      <c r="B831" s="2" t="s">
        <v>1864</v>
      </c>
      <c r="C831" s="2" t="s">
        <v>1865</v>
      </c>
      <c r="D831" s="2" t="s">
        <v>1866</v>
      </c>
      <c r="E831" s="2" t="s">
        <v>135</v>
      </c>
      <c r="F831" s="2" t="s">
        <v>17</v>
      </c>
      <c r="G831" s="2" t="s">
        <v>17</v>
      </c>
      <c r="H831" s="2" t="s">
        <v>136</v>
      </c>
      <c r="I831" s="1" t="str">
        <f t="shared" si="48"/>
        <v>12060000</v>
      </c>
      <c r="J831" s="2" t="s">
        <v>17821</v>
      </c>
      <c r="K831" s="1" t="str">
        <f t="shared" si="49"/>
        <v>12060000</v>
      </c>
      <c r="L831" s="1" t="s">
        <v>17821</v>
      </c>
      <c r="M831" s="1" t="str">
        <f t="shared" si="50"/>
        <v>1206</v>
      </c>
      <c r="N831" s="1" t="str">
        <f t="shared" si="51"/>
        <v>INSERT INTO tmis_commodity(name, description, hs_code, level, status_id, created_at, updated_at) VALUES('Sunflower seeds, whether or not broken.','Sunflower seeds, whether or not broken.','1206',1,1,'2012-06-01','2012-06-01')</v>
      </c>
    </row>
    <row r="832" spans="1:14">
      <c r="A832" s="1">
        <v>819</v>
      </c>
      <c r="B832" s="2" t="s">
        <v>1867</v>
      </c>
      <c r="C832" s="2" t="s">
        <v>1868</v>
      </c>
      <c r="D832" s="2" t="s">
        <v>1869</v>
      </c>
      <c r="E832" s="2" t="s">
        <v>10</v>
      </c>
      <c r="F832" s="2" t="s">
        <v>10</v>
      </c>
      <c r="G832" s="2" t="s">
        <v>10</v>
      </c>
      <c r="I832" s="1" t="str">
        <f t="shared" si="48"/>
        <v>1207</v>
      </c>
      <c r="J832" s="2" t="s">
        <v>17822</v>
      </c>
      <c r="K832" s="1" t="str">
        <f t="shared" si="49"/>
        <v>1207</v>
      </c>
      <c r="L832" s="1" t="s">
        <v>17822</v>
      </c>
      <c r="M832" s="1" t="str">
        <f t="shared" si="50"/>
        <v>1207</v>
      </c>
      <c r="N832" s="1" t="str">
        <f t="shared" si="51"/>
        <v>INSERT INTO tmis_commodity(name, description, hs_code, level, status_id, created_at, updated_at) VALUES('Other oil seeds and oleaginous fruits, whether or not broken.','Other oil seeds and oleaginous fruits, whether or not broken.','1207',1,1,'2012-06-01','2012-06-01')</v>
      </c>
    </row>
    <row r="833" spans="1:14">
      <c r="A833" s="1">
        <v>820</v>
      </c>
      <c r="B833" s="2" t="s">
        <v>1870</v>
      </c>
      <c r="C833" s="2" t="s">
        <v>1871</v>
      </c>
      <c r="D833" s="2" t="s">
        <v>1872</v>
      </c>
      <c r="E833" s="2" t="s">
        <v>135</v>
      </c>
      <c r="F833" s="2" t="s">
        <v>17</v>
      </c>
      <c r="G833" s="2" t="s">
        <v>17</v>
      </c>
      <c r="H833" s="2" t="s">
        <v>136</v>
      </c>
      <c r="I833" s="1" t="str">
        <f t="shared" si="48"/>
        <v>12071000</v>
      </c>
      <c r="J833" s="2" t="s">
        <v>17823</v>
      </c>
      <c r="K833" s="1" t="str">
        <f t="shared" si="49"/>
        <v>12071000</v>
      </c>
      <c r="L833" s="1" t="s">
        <v>17823</v>
      </c>
      <c r="M833" s="1" t="str">
        <f t="shared" si="50"/>
        <v>120710</v>
      </c>
      <c r="N833" s="1" t="str">
        <f t="shared" si="51"/>
        <v>INSERT INTO tmis_commodity(name, description, hs_code, level, status_id, created_at, updated_at) VALUES('- Palm nuts and  kernels','- Palm nuts and  kernels','120710',2,1,'2012-06-01','2012-06-01')</v>
      </c>
    </row>
    <row r="834" spans="1:14">
      <c r="A834" s="1">
        <v>821</v>
      </c>
      <c r="B834" s="2" t="s">
        <v>10</v>
      </c>
      <c r="C834" s="2" t="s">
        <v>1873</v>
      </c>
      <c r="D834" s="2" t="s">
        <v>1874</v>
      </c>
      <c r="E834" s="2" t="s">
        <v>10</v>
      </c>
      <c r="F834" s="2" t="s">
        <v>10</v>
      </c>
      <c r="G834" s="2" t="s">
        <v>10</v>
      </c>
      <c r="I834" s="1" t="str">
        <f t="shared" ref="I834:I897" si="52">IF(LEN(B834)=5, LEFT(B834, 2)&amp;RIGHT(B834,2), IF(LEN(B834)=9, LEFT(B834, 4)&amp;RIGHT(B834, 4), B834))</f>
        <v xml:space="preserve"> </v>
      </c>
      <c r="J834" s="2" t="s">
        <v>10</v>
      </c>
      <c r="K834" s="1" t="str">
        <f t="shared" ref="K834:K897" si="53">IF(LEFT(J834, 1)="[", MID(J834, 2,2)&amp;MID(J834,5,2), J834)</f>
        <v xml:space="preserve"> </v>
      </c>
      <c r="L834" s="1" t="s">
        <v>10</v>
      </c>
      <c r="M834" s="1" t="str">
        <f t="shared" ref="M834:M897" si="54">IF(RIGHT(L834, 4)="0000", LEFT(L834,4), IF(RIGHT(L834,2)="00",LEFT(L834,6), L834))</f>
        <v xml:space="preserve"> </v>
      </c>
      <c r="N834" s="1" t="str">
        <f t="shared" ref="N834:N897" si="55">"INSERT INTO tmis_commodity(name, description, hs_code, level, status_id, created_at, updated_at) VALUES('"&amp;LEFT(C834,200)&amp;"','"&amp;LEFT(C834,1000)&amp;"','"&amp;M834&amp;"',"&amp;IF(LEN(M834)=2,0,IF(LEN(M834)=4,1,IF(LEN(M834)=6,2,3)))&amp;",1,'2012-06-01','2012-06-01')"</f>
        <v>INSERT INTO tmis_commodity(name, description, hs_code, level, status_id, created_at, updated_at) VALUES('- Cotton seeds:','- Cotton seeds:',' ',3,1,'2012-06-01','2012-06-01')</v>
      </c>
    </row>
    <row r="835" spans="1:14">
      <c r="A835" s="1">
        <v>822</v>
      </c>
      <c r="B835" s="2" t="s">
        <v>1875</v>
      </c>
      <c r="C835" s="2" t="s">
        <v>1655</v>
      </c>
      <c r="D835" s="2" t="s">
        <v>1661</v>
      </c>
      <c r="E835" s="2" t="s">
        <v>135</v>
      </c>
      <c r="F835" s="2" t="s">
        <v>17</v>
      </c>
      <c r="G835" s="2" t="s">
        <v>17</v>
      </c>
      <c r="H835" s="2" t="s">
        <v>136</v>
      </c>
      <c r="I835" s="1" t="str">
        <f t="shared" si="52"/>
        <v>12072100</v>
      </c>
      <c r="J835" s="2" t="s">
        <v>17824</v>
      </c>
      <c r="K835" s="1" t="str">
        <f t="shared" si="53"/>
        <v>12072100</v>
      </c>
      <c r="L835" s="1" t="s">
        <v>17824</v>
      </c>
      <c r="M835" s="1" t="str">
        <f t="shared" si="54"/>
        <v>120721</v>
      </c>
      <c r="N835" s="1" t="str">
        <f t="shared" si="55"/>
        <v>INSERT INTO tmis_commodity(name, description, hs_code, level, status_id, created_at, updated_at) VALUES('--Seed','--Seed','120721',2,1,'2012-06-01','2012-06-01')</v>
      </c>
    </row>
    <row r="836" spans="1:14">
      <c r="A836" s="1">
        <v>823</v>
      </c>
      <c r="B836" s="2" t="s">
        <v>1876</v>
      </c>
      <c r="C836" s="2" t="s">
        <v>20</v>
      </c>
      <c r="D836" s="2" t="s">
        <v>1658</v>
      </c>
      <c r="E836" s="2" t="s">
        <v>135</v>
      </c>
      <c r="F836" s="2" t="s">
        <v>17</v>
      </c>
      <c r="G836" s="2" t="s">
        <v>17</v>
      </c>
      <c r="H836" s="2" t="s">
        <v>136</v>
      </c>
      <c r="I836" s="1" t="str">
        <f t="shared" si="52"/>
        <v>12072900</v>
      </c>
      <c r="J836" s="2" t="s">
        <v>17825</v>
      </c>
      <c r="K836" s="1" t="str">
        <f t="shared" si="53"/>
        <v>12072900</v>
      </c>
      <c r="L836" s="1" t="s">
        <v>17825</v>
      </c>
      <c r="M836" s="1" t="str">
        <f t="shared" si="54"/>
        <v>120729</v>
      </c>
      <c r="N836" s="1" t="str">
        <f t="shared" si="55"/>
        <v>INSERT INTO tmis_commodity(name, description, hs_code, level, status_id, created_at, updated_at) VALUES('--Other','--Other','120729',2,1,'2012-06-01','2012-06-01')</v>
      </c>
    </row>
    <row r="837" spans="1:14">
      <c r="A837" s="1">
        <v>824</v>
      </c>
      <c r="B837" s="2" t="s">
        <v>1877</v>
      </c>
      <c r="C837" s="2" t="s">
        <v>1878</v>
      </c>
      <c r="D837" s="2" t="s">
        <v>1879</v>
      </c>
      <c r="E837" s="2" t="s">
        <v>135</v>
      </c>
      <c r="F837" s="2" t="s">
        <v>17</v>
      </c>
      <c r="G837" s="2" t="s">
        <v>17</v>
      </c>
      <c r="H837" s="2" t="s">
        <v>136</v>
      </c>
      <c r="I837" s="1" t="str">
        <f t="shared" si="52"/>
        <v>12073000</v>
      </c>
      <c r="J837" s="2" t="s">
        <v>17826</v>
      </c>
      <c r="K837" s="1" t="str">
        <f t="shared" si="53"/>
        <v>12073000</v>
      </c>
      <c r="L837" s="1" t="s">
        <v>17826</v>
      </c>
      <c r="M837" s="1" t="str">
        <f t="shared" si="54"/>
        <v>120730</v>
      </c>
      <c r="N837" s="1" t="str">
        <f t="shared" si="55"/>
        <v>INSERT INTO tmis_commodity(name, description, hs_code, level, status_id, created_at, updated_at) VALUES('-   Castor oil seeds ','-   Castor oil seeds ','120730',2,1,'2012-06-01','2012-06-01')</v>
      </c>
    </row>
    <row r="838" spans="1:14">
      <c r="A838" s="1">
        <v>825</v>
      </c>
      <c r="B838" s="2" t="s">
        <v>1880</v>
      </c>
      <c r="C838" s="2" t="s">
        <v>1881</v>
      </c>
      <c r="D838" s="2" t="s">
        <v>1882</v>
      </c>
      <c r="E838" s="2" t="s">
        <v>135</v>
      </c>
      <c r="F838" s="2" t="s">
        <v>17</v>
      </c>
      <c r="G838" s="2" t="s">
        <v>17</v>
      </c>
      <c r="H838" s="2" t="s">
        <v>136</v>
      </c>
      <c r="I838" s="1" t="str">
        <f t="shared" si="52"/>
        <v>12074000</v>
      </c>
      <c r="J838" s="2" t="s">
        <v>17827</v>
      </c>
      <c r="K838" s="1" t="str">
        <f t="shared" si="53"/>
        <v>12074000</v>
      </c>
      <c r="L838" s="1" t="s">
        <v>17827</v>
      </c>
      <c r="M838" s="1" t="str">
        <f t="shared" si="54"/>
        <v>120740</v>
      </c>
      <c r="N838" s="1" t="str">
        <f t="shared" si="55"/>
        <v>INSERT INTO tmis_commodity(name, description, hs_code, level, status_id, created_at, updated_at) VALUES('-Sesamum seeds','-Sesamum seeds','120740',2,1,'2012-06-01','2012-06-01')</v>
      </c>
    </row>
    <row r="839" spans="1:14">
      <c r="A839" s="1">
        <v>826</v>
      </c>
      <c r="B839" s="2" t="s">
        <v>1883</v>
      </c>
      <c r="C839" s="2" t="s">
        <v>1884</v>
      </c>
      <c r="D839" s="2" t="s">
        <v>1885</v>
      </c>
      <c r="E839" s="2" t="s">
        <v>135</v>
      </c>
      <c r="F839" s="2" t="s">
        <v>17</v>
      </c>
      <c r="G839" s="2" t="s">
        <v>17</v>
      </c>
      <c r="H839" s="2" t="s">
        <v>136</v>
      </c>
      <c r="I839" s="1" t="str">
        <f t="shared" si="52"/>
        <v>12075000</v>
      </c>
      <c r="J839" s="2" t="s">
        <v>17828</v>
      </c>
      <c r="K839" s="1" t="str">
        <f t="shared" si="53"/>
        <v>12075000</v>
      </c>
      <c r="L839" s="1" t="s">
        <v>17828</v>
      </c>
      <c r="M839" s="1" t="str">
        <f t="shared" si="54"/>
        <v>120750</v>
      </c>
      <c r="N839" s="1" t="str">
        <f t="shared" si="55"/>
        <v>INSERT INTO tmis_commodity(name, description, hs_code, level, status_id, created_at, updated_at) VALUES('-Mustard seeds','-Mustard seeds','120750',2,1,'2012-06-01','2012-06-01')</v>
      </c>
    </row>
    <row r="840" spans="1:14">
      <c r="A840" s="1">
        <v>827</v>
      </c>
      <c r="B840" s="2" t="s">
        <v>1886</v>
      </c>
      <c r="C840" s="2" t="s">
        <v>1887</v>
      </c>
      <c r="D840" s="2" t="s">
        <v>1888</v>
      </c>
      <c r="E840" s="2" t="s">
        <v>135</v>
      </c>
      <c r="F840" s="2" t="s">
        <v>17</v>
      </c>
      <c r="G840" s="2" t="s">
        <v>17</v>
      </c>
      <c r="H840" s="2" t="s">
        <v>136</v>
      </c>
      <c r="I840" s="1" t="str">
        <f t="shared" si="52"/>
        <v>12076000</v>
      </c>
      <c r="J840" s="2" t="s">
        <v>17829</v>
      </c>
      <c r="K840" s="1" t="str">
        <f t="shared" si="53"/>
        <v>12076000</v>
      </c>
      <c r="L840" s="1" t="s">
        <v>17829</v>
      </c>
      <c r="M840" s="1" t="str">
        <f t="shared" si="54"/>
        <v>120760</v>
      </c>
      <c r="N840" s="1" t="str">
        <f t="shared" si="55"/>
        <v>INSERT INTO tmis_commodity(name, description, hs_code, level, status_id, created_at, updated_at) VALUES('-    Safflower ( Carthamus tinctorius)seeds','-    Safflower ( Carthamus tinctorius)seeds','120760',2,1,'2012-06-01','2012-06-01')</v>
      </c>
    </row>
    <row r="841" spans="1:14">
      <c r="A841" s="1">
        <v>828</v>
      </c>
      <c r="B841" s="2" t="s">
        <v>1889</v>
      </c>
      <c r="C841" s="2" t="s">
        <v>1890</v>
      </c>
      <c r="D841" s="2" t="s">
        <v>1891</v>
      </c>
      <c r="E841" s="2" t="s">
        <v>135</v>
      </c>
      <c r="F841" s="2" t="s">
        <v>17</v>
      </c>
      <c r="G841" s="2" t="s">
        <v>17</v>
      </c>
      <c r="H841" s="2" t="s">
        <v>136</v>
      </c>
      <c r="I841" s="1" t="str">
        <f t="shared" si="52"/>
        <v>12077000</v>
      </c>
      <c r="J841" s="2" t="s">
        <v>17830</v>
      </c>
      <c r="K841" s="1" t="str">
        <f t="shared" si="53"/>
        <v>12077000</v>
      </c>
      <c r="L841" s="1" t="s">
        <v>17830</v>
      </c>
      <c r="M841" s="1" t="str">
        <f t="shared" si="54"/>
        <v>120770</v>
      </c>
      <c r="N841" s="1" t="str">
        <f t="shared" si="55"/>
        <v>INSERT INTO tmis_commodity(name, description, hs_code, level, status_id, created_at, updated_at) VALUES('- Melon seeds','- Melon seeds','120770',2,1,'2012-06-01','2012-06-01')</v>
      </c>
    </row>
    <row r="842" spans="1:14">
      <c r="A842" s="1">
        <v>829</v>
      </c>
      <c r="B842" s="2" t="s">
        <v>10</v>
      </c>
      <c r="C842" s="2" t="s">
        <v>48</v>
      </c>
      <c r="D842" s="2" t="s">
        <v>49</v>
      </c>
      <c r="E842" s="2" t="s">
        <v>10</v>
      </c>
      <c r="F842" s="2" t="s">
        <v>10</v>
      </c>
      <c r="G842" s="2" t="s">
        <v>10</v>
      </c>
      <c r="I842" s="1" t="str">
        <f t="shared" si="52"/>
        <v xml:space="preserve"> </v>
      </c>
      <c r="J842" s="2" t="s">
        <v>10</v>
      </c>
      <c r="K842" s="1" t="str">
        <f t="shared" si="53"/>
        <v xml:space="preserve"> </v>
      </c>
      <c r="L842" s="1" t="s">
        <v>10</v>
      </c>
      <c r="M842" s="1" t="str">
        <f t="shared" si="54"/>
        <v xml:space="preserve"> </v>
      </c>
      <c r="N842" s="1" t="str">
        <f t="shared" si="55"/>
        <v>INSERT INTO tmis_commodity(name, description, hs_code, level, status_id, created_at, updated_at) VALUES('-Other :','-Other :',' ',3,1,'2012-06-01','2012-06-01')</v>
      </c>
    </row>
    <row r="843" spans="1:14">
      <c r="A843" s="1">
        <v>830</v>
      </c>
      <c r="B843" s="2" t="s">
        <v>1892</v>
      </c>
      <c r="C843" s="2" t="s">
        <v>1893</v>
      </c>
      <c r="D843" s="2" t="s">
        <v>1894</v>
      </c>
      <c r="E843" s="2" t="s">
        <v>135</v>
      </c>
      <c r="F843" s="2" t="s">
        <v>17</v>
      </c>
      <c r="G843" s="2" t="s">
        <v>17</v>
      </c>
      <c r="H843" s="2" t="s">
        <v>136</v>
      </c>
      <c r="I843" s="1" t="str">
        <f t="shared" si="52"/>
        <v>12079100</v>
      </c>
      <c r="J843" s="2" t="s">
        <v>17831</v>
      </c>
      <c r="K843" s="1" t="str">
        <f t="shared" si="53"/>
        <v>12079100</v>
      </c>
      <c r="L843" s="1" t="s">
        <v>17831</v>
      </c>
      <c r="M843" s="1" t="str">
        <f t="shared" si="54"/>
        <v>120791</v>
      </c>
      <c r="N843" s="1" t="str">
        <f t="shared" si="55"/>
        <v>INSERT INTO tmis_commodity(name, description, hs_code, level, status_id, created_at, updated_at) VALUES('--Poppy seeds','--Poppy seeds','120791',2,1,'2012-06-01','2012-06-01')</v>
      </c>
    </row>
    <row r="844" spans="1:14">
      <c r="A844" s="1">
        <v>831</v>
      </c>
      <c r="B844" s="2" t="s">
        <v>1895</v>
      </c>
      <c r="C844" s="2" t="s">
        <v>20</v>
      </c>
      <c r="D844" s="2" t="s">
        <v>453</v>
      </c>
      <c r="E844" s="2" t="s">
        <v>135</v>
      </c>
      <c r="F844" s="2" t="s">
        <v>17</v>
      </c>
      <c r="G844" s="2" t="s">
        <v>17</v>
      </c>
      <c r="H844" s="2" t="s">
        <v>136</v>
      </c>
      <c r="I844" s="1" t="str">
        <f t="shared" si="52"/>
        <v>12079900</v>
      </c>
      <c r="J844" s="2" t="s">
        <v>17832</v>
      </c>
      <c r="K844" s="1" t="str">
        <f t="shared" si="53"/>
        <v>12079900</v>
      </c>
      <c r="L844" s="1" t="s">
        <v>17832</v>
      </c>
      <c r="M844" s="1" t="str">
        <f t="shared" si="54"/>
        <v>120799</v>
      </c>
      <c r="N844" s="1" t="str">
        <f t="shared" si="55"/>
        <v>INSERT INTO tmis_commodity(name, description, hs_code, level, status_id, created_at, updated_at) VALUES('--Other','--Other','120799',2,1,'2012-06-01','2012-06-01')</v>
      </c>
    </row>
    <row r="845" spans="1:14">
      <c r="A845" s="1">
        <v>832</v>
      </c>
      <c r="B845" s="2" t="s">
        <v>1896</v>
      </c>
      <c r="C845" s="2" t="s">
        <v>1897</v>
      </c>
      <c r="D845" s="2" t="s">
        <v>1898</v>
      </c>
      <c r="E845" s="2" t="s">
        <v>10</v>
      </c>
      <c r="F845" s="2" t="s">
        <v>10</v>
      </c>
      <c r="G845" s="2" t="s">
        <v>10</v>
      </c>
      <c r="I845" s="1" t="str">
        <f t="shared" si="52"/>
        <v>1208</v>
      </c>
      <c r="J845" s="2" t="s">
        <v>17833</v>
      </c>
      <c r="K845" s="1" t="str">
        <f t="shared" si="53"/>
        <v>1208</v>
      </c>
      <c r="L845" s="1" t="s">
        <v>17833</v>
      </c>
      <c r="M845" s="1" t="str">
        <f t="shared" si="54"/>
        <v>1208</v>
      </c>
      <c r="N845" s="1" t="str">
        <f t="shared" si="55"/>
        <v>INSERT INTO tmis_commodity(name, description, hs_code, level, status_id, created_at, updated_at) VALUES('Flours and meals of oil seeds or oleaginous fruits, other than those of mustard.','Flours and meals of oil seeds or oleaginous fruits, other than those of mustard.','1208',1,1,'2012-06-01','2012-06-01')</v>
      </c>
    </row>
    <row r="846" spans="1:14">
      <c r="A846" s="1">
        <v>833</v>
      </c>
      <c r="B846" s="2" t="s">
        <v>1899</v>
      </c>
      <c r="C846" s="2" t="s">
        <v>1900</v>
      </c>
      <c r="D846" s="2" t="s">
        <v>1901</v>
      </c>
      <c r="E846" s="2" t="s">
        <v>135</v>
      </c>
      <c r="F846" s="2" t="s">
        <v>73</v>
      </c>
      <c r="G846" s="2" t="s">
        <v>73</v>
      </c>
      <c r="H846" s="2" t="s">
        <v>136</v>
      </c>
      <c r="I846" s="1" t="str">
        <f t="shared" si="52"/>
        <v>12081000</v>
      </c>
      <c r="J846" s="2" t="s">
        <v>17834</v>
      </c>
      <c r="K846" s="1" t="str">
        <f t="shared" si="53"/>
        <v>12081000</v>
      </c>
      <c r="L846" s="1" t="s">
        <v>17834</v>
      </c>
      <c r="M846" s="1" t="str">
        <f t="shared" si="54"/>
        <v>120810</v>
      </c>
      <c r="N846" s="1" t="str">
        <f t="shared" si="55"/>
        <v>INSERT INTO tmis_commodity(name, description, hs_code, level, status_id, created_at, updated_at) VALUES('-Of soya beans','-Of soya beans','120810',2,1,'2012-06-01','2012-06-01')</v>
      </c>
    </row>
    <row r="847" spans="1:14">
      <c r="A847" s="1">
        <v>834</v>
      </c>
      <c r="B847" s="2" t="s">
        <v>1902</v>
      </c>
      <c r="C847" s="2" t="s">
        <v>128</v>
      </c>
      <c r="D847" s="2" t="s">
        <v>27</v>
      </c>
      <c r="E847" s="2" t="s">
        <v>135</v>
      </c>
      <c r="F847" s="2" t="s">
        <v>73</v>
      </c>
      <c r="G847" s="2" t="s">
        <v>73</v>
      </c>
      <c r="H847" s="2" t="s">
        <v>136</v>
      </c>
      <c r="I847" s="1" t="str">
        <f t="shared" si="52"/>
        <v>12089000</v>
      </c>
      <c r="J847" s="2" t="s">
        <v>17835</v>
      </c>
      <c r="K847" s="1" t="str">
        <f t="shared" si="53"/>
        <v>12089000</v>
      </c>
      <c r="L847" s="1" t="s">
        <v>17835</v>
      </c>
      <c r="M847" s="1" t="str">
        <f t="shared" si="54"/>
        <v>120890</v>
      </c>
      <c r="N847" s="1" t="str">
        <f t="shared" si="55"/>
        <v>INSERT INTO tmis_commodity(name, description, hs_code, level, status_id, created_at, updated_at) VALUES('-Other','-Other','120890',2,1,'2012-06-01','2012-06-01')</v>
      </c>
    </row>
    <row r="848" spans="1:14">
      <c r="A848" s="1">
        <v>835</v>
      </c>
      <c r="B848" s="2" t="s">
        <v>1903</v>
      </c>
      <c r="C848" s="2" t="s">
        <v>1904</v>
      </c>
      <c r="D848" s="2" t="s">
        <v>1905</v>
      </c>
      <c r="E848" s="2" t="s">
        <v>10</v>
      </c>
      <c r="F848" s="2" t="s">
        <v>10</v>
      </c>
      <c r="G848" s="2" t="s">
        <v>10</v>
      </c>
      <c r="I848" s="1" t="str">
        <f t="shared" si="52"/>
        <v>1209</v>
      </c>
      <c r="J848" s="2" t="s">
        <v>17836</v>
      </c>
      <c r="K848" s="1" t="str">
        <f t="shared" si="53"/>
        <v>1209</v>
      </c>
      <c r="L848" s="1" t="s">
        <v>17836</v>
      </c>
      <c r="M848" s="1" t="str">
        <f t="shared" si="54"/>
        <v>1209</v>
      </c>
      <c r="N848" s="1" t="str">
        <f t="shared" si="55"/>
        <v>INSERT INTO tmis_commodity(name, description, hs_code, level, status_id, created_at, updated_at) VALUES('Seeds, fruit and spores, of a kind used for sowing.','Seeds, fruit and spores, of a kind used for sowing.','1209',1,1,'2012-06-01','2012-06-01')</v>
      </c>
    </row>
    <row r="849" spans="1:14">
      <c r="A849" s="1">
        <v>836</v>
      </c>
      <c r="B849" s="2" t="s">
        <v>1906</v>
      </c>
      <c r="C849" s="2" t="s">
        <v>1907</v>
      </c>
      <c r="D849" s="2" t="s">
        <v>1908</v>
      </c>
      <c r="E849" s="2" t="s">
        <v>135</v>
      </c>
      <c r="F849" s="2" t="s">
        <v>17</v>
      </c>
      <c r="G849" s="2" t="s">
        <v>17</v>
      </c>
      <c r="H849" s="2" t="s">
        <v>136</v>
      </c>
      <c r="I849" s="1" t="str">
        <f t="shared" si="52"/>
        <v>12091000</v>
      </c>
      <c r="J849" s="2" t="s">
        <v>17837</v>
      </c>
      <c r="K849" s="1" t="str">
        <f t="shared" si="53"/>
        <v>12091000</v>
      </c>
      <c r="L849" s="1" t="s">
        <v>17837</v>
      </c>
      <c r="M849" s="1" t="str">
        <f t="shared" si="54"/>
        <v>120910</v>
      </c>
      <c r="N849" s="1" t="str">
        <f t="shared" si="55"/>
        <v>INSERT INTO tmis_commodity(name, description, hs_code, level, status_id, created_at, updated_at) VALUES('-Sugar beet seed','-Sugar beet seed','120910',2,1,'2012-06-01','2012-06-01')</v>
      </c>
    </row>
    <row r="850" spans="1:14">
      <c r="A850" s="1">
        <v>837</v>
      </c>
      <c r="B850" s="2" t="s">
        <v>10</v>
      </c>
      <c r="C850" s="2" t="s">
        <v>1909</v>
      </c>
      <c r="D850" s="2" t="s">
        <v>1910</v>
      </c>
      <c r="E850" s="2" t="s">
        <v>10</v>
      </c>
      <c r="F850" s="2" t="s">
        <v>10</v>
      </c>
      <c r="G850" s="2" t="s">
        <v>10</v>
      </c>
      <c r="I850" s="1" t="str">
        <f t="shared" si="52"/>
        <v xml:space="preserve"> </v>
      </c>
      <c r="J850" s="2" t="s">
        <v>10</v>
      </c>
      <c r="K850" s="1" t="str">
        <f t="shared" si="53"/>
        <v xml:space="preserve"> </v>
      </c>
      <c r="L850" s="1" t="s">
        <v>10</v>
      </c>
      <c r="M850" s="1" t="str">
        <f t="shared" si="54"/>
        <v xml:space="preserve"> </v>
      </c>
      <c r="N850" s="1" t="str">
        <f t="shared" si="55"/>
        <v>INSERT INTO tmis_commodity(name, description, hs_code, level, status_id, created_at, updated_at) VALUES('-Seeds of forage plants :','-Seeds of forage plants :',' ',3,1,'2012-06-01','2012-06-01')</v>
      </c>
    </row>
    <row r="851" spans="1:14">
      <c r="A851" s="1">
        <v>838</v>
      </c>
      <c r="B851" s="2" t="s">
        <v>1911</v>
      </c>
      <c r="C851" s="2" t="s">
        <v>1912</v>
      </c>
      <c r="D851" s="2" t="s">
        <v>1913</v>
      </c>
      <c r="E851" s="2" t="s">
        <v>135</v>
      </c>
      <c r="F851" s="2" t="s">
        <v>17</v>
      </c>
      <c r="G851" s="2" t="s">
        <v>17</v>
      </c>
      <c r="H851" s="2" t="s">
        <v>136</v>
      </c>
      <c r="I851" s="1" t="str">
        <f t="shared" si="52"/>
        <v>12092100</v>
      </c>
      <c r="J851" s="2" t="s">
        <v>17838</v>
      </c>
      <c r="K851" s="1" t="str">
        <f t="shared" si="53"/>
        <v>12092100</v>
      </c>
      <c r="L851" s="1" t="s">
        <v>17838</v>
      </c>
      <c r="M851" s="1" t="str">
        <f t="shared" si="54"/>
        <v>120921</v>
      </c>
      <c r="N851" s="1" t="str">
        <f t="shared" si="55"/>
        <v>INSERT INTO tmis_commodity(name, description, hs_code, level, status_id, created_at, updated_at) VALUES('--Lucerne (alfalfa) seed','--Lucerne (alfalfa) seed','120921',2,1,'2012-06-01','2012-06-01')</v>
      </c>
    </row>
    <row r="852" spans="1:14">
      <c r="A852" s="1">
        <v>839</v>
      </c>
      <c r="B852" s="2" t="s">
        <v>1914</v>
      </c>
      <c r="C852" s="2" t="s">
        <v>1915</v>
      </c>
      <c r="D852" s="2" t="s">
        <v>1916</v>
      </c>
      <c r="E852" s="2" t="s">
        <v>135</v>
      </c>
      <c r="F852" s="2" t="s">
        <v>17</v>
      </c>
      <c r="G852" s="2" t="s">
        <v>17</v>
      </c>
      <c r="H852" s="2" t="s">
        <v>136</v>
      </c>
      <c r="I852" s="1" t="str">
        <f t="shared" si="52"/>
        <v>12092200</v>
      </c>
      <c r="J852" s="2" t="s">
        <v>17839</v>
      </c>
      <c r="K852" s="1" t="str">
        <f t="shared" si="53"/>
        <v>12092200</v>
      </c>
      <c r="L852" s="1" t="s">
        <v>17839</v>
      </c>
      <c r="M852" s="1" t="str">
        <f t="shared" si="54"/>
        <v>120922</v>
      </c>
      <c r="N852" s="1" t="str">
        <f t="shared" si="55"/>
        <v>INSERT INTO tmis_commodity(name, description, hs_code, level, status_id, created_at, updated_at) VALUES('--Clover (Trifolium spp.) seed','--Clover (Trifolium spp.) seed','120922',2,1,'2012-06-01','2012-06-01')</v>
      </c>
    </row>
    <row r="853" spans="1:14">
      <c r="A853" s="1">
        <v>840</v>
      </c>
      <c r="B853" s="2" t="s">
        <v>1917</v>
      </c>
      <c r="C853" s="2" t="s">
        <v>1918</v>
      </c>
      <c r="D853" s="2" t="s">
        <v>1919</v>
      </c>
      <c r="E853" s="2" t="s">
        <v>135</v>
      </c>
      <c r="F853" s="2" t="s">
        <v>17</v>
      </c>
      <c r="G853" s="2" t="s">
        <v>17</v>
      </c>
      <c r="H853" s="2" t="s">
        <v>136</v>
      </c>
      <c r="I853" s="1" t="str">
        <f t="shared" si="52"/>
        <v>12092300</v>
      </c>
      <c r="J853" s="2" t="s">
        <v>17840</v>
      </c>
      <c r="K853" s="1" t="str">
        <f t="shared" si="53"/>
        <v>12092300</v>
      </c>
      <c r="L853" s="1" t="s">
        <v>17840</v>
      </c>
      <c r="M853" s="1" t="str">
        <f t="shared" si="54"/>
        <v>120923</v>
      </c>
      <c r="N853" s="1" t="str">
        <f t="shared" si="55"/>
        <v>INSERT INTO tmis_commodity(name, description, hs_code, level, status_id, created_at, updated_at) VALUES('--Fescue seed','--Fescue seed','120923',2,1,'2012-06-01','2012-06-01')</v>
      </c>
    </row>
    <row r="854" spans="1:14">
      <c r="A854" s="1">
        <v>841</v>
      </c>
      <c r="B854" s="2" t="s">
        <v>1920</v>
      </c>
      <c r="C854" s="2" t="s">
        <v>1921</v>
      </c>
      <c r="D854" s="2" t="s">
        <v>1922</v>
      </c>
      <c r="E854" s="2" t="s">
        <v>135</v>
      </c>
      <c r="F854" s="2" t="s">
        <v>17</v>
      </c>
      <c r="G854" s="2" t="s">
        <v>17</v>
      </c>
      <c r="H854" s="2" t="s">
        <v>136</v>
      </c>
      <c r="I854" s="1" t="str">
        <f t="shared" si="52"/>
        <v>12092400</v>
      </c>
      <c r="J854" s="2" t="s">
        <v>17841</v>
      </c>
      <c r="K854" s="1" t="str">
        <f t="shared" si="53"/>
        <v>12092400</v>
      </c>
      <c r="L854" s="1" t="s">
        <v>17841</v>
      </c>
      <c r="M854" s="1" t="str">
        <f t="shared" si="54"/>
        <v>120924</v>
      </c>
      <c r="N854" s="1" t="str">
        <f t="shared" si="55"/>
        <v>INSERT INTO tmis_commodity(name, description, hs_code, level, status_id, created_at, updated_at) VALUES('--Kentucky blue grass (Poa pratensis L.) seed','--Kentucky blue grass (Poa pratensis L.) seed','120924',2,1,'2012-06-01','2012-06-01')</v>
      </c>
    </row>
    <row r="855" spans="1:14">
      <c r="A855" s="1">
        <v>842</v>
      </c>
      <c r="B855" s="2" t="s">
        <v>1923</v>
      </c>
      <c r="C855" s="2" t="s">
        <v>1924</v>
      </c>
      <c r="D855" s="2" t="s">
        <v>1925</v>
      </c>
      <c r="E855" s="2" t="s">
        <v>135</v>
      </c>
      <c r="F855" s="2" t="s">
        <v>17</v>
      </c>
      <c r="G855" s="2" t="s">
        <v>17</v>
      </c>
      <c r="H855" s="2" t="s">
        <v>136</v>
      </c>
      <c r="I855" s="1" t="str">
        <f t="shared" si="52"/>
        <v>12092500</v>
      </c>
      <c r="J855" s="2" t="s">
        <v>17842</v>
      </c>
      <c r="K855" s="1" t="str">
        <f t="shared" si="53"/>
        <v>12092500</v>
      </c>
      <c r="L855" s="1" t="s">
        <v>17842</v>
      </c>
      <c r="M855" s="1" t="str">
        <f t="shared" si="54"/>
        <v>120925</v>
      </c>
      <c r="N855" s="1" t="str">
        <f t="shared" si="55"/>
        <v>INSERT INTO tmis_commodity(name, description, hs_code, level, status_id, created_at, updated_at) VALUES('--Rye grass (Lolium multiflorum Lam., Lolium perenne L.) seed','--Rye grass (Lolium multiflorum Lam., Lolium perenne L.) seed','120925',2,1,'2012-06-01','2012-06-01')</v>
      </c>
    </row>
    <row r="856" spans="1:14">
      <c r="A856" s="1">
        <v>843</v>
      </c>
      <c r="B856" s="2" t="s">
        <v>1926</v>
      </c>
      <c r="C856" s="2" t="s">
        <v>20</v>
      </c>
      <c r="D856" s="2" t="s">
        <v>21</v>
      </c>
      <c r="E856" s="2" t="s">
        <v>135</v>
      </c>
      <c r="F856" s="2" t="s">
        <v>17</v>
      </c>
      <c r="G856" s="2" t="s">
        <v>17</v>
      </c>
      <c r="H856" s="2" t="s">
        <v>136</v>
      </c>
      <c r="I856" s="1" t="str">
        <f t="shared" si="52"/>
        <v>12092900</v>
      </c>
      <c r="J856" s="2" t="s">
        <v>17843</v>
      </c>
      <c r="K856" s="1" t="str">
        <f t="shared" si="53"/>
        <v>12092900</v>
      </c>
      <c r="L856" s="1" t="s">
        <v>17843</v>
      </c>
      <c r="M856" s="1" t="str">
        <f t="shared" si="54"/>
        <v>120929</v>
      </c>
      <c r="N856" s="1" t="str">
        <f t="shared" si="55"/>
        <v>INSERT INTO tmis_commodity(name, description, hs_code, level, status_id, created_at, updated_at) VALUES('--Other','--Other','120929',2,1,'2012-06-01','2012-06-01')</v>
      </c>
    </row>
    <row r="857" spans="1:14">
      <c r="A857" s="1">
        <v>844</v>
      </c>
      <c r="B857" s="2" t="s">
        <v>1927</v>
      </c>
      <c r="C857" s="2" t="s">
        <v>1928</v>
      </c>
      <c r="D857" s="2" t="s">
        <v>1929</v>
      </c>
      <c r="E857" s="2" t="s">
        <v>135</v>
      </c>
      <c r="F857" s="2" t="s">
        <v>17</v>
      </c>
      <c r="G857" s="2" t="s">
        <v>17</v>
      </c>
      <c r="H857" s="2" t="s">
        <v>136</v>
      </c>
      <c r="I857" s="1" t="str">
        <f t="shared" si="52"/>
        <v>12093000</v>
      </c>
      <c r="J857" s="2" t="s">
        <v>17844</v>
      </c>
      <c r="K857" s="1" t="str">
        <f t="shared" si="53"/>
        <v>12093000</v>
      </c>
      <c r="L857" s="1" t="s">
        <v>17844</v>
      </c>
      <c r="M857" s="1" t="str">
        <f t="shared" si="54"/>
        <v>120930</v>
      </c>
      <c r="N857" s="1" t="str">
        <f t="shared" si="55"/>
        <v>INSERT INTO tmis_commodity(name, description, hs_code, level, status_id, created_at, updated_at) VALUES('-Seeds of herbaceous plants cultivated principally for their flowers','-Seeds of herbaceous plants cultivated principally for their flowers','120930',2,1,'2012-06-01','2012-06-01')</v>
      </c>
    </row>
    <row r="858" spans="1:14">
      <c r="A858" s="1">
        <v>845</v>
      </c>
      <c r="B858" s="2" t="s">
        <v>10</v>
      </c>
      <c r="C858" s="2" t="s">
        <v>48</v>
      </c>
      <c r="D858" s="2" t="s">
        <v>49</v>
      </c>
      <c r="E858" s="2" t="s">
        <v>10</v>
      </c>
      <c r="F858" s="2" t="s">
        <v>10</v>
      </c>
      <c r="G858" s="2" t="s">
        <v>10</v>
      </c>
      <c r="I858" s="1" t="str">
        <f t="shared" si="52"/>
        <v xml:space="preserve"> </v>
      </c>
      <c r="J858" s="2" t="s">
        <v>10</v>
      </c>
      <c r="K858" s="1" t="str">
        <f t="shared" si="53"/>
        <v xml:space="preserve"> </v>
      </c>
      <c r="L858" s="1" t="s">
        <v>10</v>
      </c>
      <c r="M858" s="1" t="str">
        <f t="shared" si="54"/>
        <v xml:space="preserve"> </v>
      </c>
      <c r="N858" s="1" t="str">
        <f t="shared" si="55"/>
        <v>INSERT INTO tmis_commodity(name, description, hs_code, level, status_id, created_at, updated_at) VALUES('-Other :','-Other :',' ',3,1,'2012-06-01','2012-06-01')</v>
      </c>
    </row>
    <row r="859" spans="1:14">
      <c r="A859" s="1">
        <v>846</v>
      </c>
      <c r="B859" s="2" t="s">
        <v>1930</v>
      </c>
      <c r="C859" s="2" t="s">
        <v>1931</v>
      </c>
      <c r="D859" s="2" t="s">
        <v>1932</v>
      </c>
      <c r="E859" s="2" t="s">
        <v>135</v>
      </c>
      <c r="F859" s="2" t="s">
        <v>17</v>
      </c>
      <c r="G859" s="2" t="s">
        <v>17</v>
      </c>
      <c r="H859" s="2" t="s">
        <v>136</v>
      </c>
      <c r="I859" s="1" t="str">
        <f t="shared" si="52"/>
        <v>12099100</v>
      </c>
      <c r="J859" s="2" t="s">
        <v>17845</v>
      </c>
      <c r="K859" s="1" t="str">
        <f t="shared" si="53"/>
        <v>12099100</v>
      </c>
      <c r="L859" s="1" t="s">
        <v>17845</v>
      </c>
      <c r="M859" s="1" t="str">
        <f t="shared" si="54"/>
        <v>120991</v>
      </c>
      <c r="N859" s="1" t="str">
        <f t="shared" si="55"/>
        <v>INSERT INTO tmis_commodity(name, description, hs_code, level, status_id, created_at, updated_at) VALUES('--Vegetable seeds','--Vegetable seeds','120991',2,1,'2012-06-01','2012-06-01')</v>
      </c>
    </row>
    <row r="860" spans="1:14">
      <c r="A860" s="1">
        <v>847</v>
      </c>
      <c r="B860" s="2" t="s">
        <v>1933</v>
      </c>
      <c r="C860" s="2" t="s">
        <v>20</v>
      </c>
      <c r="D860" s="2" t="s">
        <v>21</v>
      </c>
      <c r="E860" s="2" t="s">
        <v>135</v>
      </c>
      <c r="F860" s="2" t="s">
        <v>17</v>
      </c>
      <c r="G860" s="2" t="s">
        <v>17</v>
      </c>
      <c r="H860" s="2" t="s">
        <v>136</v>
      </c>
      <c r="I860" s="1" t="str">
        <f t="shared" si="52"/>
        <v>12099900</v>
      </c>
      <c r="J860" s="2" t="s">
        <v>17846</v>
      </c>
      <c r="K860" s="1" t="str">
        <f t="shared" si="53"/>
        <v>12099900</v>
      </c>
      <c r="L860" s="1" t="s">
        <v>17846</v>
      </c>
      <c r="M860" s="1" t="str">
        <f t="shared" si="54"/>
        <v>120999</v>
      </c>
      <c r="N860" s="1" t="str">
        <f t="shared" si="55"/>
        <v>INSERT INTO tmis_commodity(name, description, hs_code, level, status_id, created_at, updated_at) VALUES('--Other','--Other','120999',2,1,'2012-06-01','2012-06-01')</v>
      </c>
    </row>
    <row r="861" spans="1:14">
      <c r="A861" s="1">
        <v>848</v>
      </c>
      <c r="B861" s="2" t="s">
        <v>1934</v>
      </c>
      <c r="C861" s="2" t="s">
        <v>1935</v>
      </c>
      <c r="D861" s="2" t="s">
        <v>1936</v>
      </c>
      <c r="E861" s="2" t="s">
        <v>10</v>
      </c>
      <c r="F861" s="2" t="s">
        <v>10</v>
      </c>
      <c r="G861" s="2" t="s">
        <v>10</v>
      </c>
      <c r="I861" s="1" t="str">
        <f t="shared" si="52"/>
        <v>1210</v>
      </c>
      <c r="J861" s="2" t="s">
        <v>17847</v>
      </c>
      <c r="K861" s="1" t="str">
        <f t="shared" si="53"/>
        <v>1210</v>
      </c>
      <c r="L861" s="1" t="s">
        <v>17847</v>
      </c>
      <c r="M861" s="1" t="str">
        <f t="shared" si="54"/>
        <v>1210</v>
      </c>
      <c r="N861" s="1" t="str">
        <f t="shared" si="55"/>
        <v>INSERT INTO tmis_commodity(name, description, hs_code, level, status_id, created_at, updated_at) VALUES('Hop cones, fresh or dried, whether or not ground, powdered or in the form of pellets; lupulin.','Hop cones, fresh or dried, whether or not ground, powdered or in the form of pellets; lupulin.','1210',1,1,'2012-06-01','2012-06-01')</v>
      </c>
    </row>
    <row r="862" spans="1:14">
      <c r="A862" s="1">
        <v>849</v>
      </c>
      <c r="B862" s="2" t="s">
        <v>1937</v>
      </c>
      <c r="C862" s="2" t="s">
        <v>1938</v>
      </c>
      <c r="D862" s="2" t="s">
        <v>1939</v>
      </c>
      <c r="E862" s="2" t="s">
        <v>135</v>
      </c>
      <c r="F862" s="2" t="s">
        <v>17</v>
      </c>
      <c r="G862" s="2" t="s">
        <v>17</v>
      </c>
      <c r="H862" s="2" t="s">
        <v>136</v>
      </c>
      <c r="I862" s="1" t="str">
        <f t="shared" si="52"/>
        <v>12101000</v>
      </c>
      <c r="J862" s="2" t="s">
        <v>17848</v>
      </c>
      <c r="K862" s="1" t="str">
        <f t="shared" si="53"/>
        <v>12101000</v>
      </c>
      <c r="L862" s="1" t="s">
        <v>17848</v>
      </c>
      <c r="M862" s="1" t="str">
        <f t="shared" si="54"/>
        <v>121010</v>
      </c>
      <c r="N862" s="1" t="str">
        <f t="shared" si="55"/>
        <v>INSERT INTO tmis_commodity(name, description, hs_code, level, status_id, created_at, updated_at) VALUES('-Hop cones, neither ground nor powdered nor in the form of pellets','-Hop cones, neither ground nor powdered nor in the form of pellets','121010',2,1,'2012-06-01','2012-06-01')</v>
      </c>
    </row>
    <row r="863" spans="1:14">
      <c r="A863" s="1">
        <v>850</v>
      </c>
      <c r="B863" s="2" t="s">
        <v>1940</v>
      </c>
      <c r="C863" s="2" t="s">
        <v>1941</v>
      </c>
      <c r="D863" s="2" t="s">
        <v>1942</v>
      </c>
      <c r="E863" s="2" t="s">
        <v>135</v>
      </c>
      <c r="F863" s="2" t="s">
        <v>17</v>
      </c>
      <c r="G863" s="2" t="s">
        <v>17</v>
      </c>
      <c r="H863" s="2" t="s">
        <v>136</v>
      </c>
      <c r="I863" s="1" t="str">
        <f t="shared" si="52"/>
        <v>12102000</v>
      </c>
      <c r="J863" s="2" t="s">
        <v>17849</v>
      </c>
      <c r="K863" s="1" t="str">
        <f t="shared" si="53"/>
        <v>12102000</v>
      </c>
      <c r="L863" s="1" t="s">
        <v>17849</v>
      </c>
      <c r="M863" s="1" t="str">
        <f t="shared" si="54"/>
        <v>121020</v>
      </c>
      <c r="N863" s="1" t="str">
        <f t="shared" si="55"/>
        <v>INSERT INTO tmis_commodity(name, description, hs_code, level, status_id, created_at, updated_at) VALUES('-Hop cones, ground, powdered or in the form of pellets; lupulin','-Hop cones, ground, powdered or in the form of pellets; lupulin','121020',2,1,'2012-06-01','2012-06-01')</v>
      </c>
    </row>
    <row r="864" spans="1:14">
      <c r="A864" s="1">
        <v>851</v>
      </c>
      <c r="B864" s="2" t="s">
        <v>1943</v>
      </c>
      <c r="C864" s="2" t="s">
        <v>1944</v>
      </c>
      <c r="D864" s="2" t="s">
        <v>1945</v>
      </c>
      <c r="E864" s="2" t="s">
        <v>10</v>
      </c>
      <c r="F864" s="2" t="s">
        <v>10</v>
      </c>
      <c r="G864" s="2" t="s">
        <v>10</v>
      </c>
      <c r="I864" s="1" t="str">
        <f t="shared" si="52"/>
        <v>1211</v>
      </c>
      <c r="J864" s="2" t="s">
        <v>17850</v>
      </c>
      <c r="K864" s="1" t="str">
        <f t="shared" si="53"/>
        <v>1211</v>
      </c>
      <c r="L864" s="1" t="s">
        <v>17850</v>
      </c>
      <c r="M864" s="1" t="str">
        <f t="shared" si="54"/>
        <v>1211</v>
      </c>
      <c r="N864" s="1" t="str">
        <f t="shared" si="55"/>
        <v>INSERT INTO tmis_commodity(name, description, hs_code, level, status_id, created_at, updated_at) VALUES('Plants and parts of plants (including seeds and fruits), of a kind used primarily in perfumery, in pharmacy or for insecticidal, fungicidal or similar purposes, fresh or dried, whether or not cut, cru','Plants and parts of plants (including seeds and fruits), of a kind used primarily in perfumery, in pharmacy or for insecticidal, fungicidal or similar purposes, fresh or dried, whether or not cut, crushed or powdered.','1211',1,1,'2012-06-01','2012-06-01')</v>
      </c>
    </row>
    <row r="865" spans="1:14">
      <c r="A865" s="1">
        <v>852</v>
      </c>
      <c r="B865" s="2" t="s">
        <v>1946</v>
      </c>
      <c r="C865" s="2" t="s">
        <v>1947</v>
      </c>
      <c r="D865" s="2" t="s">
        <v>1948</v>
      </c>
      <c r="E865" s="2" t="s">
        <v>135</v>
      </c>
      <c r="F865" s="2" t="s">
        <v>17</v>
      </c>
      <c r="G865" s="2" t="s">
        <v>17</v>
      </c>
      <c r="H865" s="2" t="s">
        <v>136</v>
      </c>
      <c r="I865" s="1" t="str">
        <f t="shared" si="52"/>
        <v>12112000</v>
      </c>
      <c r="J865" s="2" t="s">
        <v>17851</v>
      </c>
      <c r="K865" s="1" t="str">
        <f t="shared" si="53"/>
        <v>12112000</v>
      </c>
      <c r="L865" s="1" t="s">
        <v>17851</v>
      </c>
      <c r="M865" s="1" t="str">
        <f t="shared" si="54"/>
        <v>121120</v>
      </c>
      <c r="N865" s="1" t="str">
        <f t="shared" si="55"/>
        <v>INSERT INTO tmis_commodity(name, description, hs_code, level, status_id, created_at, updated_at) VALUES('-Ginseng roots','-Ginseng roots','121120',2,1,'2012-06-01','2012-06-01')</v>
      </c>
    </row>
    <row r="866" spans="1:14">
      <c r="A866" s="1">
        <v>853</v>
      </c>
      <c r="B866" s="2" t="s">
        <v>1949</v>
      </c>
      <c r="C866" s="2" t="s">
        <v>1950</v>
      </c>
      <c r="D866" s="2" t="s">
        <v>1951</v>
      </c>
      <c r="E866" s="2" t="s">
        <v>135</v>
      </c>
      <c r="F866" s="2" t="s">
        <v>17</v>
      </c>
      <c r="G866" s="2" t="s">
        <v>17</v>
      </c>
      <c r="H866" s="2" t="s">
        <v>136</v>
      </c>
      <c r="I866" s="1" t="str">
        <f t="shared" si="52"/>
        <v>12113000</v>
      </c>
      <c r="J866" s="2" t="s">
        <v>17852</v>
      </c>
      <c r="K866" s="1" t="str">
        <f t="shared" si="53"/>
        <v>12113000</v>
      </c>
      <c r="L866" s="1" t="s">
        <v>17852</v>
      </c>
      <c r="M866" s="1" t="str">
        <f t="shared" si="54"/>
        <v>121130</v>
      </c>
      <c r="N866" s="1" t="str">
        <f t="shared" si="55"/>
        <v>INSERT INTO tmis_commodity(name, description, hs_code, level, status_id, created_at, updated_at) VALUES('-Coca leaf','-Coca leaf','121130',2,1,'2012-06-01','2012-06-01')</v>
      </c>
    </row>
    <row r="867" spans="1:14">
      <c r="A867" s="1">
        <v>854</v>
      </c>
      <c r="B867" s="2" t="s">
        <v>1952</v>
      </c>
      <c r="C867" s="2" t="s">
        <v>1953</v>
      </c>
      <c r="D867" s="2" t="s">
        <v>1954</v>
      </c>
      <c r="E867" s="2" t="s">
        <v>135</v>
      </c>
      <c r="F867" s="2" t="s">
        <v>17</v>
      </c>
      <c r="G867" s="2" t="s">
        <v>17</v>
      </c>
      <c r="H867" s="2" t="s">
        <v>136</v>
      </c>
      <c r="I867" s="1" t="str">
        <f t="shared" si="52"/>
        <v>12114000</v>
      </c>
      <c r="J867" s="2" t="s">
        <v>17853</v>
      </c>
      <c r="K867" s="1" t="str">
        <f t="shared" si="53"/>
        <v>12114000</v>
      </c>
      <c r="L867" s="1" t="s">
        <v>17853</v>
      </c>
      <c r="M867" s="1" t="str">
        <f t="shared" si="54"/>
        <v>121140</v>
      </c>
      <c r="N867" s="1" t="str">
        <f t="shared" si="55"/>
        <v>INSERT INTO tmis_commodity(name, description, hs_code, level, status_id, created_at, updated_at) VALUES('-Poppy straw','-Poppy straw','121140',2,1,'2012-06-01','2012-06-01')</v>
      </c>
    </row>
    <row r="868" spans="1:14">
      <c r="A868" s="1">
        <v>855</v>
      </c>
      <c r="B868" s="2" t="s">
        <v>1955</v>
      </c>
      <c r="C868" s="2" t="s">
        <v>128</v>
      </c>
      <c r="D868" s="2" t="s">
        <v>27</v>
      </c>
      <c r="E868" s="2" t="s">
        <v>135</v>
      </c>
      <c r="F868" s="2" t="s">
        <v>17</v>
      </c>
      <c r="G868" s="2" t="s">
        <v>17</v>
      </c>
      <c r="H868" s="2" t="s">
        <v>136</v>
      </c>
      <c r="I868" s="1" t="str">
        <f t="shared" si="52"/>
        <v>12119000</v>
      </c>
      <c r="J868" s="2" t="s">
        <v>17854</v>
      </c>
      <c r="K868" s="1" t="str">
        <f t="shared" si="53"/>
        <v>12119000</v>
      </c>
      <c r="L868" s="1" t="s">
        <v>17854</v>
      </c>
      <c r="M868" s="1" t="str">
        <f t="shared" si="54"/>
        <v>121190</v>
      </c>
      <c r="N868" s="1" t="str">
        <f t="shared" si="55"/>
        <v>INSERT INTO tmis_commodity(name, description, hs_code, level, status_id, created_at, updated_at) VALUES('-Other','-Other','121190',2,1,'2012-06-01','2012-06-01')</v>
      </c>
    </row>
    <row r="869" spans="1:14">
      <c r="A869" s="1">
        <v>856</v>
      </c>
      <c r="B869" s="2" t="s">
        <v>1956</v>
      </c>
      <c r="C869" s="2" t="s">
        <v>1957</v>
      </c>
      <c r="D869" s="2" t="s">
        <v>1958</v>
      </c>
      <c r="E869" s="2" t="s">
        <v>10</v>
      </c>
      <c r="F869" s="2" t="s">
        <v>10</v>
      </c>
      <c r="G869" s="2" t="s">
        <v>10</v>
      </c>
      <c r="I869" s="1" t="str">
        <f t="shared" si="52"/>
        <v>1212</v>
      </c>
      <c r="J869" s="2" t="s">
        <v>17855</v>
      </c>
      <c r="K869" s="1" t="str">
        <f t="shared" si="53"/>
        <v>1212</v>
      </c>
      <c r="L869" s="1" t="s">
        <v>17855</v>
      </c>
      <c r="M869" s="1" t="str">
        <f t="shared" si="54"/>
        <v>1212</v>
      </c>
      <c r="N869" s="1" t="str">
        <f t="shared" si="55"/>
        <v>INSERT INTO tmis_commodity(name, description, hs_code, level, status_id, created_at, updated_at) VALUES('Locust beans, seaweeds and other algae, sugar beet and sugar cane, fresh, chilled, frozen or dried, whether or not ground; fruit stones and kernels and other vegetable products (including unroasted ch','Locust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included.','1212',1,1,'2012-06-01','2012-06-01')</v>
      </c>
    </row>
    <row r="870" spans="1:14">
      <c r="A870" s="1">
        <v>857</v>
      </c>
      <c r="B870" s="2" t="s">
        <v>10</v>
      </c>
      <c r="C870" s="2" t="s">
        <v>1959</v>
      </c>
      <c r="D870" s="2" t="s">
        <v>1960</v>
      </c>
      <c r="E870" s="2" t="s">
        <v>10</v>
      </c>
      <c r="F870" s="2" t="s">
        <v>10</v>
      </c>
      <c r="G870" s="2" t="s">
        <v>10</v>
      </c>
      <c r="I870" s="1" t="str">
        <f t="shared" si="52"/>
        <v xml:space="preserve"> </v>
      </c>
      <c r="J870" s="2" t="s">
        <v>10</v>
      </c>
      <c r="K870" s="1" t="str">
        <f t="shared" si="53"/>
        <v xml:space="preserve"> </v>
      </c>
      <c r="L870" s="1" t="s">
        <v>10</v>
      </c>
      <c r="M870" s="1" t="str">
        <f t="shared" si="54"/>
        <v xml:space="preserve"> </v>
      </c>
      <c r="N870" s="1" t="str">
        <f t="shared" si="55"/>
        <v>INSERT INTO tmis_commodity(name, description, hs_code, level, status_id, created_at, updated_at) VALUES('-Seaweeds and other algae','-Seaweeds and other algae',' ',3,1,'2012-06-01','2012-06-01')</v>
      </c>
    </row>
    <row r="871" spans="1:14">
      <c r="A871" s="1">
        <v>858</v>
      </c>
      <c r="B871" s="2" t="s">
        <v>1961</v>
      </c>
      <c r="C871" s="2" t="s">
        <v>1962</v>
      </c>
      <c r="D871" s="2" t="s">
        <v>1963</v>
      </c>
      <c r="E871" s="2" t="s">
        <v>135</v>
      </c>
      <c r="F871" s="2" t="s">
        <v>17</v>
      </c>
      <c r="G871" s="2" t="s">
        <v>17</v>
      </c>
      <c r="H871" s="2" t="s">
        <v>136</v>
      </c>
      <c r="I871" s="1" t="str">
        <f t="shared" si="52"/>
        <v>12122100</v>
      </c>
      <c r="J871" s="2" t="s">
        <v>17856</v>
      </c>
      <c r="K871" s="1" t="str">
        <f t="shared" si="53"/>
        <v>12122100</v>
      </c>
      <c r="L871" s="1" t="s">
        <v>17856</v>
      </c>
      <c r="M871" s="1" t="str">
        <f t="shared" si="54"/>
        <v>121221</v>
      </c>
      <c r="N871" s="1" t="str">
        <f t="shared" si="55"/>
        <v>INSERT INTO tmis_commodity(name, description, hs_code, level, status_id, created_at, updated_at) VALUES('-- Fit for human consumption','-- Fit for human consumption','121221',2,1,'2012-06-01','2012-06-01')</v>
      </c>
    </row>
    <row r="872" spans="1:14">
      <c r="A872" s="1">
        <v>859</v>
      </c>
      <c r="B872" s="2" t="s">
        <v>1964</v>
      </c>
      <c r="C872" s="2" t="s">
        <v>20</v>
      </c>
      <c r="D872" s="2" t="s">
        <v>1658</v>
      </c>
      <c r="E872" s="2" t="s">
        <v>135</v>
      </c>
      <c r="F872" s="2" t="s">
        <v>17</v>
      </c>
      <c r="G872" s="2" t="s">
        <v>17</v>
      </c>
      <c r="H872" s="2" t="s">
        <v>136</v>
      </c>
      <c r="I872" s="1" t="str">
        <f t="shared" si="52"/>
        <v>12122900</v>
      </c>
      <c r="J872" s="2" t="s">
        <v>17857</v>
      </c>
      <c r="K872" s="1" t="str">
        <f t="shared" si="53"/>
        <v>12122900</v>
      </c>
      <c r="L872" s="1" t="s">
        <v>17857</v>
      </c>
      <c r="M872" s="1" t="str">
        <f t="shared" si="54"/>
        <v>121229</v>
      </c>
      <c r="N872" s="1" t="str">
        <f t="shared" si="55"/>
        <v>INSERT INTO tmis_commodity(name, description, hs_code, level, status_id, created_at, updated_at) VALUES('--Other','--Other','121229',2,1,'2012-06-01','2012-06-01')</v>
      </c>
    </row>
    <row r="873" spans="1:14">
      <c r="A873" s="1">
        <v>860</v>
      </c>
      <c r="B873" s="2" t="s">
        <v>10</v>
      </c>
      <c r="C873" s="2" t="s">
        <v>48</v>
      </c>
      <c r="D873" s="2" t="s">
        <v>49</v>
      </c>
      <c r="E873" s="2" t="s">
        <v>10</v>
      </c>
      <c r="F873" s="2" t="s">
        <v>10</v>
      </c>
      <c r="G873" s="2" t="s">
        <v>10</v>
      </c>
      <c r="I873" s="1" t="str">
        <f t="shared" si="52"/>
        <v xml:space="preserve"> </v>
      </c>
      <c r="J873" s="2" t="s">
        <v>10</v>
      </c>
      <c r="K873" s="1" t="str">
        <f t="shared" si="53"/>
        <v xml:space="preserve"> </v>
      </c>
      <c r="L873" s="1" t="s">
        <v>10</v>
      </c>
      <c r="M873" s="1" t="str">
        <f t="shared" si="54"/>
        <v xml:space="preserve"> </v>
      </c>
      <c r="N873" s="1" t="str">
        <f t="shared" si="55"/>
        <v>INSERT INTO tmis_commodity(name, description, hs_code, level, status_id, created_at, updated_at) VALUES('-Other :','-Other :',' ',3,1,'2012-06-01','2012-06-01')</v>
      </c>
    </row>
    <row r="874" spans="1:14">
      <c r="A874" s="1">
        <v>861</v>
      </c>
      <c r="B874" s="2" t="s">
        <v>1965</v>
      </c>
      <c r="C874" s="2" t="s">
        <v>1966</v>
      </c>
      <c r="D874" s="2" t="s">
        <v>1967</v>
      </c>
      <c r="E874" s="2" t="s">
        <v>135</v>
      </c>
      <c r="F874" s="2" t="s">
        <v>17</v>
      </c>
      <c r="G874" s="2" t="s">
        <v>17</v>
      </c>
      <c r="H874" s="2" t="s">
        <v>136</v>
      </c>
      <c r="I874" s="1" t="str">
        <f t="shared" si="52"/>
        <v>12129100</v>
      </c>
      <c r="J874" s="2" t="s">
        <v>17858</v>
      </c>
      <c r="K874" s="1" t="str">
        <f t="shared" si="53"/>
        <v>12129100</v>
      </c>
      <c r="L874" s="1" t="s">
        <v>17858</v>
      </c>
      <c r="M874" s="1" t="str">
        <f t="shared" si="54"/>
        <v>121291</v>
      </c>
      <c r="N874" s="1" t="str">
        <f t="shared" si="55"/>
        <v>INSERT INTO tmis_commodity(name, description, hs_code, level, status_id, created_at, updated_at) VALUES('--Sugar beet','--Sugar beet','121291',2,1,'2012-06-01','2012-06-01')</v>
      </c>
    </row>
    <row r="875" spans="1:14">
      <c r="A875" s="1">
        <v>862</v>
      </c>
      <c r="B875" s="2" t="s">
        <v>1968</v>
      </c>
      <c r="C875" s="2" t="s">
        <v>1969</v>
      </c>
      <c r="D875" s="2" t="s">
        <v>1970</v>
      </c>
      <c r="E875" s="2" t="s">
        <v>135</v>
      </c>
      <c r="F875" s="2" t="s">
        <v>17</v>
      </c>
      <c r="G875" s="2" t="s">
        <v>17</v>
      </c>
      <c r="H875" s="2" t="s">
        <v>136</v>
      </c>
      <c r="I875" s="1" t="str">
        <f t="shared" si="52"/>
        <v>12129200</v>
      </c>
      <c r="J875" s="2" t="s">
        <v>17859</v>
      </c>
      <c r="K875" s="1" t="str">
        <f t="shared" si="53"/>
        <v>12129200</v>
      </c>
      <c r="L875" s="1" t="s">
        <v>17859</v>
      </c>
      <c r="M875" s="1" t="str">
        <f t="shared" si="54"/>
        <v>121292</v>
      </c>
      <c r="N875" s="1" t="str">
        <f t="shared" si="55"/>
        <v>INSERT INTO tmis_commodity(name, description, hs_code, level, status_id, created_at, updated_at) VALUES('--   Locust beans ( carob)','--   Locust beans ( carob)','121292',2,1,'2012-06-01','2012-06-01')</v>
      </c>
    </row>
    <row r="876" spans="1:14">
      <c r="A876" s="1">
        <v>863</v>
      </c>
      <c r="B876" s="2" t="s">
        <v>1971</v>
      </c>
      <c r="C876" s="2" t="s">
        <v>1972</v>
      </c>
      <c r="D876" s="2" t="s">
        <v>1973</v>
      </c>
      <c r="E876" s="2" t="s">
        <v>135</v>
      </c>
      <c r="F876" s="2" t="s">
        <v>17</v>
      </c>
      <c r="G876" s="2" t="s">
        <v>17</v>
      </c>
      <c r="H876" s="2" t="s">
        <v>136</v>
      </c>
      <c r="I876" s="1" t="str">
        <f t="shared" si="52"/>
        <v>12129300</v>
      </c>
      <c r="J876" s="2" t="s">
        <v>17860</v>
      </c>
      <c r="K876" s="1" t="str">
        <f t="shared" si="53"/>
        <v>12129300</v>
      </c>
      <c r="L876" s="1" t="s">
        <v>17860</v>
      </c>
      <c r="M876" s="1" t="str">
        <f t="shared" si="54"/>
        <v>121293</v>
      </c>
      <c r="N876" s="1" t="str">
        <f t="shared" si="55"/>
        <v>INSERT INTO tmis_commodity(name, description, hs_code, level, status_id, created_at, updated_at) VALUES('--    Sugar cane','--    Sugar cane','121293',2,1,'2012-06-01','2012-06-01')</v>
      </c>
    </row>
    <row r="877" spans="1:14">
      <c r="A877" s="1">
        <v>864</v>
      </c>
      <c r="B877" s="2" t="s">
        <v>1974</v>
      </c>
      <c r="C877" s="2" t="s">
        <v>1975</v>
      </c>
      <c r="D877" s="2" t="s">
        <v>1976</v>
      </c>
      <c r="E877" s="2" t="s">
        <v>135</v>
      </c>
      <c r="F877" s="2" t="s">
        <v>17</v>
      </c>
      <c r="G877" s="2" t="s">
        <v>17</v>
      </c>
      <c r="H877" s="2" t="s">
        <v>136</v>
      </c>
      <c r="I877" s="1" t="str">
        <f t="shared" si="52"/>
        <v>12129400</v>
      </c>
      <c r="J877" s="2" t="s">
        <v>17861</v>
      </c>
      <c r="K877" s="1" t="str">
        <f t="shared" si="53"/>
        <v>12129400</v>
      </c>
      <c r="L877" s="1" t="s">
        <v>17861</v>
      </c>
      <c r="M877" s="1" t="str">
        <f t="shared" si="54"/>
        <v>121294</v>
      </c>
      <c r="N877" s="1" t="str">
        <f t="shared" si="55"/>
        <v>INSERT INTO tmis_commodity(name, description, hs_code, level, status_id, created_at, updated_at) VALUES('--   Chicory roots','--   Chicory roots','121294',2,1,'2012-06-01','2012-06-01')</v>
      </c>
    </row>
    <row r="878" spans="1:14">
      <c r="A878" s="1">
        <v>865</v>
      </c>
      <c r="B878" s="2" t="s">
        <v>1977</v>
      </c>
      <c r="C878" s="2" t="s">
        <v>20</v>
      </c>
      <c r="D878" s="2" t="s">
        <v>21</v>
      </c>
      <c r="E878" s="2" t="s">
        <v>135</v>
      </c>
      <c r="F878" s="2" t="s">
        <v>17</v>
      </c>
      <c r="G878" s="2" t="s">
        <v>17</v>
      </c>
      <c r="H878" s="2" t="s">
        <v>136</v>
      </c>
      <c r="I878" s="1" t="str">
        <f t="shared" si="52"/>
        <v>12129900</v>
      </c>
      <c r="J878" s="2" t="s">
        <v>17862</v>
      </c>
      <c r="K878" s="1" t="str">
        <f t="shared" si="53"/>
        <v>12129900</v>
      </c>
      <c r="L878" s="1" t="s">
        <v>17862</v>
      </c>
      <c r="M878" s="1" t="str">
        <f t="shared" si="54"/>
        <v>121299</v>
      </c>
      <c r="N878" s="1" t="str">
        <f t="shared" si="55"/>
        <v>INSERT INTO tmis_commodity(name, description, hs_code, level, status_id, created_at, updated_at) VALUES('--Other','--Other','121299',2,1,'2012-06-01','2012-06-01')</v>
      </c>
    </row>
    <row r="879" spans="1:14">
      <c r="A879" s="1">
        <v>866</v>
      </c>
      <c r="B879" s="2" t="s">
        <v>1978</v>
      </c>
      <c r="C879" s="2" t="s">
        <v>1979</v>
      </c>
      <c r="D879" s="2" t="s">
        <v>1980</v>
      </c>
      <c r="E879" s="2" t="s">
        <v>135</v>
      </c>
      <c r="F879" s="2" t="s">
        <v>1981</v>
      </c>
      <c r="G879" s="2" t="s">
        <v>1981</v>
      </c>
      <c r="H879" s="2" t="s">
        <v>136</v>
      </c>
      <c r="I879" s="1" t="str">
        <f t="shared" si="52"/>
        <v>12130000</v>
      </c>
      <c r="J879" s="2" t="s">
        <v>17863</v>
      </c>
      <c r="K879" s="1" t="str">
        <f t="shared" si="53"/>
        <v>12130000</v>
      </c>
      <c r="L879" s="1" t="s">
        <v>17863</v>
      </c>
      <c r="M879" s="1" t="str">
        <f t="shared" si="54"/>
        <v>1213</v>
      </c>
      <c r="N879" s="1" t="str">
        <f t="shared" si="55"/>
        <v>INSERT INTO tmis_commodity(name, description, hs_code, level, status_id, created_at, updated_at) VALUES('Cereal straw and husks, unprepared, whether or not chopped, ground, pressed or in the form of pellets.','Cereal straw and husks, unprepared, whether or not chopped, ground, pressed or in the form of pellets.','1213',1,1,'2012-06-01','2012-06-01')</v>
      </c>
    </row>
    <row r="880" spans="1:14">
      <c r="A880" s="1">
        <v>867</v>
      </c>
      <c r="B880" s="2" t="s">
        <v>1982</v>
      </c>
      <c r="C880" s="2" t="s">
        <v>1983</v>
      </c>
      <c r="D880" s="2" t="s">
        <v>1984</v>
      </c>
      <c r="E880" s="2" t="s">
        <v>10</v>
      </c>
      <c r="F880" s="2" t="s">
        <v>10</v>
      </c>
      <c r="G880" s="2" t="s">
        <v>10</v>
      </c>
      <c r="I880" s="1" t="str">
        <f t="shared" si="52"/>
        <v>1214</v>
      </c>
      <c r="J880" s="2" t="s">
        <v>17864</v>
      </c>
      <c r="K880" s="1" t="str">
        <f t="shared" si="53"/>
        <v>1214</v>
      </c>
      <c r="L880" s="1" t="s">
        <v>17864</v>
      </c>
      <c r="M880" s="1" t="str">
        <f t="shared" si="54"/>
        <v>1214</v>
      </c>
      <c r="N880" s="1" t="str">
        <f t="shared" si="55"/>
        <v>INSERT INTO tmis_commodity(name, description, hs_code, level, status_id, created_at, updated_at) VALUES('Swedes, mangolds, fodder roots, hay, lucerne (alfalfa), clover, sainfoin, forage kale, lupines, vetches and similar forage products, whether or not in the form of pellets.','Swedes, mangolds, fodder roots, hay, lucerne (alfalfa), clover, sainfoin, forage kale, lupines, vetches and similar forage products, whether or not in the form of pellets.','1214',1,1,'2012-06-01','2012-06-01')</v>
      </c>
    </row>
    <row r="881" spans="1:14">
      <c r="A881" s="1">
        <v>868</v>
      </c>
      <c r="B881" s="2" t="s">
        <v>1985</v>
      </c>
      <c r="C881" s="2" t="s">
        <v>1986</v>
      </c>
      <c r="D881" s="2" t="s">
        <v>1987</v>
      </c>
      <c r="E881" s="2" t="s">
        <v>135</v>
      </c>
      <c r="F881" s="2" t="s">
        <v>17</v>
      </c>
      <c r="G881" s="2" t="s">
        <v>17</v>
      </c>
      <c r="H881" s="2" t="s">
        <v>136</v>
      </c>
      <c r="I881" s="1" t="str">
        <f t="shared" si="52"/>
        <v>12141000</v>
      </c>
      <c r="J881" s="2" t="s">
        <v>17865</v>
      </c>
      <c r="K881" s="1" t="str">
        <f t="shared" si="53"/>
        <v>12141000</v>
      </c>
      <c r="L881" s="1" t="s">
        <v>17865</v>
      </c>
      <c r="M881" s="1" t="str">
        <f t="shared" si="54"/>
        <v>121410</v>
      </c>
      <c r="N881" s="1" t="str">
        <f t="shared" si="55"/>
        <v>INSERT INTO tmis_commodity(name, description, hs_code, level, status_id, created_at, updated_at) VALUES('-Lucerne (alfalfa) meal and pellets','-Lucerne (alfalfa) meal and pellets','121410',2,1,'2012-06-01','2012-06-01')</v>
      </c>
    </row>
    <row r="882" spans="1:14">
      <c r="A882" s="1">
        <v>869</v>
      </c>
      <c r="B882" s="2" t="s">
        <v>1988</v>
      </c>
      <c r="C882" s="2" t="s">
        <v>128</v>
      </c>
      <c r="D882" s="2" t="s">
        <v>27</v>
      </c>
      <c r="E882" s="2" t="s">
        <v>135</v>
      </c>
      <c r="F882" s="2" t="s">
        <v>17</v>
      </c>
      <c r="G882" s="2" t="s">
        <v>17</v>
      </c>
      <c r="H882" s="2" t="s">
        <v>136</v>
      </c>
      <c r="I882" s="1" t="str">
        <f t="shared" si="52"/>
        <v>12149000</v>
      </c>
      <c r="J882" s="2" t="s">
        <v>17866</v>
      </c>
      <c r="K882" s="1" t="str">
        <f t="shared" si="53"/>
        <v>12149000</v>
      </c>
      <c r="L882" s="1" t="s">
        <v>17866</v>
      </c>
      <c r="M882" s="1" t="str">
        <f t="shared" si="54"/>
        <v>121490</v>
      </c>
      <c r="N882" s="1" t="str">
        <f t="shared" si="55"/>
        <v>INSERT INTO tmis_commodity(name, description, hs_code, level, status_id, created_at, updated_at) VALUES('-Other','-Other','121490',2,1,'2012-06-01','2012-06-01')</v>
      </c>
    </row>
    <row r="883" spans="1:14">
      <c r="B883" s="3" t="s">
        <v>16962</v>
      </c>
      <c r="C883" s="3" t="s">
        <v>16963</v>
      </c>
      <c r="I883" s="1" t="str">
        <f t="shared" si="52"/>
        <v>13</v>
      </c>
      <c r="J883" s="2" t="s">
        <v>16962</v>
      </c>
      <c r="K883" s="1" t="str">
        <f t="shared" si="53"/>
        <v>13</v>
      </c>
      <c r="L883" s="1" t="s">
        <v>16962</v>
      </c>
      <c r="M883" s="1" t="str">
        <f t="shared" si="54"/>
        <v>13</v>
      </c>
      <c r="N883" s="1" t="str">
        <f t="shared" si="55"/>
        <v>INSERT INTO tmis_commodity(name, description, hs_code, level, status_id, created_at, updated_at) VALUES('Natural Vegs','Natural Vegs','13',0,1,'2012-06-01','2012-06-01')</v>
      </c>
    </row>
    <row r="884" spans="1:14">
      <c r="A884" s="1">
        <v>870</v>
      </c>
      <c r="B884" s="2" t="s">
        <v>1989</v>
      </c>
      <c r="C884" s="2" t="s">
        <v>1990</v>
      </c>
      <c r="D884" s="2" t="s">
        <v>1991</v>
      </c>
      <c r="E884" s="2" t="s">
        <v>10</v>
      </c>
      <c r="F884" s="2" t="s">
        <v>10</v>
      </c>
      <c r="G884" s="2" t="s">
        <v>10</v>
      </c>
      <c r="I884" s="1" t="str">
        <f t="shared" si="52"/>
        <v>1301</v>
      </c>
      <c r="J884" s="2" t="s">
        <v>17867</v>
      </c>
      <c r="K884" s="1" t="str">
        <f t="shared" si="53"/>
        <v>1301</v>
      </c>
      <c r="L884" s="1" t="s">
        <v>17867</v>
      </c>
      <c r="M884" s="1" t="str">
        <f t="shared" si="54"/>
        <v>1301</v>
      </c>
      <c r="N884" s="1" t="str">
        <f t="shared" si="55"/>
        <v>INSERT INTO tmis_commodity(name, description, hs_code, level, status_id, created_at, updated_at) VALUES('Lac; natural gums, resins, gum-resins and oleoresins (for example, balsams).','Lac; natural gums, resins, gum-resins and oleoresins (for example, balsams).','1301',1,1,'2012-06-01','2012-06-01')</v>
      </c>
    </row>
    <row r="885" spans="1:14">
      <c r="A885" s="1">
        <v>871</v>
      </c>
      <c r="B885" s="2" t="s">
        <v>1992</v>
      </c>
      <c r="C885" s="2" t="s">
        <v>1993</v>
      </c>
      <c r="D885" s="2" t="s">
        <v>1994</v>
      </c>
      <c r="E885" s="2" t="s">
        <v>135</v>
      </c>
      <c r="F885" s="2" t="s">
        <v>73</v>
      </c>
      <c r="G885" s="2" t="s">
        <v>73</v>
      </c>
      <c r="H885" s="2" t="s">
        <v>136</v>
      </c>
      <c r="I885" s="1" t="str">
        <f t="shared" si="52"/>
        <v>13012000</v>
      </c>
      <c r="J885" s="2" t="s">
        <v>17868</v>
      </c>
      <c r="K885" s="1" t="str">
        <f t="shared" si="53"/>
        <v>13012000</v>
      </c>
      <c r="L885" s="1" t="s">
        <v>17868</v>
      </c>
      <c r="M885" s="1" t="str">
        <f t="shared" si="54"/>
        <v>130120</v>
      </c>
      <c r="N885" s="1" t="str">
        <f t="shared" si="55"/>
        <v>INSERT INTO tmis_commodity(name, description, hs_code, level, status_id, created_at, updated_at) VALUES('-Gum Arabic','-Gum Arabic','130120',2,1,'2012-06-01','2012-06-01')</v>
      </c>
    </row>
    <row r="886" spans="1:14">
      <c r="A886" s="1">
        <v>872</v>
      </c>
      <c r="B886" s="2" t="s">
        <v>1995</v>
      </c>
      <c r="C886" s="2" t="s">
        <v>128</v>
      </c>
      <c r="D886" s="2" t="s">
        <v>27</v>
      </c>
      <c r="E886" s="2" t="s">
        <v>135</v>
      </c>
      <c r="F886" s="2" t="s">
        <v>73</v>
      </c>
      <c r="G886" s="2" t="s">
        <v>73</v>
      </c>
      <c r="H886" s="2" t="s">
        <v>136</v>
      </c>
      <c r="I886" s="1" t="str">
        <f t="shared" si="52"/>
        <v>13019000</v>
      </c>
      <c r="J886" s="2" t="s">
        <v>17869</v>
      </c>
      <c r="K886" s="1" t="str">
        <f t="shared" si="53"/>
        <v>13019000</v>
      </c>
      <c r="L886" s="1" t="s">
        <v>17869</v>
      </c>
      <c r="M886" s="1" t="str">
        <f t="shared" si="54"/>
        <v>130190</v>
      </c>
      <c r="N886" s="1" t="str">
        <f t="shared" si="55"/>
        <v>INSERT INTO tmis_commodity(name, description, hs_code, level, status_id, created_at, updated_at) VALUES('-Other','-Other','130190',2,1,'2012-06-01','2012-06-01')</v>
      </c>
    </row>
    <row r="887" spans="1:14">
      <c r="A887" s="1">
        <v>873</v>
      </c>
      <c r="B887" s="2" t="s">
        <v>1996</v>
      </c>
      <c r="C887" s="2" t="s">
        <v>1997</v>
      </c>
      <c r="D887" s="2" t="s">
        <v>1998</v>
      </c>
      <c r="E887" s="2" t="s">
        <v>10</v>
      </c>
      <c r="F887" s="2" t="s">
        <v>10</v>
      </c>
      <c r="G887" s="2" t="s">
        <v>10</v>
      </c>
      <c r="I887" s="1" t="str">
        <f t="shared" si="52"/>
        <v>1302</v>
      </c>
      <c r="J887" s="2" t="s">
        <v>17870</v>
      </c>
      <c r="K887" s="1" t="str">
        <f t="shared" si="53"/>
        <v>1302</v>
      </c>
      <c r="L887" s="1" t="s">
        <v>17870</v>
      </c>
      <c r="M887" s="1" t="str">
        <f t="shared" si="54"/>
        <v>1302</v>
      </c>
      <c r="N887" s="1" t="str">
        <f t="shared" si="55"/>
        <v>INSERT INTO tmis_commodity(name, description, hs_code, level, status_id, created_at, updated_at) VALUES('Vegetable saps and extracts; pectic substances, pectinates and pectates; agar-agar and other mucilages and thickeners, whether or not modified, derived from vegetable products.','Vegetable saps and extracts; pectic substances, pectinates and pectates; agar-agar and other mucilages and thickeners, whether or not modified, derived from vegetable products.','1302',1,1,'2012-06-01','2012-06-01')</v>
      </c>
    </row>
    <row r="888" spans="1:14">
      <c r="A888" s="1">
        <v>874</v>
      </c>
      <c r="B888" s="2" t="s">
        <v>10</v>
      </c>
      <c r="C888" s="2" t="s">
        <v>1999</v>
      </c>
      <c r="D888" s="2" t="s">
        <v>2000</v>
      </c>
      <c r="E888" s="2" t="s">
        <v>10</v>
      </c>
      <c r="F888" s="2" t="s">
        <v>10</v>
      </c>
      <c r="G888" s="2" t="s">
        <v>10</v>
      </c>
      <c r="I888" s="1" t="str">
        <f t="shared" si="52"/>
        <v xml:space="preserve"> </v>
      </c>
      <c r="J888" s="2" t="s">
        <v>10</v>
      </c>
      <c r="K888" s="1" t="str">
        <f t="shared" si="53"/>
        <v xml:space="preserve"> </v>
      </c>
      <c r="L888" s="1" t="s">
        <v>10</v>
      </c>
      <c r="M888" s="1" t="str">
        <f t="shared" si="54"/>
        <v xml:space="preserve"> </v>
      </c>
      <c r="N888" s="1" t="str">
        <f t="shared" si="55"/>
        <v>INSERT INTO tmis_commodity(name, description, hs_code, level, status_id, created_at, updated_at) VALUES('-Vegetable saps and extracts :','-Vegetable saps and extracts :',' ',3,1,'2012-06-01','2012-06-01')</v>
      </c>
    </row>
    <row r="889" spans="1:14">
      <c r="A889" s="1">
        <v>875</v>
      </c>
      <c r="B889" s="2" t="s">
        <v>2001</v>
      </c>
      <c r="C889" s="2" t="s">
        <v>2002</v>
      </c>
      <c r="D889" s="2" t="s">
        <v>2003</v>
      </c>
      <c r="E889" s="2" t="s">
        <v>135</v>
      </c>
      <c r="F889" s="2" t="s">
        <v>47</v>
      </c>
      <c r="G889" s="2" t="s">
        <v>47</v>
      </c>
      <c r="H889" s="2" t="s">
        <v>136</v>
      </c>
      <c r="I889" s="1" t="str">
        <f t="shared" si="52"/>
        <v>13021100</v>
      </c>
      <c r="J889" s="2" t="s">
        <v>17871</v>
      </c>
      <c r="K889" s="1" t="str">
        <f t="shared" si="53"/>
        <v>13021100</v>
      </c>
      <c r="L889" s="1" t="s">
        <v>17871</v>
      </c>
      <c r="M889" s="1" t="str">
        <f t="shared" si="54"/>
        <v>130211</v>
      </c>
      <c r="N889" s="1" t="str">
        <f t="shared" si="55"/>
        <v>INSERT INTO tmis_commodity(name, description, hs_code, level, status_id, created_at, updated_at) VALUES('--Opium','--Opium','130211',2,1,'2012-06-01','2012-06-01')</v>
      </c>
    </row>
    <row r="890" spans="1:14">
      <c r="A890" s="1">
        <v>876</v>
      </c>
      <c r="B890" s="2" t="s">
        <v>2004</v>
      </c>
      <c r="C890" s="2" t="s">
        <v>2005</v>
      </c>
      <c r="D890" s="2" t="s">
        <v>2006</v>
      </c>
      <c r="E890" s="2" t="s">
        <v>135</v>
      </c>
      <c r="F890" s="2" t="s">
        <v>73</v>
      </c>
      <c r="G890" s="2" t="s">
        <v>73</v>
      </c>
      <c r="H890" s="2" t="s">
        <v>136</v>
      </c>
      <c r="I890" s="1" t="str">
        <f t="shared" si="52"/>
        <v>13021200</v>
      </c>
      <c r="J890" s="2" t="s">
        <v>17872</v>
      </c>
      <c r="K890" s="1" t="str">
        <f t="shared" si="53"/>
        <v>13021200</v>
      </c>
      <c r="L890" s="1" t="s">
        <v>17872</v>
      </c>
      <c r="M890" s="1" t="str">
        <f t="shared" si="54"/>
        <v>130212</v>
      </c>
      <c r="N890" s="1" t="str">
        <f t="shared" si="55"/>
        <v>INSERT INTO tmis_commodity(name, description, hs_code, level, status_id, created_at, updated_at) VALUES('--Of liquorice','--Of liquorice','130212',2,1,'2012-06-01','2012-06-01')</v>
      </c>
    </row>
    <row r="891" spans="1:14">
      <c r="A891" s="1">
        <v>877</v>
      </c>
      <c r="B891" s="2" t="s">
        <v>2007</v>
      </c>
      <c r="C891" s="2" t="s">
        <v>2008</v>
      </c>
      <c r="D891" s="2" t="s">
        <v>2009</v>
      </c>
      <c r="E891" s="2" t="s">
        <v>135</v>
      </c>
      <c r="F891" s="2" t="s">
        <v>73</v>
      </c>
      <c r="G891" s="2" t="s">
        <v>73</v>
      </c>
      <c r="H891" s="2" t="s">
        <v>136</v>
      </c>
      <c r="I891" s="1" t="str">
        <f t="shared" si="52"/>
        <v>13021300</v>
      </c>
      <c r="J891" s="2" t="s">
        <v>17873</v>
      </c>
      <c r="K891" s="1" t="str">
        <f t="shared" si="53"/>
        <v>13021300</v>
      </c>
      <c r="L891" s="1" t="s">
        <v>17873</v>
      </c>
      <c r="M891" s="1" t="str">
        <f t="shared" si="54"/>
        <v>130213</v>
      </c>
      <c r="N891" s="1" t="str">
        <f t="shared" si="55"/>
        <v>INSERT INTO tmis_commodity(name, description, hs_code, level, status_id, created_at, updated_at) VALUES('--Of hops','--Of hops','130213',2,1,'2012-06-01','2012-06-01')</v>
      </c>
    </row>
    <row r="892" spans="1:14">
      <c r="A892" s="1">
        <v>878</v>
      </c>
      <c r="B892" s="2" t="s">
        <v>2010</v>
      </c>
      <c r="C892" s="2" t="s">
        <v>20</v>
      </c>
      <c r="D892" s="2" t="s">
        <v>21</v>
      </c>
      <c r="E892" s="2" t="s">
        <v>135</v>
      </c>
      <c r="F892" s="2" t="s">
        <v>73</v>
      </c>
      <c r="G892" s="2" t="s">
        <v>73</v>
      </c>
      <c r="H892" s="2" t="s">
        <v>136</v>
      </c>
      <c r="I892" s="1" t="str">
        <f t="shared" si="52"/>
        <v>13021900</v>
      </c>
      <c r="J892" s="2" t="s">
        <v>17874</v>
      </c>
      <c r="K892" s="1" t="str">
        <f t="shared" si="53"/>
        <v>13021900</v>
      </c>
      <c r="L892" s="1" t="s">
        <v>17874</v>
      </c>
      <c r="M892" s="1" t="str">
        <f t="shared" si="54"/>
        <v>130219</v>
      </c>
      <c r="N892" s="1" t="str">
        <f t="shared" si="55"/>
        <v>INSERT INTO tmis_commodity(name, description, hs_code, level, status_id, created_at, updated_at) VALUES('--Other','--Other','130219',2,1,'2012-06-01','2012-06-01')</v>
      </c>
    </row>
    <row r="893" spans="1:14">
      <c r="A893" s="1">
        <v>879</v>
      </c>
      <c r="B893" s="2" t="s">
        <v>2011</v>
      </c>
      <c r="C893" s="2" t="s">
        <v>2012</v>
      </c>
      <c r="D893" s="2" t="s">
        <v>2013</v>
      </c>
      <c r="E893" s="2" t="s">
        <v>135</v>
      </c>
      <c r="F893" s="2" t="s">
        <v>73</v>
      </c>
      <c r="G893" s="2" t="s">
        <v>73</v>
      </c>
      <c r="H893" s="2" t="s">
        <v>136</v>
      </c>
      <c r="I893" s="1" t="str">
        <f t="shared" si="52"/>
        <v>13022000</v>
      </c>
      <c r="J893" s="2" t="s">
        <v>17875</v>
      </c>
      <c r="K893" s="1" t="str">
        <f t="shared" si="53"/>
        <v>13022000</v>
      </c>
      <c r="L893" s="1" t="s">
        <v>17875</v>
      </c>
      <c r="M893" s="1" t="str">
        <f t="shared" si="54"/>
        <v>130220</v>
      </c>
      <c r="N893" s="1" t="str">
        <f t="shared" si="55"/>
        <v>INSERT INTO tmis_commodity(name, description, hs_code, level, status_id, created_at, updated_at) VALUES('-Pectic substances, pectinates and pectates','-Pectic substances, pectinates and pectates','130220',2,1,'2012-06-01','2012-06-01')</v>
      </c>
    </row>
    <row r="894" spans="1:14">
      <c r="A894" s="1">
        <v>880</v>
      </c>
      <c r="B894" s="2" t="s">
        <v>10</v>
      </c>
      <c r="C894" s="2" t="s">
        <v>2014</v>
      </c>
      <c r="D894" s="2" t="s">
        <v>2015</v>
      </c>
      <c r="E894" s="2" t="s">
        <v>10</v>
      </c>
      <c r="F894" s="2" t="s">
        <v>10</v>
      </c>
      <c r="G894" s="2" t="s">
        <v>10</v>
      </c>
      <c r="I894" s="1" t="str">
        <f t="shared" si="52"/>
        <v xml:space="preserve"> </v>
      </c>
      <c r="J894" s="2" t="s">
        <v>10</v>
      </c>
      <c r="K894" s="1" t="str">
        <f t="shared" si="53"/>
        <v xml:space="preserve"> </v>
      </c>
      <c r="L894" s="1" t="s">
        <v>10</v>
      </c>
      <c r="M894" s="1" t="str">
        <f t="shared" si="54"/>
        <v xml:space="preserve"> </v>
      </c>
      <c r="N894" s="1" t="str">
        <f t="shared" si="55"/>
        <v>INSERT INTO tmis_commodity(name, description, hs_code, level, status_id, created_at, updated_at) VALUES('-Mucilages and thickeners, whether or not modified, derived from vegetable products :','-Mucilages and thickeners, whether or not modified, derived from vegetable products :',' ',3,1,'2012-06-01','2012-06-01')</v>
      </c>
    </row>
    <row r="895" spans="1:14">
      <c r="A895" s="1">
        <v>881</v>
      </c>
      <c r="B895" s="2" t="s">
        <v>2016</v>
      </c>
      <c r="C895" s="2" t="s">
        <v>2017</v>
      </c>
      <c r="D895" s="2" t="s">
        <v>2018</v>
      </c>
      <c r="E895" s="2" t="s">
        <v>135</v>
      </c>
      <c r="F895" s="2" t="s">
        <v>73</v>
      </c>
      <c r="G895" s="2" t="s">
        <v>73</v>
      </c>
      <c r="H895" s="2" t="s">
        <v>136</v>
      </c>
      <c r="I895" s="1" t="str">
        <f t="shared" si="52"/>
        <v>13023100</v>
      </c>
      <c r="J895" s="2" t="s">
        <v>17876</v>
      </c>
      <c r="K895" s="1" t="str">
        <f t="shared" si="53"/>
        <v>13023100</v>
      </c>
      <c r="L895" s="1" t="s">
        <v>17876</v>
      </c>
      <c r="M895" s="1" t="str">
        <f t="shared" si="54"/>
        <v>130231</v>
      </c>
      <c r="N895" s="1" t="str">
        <f t="shared" si="55"/>
        <v>INSERT INTO tmis_commodity(name, description, hs_code, level, status_id, created_at, updated_at) VALUES('--Agar-agar','--Agar-agar','130231',2,1,'2012-06-01','2012-06-01')</v>
      </c>
    </row>
    <row r="896" spans="1:14">
      <c r="A896" s="1">
        <v>882</v>
      </c>
      <c r="B896" s="2" t="s">
        <v>2019</v>
      </c>
      <c r="C896" s="2" t="s">
        <v>2020</v>
      </c>
      <c r="D896" s="2" t="s">
        <v>2021</v>
      </c>
      <c r="E896" s="2" t="s">
        <v>135</v>
      </c>
      <c r="F896" s="2" t="s">
        <v>73</v>
      </c>
      <c r="G896" s="2" t="s">
        <v>73</v>
      </c>
      <c r="H896" s="2" t="s">
        <v>136</v>
      </c>
      <c r="I896" s="1" t="str">
        <f t="shared" si="52"/>
        <v>13023200</v>
      </c>
      <c r="J896" s="2" t="s">
        <v>17877</v>
      </c>
      <c r="K896" s="1" t="str">
        <f t="shared" si="53"/>
        <v>13023200</v>
      </c>
      <c r="L896" s="1" t="s">
        <v>17877</v>
      </c>
      <c r="M896" s="1" t="str">
        <f t="shared" si="54"/>
        <v>130232</v>
      </c>
      <c r="N896" s="1" t="str">
        <f t="shared" si="55"/>
        <v>INSERT INTO tmis_commodity(name, description, hs_code, level, status_id, created_at, updated_at) VALUES('--Mucilages and thickeners, whether or not modified, derived from locust beans, locust bean seeds or guar seeds','--Mucilages and thickeners, whether or not modified, derived from locust beans, locust bean seeds or guar seeds','130232',2,1,'2012-06-01','2012-06-01')</v>
      </c>
    </row>
    <row r="897" spans="1:14">
      <c r="A897" s="1">
        <v>883</v>
      </c>
      <c r="B897" s="2" t="s">
        <v>2022</v>
      </c>
      <c r="C897" s="2" t="s">
        <v>20</v>
      </c>
      <c r="D897" s="2" t="s">
        <v>21</v>
      </c>
      <c r="E897" s="2" t="s">
        <v>135</v>
      </c>
      <c r="F897" s="2" t="s">
        <v>73</v>
      </c>
      <c r="G897" s="2" t="s">
        <v>73</v>
      </c>
      <c r="H897" s="2" t="s">
        <v>136</v>
      </c>
      <c r="I897" s="1" t="str">
        <f t="shared" si="52"/>
        <v>13023900</v>
      </c>
      <c r="J897" s="2" t="s">
        <v>17878</v>
      </c>
      <c r="K897" s="1" t="str">
        <f t="shared" si="53"/>
        <v>13023900</v>
      </c>
      <c r="L897" s="1" t="s">
        <v>17878</v>
      </c>
      <c r="M897" s="1" t="str">
        <f t="shared" si="54"/>
        <v>130239</v>
      </c>
      <c r="N897" s="1" t="str">
        <f t="shared" si="55"/>
        <v>INSERT INTO tmis_commodity(name, description, hs_code, level, status_id, created_at, updated_at) VALUES('--Other','--Other','130239',2,1,'2012-06-01','2012-06-01')</v>
      </c>
    </row>
    <row r="898" spans="1:14">
      <c r="B898" s="3" t="s">
        <v>16964</v>
      </c>
      <c r="C898" s="3" t="s">
        <v>16965</v>
      </c>
      <c r="I898" s="1" t="str">
        <f t="shared" ref="I898:I961" si="56">IF(LEN(B898)=5, LEFT(B898, 2)&amp;RIGHT(B898,2), IF(LEN(B898)=9, LEFT(B898, 4)&amp;RIGHT(B898, 4), B898))</f>
        <v>14</v>
      </c>
      <c r="J898" s="2" t="s">
        <v>16964</v>
      </c>
      <c r="K898" s="1" t="str">
        <f t="shared" ref="K898:K961" si="57">IF(LEFT(J898, 1)="[", MID(J898, 2,2)&amp;MID(J898,5,2), J898)</f>
        <v>14</v>
      </c>
      <c r="L898" s="1" t="s">
        <v>16964</v>
      </c>
      <c r="M898" s="1" t="str">
        <f t="shared" ref="M898:M961" si="58">IF(RIGHT(L898, 4)="0000", LEFT(L898,4), IF(RIGHT(L898,2)="00",LEFT(L898,6), L898))</f>
        <v>14</v>
      </c>
      <c r="N898" s="1" t="str">
        <f t="shared" ref="N898:N961" si="59">"INSERT INTO tmis_commodity(name, description, hs_code, level, status_id, created_at, updated_at) VALUES('"&amp;LEFT(C898,200)&amp;"','"&amp;LEFT(C898,1000)&amp;"','"&amp;M898&amp;"',"&amp;IF(LEN(M898)=2,0,IF(LEN(M898)=4,1,IF(LEN(M898)=6,2,3)))&amp;",1,'2012-06-01','2012-06-01')"</f>
        <v>INSERT INTO tmis_commodity(name, description, hs_code, level, status_id, created_at, updated_at) VALUES('Vegetables (uncooked, etc)','Vegetables (uncooked, etc)','14',0,1,'2012-06-01','2012-06-01')</v>
      </c>
    </row>
    <row r="899" spans="1:14">
      <c r="A899" s="1">
        <v>884</v>
      </c>
      <c r="B899" s="2" t="s">
        <v>2023</v>
      </c>
      <c r="C899" s="2" t="s">
        <v>2024</v>
      </c>
      <c r="D899" s="2" t="s">
        <v>2025</v>
      </c>
      <c r="E899" s="2" t="s">
        <v>10</v>
      </c>
      <c r="F899" s="2" t="s">
        <v>10</v>
      </c>
      <c r="G899" s="2" t="s">
        <v>10</v>
      </c>
      <c r="I899" s="1" t="str">
        <f t="shared" si="56"/>
        <v>1401</v>
      </c>
      <c r="J899" s="2" t="s">
        <v>17879</v>
      </c>
      <c r="K899" s="1" t="str">
        <f t="shared" si="57"/>
        <v>1401</v>
      </c>
      <c r="L899" s="1" t="s">
        <v>17879</v>
      </c>
      <c r="M899" s="1" t="str">
        <f t="shared" si="58"/>
        <v>1401</v>
      </c>
      <c r="N899" s="1" t="str">
        <f t="shared" si="59"/>
        <v>INSERT INTO tmis_commodity(name, description, hs_code, level, status_id, created_at, updated_at) VALUES('Vegetable materials of a kind used primarily for plaiting (for example, bamboos, rattans, reeds, rushes, osier, raffia, cleaned, bleached or dyed cereal straw, and lime bark).','Vegetable materials of a kind used primarily for plaiting (for example, bamboos, rattans, reeds, rushes, osier, raffia, cleaned, bleached or dyed cereal straw, and lime bark).','1401',1,1,'2012-06-01','2012-06-01')</v>
      </c>
    </row>
    <row r="900" spans="1:14">
      <c r="A900" s="1">
        <v>885</v>
      </c>
      <c r="B900" s="2" t="s">
        <v>2026</v>
      </c>
      <c r="C900" s="2" t="s">
        <v>2027</v>
      </c>
      <c r="D900" s="2" t="s">
        <v>2028</v>
      </c>
      <c r="E900" s="2" t="s">
        <v>135</v>
      </c>
      <c r="F900" s="2" t="s">
        <v>73</v>
      </c>
      <c r="G900" s="2" t="s">
        <v>73</v>
      </c>
      <c r="H900" s="2" t="s">
        <v>136</v>
      </c>
      <c r="I900" s="1" t="str">
        <f t="shared" si="56"/>
        <v>14011000</v>
      </c>
      <c r="J900" s="2" t="s">
        <v>17880</v>
      </c>
      <c r="K900" s="1" t="str">
        <f t="shared" si="57"/>
        <v>14011000</v>
      </c>
      <c r="L900" s="1" t="s">
        <v>17880</v>
      </c>
      <c r="M900" s="1" t="str">
        <f t="shared" si="58"/>
        <v>140110</v>
      </c>
      <c r="N900" s="1" t="str">
        <f t="shared" si="59"/>
        <v>INSERT INTO tmis_commodity(name, description, hs_code, level, status_id, created_at, updated_at) VALUES('-Bamboos','-Bamboos','140110',2,1,'2012-06-01','2012-06-01')</v>
      </c>
    </row>
    <row r="901" spans="1:14">
      <c r="A901" s="1">
        <v>886</v>
      </c>
      <c r="B901" s="2" t="s">
        <v>2029</v>
      </c>
      <c r="C901" s="2" t="s">
        <v>2030</v>
      </c>
      <c r="D901" s="2" t="s">
        <v>2031</v>
      </c>
      <c r="E901" s="2" t="s">
        <v>135</v>
      </c>
      <c r="F901" s="2" t="s">
        <v>73</v>
      </c>
      <c r="G901" s="2" t="s">
        <v>73</v>
      </c>
      <c r="H901" s="2" t="s">
        <v>136</v>
      </c>
      <c r="I901" s="1" t="str">
        <f t="shared" si="56"/>
        <v>14012000</v>
      </c>
      <c r="J901" s="2" t="s">
        <v>17881</v>
      </c>
      <c r="K901" s="1" t="str">
        <f t="shared" si="57"/>
        <v>14012000</v>
      </c>
      <c r="L901" s="1" t="s">
        <v>17881</v>
      </c>
      <c r="M901" s="1" t="str">
        <f t="shared" si="58"/>
        <v>140120</v>
      </c>
      <c r="N901" s="1" t="str">
        <f t="shared" si="59"/>
        <v>INSERT INTO tmis_commodity(name, description, hs_code, level, status_id, created_at, updated_at) VALUES('-Rattans','-Rattans','140120',2,1,'2012-06-01','2012-06-01')</v>
      </c>
    </row>
    <row r="902" spans="1:14">
      <c r="A902" s="1">
        <v>887</v>
      </c>
      <c r="B902" s="2" t="s">
        <v>2032</v>
      </c>
      <c r="C902" s="2" t="s">
        <v>128</v>
      </c>
      <c r="D902" s="2" t="s">
        <v>27</v>
      </c>
      <c r="E902" s="2" t="s">
        <v>135</v>
      </c>
      <c r="F902" s="2" t="s">
        <v>73</v>
      </c>
      <c r="G902" s="2" t="s">
        <v>73</v>
      </c>
      <c r="H902" s="2" t="s">
        <v>136</v>
      </c>
      <c r="I902" s="1" t="str">
        <f t="shared" si="56"/>
        <v>14019000</v>
      </c>
      <c r="J902" s="2" t="s">
        <v>17882</v>
      </c>
      <c r="K902" s="1" t="str">
        <f t="shared" si="57"/>
        <v>14019000</v>
      </c>
      <c r="L902" s="1" t="s">
        <v>17882</v>
      </c>
      <c r="M902" s="1" t="str">
        <f t="shared" si="58"/>
        <v>140190</v>
      </c>
      <c r="N902" s="1" t="str">
        <f t="shared" si="59"/>
        <v>INSERT INTO tmis_commodity(name, description, hs_code, level, status_id, created_at, updated_at) VALUES('-Other','-Other','140190',2,1,'2012-06-01','2012-06-01')</v>
      </c>
    </row>
    <row r="903" spans="1:14">
      <c r="A903" s="1">
        <v>888</v>
      </c>
      <c r="B903" s="2" t="s">
        <v>2033</v>
      </c>
      <c r="C903" s="2" t="s">
        <v>10</v>
      </c>
      <c r="D903" s="2" t="s">
        <v>10</v>
      </c>
      <c r="E903" s="2" t="s">
        <v>10</v>
      </c>
      <c r="F903" s="2" t="s">
        <v>10</v>
      </c>
      <c r="G903" s="2" t="s">
        <v>10</v>
      </c>
      <c r="I903" s="1" t="str">
        <f t="shared" si="56"/>
        <v>[14.02]</v>
      </c>
      <c r="J903" s="2" t="s">
        <v>2033</v>
      </c>
      <c r="K903" s="1" t="str">
        <f t="shared" si="57"/>
        <v>1402</v>
      </c>
      <c r="L903" s="1" t="s">
        <v>23441</v>
      </c>
      <c r="M903" s="1" t="str">
        <f t="shared" si="58"/>
        <v>1402</v>
      </c>
      <c r="N903" s="1" t="str">
        <f t="shared" si="59"/>
        <v>INSERT INTO tmis_commodity(name, description, hs_code, level, status_id, created_at, updated_at) VALUES(' ',' ','1402',1,1,'2012-06-01','2012-06-01')</v>
      </c>
    </row>
    <row r="904" spans="1:14">
      <c r="A904" s="1">
        <v>889</v>
      </c>
      <c r="B904" s="2" t="s">
        <v>2034</v>
      </c>
      <c r="C904" s="2" t="s">
        <v>10</v>
      </c>
      <c r="D904" s="2" t="s">
        <v>10</v>
      </c>
      <c r="E904" s="2" t="s">
        <v>10</v>
      </c>
      <c r="F904" s="2" t="s">
        <v>10</v>
      </c>
      <c r="G904" s="2" t="s">
        <v>10</v>
      </c>
      <c r="I904" s="1" t="str">
        <f t="shared" si="56"/>
        <v>[14.03]</v>
      </c>
      <c r="J904" s="2" t="s">
        <v>2034</v>
      </c>
      <c r="K904" s="1" t="str">
        <f t="shared" si="57"/>
        <v>1403</v>
      </c>
      <c r="L904" s="1" t="s">
        <v>23442</v>
      </c>
      <c r="M904" s="1" t="str">
        <f t="shared" si="58"/>
        <v>1403</v>
      </c>
      <c r="N904" s="1" t="str">
        <f t="shared" si="59"/>
        <v>INSERT INTO tmis_commodity(name, description, hs_code, level, status_id, created_at, updated_at) VALUES(' ',' ','1403',1,1,'2012-06-01','2012-06-01')</v>
      </c>
    </row>
    <row r="905" spans="1:14">
      <c r="A905" s="1">
        <v>890</v>
      </c>
      <c r="B905" s="2" t="s">
        <v>2035</v>
      </c>
      <c r="C905" s="2" t="s">
        <v>2036</v>
      </c>
      <c r="D905" s="2" t="s">
        <v>2037</v>
      </c>
      <c r="E905" s="2" t="s">
        <v>10</v>
      </c>
      <c r="F905" s="2" t="s">
        <v>10</v>
      </c>
      <c r="G905" s="2" t="s">
        <v>10</v>
      </c>
      <c r="I905" s="1" t="str">
        <f t="shared" si="56"/>
        <v>1404</v>
      </c>
      <c r="J905" s="2" t="s">
        <v>17883</v>
      </c>
      <c r="K905" s="1" t="str">
        <f t="shared" si="57"/>
        <v>1404</v>
      </c>
      <c r="L905" s="1" t="s">
        <v>17883</v>
      </c>
      <c r="M905" s="1" t="str">
        <f t="shared" si="58"/>
        <v>1404</v>
      </c>
      <c r="N905" s="1" t="str">
        <f t="shared" si="59"/>
        <v>INSERT INTO tmis_commodity(name, description, hs_code, level, status_id, created_at, updated_at) VALUES('Vegetable products not elsewhere specified or included.','Vegetable products not elsewhere specified or included.','1404',1,1,'2012-06-01','2012-06-01')</v>
      </c>
    </row>
    <row r="906" spans="1:14">
      <c r="A906" s="1">
        <v>891</v>
      </c>
      <c r="B906" s="2" t="s">
        <v>2038</v>
      </c>
      <c r="C906" s="2" t="s">
        <v>2039</v>
      </c>
      <c r="D906" s="2" t="s">
        <v>2040</v>
      </c>
      <c r="E906" s="2" t="s">
        <v>135</v>
      </c>
      <c r="F906" s="2" t="s">
        <v>73</v>
      </c>
      <c r="G906" s="2" t="s">
        <v>73</v>
      </c>
      <c r="H906" s="2" t="s">
        <v>136</v>
      </c>
      <c r="I906" s="1" t="str">
        <f t="shared" si="56"/>
        <v>14042000</v>
      </c>
      <c r="J906" s="2" t="s">
        <v>17884</v>
      </c>
      <c r="K906" s="1" t="str">
        <f t="shared" si="57"/>
        <v>14042000</v>
      </c>
      <c r="L906" s="1" t="s">
        <v>17884</v>
      </c>
      <c r="M906" s="1" t="str">
        <f t="shared" si="58"/>
        <v>140420</v>
      </c>
      <c r="N906" s="1" t="str">
        <f t="shared" si="59"/>
        <v>INSERT INTO tmis_commodity(name, description, hs_code, level, status_id, created_at, updated_at) VALUES('-Cotton linters','-Cotton linters','140420',2,1,'2012-06-01','2012-06-01')</v>
      </c>
    </row>
    <row r="907" spans="1:14">
      <c r="A907" s="1">
        <v>892</v>
      </c>
      <c r="B907" s="2" t="s">
        <v>2041</v>
      </c>
      <c r="C907" s="2" t="s">
        <v>128</v>
      </c>
      <c r="D907" s="2" t="s">
        <v>27</v>
      </c>
      <c r="E907" s="2" t="s">
        <v>135</v>
      </c>
      <c r="F907" s="2" t="s">
        <v>73</v>
      </c>
      <c r="G907" s="2" t="s">
        <v>73</v>
      </c>
      <c r="H907" s="2" t="s">
        <v>136</v>
      </c>
      <c r="I907" s="1" t="str">
        <f t="shared" si="56"/>
        <v>14049000</v>
      </c>
      <c r="J907" s="2" t="s">
        <v>17885</v>
      </c>
      <c r="K907" s="1" t="str">
        <f t="shared" si="57"/>
        <v>14049000</v>
      </c>
      <c r="L907" s="1" t="s">
        <v>17885</v>
      </c>
      <c r="M907" s="1" t="str">
        <f t="shared" si="58"/>
        <v>140490</v>
      </c>
      <c r="N907" s="1" t="str">
        <f t="shared" si="59"/>
        <v>INSERT INTO tmis_commodity(name, description, hs_code, level, status_id, created_at, updated_at) VALUES('-Other','-Other','140490',2,1,'2012-06-01','2012-06-01')</v>
      </c>
    </row>
    <row r="908" spans="1:14">
      <c r="B908" s="3" t="s">
        <v>16966</v>
      </c>
      <c r="C908" s="3" t="s">
        <v>16967</v>
      </c>
      <c r="I908" s="1" t="str">
        <f t="shared" si="56"/>
        <v>15</v>
      </c>
      <c r="J908" s="2" t="s">
        <v>16966</v>
      </c>
      <c r="K908" s="1" t="str">
        <f t="shared" si="57"/>
        <v>15</v>
      </c>
      <c r="L908" s="1" t="s">
        <v>16966</v>
      </c>
      <c r="M908" s="1" t="str">
        <f t="shared" si="58"/>
        <v>15</v>
      </c>
      <c r="N908" s="1" t="str">
        <f t="shared" si="59"/>
        <v>INSERT INTO tmis_commodity(name, description, hs_code, level, status_id, created_at, updated_at) VALUES('Fat or oil','Fat or oil','15',0,1,'2012-06-01','2012-06-01')</v>
      </c>
    </row>
    <row r="909" spans="1:14">
      <c r="A909" s="1">
        <v>893</v>
      </c>
      <c r="B909" s="2" t="s">
        <v>2042</v>
      </c>
      <c r="C909" s="2" t="s">
        <v>2043</v>
      </c>
      <c r="D909" s="2" t="s">
        <v>2044</v>
      </c>
      <c r="E909" s="2" t="s">
        <v>10</v>
      </c>
      <c r="F909" s="2" t="s">
        <v>10</v>
      </c>
      <c r="G909" s="2" t="s">
        <v>10</v>
      </c>
      <c r="I909" s="1" t="str">
        <f t="shared" si="56"/>
        <v>1501</v>
      </c>
      <c r="J909" s="2" t="s">
        <v>17886</v>
      </c>
      <c r="K909" s="1" t="str">
        <f t="shared" si="57"/>
        <v>1501</v>
      </c>
      <c r="L909" s="1" t="s">
        <v>17886</v>
      </c>
      <c r="M909" s="1" t="str">
        <f t="shared" si="58"/>
        <v>1501</v>
      </c>
      <c r="N909" s="1" t="str">
        <f t="shared" si="59"/>
        <v>INSERT INTO tmis_commodity(name, description, hs_code, level, status_id, created_at, updated_at) VALUES('Pig fat (including lard) and poultry fat, other than that of heading 02.09 or 15.03.','Pig fat (including lard) and poultry fat, other than that of heading 02.09 or 15.03.','1501',1,1,'2012-06-01','2012-06-01')</v>
      </c>
    </row>
    <row r="910" spans="1:14">
      <c r="A910" s="1">
        <v>894</v>
      </c>
      <c r="B910" s="2" t="s">
        <v>2045</v>
      </c>
      <c r="C910" s="2" t="s">
        <v>2046</v>
      </c>
      <c r="D910" s="2" t="s">
        <v>2047</v>
      </c>
      <c r="E910" s="2" t="s">
        <v>135</v>
      </c>
      <c r="F910" s="2" t="s">
        <v>47</v>
      </c>
      <c r="G910" s="2" t="s">
        <v>47</v>
      </c>
      <c r="H910" s="2" t="s">
        <v>136</v>
      </c>
      <c r="I910" s="1" t="str">
        <f t="shared" si="56"/>
        <v>15011000</v>
      </c>
      <c r="J910" s="2" t="s">
        <v>17887</v>
      </c>
      <c r="K910" s="1" t="str">
        <f t="shared" si="57"/>
        <v>15011000</v>
      </c>
      <c r="L910" s="1" t="s">
        <v>17887</v>
      </c>
      <c r="M910" s="1" t="str">
        <f t="shared" si="58"/>
        <v>150110</v>
      </c>
      <c r="N910" s="1" t="str">
        <f t="shared" si="59"/>
        <v>INSERT INTO tmis_commodity(name, description, hs_code, level, status_id, created_at, updated_at) VALUES('- Lard','- Lard','150110',2,1,'2012-06-01','2012-06-01')</v>
      </c>
    </row>
    <row r="911" spans="1:14">
      <c r="A911" s="1">
        <v>895</v>
      </c>
      <c r="B911" s="2" t="s">
        <v>2048</v>
      </c>
      <c r="C911" s="2" t="s">
        <v>2049</v>
      </c>
      <c r="D911" s="2" t="s">
        <v>2050</v>
      </c>
      <c r="E911" s="2" t="s">
        <v>135</v>
      </c>
      <c r="F911" s="2" t="s">
        <v>47</v>
      </c>
      <c r="G911" s="2" t="s">
        <v>47</v>
      </c>
      <c r="H911" s="2" t="s">
        <v>136</v>
      </c>
      <c r="I911" s="1" t="str">
        <f t="shared" si="56"/>
        <v>15012000</v>
      </c>
      <c r="J911" s="2" t="s">
        <v>17888</v>
      </c>
      <c r="K911" s="1" t="str">
        <f t="shared" si="57"/>
        <v>15012000</v>
      </c>
      <c r="L911" s="1" t="s">
        <v>17888</v>
      </c>
      <c r="M911" s="1" t="str">
        <f t="shared" si="58"/>
        <v>150120</v>
      </c>
      <c r="N911" s="1" t="str">
        <f t="shared" si="59"/>
        <v>INSERT INTO tmis_commodity(name, description, hs_code, level, status_id, created_at, updated_at) VALUES('- Other Pig fat','- Other Pig fat','150120',2,1,'2012-06-01','2012-06-01')</v>
      </c>
    </row>
    <row r="912" spans="1:14">
      <c r="A912" s="1">
        <v>896</v>
      </c>
      <c r="B912" s="2" t="s">
        <v>2051</v>
      </c>
      <c r="C912" s="2" t="s">
        <v>26</v>
      </c>
      <c r="D912" s="2" t="s">
        <v>300</v>
      </c>
      <c r="E912" s="2" t="s">
        <v>135</v>
      </c>
      <c r="F912" s="2" t="s">
        <v>17</v>
      </c>
      <c r="G912" s="2" t="s">
        <v>17</v>
      </c>
      <c r="H912" s="2" t="s">
        <v>136</v>
      </c>
      <c r="I912" s="1" t="str">
        <f t="shared" si="56"/>
        <v>15019000</v>
      </c>
      <c r="J912" s="2" t="s">
        <v>17889</v>
      </c>
      <c r="K912" s="1" t="str">
        <f t="shared" si="57"/>
        <v>15019000</v>
      </c>
      <c r="L912" s="1" t="s">
        <v>17889</v>
      </c>
      <c r="M912" s="1" t="str">
        <f t="shared" si="58"/>
        <v>150190</v>
      </c>
      <c r="N912" s="1" t="str">
        <f t="shared" si="59"/>
        <v>INSERT INTO tmis_commodity(name, description, hs_code, level, status_id, created_at, updated_at) VALUES('- Other','- Other','150190',2,1,'2012-06-01','2012-06-01')</v>
      </c>
    </row>
    <row r="913" spans="1:14">
      <c r="A913" s="1">
        <v>897</v>
      </c>
      <c r="B913" s="2" t="s">
        <v>2052</v>
      </c>
      <c r="C913" s="2" t="s">
        <v>2053</v>
      </c>
      <c r="D913" s="2" t="s">
        <v>2054</v>
      </c>
      <c r="E913" s="2" t="s">
        <v>10</v>
      </c>
      <c r="F913" s="2" t="s">
        <v>10</v>
      </c>
      <c r="G913" s="2" t="s">
        <v>10</v>
      </c>
      <c r="I913" s="1" t="str">
        <f t="shared" si="56"/>
        <v>1502</v>
      </c>
      <c r="J913" s="2" t="s">
        <v>17890</v>
      </c>
      <c r="K913" s="1" t="str">
        <f t="shared" si="57"/>
        <v>1502</v>
      </c>
      <c r="L913" s="1" t="s">
        <v>17890</v>
      </c>
      <c r="M913" s="1" t="str">
        <f t="shared" si="58"/>
        <v>1502</v>
      </c>
      <c r="N913" s="1" t="str">
        <f t="shared" si="59"/>
        <v>INSERT INTO tmis_commodity(name, description, hs_code, level, status_id, created_at, updated_at) VALUES('Fats of bovine animals, sheep or goats, other than those of heading 15.03.','Fats of bovine animals, sheep or goats, other than those of heading 15.03.','1502',1,1,'2012-06-01','2012-06-01')</v>
      </c>
    </row>
    <row r="914" spans="1:14">
      <c r="A914" s="1">
        <v>898</v>
      </c>
      <c r="B914" s="2" t="s">
        <v>2055</v>
      </c>
      <c r="C914" s="2" t="s">
        <v>2056</v>
      </c>
      <c r="D914" s="2" t="s">
        <v>2057</v>
      </c>
      <c r="E914" s="2" t="s">
        <v>135</v>
      </c>
      <c r="F914" s="2" t="s">
        <v>17</v>
      </c>
      <c r="G914" s="2" t="s">
        <v>17</v>
      </c>
      <c r="H914" s="2" t="s">
        <v>136</v>
      </c>
      <c r="I914" s="1" t="str">
        <f t="shared" si="56"/>
        <v>15021000</v>
      </c>
      <c r="J914" s="2" t="s">
        <v>17891</v>
      </c>
      <c r="K914" s="1" t="str">
        <f t="shared" si="57"/>
        <v>15021000</v>
      </c>
      <c r="L914" s="1" t="s">
        <v>17891</v>
      </c>
      <c r="M914" s="1" t="str">
        <f t="shared" si="58"/>
        <v>150210</v>
      </c>
      <c r="N914" s="1" t="str">
        <f t="shared" si="59"/>
        <v>INSERT INTO tmis_commodity(name, description, hs_code, level, status_id, created_at, updated_at) VALUES('-  Tallow ','-  Tallow ','150210',2,1,'2012-06-01','2012-06-01')</v>
      </c>
    </row>
    <row r="915" spans="1:14">
      <c r="A915" s="1">
        <v>899</v>
      </c>
      <c r="B915" s="2" t="s">
        <v>2058</v>
      </c>
      <c r="C915" s="2" t="s">
        <v>26</v>
      </c>
      <c r="D915" s="2" t="s">
        <v>300</v>
      </c>
      <c r="E915" s="2" t="s">
        <v>135</v>
      </c>
      <c r="F915" s="2" t="s">
        <v>17</v>
      </c>
      <c r="G915" s="2" t="s">
        <v>17</v>
      </c>
      <c r="H915" s="2" t="s">
        <v>136</v>
      </c>
      <c r="I915" s="1" t="str">
        <f t="shared" si="56"/>
        <v>15029000</v>
      </c>
      <c r="J915" s="2" t="s">
        <v>17892</v>
      </c>
      <c r="K915" s="1" t="str">
        <f t="shared" si="57"/>
        <v>15029000</v>
      </c>
      <c r="L915" s="1" t="s">
        <v>17892</v>
      </c>
      <c r="M915" s="1" t="str">
        <f t="shared" si="58"/>
        <v>150290</v>
      </c>
      <c r="N915" s="1" t="str">
        <f t="shared" si="59"/>
        <v>INSERT INTO tmis_commodity(name, description, hs_code, level, status_id, created_at, updated_at) VALUES('- Other','- Other','150290',2,1,'2012-06-01','2012-06-01')</v>
      </c>
    </row>
    <row r="916" spans="1:14">
      <c r="A916" s="1">
        <v>900</v>
      </c>
      <c r="B916" s="2" t="s">
        <v>2059</v>
      </c>
      <c r="C916" s="2" t="s">
        <v>2060</v>
      </c>
      <c r="D916" s="2" t="s">
        <v>2061</v>
      </c>
      <c r="E916" s="2" t="s">
        <v>10</v>
      </c>
      <c r="F916" s="2" t="s">
        <v>10</v>
      </c>
      <c r="G916" s="2" t="s">
        <v>10</v>
      </c>
      <c r="I916" s="1" t="str">
        <f t="shared" si="56"/>
        <v>1503</v>
      </c>
      <c r="J916" s="2" t="s">
        <v>17893</v>
      </c>
      <c r="K916" s="1" t="str">
        <f t="shared" si="57"/>
        <v>1503</v>
      </c>
      <c r="L916" s="1" t="s">
        <v>17893</v>
      </c>
      <c r="M916" s="1" t="str">
        <f t="shared" si="58"/>
        <v>1503</v>
      </c>
      <c r="N916" s="1" t="str">
        <f t="shared" si="59"/>
        <v>INSERT INTO tmis_commodity(name, description, hs_code, level, status_id, created_at, updated_at) VALUES('Lard stearin, lard oil, oleostearin, oleo-oil and tallow oil, not emulsified or mixed or otherwise prepared.','Lard stearin, lard oil, oleostearin, oleo-oil and tallow oil, not emulsified or mixed or otherwise prepared.','1503',1,1,'2012-06-01','2012-06-01')</v>
      </c>
    </row>
    <row r="917" spans="1:14">
      <c r="A917" s="1">
        <v>901</v>
      </c>
      <c r="B917" s="2" t="s">
        <v>2062</v>
      </c>
      <c r="C917" s="2" t="s">
        <v>2063</v>
      </c>
      <c r="D917" s="2" t="s">
        <v>2064</v>
      </c>
      <c r="E917" s="2" t="s">
        <v>135</v>
      </c>
      <c r="F917" s="2" t="s">
        <v>47</v>
      </c>
      <c r="G917" s="2" t="s">
        <v>47</v>
      </c>
      <c r="H917" s="2" t="s">
        <v>136</v>
      </c>
      <c r="I917" s="1" t="str">
        <f t="shared" si="56"/>
        <v>15030010</v>
      </c>
      <c r="J917" s="2" t="s">
        <v>17894</v>
      </c>
      <c r="K917" s="1" t="str">
        <f t="shared" si="57"/>
        <v>15030010</v>
      </c>
      <c r="L917" s="1" t="s">
        <v>17894</v>
      </c>
      <c r="M917" s="1" t="str">
        <f t="shared" si="58"/>
        <v>15030010</v>
      </c>
      <c r="N917" s="1" t="str">
        <f t="shared" si="59"/>
        <v>INSERT INTO tmis_commodity(name, description, hs_code, level, status_id, created_at, updated_at) VALUES('--- Lard stearin, lard oil','--- Lard stearin, lard oil','15030010',3,1,'2012-06-01','2012-06-01')</v>
      </c>
    </row>
    <row r="918" spans="1:14">
      <c r="A918" s="1">
        <v>902</v>
      </c>
      <c r="B918" s="2" t="s">
        <v>2065</v>
      </c>
      <c r="C918" s="2" t="s">
        <v>927</v>
      </c>
      <c r="D918" s="2" t="s">
        <v>928</v>
      </c>
      <c r="E918" s="2" t="s">
        <v>135</v>
      </c>
      <c r="F918" s="2" t="s">
        <v>2066</v>
      </c>
      <c r="G918" s="2" t="s">
        <v>2066</v>
      </c>
      <c r="H918" s="2" t="s">
        <v>136</v>
      </c>
      <c r="I918" s="1" t="str">
        <f t="shared" si="56"/>
        <v>15030090</v>
      </c>
      <c r="J918" s="2" t="s">
        <v>17895</v>
      </c>
      <c r="K918" s="1" t="str">
        <f t="shared" si="57"/>
        <v>15030090</v>
      </c>
      <c r="L918" s="1" t="s">
        <v>17895</v>
      </c>
      <c r="M918" s="1" t="str">
        <f t="shared" si="58"/>
        <v>15030090</v>
      </c>
      <c r="N918" s="1" t="str">
        <f t="shared" si="59"/>
        <v>INSERT INTO tmis_commodity(name, description, hs_code, level, status_id, created_at, updated_at) VALUES('--- Other','--- Other','15030090',3,1,'2012-06-01','2012-06-01')</v>
      </c>
    </row>
    <row r="919" spans="1:14">
      <c r="A919" s="1">
        <v>903</v>
      </c>
      <c r="B919" s="2" t="s">
        <v>2067</v>
      </c>
      <c r="C919" s="2" t="s">
        <v>2068</v>
      </c>
      <c r="D919" s="2" t="s">
        <v>2069</v>
      </c>
      <c r="E919" s="2" t="s">
        <v>10</v>
      </c>
      <c r="F919" s="2" t="s">
        <v>10</v>
      </c>
      <c r="G919" s="2" t="s">
        <v>10</v>
      </c>
      <c r="I919" s="1" t="str">
        <f t="shared" si="56"/>
        <v>1504</v>
      </c>
      <c r="J919" s="2" t="s">
        <v>17896</v>
      </c>
      <c r="K919" s="1" t="str">
        <f t="shared" si="57"/>
        <v>1504</v>
      </c>
      <c r="L919" s="1" t="s">
        <v>17896</v>
      </c>
      <c r="M919" s="1" t="str">
        <f t="shared" si="58"/>
        <v>1504</v>
      </c>
      <c r="N919" s="1" t="str">
        <f t="shared" si="59"/>
        <v>INSERT INTO tmis_commodity(name, description, hs_code, level, status_id, created_at, updated_at) VALUES('Fats and oils and their fractions, of fish or marine mammals, whether or not refined, but not chemically modified.','Fats and oils and their fractions, of fish or marine mammals, whether or not refined, but not chemically modified.','1504',1,1,'2012-06-01','2012-06-01')</v>
      </c>
    </row>
    <row r="920" spans="1:14">
      <c r="A920" s="1">
        <v>904</v>
      </c>
      <c r="B920" s="2" t="s">
        <v>2070</v>
      </c>
      <c r="C920" s="2" t="s">
        <v>2071</v>
      </c>
      <c r="D920" s="2" t="s">
        <v>2072</v>
      </c>
      <c r="E920" s="2" t="s">
        <v>135</v>
      </c>
      <c r="F920" s="2" t="s">
        <v>17</v>
      </c>
      <c r="G920" s="2" t="s">
        <v>17</v>
      </c>
      <c r="H920" s="2" t="s">
        <v>136</v>
      </c>
      <c r="I920" s="1" t="str">
        <f t="shared" si="56"/>
        <v>15041000</v>
      </c>
      <c r="J920" s="2" t="s">
        <v>17897</v>
      </c>
      <c r="K920" s="1" t="str">
        <f t="shared" si="57"/>
        <v>15041000</v>
      </c>
      <c r="L920" s="1" t="s">
        <v>17897</v>
      </c>
      <c r="M920" s="1" t="str">
        <f t="shared" si="58"/>
        <v>150410</v>
      </c>
      <c r="N920" s="1" t="str">
        <f t="shared" si="59"/>
        <v>INSERT INTO tmis_commodity(name, description, hs_code, level, status_id, created_at, updated_at) VALUES('-Fish-liver oils and their fractions','-Fish-liver oils and their fractions','150410',2,1,'2012-06-01','2012-06-01')</v>
      </c>
    </row>
    <row r="921" spans="1:14">
      <c r="A921" s="1">
        <v>905</v>
      </c>
      <c r="B921" s="2" t="s">
        <v>2073</v>
      </c>
      <c r="C921" s="2" t="s">
        <v>2074</v>
      </c>
      <c r="D921" s="2" t="s">
        <v>2075</v>
      </c>
      <c r="E921" s="2" t="s">
        <v>135</v>
      </c>
      <c r="F921" s="2" t="s">
        <v>17</v>
      </c>
      <c r="G921" s="2" t="s">
        <v>17</v>
      </c>
      <c r="H921" s="2" t="s">
        <v>136</v>
      </c>
      <c r="I921" s="1" t="str">
        <f t="shared" si="56"/>
        <v>15042000</v>
      </c>
      <c r="J921" s="2" t="s">
        <v>17898</v>
      </c>
      <c r="K921" s="1" t="str">
        <f t="shared" si="57"/>
        <v>15042000</v>
      </c>
      <c r="L921" s="1" t="s">
        <v>17898</v>
      </c>
      <c r="M921" s="1" t="str">
        <f t="shared" si="58"/>
        <v>150420</v>
      </c>
      <c r="N921" s="1" t="str">
        <f t="shared" si="59"/>
        <v>INSERT INTO tmis_commodity(name, description, hs_code, level, status_id, created_at, updated_at) VALUES('-Fats and oils and their fractions, of fish, other than liver oils','-Fats and oils and their fractions, of fish, other than liver oils','150420',2,1,'2012-06-01','2012-06-01')</v>
      </c>
    </row>
    <row r="922" spans="1:14">
      <c r="A922" s="1">
        <v>906</v>
      </c>
      <c r="B922" s="2" t="s">
        <v>2076</v>
      </c>
      <c r="C922" s="2" t="s">
        <v>2077</v>
      </c>
      <c r="D922" s="2" t="s">
        <v>2078</v>
      </c>
      <c r="E922" s="2" t="s">
        <v>135</v>
      </c>
      <c r="F922" s="2" t="s">
        <v>2066</v>
      </c>
      <c r="G922" s="2" t="s">
        <v>2066</v>
      </c>
      <c r="H922" s="2" t="s">
        <v>136</v>
      </c>
      <c r="I922" s="1" t="str">
        <f t="shared" si="56"/>
        <v>15043000</v>
      </c>
      <c r="J922" s="2" t="s">
        <v>17899</v>
      </c>
      <c r="K922" s="1" t="str">
        <f t="shared" si="57"/>
        <v>15043000</v>
      </c>
      <c r="L922" s="1" t="s">
        <v>17899</v>
      </c>
      <c r="M922" s="1" t="str">
        <f t="shared" si="58"/>
        <v>150430</v>
      </c>
      <c r="N922" s="1" t="str">
        <f t="shared" si="59"/>
        <v>INSERT INTO tmis_commodity(name, description, hs_code, level, status_id, created_at, updated_at) VALUES('-Fats and oils and their fractions, of marine mammals','-Fats and oils and their fractions, of marine mammals','150430',2,1,'2012-06-01','2012-06-01')</v>
      </c>
    </row>
    <row r="923" spans="1:14">
      <c r="A923" s="1">
        <v>907</v>
      </c>
      <c r="B923" s="2" t="s">
        <v>2079</v>
      </c>
      <c r="C923" s="2" t="s">
        <v>2080</v>
      </c>
      <c r="D923" s="2" t="s">
        <v>2081</v>
      </c>
      <c r="E923" s="2" t="s">
        <v>135</v>
      </c>
      <c r="F923" s="2" t="s">
        <v>2066</v>
      </c>
      <c r="G923" s="2" t="s">
        <v>2066</v>
      </c>
      <c r="H923" s="2" t="s">
        <v>136</v>
      </c>
      <c r="I923" s="1" t="str">
        <f t="shared" si="56"/>
        <v>15050000</v>
      </c>
      <c r="J923" s="2" t="s">
        <v>17900</v>
      </c>
      <c r="K923" s="1" t="str">
        <f t="shared" si="57"/>
        <v>15050000</v>
      </c>
      <c r="L923" s="1" t="s">
        <v>17900</v>
      </c>
      <c r="M923" s="1" t="str">
        <f t="shared" si="58"/>
        <v>1505</v>
      </c>
      <c r="N923" s="1" t="str">
        <f t="shared" si="59"/>
        <v>INSERT INTO tmis_commodity(name, description, hs_code, level, status_id, created_at, updated_at) VALUES('Wool grease and fatty substances derived therefrom (including lanolin).','Wool grease and fatty substances derived therefrom (including lanolin).','1505',1,1,'2012-06-01','2012-06-01')</v>
      </c>
    </row>
    <row r="924" spans="1:14">
      <c r="A924" s="1">
        <v>908</v>
      </c>
      <c r="B924" s="2" t="s">
        <v>2082</v>
      </c>
      <c r="C924" s="2" t="s">
        <v>2083</v>
      </c>
      <c r="D924" s="2" t="s">
        <v>2084</v>
      </c>
      <c r="E924" s="2" t="s">
        <v>135</v>
      </c>
      <c r="F924" s="2" t="s">
        <v>2066</v>
      </c>
      <c r="G924" s="2" t="s">
        <v>2066</v>
      </c>
      <c r="H924" s="2" t="s">
        <v>136</v>
      </c>
      <c r="I924" s="1" t="str">
        <f t="shared" si="56"/>
        <v>15060000</v>
      </c>
      <c r="J924" s="2" t="s">
        <v>17901</v>
      </c>
      <c r="K924" s="1" t="str">
        <f t="shared" si="57"/>
        <v>15060000</v>
      </c>
      <c r="L924" s="1" t="s">
        <v>17901</v>
      </c>
      <c r="M924" s="1" t="str">
        <f t="shared" si="58"/>
        <v>1506</v>
      </c>
      <c r="N924" s="1" t="str">
        <f t="shared" si="59"/>
        <v>INSERT INTO tmis_commodity(name, description, hs_code, level, status_id, created_at, updated_at) VALUES('Other animal fats and oils and their fractions, whether or not refined, but not chemically modified.','Other animal fats and oils and their fractions, whether or not refined, but not chemically modified.','1506',1,1,'2012-06-01','2012-06-01')</v>
      </c>
    </row>
    <row r="925" spans="1:14">
      <c r="A925" s="1">
        <v>909</v>
      </c>
      <c r="B925" s="2" t="s">
        <v>2085</v>
      </c>
      <c r="C925" s="2" t="s">
        <v>2086</v>
      </c>
      <c r="D925" s="2" t="s">
        <v>2087</v>
      </c>
      <c r="E925" s="2" t="s">
        <v>10</v>
      </c>
      <c r="F925" s="2" t="s">
        <v>10</v>
      </c>
      <c r="G925" s="2" t="s">
        <v>10</v>
      </c>
      <c r="I925" s="1" t="str">
        <f t="shared" si="56"/>
        <v>1507</v>
      </c>
      <c r="J925" s="2" t="s">
        <v>17902</v>
      </c>
      <c r="K925" s="1" t="str">
        <f t="shared" si="57"/>
        <v>1507</v>
      </c>
      <c r="L925" s="1" t="s">
        <v>17902</v>
      </c>
      <c r="M925" s="1" t="str">
        <f t="shared" si="58"/>
        <v>1507</v>
      </c>
      <c r="N925" s="1" t="str">
        <f t="shared" si="59"/>
        <v>INSERT INTO tmis_commodity(name, description, hs_code, level, status_id, created_at, updated_at) VALUES('Soya-bean oil and its fractions, whether or not refined, but not chemically modified.','Soya-bean oil and its fractions, whether or not refined, but not chemically modified.','1507',1,1,'2012-06-01','2012-06-01')</v>
      </c>
    </row>
    <row r="926" spans="1:14">
      <c r="A926" s="1">
        <v>910</v>
      </c>
      <c r="B926" s="2" t="s">
        <v>2088</v>
      </c>
      <c r="C926" s="2" t="s">
        <v>2089</v>
      </c>
      <c r="D926" s="2" t="s">
        <v>2090</v>
      </c>
      <c r="E926" s="2" t="s">
        <v>135</v>
      </c>
      <c r="F926" s="2" t="s">
        <v>1981</v>
      </c>
      <c r="G926" s="2" t="s">
        <v>1981</v>
      </c>
      <c r="H926" s="2" t="s">
        <v>136</v>
      </c>
      <c r="I926" s="1" t="str">
        <f t="shared" si="56"/>
        <v>15071000</v>
      </c>
      <c r="J926" s="2" t="s">
        <v>17903</v>
      </c>
      <c r="K926" s="1" t="str">
        <f t="shared" si="57"/>
        <v>15071000</v>
      </c>
      <c r="L926" s="1" t="s">
        <v>17903</v>
      </c>
      <c r="M926" s="1" t="str">
        <f t="shared" si="58"/>
        <v>150710</v>
      </c>
      <c r="N926" s="1" t="str">
        <f t="shared" si="59"/>
        <v>INSERT INTO tmis_commodity(name, description, hs_code, level, status_id, created_at, updated_at) VALUES('-Crude oil, whether or not degummed','-Crude oil, whether or not degummed','150710',2,1,'2012-06-01','2012-06-01')</v>
      </c>
    </row>
    <row r="927" spans="1:14">
      <c r="A927" s="1">
        <v>911</v>
      </c>
      <c r="B927" s="2" t="s">
        <v>2091</v>
      </c>
      <c r="C927" s="2" t="s">
        <v>128</v>
      </c>
      <c r="D927" s="2" t="s">
        <v>27</v>
      </c>
      <c r="E927" s="2" t="s">
        <v>135</v>
      </c>
      <c r="F927" s="2" t="s">
        <v>17</v>
      </c>
      <c r="G927" s="2" t="s">
        <v>17</v>
      </c>
      <c r="H927" s="2" t="s">
        <v>136</v>
      </c>
      <c r="I927" s="1" t="str">
        <f t="shared" si="56"/>
        <v>15079000</v>
      </c>
      <c r="J927" s="2" t="s">
        <v>17904</v>
      </c>
      <c r="K927" s="1" t="str">
        <f t="shared" si="57"/>
        <v>15079000</v>
      </c>
      <c r="L927" s="1" t="s">
        <v>17904</v>
      </c>
      <c r="M927" s="1" t="str">
        <f t="shared" si="58"/>
        <v>150790</v>
      </c>
      <c r="N927" s="1" t="str">
        <f t="shared" si="59"/>
        <v>INSERT INTO tmis_commodity(name, description, hs_code, level, status_id, created_at, updated_at) VALUES('-Other','-Other','150790',2,1,'2012-06-01','2012-06-01')</v>
      </c>
    </row>
    <row r="928" spans="1:14">
      <c r="A928" s="1">
        <v>912</v>
      </c>
      <c r="B928" s="2" t="s">
        <v>2092</v>
      </c>
      <c r="C928" s="2" t="s">
        <v>2093</v>
      </c>
      <c r="D928" s="2" t="s">
        <v>2094</v>
      </c>
      <c r="E928" s="2" t="s">
        <v>10</v>
      </c>
      <c r="F928" s="2" t="s">
        <v>10</v>
      </c>
      <c r="G928" s="2" t="s">
        <v>10</v>
      </c>
      <c r="I928" s="1" t="str">
        <f t="shared" si="56"/>
        <v>1508</v>
      </c>
      <c r="J928" s="2" t="s">
        <v>17905</v>
      </c>
      <c r="K928" s="1" t="str">
        <f t="shared" si="57"/>
        <v>1508</v>
      </c>
      <c r="L928" s="1" t="s">
        <v>17905</v>
      </c>
      <c r="M928" s="1" t="str">
        <f t="shared" si="58"/>
        <v>1508</v>
      </c>
      <c r="N928" s="1" t="str">
        <f t="shared" si="59"/>
        <v>INSERT INTO tmis_commodity(name, description, hs_code, level, status_id, created_at, updated_at) VALUES('Ground-nut oil and its fractions, whether or not refined, but not chemically modified.','Ground-nut oil and its fractions, whether or not refined, but not chemically modified.','1508',1,1,'2012-06-01','2012-06-01')</v>
      </c>
    </row>
    <row r="929" spans="1:14">
      <c r="A929" s="1">
        <v>913</v>
      </c>
      <c r="B929" s="2" t="s">
        <v>2095</v>
      </c>
      <c r="C929" s="2" t="s">
        <v>2096</v>
      </c>
      <c r="D929" s="2" t="s">
        <v>2097</v>
      </c>
      <c r="E929" s="2" t="s">
        <v>135</v>
      </c>
      <c r="F929" s="2" t="s">
        <v>1981</v>
      </c>
      <c r="G929" s="2" t="s">
        <v>1981</v>
      </c>
      <c r="H929" s="2" t="s">
        <v>136</v>
      </c>
      <c r="I929" s="1" t="str">
        <f t="shared" si="56"/>
        <v>15081000</v>
      </c>
      <c r="J929" s="2" t="s">
        <v>17906</v>
      </c>
      <c r="K929" s="1" t="str">
        <f t="shared" si="57"/>
        <v>15081000</v>
      </c>
      <c r="L929" s="1" t="s">
        <v>17906</v>
      </c>
      <c r="M929" s="1" t="str">
        <f t="shared" si="58"/>
        <v>150810</v>
      </c>
      <c r="N929" s="1" t="str">
        <f t="shared" si="59"/>
        <v>INSERT INTO tmis_commodity(name, description, hs_code, level, status_id, created_at, updated_at) VALUES('-Crude oil','-Crude oil','150810',2,1,'2012-06-01','2012-06-01')</v>
      </c>
    </row>
    <row r="930" spans="1:14">
      <c r="A930" s="1">
        <v>914</v>
      </c>
      <c r="B930" s="2" t="s">
        <v>2098</v>
      </c>
      <c r="C930" s="2" t="s">
        <v>128</v>
      </c>
      <c r="D930" s="2" t="s">
        <v>27</v>
      </c>
      <c r="E930" s="2" t="s">
        <v>135</v>
      </c>
      <c r="F930" s="2" t="s">
        <v>17</v>
      </c>
      <c r="G930" s="2" t="s">
        <v>17</v>
      </c>
      <c r="H930" s="2" t="s">
        <v>136</v>
      </c>
      <c r="I930" s="1" t="str">
        <f t="shared" si="56"/>
        <v>15089000</v>
      </c>
      <c r="J930" s="2" t="s">
        <v>17907</v>
      </c>
      <c r="K930" s="1" t="str">
        <f t="shared" si="57"/>
        <v>15089000</v>
      </c>
      <c r="L930" s="1" t="s">
        <v>17907</v>
      </c>
      <c r="M930" s="1" t="str">
        <f t="shared" si="58"/>
        <v>150890</v>
      </c>
      <c r="N930" s="1" t="str">
        <f t="shared" si="59"/>
        <v>INSERT INTO tmis_commodity(name, description, hs_code, level, status_id, created_at, updated_at) VALUES('-Other','-Other','150890',2,1,'2012-06-01','2012-06-01')</v>
      </c>
    </row>
    <row r="931" spans="1:14">
      <c r="A931" s="1">
        <v>915</v>
      </c>
      <c r="B931" s="2" t="s">
        <v>2099</v>
      </c>
      <c r="C931" s="2" t="s">
        <v>2100</v>
      </c>
      <c r="D931" s="2" t="s">
        <v>2101</v>
      </c>
      <c r="E931" s="2" t="s">
        <v>10</v>
      </c>
      <c r="F931" s="2" t="s">
        <v>10</v>
      </c>
      <c r="G931" s="2" t="s">
        <v>10</v>
      </c>
      <c r="I931" s="1" t="str">
        <f t="shared" si="56"/>
        <v>1509</v>
      </c>
      <c r="J931" s="2" t="s">
        <v>17908</v>
      </c>
      <c r="K931" s="1" t="str">
        <f t="shared" si="57"/>
        <v>1509</v>
      </c>
      <c r="L931" s="1" t="s">
        <v>17908</v>
      </c>
      <c r="M931" s="1" t="str">
        <f t="shared" si="58"/>
        <v>1509</v>
      </c>
      <c r="N931" s="1" t="str">
        <f t="shared" si="59"/>
        <v>INSERT INTO tmis_commodity(name, description, hs_code, level, status_id, created_at, updated_at) VALUES('Olive oil and its fractions, whether or not refined, but not chemically modified.','Olive oil and its fractions, whether or not refined, but not chemically modified.','1509',1,1,'2012-06-01','2012-06-01')</v>
      </c>
    </row>
    <row r="932" spans="1:14">
      <c r="A932" s="1">
        <v>916</v>
      </c>
      <c r="B932" s="2" t="s">
        <v>2102</v>
      </c>
      <c r="C932" s="2" t="s">
        <v>2103</v>
      </c>
      <c r="D932" s="2" t="s">
        <v>2104</v>
      </c>
      <c r="E932" s="2" t="s">
        <v>135</v>
      </c>
      <c r="F932" s="2" t="s">
        <v>17</v>
      </c>
      <c r="G932" s="2" t="s">
        <v>17</v>
      </c>
      <c r="H932" s="2" t="s">
        <v>136</v>
      </c>
      <c r="I932" s="1" t="str">
        <f t="shared" si="56"/>
        <v>15091000</v>
      </c>
      <c r="J932" s="2" t="s">
        <v>17909</v>
      </c>
      <c r="K932" s="1" t="str">
        <f t="shared" si="57"/>
        <v>15091000</v>
      </c>
      <c r="L932" s="1" t="s">
        <v>17909</v>
      </c>
      <c r="M932" s="1" t="str">
        <f t="shared" si="58"/>
        <v>150910</v>
      </c>
      <c r="N932" s="1" t="str">
        <f t="shared" si="59"/>
        <v>INSERT INTO tmis_commodity(name, description, hs_code, level, status_id, created_at, updated_at) VALUES('-Virgin','-Virgin','150910',2,1,'2012-06-01','2012-06-01')</v>
      </c>
    </row>
    <row r="933" spans="1:14">
      <c r="A933" s="1">
        <v>917</v>
      </c>
      <c r="B933" s="2" t="s">
        <v>2105</v>
      </c>
      <c r="C933" s="2" t="s">
        <v>128</v>
      </c>
      <c r="D933" s="2" t="s">
        <v>27</v>
      </c>
      <c r="E933" s="2" t="s">
        <v>135</v>
      </c>
      <c r="F933" s="2" t="s">
        <v>17</v>
      </c>
      <c r="G933" s="2" t="s">
        <v>17</v>
      </c>
      <c r="H933" s="2" t="s">
        <v>136</v>
      </c>
      <c r="I933" s="1" t="str">
        <f t="shared" si="56"/>
        <v>15099000</v>
      </c>
      <c r="J933" s="2" t="s">
        <v>17910</v>
      </c>
      <c r="K933" s="1" t="str">
        <f t="shared" si="57"/>
        <v>15099000</v>
      </c>
      <c r="L933" s="1" t="s">
        <v>17910</v>
      </c>
      <c r="M933" s="1" t="str">
        <f t="shared" si="58"/>
        <v>150990</v>
      </c>
      <c r="N933" s="1" t="str">
        <f t="shared" si="59"/>
        <v>INSERT INTO tmis_commodity(name, description, hs_code, level, status_id, created_at, updated_at) VALUES('-Other','-Other','150990',2,1,'2012-06-01','2012-06-01')</v>
      </c>
    </row>
    <row r="934" spans="1:14">
      <c r="A934" s="1">
        <v>918</v>
      </c>
      <c r="B934" s="2" t="s">
        <v>2106</v>
      </c>
      <c r="C934" s="2" t="s">
        <v>2107</v>
      </c>
      <c r="D934" s="2" t="s">
        <v>2108</v>
      </c>
      <c r="E934" s="2" t="s">
        <v>135</v>
      </c>
      <c r="F934" s="2" t="s">
        <v>17</v>
      </c>
      <c r="G934" s="2" t="s">
        <v>17</v>
      </c>
      <c r="H934" s="2" t="s">
        <v>136</v>
      </c>
      <c r="I934" s="1" t="str">
        <f t="shared" si="56"/>
        <v>15100000</v>
      </c>
      <c r="J934" s="2" t="s">
        <v>17911</v>
      </c>
      <c r="K934" s="1" t="str">
        <f t="shared" si="57"/>
        <v>15100000</v>
      </c>
      <c r="L934" s="1" t="s">
        <v>17911</v>
      </c>
      <c r="M934" s="1" t="str">
        <f t="shared" si="58"/>
        <v>1510</v>
      </c>
      <c r="N934" s="1" t="str">
        <f t="shared" si="59"/>
        <v>INSERT INTO tmis_commodity(name, description, hs_code, level, status_id, created_at, updated_at) VALUES('Other oils and their fractions, obtained solely from olives, whether or not refined, but not chemically modified, including blends of these oils or fractions with oils or fractions of heading 15.09.','Other oils and their fractions, obtained solely from olives, whether or not refined, but not chemically modified, including blends of these oils or fractions with oils or fractions of heading 15.09.','1510',1,1,'2012-06-01','2012-06-01')</v>
      </c>
    </row>
    <row r="935" spans="1:14">
      <c r="A935" s="1">
        <v>919</v>
      </c>
      <c r="B935" s="2" t="s">
        <v>2109</v>
      </c>
      <c r="C935" s="2" t="s">
        <v>2110</v>
      </c>
      <c r="D935" s="2" t="s">
        <v>2111</v>
      </c>
      <c r="E935" s="2" t="s">
        <v>10</v>
      </c>
      <c r="F935" s="2" t="s">
        <v>10</v>
      </c>
      <c r="G935" s="2" t="s">
        <v>10</v>
      </c>
      <c r="I935" s="1" t="str">
        <f t="shared" si="56"/>
        <v>1511</v>
      </c>
      <c r="J935" s="2" t="s">
        <v>17912</v>
      </c>
      <c r="K935" s="1" t="str">
        <f t="shared" si="57"/>
        <v>1511</v>
      </c>
      <c r="L935" s="1" t="s">
        <v>17912</v>
      </c>
      <c r="M935" s="1" t="str">
        <f t="shared" si="58"/>
        <v>1511</v>
      </c>
      <c r="N935" s="1" t="str">
        <f t="shared" si="59"/>
        <v>INSERT INTO tmis_commodity(name, description, hs_code, level, status_id, created_at, updated_at) VALUES('Palm oil and its fractions, whether or not refined, but not chemically modified.','Palm oil and its fractions, whether or not refined, but not chemically modified.','1511',1,1,'2012-06-01','2012-06-01')</v>
      </c>
    </row>
    <row r="936" spans="1:14">
      <c r="A936" s="1">
        <v>920</v>
      </c>
      <c r="B936" s="2" t="s">
        <v>2112</v>
      </c>
      <c r="C936" s="2" t="s">
        <v>2096</v>
      </c>
      <c r="D936" s="2" t="s">
        <v>2113</v>
      </c>
      <c r="E936" s="2" t="s">
        <v>135</v>
      </c>
      <c r="F936" s="2" t="s">
        <v>1981</v>
      </c>
      <c r="G936" s="2" t="s">
        <v>1981</v>
      </c>
      <c r="H936" s="2" t="s">
        <v>136</v>
      </c>
      <c r="I936" s="1" t="str">
        <f t="shared" si="56"/>
        <v>15111000</v>
      </c>
      <c r="J936" s="2" t="s">
        <v>17913</v>
      </c>
      <c r="K936" s="1" t="str">
        <f t="shared" si="57"/>
        <v>15111000</v>
      </c>
      <c r="L936" s="1" t="s">
        <v>17913</v>
      </c>
      <c r="M936" s="1" t="str">
        <f t="shared" si="58"/>
        <v>151110</v>
      </c>
      <c r="N936" s="1" t="str">
        <f t="shared" si="59"/>
        <v>INSERT INTO tmis_commodity(name, description, hs_code, level, status_id, created_at, updated_at) VALUES('-Crude oil','-Crude oil','151110',2,1,'2012-06-01','2012-06-01')</v>
      </c>
    </row>
    <row r="937" spans="1:14">
      <c r="A937" s="1">
        <v>921</v>
      </c>
      <c r="B937" s="2" t="s">
        <v>2114</v>
      </c>
      <c r="C937" s="2" t="s">
        <v>128</v>
      </c>
      <c r="D937" s="2" t="s">
        <v>27</v>
      </c>
      <c r="E937" s="2" t="s">
        <v>135</v>
      </c>
      <c r="F937" s="2" t="s">
        <v>17</v>
      </c>
      <c r="G937" s="2" t="s">
        <v>17</v>
      </c>
      <c r="H937" s="2" t="s">
        <v>136</v>
      </c>
      <c r="I937" s="1" t="str">
        <f t="shared" si="56"/>
        <v>15119000</v>
      </c>
      <c r="J937" s="2" t="s">
        <v>17914</v>
      </c>
      <c r="K937" s="1" t="str">
        <f t="shared" si="57"/>
        <v>15119000</v>
      </c>
      <c r="L937" s="1" t="s">
        <v>17914</v>
      </c>
      <c r="M937" s="1" t="str">
        <f t="shared" si="58"/>
        <v>151190</v>
      </c>
      <c r="N937" s="1" t="str">
        <f t="shared" si="59"/>
        <v>INSERT INTO tmis_commodity(name, description, hs_code, level, status_id, created_at, updated_at) VALUES('-Other','-Other','151190',2,1,'2012-06-01','2012-06-01')</v>
      </c>
    </row>
    <row r="938" spans="1:14">
      <c r="A938" s="1">
        <v>922</v>
      </c>
      <c r="B938" s="2" t="s">
        <v>2115</v>
      </c>
      <c r="C938" s="2" t="s">
        <v>2116</v>
      </c>
      <c r="D938" s="2" t="s">
        <v>2117</v>
      </c>
      <c r="E938" s="2" t="s">
        <v>10</v>
      </c>
      <c r="F938" s="2" t="s">
        <v>10</v>
      </c>
      <c r="G938" s="2" t="s">
        <v>10</v>
      </c>
      <c r="I938" s="1" t="str">
        <f t="shared" si="56"/>
        <v>1512</v>
      </c>
      <c r="J938" s="2" t="s">
        <v>17915</v>
      </c>
      <c r="K938" s="1" t="str">
        <f t="shared" si="57"/>
        <v>1512</v>
      </c>
      <c r="L938" s="1" t="s">
        <v>17915</v>
      </c>
      <c r="M938" s="1" t="str">
        <f t="shared" si="58"/>
        <v>1512</v>
      </c>
      <c r="N938" s="1" t="str">
        <f t="shared" si="59"/>
        <v>INSERT INTO tmis_commodity(name, description, hs_code, level, status_id, created_at, updated_at) VALUES('Sunflower-seed, safflower or cotton-seed oil and fractions thereof, whether or not refined, but not chemically modified.','Sunflower-seed, safflower or cotton-seed oil and fractions thereof, whether or not refined, but not chemically modified.','1512',1,1,'2012-06-01','2012-06-01')</v>
      </c>
    </row>
    <row r="939" spans="1:14">
      <c r="A939" s="1">
        <v>923</v>
      </c>
      <c r="B939" s="2" t="s">
        <v>10</v>
      </c>
      <c r="C939" s="2" t="s">
        <v>2118</v>
      </c>
      <c r="D939" s="2" t="s">
        <v>2119</v>
      </c>
      <c r="E939" s="2" t="s">
        <v>10</v>
      </c>
      <c r="F939" s="2" t="s">
        <v>10</v>
      </c>
      <c r="G939" s="2" t="s">
        <v>10</v>
      </c>
      <c r="I939" s="1" t="str">
        <f t="shared" si="56"/>
        <v xml:space="preserve"> </v>
      </c>
      <c r="J939" s="2" t="s">
        <v>10</v>
      </c>
      <c r="K939" s="1" t="str">
        <f t="shared" si="57"/>
        <v xml:space="preserve"> </v>
      </c>
      <c r="L939" s="1" t="s">
        <v>10</v>
      </c>
      <c r="M939" s="1" t="str">
        <f t="shared" si="58"/>
        <v xml:space="preserve"> </v>
      </c>
      <c r="N939" s="1" t="str">
        <f t="shared" si="59"/>
        <v>INSERT INTO tmis_commodity(name, description, hs_code, level, status_id, created_at, updated_at) VALUES('-Sunflower-seed or safflower oil and fractions thereof :','-Sunflower-seed or safflower oil and fractions thereof :',' ',3,1,'2012-06-01','2012-06-01')</v>
      </c>
    </row>
    <row r="940" spans="1:14">
      <c r="A940" s="1">
        <v>924</v>
      </c>
      <c r="B940" s="2" t="s">
        <v>2120</v>
      </c>
      <c r="C940" s="2" t="s">
        <v>2121</v>
      </c>
      <c r="D940" s="2" t="s">
        <v>2122</v>
      </c>
      <c r="E940" s="2" t="s">
        <v>135</v>
      </c>
      <c r="F940" s="2" t="s">
        <v>1981</v>
      </c>
      <c r="G940" s="2" t="s">
        <v>1981</v>
      </c>
      <c r="H940" s="2" t="s">
        <v>136</v>
      </c>
      <c r="I940" s="1" t="str">
        <f t="shared" si="56"/>
        <v>15121100</v>
      </c>
      <c r="J940" s="2" t="s">
        <v>17916</v>
      </c>
      <c r="K940" s="1" t="str">
        <f t="shared" si="57"/>
        <v>15121100</v>
      </c>
      <c r="L940" s="1" t="s">
        <v>17916</v>
      </c>
      <c r="M940" s="1" t="str">
        <f t="shared" si="58"/>
        <v>151211</v>
      </c>
      <c r="N940" s="1" t="str">
        <f t="shared" si="59"/>
        <v>INSERT INTO tmis_commodity(name, description, hs_code, level, status_id, created_at, updated_at) VALUES('--Crude oil','--Crude oil','151211',2,1,'2012-06-01','2012-06-01')</v>
      </c>
    </row>
    <row r="941" spans="1:14">
      <c r="A941" s="1">
        <v>925</v>
      </c>
      <c r="B941" s="2" t="s">
        <v>2123</v>
      </c>
      <c r="C941" s="2" t="s">
        <v>20</v>
      </c>
      <c r="D941" s="2" t="s">
        <v>21</v>
      </c>
      <c r="E941" s="2" t="s">
        <v>135</v>
      </c>
      <c r="F941" s="2" t="s">
        <v>17</v>
      </c>
      <c r="G941" s="2" t="s">
        <v>17</v>
      </c>
      <c r="H941" s="2" t="s">
        <v>136</v>
      </c>
      <c r="I941" s="1" t="str">
        <f t="shared" si="56"/>
        <v>15121900</v>
      </c>
      <c r="J941" s="2" t="s">
        <v>17917</v>
      </c>
      <c r="K941" s="1" t="str">
        <f t="shared" si="57"/>
        <v>15121900</v>
      </c>
      <c r="L941" s="1" t="s">
        <v>17917</v>
      </c>
      <c r="M941" s="1" t="str">
        <f t="shared" si="58"/>
        <v>151219</v>
      </c>
      <c r="N941" s="1" t="str">
        <f t="shared" si="59"/>
        <v>INSERT INTO tmis_commodity(name, description, hs_code, level, status_id, created_at, updated_at) VALUES('--Other','--Other','151219',2,1,'2012-06-01','2012-06-01')</v>
      </c>
    </row>
    <row r="942" spans="1:14">
      <c r="A942" s="1">
        <v>926</v>
      </c>
      <c r="B942" s="2" t="s">
        <v>10</v>
      </c>
      <c r="C942" s="2" t="s">
        <v>2124</v>
      </c>
      <c r="D942" s="2" t="s">
        <v>2125</v>
      </c>
      <c r="E942" s="2" t="s">
        <v>10</v>
      </c>
      <c r="F942" s="2" t="s">
        <v>10</v>
      </c>
      <c r="G942" s="2" t="s">
        <v>10</v>
      </c>
      <c r="I942" s="1" t="str">
        <f t="shared" si="56"/>
        <v xml:space="preserve"> </v>
      </c>
      <c r="J942" s="2" t="s">
        <v>10</v>
      </c>
      <c r="K942" s="1" t="str">
        <f t="shared" si="57"/>
        <v xml:space="preserve"> </v>
      </c>
      <c r="L942" s="1" t="s">
        <v>10</v>
      </c>
      <c r="M942" s="1" t="str">
        <f t="shared" si="58"/>
        <v xml:space="preserve"> </v>
      </c>
      <c r="N942" s="1" t="str">
        <f t="shared" si="59"/>
        <v>INSERT INTO tmis_commodity(name, description, hs_code, level, status_id, created_at, updated_at) VALUES('-Cotton-seed oil and its fractions :','-Cotton-seed oil and its fractions :',' ',3,1,'2012-06-01','2012-06-01')</v>
      </c>
    </row>
    <row r="943" spans="1:14">
      <c r="A943" s="1">
        <v>927</v>
      </c>
      <c r="B943" s="2" t="s">
        <v>2126</v>
      </c>
      <c r="C943" s="2" t="s">
        <v>2127</v>
      </c>
      <c r="D943" s="2" t="s">
        <v>2128</v>
      </c>
      <c r="E943" s="2" t="s">
        <v>135</v>
      </c>
      <c r="F943" s="2" t="s">
        <v>1981</v>
      </c>
      <c r="G943" s="2" t="s">
        <v>1981</v>
      </c>
      <c r="H943" s="2" t="s">
        <v>136</v>
      </c>
      <c r="I943" s="1" t="str">
        <f t="shared" si="56"/>
        <v>15122100</v>
      </c>
      <c r="J943" s="2" t="s">
        <v>17918</v>
      </c>
      <c r="K943" s="1" t="str">
        <f t="shared" si="57"/>
        <v>15122100</v>
      </c>
      <c r="L943" s="1" t="s">
        <v>17918</v>
      </c>
      <c r="M943" s="1" t="str">
        <f t="shared" si="58"/>
        <v>151221</v>
      </c>
      <c r="N943" s="1" t="str">
        <f t="shared" si="59"/>
        <v>INSERT INTO tmis_commodity(name, description, hs_code, level, status_id, created_at, updated_at) VALUES('--Crude oil, whether or not gossypol has been removed','--Crude oil, whether or not gossypol has been removed','151221',2,1,'2012-06-01','2012-06-01')</v>
      </c>
    </row>
    <row r="944" spans="1:14">
      <c r="A944" s="1">
        <v>928</v>
      </c>
      <c r="B944" s="2" t="s">
        <v>2129</v>
      </c>
      <c r="C944" s="2" t="s">
        <v>20</v>
      </c>
      <c r="D944" s="2" t="s">
        <v>21</v>
      </c>
      <c r="E944" s="2" t="s">
        <v>135</v>
      </c>
      <c r="F944" s="2" t="s">
        <v>17</v>
      </c>
      <c r="G944" s="2" t="s">
        <v>17</v>
      </c>
      <c r="H944" s="2" t="s">
        <v>136</v>
      </c>
      <c r="I944" s="1" t="str">
        <f t="shared" si="56"/>
        <v>15122900</v>
      </c>
      <c r="J944" s="2" t="s">
        <v>17919</v>
      </c>
      <c r="K944" s="1" t="str">
        <f t="shared" si="57"/>
        <v>15122900</v>
      </c>
      <c r="L944" s="1" t="s">
        <v>17919</v>
      </c>
      <c r="M944" s="1" t="str">
        <f t="shared" si="58"/>
        <v>151229</v>
      </c>
      <c r="N944" s="1" t="str">
        <f t="shared" si="59"/>
        <v>INSERT INTO tmis_commodity(name, description, hs_code, level, status_id, created_at, updated_at) VALUES('--Other','--Other','151229',2,1,'2012-06-01','2012-06-01')</v>
      </c>
    </row>
    <row r="945" spans="1:14">
      <c r="A945" s="1">
        <v>929</v>
      </c>
      <c r="B945" s="2" t="s">
        <v>2130</v>
      </c>
      <c r="C945" s="2" t="s">
        <v>2131</v>
      </c>
      <c r="D945" s="2" t="s">
        <v>2132</v>
      </c>
      <c r="E945" s="2" t="s">
        <v>10</v>
      </c>
      <c r="F945" s="2" t="s">
        <v>10</v>
      </c>
      <c r="G945" s="2" t="s">
        <v>10</v>
      </c>
      <c r="I945" s="1" t="str">
        <f t="shared" si="56"/>
        <v>1513</v>
      </c>
      <c r="J945" s="2" t="s">
        <v>17920</v>
      </c>
      <c r="K945" s="1" t="str">
        <f t="shared" si="57"/>
        <v>1513</v>
      </c>
      <c r="L945" s="1" t="s">
        <v>17920</v>
      </c>
      <c r="M945" s="1" t="str">
        <f t="shared" si="58"/>
        <v>1513</v>
      </c>
      <c r="N945" s="1" t="str">
        <f t="shared" si="59"/>
        <v>INSERT INTO tmis_commodity(name, description, hs_code, level, status_id, created_at, updated_at) VALUES('Coconut (copra), palm kernel or babassu oil and fractions thereof, whether or not refined, but not chemically modified.','Coconut (copra), palm kernel or babassu oil and fractions thereof, whether or not refined, but not chemically modified.','1513',1,1,'2012-06-01','2012-06-01')</v>
      </c>
    </row>
    <row r="946" spans="1:14">
      <c r="A946" s="1">
        <v>930</v>
      </c>
      <c r="B946" s="2" t="s">
        <v>10</v>
      </c>
      <c r="C946" s="2" t="s">
        <v>2133</v>
      </c>
      <c r="D946" s="2" t="s">
        <v>2134</v>
      </c>
      <c r="E946" s="2" t="s">
        <v>10</v>
      </c>
      <c r="F946" s="2" t="s">
        <v>10</v>
      </c>
      <c r="G946" s="2" t="s">
        <v>10</v>
      </c>
      <c r="I946" s="1" t="str">
        <f t="shared" si="56"/>
        <v xml:space="preserve"> </v>
      </c>
      <c r="J946" s="2" t="s">
        <v>10</v>
      </c>
      <c r="K946" s="1" t="str">
        <f t="shared" si="57"/>
        <v xml:space="preserve"> </v>
      </c>
      <c r="L946" s="1" t="s">
        <v>10</v>
      </c>
      <c r="M946" s="1" t="str">
        <f t="shared" si="58"/>
        <v xml:space="preserve"> </v>
      </c>
      <c r="N946" s="1" t="str">
        <f t="shared" si="59"/>
        <v>INSERT INTO tmis_commodity(name, description, hs_code, level, status_id, created_at, updated_at) VALUES('-Coconut (copra) oil and its fractions :','-Coconut (copra) oil and its fractions :',' ',3,1,'2012-06-01','2012-06-01')</v>
      </c>
    </row>
    <row r="947" spans="1:14">
      <c r="A947" s="1">
        <v>931</v>
      </c>
      <c r="B947" s="2" t="s">
        <v>2135</v>
      </c>
      <c r="C947" s="2" t="s">
        <v>2121</v>
      </c>
      <c r="D947" s="2" t="s">
        <v>2122</v>
      </c>
      <c r="E947" s="2" t="s">
        <v>135</v>
      </c>
      <c r="F947" s="2" t="s">
        <v>1981</v>
      </c>
      <c r="G947" s="2" t="s">
        <v>1981</v>
      </c>
      <c r="H947" s="2" t="s">
        <v>136</v>
      </c>
      <c r="I947" s="1" t="str">
        <f t="shared" si="56"/>
        <v>15131100</v>
      </c>
      <c r="J947" s="2" t="s">
        <v>17921</v>
      </c>
      <c r="K947" s="1" t="str">
        <f t="shared" si="57"/>
        <v>15131100</v>
      </c>
      <c r="L947" s="1" t="s">
        <v>17921</v>
      </c>
      <c r="M947" s="1" t="str">
        <f t="shared" si="58"/>
        <v>151311</v>
      </c>
      <c r="N947" s="1" t="str">
        <f t="shared" si="59"/>
        <v>INSERT INTO tmis_commodity(name, description, hs_code, level, status_id, created_at, updated_at) VALUES('--Crude oil','--Crude oil','151311',2,1,'2012-06-01','2012-06-01')</v>
      </c>
    </row>
    <row r="948" spans="1:14">
      <c r="A948" s="1">
        <v>932</v>
      </c>
      <c r="B948" s="2" t="s">
        <v>2136</v>
      </c>
      <c r="C948" s="2" t="s">
        <v>20</v>
      </c>
      <c r="D948" s="2" t="s">
        <v>21</v>
      </c>
      <c r="E948" s="2" t="s">
        <v>135</v>
      </c>
      <c r="F948" s="2" t="s">
        <v>17</v>
      </c>
      <c r="G948" s="2" t="s">
        <v>17</v>
      </c>
      <c r="H948" s="2" t="s">
        <v>136</v>
      </c>
      <c r="I948" s="1" t="str">
        <f t="shared" si="56"/>
        <v>15131900</v>
      </c>
      <c r="J948" s="2" t="s">
        <v>17922</v>
      </c>
      <c r="K948" s="1" t="str">
        <f t="shared" si="57"/>
        <v>15131900</v>
      </c>
      <c r="L948" s="1" t="s">
        <v>17922</v>
      </c>
      <c r="M948" s="1" t="str">
        <f t="shared" si="58"/>
        <v>151319</v>
      </c>
      <c r="N948" s="1" t="str">
        <f t="shared" si="59"/>
        <v>INSERT INTO tmis_commodity(name, description, hs_code, level, status_id, created_at, updated_at) VALUES('--Other','--Other','151319',2,1,'2012-06-01','2012-06-01')</v>
      </c>
    </row>
    <row r="949" spans="1:14">
      <c r="A949" s="1">
        <v>933</v>
      </c>
      <c r="B949" s="2" t="s">
        <v>10</v>
      </c>
      <c r="C949" s="2" t="s">
        <v>2137</v>
      </c>
      <c r="D949" s="2" t="s">
        <v>2138</v>
      </c>
      <c r="E949" s="2" t="s">
        <v>10</v>
      </c>
      <c r="F949" s="2" t="s">
        <v>10</v>
      </c>
      <c r="G949" s="2" t="s">
        <v>10</v>
      </c>
      <c r="I949" s="1" t="str">
        <f t="shared" si="56"/>
        <v xml:space="preserve"> </v>
      </c>
      <c r="J949" s="2" t="s">
        <v>10</v>
      </c>
      <c r="K949" s="1" t="str">
        <f t="shared" si="57"/>
        <v xml:space="preserve"> </v>
      </c>
      <c r="L949" s="1" t="s">
        <v>10</v>
      </c>
      <c r="M949" s="1" t="str">
        <f t="shared" si="58"/>
        <v xml:space="preserve"> </v>
      </c>
      <c r="N949" s="1" t="str">
        <f t="shared" si="59"/>
        <v>INSERT INTO tmis_commodity(name, description, hs_code, level, status_id, created_at, updated_at) VALUES('-Palm kernel or babassu oil and fractions thereof :','-Palm kernel or babassu oil and fractions thereof :',' ',3,1,'2012-06-01','2012-06-01')</v>
      </c>
    </row>
    <row r="950" spans="1:14">
      <c r="A950" s="1">
        <v>934</v>
      </c>
      <c r="B950" s="2" t="s">
        <v>2139</v>
      </c>
      <c r="C950" s="2" t="s">
        <v>2121</v>
      </c>
      <c r="D950" s="2" t="s">
        <v>2122</v>
      </c>
      <c r="E950" s="2" t="s">
        <v>135</v>
      </c>
      <c r="F950" s="2" t="s">
        <v>1981</v>
      </c>
      <c r="G950" s="2" t="s">
        <v>1981</v>
      </c>
      <c r="H950" s="2" t="s">
        <v>136</v>
      </c>
      <c r="I950" s="1" t="str">
        <f t="shared" si="56"/>
        <v>15132100</v>
      </c>
      <c r="J950" s="2" t="s">
        <v>17923</v>
      </c>
      <c r="K950" s="1" t="str">
        <f t="shared" si="57"/>
        <v>15132100</v>
      </c>
      <c r="L950" s="1" t="s">
        <v>17923</v>
      </c>
      <c r="M950" s="1" t="str">
        <f t="shared" si="58"/>
        <v>151321</v>
      </c>
      <c r="N950" s="1" t="str">
        <f t="shared" si="59"/>
        <v>INSERT INTO tmis_commodity(name, description, hs_code, level, status_id, created_at, updated_at) VALUES('--Crude oil','--Crude oil','151321',2,1,'2012-06-01','2012-06-01')</v>
      </c>
    </row>
    <row r="951" spans="1:14">
      <c r="A951" s="1">
        <v>935</v>
      </c>
      <c r="B951" s="2" t="s">
        <v>2140</v>
      </c>
      <c r="C951" s="2" t="s">
        <v>20</v>
      </c>
      <c r="D951" s="2" t="s">
        <v>21</v>
      </c>
      <c r="E951" s="2" t="s">
        <v>135</v>
      </c>
      <c r="F951" s="2" t="s">
        <v>17</v>
      </c>
      <c r="G951" s="2" t="s">
        <v>17</v>
      </c>
      <c r="H951" s="2" t="s">
        <v>136</v>
      </c>
      <c r="I951" s="1" t="str">
        <f t="shared" si="56"/>
        <v>15132900</v>
      </c>
      <c r="J951" s="2" t="s">
        <v>17924</v>
      </c>
      <c r="K951" s="1" t="str">
        <f t="shared" si="57"/>
        <v>15132900</v>
      </c>
      <c r="L951" s="1" t="s">
        <v>17924</v>
      </c>
      <c r="M951" s="1" t="str">
        <f t="shared" si="58"/>
        <v>151329</v>
      </c>
      <c r="N951" s="1" t="str">
        <f t="shared" si="59"/>
        <v>INSERT INTO tmis_commodity(name, description, hs_code, level, status_id, created_at, updated_at) VALUES('--Other','--Other','151329',2,1,'2012-06-01','2012-06-01')</v>
      </c>
    </row>
    <row r="952" spans="1:14">
      <c r="A952" s="1">
        <v>936</v>
      </c>
      <c r="B952" s="2" t="s">
        <v>2141</v>
      </c>
      <c r="C952" s="2" t="s">
        <v>2142</v>
      </c>
      <c r="D952" s="2" t="s">
        <v>2143</v>
      </c>
      <c r="E952" s="2" t="s">
        <v>10</v>
      </c>
      <c r="F952" s="2" t="s">
        <v>10</v>
      </c>
      <c r="G952" s="2" t="s">
        <v>10</v>
      </c>
      <c r="I952" s="1" t="str">
        <f t="shared" si="56"/>
        <v>1514</v>
      </c>
      <c r="J952" s="2" t="s">
        <v>17925</v>
      </c>
      <c r="K952" s="1" t="str">
        <f t="shared" si="57"/>
        <v>1514</v>
      </c>
      <c r="L952" s="1" t="s">
        <v>17925</v>
      </c>
      <c r="M952" s="1" t="str">
        <f t="shared" si="58"/>
        <v>1514</v>
      </c>
      <c r="N952" s="1" t="str">
        <f t="shared" si="59"/>
        <v>INSERT INTO tmis_commodity(name, description, hs_code, level, status_id, created_at, updated_at) VALUES('Rape, colza or mustard oil and fractions thereof, whether or not refined, but not chemically modified.','Rape, colza or mustard oil and fractions thereof, whether or not refined, but not chemically modified.','1514',1,1,'2012-06-01','2012-06-01')</v>
      </c>
    </row>
    <row r="953" spans="1:14">
      <c r="A953" s="1">
        <v>937</v>
      </c>
      <c r="B953" s="2" t="s">
        <v>10</v>
      </c>
      <c r="C953" s="2" t="s">
        <v>2144</v>
      </c>
      <c r="D953" s="2" t="s">
        <v>2145</v>
      </c>
      <c r="E953" s="2" t="s">
        <v>10</v>
      </c>
      <c r="F953" s="2" t="s">
        <v>10</v>
      </c>
      <c r="G953" s="2" t="s">
        <v>10</v>
      </c>
      <c r="I953" s="1" t="str">
        <f t="shared" si="56"/>
        <v xml:space="preserve"> </v>
      </c>
      <c r="J953" s="2" t="s">
        <v>10</v>
      </c>
      <c r="K953" s="1" t="str">
        <f t="shared" si="57"/>
        <v xml:space="preserve"> </v>
      </c>
      <c r="L953" s="1" t="s">
        <v>10</v>
      </c>
      <c r="M953" s="1" t="str">
        <f t="shared" si="58"/>
        <v xml:space="preserve"> </v>
      </c>
      <c r="N953" s="1" t="str">
        <f t="shared" si="59"/>
        <v>INSERT INTO tmis_commodity(name, description, hs_code, level, status_id, created_at, updated_at) VALUES('-Low erucic acid rape or colza oil and its fractions :','-Low erucic acid rape or colza oil and its fractions :',' ',3,1,'2012-06-01','2012-06-01')</v>
      </c>
    </row>
    <row r="954" spans="1:14">
      <c r="A954" s="1">
        <v>938</v>
      </c>
      <c r="B954" s="2" t="s">
        <v>2146</v>
      </c>
      <c r="C954" s="2" t="s">
        <v>2121</v>
      </c>
      <c r="D954" s="2" t="s">
        <v>2122</v>
      </c>
      <c r="E954" s="2" t="s">
        <v>135</v>
      </c>
      <c r="F954" s="2" t="s">
        <v>1981</v>
      </c>
      <c r="G954" s="2" t="s">
        <v>1981</v>
      </c>
      <c r="H954" s="2" t="s">
        <v>136</v>
      </c>
      <c r="I954" s="1" t="str">
        <f t="shared" si="56"/>
        <v>15141100</v>
      </c>
      <c r="J954" s="2" t="s">
        <v>17926</v>
      </c>
      <c r="K954" s="1" t="str">
        <f t="shared" si="57"/>
        <v>15141100</v>
      </c>
      <c r="L954" s="1" t="s">
        <v>17926</v>
      </c>
      <c r="M954" s="1" t="str">
        <f t="shared" si="58"/>
        <v>151411</v>
      </c>
      <c r="N954" s="1" t="str">
        <f t="shared" si="59"/>
        <v>INSERT INTO tmis_commodity(name, description, hs_code, level, status_id, created_at, updated_at) VALUES('--Crude oil','--Crude oil','151411',2,1,'2012-06-01','2012-06-01')</v>
      </c>
    </row>
    <row r="955" spans="1:14">
      <c r="A955" s="1">
        <v>939</v>
      </c>
      <c r="B955" s="2" t="s">
        <v>2147</v>
      </c>
      <c r="C955" s="2" t="s">
        <v>20</v>
      </c>
      <c r="D955" s="2" t="s">
        <v>21</v>
      </c>
      <c r="E955" s="2" t="s">
        <v>135</v>
      </c>
      <c r="F955" s="2" t="s">
        <v>17</v>
      </c>
      <c r="G955" s="2" t="s">
        <v>17</v>
      </c>
      <c r="H955" s="2" t="s">
        <v>136</v>
      </c>
      <c r="I955" s="1" t="str">
        <f t="shared" si="56"/>
        <v>15141900</v>
      </c>
      <c r="J955" s="2" t="s">
        <v>17927</v>
      </c>
      <c r="K955" s="1" t="str">
        <f t="shared" si="57"/>
        <v>15141900</v>
      </c>
      <c r="L955" s="1" t="s">
        <v>17927</v>
      </c>
      <c r="M955" s="1" t="str">
        <f t="shared" si="58"/>
        <v>151419</v>
      </c>
      <c r="N955" s="1" t="str">
        <f t="shared" si="59"/>
        <v>INSERT INTO tmis_commodity(name, description, hs_code, level, status_id, created_at, updated_at) VALUES('--Other','--Other','151419',2,1,'2012-06-01','2012-06-01')</v>
      </c>
    </row>
    <row r="956" spans="1:14">
      <c r="A956" s="1">
        <v>940</v>
      </c>
      <c r="B956" s="2" t="s">
        <v>10</v>
      </c>
      <c r="C956" s="2" t="s">
        <v>48</v>
      </c>
      <c r="D956" s="2" t="s">
        <v>49</v>
      </c>
      <c r="E956" s="2" t="s">
        <v>10</v>
      </c>
      <c r="F956" s="2" t="s">
        <v>10</v>
      </c>
      <c r="G956" s="2" t="s">
        <v>10</v>
      </c>
      <c r="I956" s="1" t="str">
        <f t="shared" si="56"/>
        <v xml:space="preserve"> </v>
      </c>
      <c r="J956" s="2" t="s">
        <v>10</v>
      </c>
      <c r="K956" s="1" t="str">
        <f t="shared" si="57"/>
        <v xml:space="preserve"> </v>
      </c>
      <c r="L956" s="1" t="s">
        <v>10</v>
      </c>
      <c r="M956" s="1" t="str">
        <f t="shared" si="58"/>
        <v xml:space="preserve"> </v>
      </c>
      <c r="N956" s="1" t="str">
        <f t="shared" si="59"/>
        <v>INSERT INTO tmis_commodity(name, description, hs_code, level, status_id, created_at, updated_at) VALUES('-Other :','-Other :',' ',3,1,'2012-06-01','2012-06-01')</v>
      </c>
    </row>
    <row r="957" spans="1:14">
      <c r="A957" s="1">
        <v>941</v>
      </c>
      <c r="B957" s="2" t="s">
        <v>2148</v>
      </c>
      <c r="C957" s="2" t="s">
        <v>2121</v>
      </c>
      <c r="D957" s="2" t="s">
        <v>2122</v>
      </c>
      <c r="E957" s="2" t="s">
        <v>135</v>
      </c>
      <c r="F957" s="2" t="s">
        <v>1981</v>
      </c>
      <c r="G957" s="2" t="s">
        <v>1981</v>
      </c>
      <c r="H957" s="2" t="s">
        <v>136</v>
      </c>
      <c r="I957" s="1" t="str">
        <f t="shared" si="56"/>
        <v>15149100</v>
      </c>
      <c r="J957" s="2" t="s">
        <v>17928</v>
      </c>
      <c r="K957" s="1" t="str">
        <f t="shared" si="57"/>
        <v>15149100</v>
      </c>
      <c r="L957" s="1" t="s">
        <v>17928</v>
      </c>
      <c r="M957" s="1" t="str">
        <f t="shared" si="58"/>
        <v>151491</v>
      </c>
      <c r="N957" s="1" t="str">
        <f t="shared" si="59"/>
        <v>INSERT INTO tmis_commodity(name, description, hs_code, level, status_id, created_at, updated_at) VALUES('--Crude oil','--Crude oil','151491',2,1,'2012-06-01','2012-06-01')</v>
      </c>
    </row>
    <row r="958" spans="1:14">
      <c r="A958" s="1">
        <v>942</v>
      </c>
      <c r="B958" s="2" t="s">
        <v>2149</v>
      </c>
      <c r="C958" s="2" t="s">
        <v>20</v>
      </c>
      <c r="D958" s="2" t="s">
        <v>21</v>
      </c>
      <c r="E958" s="2" t="s">
        <v>135</v>
      </c>
      <c r="F958" s="2" t="s">
        <v>17</v>
      </c>
      <c r="G958" s="2" t="s">
        <v>17</v>
      </c>
      <c r="H958" s="2" t="s">
        <v>136</v>
      </c>
      <c r="I958" s="1" t="str">
        <f t="shared" si="56"/>
        <v>15149900</v>
      </c>
      <c r="J958" s="2" t="s">
        <v>17929</v>
      </c>
      <c r="K958" s="1" t="str">
        <f t="shared" si="57"/>
        <v>15149900</v>
      </c>
      <c r="L958" s="1" t="s">
        <v>17929</v>
      </c>
      <c r="M958" s="1" t="str">
        <f t="shared" si="58"/>
        <v>151499</v>
      </c>
      <c r="N958" s="1" t="str">
        <f t="shared" si="59"/>
        <v>INSERT INTO tmis_commodity(name, description, hs_code, level, status_id, created_at, updated_at) VALUES('--Other','--Other','151499',2,1,'2012-06-01','2012-06-01')</v>
      </c>
    </row>
    <row r="959" spans="1:14">
      <c r="A959" s="1">
        <v>943</v>
      </c>
      <c r="B959" s="2" t="s">
        <v>2150</v>
      </c>
      <c r="C959" s="2" t="s">
        <v>2151</v>
      </c>
      <c r="D959" s="2" t="s">
        <v>2152</v>
      </c>
      <c r="E959" s="2" t="s">
        <v>10</v>
      </c>
      <c r="F959" s="2" t="s">
        <v>10</v>
      </c>
      <c r="G959" s="2" t="s">
        <v>10</v>
      </c>
      <c r="I959" s="1" t="str">
        <f t="shared" si="56"/>
        <v>1515</v>
      </c>
      <c r="J959" s="2" t="s">
        <v>17930</v>
      </c>
      <c r="K959" s="1" t="str">
        <f t="shared" si="57"/>
        <v>1515</v>
      </c>
      <c r="L959" s="1" t="s">
        <v>17930</v>
      </c>
      <c r="M959" s="1" t="str">
        <f t="shared" si="58"/>
        <v>1515</v>
      </c>
      <c r="N959" s="1" t="str">
        <f t="shared" si="59"/>
        <v>INSERT INTO tmis_commodity(name, description, hs_code, level, status_id, created_at, updated_at) VALUES('Other fixed vegetable fats and oils (including jojoba oil) and their fractions, whether or not refined, but not chemically modified.','Other fixed vegetable fats and oils (including jojoba oil) and their fractions, whether or not refined, but not chemically modified.','1515',1,1,'2012-06-01','2012-06-01')</v>
      </c>
    </row>
    <row r="960" spans="1:14">
      <c r="A960" s="1">
        <v>944</v>
      </c>
      <c r="B960" s="2" t="s">
        <v>10</v>
      </c>
      <c r="C960" s="2" t="s">
        <v>2153</v>
      </c>
      <c r="D960" s="2" t="s">
        <v>2154</v>
      </c>
      <c r="E960" s="2" t="s">
        <v>10</v>
      </c>
      <c r="F960" s="2" t="s">
        <v>10</v>
      </c>
      <c r="G960" s="2" t="s">
        <v>10</v>
      </c>
      <c r="I960" s="1" t="str">
        <f t="shared" si="56"/>
        <v xml:space="preserve"> </v>
      </c>
      <c r="J960" s="2" t="s">
        <v>10</v>
      </c>
      <c r="K960" s="1" t="str">
        <f t="shared" si="57"/>
        <v xml:space="preserve"> </v>
      </c>
      <c r="L960" s="1" t="s">
        <v>10</v>
      </c>
      <c r="M960" s="1" t="str">
        <f t="shared" si="58"/>
        <v xml:space="preserve"> </v>
      </c>
      <c r="N960" s="1" t="str">
        <f t="shared" si="59"/>
        <v>INSERT INTO tmis_commodity(name, description, hs_code, level, status_id, created_at, updated_at) VALUES('-Linseed oil and its fractions :','-Linseed oil and its fractions :',' ',3,1,'2012-06-01','2012-06-01')</v>
      </c>
    </row>
    <row r="961" spans="1:14">
      <c r="A961" s="1">
        <v>945</v>
      </c>
      <c r="B961" s="2" t="s">
        <v>2155</v>
      </c>
      <c r="C961" s="2" t="s">
        <v>2121</v>
      </c>
      <c r="D961" s="2" t="s">
        <v>2122</v>
      </c>
      <c r="E961" s="2" t="s">
        <v>135</v>
      </c>
      <c r="F961" s="2" t="s">
        <v>1981</v>
      </c>
      <c r="G961" s="2" t="s">
        <v>1981</v>
      </c>
      <c r="H961" s="2" t="s">
        <v>136</v>
      </c>
      <c r="I961" s="1" t="str">
        <f t="shared" si="56"/>
        <v>15151100</v>
      </c>
      <c r="J961" s="2" t="s">
        <v>17931</v>
      </c>
      <c r="K961" s="1" t="str">
        <f t="shared" si="57"/>
        <v>15151100</v>
      </c>
      <c r="L961" s="1" t="s">
        <v>17931</v>
      </c>
      <c r="M961" s="1" t="str">
        <f t="shared" si="58"/>
        <v>151511</v>
      </c>
      <c r="N961" s="1" t="str">
        <f t="shared" si="59"/>
        <v>INSERT INTO tmis_commodity(name, description, hs_code, level, status_id, created_at, updated_at) VALUES('--Crude oil','--Crude oil','151511',2,1,'2012-06-01','2012-06-01')</v>
      </c>
    </row>
    <row r="962" spans="1:14">
      <c r="A962" s="1">
        <v>946</v>
      </c>
      <c r="B962" s="2" t="s">
        <v>2156</v>
      </c>
      <c r="C962" s="2" t="s">
        <v>20</v>
      </c>
      <c r="D962" s="2" t="s">
        <v>21</v>
      </c>
      <c r="E962" s="2" t="s">
        <v>135</v>
      </c>
      <c r="F962" s="2" t="s">
        <v>17</v>
      </c>
      <c r="G962" s="2" t="s">
        <v>17</v>
      </c>
      <c r="H962" s="2" t="s">
        <v>136</v>
      </c>
      <c r="I962" s="1" t="str">
        <f t="shared" ref="I962:I1025" si="60">IF(LEN(B962)=5, LEFT(B962, 2)&amp;RIGHT(B962,2), IF(LEN(B962)=9, LEFT(B962, 4)&amp;RIGHT(B962, 4), B962))</f>
        <v>15151900</v>
      </c>
      <c r="J962" s="2" t="s">
        <v>17932</v>
      </c>
      <c r="K962" s="1" t="str">
        <f t="shared" ref="K962:K1025" si="61">IF(LEFT(J962, 1)="[", MID(J962, 2,2)&amp;MID(J962,5,2), J962)</f>
        <v>15151900</v>
      </c>
      <c r="L962" s="1" t="s">
        <v>17932</v>
      </c>
      <c r="M962" s="1" t="str">
        <f t="shared" ref="M962:M1025" si="62">IF(RIGHT(L962, 4)="0000", LEFT(L962,4), IF(RIGHT(L962,2)="00",LEFT(L962,6), L962))</f>
        <v>151519</v>
      </c>
      <c r="N962" s="1" t="str">
        <f t="shared" ref="N962:N1025" si="63">"INSERT INTO tmis_commodity(name, description, hs_code, level, status_id, created_at, updated_at) VALUES('"&amp;LEFT(C962,200)&amp;"','"&amp;LEFT(C962,1000)&amp;"','"&amp;M962&amp;"',"&amp;IF(LEN(M962)=2,0,IF(LEN(M962)=4,1,IF(LEN(M962)=6,2,3)))&amp;",1,'2012-06-01','2012-06-01')"</f>
        <v>INSERT INTO tmis_commodity(name, description, hs_code, level, status_id, created_at, updated_at) VALUES('--Other','--Other','151519',2,1,'2012-06-01','2012-06-01')</v>
      </c>
    </row>
    <row r="963" spans="1:14">
      <c r="A963" s="1">
        <v>947</v>
      </c>
      <c r="B963" s="2" t="s">
        <v>10</v>
      </c>
      <c r="C963" s="2" t="s">
        <v>2157</v>
      </c>
      <c r="D963" s="2" t="s">
        <v>2158</v>
      </c>
      <c r="E963" s="2" t="s">
        <v>10</v>
      </c>
      <c r="F963" s="2" t="s">
        <v>10</v>
      </c>
      <c r="G963" s="2" t="s">
        <v>10</v>
      </c>
      <c r="I963" s="1" t="str">
        <f t="shared" si="60"/>
        <v xml:space="preserve"> </v>
      </c>
      <c r="J963" s="2" t="s">
        <v>10</v>
      </c>
      <c r="K963" s="1" t="str">
        <f t="shared" si="61"/>
        <v xml:space="preserve"> </v>
      </c>
      <c r="L963" s="1" t="s">
        <v>10</v>
      </c>
      <c r="M963" s="1" t="str">
        <f t="shared" si="62"/>
        <v xml:space="preserve"> </v>
      </c>
      <c r="N963" s="1" t="str">
        <f t="shared" si="63"/>
        <v>INSERT INTO tmis_commodity(name, description, hs_code, level, status_id, created_at, updated_at) VALUES('-Maize (corn) oil and its fractions :','-Maize (corn) oil and its fractions :',' ',3,1,'2012-06-01','2012-06-01')</v>
      </c>
    </row>
    <row r="964" spans="1:14">
      <c r="A964" s="1">
        <v>948</v>
      </c>
      <c r="B964" s="2" t="s">
        <v>2159</v>
      </c>
      <c r="C964" s="2" t="s">
        <v>2121</v>
      </c>
      <c r="D964" s="2" t="s">
        <v>2122</v>
      </c>
      <c r="E964" s="2" t="s">
        <v>135</v>
      </c>
      <c r="F964" s="2" t="s">
        <v>1981</v>
      </c>
      <c r="G964" s="2" t="s">
        <v>1981</v>
      </c>
      <c r="H964" s="2" t="s">
        <v>136</v>
      </c>
      <c r="I964" s="1" t="str">
        <f t="shared" si="60"/>
        <v>15152100</v>
      </c>
      <c r="J964" s="2" t="s">
        <v>17933</v>
      </c>
      <c r="K964" s="1" t="str">
        <f t="shared" si="61"/>
        <v>15152100</v>
      </c>
      <c r="L964" s="1" t="s">
        <v>17933</v>
      </c>
      <c r="M964" s="1" t="str">
        <f t="shared" si="62"/>
        <v>151521</v>
      </c>
      <c r="N964" s="1" t="str">
        <f t="shared" si="63"/>
        <v>INSERT INTO tmis_commodity(name, description, hs_code, level, status_id, created_at, updated_at) VALUES('--Crude oil','--Crude oil','151521',2,1,'2012-06-01','2012-06-01')</v>
      </c>
    </row>
    <row r="965" spans="1:14">
      <c r="A965" s="1">
        <v>949</v>
      </c>
      <c r="B965" s="2" t="s">
        <v>2160</v>
      </c>
      <c r="C965" s="2" t="s">
        <v>20</v>
      </c>
      <c r="D965" s="2" t="s">
        <v>21</v>
      </c>
      <c r="E965" s="2" t="s">
        <v>135</v>
      </c>
      <c r="F965" s="2" t="s">
        <v>17</v>
      </c>
      <c r="G965" s="2" t="s">
        <v>17</v>
      </c>
      <c r="H965" s="2" t="s">
        <v>136</v>
      </c>
      <c r="I965" s="1" t="str">
        <f t="shared" si="60"/>
        <v>15152900</v>
      </c>
      <c r="J965" s="2" t="s">
        <v>17934</v>
      </c>
      <c r="K965" s="1" t="str">
        <f t="shared" si="61"/>
        <v>15152900</v>
      </c>
      <c r="L965" s="1" t="s">
        <v>17934</v>
      </c>
      <c r="M965" s="1" t="str">
        <f t="shared" si="62"/>
        <v>151529</v>
      </c>
      <c r="N965" s="1" t="str">
        <f t="shared" si="63"/>
        <v>INSERT INTO tmis_commodity(name, description, hs_code, level, status_id, created_at, updated_at) VALUES('--Other','--Other','151529',2,1,'2012-06-01','2012-06-01')</v>
      </c>
    </row>
    <row r="966" spans="1:14">
      <c r="A966" s="1">
        <v>950</v>
      </c>
      <c r="B966" s="2" t="s">
        <v>2161</v>
      </c>
      <c r="C966" s="2" t="s">
        <v>2162</v>
      </c>
      <c r="D966" s="2" t="s">
        <v>2163</v>
      </c>
      <c r="E966" s="2" t="s">
        <v>135</v>
      </c>
      <c r="F966" s="2" t="s">
        <v>17</v>
      </c>
      <c r="G966" s="2" t="s">
        <v>17</v>
      </c>
      <c r="H966" s="2" t="s">
        <v>136</v>
      </c>
      <c r="I966" s="1" t="str">
        <f t="shared" si="60"/>
        <v>15153000</v>
      </c>
      <c r="J966" s="2" t="s">
        <v>17935</v>
      </c>
      <c r="K966" s="1" t="str">
        <f t="shared" si="61"/>
        <v>15153000</v>
      </c>
      <c r="L966" s="1" t="s">
        <v>17935</v>
      </c>
      <c r="M966" s="1" t="str">
        <f t="shared" si="62"/>
        <v>151530</v>
      </c>
      <c r="N966" s="1" t="str">
        <f t="shared" si="63"/>
        <v>INSERT INTO tmis_commodity(name, description, hs_code, level, status_id, created_at, updated_at) VALUES('-Castor oil and its fractions','-Castor oil and its fractions','151530',2,1,'2012-06-01','2012-06-01')</v>
      </c>
    </row>
    <row r="967" spans="1:14">
      <c r="A967" s="1">
        <v>951</v>
      </c>
      <c r="B967" s="2" t="s">
        <v>2164</v>
      </c>
      <c r="C967" s="2" t="s">
        <v>2165</v>
      </c>
      <c r="D967" s="2" t="s">
        <v>2166</v>
      </c>
      <c r="E967" s="2" t="s">
        <v>135</v>
      </c>
      <c r="F967" s="2" t="s">
        <v>17</v>
      </c>
      <c r="G967" s="2" t="s">
        <v>17</v>
      </c>
      <c r="H967" s="2" t="s">
        <v>136</v>
      </c>
      <c r="I967" s="1" t="str">
        <f t="shared" si="60"/>
        <v>15155000</v>
      </c>
      <c r="J967" s="2" t="s">
        <v>17936</v>
      </c>
      <c r="K967" s="1" t="str">
        <f t="shared" si="61"/>
        <v>15155000</v>
      </c>
      <c r="L967" s="1" t="s">
        <v>17936</v>
      </c>
      <c r="M967" s="1" t="str">
        <f t="shared" si="62"/>
        <v>151550</v>
      </c>
      <c r="N967" s="1" t="str">
        <f t="shared" si="63"/>
        <v>INSERT INTO tmis_commodity(name, description, hs_code, level, status_id, created_at, updated_at) VALUES('-Sesame oil and its fractions','-Sesame oil and its fractions','151550',2,1,'2012-06-01','2012-06-01')</v>
      </c>
    </row>
    <row r="968" spans="1:14">
      <c r="A968" s="1">
        <v>952</v>
      </c>
      <c r="B968" s="2" t="s">
        <v>2167</v>
      </c>
      <c r="C968" s="2" t="s">
        <v>128</v>
      </c>
      <c r="D968" s="2" t="s">
        <v>27</v>
      </c>
      <c r="E968" s="2" t="s">
        <v>135</v>
      </c>
      <c r="F968" s="2" t="s">
        <v>17</v>
      </c>
      <c r="G968" s="2" t="s">
        <v>17</v>
      </c>
      <c r="H968" s="2" t="s">
        <v>136</v>
      </c>
      <c r="I968" s="1" t="str">
        <f t="shared" si="60"/>
        <v>15159000</v>
      </c>
      <c r="J968" s="2" t="s">
        <v>17937</v>
      </c>
      <c r="K968" s="1" t="str">
        <f t="shared" si="61"/>
        <v>15159000</v>
      </c>
      <c r="L968" s="1" t="s">
        <v>17937</v>
      </c>
      <c r="M968" s="1" t="str">
        <f t="shared" si="62"/>
        <v>151590</v>
      </c>
      <c r="N968" s="1" t="str">
        <f t="shared" si="63"/>
        <v>INSERT INTO tmis_commodity(name, description, hs_code, level, status_id, created_at, updated_at) VALUES('-Other','-Other','151590',2,1,'2012-06-01','2012-06-01')</v>
      </c>
    </row>
    <row r="969" spans="1:14">
      <c r="A969" s="1">
        <v>953</v>
      </c>
      <c r="B969" s="2" t="s">
        <v>2168</v>
      </c>
      <c r="C969" s="2" t="s">
        <v>2169</v>
      </c>
      <c r="D969" s="2" t="s">
        <v>2170</v>
      </c>
      <c r="E969" s="2" t="s">
        <v>10</v>
      </c>
      <c r="F969" s="2" t="s">
        <v>10</v>
      </c>
      <c r="G969" s="2" t="s">
        <v>10</v>
      </c>
      <c r="I969" s="1" t="str">
        <f t="shared" si="60"/>
        <v>1516</v>
      </c>
      <c r="J969" s="2" t="s">
        <v>17938</v>
      </c>
      <c r="K969" s="1" t="str">
        <f t="shared" si="61"/>
        <v>1516</v>
      </c>
      <c r="L969" s="1" t="s">
        <v>17938</v>
      </c>
      <c r="M969" s="1" t="str">
        <f t="shared" si="62"/>
        <v>1516</v>
      </c>
      <c r="N969" s="1" t="str">
        <f t="shared" si="63"/>
        <v>INSERT INTO tmis_commodity(name, description, hs_code, level, status_id, created_at, updated_at) VALUES('Animal or vegetable fats and oils and their fractions, partly or wholly hydrogenated, inter-esterified, re-esterified or elaidinised, whether or not refined, but not further prepared.','Animal or vegetable fats and oils and their fractions, partly or wholly hydrogenated, inter-esterified, re-esterified or elaidinised, whether or not refined, but not further prepared.','1516',1,1,'2012-06-01','2012-06-01')</v>
      </c>
    </row>
    <row r="970" spans="1:14">
      <c r="A970" s="1">
        <v>954</v>
      </c>
      <c r="B970" s="2" t="s">
        <v>2171</v>
      </c>
      <c r="C970" s="2" t="s">
        <v>2172</v>
      </c>
      <c r="D970" s="2" t="s">
        <v>2173</v>
      </c>
      <c r="E970" s="2" t="s">
        <v>135</v>
      </c>
      <c r="F970" s="2" t="s">
        <v>17</v>
      </c>
      <c r="G970" s="2" t="s">
        <v>17</v>
      </c>
      <c r="H970" s="2" t="s">
        <v>136</v>
      </c>
      <c r="I970" s="1" t="str">
        <f t="shared" si="60"/>
        <v>15161000</v>
      </c>
      <c r="J970" s="2" t="s">
        <v>17939</v>
      </c>
      <c r="K970" s="1" t="str">
        <f t="shared" si="61"/>
        <v>15161000</v>
      </c>
      <c r="L970" s="1" t="s">
        <v>17939</v>
      </c>
      <c r="M970" s="1" t="str">
        <f t="shared" si="62"/>
        <v>151610</v>
      </c>
      <c r="N970" s="1" t="str">
        <f t="shared" si="63"/>
        <v>INSERT INTO tmis_commodity(name, description, hs_code, level, status_id, created_at, updated_at) VALUES('-Animal fats and oils and their fractions','-Animal fats and oils and their fractions','151610',2,1,'2012-06-01','2012-06-01')</v>
      </c>
    </row>
    <row r="971" spans="1:14">
      <c r="A971" s="1">
        <v>955</v>
      </c>
      <c r="B971" s="2" t="s">
        <v>2174</v>
      </c>
      <c r="C971" s="2" t="s">
        <v>2175</v>
      </c>
      <c r="D971" s="2" t="s">
        <v>2176</v>
      </c>
      <c r="E971" s="2" t="s">
        <v>135</v>
      </c>
      <c r="F971" s="2" t="s">
        <v>17</v>
      </c>
      <c r="G971" s="2" t="s">
        <v>17</v>
      </c>
      <c r="H971" s="2" t="s">
        <v>136</v>
      </c>
      <c r="I971" s="1" t="str">
        <f t="shared" si="60"/>
        <v>15162000</v>
      </c>
      <c r="J971" s="2" t="s">
        <v>17940</v>
      </c>
      <c r="K971" s="1" t="str">
        <f t="shared" si="61"/>
        <v>15162000</v>
      </c>
      <c r="L971" s="1" t="s">
        <v>17940</v>
      </c>
      <c r="M971" s="1" t="str">
        <f t="shared" si="62"/>
        <v>151620</v>
      </c>
      <c r="N971" s="1" t="str">
        <f t="shared" si="63"/>
        <v>INSERT INTO tmis_commodity(name, description, hs_code, level, status_id, created_at, updated_at) VALUES('-Vegetable fats and oils and their fractions','-Vegetable fats and oils and their fractions','151620',2,1,'2012-06-01','2012-06-01')</v>
      </c>
    </row>
    <row r="972" spans="1:14">
      <c r="A972" s="1">
        <v>956</v>
      </c>
      <c r="B972" s="2" t="s">
        <v>2177</v>
      </c>
      <c r="C972" s="2" t="s">
        <v>2178</v>
      </c>
      <c r="D972" s="2" t="s">
        <v>2179</v>
      </c>
      <c r="E972" s="2" t="s">
        <v>10</v>
      </c>
      <c r="F972" s="2" t="s">
        <v>10</v>
      </c>
      <c r="G972" s="2" t="s">
        <v>10</v>
      </c>
      <c r="I972" s="1" t="str">
        <f t="shared" si="60"/>
        <v>1517</v>
      </c>
      <c r="J972" s="2" t="s">
        <v>17941</v>
      </c>
      <c r="K972" s="1" t="str">
        <f t="shared" si="61"/>
        <v>1517</v>
      </c>
      <c r="L972" s="1" t="s">
        <v>17941</v>
      </c>
      <c r="M972" s="1" t="str">
        <f t="shared" si="62"/>
        <v>1517</v>
      </c>
      <c r="N972" s="1" t="str">
        <f t="shared" si="63"/>
        <v>INSERT INTO tmis_commodity(name, description, hs_code, level, status_id, created_at, updated_at) VALUES('Margarine; edible mixtures or preparations of animal or vegetable fats or oils or of fractions of different fats or oils of this Chapter, other than edible fats or oils or their fractions of heading 1','Margarine; edible mixtures or preparations of animal or vegetable fats or oils or of fractions of different fats or oils of this Chapter, other than edible fats or oils or their fractions of heading 15.16.','1517',1,1,'2012-06-01','2012-06-01')</v>
      </c>
    </row>
    <row r="973" spans="1:14">
      <c r="A973" s="1">
        <v>957</v>
      </c>
      <c r="B973" s="2" t="s">
        <v>2180</v>
      </c>
      <c r="C973" s="2" t="s">
        <v>2181</v>
      </c>
      <c r="D973" s="2" t="s">
        <v>2182</v>
      </c>
      <c r="E973" s="2" t="s">
        <v>135</v>
      </c>
      <c r="F973" s="2" t="s">
        <v>17</v>
      </c>
      <c r="G973" s="2" t="s">
        <v>17</v>
      </c>
      <c r="H973" s="2" t="s">
        <v>136</v>
      </c>
      <c r="I973" s="1" t="str">
        <f t="shared" si="60"/>
        <v>15171000</v>
      </c>
      <c r="J973" s="2" t="s">
        <v>17942</v>
      </c>
      <c r="K973" s="1" t="str">
        <f t="shared" si="61"/>
        <v>15171000</v>
      </c>
      <c r="L973" s="1" t="s">
        <v>17942</v>
      </c>
      <c r="M973" s="1" t="str">
        <f t="shared" si="62"/>
        <v>151710</v>
      </c>
      <c r="N973" s="1" t="str">
        <f t="shared" si="63"/>
        <v>INSERT INTO tmis_commodity(name, description, hs_code, level, status_id, created_at, updated_at) VALUES('-Margarine, excluding liquid margarine','-Margarine, excluding liquid margarine','151710',2,1,'2012-06-01','2012-06-01')</v>
      </c>
    </row>
    <row r="974" spans="1:14">
      <c r="A974" s="1">
        <v>958</v>
      </c>
      <c r="B974" s="2" t="s">
        <v>2183</v>
      </c>
      <c r="C974" s="2" t="s">
        <v>128</v>
      </c>
      <c r="D974" s="2" t="s">
        <v>27</v>
      </c>
      <c r="E974" s="2" t="s">
        <v>135</v>
      </c>
      <c r="F974" s="2" t="s">
        <v>17</v>
      </c>
      <c r="G974" s="2" t="s">
        <v>17</v>
      </c>
      <c r="H974" s="2" t="s">
        <v>136</v>
      </c>
      <c r="I974" s="1" t="str">
        <f t="shared" si="60"/>
        <v>15179000</v>
      </c>
      <c r="J974" s="2" t="s">
        <v>17943</v>
      </c>
      <c r="K974" s="1" t="str">
        <f t="shared" si="61"/>
        <v>15179000</v>
      </c>
      <c r="L974" s="1" t="s">
        <v>17943</v>
      </c>
      <c r="M974" s="1" t="str">
        <f t="shared" si="62"/>
        <v>151790</v>
      </c>
      <c r="N974" s="1" t="str">
        <f t="shared" si="63"/>
        <v>INSERT INTO tmis_commodity(name, description, hs_code, level, status_id, created_at, updated_at) VALUES('-Other','-Other','151790',2,1,'2012-06-01','2012-06-01')</v>
      </c>
    </row>
    <row r="975" spans="1:14">
      <c r="A975" s="1">
        <v>959</v>
      </c>
      <c r="B975" s="2" t="s">
        <v>2184</v>
      </c>
      <c r="C975" s="2" t="s">
        <v>2185</v>
      </c>
      <c r="D975" s="2" t="s">
        <v>2186</v>
      </c>
      <c r="E975" s="2" t="s">
        <v>135</v>
      </c>
      <c r="F975" s="2" t="s">
        <v>2066</v>
      </c>
      <c r="G975" s="2" t="s">
        <v>2066</v>
      </c>
      <c r="H975" s="2" t="s">
        <v>136</v>
      </c>
      <c r="I975" s="1" t="str">
        <f t="shared" si="60"/>
        <v>15180000</v>
      </c>
      <c r="J975" s="2" t="s">
        <v>17944</v>
      </c>
      <c r="K975" s="1" t="str">
        <f t="shared" si="61"/>
        <v>15180000</v>
      </c>
      <c r="L975" s="1" t="s">
        <v>17944</v>
      </c>
      <c r="M975" s="1" t="str">
        <f t="shared" si="62"/>
        <v>1518</v>
      </c>
      <c r="N975" s="1" t="str">
        <f t="shared" si="63"/>
        <v>INSERT INTO tmis_commodity(name, description, hs_code, level, status_id, created_at, updated_at) VALUES('Animal or vegetable fats and oils and their fractions, boiled, oxidised, dehydrated, sulphurised, blown, polymerised by heat in vacuum or in inert gas or otherwise chemically modified, excluding those','Animal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included.','1518',1,1,'2012-06-01','2012-06-01')</v>
      </c>
    </row>
    <row r="976" spans="1:14">
      <c r="A976" s="1">
        <v>960</v>
      </c>
      <c r="B976" s="2" t="s">
        <v>2187</v>
      </c>
      <c r="C976" s="2" t="s">
        <v>10</v>
      </c>
      <c r="D976" s="2" t="s">
        <v>10</v>
      </c>
      <c r="E976" s="2" t="s">
        <v>10</v>
      </c>
      <c r="F976" s="2" t="s">
        <v>10</v>
      </c>
      <c r="G976" s="2" t="s">
        <v>10</v>
      </c>
      <c r="I976" s="1" t="str">
        <f t="shared" si="60"/>
        <v>[15.19]</v>
      </c>
      <c r="J976" s="2" t="s">
        <v>2187</v>
      </c>
      <c r="K976" s="1" t="str">
        <f t="shared" si="61"/>
        <v>1519</v>
      </c>
      <c r="L976" s="1" t="s">
        <v>23443</v>
      </c>
      <c r="M976" s="1" t="str">
        <f t="shared" si="62"/>
        <v>1519</v>
      </c>
      <c r="N976" s="1" t="str">
        <f t="shared" si="63"/>
        <v>INSERT INTO tmis_commodity(name, description, hs_code, level, status_id, created_at, updated_at) VALUES(' ',' ','1519',1,1,'2012-06-01','2012-06-01')</v>
      </c>
    </row>
    <row r="977" spans="1:14">
      <c r="A977" s="1">
        <v>961</v>
      </c>
      <c r="B977" s="2" t="s">
        <v>2188</v>
      </c>
      <c r="C977" s="2" t="s">
        <v>2189</v>
      </c>
      <c r="D977" s="2" t="s">
        <v>2190</v>
      </c>
      <c r="E977" s="2" t="s">
        <v>135</v>
      </c>
      <c r="F977" s="2" t="s">
        <v>2066</v>
      </c>
      <c r="G977" s="2" t="s">
        <v>2066</v>
      </c>
      <c r="H977" s="2" t="s">
        <v>136</v>
      </c>
      <c r="I977" s="1" t="str">
        <f t="shared" si="60"/>
        <v>15200000</v>
      </c>
      <c r="J977" s="2" t="s">
        <v>17945</v>
      </c>
      <c r="K977" s="1" t="str">
        <f t="shared" si="61"/>
        <v>15200000</v>
      </c>
      <c r="L977" s="1" t="s">
        <v>17945</v>
      </c>
      <c r="M977" s="1" t="str">
        <f t="shared" si="62"/>
        <v>1520</v>
      </c>
      <c r="N977" s="1" t="str">
        <f t="shared" si="63"/>
        <v>INSERT INTO tmis_commodity(name, description, hs_code, level, status_id, created_at, updated_at) VALUES('Glycerol, crude; glycerol waters and glycerol lyes.','Glycerol, crude; glycerol waters and glycerol lyes.','1520',1,1,'2012-06-01','2012-06-01')</v>
      </c>
    </row>
    <row r="978" spans="1:14">
      <c r="A978" s="1">
        <v>962</v>
      </c>
      <c r="B978" s="2" t="s">
        <v>2191</v>
      </c>
      <c r="C978" s="2" t="s">
        <v>2192</v>
      </c>
      <c r="D978" s="2" t="s">
        <v>2193</v>
      </c>
      <c r="E978" s="2" t="s">
        <v>10</v>
      </c>
      <c r="F978" s="2" t="s">
        <v>10</v>
      </c>
      <c r="G978" s="2" t="s">
        <v>10</v>
      </c>
      <c r="I978" s="1" t="str">
        <f t="shared" si="60"/>
        <v>1521</v>
      </c>
      <c r="J978" s="2" t="s">
        <v>17946</v>
      </c>
      <c r="K978" s="1" t="str">
        <f t="shared" si="61"/>
        <v>1521</v>
      </c>
      <c r="L978" s="1" t="s">
        <v>17946</v>
      </c>
      <c r="M978" s="1" t="str">
        <f t="shared" si="62"/>
        <v>1521</v>
      </c>
      <c r="N978" s="1" t="str">
        <f t="shared" si="63"/>
        <v>INSERT INTO tmis_commodity(name, description, hs_code, level, status_id, created_at, updated_at) VALUES('Vegetable waxes (other than triglycerides), beeswax, other insect waxes and spermaceti, whether or not refined or coloured.','Vegetable waxes (other than triglycerides), beeswax, other insect waxes and spermaceti, whether or not refined or coloured.','1521',1,1,'2012-06-01','2012-06-01')</v>
      </c>
    </row>
    <row r="979" spans="1:14">
      <c r="A979" s="1">
        <v>963</v>
      </c>
      <c r="B979" s="2" t="s">
        <v>2194</v>
      </c>
      <c r="C979" s="2" t="s">
        <v>2195</v>
      </c>
      <c r="D979" s="2" t="s">
        <v>2196</v>
      </c>
      <c r="E979" s="2" t="s">
        <v>135</v>
      </c>
      <c r="F979" s="2" t="s">
        <v>2066</v>
      </c>
      <c r="G979" s="2" t="s">
        <v>2066</v>
      </c>
      <c r="H979" s="2" t="s">
        <v>136</v>
      </c>
      <c r="I979" s="1" t="str">
        <f t="shared" si="60"/>
        <v>15211000</v>
      </c>
      <c r="J979" s="2" t="s">
        <v>17947</v>
      </c>
      <c r="K979" s="1" t="str">
        <f t="shared" si="61"/>
        <v>15211000</v>
      </c>
      <c r="L979" s="1" t="s">
        <v>17947</v>
      </c>
      <c r="M979" s="1" t="str">
        <f t="shared" si="62"/>
        <v>152110</v>
      </c>
      <c r="N979" s="1" t="str">
        <f t="shared" si="63"/>
        <v>INSERT INTO tmis_commodity(name, description, hs_code, level, status_id, created_at, updated_at) VALUES('-Vegetable waxes','-Vegetable waxes','152110',2,1,'2012-06-01','2012-06-01')</v>
      </c>
    </row>
    <row r="980" spans="1:14">
      <c r="A980" s="1">
        <v>964</v>
      </c>
      <c r="B980" s="2" t="s">
        <v>2197</v>
      </c>
      <c r="C980" s="2" t="s">
        <v>128</v>
      </c>
      <c r="D980" s="2" t="s">
        <v>27</v>
      </c>
      <c r="E980" s="2" t="s">
        <v>135</v>
      </c>
      <c r="F980" s="2" t="s">
        <v>2066</v>
      </c>
      <c r="G980" s="2" t="s">
        <v>2066</v>
      </c>
      <c r="H980" s="2" t="s">
        <v>136</v>
      </c>
      <c r="I980" s="1" t="str">
        <f t="shared" si="60"/>
        <v>15219000</v>
      </c>
      <c r="J980" s="2" t="s">
        <v>17948</v>
      </c>
      <c r="K980" s="1" t="str">
        <f t="shared" si="61"/>
        <v>15219000</v>
      </c>
      <c r="L980" s="1" t="s">
        <v>17948</v>
      </c>
      <c r="M980" s="1" t="str">
        <f t="shared" si="62"/>
        <v>152190</v>
      </c>
      <c r="N980" s="1" t="str">
        <f t="shared" si="63"/>
        <v>INSERT INTO tmis_commodity(name, description, hs_code, level, status_id, created_at, updated_at) VALUES('-Other','-Other','152190',2,1,'2012-06-01','2012-06-01')</v>
      </c>
    </row>
    <row r="981" spans="1:14">
      <c r="A981" s="1">
        <v>965</v>
      </c>
      <c r="B981" s="2" t="s">
        <v>2198</v>
      </c>
      <c r="C981" s="2" t="s">
        <v>2199</v>
      </c>
      <c r="D981" s="2" t="s">
        <v>2200</v>
      </c>
      <c r="E981" s="2" t="s">
        <v>135</v>
      </c>
      <c r="F981" s="2" t="s">
        <v>2066</v>
      </c>
      <c r="G981" s="2" t="s">
        <v>2066</v>
      </c>
      <c r="H981" s="2" t="s">
        <v>136</v>
      </c>
      <c r="I981" s="1" t="str">
        <f t="shared" si="60"/>
        <v>15220000</v>
      </c>
      <c r="J981" s="2" t="s">
        <v>17949</v>
      </c>
      <c r="K981" s="1" t="str">
        <f t="shared" si="61"/>
        <v>15220000</v>
      </c>
      <c r="L981" s="1" t="s">
        <v>17949</v>
      </c>
      <c r="M981" s="1" t="str">
        <f t="shared" si="62"/>
        <v>1522</v>
      </c>
      <c r="N981" s="1" t="str">
        <f t="shared" si="63"/>
        <v>INSERT INTO tmis_commodity(name, description, hs_code, level, status_id, created_at, updated_at) VALUES('Degras; residues resulting from the treatment of fatty substances or animal or vegetable waxes.','Degras; residues resulting from the treatment of fatty substances or animal or vegetable waxes.','1522',1,1,'2012-06-01','2012-06-01')</v>
      </c>
    </row>
    <row r="982" spans="1:14">
      <c r="B982" s="3" t="s">
        <v>16968</v>
      </c>
      <c r="C982" s="3" t="s">
        <v>16969</v>
      </c>
      <c r="I982" s="1" t="str">
        <f t="shared" si="60"/>
        <v>16</v>
      </c>
      <c r="J982" s="2" t="s">
        <v>16968</v>
      </c>
      <c r="K982" s="1" t="str">
        <f t="shared" si="61"/>
        <v>16</v>
      </c>
      <c r="L982" s="1" t="s">
        <v>16968</v>
      </c>
      <c r="M982" s="1" t="str">
        <f t="shared" si="62"/>
        <v>16</v>
      </c>
      <c r="N982" s="1" t="str">
        <f t="shared" si="63"/>
        <v>INSERT INTO tmis_commodity(name, description, hs_code, level, status_id, created_at, updated_at) VALUES('Sausages etc.','Sausages etc.','16',0,1,'2012-06-01','2012-06-01')</v>
      </c>
    </row>
    <row r="983" spans="1:14">
      <c r="A983" s="1">
        <v>966</v>
      </c>
      <c r="B983" s="2" t="s">
        <v>2201</v>
      </c>
      <c r="C983" s="2" t="s">
        <v>2202</v>
      </c>
      <c r="D983" s="2" t="s">
        <v>2203</v>
      </c>
      <c r="E983" s="2" t="s">
        <v>135</v>
      </c>
      <c r="F983" s="2" t="s">
        <v>851</v>
      </c>
      <c r="G983" s="2" t="s">
        <v>858</v>
      </c>
      <c r="H983" s="2" t="s">
        <v>136</v>
      </c>
      <c r="I983" s="1" t="str">
        <f t="shared" si="60"/>
        <v>16010000</v>
      </c>
      <c r="J983" s="2" t="s">
        <v>17950</v>
      </c>
      <c r="K983" s="1" t="str">
        <f t="shared" si="61"/>
        <v>16010000</v>
      </c>
      <c r="L983" s="1" t="s">
        <v>17950</v>
      </c>
      <c r="M983" s="1" t="str">
        <f t="shared" si="62"/>
        <v>1601</v>
      </c>
      <c r="N983" s="1" t="str">
        <f t="shared" si="63"/>
        <v>INSERT INTO tmis_commodity(name, description, hs_code, level, status_id, created_at, updated_at) VALUES('Sausages and similar products, of meat, meat offal or blood; food preparations based on these products.','Sausages and similar products, of meat, meat offal or blood; food preparations based on these products.','1601',1,1,'2012-06-01','2012-06-01')</v>
      </c>
    </row>
    <row r="984" spans="1:14">
      <c r="A984" s="1">
        <v>967</v>
      </c>
      <c r="B984" s="2" t="s">
        <v>2204</v>
      </c>
      <c r="C984" s="2" t="s">
        <v>2205</v>
      </c>
      <c r="D984" s="2" t="s">
        <v>2206</v>
      </c>
      <c r="E984" s="2" t="s">
        <v>10</v>
      </c>
      <c r="F984" s="2" t="s">
        <v>10</v>
      </c>
      <c r="G984" s="2" t="s">
        <v>10</v>
      </c>
      <c r="I984" s="1" t="str">
        <f t="shared" si="60"/>
        <v>1602</v>
      </c>
      <c r="J984" s="2" t="s">
        <v>17951</v>
      </c>
      <c r="K984" s="1" t="str">
        <f t="shared" si="61"/>
        <v>1602</v>
      </c>
      <c r="L984" s="1" t="s">
        <v>17951</v>
      </c>
      <c r="M984" s="1" t="str">
        <f t="shared" si="62"/>
        <v>1602</v>
      </c>
      <c r="N984" s="1" t="str">
        <f t="shared" si="63"/>
        <v>INSERT INTO tmis_commodity(name, description, hs_code, level, status_id, created_at, updated_at) VALUES('Other prepared or preserved meat, meat offal or blood.','Other prepared or preserved meat, meat offal or blood.','1602',1,1,'2012-06-01','2012-06-01')</v>
      </c>
    </row>
    <row r="985" spans="1:14">
      <c r="A985" s="1">
        <v>968</v>
      </c>
      <c r="B985" s="2" t="s">
        <v>2207</v>
      </c>
      <c r="C985" s="2" t="s">
        <v>2208</v>
      </c>
      <c r="D985" s="2" t="s">
        <v>2209</v>
      </c>
      <c r="E985" s="2" t="s">
        <v>135</v>
      </c>
      <c r="F985" s="2" t="s">
        <v>851</v>
      </c>
      <c r="G985" s="2" t="s">
        <v>851</v>
      </c>
      <c r="H985" s="2" t="s">
        <v>136</v>
      </c>
      <c r="I985" s="1" t="str">
        <f t="shared" si="60"/>
        <v>16021000</v>
      </c>
      <c r="J985" s="2" t="s">
        <v>17952</v>
      </c>
      <c r="K985" s="1" t="str">
        <f t="shared" si="61"/>
        <v>16021000</v>
      </c>
      <c r="L985" s="1" t="s">
        <v>17952</v>
      </c>
      <c r="M985" s="1" t="str">
        <f t="shared" si="62"/>
        <v>160210</v>
      </c>
      <c r="N985" s="1" t="str">
        <f t="shared" si="63"/>
        <v>INSERT INTO tmis_commodity(name, description, hs_code, level, status_id, created_at, updated_at) VALUES('-Homogenised preparations','-Homogenised preparations','160210',2,1,'2012-06-01','2012-06-01')</v>
      </c>
    </row>
    <row r="986" spans="1:14">
      <c r="A986" s="1">
        <v>969</v>
      </c>
      <c r="B986" s="2" t="s">
        <v>2210</v>
      </c>
      <c r="C986" s="2" t="s">
        <v>2211</v>
      </c>
      <c r="D986" s="2" t="s">
        <v>2212</v>
      </c>
      <c r="E986" s="2" t="s">
        <v>135</v>
      </c>
      <c r="F986" s="2" t="s">
        <v>851</v>
      </c>
      <c r="G986" s="2" t="s">
        <v>851</v>
      </c>
      <c r="H986" s="2" t="s">
        <v>136</v>
      </c>
      <c r="I986" s="1" t="str">
        <f t="shared" si="60"/>
        <v>16022000</v>
      </c>
      <c r="J986" s="2" t="s">
        <v>17953</v>
      </c>
      <c r="K986" s="1" t="str">
        <f t="shared" si="61"/>
        <v>16022000</v>
      </c>
      <c r="L986" s="1" t="s">
        <v>17953</v>
      </c>
      <c r="M986" s="1" t="str">
        <f t="shared" si="62"/>
        <v>160220</v>
      </c>
      <c r="N986" s="1" t="str">
        <f t="shared" si="63"/>
        <v>INSERT INTO tmis_commodity(name, description, hs_code, level, status_id, created_at, updated_at) VALUES('-Of liver of any animal','-Of liver of any animal','160220',2,1,'2012-06-01','2012-06-01')</v>
      </c>
    </row>
    <row r="987" spans="1:14">
      <c r="A987" s="1">
        <v>970</v>
      </c>
      <c r="B987" s="2" t="s">
        <v>10</v>
      </c>
      <c r="C987" s="2" t="s">
        <v>2213</v>
      </c>
      <c r="D987" s="2" t="s">
        <v>2214</v>
      </c>
      <c r="E987" s="2" t="s">
        <v>10</v>
      </c>
      <c r="F987" s="2" t="s">
        <v>10</v>
      </c>
      <c r="G987" s="2" t="s">
        <v>10</v>
      </c>
      <c r="I987" s="1" t="str">
        <f t="shared" si="60"/>
        <v xml:space="preserve"> </v>
      </c>
      <c r="J987" s="2" t="s">
        <v>10</v>
      </c>
      <c r="K987" s="1" t="str">
        <f t="shared" si="61"/>
        <v xml:space="preserve"> </v>
      </c>
      <c r="L987" s="1" t="s">
        <v>10</v>
      </c>
      <c r="M987" s="1" t="str">
        <f t="shared" si="62"/>
        <v xml:space="preserve"> </v>
      </c>
      <c r="N987" s="1" t="str">
        <f t="shared" si="63"/>
        <v>INSERT INTO tmis_commodity(name, description, hs_code, level, status_id, created_at, updated_at) VALUES('-Of poultry of heading 01.05 :','-Of poultry of heading 01.05 :',' ',3,1,'2012-06-01','2012-06-01')</v>
      </c>
    </row>
    <row r="988" spans="1:14">
      <c r="A988" s="1">
        <v>971</v>
      </c>
      <c r="B988" s="2" t="s">
        <v>2215</v>
      </c>
      <c r="C988" s="2" t="s">
        <v>2216</v>
      </c>
      <c r="D988" s="2" t="s">
        <v>2217</v>
      </c>
      <c r="E988" s="2" t="s">
        <v>135</v>
      </c>
      <c r="F988" s="2" t="s">
        <v>851</v>
      </c>
      <c r="G988" s="2" t="s">
        <v>851</v>
      </c>
      <c r="H988" s="2" t="s">
        <v>136</v>
      </c>
      <c r="I988" s="1" t="str">
        <f t="shared" si="60"/>
        <v>16023100</v>
      </c>
      <c r="J988" s="2" t="s">
        <v>17954</v>
      </c>
      <c r="K988" s="1" t="str">
        <f t="shared" si="61"/>
        <v>16023100</v>
      </c>
      <c r="L988" s="1" t="s">
        <v>17954</v>
      </c>
      <c r="M988" s="1" t="str">
        <f t="shared" si="62"/>
        <v>160231</v>
      </c>
      <c r="N988" s="1" t="str">
        <f t="shared" si="63"/>
        <v>INSERT INTO tmis_commodity(name, description, hs_code, level, status_id, created_at, updated_at) VALUES('--Of turkeys','--Of turkeys','160231',2,1,'2012-06-01','2012-06-01')</v>
      </c>
    </row>
    <row r="989" spans="1:14">
      <c r="A989" s="1">
        <v>972</v>
      </c>
      <c r="B989" s="2" t="s">
        <v>2218</v>
      </c>
      <c r="C989" s="2" t="s">
        <v>2219</v>
      </c>
      <c r="D989" s="2" t="s">
        <v>2220</v>
      </c>
      <c r="E989" s="2" t="s">
        <v>135</v>
      </c>
      <c r="F989" s="2" t="s">
        <v>851</v>
      </c>
      <c r="G989" s="2" t="s">
        <v>851</v>
      </c>
      <c r="H989" s="2" t="s">
        <v>136</v>
      </c>
      <c r="I989" s="1" t="str">
        <f t="shared" si="60"/>
        <v>16023200</v>
      </c>
      <c r="J989" s="2" t="s">
        <v>17955</v>
      </c>
      <c r="K989" s="1" t="str">
        <f t="shared" si="61"/>
        <v>16023200</v>
      </c>
      <c r="L989" s="1" t="s">
        <v>17955</v>
      </c>
      <c r="M989" s="1" t="str">
        <f t="shared" si="62"/>
        <v>160232</v>
      </c>
      <c r="N989" s="1" t="str">
        <f t="shared" si="63"/>
        <v>INSERT INTO tmis_commodity(name, description, hs_code, level, status_id, created_at, updated_at) VALUES('--Of fowls of the species Gallus domesticus','--Of fowls of the species Gallus domesticus','160232',2,1,'2012-06-01','2012-06-01')</v>
      </c>
    </row>
    <row r="990" spans="1:14">
      <c r="A990" s="1">
        <v>973</v>
      </c>
      <c r="B990" s="2" t="s">
        <v>2221</v>
      </c>
      <c r="C990" s="2" t="s">
        <v>20</v>
      </c>
      <c r="D990" s="2" t="s">
        <v>21</v>
      </c>
      <c r="E990" s="2" t="s">
        <v>135</v>
      </c>
      <c r="F990" s="2" t="s">
        <v>851</v>
      </c>
      <c r="G990" s="2" t="s">
        <v>851</v>
      </c>
      <c r="H990" s="2" t="s">
        <v>136</v>
      </c>
      <c r="I990" s="1" t="str">
        <f t="shared" si="60"/>
        <v>16023900</v>
      </c>
      <c r="J990" s="2" t="s">
        <v>17956</v>
      </c>
      <c r="K990" s="1" t="str">
        <f t="shared" si="61"/>
        <v>16023900</v>
      </c>
      <c r="L990" s="1" t="s">
        <v>17956</v>
      </c>
      <c r="M990" s="1" t="str">
        <f t="shared" si="62"/>
        <v>160239</v>
      </c>
      <c r="N990" s="1" t="str">
        <f t="shared" si="63"/>
        <v>INSERT INTO tmis_commodity(name, description, hs_code, level, status_id, created_at, updated_at) VALUES('--Other','--Other','160239',2,1,'2012-06-01','2012-06-01')</v>
      </c>
    </row>
    <row r="991" spans="1:14">
      <c r="A991" s="1">
        <v>974</v>
      </c>
      <c r="B991" s="2" t="s">
        <v>10</v>
      </c>
      <c r="C991" s="2" t="s">
        <v>2222</v>
      </c>
      <c r="D991" s="2" t="s">
        <v>2223</v>
      </c>
      <c r="E991" s="2" t="s">
        <v>10</v>
      </c>
      <c r="F991" s="2" t="s">
        <v>10</v>
      </c>
      <c r="G991" s="2" t="s">
        <v>10</v>
      </c>
      <c r="I991" s="1" t="str">
        <f t="shared" si="60"/>
        <v xml:space="preserve"> </v>
      </c>
      <c r="J991" s="2" t="s">
        <v>10</v>
      </c>
      <c r="K991" s="1" t="str">
        <f t="shared" si="61"/>
        <v xml:space="preserve"> </v>
      </c>
      <c r="L991" s="1" t="s">
        <v>10</v>
      </c>
      <c r="M991" s="1" t="str">
        <f t="shared" si="62"/>
        <v xml:space="preserve"> </v>
      </c>
      <c r="N991" s="1" t="str">
        <f t="shared" si="63"/>
        <v>INSERT INTO tmis_commodity(name, description, hs_code, level, status_id, created_at, updated_at) VALUES('-Of swine :','-Of swine :',' ',3,1,'2012-06-01','2012-06-01')</v>
      </c>
    </row>
    <row r="992" spans="1:14">
      <c r="A992" s="1">
        <v>975</v>
      </c>
      <c r="B992" s="2" t="s">
        <v>2224</v>
      </c>
      <c r="C992" s="2" t="s">
        <v>2225</v>
      </c>
      <c r="D992" s="2" t="s">
        <v>2226</v>
      </c>
      <c r="E992" s="2" t="s">
        <v>135</v>
      </c>
      <c r="F992" s="2" t="s">
        <v>47</v>
      </c>
      <c r="G992" s="2" t="s">
        <v>47</v>
      </c>
      <c r="H992" s="2" t="s">
        <v>136</v>
      </c>
      <c r="I992" s="1" t="str">
        <f t="shared" si="60"/>
        <v>16024100</v>
      </c>
      <c r="J992" s="2" t="s">
        <v>17957</v>
      </c>
      <c r="K992" s="1" t="str">
        <f t="shared" si="61"/>
        <v>16024100</v>
      </c>
      <c r="L992" s="1" t="s">
        <v>17957</v>
      </c>
      <c r="M992" s="1" t="str">
        <f t="shared" si="62"/>
        <v>160241</v>
      </c>
      <c r="N992" s="1" t="str">
        <f t="shared" si="63"/>
        <v>INSERT INTO tmis_commodity(name, description, hs_code, level, status_id, created_at, updated_at) VALUES('--Hams and cuts thereof','--Hams and cuts thereof','160241',2,1,'2012-06-01','2012-06-01')</v>
      </c>
    </row>
    <row r="993" spans="1:14">
      <c r="A993" s="1">
        <v>976</v>
      </c>
      <c r="B993" s="2" t="s">
        <v>2227</v>
      </c>
      <c r="C993" s="2" t="s">
        <v>2228</v>
      </c>
      <c r="D993" s="2" t="s">
        <v>2229</v>
      </c>
      <c r="E993" s="2" t="s">
        <v>135</v>
      </c>
      <c r="F993" s="2" t="s">
        <v>47</v>
      </c>
      <c r="G993" s="2" t="s">
        <v>47</v>
      </c>
      <c r="H993" s="2" t="s">
        <v>136</v>
      </c>
      <c r="I993" s="1" t="str">
        <f t="shared" si="60"/>
        <v>16024200</v>
      </c>
      <c r="J993" s="2" t="s">
        <v>17958</v>
      </c>
      <c r="K993" s="1" t="str">
        <f t="shared" si="61"/>
        <v>16024200</v>
      </c>
      <c r="L993" s="1" t="s">
        <v>17958</v>
      </c>
      <c r="M993" s="1" t="str">
        <f t="shared" si="62"/>
        <v>160242</v>
      </c>
      <c r="N993" s="1" t="str">
        <f t="shared" si="63"/>
        <v>INSERT INTO tmis_commodity(name, description, hs_code, level, status_id, created_at, updated_at) VALUES('--Shoulders and cuts thereof','--Shoulders and cuts thereof','160242',2,1,'2012-06-01','2012-06-01')</v>
      </c>
    </row>
    <row r="994" spans="1:14">
      <c r="A994" s="1">
        <v>977</v>
      </c>
      <c r="B994" s="2" t="s">
        <v>2230</v>
      </c>
      <c r="C994" s="2" t="s">
        <v>2231</v>
      </c>
      <c r="D994" s="2" t="s">
        <v>2232</v>
      </c>
      <c r="E994" s="2" t="s">
        <v>135</v>
      </c>
      <c r="F994" s="2" t="s">
        <v>47</v>
      </c>
      <c r="G994" s="2" t="s">
        <v>47</v>
      </c>
      <c r="H994" s="2" t="s">
        <v>136</v>
      </c>
      <c r="I994" s="1" t="str">
        <f t="shared" si="60"/>
        <v>16024900</v>
      </c>
      <c r="J994" s="2" t="s">
        <v>17959</v>
      </c>
      <c r="K994" s="1" t="str">
        <f t="shared" si="61"/>
        <v>16024900</v>
      </c>
      <c r="L994" s="1" t="s">
        <v>17959</v>
      </c>
      <c r="M994" s="1" t="str">
        <f t="shared" si="62"/>
        <v>160249</v>
      </c>
      <c r="N994" s="1" t="str">
        <f t="shared" si="63"/>
        <v>INSERT INTO tmis_commodity(name, description, hs_code, level, status_id, created_at, updated_at) VALUES('--Other, including mixtures','--Other, including mixtures','160249',2,1,'2012-06-01','2012-06-01')</v>
      </c>
    </row>
    <row r="995" spans="1:14">
      <c r="A995" s="1">
        <v>978</v>
      </c>
      <c r="B995" s="2" t="s">
        <v>2233</v>
      </c>
      <c r="C995" s="2" t="s">
        <v>2234</v>
      </c>
      <c r="D995" s="2" t="s">
        <v>2235</v>
      </c>
      <c r="E995" s="2" t="s">
        <v>135</v>
      </c>
      <c r="F995" s="2" t="s">
        <v>851</v>
      </c>
      <c r="G995" s="2" t="s">
        <v>858</v>
      </c>
      <c r="H995" s="2" t="s">
        <v>136</v>
      </c>
      <c r="I995" s="1" t="str">
        <f t="shared" si="60"/>
        <v>16025000</v>
      </c>
      <c r="J995" s="2" t="s">
        <v>17960</v>
      </c>
      <c r="K995" s="1" t="str">
        <f t="shared" si="61"/>
        <v>16025000</v>
      </c>
      <c r="L995" s="1" t="s">
        <v>17960</v>
      </c>
      <c r="M995" s="1" t="str">
        <f t="shared" si="62"/>
        <v>160250</v>
      </c>
      <c r="N995" s="1" t="str">
        <f t="shared" si="63"/>
        <v>INSERT INTO tmis_commodity(name, description, hs_code, level, status_id, created_at, updated_at) VALUES('-Of bovine animals ','-Of bovine animals ','160250',2,1,'2012-06-01','2012-06-01')</v>
      </c>
    </row>
    <row r="996" spans="1:14">
      <c r="A996" s="1">
        <v>979</v>
      </c>
      <c r="B996" s="2" t="s">
        <v>2236</v>
      </c>
      <c r="C996" s="2" t="s">
        <v>2237</v>
      </c>
      <c r="D996" s="2" t="s">
        <v>2238</v>
      </c>
      <c r="E996" s="2" t="s">
        <v>135</v>
      </c>
      <c r="F996" s="2" t="s">
        <v>851</v>
      </c>
      <c r="G996" s="2" t="s">
        <v>858</v>
      </c>
      <c r="H996" s="2" t="s">
        <v>136</v>
      </c>
      <c r="I996" s="1" t="str">
        <f t="shared" si="60"/>
        <v>16029000</v>
      </c>
      <c r="J996" s="2" t="s">
        <v>17961</v>
      </c>
      <c r="K996" s="1" t="str">
        <f t="shared" si="61"/>
        <v>16029000</v>
      </c>
      <c r="L996" s="1" t="s">
        <v>17961</v>
      </c>
      <c r="M996" s="1" t="str">
        <f t="shared" si="62"/>
        <v>160290</v>
      </c>
      <c r="N996" s="1" t="str">
        <f t="shared" si="63"/>
        <v>INSERT INTO tmis_commodity(name, description, hs_code, level, status_id, created_at, updated_at) VALUES('-Other, including preparations of blood of any animal','-Other, including preparations of blood of any animal','160290',2,1,'2012-06-01','2012-06-01')</v>
      </c>
    </row>
    <row r="997" spans="1:14">
      <c r="A997" s="1">
        <v>980</v>
      </c>
      <c r="B997" s="2" t="s">
        <v>2239</v>
      </c>
      <c r="C997" s="2" t="s">
        <v>2240</v>
      </c>
      <c r="D997" s="2" t="s">
        <v>2241</v>
      </c>
      <c r="E997" s="2" t="s">
        <v>135</v>
      </c>
      <c r="F997" s="2" t="s">
        <v>851</v>
      </c>
      <c r="G997" s="2" t="s">
        <v>858</v>
      </c>
      <c r="H997" s="2" t="s">
        <v>136</v>
      </c>
      <c r="I997" s="1" t="str">
        <f t="shared" si="60"/>
        <v>16030000</v>
      </c>
      <c r="J997" s="2" t="s">
        <v>17962</v>
      </c>
      <c r="K997" s="1" t="str">
        <f t="shared" si="61"/>
        <v>16030000</v>
      </c>
      <c r="L997" s="1" t="s">
        <v>17962</v>
      </c>
      <c r="M997" s="1" t="str">
        <f t="shared" si="62"/>
        <v>1603</v>
      </c>
      <c r="N997" s="1" t="str">
        <f t="shared" si="63"/>
        <v>INSERT INTO tmis_commodity(name, description, hs_code, level, status_id, created_at, updated_at) VALUES('Extracts and juices of meat, fish or crustaceans, molluscs or other aquatic invertebrates.','Extracts and juices of meat, fish or crustaceans, molluscs or other aquatic invertebrates.','1603',1,1,'2012-06-01','2012-06-01')</v>
      </c>
    </row>
    <row r="998" spans="1:14">
      <c r="A998" s="1">
        <v>981</v>
      </c>
      <c r="B998" s="2" t="s">
        <v>2242</v>
      </c>
      <c r="C998" s="2" t="s">
        <v>2243</v>
      </c>
      <c r="D998" s="2" t="s">
        <v>2244</v>
      </c>
      <c r="E998" s="2" t="s">
        <v>10</v>
      </c>
      <c r="F998" s="2" t="s">
        <v>10</v>
      </c>
      <c r="G998" s="2" t="s">
        <v>10</v>
      </c>
      <c r="I998" s="1" t="str">
        <f t="shared" si="60"/>
        <v>1604</v>
      </c>
      <c r="J998" s="2" t="s">
        <v>17963</v>
      </c>
      <c r="K998" s="1" t="str">
        <f t="shared" si="61"/>
        <v>1604</v>
      </c>
      <c r="L998" s="1" t="s">
        <v>17963</v>
      </c>
      <c r="M998" s="1" t="str">
        <f t="shared" si="62"/>
        <v>1604</v>
      </c>
      <c r="N998" s="1" t="str">
        <f t="shared" si="63"/>
        <v>INSERT INTO tmis_commodity(name, description, hs_code, level, status_id, created_at, updated_at) VALUES('Prepared or preserved fish; caviar and caviar substitutes prepared from fish eggs.','Prepared or preserved fish; caviar and caviar substitutes prepared from fish eggs.','1604',1,1,'2012-06-01','2012-06-01')</v>
      </c>
    </row>
    <row r="999" spans="1:14">
      <c r="A999" s="1">
        <v>982</v>
      </c>
      <c r="B999" s="2" t="s">
        <v>10</v>
      </c>
      <c r="C999" s="2" t="s">
        <v>2245</v>
      </c>
      <c r="D999" s="2" t="s">
        <v>2246</v>
      </c>
      <c r="E999" s="2" t="s">
        <v>10</v>
      </c>
      <c r="F999" s="2" t="s">
        <v>10</v>
      </c>
      <c r="G999" s="2" t="s">
        <v>10</v>
      </c>
      <c r="I999" s="1" t="str">
        <f t="shared" si="60"/>
        <v xml:space="preserve"> </v>
      </c>
      <c r="J999" s="2" t="s">
        <v>10</v>
      </c>
      <c r="K999" s="1" t="str">
        <f t="shared" si="61"/>
        <v xml:space="preserve"> </v>
      </c>
      <c r="L999" s="1" t="s">
        <v>10</v>
      </c>
      <c r="M999" s="1" t="str">
        <f t="shared" si="62"/>
        <v xml:space="preserve"> </v>
      </c>
      <c r="N999" s="1" t="str">
        <f t="shared" si="63"/>
        <v>INSERT INTO tmis_commodity(name, description, hs_code, level, status_id, created_at, updated_at) VALUES('-Fish, whole or in pieces, but not minced :','-Fish, whole or in pieces, but not minced :',' ',3,1,'2012-06-01','2012-06-01')</v>
      </c>
    </row>
    <row r="1000" spans="1:14">
      <c r="A1000" s="1">
        <v>983</v>
      </c>
      <c r="B1000" s="2" t="s">
        <v>2247</v>
      </c>
      <c r="C1000" s="2" t="s">
        <v>2248</v>
      </c>
      <c r="D1000" s="2" t="s">
        <v>2249</v>
      </c>
      <c r="E1000" s="2" t="s">
        <v>135</v>
      </c>
      <c r="F1000" s="2" t="s">
        <v>851</v>
      </c>
      <c r="G1000" s="2" t="s">
        <v>858</v>
      </c>
      <c r="H1000" s="2" t="s">
        <v>136</v>
      </c>
      <c r="I1000" s="1" t="str">
        <f t="shared" si="60"/>
        <v>16041100</v>
      </c>
      <c r="J1000" s="2" t="s">
        <v>17964</v>
      </c>
      <c r="K1000" s="1" t="str">
        <f t="shared" si="61"/>
        <v>16041100</v>
      </c>
      <c r="L1000" s="1" t="s">
        <v>17964</v>
      </c>
      <c r="M1000" s="1" t="str">
        <f t="shared" si="62"/>
        <v>160411</v>
      </c>
      <c r="N1000" s="1" t="str">
        <f t="shared" si="63"/>
        <v>INSERT INTO tmis_commodity(name, description, hs_code, level, status_id, created_at, updated_at) VALUES('--Salmon','--Salmon','160411',2,1,'2012-06-01','2012-06-01')</v>
      </c>
    </row>
    <row r="1001" spans="1:14">
      <c r="A1001" s="1">
        <v>984</v>
      </c>
      <c r="B1001" s="2" t="s">
        <v>2250</v>
      </c>
      <c r="C1001" s="2" t="s">
        <v>2251</v>
      </c>
      <c r="D1001" s="2" t="s">
        <v>2252</v>
      </c>
      <c r="E1001" s="2" t="s">
        <v>135</v>
      </c>
      <c r="F1001" s="2" t="s">
        <v>851</v>
      </c>
      <c r="G1001" s="2" t="s">
        <v>858</v>
      </c>
      <c r="H1001" s="2" t="s">
        <v>136</v>
      </c>
      <c r="I1001" s="1" t="str">
        <f t="shared" si="60"/>
        <v>16041200</v>
      </c>
      <c r="J1001" s="2" t="s">
        <v>17965</v>
      </c>
      <c r="K1001" s="1" t="str">
        <f t="shared" si="61"/>
        <v>16041200</v>
      </c>
      <c r="L1001" s="1" t="s">
        <v>17965</v>
      </c>
      <c r="M1001" s="1" t="str">
        <f t="shared" si="62"/>
        <v>160412</v>
      </c>
      <c r="N1001" s="1" t="str">
        <f t="shared" si="63"/>
        <v>INSERT INTO tmis_commodity(name, description, hs_code, level, status_id, created_at, updated_at) VALUES('--Herrings','--Herrings','160412',2,1,'2012-06-01','2012-06-01')</v>
      </c>
    </row>
    <row r="1002" spans="1:14">
      <c r="A1002" s="1">
        <v>985</v>
      </c>
      <c r="B1002" s="2" t="s">
        <v>2253</v>
      </c>
      <c r="C1002" s="2" t="s">
        <v>2254</v>
      </c>
      <c r="D1002" s="2" t="s">
        <v>2255</v>
      </c>
      <c r="E1002" s="2" t="s">
        <v>135</v>
      </c>
      <c r="F1002" s="2" t="s">
        <v>851</v>
      </c>
      <c r="G1002" s="2" t="s">
        <v>858</v>
      </c>
      <c r="H1002" s="2" t="s">
        <v>136</v>
      </c>
      <c r="I1002" s="1" t="str">
        <f t="shared" si="60"/>
        <v>16041300</v>
      </c>
      <c r="J1002" s="2" t="s">
        <v>17966</v>
      </c>
      <c r="K1002" s="1" t="str">
        <f t="shared" si="61"/>
        <v>16041300</v>
      </c>
      <c r="L1002" s="1" t="s">
        <v>17966</v>
      </c>
      <c r="M1002" s="1" t="str">
        <f t="shared" si="62"/>
        <v>160413</v>
      </c>
      <c r="N1002" s="1" t="str">
        <f t="shared" si="63"/>
        <v>INSERT INTO tmis_commodity(name, description, hs_code, level, status_id, created_at, updated_at) VALUES('--Sardines, sardinella and brisling or sprats','--Sardines, sardinella and brisling or sprats','160413',2,1,'2012-06-01','2012-06-01')</v>
      </c>
    </row>
    <row r="1003" spans="1:14">
      <c r="A1003" s="1">
        <v>986</v>
      </c>
      <c r="B1003" s="2" t="s">
        <v>2256</v>
      </c>
      <c r="C1003" s="2" t="s">
        <v>2257</v>
      </c>
      <c r="D1003" s="2" t="s">
        <v>2258</v>
      </c>
      <c r="E1003" s="2" t="s">
        <v>135</v>
      </c>
      <c r="F1003" s="2" t="s">
        <v>851</v>
      </c>
      <c r="G1003" s="2" t="s">
        <v>858</v>
      </c>
      <c r="H1003" s="2" t="s">
        <v>136</v>
      </c>
      <c r="I1003" s="1" t="str">
        <f t="shared" si="60"/>
        <v>16041400</v>
      </c>
      <c r="J1003" s="2" t="s">
        <v>17967</v>
      </c>
      <c r="K1003" s="1" t="str">
        <f t="shared" si="61"/>
        <v>16041400</v>
      </c>
      <c r="L1003" s="1" t="s">
        <v>17967</v>
      </c>
      <c r="M1003" s="1" t="str">
        <f t="shared" si="62"/>
        <v>160414</v>
      </c>
      <c r="N1003" s="1" t="str">
        <f t="shared" si="63"/>
        <v>INSERT INTO tmis_commodity(name, description, hs_code, level, status_id, created_at, updated_at) VALUES('--Tunas, skipjack and bonito (Sarda spp.)','--Tunas, skipjack and bonito (Sarda spp.)','160414',2,1,'2012-06-01','2012-06-01')</v>
      </c>
    </row>
    <row r="1004" spans="1:14">
      <c r="A1004" s="1">
        <v>987</v>
      </c>
      <c r="B1004" s="2" t="s">
        <v>2259</v>
      </c>
      <c r="C1004" s="2" t="s">
        <v>2260</v>
      </c>
      <c r="D1004" s="2" t="s">
        <v>2261</v>
      </c>
      <c r="E1004" s="2" t="s">
        <v>135</v>
      </c>
      <c r="F1004" s="2" t="s">
        <v>851</v>
      </c>
      <c r="G1004" s="2" t="s">
        <v>858</v>
      </c>
      <c r="H1004" s="2" t="s">
        <v>136</v>
      </c>
      <c r="I1004" s="1" t="str">
        <f t="shared" si="60"/>
        <v>16041500</v>
      </c>
      <c r="J1004" s="2" t="s">
        <v>17968</v>
      </c>
      <c r="K1004" s="1" t="str">
        <f t="shared" si="61"/>
        <v>16041500</v>
      </c>
      <c r="L1004" s="1" t="s">
        <v>17968</v>
      </c>
      <c r="M1004" s="1" t="str">
        <f t="shared" si="62"/>
        <v>160415</v>
      </c>
      <c r="N1004" s="1" t="str">
        <f t="shared" si="63"/>
        <v>INSERT INTO tmis_commodity(name, description, hs_code, level, status_id, created_at, updated_at) VALUES('--Mackerel','--Mackerel','160415',2,1,'2012-06-01','2012-06-01')</v>
      </c>
    </row>
    <row r="1005" spans="1:14">
      <c r="A1005" s="1">
        <v>988</v>
      </c>
      <c r="B1005" s="2" t="s">
        <v>2262</v>
      </c>
      <c r="C1005" s="2" t="s">
        <v>2263</v>
      </c>
      <c r="D1005" s="2" t="s">
        <v>2264</v>
      </c>
      <c r="E1005" s="2" t="s">
        <v>135</v>
      </c>
      <c r="F1005" s="2" t="s">
        <v>851</v>
      </c>
      <c r="G1005" s="2" t="s">
        <v>858</v>
      </c>
      <c r="H1005" s="2" t="s">
        <v>136</v>
      </c>
      <c r="I1005" s="1" t="str">
        <f t="shared" si="60"/>
        <v>16041600</v>
      </c>
      <c r="J1005" s="2" t="s">
        <v>17969</v>
      </c>
      <c r="K1005" s="1" t="str">
        <f t="shared" si="61"/>
        <v>16041600</v>
      </c>
      <c r="L1005" s="1" t="s">
        <v>17969</v>
      </c>
      <c r="M1005" s="1" t="str">
        <f t="shared" si="62"/>
        <v>160416</v>
      </c>
      <c r="N1005" s="1" t="str">
        <f t="shared" si="63"/>
        <v>INSERT INTO tmis_commodity(name, description, hs_code, level, status_id, created_at, updated_at) VALUES('--Anchovies','--Anchovies','160416',2,1,'2012-06-01','2012-06-01')</v>
      </c>
    </row>
    <row r="1006" spans="1:14">
      <c r="A1006" s="1">
        <v>989</v>
      </c>
      <c r="B1006" s="2" t="s">
        <v>2265</v>
      </c>
      <c r="C1006" s="2" t="s">
        <v>2266</v>
      </c>
      <c r="D1006" s="2" t="s">
        <v>2267</v>
      </c>
      <c r="E1006" s="2" t="s">
        <v>135</v>
      </c>
      <c r="F1006" s="2" t="s">
        <v>851</v>
      </c>
      <c r="G1006" s="2" t="s">
        <v>858</v>
      </c>
      <c r="H1006" s="2" t="s">
        <v>136</v>
      </c>
      <c r="I1006" s="1" t="str">
        <f t="shared" si="60"/>
        <v>16041700</v>
      </c>
      <c r="J1006" s="2" t="s">
        <v>17970</v>
      </c>
      <c r="K1006" s="1" t="str">
        <f t="shared" si="61"/>
        <v>16041700</v>
      </c>
      <c r="L1006" s="1" t="s">
        <v>17970</v>
      </c>
      <c r="M1006" s="1" t="str">
        <f t="shared" si="62"/>
        <v>160417</v>
      </c>
      <c r="N1006" s="1" t="str">
        <f t="shared" si="63"/>
        <v>INSERT INTO tmis_commodity(name, description, hs_code, level, status_id, created_at, updated_at) VALUES('-- Eels','-- Eels','160417',2,1,'2012-06-01','2012-06-01')</v>
      </c>
    </row>
    <row r="1007" spans="1:14">
      <c r="A1007" s="1">
        <v>990</v>
      </c>
      <c r="B1007" s="2" t="s">
        <v>2268</v>
      </c>
      <c r="C1007" s="2" t="s">
        <v>20</v>
      </c>
      <c r="D1007" s="2" t="s">
        <v>453</v>
      </c>
      <c r="E1007" s="2" t="s">
        <v>135</v>
      </c>
      <c r="F1007" s="2" t="s">
        <v>851</v>
      </c>
      <c r="G1007" s="2" t="s">
        <v>858</v>
      </c>
      <c r="H1007" s="2" t="s">
        <v>136</v>
      </c>
      <c r="I1007" s="1" t="str">
        <f t="shared" si="60"/>
        <v>16041900</v>
      </c>
      <c r="J1007" s="2" t="s">
        <v>17971</v>
      </c>
      <c r="K1007" s="1" t="str">
        <f t="shared" si="61"/>
        <v>16041900</v>
      </c>
      <c r="L1007" s="1" t="s">
        <v>17971</v>
      </c>
      <c r="M1007" s="1" t="str">
        <f t="shared" si="62"/>
        <v>160419</v>
      </c>
      <c r="N1007" s="1" t="str">
        <f t="shared" si="63"/>
        <v>INSERT INTO tmis_commodity(name, description, hs_code, level, status_id, created_at, updated_at) VALUES('--Other','--Other','160419',2,1,'2012-06-01','2012-06-01')</v>
      </c>
    </row>
    <row r="1008" spans="1:14">
      <c r="A1008" s="1">
        <v>991</v>
      </c>
      <c r="B1008" s="2" t="s">
        <v>2269</v>
      </c>
      <c r="C1008" s="2" t="s">
        <v>2270</v>
      </c>
      <c r="D1008" s="2" t="s">
        <v>2271</v>
      </c>
      <c r="E1008" s="2" t="s">
        <v>135</v>
      </c>
      <c r="F1008" s="2" t="s">
        <v>851</v>
      </c>
      <c r="G1008" s="2" t="s">
        <v>858</v>
      </c>
      <c r="H1008" s="2" t="s">
        <v>136</v>
      </c>
      <c r="I1008" s="1" t="str">
        <f t="shared" si="60"/>
        <v>16042000</v>
      </c>
      <c r="J1008" s="2" t="s">
        <v>17972</v>
      </c>
      <c r="K1008" s="1" t="str">
        <f t="shared" si="61"/>
        <v>16042000</v>
      </c>
      <c r="L1008" s="1" t="s">
        <v>17972</v>
      </c>
      <c r="M1008" s="1" t="str">
        <f t="shared" si="62"/>
        <v>160420</v>
      </c>
      <c r="N1008" s="1" t="str">
        <f t="shared" si="63"/>
        <v>INSERT INTO tmis_commodity(name, description, hs_code, level, status_id, created_at, updated_at) VALUES('-Other prepared or preserved fish','-Other prepared or preserved fish','160420',2,1,'2012-06-01','2012-06-01')</v>
      </c>
    </row>
    <row r="1009" spans="1:14">
      <c r="A1009" s="1">
        <v>992</v>
      </c>
      <c r="B1009" s="2" t="s">
        <v>10</v>
      </c>
      <c r="C1009" s="2" t="s">
        <v>2272</v>
      </c>
      <c r="D1009" s="2" t="s">
        <v>2273</v>
      </c>
      <c r="E1009" s="2" t="s">
        <v>10</v>
      </c>
      <c r="F1009" s="2" t="s">
        <v>10</v>
      </c>
      <c r="G1009" s="2" t="s">
        <v>10</v>
      </c>
      <c r="I1009" s="1" t="str">
        <f t="shared" si="60"/>
        <v xml:space="preserve"> </v>
      </c>
      <c r="J1009" s="2" t="s">
        <v>10</v>
      </c>
      <c r="K1009" s="1" t="str">
        <f t="shared" si="61"/>
        <v xml:space="preserve"> </v>
      </c>
      <c r="L1009" s="1" t="s">
        <v>10</v>
      </c>
      <c r="M1009" s="1" t="str">
        <f t="shared" si="62"/>
        <v xml:space="preserve"> </v>
      </c>
      <c r="N1009" s="1" t="str">
        <f t="shared" si="63"/>
        <v>INSERT INTO tmis_commodity(name, description, hs_code, level, status_id, created_at, updated_at) VALUES('-Caviar and caviar substitutes','-Caviar and caviar substitutes',' ',3,1,'2012-06-01','2012-06-01')</v>
      </c>
    </row>
    <row r="1010" spans="1:14">
      <c r="A1010" s="1">
        <v>993</v>
      </c>
      <c r="B1010" s="2" t="s">
        <v>2274</v>
      </c>
      <c r="C1010" s="2" t="s">
        <v>2275</v>
      </c>
      <c r="D1010" s="2" t="s">
        <v>2276</v>
      </c>
      <c r="E1010" s="2" t="s">
        <v>135</v>
      </c>
      <c r="F1010" s="2" t="s">
        <v>851</v>
      </c>
      <c r="G1010" s="2" t="s">
        <v>858</v>
      </c>
      <c r="H1010" s="2" t="s">
        <v>136</v>
      </c>
      <c r="I1010" s="1" t="str">
        <f t="shared" si="60"/>
        <v>16043100</v>
      </c>
      <c r="J1010" s="2" t="s">
        <v>17973</v>
      </c>
      <c r="K1010" s="1" t="str">
        <f t="shared" si="61"/>
        <v>16043100</v>
      </c>
      <c r="L1010" s="1" t="s">
        <v>17973</v>
      </c>
      <c r="M1010" s="1" t="str">
        <f t="shared" si="62"/>
        <v>160431</v>
      </c>
      <c r="N1010" s="1" t="str">
        <f t="shared" si="63"/>
        <v>INSERT INTO tmis_commodity(name, description, hs_code, level, status_id, created_at, updated_at) VALUES('--  Caviar','--  Caviar','160431',2,1,'2012-06-01','2012-06-01')</v>
      </c>
    </row>
    <row r="1011" spans="1:14">
      <c r="A1011" s="1">
        <v>994</v>
      </c>
      <c r="B1011" s="2" t="s">
        <v>2277</v>
      </c>
      <c r="C1011" s="2" t="s">
        <v>2278</v>
      </c>
      <c r="D1011" s="2" t="s">
        <v>2279</v>
      </c>
      <c r="E1011" s="2" t="s">
        <v>135</v>
      </c>
      <c r="F1011" s="2" t="s">
        <v>851</v>
      </c>
      <c r="G1011" s="2" t="s">
        <v>858</v>
      </c>
      <c r="H1011" s="2" t="s">
        <v>136</v>
      </c>
      <c r="I1011" s="1" t="str">
        <f t="shared" si="60"/>
        <v>16043200</v>
      </c>
      <c r="J1011" s="2" t="s">
        <v>17974</v>
      </c>
      <c r="K1011" s="1" t="str">
        <f t="shared" si="61"/>
        <v>16043200</v>
      </c>
      <c r="L1011" s="1" t="s">
        <v>17974</v>
      </c>
      <c r="M1011" s="1" t="str">
        <f t="shared" si="62"/>
        <v>160432</v>
      </c>
      <c r="N1011" s="1" t="str">
        <f t="shared" si="63"/>
        <v>INSERT INTO tmis_commodity(name, description, hs_code, level, status_id, created_at, updated_at) VALUES('--  caviar substitutes','--  caviar substitutes','160432',2,1,'2012-06-01','2012-06-01')</v>
      </c>
    </row>
    <row r="1012" spans="1:14">
      <c r="A1012" s="1">
        <v>995</v>
      </c>
      <c r="B1012" s="2" t="s">
        <v>2280</v>
      </c>
      <c r="C1012" s="2" t="s">
        <v>2281</v>
      </c>
      <c r="D1012" s="2" t="s">
        <v>2282</v>
      </c>
      <c r="E1012" s="2" t="s">
        <v>10</v>
      </c>
      <c r="F1012" s="2" t="s">
        <v>10</v>
      </c>
      <c r="G1012" s="2" t="s">
        <v>10</v>
      </c>
      <c r="I1012" s="1" t="str">
        <f t="shared" si="60"/>
        <v>1605</v>
      </c>
      <c r="J1012" s="2" t="s">
        <v>17975</v>
      </c>
      <c r="K1012" s="1" t="str">
        <f t="shared" si="61"/>
        <v>1605</v>
      </c>
      <c r="L1012" s="1" t="s">
        <v>17975</v>
      </c>
      <c r="M1012" s="1" t="str">
        <f t="shared" si="62"/>
        <v>1605</v>
      </c>
      <c r="N1012" s="1" t="str">
        <f t="shared" si="63"/>
        <v>INSERT INTO tmis_commodity(name, description, hs_code, level, status_id, created_at, updated_at) VALUES('Crustaceans, molluscs and other aquatic invertebrates, prepared or preserved.','Crustaceans, molluscs and other aquatic invertebrates, prepared or preserved.','1605',1,1,'2012-06-01','2012-06-01')</v>
      </c>
    </row>
    <row r="1013" spans="1:14">
      <c r="A1013" s="1">
        <v>996</v>
      </c>
      <c r="B1013" s="2" t="s">
        <v>2283</v>
      </c>
      <c r="C1013" s="2" t="s">
        <v>2284</v>
      </c>
      <c r="D1013" s="2" t="s">
        <v>2285</v>
      </c>
      <c r="E1013" s="2" t="s">
        <v>135</v>
      </c>
      <c r="F1013" s="2" t="s">
        <v>851</v>
      </c>
      <c r="G1013" s="2" t="s">
        <v>858</v>
      </c>
      <c r="H1013" s="2" t="s">
        <v>136</v>
      </c>
      <c r="I1013" s="1" t="str">
        <f t="shared" si="60"/>
        <v>16051000</v>
      </c>
      <c r="J1013" s="2" t="s">
        <v>17976</v>
      </c>
      <c r="K1013" s="1" t="str">
        <f t="shared" si="61"/>
        <v>16051000</v>
      </c>
      <c r="L1013" s="1" t="s">
        <v>17976</v>
      </c>
      <c r="M1013" s="1" t="str">
        <f t="shared" si="62"/>
        <v>160510</v>
      </c>
      <c r="N1013" s="1" t="str">
        <f t="shared" si="63"/>
        <v>INSERT INTO tmis_commodity(name, description, hs_code, level, status_id, created_at, updated_at) VALUES('-Crab','-Crab','160510',2,1,'2012-06-01','2012-06-01')</v>
      </c>
    </row>
    <row r="1014" spans="1:14">
      <c r="A1014" s="1">
        <v>997</v>
      </c>
      <c r="B1014" s="2" t="s">
        <v>10</v>
      </c>
      <c r="C1014" s="2" t="s">
        <v>2286</v>
      </c>
      <c r="D1014" s="2" t="s">
        <v>2287</v>
      </c>
      <c r="E1014" s="2" t="s">
        <v>10</v>
      </c>
      <c r="F1014" s="2" t="s">
        <v>10</v>
      </c>
      <c r="G1014" s="2" t="s">
        <v>10</v>
      </c>
      <c r="I1014" s="1" t="str">
        <f t="shared" si="60"/>
        <v xml:space="preserve"> </v>
      </c>
      <c r="J1014" s="2" t="s">
        <v>10</v>
      </c>
      <c r="K1014" s="1" t="str">
        <f t="shared" si="61"/>
        <v xml:space="preserve"> </v>
      </c>
      <c r="L1014" s="1" t="s">
        <v>10</v>
      </c>
      <c r="M1014" s="1" t="str">
        <f t="shared" si="62"/>
        <v xml:space="preserve"> </v>
      </c>
      <c r="N1014" s="1" t="str">
        <f t="shared" si="63"/>
        <v>INSERT INTO tmis_commodity(name, description, hs_code, level, status_id, created_at, updated_at) VALUES('- Shrimps and prawns:','- Shrimps and prawns:',' ',3,1,'2012-06-01','2012-06-01')</v>
      </c>
    </row>
    <row r="1015" spans="1:14">
      <c r="A1015" s="1">
        <v>998</v>
      </c>
      <c r="B1015" s="2" t="s">
        <v>2288</v>
      </c>
      <c r="C1015" s="2" t="s">
        <v>2289</v>
      </c>
      <c r="D1015" s="2" t="s">
        <v>2290</v>
      </c>
      <c r="E1015" s="2" t="s">
        <v>135</v>
      </c>
      <c r="F1015" s="2" t="s">
        <v>851</v>
      </c>
      <c r="G1015" s="2" t="s">
        <v>858</v>
      </c>
      <c r="H1015" s="2" t="s">
        <v>136</v>
      </c>
      <c r="I1015" s="1" t="str">
        <f t="shared" si="60"/>
        <v>16052100</v>
      </c>
      <c r="J1015" s="2" t="s">
        <v>17977</v>
      </c>
      <c r="K1015" s="1" t="str">
        <f t="shared" si="61"/>
        <v>16052100</v>
      </c>
      <c r="L1015" s="1" t="s">
        <v>17977</v>
      </c>
      <c r="M1015" s="1" t="str">
        <f t="shared" si="62"/>
        <v>160521</v>
      </c>
      <c r="N1015" s="1" t="str">
        <f t="shared" si="63"/>
        <v>INSERT INTO tmis_commodity(name, description, hs_code, level, status_id, created_at, updated_at) VALUES('-- Not in airtight container','-- Not in airtight container','160521',2,1,'2012-06-01','2012-06-01')</v>
      </c>
    </row>
    <row r="1016" spans="1:14">
      <c r="A1016" s="1">
        <v>999</v>
      </c>
      <c r="B1016" s="2" t="s">
        <v>2291</v>
      </c>
      <c r="C1016" s="2" t="s">
        <v>2292</v>
      </c>
      <c r="D1016" s="2" t="s">
        <v>1447</v>
      </c>
      <c r="E1016" s="2" t="s">
        <v>135</v>
      </c>
      <c r="F1016" s="2" t="s">
        <v>851</v>
      </c>
      <c r="G1016" s="2" t="s">
        <v>858</v>
      </c>
      <c r="H1016" s="2" t="s">
        <v>136</v>
      </c>
      <c r="I1016" s="1" t="str">
        <f t="shared" si="60"/>
        <v>16052900</v>
      </c>
      <c r="J1016" s="2" t="s">
        <v>17978</v>
      </c>
      <c r="K1016" s="1" t="str">
        <f t="shared" si="61"/>
        <v>16052900</v>
      </c>
      <c r="L1016" s="1" t="s">
        <v>17978</v>
      </c>
      <c r="M1016" s="1" t="str">
        <f t="shared" si="62"/>
        <v>160529</v>
      </c>
      <c r="N1016" s="1" t="str">
        <f t="shared" si="63"/>
        <v>INSERT INTO tmis_commodity(name, description, hs_code, level, status_id, created_at, updated_at) VALUES(' -- Other',' -- Other','160529',2,1,'2012-06-01','2012-06-01')</v>
      </c>
    </row>
    <row r="1017" spans="1:14">
      <c r="A1017" s="1">
        <v>1000</v>
      </c>
      <c r="B1017" s="2" t="s">
        <v>2293</v>
      </c>
      <c r="C1017" s="2" t="s">
        <v>2294</v>
      </c>
      <c r="D1017" s="2" t="s">
        <v>2295</v>
      </c>
      <c r="E1017" s="2" t="s">
        <v>135</v>
      </c>
      <c r="F1017" s="2" t="s">
        <v>851</v>
      </c>
      <c r="G1017" s="2" t="s">
        <v>858</v>
      </c>
      <c r="H1017" s="2" t="s">
        <v>136</v>
      </c>
      <c r="I1017" s="1" t="str">
        <f t="shared" si="60"/>
        <v>16053000</v>
      </c>
      <c r="J1017" s="2" t="s">
        <v>17979</v>
      </c>
      <c r="K1017" s="1" t="str">
        <f t="shared" si="61"/>
        <v>16053000</v>
      </c>
      <c r="L1017" s="1" t="s">
        <v>17979</v>
      </c>
      <c r="M1017" s="1" t="str">
        <f t="shared" si="62"/>
        <v>160530</v>
      </c>
      <c r="N1017" s="1" t="str">
        <f t="shared" si="63"/>
        <v>INSERT INTO tmis_commodity(name, description, hs_code, level, status_id, created_at, updated_at) VALUES('-Lobster','-Lobster','160530',2,1,'2012-06-01','2012-06-01')</v>
      </c>
    </row>
    <row r="1018" spans="1:14">
      <c r="A1018" s="1">
        <v>1001</v>
      </c>
      <c r="B1018" s="2" t="s">
        <v>2296</v>
      </c>
      <c r="C1018" s="2" t="s">
        <v>2297</v>
      </c>
      <c r="D1018" s="2" t="s">
        <v>2298</v>
      </c>
      <c r="E1018" s="2" t="s">
        <v>135</v>
      </c>
      <c r="F1018" s="2" t="s">
        <v>851</v>
      </c>
      <c r="G1018" s="2" t="s">
        <v>858</v>
      </c>
      <c r="H1018" s="2" t="s">
        <v>136</v>
      </c>
      <c r="I1018" s="1" t="str">
        <f t="shared" si="60"/>
        <v>16054000</v>
      </c>
      <c r="J1018" s="2" t="s">
        <v>17980</v>
      </c>
      <c r="K1018" s="1" t="str">
        <f t="shared" si="61"/>
        <v>16054000</v>
      </c>
      <c r="L1018" s="1" t="s">
        <v>17980</v>
      </c>
      <c r="M1018" s="1" t="str">
        <f t="shared" si="62"/>
        <v>160540</v>
      </c>
      <c r="N1018" s="1" t="str">
        <f t="shared" si="63"/>
        <v>INSERT INTO tmis_commodity(name, description, hs_code, level, status_id, created_at, updated_at) VALUES('-Other crustaceans','-Other crustaceans','160540',2,1,'2012-06-01','2012-06-01')</v>
      </c>
    </row>
    <row r="1019" spans="1:14">
      <c r="A1019" s="1">
        <v>1002</v>
      </c>
      <c r="B1019" s="2" t="s">
        <v>10</v>
      </c>
      <c r="C1019" s="2" t="s">
        <v>2299</v>
      </c>
      <c r="D1019" s="2" t="s">
        <v>2300</v>
      </c>
      <c r="E1019" s="2" t="s">
        <v>10</v>
      </c>
      <c r="F1019" s="2" t="s">
        <v>10</v>
      </c>
      <c r="G1019" s="2" t="s">
        <v>10</v>
      </c>
      <c r="I1019" s="1" t="str">
        <f t="shared" si="60"/>
        <v xml:space="preserve"> </v>
      </c>
      <c r="J1019" s="2" t="s">
        <v>10</v>
      </c>
      <c r="K1019" s="1" t="str">
        <f t="shared" si="61"/>
        <v xml:space="preserve"> </v>
      </c>
      <c r="L1019" s="1" t="s">
        <v>10</v>
      </c>
      <c r="M1019" s="1" t="str">
        <f t="shared" si="62"/>
        <v xml:space="preserve"> </v>
      </c>
      <c r="N1019" s="1" t="str">
        <f t="shared" si="63"/>
        <v>INSERT INTO tmis_commodity(name, description, hs_code, level, status_id, created_at, updated_at) VALUES('- Molluscs:','- Molluscs:',' ',3,1,'2012-06-01','2012-06-01')</v>
      </c>
    </row>
    <row r="1020" spans="1:14">
      <c r="A1020" s="1">
        <v>1003</v>
      </c>
      <c r="B1020" s="2" t="s">
        <v>2301</v>
      </c>
      <c r="C1020" s="2" t="s">
        <v>2302</v>
      </c>
      <c r="D1020" s="2" t="s">
        <v>2303</v>
      </c>
      <c r="E1020" s="2" t="s">
        <v>135</v>
      </c>
      <c r="F1020" s="2" t="s">
        <v>851</v>
      </c>
      <c r="G1020" s="2" t="s">
        <v>858</v>
      </c>
      <c r="H1020" s="2" t="s">
        <v>136</v>
      </c>
      <c r="I1020" s="1" t="str">
        <f t="shared" si="60"/>
        <v>16055100</v>
      </c>
      <c r="J1020" s="2" t="s">
        <v>17981</v>
      </c>
      <c r="K1020" s="1" t="str">
        <f t="shared" si="61"/>
        <v>16055100</v>
      </c>
      <c r="L1020" s="1" t="s">
        <v>17981</v>
      </c>
      <c r="M1020" s="1" t="str">
        <f t="shared" si="62"/>
        <v>160551</v>
      </c>
      <c r="N1020" s="1" t="str">
        <f t="shared" si="63"/>
        <v>INSERT INTO tmis_commodity(name, description, hs_code, level, status_id, created_at, updated_at) VALUES('--  Oysters','--  Oysters','160551',2,1,'2012-06-01','2012-06-01')</v>
      </c>
    </row>
    <row r="1021" spans="1:14">
      <c r="A1021" s="1">
        <v>1004</v>
      </c>
      <c r="B1021" s="2" t="s">
        <v>2304</v>
      </c>
      <c r="C1021" s="2" t="s">
        <v>2305</v>
      </c>
      <c r="D1021" s="2" t="s">
        <v>2306</v>
      </c>
      <c r="E1021" s="2" t="s">
        <v>135</v>
      </c>
      <c r="F1021" s="2" t="s">
        <v>851</v>
      </c>
      <c r="G1021" s="2" t="s">
        <v>858</v>
      </c>
      <c r="H1021" s="2" t="s">
        <v>136</v>
      </c>
      <c r="I1021" s="1" t="str">
        <f t="shared" si="60"/>
        <v>16055200</v>
      </c>
      <c r="J1021" s="2" t="s">
        <v>17982</v>
      </c>
      <c r="K1021" s="1" t="str">
        <f t="shared" si="61"/>
        <v>16055200</v>
      </c>
      <c r="L1021" s="1" t="s">
        <v>17982</v>
      </c>
      <c r="M1021" s="1" t="str">
        <f t="shared" si="62"/>
        <v>160552</v>
      </c>
      <c r="N1021" s="1" t="str">
        <f t="shared" si="63"/>
        <v>INSERT INTO tmis_commodity(name, description, hs_code, level, status_id, created_at, updated_at) VALUES('-- Scallops, including queen scallops','-- Scallops, including queen scallops','160552',2,1,'2012-06-01','2012-06-01')</v>
      </c>
    </row>
    <row r="1022" spans="1:14">
      <c r="A1022" s="1">
        <v>1005</v>
      </c>
      <c r="B1022" s="2" t="s">
        <v>2307</v>
      </c>
      <c r="C1022" s="2" t="s">
        <v>2308</v>
      </c>
      <c r="D1022" s="2" t="s">
        <v>2309</v>
      </c>
      <c r="E1022" s="2" t="s">
        <v>135</v>
      </c>
      <c r="F1022" s="2" t="s">
        <v>851</v>
      </c>
      <c r="G1022" s="2" t="s">
        <v>858</v>
      </c>
      <c r="H1022" s="2" t="s">
        <v>136</v>
      </c>
      <c r="I1022" s="1" t="str">
        <f t="shared" si="60"/>
        <v>16055300</v>
      </c>
      <c r="J1022" s="2" t="s">
        <v>17983</v>
      </c>
      <c r="K1022" s="1" t="str">
        <f t="shared" si="61"/>
        <v>16055300</v>
      </c>
      <c r="L1022" s="1" t="s">
        <v>17983</v>
      </c>
      <c r="M1022" s="1" t="str">
        <f t="shared" si="62"/>
        <v>160553</v>
      </c>
      <c r="N1022" s="1" t="str">
        <f t="shared" si="63"/>
        <v>INSERT INTO tmis_commodity(name, description, hs_code, level, status_id, created_at, updated_at) VALUES(' --  Mussels',' --  Mussels','160553',2,1,'2012-06-01','2012-06-01')</v>
      </c>
    </row>
    <row r="1023" spans="1:14">
      <c r="A1023" s="1">
        <v>1006</v>
      </c>
      <c r="B1023" s="2" t="s">
        <v>2310</v>
      </c>
      <c r="C1023" s="2" t="s">
        <v>2311</v>
      </c>
      <c r="D1023" s="2" t="s">
        <v>2312</v>
      </c>
      <c r="E1023" s="2" t="s">
        <v>135</v>
      </c>
      <c r="F1023" s="2" t="s">
        <v>851</v>
      </c>
      <c r="G1023" s="2" t="s">
        <v>858</v>
      </c>
      <c r="H1023" s="2" t="s">
        <v>136</v>
      </c>
      <c r="I1023" s="1" t="str">
        <f t="shared" si="60"/>
        <v>16055400</v>
      </c>
      <c r="J1023" s="2" t="s">
        <v>17984</v>
      </c>
      <c r="K1023" s="1" t="str">
        <f t="shared" si="61"/>
        <v>16055400</v>
      </c>
      <c r="L1023" s="1" t="s">
        <v>17984</v>
      </c>
      <c r="M1023" s="1" t="str">
        <f t="shared" si="62"/>
        <v>160554</v>
      </c>
      <c r="N1023" s="1" t="str">
        <f t="shared" si="63"/>
        <v>INSERT INTO tmis_commodity(name, description, hs_code, level, status_id, created_at, updated_at) VALUES('--   Cuttle fish and squid','--   Cuttle fish and squid','160554',2,1,'2012-06-01','2012-06-01')</v>
      </c>
    </row>
    <row r="1024" spans="1:14">
      <c r="A1024" s="1">
        <v>1007</v>
      </c>
      <c r="B1024" s="2" t="s">
        <v>2313</v>
      </c>
      <c r="C1024" s="2" t="s">
        <v>2314</v>
      </c>
      <c r="D1024" s="2" t="s">
        <v>2315</v>
      </c>
      <c r="E1024" s="2" t="s">
        <v>135</v>
      </c>
      <c r="F1024" s="2" t="s">
        <v>851</v>
      </c>
      <c r="G1024" s="2" t="s">
        <v>858</v>
      </c>
      <c r="H1024" s="2" t="s">
        <v>136</v>
      </c>
      <c r="I1024" s="1" t="str">
        <f t="shared" si="60"/>
        <v>16055500</v>
      </c>
      <c r="J1024" s="2" t="s">
        <v>17985</v>
      </c>
      <c r="K1024" s="1" t="str">
        <f t="shared" si="61"/>
        <v>16055500</v>
      </c>
      <c r="L1024" s="1" t="s">
        <v>17985</v>
      </c>
      <c r="M1024" s="1" t="str">
        <f t="shared" si="62"/>
        <v>160555</v>
      </c>
      <c r="N1024" s="1" t="str">
        <f t="shared" si="63"/>
        <v>INSERT INTO tmis_commodity(name, description, hs_code, level, status_id, created_at, updated_at) VALUES('--   Octopus','--   Octopus','160555',2,1,'2012-06-01','2012-06-01')</v>
      </c>
    </row>
    <row r="1025" spans="1:14">
      <c r="A1025" s="1">
        <v>1008</v>
      </c>
      <c r="B1025" s="2" t="s">
        <v>2316</v>
      </c>
      <c r="C1025" s="2" t="s">
        <v>2317</v>
      </c>
      <c r="D1025" s="2" t="s">
        <v>2318</v>
      </c>
      <c r="E1025" s="2" t="s">
        <v>135</v>
      </c>
      <c r="F1025" s="2" t="s">
        <v>851</v>
      </c>
      <c r="G1025" s="2" t="s">
        <v>858</v>
      </c>
      <c r="H1025" s="2" t="s">
        <v>136</v>
      </c>
      <c r="I1025" s="1" t="str">
        <f t="shared" si="60"/>
        <v>16055600</v>
      </c>
      <c r="J1025" s="2" t="s">
        <v>17986</v>
      </c>
      <c r="K1025" s="1" t="str">
        <f t="shared" si="61"/>
        <v>16055600</v>
      </c>
      <c r="L1025" s="1" t="s">
        <v>17986</v>
      </c>
      <c r="M1025" s="1" t="str">
        <f t="shared" si="62"/>
        <v>160556</v>
      </c>
      <c r="N1025" s="1" t="str">
        <f t="shared" si="63"/>
        <v>INSERT INTO tmis_commodity(name, description, hs_code, level, status_id, created_at, updated_at) VALUES('--  Clams, cockles and arkshells','--  Clams, cockles and arkshells','160556',2,1,'2012-06-01','2012-06-01')</v>
      </c>
    </row>
    <row r="1026" spans="1:14">
      <c r="A1026" s="1">
        <v>1009</v>
      </c>
      <c r="B1026" s="2" t="s">
        <v>2319</v>
      </c>
      <c r="C1026" s="2" t="s">
        <v>2320</v>
      </c>
      <c r="D1026" s="2" t="s">
        <v>2321</v>
      </c>
      <c r="E1026" s="2" t="s">
        <v>135</v>
      </c>
      <c r="F1026" s="2" t="s">
        <v>851</v>
      </c>
      <c r="G1026" s="2" t="s">
        <v>858</v>
      </c>
      <c r="H1026" s="2" t="s">
        <v>136</v>
      </c>
      <c r="I1026" s="1" t="str">
        <f t="shared" ref="I1026:I1089" si="64">IF(LEN(B1026)=5, LEFT(B1026, 2)&amp;RIGHT(B1026,2), IF(LEN(B1026)=9, LEFT(B1026, 4)&amp;RIGHT(B1026, 4), B1026))</f>
        <v>16055700</v>
      </c>
      <c r="J1026" s="2" t="s">
        <v>17987</v>
      </c>
      <c r="K1026" s="1" t="str">
        <f t="shared" ref="K1026:K1089" si="65">IF(LEFT(J1026, 1)="[", MID(J1026, 2,2)&amp;MID(J1026,5,2), J1026)</f>
        <v>16055700</v>
      </c>
      <c r="L1026" s="1" t="s">
        <v>17987</v>
      </c>
      <c r="M1026" s="1" t="str">
        <f t="shared" ref="M1026:M1089" si="66">IF(RIGHT(L1026, 4)="0000", LEFT(L1026,4), IF(RIGHT(L1026,2)="00",LEFT(L1026,6), L1026))</f>
        <v>160557</v>
      </c>
      <c r="N1026" s="1" t="str">
        <f t="shared" ref="N1026:N1089" si="67">"INSERT INTO tmis_commodity(name, description, hs_code, level, status_id, created_at, updated_at) VALUES('"&amp;LEFT(C1026,200)&amp;"','"&amp;LEFT(C1026,1000)&amp;"','"&amp;M1026&amp;"',"&amp;IF(LEN(M1026)=2,0,IF(LEN(M1026)=4,1,IF(LEN(M1026)=6,2,3)))&amp;",1,'2012-06-01','2012-06-01')"</f>
        <v>INSERT INTO tmis_commodity(name, description, hs_code, level, status_id, created_at, updated_at) VALUES('--  Abalone','--  Abalone','160557',2,1,'2012-06-01','2012-06-01')</v>
      </c>
    </row>
    <row r="1027" spans="1:14">
      <c r="A1027" s="1">
        <v>1010</v>
      </c>
      <c r="B1027" s="2" t="s">
        <v>2322</v>
      </c>
      <c r="C1027" s="2" t="s">
        <v>2323</v>
      </c>
      <c r="D1027" s="2" t="s">
        <v>2324</v>
      </c>
      <c r="E1027" s="2" t="s">
        <v>135</v>
      </c>
      <c r="F1027" s="2" t="s">
        <v>851</v>
      </c>
      <c r="G1027" s="2" t="s">
        <v>858</v>
      </c>
      <c r="H1027" s="2" t="s">
        <v>136</v>
      </c>
      <c r="I1027" s="1" t="str">
        <f t="shared" si="64"/>
        <v>16055800</v>
      </c>
      <c r="J1027" s="2" t="s">
        <v>17988</v>
      </c>
      <c r="K1027" s="1" t="str">
        <f t="shared" si="65"/>
        <v>16055800</v>
      </c>
      <c r="L1027" s="1" t="s">
        <v>17988</v>
      </c>
      <c r="M1027" s="1" t="str">
        <f t="shared" si="66"/>
        <v>160558</v>
      </c>
      <c r="N1027" s="1" t="str">
        <f t="shared" si="67"/>
        <v>INSERT INTO tmis_commodity(name, description, hs_code, level, status_id, created_at, updated_at) VALUES('--  Snails,other than sea snails','--  Snails,other than sea snails','160558',2,1,'2012-06-01','2012-06-01')</v>
      </c>
    </row>
    <row r="1028" spans="1:14">
      <c r="A1028" s="1">
        <v>1011</v>
      </c>
      <c r="B1028" s="2" t="s">
        <v>2325</v>
      </c>
      <c r="C1028" s="2" t="s">
        <v>2326</v>
      </c>
      <c r="D1028" s="2" t="s">
        <v>21</v>
      </c>
      <c r="E1028" s="2" t="s">
        <v>135</v>
      </c>
      <c r="F1028" s="2" t="s">
        <v>851</v>
      </c>
      <c r="G1028" s="2" t="s">
        <v>858</v>
      </c>
      <c r="H1028" s="2" t="s">
        <v>136</v>
      </c>
      <c r="I1028" s="1" t="str">
        <f t="shared" si="64"/>
        <v>16055900</v>
      </c>
      <c r="J1028" s="2" t="s">
        <v>17989</v>
      </c>
      <c r="K1028" s="1" t="str">
        <f t="shared" si="65"/>
        <v>16055900</v>
      </c>
      <c r="L1028" s="1" t="s">
        <v>17989</v>
      </c>
      <c r="M1028" s="1" t="str">
        <f t="shared" si="66"/>
        <v>160559</v>
      </c>
      <c r="N1028" s="1" t="str">
        <f t="shared" si="67"/>
        <v>INSERT INTO tmis_commodity(name, description, hs_code, level, status_id, created_at, updated_at) VALUES('-- Other','-- Other','160559',2,1,'2012-06-01','2012-06-01')</v>
      </c>
    </row>
    <row r="1029" spans="1:14">
      <c r="A1029" s="1">
        <v>1012</v>
      </c>
      <c r="B1029" s="2" t="s">
        <v>10</v>
      </c>
      <c r="C1029" s="2" t="s">
        <v>2327</v>
      </c>
      <c r="D1029" s="2" t="s">
        <v>2328</v>
      </c>
      <c r="E1029" s="2" t="s">
        <v>10</v>
      </c>
      <c r="F1029" s="2" t="s">
        <v>10</v>
      </c>
      <c r="G1029" s="2" t="s">
        <v>10</v>
      </c>
      <c r="I1029" s="1" t="str">
        <f t="shared" si="64"/>
        <v xml:space="preserve"> </v>
      </c>
      <c r="J1029" s="2" t="s">
        <v>10</v>
      </c>
      <c r="K1029" s="1" t="str">
        <f t="shared" si="65"/>
        <v xml:space="preserve"> </v>
      </c>
      <c r="L1029" s="1" t="s">
        <v>10</v>
      </c>
      <c r="M1029" s="1" t="str">
        <f t="shared" si="66"/>
        <v xml:space="preserve"> </v>
      </c>
      <c r="N1029" s="1" t="str">
        <f t="shared" si="67"/>
        <v>INSERT INTO tmis_commodity(name, description, hs_code, level, status_id, created_at, updated_at) VALUES('- Other aquatic invertebrates:','- Other aquatic invertebrates:',' ',3,1,'2012-06-01','2012-06-01')</v>
      </c>
    </row>
    <row r="1030" spans="1:14">
      <c r="A1030" s="1">
        <v>1013</v>
      </c>
      <c r="B1030" s="2" t="s">
        <v>2329</v>
      </c>
      <c r="C1030" s="2" t="s">
        <v>2330</v>
      </c>
      <c r="D1030" s="2" t="s">
        <v>2331</v>
      </c>
      <c r="E1030" s="2" t="s">
        <v>135</v>
      </c>
      <c r="F1030" s="2" t="s">
        <v>851</v>
      </c>
      <c r="G1030" s="2" t="s">
        <v>858</v>
      </c>
      <c r="H1030" s="2" t="s">
        <v>136</v>
      </c>
      <c r="I1030" s="1" t="str">
        <f t="shared" si="64"/>
        <v>16056100</v>
      </c>
      <c r="J1030" s="2" t="s">
        <v>17990</v>
      </c>
      <c r="K1030" s="1" t="str">
        <f t="shared" si="65"/>
        <v>16056100</v>
      </c>
      <c r="L1030" s="1" t="s">
        <v>17990</v>
      </c>
      <c r="M1030" s="1" t="str">
        <f t="shared" si="66"/>
        <v>160561</v>
      </c>
      <c r="N1030" s="1" t="str">
        <f t="shared" si="67"/>
        <v>INSERT INTO tmis_commodity(name, description, hs_code, level, status_id, created_at, updated_at) VALUES('-- Sea cucumbers','-- Sea cucumbers','160561',2,1,'2012-06-01','2012-06-01')</v>
      </c>
    </row>
    <row r="1031" spans="1:14">
      <c r="A1031" s="1">
        <v>1014</v>
      </c>
      <c r="B1031" s="2" t="s">
        <v>2332</v>
      </c>
      <c r="C1031" s="2" t="s">
        <v>2333</v>
      </c>
      <c r="D1031" s="2" t="s">
        <v>2334</v>
      </c>
      <c r="E1031" s="2" t="s">
        <v>135</v>
      </c>
      <c r="F1031" s="2" t="s">
        <v>851</v>
      </c>
      <c r="G1031" s="2" t="s">
        <v>858</v>
      </c>
      <c r="H1031" s="2" t="s">
        <v>136</v>
      </c>
      <c r="I1031" s="1" t="str">
        <f t="shared" si="64"/>
        <v>16056200</v>
      </c>
      <c r="J1031" s="2" t="s">
        <v>17991</v>
      </c>
      <c r="K1031" s="1" t="str">
        <f t="shared" si="65"/>
        <v>16056200</v>
      </c>
      <c r="L1031" s="1" t="s">
        <v>17991</v>
      </c>
      <c r="M1031" s="1" t="str">
        <f t="shared" si="66"/>
        <v>160562</v>
      </c>
      <c r="N1031" s="1" t="str">
        <f t="shared" si="67"/>
        <v>INSERT INTO tmis_commodity(name, description, hs_code, level, status_id, created_at, updated_at) VALUES('-- Sea urchins','-- Sea urchins','160562',2,1,'2012-06-01','2012-06-01')</v>
      </c>
    </row>
    <row r="1032" spans="1:14">
      <c r="A1032" s="1">
        <v>1015</v>
      </c>
      <c r="B1032" s="2" t="s">
        <v>2335</v>
      </c>
      <c r="C1032" s="2" t="s">
        <v>2336</v>
      </c>
      <c r="D1032" s="2" t="s">
        <v>2337</v>
      </c>
      <c r="E1032" s="2" t="s">
        <v>135</v>
      </c>
      <c r="F1032" s="2" t="s">
        <v>851</v>
      </c>
      <c r="G1032" s="2" t="s">
        <v>858</v>
      </c>
      <c r="H1032" s="2" t="s">
        <v>136</v>
      </c>
      <c r="I1032" s="1" t="str">
        <f t="shared" si="64"/>
        <v>16056300</v>
      </c>
      <c r="J1032" s="2" t="s">
        <v>17992</v>
      </c>
      <c r="K1032" s="1" t="str">
        <f t="shared" si="65"/>
        <v>16056300</v>
      </c>
      <c r="L1032" s="1" t="s">
        <v>17992</v>
      </c>
      <c r="M1032" s="1" t="str">
        <f t="shared" si="66"/>
        <v>160563</v>
      </c>
      <c r="N1032" s="1" t="str">
        <f t="shared" si="67"/>
        <v>INSERT INTO tmis_commodity(name, description, hs_code, level, status_id, created_at, updated_at) VALUES('-- Jellyfish','-- Jellyfish','160563',2,1,'2012-06-01','2012-06-01')</v>
      </c>
    </row>
    <row r="1033" spans="1:14">
      <c r="A1033" s="1">
        <v>1016</v>
      </c>
      <c r="B1033" s="2" t="s">
        <v>2338</v>
      </c>
      <c r="C1033" s="2" t="s">
        <v>452</v>
      </c>
      <c r="D1033" s="2" t="s">
        <v>2339</v>
      </c>
      <c r="E1033" s="2" t="s">
        <v>135</v>
      </c>
      <c r="F1033" s="2" t="s">
        <v>851</v>
      </c>
      <c r="G1033" s="2" t="s">
        <v>858</v>
      </c>
      <c r="H1033" s="2" t="s">
        <v>136</v>
      </c>
      <c r="I1033" s="1" t="str">
        <f t="shared" si="64"/>
        <v>16056900</v>
      </c>
      <c r="J1033" s="2" t="s">
        <v>17993</v>
      </c>
      <c r="K1033" s="1" t="str">
        <f t="shared" si="65"/>
        <v>16056900</v>
      </c>
      <c r="L1033" s="1" t="s">
        <v>17993</v>
      </c>
      <c r="M1033" s="1" t="str">
        <f t="shared" si="66"/>
        <v>160569</v>
      </c>
      <c r="N1033" s="1" t="str">
        <f t="shared" si="67"/>
        <v>INSERT INTO tmis_commodity(name, description, hs_code, level, status_id, created_at, updated_at) VALUES('--  Other','--  Other','160569',2,1,'2012-06-01','2012-06-01')</v>
      </c>
    </row>
    <row r="1034" spans="1:14">
      <c r="B1034" s="3" t="s">
        <v>16977</v>
      </c>
      <c r="C1034" s="3" t="s">
        <v>16978</v>
      </c>
      <c r="I1034" s="1" t="str">
        <f t="shared" si="64"/>
        <v>17</v>
      </c>
      <c r="J1034" s="2" t="s">
        <v>16977</v>
      </c>
      <c r="K1034" s="1" t="str">
        <f t="shared" si="65"/>
        <v>17</v>
      </c>
      <c r="L1034" s="1" t="s">
        <v>16977</v>
      </c>
      <c r="M1034" s="1" t="str">
        <f t="shared" si="66"/>
        <v>17</v>
      </c>
      <c r="N1034" s="1" t="str">
        <f t="shared" si="67"/>
        <v>INSERT INTO tmis_commodity(name, description, hs_code, level, status_id, created_at, updated_at) VALUES('Sugar','Sugar','17',0,1,'2012-06-01','2012-06-01')</v>
      </c>
    </row>
    <row r="1035" spans="1:14">
      <c r="A1035" s="1">
        <v>1017</v>
      </c>
      <c r="B1035" s="2" t="s">
        <v>2340</v>
      </c>
      <c r="C1035" s="2" t="s">
        <v>2341</v>
      </c>
      <c r="D1035" s="2" t="s">
        <v>2342</v>
      </c>
      <c r="E1035" s="2" t="s">
        <v>10</v>
      </c>
      <c r="F1035" s="2" t="s">
        <v>10</v>
      </c>
      <c r="G1035" s="2" t="s">
        <v>10</v>
      </c>
      <c r="I1035" s="1" t="str">
        <f t="shared" si="64"/>
        <v>1701</v>
      </c>
      <c r="J1035" s="2" t="s">
        <v>17994</v>
      </c>
      <c r="K1035" s="1" t="str">
        <f t="shared" si="65"/>
        <v>1701</v>
      </c>
      <c r="L1035" s="1" t="s">
        <v>17994</v>
      </c>
      <c r="M1035" s="1" t="str">
        <f t="shared" si="66"/>
        <v>1701</v>
      </c>
      <c r="N1035" s="1" t="str">
        <f t="shared" si="67"/>
        <v>INSERT INTO tmis_commodity(name, description, hs_code, level, status_id, created_at, updated_at) VALUES('Cane or beet sugar and chemically pure sucrose, in solid form.','Cane or beet sugar and chemically pure sucrose, in solid form.','1701',1,1,'2012-06-01','2012-06-01')</v>
      </c>
    </row>
    <row r="1036" spans="1:14">
      <c r="A1036" s="1">
        <v>1018</v>
      </c>
      <c r="B1036" s="2" t="s">
        <v>10</v>
      </c>
      <c r="C1036" s="2" t="s">
        <v>2343</v>
      </c>
      <c r="D1036" s="2" t="s">
        <v>2344</v>
      </c>
      <c r="E1036" s="2" t="s">
        <v>10</v>
      </c>
      <c r="F1036" s="2" t="s">
        <v>10</v>
      </c>
      <c r="G1036" s="2" t="s">
        <v>10</v>
      </c>
      <c r="I1036" s="1" t="str">
        <f t="shared" si="64"/>
        <v xml:space="preserve"> </v>
      </c>
      <c r="J1036" s="2" t="s">
        <v>10</v>
      </c>
      <c r="K1036" s="1" t="str">
        <f t="shared" si="65"/>
        <v xml:space="preserve"> </v>
      </c>
      <c r="L1036" s="1" t="s">
        <v>10</v>
      </c>
      <c r="M1036" s="1" t="str">
        <f t="shared" si="66"/>
        <v xml:space="preserve"> </v>
      </c>
      <c r="N1036" s="1" t="str">
        <f t="shared" si="67"/>
        <v>INSERT INTO tmis_commodity(name, description, hs_code, level, status_id, created_at, updated_at) VALUES('-Raw sugar not containing added flavouring or colouring matter :','-Raw sugar not containing added flavouring or colouring matter :',' ',3,1,'2012-06-01','2012-06-01')</v>
      </c>
    </row>
    <row r="1037" spans="1:14">
      <c r="A1037" s="1">
        <v>1019</v>
      </c>
      <c r="B1037" s="2" t="s">
        <v>2345</v>
      </c>
      <c r="C1037" s="2" t="s">
        <v>2346</v>
      </c>
      <c r="D1037" s="2" t="s">
        <v>2347</v>
      </c>
      <c r="E1037" s="2" t="s">
        <v>135</v>
      </c>
      <c r="F1037" s="2" t="s">
        <v>73</v>
      </c>
      <c r="G1037" s="2" t="s">
        <v>73</v>
      </c>
      <c r="H1037" s="2" t="s">
        <v>136</v>
      </c>
      <c r="I1037" s="1" t="str">
        <f t="shared" si="64"/>
        <v>17011200</v>
      </c>
      <c r="J1037" s="2" t="s">
        <v>17995</v>
      </c>
      <c r="K1037" s="1" t="str">
        <f t="shared" si="65"/>
        <v>17011200</v>
      </c>
      <c r="L1037" s="1" t="s">
        <v>17995</v>
      </c>
      <c r="M1037" s="1" t="str">
        <f t="shared" si="66"/>
        <v>170112</v>
      </c>
      <c r="N1037" s="1" t="str">
        <f t="shared" si="67"/>
        <v>INSERT INTO tmis_commodity(name, description, hs_code, level, status_id, created_at, updated_at) VALUES('--Beet sugar','--Beet sugar','170112',2,1,'2012-06-01','2012-06-01')</v>
      </c>
    </row>
    <row r="1038" spans="1:14">
      <c r="A1038" s="1">
        <v>1020</v>
      </c>
      <c r="B1038" s="2" t="s">
        <v>2348</v>
      </c>
      <c r="C1038" s="2" t="s">
        <v>2349</v>
      </c>
      <c r="D1038" s="2" t="s">
        <v>2350</v>
      </c>
      <c r="E1038" s="2" t="s">
        <v>135</v>
      </c>
      <c r="F1038" s="2" t="s">
        <v>73</v>
      </c>
      <c r="G1038" s="2" t="s">
        <v>73</v>
      </c>
      <c r="H1038" s="2" t="s">
        <v>136</v>
      </c>
      <c r="I1038" s="1" t="str">
        <f t="shared" si="64"/>
        <v>17011300</v>
      </c>
      <c r="J1038" s="2" t="s">
        <v>17996</v>
      </c>
      <c r="K1038" s="1" t="str">
        <f t="shared" si="65"/>
        <v>17011300</v>
      </c>
      <c r="L1038" s="1" t="s">
        <v>17996</v>
      </c>
      <c r="M1038" s="1" t="str">
        <f t="shared" si="66"/>
        <v>170113</v>
      </c>
      <c r="N1038" s="1" t="str">
        <f t="shared" si="67"/>
        <v>INSERT INTO tmis_commodity(name, description, hs_code, level, status_id, created_at, updated_at) VALUES('-- Cane sugar specified in Subheading Note 2 to this chapter ','-- Cane sugar specified in Subheading Note 2 to this chapter ','170113',2,1,'2012-06-01','2012-06-01')</v>
      </c>
    </row>
    <row r="1039" spans="1:14">
      <c r="A1039" s="1">
        <v>1021</v>
      </c>
      <c r="B1039" s="2" t="s">
        <v>2351</v>
      </c>
      <c r="C1039" s="2" t="s">
        <v>2352</v>
      </c>
      <c r="D1039" s="2" t="s">
        <v>2353</v>
      </c>
      <c r="E1039" s="2" t="s">
        <v>135</v>
      </c>
      <c r="F1039" s="2" t="s">
        <v>73</v>
      </c>
      <c r="G1039" s="2" t="s">
        <v>73</v>
      </c>
      <c r="H1039" s="2" t="s">
        <v>136</v>
      </c>
      <c r="I1039" s="1" t="str">
        <f t="shared" si="64"/>
        <v>17011400</v>
      </c>
      <c r="J1039" s="2" t="s">
        <v>17997</v>
      </c>
      <c r="K1039" s="1" t="str">
        <f t="shared" si="65"/>
        <v>17011400</v>
      </c>
      <c r="L1039" s="1" t="s">
        <v>17997</v>
      </c>
      <c r="M1039" s="1" t="str">
        <f t="shared" si="66"/>
        <v>170114</v>
      </c>
      <c r="N1039" s="1" t="str">
        <f t="shared" si="67"/>
        <v>INSERT INTO tmis_commodity(name, description, hs_code, level, status_id, created_at, updated_at) VALUES('-- Other  Cane sugar','-- Other  Cane sugar','170114',2,1,'2012-06-01','2012-06-01')</v>
      </c>
    </row>
    <row r="1040" spans="1:14">
      <c r="A1040" s="1">
        <v>1022</v>
      </c>
      <c r="B1040" s="2" t="s">
        <v>10</v>
      </c>
      <c r="C1040" s="2" t="s">
        <v>48</v>
      </c>
      <c r="D1040" s="2" t="s">
        <v>49</v>
      </c>
      <c r="E1040" s="2" t="s">
        <v>10</v>
      </c>
      <c r="F1040" s="2" t="s">
        <v>10</v>
      </c>
      <c r="G1040" s="2" t="s">
        <v>10</v>
      </c>
      <c r="I1040" s="1" t="str">
        <f t="shared" si="64"/>
        <v xml:space="preserve"> </v>
      </c>
      <c r="J1040" s="2" t="s">
        <v>10</v>
      </c>
      <c r="K1040" s="1" t="str">
        <f t="shared" si="65"/>
        <v xml:space="preserve"> </v>
      </c>
      <c r="L1040" s="1" t="s">
        <v>10</v>
      </c>
      <c r="M1040" s="1" t="str">
        <f t="shared" si="66"/>
        <v xml:space="preserve"> </v>
      </c>
      <c r="N1040" s="1" t="str">
        <f t="shared" si="67"/>
        <v>INSERT INTO tmis_commodity(name, description, hs_code, level, status_id, created_at, updated_at) VALUES('-Other :','-Other :',' ',3,1,'2012-06-01','2012-06-01')</v>
      </c>
    </row>
    <row r="1041" spans="1:14">
      <c r="A1041" s="1">
        <v>1023</v>
      </c>
      <c r="B1041" s="2" t="s">
        <v>2354</v>
      </c>
      <c r="C1041" s="2" t="s">
        <v>2355</v>
      </c>
      <c r="D1041" s="2" t="s">
        <v>2356</v>
      </c>
      <c r="E1041" s="2" t="s">
        <v>135</v>
      </c>
      <c r="F1041" s="2" t="s">
        <v>73</v>
      </c>
      <c r="G1041" s="2" t="s">
        <v>73</v>
      </c>
      <c r="H1041" s="2" t="s">
        <v>136</v>
      </c>
      <c r="I1041" s="1" t="str">
        <f t="shared" si="64"/>
        <v>17019100</v>
      </c>
      <c r="J1041" s="2" t="s">
        <v>17998</v>
      </c>
      <c r="K1041" s="1" t="str">
        <f t="shared" si="65"/>
        <v>17019100</v>
      </c>
      <c r="L1041" s="1" t="s">
        <v>17998</v>
      </c>
      <c r="M1041" s="1" t="str">
        <f t="shared" si="66"/>
        <v>170191</v>
      </c>
      <c r="N1041" s="1" t="str">
        <f t="shared" si="67"/>
        <v>INSERT INTO tmis_commodity(name, description, hs_code, level, status_id, created_at, updated_at) VALUES('--Containing added flavouring or colouring matter','--Containing added flavouring or colouring matter','170191',2,1,'2012-06-01','2012-06-01')</v>
      </c>
    </row>
    <row r="1042" spans="1:14">
      <c r="A1042" s="1">
        <v>1024</v>
      </c>
      <c r="B1042" s="2" t="s">
        <v>2357</v>
      </c>
      <c r="C1042" s="2" t="s">
        <v>20</v>
      </c>
      <c r="D1042" s="2" t="s">
        <v>21</v>
      </c>
      <c r="E1042" s="2" t="s">
        <v>135</v>
      </c>
      <c r="F1042" s="2" t="s">
        <v>73</v>
      </c>
      <c r="G1042" s="2" t="s">
        <v>73</v>
      </c>
      <c r="H1042" s="2" t="s">
        <v>136</v>
      </c>
      <c r="I1042" s="1" t="str">
        <f t="shared" si="64"/>
        <v>17019900</v>
      </c>
      <c r="J1042" s="2" t="s">
        <v>17999</v>
      </c>
      <c r="K1042" s="1" t="str">
        <f t="shared" si="65"/>
        <v>17019900</v>
      </c>
      <c r="L1042" s="1" t="s">
        <v>17999</v>
      </c>
      <c r="M1042" s="1" t="str">
        <f t="shared" si="66"/>
        <v>170199</v>
      </c>
      <c r="N1042" s="1" t="str">
        <f t="shared" si="67"/>
        <v>INSERT INTO tmis_commodity(name, description, hs_code, level, status_id, created_at, updated_at) VALUES('--Other','--Other','170199',2,1,'2012-06-01','2012-06-01')</v>
      </c>
    </row>
    <row r="1043" spans="1:14">
      <c r="A1043" s="1">
        <v>1025</v>
      </c>
      <c r="B1043" s="2" t="s">
        <v>2358</v>
      </c>
      <c r="C1043" s="2" t="s">
        <v>2359</v>
      </c>
      <c r="D1043" s="2" t="s">
        <v>2360</v>
      </c>
      <c r="E1043" s="2" t="s">
        <v>10</v>
      </c>
      <c r="F1043" s="2" t="s">
        <v>10</v>
      </c>
      <c r="G1043" s="2" t="s">
        <v>10</v>
      </c>
      <c r="I1043" s="1" t="str">
        <f t="shared" si="64"/>
        <v>1702</v>
      </c>
      <c r="J1043" s="2" t="s">
        <v>18000</v>
      </c>
      <c r="K1043" s="1" t="str">
        <f t="shared" si="65"/>
        <v>1702</v>
      </c>
      <c r="L1043" s="1" t="s">
        <v>18000</v>
      </c>
      <c r="M1043" s="1" t="str">
        <f t="shared" si="66"/>
        <v>1702</v>
      </c>
      <c r="N1043" s="1" t="str">
        <f t="shared" si="67"/>
        <v>INSERT INTO tmis_commodity(name, description, hs_code, level, status_id, created_at, updated_at) VALUES('Other sugars, including chemically pure lactose, maltose, glucose and fructose, in solid form; sugar syrups not containing added flavouring or colouring matter; artificial honey, whether or not mixed ','Other sugars, including chemically pure lactose, maltose, glucose and fructose, in solid form; sugar syrups not containing added flavouring or colouring matter; artificial honey, whether or not mixed with natural honey; caramel.','1702',1,1,'2012-06-01','2012-06-01')</v>
      </c>
    </row>
    <row r="1044" spans="1:14">
      <c r="A1044" s="1">
        <v>1026</v>
      </c>
      <c r="B1044" s="2" t="s">
        <v>10</v>
      </c>
      <c r="C1044" s="2" t="s">
        <v>2361</v>
      </c>
      <c r="D1044" s="2" t="s">
        <v>2362</v>
      </c>
      <c r="E1044" s="2" t="s">
        <v>10</v>
      </c>
      <c r="F1044" s="2" t="s">
        <v>10</v>
      </c>
      <c r="G1044" s="2" t="s">
        <v>10</v>
      </c>
      <c r="I1044" s="1" t="str">
        <f t="shared" si="64"/>
        <v xml:space="preserve"> </v>
      </c>
      <c r="J1044" s="2" t="s">
        <v>10</v>
      </c>
      <c r="K1044" s="1" t="str">
        <f t="shared" si="65"/>
        <v xml:space="preserve"> </v>
      </c>
      <c r="L1044" s="1" t="s">
        <v>10</v>
      </c>
      <c r="M1044" s="1" t="str">
        <f t="shared" si="66"/>
        <v xml:space="preserve"> </v>
      </c>
      <c r="N1044" s="1" t="str">
        <f t="shared" si="67"/>
        <v>INSERT INTO tmis_commodity(name, description, hs_code, level, status_id, created_at, updated_at) VALUES('-Lactose and lactose syrup :','-Lactose and lactose syrup :',' ',3,1,'2012-06-01','2012-06-01')</v>
      </c>
    </row>
    <row r="1045" spans="1:14">
      <c r="A1045" s="1">
        <v>1027</v>
      </c>
      <c r="B1045" s="2" t="s">
        <v>2363</v>
      </c>
      <c r="C1045" s="2" t="s">
        <v>2364</v>
      </c>
      <c r="D1045" s="2" t="s">
        <v>2365</v>
      </c>
      <c r="E1045" s="2" t="s">
        <v>135</v>
      </c>
      <c r="F1045" s="2" t="s">
        <v>73</v>
      </c>
      <c r="G1045" s="2" t="s">
        <v>73</v>
      </c>
      <c r="H1045" s="2" t="s">
        <v>136</v>
      </c>
      <c r="I1045" s="1" t="str">
        <f t="shared" si="64"/>
        <v>17021100</v>
      </c>
      <c r="J1045" s="2" t="s">
        <v>18001</v>
      </c>
      <c r="K1045" s="1" t="str">
        <f t="shared" si="65"/>
        <v>17021100</v>
      </c>
      <c r="L1045" s="1" t="s">
        <v>18001</v>
      </c>
      <c r="M1045" s="1" t="str">
        <f t="shared" si="66"/>
        <v>170211</v>
      </c>
      <c r="N1045" s="1" t="str">
        <f t="shared" si="67"/>
        <v>INSERT INTO tmis_commodity(name, description, hs_code, level, status_id, created_at, updated_at) VALUES('--Containing by weight 99 % or more lactose, expressed as anhydrous lactose, calculated on the dry matter','--Containing by weight 99 % or more lactose, expressed as anhydrous lactose, calculated on the dry matter','170211',2,1,'2012-06-01','2012-06-01')</v>
      </c>
    </row>
    <row r="1046" spans="1:14">
      <c r="A1046" s="1">
        <v>1028</v>
      </c>
      <c r="B1046" s="2" t="s">
        <v>2366</v>
      </c>
      <c r="C1046" s="2" t="s">
        <v>20</v>
      </c>
      <c r="D1046" s="2" t="s">
        <v>21</v>
      </c>
      <c r="E1046" s="2" t="s">
        <v>135</v>
      </c>
      <c r="F1046" s="2" t="s">
        <v>73</v>
      </c>
      <c r="G1046" s="2" t="s">
        <v>73</v>
      </c>
      <c r="H1046" s="2" t="s">
        <v>136</v>
      </c>
      <c r="I1046" s="1" t="str">
        <f t="shared" si="64"/>
        <v>17021900</v>
      </c>
      <c r="J1046" s="2" t="s">
        <v>18002</v>
      </c>
      <c r="K1046" s="1" t="str">
        <f t="shared" si="65"/>
        <v>17021900</v>
      </c>
      <c r="L1046" s="1" t="s">
        <v>18002</v>
      </c>
      <c r="M1046" s="1" t="str">
        <f t="shared" si="66"/>
        <v>170219</v>
      </c>
      <c r="N1046" s="1" t="str">
        <f t="shared" si="67"/>
        <v>INSERT INTO tmis_commodity(name, description, hs_code, level, status_id, created_at, updated_at) VALUES('--Other','--Other','170219',2,1,'2012-06-01','2012-06-01')</v>
      </c>
    </row>
    <row r="1047" spans="1:14">
      <c r="A1047" s="1">
        <v>1029</v>
      </c>
      <c r="B1047" s="2" t="s">
        <v>2367</v>
      </c>
      <c r="C1047" s="2" t="s">
        <v>2368</v>
      </c>
      <c r="D1047" s="2" t="s">
        <v>2369</v>
      </c>
      <c r="E1047" s="2" t="s">
        <v>135</v>
      </c>
      <c r="F1047" s="2" t="s">
        <v>73</v>
      </c>
      <c r="G1047" s="2" t="s">
        <v>73</v>
      </c>
      <c r="H1047" s="2" t="s">
        <v>136</v>
      </c>
      <c r="I1047" s="1" t="str">
        <f t="shared" si="64"/>
        <v>17022000</v>
      </c>
      <c r="J1047" s="2" t="s">
        <v>18003</v>
      </c>
      <c r="K1047" s="1" t="str">
        <f t="shared" si="65"/>
        <v>17022000</v>
      </c>
      <c r="L1047" s="1" t="s">
        <v>18003</v>
      </c>
      <c r="M1047" s="1" t="str">
        <f t="shared" si="66"/>
        <v>170220</v>
      </c>
      <c r="N1047" s="1" t="str">
        <f t="shared" si="67"/>
        <v>INSERT INTO tmis_commodity(name, description, hs_code, level, status_id, created_at, updated_at) VALUES('-Maple sugar and maple syrup','-Maple sugar and maple syrup','170220',2,1,'2012-06-01','2012-06-01')</v>
      </c>
    </row>
    <row r="1048" spans="1:14">
      <c r="A1048" s="1">
        <v>1030</v>
      </c>
      <c r="B1048" s="2" t="s">
        <v>2370</v>
      </c>
      <c r="C1048" s="2" t="s">
        <v>2371</v>
      </c>
      <c r="D1048" s="2" t="s">
        <v>2372</v>
      </c>
      <c r="E1048" s="2" t="s">
        <v>135</v>
      </c>
      <c r="F1048" s="2" t="s">
        <v>73</v>
      </c>
      <c r="G1048" s="2" t="s">
        <v>73</v>
      </c>
      <c r="H1048" s="2" t="s">
        <v>136</v>
      </c>
      <c r="I1048" s="1" t="str">
        <f t="shared" si="64"/>
        <v>17023000</v>
      </c>
      <c r="J1048" s="2" t="s">
        <v>18004</v>
      </c>
      <c r="K1048" s="1" t="str">
        <f t="shared" si="65"/>
        <v>17023000</v>
      </c>
      <c r="L1048" s="1" t="s">
        <v>18004</v>
      </c>
      <c r="M1048" s="1" t="str">
        <f t="shared" si="66"/>
        <v>170230</v>
      </c>
      <c r="N1048" s="1" t="str">
        <f t="shared" si="67"/>
        <v>INSERT INTO tmis_commodity(name, description, hs_code, level, status_id, created_at, updated_at) VALUES('-Glucose and glucose syrup, not containing fructose or containing in the dry state less than 20 % by weight of fructose','-Glucose and glucose syrup, not containing fructose or containing in the dry state less than 20 % by weight of fructose','170230',2,1,'2012-06-01','2012-06-01')</v>
      </c>
    </row>
    <row r="1049" spans="1:14">
      <c r="A1049" s="1">
        <v>1031</v>
      </c>
      <c r="B1049" s="2" t="s">
        <v>2373</v>
      </c>
      <c r="C1049" s="2" t="s">
        <v>2374</v>
      </c>
      <c r="D1049" s="2" t="s">
        <v>2375</v>
      </c>
      <c r="E1049" s="2" t="s">
        <v>135</v>
      </c>
      <c r="F1049" s="2" t="s">
        <v>73</v>
      </c>
      <c r="G1049" s="2" t="s">
        <v>73</v>
      </c>
      <c r="H1049" s="2" t="s">
        <v>136</v>
      </c>
      <c r="I1049" s="1" t="str">
        <f t="shared" si="64"/>
        <v>17024000</v>
      </c>
      <c r="J1049" s="2" t="s">
        <v>18005</v>
      </c>
      <c r="K1049" s="1" t="str">
        <f t="shared" si="65"/>
        <v>17024000</v>
      </c>
      <c r="L1049" s="1" t="s">
        <v>18005</v>
      </c>
      <c r="M1049" s="1" t="str">
        <f t="shared" si="66"/>
        <v>170240</v>
      </c>
      <c r="N1049" s="1" t="str">
        <f t="shared" si="67"/>
        <v>INSERT INTO tmis_commodity(name, description, hs_code, level, status_id, created_at, updated_at) VALUES('-Glucose and glucose syrup, containing in the dry state at least  20 % but less than 50 % by weight of fructose, excluding invert sugar','-Glucose and glucose syrup, containing in the dry state at least  20 % but less than 50 % by weight of fructose, excluding invert sugar','170240',2,1,'2012-06-01','2012-06-01')</v>
      </c>
    </row>
    <row r="1050" spans="1:14">
      <c r="A1050" s="1">
        <v>1032</v>
      </c>
      <c r="B1050" s="2" t="s">
        <v>2376</v>
      </c>
      <c r="C1050" s="2" t="s">
        <v>2377</v>
      </c>
      <c r="D1050" s="2" t="s">
        <v>2378</v>
      </c>
      <c r="E1050" s="2" t="s">
        <v>135</v>
      </c>
      <c r="F1050" s="2" t="s">
        <v>73</v>
      </c>
      <c r="G1050" s="2" t="s">
        <v>73</v>
      </c>
      <c r="H1050" s="2" t="s">
        <v>136</v>
      </c>
      <c r="I1050" s="1" t="str">
        <f t="shared" si="64"/>
        <v>17025000</v>
      </c>
      <c r="J1050" s="2" t="s">
        <v>18006</v>
      </c>
      <c r="K1050" s="1" t="str">
        <f t="shared" si="65"/>
        <v>17025000</v>
      </c>
      <c r="L1050" s="1" t="s">
        <v>18006</v>
      </c>
      <c r="M1050" s="1" t="str">
        <f t="shared" si="66"/>
        <v>170250</v>
      </c>
      <c r="N1050" s="1" t="str">
        <f t="shared" si="67"/>
        <v>INSERT INTO tmis_commodity(name, description, hs_code, level, status_id, created_at, updated_at) VALUES('-Chemically pure fructose','-Chemically pure fructose','170250',2,1,'2012-06-01','2012-06-01')</v>
      </c>
    </row>
    <row r="1051" spans="1:14">
      <c r="A1051" s="1">
        <v>1033</v>
      </c>
      <c r="B1051" s="2" t="s">
        <v>2379</v>
      </c>
      <c r="C1051" s="2" t="s">
        <v>2380</v>
      </c>
      <c r="D1051" s="2" t="s">
        <v>2381</v>
      </c>
      <c r="E1051" s="2" t="s">
        <v>135</v>
      </c>
      <c r="F1051" s="2" t="s">
        <v>73</v>
      </c>
      <c r="G1051" s="2" t="s">
        <v>73</v>
      </c>
      <c r="H1051" s="2" t="s">
        <v>136</v>
      </c>
      <c r="I1051" s="1" t="str">
        <f t="shared" si="64"/>
        <v>17026000</v>
      </c>
      <c r="J1051" s="2" t="s">
        <v>18007</v>
      </c>
      <c r="K1051" s="1" t="str">
        <f t="shared" si="65"/>
        <v>17026000</v>
      </c>
      <c r="L1051" s="1" t="s">
        <v>18007</v>
      </c>
      <c r="M1051" s="1" t="str">
        <f t="shared" si="66"/>
        <v>170260</v>
      </c>
      <c r="N1051" s="1" t="str">
        <f t="shared" si="67"/>
        <v>INSERT INTO tmis_commodity(name, description, hs_code, level, status_id, created_at, updated_at) VALUES('-Other fructose and fructose syrup, containing in the dry state more than 50 % by weight of fructose, excluding invert sugar','-Other fructose and fructose syrup, containing in the dry state more than 50 % by weight of fructose, excluding invert sugar','170260',2,1,'2012-06-01','2012-06-01')</v>
      </c>
    </row>
    <row r="1052" spans="1:14">
      <c r="A1052" s="1">
        <v>1034</v>
      </c>
      <c r="B1052" s="2" t="s">
        <v>2382</v>
      </c>
      <c r="C1052" s="2" t="s">
        <v>2383</v>
      </c>
      <c r="D1052" s="2" t="s">
        <v>2384</v>
      </c>
      <c r="E1052" s="2" t="s">
        <v>135</v>
      </c>
      <c r="F1052" s="2" t="s">
        <v>73</v>
      </c>
      <c r="G1052" s="2" t="s">
        <v>73</v>
      </c>
      <c r="H1052" s="2" t="s">
        <v>136</v>
      </c>
      <c r="I1052" s="1" t="str">
        <f t="shared" si="64"/>
        <v>17029000</v>
      </c>
      <c r="J1052" s="2" t="s">
        <v>18008</v>
      </c>
      <c r="K1052" s="1" t="str">
        <f t="shared" si="65"/>
        <v>17029000</v>
      </c>
      <c r="L1052" s="1" t="s">
        <v>18008</v>
      </c>
      <c r="M1052" s="1" t="str">
        <f t="shared" si="66"/>
        <v>170290</v>
      </c>
      <c r="N1052" s="1" t="str">
        <f t="shared" si="67"/>
        <v>INSERT INTO tmis_commodity(name, description, hs_code, level, status_id, created_at, updated_at) VALUES('-Other, including invert sugar and other sugar and sugar syrup blends containing in the dry state 50 % by weight of fructose','-Other, including invert sugar and other sugar and sugar syrup blends containing in the dry state 50 % by weight of fructose','170290',2,1,'2012-06-01','2012-06-01')</v>
      </c>
    </row>
    <row r="1053" spans="1:14">
      <c r="A1053" s="1">
        <v>1035</v>
      </c>
      <c r="B1053" s="2" t="s">
        <v>2385</v>
      </c>
      <c r="C1053" s="2" t="s">
        <v>2386</v>
      </c>
      <c r="D1053" s="2" t="s">
        <v>2387</v>
      </c>
      <c r="E1053" s="2" t="s">
        <v>10</v>
      </c>
      <c r="F1053" s="2" t="s">
        <v>10</v>
      </c>
      <c r="G1053" s="2" t="s">
        <v>10</v>
      </c>
      <c r="I1053" s="1" t="str">
        <f t="shared" si="64"/>
        <v>1703</v>
      </c>
      <c r="J1053" s="2" t="s">
        <v>18009</v>
      </c>
      <c r="K1053" s="1" t="str">
        <f t="shared" si="65"/>
        <v>1703</v>
      </c>
      <c r="L1053" s="1" t="s">
        <v>18009</v>
      </c>
      <c r="M1053" s="1" t="str">
        <f t="shared" si="66"/>
        <v>1703</v>
      </c>
      <c r="N1053" s="1" t="str">
        <f t="shared" si="67"/>
        <v>INSERT INTO tmis_commodity(name, description, hs_code, level, status_id, created_at, updated_at) VALUES('Molasses resulting from the extraction or refining of sugar.','Molasses resulting from the extraction or refining of sugar.','1703',1,1,'2012-06-01','2012-06-01')</v>
      </c>
    </row>
    <row r="1054" spans="1:14">
      <c r="A1054" s="1">
        <v>1036</v>
      </c>
      <c r="B1054" s="2" t="s">
        <v>2388</v>
      </c>
      <c r="C1054" s="2" t="s">
        <v>2389</v>
      </c>
      <c r="D1054" s="2" t="s">
        <v>2390</v>
      </c>
      <c r="E1054" s="2" t="s">
        <v>135</v>
      </c>
      <c r="F1054" s="2" t="s">
        <v>73</v>
      </c>
      <c r="G1054" s="2" t="s">
        <v>73</v>
      </c>
      <c r="H1054" s="2" t="s">
        <v>136</v>
      </c>
      <c r="I1054" s="1" t="str">
        <f t="shared" si="64"/>
        <v>17031000</v>
      </c>
      <c r="J1054" s="2" t="s">
        <v>18010</v>
      </c>
      <c r="K1054" s="1" t="str">
        <f t="shared" si="65"/>
        <v>17031000</v>
      </c>
      <c r="L1054" s="1" t="s">
        <v>18010</v>
      </c>
      <c r="M1054" s="1" t="str">
        <f t="shared" si="66"/>
        <v>170310</v>
      </c>
      <c r="N1054" s="1" t="str">
        <f t="shared" si="67"/>
        <v>INSERT INTO tmis_commodity(name, description, hs_code, level, status_id, created_at, updated_at) VALUES('-Cane molasses','-Cane molasses','170310',2,1,'2012-06-01','2012-06-01')</v>
      </c>
    </row>
    <row r="1055" spans="1:14">
      <c r="A1055" s="1">
        <v>1037</v>
      </c>
      <c r="B1055" s="2" t="s">
        <v>2391</v>
      </c>
      <c r="C1055" s="2" t="s">
        <v>128</v>
      </c>
      <c r="D1055" s="2" t="s">
        <v>27</v>
      </c>
      <c r="E1055" s="2" t="s">
        <v>135</v>
      </c>
      <c r="F1055" s="2" t="s">
        <v>73</v>
      </c>
      <c r="G1055" s="2" t="s">
        <v>73</v>
      </c>
      <c r="H1055" s="2" t="s">
        <v>136</v>
      </c>
      <c r="I1055" s="1" t="str">
        <f t="shared" si="64"/>
        <v>17039000</v>
      </c>
      <c r="J1055" s="2" t="s">
        <v>18011</v>
      </c>
      <c r="K1055" s="1" t="str">
        <f t="shared" si="65"/>
        <v>17039000</v>
      </c>
      <c r="L1055" s="1" t="s">
        <v>18011</v>
      </c>
      <c r="M1055" s="1" t="str">
        <f t="shared" si="66"/>
        <v>170390</v>
      </c>
      <c r="N1055" s="1" t="str">
        <f t="shared" si="67"/>
        <v>INSERT INTO tmis_commodity(name, description, hs_code, level, status_id, created_at, updated_at) VALUES('-Other','-Other','170390',2,1,'2012-06-01','2012-06-01')</v>
      </c>
    </row>
    <row r="1056" spans="1:14">
      <c r="A1056" s="1">
        <v>1038</v>
      </c>
      <c r="B1056" s="2" t="s">
        <v>2392</v>
      </c>
      <c r="C1056" s="2" t="s">
        <v>2393</v>
      </c>
      <c r="D1056" s="2" t="s">
        <v>2394</v>
      </c>
      <c r="E1056" s="2" t="s">
        <v>10</v>
      </c>
      <c r="F1056" s="2" t="s">
        <v>10</v>
      </c>
      <c r="G1056" s="2" t="s">
        <v>10</v>
      </c>
      <c r="I1056" s="1" t="str">
        <f t="shared" si="64"/>
        <v>1704</v>
      </c>
      <c r="J1056" s="2" t="s">
        <v>18012</v>
      </c>
      <c r="K1056" s="1" t="str">
        <f t="shared" si="65"/>
        <v>1704</v>
      </c>
      <c r="L1056" s="1" t="s">
        <v>18012</v>
      </c>
      <c r="M1056" s="1" t="str">
        <f t="shared" si="66"/>
        <v>1704</v>
      </c>
      <c r="N1056" s="1" t="str">
        <f t="shared" si="67"/>
        <v>INSERT INTO tmis_commodity(name, description, hs_code, level, status_id, created_at, updated_at) VALUES('Sugar confectionery (including white chocolate), not containing cocoa.','Sugar confectionery (including white chocolate), not containing cocoa.','1704',1,1,'2012-06-01','2012-06-01')</v>
      </c>
    </row>
    <row r="1057" spans="1:14">
      <c r="A1057" s="1">
        <v>1039</v>
      </c>
      <c r="B1057" s="2" t="s">
        <v>2395</v>
      </c>
      <c r="C1057" s="2" t="s">
        <v>2396</v>
      </c>
      <c r="D1057" s="2" t="s">
        <v>2397</v>
      </c>
      <c r="E1057" s="2" t="s">
        <v>135</v>
      </c>
      <c r="F1057" s="2" t="s">
        <v>73</v>
      </c>
      <c r="G1057" s="2" t="s">
        <v>73</v>
      </c>
      <c r="H1057" s="2" t="s">
        <v>136</v>
      </c>
      <c r="I1057" s="1" t="str">
        <f t="shared" si="64"/>
        <v>17041000</v>
      </c>
      <c r="J1057" s="2" t="s">
        <v>18013</v>
      </c>
      <c r="K1057" s="1" t="str">
        <f t="shared" si="65"/>
        <v>17041000</v>
      </c>
      <c r="L1057" s="1" t="s">
        <v>18013</v>
      </c>
      <c r="M1057" s="1" t="str">
        <f t="shared" si="66"/>
        <v>170410</v>
      </c>
      <c r="N1057" s="1" t="str">
        <f t="shared" si="67"/>
        <v>INSERT INTO tmis_commodity(name, description, hs_code, level, status_id, created_at, updated_at) VALUES('-Chewing gum, whether or not sugar-coated','-Chewing gum, whether or not sugar-coated','170410',2,1,'2012-06-01','2012-06-01')</v>
      </c>
    </row>
    <row r="1058" spans="1:14">
      <c r="A1058" s="1">
        <v>1040</v>
      </c>
      <c r="B1058" s="2" t="s">
        <v>2398</v>
      </c>
      <c r="C1058" s="2" t="s">
        <v>128</v>
      </c>
      <c r="D1058" s="2" t="s">
        <v>27</v>
      </c>
      <c r="E1058" s="2" t="s">
        <v>135</v>
      </c>
      <c r="F1058" s="2" t="s">
        <v>955</v>
      </c>
      <c r="G1058" s="2" t="s">
        <v>955</v>
      </c>
      <c r="H1058" s="2" t="s">
        <v>136</v>
      </c>
      <c r="I1058" s="1" t="str">
        <f t="shared" si="64"/>
        <v>17049000</v>
      </c>
      <c r="J1058" s="2" t="s">
        <v>18014</v>
      </c>
      <c r="K1058" s="1" t="str">
        <f t="shared" si="65"/>
        <v>17049000</v>
      </c>
      <c r="L1058" s="1" t="s">
        <v>18014</v>
      </c>
      <c r="M1058" s="1" t="str">
        <f t="shared" si="66"/>
        <v>170490</v>
      </c>
      <c r="N1058" s="1" t="str">
        <f t="shared" si="67"/>
        <v>INSERT INTO tmis_commodity(name, description, hs_code, level, status_id, created_at, updated_at) VALUES('-Other','-Other','170490',2,1,'2012-06-01','2012-06-01')</v>
      </c>
    </row>
    <row r="1059" spans="1:14">
      <c r="B1059" s="3" t="s">
        <v>16979</v>
      </c>
      <c r="C1059" s="3" t="s">
        <v>17068</v>
      </c>
      <c r="I1059" s="1" t="str">
        <f t="shared" si="64"/>
        <v>18</v>
      </c>
      <c r="J1059" s="2" t="s">
        <v>16979</v>
      </c>
      <c r="K1059" s="1" t="str">
        <f t="shared" si="65"/>
        <v>18</v>
      </c>
      <c r="L1059" s="1" t="s">
        <v>16979</v>
      </c>
      <c r="M1059" s="1" t="str">
        <f t="shared" si="66"/>
        <v>18</v>
      </c>
      <c r="N1059" s="1" t="str">
        <f t="shared" si="67"/>
        <v>INSERT INTO tmis_commodity(name, description, hs_code, level, status_id, created_at, updated_at) VALUES('Cocoas','Cocoas','18',0,1,'2012-06-01','2012-06-01')</v>
      </c>
    </row>
    <row r="1060" spans="1:14">
      <c r="A1060" s="1">
        <v>1041</v>
      </c>
      <c r="B1060" s="2" t="s">
        <v>2399</v>
      </c>
      <c r="C1060" s="2" t="s">
        <v>2400</v>
      </c>
      <c r="D1060" s="2" t="s">
        <v>2401</v>
      </c>
      <c r="E1060" s="2" t="s">
        <v>135</v>
      </c>
      <c r="F1060" s="2" t="s">
        <v>17</v>
      </c>
      <c r="G1060" s="2" t="s">
        <v>17</v>
      </c>
      <c r="H1060" s="2" t="s">
        <v>136</v>
      </c>
      <c r="I1060" s="1" t="str">
        <f t="shared" si="64"/>
        <v>18010000</v>
      </c>
      <c r="J1060" s="2" t="s">
        <v>18015</v>
      </c>
      <c r="K1060" s="1" t="str">
        <f t="shared" si="65"/>
        <v>18010000</v>
      </c>
      <c r="L1060" s="1" t="s">
        <v>18015</v>
      </c>
      <c r="M1060" s="1" t="str">
        <f t="shared" si="66"/>
        <v>1801</v>
      </c>
      <c r="N1060" s="1" t="str">
        <f t="shared" si="67"/>
        <v>INSERT INTO tmis_commodity(name, description, hs_code, level, status_id, created_at, updated_at) VALUES('Cocoa beans, whole or broken, raw or roasted.','Cocoa beans, whole or broken, raw or roasted.','1801',1,1,'2012-06-01','2012-06-01')</v>
      </c>
    </row>
    <row r="1061" spans="1:14">
      <c r="A1061" s="1">
        <v>1042</v>
      </c>
      <c r="B1061" s="2" t="s">
        <v>2402</v>
      </c>
      <c r="C1061" s="2" t="s">
        <v>2403</v>
      </c>
      <c r="D1061" s="2" t="s">
        <v>2404</v>
      </c>
      <c r="E1061" s="2" t="s">
        <v>135</v>
      </c>
      <c r="F1061" s="2" t="s">
        <v>73</v>
      </c>
      <c r="G1061" s="2" t="s">
        <v>73</v>
      </c>
      <c r="H1061" s="2" t="s">
        <v>136</v>
      </c>
      <c r="I1061" s="1" t="str">
        <f t="shared" si="64"/>
        <v>18020000</v>
      </c>
      <c r="J1061" s="2" t="s">
        <v>18016</v>
      </c>
      <c r="K1061" s="1" t="str">
        <f t="shared" si="65"/>
        <v>18020000</v>
      </c>
      <c r="L1061" s="1" t="s">
        <v>18016</v>
      </c>
      <c r="M1061" s="1" t="str">
        <f t="shared" si="66"/>
        <v>1802</v>
      </c>
      <c r="N1061" s="1" t="str">
        <f t="shared" si="67"/>
        <v>INSERT INTO tmis_commodity(name, description, hs_code, level, status_id, created_at, updated_at) VALUES('Cocoa shells, husks, skins and other cocoa waste.','Cocoa shells, husks, skins and other cocoa waste.','1802',1,1,'2012-06-01','2012-06-01')</v>
      </c>
    </row>
    <row r="1062" spans="1:14">
      <c r="A1062" s="1">
        <v>1043</v>
      </c>
      <c r="B1062" s="2" t="s">
        <v>2405</v>
      </c>
      <c r="C1062" s="2" t="s">
        <v>2406</v>
      </c>
      <c r="D1062" s="2" t="s">
        <v>2407</v>
      </c>
      <c r="E1062" s="2" t="s">
        <v>10</v>
      </c>
      <c r="F1062" s="2" t="s">
        <v>10</v>
      </c>
      <c r="G1062" s="2" t="s">
        <v>10</v>
      </c>
      <c r="I1062" s="1" t="str">
        <f t="shared" si="64"/>
        <v>1803</v>
      </c>
      <c r="J1062" s="2" t="s">
        <v>18017</v>
      </c>
      <c r="K1062" s="1" t="str">
        <f t="shared" si="65"/>
        <v>1803</v>
      </c>
      <c r="L1062" s="1" t="s">
        <v>18017</v>
      </c>
      <c r="M1062" s="1" t="str">
        <f t="shared" si="66"/>
        <v>1803</v>
      </c>
      <c r="N1062" s="1" t="str">
        <f t="shared" si="67"/>
        <v>INSERT INTO tmis_commodity(name, description, hs_code, level, status_id, created_at, updated_at) VALUES('Cocoa paste, whether or not defatted.','Cocoa paste, whether or not defatted.','1803',1,1,'2012-06-01','2012-06-01')</v>
      </c>
    </row>
    <row r="1063" spans="1:14">
      <c r="A1063" s="1">
        <v>1044</v>
      </c>
      <c r="B1063" s="2" t="s">
        <v>2408</v>
      </c>
      <c r="C1063" s="2" t="s">
        <v>2409</v>
      </c>
      <c r="D1063" s="2" t="s">
        <v>2410</v>
      </c>
      <c r="E1063" s="2" t="s">
        <v>135</v>
      </c>
      <c r="F1063" s="2" t="s">
        <v>73</v>
      </c>
      <c r="G1063" s="2" t="s">
        <v>73</v>
      </c>
      <c r="H1063" s="2" t="s">
        <v>136</v>
      </c>
      <c r="I1063" s="1" t="str">
        <f t="shared" si="64"/>
        <v>18031000</v>
      </c>
      <c r="J1063" s="2" t="s">
        <v>18018</v>
      </c>
      <c r="K1063" s="1" t="str">
        <f t="shared" si="65"/>
        <v>18031000</v>
      </c>
      <c r="L1063" s="1" t="s">
        <v>18018</v>
      </c>
      <c r="M1063" s="1" t="str">
        <f t="shared" si="66"/>
        <v>180310</v>
      </c>
      <c r="N1063" s="1" t="str">
        <f t="shared" si="67"/>
        <v>INSERT INTO tmis_commodity(name, description, hs_code, level, status_id, created_at, updated_at) VALUES('-Not defatted','-Not defatted','180310',2,1,'2012-06-01','2012-06-01')</v>
      </c>
    </row>
    <row r="1064" spans="1:14">
      <c r="A1064" s="1">
        <v>1045</v>
      </c>
      <c r="B1064" s="2" t="s">
        <v>2411</v>
      </c>
      <c r="C1064" s="2" t="s">
        <v>2412</v>
      </c>
      <c r="D1064" s="2" t="s">
        <v>17067</v>
      </c>
      <c r="E1064" s="2" t="s">
        <v>135</v>
      </c>
      <c r="F1064" s="2" t="s">
        <v>73</v>
      </c>
      <c r="G1064" s="2" t="s">
        <v>73</v>
      </c>
      <c r="H1064" s="2" t="s">
        <v>136</v>
      </c>
      <c r="I1064" s="1" t="str">
        <f t="shared" si="64"/>
        <v>18032000</v>
      </c>
      <c r="J1064" s="2" t="s">
        <v>18019</v>
      </c>
      <c r="K1064" s="1" t="str">
        <f t="shared" si="65"/>
        <v>18032000</v>
      </c>
      <c r="L1064" s="1" t="s">
        <v>18019</v>
      </c>
      <c r="M1064" s="1" t="str">
        <f t="shared" si="66"/>
        <v>180320</v>
      </c>
      <c r="N1064" s="1" t="str">
        <f t="shared" si="67"/>
        <v>INSERT INTO tmis_commodity(name, description, hs_code, level, status_id, created_at, updated_at) VALUES('-Wholly or partly defatted','-Wholly or partly defatted','180320',2,1,'2012-06-01','2012-06-01')</v>
      </c>
    </row>
    <row r="1065" spans="1:14">
      <c r="A1065" s="1">
        <v>1046</v>
      </c>
      <c r="B1065" s="2" t="s">
        <v>2414</v>
      </c>
      <c r="C1065" s="2" t="s">
        <v>2415</v>
      </c>
      <c r="D1065" s="2" t="s">
        <v>2416</v>
      </c>
      <c r="E1065" s="2" t="s">
        <v>135</v>
      </c>
      <c r="F1065" s="2" t="s">
        <v>2066</v>
      </c>
      <c r="G1065" s="2" t="s">
        <v>2066</v>
      </c>
      <c r="H1065" s="2" t="s">
        <v>136</v>
      </c>
      <c r="I1065" s="1" t="str">
        <f t="shared" si="64"/>
        <v>18040000</v>
      </c>
      <c r="J1065" s="2" t="s">
        <v>18020</v>
      </c>
      <c r="K1065" s="1" t="str">
        <f t="shared" si="65"/>
        <v>18040000</v>
      </c>
      <c r="L1065" s="1" t="s">
        <v>18020</v>
      </c>
      <c r="M1065" s="1" t="str">
        <f t="shared" si="66"/>
        <v>1804</v>
      </c>
      <c r="N1065" s="1" t="str">
        <f t="shared" si="67"/>
        <v>INSERT INTO tmis_commodity(name, description, hs_code, level, status_id, created_at, updated_at) VALUES('Cocoa butter, fat and oil.','Cocoa butter, fat and oil.','1804',1,1,'2012-06-01','2012-06-01')</v>
      </c>
    </row>
    <row r="1066" spans="1:14">
      <c r="A1066" s="1">
        <v>1047</v>
      </c>
      <c r="B1066" s="2" t="s">
        <v>2417</v>
      </c>
      <c r="C1066" s="2" t="s">
        <v>2418</v>
      </c>
      <c r="D1066" s="2" t="s">
        <v>2419</v>
      </c>
      <c r="E1066" s="2" t="s">
        <v>135</v>
      </c>
      <c r="F1066" s="2" t="s">
        <v>73</v>
      </c>
      <c r="G1066" s="2" t="s">
        <v>73</v>
      </c>
      <c r="H1066" s="2" t="s">
        <v>136</v>
      </c>
      <c r="I1066" s="1" t="str">
        <f t="shared" si="64"/>
        <v>18050000</v>
      </c>
      <c r="J1066" s="2" t="s">
        <v>18021</v>
      </c>
      <c r="K1066" s="1" t="str">
        <f t="shared" si="65"/>
        <v>18050000</v>
      </c>
      <c r="L1066" s="1" t="s">
        <v>18021</v>
      </c>
      <c r="M1066" s="1" t="str">
        <f t="shared" si="66"/>
        <v>1805</v>
      </c>
      <c r="N1066" s="1" t="str">
        <f t="shared" si="67"/>
        <v>INSERT INTO tmis_commodity(name, description, hs_code, level, status_id, created_at, updated_at) VALUES('Cocoa powder, not containing added sugar or other sweetening matter.','Cocoa powder, not containing added sugar or other sweetening matter.','1805',1,1,'2012-06-01','2012-06-01')</v>
      </c>
    </row>
    <row r="1067" spans="1:14">
      <c r="A1067" s="1">
        <v>1048</v>
      </c>
      <c r="B1067" s="2" t="s">
        <v>2420</v>
      </c>
      <c r="C1067" s="2" t="s">
        <v>2421</v>
      </c>
      <c r="D1067" s="2" t="s">
        <v>2422</v>
      </c>
      <c r="E1067" s="2" t="s">
        <v>10</v>
      </c>
      <c r="F1067" s="2" t="s">
        <v>10</v>
      </c>
      <c r="G1067" s="2" t="s">
        <v>10</v>
      </c>
      <c r="I1067" s="1" t="str">
        <f t="shared" si="64"/>
        <v>1806</v>
      </c>
      <c r="J1067" s="2" t="s">
        <v>18022</v>
      </c>
      <c r="K1067" s="1" t="str">
        <f t="shared" si="65"/>
        <v>1806</v>
      </c>
      <c r="L1067" s="1" t="s">
        <v>18022</v>
      </c>
      <c r="M1067" s="1" t="str">
        <f t="shared" si="66"/>
        <v>1806</v>
      </c>
      <c r="N1067" s="1" t="str">
        <f t="shared" si="67"/>
        <v>INSERT INTO tmis_commodity(name, description, hs_code, level, status_id, created_at, updated_at) VALUES('Chocolate and other food preparations containing cocoa.','Chocolate and other food preparations containing cocoa.','1806',1,1,'2012-06-01','2012-06-01')</v>
      </c>
    </row>
    <row r="1068" spans="1:14">
      <c r="A1068" s="1">
        <v>1049</v>
      </c>
      <c r="B1068" s="2" t="s">
        <v>2423</v>
      </c>
      <c r="C1068" s="2" t="s">
        <v>2424</v>
      </c>
      <c r="D1068" s="2" t="s">
        <v>2425</v>
      </c>
      <c r="E1068" s="2" t="s">
        <v>135</v>
      </c>
      <c r="F1068" s="2" t="s">
        <v>851</v>
      </c>
      <c r="G1068" s="2" t="s">
        <v>858</v>
      </c>
      <c r="H1068" s="2" t="s">
        <v>136</v>
      </c>
      <c r="I1068" s="1" t="str">
        <f t="shared" si="64"/>
        <v>18061000</v>
      </c>
      <c r="J1068" s="2" t="s">
        <v>18023</v>
      </c>
      <c r="K1068" s="1" t="str">
        <f t="shared" si="65"/>
        <v>18061000</v>
      </c>
      <c r="L1068" s="1" t="s">
        <v>18023</v>
      </c>
      <c r="M1068" s="1" t="str">
        <f t="shared" si="66"/>
        <v>180610</v>
      </c>
      <c r="N1068" s="1" t="str">
        <f t="shared" si="67"/>
        <v>INSERT INTO tmis_commodity(name, description, hs_code, level, status_id, created_at, updated_at) VALUES('-Cocoa powder, containing added sugar or other sweetening matter','-Cocoa powder, containing added sugar or other sweetening matter','180610',2,1,'2012-06-01','2012-06-01')</v>
      </c>
    </row>
    <row r="1069" spans="1:14">
      <c r="A1069" s="1">
        <v>1050</v>
      </c>
      <c r="B1069" s="2" t="s">
        <v>2426</v>
      </c>
      <c r="C1069" s="2" t="s">
        <v>2427</v>
      </c>
      <c r="D1069" s="2" t="s">
        <v>2428</v>
      </c>
      <c r="E1069" s="2" t="s">
        <v>135</v>
      </c>
      <c r="F1069" s="2" t="s">
        <v>851</v>
      </c>
      <c r="G1069" s="2" t="s">
        <v>858</v>
      </c>
      <c r="H1069" s="2" t="s">
        <v>136</v>
      </c>
      <c r="I1069" s="1" t="str">
        <f t="shared" si="64"/>
        <v>18062000</v>
      </c>
      <c r="J1069" s="2" t="s">
        <v>18024</v>
      </c>
      <c r="K1069" s="1" t="str">
        <f t="shared" si="65"/>
        <v>18062000</v>
      </c>
      <c r="L1069" s="1" t="s">
        <v>18024</v>
      </c>
      <c r="M1069" s="1" t="str">
        <f t="shared" si="66"/>
        <v>180620</v>
      </c>
      <c r="N1069" s="1" t="str">
        <f t="shared" si="67"/>
        <v>INSERT INTO tmis_commodity(name, description, hs_code, level, status_id, created_at, updated_at) VALUES('-Other preparations in blocks, slabs or bars weighing more than  2 kg or in liquid, paste, powder, granular or other bulk form in containers or immediate packings, of a content exceeding 2 kg','-Other preparations in blocks, slabs or bars weighing more than  2 kg or in liquid, paste, powder, granular or other bulk form in containers or immediate packings, of a content exceeding 2 kg','180620',2,1,'2012-06-01','2012-06-01')</v>
      </c>
    </row>
    <row r="1070" spans="1:14">
      <c r="A1070" s="1">
        <v>1051</v>
      </c>
      <c r="B1070" s="2" t="s">
        <v>10</v>
      </c>
      <c r="C1070" s="2" t="s">
        <v>2429</v>
      </c>
      <c r="D1070" s="2" t="s">
        <v>2430</v>
      </c>
      <c r="E1070" s="2" t="s">
        <v>10</v>
      </c>
      <c r="F1070" s="2" t="s">
        <v>10</v>
      </c>
      <c r="G1070" s="2" t="s">
        <v>10</v>
      </c>
      <c r="I1070" s="1" t="str">
        <f t="shared" si="64"/>
        <v xml:space="preserve"> </v>
      </c>
      <c r="J1070" s="2" t="s">
        <v>10</v>
      </c>
      <c r="K1070" s="1" t="str">
        <f t="shared" si="65"/>
        <v xml:space="preserve"> </v>
      </c>
      <c r="L1070" s="1" t="s">
        <v>10</v>
      </c>
      <c r="M1070" s="1" t="str">
        <f t="shared" si="66"/>
        <v xml:space="preserve"> </v>
      </c>
      <c r="N1070" s="1" t="str">
        <f t="shared" si="67"/>
        <v>INSERT INTO tmis_commodity(name, description, hs_code, level, status_id, created_at, updated_at) VALUES('-Other, in blocks, slabs or bars :','-Other, in blocks, slabs or bars :',' ',3,1,'2012-06-01','2012-06-01')</v>
      </c>
    </row>
    <row r="1071" spans="1:14">
      <c r="A1071" s="1">
        <v>1052</v>
      </c>
      <c r="B1071" s="2" t="s">
        <v>2431</v>
      </c>
      <c r="C1071" s="2" t="s">
        <v>2432</v>
      </c>
      <c r="D1071" s="2" t="s">
        <v>2433</v>
      </c>
      <c r="E1071" s="2" t="s">
        <v>135</v>
      </c>
      <c r="F1071" s="2" t="s">
        <v>851</v>
      </c>
      <c r="G1071" s="2" t="s">
        <v>858</v>
      </c>
      <c r="H1071" s="2" t="s">
        <v>136</v>
      </c>
      <c r="I1071" s="1" t="str">
        <f t="shared" si="64"/>
        <v>18063100</v>
      </c>
      <c r="J1071" s="2" t="s">
        <v>18025</v>
      </c>
      <c r="K1071" s="1" t="str">
        <f t="shared" si="65"/>
        <v>18063100</v>
      </c>
      <c r="L1071" s="1" t="s">
        <v>18025</v>
      </c>
      <c r="M1071" s="1" t="str">
        <f t="shared" si="66"/>
        <v>180631</v>
      </c>
      <c r="N1071" s="1" t="str">
        <f t="shared" si="67"/>
        <v>INSERT INTO tmis_commodity(name, description, hs_code, level, status_id, created_at, updated_at) VALUES('--Filled','--Filled','180631',2,1,'2012-06-01','2012-06-01')</v>
      </c>
    </row>
    <row r="1072" spans="1:14">
      <c r="A1072" s="1">
        <v>1053</v>
      </c>
      <c r="B1072" s="2" t="s">
        <v>2434</v>
      </c>
      <c r="C1072" s="2" t="s">
        <v>2435</v>
      </c>
      <c r="D1072" s="2" t="s">
        <v>2436</v>
      </c>
      <c r="E1072" s="2" t="s">
        <v>135</v>
      </c>
      <c r="F1072" s="2" t="s">
        <v>851</v>
      </c>
      <c r="G1072" s="2" t="s">
        <v>858</v>
      </c>
      <c r="H1072" s="2" t="s">
        <v>136</v>
      </c>
      <c r="I1072" s="1" t="str">
        <f t="shared" si="64"/>
        <v>18063200</v>
      </c>
      <c r="J1072" s="2" t="s">
        <v>18026</v>
      </c>
      <c r="K1072" s="1" t="str">
        <f t="shared" si="65"/>
        <v>18063200</v>
      </c>
      <c r="L1072" s="1" t="s">
        <v>18026</v>
      </c>
      <c r="M1072" s="1" t="str">
        <f t="shared" si="66"/>
        <v>180632</v>
      </c>
      <c r="N1072" s="1" t="str">
        <f t="shared" si="67"/>
        <v>INSERT INTO tmis_commodity(name, description, hs_code, level, status_id, created_at, updated_at) VALUES('--Not filled','--Not filled','180632',2,1,'2012-06-01','2012-06-01')</v>
      </c>
    </row>
    <row r="1073" spans="1:14">
      <c r="A1073" s="1">
        <v>1054</v>
      </c>
      <c r="B1073" s="2" t="s">
        <v>2437</v>
      </c>
      <c r="C1073" s="2" t="s">
        <v>128</v>
      </c>
      <c r="D1073" s="2" t="s">
        <v>27</v>
      </c>
      <c r="E1073" s="2" t="s">
        <v>135</v>
      </c>
      <c r="F1073" s="2" t="s">
        <v>851</v>
      </c>
      <c r="G1073" s="2" t="s">
        <v>858</v>
      </c>
      <c r="H1073" s="2" t="s">
        <v>136</v>
      </c>
      <c r="I1073" s="1" t="str">
        <f t="shared" si="64"/>
        <v>18069000</v>
      </c>
      <c r="J1073" s="2" t="s">
        <v>18027</v>
      </c>
      <c r="K1073" s="1" t="str">
        <f t="shared" si="65"/>
        <v>18069000</v>
      </c>
      <c r="L1073" s="1" t="s">
        <v>18027</v>
      </c>
      <c r="M1073" s="1" t="str">
        <f t="shared" si="66"/>
        <v>180690</v>
      </c>
      <c r="N1073" s="1" t="str">
        <f t="shared" si="67"/>
        <v>INSERT INTO tmis_commodity(name, description, hs_code, level, status_id, created_at, updated_at) VALUES('-Other','-Other','180690',2,1,'2012-06-01','2012-06-01')</v>
      </c>
    </row>
    <row r="1074" spans="1:14">
      <c r="B1074" s="3" t="s">
        <v>16980</v>
      </c>
      <c r="C1074" s="3" t="s">
        <v>17069</v>
      </c>
      <c r="I1074" s="1" t="str">
        <f t="shared" si="64"/>
        <v>19</v>
      </c>
      <c r="J1074" s="2" t="s">
        <v>16980</v>
      </c>
      <c r="K1074" s="1" t="str">
        <f t="shared" si="65"/>
        <v>19</v>
      </c>
      <c r="L1074" s="1" t="s">
        <v>16980</v>
      </c>
      <c r="M1074" s="1" t="str">
        <f t="shared" si="66"/>
        <v>19</v>
      </c>
      <c r="N1074" s="1" t="str">
        <f t="shared" si="67"/>
        <v>INSERT INTO tmis_commodity(name, description, hs_code, level, status_id, created_at, updated_at) VALUES('Pastas','Pastas','19',0,1,'2012-06-01','2012-06-01')</v>
      </c>
    </row>
    <row r="1075" spans="1:14">
      <c r="A1075" s="1">
        <v>1055</v>
      </c>
      <c r="B1075" s="2" t="s">
        <v>2438</v>
      </c>
      <c r="C1075" s="2" t="s">
        <v>2439</v>
      </c>
      <c r="D1075" s="2" t="s">
        <v>2440</v>
      </c>
      <c r="E1075" s="2" t="s">
        <v>10</v>
      </c>
      <c r="F1075" s="2" t="s">
        <v>10</v>
      </c>
      <c r="G1075" s="2" t="s">
        <v>10</v>
      </c>
      <c r="I1075" s="1" t="str">
        <f t="shared" si="64"/>
        <v>1901</v>
      </c>
      <c r="J1075" s="2" t="s">
        <v>18028</v>
      </c>
      <c r="K1075" s="1" t="str">
        <f t="shared" si="65"/>
        <v>1901</v>
      </c>
      <c r="L1075" s="1" t="s">
        <v>18028</v>
      </c>
      <c r="M1075" s="1" t="str">
        <f t="shared" si="66"/>
        <v>1901</v>
      </c>
      <c r="N1075" s="1" t="str">
        <f t="shared" si="67"/>
        <v>INSERT INTO tmis_commodity(name, description, hs_code, level, status_id, created_at, updated_at) VALUES('Malt extract; food preparations of flour, groats, meal, starch or malt extract, not containing cocoa or containing less than 40 % by weight of cocoa calculated on a totally defatted basis, not elsewhe','Malt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included.','1901',1,1,'2012-06-01','2012-06-01')</v>
      </c>
    </row>
    <row r="1076" spans="1:14">
      <c r="A1076" s="1">
        <v>1056</v>
      </c>
      <c r="B1076" s="2" t="s">
        <v>2441</v>
      </c>
      <c r="C1076" s="2" t="s">
        <v>2442</v>
      </c>
      <c r="D1076" s="2" t="s">
        <v>2443</v>
      </c>
      <c r="E1076" s="2" t="s">
        <v>135</v>
      </c>
      <c r="F1076" s="2" t="s">
        <v>73</v>
      </c>
      <c r="G1076" s="2" t="s">
        <v>73</v>
      </c>
      <c r="H1076" s="2" t="s">
        <v>136</v>
      </c>
      <c r="I1076" s="1" t="str">
        <f t="shared" si="64"/>
        <v>19011000</v>
      </c>
      <c r="J1076" s="2" t="s">
        <v>18029</v>
      </c>
      <c r="K1076" s="1" t="str">
        <f t="shared" si="65"/>
        <v>19011000</v>
      </c>
      <c r="L1076" s="1" t="s">
        <v>18029</v>
      </c>
      <c r="M1076" s="1" t="str">
        <f t="shared" si="66"/>
        <v>190110</v>
      </c>
      <c r="N1076" s="1" t="str">
        <f t="shared" si="67"/>
        <v>INSERT INTO tmis_commodity(name, description, hs_code, level, status_id, created_at, updated_at) VALUES('-Preparations for infant use, put up for retail sale','-Preparations for infant use, put up for retail sale','190110',2,1,'2012-06-01','2012-06-01')</v>
      </c>
    </row>
    <row r="1077" spans="1:14">
      <c r="A1077" s="1">
        <v>1057</v>
      </c>
      <c r="B1077" s="2" t="s">
        <v>2444</v>
      </c>
      <c r="C1077" s="2" t="s">
        <v>2445</v>
      </c>
      <c r="D1077" s="2" t="s">
        <v>2446</v>
      </c>
      <c r="E1077" s="2" t="s">
        <v>135</v>
      </c>
      <c r="F1077" s="2" t="s">
        <v>851</v>
      </c>
      <c r="G1077" s="2" t="s">
        <v>858</v>
      </c>
      <c r="H1077" s="2" t="s">
        <v>136</v>
      </c>
      <c r="I1077" s="1" t="str">
        <f t="shared" si="64"/>
        <v>19012000</v>
      </c>
      <c r="J1077" s="2" t="s">
        <v>18030</v>
      </c>
      <c r="K1077" s="1" t="str">
        <f t="shared" si="65"/>
        <v>19012000</v>
      </c>
      <c r="L1077" s="1" t="s">
        <v>18030</v>
      </c>
      <c r="M1077" s="1" t="str">
        <f t="shared" si="66"/>
        <v>190120</v>
      </c>
      <c r="N1077" s="1" t="str">
        <f t="shared" si="67"/>
        <v>INSERT INTO tmis_commodity(name, description, hs_code, level, status_id, created_at, updated_at) VALUES('-Mixes and doughs for the preparation of bakers' wares of heading 19.05','-Mixes and doughs for the preparation of bakers' wares of heading 19.05','190120',2,1,'2012-06-01','2012-06-01')</v>
      </c>
    </row>
    <row r="1078" spans="1:14">
      <c r="A1078" s="1">
        <v>1058</v>
      </c>
      <c r="B1078" s="2" t="s">
        <v>2447</v>
      </c>
      <c r="C1078" s="2" t="s">
        <v>128</v>
      </c>
      <c r="D1078" s="2" t="s">
        <v>27</v>
      </c>
      <c r="E1078" s="2" t="s">
        <v>135</v>
      </c>
      <c r="F1078" s="2" t="s">
        <v>851</v>
      </c>
      <c r="G1078" s="2" t="s">
        <v>858</v>
      </c>
      <c r="H1078" s="2" t="s">
        <v>136</v>
      </c>
      <c r="I1078" s="1" t="str">
        <f t="shared" si="64"/>
        <v>19019000</v>
      </c>
      <c r="J1078" s="2" t="s">
        <v>18031</v>
      </c>
      <c r="K1078" s="1" t="str">
        <f t="shared" si="65"/>
        <v>19019000</v>
      </c>
      <c r="L1078" s="1" t="s">
        <v>18031</v>
      </c>
      <c r="M1078" s="1" t="str">
        <f t="shared" si="66"/>
        <v>190190</v>
      </c>
      <c r="N1078" s="1" t="str">
        <f t="shared" si="67"/>
        <v>INSERT INTO tmis_commodity(name, description, hs_code, level, status_id, created_at, updated_at) VALUES('-Other','-Other','190190',2,1,'2012-06-01','2012-06-01')</v>
      </c>
    </row>
    <row r="1079" spans="1:14">
      <c r="A1079" s="1">
        <v>1059</v>
      </c>
      <c r="B1079" s="2" t="s">
        <v>2448</v>
      </c>
      <c r="C1079" s="2" t="s">
        <v>2449</v>
      </c>
      <c r="D1079" s="2" t="s">
        <v>2450</v>
      </c>
      <c r="E1079" s="2" t="s">
        <v>10</v>
      </c>
      <c r="F1079" s="2" t="s">
        <v>10</v>
      </c>
      <c r="G1079" s="2" t="s">
        <v>10</v>
      </c>
      <c r="I1079" s="1" t="str">
        <f t="shared" si="64"/>
        <v>1902</v>
      </c>
      <c r="J1079" s="2" t="s">
        <v>18032</v>
      </c>
      <c r="K1079" s="1" t="str">
        <f t="shared" si="65"/>
        <v>1902</v>
      </c>
      <c r="L1079" s="1" t="s">
        <v>18032</v>
      </c>
      <c r="M1079" s="1" t="str">
        <f t="shared" si="66"/>
        <v>1902</v>
      </c>
      <c r="N1079" s="1" t="str">
        <f t="shared" si="67"/>
        <v>INSERT INTO tmis_commodity(name, description, hs_code, level, status_id, created_at, updated_at) VALUES('Pasta, whether or not cooked or stuffed (with meat or other substances) or otherwise prepared, such as spaghetti, macaroni, noodles, lasagne, gnocchi, ravioli, cannelloni; couscous, whether or not pre','Pasta, whether or not cooked or stuffed (with meat or other substances) or otherwise prepared, such as spaghetti, macaroni, noodles, lasagne, gnocchi, ravioli, cannelloni; couscous, whether or not prepared.','1902',1,1,'2012-06-01','2012-06-01')</v>
      </c>
    </row>
    <row r="1080" spans="1:14">
      <c r="A1080" s="1">
        <v>1060</v>
      </c>
      <c r="B1080" s="2" t="s">
        <v>10</v>
      </c>
      <c r="C1080" s="2" t="s">
        <v>2451</v>
      </c>
      <c r="D1080" s="2" t="s">
        <v>2452</v>
      </c>
      <c r="E1080" s="2" t="s">
        <v>10</v>
      </c>
      <c r="F1080" s="2" t="s">
        <v>10</v>
      </c>
      <c r="G1080" s="2" t="s">
        <v>10</v>
      </c>
      <c r="I1080" s="1" t="str">
        <f t="shared" si="64"/>
        <v xml:space="preserve"> </v>
      </c>
      <c r="J1080" s="2" t="s">
        <v>10</v>
      </c>
      <c r="K1080" s="1" t="str">
        <f t="shared" si="65"/>
        <v xml:space="preserve"> </v>
      </c>
      <c r="L1080" s="1" t="s">
        <v>10</v>
      </c>
      <c r="M1080" s="1" t="str">
        <f t="shared" si="66"/>
        <v xml:space="preserve"> </v>
      </c>
      <c r="N1080" s="1" t="str">
        <f t="shared" si="67"/>
        <v>INSERT INTO tmis_commodity(name, description, hs_code, level, status_id, created_at, updated_at) VALUES('-Uncooked pasta, not stuffed or otherwise prepared :','-Uncooked pasta, not stuffed or otherwise prepared :',' ',3,1,'2012-06-01','2012-06-01')</v>
      </c>
    </row>
    <row r="1081" spans="1:14">
      <c r="A1081" s="1">
        <v>1061</v>
      </c>
      <c r="B1081" s="2" t="s">
        <v>2453</v>
      </c>
      <c r="C1081" s="2" t="s">
        <v>2454</v>
      </c>
      <c r="D1081" s="2" t="s">
        <v>2455</v>
      </c>
      <c r="E1081" s="2" t="s">
        <v>135</v>
      </c>
      <c r="F1081" s="2" t="s">
        <v>851</v>
      </c>
      <c r="G1081" s="2" t="s">
        <v>851</v>
      </c>
      <c r="H1081" s="2" t="s">
        <v>136</v>
      </c>
      <c r="I1081" s="1" t="str">
        <f t="shared" si="64"/>
        <v>19021100</v>
      </c>
      <c r="J1081" s="2" t="s">
        <v>18033</v>
      </c>
      <c r="K1081" s="1" t="str">
        <f t="shared" si="65"/>
        <v>19021100</v>
      </c>
      <c r="L1081" s="1" t="s">
        <v>18033</v>
      </c>
      <c r="M1081" s="1" t="str">
        <f t="shared" si="66"/>
        <v>190211</v>
      </c>
      <c r="N1081" s="1" t="str">
        <f t="shared" si="67"/>
        <v>INSERT INTO tmis_commodity(name, description, hs_code, level, status_id, created_at, updated_at) VALUES('--Containing eggs','--Containing eggs','190211',2,1,'2012-06-01','2012-06-01')</v>
      </c>
    </row>
    <row r="1082" spans="1:14">
      <c r="A1082" s="1">
        <v>1062</v>
      </c>
      <c r="B1082" s="2" t="s">
        <v>2456</v>
      </c>
      <c r="C1082" s="2" t="s">
        <v>20</v>
      </c>
      <c r="D1082" s="2" t="s">
        <v>21</v>
      </c>
      <c r="E1082" s="2" t="s">
        <v>135</v>
      </c>
      <c r="F1082" s="2" t="s">
        <v>851</v>
      </c>
      <c r="G1082" s="2" t="s">
        <v>851</v>
      </c>
      <c r="H1082" s="2" t="s">
        <v>136</v>
      </c>
      <c r="I1082" s="1" t="str">
        <f t="shared" si="64"/>
        <v>19021900</v>
      </c>
      <c r="J1082" s="2" t="s">
        <v>18034</v>
      </c>
      <c r="K1082" s="1" t="str">
        <f t="shared" si="65"/>
        <v>19021900</v>
      </c>
      <c r="L1082" s="1" t="s">
        <v>18034</v>
      </c>
      <c r="M1082" s="1" t="str">
        <f t="shared" si="66"/>
        <v>190219</v>
      </c>
      <c r="N1082" s="1" t="str">
        <f t="shared" si="67"/>
        <v>INSERT INTO tmis_commodity(name, description, hs_code, level, status_id, created_at, updated_at) VALUES('--Other','--Other','190219',2,1,'2012-06-01','2012-06-01')</v>
      </c>
    </row>
    <row r="1083" spans="1:14">
      <c r="A1083" s="1">
        <v>1063</v>
      </c>
      <c r="B1083" s="2" t="s">
        <v>2457</v>
      </c>
      <c r="C1083" s="2" t="s">
        <v>2458</v>
      </c>
      <c r="D1083" s="2" t="s">
        <v>2459</v>
      </c>
      <c r="E1083" s="2" t="s">
        <v>135</v>
      </c>
      <c r="F1083" s="2" t="s">
        <v>851</v>
      </c>
      <c r="G1083" s="2" t="s">
        <v>73</v>
      </c>
      <c r="H1083" s="2" t="s">
        <v>136</v>
      </c>
      <c r="I1083" s="1" t="str">
        <f t="shared" si="64"/>
        <v>19022000</v>
      </c>
      <c r="J1083" s="2" t="s">
        <v>18035</v>
      </c>
      <c r="K1083" s="1" t="str">
        <f t="shared" si="65"/>
        <v>19022000</v>
      </c>
      <c r="L1083" s="1" t="s">
        <v>18035</v>
      </c>
      <c r="M1083" s="1" t="str">
        <f t="shared" si="66"/>
        <v>190220</v>
      </c>
      <c r="N1083" s="1" t="str">
        <f t="shared" si="67"/>
        <v>INSERT INTO tmis_commodity(name, description, hs_code, level, status_id, created_at, updated_at) VALUES('-Stuffed pasta, whether or not cooked or otherwise prepared','-Stuffed pasta, whether or not cooked or otherwise prepared','190220',2,1,'2012-06-01','2012-06-01')</v>
      </c>
    </row>
    <row r="1084" spans="1:14">
      <c r="A1084" s="1">
        <v>1064</v>
      </c>
      <c r="B1084" s="2" t="s">
        <v>2460</v>
      </c>
      <c r="C1084" s="2" t="s">
        <v>2461</v>
      </c>
      <c r="D1084" s="2" t="s">
        <v>2462</v>
      </c>
      <c r="E1084" s="2" t="s">
        <v>135</v>
      </c>
      <c r="F1084" s="2" t="s">
        <v>851</v>
      </c>
      <c r="G1084" s="2" t="s">
        <v>73</v>
      </c>
      <c r="H1084" s="2" t="s">
        <v>136</v>
      </c>
      <c r="I1084" s="1" t="str">
        <f t="shared" si="64"/>
        <v>19023000</v>
      </c>
      <c r="J1084" s="2" t="s">
        <v>18036</v>
      </c>
      <c r="K1084" s="1" t="str">
        <f t="shared" si="65"/>
        <v>19023000</v>
      </c>
      <c r="L1084" s="1" t="s">
        <v>18036</v>
      </c>
      <c r="M1084" s="1" t="str">
        <f t="shared" si="66"/>
        <v>190230</v>
      </c>
      <c r="N1084" s="1" t="str">
        <f t="shared" si="67"/>
        <v>INSERT INTO tmis_commodity(name, description, hs_code, level, status_id, created_at, updated_at) VALUES('-Other pasta','-Other pasta','190230',2,1,'2012-06-01','2012-06-01')</v>
      </c>
    </row>
    <row r="1085" spans="1:14">
      <c r="A1085" s="1">
        <v>1065</v>
      </c>
      <c r="B1085" s="2" t="s">
        <v>2463</v>
      </c>
      <c r="C1085" s="2" t="s">
        <v>2464</v>
      </c>
      <c r="D1085" s="2" t="s">
        <v>2465</v>
      </c>
      <c r="E1085" s="2" t="s">
        <v>135</v>
      </c>
      <c r="F1085" s="2" t="s">
        <v>851</v>
      </c>
      <c r="G1085" s="2" t="s">
        <v>73</v>
      </c>
      <c r="H1085" s="2" t="s">
        <v>136</v>
      </c>
      <c r="I1085" s="1" t="str">
        <f t="shared" si="64"/>
        <v>19024000</v>
      </c>
      <c r="J1085" s="2" t="s">
        <v>18037</v>
      </c>
      <c r="K1085" s="1" t="str">
        <f t="shared" si="65"/>
        <v>19024000</v>
      </c>
      <c r="L1085" s="1" t="s">
        <v>18037</v>
      </c>
      <c r="M1085" s="1" t="str">
        <f t="shared" si="66"/>
        <v>190240</v>
      </c>
      <c r="N1085" s="1" t="str">
        <f t="shared" si="67"/>
        <v>INSERT INTO tmis_commodity(name, description, hs_code, level, status_id, created_at, updated_at) VALUES('-Couscous','-Couscous','190240',2,1,'2012-06-01','2012-06-01')</v>
      </c>
    </row>
    <row r="1086" spans="1:14">
      <c r="A1086" s="1">
        <v>1066</v>
      </c>
      <c r="B1086" s="2" t="s">
        <v>2466</v>
      </c>
      <c r="C1086" s="2" t="s">
        <v>2467</v>
      </c>
      <c r="D1086" s="2" t="s">
        <v>2468</v>
      </c>
      <c r="E1086" s="2" t="s">
        <v>135</v>
      </c>
      <c r="F1086" s="2" t="s">
        <v>851</v>
      </c>
      <c r="G1086" s="2" t="s">
        <v>858</v>
      </c>
      <c r="H1086" s="2" t="s">
        <v>136</v>
      </c>
      <c r="I1086" s="1" t="str">
        <f t="shared" si="64"/>
        <v>19030000</v>
      </c>
      <c r="J1086" s="2" t="s">
        <v>18038</v>
      </c>
      <c r="K1086" s="1" t="str">
        <f t="shared" si="65"/>
        <v>19030000</v>
      </c>
      <c r="L1086" s="1" t="s">
        <v>18038</v>
      </c>
      <c r="M1086" s="1" t="str">
        <f t="shared" si="66"/>
        <v>1903</v>
      </c>
      <c r="N1086" s="1" t="str">
        <f t="shared" si="67"/>
        <v>INSERT INTO tmis_commodity(name, description, hs_code, level, status_id, created_at, updated_at) VALUES('Tapioca and substitutes therefor prepared from starch, in the form of flakes, grains, pearls, siftings or in similar forms.','Tapioca and substitutes therefor prepared from starch, in the form of flakes, grains, pearls, siftings or in similar forms.','1903',1,1,'2012-06-01','2012-06-01')</v>
      </c>
    </row>
    <row r="1087" spans="1:14">
      <c r="A1087" s="1">
        <v>1067</v>
      </c>
      <c r="B1087" s="2" t="s">
        <v>2469</v>
      </c>
      <c r="C1087" s="2" t="s">
        <v>2470</v>
      </c>
      <c r="D1087" s="2" t="s">
        <v>2471</v>
      </c>
      <c r="E1087" s="2" t="s">
        <v>10</v>
      </c>
      <c r="F1087" s="2" t="s">
        <v>10</v>
      </c>
      <c r="G1087" s="2" t="s">
        <v>10</v>
      </c>
      <c r="I1087" s="1" t="str">
        <f t="shared" si="64"/>
        <v>1904</v>
      </c>
      <c r="J1087" s="2" t="s">
        <v>18039</v>
      </c>
      <c r="K1087" s="1" t="str">
        <f t="shared" si="65"/>
        <v>1904</v>
      </c>
      <c r="L1087" s="1" t="s">
        <v>18039</v>
      </c>
      <c r="M1087" s="1" t="str">
        <f t="shared" si="66"/>
        <v>1904</v>
      </c>
      <c r="N1087" s="1" t="str">
        <f t="shared" si="67"/>
        <v>INSERT INTO tmis_commodity(name, description, hs_code, level, status_id, created_at, updated_at) VALUES('Prepared foods obtained by the swelling or roasting of cereals or cereal products (for example, corn flakes); cereals (other than maize (corn)) in grain form or in the form of flakes or other worked g','Prepared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included.','1904',1,1,'2012-06-01','2012-06-01')</v>
      </c>
    </row>
    <row r="1088" spans="1:14">
      <c r="A1088" s="1">
        <v>1068</v>
      </c>
      <c r="B1088" s="2" t="s">
        <v>2472</v>
      </c>
      <c r="C1088" s="2" t="s">
        <v>2473</v>
      </c>
      <c r="D1088" s="2" t="s">
        <v>2474</v>
      </c>
      <c r="E1088" s="2" t="s">
        <v>135</v>
      </c>
      <c r="F1088" s="2" t="s">
        <v>851</v>
      </c>
      <c r="G1088" s="2" t="s">
        <v>851</v>
      </c>
      <c r="H1088" s="2" t="s">
        <v>136</v>
      </c>
      <c r="I1088" s="1" t="str">
        <f t="shared" si="64"/>
        <v>19041000</v>
      </c>
      <c r="J1088" s="2" t="s">
        <v>18040</v>
      </c>
      <c r="K1088" s="1" t="str">
        <f t="shared" si="65"/>
        <v>19041000</v>
      </c>
      <c r="L1088" s="1" t="s">
        <v>18040</v>
      </c>
      <c r="M1088" s="1" t="str">
        <f t="shared" si="66"/>
        <v>190410</v>
      </c>
      <c r="N1088" s="1" t="str">
        <f t="shared" si="67"/>
        <v>INSERT INTO tmis_commodity(name, description, hs_code, level, status_id, created_at, updated_at) VALUES('-Prepared foods obtained by the swelling or roasting of cereals or cereal products','-Prepared foods obtained by the swelling or roasting of cereals or cereal products','190410',2,1,'2012-06-01','2012-06-01')</v>
      </c>
    </row>
    <row r="1089" spans="1:14">
      <c r="A1089" s="1">
        <v>1069</v>
      </c>
      <c r="B1089" s="2" t="s">
        <v>2475</v>
      </c>
      <c r="C1089" s="2" t="s">
        <v>2476</v>
      </c>
      <c r="D1089" s="2" t="s">
        <v>2477</v>
      </c>
      <c r="E1089" s="2" t="s">
        <v>135</v>
      </c>
      <c r="F1089" s="2" t="s">
        <v>851</v>
      </c>
      <c r="G1089" s="2" t="s">
        <v>858</v>
      </c>
      <c r="H1089" s="2" t="s">
        <v>136</v>
      </c>
      <c r="I1089" s="1" t="str">
        <f t="shared" si="64"/>
        <v>19042000</v>
      </c>
      <c r="J1089" s="2" t="s">
        <v>18041</v>
      </c>
      <c r="K1089" s="1" t="str">
        <f t="shared" si="65"/>
        <v>19042000</v>
      </c>
      <c r="L1089" s="1" t="s">
        <v>18041</v>
      </c>
      <c r="M1089" s="1" t="str">
        <f t="shared" si="66"/>
        <v>190420</v>
      </c>
      <c r="N1089" s="1" t="str">
        <f t="shared" si="67"/>
        <v>INSERT INTO tmis_commodity(name, description, hs_code, level, status_id, created_at, updated_at) VALUES('-Prepared foods obtained from unroasted cereal flakes or from mixtures of unroasted cereal flakes and roasted cereal flakes or swelled cereals','-Prepared foods obtained from unroasted cereal flakes or from mixtures of unroasted cereal flakes and roasted cereal flakes or swelled cereals','190420',2,1,'2012-06-01','2012-06-01')</v>
      </c>
    </row>
    <row r="1090" spans="1:14">
      <c r="A1090" s="1">
        <v>1070</v>
      </c>
      <c r="B1090" s="2" t="s">
        <v>2478</v>
      </c>
      <c r="C1090" s="2" t="s">
        <v>2479</v>
      </c>
      <c r="D1090" s="2" t="s">
        <v>2480</v>
      </c>
      <c r="E1090" s="2" t="s">
        <v>135</v>
      </c>
      <c r="F1090" s="2" t="s">
        <v>851</v>
      </c>
      <c r="G1090" s="2" t="s">
        <v>851</v>
      </c>
      <c r="H1090" s="2" t="s">
        <v>136</v>
      </c>
      <c r="I1090" s="1" t="str">
        <f t="shared" ref="I1090:I1153" si="68">IF(LEN(B1090)=5, LEFT(B1090, 2)&amp;RIGHT(B1090,2), IF(LEN(B1090)=9, LEFT(B1090, 4)&amp;RIGHT(B1090, 4), B1090))</f>
        <v>19043000</v>
      </c>
      <c r="J1090" s="2" t="s">
        <v>18042</v>
      </c>
      <c r="K1090" s="1" t="str">
        <f t="shared" ref="K1090:K1153" si="69">IF(LEFT(J1090, 1)="[", MID(J1090, 2,2)&amp;MID(J1090,5,2), J1090)</f>
        <v>19043000</v>
      </c>
      <c r="L1090" s="1" t="s">
        <v>18042</v>
      </c>
      <c r="M1090" s="1" t="str">
        <f t="shared" ref="M1090:M1153" si="70">IF(RIGHT(L1090, 4)="0000", LEFT(L1090,4), IF(RIGHT(L1090,2)="00",LEFT(L1090,6), L1090))</f>
        <v>190430</v>
      </c>
      <c r="N1090" s="1" t="str">
        <f t="shared" ref="N1090:N1153" si="71">"INSERT INTO tmis_commodity(name, description, hs_code, level, status_id, created_at, updated_at) VALUES('"&amp;LEFT(C1090,200)&amp;"','"&amp;LEFT(C1090,1000)&amp;"','"&amp;M1090&amp;"',"&amp;IF(LEN(M1090)=2,0,IF(LEN(M1090)=4,1,IF(LEN(M1090)=6,2,3)))&amp;",1,'2012-06-01','2012-06-01')"</f>
        <v>INSERT INTO tmis_commodity(name, description, hs_code, level, status_id, created_at, updated_at) VALUES('-Bulgur wheat','-Bulgur wheat','190430',2,1,'2012-06-01','2012-06-01')</v>
      </c>
    </row>
    <row r="1091" spans="1:14">
      <c r="A1091" s="1">
        <v>1071</v>
      </c>
      <c r="B1091" s="2" t="s">
        <v>2481</v>
      </c>
      <c r="C1091" s="2" t="s">
        <v>128</v>
      </c>
      <c r="D1091" s="2" t="s">
        <v>27</v>
      </c>
      <c r="E1091" s="2" t="s">
        <v>135</v>
      </c>
      <c r="F1091" s="2" t="s">
        <v>851</v>
      </c>
      <c r="G1091" s="2" t="s">
        <v>851</v>
      </c>
      <c r="H1091" s="2" t="s">
        <v>136</v>
      </c>
      <c r="I1091" s="1" t="str">
        <f t="shared" si="68"/>
        <v>19049000</v>
      </c>
      <c r="J1091" s="2" t="s">
        <v>18043</v>
      </c>
      <c r="K1091" s="1" t="str">
        <f t="shared" si="69"/>
        <v>19049000</v>
      </c>
      <c r="L1091" s="1" t="s">
        <v>18043</v>
      </c>
      <c r="M1091" s="1" t="str">
        <f t="shared" si="70"/>
        <v>190490</v>
      </c>
      <c r="N1091" s="1" t="str">
        <f t="shared" si="71"/>
        <v>INSERT INTO tmis_commodity(name, description, hs_code, level, status_id, created_at, updated_at) VALUES('-Other','-Other','190490',2,1,'2012-06-01','2012-06-01')</v>
      </c>
    </row>
    <row r="1092" spans="1:14">
      <c r="A1092" s="1">
        <v>1072</v>
      </c>
      <c r="B1092" s="2" t="s">
        <v>2482</v>
      </c>
      <c r="C1092" s="2" t="s">
        <v>2483</v>
      </c>
      <c r="D1092" s="2" t="s">
        <v>2484</v>
      </c>
      <c r="E1092" s="2" t="s">
        <v>10</v>
      </c>
      <c r="F1092" s="2" t="s">
        <v>10</v>
      </c>
      <c r="G1092" s="2" t="s">
        <v>10</v>
      </c>
      <c r="I1092" s="1" t="str">
        <f t="shared" si="68"/>
        <v>1905</v>
      </c>
      <c r="J1092" s="2" t="s">
        <v>18044</v>
      </c>
      <c r="K1092" s="1" t="str">
        <f t="shared" si="69"/>
        <v>1905</v>
      </c>
      <c r="L1092" s="1" t="s">
        <v>18044</v>
      </c>
      <c r="M1092" s="1" t="str">
        <f t="shared" si="70"/>
        <v>1905</v>
      </c>
      <c r="N1092" s="1" t="str">
        <f t="shared" si="71"/>
        <v>INSERT INTO tmis_commodity(name, description, hs_code, level, status_id, created_at, updated_at) VALUES('Bread, pastry, cakes, biscuits and other bakers' wares, whether or not containing cocoa; communion wafers, empty cachets of a kind suitable for pharmaceutical use, sealing wafers, rice paper and simil','Bread, pastry, cakes, biscuits and other bakers' wares, whether or not containing cocoa; communion wafers, empty cachets of a kind suitable for pharmaceutical use, sealing wafers, rice paper and similar products.','1905',1,1,'2012-06-01','2012-06-01')</v>
      </c>
    </row>
    <row r="1093" spans="1:14">
      <c r="A1093" s="1">
        <v>1073</v>
      </c>
      <c r="B1093" s="2" t="s">
        <v>2485</v>
      </c>
      <c r="C1093" s="2" t="s">
        <v>2486</v>
      </c>
      <c r="D1093" s="2" t="s">
        <v>2487</v>
      </c>
      <c r="E1093" s="2" t="s">
        <v>135</v>
      </c>
      <c r="F1093" s="2" t="s">
        <v>851</v>
      </c>
      <c r="G1093" s="2" t="s">
        <v>851</v>
      </c>
      <c r="H1093" s="2" t="s">
        <v>136</v>
      </c>
      <c r="I1093" s="1" t="str">
        <f t="shared" si="68"/>
        <v>19051000</v>
      </c>
      <c r="J1093" s="2" t="s">
        <v>18045</v>
      </c>
      <c r="K1093" s="1" t="str">
        <f t="shared" si="69"/>
        <v>19051000</v>
      </c>
      <c r="L1093" s="1" t="s">
        <v>18045</v>
      </c>
      <c r="M1093" s="1" t="str">
        <f t="shared" si="70"/>
        <v>190510</v>
      </c>
      <c r="N1093" s="1" t="str">
        <f t="shared" si="71"/>
        <v>INSERT INTO tmis_commodity(name, description, hs_code, level, status_id, created_at, updated_at) VALUES('-Crispbread','-Crispbread','190510',2,1,'2012-06-01','2012-06-01')</v>
      </c>
    </row>
    <row r="1094" spans="1:14">
      <c r="A1094" s="1">
        <v>1074</v>
      </c>
      <c r="B1094" s="2" t="s">
        <v>2488</v>
      </c>
      <c r="C1094" s="2" t="s">
        <v>2489</v>
      </c>
      <c r="D1094" s="2" t="s">
        <v>2490</v>
      </c>
      <c r="E1094" s="2" t="s">
        <v>135</v>
      </c>
      <c r="F1094" s="2" t="s">
        <v>73</v>
      </c>
      <c r="G1094" s="2" t="s">
        <v>73</v>
      </c>
      <c r="H1094" s="2" t="s">
        <v>136</v>
      </c>
      <c r="I1094" s="1" t="str">
        <f t="shared" si="68"/>
        <v>19052000</v>
      </c>
      <c r="J1094" s="2" t="s">
        <v>18046</v>
      </c>
      <c r="K1094" s="1" t="str">
        <f t="shared" si="69"/>
        <v>19052000</v>
      </c>
      <c r="L1094" s="1" t="s">
        <v>18046</v>
      </c>
      <c r="M1094" s="1" t="str">
        <f t="shared" si="70"/>
        <v>190520</v>
      </c>
      <c r="N1094" s="1" t="str">
        <f t="shared" si="71"/>
        <v>INSERT INTO tmis_commodity(name, description, hs_code, level, status_id, created_at, updated_at) VALUES('-Gingerbread and the like. (Sweet bread)','-Gingerbread and the like. (Sweet bread)','190520',2,1,'2012-06-01','2012-06-01')</v>
      </c>
    </row>
    <row r="1095" spans="1:14">
      <c r="A1095" s="1">
        <v>1075</v>
      </c>
      <c r="B1095" s="2" t="s">
        <v>10</v>
      </c>
      <c r="C1095" s="2" t="s">
        <v>2491</v>
      </c>
      <c r="D1095" s="2" t="s">
        <v>2492</v>
      </c>
      <c r="E1095" s="2" t="s">
        <v>10</v>
      </c>
      <c r="F1095" s="2" t="s">
        <v>10</v>
      </c>
      <c r="G1095" s="2" t="s">
        <v>10</v>
      </c>
      <c r="I1095" s="1" t="str">
        <f t="shared" si="68"/>
        <v xml:space="preserve"> </v>
      </c>
      <c r="J1095" s="2" t="s">
        <v>10</v>
      </c>
      <c r="K1095" s="1" t="str">
        <f t="shared" si="69"/>
        <v xml:space="preserve"> </v>
      </c>
      <c r="L1095" s="1" t="s">
        <v>10</v>
      </c>
      <c r="M1095" s="1" t="str">
        <f t="shared" si="70"/>
        <v xml:space="preserve"> </v>
      </c>
      <c r="N1095" s="1" t="str">
        <f t="shared" si="71"/>
        <v>INSERT INTO tmis_commodity(name, description, hs_code, level, status_id, created_at, updated_at) VALUES('-Sweet biscuits; waffles and wafers :','-Sweet biscuits; waffles and wafers :',' ',3,1,'2012-06-01','2012-06-01')</v>
      </c>
    </row>
    <row r="1096" spans="1:14">
      <c r="A1096" s="1">
        <v>1076</v>
      </c>
      <c r="B1096" s="2" t="s">
        <v>2493</v>
      </c>
      <c r="C1096" s="2" t="s">
        <v>2494</v>
      </c>
      <c r="D1096" s="2" t="s">
        <v>2495</v>
      </c>
      <c r="E1096" s="2" t="s">
        <v>135</v>
      </c>
      <c r="F1096" s="2" t="s">
        <v>851</v>
      </c>
      <c r="G1096" s="2" t="s">
        <v>851</v>
      </c>
      <c r="H1096" s="2" t="s">
        <v>136</v>
      </c>
      <c r="I1096" s="1" t="str">
        <f t="shared" si="68"/>
        <v>19053100</v>
      </c>
      <c r="J1096" s="2" t="s">
        <v>18047</v>
      </c>
      <c r="K1096" s="1" t="str">
        <f t="shared" si="69"/>
        <v>19053100</v>
      </c>
      <c r="L1096" s="1" t="s">
        <v>18047</v>
      </c>
      <c r="M1096" s="1" t="str">
        <f t="shared" si="70"/>
        <v>190531</v>
      </c>
      <c r="N1096" s="1" t="str">
        <f t="shared" si="71"/>
        <v>INSERT INTO tmis_commodity(name, description, hs_code, level, status_id, created_at, updated_at) VALUES('--Sweet biscuits','--Sweet biscuits','190531',2,1,'2012-06-01','2012-06-01')</v>
      </c>
    </row>
    <row r="1097" spans="1:14">
      <c r="A1097" s="1">
        <v>1077</v>
      </c>
      <c r="B1097" s="2" t="s">
        <v>2496</v>
      </c>
      <c r="C1097" s="2" t="s">
        <v>2497</v>
      </c>
      <c r="D1097" s="2" t="s">
        <v>2498</v>
      </c>
      <c r="E1097" s="2" t="s">
        <v>135</v>
      </c>
      <c r="F1097" s="2" t="s">
        <v>851</v>
      </c>
      <c r="G1097" s="2" t="s">
        <v>851</v>
      </c>
      <c r="H1097" s="2" t="s">
        <v>136</v>
      </c>
      <c r="I1097" s="1" t="str">
        <f t="shared" si="68"/>
        <v>19053200</v>
      </c>
      <c r="J1097" s="2" t="s">
        <v>18048</v>
      </c>
      <c r="K1097" s="1" t="str">
        <f t="shared" si="69"/>
        <v>19053200</v>
      </c>
      <c r="L1097" s="1" t="s">
        <v>18048</v>
      </c>
      <c r="M1097" s="1" t="str">
        <f t="shared" si="70"/>
        <v>190532</v>
      </c>
      <c r="N1097" s="1" t="str">
        <f t="shared" si="71"/>
        <v>INSERT INTO tmis_commodity(name, description, hs_code, level, status_id, created_at, updated_at) VALUES('--Waffles and wafers ','--Waffles and wafers ','190532',2,1,'2012-06-01','2012-06-01')</v>
      </c>
    </row>
    <row r="1098" spans="1:14">
      <c r="A1098" s="1">
        <v>1078</v>
      </c>
      <c r="B1098" s="2" t="s">
        <v>2499</v>
      </c>
      <c r="C1098" s="2" t="s">
        <v>2500</v>
      </c>
      <c r="D1098" s="2" t="s">
        <v>2501</v>
      </c>
      <c r="E1098" s="2" t="s">
        <v>135</v>
      </c>
      <c r="F1098" s="2" t="s">
        <v>851</v>
      </c>
      <c r="G1098" s="2" t="s">
        <v>851</v>
      </c>
      <c r="H1098" s="2" t="s">
        <v>136</v>
      </c>
      <c r="I1098" s="1" t="str">
        <f t="shared" si="68"/>
        <v>19054000</v>
      </c>
      <c r="J1098" s="2" t="s">
        <v>18049</v>
      </c>
      <c r="K1098" s="1" t="str">
        <f t="shared" si="69"/>
        <v>19054000</v>
      </c>
      <c r="L1098" s="1" t="s">
        <v>18049</v>
      </c>
      <c r="M1098" s="1" t="str">
        <f t="shared" si="70"/>
        <v>190540</v>
      </c>
      <c r="N1098" s="1" t="str">
        <f t="shared" si="71"/>
        <v>INSERT INTO tmis_commodity(name, description, hs_code, level, status_id, created_at, updated_at) VALUES('-Rusks, toasted bread and similar toasted products','-Rusks, toasted bread and similar toasted products','190540',2,1,'2012-06-01','2012-06-01')</v>
      </c>
    </row>
    <row r="1099" spans="1:14">
      <c r="A1099" s="1">
        <v>1079</v>
      </c>
      <c r="B1099" s="2" t="s">
        <v>2502</v>
      </c>
      <c r="C1099" s="2" t="s">
        <v>128</v>
      </c>
      <c r="D1099" s="2" t="s">
        <v>27</v>
      </c>
      <c r="E1099" s="2" t="s">
        <v>135</v>
      </c>
      <c r="F1099" s="2" t="s">
        <v>883</v>
      </c>
      <c r="G1099" s="2" t="s">
        <v>883</v>
      </c>
      <c r="H1099" s="2" t="s">
        <v>136</v>
      </c>
      <c r="I1099" s="1" t="str">
        <f t="shared" si="68"/>
        <v>19059000</v>
      </c>
      <c r="J1099" s="2" t="s">
        <v>18050</v>
      </c>
      <c r="K1099" s="1" t="str">
        <f t="shared" si="69"/>
        <v>19059000</v>
      </c>
      <c r="L1099" s="1" t="s">
        <v>18050</v>
      </c>
      <c r="M1099" s="1" t="str">
        <f t="shared" si="70"/>
        <v>190590</v>
      </c>
      <c r="N1099" s="1" t="str">
        <f t="shared" si="71"/>
        <v>INSERT INTO tmis_commodity(name, description, hs_code, level, status_id, created_at, updated_at) VALUES('-Other','-Other','190590',2,1,'2012-06-01','2012-06-01')</v>
      </c>
    </row>
    <row r="1100" spans="1:14">
      <c r="B1100" s="3" t="s">
        <v>16981</v>
      </c>
      <c r="C1100" s="3" t="s">
        <v>16951</v>
      </c>
      <c r="I1100" s="1" t="str">
        <f t="shared" si="68"/>
        <v>20</v>
      </c>
      <c r="J1100" s="2" t="s">
        <v>16981</v>
      </c>
      <c r="K1100" s="1" t="str">
        <f t="shared" si="69"/>
        <v>20</v>
      </c>
      <c r="L1100" s="1" t="s">
        <v>16981</v>
      </c>
      <c r="M1100" s="1" t="str">
        <f t="shared" si="70"/>
        <v>20</v>
      </c>
      <c r="N1100" s="1" t="str">
        <f t="shared" si="71"/>
        <v>INSERT INTO tmis_commodity(name, description, hs_code, level, status_id, created_at, updated_at) VALUES('Vegetables','Vegetables','20',0,1,'2012-06-01','2012-06-01')</v>
      </c>
    </row>
    <row r="1101" spans="1:14">
      <c r="A1101" s="1">
        <v>1080</v>
      </c>
      <c r="B1101" s="2" t="s">
        <v>2503</v>
      </c>
      <c r="C1101" s="2" t="s">
        <v>2504</v>
      </c>
      <c r="D1101" s="2" t="s">
        <v>2505</v>
      </c>
      <c r="E1101" s="2" t="s">
        <v>10</v>
      </c>
      <c r="F1101" s="2" t="s">
        <v>10</v>
      </c>
      <c r="G1101" s="2" t="s">
        <v>10</v>
      </c>
      <c r="I1101" s="1" t="str">
        <f t="shared" si="68"/>
        <v>2001</v>
      </c>
      <c r="J1101" s="2" t="s">
        <v>18051</v>
      </c>
      <c r="K1101" s="1" t="str">
        <f t="shared" si="69"/>
        <v>2001</v>
      </c>
      <c r="L1101" s="1" t="s">
        <v>18051</v>
      </c>
      <c r="M1101" s="1" t="str">
        <f t="shared" si="70"/>
        <v>2001</v>
      </c>
      <c r="N1101" s="1" t="str">
        <f t="shared" si="71"/>
        <v>INSERT INTO tmis_commodity(name, description, hs_code, level, status_id, created_at, updated_at) VALUES('Vegetables, fruit, nuts and other edible parts of plants, prepared or preserved by vinegar or acetic acid.','Vegetables, fruit, nuts and other edible parts of plants, prepared or preserved by vinegar or acetic acid.','2001',1,1,'2012-06-01','2012-06-01')</v>
      </c>
    </row>
    <row r="1102" spans="1:14">
      <c r="A1102" s="1">
        <v>1081</v>
      </c>
      <c r="B1102" s="2" t="s">
        <v>2506</v>
      </c>
      <c r="C1102" s="2" t="s">
        <v>1207</v>
      </c>
      <c r="D1102" s="2" t="s">
        <v>2507</v>
      </c>
      <c r="E1102" s="2" t="s">
        <v>135</v>
      </c>
      <c r="F1102" s="2" t="s">
        <v>851</v>
      </c>
      <c r="G1102" s="2" t="s">
        <v>851</v>
      </c>
      <c r="H1102" s="2" t="s">
        <v>136</v>
      </c>
      <c r="I1102" s="1" t="str">
        <f t="shared" si="68"/>
        <v>20011000</v>
      </c>
      <c r="J1102" s="2" t="s">
        <v>18052</v>
      </c>
      <c r="K1102" s="1" t="str">
        <f t="shared" si="69"/>
        <v>20011000</v>
      </c>
      <c r="L1102" s="1" t="s">
        <v>18052</v>
      </c>
      <c r="M1102" s="1" t="str">
        <f t="shared" si="70"/>
        <v>200110</v>
      </c>
      <c r="N1102" s="1" t="str">
        <f t="shared" si="71"/>
        <v>INSERT INTO tmis_commodity(name, description, hs_code, level, status_id, created_at, updated_at) VALUES('-Cucumbers and gherkins','-Cucumbers and gherkins','200110',2,1,'2012-06-01','2012-06-01')</v>
      </c>
    </row>
    <row r="1103" spans="1:14">
      <c r="A1103" s="1">
        <v>1082</v>
      </c>
      <c r="B1103" s="2" t="s">
        <v>2508</v>
      </c>
      <c r="C1103" s="2" t="s">
        <v>128</v>
      </c>
      <c r="D1103" s="2" t="s">
        <v>27</v>
      </c>
      <c r="E1103" s="2" t="s">
        <v>135</v>
      </c>
      <c r="F1103" s="2" t="s">
        <v>851</v>
      </c>
      <c r="G1103" s="2" t="s">
        <v>851</v>
      </c>
      <c r="H1103" s="2" t="s">
        <v>136</v>
      </c>
      <c r="I1103" s="1" t="str">
        <f t="shared" si="68"/>
        <v>20019000</v>
      </c>
      <c r="J1103" s="2" t="s">
        <v>18053</v>
      </c>
      <c r="K1103" s="1" t="str">
        <f t="shared" si="69"/>
        <v>20019000</v>
      </c>
      <c r="L1103" s="1" t="s">
        <v>18053</v>
      </c>
      <c r="M1103" s="1" t="str">
        <f t="shared" si="70"/>
        <v>200190</v>
      </c>
      <c r="N1103" s="1" t="str">
        <f t="shared" si="71"/>
        <v>INSERT INTO tmis_commodity(name, description, hs_code, level, status_id, created_at, updated_at) VALUES('-Other','-Other','200190',2,1,'2012-06-01','2012-06-01')</v>
      </c>
    </row>
    <row r="1104" spans="1:14">
      <c r="A1104" s="1">
        <v>1083</v>
      </c>
      <c r="B1104" s="2" t="s">
        <v>2509</v>
      </c>
      <c r="C1104" s="2" t="s">
        <v>2510</v>
      </c>
      <c r="D1104" s="2" t="s">
        <v>2511</v>
      </c>
      <c r="E1104" s="2" t="s">
        <v>10</v>
      </c>
      <c r="F1104" s="2" t="s">
        <v>10</v>
      </c>
      <c r="G1104" s="2" t="s">
        <v>10</v>
      </c>
      <c r="I1104" s="1" t="str">
        <f t="shared" si="68"/>
        <v>2002</v>
      </c>
      <c r="J1104" s="2" t="s">
        <v>18054</v>
      </c>
      <c r="K1104" s="1" t="str">
        <f t="shared" si="69"/>
        <v>2002</v>
      </c>
      <c r="L1104" s="1" t="s">
        <v>18054</v>
      </c>
      <c r="M1104" s="1" t="str">
        <f t="shared" si="70"/>
        <v>2002</v>
      </c>
      <c r="N1104" s="1" t="str">
        <f t="shared" si="71"/>
        <v>INSERT INTO tmis_commodity(name, description, hs_code, level, status_id, created_at, updated_at) VALUES('Tomatoes prepared or preserved otherwise than by vinegar or acetic acid.','Tomatoes prepared or preserved otherwise than by vinegar or acetic acid.','2002',1,1,'2012-06-01','2012-06-01')</v>
      </c>
    </row>
    <row r="1105" spans="1:14">
      <c r="A1105" s="1">
        <v>1084</v>
      </c>
      <c r="B1105" s="2" t="s">
        <v>2512</v>
      </c>
      <c r="C1105" s="2" t="s">
        <v>2513</v>
      </c>
      <c r="D1105" s="2" t="s">
        <v>2514</v>
      </c>
      <c r="E1105" s="2" t="s">
        <v>135</v>
      </c>
      <c r="F1105" s="2" t="s">
        <v>73</v>
      </c>
      <c r="G1105" s="2" t="s">
        <v>73</v>
      </c>
      <c r="H1105" s="2" t="s">
        <v>136</v>
      </c>
      <c r="I1105" s="1" t="str">
        <f t="shared" si="68"/>
        <v>20021000</v>
      </c>
      <c r="J1105" s="2" t="s">
        <v>18055</v>
      </c>
      <c r="K1105" s="1" t="str">
        <f t="shared" si="69"/>
        <v>20021000</v>
      </c>
      <c r="L1105" s="1" t="s">
        <v>18055</v>
      </c>
      <c r="M1105" s="1" t="str">
        <f t="shared" si="70"/>
        <v>200210</v>
      </c>
      <c r="N1105" s="1" t="str">
        <f t="shared" si="71"/>
        <v>INSERT INTO tmis_commodity(name, description, hs_code, level, status_id, created_at, updated_at) VALUES('-Tomatoes, whole or in pieces','-Tomatoes, whole or in pieces','200210',2,1,'2012-06-01','2012-06-01')</v>
      </c>
    </row>
    <row r="1106" spans="1:14">
      <c r="A1106" s="1">
        <v>1085</v>
      </c>
      <c r="B1106" s="2" t="s">
        <v>2515</v>
      </c>
      <c r="C1106" s="2" t="s">
        <v>128</v>
      </c>
      <c r="D1106" s="2" t="s">
        <v>27</v>
      </c>
      <c r="E1106" s="2" t="s">
        <v>135</v>
      </c>
      <c r="F1106" s="2" t="s">
        <v>851</v>
      </c>
      <c r="G1106" s="2" t="s">
        <v>851</v>
      </c>
      <c r="H1106" s="2" t="s">
        <v>136</v>
      </c>
      <c r="I1106" s="1" t="str">
        <f t="shared" si="68"/>
        <v>20029000</v>
      </c>
      <c r="J1106" s="2" t="s">
        <v>18056</v>
      </c>
      <c r="K1106" s="1" t="str">
        <f t="shared" si="69"/>
        <v>20029000</v>
      </c>
      <c r="L1106" s="1" t="s">
        <v>18056</v>
      </c>
      <c r="M1106" s="1" t="str">
        <f t="shared" si="70"/>
        <v>200290</v>
      </c>
      <c r="N1106" s="1" t="str">
        <f t="shared" si="71"/>
        <v>INSERT INTO tmis_commodity(name, description, hs_code, level, status_id, created_at, updated_at) VALUES('-Other','-Other','200290',2,1,'2012-06-01','2012-06-01')</v>
      </c>
    </row>
    <row r="1107" spans="1:14">
      <c r="A1107" s="1">
        <v>1086</v>
      </c>
      <c r="B1107" s="2" t="s">
        <v>2516</v>
      </c>
      <c r="C1107" s="2" t="s">
        <v>2517</v>
      </c>
      <c r="D1107" s="2" t="s">
        <v>2518</v>
      </c>
      <c r="E1107" s="2" t="s">
        <v>10</v>
      </c>
      <c r="F1107" s="2" t="s">
        <v>10</v>
      </c>
      <c r="G1107" s="2" t="s">
        <v>10</v>
      </c>
      <c r="I1107" s="1" t="str">
        <f t="shared" si="68"/>
        <v>2003</v>
      </c>
      <c r="J1107" s="2" t="s">
        <v>18057</v>
      </c>
      <c r="K1107" s="1" t="str">
        <f t="shared" si="69"/>
        <v>2003</v>
      </c>
      <c r="L1107" s="1" t="s">
        <v>18057</v>
      </c>
      <c r="M1107" s="1" t="str">
        <f t="shared" si="70"/>
        <v>2003</v>
      </c>
      <c r="N1107" s="1" t="str">
        <f t="shared" si="71"/>
        <v>INSERT INTO tmis_commodity(name, description, hs_code, level, status_id, created_at, updated_at) VALUES('Mushrooms and truffles, prepared or preserved otherwise than by vinegar or acetic acid.','Mushrooms and truffles, prepared or preserved otherwise than by vinegar or acetic acid.','2003',1,1,'2012-06-01','2012-06-01')</v>
      </c>
    </row>
    <row r="1108" spans="1:14">
      <c r="A1108" s="1">
        <v>1087</v>
      </c>
      <c r="B1108" s="2" t="s">
        <v>2519</v>
      </c>
      <c r="C1108" s="2" t="s">
        <v>2520</v>
      </c>
      <c r="D1108" s="2" t="s">
        <v>2521</v>
      </c>
      <c r="E1108" s="2" t="s">
        <v>135</v>
      </c>
      <c r="F1108" s="2" t="s">
        <v>73</v>
      </c>
      <c r="G1108" s="2" t="s">
        <v>73</v>
      </c>
      <c r="H1108" s="2" t="s">
        <v>136</v>
      </c>
      <c r="I1108" s="1" t="str">
        <f t="shared" si="68"/>
        <v>20031000</v>
      </c>
      <c r="J1108" s="2" t="s">
        <v>18058</v>
      </c>
      <c r="K1108" s="1" t="str">
        <f t="shared" si="69"/>
        <v>20031000</v>
      </c>
      <c r="L1108" s="1" t="s">
        <v>18058</v>
      </c>
      <c r="M1108" s="1" t="str">
        <f t="shared" si="70"/>
        <v>200310</v>
      </c>
      <c r="N1108" s="1" t="str">
        <f t="shared" si="71"/>
        <v>INSERT INTO tmis_commodity(name, description, hs_code, level, status_id, created_at, updated_at) VALUES('-Mushrooms of the genus Agaricus','-Mushrooms of the genus Agaricus','200310',2,1,'2012-06-01','2012-06-01')</v>
      </c>
    </row>
    <row r="1109" spans="1:14">
      <c r="A1109" s="1">
        <v>1088</v>
      </c>
      <c r="B1109" s="2" t="s">
        <v>2522</v>
      </c>
      <c r="C1109" s="2" t="s">
        <v>128</v>
      </c>
      <c r="D1109" s="2" t="s">
        <v>27</v>
      </c>
      <c r="E1109" s="2" t="s">
        <v>135</v>
      </c>
      <c r="F1109" s="2" t="s">
        <v>73</v>
      </c>
      <c r="G1109" s="2" t="s">
        <v>73</v>
      </c>
      <c r="H1109" s="2" t="s">
        <v>136</v>
      </c>
      <c r="I1109" s="1" t="str">
        <f t="shared" si="68"/>
        <v>20039000</v>
      </c>
      <c r="J1109" s="2" t="s">
        <v>18059</v>
      </c>
      <c r="K1109" s="1" t="str">
        <f t="shared" si="69"/>
        <v>20039000</v>
      </c>
      <c r="L1109" s="1" t="s">
        <v>18059</v>
      </c>
      <c r="M1109" s="1" t="str">
        <f t="shared" si="70"/>
        <v>200390</v>
      </c>
      <c r="N1109" s="1" t="str">
        <f t="shared" si="71"/>
        <v>INSERT INTO tmis_commodity(name, description, hs_code, level, status_id, created_at, updated_at) VALUES('-Other','-Other','200390',2,1,'2012-06-01','2012-06-01')</v>
      </c>
    </row>
    <row r="1110" spans="1:14">
      <c r="A1110" s="1">
        <v>1089</v>
      </c>
      <c r="B1110" s="2" t="s">
        <v>2523</v>
      </c>
      <c r="C1110" s="2" t="s">
        <v>2524</v>
      </c>
      <c r="D1110" s="2" t="s">
        <v>2525</v>
      </c>
      <c r="E1110" s="2" t="s">
        <v>10</v>
      </c>
      <c r="F1110" s="2" t="s">
        <v>10</v>
      </c>
      <c r="G1110" s="2" t="s">
        <v>10</v>
      </c>
      <c r="I1110" s="1" t="str">
        <f t="shared" si="68"/>
        <v>2004</v>
      </c>
      <c r="J1110" s="2" t="s">
        <v>18060</v>
      </c>
      <c r="K1110" s="1" t="str">
        <f t="shared" si="69"/>
        <v>2004</v>
      </c>
      <c r="L1110" s="1" t="s">
        <v>18060</v>
      </c>
      <c r="M1110" s="1" t="str">
        <f t="shared" si="70"/>
        <v>2004</v>
      </c>
      <c r="N1110" s="1" t="str">
        <f t="shared" si="71"/>
        <v>INSERT INTO tmis_commodity(name, description, hs_code, level, status_id, created_at, updated_at) VALUES('Other vegetables prepared or preserved otherwise than by vinegar or acetic acid, frozen, other than products of heading 20.06.','Other vegetables prepared or preserved otherwise than by vinegar or acetic acid, frozen, other than products of heading 20.06.','2004',1,1,'2012-06-01','2012-06-01')</v>
      </c>
    </row>
    <row r="1111" spans="1:14">
      <c r="A1111" s="1">
        <v>1090</v>
      </c>
      <c r="B1111" s="2" t="s">
        <v>2526</v>
      </c>
      <c r="C1111" s="2" t="s">
        <v>1179</v>
      </c>
      <c r="D1111" s="2" t="s">
        <v>1180</v>
      </c>
      <c r="E1111" s="2" t="s">
        <v>135</v>
      </c>
      <c r="F1111" s="2" t="s">
        <v>73</v>
      </c>
      <c r="G1111" s="2" t="s">
        <v>73</v>
      </c>
      <c r="H1111" s="2" t="s">
        <v>136</v>
      </c>
      <c r="I1111" s="1" t="str">
        <f t="shared" si="68"/>
        <v>20041000</v>
      </c>
      <c r="J1111" s="2" t="s">
        <v>18061</v>
      </c>
      <c r="K1111" s="1" t="str">
        <f t="shared" si="69"/>
        <v>20041000</v>
      </c>
      <c r="L1111" s="1" t="s">
        <v>18061</v>
      </c>
      <c r="M1111" s="1" t="str">
        <f t="shared" si="70"/>
        <v>200410</v>
      </c>
      <c r="N1111" s="1" t="str">
        <f t="shared" si="71"/>
        <v>INSERT INTO tmis_commodity(name, description, hs_code, level, status_id, created_at, updated_at) VALUES('-Potatoes','-Potatoes','200410',2,1,'2012-06-01','2012-06-01')</v>
      </c>
    </row>
    <row r="1112" spans="1:14">
      <c r="A1112" s="1">
        <v>1091</v>
      </c>
      <c r="B1112" s="2" t="s">
        <v>2527</v>
      </c>
      <c r="C1112" s="2" t="s">
        <v>2528</v>
      </c>
      <c r="D1112" s="2" t="s">
        <v>2529</v>
      </c>
      <c r="E1112" s="2" t="s">
        <v>135</v>
      </c>
      <c r="F1112" s="2" t="s">
        <v>73</v>
      </c>
      <c r="G1112" s="2" t="s">
        <v>73</v>
      </c>
      <c r="H1112" s="2" t="s">
        <v>136</v>
      </c>
      <c r="I1112" s="1" t="str">
        <f t="shared" si="68"/>
        <v>20049000</v>
      </c>
      <c r="J1112" s="2" t="s">
        <v>18062</v>
      </c>
      <c r="K1112" s="1" t="str">
        <f t="shared" si="69"/>
        <v>20049000</v>
      </c>
      <c r="L1112" s="1" t="s">
        <v>18062</v>
      </c>
      <c r="M1112" s="1" t="str">
        <f t="shared" si="70"/>
        <v>200490</v>
      </c>
      <c r="N1112" s="1" t="str">
        <f t="shared" si="71"/>
        <v>INSERT INTO tmis_commodity(name, description, hs_code, level, status_id, created_at, updated_at) VALUES('-Other vegetables and mixtures of vegetables','-Other vegetables and mixtures of vegetables','200490',2,1,'2012-06-01','2012-06-01')</v>
      </c>
    </row>
    <row r="1113" spans="1:14">
      <c r="A1113" s="1">
        <v>1092</v>
      </c>
      <c r="B1113" s="2" t="s">
        <v>2530</v>
      </c>
      <c r="C1113" s="2" t="s">
        <v>2531</v>
      </c>
      <c r="D1113" s="2" t="s">
        <v>2532</v>
      </c>
      <c r="E1113" s="2" t="s">
        <v>10</v>
      </c>
      <c r="F1113" s="2" t="s">
        <v>10</v>
      </c>
      <c r="G1113" s="2" t="s">
        <v>10</v>
      </c>
      <c r="I1113" s="1" t="str">
        <f t="shared" si="68"/>
        <v>2005</v>
      </c>
      <c r="J1113" s="2" t="s">
        <v>18063</v>
      </c>
      <c r="K1113" s="1" t="str">
        <f t="shared" si="69"/>
        <v>2005</v>
      </c>
      <c r="L1113" s="1" t="s">
        <v>18063</v>
      </c>
      <c r="M1113" s="1" t="str">
        <f t="shared" si="70"/>
        <v>2005</v>
      </c>
      <c r="N1113" s="1" t="str">
        <f t="shared" si="71"/>
        <v>INSERT INTO tmis_commodity(name, description, hs_code, level, status_id, created_at, updated_at) VALUES('Other vegetables prepared or preserved otherwise than by vinegar or acetic acid, not frozen, other than products of heading 20.06.','Other vegetables prepared or preserved otherwise than by vinegar or acetic acid, not frozen, other than products of heading 20.06.','2005',1,1,'2012-06-01','2012-06-01')</v>
      </c>
    </row>
    <row r="1114" spans="1:14">
      <c r="A1114" s="1">
        <v>1093</v>
      </c>
      <c r="B1114" s="2" t="s">
        <v>2533</v>
      </c>
      <c r="C1114" s="2" t="s">
        <v>2534</v>
      </c>
      <c r="D1114" s="2" t="s">
        <v>2535</v>
      </c>
      <c r="E1114" s="2" t="s">
        <v>135</v>
      </c>
      <c r="F1114" s="2" t="s">
        <v>73</v>
      </c>
      <c r="G1114" s="2" t="s">
        <v>73</v>
      </c>
      <c r="H1114" s="2" t="s">
        <v>136</v>
      </c>
      <c r="I1114" s="1" t="str">
        <f t="shared" si="68"/>
        <v>20051000</v>
      </c>
      <c r="J1114" s="2" t="s">
        <v>18064</v>
      </c>
      <c r="K1114" s="1" t="str">
        <f t="shared" si="69"/>
        <v>20051000</v>
      </c>
      <c r="L1114" s="1" t="s">
        <v>18064</v>
      </c>
      <c r="M1114" s="1" t="str">
        <f t="shared" si="70"/>
        <v>200510</v>
      </c>
      <c r="N1114" s="1" t="str">
        <f t="shared" si="71"/>
        <v>INSERT INTO tmis_commodity(name, description, hs_code, level, status_id, created_at, updated_at) VALUES('-Homogenised vegetables','-Homogenised vegetables','200510',2,1,'2012-06-01','2012-06-01')</v>
      </c>
    </row>
    <row r="1115" spans="1:14">
      <c r="A1115" s="1">
        <v>1094</v>
      </c>
      <c r="B1115" s="2" t="s">
        <v>2536</v>
      </c>
      <c r="C1115" s="2" t="s">
        <v>1179</v>
      </c>
      <c r="D1115" s="2" t="s">
        <v>2537</v>
      </c>
      <c r="E1115" s="2" t="s">
        <v>135</v>
      </c>
      <c r="F1115" s="2" t="s">
        <v>73</v>
      </c>
      <c r="G1115" s="2" t="s">
        <v>73</v>
      </c>
      <c r="H1115" s="2" t="s">
        <v>136</v>
      </c>
      <c r="I1115" s="1" t="str">
        <f t="shared" si="68"/>
        <v>20052000</v>
      </c>
      <c r="J1115" s="2" t="s">
        <v>18065</v>
      </c>
      <c r="K1115" s="1" t="str">
        <f t="shared" si="69"/>
        <v>20052000</v>
      </c>
      <c r="L1115" s="1" t="s">
        <v>18065</v>
      </c>
      <c r="M1115" s="1" t="str">
        <f t="shared" si="70"/>
        <v>200520</v>
      </c>
      <c r="N1115" s="1" t="str">
        <f t="shared" si="71"/>
        <v>INSERT INTO tmis_commodity(name, description, hs_code, level, status_id, created_at, updated_at) VALUES('-Potatoes','-Potatoes','200520',2,1,'2012-06-01','2012-06-01')</v>
      </c>
    </row>
    <row r="1116" spans="1:14">
      <c r="A1116" s="1">
        <v>1095</v>
      </c>
      <c r="B1116" s="2" t="s">
        <v>2538</v>
      </c>
      <c r="C1116" s="2" t="s">
        <v>1132</v>
      </c>
      <c r="D1116" s="2" t="s">
        <v>1133</v>
      </c>
      <c r="E1116" s="2" t="s">
        <v>135</v>
      </c>
      <c r="F1116" s="2" t="s">
        <v>73</v>
      </c>
      <c r="G1116" s="2" t="s">
        <v>73</v>
      </c>
      <c r="H1116" s="2" t="s">
        <v>136</v>
      </c>
      <c r="I1116" s="1" t="str">
        <f t="shared" si="68"/>
        <v>20054000</v>
      </c>
      <c r="J1116" s="2" t="s">
        <v>18066</v>
      </c>
      <c r="K1116" s="1" t="str">
        <f t="shared" si="69"/>
        <v>20054000</v>
      </c>
      <c r="L1116" s="1" t="s">
        <v>18066</v>
      </c>
      <c r="M1116" s="1" t="str">
        <f t="shared" si="70"/>
        <v>200540</v>
      </c>
      <c r="N1116" s="1" t="str">
        <f t="shared" si="71"/>
        <v>INSERT INTO tmis_commodity(name, description, hs_code, level, status_id, created_at, updated_at) VALUES('-Peas (Pisum sativum)','-Peas (Pisum sativum)','200540',2,1,'2012-06-01','2012-06-01')</v>
      </c>
    </row>
    <row r="1117" spans="1:14">
      <c r="A1117" s="1">
        <v>1096</v>
      </c>
      <c r="B1117" s="2" t="s">
        <v>10</v>
      </c>
      <c r="C1117" s="2" t="s">
        <v>1240</v>
      </c>
      <c r="D1117" s="2" t="s">
        <v>2539</v>
      </c>
      <c r="E1117" s="2" t="s">
        <v>10</v>
      </c>
      <c r="F1117" s="2" t="s">
        <v>10</v>
      </c>
      <c r="G1117" s="2" t="s">
        <v>10</v>
      </c>
      <c r="I1117" s="1" t="str">
        <f t="shared" si="68"/>
        <v xml:space="preserve"> </v>
      </c>
      <c r="J1117" s="2" t="s">
        <v>10</v>
      </c>
      <c r="K1117" s="1" t="str">
        <f t="shared" si="69"/>
        <v xml:space="preserve"> </v>
      </c>
      <c r="L1117" s="1" t="s">
        <v>10</v>
      </c>
      <c r="M1117" s="1" t="str">
        <f t="shared" si="70"/>
        <v xml:space="preserve"> </v>
      </c>
      <c r="N1117" s="1" t="str">
        <f t="shared" si="71"/>
        <v>INSERT INTO tmis_commodity(name, description, hs_code, level, status_id, created_at, updated_at) VALUES('-Beans (Vigna spp., Phaseolus spp.) :','-Beans (Vigna spp., Phaseolus spp.) :',' ',3,1,'2012-06-01','2012-06-01')</v>
      </c>
    </row>
    <row r="1118" spans="1:14">
      <c r="A1118" s="1">
        <v>1097</v>
      </c>
      <c r="B1118" s="2" t="s">
        <v>2540</v>
      </c>
      <c r="C1118" s="2" t="s">
        <v>2541</v>
      </c>
      <c r="D1118" s="2" t="s">
        <v>2542</v>
      </c>
      <c r="E1118" s="2" t="s">
        <v>135</v>
      </c>
      <c r="F1118" s="2" t="s">
        <v>73</v>
      </c>
      <c r="G1118" s="2" t="s">
        <v>73</v>
      </c>
      <c r="H1118" s="2" t="s">
        <v>136</v>
      </c>
      <c r="I1118" s="1" t="str">
        <f t="shared" si="68"/>
        <v>20055100</v>
      </c>
      <c r="J1118" s="2" t="s">
        <v>18067</v>
      </c>
      <c r="K1118" s="1" t="str">
        <f t="shared" si="69"/>
        <v>20055100</v>
      </c>
      <c r="L1118" s="1" t="s">
        <v>18067</v>
      </c>
      <c r="M1118" s="1" t="str">
        <f t="shared" si="70"/>
        <v>200551</v>
      </c>
      <c r="N1118" s="1" t="str">
        <f t="shared" si="71"/>
        <v>INSERT INTO tmis_commodity(name, description, hs_code, level, status_id, created_at, updated_at) VALUES('--Beans, shelled','--Beans, shelled','200551',2,1,'2012-06-01','2012-06-01')</v>
      </c>
    </row>
    <row r="1119" spans="1:14">
      <c r="A1119" s="1">
        <v>1098</v>
      </c>
      <c r="B1119" s="2" t="s">
        <v>2543</v>
      </c>
      <c r="C1119" s="2" t="s">
        <v>20</v>
      </c>
      <c r="D1119" s="2" t="s">
        <v>21</v>
      </c>
      <c r="E1119" s="2" t="s">
        <v>135</v>
      </c>
      <c r="F1119" s="2" t="s">
        <v>73</v>
      </c>
      <c r="G1119" s="2" t="s">
        <v>73</v>
      </c>
      <c r="H1119" s="2" t="s">
        <v>136</v>
      </c>
      <c r="I1119" s="1" t="str">
        <f t="shared" si="68"/>
        <v>20055900</v>
      </c>
      <c r="J1119" s="2" t="s">
        <v>18068</v>
      </c>
      <c r="K1119" s="1" t="str">
        <f t="shared" si="69"/>
        <v>20055900</v>
      </c>
      <c r="L1119" s="1" t="s">
        <v>18068</v>
      </c>
      <c r="M1119" s="1" t="str">
        <f t="shared" si="70"/>
        <v>200559</v>
      </c>
      <c r="N1119" s="1" t="str">
        <f t="shared" si="71"/>
        <v>INSERT INTO tmis_commodity(name, description, hs_code, level, status_id, created_at, updated_at) VALUES('--Other','--Other','200559',2,1,'2012-06-01','2012-06-01')</v>
      </c>
    </row>
    <row r="1120" spans="1:14">
      <c r="A1120" s="1">
        <v>1099</v>
      </c>
      <c r="B1120" s="2" t="s">
        <v>2544</v>
      </c>
      <c r="C1120" s="2" t="s">
        <v>1144</v>
      </c>
      <c r="D1120" s="2" t="s">
        <v>2545</v>
      </c>
      <c r="E1120" s="2" t="s">
        <v>135</v>
      </c>
      <c r="F1120" s="2" t="s">
        <v>73</v>
      </c>
      <c r="G1120" s="2" t="s">
        <v>73</v>
      </c>
      <c r="H1120" s="2" t="s">
        <v>136</v>
      </c>
      <c r="I1120" s="1" t="str">
        <f t="shared" si="68"/>
        <v>20056000</v>
      </c>
      <c r="J1120" s="2" t="s">
        <v>18069</v>
      </c>
      <c r="K1120" s="1" t="str">
        <f t="shared" si="69"/>
        <v>20056000</v>
      </c>
      <c r="L1120" s="1" t="s">
        <v>18069</v>
      </c>
      <c r="M1120" s="1" t="str">
        <f t="shared" si="70"/>
        <v>200560</v>
      </c>
      <c r="N1120" s="1" t="str">
        <f t="shared" si="71"/>
        <v>INSERT INTO tmis_commodity(name, description, hs_code, level, status_id, created_at, updated_at) VALUES('-Asparagus','-Asparagus','200560',2,1,'2012-06-01','2012-06-01')</v>
      </c>
    </row>
    <row r="1121" spans="1:14">
      <c r="A1121" s="1">
        <v>1100</v>
      </c>
      <c r="B1121" s="2" t="s">
        <v>2546</v>
      </c>
      <c r="C1121" s="2" t="s">
        <v>1204</v>
      </c>
      <c r="D1121" s="2" t="s">
        <v>2547</v>
      </c>
      <c r="E1121" s="2" t="s">
        <v>135</v>
      </c>
      <c r="F1121" s="2" t="s">
        <v>73</v>
      </c>
      <c r="G1121" s="2" t="s">
        <v>73</v>
      </c>
      <c r="H1121" s="2" t="s">
        <v>136</v>
      </c>
      <c r="I1121" s="1" t="str">
        <f t="shared" si="68"/>
        <v>20057000</v>
      </c>
      <c r="J1121" s="2" t="s">
        <v>18070</v>
      </c>
      <c r="K1121" s="1" t="str">
        <f t="shared" si="69"/>
        <v>20057000</v>
      </c>
      <c r="L1121" s="1" t="s">
        <v>18070</v>
      </c>
      <c r="M1121" s="1" t="str">
        <f t="shared" si="70"/>
        <v>200570</v>
      </c>
      <c r="N1121" s="1" t="str">
        <f t="shared" si="71"/>
        <v>INSERT INTO tmis_commodity(name, description, hs_code, level, status_id, created_at, updated_at) VALUES('-Olives','-Olives','200570',2,1,'2012-06-01','2012-06-01')</v>
      </c>
    </row>
    <row r="1122" spans="1:14">
      <c r="A1122" s="1">
        <v>1101</v>
      </c>
      <c r="B1122" s="2" t="s">
        <v>2548</v>
      </c>
      <c r="C1122" s="2" t="s">
        <v>2549</v>
      </c>
      <c r="D1122" s="2" t="s">
        <v>2550</v>
      </c>
      <c r="E1122" s="2" t="s">
        <v>135</v>
      </c>
      <c r="F1122" s="2" t="s">
        <v>73</v>
      </c>
      <c r="G1122" s="2" t="s">
        <v>73</v>
      </c>
      <c r="H1122" s="2" t="s">
        <v>136</v>
      </c>
      <c r="I1122" s="1" t="str">
        <f t="shared" si="68"/>
        <v>20058000</v>
      </c>
      <c r="J1122" s="2" t="s">
        <v>18071</v>
      </c>
      <c r="K1122" s="1" t="str">
        <f t="shared" si="69"/>
        <v>20058000</v>
      </c>
      <c r="L1122" s="1" t="s">
        <v>18071</v>
      </c>
      <c r="M1122" s="1" t="str">
        <f t="shared" si="70"/>
        <v>200580</v>
      </c>
      <c r="N1122" s="1" t="str">
        <f t="shared" si="71"/>
        <v>INSERT INTO tmis_commodity(name, description, hs_code, level, status_id, created_at, updated_at) VALUES('-Sweet corn (Zea mays var. saccharata)','-Sweet corn (Zea mays var. saccharata)','200580',2,1,'2012-06-01','2012-06-01')</v>
      </c>
    </row>
    <row r="1123" spans="1:14">
      <c r="A1123" s="1">
        <v>1102</v>
      </c>
      <c r="B1123" s="2" t="s">
        <v>10</v>
      </c>
      <c r="C1123" s="2" t="s">
        <v>2551</v>
      </c>
      <c r="D1123" s="2" t="s">
        <v>2552</v>
      </c>
      <c r="E1123" s="2" t="s">
        <v>10</v>
      </c>
      <c r="F1123" s="2" t="s">
        <v>10</v>
      </c>
      <c r="G1123" s="2" t="s">
        <v>10</v>
      </c>
      <c r="I1123" s="1" t="str">
        <f t="shared" si="68"/>
        <v xml:space="preserve"> </v>
      </c>
      <c r="J1123" s="2" t="s">
        <v>10</v>
      </c>
      <c r="K1123" s="1" t="str">
        <f t="shared" si="69"/>
        <v xml:space="preserve"> </v>
      </c>
      <c r="L1123" s="1" t="s">
        <v>10</v>
      </c>
      <c r="M1123" s="1" t="str">
        <f t="shared" si="70"/>
        <v xml:space="preserve"> </v>
      </c>
      <c r="N1123" s="1" t="str">
        <f t="shared" si="71"/>
        <v>INSERT INTO tmis_commodity(name, description, hs_code, level, status_id, created_at, updated_at) VALUES('-Other vegetables and mixtures of vegetables :','-Other vegetables and mixtures of vegetables :',' ',3,1,'2012-06-01','2012-06-01')</v>
      </c>
    </row>
    <row r="1124" spans="1:14">
      <c r="A1124" s="1">
        <v>1103</v>
      </c>
      <c r="B1124" s="2" t="s">
        <v>2553</v>
      </c>
      <c r="C1124" s="2" t="s">
        <v>2554</v>
      </c>
      <c r="D1124" s="2" t="s">
        <v>2555</v>
      </c>
      <c r="E1124" s="2" t="s">
        <v>135</v>
      </c>
      <c r="F1124" s="2" t="s">
        <v>73</v>
      </c>
      <c r="G1124" s="2" t="s">
        <v>73</v>
      </c>
      <c r="H1124" s="2" t="s">
        <v>136</v>
      </c>
      <c r="I1124" s="1" t="str">
        <f t="shared" si="68"/>
        <v>20059100</v>
      </c>
      <c r="J1124" s="2" t="s">
        <v>18072</v>
      </c>
      <c r="K1124" s="1" t="str">
        <f t="shared" si="69"/>
        <v>20059100</v>
      </c>
      <c r="L1124" s="1" t="s">
        <v>18072</v>
      </c>
      <c r="M1124" s="1" t="str">
        <f t="shared" si="70"/>
        <v>200591</v>
      </c>
      <c r="N1124" s="1" t="str">
        <f t="shared" si="71"/>
        <v>INSERT INTO tmis_commodity(name, description, hs_code, level, status_id, created_at, updated_at) VALUES('--Bamboo shoots','--Bamboo shoots','200591',2,1,'2012-06-01','2012-06-01')</v>
      </c>
    </row>
    <row r="1125" spans="1:14">
      <c r="A1125" s="1">
        <v>1104</v>
      </c>
      <c r="B1125" s="2" t="s">
        <v>2556</v>
      </c>
      <c r="C1125" s="2" t="s">
        <v>20</v>
      </c>
      <c r="D1125" s="2" t="s">
        <v>21</v>
      </c>
      <c r="E1125" s="2" t="s">
        <v>135</v>
      </c>
      <c r="F1125" s="2" t="s">
        <v>73</v>
      </c>
      <c r="G1125" s="2" t="s">
        <v>73</v>
      </c>
      <c r="H1125" s="2" t="s">
        <v>136</v>
      </c>
      <c r="I1125" s="1" t="str">
        <f t="shared" si="68"/>
        <v>20059900</v>
      </c>
      <c r="J1125" s="2" t="s">
        <v>18073</v>
      </c>
      <c r="K1125" s="1" t="str">
        <f t="shared" si="69"/>
        <v>20059900</v>
      </c>
      <c r="L1125" s="1" t="s">
        <v>18073</v>
      </c>
      <c r="M1125" s="1" t="str">
        <f t="shared" si="70"/>
        <v>200599</v>
      </c>
      <c r="N1125" s="1" t="str">
        <f t="shared" si="71"/>
        <v>INSERT INTO tmis_commodity(name, description, hs_code, level, status_id, created_at, updated_at) VALUES('--Other','--Other','200599',2,1,'2012-06-01','2012-06-01')</v>
      </c>
    </row>
    <row r="1126" spans="1:14">
      <c r="A1126" s="1">
        <v>1105</v>
      </c>
      <c r="B1126" s="2" t="s">
        <v>2557</v>
      </c>
      <c r="C1126" s="2" t="s">
        <v>2558</v>
      </c>
      <c r="D1126" s="2" t="s">
        <v>2559</v>
      </c>
      <c r="E1126" s="2" t="s">
        <v>135</v>
      </c>
      <c r="F1126" s="2" t="s">
        <v>73</v>
      </c>
      <c r="G1126" s="2" t="s">
        <v>73</v>
      </c>
      <c r="H1126" s="2" t="s">
        <v>136</v>
      </c>
      <c r="I1126" s="1" t="str">
        <f t="shared" si="68"/>
        <v>20060000</v>
      </c>
      <c r="J1126" s="2" t="s">
        <v>18074</v>
      </c>
      <c r="K1126" s="1" t="str">
        <f t="shared" si="69"/>
        <v>20060000</v>
      </c>
      <c r="L1126" s="1" t="s">
        <v>18074</v>
      </c>
      <c r="M1126" s="1" t="str">
        <f t="shared" si="70"/>
        <v>2006</v>
      </c>
      <c r="N1126" s="1" t="str">
        <f t="shared" si="71"/>
        <v>INSERT INTO tmis_commodity(name, description, hs_code, level, status_id, created_at, updated_at) VALUES('Vegetables, fruit, nuts, fruit-peel and other parts of plants, preserved by sugar (drained, glacé or crystallised).','Vegetables, fruit, nuts, fruit-peel and other parts of plants, preserved by sugar (drained, glacé or crystallised).','2006',1,1,'2012-06-01','2012-06-01')</v>
      </c>
    </row>
    <row r="1127" spans="1:14">
      <c r="A1127" s="1">
        <v>1106</v>
      </c>
      <c r="B1127" s="2" t="s">
        <v>2560</v>
      </c>
      <c r="C1127" s="2" t="s">
        <v>2561</v>
      </c>
      <c r="D1127" s="2" t="s">
        <v>2562</v>
      </c>
      <c r="E1127" s="2" t="s">
        <v>10</v>
      </c>
      <c r="F1127" s="2" t="s">
        <v>10</v>
      </c>
      <c r="G1127" s="2" t="s">
        <v>10</v>
      </c>
      <c r="I1127" s="1" t="str">
        <f t="shared" si="68"/>
        <v>2007</v>
      </c>
      <c r="J1127" s="2" t="s">
        <v>18075</v>
      </c>
      <c r="K1127" s="1" t="str">
        <f t="shared" si="69"/>
        <v>2007</v>
      </c>
      <c r="L1127" s="1" t="s">
        <v>18075</v>
      </c>
      <c r="M1127" s="1" t="str">
        <f t="shared" si="70"/>
        <v>2007</v>
      </c>
      <c r="N1127" s="1" t="str">
        <f t="shared" si="71"/>
        <v>INSERT INTO tmis_commodity(name, description, hs_code, level, status_id, created_at, updated_at) VALUES('Jams, fruit jellies, marmalades, fruit or nut purée and fruit or nut pastes, obtained by cooking, whether or not containing added sugar or other sweetening matter.','Jams, fruit jellies, marmalades, fruit or nut purée and fruit or nut pastes, obtained by cooking, whether or not containing added sugar or other sweetening matter.','2007',1,1,'2012-06-01','2012-06-01')</v>
      </c>
    </row>
    <row r="1128" spans="1:14">
      <c r="A1128" s="1">
        <v>1107</v>
      </c>
      <c r="B1128" s="2" t="s">
        <v>2563</v>
      </c>
      <c r="C1128" s="2" t="s">
        <v>2208</v>
      </c>
      <c r="D1128" s="2" t="s">
        <v>2564</v>
      </c>
      <c r="E1128" s="2" t="s">
        <v>135</v>
      </c>
      <c r="F1128" s="2" t="s">
        <v>73</v>
      </c>
      <c r="G1128" s="2" t="s">
        <v>73</v>
      </c>
      <c r="H1128" s="2" t="s">
        <v>136</v>
      </c>
      <c r="I1128" s="1" t="str">
        <f t="shared" si="68"/>
        <v>20071000</v>
      </c>
      <c r="J1128" s="2" t="s">
        <v>18076</v>
      </c>
      <c r="K1128" s="1" t="str">
        <f t="shared" si="69"/>
        <v>20071000</v>
      </c>
      <c r="L1128" s="1" t="s">
        <v>18076</v>
      </c>
      <c r="M1128" s="1" t="str">
        <f t="shared" si="70"/>
        <v>200710</v>
      </c>
      <c r="N1128" s="1" t="str">
        <f t="shared" si="71"/>
        <v>INSERT INTO tmis_commodity(name, description, hs_code, level, status_id, created_at, updated_at) VALUES('-Homogenised preparations','-Homogenised preparations','200710',2,1,'2012-06-01','2012-06-01')</v>
      </c>
    </row>
    <row r="1129" spans="1:14">
      <c r="A1129" s="1">
        <v>1108</v>
      </c>
      <c r="B1129" s="2" t="s">
        <v>10</v>
      </c>
      <c r="C1129" s="2" t="s">
        <v>48</v>
      </c>
      <c r="D1129" s="2" t="s">
        <v>27</v>
      </c>
      <c r="E1129" s="2" t="s">
        <v>10</v>
      </c>
      <c r="F1129" s="2" t="s">
        <v>10</v>
      </c>
      <c r="G1129" s="2" t="s">
        <v>10</v>
      </c>
      <c r="I1129" s="1" t="str">
        <f t="shared" si="68"/>
        <v xml:space="preserve"> </v>
      </c>
      <c r="J1129" s="2" t="s">
        <v>10</v>
      </c>
      <c r="K1129" s="1" t="str">
        <f t="shared" si="69"/>
        <v xml:space="preserve"> </v>
      </c>
      <c r="L1129" s="1" t="s">
        <v>10</v>
      </c>
      <c r="M1129" s="1" t="str">
        <f t="shared" si="70"/>
        <v xml:space="preserve"> </v>
      </c>
      <c r="N1129" s="1" t="str">
        <f t="shared" si="71"/>
        <v>INSERT INTO tmis_commodity(name, description, hs_code, level, status_id, created_at, updated_at) VALUES('-Other :','-Other :',' ',3,1,'2012-06-01','2012-06-01')</v>
      </c>
    </row>
    <row r="1130" spans="1:14">
      <c r="A1130" s="1">
        <v>1109</v>
      </c>
      <c r="B1130" s="2" t="s">
        <v>2565</v>
      </c>
      <c r="C1130" s="2" t="s">
        <v>2566</v>
      </c>
      <c r="D1130" s="2" t="s">
        <v>2567</v>
      </c>
      <c r="E1130" s="2" t="s">
        <v>135</v>
      </c>
      <c r="F1130" s="2" t="s">
        <v>73</v>
      </c>
      <c r="G1130" s="2" t="s">
        <v>73</v>
      </c>
      <c r="H1130" s="2" t="s">
        <v>136</v>
      </c>
      <c r="I1130" s="1" t="str">
        <f t="shared" si="68"/>
        <v>20079100</v>
      </c>
      <c r="J1130" s="2" t="s">
        <v>18077</v>
      </c>
      <c r="K1130" s="1" t="str">
        <f t="shared" si="69"/>
        <v>20079100</v>
      </c>
      <c r="L1130" s="1" t="s">
        <v>18077</v>
      </c>
      <c r="M1130" s="1" t="str">
        <f t="shared" si="70"/>
        <v>200791</v>
      </c>
      <c r="N1130" s="1" t="str">
        <f t="shared" si="71"/>
        <v>INSERT INTO tmis_commodity(name, description, hs_code, level, status_id, created_at, updated_at) VALUES('--Citrus fruit','--Citrus fruit','200791',2,1,'2012-06-01','2012-06-01')</v>
      </c>
    </row>
    <row r="1131" spans="1:14">
      <c r="A1131" s="1">
        <v>1110</v>
      </c>
      <c r="B1131" s="2" t="s">
        <v>2568</v>
      </c>
      <c r="C1131" s="2" t="s">
        <v>20</v>
      </c>
      <c r="D1131" s="2" t="s">
        <v>21</v>
      </c>
      <c r="E1131" s="2" t="s">
        <v>135</v>
      </c>
      <c r="F1131" s="2" t="s">
        <v>73</v>
      </c>
      <c r="G1131" s="2" t="s">
        <v>73</v>
      </c>
      <c r="H1131" s="2" t="s">
        <v>136</v>
      </c>
      <c r="I1131" s="1" t="str">
        <f t="shared" si="68"/>
        <v>20079900</v>
      </c>
      <c r="J1131" s="2" t="s">
        <v>18078</v>
      </c>
      <c r="K1131" s="1" t="str">
        <f t="shared" si="69"/>
        <v>20079900</v>
      </c>
      <c r="L1131" s="1" t="s">
        <v>18078</v>
      </c>
      <c r="M1131" s="1" t="str">
        <f t="shared" si="70"/>
        <v>200799</v>
      </c>
      <c r="N1131" s="1" t="str">
        <f t="shared" si="71"/>
        <v>INSERT INTO tmis_commodity(name, description, hs_code, level, status_id, created_at, updated_at) VALUES('--Other','--Other','200799',2,1,'2012-06-01','2012-06-01')</v>
      </c>
    </row>
    <row r="1132" spans="1:14">
      <c r="A1132" s="1">
        <v>1111</v>
      </c>
      <c r="B1132" s="2" t="s">
        <v>2569</v>
      </c>
      <c r="C1132" s="2" t="s">
        <v>2570</v>
      </c>
      <c r="D1132" s="2" t="s">
        <v>2571</v>
      </c>
      <c r="E1132" s="2" t="s">
        <v>10</v>
      </c>
      <c r="F1132" s="2" t="s">
        <v>10</v>
      </c>
      <c r="G1132" s="2" t="s">
        <v>10</v>
      </c>
      <c r="I1132" s="1" t="str">
        <f t="shared" si="68"/>
        <v>2008</v>
      </c>
      <c r="J1132" s="2" t="s">
        <v>18079</v>
      </c>
      <c r="K1132" s="1" t="str">
        <f t="shared" si="69"/>
        <v>2008</v>
      </c>
      <c r="L1132" s="1" t="s">
        <v>18079</v>
      </c>
      <c r="M1132" s="1" t="str">
        <f t="shared" si="70"/>
        <v>2008</v>
      </c>
      <c r="N1132" s="1" t="str">
        <f t="shared" si="71"/>
        <v>INSERT INTO tmis_commodity(name, description, hs_code, level, status_id, created_at, updated_at) VALUES('Fruit, nuts and other edible parts of plants, otherwise prepared or preserved, whether or not containing added sugar or other sweetening matter or spirit, not elsewhere specified or included.','Fruit, nuts and other edible parts of plants, otherwise prepared or preserved, whether or not containing added sugar or other sweetening matter or spirit, not elsewhere specified or included.','2008',1,1,'2012-06-01','2012-06-01')</v>
      </c>
    </row>
    <row r="1133" spans="1:14">
      <c r="A1133" s="1">
        <v>1112</v>
      </c>
      <c r="B1133" s="2" t="s">
        <v>10</v>
      </c>
      <c r="C1133" s="2" t="s">
        <v>2572</v>
      </c>
      <c r="D1133" s="2" t="s">
        <v>2573</v>
      </c>
      <c r="E1133" s="2" t="s">
        <v>10</v>
      </c>
      <c r="F1133" s="2" t="s">
        <v>10</v>
      </c>
      <c r="G1133" s="2" t="s">
        <v>10</v>
      </c>
      <c r="I1133" s="1" t="str">
        <f t="shared" si="68"/>
        <v xml:space="preserve"> </v>
      </c>
      <c r="J1133" s="2" t="s">
        <v>10</v>
      </c>
      <c r="K1133" s="1" t="str">
        <f t="shared" si="69"/>
        <v xml:space="preserve"> </v>
      </c>
      <c r="L1133" s="1" t="s">
        <v>10</v>
      </c>
      <c r="M1133" s="1" t="str">
        <f t="shared" si="70"/>
        <v xml:space="preserve"> </v>
      </c>
      <c r="N1133" s="1" t="str">
        <f t="shared" si="71"/>
        <v>INSERT INTO tmis_commodity(name, description, hs_code, level, status_id, created_at, updated_at) VALUES('-Nuts, ground-nuts and other seeds, whether or not mixed together :','-Nuts, ground-nuts and other seeds, whether or not mixed together :',' ',3,1,'2012-06-01','2012-06-01')</v>
      </c>
    </row>
    <row r="1134" spans="1:14">
      <c r="A1134" s="1">
        <v>1113</v>
      </c>
      <c r="B1134" s="2" t="s">
        <v>2574</v>
      </c>
      <c r="C1134" s="2" t="s">
        <v>2575</v>
      </c>
      <c r="D1134" s="2" t="s">
        <v>2576</v>
      </c>
      <c r="E1134" s="2" t="s">
        <v>135</v>
      </c>
      <c r="F1134" s="2" t="s">
        <v>73</v>
      </c>
      <c r="G1134" s="2" t="s">
        <v>73</v>
      </c>
      <c r="H1134" s="2" t="s">
        <v>136</v>
      </c>
      <c r="I1134" s="1" t="str">
        <f t="shared" si="68"/>
        <v>20081100</v>
      </c>
      <c r="J1134" s="2" t="s">
        <v>18080</v>
      </c>
      <c r="K1134" s="1" t="str">
        <f t="shared" si="69"/>
        <v>20081100</v>
      </c>
      <c r="L1134" s="1" t="s">
        <v>18080</v>
      </c>
      <c r="M1134" s="1" t="str">
        <f t="shared" si="70"/>
        <v>200811</v>
      </c>
      <c r="N1134" s="1" t="str">
        <f t="shared" si="71"/>
        <v>INSERT INTO tmis_commodity(name, description, hs_code, level, status_id, created_at, updated_at) VALUES('--Ground-nuts','--Ground-nuts','200811',2,1,'2012-06-01','2012-06-01')</v>
      </c>
    </row>
    <row r="1135" spans="1:14">
      <c r="A1135" s="1">
        <v>1114</v>
      </c>
      <c r="B1135" s="2" t="s">
        <v>2577</v>
      </c>
      <c r="C1135" s="2" t="s">
        <v>2231</v>
      </c>
      <c r="D1135" s="2" t="s">
        <v>2578</v>
      </c>
      <c r="E1135" s="2" t="s">
        <v>135</v>
      </c>
      <c r="F1135" s="2" t="s">
        <v>73</v>
      </c>
      <c r="G1135" s="2" t="s">
        <v>73</v>
      </c>
      <c r="H1135" s="2" t="s">
        <v>136</v>
      </c>
      <c r="I1135" s="1" t="str">
        <f t="shared" si="68"/>
        <v>20081900</v>
      </c>
      <c r="J1135" s="2" t="s">
        <v>18081</v>
      </c>
      <c r="K1135" s="1" t="str">
        <f t="shared" si="69"/>
        <v>20081900</v>
      </c>
      <c r="L1135" s="1" t="s">
        <v>18081</v>
      </c>
      <c r="M1135" s="1" t="str">
        <f t="shared" si="70"/>
        <v>200819</v>
      </c>
      <c r="N1135" s="1" t="str">
        <f t="shared" si="71"/>
        <v>INSERT INTO tmis_commodity(name, description, hs_code, level, status_id, created_at, updated_at) VALUES('--Other, including mixtures','--Other, including mixtures','200819',2,1,'2012-06-01','2012-06-01')</v>
      </c>
    </row>
    <row r="1136" spans="1:14">
      <c r="A1136" s="1">
        <v>1115</v>
      </c>
      <c r="B1136" s="2" t="s">
        <v>2579</v>
      </c>
      <c r="C1136" s="2" t="s">
        <v>1371</v>
      </c>
      <c r="D1136" s="2" t="s">
        <v>1372</v>
      </c>
      <c r="E1136" s="2" t="s">
        <v>135</v>
      </c>
      <c r="F1136" s="2" t="s">
        <v>73</v>
      </c>
      <c r="G1136" s="2" t="s">
        <v>73</v>
      </c>
      <c r="H1136" s="2" t="s">
        <v>136</v>
      </c>
      <c r="I1136" s="1" t="str">
        <f t="shared" si="68"/>
        <v>20082000</v>
      </c>
      <c r="J1136" s="2" t="s">
        <v>18082</v>
      </c>
      <c r="K1136" s="1" t="str">
        <f t="shared" si="69"/>
        <v>20082000</v>
      </c>
      <c r="L1136" s="1" t="s">
        <v>18082</v>
      </c>
      <c r="M1136" s="1" t="str">
        <f t="shared" si="70"/>
        <v>200820</v>
      </c>
      <c r="N1136" s="1" t="str">
        <f t="shared" si="71"/>
        <v>INSERT INTO tmis_commodity(name, description, hs_code, level, status_id, created_at, updated_at) VALUES('-Pineapples','-Pineapples','200820',2,1,'2012-06-01','2012-06-01')</v>
      </c>
    </row>
    <row r="1137" spans="1:14">
      <c r="A1137" s="1">
        <v>1116</v>
      </c>
      <c r="B1137" s="2" t="s">
        <v>2580</v>
      </c>
      <c r="C1137" s="2" t="s">
        <v>2581</v>
      </c>
      <c r="D1137" s="2" t="s">
        <v>2582</v>
      </c>
      <c r="E1137" s="2" t="s">
        <v>135</v>
      </c>
      <c r="F1137" s="2" t="s">
        <v>73</v>
      </c>
      <c r="G1137" s="2" t="s">
        <v>73</v>
      </c>
      <c r="H1137" s="2" t="s">
        <v>136</v>
      </c>
      <c r="I1137" s="1" t="str">
        <f t="shared" si="68"/>
        <v>20083000</v>
      </c>
      <c r="J1137" s="2" t="s">
        <v>18083</v>
      </c>
      <c r="K1137" s="1" t="str">
        <f t="shared" si="69"/>
        <v>20083000</v>
      </c>
      <c r="L1137" s="1" t="s">
        <v>18083</v>
      </c>
      <c r="M1137" s="1" t="str">
        <f t="shared" si="70"/>
        <v>200830</v>
      </c>
      <c r="N1137" s="1" t="str">
        <f t="shared" si="71"/>
        <v>INSERT INTO tmis_commodity(name, description, hs_code, level, status_id, created_at, updated_at) VALUES('-Citrus fruit','-Citrus fruit','200830',2,1,'2012-06-01','2012-06-01')</v>
      </c>
    </row>
    <row r="1138" spans="1:14">
      <c r="A1138" s="1">
        <v>1117</v>
      </c>
      <c r="B1138" s="2" t="s">
        <v>2583</v>
      </c>
      <c r="C1138" s="2" t="s">
        <v>2584</v>
      </c>
      <c r="D1138" s="2" t="s">
        <v>2585</v>
      </c>
      <c r="E1138" s="2" t="s">
        <v>135</v>
      </c>
      <c r="F1138" s="2" t="s">
        <v>73</v>
      </c>
      <c r="G1138" s="2" t="s">
        <v>73</v>
      </c>
      <c r="H1138" s="2" t="s">
        <v>136</v>
      </c>
      <c r="I1138" s="1" t="str">
        <f t="shared" si="68"/>
        <v>20084000</v>
      </c>
      <c r="J1138" s="2" t="s">
        <v>18084</v>
      </c>
      <c r="K1138" s="1" t="str">
        <f t="shared" si="69"/>
        <v>20084000</v>
      </c>
      <c r="L1138" s="1" t="s">
        <v>18084</v>
      </c>
      <c r="M1138" s="1" t="str">
        <f t="shared" si="70"/>
        <v>200840</v>
      </c>
      <c r="N1138" s="1" t="str">
        <f t="shared" si="71"/>
        <v>INSERT INTO tmis_commodity(name, description, hs_code, level, status_id, created_at, updated_at) VALUES('-Pears','-Pears','200840',2,1,'2012-06-01','2012-06-01')</v>
      </c>
    </row>
    <row r="1139" spans="1:14">
      <c r="A1139" s="1">
        <v>1118</v>
      </c>
      <c r="B1139" s="2" t="s">
        <v>2586</v>
      </c>
      <c r="C1139" s="2" t="s">
        <v>1438</v>
      </c>
      <c r="D1139" s="2" t="s">
        <v>1439</v>
      </c>
      <c r="E1139" s="2" t="s">
        <v>135</v>
      </c>
      <c r="F1139" s="2" t="s">
        <v>73</v>
      </c>
      <c r="G1139" s="2" t="s">
        <v>73</v>
      </c>
      <c r="H1139" s="2" t="s">
        <v>136</v>
      </c>
      <c r="I1139" s="1" t="str">
        <f t="shared" si="68"/>
        <v>20085000</v>
      </c>
      <c r="J1139" s="2" t="s">
        <v>18085</v>
      </c>
      <c r="K1139" s="1" t="str">
        <f t="shared" si="69"/>
        <v>20085000</v>
      </c>
      <c r="L1139" s="1" t="s">
        <v>18085</v>
      </c>
      <c r="M1139" s="1" t="str">
        <f t="shared" si="70"/>
        <v>200850</v>
      </c>
      <c r="N1139" s="1" t="str">
        <f t="shared" si="71"/>
        <v>INSERT INTO tmis_commodity(name, description, hs_code, level, status_id, created_at, updated_at) VALUES('-Apricots','-Apricots','200850',2,1,'2012-06-01','2012-06-01')</v>
      </c>
    </row>
    <row r="1140" spans="1:14">
      <c r="A1140" s="1">
        <v>1119</v>
      </c>
      <c r="B1140" s="2" t="s">
        <v>2587</v>
      </c>
      <c r="C1140" s="2" t="s">
        <v>1495</v>
      </c>
      <c r="D1140" s="2" t="s">
        <v>2588</v>
      </c>
      <c r="E1140" s="2" t="s">
        <v>135</v>
      </c>
      <c r="F1140" s="2" t="s">
        <v>73</v>
      </c>
      <c r="G1140" s="2" t="s">
        <v>73</v>
      </c>
      <c r="H1140" s="2" t="s">
        <v>136</v>
      </c>
      <c r="I1140" s="1" t="str">
        <f t="shared" si="68"/>
        <v>20086000</v>
      </c>
      <c r="J1140" s="2" t="s">
        <v>18086</v>
      </c>
      <c r="K1140" s="1" t="str">
        <f t="shared" si="69"/>
        <v>20086000</v>
      </c>
      <c r="L1140" s="1" t="s">
        <v>18086</v>
      </c>
      <c r="M1140" s="1" t="str">
        <f t="shared" si="70"/>
        <v>200860</v>
      </c>
      <c r="N1140" s="1" t="str">
        <f t="shared" si="71"/>
        <v>INSERT INTO tmis_commodity(name, description, hs_code, level, status_id, created_at, updated_at) VALUES('-Cherries','-Cherries','200860',2,1,'2012-06-01','2012-06-01')</v>
      </c>
    </row>
    <row r="1141" spans="1:14">
      <c r="A1141" s="1">
        <v>1120</v>
      </c>
      <c r="B1141" s="2" t="s">
        <v>2589</v>
      </c>
      <c r="C1141" s="2" t="s">
        <v>1449</v>
      </c>
      <c r="D1141" s="2" t="s">
        <v>2590</v>
      </c>
      <c r="E1141" s="2" t="s">
        <v>135</v>
      </c>
      <c r="F1141" s="2" t="s">
        <v>73</v>
      </c>
      <c r="G1141" s="2" t="s">
        <v>73</v>
      </c>
      <c r="H1141" s="2" t="s">
        <v>136</v>
      </c>
      <c r="I1141" s="1" t="str">
        <f t="shared" si="68"/>
        <v>20087000</v>
      </c>
      <c r="J1141" s="2" t="s">
        <v>18087</v>
      </c>
      <c r="K1141" s="1" t="str">
        <f t="shared" si="69"/>
        <v>20087000</v>
      </c>
      <c r="L1141" s="1" t="s">
        <v>18087</v>
      </c>
      <c r="M1141" s="1" t="str">
        <f t="shared" si="70"/>
        <v>200870</v>
      </c>
      <c r="N1141" s="1" t="str">
        <f t="shared" si="71"/>
        <v>INSERT INTO tmis_commodity(name, description, hs_code, level, status_id, created_at, updated_at) VALUES('-Peaches, including nectarines','-Peaches, including nectarines','200870',2,1,'2012-06-01','2012-06-01')</v>
      </c>
    </row>
    <row r="1142" spans="1:14">
      <c r="A1142" s="1">
        <v>1121</v>
      </c>
      <c r="B1142" s="2" t="s">
        <v>2591</v>
      </c>
      <c r="C1142" s="2" t="s">
        <v>1458</v>
      </c>
      <c r="D1142" s="2" t="s">
        <v>1459</v>
      </c>
      <c r="E1142" s="2" t="s">
        <v>135</v>
      </c>
      <c r="F1142" s="2" t="s">
        <v>73</v>
      </c>
      <c r="G1142" s="2" t="s">
        <v>73</v>
      </c>
      <c r="H1142" s="2" t="s">
        <v>136</v>
      </c>
      <c r="I1142" s="1" t="str">
        <f t="shared" si="68"/>
        <v>20088000</v>
      </c>
      <c r="J1142" s="2" t="s">
        <v>18088</v>
      </c>
      <c r="K1142" s="1" t="str">
        <f t="shared" si="69"/>
        <v>20088000</v>
      </c>
      <c r="L1142" s="1" t="s">
        <v>18088</v>
      </c>
      <c r="M1142" s="1" t="str">
        <f t="shared" si="70"/>
        <v>200880</v>
      </c>
      <c r="N1142" s="1" t="str">
        <f t="shared" si="71"/>
        <v>INSERT INTO tmis_commodity(name, description, hs_code, level, status_id, created_at, updated_at) VALUES('-Strawberries','-Strawberries','200880',2,1,'2012-06-01','2012-06-01')</v>
      </c>
    </row>
    <row r="1143" spans="1:14">
      <c r="A1143" s="1">
        <v>1122</v>
      </c>
      <c r="B1143" s="2" t="s">
        <v>10</v>
      </c>
      <c r="C1143" s="2" t="s">
        <v>2592</v>
      </c>
      <c r="D1143" s="2" t="s">
        <v>2593</v>
      </c>
      <c r="E1143" s="2" t="s">
        <v>10</v>
      </c>
      <c r="F1143" s="2" t="s">
        <v>10</v>
      </c>
      <c r="G1143" s="2" t="s">
        <v>10</v>
      </c>
      <c r="I1143" s="1" t="str">
        <f t="shared" si="68"/>
        <v xml:space="preserve"> </v>
      </c>
      <c r="J1143" s="2" t="s">
        <v>10</v>
      </c>
      <c r="K1143" s="1" t="str">
        <f t="shared" si="69"/>
        <v xml:space="preserve"> </v>
      </c>
      <c r="L1143" s="1" t="s">
        <v>10</v>
      </c>
      <c r="M1143" s="1" t="str">
        <f t="shared" si="70"/>
        <v xml:space="preserve"> </v>
      </c>
      <c r="N1143" s="1" t="str">
        <f t="shared" si="71"/>
        <v>INSERT INTO tmis_commodity(name, description, hs_code, level, status_id, created_at, updated_at) VALUES('-Other, including mixtures other than those of subheading 2008.19 :','-Other, including mixtures other than those of subheading 2008.19 :',' ',3,1,'2012-06-01','2012-06-01')</v>
      </c>
    </row>
    <row r="1144" spans="1:14">
      <c r="A1144" s="1">
        <v>1123</v>
      </c>
      <c r="B1144" s="2" t="s">
        <v>2594</v>
      </c>
      <c r="C1144" s="2" t="s">
        <v>2595</v>
      </c>
      <c r="D1144" s="2" t="s">
        <v>2596</v>
      </c>
      <c r="E1144" s="2" t="s">
        <v>135</v>
      </c>
      <c r="F1144" s="2" t="s">
        <v>73</v>
      </c>
      <c r="G1144" s="2" t="s">
        <v>73</v>
      </c>
      <c r="H1144" s="2" t="s">
        <v>136</v>
      </c>
      <c r="I1144" s="1" t="str">
        <f t="shared" si="68"/>
        <v>20089100</v>
      </c>
      <c r="J1144" s="2" t="s">
        <v>18089</v>
      </c>
      <c r="K1144" s="1" t="str">
        <f t="shared" si="69"/>
        <v>20089100</v>
      </c>
      <c r="L1144" s="1" t="s">
        <v>18089</v>
      </c>
      <c r="M1144" s="1" t="str">
        <f t="shared" si="70"/>
        <v>200891</v>
      </c>
      <c r="N1144" s="1" t="str">
        <f t="shared" si="71"/>
        <v>INSERT INTO tmis_commodity(name, description, hs_code, level, status_id, created_at, updated_at) VALUES('--Palm hearts','--Palm hearts','200891',2,1,'2012-06-01','2012-06-01')</v>
      </c>
    </row>
    <row r="1145" spans="1:14">
      <c r="A1145" s="1">
        <v>1124</v>
      </c>
      <c r="B1145" s="2" t="s">
        <v>2597</v>
      </c>
      <c r="C1145" s="2" t="s">
        <v>2598</v>
      </c>
      <c r="D1145" s="2" t="s">
        <v>2599</v>
      </c>
      <c r="E1145" s="2" t="s">
        <v>135</v>
      </c>
      <c r="F1145" s="2" t="s">
        <v>73</v>
      </c>
      <c r="G1145" s="2" t="s">
        <v>73</v>
      </c>
      <c r="H1145" s="2" t="s">
        <v>136</v>
      </c>
      <c r="I1145" s="1" t="str">
        <f t="shared" si="68"/>
        <v>20089300</v>
      </c>
      <c r="J1145" s="2" t="s">
        <v>18090</v>
      </c>
      <c r="K1145" s="1" t="str">
        <f t="shared" si="69"/>
        <v>20089300</v>
      </c>
      <c r="L1145" s="1" t="s">
        <v>18090</v>
      </c>
      <c r="M1145" s="1" t="str">
        <f t="shared" si="70"/>
        <v>200893</v>
      </c>
      <c r="N1145" s="1" t="str">
        <f t="shared" si="71"/>
        <v>INSERT INTO tmis_commodity(name, description, hs_code, level, status_id, created_at, updated_at) VALUES('-- Cranberries (Vaccinium macrocarpon, Vacciniuim oxycoccos, Vacciniuim vitis-idaea)','-- Cranberries (Vaccinium macrocarpon, Vacciniuim oxycoccos, Vacciniuim vitis-idaea)','200893',2,1,'2012-06-01','2012-06-01')</v>
      </c>
    </row>
    <row r="1146" spans="1:14">
      <c r="A1146" s="1">
        <v>1125</v>
      </c>
      <c r="B1146" s="2" t="s">
        <v>2600</v>
      </c>
      <c r="C1146" s="2" t="s">
        <v>2601</v>
      </c>
      <c r="D1146" s="2" t="s">
        <v>2602</v>
      </c>
      <c r="E1146" s="2" t="s">
        <v>135</v>
      </c>
      <c r="F1146" s="2" t="s">
        <v>73</v>
      </c>
      <c r="G1146" s="2" t="s">
        <v>73</v>
      </c>
      <c r="H1146" s="2" t="s">
        <v>136</v>
      </c>
      <c r="I1146" s="1" t="str">
        <f t="shared" si="68"/>
        <v>20089700</v>
      </c>
      <c r="J1146" s="2" t="s">
        <v>18091</v>
      </c>
      <c r="K1146" s="1" t="str">
        <f t="shared" si="69"/>
        <v>20089700</v>
      </c>
      <c r="L1146" s="1" t="s">
        <v>18091</v>
      </c>
      <c r="M1146" s="1" t="str">
        <f t="shared" si="70"/>
        <v>200897</v>
      </c>
      <c r="N1146" s="1" t="str">
        <f t="shared" si="71"/>
        <v>INSERT INTO tmis_commodity(name, description, hs_code, level, status_id, created_at, updated_at) VALUES('-- Mixtures','-- Mixtures','200897',2,1,'2012-06-01','2012-06-01')</v>
      </c>
    </row>
    <row r="1147" spans="1:14">
      <c r="A1147" s="1">
        <v>1126</v>
      </c>
      <c r="B1147" s="2" t="s">
        <v>2603</v>
      </c>
      <c r="C1147" s="2" t="s">
        <v>20</v>
      </c>
      <c r="D1147" s="2" t="s">
        <v>21</v>
      </c>
      <c r="E1147" s="2" t="s">
        <v>135</v>
      </c>
      <c r="F1147" s="2" t="s">
        <v>73</v>
      </c>
      <c r="G1147" s="2" t="s">
        <v>73</v>
      </c>
      <c r="H1147" s="2" t="s">
        <v>136</v>
      </c>
      <c r="I1147" s="1" t="str">
        <f t="shared" si="68"/>
        <v>20089900</v>
      </c>
      <c r="J1147" s="2" t="s">
        <v>18092</v>
      </c>
      <c r="K1147" s="1" t="str">
        <f t="shared" si="69"/>
        <v>20089900</v>
      </c>
      <c r="L1147" s="1" t="s">
        <v>18092</v>
      </c>
      <c r="M1147" s="1" t="str">
        <f t="shared" si="70"/>
        <v>200899</v>
      </c>
      <c r="N1147" s="1" t="str">
        <f t="shared" si="71"/>
        <v>INSERT INTO tmis_commodity(name, description, hs_code, level, status_id, created_at, updated_at) VALUES('--Other','--Other','200899',2,1,'2012-06-01','2012-06-01')</v>
      </c>
    </row>
    <row r="1148" spans="1:14">
      <c r="A1148" s="1">
        <v>1127</v>
      </c>
      <c r="B1148" s="2" t="s">
        <v>2604</v>
      </c>
      <c r="C1148" s="2" t="s">
        <v>2605</v>
      </c>
      <c r="D1148" s="2" t="s">
        <v>2606</v>
      </c>
      <c r="E1148" s="2" t="s">
        <v>10</v>
      </c>
      <c r="F1148" s="2" t="s">
        <v>10</v>
      </c>
      <c r="G1148" s="2" t="s">
        <v>10</v>
      </c>
      <c r="I1148" s="1" t="str">
        <f t="shared" si="68"/>
        <v>2009</v>
      </c>
      <c r="J1148" s="2" t="s">
        <v>18093</v>
      </c>
      <c r="K1148" s="1" t="str">
        <f t="shared" si="69"/>
        <v>2009</v>
      </c>
      <c r="L1148" s="1" t="s">
        <v>18093</v>
      </c>
      <c r="M1148" s="1" t="str">
        <f t="shared" si="70"/>
        <v>2009</v>
      </c>
      <c r="N1148" s="1" t="str">
        <f t="shared" si="71"/>
        <v>INSERT INTO tmis_commodity(name, description, hs_code, level, status_id, created_at, updated_at) VALUES('Fruit juices (including grape must) and vegetable juices, unfermented and not containing added spirit, whether or not containing added sugar or other sweetening matter.','Fruit juices (including grape must) and vegetable juices, unfermented and not containing added spirit, whether or not containing added sugar or other sweetening matter.','2009',1,1,'2012-06-01','2012-06-01')</v>
      </c>
    </row>
    <row r="1149" spans="1:14">
      <c r="A1149" s="1">
        <v>1128</v>
      </c>
      <c r="B1149" s="2" t="s">
        <v>10</v>
      </c>
      <c r="C1149" s="2" t="s">
        <v>2607</v>
      </c>
      <c r="D1149" s="2" t="s">
        <v>2608</v>
      </c>
      <c r="E1149" s="2" t="s">
        <v>10</v>
      </c>
      <c r="F1149" s="2" t="s">
        <v>10</v>
      </c>
      <c r="G1149" s="2" t="s">
        <v>10</v>
      </c>
      <c r="I1149" s="1" t="str">
        <f t="shared" si="68"/>
        <v xml:space="preserve"> </v>
      </c>
      <c r="J1149" s="2" t="s">
        <v>10</v>
      </c>
      <c r="K1149" s="1" t="str">
        <f t="shared" si="69"/>
        <v xml:space="preserve"> </v>
      </c>
      <c r="L1149" s="1" t="s">
        <v>10</v>
      </c>
      <c r="M1149" s="1" t="str">
        <f t="shared" si="70"/>
        <v xml:space="preserve"> </v>
      </c>
      <c r="N1149" s="1" t="str">
        <f t="shared" si="71"/>
        <v>INSERT INTO tmis_commodity(name, description, hs_code, level, status_id, created_at, updated_at) VALUES('-Orange juice :','-Orange juice :',' ',3,1,'2012-06-01','2012-06-01')</v>
      </c>
    </row>
    <row r="1150" spans="1:14">
      <c r="A1150" s="1">
        <v>1129</v>
      </c>
      <c r="B1150" s="2" t="s">
        <v>2609</v>
      </c>
      <c r="C1150" s="2" t="s">
        <v>2610</v>
      </c>
      <c r="D1150" s="2" t="s">
        <v>2611</v>
      </c>
      <c r="E1150" s="2" t="s">
        <v>135</v>
      </c>
      <c r="F1150" s="2" t="s">
        <v>851</v>
      </c>
      <c r="G1150" s="2" t="s">
        <v>851</v>
      </c>
      <c r="H1150" s="2" t="s">
        <v>136</v>
      </c>
      <c r="I1150" s="1" t="str">
        <f t="shared" si="68"/>
        <v>20091100</v>
      </c>
      <c r="J1150" s="2" t="s">
        <v>18094</v>
      </c>
      <c r="K1150" s="1" t="str">
        <f t="shared" si="69"/>
        <v>20091100</v>
      </c>
      <c r="L1150" s="1" t="s">
        <v>18094</v>
      </c>
      <c r="M1150" s="1" t="str">
        <f t="shared" si="70"/>
        <v>200911</v>
      </c>
      <c r="N1150" s="1" t="str">
        <f t="shared" si="71"/>
        <v>INSERT INTO tmis_commodity(name, description, hs_code, level, status_id, created_at, updated_at) VALUES(' --Frozen',' --Frozen','200911',2,1,'2012-06-01','2012-06-01')</v>
      </c>
    </row>
    <row r="1151" spans="1:14">
      <c r="A1151" s="1">
        <v>1130</v>
      </c>
      <c r="B1151" s="2" t="s">
        <v>2612</v>
      </c>
      <c r="C1151" s="2" t="s">
        <v>2613</v>
      </c>
      <c r="D1151" s="2" t="s">
        <v>2614</v>
      </c>
      <c r="E1151" s="2" t="s">
        <v>135</v>
      </c>
      <c r="F1151" s="2" t="s">
        <v>851</v>
      </c>
      <c r="G1151" s="2" t="s">
        <v>851</v>
      </c>
      <c r="H1151" s="2" t="s">
        <v>136</v>
      </c>
      <c r="I1151" s="1" t="str">
        <f t="shared" si="68"/>
        <v>20091200</v>
      </c>
      <c r="J1151" s="2" t="s">
        <v>18095</v>
      </c>
      <c r="K1151" s="1" t="str">
        <f t="shared" si="69"/>
        <v>20091200</v>
      </c>
      <c r="L1151" s="1" t="s">
        <v>18095</v>
      </c>
      <c r="M1151" s="1" t="str">
        <f t="shared" si="70"/>
        <v>200912</v>
      </c>
      <c r="N1151" s="1" t="str">
        <f t="shared" si="71"/>
        <v>INSERT INTO tmis_commodity(name, description, hs_code, level, status_id, created_at, updated_at) VALUES(' --Not frozen, of a Brix value not exceeding 20',' --Not frozen, of a Brix value not exceeding 20','200912',2,1,'2012-06-01','2012-06-01')</v>
      </c>
    </row>
    <row r="1152" spans="1:14">
      <c r="A1152" s="1">
        <v>1131</v>
      </c>
      <c r="B1152" s="2" t="s">
        <v>2615</v>
      </c>
      <c r="C1152" s="2" t="s">
        <v>2616</v>
      </c>
      <c r="D1152" s="2" t="s">
        <v>21</v>
      </c>
      <c r="E1152" s="2" t="s">
        <v>135</v>
      </c>
      <c r="F1152" s="2" t="s">
        <v>851</v>
      </c>
      <c r="G1152" s="2" t="s">
        <v>851</v>
      </c>
      <c r="H1152" s="2" t="s">
        <v>136</v>
      </c>
      <c r="I1152" s="1" t="str">
        <f t="shared" si="68"/>
        <v>20091900</v>
      </c>
      <c r="J1152" s="2" t="s">
        <v>18096</v>
      </c>
      <c r="K1152" s="1" t="str">
        <f t="shared" si="69"/>
        <v>20091900</v>
      </c>
      <c r="L1152" s="1" t="s">
        <v>18096</v>
      </c>
      <c r="M1152" s="1" t="str">
        <f t="shared" si="70"/>
        <v>200919</v>
      </c>
      <c r="N1152" s="1" t="str">
        <f t="shared" si="71"/>
        <v>INSERT INTO tmis_commodity(name, description, hs_code, level, status_id, created_at, updated_at) VALUES(' --Other',' --Other','200919',2,1,'2012-06-01','2012-06-01')</v>
      </c>
    </row>
    <row r="1153" spans="1:14">
      <c r="A1153" s="1">
        <v>1132</v>
      </c>
      <c r="B1153" s="2" t="s">
        <v>10</v>
      </c>
      <c r="C1153" s="2" t="s">
        <v>2617</v>
      </c>
      <c r="D1153" s="2" t="s">
        <v>2618</v>
      </c>
      <c r="E1153" s="2" t="s">
        <v>10</v>
      </c>
      <c r="F1153" s="2" t="s">
        <v>10</v>
      </c>
      <c r="G1153" s="2" t="s">
        <v>10</v>
      </c>
      <c r="I1153" s="1" t="str">
        <f t="shared" si="68"/>
        <v xml:space="preserve"> </v>
      </c>
      <c r="J1153" s="2" t="s">
        <v>10</v>
      </c>
      <c r="K1153" s="1" t="str">
        <f t="shared" si="69"/>
        <v xml:space="preserve"> </v>
      </c>
      <c r="L1153" s="1" t="s">
        <v>10</v>
      </c>
      <c r="M1153" s="1" t="str">
        <f t="shared" si="70"/>
        <v xml:space="preserve"> </v>
      </c>
      <c r="N1153" s="1" t="str">
        <f t="shared" si="71"/>
        <v>INSERT INTO tmis_commodity(name, description, hs_code, level, status_id, created_at, updated_at) VALUES('-Grapefruit (including pomelo) juice :','-Grapefruit (including pomelo) juice :',' ',3,1,'2012-06-01','2012-06-01')</v>
      </c>
    </row>
    <row r="1154" spans="1:14">
      <c r="A1154" s="1">
        <v>1133</v>
      </c>
      <c r="B1154" s="2" t="s">
        <v>2619</v>
      </c>
      <c r="C1154" s="2" t="s">
        <v>2620</v>
      </c>
      <c r="D1154" s="2" t="s">
        <v>2621</v>
      </c>
      <c r="E1154" s="2" t="s">
        <v>135</v>
      </c>
      <c r="F1154" s="2" t="s">
        <v>851</v>
      </c>
      <c r="G1154" s="2" t="s">
        <v>858</v>
      </c>
      <c r="H1154" s="2" t="s">
        <v>136</v>
      </c>
      <c r="I1154" s="1" t="str">
        <f t="shared" ref="I1154:I1217" si="72">IF(LEN(B1154)=5, LEFT(B1154, 2)&amp;RIGHT(B1154,2), IF(LEN(B1154)=9, LEFT(B1154, 4)&amp;RIGHT(B1154, 4), B1154))</f>
        <v>20092100</v>
      </c>
      <c r="J1154" s="2" t="s">
        <v>18097</v>
      </c>
      <c r="K1154" s="1" t="str">
        <f t="shared" ref="K1154:K1217" si="73">IF(LEFT(J1154, 1)="[", MID(J1154, 2,2)&amp;MID(J1154,5,2), J1154)</f>
        <v>20092100</v>
      </c>
      <c r="L1154" s="1" t="s">
        <v>18097</v>
      </c>
      <c r="M1154" s="1" t="str">
        <f t="shared" ref="M1154:M1217" si="74">IF(RIGHT(L1154, 4)="0000", LEFT(L1154,4), IF(RIGHT(L1154,2)="00",LEFT(L1154,6), L1154))</f>
        <v>200921</v>
      </c>
      <c r="N1154" s="1" t="str">
        <f t="shared" ref="N1154:N1217" si="75">"INSERT INTO tmis_commodity(name, description, hs_code, level, status_id, created_at, updated_at) VALUES('"&amp;LEFT(C1154,200)&amp;"','"&amp;LEFT(C1154,1000)&amp;"','"&amp;M1154&amp;"',"&amp;IF(LEN(M1154)=2,0,IF(LEN(M1154)=4,1,IF(LEN(M1154)=6,2,3)))&amp;",1,'2012-06-01','2012-06-01')"</f>
        <v>INSERT INTO tmis_commodity(name, description, hs_code, level, status_id, created_at, updated_at) VALUES(' --Of a Brix value not exceeding 20',' --Of a Brix value not exceeding 20','200921',2,1,'2012-06-01','2012-06-01')</v>
      </c>
    </row>
    <row r="1155" spans="1:14">
      <c r="A1155" s="1">
        <v>1134</v>
      </c>
      <c r="B1155" s="2" t="s">
        <v>2622</v>
      </c>
      <c r="C1155" s="2" t="s">
        <v>2616</v>
      </c>
      <c r="D1155" s="2" t="s">
        <v>21</v>
      </c>
      <c r="E1155" s="2" t="s">
        <v>135</v>
      </c>
      <c r="F1155" s="2" t="s">
        <v>851</v>
      </c>
      <c r="G1155" s="2" t="s">
        <v>858</v>
      </c>
      <c r="H1155" s="2" t="s">
        <v>136</v>
      </c>
      <c r="I1155" s="1" t="str">
        <f t="shared" si="72"/>
        <v>20092900</v>
      </c>
      <c r="J1155" s="2" t="s">
        <v>18098</v>
      </c>
      <c r="K1155" s="1" t="str">
        <f t="shared" si="73"/>
        <v>20092900</v>
      </c>
      <c r="L1155" s="1" t="s">
        <v>18098</v>
      </c>
      <c r="M1155" s="1" t="str">
        <f t="shared" si="74"/>
        <v>200929</v>
      </c>
      <c r="N1155" s="1" t="str">
        <f t="shared" si="75"/>
        <v>INSERT INTO tmis_commodity(name, description, hs_code, level, status_id, created_at, updated_at) VALUES(' --Other',' --Other','200929',2,1,'2012-06-01','2012-06-01')</v>
      </c>
    </row>
    <row r="1156" spans="1:14">
      <c r="A1156" s="1">
        <v>1135</v>
      </c>
      <c r="B1156" s="2" t="s">
        <v>10</v>
      </c>
      <c r="C1156" s="2" t="s">
        <v>2623</v>
      </c>
      <c r="D1156" s="2" t="s">
        <v>2624</v>
      </c>
      <c r="E1156" s="2" t="s">
        <v>10</v>
      </c>
      <c r="F1156" s="2" t="s">
        <v>10</v>
      </c>
      <c r="G1156" s="2" t="s">
        <v>10</v>
      </c>
      <c r="I1156" s="1" t="str">
        <f t="shared" si="72"/>
        <v xml:space="preserve"> </v>
      </c>
      <c r="J1156" s="2" t="s">
        <v>10</v>
      </c>
      <c r="K1156" s="1" t="str">
        <f t="shared" si="73"/>
        <v xml:space="preserve"> </v>
      </c>
      <c r="L1156" s="1" t="s">
        <v>10</v>
      </c>
      <c r="M1156" s="1" t="str">
        <f t="shared" si="74"/>
        <v xml:space="preserve"> </v>
      </c>
      <c r="N1156" s="1" t="str">
        <f t="shared" si="75"/>
        <v>INSERT INTO tmis_commodity(name, description, hs_code, level, status_id, created_at, updated_at) VALUES('-Juice of any other single citrus fruit :','-Juice of any other single citrus fruit :',' ',3,1,'2012-06-01','2012-06-01')</v>
      </c>
    </row>
    <row r="1157" spans="1:14">
      <c r="A1157" s="1">
        <v>1136</v>
      </c>
      <c r="B1157" s="2" t="s">
        <v>2625</v>
      </c>
      <c r="C1157" s="2" t="s">
        <v>2620</v>
      </c>
      <c r="D1157" s="2" t="s">
        <v>2621</v>
      </c>
      <c r="E1157" s="2" t="s">
        <v>135</v>
      </c>
      <c r="F1157" s="2" t="s">
        <v>851</v>
      </c>
      <c r="G1157" s="2" t="s">
        <v>858</v>
      </c>
      <c r="H1157" s="2" t="s">
        <v>136</v>
      </c>
      <c r="I1157" s="1" t="str">
        <f t="shared" si="72"/>
        <v>20093100</v>
      </c>
      <c r="J1157" s="2" t="s">
        <v>18099</v>
      </c>
      <c r="K1157" s="1" t="str">
        <f t="shared" si="73"/>
        <v>20093100</v>
      </c>
      <c r="L1157" s="1" t="s">
        <v>18099</v>
      </c>
      <c r="M1157" s="1" t="str">
        <f t="shared" si="74"/>
        <v>200931</v>
      </c>
      <c r="N1157" s="1" t="str">
        <f t="shared" si="75"/>
        <v>INSERT INTO tmis_commodity(name, description, hs_code, level, status_id, created_at, updated_at) VALUES(' --Of a Brix value not exceeding 20',' --Of a Brix value not exceeding 20','200931',2,1,'2012-06-01','2012-06-01')</v>
      </c>
    </row>
    <row r="1158" spans="1:14">
      <c r="A1158" s="1">
        <v>1137</v>
      </c>
      <c r="B1158" s="2" t="s">
        <v>2626</v>
      </c>
      <c r="C1158" s="2" t="s">
        <v>2616</v>
      </c>
      <c r="D1158" s="2" t="s">
        <v>21</v>
      </c>
      <c r="E1158" s="2" t="s">
        <v>135</v>
      </c>
      <c r="F1158" s="2" t="s">
        <v>851</v>
      </c>
      <c r="G1158" s="2" t="s">
        <v>858</v>
      </c>
      <c r="H1158" s="2" t="s">
        <v>136</v>
      </c>
      <c r="I1158" s="1" t="str">
        <f t="shared" si="72"/>
        <v>20093900</v>
      </c>
      <c r="J1158" s="2" t="s">
        <v>18100</v>
      </c>
      <c r="K1158" s="1" t="str">
        <f t="shared" si="73"/>
        <v>20093900</v>
      </c>
      <c r="L1158" s="1" t="s">
        <v>18100</v>
      </c>
      <c r="M1158" s="1" t="str">
        <f t="shared" si="74"/>
        <v>200939</v>
      </c>
      <c r="N1158" s="1" t="str">
        <f t="shared" si="75"/>
        <v>INSERT INTO tmis_commodity(name, description, hs_code, level, status_id, created_at, updated_at) VALUES(' --Other',' --Other','200939',2,1,'2012-06-01','2012-06-01')</v>
      </c>
    </row>
    <row r="1159" spans="1:14">
      <c r="A1159" s="1">
        <v>1138</v>
      </c>
      <c r="B1159" s="2" t="s">
        <v>10</v>
      </c>
      <c r="C1159" s="2" t="s">
        <v>2627</v>
      </c>
      <c r="D1159" s="2" t="s">
        <v>2628</v>
      </c>
      <c r="E1159" s="2" t="s">
        <v>10</v>
      </c>
      <c r="F1159" s="2" t="s">
        <v>10</v>
      </c>
      <c r="G1159" s="2" t="s">
        <v>10</v>
      </c>
      <c r="I1159" s="1" t="str">
        <f t="shared" si="72"/>
        <v xml:space="preserve"> </v>
      </c>
      <c r="J1159" s="2" t="s">
        <v>10</v>
      </c>
      <c r="K1159" s="1" t="str">
        <f t="shared" si="73"/>
        <v xml:space="preserve"> </v>
      </c>
      <c r="L1159" s="1" t="s">
        <v>10</v>
      </c>
      <c r="M1159" s="1" t="str">
        <f t="shared" si="74"/>
        <v xml:space="preserve"> </v>
      </c>
      <c r="N1159" s="1" t="str">
        <f t="shared" si="75"/>
        <v>INSERT INTO tmis_commodity(name, description, hs_code, level, status_id, created_at, updated_at) VALUES('-Pineapple juice :','-Pineapple juice :',' ',3,1,'2012-06-01','2012-06-01')</v>
      </c>
    </row>
    <row r="1160" spans="1:14">
      <c r="A1160" s="1">
        <v>1139</v>
      </c>
      <c r="B1160" s="2" t="s">
        <v>2629</v>
      </c>
      <c r="C1160" s="2" t="s">
        <v>2620</v>
      </c>
      <c r="D1160" s="2" t="s">
        <v>2621</v>
      </c>
      <c r="E1160" s="2" t="s">
        <v>135</v>
      </c>
      <c r="F1160" s="2" t="s">
        <v>851</v>
      </c>
      <c r="G1160" s="2" t="s">
        <v>858</v>
      </c>
      <c r="H1160" s="2" t="s">
        <v>136</v>
      </c>
      <c r="I1160" s="1" t="str">
        <f t="shared" si="72"/>
        <v>20094100</v>
      </c>
      <c r="J1160" s="2" t="s">
        <v>18101</v>
      </c>
      <c r="K1160" s="1" t="str">
        <f t="shared" si="73"/>
        <v>20094100</v>
      </c>
      <c r="L1160" s="1" t="s">
        <v>18101</v>
      </c>
      <c r="M1160" s="1" t="str">
        <f t="shared" si="74"/>
        <v>200941</v>
      </c>
      <c r="N1160" s="1" t="str">
        <f t="shared" si="75"/>
        <v>INSERT INTO tmis_commodity(name, description, hs_code, level, status_id, created_at, updated_at) VALUES(' --Of a Brix value not exceeding 20',' --Of a Brix value not exceeding 20','200941',2,1,'2012-06-01','2012-06-01')</v>
      </c>
    </row>
    <row r="1161" spans="1:14">
      <c r="A1161" s="1">
        <v>1140</v>
      </c>
      <c r="B1161" s="2" t="s">
        <v>2630</v>
      </c>
      <c r="C1161" s="2" t="s">
        <v>2616</v>
      </c>
      <c r="D1161" s="2" t="s">
        <v>21</v>
      </c>
      <c r="E1161" s="2" t="s">
        <v>135</v>
      </c>
      <c r="F1161" s="2" t="s">
        <v>851</v>
      </c>
      <c r="G1161" s="2" t="s">
        <v>858</v>
      </c>
      <c r="H1161" s="2" t="s">
        <v>136</v>
      </c>
      <c r="I1161" s="1" t="str">
        <f t="shared" si="72"/>
        <v>20094900</v>
      </c>
      <c r="J1161" s="2" t="s">
        <v>18102</v>
      </c>
      <c r="K1161" s="1" t="str">
        <f t="shared" si="73"/>
        <v>20094900</v>
      </c>
      <c r="L1161" s="1" t="s">
        <v>18102</v>
      </c>
      <c r="M1161" s="1" t="str">
        <f t="shared" si="74"/>
        <v>200949</v>
      </c>
      <c r="N1161" s="1" t="str">
        <f t="shared" si="75"/>
        <v>INSERT INTO tmis_commodity(name, description, hs_code, level, status_id, created_at, updated_at) VALUES(' --Other',' --Other','200949',2,1,'2012-06-01','2012-06-01')</v>
      </c>
    </row>
    <row r="1162" spans="1:14">
      <c r="A1162" s="1">
        <v>1141</v>
      </c>
      <c r="B1162" s="2" t="s">
        <v>2631</v>
      </c>
      <c r="C1162" s="2" t="s">
        <v>2632</v>
      </c>
      <c r="D1162" s="2" t="s">
        <v>2633</v>
      </c>
      <c r="E1162" s="2" t="s">
        <v>135</v>
      </c>
      <c r="F1162" s="2" t="s">
        <v>851</v>
      </c>
      <c r="G1162" s="2" t="s">
        <v>851</v>
      </c>
      <c r="H1162" s="2" t="s">
        <v>136</v>
      </c>
      <c r="I1162" s="1" t="str">
        <f t="shared" si="72"/>
        <v>20095000</v>
      </c>
      <c r="J1162" s="2" t="s">
        <v>18103</v>
      </c>
      <c r="K1162" s="1" t="str">
        <f t="shared" si="73"/>
        <v>20095000</v>
      </c>
      <c r="L1162" s="1" t="s">
        <v>18103</v>
      </c>
      <c r="M1162" s="1" t="str">
        <f t="shared" si="74"/>
        <v>200950</v>
      </c>
      <c r="N1162" s="1" t="str">
        <f t="shared" si="75"/>
        <v>INSERT INTO tmis_commodity(name, description, hs_code, level, status_id, created_at, updated_at) VALUES('-Tomato juice','-Tomato juice','200950',2,1,'2012-06-01','2012-06-01')</v>
      </c>
    </row>
    <row r="1163" spans="1:14">
      <c r="A1163" s="1">
        <v>1142</v>
      </c>
      <c r="B1163" s="2" t="s">
        <v>10</v>
      </c>
      <c r="C1163" s="2" t="s">
        <v>2634</v>
      </c>
      <c r="D1163" s="2" t="s">
        <v>2635</v>
      </c>
      <c r="E1163" s="2" t="s">
        <v>10</v>
      </c>
      <c r="F1163" s="2" t="s">
        <v>10</v>
      </c>
      <c r="G1163" s="2" t="s">
        <v>10</v>
      </c>
      <c r="I1163" s="1" t="str">
        <f t="shared" si="72"/>
        <v xml:space="preserve"> </v>
      </c>
      <c r="J1163" s="2" t="s">
        <v>10</v>
      </c>
      <c r="K1163" s="1" t="str">
        <f t="shared" si="73"/>
        <v xml:space="preserve"> </v>
      </c>
      <c r="L1163" s="1" t="s">
        <v>10</v>
      </c>
      <c r="M1163" s="1" t="str">
        <f t="shared" si="74"/>
        <v xml:space="preserve"> </v>
      </c>
      <c r="N1163" s="1" t="str">
        <f t="shared" si="75"/>
        <v>INSERT INTO tmis_commodity(name, description, hs_code, level, status_id, created_at, updated_at) VALUES('-Grape juice (including grape must) :','-Grape juice (including grape must) :',' ',3,1,'2012-06-01','2012-06-01')</v>
      </c>
    </row>
    <row r="1164" spans="1:14">
      <c r="A1164" s="1">
        <v>1143</v>
      </c>
      <c r="B1164" s="2" t="s">
        <v>2636</v>
      </c>
      <c r="C1164" s="2" t="s">
        <v>2637</v>
      </c>
      <c r="D1164" s="2" t="s">
        <v>2638</v>
      </c>
      <c r="E1164" s="2" t="s">
        <v>135</v>
      </c>
      <c r="F1164" s="2" t="s">
        <v>851</v>
      </c>
      <c r="G1164" s="2" t="s">
        <v>851</v>
      </c>
      <c r="H1164" s="2" t="s">
        <v>136</v>
      </c>
      <c r="I1164" s="1" t="str">
        <f t="shared" si="72"/>
        <v>20096100</v>
      </c>
      <c r="J1164" s="2" t="s">
        <v>18104</v>
      </c>
      <c r="K1164" s="1" t="str">
        <f t="shared" si="73"/>
        <v>20096100</v>
      </c>
      <c r="L1164" s="1" t="s">
        <v>18104</v>
      </c>
      <c r="M1164" s="1" t="str">
        <f t="shared" si="74"/>
        <v>200961</v>
      </c>
      <c r="N1164" s="1" t="str">
        <f t="shared" si="75"/>
        <v>INSERT INTO tmis_commodity(name, description, hs_code, level, status_id, created_at, updated_at) VALUES(' --Of a Brix value not exceeding 30',' --Of a Brix value not exceeding 30','200961',2,1,'2012-06-01','2012-06-01')</v>
      </c>
    </row>
    <row r="1165" spans="1:14">
      <c r="A1165" s="1">
        <v>1144</v>
      </c>
      <c r="B1165" s="2" t="s">
        <v>2639</v>
      </c>
      <c r="C1165" s="2" t="s">
        <v>2616</v>
      </c>
      <c r="D1165" s="2" t="s">
        <v>21</v>
      </c>
      <c r="E1165" s="2" t="s">
        <v>135</v>
      </c>
      <c r="F1165" s="2" t="s">
        <v>851</v>
      </c>
      <c r="G1165" s="2" t="s">
        <v>851</v>
      </c>
      <c r="H1165" s="2" t="s">
        <v>136</v>
      </c>
      <c r="I1165" s="1" t="str">
        <f t="shared" si="72"/>
        <v>20096900</v>
      </c>
      <c r="J1165" s="2" t="s">
        <v>18105</v>
      </c>
      <c r="K1165" s="1" t="str">
        <f t="shared" si="73"/>
        <v>20096900</v>
      </c>
      <c r="L1165" s="1" t="s">
        <v>18105</v>
      </c>
      <c r="M1165" s="1" t="str">
        <f t="shared" si="74"/>
        <v>200969</v>
      </c>
      <c r="N1165" s="1" t="str">
        <f t="shared" si="75"/>
        <v>INSERT INTO tmis_commodity(name, description, hs_code, level, status_id, created_at, updated_at) VALUES(' --Other',' --Other','200969',2,1,'2012-06-01','2012-06-01')</v>
      </c>
    </row>
    <row r="1166" spans="1:14">
      <c r="A1166" s="1">
        <v>1145</v>
      </c>
      <c r="B1166" s="2" t="s">
        <v>10</v>
      </c>
      <c r="C1166" s="2" t="s">
        <v>2640</v>
      </c>
      <c r="D1166" s="2" t="s">
        <v>2641</v>
      </c>
      <c r="E1166" s="2" t="s">
        <v>10</v>
      </c>
      <c r="F1166" s="2" t="s">
        <v>10</v>
      </c>
      <c r="G1166" s="2" t="s">
        <v>10</v>
      </c>
      <c r="I1166" s="1" t="str">
        <f t="shared" si="72"/>
        <v xml:space="preserve"> </v>
      </c>
      <c r="J1166" s="2" t="s">
        <v>10</v>
      </c>
      <c r="K1166" s="1" t="str">
        <f t="shared" si="73"/>
        <v xml:space="preserve"> </v>
      </c>
      <c r="L1166" s="1" t="s">
        <v>10</v>
      </c>
      <c r="M1166" s="1" t="str">
        <f t="shared" si="74"/>
        <v xml:space="preserve"> </v>
      </c>
      <c r="N1166" s="1" t="str">
        <f t="shared" si="75"/>
        <v>INSERT INTO tmis_commodity(name, description, hs_code, level, status_id, created_at, updated_at) VALUES('-Apple juice :','-Apple juice :',' ',3,1,'2012-06-01','2012-06-01')</v>
      </c>
    </row>
    <row r="1167" spans="1:14">
      <c r="A1167" s="1">
        <v>1146</v>
      </c>
      <c r="B1167" s="2" t="s">
        <v>2642</v>
      </c>
      <c r="C1167" s="2" t="s">
        <v>2620</v>
      </c>
      <c r="D1167" s="2" t="s">
        <v>2621</v>
      </c>
      <c r="E1167" s="2" t="s">
        <v>135</v>
      </c>
      <c r="F1167" s="2" t="s">
        <v>851</v>
      </c>
      <c r="G1167" s="2" t="s">
        <v>851</v>
      </c>
      <c r="H1167" s="2" t="s">
        <v>136</v>
      </c>
      <c r="I1167" s="1" t="str">
        <f t="shared" si="72"/>
        <v>20097100</v>
      </c>
      <c r="J1167" s="2" t="s">
        <v>18106</v>
      </c>
      <c r="K1167" s="1" t="str">
        <f t="shared" si="73"/>
        <v>20097100</v>
      </c>
      <c r="L1167" s="1" t="s">
        <v>18106</v>
      </c>
      <c r="M1167" s="1" t="str">
        <f t="shared" si="74"/>
        <v>200971</v>
      </c>
      <c r="N1167" s="1" t="str">
        <f t="shared" si="75"/>
        <v>INSERT INTO tmis_commodity(name, description, hs_code, level, status_id, created_at, updated_at) VALUES(' --Of a Brix value not exceeding 20',' --Of a Brix value not exceeding 20','200971',2,1,'2012-06-01','2012-06-01')</v>
      </c>
    </row>
    <row r="1168" spans="1:14">
      <c r="A1168" s="1">
        <v>1147</v>
      </c>
      <c r="B1168" s="2" t="s">
        <v>2643</v>
      </c>
      <c r="C1168" s="2" t="s">
        <v>2616</v>
      </c>
      <c r="D1168" s="2" t="s">
        <v>21</v>
      </c>
      <c r="E1168" s="2" t="s">
        <v>135</v>
      </c>
      <c r="F1168" s="2" t="s">
        <v>851</v>
      </c>
      <c r="G1168" s="2" t="s">
        <v>851</v>
      </c>
      <c r="H1168" s="2" t="s">
        <v>136</v>
      </c>
      <c r="I1168" s="1" t="str">
        <f t="shared" si="72"/>
        <v>20097900</v>
      </c>
      <c r="J1168" s="2" t="s">
        <v>18107</v>
      </c>
      <c r="K1168" s="1" t="str">
        <f t="shared" si="73"/>
        <v>20097900</v>
      </c>
      <c r="L1168" s="1" t="s">
        <v>18107</v>
      </c>
      <c r="M1168" s="1" t="str">
        <f t="shared" si="74"/>
        <v>200979</v>
      </c>
      <c r="N1168" s="1" t="str">
        <f t="shared" si="75"/>
        <v>INSERT INTO tmis_commodity(name, description, hs_code, level, status_id, created_at, updated_at) VALUES(' --Other',' --Other','200979',2,1,'2012-06-01','2012-06-01')</v>
      </c>
    </row>
    <row r="1169" spans="1:14">
      <c r="A1169" s="1">
        <v>1148</v>
      </c>
      <c r="B1169" s="2" t="s">
        <v>10</v>
      </c>
      <c r="C1169" s="2" t="s">
        <v>2644</v>
      </c>
      <c r="D1169" s="2" t="s">
        <v>2645</v>
      </c>
      <c r="E1169" s="2" t="s">
        <v>10</v>
      </c>
      <c r="F1169" s="2" t="s">
        <v>10</v>
      </c>
      <c r="G1169" s="2" t="s">
        <v>10</v>
      </c>
      <c r="I1169" s="1" t="str">
        <f t="shared" si="72"/>
        <v xml:space="preserve"> </v>
      </c>
      <c r="J1169" s="2" t="s">
        <v>10</v>
      </c>
      <c r="K1169" s="1" t="str">
        <f t="shared" si="73"/>
        <v xml:space="preserve"> </v>
      </c>
      <c r="L1169" s="1" t="s">
        <v>10</v>
      </c>
      <c r="M1169" s="1" t="str">
        <f t="shared" si="74"/>
        <v xml:space="preserve"> </v>
      </c>
      <c r="N1169" s="1" t="str">
        <f t="shared" si="75"/>
        <v>INSERT INTO tmis_commodity(name, description, hs_code, level, status_id, created_at, updated_at) VALUES('-juice of any other single fruit or vegetable :','-juice of any other single fruit or vegetable :',' ',3,1,'2012-06-01','2012-06-01')</v>
      </c>
    </row>
    <row r="1170" spans="1:14">
      <c r="A1170" s="1">
        <v>1149</v>
      </c>
      <c r="B1170" s="2" t="s">
        <v>2646</v>
      </c>
      <c r="C1170" s="2" t="s">
        <v>2647</v>
      </c>
      <c r="D1170" s="2" t="s">
        <v>2648</v>
      </c>
      <c r="E1170" s="2" t="s">
        <v>135</v>
      </c>
      <c r="F1170" s="2" t="s">
        <v>851</v>
      </c>
      <c r="G1170" s="2" t="s">
        <v>851</v>
      </c>
      <c r="H1170" s="2" t="s">
        <v>136</v>
      </c>
      <c r="I1170" s="1" t="str">
        <f t="shared" si="72"/>
        <v>20098100</v>
      </c>
      <c r="J1170" s="2" t="s">
        <v>18108</v>
      </c>
      <c r="K1170" s="1" t="str">
        <f t="shared" si="73"/>
        <v>20098100</v>
      </c>
      <c r="L1170" s="1" t="s">
        <v>18108</v>
      </c>
      <c r="M1170" s="1" t="str">
        <f t="shared" si="74"/>
        <v>200981</v>
      </c>
      <c r="N1170" s="1" t="str">
        <f t="shared" si="75"/>
        <v>INSERT INTO tmis_commodity(name, description, hs_code, level, status_id, created_at, updated_at) VALUES('-- Cranberry (Vaccinium macrocarpon, Vacciniuim oxycoccos, Vacciniuim vitis-idaea) juice','-- Cranberry (Vaccinium macrocarpon, Vacciniuim oxycoccos, Vacciniuim vitis-idaea) juice','200981',2,1,'2012-06-01','2012-06-01')</v>
      </c>
    </row>
    <row r="1171" spans="1:14">
      <c r="A1171" s="1">
        <v>1150</v>
      </c>
      <c r="B1171" s="2" t="s">
        <v>2649</v>
      </c>
      <c r="C1171" s="2" t="s">
        <v>452</v>
      </c>
      <c r="D1171" s="2" t="s">
        <v>2339</v>
      </c>
      <c r="E1171" s="2" t="s">
        <v>135</v>
      </c>
      <c r="F1171" s="2" t="s">
        <v>851</v>
      </c>
      <c r="G1171" s="2" t="s">
        <v>851</v>
      </c>
      <c r="H1171" s="2" t="s">
        <v>136</v>
      </c>
      <c r="I1171" s="1" t="str">
        <f t="shared" si="72"/>
        <v>20098900</v>
      </c>
      <c r="J1171" s="2" t="s">
        <v>18109</v>
      </c>
      <c r="K1171" s="1" t="str">
        <f t="shared" si="73"/>
        <v>20098900</v>
      </c>
      <c r="L1171" s="1" t="s">
        <v>18109</v>
      </c>
      <c r="M1171" s="1" t="str">
        <f t="shared" si="74"/>
        <v>200989</v>
      </c>
      <c r="N1171" s="1" t="str">
        <f t="shared" si="75"/>
        <v>INSERT INTO tmis_commodity(name, description, hs_code, level, status_id, created_at, updated_at) VALUES('--  Other','--  Other','200989',2,1,'2012-06-01','2012-06-01')</v>
      </c>
    </row>
    <row r="1172" spans="1:14">
      <c r="A1172" s="1">
        <v>1151</v>
      </c>
      <c r="B1172" s="2" t="s">
        <v>2650</v>
      </c>
      <c r="C1172" s="2" t="s">
        <v>2651</v>
      </c>
      <c r="D1172" s="2" t="s">
        <v>2652</v>
      </c>
      <c r="E1172" s="2" t="s">
        <v>135</v>
      </c>
      <c r="F1172" s="2" t="s">
        <v>851</v>
      </c>
      <c r="G1172" s="2" t="s">
        <v>851</v>
      </c>
      <c r="H1172" s="2" t="s">
        <v>136</v>
      </c>
      <c r="I1172" s="1" t="str">
        <f t="shared" si="72"/>
        <v>20099000</v>
      </c>
      <c r="J1172" s="2" t="s">
        <v>18110</v>
      </c>
      <c r="K1172" s="1" t="str">
        <f t="shared" si="73"/>
        <v>20099000</v>
      </c>
      <c r="L1172" s="1" t="s">
        <v>18110</v>
      </c>
      <c r="M1172" s="1" t="str">
        <f t="shared" si="74"/>
        <v>200990</v>
      </c>
      <c r="N1172" s="1" t="str">
        <f t="shared" si="75"/>
        <v>INSERT INTO tmis_commodity(name, description, hs_code, level, status_id, created_at, updated_at) VALUES('-Mixtures of juices','-Mixtures of juices','200990',2,1,'2012-06-01','2012-06-01')</v>
      </c>
    </row>
    <row r="1173" spans="1:14">
      <c r="B1173" s="3" t="s">
        <v>16982</v>
      </c>
      <c r="C1173" s="3" t="s">
        <v>16983</v>
      </c>
      <c r="I1173" s="1" t="str">
        <f t="shared" si="72"/>
        <v>21</v>
      </c>
      <c r="J1173" s="2" t="s">
        <v>16982</v>
      </c>
      <c r="K1173" s="1" t="str">
        <f t="shared" si="73"/>
        <v>21</v>
      </c>
      <c r="L1173" s="1" t="s">
        <v>16982</v>
      </c>
      <c r="M1173" s="1" t="str">
        <f t="shared" si="74"/>
        <v>21</v>
      </c>
      <c r="N1173" s="1" t="str">
        <f t="shared" si="75"/>
        <v>INSERT INTO tmis_commodity(name, description, hs_code, level, status_id, created_at, updated_at) VALUES('Extracts','Extracts','21',0,1,'2012-06-01','2012-06-01')</v>
      </c>
    </row>
    <row r="1174" spans="1:14">
      <c r="A1174" s="1">
        <v>1152</v>
      </c>
      <c r="B1174" s="2" t="s">
        <v>2653</v>
      </c>
      <c r="C1174" s="2" t="s">
        <v>2654</v>
      </c>
      <c r="D1174" s="2" t="s">
        <v>2655</v>
      </c>
      <c r="E1174" s="2" t="s">
        <v>10</v>
      </c>
      <c r="F1174" s="2" t="s">
        <v>10</v>
      </c>
      <c r="G1174" s="2" t="s">
        <v>10</v>
      </c>
      <c r="I1174" s="1" t="str">
        <f t="shared" si="72"/>
        <v>2101</v>
      </c>
      <c r="J1174" s="2" t="s">
        <v>18111</v>
      </c>
      <c r="K1174" s="1" t="str">
        <f t="shared" si="73"/>
        <v>2101</v>
      </c>
      <c r="L1174" s="1" t="s">
        <v>18111</v>
      </c>
      <c r="M1174" s="1" t="str">
        <f t="shared" si="74"/>
        <v>2101</v>
      </c>
      <c r="N1174" s="1" t="str">
        <f t="shared" si="75"/>
        <v>INSERT INTO tmis_commodity(name, description, hs_code, level, status_id, created_at, updated_at) VALUES('Extracts, essences and concentrates, of coffee, tea or maté and preparations with a basis of these products or with a basis of coffee, tea or maté; roasted chicory and other roasted coffee substitutes','Extracts, essences and concentrates, of coffee, tea or maté and preparations with a basis of these products or with a basis of coffee, tea or maté; roasted chicory and other roasted coffee substitutes, and extracts, essences and concentrates thereof.','2101',1,1,'2012-06-01','2012-06-01')</v>
      </c>
    </row>
    <row r="1175" spans="1:14">
      <c r="A1175" s="1">
        <v>1153</v>
      </c>
      <c r="B1175" s="2" t="s">
        <v>10</v>
      </c>
      <c r="C1175" s="2" t="s">
        <v>2656</v>
      </c>
      <c r="D1175" s="2" t="s">
        <v>2657</v>
      </c>
      <c r="E1175" s="2" t="s">
        <v>10</v>
      </c>
      <c r="F1175" s="2" t="s">
        <v>10</v>
      </c>
      <c r="G1175" s="2" t="s">
        <v>10</v>
      </c>
      <c r="I1175" s="1" t="str">
        <f t="shared" si="72"/>
        <v xml:space="preserve"> </v>
      </c>
      <c r="J1175" s="2" t="s">
        <v>10</v>
      </c>
      <c r="K1175" s="1" t="str">
        <f t="shared" si="73"/>
        <v xml:space="preserve"> </v>
      </c>
      <c r="L1175" s="1" t="s">
        <v>10</v>
      </c>
      <c r="M1175" s="1" t="str">
        <f t="shared" si="74"/>
        <v xml:space="preserve"> </v>
      </c>
      <c r="N1175" s="1" t="str">
        <f t="shared" si="75"/>
        <v>INSERT INTO tmis_commodity(name, description, hs_code, level, status_id, created_at, updated_at) VALUES('-Extracts, essences and concentrates, of coffee, and preparations with a basis of these extracts, essences or concentrates or with a basis of coffee :','-Extracts, essences and concentrates, of coffee, and preparations with a basis of these extracts, essences or concentrates or with a basis of coffee :',' ',3,1,'2012-06-01','2012-06-01')</v>
      </c>
    </row>
    <row r="1176" spans="1:14">
      <c r="A1176" s="1">
        <v>1154</v>
      </c>
      <c r="B1176" s="2" t="s">
        <v>2658</v>
      </c>
      <c r="C1176" s="2" t="s">
        <v>2659</v>
      </c>
      <c r="D1176" s="2" t="s">
        <v>2660</v>
      </c>
      <c r="E1176" s="2" t="s">
        <v>135</v>
      </c>
      <c r="F1176" s="2" t="s">
        <v>851</v>
      </c>
      <c r="G1176" s="2" t="s">
        <v>858</v>
      </c>
      <c r="H1176" s="2" t="s">
        <v>136</v>
      </c>
      <c r="I1176" s="1" t="str">
        <f t="shared" si="72"/>
        <v>21011100</v>
      </c>
      <c r="J1176" s="2" t="s">
        <v>18112</v>
      </c>
      <c r="K1176" s="1" t="str">
        <f t="shared" si="73"/>
        <v>21011100</v>
      </c>
      <c r="L1176" s="1" t="s">
        <v>18112</v>
      </c>
      <c r="M1176" s="1" t="str">
        <f t="shared" si="74"/>
        <v>210111</v>
      </c>
      <c r="N1176" s="1" t="str">
        <f t="shared" si="75"/>
        <v>INSERT INTO tmis_commodity(name, description, hs_code, level, status_id, created_at, updated_at) VALUES('--Extracts, essences and concentrates','--Extracts, essences and concentrates','210111',2,1,'2012-06-01','2012-06-01')</v>
      </c>
    </row>
    <row r="1177" spans="1:14">
      <c r="A1177" s="1">
        <v>1155</v>
      </c>
      <c r="B1177" s="2" t="s">
        <v>2661</v>
      </c>
      <c r="C1177" s="2" t="s">
        <v>2662</v>
      </c>
      <c r="D1177" s="2" t="s">
        <v>2663</v>
      </c>
      <c r="E1177" s="2" t="s">
        <v>135</v>
      </c>
      <c r="F1177" s="2" t="s">
        <v>851</v>
      </c>
      <c r="G1177" s="2" t="s">
        <v>858</v>
      </c>
      <c r="H1177" s="2" t="s">
        <v>136</v>
      </c>
      <c r="I1177" s="1" t="str">
        <f t="shared" si="72"/>
        <v>21011200</v>
      </c>
      <c r="J1177" s="2" t="s">
        <v>18113</v>
      </c>
      <c r="K1177" s="1" t="str">
        <f t="shared" si="73"/>
        <v>21011200</v>
      </c>
      <c r="L1177" s="1" t="s">
        <v>18113</v>
      </c>
      <c r="M1177" s="1" t="str">
        <f t="shared" si="74"/>
        <v>210112</v>
      </c>
      <c r="N1177" s="1" t="str">
        <f t="shared" si="75"/>
        <v>INSERT INTO tmis_commodity(name, description, hs_code, level, status_id, created_at, updated_at) VALUES('--Preparations with a basis of extracts, essences or concentrates or with a basis of coffee','--Preparations with a basis of extracts, essences or concentrates or with a basis of coffee','210112',2,1,'2012-06-01','2012-06-01')</v>
      </c>
    </row>
    <row r="1178" spans="1:14">
      <c r="A1178" s="1">
        <v>1156</v>
      </c>
      <c r="B1178" s="2" t="s">
        <v>2664</v>
      </c>
      <c r="C1178" s="2" t="s">
        <v>2665</v>
      </c>
      <c r="D1178" s="2" t="s">
        <v>2666</v>
      </c>
      <c r="E1178" s="2" t="s">
        <v>135</v>
      </c>
      <c r="F1178" s="2" t="s">
        <v>851</v>
      </c>
      <c r="G1178" s="2" t="s">
        <v>858</v>
      </c>
      <c r="H1178" s="2" t="s">
        <v>136</v>
      </c>
      <c r="I1178" s="1" t="str">
        <f t="shared" si="72"/>
        <v>21012000</v>
      </c>
      <c r="J1178" s="2" t="s">
        <v>18114</v>
      </c>
      <c r="K1178" s="1" t="str">
        <f t="shared" si="73"/>
        <v>21012000</v>
      </c>
      <c r="L1178" s="1" t="s">
        <v>18114</v>
      </c>
      <c r="M1178" s="1" t="str">
        <f t="shared" si="74"/>
        <v>210120</v>
      </c>
      <c r="N1178" s="1" t="str">
        <f t="shared" si="75"/>
        <v>INSERT INTO tmis_commodity(name, description, hs_code, level, status_id, created_at, updated_at) VALUES('-Extracts, essences and concentrates, of tea or maté, and preparations with a basis of these extracts, essences or concentrates or with a basis of tea or maté','-Extracts, essences and concentrates, of tea or maté, and preparations with a basis of these extracts, essences or concentrates or with a basis of tea or maté','210120',2,1,'2012-06-01','2012-06-01')</v>
      </c>
    </row>
    <row r="1179" spans="1:14">
      <c r="A1179" s="1">
        <v>1157</v>
      </c>
      <c r="B1179" s="2" t="s">
        <v>2667</v>
      </c>
      <c r="C1179" s="2" t="s">
        <v>2668</v>
      </c>
      <c r="D1179" s="2" t="s">
        <v>2669</v>
      </c>
      <c r="E1179" s="2" t="s">
        <v>135</v>
      </c>
      <c r="F1179" s="2" t="s">
        <v>851</v>
      </c>
      <c r="G1179" s="2" t="s">
        <v>858</v>
      </c>
      <c r="H1179" s="2" t="s">
        <v>136</v>
      </c>
      <c r="I1179" s="1" t="str">
        <f t="shared" si="72"/>
        <v>21013000</v>
      </c>
      <c r="J1179" s="2" t="s">
        <v>18115</v>
      </c>
      <c r="K1179" s="1" t="str">
        <f t="shared" si="73"/>
        <v>21013000</v>
      </c>
      <c r="L1179" s="1" t="s">
        <v>18115</v>
      </c>
      <c r="M1179" s="1" t="str">
        <f t="shared" si="74"/>
        <v>210130</v>
      </c>
      <c r="N1179" s="1" t="str">
        <f t="shared" si="75"/>
        <v>INSERT INTO tmis_commodity(name, description, hs_code, level, status_id, created_at, updated_at) VALUES('-Roasted chicory and other roasted coffee substitutes, and extracts, essences and concentrates thereof','-Roasted chicory and other roasted coffee substitutes, and extracts, essences and concentrates thereof','210130',2,1,'2012-06-01','2012-06-01')</v>
      </c>
    </row>
    <row r="1180" spans="1:14">
      <c r="A1180" s="1">
        <v>1158</v>
      </c>
      <c r="B1180" s="2" t="s">
        <v>2670</v>
      </c>
      <c r="C1180" s="2" t="s">
        <v>2671</v>
      </c>
      <c r="D1180" s="2" t="s">
        <v>2672</v>
      </c>
      <c r="E1180" s="2" t="s">
        <v>10</v>
      </c>
      <c r="F1180" s="2" t="s">
        <v>10</v>
      </c>
      <c r="G1180" s="2" t="s">
        <v>10</v>
      </c>
      <c r="I1180" s="1" t="str">
        <f t="shared" si="72"/>
        <v>2102</v>
      </c>
      <c r="J1180" s="2" t="s">
        <v>18116</v>
      </c>
      <c r="K1180" s="1" t="str">
        <f t="shared" si="73"/>
        <v>2102</v>
      </c>
      <c r="L1180" s="1" t="s">
        <v>18116</v>
      </c>
      <c r="M1180" s="1" t="str">
        <f t="shared" si="74"/>
        <v>2102</v>
      </c>
      <c r="N1180" s="1" t="str">
        <f t="shared" si="75"/>
        <v>INSERT INTO tmis_commodity(name, description, hs_code, level, status_id, created_at, updated_at) VALUES('Yeasts (active or inactive); other single-cell micro-organisms, dead (but not including vaccines of heading 30.02); prepared baking powders.','Yeasts (active or inactive); other single-cell micro-organisms, dead (but not including vaccines of heading 30.02); prepared baking powders.','2102',1,1,'2012-06-01','2012-06-01')</v>
      </c>
    </row>
    <row r="1181" spans="1:14">
      <c r="A1181" s="1">
        <v>1159</v>
      </c>
      <c r="B1181" s="2" t="s">
        <v>2673</v>
      </c>
      <c r="C1181" s="2" t="s">
        <v>2674</v>
      </c>
      <c r="D1181" s="2" t="s">
        <v>2675</v>
      </c>
      <c r="E1181" s="2" t="s">
        <v>135</v>
      </c>
      <c r="F1181" s="2" t="s">
        <v>73</v>
      </c>
      <c r="G1181" s="2" t="s">
        <v>73</v>
      </c>
      <c r="H1181" s="2" t="s">
        <v>136</v>
      </c>
      <c r="I1181" s="1" t="str">
        <f t="shared" si="72"/>
        <v>21021000</v>
      </c>
      <c r="J1181" s="2" t="s">
        <v>18117</v>
      </c>
      <c r="K1181" s="1" t="str">
        <f t="shared" si="73"/>
        <v>21021000</v>
      </c>
      <c r="L1181" s="1" t="s">
        <v>18117</v>
      </c>
      <c r="M1181" s="1" t="str">
        <f t="shared" si="74"/>
        <v>210210</v>
      </c>
      <c r="N1181" s="1" t="str">
        <f t="shared" si="75"/>
        <v>INSERT INTO tmis_commodity(name, description, hs_code, level, status_id, created_at, updated_at) VALUES('-Active yeasts','-Active yeasts','210210',2,1,'2012-06-01','2012-06-01')</v>
      </c>
    </row>
    <row r="1182" spans="1:14">
      <c r="A1182" s="1">
        <v>1160</v>
      </c>
      <c r="B1182" s="2" t="s">
        <v>2676</v>
      </c>
      <c r="C1182" s="2" t="s">
        <v>2677</v>
      </c>
      <c r="D1182" s="2" t="s">
        <v>2678</v>
      </c>
      <c r="E1182" s="2" t="s">
        <v>135</v>
      </c>
      <c r="F1182" s="2" t="s">
        <v>73</v>
      </c>
      <c r="G1182" s="2" t="s">
        <v>73</v>
      </c>
      <c r="H1182" s="2" t="s">
        <v>136</v>
      </c>
      <c r="I1182" s="1" t="str">
        <f t="shared" si="72"/>
        <v>21022000</v>
      </c>
      <c r="J1182" s="2" t="s">
        <v>18118</v>
      </c>
      <c r="K1182" s="1" t="str">
        <f t="shared" si="73"/>
        <v>21022000</v>
      </c>
      <c r="L1182" s="1" t="s">
        <v>18118</v>
      </c>
      <c r="M1182" s="1" t="str">
        <f t="shared" si="74"/>
        <v>210220</v>
      </c>
      <c r="N1182" s="1" t="str">
        <f t="shared" si="75"/>
        <v>INSERT INTO tmis_commodity(name, description, hs_code, level, status_id, created_at, updated_at) VALUES('-Inactive yeasts; other single-cell micro-organisms, dead ','-Inactive yeasts; other single-cell micro-organisms, dead ','210220',2,1,'2012-06-01','2012-06-01')</v>
      </c>
    </row>
    <row r="1183" spans="1:14">
      <c r="A1183" s="1">
        <v>1161</v>
      </c>
      <c r="B1183" s="2" t="s">
        <v>2679</v>
      </c>
      <c r="C1183" s="2" t="s">
        <v>2680</v>
      </c>
      <c r="D1183" s="2" t="s">
        <v>2681</v>
      </c>
      <c r="E1183" s="2" t="s">
        <v>135</v>
      </c>
      <c r="F1183" s="2" t="s">
        <v>73</v>
      </c>
      <c r="G1183" s="2" t="s">
        <v>73</v>
      </c>
      <c r="H1183" s="2" t="s">
        <v>136</v>
      </c>
      <c r="I1183" s="1" t="str">
        <f t="shared" si="72"/>
        <v>21023000</v>
      </c>
      <c r="J1183" s="2" t="s">
        <v>18119</v>
      </c>
      <c r="K1183" s="1" t="str">
        <f t="shared" si="73"/>
        <v>21023000</v>
      </c>
      <c r="L1183" s="1" t="s">
        <v>18119</v>
      </c>
      <c r="M1183" s="1" t="str">
        <f t="shared" si="74"/>
        <v>210230</v>
      </c>
      <c r="N1183" s="1" t="str">
        <f t="shared" si="75"/>
        <v>INSERT INTO tmis_commodity(name, description, hs_code, level, status_id, created_at, updated_at) VALUES('-Prepared baking powders','-Prepared baking powders','210230',2,1,'2012-06-01','2012-06-01')</v>
      </c>
    </row>
    <row r="1184" spans="1:14">
      <c r="A1184" s="1">
        <v>1162</v>
      </c>
      <c r="B1184" s="2" t="s">
        <v>2682</v>
      </c>
      <c r="C1184" s="2" t="s">
        <v>2683</v>
      </c>
      <c r="D1184" s="2" t="s">
        <v>2684</v>
      </c>
      <c r="E1184" s="2" t="s">
        <v>10</v>
      </c>
      <c r="F1184" s="2" t="s">
        <v>10</v>
      </c>
      <c r="G1184" s="2" t="s">
        <v>10</v>
      </c>
      <c r="I1184" s="1" t="str">
        <f t="shared" si="72"/>
        <v>2103</v>
      </c>
      <c r="J1184" s="2" t="s">
        <v>18120</v>
      </c>
      <c r="K1184" s="1" t="str">
        <f t="shared" si="73"/>
        <v>2103</v>
      </c>
      <c r="L1184" s="1" t="s">
        <v>18120</v>
      </c>
      <c r="M1184" s="1" t="str">
        <f t="shared" si="74"/>
        <v>2103</v>
      </c>
      <c r="N1184" s="1" t="str">
        <f t="shared" si="75"/>
        <v>INSERT INTO tmis_commodity(name, description, hs_code, level, status_id, created_at, updated_at) VALUES('Sauces and preparations therefor; mixed condiments and mixed seasonings; mustard flour and meal and prepared mustard.','Sauces and preparations therefor; mixed condiments and mixed seasonings; mustard flour and meal and prepared mustard.','2103',1,1,'2012-06-01','2012-06-01')</v>
      </c>
    </row>
    <row r="1185" spans="1:14">
      <c r="A1185" s="1">
        <v>1163</v>
      </c>
      <c r="B1185" s="2" t="s">
        <v>2685</v>
      </c>
      <c r="C1185" s="2" t="s">
        <v>2686</v>
      </c>
      <c r="D1185" s="2" t="s">
        <v>2687</v>
      </c>
      <c r="E1185" s="2" t="s">
        <v>135</v>
      </c>
      <c r="F1185" s="2" t="s">
        <v>851</v>
      </c>
      <c r="G1185" s="2" t="s">
        <v>858</v>
      </c>
      <c r="H1185" s="2" t="s">
        <v>136</v>
      </c>
      <c r="I1185" s="1" t="str">
        <f t="shared" si="72"/>
        <v>21031000</v>
      </c>
      <c r="J1185" s="2" t="s">
        <v>18121</v>
      </c>
      <c r="K1185" s="1" t="str">
        <f t="shared" si="73"/>
        <v>21031000</v>
      </c>
      <c r="L1185" s="1" t="s">
        <v>18121</v>
      </c>
      <c r="M1185" s="1" t="str">
        <f t="shared" si="74"/>
        <v>210310</v>
      </c>
      <c r="N1185" s="1" t="str">
        <f t="shared" si="75"/>
        <v>INSERT INTO tmis_commodity(name, description, hs_code, level, status_id, created_at, updated_at) VALUES('-Soya sauce','-Soya sauce','210310',2,1,'2012-06-01','2012-06-01')</v>
      </c>
    </row>
    <row r="1186" spans="1:14">
      <c r="A1186" s="1">
        <v>1164</v>
      </c>
      <c r="B1186" s="2" t="s">
        <v>2688</v>
      </c>
      <c r="C1186" s="2" t="s">
        <v>2689</v>
      </c>
      <c r="D1186" s="2" t="s">
        <v>2690</v>
      </c>
      <c r="E1186" s="2" t="s">
        <v>135</v>
      </c>
      <c r="F1186" s="2" t="s">
        <v>851</v>
      </c>
      <c r="G1186" s="2" t="s">
        <v>851</v>
      </c>
      <c r="H1186" s="2" t="s">
        <v>136</v>
      </c>
      <c r="I1186" s="1" t="str">
        <f t="shared" si="72"/>
        <v>21032000</v>
      </c>
      <c r="J1186" s="2" t="s">
        <v>18122</v>
      </c>
      <c r="K1186" s="1" t="str">
        <f t="shared" si="73"/>
        <v>21032000</v>
      </c>
      <c r="L1186" s="1" t="s">
        <v>18122</v>
      </c>
      <c r="M1186" s="1" t="str">
        <f t="shared" si="74"/>
        <v>210320</v>
      </c>
      <c r="N1186" s="1" t="str">
        <f t="shared" si="75"/>
        <v>INSERT INTO tmis_commodity(name, description, hs_code, level, status_id, created_at, updated_at) VALUES('-Tomato ketchup and other tomato sauces','-Tomato ketchup and other tomato sauces','210320',2,1,'2012-06-01','2012-06-01')</v>
      </c>
    </row>
    <row r="1187" spans="1:14">
      <c r="A1187" s="1">
        <v>1165</v>
      </c>
      <c r="B1187" s="2" t="s">
        <v>2691</v>
      </c>
      <c r="C1187" s="2" t="s">
        <v>2692</v>
      </c>
      <c r="D1187" s="2" t="s">
        <v>2693</v>
      </c>
      <c r="E1187" s="2" t="s">
        <v>135</v>
      </c>
      <c r="F1187" s="2" t="s">
        <v>851</v>
      </c>
      <c r="G1187" s="2" t="s">
        <v>851</v>
      </c>
      <c r="H1187" s="2" t="s">
        <v>136</v>
      </c>
      <c r="I1187" s="1" t="str">
        <f t="shared" si="72"/>
        <v>21033000</v>
      </c>
      <c r="J1187" s="2" t="s">
        <v>18123</v>
      </c>
      <c r="K1187" s="1" t="str">
        <f t="shared" si="73"/>
        <v>21033000</v>
      </c>
      <c r="L1187" s="1" t="s">
        <v>18123</v>
      </c>
      <c r="M1187" s="1" t="str">
        <f t="shared" si="74"/>
        <v>210330</v>
      </c>
      <c r="N1187" s="1" t="str">
        <f t="shared" si="75"/>
        <v>INSERT INTO tmis_commodity(name, description, hs_code, level, status_id, created_at, updated_at) VALUES('-Mustard flour and meal and prepared mustard','-Mustard flour and meal and prepared mustard','210330',2,1,'2012-06-01','2012-06-01')</v>
      </c>
    </row>
    <row r="1188" spans="1:14">
      <c r="A1188" s="1">
        <v>1166</v>
      </c>
      <c r="B1188" s="2" t="s">
        <v>2694</v>
      </c>
      <c r="C1188" s="2" t="s">
        <v>128</v>
      </c>
      <c r="D1188" s="2" t="s">
        <v>27</v>
      </c>
      <c r="E1188" s="2" t="s">
        <v>135</v>
      </c>
      <c r="F1188" s="2" t="s">
        <v>851</v>
      </c>
      <c r="G1188" s="2" t="s">
        <v>851</v>
      </c>
      <c r="H1188" s="2" t="s">
        <v>136</v>
      </c>
      <c r="I1188" s="1" t="str">
        <f t="shared" si="72"/>
        <v>21039000</v>
      </c>
      <c r="J1188" s="2" t="s">
        <v>18124</v>
      </c>
      <c r="K1188" s="1" t="str">
        <f t="shared" si="73"/>
        <v>21039000</v>
      </c>
      <c r="L1188" s="1" t="s">
        <v>18124</v>
      </c>
      <c r="M1188" s="1" t="str">
        <f t="shared" si="74"/>
        <v>210390</v>
      </c>
      <c r="N1188" s="1" t="str">
        <f t="shared" si="75"/>
        <v>INSERT INTO tmis_commodity(name, description, hs_code, level, status_id, created_at, updated_at) VALUES('-Other','-Other','210390',2,1,'2012-06-01','2012-06-01')</v>
      </c>
    </row>
    <row r="1189" spans="1:14">
      <c r="A1189" s="1">
        <v>1167</v>
      </c>
      <c r="B1189" s="2" t="s">
        <v>2695</v>
      </c>
      <c r="C1189" s="2" t="s">
        <v>2696</v>
      </c>
      <c r="D1189" s="2" t="s">
        <v>2697</v>
      </c>
      <c r="E1189" s="2" t="s">
        <v>10</v>
      </c>
      <c r="F1189" s="2" t="s">
        <v>10</v>
      </c>
      <c r="G1189" s="2" t="s">
        <v>10</v>
      </c>
      <c r="I1189" s="1" t="str">
        <f t="shared" si="72"/>
        <v>2104</v>
      </c>
      <c r="J1189" s="2" t="s">
        <v>18125</v>
      </c>
      <c r="K1189" s="1" t="str">
        <f t="shared" si="73"/>
        <v>2104</v>
      </c>
      <c r="L1189" s="1" t="s">
        <v>18125</v>
      </c>
      <c r="M1189" s="1" t="str">
        <f t="shared" si="74"/>
        <v>2104</v>
      </c>
      <c r="N1189" s="1" t="str">
        <f t="shared" si="75"/>
        <v>INSERT INTO tmis_commodity(name, description, hs_code, level, status_id, created_at, updated_at) VALUES('Soups and broths and preparations therefor; homogenised composite food preparations.','Soups and broths and preparations therefor; homogenised composite food preparations.','2104',1,1,'2012-06-01','2012-06-01')</v>
      </c>
    </row>
    <row r="1190" spans="1:14">
      <c r="A1190" s="1">
        <v>1168</v>
      </c>
      <c r="B1190" s="2" t="s">
        <v>2698</v>
      </c>
      <c r="C1190" s="2" t="s">
        <v>2699</v>
      </c>
      <c r="D1190" s="2" t="s">
        <v>2700</v>
      </c>
      <c r="E1190" s="2" t="s">
        <v>135</v>
      </c>
      <c r="F1190" s="2" t="s">
        <v>851</v>
      </c>
      <c r="G1190" s="2" t="s">
        <v>851</v>
      </c>
      <c r="H1190" s="2" t="s">
        <v>136</v>
      </c>
      <c r="I1190" s="1" t="str">
        <f t="shared" si="72"/>
        <v>21041000</v>
      </c>
      <c r="J1190" s="2" t="s">
        <v>18126</v>
      </c>
      <c r="K1190" s="1" t="str">
        <f t="shared" si="73"/>
        <v>21041000</v>
      </c>
      <c r="L1190" s="1" t="s">
        <v>18126</v>
      </c>
      <c r="M1190" s="1" t="str">
        <f t="shared" si="74"/>
        <v>210410</v>
      </c>
      <c r="N1190" s="1" t="str">
        <f t="shared" si="75"/>
        <v>INSERT INTO tmis_commodity(name, description, hs_code, level, status_id, created_at, updated_at) VALUES('-Soups and broths and preparations therefor','-Soups and broths and preparations therefor','210410',2,1,'2012-06-01','2012-06-01')</v>
      </c>
    </row>
    <row r="1191" spans="1:14">
      <c r="A1191" s="1">
        <v>1169</v>
      </c>
      <c r="B1191" s="2" t="s">
        <v>2701</v>
      </c>
      <c r="C1191" s="2" t="s">
        <v>2702</v>
      </c>
      <c r="D1191" s="2" t="s">
        <v>2703</v>
      </c>
      <c r="E1191" s="2" t="s">
        <v>135</v>
      </c>
      <c r="F1191" s="2" t="s">
        <v>851</v>
      </c>
      <c r="G1191" s="2" t="s">
        <v>851</v>
      </c>
      <c r="H1191" s="2" t="s">
        <v>136</v>
      </c>
      <c r="I1191" s="1" t="str">
        <f t="shared" si="72"/>
        <v>21042000</v>
      </c>
      <c r="J1191" s="2" t="s">
        <v>18127</v>
      </c>
      <c r="K1191" s="1" t="str">
        <f t="shared" si="73"/>
        <v>21042000</v>
      </c>
      <c r="L1191" s="1" t="s">
        <v>18127</v>
      </c>
      <c r="M1191" s="1" t="str">
        <f t="shared" si="74"/>
        <v>210420</v>
      </c>
      <c r="N1191" s="1" t="str">
        <f t="shared" si="75"/>
        <v>INSERT INTO tmis_commodity(name, description, hs_code, level, status_id, created_at, updated_at) VALUES('-Homogenised composite food preparations','-Homogenised composite food preparations','210420',2,1,'2012-06-01','2012-06-01')</v>
      </c>
    </row>
    <row r="1192" spans="1:14">
      <c r="A1192" s="1">
        <v>1170</v>
      </c>
      <c r="B1192" s="2" t="s">
        <v>2704</v>
      </c>
      <c r="C1192" s="2" t="s">
        <v>2705</v>
      </c>
      <c r="D1192" s="2" t="s">
        <v>2706</v>
      </c>
      <c r="E1192" s="2" t="s">
        <v>135</v>
      </c>
      <c r="F1192" s="2" t="s">
        <v>1296</v>
      </c>
      <c r="G1192" s="2" t="s">
        <v>1296</v>
      </c>
      <c r="H1192" s="2" t="s">
        <v>136</v>
      </c>
      <c r="I1192" s="1" t="str">
        <f t="shared" si="72"/>
        <v>21050000</v>
      </c>
      <c r="J1192" s="2" t="s">
        <v>18128</v>
      </c>
      <c r="K1192" s="1" t="str">
        <f t="shared" si="73"/>
        <v>21050000</v>
      </c>
      <c r="L1192" s="1" t="s">
        <v>18128</v>
      </c>
      <c r="M1192" s="1" t="str">
        <f t="shared" si="74"/>
        <v>2105</v>
      </c>
      <c r="N1192" s="1" t="str">
        <f t="shared" si="75"/>
        <v>INSERT INTO tmis_commodity(name, description, hs_code, level, status_id, created_at, updated_at) VALUES('Ice cream and other edible ice, whether or not containing cocoa.','Ice cream and other edible ice, whether or not containing cocoa.','2105',1,1,'2012-06-01','2012-06-01')</v>
      </c>
    </row>
    <row r="1193" spans="1:14">
      <c r="A1193" s="1">
        <v>1171</v>
      </c>
      <c r="B1193" s="2" t="s">
        <v>2707</v>
      </c>
      <c r="C1193" s="2" t="s">
        <v>2708</v>
      </c>
      <c r="D1193" s="2" t="s">
        <v>2709</v>
      </c>
      <c r="E1193" s="2" t="s">
        <v>10</v>
      </c>
      <c r="F1193" s="2" t="s">
        <v>10</v>
      </c>
      <c r="G1193" s="2" t="s">
        <v>10</v>
      </c>
      <c r="I1193" s="1" t="str">
        <f t="shared" si="72"/>
        <v>2106</v>
      </c>
      <c r="J1193" s="2" t="s">
        <v>18129</v>
      </c>
      <c r="K1193" s="1" t="str">
        <f t="shared" si="73"/>
        <v>2106</v>
      </c>
      <c r="L1193" s="1" t="s">
        <v>18129</v>
      </c>
      <c r="M1193" s="1" t="str">
        <f t="shared" si="74"/>
        <v>2106</v>
      </c>
      <c r="N1193" s="1" t="str">
        <f t="shared" si="75"/>
        <v>INSERT INTO tmis_commodity(name, description, hs_code, level, status_id, created_at, updated_at) VALUES('Food preparations not elsewhere specified or included.','Food preparations not elsewhere specified or included.','2106',1,1,'2012-06-01','2012-06-01')</v>
      </c>
    </row>
    <row r="1194" spans="1:14">
      <c r="A1194" s="1">
        <v>1172</v>
      </c>
      <c r="B1194" s="2" t="s">
        <v>2710</v>
      </c>
      <c r="C1194" s="2" t="s">
        <v>2711</v>
      </c>
      <c r="D1194" s="2" t="s">
        <v>2712</v>
      </c>
      <c r="E1194" s="2" t="s">
        <v>135</v>
      </c>
      <c r="F1194" s="2" t="s">
        <v>851</v>
      </c>
      <c r="G1194" s="2" t="s">
        <v>851</v>
      </c>
      <c r="H1194" s="2" t="s">
        <v>136</v>
      </c>
      <c r="I1194" s="1" t="str">
        <f t="shared" si="72"/>
        <v>21061000</v>
      </c>
      <c r="J1194" s="2" t="s">
        <v>18130</v>
      </c>
      <c r="K1194" s="1" t="str">
        <f t="shared" si="73"/>
        <v>21061000</v>
      </c>
      <c r="L1194" s="1" t="s">
        <v>18130</v>
      </c>
      <c r="M1194" s="1" t="str">
        <f t="shared" si="74"/>
        <v>210610</v>
      </c>
      <c r="N1194" s="1" t="str">
        <f t="shared" si="75"/>
        <v>INSERT INTO tmis_commodity(name, description, hs_code, level, status_id, created_at, updated_at) VALUES('-Protein concentrates and textured protein substances ','-Protein concentrates and textured protein substances ','210610',2,1,'2012-06-01','2012-06-01')</v>
      </c>
    </row>
    <row r="1195" spans="1:14">
      <c r="A1195" s="1">
        <v>1173</v>
      </c>
      <c r="B1195" s="2" t="s">
        <v>2713</v>
      </c>
      <c r="C1195" s="2" t="s">
        <v>128</v>
      </c>
      <c r="D1195" s="2" t="s">
        <v>27</v>
      </c>
      <c r="E1195" s="2" t="s">
        <v>135</v>
      </c>
      <c r="F1195" s="2" t="s">
        <v>1296</v>
      </c>
      <c r="G1195" s="2" t="s">
        <v>1296</v>
      </c>
      <c r="H1195" s="2" t="s">
        <v>136</v>
      </c>
      <c r="I1195" s="1" t="str">
        <f t="shared" si="72"/>
        <v>21069000</v>
      </c>
      <c r="J1195" s="2" t="s">
        <v>18131</v>
      </c>
      <c r="K1195" s="1" t="str">
        <f t="shared" si="73"/>
        <v>21069000</v>
      </c>
      <c r="L1195" s="1" t="s">
        <v>18131</v>
      </c>
      <c r="M1195" s="1" t="str">
        <f t="shared" si="74"/>
        <v>210690</v>
      </c>
      <c r="N1195" s="1" t="str">
        <f t="shared" si="75"/>
        <v>INSERT INTO tmis_commodity(name, description, hs_code, level, status_id, created_at, updated_at) VALUES('-Other','-Other','210690',2,1,'2012-06-01','2012-06-01')</v>
      </c>
    </row>
    <row r="1196" spans="1:14">
      <c r="B1196" s="3" t="s">
        <v>16984</v>
      </c>
      <c r="C1196" s="3" t="s">
        <v>16985</v>
      </c>
      <c r="I1196" s="1" t="str">
        <f t="shared" si="72"/>
        <v>22</v>
      </c>
      <c r="J1196" s="2" t="s">
        <v>16984</v>
      </c>
      <c r="K1196" s="1" t="str">
        <f t="shared" si="73"/>
        <v>22</v>
      </c>
      <c r="L1196" s="1" t="s">
        <v>16984</v>
      </c>
      <c r="M1196" s="1" t="str">
        <f t="shared" si="74"/>
        <v>22</v>
      </c>
      <c r="N1196" s="1" t="str">
        <f t="shared" si="75"/>
        <v>INSERT INTO tmis_commodity(name, description, hs_code, level, status_id, created_at, updated_at) VALUES('Water','Water','22',0,1,'2012-06-01','2012-06-01')</v>
      </c>
    </row>
    <row r="1197" spans="1:14">
      <c r="A1197" s="1">
        <v>1174</v>
      </c>
      <c r="B1197" s="2" t="s">
        <v>2714</v>
      </c>
      <c r="C1197" s="2" t="s">
        <v>2715</v>
      </c>
      <c r="D1197" s="2" t="s">
        <v>2716</v>
      </c>
      <c r="E1197" s="2" t="s">
        <v>10</v>
      </c>
      <c r="F1197" s="2" t="s">
        <v>10</v>
      </c>
      <c r="G1197" s="2" t="s">
        <v>10</v>
      </c>
      <c r="I1197" s="1" t="str">
        <f t="shared" si="72"/>
        <v>2201</v>
      </c>
      <c r="J1197" s="2" t="s">
        <v>18132</v>
      </c>
      <c r="K1197" s="1" t="str">
        <f t="shared" si="73"/>
        <v>2201</v>
      </c>
      <c r="L1197" s="1" t="s">
        <v>18132</v>
      </c>
      <c r="M1197" s="1" t="str">
        <f t="shared" si="74"/>
        <v>2201</v>
      </c>
      <c r="N1197" s="1" t="str">
        <f t="shared" si="75"/>
        <v>INSERT INTO tmis_commodity(name, description, hs_code, level, status_id, created_at, updated_at) VALUES('Waters, including natural or artificial mineral waters and aerated waters, not containing added sugar or other sweetening matter nor flavoured; ice and snow.','Waters, including natural or artificial mineral waters and aerated waters, not containing added sugar or other sweetening matter nor flavoured; ice and snow.','2201',1,1,'2012-06-01','2012-06-01')</v>
      </c>
    </row>
    <row r="1198" spans="1:14">
      <c r="A1198" s="1">
        <v>1175</v>
      </c>
      <c r="B1198" s="2" t="s">
        <v>2717</v>
      </c>
      <c r="C1198" s="2" t="s">
        <v>2718</v>
      </c>
      <c r="D1198" s="2" t="s">
        <v>2719</v>
      </c>
      <c r="E1198" s="2" t="s">
        <v>2720</v>
      </c>
      <c r="F1198" s="2" t="s">
        <v>955</v>
      </c>
      <c r="G1198" s="2" t="s">
        <v>955</v>
      </c>
      <c r="H1198" s="2" t="s">
        <v>2721</v>
      </c>
      <c r="I1198" s="1" t="str">
        <f t="shared" si="72"/>
        <v>22011000</v>
      </c>
      <c r="J1198" s="2" t="s">
        <v>18133</v>
      </c>
      <c r="K1198" s="1" t="str">
        <f t="shared" si="73"/>
        <v>22011000</v>
      </c>
      <c r="L1198" s="1" t="s">
        <v>18133</v>
      </c>
      <c r="M1198" s="1" t="str">
        <f t="shared" si="74"/>
        <v>220110</v>
      </c>
      <c r="N1198" s="1" t="str">
        <f t="shared" si="75"/>
        <v>INSERT INTO tmis_commodity(name, description, hs_code, level, status_id, created_at, updated_at) VALUES('-Mineral waters and aerated waters','-Mineral waters and aerated waters','220110',2,1,'2012-06-01','2012-06-01')</v>
      </c>
    </row>
    <row r="1199" spans="1:14">
      <c r="A1199" s="1">
        <v>1176</v>
      </c>
      <c r="B1199" s="2" t="s">
        <v>2722</v>
      </c>
      <c r="C1199" s="2" t="s">
        <v>128</v>
      </c>
      <c r="D1199" s="2" t="s">
        <v>27</v>
      </c>
      <c r="E1199" s="2" t="s">
        <v>2720</v>
      </c>
      <c r="F1199" s="2" t="s">
        <v>955</v>
      </c>
      <c r="G1199" s="2" t="s">
        <v>955</v>
      </c>
      <c r="H1199" s="2" t="s">
        <v>2721</v>
      </c>
      <c r="I1199" s="1" t="str">
        <f t="shared" si="72"/>
        <v>22019000</v>
      </c>
      <c r="J1199" s="2" t="s">
        <v>18134</v>
      </c>
      <c r="K1199" s="1" t="str">
        <f t="shared" si="73"/>
        <v>22019000</v>
      </c>
      <c r="L1199" s="1" t="s">
        <v>18134</v>
      </c>
      <c r="M1199" s="1" t="str">
        <f t="shared" si="74"/>
        <v>220190</v>
      </c>
      <c r="N1199" s="1" t="str">
        <f t="shared" si="75"/>
        <v>INSERT INTO tmis_commodity(name, description, hs_code, level, status_id, created_at, updated_at) VALUES('-Other','-Other','220190',2,1,'2012-06-01','2012-06-01')</v>
      </c>
    </row>
    <row r="1200" spans="1:14">
      <c r="A1200" s="1">
        <v>1177</v>
      </c>
      <c r="B1200" s="2" t="s">
        <v>2723</v>
      </c>
      <c r="C1200" s="2" t="s">
        <v>2724</v>
      </c>
      <c r="D1200" s="2" t="s">
        <v>2725</v>
      </c>
      <c r="E1200" s="2" t="s">
        <v>10</v>
      </c>
      <c r="F1200" s="2" t="s">
        <v>10</v>
      </c>
      <c r="G1200" s="2" t="s">
        <v>10</v>
      </c>
      <c r="I1200" s="1" t="str">
        <f t="shared" si="72"/>
        <v>2202</v>
      </c>
      <c r="J1200" s="2" t="s">
        <v>18135</v>
      </c>
      <c r="K1200" s="1" t="str">
        <f t="shared" si="73"/>
        <v>2202</v>
      </c>
      <c r="L1200" s="1" t="s">
        <v>18135</v>
      </c>
      <c r="M1200" s="1" t="str">
        <f t="shared" si="74"/>
        <v>2202</v>
      </c>
      <c r="N1200" s="1" t="str">
        <f t="shared" si="75"/>
        <v>INSERT INTO tmis_commodity(name, description, hs_code, level, status_id, created_at, updated_at) VALUES('Waters, including mineral waters and aerated waters, containing added sugar or other sweetening matter or flavoured, and other non-alcoholic beverages, not including fruit or vegetable juices of headi','Waters, including mineral waters and aerated waters, containing added sugar or other sweetening matter or flavoured, and other non-alcoholic beverages, not including fruit or vegetable juices of heading 20.09.','2202',1,1,'2012-06-01','2012-06-01')</v>
      </c>
    </row>
    <row r="1201" spans="1:14">
      <c r="A1201" s="1">
        <v>1178</v>
      </c>
      <c r="B1201" s="2" t="s">
        <v>2726</v>
      </c>
      <c r="C1201" s="2" t="s">
        <v>2727</v>
      </c>
      <c r="D1201" s="2" t="s">
        <v>2728</v>
      </c>
      <c r="E1201" s="2" t="s">
        <v>2720</v>
      </c>
      <c r="F1201" s="2" t="s">
        <v>955</v>
      </c>
      <c r="G1201" s="2" t="s">
        <v>955</v>
      </c>
      <c r="H1201" s="2" t="s">
        <v>2721</v>
      </c>
      <c r="I1201" s="1" t="str">
        <f t="shared" si="72"/>
        <v>22021000</v>
      </c>
      <c r="J1201" s="2" t="s">
        <v>18136</v>
      </c>
      <c r="K1201" s="1" t="str">
        <f t="shared" si="73"/>
        <v>22021000</v>
      </c>
      <c r="L1201" s="1" t="s">
        <v>18136</v>
      </c>
      <c r="M1201" s="1" t="str">
        <f t="shared" si="74"/>
        <v>220210</v>
      </c>
      <c r="N1201" s="1" t="str">
        <f t="shared" si="75"/>
        <v>INSERT INTO tmis_commodity(name, description, hs_code, level, status_id, created_at, updated_at) VALUES('-Waters, including mineral waters and aerated waters, containing added sugar or other sweetening matter or flavoured','-Waters, including mineral waters and aerated waters, containing added sugar or other sweetening matter or flavoured','220210',2,1,'2012-06-01','2012-06-01')</v>
      </c>
    </row>
    <row r="1202" spans="1:14">
      <c r="A1202" s="1">
        <v>1179</v>
      </c>
      <c r="B1202" s="2" t="s">
        <v>10</v>
      </c>
      <c r="C1202" s="2" t="s">
        <v>128</v>
      </c>
      <c r="D1202" s="2" t="s">
        <v>27</v>
      </c>
      <c r="E1202" s="2" t="s">
        <v>10</v>
      </c>
      <c r="F1202" s="2" t="s">
        <v>10</v>
      </c>
      <c r="G1202" s="2" t="s">
        <v>10</v>
      </c>
      <c r="I1202" s="1" t="str">
        <f t="shared" si="72"/>
        <v xml:space="preserve"> </v>
      </c>
      <c r="J1202" s="2" t="s">
        <v>10</v>
      </c>
      <c r="K1202" s="1" t="str">
        <f t="shared" si="73"/>
        <v xml:space="preserve"> </v>
      </c>
      <c r="L1202" s="1" t="s">
        <v>10</v>
      </c>
      <c r="M1202" s="1" t="str">
        <f t="shared" si="74"/>
        <v xml:space="preserve"> </v>
      </c>
      <c r="N1202" s="1" t="str">
        <f t="shared" si="75"/>
        <v>INSERT INTO tmis_commodity(name, description, hs_code, level, status_id, created_at, updated_at) VALUES('-Other','-Other',' ',3,1,'2012-06-01','2012-06-01')</v>
      </c>
    </row>
    <row r="1203" spans="1:14">
      <c r="A1203" s="1">
        <v>1180</v>
      </c>
      <c r="B1203" s="2" t="s">
        <v>2729</v>
      </c>
      <c r="C1203" s="2" t="s">
        <v>2730</v>
      </c>
      <c r="D1203" s="2" t="s">
        <v>2731</v>
      </c>
      <c r="E1203" s="2" t="s">
        <v>2720</v>
      </c>
      <c r="F1203" s="2" t="s">
        <v>955</v>
      </c>
      <c r="G1203" s="2" t="s">
        <v>955</v>
      </c>
      <c r="H1203" s="2" t="s">
        <v>2721</v>
      </c>
      <c r="I1203" s="1" t="str">
        <f t="shared" si="72"/>
        <v>22029010</v>
      </c>
      <c r="J1203" s="2" t="s">
        <v>18137</v>
      </c>
      <c r="K1203" s="1" t="str">
        <f t="shared" si="73"/>
        <v>22029010</v>
      </c>
      <c r="L1203" s="1" t="s">
        <v>18137</v>
      </c>
      <c r="M1203" s="1" t="str">
        <f t="shared" si="74"/>
        <v>22029010</v>
      </c>
      <c r="N1203" s="1" t="str">
        <f t="shared" si="75"/>
        <v>INSERT INTO tmis_commodity(name, description, hs_code, level, status_id, created_at, updated_at) VALUES('---Non-alcoholic beer','---Non-alcoholic beer','22029010',3,1,'2012-06-01','2012-06-01')</v>
      </c>
    </row>
    <row r="1204" spans="1:14">
      <c r="A1204" s="1">
        <v>1181</v>
      </c>
      <c r="B1204" s="2" t="s">
        <v>2732</v>
      </c>
      <c r="C1204" s="2" t="s">
        <v>2733</v>
      </c>
      <c r="D1204" s="2" t="s">
        <v>2734</v>
      </c>
      <c r="E1204" s="2" t="s">
        <v>2720</v>
      </c>
      <c r="F1204" s="2" t="s">
        <v>955</v>
      </c>
      <c r="G1204" s="2" t="s">
        <v>955</v>
      </c>
      <c r="H1204" s="2" t="s">
        <v>2721</v>
      </c>
      <c r="I1204" s="1" t="str">
        <f t="shared" si="72"/>
        <v>22029020</v>
      </c>
      <c r="J1204" s="2" t="s">
        <v>18138</v>
      </c>
      <c r="K1204" s="1" t="str">
        <f t="shared" si="73"/>
        <v>22029020</v>
      </c>
      <c r="L1204" s="1" t="s">
        <v>18138</v>
      </c>
      <c r="M1204" s="1" t="str">
        <f t="shared" si="74"/>
        <v>22029020</v>
      </c>
      <c r="N1204" s="1" t="str">
        <f t="shared" si="75"/>
        <v>INSERT INTO tmis_commodity(name, description, hs_code, level, status_id, created_at, updated_at) VALUES('--- Non alcoholic Drinks Engergy ','--- Non alcoholic Drinks Engergy ','22029020',3,1,'2012-06-01','2012-06-01')</v>
      </c>
    </row>
    <row r="1205" spans="1:14">
      <c r="A1205" s="1">
        <v>1182</v>
      </c>
      <c r="B1205" s="2" t="s">
        <v>2735</v>
      </c>
      <c r="C1205" s="2" t="s">
        <v>2736</v>
      </c>
      <c r="D1205" s="2" t="s">
        <v>928</v>
      </c>
      <c r="E1205" s="2" t="s">
        <v>2720</v>
      </c>
      <c r="F1205" s="2" t="s">
        <v>955</v>
      </c>
      <c r="G1205" s="2" t="s">
        <v>955</v>
      </c>
      <c r="H1205" s="2" t="s">
        <v>2721</v>
      </c>
      <c r="I1205" s="1" t="str">
        <f t="shared" si="72"/>
        <v>22029090</v>
      </c>
      <c r="J1205" s="2" t="s">
        <v>18139</v>
      </c>
      <c r="K1205" s="1" t="str">
        <f t="shared" si="73"/>
        <v>22029090</v>
      </c>
      <c r="L1205" s="1" t="s">
        <v>18139</v>
      </c>
      <c r="M1205" s="1" t="str">
        <f t="shared" si="74"/>
        <v>22029090</v>
      </c>
      <c r="N1205" s="1" t="str">
        <f t="shared" si="75"/>
        <v>INSERT INTO tmis_commodity(name, description, hs_code, level, status_id, created_at, updated_at) VALUES('---Other','---Other','22029090',3,1,'2012-06-01','2012-06-01')</v>
      </c>
    </row>
    <row r="1206" spans="1:14">
      <c r="A1206" s="1">
        <v>1183</v>
      </c>
      <c r="B1206" s="2" t="s">
        <v>2737</v>
      </c>
      <c r="C1206" s="2" t="s">
        <v>2738</v>
      </c>
      <c r="D1206" s="2" t="s">
        <v>2739</v>
      </c>
      <c r="E1206" s="2" t="s">
        <v>2720</v>
      </c>
      <c r="F1206" s="2" t="s">
        <v>47</v>
      </c>
      <c r="G1206" s="2" t="s">
        <v>47</v>
      </c>
      <c r="H1206" s="2" t="s">
        <v>2721</v>
      </c>
      <c r="I1206" s="1" t="str">
        <f t="shared" si="72"/>
        <v>22030000</v>
      </c>
      <c r="J1206" s="2" t="s">
        <v>18140</v>
      </c>
      <c r="K1206" s="1" t="str">
        <f t="shared" si="73"/>
        <v>22030000</v>
      </c>
      <c r="L1206" s="1" t="s">
        <v>18140</v>
      </c>
      <c r="M1206" s="1" t="str">
        <f t="shared" si="74"/>
        <v>2203</v>
      </c>
      <c r="N1206" s="1" t="str">
        <f t="shared" si="75"/>
        <v>INSERT INTO tmis_commodity(name, description, hs_code, level, status_id, created_at, updated_at) VALUES('Beer made from malt.','Beer made from malt.','2203',1,1,'2012-06-01','2012-06-01')</v>
      </c>
    </row>
    <row r="1207" spans="1:14">
      <c r="A1207" s="1">
        <v>1184</v>
      </c>
      <c r="B1207" s="2" t="s">
        <v>2740</v>
      </c>
      <c r="C1207" s="2" t="s">
        <v>2741</v>
      </c>
      <c r="D1207" s="2" t="s">
        <v>2742</v>
      </c>
      <c r="E1207" s="2" t="s">
        <v>10</v>
      </c>
      <c r="F1207" s="2" t="s">
        <v>10</v>
      </c>
      <c r="G1207" s="2" t="s">
        <v>10</v>
      </c>
      <c r="I1207" s="1" t="str">
        <f t="shared" si="72"/>
        <v>2204</v>
      </c>
      <c r="J1207" s="2" t="s">
        <v>18141</v>
      </c>
      <c r="K1207" s="1" t="str">
        <f t="shared" si="73"/>
        <v>2204</v>
      </c>
      <c r="L1207" s="1" t="s">
        <v>18141</v>
      </c>
      <c r="M1207" s="1" t="str">
        <f t="shared" si="74"/>
        <v>2204</v>
      </c>
      <c r="N1207" s="1" t="str">
        <f t="shared" si="75"/>
        <v>INSERT INTO tmis_commodity(name, description, hs_code, level, status_id, created_at, updated_at) VALUES('Wine of fresh grapes, including fortified wines; grape must other than that of heading 20.09.','Wine of fresh grapes, including fortified wines; grape must other than that of heading 20.09.','2204',1,1,'2012-06-01','2012-06-01')</v>
      </c>
    </row>
    <row r="1208" spans="1:14">
      <c r="A1208" s="1">
        <v>1185</v>
      </c>
      <c r="B1208" s="2" t="s">
        <v>2743</v>
      </c>
      <c r="C1208" s="2" t="s">
        <v>2744</v>
      </c>
      <c r="D1208" s="2" t="s">
        <v>2745</v>
      </c>
      <c r="E1208" s="2" t="s">
        <v>2720</v>
      </c>
      <c r="F1208" s="2" t="s">
        <v>47</v>
      </c>
      <c r="G1208" s="2" t="s">
        <v>47</v>
      </c>
      <c r="H1208" s="2" t="s">
        <v>2721</v>
      </c>
      <c r="I1208" s="1" t="str">
        <f t="shared" si="72"/>
        <v>22041000</v>
      </c>
      <c r="J1208" s="2" t="s">
        <v>18142</v>
      </c>
      <c r="K1208" s="1" t="str">
        <f t="shared" si="73"/>
        <v>22041000</v>
      </c>
      <c r="L1208" s="1" t="s">
        <v>18142</v>
      </c>
      <c r="M1208" s="1" t="str">
        <f t="shared" si="74"/>
        <v>220410</v>
      </c>
      <c r="N1208" s="1" t="str">
        <f t="shared" si="75"/>
        <v>INSERT INTO tmis_commodity(name, description, hs_code, level, status_id, created_at, updated_at) VALUES('-Sparkling wine','-Sparkling wine','220410',2,1,'2012-06-01','2012-06-01')</v>
      </c>
    </row>
    <row r="1209" spans="1:14">
      <c r="A1209" s="1">
        <v>1186</v>
      </c>
      <c r="B1209" s="2" t="s">
        <v>10</v>
      </c>
      <c r="C1209" s="2" t="s">
        <v>2746</v>
      </c>
      <c r="D1209" s="2" t="s">
        <v>2747</v>
      </c>
      <c r="E1209" s="2" t="s">
        <v>10</v>
      </c>
      <c r="F1209" s="2" t="s">
        <v>10</v>
      </c>
      <c r="G1209" s="2" t="s">
        <v>10</v>
      </c>
      <c r="I1209" s="1" t="str">
        <f t="shared" si="72"/>
        <v xml:space="preserve"> </v>
      </c>
      <c r="J1209" s="2" t="s">
        <v>10</v>
      </c>
      <c r="K1209" s="1" t="str">
        <f t="shared" si="73"/>
        <v xml:space="preserve"> </v>
      </c>
      <c r="L1209" s="1" t="s">
        <v>10</v>
      </c>
      <c r="M1209" s="1" t="str">
        <f t="shared" si="74"/>
        <v xml:space="preserve"> </v>
      </c>
      <c r="N1209" s="1" t="str">
        <f t="shared" si="75"/>
        <v>INSERT INTO tmis_commodity(name, description, hs_code, level, status_id, created_at, updated_at) VALUES('-Other wine; grape must with fermentation prevented or arrested by the addition of alcohol :','-Other wine; grape must with fermentation prevented or arrested by the addition of alcohol :',' ',3,1,'2012-06-01','2012-06-01')</v>
      </c>
    </row>
    <row r="1210" spans="1:14">
      <c r="A1210" s="1">
        <v>1187</v>
      </c>
      <c r="B1210" s="2" t="s">
        <v>2748</v>
      </c>
      <c r="C1210" s="2" t="s">
        <v>2749</v>
      </c>
      <c r="D1210" s="2" t="s">
        <v>2750</v>
      </c>
      <c r="E1210" s="2" t="s">
        <v>2720</v>
      </c>
      <c r="F1210" s="2" t="s">
        <v>47</v>
      </c>
      <c r="G1210" s="2" t="s">
        <v>47</v>
      </c>
      <c r="H1210" s="2" t="s">
        <v>2721</v>
      </c>
      <c r="I1210" s="1" t="str">
        <f t="shared" si="72"/>
        <v>22042100</v>
      </c>
      <c r="J1210" s="2" t="s">
        <v>18143</v>
      </c>
      <c r="K1210" s="1" t="str">
        <f t="shared" si="73"/>
        <v>22042100</v>
      </c>
      <c r="L1210" s="1" t="s">
        <v>18143</v>
      </c>
      <c r="M1210" s="1" t="str">
        <f t="shared" si="74"/>
        <v>220421</v>
      </c>
      <c r="N1210" s="1" t="str">
        <f t="shared" si="75"/>
        <v>INSERT INTO tmis_commodity(name, description, hs_code, level, status_id, created_at, updated_at) VALUES('--In containers holding 2 l or less','--In containers holding 2 l or less','220421',2,1,'2012-06-01','2012-06-01')</v>
      </c>
    </row>
    <row r="1211" spans="1:14">
      <c r="A1211" s="1">
        <v>1188</v>
      </c>
      <c r="B1211" s="2" t="s">
        <v>2751</v>
      </c>
      <c r="C1211" s="2" t="s">
        <v>20</v>
      </c>
      <c r="D1211" s="2" t="s">
        <v>21</v>
      </c>
      <c r="E1211" s="2" t="s">
        <v>2720</v>
      </c>
      <c r="F1211" s="2" t="s">
        <v>47</v>
      </c>
      <c r="G1211" s="2" t="s">
        <v>47</v>
      </c>
      <c r="H1211" s="2" t="s">
        <v>2721</v>
      </c>
      <c r="I1211" s="1" t="str">
        <f t="shared" si="72"/>
        <v>22042900</v>
      </c>
      <c r="J1211" s="2" t="s">
        <v>18144</v>
      </c>
      <c r="K1211" s="1" t="str">
        <f t="shared" si="73"/>
        <v>22042900</v>
      </c>
      <c r="L1211" s="1" t="s">
        <v>18144</v>
      </c>
      <c r="M1211" s="1" t="str">
        <f t="shared" si="74"/>
        <v>220429</v>
      </c>
      <c r="N1211" s="1" t="str">
        <f t="shared" si="75"/>
        <v>INSERT INTO tmis_commodity(name, description, hs_code, level, status_id, created_at, updated_at) VALUES('--Other','--Other','220429',2,1,'2012-06-01','2012-06-01')</v>
      </c>
    </row>
    <row r="1212" spans="1:14">
      <c r="A1212" s="1">
        <v>1189</v>
      </c>
      <c r="B1212" s="2" t="s">
        <v>2752</v>
      </c>
      <c r="C1212" s="2" t="s">
        <v>2753</v>
      </c>
      <c r="D1212" s="2" t="s">
        <v>2754</v>
      </c>
      <c r="E1212" s="2" t="s">
        <v>2720</v>
      </c>
      <c r="F1212" s="2" t="s">
        <v>47</v>
      </c>
      <c r="G1212" s="2" t="s">
        <v>47</v>
      </c>
      <c r="H1212" s="2" t="s">
        <v>2721</v>
      </c>
      <c r="I1212" s="1" t="str">
        <f t="shared" si="72"/>
        <v>22043000</v>
      </c>
      <c r="J1212" s="2" t="s">
        <v>18145</v>
      </c>
      <c r="K1212" s="1" t="str">
        <f t="shared" si="73"/>
        <v>22043000</v>
      </c>
      <c r="L1212" s="1" t="s">
        <v>18145</v>
      </c>
      <c r="M1212" s="1" t="str">
        <f t="shared" si="74"/>
        <v>220430</v>
      </c>
      <c r="N1212" s="1" t="str">
        <f t="shared" si="75"/>
        <v>INSERT INTO tmis_commodity(name, description, hs_code, level, status_id, created_at, updated_at) VALUES('-Other grape must','-Other grape must','220430',2,1,'2012-06-01','2012-06-01')</v>
      </c>
    </row>
    <row r="1213" spans="1:14">
      <c r="A1213" s="1">
        <v>1190</v>
      </c>
      <c r="B1213" s="2" t="s">
        <v>2755</v>
      </c>
      <c r="C1213" s="2" t="s">
        <v>2756</v>
      </c>
      <c r="D1213" s="2" t="s">
        <v>2757</v>
      </c>
      <c r="E1213" s="2" t="s">
        <v>10</v>
      </c>
      <c r="F1213" s="2" t="s">
        <v>10</v>
      </c>
      <c r="G1213" s="2" t="s">
        <v>10</v>
      </c>
      <c r="I1213" s="1" t="str">
        <f t="shared" si="72"/>
        <v>2205</v>
      </c>
      <c r="J1213" s="2" t="s">
        <v>18146</v>
      </c>
      <c r="K1213" s="1" t="str">
        <f t="shared" si="73"/>
        <v>2205</v>
      </c>
      <c r="L1213" s="1" t="s">
        <v>18146</v>
      </c>
      <c r="M1213" s="1" t="str">
        <f t="shared" si="74"/>
        <v>2205</v>
      </c>
      <c r="N1213" s="1" t="str">
        <f t="shared" si="75"/>
        <v>INSERT INTO tmis_commodity(name, description, hs_code, level, status_id, created_at, updated_at) VALUES('Vermouth and other wine of fresh grapes flavoured with plants or aromatic substances.','Vermouth and other wine of fresh grapes flavoured with plants or aromatic substances.','2205',1,1,'2012-06-01','2012-06-01')</v>
      </c>
    </row>
    <row r="1214" spans="1:14">
      <c r="A1214" s="1">
        <v>1191</v>
      </c>
      <c r="B1214" s="2" t="s">
        <v>2758</v>
      </c>
      <c r="C1214" s="2" t="s">
        <v>2759</v>
      </c>
      <c r="D1214" s="2" t="s">
        <v>2760</v>
      </c>
      <c r="E1214" s="2" t="s">
        <v>2720</v>
      </c>
      <c r="F1214" s="2" t="s">
        <v>47</v>
      </c>
      <c r="G1214" s="2" t="s">
        <v>47</v>
      </c>
      <c r="H1214" s="2" t="s">
        <v>2721</v>
      </c>
      <c r="I1214" s="1" t="str">
        <f t="shared" si="72"/>
        <v>22051000</v>
      </c>
      <c r="J1214" s="2" t="s">
        <v>18147</v>
      </c>
      <c r="K1214" s="1" t="str">
        <f t="shared" si="73"/>
        <v>22051000</v>
      </c>
      <c r="L1214" s="1" t="s">
        <v>18147</v>
      </c>
      <c r="M1214" s="1" t="str">
        <f t="shared" si="74"/>
        <v>220510</v>
      </c>
      <c r="N1214" s="1" t="str">
        <f t="shared" si="75"/>
        <v>INSERT INTO tmis_commodity(name, description, hs_code, level, status_id, created_at, updated_at) VALUES('-In containers holding 2 l or less','-In containers holding 2 l or less','220510',2,1,'2012-06-01','2012-06-01')</v>
      </c>
    </row>
    <row r="1215" spans="1:14">
      <c r="A1215" s="1">
        <v>1192</v>
      </c>
      <c r="B1215" s="2" t="s">
        <v>2761</v>
      </c>
      <c r="C1215" s="2" t="s">
        <v>128</v>
      </c>
      <c r="D1215" s="2" t="s">
        <v>27</v>
      </c>
      <c r="E1215" s="2" t="s">
        <v>2720</v>
      </c>
      <c r="F1215" s="2" t="s">
        <v>47</v>
      </c>
      <c r="G1215" s="2" t="s">
        <v>47</v>
      </c>
      <c r="H1215" s="2" t="s">
        <v>2721</v>
      </c>
      <c r="I1215" s="1" t="str">
        <f t="shared" si="72"/>
        <v>22059000</v>
      </c>
      <c r="J1215" s="2" t="s">
        <v>18148</v>
      </c>
      <c r="K1215" s="1" t="str">
        <f t="shared" si="73"/>
        <v>22059000</v>
      </c>
      <c r="L1215" s="1" t="s">
        <v>18148</v>
      </c>
      <c r="M1215" s="1" t="str">
        <f t="shared" si="74"/>
        <v>220590</v>
      </c>
      <c r="N1215" s="1" t="str">
        <f t="shared" si="75"/>
        <v>INSERT INTO tmis_commodity(name, description, hs_code, level, status_id, created_at, updated_at) VALUES('-Other','-Other','220590',2,1,'2012-06-01','2012-06-01')</v>
      </c>
    </row>
    <row r="1216" spans="1:14">
      <c r="A1216" s="1">
        <v>1193</v>
      </c>
      <c r="B1216" s="2" t="s">
        <v>2762</v>
      </c>
      <c r="C1216" s="2" t="s">
        <v>2763</v>
      </c>
      <c r="D1216" s="2" t="s">
        <v>2764</v>
      </c>
      <c r="E1216" s="2" t="s">
        <v>2720</v>
      </c>
      <c r="F1216" s="2" t="s">
        <v>47</v>
      </c>
      <c r="G1216" s="2" t="s">
        <v>47</v>
      </c>
      <c r="H1216" s="2" t="s">
        <v>2721</v>
      </c>
      <c r="I1216" s="1" t="str">
        <f t="shared" si="72"/>
        <v>22060000</v>
      </c>
      <c r="J1216" s="2" t="s">
        <v>18149</v>
      </c>
      <c r="K1216" s="1" t="str">
        <f t="shared" si="73"/>
        <v>22060000</v>
      </c>
      <c r="L1216" s="1" t="s">
        <v>18149</v>
      </c>
      <c r="M1216" s="1" t="str">
        <f t="shared" si="74"/>
        <v>2206</v>
      </c>
      <c r="N1216" s="1" t="str">
        <f t="shared" si="75"/>
        <v>INSERT INTO tmis_commodity(name, description, hs_code, level, status_id, created_at, updated_at) VALUES('Other fermented beverages (for example, cider, perry, mead); mixtures of fermented beverages and mixtures of fermented beverages and non-alcoholic beverages, not elsewhere specified or included.','Other fermented beverages (for example, cider, perry, mead); mixtures of fermented beverages and mixtures of fermented beverages and non-alcoholic beverages, not elsewhere specified or included.','2206',1,1,'2012-06-01','2012-06-01')</v>
      </c>
    </row>
    <row r="1217" spans="1:14">
      <c r="A1217" s="1">
        <v>1194</v>
      </c>
      <c r="B1217" s="2" t="s">
        <v>2765</v>
      </c>
      <c r="C1217" s="2" t="s">
        <v>2766</v>
      </c>
      <c r="D1217" s="2" t="s">
        <v>2767</v>
      </c>
      <c r="E1217" s="2" t="s">
        <v>10</v>
      </c>
      <c r="F1217" s="2" t="s">
        <v>10</v>
      </c>
      <c r="G1217" s="2" t="s">
        <v>10</v>
      </c>
      <c r="I1217" s="1" t="str">
        <f t="shared" si="72"/>
        <v>2207</v>
      </c>
      <c r="J1217" s="2" t="s">
        <v>18150</v>
      </c>
      <c r="K1217" s="1" t="str">
        <f t="shared" si="73"/>
        <v>2207</v>
      </c>
      <c r="L1217" s="1" t="s">
        <v>18150</v>
      </c>
      <c r="M1217" s="1" t="str">
        <f t="shared" si="74"/>
        <v>2207</v>
      </c>
      <c r="N1217" s="1" t="str">
        <f t="shared" si="75"/>
        <v>INSERT INTO tmis_commodity(name, description, hs_code, level, status_id, created_at, updated_at) VALUES('Undenatured ethyl alcohol of an alcoholic strength by volume of 80 % vol or higher; ethyl alcohol and other spirits, denatured, of any strength.','Undenatured ethyl alcohol of an alcoholic strength by volume of 80 % vol or higher; ethyl alcohol and other spirits, denatured, of any strength.','2207',1,1,'2012-06-01','2012-06-01')</v>
      </c>
    </row>
    <row r="1218" spans="1:14">
      <c r="A1218" s="1">
        <v>1195</v>
      </c>
      <c r="B1218" s="2" t="s">
        <v>2768</v>
      </c>
      <c r="C1218" s="2" t="s">
        <v>2769</v>
      </c>
      <c r="D1218" s="2" t="s">
        <v>2770</v>
      </c>
      <c r="E1218" s="2" t="s">
        <v>2720</v>
      </c>
      <c r="F1218" s="2" t="s">
        <v>17</v>
      </c>
      <c r="G1218" s="2" t="s">
        <v>17</v>
      </c>
      <c r="H1218" s="2" t="s">
        <v>2721</v>
      </c>
      <c r="I1218" s="1" t="str">
        <f t="shared" ref="I1218:I1281" si="76">IF(LEN(B1218)=5, LEFT(B1218, 2)&amp;RIGHT(B1218,2), IF(LEN(B1218)=9, LEFT(B1218, 4)&amp;RIGHT(B1218, 4), B1218))</f>
        <v>22071000</v>
      </c>
      <c r="J1218" s="2" t="s">
        <v>18151</v>
      </c>
      <c r="K1218" s="1" t="str">
        <f t="shared" ref="K1218:K1281" si="77">IF(LEFT(J1218, 1)="[", MID(J1218, 2,2)&amp;MID(J1218,5,2), J1218)</f>
        <v>22071000</v>
      </c>
      <c r="L1218" s="1" t="s">
        <v>18151</v>
      </c>
      <c r="M1218" s="1" t="str">
        <f t="shared" ref="M1218:M1281" si="78">IF(RIGHT(L1218, 4)="0000", LEFT(L1218,4), IF(RIGHT(L1218,2)="00",LEFT(L1218,6), L1218))</f>
        <v>220710</v>
      </c>
      <c r="N1218" s="1" t="str">
        <f t="shared" ref="N1218:N1281" si="79">"INSERT INTO tmis_commodity(name, description, hs_code, level, status_id, created_at, updated_at) VALUES('"&amp;LEFT(C1218,200)&amp;"','"&amp;LEFT(C1218,1000)&amp;"','"&amp;M1218&amp;"',"&amp;IF(LEN(M1218)=2,0,IF(LEN(M1218)=4,1,IF(LEN(M1218)=6,2,3)))&amp;",1,'2012-06-01','2012-06-01')"</f>
        <v>INSERT INTO tmis_commodity(name, description, hs_code, level, status_id, created_at, updated_at) VALUES('-Undenatured ethyl alcohol of an alcoholic strength by volume of 80 % vol or higher','-Undenatured ethyl alcohol of an alcoholic strength by volume of 80 % vol or higher','220710',2,1,'2012-06-01','2012-06-01')</v>
      </c>
    </row>
    <row r="1219" spans="1:14">
      <c r="A1219" s="1">
        <v>1196</v>
      </c>
      <c r="B1219" s="2" t="s">
        <v>2771</v>
      </c>
      <c r="C1219" s="2" t="s">
        <v>2772</v>
      </c>
      <c r="D1219" s="2" t="s">
        <v>2773</v>
      </c>
      <c r="E1219" s="2" t="s">
        <v>2720</v>
      </c>
      <c r="F1219" s="2" t="s">
        <v>17</v>
      </c>
      <c r="G1219" s="2" t="s">
        <v>17</v>
      </c>
      <c r="H1219" s="2" t="s">
        <v>2721</v>
      </c>
      <c r="I1219" s="1" t="str">
        <f t="shared" si="76"/>
        <v>22072000</v>
      </c>
      <c r="J1219" s="2" t="s">
        <v>18152</v>
      </c>
      <c r="K1219" s="1" t="str">
        <f t="shared" si="77"/>
        <v>22072000</v>
      </c>
      <c r="L1219" s="1" t="s">
        <v>18152</v>
      </c>
      <c r="M1219" s="1" t="str">
        <f t="shared" si="78"/>
        <v>220720</v>
      </c>
      <c r="N1219" s="1" t="str">
        <f t="shared" si="79"/>
        <v>INSERT INTO tmis_commodity(name, description, hs_code, level, status_id, created_at, updated_at) VALUES('-Ethyl alcohol and other spirits, denatured, of any strength','-Ethyl alcohol and other spirits, denatured, of any strength','220720',2,1,'2012-06-01','2012-06-01')</v>
      </c>
    </row>
    <row r="1220" spans="1:14">
      <c r="A1220" s="1">
        <v>1197</v>
      </c>
      <c r="B1220" s="2" t="s">
        <v>2774</v>
      </c>
      <c r="C1220" s="2" t="s">
        <v>2775</v>
      </c>
      <c r="D1220" s="2" t="s">
        <v>2776</v>
      </c>
      <c r="E1220" s="2" t="s">
        <v>10</v>
      </c>
      <c r="F1220" s="2" t="s">
        <v>10</v>
      </c>
      <c r="G1220" s="2" t="s">
        <v>10</v>
      </c>
      <c r="I1220" s="1" t="str">
        <f t="shared" si="76"/>
        <v>2208</v>
      </c>
      <c r="J1220" s="2" t="s">
        <v>18153</v>
      </c>
      <c r="K1220" s="1" t="str">
        <f t="shared" si="77"/>
        <v>2208</v>
      </c>
      <c r="L1220" s="1" t="s">
        <v>18153</v>
      </c>
      <c r="M1220" s="1" t="str">
        <f t="shared" si="78"/>
        <v>2208</v>
      </c>
      <c r="N1220" s="1" t="str">
        <f t="shared" si="79"/>
        <v>INSERT INTO tmis_commodity(name, description, hs_code, level, status_id, created_at, updated_at) VALUES('Undenatured ethyl alcohol of an alcoholic strength by volume of less than 80 % vol; spirits, liqueurs and other spirituous beverages.','Undenatured ethyl alcohol of an alcoholic strength by volume of less than 80 % vol; spirits, liqueurs and other spirituous beverages.','2208',1,1,'2012-06-01','2012-06-01')</v>
      </c>
    </row>
    <row r="1221" spans="1:14">
      <c r="A1221" s="1">
        <v>1198</v>
      </c>
      <c r="B1221" s="2" t="s">
        <v>2777</v>
      </c>
      <c r="C1221" s="2" t="s">
        <v>2778</v>
      </c>
      <c r="D1221" s="2" t="s">
        <v>2779</v>
      </c>
      <c r="E1221" s="2" t="s">
        <v>2720</v>
      </c>
      <c r="F1221" s="2" t="s">
        <v>47</v>
      </c>
      <c r="G1221" s="2" t="s">
        <v>47</v>
      </c>
      <c r="H1221" s="2" t="s">
        <v>2721</v>
      </c>
      <c r="I1221" s="1" t="str">
        <f t="shared" si="76"/>
        <v>22082000</v>
      </c>
      <c r="J1221" s="2" t="s">
        <v>18154</v>
      </c>
      <c r="K1221" s="1" t="str">
        <f t="shared" si="77"/>
        <v>22082000</v>
      </c>
      <c r="L1221" s="1" t="s">
        <v>18154</v>
      </c>
      <c r="M1221" s="1" t="str">
        <f t="shared" si="78"/>
        <v>220820</v>
      </c>
      <c r="N1221" s="1" t="str">
        <f t="shared" si="79"/>
        <v>INSERT INTO tmis_commodity(name, description, hs_code, level, status_id, created_at, updated_at) VALUES('-Spirits obtained by distilling grape wine or grape marc','-Spirits obtained by distilling grape wine or grape marc','220820',2,1,'2012-06-01','2012-06-01')</v>
      </c>
    </row>
    <row r="1222" spans="1:14">
      <c r="A1222" s="1">
        <v>1199</v>
      </c>
      <c r="B1222" s="2" t="s">
        <v>2780</v>
      </c>
      <c r="C1222" s="2" t="s">
        <v>2781</v>
      </c>
      <c r="D1222" s="2" t="s">
        <v>2782</v>
      </c>
      <c r="E1222" s="2" t="s">
        <v>2720</v>
      </c>
      <c r="F1222" s="2" t="s">
        <v>47</v>
      </c>
      <c r="G1222" s="2" t="s">
        <v>47</v>
      </c>
      <c r="H1222" s="2" t="s">
        <v>2721</v>
      </c>
      <c r="I1222" s="1" t="str">
        <f t="shared" si="76"/>
        <v>22083000</v>
      </c>
      <c r="J1222" s="2" t="s">
        <v>18155</v>
      </c>
      <c r="K1222" s="1" t="str">
        <f t="shared" si="77"/>
        <v>22083000</v>
      </c>
      <c r="L1222" s="1" t="s">
        <v>18155</v>
      </c>
      <c r="M1222" s="1" t="str">
        <f t="shared" si="78"/>
        <v>220830</v>
      </c>
      <c r="N1222" s="1" t="str">
        <f t="shared" si="79"/>
        <v>INSERT INTO tmis_commodity(name, description, hs_code, level, status_id, created_at, updated_at) VALUES('-Whiskies','-Whiskies','220830',2,1,'2012-06-01','2012-06-01')</v>
      </c>
    </row>
    <row r="1223" spans="1:14">
      <c r="A1223" s="1">
        <v>1200</v>
      </c>
      <c r="B1223" s="2" t="s">
        <v>2783</v>
      </c>
      <c r="C1223" s="2" t="s">
        <v>2784</v>
      </c>
      <c r="D1223" s="2" t="s">
        <v>2785</v>
      </c>
      <c r="E1223" s="2" t="s">
        <v>2720</v>
      </c>
      <c r="F1223" s="2" t="s">
        <v>47</v>
      </c>
      <c r="G1223" s="2" t="s">
        <v>47</v>
      </c>
      <c r="H1223" s="2" t="s">
        <v>2721</v>
      </c>
      <c r="I1223" s="1" t="str">
        <f t="shared" si="76"/>
        <v>22084000</v>
      </c>
      <c r="J1223" s="2" t="s">
        <v>18156</v>
      </c>
      <c r="K1223" s="1" t="str">
        <f t="shared" si="77"/>
        <v>22084000</v>
      </c>
      <c r="L1223" s="1" t="s">
        <v>18156</v>
      </c>
      <c r="M1223" s="1" t="str">
        <f t="shared" si="78"/>
        <v>220840</v>
      </c>
      <c r="N1223" s="1" t="str">
        <f t="shared" si="79"/>
        <v>INSERT INTO tmis_commodity(name, description, hs_code, level, status_id, created_at, updated_at) VALUES('-Rum and other lpirits obtained by distilling fermented sugar-cane products','-Rum and other lpirits obtained by distilling fermented sugar-cane products','220840',2,1,'2012-06-01','2012-06-01')</v>
      </c>
    </row>
    <row r="1224" spans="1:14">
      <c r="A1224" s="1">
        <v>1201</v>
      </c>
      <c r="B1224" s="2" t="s">
        <v>2786</v>
      </c>
      <c r="C1224" s="2" t="s">
        <v>2787</v>
      </c>
      <c r="D1224" s="2" t="s">
        <v>2788</v>
      </c>
      <c r="E1224" s="2" t="s">
        <v>2720</v>
      </c>
      <c r="F1224" s="2" t="s">
        <v>47</v>
      </c>
      <c r="G1224" s="2" t="s">
        <v>47</v>
      </c>
      <c r="H1224" s="2" t="s">
        <v>2721</v>
      </c>
      <c r="I1224" s="1" t="str">
        <f t="shared" si="76"/>
        <v>22085000</v>
      </c>
      <c r="J1224" s="2" t="s">
        <v>18157</v>
      </c>
      <c r="K1224" s="1" t="str">
        <f t="shared" si="77"/>
        <v>22085000</v>
      </c>
      <c r="L1224" s="1" t="s">
        <v>18157</v>
      </c>
      <c r="M1224" s="1" t="str">
        <f t="shared" si="78"/>
        <v>220850</v>
      </c>
      <c r="N1224" s="1" t="str">
        <f t="shared" si="79"/>
        <v>INSERT INTO tmis_commodity(name, description, hs_code, level, status_id, created_at, updated_at) VALUES('-Gin and Geneva','-Gin and Geneva','220850',2,1,'2012-06-01','2012-06-01')</v>
      </c>
    </row>
    <row r="1225" spans="1:14">
      <c r="A1225" s="1">
        <v>1202</v>
      </c>
      <c r="B1225" s="2" t="s">
        <v>2789</v>
      </c>
      <c r="C1225" s="2" t="s">
        <v>2790</v>
      </c>
      <c r="D1225" s="2" t="s">
        <v>2791</v>
      </c>
      <c r="E1225" s="2" t="s">
        <v>2720</v>
      </c>
      <c r="F1225" s="2" t="s">
        <v>47</v>
      </c>
      <c r="G1225" s="2" t="s">
        <v>47</v>
      </c>
      <c r="H1225" s="2" t="s">
        <v>2721</v>
      </c>
      <c r="I1225" s="1" t="str">
        <f t="shared" si="76"/>
        <v>22086000</v>
      </c>
      <c r="J1225" s="2" t="s">
        <v>18158</v>
      </c>
      <c r="K1225" s="1" t="str">
        <f t="shared" si="77"/>
        <v>22086000</v>
      </c>
      <c r="L1225" s="1" t="s">
        <v>18158</v>
      </c>
      <c r="M1225" s="1" t="str">
        <f t="shared" si="78"/>
        <v>220860</v>
      </c>
      <c r="N1225" s="1" t="str">
        <f t="shared" si="79"/>
        <v>INSERT INTO tmis_commodity(name, description, hs_code, level, status_id, created_at, updated_at) VALUES('-Vodka','-Vodka','220860',2,1,'2012-06-01','2012-06-01')</v>
      </c>
    </row>
    <row r="1226" spans="1:14">
      <c r="A1226" s="1">
        <v>1203</v>
      </c>
      <c r="B1226" s="2" t="s">
        <v>2792</v>
      </c>
      <c r="C1226" s="2" t="s">
        <v>2793</v>
      </c>
      <c r="D1226" s="2" t="s">
        <v>2794</v>
      </c>
      <c r="E1226" s="2" t="s">
        <v>2720</v>
      </c>
      <c r="F1226" s="2" t="s">
        <v>47</v>
      </c>
      <c r="G1226" s="2" t="s">
        <v>47</v>
      </c>
      <c r="H1226" s="2" t="s">
        <v>2721</v>
      </c>
      <c r="I1226" s="1" t="str">
        <f t="shared" si="76"/>
        <v>22087000</v>
      </c>
      <c r="J1226" s="2" t="s">
        <v>18159</v>
      </c>
      <c r="K1226" s="1" t="str">
        <f t="shared" si="77"/>
        <v>22087000</v>
      </c>
      <c r="L1226" s="1" t="s">
        <v>18159</v>
      </c>
      <c r="M1226" s="1" t="str">
        <f t="shared" si="78"/>
        <v>220870</v>
      </c>
      <c r="N1226" s="1" t="str">
        <f t="shared" si="79"/>
        <v>INSERT INTO tmis_commodity(name, description, hs_code, level, status_id, created_at, updated_at) VALUES('-Liqueurs and cordials','-Liqueurs and cordials','220870',2,1,'2012-06-01','2012-06-01')</v>
      </c>
    </row>
    <row r="1227" spans="1:14">
      <c r="A1227" s="1">
        <v>1204</v>
      </c>
      <c r="B1227" s="2" t="s">
        <v>2795</v>
      </c>
      <c r="C1227" s="2" t="s">
        <v>128</v>
      </c>
      <c r="D1227" s="2" t="s">
        <v>27</v>
      </c>
      <c r="E1227" s="2" t="s">
        <v>2720</v>
      </c>
      <c r="F1227" s="2" t="s">
        <v>47</v>
      </c>
      <c r="G1227" s="2" t="s">
        <v>47</v>
      </c>
      <c r="H1227" s="2" t="s">
        <v>2721</v>
      </c>
      <c r="I1227" s="1" t="str">
        <f t="shared" si="76"/>
        <v>22089000</v>
      </c>
      <c r="J1227" s="2" t="s">
        <v>18160</v>
      </c>
      <c r="K1227" s="1" t="str">
        <f t="shared" si="77"/>
        <v>22089000</v>
      </c>
      <c r="L1227" s="1" t="s">
        <v>18160</v>
      </c>
      <c r="M1227" s="1" t="str">
        <f t="shared" si="78"/>
        <v>220890</v>
      </c>
      <c r="N1227" s="1" t="str">
        <f t="shared" si="79"/>
        <v>INSERT INTO tmis_commodity(name, description, hs_code, level, status_id, created_at, updated_at) VALUES('-Other','-Other','220890',2,1,'2012-06-01','2012-06-01')</v>
      </c>
    </row>
    <row r="1228" spans="1:14">
      <c r="A1228" s="1">
        <v>1205</v>
      </c>
      <c r="B1228" s="2" t="s">
        <v>2796</v>
      </c>
      <c r="C1228" s="2" t="s">
        <v>2797</v>
      </c>
      <c r="D1228" s="2" t="s">
        <v>2798</v>
      </c>
      <c r="E1228" s="2" t="s">
        <v>2720</v>
      </c>
      <c r="F1228" s="2" t="s">
        <v>851</v>
      </c>
      <c r="G1228" s="2" t="s">
        <v>851</v>
      </c>
      <c r="H1228" s="2" t="s">
        <v>2721</v>
      </c>
      <c r="I1228" s="1" t="str">
        <f t="shared" si="76"/>
        <v>22090000</v>
      </c>
      <c r="J1228" s="2" t="s">
        <v>18161</v>
      </c>
      <c r="K1228" s="1" t="str">
        <f t="shared" si="77"/>
        <v>22090000</v>
      </c>
      <c r="L1228" s="1" t="s">
        <v>18161</v>
      </c>
      <c r="M1228" s="1" t="str">
        <f t="shared" si="78"/>
        <v>2209</v>
      </c>
      <c r="N1228" s="1" t="str">
        <f t="shared" si="79"/>
        <v>INSERT INTO tmis_commodity(name, description, hs_code, level, status_id, created_at, updated_at) VALUES('Vinegar and substitutes for vinegar obtained from acetic acid.','Vinegar and substitutes for vinegar obtained from acetic acid.','2209',1,1,'2012-06-01','2012-06-01')</v>
      </c>
    </row>
    <row r="1229" spans="1:14">
      <c r="B1229" s="3" t="s">
        <v>16986</v>
      </c>
      <c r="C1229" s="3" t="s">
        <v>17070</v>
      </c>
      <c r="I1229" s="1" t="str">
        <f t="shared" si="76"/>
        <v>23</v>
      </c>
      <c r="J1229" s="2" t="s">
        <v>16986</v>
      </c>
      <c r="K1229" s="1" t="str">
        <f t="shared" si="77"/>
        <v>23</v>
      </c>
      <c r="L1229" s="1" t="s">
        <v>16986</v>
      </c>
      <c r="M1229" s="1" t="str">
        <f t="shared" si="78"/>
        <v>23</v>
      </c>
      <c r="N1229" s="1" t="str">
        <f t="shared" si="79"/>
        <v>INSERT INTO tmis_commodity(name, description, hs_code, level, status_id, created_at, updated_at) VALUES('Flour, etc','Flour, etc','23',0,1,'2012-06-01','2012-06-01')</v>
      </c>
    </row>
    <row r="1230" spans="1:14">
      <c r="A1230" s="1">
        <v>1206</v>
      </c>
      <c r="B1230" s="2" t="s">
        <v>2799</v>
      </c>
      <c r="C1230" s="2" t="s">
        <v>2800</v>
      </c>
      <c r="D1230" s="2" t="s">
        <v>2801</v>
      </c>
      <c r="E1230" s="2" t="s">
        <v>10</v>
      </c>
      <c r="F1230" s="2" t="s">
        <v>10</v>
      </c>
      <c r="G1230" s="2" t="s">
        <v>10</v>
      </c>
      <c r="I1230" s="1" t="str">
        <f t="shared" si="76"/>
        <v>2301</v>
      </c>
      <c r="J1230" s="2" t="s">
        <v>18162</v>
      </c>
      <c r="K1230" s="1" t="str">
        <f t="shared" si="77"/>
        <v>2301</v>
      </c>
      <c r="L1230" s="1" t="s">
        <v>18162</v>
      </c>
      <c r="M1230" s="1" t="str">
        <f t="shared" si="78"/>
        <v>2301</v>
      </c>
      <c r="N1230" s="1" t="str">
        <f t="shared" si="79"/>
        <v>INSERT INTO tmis_commodity(name, description, hs_code, level, status_id, created_at, updated_at) VALUES('Flours, meals and pellets, of meat or meat offal, of fish or of crustaceans, molluscs or other aquatic invertebrates, unfit for human consumption; greaves. ','Flours, meals and pellets, of meat or meat offal, of fish or of crustaceans, molluscs or other aquatic invertebrates, unfit for human consumption; greaves. ','2301',1,1,'2012-06-01','2012-06-01')</v>
      </c>
    </row>
    <row r="1231" spans="1:14">
      <c r="A1231" s="1">
        <v>1207</v>
      </c>
      <c r="B1231" s="2" t="s">
        <v>2802</v>
      </c>
      <c r="C1231" s="2" t="s">
        <v>2803</v>
      </c>
      <c r="D1231" s="2" t="s">
        <v>2804</v>
      </c>
      <c r="E1231" s="2" t="s">
        <v>135</v>
      </c>
      <c r="F1231" s="2" t="s">
        <v>73</v>
      </c>
      <c r="G1231" s="2" t="s">
        <v>73</v>
      </c>
      <c r="H1231" s="2" t="s">
        <v>136</v>
      </c>
      <c r="I1231" s="1" t="str">
        <f t="shared" si="76"/>
        <v>23011000</v>
      </c>
      <c r="J1231" s="2" t="s">
        <v>18163</v>
      </c>
      <c r="K1231" s="1" t="str">
        <f t="shared" si="77"/>
        <v>23011000</v>
      </c>
      <c r="L1231" s="1" t="s">
        <v>18163</v>
      </c>
      <c r="M1231" s="1" t="str">
        <f t="shared" si="78"/>
        <v>230110</v>
      </c>
      <c r="N1231" s="1" t="str">
        <f t="shared" si="79"/>
        <v>INSERT INTO tmis_commodity(name, description, hs_code, level, status_id, created_at, updated_at) VALUES('-Flours, meals and pellets, of meat or meat offal; greaves','-Flours, meals and pellets, of meat or meat offal; greaves','230110',2,1,'2012-06-01','2012-06-01')</v>
      </c>
    </row>
    <row r="1232" spans="1:14">
      <c r="A1232" s="1">
        <v>1208</v>
      </c>
      <c r="B1232" s="2" t="s">
        <v>2805</v>
      </c>
      <c r="C1232" s="2" t="s">
        <v>2806</v>
      </c>
      <c r="D1232" s="2" t="s">
        <v>2807</v>
      </c>
      <c r="E1232" s="2" t="s">
        <v>135</v>
      </c>
      <c r="F1232" s="2" t="s">
        <v>73</v>
      </c>
      <c r="G1232" s="2" t="s">
        <v>73</v>
      </c>
      <c r="H1232" s="2" t="s">
        <v>136</v>
      </c>
      <c r="I1232" s="1" t="str">
        <f t="shared" si="76"/>
        <v>23012000</v>
      </c>
      <c r="J1232" s="2" t="s">
        <v>18164</v>
      </c>
      <c r="K1232" s="1" t="str">
        <f t="shared" si="77"/>
        <v>23012000</v>
      </c>
      <c r="L1232" s="1" t="s">
        <v>18164</v>
      </c>
      <c r="M1232" s="1" t="str">
        <f t="shared" si="78"/>
        <v>230120</v>
      </c>
      <c r="N1232" s="1" t="str">
        <f t="shared" si="79"/>
        <v>INSERT INTO tmis_commodity(name, description, hs_code, level, status_id, created_at, updated_at) VALUES('-Flours, meals and pellets, of fish or of crustaceans, molluscs or other aquatic invertebrates','-Flours, meals and pellets, of fish or of crustaceans, molluscs or other aquatic invertebrates','230120',2,1,'2012-06-01','2012-06-01')</v>
      </c>
    </row>
    <row r="1233" spans="1:14">
      <c r="A1233" s="1">
        <v>1209</v>
      </c>
      <c r="B1233" s="2" t="s">
        <v>2808</v>
      </c>
      <c r="C1233" s="2" t="s">
        <v>2809</v>
      </c>
      <c r="D1233" s="2" t="s">
        <v>2810</v>
      </c>
      <c r="E1233" s="2" t="s">
        <v>10</v>
      </c>
      <c r="F1233" s="2" t="s">
        <v>10</v>
      </c>
      <c r="G1233" s="2" t="s">
        <v>10</v>
      </c>
      <c r="I1233" s="1" t="str">
        <f t="shared" si="76"/>
        <v>2302</v>
      </c>
      <c r="J1233" s="2" t="s">
        <v>18165</v>
      </c>
      <c r="K1233" s="1" t="str">
        <f t="shared" si="77"/>
        <v>2302</v>
      </c>
      <c r="L1233" s="1" t="s">
        <v>18165</v>
      </c>
      <c r="M1233" s="1" t="str">
        <f t="shared" si="78"/>
        <v>2302</v>
      </c>
      <c r="N1233" s="1" t="str">
        <f t="shared" si="79"/>
        <v>INSERT INTO tmis_commodity(name, description, hs_code, level, status_id, created_at, updated_at) VALUES('Bran, sharps and other residues, whether or not in the form of pellets, derived from the sifting, milling or other working of cereals or of leguminous plants.','Bran, sharps and other residues, whether or not in the form of pellets, derived from the sifting, milling or other working of cereals or of leguminous plants.','2302',1,1,'2012-06-01','2012-06-01')</v>
      </c>
    </row>
    <row r="1234" spans="1:14">
      <c r="A1234" s="1">
        <v>1210</v>
      </c>
      <c r="B1234" s="2" t="s">
        <v>2811</v>
      </c>
      <c r="C1234" s="2" t="s">
        <v>2812</v>
      </c>
      <c r="D1234" s="2" t="s">
        <v>2813</v>
      </c>
      <c r="E1234" s="2" t="s">
        <v>135</v>
      </c>
      <c r="F1234" s="2" t="s">
        <v>73</v>
      </c>
      <c r="G1234" s="2" t="s">
        <v>73</v>
      </c>
      <c r="H1234" s="2" t="s">
        <v>136</v>
      </c>
      <c r="I1234" s="1" t="str">
        <f t="shared" si="76"/>
        <v>23021000</v>
      </c>
      <c r="J1234" s="2" t="s">
        <v>18166</v>
      </c>
      <c r="K1234" s="1" t="str">
        <f t="shared" si="77"/>
        <v>23021000</v>
      </c>
      <c r="L1234" s="1" t="s">
        <v>18166</v>
      </c>
      <c r="M1234" s="1" t="str">
        <f t="shared" si="78"/>
        <v>230210</v>
      </c>
      <c r="N1234" s="1" t="str">
        <f t="shared" si="79"/>
        <v>INSERT INTO tmis_commodity(name, description, hs_code, level, status_id, created_at, updated_at) VALUES('-Of maize (corn)','-Of maize (corn)','230210',2,1,'2012-06-01','2012-06-01')</v>
      </c>
    </row>
    <row r="1235" spans="1:14">
      <c r="A1235" s="1">
        <v>1211</v>
      </c>
      <c r="B1235" s="2" t="s">
        <v>2814</v>
      </c>
      <c r="C1235" s="2" t="s">
        <v>2815</v>
      </c>
      <c r="D1235" s="2" t="s">
        <v>2816</v>
      </c>
      <c r="E1235" s="2" t="s">
        <v>135</v>
      </c>
      <c r="F1235" s="2" t="s">
        <v>73</v>
      </c>
      <c r="G1235" s="2" t="s">
        <v>73</v>
      </c>
      <c r="H1235" s="2" t="s">
        <v>136</v>
      </c>
      <c r="I1235" s="1" t="str">
        <f t="shared" si="76"/>
        <v>23023000</v>
      </c>
      <c r="J1235" s="2" t="s">
        <v>18167</v>
      </c>
      <c r="K1235" s="1" t="str">
        <f t="shared" si="77"/>
        <v>23023000</v>
      </c>
      <c r="L1235" s="1" t="s">
        <v>18167</v>
      </c>
      <c r="M1235" s="1" t="str">
        <f t="shared" si="78"/>
        <v>230230</v>
      </c>
      <c r="N1235" s="1" t="str">
        <f t="shared" si="79"/>
        <v>INSERT INTO tmis_commodity(name, description, hs_code, level, status_id, created_at, updated_at) VALUES('-Of wheat','-Of wheat','230230',2,1,'2012-06-01','2012-06-01')</v>
      </c>
    </row>
    <row r="1236" spans="1:14">
      <c r="A1236" s="1">
        <v>1212</v>
      </c>
      <c r="B1236" s="2" t="s">
        <v>2817</v>
      </c>
      <c r="C1236" s="2" t="s">
        <v>2818</v>
      </c>
      <c r="D1236" s="2" t="s">
        <v>2819</v>
      </c>
      <c r="E1236" s="2" t="s">
        <v>135</v>
      </c>
      <c r="F1236" s="2" t="s">
        <v>73</v>
      </c>
      <c r="G1236" s="2" t="s">
        <v>73</v>
      </c>
      <c r="H1236" s="2" t="s">
        <v>136</v>
      </c>
      <c r="I1236" s="1" t="str">
        <f t="shared" si="76"/>
        <v>23024000</v>
      </c>
      <c r="J1236" s="2" t="s">
        <v>18168</v>
      </c>
      <c r="K1236" s="1" t="str">
        <f t="shared" si="77"/>
        <v>23024000</v>
      </c>
      <c r="L1236" s="1" t="s">
        <v>18168</v>
      </c>
      <c r="M1236" s="1" t="str">
        <f t="shared" si="78"/>
        <v>230240</v>
      </c>
      <c r="N1236" s="1" t="str">
        <f t="shared" si="79"/>
        <v>INSERT INTO tmis_commodity(name, description, hs_code, level, status_id, created_at, updated_at) VALUES('-Of other cereals','-Of other cereals','230240',2,1,'2012-06-01','2012-06-01')</v>
      </c>
    </row>
    <row r="1237" spans="1:14">
      <c r="A1237" s="1">
        <v>1213</v>
      </c>
      <c r="B1237" s="2" t="s">
        <v>2820</v>
      </c>
      <c r="C1237" s="2" t="s">
        <v>2821</v>
      </c>
      <c r="D1237" s="2" t="s">
        <v>2822</v>
      </c>
      <c r="E1237" s="2" t="s">
        <v>135</v>
      </c>
      <c r="F1237" s="2" t="s">
        <v>73</v>
      </c>
      <c r="G1237" s="2" t="s">
        <v>73</v>
      </c>
      <c r="H1237" s="2" t="s">
        <v>136</v>
      </c>
      <c r="I1237" s="1" t="str">
        <f t="shared" si="76"/>
        <v>23025000</v>
      </c>
      <c r="J1237" s="2" t="s">
        <v>18169</v>
      </c>
      <c r="K1237" s="1" t="str">
        <f t="shared" si="77"/>
        <v>23025000</v>
      </c>
      <c r="L1237" s="1" t="s">
        <v>18169</v>
      </c>
      <c r="M1237" s="1" t="str">
        <f t="shared" si="78"/>
        <v>230250</v>
      </c>
      <c r="N1237" s="1" t="str">
        <f t="shared" si="79"/>
        <v>INSERT INTO tmis_commodity(name, description, hs_code, level, status_id, created_at, updated_at) VALUES('-Of leguminous plants','-Of leguminous plants','230250',2,1,'2012-06-01','2012-06-01')</v>
      </c>
    </row>
    <row r="1238" spans="1:14">
      <c r="A1238" s="1">
        <v>1214</v>
      </c>
      <c r="B1238" s="2" t="s">
        <v>2823</v>
      </c>
      <c r="C1238" s="2" t="s">
        <v>2824</v>
      </c>
      <c r="D1238" s="2" t="s">
        <v>2825</v>
      </c>
      <c r="E1238" s="2" t="s">
        <v>10</v>
      </c>
      <c r="F1238" s="2" t="s">
        <v>10</v>
      </c>
      <c r="G1238" s="2" t="s">
        <v>10</v>
      </c>
      <c r="I1238" s="1" t="str">
        <f t="shared" si="76"/>
        <v>2303</v>
      </c>
      <c r="J1238" s="2" t="s">
        <v>18170</v>
      </c>
      <c r="K1238" s="1" t="str">
        <f t="shared" si="77"/>
        <v>2303</v>
      </c>
      <c r="L1238" s="1" t="s">
        <v>18170</v>
      </c>
      <c r="M1238" s="1" t="str">
        <f t="shared" si="78"/>
        <v>2303</v>
      </c>
      <c r="N1238" s="1" t="str">
        <f t="shared" si="79"/>
        <v>INSERT INTO tmis_commodity(name, description, hs_code, level, status_id, created_at, updated_at) VALUES('Residues of starch manufacture and similar residues, beet-pulp, bagasse and other waste of sugar manufacture, brewing or distilling dregs and waste, whether or not in the form of pellets.','Residues of starch manufacture and similar residues, beet-pulp, bagasse and other waste of sugar manufacture, brewing or distilling dregs and waste, whether or not in the form of pellets.','2303',1,1,'2012-06-01','2012-06-01')</v>
      </c>
    </row>
    <row r="1239" spans="1:14">
      <c r="A1239" s="1">
        <v>1215</v>
      </c>
      <c r="B1239" s="2" t="s">
        <v>2826</v>
      </c>
      <c r="C1239" s="2" t="s">
        <v>2827</v>
      </c>
      <c r="D1239" s="2" t="s">
        <v>2828</v>
      </c>
      <c r="E1239" s="2" t="s">
        <v>135</v>
      </c>
      <c r="F1239" s="2" t="s">
        <v>73</v>
      </c>
      <c r="G1239" s="2" t="s">
        <v>73</v>
      </c>
      <c r="H1239" s="2" t="s">
        <v>136</v>
      </c>
      <c r="I1239" s="1" t="str">
        <f t="shared" si="76"/>
        <v>23031000</v>
      </c>
      <c r="J1239" s="2" t="s">
        <v>18171</v>
      </c>
      <c r="K1239" s="1" t="str">
        <f t="shared" si="77"/>
        <v>23031000</v>
      </c>
      <c r="L1239" s="1" t="s">
        <v>18171</v>
      </c>
      <c r="M1239" s="1" t="str">
        <f t="shared" si="78"/>
        <v>230310</v>
      </c>
      <c r="N1239" s="1" t="str">
        <f t="shared" si="79"/>
        <v>INSERT INTO tmis_commodity(name, description, hs_code, level, status_id, created_at, updated_at) VALUES('-Residues of starch manufacture and similar residues','-Residues of starch manufacture and similar residues','230310',2,1,'2012-06-01','2012-06-01')</v>
      </c>
    </row>
    <row r="1240" spans="1:14">
      <c r="A1240" s="1">
        <v>1216</v>
      </c>
      <c r="B1240" s="2" t="s">
        <v>2829</v>
      </c>
      <c r="C1240" s="2" t="s">
        <v>2830</v>
      </c>
      <c r="D1240" s="2" t="s">
        <v>2831</v>
      </c>
      <c r="E1240" s="2" t="s">
        <v>135</v>
      </c>
      <c r="F1240" s="2" t="s">
        <v>17</v>
      </c>
      <c r="G1240" s="2" t="s">
        <v>17</v>
      </c>
      <c r="H1240" s="2" t="s">
        <v>136</v>
      </c>
      <c r="I1240" s="1" t="str">
        <f t="shared" si="76"/>
        <v>23032000</v>
      </c>
      <c r="J1240" s="2" t="s">
        <v>18172</v>
      </c>
      <c r="K1240" s="1" t="str">
        <f t="shared" si="77"/>
        <v>23032000</v>
      </c>
      <c r="L1240" s="1" t="s">
        <v>18172</v>
      </c>
      <c r="M1240" s="1" t="str">
        <f t="shared" si="78"/>
        <v>230320</v>
      </c>
      <c r="N1240" s="1" t="str">
        <f t="shared" si="79"/>
        <v>INSERT INTO tmis_commodity(name, description, hs_code, level, status_id, created_at, updated_at) VALUES('-Beet-pulp, bagasse and other waste of sugar manufacture','-Beet-pulp, bagasse and other waste of sugar manufacture','230320',2,1,'2012-06-01','2012-06-01')</v>
      </c>
    </row>
    <row r="1241" spans="1:14">
      <c r="A1241" s="1">
        <v>1217</v>
      </c>
      <c r="B1241" s="2" t="s">
        <v>2832</v>
      </c>
      <c r="C1241" s="2" t="s">
        <v>2833</v>
      </c>
      <c r="D1241" s="2" t="s">
        <v>2834</v>
      </c>
      <c r="E1241" s="2" t="s">
        <v>135</v>
      </c>
      <c r="F1241" s="2" t="s">
        <v>73</v>
      </c>
      <c r="G1241" s="2" t="s">
        <v>73</v>
      </c>
      <c r="H1241" s="2" t="s">
        <v>136</v>
      </c>
      <c r="I1241" s="1" t="str">
        <f t="shared" si="76"/>
        <v>23033000</v>
      </c>
      <c r="J1241" s="2" t="s">
        <v>18173</v>
      </c>
      <c r="K1241" s="1" t="str">
        <f t="shared" si="77"/>
        <v>23033000</v>
      </c>
      <c r="L1241" s="1" t="s">
        <v>18173</v>
      </c>
      <c r="M1241" s="1" t="str">
        <f t="shared" si="78"/>
        <v>230330</v>
      </c>
      <c r="N1241" s="1" t="str">
        <f t="shared" si="79"/>
        <v>INSERT INTO tmis_commodity(name, description, hs_code, level, status_id, created_at, updated_at) VALUES('-Brewing or distilling dregs and waste','-Brewing or distilling dregs and waste','230330',2,1,'2012-06-01','2012-06-01')</v>
      </c>
    </row>
    <row r="1242" spans="1:14">
      <c r="A1242" s="1">
        <v>1218</v>
      </c>
      <c r="B1242" s="2" t="s">
        <v>2835</v>
      </c>
      <c r="C1242" s="2" t="s">
        <v>2836</v>
      </c>
      <c r="D1242" s="2" t="s">
        <v>2837</v>
      </c>
      <c r="E1242" s="2" t="s">
        <v>135</v>
      </c>
      <c r="F1242" s="2" t="s">
        <v>17</v>
      </c>
      <c r="G1242" s="2" t="s">
        <v>17</v>
      </c>
      <c r="H1242" s="2" t="s">
        <v>136</v>
      </c>
      <c r="I1242" s="1" t="str">
        <f t="shared" si="76"/>
        <v>23040000</v>
      </c>
      <c r="J1242" s="2" t="s">
        <v>18174</v>
      </c>
      <c r="K1242" s="1" t="str">
        <f t="shared" si="77"/>
        <v>23040000</v>
      </c>
      <c r="L1242" s="1" t="s">
        <v>18174</v>
      </c>
      <c r="M1242" s="1" t="str">
        <f t="shared" si="78"/>
        <v>2304</v>
      </c>
      <c r="N1242" s="1" t="str">
        <f t="shared" si="79"/>
        <v>INSERT INTO tmis_commodity(name, description, hs_code, level, status_id, created_at, updated_at) VALUES('Oil-cake and other solid residues, whether or not ground or in the form of pellets, resulting from the extraction of soyabean oil.','Oil-cake and other solid residues, whether or not ground or in the form of pellets, resulting from the extraction of soyabean oil.','2304',1,1,'2012-06-01','2012-06-01')</v>
      </c>
    </row>
    <row r="1243" spans="1:14">
      <c r="A1243" s="1">
        <v>1219</v>
      </c>
      <c r="B1243" s="2" t="s">
        <v>2838</v>
      </c>
      <c r="C1243" s="2" t="s">
        <v>2839</v>
      </c>
      <c r="D1243" s="2" t="s">
        <v>2840</v>
      </c>
      <c r="E1243" s="2" t="s">
        <v>135</v>
      </c>
      <c r="F1243" s="2" t="s">
        <v>73</v>
      </c>
      <c r="G1243" s="2" t="s">
        <v>73</v>
      </c>
      <c r="H1243" s="2" t="s">
        <v>136</v>
      </c>
      <c r="I1243" s="1" t="str">
        <f t="shared" si="76"/>
        <v>23050000</v>
      </c>
      <c r="J1243" s="2" t="s">
        <v>18175</v>
      </c>
      <c r="K1243" s="1" t="str">
        <f t="shared" si="77"/>
        <v>23050000</v>
      </c>
      <c r="L1243" s="1" t="s">
        <v>18175</v>
      </c>
      <c r="M1243" s="1" t="str">
        <f t="shared" si="78"/>
        <v>2305</v>
      </c>
      <c r="N1243" s="1" t="str">
        <f t="shared" si="79"/>
        <v>INSERT INTO tmis_commodity(name, description, hs_code, level, status_id, created_at, updated_at) VALUES('Oil-cake and other solid residues, whether or not ground or in the form of pellets, resulting from the extraction of ground-nut oil.','Oil-cake and other solid residues, whether or not ground or in the form of pellets, resulting from the extraction of ground-nut oil.','2305',1,1,'2012-06-01','2012-06-01')</v>
      </c>
    </row>
    <row r="1244" spans="1:14">
      <c r="A1244" s="1">
        <v>1220</v>
      </c>
      <c r="B1244" s="2" t="s">
        <v>2841</v>
      </c>
      <c r="C1244" s="2" t="s">
        <v>2842</v>
      </c>
      <c r="D1244" s="2" t="s">
        <v>2843</v>
      </c>
      <c r="E1244" s="2" t="s">
        <v>10</v>
      </c>
      <c r="F1244" s="2" t="s">
        <v>10</v>
      </c>
      <c r="G1244" s="2" t="s">
        <v>10</v>
      </c>
      <c r="I1244" s="1" t="str">
        <f t="shared" si="76"/>
        <v>2306</v>
      </c>
      <c r="J1244" s="2" t="s">
        <v>18176</v>
      </c>
      <c r="K1244" s="1" t="str">
        <f t="shared" si="77"/>
        <v>2306</v>
      </c>
      <c r="L1244" s="1" t="s">
        <v>18176</v>
      </c>
      <c r="M1244" s="1" t="str">
        <f t="shared" si="78"/>
        <v>2306</v>
      </c>
      <c r="N1244" s="1" t="str">
        <f t="shared" si="79"/>
        <v>INSERT INTO tmis_commodity(name, description, hs_code, level, status_id, created_at, updated_at) VALUES('Oil-cake and other solid residues, whether or not ground or in the form of pellets, resulting from the extraction of vegetable fats or oils, other than those of heading 23.04 or 23.05.','Oil-cake and other solid residues, whether or not ground or in the form of pellets, resulting from the extraction of vegetable fats or oils, other than those of heading 23.04 or 23.05.','2306',1,1,'2012-06-01','2012-06-01')</v>
      </c>
    </row>
    <row r="1245" spans="1:14">
      <c r="A1245" s="1">
        <v>1221</v>
      </c>
      <c r="B1245" s="2" t="s">
        <v>2844</v>
      </c>
      <c r="C1245" s="2" t="s">
        <v>2845</v>
      </c>
      <c r="D1245" s="2" t="s">
        <v>2846</v>
      </c>
      <c r="E1245" s="2" t="s">
        <v>135</v>
      </c>
      <c r="F1245" s="2" t="s">
        <v>73</v>
      </c>
      <c r="G1245" s="2" t="s">
        <v>73</v>
      </c>
      <c r="H1245" s="2" t="s">
        <v>136</v>
      </c>
      <c r="I1245" s="1" t="str">
        <f t="shared" si="76"/>
        <v>23061000</v>
      </c>
      <c r="J1245" s="2" t="s">
        <v>18177</v>
      </c>
      <c r="K1245" s="1" t="str">
        <f t="shared" si="77"/>
        <v>23061000</v>
      </c>
      <c r="L1245" s="1" t="s">
        <v>18177</v>
      </c>
      <c r="M1245" s="1" t="str">
        <f t="shared" si="78"/>
        <v>230610</v>
      </c>
      <c r="N1245" s="1" t="str">
        <f t="shared" si="79"/>
        <v>INSERT INTO tmis_commodity(name, description, hs_code, level, status_id, created_at, updated_at) VALUES('-Of cotton seeds','-Of cotton seeds','230610',2,1,'2012-06-01','2012-06-01')</v>
      </c>
    </row>
    <row r="1246" spans="1:14">
      <c r="A1246" s="1">
        <v>1222</v>
      </c>
      <c r="B1246" s="2" t="s">
        <v>2847</v>
      </c>
      <c r="C1246" s="2" t="s">
        <v>2848</v>
      </c>
      <c r="D1246" s="2" t="s">
        <v>2849</v>
      </c>
      <c r="E1246" s="2" t="s">
        <v>135</v>
      </c>
      <c r="F1246" s="2" t="s">
        <v>17</v>
      </c>
      <c r="G1246" s="2" t="s">
        <v>17</v>
      </c>
      <c r="H1246" s="2" t="s">
        <v>136</v>
      </c>
      <c r="I1246" s="1" t="str">
        <f t="shared" si="76"/>
        <v>23062000</v>
      </c>
      <c r="J1246" s="2" t="s">
        <v>18178</v>
      </c>
      <c r="K1246" s="1" t="str">
        <f t="shared" si="77"/>
        <v>23062000</v>
      </c>
      <c r="L1246" s="1" t="s">
        <v>18178</v>
      </c>
      <c r="M1246" s="1" t="str">
        <f t="shared" si="78"/>
        <v>230620</v>
      </c>
      <c r="N1246" s="1" t="str">
        <f t="shared" si="79"/>
        <v>INSERT INTO tmis_commodity(name, description, hs_code, level, status_id, created_at, updated_at) VALUES('-Of linseed','-Of linseed','230620',2,1,'2012-06-01','2012-06-01')</v>
      </c>
    </row>
    <row r="1247" spans="1:14">
      <c r="A1247" s="1">
        <v>1223</v>
      </c>
      <c r="B1247" s="2" t="s">
        <v>2850</v>
      </c>
      <c r="C1247" s="2" t="s">
        <v>2851</v>
      </c>
      <c r="D1247" s="2" t="s">
        <v>2852</v>
      </c>
      <c r="E1247" s="2" t="s">
        <v>135</v>
      </c>
      <c r="F1247" s="2" t="s">
        <v>73</v>
      </c>
      <c r="G1247" s="2" t="s">
        <v>73</v>
      </c>
      <c r="H1247" s="2" t="s">
        <v>136</v>
      </c>
      <c r="I1247" s="1" t="str">
        <f t="shared" si="76"/>
        <v>23063000</v>
      </c>
      <c r="J1247" s="2" t="s">
        <v>18179</v>
      </c>
      <c r="K1247" s="1" t="str">
        <f t="shared" si="77"/>
        <v>23063000</v>
      </c>
      <c r="L1247" s="1" t="s">
        <v>18179</v>
      </c>
      <c r="M1247" s="1" t="str">
        <f t="shared" si="78"/>
        <v>230630</v>
      </c>
      <c r="N1247" s="1" t="str">
        <f t="shared" si="79"/>
        <v>INSERT INTO tmis_commodity(name, description, hs_code, level, status_id, created_at, updated_at) VALUES('-Of sunflower seeds','-Of sunflower seeds','230630',2,1,'2012-06-01','2012-06-01')</v>
      </c>
    </row>
    <row r="1248" spans="1:14">
      <c r="A1248" s="1">
        <v>1224</v>
      </c>
      <c r="B1248" s="2" t="s">
        <v>10</v>
      </c>
      <c r="C1248" s="2" t="s">
        <v>2853</v>
      </c>
      <c r="D1248" s="2" t="s">
        <v>2854</v>
      </c>
      <c r="E1248" s="2" t="s">
        <v>10</v>
      </c>
      <c r="F1248" s="2" t="s">
        <v>10</v>
      </c>
      <c r="G1248" s="2" t="s">
        <v>10</v>
      </c>
      <c r="I1248" s="1" t="str">
        <f t="shared" si="76"/>
        <v xml:space="preserve"> </v>
      </c>
      <c r="J1248" s="2" t="s">
        <v>10</v>
      </c>
      <c r="K1248" s="1" t="str">
        <f t="shared" si="77"/>
        <v xml:space="preserve"> </v>
      </c>
      <c r="L1248" s="1" t="s">
        <v>10</v>
      </c>
      <c r="M1248" s="1" t="str">
        <f t="shared" si="78"/>
        <v xml:space="preserve"> </v>
      </c>
      <c r="N1248" s="1" t="str">
        <f t="shared" si="79"/>
        <v>INSERT INTO tmis_commodity(name, description, hs_code, level, status_id, created_at, updated_at) VALUES('-Of rape or colza seeds :','-Of rape or colza seeds :',' ',3,1,'2012-06-01','2012-06-01')</v>
      </c>
    </row>
    <row r="1249" spans="1:14">
      <c r="A1249" s="1">
        <v>1225</v>
      </c>
      <c r="B1249" s="2" t="s">
        <v>2855</v>
      </c>
      <c r="C1249" s="2" t="s">
        <v>2856</v>
      </c>
      <c r="D1249" s="2" t="s">
        <v>2857</v>
      </c>
      <c r="E1249" s="2" t="s">
        <v>135</v>
      </c>
      <c r="F1249" s="2" t="s">
        <v>73</v>
      </c>
      <c r="G1249" s="2" t="s">
        <v>73</v>
      </c>
      <c r="H1249" s="2" t="s">
        <v>136</v>
      </c>
      <c r="I1249" s="1" t="str">
        <f t="shared" si="76"/>
        <v>23064100</v>
      </c>
      <c r="J1249" s="2" t="s">
        <v>18180</v>
      </c>
      <c r="K1249" s="1" t="str">
        <f t="shared" si="77"/>
        <v>23064100</v>
      </c>
      <c r="L1249" s="1" t="s">
        <v>18180</v>
      </c>
      <c r="M1249" s="1" t="str">
        <f t="shared" si="78"/>
        <v>230641</v>
      </c>
      <c r="N1249" s="1" t="str">
        <f t="shared" si="79"/>
        <v>INSERT INTO tmis_commodity(name, description, hs_code, level, status_id, created_at, updated_at) VALUES('--Of low erucic acid rape or colza seeds','--Of low erucic acid rape or colza seeds','230641',2,1,'2012-06-01','2012-06-01')</v>
      </c>
    </row>
    <row r="1250" spans="1:14">
      <c r="A1250" s="1">
        <v>1226</v>
      </c>
      <c r="B1250" s="2" t="s">
        <v>2858</v>
      </c>
      <c r="C1250" s="2" t="s">
        <v>20</v>
      </c>
      <c r="D1250" s="2" t="s">
        <v>21</v>
      </c>
      <c r="E1250" s="2" t="s">
        <v>135</v>
      </c>
      <c r="F1250" s="2" t="s">
        <v>73</v>
      </c>
      <c r="G1250" s="2" t="s">
        <v>73</v>
      </c>
      <c r="H1250" s="2" t="s">
        <v>136</v>
      </c>
      <c r="I1250" s="1" t="str">
        <f t="shared" si="76"/>
        <v>23064900</v>
      </c>
      <c r="J1250" s="2" t="s">
        <v>18181</v>
      </c>
      <c r="K1250" s="1" t="str">
        <f t="shared" si="77"/>
        <v>23064900</v>
      </c>
      <c r="L1250" s="1" t="s">
        <v>18181</v>
      </c>
      <c r="M1250" s="1" t="str">
        <f t="shared" si="78"/>
        <v>230649</v>
      </c>
      <c r="N1250" s="1" t="str">
        <f t="shared" si="79"/>
        <v>INSERT INTO tmis_commodity(name, description, hs_code, level, status_id, created_at, updated_at) VALUES('--Other','--Other','230649',2,1,'2012-06-01','2012-06-01')</v>
      </c>
    </row>
    <row r="1251" spans="1:14">
      <c r="A1251" s="1">
        <v>1227</v>
      </c>
      <c r="B1251" s="2" t="s">
        <v>2859</v>
      </c>
      <c r="C1251" s="2" t="s">
        <v>2860</v>
      </c>
      <c r="D1251" s="2" t="s">
        <v>2861</v>
      </c>
      <c r="E1251" s="2" t="s">
        <v>135</v>
      </c>
      <c r="F1251" s="2" t="s">
        <v>73</v>
      </c>
      <c r="G1251" s="2" t="s">
        <v>73</v>
      </c>
      <c r="H1251" s="2" t="s">
        <v>136</v>
      </c>
      <c r="I1251" s="1" t="str">
        <f t="shared" si="76"/>
        <v>23065000</v>
      </c>
      <c r="J1251" s="2" t="s">
        <v>18182</v>
      </c>
      <c r="K1251" s="1" t="str">
        <f t="shared" si="77"/>
        <v>23065000</v>
      </c>
      <c r="L1251" s="1" t="s">
        <v>18182</v>
      </c>
      <c r="M1251" s="1" t="str">
        <f t="shared" si="78"/>
        <v>230650</v>
      </c>
      <c r="N1251" s="1" t="str">
        <f t="shared" si="79"/>
        <v>INSERT INTO tmis_commodity(name, description, hs_code, level, status_id, created_at, updated_at) VALUES('-Of coconut or copra','-Of coconut or copra','230650',2,1,'2012-06-01','2012-06-01')</v>
      </c>
    </row>
    <row r="1252" spans="1:14">
      <c r="A1252" s="1">
        <v>1228</v>
      </c>
      <c r="B1252" s="2" t="s">
        <v>2862</v>
      </c>
      <c r="C1252" s="2" t="s">
        <v>2863</v>
      </c>
      <c r="D1252" s="2" t="s">
        <v>2864</v>
      </c>
      <c r="E1252" s="2" t="s">
        <v>135</v>
      </c>
      <c r="F1252" s="2" t="s">
        <v>73</v>
      </c>
      <c r="G1252" s="2" t="s">
        <v>73</v>
      </c>
      <c r="H1252" s="2" t="s">
        <v>136</v>
      </c>
      <c r="I1252" s="1" t="str">
        <f t="shared" si="76"/>
        <v>23066000</v>
      </c>
      <c r="J1252" s="2" t="s">
        <v>18183</v>
      </c>
      <c r="K1252" s="1" t="str">
        <f t="shared" si="77"/>
        <v>23066000</v>
      </c>
      <c r="L1252" s="1" t="s">
        <v>18183</v>
      </c>
      <c r="M1252" s="1" t="str">
        <f t="shared" si="78"/>
        <v>230660</v>
      </c>
      <c r="N1252" s="1" t="str">
        <f t="shared" si="79"/>
        <v>INSERT INTO tmis_commodity(name, description, hs_code, level, status_id, created_at, updated_at) VALUES('-Of palm nuts or kernels','-Of palm nuts or kernels','230660',2,1,'2012-06-01','2012-06-01')</v>
      </c>
    </row>
    <row r="1253" spans="1:14">
      <c r="A1253" s="1">
        <v>1229</v>
      </c>
      <c r="B1253" s="2" t="s">
        <v>2865</v>
      </c>
      <c r="C1253" s="2" t="s">
        <v>128</v>
      </c>
      <c r="D1253" s="2" t="s">
        <v>27</v>
      </c>
      <c r="E1253" s="2" t="s">
        <v>135</v>
      </c>
      <c r="F1253" s="2" t="s">
        <v>73</v>
      </c>
      <c r="G1253" s="2" t="s">
        <v>73</v>
      </c>
      <c r="H1253" s="2" t="s">
        <v>136</v>
      </c>
      <c r="I1253" s="1" t="str">
        <f t="shared" si="76"/>
        <v>23069000</v>
      </c>
      <c r="J1253" s="2" t="s">
        <v>18184</v>
      </c>
      <c r="K1253" s="1" t="str">
        <f t="shared" si="77"/>
        <v>23069000</v>
      </c>
      <c r="L1253" s="1" t="s">
        <v>18184</v>
      </c>
      <c r="M1253" s="1" t="str">
        <f t="shared" si="78"/>
        <v>230690</v>
      </c>
      <c r="N1253" s="1" t="str">
        <f t="shared" si="79"/>
        <v>INSERT INTO tmis_commodity(name, description, hs_code, level, status_id, created_at, updated_at) VALUES('-Other','-Other','230690',2,1,'2012-06-01','2012-06-01')</v>
      </c>
    </row>
    <row r="1254" spans="1:14">
      <c r="A1254" s="1">
        <v>1230</v>
      </c>
      <c r="B1254" s="2" t="s">
        <v>2866</v>
      </c>
      <c r="C1254" s="2" t="s">
        <v>2867</v>
      </c>
      <c r="D1254" s="2" t="s">
        <v>2868</v>
      </c>
      <c r="E1254" s="2" t="s">
        <v>135</v>
      </c>
      <c r="F1254" s="2" t="s">
        <v>73</v>
      </c>
      <c r="G1254" s="2" t="s">
        <v>73</v>
      </c>
      <c r="H1254" s="2" t="s">
        <v>136</v>
      </c>
      <c r="I1254" s="1" t="str">
        <f t="shared" si="76"/>
        <v>23070000</v>
      </c>
      <c r="J1254" s="2" t="s">
        <v>18185</v>
      </c>
      <c r="K1254" s="1" t="str">
        <f t="shared" si="77"/>
        <v>23070000</v>
      </c>
      <c r="L1254" s="1" t="s">
        <v>18185</v>
      </c>
      <c r="M1254" s="1" t="str">
        <f t="shared" si="78"/>
        <v>2307</v>
      </c>
      <c r="N1254" s="1" t="str">
        <f t="shared" si="79"/>
        <v>INSERT INTO tmis_commodity(name, description, hs_code, level, status_id, created_at, updated_at) VALUES('Wine lees; argol.','Wine lees; argol.','2307',1,1,'2012-06-01','2012-06-01')</v>
      </c>
    </row>
    <row r="1255" spans="1:14">
      <c r="A1255" s="1">
        <v>1231</v>
      </c>
      <c r="B1255" s="2" t="s">
        <v>2869</v>
      </c>
      <c r="C1255" s="2" t="s">
        <v>2870</v>
      </c>
      <c r="D1255" s="2" t="s">
        <v>2871</v>
      </c>
      <c r="E1255" s="2" t="s">
        <v>135</v>
      </c>
      <c r="F1255" s="2" t="s">
        <v>17</v>
      </c>
      <c r="G1255" s="2" t="s">
        <v>17</v>
      </c>
      <c r="H1255" s="2" t="s">
        <v>136</v>
      </c>
      <c r="I1255" s="1" t="str">
        <f t="shared" si="76"/>
        <v>23080000</v>
      </c>
      <c r="J1255" s="2" t="s">
        <v>18186</v>
      </c>
      <c r="K1255" s="1" t="str">
        <f t="shared" si="77"/>
        <v>23080000</v>
      </c>
      <c r="L1255" s="1" t="s">
        <v>18186</v>
      </c>
      <c r="M1255" s="1" t="str">
        <f t="shared" si="78"/>
        <v>2308</v>
      </c>
      <c r="N1255" s="1" t="str">
        <f t="shared" si="79"/>
        <v>INSERT INTO tmis_commodity(name, description, hs_code, level, status_id, created_at, updated_at) VALUES('Vegetable materials and vegetable waste, vegetable residues and by-products, whether or not in the form of pellets, of a kind used in animal feeding, not elsewhere specified or included.','Vegetable materials and vegetable waste, vegetable residues and by-products, whether or not in the form of pellets, of a kind used in animal feeding, not elsewhere specified or included.','2308',1,1,'2012-06-01','2012-06-01')</v>
      </c>
    </row>
    <row r="1256" spans="1:14">
      <c r="A1256" s="1">
        <v>1232</v>
      </c>
      <c r="B1256" s="2" t="s">
        <v>2872</v>
      </c>
      <c r="C1256" s="2" t="s">
        <v>2873</v>
      </c>
      <c r="D1256" s="2" t="s">
        <v>2874</v>
      </c>
      <c r="E1256" s="2" t="s">
        <v>10</v>
      </c>
      <c r="F1256" s="2" t="s">
        <v>10</v>
      </c>
      <c r="G1256" s="2" t="s">
        <v>10</v>
      </c>
      <c r="I1256" s="1" t="str">
        <f t="shared" si="76"/>
        <v>2309</v>
      </c>
      <c r="J1256" s="2" t="s">
        <v>18187</v>
      </c>
      <c r="K1256" s="1" t="str">
        <f t="shared" si="77"/>
        <v>2309</v>
      </c>
      <c r="L1256" s="1" t="s">
        <v>18187</v>
      </c>
      <c r="M1256" s="1" t="str">
        <f t="shared" si="78"/>
        <v>2309</v>
      </c>
      <c r="N1256" s="1" t="str">
        <f t="shared" si="79"/>
        <v>INSERT INTO tmis_commodity(name, description, hs_code, level, status_id, created_at, updated_at) VALUES('Preparations of a kind used in animal feeding.','Preparations of a kind used in animal feeding.','2309',1,1,'2012-06-01','2012-06-01')</v>
      </c>
    </row>
    <row r="1257" spans="1:14">
      <c r="A1257" s="1">
        <v>1233</v>
      </c>
      <c r="B1257" s="2" t="s">
        <v>2875</v>
      </c>
      <c r="C1257" s="2" t="s">
        <v>2876</v>
      </c>
      <c r="D1257" s="2" t="s">
        <v>2877</v>
      </c>
      <c r="E1257" s="2" t="s">
        <v>135</v>
      </c>
      <c r="F1257" s="2" t="s">
        <v>851</v>
      </c>
      <c r="G1257" s="2" t="s">
        <v>858</v>
      </c>
      <c r="H1257" s="2" t="s">
        <v>136</v>
      </c>
      <c r="I1257" s="1" t="str">
        <f t="shared" si="76"/>
        <v>23091000</v>
      </c>
      <c r="J1257" s="2" t="s">
        <v>18188</v>
      </c>
      <c r="K1257" s="1" t="str">
        <f t="shared" si="77"/>
        <v>23091000</v>
      </c>
      <c r="L1257" s="1" t="s">
        <v>18188</v>
      </c>
      <c r="M1257" s="1" t="str">
        <f t="shared" si="78"/>
        <v>230910</v>
      </c>
      <c r="N1257" s="1" t="str">
        <f t="shared" si="79"/>
        <v>INSERT INTO tmis_commodity(name, description, hs_code, level, status_id, created_at, updated_at) VALUES('-Dog or cat food, put up for retail sale','-Dog or cat food, put up for retail sale','230910',2,1,'2012-06-01','2012-06-01')</v>
      </c>
    </row>
    <row r="1258" spans="1:14">
      <c r="A1258" s="1">
        <v>1234</v>
      </c>
      <c r="B1258" s="2" t="s">
        <v>2878</v>
      </c>
      <c r="C1258" s="2" t="s">
        <v>128</v>
      </c>
      <c r="D1258" s="2" t="s">
        <v>27</v>
      </c>
      <c r="E1258" s="2" t="s">
        <v>135</v>
      </c>
      <c r="F1258" s="2" t="s">
        <v>851</v>
      </c>
      <c r="G1258" s="2" t="s">
        <v>858</v>
      </c>
      <c r="H1258" s="2" t="s">
        <v>136</v>
      </c>
      <c r="I1258" s="1" t="str">
        <f t="shared" si="76"/>
        <v>23099000</v>
      </c>
      <c r="J1258" s="2" t="s">
        <v>18189</v>
      </c>
      <c r="K1258" s="1" t="str">
        <f t="shared" si="77"/>
        <v>23099000</v>
      </c>
      <c r="L1258" s="1" t="s">
        <v>18189</v>
      </c>
      <c r="M1258" s="1" t="str">
        <f t="shared" si="78"/>
        <v>230990</v>
      </c>
      <c r="N1258" s="1" t="str">
        <f t="shared" si="79"/>
        <v>INSERT INTO tmis_commodity(name, description, hs_code, level, status_id, created_at, updated_at) VALUES('-Other','-Other','230990',2,1,'2012-06-01','2012-06-01')</v>
      </c>
    </row>
    <row r="1259" spans="1:14">
      <c r="B1259" s="3" t="s">
        <v>16987</v>
      </c>
      <c r="C1259" s="3" t="s">
        <v>16988</v>
      </c>
      <c r="I1259" s="1" t="str">
        <f t="shared" si="76"/>
        <v>24</v>
      </c>
      <c r="J1259" s="2" t="s">
        <v>16987</v>
      </c>
      <c r="K1259" s="1" t="str">
        <f t="shared" si="77"/>
        <v>24</v>
      </c>
      <c r="L1259" s="1" t="s">
        <v>16987</v>
      </c>
      <c r="M1259" s="1" t="str">
        <f t="shared" si="78"/>
        <v>24</v>
      </c>
      <c r="N1259" s="1" t="str">
        <f t="shared" si="79"/>
        <v>INSERT INTO tmis_commodity(name, description, hs_code, level, status_id, created_at, updated_at) VALUES('Tobacco','Tobacco','24',0,1,'2012-06-01','2012-06-01')</v>
      </c>
    </row>
    <row r="1260" spans="1:14">
      <c r="A1260" s="1">
        <v>1235</v>
      </c>
      <c r="B1260" s="2" t="s">
        <v>2879</v>
      </c>
      <c r="C1260" s="2" t="s">
        <v>2880</v>
      </c>
      <c r="D1260" s="2" t="s">
        <v>2881</v>
      </c>
      <c r="E1260" s="2" t="s">
        <v>10</v>
      </c>
      <c r="F1260" s="2" t="s">
        <v>10</v>
      </c>
      <c r="G1260" s="2" t="s">
        <v>10</v>
      </c>
      <c r="I1260" s="1" t="str">
        <f t="shared" si="76"/>
        <v>2401</v>
      </c>
      <c r="J1260" s="2" t="s">
        <v>18190</v>
      </c>
      <c r="K1260" s="1" t="str">
        <f t="shared" si="77"/>
        <v>2401</v>
      </c>
      <c r="L1260" s="1" t="s">
        <v>18190</v>
      </c>
      <c r="M1260" s="1" t="str">
        <f t="shared" si="78"/>
        <v>2401</v>
      </c>
      <c r="N1260" s="1" t="str">
        <f t="shared" si="79"/>
        <v>INSERT INTO tmis_commodity(name, description, hs_code, level, status_id, created_at, updated_at) VALUES('Unmanufactured tobacco; tobacco refuse.','Unmanufactured tobacco; tobacco refuse.','2401',1,1,'2012-06-01','2012-06-01')</v>
      </c>
    </row>
    <row r="1261" spans="1:14">
      <c r="A1261" s="1">
        <v>1236</v>
      </c>
      <c r="B1261" s="2" t="s">
        <v>2882</v>
      </c>
      <c r="C1261" s="2" t="s">
        <v>2883</v>
      </c>
      <c r="D1261" s="2" t="s">
        <v>2884</v>
      </c>
      <c r="E1261" s="2" t="s">
        <v>135</v>
      </c>
      <c r="F1261" s="2" t="s">
        <v>17</v>
      </c>
      <c r="G1261" s="2" t="s">
        <v>17</v>
      </c>
      <c r="H1261" s="2" t="s">
        <v>136</v>
      </c>
      <c r="I1261" s="1" t="str">
        <f t="shared" si="76"/>
        <v>24011000</v>
      </c>
      <c r="J1261" s="2" t="s">
        <v>18191</v>
      </c>
      <c r="K1261" s="1" t="str">
        <f t="shared" si="77"/>
        <v>24011000</v>
      </c>
      <c r="L1261" s="1" t="s">
        <v>18191</v>
      </c>
      <c r="M1261" s="1" t="str">
        <f t="shared" si="78"/>
        <v>240110</v>
      </c>
      <c r="N1261" s="1" t="str">
        <f t="shared" si="79"/>
        <v>INSERT INTO tmis_commodity(name, description, hs_code, level, status_id, created_at, updated_at) VALUES('-Tobacco, not stemmed/stripped','-Tobacco, not stemmed/stripped','240110',2,1,'2012-06-01','2012-06-01')</v>
      </c>
    </row>
    <row r="1262" spans="1:14">
      <c r="A1262" s="1">
        <v>1237</v>
      </c>
      <c r="B1262" s="2" t="s">
        <v>2885</v>
      </c>
      <c r="C1262" s="2" t="s">
        <v>2886</v>
      </c>
      <c r="D1262" s="2" t="s">
        <v>2887</v>
      </c>
      <c r="E1262" s="2" t="s">
        <v>135</v>
      </c>
      <c r="F1262" s="2" t="s">
        <v>17</v>
      </c>
      <c r="G1262" s="2" t="s">
        <v>17</v>
      </c>
      <c r="H1262" s="2" t="s">
        <v>136</v>
      </c>
      <c r="I1262" s="1" t="str">
        <f t="shared" si="76"/>
        <v>24012000</v>
      </c>
      <c r="J1262" s="2" t="s">
        <v>18192</v>
      </c>
      <c r="K1262" s="1" t="str">
        <f t="shared" si="77"/>
        <v>24012000</v>
      </c>
      <c r="L1262" s="1" t="s">
        <v>18192</v>
      </c>
      <c r="M1262" s="1" t="str">
        <f t="shared" si="78"/>
        <v>240120</v>
      </c>
      <c r="N1262" s="1" t="str">
        <f t="shared" si="79"/>
        <v>INSERT INTO tmis_commodity(name, description, hs_code, level, status_id, created_at, updated_at) VALUES('-Tobacco, partly or wholly stemmed/stripped','-Tobacco, partly or wholly stemmed/stripped','240120',2,1,'2012-06-01','2012-06-01')</v>
      </c>
    </row>
    <row r="1263" spans="1:14">
      <c r="A1263" s="1">
        <v>1238</v>
      </c>
      <c r="B1263" s="2" t="s">
        <v>2888</v>
      </c>
      <c r="C1263" s="2" t="s">
        <v>2889</v>
      </c>
      <c r="D1263" s="2" t="s">
        <v>2890</v>
      </c>
      <c r="E1263" s="2" t="s">
        <v>135</v>
      </c>
      <c r="F1263" s="2" t="s">
        <v>73</v>
      </c>
      <c r="G1263" s="2" t="s">
        <v>73</v>
      </c>
      <c r="H1263" s="2" t="s">
        <v>136</v>
      </c>
      <c r="I1263" s="1" t="str">
        <f t="shared" si="76"/>
        <v>24013000</v>
      </c>
      <c r="J1263" s="2" t="s">
        <v>18193</v>
      </c>
      <c r="K1263" s="1" t="str">
        <f t="shared" si="77"/>
        <v>24013000</v>
      </c>
      <c r="L1263" s="1" t="s">
        <v>18193</v>
      </c>
      <c r="M1263" s="1" t="str">
        <f t="shared" si="78"/>
        <v>240130</v>
      </c>
      <c r="N1263" s="1" t="str">
        <f t="shared" si="79"/>
        <v>INSERT INTO tmis_commodity(name, description, hs_code, level, status_id, created_at, updated_at) VALUES('-Tobacco refuse','-Tobacco refuse','240130',2,1,'2012-06-01','2012-06-01')</v>
      </c>
    </row>
    <row r="1264" spans="1:14">
      <c r="A1264" s="1">
        <v>1239</v>
      </c>
      <c r="B1264" s="2" t="s">
        <v>2891</v>
      </c>
      <c r="C1264" s="2" t="s">
        <v>2892</v>
      </c>
      <c r="D1264" s="2" t="s">
        <v>2893</v>
      </c>
      <c r="E1264" s="2" t="s">
        <v>10</v>
      </c>
      <c r="F1264" s="2" t="s">
        <v>10</v>
      </c>
      <c r="G1264" s="2" t="s">
        <v>10</v>
      </c>
      <c r="I1264" s="1" t="str">
        <f t="shared" si="76"/>
        <v>2402</v>
      </c>
      <c r="J1264" s="2" t="s">
        <v>18194</v>
      </c>
      <c r="K1264" s="1" t="str">
        <f t="shared" si="77"/>
        <v>2402</v>
      </c>
      <c r="L1264" s="1" t="s">
        <v>18194</v>
      </c>
      <c r="M1264" s="1" t="str">
        <f t="shared" si="78"/>
        <v>2402</v>
      </c>
      <c r="N1264" s="1" t="str">
        <f t="shared" si="79"/>
        <v>INSERT INTO tmis_commodity(name, description, hs_code, level, status_id, created_at, updated_at) VALUES('Cigars, cheroots, cigarillos and cigarettes, of tobacco or of tobacco substitutes.','Cigars, cheroots, cigarillos and cigarettes, of tobacco or of tobacco substitutes.','2402',1,1,'2012-06-01','2012-06-01')</v>
      </c>
    </row>
    <row r="1265" spans="1:14">
      <c r="A1265" s="1">
        <v>1240</v>
      </c>
      <c r="B1265" s="2" t="s">
        <v>2894</v>
      </c>
      <c r="C1265" s="2" t="s">
        <v>2895</v>
      </c>
      <c r="D1265" s="2" t="s">
        <v>2896</v>
      </c>
      <c r="E1265" s="2" t="s">
        <v>135</v>
      </c>
      <c r="F1265" s="2" t="s">
        <v>851</v>
      </c>
      <c r="G1265" s="2" t="s">
        <v>851</v>
      </c>
      <c r="H1265" s="2" t="s">
        <v>136</v>
      </c>
      <c r="I1265" s="1" t="str">
        <f t="shared" si="76"/>
        <v>24021000</v>
      </c>
      <c r="J1265" s="2" t="s">
        <v>18195</v>
      </c>
      <c r="K1265" s="1" t="str">
        <f t="shared" si="77"/>
        <v>24021000</v>
      </c>
      <c r="L1265" s="1" t="s">
        <v>18195</v>
      </c>
      <c r="M1265" s="1" t="str">
        <f t="shared" si="78"/>
        <v>240210</v>
      </c>
      <c r="N1265" s="1" t="str">
        <f t="shared" si="79"/>
        <v>INSERT INTO tmis_commodity(name, description, hs_code, level, status_id, created_at, updated_at) VALUES('-Cigars, cheroots and cigarillos, containing tobacco','-Cigars, cheroots and cigarillos, containing tobacco','240210',2,1,'2012-06-01','2012-06-01')</v>
      </c>
    </row>
    <row r="1266" spans="1:14">
      <c r="A1266" s="1">
        <v>1241</v>
      </c>
      <c r="B1266" s="2" t="s">
        <v>2897</v>
      </c>
      <c r="C1266" s="2" t="s">
        <v>2898</v>
      </c>
      <c r="D1266" s="2" t="s">
        <v>2899</v>
      </c>
      <c r="E1266" s="2" t="s">
        <v>135</v>
      </c>
      <c r="F1266" s="2" t="s">
        <v>851</v>
      </c>
      <c r="G1266" s="2" t="s">
        <v>851</v>
      </c>
      <c r="H1266" s="2" t="s">
        <v>136</v>
      </c>
      <c r="I1266" s="1" t="str">
        <f t="shared" si="76"/>
        <v>24022000</v>
      </c>
      <c r="J1266" s="2" t="s">
        <v>18196</v>
      </c>
      <c r="K1266" s="1" t="str">
        <f t="shared" si="77"/>
        <v>24022000</v>
      </c>
      <c r="L1266" s="1" t="s">
        <v>18196</v>
      </c>
      <c r="M1266" s="1" t="str">
        <f t="shared" si="78"/>
        <v>240220</v>
      </c>
      <c r="N1266" s="1" t="str">
        <f t="shared" si="79"/>
        <v>INSERT INTO tmis_commodity(name, description, hs_code, level, status_id, created_at, updated_at) VALUES('-Cigarettes containing tobacco','-Cigarettes containing tobacco','240220',2,1,'2012-06-01','2012-06-01')</v>
      </c>
    </row>
    <row r="1267" spans="1:14">
      <c r="A1267" s="1">
        <v>1242</v>
      </c>
      <c r="B1267" s="2" t="s">
        <v>2900</v>
      </c>
      <c r="C1267" s="2" t="s">
        <v>128</v>
      </c>
      <c r="D1267" s="2" t="s">
        <v>27</v>
      </c>
      <c r="E1267" s="2" t="s">
        <v>135</v>
      </c>
      <c r="F1267" s="2" t="s">
        <v>851</v>
      </c>
      <c r="G1267" s="2" t="s">
        <v>851</v>
      </c>
      <c r="H1267" s="2" t="s">
        <v>136</v>
      </c>
      <c r="I1267" s="1" t="str">
        <f t="shared" si="76"/>
        <v>24029000</v>
      </c>
      <c r="J1267" s="2" t="s">
        <v>18197</v>
      </c>
      <c r="K1267" s="1" t="str">
        <f t="shared" si="77"/>
        <v>24029000</v>
      </c>
      <c r="L1267" s="1" t="s">
        <v>18197</v>
      </c>
      <c r="M1267" s="1" t="str">
        <f t="shared" si="78"/>
        <v>240290</v>
      </c>
      <c r="N1267" s="1" t="str">
        <f t="shared" si="79"/>
        <v>INSERT INTO tmis_commodity(name, description, hs_code, level, status_id, created_at, updated_at) VALUES('-Other','-Other','240290',2,1,'2012-06-01','2012-06-01')</v>
      </c>
    </row>
    <row r="1268" spans="1:14">
      <c r="A1268" s="1">
        <v>1243</v>
      </c>
      <c r="B1268" s="2" t="s">
        <v>2901</v>
      </c>
      <c r="C1268" s="2" t="s">
        <v>2902</v>
      </c>
      <c r="D1268" s="2" t="s">
        <v>2903</v>
      </c>
      <c r="E1268" s="2" t="s">
        <v>10</v>
      </c>
      <c r="F1268" s="2" t="s">
        <v>10</v>
      </c>
      <c r="G1268" s="2" t="s">
        <v>10</v>
      </c>
      <c r="I1268" s="1" t="str">
        <f t="shared" si="76"/>
        <v>2403</v>
      </c>
      <c r="J1268" s="2" t="s">
        <v>18198</v>
      </c>
      <c r="K1268" s="1" t="str">
        <f t="shared" si="77"/>
        <v>2403</v>
      </c>
      <c r="L1268" s="1" t="s">
        <v>18198</v>
      </c>
      <c r="M1268" s="1" t="str">
        <f t="shared" si="78"/>
        <v>2403</v>
      </c>
      <c r="N1268" s="1" t="str">
        <f t="shared" si="79"/>
        <v>INSERT INTO tmis_commodity(name, description, hs_code, level, status_id, created_at, updated_at) VALUES('Other manufactured tobacco and manufactured tobacco substitutes; "homogenised" or "reconstituted" tobacco; tobacco extracts and essences.','Other manufactured tobacco and manufactured tobacco substitutes; "homogenised" or "reconstituted" tobacco; tobacco extracts and essences.','2403',1,1,'2012-06-01','2012-06-01')</v>
      </c>
    </row>
    <row r="1269" spans="1:14">
      <c r="A1269" s="1">
        <v>1244</v>
      </c>
      <c r="B1269" s="2" t="s">
        <v>10</v>
      </c>
      <c r="C1269" s="2" t="s">
        <v>2904</v>
      </c>
      <c r="D1269" s="2" t="s">
        <v>2905</v>
      </c>
      <c r="E1269" s="2" t="s">
        <v>10</v>
      </c>
      <c r="F1269" s="2" t="s">
        <v>10</v>
      </c>
      <c r="G1269" s="2" t="s">
        <v>10</v>
      </c>
      <c r="I1269" s="1" t="str">
        <f t="shared" si="76"/>
        <v xml:space="preserve"> </v>
      </c>
      <c r="J1269" s="2" t="s">
        <v>10</v>
      </c>
      <c r="K1269" s="1" t="str">
        <f t="shared" si="77"/>
        <v xml:space="preserve"> </v>
      </c>
      <c r="L1269" s="1" t="s">
        <v>10</v>
      </c>
      <c r="M1269" s="1" t="str">
        <f t="shared" si="78"/>
        <v xml:space="preserve"> </v>
      </c>
      <c r="N1269" s="1" t="str">
        <f t="shared" si="79"/>
        <v>INSERT INTO tmis_commodity(name, description, hs_code, level, status_id, created_at, updated_at) VALUES('-Smoking tobacco, whether or not containing tobacco substitutes in any proportion:','-Smoking tobacco, whether or not containing tobacco substitutes in any proportion:',' ',3,1,'2012-06-01','2012-06-01')</v>
      </c>
    </row>
    <row r="1270" spans="1:14">
      <c r="A1270" s="1">
        <v>1245</v>
      </c>
      <c r="B1270" s="2" t="s">
        <v>2906</v>
      </c>
      <c r="C1270" s="2" t="s">
        <v>2907</v>
      </c>
      <c r="D1270" s="2" t="s">
        <v>2908</v>
      </c>
      <c r="E1270" s="2" t="s">
        <v>135</v>
      </c>
      <c r="F1270" s="2" t="s">
        <v>851</v>
      </c>
      <c r="G1270" s="2" t="s">
        <v>851</v>
      </c>
      <c r="H1270" s="2" t="s">
        <v>136</v>
      </c>
      <c r="I1270" s="1" t="str">
        <f t="shared" si="76"/>
        <v>24031100</v>
      </c>
      <c r="J1270" s="2" t="s">
        <v>18199</v>
      </c>
      <c r="K1270" s="1" t="str">
        <f t="shared" si="77"/>
        <v>24031100</v>
      </c>
      <c r="L1270" s="1" t="s">
        <v>18199</v>
      </c>
      <c r="M1270" s="1" t="str">
        <f t="shared" si="78"/>
        <v>240311</v>
      </c>
      <c r="N1270" s="1" t="str">
        <f t="shared" si="79"/>
        <v>INSERT INTO tmis_commodity(name, description, hs_code, level, status_id, created_at, updated_at) VALUES('-- Water pipe tobacco specified in Subheading Note 1 to this Chapter ','-- Water pipe tobacco specified in Subheading Note 1 to this Chapter ','240311',2,1,'2012-06-01','2012-06-01')</v>
      </c>
    </row>
    <row r="1271" spans="1:14">
      <c r="A1271" s="1">
        <v>1246</v>
      </c>
      <c r="B1271" s="2" t="s">
        <v>2909</v>
      </c>
      <c r="C1271" s="2" t="s">
        <v>452</v>
      </c>
      <c r="D1271" s="2" t="s">
        <v>2339</v>
      </c>
      <c r="E1271" s="2" t="s">
        <v>135</v>
      </c>
      <c r="F1271" s="2" t="s">
        <v>851</v>
      </c>
      <c r="G1271" s="2" t="s">
        <v>851</v>
      </c>
      <c r="H1271" s="2" t="s">
        <v>136</v>
      </c>
      <c r="I1271" s="1" t="str">
        <f t="shared" si="76"/>
        <v>24031900</v>
      </c>
      <c r="J1271" s="2" t="s">
        <v>18200</v>
      </c>
      <c r="K1271" s="1" t="str">
        <f t="shared" si="77"/>
        <v>24031900</v>
      </c>
      <c r="L1271" s="1" t="s">
        <v>18200</v>
      </c>
      <c r="M1271" s="1" t="str">
        <f t="shared" si="78"/>
        <v>240319</v>
      </c>
      <c r="N1271" s="1" t="str">
        <f t="shared" si="79"/>
        <v>INSERT INTO tmis_commodity(name, description, hs_code, level, status_id, created_at, updated_at) VALUES('--  Other','--  Other','240319',2,1,'2012-06-01','2012-06-01')</v>
      </c>
    </row>
    <row r="1272" spans="1:14">
      <c r="A1272" s="1">
        <v>1247</v>
      </c>
      <c r="B1272" s="2" t="s">
        <v>10</v>
      </c>
      <c r="C1272" s="2" t="s">
        <v>48</v>
      </c>
      <c r="D1272" s="2" t="s">
        <v>49</v>
      </c>
      <c r="E1272" s="2" t="s">
        <v>10</v>
      </c>
      <c r="F1272" s="2" t="s">
        <v>10</v>
      </c>
      <c r="G1272" s="2" t="s">
        <v>10</v>
      </c>
      <c r="I1272" s="1" t="str">
        <f t="shared" si="76"/>
        <v xml:space="preserve"> </v>
      </c>
      <c r="J1272" s="2" t="s">
        <v>10</v>
      </c>
      <c r="K1272" s="1" t="str">
        <f t="shared" si="77"/>
        <v xml:space="preserve"> </v>
      </c>
      <c r="L1272" s="1" t="s">
        <v>10</v>
      </c>
      <c r="M1272" s="1" t="str">
        <f t="shared" si="78"/>
        <v xml:space="preserve"> </v>
      </c>
      <c r="N1272" s="1" t="str">
        <f t="shared" si="79"/>
        <v>INSERT INTO tmis_commodity(name, description, hs_code, level, status_id, created_at, updated_at) VALUES('-Other :','-Other :',' ',3,1,'2012-06-01','2012-06-01')</v>
      </c>
    </row>
    <row r="1273" spans="1:14">
      <c r="A1273" s="1">
        <v>1248</v>
      </c>
      <c r="B1273" s="2" t="s">
        <v>2910</v>
      </c>
      <c r="C1273" s="2" t="s">
        <v>2911</v>
      </c>
      <c r="D1273" s="2" t="s">
        <v>2912</v>
      </c>
      <c r="E1273" s="2" t="s">
        <v>135</v>
      </c>
      <c r="F1273" s="2" t="s">
        <v>851</v>
      </c>
      <c r="G1273" s="2" t="s">
        <v>851</v>
      </c>
      <c r="H1273" s="2" t="s">
        <v>136</v>
      </c>
      <c r="I1273" s="1" t="str">
        <f t="shared" si="76"/>
        <v>24039100</v>
      </c>
      <c r="J1273" s="2" t="s">
        <v>18201</v>
      </c>
      <c r="K1273" s="1" t="str">
        <f t="shared" si="77"/>
        <v>24039100</v>
      </c>
      <c r="L1273" s="1" t="s">
        <v>18201</v>
      </c>
      <c r="M1273" s="1" t="str">
        <f t="shared" si="78"/>
        <v>240391</v>
      </c>
      <c r="N1273" s="1" t="str">
        <f t="shared" si="79"/>
        <v>INSERT INTO tmis_commodity(name, description, hs_code, level, status_id, created_at, updated_at) VALUES('--Homogenised or "reconstituted" tobacco','--Homogenised or "reconstituted" tobacco','240391',2,1,'2012-06-01','2012-06-01')</v>
      </c>
    </row>
    <row r="1274" spans="1:14">
      <c r="A1274" s="1">
        <v>1249</v>
      </c>
      <c r="B1274" s="2" t="s">
        <v>2913</v>
      </c>
      <c r="C1274" s="2" t="s">
        <v>2914</v>
      </c>
      <c r="D1274" s="2" t="s">
        <v>2914</v>
      </c>
      <c r="E1274" s="2" t="s">
        <v>10</v>
      </c>
      <c r="F1274" s="2" t="s">
        <v>10</v>
      </c>
      <c r="G1274" s="2" t="s">
        <v>10</v>
      </c>
      <c r="I1274" s="1" t="str">
        <f t="shared" si="76"/>
        <v>24039200</v>
      </c>
      <c r="J1274" s="2" t="s">
        <v>18202</v>
      </c>
      <c r="K1274" s="1" t="str">
        <f t="shared" si="77"/>
        <v>24039200</v>
      </c>
      <c r="L1274" s="1" t="s">
        <v>18202</v>
      </c>
      <c r="M1274" s="1" t="str">
        <f t="shared" si="78"/>
        <v>240392</v>
      </c>
      <c r="N1274" s="1" t="str">
        <f t="shared" si="79"/>
        <v>INSERT INTO tmis_commodity(name, description, hs_code, level, status_id, created_at, updated_at) VALUES('-- پان مصاله غیر پروسس شده بدون بسته بندی و پوست','-- پان مصاله غیر پروسس شده بدون بسته بندی و پوست','240392',2,1,'2012-06-01','2012-06-01')</v>
      </c>
    </row>
    <row r="1275" spans="1:14">
      <c r="A1275" s="1">
        <v>1250</v>
      </c>
      <c r="B1275" s="2" t="s">
        <v>2915</v>
      </c>
      <c r="C1275" s="2" t="s">
        <v>20</v>
      </c>
      <c r="D1275" s="2" t="s">
        <v>21</v>
      </c>
      <c r="E1275" s="2" t="s">
        <v>135</v>
      </c>
      <c r="F1275" s="2" t="s">
        <v>851</v>
      </c>
      <c r="G1275" s="2" t="s">
        <v>851</v>
      </c>
      <c r="H1275" s="2" t="s">
        <v>136</v>
      </c>
      <c r="I1275" s="1" t="str">
        <f t="shared" si="76"/>
        <v>24039900</v>
      </c>
      <c r="J1275" s="2" t="s">
        <v>18203</v>
      </c>
      <c r="K1275" s="1" t="str">
        <f t="shared" si="77"/>
        <v>24039900</v>
      </c>
      <c r="L1275" s="1" t="s">
        <v>18203</v>
      </c>
      <c r="M1275" s="1" t="str">
        <f t="shared" si="78"/>
        <v>240399</v>
      </c>
      <c r="N1275" s="1" t="str">
        <f t="shared" si="79"/>
        <v>INSERT INTO tmis_commodity(name, description, hs_code, level, status_id, created_at, updated_at) VALUES('--Other','--Other','240399',2,1,'2012-06-01','2012-06-01')</v>
      </c>
    </row>
    <row r="1276" spans="1:14">
      <c r="B1276" s="3" t="s">
        <v>16989</v>
      </c>
      <c r="C1276" s="3" t="s">
        <v>16990</v>
      </c>
      <c r="I1276" s="1" t="str">
        <f t="shared" si="76"/>
        <v>25</v>
      </c>
      <c r="J1276" s="2" t="s">
        <v>16989</v>
      </c>
      <c r="K1276" s="1" t="str">
        <f t="shared" si="77"/>
        <v>25</v>
      </c>
      <c r="L1276" s="1" t="s">
        <v>16989</v>
      </c>
      <c r="M1276" s="1" t="str">
        <f t="shared" si="78"/>
        <v>25</v>
      </c>
      <c r="N1276" s="1" t="str">
        <f t="shared" si="79"/>
        <v>INSERT INTO tmis_commodity(name, description, hs_code, level, status_id, created_at, updated_at) VALUES('Salt','Salt','25',0,1,'2012-06-01','2012-06-01')</v>
      </c>
    </row>
    <row r="1277" spans="1:14">
      <c r="A1277" s="1">
        <v>1251</v>
      </c>
      <c r="B1277" s="2" t="s">
        <v>2916</v>
      </c>
      <c r="C1277" s="2" t="s">
        <v>2917</v>
      </c>
      <c r="D1277" s="2" t="s">
        <v>2918</v>
      </c>
      <c r="E1277" s="2" t="s">
        <v>135</v>
      </c>
      <c r="F1277" s="2" t="s">
        <v>1296</v>
      </c>
      <c r="G1277" s="2" t="s">
        <v>1296</v>
      </c>
      <c r="H1277" s="2" t="s">
        <v>136</v>
      </c>
      <c r="I1277" s="1" t="str">
        <f t="shared" si="76"/>
        <v>25010000</v>
      </c>
      <c r="J1277" s="2" t="s">
        <v>18204</v>
      </c>
      <c r="K1277" s="1" t="str">
        <f t="shared" si="77"/>
        <v>25010000</v>
      </c>
      <c r="L1277" s="1" t="s">
        <v>18204</v>
      </c>
      <c r="M1277" s="1" t="str">
        <f t="shared" si="78"/>
        <v>2501</v>
      </c>
      <c r="N1277" s="1" t="str">
        <f t="shared" si="79"/>
        <v>INSERT INTO tmis_commodity(name, description, hs_code, level, status_id, created_at, updated_at) VALUES('Salt (including table salt and denatured salt) and pure sodium chloride, whether or not in aqueous solution or containing added anti-caking or free-flowing agents; sea water.','Salt (including table salt and denatured salt) and pure sodium chloride, whether or not in aqueous solution or containing added anti-caking or free-flowing agents; sea water.','2501',1,1,'2012-06-01','2012-06-01')</v>
      </c>
    </row>
    <row r="1278" spans="1:14">
      <c r="A1278" s="1">
        <v>1252</v>
      </c>
      <c r="B1278" s="2" t="s">
        <v>2919</v>
      </c>
      <c r="C1278" s="2" t="s">
        <v>2920</v>
      </c>
      <c r="D1278" s="2" t="s">
        <v>2921</v>
      </c>
      <c r="E1278" s="2" t="s">
        <v>135</v>
      </c>
      <c r="F1278" s="2" t="s">
        <v>73</v>
      </c>
      <c r="G1278" s="2" t="s">
        <v>73</v>
      </c>
      <c r="H1278" s="2" t="s">
        <v>136</v>
      </c>
      <c r="I1278" s="1" t="str">
        <f t="shared" si="76"/>
        <v>25020000</v>
      </c>
      <c r="J1278" s="2" t="s">
        <v>18205</v>
      </c>
      <c r="K1278" s="1" t="str">
        <f t="shared" si="77"/>
        <v>25020000</v>
      </c>
      <c r="L1278" s="1" t="s">
        <v>18205</v>
      </c>
      <c r="M1278" s="1" t="str">
        <f t="shared" si="78"/>
        <v>2502</v>
      </c>
      <c r="N1278" s="1" t="str">
        <f t="shared" si="79"/>
        <v>INSERT INTO tmis_commodity(name, description, hs_code, level, status_id, created_at, updated_at) VALUES('Unroasted iron pyrites.','Unroasted iron pyrites.','2502',1,1,'2012-06-01','2012-06-01')</v>
      </c>
    </row>
    <row r="1279" spans="1:14">
      <c r="A1279" s="1">
        <v>1253</v>
      </c>
      <c r="B1279" s="2" t="s">
        <v>2922</v>
      </c>
      <c r="C1279" s="2" t="s">
        <v>2923</v>
      </c>
      <c r="D1279" s="2" t="s">
        <v>2924</v>
      </c>
      <c r="E1279" s="2" t="s">
        <v>135</v>
      </c>
      <c r="F1279" s="2" t="s">
        <v>73</v>
      </c>
      <c r="G1279" s="2" t="s">
        <v>73</v>
      </c>
      <c r="H1279" s="2" t="s">
        <v>136</v>
      </c>
      <c r="I1279" s="1" t="str">
        <f t="shared" si="76"/>
        <v>25030000</v>
      </c>
      <c r="J1279" s="2" t="s">
        <v>18206</v>
      </c>
      <c r="K1279" s="1" t="str">
        <f t="shared" si="77"/>
        <v>25030000</v>
      </c>
      <c r="L1279" s="1" t="s">
        <v>18206</v>
      </c>
      <c r="M1279" s="1" t="str">
        <f t="shared" si="78"/>
        <v>2503</v>
      </c>
      <c r="N1279" s="1" t="str">
        <f t="shared" si="79"/>
        <v>INSERT INTO tmis_commodity(name, description, hs_code, level, status_id, created_at, updated_at) VALUES('Sulphur of all kinds, other than sublimed sulphur, precipitated sulphur and colloidal sulphur.','Sulphur of all kinds, other than sublimed sulphur, precipitated sulphur and colloidal sulphur.','2503',1,1,'2012-06-01','2012-06-01')</v>
      </c>
    </row>
    <row r="1280" spans="1:14">
      <c r="A1280" s="1">
        <v>1254</v>
      </c>
      <c r="B1280" s="2" t="s">
        <v>2925</v>
      </c>
      <c r="C1280" s="2" t="s">
        <v>2926</v>
      </c>
      <c r="D1280" s="2" t="s">
        <v>2927</v>
      </c>
      <c r="E1280" s="2" t="s">
        <v>10</v>
      </c>
      <c r="F1280" s="2" t="s">
        <v>10</v>
      </c>
      <c r="G1280" s="2" t="s">
        <v>10</v>
      </c>
      <c r="I1280" s="1" t="str">
        <f t="shared" si="76"/>
        <v>2504</v>
      </c>
      <c r="J1280" s="2" t="s">
        <v>18207</v>
      </c>
      <c r="K1280" s="1" t="str">
        <f t="shared" si="77"/>
        <v>2504</v>
      </c>
      <c r="L1280" s="1" t="s">
        <v>18207</v>
      </c>
      <c r="M1280" s="1" t="str">
        <f t="shared" si="78"/>
        <v>2504</v>
      </c>
      <c r="N1280" s="1" t="str">
        <f t="shared" si="79"/>
        <v>INSERT INTO tmis_commodity(name, description, hs_code, level, status_id, created_at, updated_at) VALUES('Natural graphite.','Natural graphite.','2504',1,1,'2012-06-01','2012-06-01')</v>
      </c>
    </row>
    <row r="1281" spans="1:14">
      <c r="A1281" s="1">
        <v>1255</v>
      </c>
      <c r="B1281" s="2" t="s">
        <v>2928</v>
      </c>
      <c r="C1281" s="2" t="s">
        <v>2929</v>
      </c>
      <c r="D1281" s="2" t="s">
        <v>2930</v>
      </c>
      <c r="E1281" s="2" t="s">
        <v>135</v>
      </c>
      <c r="F1281" s="2" t="s">
        <v>73</v>
      </c>
      <c r="G1281" s="2" t="s">
        <v>73</v>
      </c>
      <c r="H1281" s="2" t="s">
        <v>136</v>
      </c>
      <c r="I1281" s="1" t="str">
        <f t="shared" si="76"/>
        <v>25041000</v>
      </c>
      <c r="J1281" s="2" t="s">
        <v>18208</v>
      </c>
      <c r="K1281" s="1" t="str">
        <f t="shared" si="77"/>
        <v>25041000</v>
      </c>
      <c r="L1281" s="1" t="s">
        <v>18208</v>
      </c>
      <c r="M1281" s="1" t="str">
        <f t="shared" si="78"/>
        <v>250410</v>
      </c>
      <c r="N1281" s="1" t="str">
        <f t="shared" si="79"/>
        <v>INSERT INTO tmis_commodity(name, description, hs_code, level, status_id, created_at, updated_at) VALUES('-In powder or in flakes','-In powder or in flakes','250410',2,1,'2012-06-01','2012-06-01')</v>
      </c>
    </row>
    <row r="1282" spans="1:14">
      <c r="A1282" s="1">
        <v>1256</v>
      </c>
      <c r="B1282" s="2" t="s">
        <v>2931</v>
      </c>
      <c r="C1282" s="2" t="s">
        <v>128</v>
      </c>
      <c r="D1282" s="2" t="s">
        <v>27</v>
      </c>
      <c r="E1282" s="2" t="s">
        <v>135</v>
      </c>
      <c r="F1282" s="2" t="s">
        <v>73</v>
      </c>
      <c r="G1282" s="2" t="s">
        <v>73</v>
      </c>
      <c r="H1282" s="2" t="s">
        <v>136</v>
      </c>
      <c r="I1282" s="1" t="str">
        <f t="shared" ref="I1282:I1345" si="80">IF(LEN(B1282)=5, LEFT(B1282, 2)&amp;RIGHT(B1282,2), IF(LEN(B1282)=9, LEFT(B1282, 4)&amp;RIGHT(B1282, 4), B1282))</f>
        <v>25049000</v>
      </c>
      <c r="J1282" s="2" t="s">
        <v>18209</v>
      </c>
      <c r="K1282" s="1" t="str">
        <f t="shared" ref="K1282:K1345" si="81">IF(LEFT(J1282, 1)="[", MID(J1282, 2,2)&amp;MID(J1282,5,2), J1282)</f>
        <v>25049000</v>
      </c>
      <c r="L1282" s="1" t="s">
        <v>18209</v>
      </c>
      <c r="M1282" s="1" t="str">
        <f t="shared" ref="M1282:M1345" si="82">IF(RIGHT(L1282, 4)="0000", LEFT(L1282,4), IF(RIGHT(L1282,2)="00",LEFT(L1282,6), L1282))</f>
        <v>250490</v>
      </c>
      <c r="N1282" s="1" t="str">
        <f t="shared" ref="N1282:N1345" si="83">"INSERT INTO tmis_commodity(name, description, hs_code, level, status_id, created_at, updated_at) VALUES('"&amp;LEFT(C1282,200)&amp;"','"&amp;LEFT(C1282,1000)&amp;"','"&amp;M1282&amp;"',"&amp;IF(LEN(M1282)=2,0,IF(LEN(M1282)=4,1,IF(LEN(M1282)=6,2,3)))&amp;",1,'2012-06-01','2012-06-01')"</f>
        <v>INSERT INTO tmis_commodity(name, description, hs_code, level, status_id, created_at, updated_at) VALUES('-Other','-Other','250490',2,1,'2012-06-01','2012-06-01')</v>
      </c>
    </row>
    <row r="1283" spans="1:14">
      <c r="A1283" s="1">
        <v>1257</v>
      </c>
      <c r="B1283" s="2" t="s">
        <v>2932</v>
      </c>
      <c r="C1283" s="2" t="s">
        <v>2933</v>
      </c>
      <c r="D1283" s="2" t="s">
        <v>2934</v>
      </c>
      <c r="E1283" s="2" t="s">
        <v>10</v>
      </c>
      <c r="F1283" s="2" t="s">
        <v>10</v>
      </c>
      <c r="G1283" s="2" t="s">
        <v>10</v>
      </c>
      <c r="I1283" s="1" t="str">
        <f t="shared" si="80"/>
        <v>2505</v>
      </c>
      <c r="J1283" s="2" t="s">
        <v>18210</v>
      </c>
      <c r="K1283" s="1" t="str">
        <f t="shared" si="81"/>
        <v>2505</v>
      </c>
      <c r="L1283" s="1" t="s">
        <v>18210</v>
      </c>
      <c r="M1283" s="1" t="str">
        <f t="shared" si="82"/>
        <v>2505</v>
      </c>
      <c r="N1283" s="1" t="str">
        <f t="shared" si="83"/>
        <v>INSERT INTO tmis_commodity(name, description, hs_code, level, status_id, created_at, updated_at) VALUES('Natural sands of all kinds, whether or not coloured, other than metalbearing sands of Chapter 26.','Natural sands of all kinds, whether or not coloured, other than metalbearing sands of Chapter 26.','2505',1,1,'2012-06-01','2012-06-01')</v>
      </c>
    </row>
    <row r="1284" spans="1:14">
      <c r="A1284" s="1">
        <v>1258</v>
      </c>
      <c r="B1284" s="2" t="s">
        <v>2935</v>
      </c>
      <c r="C1284" s="2" t="s">
        <v>2936</v>
      </c>
      <c r="D1284" s="2" t="s">
        <v>2937</v>
      </c>
      <c r="E1284" s="2" t="s">
        <v>135</v>
      </c>
      <c r="F1284" s="2" t="s">
        <v>73</v>
      </c>
      <c r="G1284" s="2" t="s">
        <v>73</v>
      </c>
      <c r="H1284" s="2" t="s">
        <v>136</v>
      </c>
      <c r="I1284" s="1" t="str">
        <f t="shared" si="80"/>
        <v>25051000</v>
      </c>
      <c r="J1284" s="2" t="s">
        <v>18211</v>
      </c>
      <c r="K1284" s="1" t="str">
        <f t="shared" si="81"/>
        <v>25051000</v>
      </c>
      <c r="L1284" s="1" t="s">
        <v>18211</v>
      </c>
      <c r="M1284" s="1" t="str">
        <f t="shared" si="82"/>
        <v>250510</v>
      </c>
      <c r="N1284" s="1" t="str">
        <f t="shared" si="83"/>
        <v>INSERT INTO tmis_commodity(name, description, hs_code, level, status_id, created_at, updated_at) VALUES('-Silica sands and quartz sands','-Silica sands and quartz sands','250510',2,1,'2012-06-01','2012-06-01')</v>
      </c>
    </row>
    <row r="1285" spans="1:14">
      <c r="A1285" s="1">
        <v>1259</v>
      </c>
      <c r="B1285" s="2" t="s">
        <v>2938</v>
      </c>
      <c r="C1285" s="2" t="s">
        <v>128</v>
      </c>
      <c r="D1285" s="2" t="s">
        <v>27</v>
      </c>
      <c r="E1285" s="2" t="s">
        <v>135</v>
      </c>
      <c r="F1285" s="2" t="s">
        <v>73</v>
      </c>
      <c r="G1285" s="2" t="s">
        <v>73</v>
      </c>
      <c r="H1285" s="2" t="s">
        <v>136</v>
      </c>
      <c r="I1285" s="1" t="str">
        <f t="shared" si="80"/>
        <v>25059000</v>
      </c>
      <c r="J1285" s="2" t="s">
        <v>18212</v>
      </c>
      <c r="K1285" s="1" t="str">
        <f t="shared" si="81"/>
        <v>25059000</v>
      </c>
      <c r="L1285" s="1" t="s">
        <v>18212</v>
      </c>
      <c r="M1285" s="1" t="str">
        <f t="shared" si="82"/>
        <v>250590</v>
      </c>
      <c r="N1285" s="1" t="str">
        <f t="shared" si="83"/>
        <v>INSERT INTO tmis_commodity(name, description, hs_code, level, status_id, created_at, updated_at) VALUES('-Other','-Other','250590',2,1,'2012-06-01','2012-06-01')</v>
      </c>
    </row>
    <row r="1286" spans="1:14">
      <c r="A1286" s="1">
        <v>1260</v>
      </c>
      <c r="B1286" s="2" t="s">
        <v>2939</v>
      </c>
      <c r="C1286" s="2" t="s">
        <v>2940</v>
      </c>
      <c r="D1286" s="2" t="s">
        <v>2941</v>
      </c>
      <c r="E1286" s="2" t="s">
        <v>10</v>
      </c>
      <c r="F1286" s="2" t="s">
        <v>10</v>
      </c>
      <c r="G1286" s="2" t="s">
        <v>10</v>
      </c>
      <c r="I1286" s="1" t="str">
        <f t="shared" si="80"/>
        <v>2506</v>
      </c>
      <c r="J1286" s="2" t="s">
        <v>18213</v>
      </c>
      <c r="K1286" s="1" t="str">
        <f t="shared" si="81"/>
        <v>2506</v>
      </c>
      <c r="L1286" s="1" t="s">
        <v>18213</v>
      </c>
      <c r="M1286" s="1" t="str">
        <f t="shared" si="82"/>
        <v>2506</v>
      </c>
      <c r="N1286" s="1" t="str">
        <f t="shared" si="83"/>
        <v>INSERT INTO tmis_commodity(name, description, hs_code, level, status_id, created_at, updated_at) VALUES('Quartz (other than natural sands); quartzite, whether or not roughly trimmed or merely cut, by sawing or otherwise, into blocks or slabs of a rectangular (including square) shape.','Quartz (other than natural sands); quartzite, whether or not roughly trimmed or merely cut, by sawing or otherwise, into blocks or slabs of a rectangular (including square) shape.','2506',1,1,'2012-06-01','2012-06-01')</v>
      </c>
    </row>
    <row r="1287" spans="1:14">
      <c r="A1287" s="1">
        <v>1261</v>
      </c>
      <c r="B1287" s="2" t="s">
        <v>2942</v>
      </c>
      <c r="C1287" s="2" t="s">
        <v>2943</v>
      </c>
      <c r="D1287" s="2" t="s">
        <v>2944</v>
      </c>
      <c r="E1287" s="2" t="s">
        <v>135</v>
      </c>
      <c r="F1287" s="2" t="s">
        <v>73</v>
      </c>
      <c r="G1287" s="2" t="s">
        <v>73</v>
      </c>
      <c r="H1287" s="2" t="s">
        <v>136</v>
      </c>
      <c r="I1287" s="1" t="str">
        <f t="shared" si="80"/>
        <v>25061000</v>
      </c>
      <c r="J1287" s="2" t="s">
        <v>18214</v>
      </c>
      <c r="K1287" s="1" t="str">
        <f t="shared" si="81"/>
        <v>25061000</v>
      </c>
      <c r="L1287" s="1" t="s">
        <v>18214</v>
      </c>
      <c r="M1287" s="1" t="str">
        <f t="shared" si="82"/>
        <v>250610</v>
      </c>
      <c r="N1287" s="1" t="str">
        <f t="shared" si="83"/>
        <v>INSERT INTO tmis_commodity(name, description, hs_code, level, status_id, created_at, updated_at) VALUES('-Quartz','-Quartz','250610',2,1,'2012-06-01','2012-06-01')</v>
      </c>
    </row>
    <row r="1288" spans="1:14">
      <c r="A1288" s="1">
        <v>1262</v>
      </c>
      <c r="B1288" s="2" t="s">
        <v>2945</v>
      </c>
      <c r="C1288" s="2" t="s">
        <v>2946</v>
      </c>
      <c r="D1288" s="2" t="s">
        <v>2947</v>
      </c>
      <c r="E1288" s="2" t="s">
        <v>135</v>
      </c>
      <c r="F1288" s="2" t="s">
        <v>73</v>
      </c>
      <c r="G1288" s="2" t="s">
        <v>73</v>
      </c>
      <c r="H1288" s="2" t="s">
        <v>136</v>
      </c>
      <c r="I1288" s="1" t="str">
        <f t="shared" si="80"/>
        <v>25062000</v>
      </c>
      <c r="J1288" s="2" t="s">
        <v>18215</v>
      </c>
      <c r="K1288" s="1" t="str">
        <f t="shared" si="81"/>
        <v>25062000</v>
      </c>
      <c r="L1288" s="1" t="s">
        <v>18215</v>
      </c>
      <c r="M1288" s="1" t="str">
        <f t="shared" si="82"/>
        <v>250620</v>
      </c>
      <c r="N1288" s="1" t="str">
        <f t="shared" si="83"/>
        <v>INSERT INTO tmis_commodity(name, description, hs_code, level, status_id, created_at, updated_at) VALUES('-Quartzite','-Quartzite','250620',2,1,'2012-06-01','2012-06-01')</v>
      </c>
    </row>
    <row r="1289" spans="1:14">
      <c r="A1289" s="1">
        <v>1263</v>
      </c>
      <c r="B1289" s="2" t="s">
        <v>2948</v>
      </c>
      <c r="C1289" s="2" t="s">
        <v>2949</v>
      </c>
      <c r="D1289" s="2" t="s">
        <v>2950</v>
      </c>
      <c r="E1289" s="2" t="s">
        <v>135</v>
      </c>
      <c r="F1289" s="2" t="s">
        <v>73</v>
      </c>
      <c r="G1289" s="2" t="s">
        <v>73</v>
      </c>
      <c r="H1289" s="2" t="s">
        <v>136</v>
      </c>
      <c r="I1289" s="1" t="str">
        <f t="shared" si="80"/>
        <v>25070000</v>
      </c>
      <c r="J1289" s="2" t="s">
        <v>18216</v>
      </c>
      <c r="K1289" s="1" t="str">
        <f t="shared" si="81"/>
        <v>25070000</v>
      </c>
      <c r="L1289" s="1" t="s">
        <v>18216</v>
      </c>
      <c r="M1289" s="1" t="str">
        <f t="shared" si="82"/>
        <v>2507</v>
      </c>
      <c r="N1289" s="1" t="str">
        <f t="shared" si="83"/>
        <v>INSERT INTO tmis_commodity(name, description, hs_code, level, status_id, created_at, updated_at) VALUES('Kaolin and other kaolinic clays, whether or not calcined.','Kaolin and other kaolinic clays, whether or not calcined.','2507',1,1,'2012-06-01','2012-06-01')</v>
      </c>
    </row>
    <row r="1290" spans="1:14">
      <c r="A1290" s="1">
        <v>1264</v>
      </c>
      <c r="B1290" s="2" t="s">
        <v>2951</v>
      </c>
      <c r="C1290" s="2" t="s">
        <v>2952</v>
      </c>
      <c r="D1290" s="2" t="s">
        <v>2953</v>
      </c>
      <c r="E1290" s="2" t="s">
        <v>10</v>
      </c>
      <c r="F1290" s="2" t="s">
        <v>10</v>
      </c>
      <c r="G1290" s="2" t="s">
        <v>10</v>
      </c>
      <c r="I1290" s="1" t="str">
        <f t="shared" si="80"/>
        <v>2508</v>
      </c>
      <c r="J1290" s="2" t="s">
        <v>18217</v>
      </c>
      <c r="K1290" s="1" t="str">
        <f t="shared" si="81"/>
        <v>2508</v>
      </c>
      <c r="L1290" s="1" t="s">
        <v>18217</v>
      </c>
      <c r="M1290" s="1" t="str">
        <f t="shared" si="82"/>
        <v>2508</v>
      </c>
      <c r="N1290" s="1" t="str">
        <f t="shared" si="83"/>
        <v>INSERT INTO tmis_commodity(name, description, hs_code, level, status_id, created_at, updated_at) VALUES('Other clays (not including expanded clays of heading 68.06), andalusite, kyanite and sillimanite, whether or not calcined; mullite; chamotte or dinas earths.','Other clays (not including expanded clays of heading 68.06), andalusite, kyanite and sillimanite, whether or not calcined; mullite; chamotte or dinas earths.','2508',1,1,'2012-06-01','2012-06-01')</v>
      </c>
    </row>
    <row r="1291" spans="1:14">
      <c r="A1291" s="1">
        <v>1265</v>
      </c>
      <c r="B1291" s="2" t="s">
        <v>2954</v>
      </c>
      <c r="C1291" s="2" t="s">
        <v>2955</v>
      </c>
      <c r="D1291" s="2" t="s">
        <v>2956</v>
      </c>
      <c r="E1291" s="2" t="s">
        <v>135</v>
      </c>
      <c r="F1291" s="2" t="s">
        <v>17</v>
      </c>
      <c r="G1291" s="2" t="s">
        <v>17</v>
      </c>
      <c r="H1291" s="2" t="s">
        <v>136</v>
      </c>
      <c r="I1291" s="1" t="str">
        <f t="shared" si="80"/>
        <v>25081000</v>
      </c>
      <c r="J1291" s="2" t="s">
        <v>18218</v>
      </c>
      <c r="K1291" s="1" t="str">
        <f t="shared" si="81"/>
        <v>25081000</v>
      </c>
      <c r="L1291" s="1" t="s">
        <v>18218</v>
      </c>
      <c r="M1291" s="1" t="str">
        <f t="shared" si="82"/>
        <v>250810</v>
      </c>
      <c r="N1291" s="1" t="str">
        <f t="shared" si="83"/>
        <v>INSERT INTO tmis_commodity(name, description, hs_code, level, status_id, created_at, updated_at) VALUES('-Bentonite','-Bentonite','250810',2,1,'2012-06-01','2012-06-01')</v>
      </c>
    </row>
    <row r="1292" spans="1:14">
      <c r="A1292" s="1">
        <v>1266</v>
      </c>
      <c r="B1292" s="2" t="s">
        <v>2957</v>
      </c>
      <c r="C1292" s="2" t="s">
        <v>2958</v>
      </c>
      <c r="D1292" s="2" t="s">
        <v>2959</v>
      </c>
      <c r="E1292" s="2" t="s">
        <v>135</v>
      </c>
      <c r="F1292" s="2" t="s">
        <v>17</v>
      </c>
      <c r="G1292" s="2" t="s">
        <v>17</v>
      </c>
      <c r="H1292" s="2" t="s">
        <v>136</v>
      </c>
      <c r="I1292" s="1" t="str">
        <f t="shared" si="80"/>
        <v>25083000</v>
      </c>
      <c r="J1292" s="2" t="s">
        <v>18219</v>
      </c>
      <c r="K1292" s="1" t="str">
        <f t="shared" si="81"/>
        <v>25083000</v>
      </c>
      <c r="L1292" s="1" t="s">
        <v>18219</v>
      </c>
      <c r="M1292" s="1" t="str">
        <f t="shared" si="82"/>
        <v>250830</v>
      </c>
      <c r="N1292" s="1" t="str">
        <f t="shared" si="83"/>
        <v>INSERT INTO tmis_commodity(name, description, hs_code, level, status_id, created_at, updated_at) VALUES('-Fire-clay','-Fire-clay','250830',2,1,'2012-06-01','2012-06-01')</v>
      </c>
    </row>
    <row r="1293" spans="1:14">
      <c r="A1293" s="1">
        <v>1267</v>
      </c>
      <c r="B1293" s="2" t="s">
        <v>2960</v>
      </c>
      <c r="C1293" s="2" t="s">
        <v>2961</v>
      </c>
      <c r="D1293" s="2" t="s">
        <v>2962</v>
      </c>
      <c r="E1293" s="2" t="s">
        <v>135</v>
      </c>
      <c r="F1293" s="2" t="s">
        <v>17</v>
      </c>
      <c r="G1293" s="2" t="s">
        <v>17</v>
      </c>
      <c r="H1293" s="2" t="s">
        <v>136</v>
      </c>
      <c r="I1293" s="1" t="str">
        <f t="shared" si="80"/>
        <v>25084000</v>
      </c>
      <c r="J1293" s="2" t="s">
        <v>18220</v>
      </c>
      <c r="K1293" s="1" t="str">
        <f t="shared" si="81"/>
        <v>25084000</v>
      </c>
      <c r="L1293" s="1" t="s">
        <v>18220</v>
      </c>
      <c r="M1293" s="1" t="str">
        <f t="shared" si="82"/>
        <v>250840</v>
      </c>
      <c r="N1293" s="1" t="str">
        <f t="shared" si="83"/>
        <v>INSERT INTO tmis_commodity(name, description, hs_code, level, status_id, created_at, updated_at) VALUES('-Other clays','-Other clays','250840',2,1,'2012-06-01','2012-06-01')</v>
      </c>
    </row>
    <row r="1294" spans="1:14">
      <c r="A1294" s="1">
        <v>1268</v>
      </c>
      <c r="B1294" s="2" t="s">
        <v>2963</v>
      </c>
      <c r="C1294" s="2" t="s">
        <v>2964</v>
      </c>
      <c r="D1294" s="2" t="s">
        <v>2965</v>
      </c>
      <c r="E1294" s="2" t="s">
        <v>135</v>
      </c>
      <c r="F1294" s="2" t="s">
        <v>17</v>
      </c>
      <c r="G1294" s="2" t="s">
        <v>17</v>
      </c>
      <c r="H1294" s="2" t="s">
        <v>136</v>
      </c>
      <c r="I1294" s="1" t="str">
        <f t="shared" si="80"/>
        <v>25085000</v>
      </c>
      <c r="J1294" s="2" t="s">
        <v>18221</v>
      </c>
      <c r="K1294" s="1" t="str">
        <f t="shared" si="81"/>
        <v>25085000</v>
      </c>
      <c r="L1294" s="1" t="s">
        <v>18221</v>
      </c>
      <c r="M1294" s="1" t="str">
        <f t="shared" si="82"/>
        <v>250850</v>
      </c>
      <c r="N1294" s="1" t="str">
        <f t="shared" si="83"/>
        <v>INSERT INTO tmis_commodity(name, description, hs_code, level, status_id, created_at, updated_at) VALUES('-Andalusite, kyanite and sillimanite','-Andalusite, kyanite and sillimanite','250850',2,1,'2012-06-01','2012-06-01')</v>
      </c>
    </row>
    <row r="1295" spans="1:14">
      <c r="A1295" s="1">
        <v>1269</v>
      </c>
      <c r="B1295" s="2" t="s">
        <v>2966</v>
      </c>
      <c r="C1295" s="2" t="s">
        <v>2967</v>
      </c>
      <c r="D1295" s="2" t="s">
        <v>2968</v>
      </c>
      <c r="E1295" s="2" t="s">
        <v>135</v>
      </c>
      <c r="F1295" s="2" t="s">
        <v>17</v>
      </c>
      <c r="G1295" s="2" t="s">
        <v>17</v>
      </c>
      <c r="H1295" s="2" t="s">
        <v>136</v>
      </c>
      <c r="I1295" s="1" t="str">
        <f t="shared" si="80"/>
        <v>25086000</v>
      </c>
      <c r="J1295" s="2" t="s">
        <v>18222</v>
      </c>
      <c r="K1295" s="1" t="str">
        <f t="shared" si="81"/>
        <v>25086000</v>
      </c>
      <c r="L1295" s="1" t="s">
        <v>18222</v>
      </c>
      <c r="M1295" s="1" t="str">
        <f t="shared" si="82"/>
        <v>250860</v>
      </c>
      <c r="N1295" s="1" t="str">
        <f t="shared" si="83"/>
        <v>INSERT INTO tmis_commodity(name, description, hs_code, level, status_id, created_at, updated_at) VALUES('-Mullite','-Mullite','250860',2,1,'2012-06-01','2012-06-01')</v>
      </c>
    </row>
    <row r="1296" spans="1:14">
      <c r="A1296" s="1">
        <v>1270</v>
      </c>
      <c r="B1296" s="2" t="s">
        <v>2969</v>
      </c>
      <c r="C1296" s="2" t="s">
        <v>2970</v>
      </c>
      <c r="D1296" s="2" t="s">
        <v>2971</v>
      </c>
      <c r="E1296" s="2" t="s">
        <v>135</v>
      </c>
      <c r="F1296" s="2" t="s">
        <v>17</v>
      </c>
      <c r="G1296" s="2" t="s">
        <v>17</v>
      </c>
      <c r="H1296" s="2" t="s">
        <v>136</v>
      </c>
      <c r="I1296" s="1" t="str">
        <f t="shared" si="80"/>
        <v>25087000</v>
      </c>
      <c r="J1296" s="2" t="s">
        <v>18223</v>
      </c>
      <c r="K1296" s="1" t="str">
        <f t="shared" si="81"/>
        <v>25087000</v>
      </c>
      <c r="L1296" s="1" t="s">
        <v>18223</v>
      </c>
      <c r="M1296" s="1" t="str">
        <f t="shared" si="82"/>
        <v>250870</v>
      </c>
      <c r="N1296" s="1" t="str">
        <f t="shared" si="83"/>
        <v>INSERT INTO tmis_commodity(name, description, hs_code, level, status_id, created_at, updated_at) VALUES('-Chamotte or dinas earths','-Chamotte or dinas earths','250870',2,1,'2012-06-01','2012-06-01')</v>
      </c>
    </row>
    <row r="1297" spans="1:14">
      <c r="A1297" s="1">
        <v>1271</v>
      </c>
      <c r="B1297" s="2" t="s">
        <v>2972</v>
      </c>
      <c r="C1297" s="2" t="s">
        <v>2973</v>
      </c>
      <c r="D1297" s="2" t="s">
        <v>2974</v>
      </c>
      <c r="E1297" s="2" t="s">
        <v>135</v>
      </c>
      <c r="F1297" s="2" t="s">
        <v>73</v>
      </c>
      <c r="G1297" s="2" t="s">
        <v>73</v>
      </c>
      <c r="H1297" s="2" t="s">
        <v>136</v>
      </c>
      <c r="I1297" s="1" t="str">
        <f t="shared" si="80"/>
        <v>25090000</v>
      </c>
      <c r="J1297" s="2" t="s">
        <v>18224</v>
      </c>
      <c r="K1297" s="1" t="str">
        <f t="shared" si="81"/>
        <v>25090000</v>
      </c>
      <c r="L1297" s="1" t="s">
        <v>18224</v>
      </c>
      <c r="M1297" s="1" t="str">
        <f t="shared" si="82"/>
        <v>2509</v>
      </c>
      <c r="N1297" s="1" t="str">
        <f t="shared" si="83"/>
        <v>INSERT INTO tmis_commodity(name, description, hs_code, level, status_id, created_at, updated_at) VALUES('Chalk.','Chalk.','2509',1,1,'2012-06-01','2012-06-01')</v>
      </c>
    </row>
    <row r="1298" spans="1:14">
      <c r="A1298" s="1">
        <v>1272</v>
      </c>
      <c r="B1298" s="2" t="s">
        <v>2975</v>
      </c>
      <c r="C1298" s="2" t="s">
        <v>2976</v>
      </c>
      <c r="D1298" s="2" t="s">
        <v>2977</v>
      </c>
      <c r="E1298" s="2" t="s">
        <v>10</v>
      </c>
      <c r="F1298" s="2" t="s">
        <v>10</v>
      </c>
      <c r="G1298" s="2" t="s">
        <v>10</v>
      </c>
      <c r="I1298" s="1" t="str">
        <f t="shared" si="80"/>
        <v>2510</v>
      </c>
      <c r="J1298" s="2" t="s">
        <v>18225</v>
      </c>
      <c r="K1298" s="1" t="str">
        <f t="shared" si="81"/>
        <v>2510</v>
      </c>
      <c r="L1298" s="1" t="s">
        <v>18225</v>
      </c>
      <c r="M1298" s="1" t="str">
        <f t="shared" si="82"/>
        <v>2510</v>
      </c>
      <c r="N1298" s="1" t="str">
        <f t="shared" si="83"/>
        <v>INSERT INTO tmis_commodity(name, description, hs_code, level, status_id, created_at, updated_at) VALUES('Natural calcium phosphates, natural aluminium calcium phosphates and phosphatic chalk.','Natural calcium phosphates, natural aluminium calcium phosphates and phosphatic chalk.','2510',1,1,'2012-06-01','2012-06-01')</v>
      </c>
    </row>
    <row r="1299" spans="1:14">
      <c r="A1299" s="1">
        <v>1273</v>
      </c>
      <c r="B1299" s="2" t="s">
        <v>2978</v>
      </c>
      <c r="C1299" s="2" t="s">
        <v>2979</v>
      </c>
      <c r="D1299" s="2" t="s">
        <v>2980</v>
      </c>
      <c r="E1299" s="2" t="s">
        <v>135</v>
      </c>
      <c r="F1299" s="2" t="s">
        <v>73</v>
      </c>
      <c r="G1299" s="2" t="s">
        <v>73</v>
      </c>
      <c r="H1299" s="2" t="s">
        <v>136</v>
      </c>
      <c r="I1299" s="1" t="str">
        <f t="shared" si="80"/>
        <v>25101000</v>
      </c>
      <c r="J1299" s="2" t="s">
        <v>18226</v>
      </c>
      <c r="K1299" s="1" t="str">
        <f t="shared" si="81"/>
        <v>25101000</v>
      </c>
      <c r="L1299" s="1" t="s">
        <v>18226</v>
      </c>
      <c r="M1299" s="1" t="str">
        <f t="shared" si="82"/>
        <v>251010</v>
      </c>
      <c r="N1299" s="1" t="str">
        <f t="shared" si="83"/>
        <v>INSERT INTO tmis_commodity(name, description, hs_code, level, status_id, created_at, updated_at) VALUES('-Unground','-Unground','251010',2,1,'2012-06-01','2012-06-01')</v>
      </c>
    </row>
    <row r="1300" spans="1:14">
      <c r="A1300" s="1">
        <v>1274</v>
      </c>
      <c r="B1300" s="2" t="s">
        <v>2981</v>
      </c>
      <c r="C1300" s="2" t="s">
        <v>2982</v>
      </c>
      <c r="D1300" s="2" t="s">
        <v>2983</v>
      </c>
      <c r="E1300" s="2" t="s">
        <v>135</v>
      </c>
      <c r="F1300" s="2" t="s">
        <v>73</v>
      </c>
      <c r="G1300" s="2" t="s">
        <v>73</v>
      </c>
      <c r="H1300" s="2" t="s">
        <v>136</v>
      </c>
      <c r="I1300" s="1" t="str">
        <f t="shared" si="80"/>
        <v>25102000</v>
      </c>
      <c r="J1300" s="2" t="s">
        <v>18227</v>
      </c>
      <c r="K1300" s="1" t="str">
        <f t="shared" si="81"/>
        <v>25102000</v>
      </c>
      <c r="L1300" s="1" t="s">
        <v>18227</v>
      </c>
      <c r="M1300" s="1" t="str">
        <f t="shared" si="82"/>
        <v>251020</v>
      </c>
      <c r="N1300" s="1" t="str">
        <f t="shared" si="83"/>
        <v>INSERT INTO tmis_commodity(name, description, hs_code, level, status_id, created_at, updated_at) VALUES('-Ground','-Ground','251020',2,1,'2012-06-01','2012-06-01')</v>
      </c>
    </row>
    <row r="1301" spans="1:14">
      <c r="A1301" s="1">
        <v>1275</v>
      </c>
      <c r="B1301" s="2" t="s">
        <v>2984</v>
      </c>
      <c r="C1301" s="2" t="s">
        <v>2985</v>
      </c>
      <c r="D1301" s="2" t="s">
        <v>2986</v>
      </c>
      <c r="E1301" s="2" t="s">
        <v>10</v>
      </c>
      <c r="F1301" s="2" t="s">
        <v>10</v>
      </c>
      <c r="G1301" s="2" t="s">
        <v>10</v>
      </c>
      <c r="I1301" s="1" t="str">
        <f t="shared" si="80"/>
        <v>2511</v>
      </c>
      <c r="J1301" s="2" t="s">
        <v>18228</v>
      </c>
      <c r="K1301" s="1" t="str">
        <f t="shared" si="81"/>
        <v>2511</v>
      </c>
      <c r="L1301" s="1" t="s">
        <v>18228</v>
      </c>
      <c r="M1301" s="1" t="str">
        <f t="shared" si="82"/>
        <v>2511</v>
      </c>
      <c r="N1301" s="1" t="str">
        <f t="shared" si="83"/>
        <v>INSERT INTO tmis_commodity(name, description, hs_code, level, status_id, created_at, updated_at) VALUES('Natural barium sulphate (barytes); natural barium carbonate (witherite), whether or not calcined, other than barium oxide of heading 28.16.','Natural barium sulphate (barytes); natural barium carbonate (witherite), whether or not calcined, other than barium oxide of heading 28.16.','2511',1,1,'2012-06-01','2012-06-01')</v>
      </c>
    </row>
    <row r="1302" spans="1:14">
      <c r="A1302" s="1">
        <v>1276</v>
      </c>
      <c r="B1302" s="2" t="s">
        <v>2987</v>
      </c>
      <c r="C1302" s="2" t="s">
        <v>2988</v>
      </c>
      <c r="D1302" s="2" t="s">
        <v>2989</v>
      </c>
      <c r="E1302" s="2" t="s">
        <v>135</v>
      </c>
      <c r="F1302" s="2" t="s">
        <v>73</v>
      </c>
      <c r="G1302" s="2" t="s">
        <v>73</v>
      </c>
      <c r="H1302" s="2" t="s">
        <v>136</v>
      </c>
      <c r="I1302" s="1" t="str">
        <f t="shared" si="80"/>
        <v>25111000</v>
      </c>
      <c r="J1302" s="2" t="s">
        <v>18229</v>
      </c>
      <c r="K1302" s="1" t="str">
        <f t="shared" si="81"/>
        <v>25111000</v>
      </c>
      <c r="L1302" s="1" t="s">
        <v>18229</v>
      </c>
      <c r="M1302" s="1" t="str">
        <f t="shared" si="82"/>
        <v>251110</v>
      </c>
      <c r="N1302" s="1" t="str">
        <f t="shared" si="83"/>
        <v>INSERT INTO tmis_commodity(name, description, hs_code, level, status_id, created_at, updated_at) VALUES('-Natural barium sulphate (barytes)','-Natural barium sulphate (barytes)','251110',2,1,'2012-06-01','2012-06-01')</v>
      </c>
    </row>
    <row r="1303" spans="1:14">
      <c r="A1303" s="1">
        <v>1277</v>
      </c>
      <c r="B1303" s="2" t="s">
        <v>2990</v>
      </c>
      <c r="C1303" s="2" t="s">
        <v>2991</v>
      </c>
      <c r="D1303" s="2" t="s">
        <v>2992</v>
      </c>
      <c r="E1303" s="2" t="s">
        <v>135</v>
      </c>
      <c r="F1303" s="2" t="s">
        <v>73</v>
      </c>
      <c r="G1303" s="2" t="s">
        <v>73</v>
      </c>
      <c r="H1303" s="2" t="s">
        <v>136</v>
      </c>
      <c r="I1303" s="1" t="str">
        <f t="shared" si="80"/>
        <v>25112000</v>
      </c>
      <c r="J1303" s="2" t="s">
        <v>18230</v>
      </c>
      <c r="K1303" s="1" t="str">
        <f t="shared" si="81"/>
        <v>25112000</v>
      </c>
      <c r="L1303" s="1" t="s">
        <v>18230</v>
      </c>
      <c r="M1303" s="1" t="str">
        <f t="shared" si="82"/>
        <v>251120</v>
      </c>
      <c r="N1303" s="1" t="str">
        <f t="shared" si="83"/>
        <v>INSERT INTO tmis_commodity(name, description, hs_code, level, status_id, created_at, updated_at) VALUES('-Natural barium carbonate (witherite)','-Natural barium carbonate (witherite)','251120',2,1,'2012-06-01','2012-06-01')</v>
      </c>
    </row>
    <row r="1304" spans="1:14">
      <c r="A1304" s="1">
        <v>1278</v>
      </c>
      <c r="B1304" s="2" t="s">
        <v>2993</v>
      </c>
      <c r="C1304" s="2" t="s">
        <v>2994</v>
      </c>
      <c r="D1304" s="2" t="s">
        <v>2995</v>
      </c>
      <c r="E1304" s="2" t="s">
        <v>135</v>
      </c>
      <c r="F1304" s="2" t="s">
        <v>73</v>
      </c>
      <c r="G1304" s="2" t="s">
        <v>73</v>
      </c>
      <c r="H1304" s="2" t="s">
        <v>136</v>
      </c>
      <c r="I1304" s="1" t="str">
        <f t="shared" si="80"/>
        <v>25120000</v>
      </c>
      <c r="J1304" s="2" t="s">
        <v>18231</v>
      </c>
      <c r="K1304" s="1" t="str">
        <f t="shared" si="81"/>
        <v>25120000</v>
      </c>
      <c r="L1304" s="1" t="s">
        <v>18231</v>
      </c>
      <c r="M1304" s="1" t="str">
        <f t="shared" si="82"/>
        <v>2512</v>
      </c>
      <c r="N1304" s="1" t="str">
        <f t="shared" si="83"/>
        <v>INSERT INTO tmis_commodity(name, description, hs_code, level, status_id, created_at, updated_at) VALUES('Siliceous fossil meals (for example, kieselguhr, tripolite and diatomite) and similar siliceous earths, whether or not calcined, of an apparent specific gravity of 1 or less.','Siliceous fossil meals (for example, kieselguhr, tripolite and diatomite) and similar siliceous earths, whether or not calcined, of an apparent specific gravity of 1 or less.','2512',1,1,'2012-06-01','2012-06-01')</v>
      </c>
    </row>
    <row r="1305" spans="1:14">
      <c r="A1305" s="1">
        <v>1279</v>
      </c>
      <c r="B1305" s="2" t="s">
        <v>2996</v>
      </c>
      <c r="C1305" s="2" t="s">
        <v>2997</v>
      </c>
      <c r="D1305" s="2" t="s">
        <v>2998</v>
      </c>
      <c r="E1305" s="2" t="s">
        <v>10</v>
      </c>
      <c r="F1305" s="2" t="s">
        <v>10</v>
      </c>
      <c r="G1305" s="2" t="s">
        <v>10</v>
      </c>
      <c r="I1305" s="1" t="str">
        <f t="shared" si="80"/>
        <v>2513</v>
      </c>
      <c r="J1305" s="2" t="s">
        <v>18232</v>
      </c>
      <c r="K1305" s="1" t="str">
        <f t="shared" si="81"/>
        <v>2513</v>
      </c>
      <c r="L1305" s="1" t="s">
        <v>18232</v>
      </c>
      <c r="M1305" s="1" t="str">
        <f t="shared" si="82"/>
        <v>2513</v>
      </c>
      <c r="N1305" s="1" t="str">
        <f t="shared" si="83"/>
        <v>INSERT INTO tmis_commodity(name, description, hs_code, level, status_id, created_at, updated_at) VALUES('Pumice stone; emery; natural corundum, natural garnet and other natural abrasives, whether or not heat-treated.','Pumice stone; emery; natural corundum, natural garnet and other natural abrasives, whether or not heat-treated.','2513',1,1,'2012-06-01','2012-06-01')</v>
      </c>
    </row>
    <row r="1306" spans="1:14">
      <c r="A1306" s="1">
        <v>1280</v>
      </c>
      <c r="B1306" s="2" t="s">
        <v>2999</v>
      </c>
      <c r="C1306" s="2" t="s">
        <v>3000</v>
      </c>
      <c r="D1306" s="2" t="s">
        <v>3001</v>
      </c>
      <c r="E1306" s="2" t="s">
        <v>135</v>
      </c>
      <c r="F1306" s="2" t="s">
        <v>73</v>
      </c>
      <c r="G1306" s="2" t="s">
        <v>73</v>
      </c>
      <c r="H1306" s="2" t="s">
        <v>136</v>
      </c>
      <c r="I1306" s="1" t="str">
        <f t="shared" si="80"/>
        <v>25131000</v>
      </c>
      <c r="J1306" s="2" t="s">
        <v>18233</v>
      </c>
      <c r="K1306" s="1" t="str">
        <f t="shared" si="81"/>
        <v>25131000</v>
      </c>
      <c r="L1306" s="1" t="s">
        <v>18233</v>
      </c>
      <c r="M1306" s="1" t="str">
        <f t="shared" si="82"/>
        <v>251310</v>
      </c>
      <c r="N1306" s="1" t="str">
        <f t="shared" si="83"/>
        <v>INSERT INTO tmis_commodity(name, description, hs_code, level, status_id, created_at, updated_at) VALUES('-Pumice stone','-Pumice stone','251310',2,1,'2012-06-01','2012-06-01')</v>
      </c>
    </row>
    <row r="1307" spans="1:14">
      <c r="A1307" s="1">
        <v>1281</v>
      </c>
      <c r="B1307" s="2" t="s">
        <v>3002</v>
      </c>
      <c r="C1307" s="2" t="s">
        <v>3003</v>
      </c>
      <c r="D1307" s="2" t="s">
        <v>3004</v>
      </c>
      <c r="E1307" s="2" t="s">
        <v>135</v>
      </c>
      <c r="F1307" s="2" t="s">
        <v>73</v>
      </c>
      <c r="G1307" s="2" t="s">
        <v>73</v>
      </c>
      <c r="H1307" s="2" t="s">
        <v>136</v>
      </c>
      <c r="I1307" s="1" t="str">
        <f t="shared" si="80"/>
        <v>25132000</v>
      </c>
      <c r="J1307" s="2" t="s">
        <v>18234</v>
      </c>
      <c r="K1307" s="1" t="str">
        <f t="shared" si="81"/>
        <v>25132000</v>
      </c>
      <c r="L1307" s="1" t="s">
        <v>18234</v>
      </c>
      <c r="M1307" s="1" t="str">
        <f t="shared" si="82"/>
        <v>251320</v>
      </c>
      <c r="N1307" s="1" t="str">
        <f t="shared" si="83"/>
        <v>INSERT INTO tmis_commodity(name, description, hs_code, level, status_id, created_at, updated_at) VALUES('-Emery, natural corundum, natural garnet and other natural abrasives','-Emery, natural corundum, natural garnet and other natural abrasives','251320',2,1,'2012-06-01','2012-06-01')</v>
      </c>
    </row>
    <row r="1308" spans="1:14">
      <c r="A1308" s="1">
        <v>1282</v>
      </c>
      <c r="B1308" s="2" t="s">
        <v>3005</v>
      </c>
      <c r="C1308" s="2" t="s">
        <v>3006</v>
      </c>
      <c r="D1308" s="2" t="s">
        <v>3007</v>
      </c>
      <c r="E1308" s="2" t="s">
        <v>135</v>
      </c>
      <c r="F1308" s="2" t="s">
        <v>73</v>
      </c>
      <c r="G1308" s="2" t="s">
        <v>73</v>
      </c>
      <c r="H1308" s="2" t="s">
        <v>136</v>
      </c>
      <c r="I1308" s="1" t="str">
        <f t="shared" si="80"/>
        <v>25140000</v>
      </c>
      <c r="J1308" s="2" t="s">
        <v>18235</v>
      </c>
      <c r="K1308" s="1" t="str">
        <f t="shared" si="81"/>
        <v>25140000</v>
      </c>
      <c r="L1308" s="1" t="s">
        <v>18235</v>
      </c>
      <c r="M1308" s="1" t="str">
        <f t="shared" si="82"/>
        <v>2514</v>
      </c>
      <c r="N1308" s="1" t="str">
        <f t="shared" si="83"/>
        <v>INSERT INTO tmis_commodity(name, description, hs_code, level, status_id, created_at, updated_at) VALUES('Slate, whether or not roughly trimmed or merely cut, by sawing or otherwise, into blocks or slabs of a rectangular (including square) shape.','Slate, whether or not roughly trimmed or merely cut, by sawing or otherwise, into blocks or slabs of a rectangular (including square) shape.','2514',1,1,'2012-06-01','2012-06-01')</v>
      </c>
    </row>
    <row r="1309" spans="1:14">
      <c r="A1309" s="1">
        <v>1283</v>
      </c>
      <c r="B1309" s="2" t="s">
        <v>3008</v>
      </c>
      <c r="C1309" s="2" t="s">
        <v>3009</v>
      </c>
      <c r="D1309" s="2" t="s">
        <v>3010</v>
      </c>
      <c r="E1309" s="2" t="s">
        <v>10</v>
      </c>
      <c r="F1309" s="2" t="s">
        <v>10</v>
      </c>
      <c r="G1309" s="2" t="s">
        <v>10</v>
      </c>
      <c r="I1309" s="1" t="str">
        <f t="shared" si="80"/>
        <v>2515</v>
      </c>
      <c r="J1309" s="2" t="s">
        <v>18236</v>
      </c>
      <c r="K1309" s="1" t="str">
        <f t="shared" si="81"/>
        <v>2515</v>
      </c>
      <c r="L1309" s="1" t="s">
        <v>18236</v>
      </c>
      <c r="M1309" s="1" t="str">
        <f t="shared" si="82"/>
        <v>2515</v>
      </c>
      <c r="N1309" s="1" t="str">
        <f t="shared" si="83"/>
        <v>INSERT INTO tmis_commodity(name, description, hs_code, level, status_id, created_at, updated_at) VALUES('Marble, travertine, ecaussine and other calcareous monumental or building stone of an apparent specific gravity of 2.5 or more, and alabaster, whether or not roughly trimmed or merely cut, by sawing o','Marble, travertine, ecaussine and other calcareous monumental or building stone of an apparent specific gravity of 2.5 or more, and alabaster, whether or not roughly trimmed or merely cut, by sawing or otherwise, into blocks or slabs of a rectangular (including square) shape.','2515',1,1,'2012-06-01','2012-06-01')</v>
      </c>
    </row>
    <row r="1310" spans="1:14">
      <c r="A1310" s="1">
        <v>1284</v>
      </c>
      <c r="B1310" s="2" t="s">
        <v>10</v>
      </c>
      <c r="C1310" s="2" t="s">
        <v>3011</v>
      </c>
      <c r="D1310" s="2" t="s">
        <v>3012</v>
      </c>
      <c r="E1310" s="2" t="s">
        <v>10</v>
      </c>
      <c r="F1310" s="2" t="s">
        <v>10</v>
      </c>
      <c r="G1310" s="2" t="s">
        <v>10</v>
      </c>
      <c r="I1310" s="1" t="str">
        <f t="shared" si="80"/>
        <v xml:space="preserve"> </v>
      </c>
      <c r="J1310" s="2" t="s">
        <v>10</v>
      </c>
      <c r="K1310" s="1" t="str">
        <f t="shared" si="81"/>
        <v xml:space="preserve"> </v>
      </c>
      <c r="L1310" s="1" t="s">
        <v>10</v>
      </c>
      <c r="M1310" s="1" t="str">
        <f t="shared" si="82"/>
        <v xml:space="preserve"> </v>
      </c>
      <c r="N1310" s="1" t="str">
        <f t="shared" si="83"/>
        <v>INSERT INTO tmis_commodity(name, description, hs_code, level, status_id, created_at, updated_at) VALUES('-Marble and travertine :','-Marble and travertine :',' ',3,1,'2012-06-01','2012-06-01')</v>
      </c>
    </row>
    <row r="1311" spans="1:14">
      <c r="A1311" s="1">
        <v>1285</v>
      </c>
      <c r="B1311" s="2" t="s">
        <v>3013</v>
      </c>
      <c r="C1311" s="2" t="s">
        <v>3014</v>
      </c>
      <c r="D1311" s="2" t="s">
        <v>3015</v>
      </c>
      <c r="E1311" s="2" t="s">
        <v>135</v>
      </c>
      <c r="F1311" s="2" t="s">
        <v>955</v>
      </c>
      <c r="G1311" s="2" t="s">
        <v>955</v>
      </c>
      <c r="H1311" s="2" t="s">
        <v>136</v>
      </c>
      <c r="I1311" s="1" t="str">
        <f t="shared" si="80"/>
        <v>25151100</v>
      </c>
      <c r="J1311" s="2" t="s">
        <v>18237</v>
      </c>
      <c r="K1311" s="1" t="str">
        <f t="shared" si="81"/>
        <v>25151100</v>
      </c>
      <c r="L1311" s="1" t="s">
        <v>18237</v>
      </c>
      <c r="M1311" s="1" t="str">
        <f t="shared" si="82"/>
        <v>251511</v>
      </c>
      <c r="N1311" s="1" t="str">
        <f t="shared" si="83"/>
        <v>INSERT INTO tmis_commodity(name, description, hs_code, level, status_id, created_at, updated_at) VALUES('--Crude or roughly trimmed','--Crude or roughly trimmed','251511',2,1,'2012-06-01','2012-06-01')</v>
      </c>
    </row>
    <row r="1312" spans="1:14">
      <c r="A1312" s="1">
        <v>1286</v>
      </c>
      <c r="B1312" s="2" t="s">
        <v>3016</v>
      </c>
      <c r="C1312" s="2" t="s">
        <v>3017</v>
      </c>
      <c r="D1312" s="2" t="s">
        <v>3018</v>
      </c>
      <c r="E1312" s="2" t="s">
        <v>135</v>
      </c>
      <c r="F1312" s="2" t="s">
        <v>955</v>
      </c>
      <c r="G1312" s="2" t="s">
        <v>955</v>
      </c>
      <c r="H1312" s="2" t="s">
        <v>136</v>
      </c>
      <c r="I1312" s="1" t="str">
        <f t="shared" si="80"/>
        <v>25151200</v>
      </c>
      <c r="J1312" s="2" t="s">
        <v>18238</v>
      </c>
      <c r="K1312" s="1" t="str">
        <f t="shared" si="81"/>
        <v>25151200</v>
      </c>
      <c r="L1312" s="1" t="s">
        <v>18238</v>
      </c>
      <c r="M1312" s="1" t="str">
        <f t="shared" si="82"/>
        <v>251512</v>
      </c>
      <c r="N1312" s="1" t="str">
        <f t="shared" si="83"/>
        <v>INSERT INTO tmis_commodity(name, description, hs_code, level, status_id, created_at, updated_at) VALUES('--Merely cut, by sawing or otherwise, into blocks or slabs of a rectangular (including square) shape','--Merely cut, by sawing or otherwise, into blocks or slabs of a rectangular (including square) shape','251512',2,1,'2012-06-01','2012-06-01')</v>
      </c>
    </row>
    <row r="1313" spans="1:14">
      <c r="A1313" s="1">
        <v>1287</v>
      </c>
      <c r="B1313" s="2" t="s">
        <v>3019</v>
      </c>
      <c r="C1313" s="2" t="s">
        <v>3020</v>
      </c>
      <c r="D1313" s="2" t="s">
        <v>3021</v>
      </c>
      <c r="E1313" s="2" t="s">
        <v>135</v>
      </c>
      <c r="F1313" s="2" t="s">
        <v>955</v>
      </c>
      <c r="G1313" s="2" t="s">
        <v>955</v>
      </c>
      <c r="H1313" s="2" t="s">
        <v>136</v>
      </c>
      <c r="I1313" s="1" t="str">
        <f t="shared" si="80"/>
        <v>25152000</v>
      </c>
      <c r="J1313" s="2" t="s">
        <v>18239</v>
      </c>
      <c r="K1313" s="1" t="str">
        <f t="shared" si="81"/>
        <v>25152000</v>
      </c>
      <c r="L1313" s="1" t="s">
        <v>18239</v>
      </c>
      <c r="M1313" s="1" t="str">
        <f t="shared" si="82"/>
        <v>251520</v>
      </c>
      <c r="N1313" s="1" t="str">
        <f t="shared" si="83"/>
        <v>INSERT INTO tmis_commodity(name, description, hs_code, level, status_id, created_at, updated_at) VALUES('-Ecaussine and other calcareous monumental or building stone; alabaster','-Ecaussine and other calcareous monumental or building stone; alabaster','251520',2,1,'2012-06-01','2012-06-01')</v>
      </c>
    </row>
    <row r="1314" spans="1:14">
      <c r="A1314" s="1">
        <v>1288</v>
      </c>
      <c r="B1314" s="2" t="s">
        <v>3022</v>
      </c>
      <c r="C1314" s="2" t="s">
        <v>3023</v>
      </c>
      <c r="D1314" s="2" t="s">
        <v>3024</v>
      </c>
      <c r="E1314" s="2" t="s">
        <v>10</v>
      </c>
      <c r="F1314" s="2" t="s">
        <v>10</v>
      </c>
      <c r="G1314" s="2" t="s">
        <v>10</v>
      </c>
      <c r="I1314" s="1" t="str">
        <f t="shared" si="80"/>
        <v>2516</v>
      </c>
      <c r="J1314" s="2" t="s">
        <v>18240</v>
      </c>
      <c r="K1314" s="1" t="str">
        <f t="shared" si="81"/>
        <v>2516</v>
      </c>
      <c r="L1314" s="1" t="s">
        <v>18240</v>
      </c>
      <c r="M1314" s="1" t="str">
        <f t="shared" si="82"/>
        <v>2516</v>
      </c>
      <c r="N1314" s="1" t="str">
        <f t="shared" si="83"/>
        <v>INSERT INTO tmis_commodity(name, description, hs_code, level, status_id, created_at, updated_at) VALUES('Granite, porphyry, basalt, sandstone and other monumental or building stone, whether or not roughly trimmed or merely cut, by sawing or otherwise, into blocks or slabs of a rectangular (including squa','Granite, porphyry, basalt, sandstone and other monumental or building stone, whether or not roughly trimmed or merely cut, by sawing or otherwise, into blocks or slabs of a rectangular (including square) shape.','2516',1,1,'2012-06-01','2012-06-01')</v>
      </c>
    </row>
    <row r="1315" spans="1:14">
      <c r="A1315" s="1">
        <v>1289</v>
      </c>
      <c r="B1315" s="2" t="s">
        <v>10</v>
      </c>
      <c r="C1315" s="2" t="s">
        <v>3025</v>
      </c>
      <c r="D1315" s="2" t="s">
        <v>3026</v>
      </c>
      <c r="E1315" s="2" t="s">
        <v>10</v>
      </c>
      <c r="F1315" s="2" t="s">
        <v>10</v>
      </c>
      <c r="G1315" s="2" t="s">
        <v>10</v>
      </c>
      <c r="I1315" s="1" t="str">
        <f t="shared" si="80"/>
        <v xml:space="preserve"> </v>
      </c>
      <c r="J1315" s="2" t="s">
        <v>10</v>
      </c>
      <c r="K1315" s="1" t="str">
        <f t="shared" si="81"/>
        <v xml:space="preserve"> </v>
      </c>
      <c r="L1315" s="1" t="s">
        <v>10</v>
      </c>
      <c r="M1315" s="1" t="str">
        <f t="shared" si="82"/>
        <v xml:space="preserve"> </v>
      </c>
      <c r="N1315" s="1" t="str">
        <f t="shared" si="83"/>
        <v>INSERT INTO tmis_commodity(name, description, hs_code, level, status_id, created_at, updated_at) VALUES('-Granite :','-Granite :',' ',3,1,'2012-06-01','2012-06-01')</v>
      </c>
    </row>
    <row r="1316" spans="1:14">
      <c r="A1316" s="1">
        <v>1290</v>
      </c>
      <c r="B1316" s="2" t="s">
        <v>3027</v>
      </c>
      <c r="C1316" s="2" t="s">
        <v>3014</v>
      </c>
      <c r="D1316" s="2" t="s">
        <v>3028</v>
      </c>
      <c r="E1316" s="2" t="s">
        <v>135</v>
      </c>
      <c r="F1316" s="2" t="s">
        <v>73</v>
      </c>
      <c r="G1316" s="2" t="s">
        <v>73</v>
      </c>
      <c r="H1316" s="2" t="s">
        <v>136</v>
      </c>
      <c r="I1316" s="1" t="str">
        <f t="shared" si="80"/>
        <v>25161100</v>
      </c>
      <c r="J1316" s="2" t="s">
        <v>18241</v>
      </c>
      <c r="K1316" s="1" t="str">
        <f t="shared" si="81"/>
        <v>25161100</v>
      </c>
      <c r="L1316" s="1" t="s">
        <v>18241</v>
      </c>
      <c r="M1316" s="1" t="str">
        <f t="shared" si="82"/>
        <v>251611</v>
      </c>
      <c r="N1316" s="1" t="str">
        <f t="shared" si="83"/>
        <v>INSERT INTO tmis_commodity(name, description, hs_code, level, status_id, created_at, updated_at) VALUES('--Crude or roughly trimmed','--Crude or roughly trimmed','251611',2,1,'2012-06-01','2012-06-01')</v>
      </c>
    </row>
    <row r="1317" spans="1:14">
      <c r="A1317" s="1">
        <v>1291</v>
      </c>
      <c r="B1317" s="2" t="s">
        <v>3029</v>
      </c>
      <c r="C1317" s="2" t="s">
        <v>3017</v>
      </c>
      <c r="D1317" s="2" t="s">
        <v>3030</v>
      </c>
      <c r="E1317" s="2" t="s">
        <v>135</v>
      </c>
      <c r="F1317" s="2" t="s">
        <v>73</v>
      </c>
      <c r="G1317" s="2" t="s">
        <v>73</v>
      </c>
      <c r="H1317" s="2" t="s">
        <v>136</v>
      </c>
      <c r="I1317" s="1" t="str">
        <f t="shared" si="80"/>
        <v>25161200</v>
      </c>
      <c r="J1317" s="2" t="s">
        <v>18242</v>
      </c>
      <c r="K1317" s="1" t="str">
        <f t="shared" si="81"/>
        <v>25161200</v>
      </c>
      <c r="L1317" s="1" t="s">
        <v>18242</v>
      </c>
      <c r="M1317" s="1" t="str">
        <f t="shared" si="82"/>
        <v>251612</v>
      </c>
      <c r="N1317" s="1" t="str">
        <f t="shared" si="83"/>
        <v>INSERT INTO tmis_commodity(name, description, hs_code, level, status_id, created_at, updated_at) VALUES('--Merely cut, by sawing or otherwise, into blocks or slabs of a rectangular (including square) shape','--Merely cut, by sawing or otherwise, into blocks or slabs of a rectangular (including square) shape','251612',2,1,'2012-06-01','2012-06-01')</v>
      </c>
    </row>
    <row r="1318" spans="1:14">
      <c r="A1318" s="1">
        <v>1292</v>
      </c>
      <c r="B1318" s="2" t="s">
        <v>3031</v>
      </c>
      <c r="C1318" s="2" t="s">
        <v>3032</v>
      </c>
      <c r="D1318" s="2" t="s">
        <v>3033</v>
      </c>
      <c r="E1318" s="2" t="s">
        <v>135</v>
      </c>
      <c r="F1318" s="2" t="s">
        <v>73</v>
      </c>
      <c r="G1318" s="2" t="s">
        <v>73</v>
      </c>
      <c r="H1318" s="2" t="s">
        <v>136</v>
      </c>
      <c r="I1318" s="1" t="str">
        <f t="shared" si="80"/>
        <v>25162000</v>
      </c>
      <c r="J1318" s="2" t="s">
        <v>18243</v>
      </c>
      <c r="K1318" s="1" t="str">
        <f t="shared" si="81"/>
        <v>25162000</v>
      </c>
      <c r="L1318" s="1" t="s">
        <v>18243</v>
      </c>
      <c r="M1318" s="1" t="str">
        <f t="shared" si="82"/>
        <v>251620</v>
      </c>
      <c r="N1318" s="1" t="str">
        <f t="shared" si="83"/>
        <v>INSERT INTO tmis_commodity(name, description, hs_code, level, status_id, created_at, updated_at) VALUES('-Sandstone','-Sandstone','251620',2,1,'2012-06-01','2012-06-01')</v>
      </c>
    </row>
    <row r="1319" spans="1:14">
      <c r="A1319" s="1">
        <v>1293</v>
      </c>
      <c r="B1319" s="2" t="s">
        <v>3034</v>
      </c>
      <c r="C1319" s="2" t="s">
        <v>3035</v>
      </c>
      <c r="D1319" s="2" t="s">
        <v>3036</v>
      </c>
      <c r="E1319" s="2" t="s">
        <v>135</v>
      </c>
      <c r="F1319" s="2" t="s">
        <v>73</v>
      </c>
      <c r="G1319" s="2" t="s">
        <v>73</v>
      </c>
      <c r="H1319" s="2" t="s">
        <v>136</v>
      </c>
      <c r="I1319" s="1" t="str">
        <f t="shared" si="80"/>
        <v>25169000</v>
      </c>
      <c r="J1319" s="2" t="s">
        <v>18244</v>
      </c>
      <c r="K1319" s="1" t="str">
        <f t="shared" si="81"/>
        <v>25169000</v>
      </c>
      <c r="L1319" s="1" t="s">
        <v>18244</v>
      </c>
      <c r="M1319" s="1" t="str">
        <f t="shared" si="82"/>
        <v>251690</v>
      </c>
      <c r="N1319" s="1" t="str">
        <f t="shared" si="83"/>
        <v>INSERT INTO tmis_commodity(name, description, hs_code, level, status_id, created_at, updated_at) VALUES('-Other monumental or building stone','-Other monumental or building stone','251690',2,1,'2012-06-01','2012-06-01')</v>
      </c>
    </row>
    <row r="1320" spans="1:14">
      <c r="A1320" s="1">
        <v>1294</v>
      </c>
      <c r="B1320" s="2" t="s">
        <v>3037</v>
      </c>
      <c r="C1320" s="2" t="s">
        <v>3038</v>
      </c>
      <c r="D1320" s="2" t="s">
        <v>3039</v>
      </c>
      <c r="E1320" s="2" t="s">
        <v>10</v>
      </c>
      <c r="F1320" s="2" t="s">
        <v>10</v>
      </c>
      <c r="G1320" s="2" t="s">
        <v>10</v>
      </c>
      <c r="I1320" s="1" t="str">
        <f t="shared" si="80"/>
        <v>2517</v>
      </c>
      <c r="J1320" s="2" t="s">
        <v>18245</v>
      </c>
      <c r="K1320" s="1" t="str">
        <f t="shared" si="81"/>
        <v>2517</v>
      </c>
      <c r="L1320" s="1" t="s">
        <v>18245</v>
      </c>
      <c r="M1320" s="1" t="str">
        <f t="shared" si="82"/>
        <v>2517</v>
      </c>
      <c r="N1320" s="1" t="str">
        <f t="shared" si="83"/>
        <v>INSERT INTO tmis_commodity(name, description, hs_code, level, status_id, created_at, updated_at) VALUES('Pebbles, gravel, broken or crushed stone, of a kind commonly used for concrete aggregates, for road metalling or for railway or other ballast, shingle and flint, whether or not heat-treated; macadam o','Pebbles,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heat-treated.','2517',1,1,'2012-06-01','2012-06-01')</v>
      </c>
    </row>
    <row r="1321" spans="1:14">
      <c r="A1321" s="1">
        <v>1295</v>
      </c>
      <c r="B1321" s="2" t="s">
        <v>3040</v>
      </c>
      <c r="C1321" s="2" t="s">
        <v>3041</v>
      </c>
      <c r="D1321" s="2" t="s">
        <v>3042</v>
      </c>
      <c r="E1321" s="2" t="s">
        <v>135</v>
      </c>
      <c r="F1321" s="2" t="s">
        <v>73</v>
      </c>
      <c r="G1321" s="2" t="s">
        <v>73</v>
      </c>
      <c r="H1321" s="2" t="s">
        <v>136</v>
      </c>
      <c r="I1321" s="1" t="str">
        <f t="shared" si="80"/>
        <v>25171000</v>
      </c>
      <c r="J1321" s="2" t="s">
        <v>18246</v>
      </c>
      <c r="K1321" s="1" t="str">
        <f t="shared" si="81"/>
        <v>25171000</v>
      </c>
      <c r="L1321" s="1" t="s">
        <v>18246</v>
      </c>
      <c r="M1321" s="1" t="str">
        <f t="shared" si="82"/>
        <v>251710</v>
      </c>
      <c r="N1321" s="1" t="str">
        <f t="shared" si="83"/>
        <v>INSERT INTO tmis_commodity(name, description, hs_code, level, status_id, created_at, updated_at) VALUES('-Pebbles, gravel, broken or crushed stone, of a kind commonly used for concrete aggregates, for road metalling or for railway or other ballast, shingle and flint, whether or not heat-treated','-Pebbles, gravel, broken or crushed stone, of a kind commonly used for concrete aggregates, for road metalling or for railway or other ballast, shingle and flint, whether or not heat-treated','251710',2,1,'2012-06-01','2012-06-01')</v>
      </c>
    </row>
    <row r="1322" spans="1:14">
      <c r="A1322" s="1">
        <v>1296</v>
      </c>
      <c r="B1322" s="2" t="s">
        <v>3043</v>
      </c>
      <c r="C1322" s="2" t="s">
        <v>3044</v>
      </c>
      <c r="D1322" s="2" t="s">
        <v>3045</v>
      </c>
      <c r="E1322" s="2" t="s">
        <v>135</v>
      </c>
      <c r="F1322" s="2" t="s">
        <v>73</v>
      </c>
      <c r="G1322" s="2" t="s">
        <v>73</v>
      </c>
      <c r="H1322" s="2" t="s">
        <v>136</v>
      </c>
      <c r="I1322" s="1" t="str">
        <f t="shared" si="80"/>
        <v>25172000</v>
      </c>
      <c r="J1322" s="2" t="s">
        <v>18247</v>
      </c>
      <c r="K1322" s="1" t="str">
        <f t="shared" si="81"/>
        <v>25172000</v>
      </c>
      <c r="L1322" s="1" t="s">
        <v>18247</v>
      </c>
      <c r="M1322" s="1" t="str">
        <f t="shared" si="82"/>
        <v>251720</v>
      </c>
      <c r="N1322" s="1" t="str">
        <f t="shared" si="83"/>
        <v>INSERT INTO tmis_commodity(name, description, hs_code, level, status_id, created_at, updated_at) VALUES(' Macadam of slag, dross or similar industrial waste, whether or not incorporating the materials cited in subheading 2517.10',' Macadam of slag, dross or similar industrial waste, whether or not incorporating the materials cited in subheading 2517.10','251720',2,1,'2012-06-01','2012-06-01')</v>
      </c>
    </row>
    <row r="1323" spans="1:14">
      <c r="A1323" s="1">
        <v>1297</v>
      </c>
      <c r="B1323" s="2" t="s">
        <v>3046</v>
      </c>
      <c r="C1323" s="2" t="s">
        <v>3047</v>
      </c>
      <c r="D1323" s="2" t="s">
        <v>3048</v>
      </c>
      <c r="E1323" s="2" t="s">
        <v>135</v>
      </c>
      <c r="F1323" s="2" t="s">
        <v>73</v>
      </c>
      <c r="G1323" s="2" t="s">
        <v>73</v>
      </c>
      <c r="H1323" s="2" t="s">
        <v>136</v>
      </c>
      <c r="I1323" s="1" t="str">
        <f t="shared" si="80"/>
        <v>25173000</v>
      </c>
      <c r="J1323" s="2" t="s">
        <v>18248</v>
      </c>
      <c r="K1323" s="1" t="str">
        <f t="shared" si="81"/>
        <v>25173000</v>
      </c>
      <c r="L1323" s="1" t="s">
        <v>18248</v>
      </c>
      <c r="M1323" s="1" t="str">
        <f t="shared" si="82"/>
        <v>251730</v>
      </c>
      <c r="N1323" s="1" t="str">
        <f t="shared" si="83"/>
        <v>INSERT INTO tmis_commodity(name, description, hs_code, level, status_id, created_at, updated_at) VALUES('-Tarred macadam','-Tarred macadam','251730',2,1,'2012-06-01','2012-06-01')</v>
      </c>
    </row>
    <row r="1324" spans="1:14">
      <c r="A1324" s="1">
        <v>1298</v>
      </c>
      <c r="B1324" s="2" t="s">
        <v>10</v>
      </c>
      <c r="C1324" s="2" t="s">
        <v>3049</v>
      </c>
      <c r="D1324" s="2" t="s">
        <v>3050</v>
      </c>
      <c r="E1324" s="2" t="s">
        <v>10</v>
      </c>
      <c r="F1324" s="2" t="s">
        <v>10</v>
      </c>
      <c r="G1324" s="2" t="s">
        <v>10</v>
      </c>
      <c r="I1324" s="1" t="str">
        <f t="shared" si="80"/>
        <v xml:space="preserve"> </v>
      </c>
      <c r="J1324" s="2" t="s">
        <v>10</v>
      </c>
      <c r="K1324" s="1" t="str">
        <f t="shared" si="81"/>
        <v xml:space="preserve"> </v>
      </c>
      <c r="L1324" s="1" t="s">
        <v>10</v>
      </c>
      <c r="M1324" s="1" t="str">
        <f t="shared" si="82"/>
        <v xml:space="preserve"> </v>
      </c>
      <c r="N1324" s="1" t="str">
        <f t="shared" si="83"/>
        <v>INSERT INTO tmis_commodity(name, description, hs_code, level, status_id, created_at, updated_at) VALUES('-Granules, chippings and powder, of stones of heading 25.15 or 25.16, whether or not heat-treated :','-Granules, chippings and powder, of stones of heading 25.15 or 25.16, whether or not heat-treated :',' ',3,1,'2012-06-01','2012-06-01')</v>
      </c>
    </row>
    <row r="1325" spans="1:14">
      <c r="A1325" s="1">
        <v>1299</v>
      </c>
      <c r="B1325" s="2" t="s">
        <v>3051</v>
      </c>
      <c r="C1325" s="2" t="s">
        <v>3052</v>
      </c>
      <c r="D1325" s="2" t="s">
        <v>3053</v>
      </c>
      <c r="E1325" s="2" t="s">
        <v>135</v>
      </c>
      <c r="F1325" s="2" t="s">
        <v>73</v>
      </c>
      <c r="G1325" s="2" t="s">
        <v>73</v>
      </c>
      <c r="H1325" s="2" t="s">
        <v>136</v>
      </c>
      <c r="I1325" s="1" t="str">
        <f t="shared" si="80"/>
        <v>25174100</v>
      </c>
      <c r="J1325" s="2" t="s">
        <v>18249</v>
      </c>
      <c r="K1325" s="1" t="str">
        <f t="shared" si="81"/>
        <v>25174100</v>
      </c>
      <c r="L1325" s="1" t="s">
        <v>18249</v>
      </c>
      <c r="M1325" s="1" t="str">
        <f t="shared" si="82"/>
        <v>251741</v>
      </c>
      <c r="N1325" s="1" t="str">
        <f t="shared" si="83"/>
        <v>INSERT INTO tmis_commodity(name, description, hs_code, level, status_id, created_at, updated_at) VALUES('--Of marble','--Of marble','251741',2,1,'2012-06-01','2012-06-01')</v>
      </c>
    </row>
    <row r="1326" spans="1:14">
      <c r="A1326" s="1">
        <v>1300</v>
      </c>
      <c r="B1326" s="2" t="s">
        <v>3054</v>
      </c>
      <c r="C1326" s="2" t="s">
        <v>20</v>
      </c>
      <c r="D1326" s="2" t="s">
        <v>21</v>
      </c>
      <c r="E1326" s="2" t="s">
        <v>135</v>
      </c>
      <c r="F1326" s="2" t="s">
        <v>73</v>
      </c>
      <c r="G1326" s="2" t="s">
        <v>73</v>
      </c>
      <c r="H1326" s="2" t="s">
        <v>136</v>
      </c>
      <c r="I1326" s="1" t="str">
        <f t="shared" si="80"/>
        <v>25174900</v>
      </c>
      <c r="J1326" s="2" t="s">
        <v>18250</v>
      </c>
      <c r="K1326" s="1" t="str">
        <f t="shared" si="81"/>
        <v>25174900</v>
      </c>
      <c r="L1326" s="1" t="s">
        <v>18250</v>
      </c>
      <c r="M1326" s="1" t="str">
        <f t="shared" si="82"/>
        <v>251749</v>
      </c>
      <c r="N1326" s="1" t="str">
        <f t="shared" si="83"/>
        <v>INSERT INTO tmis_commodity(name, description, hs_code, level, status_id, created_at, updated_at) VALUES('--Other','--Other','251749',2,1,'2012-06-01','2012-06-01')</v>
      </c>
    </row>
    <row r="1327" spans="1:14">
      <c r="A1327" s="1">
        <v>1301</v>
      </c>
      <c r="B1327" s="2" t="s">
        <v>3055</v>
      </c>
      <c r="C1327" s="2" t="s">
        <v>3056</v>
      </c>
      <c r="D1327" s="2" t="s">
        <v>3057</v>
      </c>
      <c r="E1327" s="2" t="s">
        <v>10</v>
      </c>
      <c r="F1327" s="2" t="s">
        <v>10</v>
      </c>
      <c r="G1327" s="2" t="s">
        <v>10</v>
      </c>
      <c r="I1327" s="1" t="str">
        <f t="shared" si="80"/>
        <v>2518</v>
      </c>
      <c r="J1327" s="2" t="s">
        <v>18251</v>
      </c>
      <c r="K1327" s="1" t="str">
        <f t="shared" si="81"/>
        <v>2518</v>
      </c>
      <c r="L1327" s="1" t="s">
        <v>18251</v>
      </c>
      <c r="M1327" s="1" t="str">
        <f t="shared" si="82"/>
        <v>2518</v>
      </c>
      <c r="N1327" s="1" t="str">
        <f t="shared" si="83"/>
        <v>INSERT INTO tmis_commodity(name, description, hs_code, level, status_id, created_at, updated_at) VALUES('Dolomite, whether or not calcined or sintered, including dolomite roughly trimmed or merely cut, by sawing or otherwise, into blocks or slabs of a rectangular (including square) shape; dolomite rammin','Dolomite, whether or not calcined or sintered, including dolomite roughly trimmed or merely cut, by sawing or otherwise, into blocks or slabs of a rectangular (including square) shape; dolomite ramming mix.','2518',1,1,'2012-06-01','2012-06-01')</v>
      </c>
    </row>
    <row r="1328" spans="1:14">
      <c r="A1328" s="1">
        <v>1302</v>
      </c>
      <c r="B1328" s="2" t="s">
        <v>3058</v>
      </c>
      <c r="C1328" s="2" t="s">
        <v>3059</v>
      </c>
      <c r="D1328" s="2" t="s">
        <v>3060</v>
      </c>
      <c r="E1328" s="2" t="s">
        <v>135</v>
      </c>
      <c r="F1328" s="2" t="s">
        <v>851</v>
      </c>
      <c r="G1328" s="2" t="s">
        <v>851</v>
      </c>
      <c r="H1328" s="2" t="s">
        <v>136</v>
      </c>
      <c r="I1328" s="1" t="str">
        <f t="shared" si="80"/>
        <v>25181000</v>
      </c>
      <c r="J1328" s="2" t="s">
        <v>18252</v>
      </c>
      <c r="K1328" s="1" t="str">
        <f t="shared" si="81"/>
        <v>25181000</v>
      </c>
      <c r="L1328" s="1" t="s">
        <v>18252</v>
      </c>
      <c r="M1328" s="1" t="str">
        <f t="shared" si="82"/>
        <v>251810</v>
      </c>
      <c r="N1328" s="1" t="str">
        <f t="shared" si="83"/>
        <v>INSERT INTO tmis_commodity(name, description, hs_code, level, status_id, created_at, updated_at) VALUES('-Dolomite, not calcined or sintered','-Dolomite, not calcined or sintered','251810',2,1,'2012-06-01','2012-06-01')</v>
      </c>
    </row>
    <row r="1329" spans="1:14">
      <c r="A1329" s="1">
        <v>1303</v>
      </c>
      <c r="B1329" s="2" t="s">
        <v>3061</v>
      </c>
      <c r="C1329" s="2" t="s">
        <v>3062</v>
      </c>
      <c r="D1329" s="2" t="s">
        <v>3063</v>
      </c>
      <c r="E1329" s="2" t="s">
        <v>135</v>
      </c>
      <c r="F1329" s="2" t="s">
        <v>851</v>
      </c>
      <c r="G1329" s="2" t="s">
        <v>851</v>
      </c>
      <c r="H1329" s="2" t="s">
        <v>136</v>
      </c>
      <c r="I1329" s="1" t="str">
        <f t="shared" si="80"/>
        <v>25182000</v>
      </c>
      <c r="J1329" s="2" t="s">
        <v>18253</v>
      </c>
      <c r="K1329" s="1" t="str">
        <f t="shared" si="81"/>
        <v>25182000</v>
      </c>
      <c r="L1329" s="1" t="s">
        <v>18253</v>
      </c>
      <c r="M1329" s="1" t="str">
        <f t="shared" si="82"/>
        <v>251820</v>
      </c>
      <c r="N1329" s="1" t="str">
        <f t="shared" si="83"/>
        <v>INSERT INTO tmis_commodity(name, description, hs_code, level, status_id, created_at, updated_at) VALUES('-Calcined or sintered dolomite','-Calcined or sintered dolomite','251820',2,1,'2012-06-01','2012-06-01')</v>
      </c>
    </row>
    <row r="1330" spans="1:14">
      <c r="A1330" s="1">
        <v>1304</v>
      </c>
      <c r="B1330" s="2" t="s">
        <v>3064</v>
      </c>
      <c r="C1330" s="2" t="s">
        <v>3065</v>
      </c>
      <c r="D1330" s="2" t="s">
        <v>3066</v>
      </c>
      <c r="E1330" s="2" t="s">
        <v>135</v>
      </c>
      <c r="F1330" s="2" t="s">
        <v>851</v>
      </c>
      <c r="G1330" s="2" t="s">
        <v>851</v>
      </c>
      <c r="H1330" s="2" t="s">
        <v>136</v>
      </c>
      <c r="I1330" s="1" t="str">
        <f t="shared" si="80"/>
        <v>25183000</v>
      </c>
      <c r="J1330" s="2" t="s">
        <v>18254</v>
      </c>
      <c r="K1330" s="1" t="str">
        <f t="shared" si="81"/>
        <v>25183000</v>
      </c>
      <c r="L1330" s="1" t="s">
        <v>18254</v>
      </c>
      <c r="M1330" s="1" t="str">
        <f t="shared" si="82"/>
        <v>251830</v>
      </c>
      <c r="N1330" s="1" t="str">
        <f t="shared" si="83"/>
        <v>INSERT INTO tmis_commodity(name, description, hs_code, level, status_id, created_at, updated_at) VALUES('-Dolomite ramming mix','-Dolomite ramming mix','251830',2,1,'2012-06-01','2012-06-01')</v>
      </c>
    </row>
    <row r="1331" spans="1:14">
      <c r="A1331" s="1">
        <v>1305</v>
      </c>
      <c r="B1331" s="2" t="s">
        <v>3067</v>
      </c>
      <c r="C1331" s="2" t="s">
        <v>3068</v>
      </c>
      <c r="D1331" s="2" t="s">
        <v>3069</v>
      </c>
      <c r="E1331" s="2" t="s">
        <v>10</v>
      </c>
      <c r="F1331" s="2" t="s">
        <v>10</v>
      </c>
      <c r="G1331" s="2" t="s">
        <v>10</v>
      </c>
      <c r="I1331" s="1" t="str">
        <f t="shared" si="80"/>
        <v>2519</v>
      </c>
      <c r="J1331" s="2" t="s">
        <v>18255</v>
      </c>
      <c r="K1331" s="1" t="str">
        <f t="shared" si="81"/>
        <v>2519</v>
      </c>
      <c r="L1331" s="1" t="s">
        <v>18255</v>
      </c>
      <c r="M1331" s="1" t="str">
        <f t="shared" si="82"/>
        <v>2519</v>
      </c>
      <c r="N1331" s="1" t="str">
        <f t="shared" si="83"/>
        <v>INSERT INTO tmis_commodity(name, description, hs_code, level, status_id, created_at, updated_at) VALUES('Natural magnesium carbonate (magnesite); fused magnesia; dead-burned (sintered) magnesia, whether or not containing small quantities of other oxides added before sintering; other magnesium oxide, whet','Natural magnesium carbonate (magnesite); fused magnesia; dead-burned (sintered) magnesia, whether or not containing small quantities of other oxides added before sintering; other magnesium oxide, whether or not pure.','2519',1,1,'2012-06-01','2012-06-01')</v>
      </c>
    </row>
    <row r="1332" spans="1:14">
      <c r="A1332" s="1">
        <v>1306</v>
      </c>
      <c r="B1332" s="2" t="s">
        <v>3070</v>
      </c>
      <c r="C1332" s="2" t="s">
        <v>3071</v>
      </c>
      <c r="D1332" s="2" t="s">
        <v>3072</v>
      </c>
      <c r="E1332" s="2" t="s">
        <v>135</v>
      </c>
      <c r="F1332" s="2" t="s">
        <v>1981</v>
      </c>
      <c r="G1332" s="2" t="s">
        <v>1981</v>
      </c>
      <c r="H1332" s="2" t="s">
        <v>136</v>
      </c>
      <c r="I1332" s="1" t="str">
        <f t="shared" si="80"/>
        <v>25191000</v>
      </c>
      <c r="J1332" s="2" t="s">
        <v>18256</v>
      </c>
      <c r="K1332" s="1" t="str">
        <f t="shared" si="81"/>
        <v>25191000</v>
      </c>
      <c r="L1332" s="1" t="s">
        <v>18256</v>
      </c>
      <c r="M1332" s="1" t="str">
        <f t="shared" si="82"/>
        <v>251910</v>
      </c>
      <c r="N1332" s="1" t="str">
        <f t="shared" si="83"/>
        <v>INSERT INTO tmis_commodity(name, description, hs_code, level, status_id, created_at, updated_at) VALUES('-Natural magnesium carbonate (magnesite)','-Natural magnesium carbonate (magnesite)','251910',2,1,'2012-06-01','2012-06-01')</v>
      </c>
    </row>
    <row r="1333" spans="1:14">
      <c r="A1333" s="1">
        <v>1307</v>
      </c>
      <c r="B1333" s="2" t="s">
        <v>3073</v>
      </c>
      <c r="C1333" s="2" t="s">
        <v>128</v>
      </c>
      <c r="D1333" s="2" t="s">
        <v>27</v>
      </c>
      <c r="E1333" s="2" t="s">
        <v>135</v>
      </c>
      <c r="F1333" s="2" t="s">
        <v>73</v>
      </c>
      <c r="G1333" s="2" t="s">
        <v>73</v>
      </c>
      <c r="H1333" s="2" t="s">
        <v>136</v>
      </c>
      <c r="I1333" s="1" t="str">
        <f t="shared" si="80"/>
        <v>25199000</v>
      </c>
      <c r="J1333" s="2" t="s">
        <v>18257</v>
      </c>
      <c r="K1333" s="1" t="str">
        <f t="shared" si="81"/>
        <v>25199000</v>
      </c>
      <c r="L1333" s="1" t="s">
        <v>18257</v>
      </c>
      <c r="M1333" s="1" t="str">
        <f t="shared" si="82"/>
        <v>251990</v>
      </c>
      <c r="N1333" s="1" t="str">
        <f t="shared" si="83"/>
        <v>INSERT INTO tmis_commodity(name, description, hs_code, level, status_id, created_at, updated_at) VALUES('-Other','-Other','251990',2,1,'2012-06-01','2012-06-01')</v>
      </c>
    </row>
    <row r="1334" spans="1:14">
      <c r="A1334" s="1">
        <v>1308</v>
      </c>
      <c r="B1334" s="2" t="s">
        <v>3074</v>
      </c>
      <c r="C1334" s="2" t="s">
        <v>3075</v>
      </c>
      <c r="D1334" s="2" t="s">
        <v>3076</v>
      </c>
      <c r="E1334" s="2" t="s">
        <v>10</v>
      </c>
      <c r="F1334" s="2" t="s">
        <v>10</v>
      </c>
      <c r="G1334" s="2" t="s">
        <v>10</v>
      </c>
      <c r="I1334" s="1" t="str">
        <f t="shared" si="80"/>
        <v>2520</v>
      </c>
      <c r="J1334" s="2" t="s">
        <v>18258</v>
      </c>
      <c r="K1334" s="1" t="str">
        <f t="shared" si="81"/>
        <v>2520</v>
      </c>
      <c r="L1334" s="1" t="s">
        <v>18258</v>
      </c>
      <c r="M1334" s="1" t="str">
        <f t="shared" si="82"/>
        <v>2520</v>
      </c>
      <c r="N1334" s="1" t="str">
        <f t="shared" si="83"/>
        <v>INSERT INTO tmis_commodity(name, description, hs_code, level, status_id, created_at, updated_at) VALUES('Gypsum; anhydrite; plasters (consisting of calcined gypsum or calcium sulphate) whether or not coloured, with or without small quantities of accelerators or retarders.','Gypsum; anhydrite; plasters (consisting of calcined gypsum or calcium sulphate) whether or not coloured, with or without small quantities of accelerators or retarders.','2520',1,1,'2012-06-01','2012-06-01')</v>
      </c>
    </row>
    <row r="1335" spans="1:14">
      <c r="A1335" s="1">
        <v>1309</v>
      </c>
      <c r="B1335" s="2" t="s">
        <v>3077</v>
      </c>
      <c r="C1335" s="2" t="s">
        <v>3078</v>
      </c>
      <c r="D1335" s="2" t="s">
        <v>3079</v>
      </c>
      <c r="E1335" s="2" t="s">
        <v>135</v>
      </c>
      <c r="F1335" s="2" t="s">
        <v>1296</v>
      </c>
      <c r="G1335" s="2" t="s">
        <v>1296</v>
      </c>
      <c r="H1335" s="2" t="s">
        <v>136</v>
      </c>
      <c r="I1335" s="1" t="str">
        <f t="shared" si="80"/>
        <v>25201000</v>
      </c>
      <c r="J1335" s="2" t="s">
        <v>18259</v>
      </c>
      <c r="K1335" s="1" t="str">
        <f t="shared" si="81"/>
        <v>25201000</v>
      </c>
      <c r="L1335" s="1" t="s">
        <v>18259</v>
      </c>
      <c r="M1335" s="1" t="str">
        <f t="shared" si="82"/>
        <v>252010</v>
      </c>
      <c r="N1335" s="1" t="str">
        <f t="shared" si="83"/>
        <v>INSERT INTO tmis_commodity(name, description, hs_code, level, status_id, created_at, updated_at) VALUES('-Gypsum; anhydrite','-Gypsum; anhydrite','252010',2,1,'2012-06-01','2012-06-01')</v>
      </c>
    </row>
    <row r="1336" spans="1:14">
      <c r="A1336" s="1">
        <v>1310</v>
      </c>
      <c r="B1336" s="2" t="s">
        <v>3080</v>
      </c>
      <c r="C1336" s="2" t="s">
        <v>3081</v>
      </c>
      <c r="D1336" s="2" t="s">
        <v>3082</v>
      </c>
      <c r="E1336" s="2" t="s">
        <v>135</v>
      </c>
      <c r="F1336" s="2" t="s">
        <v>1296</v>
      </c>
      <c r="G1336" s="2" t="s">
        <v>1296</v>
      </c>
      <c r="H1336" s="2" t="s">
        <v>136</v>
      </c>
      <c r="I1336" s="1" t="str">
        <f t="shared" si="80"/>
        <v>25202000</v>
      </c>
      <c r="J1336" s="2" t="s">
        <v>18260</v>
      </c>
      <c r="K1336" s="1" t="str">
        <f t="shared" si="81"/>
        <v>25202000</v>
      </c>
      <c r="L1336" s="1" t="s">
        <v>18260</v>
      </c>
      <c r="M1336" s="1" t="str">
        <f t="shared" si="82"/>
        <v>252020</v>
      </c>
      <c r="N1336" s="1" t="str">
        <f t="shared" si="83"/>
        <v>INSERT INTO tmis_commodity(name, description, hs_code, level, status_id, created_at, updated_at) VALUES('-Plasters','-Plasters','252020',2,1,'2012-06-01','2012-06-01')</v>
      </c>
    </row>
    <row r="1337" spans="1:14">
      <c r="A1337" s="1">
        <v>1311</v>
      </c>
      <c r="B1337" s="2" t="s">
        <v>3083</v>
      </c>
      <c r="C1337" s="2" t="s">
        <v>3084</v>
      </c>
      <c r="D1337" s="2" t="s">
        <v>3085</v>
      </c>
      <c r="E1337" s="2" t="s">
        <v>135</v>
      </c>
      <c r="F1337" s="2" t="s">
        <v>73</v>
      </c>
      <c r="G1337" s="2" t="s">
        <v>73</v>
      </c>
      <c r="H1337" s="2" t="s">
        <v>136</v>
      </c>
      <c r="I1337" s="1" t="str">
        <f t="shared" si="80"/>
        <v>25210000</v>
      </c>
      <c r="J1337" s="2" t="s">
        <v>18261</v>
      </c>
      <c r="K1337" s="1" t="str">
        <f t="shared" si="81"/>
        <v>25210000</v>
      </c>
      <c r="L1337" s="1" t="s">
        <v>18261</v>
      </c>
      <c r="M1337" s="1" t="str">
        <f t="shared" si="82"/>
        <v>2521</v>
      </c>
      <c r="N1337" s="1" t="str">
        <f t="shared" si="83"/>
        <v>INSERT INTO tmis_commodity(name, description, hs_code, level, status_id, created_at, updated_at) VALUES('Limestone flux; limestone and other calcareous stone, of a kind used for the manufacture of lime or cement.','Limestone flux; limestone and other calcareous stone, of a kind used for the manufacture of lime or cement.','2521',1,1,'2012-06-01','2012-06-01')</v>
      </c>
    </row>
    <row r="1338" spans="1:14">
      <c r="A1338" s="1">
        <v>1312</v>
      </c>
      <c r="B1338" s="2" t="s">
        <v>3086</v>
      </c>
      <c r="C1338" s="2" t="s">
        <v>3087</v>
      </c>
      <c r="D1338" s="2" t="s">
        <v>3088</v>
      </c>
      <c r="E1338" s="2" t="s">
        <v>10</v>
      </c>
      <c r="F1338" s="2" t="s">
        <v>10</v>
      </c>
      <c r="G1338" s="2" t="s">
        <v>10</v>
      </c>
      <c r="I1338" s="1" t="str">
        <f t="shared" si="80"/>
        <v>2522</v>
      </c>
      <c r="J1338" s="2" t="s">
        <v>18262</v>
      </c>
      <c r="K1338" s="1" t="str">
        <f t="shared" si="81"/>
        <v>2522</v>
      </c>
      <c r="L1338" s="1" t="s">
        <v>18262</v>
      </c>
      <c r="M1338" s="1" t="str">
        <f t="shared" si="82"/>
        <v>2522</v>
      </c>
      <c r="N1338" s="1" t="str">
        <f t="shared" si="83"/>
        <v>INSERT INTO tmis_commodity(name, description, hs_code, level, status_id, created_at, updated_at) VALUES('Quicklime, slaked lime and hydraulic lime, other than calcium oxide and hydroxide of heading 28.25.','Quicklime, slaked lime and hydraulic lime, other than calcium oxide and hydroxide of heading 28.25.','2522',1,1,'2012-06-01','2012-06-01')</v>
      </c>
    </row>
    <row r="1339" spans="1:14">
      <c r="A1339" s="1">
        <v>1313</v>
      </c>
      <c r="B1339" s="2" t="s">
        <v>3089</v>
      </c>
      <c r="C1339" s="2" t="s">
        <v>3090</v>
      </c>
      <c r="D1339" s="2" t="s">
        <v>3091</v>
      </c>
      <c r="E1339" s="2" t="s">
        <v>135</v>
      </c>
      <c r="F1339" s="2" t="s">
        <v>1296</v>
      </c>
      <c r="G1339" s="2" t="s">
        <v>1296</v>
      </c>
      <c r="H1339" s="2" t="s">
        <v>136</v>
      </c>
      <c r="I1339" s="1" t="str">
        <f t="shared" si="80"/>
        <v>25221000</v>
      </c>
      <c r="J1339" s="2" t="s">
        <v>18263</v>
      </c>
      <c r="K1339" s="1" t="str">
        <f t="shared" si="81"/>
        <v>25221000</v>
      </c>
      <c r="L1339" s="1" t="s">
        <v>18263</v>
      </c>
      <c r="M1339" s="1" t="str">
        <f t="shared" si="82"/>
        <v>252210</v>
      </c>
      <c r="N1339" s="1" t="str">
        <f t="shared" si="83"/>
        <v>INSERT INTO tmis_commodity(name, description, hs_code, level, status_id, created_at, updated_at) VALUES('-Quicklime','-Quicklime','252210',2,1,'2012-06-01','2012-06-01')</v>
      </c>
    </row>
    <row r="1340" spans="1:14">
      <c r="A1340" s="1">
        <v>1314</v>
      </c>
      <c r="B1340" s="2" t="s">
        <v>3092</v>
      </c>
      <c r="C1340" s="2" t="s">
        <v>3093</v>
      </c>
      <c r="D1340" s="2" t="s">
        <v>3094</v>
      </c>
      <c r="E1340" s="2" t="s">
        <v>135</v>
      </c>
      <c r="F1340" s="2" t="s">
        <v>1296</v>
      </c>
      <c r="G1340" s="2" t="s">
        <v>1296</v>
      </c>
      <c r="H1340" s="2" t="s">
        <v>136</v>
      </c>
      <c r="I1340" s="1" t="str">
        <f t="shared" si="80"/>
        <v>25222000</v>
      </c>
      <c r="J1340" s="2" t="s">
        <v>18264</v>
      </c>
      <c r="K1340" s="1" t="str">
        <f t="shared" si="81"/>
        <v>25222000</v>
      </c>
      <c r="L1340" s="1" t="s">
        <v>18264</v>
      </c>
      <c r="M1340" s="1" t="str">
        <f t="shared" si="82"/>
        <v>252220</v>
      </c>
      <c r="N1340" s="1" t="str">
        <f t="shared" si="83"/>
        <v>INSERT INTO tmis_commodity(name, description, hs_code, level, status_id, created_at, updated_at) VALUES('-Slaked lime','-Slaked lime','252220',2,1,'2012-06-01','2012-06-01')</v>
      </c>
    </row>
    <row r="1341" spans="1:14">
      <c r="A1341" s="1">
        <v>1315</v>
      </c>
      <c r="B1341" s="2" t="s">
        <v>3095</v>
      </c>
      <c r="C1341" s="2" t="s">
        <v>3096</v>
      </c>
      <c r="D1341" s="2" t="s">
        <v>3097</v>
      </c>
      <c r="E1341" s="2" t="s">
        <v>135</v>
      </c>
      <c r="F1341" s="2" t="s">
        <v>1296</v>
      </c>
      <c r="G1341" s="2" t="s">
        <v>1296</v>
      </c>
      <c r="H1341" s="2" t="s">
        <v>136</v>
      </c>
      <c r="I1341" s="1" t="str">
        <f t="shared" si="80"/>
        <v>25223000</v>
      </c>
      <c r="J1341" s="2" t="s">
        <v>18265</v>
      </c>
      <c r="K1341" s="1" t="str">
        <f t="shared" si="81"/>
        <v>25223000</v>
      </c>
      <c r="L1341" s="1" t="s">
        <v>18265</v>
      </c>
      <c r="M1341" s="1" t="str">
        <f t="shared" si="82"/>
        <v>252230</v>
      </c>
      <c r="N1341" s="1" t="str">
        <f t="shared" si="83"/>
        <v>INSERT INTO tmis_commodity(name, description, hs_code, level, status_id, created_at, updated_at) VALUES('-Hydraulic lime','-Hydraulic lime','252230',2,1,'2012-06-01','2012-06-01')</v>
      </c>
    </row>
    <row r="1342" spans="1:14">
      <c r="A1342" s="1">
        <v>1316</v>
      </c>
      <c r="B1342" s="2" t="s">
        <v>3098</v>
      </c>
      <c r="C1342" s="2" t="s">
        <v>3099</v>
      </c>
      <c r="D1342" s="2" t="s">
        <v>3100</v>
      </c>
      <c r="E1342" s="2" t="s">
        <v>10</v>
      </c>
      <c r="F1342" s="2" t="s">
        <v>10</v>
      </c>
      <c r="G1342" s="2" t="s">
        <v>10</v>
      </c>
      <c r="I1342" s="1" t="str">
        <f t="shared" si="80"/>
        <v>2523</v>
      </c>
      <c r="J1342" s="2" t="s">
        <v>18266</v>
      </c>
      <c r="K1342" s="1" t="str">
        <f t="shared" si="81"/>
        <v>2523</v>
      </c>
      <c r="L1342" s="1" t="s">
        <v>18266</v>
      </c>
      <c r="M1342" s="1" t="str">
        <f t="shared" si="82"/>
        <v>2523</v>
      </c>
      <c r="N1342" s="1" t="str">
        <f t="shared" si="83"/>
        <v>INSERT INTO tmis_commodity(name, description, hs_code, level, status_id, created_at, updated_at) VALUES('Portland cement, aluminous cement, slag cement, super sulphate cement and similar hydraulic cements, whether or not coloured or in the form of clinkers.','Portland cement, aluminous cement, slag cement, super sulphate cement and similar hydraulic cements, whether or not coloured or in the form of clinkers.','2523',1,1,'2012-06-01','2012-06-01')</v>
      </c>
    </row>
    <row r="1343" spans="1:14">
      <c r="A1343" s="1">
        <v>1317</v>
      </c>
      <c r="B1343" s="2" t="s">
        <v>3101</v>
      </c>
      <c r="C1343" s="2" t="s">
        <v>3102</v>
      </c>
      <c r="D1343" s="2" t="s">
        <v>3103</v>
      </c>
      <c r="E1343" s="2" t="s">
        <v>135</v>
      </c>
      <c r="F1343" s="2" t="s">
        <v>73</v>
      </c>
      <c r="G1343" s="2" t="s">
        <v>73</v>
      </c>
      <c r="H1343" s="2" t="s">
        <v>136</v>
      </c>
      <c r="I1343" s="1" t="str">
        <f t="shared" si="80"/>
        <v>25231000</v>
      </c>
      <c r="J1343" s="2" t="s">
        <v>18267</v>
      </c>
      <c r="K1343" s="1" t="str">
        <f t="shared" si="81"/>
        <v>25231000</v>
      </c>
      <c r="L1343" s="1" t="s">
        <v>18267</v>
      </c>
      <c r="M1343" s="1" t="str">
        <f t="shared" si="82"/>
        <v>252310</v>
      </c>
      <c r="N1343" s="1" t="str">
        <f t="shared" si="83"/>
        <v>INSERT INTO tmis_commodity(name, description, hs_code, level, status_id, created_at, updated_at) VALUES('-Cement clinkers','-Cement clinkers','252310',2,1,'2012-06-01','2012-06-01')</v>
      </c>
    </row>
    <row r="1344" spans="1:14">
      <c r="A1344" s="1">
        <v>1318</v>
      </c>
      <c r="B1344" s="2" t="s">
        <v>10</v>
      </c>
      <c r="C1344" s="2" t="s">
        <v>3104</v>
      </c>
      <c r="D1344" s="2" t="s">
        <v>3105</v>
      </c>
      <c r="E1344" s="2" t="s">
        <v>10</v>
      </c>
      <c r="F1344" s="2" t="s">
        <v>10</v>
      </c>
      <c r="G1344" s="2" t="s">
        <v>10</v>
      </c>
      <c r="I1344" s="1" t="str">
        <f t="shared" si="80"/>
        <v xml:space="preserve"> </v>
      </c>
      <c r="J1344" s="2" t="s">
        <v>10</v>
      </c>
      <c r="K1344" s="1" t="str">
        <f t="shared" si="81"/>
        <v xml:space="preserve"> </v>
      </c>
      <c r="L1344" s="1" t="s">
        <v>10</v>
      </c>
      <c r="M1344" s="1" t="str">
        <f t="shared" si="82"/>
        <v xml:space="preserve"> </v>
      </c>
      <c r="N1344" s="1" t="str">
        <f t="shared" si="83"/>
        <v>INSERT INTO tmis_commodity(name, description, hs_code, level, status_id, created_at, updated_at) VALUES('-Portland cement :','-Portland cement :',' ',3,1,'2012-06-01','2012-06-01')</v>
      </c>
    </row>
    <row r="1345" spans="1:14">
      <c r="A1345" s="1">
        <v>1319</v>
      </c>
      <c r="B1345" s="2" t="s">
        <v>3106</v>
      </c>
      <c r="C1345" s="2" t="s">
        <v>3107</v>
      </c>
      <c r="D1345" s="2" t="s">
        <v>3108</v>
      </c>
      <c r="E1345" s="2" t="s">
        <v>135</v>
      </c>
      <c r="F1345" s="2" t="s">
        <v>73</v>
      </c>
      <c r="G1345" s="2" t="s">
        <v>73</v>
      </c>
      <c r="H1345" s="2" t="s">
        <v>136</v>
      </c>
      <c r="I1345" s="1" t="str">
        <f t="shared" si="80"/>
        <v>25232100</v>
      </c>
      <c r="J1345" s="2" t="s">
        <v>18268</v>
      </c>
      <c r="K1345" s="1" t="str">
        <f t="shared" si="81"/>
        <v>25232100</v>
      </c>
      <c r="L1345" s="1" t="s">
        <v>18268</v>
      </c>
      <c r="M1345" s="1" t="str">
        <f t="shared" si="82"/>
        <v>252321</v>
      </c>
      <c r="N1345" s="1" t="str">
        <f t="shared" si="83"/>
        <v>INSERT INTO tmis_commodity(name, description, hs_code, level, status_id, created_at, updated_at) VALUES('--White cement, whether or not artificially coloured','--White cement, whether or not artificially coloured','252321',2,1,'2012-06-01','2012-06-01')</v>
      </c>
    </row>
    <row r="1346" spans="1:14">
      <c r="A1346" s="1">
        <v>1320</v>
      </c>
      <c r="B1346" s="2" t="s">
        <v>3109</v>
      </c>
      <c r="C1346" s="2" t="s">
        <v>20</v>
      </c>
      <c r="D1346" s="2" t="s">
        <v>21</v>
      </c>
      <c r="E1346" s="2" t="s">
        <v>135</v>
      </c>
      <c r="F1346" s="2" t="s">
        <v>73</v>
      </c>
      <c r="G1346" s="2" t="s">
        <v>73</v>
      </c>
      <c r="H1346" s="2" t="s">
        <v>136</v>
      </c>
      <c r="I1346" s="1" t="str">
        <f t="shared" ref="I1346:I1409" si="84">IF(LEN(B1346)=5, LEFT(B1346, 2)&amp;RIGHT(B1346,2), IF(LEN(B1346)=9, LEFT(B1346, 4)&amp;RIGHT(B1346, 4), B1346))</f>
        <v>25232900</v>
      </c>
      <c r="J1346" s="2" t="s">
        <v>18269</v>
      </c>
      <c r="K1346" s="1" t="str">
        <f t="shared" ref="K1346:K1409" si="85">IF(LEFT(J1346, 1)="[", MID(J1346, 2,2)&amp;MID(J1346,5,2), J1346)</f>
        <v>25232900</v>
      </c>
      <c r="L1346" s="1" t="s">
        <v>18269</v>
      </c>
      <c r="M1346" s="1" t="str">
        <f t="shared" ref="M1346:M1409" si="86">IF(RIGHT(L1346, 4)="0000", LEFT(L1346,4), IF(RIGHT(L1346,2)="00",LEFT(L1346,6), L1346))</f>
        <v>252329</v>
      </c>
      <c r="N1346" s="1" t="str">
        <f t="shared" ref="N1346:N1409" si="87">"INSERT INTO tmis_commodity(name, description, hs_code, level, status_id, created_at, updated_at) VALUES('"&amp;LEFT(C1346,200)&amp;"','"&amp;LEFT(C1346,1000)&amp;"','"&amp;M1346&amp;"',"&amp;IF(LEN(M1346)=2,0,IF(LEN(M1346)=4,1,IF(LEN(M1346)=6,2,3)))&amp;",1,'2012-06-01','2012-06-01')"</f>
        <v>INSERT INTO tmis_commodity(name, description, hs_code, level, status_id, created_at, updated_at) VALUES('--Other','--Other','252329',2,1,'2012-06-01','2012-06-01')</v>
      </c>
    </row>
    <row r="1347" spans="1:14">
      <c r="A1347" s="1">
        <v>1321</v>
      </c>
      <c r="B1347" s="2" t="s">
        <v>3110</v>
      </c>
      <c r="C1347" s="2" t="s">
        <v>3111</v>
      </c>
      <c r="D1347" s="2" t="s">
        <v>3112</v>
      </c>
      <c r="E1347" s="2" t="s">
        <v>135</v>
      </c>
      <c r="F1347" s="2" t="s">
        <v>73</v>
      </c>
      <c r="G1347" s="2" t="s">
        <v>73</v>
      </c>
      <c r="H1347" s="2" t="s">
        <v>136</v>
      </c>
      <c r="I1347" s="1" t="str">
        <f t="shared" si="84"/>
        <v>25233000</v>
      </c>
      <c r="J1347" s="2" t="s">
        <v>18270</v>
      </c>
      <c r="K1347" s="1" t="str">
        <f t="shared" si="85"/>
        <v>25233000</v>
      </c>
      <c r="L1347" s="1" t="s">
        <v>18270</v>
      </c>
      <c r="M1347" s="1" t="str">
        <f t="shared" si="86"/>
        <v>252330</v>
      </c>
      <c r="N1347" s="1" t="str">
        <f t="shared" si="87"/>
        <v>INSERT INTO tmis_commodity(name, description, hs_code, level, status_id, created_at, updated_at) VALUES('-Aluminous cement','-Aluminous cement','252330',2,1,'2012-06-01','2012-06-01')</v>
      </c>
    </row>
    <row r="1348" spans="1:14">
      <c r="A1348" s="1">
        <v>1322</v>
      </c>
      <c r="B1348" s="2" t="s">
        <v>3113</v>
      </c>
      <c r="C1348" s="2" t="s">
        <v>3114</v>
      </c>
      <c r="D1348" s="2" t="s">
        <v>3115</v>
      </c>
      <c r="E1348" s="2" t="s">
        <v>135</v>
      </c>
      <c r="F1348" s="2" t="s">
        <v>73</v>
      </c>
      <c r="G1348" s="2" t="s">
        <v>73</v>
      </c>
      <c r="H1348" s="2" t="s">
        <v>136</v>
      </c>
      <c r="I1348" s="1" t="str">
        <f t="shared" si="84"/>
        <v>25239000</v>
      </c>
      <c r="J1348" s="2" t="s">
        <v>18271</v>
      </c>
      <c r="K1348" s="1" t="str">
        <f t="shared" si="85"/>
        <v>25239000</v>
      </c>
      <c r="L1348" s="1" t="s">
        <v>18271</v>
      </c>
      <c r="M1348" s="1" t="str">
        <f t="shared" si="86"/>
        <v>252390</v>
      </c>
      <c r="N1348" s="1" t="str">
        <f t="shared" si="87"/>
        <v>INSERT INTO tmis_commodity(name, description, hs_code, level, status_id, created_at, updated_at) VALUES('-Other hydraulic cements','-Other hydraulic cements','252390',2,1,'2012-06-01','2012-06-01')</v>
      </c>
    </row>
    <row r="1349" spans="1:14">
      <c r="A1349" s="1">
        <v>1323</v>
      </c>
      <c r="B1349" s="2" t="s">
        <v>3116</v>
      </c>
      <c r="C1349" s="2" t="s">
        <v>3117</v>
      </c>
      <c r="D1349" s="2" t="s">
        <v>3118</v>
      </c>
      <c r="E1349" s="2" t="s">
        <v>10</v>
      </c>
      <c r="F1349" s="2" t="s">
        <v>10</v>
      </c>
      <c r="G1349" s="2" t="s">
        <v>10</v>
      </c>
      <c r="I1349" s="1" t="str">
        <f t="shared" si="84"/>
        <v>2524</v>
      </c>
      <c r="J1349" s="2" t="s">
        <v>18272</v>
      </c>
      <c r="K1349" s="1" t="str">
        <f t="shared" si="85"/>
        <v>2524</v>
      </c>
      <c r="L1349" s="1" t="s">
        <v>18272</v>
      </c>
      <c r="M1349" s="1" t="str">
        <f t="shared" si="86"/>
        <v>2524</v>
      </c>
      <c r="N1349" s="1" t="str">
        <f t="shared" si="87"/>
        <v>INSERT INTO tmis_commodity(name, description, hs_code, level, status_id, created_at, updated_at) VALUES('Asbestos.','Asbestos.','2524',1,1,'2012-06-01','2012-06-01')</v>
      </c>
    </row>
    <row r="1350" spans="1:14">
      <c r="A1350" s="1">
        <v>1324</v>
      </c>
      <c r="B1350" s="2" t="s">
        <v>3119</v>
      </c>
      <c r="C1350" s="2" t="s">
        <v>3120</v>
      </c>
      <c r="D1350" s="2" t="s">
        <v>3121</v>
      </c>
      <c r="E1350" s="2" t="s">
        <v>135</v>
      </c>
      <c r="F1350" s="2" t="s">
        <v>73</v>
      </c>
      <c r="G1350" s="2" t="s">
        <v>73</v>
      </c>
      <c r="H1350" s="2" t="s">
        <v>136</v>
      </c>
      <c r="I1350" s="1" t="str">
        <f t="shared" si="84"/>
        <v>25241000</v>
      </c>
      <c r="J1350" s="2" t="s">
        <v>18273</v>
      </c>
      <c r="K1350" s="1" t="str">
        <f t="shared" si="85"/>
        <v>25241000</v>
      </c>
      <c r="L1350" s="1" t="s">
        <v>18273</v>
      </c>
      <c r="M1350" s="1" t="str">
        <f t="shared" si="86"/>
        <v>252410</v>
      </c>
      <c r="N1350" s="1" t="str">
        <f t="shared" si="87"/>
        <v>INSERT INTO tmis_commodity(name, description, hs_code, level, status_id, created_at, updated_at) VALUES('-Crocidolite','-Crocidolite','252410',2,1,'2012-06-01','2012-06-01')</v>
      </c>
    </row>
    <row r="1351" spans="1:14">
      <c r="A1351" s="1">
        <v>1325</v>
      </c>
      <c r="B1351" s="2" t="s">
        <v>3122</v>
      </c>
      <c r="C1351" s="2" t="s">
        <v>128</v>
      </c>
      <c r="D1351" s="2" t="s">
        <v>27</v>
      </c>
      <c r="E1351" s="2" t="s">
        <v>135</v>
      </c>
      <c r="F1351" s="2" t="s">
        <v>73</v>
      </c>
      <c r="G1351" s="2" t="s">
        <v>73</v>
      </c>
      <c r="H1351" s="2" t="s">
        <v>136</v>
      </c>
      <c r="I1351" s="1" t="str">
        <f t="shared" si="84"/>
        <v>25249000</v>
      </c>
      <c r="J1351" s="2" t="s">
        <v>18274</v>
      </c>
      <c r="K1351" s="1" t="str">
        <f t="shared" si="85"/>
        <v>25249000</v>
      </c>
      <c r="L1351" s="1" t="s">
        <v>18274</v>
      </c>
      <c r="M1351" s="1" t="str">
        <f t="shared" si="86"/>
        <v>252490</v>
      </c>
      <c r="N1351" s="1" t="str">
        <f t="shared" si="87"/>
        <v>INSERT INTO tmis_commodity(name, description, hs_code, level, status_id, created_at, updated_at) VALUES('-Other','-Other','252490',2,1,'2012-06-01','2012-06-01')</v>
      </c>
    </row>
    <row r="1352" spans="1:14">
      <c r="A1352" s="1">
        <v>1326</v>
      </c>
      <c r="B1352" s="2" t="s">
        <v>3123</v>
      </c>
      <c r="C1352" s="2" t="s">
        <v>3124</v>
      </c>
      <c r="D1352" s="2" t="s">
        <v>3125</v>
      </c>
      <c r="E1352" s="2" t="s">
        <v>10</v>
      </c>
      <c r="F1352" s="2" t="s">
        <v>10</v>
      </c>
      <c r="G1352" s="2" t="s">
        <v>10</v>
      </c>
      <c r="I1352" s="1" t="str">
        <f t="shared" si="84"/>
        <v>2525</v>
      </c>
      <c r="J1352" s="2" t="s">
        <v>18275</v>
      </c>
      <c r="K1352" s="1" t="str">
        <f t="shared" si="85"/>
        <v>2525</v>
      </c>
      <c r="L1352" s="1" t="s">
        <v>18275</v>
      </c>
      <c r="M1352" s="1" t="str">
        <f t="shared" si="86"/>
        <v>2525</v>
      </c>
      <c r="N1352" s="1" t="str">
        <f t="shared" si="87"/>
        <v>INSERT INTO tmis_commodity(name, description, hs_code, level, status_id, created_at, updated_at) VALUES('Mica, including splitting; mica waste.','Mica, including splitting; mica waste.','2525',1,1,'2012-06-01','2012-06-01')</v>
      </c>
    </row>
    <row r="1353" spans="1:14">
      <c r="A1353" s="1">
        <v>1327</v>
      </c>
      <c r="B1353" s="2" t="s">
        <v>3126</v>
      </c>
      <c r="C1353" s="2" t="s">
        <v>3127</v>
      </c>
      <c r="D1353" s="2" t="s">
        <v>3128</v>
      </c>
      <c r="E1353" s="2" t="s">
        <v>135</v>
      </c>
      <c r="F1353" s="2" t="s">
        <v>851</v>
      </c>
      <c r="G1353" s="2" t="s">
        <v>851</v>
      </c>
      <c r="H1353" s="2" t="s">
        <v>136</v>
      </c>
      <c r="I1353" s="1" t="str">
        <f t="shared" si="84"/>
        <v>25251000</v>
      </c>
      <c r="J1353" s="2" t="s">
        <v>18276</v>
      </c>
      <c r="K1353" s="1" t="str">
        <f t="shared" si="85"/>
        <v>25251000</v>
      </c>
      <c r="L1353" s="1" t="s">
        <v>18276</v>
      </c>
      <c r="M1353" s="1" t="str">
        <f t="shared" si="86"/>
        <v>252510</v>
      </c>
      <c r="N1353" s="1" t="str">
        <f t="shared" si="87"/>
        <v>INSERT INTO tmis_commodity(name, description, hs_code, level, status_id, created_at, updated_at) VALUES('-Crude mica and mica rifted into sheets or splittings','-Crude mica and mica rifted into sheets or splittings','252510',2,1,'2012-06-01','2012-06-01')</v>
      </c>
    </row>
    <row r="1354" spans="1:14">
      <c r="A1354" s="1">
        <v>1328</v>
      </c>
      <c r="B1354" s="2" t="s">
        <v>3129</v>
      </c>
      <c r="C1354" s="2" t="s">
        <v>3130</v>
      </c>
      <c r="D1354" s="2" t="s">
        <v>3131</v>
      </c>
      <c r="E1354" s="2" t="s">
        <v>135</v>
      </c>
      <c r="F1354" s="2" t="s">
        <v>851</v>
      </c>
      <c r="G1354" s="2" t="s">
        <v>851</v>
      </c>
      <c r="H1354" s="2" t="s">
        <v>136</v>
      </c>
      <c r="I1354" s="1" t="str">
        <f t="shared" si="84"/>
        <v>25252000</v>
      </c>
      <c r="J1354" s="2" t="s">
        <v>18277</v>
      </c>
      <c r="K1354" s="1" t="str">
        <f t="shared" si="85"/>
        <v>25252000</v>
      </c>
      <c r="L1354" s="1" t="s">
        <v>18277</v>
      </c>
      <c r="M1354" s="1" t="str">
        <f t="shared" si="86"/>
        <v>252520</v>
      </c>
      <c r="N1354" s="1" t="str">
        <f t="shared" si="87"/>
        <v>INSERT INTO tmis_commodity(name, description, hs_code, level, status_id, created_at, updated_at) VALUES('-Mica powder','-Mica powder','252520',2,1,'2012-06-01','2012-06-01')</v>
      </c>
    </row>
    <row r="1355" spans="1:14">
      <c r="A1355" s="1">
        <v>1329</v>
      </c>
      <c r="B1355" s="2" t="s">
        <v>3132</v>
      </c>
      <c r="C1355" s="2" t="s">
        <v>3133</v>
      </c>
      <c r="D1355" s="2" t="s">
        <v>3134</v>
      </c>
      <c r="E1355" s="2" t="s">
        <v>135</v>
      </c>
      <c r="F1355" s="2" t="s">
        <v>851</v>
      </c>
      <c r="G1355" s="2" t="s">
        <v>851</v>
      </c>
      <c r="H1355" s="2" t="s">
        <v>136</v>
      </c>
      <c r="I1355" s="1" t="str">
        <f t="shared" si="84"/>
        <v>25253000</v>
      </c>
      <c r="J1355" s="2" t="s">
        <v>18278</v>
      </c>
      <c r="K1355" s="1" t="str">
        <f t="shared" si="85"/>
        <v>25253000</v>
      </c>
      <c r="L1355" s="1" t="s">
        <v>18278</v>
      </c>
      <c r="M1355" s="1" t="str">
        <f t="shared" si="86"/>
        <v>252530</v>
      </c>
      <c r="N1355" s="1" t="str">
        <f t="shared" si="87"/>
        <v>INSERT INTO tmis_commodity(name, description, hs_code, level, status_id, created_at, updated_at) VALUES('-Mica waste','-Mica waste','252530',2,1,'2012-06-01','2012-06-01')</v>
      </c>
    </row>
    <row r="1356" spans="1:14">
      <c r="A1356" s="1">
        <v>1330</v>
      </c>
      <c r="B1356" s="2" t="s">
        <v>3135</v>
      </c>
      <c r="C1356" s="2" t="s">
        <v>3136</v>
      </c>
      <c r="D1356" s="2" t="s">
        <v>3137</v>
      </c>
      <c r="E1356" s="2" t="s">
        <v>10</v>
      </c>
      <c r="F1356" s="2" t="s">
        <v>10</v>
      </c>
      <c r="G1356" s="2" t="s">
        <v>10</v>
      </c>
      <c r="I1356" s="1" t="str">
        <f t="shared" si="84"/>
        <v>2526</v>
      </c>
      <c r="J1356" s="2" t="s">
        <v>18279</v>
      </c>
      <c r="K1356" s="1" t="str">
        <f t="shared" si="85"/>
        <v>2526</v>
      </c>
      <c r="L1356" s="1" t="s">
        <v>18279</v>
      </c>
      <c r="M1356" s="1" t="str">
        <f t="shared" si="86"/>
        <v>2526</v>
      </c>
      <c r="N1356" s="1" t="str">
        <f t="shared" si="87"/>
        <v>INSERT INTO tmis_commodity(name, description, hs_code, level, status_id, created_at, updated_at) VALUES('Natural steatite, whether or not roughly trimmed or merely cut, by sawing or otherwise, into blocks or slabs of a rectangular (including square) shape; talc.','Natural steatite, whether or not roughly trimmed or merely cut, by sawing or otherwise, into blocks or slabs of a rectangular (including square) shape; talc.','2526',1,1,'2012-06-01','2012-06-01')</v>
      </c>
    </row>
    <row r="1357" spans="1:14">
      <c r="A1357" s="1">
        <v>1331</v>
      </c>
      <c r="B1357" s="2" t="s">
        <v>3138</v>
      </c>
      <c r="C1357" s="2" t="s">
        <v>3139</v>
      </c>
      <c r="D1357" s="2" t="s">
        <v>3140</v>
      </c>
      <c r="E1357" s="2" t="s">
        <v>135</v>
      </c>
      <c r="F1357" s="2" t="s">
        <v>73</v>
      </c>
      <c r="G1357" s="2" t="s">
        <v>73</v>
      </c>
      <c r="H1357" s="2" t="s">
        <v>136</v>
      </c>
      <c r="I1357" s="1" t="str">
        <f t="shared" si="84"/>
        <v>25261000</v>
      </c>
      <c r="J1357" s="2" t="s">
        <v>18280</v>
      </c>
      <c r="K1357" s="1" t="str">
        <f t="shared" si="85"/>
        <v>25261000</v>
      </c>
      <c r="L1357" s="1" t="s">
        <v>18280</v>
      </c>
      <c r="M1357" s="1" t="str">
        <f t="shared" si="86"/>
        <v>252610</v>
      </c>
      <c r="N1357" s="1" t="str">
        <f t="shared" si="87"/>
        <v>INSERT INTO tmis_commodity(name, description, hs_code, level, status_id, created_at, updated_at) VALUES('-Not crushed, not powdered','-Not crushed, not powdered','252610',2,1,'2012-06-01','2012-06-01')</v>
      </c>
    </row>
    <row r="1358" spans="1:14">
      <c r="A1358" s="1">
        <v>1332</v>
      </c>
      <c r="B1358" s="2" t="s">
        <v>3141</v>
      </c>
      <c r="C1358" s="2" t="s">
        <v>3142</v>
      </c>
      <c r="D1358" s="2" t="s">
        <v>3143</v>
      </c>
      <c r="E1358" s="2" t="s">
        <v>135</v>
      </c>
      <c r="F1358" s="2" t="s">
        <v>73</v>
      </c>
      <c r="G1358" s="2" t="s">
        <v>73</v>
      </c>
      <c r="H1358" s="2" t="s">
        <v>136</v>
      </c>
      <c r="I1358" s="1" t="str">
        <f t="shared" si="84"/>
        <v>25262000</v>
      </c>
      <c r="J1358" s="2" t="s">
        <v>18281</v>
      </c>
      <c r="K1358" s="1" t="str">
        <f t="shared" si="85"/>
        <v>25262000</v>
      </c>
      <c r="L1358" s="1" t="s">
        <v>18281</v>
      </c>
      <c r="M1358" s="1" t="str">
        <f t="shared" si="86"/>
        <v>252620</v>
      </c>
      <c r="N1358" s="1" t="str">
        <f t="shared" si="87"/>
        <v>INSERT INTO tmis_commodity(name, description, hs_code, level, status_id, created_at, updated_at) VALUES('-Crushed or powdered','-Crushed or powdered','252620',2,1,'2012-06-01','2012-06-01')</v>
      </c>
    </row>
    <row r="1359" spans="1:14">
      <c r="A1359" s="1">
        <v>1333</v>
      </c>
      <c r="B1359" s="2" t="s">
        <v>3144</v>
      </c>
      <c r="C1359" s="2" t="s">
        <v>10</v>
      </c>
      <c r="D1359" s="2" t="s">
        <v>10</v>
      </c>
      <c r="E1359" s="2" t="s">
        <v>10</v>
      </c>
      <c r="F1359" s="2" t="s">
        <v>10</v>
      </c>
      <c r="G1359" s="2" t="s">
        <v>10</v>
      </c>
      <c r="I1359" s="1" t="str">
        <f t="shared" si="84"/>
        <v>[25.27]</v>
      </c>
      <c r="J1359" s="2" t="s">
        <v>3144</v>
      </c>
      <c r="K1359" s="1" t="str">
        <f t="shared" si="85"/>
        <v>2527</v>
      </c>
      <c r="L1359" s="1" t="s">
        <v>23444</v>
      </c>
      <c r="M1359" s="1" t="str">
        <f t="shared" si="86"/>
        <v>2527</v>
      </c>
      <c r="N1359" s="1" t="str">
        <f t="shared" si="87"/>
        <v>INSERT INTO tmis_commodity(name, description, hs_code, level, status_id, created_at, updated_at) VALUES(' ',' ','2527',1,1,'2012-06-01','2012-06-01')</v>
      </c>
    </row>
    <row r="1360" spans="1:14">
      <c r="A1360" s="1">
        <v>1334</v>
      </c>
      <c r="B1360" s="2" t="s">
        <v>3145</v>
      </c>
      <c r="C1360" s="2" t="s">
        <v>3146</v>
      </c>
      <c r="D1360" s="2" t="s">
        <v>3147</v>
      </c>
      <c r="E1360" s="2" t="s">
        <v>135</v>
      </c>
      <c r="F1360" s="2" t="s">
        <v>17</v>
      </c>
      <c r="G1360" s="2" t="s">
        <v>17</v>
      </c>
      <c r="H1360" s="2" t="s">
        <v>136</v>
      </c>
      <c r="I1360" s="1" t="str">
        <f t="shared" si="84"/>
        <v>25280000</v>
      </c>
      <c r="J1360" s="2" t="s">
        <v>18282</v>
      </c>
      <c r="K1360" s="1" t="str">
        <f t="shared" si="85"/>
        <v>25280000</v>
      </c>
      <c r="L1360" s="1" t="s">
        <v>18282</v>
      </c>
      <c r="M1360" s="1" t="str">
        <f t="shared" si="86"/>
        <v>2528</v>
      </c>
      <c r="N1360" s="1" t="str">
        <f t="shared" si="87"/>
        <v>INSERT INTO tmis_commodity(name, description, hs_code, level, status_id, created_at, updated_at) VALUES('Natural borates and concentrates thereof (whether or not calcined), but not including borates separated from natural brine; natural boric acid containing not more than 85 % of H3BO3 calculated on the ','Natural borates and concentrates thereof (whether or not calcined), but not including borates separated from natural brine; natural boric acid containing not more than 85 % of H3BO3 calculated on the dry weight.','2528',1,1,'2012-06-01','2012-06-01')</v>
      </c>
    </row>
    <row r="1361" spans="1:14">
      <c r="A1361" s="1">
        <v>1335</v>
      </c>
      <c r="B1361" s="2" t="s">
        <v>3148</v>
      </c>
      <c r="C1361" s="2" t="s">
        <v>3149</v>
      </c>
      <c r="D1361" s="2" t="s">
        <v>3150</v>
      </c>
      <c r="E1361" s="2" t="s">
        <v>10</v>
      </c>
      <c r="F1361" s="2" t="s">
        <v>10</v>
      </c>
      <c r="G1361" s="2" t="s">
        <v>10</v>
      </c>
      <c r="I1361" s="1" t="str">
        <f t="shared" si="84"/>
        <v>2529</v>
      </c>
      <c r="J1361" s="2" t="s">
        <v>18283</v>
      </c>
      <c r="K1361" s="1" t="str">
        <f t="shared" si="85"/>
        <v>2529</v>
      </c>
      <c r="L1361" s="1" t="s">
        <v>18283</v>
      </c>
      <c r="M1361" s="1" t="str">
        <f t="shared" si="86"/>
        <v>2529</v>
      </c>
      <c r="N1361" s="1" t="str">
        <f t="shared" si="87"/>
        <v>INSERT INTO tmis_commodity(name, description, hs_code, level, status_id, created_at, updated_at) VALUES('Feldspar; leucite, nepheline and nepheline syenite; fluorspar.','Feldspar; leucite, nepheline and nepheline syenite; fluorspar.','2529',1,1,'2012-06-01','2012-06-01')</v>
      </c>
    </row>
    <row r="1362" spans="1:14">
      <c r="A1362" s="1">
        <v>1336</v>
      </c>
      <c r="B1362" s="2" t="s">
        <v>3151</v>
      </c>
      <c r="C1362" s="2" t="s">
        <v>3152</v>
      </c>
      <c r="D1362" s="2" t="s">
        <v>3153</v>
      </c>
      <c r="E1362" s="2" t="s">
        <v>135</v>
      </c>
      <c r="F1362" s="2" t="s">
        <v>73</v>
      </c>
      <c r="G1362" s="2" t="s">
        <v>73</v>
      </c>
      <c r="H1362" s="2" t="s">
        <v>136</v>
      </c>
      <c r="I1362" s="1" t="str">
        <f t="shared" si="84"/>
        <v>25291000</v>
      </c>
      <c r="J1362" s="2" t="s">
        <v>18284</v>
      </c>
      <c r="K1362" s="1" t="str">
        <f t="shared" si="85"/>
        <v>25291000</v>
      </c>
      <c r="L1362" s="1" t="s">
        <v>18284</v>
      </c>
      <c r="M1362" s="1" t="str">
        <f t="shared" si="86"/>
        <v>252910</v>
      </c>
      <c r="N1362" s="1" t="str">
        <f t="shared" si="87"/>
        <v>INSERT INTO tmis_commodity(name, description, hs_code, level, status_id, created_at, updated_at) VALUES('-Feldspar','-Feldspar','252910',2,1,'2012-06-01','2012-06-01')</v>
      </c>
    </row>
    <row r="1363" spans="1:14">
      <c r="A1363" s="1">
        <v>1337</v>
      </c>
      <c r="B1363" s="2" t="s">
        <v>10</v>
      </c>
      <c r="C1363" s="2" t="s">
        <v>3154</v>
      </c>
      <c r="D1363" s="2" t="s">
        <v>3155</v>
      </c>
      <c r="E1363" s="2" t="s">
        <v>10</v>
      </c>
      <c r="F1363" s="2" t="s">
        <v>10</v>
      </c>
      <c r="G1363" s="2" t="s">
        <v>10</v>
      </c>
      <c r="I1363" s="1" t="str">
        <f t="shared" si="84"/>
        <v xml:space="preserve"> </v>
      </c>
      <c r="J1363" s="2" t="s">
        <v>10</v>
      </c>
      <c r="K1363" s="1" t="str">
        <f t="shared" si="85"/>
        <v xml:space="preserve"> </v>
      </c>
      <c r="L1363" s="1" t="s">
        <v>10</v>
      </c>
      <c r="M1363" s="1" t="str">
        <f t="shared" si="86"/>
        <v xml:space="preserve"> </v>
      </c>
      <c r="N1363" s="1" t="str">
        <f t="shared" si="87"/>
        <v>INSERT INTO tmis_commodity(name, description, hs_code, level, status_id, created_at, updated_at) VALUES('-Fluorspar :','-Fluorspar :',' ',3,1,'2012-06-01','2012-06-01')</v>
      </c>
    </row>
    <row r="1364" spans="1:14">
      <c r="A1364" s="1">
        <v>1338</v>
      </c>
      <c r="B1364" s="2" t="s">
        <v>3156</v>
      </c>
      <c r="C1364" s="2" t="s">
        <v>3157</v>
      </c>
      <c r="D1364" s="2" t="s">
        <v>3158</v>
      </c>
      <c r="E1364" s="2" t="s">
        <v>135</v>
      </c>
      <c r="F1364" s="2" t="s">
        <v>73</v>
      </c>
      <c r="G1364" s="2" t="s">
        <v>73</v>
      </c>
      <c r="H1364" s="2" t="s">
        <v>136</v>
      </c>
      <c r="I1364" s="1" t="str">
        <f t="shared" si="84"/>
        <v>25292100</v>
      </c>
      <c r="J1364" s="2" t="s">
        <v>18285</v>
      </c>
      <c r="K1364" s="1" t="str">
        <f t="shared" si="85"/>
        <v>25292100</v>
      </c>
      <c r="L1364" s="1" t="s">
        <v>18285</v>
      </c>
      <c r="M1364" s="1" t="str">
        <f t="shared" si="86"/>
        <v>252921</v>
      </c>
      <c r="N1364" s="1" t="str">
        <f t="shared" si="87"/>
        <v>INSERT INTO tmis_commodity(name, description, hs_code, level, status_id, created_at, updated_at) VALUES('--Containing by weight 97 % or less of calcium fluoride','--Containing by weight 97 % or less of calcium fluoride','252921',2,1,'2012-06-01','2012-06-01')</v>
      </c>
    </row>
    <row r="1365" spans="1:14">
      <c r="A1365" s="1">
        <v>1339</v>
      </c>
      <c r="B1365" s="2" t="s">
        <v>3159</v>
      </c>
      <c r="C1365" s="2" t="s">
        <v>3160</v>
      </c>
      <c r="D1365" s="2" t="s">
        <v>3161</v>
      </c>
      <c r="E1365" s="2" t="s">
        <v>135</v>
      </c>
      <c r="F1365" s="2" t="s">
        <v>73</v>
      </c>
      <c r="G1365" s="2" t="s">
        <v>73</v>
      </c>
      <c r="H1365" s="2" t="s">
        <v>136</v>
      </c>
      <c r="I1365" s="1" t="str">
        <f t="shared" si="84"/>
        <v>25292200</v>
      </c>
      <c r="J1365" s="2" t="s">
        <v>18286</v>
      </c>
      <c r="K1365" s="1" t="str">
        <f t="shared" si="85"/>
        <v>25292200</v>
      </c>
      <c r="L1365" s="1" t="s">
        <v>18286</v>
      </c>
      <c r="M1365" s="1" t="str">
        <f t="shared" si="86"/>
        <v>252922</v>
      </c>
      <c r="N1365" s="1" t="str">
        <f t="shared" si="87"/>
        <v>INSERT INTO tmis_commodity(name, description, hs_code, level, status_id, created_at, updated_at) VALUES('--Containing by weight more than 97 % of calcium fluoride','--Containing by weight more than 97 % of calcium fluoride','252922',2,1,'2012-06-01','2012-06-01')</v>
      </c>
    </row>
    <row r="1366" spans="1:14">
      <c r="A1366" s="1">
        <v>1340</v>
      </c>
      <c r="B1366" s="2" t="s">
        <v>3162</v>
      </c>
      <c r="C1366" s="2" t="s">
        <v>3163</v>
      </c>
      <c r="D1366" s="2" t="s">
        <v>3164</v>
      </c>
      <c r="E1366" s="2" t="s">
        <v>135</v>
      </c>
      <c r="F1366" s="2" t="s">
        <v>73</v>
      </c>
      <c r="G1366" s="2" t="s">
        <v>73</v>
      </c>
      <c r="H1366" s="2" t="s">
        <v>136</v>
      </c>
      <c r="I1366" s="1" t="str">
        <f t="shared" si="84"/>
        <v>25293000</v>
      </c>
      <c r="J1366" s="2" t="s">
        <v>18287</v>
      </c>
      <c r="K1366" s="1" t="str">
        <f t="shared" si="85"/>
        <v>25293000</v>
      </c>
      <c r="L1366" s="1" t="s">
        <v>18287</v>
      </c>
      <c r="M1366" s="1" t="str">
        <f t="shared" si="86"/>
        <v>252930</v>
      </c>
      <c r="N1366" s="1" t="str">
        <f t="shared" si="87"/>
        <v>INSERT INTO tmis_commodity(name, description, hs_code, level, status_id, created_at, updated_at) VALUES('-Leucite; nepheline and nepheline syenite','-Leucite; nepheline and nepheline syenite','252930',2,1,'2012-06-01','2012-06-01')</v>
      </c>
    </row>
    <row r="1367" spans="1:14">
      <c r="A1367" s="1">
        <v>1341</v>
      </c>
      <c r="B1367" s="2" t="s">
        <v>3165</v>
      </c>
      <c r="C1367" s="2" t="s">
        <v>3166</v>
      </c>
      <c r="D1367" s="2" t="s">
        <v>3167</v>
      </c>
      <c r="E1367" s="2" t="s">
        <v>10</v>
      </c>
      <c r="F1367" s="2" t="s">
        <v>10</v>
      </c>
      <c r="G1367" s="2" t="s">
        <v>10</v>
      </c>
      <c r="I1367" s="1" t="str">
        <f t="shared" si="84"/>
        <v>2530</v>
      </c>
      <c r="J1367" s="2" t="s">
        <v>18288</v>
      </c>
      <c r="K1367" s="1" t="str">
        <f t="shared" si="85"/>
        <v>2530</v>
      </c>
      <c r="L1367" s="1" t="s">
        <v>18288</v>
      </c>
      <c r="M1367" s="1" t="str">
        <f t="shared" si="86"/>
        <v>2530</v>
      </c>
      <c r="N1367" s="1" t="str">
        <f t="shared" si="87"/>
        <v>INSERT INTO tmis_commodity(name, description, hs_code, level, status_id, created_at, updated_at) VALUES('Mineral substances not elsewhere specified or included.','Mineral substances not elsewhere specified or included.','2530',1,1,'2012-06-01','2012-06-01')</v>
      </c>
    </row>
    <row r="1368" spans="1:14">
      <c r="A1368" s="1">
        <v>1342</v>
      </c>
      <c r="B1368" s="2" t="s">
        <v>3168</v>
      </c>
      <c r="C1368" s="2" t="s">
        <v>3169</v>
      </c>
      <c r="D1368" s="2" t="s">
        <v>3170</v>
      </c>
      <c r="E1368" s="2" t="s">
        <v>135</v>
      </c>
      <c r="F1368" s="2" t="s">
        <v>73</v>
      </c>
      <c r="G1368" s="2" t="s">
        <v>73</v>
      </c>
      <c r="H1368" s="2" t="s">
        <v>136</v>
      </c>
      <c r="I1368" s="1" t="str">
        <f t="shared" si="84"/>
        <v>25301000</v>
      </c>
      <c r="J1368" s="2" t="s">
        <v>18289</v>
      </c>
      <c r="K1368" s="1" t="str">
        <f t="shared" si="85"/>
        <v>25301000</v>
      </c>
      <c r="L1368" s="1" t="s">
        <v>18289</v>
      </c>
      <c r="M1368" s="1" t="str">
        <f t="shared" si="86"/>
        <v>253010</v>
      </c>
      <c r="N1368" s="1" t="str">
        <f t="shared" si="87"/>
        <v>INSERT INTO tmis_commodity(name, description, hs_code, level, status_id, created_at, updated_at) VALUES('-Vermiculite, perlite and chlorites, unexpanded','-Vermiculite, perlite and chlorites, unexpanded','253010',2,1,'2012-06-01','2012-06-01')</v>
      </c>
    </row>
    <row r="1369" spans="1:14">
      <c r="A1369" s="1">
        <v>1343</v>
      </c>
      <c r="B1369" s="2" t="s">
        <v>3171</v>
      </c>
      <c r="C1369" s="2" t="s">
        <v>3172</v>
      </c>
      <c r="D1369" s="2" t="s">
        <v>3173</v>
      </c>
      <c r="E1369" s="2" t="s">
        <v>135</v>
      </c>
      <c r="F1369" s="2" t="s">
        <v>73</v>
      </c>
      <c r="G1369" s="2" t="s">
        <v>73</v>
      </c>
      <c r="H1369" s="2" t="s">
        <v>136</v>
      </c>
      <c r="I1369" s="1" t="str">
        <f t="shared" si="84"/>
        <v>25302000</v>
      </c>
      <c r="J1369" s="2" t="s">
        <v>18290</v>
      </c>
      <c r="K1369" s="1" t="str">
        <f t="shared" si="85"/>
        <v>25302000</v>
      </c>
      <c r="L1369" s="1" t="s">
        <v>18290</v>
      </c>
      <c r="M1369" s="1" t="str">
        <f t="shared" si="86"/>
        <v>253020</v>
      </c>
      <c r="N1369" s="1" t="str">
        <f t="shared" si="87"/>
        <v>INSERT INTO tmis_commodity(name, description, hs_code, level, status_id, created_at, updated_at) VALUES('-Kieserite, epsomite (natural magnesium sulphates)','-Kieserite, epsomite (natural magnesium sulphates)','253020',2,1,'2012-06-01','2012-06-01')</v>
      </c>
    </row>
    <row r="1370" spans="1:14">
      <c r="A1370" s="1">
        <v>1344</v>
      </c>
      <c r="B1370" s="2" t="s">
        <v>3174</v>
      </c>
      <c r="C1370" s="2" t="s">
        <v>128</v>
      </c>
      <c r="D1370" s="2" t="s">
        <v>27</v>
      </c>
      <c r="E1370" s="2" t="s">
        <v>135</v>
      </c>
      <c r="F1370" s="2" t="s">
        <v>73</v>
      </c>
      <c r="G1370" s="2" t="s">
        <v>73</v>
      </c>
      <c r="H1370" s="2" t="s">
        <v>136</v>
      </c>
      <c r="I1370" s="1" t="str">
        <f t="shared" si="84"/>
        <v>25309000</v>
      </c>
      <c r="J1370" s="2" t="s">
        <v>18291</v>
      </c>
      <c r="K1370" s="1" t="str">
        <f t="shared" si="85"/>
        <v>25309000</v>
      </c>
      <c r="L1370" s="1" t="s">
        <v>18291</v>
      </c>
      <c r="M1370" s="1" t="str">
        <f t="shared" si="86"/>
        <v>253090</v>
      </c>
      <c r="N1370" s="1" t="str">
        <f t="shared" si="87"/>
        <v>INSERT INTO tmis_commodity(name, description, hs_code, level, status_id, created_at, updated_at) VALUES('-Other','-Other','253090',2,1,'2012-06-01','2012-06-01')</v>
      </c>
    </row>
    <row r="1371" spans="1:14">
      <c r="B1371" s="3" t="s">
        <v>16991</v>
      </c>
      <c r="C1371" s="3" t="s">
        <v>16992</v>
      </c>
      <c r="I1371" s="1" t="str">
        <f t="shared" si="84"/>
        <v>26</v>
      </c>
      <c r="J1371" s="2" t="s">
        <v>16991</v>
      </c>
      <c r="K1371" s="1" t="str">
        <f t="shared" si="85"/>
        <v>26</v>
      </c>
      <c r="L1371" s="1" t="s">
        <v>16991</v>
      </c>
      <c r="M1371" s="1" t="str">
        <f t="shared" si="86"/>
        <v>26</v>
      </c>
      <c r="N1371" s="1" t="str">
        <f t="shared" si="87"/>
        <v>INSERT INTO tmis_commodity(name, description, hs_code, level, status_id, created_at, updated_at) VALUES('Ores','Ores','26',0,1,'2012-06-01','2012-06-01')</v>
      </c>
    </row>
    <row r="1372" spans="1:14">
      <c r="A1372" s="1">
        <v>1345</v>
      </c>
      <c r="B1372" s="2" t="s">
        <v>3175</v>
      </c>
      <c r="C1372" s="2" t="s">
        <v>3176</v>
      </c>
      <c r="D1372" s="2" t="s">
        <v>3177</v>
      </c>
      <c r="E1372" s="2" t="s">
        <v>10</v>
      </c>
      <c r="F1372" s="2" t="s">
        <v>10</v>
      </c>
      <c r="G1372" s="2" t="s">
        <v>10</v>
      </c>
      <c r="I1372" s="1" t="str">
        <f t="shared" si="84"/>
        <v>2601</v>
      </c>
      <c r="J1372" s="2" t="s">
        <v>18292</v>
      </c>
      <c r="K1372" s="1" t="str">
        <f t="shared" si="85"/>
        <v>2601</v>
      </c>
      <c r="L1372" s="1" t="s">
        <v>18292</v>
      </c>
      <c r="M1372" s="1" t="str">
        <f t="shared" si="86"/>
        <v>2601</v>
      </c>
      <c r="N1372" s="1" t="str">
        <f t="shared" si="87"/>
        <v>INSERT INTO tmis_commodity(name, description, hs_code, level, status_id, created_at, updated_at) VALUES('Iron ores and concentrates, including roasted iron pyrites.','Iron ores and concentrates, including roasted iron pyrites.','2601',1,1,'2012-06-01','2012-06-01')</v>
      </c>
    </row>
    <row r="1373" spans="1:14">
      <c r="A1373" s="1">
        <v>1346</v>
      </c>
      <c r="B1373" s="2" t="s">
        <v>10</v>
      </c>
      <c r="C1373" s="2" t="s">
        <v>3178</v>
      </c>
      <c r="D1373" s="2" t="s">
        <v>3179</v>
      </c>
      <c r="E1373" s="2" t="s">
        <v>10</v>
      </c>
      <c r="F1373" s="2" t="s">
        <v>10</v>
      </c>
      <c r="G1373" s="2" t="s">
        <v>10</v>
      </c>
      <c r="I1373" s="1" t="str">
        <f t="shared" si="84"/>
        <v xml:space="preserve"> </v>
      </c>
      <c r="J1373" s="2" t="s">
        <v>10</v>
      </c>
      <c r="K1373" s="1" t="str">
        <f t="shared" si="85"/>
        <v xml:space="preserve"> </v>
      </c>
      <c r="L1373" s="1" t="s">
        <v>10</v>
      </c>
      <c r="M1373" s="1" t="str">
        <f t="shared" si="86"/>
        <v xml:space="preserve"> </v>
      </c>
      <c r="N1373" s="1" t="str">
        <f t="shared" si="87"/>
        <v>INSERT INTO tmis_commodity(name, description, hs_code, level, status_id, created_at, updated_at) VALUES('-Iron ores and concentrates, other than roasted iron pyrites: ','-Iron ores and concentrates, other than roasted iron pyrites: ',' ',3,1,'2012-06-01','2012-06-01')</v>
      </c>
    </row>
    <row r="1374" spans="1:14">
      <c r="A1374" s="1">
        <v>1347</v>
      </c>
      <c r="B1374" s="2" t="s">
        <v>3180</v>
      </c>
      <c r="C1374" s="2" t="s">
        <v>3181</v>
      </c>
      <c r="D1374" s="2" t="s">
        <v>3182</v>
      </c>
      <c r="E1374" s="2" t="s">
        <v>135</v>
      </c>
      <c r="F1374" s="2" t="s">
        <v>17</v>
      </c>
      <c r="G1374" s="2" t="s">
        <v>17</v>
      </c>
      <c r="H1374" s="2" t="s">
        <v>136</v>
      </c>
      <c r="I1374" s="1" t="str">
        <f t="shared" si="84"/>
        <v>26011100</v>
      </c>
      <c r="J1374" s="2" t="s">
        <v>18293</v>
      </c>
      <c r="K1374" s="1" t="str">
        <f t="shared" si="85"/>
        <v>26011100</v>
      </c>
      <c r="L1374" s="1" t="s">
        <v>18293</v>
      </c>
      <c r="M1374" s="1" t="str">
        <f t="shared" si="86"/>
        <v>260111</v>
      </c>
      <c r="N1374" s="1" t="str">
        <f t="shared" si="87"/>
        <v>INSERT INTO tmis_commodity(name, description, hs_code, level, status_id, created_at, updated_at) VALUES('--Non-agglomerated','--Non-agglomerated','260111',2,1,'2012-06-01','2012-06-01')</v>
      </c>
    </row>
    <row r="1375" spans="1:14">
      <c r="A1375" s="1">
        <v>1348</v>
      </c>
      <c r="B1375" s="2" t="s">
        <v>3183</v>
      </c>
      <c r="C1375" s="2" t="s">
        <v>3184</v>
      </c>
      <c r="D1375" s="2" t="s">
        <v>3185</v>
      </c>
      <c r="E1375" s="2" t="s">
        <v>135</v>
      </c>
      <c r="F1375" s="2" t="s">
        <v>17</v>
      </c>
      <c r="G1375" s="2" t="s">
        <v>17</v>
      </c>
      <c r="H1375" s="2" t="s">
        <v>136</v>
      </c>
      <c r="I1375" s="1" t="str">
        <f t="shared" si="84"/>
        <v>26011200</v>
      </c>
      <c r="J1375" s="2" t="s">
        <v>18294</v>
      </c>
      <c r="K1375" s="1" t="str">
        <f t="shared" si="85"/>
        <v>26011200</v>
      </c>
      <c r="L1375" s="1" t="s">
        <v>18294</v>
      </c>
      <c r="M1375" s="1" t="str">
        <f t="shared" si="86"/>
        <v>260112</v>
      </c>
      <c r="N1375" s="1" t="str">
        <f t="shared" si="87"/>
        <v>INSERT INTO tmis_commodity(name, description, hs_code, level, status_id, created_at, updated_at) VALUES('--Agglomerated','--Agglomerated','260112',2,1,'2012-06-01','2012-06-01')</v>
      </c>
    </row>
    <row r="1376" spans="1:14">
      <c r="A1376" s="1">
        <v>1349</v>
      </c>
      <c r="B1376" s="2" t="s">
        <v>3186</v>
      </c>
      <c r="C1376" s="2" t="s">
        <v>3187</v>
      </c>
      <c r="D1376" s="2" t="s">
        <v>3188</v>
      </c>
      <c r="E1376" s="2" t="s">
        <v>135</v>
      </c>
      <c r="F1376" s="2" t="s">
        <v>17</v>
      </c>
      <c r="G1376" s="2" t="s">
        <v>17</v>
      </c>
      <c r="H1376" s="2" t="s">
        <v>136</v>
      </c>
      <c r="I1376" s="1" t="str">
        <f t="shared" si="84"/>
        <v>26012000</v>
      </c>
      <c r="J1376" s="2" t="s">
        <v>18295</v>
      </c>
      <c r="K1376" s="1" t="str">
        <f t="shared" si="85"/>
        <v>26012000</v>
      </c>
      <c r="L1376" s="1" t="s">
        <v>18295</v>
      </c>
      <c r="M1376" s="1" t="str">
        <f t="shared" si="86"/>
        <v>260120</v>
      </c>
      <c r="N1376" s="1" t="str">
        <f t="shared" si="87"/>
        <v>INSERT INTO tmis_commodity(name, description, hs_code, level, status_id, created_at, updated_at) VALUES('-Roasted iron pyrites','-Roasted iron pyrites','260120',2,1,'2012-06-01','2012-06-01')</v>
      </c>
    </row>
    <row r="1377" spans="1:14">
      <c r="A1377" s="1">
        <v>1350</v>
      </c>
      <c r="B1377" s="2" t="s">
        <v>3189</v>
      </c>
      <c r="C1377" s="2" t="s">
        <v>3190</v>
      </c>
      <c r="D1377" s="2" t="s">
        <v>3191</v>
      </c>
      <c r="E1377" s="2" t="s">
        <v>135</v>
      </c>
      <c r="F1377" s="2" t="s">
        <v>17</v>
      </c>
      <c r="G1377" s="2" t="s">
        <v>17</v>
      </c>
      <c r="H1377" s="2" t="s">
        <v>136</v>
      </c>
      <c r="I1377" s="1" t="str">
        <f t="shared" si="84"/>
        <v>26020000</v>
      </c>
      <c r="J1377" s="2" t="s">
        <v>18296</v>
      </c>
      <c r="K1377" s="1" t="str">
        <f t="shared" si="85"/>
        <v>26020000</v>
      </c>
      <c r="L1377" s="1" t="s">
        <v>18296</v>
      </c>
      <c r="M1377" s="1" t="str">
        <f t="shared" si="86"/>
        <v>2602</v>
      </c>
      <c r="N1377" s="1" t="str">
        <f t="shared" si="87"/>
        <v>INSERT INTO tmis_commodity(name, description, hs_code, level, status_id, created_at, updated_at) VALUES('Manganese ores and concentrates, including ferruginous manganese ores and concentrates with a manganese content of 20 % or more, calculated on the dry weight.','Manganese ores and concentrates, including ferruginous manganese ores and concentrates with a manganese content of 20 % or more, calculated on the dry weight.','2602',1,1,'2012-06-01','2012-06-01')</v>
      </c>
    </row>
    <row r="1378" spans="1:14">
      <c r="A1378" s="1">
        <v>1351</v>
      </c>
      <c r="B1378" s="2" t="s">
        <v>3192</v>
      </c>
      <c r="C1378" s="2" t="s">
        <v>3193</v>
      </c>
      <c r="D1378" s="2" t="s">
        <v>3194</v>
      </c>
      <c r="E1378" s="2" t="s">
        <v>135</v>
      </c>
      <c r="F1378" s="2" t="s">
        <v>17</v>
      </c>
      <c r="G1378" s="2" t="s">
        <v>17</v>
      </c>
      <c r="H1378" s="2" t="s">
        <v>136</v>
      </c>
      <c r="I1378" s="1" t="str">
        <f t="shared" si="84"/>
        <v>26030000</v>
      </c>
      <c r="J1378" s="2" t="s">
        <v>18297</v>
      </c>
      <c r="K1378" s="1" t="str">
        <f t="shared" si="85"/>
        <v>26030000</v>
      </c>
      <c r="L1378" s="1" t="s">
        <v>18297</v>
      </c>
      <c r="M1378" s="1" t="str">
        <f t="shared" si="86"/>
        <v>2603</v>
      </c>
      <c r="N1378" s="1" t="str">
        <f t="shared" si="87"/>
        <v>INSERT INTO tmis_commodity(name, description, hs_code, level, status_id, created_at, updated_at) VALUES('Copper ores and concentrates.','Copper ores and concentrates.','2603',1,1,'2012-06-01','2012-06-01')</v>
      </c>
    </row>
    <row r="1379" spans="1:14">
      <c r="A1379" s="1">
        <v>1352</v>
      </c>
      <c r="B1379" s="2" t="s">
        <v>3195</v>
      </c>
      <c r="C1379" s="2" t="s">
        <v>3196</v>
      </c>
      <c r="D1379" s="2" t="s">
        <v>3197</v>
      </c>
      <c r="E1379" s="2" t="s">
        <v>135</v>
      </c>
      <c r="F1379" s="2" t="s">
        <v>17</v>
      </c>
      <c r="G1379" s="2" t="s">
        <v>17</v>
      </c>
      <c r="H1379" s="2" t="s">
        <v>136</v>
      </c>
      <c r="I1379" s="1" t="str">
        <f t="shared" si="84"/>
        <v>26040000</v>
      </c>
      <c r="J1379" s="2" t="s">
        <v>18298</v>
      </c>
      <c r="K1379" s="1" t="str">
        <f t="shared" si="85"/>
        <v>26040000</v>
      </c>
      <c r="L1379" s="1" t="s">
        <v>18298</v>
      </c>
      <c r="M1379" s="1" t="str">
        <f t="shared" si="86"/>
        <v>2604</v>
      </c>
      <c r="N1379" s="1" t="str">
        <f t="shared" si="87"/>
        <v>INSERT INTO tmis_commodity(name, description, hs_code, level, status_id, created_at, updated_at) VALUES('Nickel ores and concentrates.','Nickel ores and concentrates.','2604',1,1,'2012-06-01','2012-06-01')</v>
      </c>
    </row>
    <row r="1380" spans="1:14">
      <c r="A1380" s="1">
        <v>1353</v>
      </c>
      <c r="B1380" s="2" t="s">
        <v>3198</v>
      </c>
      <c r="C1380" s="2" t="s">
        <v>3199</v>
      </c>
      <c r="D1380" s="2" t="s">
        <v>3200</v>
      </c>
      <c r="E1380" s="2" t="s">
        <v>135</v>
      </c>
      <c r="F1380" s="2" t="s">
        <v>17</v>
      </c>
      <c r="G1380" s="2" t="s">
        <v>17</v>
      </c>
      <c r="H1380" s="2" t="s">
        <v>136</v>
      </c>
      <c r="I1380" s="1" t="str">
        <f t="shared" si="84"/>
        <v>26050000</v>
      </c>
      <c r="J1380" s="2" t="s">
        <v>18299</v>
      </c>
      <c r="K1380" s="1" t="str">
        <f t="shared" si="85"/>
        <v>26050000</v>
      </c>
      <c r="L1380" s="1" t="s">
        <v>18299</v>
      </c>
      <c r="M1380" s="1" t="str">
        <f t="shared" si="86"/>
        <v>2605</v>
      </c>
      <c r="N1380" s="1" t="str">
        <f t="shared" si="87"/>
        <v>INSERT INTO tmis_commodity(name, description, hs_code, level, status_id, created_at, updated_at) VALUES('Cobalt ores and concentrates.','Cobalt ores and concentrates.','2605',1,1,'2012-06-01','2012-06-01')</v>
      </c>
    </row>
    <row r="1381" spans="1:14">
      <c r="A1381" s="1">
        <v>1354</v>
      </c>
      <c r="B1381" s="2" t="s">
        <v>3201</v>
      </c>
      <c r="C1381" s="2" t="s">
        <v>3202</v>
      </c>
      <c r="D1381" s="2" t="s">
        <v>3203</v>
      </c>
      <c r="E1381" s="2" t="s">
        <v>135</v>
      </c>
      <c r="F1381" s="2" t="s">
        <v>17</v>
      </c>
      <c r="G1381" s="2" t="s">
        <v>17</v>
      </c>
      <c r="H1381" s="2" t="s">
        <v>136</v>
      </c>
      <c r="I1381" s="1" t="str">
        <f t="shared" si="84"/>
        <v>26060000</v>
      </c>
      <c r="J1381" s="2" t="s">
        <v>18300</v>
      </c>
      <c r="K1381" s="1" t="str">
        <f t="shared" si="85"/>
        <v>26060000</v>
      </c>
      <c r="L1381" s="1" t="s">
        <v>18300</v>
      </c>
      <c r="M1381" s="1" t="str">
        <f t="shared" si="86"/>
        <v>2606</v>
      </c>
      <c r="N1381" s="1" t="str">
        <f t="shared" si="87"/>
        <v>INSERT INTO tmis_commodity(name, description, hs_code, level, status_id, created_at, updated_at) VALUES('Aluminium ores and concentrates.','Aluminium ores and concentrates.','2606',1,1,'2012-06-01','2012-06-01')</v>
      </c>
    </row>
    <row r="1382" spans="1:14">
      <c r="A1382" s="1">
        <v>1355</v>
      </c>
      <c r="B1382" s="2" t="s">
        <v>3204</v>
      </c>
      <c r="C1382" s="2" t="s">
        <v>3205</v>
      </c>
      <c r="D1382" s="2" t="s">
        <v>3206</v>
      </c>
      <c r="E1382" s="2" t="s">
        <v>135</v>
      </c>
      <c r="F1382" s="2" t="s">
        <v>17</v>
      </c>
      <c r="G1382" s="2" t="s">
        <v>17</v>
      </c>
      <c r="H1382" s="2" t="s">
        <v>136</v>
      </c>
      <c r="I1382" s="1" t="str">
        <f t="shared" si="84"/>
        <v>26070000</v>
      </c>
      <c r="J1382" s="2" t="s">
        <v>18301</v>
      </c>
      <c r="K1382" s="1" t="str">
        <f t="shared" si="85"/>
        <v>26070000</v>
      </c>
      <c r="L1382" s="1" t="s">
        <v>18301</v>
      </c>
      <c r="M1382" s="1" t="str">
        <f t="shared" si="86"/>
        <v>2607</v>
      </c>
      <c r="N1382" s="1" t="str">
        <f t="shared" si="87"/>
        <v>INSERT INTO tmis_commodity(name, description, hs_code, level, status_id, created_at, updated_at) VALUES('Lead ores and concentrates.','Lead ores and concentrates.','2607',1,1,'2012-06-01','2012-06-01')</v>
      </c>
    </row>
    <row r="1383" spans="1:14">
      <c r="A1383" s="1">
        <v>1356</v>
      </c>
      <c r="B1383" s="2" t="s">
        <v>3207</v>
      </c>
      <c r="C1383" s="2" t="s">
        <v>3208</v>
      </c>
      <c r="D1383" s="2" t="s">
        <v>3209</v>
      </c>
      <c r="E1383" s="2" t="s">
        <v>135</v>
      </c>
      <c r="F1383" s="2" t="s">
        <v>17</v>
      </c>
      <c r="G1383" s="2" t="s">
        <v>17</v>
      </c>
      <c r="H1383" s="2" t="s">
        <v>136</v>
      </c>
      <c r="I1383" s="1" t="str">
        <f t="shared" si="84"/>
        <v>26080000</v>
      </c>
      <c r="J1383" s="2" t="s">
        <v>18302</v>
      </c>
      <c r="K1383" s="1" t="str">
        <f t="shared" si="85"/>
        <v>26080000</v>
      </c>
      <c r="L1383" s="1" t="s">
        <v>18302</v>
      </c>
      <c r="M1383" s="1" t="str">
        <f t="shared" si="86"/>
        <v>2608</v>
      </c>
      <c r="N1383" s="1" t="str">
        <f t="shared" si="87"/>
        <v>INSERT INTO tmis_commodity(name, description, hs_code, level, status_id, created_at, updated_at) VALUES('Zinc ores and concentrates.','Zinc ores and concentrates.','2608',1,1,'2012-06-01','2012-06-01')</v>
      </c>
    </row>
    <row r="1384" spans="1:14">
      <c r="A1384" s="1">
        <v>1357</v>
      </c>
      <c r="B1384" s="2" t="s">
        <v>3210</v>
      </c>
      <c r="C1384" s="2" t="s">
        <v>3211</v>
      </c>
      <c r="D1384" s="2" t="s">
        <v>3212</v>
      </c>
      <c r="E1384" s="2" t="s">
        <v>135</v>
      </c>
      <c r="F1384" s="2" t="s">
        <v>17</v>
      </c>
      <c r="G1384" s="2" t="s">
        <v>17</v>
      </c>
      <c r="H1384" s="2" t="s">
        <v>136</v>
      </c>
      <c r="I1384" s="1" t="str">
        <f t="shared" si="84"/>
        <v>26090000</v>
      </c>
      <c r="J1384" s="2" t="s">
        <v>18303</v>
      </c>
      <c r="K1384" s="1" t="str">
        <f t="shared" si="85"/>
        <v>26090000</v>
      </c>
      <c r="L1384" s="1" t="s">
        <v>18303</v>
      </c>
      <c r="M1384" s="1" t="str">
        <f t="shared" si="86"/>
        <v>2609</v>
      </c>
      <c r="N1384" s="1" t="str">
        <f t="shared" si="87"/>
        <v>INSERT INTO tmis_commodity(name, description, hs_code, level, status_id, created_at, updated_at) VALUES('Tin ores and concentrates.','Tin ores and concentrates.','2609',1,1,'2012-06-01','2012-06-01')</v>
      </c>
    </row>
    <row r="1385" spans="1:14">
      <c r="A1385" s="1">
        <v>1358</v>
      </c>
      <c r="B1385" s="2" t="s">
        <v>3213</v>
      </c>
      <c r="C1385" s="2" t="s">
        <v>3214</v>
      </c>
      <c r="D1385" s="2" t="s">
        <v>3215</v>
      </c>
      <c r="E1385" s="2" t="s">
        <v>135</v>
      </c>
      <c r="F1385" s="2" t="s">
        <v>17</v>
      </c>
      <c r="G1385" s="2" t="s">
        <v>17</v>
      </c>
      <c r="H1385" s="2" t="s">
        <v>136</v>
      </c>
      <c r="I1385" s="1" t="str">
        <f t="shared" si="84"/>
        <v>26100000</v>
      </c>
      <c r="J1385" s="2" t="s">
        <v>18304</v>
      </c>
      <c r="K1385" s="1" t="str">
        <f t="shared" si="85"/>
        <v>26100000</v>
      </c>
      <c r="L1385" s="1" t="s">
        <v>18304</v>
      </c>
      <c r="M1385" s="1" t="str">
        <f t="shared" si="86"/>
        <v>2610</v>
      </c>
      <c r="N1385" s="1" t="str">
        <f t="shared" si="87"/>
        <v>INSERT INTO tmis_commodity(name, description, hs_code, level, status_id, created_at, updated_at) VALUES('Chromium ores and concentrates.','Chromium ores and concentrates.','2610',1,1,'2012-06-01','2012-06-01')</v>
      </c>
    </row>
    <row r="1386" spans="1:14">
      <c r="A1386" s="1">
        <v>1359</v>
      </c>
      <c r="B1386" s="2" t="s">
        <v>3216</v>
      </c>
      <c r="C1386" s="2" t="s">
        <v>3217</v>
      </c>
      <c r="D1386" s="2" t="s">
        <v>3218</v>
      </c>
      <c r="E1386" s="2" t="s">
        <v>135</v>
      </c>
      <c r="F1386" s="2" t="s">
        <v>17</v>
      </c>
      <c r="G1386" s="2" t="s">
        <v>17</v>
      </c>
      <c r="H1386" s="2" t="s">
        <v>136</v>
      </c>
      <c r="I1386" s="1" t="str">
        <f t="shared" si="84"/>
        <v>26110000</v>
      </c>
      <c r="J1386" s="2" t="s">
        <v>18305</v>
      </c>
      <c r="K1386" s="1" t="str">
        <f t="shared" si="85"/>
        <v>26110000</v>
      </c>
      <c r="L1386" s="1" t="s">
        <v>18305</v>
      </c>
      <c r="M1386" s="1" t="str">
        <f t="shared" si="86"/>
        <v>2611</v>
      </c>
      <c r="N1386" s="1" t="str">
        <f t="shared" si="87"/>
        <v>INSERT INTO tmis_commodity(name, description, hs_code, level, status_id, created_at, updated_at) VALUES('Tungsten ores and concentrates.','Tungsten ores and concentrates.','2611',1,1,'2012-06-01','2012-06-01')</v>
      </c>
    </row>
    <row r="1387" spans="1:14">
      <c r="A1387" s="1">
        <v>1360</v>
      </c>
      <c r="B1387" s="2" t="s">
        <v>3219</v>
      </c>
      <c r="C1387" s="2" t="s">
        <v>3220</v>
      </c>
      <c r="D1387" s="2" t="s">
        <v>3221</v>
      </c>
      <c r="E1387" s="2" t="s">
        <v>10</v>
      </c>
      <c r="F1387" s="2" t="s">
        <v>10</v>
      </c>
      <c r="G1387" s="2" t="s">
        <v>10</v>
      </c>
      <c r="I1387" s="1" t="str">
        <f t="shared" si="84"/>
        <v>2612</v>
      </c>
      <c r="J1387" s="2" t="s">
        <v>18306</v>
      </c>
      <c r="K1387" s="1" t="str">
        <f t="shared" si="85"/>
        <v>2612</v>
      </c>
      <c r="L1387" s="1" t="s">
        <v>18306</v>
      </c>
      <c r="M1387" s="1" t="str">
        <f t="shared" si="86"/>
        <v>2612</v>
      </c>
      <c r="N1387" s="1" t="str">
        <f t="shared" si="87"/>
        <v>INSERT INTO tmis_commodity(name, description, hs_code, level, status_id, created_at, updated_at) VALUES('Uranium or thorium ores and concentrates.','Uranium or thorium ores and concentrates.','2612',1,1,'2012-06-01','2012-06-01')</v>
      </c>
    </row>
    <row r="1388" spans="1:14">
      <c r="A1388" s="1">
        <v>1361</v>
      </c>
      <c r="B1388" s="2" t="s">
        <v>3222</v>
      </c>
      <c r="C1388" s="2" t="s">
        <v>3223</v>
      </c>
      <c r="D1388" s="2" t="s">
        <v>3224</v>
      </c>
      <c r="E1388" s="2" t="s">
        <v>135</v>
      </c>
      <c r="F1388" s="2" t="s">
        <v>17</v>
      </c>
      <c r="G1388" s="2" t="s">
        <v>17</v>
      </c>
      <c r="H1388" s="2" t="s">
        <v>136</v>
      </c>
      <c r="I1388" s="1" t="str">
        <f t="shared" si="84"/>
        <v>26121000</v>
      </c>
      <c r="J1388" s="2" t="s">
        <v>18307</v>
      </c>
      <c r="K1388" s="1" t="str">
        <f t="shared" si="85"/>
        <v>26121000</v>
      </c>
      <c r="L1388" s="1" t="s">
        <v>18307</v>
      </c>
      <c r="M1388" s="1" t="str">
        <f t="shared" si="86"/>
        <v>261210</v>
      </c>
      <c r="N1388" s="1" t="str">
        <f t="shared" si="87"/>
        <v>INSERT INTO tmis_commodity(name, description, hs_code, level, status_id, created_at, updated_at) VALUES('-Uranium ores and concentrates','-Uranium ores and concentrates','261210',2,1,'2012-06-01','2012-06-01')</v>
      </c>
    </row>
    <row r="1389" spans="1:14">
      <c r="A1389" s="1">
        <v>1362</v>
      </c>
      <c r="B1389" s="2" t="s">
        <v>3225</v>
      </c>
      <c r="C1389" s="2" t="s">
        <v>3226</v>
      </c>
      <c r="D1389" s="2" t="s">
        <v>3227</v>
      </c>
      <c r="E1389" s="2" t="s">
        <v>135</v>
      </c>
      <c r="F1389" s="2" t="s">
        <v>17</v>
      </c>
      <c r="G1389" s="2" t="s">
        <v>17</v>
      </c>
      <c r="H1389" s="2" t="s">
        <v>136</v>
      </c>
      <c r="I1389" s="1" t="str">
        <f t="shared" si="84"/>
        <v>26122000</v>
      </c>
      <c r="J1389" s="2" t="s">
        <v>18308</v>
      </c>
      <c r="K1389" s="1" t="str">
        <f t="shared" si="85"/>
        <v>26122000</v>
      </c>
      <c r="L1389" s="1" t="s">
        <v>18308</v>
      </c>
      <c r="M1389" s="1" t="str">
        <f t="shared" si="86"/>
        <v>261220</v>
      </c>
      <c r="N1389" s="1" t="str">
        <f t="shared" si="87"/>
        <v>INSERT INTO tmis_commodity(name, description, hs_code, level, status_id, created_at, updated_at) VALUES('-Thorium ores and concentrates','-Thorium ores and concentrates','261220',2,1,'2012-06-01','2012-06-01')</v>
      </c>
    </row>
    <row r="1390" spans="1:14">
      <c r="A1390" s="1">
        <v>1363</v>
      </c>
      <c r="B1390" s="2" t="s">
        <v>3228</v>
      </c>
      <c r="C1390" s="2" t="s">
        <v>3229</v>
      </c>
      <c r="D1390" s="2" t="s">
        <v>3230</v>
      </c>
      <c r="E1390" s="2" t="s">
        <v>10</v>
      </c>
      <c r="F1390" s="2" t="s">
        <v>10</v>
      </c>
      <c r="G1390" s="2" t="s">
        <v>10</v>
      </c>
      <c r="I1390" s="1" t="str">
        <f t="shared" si="84"/>
        <v>2613</v>
      </c>
      <c r="J1390" s="2" t="s">
        <v>18309</v>
      </c>
      <c r="K1390" s="1" t="str">
        <f t="shared" si="85"/>
        <v>2613</v>
      </c>
      <c r="L1390" s="1" t="s">
        <v>18309</v>
      </c>
      <c r="M1390" s="1" t="str">
        <f t="shared" si="86"/>
        <v>2613</v>
      </c>
      <c r="N1390" s="1" t="str">
        <f t="shared" si="87"/>
        <v>INSERT INTO tmis_commodity(name, description, hs_code, level, status_id, created_at, updated_at) VALUES('Molybdenum ores and concentrates.','Molybdenum ores and concentrates.','2613',1,1,'2012-06-01','2012-06-01')</v>
      </c>
    </row>
    <row r="1391" spans="1:14">
      <c r="A1391" s="1">
        <v>1364</v>
      </c>
      <c r="B1391" s="2" t="s">
        <v>3231</v>
      </c>
      <c r="C1391" s="2" t="s">
        <v>1805</v>
      </c>
      <c r="D1391" s="2" t="s">
        <v>3232</v>
      </c>
      <c r="E1391" s="2" t="s">
        <v>135</v>
      </c>
      <c r="F1391" s="2" t="s">
        <v>17</v>
      </c>
      <c r="G1391" s="2" t="s">
        <v>17</v>
      </c>
      <c r="H1391" s="2" t="s">
        <v>136</v>
      </c>
      <c r="I1391" s="1" t="str">
        <f t="shared" si="84"/>
        <v>26131000</v>
      </c>
      <c r="J1391" s="2" t="s">
        <v>18310</v>
      </c>
      <c r="K1391" s="1" t="str">
        <f t="shared" si="85"/>
        <v>26131000</v>
      </c>
      <c r="L1391" s="1" t="s">
        <v>18310</v>
      </c>
      <c r="M1391" s="1" t="str">
        <f t="shared" si="86"/>
        <v>261310</v>
      </c>
      <c r="N1391" s="1" t="str">
        <f t="shared" si="87"/>
        <v>INSERT INTO tmis_commodity(name, description, hs_code, level, status_id, created_at, updated_at) VALUES('-Roasted','-Roasted','261310',2,1,'2012-06-01','2012-06-01')</v>
      </c>
    </row>
    <row r="1392" spans="1:14">
      <c r="A1392" s="1">
        <v>1365</v>
      </c>
      <c r="B1392" s="2" t="s">
        <v>3233</v>
      </c>
      <c r="C1392" s="2" t="s">
        <v>128</v>
      </c>
      <c r="D1392" s="2" t="s">
        <v>27</v>
      </c>
      <c r="E1392" s="2" t="s">
        <v>135</v>
      </c>
      <c r="F1392" s="2" t="s">
        <v>17</v>
      </c>
      <c r="G1392" s="2" t="s">
        <v>17</v>
      </c>
      <c r="H1392" s="2" t="s">
        <v>136</v>
      </c>
      <c r="I1392" s="1" t="str">
        <f t="shared" si="84"/>
        <v>26139000</v>
      </c>
      <c r="J1392" s="2" t="s">
        <v>18311</v>
      </c>
      <c r="K1392" s="1" t="str">
        <f t="shared" si="85"/>
        <v>26139000</v>
      </c>
      <c r="L1392" s="1" t="s">
        <v>18311</v>
      </c>
      <c r="M1392" s="1" t="str">
        <f t="shared" si="86"/>
        <v>261390</v>
      </c>
      <c r="N1392" s="1" t="str">
        <f t="shared" si="87"/>
        <v>INSERT INTO tmis_commodity(name, description, hs_code, level, status_id, created_at, updated_at) VALUES('-Other','-Other','261390',2,1,'2012-06-01','2012-06-01')</v>
      </c>
    </row>
    <row r="1393" spans="1:14">
      <c r="A1393" s="1">
        <v>1366</v>
      </c>
      <c r="B1393" s="2" t="s">
        <v>3234</v>
      </c>
      <c r="C1393" s="2" t="s">
        <v>3235</v>
      </c>
      <c r="D1393" s="2" t="s">
        <v>3236</v>
      </c>
      <c r="E1393" s="2" t="s">
        <v>135</v>
      </c>
      <c r="F1393" s="2" t="s">
        <v>17</v>
      </c>
      <c r="G1393" s="2" t="s">
        <v>17</v>
      </c>
      <c r="H1393" s="2" t="s">
        <v>136</v>
      </c>
      <c r="I1393" s="1" t="str">
        <f t="shared" si="84"/>
        <v>26140000</v>
      </c>
      <c r="J1393" s="2" t="s">
        <v>18312</v>
      </c>
      <c r="K1393" s="1" t="str">
        <f t="shared" si="85"/>
        <v>26140000</v>
      </c>
      <c r="L1393" s="1" t="s">
        <v>18312</v>
      </c>
      <c r="M1393" s="1" t="str">
        <f t="shared" si="86"/>
        <v>2614</v>
      </c>
      <c r="N1393" s="1" t="str">
        <f t="shared" si="87"/>
        <v>INSERT INTO tmis_commodity(name, description, hs_code, level, status_id, created_at, updated_at) VALUES('Titanium ores and concentrates.','Titanium ores and concentrates.','2614',1,1,'2012-06-01','2012-06-01')</v>
      </c>
    </row>
    <row r="1394" spans="1:14">
      <c r="A1394" s="1">
        <v>1367</v>
      </c>
      <c r="B1394" s="2" t="s">
        <v>3237</v>
      </c>
      <c r="C1394" s="2" t="s">
        <v>3238</v>
      </c>
      <c r="D1394" s="2" t="s">
        <v>3239</v>
      </c>
      <c r="E1394" s="2" t="s">
        <v>10</v>
      </c>
      <c r="F1394" s="2" t="s">
        <v>10</v>
      </c>
      <c r="G1394" s="2" t="s">
        <v>10</v>
      </c>
      <c r="I1394" s="1" t="str">
        <f t="shared" si="84"/>
        <v>2615</v>
      </c>
      <c r="J1394" s="2" t="s">
        <v>18313</v>
      </c>
      <c r="K1394" s="1" t="str">
        <f t="shared" si="85"/>
        <v>2615</v>
      </c>
      <c r="L1394" s="1" t="s">
        <v>18313</v>
      </c>
      <c r="M1394" s="1" t="str">
        <f t="shared" si="86"/>
        <v>2615</v>
      </c>
      <c r="N1394" s="1" t="str">
        <f t="shared" si="87"/>
        <v>INSERT INTO tmis_commodity(name, description, hs_code, level, status_id, created_at, updated_at) VALUES('Niobium, tantalum, vanadium or zirconium ores and concentrates.','Niobium, tantalum, vanadium or zirconium ores and concentrates.','2615',1,1,'2012-06-01','2012-06-01')</v>
      </c>
    </row>
    <row r="1395" spans="1:14">
      <c r="A1395" s="1">
        <v>1368</v>
      </c>
      <c r="B1395" s="2" t="s">
        <v>3240</v>
      </c>
      <c r="C1395" s="2" t="s">
        <v>3241</v>
      </c>
      <c r="D1395" s="2" t="s">
        <v>3242</v>
      </c>
      <c r="E1395" s="2" t="s">
        <v>135</v>
      </c>
      <c r="F1395" s="2" t="s">
        <v>17</v>
      </c>
      <c r="G1395" s="2" t="s">
        <v>17</v>
      </c>
      <c r="H1395" s="2" t="s">
        <v>136</v>
      </c>
      <c r="I1395" s="1" t="str">
        <f t="shared" si="84"/>
        <v>26151000</v>
      </c>
      <c r="J1395" s="2" t="s">
        <v>18314</v>
      </c>
      <c r="K1395" s="1" t="str">
        <f t="shared" si="85"/>
        <v>26151000</v>
      </c>
      <c r="L1395" s="1" t="s">
        <v>18314</v>
      </c>
      <c r="M1395" s="1" t="str">
        <f t="shared" si="86"/>
        <v>261510</v>
      </c>
      <c r="N1395" s="1" t="str">
        <f t="shared" si="87"/>
        <v>INSERT INTO tmis_commodity(name, description, hs_code, level, status_id, created_at, updated_at) VALUES('-Zirconium ores and concentrates','-Zirconium ores and concentrates','261510',2,1,'2012-06-01','2012-06-01')</v>
      </c>
    </row>
    <row r="1396" spans="1:14">
      <c r="A1396" s="1">
        <v>1369</v>
      </c>
      <c r="B1396" s="2" t="s">
        <v>3243</v>
      </c>
      <c r="C1396" s="2" t="s">
        <v>128</v>
      </c>
      <c r="D1396" s="2" t="s">
        <v>27</v>
      </c>
      <c r="E1396" s="2" t="s">
        <v>135</v>
      </c>
      <c r="F1396" s="2" t="s">
        <v>17</v>
      </c>
      <c r="G1396" s="2" t="s">
        <v>17</v>
      </c>
      <c r="H1396" s="2" t="s">
        <v>136</v>
      </c>
      <c r="I1396" s="1" t="str">
        <f t="shared" si="84"/>
        <v>26159000</v>
      </c>
      <c r="J1396" s="2" t="s">
        <v>18315</v>
      </c>
      <c r="K1396" s="1" t="str">
        <f t="shared" si="85"/>
        <v>26159000</v>
      </c>
      <c r="L1396" s="1" t="s">
        <v>18315</v>
      </c>
      <c r="M1396" s="1" t="str">
        <f t="shared" si="86"/>
        <v>261590</v>
      </c>
      <c r="N1396" s="1" t="str">
        <f t="shared" si="87"/>
        <v>INSERT INTO tmis_commodity(name, description, hs_code, level, status_id, created_at, updated_at) VALUES('-Other','-Other','261590',2,1,'2012-06-01','2012-06-01')</v>
      </c>
    </row>
    <row r="1397" spans="1:14">
      <c r="A1397" s="1">
        <v>1370</v>
      </c>
      <c r="B1397" s="2" t="s">
        <v>3244</v>
      </c>
      <c r="C1397" s="2" t="s">
        <v>3245</v>
      </c>
      <c r="D1397" s="2" t="s">
        <v>3246</v>
      </c>
      <c r="E1397" s="2" t="s">
        <v>10</v>
      </c>
      <c r="F1397" s="2" t="s">
        <v>10</v>
      </c>
      <c r="G1397" s="2" t="s">
        <v>10</v>
      </c>
      <c r="I1397" s="1" t="str">
        <f t="shared" si="84"/>
        <v>2616</v>
      </c>
      <c r="J1397" s="2" t="s">
        <v>18316</v>
      </c>
      <c r="K1397" s="1" t="str">
        <f t="shared" si="85"/>
        <v>2616</v>
      </c>
      <c r="L1397" s="1" t="s">
        <v>18316</v>
      </c>
      <c r="M1397" s="1" t="str">
        <f t="shared" si="86"/>
        <v>2616</v>
      </c>
      <c r="N1397" s="1" t="str">
        <f t="shared" si="87"/>
        <v>INSERT INTO tmis_commodity(name, description, hs_code, level, status_id, created_at, updated_at) VALUES('Precious metal ores and concentrates.','Precious metal ores and concentrates.','2616',1,1,'2012-06-01','2012-06-01')</v>
      </c>
    </row>
    <row r="1398" spans="1:14">
      <c r="A1398" s="1">
        <v>1371</v>
      </c>
      <c r="B1398" s="2" t="s">
        <v>3247</v>
      </c>
      <c r="C1398" s="2" t="s">
        <v>3248</v>
      </c>
      <c r="D1398" s="2" t="s">
        <v>3249</v>
      </c>
      <c r="E1398" s="2" t="s">
        <v>135</v>
      </c>
      <c r="F1398" s="2" t="s">
        <v>17</v>
      </c>
      <c r="G1398" s="2" t="s">
        <v>17</v>
      </c>
      <c r="H1398" s="2" t="s">
        <v>136</v>
      </c>
      <c r="I1398" s="1" t="str">
        <f t="shared" si="84"/>
        <v>26161000</v>
      </c>
      <c r="J1398" s="2" t="s">
        <v>18317</v>
      </c>
      <c r="K1398" s="1" t="str">
        <f t="shared" si="85"/>
        <v>26161000</v>
      </c>
      <c r="L1398" s="1" t="s">
        <v>18317</v>
      </c>
      <c r="M1398" s="1" t="str">
        <f t="shared" si="86"/>
        <v>261610</v>
      </c>
      <c r="N1398" s="1" t="str">
        <f t="shared" si="87"/>
        <v>INSERT INTO tmis_commodity(name, description, hs_code, level, status_id, created_at, updated_at) VALUES('-Silver ores and concentrates','-Silver ores and concentrates','261610',2,1,'2012-06-01','2012-06-01')</v>
      </c>
    </row>
    <row r="1399" spans="1:14">
      <c r="A1399" s="1">
        <v>1372</v>
      </c>
      <c r="B1399" s="2" t="s">
        <v>3250</v>
      </c>
      <c r="C1399" s="2" t="s">
        <v>128</v>
      </c>
      <c r="D1399" s="2" t="s">
        <v>27</v>
      </c>
      <c r="E1399" s="2" t="s">
        <v>135</v>
      </c>
      <c r="F1399" s="2" t="s">
        <v>17</v>
      </c>
      <c r="G1399" s="2" t="s">
        <v>17</v>
      </c>
      <c r="H1399" s="2" t="s">
        <v>136</v>
      </c>
      <c r="I1399" s="1" t="str">
        <f t="shared" si="84"/>
        <v>26169000</v>
      </c>
      <c r="J1399" s="2" t="s">
        <v>18318</v>
      </c>
      <c r="K1399" s="1" t="str">
        <f t="shared" si="85"/>
        <v>26169000</v>
      </c>
      <c r="L1399" s="1" t="s">
        <v>18318</v>
      </c>
      <c r="M1399" s="1" t="str">
        <f t="shared" si="86"/>
        <v>261690</v>
      </c>
      <c r="N1399" s="1" t="str">
        <f t="shared" si="87"/>
        <v>INSERT INTO tmis_commodity(name, description, hs_code, level, status_id, created_at, updated_at) VALUES('-Other','-Other','261690',2,1,'2012-06-01','2012-06-01')</v>
      </c>
    </row>
    <row r="1400" spans="1:14">
      <c r="A1400" s="1">
        <v>1373</v>
      </c>
      <c r="B1400" s="2" t="s">
        <v>3251</v>
      </c>
      <c r="C1400" s="2" t="s">
        <v>3252</v>
      </c>
      <c r="D1400" s="2" t="s">
        <v>3253</v>
      </c>
      <c r="E1400" s="2" t="s">
        <v>10</v>
      </c>
      <c r="F1400" s="2" t="s">
        <v>10</v>
      </c>
      <c r="G1400" s="2" t="s">
        <v>10</v>
      </c>
      <c r="I1400" s="1" t="str">
        <f t="shared" si="84"/>
        <v>2617</v>
      </c>
      <c r="J1400" s="2" t="s">
        <v>18319</v>
      </c>
      <c r="K1400" s="1" t="str">
        <f t="shared" si="85"/>
        <v>2617</v>
      </c>
      <c r="L1400" s="1" t="s">
        <v>18319</v>
      </c>
      <c r="M1400" s="1" t="str">
        <f t="shared" si="86"/>
        <v>2617</v>
      </c>
      <c r="N1400" s="1" t="str">
        <f t="shared" si="87"/>
        <v>INSERT INTO tmis_commodity(name, description, hs_code, level, status_id, created_at, updated_at) VALUES('Other ores and concentrates.','Other ores and concentrates.','2617',1,1,'2012-06-01','2012-06-01')</v>
      </c>
    </row>
    <row r="1401" spans="1:14">
      <c r="A1401" s="1">
        <v>1374</v>
      </c>
      <c r="B1401" s="2" t="s">
        <v>3254</v>
      </c>
      <c r="C1401" s="2" t="s">
        <v>3255</v>
      </c>
      <c r="D1401" s="2" t="s">
        <v>3256</v>
      </c>
      <c r="E1401" s="2" t="s">
        <v>135</v>
      </c>
      <c r="F1401" s="2" t="s">
        <v>17</v>
      </c>
      <c r="G1401" s="2" t="s">
        <v>17</v>
      </c>
      <c r="H1401" s="2" t="s">
        <v>136</v>
      </c>
      <c r="I1401" s="1" t="str">
        <f t="shared" si="84"/>
        <v>26171000</v>
      </c>
      <c r="J1401" s="2" t="s">
        <v>18320</v>
      </c>
      <c r="K1401" s="1" t="str">
        <f t="shared" si="85"/>
        <v>26171000</v>
      </c>
      <c r="L1401" s="1" t="s">
        <v>18320</v>
      </c>
      <c r="M1401" s="1" t="str">
        <f t="shared" si="86"/>
        <v>261710</v>
      </c>
      <c r="N1401" s="1" t="str">
        <f t="shared" si="87"/>
        <v>INSERT INTO tmis_commodity(name, description, hs_code, level, status_id, created_at, updated_at) VALUES('-Antimony ores and concentrates','-Antimony ores and concentrates','261710',2,1,'2012-06-01','2012-06-01')</v>
      </c>
    </row>
    <row r="1402" spans="1:14">
      <c r="A1402" s="1">
        <v>1375</v>
      </c>
      <c r="B1402" s="2" t="s">
        <v>3257</v>
      </c>
      <c r="C1402" s="2" t="s">
        <v>128</v>
      </c>
      <c r="D1402" s="2" t="s">
        <v>27</v>
      </c>
      <c r="E1402" s="2" t="s">
        <v>135</v>
      </c>
      <c r="F1402" s="2" t="s">
        <v>17</v>
      </c>
      <c r="G1402" s="2" t="s">
        <v>17</v>
      </c>
      <c r="H1402" s="2" t="s">
        <v>136</v>
      </c>
      <c r="I1402" s="1" t="str">
        <f t="shared" si="84"/>
        <v>26179000</v>
      </c>
      <c r="J1402" s="2" t="s">
        <v>18321</v>
      </c>
      <c r="K1402" s="1" t="str">
        <f t="shared" si="85"/>
        <v>26179000</v>
      </c>
      <c r="L1402" s="1" t="s">
        <v>18321</v>
      </c>
      <c r="M1402" s="1" t="str">
        <f t="shared" si="86"/>
        <v>261790</v>
      </c>
      <c r="N1402" s="1" t="str">
        <f t="shared" si="87"/>
        <v>INSERT INTO tmis_commodity(name, description, hs_code, level, status_id, created_at, updated_at) VALUES('-Other','-Other','261790',2,1,'2012-06-01','2012-06-01')</v>
      </c>
    </row>
    <row r="1403" spans="1:14">
      <c r="A1403" s="1">
        <v>1376</v>
      </c>
      <c r="B1403" s="2" t="s">
        <v>3258</v>
      </c>
      <c r="C1403" s="2" t="s">
        <v>3259</v>
      </c>
      <c r="D1403" s="2" t="s">
        <v>3260</v>
      </c>
      <c r="E1403" s="2" t="s">
        <v>135</v>
      </c>
      <c r="F1403" s="2" t="s">
        <v>17</v>
      </c>
      <c r="G1403" s="2" t="s">
        <v>17</v>
      </c>
      <c r="H1403" s="2" t="s">
        <v>136</v>
      </c>
      <c r="I1403" s="1" t="str">
        <f t="shared" si="84"/>
        <v>26180000</v>
      </c>
      <c r="J1403" s="2" t="s">
        <v>18322</v>
      </c>
      <c r="K1403" s="1" t="str">
        <f t="shared" si="85"/>
        <v>26180000</v>
      </c>
      <c r="L1403" s="1" t="s">
        <v>18322</v>
      </c>
      <c r="M1403" s="1" t="str">
        <f t="shared" si="86"/>
        <v>2618</v>
      </c>
      <c r="N1403" s="1" t="str">
        <f t="shared" si="87"/>
        <v>INSERT INTO tmis_commodity(name, description, hs_code, level, status_id, created_at, updated_at) VALUES('Granulated slag (slag sand) from the manufacture of iron or steel.','Granulated slag (slag sand) from the manufacture of iron or steel.','2618',1,1,'2012-06-01','2012-06-01')</v>
      </c>
    </row>
    <row r="1404" spans="1:14">
      <c r="A1404" s="1">
        <v>1377</v>
      </c>
      <c r="B1404" s="2" t="s">
        <v>3261</v>
      </c>
      <c r="C1404" s="2" t="s">
        <v>3262</v>
      </c>
      <c r="D1404" s="2" t="s">
        <v>3263</v>
      </c>
      <c r="E1404" s="2" t="s">
        <v>135</v>
      </c>
      <c r="F1404" s="2" t="s">
        <v>17</v>
      </c>
      <c r="G1404" s="2" t="s">
        <v>17</v>
      </c>
      <c r="H1404" s="2" t="s">
        <v>136</v>
      </c>
      <c r="I1404" s="1" t="str">
        <f t="shared" si="84"/>
        <v>26190000</v>
      </c>
      <c r="J1404" s="2" t="s">
        <v>18323</v>
      </c>
      <c r="K1404" s="1" t="str">
        <f t="shared" si="85"/>
        <v>26190000</v>
      </c>
      <c r="L1404" s="1" t="s">
        <v>18323</v>
      </c>
      <c r="M1404" s="1" t="str">
        <f t="shared" si="86"/>
        <v>2619</v>
      </c>
      <c r="N1404" s="1" t="str">
        <f t="shared" si="87"/>
        <v>INSERT INTO tmis_commodity(name, description, hs_code, level, status_id, created_at, updated_at) VALUES('Slag, dross (other than granulated slag), scalings and other waste from the manufacture of iron or steel.','Slag, dross (other than granulated slag), scalings and other waste from the manufacture of iron or steel.','2619',1,1,'2012-06-01','2012-06-01')</v>
      </c>
    </row>
    <row r="1405" spans="1:14">
      <c r="A1405" s="1">
        <v>1378</v>
      </c>
      <c r="B1405" s="2" t="s">
        <v>3264</v>
      </c>
      <c r="C1405" s="2" t="s">
        <v>3265</v>
      </c>
      <c r="D1405" s="2" t="s">
        <v>3266</v>
      </c>
      <c r="E1405" s="2" t="s">
        <v>10</v>
      </c>
      <c r="F1405" s="2" t="s">
        <v>10</v>
      </c>
      <c r="G1405" s="2" t="s">
        <v>10</v>
      </c>
      <c r="I1405" s="1" t="str">
        <f t="shared" si="84"/>
        <v>2620</v>
      </c>
      <c r="J1405" s="2" t="s">
        <v>18324</v>
      </c>
      <c r="K1405" s="1" t="str">
        <f t="shared" si="85"/>
        <v>2620</v>
      </c>
      <c r="L1405" s="1" t="s">
        <v>18324</v>
      </c>
      <c r="M1405" s="1" t="str">
        <f t="shared" si="86"/>
        <v>2620</v>
      </c>
      <c r="N1405" s="1" t="str">
        <f t="shared" si="87"/>
        <v>INSERT INTO tmis_commodity(name, description, hs_code, level, status_id, created_at, updated_at) VALUES('Slag, ash and residues (other than from the manufacture of iron or steel), containing arsenic, metals or their compounds.','Slag, ash and residues (other than from the manufacture of iron or steel), containing arsenic, metals or their compounds.','2620',1,1,'2012-06-01','2012-06-01')</v>
      </c>
    </row>
    <row r="1406" spans="1:14">
      <c r="A1406" s="1">
        <v>1379</v>
      </c>
      <c r="B1406" s="2" t="s">
        <v>10</v>
      </c>
      <c r="C1406" s="2" t="s">
        <v>3267</v>
      </c>
      <c r="D1406" s="2" t="s">
        <v>3268</v>
      </c>
      <c r="E1406" s="2" t="s">
        <v>10</v>
      </c>
      <c r="F1406" s="2" t="s">
        <v>10</v>
      </c>
      <c r="G1406" s="2" t="s">
        <v>10</v>
      </c>
      <c r="I1406" s="1" t="str">
        <f t="shared" si="84"/>
        <v xml:space="preserve"> </v>
      </c>
      <c r="J1406" s="2" t="s">
        <v>10</v>
      </c>
      <c r="K1406" s="1" t="str">
        <f t="shared" si="85"/>
        <v xml:space="preserve"> </v>
      </c>
      <c r="L1406" s="1" t="s">
        <v>10</v>
      </c>
      <c r="M1406" s="1" t="str">
        <f t="shared" si="86"/>
        <v xml:space="preserve"> </v>
      </c>
      <c r="N1406" s="1" t="str">
        <f t="shared" si="87"/>
        <v>INSERT INTO tmis_commodity(name, description, hs_code, level, status_id, created_at, updated_at) VALUES('-Containing mainly zinc :','-Containing mainly zinc :',' ',3,1,'2012-06-01','2012-06-01')</v>
      </c>
    </row>
    <row r="1407" spans="1:14">
      <c r="A1407" s="1">
        <v>1380</v>
      </c>
      <c r="B1407" s="2" t="s">
        <v>3269</v>
      </c>
      <c r="C1407" s="2" t="s">
        <v>3270</v>
      </c>
      <c r="D1407" s="2" t="s">
        <v>3271</v>
      </c>
      <c r="E1407" s="2" t="s">
        <v>135</v>
      </c>
      <c r="F1407" s="2" t="s">
        <v>17</v>
      </c>
      <c r="G1407" s="2" t="s">
        <v>17</v>
      </c>
      <c r="H1407" s="2" t="s">
        <v>136</v>
      </c>
      <c r="I1407" s="1" t="str">
        <f t="shared" si="84"/>
        <v>26201100</v>
      </c>
      <c r="J1407" s="2" t="s">
        <v>18325</v>
      </c>
      <c r="K1407" s="1" t="str">
        <f t="shared" si="85"/>
        <v>26201100</v>
      </c>
      <c r="L1407" s="1" t="s">
        <v>18325</v>
      </c>
      <c r="M1407" s="1" t="str">
        <f t="shared" si="86"/>
        <v>262011</v>
      </c>
      <c r="N1407" s="1" t="str">
        <f t="shared" si="87"/>
        <v>INSERT INTO tmis_commodity(name, description, hs_code, level, status_id, created_at, updated_at) VALUES('--Hard zinc spelter','--Hard zinc spelter','262011',2,1,'2012-06-01','2012-06-01')</v>
      </c>
    </row>
    <row r="1408" spans="1:14">
      <c r="A1408" s="1">
        <v>1381</v>
      </c>
      <c r="B1408" s="2" t="s">
        <v>3272</v>
      </c>
      <c r="C1408" s="2" t="s">
        <v>20</v>
      </c>
      <c r="D1408" s="2" t="s">
        <v>21</v>
      </c>
      <c r="E1408" s="2" t="s">
        <v>135</v>
      </c>
      <c r="F1408" s="2" t="s">
        <v>17</v>
      </c>
      <c r="G1408" s="2" t="s">
        <v>17</v>
      </c>
      <c r="H1408" s="2" t="s">
        <v>136</v>
      </c>
      <c r="I1408" s="1" t="str">
        <f t="shared" si="84"/>
        <v>26201900</v>
      </c>
      <c r="J1408" s="2" t="s">
        <v>18326</v>
      </c>
      <c r="K1408" s="1" t="str">
        <f t="shared" si="85"/>
        <v>26201900</v>
      </c>
      <c r="L1408" s="1" t="s">
        <v>18326</v>
      </c>
      <c r="M1408" s="1" t="str">
        <f t="shared" si="86"/>
        <v>262019</v>
      </c>
      <c r="N1408" s="1" t="str">
        <f t="shared" si="87"/>
        <v>INSERT INTO tmis_commodity(name, description, hs_code, level, status_id, created_at, updated_at) VALUES('--Other','--Other','262019',2,1,'2012-06-01','2012-06-01')</v>
      </c>
    </row>
    <row r="1409" spans="1:14">
      <c r="A1409" s="1">
        <v>1382</v>
      </c>
      <c r="B1409" s="2" t="s">
        <v>10</v>
      </c>
      <c r="C1409" s="2" t="s">
        <v>3273</v>
      </c>
      <c r="D1409" s="2" t="s">
        <v>3274</v>
      </c>
      <c r="E1409" s="2" t="s">
        <v>10</v>
      </c>
      <c r="F1409" s="2" t="s">
        <v>10</v>
      </c>
      <c r="G1409" s="2" t="s">
        <v>10</v>
      </c>
      <c r="I1409" s="1" t="str">
        <f t="shared" si="84"/>
        <v xml:space="preserve"> </v>
      </c>
      <c r="J1409" s="2" t="s">
        <v>10</v>
      </c>
      <c r="K1409" s="1" t="str">
        <f t="shared" si="85"/>
        <v xml:space="preserve"> </v>
      </c>
      <c r="L1409" s="1" t="s">
        <v>10</v>
      </c>
      <c r="M1409" s="1" t="str">
        <f t="shared" si="86"/>
        <v xml:space="preserve"> </v>
      </c>
      <c r="N1409" s="1" t="str">
        <f t="shared" si="87"/>
        <v>INSERT INTO tmis_commodity(name, description, hs_code, level, status_id, created_at, updated_at) VALUES('-Containing mainly lead :','-Containing mainly lead :',' ',3,1,'2012-06-01','2012-06-01')</v>
      </c>
    </row>
    <row r="1410" spans="1:14">
      <c r="A1410" s="1">
        <v>1383</v>
      </c>
      <c r="B1410" s="2" t="s">
        <v>3275</v>
      </c>
      <c r="C1410" s="2" t="s">
        <v>3276</v>
      </c>
      <c r="D1410" s="2" t="s">
        <v>3277</v>
      </c>
      <c r="E1410" s="2" t="s">
        <v>135</v>
      </c>
      <c r="F1410" s="2" t="s">
        <v>17</v>
      </c>
      <c r="G1410" s="2" t="s">
        <v>17</v>
      </c>
      <c r="H1410" s="2" t="s">
        <v>136</v>
      </c>
      <c r="I1410" s="1" t="str">
        <f t="shared" ref="I1410:I1473" si="88">IF(LEN(B1410)=5, LEFT(B1410, 2)&amp;RIGHT(B1410,2), IF(LEN(B1410)=9, LEFT(B1410, 4)&amp;RIGHT(B1410, 4), B1410))</f>
        <v>26202100</v>
      </c>
      <c r="J1410" s="2" t="s">
        <v>18327</v>
      </c>
      <c r="K1410" s="1" t="str">
        <f t="shared" ref="K1410:K1473" si="89">IF(LEFT(J1410, 1)="[", MID(J1410, 2,2)&amp;MID(J1410,5,2), J1410)</f>
        <v>26202100</v>
      </c>
      <c r="L1410" s="1" t="s">
        <v>18327</v>
      </c>
      <c r="M1410" s="1" t="str">
        <f t="shared" ref="M1410:M1473" si="90">IF(RIGHT(L1410, 4)="0000", LEFT(L1410,4), IF(RIGHT(L1410,2)="00",LEFT(L1410,6), L1410))</f>
        <v>262021</v>
      </c>
      <c r="N1410" s="1" t="str">
        <f t="shared" ref="N1410:N1473" si="91">"INSERT INTO tmis_commodity(name, description, hs_code, level, status_id, created_at, updated_at) VALUES('"&amp;LEFT(C1410,200)&amp;"','"&amp;LEFT(C1410,1000)&amp;"','"&amp;M1410&amp;"',"&amp;IF(LEN(M1410)=2,0,IF(LEN(M1410)=4,1,IF(LEN(M1410)=6,2,3)))&amp;",1,'2012-06-01','2012-06-01')"</f>
        <v>INSERT INTO tmis_commodity(name, description, hs_code, level, status_id, created_at, updated_at) VALUES('--Leaded gasoline sludges and leaded anti-knock compound sludges','--Leaded gasoline sludges and leaded anti-knock compound sludges','262021',2,1,'2012-06-01','2012-06-01')</v>
      </c>
    </row>
    <row r="1411" spans="1:14">
      <c r="A1411" s="1">
        <v>1384</v>
      </c>
      <c r="B1411" s="2" t="s">
        <v>3278</v>
      </c>
      <c r="C1411" s="2" t="s">
        <v>20</v>
      </c>
      <c r="D1411" s="2" t="s">
        <v>21</v>
      </c>
      <c r="E1411" s="2" t="s">
        <v>135</v>
      </c>
      <c r="F1411" s="2" t="s">
        <v>17</v>
      </c>
      <c r="G1411" s="2" t="s">
        <v>17</v>
      </c>
      <c r="H1411" s="2" t="s">
        <v>136</v>
      </c>
      <c r="I1411" s="1" t="str">
        <f t="shared" si="88"/>
        <v>26202900</v>
      </c>
      <c r="J1411" s="2" t="s">
        <v>18328</v>
      </c>
      <c r="K1411" s="1" t="str">
        <f t="shared" si="89"/>
        <v>26202900</v>
      </c>
      <c r="L1411" s="1" t="s">
        <v>18328</v>
      </c>
      <c r="M1411" s="1" t="str">
        <f t="shared" si="90"/>
        <v>262029</v>
      </c>
      <c r="N1411" s="1" t="str">
        <f t="shared" si="91"/>
        <v>INSERT INTO tmis_commodity(name, description, hs_code, level, status_id, created_at, updated_at) VALUES('--Other','--Other','262029',2,1,'2012-06-01','2012-06-01')</v>
      </c>
    </row>
    <row r="1412" spans="1:14">
      <c r="A1412" s="1">
        <v>1385</v>
      </c>
      <c r="B1412" s="2" t="s">
        <v>3279</v>
      </c>
      <c r="C1412" s="2" t="s">
        <v>3280</v>
      </c>
      <c r="D1412" s="2" t="s">
        <v>3281</v>
      </c>
      <c r="E1412" s="2" t="s">
        <v>135</v>
      </c>
      <c r="F1412" s="2" t="s">
        <v>17</v>
      </c>
      <c r="G1412" s="2" t="s">
        <v>17</v>
      </c>
      <c r="H1412" s="2" t="s">
        <v>136</v>
      </c>
      <c r="I1412" s="1" t="str">
        <f t="shared" si="88"/>
        <v>26203000</v>
      </c>
      <c r="J1412" s="2" t="s">
        <v>18329</v>
      </c>
      <c r="K1412" s="1" t="str">
        <f t="shared" si="89"/>
        <v>26203000</v>
      </c>
      <c r="L1412" s="1" t="s">
        <v>18329</v>
      </c>
      <c r="M1412" s="1" t="str">
        <f t="shared" si="90"/>
        <v>262030</v>
      </c>
      <c r="N1412" s="1" t="str">
        <f t="shared" si="91"/>
        <v>INSERT INTO tmis_commodity(name, description, hs_code, level, status_id, created_at, updated_at) VALUES('-Containing mainly copper','-Containing mainly copper','262030',2,1,'2012-06-01','2012-06-01')</v>
      </c>
    </row>
    <row r="1413" spans="1:14">
      <c r="A1413" s="1">
        <v>1386</v>
      </c>
      <c r="B1413" s="2" t="s">
        <v>3282</v>
      </c>
      <c r="C1413" s="2" t="s">
        <v>3283</v>
      </c>
      <c r="D1413" s="2" t="s">
        <v>3284</v>
      </c>
      <c r="E1413" s="2" t="s">
        <v>135</v>
      </c>
      <c r="F1413" s="2" t="s">
        <v>17</v>
      </c>
      <c r="G1413" s="2" t="s">
        <v>17</v>
      </c>
      <c r="H1413" s="2" t="s">
        <v>136</v>
      </c>
      <c r="I1413" s="1" t="str">
        <f t="shared" si="88"/>
        <v>26204000</v>
      </c>
      <c r="J1413" s="2" t="s">
        <v>18330</v>
      </c>
      <c r="K1413" s="1" t="str">
        <f t="shared" si="89"/>
        <v>26204000</v>
      </c>
      <c r="L1413" s="1" t="s">
        <v>18330</v>
      </c>
      <c r="M1413" s="1" t="str">
        <f t="shared" si="90"/>
        <v>262040</v>
      </c>
      <c r="N1413" s="1" t="str">
        <f t="shared" si="91"/>
        <v>INSERT INTO tmis_commodity(name, description, hs_code, level, status_id, created_at, updated_at) VALUES('-Containing mainly aluminium','-Containing mainly aluminium','262040',2,1,'2012-06-01','2012-06-01')</v>
      </c>
    </row>
    <row r="1414" spans="1:14">
      <c r="A1414" s="1">
        <v>1387</v>
      </c>
      <c r="B1414" s="2" t="s">
        <v>3285</v>
      </c>
      <c r="C1414" s="2" t="s">
        <v>3286</v>
      </c>
      <c r="D1414" s="2" t="s">
        <v>3287</v>
      </c>
      <c r="E1414" s="2" t="s">
        <v>135</v>
      </c>
      <c r="F1414" s="2" t="s">
        <v>17</v>
      </c>
      <c r="G1414" s="2" t="s">
        <v>17</v>
      </c>
      <c r="H1414" s="2" t="s">
        <v>136</v>
      </c>
      <c r="I1414" s="1" t="str">
        <f t="shared" si="88"/>
        <v>26206000</v>
      </c>
      <c r="J1414" s="2" t="s">
        <v>18331</v>
      </c>
      <c r="K1414" s="1" t="str">
        <f t="shared" si="89"/>
        <v>26206000</v>
      </c>
      <c r="L1414" s="1" t="s">
        <v>18331</v>
      </c>
      <c r="M1414" s="1" t="str">
        <f t="shared" si="90"/>
        <v>262060</v>
      </c>
      <c r="N1414" s="1" t="str">
        <f t="shared" si="91"/>
        <v>INSERT INTO tmis_commodity(name, description, hs_code, level, status_id, created_at, updated_at) VALUES('-Containing arsenic, mercury, thallium or their mixtures, of a kind used for the extraction of arsenic or those metals or for the manufacture of their chemical compounds','-Containing arsenic, mercury, thallium or their mixtures, of a kind used for the extraction of arsenic or those metals or for the manufacture of their chemical compounds','262060',2,1,'2012-06-01','2012-06-01')</v>
      </c>
    </row>
    <row r="1415" spans="1:14">
      <c r="A1415" s="1">
        <v>1388</v>
      </c>
      <c r="B1415" s="2" t="s">
        <v>10</v>
      </c>
      <c r="C1415" s="2" t="s">
        <v>48</v>
      </c>
      <c r="D1415" s="2" t="s">
        <v>49</v>
      </c>
      <c r="E1415" s="2" t="s">
        <v>10</v>
      </c>
      <c r="F1415" s="2" t="s">
        <v>10</v>
      </c>
      <c r="G1415" s="2" t="s">
        <v>10</v>
      </c>
      <c r="I1415" s="1" t="str">
        <f t="shared" si="88"/>
        <v xml:space="preserve"> </v>
      </c>
      <c r="J1415" s="2" t="s">
        <v>10</v>
      </c>
      <c r="K1415" s="1" t="str">
        <f t="shared" si="89"/>
        <v xml:space="preserve"> </v>
      </c>
      <c r="L1415" s="1" t="s">
        <v>10</v>
      </c>
      <c r="M1415" s="1" t="str">
        <f t="shared" si="90"/>
        <v xml:space="preserve"> </v>
      </c>
      <c r="N1415" s="1" t="str">
        <f t="shared" si="91"/>
        <v>INSERT INTO tmis_commodity(name, description, hs_code, level, status_id, created_at, updated_at) VALUES('-Other :','-Other :',' ',3,1,'2012-06-01','2012-06-01')</v>
      </c>
    </row>
    <row r="1416" spans="1:14">
      <c r="A1416" s="1">
        <v>1389</v>
      </c>
      <c r="B1416" s="2" t="s">
        <v>3288</v>
      </c>
      <c r="C1416" s="2" t="s">
        <v>3289</v>
      </c>
      <c r="D1416" s="2" t="s">
        <v>3290</v>
      </c>
      <c r="E1416" s="2" t="s">
        <v>135</v>
      </c>
      <c r="F1416" s="2" t="s">
        <v>17</v>
      </c>
      <c r="G1416" s="2" t="s">
        <v>17</v>
      </c>
      <c r="H1416" s="2" t="s">
        <v>136</v>
      </c>
      <c r="I1416" s="1" t="str">
        <f t="shared" si="88"/>
        <v>26209100</v>
      </c>
      <c r="J1416" s="2" t="s">
        <v>18332</v>
      </c>
      <c r="K1416" s="1" t="str">
        <f t="shared" si="89"/>
        <v>26209100</v>
      </c>
      <c r="L1416" s="1" t="s">
        <v>18332</v>
      </c>
      <c r="M1416" s="1" t="str">
        <f t="shared" si="90"/>
        <v>262091</v>
      </c>
      <c r="N1416" s="1" t="str">
        <f t="shared" si="91"/>
        <v>INSERT INTO tmis_commodity(name, description, hs_code, level, status_id, created_at, updated_at) VALUES('--Containing antimony, beryllium, cadmium, chromium or their mixtures','--Containing antimony, beryllium, cadmium, chromium or their mixtures','262091',2,1,'2012-06-01','2012-06-01')</v>
      </c>
    </row>
    <row r="1417" spans="1:14">
      <c r="A1417" s="1">
        <v>1390</v>
      </c>
      <c r="B1417" s="2" t="s">
        <v>3291</v>
      </c>
      <c r="C1417" s="2" t="s">
        <v>20</v>
      </c>
      <c r="D1417" s="2" t="s">
        <v>21</v>
      </c>
      <c r="E1417" s="2" t="s">
        <v>135</v>
      </c>
      <c r="F1417" s="2" t="s">
        <v>17</v>
      </c>
      <c r="G1417" s="2" t="s">
        <v>17</v>
      </c>
      <c r="H1417" s="2" t="s">
        <v>136</v>
      </c>
      <c r="I1417" s="1" t="str">
        <f t="shared" si="88"/>
        <v>26209900</v>
      </c>
      <c r="J1417" s="2" t="s">
        <v>18333</v>
      </c>
      <c r="K1417" s="1" t="str">
        <f t="shared" si="89"/>
        <v>26209900</v>
      </c>
      <c r="L1417" s="1" t="s">
        <v>18333</v>
      </c>
      <c r="M1417" s="1" t="str">
        <f t="shared" si="90"/>
        <v>262099</v>
      </c>
      <c r="N1417" s="1" t="str">
        <f t="shared" si="91"/>
        <v>INSERT INTO tmis_commodity(name, description, hs_code, level, status_id, created_at, updated_at) VALUES('--Other','--Other','262099',2,1,'2012-06-01','2012-06-01')</v>
      </c>
    </row>
    <row r="1418" spans="1:14">
      <c r="A1418" s="1">
        <v>1391</v>
      </c>
      <c r="B1418" s="2" t="s">
        <v>3292</v>
      </c>
      <c r="C1418" s="2" t="s">
        <v>3293</v>
      </c>
      <c r="D1418" s="2" t="s">
        <v>3294</v>
      </c>
      <c r="E1418" s="2" t="s">
        <v>10</v>
      </c>
      <c r="F1418" s="2" t="s">
        <v>10</v>
      </c>
      <c r="G1418" s="2" t="s">
        <v>10</v>
      </c>
      <c r="I1418" s="1" t="str">
        <f t="shared" si="88"/>
        <v>2621</v>
      </c>
      <c r="J1418" s="2" t="s">
        <v>18334</v>
      </c>
      <c r="K1418" s="1" t="str">
        <f t="shared" si="89"/>
        <v>2621</v>
      </c>
      <c r="L1418" s="1" t="s">
        <v>18334</v>
      </c>
      <c r="M1418" s="1" t="str">
        <f t="shared" si="90"/>
        <v>2621</v>
      </c>
      <c r="N1418" s="1" t="str">
        <f t="shared" si="91"/>
        <v>INSERT INTO tmis_commodity(name, description, hs_code, level, status_id, created_at, updated_at) VALUES('Other slag and ash, including seaweed ash (kelp); ash and residues from the incineration of municipal waste.','Other slag and ash, including seaweed ash (kelp); ash and residues from the incineration of municipal waste.','2621',1,1,'2012-06-01','2012-06-01')</v>
      </c>
    </row>
    <row r="1419" spans="1:14">
      <c r="A1419" s="1">
        <v>1392</v>
      </c>
      <c r="B1419" s="2" t="s">
        <v>3295</v>
      </c>
      <c r="C1419" s="2" t="s">
        <v>3296</v>
      </c>
      <c r="D1419" s="2" t="s">
        <v>3297</v>
      </c>
      <c r="E1419" s="2" t="s">
        <v>135</v>
      </c>
      <c r="F1419" s="2" t="s">
        <v>17</v>
      </c>
      <c r="G1419" s="2" t="s">
        <v>17</v>
      </c>
      <c r="H1419" s="2" t="s">
        <v>136</v>
      </c>
      <c r="I1419" s="1" t="str">
        <f t="shared" si="88"/>
        <v>26211000</v>
      </c>
      <c r="J1419" s="2" t="s">
        <v>18335</v>
      </c>
      <c r="K1419" s="1" t="str">
        <f t="shared" si="89"/>
        <v>26211000</v>
      </c>
      <c r="L1419" s="1" t="s">
        <v>18335</v>
      </c>
      <c r="M1419" s="1" t="str">
        <f t="shared" si="90"/>
        <v>262110</v>
      </c>
      <c r="N1419" s="1" t="str">
        <f t="shared" si="91"/>
        <v>INSERT INTO tmis_commodity(name, description, hs_code, level, status_id, created_at, updated_at) VALUES('-Ash and residues from the incineration of municipal waste','-Ash and residues from the incineration of municipal waste','262110',2,1,'2012-06-01','2012-06-01')</v>
      </c>
    </row>
    <row r="1420" spans="1:14">
      <c r="A1420" s="1">
        <v>1393</v>
      </c>
      <c r="B1420" s="2" t="s">
        <v>3298</v>
      </c>
      <c r="C1420" s="2" t="s">
        <v>128</v>
      </c>
      <c r="D1420" s="2" t="s">
        <v>27</v>
      </c>
      <c r="E1420" s="2" t="s">
        <v>135</v>
      </c>
      <c r="F1420" s="2" t="s">
        <v>17</v>
      </c>
      <c r="G1420" s="2" t="s">
        <v>17</v>
      </c>
      <c r="H1420" s="2" t="s">
        <v>136</v>
      </c>
      <c r="I1420" s="1" t="str">
        <f t="shared" si="88"/>
        <v>26219000</v>
      </c>
      <c r="J1420" s="2" t="s">
        <v>18336</v>
      </c>
      <c r="K1420" s="1" t="str">
        <f t="shared" si="89"/>
        <v>26219000</v>
      </c>
      <c r="L1420" s="1" t="s">
        <v>18336</v>
      </c>
      <c r="M1420" s="1" t="str">
        <f t="shared" si="90"/>
        <v>262190</v>
      </c>
      <c r="N1420" s="1" t="str">
        <f t="shared" si="91"/>
        <v>INSERT INTO tmis_commodity(name, description, hs_code, level, status_id, created_at, updated_at) VALUES('-Other','-Other','262190',2,1,'2012-06-01','2012-06-01')</v>
      </c>
    </row>
    <row r="1421" spans="1:14">
      <c r="B1421" s="3" t="s">
        <v>16993</v>
      </c>
      <c r="C1421" s="3" t="s">
        <v>16994</v>
      </c>
      <c r="I1421" s="1" t="str">
        <f t="shared" si="88"/>
        <v>27</v>
      </c>
      <c r="J1421" s="2" t="s">
        <v>16993</v>
      </c>
      <c r="K1421" s="1" t="str">
        <f t="shared" si="89"/>
        <v>27</v>
      </c>
      <c r="L1421" s="1" t="s">
        <v>16993</v>
      </c>
      <c r="M1421" s="1" t="str">
        <f t="shared" si="90"/>
        <v>27</v>
      </c>
      <c r="N1421" s="1" t="str">
        <f t="shared" si="91"/>
        <v>INSERT INTO tmis_commodity(name, description, hs_code, level, status_id, created_at, updated_at) VALUES('Coals','Coals','27',0,1,'2012-06-01','2012-06-01')</v>
      </c>
    </row>
    <row r="1422" spans="1:14">
      <c r="A1422" s="1">
        <v>1394</v>
      </c>
      <c r="B1422" s="2" t="s">
        <v>3299</v>
      </c>
      <c r="C1422" s="2" t="s">
        <v>3300</v>
      </c>
      <c r="D1422" s="2" t="s">
        <v>3301</v>
      </c>
      <c r="E1422" s="2" t="s">
        <v>10</v>
      </c>
      <c r="F1422" s="2" t="s">
        <v>10</v>
      </c>
      <c r="G1422" s="2" t="s">
        <v>10</v>
      </c>
      <c r="I1422" s="1" t="str">
        <f t="shared" si="88"/>
        <v>2701</v>
      </c>
      <c r="J1422" s="2" t="s">
        <v>18337</v>
      </c>
      <c r="K1422" s="1" t="str">
        <f t="shared" si="89"/>
        <v>2701</v>
      </c>
      <c r="L1422" s="1" t="s">
        <v>18337</v>
      </c>
      <c r="M1422" s="1" t="str">
        <f t="shared" si="90"/>
        <v>2701</v>
      </c>
      <c r="N1422" s="1" t="str">
        <f t="shared" si="91"/>
        <v>INSERT INTO tmis_commodity(name, description, hs_code, level, status_id, created_at, updated_at) VALUES('Coal; briquettes, ovoids and similar solid fuels manufactured from coal.','Coal; briquettes, ovoids and similar solid fuels manufactured from coal.','2701',1,1,'2012-06-01','2012-06-01')</v>
      </c>
    </row>
    <row r="1423" spans="1:14">
      <c r="A1423" s="1">
        <v>1395</v>
      </c>
      <c r="B1423" s="2" t="s">
        <v>10</v>
      </c>
      <c r="C1423" s="2" t="s">
        <v>3302</v>
      </c>
      <c r="D1423" s="2" t="s">
        <v>3303</v>
      </c>
      <c r="E1423" s="2" t="s">
        <v>10</v>
      </c>
      <c r="F1423" s="2" t="s">
        <v>10</v>
      </c>
      <c r="G1423" s="2" t="s">
        <v>10</v>
      </c>
      <c r="I1423" s="1" t="str">
        <f t="shared" si="88"/>
        <v xml:space="preserve"> </v>
      </c>
      <c r="J1423" s="2" t="s">
        <v>10</v>
      </c>
      <c r="K1423" s="1" t="str">
        <f t="shared" si="89"/>
        <v xml:space="preserve"> </v>
      </c>
      <c r="L1423" s="1" t="s">
        <v>10</v>
      </c>
      <c r="M1423" s="1" t="str">
        <f t="shared" si="90"/>
        <v xml:space="preserve"> </v>
      </c>
      <c r="N1423" s="1" t="str">
        <f t="shared" si="91"/>
        <v>INSERT INTO tmis_commodity(name, description, hs_code, level, status_id, created_at, updated_at) VALUES(' Coal, whether or not pulverised, but not agglomerated :',' Coal, whether or not pulverised, but not agglomerated :',' ',3,1,'2012-06-01','2012-06-01')</v>
      </c>
    </row>
    <row r="1424" spans="1:14">
      <c r="A1424" s="1">
        <v>1396</v>
      </c>
      <c r="B1424" s="2" t="s">
        <v>3304</v>
      </c>
      <c r="C1424" s="2" t="s">
        <v>3305</v>
      </c>
      <c r="D1424" s="2" t="s">
        <v>3306</v>
      </c>
      <c r="E1424" s="2" t="s">
        <v>135</v>
      </c>
      <c r="F1424" s="2" t="s">
        <v>17</v>
      </c>
      <c r="G1424" s="2" t="s">
        <v>17</v>
      </c>
      <c r="H1424" s="2" t="s">
        <v>136</v>
      </c>
      <c r="I1424" s="1" t="str">
        <f t="shared" si="88"/>
        <v>27011100</v>
      </c>
      <c r="J1424" s="2" t="s">
        <v>18338</v>
      </c>
      <c r="K1424" s="1" t="str">
        <f t="shared" si="89"/>
        <v>27011100</v>
      </c>
      <c r="L1424" s="1" t="s">
        <v>18338</v>
      </c>
      <c r="M1424" s="1" t="str">
        <f t="shared" si="90"/>
        <v>270111</v>
      </c>
      <c r="N1424" s="1" t="str">
        <f t="shared" si="91"/>
        <v>INSERT INTO tmis_commodity(name, description, hs_code, level, status_id, created_at, updated_at) VALUES('--Anthracite','--Anthracite','270111',2,1,'2012-06-01','2012-06-01')</v>
      </c>
    </row>
    <row r="1425" spans="1:14">
      <c r="A1425" s="1">
        <v>1397</v>
      </c>
      <c r="B1425" s="2" t="s">
        <v>3307</v>
      </c>
      <c r="C1425" s="2" t="s">
        <v>3308</v>
      </c>
      <c r="D1425" s="2" t="s">
        <v>3309</v>
      </c>
      <c r="E1425" s="2" t="s">
        <v>135</v>
      </c>
      <c r="F1425" s="2" t="s">
        <v>17</v>
      </c>
      <c r="G1425" s="2" t="s">
        <v>17</v>
      </c>
      <c r="H1425" s="2" t="s">
        <v>136</v>
      </c>
      <c r="I1425" s="1" t="str">
        <f t="shared" si="88"/>
        <v>27011200</v>
      </c>
      <c r="J1425" s="2" t="s">
        <v>18339</v>
      </c>
      <c r="K1425" s="1" t="str">
        <f t="shared" si="89"/>
        <v>27011200</v>
      </c>
      <c r="L1425" s="1" t="s">
        <v>18339</v>
      </c>
      <c r="M1425" s="1" t="str">
        <f t="shared" si="90"/>
        <v>270112</v>
      </c>
      <c r="N1425" s="1" t="str">
        <f t="shared" si="91"/>
        <v>INSERT INTO tmis_commodity(name, description, hs_code, level, status_id, created_at, updated_at) VALUES('--Bituminous coal','--Bituminous coal','270112',2,1,'2012-06-01','2012-06-01')</v>
      </c>
    </row>
    <row r="1426" spans="1:14">
      <c r="A1426" s="1">
        <v>1398</v>
      </c>
      <c r="B1426" s="2" t="s">
        <v>3310</v>
      </c>
      <c r="C1426" s="2" t="s">
        <v>3311</v>
      </c>
      <c r="D1426" s="2" t="s">
        <v>3312</v>
      </c>
      <c r="E1426" s="2" t="s">
        <v>135</v>
      </c>
      <c r="F1426" s="2" t="s">
        <v>17</v>
      </c>
      <c r="G1426" s="2" t="s">
        <v>17</v>
      </c>
      <c r="H1426" s="2" t="s">
        <v>136</v>
      </c>
      <c r="I1426" s="1" t="str">
        <f t="shared" si="88"/>
        <v>27011900</v>
      </c>
      <c r="J1426" s="2" t="s">
        <v>18340</v>
      </c>
      <c r="K1426" s="1" t="str">
        <f t="shared" si="89"/>
        <v>27011900</v>
      </c>
      <c r="L1426" s="1" t="s">
        <v>18340</v>
      </c>
      <c r="M1426" s="1" t="str">
        <f t="shared" si="90"/>
        <v>270119</v>
      </c>
      <c r="N1426" s="1" t="str">
        <f t="shared" si="91"/>
        <v>INSERT INTO tmis_commodity(name, description, hs_code, level, status_id, created_at, updated_at) VALUES('--Other coal','--Other coal','270119',2,1,'2012-06-01','2012-06-01')</v>
      </c>
    </row>
    <row r="1427" spans="1:14">
      <c r="A1427" s="1">
        <v>1399</v>
      </c>
      <c r="B1427" s="2" t="s">
        <v>3313</v>
      </c>
      <c r="C1427" s="2" t="s">
        <v>3314</v>
      </c>
      <c r="D1427" s="2" t="s">
        <v>3315</v>
      </c>
      <c r="E1427" s="2" t="s">
        <v>135</v>
      </c>
      <c r="F1427" s="2" t="s">
        <v>73</v>
      </c>
      <c r="G1427" s="2" t="s">
        <v>73</v>
      </c>
      <c r="H1427" s="2" t="s">
        <v>136</v>
      </c>
      <c r="I1427" s="1" t="str">
        <f t="shared" si="88"/>
        <v>27012000</v>
      </c>
      <c r="J1427" s="2" t="s">
        <v>18341</v>
      </c>
      <c r="K1427" s="1" t="str">
        <f t="shared" si="89"/>
        <v>27012000</v>
      </c>
      <c r="L1427" s="1" t="s">
        <v>18341</v>
      </c>
      <c r="M1427" s="1" t="str">
        <f t="shared" si="90"/>
        <v>270120</v>
      </c>
      <c r="N1427" s="1" t="str">
        <f t="shared" si="91"/>
        <v>INSERT INTO tmis_commodity(name, description, hs_code, level, status_id, created_at, updated_at) VALUES('-Briquettes, ovoids and similar solid fuels manufactured from coal','-Briquettes, ovoids and similar solid fuels manufactured from coal','270120',2,1,'2012-06-01','2012-06-01')</v>
      </c>
    </row>
    <row r="1428" spans="1:14">
      <c r="A1428" s="1">
        <v>1400</v>
      </c>
      <c r="B1428" s="2" t="s">
        <v>3316</v>
      </c>
      <c r="C1428" s="2" t="s">
        <v>3317</v>
      </c>
      <c r="D1428" s="2" t="s">
        <v>3318</v>
      </c>
      <c r="E1428" s="2" t="s">
        <v>10</v>
      </c>
      <c r="F1428" s="2" t="s">
        <v>10</v>
      </c>
      <c r="G1428" s="2" t="s">
        <v>10</v>
      </c>
      <c r="I1428" s="1" t="str">
        <f t="shared" si="88"/>
        <v>2702</v>
      </c>
      <c r="J1428" s="2" t="s">
        <v>18342</v>
      </c>
      <c r="K1428" s="1" t="str">
        <f t="shared" si="89"/>
        <v>2702</v>
      </c>
      <c r="L1428" s="1" t="s">
        <v>18342</v>
      </c>
      <c r="M1428" s="1" t="str">
        <f t="shared" si="90"/>
        <v>2702</v>
      </c>
      <c r="N1428" s="1" t="str">
        <f t="shared" si="91"/>
        <v>INSERT INTO tmis_commodity(name, description, hs_code, level, status_id, created_at, updated_at) VALUES('Lignite, whether or not agglomerated, excluding jet.','Lignite, whether or not agglomerated, excluding jet.','2702',1,1,'2012-06-01','2012-06-01')</v>
      </c>
    </row>
    <row r="1429" spans="1:14">
      <c r="A1429" s="1">
        <v>1401</v>
      </c>
      <c r="B1429" s="2" t="s">
        <v>3319</v>
      </c>
      <c r="C1429" s="2" t="s">
        <v>3320</v>
      </c>
      <c r="D1429" s="2" t="s">
        <v>3321</v>
      </c>
      <c r="E1429" s="2" t="s">
        <v>135</v>
      </c>
      <c r="F1429" s="2" t="s">
        <v>17</v>
      </c>
      <c r="G1429" s="2" t="s">
        <v>17</v>
      </c>
      <c r="H1429" s="2" t="s">
        <v>136</v>
      </c>
      <c r="I1429" s="1" t="str">
        <f t="shared" si="88"/>
        <v>27021000</v>
      </c>
      <c r="J1429" s="2" t="s">
        <v>18343</v>
      </c>
      <c r="K1429" s="1" t="str">
        <f t="shared" si="89"/>
        <v>27021000</v>
      </c>
      <c r="L1429" s="1" t="s">
        <v>18343</v>
      </c>
      <c r="M1429" s="1" t="str">
        <f t="shared" si="90"/>
        <v>270210</v>
      </c>
      <c r="N1429" s="1" t="str">
        <f t="shared" si="91"/>
        <v>INSERT INTO tmis_commodity(name, description, hs_code, level, status_id, created_at, updated_at) VALUES('-Lignite, whether or not pulverised, but not agglomerated','-Lignite, whether or not pulverised, but not agglomerated','270210',2,1,'2012-06-01','2012-06-01')</v>
      </c>
    </row>
    <row r="1430" spans="1:14">
      <c r="A1430" s="1">
        <v>1402</v>
      </c>
      <c r="B1430" s="2" t="s">
        <v>3322</v>
      </c>
      <c r="C1430" s="2" t="s">
        <v>3323</v>
      </c>
      <c r="D1430" s="2" t="s">
        <v>3324</v>
      </c>
      <c r="E1430" s="2" t="s">
        <v>135</v>
      </c>
      <c r="F1430" s="2" t="s">
        <v>73</v>
      </c>
      <c r="G1430" s="2" t="s">
        <v>73</v>
      </c>
      <c r="H1430" s="2" t="s">
        <v>136</v>
      </c>
      <c r="I1430" s="1" t="str">
        <f t="shared" si="88"/>
        <v>27022000</v>
      </c>
      <c r="J1430" s="2" t="s">
        <v>18344</v>
      </c>
      <c r="K1430" s="1" t="str">
        <f t="shared" si="89"/>
        <v>27022000</v>
      </c>
      <c r="L1430" s="1" t="s">
        <v>18344</v>
      </c>
      <c r="M1430" s="1" t="str">
        <f t="shared" si="90"/>
        <v>270220</v>
      </c>
      <c r="N1430" s="1" t="str">
        <f t="shared" si="91"/>
        <v>INSERT INTO tmis_commodity(name, description, hs_code, level, status_id, created_at, updated_at) VALUES('-Agglomerated lignite','-Agglomerated lignite','270220',2,1,'2012-06-01','2012-06-01')</v>
      </c>
    </row>
    <row r="1431" spans="1:14">
      <c r="A1431" s="1">
        <v>1403</v>
      </c>
      <c r="B1431" s="2" t="s">
        <v>3325</v>
      </c>
      <c r="C1431" s="2" t="s">
        <v>3326</v>
      </c>
      <c r="D1431" s="2" t="s">
        <v>3327</v>
      </c>
      <c r="E1431" s="2" t="s">
        <v>135</v>
      </c>
      <c r="F1431" s="2" t="s">
        <v>73</v>
      </c>
      <c r="G1431" s="2" t="s">
        <v>73</v>
      </c>
      <c r="H1431" s="2" t="s">
        <v>136</v>
      </c>
      <c r="I1431" s="1" t="str">
        <f t="shared" si="88"/>
        <v>27030000</v>
      </c>
      <c r="J1431" s="2" t="s">
        <v>18345</v>
      </c>
      <c r="K1431" s="1" t="str">
        <f t="shared" si="89"/>
        <v>27030000</v>
      </c>
      <c r="L1431" s="1" t="s">
        <v>18345</v>
      </c>
      <c r="M1431" s="1" t="str">
        <f t="shared" si="90"/>
        <v>2703</v>
      </c>
      <c r="N1431" s="1" t="str">
        <f t="shared" si="91"/>
        <v>INSERT INTO tmis_commodity(name, description, hs_code, level, status_id, created_at, updated_at) VALUES('Peat (including peat litter), whether or not agglomerated.','Peat (including peat litter), whether or not agglomerated.','2703',1,1,'2012-06-01','2012-06-01')</v>
      </c>
    </row>
    <row r="1432" spans="1:14">
      <c r="A1432" s="1">
        <v>1404</v>
      </c>
      <c r="B1432" s="2" t="s">
        <v>3328</v>
      </c>
      <c r="C1432" s="2" t="s">
        <v>3329</v>
      </c>
      <c r="D1432" s="2" t="s">
        <v>3330</v>
      </c>
      <c r="E1432" s="2" t="s">
        <v>135</v>
      </c>
      <c r="F1432" s="2" t="s">
        <v>73</v>
      </c>
      <c r="G1432" s="2" t="s">
        <v>73</v>
      </c>
      <c r="H1432" s="2" t="s">
        <v>136</v>
      </c>
      <c r="I1432" s="1" t="str">
        <f t="shared" si="88"/>
        <v>27040000</v>
      </c>
      <c r="J1432" s="2" t="s">
        <v>18346</v>
      </c>
      <c r="K1432" s="1" t="str">
        <f t="shared" si="89"/>
        <v>27040000</v>
      </c>
      <c r="L1432" s="1" t="s">
        <v>18346</v>
      </c>
      <c r="M1432" s="1" t="str">
        <f t="shared" si="90"/>
        <v>2704</v>
      </c>
      <c r="N1432" s="1" t="str">
        <f t="shared" si="91"/>
        <v>INSERT INTO tmis_commodity(name, description, hs_code, level, status_id, created_at, updated_at) VALUES('Coke and semi coke of coal, of lignite or of peat, whether or not agglomerated; retort carbon.','Coke and semi coke of coal, of lignite or of peat, whether or not agglomerated; retort carbon.','2704',1,1,'2012-06-01','2012-06-01')</v>
      </c>
    </row>
    <row r="1433" spans="1:14">
      <c r="A1433" s="1">
        <v>1405</v>
      </c>
      <c r="B1433" s="2" t="s">
        <v>3331</v>
      </c>
      <c r="C1433" s="2" t="s">
        <v>3332</v>
      </c>
      <c r="D1433" s="2" t="s">
        <v>3333</v>
      </c>
      <c r="E1433" s="2" t="s">
        <v>135</v>
      </c>
      <c r="F1433" s="2" t="s">
        <v>73</v>
      </c>
      <c r="G1433" s="2" t="s">
        <v>73</v>
      </c>
      <c r="H1433" s="2" t="s">
        <v>136</v>
      </c>
      <c r="I1433" s="1" t="str">
        <f t="shared" si="88"/>
        <v>27050000</v>
      </c>
      <c r="J1433" s="2" t="s">
        <v>18347</v>
      </c>
      <c r="K1433" s="1" t="str">
        <f t="shared" si="89"/>
        <v>27050000</v>
      </c>
      <c r="L1433" s="1" t="s">
        <v>18347</v>
      </c>
      <c r="M1433" s="1" t="str">
        <f t="shared" si="90"/>
        <v>2705</v>
      </c>
      <c r="N1433" s="1" t="str">
        <f t="shared" si="91"/>
        <v>INSERT INTO tmis_commodity(name, description, hs_code, level, status_id, created_at, updated_at) VALUES('Coal gas, water gas, producer gas and similar gases, other than petroleum gases and other gaseous hydrocarbons.','Coal gas, water gas, producer gas and similar gases, other than petroleum gases and other gaseous hydrocarbons.','2705',1,1,'2012-06-01','2012-06-01')</v>
      </c>
    </row>
    <row r="1434" spans="1:14">
      <c r="A1434" s="1">
        <v>1406</v>
      </c>
      <c r="B1434" s="2" t="s">
        <v>3334</v>
      </c>
      <c r="C1434" s="2" t="s">
        <v>3335</v>
      </c>
      <c r="D1434" s="2" t="s">
        <v>3336</v>
      </c>
      <c r="E1434" s="2" t="s">
        <v>135</v>
      </c>
      <c r="F1434" s="2" t="s">
        <v>73</v>
      </c>
      <c r="G1434" s="2" t="s">
        <v>73</v>
      </c>
      <c r="H1434" s="2" t="s">
        <v>136</v>
      </c>
      <c r="I1434" s="1" t="str">
        <f t="shared" si="88"/>
        <v>27060000</v>
      </c>
      <c r="J1434" s="2" t="s">
        <v>18348</v>
      </c>
      <c r="K1434" s="1" t="str">
        <f t="shared" si="89"/>
        <v>27060000</v>
      </c>
      <c r="L1434" s="1" t="s">
        <v>18348</v>
      </c>
      <c r="M1434" s="1" t="str">
        <f t="shared" si="90"/>
        <v>2706</v>
      </c>
      <c r="N1434" s="1" t="str">
        <f t="shared" si="91"/>
        <v>INSERT INTO tmis_commodity(name, description, hs_code, level, status_id, created_at, updated_at) VALUES('Tar distilled from coal, from lignite or from peat, and other mineral tars, whether or not dehydrated or partially distilled, including reconstituted tars.','Tar distilled from coal, from lignite or from peat, and other mineral tars, whether or not dehydrated or partially distilled, including reconstituted tars.','2706',1,1,'2012-06-01','2012-06-01')</v>
      </c>
    </row>
    <row r="1435" spans="1:14">
      <c r="A1435" s="1">
        <v>1407</v>
      </c>
      <c r="B1435" s="2" t="s">
        <v>3337</v>
      </c>
      <c r="C1435" s="2" t="s">
        <v>3338</v>
      </c>
      <c r="D1435" s="2" t="s">
        <v>3339</v>
      </c>
      <c r="E1435" s="2" t="s">
        <v>10</v>
      </c>
      <c r="F1435" s="2" t="s">
        <v>10</v>
      </c>
      <c r="G1435" s="2" t="s">
        <v>10</v>
      </c>
      <c r="I1435" s="1" t="str">
        <f t="shared" si="88"/>
        <v>2707</v>
      </c>
      <c r="J1435" s="2" t="s">
        <v>18349</v>
      </c>
      <c r="K1435" s="1" t="str">
        <f t="shared" si="89"/>
        <v>2707</v>
      </c>
      <c r="L1435" s="1" t="s">
        <v>18349</v>
      </c>
      <c r="M1435" s="1" t="str">
        <f t="shared" si="90"/>
        <v>2707</v>
      </c>
      <c r="N1435" s="1" t="str">
        <f t="shared" si="91"/>
        <v>INSERT INTO tmis_commodity(name, description, hs_code, level, status_id, created_at, updated_at) VALUES('Oils and other products of the distillation of high temperature coal tar; similar products in which the weight of the aromatic constituents exceeds that of the non-aromatic constituents.','Oils and other products of the distillation of high temperature coal tar; similar products in which the weight of the aromatic constituents exceeds that of the non-aromatic constituents.','2707',1,1,'2012-06-01','2012-06-01')</v>
      </c>
    </row>
    <row r="1436" spans="1:14">
      <c r="A1436" s="1">
        <v>1408</v>
      </c>
      <c r="B1436" s="2" t="s">
        <v>3340</v>
      </c>
      <c r="C1436" s="2" t="s">
        <v>3341</v>
      </c>
      <c r="D1436" s="2" t="s">
        <v>3342</v>
      </c>
      <c r="E1436" s="2" t="s">
        <v>135</v>
      </c>
      <c r="F1436" s="2" t="s">
        <v>73</v>
      </c>
      <c r="G1436" s="2" t="s">
        <v>73</v>
      </c>
      <c r="H1436" s="2" t="s">
        <v>136</v>
      </c>
      <c r="I1436" s="1" t="str">
        <f t="shared" si="88"/>
        <v>27071000</v>
      </c>
      <c r="J1436" s="2" t="s">
        <v>18350</v>
      </c>
      <c r="K1436" s="1" t="str">
        <f t="shared" si="89"/>
        <v>27071000</v>
      </c>
      <c r="L1436" s="1" t="s">
        <v>18350</v>
      </c>
      <c r="M1436" s="1" t="str">
        <f t="shared" si="90"/>
        <v>270710</v>
      </c>
      <c r="N1436" s="1" t="str">
        <f t="shared" si="91"/>
        <v>INSERT INTO tmis_commodity(name, description, hs_code, level, status_id, created_at, updated_at) VALUES('-Benzol (benzene)','-Benzol (benzene)','270710',2,1,'2012-06-01','2012-06-01')</v>
      </c>
    </row>
    <row r="1437" spans="1:14">
      <c r="A1437" s="1">
        <v>1409</v>
      </c>
      <c r="B1437" s="2" t="s">
        <v>3343</v>
      </c>
      <c r="C1437" s="2" t="s">
        <v>3344</v>
      </c>
      <c r="D1437" s="2" t="s">
        <v>3345</v>
      </c>
      <c r="E1437" s="2" t="s">
        <v>135</v>
      </c>
      <c r="F1437" s="2" t="s">
        <v>73</v>
      </c>
      <c r="G1437" s="2" t="s">
        <v>73</v>
      </c>
      <c r="H1437" s="2" t="s">
        <v>136</v>
      </c>
      <c r="I1437" s="1" t="str">
        <f t="shared" si="88"/>
        <v>27072000</v>
      </c>
      <c r="J1437" s="2" t="s">
        <v>18351</v>
      </c>
      <c r="K1437" s="1" t="str">
        <f t="shared" si="89"/>
        <v>27072000</v>
      </c>
      <c r="L1437" s="1" t="s">
        <v>18351</v>
      </c>
      <c r="M1437" s="1" t="str">
        <f t="shared" si="90"/>
        <v>270720</v>
      </c>
      <c r="N1437" s="1" t="str">
        <f t="shared" si="91"/>
        <v>INSERT INTO tmis_commodity(name, description, hs_code, level, status_id, created_at, updated_at) VALUES('-Toluol (toluene)','-Toluol (toluene)','270720',2,1,'2012-06-01','2012-06-01')</v>
      </c>
    </row>
    <row r="1438" spans="1:14">
      <c r="A1438" s="1">
        <v>1410</v>
      </c>
      <c r="B1438" s="2" t="s">
        <v>3346</v>
      </c>
      <c r="C1438" s="2" t="s">
        <v>3347</v>
      </c>
      <c r="D1438" s="2" t="s">
        <v>3348</v>
      </c>
      <c r="E1438" s="2" t="s">
        <v>135</v>
      </c>
      <c r="F1438" s="2" t="s">
        <v>73</v>
      </c>
      <c r="G1438" s="2" t="s">
        <v>73</v>
      </c>
      <c r="H1438" s="2" t="s">
        <v>136</v>
      </c>
      <c r="I1438" s="1" t="str">
        <f t="shared" si="88"/>
        <v>27073000</v>
      </c>
      <c r="J1438" s="2" t="s">
        <v>18352</v>
      </c>
      <c r="K1438" s="1" t="str">
        <f t="shared" si="89"/>
        <v>27073000</v>
      </c>
      <c r="L1438" s="1" t="s">
        <v>18352</v>
      </c>
      <c r="M1438" s="1" t="str">
        <f t="shared" si="90"/>
        <v>270730</v>
      </c>
      <c r="N1438" s="1" t="str">
        <f t="shared" si="91"/>
        <v>INSERT INTO tmis_commodity(name, description, hs_code, level, status_id, created_at, updated_at) VALUES('-Xylol (xylenes)','-Xylol (xylenes)','270730',2,1,'2012-06-01','2012-06-01')</v>
      </c>
    </row>
    <row r="1439" spans="1:14">
      <c r="A1439" s="1">
        <v>1411</v>
      </c>
      <c r="B1439" s="2" t="s">
        <v>3349</v>
      </c>
      <c r="C1439" s="2" t="s">
        <v>3350</v>
      </c>
      <c r="D1439" s="2" t="s">
        <v>3351</v>
      </c>
      <c r="E1439" s="2" t="s">
        <v>135</v>
      </c>
      <c r="F1439" s="2" t="s">
        <v>73</v>
      </c>
      <c r="G1439" s="2" t="s">
        <v>73</v>
      </c>
      <c r="H1439" s="2" t="s">
        <v>136</v>
      </c>
      <c r="I1439" s="1" t="str">
        <f t="shared" si="88"/>
        <v>27074000</v>
      </c>
      <c r="J1439" s="2" t="s">
        <v>18353</v>
      </c>
      <c r="K1439" s="1" t="str">
        <f t="shared" si="89"/>
        <v>27074000</v>
      </c>
      <c r="L1439" s="1" t="s">
        <v>18353</v>
      </c>
      <c r="M1439" s="1" t="str">
        <f t="shared" si="90"/>
        <v>270740</v>
      </c>
      <c r="N1439" s="1" t="str">
        <f t="shared" si="91"/>
        <v>INSERT INTO tmis_commodity(name, description, hs_code, level, status_id, created_at, updated_at) VALUES('-Naphthalene','-Naphthalene','270740',2,1,'2012-06-01','2012-06-01')</v>
      </c>
    </row>
    <row r="1440" spans="1:14">
      <c r="A1440" s="1">
        <v>1412</v>
      </c>
      <c r="B1440" s="2" t="s">
        <v>3352</v>
      </c>
      <c r="C1440" s="2" t="s">
        <v>3353</v>
      </c>
      <c r="D1440" s="2" t="s">
        <v>3354</v>
      </c>
      <c r="E1440" s="2" t="s">
        <v>135</v>
      </c>
      <c r="F1440" s="2" t="s">
        <v>73</v>
      </c>
      <c r="G1440" s="2" t="s">
        <v>73</v>
      </c>
      <c r="H1440" s="2" t="s">
        <v>136</v>
      </c>
      <c r="I1440" s="1" t="str">
        <f t="shared" si="88"/>
        <v>27075000</v>
      </c>
      <c r="J1440" s="2" t="s">
        <v>18354</v>
      </c>
      <c r="K1440" s="1" t="str">
        <f t="shared" si="89"/>
        <v>27075000</v>
      </c>
      <c r="L1440" s="1" t="s">
        <v>18354</v>
      </c>
      <c r="M1440" s="1" t="str">
        <f t="shared" si="90"/>
        <v>270750</v>
      </c>
      <c r="N1440" s="1" t="str">
        <f t="shared" si="91"/>
        <v>INSERT INTO tmis_commodity(name, description, hs_code, level, status_id, created_at, updated_at) VALUES('-Other aromatic hydrocarbon mixtures of which 65 % or more by volume (including losses) distils at 250 °C by the ASTM D 86 method','-Other aromatic hydrocarbon mixtures of which 65 % or more by volume (including losses) distils at 250 °C by the ASTM D 86 method','270750',2,1,'2012-06-01','2012-06-01')</v>
      </c>
    </row>
    <row r="1441" spans="1:14">
      <c r="A1441" s="1">
        <v>1413</v>
      </c>
      <c r="B1441" s="2" t="s">
        <v>10</v>
      </c>
      <c r="C1441" s="2" t="s">
        <v>48</v>
      </c>
      <c r="D1441" s="2" t="s">
        <v>49</v>
      </c>
      <c r="E1441" s="2" t="s">
        <v>10</v>
      </c>
      <c r="F1441" s="2" t="s">
        <v>10</v>
      </c>
      <c r="G1441" s="2" t="s">
        <v>10</v>
      </c>
      <c r="I1441" s="1" t="str">
        <f t="shared" si="88"/>
        <v xml:space="preserve"> </v>
      </c>
      <c r="J1441" s="2" t="s">
        <v>10</v>
      </c>
      <c r="K1441" s="1" t="str">
        <f t="shared" si="89"/>
        <v xml:space="preserve"> </v>
      </c>
      <c r="L1441" s="1" t="s">
        <v>10</v>
      </c>
      <c r="M1441" s="1" t="str">
        <f t="shared" si="90"/>
        <v xml:space="preserve"> </v>
      </c>
      <c r="N1441" s="1" t="str">
        <f t="shared" si="91"/>
        <v>INSERT INTO tmis_commodity(name, description, hs_code, level, status_id, created_at, updated_at) VALUES('-Other :','-Other :',' ',3,1,'2012-06-01','2012-06-01')</v>
      </c>
    </row>
    <row r="1442" spans="1:14">
      <c r="A1442" s="1">
        <v>1414</v>
      </c>
      <c r="B1442" s="2" t="s">
        <v>3355</v>
      </c>
      <c r="C1442" s="2" t="s">
        <v>3356</v>
      </c>
      <c r="D1442" s="2" t="s">
        <v>3357</v>
      </c>
      <c r="E1442" s="2" t="s">
        <v>135</v>
      </c>
      <c r="F1442" s="2" t="s">
        <v>73</v>
      </c>
      <c r="G1442" s="2" t="s">
        <v>73</v>
      </c>
      <c r="H1442" s="2" t="s">
        <v>136</v>
      </c>
      <c r="I1442" s="1" t="str">
        <f t="shared" si="88"/>
        <v>27079100</v>
      </c>
      <c r="J1442" s="2" t="s">
        <v>18355</v>
      </c>
      <c r="K1442" s="1" t="str">
        <f t="shared" si="89"/>
        <v>27079100</v>
      </c>
      <c r="L1442" s="1" t="s">
        <v>18355</v>
      </c>
      <c r="M1442" s="1" t="str">
        <f t="shared" si="90"/>
        <v>270791</v>
      </c>
      <c r="N1442" s="1" t="str">
        <f t="shared" si="91"/>
        <v>INSERT INTO tmis_commodity(name, description, hs_code, level, status_id, created_at, updated_at) VALUES('--Creosote oils','--Creosote oils','270791',2,1,'2012-06-01','2012-06-01')</v>
      </c>
    </row>
    <row r="1443" spans="1:14">
      <c r="A1443" s="1">
        <v>1415</v>
      </c>
      <c r="B1443" s="2" t="s">
        <v>3358</v>
      </c>
      <c r="C1443" s="2" t="s">
        <v>20</v>
      </c>
      <c r="D1443" s="2" t="s">
        <v>582</v>
      </c>
      <c r="E1443" s="2" t="s">
        <v>135</v>
      </c>
      <c r="F1443" s="2" t="s">
        <v>73</v>
      </c>
      <c r="G1443" s="2" t="s">
        <v>73</v>
      </c>
      <c r="H1443" s="2" t="s">
        <v>136</v>
      </c>
      <c r="I1443" s="1" t="str">
        <f t="shared" si="88"/>
        <v>27079900</v>
      </c>
      <c r="J1443" s="2" t="s">
        <v>18356</v>
      </c>
      <c r="K1443" s="1" t="str">
        <f t="shared" si="89"/>
        <v>27079900</v>
      </c>
      <c r="L1443" s="1" t="s">
        <v>18356</v>
      </c>
      <c r="M1443" s="1" t="str">
        <f t="shared" si="90"/>
        <v>270799</v>
      </c>
      <c r="N1443" s="1" t="str">
        <f t="shared" si="91"/>
        <v>INSERT INTO tmis_commodity(name, description, hs_code, level, status_id, created_at, updated_at) VALUES('--Other','--Other','270799',2,1,'2012-06-01','2012-06-01')</v>
      </c>
    </row>
    <row r="1444" spans="1:14">
      <c r="A1444" s="1">
        <v>1416</v>
      </c>
      <c r="B1444" s="2" t="s">
        <v>3359</v>
      </c>
      <c r="C1444" s="2" t="s">
        <v>3360</v>
      </c>
      <c r="D1444" s="2" t="s">
        <v>3361</v>
      </c>
      <c r="E1444" s="2" t="s">
        <v>10</v>
      </c>
      <c r="F1444" s="2" t="s">
        <v>10</v>
      </c>
      <c r="G1444" s="2" t="s">
        <v>10</v>
      </c>
      <c r="I1444" s="1" t="str">
        <f t="shared" si="88"/>
        <v>2708</v>
      </c>
      <c r="J1444" s="2" t="s">
        <v>18357</v>
      </c>
      <c r="K1444" s="1" t="str">
        <f t="shared" si="89"/>
        <v>2708</v>
      </c>
      <c r="L1444" s="1" t="s">
        <v>18357</v>
      </c>
      <c r="M1444" s="1" t="str">
        <f t="shared" si="90"/>
        <v>2708</v>
      </c>
      <c r="N1444" s="1" t="str">
        <f t="shared" si="91"/>
        <v>INSERT INTO tmis_commodity(name, description, hs_code, level, status_id, created_at, updated_at) VALUES('Pitch and pitch coke, obtained from coal tar or from other mineral tars.','Pitch and pitch coke, obtained from coal tar or from other mineral tars.','2708',1,1,'2012-06-01','2012-06-01')</v>
      </c>
    </row>
    <row r="1445" spans="1:14">
      <c r="A1445" s="1">
        <v>1417</v>
      </c>
      <c r="B1445" s="2" t="s">
        <v>3362</v>
      </c>
      <c r="C1445" s="2" t="s">
        <v>3363</v>
      </c>
      <c r="D1445" s="2" t="s">
        <v>3364</v>
      </c>
      <c r="E1445" s="2" t="s">
        <v>135</v>
      </c>
      <c r="F1445" s="2" t="s">
        <v>73</v>
      </c>
      <c r="G1445" s="2" t="s">
        <v>73</v>
      </c>
      <c r="H1445" s="2" t="s">
        <v>136</v>
      </c>
      <c r="I1445" s="1" t="str">
        <f t="shared" si="88"/>
        <v>27081000</v>
      </c>
      <c r="J1445" s="2" t="s">
        <v>18358</v>
      </c>
      <c r="K1445" s="1" t="str">
        <f t="shared" si="89"/>
        <v>27081000</v>
      </c>
      <c r="L1445" s="1" t="s">
        <v>18358</v>
      </c>
      <c r="M1445" s="1" t="str">
        <f t="shared" si="90"/>
        <v>270810</v>
      </c>
      <c r="N1445" s="1" t="str">
        <f t="shared" si="91"/>
        <v>INSERT INTO tmis_commodity(name, description, hs_code, level, status_id, created_at, updated_at) VALUES('-Pitch','-Pitch','270810',2,1,'2012-06-01','2012-06-01')</v>
      </c>
    </row>
    <row r="1446" spans="1:14">
      <c r="A1446" s="1">
        <v>1418</v>
      </c>
      <c r="B1446" s="2" t="s">
        <v>3365</v>
      </c>
      <c r="C1446" s="2" t="s">
        <v>3366</v>
      </c>
      <c r="D1446" s="2" t="s">
        <v>3367</v>
      </c>
      <c r="E1446" s="2" t="s">
        <v>135</v>
      </c>
      <c r="F1446" s="2" t="s">
        <v>73</v>
      </c>
      <c r="G1446" s="2" t="s">
        <v>73</v>
      </c>
      <c r="H1446" s="2" t="s">
        <v>136</v>
      </c>
      <c r="I1446" s="1" t="str">
        <f t="shared" si="88"/>
        <v>27082000</v>
      </c>
      <c r="J1446" s="2" t="s">
        <v>18359</v>
      </c>
      <c r="K1446" s="1" t="str">
        <f t="shared" si="89"/>
        <v>27082000</v>
      </c>
      <c r="L1446" s="1" t="s">
        <v>18359</v>
      </c>
      <c r="M1446" s="1" t="str">
        <f t="shared" si="90"/>
        <v>270820</v>
      </c>
      <c r="N1446" s="1" t="str">
        <f t="shared" si="91"/>
        <v>INSERT INTO tmis_commodity(name, description, hs_code, level, status_id, created_at, updated_at) VALUES('-Pitch coke','-Pitch coke','270820',2,1,'2012-06-01','2012-06-01')</v>
      </c>
    </row>
    <row r="1447" spans="1:14">
      <c r="A1447" s="1">
        <v>1419</v>
      </c>
      <c r="B1447" s="2" t="s">
        <v>3368</v>
      </c>
      <c r="C1447" s="2" t="s">
        <v>3369</v>
      </c>
      <c r="D1447" s="2" t="s">
        <v>3370</v>
      </c>
      <c r="E1447" s="2" t="s">
        <v>135</v>
      </c>
      <c r="F1447" s="2" t="s">
        <v>17</v>
      </c>
      <c r="G1447" s="2" t="s">
        <v>17</v>
      </c>
      <c r="H1447" s="2" t="s">
        <v>136</v>
      </c>
      <c r="I1447" s="1" t="str">
        <f t="shared" si="88"/>
        <v>27090000</v>
      </c>
      <c r="J1447" s="2" t="s">
        <v>18360</v>
      </c>
      <c r="K1447" s="1" t="str">
        <f t="shared" si="89"/>
        <v>27090000</v>
      </c>
      <c r="L1447" s="1" t="s">
        <v>18360</v>
      </c>
      <c r="M1447" s="1" t="str">
        <f t="shared" si="90"/>
        <v>2709</v>
      </c>
      <c r="N1447" s="1" t="str">
        <f t="shared" si="91"/>
        <v>INSERT INTO tmis_commodity(name, description, hs_code, level, status_id, created_at, updated_at) VALUES('Petroleum oils and oils obtained from bituminous minerals, crude.','Petroleum oils and oils obtained from bituminous minerals, crude.','2709',1,1,'2012-06-01','2012-06-01')</v>
      </c>
    </row>
    <row r="1448" spans="1:14">
      <c r="A1448" s="1">
        <v>1420</v>
      </c>
      <c r="B1448" s="2" t="s">
        <v>3371</v>
      </c>
      <c r="C1448" s="2" t="s">
        <v>3372</v>
      </c>
      <c r="D1448" s="2" t="s">
        <v>3373</v>
      </c>
      <c r="E1448" s="2" t="s">
        <v>10</v>
      </c>
      <c r="F1448" s="2" t="s">
        <v>10</v>
      </c>
      <c r="G1448" s="2" t="s">
        <v>10</v>
      </c>
      <c r="I1448" s="1" t="str">
        <f t="shared" si="88"/>
        <v>2710</v>
      </c>
      <c r="J1448" s="2" t="s">
        <v>18361</v>
      </c>
      <c r="K1448" s="1" t="str">
        <f t="shared" si="89"/>
        <v>2710</v>
      </c>
      <c r="L1448" s="1" t="s">
        <v>18361</v>
      </c>
      <c r="M1448" s="1" t="str">
        <f t="shared" si="90"/>
        <v>2710</v>
      </c>
      <c r="N1448" s="1" t="str">
        <f t="shared" si="91"/>
        <v>INSERT INTO tmis_commodity(name, description, hs_code, level, status_id, created_at, updated_at) VALUES('Petroleum oils and oils obtained from bituminous minerals, other than crude; preparations not elsewhere specified or included, containing by weight 70 % or more of petroleum oils or of oils obtained f','Petroleum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oils.','2710',1,1,'2012-06-01','2012-06-01')</v>
      </c>
    </row>
    <row r="1449" spans="1:14">
      <c r="A1449" s="1">
        <v>1421</v>
      </c>
      <c r="B1449" s="2" t="s">
        <v>10</v>
      </c>
      <c r="C1449" s="2" t="s">
        <v>3374</v>
      </c>
      <c r="D1449" s="2" t="s">
        <v>3375</v>
      </c>
      <c r="E1449" s="2" t="s">
        <v>10</v>
      </c>
      <c r="F1449" s="2" t="s">
        <v>10</v>
      </c>
      <c r="G1449" s="2" t="s">
        <v>10</v>
      </c>
      <c r="I1449" s="1" t="str">
        <f t="shared" si="88"/>
        <v xml:space="preserve"> </v>
      </c>
      <c r="J1449" s="2" t="s">
        <v>10</v>
      </c>
      <c r="K1449" s="1" t="str">
        <f t="shared" si="89"/>
        <v xml:space="preserve"> </v>
      </c>
      <c r="L1449" s="1" t="s">
        <v>10</v>
      </c>
      <c r="M1449" s="1" t="str">
        <f t="shared" si="90"/>
        <v xml:space="preserve"> </v>
      </c>
      <c r="N1449" s="1" t="str">
        <f t="shared" si="91"/>
        <v>INSERT INTO tmis_commodity(name, description, hs_code, level, status_id, created_at, updated_at) VALUES('- Petroleum oils and oils obtained from bituminous minerals (other than crude) and preparations not elsewhere specified   or included, containing by weight 70 % or more of petroleum oils or of oils ob','-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 :',' ',3,1,'2012-06-01','2012-06-01')</v>
      </c>
    </row>
    <row r="1450" spans="1:14">
      <c r="A1450" s="1">
        <v>1422</v>
      </c>
      <c r="C1450" s="2" t="s">
        <v>3376</v>
      </c>
      <c r="D1450" s="2" t="s">
        <v>3377</v>
      </c>
      <c r="I1450" s="1">
        <f t="shared" si="88"/>
        <v>0</v>
      </c>
      <c r="J1450" s="2">
        <v>0</v>
      </c>
      <c r="K1450" s="1">
        <f t="shared" si="89"/>
        <v>0</v>
      </c>
      <c r="L1450" s="1">
        <v>0</v>
      </c>
      <c r="M1450" s="1">
        <f t="shared" si="90"/>
        <v>0</v>
      </c>
      <c r="N1450" s="1" t="str">
        <f t="shared" si="91"/>
        <v>INSERT INTO tmis_commodity(name, description, hs_code, level, status_id, created_at, updated_at) VALUES('--Light oils and preparations','--Light oils and preparations','0',3,1,'2012-06-01','2012-06-01')</v>
      </c>
    </row>
    <row r="1451" spans="1:14">
      <c r="A1451" s="1">
        <v>1423</v>
      </c>
      <c r="B1451" s="2" t="s">
        <v>3378</v>
      </c>
      <c r="C1451" s="2" t="s">
        <v>3379</v>
      </c>
      <c r="D1451" s="2" t="s">
        <v>3380</v>
      </c>
      <c r="E1451" s="2" t="s">
        <v>135</v>
      </c>
      <c r="F1451" s="2" t="s">
        <v>3381</v>
      </c>
      <c r="G1451" s="2" t="s">
        <v>3381</v>
      </c>
      <c r="H1451" s="2" t="s">
        <v>136</v>
      </c>
      <c r="I1451" s="1" t="str">
        <f t="shared" si="88"/>
        <v xml:space="preserve">2710.1210 </v>
      </c>
      <c r="J1451" s="2" t="s">
        <v>3378</v>
      </c>
      <c r="K1451" s="1" t="str">
        <f t="shared" si="89"/>
        <v xml:space="preserve">2710.1210 </v>
      </c>
      <c r="L1451" s="1" t="s">
        <v>3378</v>
      </c>
      <c r="M1451" s="1" t="str">
        <f t="shared" si="90"/>
        <v xml:space="preserve">2710.1210 </v>
      </c>
      <c r="N1451" s="1" t="str">
        <f t="shared" si="91"/>
        <v>INSERT INTO tmis_commodity(name, description, hs_code, level, status_id, created_at, updated_at) VALUES('---- Gasoline for Aviation','---- Gasoline for Aviation','2710.1210 ',3,1,'2012-06-01','2012-06-01')</v>
      </c>
    </row>
    <row r="1452" spans="1:14">
      <c r="A1452" s="1">
        <v>1424</v>
      </c>
      <c r="B1452" s="2" t="s">
        <v>3382</v>
      </c>
      <c r="C1452" s="2" t="s">
        <v>3383</v>
      </c>
      <c r="D1452" s="2" t="s">
        <v>3384</v>
      </c>
      <c r="E1452" s="2" t="s">
        <v>135</v>
      </c>
      <c r="F1452" s="2" t="s">
        <v>3381</v>
      </c>
      <c r="G1452" s="2" t="s">
        <v>3381</v>
      </c>
      <c r="H1452" s="2" t="s">
        <v>136</v>
      </c>
      <c r="I1452" s="1" t="str">
        <f t="shared" si="88"/>
        <v>27101220</v>
      </c>
      <c r="J1452" s="2" t="s">
        <v>18362</v>
      </c>
      <c r="K1452" s="1" t="str">
        <f t="shared" si="89"/>
        <v>27101220</v>
      </c>
      <c r="L1452" s="1" t="s">
        <v>18362</v>
      </c>
      <c r="M1452" s="1" t="str">
        <f t="shared" si="90"/>
        <v>27101220</v>
      </c>
      <c r="N1452" s="1" t="str">
        <f t="shared" si="91"/>
        <v>INSERT INTO tmis_commodity(name, description, hs_code, level, status_id, created_at, updated_at) VALUES('---- Gasoline for Vehicule','---- Gasoline for Vehicule','27101220',3,1,'2012-06-01','2012-06-01')</v>
      </c>
    </row>
    <row r="1453" spans="1:14">
      <c r="A1453" s="1">
        <v>1425</v>
      </c>
      <c r="B1453" s="2" t="s">
        <v>3385</v>
      </c>
      <c r="C1453" s="2" t="s">
        <v>3386</v>
      </c>
      <c r="D1453" s="2" t="s">
        <v>3387</v>
      </c>
      <c r="E1453" s="2" t="s">
        <v>135</v>
      </c>
      <c r="F1453" s="2" t="s">
        <v>3381</v>
      </c>
      <c r="G1453" s="2" t="s">
        <v>3381</v>
      </c>
      <c r="H1453" s="2" t="s">
        <v>136</v>
      </c>
      <c r="I1453" s="1" t="str">
        <f t="shared" si="88"/>
        <v>27101290</v>
      </c>
      <c r="J1453" s="2" t="s">
        <v>18363</v>
      </c>
      <c r="K1453" s="1" t="str">
        <f t="shared" si="89"/>
        <v>27101290</v>
      </c>
      <c r="L1453" s="1" t="s">
        <v>18363</v>
      </c>
      <c r="M1453" s="1" t="str">
        <f t="shared" si="90"/>
        <v>27101290</v>
      </c>
      <c r="N1453" s="1" t="str">
        <f t="shared" si="91"/>
        <v>INSERT INTO tmis_commodity(name, description, hs_code, level, status_id, created_at, updated_at) VALUES('---- Other','---- Other','27101290',3,1,'2012-06-01','2012-06-01')</v>
      </c>
    </row>
    <row r="1454" spans="1:14">
      <c r="A1454" s="1">
        <v>1426</v>
      </c>
      <c r="B1454" s="2" t="s">
        <v>10</v>
      </c>
      <c r="C1454" s="2" t="s">
        <v>2326</v>
      </c>
      <c r="D1454" s="2" t="s">
        <v>1164</v>
      </c>
      <c r="E1454" s="2" t="s">
        <v>10</v>
      </c>
      <c r="F1454" s="2" t="s">
        <v>10</v>
      </c>
      <c r="G1454" s="2" t="s">
        <v>10</v>
      </c>
      <c r="I1454" s="1" t="str">
        <f t="shared" si="88"/>
        <v xml:space="preserve"> </v>
      </c>
      <c r="J1454" s="2" t="s">
        <v>10</v>
      </c>
      <c r="K1454" s="1" t="str">
        <f t="shared" si="89"/>
        <v xml:space="preserve"> </v>
      </c>
      <c r="L1454" s="1" t="s">
        <v>10</v>
      </c>
      <c r="M1454" s="1" t="str">
        <f t="shared" si="90"/>
        <v xml:space="preserve"> </v>
      </c>
      <c r="N1454" s="1" t="str">
        <f t="shared" si="91"/>
        <v>INSERT INTO tmis_commodity(name, description, hs_code, level, status_id, created_at, updated_at) VALUES('-- Other','-- Other',' ',3,1,'2012-06-01','2012-06-01')</v>
      </c>
    </row>
    <row r="1455" spans="1:14">
      <c r="A1455" s="1">
        <v>1427</v>
      </c>
      <c r="B1455" s="2" t="s">
        <v>3388</v>
      </c>
      <c r="C1455" s="2" t="s">
        <v>3389</v>
      </c>
      <c r="D1455" s="2" t="s">
        <v>3390</v>
      </c>
      <c r="E1455" s="2" t="s">
        <v>135</v>
      </c>
      <c r="F1455" s="2" t="s">
        <v>3381</v>
      </c>
      <c r="G1455" s="2" t="s">
        <v>3381</v>
      </c>
      <c r="H1455" s="2" t="s">
        <v>136</v>
      </c>
      <c r="I1455" s="1" t="str">
        <f t="shared" si="88"/>
        <v>27101910</v>
      </c>
      <c r="J1455" s="2" t="s">
        <v>18364</v>
      </c>
      <c r="K1455" s="1" t="str">
        <f t="shared" si="89"/>
        <v>27101910</v>
      </c>
      <c r="L1455" s="1" t="s">
        <v>18364</v>
      </c>
      <c r="M1455" s="1" t="str">
        <f t="shared" si="90"/>
        <v>27101910</v>
      </c>
      <c r="N1455" s="1" t="str">
        <f t="shared" si="91"/>
        <v>INSERT INTO tmis_commodity(name, description, hs_code, level, status_id, created_at, updated_at) VALUES('---- Gasoil (Diesel)','---- Gasoil (Diesel)','27101910',3,1,'2012-06-01','2012-06-01')</v>
      </c>
    </row>
    <row r="1456" spans="1:14">
      <c r="A1456" s="1">
        <v>1428</v>
      </c>
      <c r="B1456" s="2" t="s">
        <v>3391</v>
      </c>
      <c r="C1456" s="2" t="s">
        <v>3392</v>
      </c>
      <c r="D1456" s="2" t="s">
        <v>3393</v>
      </c>
      <c r="E1456" s="2" t="s">
        <v>135</v>
      </c>
      <c r="F1456" s="2" t="s">
        <v>3381</v>
      </c>
      <c r="G1456" s="2" t="s">
        <v>3381</v>
      </c>
      <c r="H1456" s="2" t="s">
        <v>136</v>
      </c>
      <c r="I1456" s="1" t="str">
        <f t="shared" si="88"/>
        <v>27101920</v>
      </c>
      <c r="J1456" s="2" t="s">
        <v>18365</v>
      </c>
      <c r="K1456" s="1" t="str">
        <f t="shared" si="89"/>
        <v>27101920</v>
      </c>
      <c r="L1456" s="1" t="s">
        <v>18365</v>
      </c>
      <c r="M1456" s="1" t="str">
        <f t="shared" si="90"/>
        <v>27101920</v>
      </c>
      <c r="N1456" s="1" t="str">
        <f t="shared" si="91"/>
        <v>INSERT INTO tmis_commodity(name, description, hs_code, level, status_id, created_at, updated_at) VALUES('---- Jet fuel (aviation Jet oil)','---- Jet fuel (aviation Jet oil)','27101920',3,1,'2012-06-01','2012-06-01')</v>
      </c>
    </row>
    <row r="1457" spans="1:14">
      <c r="A1457" s="1">
        <v>1429</v>
      </c>
      <c r="B1457" s="2" t="s">
        <v>3394</v>
      </c>
      <c r="C1457" s="2" t="s">
        <v>3395</v>
      </c>
      <c r="D1457" s="2" t="s">
        <v>3396</v>
      </c>
      <c r="E1457" s="2" t="s">
        <v>135</v>
      </c>
      <c r="F1457" s="2" t="s">
        <v>3397</v>
      </c>
      <c r="G1457" s="2" t="s">
        <v>3397</v>
      </c>
      <c r="H1457" s="2" t="s">
        <v>136</v>
      </c>
      <c r="I1457" s="1" t="str">
        <f t="shared" si="88"/>
        <v>27101930</v>
      </c>
      <c r="J1457" s="2" t="s">
        <v>18366</v>
      </c>
      <c r="K1457" s="1" t="str">
        <f t="shared" si="89"/>
        <v>27101930</v>
      </c>
      <c r="L1457" s="1" t="s">
        <v>18366</v>
      </c>
      <c r="M1457" s="1" t="str">
        <f t="shared" si="90"/>
        <v>27101930</v>
      </c>
      <c r="N1457" s="1" t="str">
        <f t="shared" si="91"/>
        <v>INSERT INTO tmis_commodity(name, description, hs_code, level, status_id, created_at, updated_at) VALUES('---- Kerosene','---- Kerosene','27101930',3,1,'2012-06-01','2012-06-01')</v>
      </c>
    </row>
    <row r="1458" spans="1:14">
      <c r="A1458" s="1">
        <v>1430</v>
      </c>
      <c r="B1458" s="2" t="s">
        <v>3398</v>
      </c>
      <c r="C1458" s="2" t="s">
        <v>3399</v>
      </c>
      <c r="D1458" s="2" t="s">
        <v>3400</v>
      </c>
      <c r="E1458" s="2" t="s">
        <v>135</v>
      </c>
      <c r="F1458" s="2" t="s">
        <v>3397</v>
      </c>
      <c r="G1458" s="2" t="s">
        <v>3397</v>
      </c>
      <c r="H1458" s="2" t="s">
        <v>136</v>
      </c>
      <c r="I1458" s="1" t="str">
        <f t="shared" si="88"/>
        <v>27101940</v>
      </c>
      <c r="J1458" s="2" t="s">
        <v>18367</v>
      </c>
      <c r="K1458" s="1" t="str">
        <f t="shared" si="89"/>
        <v>27101940</v>
      </c>
      <c r="L1458" s="1" t="s">
        <v>18367</v>
      </c>
      <c r="M1458" s="1" t="str">
        <f t="shared" si="90"/>
        <v>27101940</v>
      </c>
      <c r="N1458" s="1" t="str">
        <f t="shared" si="91"/>
        <v>INSERT INTO tmis_commodity(name, description, hs_code, level, status_id, created_at, updated_at) VALUES('---- Lubricants oil ','---- Lubricants oil ','27101940',3,1,'2012-06-01','2012-06-01')</v>
      </c>
    </row>
    <row r="1459" spans="1:14">
      <c r="A1459" s="1">
        <v>1431</v>
      </c>
      <c r="B1459" s="2" t="s">
        <v>3401</v>
      </c>
      <c r="C1459" s="2" t="s">
        <v>3402</v>
      </c>
      <c r="D1459" s="2" t="s">
        <v>3403</v>
      </c>
      <c r="E1459" s="2" t="s">
        <v>135</v>
      </c>
      <c r="F1459" s="2" t="s">
        <v>3397</v>
      </c>
      <c r="G1459" s="2" t="s">
        <v>3397</v>
      </c>
      <c r="H1459" s="2" t="s">
        <v>136</v>
      </c>
      <c r="I1459" s="1" t="str">
        <f t="shared" si="88"/>
        <v>27101950</v>
      </c>
      <c r="J1459" s="2" t="s">
        <v>18368</v>
      </c>
      <c r="K1459" s="1" t="str">
        <f t="shared" si="89"/>
        <v>27101950</v>
      </c>
      <c r="L1459" s="1" t="s">
        <v>18368</v>
      </c>
      <c r="M1459" s="1" t="str">
        <f t="shared" si="90"/>
        <v>27101950</v>
      </c>
      <c r="N1459" s="1" t="str">
        <f t="shared" si="91"/>
        <v>INSERT INTO tmis_commodity(name, description, hs_code, level, status_id, created_at, updated_at) VALUES('---- Grease ','---- Grease ','27101950',3,1,'2012-06-01','2012-06-01')</v>
      </c>
    </row>
    <row r="1460" spans="1:14">
      <c r="A1460" s="1">
        <v>1432</v>
      </c>
      <c r="B1460" s="2" t="s">
        <v>3404</v>
      </c>
      <c r="C1460" s="2" t="s">
        <v>3386</v>
      </c>
      <c r="D1460" s="2" t="s">
        <v>3387</v>
      </c>
      <c r="E1460" s="2" t="s">
        <v>135</v>
      </c>
      <c r="F1460" s="2" t="s">
        <v>3397</v>
      </c>
      <c r="G1460" s="2" t="s">
        <v>3397</v>
      </c>
      <c r="H1460" s="2" t="s">
        <v>136</v>
      </c>
      <c r="I1460" s="1" t="str">
        <f t="shared" si="88"/>
        <v>27101990</v>
      </c>
      <c r="J1460" s="2" t="s">
        <v>18369</v>
      </c>
      <c r="K1460" s="1" t="str">
        <f t="shared" si="89"/>
        <v>27101990</v>
      </c>
      <c r="L1460" s="1" t="s">
        <v>18369</v>
      </c>
      <c r="M1460" s="1" t="str">
        <f t="shared" si="90"/>
        <v>27101990</v>
      </c>
      <c r="N1460" s="1" t="str">
        <f t="shared" si="91"/>
        <v>INSERT INTO tmis_commodity(name, description, hs_code, level, status_id, created_at, updated_at) VALUES('---- Other','---- Other','27101990',3,1,'2012-06-01','2012-06-01')</v>
      </c>
    </row>
    <row r="1461" spans="1:14">
      <c r="A1461" s="1">
        <v>1433</v>
      </c>
      <c r="B1461" s="2" t="s">
        <v>3405</v>
      </c>
      <c r="C1461" s="2" t="s">
        <v>3406</v>
      </c>
      <c r="D1461" s="2" t="s">
        <v>3407</v>
      </c>
      <c r="E1461" s="2" t="s">
        <v>135</v>
      </c>
      <c r="F1461" s="2" t="s">
        <v>3381</v>
      </c>
      <c r="G1461" s="2" t="s">
        <v>3381</v>
      </c>
      <c r="H1461" s="2" t="s">
        <v>136</v>
      </c>
      <c r="I1461" s="1" t="str">
        <f t="shared" si="88"/>
        <v>27102000</v>
      </c>
      <c r="J1461" s="2" t="s">
        <v>18370</v>
      </c>
      <c r="K1461" s="1" t="str">
        <f t="shared" si="89"/>
        <v>27102000</v>
      </c>
      <c r="L1461" s="1" t="s">
        <v>18370</v>
      </c>
      <c r="M1461" s="1" t="str">
        <f t="shared" si="90"/>
        <v>271020</v>
      </c>
      <c r="N1461" s="1" t="str">
        <f t="shared" si="91"/>
        <v>INSERT INTO tmis_commodity(name, description, hs_code, level, status_id, created_at, updated_at) VALUES('- Petroleum oils and oils obtained from bituminous minerals (other than crude) and preparations not elsewhere specified   or included, containing by weight 70 % or more of petroleum oils or of oils ob','-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oils','271020',2,1,'2012-06-01','2012-06-01')</v>
      </c>
    </row>
    <row r="1462" spans="1:14">
      <c r="A1462" s="1">
        <v>1434</v>
      </c>
      <c r="B1462" s="2" t="s">
        <v>10</v>
      </c>
      <c r="C1462" s="2" t="s">
        <v>3408</v>
      </c>
      <c r="D1462" s="2" t="s">
        <v>3409</v>
      </c>
      <c r="E1462" s="2" t="s">
        <v>10</v>
      </c>
      <c r="F1462" s="2" t="s">
        <v>10</v>
      </c>
      <c r="G1462" s="2" t="s">
        <v>10</v>
      </c>
      <c r="I1462" s="1" t="str">
        <f t="shared" si="88"/>
        <v xml:space="preserve"> </v>
      </c>
      <c r="J1462" s="2" t="s">
        <v>10</v>
      </c>
      <c r="K1462" s="1" t="str">
        <f t="shared" si="89"/>
        <v xml:space="preserve"> </v>
      </c>
      <c r="L1462" s="1" t="s">
        <v>10</v>
      </c>
      <c r="M1462" s="1" t="str">
        <f t="shared" si="90"/>
        <v xml:space="preserve"> </v>
      </c>
      <c r="N1462" s="1" t="str">
        <f t="shared" si="91"/>
        <v>INSERT INTO tmis_commodity(name, description, hs_code, level, status_id, created_at, updated_at) VALUES('-Waste oils :','-Waste oils :',' ',3,1,'2012-06-01','2012-06-01')</v>
      </c>
    </row>
    <row r="1463" spans="1:14">
      <c r="A1463" s="1">
        <v>1435</v>
      </c>
      <c r="B1463" s="2" t="s">
        <v>3410</v>
      </c>
      <c r="C1463" s="2" t="s">
        <v>3411</v>
      </c>
      <c r="D1463" s="2" t="s">
        <v>3412</v>
      </c>
      <c r="E1463" s="2" t="s">
        <v>135</v>
      </c>
      <c r="F1463" s="2" t="s">
        <v>3397</v>
      </c>
      <c r="G1463" s="2" t="s">
        <v>3397</v>
      </c>
      <c r="H1463" s="2" t="s">
        <v>136</v>
      </c>
      <c r="I1463" s="1" t="str">
        <f t="shared" si="88"/>
        <v>27109100</v>
      </c>
      <c r="J1463" s="2" t="s">
        <v>18371</v>
      </c>
      <c r="K1463" s="1" t="str">
        <f t="shared" si="89"/>
        <v>27109100</v>
      </c>
      <c r="L1463" s="1" t="s">
        <v>18371</v>
      </c>
      <c r="M1463" s="1" t="str">
        <f t="shared" si="90"/>
        <v>271091</v>
      </c>
      <c r="N1463" s="1" t="str">
        <f t="shared" si="91"/>
        <v>INSERT INTO tmis_commodity(name, description, hs_code, level, status_id, created_at, updated_at) VALUES('--Containing polychlorinated biphenyls (PCBs), polychlorinated terphenyls (PCTs) or polybrominated biphenyls (PBBs)','--Containing polychlorinated biphenyls (PCBs), polychlorinated terphenyls (PCTs) or polybrominated biphenyls (PBBs)','271091',2,1,'2012-06-01','2012-06-01')</v>
      </c>
    </row>
    <row r="1464" spans="1:14">
      <c r="A1464" s="1">
        <v>1436</v>
      </c>
      <c r="B1464" s="2" t="s">
        <v>3413</v>
      </c>
      <c r="C1464" s="2" t="s">
        <v>20</v>
      </c>
      <c r="D1464" s="2" t="s">
        <v>21</v>
      </c>
      <c r="E1464" s="2" t="s">
        <v>135</v>
      </c>
      <c r="F1464" s="2" t="s">
        <v>3397</v>
      </c>
      <c r="G1464" s="2" t="s">
        <v>3397</v>
      </c>
      <c r="H1464" s="2" t="s">
        <v>136</v>
      </c>
      <c r="I1464" s="1" t="str">
        <f t="shared" si="88"/>
        <v>27109900</v>
      </c>
      <c r="J1464" s="2" t="s">
        <v>18372</v>
      </c>
      <c r="K1464" s="1" t="str">
        <f t="shared" si="89"/>
        <v>27109900</v>
      </c>
      <c r="L1464" s="1" t="s">
        <v>18372</v>
      </c>
      <c r="M1464" s="1" t="str">
        <f t="shared" si="90"/>
        <v>271099</v>
      </c>
      <c r="N1464" s="1" t="str">
        <f t="shared" si="91"/>
        <v>INSERT INTO tmis_commodity(name, description, hs_code, level, status_id, created_at, updated_at) VALUES('--Other','--Other','271099',2,1,'2012-06-01','2012-06-01')</v>
      </c>
    </row>
    <row r="1465" spans="1:14">
      <c r="A1465" s="1">
        <v>1437</v>
      </c>
      <c r="B1465" s="2" t="s">
        <v>3414</v>
      </c>
      <c r="C1465" s="2" t="s">
        <v>3415</v>
      </c>
      <c r="D1465" s="2" t="s">
        <v>3416</v>
      </c>
      <c r="E1465" s="2" t="s">
        <v>10</v>
      </c>
      <c r="F1465" s="2" t="s">
        <v>10</v>
      </c>
      <c r="G1465" s="2" t="s">
        <v>10</v>
      </c>
      <c r="I1465" s="1" t="str">
        <f t="shared" si="88"/>
        <v>2711</v>
      </c>
      <c r="J1465" s="2" t="s">
        <v>18373</v>
      </c>
      <c r="K1465" s="1" t="str">
        <f t="shared" si="89"/>
        <v>2711</v>
      </c>
      <c r="L1465" s="1" t="s">
        <v>18373</v>
      </c>
      <c r="M1465" s="1" t="str">
        <f t="shared" si="90"/>
        <v>2711</v>
      </c>
      <c r="N1465" s="1" t="str">
        <f t="shared" si="91"/>
        <v>INSERT INTO tmis_commodity(name, description, hs_code, level, status_id, created_at, updated_at) VALUES('Petroleum gases and other gaseous hydrocarbons.','Petroleum gases and other gaseous hydrocarbons.','2711',1,1,'2012-06-01','2012-06-01')</v>
      </c>
    </row>
    <row r="1466" spans="1:14">
      <c r="A1466" s="1">
        <v>1438</v>
      </c>
      <c r="B1466" s="2" t="s">
        <v>10</v>
      </c>
      <c r="C1466" s="2" t="s">
        <v>3417</v>
      </c>
      <c r="D1466" s="2" t="s">
        <v>3418</v>
      </c>
      <c r="E1466" s="2" t="s">
        <v>10</v>
      </c>
      <c r="F1466" s="2" t="s">
        <v>10</v>
      </c>
      <c r="G1466" s="2" t="s">
        <v>10</v>
      </c>
      <c r="I1466" s="1" t="str">
        <f t="shared" si="88"/>
        <v xml:space="preserve"> </v>
      </c>
      <c r="J1466" s="2" t="s">
        <v>10</v>
      </c>
      <c r="K1466" s="1" t="str">
        <f t="shared" si="89"/>
        <v xml:space="preserve"> </v>
      </c>
      <c r="L1466" s="1" t="s">
        <v>10</v>
      </c>
      <c r="M1466" s="1" t="str">
        <f t="shared" si="90"/>
        <v xml:space="preserve"> </v>
      </c>
      <c r="N1466" s="1" t="str">
        <f t="shared" si="91"/>
        <v>INSERT INTO tmis_commodity(name, description, hs_code, level, status_id, created_at, updated_at) VALUES('-Liquefied :','-Liquefied :',' ',3,1,'2012-06-01','2012-06-01')</v>
      </c>
    </row>
    <row r="1467" spans="1:14">
      <c r="A1467" s="1">
        <v>1439</v>
      </c>
      <c r="B1467" s="2" t="s">
        <v>3419</v>
      </c>
      <c r="C1467" s="2" t="s">
        <v>3420</v>
      </c>
      <c r="D1467" s="2" t="s">
        <v>3421</v>
      </c>
      <c r="E1467" s="2" t="s">
        <v>135</v>
      </c>
      <c r="F1467" s="2" t="s">
        <v>17</v>
      </c>
      <c r="G1467" s="2" t="s">
        <v>17</v>
      </c>
      <c r="H1467" s="2" t="s">
        <v>136</v>
      </c>
      <c r="I1467" s="1" t="str">
        <f t="shared" si="88"/>
        <v>27111100</v>
      </c>
      <c r="J1467" s="2" t="s">
        <v>18374</v>
      </c>
      <c r="K1467" s="1" t="str">
        <f t="shared" si="89"/>
        <v>27111100</v>
      </c>
      <c r="L1467" s="1" t="s">
        <v>18374</v>
      </c>
      <c r="M1467" s="1" t="str">
        <f t="shared" si="90"/>
        <v>271111</v>
      </c>
      <c r="N1467" s="1" t="str">
        <f t="shared" si="91"/>
        <v>INSERT INTO tmis_commodity(name, description, hs_code, level, status_id, created_at, updated_at) VALUES('--Natural gas','--Natural gas','271111',2,1,'2012-06-01','2012-06-01')</v>
      </c>
    </row>
    <row r="1468" spans="1:14">
      <c r="A1468" s="1">
        <v>1440</v>
      </c>
      <c r="B1468" s="2" t="s">
        <v>3422</v>
      </c>
      <c r="C1468" s="2" t="s">
        <v>3423</v>
      </c>
      <c r="D1468" s="2" t="s">
        <v>3424</v>
      </c>
      <c r="E1468" s="2" t="s">
        <v>135</v>
      </c>
      <c r="F1468" s="2" t="s">
        <v>17</v>
      </c>
      <c r="G1468" s="2" t="s">
        <v>17</v>
      </c>
      <c r="H1468" s="2" t="s">
        <v>136</v>
      </c>
      <c r="I1468" s="1" t="str">
        <f t="shared" si="88"/>
        <v>27111200</v>
      </c>
      <c r="J1468" s="2" t="s">
        <v>18375</v>
      </c>
      <c r="K1468" s="1" t="str">
        <f t="shared" si="89"/>
        <v>27111200</v>
      </c>
      <c r="L1468" s="1" t="s">
        <v>18375</v>
      </c>
      <c r="M1468" s="1" t="str">
        <f t="shared" si="90"/>
        <v>271112</v>
      </c>
      <c r="N1468" s="1" t="str">
        <f t="shared" si="91"/>
        <v>INSERT INTO tmis_commodity(name, description, hs_code, level, status_id, created_at, updated_at) VALUES('--Propane','--Propane','271112',2,1,'2012-06-01','2012-06-01')</v>
      </c>
    </row>
    <row r="1469" spans="1:14">
      <c r="A1469" s="1">
        <v>1441</v>
      </c>
      <c r="B1469" s="2" t="s">
        <v>3425</v>
      </c>
      <c r="C1469" s="2" t="s">
        <v>3426</v>
      </c>
      <c r="D1469" s="2" t="s">
        <v>3427</v>
      </c>
      <c r="E1469" s="2" t="s">
        <v>135</v>
      </c>
      <c r="F1469" s="2" t="s">
        <v>17</v>
      </c>
      <c r="G1469" s="2" t="s">
        <v>17</v>
      </c>
      <c r="H1469" s="2" t="s">
        <v>136</v>
      </c>
      <c r="I1469" s="1" t="str">
        <f t="shared" si="88"/>
        <v>27111300</v>
      </c>
      <c r="J1469" s="2" t="s">
        <v>18376</v>
      </c>
      <c r="K1469" s="1" t="str">
        <f t="shared" si="89"/>
        <v>27111300</v>
      </c>
      <c r="L1469" s="1" t="s">
        <v>18376</v>
      </c>
      <c r="M1469" s="1" t="str">
        <f t="shared" si="90"/>
        <v>271113</v>
      </c>
      <c r="N1469" s="1" t="str">
        <f t="shared" si="91"/>
        <v>INSERT INTO tmis_commodity(name, description, hs_code, level, status_id, created_at, updated_at) VALUES('--Butanes','--Butanes','271113',2,1,'2012-06-01','2012-06-01')</v>
      </c>
    </row>
    <row r="1470" spans="1:14">
      <c r="A1470" s="1">
        <v>1442</v>
      </c>
      <c r="B1470" s="2" t="s">
        <v>3428</v>
      </c>
      <c r="C1470" s="2" t="s">
        <v>3429</v>
      </c>
      <c r="D1470" s="2" t="s">
        <v>3430</v>
      </c>
      <c r="E1470" s="2" t="s">
        <v>135</v>
      </c>
      <c r="F1470" s="2" t="s">
        <v>17</v>
      </c>
      <c r="G1470" s="2" t="s">
        <v>17</v>
      </c>
      <c r="H1470" s="2" t="s">
        <v>136</v>
      </c>
      <c r="I1470" s="1" t="str">
        <f t="shared" si="88"/>
        <v>27111400</v>
      </c>
      <c r="J1470" s="2" t="s">
        <v>18377</v>
      </c>
      <c r="K1470" s="1" t="str">
        <f t="shared" si="89"/>
        <v>27111400</v>
      </c>
      <c r="L1470" s="1" t="s">
        <v>18377</v>
      </c>
      <c r="M1470" s="1" t="str">
        <f t="shared" si="90"/>
        <v>271114</v>
      </c>
      <c r="N1470" s="1" t="str">
        <f t="shared" si="91"/>
        <v>INSERT INTO tmis_commodity(name, description, hs_code, level, status_id, created_at, updated_at) VALUES('--Ethylene, propylene, butylene et butadiene','--Ethylene, propylene, butylene et butadiene','271114',2,1,'2012-06-01','2012-06-01')</v>
      </c>
    </row>
    <row r="1471" spans="1:14">
      <c r="A1471" s="1">
        <v>1443</v>
      </c>
      <c r="B1471" s="2" t="s">
        <v>3431</v>
      </c>
      <c r="C1471" s="2" t="s">
        <v>20</v>
      </c>
      <c r="D1471" s="2" t="s">
        <v>21</v>
      </c>
      <c r="E1471" s="2" t="s">
        <v>135</v>
      </c>
      <c r="F1471" s="2" t="s">
        <v>17</v>
      </c>
      <c r="G1471" s="2" t="s">
        <v>17</v>
      </c>
      <c r="H1471" s="2" t="s">
        <v>136</v>
      </c>
      <c r="I1471" s="1" t="str">
        <f t="shared" si="88"/>
        <v>27111900</v>
      </c>
      <c r="J1471" s="2" t="s">
        <v>18378</v>
      </c>
      <c r="K1471" s="1" t="str">
        <f t="shared" si="89"/>
        <v>27111900</v>
      </c>
      <c r="L1471" s="1" t="s">
        <v>18378</v>
      </c>
      <c r="M1471" s="1" t="str">
        <f t="shared" si="90"/>
        <v>271119</v>
      </c>
      <c r="N1471" s="1" t="str">
        <f t="shared" si="91"/>
        <v>INSERT INTO tmis_commodity(name, description, hs_code, level, status_id, created_at, updated_at) VALUES('--Other','--Other','271119',2,1,'2012-06-01','2012-06-01')</v>
      </c>
    </row>
    <row r="1472" spans="1:14">
      <c r="A1472" s="1">
        <v>1444</v>
      </c>
      <c r="B1472" s="2" t="s">
        <v>10</v>
      </c>
      <c r="C1472" s="2" t="s">
        <v>3432</v>
      </c>
      <c r="D1472" s="2" t="s">
        <v>3433</v>
      </c>
      <c r="E1472" s="2" t="s">
        <v>10</v>
      </c>
      <c r="F1472" s="2" t="s">
        <v>10</v>
      </c>
      <c r="G1472" s="2" t="s">
        <v>10</v>
      </c>
      <c r="I1472" s="1" t="str">
        <f t="shared" si="88"/>
        <v xml:space="preserve"> </v>
      </c>
      <c r="J1472" s="2" t="s">
        <v>10</v>
      </c>
      <c r="K1472" s="1" t="str">
        <f t="shared" si="89"/>
        <v xml:space="preserve"> </v>
      </c>
      <c r="L1472" s="1" t="s">
        <v>10</v>
      </c>
      <c r="M1472" s="1" t="str">
        <f t="shared" si="90"/>
        <v xml:space="preserve"> </v>
      </c>
      <c r="N1472" s="1" t="str">
        <f t="shared" si="91"/>
        <v>INSERT INTO tmis_commodity(name, description, hs_code, level, status_id, created_at, updated_at) VALUES('-In gaseous state :','-In gaseous state :',' ',3,1,'2012-06-01','2012-06-01')</v>
      </c>
    </row>
    <row r="1473" spans="1:14">
      <c r="A1473" s="1">
        <v>1445</v>
      </c>
      <c r="B1473" s="2" t="s">
        <v>3434</v>
      </c>
      <c r="C1473" s="2" t="s">
        <v>3420</v>
      </c>
      <c r="D1473" s="2" t="s">
        <v>3421</v>
      </c>
      <c r="E1473" s="2" t="s">
        <v>135</v>
      </c>
      <c r="F1473" s="2" t="s">
        <v>17</v>
      </c>
      <c r="G1473" s="2" t="s">
        <v>17</v>
      </c>
      <c r="H1473" s="2" t="s">
        <v>136</v>
      </c>
      <c r="I1473" s="1" t="str">
        <f t="shared" si="88"/>
        <v>27112100</v>
      </c>
      <c r="J1473" s="2" t="s">
        <v>18379</v>
      </c>
      <c r="K1473" s="1" t="str">
        <f t="shared" si="89"/>
        <v>27112100</v>
      </c>
      <c r="L1473" s="1" t="s">
        <v>18379</v>
      </c>
      <c r="M1473" s="1" t="str">
        <f t="shared" si="90"/>
        <v>271121</v>
      </c>
      <c r="N1473" s="1" t="str">
        <f t="shared" si="91"/>
        <v>INSERT INTO tmis_commodity(name, description, hs_code, level, status_id, created_at, updated_at) VALUES('--Natural gas','--Natural gas','271121',2,1,'2012-06-01','2012-06-01')</v>
      </c>
    </row>
    <row r="1474" spans="1:14">
      <c r="A1474" s="1">
        <v>1446</v>
      </c>
      <c r="B1474" s="2" t="s">
        <v>3435</v>
      </c>
      <c r="C1474" s="2" t="s">
        <v>20</v>
      </c>
      <c r="D1474" s="2" t="s">
        <v>21</v>
      </c>
      <c r="E1474" s="2" t="s">
        <v>135</v>
      </c>
      <c r="F1474" s="2" t="s">
        <v>17</v>
      </c>
      <c r="G1474" s="2" t="s">
        <v>17</v>
      </c>
      <c r="H1474" s="2" t="s">
        <v>136</v>
      </c>
      <c r="I1474" s="1" t="str">
        <f t="shared" ref="I1474:I1537" si="92">IF(LEN(B1474)=5, LEFT(B1474, 2)&amp;RIGHT(B1474,2), IF(LEN(B1474)=9, LEFT(B1474, 4)&amp;RIGHT(B1474, 4), B1474))</f>
        <v>27112900</v>
      </c>
      <c r="J1474" s="2" t="s">
        <v>18380</v>
      </c>
      <c r="K1474" s="1" t="str">
        <f t="shared" ref="K1474:K1537" si="93">IF(LEFT(J1474, 1)="[", MID(J1474, 2,2)&amp;MID(J1474,5,2), J1474)</f>
        <v>27112900</v>
      </c>
      <c r="L1474" s="1" t="s">
        <v>18380</v>
      </c>
      <c r="M1474" s="1" t="str">
        <f t="shared" ref="M1474:M1537" si="94">IF(RIGHT(L1474, 4)="0000", LEFT(L1474,4), IF(RIGHT(L1474,2)="00",LEFT(L1474,6), L1474))</f>
        <v>271129</v>
      </c>
      <c r="N1474" s="1" t="str">
        <f t="shared" ref="N1474:N1537" si="95">"INSERT INTO tmis_commodity(name, description, hs_code, level, status_id, created_at, updated_at) VALUES('"&amp;LEFT(C1474,200)&amp;"','"&amp;LEFT(C1474,1000)&amp;"','"&amp;M1474&amp;"',"&amp;IF(LEN(M1474)=2,0,IF(LEN(M1474)=4,1,IF(LEN(M1474)=6,2,3)))&amp;",1,'2012-06-01','2012-06-01')"</f>
        <v>INSERT INTO tmis_commodity(name, description, hs_code, level, status_id, created_at, updated_at) VALUES('--Other','--Other','271129',2,1,'2012-06-01','2012-06-01')</v>
      </c>
    </row>
    <row r="1475" spans="1:14">
      <c r="A1475" s="1">
        <v>1447</v>
      </c>
      <c r="B1475" s="2" t="s">
        <v>3436</v>
      </c>
      <c r="C1475" s="2" t="s">
        <v>3437</v>
      </c>
      <c r="D1475" s="2" t="s">
        <v>3438</v>
      </c>
      <c r="E1475" s="2" t="s">
        <v>10</v>
      </c>
      <c r="F1475" s="2" t="s">
        <v>10</v>
      </c>
      <c r="G1475" s="2" t="s">
        <v>10</v>
      </c>
      <c r="I1475" s="1" t="str">
        <f t="shared" si="92"/>
        <v>2712</v>
      </c>
      <c r="J1475" s="2" t="s">
        <v>18381</v>
      </c>
      <c r="K1475" s="1" t="str">
        <f t="shared" si="93"/>
        <v>2712</v>
      </c>
      <c r="L1475" s="1" t="s">
        <v>18381</v>
      </c>
      <c r="M1475" s="1" t="str">
        <f t="shared" si="94"/>
        <v>2712</v>
      </c>
      <c r="N1475" s="1" t="str">
        <f t="shared" si="95"/>
        <v>INSERT INTO tmis_commodity(name, description, hs_code, level, status_id, created_at, updated_at) VALUES('Petroleum jelly; paraffin wax, micro-crystalline petroleum wax, slack wax, ozokerite, lignite wax, peat wax, other mineral waxes, and similar products obtained by synthesis or by other processes, whet','Petroleum jelly; paraffin wax, micro-crystalline petroleum wax, slack wax, ozokerite, lignite wax, peat wax, other mineral waxes, and similar products obtained by synthesis or by other processes, whether or not coloured.','2712',1,1,'2012-06-01','2012-06-01')</v>
      </c>
    </row>
    <row r="1476" spans="1:14">
      <c r="A1476" s="1">
        <v>1448</v>
      </c>
      <c r="B1476" s="2" t="s">
        <v>3439</v>
      </c>
      <c r="C1476" s="2" t="s">
        <v>3440</v>
      </c>
      <c r="D1476" s="2" t="s">
        <v>3441</v>
      </c>
      <c r="E1476" s="2" t="s">
        <v>135</v>
      </c>
      <c r="F1476" s="2" t="s">
        <v>1981</v>
      </c>
      <c r="G1476" s="2" t="s">
        <v>1981</v>
      </c>
      <c r="H1476" s="2" t="s">
        <v>136</v>
      </c>
      <c r="I1476" s="1" t="str">
        <f t="shared" si="92"/>
        <v>27121000</v>
      </c>
      <c r="J1476" s="2" t="s">
        <v>18382</v>
      </c>
      <c r="K1476" s="1" t="str">
        <f t="shared" si="93"/>
        <v>27121000</v>
      </c>
      <c r="L1476" s="1" t="s">
        <v>18382</v>
      </c>
      <c r="M1476" s="1" t="str">
        <f t="shared" si="94"/>
        <v>271210</v>
      </c>
      <c r="N1476" s="1" t="str">
        <f t="shared" si="95"/>
        <v>INSERT INTO tmis_commodity(name, description, hs_code, level, status_id, created_at, updated_at) VALUES('-Petroleum jelly','-Petroleum jelly','271210',2,1,'2012-06-01','2012-06-01')</v>
      </c>
    </row>
    <row r="1477" spans="1:14">
      <c r="A1477" s="1">
        <v>1449</v>
      </c>
      <c r="B1477" s="2" t="s">
        <v>3442</v>
      </c>
      <c r="C1477" s="2" t="s">
        <v>3443</v>
      </c>
      <c r="D1477" s="2" t="s">
        <v>3444</v>
      </c>
      <c r="E1477" s="2" t="s">
        <v>135</v>
      </c>
      <c r="F1477" s="2" t="s">
        <v>73</v>
      </c>
      <c r="G1477" s="2" t="s">
        <v>73</v>
      </c>
      <c r="H1477" s="2" t="s">
        <v>136</v>
      </c>
      <c r="I1477" s="1" t="str">
        <f t="shared" si="92"/>
        <v>27122000</v>
      </c>
      <c r="J1477" s="2" t="s">
        <v>18383</v>
      </c>
      <c r="K1477" s="1" t="str">
        <f t="shared" si="93"/>
        <v>27122000</v>
      </c>
      <c r="L1477" s="1" t="s">
        <v>18383</v>
      </c>
      <c r="M1477" s="1" t="str">
        <f t="shared" si="94"/>
        <v>271220</v>
      </c>
      <c r="N1477" s="1" t="str">
        <f t="shared" si="95"/>
        <v>INSERT INTO tmis_commodity(name, description, hs_code, level, status_id, created_at, updated_at) VALUES('-Paraffin wax containing by weight less than 0.75 % of oil','-Paraffin wax containing by weight less than 0.75 % of oil','271220',2,1,'2012-06-01','2012-06-01')</v>
      </c>
    </row>
    <row r="1478" spans="1:14">
      <c r="A1478" s="1">
        <v>1450</v>
      </c>
      <c r="B1478" s="2" t="s">
        <v>3445</v>
      </c>
      <c r="C1478" s="2" t="s">
        <v>128</v>
      </c>
      <c r="D1478" s="2" t="s">
        <v>27</v>
      </c>
      <c r="E1478" s="2" t="s">
        <v>135</v>
      </c>
      <c r="F1478" s="2" t="s">
        <v>73</v>
      </c>
      <c r="G1478" s="2" t="s">
        <v>73</v>
      </c>
      <c r="H1478" s="2" t="s">
        <v>136</v>
      </c>
      <c r="I1478" s="1" t="str">
        <f t="shared" si="92"/>
        <v>27129000</v>
      </c>
      <c r="J1478" s="2" t="s">
        <v>18384</v>
      </c>
      <c r="K1478" s="1" t="str">
        <f t="shared" si="93"/>
        <v>27129000</v>
      </c>
      <c r="L1478" s="1" t="s">
        <v>18384</v>
      </c>
      <c r="M1478" s="1" t="str">
        <f t="shared" si="94"/>
        <v>271290</v>
      </c>
      <c r="N1478" s="1" t="str">
        <f t="shared" si="95"/>
        <v>INSERT INTO tmis_commodity(name, description, hs_code, level, status_id, created_at, updated_at) VALUES('-Other','-Other','271290',2,1,'2012-06-01','2012-06-01')</v>
      </c>
    </row>
    <row r="1479" spans="1:14">
      <c r="A1479" s="1">
        <v>1451</v>
      </c>
      <c r="B1479" s="2" t="s">
        <v>3446</v>
      </c>
      <c r="C1479" s="2" t="s">
        <v>3447</v>
      </c>
      <c r="D1479" s="2" t="s">
        <v>3448</v>
      </c>
      <c r="E1479" s="2" t="s">
        <v>10</v>
      </c>
      <c r="F1479" s="2" t="s">
        <v>10</v>
      </c>
      <c r="G1479" s="2" t="s">
        <v>10</v>
      </c>
      <c r="I1479" s="1" t="str">
        <f t="shared" si="92"/>
        <v>2713</v>
      </c>
      <c r="J1479" s="2" t="s">
        <v>18385</v>
      </c>
      <c r="K1479" s="1" t="str">
        <f t="shared" si="93"/>
        <v>2713</v>
      </c>
      <c r="L1479" s="1" t="s">
        <v>18385</v>
      </c>
      <c r="M1479" s="1" t="str">
        <f t="shared" si="94"/>
        <v>2713</v>
      </c>
      <c r="N1479" s="1" t="str">
        <f t="shared" si="95"/>
        <v>INSERT INTO tmis_commodity(name, description, hs_code, level, status_id, created_at, updated_at) VALUES('Petroleum coke, petroleum bitumen and other residues of petroleum oils or of oils obtained from bituminous minerals.','Petroleum coke, petroleum bitumen and other residues of petroleum oils or of oils obtained from bituminous minerals.','2713',1,1,'2012-06-01','2012-06-01')</v>
      </c>
    </row>
    <row r="1480" spans="1:14">
      <c r="A1480" s="1">
        <v>1452</v>
      </c>
      <c r="B1480" s="2" t="s">
        <v>10</v>
      </c>
      <c r="C1480" s="2" t="s">
        <v>3449</v>
      </c>
      <c r="D1480" s="2" t="s">
        <v>3450</v>
      </c>
      <c r="E1480" s="2" t="s">
        <v>10</v>
      </c>
      <c r="F1480" s="2" t="s">
        <v>10</v>
      </c>
      <c r="G1480" s="2" t="s">
        <v>10</v>
      </c>
      <c r="I1480" s="1" t="str">
        <f t="shared" si="92"/>
        <v xml:space="preserve"> </v>
      </c>
      <c r="J1480" s="2" t="s">
        <v>10</v>
      </c>
      <c r="K1480" s="1" t="str">
        <f t="shared" si="93"/>
        <v xml:space="preserve"> </v>
      </c>
      <c r="L1480" s="1" t="s">
        <v>10</v>
      </c>
      <c r="M1480" s="1" t="str">
        <f t="shared" si="94"/>
        <v xml:space="preserve"> </v>
      </c>
      <c r="N1480" s="1" t="str">
        <f t="shared" si="95"/>
        <v>INSERT INTO tmis_commodity(name, description, hs_code, level, status_id, created_at, updated_at) VALUES('-Petroleum coke :','-Petroleum coke :',' ',3,1,'2012-06-01','2012-06-01')</v>
      </c>
    </row>
    <row r="1481" spans="1:14">
      <c r="A1481" s="1">
        <v>1453</v>
      </c>
      <c r="B1481" s="2" t="s">
        <v>3451</v>
      </c>
      <c r="C1481" s="2" t="s">
        <v>3452</v>
      </c>
      <c r="D1481" s="2" t="s">
        <v>3453</v>
      </c>
      <c r="E1481" s="2" t="s">
        <v>135</v>
      </c>
      <c r="F1481" s="2" t="s">
        <v>73</v>
      </c>
      <c r="G1481" s="2" t="s">
        <v>73</v>
      </c>
      <c r="H1481" s="2" t="s">
        <v>136</v>
      </c>
      <c r="I1481" s="1" t="str">
        <f t="shared" si="92"/>
        <v>27131100</v>
      </c>
      <c r="J1481" s="2" t="s">
        <v>18386</v>
      </c>
      <c r="K1481" s="1" t="str">
        <f t="shared" si="93"/>
        <v>27131100</v>
      </c>
      <c r="L1481" s="1" t="s">
        <v>18386</v>
      </c>
      <c r="M1481" s="1" t="str">
        <f t="shared" si="94"/>
        <v>271311</v>
      </c>
      <c r="N1481" s="1" t="str">
        <f t="shared" si="95"/>
        <v>INSERT INTO tmis_commodity(name, description, hs_code, level, status_id, created_at, updated_at) VALUES('--Not calcined','--Not calcined','271311',2,1,'2012-06-01','2012-06-01')</v>
      </c>
    </row>
    <row r="1482" spans="1:14">
      <c r="A1482" s="1">
        <v>1454</v>
      </c>
      <c r="B1482" s="2" t="s">
        <v>3454</v>
      </c>
      <c r="C1482" s="2" t="s">
        <v>3455</v>
      </c>
      <c r="D1482" s="2" t="s">
        <v>3456</v>
      </c>
      <c r="E1482" s="2" t="s">
        <v>135</v>
      </c>
      <c r="F1482" s="2" t="s">
        <v>73</v>
      </c>
      <c r="G1482" s="2" t="s">
        <v>73</v>
      </c>
      <c r="H1482" s="2" t="s">
        <v>136</v>
      </c>
      <c r="I1482" s="1" t="str">
        <f t="shared" si="92"/>
        <v>27131200</v>
      </c>
      <c r="J1482" s="2" t="s">
        <v>18387</v>
      </c>
      <c r="K1482" s="1" t="str">
        <f t="shared" si="93"/>
        <v>27131200</v>
      </c>
      <c r="L1482" s="1" t="s">
        <v>18387</v>
      </c>
      <c r="M1482" s="1" t="str">
        <f t="shared" si="94"/>
        <v>271312</v>
      </c>
      <c r="N1482" s="1" t="str">
        <f t="shared" si="95"/>
        <v>INSERT INTO tmis_commodity(name, description, hs_code, level, status_id, created_at, updated_at) VALUES('--Calcined','--Calcined','271312',2,1,'2012-06-01','2012-06-01')</v>
      </c>
    </row>
    <row r="1483" spans="1:14">
      <c r="A1483" s="1">
        <v>1455</v>
      </c>
      <c r="B1483" s="2" t="s">
        <v>3457</v>
      </c>
      <c r="C1483" s="2" t="s">
        <v>3458</v>
      </c>
      <c r="D1483" s="2" t="s">
        <v>3459</v>
      </c>
      <c r="E1483" s="2" t="s">
        <v>135</v>
      </c>
      <c r="F1483" s="2" t="s">
        <v>73</v>
      </c>
      <c r="G1483" s="2" t="s">
        <v>73</v>
      </c>
      <c r="H1483" s="2" t="s">
        <v>136</v>
      </c>
      <c r="I1483" s="1" t="str">
        <f t="shared" si="92"/>
        <v>27132000</v>
      </c>
      <c r="J1483" s="2" t="s">
        <v>18388</v>
      </c>
      <c r="K1483" s="1" t="str">
        <f t="shared" si="93"/>
        <v>27132000</v>
      </c>
      <c r="L1483" s="1" t="s">
        <v>18388</v>
      </c>
      <c r="M1483" s="1" t="str">
        <f t="shared" si="94"/>
        <v>271320</v>
      </c>
      <c r="N1483" s="1" t="str">
        <f t="shared" si="95"/>
        <v>INSERT INTO tmis_commodity(name, description, hs_code, level, status_id, created_at, updated_at) VALUES('-Petroleum bitumen','-Petroleum bitumen','271320',2,1,'2012-06-01','2012-06-01')</v>
      </c>
    </row>
    <row r="1484" spans="1:14">
      <c r="A1484" s="1">
        <v>1456</v>
      </c>
      <c r="B1484" s="2" t="s">
        <v>3460</v>
      </c>
      <c r="C1484" s="2" t="s">
        <v>3461</v>
      </c>
      <c r="D1484" s="2" t="s">
        <v>3462</v>
      </c>
      <c r="E1484" s="2" t="s">
        <v>135</v>
      </c>
      <c r="F1484" s="2" t="s">
        <v>73</v>
      </c>
      <c r="G1484" s="2" t="s">
        <v>73</v>
      </c>
      <c r="H1484" s="2" t="s">
        <v>136</v>
      </c>
      <c r="I1484" s="1" t="str">
        <f t="shared" si="92"/>
        <v>27139000</v>
      </c>
      <c r="J1484" s="2" t="s">
        <v>18389</v>
      </c>
      <c r="K1484" s="1" t="str">
        <f t="shared" si="93"/>
        <v>27139000</v>
      </c>
      <c r="L1484" s="1" t="s">
        <v>18389</v>
      </c>
      <c r="M1484" s="1" t="str">
        <f t="shared" si="94"/>
        <v>271390</v>
      </c>
      <c r="N1484" s="1" t="str">
        <f t="shared" si="95"/>
        <v>INSERT INTO tmis_commodity(name, description, hs_code, level, status_id, created_at, updated_at) VALUES('-Other residues of petroleum oils or of oils obtained from bituminous minerals','-Other residues of petroleum oils or of oils obtained from bituminous minerals','271390',2,1,'2012-06-01','2012-06-01')</v>
      </c>
    </row>
    <row r="1485" spans="1:14">
      <c r="A1485" s="1">
        <v>1457</v>
      </c>
      <c r="B1485" s="2" t="s">
        <v>3463</v>
      </c>
      <c r="C1485" s="2" t="s">
        <v>3464</v>
      </c>
      <c r="D1485" s="2" t="s">
        <v>3465</v>
      </c>
      <c r="E1485" s="2" t="s">
        <v>10</v>
      </c>
      <c r="F1485" s="2" t="s">
        <v>10</v>
      </c>
      <c r="G1485" s="2" t="s">
        <v>10</v>
      </c>
      <c r="I1485" s="1" t="str">
        <f t="shared" si="92"/>
        <v>2714</v>
      </c>
      <c r="J1485" s="2" t="s">
        <v>18390</v>
      </c>
      <c r="K1485" s="1" t="str">
        <f t="shared" si="93"/>
        <v>2714</v>
      </c>
      <c r="L1485" s="1" t="s">
        <v>18390</v>
      </c>
      <c r="M1485" s="1" t="str">
        <f t="shared" si="94"/>
        <v>2714</v>
      </c>
      <c r="N1485" s="1" t="str">
        <f t="shared" si="95"/>
        <v>INSERT INTO tmis_commodity(name, description, hs_code, level, status_id, created_at, updated_at) VALUES('Bitumen and asphalt, natural; bituminous or oil shale and tar sands; asphaltites and asphaltic rocks.','Bitumen and asphalt, natural; bituminous or oil shale and tar sands; asphaltites and asphaltic rocks.','2714',1,1,'2012-06-01','2012-06-01')</v>
      </c>
    </row>
    <row r="1486" spans="1:14">
      <c r="A1486" s="1">
        <v>1458</v>
      </c>
      <c r="B1486" s="2" t="s">
        <v>3466</v>
      </c>
      <c r="C1486" s="2" t="s">
        <v>3467</v>
      </c>
      <c r="D1486" s="2" t="s">
        <v>3468</v>
      </c>
      <c r="E1486" s="2" t="s">
        <v>135</v>
      </c>
      <c r="F1486" s="2" t="s">
        <v>17</v>
      </c>
      <c r="G1486" s="2" t="s">
        <v>17</v>
      </c>
      <c r="H1486" s="2" t="s">
        <v>136</v>
      </c>
      <c r="I1486" s="1" t="str">
        <f t="shared" si="92"/>
        <v>27141000</v>
      </c>
      <c r="J1486" s="2" t="s">
        <v>18391</v>
      </c>
      <c r="K1486" s="1" t="str">
        <f t="shared" si="93"/>
        <v>27141000</v>
      </c>
      <c r="L1486" s="1" t="s">
        <v>18391</v>
      </c>
      <c r="M1486" s="1" t="str">
        <f t="shared" si="94"/>
        <v>271410</v>
      </c>
      <c r="N1486" s="1" t="str">
        <f t="shared" si="95"/>
        <v>INSERT INTO tmis_commodity(name, description, hs_code, level, status_id, created_at, updated_at) VALUES('-Bituminous or oil shale and tar sands','-Bituminous or oil shale and tar sands','271410',2,1,'2012-06-01','2012-06-01')</v>
      </c>
    </row>
    <row r="1487" spans="1:14">
      <c r="A1487" s="1">
        <v>1459</v>
      </c>
      <c r="B1487" s="2" t="s">
        <v>3469</v>
      </c>
      <c r="C1487" s="2" t="s">
        <v>128</v>
      </c>
      <c r="D1487" s="2" t="s">
        <v>27</v>
      </c>
      <c r="E1487" s="2" t="s">
        <v>135</v>
      </c>
      <c r="F1487" s="2" t="s">
        <v>17</v>
      </c>
      <c r="G1487" s="2" t="s">
        <v>17</v>
      </c>
      <c r="H1487" s="2" t="s">
        <v>136</v>
      </c>
      <c r="I1487" s="1" t="str">
        <f t="shared" si="92"/>
        <v>27149000</v>
      </c>
      <c r="J1487" s="2" t="s">
        <v>18392</v>
      </c>
      <c r="K1487" s="1" t="str">
        <f t="shared" si="93"/>
        <v>27149000</v>
      </c>
      <c r="L1487" s="1" t="s">
        <v>18392</v>
      </c>
      <c r="M1487" s="1" t="str">
        <f t="shared" si="94"/>
        <v>271490</v>
      </c>
      <c r="N1487" s="1" t="str">
        <f t="shared" si="95"/>
        <v>INSERT INTO tmis_commodity(name, description, hs_code, level, status_id, created_at, updated_at) VALUES('-Other','-Other','271490',2,1,'2012-06-01','2012-06-01')</v>
      </c>
    </row>
    <row r="1488" spans="1:14">
      <c r="A1488" s="1">
        <v>1460</v>
      </c>
      <c r="B1488" s="2" t="s">
        <v>3470</v>
      </c>
      <c r="C1488" s="2" t="s">
        <v>3471</v>
      </c>
      <c r="D1488" s="2" t="s">
        <v>3472</v>
      </c>
      <c r="E1488" s="2" t="s">
        <v>135</v>
      </c>
      <c r="F1488" s="2" t="s">
        <v>17</v>
      </c>
      <c r="G1488" s="2" t="s">
        <v>17</v>
      </c>
      <c r="H1488" s="2" t="s">
        <v>136</v>
      </c>
      <c r="I1488" s="1" t="str">
        <f t="shared" si="92"/>
        <v>27150000</v>
      </c>
      <c r="J1488" s="2" t="s">
        <v>18393</v>
      </c>
      <c r="K1488" s="1" t="str">
        <f t="shared" si="93"/>
        <v>27150000</v>
      </c>
      <c r="L1488" s="1" t="s">
        <v>18393</v>
      </c>
      <c r="M1488" s="1" t="str">
        <f t="shared" si="94"/>
        <v>2715</v>
      </c>
      <c r="N1488" s="1" t="str">
        <f t="shared" si="95"/>
        <v>INSERT INTO tmis_commodity(name, description, hs_code, level, status_id, created_at, updated_at) VALUES('Bituminous mixtures based on natural asphalt, on natural bitumen, on petroleum bitumen, on mineral tar or on mineral tar pitch (for example, bituminous mastics, cut-backs).','Bituminous mixtures based on natural asphalt, on natural bitumen, on petroleum bitumen, on mineral tar or on mineral tar pitch (for example, bituminous mastics, cut-backs).','2715',1,1,'2012-06-01','2012-06-01')</v>
      </c>
    </row>
    <row r="1489" spans="1:14">
      <c r="A1489" s="1">
        <v>1461</v>
      </c>
      <c r="B1489" s="2" t="s">
        <v>3473</v>
      </c>
      <c r="C1489" s="2" t="s">
        <v>3474</v>
      </c>
      <c r="D1489" s="2" t="s">
        <v>3475</v>
      </c>
      <c r="E1489" s="2" t="s">
        <v>3476</v>
      </c>
      <c r="F1489" s="2" t="s">
        <v>17</v>
      </c>
      <c r="G1489" s="2" t="s">
        <v>17</v>
      </c>
      <c r="H1489" s="2" t="s">
        <v>3477</v>
      </c>
      <c r="I1489" s="1" t="str">
        <f t="shared" si="92"/>
        <v>27160000</v>
      </c>
      <c r="J1489" s="2" t="s">
        <v>18394</v>
      </c>
      <c r="K1489" s="1" t="str">
        <f t="shared" si="93"/>
        <v>27160000</v>
      </c>
      <c r="L1489" s="1" t="s">
        <v>18394</v>
      </c>
      <c r="M1489" s="1" t="str">
        <f t="shared" si="94"/>
        <v>2716</v>
      </c>
      <c r="N1489" s="1" t="str">
        <f t="shared" si="95"/>
        <v>INSERT INTO tmis_commodity(name, description, hs_code, level, status_id, created_at, updated_at) VALUES('Electrical energy. (optional heading)','Electrical energy. (optional heading)','2716',1,1,'2012-06-01','2012-06-01')</v>
      </c>
    </row>
    <row r="1490" spans="1:14">
      <c r="A1490" s="1">
        <v>1462</v>
      </c>
      <c r="B1490" s="2" t="s">
        <v>10</v>
      </c>
      <c r="C1490" s="2" t="s">
        <v>3478</v>
      </c>
      <c r="D1490" s="2" t="s">
        <v>3479</v>
      </c>
      <c r="E1490" s="2" t="s">
        <v>10</v>
      </c>
      <c r="F1490" s="2" t="s">
        <v>10</v>
      </c>
      <c r="G1490" s="2" t="s">
        <v>10</v>
      </c>
      <c r="I1490" s="1" t="str">
        <f t="shared" si="92"/>
        <v xml:space="preserve"> </v>
      </c>
      <c r="J1490" s="2" t="s">
        <v>10</v>
      </c>
      <c r="K1490" s="1" t="str">
        <f t="shared" si="93"/>
        <v xml:space="preserve"> </v>
      </c>
      <c r="L1490" s="1" t="s">
        <v>10</v>
      </c>
      <c r="M1490" s="1" t="str">
        <f t="shared" si="94"/>
        <v xml:space="preserve"> </v>
      </c>
      <c r="N1490" s="1" t="str">
        <f t="shared" si="95"/>
        <v>INSERT INTO tmis_commodity(name, description, hs_code, level, status_id, created_at, updated_at) VALUES('I.- CHEMICAL ELEMENTS','I.- CHEMICAL ELEMENTS',' ',3,1,'2012-06-01','2012-06-01')</v>
      </c>
    </row>
    <row r="1491" spans="1:14">
      <c r="B1491" s="3" t="s">
        <v>16995</v>
      </c>
      <c r="C1491" s="3" t="s">
        <v>16996</v>
      </c>
      <c r="I1491" s="1" t="str">
        <f t="shared" si="92"/>
        <v>28</v>
      </c>
      <c r="J1491" s="2" t="s">
        <v>16995</v>
      </c>
      <c r="K1491" s="1" t="str">
        <f t="shared" si="93"/>
        <v>28</v>
      </c>
      <c r="L1491" s="1" t="s">
        <v>16995</v>
      </c>
      <c r="M1491" s="1" t="str">
        <f t="shared" si="94"/>
        <v>28</v>
      </c>
      <c r="N1491" s="1" t="str">
        <f t="shared" si="95"/>
        <v>INSERT INTO tmis_commodity(name, description, hs_code, level, status_id, created_at, updated_at) VALUES('Gases','Gases','28',0,1,'2012-06-01','2012-06-01')</v>
      </c>
    </row>
    <row r="1492" spans="1:14">
      <c r="A1492" s="1">
        <v>1463</v>
      </c>
      <c r="B1492" s="2" t="s">
        <v>3480</v>
      </c>
      <c r="C1492" s="2" t="s">
        <v>3481</v>
      </c>
      <c r="D1492" s="2" t="s">
        <v>3482</v>
      </c>
      <c r="E1492" s="2" t="s">
        <v>10</v>
      </c>
      <c r="F1492" s="2" t="s">
        <v>10</v>
      </c>
      <c r="G1492" s="2" t="s">
        <v>10</v>
      </c>
      <c r="I1492" s="1" t="str">
        <f t="shared" si="92"/>
        <v>2801</v>
      </c>
      <c r="J1492" s="2" t="s">
        <v>18395</v>
      </c>
      <c r="K1492" s="1" t="str">
        <f t="shared" si="93"/>
        <v>2801</v>
      </c>
      <c r="L1492" s="1" t="s">
        <v>18395</v>
      </c>
      <c r="M1492" s="1" t="str">
        <f t="shared" si="94"/>
        <v>2801</v>
      </c>
      <c r="N1492" s="1" t="str">
        <f t="shared" si="95"/>
        <v>INSERT INTO tmis_commodity(name, description, hs_code, level, status_id, created_at, updated_at) VALUES('Fluorine, chlorine, bromine and iodine.','Fluorine, chlorine, bromine and iodine.','2801',1,1,'2012-06-01','2012-06-01')</v>
      </c>
    </row>
    <row r="1493" spans="1:14">
      <c r="A1493" s="1">
        <v>1464</v>
      </c>
      <c r="B1493" s="2" t="s">
        <v>3483</v>
      </c>
      <c r="C1493" s="2" t="s">
        <v>3484</v>
      </c>
      <c r="D1493" s="2" t="s">
        <v>3485</v>
      </c>
      <c r="E1493" s="2" t="s">
        <v>135</v>
      </c>
      <c r="F1493" s="2" t="s">
        <v>73</v>
      </c>
      <c r="G1493" s="2" t="s">
        <v>73</v>
      </c>
      <c r="H1493" s="2" t="s">
        <v>136</v>
      </c>
      <c r="I1493" s="1" t="str">
        <f t="shared" si="92"/>
        <v>28011000</v>
      </c>
      <c r="J1493" s="2" t="s">
        <v>18396</v>
      </c>
      <c r="K1493" s="1" t="str">
        <f t="shared" si="93"/>
        <v>28011000</v>
      </c>
      <c r="L1493" s="1" t="s">
        <v>18396</v>
      </c>
      <c r="M1493" s="1" t="str">
        <f t="shared" si="94"/>
        <v>280110</v>
      </c>
      <c r="N1493" s="1" t="str">
        <f t="shared" si="95"/>
        <v>INSERT INTO tmis_commodity(name, description, hs_code, level, status_id, created_at, updated_at) VALUES('-Chlorine','-Chlorine','280110',2,1,'2012-06-01','2012-06-01')</v>
      </c>
    </row>
    <row r="1494" spans="1:14">
      <c r="A1494" s="1">
        <v>1465</v>
      </c>
      <c r="B1494" s="2" t="s">
        <v>3486</v>
      </c>
      <c r="C1494" s="2" t="s">
        <v>3487</v>
      </c>
      <c r="D1494" s="2" t="s">
        <v>3488</v>
      </c>
      <c r="E1494" s="2" t="s">
        <v>135</v>
      </c>
      <c r="F1494" s="2" t="s">
        <v>73</v>
      </c>
      <c r="G1494" s="2" t="s">
        <v>73</v>
      </c>
      <c r="H1494" s="2" t="s">
        <v>136</v>
      </c>
      <c r="I1494" s="1" t="str">
        <f t="shared" si="92"/>
        <v>28012000</v>
      </c>
      <c r="J1494" s="2" t="s">
        <v>18397</v>
      </c>
      <c r="K1494" s="1" t="str">
        <f t="shared" si="93"/>
        <v>28012000</v>
      </c>
      <c r="L1494" s="1" t="s">
        <v>18397</v>
      </c>
      <c r="M1494" s="1" t="str">
        <f t="shared" si="94"/>
        <v>280120</v>
      </c>
      <c r="N1494" s="1" t="str">
        <f t="shared" si="95"/>
        <v>INSERT INTO tmis_commodity(name, description, hs_code, level, status_id, created_at, updated_at) VALUES('-Iodine','-Iodine','280120',2,1,'2012-06-01','2012-06-01')</v>
      </c>
    </row>
    <row r="1495" spans="1:14">
      <c r="A1495" s="1">
        <v>1466</v>
      </c>
      <c r="B1495" s="2" t="s">
        <v>3489</v>
      </c>
      <c r="C1495" s="2" t="s">
        <v>3490</v>
      </c>
      <c r="D1495" s="2" t="s">
        <v>3491</v>
      </c>
      <c r="E1495" s="2" t="s">
        <v>135</v>
      </c>
      <c r="F1495" s="2" t="s">
        <v>73</v>
      </c>
      <c r="G1495" s="2" t="s">
        <v>73</v>
      </c>
      <c r="H1495" s="2" t="s">
        <v>136</v>
      </c>
      <c r="I1495" s="1" t="str">
        <f t="shared" si="92"/>
        <v>28013000</v>
      </c>
      <c r="J1495" s="2" t="s">
        <v>18398</v>
      </c>
      <c r="K1495" s="1" t="str">
        <f t="shared" si="93"/>
        <v>28013000</v>
      </c>
      <c r="L1495" s="1" t="s">
        <v>18398</v>
      </c>
      <c r="M1495" s="1" t="str">
        <f t="shared" si="94"/>
        <v>280130</v>
      </c>
      <c r="N1495" s="1" t="str">
        <f t="shared" si="95"/>
        <v>INSERT INTO tmis_commodity(name, description, hs_code, level, status_id, created_at, updated_at) VALUES('-Fluorine; bromine','-Fluorine; bromine','280130',2,1,'2012-06-01','2012-06-01')</v>
      </c>
    </row>
    <row r="1496" spans="1:14">
      <c r="A1496" s="1">
        <v>1467</v>
      </c>
      <c r="B1496" s="2" t="s">
        <v>3492</v>
      </c>
      <c r="C1496" s="2" t="s">
        <v>3493</v>
      </c>
      <c r="D1496" s="2" t="s">
        <v>3494</v>
      </c>
      <c r="E1496" s="2" t="s">
        <v>135</v>
      </c>
      <c r="F1496" s="2" t="s">
        <v>73</v>
      </c>
      <c r="G1496" s="2" t="s">
        <v>73</v>
      </c>
      <c r="H1496" s="2" t="s">
        <v>136</v>
      </c>
      <c r="I1496" s="1" t="str">
        <f t="shared" si="92"/>
        <v>28020000</v>
      </c>
      <c r="J1496" s="2" t="s">
        <v>18399</v>
      </c>
      <c r="K1496" s="1" t="str">
        <f t="shared" si="93"/>
        <v>28020000</v>
      </c>
      <c r="L1496" s="1" t="s">
        <v>18399</v>
      </c>
      <c r="M1496" s="1" t="str">
        <f t="shared" si="94"/>
        <v>2802</v>
      </c>
      <c r="N1496" s="1" t="str">
        <f t="shared" si="95"/>
        <v>INSERT INTO tmis_commodity(name, description, hs_code, level, status_id, created_at, updated_at) VALUES('Sulphur, sublimed or precipitated; colloidal sulphur.','Sulphur, sublimed or precipitated; colloidal sulphur.','2802',1,1,'2012-06-01','2012-06-01')</v>
      </c>
    </row>
    <row r="1497" spans="1:14">
      <c r="A1497" s="1">
        <v>1468</v>
      </c>
      <c r="B1497" s="2" t="s">
        <v>3495</v>
      </c>
      <c r="C1497" s="2" t="s">
        <v>3496</v>
      </c>
      <c r="D1497" s="2" t="s">
        <v>3497</v>
      </c>
      <c r="E1497" s="2" t="s">
        <v>135</v>
      </c>
      <c r="F1497" s="2" t="s">
        <v>1981</v>
      </c>
      <c r="G1497" s="2" t="s">
        <v>1981</v>
      </c>
      <c r="H1497" s="2" t="s">
        <v>136</v>
      </c>
      <c r="I1497" s="1" t="str">
        <f t="shared" si="92"/>
        <v>28030000</v>
      </c>
      <c r="J1497" s="2" t="s">
        <v>18400</v>
      </c>
      <c r="K1497" s="1" t="str">
        <f t="shared" si="93"/>
        <v>28030000</v>
      </c>
      <c r="L1497" s="1" t="s">
        <v>18400</v>
      </c>
      <c r="M1497" s="1" t="str">
        <f t="shared" si="94"/>
        <v>2803</v>
      </c>
      <c r="N1497" s="1" t="str">
        <f t="shared" si="95"/>
        <v>INSERT INTO tmis_commodity(name, description, hs_code, level, status_id, created_at, updated_at) VALUES('Carbon (carbon blacks and other forms of carbon not elsewhere specified or included).','Carbon (carbon blacks and other forms of carbon not elsewhere specified or included).','2803',1,1,'2012-06-01','2012-06-01')</v>
      </c>
    </row>
    <row r="1498" spans="1:14">
      <c r="A1498" s="1">
        <v>1469</v>
      </c>
      <c r="B1498" s="2" t="s">
        <v>3498</v>
      </c>
      <c r="C1498" s="2" t="s">
        <v>3499</v>
      </c>
      <c r="D1498" s="2" t="s">
        <v>3500</v>
      </c>
      <c r="E1498" s="2" t="s">
        <v>10</v>
      </c>
      <c r="F1498" s="2" t="s">
        <v>10</v>
      </c>
      <c r="G1498" s="2" t="s">
        <v>10</v>
      </c>
      <c r="I1498" s="1" t="str">
        <f t="shared" si="92"/>
        <v>2804</v>
      </c>
      <c r="J1498" s="2" t="s">
        <v>18401</v>
      </c>
      <c r="K1498" s="1" t="str">
        <f t="shared" si="93"/>
        <v>2804</v>
      </c>
      <c r="L1498" s="1" t="s">
        <v>18401</v>
      </c>
      <c r="M1498" s="1" t="str">
        <f t="shared" si="94"/>
        <v>2804</v>
      </c>
      <c r="N1498" s="1" t="str">
        <f t="shared" si="95"/>
        <v>INSERT INTO tmis_commodity(name, description, hs_code, level, status_id, created_at, updated_at) VALUES('Hydrogen, rare gases and other non-metals.','Hydrogen, rare gases and other non-metals.','2804',1,1,'2012-06-01','2012-06-01')</v>
      </c>
    </row>
    <row r="1499" spans="1:14">
      <c r="A1499" s="1">
        <v>1470</v>
      </c>
      <c r="B1499" s="2" t="s">
        <v>3501</v>
      </c>
      <c r="C1499" s="2" t="s">
        <v>3502</v>
      </c>
      <c r="D1499" s="2" t="s">
        <v>3503</v>
      </c>
      <c r="E1499" s="2" t="s">
        <v>3504</v>
      </c>
      <c r="F1499" s="2" t="s">
        <v>73</v>
      </c>
      <c r="G1499" s="2" t="s">
        <v>73</v>
      </c>
      <c r="H1499" s="2" t="s">
        <v>3505</v>
      </c>
      <c r="I1499" s="1" t="str">
        <f t="shared" si="92"/>
        <v>28041000</v>
      </c>
      <c r="J1499" s="2" t="s">
        <v>18402</v>
      </c>
      <c r="K1499" s="1" t="str">
        <f t="shared" si="93"/>
        <v>28041000</v>
      </c>
      <c r="L1499" s="1" t="s">
        <v>18402</v>
      </c>
      <c r="M1499" s="1" t="str">
        <f t="shared" si="94"/>
        <v>280410</v>
      </c>
      <c r="N1499" s="1" t="str">
        <f t="shared" si="95"/>
        <v>INSERT INTO tmis_commodity(name, description, hs_code, level, status_id, created_at, updated_at) VALUES('-Hydrogen','-Hydrogen','280410',2,1,'2012-06-01','2012-06-01')</v>
      </c>
    </row>
    <row r="1500" spans="1:14">
      <c r="A1500" s="1">
        <v>1471</v>
      </c>
      <c r="B1500" s="2" t="s">
        <v>10</v>
      </c>
      <c r="C1500" s="2" t="s">
        <v>3506</v>
      </c>
      <c r="D1500" s="2" t="s">
        <v>3507</v>
      </c>
      <c r="E1500" s="2" t="s">
        <v>10</v>
      </c>
      <c r="F1500" s="2" t="s">
        <v>10</v>
      </c>
      <c r="G1500" s="2" t="s">
        <v>10</v>
      </c>
      <c r="I1500" s="1" t="str">
        <f t="shared" si="92"/>
        <v xml:space="preserve"> </v>
      </c>
      <c r="J1500" s="2" t="s">
        <v>10</v>
      </c>
      <c r="K1500" s="1" t="str">
        <f t="shared" si="93"/>
        <v xml:space="preserve"> </v>
      </c>
      <c r="L1500" s="1" t="s">
        <v>10</v>
      </c>
      <c r="M1500" s="1" t="str">
        <f t="shared" si="94"/>
        <v xml:space="preserve"> </v>
      </c>
      <c r="N1500" s="1" t="str">
        <f t="shared" si="95"/>
        <v>INSERT INTO tmis_commodity(name, description, hs_code, level, status_id, created_at, updated_at) VALUES('-Rare gases :','-Rare gases :',' ',3,1,'2012-06-01','2012-06-01')</v>
      </c>
    </row>
    <row r="1501" spans="1:14">
      <c r="A1501" s="1">
        <v>1472</v>
      </c>
      <c r="B1501" s="2" t="s">
        <v>3508</v>
      </c>
      <c r="C1501" s="2" t="s">
        <v>3509</v>
      </c>
      <c r="D1501" s="2" t="s">
        <v>3510</v>
      </c>
      <c r="E1501" s="2" t="s">
        <v>3504</v>
      </c>
      <c r="F1501" s="2" t="s">
        <v>73</v>
      </c>
      <c r="G1501" s="2" t="s">
        <v>73</v>
      </c>
      <c r="H1501" s="2" t="s">
        <v>3505</v>
      </c>
      <c r="I1501" s="1" t="str">
        <f t="shared" si="92"/>
        <v>28042100</v>
      </c>
      <c r="J1501" s="2" t="s">
        <v>18403</v>
      </c>
      <c r="K1501" s="1" t="str">
        <f t="shared" si="93"/>
        <v>28042100</v>
      </c>
      <c r="L1501" s="1" t="s">
        <v>18403</v>
      </c>
      <c r="M1501" s="1" t="str">
        <f t="shared" si="94"/>
        <v>280421</v>
      </c>
      <c r="N1501" s="1" t="str">
        <f t="shared" si="95"/>
        <v>INSERT INTO tmis_commodity(name, description, hs_code, level, status_id, created_at, updated_at) VALUES('--Argon','--Argon','280421',2,1,'2012-06-01','2012-06-01')</v>
      </c>
    </row>
    <row r="1502" spans="1:14">
      <c r="A1502" s="1">
        <v>1473</v>
      </c>
      <c r="B1502" s="2" t="s">
        <v>3511</v>
      </c>
      <c r="C1502" s="2" t="s">
        <v>20</v>
      </c>
      <c r="D1502" s="2" t="s">
        <v>21</v>
      </c>
      <c r="E1502" s="2" t="s">
        <v>3504</v>
      </c>
      <c r="F1502" s="2" t="s">
        <v>73</v>
      </c>
      <c r="G1502" s="2" t="s">
        <v>73</v>
      </c>
      <c r="H1502" s="2" t="s">
        <v>3505</v>
      </c>
      <c r="I1502" s="1" t="str">
        <f t="shared" si="92"/>
        <v>28042900</v>
      </c>
      <c r="J1502" s="2" t="s">
        <v>18404</v>
      </c>
      <c r="K1502" s="1" t="str">
        <f t="shared" si="93"/>
        <v>28042900</v>
      </c>
      <c r="L1502" s="1" t="s">
        <v>18404</v>
      </c>
      <c r="M1502" s="1" t="str">
        <f t="shared" si="94"/>
        <v>280429</v>
      </c>
      <c r="N1502" s="1" t="str">
        <f t="shared" si="95"/>
        <v>INSERT INTO tmis_commodity(name, description, hs_code, level, status_id, created_at, updated_at) VALUES('--Other','--Other','280429',2,1,'2012-06-01','2012-06-01')</v>
      </c>
    </row>
    <row r="1503" spans="1:14">
      <c r="A1503" s="1">
        <v>1474</v>
      </c>
      <c r="B1503" s="2" t="s">
        <v>3512</v>
      </c>
      <c r="C1503" s="2" t="s">
        <v>3513</v>
      </c>
      <c r="D1503" s="2" t="s">
        <v>3514</v>
      </c>
      <c r="E1503" s="2" t="s">
        <v>3504</v>
      </c>
      <c r="F1503" s="2" t="s">
        <v>73</v>
      </c>
      <c r="G1503" s="2" t="s">
        <v>73</v>
      </c>
      <c r="H1503" s="2" t="s">
        <v>3505</v>
      </c>
      <c r="I1503" s="1" t="str">
        <f t="shared" si="92"/>
        <v>28043000</v>
      </c>
      <c r="J1503" s="2" t="s">
        <v>18405</v>
      </c>
      <c r="K1503" s="1" t="str">
        <f t="shared" si="93"/>
        <v>28043000</v>
      </c>
      <c r="L1503" s="1" t="s">
        <v>18405</v>
      </c>
      <c r="M1503" s="1" t="str">
        <f t="shared" si="94"/>
        <v>280430</v>
      </c>
      <c r="N1503" s="1" t="str">
        <f t="shared" si="95"/>
        <v>INSERT INTO tmis_commodity(name, description, hs_code, level, status_id, created_at, updated_at) VALUES('-Nitrogen','-Nitrogen','280430',2,1,'2012-06-01','2012-06-01')</v>
      </c>
    </row>
    <row r="1504" spans="1:14">
      <c r="A1504" s="1">
        <v>1475</v>
      </c>
      <c r="B1504" s="2" t="s">
        <v>3515</v>
      </c>
      <c r="C1504" s="2" t="s">
        <v>3516</v>
      </c>
      <c r="D1504" s="2" t="s">
        <v>3517</v>
      </c>
      <c r="E1504" s="2" t="s">
        <v>3504</v>
      </c>
      <c r="F1504" s="2" t="s">
        <v>73</v>
      </c>
      <c r="G1504" s="2" t="s">
        <v>73</v>
      </c>
      <c r="H1504" s="2" t="s">
        <v>3505</v>
      </c>
      <c r="I1504" s="1" t="str">
        <f t="shared" si="92"/>
        <v>28044000</v>
      </c>
      <c r="J1504" s="2" t="s">
        <v>18406</v>
      </c>
      <c r="K1504" s="1" t="str">
        <f t="shared" si="93"/>
        <v>28044000</v>
      </c>
      <c r="L1504" s="1" t="s">
        <v>18406</v>
      </c>
      <c r="M1504" s="1" t="str">
        <f t="shared" si="94"/>
        <v>280440</v>
      </c>
      <c r="N1504" s="1" t="str">
        <f t="shared" si="95"/>
        <v>INSERT INTO tmis_commodity(name, description, hs_code, level, status_id, created_at, updated_at) VALUES('-Oxygen','-Oxygen','280440',2,1,'2012-06-01','2012-06-01')</v>
      </c>
    </row>
    <row r="1505" spans="1:14">
      <c r="A1505" s="1">
        <v>1476</v>
      </c>
      <c r="B1505" s="2" t="s">
        <v>3518</v>
      </c>
      <c r="C1505" s="2" t="s">
        <v>3519</v>
      </c>
      <c r="D1505" s="2" t="s">
        <v>3520</v>
      </c>
      <c r="E1505" s="2" t="s">
        <v>135</v>
      </c>
      <c r="F1505" s="2" t="s">
        <v>73</v>
      </c>
      <c r="G1505" s="2" t="s">
        <v>73</v>
      </c>
      <c r="H1505" s="2" t="s">
        <v>136</v>
      </c>
      <c r="I1505" s="1" t="str">
        <f t="shared" si="92"/>
        <v>28045000</v>
      </c>
      <c r="J1505" s="2" t="s">
        <v>18407</v>
      </c>
      <c r="K1505" s="1" t="str">
        <f t="shared" si="93"/>
        <v>28045000</v>
      </c>
      <c r="L1505" s="1" t="s">
        <v>18407</v>
      </c>
      <c r="M1505" s="1" t="str">
        <f t="shared" si="94"/>
        <v>280450</v>
      </c>
      <c r="N1505" s="1" t="str">
        <f t="shared" si="95"/>
        <v>INSERT INTO tmis_commodity(name, description, hs_code, level, status_id, created_at, updated_at) VALUES('-Boron; tellurium','-Boron; tellurium','280450',2,1,'2012-06-01','2012-06-01')</v>
      </c>
    </row>
    <row r="1506" spans="1:14">
      <c r="A1506" s="1">
        <v>1477</v>
      </c>
      <c r="B1506" s="2" t="s">
        <v>10</v>
      </c>
      <c r="C1506" s="2" t="s">
        <v>3521</v>
      </c>
      <c r="D1506" s="2" t="s">
        <v>3522</v>
      </c>
      <c r="E1506" s="2" t="s">
        <v>10</v>
      </c>
      <c r="F1506" s="2" t="s">
        <v>10</v>
      </c>
      <c r="G1506" s="2" t="s">
        <v>10</v>
      </c>
      <c r="I1506" s="1" t="str">
        <f t="shared" si="92"/>
        <v xml:space="preserve"> </v>
      </c>
      <c r="J1506" s="2" t="s">
        <v>10</v>
      </c>
      <c r="K1506" s="1" t="str">
        <f t="shared" si="93"/>
        <v xml:space="preserve"> </v>
      </c>
      <c r="L1506" s="1" t="s">
        <v>10</v>
      </c>
      <c r="M1506" s="1" t="str">
        <f t="shared" si="94"/>
        <v xml:space="preserve"> </v>
      </c>
      <c r="N1506" s="1" t="str">
        <f t="shared" si="95"/>
        <v>INSERT INTO tmis_commodity(name, description, hs_code, level, status_id, created_at, updated_at) VALUES('-Silicon :','-Silicon :',' ',3,1,'2012-06-01','2012-06-01')</v>
      </c>
    </row>
    <row r="1507" spans="1:14">
      <c r="A1507" s="1">
        <v>1478</v>
      </c>
      <c r="B1507" s="2" t="s">
        <v>3523</v>
      </c>
      <c r="C1507" s="2" t="s">
        <v>3524</v>
      </c>
      <c r="D1507" s="2" t="s">
        <v>3525</v>
      </c>
      <c r="E1507" s="2" t="s">
        <v>135</v>
      </c>
      <c r="F1507" s="2" t="s">
        <v>73</v>
      </c>
      <c r="G1507" s="2" t="s">
        <v>73</v>
      </c>
      <c r="H1507" s="2" t="s">
        <v>136</v>
      </c>
      <c r="I1507" s="1" t="str">
        <f t="shared" si="92"/>
        <v>28046100</v>
      </c>
      <c r="J1507" s="2" t="s">
        <v>18408</v>
      </c>
      <c r="K1507" s="1" t="str">
        <f t="shared" si="93"/>
        <v>28046100</v>
      </c>
      <c r="L1507" s="1" t="s">
        <v>18408</v>
      </c>
      <c r="M1507" s="1" t="str">
        <f t="shared" si="94"/>
        <v>280461</v>
      </c>
      <c r="N1507" s="1" t="str">
        <f t="shared" si="95"/>
        <v>INSERT INTO tmis_commodity(name, description, hs_code, level, status_id, created_at, updated_at) VALUES('--Containing by weight not less than 99.99 % of silicon','--Containing by weight not less than 99.99 % of silicon','280461',2,1,'2012-06-01','2012-06-01')</v>
      </c>
    </row>
    <row r="1508" spans="1:14">
      <c r="A1508" s="1">
        <v>1479</v>
      </c>
      <c r="B1508" s="2" t="s">
        <v>3526</v>
      </c>
      <c r="C1508" s="2" t="s">
        <v>20</v>
      </c>
      <c r="D1508" s="2" t="s">
        <v>21</v>
      </c>
      <c r="E1508" s="2" t="s">
        <v>135</v>
      </c>
      <c r="F1508" s="2" t="s">
        <v>73</v>
      </c>
      <c r="G1508" s="2" t="s">
        <v>73</v>
      </c>
      <c r="H1508" s="2" t="s">
        <v>136</v>
      </c>
      <c r="I1508" s="1" t="str">
        <f t="shared" si="92"/>
        <v>28046900</v>
      </c>
      <c r="J1508" s="2" t="s">
        <v>18409</v>
      </c>
      <c r="K1508" s="1" t="str">
        <f t="shared" si="93"/>
        <v>28046900</v>
      </c>
      <c r="L1508" s="1" t="s">
        <v>18409</v>
      </c>
      <c r="M1508" s="1" t="str">
        <f t="shared" si="94"/>
        <v>280469</v>
      </c>
      <c r="N1508" s="1" t="str">
        <f t="shared" si="95"/>
        <v>INSERT INTO tmis_commodity(name, description, hs_code, level, status_id, created_at, updated_at) VALUES('--Other','--Other','280469',2,1,'2012-06-01','2012-06-01')</v>
      </c>
    </row>
    <row r="1509" spans="1:14">
      <c r="A1509" s="1">
        <v>1480</v>
      </c>
      <c r="B1509" s="2" t="s">
        <v>3527</v>
      </c>
      <c r="C1509" s="2" t="s">
        <v>3528</v>
      </c>
      <c r="D1509" s="2" t="s">
        <v>3529</v>
      </c>
      <c r="E1509" s="2" t="s">
        <v>135</v>
      </c>
      <c r="F1509" s="2" t="s">
        <v>73</v>
      </c>
      <c r="G1509" s="2" t="s">
        <v>73</v>
      </c>
      <c r="H1509" s="2" t="s">
        <v>136</v>
      </c>
      <c r="I1509" s="1" t="str">
        <f t="shared" si="92"/>
        <v>28047000</v>
      </c>
      <c r="J1509" s="2" t="s">
        <v>18410</v>
      </c>
      <c r="K1509" s="1" t="str">
        <f t="shared" si="93"/>
        <v>28047000</v>
      </c>
      <c r="L1509" s="1" t="s">
        <v>18410</v>
      </c>
      <c r="M1509" s="1" t="str">
        <f t="shared" si="94"/>
        <v>280470</v>
      </c>
      <c r="N1509" s="1" t="str">
        <f t="shared" si="95"/>
        <v>INSERT INTO tmis_commodity(name, description, hs_code, level, status_id, created_at, updated_at) VALUES('-Phosphorus','-Phosphorus','280470',2,1,'2012-06-01','2012-06-01')</v>
      </c>
    </row>
    <row r="1510" spans="1:14">
      <c r="A1510" s="1">
        <v>1481</v>
      </c>
      <c r="B1510" s="2" t="s">
        <v>3530</v>
      </c>
      <c r="C1510" s="2" t="s">
        <v>3531</v>
      </c>
      <c r="D1510" s="2" t="s">
        <v>3532</v>
      </c>
      <c r="E1510" s="2" t="s">
        <v>135</v>
      </c>
      <c r="F1510" s="2" t="s">
        <v>73</v>
      </c>
      <c r="G1510" s="2" t="s">
        <v>73</v>
      </c>
      <c r="H1510" s="2" t="s">
        <v>136</v>
      </c>
      <c r="I1510" s="1" t="str">
        <f t="shared" si="92"/>
        <v>28048000</v>
      </c>
      <c r="J1510" s="2" t="s">
        <v>18411</v>
      </c>
      <c r="K1510" s="1" t="str">
        <f t="shared" si="93"/>
        <v>28048000</v>
      </c>
      <c r="L1510" s="1" t="s">
        <v>18411</v>
      </c>
      <c r="M1510" s="1" t="str">
        <f t="shared" si="94"/>
        <v>280480</v>
      </c>
      <c r="N1510" s="1" t="str">
        <f t="shared" si="95"/>
        <v>INSERT INTO tmis_commodity(name, description, hs_code, level, status_id, created_at, updated_at) VALUES('-Arsenic','-Arsenic','280480',2,1,'2012-06-01','2012-06-01')</v>
      </c>
    </row>
    <row r="1511" spans="1:14">
      <c r="A1511" s="1">
        <v>1482</v>
      </c>
      <c r="B1511" s="2" t="s">
        <v>3533</v>
      </c>
      <c r="C1511" s="2" t="s">
        <v>3534</v>
      </c>
      <c r="D1511" s="2" t="s">
        <v>3535</v>
      </c>
      <c r="E1511" s="2" t="s">
        <v>135</v>
      </c>
      <c r="F1511" s="2" t="s">
        <v>73</v>
      </c>
      <c r="G1511" s="2" t="s">
        <v>73</v>
      </c>
      <c r="H1511" s="2" t="s">
        <v>136</v>
      </c>
      <c r="I1511" s="1" t="str">
        <f t="shared" si="92"/>
        <v>28049000</v>
      </c>
      <c r="J1511" s="2" t="s">
        <v>18412</v>
      </c>
      <c r="K1511" s="1" t="str">
        <f t="shared" si="93"/>
        <v>28049000</v>
      </c>
      <c r="L1511" s="1" t="s">
        <v>18412</v>
      </c>
      <c r="M1511" s="1" t="str">
        <f t="shared" si="94"/>
        <v>280490</v>
      </c>
      <c r="N1511" s="1" t="str">
        <f t="shared" si="95"/>
        <v>INSERT INTO tmis_commodity(name, description, hs_code, level, status_id, created_at, updated_at) VALUES('-Selenium','-Selenium','280490',2,1,'2012-06-01','2012-06-01')</v>
      </c>
    </row>
    <row r="1512" spans="1:14">
      <c r="A1512" s="1">
        <v>1483</v>
      </c>
      <c r="B1512" s="2" t="s">
        <v>3536</v>
      </c>
      <c r="C1512" s="2" t="s">
        <v>3537</v>
      </c>
      <c r="D1512" s="2" t="s">
        <v>3538</v>
      </c>
      <c r="E1512" s="2" t="s">
        <v>10</v>
      </c>
      <c r="F1512" s="2" t="s">
        <v>10</v>
      </c>
      <c r="G1512" s="2" t="s">
        <v>10</v>
      </c>
      <c r="I1512" s="1" t="str">
        <f t="shared" si="92"/>
        <v>2805</v>
      </c>
      <c r="J1512" s="2" t="s">
        <v>18413</v>
      </c>
      <c r="K1512" s="1" t="str">
        <f t="shared" si="93"/>
        <v>2805</v>
      </c>
      <c r="L1512" s="1" t="s">
        <v>18413</v>
      </c>
      <c r="M1512" s="1" t="str">
        <f t="shared" si="94"/>
        <v>2805</v>
      </c>
      <c r="N1512" s="1" t="str">
        <f t="shared" si="95"/>
        <v>INSERT INTO tmis_commodity(name, description, hs_code, level, status_id, created_at, updated_at) VALUES('Alkali or alkaline-earth metals; rare-earth metals, scandium and yttrium, whether or not intermixed or interalloyed; mercury.','Alkali or alkaline-earth metals; rare-earth metals, scandium and yttrium, whether or not intermixed or interalloyed; mercury.','2805',1,1,'2012-06-01','2012-06-01')</v>
      </c>
    </row>
    <row r="1513" spans="1:14">
      <c r="A1513" s="1">
        <v>1484</v>
      </c>
      <c r="B1513" s="2" t="s">
        <v>10</v>
      </c>
      <c r="C1513" s="2" t="s">
        <v>3539</v>
      </c>
      <c r="D1513" s="2" t="s">
        <v>3540</v>
      </c>
      <c r="E1513" s="2" t="s">
        <v>10</v>
      </c>
      <c r="F1513" s="2" t="s">
        <v>10</v>
      </c>
      <c r="G1513" s="2" t="s">
        <v>10</v>
      </c>
      <c r="I1513" s="1" t="str">
        <f t="shared" si="92"/>
        <v xml:space="preserve"> </v>
      </c>
      <c r="J1513" s="2" t="s">
        <v>10</v>
      </c>
      <c r="K1513" s="1" t="str">
        <f t="shared" si="93"/>
        <v xml:space="preserve"> </v>
      </c>
      <c r="L1513" s="1" t="s">
        <v>10</v>
      </c>
      <c r="M1513" s="1" t="str">
        <f t="shared" si="94"/>
        <v xml:space="preserve"> </v>
      </c>
      <c r="N1513" s="1" t="str">
        <f t="shared" si="95"/>
        <v>INSERT INTO tmis_commodity(name, description, hs_code, level, status_id, created_at, updated_at) VALUES('-Alkali or alkaline-earth metals :','-Alkali or alkaline-earth metals :',' ',3,1,'2012-06-01','2012-06-01')</v>
      </c>
    </row>
    <row r="1514" spans="1:14">
      <c r="A1514" s="1">
        <v>1485</v>
      </c>
      <c r="B1514" s="2" t="s">
        <v>3541</v>
      </c>
      <c r="C1514" s="2" t="s">
        <v>3542</v>
      </c>
      <c r="D1514" s="2" t="s">
        <v>3543</v>
      </c>
      <c r="E1514" s="2" t="s">
        <v>135</v>
      </c>
      <c r="F1514" s="2" t="s">
        <v>73</v>
      </c>
      <c r="G1514" s="2" t="s">
        <v>73</v>
      </c>
      <c r="H1514" s="2" t="s">
        <v>136</v>
      </c>
      <c r="I1514" s="1" t="str">
        <f t="shared" si="92"/>
        <v>28051100</v>
      </c>
      <c r="J1514" s="2" t="s">
        <v>18414</v>
      </c>
      <c r="K1514" s="1" t="str">
        <f t="shared" si="93"/>
        <v>28051100</v>
      </c>
      <c r="L1514" s="1" t="s">
        <v>18414</v>
      </c>
      <c r="M1514" s="1" t="str">
        <f t="shared" si="94"/>
        <v>280511</v>
      </c>
      <c r="N1514" s="1" t="str">
        <f t="shared" si="95"/>
        <v>INSERT INTO tmis_commodity(name, description, hs_code, level, status_id, created_at, updated_at) VALUES('--Sodium','--Sodium','280511',2,1,'2012-06-01','2012-06-01')</v>
      </c>
    </row>
    <row r="1515" spans="1:14">
      <c r="A1515" s="1">
        <v>1486</v>
      </c>
      <c r="B1515" s="2" t="s">
        <v>3544</v>
      </c>
      <c r="C1515" s="2" t="s">
        <v>3545</v>
      </c>
      <c r="D1515" s="2" t="s">
        <v>3546</v>
      </c>
      <c r="E1515" s="2" t="s">
        <v>135</v>
      </c>
      <c r="F1515" s="2" t="s">
        <v>73</v>
      </c>
      <c r="G1515" s="2" t="s">
        <v>73</v>
      </c>
      <c r="H1515" s="2" t="s">
        <v>136</v>
      </c>
      <c r="I1515" s="1" t="str">
        <f t="shared" si="92"/>
        <v>28051200</v>
      </c>
      <c r="J1515" s="2" t="s">
        <v>18415</v>
      </c>
      <c r="K1515" s="1" t="str">
        <f t="shared" si="93"/>
        <v>28051200</v>
      </c>
      <c r="L1515" s="1" t="s">
        <v>18415</v>
      </c>
      <c r="M1515" s="1" t="str">
        <f t="shared" si="94"/>
        <v>280512</v>
      </c>
      <c r="N1515" s="1" t="str">
        <f t="shared" si="95"/>
        <v>INSERT INTO tmis_commodity(name, description, hs_code, level, status_id, created_at, updated_at) VALUES('--Calcium','--Calcium','280512',2,1,'2012-06-01','2012-06-01')</v>
      </c>
    </row>
    <row r="1516" spans="1:14">
      <c r="A1516" s="1">
        <v>1487</v>
      </c>
      <c r="B1516" s="2" t="s">
        <v>3547</v>
      </c>
      <c r="C1516" s="2" t="s">
        <v>20</v>
      </c>
      <c r="D1516" s="2" t="s">
        <v>21</v>
      </c>
      <c r="E1516" s="2" t="s">
        <v>135</v>
      </c>
      <c r="F1516" s="2" t="s">
        <v>73</v>
      </c>
      <c r="G1516" s="2" t="s">
        <v>73</v>
      </c>
      <c r="H1516" s="2" t="s">
        <v>136</v>
      </c>
      <c r="I1516" s="1" t="str">
        <f t="shared" si="92"/>
        <v>28051900</v>
      </c>
      <c r="J1516" s="2" t="s">
        <v>18416</v>
      </c>
      <c r="K1516" s="1" t="str">
        <f t="shared" si="93"/>
        <v>28051900</v>
      </c>
      <c r="L1516" s="1" t="s">
        <v>18416</v>
      </c>
      <c r="M1516" s="1" t="str">
        <f t="shared" si="94"/>
        <v>280519</v>
      </c>
      <c r="N1516" s="1" t="str">
        <f t="shared" si="95"/>
        <v>INSERT INTO tmis_commodity(name, description, hs_code, level, status_id, created_at, updated_at) VALUES('--Other','--Other','280519',2,1,'2012-06-01','2012-06-01')</v>
      </c>
    </row>
    <row r="1517" spans="1:14">
      <c r="A1517" s="1">
        <v>1488</v>
      </c>
      <c r="B1517" s="2" t="s">
        <v>3548</v>
      </c>
      <c r="C1517" s="2" t="s">
        <v>3549</v>
      </c>
      <c r="D1517" s="2" t="s">
        <v>3550</v>
      </c>
      <c r="E1517" s="2" t="s">
        <v>135</v>
      </c>
      <c r="F1517" s="2" t="s">
        <v>73</v>
      </c>
      <c r="G1517" s="2" t="s">
        <v>73</v>
      </c>
      <c r="H1517" s="2" t="s">
        <v>136</v>
      </c>
      <c r="I1517" s="1" t="str">
        <f t="shared" si="92"/>
        <v>28053000</v>
      </c>
      <c r="J1517" s="2" t="s">
        <v>18417</v>
      </c>
      <c r="K1517" s="1" t="str">
        <f t="shared" si="93"/>
        <v>28053000</v>
      </c>
      <c r="L1517" s="1" t="s">
        <v>18417</v>
      </c>
      <c r="M1517" s="1" t="str">
        <f t="shared" si="94"/>
        <v>280530</v>
      </c>
      <c r="N1517" s="1" t="str">
        <f t="shared" si="95"/>
        <v>INSERT INTO tmis_commodity(name, description, hs_code, level, status_id, created_at, updated_at) VALUES('-Rare-earth metals, scandium and yttrium, whether or not intermixed or interalloyed','-Rare-earth metals, scandium and yttrium, whether or not intermixed or interalloyed','280530',2,1,'2012-06-01','2012-06-01')</v>
      </c>
    </row>
    <row r="1518" spans="1:14">
      <c r="A1518" s="1">
        <v>1489</v>
      </c>
      <c r="B1518" s="2" t="s">
        <v>3551</v>
      </c>
      <c r="C1518" s="2" t="s">
        <v>3552</v>
      </c>
      <c r="D1518" s="2" t="s">
        <v>3553</v>
      </c>
      <c r="E1518" s="2" t="s">
        <v>135</v>
      </c>
      <c r="F1518" s="2" t="s">
        <v>73</v>
      </c>
      <c r="G1518" s="2" t="s">
        <v>73</v>
      </c>
      <c r="H1518" s="2" t="s">
        <v>136</v>
      </c>
      <c r="I1518" s="1" t="str">
        <f t="shared" si="92"/>
        <v>28054000</v>
      </c>
      <c r="J1518" s="2" t="s">
        <v>18418</v>
      </c>
      <c r="K1518" s="1" t="str">
        <f t="shared" si="93"/>
        <v>28054000</v>
      </c>
      <c r="L1518" s="1" t="s">
        <v>18418</v>
      </c>
      <c r="M1518" s="1" t="str">
        <f t="shared" si="94"/>
        <v>280540</v>
      </c>
      <c r="N1518" s="1" t="str">
        <f t="shared" si="95"/>
        <v>INSERT INTO tmis_commodity(name, description, hs_code, level, status_id, created_at, updated_at) VALUES('-Mercury','-Mercury','280540',2,1,'2012-06-01','2012-06-01')</v>
      </c>
    </row>
    <row r="1519" spans="1:14">
      <c r="A1519" s="1">
        <v>1490</v>
      </c>
      <c r="B1519" s="2" t="s">
        <v>10</v>
      </c>
      <c r="C1519" s="2" t="s">
        <v>3554</v>
      </c>
      <c r="D1519" s="2" t="s">
        <v>3555</v>
      </c>
      <c r="E1519" s="2" t="s">
        <v>10</v>
      </c>
      <c r="F1519" s="2" t="s">
        <v>10</v>
      </c>
      <c r="G1519" s="2" t="s">
        <v>10</v>
      </c>
      <c r="I1519" s="1" t="str">
        <f t="shared" si="92"/>
        <v xml:space="preserve"> </v>
      </c>
      <c r="J1519" s="2" t="s">
        <v>10</v>
      </c>
      <c r="K1519" s="1" t="str">
        <f t="shared" si="93"/>
        <v xml:space="preserve"> </v>
      </c>
      <c r="L1519" s="1" t="s">
        <v>10</v>
      </c>
      <c r="M1519" s="1" t="str">
        <f t="shared" si="94"/>
        <v xml:space="preserve"> </v>
      </c>
      <c r="N1519" s="1" t="str">
        <f t="shared" si="95"/>
        <v>INSERT INTO tmis_commodity(name, description, hs_code, level, status_id, created_at, updated_at) VALUES('II.- INORGANIC ACIDS AND INORGANIC OXYGEN COMPOUNDS OF NON-METALS','II.- INORGANIC ACIDS AND INORGANIC OXYGEN COMPOUNDS OF NON-METALS',' ',3,1,'2012-06-01','2012-06-01')</v>
      </c>
    </row>
    <row r="1520" spans="1:14">
      <c r="A1520" s="1">
        <v>1491</v>
      </c>
      <c r="B1520" s="2" t="s">
        <v>3556</v>
      </c>
      <c r="C1520" s="2" t="s">
        <v>3557</v>
      </c>
      <c r="D1520" s="2" t="s">
        <v>3558</v>
      </c>
      <c r="E1520" s="2" t="s">
        <v>10</v>
      </c>
      <c r="F1520" s="2" t="s">
        <v>10</v>
      </c>
      <c r="G1520" s="2" t="s">
        <v>10</v>
      </c>
      <c r="I1520" s="1" t="str">
        <f t="shared" si="92"/>
        <v>2806</v>
      </c>
      <c r="J1520" s="2" t="s">
        <v>18419</v>
      </c>
      <c r="K1520" s="1" t="str">
        <f t="shared" si="93"/>
        <v>2806</v>
      </c>
      <c r="L1520" s="1" t="s">
        <v>18419</v>
      </c>
      <c r="M1520" s="1" t="str">
        <f t="shared" si="94"/>
        <v>2806</v>
      </c>
      <c r="N1520" s="1" t="str">
        <f t="shared" si="95"/>
        <v>INSERT INTO tmis_commodity(name, description, hs_code, level, status_id, created_at, updated_at) VALUES('Hydrogen chloride (hydrochloric acid); chlorosulphuric acid.','Hydrogen chloride (hydrochloric acid); chlorosulphuric acid.','2806',1,1,'2012-06-01','2012-06-01')</v>
      </c>
    </row>
    <row r="1521" spans="1:14">
      <c r="A1521" s="1">
        <v>1492</v>
      </c>
      <c r="B1521" s="2" t="s">
        <v>3559</v>
      </c>
      <c r="C1521" s="2" t="s">
        <v>3560</v>
      </c>
      <c r="D1521" s="2" t="s">
        <v>3561</v>
      </c>
      <c r="E1521" s="2" t="s">
        <v>135</v>
      </c>
      <c r="F1521" s="2" t="s">
        <v>73</v>
      </c>
      <c r="G1521" s="2" t="s">
        <v>73</v>
      </c>
      <c r="H1521" s="2" t="s">
        <v>136</v>
      </c>
      <c r="I1521" s="1" t="str">
        <f t="shared" si="92"/>
        <v>28061000</v>
      </c>
      <c r="J1521" s="2" t="s">
        <v>18420</v>
      </c>
      <c r="K1521" s="1" t="str">
        <f t="shared" si="93"/>
        <v>28061000</v>
      </c>
      <c r="L1521" s="1" t="s">
        <v>18420</v>
      </c>
      <c r="M1521" s="1" t="str">
        <f t="shared" si="94"/>
        <v>280610</v>
      </c>
      <c r="N1521" s="1" t="str">
        <f t="shared" si="95"/>
        <v>INSERT INTO tmis_commodity(name, description, hs_code, level, status_id, created_at, updated_at) VALUES('-Hydrogen chloride (hydrochloric acid)','-Hydrogen chloride (hydrochloric acid)','280610',2,1,'2012-06-01','2012-06-01')</v>
      </c>
    </row>
    <row r="1522" spans="1:14">
      <c r="A1522" s="1">
        <v>1493</v>
      </c>
      <c r="B1522" s="2" t="s">
        <v>3562</v>
      </c>
      <c r="C1522" s="2" t="s">
        <v>3563</v>
      </c>
      <c r="D1522" s="2" t="s">
        <v>3564</v>
      </c>
      <c r="E1522" s="2" t="s">
        <v>135</v>
      </c>
      <c r="F1522" s="2" t="s">
        <v>73</v>
      </c>
      <c r="G1522" s="2" t="s">
        <v>73</v>
      </c>
      <c r="H1522" s="2" t="s">
        <v>136</v>
      </c>
      <c r="I1522" s="1" t="str">
        <f t="shared" si="92"/>
        <v>28062000</v>
      </c>
      <c r="J1522" s="2" t="s">
        <v>18421</v>
      </c>
      <c r="K1522" s="1" t="str">
        <f t="shared" si="93"/>
        <v>28062000</v>
      </c>
      <c r="L1522" s="1" t="s">
        <v>18421</v>
      </c>
      <c r="M1522" s="1" t="str">
        <f t="shared" si="94"/>
        <v>280620</v>
      </c>
      <c r="N1522" s="1" t="str">
        <f t="shared" si="95"/>
        <v>INSERT INTO tmis_commodity(name, description, hs_code, level, status_id, created_at, updated_at) VALUES('-Chlorosulphuric acid','-Chlorosulphuric acid','280620',2,1,'2012-06-01','2012-06-01')</v>
      </c>
    </row>
    <row r="1523" spans="1:14">
      <c r="A1523" s="1">
        <v>1494</v>
      </c>
      <c r="B1523" s="2" t="s">
        <v>3565</v>
      </c>
      <c r="C1523" s="2" t="s">
        <v>3566</v>
      </c>
      <c r="D1523" s="2" t="s">
        <v>3567</v>
      </c>
      <c r="E1523" s="2" t="s">
        <v>135</v>
      </c>
      <c r="F1523" s="2" t="s">
        <v>73</v>
      </c>
      <c r="G1523" s="2" t="s">
        <v>73</v>
      </c>
      <c r="H1523" s="2" t="s">
        <v>136</v>
      </c>
      <c r="I1523" s="1" t="str">
        <f t="shared" si="92"/>
        <v>28070000</v>
      </c>
      <c r="J1523" s="2" t="s">
        <v>18422</v>
      </c>
      <c r="K1523" s="1" t="str">
        <f t="shared" si="93"/>
        <v>28070000</v>
      </c>
      <c r="L1523" s="1" t="s">
        <v>18422</v>
      </c>
      <c r="M1523" s="1" t="str">
        <f t="shared" si="94"/>
        <v>2807</v>
      </c>
      <c r="N1523" s="1" t="str">
        <f t="shared" si="95"/>
        <v>INSERT INTO tmis_commodity(name, description, hs_code, level, status_id, created_at, updated_at) VALUES('Sulphuric acid; oleum.','Sulphuric acid; oleum.','2807',1,1,'2012-06-01','2012-06-01')</v>
      </c>
    </row>
    <row r="1524" spans="1:14">
      <c r="A1524" s="1">
        <v>1495</v>
      </c>
      <c r="B1524" s="2" t="s">
        <v>3568</v>
      </c>
      <c r="C1524" s="2" t="s">
        <v>3569</v>
      </c>
      <c r="D1524" s="2" t="s">
        <v>3570</v>
      </c>
      <c r="E1524" s="2" t="s">
        <v>135</v>
      </c>
      <c r="F1524" s="2" t="s">
        <v>73</v>
      </c>
      <c r="G1524" s="2" t="s">
        <v>73</v>
      </c>
      <c r="H1524" s="2" t="s">
        <v>136</v>
      </c>
      <c r="I1524" s="1" t="str">
        <f t="shared" si="92"/>
        <v>28080000</v>
      </c>
      <c r="J1524" s="2" t="s">
        <v>18423</v>
      </c>
      <c r="K1524" s="1" t="str">
        <f t="shared" si="93"/>
        <v>28080000</v>
      </c>
      <c r="L1524" s="1" t="s">
        <v>18423</v>
      </c>
      <c r="M1524" s="1" t="str">
        <f t="shared" si="94"/>
        <v>2808</v>
      </c>
      <c r="N1524" s="1" t="str">
        <f t="shared" si="95"/>
        <v>INSERT INTO tmis_commodity(name, description, hs_code, level, status_id, created_at, updated_at) VALUES('Nitric acid; sulphonitric acids.','Nitric acid; sulphonitric acids.','2808',1,1,'2012-06-01','2012-06-01')</v>
      </c>
    </row>
    <row r="1525" spans="1:14">
      <c r="A1525" s="1">
        <v>1496</v>
      </c>
      <c r="B1525" s="2" t="s">
        <v>3571</v>
      </c>
      <c r="C1525" s="2" t="s">
        <v>3572</v>
      </c>
      <c r="D1525" s="2" t="s">
        <v>3573</v>
      </c>
      <c r="E1525" s="2" t="s">
        <v>10</v>
      </c>
      <c r="F1525" s="2" t="s">
        <v>10</v>
      </c>
      <c r="G1525" s="2" t="s">
        <v>10</v>
      </c>
      <c r="I1525" s="1" t="str">
        <f t="shared" si="92"/>
        <v>2809</v>
      </c>
      <c r="J1525" s="2" t="s">
        <v>18424</v>
      </c>
      <c r="K1525" s="1" t="str">
        <f t="shared" si="93"/>
        <v>2809</v>
      </c>
      <c r="L1525" s="1" t="s">
        <v>18424</v>
      </c>
      <c r="M1525" s="1" t="str">
        <f t="shared" si="94"/>
        <v>2809</v>
      </c>
      <c r="N1525" s="1" t="str">
        <f t="shared" si="95"/>
        <v>INSERT INTO tmis_commodity(name, description, hs_code, level, status_id, created_at, updated_at) VALUES('Diphosphorus pentaoxide; phosphoric acid; polyphosphoric acids, whether or not chemically defined.','Diphosphorus pentaoxide; phosphoric acid; polyphosphoric acids, whether or not chemically defined.','2809',1,1,'2012-06-01','2012-06-01')</v>
      </c>
    </row>
    <row r="1526" spans="1:14">
      <c r="A1526" s="1">
        <v>1497</v>
      </c>
      <c r="B1526" s="2" t="s">
        <v>3574</v>
      </c>
      <c r="C1526" s="2" t="s">
        <v>3575</v>
      </c>
      <c r="D1526" s="2" t="s">
        <v>3576</v>
      </c>
      <c r="E1526" s="2" t="s">
        <v>135</v>
      </c>
      <c r="F1526" s="2" t="s">
        <v>73</v>
      </c>
      <c r="G1526" s="2" t="s">
        <v>73</v>
      </c>
      <c r="H1526" s="2" t="s">
        <v>136</v>
      </c>
      <c r="I1526" s="1" t="str">
        <f t="shared" si="92"/>
        <v>28091000</v>
      </c>
      <c r="J1526" s="2" t="s">
        <v>18425</v>
      </c>
      <c r="K1526" s="1" t="str">
        <f t="shared" si="93"/>
        <v>28091000</v>
      </c>
      <c r="L1526" s="1" t="s">
        <v>18425</v>
      </c>
      <c r="M1526" s="1" t="str">
        <f t="shared" si="94"/>
        <v>280910</v>
      </c>
      <c r="N1526" s="1" t="str">
        <f t="shared" si="95"/>
        <v>INSERT INTO tmis_commodity(name, description, hs_code, level, status_id, created_at, updated_at) VALUES('-Diphosphorus pentaoxide','-Diphosphorus pentaoxide','280910',2,1,'2012-06-01','2012-06-01')</v>
      </c>
    </row>
    <row r="1527" spans="1:14">
      <c r="A1527" s="1">
        <v>1498</v>
      </c>
      <c r="B1527" s="2" t="s">
        <v>3577</v>
      </c>
      <c r="C1527" s="2" t="s">
        <v>3578</v>
      </c>
      <c r="D1527" s="2" t="s">
        <v>3579</v>
      </c>
      <c r="E1527" s="2" t="s">
        <v>135</v>
      </c>
      <c r="F1527" s="2" t="s">
        <v>73</v>
      </c>
      <c r="G1527" s="2" t="s">
        <v>73</v>
      </c>
      <c r="H1527" s="2" t="s">
        <v>136</v>
      </c>
      <c r="I1527" s="1" t="str">
        <f t="shared" si="92"/>
        <v>28092000</v>
      </c>
      <c r="J1527" s="2" t="s">
        <v>18426</v>
      </c>
      <c r="K1527" s="1" t="str">
        <f t="shared" si="93"/>
        <v>28092000</v>
      </c>
      <c r="L1527" s="1" t="s">
        <v>18426</v>
      </c>
      <c r="M1527" s="1" t="str">
        <f t="shared" si="94"/>
        <v>280920</v>
      </c>
      <c r="N1527" s="1" t="str">
        <f t="shared" si="95"/>
        <v>INSERT INTO tmis_commodity(name, description, hs_code, level, status_id, created_at, updated_at) VALUES('-Phosphoric acid and polyphosphoric acids','-Phosphoric acid and polyphosphoric acids','280920',2,1,'2012-06-01','2012-06-01')</v>
      </c>
    </row>
    <row r="1528" spans="1:14">
      <c r="A1528" s="1">
        <v>1499</v>
      </c>
      <c r="B1528" s="2" t="s">
        <v>3580</v>
      </c>
      <c r="C1528" s="2" t="s">
        <v>3581</v>
      </c>
      <c r="D1528" s="2" t="s">
        <v>3582</v>
      </c>
      <c r="E1528" s="2" t="s">
        <v>135</v>
      </c>
      <c r="F1528" s="2" t="s">
        <v>73</v>
      </c>
      <c r="G1528" s="2" t="s">
        <v>73</v>
      </c>
      <c r="H1528" s="2" t="s">
        <v>136</v>
      </c>
      <c r="I1528" s="1" t="str">
        <f t="shared" si="92"/>
        <v>28100000</v>
      </c>
      <c r="J1528" s="2" t="s">
        <v>18427</v>
      </c>
      <c r="K1528" s="1" t="str">
        <f t="shared" si="93"/>
        <v>28100000</v>
      </c>
      <c r="L1528" s="1" t="s">
        <v>18427</v>
      </c>
      <c r="M1528" s="1" t="str">
        <f t="shared" si="94"/>
        <v>2810</v>
      </c>
      <c r="N1528" s="1" t="str">
        <f t="shared" si="95"/>
        <v>INSERT INTO tmis_commodity(name, description, hs_code, level, status_id, created_at, updated_at) VALUES('Oxides of boron; boric acids.','Oxides of boron; boric acids.','2810',1,1,'2012-06-01','2012-06-01')</v>
      </c>
    </row>
    <row r="1529" spans="1:14">
      <c r="A1529" s="1">
        <v>1500</v>
      </c>
      <c r="B1529" s="2" t="s">
        <v>3583</v>
      </c>
      <c r="C1529" s="2" t="s">
        <v>3584</v>
      </c>
      <c r="D1529" s="2" t="s">
        <v>3585</v>
      </c>
      <c r="E1529" s="2" t="s">
        <v>10</v>
      </c>
      <c r="F1529" s="2" t="s">
        <v>10</v>
      </c>
      <c r="G1529" s="2" t="s">
        <v>10</v>
      </c>
      <c r="I1529" s="1" t="str">
        <f t="shared" si="92"/>
        <v>2811</v>
      </c>
      <c r="J1529" s="2" t="s">
        <v>18428</v>
      </c>
      <c r="K1529" s="1" t="str">
        <f t="shared" si="93"/>
        <v>2811</v>
      </c>
      <c r="L1529" s="1" t="s">
        <v>18428</v>
      </c>
      <c r="M1529" s="1" t="str">
        <f t="shared" si="94"/>
        <v>2811</v>
      </c>
      <c r="N1529" s="1" t="str">
        <f t="shared" si="95"/>
        <v>INSERT INTO tmis_commodity(name, description, hs_code, level, status_id, created_at, updated_at) VALUES('Other inorganic acids and other inorganic oxygen compounds of non-metals.','Other inorganic acids and other inorganic oxygen compounds of non-metals.','2811',1,1,'2012-06-01','2012-06-01')</v>
      </c>
    </row>
    <row r="1530" spans="1:14">
      <c r="A1530" s="1">
        <v>1501</v>
      </c>
      <c r="B1530" s="2" t="s">
        <v>10</v>
      </c>
      <c r="C1530" s="2" t="s">
        <v>3586</v>
      </c>
      <c r="D1530" s="2" t="s">
        <v>3587</v>
      </c>
      <c r="E1530" s="2" t="s">
        <v>10</v>
      </c>
      <c r="F1530" s="2" t="s">
        <v>10</v>
      </c>
      <c r="G1530" s="2" t="s">
        <v>10</v>
      </c>
      <c r="I1530" s="1" t="str">
        <f t="shared" si="92"/>
        <v xml:space="preserve"> </v>
      </c>
      <c r="J1530" s="2" t="s">
        <v>10</v>
      </c>
      <c r="K1530" s="1" t="str">
        <f t="shared" si="93"/>
        <v xml:space="preserve"> </v>
      </c>
      <c r="L1530" s="1" t="s">
        <v>10</v>
      </c>
      <c r="M1530" s="1" t="str">
        <f t="shared" si="94"/>
        <v xml:space="preserve"> </v>
      </c>
      <c r="N1530" s="1" t="str">
        <f t="shared" si="95"/>
        <v>INSERT INTO tmis_commodity(name, description, hs_code, level, status_id, created_at, updated_at) VALUES('-Other inorganic acids :','-Other inorganic acids :',' ',3,1,'2012-06-01','2012-06-01')</v>
      </c>
    </row>
    <row r="1531" spans="1:14">
      <c r="A1531" s="1">
        <v>1502</v>
      </c>
      <c r="B1531" s="2" t="s">
        <v>3588</v>
      </c>
      <c r="C1531" s="2" t="s">
        <v>3589</v>
      </c>
      <c r="D1531" s="2" t="s">
        <v>3590</v>
      </c>
      <c r="E1531" s="2" t="s">
        <v>135</v>
      </c>
      <c r="F1531" s="2" t="s">
        <v>73</v>
      </c>
      <c r="G1531" s="2" t="s">
        <v>73</v>
      </c>
      <c r="H1531" s="2" t="s">
        <v>136</v>
      </c>
      <c r="I1531" s="1" t="str">
        <f t="shared" si="92"/>
        <v>28111100</v>
      </c>
      <c r="J1531" s="2" t="s">
        <v>18429</v>
      </c>
      <c r="K1531" s="1" t="str">
        <f t="shared" si="93"/>
        <v>28111100</v>
      </c>
      <c r="L1531" s="1" t="s">
        <v>18429</v>
      </c>
      <c r="M1531" s="1" t="str">
        <f t="shared" si="94"/>
        <v>281111</v>
      </c>
      <c r="N1531" s="1" t="str">
        <f t="shared" si="95"/>
        <v>INSERT INTO tmis_commodity(name, description, hs_code, level, status_id, created_at, updated_at) VALUES('--Hydrogen fluoride (hydrofluoric acid)','--Hydrogen fluoride (hydrofluoric acid)','281111',2,1,'2012-06-01','2012-06-01')</v>
      </c>
    </row>
    <row r="1532" spans="1:14">
      <c r="A1532" s="1">
        <v>1503</v>
      </c>
      <c r="B1532" s="2" t="s">
        <v>10</v>
      </c>
      <c r="C1532" s="2" t="s">
        <v>20</v>
      </c>
      <c r="D1532" s="2" t="s">
        <v>21</v>
      </c>
      <c r="E1532" s="2" t="s">
        <v>10</v>
      </c>
      <c r="F1532" s="2" t="s">
        <v>10</v>
      </c>
      <c r="G1532" s="2" t="s">
        <v>10</v>
      </c>
      <c r="I1532" s="1" t="str">
        <f t="shared" si="92"/>
        <v xml:space="preserve"> </v>
      </c>
      <c r="J1532" s="2" t="s">
        <v>10</v>
      </c>
      <c r="K1532" s="1" t="str">
        <f t="shared" si="93"/>
        <v xml:space="preserve"> </v>
      </c>
      <c r="L1532" s="1" t="s">
        <v>10</v>
      </c>
      <c r="M1532" s="1" t="str">
        <f t="shared" si="94"/>
        <v xml:space="preserve"> </v>
      </c>
      <c r="N1532" s="1" t="str">
        <f t="shared" si="95"/>
        <v>INSERT INTO tmis_commodity(name, description, hs_code, level, status_id, created_at, updated_at) VALUES('--Other','--Other',' ',3,1,'2012-06-01','2012-06-01')</v>
      </c>
    </row>
    <row r="1533" spans="1:14">
      <c r="A1533" s="1">
        <v>1504</v>
      </c>
      <c r="B1533" s="2" t="s">
        <v>3591</v>
      </c>
      <c r="C1533" s="2" t="s">
        <v>3592</v>
      </c>
      <c r="D1533" s="2" t="s">
        <v>3593</v>
      </c>
      <c r="E1533" s="2" t="s">
        <v>135</v>
      </c>
      <c r="F1533" s="2" t="s">
        <v>73</v>
      </c>
      <c r="G1533" s="2" t="s">
        <v>73</v>
      </c>
      <c r="H1533" s="2" t="s">
        <v>136</v>
      </c>
      <c r="I1533" s="1" t="str">
        <f t="shared" si="92"/>
        <v>28111910</v>
      </c>
      <c r="J1533" s="2" t="s">
        <v>18430</v>
      </c>
      <c r="K1533" s="1" t="str">
        <f t="shared" si="93"/>
        <v>28111910</v>
      </c>
      <c r="L1533" s="1" t="s">
        <v>18430</v>
      </c>
      <c r="M1533" s="1" t="str">
        <f t="shared" si="94"/>
        <v>28111910</v>
      </c>
      <c r="N1533" s="1" t="str">
        <f t="shared" si="95"/>
        <v>INSERT INTO tmis_commodity(name, description, hs_code, level, status_id, created_at, updated_at) VALUES('--- Hydrogen cyanide','--- Hydrogen cyanide','28111910',3,1,'2012-06-01','2012-06-01')</v>
      </c>
    </row>
    <row r="1534" spans="1:14">
      <c r="A1534" s="1">
        <v>1505</v>
      </c>
      <c r="B1534" s="2" t="s">
        <v>3594</v>
      </c>
      <c r="C1534" s="2" t="s">
        <v>927</v>
      </c>
      <c r="D1534" s="2" t="s">
        <v>928</v>
      </c>
      <c r="E1534" s="2" t="s">
        <v>135</v>
      </c>
      <c r="F1534" s="2" t="s">
        <v>73</v>
      </c>
      <c r="G1534" s="2" t="s">
        <v>73</v>
      </c>
      <c r="H1534" s="2" t="s">
        <v>136</v>
      </c>
      <c r="I1534" s="1" t="str">
        <f t="shared" si="92"/>
        <v>28111990</v>
      </c>
      <c r="J1534" s="2" t="s">
        <v>18431</v>
      </c>
      <c r="K1534" s="1" t="str">
        <f t="shared" si="93"/>
        <v>28111990</v>
      </c>
      <c r="L1534" s="1" t="s">
        <v>18431</v>
      </c>
      <c r="M1534" s="1" t="str">
        <f t="shared" si="94"/>
        <v>28111990</v>
      </c>
      <c r="N1534" s="1" t="str">
        <f t="shared" si="95"/>
        <v>INSERT INTO tmis_commodity(name, description, hs_code, level, status_id, created_at, updated_at) VALUES('--- Other','--- Other','28111990',3,1,'2012-06-01','2012-06-01')</v>
      </c>
    </row>
    <row r="1535" spans="1:14">
      <c r="A1535" s="1">
        <v>1506</v>
      </c>
      <c r="B1535" s="2" t="s">
        <v>10</v>
      </c>
      <c r="C1535" s="2" t="s">
        <v>3595</v>
      </c>
      <c r="D1535" s="2" t="s">
        <v>3596</v>
      </c>
      <c r="E1535" s="2" t="s">
        <v>10</v>
      </c>
      <c r="F1535" s="2" t="s">
        <v>10</v>
      </c>
      <c r="G1535" s="2" t="s">
        <v>10</v>
      </c>
      <c r="I1535" s="1" t="str">
        <f t="shared" si="92"/>
        <v xml:space="preserve"> </v>
      </c>
      <c r="J1535" s="2" t="s">
        <v>10</v>
      </c>
      <c r="K1535" s="1" t="str">
        <f t="shared" si="93"/>
        <v xml:space="preserve"> </v>
      </c>
      <c r="L1535" s="1" t="s">
        <v>10</v>
      </c>
      <c r="M1535" s="1" t="str">
        <f t="shared" si="94"/>
        <v xml:space="preserve"> </v>
      </c>
      <c r="N1535" s="1" t="str">
        <f t="shared" si="95"/>
        <v>INSERT INTO tmis_commodity(name, description, hs_code, level, status_id, created_at, updated_at) VALUES('-Other inorganic oxygen compounds of non-metals : ','-Other inorganic oxygen compounds of non-metals : ',' ',3,1,'2012-06-01','2012-06-01')</v>
      </c>
    </row>
    <row r="1536" spans="1:14">
      <c r="A1536" s="1">
        <v>1507</v>
      </c>
      <c r="B1536" s="2" t="s">
        <v>3597</v>
      </c>
      <c r="C1536" s="2" t="s">
        <v>3598</v>
      </c>
      <c r="D1536" s="2" t="s">
        <v>3599</v>
      </c>
      <c r="E1536" s="2" t="s">
        <v>135</v>
      </c>
      <c r="F1536" s="2" t="s">
        <v>1981</v>
      </c>
      <c r="G1536" s="2" t="s">
        <v>1981</v>
      </c>
      <c r="H1536" s="2" t="s">
        <v>136</v>
      </c>
      <c r="I1536" s="1" t="str">
        <f t="shared" si="92"/>
        <v>28112100</v>
      </c>
      <c r="J1536" s="2" t="s">
        <v>18432</v>
      </c>
      <c r="K1536" s="1" t="str">
        <f t="shared" si="93"/>
        <v>28112100</v>
      </c>
      <c r="L1536" s="1" t="s">
        <v>18432</v>
      </c>
      <c r="M1536" s="1" t="str">
        <f t="shared" si="94"/>
        <v>281121</v>
      </c>
      <c r="N1536" s="1" t="str">
        <f t="shared" si="95"/>
        <v>INSERT INTO tmis_commodity(name, description, hs_code, level, status_id, created_at, updated_at) VALUES('--Carbon dioxide','--Carbon dioxide','281121',2,1,'2012-06-01','2012-06-01')</v>
      </c>
    </row>
    <row r="1537" spans="1:14">
      <c r="A1537" s="1">
        <v>1508</v>
      </c>
      <c r="B1537" s="2" t="s">
        <v>3600</v>
      </c>
      <c r="C1537" s="2" t="s">
        <v>3601</v>
      </c>
      <c r="D1537" s="2" t="s">
        <v>3602</v>
      </c>
      <c r="E1537" s="2" t="s">
        <v>135</v>
      </c>
      <c r="F1537" s="2" t="s">
        <v>73</v>
      </c>
      <c r="G1537" s="2" t="s">
        <v>73</v>
      </c>
      <c r="H1537" s="2" t="s">
        <v>136</v>
      </c>
      <c r="I1537" s="1" t="str">
        <f t="shared" si="92"/>
        <v>28112200</v>
      </c>
      <c r="J1537" s="2" t="s">
        <v>18433</v>
      </c>
      <c r="K1537" s="1" t="str">
        <f t="shared" si="93"/>
        <v>28112200</v>
      </c>
      <c r="L1537" s="1" t="s">
        <v>18433</v>
      </c>
      <c r="M1537" s="1" t="str">
        <f t="shared" si="94"/>
        <v>281122</v>
      </c>
      <c r="N1537" s="1" t="str">
        <f t="shared" si="95"/>
        <v>INSERT INTO tmis_commodity(name, description, hs_code, level, status_id, created_at, updated_at) VALUES('--Silicon dioxide','--Silicon dioxide','281122',2,1,'2012-06-01','2012-06-01')</v>
      </c>
    </row>
    <row r="1538" spans="1:14">
      <c r="A1538" s="1">
        <v>1509</v>
      </c>
      <c r="B1538" s="2" t="s">
        <v>3603</v>
      </c>
      <c r="C1538" s="2" t="s">
        <v>20</v>
      </c>
      <c r="D1538" s="2" t="s">
        <v>21</v>
      </c>
      <c r="E1538" s="2" t="s">
        <v>135</v>
      </c>
      <c r="F1538" s="2" t="s">
        <v>73</v>
      </c>
      <c r="G1538" s="2" t="s">
        <v>73</v>
      </c>
      <c r="H1538" s="2" t="s">
        <v>136</v>
      </c>
      <c r="I1538" s="1" t="str">
        <f t="shared" ref="I1538:I1601" si="96">IF(LEN(B1538)=5, LEFT(B1538, 2)&amp;RIGHT(B1538,2), IF(LEN(B1538)=9, LEFT(B1538, 4)&amp;RIGHT(B1538, 4), B1538))</f>
        <v>28112900</v>
      </c>
      <c r="J1538" s="2" t="s">
        <v>18434</v>
      </c>
      <c r="K1538" s="1" t="str">
        <f t="shared" ref="K1538:K1601" si="97">IF(LEFT(J1538, 1)="[", MID(J1538, 2,2)&amp;MID(J1538,5,2), J1538)</f>
        <v>28112900</v>
      </c>
      <c r="L1538" s="1" t="s">
        <v>18434</v>
      </c>
      <c r="M1538" s="1" t="str">
        <f t="shared" ref="M1538:M1601" si="98">IF(RIGHT(L1538, 4)="0000", LEFT(L1538,4), IF(RIGHT(L1538,2)="00",LEFT(L1538,6), L1538))</f>
        <v>281129</v>
      </c>
      <c r="N1538" s="1" t="str">
        <f t="shared" ref="N1538:N1601" si="99">"INSERT INTO tmis_commodity(name, description, hs_code, level, status_id, created_at, updated_at) VALUES('"&amp;LEFT(C1538,200)&amp;"','"&amp;LEFT(C1538,1000)&amp;"','"&amp;M1538&amp;"',"&amp;IF(LEN(M1538)=2,0,IF(LEN(M1538)=4,1,IF(LEN(M1538)=6,2,3)))&amp;",1,'2012-06-01','2012-06-01')"</f>
        <v>INSERT INTO tmis_commodity(name, description, hs_code, level, status_id, created_at, updated_at) VALUES('--Other','--Other','281129',2,1,'2012-06-01','2012-06-01')</v>
      </c>
    </row>
    <row r="1539" spans="1:14">
      <c r="A1539" s="1">
        <v>1510</v>
      </c>
      <c r="B1539" s="2" t="s">
        <v>10</v>
      </c>
      <c r="C1539" s="2" t="s">
        <v>3604</v>
      </c>
      <c r="D1539" s="2" t="s">
        <v>3605</v>
      </c>
      <c r="E1539" s="2" t="s">
        <v>10</v>
      </c>
      <c r="F1539" s="2" t="s">
        <v>10</v>
      </c>
      <c r="G1539" s="2" t="s">
        <v>10</v>
      </c>
      <c r="I1539" s="1" t="str">
        <f t="shared" si="96"/>
        <v xml:space="preserve"> </v>
      </c>
      <c r="J1539" s="2" t="s">
        <v>10</v>
      </c>
      <c r="K1539" s="1" t="str">
        <f t="shared" si="97"/>
        <v xml:space="preserve"> </v>
      </c>
      <c r="L1539" s="1" t="s">
        <v>10</v>
      </c>
      <c r="M1539" s="1" t="str">
        <f t="shared" si="98"/>
        <v xml:space="preserve"> </v>
      </c>
      <c r="N1539" s="1" t="str">
        <f t="shared" si="99"/>
        <v>INSERT INTO tmis_commodity(name, description, hs_code, level, status_id, created_at, updated_at) VALUES('III.- HALOGEN OR SULPHUR COMPOUNDS OF NON-METALS','III.- HALOGEN OR SULPHUR COMPOUNDS OF NON-METALS',' ',3,1,'2012-06-01','2012-06-01')</v>
      </c>
    </row>
    <row r="1540" spans="1:14">
      <c r="A1540" s="1">
        <v>1511</v>
      </c>
      <c r="B1540" s="2" t="s">
        <v>3606</v>
      </c>
      <c r="C1540" s="2" t="s">
        <v>3607</v>
      </c>
      <c r="D1540" s="2" t="s">
        <v>3608</v>
      </c>
      <c r="E1540" s="2" t="s">
        <v>10</v>
      </c>
      <c r="F1540" s="2" t="s">
        <v>10</v>
      </c>
      <c r="G1540" s="2" t="s">
        <v>10</v>
      </c>
      <c r="I1540" s="1" t="str">
        <f t="shared" si="96"/>
        <v>2812</v>
      </c>
      <c r="J1540" s="2" t="s">
        <v>18435</v>
      </c>
      <c r="K1540" s="1" t="str">
        <f t="shared" si="97"/>
        <v>2812</v>
      </c>
      <c r="L1540" s="1" t="s">
        <v>18435</v>
      </c>
      <c r="M1540" s="1" t="str">
        <f t="shared" si="98"/>
        <v>2812</v>
      </c>
      <c r="N1540" s="1" t="str">
        <f t="shared" si="99"/>
        <v>INSERT INTO tmis_commodity(name, description, hs_code, level, status_id, created_at, updated_at) VALUES('Halides and halide oxides of non-metals.','Halides and halide oxides of non-metals.','2812',1,1,'2012-06-01','2012-06-01')</v>
      </c>
    </row>
    <row r="1541" spans="1:14">
      <c r="A1541" s="1">
        <v>1512</v>
      </c>
      <c r="B1541" s="2" t="s">
        <v>10</v>
      </c>
      <c r="C1541" s="2" t="s">
        <v>3609</v>
      </c>
      <c r="D1541" s="2" t="s">
        <v>3610</v>
      </c>
      <c r="E1541" s="2" t="s">
        <v>10</v>
      </c>
      <c r="F1541" s="2" t="s">
        <v>10</v>
      </c>
      <c r="G1541" s="2" t="s">
        <v>10</v>
      </c>
      <c r="I1541" s="1" t="str">
        <f t="shared" si="96"/>
        <v xml:space="preserve"> </v>
      </c>
      <c r="J1541" s="2" t="s">
        <v>10</v>
      </c>
      <c r="K1541" s="1" t="str">
        <f t="shared" si="97"/>
        <v xml:space="preserve"> </v>
      </c>
      <c r="L1541" s="1" t="s">
        <v>10</v>
      </c>
      <c r="M1541" s="1" t="str">
        <f t="shared" si="98"/>
        <v xml:space="preserve"> </v>
      </c>
      <c r="N1541" s="1" t="str">
        <f t="shared" si="99"/>
        <v>INSERT INTO tmis_commodity(name, description, hs_code, level, status_id, created_at, updated_at) VALUES('-Chlorides and chloride oxides','-Chlorides and chloride oxides',' ',3,1,'2012-06-01','2012-06-01')</v>
      </c>
    </row>
    <row r="1542" spans="1:14">
      <c r="A1542" s="1">
        <v>1513</v>
      </c>
      <c r="B1542" s="2" t="s">
        <v>3611</v>
      </c>
      <c r="C1542" s="2" t="s">
        <v>3612</v>
      </c>
      <c r="D1542" s="2" t="s">
        <v>3613</v>
      </c>
      <c r="E1542" s="2" t="s">
        <v>135</v>
      </c>
      <c r="F1542" s="2" t="s">
        <v>73</v>
      </c>
      <c r="G1542" s="2" t="s">
        <v>73</v>
      </c>
      <c r="H1542" s="2" t="s">
        <v>136</v>
      </c>
      <c r="I1542" s="1" t="str">
        <f t="shared" si="96"/>
        <v>28121010</v>
      </c>
      <c r="J1542" s="2" t="s">
        <v>18436</v>
      </c>
      <c r="K1542" s="1" t="str">
        <f t="shared" si="97"/>
        <v>28121010</v>
      </c>
      <c r="L1542" s="1" t="s">
        <v>18436</v>
      </c>
      <c r="M1542" s="1" t="str">
        <f t="shared" si="98"/>
        <v>28121010</v>
      </c>
      <c r="N1542" s="1" t="str">
        <f t="shared" si="99"/>
        <v>INSERT INTO tmis_commodity(name, description, hs_code, level, status_id, created_at, updated_at) VALUES('--- Arsenic trichloride','--- Arsenic trichloride','28121010',3,1,'2012-06-01','2012-06-01')</v>
      </c>
    </row>
    <row r="1543" spans="1:14">
      <c r="A1543" s="1">
        <v>1514</v>
      </c>
      <c r="B1543" s="2" t="s">
        <v>3614</v>
      </c>
      <c r="C1543" s="2" t="s">
        <v>3615</v>
      </c>
      <c r="D1543" s="2" t="s">
        <v>3616</v>
      </c>
      <c r="E1543" s="2" t="s">
        <v>135</v>
      </c>
      <c r="F1543" s="2" t="s">
        <v>73</v>
      </c>
      <c r="G1543" s="2" t="s">
        <v>73</v>
      </c>
      <c r="H1543" s="2" t="s">
        <v>136</v>
      </c>
      <c r="I1543" s="1" t="str">
        <f t="shared" si="96"/>
        <v>28121020</v>
      </c>
      <c r="J1543" s="2" t="s">
        <v>18437</v>
      </c>
      <c r="K1543" s="1" t="str">
        <f t="shared" si="97"/>
        <v>28121020</v>
      </c>
      <c r="L1543" s="1" t="s">
        <v>18437</v>
      </c>
      <c r="M1543" s="1" t="str">
        <f t="shared" si="98"/>
        <v>28121020</v>
      </c>
      <c r="N1543" s="1" t="str">
        <f t="shared" si="99"/>
        <v>INSERT INTO tmis_commodity(name, description, hs_code, level, status_id, created_at, updated_at) VALUES('--- Carbonyl dichloride (phosgene)','--- Carbonyl dichloride (phosgene)','28121020',3,1,'2012-06-01','2012-06-01')</v>
      </c>
    </row>
    <row r="1544" spans="1:14">
      <c r="A1544" s="1">
        <v>1515</v>
      </c>
      <c r="B1544" s="2" t="s">
        <v>3617</v>
      </c>
      <c r="C1544" s="2" t="s">
        <v>3618</v>
      </c>
      <c r="D1544" s="2" t="s">
        <v>3619</v>
      </c>
      <c r="E1544" s="2" t="s">
        <v>135</v>
      </c>
      <c r="F1544" s="2" t="s">
        <v>73</v>
      </c>
      <c r="G1544" s="2" t="s">
        <v>73</v>
      </c>
      <c r="H1544" s="2" t="s">
        <v>136</v>
      </c>
      <c r="I1544" s="1" t="str">
        <f t="shared" si="96"/>
        <v>28121030</v>
      </c>
      <c r="J1544" s="2" t="s">
        <v>18438</v>
      </c>
      <c r="K1544" s="1" t="str">
        <f t="shared" si="97"/>
        <v>28121030</v>
      </c>
      <c r="L1544" s="1" t="s">
        <v>18438</v>
      </c>
      <c r="M1544" s="1" t="str">
        <f t="shared" si="98"/>
        <v>28121030</v>
      </c>
      <c r="N1544" s="1" t="str">
        <f t="shared" si="99"/>
        <v>INSERT INTO tmis_commodity(name, description, hs_code, level, status_id, created_at, updated_at) VALUES('--- Phosphorus oxychloride; Phosphorus trichloride; Phosphorus pentachloride','--- Phosphorus oxychloride; Phosphorus trichloride; Phosphorus pentachloride','28121030',3,1,'2012-06-01','2012-06-01')</v>
      </c>
    </row>
    <row r="1545" spans="1:14">
      <c r="A1545" s="1">
        <v>1516</v>
      </c>
      <c r="B1545" s="2" t="s">
        <v>3620</v>
      </c>
      <c r="C1545" s="2" t="s">
        <v>3621</v>
      </c>
      <c r="D1545" s="2" t="s">
        <v>3622</v>
      </c>
      <c r="E1545" s="2" t="s">
        <v>135</v>
      </c>
      <c r="F1545" s="2" t="s">
        <v>73</v>
      </c>
      <c r="G1545" s="2" t="s">
        <v>73</v>
      </c>
      <c r="H1545" s="2" t="s">
        <v>136</v>
      </c>
      <c r="I1545" s="1" t="str">
        <f t="shared" si="96"/>
        <v>28121040</v>
      </c>
      <c r="J1545" s="2" t="s">
        <v>18439</v>
      </c>
      <c r="K1545" s="1" t="str">
        <f t="shared" si="97"/>
        <v>28121040</v>
      </c>
      <c r="L1545" s="1" t="s">
        <v>18439</v>
      </c>
      <c r="M1545" s="1" t="str">
        <f t="shared" si="98"/>
        <v>28121040</v>
      </c>
      <c r="N1545" s="1" t="str">
        <f t="shared" si="99"/>
        <v>INSERT INTO tmis_commodity(name, description, hs_code, level, status_id, created_at, updated_at) VALUES('--- Sulphur monochloride; Sulphur dichloride','--- Sulphur monochloride; Sulphur dichloride','28121040',3,1,'2012-06-01','2012-06-01')</v>
      </c>
    </row>
    <row r="1546" spans="1:14">
      <c r="A1546" s="1">
        <v>1517</v>
      </c>
      <c r="B1546" s="2" t="s">
        <v>3623</v>
      </c>
      <c r="C1546" s="2" t="s">
        <v>3624</v>
      </c>
      <c r="D1546" s="2" t="s">
        <v>3625</v>
      </c>
      <c r="E1546" s="2" t="s">
        <v>135</v>
      </c>
      <c r="F1546" s="2" t="s">
        <v>73</v>
      </c>
      <c r="G1546" s="2" t="s">
        <v>73</v>
      </c>
      <c r="H1546" s="2" t="s">
        <v>136</v>
      </c>
      <c r="I1546" s="1" t="str">
        <f t="shared" si="96"/>
        <v>28121050</v>
      </c>
      <c r="J1546" s="2" t="s">
        <v>18440</v>
      </c>
      <c r="K1546" s="1" t="str">
        <f t="shared" si="97"/>
        <v>28121050</v>
      </c>
      <c r="L1546" s="1" t="s">
        <v>18440</v>
      </c>
      <c r="M1546" s="1" t="str">
        <f t="shared" si="98"/>
        <v>28121050</v>
      </c>
      <c r="N1546" s="1" t="str">
        <f t="shared" si="99"/>
        <v>INSERT INTO tmis_commodity(name, description, hs_code, level, status_id, created_at, updated_at) VALUES('--- Thionyl chloride','--- Thionyl chloride','28121050',3,1,'2012-06-01','2012-06-01')</v>
      </c>
    </row>
    <row r="1547" spans="1:14">
      <c r="A1547" s="1">
        <v>1518</v>
      </c>
      <c r="B1547" s="2" t="s">
        <v>3626</v>
      </c>
      <c r="C1547" s="2" t="s">
        <v>927</v>
      </c>
      <c r="D1547" s="2" t="s">
        <v>928</v>
      </c>
      <c r="E1547" s="2" t="s">
        <v>135</v>
      </c>
      <c r="F1547" s="2" t="s">
        <v>73</v>
      </c>
      <c r="G1547" s="2" t="s">
        <v>73</v>
      </c>
      <c r="H1547" s="2" t="s">
        <v>136</v>
      </c>
      <c r="I1547" s="1" t="str">
        <f t="shared" si="96"/>
        <v>28121090</v>
      </c>
      <c r="J1547" s="2" t="s">
        <v>18441</v>
      </c>
      <c r="K1547" s="1" t="str">
        <f t="shared" si="97"/>
        <v>28121090</v>
      </c>
      <c r="L1547" s="1" t="s">
        <v>18441</v>
      </c>
      <c r="M1547" s="1" t="str">
        <f t="shared" si="98"/>
        <v>28121090</v>
      </c>
      <c r="N1547" s="1" t="str">
        <f t="shared" si="99"/>
        <v>INSERT INTO tmis_commodity(name, description, hs_code, level, status_id, created_at, updated_at) VALUES('--- Other','--- Other','28121090',3,1,'2012-06-01','2012-06-01')</v>
      </c>
    </row>
    <row r="1548" spans="1:14">
      <c r="A1548" s="1">
        <v>1519</v>
      </c>
      <c r="B1548" s="2" t="s">
        <v>3627</v>
      </c>
      <c r="C1548" s="2" t="s">
        <v>128</v>
      </c>
      <c r="D1548" s="2" t="s">
        <v>27</v>
      </c>
      <c r="E1548" s="2" t="s">
        <v>135</v>
      </c>
      <c r="F1548" s="2" t="s">
        <v>73</v>
      </c>
      <c r="G1548" s="2" t="s">
        <v>73</v>
      </c>
      <c r="H1548" s="2" t="s">
        <v>136</v>
      </c>
      <c r="I1548" s="1" t="str">
        <f t="shared" si="96"/>
        <v>28129000</v>
      </c>
      <c r="J1548" s="2" t="s">
        <v>18442</v>
      </c>
      <c r="K1548" s="1" t="str">
        <f t="shared" si="97"/>
        <v>28129000</v>
      </c>
      <c r="L1548" s="1" t="s">
        <v>18442</v>
      </c>
      <c r="M1548" s="1" t="str">
        <f t="shared" si="98"/>
        <v>281290</v>
      </c>
      <c r="N1548" s="1" t="str">
        <f t="shared" si="99"/>
        <v>INSERT INTO tmis_commodity(name, description, hs_code, level, status_id, created_at, updated_at) VALUES('-Other','-Other','281290',2,1,'2012-06-01','2012-06-01')</v>
      </c>
    </row>
    <row r="1549" spans="1:14">
      <c r="A1549" s="1">
        <v>1520</v>
      </c>
      <c r="B1549" s="2" t="s">
        <v>3628</v>
      </c>
      <c r="C1549" s="2" t="s">
        <v>3629</v>
      </c>
      <c r="D1549" s="2" t="s">
        <v>3630</v>
      </c>
      <c r="E1549" s="2" t="s">
        <v>10</v>
      </c>
      <c r="F1549" s="2" t="s">
        <v>10</v>
      </c>
      <c r="G1549" s="2" t="s">
        <v>10</v>
      </c>
      <c r="I1549" s="1" t="str">
        <f t="shared" si="96"/>
        <v>2813</v>
      </c>
      <c r="J1549" s="2" t="s">
        <v>18443</v>
      </c>
      <c r="K1549" s="1" t="str">
        <f t="shared" si="97"/>
        <v>2813</v>
      </c>
      <c r="L1549" s="1" t="s">
        <v>18443</v>
      </c>
      <c r="M1549" s="1" t="str">
        <f t="shared" si="98"/>
        <v>2813</v>
      </c>
      <c r="N1549" s="1" t="str">
        <f t="shared" si="99"/>
        <v>INSERT INTO tmis_commodity(name, description, hs_code, level, status_id, created_at, updated_at) VALUES('Sulphides of non-metals; commercial phosphorus trisulphide. ','Sulphides of non-metals; commercial phosphorus trisulphide. ','2813',1,1,'2012-06-01','2012-06-01')</v>
      </c>
    </row>
    <row r="1550" spans="1:14">
      <c r="A1550" s="1">
        <v>1521</v>
      </c>
      <c r="B1550" s="2" t="s">
        <v>3631</v>
      </c>
      <c r="C1550" s="2" t="s">
        <v>3632</v>
      </c>
      <c r="D1550" s="2" t="s">
        <v>3633</v>
      </c>
      <c r="E1550" s="2" t="s">
        <v>135</v>
      </c>
      <c r="F1550" s="2" t="s">
        <v>73</v>
      </c>
      <c r="G1550" s="2" t="s">
        <v>73</v>
      </c>
      <c r="H1550" s="2" t="s">
        <v>136</v>
      </c>
      <c r="I1550" s="1" t="str">
        <f t="shared" si="96"/>
        <v>28131000</v>
      </c>
      <c r="J1550" s="2" t="s">
        <v>18444</v>
      </c>
      <c r="K1550" s="1" t="str">
        <f t="shared" si="97"/>
        <v>28131000</v>
      </c>
      <c r="L1550" s="1" t="s">
        <v>18444</v>
      </c>
      <c r="M1550" s="1" t="str">
        <f t="shared" si="98"/>
        <v>281310</v>
      </c>
      <c r="N1550" s="1" t="str">
        <f t="shared" si="99"/>
        <v>INSERT INTO tmis_commodity(name, description, hs_code, level, status_id, created_at, updated_at) VALUES('-Carbon disulphide','-Carbon disulphide','281310',2,1,'2012-06-01','2012-06-01')</v>
      </c>
    </row>
    <row r="1551" spans="1:14">
      <c r="A1551" s="1">
        <v>1522</v>
      </c>
      <c r="B1551" s="2" t="s">
        <v>3634</v>
      </c>
      <c r="C1551" s="2" t="s">
        <v>128</v>
      </c>
      <c r="D1551" s="2" t="s">
        <v>27</v>
      </c>
      <c r="E1551" s="2" t="s">
        <v>135</v>
      </c>
      <c r="F1551" s="2" t="s">
        <v>73</v>
      </c>
      <c r="G1551" s="2" t="s">
        <v>73</v>
      </c>
      <c r="H1551" s="2" t="s">
        <v>136</v>
      </c>
      <c r="I1551" s="1" t="str">
        <f t="shared" si="96"/>
        <v>28139000</v>
      </c>
      <c r="J1551" s="2" t="s">
        <v>18445</v>
      </c>
      <c r="K1551" s="1" t="str">
        <f t="shared" si="97"/>
        <v>28139000</v>
      </c>
      <c r="L1551" s="1" t="s">
        <v>18445</v>
      </c>
      <c r="M1551" s="1" t="str">
        <f t="shared" si="98"/>
        <v>281390</v>
      </c>
      <c r="N1551" s="1" t="str">
        <f t="shared" si="99"/>
        <v>INSERT INTO tmis_commodity(name, description, hs_code, level, status_id, created_at, updated_at) VALUES('-Other','-Other','281390',2,1,'2012-06-01','2012-06-01')</v>
      </c>
    </row>
    <row r="1552" spans="1:14">
      <c r="A1552" s="1">
        <v>1523</v>
      </c>
      <c r="B1552" s="2" t="s">
        <v>10</v>
      </c>
      <c r="C1552" s="2" t="s">
        <v>3635</v>
      </c>
      <c r="D1552" s="2" t="s">
        <v>3636</v>
      </c>
      <c r="E1552" s="2" t="s">
        <v>10</v>
      </c>
      <c r="F1552" s="2" t="s">
        <v>10</v>
      </c>
      <c r="G1552" s="2" t="s">
        <v>10</v>
      </c>
      <c r="I1552" s="1" t="str">
        <f t="shared" si="96"/>
        <v xml:space="preserve"> </v>
      </c>
      <c r="J1552" s="2" t="s">
        <v>10</v>
      </c>
      <c r="K1552" s="1" t="str">
        <f t="shared" si="97"/>
        <v xml:space="preserve"> </v>
      </c>
      <c r="L1552" s="1" t="s">
        <v>10</v>
      </c>
      <c r="M1552" s="1" t="str">
        <f t="shared" si="98"/>
        <v xml:space="preserve"> </v>
      </c>
      <c r="N1552" s="1" t="str">
        <f t="shared" si="99"/>
        <v>INSERT INTO tmis_commodity(name, description, hs_code, level, status_id, created_at, updated_at) VALUES('IV.- INORGANIC BASES AND OXIDES, HYDROXIDES AND PEROXIDES OF METALS','IV.- INORGANIC BASES AND OXIDES, HYDROXIDES AND PEROXIDES OF METALS',' ',3,1,'2012-06-01','2012-06-01')</v>
      </c>
    </row>
    <row r="1553" spans="1:14">
      <c r="A1553" s="1">
        <v>1524</v>
      </c>
      <c r="B1553" s="2" t="s">
        <v>3637</v>
      </c>
      <c r="C1553" s="2" t="s">
        <v>3638</v>
      </c>
      <c r="D1553" s="2" t="s">
        <v>3639</v>
      </c>
      <c r="E1553" s="2" t="s">
        <v>10</v>
      </c>
      <c r="F1553" s="2" t="s">
        <v>10</v>
      </c>
      <c r="G1553" s="2" t="s">
        <v>10</v>
      </c>
      <c r="I1553" s="1" t="str">
        <f t="shared" si="96"/>
        <v>2814</v>
      </c>
      <c r="J1553" s="2" t="s">
        <v>18446</v>
      </c>
      <c r="K1553" s="1" t="str">
        <f t="shared" si="97"/>
        <v>2814</v>
      </c>
      <c r="L1553" s="1" t="s">
        <v>18446</v>
      </c>
      <c r="M1553" s="1" t="str">
        <f t="shared" si="98"/>
        <v>2814</v>
      </c>
      <c r="N1553" s="1" t="str">
        <f t="shared" si="99"/>
        <v>INSERT INTO tmis_commodity(name, description, hs_code, level, status_id, created_at, updated_at) VALUES('Ammonia, anhydrous or in aqueous solution.','Ammonia, anhydrous or in aqueous solution.','2814',1,1,'2012-06-01','2012-06-01')</v>
      </c>
    </row>
    <row r="1554" spans="1:14">
      <c r="A1554" s="1">
        <v>1525</v>
      </c>
      <c r="B1554" s="2" t="s">
        <v>3640</v>
      </c>
      <c r="C1554" s="2" t="s">
        <v>3641</v>
      </c>
      <c r="D1554" s="2" t="s">
        <v>3642</v>
      </c>
      <c r="E1554" s="2" t="s">
        <v>135</v>
      </c>
      <c r="F1554" s="2" t="s">
        <v>73</v>
      </c>
      <c r="G1554" s="2" t="s">
        <v>73</v>
      </c>
      <c r="H1554" s="2" t="s">
        <v>136</v>
      </c>
      <c r="I1554" s="1" t="str">
        <f t="shared" si="96"/>
        <v>28141000</v>
      </c>
      <c r="J1554" s="2" t="s">
        <v>18447</v>
      </c>
      <c r="K1554" s="1" t="str">
        <f t="shared" si="97"/>
        <v>28141000</v>
      </c>
      <c r="L1554" s="1" t="s">
        <v>18447</v>
      </c>
      <c r="M1554" s="1" t="str">
        <f t="shared" si="98"/>
        <v>281410</v>
      </c>
      <c r="N1554" s="1" t="str">
        <f t="shared" si="99"/>
        <v>INSERT INTO tmis_commodity(name, description, hs_code, level, status_id, created_at, updated_at) VALUES('-Anhydrous ammonia','-Anhydrous ammonia','281410',2,1,'2012-06-01','2012-06-01')</v>
      </c>
    </row>
    <row r="1555" spans="1:14">
      <c r="A1555" s="1">
        <v>1526</v>
      </c>
      <c r="B1555" s="2" t="s">
        <v>3643</v>
      </c>
      <c r="C1555" s="2" t="s">
        <v>3644</v>
      </c>
      <c r="D1555" s="2" t="s">
        <v>3645</v>
      </c>
      <c r="E1555" s="2" t="s">
        <v>135</v>
      </c>
      <c r="F1555" s="2" t="s">
        <v>73</v>
      </c>
      <c r="G1555" s="2" t="s">
        <v>73</v>
      </c>
      <c r="H1555" s="2" t="s">
        <v>136</v>
      </c>
      <c r="I1555" s="1" t="str">
        <f t="shared" si="96"/>
        <v>28142000</v>
      </c>
      <c r="J1555" s="2" t="s">
        <v>18448</v>
      </c>
      <c r="K1555" s="1" t="str">
        <f t="shared" si="97"/>
        <v>28142000</v>
      </c>
      <c r="L1555" s="1" t="s">
        <v>18448</v>
      </c>
      <c r="M1555" s="1" t="str">
        <f t="shared" si="98"/>
        <v>281420</v>
      </c>
      <c r="N1555" s="1" t="str">
        <f t="shared" si="99"/>
        <v>INSERT INTO tmis_commodity(name, description, hs_code, level, status_id, created_at, updated_at) VALUES('-Ammonia in aqueous solution','-Ammonia in aqueous solution','281420',2,1,'2012-06-01','2012-06-01')</v>
      </c>
    </row>
    <row r="1556" spans="1:14">
      <c r="A1556" s="1">
        <v>1527</v>
      </c>
      <c r="B1556" s="2" t="s">
        <v>3646</v>
      </c>
      <c r="C1556" s="2" t="s">
        <v>3647</v>
      </c>
      <c r="D1556" s="2" t="s">
        <v>3648</v>
      </c>
      <c r="E1556" s="2" t="s">
        <v>10</v>
      </c>
      <c r="F1556" s="2" t="s">
        <v>10</v>
      </c>
      <c r="G1556" s="2" t="s">
        <v>10</v>
      </c>
      <c r="I1556" s="1" t="str">
        <f t="shared" si="96"/>
        <v>2815</v>
      </c>
      <c r="J1556" s="2" t="s">
        <v>18449</v>
      </c>
      <c r="K1556" s="1" t="str">
        <f t="shared" si="97"/>
        <v>2815</v>
      </c>
      <c r="L1556" s="1" t="s">
        <v>18449</v>
      </c>
      <c r="M1556" s="1" t="str">
        <f t="shared" si="98"/>
        <v>2815</v>
      </c>
      <c r="N1556" s="1" t="str">
        <f t="shared" si="99"/>
        <v>INSERT INTO tmis_commodity(name, description, hs_code, level, status_id, created_at, updated_at) VALUES('Sodium hydroxide (caustic soda); potassium hydroxide (caustic potash); peroxides of sodium or potassium.','Sodium hydroxide (caustic soda); potassium hydroxide (caustic potash); peroxides of sodium or potassium.','2815',1,1,'2012-06-01','2012-06-01')</v>
      </c>
    </row>
    <row r="1557" spans="1:14">
      <c r="A1557" s="1">
        <v>1528</v>
      </c>
      <c r="B1557" s="2" t="s">
        <v>10</v>
      </c>
      <c r="C1557" s="2" t="s">
        <v>3649</v>
      </c>
      <c r="D1557" s="2" t="s">
        <v>3650</v>
      </c>
      <c r="E1557" s="2" t="s">
        <v>10</v>
      </c>
      <c r="F1557" s="2" t="s">
        <v>10</v>
      </c>
      <c r="G1557" s="2" t="s">
        <v>10</v>
      </c>
      <c r="I1557" s="1" t="str">
        <f t="shared" si="96"/>
        <v xml:space="preserve"> </v>
      </c>
      <c r="J1557" s="2" t="s">
        <v>10</v>
      </c>
      <c r="K1557" s="1" t="str">
        <f t="shared" si="97"/>
        <v xml:space="preserve"> </v>
      </c>
      <c r="L1557" s="1" t="s">
        <v>10</v>
      </c>
      <c r="M1557" s="1" t="str">
        <f t="shared" si="98"/>
        <v xml:space="preserve"> </v>
      </c>
      <c r="N1557" s="1" t="str">
        <f t="shared" si="99"/>
        <v>INSERT INTO tmis_commodity(name, description, hs_code, level, status_id, created_at, updated_at) VALUES('-Sodium hydroxide (caustic soda) :','-Sodium hydroxide (caustic soda) :',' ',3,1,'2012-06-01','2012-06-01')</v>
      </c>
    </row>
    <row r="1558" spans="1:14">
      <c r="A1558" s="1">
        <v>1529</v>
      </c>
      <c r="B1558" s="2" t="s">
        <v>3651</v>
      </c>
      <c r="C1558" s="2" t="s">
        <v>3652</v>
      </c>
      <c r="D1558" s="2" t="s">
        <v>3653</v>
      </c>
      <c r="E1558" s="2" t="s">
        <v>135</v>
      </c>
      <c r="F1558" s="2" t="s">
        <v>1981</v>
      </c>
      <c r="G1558" s="2" t="s">
        <v>1981</v>
      </c>
      <c r="H1558" s="2" t="s">
        <v>136</v>
      </c>
      <c r="I1558" s="1" t="str">
        <f t="shared" si="96"/>
        <v>28151100</v>
      </c>
      <c r="J1558" s="2" t="s">
        <v>18450</v>
      </c>
      <c r="K1558" s="1" t="str">
        <f t="shared" si="97"/>
        <v>28151100</v>
      </c>
      <c r="L1558" s="1" t="s">
        <v>18450</v>
      </c>
      <c r="M1558" s="1" t="str">
        <f t="shared" si="98"/>
        <v>281511</v>
      </c>
      <c r="N1558" s="1" t="str">
        <f t="shared" si="99"/>
        <v>INSERT INTO tmis_commodity(name, description, hs_code, level, status_id, created_at, updated_at) VALUES('--Solid','--Solid','281511',2,1,'2012-06-01','2012-06-01')</v>
      </c>
    </row>
    <row r="1559" spans="1:14">
      <c r="A1559" s="1">
        <v>1530</v>
      </c>
      <c r="B1559" s="2" t="s">
        <v>3654</v>
      </c>
      <c r="C1559" s="2" t="s">
        <v>3655</v>
      </c>
      <c r="D1559" s="2" t="s">
        <v>3656</v>
      </c>
      <c r="E1559" s="2" t="s">
        <v>135</v>
      </c>
      <c r="F1559" s="2" t="s">
        <v>73</v>
      </c>
      <c r="G1559" s="2" t="s">
        <v>73</v>
      </c>
      <c r="H1559" s="2" t="s">
        <v>136</v>
      </c>
      <c r="I1559" s="1" t="str">
        <f t="shared" si="96"/>
        <v>28151200</v>
      </c>
      <c r="J1559" s="2" t="s">
        <v>18451</v>
      </c>
      <c r="K1559" s="1" t="str">
        <f t="shared" si="97"/>
        <v>28151200</v>
      </c>
      <c r="L1559" s="1" t="s">
        <v>18451</v>
      </c>
      <c r="M1559" s="1" t="str">
        <f t="shared" si="98"/>
        <v>281512</v>
      </c>
      <c r="N1559" s="1" t="str">
        <f t="shared" si="99"/>
        <v>INSERT INTO tmis_commodity(name, description, hs_code, level, status_id, created_at, updated_at) VALUES('--In aqueous solution (soda lye or liquid soda)','--In aqueous solution (soda lye or liquid soda)','281512',2,1,'2012-06-01','2012-06-01')</v>
      </c>
    </row>
    <row r="1560" spans="1:14">
      <c r="A1560" s="1">
        <v>1531</v>
      </c>
      <c r="B1560" s="2" t="s">
        <v>3657</v>
      </c>
      <c r="C1560" s="2" t="s">
        <v>3658</v>
      </c>
      <c r="D1560" s="2" t="s">
        <v>3659</v>
      </c>
      <c r="E1560" s="2" t="s">
        <v>135</v>
      </c>
      <c r="F1560" s="2" t="s">
        <v>1981</v>
      </c>
      <c r="G1560" s="2" t="s">
        <v>1981</v>
      </c>
      <c r="H1560" s="2" t="s">
        <v>136</v>
      </c>
      <c r="I1560" s="1" t="str">
        <f t="shared" si="96"/>
        <v>28152000</v>
      </c>
      <c r="J1560" s="2" t="s">
        <v>18452</v>
      </c>
      <c r="K1560" s="1" t="str">
        <f t="shared" si="97"/>
        <v>28152000</v>
      </c>
      <c r="L1560" s="1" t="s">
        <v>18452</v>
      </c>
      <c r="M1560" s="1" t="str">
        <f t="shared" si="98"/>
        <v>281520</v>
      </c>
      <c r="N1560" s="1" t="str">
        <f t="shared" si="99"/>
        <v>INSERT INTO tmis_commodity(name, description, hs_code, level, status_id, created_at, updated_at) VALUES('-Potassium hydroxide (caustic potash)','-Potassium hydroxide (caustic potash)','281520',2,1,'2012-06-01','2012-06-01')</v>
      </c>
    </row>
    <row r="1561" spans="1:14">
      <c r="A1561" s="1">
        <v>1532</v>
      </c>
      <c r="B1561" s="2" t="s">
        <v>3660</v>
      </c>
      <c r="C1561" s="2" t="s">
        <v>3661</v>
      </c>
      <c r="D1561" s="2" t="s">
        <v>3662</v>
      </c>
      <c r="E1561" s="2" t="s">
        <v>135</v>
      </c>
      <c r="F1561" s="2" t="s">
        <v>73</v>
      </c>
      <c r="G1561" s="2" t="s">
        <v>73</v>
      </c>
      <c r="H1561" s="2" t="s">
        <v>136</v>
      </c>
      <c r="I1561" s="1" t="str">
        <f t="shared" si="96"/>
        <v>28153000</v>
      </c>
      <c r="J1561" s="2" t="s">
        <v>18453</v>
      </c>
      <c r="K1561" s="1" t="str">
        <f t="shared" si="97"/>
        <v>28153000</v>
      </c>
      <c r="L1561" s="1" t="s">
        <v>18453</v>
      </c>
      <c r="M1561" s="1" t="str">
        <f t="shared" si="98"/>
        <v>281530</v>
      </c>
      <c r="N1561" s="1" t="str">
        <f t="shared" si="99"/>
        <v>INSERT INTO tmis_commodity(name, description, hs_code, level, status_id, created_at, updated_at) VALUES('-Peroxides of sodium or potassium','-Peroxides of sodium or potassium','281530',2,1,'2012-06-01','2012-06-01')</v>
      </c>
    </row>
    <row r="1562" spans="1:14">
      <c r="A1562" s="1">
        <v>1533</v>
      </c>
      <c r="B1562" s="2" t="s">
        <v>3663</v>
      </c>
      <c r="C1562" s="2" t="s">
        <v>3664</v>
      </c>
      <c r="D1562" s="2" t="s">
        <v>3665</v>
      </c>
      <c r="E1562" s="2" t="s">
        <v>10</v>
      </c>
      <c r="F1562" s="2" t="s">
        <v>10</v>
      </c>
      <c r="G1562" s="2" t="s">
        <v>10</v>
      </c>
      <c r="I1562" s="1" t="str">
        <f t="shared" si="96"/>
        <v>2816</v>
      </c>
      <c r="J1562" s="2" t="s">
        <v>18454</v>
      </c>
      <c r="K1562" s="1" t="str">
        <f t="shared" si="97"/>
        <v>2816</v>
      </c>
      <c r="L1562" s="1" t="s">
        <v>18454</v>
      </c>
      <c r="M1562" s="1" t="str">
        <f t="shared" si="98"/>
        <v>2816</v>
      </c>
      <c r="N1562" s="1" t="str">
        <f t="shared" si="99"/>
        <v>INSERT INTO tmis_commodity(name, description, hs_code, level, status_id, created_at, updated_at) VALUES('Hydroxide and peroxide of magnesium; oxides, hydroxides and peroxides, of strontium or barium.','Hydroxide and peroxide of magnesium; oxides, hydroxides and peroxides, of strontium or barium.','2816',1,1,'2012-06-01','2012-06-01')</v>
      </c>
    </row>
    <row r="1563" spans="1:14">
      <c r="A1563" s="1">
        <v>1534</v>
      </c>
      <c r="B1563" s="2" t="s">
        <v>3666</v>
      </c>
      <c r="C1563" s="2" t="s">
        <v>3667</v>
      </c>
      <c r="D1563" s="2" t="s">
        <v>3668</v>
      </c>
      <c r="E1563" s="2" t="s">
        <v>135</v>
      </c>
      <c r="F1563" s="2" t="s">
        <v>1981</v>
      </c>
      <c r="G1563" s="2" t="s">
        <v>1981</v>
      </c>
      <c r="H1563" s="2" t="s">
        <v>136</v>
      </c>
      <c r="I1563" s="1" t="str">
        <f t="shared" si="96"/>
        <v>28161000</v>
      </c>
      <c r="J1563" s="2" t="s">
        <v>18455</v>
      </c>
      <c r="K1563" s="1" t="str">
        <f t="shared" si="97"/>
        <v>28161000</v>
      </c>
      <c r="L1563" s="1" t="s">
        <v>18455</v>
      </c>
      <c r="M1563" s="1" t="str">
        <f t="shared" si="98"/>
        <v>281610</v>
      </c>
      <c r="N1563" s="1" t="str">
        <f t="shared" si="99"/>
        <v>INSERT INTO tmis_commodity(name, description, hs_code, level, status_id, created_at, updated_at) VALUES('-Hydroxide and peroxide of magnesium','-Hydroxide and peroxide of magnesium','281610',2,1,'2012-06-01','2012-06-01')</v>
      </c>
    </row>
    <row r="1564" spans="1:14">
      <c r="A1564" s="1">
        <v>1535</v>
      </c>
      <c r="B1564" s="2" t="s">
        <v>3669</v>
      </c>
      <c r="C1564" s="2" t="s">
        <v>3670</v>
      </c>
      <c r="D1564" s="2" t="s">
        <v>3671</v>
      </c>
      <c r="E1564" s="2" t="s">
        <v>135</v>
      </c>
      <c r="F1564" s="2" t="s">
        <v>1981</v>
      </c>
      <c r="G1564" s="2" t="s">
        <v>1981</v>
      </c>
      <c r="H1564" s="2" t="s">
        <v>136</v>
      </c>
      <c r="I1564" s="1" t="str">
        <f t="shared" si="96"/>
        <v>28164000</v>
      </c>
      <c r="J1564" s="2" t="s">
        <v>18456</v>
      </c>
      <c r="K1564" s="1" t="str">
        <f t="shared" si="97"/>
        <v>28164000</v>
      </c>
      <c r="L1564" s="1" t="s">
        <v>18456</v>
      </c>
      <c r="M1564" s="1" t="str">
        <f t="shared" si="98"/>
        <v>281640</v>
      </c>
      <c r="N1564" s="1" t="str">
        <f t="shared" si="99"/>
        <v>INSERT INTO tmis_commodity(name, description, hs_code, level, status_id, created_at, updated_at) VALUES('-Oxides, hydroxides and peroxides, of strontium or barium','-Oxides, hydroxides and peroxides, of strontium or barium','281640',2,1,'2012-06-01','2012-06-01')</v>
      </c>
    </row>
    <row r="1565" spans="1:14">
      <c r="A1565" s="1">
        <v>1536</v>
      </c>
      <c r="B1565" s="2" t="s">
        <v>3672</v>
      </c>
      <c r="C1565" s="2" t="s">
        <v>3673</v>
      </c>
      <c r="D1565" s="2" t="s">
        <v>3674</v>
      </c>
      <c r="E1565" s="2" t="s">
        <v>135</v>
      </c>
      <c r="F1565" s="2" t="s">
        <v>73</v>
      </c>
      <c r="G1565" s="2" t="s">
        <v>73</v>
      </c>
      <c r="H1565" s="2" t="s">
        <v>136</v>
      </c>
      <c r="I1565" s="1" t="str">
        <f t="shared" si="96"/>
        <v>28170000</v>
      </c>
      <c r="J1565" s="2" t="s">
        <v>18457</v>
      </c>
      <c r="K1565" s="1" t="str">
        <f t="shared" si="97"/>
        <v>28170000</v>
      </c>
      <c r="L1565" s="1" t="s">
        <v>18457</v>
      </c>
      <c r="M1565" s="1" t="str">
        <f t="shared" si="98"/>
        <v>2817</v>
      </c>
      <c r="N1565" s="1" t="str">
        <f t="shared" si="99"/>
        <v>INSERT INTO tmis_commodity(name, description, hs_code, level, status_id, created_at, updated_at) VALUES('Zinc oxide; zinc peroxide.','Zinc oxide; zinc peroxide.','2817',1,1,'2012-06-01','2012-06-01')</v>
      </c>
    </row>
    <row r="1566" spans="1:14">
      <c r="A1566" s="1">
        <v>1537</v>
      </c>
      <c r="B1566" s="2" t="s">
        <v>3675</v>
      </c>
      <c r="C1566" s="2" t="s">
        <v>3676</v>
      </c>
      <c r="D1566" s="2" t="s">
        <v>3677</v>
      </c>
      <c r="E1566" s="2" t="s">
        <v>10</v>
      </c>
      <c r="F1566" s="2" t="s">
        <v>10</v>
      </c>
      <c r="G1566" s="2" t="s">
        <v>10</v>
      </c>
      <c r="I1566" s="1" t="str">
        <f t="shared" si="96"/>
        <v>2818</v>
      </c>
      <c r="J1566" s="2" t="s">
        <v>18458</v>
      </c>
      <c r="K1566" s="1" t="str">
        <f t="shared" si="97"/>
        <v>2818</v>
      </c>
      <c r="L1566" s="1" t="s">
        <v>18458</v>
      </c>
      <c r="M1566" s="1" t="str">
        <f t="shared" si="98"/>
        <v>2818</v>
      </c>
      <c r="N1566" s="1" t="str">
        <f t="shared" si="99"/>
        <v>INSERT INTO tmis_commodity(name, description, hs_code, level, status_id, created_at, updated_at) VALUES('Artificial corundum, whether or not chemically defined; aluminium oxide; aluminium hydroxide.','Artificial corundum, whether or not chemically defined; aluminium oxide; aluminium hydroxide.','2818',1,1,'2012-06-01','2012-06-01')</v>
      </c>
    </row>
    <row r="1567" spans="1:14">
      <c r="A1567" s="1">
        <v>1538</v>
      </c>
      <c r="B1567" s="2" t="s">
        <v>3678</v>
      </c>
      <c r="C1567" s="2" t="s">
        <v>3679</v>
      </c>
      <c r="D1567" s="2" t="s">
        <v>3680</v>
      </c>
      <c r="E1567" s="2" t="s">
        <v>135</v>
      </c>
      <c r="F1567" s="2" t="s">
        <v>73</v>
      </c>
      <c r="G1567" s="2" t="s">
        <v>73</v>
      </c>
      <c r="H1567" s="2" t="s">
        <v>136</v>
      </c>
      <c r="I1567" s="1" t="str">
        <f t="shared" si="96"/>
        <v>28181000</v>
      </c>
      <c r="J1567" s="2" t="s">
        <v>18459</v>
      </c>
      <c r="K1567" s="1" t="str">
        <f t="shared" si="97"/>
        <v>28181000</v>
      </c>
      <c r="L1567" s="1" t="s">
        <v>18459</v>
      </c>
      <c r="M1567" s="1" t="str">
        <f t="shared" si="98"/>
        <v>281810</v>
      </c>
      <c r="N1567" s="1" t="str">
        <f t="shared" si="99"/>
        <v>INSERT INTO tmis_commodity(name, description, hs_code, level, status_id, created_at, updated_at) VALUES('-Artificial corundum, whether or not chemically defined','-Artificial corundum, whether or not chemically defined','281810',2,1,'2012-06-01','2012-06-01')</v>
      </c>
    </row>
    <row r="1568" spans="1:14">
      <c r="A1568" s="1">
        <v>1539</v>
      </c>
      <c r="B1568" s="2" t="s">
        <v>3681</v>
      </c>
      <c r="C1568" s="2" t="s">
        <v>3682</v>
      </c>
      <c r="D1568" s="2" t="s">
        <v>3683</v>
      </c>
      <c r="E1568" s="2" t="s">
        <v>135</v>
      </c>
      <c r="F1568" s="2" t="s">
        <v>73</v>
      </c>
      <c r="G1568" s="2" t="s">
        <v>73</v>
      </c>
      <c r="H1568" s="2" t="s">
        <v>136</v>
      </c>
      <c r="I1568" s="1" t="str">
        <f t="shared" si="96"/>
        <v>28182000</v>
      </c>
      <c r="J1568" s="2" t="s">
        <v>18460</v>
      </c>
      <c r="K1568" s="1" t="str">
        <f t="shared" si="97"/>
        <v>28182000</v>
      </c>
      <c r="L1568" s="1" t="s">
        <v>18460</v>
      </c>
      <c r="M1568" s="1" t="str">
        <f t="shared" si="98"/>
        <v>281820</v>
      </c>
      <c r="N1568" s="1" t="str">
        <f t="shared" si="99"/>
        <v>INSERT INTO tmis_commodity(name, description, hs_code, level, status_id, created_at, updated_at) VALUES('-Aluminium oxide, other than artificial corundum','-Aluminium oxide, other than artificial corundum','281820',2,1,'2012-06-01','2012-06-01')</v>
      </c>
    </row>
    <row r="1569" spans="1:14">
      <c r="A1569" s="1">
        <v>1540</v>
      </c>
      <c r="B1569" s="2" t="s">
        <v>3684</v>
      </c>
      <c r="C1569" s="2" t="s">
        <v>3685</v>
      </c>
      <c r="D1569" s="2" t="s">
        <v>3686</v>
      </c>
      <c r="E1569" s="2" t="s">
        <v>135</v>
      </c>
      <c r="F1569" s="2" t="s">
        <v>1981</v>
      </c>
      <c r="G1569" s="2" t="s">
        <v>1981</v>
      </c>
      <c r="H1569" s="2" t="s">
        <v>136</v>
      </c>
      <c r="I1569" s="1" t="str">
        <f t="shared" si="96"/>
        <v>28183000</v>
      </c>
      <c r="J1569" s="2" t="s">
        <v>18461</v>
      </c>
      <c r="K1569" s="1" t="str">
        <f t="shared" si="97"/>
        <v>28183000</v>
      </c>
      <c r="L1569" s="1" t="s">
        <v>18461</v>
      </c>
      <c r="M1569" s="1" t="str">
        <f t="shared" si="98"/>
        <v>281830</v>
      </c>
      <c r="N1569" s="1" t="str">
        <f t="shared" si="99"/>
        <v>INSERT INTO tmis_commodity(name, description, hs_code, level, status_id, created_at, updated_at) VALUES('-Aluminium hydroxide','-Aluminium hydroxide','281830',2,1,'2012-06-01','2012-06-01')</v>
      </c>
    </row>
    <row r="1570" spans="1:14">
      <c r="A1570" s="1">
        <v>1541</v>
      </c>
      <c r="B1570" s="2" t="s">
        <v>3687</v>
      </c>
      <c r="C1570" s="2" t="s">
        <v>3688</v>
      </c>
      <c r="D1570" s="2" t="s">
        <v>3689</v>
      </c>
      <c r="E1570" s="2" t="s">
        <v>10</v>
      </c>
      <c r="F1570" s="2" t="s">
        <v>10</v>
      </c>
      <c r="G1570" s="2" t="s">
        <v>10</v>
      </c>
      <c r="I1570" s="1" t="str">
        <f t="shared" si="96"/>
        <v>2819</v>
      </c>
      <c r="J1570" s="2" t="s">
        <v>18462</v>
      </c>
      <c r="K1570" s="1" t="str">
        <f t="shared" si="97"/>
        <v>2819</v>
      </c>
      <c r="L1570" s="1" t="s">
        <v>18462</v>
      </c>
      <c r="M1570" s="1" t="str">
        <f t="shared" si="98"/>
        <v>2819</v>
      </c>
      <c r="N1570" s="1" t="str">
        <f t="shared" si="99"/>
        <v>INSERT INTO tmis_commodity(name, description, hs_code, level, status_id, created_at, updated_at) VALUES('Chromium oxides and hydroxides.','Chromium oxides and hydroxides.','2819',1,1,'2012-06-01','2012-06-01')</v>
      </c>
    </row>
    <row r="1571" spans="1:14">
      <c r="A1571" s="1">
        <v>1542</v>
      </c>
      <c r="B1571" s="2" t="s">
        <v>3690</v>
      </c>
      <c r="C1571" s="2" t="s">
        <v>3691</v>
      </c>
      <c r="D1571" s="2" t="s">
        <v>3692</v>
      </c>
      <c r="E1571" s="2" t="s">
        <v>135</v>
      </c>
      <c r="F1571" s="2" t="s">
        <v>73</v>
      </c>
      <c r="G1571" s="2" t="s">
        <v>73</v>
      </c>
      <c r="H1571" s="2" t="s">
        <v>136</v>
      </c>
      <c r="I1571" s="1" t="str">
        <f t="shared" si="96"/>
        <v>28191000</v>
      </c>
      <c r="J1571" s="2" t="s">
        <v>18463</v>
      </c>
      <c r="K1571" s="1" t="str">
        <f t="shared" si="97"/>
        <v>28191000</v>
      </c>
      <c r="L1571" s="1" t="s">
        <v>18463</v>
      </c>
      <c r="M1571" s="1" t="str">
        <f t="shared" si="98"/>
        <v>281910</v>
      </c>
      <c r="N1571" s="1" t="str">
        <f t="shared" si="99"/>
        <v>INSERT INTO tmis_commodity(name, description, hs_code, level, status_id, created_at, updated_at) VALUES('-Chromium trioxide','-Chromium trioxide','281910',2,1,'2012-06-01','2012-06-01')</v>
      </c>
    </row>
    <row r="1572" spans="1:14">
      <c r="A1572" s="1">
        <v>1543</v>
      </c>
      <c r="B1572" s="2" t="s">
        <v>3693</v>
      </c>
      <c r="C1572" s="2" t="s">
        <v>128</v>
      </c>
      <c r="D1572" s="2" t="s">
        <v>27</v>
      </c>
      <c r="E1572" s="2" t="s">
        <v>135</v>
      </c>
      <c r="F1572" s="2" t="s">
        <v>73</v>
      </c>
      <c r="G1572" s="2" t="s">
        <v>73</v>
      </c>
      <c r="H1572" s="2" t="s">
        <v>136</v>
      </c>
      <c r="I1572" s="1" t="str">
        <f t="shared" si="96"/>
        <v>28199000</v>
      </c>
      <c r="J1572" s="2" t="s">
        <v>18464</v>
      </c>
      <c r="K1572" s="1" t="str">
        <f t="shared" si="97"/>
        <v>28199000</v>
      </c>
      <c r="L1572" s="1" t="s">
        <v>18464</v>
      </c>
      <c r="M1572" s="1" t="str">
        <f t="shared" si="98"/>
        <v>281990</v>
      </c>
      <c r="N1572" s="1" t="str">
        <f t="shared" si="99"/>
        <v>INSERT INTO tmis_commodity(name, description, hs_code, level, status_id, created_at, updated_at) VALUES('-Other','-Other','281990',2,1,'2012-06-01','2012-06-01')</v>
      </c>
    </row>
    <row r="1573" spans="1:14">
      <c r="A1573" s="1">
        <v>1544</v>
      </c>
      <c r="B1573" s="2" t="s">
        <v>3694</v>
      </c>
      <c r="C1573" s="2" t="s">
        <v>3695</v>
      </c>
      <c r="D1573" s="2" t="s">
        <v>3696</v>
      </c>
      <c r="E1573" s="2" t="s">
        <v>10</v>
      </c>
      <c r="F1573" s="2" t="s">
        <v>10</v>
      </c>
      <c r="G1573" s="2" t="s">
        <v>10</v>
      </c>
      <c r="I1573" s="1" t="str">
        <f t="shared" si="96"/>
        <v>2820</v>
      </c>
      <c r="J1573" s="2" t="s">
        <v>18465</v>
      </c>
      <c r="K1573" s="1" t="str">
        <f t="shared" si="97"/>
        <v>2820</v>
      </c>
      <c r="L1573" s="1" t="s">
        <v>18465</v>
      </c>
      <c r="M1573" s="1" t="str">
        <f t="shared" si="98"/>
        <v>2820</v>
      </c>
      <c r="N1573" s="1" t="str">
        <f t="shared" si="99"/>
        <v>INSERT INTO tmis_commodity(name, description, hs_code, level, status_id, created_at, updated_at) VALUES('Manganese oxides.','Manganese oxides.','2820',1,1,'2012-06-01','2012-06-01')</v>
      </c>
    </row>
    <row r="1574" spans="1:14">
      <c r="A1574" s="1">
        <v>1545</v>
      </c>
      <c r="B1574" s="2" t="s">
        <v>3697</v>
      </c>
      <c r="C1574" s="2" t="s">
        <v>3698</v>
      </c>
      <c r="D1574" s="2" t="s">
        <v>3699</v>
      </c>
      <c r="E1574" s="2" t="s">
        <v>135</v>
      </c>
      <c r="F1574" s="2" t="s">
        <v>73</v>
      </c>
      <c r="G1574" s="2" t="s">
        <v>73</v>
      </c>
      <c r="H1574" s="2" t="s">
        <v>136</v>
      </c>
      <c r="I1574" s="1" t="str">
        <f t="shared" si="96"/>
        <v>28201000</v>
      </c>
      <c r="J1574" s="2" t="s">
        <v>18466</v>
      </c>
      <c r="K1574" s="1" t="str">
        <f t="shared" si="97"/>
        <v>28201000</v>
      </c>
      <c r="L1574" s="1" t="s">
        <v>18466</v>
      </c>
      <c r="M1574" s="1" t="str">
        <f t="shared" si="98"/>
        <v>282010</v>
      </c>
      <c r="N1574" s="1" t="str">
        <f t="shared" si="99"/>
        <v>INSERT INTO tmis_commodity(name, description, hs_code, level, status_id, created_at, updated_at) VALUES('-Manganese dioxide','-Manganese dioxide','282010',2,1,'2012-06-01','2012-06-01')</v>
      </c>
    </row>
    <row r="1575" spans="1:14">
      <c r="A1575" s="1">
        <v>1546</v>
      </c>
      <c r="B1575" s="2" t="s">
        <v>3700</v>
      </c>
      <c r="C1575" s="2" t="s">
        <v>128</v>
      </c>
      <c r="D1575" s="2" t="s">
        <v>27</v>
      </c>
      <c r="E1575" s="2" t="s">
        <v>135</v>
      </c>
      <c r="F1575" s="2" t="s">
        <v>73</v>
      </c>
      <c r="G1575" s="2" t="s">
        <v>73</v>
      </c>
      <c r="H1575" s="2" t="s">
        <v>136</v>
      </c>
      <c r="I1575" s="1" t="str">
        <f t="shared" si="96"/>
        <v>28209000</v>
      </c>
      <c r="J1575" s="2" t="s">
        <v>18467</v>
      </c>
      <c r="K1575" s="1" t="str">
        <f t="shared" si="97"/>
        <v>28209000</v>
      </c>
      <c r="L1575" s="1" t="s">
        <v>18467</v>
      </c>
      <c r="M1575" s="1" t="str">
        <f t="shared" si="98"/>
        <v>282090</v>
      </c>
      <c r="N1575" s="1" t="str">
        <f t="shared" si="99"/>
        <v>INSERT INTO tmis_commodity(name, description, hs_code, level, status_id, created_at, updated_at) VALUES('-Other','-Other','282090',2,1,'2012-06-01','2012-06-01')</v>
      </c>
    </row>
    <row r="1576" spans="1:14">
      <c r="A1576" s="1">
        <v>1547</v>
      </c>
      <c r="B1576" s="2" t="s">
        <v>3701</v>
      </c>
      <c r="C1576" s="2" t="s">
        <v>3702</v>
      </c>
      <c r="D1576" s="2" t="s">
        <v>3703</v>
      </c>
      <c r="E1576" s="2" t="s">
        <v>10</v>
      </c>
      <c r="F1576" s="2" t="s">
        <v>10</v>
      </c>
      <c r="G1576" s="2" t="s">
        <v>10</v>
      </c>
      <c r="I1576" s="1" t="str">
        <f t="shared" si="96"/>
        <v>2821</v>
      </c>
      <c r="J1576" s="2" t="s">
        <v>18468</v>
      </c>
      <c r="K1576" s="1" t="str">
        <f t="shared" si="97"/>
        <v>2821</v>
      </c>
      <c r="L1576" s="1" t="s">
        <v>18468</v>
      </c>
      <c r="M1576" s="1" t="str">
        <f t="shared" si="98"/>
        <v>2821</v>
      </c>
      <c r="N1576" s="1" t="str">
        <f t="shared" si="99"/>
        <v>INSERT INTO tmis_commodity(name, description, hs_code, level, status_id, created_at, updated_at) VALUES('Iron oxides and hydroxides; earth colours containing 70 % or more by weight of combined iron evaluated as Fe2O3.','Iron oxides and hydroxides; earth colours containing 70 % or more by weight of combined iron evaluated as Fe2O3.','2821',1,1,'2012-06-01','2012-06-01')</v>
      </c>
    </row>
    <row r="1577" spans="1:14">
      <c r="A1577" s="1">
        <v>1548</v>
      </c>
      <c r="B1577" s="2" t="s">
        <v>3704</v>
      </c>
      <c r="C1577" s="2" t="s">
        <v>3705</v>
      </c>
      <c r="D1577" s="2" t="s">
        <v>3706</v>
      </c>
      <c r="E1577" s="2" t="s">
        <v>135</v>
      </c>
      <c r="F1577" s="2" t="s">
        <v>73</v>
      </c>
      <c r="G1577" s="2" t="s">
        <v>73</v>
      </c>
      <c r="H1577" s="2" t="s">
        <v>136</v>
      </c>
      <c r="I1577" s="1" t="str">
        <f t="shared" si="96"/>
        <v>28211000</v>
      </c>
      <c r="J1577" s="2" t="s">
        <v>18469</v>
      </c>
      <c r="K1577" s="1" t="str">
        <f t="shared" si="97"/>
        <v>28211000</v>
      </c>
      <c r="L1577" s="1" t="s">
        <v>18469</v>
      </c>
      <c r="M1577" s="1" t="str">
        <f t="shared" si="98"/>
        <v>282110</v>
      </c>
      <c r="N1577" s="1" t="str">
        <f t="shared" si="99"/>
        <v>INSERT INTO tmis_commodity(name, description, hs_code, level, status_id, created_at, updated_at) VALUES('-Iron oxides and hydroxides','-Iron oxides and hydroxides','282110',2,1,'2012-06-01','2012-06-01')</v>
      </c>
    </row>
    <row r="1578" spans="1:14">
      <c r="A1578" s="1">
        <v>1549</v>
      </c>
      <c r="B1578" s="2" t="s">
        <v>3707</v>
      </c>
      <c r="C1578" s="2" t="s">
        <v>3708</v>
      </c>
      <c r="D1578" s="2" t="s">
        <v>3709</v>
      </c>
      <c r="E1578" s="2" t="s">
        <v>135</v>
      </c>
      <c r="F1578" s="2" t="s">
        <v>73</v>
      </c>
      <c r="G1578" s="2" t="s">
        <v>73</v>
      </c>
      <c r="H1578" s="2" t="s">
        <v>136</v>
      </c>
      <c r="I1578" s="1" t="str">
        <f t="shared" si="96"/>
        <v>28212000</v>
      </c>
      <c r="J1578" s="2" t="s">
        <v>18470</v>
      </c>
      <c r="K1578" s="1" t="str">
        <f t="shared" si="97"/>
        <v>28212000</v>
      </c>
      <c r="L1578" s="1" t="s">
        <v>18470</v>
      </c>
      <c r="M1578" s="1" t="str">
        <f t="shared" si="98"/>
        <v>282120</v>
      </c>
      <c r="N1578" s="1" t="str">
        <f t="shared" si="99"/>
        <v>INSERT INTO tmis_commodity(name, description, hs_code, level, status_id, created_at, updated_at) VALUES('-Earth colours','-Earth colours','282120',2,1,'2012-06-01','2012-06-01')</v>
      </c>
    </row>
    <row r="1579" spans="1:14">
      <c r="A1579" s="1">
        <v>1550</v>
      </c>
      <c r="B1579" s="2" t="s">
        <v>3710</v>
      </c>
      <c r="C1579" s="2" t="s">
        <v>3711</v>
      </c>
      <c r="D1579" s="2" t="s">
        <v>3712</v>
      </c>
      <c r="E1579" s="2" t="s">
        <v>135</v>
      </c>
      <c r="F1579" s="2" t="s">
        <v>73</v>
      </c>
      <c r="G1579" s="2" t="s">
        <v>73</v>
      </c>
      <c r="H1579" s="2" t="s">
        <v>136</v>
      </c>
      <c r="I1579" s="1" t="str">
        <f t="shared" si="96"/>
        <v>28220000</v>
      </c>
      <c r="J1579" s="2" t="s">
        <v>18471</v>
      </c>
      <c r="K1579" s="1" t="str">
        <f t="shared" si="97"/>
        <v>28220000</v>
      </c>
      <c r="L1579" s="1" t="s">
        <v>18471</v>
      </c>
      <c r="M1579" s="1" t="str">
        <f t="shared" si="98"/>
        <v>2822</v>
      </c>
      <c r="N1579" s="1" t="str">
        <f t="shared" si="99"/>
        <v>INSERT INTO tmis_commodity(name, description, hs_code, level, status_id, created_at, updated_at) VALUES('Cobalt oxides and hydroxides; commercial cobalt oxides.','Cobalt oxides and hydroxides; commercial cobalt oxides.','2822',1,1,'2012-06-01','2012-06-01')</v>
      </c>
    </row>
    <row r="1580" spans="1:14">
      <c r="A1580" s="1">
        <v>1551</v>
      </c>
      <c r="B1580" s="2" t="s">
        <v>3713</v>
      </c>
      <c r="C1580" s="2" t="s">
        <v>3714</v>
      </c>
      <c r="D1580" s="2" t="s">
        <v>3715</v>
      </c>
      <c r="E1580" s="2" t="s">
        <v>135</v>
      </c>
      <c r="F1580" s="2" t="s">
        <v>73</v>
      </c>
      <c r="G1580" s="2" t="s">
        <v>73</v>
      </c>
      <c r="H1580" s="2" t="s">
        <v>136</v>
      </c>
      <c r="I1580" s="1" t="str">
        <f t="shared" si="96"/>
        <v>28230000</v>
      </c>
      <c r="J1580" s="2" t="s">
        <v>18472</v>
      </c>
      <c r="K1580" s="1" t="str">
        <f t="shared" si="97"/>
        <v>28230000</v>
      </c>
      <c r="L1580" s="1" t="s">
        <v>18472</v>
      </c>
      <c r="M1580" s="1" t="str">
        <f t="shared" si="98"/>
        <v>2823</v>
      </c>
      <c r="N1580" s="1" t="str">
        <f t="shared" si="99"/>
        <v>INSERT INTO tmis_commodity(name, description, hs_code, level, status_id, created_at, updated_at) VALUES('Titanium oxides.','Titanium oxides.','2823',1,1,'2012-06-01','2012-06-01')</v>
      </c>
    </row>
    <row r="1581" spans="1:14">
      <c r="A1581" s="1">
        <v>1552</v>
      </c>
      <c r="B1581" s="2" t="s">
        <v>3716</v>
      </c>
      <c r="C1581" s="2" t="s">
        <v>3717</v>
      </c>
      <c r="D1581" s="2" t="s">
        <v>3718</v>
      </c>
      <c r="E1581" s="2" t="s">
        <v>10</v>
      </c>
      <c r="F1581" s="2" t="s">
        <v>10</v>
      </c>
      <c r="G1581" s="2" t="s">
        <v>10</v>
      </c>
      <c r="I1581" s="1" t="str">
        <f t="shared" si="96"/>
        <v>2824</v>
      </c>
      <c r="J1581" s="2" t="s">
        <v>18473</v>
      </c>
      <c r="K1581" s="1" t="str">
        <f t="shared" si="97"/>
        <v>2824</v>
      </c>
      <c r="L1581" s="1" t="s">
        <v>18473</v>
      </c>
      <c r="M1581" s="1" t="str">
        <f t="shared" si="98"/>
        <v>2824</v>
      </c>
      <c r="N1581" s="1" t="str">
        <f t="shared" si="99"/>
        <v>INSERT INTO tmis_commodity(name, description, hs_code, level, status_id, created_at, updated_at) VALUES('Lead oxides; red lead and orange lead.','Lead oxides; red lead and orange lead.','2824',1,1,'2012-06-01','2012-06-01')</v>
      </c>
    </row>
    <row r="1582" spans="1:14">
      <c r="A1582" s="1">
        <v>1553</v>
      </c>
      <c r="B1582" s="2" t="s">
        <v>3719</v>
      </c>
      <c r="C1582" s="2" t="s">
        <v>3720</v>
      </c>
      <c r="D1582" s="2" t="s">
        <v>3721</v>
      </c>
      <c r="E1582" s="2" t="s">
        <v>135</v>
      </c>
      <c r="F1582" s="2" t="s">
        <v>73</v>
      </c>
      <c r="G1582" s="2" t="s">
        <v>73</v>
      </c>
      <c r="H1582" s="2" t="s">
        <v>136</v>
      </c>
      <c r="I1582" s="1" t="str">
        <f t="shared" si="96"/>
        <v>28241000</v>
      </c>
      <c r="J1582" s="2" t="s">
        <v>18474</v>
      </c>
      <c r="K1582" s="1" t="str">
        <f t="shared" si="97"/>
        <v>28241000</v>
      </c>
      <c r="L1582" s="1" t="s">
        <v>18474</v>
      </c>
      <c r="M1582" s="1" t="str">
        <f t="shared" si="98"/>
        <v>282410</v>
      </c>
      <c r="N1582" s="1" t="str">
        <f t="shared" si="99"/>
        <v>INSERT INTO tmis_commodity(name, description, hs_code, level, status_id, created_at, updated_at) VALUES('-Lead monoxide (litharge, massicot)','-Lead monoxide (litharge, massicot)','282410',2,1,'2012-06-01','2012-06-01')</v>
      </c>
    </row>
    <row r="1583" spans="1:14">
      <c r="A1583" s="1">
        <v>1554</v>
      </c>
      <c r="B1583" s="2" t="s">
        <v>3722</v>
      </c>
      <c r="C1583" s="2" t="s">
        <v>128</v>
      </c>
      <c r="D1583" s="2" t="s">
        <v>27</v>
      </c>
      <c r="E1583" s="2" t="s">
        <v>135</v>
      </c>
      <c r="F1583" s="2" t="s">
        <v>73</v>
      </c>
      <c r="G1583" s="2" t="s">
        <v>73</v>
      </c>
      <c r="H1583" s="2" t="s">
        <v>136</v>
      </c>
      <c r="I1583" s="1" t="str">
        <f t="shared" si="96"/>
        <v>28249000</v>
      </c>
      <c r="J1583" s="2" t="s">
        <v>18475</v>
      </c>
      <c r="K1583" s="1" t="str">
        <f t="shared" si="97"/>
        <v>28249000</v>
      </c>
      <c r="L1583" s="1" t="s">
        <v>18475</v>
      </c>
      <c r="M1583" s="1" t="str">
        <f t="shared" si="98"/>
        <v>282490</v>
      </c>
      <c r="N1583" s="1" t="str">
        <f t="shared" si="99"/>
        <v>INSERT INTO tmis_commodity(name, description, hs_code, level, status_id, created_at, updated_at) VALUES('-Other','-Other','282490',2,1,'2012-06-01','2012-06-01')</v>
      </c>
    </row>
    <row r="1584" spans="1:14">
      <c r="A1584" s="1">
        <v>1555</v>
      </c>
      <c r="B1584" s="2" t="s">
        <v>3723</v>
      </c>
      <c r="C1584" s="2" t="s">
        <v>3724</v>
      </c>
      <c r="D1584" s="2" t="s">
        <v>3725</v>
      </c>
      <c r="E1584" s="2" t="s">
        <v>10</v>
      </c>
      <c r="F1584" s="2" t="s">
        <v>10</v>
      </c>
      <c r="G1584" s="2" t="s">
        <v>10</v>
      </c>
      <c r="I1584" s="1" t="str">
        <f t="shared" si="96"/>
        <v>2825</v>
      </c>
      <c r="J1584" s="2" t="s">
        <v>18476</v>
      </c>
      <c r="K1584" s="1" t="str">
        <f t="shared" si="97"/>
        <v>2825</v>
      </c>
      <c r="L1584" s="1" t="s">
        <v>18476</v>
      </c>
      <c r="M1584" s="1" t="str">
        <f t="shared" si="98"/>
        <v>2825</v>
      </c>
      <c r="N1584" s="1" t="str">
        <f t="shared" si="99"/>
        <v>INSERT INTO tmis_commodity(name, description, hs_code, level, status_id, created_at, updated_at) VALUES('Hydrazine and hydroxylamine and their inorganic salts; other inorganic bases; other metal oxides, hydroxides and peroxides.','Hydrazine and hydroxylamine and their inorganic salts; other inorganic bases; other metal oxides, hydroxides and peroxides.','2825',1,1,'2012-06-01','2012-06-01')</v>
      </c>
    </row>
    <row r="1585" spans="1:14">
      <c r="A1585" s="1">
        <v>1556</v>
      </c>
      <c r="B1585" s="2" t="s">
        <v>3726</v>
      </c>
      <c r="C1585" s="2" t="s">
        <v>3727</v>
      </c>
      <c r="D1585" s="2" t="s">
        <v>3728</v>
      </c>
      <c r="E1585" s="2" t="s">
        <v>135</v>
      </c>
      <c r="F1585" s="2" t="s">
        <v>73</v>
      </c>
      <c r="G1585" s="2" t="s">
        <v>73</v>
      </c>
      <c r="H1585" s="2" t="s">
        <v>136</v>
      </c>
      <c r="I1585" s="1" t="str">
        <f t="shared" si="96"/>
        <v>28251000</v>
      </c>
      <c r="J1585" s="2" t="s">
        <v>18477</v>
      </c>
      <c r="K1585" s="1" t="str">
        <f t="shared" si="97"/>
        <v>28251000</v>
      </c>
      <c r="L1585" s="1" t="s">
        <v>18477</v>
      </c>
      <c r="M1585" s="1" t="str">
        <f t="shared" si="98"/>
        <v>282510</v>
      </c>
      <c r="N1585" s="1" t="str">
        <f t="shared" si="99"/>
        <v>INSERT INTO tmis_commodity(name, description, hs_code, level, status_id, created_at, updated_at) VALUES('-Hydrazine and hydroxylamine and their inorganic salts','-Hydrazine and hydroxylamine and their inorganic salts','282510',2,1,'2012-06-01','2012-06-01')</v>
      </c>
    </row>
    <row r="1586" spans="1:14">
      <c r="A1586" s="1">
        <v>1557</v>
      </c>
      <c r="B1586" s="2" t="s">
        <v>3729</v>
      </c>
      <c r="C1586" s="2" t="s">
        <v>3730</v>
      </c>
      <c r="D1586" s="2" t="s">
        <v>3731</v>
      </c>
      <c r="E1586" s="2" t="s">
        <v>135</v>
      </c>
      <c r="F1586" s="2" t="s">
        <v>73</v>
      </c>
      <c r="G1586" s="2" t="s">
        <v>73</v>
      </c>
      <c r="H1586" s="2" t="s">
        <v>136</v>
      </c>
      <c r="I1586" s="1" t="str">
        <f t="shared" si="96"/>
        <v>28252000</v>
      </c>
      <c r="J1586" s="2" t="s">
        <v>18478</v>
      </c>
      <c r="K1586" s="1" t="str">
        <f t="shared" si="97"/>
        <v>28252000</v>
      </c>
      <c r="L1586" s="1" t="s">
        <v>18478</v>
      </c>
      <c r="M1586" s="1" t="str">
        <f t="shared" si="98"/>
        <v>282520</v>
      </c>
      <c r="N1586" s="1" t="str">
        <f t="shared" si="99"/>
        <v>INSERT INTO tmis_commodity(name, description, hs_code, level, status_id, created_at, updated_at) VALUES('-Lithium oxide and hydroxide','-Lithium oxide and hydroxide','282520',2,1,'2012-06-01','2012-06-01')</v>
      </c>
    </row>
    <row r="1587" spans="1:14">
      <c r="A1587" s="1">
        <v>1558</v>
      </c>
      <c r="B1587" s="2" t="s">
        <v>3732</v>
      </c>
      <c r="C1587" s="2" t="s">
        <v>3733</v>
      </c>
      <c r="D1587" s="2" t="s">
        <v>3734</v>
      </c>
      <c r="E1587" s="2" t="s">
        <v>135</v>
      </c>
      <c r="F1587" s="2" t="s">
        <v>73</v>
      </c>
      <c r="G1587" s="2" t="s">
        <v>73</v>
      </c>
      <c r="H1587" s="2" t="s">
        <v>136</v>
      </c>
      <c r="I1587" s="1" t="str">
        <f t="shared" si="96"/>
        <v>28253000</v>
      </c>
      <c r="J1587" s="2" t="s">
        <v>18479</v>
      </c>
      <c r="K1587" s="1" t="str">
        <f t="shared" si="97"/>
        <v>28253000</v>
      </c>
      <c r="L1587" s="1" t="s">
        <v>18479</v>
      </c>
      <c r="M1587" s="1" t="str">
        <f t="shared" si="98"/>
        <v>282530</v>
      </c>
      <c r="N1587" s="1" t="str">
        <f t="shared" si="99"/>
        <v>INSERT INTO tmis_commodity(name, description, hs_code, level, status_id, created_at, updated_at) VALUES('-Vanadium oxides and hydroxides','-Vanadium oxides and hydroxides','282530',2,1,'2012-06-01','2012-06-01')</v>
      </c>
    </row>
    <row r="1588" spans="1:14">
      <c r="A1588" s="1">
        <v>1559</v>
      </c>
      <c r="B1588" s="2" t="s">
        <v>3735</v>
      </c>
      <c r="C1588" s="2" t="s">
        <v>3736</v>
      </c>
      <c r="D1588" s="2" t="s">
        <v>3737</v>
      </c>
      <c r="E1588" s="2" t="s">
        <v>135</v>
      </c>
      <c r="F1588" s="2" t="s">
        <v>73</v>
      </c>
      <c r="G1588" s="2" t="s">
        <v>73</v>
      </c>
      <c r="H1588" s="2" t="s">
        <v>136</v>
      </c>
      <c r="I1588" s="1" t="str">
        <f t="shared" si="96"/>
        <v>28254000</v>
      </c>
      <c r="J1588" s="2" t="s">
        <v>18480</v>
      </c>
      <c r="K1588" s="1" t="str">
        <f t="shared" si="97"/>
        <v>28254000</v>
      </c>
      <c r="L1588" s="1" t="s">
        <v>18480</v>
      </c>
      <c r="M1588" s="1" t="str">
        <f t="shared" si="98"/>
        <v>282540</v>
      </c>
      <c r="N1588" s="1" t="str">
        <f t="shared" si="99"/>
        <v>INSERT INTO tmis_commodity(name, description, hs_code, level, status_id, created_at, updated_at) VALUES('-Nickel oxides and hydroxides','-Nickel oxides and hydroxides','282540',2,1,'2012-06-01','2012-06-01')</v>
      </c>
    </row>
    <row r="1589" spans="1:14">
      <c r="A1589" s="1">
        <v>1560</v>
      </c>
      <c r="B1589" s="2" t="s">
        <v>3738</v>
      </c>
      <c r="C1589" s="2" t="s">
        <v>3739</v>
      </c>
      <c r="D1589" s="2" t="s">
        <v>3740</v>
      </c>
      <c r="E1589" s="2" t="s">
        <v>135</v>
      </c>
      <c r="F1589" s="2" t="s">
        <v>73</v>
      </c>
      <c r="G1589" s="2" t="s">
        <v>73</v>
      </c>
      <c r="H1589" s="2" t="s">
        <v>136</v>
      </c>
      <c r="I1589" s="1" t="str">
        <f t="shared" si="96"/>
        <v>28255000</v>
      </c>
      <c r="J1589" s="2" t="s">
        <v>18481</v>
      </c>
      <c r="K1589" s="1" t="str">
        <f t="shared" si="97"/>
        <v>28255000</v>
      </c>
      <c r="L1589" s="1" t="s">
        <v>18481</v>
      </c>
      <c r="M1589" s="1" t="str">
        <f t="shared" si="98"/>
        <v>282550</v>
      </c>
      <c r="N1589" s="1" t="str">
        <f t="shared" si="99"/>
        <v>INSERT INTO tmis_commodity(name, description, hs_code, level, status_id, created_at, updated_at) VALUES('-Copper oxides and hydroxides','-Copper oxides and hydroxides','282550',2,1,'2012-06-01','2012-06-01')</v>
      </c>
    </row>
    <row r="1590" spans="1:14">
      <c r="A1590" s="1">
        <v>1561</v>
      </c>
      <c r="B1590" s="2" t="s">
        <v>3741</v>
      </c>
      <c r="C1590" s="2" t="s">
        <v>3742</v>
      </c>
      <c r="D1590" s="2" t="s">
        <v>3743</v>
      </c>
      <c r="E1590" s="2" t="s">
        <v>135</v>
      </c>
      <c r="F1590" s="2" t="s">
        <v>73</v>
      </c>
      <c r="G1590" s="2" t="s">
        <v>73</v>
      </c>
      <c r="H1590" s="2" t="s">
        <v>136</v>
      </c>
      <c r="I1590" s="1" t="str">
        <f t="shared" si="96"/>
        <v>28256000</v>
      </c>
      <c r="J1590" s="2" t="s">
        <v>18482</v>
      </c>
      <c r="K1590" s="1" t="str">
        <f t="shared" si="97"/>
        <v>28256000</v>
      </c>
      <c r="L1590" s="1" t="s">
        <v>18482</v>
      </c>
      <c r="M1590" s="1" t="str">
        <f t="shared" si="98"/>
        <v>282560</v>
      </c>
      <c r="N1590" s="1" t="str">
        <f t="shared" si="99"/>
        <v>INSERT INTO tmis_commodity(name, description, hs_code, level, status_id, created_at, updated_at) VALUES('-Germanium oxides and zirconium dioxide','-Germanium oxides and zirconium dioxide','282560',2,1,'2012-06-01','2012-06-01')</v>
      </c>
    </row>
    <row r="1591" spans="1:14">
      <c r="A1591" s="1">
        <v>1562</v>
      </c>
      <c r="B1591" s="2" t="s">
        <v>3744</v>
      </c>
      <c r="C1591" s="2" t="s">
        <v>3745</v>
      </c>
      <c r="D1591" s="2" t="s">
        <v>3746</v>
      </c>
      <c r="E1591" s="2" t="s">
        <v>135</v>
      </c>
      <c r="F1591" s="2" t="s">
        <v>73</v>
      </c>
      <c r="G1591" s="2" t="s">
        <v>73</v>
      </c>
      <c r="H1591" s="2" t="s">
        <v>136</v>
      </c>
      <c r="I1591" s="1" t="str">
        <f t="shared" si="96"/>
        <v>28257000</v>
      </c>
      <c r="J1591" s="2" t="s">
        <v>18483</v>
      </c>
      <c r="K1591" s="1" t="str">
        <f t="shared" si="97"/>
        <v>28257000</v>
      </c>
      <c r="L1591" s="1" t="s">
        <v>18483</v>
      </c>
      <c r="M1591" s="1" t="str">
        <f t="shared" si="98"/>
        <v>282570</v>
      </c>
      <c r="N1591" s="1" t="str">
        <f t="shared" si="99"/>
        <v>INSERT INTO tmis_commodity(name, description, hs_code, level, status_id, created_at, updated_at) VALUES('-Molybdenum oxides and hydroxides','-Molybdenum oxides and hydroxides','282570',2,1,'2012-06-01','2012-06-01')</v>
      </c>
    </row>
    <row r="1592" spans="1:14">
      <c r="A1592" s="1">
        <v>1563</v>
      </c>
      <c r="B1592" s="2" t="s">
        <v>3747</v>
      </c>
      <c r="C1592" s="2" t="s">
        <v>3748</v>
      </c>
      <c r="D1592" s="2" t="s">
        <v>3749</v>
      </c>
      <c r="E1592" s="2" t="s">
        <v>135</v>
      </c>
      <c r="F1592" s="2" t="s">
        <v>73</v>
      </c>
      <c r="G1592" s="2" t="s">
        <v>73</v>
      </c>
      <c r="H1592" s="2" t="s">
        <v>136</v>
      </c>
      <c r="I1592" s="1" t="str">
        <f t="shared" si="96"/>
        <v>28258000</v>
      </c>
      <c r="J1592" s="2" t="s">
        <v>18484</v>
      </c>
      <c r="K1592" s="1" t="str">
        <f t="shared" si="97"/>
        <v>28258000</v>
      </c>
      <c r="L1592" s="1" t="s">
        <v>18484</v>
      </c>
      <c r="M1592" s="1" t="str">
        <f t="shared" si="98"/>
        <v>282580</v>
      </c>
      <c r="N1592" s="1" t="str">
        <f t="shared" si="99"/>
        <v>INSERT INTO tmis_commodity(name, description, hs_code, level, status_id, created_at, updated_at) VALUES('-Antimony oxides','-Antimony oxides','282580',2,1,'2012-06-01','2012-06-01')</v>
      </c>
    </row>
    <row r="1593" spans="1:14">
      <c r="A1593" s="1">
        <v>1564</v>
      </c>
      <c r="B1593" s="2" t="s">
        <v>3750</v>
      </c>
      <c r="C1593" s="2" t="s">
        <v>3751</v>
      </c>
      <c r="D1593" s="2" t="s">
        <v>27</v>
      </c>
      <c r="E1593" s="2" t="s">
        <v>135</v>
      </c>
      <c r="F1593" s="2" t="s">
        <v>73</v>
      </c>
      <c r="G1593" s="2" t="s">
        <v>73</v>
      </c>
      <c r="H1593" s="2" t="s">
        <v>136</v>
      </c>
      <c r="I1593" s="1" t="str">
        <f t="shared" si="96"/>
        <v>28259000</v>
      </c>
      <c r="J1593" s="2" t="s">
        <v>18485</v>
      </c>
      <c r="K1593" s="1" t="str">
        <f t="shared" si="97"/>
        <v>28259000</v>
      </c>
      <c r="L1593" s="1" t="s">
        <v>18485</v>
      </c>
      <c r="M1593" s="1" t="str">
        <f t="shared" si="98"/>
        <v>282590</v>
      </c>
      <c r="N1593" s="1" t="str">
        <f t="shared" si="99"/>
        <v>INSERT INTO tmis_commodity(name, description, hs_code, level, status_id, created_at, updated_at) VALUES('Other','Other','282590',2,1,'2012-06-01','2012-06-01')</v>
      </c>
    </row>
    <row r="1594" spans="1:14">
      <c r="A1594" s="1">
        <v>1565</v>
      </c>
      <c r="B1594" s="2" t="s">
        <v>10</v>
      </c>
      <c r="C1594" s="2" t="s">
        <v>3752</v>
      </c>
      <c r="D1594" s="2" t="s">
        <v>3753</v>
      </c>
      <c r="I1594" s="1" t="str">
        <f t="shared" si="96"/>
        <v xml:space="preserve"> </v>
      </c>
      <c r="J1594" s="2" t="s">
        <v>10</v>
      </c>
      <c r="K1594" s="1" t="str">
        <f t="shared" si="97"/>
        <v xml:space="preserve"> </v>
      </c>
      <c r="L1594" s="1" t="s">
        <v>10</v>
      </c>
      <c r="M1594" s="1" t="str">
        <f t="shared" si="98"/>
        <v xml:space="preserve"> </v>
      </c>
      <c r="N1594" s="1" t="str">
        <f t="shared" si="99"/>
        <v>INSERT INTO tmis_commodity(name, description, hs_code, level, status_id, created_at, updated_at) VALUES('V.- SALTS AND PEROXYSALTS, OF INORGANIC ACIDS AND METALS','V.- SALTS AND PEROXYSALTS, OF INORGANIC ACIDS AND METALS',' ',3,1,'2012-06-01','2012-06-01')</v>
      </c>
    </row>
    <row r="1595" spans="1:14">
      <c r="A1595" s="1">
        <v>1566</v>
      </c>
      <c r="B1595" s="2" t="s">
        <v>3754</v>
      </c>
      <c r="C1595" s="2" t="s">
        <v>3755</v>
      </c>
      <c r="D1595" s="2" t="s">
        <v>3756</v>
      </c>
      <c r="E1595" s="2" t="s">
        <v>10</v>
      </c>
      <c r="F1595" s="2" t="s">
        <v>10</v>
      </c>
      <c r="G1595" s="2" t="s">
        <v>10</v>
      </c>
      <c r="I1595" s="1" t="str">
        <f t="shared" si="96"/>
        <v>2826</v>
      </c>
      <c r="J1595" s="2" t="s">
        <v>18486</v>
      </c>
      <c r="K1595" s="1" t="str">
        <f t="shared" si="97"/>
        <v>2826</v>
      </c>
      <c r="L1595" s="1" t="s">
        <v>18486</v>
      </c>
      <c r="M1595" s="1" t="str">
        <f t="shared" si="98"/>
        <v>2826</v>
      </c>
      <c r="N1595" s="1" t="str">
        <f t="shared" si="99"/>
        <v>INSERT INTO tmis_commodity(name, description, hs_code, level, status_id, created_at, updated_at) VALUES('Fluorides; fluorosilicates, fluoroaluminates and other complex fluorine salts.','Fluorides; fluorosilicates, fluoroaluminates and other complex fluorine salts.','2826',1,1,'2012-06-01','2012-06-01')</v>
      </c>
    </row>
    <row r="1596" spans="1:14">
      <c r="A1596" s="1">
        <v>1567</v>
      </c>
      <c r="B1596" s="2" t="s">
        <v>10</v>
      </c>
      <c r="C1596" s="2" t="s">
        <v>3757</v>
      </c>
      <c r="D1596" s="2" t="s">
        <v>3758</v>
      </c>
      <c r="E1596" s="2" t="s">
        <v>10</v>
      </c>
      <c r="F1596" s="2" t="s">
        <v>10</v>
      </c>
      <c r="G1596" s="2" t="s">
        <v>10</v>
      </c>
      <c r="I1596" s="1" t="str">
        <f t="shared" si="96"/>
        <v xml:space="preserve"> </v>
      </c>
      <c r="J1596" s="2" t="s">
        <v>10</v>
      </c>
      <c r="K1596" s="1" t="str">
        <f t="shared" si="97"/>
        <v xml:space="preserve"> </v>
      </c>
      <c r="L1596" s="1" t="s">
        <v>10</v>
      </c>
      <c r="M1596" s="1" t="str">
        <f t="shared" si="98"/>
        <v xml:space="preserve"> </v>
      </c>
      <c r="N1596" s="1" t="str">
        <f t="shared" si="99"/>
        <v>INSERT INTO tmis_commodity(name, description, hs_code, level, status_id, created_at, updated_at) VALUES('-Fluorides :','-Fluorides :',' ',3,1,'2012-06-01','2012-06-01')</v>
      </c>
    </row>
    <row r="1597" spans="1:14">
      <c r="A1597" s="1">
        <v>1568</v>
      </c>
      <c r="B1597" s="2" t="s">
        <v>3759</v>
      </c>
      <c r="C1597" s="2" t="s">
        <v>3760</v>
      </c>
      <c r="D1597" s="2" t="s">
        <v>3761</v>
      </c>
      <c r="E1597" s="2" t="s">
        <v>135</v>
      </c>
      <c r="F1597" s="2" t="s">
        <v>73</v>
      </c>
      <c r="G1597" s="2" t="s">
        <v>73</v>
      </c>
      <c r="H1597" s="2" t="s">
        <v>136</v>
      </c>
      <c r="I1597" s="1" t="str">
        <f t="shared" si="96"/>
        <v>28261200</v>
      </c>
      <c r="J1597" s="2" t="s">
        <v>18487</v>
      </c>
      <c r="K1597" s="1" t="str">
        <f t="shared" si="97"/>
        <v>28261200</v>
      </c>
      <c r="L1597" s="1" t="s">
        <v>18487</v>
      </c>
      <c r="M1597" s="1" t="str">
        <f t="shared" si="98"/>
        <v>282612</v>
      </c>
      <c r="N1597" s="1" t="str">
        <f t="shared" si="99"/>
        <v>INSERT INTO tmis_commodity(name, description, hs_code, level, status_id, created_at, updated_at) VALUES('--Of aluminium','--Of aluminium','282612',2,1,'2012-06-01','2012-06-01')</v>
      </c>
    </row>
    <row r="1598" spans="1:14">
      <c r="A1598" s="1">
        <v>1569</v>
      </c>
      <c r="B1598" s="2" t="s">
        <v>3762</v>
      </c>
      <c r="C1598" s="2" t="s">
        <v>20</v>
      </c>
      <c r="D1598" s="2" t="s">
        <v>21</v>
      </c>
      <c r="E1598" s="2" t="s">
        <v>135</v>
      </c>
      <c r="F1598" s="2" t="s">
        <v>73</v>
      </c>
      <c r="G1598" s="2" t="s">
        <v>73</v>
      </c>
      <c r="H1598" s="2" t="s">
        <v>136</v>
      </c>
      <c r="I1598" s="1" t="str">
        <f t="shared" si="96"/>
        <v>28261900</v>
      </c>
      <c r="J1598" s="2" t="s">
        <v>18488</v>
      </c>
      <c r="K1598" s="1" t="str">
        <f t="shared" si="97"/>
        <v>28261900</v>
      </c>
      <c r="L1598" s="1" t="s">
        <v>18488</v>
      </c>
      <c r="M1598" s="1" t="str">
        <f t="shared" si="98"/>
        <v>282619</v>
      </c>
      <c r="N1598" s="1" t="str">
        <f t="shared" si="99"/>
        <v>INSERT INTO tmis_commodity(name, description, hs_code, level, status_id, created_at, updated_at) VALUES('--Other','--Other','282619',2,1,'2012-06-01','2012-06-01')</v>
      </c>
    </row>
    <row r="1599" spans="1:14">
      <c r="A1599" s="1">
        <v>1570</v>
      </c>
      <c r="B1599" s="2" t="s">
        <v>3763</v>
      </c>
      <c r="C1599" s="2" t="s">
        <v>3764</v>
      </c>
      <c r="D1599" s="2" t="s">
        <v>3765</v>
      </c>
      <c r="E1599" s="2" t="s">
        <v>135</v>
      </c>
      <c r="F1599" s="2" t="s">
        <v>73</v>
      </c>
      <c r="G1599" s="2" t="s">
        <v>73</v>
      </c>
      <c r="H1599" s="2" t="s">
        <v>136</v>
      </c>
      <c r="I1599" s="1" t="str">
        <f t="shared" si="96"/>
        <v>28263000</v>
      </c>
      <c r="J1599" s="2" t="s">
        <v>18489</v>
      </c>
      <c r="K1599" s="1" t="str">
        <f t="shared" si="97"/>
        <v>28263000</v>
      </c>
      <c r="L1599" s="1" t="s">
        <v>18489</v>
      </c>
      <c r="M1599" s="1" t="str">
        <f t="shared" si="98"/>
        <v>282630</v>
      </c>
      <c r="N1599" s="1" t="str">
        <f t="shared" si="99"/>
        <v>INSERT INTO tmis_commodity(name, description, hs_code, level, status_id, created_at, updated_at) VALUES('-Sodium hexafluoroaluminate (synthetic cryolite)','-Sodium hexafluoroaluminate (synthetic cryolite)','282630',2,1,'2012-06-01','2012-06-01')</v>
      </c>
    </row>
    <row r="1600" spans="1:14">
      <c r="A1600" s="1">
        <v>1571</v>
      </c>
      <c r="B1600" s="2" t="s">
        <v>3766</v>
      </c>
      <c r="C1600" s="2" t="s">
        <v>128</v>
      </c>
      <c r="D1600" s="2" t="s">
        <v>27</v>
      </c>
      <c r="E1600" s="2" t="s">
        <v>135</v>
      </c>
      <c r="F1600" s="2" t="s">
        <v>73</v>
      </c>
      <c r="G1600" s="2" t="s">
        <v>73</v>
      </c>
      <c r="H1600" s="2" t="s">
        <v>136</v>
      </c>
      <c r="I1600" s="1" t="str">
        <f t="shared" si="96"/>
        <v>28269000</v>
      </c>
      <c r="J1600" s="2" t="s">
        <v>18490</v>
      </c>
      <c r="K1600" s="1" t="str">
        <f t="shared" si="97"/>
        <v>28269000</v>
      </c>
      <c r="L1600" s="1" t="s">
        <v>18490</v>
      </c>
      <c r="M1600" s="1" t="str">
        <f t="shared" si="98"/>
        <v>282690</v>
      </c>
      <c r="N1600" s="1" t="str">
        <f t="shared" si="99"/>
        <v>INSERT INTO tmis_commodity(name, description, hs_code, level, status_id, created_at, updated_at) VALUES('-Other','-Other','282690',2,1,'2012-06-01','2012-06-01')</v>
      </c>
    </row>
    <row r="1601" spans="1:14">
      <c r="A1601" s="1">
        <v>1572</v>
      </c>
      <c r="B1601" s="2" t="s">
        <v>3767</v>
      </c>
      <c r="C1601" s="2" t="s">
        <v>3768</v>
      </c>
      <c r="D1601" s="2" t="s">
        <v>3769</v>
      </c>
      <c r="E1601" s="2" t="s">
        <v>10</v>
      </c>
      <c r="F1601" s="2" t="s">
        <v>10</v>
      </c>
      <c r="G1601" s="2" t="s">
        <v>10</v>
      </c>
      <c r="I1601" s="1" t="str">
        <f t="shared" si="96"/>
        <v>2827</v>
      </c>
      <c r="J1601" s="2" t="s">
        <v>18491</v>
      </c>
      <c r="K1601" s="1" t="str">
        <f t="shared" si="97"/>
        <v>2827</v>
      </c>
      <c r="L1601" s="1" t="s">
        <v>18491</v>
      </c>
      <c r="M1601" s="1" t="str">
        <f t="shared" si="98"/>
        <v>2827</v>
      </c>
      <c r="N1601" s="1" t="str">
        <f t="shared" si="99"/>
        <v>INSERT INTO tmis_commodity(name, description, hs_code, level, status_id, created_at, updated_at) VALUES('Chlorides, chloride oxides and chloride hydroxides; bromides and bromide oxides; iodides and iodide oxides.','Chlorides, chloride oxides and chloride hydroxides; bromides and bromide oxides; iodides and iodide oxides.','2827',1,1,'2012-06-01','2012-06-01')</v>
      </c>
    </row>
    <row r="1602" spans="1:14">
      <c r="A1602" s="1">
        <v>1573</v>
      </c>
      <c r="B1602" s="2" t="s">
        <v>3770</v>
      </c>
      <c r="C1602" s="2" t="s">
        <v>3771</v>
      </c>
      <c r="D1602" s="2" t="s">
        <v>3772</v>
      </c>
      <c r="E1602" s="2" t="s">
        <v>135</v>
      </c>
      <c r="F1602" s="2" t="s">
        <v>73</v>
      </c>
      <c r="G1602" s="2" t="s">
        <v>73</v>
      </c>
      <c r="H1602" s="2" t="s">
        <v>136</v>
      </c>
      <c r="I1602" s="1" t="str">
        <f t="shared" ref="I1602:I1665" si="100">IF(LEN(B1602)=5, LEFT(B1602, 2)&amp;RIGHT(B1602,2), IF(LEN(B1602)=9, LEFT(B1602, 4)&amp;RIGHT(B1602, 4), B1602))</f>
        <v>28271000</v>
      </c>
      <c r="J1602" s="2" t="s">
        <v>18492</v>
      </c>
      <c r="K1602" s="1" t="str">
        <f t="shared" ref="K1602:K1665" si="101">IF(LEFT(J1602, 1)="[", MID(J1602, 2,2)&amp;MID(J1602,5,2), J1602)</f>
        <v>28271000</v>
      </c>
      <c r="L1602" s="1" t="s">
        <v>18492</v>
      </c>
      <c r="M1602" s="1" t="str">
        <f t="shared" ref="M1602:M1665" si="102">IF(RIGHT(L1602, 4)="0000", LEFT(L1602,4), IF(RIGHT(L1602,2)="00",LEFT(L1602,6), L1602))</f>
        <v>282710</v>
      </c>
      <c r="N1602" s="1" t="str">
        <f t="shared" ref="N1602:N1665" si="103">"INSERT INTO tmis_commodity(name, description, hs_code, level, status_id, created_at, updated_at) VALUES('"&amp;LEFT(C1602,200)&amp;"','"&amp;LEFT(C1602,1000)&amp;"','"&amp;M1602&amp;"',"&amp;IF(LEN(M1602)=2,0,IF(LEN(M1602)=4,1,IF(LEN(M1602)=6,2,3)))&amp;",1,'2012-06-01','2012-06-01')"</f>
        <v>INSERT INTO tmis_commodity(name, description, hs_code, level, status_id, created_at, updated_at) VALUES('-Ammonium chloride','-Ammonium chloride','282710',2,1,'2012-06-01','2012-06-01')</v>
      </c>
    </row>
    <row r="1603" spans="1:14">
      <c r="A1603" s="1">
        <v>1574</v>
      </c>
      <c r="B1603" s="2" t="s">
        <v>3773</v>
      </c>
      <c r="C1603" s="2" t="s">
        <v>3774</v>
      </c>
      <c r="D1603" s="2" t="s">
        <v>3775</v>
      </c>
      <c r="E1603" s="2" t="s">
        <v>135</v>
      </c>
      <c r="F1603" s="2" t="s">
        <v>73</v>
      </c>
      <c r="G1603" s="2" t="s">
        <v>73</v>
      </c>
      <c r="H1603" s="2" t="s">
        <v>136</v>
      </c>
      <c r="I1603" s="1" t="str">
        <f t="shared" si="100"/>
        <v>28272000</v>
      </c>
      <c r="J1603" s="2" t="s">
        <v>18493</v>
      </c>
      <c r="K1603" s="1" t="str">
        <f t="shared" si="101"/>
        <v>28272000</v>
      </c>
      <c r="L1603" s="1" t="s">
        <v>18493</v>
      </c>
      <c r="M1603" s="1" t="str">
        <f t="shared" si="102"/>
        <v>282720</v>
      </c>
      <c r="N1603" s="1" t="str">
        <f t="shared" si="103"/>
        <v>INSERT INTO tmis_commodity(name, description, hs_code, level, status_id, created_at, updated_at) VALUES('-Calcium chloride','-Calcium chloride','282720',2,1,'2012-06-01','2012-06-01')</v>
      </c>
    </row>
    <row r="1604" spans="1:14">
      <c r="A1604" s="1">
        <v>1575</v>
      </c>
      <c r="B1604" s="2" t="s">
        <v>10</v>
      </c>
      <c r="C1604" s="2" t="s">
        <v>3776</v>
      </c>
      <c r="D1604" s="2" t="s">
        <v>3777</v>
      </c>
      <c r="E1604" s="2" t="s">
        <v>10</v>
      </c>
      <c r="F1604" s="2" t="s">
        <v>10</v>
      </c>
      <c r="G1604" s="2" t="s">
        <v>10</v>
      </c>
      <c r="I1604" s="1" t="str">
        <f t="shared" si="100"/>
        <v xml:space="preserve"> </v>
      </c>
      <c r="J1604" s="2" t="s">
        <v>10</v>
      </c>
      <c r="K1604" s="1" t="str">
        <f t="shared" si="101"/>
        <v xml:space="preserve"> </v>
      </c>
      <c r="L1604" s="1" t="s">
        <v>10</v>
      </c>
      <c r="M1604" s="1" t="str">
        <f t="shared" si="102"/>
        <v xml:space="preserve"> </v>
      </c>
      <c r="N1604" s="1" t="str">
        <f t="shared" si="103"/>
        <v>INSERT INTO tmis_commodity(name, description, hs_code, level, status_id, created_at, updated_at) VALUES('-Other chlorides :','-Other chlorides :',' ',3,1,'2012-06-01','2012-06-01')</v>
      </c>
    </row>
    <row r="1605" spans="1:14">
      <c r="A1605" s="1">
        <v>1576</v>
      </c>
      <c r="B1605" s="2" t="s">
        <v>3778</v>
      </c>
      <c r="C1605" s="2" t="s">
        <v>3779</v>
      </c>
      <c r="D1605" s="2" t="s">
        <v>3780</v>
      </c>
      <c r="E1605" s="2" t="s">
        <v>135</v>
      </c>
      <c r="F1605" s="2" t="s">
        <v>73</v>
      </c>
      <c r="G1605" s="2" t="s">
        <v>73</v>
      </c>
      <c r="H1605" s="2" t="s">
        <v>136</v>
      </c>
      <c r="I1605" s="1" t="str">
        <f t="shared" si="100"/>
        <v>28273100</v>
      </c>
      <c r="J1605" s="2" t="s">
        <v>18494</v>
      </c>
      <c r="K1605" s="1" t="str">
        <f t="shared" si="101"/>
        <v>28273100</v>
      </c>
      <c r="L1605" s="1" t="s">
        <v>18494</v>
      </c>
      <c r="M1605" s="1" t="str">
        <f t="shared" si="102"/>
        <v>282731</v>
      </c>
      <c r="N1605" s="1" t="str">
        <f t="shared" si="103"/>
        <v>INSERT INTO tmis_commodity(name, description, hs_code, level, status_id, created_at, updated_at) VALUES('--Of magnesium','--Of magnesium','282731',2,1,'2012-06-01','2012-06-01')</v>
      </c>
    </row>
    <row r="1606" spans="1:14">
      <c r="A1606" s="1">
        <v>1577</v>
      </c>
      <c r="B1606" s="2" t="s">
        <v>3781</v>
      </c>
      <c r="C1606" s="2" t="s">
        <v>3760</v>
      </c>
      <c r="D1606" s="2" t="s">
        <v>3782</v>
      </c>
      <c r="E1606" s="2" t="s">
        <v>135</v>
      </c>
      <c r="F1606" s="2" t="s">
        <v>73</v>
      </c>
      <c r="G1606" s="2" t="s">
        <v>73</v>
      </c>
      <c r="H1606" s="2" t="s">
        <v>136</v>
      </c>
      <c r="I1606" s="1" t="str">
        <f t="shared" si="100"/>
        <v>28273200</v>
      </c>
      <c r="J1606" s="2" t="s">
        <v>18495</v>
      </c>
      <c r="K1606" s="1" t="str">
        <f t="shared" si="101"/>
        <v>28273200</v>
      </c>
      <c r="L1606" s="1" t="s">
        <v>18495</v>
      </c>
      <c r="M1606" s="1" t="str">
        <f t="shared" si="102"/>
        <v>282732</v>
      </c>
      <c r="N1606" s="1" t="str">
        <f t="shared" si="103"/>
        <v>INSERT INTO tmis_commodity(name, description, hs_code, level, status_id, created_at, updated_at) VALUES('--Of aluminium','--Of aluminium','282732',2,1,'2012-06-01','2012-06-01')</v>
      </c>
    </row>
    <row r="1607" spans="1:14">
      <c r="A1607" s="1">
        <v>1578</v>
      </c>
      <c r="B1607" s="2" t="s">
        <v>3783</v>
      </c>
      <c r="C1607" s="2" t="s">
        <v>3784</v>
      </c>
      <c r="D1607" s="2" t="s">
        <v>3785</v>
      </c>
      <c r="E1607" s="2" t="s">
        <v>135</v>
      </c>
      <c r="F1607" s="2" t="s">
        <v>73</v>
      </c>
      <c r="G1607" s="2" t="s">
        <v>73</v>
      </c>
      <c r="H1607" s="2" t="s">
        <v>136</v>
      </c>
      <c r="I1607" s="1" t="str">
        <f t="shared" si="100"/>
        <v>28273500</v>
      </c>
      <c r="J1607" s="2" t="s">
        <v>18496</v>
      </c>
      <c r="K1607" s="1" t="str">
        <f t="shared" si="101"/>
        <v>28273500</v>
      </c>
      <c r="L1607" s="1" t="s">
        <v>18496</v>
      </c>
      <c r="M1607" s="1" t="str">
        <f t="shared" si="102"/>
        <v>282735</v>
      </c>
      <c r="N1607" s="1" t="str">
        <f t="shared" si="103"/>
        <v>INSERT INTO tmis_commodity(name, description, hs_code, level, status_id, created_at, updated_at) VALUES('--Of nickel','--Of nickel','282735',2,1,'2012-06-01','2012-06-01')</v>
      </c>
    </row>
    <row r="1608" spans="1:14">
      <c r="A1608" s="1">
        <v>1579</v>
      </c>
      <c r="B1608" s="2" t="s">
        <v>3786</v>
      </c>
      <c r="C1608" s="2" t="s">
        <v>20</v>
      </c>
      <c r="D1608" s="2" t="s">
        <v>21</v>
      </c>
      <c r="E1608" s="2" t="s">
        <v>135</v>
      </c>
      <c r="F1608" s="2" t="s">
        <v>73</v>
      </c>
      <c r="G1608" s="2" t="s">
        <v>73</v>
      </c>
      <c r="H1608" s="2" t="s">
        <v>136</v>
      </c>
      <c r="I1608" s="1" t="str">
        <f t="shared" si="100"/>
        <v>28273900</v>
      </c>
      <c r="J1608" s="2" t="s">
        <v>18497</v>
      </c>
      <c r="K1608" s="1" t="str">
        <f t="shared" si="101"/>
        <v>28273900</v>
      </c>
      <c r="L1608" s="1" t="s">
        <v>18497</v>
      </c>
      <c r="M1608" s="1" t="str">
        <f t="shared" si="102"/>
        <v>282739</v>
      </c>
      <c r="N1608" s="1" t="str">
        <f t="shared" si="103"/>
        <v>INSERT INTO tmis_commodity(name, description, hs_code, level, status_id, created_at, updated_at) VALUES('--Other','--Other','282739',2,1,'2012-06-01','2012-06-01')</v>
      </c>
    </row>
    <row r="1609" spans="1:14">
      <c r="A1609" s="1">
        <v>1580</v>
      </c>
      <c r="B1609" s="2" t="s">
        <v>10</v>
      </c>
      <c r="C1609" s="2" t="s">
        <v>3787</v>
      </c>
      <c r="D1609" s="2" t="s">
        <v>3788</v>
      </c>
      <c r="E1609" s="2" t="s">
        <v>10</v>
      </c>
      <c r="F1609" s="2" t="s">
        <v>10</v>
      </c>
      <c r="G1609" s="2" t="s">
        <v>10</v>
      </c>
      <c r="I1609" s="1" t="str">
        <f t="shared" si="100"/>
        <v xml:space="preserve"> </v>
      </c>
      <c r="J1609" s="2" t="s">
        <v>10</v>
      </c>
      <c r="K1609" s="1" t="str">
        <f t="shared" si="101"/>
        <v xml:space="preserve"> </v>
      </c>
      <c r="L1609" s="1" t="s">
        <v>10</v>
      </c>
      <c r="M1609" s="1" t="str">
        <f t="shared" si="102"/>
        <v xml:space="preserve"> </v>
      </c>
      <c r="N1609" s="1" t="str">
        <f t="shared" si="103"/>
        <v>INSERT INTO tmis_commodity(name, description, hs_code, level, status_id, created_at, updated_at) VALUES('-Chloride oxides and chloride hydroxides :','-Chloride oxides and chloride hydroxides :',' ',3,1,'2012-06-01','2012-06-01')</v>
      </c>
    </row>
    <row r="1610" spans="1:14">
      <c r="A1610" s="1">
        <v>1581</v>
      </c>
      <c r="B1610" s="2" t="s">
        <v>3789</v>
      </c>
      <c r="C1610" s="2" t="s">
        <v>3790</v>
      </c>
      <c r="D1610" s="2" t="s">
        <v>3791</v>
      </c>
      <c r="E1610" s="2" t="s">
        <v>135</v>
      </c>
      <c r="F1610" s="2" t="s">
        <v>73</v>
      </c>
      <c r="G1610" s="2" t="s">
        <v>73</v>
      </c>
      <c r="H1610" s="2" t="s">
        <v>136</v>
      </c>
      <c r="I1610" s="1" t="str">
        <f t="shared" si="100"/>
        <v>28274100</v>
      </c>
      <c r="J1610" s="2" t="s">
        <v>18498</v>
      </c>
      <c r="K1610" s="1" t="str">
        <f t="shared" si="101"/>
        <v>28274100</v>
      </c>
      <c r="L1610" s="1" t="s">
        <v>18498</v>
      </c>
      <c r="M1610" s="1" t="str">
        <f t="shared" si="102"/>
        <v>282741</v>
      </c>
      <c r="N1610" s="1" t="str">
        <f t="shared" si="103"/>
        <v>INSERT INTO tmis_commodity(name, description, hs_code, level, status_id, created_at, updated_at) VALUES('--Of copper','--Of copper','282741',2,1,'2012-06-01','2012-06-01')</v>
      </c>
    </row>
    <row r="1611" spans="1:14">
      <c r="A1611" s="1">
        <v>1582</v>
      </c>
      <c r="B1611" s="2" t="s">
        <v>3792</v>
      </c>
      <c r="C1611" s="2" t="s">
        <v>20</v>
      </c>
      <c r="D1611" s="2" t="s">
        <v>21</v>
      </c>
      <c r="E1611" s="2" t="s">
        <v>135</v>
      </c>
      <c r="F1611" s="2" t="s">
        <v>73</v>
      </c>
      <c r="G1611" s="2" t="s">
        <v>73</v>
      </c>
      <c r="H1611" s="2" t="s">
        <v>136</v>
      </c>
      <c r="I1611" s="1" t="str">
        <f t="shared" si="100"/>
        <v>28274900</v>
      </c>
      <c r="J1611" s="2" t="s">
        <v>18499</v>
      </c>
      <c r="K1611" s="1" t="str">
        <f t="shared" si="101"/>
        <v>28274900</v>
      </c>
      <c r="L1611" s="1" t="s">
        <v>18499</v>
      </c>
      <c r="M1611" s="1" t="str">
        <f t="shared" si="102"/>
        <v>282749</v>
      </c>
      <c r="N1611" s="1" t="str">
        <f t="shared" si="103"/>
        <v>INSERT INTO tmis_commodity(name, description, hs_code, level, status_id, created_at, updated_at) VALUES('--Other','--Other','282749',2,1,'2012-06-01','2012-06-01')</v>
      </c>
    </row>
    <row r="1612" spans="1:14">
      <c r="A1612" s="1">
        <v>1583</v>
      </c>
      <c r="B1612" s="2" t="s">
        <v>10</v>
      </c>
      <c r="C1612" s="2" t="s">
        <v>3793</v>
      </c>
      <c r="D1612" s="2" t="s">
        <v>3794</v>
      </c>
      <c r="E1612" s="2" t="s">
        <v>10</v>
      </c>
      <c r="F1612" s="2" t="s">
        <v>10</v>
      </c>
      <c r="G1612" s="2" t="s">
        <v>10</v>
      </c>
      <c r="I1612" s="1" t="str">
        <f t="shared" si="100"/>
        <v xml:space="preserve"> </v>
      </c>
      <c r="J1612" s="2" t="s">
        <v>10</v>
      </c>
      <c r="K1612" s="1" t="str">
        <f t="shared" si="101"/>
        <v xml:space="preserve"> </v>
      </c>
      <c r="L1612" s="1" t="s">
        <v>10</v>
      </c>
      <c r="M1612" s="1" t="str">
        <f t="shared" si="102"/>
        <v xml:space="preserve"> </v>
      </c>
      <c r="N1612" s="1" t="str">
        <f t="shared" si="103"/>
        <v>INSERT INTO tmis_commodity(name, description, hs_code, level, status_id, created_at, updated_at) VALUES('-Bromides and bromide oxides :','-Bromides and bromide oxides :',' ',3,1,'2012-06-01','2012-06-01')</v>
      </c>
    </row>
    <row r="1613" spans="1:14">
      <c r="A1613" s="1">
        <v>1584</v>
      </c>
      <c r="B1613" s="2" t="s">
        <v>3795</v>
      </c>
      <c r="C1613" s="2" t="s">
        <v>3796</v>
      </c>
      <c r="D1613" s="2" t="s">
        <v>3797</v>
      </c>
      <c r="E1613" s="2" t="s">
        <v>135</v>
      </c>
      <c r="F1613" s="2" t="s">
        <v>73</v>
      </c>
      <c r="G1613" s="2" t="s">
        <v>73</v>
      </c>
      <c r="H1613" s="2" t="s">
        <v>136</v>
      </c>
      <c r="I1613" s="1" t="str">
        <f t="shared" si="100"/>
        <v>28275100</v>
      </c>
      <c r="J1613" s="2" t="s">
        <v>18500</v>
      </c>
      <c r="K1613" s="1" t="str">
        <f t="shared" si="101"/>
        <v>28275100</v>
      </c>
      <c r="L1613" s="1" t="s">
        <v>18500</v>
      </c>
      <c r="M1613" s="1" t="str">
        <f t="shared" si="102"/>
        <v>282751</v>
      </c>
      <c r="N1613" s="1" t="str">
        <f t="shared" si="103"/>
        <v>INSERT INTO tmis_commodity(name, description, hs_code, level, status_id, created_at, updated_at) VALUES('--Bromides of sodium or of potassium','--Bromides of sodium or of potassium','282751',2,1,'2012-06-01','2012-06-01')</v>
      </c>
    </row>
    <row r="1614" spans="1:14">
      <c r="A1614" s="1">
        <v>1585</v>
      </c>
      <c r="B1614" s="2" t="s">
        <v>3798</v>
      </c>
      <c r="C1614" s="2" t="s">
        <v>20</v>
      </c>
      <c r="D1614" s="2" t="s">
        <v>21</v>
      </c>
      <c r="E1614" s="2" t="s">
        <v>135</v>
      </c>
      <c r="F1614" s="2" t="s">
        <v>73</v>
      </c>
      <c r="G1614" s="2" t="s">
        <v>73</v>
      </c>
      <c r="H1614" s="2" t="s">
        <v>136</v>
      </c>
      <c r="I1614" s="1" t="str">
        <f t="shared" si="100"/>
        <v>28275900</v>
      </c>
      <c r="J1614" s="2" t="s">
        <v>18501</v>
      </c>
      <c r="K1614" s="1" t="str">
        <f t="shared" si="101"/>
        <v>28275900</v>
      </c>
      <c r="L1614" s="1" t="s">
        <v>18501</v>
      </c>
      <c r="M1614" s="1" t="str">
        <f t="shared" si="102"/>
        <v>282759</v>
      </c>
      <c r="N1614" s="1" t="str">
        <f t="shared" si="103"/>
        <v>INSERT INTO tmis_commodity(name, description, hs_code, level, status_id, created_at, updated_at) VALUES('--Other','--Other','282759',2,1,'2012-06-01','2012-06-01')</v>
      </c>
    </row>
    <row r="1615" spans="1:14">
      <c r="A1615" s="1">
        <v>1586</v>
      </c>
      <c r="B1615" s="2" t="s">
        <v>3799</v>
      </c>
      <c r="C1615" s="2" t="s">
        <v>3800</v>
      </c>
      <c r="D1615" s="2" t="s">
        <v>3801</v>
      </c>
      <c r="E1615" s="2" t="s">
        <v>135</v>
      </c>
      <c r="F1615" s="2" t="s">
        <v>73</v>
      </c>
      <c r="G1615" s="2" t="s">
        <v>73</v>
      </c>
      <c r="H1615" s="2" t="s">
        <v>136</v>
      </c>
      <c r="I1615" s="1" t="str">
        <f t="shared" si="100"/>
        <v>28276000</v>
      </c>
      <c r="J1615" s="2" t="s">
        <v>18502</v>
      </c>
      <c r="K1615" s="1" t="str">
        <f t="shared" si="101"/>
        <v>28276000</v>
      </c>
      <c r="L1615" s="1" t="s">
        <v>18502</v>
      </c>
      <c r="M1615" s="1" t="str">
        <f t="shared" si="102"/>
        <v>282760</v>
      </c>
      <c r="N1615" s="1" t="str">
        <f t="shared" si="103"/>
        <v>INSERT INTO tmis_commodity(name, description, hs_code, level, status_id, created_at, updated_at) VALUES('-Iodides and iodide oxides','-Iodides and iodide oxides','282760',2,1,'2012-06-01','2012-06-01')</v>
      </c>
    </row>
    <row r="1616" spans="1:14">
      <c r="A1616" s="1">
        <v>1587</v>
      </c>
      <c r="B1616" s="2" t="s">
        <v>3802</v>
      </c>
      <c r="C1616" s="2" t="s">
        <v>3803</v>
      </c>
      <c r="D1616" s="2" t="s">
        <v>3804</v>
      </c>
      <c r="E1616" s="2" t="s">
        <v>10</v>
      </c>
      <c r="F1616" s="2" t="s">
        <v>10</v>
      </c>
      <c r="G1616" s="2" t="s">
        <v>10</v>
      </c>
      <c r="I1616" s="1" t="str">
        <f t="shared" si="100"/>
        <v>2828</v>
      </c>
      <c r="J1616" s="2" t="s">
        <v>18503</v>
      </c>
      <c r="K1616" s="1" t="str">
        <f t="shared" si="101"/>
        <v>2828</v>
      </c>
      <c r="L1616" s="1" t="s">
        <v>18503</v>
      </c>
      <c r="M1616" s="1" t="str">
        <f t="shared" si="102"/>
        <v>2828</v>
      </c>
      <c r="N1616" s="1" t="str">
        <f t="shared" si="103"/>
        <v>INSERT INTO tmis_commodity(name, description, hs_code, level, status_id, created_at, updated_at) VALUES('Hypochlorites; commercial calcium hypochlorite; chlorites; hypobromites.','Hypochlorites; commercial calcium hypochlorite; chlorites; hypobromites.','2828',1,1,'2012-06-01','2012-06-01')</v>
      </c>
    </row>
    <row r="1617" spans="1:14">
      <c r="A1617" s="1">
        <v>1588</v>
      </c>
      <c r="B1617" s="2" t="s">
        <v>3805</v>
      </c>
      <c r="C1617" s="2" t="s">
        <v>3806</v>
      </c>
      <c r="D1617" s="2" t="s">
        <v>3807</v>
      </c>
      <c r="E1617" s="2" t="s">
        <v>135</v>
      </c>
      <c r="F1617" s="2" t="s">
        <v>73</v>
      </c>
      <c r="G1617" s="2" t="s">
        <v>73</v>
      </c>
      <c r="H1617" s="2" t="s">
        <v>136</v>
      </c>
      <c r="I1617" s="1" t="str">
        <f t="shared" si="100"/>
        <v>28281000</v>
      </c>
      <c r="J1617" s="2" t="s">
        <v>18504</v>
      </c>
      <c r="K1617" s="1" t="str">
        <f t="shared" si="101"/>
        <v>28281000</v>
      </c>
      <c r="L1617" s="1" t="s">
        <v>18504</v>
      </c>
      <c r="M1617" s="1" t="str">
        <f t="shared" si="102"/>
        <v>282810</v>
      </c>
      <c r="N1617" s="1" t="str">
        <f t="shared" si="103"/>
        <v>INSERT INTO tmis_commodity(name, description, hs_code, level, status_id, created_at, updated_at) VALUES('-Commercial calcium hypochlorite and other calcium hypochlorites','-Commercial calcium hypochlorite and other calcium hypochlorites','282810',2,1,'2012-06-01','2012-06-01')</v>
      </c>
    </row>
    <row r="1618" spans="1:14">
      <c r="A1618" s="1">
        <v>1589</v>
      </c>
      <c r="B1618" s="2" t="s">
        <v>3808</v>
      </c>
      <c r="C1618" s="2" t="s">
        <v>128</v>
      </c>
      <c r="D1618" s="2" t="s">
        <v>27</v>
      </c>
      <c r="E1618" s="2" t="s">
        <v>135</v>
      </c>
      <c r="F1618" s="2" t="s">
        <v>1981</v>
      </c>
      <c r="G1618" s="2" t="s">
        <v>1981</v>
      </c>
      <c r="H1618" s="2" t="s">
        <v>136</v>
      </c>
      <c r="I1618" s="1" t="str">
        <f t="shared" si="100"/>
        <v>28289000</v>
      </c>
      <c r="J1618" s="2" t="s">
        <v>18505</v>
      </c>
      <c r="K1618" s="1" t="str">
        <f t="shared" si="101"/>
        <v>28289000</v>
      </c>
      <c r="L1618" s="1" t="s">
        <v>18505</v>
      </c>
      <c r="M1618" s="1" t="str">
        <f t="shared" si="102"/>
        <v>282890</v>
      </c>
      <c r="N1618" s="1" t="str">
        <f t="shared" si="103"/>
        <v>INSERT INTO tmis_commodity(name, description, hs_code, level, status_id, created_at, updated_at) VALUES('-Other','-Other','282890',2,1,'2012-06-01','2012-06-01')</v>
      </c>
    </row>
    <row r="1619" spans="1:14">
      <c r="A1619" s="1">
        <v>1590</v>
      </c>
      <c r="B1619" s="2" t="s">
        <v>3809</v>
      </c>
      <c r="C1619" s="2" t="s">
        <v>3810</v>
      </c>
      <c r="D1619" s="2" t="s">
        <v>3811</v>
      </c>
      <c r="E1619" s="2" t="s">
        <v>10</v>
      </c>
      <c r="F1619" s="2" t="s">
        <v>10</v>
      </c>
      <c r="G1619" s="2" t="s">
        <v>10</v>
      </c>
      <c r="I1619" s="1" t="str">
        <f t="shared" si="100"/>
        <v>2829</v>
      </c>
      <c r="J1619" s="2" t="s">
        <v>18506</v>
      </c>
      <c r="K1619" s="1" t="str">
        <f t="shared" si="101"/>
        <v>2829</v>
      </c>
      <c r="L1619" s="1" t="s">
        <v>18506</v>
      </c>
      <c r="M1619" s="1" t="str">
        <f t="shared" si="102"/>
        <v>2829</v>
      </c>
      <c r="N1619" s="1" t="str">
        <f t="shared" si="103"/>
        <v>INSERT INTO tmis_commodity(name, description, hs_code, level, status_id, created_at, updated_at) VALUES('Chlorates and perchlorates; bromates and perbromates; iodates and periodates.','Chlorates and perchlorates; bromates and perbromates; iodates and periodates.','2829',1,1,'2012-06-01','2012-06-01')</v>
      </c>
    </row>
    <row r="1620" spans="1:14">
      <c r="A1620" s="1">
        <v>1591</v>
      </c>
      <c r="B1620" s="2" t="s">
        <v>10</v>
      </c>
      <c r="C1620" s="2" t="s">
        <v>3812</v>
      </c>
      <c r="D1620" s="2" t="s">
        <v>3813</v>
      </c>
      <c r="E1620" s="2" t="s">
        <v>10</v>
      </c>
      <c r="F1620" s="2" t="s">
        <v>10</v>
      </c>
      <c r="G1620" s="2" t="s">
        <v>10</v>
      </c>
      <c r="I1620" s="1" t="str">
        <f t="shared" si="100"/>
        <v xml:space="preserve"> </v>
      </c>
      <c r="J1620" s="2" t="s">
        <v>10</v>
      </c>
      <c r="K1620" s="1" t="str">
        <f t="shared" si="101"/>
        <v xml:space="preserve"> </v>
      </c>
      <c r="L1620" s="1" t="s">
        <v>10</v>
      </c>
      <c r="M1620" s="1" t="str">
        <f t="shared" si="102"/>
        <v xml:space="preserve"> </v>
      </c>
      <c r="N1620" s="1" t="str">
        <f t="shared" si="103"/>
        <v>INSERT INTO tmis_commodity(name, description, hs_code, level, status_id, created_at, updated_at) VALUES('-Chlorates :','-Chlorates :',' ',3,1,'2012-06-01','2012-06-01')</v>
      </c>
    </row>
    <row r="1621" spans="1:14">
      <c r="A1621" s="1">
        <v>1592</v>
      </c>
      <c r="B1621" s="2" t="s">
        <v>3814</v>
      </c>
      <c r="C1621" s="2" t="s">
        <v>3815</v>
      </c>
      <c r="D1621" s="2" t="s">
        <v>3816</v>
      </c>
      <c r="E1621" s="2" t="s">
        <v>135</v>
      </c>
      <c r="F1621" s="2" t="s">
        <v>73</v>
      </c>
      <c r="G1621" s="2" t="s">
        <v>73</v>
      </c>
      <c r="H1621" s="2" t="s">
        <v>136</v>
      </c>
      <c r="I1621" s="1" t="str">
        <f t="shared" si="100"/>
        <v>28291100</v>
      </c>
      <c r="J1621" s="2" t="s">
        <v>18507</v>
      </c>
      <c r="K1621" s="1" t="str">
        <f t="shared" si="101"/>
        <v>28291100</v>
      </c>
      <c r="L1621" s="1" t="s">
        <v>18507</v>
      </c>
      <c r="M1621" s="1" t="str">
        <f t="shared" si="102"/>
        <v>282911</v>
      </c>
      <c r="N1621" s="1" t="str">
        <f t="shared" si="103"/>
        <v>INSERT INTO tmis_commodity(name, description, hs_code, level, status_id, created_at, updated_at) VALUES('--Of sodium','--Of sodium','282911',2,1,'2012-06-01','2012-06-01')</v>
      </c>
    </row>
    <row r="1622" spans="1:14">
      <c r="A1622" s="1">
        <v>1593</v>
      </c>
      <c r="B1622" s="2" t="s">
        <v>3817</v>
      </c>
      <c r="C1622" s="2" t="s">
        <v>20</v>
      </c>
      <c r="D1622" s="2" t="s">
        <v>21</v>
      </c>
      <c r="E1622" s="2" t="s">
        <v>135</v>
      </c>
      <c r="F1622" s="2" t="s">
        <v>73</v>
      </c>
      <c r="G1622" s="2" t="s">
        <v>73</v>
      </c>
      <c r="H1622" s="2" t="s">
        <v>136</v>
      </c>
      <c r="I1622" s="1" t="str">
        <f t="shared" si="100"/>
        <v>28291900</v>
      </c>
      <c r="J1622" s="2" t="s">
        <v>18508</v>
      </c>
      <c r="K1622" s="1" t="str">
        <f t="shared" si="101"/>
        <v>28291900</v>
      </c>
      <c r="L1622" s="1" t="s">
        <v>18508</v>
      </c>
      <c r="M1622" s="1" t="str">
        <f t="shared" si="102"/>
        <v>282919</v>
      </c>
      <c r="N1622" s="1" t="str">
        <f t="shared" si="103"/>
        <v>INSERT INTO tmis_commodity(name, description, hs_code, level, status_id, created_at, updated_at) VALUES('--Other','--Other','282919',2,1,'2012-06-01','2012-06-01')</v>
      </c>
    </row>
    <row r="1623" spans="1:14">
      <c r="A1623" s="1">
        <v>1594</v>
      </c>
      <c r="B1623" s="2" t="s">
        <v>3818</v>
      </c>
      <c r="C1623" s="2" t="s">
        <v>128</v>
      </c>
      <c r="D1623" s="2" t="s">
        <v>27</v>
      </c>
      <c r="E1623" s="2" t="s">
        <v>135</v>
      </c>
      <c r="F1623" s="2" t="s">
        <v>73</v>
      </c>
      <c r="G1623" s="2" t="s">
        <v>73</v>
      </c>
      <c r="H1623" s="2" t="s">
        <v>136</v>
      </c>
      <c r="I1623" s="1" t="str">
        <f t="shared" si="100"/>
        <v>28299000</v>
      </c>
      <c r="J1623" s="2" t="s">
        <v>18509</v>
      </c>
      <c r="K1623" s="1" t="str">
        <f t="shared" si="101"/>
        <v>28299000</v>
      </c>
      <c r="L1623" s="1" t="s">
        <v>18509</v>
      </c>
      <c r="M1623" s="1" t="str">
        <f t="shared" si="102"/>
        <v>282990</v>
      </c>
      <c r="N1623" s="1" t="str">
        <f t="shared" si="103"/>
        <v>INSERT INTO tmis_commodity(name, description, hs_code, level, status_id, created_at, updated_at) VALUES('-Other','-Other','282990',2,1,'2012-06-01','2012-06-01')</v>
      </c>
    </row>
    <row r="1624" spans="1:14">
      <c r="A1624" s="1">
        <v>1595</v>
      </c>
      <c r="B1624" s="2" t="s">
        <v>3819</v>
      </c>
      <c r="C1624" s="2" t="s">
        <v>3820</v>
      </c>
      <c r="D1624" s="2" t="s">
        <v>3821</v>
      </c>
      <c r="E1624" s="2" t="s">
        <v>10</v>
      </c>
      <c r="F1624" s="2" t="s">
        <v>10</v>
      </c>
      <c r="G1624" s="2" t="s">
        <v>10</v>
      </c>
      <c r="I1624" s="1" t="str">
        <f t="shared" si="100"/>
        <v>2830</v>
      </c>
      <c r="J1624" s="2" t="s">
        <v>18510</v>
      </c>
      <c r="K1624" s="1" t="str">
        <f t="shared" si="101"/>
        <v>2830</v>
      </c>
      <c r="L1624" s="1" t="s">
        <v>18510</v>
      </c>
      <c r="M1624" s="1" t="str">
        <f t="shared" si="102"/>
        <v>2830</v>
      </c>
      <c r="N1624" s="1" t="str">
        <f t="shared" si="103"/>
        <v>INSERT INTO tmis_commodity(name, description, hs_code, level, status_id, created_at, updated_at) VALUES('Sulphides; polysulphides, whether or not chemically defined.','Sulphides; polysulphides, whether or not chemically defined.','2830',1,1,'2012-06-01','2012-06-01')</v>
      </c>
    </row>
    <row r="1625" spans="1:14">
      <c r="A1625" s="1">
        <v>1596</v>
      </c>
      <c r="B1625" s="2" t="s">
        <v>3822</v>
      </c>
      <c r="C1625" s="2" t="s">
        <v>3823</v>
      </c>
      <c r="D1625" s="2" t="s">
        <v>3824</v>
      </c>
      <c r="E1625" s="2" t="s">
        <v>135</v>
      </c>
      <c r="F1625" s="2" t="s">
        <v>73</v>
      </c>
      <c r="G1625" s="2" t="s">
        <v>73</v>
      </c>
      <c r="H1625" s="2" t="s">
        <v>136</v>
      </c>
      <c r="I1625" s="1" t="str">
        <f t="shared" si="100"/>
        <v>28301000</v>
      </c>
      <c r="J1625" s="2" t="s">
        <v>18511</v>
      </c>
      <c r="K1625" s="1" t="str">
        <f t="shared" si="101"/>
        <v>28301000</v>
      </c>
      <c r="L1625" s="1" t="s">
        <v>18511</v>
      </c>
      <c r="M1625" s="1" t="str">
        <f t="shared" si="102"/>
        <v>283010</v>
      </c>
      <c r="N1625" s="1" t="str">
        <f t="shared" si="103"/>
        <v>INSERT INTO tmis_commodity(name, description, hs_code, level, status_id, created_at, updated_at) VALUES('-Sodium sulphides','-Sodium sulphides','283010',2,1,'2012-06-01','2012-06-01')</v>
      </c>
    </row>
    <row r="1626" spans="1:14">
      <c r="A1626" s="1">
        <v>1597</v>
      </c>
      <c r="B1626" s="2" t="s">
        <v>3825</v>
      </c>
      <c r="C1626" s="2" t="s">
        <v>128</v>
      </c>
      <c r="D1626" s="2" t="s">
        <v>27</v>
      </c>
      <c r="E1626" s="2" t="s">
        <v>135</v>
      </c>
      <c r="F1626" s="2" t="s">
        <v>73</v>
      </c>
      <c r="G1626" s="2" t="s">
        <v>73</v>
      </c>
      <c r="H1626" s="2" t="s">
        <v>136</v>
      </c>
      <c r="I1626" s="1" t="str">
        <f t="shared" si="100"/>
        <v>28309000</v>
      </c>
      <c r="J1626" s="2" t="s">
        <v>18512</v>
      </c>
      <c r="K1626" s="1" t="str">
        <f t="shared" si="101"/>
        <v>28309000</v>
      </c>
      <c r="L1626" s="1" t="s">
        <v>18512</v>
      </c>
      <c r="M1626" s="1" t="str">
        <f t="shared" si="102"/>
        <v>283090</v>
      </c>
      <c r="N1626" s="1" t="str">
        <f t="shared" si="103"/>
        <v>INSERT INTO tmis_commodity(name, description, hs_code, level, status_id, created_at, updated_at) VALUES('-Other','-Other','283090',2,1,'2012-06-01','2012-06-01')</v>
      </c>
    </row>
    <row r="1627" spans="1:14">
      <c r="A1627" s="1">
        <v>1598</v>
      </c>
      <c r="B1627" s="2" t="s">
        <v>3826</v>
      </c>
      <c r="C1627" s="2" t="s">
        <v>3827</v>
      </c>
      <c r="D1627" s="2" t="s">
        <v>3828</v>
      </c>
      <c r="E1627" s="2" t="s">
        <v>10</v>
      </c>
      <c r="F1627" s="2" t="s">
        <v>10</v>
      </c>
      <c r="G1627" s="2" t="s">
        <v>10</v>
      </c>
      <c r="I1627" s="1" t="str">
        <f t="shared" si="100"/>
        <v>2831</v>
      </c>
      <c r="J1627" s="2" t="s">
        <v>18513</v>
      </c>
      <c r="K1627" s="1" t="str">
        <f t="shared" si="101"/>
        <v>2831</v>
      </c>
      <c r="L1627" s="1" t="s">
        <v>18513</v>
      </c>
      <c r="M1627" s="1" t="str">
        <f t="shared" si="102"/>
        <v>2831</v>
      </c>
      <c r="N1627" s="1" t="str">
        <f t="shared" si="103"/>
        <v>INSERT INTO tmis_commodity(name, description, hs_code, level, status_id, created_at, updated_at) VALUES('Dithionites and sulphoxylates.','Dithionites and sulphoxylates.','2831',1,1,'2012-06-01','2012-06-01')</v>
      </c>
    </row>
    <row r="1628" spans="1:14">
      <c r="A1628" s="1">
        <v>1599</v>
      </c>
      <c r="B1628" s="2" t="s">
        <v>3829</v>
      </c>
      <c r="C1628" s="2" t="s">
        <v>3830</v>
      </c>
      <c r="D1628" s="2" t="s">
        <v>3831</v>
      </c>
      <c r="E1628" s="2" t="s">
        <v>135</v>
      </c>
      <c r="F1628" s="2" t="s">
        <v>73</v>
      </c>
      <c r="G1628" s="2" t="s">
        <v>73</v>
      </c>
      <c r="H1628" s="2" t="s">
        <v>136</v>
      </c>
      <c r="I1628" s="1" t="str">
        <f t="shared" si="100"/>
        <v>28311000</v>
      </c>
      <c r="J1628" s="2" t="s">
        <v>18514</v>
      </c>
      <c r="K1628" s="1" t="str">
        <f t="shared" si="101"/>
        <v>28311000</v>
      </c>
      <c r="L1628" s="1" t="s">
        <v>18514</v>
      </c>
      <c r="M1628" s="1" t="str">
        <f t="shared" si="102"/>
        <v>283110</v>
      </c>
      <c r="N1628" s="1" t="str">
        <f t="shared" si="103"/>
        <v>INSERT INTO tmis_commodity(name, description, hs_code, level, status_id, created_at, updated_at) VALUES('-Of sodium','-Of sodium','283110',2,1,'2012-06-01','2012-06-01')</v>
      </c>
    </row>
    <row r="1629" spans="1:14">
      <c r="A1629" s="1">
        <v>1600</v>
      </c>
      <c r="B1629" s="2" t="s">
        <v>3832</v>
      </c>
      <c r="C1629" s="2" t="s">
        <v>128</v>
      </c>
      <c r="D1629" s="2" t="s">
        <v>27</v>
      </c>
      <c r="E1629" s="2" t="s">
        <v>135</v>
      </c>
      <c r="F1629" s="2" t="s">
        <v>73</v>
      </c>
      <c r="G1629" s="2" t="s">
        <v>73</v>
      </c>
      <c r="H1629" s="2" t="s">
        <v>136</v>
      </c>
      <c r="I1629" s="1" t="str">
        <f t="shared" si="100"/>
        <v>28319000</v>
      </c>
      <c r="J1629" s="2" t="s">
        <v>18515</v>
      </c>
      <c r="K1629" s="1" t="str">
        <f t="shared" si="101"/>
        <v>28319000</v>
      </c>
      <c r="L1629" s="1" t="s">
        <v>18515</v>
      </c>
      <c r="M1629" s="1" t="str">
        <f t="shared" si="102"/>
        <v>283190</v>
      </c>
      <c r="N1629" s="1" t="str">
        <f t="shared" si="103"/>
        <v>INSERT INTO tmis_commodity(name, description, hs_code, level, status_id, created_at, updated_at) VALUES('-Other','-Other','283190',2,1,'2012-06-01','2012-06-01')</v>
      </c>
    </row>
    <row r="1630" spans="1:14">
      <c r="A1630" s="1">
        <v>1601</v>
      </c>
      <c r="B1630" s="2" t="s">
        <v>3833</v>
      </c>
      <c r="C1630" s="2" t="s">
        <v>3834</v>
      </c>
      <c r="D1630" s="2" t="s">
        <v>3835</v>
      </c>
      <c r="E1630" s="2" t="s">
        <v>10</v>
      </c>
      <c r="F1630" s="2" t="s">
        <v>10</v>
      </c>
      <c r="G1630" s="2" t="s">
        <v>10</v>
      </c>
      <c r="I1630" s="1" t="str">
        <f t="shared" si="100"/>
        <v>2832</v>
      </c>
      <c r="J1630" s="2" t="s">
        <v>18516</v>
      </c>
      <c r="K1630" s="1" t="str">
        <f t="shared" si="101"/>
        <v>2832</v>
      </c>
      <c r="L1630" s="1" t="s">
        <v>18516</v>
      </c>
      <c r="M1630" s="1" t="str">
        <f t="shared" si="102"/>
        <v>2832</v>
      </c>
      <c r="N1630" s="1" t="str">
        <f t="shared" si="103"/>
        <v>INSERT INTO tmis_commodity(name, description, hs_code, level, status_id, created_at, updated_at) VALUES('Sulphites; thiosulphates.','Sulphites; thiosulphates.','2832',1,1,'2012-06-01','2012-06-01')</v>
      </c>
    </row>
    <row r="1631" spans="1:14">
      <c r="A1631" s="1">
        <v>1602</v>
      </c>
      <c r="B1631" s="2" t="s">
        <v>3836</v>
      </c>
      <c r="C1631" s="2" t="s">
        <v>3837</v>
      </c>
      <c r="D1631" s="2" t="s">
        <v>3838</v>
      </c>
      <c r="E1631" s="2" t="s">
        <v>135</v>
      </c>
      <c r="F1631" s="2" t="s">
        <v>73</v>
      </c>
      <c r="G1631" s="2" t="s">
        <v>73</v>
      </c>
      <c r="H1631" s="2" t="s">
        <v>136</v>
      </c>
      <c r="I1631" s="1" t="str">
        <f t="shared" si="100"/>
        <v>28321000</v>
      </c>
      <c r="J1631" s="2" t="s">
        <v>18517</v>
      </c>
      <c r="K1631" s="1" t="str">
        <f t="shared" si="101"/>
        <v>28321000</v>
      </c>
      <c r="L1631" s="1" t="s">
        <v>18517</v>
      </c>
      <c r="M1631" s="1" t="str">
        <f t="shared" si="102"/>
        <v>283210</v>
      </c>
      <c r="N1631" s="1" t="str">
        <f t="shared" si="103"/>
        <v>INSERT INTO tmis_commodity(name, description, hs_code, level, status_id, created_at, updated_at) VALUES('-Sodium sulphites','-Sodium sulphites','283210',2,1,'2012-06-01','2012-06-01')</v>
      </c>
    </row>
    <row r="1632" spans="1:14">
      <c r="A1632" s="1">
        <v>1603</v>
      </c>
      <c r="B1632" s="2" t="s">
        <v>3839</v>
      </c>
      <c r="C1632" s="2" t="s">
        <v>3840</v>
      </c>
      <c r="D1632" s="2" t="s">
        <v>3841</v>
      </c>
      <c r="E1632" s="2" t="s">
        <v>135</v>
      </c>
      <c r="F1632" s="2" t="s">
        <v>73</v>
      </c>
      <c r="G1632" s="2" t="s">
        <v>73</v>
      </c>
      <c r="H1632" s="2" t="s">
        <v>136</v>
      </c>
      <c r="I1632" s="1" t="str">
        <f t="shared" si="100"/>
        <v>28322000</v>
      </c>
      <c r="J1632" s="2" t="s">
        <v>18518</v>
      </c>
      <c r="K1632" s="1" t="str">
        <f t="shared" si="101"/>
        <v>28322000</v>
      </c>
      <c r="L1632" s="1" t="s">
        <v>18518</v>
      </c>
      <c r="M1632" s="1" t="str">
        <f t="shared" si="102"/>
        <v>283220</v>
      </c>
      <c r="N1632" s="1" t="str">
        <f t="shared" si="103"/>
        <v>INSERT INTO tmis_commodity(name, description, hs_code, level, status_id, created_at, updated_at) VALUES('-Other sulphites','-Other sulphites','283220',2,1,'2012-06-01','2012-06-01')</v>
      </c>
    </row>
    <row r="1633" spans="1:14">
      <c r="A1633" s="1">
        <v>1604</v>
      </c>
      <c r="B1633" s="2" t="s">
        <v>3842</v>
      </c>
      <c r="C1633" s="2" t="s">
        <v>3843</v>
      </c>
      <c r="D1633" s="2" t="s">
        <v>3844</v>
      </c>
      <c r="E1633" s="2" t="s">
        <v>135</v>
      </c>
      <c r="F1633" s="2" t="s">
        <v>73</v>
      </c>
      <c r="G1633" s="2" t="s">
        <v>73</v>
      </c>
      <c r="H1633" s="2" t="s">
        <v>136</v>
      </c>
      <c r="I1633" s="1" t="str">
        <f t="shared" si="100"/>
        <v>28323000</v>
      </c>
      <c r="J1633" s="2" t="s">
        <v>18519</v>
      </c>
      <c r="K1633" s="1" t="str">
        <f t="shared" si="101"/>
        <v>28323000</v>
      </c>
      <c r="L1633" s="1" t="s">
        <v>18519</v>
      </c>
      <c r="M1633" s="1" t="str">
        <f t="shared" si="102"/>
        <v>283230</v>
      </c>
      <c r="N1633" s="1" t="str">
        <f t="shared" si="103"/>
        <v>INSERT INTO tmis_commodity(name, description, hs_code, level, status_id, created_at, updated_at) VALUES('-Thiosulphates','-Thiosulphates','283230',2,1,'2012-06-01','2012-06-01')</v>
      </c>
    </row>
    <row r="1634" spans="1:14">
      <c r="A1634" s="1">
        <v>1605</v>
      </c>
      <c r="B1634" s="2" t="s">
        <v>3845</v>
      </c>
      <c r="C1634" s="2" t="s">
        <v>3846</v>
      </c>
      <c r="D1634" s="2" t="s">
        <v>3847</v>
      </c>
      <c r="E1634" s="2" t="s">
        <v>10</v>
      </c>
      <c r="F1634" s="2" t="s">
        <v>10</v>
      </c>
      <c r="G1634" s="2" t="s">
        <v>10</v>
      </c>
      <c r="I1634" s="1" t="str">
        <f t="shared" si="100"/>
        <v>2833</v>
      </c>
      <c r="J1634" s="2" t="s">
        <v>18520</v>
      </c>
      <c r="K1634" s="1" t="str">
        <f t="shared" si="101"/>
        <v>2833</v>
      </c>
      <c r="L1634" s="1" t="s">
        <v>18520</v>
      </c>
      <c r="M1634" s="1" t="str">
        <f t="shared" si="102"/>
        <v>2833</v>
      </c>
      <c r="N1634" s="1" t="str">
        <f t="shared" si="103"/>
        <v>INSERT INTO tmis_commodity(name, description, hs_code, level, status_id, created_at, updated_at) VALUES('Sulphates; alums; peroxosulphates (persulphates).','Sulphates; alums; peroxosulphates (persulphates).','2833',1,1,'2012-06-01','2012-06-01')</v>
      </c>
    </row>
    <row r="1635" spans="1:14">
      <c r="A1635" s="1">
        <v>1606</v>
      </c>
      <c r="B1635" s="2" t="s">
        <v>10</v>
      </c>
      <c r="C1635" s="2" t="s">
        <v>3848</v>
      </c>
      <c r="D1635" s="2" t="s">
        <v>3849</v>
      </c>
      <c r="E1635" s="2" t="s">
        <v>10</v>
      </c>
      <c r="F1635" s="2" t="s">
        <v>10</v>
      </c>
      <c r="G1635" s="2" t="s">
        <v>10</v>
      </c>
      <c r="I1635" s="1" t="str">
        <f t="shared" si="100"/>
        <v xml:space="preserve"> </v>
      </c>
      <c r="J1635" s="2" t="s">
        <v>10</v>
      </c>
      <c r="K1635" s="1" t="str">
        <f t="shared" si="101"/>
        <v xml:space="preserve"> </v>
      </c>
      <c r="L1635" s="1" t="s">
        <v>10</v>
      </c>
      <c r="M1635" s="1" t="str">
        <f t="shared" si="102"/>
        <v xml:space="preserve"> </v>
      </c>
      <c r="N1635" s="1" t="str">
        <f t="shared" si="103"/>
        <v>INSERT INTO tmis_commodity(name, description, hs_code, level, status_id, created_at, updated_at) VALUES('-Sodium sulphates :','-Sodium sulphates :',' ',3,1,'2012-06-01','2012-06-01')</v>
      </c>
    </row>
    <row r="1636" spans="1:14">
      <c r="A1636" s="1">
        <v>1607</v>
      </c>
      <c r="B1636" s="2" t="s">
        <v>3850</v>
      </c>
      <c r="C1636" s="2" t="s">
        <v>3851</v>
      </c>
      <c r="D1636" s="2" t="s">
        <v>3852</v>
      </c>
      <c r="E1636" s="2" t="s">
        <v>135</v>
      </c>
      <c r="F1636" s="2" t="s">
        <v>73</v>
      </c>
      <c r="G1636" s="2" t="s">
        <v>73</v>
      </c>
      <c r="H1636" s="2" t="s">
        <v>136</v>
      </c>
      <c r="I1636" s="1" t="str">
        <f t="shared" si="100"/>
        <v>28331100</v>
      </c>
      <c r="J1636" s="2" t="s">
        <v>18521</v>
      </c>
      <c r="K1636" s="1" t="str">
        <f t="shared" si="101"/>
        <v>28331100</v>
      </c>
      <c r="L1636" s="1" t="s">
        <v>18521</v>
      </c>
      <c r="M1636" s="1" t="str">
        <f t="shared" si="102"/>
        <v>283311</v>
      </c>
      <c r="N1636" s="1" t="str">
        <f t="shared" si="103"/>
        <v>INSERT INTO tmis_commodity(name, description, hs_code, level, status_id, created_at, updated_at) VALUES('--Disodium sulphate','--Disodium sulphate','283311',2,1,'2012-06-01','2012-06-01')</v>
      </c>
    </row>
    <row r="1637" spans="1:14">
      <c r="A1637" s="1">
        <v>1608</v>
      </c>
      <c r="B1637" s="2" t="s">
        <v>3853</v>
      </c>
      <c r="C1637" s="2" t="s">
        <v>20</v>
      </c>
      <c r="D1637" s="2" t="s">
        <v>21</v>
      </c>
      <c r="E1637" s="2" t="s">
        <v>135</v>
      </c>
      <c r="F1637" s="2" t="s">
        <v>73</v>
      </c>
      <c r="G1637" s="2" t="s">
        <v>73</v>
      </c>
      <c r="H1637" s="2" t="s">
        <v>136</v>
      </c>
      <c r="I1637" s="1" t="str">
        <f t="shared" si="100"/>
        <v>28331900</v>
      </c>
      <c r="J1637" s="2" t="s">
        <v>18522</v>
      </c>
      <c r="K1637" s="1" t="str">
        <f t="shared" si="101"/>
        <v>28331900</v>
      </c>
      <c r="L1637" s="1" t="s">
        <v>18522</v>
      </c>
      <c r="M1637" s="1" t="str">
        <f t="shared" si="102"/>
        <v>283319</v>
      </c>
      <c r="N1637" s="1" t="str">
        <f t="shared" si="103"/>
        <v>INSERT INTO tmis_commodity(name, description, hs_code, level, status_id, created_at, updated_at) VALUES('--Other','--Other','283319',2,1,'2012-06-01','2012-06-01')</v>
      </c>
    </row>
    <row r="1638" spans="1:14">
      <c r="A1638" s="1">
        <v>1609</v>
      </c>
      <c r="B1638" s="2" t="s">
        <v>10</v>
      </c>
      <c r="C1638" s="2" t="s">
        <v>3854</v>
      </c>
      <c r="D1638" s="2" t="s">
        <v>3855</v>
      </c>
      <c r="E1638" s="2" t="s">
        <v>10</v>
      </c>
      <c r="F1638" s="2" t="s">
        <v>10</v>
      </c>
      <c r="G1638" s="2" t="s">
        <v>10</v>
      </c>
      <c r="I1638" s="1" t="str">
        <f t="shared" si="100"/>
        <v xml:space="preserve"> </v>
      </c>
      <c r="J1638" s="2" t="s">
        <v>10</v>
      </c>
      <c r="K1638" s="1" t="str">
        <f t="shared" si="101"/>
        <v xml:space="preserve"> </v>
      </c>
      <c r="L1638" s="1" t="s">
        <v>10</v>
      </c>
      <c r="M1638" s="1" t="str">
        <f t="shared" si="102"/>
        <v xml:space="preserve"> </v>
      </c>
      <c r="N1638" s="1" t="str">
        <f t="shared" si="103"/>
        <v>INSERT INTO tmis_commodity(name, description, hs_code, level, status_id, created_at, updated_at) VALUES('-Other sulphates :','-Other sulphates :',' ',3,1,'2012-06-01','2012-06-01')</v>
      </c>
    </row>
    <row r="1639" spans="1:14">
      <c r="A1639" s="1">
        <v>1610</v>
      </c>
      <c r="B1639" s="2" t="s">
        <v>3856</v>
      </c>
      <c r="C1639" s="2" t="s">
        <v>3779</v>
      </c>
      <c r="D1639" s="2" t="s">
        <v>3857</v>
      </c>
      <c r="E1639" s="2" t="s">
        <v>135</v>
      </c>
      <c r="F1639" s="2" t="s">
        <v>73</v>
      </c>
      <c r="G1639" s="2" t="s">
        <v>73</v>
      </c>
      <c r="H1639" s="2" t="s">
        <v>136</v>
      </c>
      <c r="I1639" s="1" t="str">
        <f t="shared" si="100"/>
        <v>28332100</v>
      </c>
      <c r="J1639" s="2" t="s">
        <v>18523</v>
      </c>
      <c r="K1639" s="1" t="str">
        <f t="shared" si="101"/>
        <v>28332100</v>
      </c>
      <c r="L1639" s="1" t="s">
        <v>18523</v>
      </c>
      <c r="M1639" s="1" t="str">
        <f t="shared" si="102"/>
        <v>283321</v>
      </c>
      <c r="N1639" s="1" t="str">
        <f t="shared" si="103"/>
        <v>INSERT INTO tmis_commodity(name, description, hs_code, level, status_id, created_at, updated_at) VALUES('--Of magnesium','--Of magnesium','283321',2,1,'2012-06-01','2012-06-01')</v>
      </c>
    </row>
    <row r="1640" spans="1:14">
      <c r="A1640" s="1">
        <v>1611</v>
      </c>
      <c r="B1640" s="2" t="s">
        <v>3858</v>
      </c>
      <c r="C1640" s="2" t="s">
        <v>3760</v>
      </c>
      <c r="D1640" s="2" t="s">
        <v>3761</v>
      </c>
      <c r="E1640" s="2" t="s">
        <v>135</v>
      </c>
      <c r="F1640" s="2" t="s">
        <v>73</v>
      </c>
      <c r="G1640" s="2" t="s">
        <v>73</v>
      </c>
      <c r="H1640" s="2" t="s">
        <v>136</v>
      </c>
      <c r="I1640" s="1" t="str">
        <f t="shared" si="100"/>
        <v>28332200</v>
      </c>
      <c r="J1640" s="2" t="s">
        <v>18524</v>
      </c>
      <c r="K1640" s="1" t="str">
        <f t="shared" si="101"/>
        <v>28332200</v>
      </c>
      <c r="L1640" s="1" t="s">
        <v>18524</v>
      </c>
      <c r="M1640" s="1" t="str">
        <f t="shared" si="102"/>
        <v>283322</v>
      </c>
      <c r="N1640" s="1" t="str">
        <f t="shared" si="103"/>
        <v>INSERT INTO tmis_commodity(name, description, hs_code, level, status_id, created_at, updated_at) VALUES('--Of aluminium','--Of aluminium','283322',2,1,'2012-06-01','2012-06-01')</v>
      </c>
    </row>
    <row r="1641" spans="1:14">
      <c r="A1641" s="1">
        <v>1612</v>
      </c>
      <c r="B1641" s="2" t="s">
        <v>3859</v>
      </c>
      <c r="C1641" s="2" t="s">
        <v>3784</v>
      </c>
      <c r="D1641" s="2" t="s">
        <v>3785</v>
      </c>
      <c r="E1641" s="2" t="s">
        <v>135</v>
      </c>
      <c r="F1641" s="2" t="s">
        <v>73</v>
      </c>
      <c r="G1641" s="2" t="s">
        <v>73</v>
      </c>
      <c r="H1641" s="2" t="s">
        <v>136</v>
      </c>
      <c r="I1641" s="1" t="str">
        <f t="shared" si="100"/>
        <v>28332400</v>
      </c>
      <c r="J1641" s="2" t="s">
        <v>18525</v>
      </c>
      <c r="K1641" s="1" t="str">
        <f t="shared" si="101"/>
        <v>28332400</v>
      </c>
      <c r="L1641" s="1" t="s">
        <v>18525</v>
      </c>
      <c r="M1641" s="1" t="str">
        <f t="shared" si="102"/>
        <v>283324</v>
      </c>
      <c r="N1641" s="1" t="str">
        <f t="shared" si="103"/>
        <v>INSERT INTO tmis_commodity(name, description, hs_code, level, status_id, created_at, updated_at) VALUES('--Of nickel','--Of nickel','283324',2,1,'2012-06-01','2012-06-01')</v>
      </c>
    </row>
    <row r="1642" spans="1:14">
      <c r="A1642" s="1">
        <v>1613</v>
      </c>
      <c r="B1642" s="2" t="s">
        <v>3860</v>
      </c>
      <c r="C1642" s="2" t="s">
        <v>3790</v>
      </c>
      <c r="D1642" s="2" t="s">
        <v>3791</v>
      </c>
      <c r="E1642" s="2" t="s">
        <v>135</v>
      </c>
      <c r="F1642" s="2" t="s">
        <v>73</v>
      </c>
      <c r="G1642" s="2" t="s">
        <v>73</v>
      </c>
      <c r="H1642" s="2" t="s">
        <v>136</v>
      </c>
      <c r="I1642" s="1" t="str">
        <f t="shared" si="100"/>
        <v>28332500</v>
      </c>
      <c r="J1642" s="2" t="s">
        <v>18526</v>
      </c>
      <c r="K1642" s="1" t="str">
        <f t="shared" si="101"/>
        <v>28332500</v>
      </c>
      <c r="L1642" s="1" t="s">
        <v>18526</v>
      </c>
      <c r="M1642" s="1" t="str">
        <f t="shared" si="102"/>
        <v>283325</v>
      </c>
      <c r="N1642" s="1" t="str">
        <f t="shared" si="103"/>
        <v>INSERT INTO tmis_commodity(name, description, hs_code, level, status_id, created_at, updated_at) VALUES('--Of copper','--Of copper','283325',2,1,'2012-06-01','2012-06-01')</v>
      </c>
    </row>
    <row r="1643" spans="1:14">
      <c r="A1643" s="1">
        <v>1614</v>
      </c>
      <c r="B1643" s="2" t="s">
        <v>3861</v>
      </c>
      <c r="C1643" s="2" t="s">
        <v>3862</v>
      </c>
      <c r="D1643" s="2" t="s">
        <v>3863</v>
      </c>
      <c r="E1643" s="2" t="s">
        <v>135</v>
      </c>
      <c r="F1643" s="2" t="s">
        <v>73</v>
      </c>
      <c r="G1643" s="2" t="s">
        <v>73</v>
      </c>
      <c r="H1643" s="2" t="s">
        <v>136</v>
      </c>
      <c r="I1643" s="1" t="str">
        <f t="shared" si="100"/>
        <v>28332700</v>
      </c>
      <c r="J1643" s="2" t="s">
        <v>18527</v>
      </c>
      <c r="K1643" s="1" t="str">
        <f t="shared" si="101"/>
        <v>28332700</v>
      </c>
      <c r="L1643" s="1" t="s">
        <v>18527</v>
      </c>
      <c r="M1643" s="1" t="str">
        <f t="shared" si="102"/>
        <v>283327</v>
      </c>
      <c r="N1643" s="1" t="str">
        <f t="shared" si="103"/>
        <v>INSERT INTO tmis_commodity(name, description, hs_code, level, status_id, created_at, updated_at) VALUES('--Of barium','--Of barium','283327',2,1,'2012-06-01','2012-06-01')</v>
      </c>
    </row>
    <row r="1644" spans="1:14">
      <c r="A1644" s="1">
        <v>1615</v>
      </c>
      <c r="B1644" s="2" t="s">
        <v>3864</v>
      </c>
      <c r="C1644" s="2" t="s">
        <v>20</v>
      </c>
      <c r="D1644" s="2" t="s">
        <v>21</v>
      </c>
      <c r="E1644" s="2" t="s">
        <v>135</v>
      </c>
      <c r="F1644" s="2" t="s">
        <v>73</v>
      </c>
      <c r="G1644" s="2" t="s">
        <v>73</v>
      </c>
      <c r="H1644" s="2" t="s">
        <v>136</v>
      </c>
      <c r="I1644" s="1" t="str">
        <f t="shared" si="100"/>
        <v>28332900</v>
      </c>
      <c r="J1644" s="2" t="s">
        <v>18528</v>
      </c>
      <c r="K1644" s="1" t="str">
        <f t="shared" si="101"/>
        <v>28332900</v>
      </c>
      <c r="L1644" s="1" t="s">
        <v>18528</v>
      </c>
      <c r="M1644" s="1" t="str">
        <f t="shared" si="102"/>
        <v>283329</v>
      </c>
      <c r="N1644" s="1" t="str">
        <f t="shared" si="103"/>
        <v>INSERT INTO tmis_commodity(name, description, hs_code, level, status_id, created_at, updated_at) VALUES('--Other','--Other','283329',2,1,'2012-06-01','2012-06-01')</v>
      </c>
    </row>
    <row r="1645" spans="1:14">
      <c r="A1645" s="1">
        <v>1616</v>
      </c>
      <c r="B1645" s="2" t="s">
        <v>3865</v>
      </c>
      <c r="C1645" s="2" t="s">
        <v>3866</v>
      </c>
      <c r="D1645" s="2" t="s">
        <v>3867</v>
      </c>
      <c r="E1645" s="2" t="s">
        <v>135</v>
      </c>
      <c r="F1645" s="2" t="s">
        <v>73</v>
      </c>
      <c r="G1645" s="2" t="s">
        <v>73</v>
      </c>
      <c r="H1645" s="2" t="s">
        <v>136</v>
      </c>
      <c r="I1645" s="1" t="str">
        <f t="shared" si="100"/>
        <v>28333000</v>
      </c>
      <c r="J1645" s="2" t="s">
        <v>18529</v>
      </c>
      <c r="K1645" s="1" t="str">
        <f t="shared" si="101"/>
        <v>28333000</v>
      </c>
      <c r="L1645" s="1" t="s">
        <v>18529</v>
      </c>
      <c r="M1645" s="1" t="str">
        <f t="shared" si="102"/>
        <v>283330</v>
      </c>
      <c r="N1645" s="1" t="str">
        <f t="shared" si="103"/>
        <v>INSERT INTO tmis_commodity(name, description, hs_code, level, status_id, created_at, updated_at) VALUES('-Alums','-Alums','283330',2,1,'2012-06-01','2012-06-01')</v>
      </c>
    </row>
    <row r="1646" spans="1:14">
      <c r="A1646" s="1">
        <v>1617</v>
      </c>
      <c r="B1646" s="2" t="s">
        <v>3868</v>
      </c>
      <c r="C1646" s="2" t="s">
        <v>3869</v>
      </c>
      <c r="D1646" s="2" t="s">
        <v>3870</v>
      </c>
      <c r="E1646" s="2" t="s">
        <v>135</v>
      </c>
      <c r="F1646" s="2" t="s">
        <v>73</v>
      </c>
      <c r="G1646" s="2" t="s">
        <v>73</v>
      </c>
      <c r="H1646" s="2" t="s">
        <v>136</v>
      </c>
      <c r="I1646" s="1" t="str">
        <f t="shared" si="100"/>
        <v>28334000</v>
      </c>
      <c r="J1646" s="2" t="s">
        <v>18530</v>
      </c>
      <c r="K1646" s="1" t="str">
        <f t="shared" si="101"/>
        <v>28334000</v>
      </c>
      <c r="L1646" s="1" t="s">
        <v>18530</v>
      </c>
      <c r="M1646" s="1" t="str">
        <f t="shared" si="102"/>
        <v>283340</v>
      </c>
      <c r="N1646" s="1" t="str">
        <f t="shared" si="103"/>
        <v>INSERT INTO tmis_commodity(name, description, hs_code, level, status_id, created_at, updated_at) VALUES('-Peroxosulphates (persulphates)','-Peroxosulphates (persulphates)','283340',2,1,'2012-06-01','2012-06-01')</v>
      </c>
    </row>
    <row r="1647" spans="1:14">
      <c r="A1647" s="1">
        <v>1618</v>
      </c>
      <c r="B1647" s="2" t="s">
        <v>3871</v>
      </c>
      <c r="C1647" s="2" t="s">
        <v>3872</v>
      </c>
      <c r="D1647" s="2" t="s">
        <v>3873</v>
      </c>
      <c r="E1647" s="2" t="s">
        <v>10</v>
      </c>
      <c r="F1647" s="2" t="s">
        <v>10</v>
      </c>
      <c r="G1647" s="2" t="s">
        <v>10</v>
      </c>
      <c r="I1647" s="1" t="str">
        <f t="shared" si="100"/>
        <v>2834</v>
      </c>
      <c r="J1647" s="2" t="s">
        <v>18531</v>
      </c>
      <c r="K1647" s="1" t="str">
        <f t="shared" si="101"/>
        <v>2834</v>
      </c>
      <c r="L1647" s="1" t="s">
        <v>18531</v>
      </c>
      <c r="M1647" s="1" t="str">
        <f t="shared" si="102"/>
        <v>2834</v>
      </c>
      <c r="N1647" s="1" t="str">
        <f t="shared" si="103"/>
        <v>INSERT INTO tmis_commodity(name, description, hs_code, level, status_id, created_at, updated_at) VALUES('Nitrites; nitrates.','Nitrites; nitrates.','2834',1,1,'2012-06-01','2012-06-01')</v>
      </c>
    </row>
    <row r="1648" spans="1:14">
      <c r="A1648" s="1">
        <v>1619</v>
      </c>
      <c r="B1648" s="2" t="s">
        <v>3874</v>
      </c>
      <c r="C1648" s="2" t="s">
        <v>3875</v>
      </c>
      <c r="D1648" s="2" t="s">
        <v>3876</v>
      </c>
      <c r="E1648" s="2" t="s">
        <v>135</v>
      </c>
      <c r="F1648" s="2" t="s">
        <v>73</v>
      </c>
      <c r="G1648" s="2" t="s">
        <v>73</v>
      </c>
      <c r="H1648" s="2" t="s">
        <v>136</v>
      </c>
      <c r="I1648" s="1" t="str">
        <f t="shared" si="100"/>
        <v>28341000</v>
      </c>
      <c r="J1648" s="2" t="s">
        <v>18532</v>
      </c>
      <c r="K1648" s="1" t="str">
        <f t="shared" si="101"/>
        <v>28341000</v>
      </c>
      <c r="L1648" s="1" t="s">
        <v>18532</v>
      </c>
      <c r="M1648" s="1" t="str">
        <f t="shared" si="102"/>
        <v>283410</v>
      </c>
      <c r="N1648" s="1" t="str">
        <f t="shared" si="103"/>
        <v>INSERT INTO tmis_commodity(name, description, hs_code, level, status_id, created_at, updated_at) VALUES('-Nitrites','-Nitrites','283410',2,1,'2012-06-01','2012-06-01')</v>
      </c>
    </row>
    <row r="1649" spans="1:14">
      <c r="A1649" s="1">
        <v>1620</v>
      </c>
      <c r="B1649" s="2" t="s">
        <v>10</v>
      </c>
      <c r="C1649" s="2" t="s">
        <v>3877</v>
      </c>
      <c r="D1649" s="2" t="s">
        <v>3878</v>
      </c>
      <c r="E1649" s="2" t="s">
        <v>10</v>
      </c>
      <c r="F1649" s="2" t="s">
        <v>10</v>
      </c>
      <c r="G1649" s="2" t="s">
        <v>10</v>
      </c>
      <c r="I1649" s="1" t="str">
        <f t="shared" si="100"/>
        <v xml:space="preserve"> </v>
      </c>
      <c r="J1649" s="2" t="s">
        <v>10</v>
      </c>
      <c r="K1649" s="1" t="str">
        <f t="shared" si="101"/>
        <v xml:space="preserve"> </v>
      </c>
      <c r="L1649" s="1" t="s">
        <v>10</v>
      </c>
      <c r="M1649" s="1" t="str">
        <f t="shared" si="102"/>
        <v xml:space="preserve"> </v>
      </c>
      <c r="N1649" s="1" t="str">
        <f t="shared" si="103"/>
        <v>INSERT INTO tmis_commodity(name, description, hs_code, level, status_id, created_at, updated_at) VALUES('-Nitrates :','-Nitrates :',' ',3,1,'2012-06-01','2012-06-01')</v>
      </c>
    </row>
    <row r="1650" spans="1:14">
      <c r="A1650" s="1">
        <v>1621</v>
      </c>
      <c r="B1650" s="2" t="s">
        <v>3879</v>
      </c>
      <c r="C1650" s="2" t="s">
        <v>3880</v>
      </c>
      <c r="D1650" s="2" t="s">
        <v>3881</v>
      </c>
      <c r="E1650" s="2" t="s">
        <v>135</v>
      </c>
      <c r="F1650" s="2" t="s">
        <v>73</v>
      </c>
      <c r="G1650" s="2" t="s">
        <v>73</v>
      </c>
      <c r="H1650" s="2" t="s">
        <v>136</v>
      </c>
      <c r="I1650" s="1" t="str">
        <f t="shared" si="100"/>
        <v>28342100</v>
      </c>
      <c r="J1650" s="2" t="s">
        <v>18533</v>
      </c>
      <c r="K1650" s="1" t="str">
        <f t="shared" si="101"/>
        <v>28342100</v>
      </c>
      <c r="L1650" s="1" t="s">
        <v>18533</v>
      </c>
      <c r="M1650" s="1" t="str">
        <f t="shared" si="102"/>
        <v>283421</v>
      </c>
      <c r="N1650" s="1" t="str">
        <f t="shared" si="103"/>
        <v>INSERT INTO tmis_commodity(name, description, hs_code, level, status_id, created_at, updated_at) VALUES('--Of potassium','--Of potassium','283421',2,1,'2012-06-01','2012-06-01')</v>
      </c>
    </row>
    <row r="1651" spans="1:14">
      <c r="A1651" s="1">
        <v>1622</v>
      </c>
      <c r="B1651" s="2" t="s">
        <v>3882</v>
      </c>
      <c r="C1651" s="2" t="s">
        <v>20</v>
      </c>
      <c r="D1651" s="2" t="s">
        <v>21</v>
      </c>
      <c r="E1651" s="2" t="s">
        <v>135</v>
      </c>
      <c r="F1651" s="2" t="s">
        <v>73</v>
      </c>
      <c r="G1651" s="2" t="s">
        <v>73</v>
      </c>
      <c r="H1651" s="2" t="s">
        <v>136</v>
      </c>
      <c r="I1651" s="1" t="str">
        <f t="shared" si="100"/>
        <v>28342900</v>
      </c>
      <c r="J1651" s="2" t="s">
        <v>18534</v>
      </c>
      <c r="K1651" s="1" t="str">
        <f t="shared" si="101"/>
        <v>28342900</v>
      </c>
      <c r="L1651" s="1" t="s">
        <v>18534</v>
      </c>
      <c r="M1651" s="1" t="str">
        <f t="shared" si="102"/>
        <v>283429</v>
      </c>
      <c r="N1651" s="1" t="str">
        <f t="shared" si="103"/>
        <v>INSERT INTO tmis_commodity(name, description, hs_code, level, status_id, created_at, updated_at) VALUES('--Other','--Other','283429',2,1,'2012-06-01','2012-06-01')</v>
      </c>
    </row>
    <row r="1652" spans="1:14">
      <c r="A1652" s="1">
        <v>1623</v>
      </c>
      <c r="B1652" s="2" t="s">
        <v>3883</v>
      </c>
      <c r="C1652" s="2" t="s">
        <v>3884</v>
      </c>
      <c r="D1652" s="2" t="s">
        <v>3885</v>
      </c>
      <c r="E1652" s="2" t="s">
        <v>10</v>
      </c>
      <c r="F1652" s="2" t="s">
        <v>10</v>
      </c>
      <c r="G1652" s="2" t="s">
        <v>10</v>
      </c>
      <c r="I1652" s="1" t="str">
        <f t="shared" si="100"/>
        <v>2835</v>
      </c>
      <c r="J1652" s="2" t="s">
        <v>18535</v>
      </c>
      <c r="K1652" s="1" t="str">
        <f t="shared" si="101"/>
        <v>2835</v>
      </c>
      <c r="L1652" s="1" t="s">
        <v>18535</v>
      </c>
      <c r="M1652" s="1" t="str">
        <f t="shared" si="102"/>
        <v>2835</v>
      </c>
      <c r="N1652" s="1" t="str">
        <f t="shared" si="103"/>
        <v>INSERT INTO tmis_commodity(name, description, hs_code, level, status_id, created_at, updated_at) VALUES('Phosphinates (hypophosphites), phosphonates (phosphites) and phosphates; polyphosphates, whether or not chemically defined.','Phosphinates (hypophosphites), phosphonates (phosphites) and phosphates; polyphosphates, whether or not chemically defined.','2835',1,1,'2012-06-01','2012-06-01')</v>
      </c>
    </row>
    <row r="1653" spans="1:14">
      <c r="A1653" s="1">
        <v>1624</v>
      </c>
      <c r="B1653" s="2" t="s">
        <v>3886</v>
      </c>
      <c r="C1653" s="2" t="s">
        <v>3887</v>
      </c>
      <c r="D1653" s="2" t="s">
        <v>3888</v>
      </c>
      <c r="E1653" s="2" t="s">
        <v>135</v>
      </c>
      <c r="F1653" s="2" t="s">
        <v>73</v>
      </c>
      <c r="G1653" s="2" t="s">
        <v>73</v>
      </c>
      <c r="H1653" s="2" t="s">
        <v>136</v>
      </c>
      <c r="I1653" s="1" t="str">
        <f t="shared" si="100"/>
        <v>28351000</v>
      </c>
      <c r="J1653" s="2" t="s">
        <v>18536</v>
      </c>
      <c r="K1653" s="1" t="str">
        <f t="shared" si="101"/>
        <v>28351000</v>
      </c>
      <c r="L1653" s="1" t="s">
        <v>18536</v>
      </c>
      <c r="M1653" s="1" t="str">
        <f t="shared" si="102"/>
        <v>283510</v>
      </c>
      <c r="N1653" s="1" t="str">
        <f t="shared" si="103"/>
        <v>INSERT INTO tmis_commodity(name, description, hs_code, level, status_id, created_at, updated_at) VALUES('-Phosphinates (hypophosphites) and phosphonates (phosphites)','-Phosphinates (hypophosphites) and phosphonates (phosphites)','283510',2,1,'2012-06-01','2012-06-01')</v>
      </c>
    </row>
    <row r="1654" spans="1:14">
      <c r="A1654" s="1">
        <v>1625</v>
      </c>
      <c r="B1654" s="2" t="s">
        <v>10</v>
      </c>
      <c r="C1654" s="2" t="s">
        <v>3889</v>
      </c>
      <c r="D1654" s="2" t="s">
        <v>3890</v>
      </c>
      <c r="E1654" s="2" t="s">
        <v>10</v>
      </c>
      <c r="F1654" s="2" t="s">
        <v>10</v>
      </c>
      <c r="G1654" s="2" t="s">
        <v>10</v>
      </c>
      <c r="I1654" s="1" t="str">
        <f t="shared" si="100"/>
        <v xml:space="preserve"> </v>
      </c>
      <c r="J1654" s="2" t="s">
        <v>10</v>
      </c>
      <c r="K1654" s="1" t="str">
        <f t="shared" si="101"/>
        <v xml:space="preserve"> </v>
      </c>
      <c r="L1654" s="1" t="s">
        <v>10</v>
      </c>
      <c r="M1654" s="1" t="str">
        <f t="shared" si="102"/>
        <v xml:space="preserve"> </v>
      </c>
      <c r="N1654" s="1" t="str">
        <f t="shared" si="103"/>
        <v>INSERT INTO tmis_commodity(name, description, hs_code, level, status_id, created_at, updated_at) VALUES('-Phosphates :','-Phosphates :',' ',3,1,'2012-06-01','2012-06-01')</v>
      </c>
    </row>
    <row r="1655" spans="1:14">
      <c r="A1655" s="1">
        <v>1626</v>
      </c>
      <c r="B1655" s="2" t="s">
        <v>3891</v>
      </c>
      <c r="C1655" s="2" t="s">
        <v>3892</v>
      </c>
      <c r="D1655" s="2" t="s">
        <v>3893</v>
      </c>
      <c r="E1655" s="2" t="s">
        <v>135</v>
      </c>
      <c r="F1655" s="2" t="s">
        <v>73</v>
      </c>
      <c r="G1655" s="2" t="s">
        <v>73</v>
      </c>
      <c r="H1655" s="2" t="s">
        <v>136</v>
      </c>
      <c r="I1655" s="1" t="str">
        <f t="shared" si="100"/>
        <v>28352200</v>
      </c>
      <c r="J1655" s="2" t="s">
        <v>18537</v>
      </c>
      <c r="K1655" s="1" t="str">
        <f t="shared" si="101"/>
        <v>28352200</v>
      </c>
      <c r="L1655" s="1" t="s">
        <v>18537</v>
      </c>
      <c r="M1655" s="1" t="str">
        <f t="shared" si="102"/>
        <v>283522</v>
      </c>
      <c r="N1655" s="1" t="str">
        <f t="shared" si="103"/>
        <v>INSERT INTO tmis_commodity(name, description, hs_code, level, status_id, created_at, updated_at) VALUES('--Of mono- or disodium','--Of mono- or disodium','283522',2,1,'2012-06-01','2012-06-01')</v>
      </c>
    </row>
    <row r="1656" spans="1:14">
      <c r="A1656" s="1">
        <v>1627</v>
      </c>
      <c r="B1656" s="2" t="s">
        <v>3894</v>
      </c>
      <c r="C1656" s="2" t="s">
        <v>3880</v>
      </c>
      <c r="D1656" s="2" t="s">
        <v>3881</v>
      </c>
      <c r="E1656" s="2" t="s">
        <v>135</v>
      </c>
      <c r="F1656" s="2" t="s">
        <v>73</v>
      </c>
      <c r="G1656" s="2" t="s">
        <v>73</v>
      </c>
      <c r="H1656" s="2" t="s">
        <v>136</v>
      </c>
      <c r="I1656" s="1" t="str">
        <f t="shared" si="100"/>
        <v>28352400</v>
      </c>
      <c r="J1656" s="2" t="s">
        <v>18538</v>
      </c>
      <c r="K1656" s="1" t="str">
        <f t="shared" si="101"/>
        <v>28352400</v>
      </c>
      <c r="L1656" s="1" t="s">
        <v>18538</v>
      </c>
      <c r="M1656" s="1" t="str">
        <f t="shared" si="102"/>
        <v>283524</v>
      </c>
      <c r="N1656" s="1" t="str">
        <f t="shared" si="103"/>
        <v>INSERT INTO tmis_commodity(name, description, hs_code, level, status_id, created_at, updated_at) VALUES('--Of potassium','--Of potassium','283524',2,1,'2012-06-01','2012-06-01')</v>
      </c>
    </row>
    <row r="1657" spans="1:14">
      <c r="A1657" s="1">
        <v>1628</v>
      </c>
      <c r="B1657" s="2" t="s">
        <v>3895</v>
      </c>
      <c r="C1657" s="2" t="s">
        <v>3896</v>
      </c>
      <c r="D1657" s="2" t="s">
        <v>3897</v>
      </c>
      <c r="E1657" s="2" t="s">
        <v>135</v>
      </c>
      <c r="F1657" s="2" t="s">
        <v>73</v>
      </c>
      <c r="G1657" s="2" t="s">
        <v>73</v>
      </c>
      <c r="H1657" s="2" t="s">
        <v>136</v>
      </c>
      <c r="I1657" s="1" t="str">
        <f t="shared" si="100"/>
        <v>28352500</v>
      </c>
      <c r="J1657" s="2" t="s">
        <v>18539</v>
      </c>
      <c r="K1657" s="1" t="str">
        <f t="shared" si="101"/>
        <v>28352500</v>
      </c>
      <c r="L1657" s="1" t="s">
        <v>18539</v>
      </c>
      <c r="M1657" s="1" t="str">
        <f t="shared" si="102"/>
        <v>283525</v>
      </c>
      <c r="N1657" s="1" t="str">
        <f t="shared" si="103"/>
        <v>INSERT INTO tmis_commodity(name, description, hs_code, level, status_id, created_at, updated_at) VALUES('--Calcium hydrogenorthophosphate ("dicalcium phosphate")','--Calcium hydrogenorthophosphate ("dicalcium phosphate")','283525',2,1,'2012-06-01','2012-06-01')</v>
      </c>
    </row>
    <row r="1658" spans="1:14">
      <c r="A1658" s="1">
        <v>1629</v>
      </c>
      <c r="B1658" s="2" t="s">
        <v>3898</v>
      </c>
      <c r="C1658" s="2" t="s">
        <v>3899</v>
      </c>
      <c r="D1658" s="2" t="s">
        <v>3900</v>
      </c>
      <c r="E1658" s="2" t="s">
        <v>135</v>
      </c>
      <c r="F1658" s="2" t="s">
        <v>73</v>
      </c>
      <c r="G1658" s="2" t="s">
        <v>73</v>
      </c>
      <c r="H1658" s="2" t="s">
        <v>136</v>
      </c>
      <c r="I1658" s="1" t="str">
        <f t="shared" si="100"/>
        <v>28352600</v>
      </c>
      <c r="J1658" s="2" t="s">
        <v>18540</v>
      </c>
      <c r="K1658" s="1" t="str">
        <f t="shared" si="101"/>
        <v>28352600</v>
      </c>
      <c r="L1658" s="1" t="s">
        <v>18540</v>
      </c>
      <c r="M1658" s="1" t="str">
        <f t="shared" si="102"/>
        <v>283526</v>
      </c>
      <c r="N1658" s="1" t="str">
        <f t="shared" si="103"/>
        <v>INSERT INTO tmis_commodity(name, description, hs_code, level, status_id, created_at, updated_at) VALUES('--Other phosphates of calcium','--Other phosphates of calcium','283526',2,1,'2012-06-01','2012-06-01')</v>
      </c>
    </row>
    <row r="1659" spans="1:14">
      <c r="A1659" s="1">
        <v>1630</v>
      </c>
      <c r="B1659" s="2" t="s">
        <v>3901</v>
      </c>
      <c r="C1659" s="2" t="s">
        <v>20</v>
      </c>
      <c r="D1659" s="2" t="s">
        <v>21</v>
      </c>
      <c r="E1659" s="2" t="s">
        <v>135</v>
      </c>
      <c r="F1659" s="2" t="s">
        <v>73</v>
      </c>
      <c r="G1659" s="2" t="s">
        <v>73</v>
      </c>
      <c r="H1659" s="2" t="s">
        <v>136</v>
      </c>
      <c r="I1659" s="1" t="str">
        <f t="shared" si="100"/>
        <v>28352900</v>
      </c>
      <c r="J1659" s="2" t="s">
        <v>18541</v>
      </c>
      <c r="K1659" s="1" t="str">
        <f t="shared" si="101"/>
        <v>28352900</v>
      </c>
      <c r="L1659" s="1" t="s">
        <v>18541</v>
      </c>
      <c r="M1659" s="1" t="str">
        <f t="shared" si="102"/>
        <v>283529</v>
      </c>
      <c r="N1659" s="1" t="str">
        <f t="shared" si="103"/>
        <v>INSERT INTO tmis_commodity(name, description, hs_code, level, status_id, created_at, updated_at) VALUES('--Other','--Other','283529',2,1,'2012-06-01','2012-06-01')</v>
      </c>
    </row>
    <row r="1660" spans="1:14">
      <c r="A1660" s="1">
        <v>1631</v>
      </c>
      <c r="B1660" s="2" t="s">
        <v>10</v>
      </c>
      <c r="C1660" s="2" t="s">
        <v>3902</v>
      </c>
      <c r="D1660" s="2" t="s">
        <v>3903</v>
      </c>
      <c r="E1660" s="2" t="s">
        <v>10</v>
      </c>
      <c r="F1660" s="2" t="s">
        <v>10</v>
      </c>
      <c r="G1660" s="2" t="s">
        <v>10</v>
      </c>
      <c r="I1660" s="1" t="str">
        <f t="shared" si="100"/>
        <v xml:space="preserve"> </v>
      </c>
      <c r="J1660" s="2" t="s">
        <v>10</v>
      </c>
      <c r="K1660" s="1" t="str">
        <f t="shared" si="101"/>
        <v xml:space="preserve"> </v>
      </c>
      <c r="L1660" s="1" t="s">
        <v>10</v>
      </c>
      <c r="M1660" s="1" t="str">
        <f t="shared" si="102"/>
        <v xml:space="preserve"> </v>
      </c>
      <c r="N1660" s="1" t="str">
        <f t="shared" si="103"/>
        <v>INSERT INTO tmis_commodity(name, description, hs_code, level, status_id, created_at, updated_at) VALUES('-Polyphosphates :','-Polyphosphates :',' ',3,1,'2012-06-01','2012-06-01')</v>
      </c>
    </row>
    <row r="1661" spans="1:14">
      <c r="A1661" s="1">
        <v>1632</v>
      </c>
      <c r="B1661" s="2" t="s">
        <v>3904</v>
      </c>
      <c r="C1661" s="2" t="s">
        <v>3905</v>
      </c>
      <c r="D1661" s="2" t="s">
        <v>3906</v>
      </c>
      <c r="E1661" s="2" t="s">
        <v>135</v>
      </c>
      <c r="F1661" s="2" t="s">
        <v>73</v>
      </c>
      <c r="G1661" s="2" t="s">
        <v>73</v>
      </c>
      <c r="H1661" s="2" t="s">
        <v>136</v>
      </c>
      <c r="I1661" s="1" t="str">
        <f t="shared" si="100"/>
        <v>28353100</v>
      </c>
      <c r="J1661" s="2" t="s">
        <v>18542</v>
      </c>
      <c r="K1661" s="1" t="str">
        <f t="shared" si="101"/>
        <v>28353100</v>
      </c>
      <c r="L1661" s="1" t="s">
        <v>18542</v>
      </c>
      <c r="M1661" s="1" t="str">
        <f t="shared" si="102"/>
        <v>283531</v>
      </c>
      <c r="N1661" s="1" t="str">
        <f t="shared" si="103"/>
        <v>INSERT INTO tmis_commodity(name, description, hs_code, level, status_id, created_at, updated_at) VALUES('--Sodium triphosphate (sodium tripolyphosphate)','--Sodium triphosphate (sodium tripolyphosphate)','283531',2,1,'2012-06-01','2012-06-01')</v>
      </c>
    </row>
    <row r="1662" spans="1:14">
      <c r="A1662" s="1">
        <v>1633</v>
      </c>
      <c r="B1662" s="2" t="s">
        <v>3907</v>
      </c>
      <c r="C1662" s="2" t="s">
        <v>20</v>
      </c>
      <c r="D1662" s="2" t="s">
        <v>21</v>
      </c>
      <c r="E1662" s="2" t="s">
        <v>135</v>
      </c>
      <c r="F1662" s="2" t="s">
        <v>73</v>
      </c>
      <c r="G1662" s="2" t="s">
        <v>73</v>
      </c>
      <c r="H1662" s="2" t="s">
        <v>136</v>
      </c>
      <c r="I1662" s="1" t="str">
        <f t="shared" si="100"/>
        <v>28353900</v>
      </c>
      <c r="J1662" s="2" t="s">
        <v>18543</v>
      </c>
      <c r="K1662" s="1" t="str">
        <f t="shared" si="101"/>
        <v>28353900</v>
      </c>
      <c r="L1662" s="1" t="s">
        <v>18543</v>
      </c>
      <c r="M1662" s="1" t="str">
        <f t="shared" si="102"/>
        <v>283539</v>
      </c>
      <c r="N1662" s="1" t="str">
        <f t="shared" si="103"/>
        <v>INSERT INTO tmis_commodity(name, description, hs_code, level, status_id, created_at, updated_at) VALUES('--Other','--Other','283539',2,1,'2012-06-01','2012-06-01')</v>
      </c>
    </row>
    <row r="1663" spans="1:14">
      <c r="A1663" s="1">
        <v>1634</v>
      </c>
      <c r="B1663" s="2" t="s">
        <v>3908</v>
      </c>
      <c r="C1663" s="2" t="s">
        <v>3909</v>
      </c>
      <c r="D1663" s="2" t="s">
        <v>3910</v>
      </c>
      <c r="E1663" s="2" t="s">
        <v>10</v>
      </c>
      <c r="F1663" s="2" t="s">
        <v>10</v>
      </c>
      <c r="G1663" s="2" t="s">
        <v>10</v>
      </c>
      <c r="I1663" s="1" t="str">
        <f t="shared" si="100"/>
        <v>2836</v>
      </c>
      <c r="J1663" s="2" t="s">
        <v>18544</v>
      </c>
      <c r="K1663" s="1" t="str">
        <f t="shared" si="101"/>
        <v>2836</v>
      </c>
      <c r="L1663" s="1" t="s">
        <v>18544</v>
      </c>
      <c r="M1663" s="1" t="str">
        <f t="shared" si="102"/>
        <v>2836</v>
      </c>
      <c r="N1663" s="1" t="str">
        <f t="shared" si="103"/>
        <v>INSERT INTO tmis_commodity(name, description, hs_code, level, status_id, created_at, updated_at) VALUES('Carbonates; peroxocarbonates (percarbonates); commercial ammonium carbonate containing ammonium carbamate.','Carbonates; peroxocarbonates (percarbonates); commercial ammonium carbonate containing ammonium carbamate.','2836',1,1,'2012-06-01','2012-06-01')</v>
      </c>
    </row>
    <row r="1664" spans="1:14">
      <c r="A1664" s="1">
        <v>1635</v>
      </c>
      <c r="B1664" s="2" t="s">
        <v>3911</v>
      </c>
      <c r="C1664" s="2" t="s">
        <v>3912</v>
      </c>
      <c r="D1664" s="2" t="s">
        <v>3913</v>
      </c>
      <c r="E1664" s="2" t="s">
        <v>135</v>
      </c>
      <c r="F1664" s="2" t="s">
        <v>1981</v>
      </c>
      <c r="G1664" s="2" t="s">
        <v>1981</v>
      </c>
      <c r="H1664" s="2" t="s">
        <v>136</v>
      </c>
      <c r="I1664" s="1" t="str">
        <f t="shared" si="100"/>
        <v>28362000</v>
      </c>
      <c r="J1664" s="2" t="s">
        <v>18545</v>
      </c>
      <c r="K1664" s="1" t="str">
        <f t="shared" si="101"/>
        <v>28362000</v>
      </c>
      <c r="L1664" s="1" t="s">
        <v>18545</v>
      </c>
      <c r="M1664" s="1" t="str">
        <f t="shared" si="102"/>
        <v>283620</v>
      </c>
      <c r="N1664" s="1" t="str">
        <f t="shared" si="103"/>
        <v>INSERT INTO tmis_commodity(name, description, hs_code, level, status_id, created_at, updated_at) VALUES('-Disodium carbonate','-Disodium carbonate','283620',2,1,'2012-06-01','2012-06-01')</v>
      </c>
    </row>
    <row r="1665" spans="1:14">
      <c r="A1665" s="1">
        <v>1636</v>
      </c>
      <c r="B1665" s="2" t="s">
        <v>3914</v>
      </c>
      <c r="C1665" s="2" t="s">
        <v>3915</v>
      </c>
      <c r="D1665" s="2" t="s">
        <v>3916</v>
      </c>
      <c r="E1665" s="2" t="s">
        <v>135</v>
      </c>
      <c r="F1665" s="2" t="s">
        <v>1981</v>
      </c>
      <c r="G1665" s="2" t="s">
        <v>1981</v>
      </c>
      <c r="H1665" s="2" t="s">
        <v>136</v>
      </c>
      <c r="I1665" s="1" t="str">
        <f t="shared" si="100"/>
        <v>28363000</v>
      </c>
      <c r="J1665" s="2" t="s">
        <v>18546</v>
      </c>
      <c r="K1665" s="1" t="str">
        <f t="shared" si="101"/>
        <v>28363000</v>
      </c>
      <c r="L1665" s="1" t="s">
        <v>18546</v>
      </c>
      <c r="M1665" s="1" t="str">
        <f t="shared" si="102"/>
        <v>283630</v>
      </c>
      <c r="N1665" s="1" t="str">
        <f t="shared" si="103"/>
        <v>INSERT INTO tmis_commodity(name, description, hs_code, level, status_id, created_at, updated_at) VALUES('-Sodium hydrogencarbonate (sodium bicarbonate)','-Sodium hydrogencarbonate (sodium bicarbonate)','283630',2,1,'2012-06-01','2012-06-01')</v>
      </c>
    </row>
    <row r="1666" spans="1:14">
      <c r="A1666" s="1">
        <v>1637</v>
      </c>
      <c r="B1666" s="2" t="s">
        <v>3917</v>
      </c>
      <c r="C1666" s="2" t="s">
        <v>3918</v>
      </c>
      <c r="D1666" s="2" t="s">
        <v>3919</v>
      </c>
      <c r="E1666" s="2" t="s">
        <v>135</v>
      </c>
      <c r="F1666" s="2" t="s">
        <v>73</v>
      </c>
      <c r="G1666" s="2" t="s">
        <v>73</v>
      </c>
      <c r="H1666" s="2" t="s">
        <v>136</v>
      </c>
      <c r="I1666" s="1" t="str">
        <f t="shared" ref="I1666:I1729" si="104">IF(LEN(B1666)=5, LEFT(B1666, 2)&amp;RIGHT(B1666,2), IF(LEN(B1666)=9, LEFT(B1666, 4)&amp;RIGHT(B1666, 4), B1666))</f>
        <v>28364000</v>
      </c>
      <c r="J1666" s="2" t="s">
        <v>18547</v>
      </c>
      <c r="K1666" s="1" t="str">
        <f t="shared" ref="K1666:K1729" si="105">IF(LEFT(J1666, 1)="[", MID(J1666, 2,2)&amp;MID(J1666,5,2), J1666)</f>
        <v>28364000</v>
      </c>
      <c r="L1666" s="1" t="s">
        <v>18547</v>
      </c>
      <c r="M1666" s="1" t="str">
        <f t="shared" ref="M1666:M1729" si="106">IF(RIGHT(L1666, 4)="0000", LEFT(L1666,4), IF(RIGHT(L1666,2)="00",LEFT(L1666,6), L1666))</f>
        <v>283640</v>
      </c>
      <c r="N1666" s="1" t="str">
        <f t="shared" ref="N1666:N1729" si="107">"INSERT INTO tmis_commodity(name, description, hs_code, level, status_id, created_at, updated_at) VALUES('"&amp;LEFT(C1666,200)&amp;"','"&amp;LEFT(C1666,1000)&amp;"','"&amp;M1666&amp;"',"&amp;IF(LEN(M1666)=2,0,IF(LEN(M1666)=4,1,IF(LEN(M1666)=6,2,3)))&amp;",1,'2012-06-01','2012-06-01')"</f>
        <v>INSERT INTO tmis_commodity(name, description, hs_code, level, status_id, created_at, updated_at) VALUES('-Potassium carbonates','-Potassium carbonates','283640',2,1,'2012-06-01','2012-06-01')</v>
      </c>
    </row>
    <row r="1667" spans="1:14">
      <c r="A1667" s="1">
        <v>1638</v>
      </c>
      <c r="B1667" s="2" t="s">
        <v>3920</v>
      </c>
      <c r="C1667" s="2" t="s">
        <v>3921</v>
      </c>
      <c r="D1667" s="2" t="s">
        <v>3922</v>
      </c>
      <c r="E1667" s="2" t="s">
        <v>135</v>
      </c>
      <c r="F1667" s="2" t="s">
        <v>1981</v>
      </c>
      <c r="G1667" s="2" t="s">
        <v>1981</v>
      </c>
      <c r="H1667" s="2" t="s">
        <v>136</v>
      </c>
      <c r="I1667" s="1" t="str">
        <f t="shared" si="104"/>
        <v>28365000</v>
      </c>
      <c r="J1667" s="2" t="s">
        <v>18548</v>
      </c>
      <c r="K1667" s="1" t="str">
        <f t="shared" si="105"/>
        <v>28365000</v>
      </c>
      <c r="L1667" s="1" t="s">
        <v>18548</v>
      </c>
      <c r="M1667" s="1" t="str">
        <f t="shared" si="106"/>
        <v>283650</v>
      </c>
      <c r="N1667" s="1" t="str">
        <f t="shared" si="107"/>
        <v>INSERT INTO tmis_commodity(name, description, hs_code, level, status_id, created_at, updated_at) VALUES('-Calcium carbonate','-Calcium carbonate','283650',2,1,'2012-06-01','2012-06-01')</v>
      </c>
    </row>
    <row r="1668" spans="1:14">
      <c r="A1668" s="1">
        <v>1639</v>
      </c>
      <c r="B1668" s="2" t="s">
        <v>3923</v>
      </c>
      <c r="C1668" s="2" t="s">
        <v>3924</v>
      </c>
      <c r="D1668" s="2" t="s">
        <v>3925</v>
      </c>
      <c r="E1668" s="2" t="s">
        <v>135</v>
      </c>
      <c r="F1668" s="2" t="s">
        <v>73</v>
      </c>
      <c r="G1668" s="2" t="s">
        <v>73</v>
      </c>
      <c r="H1668" s="2" t="s">
        <v>136</v>
      </c>
      <c r="I1668" s="1" t="str">
        <f t="shared" si="104"/>
        <v>28366000</v>
      </c>
      <c r="J1668" s="2" t="s">
        <v>18549</v>
      </c>
      <c r="K1668" s="1" t="str">
        <f t="shared" si="105"/>
        <v>28366000</v>
      </c>
      <c r="L1668" s="1" t="s">
        <v>18549</v>
      </c>
      <c r="M1668" s="1" t="str">
        <f t="shared" si="106"/>
        <v>283660</v>
      </c>
      <c r="N1668" s="1" t="str">
        <f t="shared" si="107"/>
        <v>INSERT INTO tmis_commodity(name, description, hs_code, level, status_id, created_at, updated_at) VALUES('-Barium carbonate','-Barium carbonate','283660',2,1,'2012-06-01','2012-06-01')</v>
      </c>
    </row>
    <row r="1669" spans="1:14">
      <c r="A1669" s="1">
        <v>1640</v>
      </c>
      <c r="B1669" s="2" t="s">
        <v>10</v>
      </c>
      <c r="C1669" s="2" t="s">
        <v>48</v>
      </c>
      <c r="D1669" s="2" t="s">
        <v>49</v>
      </c>
      <c r="E1669" s="2" t="s">
        <v>10</v>
      </c>
      <c r="F1669" s="2" t="s">
        <v>10</v>
      </c>
      <c r="G1669" s="2" t="s">
        <v>10</v>
      </c>
      <c r="I1669" s="1" t="str">
        <f t="shared" si="104"/>
        <v xml:space="preserve"> </v>
      </c>
      <c r="J1669" s="2" t="s">
        <v>10</v>
      </c>
      <c r="K1669" s="1" t="str">
        <f t="shared" si="105"/>
        <v xml:space="preserve"> </v>
      </c>
      <c r="L1669" s="1" t="s">
        <v>10</v>
      </c>
      <c r="M1669" s="1" t="str">
        <f t="shared" si="106"/>
        <v xml:space="preserve"> </v>
      </c>
      <c r="N1669" s="1" t="str">
        <f t="shared" si="107"/>
        <v>INSERT INTO tmis_commodity(name, description, hs_code, level, status_id, created_at, updated_at) VALUES('-Other :','-Other :',' ',3,1,'2012-06-01','2012-06-01')</v>
      </c>
    </row>
    <row r="1670" spans="1:14">
      <c r="A1670" s="1">
        <v>1641</v>
      </c>
      <c r="B1670" s="2" t="s">
        <v>3926</v>
      </c>
      <c r="C1670" s="2" t="s">
        <v>3927</v>
      </c>
      <c r="D1670" s="2" t="s">
        <v>3928</v>
      </c>
      <c r="E1670" s="2" t="s">
        <v>135</v>
      </c>
      <c r="F1670" s="2" t="s">
        <v>73</v>
      </c>
      <c r="G1670" s="2" t="s">
        <v>73</v>
      </c>
      <c r="H1670" s="2" t="s">
        <v>136</v>
      </c>
      <c r="I1670" s="1" t="str">
        <f t="shared" si="104"/>
        <v>28369100</v>
      </c>
      <c r="J1670" s="2" t="s">
        <v>18550</v>
      </c>
      <c r="K1670" s="1" t="str">
        <f t="shared" si="105"/>
        <v>28369100</v>
      </c>
      <c r="L1670" s="1" t="s">
        <v>18550</v>
      </c>
      <c r="M1670" s="1" t="str">
        <f t="shared" si="106"/>
        <v>283691</v>
      </c>
      <c r="N1670" s="1" t="str">
        <f t="shared" si="107"/>
        <v>INSERT INTO tmis_commodity(name, description, hs_code, level, status_id, created_at, updated_at) VALUES('--Lithium carbonates','--Lithium carbonates','283691',2,1,'2012-06-01','2012-06-01')</v>
      </c>
    </row>
    <row r="1671" spans="1:14">
      <c r="A1671" s="1">
        <v>1642</v>
      </c>
      <c r="B1671" s="2" t="s">
        <v>3929</v>
      </c>
      <c r="C1671" s="2" t="s">
        <v>3930</v>
      </c>
      <c r="D1671" s="2" t="s">
        <v>3931</v>
      </c>
      <c r="E1671" s="2" t="s">
        <v>135</v>
      </c>
      <c r="F1671" s="2" t="s">
        <v>73</v>
      </c>
      <c r="G1671" s="2" t="s">
        <v>73</v>
      </c>
      <c r="H1671" s="2" t="s">
        <v>136</v>
      </c>
      <c r="I1671" s="1" t="str">
        <f t="shared" si="104"/>
        <v>28369200</v>
      </c>
      <c r="J1671" s="2" t="s">
        <v>18551</v>
      </c>
      <c r="K1671" s="1" t="str">
        <f t="shared" si="105"/>
        <v>28369200</v>
      </c>
      <c r="L1671" s="1" t="s">
        <v>18551</v>
      </c>
      <c r="M1671" s="1" t="str">
        <f t="shared" si="106"/>
        <v>283692</v>
      </c>
      <c r="N1671" s="1" t="str">
        <f t="shared" si="107"/>
        <v>INSERT INTO tmis_commodity(name, description, hs_code, level, status_id, created_at, updated_at) VALUES('--Strontium carbonate','--Strontium carbonate','283692',2,1,'2012-06-01','2012-06-01')</v>
      </c>
    </row>
    <row r="1672" spans="1:14">
      <c r="A1672" s="1">
        <v>1643</v>
      </c>
      <c r="B1672" s="2" t="s">
        <v>3932</v>
      </c>
      <c r="C1672" s="2" t="s">
        <v>20</v>
      </c>
      <c r="D1672" s="2" t="s">
        <v>21</v>
      </c>
      <c r="E1672" s="2" t="s">
        <v>135</v>
      </c>
      <c r="F1672" s="2" t="s">
        <v>73</v>
      </c>
      <c r="G1672" s="2" t="s">
        <v>73</v>
      </c>
      <c r="H1672" s="2" t="s">
        <v>136</v>
      </c>
      <c r="I1672" s="1" t="str">
        <f t="shared" si="104"/>
        <v>28369900</v>
      </c>
      <c r="J1672" s="2" t="s">
        <v>18552</v>
      </c>
      <c r="K1672" s="1" t="str">
        <f t="shared" si="105"/>
        <v>28369900</v>
      </c>
      <c r="L1672" s="1" t="s">
        <v>18552</v>
      </c>
      <c r="M1672" s="1" t="str">
        <f t="shared" si="106"/>
        <v>283699</v>
      </c>
      <c r="N1672" s="1" t="str">
        <f t="shared" si="107"/>
        <v>INSERT INTO tmis_commodity(name, description, hs_code, level, status_id, created_at, updated_at) VALUES('--Other','--Other','283699',2,1,'2012-06-01','2012-06-01')</v>
      </c>
    </row>
    <row r="1673" spans="1:14">
      <c r="A1673" s="1">
        <v>1644</v>
      </c>
      <c r="B1673" s="2" t="s">
        <v>3933</v>
      </c>
      <c r="C1673" s="2" t="s">
        <v>3934</v>
      </c>
      <c r="D1673" s="2" t="s">
        <v>3935</v>
      </c>
      <c r="E1673" s="2" t="s">
        <v>10</v>
      </c>
      <c r="F1673" s="2" t="s">
        <v>10</v>
      </c>
      <c r="G1673" s="2" t="s">
        <v>10</v>
      </c>
      <c r="I1673" s="1" t="str">
        <f t="shared" si="104"/>
        <v>2837</v>
      </c>
      <c r="J1673" s="2" t="s">
        <v>18553</v>
      </c>
      <c r="K1673" s="1" t="str">
        <f t="shared" si="105"/>
        <v>2837</v>
      </c>
      <c r="L1673" s="1" t="s">
        <v>18553</v>
      </c>
      <c r="M1673" s="1" t="str">
        <f t="shared" si="106"/>
        <v>2837</v>
      </c>
      <c r="N1673" s="1" t="str">
        <f t="shared" si="107"/>
        <v>INSERT INTO tmis_commodity(name, description, hs_code, level, status_id, created_at, updated_at) VALUES('Cyanides, cyanide oxides and complex cyanides.','Cyanides, cyanide oxides and complex cyanides.','2837',1,1,'2012-06-01','2012-06-01')</v>
      </c>
    </row>
    <row r="1674" spans="1:14">
      <c r="A1674" s="1">
        <v>1645</v>
      </c>
      <c r="B1674" s="2" t="s">
        <v>10</v>
      </c>
      <c r="C1674" s="2" t="s">
        <v>3936</v>
      </c>
      <c r="D1674" s="2" t="s">
        <v>3937</v>
      </c>
      <c r="E1674" s="2" t="s">
        <v>10</v>
      </c>
      <c r="F1674" s="2" t="s">
        <v>10</v>
      </c>
      <c r="G1674" s="2" t="s">
        <v>10</v>
      </c>
      <c r="I1674" s="1" t="str">
        <f t="shared" si="104"/>
        <v xml:space="preserve"> </v>
      </c>
      <c r="J1674" s="2" t="s">
        <v>10</v>
      </c>
      <c r="K1674" s="1" t="str">
        <f t="shared" si="105"/>
        <v xml:space="preserve"> </v>
      </c>
      <c r="L1674" s="1" t="s">
        <v>10</v>
      </c>
      <c r="M1674" s="1" t="str">
        <f t="shared" si="106"/>
        <v xml:space="preserve"> </v>
      </c>
      <c r="N1674" s="1" t="str">
        <f t="shared" si="107"/>
        <v>INSERT INTO tmis_commodity(name, description, hs_code, level, status_id, created_at, updated_at) VALUES('-Cyanides and cyanide oxides :','-Cyanides and cyanide oxides :',' ',3,1,'2012-06-01','2012-06-01')</v>
      </c>
    </row>
    <row r="1675" spans="1:14">
      <c r="A1675" s="1">
        <v>1646</v>
      </c>
      <c r="B1675" s="2" t="s">
        <v>3938</v>
      </c>
      <c r="C1675" s="2" t="s">
        <v>3815</v>
      </c>
      <c r="D1675" s="2" t="s">
        <v>3816</v>
      </c>
      <c r="E1675" s="2" t="s">
        <v>135</v>
      </c>
      <c r="F1675" s="2" t="s">
        <v>73</v>
      </c>
      <c r="G1675" s="2" t="s">
        <v>73</v>
      </c>
      <c r="H1675" s="2" t="s">
        <v>136</v>
      </c>
      <c r="I1675" s="1" t="str">
        <f t="shared" si="104"/>
        <v>28371100</v>
      </c>
      <c r="J1675" s="2" t="s">
        <v>18554</v>
      </c>
      <c r="K1675" s="1" t="str">
        <f t="shared" si="105"/>
        <v>28371100</v>
      </c>
      <c r="L1675" s="1" t="s">
        <v>18554</v>
      </c>
      <c r="M1675" s="1" t="str">
        <f t="shared" si="106"/>
        <v>283711</v>
      </c>
      <c r="N1675" s="1" t="str">
        <f t="shared" si="107"/>
        <v>INSERT INTO tmis_commodity(name, description, hs_code, level, status_id, created_at, updated_at) VALUES('--Of sodium','--Of sodium','283711',2,1,'2012-06-01','2012-06-01')</v>
      </c>
    </row>
    <row r="1676" spans="1:14">
      <c r="A1676" s="1">
        <v>1647</v>
      </c>
      <c r="B1676" s="2" t="s">
        <v>3939</v>
      </c>
      <c r="C1676" s="2" t="s">
        <v>20</v>
      </c>
      <c r="D1676" s="2" t="s">
        <v>21</v>
      </c>
      <c r="E1676" s="2" t="s">
        <v>135</v>
      </c>
      <c r="F1676" s="2" t="s">
        <v>73</v>
      </c>
      <c r="G1676" s="2" t="s">
        <v>73</v>
      </c>
      <c r="H1676" s="2" t="s">
        <v>136</v>
      </c>
      <c r="I1676" s="1" t="str">
        <f t="shared" si="104"/>
        <v>28371900</v>
      </c>
      <c r="J1676" s="2" t="s">
        <v>18555</v>
      </c>
      <c r="K1676" s="1" t="str">
        <f t="shared" si="105"/>
        <v>28371900</v>
      </c>
      <c r="L1676" s="1" t="s">
        <v>18555</v>
      </c>
      <c r="M1676" s="1" t="str">
        <f t="shared" si="106"/>
        <v>283719</v>
      </c>
      <c r="N1676" s="1" t="str">
        <f t="shared" si="107"/>
        <v>INSERT INTO tmis_commodity(name, description, hs_code, level, status_id, created_at, updated_at) VALUES('--Other','--Other','283719',2,1,'2012-06-01','2012-06-01')</v>
      </c>
    </row>
    <row r="1677" spans="1:14">
      <c r="A1677" s="1">
        <v>1648</v>
      </c>
      <c r="B1677" s="2" t="s">
        <v>3940</v>
      </c>
      <c r="C1677" s="2" t="s">
        <v>3941</v>
      </c>
      <c r="D1677" s="2" t="s">
        <v>3942</v>
      </c>
      <c r="E1677" s="2" t="s">
        <v>135</v>
      </c>
      <c r="F1677" s="2" t="s">
        <v>73</v>
      </c>
      <c r="G1677" s="2" t="s">
        <v>73</v>
      </c>
      <c r="H1677" s="2" t="s">
        <v>136</v>
      </c>
      <c r="I1677" s="1" t="str">
        <f t="shared" si="104"/>
        <v>28372000</v>
      </c>
      <c r="J1677" s="2" t="s">
        <v>18556</v>
      </c>
      <c r="K1677" s="1" t="str">
        <f t="shared" si="105"/>
        <v>28372000</v>
      </c>
      <c r="L1677" s="1" t="s">
        <v>18556</v>
      </c>
      <c r="M1677" s="1" t="str">
        <f t="shared" si="106"/>
        <v>283720</v>
      </c>
      <c r="N1677" s="1" t="str">
        <f t="shared" si="107"/>
        <v>INSERT INTO tmis_commodity(name, description, hs_code, level, status_id, created_at, updated_at) VALUES('-Complex cyanides','-Complex cyanides','283720',2,1,'2012-06-01','2012-06-01')</v>
      </c>
    </row>
    <row r="1678" spans="1:14">
      <c r="A1678" s="1">
        <v>1649</v>
      </c>
      <c r="B1678" s="2" t="s">
        <v>3943</v>
      </c>
      <c r="C1678" s="2" t="s">
        <v>10</v>
      </c>
      <c r="D1678" s="2" t="s">
        <v>10</v>
      </c>
      <c r="E1678" s="2" t="s">
        <v>10</v>
      </c>
      <c r="F1678" s="2" t="s">
        <v>10</v>
      </c>
      <c r="G1678" s="2" t="s">
        <v>10</v>
      </c>
      <c r="I1678" s="1" t="str">
        <f t="shared" si="104"/>
        <v>[28.38]</v>
      </c>
      <c r="J1678" s="2" t="s">
        <v>3943</v>
      </c>
      <c r="K1678" s="1" t="str">
        <f t="shared" si="105"/>
        <v>2838</v>
      </c>
      <c r="L1678" s="1" t="s">
        <v>23445</v>
      </c>
      <c r="M1678" s="1" t="str">
        <f t="shared" si="106"/>
        <v>2838</v>
      </c>
      <c r="N1678" s="1" t="str">
        <f t="shared" si="107"/>
        <v>INSERT INTO tmis_commodity(name, description, hs_code, level, status_id, created_at, updated_at) VALUES(' ',' ','2838',1,1,'2012-06-01','2012-06-01')</v>
      </c>
    </row>
    <row r="1679" spans="1:14">
      <c r="A1679" s="1">
        <v>1650</v>
      </c>
      <c r="B1679" s="2" t="s">
        <v>3944</v>
      </c>
      <c r="C1679" s="2" t="s">
        <v>3945</v>
      </c>
      <c r="D1679" s="2" t="s">
        <v>3946</v>
      </c>
      <c r="E1679" s="2" t="s">
        <v>10</v>
      </c>
      <c r="F1679" s="2" t="s">
        <v>10</v>
      </c>
      <c r="G1679" s="2" t="s">
        <v>10</v>
      </c>
      <c r="I1679" s="1" t="str">
        <f t="shared" si="104"/>
        <v>2839</v>
      </c>
      <c r="J1679" s="2" t="s">
        <v>18557</v>
      </c>
      <c r="K1679" s="1" t="str">
        <f t="shared" si="105"/>
        <v>2839</v>
      </c>
      <c r="L1679" s="1" t="s">
        <v>18557</v>
      </c>
      <c r="M1679" s="1" t="str">
        <f t="shared" si="106"/>
        <v>2839</v>
      </c>
      <c r="N1679" s="1" t="str">
        <f t="shared" si="107"/>
        <v>INSERT INTO tmis_commodity(name, description, hs_code, level, status_id, created_at, updated_at) VALUES('Silicates; commercial alkali metal silicates.','Silicates; commercial alkali metal silicates.','2839',1,1,'2012-06-01','2012-06-01')</v>
      </c>
    </row>
    <row r="1680" spans="1:14">
      <c r="A1680" s="1">
        <v>1651</v>
      </c>
      <c r="B1680" s="2" t="s">
        <v>10</v>
      </c>
      <c r="C1680" s="2" t="s">
        <v>3947</v>
      </c>
      <c r="D1680" s="2" t="s">
        <v>3948</v>
      </c>
      <c r="E1680" s="2" t="s">
        <v>10</v>
      </c>
      <c r="F1680" s="2" t="s">
        <v>10</v>
      </c>
      <c r="G1680" s="2" t="s">
        <v>10</v>
      </c>
      <c r="I1680" s="1" t="str">
        <f t="shared" si="104"/>
        <v xml:space="preserve"> </v>
      </c>
      <c r="J1680" s="2" t="s">
        <v>10</v>
      </c>
      <c r="K1680" s="1" t="str">
        <f t="shared" si="105"/>
        <v xml:space="preserve"> </v>
      </c>
      <c r="L1680" s="1" t="s">
        <v>10</v>
      </c>
      <c r="M1680" s="1" t="str">
        <f t="shared" si="106"/>
        <v xml:space="preserve"> </v>
      </c>
      <c r="N1680" s="1" t="str">
        <f t="shared" si="107"/>
        <v>INSERT INTO tmis_commodity(name, description, hs_code, level, status_id, created_at, updated_at) VALUES('-Of sodium :','-Of sodium :',' ',3,1,'2012-06-01','2012-06-01')</v>
      </c>
    </row>
    <row r="1681" spans="1:14">
      <c r="A1681" s="1">
        <v>1652</v>
      </c>
      <c r="B1681" s="2" t="s">
        <v>3949</v>
      </c>
      <c r="C1681" s="2" t="s">
        <v>3950</v>
      </c>
      <c r="D1681" s="2" t="s">
        <v>3951</v>
      </c>
      <c r="E1681" s="2" t="s">
        <v>135</v>
      </c>
      <c r="F1681" s="2" t="s">
        <v>1981</v>
      </c>
      <c r="G1681" s="2" t="s">
        <v>1981</v>
      </c>
      <c r="H1681" s="2" t="s">
        <v>136</v>
      </c>
      <c r="I1681" s="1" t="str">
        <f t="shared" si="104"/>
        <v>28391100</v>
      </c>
      <c r="J1681" s="2" t="s">
        <v>18558</v>
      </c>
      <c r="K1681" s="1" t="str">
        <f t="shared" si="105"/>
        <v>28391100</v>
      </c>
      <c r="L1681" s="1" t="s">
        <v>18558</v>
      </c>
      <c r="M1681" s="1" t="str">
        <f t="shared" si="106"/>
        <v>283911</v>
      </c>
      <c r="N1681" s="1" t="str">
        <f t="shared" si="107"/>
        <v>INSERT INTO tmis_commodity(name, description, hs_code, level, status_id, created_at, updated_at) VALUES('--Sodium metasilicates','--Sodium metasilicates','283911',2,1,'2012-06-01','2012-06-01')</v>
      </c>
    </row>
    <row r="1682" spans="1:14">
      <c r="A1682" s="1">
        <v>1653</v>
      </c>
      <c r="B1682" s="2" t="s">
        <v>3952</v>
      </c>
      <c r="C1682" s="2" t="s">
        <v>20</v>
      </c>
      <c r="D1682" s="2" t="s">
        <v>21</v>
      </c>
      <c r="E1682" s="2" t="s">
        <v>135</v>
      </c>
      <c r="F1682" s="2" t="s">
        <v>73</v>
      </c>
      <c r="G1682" s="2" t="s">
        <v>73</v>
      </c>
      <c r="H1682" s="2" t="s">
        <v>136</v>
      </c>
      <c r="I1682" s="1" t="str">
        <f t="shared" si="104"/>
        <v>28391900</v>
      </c>
      <c r="J1682" s="2" t="s">
        <v>18559</v>
      </c>
      <c r="K1682" s="1" t="str">
        <f t="shared" si="105"/>
        <v>28391900</v>
      </c>
      <c r="L1682" s="1" t="s">
        <v>18559</v>
      </c>
      <c r="M1682" s="1" t="str">
        <f t="shared" si="106"/>
        <v>283919</v>
      </c>
      <c r="N1682" s="1" t="str">
        <f t="shared" si="107"/>
        <v>INSERT INTO tmis_commodity(name, description, hs_code, level, status_id, created_at, updated_at) VALUES('--Other','--Other','283919',2,1,'2012-06-01','2012-06-01')</v>
      </c>
    </row>
    <row r="1683" spans="1:14">
      <c r="A1683" s="1">
        <v>1654</v>
      </c>
      <c r="B1683" s="2" t="s">
        <v>3953</v>
      </c>
      <c r="C1683" s="2" t="s">
        <v>128</v>
      </c>
      <c r="D1683" s="2" t="s">
        <v>27</v>
      </c>
      <c r="E1683" s="2" t="s">
        <v>135</v>
      </c>
      <c r="F1683" s="2" t="s">
        <v>73</v>
      </c>
      <c r="G1683" s="2" t="s">
        <v>73</v>
      </c>
      <c r="H1683" s="2" t="s">
        <v>136</v>
      </c>
      <c r="I1683" s="1" t="str">
        <f t="shared" si="104"/>
        <v>28399000</v>
      </c>
      <c r="J1683" s="2" t="s">
        <v>18560</v>
      </c>
      <c r="K1683" s="1" t="str">
        <f t="shared" si="105"/>
        <v>28399000</v>
      </c>
      <c r="L1683" s="1" t="s">
        <v>18560</v>
      </c>
      <c r="M1683" s="1" t="str">
        <f t="shared" si="106"/>
        <v>283990</v>
      </c>
      <c r="N1683" s="1" t="str">
        <f t="shared" si="107"/>
        <v>INSERT INTO tmis_commodity(name, description, hs_code, level, status_id, created_at, updated_at) VALUES('-Other','-Other','283990',2,1,'2012-06-01','2012-06-01')</v>
      </c>
    </row>
    <row r="1684" spans="1:14">
      <c r="A1684" s="1">
        <v>1655</v>
      </c>
      <c r="B1684" s="2" t="s">
        <v>3954</v>
      </c>
      <c r="C1684" s="2" t="s">
        <v>3955</v>
      </c>
      <c r="D1684" s="2" t="s">
        <v>3956</v>
      </c>
      <c r="E1684" s="2" t="s">
        <v>10</v>
      </c>
      <c r="F1684" s="2" t="s">
        <v>10</v>
      </c>
      <c r="G1684" s="2" t="s">
        <v>10</v>
      </c>
      <c r="I1684" s="1" t="str">
        <f t="shared" si="104"/>
        <v>2840</v>
      </c>
      <c r="J1684" s="2" t="s">
        <v>18561</v>
      </c>
      <c r="K1684" s="1" t="str">
        <f t="shared" si="105"/>
        <v>2840</v>
      </c>
      <c r="L1684" s="1" t="s">
        <v>18561</v>
      </c>
      <c r="M1684" s="1" t="str">
        <f t="shared" si="106"/>
        <v>2840</v>
      </c>
      <c r="N1684" s="1" t="str">
        <f t="shared" si="107"/>
        <v>INSERT INTO tmis_commodity(name, description, hs_code, level, status_id, created_at, updated_at) VALUES('Borates; peroxoborates (perborates).','Borates; peroxoborates (perborates).','2840',1,1,'2012-06-01','2012-06-01')</v>
      </c>
    </row>
    <row r="1685" spans="1:14">
      <c r="A1685" s="1">
        <v>1656</v>
      </c>
      <c r="B1685" s="2" t="s">
        <v>10</v>
      </c>
      <c r="C1685" s="2" t="s">
        <v>3957</v>
      </c>
      <c r="D1685" s="2" t="s">
        <v>3958</v>
      </c>
      <c r="E1685" s="2" t="s">
        <v>10</v>
      </c>
      <c r="F1685" s="2" t="s">
        <v>10</v>
      </c>
      <c r="G1685" s="2" t="s">
        <v>10</v>
      </c>
      <c r="I1685" s="1" t="str">
        <f t="shared" si="104"/>
        <v xml:space="preserve"> </v>
      </c>
      <c r="J1685" s="2" t="s">
        <v>10</v>
      </c>
      <c r="K1685" s="1" t="str">
        <f t="shared" si="105"/>
        <v xml:space="preserve"> </v>
      </c>
      <c r="L1685" s="1" t="s">
        <v>10</v>
      </c>
      <c r="M1685" s="1" t="str">
        <f t="shared" si="106"/>
        <v xml:space="preserve"> </v>
      </c>
      <c r="N1685" s="1" t="str">
        <f t="shared" si="107"/>
        <v>INSERT INTO tmis_commodity(name, description, hs_code, level, status_id, created_at, updated_at) VALUES('-Disodium tetraborate (refined borax) :','-Disodium tetraborate (refined borax) :',' ',3,1,'2012-06-01','2012-06-01')</v>
      </c>
    </row>
    <row r="1686" spans="1:14">
      <c r="A1686" s="1">
        <v>1657</v>
      </c>
      <c r="B1686" s="2" t="s">
        <v>3959</v>
      </c>
      <c r="C1686" s="2" t="s">
        <v>3960</v>
      </c>
      <c r="D1686" s="2" t="s">
        <v>3961</v>
      </c>
      <c r="E1686" s="2" t="s">
        <v>135</v>
      </c>
      <c r="F1686" s="2" t="s">
        <v>73</v>
      </c>
      <c r="G1686" s="2" t="s">
        <v>73</v>
      </c>
      <c r="H1686" s="2" t="s">
        <v>136</v>
      </c>
      <c r="I1686" s="1" t="str">
        <f t="shared" si="104"/>
        <v>28401100</v>
      </c>
      <c r="J1686" s="2" t="s">
        <v>18562</v>
      </c>
      <c r="K1686" s="1" t="str">
        <f t="shared" si="105"/>
        <v>28401100</v>
      </c>
      <c r="L1686" s="1" t="s">
        <v>18562</v>
      </c>
      <c r="M1686" s="1" t="str">
        <f t="shared" si="106"/>
        <v>284011</v>
      </c>
      <c r="N1686" s="1" t="str">
        <f t="shared" si="107"/>
        <v>INSERT INTO tmis_commodity(name, description, hs_code, level, status_id, created_at, updated_at) VALUES('--Anhydrous','--Anhydrous','284011',2,1,'2012-06-01','2012-06-01')</v>
      </c>
    </row>
    <row r="1687" spans="1:14">
      <c r="A1687" s="1">
        <v>1658</v>
      </c>
      <c r="B1687" s="2" t="s">
        <v>3962</v>
      </c>
      <c r="C1687" s="2" t="s">
        <v>20</v>
      </c>
      <c r="D1687" s="2" t="s">
        <v>21</v>
      </c>
      <c r="E1687" s="2" t="s">
        <v>135</v>
      </c>
      <c r="F1687" s="2" t="s">
        <v>73</v>
      </c>
      <c r="G1687" s="2" t="s">
        <v>73</v>
      </c>
      <c r="H1687" s="2" t="s">
        <v>136</v>
      </c>
      <c r="I1687" s="1" t="str">
        <f t="shared" si="104"/>
        <v>28401900</v>
      </c>
      <c r="J1687" s="2" t="s">
        <v>18563</v>
      </c>
      <c r="K1687" s="1" t="str">
        <f t="shared" si="105"/>
        <v>28401900</v>
      </c>
      <c r="L1687" s="1" t="s">
        <v>18563</v>
      </c>
      <c r="M1687" s="1" t="str">
        <f t="shared" si="106"/>
        <v>284019</v>
      </c>
      <c r="N1687" s="1" t="str">
        <f t="shared" si="107"/>
        <v>INSERT INTO tmis_commodity(name, description, hs_code, level, status_id, created_at, updated_at) VALUES('--Other','--Other','284019',2,1,'2012-06-01','2012-06-01')</v>
      </c>
    </row>
    <row r="1688" spans="1:14">
      <c r="A1688" s="1">
        <v>1659</v>
      </c>
      <c r="B1688" s="2" t="s">
        <v>3963</v>
      </c>
      <c r="C1688" s="2" t="s">
        <v>3964</v>
      </c>
      <c r="D1688" s="2" t="s">
        <v>3965</v>
      </c>
      <c r="E1688" s="2" t="s">
        <v>135</v>
      </c>
      <c r="F1688" s="2" t="s">
        <v>73</v>
      </c>
      <c r="G1688" s="2" t="s">
        <v>73</v>
      </c>
      <c r="H1688" s="2" t="s">
        <v>136</v>
      </c>
      <c r="I1688" s="1" t="str">
        <f t="shared" si="104"/>
        <v>28402000</v>
      </c>
      <c r="J1688" s="2" t="s">
        <v>18564</v>
      </c>
      <c r="K1688" s="1" t="str">
        <f t="shared" si="105"/>
        <v>28402000</v>
      </c>
      <c r="L1688" s="1" t="s">
        <v>18564</v>
      </c>
      <c r="M1688" s="1" t="str">
        <f t="shared" si="106"/>
        <v>284020</v>
      </c>
      <c r="N1688" s="1" t="str">
        <f t="shared" si="107"/>
        <v>INSERT INTO tmis_commodity(name, description, hs_code, level, status_id, created_at, updated_at) VALUES('-Other borates','-Other borates','284020',2,1,'2012-06-01','2012-06-01')</v>
      </c>
    </row>
    <row r="1689" spans="1:14">
      <c r="A1689" s="1">
        <v>1660</v>
      </c>
      <c r="B1689" s="2" t="s">
        <v>3966</v>
      </c>
      <c r="C1689" s="2" t="s">
        <v>3967</v>
      </c>
      <c r="D1689" s="2" t="s">
        <v>3968</v>
      </c>
      <c r="E1689" s="2" t="s">
        <v>135</v>
      </c>
      <c r="F1689" s="2" t="s">
        <v>73</v>
      </c>
      <c r="G1689" s="2" t="s">
        <v>73</v>
      </c>
      <c r="H1689" s="2" t="s">
        <v>136</v>
      </c>
      <c r="I1689" s="1" t="str">
        <f t="shared" si="104"/>
        <v>28403000</v>
      </c>
      <c r="J1689" s="2" t="s">
        <v>18565</v>
      </c>
      <c r="K1689" s="1" t="str">
        <f t="shared" si="105"/>
        <v>28403000</v>
      </c>
      <c r="L1689" s="1" t="s">
        <v>18565</v>
      </c>
      <c r="M1689" s="1" t="str">
        <f t="shared" si="106"/>
        <v>284030</v>
      </c>
      <c r="N1689" s="1" t="str">
        <f t="shared" si="107"/>
        <v>INSERT INTO tmis_commodity(name, description, hs_code, level, status_id, created_at, updated_at) VALUES('-Peroxoborates (perborates)','-Peroxoborates (perborates)','284030',2,1,'2012-06-01','2012-06-01')</v>
      </c>
    </row>
    <row r="1690" spans="1:14">
      <c r="A1690" s="1">
        <v>1661</v>
      </c>
      <c r="B1690" s="2" t="s">
        <v>3969</v>
      </c>
      <c r="C1690" s="2" t="s">
        <v>3970</v>
      </c>
      <c r="D1690" s="2" t="s">
        <v>3971</v>
      </c>
      <c r="E1690" s="2" t="s">
        <v>10</v>
      </c>
      <c r="F1690" s="2" t="s">
        <v>10</v>
      </c>
      <c r="G1690" s="2" t="s">
        <v>10</v>
      </c>
      <c r="I1690" s="1" t="str">
        <f t="shared" si="104"/>
        <v>2841</v>
      </c>
      <c r="J1690" s="2" t="s">
        <v>18566</v>
      </c>
      <c r="K1690" s="1" t="str">
        <f t="shared" si="105"/>
        <v>2841</v>
      </c>
      <c r="L1690" s="1" t="s">
        <v>18566</v>
      </c>
      <c r="M1690" s="1" t="str">
        <f t="shared" si="106"/>
        <v>2841</v>
      </c>
      <c r="N1690" s="1" t="str">
        <f t="shared" si="107"/>
        <v>INSERT INTO tmis_commodity(name, description, hs_code, level, status_id, created_at, updated_at) VALUES('Salts of oxometallic or peroxometallic acids.','Salts of oxometallic or peroxometallic acids.','2841',1,1,'2012-06-01','2012-06-01')</v>
      </c>
    </row>
    <row r="1691" spans="1:14">
      <c r="A1691" s="1">
        <v>1662</v>
      </c>
      <c r="B1691" s="2" t="s">
        <v>3972</v>
      </c>
      <c r="C1691" s="2" t="s">
        <v>3973</v>
      </c>
      <c r="D1691" s="2" t="s">
        <v>3974</v>
      </c>
      <c r="E1691" s="2" t="s">
        <v>135</v>
      </c>
      <c r="F1691" s="2" t="s">
        <v>73</v>
      </c>
      <c r="G1691" s="2" t="s">
        <v>73</v>
      </c>
      <c r="H1691" s="2" t="s">
        <v>136</v>
      </c>
      <c r="I1691" s="1" t="str">
        <f t="shared" si="104"/>
        <v>28413000</v>
      </c>
      <c r="J1691" s="2" t="s">
        <v>18567</v>
      </c>
      <c r="K1691" s="1" t="str">
        <f t="shared" si="105"/>
        <v>28413000</v>
      </c>
      <c r="L1691" s="1" t="s">
        <v>18567</v>
      </c>
      <c r="M1691" s="1" t="str">
        <f t="shared" si="106"/>
        <v>284130</v>
      </c>
      <c r="N1691" s="1" t="str">
        <f t="shared" si="107"/>
        <v>INSERT INTO tmis_commodity(name, description, hs_code, level, status_id, created_at, updated_at) VALUES('-Sodium dichromate','-Sodium dichromate','284130',2,1,'2012-06-01','2012-06-01')</v>
      </c>
    </row>
    <row r="1692" spans="1:14">
      <c r="A1692" s="1">
        <v>1663</v>
      </c>
      <c r="B1692" s="2" t="s">
        <v>3975</v>
      </c>
      <c r="C1692" s="2" t="s">
        <v>3976</v>
      </c>
      <c r="D1692" s="2" t="s">
        <v>3977</v>
      </c>
      <c r="E1692" s="2" t="s">
        <v>135</v>
      </c>
      <c r="F1692" s="2" t="s">
        <v>73</v>
      </c>
      <c r="G1692" s="2" t="s">
        <v>73</v>
      </c>
      <c r="H1692" s="2" t="s">
        <v>136</v>
      </c>
      <c r="I1692" s="1" t="str">
        <f t="shared" si="104"/>
        <v>28415000</v>
      </c>
      <c r="J1692" s="2" t="s">
        <v>18568</v>
      </c>
      <c r="K1692" s="1" t="str">
        <f t="shared" si="105"/>
        <v>28415000</v>
      </c>
      <c r="L1692" s="1" t="s">
        <v>18568</v>
      </c>
      <c r="M1692" s="1" t="str">
        <f t="shared" si="106"/>
        <v>284150</v>
      </c>
      <c r="N1692" s="1" t="str">
        <f t="shared" si="107"/>
        <v>INSERT INTO tmis_commodity(name, description, hs_code, level, status_id, created_at, updated_at) VALUES('-Other chromates and dichromates; peroxochromates','-Other chromates and dichromates; peroxochromates','284150',2,1,'2012-06-01','2012-06-01')</v>
      </c>
    </row>
    <row r="1693" spans="1:14">
      <c r="A1693" s="1">
        <v>1664</v>
      </c>
      <c r="B1693" s="2" t="s">
        <v>10</v>
      </c>
      <c r="C1693" s="2" t="s">
        <v>3978</v>
      </c>
      <c r="D1693" s="2" t="s">
        <v>3979</v>
      </c>
      <c r="E1693" s="2" t="s">
        <v>10</v>
      </c>
      <c r="F1693" s="2" t="s">
        <v>10</v>
      </c>
      <c r="G1693" s="2" t="s">
        <v>10</v>
      </c>
      <c r="I1693" s="1" t="str">
        <f t="shared" si="104"/>
        <v xml:space="preserve"> </v>
      </c>
      <c r="J1693" s="2" t="s">
        <v>10</v>
      </c>
      <c r="K1693" s="1" t="str">
        <f t="shared" si="105"/>
        <v xml:space="preserve"> </v>
      </c>
      <c r="L1693" s="1" t="s">
        <v>10</v>
      </c>
      <c r="M1693" s="1" t="str">
        <f t="shared" si="106"/>
        <v xml:space="preserve"> </v>
      </c>
      <c r="N1693" s="1" t="str">
        <f t="shared" si="107"/>
        <v>INSERT INTO tmis_commodity(name, description, hs_code, level, status_id, created_at, updated_at) VALUES('-Manganites, manganates and permanganates :','-Manganites, manganates and permanganates :',' ',3,1,'2012-06-01','2012-06-01')</v>
      </c>
    </row>
    <row r="1694" spans="1:14">
      <c r="A1694" s="1">
        <v>1665</v>
      </c>
      <c r="B1694" s="2" t="s">
        <v>3980</v>
      </c>
      <c r="C1694" s="2" t="s">
        <v>3981</v>
      </c>
      <c r="D1694" s="2" t="s">
        <v>3982</v>
      </c>
      <c r="E1694" s="2" t="s">
        <v>135</v>
      </c>
      <c r="F1694" s="2" t="s">
        <v>73</v>
      </c>
      <c r="G1694" s="2" t="s">
        <v>73</v>
      </c>
      <c r="H1694" s="2" t="s">
        <v>136</v>
      </c>
      <c r="I1694" s="1" t="str">
        <f t="shared" si="104"/>
        <v>28416100</v>
      </c>
      <c r="J1694" s="2" t="s">
        <v>18569</v>
      </c>
      <c r="K1694" s="1" t="str">
        <f t="shared" si="105"/>
        <v>28416100</v>
      </c>
      <c r="L1694" s="1" t="s">
        <v>18569</v>
      </c>
      <c r="M1694" s="1" t="str">
        <f t="shared" si="106"/>
        <v>284161</v>
      </c>
      <c r="N1694" s="1" t="str">
        <f t="shared" si="107"/>
        <v>INSERT INTO tmis_commodity(name, description, hs_code, level, status_id, created_at, updated_at) VALUES('--Potassium permanganate','--Potassium permanganate','284161',2,1,'2012-06-01','2012-06-01')</v>
      </c>
    </row>
    <row r="1695" spans="1:14">
      <c r="A1695" s="1">
        <v>1666</v>
      </c>
      <c r="B1695" s="2" t="s">
        <v>3983</v>
      </c>
      <c r="C1695" s="2" t="s">
        <v>20</v>
      </c>
      <c r="D1695" s="2" t="s">
        <v>21</v>
      </c>
      <c r="E1695" s="2" t="s">
        <v>135</v>
      </c>
      <c r="F1695" s="2" t="s">
        <v>73</v>
      </c>
      <c r="G1695" s="2" t="s">
        <v>73</v>
      </c>
      <c r="H1695" s="2" t="s">
        <v>136</v>
      </c>
      <c r="I1695" s="1" t="str">
        <f t="shared" si="104"/>
        <v>28416900</v>
      </c>
      <c r="J1695" s="2" t="s">
        <v>18570</v>
      </c>
      <c r="K1695" s="1" t="str">
        <f t="shared" si="105"/>
        <v>28416900</v>
      </c>
      <c r="L1695" s="1" t="s">
        <v>18570</v>
      </c>
      <c r="M1695" s="1" t="str">
        <f t="shared" si="106"/>
        <v>284169</v>
      </c>
      <c r="N1695" s="1" t="str">
        <f t="shared" si="107"/>
        <v>INSERT INTO tmis_commodity(name, description, hs_code, level, status_id, created_at, updated_at) VALUES('--Other','--Other','284169',2,1,'2012-06-01','2012-06-01')</v>
      </c>
    </row>
    <row r="1696" spans="1:14">
      <c r="A1696" s="1">
        <v>1667</v>
      </c>
      <c r="B1696" s="2" t="s">
        <v>3984</v>
      </c>
      <c r="C1696" s="2" t="s">
        <v>3985</v>
      </c>
      <c r="D1696" s="2" t="s">
        <v>3986</v>
      </c>
      <c r="E1696" s="2" t="s">
        <v>135</v>
      </c>
      <c r="F1696" s="2" t="s">
        <v>73</v>
      </c>
      <c r="G1696" s="2" t="s">
        <v>73</v>
      </c>
      <c r="H1696" s="2" t="s">
        <v>136</v>
      </c>
      <c r="I1696" s="1" t="str">
        <f t="shared" si="104"/>
        <v>28417000</v>
      </c>
      <c r="J1696" s="2" t="s">
        <v>18571</v>
      </c>
      <c r="K1696" s="1" t="str">
        <f t="shared" si="105"/>
        <v>28417000</v>
      </c>
      <c r="L1696" s="1" t="s">
        <v>18571</v>
      </c>
      <c r="M1696" s="1" t="str">
        <f t="shared" si="106"/>
        <v>284170</v>
      </c>
      <c r="N1696" s="1" t="str">
        <f t="shared" si="107"/>
        <v>INSERT INTO tmis_commodity(name, description, hs_code, level, status_id, created_at, updated_at) VALUES('-Molybdates','-Molybdates','284170',2,1,'2012-06-01','2012-06-01')</v>
      </c>
    </row>
    <row r="1697" spans="1:14">
      <c r="A1697" s="1">
        <v>1668</v>
      </c>
      <c r="B1697" s="2" t="s">
        <v>3987</v>
      </c>
      <c r="C1697" s="2" t="s">
        <v>3988</v>
      </c>
      <c r="D1697" s="2" t="s">
        <v>3989</v>
      </c>
      <c r="E1697" s="2" t="s">
        <v>135</v>
      </c>
      <c r="F1697" s="2" t="s">
        <v>73</v>
      </c>
      <c r="G1697" s="2" t="s">
        <v>73</v>
      </c>
      <c r="H1697" s="2" t="s">
        <v>136</v>
      </c>
      <c r="I1697" s="1" t="str">
        <f t="shared" si="104"/>
        <v>28418000</v>
      </c>
      <c r="J1697" s="2" t="s">
        <v>18572</v>
      </c>
      <c r="K1697" s="1" t="str">
        <f t="shared" si="105"/>
        <v>28418000</v>
      </c>
      <c r="L1697" s="1" t="s">
        <v>18572</v>
      </c>
      <c r="M1697" s="1" t="str">
        <f t="shared" si="106"/>
        <v>284180</v>
      </c>
      <c r="N1697" s="1" t="str">
        <f t="shared" si="107"/>
        <v>INSERT INTO tmis_commodity(name, description, hs_code, level, status_id, created_at, updated_at) VALUES('-Tungstates (wolframates)','-Tungstates (wolframates)','284180',2,1,'2012-06-01','2012-06-01')</v>
      </c>
    </row>
    <row r="1698" spans="1:14">
      <c r="A1698" s="1">
        <v>1669</v>
      </c>
      <c r="B1698" s="2" t="s">
        <v>3990</v>
      </c>
      <c r="C1698" s="2" t="s">
        <v>128</v>
      </c>
      <c r="D1698" s="2" t="s">
        <v>27</v>
      </c>
      <c r="E1698" s="2" t="s">
        <v>135</v>
      </c>
      <c r="F1698" s="2" t="s">
        <v>73</v>
      </c>
      <c r="G1698" s="2" t="s">
        <v>73</v>
      </c>
      <c r="H1698" s="2" t="s">
        <v>136</v>
      </c>
      <c r="I1698" s="1" t="str">
        <f t="shared" si="104"/>
        <v>28419000</v>
      </c>
      <c r="J1698" s="2" t="s">
        <v>18573</v>
      </c>
      <c r="K1698" s="1" t="str">
        <f t="shared" si="105"/>
        <v>28419000</v>
      </c>
      <c r="L1698" s="1" t="s">
        <v>18573</v>
      </c>
      <c r="M1698" s="1" t="str">
        <f t="shared" si="106"/>
        <v>284190</v>
      </c>
      <c r="N1698" s="1" t="str">
        <f t="shared" si="107"/>
        <v>INSERT INTO tmis_commodity(name, description, hs_code, level, status_id, created_at, updated_at) VALUES('-Other','-Other','284190',2,1,'2012-06-01','2012-06-01')</v>
      </c>
    </row>
    <row r="1699" spans="1:14">
      <c r="A1699" s="1">
        <v>1670</v>
      </c>
      <c r="B1699" s="2" t="s">
        <v>3991</v>
      </c>
      <c r="C1699" s="2" t="s">
        <v>3992</v>
      </c>
      <c r="D1699" s="2" t="s">
        <v>3993</v>
      </c>
      <c r="E1699" s="2" t="s">
        <v>10</v>
      </c>
      <c r="F1699" s="2" t="s">
        <v>10</v>
      </c>
      <c r="G1699" s="2" t="s">
        <v>10</v>
      </c>
      <c r="I1699" s="1" t="str">
        <f t="shared" si="104"/>
        <v>2842</v>
      </c>
      <c r="J1699" s="2" t="s">
        <v>18574</v>
      </c>
      <c r="K1699" s="1" t="str">
        <f t="shared" si="105"/>
        <v>2842</v>
      </c>
      <c r="L1699" s="1" t="s">
        <v>18574</v>
      </c>
      <c r="M1699" s="1" t="str">
        <f t="shared" si="106"/>
        <v>2842</v>
      </c>
      <c r="N1699" s="1" t="str">
        <f t="shared" si="107"/>
        <v>INSERT INTO tmis_commodity(name, description, hs_code, level, status_id, created_at, updated_at) VALUES('Other salts of inorganic acids or peroxoacids (including aluminosilicates whether or not chemically defined), other than azides.','Other salts of inorganic acids or peroxoacids (including aluminosilicates whether or not chemically defined), other than azides.','2842',1,1,'2012-06-01','2012-06-01')</v>
      </c>
    </row>
    <row r="1700" spans="1:14">
      <c r="A1700" s="1">
        <v>1671</v>
      </c>
      <c r="B1700" s="2" t="s">
        <v>3994</v>
      </c>
      <c r="C1700" s="2" t="s">
        <v>3995</v>
      </c>
      <c r="D1700" s="2" t="s">
        <v>3996</v>
      </c>
      <c r="E1700" s="2" t="s">
        <v>135</v>
      </c>
      <c r="F1700" s="2" t="s">
        <v>73</v>
      </c>
      <c r="G1700" s="2" t="s">
        <v>73</v>
      </c>
      <c r="H1700" s="2" t="s">
        <v>136</v>
      </c>
      <c r="I1700" s="1" t="str">
        <f t="shared" si="104"/>
        <v>28421000</v>
      </c>
      <c r="J1700" s="2" t="s">
        <v>18575</v>
      </c>
      <c r="K1700" s="1" t="str">
        <f t="shared" si="105"/>
        <v>28421000</v>
      </c>
      <c r="L1700" s="1" t="s">
        <v>18575</v>
      </c>
      <c r="M1700" s="1" t="str">
        <f t="shared" si="106"/>
        <v>284210</v>
      </c>
      <c r="N1700" s="1" t="str">
        <f t="shared" si="107"/>
        <v>INSERT INTO tmis_commodity(name, description, hs_code, level, status_id, created_at, updated_at) VALUES('-Double or complex silicates, including aluminosilicates whether or not chemically defined','-Double or complex silicates, including aluminosilicates whether or not chemically defined','284210',2,1,'2012-06-01','2012-06-01')</v>
      </c>
    </row>
    <row r="1701" spans="1:14">
      <c r="A1701" s="1">
        <v>1672</v>
      </c>
      <c r="B1701" s="2" t="s">
        <v>3997</v>
      </c>
      <c r="C1701" s="2" t="s">
        <v>128</v>
      </c>
      <c r="D1701" s="2" t="s">
        <v>27</v>
      </c>
      <c r="E1701" s="2" t="s">
        <v>135</v>
      </c>
      <c r="F1701" s="2" t="s">
        <v>73</v>
      </c>
      <c r="G1701" s="2" t="s">
        <v>73</v>
      </c>
      <c r="H1701" s="2" t="s">
        <v>136</v>
      </c>
      <c r="I1701" s="1" t="str">
        <f t="shared" si="104"/>
        <v>28429000</v>
      </c>
      <c r="J1701" s="2" t="s">
        <v>18576</v>
      </c>
      <c r="K1701" s="1" t="str">
        <f t="shared" si="105"/>
        <v>28429000</v>
      </c>
      <c r="L1701" s="1" t="s">
        <v>18576</v>
      </c>
      <c r="M1701" s="1" t="str">
        <f t="shared" si="106"/>
        <v>284290</v>
      </c>
      <c r="N1701" s="1" t="str">
        <f t="shared" si="107"/>
        <v>INSERT INTO tmis_commodity(name, description, hs_code, level, status_id, created_at, updated_at) VALUES('-Other','-Other','284290',2,1,'2012-06-01','2012-06-01')</v>
      </c>
    </row>
    <row r="1702" spans="1:14">
      <c r="A1702" s="1">
        <v>1673</v>
      </c>
      <c r="B1702" s="2" t="s">
        <v>10</v>
      </c>
      <c r="C1702" s="2" t="s">
        <v>3998</v>
      </c>
      <c r="D1702" s="2" t="s">
        <v>3999</v>
      </c>
      <c r="E1702" s="2" t="s">
        <v>10</v>
      </c>
      <c r="F1702" s="2" t="s">
        <v>10</v>
      </c>
      <c r="G1702" s="2" t="s">
        <v>10</v>
      </c>
      <c r="I1702" s="1" t="str">
        <f t="shared" si="104"/>
        <v xml:space="preserve"> </v>
      </c>
      <c r="J1702" s="2" t="s">
        <v>10</v>
      </c>
      <c r="K1702" s="1" t="str">
        <f t="shared" si="105"/>
        <v xml:space="preserve"> </v>
      </c>
      <c r="L1702" s="1" t="s">
        <v>10</v>
      </c>
      <c r="M1702" s="1" t="str">
        <f t="shared" si="106"/>
        <v xml:space="preserve"> </v>
      </c>
      <c r="N1702" s="1" t="str">
        <f t="shared" si="107"/>
        <v>INSERT INTO tmis_commodity(name, description, hs_code, level, status_id, created_at, updated_at) VALUES('VI.- MISCELLANEOUS','VI.- MISCELLANEOUS',' ',3,1,'2012-06-01','2012-06-01')</v>
      </c>
    </row>
    <row r="1703" spans="1:14">
      <c r="A1703" s="1">
        <v>1674</v>
      </c>
      <c r="B1703" s="2" t="s">
        <v>4000</v>
      </c>
      <c r="C1703" s="2" t="s">
        <v>4001</v>
      </c>
      <c r="D1703" s="2" t="s">
        <v>4002</v>
      </c>
      <c r="E1703" s="2" t="s">
        <v>10</v>
      </c>
      <c r="F1703" s="2" t="s">
        <v>10</v>
      </c>
      <c r="G1703" s="2" t="s">
        <v>10</v>
      </c>
      <c r="I1703" s="1" t="str">
        <f t="shared" si="104"/>
        <v>2843</v>
      </c>
      <c r="J1703" s="2" t="s">
        <v>18577</v>
      </c>
      <c r="K1703" s="1" t="str">
        <f t="shared" si="105"/>
        <v>2843</v>
      </c>
      <c r="L1703" s="1" t="s">
        <v>18577</v>
      </c>
      <c r="M1703" s="1" t="str">
        <f t="shared" si="106"/>
        <v>2843</v>
      </c>
      <c r="N1703" s="1" t="str">
        <f t="shared" si="107"/>
        <v>INSERT INTO tmis_commodity(name, description, hs_code, level, status_id, created_at, updated_at) VALUES('Colloidal precious metals; inorganic or organic compounds of precious metals, whether or not chemically defined; amalgams of precious metals.','Colloidal precious metals; inorganic or organic compounds of precious metals, whether or not chemically defined; amalgams of precious metals.','2843',1,1,'2012-06-01','2012-06-01')</v>
      </c>
    </row>
    <row r="1704" spans="1:14">
      <c r="A1704" s="1">
        <v>1675</v>
      </c>
      <c r="B1704" s="2" t="s">
        <v>4003</v>
      </c>
      <c r="C1704" s="2" t="s">
        <v>4004</v>
      </c>
      <c r="D1704" s="2" t="s">
        <v>4005</v>
      </c>
      <c r="E1704" s="2" t="s">
        <v>135</v>
      </c>
      <c r="F1704" s="2" t="s">
        <v>73</v>
      </c>
      <c r="G1704" s="2" t="s">
        <v>73</v>
      </c>
      <c r="H1704" s="2" t="s">
        <v>136</v>
      </c>
      <c r="I1704" s="1" t="str">
        <f t="shared" si="104"/>
        <v>28431000</v>
      </c>
      <c r="J1704" s="2" t="s">
        <v>18578</v>
      </c>
      <c r="K1704" s="1" t="str">
        <f t="shared" si="105"/>
        <v>28431000</v>
      </c>
      <c r="L1704" s="1" t="s">
        <v>18578</v>
      </c>
      <c r="M1704" s="1" t="str">
        <f t="shared" si="106"/>
        <v>284310</v>
      </c>
      <c r="N1704" s="1" t="str">
        <f t="shared" si="107"/>
        <v>INSERT INTO tmis_commodity(name, description, hs_code, level, status_id, created_at, updated_at) VALUES('-Colloidal precious metals','-Colloidal precious metals','284310',2,1,'2012-06-01','2012-06-01')</v>
      </c>
    </row>
    <row r="1705" spans="1:14">
      <c r="A1705" s="1">
        <v>1676</v>
      </c>
      <c r="B1705" s="2" t="s">
        <v>10</v>
      </c>
      <c r="C1705" s="2" t="s">
        <v>4006</v>
      </c>
      <c r="D1705" s="2" t="s">
        <v>4007</v>
      </c>
      <c r="E1705" s="2" t="s">
        <v>10</v>
      </c>
      <c r="F1705" s="2" t="s">
        <v>10</v>
      </c>
      <c r="G1705" s="2" t="s">
        <v>10</v>
      </c>
      <c r="I1705" s="1" t="str">
        <f t="shared" si="104"/>
        <v xml:space="preserve"> </v>
      </c>
      <c r="J1705" s="2" t="s">
        <v>10</v>
      </c>
      <c r="K1705" s="1" t="str">
        <f t="shared" si="105"/>
        <v xml:space="preserve"> </v>
      </c>
      <c r="L1705" s="1" t="s">
        <v>10</v>
      </c>
      <c r="M1705" s="1" t="str">
        <f t="shared" si="106"/>
        <v xml:space="preserve"> </v>
      </c>
      <c r="N1705" s="1" t="str">
        <f t="shared" si="107"/>
        <v>INSERT INTO tmis_commodity(name, description, hs_code, level, status_id, created_at, updated_at) VALUES('-Silver compounds :','-Silver compounds :',' ',3,1,'2012-06-01','2012-06-01')</v>
      </c>
    </row>
    <row r="1706" spans="1:14">
      <c r="A1706" s="1">
        <v>1677</v>
      </c>
      <c r="B1706" s="2" t="s">
        <v>4008</v>
      </c>
      <c r="C1706" s="2" t="s">
        <v>4009</v>
      </c>
      <c r="D1706" s="2" t="s">
        <v>4010</v>
      </c>
      <c r="E1706" s="2" t="s">
        <v>135</v>
      </c>
      <c r="F1706" s="2" t="s">
        <v>73</v>
      </c>
      <c r="G1706" s="2" t="s">
        <v>73</v>
      </c>
      <c r="H1706" s="2" t="s">
        <v>136</v>
      </c>
      <c r="I1706" s="1" t="str">
        <f t="shared" si="104"/>
        <v>28432100</v>
      </c>
      <c r="J1706" s="2" t="s">
        <v>18579</v>
      </c>
      <c r="K1706" s="1" t="str">
        <f t="shared" si="105"/>
        <v>28432100</v>
      </c>
      <c r="L1706" s="1" t="s">
        <v>18579</v>
      </c>
      <c r="M1706" s="1" t="str">
        <f t="shared" si="106"/>
        <v>284321</v>
      </c>
      <c r="N1706" s="1" t="str">
        <f t="shared" si="107"/>
        <v>INSERT INTO tmis_commodity(name, description, hs_code, level, status_id, created_at, updated_at) VALUES('--Silver nitrate','--Silver nitrate','284321',2,1,'2012-06-01','2012-06-01')</v>
      </c>
    </row>
    <row r="1707" spans="1:14">
      <c r="A1707" s="1">
        <v>1678</v>
      </c>
      <c r="B1707" s="2" t="s">
        <v>4011</v>
      </c>
      <c r="C1707" s="2" t="s">
        <v>20</v>
      </c>
      <c r="D1707" s="2" t="s">
        <v>21</v>
      </c>
      <c r="E1707" s="2" t="s">
        <v>135</v>
      </c>
      <c r="F1707" s="2" t="s">
        <v>73</v>
      </c>
      <c r="G1707" s="2" t="s">
        <v>73</v>
      </c>
      <c r="H1707" s="2" t="s">
        <v>136</v>
      </c>
      <c r="I1707" s="1" t="str">
        <f t="shared" si="104"/>
        <v>28432900</v>
      </c>
      <c r="J1707" s="2" t="s">
        <v>18580</v>
      </c>
      <c r="K1707" s="1" t="str">
        <f t="shared" si="105"/>
        <v>28432900</v>
      </c>
      <c r="L1707" s="1" t="s">
        <v>18580</v>
      </c>
      <c r="M1707" s="1" t="str">
        <f t="shared" si="106"/>
        <v>284329</v>
      </c>
      <c r="N1707" s="1" t="str">
        <f t="shared" si="107"/>
        <v>INSERT INTO tmis_commodity(name, description, hs_code, level, status_id, created_at, updated_at) VALUES('--Other','--Other','284329',2,1,'2012-06-01','2012-06-01')</v>
      </c>
    </row>
    <row r="1708" spans="1:14">
      <c r="A1708" s="1">
        <v>1679</v>
      </c>
      <c r="B1708" s="2" t="s">
        <v>4012</v>
      </c>
      <c r="C1708" s="2" t="s">
        <v>4013</v>
      </c>
      <c r="D1708" s="2" t="s">
        <v>4014</v>
      </c>
      <c r="E1708" s="2" t="s">
        <v>135</v>
      </c>
      <c r="F1708" s="2" t="s">
        <v>73</v>
      </c>
      <c r="G1708" s="2" t="s">
        <v>73</v>
      </c>
      <c r="H1708" s="2" t="s">
        <v>136</v>
      </c>
      <c r="I1708" s="1" t="str">
        <f t="shared" si="104"/>
        <v>28433000</v>
      </c>
      <c r="J1708" s="2" t="s">
        <v>18581</v>
      </c>
      <c r="K1708" s="1" t="str">
        <f t="shared" si="105"/>
        <v>28433000</v>
      </c>
      <c r="L1708" s="1" t="s">
        <v>18581</v>
      </c>
      <c r="M1708" s="1" t="str">
        <f t="shared" si="106"/>
        <v>284330</v>
      </c>
      <c r="N1708" s="1" t="str">
        <f t="shared" si="107"/>
        <v>INSERT INTO tmis_commodity(name, description, hs_code, level, status_id, created_at, updated_at) VALUES('-Gold compounds','-Gold compounds','284330',2,1,'2012-06-01','2012-06-01')</v>
      </c>
    </row>
    <row r="1709" spans="1:14">
      <c r="A1709" s="1">
        <v>1680</v>
      </c>
      <c r="B1709" s="2" t="s">
        <v>4015</v>
      </c>
      <c r="C1709" s="2" t="s">
        <v>4016</v>
      </c>
      <c r="D1709" s="2" t="s">
        <v>4017</v>
      </c>
      <c r="E1709" s="2" t="s">
        <v>135</v>
      </c>
      <c r="F1709" s="2" t="s">
        <v>73</v>
      </c>
      <c r="G1709" s="2" t="s">
        <v>73</v>
      </c>
      <c r="H1709" s="2" t="s">
        <v>136</v>
      </c>
      <c r="I1709" s="1" t="str">
        <f t="shared" si="104"/>
        <v>28439000</v>
      </c>
      <c r="J1709" s="2" t="s">
        <v>18582</v>
      </c>
      <c r="K1709" s="1" t="str">
        <f t="shared" si="105"/>
        <v>28439000</v>
      </c>
      <c r="L1709" s="1" t="s">
        <v>18582</v>
      </c>
      <c r="M1709" s="1" t="str">
        <f t="shared" si="106"/>
        <v>284390</v>
      </c>
      <c r="N1709" s="1" t="str">
        <f t="shared" si="107"/>
        <v>INSERT INTO tmis_commodity(name, description, hs_code, level, status_id, created_at, updated_at) VALUES('-Other compounds; amalgams','-Other compounds; amalgams','284390',2,1,'2012-06-01','2012-06-01')</v>
      </c>
    </row>
    <row r="1710" spans="1:14">
      <c r="A1710" s="1">
        <v>1681</v>
      </c>
      <c r="B1710" s="2" t="s">
        <v>4018</v>
      </c>
      <c r="C1710" s="2" t="s">
        <v>4019</v>
      </c>
      <c r="D1710" s="2" t="s">
        <v>4020</v>
      </c>
      <c r="E1710" s="2" t="s">
        <v>10</v>
      </c>
      <c r="F1710" s="2" t="s">
        <v>10</v>
      </c>
      <c r="G1710" s="2" t="s">
        <v>10</v>
      </c>
      <c r="I1710" s="1" t="str">
        <f t="shared" si="104"/>
        <v>2844</v>
      </c>
      <c r="J1710" s="2" t="s">
        <v>18583</v>
      </c>
      <c r="K1710" s="1" t="str">
        <f t="shared" si="105"/>
        <v>2844</v>
      </c>
      <c r="L1710" s="1" t="s">
        <v>18583</v>
      </c>
      <c r="M1710" s="1" t="str">
        <f t="shared" si="106"/>
        <v>2844</v>
      </c>
      <c r="N1710" s="1" t="str">
        <f t="shared" si="107"/>
        <v>INSERT INTO tmis_commodity(name, description, hs_code, level, status_id, created_at, updated_at) VALUES('Radioactive chemical elements and radioactive isotopes (including the fissile or fertile chemical elements and isotopes) and their compounds; mixtures and residues containing these products.','Radioactive chemical elements and radioactive isotopes (including the fissile or fertile chemical elements and isotopes) and their compounds; mixtures and residues containing these products.','2844',1,1,'2012-06-01','2012-06-01')</v>
      </c>
    </row>
    <row r="1711" spans="1:14">
      <c r="A1711" s="1">
        <v>1682</v>
      </c>
      <c r="B1711" s="2" t="s">
        <v>4021</v>
      </c>
      <c r="C1711" s="2" t="s">
        <v>4022</v>
      </c>
      <c r="D1711" s="2" t="s">
        <v>4023</v>
      </c>
      <c r="E1711" s="2" t="s">
        <v>135</v>
      </c>
      <c r="F1711" s="2" t="s">
        <v>73</v>
      </c>
      <c r="G1711" s="2" t="s">
        <v>73</v>
      </c>
      <c r="H1711" s="2" t="s">
        <v>136</v>
      </c>
      <c r="I1711" s="1" t="str">
        <f t="shared" si="104"/>
        <v>28441000</v>
      </c>
      <c r="J1711" s="2" t="s">
        <v>18584</v>
      </c>
      <c r="K1711" s="1" t="str">
        <f t="shared" si="105"/>
        <v>28441000</v>
      </c>
      <c r="L1711" s="1" t="s">
        <v>18584</v>
      </c>
      <c r="M1711" s="1" t="str">
        <f t="shared" si="106"/>
        <v>284410</v>
      </c>
      <c r="N1711" s="1" t="str">
        <f t="shared" si="107"/>
        <v>INSERT INTO tmis_commodity(name, description, hs_code, level, status_id, created_at, updated_at) VALUES('-Natural uranium and its compounds; alloys, dispersions (including cermets), ceramic products and mixtures containing natural uranium or natural uranium compounds','-Natural uranium and its compounds; alloys, dispersions (including cermets), ceramic products and mixtures containing natural uranium or natural uranium compounds','284410',2,1,'2012-06-01','2012-06-01')</v>
      </c>
    </row>
    <row r="1712" spans="1:14">
      <c r="A1712" s="1">
        <v>1683</v>
      </c>
      <c r="B1712" s="2" t="s">
        <v>4024</v>
      </c>
      <c r="C1712" s="2" t="s">
        <v>4025</v>
      </c>
      <c r="D1712" s="2" t="s">
        <v>4026</v>
      </c>
      <c r="E1712" s="2" t="s">
        <v>135</v>
      </c>
      <c r="F1712" s="2" t="s">
        <v>73</v>
      </c>
      <c r="G1712" s="2" t="s">
        <v>73</v>
      </c>
      <c r="H1712" s="2" t="s">
        <v>136</v>
      </c>
      <c r="I1712" s="1" t="str">
        <f t="shared" si="104"/>
        <v>28442000</v>
      </c>
      <c r="J1712" s="2" t="s">
        <v>18585</v>
      </c>
      <c r="K1712" s="1" t="str">
        <f t="shared" si="105"/>
        <v>28442000</v>
      </c>
      <c r="L1712" s="1" t="s">
        <v>18585</v>
      </c>
      <c r="M1712" s="1" t="str">
        <f t="shared" si="106"/>
        <v>284420</v>
      </c>
      <c r="N1712" s="1" t="str">
        <f t="shared" si="107"/>
        <v>INSERT INTO tmis_commodity(name, description, hs_code, level, status_id, created_at, updated_at) VALUES('-Uranium enriched in U 235 and its compounds; plutonium and its compounds; alloys, dispersions (including cermets), ceramic products and mixtures containing uranium enriched in U 235, plutonium or com','-Uranium enriched in U 235 and its compounds; plutonium and its compounds; alloys, dispersions (including cermets), ceramic products and mixtures containing uranium enriched in U 235, plutonium or compounds of these products','284420',2,1,'2012-06-01','2012-06-01')</v>
      </c>
    </row>
    <row r="1713" spans="1:14">
      <c r="A1713" s="1">
        <v>1684</v>
      </c>
      <c r="B1713" s="2" t="s">
        <v>4027</v>
      </c>
      <c r="C1713" s="2" t="s">
        <v>4028</v>
      </c>
      <c r="D1713" s="2" t="s">
        <v>4029</v>
      </c>
      <c r="E1713" s="2" t="s">
        <v>135</v>
      </c>
      <c r="F1713" s="2" t="s">
        <v>73</v>
      </c>
      <c r="G1713" s="2" t="s">
        <v>73</v>
      </c>
      <c r="H1713" s="2" t="s">
        <v>136</v>
      </c>
      <c r="I1713" s="1" t="str">
        <f t="shared" si="104"/>
        <v>28443000</v>
      </c>
      <c r="J1713" s="2" t="s">
        <v>18586</v>
      </c>
      <c r="K1713" s="1" t="str">
        <f t="shared" si="105"/>
        <v>28443000</v>
      </c>
      <c r="L1713" s="1" t="s">
        <v>18586</v>
      </c>
      <c r="M1713" s="1" t="str">
        <f t="shared" si="106"/>
        <v>284430</v>
      </c>
      <c r="N1713" s="1" t="str">
        <f t="shared" si="107"/>
        <v>INSERT INTO tmis_commodity(name, description, hs_code, level, status_id, created_at, updated_at) VALUES('-Uranium depleted in U 235 and its compounds; thorium and its compounds; alloys, dispersions (including cermets), ceramic products and mixtures containing uranium depleted in U 235, thorium or compoun','-Uranium depleted in U 235 and its compounds; thorium and its compounds; alloys, dispersions (including cermets), ceramic products and mixtures containing uranium depleted in U 235, thorium or compounds of these products','284430',2,1,'2012-06-01','2012-06-01')</v>
      </c>
    </row>
    <row r="1714" spans="1:14">
      <c r="A1714" s="1">
        <v>1685</v>
      </c>
      <c r="B1714" s="2" t="s">
        <v>4030</v>
      </c>
      <c r="C1714" s="2" t="s">
        <v>4031</v>
      </c>
      <c r="D1714" s="2" t="s">
        <v>4032</v>
      </c>
      <c r="E1714" s="2" t="s">
        <v>135</v>
      </c>
      <c r="F1714" s="2" t="s">
        <v>73</v>
      </c>
      <c r="G1714" s="2" t="s">
        <v>73</v>
      </c>
      <c r="H1714" s="2" t="s">
        <v>136</v>
      </c>
      <c r="I1714" s="1" t="str">
        <f t="shared" si="104"/>
        <v>28444000</v>
      </c>
      <c r="J1714" s="2" t="s">
        <v>18587</v>
      </c>
      <c r="K1714" s="1" t="str">
        <f t="shared" si="105"/>
        <v>28444000</v>
      </c>
      <c r="L1714" s="1" t="s">
        <v>18587</v>
      </c>
      <c r="M1714" s="1" t="str">
        <f t="shared" si="106"/>
        <v>284440</v>
      </c>
      <c r="N1714" s="1" t="str">
        <f t="shared" si="107"/>
        <v>INSERT INTO tmis_commodity(name, description, hs_code, level, status_id, created_at, updated_at) VALUES('-Radioactive elements and isotopes and compounds other than those of subheading 2844.10, 2844.20 or 2844.30; alloys, dispersions (including cermets), ceramic products and mixtures containing these ele','-Radioactive elements and isotopes and compounds other than those of subheading 2844.10, 2844.20 or 2844.30; alloys, dispersions (including cermets), ceramic products and mixtures containing these elements, isotopes or compounds; radioactive residues','284440',2,1,'2012-06-01','2012-06-01')</v>
      </c>
    </row>
    <row r="1715" spans="1:14">
      <c r="A1715" s="1">
        <v>1686</v>
      </c>
      <c r="B1715" s="2" t="s">
        <v>4033</v>
      </c>
      <c r="C1715" s="2" t="s">
        <v>4034</v>
      </c>
      <c r="D1715" s="2" t="s">
        <v>4035</v>
      </c>
      <c r="E1715" s="2" t="s">
        <v>135</v>
      </c>
      <c r="F1715" s="2" t="s">
        <v>73</v>
      </c>
      <c r="G1715" s="2" t="s">
        <v>73</v>
      </c>
      <c r="H1715" s="2" t="s">
        <v>136</v>
      </c>
      <c r="I1715" s="1" t="str">
        <f t="shared" si="104"/>
        <v>28445000</v>
      </c>
      <c r="J1715" s="2" t="s">
        <v>18588</v>
      </c>
      <c r="K1715" s="1" t="str">
        <f t="shared" si="105"/>
        <v>28445000</v>
      </c>
      <c r="L1715" s="1" t="s">
        <v>18588</v>
      </c>
      <c r="M1715" s="1" t="str">
        <f t="shared" si="106"/>
        <v>284450</v>
      </c>
      <c r="N1715" s="1" t="str">
        <f t="shared" si="107"/>
        <v>INSERT INTO tmis_commodity(name, description, hs_code, level, status_id, created_at, updated_at) VALUES('-Spent (irradiated) fuel elements (cartridges) of nuclear reactors','-Spent (irradiated) fuel elements (cartridges) of nuclear reactors','284450',2,1,'2012-06-01','2012-06-01')</v>
      </c>
    </row>
    <row r="1716" spans="1:14">
      <c r="A1716" s="1">
        <v>1687</v>
      </c>
      <c r="B1716" s="2" t="s">
        <v>4036</v>
      </c>
      <c r="C1716" s="2" t="s">
        <v>4037</v>
      </c>
      <c r="D1716" s="2" t="s">
        <v>4038</v>
      </c>
      <c r="E1716" s="2" t="s">
        <v>10</v>
      </c>
      <c r="F1716" s="2" t="s">
        <v>10</v>
      </c>
      <c r="G1716" s="2" t="s">
        <v>10</v>
      </c>
      <c r="I1716" s="1" t="str">
        <f t="shared" si="104"/>
        <v>2845</v>
      </c>
      <c r="J1716" s="2" t="s">
        <v>18589</v>
      </c>
      <c r="K1716" s="1" t="str">
        <f t="shared" si="105"/>
        <v>2845</v>
      </c>
      <c r="L1716" s="1" t="s">
        <v>18589</v>
      </c>
      <c r="M1716" s="1" t="str">
        <f t="shared" si="106"/>
        <v>2845</v>
      </c>
      <c r="N1716" s="1" t="str">
        <f t="shared" si="107"/>
        <v>INSERT INTO tmis_commodity(name, description, hs_code, level, status_id, created_at, updated_at) VALUES('Isotopes other than those of heading 28.44; compounds, inorganic or organic, of such isotopes, whether or not chemically defined.','Isotopes other than those of heading 28.44; compounds, inorganic or organic, of such isotopes, whether or not chemically defined.','2845',1,1,'2012-06-01','2012-06-01')</v>
      </c>
    </row>
    <row r="1717" spans="1:14">
      <c r="A1717" s="1">
        <v>1688</v>
      </c>
      <c r="B1717" s="2" t="s">
        <v>4039</v>
      </c>
      <c r="C1717" s="2" t="s">
        <v>4040</v>
      </c>
      <c r="D1717" s="2" t="s">
        <v>4041</v>
      </c>
      <c r="E1717" s="2" t="s">
        <v>135</v>
      </c>
      <c r="F1717" s="2" t="s">
        <v>73</v>
      </c>
      <c r="G1717" s="2" t="s">
        <v>73</v>
      </c>
      <c r="H1717" s="2" t="s">
        <v>136</v>
      </c>
      <c r="I1717" s="1" t="str">
        <f t="shared" si="104"/>
        <v>28451000</v>
      </c>
      <c r="J1717" s="2" t="s">
        <v>18590</v>
      </c>
      <c r="K1717" s="1" t="str">
        <f t="shared" si="105"/>
        <v>28451000</v>
      </c>
      <c r="L1717" s="1" t="s">
        <v>18590</v>
      </c>
      <c r="M1717" s="1" t="str">
        <f t="shared" si="106"/>
        <v>284510</v>
      </c>
      <c r="N1717" s="1" t="str">
        <f t="shared" si="107"/>
        <v>INSERT INTO tmis_commodity(name, description, hs_code, level, status_id, created_at, updated_at) VALUES('-Heavy water (deuterium oxide)','-Heavy water (deuterium oxide)','284510',2,1,'2012-06-01','2012-06-01')</v>
      </c>
    </row>
    <row r="1718" spans="1:14">
      <c r="A1718" s="1">
        <v>1689</v>
      </c>
      <c r="B1718" s="2" t="s">
        <v>4042</v>
      </c>
      <c r="C1718" s="2" t="s">
        <v>128</v>
      </c>
      <c r="D1718" s="2" t="s">
        <v>27</v>
      </c>
      <c r="E1718" s="2" t="s">
        <v>135</v>
      </c>
      <c r="F1718" s="2" t="s">
        <v>73</v>
      </c>
      <c r="G1718" s="2" t="s">
        <v>73</v>
      </c>
      <c r="H1718" s="2" t="s">
        <v>136</v>
      </c>
      <c r="I1718" s="1" t="str">
        <f t="shared" si="104"/>
        <v>28459000</v>
      </c>
      <c r="J1718" s="2" t="s">
        <v>18591</v>
      </c>
      <c r="K1718" s="1" t="str">
        <f t="shared" si="105"/>
        <v>28459000</v>
      </c>
      <c r="L1718" s="1" t="s">
        <v>18591</v>
      </c>
      <c r="M1718" s="1" t="str">
        <f t="shared" si="106"/>
        <v>284590</v>
      </c>
      <c r="N1718" s="1" t="str">
        <f t="shared" si="107"/>
        <v>INSERT INTO tmis_commodity(name, description, hs_code, level, status_id, created_at, updated_at) VALUES('-Other','-Other','284590',2,1,'2012-06-01','2012-06-01')</v>
      </c>
    </row>
    <row r="1719" spans="1:14">
      <c r="A1719" s="1">
        <v>1690</v>
      </c>
      <c r="B1719" s="2" t="s">
        <v>4043</v>
      </c>
      <c r="C1719" s="2" t="s">
        <v>4044</v>
      </c>
      <c r="D1719" s="2" t="s">
        <v>4045</v>
      </c>
      <c r="E1719" s="2" t="s">
        <v>10</v>
      </c>
      <c r="F1719" s="2" t="s">
        <v>10</v>
      </c>
      <c r="G1719" s="2" t="s">
        <v>10</v>
      </c>
      <c r="I1719" s="1" t="str">
        <f t="shared" si="104"/>
        <v>2846</v>
      </c>
      <c r="J1719" s="2" t="s">
        <v>18592</v>
      </c>
      <c r="K1719" s="1" t="str">
        <f t="shared" si="105"/>
        <v>2846</v>
      </c>
      <c r="L1719" s="1" t="s">
        <v>18592</v>
      </c>
      <c r="M1719" s="1" t="str">
        <f t="shared" si="106"/>
        <v>2846</v>
      </c>
      <c r="N1719" s="1" t="str">
        <f t="shared" si="107"/>
        <v>INSERT INTO tmis_commodity(name, description, hs_code, level, status_id, created_at, updated_at) VALUES('Compounds, inorganic or organic, of rare-earth metals, of yttrium or of scandium or of mixtures of these metals.','Compounds, inorganic or organic, of rare-earth metals, of yttrium or of scandium or of mixtures of these metals.','2846',1,1,'2012-06-01','2012-06-01')</v>
      </c>
    </row>
    <row r="1720" spans="1:14">
      <c r="A1720" s="1">
        <v>1691</v>
      </c>
      <c r="B1720" s="2" t="s">
        <v>4046</v>
      </c>
      <c r="C1720" s="2" t="s">
        <v>4047</v>
      </c>
      <c r="D1720" s="2" t="s">
        <v>4048</v>
      </c>
      <c r="E1720" s="2" t="s">
        <v>135</v>
      </c>
      <c r="F1720" s="2" t="s">
        <v>73</v>
      </c>
      <c r="G1720" s="2" t="s">
        <v>73</v>
      </c>
      <c r="H1720" s="2" t="s">
        <v>136</v>
      </c>
      <c r="I1720" s="1" t="str">
        <f t="shared" si="104"/>
        <v>28461000</v>
      </c>
      <c r="J1720" s="2" t="s">
        <v>18593</v>
      </c>
      <c r="K1720" s="1" t="str">
        <f t="shared" si="105"/>
        <v>28461000</v>
      </c>
      <c r="L1720" s="1" t="s">
        <v>18593</v>
      </c>
      <c r="M1720" s="1" t="str">
        <f t="shared" si="106"/>
        <v>284610</v>
      </c>
      <c r="N1720" s="1" t="str">
        <f t="shared" si="107"/>
        <v>INSERT INTO tmis_commodity(name, description, hs_code, level, status_id, created_at, updated_at) VALUES('-Cerium compounds','-Cerium compounds','284610',2,1,'2012-06-01','2012-06-01')</v>
      </c>
    </row>
    <row r="1721" spans="1:14">
      <c r="A1721" s="1">
        <v>1692</v>
      </c>
      <c r="B1721" s="2" t="s">
        <v>4049</v>
      </c>
      <c r="C1721" s="2" t="s">
        <v>128</v>
      </c>
      <c r="D1721" s="2" t="s">
        <v>27</v>
      </c>
      <c r="E1721" s="2" t="s">
        <v>135</v>
      </c>
      <c r="F1721" s="2" t="s">
        <v>73</v>
      </c>
      <c r="G1721" s="2" t="s">
        <v>73</v>
      </c>
      <c r="H1721" s="2" t="s">
        <v>136</v>
      </c>
      <c r="I1721" s="1" t="str">
        <f t="shared" si="104"/>
        <v>28469000</v>
      </c>
      <c r="J1721" s="2" t="s">
        <v>18594</v>
      </c>
      <c r="K1721" s="1" t="str">
        <f t="shared" si="105"/>
        <v>28469000</v>
      </c>
      <c r="L1721" s="1" t="s">
        <v>18594</v>
      </c>
      <c r="M1721" s="1" t="str">
        <f t="shared" si="106"/>
        <v>284690</v>
      </c>
      <c r="N1721" s="1" t="str">
        <f t="shared" si="107"/>
        <v>INSERT INTO tmis_commodity(name, description, hs_code, level, status_id, created_at, updated_at) VALUES('-Other','-Other','284690',2,1,'2012-06-01','2012-06-01')</v>
      </c>
    </row>
    <row r="1722" spans="1:14">
      <c r="A1722" s="1">
        <v>1693</v>
      </c>
      <c r="B1722" s="2" t="s">
        <v>4050</v>
      </c>
      <c r="C1722" s="2" t="s">
        <v>4051</v>
      </c>
      <c r="D1722" s="2" t="s">
        <v>4052</v>
      </c>
      <c r="E1722" s="2" t="s">
        <v>135</v>
      </c>
      <c r="F1722" s="2" t="s">
        <v>73</v>
      </c>
      <c r="G1722" s="2" t="s">
        <v>73</v>
      </c>
      <c r="H1722" s="2" t="s">
        <v>136</v>
      </c>
      <c r="I1722" s="1" t="str">
        <f t="shared" si="104"/>
        <v>28470000</v>
      </c>
      <c r="J1722" s="2" t="s">
        <v>18595</v>
      </c>
      <c r="K1722" s="1" t="str">
        <f t="shared" si="105"/>
        <v>28470000</v>
      </c>
      <c r="L1722" s="1" t="s">
        <v>18595</v>
      </c>
      <c r="M1722" s="1" t="str">
        <f t="shared" si="106"/>
        <v>2847</v>
      </c>
      <c r="N1722" s="1" t="str">
        <f t="shared" si="107"/>
        <v>INSERT INTO tmis_commodity(name, description, hs_code, level, status_id, created_at, updated_at) VALUES('Hydrogen peroxide, whether or not solidified with urea.','Hydrogen peroxide, whether or not solidified with urea.','2847',1,1,'2012-06-01','2012-06-01')</v>
      </c>
    </row>
    <row r="1723" spans="1:14">
      <c r="A1723" s="1">
        <v>1694</v>
      </c>
      <c r="B1723" s="2" t="s">
        <v>4053</v>
      </c>
      <c r="C1723" s="2" t="s">
        <v>4054</v>
      </c>
      <c r="D1723" s="2" t="s">
        <v>4055</v>
      </c>
      <c r="E1723" s="2" t="s">
        <v>135</v>
      </c>
      <c r="F1723" s="2" t="s">
        <v>73</v>
      </c>
      <c r="G1723" s="2" t="s">
        <v>73</v>
      </c>
      <c r="H1723" s="2" t="s">
        <v>136</v>
      </c>
      <c r="I1723" s="1" t="str">
        <f t="shared" si="104"/>
        <v>28480000</v>
      </c>
      <c r="J1723" s="2" t="s">
        <v>18596</v>
      </c>
      <c r="K1723" s="1" t="str">
        <f t="shared" si="105"/>
        <v>28480000</v>
      </c>
      <c r="L1723" s="1" t="s">
        <v>18596</v>
      </c>
      <c r="M1723" s="1" t="str">
        <f t="shared" si="106"/>
        <v>2848</v>
      </c>
      <c r="N1723" s="1" t="str">
        <f t="shared" si="107"/>
        <v>INSERT INTO tmis_commodity(name, description, hs_code, level, status_id, created_at, updated_at) VALUES('Phosphides, whether or not chemically defined, excluding ferrophosphorus.','Phosphides, whether or not chemically defined, excluding ferrophosphorus.','2848',1,1,'2012-06-01','2012-06-01')</v>
      </c>
    </row>
    <row r="1724" spans="1:14">
      <c r="A1724" s="1">
        <v>1695</v>
      </c>
      <c r="B1724" s="2" t="s">
        <v>4056</v>
      </c>
      <c r="C1724" s="2" t="s">
        <v>4057</v>
      </c>
      <c r="D1724" s="2" t="s">
        <v>4058</v>
      </c>
      <c r="E1724" s="2" t="s">
        <v>10</v>
      </c>
      <c r="F1724" s="2" t="s">
        <v>10</v>
      </c>
      <c r="G1724" s="2" t="s">
        <v>10</v>
      </c>
      <c r="I1724" s="1" t="str">
        <f t="shared" si="104"/>
        <v>2849</v>
      </c>
      <c r="J1724" s="2" t="s">
        <v>18597</v>
      </c>
      <c r="K1724" s="1" t="str">
        <f t="shared" si="105"/>
        <v>2849</v>
      </c>
      <c r="L1724" s="1" t="s">
        <v>18597</v>
      </c>
      <c r="M1724" s="1" t="str">
        <f t="shared" si="106"/>
        <v>2849</v>
      </c>
      <c r="N1724" s="1" t="str">
        <f t="shared" si="107"/>
        <v>INSERT INTO tmis_commodity(name, description, hs_code, level, status_id, created_at, updated_at) VALUES('Carbides, whether or not chemically defined.','Carbides, whether or not chemically defined.','2849',1,1,'2012-06-01','2012-06-01')</v>
      </c>
    </row>
    <row r="1725" spans="1:14">
      <c r="A1725" s="1">
        <v>1696</v>
      </c>
      <c r="B1725" s="2" t="s">
        <v>4059</v>
      </c>
      <c r="C1725" s="2" t="s">
        <v>4060</v>
      </c>
      <c r="D1725" s="2" t="s">
        <v>4061</v>
      </c>
      <c r="E1725" s="2" t="s">
        <v>135</v>
      </c>
      <c r="F1725" s="2" t="s">
        <v>73</v>
      </c>
      <c r="G1725" s="2" t="s">
        <v>73</v>
      </c>
      <c r="H1725" s="2" t="s">
        <v>136</v>
      </c>
      <c r="I1725" s="1" t="str">
        <f t="shared" si="104"/>
        <v>28491000</v>
      </c>
      <c r="J1725" s="2" t="s">
        <v>18598</v>
      </c>
      <c r="K1725" s="1" t="str">
        <f t="shared" si="105"/>
        <v>28491000</v>
      </c>
      <c r="L1725" s="1" t="s">
        <v>18598</v>
      </c>
      <c r="M1725" s="1" t="str">
        <f t="shared" si="106"/>
        <v>284910</v>
      </c>
      <c r="N1725" s="1" t="str">
        <f t="shared" si="107"/>
        <v>INSERT INTO tmis_commodity(name, description, hs_code, level, status_id, created_at, updated_at) VALUES('-Of calcium','-Of calcium','284910',2,1,'2012-06-01','2012-06-01')</v>
      </c>
    </row>
    <row r="1726" spans="1:14">
      <c r="A1726" s="1">
        <v>1697</v>
      </c>
      <c r="B1726" s="2" t="s">
        <v>4062</v>
      </c>
      <c r="C1726" s="2" t="s">
        <v>4063</v>
      </c>
      <c r="D1726" s="2" t="s">
        <v>4064</v>
      </c>
      <c r="E1726" s="2" t="s">
        <v>135</v>
      </c>
      <c r="F1726" s="2" t="s">
        <v>73</v>
      </c>
      <c r="G1726" s="2" t="s">
        <v>73</v>
      </c>
      <c r="H1726" s="2" t="s">
        <v>136</v>
      </c>
      <c r="I1726" s="1" t="str">
        <f t="shared" si="104"/>
        <v>28492000</v>
      </c>
      <c r="J1726" s="2" t="s">
        <v>18599</v>
      </c>
      <c r="K1726" s="1" t="str">
        <f t="shared" si="105"/>
        <v>28492000</v>
      </c>
      <c r="L1726" s="1" t="s">
        <v>18599</v>
      </c>
      <c r="M1726" s="1" t="str">
        <f t="shared" si="106"/>
        <v>284920</v>
      </c>
      <c r="N1726" s="1" t="str">
        <f t="shared" si="107"/>
        <v>INSERT INTO tmis_commodity(name, description, hs_code, level, status_id, created_at, updated_at) VALUES('-Of silicon','-Of silicon','284920',2,1,'2012-06-01','2012-06-01')</v>
      </c>
    </row>
    <row r="1727" spans="1:14">
      <c r="A1727" s="1">
        <v>1698</v>
      </c>
      <c r="B1727" s="2" t="s">
        <v>4065</v>
      </c>
      <c r="C1727" s="2" t="s">
        <v>128</v>
      </c>
      <c r="D1727" s="2" t="s">
        <v>27</v>
      </c>
      <c r="E1727" s="2" t="s">
        <v>135</v>
      </c>
      <c r="F1727" s="2" t="s">
        <v>73</v>
      </c>
      <c r="G1727" s="2" t="s">
        <v>73</v>
      </c>
      <c r="H1727" s="2" t="s">
        <v>136</v>
      </c>
      <c r="I1727" s="1" t="str">
        <f t="shared" si="104"/>
        <v>28499000</v>
      </c>
      <c r="J1727" s="2" t="s">
        <v>18600</v>
      </c>
      <c r="K1727" s="1" t="str">
        <f t="shared" si="105"/>
        <v>28499000</v>
      </c>
      <c r="L1727" s="1" t="s">
        <v>18600</v>
      </c>
      <c r="M1727" s="1" t="str">
        <f t="shared" si="106"/>
        <v>284990</v>
      </c>
      <c r="N1727" s="1" t="str">
        <f t="shared" si="107"/>
        <v>INSERT INTO tmis_commodity(name, description, hs_code, level, status_id, created_at, updated_at) VALUES('-Other','-Other','284990',2,1,'2012-06-01','2012-06-01')</v>
      </c>
    </row>
    <row r="1728" spans="1:14">
      <c r="A1728" s="1">
        <v>1699</v>
      </c>
      <c r="B1728" s="2" t="s">
        <v>4066</v>
      </c>
      <c r="C1728" s="2" t="s">
        <v>4067</v>
      </c>
      <c r="D1728" s="2" t="s">
        <v>4068</v>
      </c>
      <c r="E1728" s="2" t="s">
        <v>135</v>
      </c>
      <c r="F1728" s="2" t="s">
        <v>73</v>
      </c>
      <c r="G1728" s="2" t="s">
        <v>73</v>
      </c>
      <c r="H1728" s="2" t="s">
        <v>136</v>
      </c>
      <c r="I1728" s="1" t="str">
        <f t="shared" si="104"/>
        <v>28500000</v>
      </c>
      <c r="J1728" s="2" t="s">
        <v>18601</v>
      </c>
      <c r="K1728" s="1" t="str">
        <f t="shared" si="105"/>
        <v>28500000</v>
      </c>
      <c r="L1728" s="1" t="s">
        <v>18601</v>
      </c>
      <c r="M1728" s="1" t="str">
        <f t="shared" si="106"/>
        <v>2850</v>
      </c>
      <c r="N1728" s="1" t="str">
        <f t="shared" si="107"/>
        <v>INSERT INTO tmis_commodity(name, description, hs_code, level, status_id, created_at, updated_at) VALUES('Hydrides, nitrides, azides, silicides and borides, whether or not chemically defined, other than compounds which are also carbides of heading 28.49.','Hydrides, nitrides, azides, silicides and borides, whether or not chemically defined, other than compounds which are also carbides of heading 28.49.','2850',1,1,'2012-06-01','2012-06-01')</v>
      </c>
    </row>
    <row r="1729" spans="1:14">
      <c r="A1729" s="1">
        <v>1700</v>
      </c>
      <c r="B1729" s="2" t="s">
        <v>4069</v>
      </c>
      <c r="C1729" s="2" t="s">
        <v>10</v>
      </c>
      <c r="D1729" s="2" t="s">
        <v>10</v>
      </c>
      <c r="E1729" s="2" t="s">
        <v>10</v>
      </c>
      <c r="F1729" s="2" t="s">
        <v>10</v>
      </c>
      <c r="G1729" s="2" t="s">
        <v>10</v>
      </c>
      <c r="I1729" s="1" t="str">
        <f t="shared" si="104"/>
        <v>[28.51]</v>
      </c>
      <c r="J1729" s="2" t="s">
        <v>4069</v>
      </c>
      <c r="K1729" s="1" t="str">
        <f t="shared" si="105"/>
        <v>2851</v>
      </c>
      <c r="L1729" s="1" t="s">
        <v>23446</v>
      </c>
      <c r="M1729" s="1" t="str">
        <f t="shared" si="106"/>
        <v>2851</v>
      </c>
      <c r="N1729" s="1" t="str">
        <f t="shared" si="107"/>
        <v>INSERT INTO tmis_commodity(name, description, hs_code, level, status_id, created_at, updated_at) VALUES(' ',' ','2851',1,1,'2012-06-01','2012-06-01')</v>
      </c>
    </row>
    <row r="1730" spans="1:14">
      <c r="A1730" s="1">
        <v>1701</v>
      </c>
      <c r="B1730" s="2" t="s">
        <v>4070</v>
      </c>
      <c r="C1730" s="2" t="s">
        <v>4071</v>
      </c>
      <c r="D1730" s="2" t="s">
        <v>4072</v>
      </c>
      <c r="E1730" s="2" t="s">
        <v>10</v>
      </c>
      <c r="F1730" s="2" t="s">
        <v>10</v>
      </c>
      <c r="G1730" s="2" t="s">
        <v>10</v>
      </c>
      <c r="I1730" s="1" t="str">
        <f t="shared" ref="I1730:I1793" si="108">IF(LEN(B1730)=5, LEFT(B1730, 2)&amp;RIGHT(B1730,2), IF(LEN(B1730)=9, LEFT(B1730, 4)&amp;RIGHT(B1730, 4), B1730))</f>
        <v>2852</v>
      </c>
      <c r="J1730" s="2" t="s">
        <v>18602</v>
      </c>
      <c r="K1730" s="1" t="str">
        <f t="shared" ref="K1730:K1793" si="109">IF(LEFT(J1730, 1)="[", MID(J1730, 2,2)&amp;MID(J1730,5,2), J1730)</f>
        <v>2852</v>
      </c>
      <c r="L1730" s="1" t="s">
        <v>18602</v>
      </c>
      <c r="M1730" s="1" t="str">
        <f t="shared" ref="M1730:M1793" si="110">IF(RIGHT(L1730, 4)="0000", LEFT(L1730,4), IF(RIGHT(L1730,2)="00",LEFT(L1730,6), L1730))</f>
        <v>2852</v>
      </c>
      <c r="N1730" s="1" t="str">
        <f t="shared" ref="N1730:N1793" si="111">"INSERT INTO tmis_commodity(name, description, hs_code, level, status_id, created_at, updated_at) VALUES('"&amp;LEFT(C1730,200)&amp;"','"&amp;LEFT(C1730,1000)&amp;"','"&amp;M1730&amp;"',"&amp;IF(LEN(M1730)=2,0,IF(LEN(M1730)=4,1,IF(LEN(M1730)=6,2,3)))&amp;",1,'2012-06-01','2012-06-01')"</f>
        <v>INSERT INTO tmis_commodity(name, description, hs_code, level, status_id, created_at, updated_at) VALUES('inorganic or organic Compounds of mercury, whether or not Chemically defined, excluding amalgams.','inorganic or organic Compounds of mercury, whether or not Chemically defined, excluding amalgams.','2852',1,1,'2012-06-01','2012-06-01')</v>
      </c>
    </row>
    <row r="1731" spans="1:14">
      <c r="A1731" s="1">
        <v>1702</v>
      </c>
      <c r="B1731" s="2" t="s">
        <v>4073</v>
      </c>
      <c r="C1731" s="2" t="s">
        <v>4074</v>
      </c>
      <c r="D1731" s="2" t="s">
        <v>4075</v>
      </c>
      <c r="E1731" s="2" t="s">
        <v>135</v>
      </c>
      <c r="F1731" s="2" t="s">
        <v>73</v>
      </c>
      <c r="G1731" s="2" t="s">
        <v>73</v>
      </c>
      <c r="H1731" s="2" t="s">
        <v>136</v>
      </c>
      <c r="I1731" s="1" t="str">
        <f t="shared" si="108"/>
        <v>28521000</v>
      </c>
      <c r="J1731" s="2" t="s">
        <v>18603</v>
      </c>
      <c r="K1731" s="1" t="str">
        <f t="shared" si="109"/>
        <v>28521000</v>
      </c>
      <c r="L1731" s="1" t="s">
        <v>18603</v>
      </c>
      <c r="M1731" s="1" t="str">
        <f t="shared" si="110"/>
        <v>285210</v>
      </c>
      <c r="N1731" s="1" t="str">
        <f t="shared" si="111"/>
        <v>INSERT INTO tmis_commodity(name, description, hs_code, level, status_id, created_at, updated_at) VALUES('- Chemically defined ','- Chemically defined ','285210',2,1,'2012-06-01','2012-06-01')</v>
      </c>
    </row>
    <row r="1732" spans="1:14">
      <c r="A1732" s="1">
        <v>1703</v>
      </c>
      <c r="B1732" s="2" t="s">
        <v>4076</v>
      </c>
      <c r="C1732" s="2" t="s">
        <v>26</v>
      </c>
      <c r="D1732" s="2" t="s">
        <v>4077</v>
      </c>
      <c r="E1732" s="2" t="s">
        <v>135</v>
      </c>
      <c r="F1732" s="2" t="s">
        <v>73</v>
      </c>
      <c r="G1732" s="2" t="s">
        <v>73</v>
      </c>
      <c r="H1732" s="2" t="s">
        <v>136</v>
      </c>
      <c r="I1732" s="1" t="str">
        <f t="shared" si="108"/>
        <v>28529000</v>
      </c>
      <c r="J1732" s="2" t="s">
        <v>18604</v>
      </c>
      <c r="K1732" s="1" t="str">
        <f t="shared" si="109"/>
        <v>28529000</v>
      </c>
      <c r="L1732" s="1" t="s">
        <v>18604</v>
      </c>
      <c r="M1732" s="1" t="str">
        <f t="shared" si="110"/>
        <v>285290</v>
      </c>
      <c r="N1732" s="1" t="str">
        <f t="shared" si="111"/>
        <v>INSERT INTO tmis_commodity(name, description, hs_code, level, status_id, created_at, updated_at) VALUES('- Other','- Other','285290',2,1,'2012-06-01','2012-06-01')</v>
      </c>
    </row>
    <row r="1733" spans="1:14">
      <c r="A1733" s="1">
        <v>1704</v>
      </c>
      <c r="B1733" s="2" t="s">
        <v>4078</v>
      </c>
      <c r="C1733" s="2" t="s">
        <v>4079</v>
      </c>
      <c r="D1733" s="2" t="s">
        <v>4080</v>
      </c>
      <c r="E1733" s="2" t="s">
        <v>135</v>
      </c>
      <c r="F1733" s="2" t="s">
        <v>73</v>
      </c>
      <c r="G1733" s="2" t="s">
        <v>73</v>
      </c>
      <c r="H1733" s="2" t="s">
        <v>136</v>
      </c>
      <c r="I1733" s="1" t="str">
        <f t="shared" si="108"/>
        <v>28530000</v>
      </c>
      <c r="J1733" s="2" t="s">
        <v>18605</v>
      </c>
      <c r="K1733" s="1" t="str">
        <f t="shared" si="109"/>
        <v>28530000</v>
      </c>
      <c r="L1733" s="1" t="s">
        <v>18605</v>
      </c>
      <c r="M1733" s="1" t="str">
        <f t="shared" si="110"/>
        <v>2853</v>
      </c>
      <c r="N1733" s="1" t="str">
        <f t="shared" si="111"/>
        <v>INSERT INTO tmis_commodity(name, description, hs_code, level, status_id, created_at, updated_at) VALUES('Other inorganic compounds (including distilled or conductivity water and water of similar purity); liquid air (whether or not rare gases have been removed); compressed air; amalgams, other than amalga','Other inorganic compounds (including distilled or conductivity water and water of similar purity); liquid air (whether or not rare gases have been removed); compressed air; amalgams, other than amalgams of precious metals.','2853',1,1,'2012-06-01','2012-06-01')</v>
      </c>
    </row>
    <row r="1734" spans="1:14">
      <c r="A1734" s="1">
        <v>1705</v>
      </c>
      <c r="B1734" s="2" t="s">
        <v>10</v>
      </c>
      <c r="C1734" s="2" t="s">
        <v>4081</v>
      </c>
      <c r="D1734" s="2" t="s">
        <v>4082</v>
      </c>
      <c r="E1734" s="2" t="s">
        <v>10</v>
      </c>
      <c r="F1734" s="2" t="s">
        <v>10</v>
      </c>
      <c r="G1734" s="2" t="s">
        <v>10</v>
      </c>
      <c r="I1734" s="1" t="str">
        <f t="shared" si="108"/>
        <v xml:space="preserve"> </v>
      </c>
      <c r="J1734" s="2" t="s">
        <v>10</v>
      </c>
      <c r="K1734" s="1" t="str">
        <f t="shared" si="109"/>
        <v xml:space="preserve"> </v>
      </c>
      <c r="L1734" s="1" t="s">
        <v>10</v>
      </c>
      <c r="M1734" s="1" t="str">
        <f t="shared" si="110"/>
        <v xml:space="preserve"> </v>
      </c>
      <c r="N1734" s="1" t="str">
        <f t="shared" si="111"/>
        <v>INSERT INTO tmis_commodity(name, description, hs_code, level, status_id, created_at, updated_at) VALUES('I.- HYDROCARBONS AND THEIR HALOGENATED, SULPHONATED, NITRATED OR NITROSATED DERIVATIVES','I.- HYDROCARBONS AND THEIR HALOGENATED, SULPHONATED, NITRATED OR NITROSATED DERIVATIVES',' ',3,1,'2012-06-01','2012-06-01')</v>
      </c>
    </row>
    <row r="1735" spans="1:14">
      <c r="B1735" s="2" t="s">
        <v>16997</v>
      </c>
      <c r="C1735" s="3" t="s">
        <v>17071</v>
      </c>
      <c r="I1735" s="1" t="str">
        <f t="shared" si="108"/>
        <v>29</v>
      </c>
      <c r="J1735" s="2" t="s">
        <v>16997</v>
      </c>
      <c r="K1735" s="1" t="str">
        <f t="shared" si="109"/>
        <v>29</v>
      </c>
      <c r="L1735" s="1" t="s">
        <v>16997</v>
      </c>
      <c r="M1735" s="1" t="str">
        <f t="shared" si="110"/>
        <v>29</v>
      </c>
      <c r="N1735" s="1" t="str">
        <f t="shared" si="111"/>
        <v>INSERT INTO tmis_commodity(name, description, hs_code, level, status_id, created_at, updated_at) VALUES('Chemical Ingredient','Chemical Ingredient','29',0,1,'2012-06-01','2012-06-01')</v>
      </c>
    </row>
    <row r="1736" spans="1:14">
      <c r="A1736" s="1">
        <v>1706</v>
      </c>
      <c r="B1736" s="2" t="s">
        <v>4083</v>
      </c>
      <c r="C1736" s="2" t="s">
        <v>4084</v>
      </c>
      <c r="D1736" s="2" t="s">
        <v>4085</v>
      </c>
      <c r="E1736" s="2" t="s">
        <v>10</v>
      </c>
      <c r="F1736" s="2" t="s">
        <v>10</v>
      </c>
      <c r="G1736" s="2" t="s">
        <v>10</v>
      </c>
      <c r="I1736" s="1" t="str">
        <f t="shared" si="108"/>
        <v>2901</v>
      </c>
      <c r="J1736" s="2" t="s">
        <v>18606</v>
      </c>
      <c r="K1736" s="1" t="str">
        <f t="shared" si="109"/>
        <v>2901</v>
      </c>
      <c r="L1736" s="1" t="s">
        <v>18606</v>
      </c>
      <c r="M1736" s="1" t="str">
        <f t="shared" si="110"/>
        <v>2901</v>
      </c>
      <c r="N1736" s="1" t="str">
        <f t="shared" si="111"/>
        <v>INSERT INTO tmis_commodity(name, description, hs_code, level, status_id, created_at, updated_at) VALUES('Acyclic hydrocarbons.','Acyclic hydrocarbons.','2901',1,1,'2012-06-01','2012-06-01')</v>
      </c>
    </row>
    <row r="1737" spans="1:14">
      <c r="A1737" s="1">
        <v>1707</v>
      </c>
      <c r="B1737" s="2" t="s">
        <v>4086</v>
      </c>
      <c r="C1737" s="2" t="s">
        <v>4087</v>
      </c>
      <c r="D1737" s="2" t="s">
        <v>4088</v>
      </c>
      <c r="E1737" s="2" t="s">
        <v>135</v>
      </c>
      <c r="F1737" s="2" t="s">
        <v>73</v>
      </c>
      <c r="G1737" s="2" t="s">
        <v>73</v>
      </c>
      <c r="H1737" s="2" t="s">
        <v>136</v>
      </c>
      <c r="I1737" s="1" t="str">
        <f t="shared" si="108"/>
        <v>29011000</v>
      </c>
      <c r="J1737" s="2" t="s">
        <v>18607</v>
      </c>
      <c r="K1737" s="1" t="str">
        <f t="shared" si="109"/>
        <v>29011000</v>
      </c>
      <c r="L1737" s="1" t="s">
        <v>18607</v>
      </c>
      <c r="M1737" s="1" t="str">
        <f t="shared" si="110"/>
        <v>290110</v>
      </c>
      <c r="N1737" s="1" t="str">
        <f t="shared" si="111"/>
        <v>INSERT INTO tmis_commodity(name, description, hs_code, level, status_id, created_at, updated_at) VALUES('-Saturated','-Saturated','290110',2,1,'2012-06-01','2012-06-01')</v>
      </c>
    </row>
    <row r="1738" spans="1:14">
      <c r="A1738" s="1">
        <v>1708</v>
      </c>
      <c r="B1738" s="2" t="s">
        <v>10</v>
      </c>
      <c r="C1738" s="2" t="s">
        <v>4089</v>
      </c>
      <c r="D1738" s="2" t="s">
        <v>4090</v>
      </c>
      <c r="E1738" s="2" t="s">
        <v>10</v>
      </c>
      <c r="F1738" s="2" t="s">
        <v>10</v>
      </c>
      <c r="G1738" s="2" t="s">
        <v>10</v>
      </c>
      <c r="I1738" s="1" t="str">
        <f t="shared" si="108"/>
        <v xml:space="preserve"> </v>
      </c>
      <c r="J1738" s="2" t="s">
        <v>10</v>
      </c>
      <c r="K1738" s="1" t="str">
        <f t="shared" si="109"/>
        <v xml:space="preserve"> </v>
      </c>
      <c r="L1738" s="1" t="s">
        <v>10</v>
      </c>
      <c r="M1738" s="1" t="str">
        <f t="shared" si="110"/>
        <v xml:space="preserve"> </v>
      </c>
      <c r="N1738" s="1" t="str">
        <f t="shared" si="111"/>
        <v>INSERT INTO tmis_commodity(name, description, hs_code, level, status_id, created_at, updated_at) VALUES('-Unsaturated :','-Unsaturated :',' ',3,1,'2012-06-01','2012-06-01')</v>
      </c>
    </row>
    <row r="1739" spans="1:14">
      <c r="A1739" s="1">
        <v>1709</v>
      </c>
      <c r="B1739" s="2" t="s">
        <v>4091</v>
      </c>
      <c r="C1739" s="2" t="s">
        <v>4092</v>
      </c>
      <c r="D1739" s="2" t="s">
        <v>4093</v>
      </c>
      <c r="E1739" s="2" t="s">
        <v>135</v>
      </c>
      <c r="F1739" s="2" t="s">
        <v>73</v>
      </c>
      <c r="G1739" s="2" t="s">
        <v>73</v>
      </c>
      <c r="H1739" s="2" t="s">
        <v>136</v>
      </c>
      <c r="I1739" s="1" t="str">
        <f t="shared" si="108"/>
        <v>29012100</v>
      </c>
      <c r="J1739" s="2" t="s">
        <v>18608</v>
      </c>
      <c r="K1739" s="1" t="str">
        <f t="shared" si="109"/>
        <v>29012100</v>
      </c>
      <c r="L1739" s="1" t="s">
        <v>18608</v>
      </c>
      <c r="M1739" s="1" t="str">
        <f t="shared" si="110"/>
        <v>290121</v>
      </c>
      <c r="N1739" s="1" t="str">
        <f t="shared" si="111"/>
        <v>INSERT INTO tmis_commodity(name, description, hs_code, level, status_id, created_at, updated_at) VALUES('--Ethylene','--Ethylene','290121',2,1,'2012-06-01','2012-06-01')</v>
      </c>
    </row>
    <row r="1740" spans="1:14">
      <c r="A1740" s="1">
        <v>1710</v>
      </c>
      <c r="B1740" s="2" t="s">
        <v>4094</v>
      </c>
      <c r="C1740" s="2" t="s">
        <v>4095</v>
      </c>
      <c r="D1740" s="2" t="s">
        <v>4096</v>
      </c>
      <c r="E1740" s="2" t="s">
        <v>135</v>
      </c>
      <c r="F1740" s="2" t="s">
        <v>73</v>
      </c>
      <c r="G1740" s="2" t="s">
        <v>73</v>
      </c>
      <c r="H1740" s="2" t="s">
        <v>136</v>
      </c>
      <c r="I1740" s="1" t="str">
        <f t="shared" si="108"/>
        <v>29012200</v>
      </c>
      <c r="J1740" s="2" t="s">
        <v>18609</v>
      </c>
      <c r="K1740" s="1" t="str">
        <f t="shared" si="109"/>
        <v>29012200</v>
      </c>
      <c r="L1740" s="1" t="s">
        <v>18609</v>
      </c>
      <c r="M1740" s="1" t="str">
        <f t="shared" si="110"/>
        <v>290122</v>
      </c>
      <c r="N1740" s="1" t="str">
        <f t="shared" si="111"/>
        <v>INSERT INTO tmis_commodity(name, description, hs_code, level, status_id, created_at, updated_at) VALUES('--Propene (propylene)','--Propene (propylene)','290122',2,1,'2012-06-01','2012-06-01')</v>
      </c>
    </row>
    <row r="1741" spans="1:14">
      <c r="A1741" s="1">
        <v>1711</v>
      </c>
      <c r="B1741" s="2" t="s">
        <v>4097</v>
      </c>
      <c r="C1741" s="2" t="s">
        <v>4098</v>
      </c>
      <c r="D1741" s="2" t="s">
        <v>4099</v>
      </c>
      <c r="E1741" s="2" t="s">
        <v>135</v>
      </c>
      <c r="F1741" s="2" t="s">
        <v>73</v>
      </c>
      <c r="G1741" s="2" t="s">
        <v>73</v>
      </c>
      <c r="H1741" s="2" t="s">
        <v>136</v>
      </c>
      <c r="I1741" s="1" t="str">
        <f t="shared" si="108"/>
        <v>29012300</v>
      </c>
      <c r="J1741" s="2" t="s">
        <v>18610</v>
      </c>
      <c r="K1741" s="1" t="str">
        <f t="shared" si="109"/>
        <v>29012300</v>
      </c>
      <c r="L1741" s="1" t="s">
        <v>18610</v>
      </c>
      <c r="M1741" s="1" t="str">
        <f t="shared" si="110"/>
        <v>290123</v>
      </c>
      <c r="N1741" s="1" t="str">
        <f t="shared" si="111"/>
        <v>INSERT INTO tmis_commodity(name, description, hs_code, level, status_id, created_at, updated_at) VALUES('--Butene (butylene) and isomers thereof','--Butene (butylene) and isomers thereof','290123',2,1,'2012-06-01','2012-06-01')</v>
      </c>
    </row>
    <row r="1742" spans="1:14">
      <c r="A1742" s="1">
        <v>1712</v>
      </c>
      <c r="B1742" s="2" t="s">
        <v>4100</v>
      </c>
      <c r="C1742" s="2" t="s">
        <v>4101</v>
      </c>
      <c r="D1742" s="2" t="s">
        <v>4102</v>
      </c>
      <c r="E1742" s="2" t="s">
        <v>135</v>
      </c>
      <c r="F1742" s="2" t="s">
        <v>73</v>
      </c>
      <c r="G1742" s="2" t="s">
        <v>73</v>
      </c>
      <c r="H1742" s="2" t="s">
        <v>136</v>
      </c>
      <c r="I1742" s="1" t="str">
        <f t="shared" si="108"/>
        <v>29012400</v>
      </c>
      <c r="J1742" s="2" t="s">
        <v>18611</v>
      </c>
      <c r="K1742" s="1" t="str">
        <f t="shared" si="109"/>
        <v>29012400</v>
      </c>
      <c r="L1742" s="1" t="s">
        <v>18611</v>
      </c>
      <c r="M1742" s="1" t="str">
        <f t="shared" si="110"/>
        <v>290124</v>
      </c>
      <c r="N1742" s="1" t="str">
        <f t="shared" si="111"/>
        <v>INSERT INTO tmis_commodity(name, description, hs_code, level, status_id, created_at, updated_at) VALUES('--Buta-1,3-diene and isoprene','--Buta-1,3-diene and isoprene','290124',2,1,'2012-06-01','2012-06-01')</v>
      </c>
    </row>
    <row r="1743" spans="1:14">
      <c r="A1743" s="1">
        <v>1713</v>
      </c>
      <c r="B1743" s="2" t="s">
        <v>4103</v>
      </c>
      <c r="C1743" s="2" t="s">
        <v>20</v>
      </c>
      <c r="D1743" s="2" t="s">
        <v>21</v>
      </c>
      <c r="E1743" s="2" t="s">
        <v>135</v>
      </c>
      <c r="F1743" s="2" t="s">
        <v>73</v>
      </c>
      <c r="G1743" s="2" t="s">
        <v>73</v>
      </c>
      <c r="H1743" s="2" t="s">
        <v>136</v>
      </c>
      <c r="I1743" s="1" t="str">
        <f t="shared" si="108"/>
        <v>29012900</v>
      </c>
      <c r="J1743" s="2" t="s">
        <v>18612</v>
      </c>
      <c r="K1743" s="1" t="str">
        <f t="shared" si="109"/>
        <v>29012900</v>
      </c>
      <c r="L1743" s="1" t="s">
        <v>18612</v>
      </c>
      <c r="M1743" s="1" t="str">
        <f t="shared" si="110"/>
        <v>290129</v>
      </c>
      <c r="N1743" s="1" t="str">
        <f t="shared" si="111"/>
        <v>INSERT INTO tmis_commodity(name, description, hs_code, level, status_id, created_at, updated_at) VALUES('--Other','--Other','290129',2,1,'2012-06-01','2012-06-01')</v>
      </c>
    </row>
    <row r="1744" spans="1:14">
      <c r="A1744" s="1">
        <v>1714</v>
      </c>
      <c r="B1744" s="2" t="s">
        <v>4104</v>
      </c>
      <c r="C1744" s="2" t="s">
        <v>4105</v>
      </c>
      <c r="D1744" s="2" t="s">
        <v>4106</v>
      </c>
      <c r="E1744" s="2" t="s">
        <v>10</v>
      </c>
      <c r="F1744" s="2" t="s">
        <v>10</v>
      </c>
      <c r="G1744" s="2" t="s">
        <v>10</v>
      </c>
      <c r="I1744" s="1" t="str">
        <f t="shared" si="108"/>
        <v>2902</v>
      </c>
      <c r="J1744" s="2" t="s">
        <v>18613</v>
      </c>
      <c r="K1744" s="1" t="str">
        <f t="shared" si="109"/>
        <v>2902</v>
      </c>
      <c r="L1744" s="1" t="s">
        <v>18613</v>
      </c>
      <c r="M1744" s="1" t="str">
        <f t="shared" si="110"/>
        <v>2902</v>
      </c>
      <c r="N1744" s="1" t="str">
        <f t="shared" si="111"/>
        <v>INSERT INTO tmis_commodity(name, description, hs_code, level, status_id, created_at, updated_at) VALUES('Cyclic hydrocarbons.','Cyclic hydrocarbons.','2902',1,1,'2012-06-01','2012-06-01')</v>
      </c>
    </row>
    <row r="1745" spans="1:14">
      <c r="A1745" s="1">
        <v>1715</v>
      </c>
      <c r="B1745" s="2" t="s">
        <v>10</v>
      </c>
      <c r="C1745" s="2" t="s">
        <v>4107</v>
      </c>
      <c r="D1745" s="2" t="s">
        <v>4108</v>
      </c>
      <c r="E1745" s="2" t="s">
        <v>10</v>
      </c>
      <c r="F1745" s="2" t="s">
        <v>10</v>
      </c>
      <c r="G1745" s="2" t="s">
        <v>10</v>
      </c>
      <c r="I1745" s="1" t="str">
        <f t="shared" si="108"/>
        <v xml:space="preserve"> </v>
      </c>
      <c r="J1745" s="2" t="s">
        <v>10</v>
      </c>
      <c r="K1745" s="1" t="str">
        <f t="shared" si="109"/>
        <v xml:space="preserve"> </v>
      </c>
      <c r="L1745" s="1" t="s">
        <v>10</v>
      </c>
      <c r="M1745" s="1" t="str">
        <f t="shared" si="110"/>
        <v xml:space="preserve"> </v>
      </c>
      <c r="N1745" s="1" t="str">
        <f t="shared" si="111"/>
        <v>INSERT INTO tmis_commodity(name, description, hs_code, level, status_id, created_at, updated_at) VALUES('-Cyclanes, cyclenes and cycloterpenes :','-Cyclanes, cyclenes and cycloterpenes :',' ',3,1,'2012-06-01','2012-06-01')</v>
      </c>
    </row>
    <row r="1746" spans="1:14">
      <c r="A1746" s="1">
        <v>1716</v>
      </c>
      <c r="B1746" s="2" t="s">
        <v>4109</v>
      </c>
      <c r="C1746" s="2" t="s">
        <v>4110</v>
      </c>
      <c r="D1746" s="2" t="s">
        <v>4111</v>
      </c>
      <c r="E1746" s="2" t="s">
        <v>135</v>
      </c>
      <c r="F1746" s="2" t="s">
        <v>73</v>
      </c>
      <c r="G1746" s="2" t="s">
        <v>73</v>
      </c>
      <c r="H1746" s="2" t="s">
        <v>136</v>
      </c>
      <c r="I1746" s="1" t="str">
        <f t="shared" si="108"/>
        <v>29021100</v>
      </c>
      <c r="J1746" s="2" t="s">
        <v>18614</v>
      </c>
      <c r="K1746" s="1" t="str">
        <f t="shared" si="109"/>
        <v>29021100</v>
      </c>
      <c r="L1746" s="1" t="s">
        <v>18614</v>
      </c>
      <c r="M1746" s="1" t="str">
        <f t="shared" si="110"/>
        <v>290211</v>
      </c>
      <c r="N1746" s="1" t="str">
        <f t="shared" si="111"/>
        <v>INSERT INTO tmis_commodity(name, description, hs_code, level, status_id, created_at, updated_at) VALUES('--Cyclohexane','--Cyclohexane','290211',2,1,'2012-06-01','2012-06-01')</v>
      </c>
    </row>
    <row r="1747" spans="1:14">
      <c r="A1747" s="1">
        <v>1717</v>
      </c>
      <c r="B1747" s="2" t="s">
        <v>4112</v>
      </c>
      <c r="C1747" s="2" t="s">
        <v>20</v>
      </c>
      <c r="D1747" s="2" t="s">
        <v>21</v>
      </c>
      <c r="E1747" s="2" t="s">
        <v>135</v>
      </c>
      <c r="F1747" s="2" t="s">
        <v>73</v>
      </c>
      <c r="G1747" s="2" t="s">
        <v>73</v>
      </c>
      <c r="H1747" s="2" t="s">
        <v>136</v>
      </c>
      <c r="I1747" s="1" t="str">
        <f t="shared" si="108"/>
        <v>29021900</v>
      </c>
      <c r="J1747" s="2" t="s">
        <v>18615</v>
      </c>
      <c r="K1747" s="1" t="str">
        <f t="shared" si="109"/>
        <v>29021900</v>
      </c>
      <c r="L1747" s="1" t="s">
        <v>18615</v>
      </c>
      <c r="M1747" s="1" t="str">
        <f t="shared" si="110"/>
        <v>290219</v>
      </c>
      <c r="N1747" s="1" t="str">
        <f t="shared" si="111"/>
        <v>INSERT INTO tmis_commodity(name, description, hs_code, level, status_id, created_at, updated_at) VALUES('--Other','--Other','290219',2,1,'2012-06-01','2012-06-01')</v>
      </c>
    </row>
    <row r="1748" spans="1:14">
      <c r="A1748" s="1">
        <v>1718</v>
      </c>
      <c r="B1748" s="2" t="s">
        <v>4113</v>
      </c>
      <c r="C1748" s="2" t="s">
        <v>4114</v>
      </c>
      <c r="D1748" s="2" t="s">
        <v>4115</v>
      </c>
      <c r="E1748" s="2" t="s">
        <v>135</v>
      </c>
      <c r="F1748" s="2" t="s">
        <v>73</v>
      </c>
      <c r="G1748" s="2" t="s">
        <v>73</v>
      </c>
      <c r="H1748" s="2" t="s">
        <v>136</v>
      </c>
      <c r="I1748" s="1" t="str">
        <f t="shared" si="108"/>
        <v>29022000</v>
      </c>
      <c r="J1748" s="2" t="s">
        <v>18616</v>
      </c>
      <c r="K1748" s="1" t="str">
        <f t="shared" si="109"/>
        <v>29022000</v>
      </c>
      <c r="L1748" s="1" t="s">
        <v>18616</v>
      </c>
      <c r="M1748" s="1" t="str">
        <f t="shared" si="110"/>
        <v>290220</v>
      </c>
      <c r="N1748" s="1" t="str">
        <f t="shared" si="111"/>
        <v>INSERT INTO tmis_commodity(name, description, hs_code, level, status_id, created_at, updated_at) VALUES('-Benzene','-Benzene','290220',2,1,'2012-06-01','2012-06-01')</v>
      </c>
    </row>
    <row r="1749" spans="1:14">
      <c r="A1749" s="1">
        <v>1719</v>
      </c>
      <c r="B1749" s="2" t="s">
        <v>4116</v>
      </c>
      <c r="C1749" s="2" t="s">
        <v>4117</v>
      </c>
      <c r="D1749" s="2" t="s">
        <v>4118</v>
      </c>
      <c r="E1749" s="2" t="s">
        <v>135</v>
      </c>
      <c r="F1749" s="2" t="s">
        <v>73</v>
      </c>
      <c r="G1749" s="2" t="s">
        <v>73</v>
      </c>
      <c r="H1749" s="2" t="s">
        <v>136</v>
      </c>
      <c r="I1749" s="1" t="str">
        <f t="shared" si="108"/>
        <v>29023000</v>
      </c>
      <c r="J1749" s="2" t="s">
        <v>18617</v>
      </c>
      <c r="K1749" s="1" t="str">
        <f t="shared" si="109"/>
        <v>29023000</v>
      </c>
      <c r="L1749" s="1" t="s">
        <v>18617</v>
      </c>
      <c r="M1749" s="1" t="str">
        <f t="shared" si="110"/>
        <v>290230</v>
      </c>
      <c r="N1749" s="1" t="str">
        <f t="shared" si="111"/>
        <v>INSERT INTO tmis_commodity(name, description, hs_code, level, status_id, created_at, updated_at) VALUES('-Toluene','-Toluene','290230',2,1,'2012-06-01','2012-06-01')</v>
      </c>
    </row>
    <row r="1750" spans="1:14">
      <c r="A1750" s="1">
        <v>1720</v>
      </c>
      <c r="B1750" s="2" t="s">
        <v>10</v>
      </c>
      <c r="C1750" s="2" t="s">
        <v>4119</v>
      </c>
      <c r="D1750" s="2" t="s">
        <v>4120</v>
      </c>
      <c r="E1750" s="2" t="s">
        <v>10</v>
      </c>
      <c r="F1750" s="2" t="s">
        <v>10</v>
      </c>
      <c r="G1750" s="2" t="s">
        <v>10</v>
      </c>
      <c r="I1750" s="1" t="str">
        <f t="shared" si="108"/>
        <v xml:space="preserve"> </v>
      </c>
      <c r="J1750" s="2" t="s">
        <v>10</v>
      </c>
      <c r="K1750" s="1" t="str">
        <f t="shared" si="109"/>
        <v xml:space="preserve"> </v>
      </c>
      <c r="L1750" s="1" t="s">
        <v>10</v>
      </c>
      <c r="M1750" s="1" t="str">
        <f t="shared" si="110"/>
        <v xml:space="preserve"> </v>
      </c>
      <c r="N1750" s="1" t="str">
        <f t="shared" si="111"/>
        <v>INSERT INTO tmis_commodity(name, description, hs_code, level, status_id, created_at, updated_at) VALUES('-Xylenes :','-Xylenes :',' ',3,1,'2012-06-01','2012-06-01')</v>
      </c>
    </row>
    <row r="1751" spans="1:14">
      <c r="A1751" s="1">
        <v>1721</v>
      </c>
      <c r="B1751" s="2" t="s">
        <v>4121</v>
      </c>
      <c r="C1751" s="2" t="s">
        <v>4122</v>
      </c>
      <c r="D1751" s="2" t="s">
        <v>4123</v>
      </c>
      <c r="E1751" s="2" t="s">
        <v>135</v>
      </c>
      <c r="F1751" s="2" t="s">
        <v>73</v>
      </c>
      <c r="G1751" s="2" t="s">
        <v>73</v>
      </c>
      <c r="H1751" s="2" t="s">
        <v>136</v>
      </c>
      <c r="I1751" s="1" t="str">
        <f t="shared" si="108"/>
        <v>29024100</v>
      </c>
      <c r="J1751" s="2" t="s">
        <v>18618</v>
      </c>
      <c r="K1751" s="1" t="str">
        <f t="shared" si="109"/>
        <v>29024100</v>
      </c>
      <c r="L1751" s="1" t="s">
        <v>18618</v>
      </c>
      <c r="M1751" s="1" t="str">
        <f t="shared" si="110"/>
        <v>290241</v>
      </c>
      <c r="N1751" s="1" t="str">
        <f t="shared" si="111"/>
        <v>INSERT INTO tmis_commodity(name, description, hs_code, level, status_id, created_at, updated_at) VALUES('--o-Xylene','--o-Xylene','290241',2,1,'2012-06-01','2012-06-01')</v>
      </c>
    </row>
    <row r="1752" spans="1:14">
      <c r="A1752" s="1">
        <v>1722</v>
      </c>
      <c r="B1752" s="2" t="s">
        <v>4124</v>
      </c>
      <c r="C1752" s="2" t="s">
        <v>4125</v>
      </c>
      <c r="D1752" s="2" t="s">
        <v>4126</v>
      </c>
      <c r="E1752" s="2" t="s">
        <v>135</v>
      </c>
      <c r="F1752" s="2" t="s">
        <v>73</v>
      </c>
      <c r="G1752" s="2" t="s">
        <v>73</v>
      </c>
      <c r="H1752" s="2" t="s">
        <v>136</v>
      </c>
      <c r="I1752" s="1" t="str">
        <f t="shared" si="108"/>
        <v>29024200</v>
      </c>
      <c r="J1752" s="2" t="s">
        <v>18619</v>
      </c>
      <c r="K1752" s="1" t="str">
        <f t="shared" si="109"/>
        <v>29024200</v>
      </c>
      <c r="L1752" s="1" t="s">
        <v>18619</v>
      </c>
      <c r="M1752" s="1" t="str">
        <f t="shared" si="110"/>
        <v>290242</v>
      </c>
      <c r="N1752" s="1" t="str">
        <f t="shared" si="111"/>
        <v>INSERT INTO tmis_commodity(name, description, hs_code, level, status_id, created_at, updated_at) VALUES('--m-Xylene','--m-Xylene','290242',2,1,'2012-06-01','2012-06-01')</v>
      </c>
    </row>
    <row r="1753" spans="1:14">
      <c r="A1753" s="1">
        <v>1723</v>
      </c>
      <c r="B1753" s="2" t="s">
        <v>4127</v>
      </c>
      <c r="C1753" s="2" t="s">
        <v>4128</v>
      </c>
      <c r="D1753" s="2" t="s">
        <v>4129</v>
      </c>
      <c r="E1753" s="2" t="s">
        <v>135</v>
      </c>
      <c r="F1753" s="2" t="s">
        <v>73</v>
      </c>
      <c r="G1753" s="2" t="s">
        <v>73</v>
      </c>
      <c r="H1753" s="2" t="s">
        <v>136</v>
      </c>
      <c r="I1753" s="1" t="str">
        <f t="shared" si="108"/>
        <v>29024300</v>
      </c>
      <c r="J1753" s="2" t="s">
        <v>18620</v>
      </c>
      <c r="K1753" s="1" t="str">
        <f t="shared" si="109"/>
        <v>29024300</v>
      </c>
      <c r="L1753" s="1" t="s">
        <v>18620</v>
      </c>
      <c r="M1753" s="1" t="str">
        <f t="shared" si="110"/>
        <v>290243</v>
      </c>
      <c r="N1753" s="1" t="str">
        <f t="shared" si="111"/>
        <v>INSERT INTO tmis_commodity(name, description, hs_code, level, status_id, created_at, updated_at) VALUES('--p-Xylene','--p-Xylene','290243',2,1,'2012-06-01','2012-06-01')</v>
      </c>
    </row>
    <row r="1754" spans="1:14">
      <c r="A1754" s="1">
        <v>1724</v>
      </c>
      <c r="B1754" s="2" t="s">
        <v>4130</v>
      </c>
      <c r="C1754" s="2" t="s">
        <v>4131</v>
      </c>
      <c r="D1754" s="2" t="s">
        <v>4132</v>
      </c>
      <c r="E1754" s="2" t="s">
        <v>135</v>
      </c>
      <c r="F1754" s="2" t="s">
        <v>73</v>
      </c>
      <c r="G1754" s="2" t="s">
        <v>73</v>
      </c>
      <c r="H1754" s="2" t="s">
        <v>136</v>
      </c>
      <c r="I1754" s="1" t="str">
        <f t="shared" si="108"/>
        <v>29024400</v>
      </c>
      <c r="J1754" s="2" t="s">
        <v>18621</v>
      </c>
      <c r="K1754" s="1" t="str">
        <f t="shared" si="109"/>
        <v>29024400</v>
      </c>
      <c r="L1754" s="1" t="s">
        <v>18621</v>
      </c>
      <c r="M1754" s="1" t="str">
        <f t="shared" si="110"/>
        <v>290244</v>
      </c>
      <c r="N1754" s="1" t="str">
        <f t="shared" si="111"/>
        <v>INSERT INTO tmis_commodity(name, description, hs_code, level, status_id, created_at, updated_at) VALUES('--Mixed xylene isomers','--Mixed xylene isomers','290244',2,1,'2012-06-01','2012-06-01')</v>
      </c>
    </row>
    <row r="1755" spans="1:14">
      <c r="A1755" s="1">
        <v>1725</v>
      </c>
      <c r="B1755" s="2" t="s">
        <v>4133</v>
      </c>
      <c r="C1755" s="2" t="s">
        <v>4134</v>
      </c>
      <c r="D1755" s="2" t="s">
        <v>4135</v>
      </c>
      <c r="E1755" s="2" t="s">
        <v>135</v>
      </c>
      <c r="F1755" s="2" t="s">
        <v>73</v>
      </c>
      <c r="G1755" s="2" t="s">
        <v>73</v>
      </c>
      <c r="H1755" s="2" t="s">
        <v>136</v>
      </c>
      <c r="I1755" s="1" t="str">
        <f t="shared" si="108"/>
        <v>29025000</v>
      </c>
      <c r="J1755" s="2" t="s">
        <v>18622</v>
      </c>
      <c r="K1755" s="1" t="str">
        <f t="shared" si="109"/>
        <v>29025000</v>
      </c>
      <c r="L1755" s="1" t="s">
        <v>18622</v>
      </c>
      <c r="M1755" s="1" t="str">
        <f t="shared" si="110"/>
        <v>290250</v>
      </c>
      <c r="N1755" s="1" t="str">
        <f t="shared" si="111"/>
        <v>INSERT INTO tmis_commodity(name, description, hs_code, level, status_id, created_at, updated_at) VALUES('-Styrene','-Styrene','290250',2,1,'2012-06-01','2012-06-01')</v>
      </c>
    </row>
    <row r="1756" spans="1:14">
      <c r="A1756" s="1">
        <v>1726</v>
      </c>
      <c r="B1756" s="2" t="s">
        <v>4136</v>
      </c>
      <c r="C1756" s="2" t="s">
        <v>4137</v>
      </c>
      <c r="D1756" s="2" t="s">
        <v>4138</v>
      </c>
      <c r="E1756" s="2" t="s">
        <v>135</v>
      </c>
      <c r="F1756" s="2" t="s">
        <v>73</v>
      </c>
      <c r="G1756" s="2" t="s">
        <v>73</v>
      </c>
      <c r="H1756" s="2" t="s">
        <v>136</v>
      </c>
      <c r="I1756" s="1" t="str">
        <f t="shared" si="108"/>
        <v>29026000</v>
      </c>
      <c r="J1756" s="2" t="s">
        <v>18623</v>
      </c>
      <c r="K1756" s="1" t="str">
        <f t="shared" si="109"/>
        <v>29026000</v>
      </c>
      <c r="L1756" s="1" t="s">
        <v>18623</v>
      </c>
      <c r="M1756" s="1" t="str">
        <f t="shared" si="110"/>
        <v>290260</v>
      </c>
      <c r="N1756" s="1" t="str">
        <f t="shared" si="111"/>
        <v>INSERT INTO tmis_commodity(name, description, hs_code, level, status_id, created_at, updated_at) VALUES('-Ethylbenzene','-Ethylbenzene','290260',2,1,'2012-06-01','2012-06-01')</v>
      </c>
    </row>
    <row r="1757" spans="1:14">
      <c r="A1757" s="1">
        <v>1727</v>
      </c>
      <c r="B1757" s="2" t="s">
        <v>4139</v>
      </c>
      <c r="C1757" s="2" t="s">
        <v>4140</v>
      </c>
      <c r="D1757" s="2" t="s">
        <v>4141</v>
      </c>
      <c r="E1757" s="2" t="s">
        <v>135</v>
      </c>
      <c r="F1757" s="2" t="s">
        <v>73</v>
      </c>
      <c r="G1757" s="2" t="s">
        <v>73</v>
      </c>
      <c r="H1757" s="2" t="s">
        <v>136</v>
      </c>
      <c r="I1757" s="1" t="str">
        <f t="shared" si="108"/>
        <v>29027000</v>
      </c>
      <c r="J1757" s="2" t="s">
        <v>18624</v>
      </c>
      <c r="K1757" s="1" t="str">
        <f t="shared" si="109"/>
        <v>29027000</v>
      </c>
      <c r="L1757" s="1" t="s">
        <v>18624</v>
      </c>
      <c r="M1757" s="1" t="str">
        <f t="shared" si="110"/>
        <v>290270</v>
      </c>
      <c r="N1757" s="1" t="str">
        <f t="shared" si="111"/>
        <v>INSERT INTO tmis_commodity(name, description, hs_code, level, status_id, created_at, updated_at) VALUES('-Cumene','-Cumene','290270',2,1,'2012-06-01','2012-06-01')</v>
      </c>
    </row>
    <row r="1758" spans="1:14">
      <c r="A1758" s="1">
        <v>1728</v>
      </c>
      <c r="B1758" s="2" t="s">
        <v>4142</v>
      </c>
      <c r="C1758" s="2" t="s">
        <v>128</v>
      </c>
      <c r="D1758" s="2" t="s">
        <v>27</v>
      </c>
      <c r="E1758" s="2" t="s">
        <v>135</v>
      </c>
      <c r="F1758" s="2" t="s">
        <v>73</v>
      </c>
      <c r="G1758" s="2" t="s">
        <v>73</v>
      </c>
      <c r="H1758" s="2" t="s">
        <v>136</v>
      </c>
      <c r="I1758" s="1" t="str">
        <f t="shared" si="108"/>
        <v>29029000</v>
      </c>
      <c r="J1758" s="2" t="s">
        <v>18625</v>
      </c>
      <c r="K1758" s="1" t="str">
        <f t="shared" si="109"/>
        <v>29029000</v>
      </c>
      <c r="L1758" s="1" t="s">
        <v>18625</v>
      </c>
      <c r="M1758" s="1" t="str">
        <f t="shared" si="110"/>
        <v>290290</v>
      </c>
      <c r="N1758" s="1" t="str">
        <f t="shared" si="111"/>
        <v>INSERT INTO tmis_commodity(name, description, hs_code, level, status_id, created_at, updated_at) VALUES('-Other','-Other','290290',2,1,'2012-06-01','2012-06-01')</v>
      </c>
    </row>
    <row r="1759" spans="1:14">
      <c r="A1759" s="1">
        <v>1729</v>
      </c>
      <c r="B1759" s="2" t="s">
        <v>4143</v>
      </c>
      <c r="C1759" s="2" t="s">
        <v>4144</v>
      </c>
      <c r="D1759" s="2" t="s">
        <v>4145</v>
      </c>
      <c r="E1759" s="2" t="s">
        <v>10</v>
      </c>
      <c r="F1759" s="2" t="s">
        <v>10</v>
      </c>
      <c r="G1759" s="2" t="s">
        <v>10</v>
      </c>
      <c r="I1759" s="1" t="str">
        <f t="shared" si="108"/>
        <v>2903</v>
      </c>
      <c r="J1759" s="2" t="s">
        <v>18626</v>
      </c>
      <c r="K1759" s="1" t="str">
        <f t="shared" si="109"/>
        <v>2903</v>
      </c>
      <c r="L1759" s="1" t="s">
        <v>18626</v>
      </c>
      <c r="M1759" s="1" t="str">
        <f t="shared" si="110"/>
        <v>2903</v>
      </c>
      <c r="N1759" s="1" t="str">
        <f t="shared" si="111"/>
        <v>INSERT INTO tmis_commodity(name, description, hs_code, level, status_id, created_at, updated_at) VALUES('Halogenated derivatives of hydrocarbons.','Halogenated derivatives of hydrocarbons.','2903',1,1,'2012-06-01','2012-06-01')</v>
      </c>
    </row>
    <row r="1760" spans="1:14">
      <c r="A1760" s="1">
        <v>1730</v>
      </c>
      <c r="B1760" s="2" t="s">
        <v>10</v>
      </c>
      <c r="C1760" s="2" t="s">
        <v>4146</v>
      </c>
      <c r="D1760" s="2" t="s">
        <v>4147</v>
      </c>
      <c r="E1760" s="2" t="s">
        <v>10</v>
      </c>
      <c r="F1760" s="2" t="s">
        <v>10</v>
      </c>
      <c r="G1760" s="2" t="s">
        <v>10</v>
      </c>
      <c r="I1760" s="1" t="str">
        <f t="shared" si="108"/>
        <v xml:space="preserve"> </v>
      </c>
      <c r="J1760" s="2" t="s">
        <v>10</v>
      </c>
      <c r="K1760" s="1" t="str">
        <f t="shared" si="109"/>
        <v xml:space="preserve"> </v>
      </c>
      <c r="L1760" s="1" t="s">
        <v>10</v>
      </c>
      <c r="M1760" s="1" t="str">
        <f t="shared" si="110"/>
        <v xml:space="preserve"> </v>
      </c>
      <c r="N1760" s="1" t="str">
        <f t="shared" si="111"/>
        <v>INSERT INTO tmis_commodity(name, description, hs_code, level, status_id, created_at, updated_at) VALUES('- Saturated chlorinated derivatives of acyclic hydrocarbons :','- Saturated chlorinated derivatives of acyclic hydrocarbons :',' ',3,1,'2012-06-01','2012-06-01')</v>
      </c>
    </row>
    <row r="1761" spans="1:14">
      <c r="A1761" s="1">
        <v>1731</v>
      </c>
      <c r="B1761" s="2" t="s">
        <v>4148</v>
      </c>
      <c r="C1761" s="2" t="s">
        <v>4149</v>
      </c>
      <c r="D1761" s="2" t="s">
        <v>4150</v>
      </c>
      <c r="E1761" s="2" t="s">
        <v>135</v>
      </c>
      <c r="F1761" s="2" t="s">
        <v>73</v>
      </c>
      <c r="G1761" s="2" t="s">
        <v>73</v>
      </c>
      <c r="H1761" s="2" t="s">
        <v>136</v>
      </c>
      <c r="I1761" s="1" t="str">
        <f t="shared" si="108"/>
        <v>29031100</v>
      </c>
      <c r="J1761" s="2" t="s">
        <v>18627</v>
      </c>
      <c r="K1761" s="1" t="str">
        <f t="shared" si="109"/>
        <v>29031100</v>
      </c>
      <c r="L1761" s="1" t="s">
        <v>18627</v>
      </c>
      <c r="M1761" s="1" t="str">
        <f t="shared" si="110"/>
        <v>290311</v>
      </c>
      <c r="N1761" s="1" t="str">
        <f t="shared" si="111"/>
        <v>INSERT INTO tmis_commodity(name, description, hs_code, level, status_id, created_at, updated_at) VALUES('--Chloromethane (methyl chloride) and chloroethane (ethyl chloride)','--Chloromethane (methyl chloride) and chloroethane (ethyl chloride)','290311',2,1,'2012-06-01','2012-06-01')</v>
      </c>
    </row>
    <row r="1762" spans="1:14">
      <c r="A1762" s="1">
        <v>1732</v>
      </c>
      <c r="B1762" s="2" t="s">
        <v>4151</v>
      </c>
      <c r="C1762" s="2" t="s">
        <v>4152</v>
      </c>
      <c r="D1762" s="2" t="s">
        <v>4153</v>
      </c>
      <c r="E1762" s="2" t="s">
        <v>135</v>
      </c>
      <c r="F1762" s="2" t="s">
        <v>73</v>
      </c>
      <c r="G1762" s="2" t="s">
        <v>73</v>
      </c>
      <c r="H1762" s="2" t="s">
        <v>136</v>
      </c>
      <c r="I1762" s="1" t="str">
        <f t="shared" si="108"/>
        <v>29031200</v>
      </c>
      <c r="J1762" s="2" t="s">
        <v>18628</v>
      </c>
      <c r="K1762" s="1" t="str">
        <f t="shared" si="109"/>
        <v>29031200</v>
      </c>
      <c r="L1762" s="1" t="s">
        <v>18628</v>
      </c>
      <c r="M1762" s="1" t="str">
        <f t="shared" si="110"/>
        <v>290312</v>
      </c>
      <c r="N1762" s="1" t="str">
        <f t="shared" si="111"/>
        <v>INSERT INTO tmis_commodity(name, description, hs_code, level, status_id, created_at, updated_at) VALUES('--Dichloromethane (methylene chloride)','--Dichloromethane (methylene chloride)','290312',2,1,'2012-06-01','2012-06-01')</v>
      </c>
    </row>
    <row r="1763" spans="1:14">
      <c r="A1763" s="1">
        <v>1733</v>
      </c>
      <c r="B1763" s="2" t="s">
        <v>4154</v>
      </c>
      <c r="C1763" s="2" t="s">
        <v>4155</v>
      </c>
      <c r="D1763" s="2" t="s">
        <v>4156</v>
      </c>
      <c r="E1763" s="2" t="s">
        <v>135</v>
      </c>
      <c r="F1763" s="2" t="s">
        <v>73</v>
      </c>
      <c r="G1763" s="2" t="s">
        <v>73</v>
      </c>
      <c r="H1763" s="2" t="s">
        <v>136</v>
      </c>
      <c r="I1763" s="1" t="str">
        <f t="shared" si="108"/>
        <v>29031300</v>
      </c>
      <c r="J1763" s="2" t="s">
        <v>18629</v>
      </c>
      <c r="K1763" s="1" t="str">
        <f t="shared" si="109"/>
        <v>29031300</v>
      </c>
      <c r="L1763" s="1" t="s">
        <v>18629</v>
      </c>
      <c r="M1763" s="1" t="str">
        <f t="shared" si="110"/>
        <v>290313</v>
      </c>
      <c r="N1763" s="1" t="str">
        <f t="shared" si="111"/>
        <v>INSERT INTO tmis_commodity(name, description, hs_code, level, status_id, created_at, updated_at) VALUES('--Chloroform (trichloromethane)','--Chloroform (trichloromethane)','290313',2,1,'2012-06-01','2012-06-01')</v>
      </c>
    </row>
    <row r="1764" spans="1:14">
      <c r="A1764" s="1">
        <v>1734</v>
      </c>
      <c r="B1764" s="2" t="s">
        <v>4157</v>
      </c>
      <c r="C1764" s="2" t="s">
        <v>4158</v>
      </c>
      <c r="D1764" s="2" t="s">
        <v>4159</v>
      </c>
      <c r="E1764" s="2" t="s">
        <v>135</v>
      </c>
      <c r="F1764" s="2" t="s">
        <v>73</v>
      </c>
      <c r="G1764" s="2" t="s">
        <v>73</v>
      </c>
      <c r="H1764" s="2" t="s">
        <v>136</v>
      </c>
      <c r="I1764" s="1" t="str">
        <f t="shared" si="108"/>
        <v>29031400</v>
      </c>
      <c r="J1764" s="2" t="s">
        <v>18630</v>
      </c>
      <c r="K1764" s="1" t="str">
        <f t="shared" si="109"/>
        <v>29031400</v>
      </c>
      <c r="L1764" s="1" t="s">
        <v>18630</v>
      </c>
      <c r="M1764" s="1" t="str">
        <f t="shared" si="110"/>
        <v>290314</v>
      </c>
      <c r="N1764" s="1" t="str">
        <f t="shared" si="111"/>
        <v>INSERT INTO tmis_commodity(name, description, hs_code, level, status_id, created_at, updated_at) VALUES('--Carbon tetrachloride','--Carbon tetrachloride','290314',2,1,'2012-06-01','2012-06-01')</v>
      </c>
    </row>
    <row r="1765" spans="1:14">
      <c r="A1765" s="1">
        <v>1735</v>
      </c>
      <c r="B1765" s="2" t="s">
        <v>4160</v>
      </c>
      <c r="C1765" s="2" t="s">
        <v>4161</v>
      </c>
      <c r="D1765" s="2" t="s">
        <v>4162</v>
      </c>
      <c r="E1765" s="2" t="s">
        <v>135</v>
      </c>
      <c r="F1765" s="2" t="s">
        <v>73</v>
      </c>
      <c r="G1765" s="2" t="s">
        <v>73</v>
      </c>
      <c r="H1765" s="2" t="s">
        <v>136</v>
      </c>
      <c r="I1765" s="1" t="str">
        <f t="shared" si="108"/>
        <v>29031500</v>
      </c>
      <c r="J1765" s="2" t="s">
        <v>18631</v>
      </c>
      <c r="K1765" s="1" t="str">
        <f t="shared" si="109"/>
        <v>29031500</v>
      </c>
      <c r="L1765" s="1" t="s">
        <v>18631</v>
      </c>
      <c r="M1765" s="1" t="str">
        <f t="shared" si="110"/>
        <v>290315</v>
      </c>
      <c r="N1765" s="1" t="str">
        <f t="shared" si="111"/>
        <v>INSERT INTO tmis_commodity(name, description, hs_code, level, status_id, created_at, updated_at) VALUES('--Ethylene dichloride (ISO) (1,2-dichloroethane)','--Ethylene dichloride (ISO) (1,2-dichloroethane)','290315',2,1,'2012-06-01','2012-06-01')</v>
      </c>
    </row>
    <row r="1766" spans="1:14">
      <c r="A1766" s="1">
        <v>1736</v>
      </c>
      <c r="B1766" s="2" t="s">
        <v>10</v>
      </c>
      <c r="C1766" s="2" t="s">
        <v>4163</v>
      </c>
      <c r="D1766" s="2" t="s">
        <v>21</v>
      </c>
      <c r="E1766" s="2" t="s">
        <v>10</v>
      </c>
      <c r="F1766" s="2" t="s">
        <v>10</v>
      </c>
      <c r="G1766" s="2" t="s">
        <v>10</v>
      </c>
      <c r="I1766" s="1" t="str">
        <f t="shared" si="108"/>
        <v xml:space="preserve"> </v>
      </c>
      <c r="J1766" s="2" t="s">
        <v>10</v>
      </c>
      <c r="K1766" s="1" t="str">
        <f t="shared" si="109"/>
        <v xml:space="preserve"> </v>
      </c>
      <c r="L1766" s="1" t="s">
        <v>10</v>
      </c>
      <c r="M1766" s="1" t="str">
        <f t="shared" si="110"/>
        <v xml:space="preserve"> </v>
      </c>
      <c r="N1766" s="1" t="str">
        <f t="shared" si="111"/>
        <v>INSERT INTO tmis_commodity(name, description, hs_code, level, status_id, created_at, updated_at) VALUES('--Other:','--Other:',' ',3,1,'2012-06-01','2012-06-01')</v>
      </c>
    </row>
    <row r="1767" spans="1:14">
      <c r="A1767" s="1">
        <v>1737</v>
      </c>
      <c r="B1767" s="2" t="s">
        <v>4164</v>
      </c>
      <c r="C1767" s="2" t="s">
        <v>4165</v>
      </c>
      <c r="D1767" s="2" t="s">
        <v>4166</v>
      </c>
      <c r="E1767" s="2" t="s">
        <v>135</v>
      </c>
      <c r="F1767" s="2" t="s">
        <v>73</v>
      </c>
      <c r="G1767" s="2" t="s">
        <v>73</v>
      </c>
      <c r="H1767" s="2" t="s">
        <v>136</v>
      </c>
      <c r="I1767" s="1" t="str">
        <f t="shared" si="108"/>
        <v>29031910</v>
      </c>
      <c r="J1767" s="2" t="s">
        <v>18632</v>
      </c>
      <c r="K1767" s="1" t="str">
        <f t="shared" si="109"/>
        <v>29031910</v>
      </c>
      <c r="L1767" s="1" t="s">
        <v>18632</v>
      </c>
      <c r="M1767" s="1" t="str">
        <f t="shared" si="110"/>
        <v>29031910</v>
      </c>
      <c r="N1767" s="1" t="str">
        <f t="shared" si="111"/>
        <v>INSERT INTO tmis_commodity(name, description, hs_code, level, status_id, created_at, updated_at) VALUES('--- 1,1,1-Trichloroethane (methyl chloroform)','--- 1,1,1-Trichloroethane (methyl chloroform)','29031910',3,1,'2012-06-01','2012-06-01')</v>
      </c>
    </row>
    <row r="1768" spans="1:14">
      <c r="A1768" s="1">
        <v>1738</v>
      </c>
      <c r="B1768" s="2" t="s">
        <v>4167</v>
      </c>
      <c r="C1768" s="2" t="s">
        <v>927</v>
      </c>
      <c r="D1768" s="2" t="s">
        <v>928</v>
      </c>
      <c r="E1768" s="2" t="s">
        <v>135</v>
      </c>
      <c r="F1768" s="2" t="s">
        <v>73</v>
      </c>
      <c r="G1768" s="2" t="s">
        <v>73</v>
      </c>
      <c r="H1768" s="2" t="s">
        <v>136</v>
      </c>
      <c r="I1768" s="1" t="str">
        <f t="shared" si="108"/>
        <v>29031990</v>
      </c>
      <c r="J1768" s="2" t="s">
        <v>18633</v>
      </c>
      <c r="K1768" s="1" t="str">
        <f t="shared" si="109"/>
        <v>29031990</v>
      </c>
      <c r="L1768" s="1" t="s">
        <v>18633</v>
      </c>
      <c r="M1768" s="1" t="str">
        <f t="shared" si="110"/>
        <v>29031990</v>
      </c>
      <c r="N1768" s="1" t="str">
        <f t="shared" si="111"/>
        <v>INSERT INTO tmis_commodity(name, description, hs_code, level, status_id, created_at, updated_at) VALUES('--- Other','--- Other','29031990',3,1,'2012-06-01','2012-06-01')</v>
      </c>
    </row>
    <row r="1769" spans="1:14">
      <c r="A1769" s="1">
        <v>1739</v>
      </c>
      <c r="B1769" s="2" t="s">
        <v>10</v>
      </c>
      <c r="C1769" s="2" t="s">
        <v>4168</v>
      </c>
      <c r="D1769" s="2" t="s">
        <v>4169</v>
      </c>
      <c r="E1769" s="2" t="s">
        <v>10</v>
      </c>
      <c r="F1769" s="2" t="s">
        <v>10</v>
      </c>
      <c r="G1769" s="2" t="s">
        <v>10</v>
      </c>
      <c r="I1769" s="1" t="str">
        <f t="shared" si="108"/>
        <v xml:space="preserve"> </v>
      </c>
      <c r="J1769" s="2" t="s">
        <v>10</v>
      </c>
      <c r="K1769" s="1" t="str">
        <f t="shared" si="109"/>
        <v xml:space="preserve"> </v>
      </c>
      <c r="L1769" s="1" t="s">
        <v>10</v>
      </c>
      <c r="M1769" s="1" t="str">
        <f t="shared" si="110"/>
        <v xml:space="preserve"> </v>
      </c>
      <c r="N1769" s="1" t="str">
        <f t="shared" si="111"/>
        <v>INSERT INTO tmis_commodity(name, description, hs_code, level, status_id, created_at, updated_at) VALUES('-Unsaturated chlorinated derivatives of acyclic hydrocarbons :','-Unsaturated chlorinated derivatives of acyclic hydrocarbons :',' ',3,1,'2012-06-01','2012-06-01')</v>
      </c>
    </row>
    <row r="1770" spans="1:14">
      <c r="A1770" s="1">
        <v>1740</v>
      </c>
      <c r="B1770" s="2" t="s">
        <v>4170</v>
      </c>
      <c r="C1770" s="2" t="s">
        <v>4171</v>
      </c>
      <c r="D1770" s="2" t="s">
        <v>4172</v>
      </c>
      <c r="E1770" s="2" t="s">
        <v>135</v>
      </c>
      <c r="F1770" s="2" t="s">
        <v>73</v>
      </c>
      <c r="G1770" s="2" t="s">
        <v>73</v>
      </c>
      <c r="H1770" s="2" t="s">
        <v>136</v>
      </c>
      <c r="I1770" s="1" t="str">
        <f t="shared" si="108"/>
        <v>29032100</v>
      </c>
      <c r="J1770" s="2" t="s">
        <v>18634</v>
      </c>
      <c r="K1770" s="1" t="str">
        <f t="shared" si="109"/>
        <v>29032100</v>
      </c>
      <c r="L1770" s="1" t="s">
        <v>18634</v>
      </c>
      <c r="M1770" s="1" t="str">
        <f t="shared" si="110"/>
        <v>290321</v>
      </c>
      <c r="N1770" s="1" t="str">
        <f t="shared" si="111"/>
        <v>INSERT INTO tmis_commodity(name, description, hs_code, level, status_id, created_at, updated_at) VALUES('--Vinyl chloride (chloroethylene)','--Vinyl chloride (chloroethylene)','290321',2,1,'2012-06-01','2012-06-01')</v>
      </c>
    </row>
    <row r="1771" spans="1:14">
      <c r="A1771" s="1">
        <v>1741</v>
      </c>
      <c r="B1771" s="2" t="s">
        <v>4173</v>
      </c>
      <c r="C1771" s="2" t="s">
        <v>4174</v>
      </c>
      <c r="D1771" s="2" t="s">
        <v>4175</v>
      </c>
      <c r="E1771" s="2" t="s">
        <v>135</v>
      </c>
      <c r="F1771" s="2" t="s">
        <v>73</v>
      </c>
      <c r="G1771" s="2" t="s">
        <v>73</v>
      </c>
      <c r="H1771" s="2" t="s">
        <v>136</v>
      </c>
      <c r="I1771" s="1" t="str">
        <f t="shared" si="108"/>
        <v>29032200</v>
      </c>
      <c r="J1771" s="2" t="s">
        <v>18635</v>
      </c>
      <c r="K1771" s="1" t="str">
        <f t="shared" si="109"/>
        <v>29032200</v>
      </c>
      <c r="L1771" s="1" t="s">
        <v>18635</v>
      </c>
      <c r="M1771" s="1" t="str">
        <f t="shared" si="110"/>
        <v>290322</v>
      </c>
      <c r="N1771" s="1" t="str">
        <f t="shared" si="111"/>
        <v>INSERT INTO tmis_commodity(name, description, hs_code, level, status_id, created_at, updated_at) VALUES('--Trichloroethylene','--Trichloroethylene','290322',2,1,'2012-06-01','2012-06-01')</v>
      </c>
    </row>
    <row r="1772" spans="1:14">
      <c r="A1772" s="1">
        <v>1742</v>
      </c>
      <c r="B1772" s="2" t="s">
        <v>4176</v>
      </c>
      <c r="C1772" s="2" t="s">
        <v>4177</v>
      </c>
      <c r="D1772" s="2" t="s">
        <v>4178</v>
      </c>
      <c r="E1772" s="2" t="s">
        <v>135</v>
      </c>
      <c r="F1772" s="2" t="s">
        <v>73</v>
      </c>
      <c r="G1772" s="2" t="s">
        <v>73</v>
      </c>
      <c r="H1772" s="2" t="s">
        <v>136</v>
      </c>
      <c r="I1772" s="1" t="str">
        <f t="shared" si="108"/>
        <v>29032300</v>
      </c>
      <c r="J1772" s="2" t="s">
        <v>18636</v>
      </c>
      <c r="K1772" s="1" t="str">
        <f t="shared" si="109"/>
        <v>29032300</v>
      </c>
      <c r="L1772" s="1" t="s">
        <v>18636</v>
      </c>
      <c r="M1772" s="1" t="str">
        <f t="shared" si="110"/>
        <v>290323</v>
      </c>
      <c r="N1772" s="1" t="str">
        <f t="shared" si="111"/>
        <v>INSERT INTO tmis_commodity(name, description, hs_code, level, status_id, created_at, updated_at) VALUES('--Tetrachloroethylene (perchloroethylene)','--Tetrachloroethylene (perchloroethylene)','290323',2,1,'2012-06-01','2012-06-01')</v>
      </c>
    </row>
    <row r="1773" spans="1:14">
      <c r="A1773" s="1">
        <v>1743</v>
      </c>
      <c r="B1773" s="2" t="s">
        <v>4179</v>
      </c>
      <c r="C1773" s="2" t="s">
        <v>20</v>
      </c>
      <c r="D1773" s="2" t="s">
        <v>21</v>
      </c>
      <c r="E1773" s="2" t="s">
        <v>135</v>
      </c>
      <c r="F1773" s="2" t="s">
        <v>73</v>
      </c>
      <c r="G1773" s="2" t="s">
        <v>73</v>
      </c>
      <c r="H1773" s="2" t="s">
        <v>136</v>
      </c>
      <c r="I1773" s="1" t="str">
        <f t="shared" si="108"/>
        <v>29032900</v>
      </c>
      <c r="J1773" s="2" t="s">
        <v>18637</v>
      </c>
      <c r="K1773" s="1" t="str">
        <f t="shared" si="109"/>
        <v>29032900</v>
      </c>
      <c r="L1773" s="1" t="s">
        <v>18637</v>
      </c>
      <c r="M1773" s="1" t="str">
        <f t="shared" si="110"/>
        <v>290329</v>
      </c>
      <c r="N1773" s="1" t="str">
        <f t="shared" si="111"/>
        <v>INSERT INTO tmis_commodity(name, description, hs_code, level, status_id, created_at, updated_at) VALUES('--Other','--Other','290329',2,1,'2012-06-01','2012-06-01')</v>
      </c>
    </row>
    <row r="1774" spans="1:14">
      <c r="A1774" s="1">
        <v>1744</v>
      </c>
      <c r="B1774" s="2" t="s">
        <v>10</v>
      </c>
      <c r="C1774" s="2" t="s">
        <v>4180</v>
      </c>
      <c r="D1774" s="2" t="s">
        <v>4181</v>
      </c>
      <c r="E1774" s="2" t="s">
        <v>10</v>
      </c>
      <c r="F1774" s="2" t="s">
        <v>10</v>
      </c>
      <c r="G1774" s="2" t="s">
        <v>10</v>
      </c>
      <c r="I1774" s="1" t="str">
        <f t="shared" si="108"/>
        <v xml:space="preserve"> </v>
      </c>
      <c r="J1774" s="2" t="s">
        <v>10</v>
      </c>
      <c r="K1774" s="1" t="str">
        <f t="shared" si="109"/>
        <v xml:space="preserve"> </v>
      </c>
      <c r="L1774" s="1" t="s">
        <v>10</v>
      </c>
      <c r="M1774" s="1" t="str">
        <f t="shared" si="110"/>
        <v xml:space="preserve"> </v>
      </c>
      <c r="N1774" s="1" t="str">
        <f t="shared" si="111"/>
        <v>INSERT INTO tmis_commodity(name, description, hs_code, level, status_id, created_at, updated_at) VALUES('-Fluorinated, brominated or iodinated derivatives of acyclic hydrocarbons:','-Fluorinated, brominated or iodinated derivatives of acyclic hydrocarbons:',' ',3,1,'2012-06-01','2012-06-01')</v>
      </c>
    </row>
    <row r="1775" spans="1:14">
      <c r="A1775" s="1">
        <v>1745</v>
      </c>
      <c r="B1775" s="2" t="s">
        <v>4182</v>
      </c>
      <c r="C1775" s="2" t="s">
        <v>4183</v>
      </c>
      <c r="D1775" s="2" t="s">
        <v>4184</v>
      </c>
      <c r="E1775" s="2" t="s">
        <v>135</v>
      </c>
      <c r="F1775" s="2" t="s">
        <v>73</v>
      </c>
      <c r="G1775" s="2" t="s">
        <v>73</v>
      </c>
      <c r="H1775" s="2" t="s">
        <v>136</v>
      </c>
      <c r="I1775" s="1" t="str">
        <f t="shared" si="108"/>
        <v>29033100</v>
      </c>
      <c r="J1775" s="2" t="s">
        <v>18638</v>
      </c>
      <c r="K1775" s="1" t="str">
        <f t="shared" si="109"/>
        <v>29033100</v>
      </c>
      <c r="L1775" s="1" t="s">
        <v>18638</v>
      </c>
      <c r="M1775" s="1" t="str">
        <f t="shared" si="110"/>
        <v>290331</v>
      </c>
      <c r="N1775" s="1" t="str">
        <f t="shared" si="111"/>
        <v>INSERT INTO tmis_commodity(name, description, hs_code, level, status_id, created_at, updated_at) VALUES('--Ethylene dibromide (ISO) (1,2-dibromoethane)','--Ethylene dibromide (ISO) (1,2-dibromoethane)','290331',2,1,'2012-06-01','2012-06-01')</v>
      </c>
    </row>
    <row r="1776" spans="1:14">
      <c r="A1776" s="1">
        <v>1746</v>
      </c>
      <c r="B1776" s="2" t="s">
        <v>10</v>
      </c>
      <c r="C1776" s="2" t="s">
        <v>20</v>
      </c>
      <c r="D1776" s="2" t="s">
        <v>21</v>
      </c>
      <c r="E1776" s="2" t="s">
        <v>10</v>
      </c>
      <c r="F1776" s="2" t="s">
        <v>10</v>
      </c>
      <c r="G1776" s="2" t="s">
        <v>10</v>
      </c>
      <c r="I1776" s="1" t="str">
        <f t="shared" si="108"/>
        <v xml:space="preserve"> </v>
      </c>
      <c r="J1776" s="2" t="s">
        <v>10</v>
      </c>
      <c r="K1776" s="1" t="str">
        <f t="shared" si="109"/>
        <v xml:space="preserve"> </v>
      </c>
      <c r="L1776" s="1" t="s">
        <v>10</v>
      </c>
      <c r="M1776" s="1" t="str">
        <f t="shared" si="110"/>
        <v xml:space="preserve"> </v>
      </c>
      <c r="N1776" s="1" t="str">
        <f t="shared" si="111"/>
        <v>INSERT INTO tmis_commodity(name, description, hs_code, level, status_id, created_at, updated_at) VALUES('--Other','--Other',' ',3,1,'2012-06-01','2012-06-01')</v>
      </c>
    </row>
    <row r="1777" spans="1:14">
      <c r="A1777" s="1">
        <v>1747</v>
      </c>
      <c r="B1777" s="2" t="s">
        <v>4185</v>
      </c>
      <c r="C1777" s="2" t="s">
        <v>4186</v>
      </c>
      <c r="D1777" s="2" t="s">
        <v>4187</v>
      </c>
      <c r="E1777" s="2" t="s">
        <v>135</v>
      </c>
      <c r="F1777" s="2" t="s">
        <v>73</v>
      </c>
      <c r="G1777" s="2" t="s">
        <v>73</v>
      </c>
      <c r="H1777" s="2" t="s">
        <v>136</v>
      </c>
      <c r="I1777" s="1" t="str">
        <f t="shared" si="108"/>
        <v>29033910</v>
      </c>
      <c r="J1777" s="2" t="s">
        <v>18639</v>
      </c>
      <c r="K1777" s="1" t="str">
        <f t="shared" si="109"/>
        <v>29033910</v>
      </c>
      <c r="L1777" s="1" t="s">
        <v>18639</v>
      </c>
      <c r="M1777" s="1" t="str">
        <f t="shared" si="110"/>
        <v>29033910</v>
      </c>
      <c r="N1777" s="1" t="str">
        <f t="shared" si="111"/>
        <v>INSERT INTO tmis_commodity(name, description, hs_code, level, status_id, created_at, updated_at) VALUES('--- Bromomethane (methyl bromide)','--- Bromomethane (methyl bromide)','29033910',3,1,'2012-06-01','2012-06-01')</v>
      </c>
    </row>
    <row r="1778" spans="1:14">
      <c r="A1778" s="1">
        <v>1748</v>
      </c>
      <c r="B1778" s="2" t="s">
        <v>4188</v>
      </c>
      <c r="C1778" s="2" t="s">
        <v>4189</v>
      </c>
      <c r="D1778" s="2" t="s">
        <v>4190</v>
      </c>
      <c r="E1778" s="2" t="s">
        <v>135</v>
      </c>
      <c r="F1778" s="2" t="s">
        <v>73</v>
      </c>
      <c r="G1778" s="2" t="s">
        <v>73</v>
      </c>
      <c r="H1778" s="2" t="s">
        <v>136</v>
      </c>
      <c r="I1778" s="1" t="str">
        <f t="shared" si="108"/>
        <v>29033920</v>
      </c>
      <c r="J1778" s="2" t="s">
        <v>18640</v>
      </c>
      <c r="K1778" s="1" t="str">
        <f t="shared" si="109"/>
        <v>29033920</v>
      </c>
      <c r="L1778" s="1" t="s">
        <v>18640</v>
      </c>
      <c r="M1778" s="1" t="str">
        <f t="shared" si="110"/>
        <v>29033920</v>
      </c>
      <c r="N1778" s="1" t="str">
        <f t="shared" si="111"/>
        <v>INSERT INTO tmis_commodity(name, description, hs_code, level, status_id, created_at, updated_at) VALUES('--- 1,1,3,3,3-Pentafluoro-2-(trifluoromethyl)-prop-1-ene','--- 1,1,3,3,3-Pentafluoro-2-(trifluoromethyl)-prop-1-ene','29033920',3,1,'2012-06-01','2012-06-01')</v>
      </c>
    </row>
    <row r="1779" spans="1:14">
      <c r="A1779" s="1">
        <v>1749</v>
      </c>
      <c r="B1779" s="2" t="s">
        <v>4191</v>
      </c>
      <c r="C1779" s="2" t="s">
        <v>927</v>
      </c>
      <c r="D1779" s="2" t="s">
        <v>928</v>
      </c>
      <c r="E1779" s="2" t="s">
        <v>135</v>
      </c>
      <c r="F1779" s="2" t="s">
        <v>73</v>
      </c>
      <c r="G1779" s="2" t="s">
        <v>73</v>
      </c>
      <c r="H1779" s="2" t="s">
        <v>136</v>
      </c>
      <c r="I1779" s="1" t="str">
        <f t="shared" si="108"/>
        <v>29033990</v>
      </c>
      <c r="J1779" s="2" t="s">
        <v>18641</v>
      </c>
      <c r="K1779" s="1" t="str">
        <f t="shared" si="109"/>
        <v>29033990</v>
      </c>
      <c r="L1779" s="1" t="s">
        <v>18641</v>
      </c>
      <c r="M1779" s="1" t="str">
        <f t="shared" si="110"/>
        <v>29033990</v>
      </c>
      <c r="N1779" s="1" t="str">
        <f t="shared" si="111"/>
        <v>INSERT INTO tmis_commodity(name, description, hs_code, level, status_id, created_at, updated_at) VALUES('--- Other','--- Other','29033990',3,1,'2012-06-01','2012-06-01')</v>
      </c>
    </row>
    <row r="1780" spans="1:14">
      <c r="A1780" s="1">
        <v>1750</v>
      </c>
      <c r="B1780" s="2" t="s">
        <v>10</v>
      </c>
      <c r="C1780" s="2" t="s">
        <v>4192</v>
      </c>
      <c r="D1780" s="2" t="s">
        <v>4193</v>
      </c>
      <c r="E1780" s="2" t="s">
        <v>10</v>
      </c>
      <c r="F1780" s="2" t="s">
        <v>10</v>
      </c>
      <c r="G1780" s="2" t="s">
        <v>10</v>
      </c>
      <c r="I1780" s="1" t="str">
        <f t="shared" si="108"/>
        <v xml:space="preserve"> </v>
      </c>
      <c r="J1780" s="2" t="s">
        <v>10</v>
      </c>
      <c r="K1780" s="1" t="str">
        <f t="shared" si="109"/>
        <v xml:space="preserve"> </v>
      </c>
      <c r="L1780" s="1" t="s">
        <v>10</v>
      </c>
      <c r="M1780" s="1" t="str">
        <f t="shared" si="110"/>
        <v xml:space="preserve"> </v>
      </c>
      <c r="N1780" s="1" t="str">
        <f t="shared" si="111"/>
        <v>INSERT INTO tmis_commodity(name, description, hs_code, level, status_id, created_at, updated_at) VALUES('--Other derivatives perhalogenated only with fluorine and chlorine','--Other derivatives perhalogenated only with fluorine and chlorine',' ',3,1,'2012-06-01','2012-06-01')</v>
      </c>
    </row>
    <row r="1781" spans="1:14">
      <c r="A1781" s="1">
        <v>1751</v>
      </c>
      <c r="B1781" s="2" t="s">
        <v>4194</v>
      </c>
      <c r="C1781" s="2" t="s">
        <v>4195</v>
      </c>
      <c r="D1781" s="2" t="s">
        <v>4196</v>
      </c>
      <c r="E1781" s="2" t="s">
        <v>135</v>
      </c>
      <c r="F1781" s="2" t="s">
        <v>73</v>
      </c>
      <c r="G1781" s="2" t="s">
        <v>73</v>
      </c>
      <c r="H1781" s="2" t="s">
        <v>136</v>
      </c>
      <c r="I1781" s="1" t="str">
        <f t="shared" si="108"/>
        <v>29034520</v>
      </c>
      <c r="J1781" s="2" t="s">
        <v>18642</v>
      </c>
      <c r="K1781" s="1" t="str">
        <f t="shared" si="109"/>
        <v>29034520</v>
      </c>
      <c r="L1781" s="1" t="s">
        <v>18642</v>
      </c>
      <c r="M1781" s="1" t="str">
        <f t="shared" si="110"/>
        <v>29034520</v>
      </c>
      <c r="N1781" s="1" t="str">
        <f t="shared" si="111"/>
        <v>INSERT INTO tmis_commodity(name, description, hs_code, level, status_id, created_at, updated_at) VALUES('--- Pentachlorofluoroethane; Tetrachlorodifluoroethanes','--- Pentachlorofluoroethane; Tetrachlorodifluoroethanes','29034520',3,1,'2012-06-01','2012-06-01')</v>
      </c>
    </row>
    <row r="1782" spans="1:14">
      <c r="A1782" s="1">
        <v>1752</v>
      </c>
      <c r="B1782" s="2" t="s">
        <v>4197</v>
      </c>
      <c r="C1782" s="2" t="s">
        <v>4198</v>
      </c>
      <c r="D1782" s="2" t="s">
        <v>4199</v>
      </c>
      <c r="E1782" s="2" t="s">
        <v>135</v>
      </c>
      <c r="F1782" s="2" t="s">
        <v>73</v>
      </c>
      <c r="G1782" s="2" t="s">
        <v>73</v>
      </c>
      <c r="H1782" s="2" t="s">
        <v>136</v>
      </c>
      <c r="I1782" s="1" t="str">
        <f t="shared" si="108"/>
        <v>29034530</v>
      </c>
      <c r="J1782" s="2" t="s">
        <v>18643</v>
      </c>
      <c r="K1782" s="1" t="str">
        <f t="shared" si="109"/>
        <v>29034530</v>
      </c>
      <c r="L1782" s="1" t="s">
        <v>18643</v>
      </c>
      <c r="M1782" s="1" t="str">
        <f t="shared" si="110"/>
        <v>29034530</v>
      </c>
      <c r="N1782" s="1" t="str">
        <f t="shared" si="111"/>
        <v>INSERT INTO tmis_commodity(name, description, hs_code, level, status_id, created_at, updated_at) VALUES('--- Heptachlorofluoropropanes','--- Heptachlorofluoropropanes','29034530',3,1,'2012-06-01','2012-06-01')</v>
      </c>
    </row>
    <row r="1783" spans="1:14">
      <c r="A1783" s="1">
        <v>1753</v>
      </c>
      <c r="B1783" s="2" t="s">
        <v>4200</v>
      </c>
      <c r="C1783" s="2" t="s">
        <v>4201</v>
      </c>
      <c r="D1783" s="2" t="s">
        <v>4202</v>
      </c>
      <c r="E1783" s="2" t="s">
        <v>135</v>
      </c>
      <c r="F1783" s="2" t="s">
        <v>73</v>
      </c>
      <c r="G1783" s="2" t="s">
        <v>73</v>
      </c>
      <c r="H1783" s="2" t="s">
        <v>136</v>
      </c>
      <c r="I1783" s="1" t="str">
        <f t="shared" si="108"/>
        <v>29034540</v>
      </c>
      <c r="J1783" s="2" t="s">
        <v>18644</v>
      </c>
      <c r="K1783" s="1" t="str">
        <f t="shared" si="109"/>
        <v>29034540</v>
      </c>
      <c r="L1783" s="1" t="s">
        <v>18644</v>
      </c>
      <c r="M1783" s="1" t="str">
        <f t="shared" si="110"/>
        <v>29034540</v>
      </c>
      <c r="N1783" s="1" t="str">
        <f t="shared" si="111"/>
        <v>INSERT INTO tmis_commodity(name, description, hs_code, level, status_id, created_at, updated_at) VALUES('--- Hexachlorodifluoropropanes; Pentachlorotrifluoropropanes','--- Hexachlorodifluoropropanes; Pentachlorotrifluoropropanes','29034540',3,1,'2012-06-01','2012-06-01')</v>
      </c>
    </row>
    <row r="1784" spans="1:14">
      <c r="A1784" s="1">
        <v>1754</v>
      </c>
      <c r="B1784" s="2" t="s">
        <v>4203</v>
      </c>
      <c r="C1784" s="2" t="s">
        <v>4204</v>
      </c>
      <c r="D1784" s="2" t="s">
        <v>4205</v>
      </c>
      <c r="E1784" s="2" t="s">
        <v>135</v>
      </c>
      <c r="F1784" s="2" t="s">
        <v>73</v>
      </c>
      <c r="G1784" s="2" t="s">
        <v>73</v>
      </c>
      <c r="H1784" s="2" t="s">
        <v>136</v>
      </c>
      <c r="I1784" s="1" t="str">
        <f t="shared" si="108"/>
        <v>29034550</v>
      </c>
      <c r="J1784" s="2" t="s">
        <v>18645</v>
      </c>
      <c r="K1784" s="1" t="str">
        <f t="shared" si="109"/>
        <v>29034550</v>
      </c>
      <c r="L1784" s="1" t="s">
        <v>18645</v>
      </c>
      <c r="M1784" s="1" t="str">
        <f t="shared" si="110"/>
        <v>29034550</v>
      </c>
      <c r="N1784" s="1" t="str">
        <f t="shared" si="111"/>
        <v>INSERT INTO tmis_commodity(name, description, hs_code, level, status_id, created_at, updated_at) VALUES('--- Tetrachlorotetrafluoropropanes; Trichloropentafluoropropanes','--- Tetrachlorotetrafluoropropanes; Trichloropentafluoropropanes','29034550',3,1,'2012-06-01','2012-06-01')</v>
      </c>
    </row>
    <row r="1785" spans="1:14">
      <c r="A1785" s="1">
        <v>1755</v>
      </c>
      <c r="B1785" s="2" t="s">
        <v>4206</v>
      </c>
      <c r="C1785" s="2" t="s">
        <v>4207</v>
      </c>
      <c r="D1785" s="2" t="s">
        <v>4208</v>
      </c>
      <c r="E1785" s="2" t="s">
        <v>135</v>
      </c>
      <c r="F1785" s="2" t="s">
        <v>73</v>
      </c>
      <c r="G1785" s="2" t="s">
        <v>73</v>
      </c>
      <c r="H1785" s="2" t="s">
        <v>136</v>
      </c>
      <c r="I1785" s="1" t="str">
        <f t="shared" si="108"/>
        <v>29034560</v>
      </c>
      <c r="J1785" s="2" t="s">
        <v>18646</v>
      </c>
      <c r="K1785" s="1" t="str">
        <f t="shared" si="109"/>
        <v>29034560</v>
      </c>
      <c r="L1785" s="1" t="s">
        <v>18646</v>
      </c>
      <c r="M1785" s="1" t="str">
        <f t="shared" si="110"/>
        <v>29034560</v>
      </c>
      <c r="N1785" s="1" t="str">
        <f t="shared" si="111"/>
        <v>INSERT INTO tmis_commodity(name, description, hs_code, level, status_id, created_at, updated_at) VALUES('--- Dichlorohexafluoropropanes; Chloroheptafluoropropanes','--- Dichlorohexafluoropropanes; Chloroheptafluoropropanes','29034560',3,1,'2012-06-01','2012-06-01')</v>
      </c>
    </row>
    <row r="1786" spans="1:14">
      <c r="A1786" s="1">
        <v>1756</v>
      </c>
      <c r="B1786" s="2" t="s">
        <v>4209</v>
      </c>
      <c r="C1786" s="2" t="s">
        <v>927</v>
      </c>
      <c r="D1786" s="2" t="s">
        <v>928</v>
      </c>
      <c r="E1786" s="2" t="s">
        <v>135</v>
      </c>
      <c r="F1786" s="2" t="s">
        <v>73</v>
      </c>
      <c r="G1786" s="2" t="s">
        <v>73</v>
      </c>
      <c r="H1786" s="2" t="s">
        <v>136</v>
      </c>
      <c r="I1786" s="1" t="str">
        <f t="shared" si="108"/>
        <v>29034590</v>
      </c>
      <c r="J1786" s="2" t="s">
        <v>18647</v>
      </c>
      <c r="K1786" s="1" t="str">
        <f t="shared" si="109"/>
        <v>29034590</v>
      </c>
      <c r="L1786" s="1" t="s">
        <v>18647</v>
      </c>
      <c r="M1786" s="1" t="str">
        <f t="shared" si="110"/>
        <v>29034590</v>
      </c>
      <c r="N1786" s="1" t="str">
        <f t="shared" si="111"/>
        <v>INSERT INTO tmis_commodity(name, description, hs_code, level, status_id, created_at, updated_at) VALUES('--- Other','--- Other','29034590',3,1,'2012-06-01','2012-06-01')</v>
      </c>
    </row>
    <row r="1787" spans="1:14">
      <c r="A1787" s="1">
        <v>1757</v>
      </c>
      <c r="B1787" s="2" t="s">
        <v>10</v>
      </c>
      <c r="C1787" s="2" t="s">
        <v>4163</v>
      </c>
      <c r="D1787" s="2" t="s">
        <v>21</v>
      </c>
      <c r="E1787" s="2" t="s">
        <v>10</v>
      </c>
      <c r="F1787" s="2" t="s">
        <v>10</v>
      </c>
      <c r="G1787" s="2" t="s">
        <v>10</v>
      </c>
      <c r="I1787" s="1" t="str">
        <f t="shared" si="108"/>
        <v xml:space="preserve"> </v>
      </c>
      <c r="J1787" s="2" t="s">
        <v>10</v>
      </c>
      <c r="K1787" s="1" t="str">
        <f t="shared" si="109"/>
        <v xml:space="preserve"> </v>
      </c>
      <c r="L1787" s="1" t="s">
        <v>10</v>
      </c>
      <c r="M1787" s="1" t="str">
        <f t="shared" si="110"/>
        <v xml:space="preserve"> </v>
      </c>
      <c r="N1787" s="1" t="str">
        <f t="shared" si="111"/>
        <v>INSERT INTO tmis_commodity(name, description, hs_code, level, status_id, created_at, updated_at) VALUES('--Other:','--Other:',' ',3,1,'2012-06-01','2012-06-01')</v>
      </c>
    </row>
    <row r="1788" spans="1:14">
      <c r="A1788" s="1">
        <v>1758</v>
      </c>
      <c r="B1788" s="2" t="s">
        <v>4210</v>
      </c>
      <c r="C1788" s="2" t="s">
        <v>4211</v>
      </c>
      <c r="D1788" s="2" t="s">
        <v>4212</v>
      </c>
      <c r="E1788" s="2" t="s">
        <v>135</v>
      </c>
      <c r="F1788" s="2" t="s">
        <v>73</v>
      </c>
      <c r="G1788" s="2" t="s">
        <v>73</v>
      </c>
      <c r="H1788" s="2" t="s">
        <v>136</v>
      </c>
      <c r="I1788" s="1" t="str">
        <f t="shared" si="108"/>
        <v>29034920</v>
      </c>
      <c r="J1788" s="2" t="s">
        <v>18648</v>
      </c>
      <c r="K1788" s="1" t="str">
        <f t="shared" si="109"/>
        <v>29034920</v>
      </c>
      <c r="L1788" s="1" t="s">
        <v>18648</v>
      </c>
      <c r="M1788" s="1" t="str">
        <f t="shared" si="110"/>
        <v>29034920</v>
      </c>
      <c r="N1788" s="1" t="str">
        <f t="shared" si="111"/>
        <v>INSERT INTO tmis_commodity(name, description, hs_code, level, status_id, created_at, updated_at) VALUES('---Dichlorotrifluoroethanes;Chlorotetrafluoroethanes, Dichlorofluoroethanes; Chlorodifluoroethanes','---Dichlorotrifluoroethanes;Chlorotetrafluoroethanes, Dichlorofluoroethanes; Chlorodifluoroethanes','29034920',3,1,'2012-06-01','2012-06-01')</v>
      </c>
    </row>
    <row r="1789" spans="1:14">
      <c r="A1789" s="1">
        <v>1759</v>
      </c>
      <c r="B1789" s="2" t="s">
        <v>4213</v>
      </c>
      <c r="C1789" s="2" t="s">
        <v>4214</v>
      </c>
      <c r="D1789" s="2" t="s">
        <v>4215</v>
      </c>
      <c r="E1789" s="2" t="s">
        <v>135</v>
      </c>
      <c r="F1789" s="2" t="s">
        <v>73</v>
      </c>
      <c r="G1789" s="2" t="s">
        <v>73</v>
      </c>
      <c r="H1789" s="2" t="s">
        <v>136</v>
      </c>
      <c r="I1789" s="1" t="str">
        <f t="shared" si="108"/>
        <v>29034930</v>
      </c>
      <c r="J1789" s="2" t="s">
        <v>18649</v>
      </c>
      <c r="K1789" s="1" t="str">
        <f t="shared" si="109"/>
        <v>29034930</v>
      </c>
      <c r="L1789" s="1" t="s">
        <v>18649</v>
      </c>
      <c r="M1789" s="1" t="str">
        <f t="shared" si="110"/>
        <v>29034930</v>
      </c>
      <c r="N1789" s="1" t="str">
        <f t="shared" si="111"/>
        <v>INSERT INTO tmis_commodity(name, description, hs_code, level, status_id, created_at, updated_at) VALUES('--- Dichloropentafluoropropanes','--- Dichloropentafluoropropanes','29034930',3,1,'2012-06-01','2012-06-01')</v>
      </c>
    </row>
    <row r="1790" spans="1:14">
      <c r="A1790" s="1">
        <v>1760</v>
      </c>
      <c r="B1790" s="2" t="s">
        <v>4216</v>
      </c>
      <c r="C1790" s="2" t="s">
        <v>4217</v>
      </c>
      <c r="D1790" s="2" t="s">
        <v>4218</v>
      </c>
      <c r="E1790" s="2" t="s">
        <v>135</v>
      </c>
      <c r="F1790" s="2" t="s">
        <v>73</v>
      </c>
      <c r="G1790" s="2" t="s">
        <v>73</v>
      </c>
      <c r="H1790" s="2" t="s">
        <v>136</v>
      </c>
      <c r="I1790" s="1" t="str">
        <f t="shared" si="108"/>
        <v>29034940</v>
      </c>
      <c r="J1790" s="2" t="s">
        <v>18650</v>
      </c>
      <c r="K1790" s="1" t="str">
        <f t="shared" si="109"/>
        <v>29034940</v>
      </c>
      <c r="L1790" s="1" t="s">
        <v>18650</v>
      </c>
      <c r="M1790" s="1" t="str">
        <f t="shared" si="110"/>
        <v>29034940</v>
      </c>
      <c r="N1790" s="1" t="str">
        <f t="shared" si="111"/>
        <v>INSERT INTO tmis_commodity(name, description, hs_code, level, status_id, created_at, updated_at) VALUES('--- Other derivatives of methane, ethane or propane halogenated only with fluorine and chlorine','--- Other derivatives of methane, ethane or propane halogenated only with fluorine and chlorine','29034940',3,1,'2012-06-01','2012-06-01')</v>
      </c>
    </row>
    <row r="1791" spans="1:14">
      <c r="A1791" s="1">
        <v>1761</v>
      </c>
      <c r="B1791" s="2" t="s">
        <v>4219</v>
      </c>
      <c r="C1791" s="2" t="s">
        <v>4220</v>
      </c>
      <c r="D1791" s="2" t="s">
        <v>4221</v>
      </c>
      <c r="E1791" s="2" t="s">
        <v>135</v>
      </c>
      <c r="F1791" s="2" t="s">
        <v>73</v>
      </c>
      <c r="G1791" s="2" t="s">
        <v>73</v>
      </c>
      <c r="H1791" s="2" t="s">
        <v>136</v>
      </c>
      <c r="I1791" s="1" t="str">
        <f t="shared" si="108"/>
        <v>29034950</v>
      </c>
      <c r="J1791" s="2" t="s">
        <v>18651</v>
      </c>
      <c r="K1791" s="1" t="str">
        <f t="shared" si="109"/>
        <v>29034950</v>
      </c>
      <c r="L1791" s="1" t="s">
        <v>18651</v>
      </c>
      <c r="M1791" s="1" t="str">
        <f t="shared" si="110"/>
        <v>29034950</v>
      </c>
      <c r="N1791" s="1" t="str">
        <f t="shared" si="111"/>
        <v>INSERT INTO tmis_commodity(name, description, hs_code, level, status_id, created_at, updated_at) VALUES('--- Derivatives of methane, ethane or propane halogenated only with fluorine and bromine','--- Derivatives of methane, ethane or propane halogenated only with fluorine and bromine','29034950',3,1,'2012-06-01','2012-06-01')</v>
      </c>
    </row>
    <row r="1792" spans="1:14">
      <c r="A1792" s="1">
        <v>1762</v>
      </c>
      <c r="B1792" s="2" t="s">
        <v>4222</v>
      </c>
      <c r="C1792" s="2" t="s">
        <v>927</v>
      </c>
      <c r="D1792" s="2" t="s">
        <v>928</v>
      </c>
      <c r="E1792" s="2" t="s">
        <v>135</v>
      </c>
      <c r="F1792" s="2" t="s">
        <v>73</v>
      </c>
      <c r="G1792" s="2" t="s">
        <v>73</v>
      </c>
      <c r="H1792" s="2" t="s">
        <v>136</v>
      </c>
      <c r="I1792" s="1" t="str">
        <f t="shared" si="108"/>
        <v>29034990</v>
      </c>
      <c r="J1792" s="2" t="s">
        <v>18652</v>
      </c>
      <c r="K1792" s="1" t="str">
        <f t="shared" si="109"/>
        <v>29034990</v>
      </c>
      <c r="L1792" s="1" t="s">
        <v>18652</v>
      </c>
      <c r="M1792" s="1" t="str">
        <f t="shared" si="110"/>
        <v>29034990</v>
      </c>
      <c r="N1792" s="1" t="str">
        <f t="shared" si="111"/>
        <v>INSERT INTO tmis_commodity(name, description, hs_code, level, status_id, created_at, updated_at) VALUES('--- Other','--- Other','29034990',3,1,'2012-06-01','2012-06-01')</v>
      </c>
    </row>
    <row r="1793" spans="1:14">
      <c r="A1793" s="1">
        <v>1763</v>
      </c>
      <c r="B1793" s="2" t="s">
        <v>10</v>
      </c>
      <c r="C1793" s="2" t="s">
        <v>4223</v>
      </c>
      <c r="D1793" s="2" t="s">
        <v>4224</v>
      </c>
      <c r="E1793" s="2" t="s">
        <v>10</v>
      </c>
      <c r="F1793" s="2" t="s">
        <v>10</v>
      </c>
      <c r="G1793" s="2" t="s">
        <v>10</v>
      </c>
      <c r="I1793" s="1" t="str">
        <f t="shared" si="108"/>
        <v xml:space="preserve"> </v>
      </c>
      <c r="J1793" s="2" t="s">
        <v>10</v>
      </c>
      <c r="K1793" s="1" t="str">
        <f t="shared" si="109"/>
        <v xml:space="preserve"> </v>
      </c>
      <c r="L1793" s="1" t="s">
        <v>10</v>
      </c>
      <c r="M1793" s="1" t="str">
        <f t="shared" si="110"/>
        <v xml:space="preserve"> </v>
      </c>
      <c r="N1793" s="1" t="str">
        <f t="shared" si="111"/>
        <v>INSERT INTO tmis_commodity(name, description, hs_code, level, status_id, created_at, updated_at) VALUES('- Halogenated derivatives of acyclic hydrocarbons containing two or more different halogens :','- Halogenated derivatives of acyclic hydrocarbons containing two or more different halogens :',' ',3,1,'2012-06-01','2012-06-01')</v>
      </c>
    </row>
    <row r="1794" spans="1:14">
      <c r="A1794" s="1">
        <v>1764</v>
      </c>
      <c r="B1794" s="2" t="s">
        <v>4225</v>
      </c>
      <c r="C1794" s="2" t="s">
        <v>4226</v>
      </c>
      <c r="D1794" s="2" t="s">
        <v>4227</v>
      </c>
      <c r="E1794" s="2" t="s">
        <v>135</v>
      </c>
      <c r="F1794" s="2" t="s">
        <v>73</v>
      </c>
      <c r="G1794" s="2" t="s">
        <v>73</v>
      </c>
      <c r="H1794" s="2" t="s">
        <v>136</v>
      </c>
      <c r="I1794" s="1" t="str">
        <f t="shared" ref="I1794:I1857" si="112">IF(LEN(B1794)=5, LEFT(B1794, 2)&amp;RIGHT(B1794,2), IF(LEN(B1794)=9, LEFT(B1794, 4)&amp;RIGHT(B1794, 4), B1794))</f>
        <v>29037100</v>
      </c>
      <c r="J1794" s="2" t="s">
        <v>18653</v>
      </c>
      <c r="K1794" s="1" t="str">
        <f t="shared" ref="K1794:K1857" si="113">IF(LEFT(J1794, 1)="[", MID(J1794, 2,2)&amp;MID(J1794,5,2), J1794)</f>
        <v>29037100</v>
      </c>
      <c r="L1794" s="1" t="s">
        <v>18653</v>
      </c>
      <c r="M1794" s="1" t="str">
        <f t="shared" ref="M1794:M1857" si="114">IF(RIGHT(L1794, 4)="0000", LEFT(L1794,4), IF(RIGHT(L1794,2)="00",LEFT(L1794,6), L1794))</f>
        <v>290371</v>
      </c>
      <c r="N1794" s="1" t="str">
        <f t="shared" ref="N1794:N1857" si="115">"INSERT INTO tmis_commodity(name, description, hs_code, level, status_id, created_at, updated_at) VALUES('"&amp;LEFT(C1794,200)&amp;"','"&amp;LEFT(C1794,1000)&amp;"','"&amp;M1794&amp;"',"&amp;IF(LEN(M1794)=2,0,IF(LEN(M1794)=4,1,IF(LEN(M1794)=6,2,3)))&amp;",1,'2012-06-01','2012-06-01')"</f>
        <v>INSERT INTO tmis_commodity(name, description, hs_code, level, status_id, created_at, updated_at) VALUES('-- Chlorodifluoromethane','-- Chlorodifluoromethane','290371',2,1,'2012-06-01','2012-06-01')</v>
      </c>
    </row>
    <row r="1795" spans="1:14">
      <c r="A1795" s="1">
        <v>1765</v>
      </c>
      <c r="B1795" s="2" t="s">
        <v>4228</v>
      </c>
      <c r="C1795" s="2" t="s">
        <v>4229</v>
      </c>
      <c r="D1795" s="2" t="s">
        <v>4230</v>
      </c>
      <c r="E1795" s="2" t="s">
        <v>135</v>
      </c>
      <c r="F1795" s="2" t="s">
        <v>73</v>
      </c>
      <c r="G1795" s="2" t="s">
        <v>73</v>
      </c>
      <c r="H1795" s="2" t="s">
        <v>136</v>
      </c>
      <c r="I1795" s="1" t="str">
        <f t="shared" si="112"/>
        <v>29037200</v>
      </c>
      <c r="J1795" s="2" t="s">
        <v>18654</v>
      </c>
      <c r="K1795" s="1" t="str">
        <f t="shared" si="113"/>
        <v>29037200</v>
      </c>
      <c r="L1795" s="1" t="s">
        <v>18654</v>
      </c>
      <c r="M1795" s="1" t="str">
        <f t="shared" si="114"/>
        <v>290372</v>
      </c>
      <c r="N1795" s="1" t="str">
        <f t="shared" si="115"/>
        <v>INSERT INTO tmis_commodity(name, description, hs_code, level, status_id, created_at, updated_at) VALUES('-- Dichlorotrifluoroethanes','-- Dichlorotrifluoroethanes','290372',2,1,'2012-06-01','2012-06-01')</v>
      </c>
    </row>
    <row r="1796" spans="1:14">
      <c r="A1796" s="1">
        <v>1766</v>
      </c>
      <c r="B1796" s="2" t="s">
        <v>4231</v>
      </c>
      <c r="C1796" s="2" t="s">
        <v>4232</v>
      </c>
      <c r="D1796" s="2" t="s">
        <v>4233</v>
      </c>
      <c r="E1796" s="2" t="s">
        <v>135</v>
      </c>
      <c r="F1796" s="2" t="s">
        <v>73</v>
      </c>
      <c r="G1796" s="2" t="s">
        <v>73</v>
      </c>
      <c r="H1796" s="2" t="s">
        <v>136</v>
      </c>
      <c r="I1796" s="1" t="str">
        <f t="shared" si="112"/>
        <v>29037300</v>
      </c>
      <c r="J1796" s="2" t="s">
        <v>18655</v>
      </c>
      <c r="K1796" s="1" t="str">
        <f t="shared" si="113"/>
        <v>29037300</v>
      </c>
      <c r="L1796" s="1" t="s">
        <v>18655</v>
      </c>
      <c r="M1796" s="1" t="str">
        <f t="shared" si="114"/>
        <v>290373</v>
      </c>
      <c r="N1796" s="1" t="str">
        <f t="shared" si="115"/>
        <v>INSERT INTO tmis_commodity(name, description, hs_code, level, status_id, created_at, updated_at) VALUES('--  Dichlorofluoroethanes','--  Dichlorofluoroethanes','290373',2,1,'2012-06-01','2012-06-01')</v>
      </c>
    </row>
    <row r="1797" spans="1:14">
      <c r="A1797" s="1">
        <v>1767</v>
      </c>
      <c r="B1797" s="2" t="s">
        <v>4234</v>
      </c>
      <c r="C1797" s="2" t="s">
        <v>4226</v>
      </c>
      <c r="D1797" s="2" t="s">
        <v>4235</v>
      </c>
      <c r="E1797" s="2" t="s">
        <v>135</v>
      </c>
      <c r="F1797" s="2" t="s">
        <v>73</v>
      </c>
      <c r="G1797" s="2" t="s">
        <v>73</v>
      </c>
      <c r="H1797" s="2" t="s">
        <v>136</v>
      </c>
      <c r="I1797" s="1" t="str">
        <f t="shared" si="112"/>
        <v>29037400</v>
      </c>
      <c r="J1797" s="2" t="s">
        <v>18656</v>
      </c>
      <c r="K1797" s="1" t="str">
        <f t="shared" si="113"/>
        <v>29037400</v>
      </c>
      <c r="L1797" s="1" t="s">
        <v>18656</v>
      </c>
      <c r="M1797" s="1" t="str">
        <f t="shared" si="114"/>
        <v>290374</v>
      </c>
      <c r="N1797" s="1" t="str">
        <f t="shared" si="115"/>
        <v>INSERT INTO tmis_commodity(name, description, hs_code, level, status_id, created_at, updated_at) VALUES('-- Chlorodifluoromethane','-- Chlorodifluoromethane','290374',2,1,'2012-06-01','2012-06-01')</v>
      </c>
    </row>
    <row r="1798" spans="1:14">
      <c r="A1798" s="1">
        <v>1768</v>
      </c>
      <c r="B1798" s="2" t="s">
        <v>4236</v>
      </c>
      <c r="C1798" s="2" t="s">
        <v>4237</v>
      </c>
      <c r="D1798" s="2" t="s">
        <v>4238</v>
      </c>
      <c r="E1798" s="2" t="s">
        <v>135</v>
      </c>
      <c r="F1798" s="2" t="s">
        <v>73</v>
      </c>
      <c r="G1798" s="2" t="s">
        <v>73</v>
      </c>
      <c r="H1798" s="2" t="s">
        <v>136</v>
      </c>
      <c r="I1798" s="1" t="str">
        <f t="shared" si="112"/>
        <v>29037500</v>
      </c>
      <c r="J1798" s="2" t="s">
        <v>18657</v>
      </c>
      <c r="K1798" s="1" t="str">
        <f t="shared" si="113"/>
        <v>29037500</v>
      </c>
      <c r="L1798" s="1" t="s">
        <v>18657</v>
      </c>
      <c r="M1798" s="1" t="str">
        <f t="shared" si="114"/>
        <v>290375</v>
      </c>
      <c r="N1798" s="1" t="str">
        <f t="shared" si="115"/>
        <v>INSERT INTO tmis_commodity(name, description, hs_code, level, status_id, created_at, updated_at) VALUES('-- Dichloropentafluoropropanes','-- Dichloropentafluoropropanes','290375',2,1,'2012-06-01','2012-06-01')</v>
      </c>
    </row>
    <row r="1799" spans="1:14">
      <c r="A1799" s="1">
        <v>1769</v>
      </c>
      <c r="B1799" s="2" t="s">
        <v>4239</v>
      </c>
      <c r="C1799" s="2" t="s">
        <v>4240</v>
      </c>
      <c r="D1799" s="2" t="s">
        <v>4241</v>
      </c>
      <c r="E1799" s="2" t="s">
        <v>135</v>
      </c>
      <c r="F1799" s="2" t="s">
        <v>73</v>
      </c>
      <c r="G1799" s="2" t="s">
        <v>73</v>
      </c>
      <c r="H1799" s="2" t="s">
        <v>136</v>
      </c>
      <c r="I1799" s="1" t="str">
        <f t="shared" si="112"/>
        <v>29037600</v>
      </c>
      <c r="J1799" s="2" t="s">
        <v>18658</v>
      </c>
      <c r="K1799" s="1" t="str">
        <f t="shared" si="113"/>
        <v>29037600</v>
      </c>
      <c r="L1799" s="1" t="s">
        <v>18658</v>
      </c>
      <c r="M1799" s="1" t="str">
        <f t="shared" si="114"/>
        <v>290376</v>
      </c>
      <c r="N1799" s="1" t="str">
        <f t="shared" si="115"/>
        <v>INSERT INTO tmis_commodity(name, description, hs_code, level, status_id, created_at, updated_at) VALUES('-- Bromochlorodifluoromethane, bromotrifluoromethane and dibromotetrafluoroethanes','-- Bromochlorodifluoromethane, bromotrifluoromethane and dibromotetrafluoroethanes','290376',2,1,'2012-06-01','2012-06-01')</v>
      </c>
    </row>
    <row r="1800" spans="1:14">
      <c r="A1800" s="1">
        <v>1770</v>
      </c>
      <c r="B1800" s="2" t="s">
        <v>4242</v>
      </c>
      <c r="C1800" s="2" t="s">
        <v>4243</v>
      </c>
      <c r="D1800" s="2" t="s">
        <v>4244</v>
      </c>
      <c r="E1800" s="2" t="s">
        <v>135</v>
      </c>
      <c r="F1800" s="2" t="s">
        <v>73</v>
      </c>
      <c r="G1800" s="2" t="s">
        <v>73</v>
      </c>
      <c r="H1800" s="2" t="s">
        <v>136</v>
      </c>
      <c r="I1800" s="1" t="str">
        <f t="shared" si="112"/>
        <v>29037700</v>
      </c>
      <c r="J1800" s="2" t="s">
        <v>18659</v>
      </c>
      <c r="K1800" s="1" t="str">
        <f t="shared" si="113"/>
        <v>29037700</v>
      </c>
      <c r="L1800" s="1" t="s">
        <v>18659</v>
      </c>
      <c r="M1800" s="1" t="str">
        <f t="shared" si="114"/>
        <v>290377</v>
      </c>
      <c r="N1800" s="1" t="str">
        <f t="shared" si="115"/>
        <v>INSERT INTO tmis_commodity(name, description, hs_code, level, status_id, created_at, updated_at) VALUES('--  Other perhalogenated only with fluorine and chlorine','--  Other perhalogenated only with fluorine and chlorine','290377',2,1,'2012-06-01','2012-06-01')</v>
      </c>
    </row>
    <row r="1801" spans="1:14">
      <c r="A1801" s="1">
        <v>1771</v>
      </c>
      <c r="B1801" s="2" t="s">
        <v>4245</v>
      </c>
      <c r="C1801" s="2" t="s">
        <v>4246</v>
      </c>
      <c r="D1801" s="2" t="s">
        <v>4247</v>
      </c>
      <c r="E1801" s="2" t="s">
        <v>135</v>
      </c>
      <c r="F1801" s="2" t="s">
        <v>73</v>
      </c>
      <c r="G1801" s="2" t="s">
        <v>73</v>
      </c>
      <c r="H1801" s="2" t="s">
        <v>136</v>
      </c>
      <c r="I1801" s="1" t="str">
        <f t="shared" si="112"/>
        <v>29037800</v>
      </c>
      <c r="J1801" s="2" t="s">
        <v>18660</v>
      </c>
      <c r="K1801" s="1" t="str">
        <f t="shared" si="113"/>
        <v>29037800</v>
      </c>
      <c r="L1801" s="1" t="s">
        <v>18660</v>
      </c>
      <c r="M1801" s="1" t="str">
        <f t="shared" si="114"/>
        <v>290378</v>
      </c>
      <c r="N1801" s="1" t="str">
        <f t="shared" si="115"/>
        <v>INSERT INTO tmis_commodity(name, description, hs_code, level, status_id, created_at, updated_at) VALUES('--  Other perhalogenated derivatives','--  Other perhalogenated derivatives','290378',2,1,'2012-06-01','2012-06-01')</v>
      </c>
    </row>
    <row r="1802" spans="1:14">
      <c r="A1802" s="1">
        <v>1772</v>
      </c>
      <c r="B1802" s="2" t="s">
        <v>4248</v>
      </c>
      <c r="C1802" s="2" t="s">
        <v>452</v>
      </c>
      <c r="D1802" s="2" t="s">
        <v>21</v>
      </c>
      <c r="E1802" s="2" t="s">
        <v>135</v>
      </c>
      <c r="F1802" s="2" t="s">
        <v>73</v>
      </c>
      <c r="G1802" s="2" t="s">
        <v>73</v>
      </c>
      <c r="H1802" s="2" t="s">
        <v>136</v>
      </c>
      <c r="I1802" s="1" t="str">
        <f t="shared" si="112"/>
        <v>29037900</v>
      </c>
      <c r="J1802" s="2" t="s">
        <v>18661</v>
      </c>
      <c r="K1802" s="1" t="str">
        <f t="shared" si="113"/>
        <v>29037900</v>
      </c>
      <c r="L1802" s="1" t="s">
        <v>18661</v>
      </c>
      <c r="M1802" s="1" t="str">
        <f t="shared" si="114"/>
        <v>290379</v>
      </c>
      <c r="N1802" s="1" t="str">
        <f t="shared" si="115"/>
        <v>INSERT INTO tmis_commodity(name, description, hs_code, level, status_id, created_at, updated_at) VALUES('--  Other','--  Other','290379',2,1,'2012-06-01','2012-06-01')</v>
      </c>
    </row>
    <row r="1803" spans="1:14">
      <c r="A1803" s="1">
        <v>1773</v>
      </c>
      <c r="B1803" s="2" t="s">
        <v>10</v>
      </c>
      <c r="C1803" s="2" t="s">
        <v>4249</v>
      </c>
      <c r="D1803" s="2" t="s">
        <v>4250</v>
      </c>
      <c r="E1803" s="2" t="s">
        <v>10</v>
      </c>
      <c r="F1803" s="2" t="s">
        <v>10</v>
      </c>
      <c r="G1803" s="2" t="s">
        <v>10</v>
      </c>
      <c r="I1803" s="1" t="str">
        <f t="shared" si="112"/>
        <v xml:space="preserve"> </v>
      </c>
      <c r="J1803" s="2" t="s">
        <v>10</v>
      </c>
      <c r="K1803" s="1" t="str">
        <f t="shared" si="113"/>
        <v xml:space="preserve"> </v>
      </c>
      <c r="L1803" s="1" t="s">
        <v>10</v>
      </c>
      <c r="M1803" s="1" t="str">
        <f t="shared" si="114"/>
        <v xml:space="preserve"> </v>
      </c>
      <c r="N1803" s="1" t="str">
        <f t="shared" si="115"/>
        <v>INSERT INTO tmis_commodity(name, description, hs_code, level, status_id, created_at, updated_at) VALUES('-Halogenated derivatives of cyclanic, cyclenic or cycloterpenic hydrocarbons :','-Halogenated derivatives of cyclanic, cyclenic or cycloterpenic hydrocarbons :',' ',3,1,'2012-06-01','2012-06-01')</v>
      </c>
    </row>
    <row r="1804" spans="1:14">
      <c r="A1804" s="1">
        <v>1774</v>
      </c>
      <c r="B1804" s="2" t="s">
        <v>4251</v>
      </c>
      <c r="C1804" s="2" t="s">
        <v>4252</v>
      </c>
      <c r="D1804" s="2" t="s">
        <v>4253</v>
      </c>
      <c r="E1804" s="2" t="s">
        <v>135</v>
      </c>
      <c r="F1804" s="2" t="s">
        <v>73</v>
      </c>
      <c r="G1804" s="2" t="s">
        <v>73</v>
      </c>
      <c r="H1804" s="2" t="s">
        <v>136</v>
      </c>
      <c r="I1804" s="1" t="str">
        <f t="shared" si="112"/>
        <v>29038100</v>
      </c>
      <c r="J1804" s="2" t="s">
        <v>18662</v>
      </c>
      <c r="K1804" s="1" t="str">
        <f t="shared" si="113"/>
        <v>29038100</v>
      </c>
      <c r="L1804" s="1" t="s">
        <v>18662</v>
      </c>
      <c r="M1804" s="1" t="str">
        <f t="shared" si="114"/>
        <v>290381</v>
      </c>
      <c r="N1804" s="1" t="str">
        <f t="shared" si="115"/>
        <v>INSERT INTO tmis_commodity(name, description, hs_code, level, status_id, created_at, updated_at) VALUES('--1,2,3,4,5,6-Hexachlorocyclohexane (HCH(ISO)), including lindane (ISO, INN)','--1,2,3,4,5,6-Hexachlorocyclohexane (HCH(ISO)), including lindane (ISO, INN)','290381',2,1,'2012-06-01','2012-06-01')</v>
      </c>
    </row>
    <row r="1805" spans="1:14">
      <c r="A1805" s="1">
        <v>1775</v>
      </c>
      <c r="B1805" s="2" t="s">
        <v>4254</v>
      </c>
      <c r="C1805" s="2" t="s">
        <v>4255</v>
      </c>
      <c r="D1805" s="2" t="s">
        <v>4256</v>
      </c>
      <c r="E1805" s="2" t="s">
        <v>135</v>
      </c>
      <c r="F1805" s="2" t="s">
        <v>73</v>
      </c>
      <c r="G1805" s="2" t="s">
        <v>73</v>
      </c>
      <c r="H1805" s="2" t="s">
        <v>136</v>
      </c>
      <c r="I1805" s="1" t="str">
        <f t="shared" si="112"/>
        <v>29038200</v>
      </c>
      <c r="J1805" s="2" t="s">
        <v>18663</v>
      </c>
      <c r="K1805" s="1" t="str">
        <f t="shared" si="113"/>
        <v>29038200</v>
      </c>
      <c r="L1805" s="1" t="s">
        <v>18663</v>
      </c>
      <c r="M1805" s="1" t="str">
        <f t="shared" si="114"/>
        <v>290382</v>
      </c>
      <c r="N1805" s="1" t="str">
        <f t="shared" si="115"/>
        <v>INSERT INTO tmis_commodity(name, description, hs_code, level, status_id, created_at, updated_at) VALUES('--Aldrin (ISO), chlordane (ISO) and heptachlor (ISO)','--Aldrin (ISO), chlordane (ISO) and heptachlor (ISO)','290382',2,1,'2012-06-01','2012-06-01')</v>
      </c>
    </row>
    <row r="1806" spans="1:14">
      <c r="A1806" s="1">
        <v>1776</v>
      </c>
      <c r="B1806" s="2" t="s">
        <v>4257</v>
      </c>
      <c r="C1806" s="2" t="s">
        <v>20</v>
      </c>
      <c r="D1806" s="2" t="s">
        <v>21</v>
      </c>
      <c r="E1806" s="2" t="s">
        <v>135</v>
      </c>
      <c r="F1806" s="2" t="s">
        <v>73</v>
      </c>
      <c r="G1806" s="2" t="s">
        <v>73</v>
      </c>
      <c r="H1806" s="2" t="s">
        <v>136</v>
      </c>
      <c r="I1806" s="1" t="str">
        <f t="shared" si="112"/>
        <v>29038900</v>
      </c>
      <c r="J1806" s="2" t="s">
        <v>18664</v>
      </c>
      <c r="K1806" s="1" t="str">
        <f t="shared" si="113"/>
        <v>29038900</v>
      </c>
      <c r="L1806" s="1" t="s">
        <v>18664</v>
      </c>
      <c r="M1806" s="1" t="str">
        <f t="shared" si="114"/>
        <v>290389</v>
      </c>
      <c r="N1806" s="1" t="str">
        <f t="shared" si="115"/>
        <v>INSERT INTO tmis_commodity(name, description, hs_code, level, status_id, created_at, updated_at) VALUES('--Other','--Other','290389',2,1,'2012-06-01','2012-06-01')</v>
      </c>
    </row>
    <row r="1807" spans="1:14">
      <c r="A1807" s="1">
        <v>1777</v>
      </c>
      <c r="B1807" s="2" t="s">
        <v>10</v>
      </c>
      <c r="C1807" s="2" t="s">
        <v>4258</v>
      </c>
      <c r="D1807" s="2" t="s">
        <v>4259</v>
      </c>
      <c r="E1807" s="2" t="s">
        <v>10</v>
      </c>
      <c r="F1807" s="2" t="s">
        <v>10</v>
      </c>
      <c r="G1807" s="2" t="s">
        <v>10</v>
      </c>
      <c r="I1807" s="1" t="str">
        <f t="shared" si="112"/>
        <v xml:space="preserve"> </v>
      </c>
      <c r="J1807" s="2" t="s">
        <v>10</v>
      </c>
      <c r="K1807" s="1" t="str">
        <f t="shared" si="113"/>
        <v xml:space="preserve"> </v>
      </c>
      <c r="L1807" s="1" t="s">
        <v>10</v>
      </c>
      <c r="M1807" s="1" t="str">
        <f t="shared" si="114"/>
        <v xml:space="preserve"> </v>
      </c>
      <c r="N1807" s="1" t="str">
        <f t="shared" si="115"/>
        <v>INSERT INTO tmis_commodity(name, description, hs_code, level, status_id, created_at, updated_at) VALUES('-Halogenated derivatives of aromatic hydrocarbons :','-Halogenated derivatives of aromatic hydrocarbons :',' ',3,1,'2012-06-01','2012-06-01')</v>
      </c>
    </row>
    <row r="1808" spans="1:14">
      <c r="A1808" s="1">
        <v>1778</v>
      </c>
      <c r="B1808" s="2" t="s">
        <v>4260</v>
      </c>
      <c r="C1808" s="2" t="s">
        <v>4261</v>
      </c>
      <c r="D1808" s="2" t="s">
        <v>4262</v>
      </c>
      <c r="E1808" s="2" t="s">
        <v>135</v>
      </c>
      <c r="F1808" s="2" t="s">
        <v>73</v>
      </c>
      <c r="G1808" s="2" t="s">
        <v>73</v>
      </c>
      <c r="H1808" s="2" t="s">
        <v>136</v>
      </c>
      <c r="I1808" s="1" t="str">
        <f t="shared" si="112"/>
        <v>29039100</v>
      </c>
      <c r="J1808" s="2" t="s">
        <v>18665</v>
      </c>
      <c r="K1808" s="1" t="str">
        <f t="shared" si="113"/>
        <v>29039100</v>
      </c>
      <c r="L1808" s="1" t="s">
        <v>18665</v>
      </c>
      <c r="M1808" s="1" t="str">
        <f t="shared" si="114"/>
        <v>290391</v>
      </c>
      <c r="N1808" s="1" t="str">
        <f t="shared" si="115"/>
        <v>INSERT INTO tmis_commodity(name, description, hs_code, level, status_id, created_at, updated_at) VALUES('--Chlorobenzene, o-dichlorobenzene and p-dichlorobenzene','--Chlorobenzene, o-dichlorobenzene and p-dichlorobenzene','290391',2,1,'2012-06-01','2012-06-01')</v>
      </c>
    </row>
    <row r="1809" spans="1:14">
      <c r="A1809" s="1">
        <v>1779</v>
      </c>
      <c r="B1809" s="2" t="s">
        <v>4263</v>
      </c>
      <c r="C1809" s="2" t="s">
        <v>4264</v>
      </c>
      <c r="D1809" s="2" t="s">
        <v>4265</v>
      </c>
      <c r="E1809" s="2" t="s">
        <v>135</v>
      </c>
      <c r="F1809" s="2" t="s">
        <v>73</v>
      </c>
      <c r="G1809" s="2" t="s">
        <v>73</v>
      </c>
      <c r="H1809" s="2" t="s">
        <v>136</v>
      </c>
      <c r="I1809" s="1" t="str">
        <f t="shared" si="112"/>
        <v>29039200</v>
      </c>
      <c r="J1809" s="2" t="s">
        <v>18666</v>
      </c>
      <c r="K1809" s="1" t="str">
        <f t="shared" si="113"/>
        <v>29039200</v>
      </c>
      <c r="L1809" s="1" t="s">
        <v>18666</v>
      </c>
      <c r="M1809" s="1" t="str">
        <f t="shared" si="114"/>
        <v>290392</v>
      </c>
      <c r="N1809" s="1" t="str">
        <f t="shared" si="115"/>
        <v>INSERT INTO tmis_commodity(name, description, hs_code, level, status_id, created_at, updated_at) VALUES('--Hexachlorobenzene (ISO) and DDT (ISO) (clofenotane (INN), 1,1,1-trichloro-2,2-bis(p-chlorophenyl)ethane)','--Hexachlorobenzene (ISO) and DDT (ISO) (clofenotane (INN), 1,1,1-trichloro-2,2-bis(p-chlorophenyl)ethane)','290392',2,1,'2012-06-01','2012-06-01')</v>
      </c>
    </row>
    <row r="1810" spans="1:14">
      <c r="A1810" s="1">
        <v>1780</v>
      </c>
      <c r="B1810" s="2" t="s">
        <v>4266</v>
      </c>
      <c r="C1810" s="2" t="s">
        <v>20</v>
      </c>
      <c r="D1810" s="2" t="s">
        <v>1658</v>
      </c>
      <c r="E1810" s="2" t="s">
        <v>135</v>
      </c>
      <c r="F1810" s="2" t="s">
        <v>73</v>
      </c>
      <c r="G1810" s="2" t="s">
        <v>73</v>
      </c>
      <c r="H1810" s="2" t="s">
        <v>136</v>
      </c>
      <c r="I1810" s="1" t="str">
        <f t="shared" si="112"/>
        <v>29039900</v>
      </c>
      <c r="J1810" s="2" t="s">
        <v>18667</v>
      </c>
      <c r="K1810" s="1" t="str">
        <f t="shared" si="113"/>
        <v>29039900</v>
      </c>
      <c r="L1810" s="1" t="s">
        <v>18667</v>
      </c>
      <c r="M1810" s="1" t="str">
        <f t="shared" si="114"/>
        <v>290399</v>
      </c>
      <c r="N1810" s="1" t="str">
        <f t="shared" si="115"/>
        <v>INSERT INTO tmis_commodity(name, description, hs_code, level, status_id, created_at, updated_at) VALUES('--Other','--Other','290399',2,1,'2012-06-01','2012-06-01')</v>
      </c>
    </row>
    <row r="1811" spans="1:14">
      <c r="A1811" s="1">
        <v>1781</v>
      </c>
      <c r="B1811" s="2" t="s">
        <v>4267</v>
      </c>
      <c r="C1811" s="2" t="s">
        <v>4268</v>
      </c>
      <c r="D1811" s="2" t="s">
        <v>4269</v>
      </c>
      <c r="E1811" s="2" t="s">
        <v>10</v>
      </c>
      <c r="F1811" s="2" t="s">
        <v>10</v>
      </c>
      <c r="G1811" s="2" t="s">
        <v>10</v>
      </c>
      <c r="I1811" s="1" t="str">
        <f t="shared" si="112"/>
        <v>2904</v>
      </c>
      <c r="J1811" s="2" t="s">
        <v>18668</v>
      </c>
      <c r="K1811" s="1" t="str">
        <f t="shared" si="113"/>
        <v>2904</v>
      </c>
      <c r="L1811" s="1" t="s">
        <v>18668</v>
      </c>
      <c r="M1811" s="1" t="str">
        <f t="shared" si="114"/>
        <v>2904</v>
      </c>
      <c r="N1811" s="1" t="str">
        <f t="shared" si="115"/>
        <v>INSERT INTO tmis_commodity(name, description, hs_code, level, status_id, created_at, updated_at) VALUES('Sulphonated, nitrated or nitrosated derivatives of hydrocarbons, whether or not halogenated.','Sulphonated, nitrated or nitrosated derivatives of hydrocarbons, whether or not halogenated.','2904',1,1,'2012-06-01','2012-06-01')</v>
      </c>
    </row>
    <row r="1812" spans="1:14">
      <c r="A1812" s="1">
        <v>1782</v>
      </c>
      <c r="B1812" s="2" t="s">
        <v>4270</v>
      </c>
      <c r="C1812" s="2" t="s">
        <v>4271</v>
      </c>
      <c r="D1812" s="2" t="s">
        <v>4272</v>
      </c>
      <c r="E1812" s="2" t="s">
        <v>135</v>
      </c>
      <c r="F1812" s="2" t="s">
        <v>73</v>
      </c>
      <c r="G1812" s="2" t="s">
        <v>73</v>
      </c>
      <c r="H1812" s="2" t="s">
        <v>136</v>
      </c>
      <c r="I1812" s="1" t="str">
        <f t="shared" si="112"/>
        <v>29041000</v>
      </c>
      <c r="J1812" s="2" t="s">
        <v>18669</v>
      </c>
      <c r="K1812" s="1" t="str">
        <f t="shared" si="113"/>
        <v>29041000</v>
      </c>
      <c r="L1812" s="1" t="s">
        <v>18669</v>
      </c>
      <c r="M1812" s="1" t="str">
        <f t="shared" si="114"/>
        <v>290410</v>
      </c>
      <c r="N1812" s="1" t="str">
        <f t="shared" si="115"/>
        <v>INSERT INTO tmis_commodity(name, description, hs_code, level, status_id, created_at, updated_at) VALUES('-Derivatives containing only sulpho groups, their salts and ethyl esters','-Derivatives containing only sulpho groups, their salts and ethyl esters','290410',2,1,'2012-06-01','2012-06-01')</v>
      </c>
    </row>
    <row r="1813" spans="1:14">
      <c r="A1813" s="1">
        <v>1783</v>
      </c>
      <c r="B1813" s="2" t="s">
        <v>4273</v>
      </c>
      <c r="C1813" s="2" t="s">
        <v>4274</v>
      </c>
      <c r="D1813" s="2" t="s">
        <v>4275</v>
      </c>
      <c r="E1813" s="2" t="s">
        <v>135</v>
      </c>
      <c r="F1813" s="2" t="s">
        <v>73</v>
      </c>
      <c r="G1813" s="2" t="s">
        <v>73</v>
      </c>
      <c r="H1813" s="2" t="s">
        <v>136</v>
      </c>
      <c r="I1813" s="1" t="str">
        <f t="shared" si="112"/>
        <v>29042000</v>
      </c>
      <c r="J1813" s="2" t="s">
        <v>18670</v>
      </c>
      <c r="K1813" s="1" t="str">
        <f t="shared" si="113"/>
        <v>29042000</v>
      </c>
      <c r="L1813" s="1" t="s">
        <v>18670</v>
      </c>
      <c r="M1813" s="1" t="str">
        <f t="shared" si="114"/>
        <v>290420</v>
      </c>
      <c r="N1813" s="1" t="str">
        <f t="shared" si="115"/>
        <v>INSERT INTO tmis_commodity(name, description, hs_code, level, status_id, created_at, updated_at) VALUES('-Derivatives containing only nitro or only nitroso groups','-Derivatives containing only nitro or only nitroso groups','290420',2,1,'2012-06-01','2012-06-01')</v>
      </c>
    </row>
    <row r="1814" spans="1:14">
      <c r="A1814" s="1">
        <v>1784</v>
      </c>
      <c r="B1814" s="2" t="s">
        <v>10</v>
      </c>
      <c r="C1814" s="2" t="s">
        <v>128</v>
      </c>
      <c r="D1814" s="2" t="s">
        <v>27</v>
      </c>
      <c r="E1814" s="2" t="s">
        <v>10</v>
      </c>
      <c r="F1814" s="2" t="s">
        <v>10</v>
      </c>
      <c r="G1814" s="2" t="s">
        <v>10</v>
      </c>
      <c r="I1814" s="1" t="str">
        <f t="shared" si="112"/>
        <v xml:space="preserve"> </v>
      </c>
      <c r="J1814" s="2" t="s">
        <v>10</v>
      </c>
      <c r="K1814" s="1" t="str">
        <f t="shared" si="113"/>
        <v xml:space="preserve"> </v>
      </c>
      <c r="L1814" s="1" t="s">
        <v>10</v>
      </c>
      <c r="M1814" s="1" t="str">
        <f t="shared" si="114"/>
        <v xml:space="preserve"> </v>
      </c>
      <c r="N1814" s="1" t="str">
        <f t="shared" si="115"/>
        <v>INSERT INTO tmis_commodity(name, description, hs_code, level, status_id, created_at, updated_at) VALUES('-Other','-Other',' ',3,1,'2012-06-01','2012-06-01')</v>
      </c>
    </row>
    <row r="1815" spans="1:14">
      <c r="A1815" s="1">
        <v>1785</v>
      </c>
      <c r="B1815" s="2" t="s">
        <v>4276</v>
      </c>
      <c r="C1815" s="2" t="s">
        <v>4277</v>
      </c>
      <c r="D1815" s="2" t="s">
        <v>4278</v>
      </c>
      <c r="E1815" s="2" t="s">
        <v>135</v>
      </c>
      <c r="F1815" s="2" t="s">
        <v>73</v>
      </c>
      <c r="G1815" s="2" t="s">
        <v>73</v>
      </c>
      <c r="H1815" s="2" t="s">
        <v>136</v>
      </c>
      <c r="I1815" s="1" t="str">
        <f t="shared" si="112"/>
        <v>29049010</v>
      </c>
      <c r="J1815" s="2" t="s">
        <v>18671</v>
      </c>
      <c r="K1815" s="1" t="str">
        <f t="shared" si="113"/>
        <v>29049010</v>
      </c>
      <c r="L1815" s="1" t="s">
        <v>18671</v>
      </c>
      <c r="M1815" s="1" t="str">
        <f t="shared" si="114"/>
        <v>29049010</v>
      </c>
      <c r="N1815" s="1" t="str">
        <f t="shared" si="115"/>
        <v>INSERT INTO tmis_commodity(name, description, hs_code, level, status_id, created_at, updated_at) VALUES('--- Trichloronitromethane (chloropicrin)','--- Trichloronitromethane (chloropicrin)','29049010',3,1,'2012-06-01','2012-06-01')</v>
      </c>
    </row>
    <row r="1816" spans="1:14">
      <c r="A1816" s="1">
        <v>1786</v>
      </c>
      <c r="B1816" s="2" t="s">
        <v>4279</v>
      </c>
      <c r="C1816" s="2" t="s">
        <v>927</v>
      </c>
      <c r="D1816" s="2" t="s">
        <v>928</v>
      </c>
      <c r="E1816" s="2" t="s">
        <v>135</v>
      </c>
      <c r="F1816" s="2" t="s">
        <v>73</v>
      </c>
      <c r="G1816" s="2" t="s">
        <v>73</v>
      </c>
      <c r="H1816" s="2" t="s">
        <v>136</v>
      </c>
      <c r="I1816" s="1" t="str">
        <f t="shared" si="112"/>
        <v>29049090</v>
      </c>
      <c r="J1816" s="2" t="s">
        <v>18672</v>
      </c>
      <c r="K1816" s="1" t="str">
        <f t="shared" si="113"/>
        <v>29049090</v>
      </c>
      <c r="L1816" s="1" t="s">
        <v>18672</v>
      </c>
      <c r="M1816" s="1" t="str">
        <f t="shared" si="114"/>
        <v>29049090</v>
      </c>
      <c r="N1816" s="1" t="str">
        <f t="shared" si="115"/>
        <v>INSERT INTO tmis_commodity(name, description, hs_code, level, status_id, created_at, updated_at) VALUES('--- Other','--- Other','29049090',3,1,'2012-06-01','2012-06-01')</v>
      </c>
    </row>
    <row r="1817" spans="1:14">
      <c r="A1817" s="1">
        <v>1787</v>
      </c>
      <c r="B1817" s="2" t="s">
        <v>10</v>
      </c>
      <c r="C1817" s="2" t="s">
        <v>4280</v>
      </c>
      <c r="D1817" s="2" t="s">
        <v>4281</v>
      </c>
      <c r="E1817" s="2" t="s">
        <v>10</v>
      </c>
      <c r="F1817" s="2" t="s">
        <v>10</v>
      </c>
      <c r="G1817" s="2" t="s">
        <v>10</v>
      </c>
      <c r="I1817" s="1" t="str">
        <f t="shared" si="112"/>
        <v xml:space="preserve"> </v>
      </c>
      <c r="J1817" s="2" t="s">
        <v>10</v>
      </c>
      <c r="K1817" s="1" t="str">
        <f t="shared" si="113"/>
        <v xml:space="preserve"> </v>
      </c>
      <c r="L1817" s="1" t="s">
        <v>10</v>
      </c>
      <c r="M1817" s="1" t="str">
        <f t="shared" si="114"/>
        <v xml:space="preserve"> </v>
      </c>
      <c r="N1817" s="1" t="str">
        <f t="shared" si="115"/>
        <v>INSERT INTO tmis_commodity(name, description, hs_code, level, status_id, created_at, updated_at) VALUES('II.- ALCOHOLS AND THEIR HALOGENATED, SULPHONATED, NITRATED OR NITROSATED DERIVATIVES','II.- ALCOHOLS AND THEIR HALOGENATED, SULPHONATED, NITRATED OR NITROSATED DERIVATIVES',' ',3,1,'2012-06-01','2012-06-01')</v>
      </c>
    </row>
    <row r="1818" spans="1:14">
      <c r="A1818" s="1">
        <v>1788</v>
      </c>
      <c r="B1818" s="2" t="s">
        <v>4282</v>
      </c>
      <c r="C1818" s="2" t="s">
        <v>4283</v>
      </c>
      <c r="D1818" s="2" t="s">
        <v>4284</v>
      </c>
      <c r="E1818" s="2" t="s">
        <v>10</v>
      </c>
      <c r="F1818" s="2" t="s">
        <v>10</v>
      </c>
      <c r="G1818" s="2" t="s">
        <v>10</v>
      </c>
      <c r="I1818" s="1" t="str">
        <f t="shared" si="112"/>
        <v>2905</v>
      </c>
      <c r="J1818" s="2" t="s">
        <v>18673</v>
      </c>
      <c r="K1818" s="1" t="str">
        <f t="shared" si="113"/>
        <v>2905</v>
      </c>
      <c r="L1818" s="1" t="s">
        <v>18673</v>
      </c>
      <c r="M1818" s="1" t="str">
        <f t="shared" si="114"/>
        <v>2905</v>
      </c>
      <c r="N1818" s="1" t="str">
        <f t="shared" si="115"/>
        <v>INSERT INTO tmis_commodity(name, description, hs_code, level, status_id, created_at, updated_at) VALUES('Acyclic alcohols and their halogenated, sulphonated, nitrated or nitrosated derivatives.','Acyclic alcohols and their halogenated, sulphonated, nitrated or nitrosated derivatives.','2905',1,1,'2012-06-01','2012-06-01')</v>
      </c>
    </row>
    <row r="1819" spans="1:14">
      <c r="A1819" s="1">
        <v>1789</v>
      </c>
      <c r="B1819" s="2" t="s">
        <v>10</v>
      </c>
      <c r="C1819" s="2" t="s">
        <v>4285</v>
      </c>
      <c r="D1819" s="2" t="s">
        <v>4286</v>
      </c>
      <c r="E1819" s="2" t="s">
        <v>10</v>
      </c>
      <c r="F1819" s="2" t="s">
        <v>10</v>
      </c>
      <c r="G1819" s="2" t="s">
        <v>10</v>
      </c>
      <c r="I1819" s="1" t="str">
        <f t="shared" si="112"/>
        <v xml:space="preserve"> </v>
      </c>
      <c r="J1819" s="2" t="s">
        <v>10</v>
      </c>
      <c r="K1819" s="1" t="str">
        <f t="shared" si="113"/>
        <v xml:space="preserve"> </v>
      </c>
      <c r="L1819" s="1" t="s">
        <v>10</v>
      </c>
      <c r="M1819" s="1" t="str">
        <f t="shared" si="114"/>
        <v xml:space="preserve"> </v>
      </c>
      <c r="N1819" s="1" t="str">
        <f t="shared" si="115"/>
        <v>INSERT INTO tmis_commodity(name, description, hs_code, level, status_id, created_at, updated_at) VALUES('-Saturated monohydric alcohols :','-Saturated monohydric alcohols :',' ',3,1,'2012-06-01','2012-06-01')</v>
      </c>
    </row>
    <row r="1820" spans="1:14">
      <c r="A1820" s="1">
        <v>1790</v>
      </c>
      <c r="B1820" s="2" t="s">
        <v>4287</v>
      </c>
      <c r="C1820" s="2" t="s">
        <v>4288</v>
      </c>
      <c r="D1820" s="2" t="s">
        <v>4289</v>
      </c>
      <c r="E1820" s="2" t="s">
        <v>135</v>
      </c>
      <c r="F1820" s="2" t="s">
        <v>73</v>
      </c>
      <c r="G1820" s="2" t="s">
        <v>73</v>
      </c>
      <c r="H1820" s="2" t="s">
        <v>136</v>
      </c>
      <c r="I1820" s="1" t="str">
        <f t="shared" si="112"/>
        <v>29051100</v>
      </c>
      <c r="J1820" s="2" t="s">
        <v>18674</v>
      </c>
      <c r="K1820" s="1" t="str">
        <f t="shared" si="113"/>
        <v>29051100</v>
      </c>
      <c r="L1820" s="1" t="s">
        <v>18674</v>
      </c>
      <c r="M1820" s="1" t="str">
        <f t="shared" si="114"/>
        <v>290511</v>
      </c>
      <c r="N1820" s="1" t="str">
        <f t="shared" si="115"/>
        <v>INSERT INTO tmis_commodity(name, description, hs_code, level, status_id, created_at, updated_at) VALUES('--Methanol (methyl alcohol)','--Methanol (methyl alcohol)','290511',2,1,'2012-06-01','2012-06-01')</v>
      </c>
    </row>
    <row r="1821" spans="1:14">
      <c r="A1821" s="1">
        <v>1791</v>
      </c>
      <c r="B1821" s="2" t="s">
        <v>4290</v>
      </c>
      <c r="C1821" s="2" t="s">
        <v>4291</v>
      </c>
      <c r="D1821" s="2" t="s">
        <v>4292</v>
      </c>
      <c r="E1821" s="2" t="s">
        <v>135</v>
      </c>
      <c r="F1821" s="2" t="s">
        <v>73</v>
      </c>
      <c r="G1821" s="2" t="s">
        <v>73</v>
      </c>
      <c r="H1821" s="2" t="s">
        <v>136</v>
      </c>
      <c r="I1821" s="1" t="str">
        <f t="shared" si="112"/>
        <v>29051200</v>
      </c>
      <c r="J1821" s="2" t="s">
        <v>18675</v>
      </c>
      <c r="K1821" s="1" t="str">
        <f t="shared" si="113"/>
        <v>29051200</v>
      </c>
      <c r="L1821" s="1" t="s">
        <v>18675</v>
      </c>
      <c r="M1821" s="1" t="str">
        <f t="shared" si="114"/>
        <v>290512</v>
      </c>
      <c r="N1821" s="1" t="str">
        <f t="shared" si="115"/>
        <v>INSERT INTO tmis_commodity(name, description, hs_code, level, status_id, created_at, updated_at) VALUES('--Propan 1 ol (propyl alcohol) and propan 2 ol (isopropyl alcohol)','--Propan 1 ol (propyl alcohol) and propan 2 ol (isopropyl alcohol)','290512',2,1,'2012-06-01','2012-06-01')</v>
      </c>
    </row>
    <row r="1822" spans="1:14">
      <c r="A1822" s="1">
        <v>1792</v>
      </c>
      <c r="B1822" s="2" t="s">
        <v>4293</v>
      </c>
      <c r="C1822" s="2" t="s">
        <v>4294</v>
      </c>
      <c r="D1822" s="2" t="s">
        <v>4295</v>
      </c>
      <c r="E1822" s="2" t="s">
        <v>135</v>
      </c>
      <c r="F1822" s="2" t="s">
        <v>73</v>
      </c>
      <c r="G1822" s="2" t="s">
        <v>73</v>
      </c>
      <c r="H1822" s="2" t="s">
        <v>136</v>
      </c>
      <c r="I1822" s="1" t="str">
        <f t="shared" si="112"/>
        <v>29051300</v>
      </c>
      <c r="J1822" s="2" t="s">
        <v>18676</v>
      </c>
      <c r="K1822" s="1" t="str">
        <f t="shared" si="113"/>
        <v>29051300</v>
      </c>
      <c r="L1822" s="1" t="s">
        <v>18676</v>
      </c>
      <c r="M1822" s="1" t="str">
        <f t="shared" si="114"/>
        <v>290513</v>
      </c>
      <c r="N1822" s="1" t="str">
        <f t="shared" si="115"/>
        <v>INSERT INTO tmis_commodity(name, description, hs_code, level, status_id, created_at, updated_at) VALUES('--Butan 1 ol (n butyl alcohol)','--Butan 1 ol (n butyl alcohol)','290513',2,1,'2012-06-01','2012-06-01')</v>
      </c>
    </row>
    <row r="1823" spans="1:14">
      <c r="A1823" s="1">
        <v>1793</v>
      </c>
      <c r="B1823" s="2" t="s">
        <v>4296</v>
      </c>
      <c r="C1823" s="2" t="s">
        <v>4297</v>
      </c>
      <c r="D1823" s="2" t="s">
        <v>4298</v>
      </c>
      <c r="E1823" s="2" t="s">
        <v>135</v>
      </c>
      <c r="F1823" s="2" t="s">
        <v>73</v>
      </c>
      <c r="G1823" s="2" t="s">
        <v>73</v>
      </c>
      <c r="H1823" s="2" t="s">
        <v>136</v>
      </c>
      <c r="I1823" s="1" t="str">
        <f t="shared" si="112"/>
        <v>29051400</v>
      </c>
      <c r="J1823" s="2" t="s">
        <v>18677</v>
      </c>
      <c r="K1823" s="1" t="str">
        <f t="shared" si="113"/>
        <v>29051400</v>
      </c>
      <c r="L1823" s="1" t="s">
        <v>18677</v>
      </c>
      <c r="M1823" s="1" t="str">
        <f t="shared" si="114"/>
        <v>290514</v>
      </c>
      <c r="N1823" s="1" t="str">
        <f t="shared" si="115"/>
        <v>INSERT INTO tmis_commodity(name, description, hs_code, level, status_id, created_at, updated_at) VALUES('--Other butanols','--Other butanols','290514',2,1,'2012-06-01','2012-06-01')</v>
      </c>
    </row>
    <row r="1824" spans="1:14">
      <c r="A1824" s="1">
        <v>1794</v>
      </c>
      <c r="B1824" s="2" t="s">
        <v>4299</v>
      </c>
      <c r="C1824" s="2" t="s">
        <v>4300</v>
      </c>
      <c r="D1824" s="2" t="s">
        <v>4301</v>
      </c>
      <c r="E1824" s="2" t="s">
        <v>135</v>
      </c>
      <c r="F1824" s="2" t="s">
        <v>73</v>
      </c>
      <c r="G1824" s="2" t="s">
        <v>73</v>
      </c>
      <c r="H1824" s="2" t="s">
        <v>136</v>
      </c>
      <c r="I1824" s="1" t="str">
        <f t="shared" si="112"/>
        <v>29051600</v>
      </c>
      <c r="J1824" s="2" t="s">
        <v>18678</v>
      </c>
      <c r="K1824" s="1" t="str">
        <f t="shared" si="113"/>
        <v>29051600</v>
      </c>
      <c r="L1824" s="1" t="s">
        <v>18678</v>
      </c>
      <c r="M1824" s="1" t="str">
        <f t="shared" si="114"/>
        <v>290516</v>
      </c>
      <c r="N1824" s="1" t="str">
        <f t="shared" si="115"/>
        <v>INSERT INTO tmis_commodity(name, description, hs_code, level, status_id, created_at, updated_at) VALUES('--Octanol (octyl alcohol) and isomers thereof','--Octanol (octyl alcohol) and isomers thereof','290516',2,1,'2012-06-01','2012-06-01')</v>
      </c>
    </row>
    <row r="1825" spans="1:14">
      <c r="A1825" s="1">
        <v>1795</v>
      </c>
      <c r="B1825" s="2" t="s">
        <v>4302</v>
      </c>
      <c r="C1825" s="2" t="s">
        <v>4303</v>
      </c>
      <c r="D1825" s="2" t="s">
        <v>4304</v>
      </c>
      <c r="E1825" s="2" t="s">
        <v>135</v>
      </c>
      <c r="F1825" s="2" t="s">
        <v>73</v>
      </c>
      <c r="G1825" s="2" t="s">
        <v>73</v>
      </c>
      <c r="H1825" s="2" t="s">
        <v>136</v>
      </c>
      <c r="I1825" s="1" t="str">
        <f t="shared" si="112"/>
        <v>29051700</v>
      </c>
      <c r="J1825" s="2" t="s">
        <v>18679</v>
      </c>
      <c r="K1825" s="1" t="str">
        <f t="shared" si="113"/>
        <v>29051700</v>
      </c>
      <c r="L1825" s="1" t="s">
        <v>18679</v>
      </c>
      <c r="M1825" s="1" t="str">
        <f t="shared" si="114"/>
        <v>290517</v>
      </c>
      <c r="N1825" s="1" t="str">
        <f t="shared" si="115"/>
        <v>INSERT INTO tmis_commodity(name, description, hs_code, level, status_id, created_at, updated_at) VALUES('--Dodecan 1 ol (lauryl alcohol), hexadecan 1 ol (cetyl alcohol) and octadecan 1 ol (stearyl alcohol)','--Dodecan 1 ol (lauryl alcohol), hexadecan 1 ol (cetyl alcohol) and octadecan 1 ol (stearyl alcohol)','290517',2,1,'2012-06-01','2012-06-01')</v>
      </c>
    </row>
    <row r="1826" spans="1:14">
      <c r="A1826" s="1">
        <v>1796</v>
      </c>
      <c r="B1826" s="2" t="s">
        <v>10</v>
      </c>
      <c r="C1826" s="2" t="s">
        <v>20</v>
      </c>
      <c r="D1826" s="2" t="s">
        <v>21</v>
      </c>
      <c r="E1826" s="2" t="s">
        <v>10</v>
      </c>
      <c r="F1826" s="2" t="s">
        <v>10</v>
      </c>
      <c r="G1826" s="2" t="s">
        <v>10</v>
      </c>
      <c r="I1826" s="1" t="str">
        <f t="shared" si="112"/>
        <v xml:space="preserve"> </v>
      </c>
      <c r="J1826" s="2" t="s">
        <v>10</v>
      </c>
      <c r="K1826" s="1" t="str">
        <f t="shared" si="113"/>
        <v xml:space="preserve"> </v>
      </c>
      <c r="L1826" s="1" t="s">
        <v>10</v>
      </c>
      <c r="M1826" s="1" t="str">
        <f t="shared" si="114"/>
        <v xml:space="preserve"> </v>
      </c>
      <c r="N1826" s="1" t="str">
        <f t="shared" si="115"/>
        <v>INSERT INTO tmis_commodity(name, description, hs_code, level, status_id, created_at, updated_at) VALUES('--Other','--Other',' ',3,1,'2012-06-01','2012-06-01')</v>
      </c>
    </row>
    <row r="1827" spans="1:14">
      <c r="A1827" s="1">
        <v>1797</v>
      </c>
      <c r="B1827" s="2" t="s">
        <v>4305</v>
      </c>
      <c r="C1827" s="2" t="s">
        <v>4306</v>
      </c>
      <c r="D1827" s="2" t="s">
        <v>4307</v>
      </c>
      <c r="E1827" s="2" t="s">
        <v>135</v>
      </c>
      <c r="F1827" s="2" t="s">
        <v>73</v>
      </c>
      <c r="G1827" s="2" t="s">
        <v>73</v>
      </c>
      <c r="H1827" s="2" t="s">
        <v>136</v>
      </c>
      <c r="I1827" s="1" t="str">
        <f t="shared" si="112"/>
        <v>29051910</v>
      </c>
      <c r="J1827" s="2" t="s">
        <v>18680</v>
      </c>
      <c r="K1827" s="1" t="str">
        <f t="shared" si="113"/>
        <v>29051910</v>
      </c>
      <c r="L1827" s="1" t="s">
        <v>18680</v>
      </c>
      <c r="M1827" s="1" t="str">
        <f t="shared" si="114"/>
        <v>29051910</v>
      </c>
      <c r="N1827" s="1" t="str">
        <f t="shared" si="115"/>
        <v>INSERT INTO tmis_commodity(name, description, hs_code, level, status_id, created_at, updated_at) VALUES('--- 3,3-Dimethylbutan-2-ol (pinacolyl alcohol)','--- 3,3-Dimethylbutan-2-ol (pinacolyl alcohol)','29051910',3,1,'2012-06-01','2012-06-01')</v>
      </c>
    </row>
    <row r="1828" spans="1:14">
      <c r="A1828" s="1">
        <v>1798</v>
      </c>
      <c r="B1828" s="2" t="s">
        <v>4308</v>
      </c>
      <c r="C1828" s="2" t="s">
        <v>927</v>
      </c>
      <c r="D1828" s="2" t="s">
        <v>928</v>
      </c>
      <c r="E1828" s="2" t="s">
        <v>135</v>
      </c>
      <c r="F1828" s="2" t="s">
        <v>73</v>
      </c>
      <c r="G1828" s="2" t="s">
        <v>73</v>
      </c>
      <c r="H1828" s="2" t="s">
        <v>136</v>
      </c>
      <c r="I1828" s="1" t="str">
        <f t="shared" si="112"/>
        <v>29051990</v>
      </c>
      <c r="J1828" s="2" t="s">
        <v>18681</v>
      </c>
      <c r="K1828" s="1" t="str">
        <f t="shared" si="113"/>
        <v>29051990</v>
      </c>
      <c r="L1828" s="1" t="s">
        <v>18681</v>
      </c>
      <c r="M1828" s="1" t="str">
        <f t="shared" si="114"/>
        <v>29051990</v>
      </c>
      <c r="N1828" s="1" t="str">
        <f t="shared" si="115"/>
        <v>INSERT INTO tmis_commodity(name, description, hs_code, level, status_id, created_at, updated_at) VALUES('--- Other','--- Other','29051990',3,1,'2012-06-01','2012-06-01')</v>
      </c>
    </row>
    <row r="1829" spans="1:14">
      <c r="A1829" s="1">
        <v>1799</v>
      </c>
      <c r="B1829" s="2" t="s">
        <v>10</v>
      </c>
      <c r="C1829" s="2" t="s">
        <v>4309</v>
      </c>
      <c r="D1829" s="2" t="s">
        <v>4310</v>
      </c>
      <c r="E1829" s="2" t="s">
        <v>10</v>
      </c>
      <c r="F1829" s="2" t="s">
        <v>10</v>
      </c>
      <c r="G1829" s="2" t="s">
        <v>10</v>
      </c>
      <c r="I1829" s="1" t="str">
        <f t="shared" si="112"/>
        <v xml:space="preserve"> </v>
      </c>
      <c r="J1829" s="2" t="s">
        <v>10</v>
      </c>
      <c r="K1829" s="1" t="str">
        <f t="shared" si="113"/>
        <v xml:space="preserve"> </v>
      </c>
      <c r="L1829" s="1" t="s">
        <v>10</v>
      </c>
      <c r="M1829" s="1" t="str">
        <f t="shared" si="114"/>
        <v xml:space="preserve"> </v>
      </c>
      <c r="N1829" s="1" t="str">
        <f t="shared" si="115"/>
        <v>INSERT INTO tmis_commodity(name, description, hs_code, level, status_id, created_at, updated_at) VALUES('-Unsaturated monohydric alcohols :','-Unsaturated monohydric alcohols :',' ',3,1,'2012-06-01','2012-06-01')</v>
      </c>
    </row>
    <row r="1830" spans="1:14">
      <c r="I1830" s="1">
        <f t="shared" si="112"/>
        <v>0</v>
      </c>
      <c r="J1830" s="2">
        <v>0</v>
      </c>
      <c r="K1830" s="1">
        <f t="shared" si="113"/>
        <v>0</v>
      </c>
      <c r="L1830" s="1">
        <v>0</v>
      </c>
      <c r="M1830" s="1">
        <f t="shared" si="114"/>
        <v>0</v>
      </c>
      <c r="N1830" s="1" t="str">
        <f t="shared" si="115"/>
        <v>INSERT INTO tmis_commodity(name, description, hs_code, level, status_id, created_at, updated_at) VALUES('','','0',3,1,'2012-06-01','2012-06-01')</v>
      </c>
    </row>
    <row r="1831" spans="1:14">
      <c r="A1831" s="1">
        <v>1800</v>
      </c>
      <c r="B1831" s="2" t="s">
        <v>4311</v>
      </c>
      <c r="C1831" s="2" t="s">
        <v>4312</v>
      </c>
      <c r="D1831" s="2" t="s">
        <v>4313</v>
      </c>
      <c r="E1831" s="2" t="s">
        <v>135</v>
      </c>
      <c r="F1831" s="2" t="s">
        <v>73</v>
      </c>
      <c r="G1831" s="2" t="s">
        <v>73</v>
      </c>
      <c r="H1831" s="2" t="s">
        <v>136</v>
      </c>
      <c r="I1831" s="1" t="str">
        <f t="shared" si="112"/>
        <v>29052200</v>
      </c>
      <c r="J1831" s="2" t="s">
        <v>18682</v>
      </c>
      <c r="K1831" s="1" t="str">
        <f t="shared" si="113"/>
        <v>29052200</v>
      </c>
      <c r="L1831" s="1" t="s">
        <v>18682</v>
      </c>
      <c r="M1831" s="1" t="str">
        <f t="shared" si="114"/>
        <v>290522</v>
      </c>
      <c r="N1831" s="1" t="str">
        <f t="shared" si="115"/>
        <v>INSERT INTO tmis_commodity(name, description, hs_code, level, status_id, created_at, updated_at) VALUES('--Acyclic terpene alcohols','--Acyclic terpene alcohols','290522',2,1,'2012-06-01','2012-06-01')</v>
      </c>
    </row>
    <row r="1832" spans="1:14">
      <c r="A1832" s="1">
        <v>1801</v>
      </c>
      <c r="B1832" s="2" t="s">
        <v>4314</v>
      </c>
      <c r="C1832" s="2" t="s">
        <v>20</v>
      </c>
      <c r="D1832" s="2" t="s">
        <v>21</v>
      </c>
      <c r="E1832" s="2" t="s">
        <v>135</v>
      </c>
      <c r="F1832" s="2" t="s">
        <v>73</v>
      </c>
      <c r="G1832" s="2" t="s">
        <v>73</v>
      </c>
      <c r="H1832" s="2" t="s">
        <v>136</v>
      </c>
      <c r="I1832" s="1" t="str">
        <f t="shared" si="112"/>
        <v>29052900</v>
      </c>
      <c r="J1832" s="2" t="s">
        <v>18683</v>
      </c>
      <c r="K1832" s="1" t="str">
        <f t="shared" si="113"/>
        <v>29052900</v>
      </c>
      <c r="L1832" s="1" t="s">
        <v>18683</v>
      </c>
      <c r="M1832" s="1" t="str">
        <f t="shared" si="114"/>
        <v>290529</v>
      </c>
      <c r="N1832" s="1" t="str">
        <f t="shared" si="115"/>
        <v>INSERT INTO tmis_commodity(name, description, hs_code, level, status_id, created_at, updated_at) VALUES('--Other','--Other','290529',2,1,'2012-06-01','2012-06-01')</v>
      </c>
    </row>
    <row r="1833" spans="1:14">
      <c r="A1833" s="1">
        <v>1802</v>
      </c>
      <c r="B1833" s="2" t="s">
        <v>10</v>
      </c>
      <c r="C1833" s="2" t="s">
        <v>4315</v>
      </c>
      <c r="D1833" s="2" t="s">
        <v>4316</v>
      </c>
      <c r="E1833" s="2" t="s">
        <v>10</v>
      </c>
      <c r="F1833" s="2" t="s">
        <v>10</v>
      </c>
      <c r="G1833" s="2" t="s">
        <v>10</v>
      </c>
      <c r="I1833" s="1" t="str">
        <f t="shared" si="112"/>
        <v xml:space="preserve"> </v>
      </c>
      <c r="J1833" s="2" t="s">
        <v>10</v>
      </c>
      <c r="K1833" s="1" t="str">
        <f t="shared" si="113"/>
        <v xml:space="preserve"> </v>
      </c>
      <c r="L1833" s="1" t="s">
        <v>10</v>
      </c>
      <c r="M1833" s="1" t="str">
        <f t="shared" si="114"/>
        <v xml:space="preserve"> </v>
      </c>
      <c r="N1833" s="1" t="str">
        <f t="shared" si="115"/>
        <v>INSERT INTO tmis_commodity(name, description, hs_code, level, status_id, created_at, updated_at) VALUES('-Diols :','-Diols :',' ',3,1,'2012-06-01','2012-06-01')</v>
      </c>
    </row>
    <row r="1834" spans="1:14">
      <c r="A1834" s="1">
        <v>1803</v>
      </c>
      <c r="B1834" s="2" t="s">
        <v>4317</v>
      </c>
      <c r="C1834" s="2" t="s">
        <v>4318</v>
      </c>
      <c r="D1834" s="2" t="s">
        <v>4319</v>
      </c>
      <c r="E1834" s="2" t="s">
        <v>135</v>
      </c>
      <c r="F1834" s="2" t="s">
        <v>73</v>
      </c>
      <c r="G1834" s="2" t="s">
        <v>73</v>
      </c>
      <c r="H1834" s="2" t="s">
        <v>136</v>
      </c>
      <c r="I1834" s="1" t="str">
        <f t="shared" si="112"/>
        <v>29053100</v>
      </c>
      <c r="J1834" s="2" t="s">
        <v>18684</v>
      </c>
      <c r="K1834" s="1" t="str">
        <f t="shared" si="113"/>
        <v>29053100</v>
      </c>
      <c r="L1834" s="1" t="s">
        <v>18684</v>
      </c>
      <c r="M1834" s="1" t="str">
        <f t="shared" si="114"/>
        <v>290531</v>
      </c>
      <c r="N1834" s="1" t="str">
        <f t="shared" si="115"/>
        <v>INSERT INTO tmis_commodity(name, description, hs_code, level, status_id, created_at, updated_at) VALUES('--Ethylene glycol (ethanediol)','--Ethylene glycol (ethanediol)','290531',2,1,'2012-06-01','2012-06-01')</v>
      </c>
    </row>
    <row r="1835" spans="1:14">
      <c r="A1835" s="1">
        <v>1804</v>
      </c>
      <c r="B1835" s="2" t="s">
        <v>4320</v>
      </c>
      <c r="C1835" s="2" t="s">
        <v>4321</v>
      </c>
      <c r="D1835" s="2" t="s">
        <v>4322</v>
      </c>
      <c r="E1835" s="2" t="s">
        <v>135</v>
      </c>
      <c r="F1835" s="2" t="s">
        <v>73</v>
      </c>
      <c r="G1835" s="2" t="s">
        <v>73</v>
      </c>
      <c r="H1835" s="2" t="s">
        <v>136</v>
      </c>
      <c r="I1835" s="1" t="str">
        <f t="shared" si="112"/>
        <v>29053200</v>
      </c>
      <c r="J1835" s="2" t="s">
        <v>18685</v>
      </c>
      <c r="K1835" s="1" t="str">
        <f t="shared" si="113"/>
        <v>29053200</v>
      </c>
      <c r="L1835" s="1" t="s">
        <v>18685</v>
      </c>
      <c r="M1835" s="1" t="str">
        <f t="shared" si="114"/>
        <v>290532</v>
      </c>
      <c r="N1835" s="1" t="str">
        <f t="shared" si="115"/>
        <v>INSERT INTO tmis_commodity(name, description, hs_code, level, status_id, created_at, updated_at) VALUES('--Propylene glycol (propane 1,2 diol)','--Propylene glycol (propane 1,2 diol)','290532',2,1,'2012-06-01','2012-06-01')</v>
      </c>
    </row>
    <row r="1836" spans="1:14">
      <c r="A1836" s="1">
        <v>1805</v>
      </c>
      <c r="B1836" s="2" t="s">
        <v>4323</v>
      </c>
      <c r="C1836" s="2" t="s">
        <v>20</v>
      </c>
      <c r="D1836" s="2" t="s">
        <v>21</v>
      </c>
      <c r="E1836" s="2" t="s">
        <v>135</v>
      </c>
      <c r="F1836" s="2" t="s">
        <v>73</v>
      </c>
      <c r="G1836" s="2" t="s">
        <v>73</v>
      </c>
      <c r="H1836" s="2" t="s">
        <v>136</v>
      </c>
      <c r="I1836" s="1" t="str">
        <f t="shared" si="112"/>
        <v>29053900</v>
      </c>
      <c r="J1836" s="2" t="s">
        <v>18686</v>
      </c>
      <c r="K1836" s="1" t="str">
        <f t="shared" si="113"/>
        <v>29053900</v>
      </c>
      <c r="L1836" s="1" t="s">
        <v>18686</v>
      </c>
      <c r="M1836" s="1" t="str">
        <f t="shared" si="114"/>
        <v>290539</v>
      </c>
      <c r="N1836" s="1" t="str">
        <f t="shared" si="115"/>
        <v>INSERT INTO tmis_commodity(name, description, hs_code, level, status_id, created_at, updated_at) VALUES('--Other','--Other','290539',2,1,'2012-06-01','2012-06-01')</v>
      </c>
    </row>
    <row r="1837" spans="1:14">
      <c r="A1837" s="1">
        <v>1806</v>
      </c>
      <c r="B1837" s="2" t="s">
        <v>10</v>
      </c>
      <c r="C1837" s="2" t="s">
        <v>4324</v>
      </c>
      <c r="D1837" s="2" t="s">
        <v>4325</v>
      </c>
      <c r="E1837" s="2" t="s">
        <v>10</v>
      </c>
      <c r="F1837" s="2" t="s">
        <v>10</v>
      </c>
      <c r="G1837" s="2" t="s">
        <v>10</v>
      </c>
      <c r="I1837" s="1" t="str">
        <f t="shared" si="112"/>
        <v xml:space="preserve"> </v>
      </c>
      <c r="J1837" s="2" t="s">
        <v>10</v>
      </c>
      <c r="K1837" s="1" t="str">
        <f t="shared" si="113"/>
        <v xml:space="preserve"> </v>
      </c>
      <c r="L1837" s="1" t="s">
        <v>10</v>
      </c>
      <c r="M1837" s="1" t="str">
        <f t="shared" si="114"/>
        <v xml:space="preserve"> </v>
      </c>
      <c r="N1837" s="1" t="str">
        <f t="shared" si="115"/>
        <v>INSERT INTO tmis_commodity(name, description, hs_code, level, status_id, created_at, updated_at) VALUES('-Other polyhydric alcohols :','-Other polyhydric alcohols :',' ',3,1,'2012-06-01','2012-06-01')</v>
      </c>
    </row>
    <row r="1838" spans="1:14">
      <c r="A1838" s="1">
        <v>1807</v>
      </c>
      <c r="B1838" s="2" t="s">
        <v>4326</v>
      </c>
      <c r="C1838" s="2" t="s">
        <v>4327</v>
      </c>
      <c r="D1838" s="2" t="s">
        <v>4328</v>
      </c>
      <c r="E1838" s="2" t="s">
        <v>135</v>
      </c>
      <c r="F1838" s="2" t="s">
        <v>73</v>
      </c>
      <c r="G1838" s="2" t="s">
        <v>73</v>
      </c>
      <c r="H1838" s="2" t="s">
        <v>136</v>
      </c>
      <c r="I1838" s="1" t="str">
        <f t="shared" si="112"/>
        <v>29054100</v>
      </c>
      <c r="J1838" s="2" t="s">
        <v>18687</v>
      </c>
      <c r="K1838" s="1" t="str">
        <f t="shared" si="113"/>
        <v>29054100</v>
      </c>
      <c r="L1838" s="1" t="s">
        <v>18687</v>
      </c>
      <c r="M1838" s="1" t="str">
        <f t="shared" si="114"/>
        <v>290541</v>
      </c>
      <c r="N1838" s="1" t="str">
        <f t="shared" si="115"/>
        <v>INSERT INTO tmis_commodity(name, description, hs_code, level, status_id, created_at, updated_at) VALUES('--2 Ethyl 2 (hydroxymethyl)propane 1,3 diol (trimethylolpropane)','--2 Ethyl 2 (hydroxymethyl)propane 1,3 diol (trimethylolpropane)','290541',2,1,'2012-06-01','2012-06-01')</v>
      </c>
    </row>
    <row r="1839" spans="1:14">
      <c r="A1839" s="1">
        <v>1808</v>
      </c>
      <c r="B1839" s="2" t="s">
        <v>4329</v>
      </c>
      <c r="C1839" s="2" t="s">
        <v>4330</v>
      </c>
      <c r="D1839" s="2" t="s">
        <v>4331</v>
      </c>
      <c r="E1839" s="2" t="s">
        <v>135</v>
      </c>
      <c r="F1839" s="2" t="s">
        <v>73</v>
      </c>
      <c r="G1839" s="2" t="s">
        <v>73</v>
      </c>
      <c r="H1839" s="2" t="s">
        <v>136</v>
      </c>
      <c r="I1839" s="1" t="str">
        <f t="shared" si="112"/>
        <v>29054200</v>
      </c>
      <c r="J1839" s="2" t="s">
        <v>18688</v>
      </c>
      <c r="K1839" s="1" t="str">
        <f t="shared" si="113"/>
        <v>29054200</v>
      </c>
      <c r="L1839" s="1" t="s">
        <v>18688</v>
      </c>
      <c r="M1839" s="1" t="str">
        <f t="shared" si="114"/>
        <v>290542</v>
      </c>
      <c r="N1839" s="1" t="str">
        <f t="shared" si="115"/>
        <v>INSERT INTO tmis_commodity(name, description, hs_code, level, status_id, created_at, updated_at) VALUES('--Pentaerythritol','--Pentaerythritol','290542',2,1,'2012-06-01','2012-06-01')</v>
      </c>
    </row>
    <row r="1840" spans="1:14">
      <c r="A1840" s="1">
        <v>1809</v>
      </c>
      <c r="B1840" s="2" t="s">
        <v>4332</v>
      </c>
      <c r="C1840" s="2" t="s">
        <v>4333</v>
      </c>
      <c r="D1840" s="2" t="s">
        <v>4334</v>
      </c>
      <c r="E1840" s="2" t="s">
        <v>135</v>
      </c>
      <c r="F1840" s="2" t="s">
        <v>73</v>
      </c>
      <c r="G1840" s="2" t="s">
        <v>73</v>
      </c>
      <c r="H1840" s="2" t="s">
        <v>136</v>
      </c>
      <c r="I1840" s="1" t="str">
        <f t="shared" si="112"/>
        <v>29054300</v>
      </c>
      <c r="J1840" s="2" t="s">
        <v>18689</v>
      </c>
      <c r="K1840" s="1" t="str">
        <f t="shared" si="113"/>
        <v>29054300</v>
      </c>
      <c r="L1840" s="1" t="s">
        <v>18689</v>
      </c>
      <c r="M1840" s="1" t="str">
        <f t="shared" si="114"/>
        <v>290543</v>
      </c>
      <c r="N1840" s="1" t="str">
        <f t="shared" si="115"/>
        <v>INSERT INTO tmis_commodity(name, description, hs_code, level, status_id, created_at, updated_at) VALUES('--Mannitol','--Mannitol','290543',2,1,'2012-06-01','2012-06-01')</v>
      </c>
    </row>
    <row r="1841" spans="1:14">
      <c r="A1841" s="1">
        <v>1810</v>
      </c>
      <c r="B1841" s="2" t="s">
        <v>4335</v>
      </c>
      <c r="C1841" s="2" t="s">
        <v>4336</v>
      </c>
      <c r="D1841" s="2" t="s">
        <v>4337</v>
      </c>
      <c r="E1841" s="2" t="s">
        <v>135</v>
      </c>
      <c r="F1841" s="2" t="s">
        <v>73</v>
      </c>
      <c r="G1841" s="2" t="s">
        <v>73</v>
      </c>
      <c r="H1841" s="2" t="s">
        <v>136</v>
      </c>
      <c r="I1841" s="1" t="str">
        <f t="shared" si="112"/>
        <v>29054400</v>
      </c>
      <c r="J1841" s="2" t="s">
        <v>18690</v>
      </c>
      <c r="K1841" s="1" t="str">
        <f t="shared" si="113"/>
        <v>29054400</v>
      </c>
      <c r="L1841" s="1" t="s">
        <v>18690</v>
      </c>
      <c r="M1841" s="1" t="str">
        <f t="shared" si="114"/>
        <v>290544</v>
      </c>
      <c r="N1841" s="1" t="str">
        <f t="shared" si="115"/>
        <v>INSERT INTO tmis_commodity(name, description, hs_code, level, status_id, created_at, updated_at) VALUES('--D glucitol (sorbitol)','--D glucitol (sorbitol)','290544',2,1,'2012-06-01','2012-06-01')</v>
      </c>
    </row>
    <row r="1842" spans="1:14">
      <c r="A1842" s="1">
        <v>1811</v>
      </c>
      <c r="B1842" s="2" t="s">
        <v>4338</v>
      </c>
      <c r="C1842" s="2" t="s">
        <v>4339</v>
      </c>
      <c r="D1842" s="2" t="s">
        <v>4340</v>
      </c>
      <c r="E1842" s="2" t="s">
        <v>135</v>
      </c>
      <c r="F1842" s="2" t="s">
        <v>73</v>
      </c>
      <c r="G1842" s="2" t="s">
        <v>73</v>
      </c>
      <c r="H1842" s="2" t="s">
        <v>136</v>
      </c>
      <c r="I1842" s="1" t="str">
        <f t="shared" si="112"/>
        <v>29054500</v>
      </c>
      <c r="J1842" s="2" t="s">
        <v>18691</v>
      </c>
      <c r="K1842" s="1" t="str">
        <f t="shared" si="113"/>
        <v>29054500</v>
      </c>
      <c r="L1842" s="1" t="s">
        <v>18691</v>
      </c>
      <c r="M1842" s="1" t="str">
        <f t="shared" si="114"/>
        <v>290545</v>
      </c>
      <c r="N1842" s="1" t="str">
        <f t="shared" si="115"/>
        <v>INSERT INTO tmis_commodity(name, description, hs_code, level, status_id, created_at, updated_at) VALUES('--Glycerol','--Glycerol','290545',2,1,'2012-06-01','2012-06-01')</v>
      </c>
    </row>
    <row r="1843" spans="1:14">
      <c r="A1843" s="1">
        <v>1812</v>
      </c>
      <c r="B1843" s="2" t="s">
        <v>4341</v>
      </c>
      <c r="C1843" s="2" t="s">
        <v>20</v>
      </c>
      <c r="D1843" s="2" t="s">
        <v>21</v>
      </c>
      <c r="E1843" s="2" t="s">
        <v>135</v>
      </c>
      <c r="F1843" s="2" t="s">
        <v>73</v>
      </c>
      <c r="G1843" s="2" t="s">
        <v>73</v>
      </c>
      <c r="H1843" s="2" t="s">
        <v>136</v>
      </c>
      <c r="I1843" s="1" t="str">
        <f t="shared" si="112"/>
        <v>29054900</v>
      </c>
      <c r="J1843" s="2" t="s">
        <v>18692</v>
      </c>
      <c r="K1843" s="1" t="str">
        <f t="shared" si="113"/>
        <v>29054900</v>
      </c>
      <c r="L1843" s="1" t="s">
        <v>18692</v>
      </c>
      <c r="M1843" s="1" t="str">
        <f t="shared" si="114"/>
        <v>290549</v>
      </c>
      <c r="N1843" s="1" t="str">
        <f t="shared" si="115"/>
        <v>INSERT INTO tmis_commodity(name, description, hs_code, level, status_id, created_at, updated_at) VALUES('--Other','--Other','290549',2,1,'2012-06-01','2012-06-01')</v>
      </c>
    </row>
    <row r="1844" spans="1:14">
      <c r="A1844" s="1">
        <v>1813</v>
      </c>
      <c r="B1844" s="2" t="s">
        <v>10</v>
      </c>
      <c r="C1844" s="2" t="s">
        <v>4342</v>
      </c>
      <c r="D1844" s="2" t="s">
        <v>4343</v>
      </c>
      <c r="E1844" s="2" t="s">
        <v>10</v>
      </c>
      <c r="F1844" s="2" t="s">
        <v>10</v>
      </c>
      <c r="G1844" s="2" t="s">
        <v>10</v>
      </c>
      <c r="I1844" s="1" t="str">
        <f t="shared" si="112"/>
        <v xml:space="preserve"> </v>
      </c>
      <c r="J1844" s="2" t="s">
        <v>10</v>
      </c>
      <c r="K1844" s="1" t="str">
        <f t="shared" si="113"/>
        <v xml:space="preserve"> </v>
      </c>
      <c r="L1844" s="1" t="s">
        <v>10</v>
      </c>
      <c r="M1844" s="1" t="str">
        <f t="shared" si="114"/>
        <v xml:space="preserve"> </v>
      </c>
      <c r="N1844" s="1" t="str">
        <f t="shared" si="115"/>
        <v>INSERT INTO tmis_commodity(name, description, hs_code, level, status_id, created_at, updated_at) VALUES('-  Halogenated, sulphonated, nitrated or nitrosated derivatives of acyclic alcohols :','-  Halogenated, sulphonated, nitrated or nitrosated derivatives of acyclic alcohols :',' ',3,1,'2012-06-01','2012-06-01')</v>
      </c>
    </row>
    <row r="1845" spans="1:14">
      <c r="A1845" s="1">
        <v>1814</v>
      </c>
      <c r="B1845" s="2" t="s">
        <v>4344</v>
      </c>
      <c r="C1845" s="2" t="s">
        <v>4345</v>
      </c>
      <c r="D1845" s="2" t="s">
        <v>4346</v>
      </c>
      <c r="E1845" s="2" t="s">
        <v>135</v>
      </c>
      <c r="F1845" s="2" t="s">
        <v>73</v>
      </c>
      <c r="G1845" s="2" t="s">
        <v>73</v>
      </c>
      <c r="H1845" s="2" t="s">
        <v>136</v>
      </c>
      <c r="I1845" s="1" t="str">
        <f t="shared" si="112"/>
        <v>29055100</v>
      </c>
      <c r="J1845" s="2" t="s">
        <v>18693</v>
      </c>
      <c r="K1845" s="1" t="str">
        <f t="shared" si="113"/>
        <v>29055100</v>
      </c>
      <c r="L1845" s="1" t="s">
        <v>18693</v>
      </c>
      <c r="M1845" s="1" t="str">
        <f t="shared" si="114"/>
        <v>290551</v>
      </c>
      <c r="N1845" s="1" t="str">
        <f t="shared" si="115"/>
        <v>INSERT INTO tmis_commodity(name, description, hs_code, level, status_id, created_at, updated_at) VALUES('--Ethchlorvynol (INN)','--Ethchlorvynol (INN)','290551',2,1,'2012-06-01','2012-06-01')</v>
      </c>
    </row>
    <row r="1846" spans="1:14">
      <c r="A1846" s="1">
        <v>1815</v>
      </c>
      <c r="B1846" s="2" t="s">
        <v>4347</v>
      </c>
      <c r="C1846" s="2" t="s">
        <v>20</v>
      </c>
      <c r="D1846" s="2" t="s">
        <v>21</v>
      </c>
      <c r="E1846" s="2" t="s">
        <v>135</v>
      </c>
      <c r="F1846" s="2" t="s">
        <v>73</v>
      </c>
      <c r="G1846" s="2" t="s">
        <v>73</v>
      </c>
      <c r="H1846" s="2" t="s">
        <v>136</v>
      </c>
      <c r="I1846" s="1" t="str">
        <f t="shared" si="112"/>
        <v>29055900</v>
      </c>
      <c r="J1846" s="2" t="s">
        <v>18694</v>
      </c>
      <c r="K1846" s="1" t="str">
        <f t="shared" si="113"/>
        <v>29055900</v>
      </c>
      <c r="L1846" s="1" t="s">
        <v>18694</v>
      </c>
      <c r="M1846" s="1" t="str">
        <f t="shared" si="114"/>
        <v>290559</v>
      </c>
      <c r="N1846" s="1" t="str">
        <f t="shared" si="115"/>
        <v>INSERT INTO tmis_commodity(name, description, hs_code, level, status_id, created_at, updated_at) VALUES('--Other','--Other','290559',2,1,'2012-06-01','2012-06-01')</v>
      </c>
    </row>
    <row r="1847" spans="1:14">
      <c r="A1847" s="1">
        <v>1816</v>
      </c>
      <c r="B1847" s="2" t="s">
        <v>4348</v>
      </c>
      <c r="C1847" s="2" t="s">
        <v>4349</v>
      </c>
      <c r="D1847" s="2" t="s">
        <v>4350</v>
      </c>
      <c r="E1847" s="2" t="s">
        <v>10</v>
      </c>
      <c r="F1847" s="2" t="s">
        <v>10</v>
      </c>
      <c r="G1847" s="2" t="s">
        <v>10</v>
      </c>
      <c r="I1847" s="1" t="str">
        <f t="shared" si="112"/>
        <v>2906</v>
      </c>
      <c r="J1847" s="2" t="s">
        <v>18695</v>
      </c>
      <c r="K1847" s="1" t="str">
        <f t="shared" si="113"/>
        <v>2906</v>
      </c>
      <c r="L1847" s="1" t="s">
        <v>18695</v>
      </c>
      <c r="M1847" s="1" t="str">
        <f t="shared" si="114"/>
        <v>2906</v>
      </c>
      <c r="N1847" s="1" t="str">
        <f t="shared" si="115"/>
        <v>INSERT INTO tmis_commodity(name, description, hs_code, level, status_id, created_at, updated_at) VALUES('Cyclic alcohols and their halogenated, sulphonated, nitrated or nitrosated derivatives.','Cyclic alcohols and their halogenated, sulphonated, nitrated or nitrosated derivatives.','2906',1,1,'2012-06-01','2012-06-01')</v>
      </c>
    </row>
    <row r="1848" spans="1:14">
      <c r="A1848" s="1">
        <v>1817</v>
      </c>
      <c r="B1848" s="2" t="s">
        <v>10</v>
      </c>
      <c r="C1848" s="2" t="s">
        <v>4351</v>
      </c>
      <c r="D1848" s="2" t="s">
        <v>4352</v>
      </c>
      <c r="E1848" s="2" t="s">
        <v>10</v>
      </c>
      <c r="F1848" s="2" t="s">
        <v>10</v>
      </c>
      <c r="G1848" s="2" t="s">
        <v>10</v>
      </c>
      <c r="I1848" s="1" t="str">
        <f t="shared" si="112"/>
        <v xml:space="preserve"> </v>
      </c>
      <c r="J1848" s="2" t="s">
        <v>10</v>
      </c>
      <c r="K1848" s="1" t="str">
        <f t="shared" si="113"/>
        <v xml:space="preserve"> </v>
      </c>
      <c r="L1848" s="1" t="s">
        <v>10</v>
      </c>
      <c r="M1848" s="1" t="str">
        <f t="shared" si="114"/>
        <v xml:space="preserve"> </v>
      </c>
      <c r="N1848" s="1" t="str">
        <f t="shared" si="115"/>
        <v>INSERT INTO tmis_commodity(name, description, hs_code, level, status_id, created_at, updated_at) VALUES('-Cyclanic, cyclenic or cycloterpenic :','-Cyclanic, cyclenic or cycloterpenic :',' ',3,1,'2012-06-01','2012-06-01')</v>
      </c>
    </row>
    <row r="1849" spans="1:14">
      <c r="A1849" s="1">
        <v>1818</v>
      </c>
      <c r="B1849" s="2" t="s">
        <v>4353</v>
      </c>
      <c r="C1849" s="2" t="s">
        <v>4354</v>
      </c>
      <c r="D1849" s="2" t="s">
        <v>4355</v>
      </c>
      <c r="E1849" s="2" t="s">
        <v>135</v>
      </c>
      <c r="F1849" s="2" t="s">
        <v>73</v>
      </c>
      <c r="G1849" s="2" t="s">
        <v>73</v>
      </c>
      <c r="H1849" s="2" t="s">
        <v>136</v>
      </c>
      <c r="I1849" s="1" t="str">
        <f t="shared" si="112"/>
        <v>29061100</v>
      </c>
      <c r="J1849" s="2" t="s">
        <v>18696</v>
      </c>
      <c r="K1849" s="1" t="str">
        <f t="shared" si="113"/>
        <v>29061100</v>
      </c>
      <c r="L1849" s="1" t="s">
        <v>18696</v>
      </c>
      <c r="M1849" s="1" t="str">
        <f t="shared" si="114"/>
        <v>290611</v>
      </c>
      <c r="N1849" s="1" t="str">
        <f t="shared" si="115"/>
        <v>INSERT INTO tmis_commodity(name, description, hs_code, level, status_id, created_at, updated_at) VALUES('--Menthol','--Menthol','290611',2,1,'2012-06-01','2012-06-01')</v>
      </c>
    </row>
    <row r="1850" spans="1:14">
      <c r="A1850" s="1">
        <v>1819</v>
      </c>
      <c r="B1850" s="2" t="s">
        <v>4356</v>
      </c>
      <c r="C1850" s="2" t="s">
        <v>4357</v>
      </c>
      <c r="D1850" s="2" t="s">
        <v>4358</v>
      </c>
      <c r="E1850" s="2" t="s">
        <v>135</v>
      </c>
      <c r="F1850" s="2" t="s">
        <v>73</v>
      </c>
      <c r="G1850" s="2" t="s">
        <v>73</v>
      </c>
      <c r="H1850" s="2" t="s">
        <v>136</v>
      </c>
      <c r="I1850" s="1" t="str">
        <f t="shared" si="112"/>
        <v>29061200</v>
      </c>
      <c r="J1850" s="2" t="s">
        <v>18697</v>
      </c>
      <c r="K1850" s="1" t="str">
        <f t="shared" si="113"/>
        <v>29061200</v>
      </c>
      <c r="L1850" s="1" t="s">
        <v>18697</v>
      </c>
      <c r="M1850" s="1" t="str">
        <f t="shared" si="114"/>
        <v>290612</v>
      </c>
      <c r="N1850" s="1" t="str">
        <f t="shared" si="115"/>
        <v>INSERT INTO tmis_commodity(name, description, hs_code, level, status_id, created_at, updated_at) VALUES('--Cyclohexanol, methylcyclohexanols and dimethylcyclo-hexanols','--Cyclohexanol, methylcyclohexanols and dimethylcyclo-hexanols','290612',2,1,'2012-06-01','2012-06-01')</v>
      </c>
    </row>
    <row r="1851" spans="1:14">
      <c r="A1851" s="1">
        <v>1820</v>
      </c>
      <c r="B1851" s="2" t="s">
        <v>4359</v>
      </c>
      <c r="C1851" s="2" t="s">
        <v>4360</v>
      </c>
      <c r="D1851" s="2" t="s">
        <v>4361</v>
      </c>
      <c r="E1851" s="2" t="s">
        <v>135</v>
      </c>
      <c r="F1851" s="2" t="s">
        <v>73</v>
      </c>
      <c r="G1851" s="2" t="s">
        <v>73</v>
      </c>
      <c r="H1851" s="2" t="s">
        <v>136</v>
      </c>
      <c r="I1851" s="1" t="str">
        <f t="shared" si="112"/>
        <v>29061300</v>
      </c>
      <c r="J1851" s="2" t="s">
        <v>18698</v>
      </c>
      <c r="K1851" s="1" t="str">
        <f t="shared" si="113"/>
        <v>29061300</v>
      </c>
      <c r="L1851" s="1" t="s">
        <v>18698</v>
      </c>
      <c r="M1851" s="1" t="str">
        <f t="shared" si="114"/>
        <v>290613</v>
      </c>
      <c r="N1851" s="1" t="str">
        <f t="shared" si="115"/>
        <v>INSERT INTO tmis_commodity(name, description, hs_code, level, status_id, created_at, updated_at) VALUES('--Sterols and inositols','--Sterols and inositols','290613',2,1,'2012-06-01','2012-06-01')</v>
      </c>
    </row>
    <row r="1852" spans="1:14">
      <c r="A1852" s="1">
        <v>1821</v>
      </c>
      <c r="B1852" s="2" t="s">
        <v>4362</v>
      </c>
      <c r="C1852" s="2" t="s">
        <v>20</v>
      </c>
      <c r="D1852" s="2" t="s">
        <v>21</v>
      </c>
      <c r="E1852" s="2" t="s">
        <v>135</v>
      </c>
      <c r="F1852" s="2" t="s">
        <v>73</v>
      </c>
      <c r="G1852" s="2" t="s">
        <v>73</v>
      </c>
      <c r="H1852" s="2" t="s">
        <v>136</v>
      </c>
      <c r="I1852" s="1" t="str">
        <f t="shared" si="112"/>
        <v>29061900</v>
      </c>
      <c r="J1852" s="2" t="s">
        <v>18699</v>
      </c>
      <c r="K1852" s="1" t="str">
        <f t="shared" si="113"/>
        <v>29061900</v>
      </c>
      <c r="L1852" s="1" t="s">
        <v>18699</v>
      </c>
      <c r="M1852" s="1" t="str">
        <f t="shared" si="114"/>
        <v>290619</v>
      </c>
      <c r="N1852" s="1" t="str">
        <f t="shared" si="115"/>
        <v>INSERT INTO tmis_commodity(name, description, hs_code, level, status_id, created_at, updated_at) VALUES('--Other','--Other','290619',2,1,'2012-06-01','2012-06-01')</v>
      </c>
    </row>
    <row r="1853" spans="1:14">
      <c r="A1853" s="1">
        <v>1822</v>
      </c>
      <c r="B1853" s="2" t="s">
        <v>10</v>
      </c>
      <c r="C1853" s="2" t="s">
        <v>4363</v>
      </c>
      <c r="D1853" s="2" t="s">
        <v>4364</v>
      </c>
      <c r="E1853" s="2" t="s">
        <v>10</v>
      </c>
      <c r="F1853" s="2" t="s">
        <v>10</v>
      </c>
      <c r="G1853" s="2" t="s">
        <v>10</v>
      </c>
      <c r="I1853" s="1" t="str">
        <f t="shared" si="112"/>
        <v xml:space="preserve"> </v>
      </c>
      <c r="J1853" s="2" t="s">
        <v>10</v>
      </c>
      <c r="K1853" s="1" t="str">
        <f t="shared" si="113"/>
        <v xml:space="preserve"> </v>
      </c>
      <c r="L1853" s="1" t="s">
        <v>10</v>
      </c>
      <c r="M1853" s="1" t="str">
        <f t="shared" si="114"/>
        <v xml:space="preserve"> </v>
      </c>
      <c r="N1853" s="1" t="str">
        <f t="shared" si="115"/>
        <v>INSERT INTO tmis_commodity(name, description, hs_code, level, status_id, created_at, updated_at) VALUES('-Aromatic :','-Aromatic :',' ',3,1,'2012-06-01','2012-06-01')</v>
      </c>
    </row>
    <row r="1854" spans="1:14">
      <c r="A1854" s="1">
        <v>1823</v>
      </c>
      <c r="B1854" s="2" t="s">
        <v>4365</v>
      </c>
      <c r="C1854" s="2" t="s">
        <v>4366</v>
      </c>
      <c r="D1854" s="2" t="s">
        <v>4367</v>
      </c>
      <c r="E1854" s="2" t="s">
        <v>135</v>
      </c>
      <c r="F1854" s="2" t="s">
        <v>73</v>
      </c>
      <c r="G1854" s="2" t="s">
        <v>73</v>
      </c>
      <c r="H1854" s="2" t="s">
        <v>136</v>
      </c>
      <c r="I1854" s="1" t="str">
        <f t="shared" si="112"/>
        <v>29062100</v>
      </c>
      <c r="J1854" s="2" t="s">
        <v>18700</v>
      </c>
      <c r="K1854" s="1" t="str">
        <f t="shared" si="113"/>
        <v>29062100</v>
      </c>
      <c r="L1854" s="1" t="s">
        <v>18700</v>
      </c>
      <c r="M1854" s="1" t="str">
        <f t="shared" si="114"/>
        <v>290621</v>
      </c>
      <c r="N1854" s="1" t="str">
        <f t="shared" si="115"/>
        <v>INSERT INTO tmis_commodity(name, description, hs_code, level, status_id, created_at, updated_at) VALUES('--Benzyl alcohol','--Benzyl alcohol','290621',2,1,'2012-06-01','2012-06-01')</v>
      </c>
    </row>
    <row r="1855" spans="1:14">
      <c r="A1855" s="1">
        <v>1824</v>
      </c>
      <c r="B1855" s="2" t="s">
        <v>4368</v>
      </c>
      <c r="C1855" s="2" t="s">
        <v>20</v>
      </c>
      <c r="D1855" s="2" t="s">
        <v>21</v>
      </c>
      <c r="E1855" s="2" t="s">
        <v>135</v>
      </c>
      <c r="F1855" s="2" t="s">
        <v>73</v>
      </c>
      <c r="G1855" s="2" t="s">
        <v>73</v>
      </c>
      <c r="H1855" s="2" t="s">
        <v>136</v>
      </c>
      <c r="I1855" s="1" t="str">
        <f t="shared" si="112"/>
        <v>29062900</v>
      </c>
      <c r="J1855" s="2" t="s">
        <v>18701</v>
      </c>
      <c r="K1855" s="1" t="str">
        <f t="shared" si="113"/>
        <v>29062900</v>
      </c>
      <c r="L1855" s="1" t="s">
        <v>18701</v>
      </c>
      <c r="M1855" s="1" t="str">
        <f t="shared" si="114"/>
        <v>290629</v>
      </c>
      <c r="N1855" s="1" t="str">
        <f t="shared" si="115"/>
        <v>INSERT INTO tmis_commodity(name, description, hs_code, level, status_id, created_at, updated_at) VALUES('--Other','--Other','290629',2,1,'2012-06-01','2012-06-01')</v>
      </c>
    </row>
    <row r="1856" spans="1:14">
      <c r="A1856" s="1">
        <v>1825</v>
      </c>
      <c r="B1856" s="2" t="s">
        <v>10</v>
      </c>
      <c r="C1856" s="2" t="s">
        <v>4369</v>
      </c>
      <c r="D1856" s="2" t="s">
        <v>4370</v>
      </c>
      <c r="E1856" s="2" t="s">
        <v>10</v>
      </c>
      <c r="F1856" s="2" t="s">
        <v>10</v>
      </c>
      <c r="G1856" s="2" t="s">
        <v>10</v>
      </c>
      <c r="I1856" s="1" t="str">
        <f t="shared" si="112"/>
        <v xml:space="preserve"> </v>
      </c>
      <c r="J1856" s="2" t="s">
        <v>10</v>
      </c>
      <c r="K1856" s="1" t="str">
        <f t="shared" si="113"/>
        <v xml:space="preserve"> </v>
      </c>
      <c r="L1856" s="1" t="s">
        <v>10</v>
      </c>
      <c r="M1856" s="1" t="str">
        <f t="shared" si="114"/>
        <v xml:space="preserve"> </v>
      </c>
      <c r="N1856" s="1" t="str">
        <f t="shared" si="115"/>
        <v>INSERT INTO tmis_commodity(name, description, hs_code, level, status_id, created_at, updated_at) VALUES('III.- PHENOLS, PHENOL-ALCOHOLS, AND THEIR HALOGENATED, SULPHONATED, NITRATED OR NITROSATED DERIVATIVES','III.- PHENOLS, PHENOL-ALCOHOLS, AND THEIR HALOGENATED, SULPHONATED, NITRATED OR NITROSATED DERIVATIVES',' ',3,1,'2012-06-01','2012-06-01')</v>
      </c>
    </row>
    <row r="1857" spans="1:14">
      <c r="A1857" s="1">
        <v>1826</v>
      </c>
      <c r="B1857" s="2" t="s">
        <v>4371</v>
      </c>
      <c r="C1857" s="2" t="s">
        <v>4372</v>
      </c>
      <c r="D1857" s="2" t="s">
        <v>4373</v>
      </c>
      <c r="E1857" s="2" t="s">
        <v>10</v>
      </c>
      <c r="F1857" s="2" t="s">
        <v>10</v>
      </c>
      <c r="G1857" s="2" t="s">
        <v>10</v>
      </c>
      <c r="I1857" s="1" t="str">
        <f t="shared" si="112"/>
        <v>2907</v>
      </c>
      <c r="J1857" s="2" t="s">
        <v>18702</v>
      </c>
      <c r="K1857" s="1" t="str">
        <f t="shared" si="113"/>
        <v>2907</v>
      </c>
      <c r="L1857" s="1" t="s">
        <v>18702</v>
      </c>
      <c r="M1857" s="1" t="str">
        <f t="shared" si="114"/>
        <v>2907</v>
      </c>
      <c r="N1857" s="1" t="str">
        <f t="shared" si="115"/>
        <v>INSERT INTO tmis_commodity(name, description, hs_code, level, status_id, created_at, updated_at) VALUES('Phenols; phenol alcohols.','Phenols; phenol alcohols.','2907',1,1,'2012-06-01','2012-06-01')</v>
      </c>
    </row>
    <row r="1858" spans="1:14">
      <c r="A1858" s="1">
        <v>1827</v>
      </c>
      <c r="B1858" s="2" t="s">
        <v>10</v>
      </c>
      <c r="C1858" s="2" t="s">
        <v>4374</v>
      </c>
      <c r="D1858" s="2" t="s">
        <v>4375</v>
      </c>
      <c r="E1858" s="2" t="s">
        <v>10</v>
      </c>
      <c r="F1858" s="2" t="s">
        <v>10</v>
      </c>
      <c r="G1858" s="2" t="s">
        <v>10</v>
      </c>
      <c r="I1858" s="1" t="str">
        <f t="shared" ref="I1858:I1921" si="116">IF(LEN(B1858)=5, LEFT(B1858, 2)&amp;RIGHT(B1858,2), IF(LEN(B1858)=9, LEFT(B1858, 4)&amp;RIGHT(B1858, 4), B1858))</f>
        <v xml:space="preserve"> </v>
      </c>
      <c r="J1858" s="2" t="s">
        <v>10</v>
      </c>
      <c r="K1858" s="1" t="str">
        <f t="shared" ref="K1858:K1921" si="117">IF(LEFT(J1858, 1)="[", MID(J1858, 2,2)&amp;MID(J1858,5,2), J1858)</f>
        <v xml:space="preserve"> </v>
      </c>
      <c r="L1858" s="1" t="s">
        <v>10</v>
      </c>
      <c r="M1858" s="1" t="str">
        <f t="shared" ref="M1858:M1921" si="118">IF(RIGHT(L1858, 4)="0000", LEFT(L1858,4), IF(RIGHT(L1858,2)="00",LEFT(L1858,6), L1858))</f>
        <v xml:space="preserve"> </v>
      </c>
      <c r="N1858" s="1" t="str">
        <f t="shared" ref="N1858:N1921" si="119">"INSERT INTO tmis_commodity(name, description, hs_code, level, status_id, created_at, updated_at) VALUES('"&amp;LEFT(C1858,200)&amp;"','"&amp;LEFT(C1858,1000)&amp;"','"&amp;M1858&amp;"',"&amp;IF(LEN(M1858)=2,0,IF(LEN(M1858)=4,1,IF(LEN(M1858)=6,2,3)))&amp;",1,'2012-06-01','2012-06-01')"</f>
        <v>INSERT INTO tmis_commodity(name, description, hs_code, level, status_id, created_at, updated_at) VALUES('-Monophenols :','-Monophenols :',' ',3,1,'2012-06-01','2012-06-01')</v>
      </c>
    </row>
    <row r="1859" spans="1:14">
      <c r="A1859" s="1">
        <v>1828</v>
      </c>
      <c r="B1859" s="2" t="s">
        <v>4376</v>
      </c>
      <c r="C1859" s="2" t="s">
        <v>4377</v>
      </c>
      <c r="D1859" s="2" t="s">
        <v>4378</v>
      </c>
      <c r="E1859" s="2" t="s">
        <v>135</v>
      </c>
      <c r="F1859" s="2" t="s">
        <v>73</v>
      </c>
      <c r="G1859" s="2" t="s">
        <v>73</v>
      </c>
      <c r="H1859" s="2" t="s">
        <v>136</v>
      </c>
      <c r="I1859" s="1" t="str">
        <f t="shared" si="116"/>
        <v>29071100</v>
      </c>
      <c r="J1859" s="2" t="s">
        <v>18703</v>
      </c>
      <c r="K1859" s="1" t="str">
        <f t="shared" si="117"/>
        <v>29071100</v>
      </c>
      <c r="L1859" s="1" t="s">
        <v>18703</v>
      </c>
      <c r="M1859" s="1" t="str">
        <f t="shared" si="118"/>
        <v>290711</v>
      </c>
      <c r="N1859" s="1" t="str">
        <f t="shared" si="119"/>
        <v>INSERT INTO tmis_commodity(name, description, hs_code, level, status_id, created_at, updated_at) VALUES('--Phenol (hydroxybenzene) and its salts','--Phenol (hydroxybenzene) and its salts','290711',2,1,'2012-06-01','2012-06-01')</v>
      </c>
    </row>
    <row r="1860" spans="1:14">
      <c r="A1860" s="1">
        <v>1829</v>
      </c>
      <c r="B1860" s="2" t="s">
        <v>4379</v>
      </c>
      <c r="C1860" s="2" t="s">
        <v>4380</v>
      </c>
      <c r="D1860" s="2" t="s">
        <v>4381</v>
      </c>
      <c r="E1860" s="2" t="s">
        <v>135</v>
      </c>
      <c r="F1860" s="2" t="s">
        <v>73</v>
      </c>
      <c r="G1860" s="2" t="s">
        <v>73</v>
      </c>
      <c r="H1860" s="2" t="s">
        <v>136</v>
      </c>
      <c r="I1860" s="1" t="str">
        <f t="shared" si="116"/>
        <v>29071200</v>
      </c>
      <c r="J1860" s="2" t="s">
        <v>18704</v>
      </c>
      <c r="K1860" s="1" t="str">
        <f t="shared" si="117"/>
        <v>29071200</v>
      </c>
      <c r="L1860" s="1" t="s">
        <v>18704</v>
      </c>
      <c r="M1860" s="1" t="str">
        <f t="shared" si="118"/>
        <v>290712</v>
      </c>
      <c r="N1860" s="1" t="str">
        <f t="shared" si="119"/>
        <v>INSERT INTO tmis_commodity(name, description, hs_code, level, status_id, created_at, updated_at) VALUES('--Cresols and their salts','--Cresols and their salts','290712',2,1,'2012-06-01','2012-06-01')</v>
      </c>
    </row>
    <row r="1861" spans="1:14">
      <c r="A1861" s="1">
        <v>1830</v>
      </c>
      <c r="B1861" s="2" t="s">
        <v>4382</v>
      </c>
      <c r="C1861" s="2" t="s">
        <v>4383</v>
      </c>
      <c r="D1861" s="2" t="s">
        <v>4384</v>
      </c>
      <c r="E1861" s="2" t="s">
        <v>135</v>
      </c>
      <c r="F1861" s="2" t="s">
        <v>73</v>
      </c>
      <c r="G1861" s="2" t="s">
        <v>73</v>
      </c>
      <c r="H1861" s="2" t="s">
        <v>136</v>
      </c>
      <c r="I1861" s="1" t="str">
        <f t="shared" si="116"/>
        <v>29071300</v>
      </c>
      <c r="J1861" s="2" t="s">
        <v>18705</v>
      </c>
      <c r="K1861" s="1" t="str">
        <f t="shared" si="117"/>
        <v>29071300</v>
      </c>
      <c r="L1861" s="1" t="s">
        <v>18705</v>
      </c>
      <c r="M1861" s="1" t="str">
        <f t="shared" si="118"/>
        <v>290713</v>
      </c>
      <c r="N1861" s="1" t="str">
        <f t="shared" si="119"/>
        <v>INSERT INTO tmis_commodity(name, description, hs_code, level, status_id, created_at, updated_at) VALUES('--Octylphenol, nonylphenol and their isomers; salts thereof','--Octylphenol, nonylphenol and their isomers; salts thereof','290713',2,1,'2012-06-01','2012-06-01')</v>
      </c>
    </row>
    <row r="1862" spans="1:14">
      <c r="A1862" s="1">
        <v>1831</v>
      </c>
      <c r="B1862" s="2" t="s">
        <v>4385</v>
      </c>
      <c r="C1862" s="2" t="s">
        <v>4386</v>
      </c>
      <c r="D1862" s="2" t="s">
        <v>4387</v>
      </c>
      <c r="E1862" s="2" t="s">
        <v>135</v>
      </c>
      <c r="F1862" s="2" t="s">
        <v>73</v>
      </c>
      <c r="G1862" s="2" t="s">
        <v>73</v>
      </c>
      <c r="H1862" s="2" t="s">
        <v>136</v>
      </c>
      <c r="I1862" s="1" t="str">
        <f t="shared" si="116"/>
        <v>29071500</v>
      </c>
      <c r="J1862" s="2" t="s">
        <v>18706</v>
      </c>
      <c r="K1862" s="1" t="str">
        <f t="shared" si="117"/>
        <v>29071500</v>
      </c>
      <c r="L1862" s="1" t="s">
        <v>18706</v>
      </c>
      <c r="M1862" s="1" t="str">
        <f t="shared" si="118"/>
        <v>290715</v>
      </c>
      <c r="N1862" s="1" t="str">
        <f t="shared" si="119"/>
        <v>INSERT INTO tmis_commodity(name, description, hs_code, level, status_id, created_at, updated_at) VALUES('--Naphthols and their salts','--Naphthols and their salts','290715',2,1,'2012-06-01','2012-06-01')</v>
      </c>
    </row>
    <row r="1863" spans="1:14">
      <c r="A1863" s="1">
        <v>1832</v>
      </c>
      <c r="B1863" s="2" t="s">
        <v>4388</v>
      </c>
      <c r="C1863" s="2" t="s">
        <v>20</v>
      </c>
      <c r="D1863" s="2" t="s">
        <v>21</v>
      </c>
      <c r="E1863" s="2" t="s">
        <v>135</v>
      </c>
      <c r="F1863" s="2" t="s">
        <v>73</v>
      </c>
      <c r="G1863" s="2" t="s">
        <v>73</v>
      </c>
      <c r="H1863" s="2" t="s">
        <v>136</v>
      </c>
      <c r="I1863" s="1" t="str">
        <f t="shared" si="116"/>
        <v>29071900</v>
      </c>
      <c r="J1863" s="2" t="s">
        <v>18707</v>
      </c>
      <c r="K1863" s="1" t="str">
        <f t="shared" si="117"/>
        <v>29071900</v>
      </c>
      <c r="L1863" s="1" t="s">
        <v>18707</v>
      </c>
      <c r="M1863" s="1" t="str">
        <f t="shared" si="118"/>
        <v>290719</v>
      </c>
      <c r="N1863" s="1" t="str">
        <f t="shared" si="119"/>
        <v>INSERT INTO tmis_commodity(name, description, hs_code, level, status_id, created_at, updated_at) VALUES('--Other','--Other','290719',2,1,'2012-06-01','2012-06-01')</v>
      </c>
    </row>
    <row r="1864" spans="1:14">
      <c r="A1864" s="1">
        <v>1833</v>
      </c>
      <c r="B1864" s="2" t="s">
        <v>10</v>
      </c>
      <c r="C1864" s="2" t="s">
        <v>4389</v>
      </c>
      <c r="D1864" s="2" t="s">
        <v>4390</v>
      </c>
      <c r="E1864" s="2" t="s">
        <v>10</v>
      </c>
      <c r="F1864" s="2" t="s">
        <v>10</v>
      </c>
      <c r="G1864" s="2" t="s">
        <v>10</v>
      </c>
      <c r="I1864" s="1" t="str">
        <f t="shared" si="116"/>
        <v xml:space="preserve"> </v>
      </c>
      <c r="J1864" s="2" t="s">
        <v>10</v>
      </c>
      <c r="K1864" s="1" t="str">
        <f t="shared" si="117"/>
        <v xml:space="preserve"> </v>
      </c>
      <c r="L1864" s="1" t="s">
        <v>10</v>
      </c>
      <c r="M1864" s="1" t="str">
        <f t="shared" si="118"/>
        <v xml:space="preserve"> </v>
      </c>
      <c r="N1864" s="1" t="str">
        <f t="shared" si="119"/>
        <v>INSERT INTO tmis_commodity(name, description, hs_code, level, status_id, created_at, updated_at) VALUES('-Polyphenols; phenol-alcohols :','-Polyphenols; phenol-alcohols :',' ',3,1,'2012-06-01','2012-06-01')</v>
      </c>
    </row>
    <row r="1865" spans="1:14">
      <c r="A1865" s="1">
        <v>1834</v>
      </c>
      <c r="B1865" s="2" t="s">
        <v>4391</v>
      </c>
      <c r="C1865" s="2" t="s">
        <v>4392</v>
      </c>
      <c r="D1865" s="2" t="s">
        <v>4393</v>
      </c>
      <c r="E1865" s="2" t="s">
        <v>135</v>
      </c>
      <c r="F1865" s="2" t="s">
        <v>73</v>
      </c>
      <c r="G1865" s="2" t="s">
        <v>73</v>
      </c>
      <c r="H1865" s="2" t="s">
        <v>136</v>
      </c>
      <c r="I1865" s="1" t="str">
        <f t="shared" si="116"/>
        <v>29072100</v>
      </c>
      <c r="J1865" s="2" t="s">
        <v>18708</v>
      </c>
      <c r="K1865" s="1" t="str">
        <f t="shared" si="117"/>
        <v>29072100</v>
      </c>
      <c r="L1865" s="1" t="s">
        <v>18708</v>
      </c>
      <c r="M1865" s="1" t="str">
        <f t="shared" si="118"/>
        <v>290721</v>
      </c>
      <c r="N1865" s="1" t="str">
        <f t="shared" si="119"/>
        <v>INSERT INTO tmis_commodity(name, description, hs_code, level, status_id, created_at, updated_at) VALUES('--Resorcinol and its salts','--Resorcinol and its salts','290721',2,1,'2012-06-01','2012-06-01')</v>
      </c>
    </row>
    <row r="1866" spans="1:14">
      <c r="A1866" s="1">
        <v>1835</v>
      </c>
      <c r="B1866" s="2" t="s">
        <v>4394</v>
      </c>
      <c r="C1866" s="2" t="s">
        <v>4395</v>
      </c>
      <c r="D1866" s="2" t="s">
        <v>4396</v>
      </c>
      <c r="E1866" s="2" t="s">
        <v>135</v>
      </c>
      <c r="F1866" s="2" t="s">
        <v>73</v>
      </c>
      <c r="G1866" s="2" t="s">
        <v>73</v>
      </c>
      <c r="H1866" s="2" t="s">
        <v>136</v>
      </c>
      <c r="I1866" s="1" t="str">
        <f t="shared" si="116"/>
        <v>29072200</v>
      </c>
      <c r="J1866" s="2" t="s">
        <v>18709</v>
      </c>
      <c r="K1866" s="1" t="str">
        <f t="shared" si="117"/>
        <v>29072200</v>
      </c>
      <c r="L1866" s="1" t="s">
        <v>18709</v>
      </c>
      <c r="M1866" s="1" t="str">
        <f t="shared" si="118"/>
        <v>290722</v>
      </c>
      <c r="N1866" s="1" t="str">
        <f t="shared" si="119"/>
        <v>INSERT INTO tmis_commodity(name, description, hs_code, level, status_id, created_at, updated_at) VALUES('--Hydroquinone (quinol) and its salts','--Hydroquinone (quinol) and its salts','290722',2,1,'2012-06-01','2012-06-01')</v>
      </c>
    </row>
    <row r="1867" spans="1:14">
      <c r="A1867" s="1">
        <v>1836</v>
      </c>
      <c r="B1867" s="2" t="s">
        <v>4397</v>
      </c>
      <c r="C1867" s="2" t="s">
        <v>4398</v>
      </c>
      <c r="D1867" s="2" t="s">
        <v>4399</v>
      </c>
      <c r="E1867" s="2" t="s">
        <v>135</v>
      </c>
      <c r="F1867" s="2" t="s">
        <v>73</v>
      </c>
      <c r="G1867" s="2" t="s">
        <v>73</v>
      </c>
      <c r="H1867" s="2" t="s">
        <v>136</v>
      </c>
      <c r="I1867" s="1" t="str">
        <f t="shared" si="116"/>
        <v>29072300</v>
      </c>
      <c r="J1867" s="2" t="s">
        <v>18710</v>
      </c>
      <c r="K1867" s="1" t="str">
        <f t="shared" si="117"/>
        <v>29072300</v>
      </c>
      <c r="L1867" s="1" t="s">
        <v>18710</v>
      </c>
      <c r="M1867" s="1" t="str">
        <f t="shared" si="118"/>
        <v>290723</v>
      </c>
      <c r="N1867" s="1" t="str">
        <f t="shared" si="119"/>
        <v>INSERT INTO tmis_commodity(name, description, hs_code, level, status_id, created_at, updated_at) VALUES('--4,4' Isopropylidenediphenol (bisphenol A, diphenylolpropane) and its salts','--4,4' Isopropylidenediphenol (bisphenol A, diphenylolpropane) and its salts','290723',2,1,'2012-06-01','2012-06-01')</v>
      </c>
    </row>
    <row r="1868" spans="1:14">
      <c r="A1868" s="1">
        <v>1837</v>
      </c>
      <c r="B1868" s="2" t="s">
        <v>4400</v>
      </c>
      <c r="C1868" s="2" t="s">
        <v>20</v>
      </c>
      <c r="D1868" s="2" t="s">
        <v>21</v>
      </c>
      <c r="E1868" s="2" t="s">
        <v>135</v>
      </c>
      <c r="F1868" s="2" t="s">
        <v>73</v>
      </c>
      <c r="G1868" s="2" t="s">
        <v>73</v>
      </c>
      <c r="H1868" s="2" t="s">
        <v>136</v>
      </c>
      <c r="I1868" s="1" t="str">
        <f t="shared" si="116"/>
        <v>29072900</v>
      </c>
      <c r="J1868" s="2" t="s">
        <v>18711</v>
      </c>
      <c r="K1868" s="1" t="str">
        <f t="shared" si="117"/>
        <v>29072900</v>
      </c>
      <c r="L1868" s="1" t="s">
        <v>18711</v>
      </c>
      <c r="M1868" s="1" t="str">
        <f t="shared" si="118"/>
        <v>290729</v>
      </c>
      <c r="N1868" s="1" t="str">
        <f t="shared" si="119"/>
        <v>INSERT INTO tmis_commodity(name, description, hs_code, level, status_id, created_at, updated_at) VALUES('--Other','--Other','290729',2,1,'2012-06-01','2012-06-01')</v>
      </c>
    </row>
    <row r="1869" spans="1:14">
      <c r="A1869" s="1">
        <v>1838</v>
      </c>
      <c r="B1869" s="2" t="s">
        <v>4401</v>
      </c>
      <c r="C1869" s="2" t="s">
        <v>4402</v>
      </c>
      <c r="D1869" s="2" t="s">
        <v>4403</v>
      </c>
      <c r="E1869" s="2" t="s">
        <v>10</v>
      </c>
      <c r="F1869" s="2" t="s">
        <v>10</v>
      </c>
      <c r="G1869" s="2" t="s">
        <v>10</v>
      </c>
      <c r="I1869" s="1" t="str">
        <f t="shared" si="116"/>
        <v>2908</v>
      </c>
      <c r="J1869" s="2" t="s">
        <v>18712</v>
      </c>
      <c r="K1869" s="1" t="str">
        <f t="shared" si="117"/>
        <v>2908</v>
      </c>
      <c r="L1869" s="1" t="s">
        <v>18712</v>
      </c>
      <c r="M1869" s="1" t="str">
        <f t="shared" si="118"/>
        <v>2908</v>
      </c>
      <c r="N1869" s="1" t="str">
        <f t="shared" si="119"/>
        <v>INSERT INTO tmis_commodity(name, description, hs_code, level, status_id, created_at, updated_at) VALUES('Halogenated, sulphonated, nitrated or nitrosated derivatives of phenols or phenol-alcohols.','Halogenated, sulphonated, nitrated or nitrosated derivatives of phenols or phenol-alcohols.','2908',1,1,'2012-06-01','2012-06-01')</v>
      </c>
    </row>
    <row r="1870" spans="1:14">
      <c r="A1870" s="1">
        <v>1839</v>
      </c>
      <c r="B1870" s="2" t="s">
        <v>10</v>
      </c>
      <c r="C1870" s="2" t="s">
        <v>4404</v>
      </c>
      <c r="D1870" s="2" t="s">
        <v>4405</v>
      </c>
      <c r="E1870" s="2" t="s">
        <v>10</v>
      </c>
      <c r="F1870" s="2" t="s">
        <v>10</v>
      </c>
      <c r="G1870" s="2" t="s">
        <v>10</v>
      </c>
      <c r="I1870" s="1" t="str">
        <f t="shared" si="116"/>
        <v xml:space="preserve"> </v>
      </c>
      <c r="J1870" s="2" t="s">
        <v>10</v>
      </c>
      <c r="K1870" s="1" t="str">
        <f t="shared" si="117"/>
        <v xml:space="preserve"> </v>
      </c>
      <c r="L1870" s="1" t="s">
        <v>10</v>
      </c>
      <c r="M1870" s="1" t="str">
        <f t="shared" si="118"/>
        <v xml:space="preserve"> </v>
      </c>
      <c r="N1870" s="1" t="str">
        <f t="shared" si="119"/>
        <v>INSERT INTO tmis_commodity(name, description, hs_code, level, status_id, created_at, updated_at) VALUES('-Derivatives containing only halogen substituents and their salts :','-Derivatives containing only halogen substituents and their salts :',' ',3,1,'2012-06-01','2012-06-01')</v>
      </c>
    </row>
    <row r="1871" spans="1:14">
      <c r="A1871" s="1">
        <v>1840</v>
      </c>
      <c r="B1871" s="2" t="s">
        <v>4406</v>
      </c>
      <c r="C1871" s="2" t="s">
        <v>4407</v>
      </c>
      <c r="D1871" s="2" t="s">
        <v>4408</v>
      </c>
      <c r="E1871" s="2" t="s">
        <v>135</v>
      </c>
      <c r="F1871" s="2" t="s">
        <v>73</v>
      </c>
      <c r="G1871" s="2" t="s">
        <v>73</v>
      </c>
      <c r="H1871" s="2" t="s">
        <v>136</v>
      </c>
      <c r="I1871" s="1" t="str">
        <f t="shared" si="116"/>
        <v>29081100</v>
      </c>
      <c r="J1871" s="2" t="s">
        <v>18713</v>
      </c>
      <c r="K1871" s="1" t="str">
        <f t="shared" si="117"/>
        <v>29081100</v>
      </c>
      <c r="L1871" s="1" t="s">
        <v>18713</v>
      </c>
      <c r="M1871" s="1" t="str">
        <f t="shared" si="118"/>
        <v>290811</v>
      </c>
      <c r="N1871" s="1" t="str">
        <f t="shared" si="119"/>
        <v>INSERT INTO tmis_commodity(name, description, hs_code, level, status_id, created_at, updated_at) VALUES('--Pentachlorophenol (ISO)','--Pentachlorophenol (ISO)','290811',2,1,'2012-06-01','2012-06-01')</v>
      </c>
    </row>
    <row r="1872" spans="1:14">
      <c r="A1872" s="1">
        <v>1841</v>
      </c>
      <c r="B1872" s="2" t="s">
        <v>4409</v>
      </c>
      <c r="C1872" s="2" t="s">
        <v>4410</v>
      </c>
      <c r="D1872" s="2" t="s">
        <v>21</v>
      </c>
      <c r="E1872" s="2" t="s">
        <v>135</v>
      </c>
      <c r="F1872" s="2" t="s">
        <v>73</v>
      </c>
      <c r="G1872" s="2" t="s">
        <v>73</v>
      </c>
      <c r="H1872" s="2" t="s">
        <v>136</v>
      </c>
      <c r="I1872" s="1" t="str">
        <f t="shared" si="116"/>
        <v>29081900</v>
      </c>
      <c r="J1872" s="2" t="s">
        <v>18714</v>
      </c>
      <c r="K1872" s="1" t="str">
        <f t="shared" si="117"/>
        <v>29081900</v>
      </c>
      <c r="L1872" s="1" t="s">
        <v>18714</v>
      </c>
      <c r="M1872" s="1" t="str">
        <f t="shared" si="118"/>
        <v>290819</v>
      </c>
      <c r="N1872" s="1" t="str">
        <f t="shared" si="119"/>
        <v>INSERT INTO tmis_commodity(name, description, hs_code, level, status_id, created_at, updated_at) VALUES('--Othert','--Othert','290819',2,1,'2012-06-01','2012-06-01')</v>
      </c>
    </row>
    <row r="1873" spans="1:14">
      <c r="A1873" s="1">
        <v>1842</v>
      </c>
      <c r="B1873" s="2" t="s">
        <v>10</v>
      </c>
      <c r="C1873" s="2" t="s">
        <v>48</v>
      </c>
      <c r="D1873" s="2" t="s">
        <v>49</v>
      </c>
      <c r="E1873" s="2" t="s">
        <v>10</v>
      </c>
      <c r="F1873" s="2" t="s">
        <v>10</v>
      </c>
      <c r="G1873" s="2" t="s">
        <v>10</v>
      </c>
      <c r="I1873" s="1" t="str">
        <f t="shared" si="116"/>
        <v xml:space="preserve"> </v>
      </c>
      <c r="J1873" s="2" t="s">
        <v>10</v>
      </c>
      <c r="K1873" s="1" t="str">
        <f t="shared" si="117"/>
        <v xml:space="preserve"> </v>
      </c>
      <c r="L1873" s="1" t="s">
        <v>10</v>
      </c>
      <c r="M1873" s="1" t="str">
        <f t="shared" si="118"/>
        <v xml:space="preserve"> </v>
      </c>
      <c r="N1873" s="1" t="str">
        <f t="shared" si="119"/>
        <v>INSERT INTO tmis_commodity(name, description, hs_code, level, status_id, created_at, updated_at) VALUES('-Other :','-Other :',' ',3,1,'2012-06-01','2012-06-01')</v>
      </c>
    </row>
    <row r="1874" spans="1:14">
      <c r="A1874" s="1">
        <v>1843</v>
      </c>
      <c r="B1874" s="2" t="s">
        <v>4411</v>
      </c>
      <c r="C1874" s="2" t="s">
        <v>4412</v>
      </c>
      <c r="D1874" s="2" t="s">
        <v>4413</v>
      </c>
      <c r="E1874" s="2" t="s">
        <v>135</v>
      </c>
      <c r="F1874" s="2" t="s">
        <v>73</v>
      </c>
      <c r="G1874" s="2" t="s">
        <v>73</v>
      </c>
      <c r="H1874" s="2" t="s">
        <v>136</v>
      </c>
      <c r="I1874" s="1" t="str">
        <f t="shared" si="116"/>
        <v>29089100</v>
      </c>
      <c r="J1874" s="2" t="s">
        <v>18715</v>
      </c>
      <c r="K1874" s="1" t="str">
        <f t="shared" si="117"/>
        <v>29089100</v>
      </c>
      <c r="L1874" s="1" t="s">
        <v>18715</v>
      </c>
      <c r="M1874" s="1" t="str">
        <f t="shared" si="118"/>
        <v>290891</v>
      </c>
      <c r="N1874" s="1" t="str">
        <f t="shared" si="119"/>
        <v>INSERT INTO tmis_commodity(name, description, hs_code, level, status_id, created_at, updated_at) VALUES('--Dinoseb (ISO) and its salts ','--Dinoseb (ISO) and its salts ','290891',2,1,'2012-06-01','2012-06-01')</v>
      </c>
    </row>
    <row r="1875" spans="1:14">
      <c r="A1875" s="1">
        <v>1844</v>
      </c>
      <c r="B1875" s="2" t="s">
        <v>4414</v>
      </c>
      <c r="C1875" s="2" t="s">
        <v>4415</v>
      </c>
      <c r="D1875" s="2" t="s">
        <v>4416</v>
      </c>
      <c r="E1875" s="2" t="s">
        <v>135</v>
      </c>
      <c r="F1875" s="2" t="s">
        <v>73</v>
      </c>
      <c r="G1875" s="2" t="s">
        <v>73</v>
      </c>
      <c r="H1875" s="2" t="s">
        <v>136</v>
      </c>
      <c r="I1875" s="1" t="str">
        <f t="shared" si="116"/>
        <v>29089200</v>
      </c>
      <c r="J1875" s="2" t="s">
        <v>18716</v>
      </c>
      <c r="K1875" s="1" t="str">
        <f t="shared" si="117"/>
        <v>29089200</v>
      </c>
      <c r="L1875" s="1" t="s">
        <v>18716</v>
      </c>
      <c r="M1875" s="1" t="str">
        <f t="shared" si="118"/>
        <v>290892</v>
      </c>
      <c r="N1875" s="1" t="str">
        <f t="shared" si="119"/>
        <v>INSERT INTO tmis_commodity(name, description, hs_code, level, status_id, created_at, updated_at) VALUES('-- 4,6- Dinitro-o- cresol( DNOC(ISO)) and its salts','-- 4,6- Dinitro-o- cresol( DNOC(ISO)) and its salts','290892',2,1,'2012-06-01','2012-06-01')</v>
      </c>
    </row>
    <row r="1876" spans="1:14">
      <c r="A1876" s="1">
        <v>1845</v>
      </c>
      <c r="B1876" s="2" t="s">
        <v>4417</v>
      </c>
      <c r="C1876" s="2" t="s">
        <v>2326</v>
      </c>
      <c r="D1876" s="2" t="s">
        <v>582</v>
      </c>
      <c r="E1876" s="2" t="s">
        <v>135</v>
      </c>
      <c r="F1876" s="2" t="s">
        <v>73</v>
      </c>
      <c r="G1876" s="2" t="s">
        <v>73</v>
      </c>
      <c r="H1876" s="2" t="s">
        <v>136</v>
      </c>
      <c r="I1876" s="1" t="str">
        <f t="shared" si="116"/>
        <v>29089900</v>
      </c>
      <c r="J1876" s="2" t="s">
        <v>18717</v>
      </c>
      <c r="K1876" s="1" t="str">
        <f t="shared" si="117"/>
        <v>29089900</v>
      </c>
      <c r="L1876" s="1" t="s">
        <v>18717</v>
      </c>
      <c r="M1876" s="1" t="str">
        <f t="shared" si="118"/>
        <v>290899</v>
      </c>
      <c r="N1876" s="1" t="str">
        <f t="shared" si="119"/>
        <v>INSERT INTO tmis_commodity(name, description, hs_code, level, status_id, created_at, updated_at) VALUES('-- Other','-- Other','290899',2,1,'2012-06-01','2012-06-01')</v>
      </c>
    </row>
    <row r="1877" spans="1:14">
      <c r="A1877" s="1">
        <v>1846</v>
      </c>
      <c r="B1877" s="2" t="s">
        <v>10</v>
      </c>
      <c r="C1877" s="2" t="s">
        <v>4418</v>
      </c>
      <c r="D1877" s="2" t="s">
        <v>4419</v>
      </c>
      <c r="E1877" s="2" t="s">
        <v>10</v>
      </c>
      <c r="F1877" s="2" t="s">
        <v>10</v>
      </c>
      <c r="G1877" s="2" t="s">
        <v>10</v>
      </c>
      <c r="I1877" s="1" t="str">
        <f t="shared" si="116"/>
        <v xml:space="preserve"> </v>
      </c>
      <c r="J1877" s="2" t="s">
        <v>10</v>
      </c>
      <c r="K1877" s="1" t="str">
        <f t="shared" si="117"/>
        <v xml:space="preserve"> </v>
      </c>
      <c r="L1877" s="1" t="s">
        <v>10</v>
      </c>
      <c r="M1877" s="1" t="str">
        <f t="shared" si="118"/>
        <v xml:space="preserve"> </v>
      </c>
      <c r="N1877" s="1" t="str">
        <f t="shared" si="119"/>
        <v>INSERT INTO tmis_commodity(name, description, hs_code, level, status_id, created_at, updated_at) VALUES('IV.  ETHERS, ALCOHOL PEROXIDES, ETHER PEROXIDES, KETONE PEROXIDES, EPOXIDES WITH A THREE-MEMBERED RING, ACETALS AND HEMIACETALS, AND THEIR HALOGENATED, SULPHONATED, NITRATED OR NITROSATED DERIVATIVES','IV.  ETHERS, ALCOHOL PEROXIDES, ETHER PEROXIDES, KETONE PEROXIDES, EPOXIDES WITH A THREE-MEMBERED RING, ACETALS AND HEMIACETALS, AND THEIR HALOGENATED, SULPHONATED, NITRATED OR NITROSATED DERIVATIVES',' ',3,1,'2012-06-01','2012-06-01')</v>
      </c>
    </row>
    <row r="1878" spans="1:14">
      <c r="A1878" s="1">
        <v>1847</v>
      </c>
      <c r="B1878" s="2" t="s">
        <v>4420</v>
      </c>
      <c r="C1878" s="2" t="s">
        <v>4421</v>
      </c>
      <c r="D1878" s="2" t="s">
        <v>4422</v>
      </c>
      <c r="E1878" s="2" t="s">
        <v>10</v>
      </c>
      <c r="F1878" s="2" t="s">
        <v>10</v>
      </c>
      <c r="G1878" s="2" t="s">
        <v>10</v>
      </c>
      <c r="I1878" s="1" t="str">
        <f t="shared" si="116"/>
        <v>2909</v>
      </c>
      <c r="J1878" s="2" t="s">
        <v>18718</v>
      </c>
      <c r="K1878" s="1" t="str">
        <f t="shared" si="117"/>
        <v>2909</v>
      </c>
      <c r="L1878" s="1" t="s">
        <v>18718</v>
      </c>
      <c r="M1878" s="1" t="str">
        <f t="shared" si="118"/>
        <v>2909</v>
      </c>
      <c r="N1878" s="1" t="str">
        <f t="shared" si="119"/>
        <v>INSERT INTO tmis_commodity(name, description, hs_code, level, status_id, created_at, updated_at) VALUES('Ethers, ether alcohols, ether phenols, ether alcohol  phenols, alcohol peroxides, ether peroxides, ketone peroxides (whether or not chemically defined), and their halogenated, sulphonated, nitrated or','Ethers, ether alcohols, ether phenols, ether alcohol  phenols, alcohol peroxides, ether peroxides, ketone peroxides (whether or not chemically defined), and their halogenated, sulphonated, nitrated or nitrosated derivatives.','2909',1,1,'2012-06-01','2012-06-01')</v>
      </c>
    </row>
    <row r="1879" spans="1:14">
      <c r="A1879" s="1">
        <v>1848</v>
      </c>
      <c r="B1879" s="2" t="s">
        <v>10</v>
      </c>
      <c r="C1879" s="2" t="s">
        <v>4423</v>
      </c>
      <c r="D1879" s="2" t="s">
        <v>4424</v>
      </c>
      <c r="E1879" s="2" t="s">
        <v>10</v>
      </c>
      <c r="F1879" s="2" t="s">
        <v>10</v>
      </c>
      <c r="G1879" s="2" t="s">
        <v>10</v>
      </c>
      <c r="I1879" s="1" t="str">
        <f t="shared" si="116"/>
        <v xml:space="preserve"> </v>
      </c>
      <c r="J1879" s="2" t="s">
        <v>10</v>
      </c>
      <c r="K1879" s="1" t="str">
        <f t="shared" si="117"/>
        <v xml:space="preserve"> </v>
      </c>
      <c r="L1879" s="1" t="s">
        <v>10</v>
      </c>
      <c r="M1879" s="1" t="str">
        <f t="shared" si="118"/>
        <v xml:space="preserve"> </v>
      </c>
      <c r="N1879" s="1" t="str">
        <f t="shared" si="119"/>
        <v>INSERT INTO tmis_commodity(name, description, hs_code, level, status_id, created_at, updated_at) VALUES('-Acyclic ethers and their halogenated, sulphonated, nitrated or nitrosated derivatives :','-Acyclic ethers and their halogenated, sulphonated, nitrated or nitrosated derivatives :',' ',3,1,'2012-06-01','2012-06-01')</v>
      </c>
    </row>
    <row r="1880" spans="1:14">
      <c r="A1880" s="1">
        <v>1849</v>
      </c>
      <c r="B1880" s="2" t="s">
        <v>4425</v>
      </c>
      <c r="C1880" s="2" t="s">
        <v>4426</v>
      </c>
      <c r="D1880" s="2" t="s">
        <v>4427</v>
      </c>
      <c r="E1880" s="2" t="s">
        <v>135</v>
      </c>
      <c r="F1880" s="2" t="s">
        <v>73</v>
      </c>
      <c r="G1880" s="2" t="s">
        <v>73</v>
      </c>
      <c r="H1880" s="2" t="s">
        <v>136</v>
      </c>
      <c r="I1880" s="1" t="str">
        <f t="shared" si="116"/>
        <v>29091100</v>
      </c>
      <c r="J1880" s="2" t="s">
        <v>18719</v>
      </c>
      <c r="K1880" s="1" t="str">
        <f t="shared" si="117"/>
        <v>29091100</v>
      </c>
      <c r="L1880" s="1" t="s">
        <v>18719</v>
      </c>
      <c r="M1880" s="1" t="str">
        <f t="shared" si="118"/>
        <v>290911</v>
      </c>
      <c r="N1880" s="1" t="str">
        <f t="shared" si="119"/>
        <v>INSERT INTO tmis_commodity(name, description, hs_code, level, status_id, created_at, updated_at) VALUES('--Diethyl ether','--Diethyl ether','290911',2,1,'2012-06-01','2012-06-01')</v>
      </c>
    </row>
    <row r="1881" spans="1:14">
      <c r="A1881" s="1">
        <v>1850</v>
      </c>
      <c r="B1881" s="2" t="s">
        <v>4428</v>
      </c>
      <c r="C1881" s="2" t="s">
        <v>20</v>
      </c>
      <c r="D1881" s="2" t="s">
        <v>21</v>
      </c>
      <c r="E1881" s="2" t="s">
        <v>135</v>
      </c>
      <c r="F1881" s="2" t="s">
        <v>73</v>
      </c>
      <c r="G1881" s="2" t="s">
        <v>73</v>
      </c>
      <c r="H1881" s="2" t="s">
        <v>136</v>
      </c>
      <c r="I1881" s="1" t="str">
        <f t="shared" si="116"/>
        <v>29091900</v>
      </c>
      <c r="J1881" s="2" t="s">
        <v>18720</v>
      </c>
      <c r="K1881" s="1" t="str">
        <f t="shared" si="117"/>
        <v>29091900</v>
      </c>
      <c r="L1881" s="1" t="s">
        <v>18720</v>
      </c>
      <c r="M1881" s="1" t="str">
        <f t="shared" si="118"/>
        <v>290919</v>
      </c>
      <c r="N1881" s="1" t="str">
        <f t="shared" si="119"/>
        <v>INSERT INTO tmis_commodity(name, description, hs_code, level, status_id, created_at, updated_at) VALUES('--Other','--Other','290919',2,1,'2012-06-01','2012-06-01')</v>
      </c>
    </row>
    <row r="1882" spans="1:14">
      <c r="A1882" s="1">
        <v>1851</v>
      </c>
      <c r="B1882" s="2" t="s">
        <v>4429</v>
      </c>
      <c r="C1882" s="2" t="s">
        <v>4430</v>
      </c>
      <c r="D1882" s="2" t="s">
        <v>4431</v>
      </c>
      <c r="E1882" s="2" t="s">
        <v>135</v>
      </c>
      <c r="F1882" s="2" t="s">
        <v>73</v>
      </c>
      <c r="G1882" s="2" t="s">
        <v>73</v>
      </c>
      <c r="H1882" s="2" t="s">
        <v>136</v>
      </c>
      <c r="I1882" s="1" t="str">
        <f t="shared" si="116"/>
        <v>29092000</v>
      </c>
      <c r="J1882" s="2" t="s">
        <v>18721</v>
      </c>
      <c r="K1882" s="1" t="str">
        <f t="shared" si="117"/>
        <v>29092000</v>
      </c>
      <c r="L1882" s="1" t="s">
        <v>18721</v>
      </c>
      <c r="M1882" s="1" t="str">
        <f t="shared" si="118"/>
        <v>290920</v>
      </c>
      <c r="N1882" s="1" t="str">
        <f t="shared" si="119"/>
        <v>INSERT INTO tmis_commodity(name, description, hs_code, level, status_id, created_at, updated_at) VALUES('-Cyclanic, cyclenic or cycloterpenic ethers and their halogenated, sulphonated, nitrated or nitrosated derivatives','-Cyclanic, cyclenic or cycloterpenic ethers and their halogenated, sulphonated, nitrated or nitrosated derivatives','290920',2,1,'2012-06-01','2012-06-01')</v>
      </c>
    </row>
    <row r="1883" spans="1:14">
      <c r="A1883" s="1">
        <v>1852</v>
      </c>
      <c r="B1883" s="2" t="s">
        <v>4432</v>
      </c>
      <c r="C1883" s="2" t="s">
        <v>4433</v>
      </c>
      <c r="D1883" s="2" t="s">
        <v>4434</v>
      </c>
      <c r="E1883" s="2" t="s">
        <v>135</v>
      </c>
      <c r="F1883" s="2" t="s">
        <v>73</v>
      </c>
      <c r="G1883" s="2" t="s">
        <v>73</v>
      </c>
      <c r="H1883" s="2" t="s">
        <v>136</v>
      </c>
      <c r="I1883" s="1" t="str">
        <f t="shared" si="116"/>
        <v>29093000</v>
      </c>
      <c r="J1883" s="2" t="s">
        <v>18722</v>
      </c>
      <c r="K1883" s="1" t="str">
        <f t="shared" si="117"/>
        <v>29093000</v>
      </c>
      <c r="L1883" s="1" t="s">
        <v>18722</v>
      </c>
      <c r="M1883" s="1" t="str">
        <f t="shared" si="118"/>
        <v>290930</v>
      </c>
      <c r="N1883" s="1" t="str">
        <f t="shared" si="119"/>
        <v>INSERT INTO tmis_commodity(name, description, hs_code, level, status_id, created_at, updated_at) VALUES('-Aromatic ethers and their halogenated, sulphonated, nitrated or nitrosated derivatives','-Aromatic ethers and their halogenated, sulphonated, nitrated or nitrosated derivatives','290930',2,1,'2012-06-01','2012-06-01')</v>
      </c>
    </row>
    <row r="1884" spans="1:14">
      <c r="A1884" s="1">
        <v>1853</v>
      </c>
      <c r="B1884" s="2" t="s">
        <v>10</v>
      </c>
      <c r="C1884" s="2" t="s">
        <v>4435</v>
      </c>
      <c r="D1884" s="2" t="s">
        <v>4436</v>
      </c>
      <c r="E1884" s="2" t="s">
        <v>10</v>
      </c>
      <c r="F1884" s="2" t="s">
        <v>10</v>
      </c>
      <c r="G1884" s="2" t="s">
        <v>10</v>
      </c>
      <c r="I1884" s="1" t="str">
        <f t="shared" si="116"/>
        <v xml:space="preserve"> </v>
      </c>
      <c r="J1884" s="2" t="s">
        <v>10</v>
      </c>
      <c r="K1884" s="1" t="str">
        <f t="shared" si="117"/>
        <v xml:space="preserve"> </v>
      </c>
      <c r="L1884" s="1" t="s">
        <v>10</v>
      </c>
      <c r="M1884" s="1" t="str">
        <f t="shared" si="118"/>
        <v xml:space="preserve"> </v>
      </c>
      <c r="N1884" s="1" t="str">
        <f t="shared" si="119"/>
        <v>INSERT INTO tmis_commodity(name, description, hs_code, level, status_id, created_at, updated_at) VALUES('-Ether alcohols and their halogenated, sulphonated, nitrated or nitrosated derivatives :','-Ether alcohols and their halogenated, sulphonated, nitrated or nitrosated derivatives :',' ',3,1,'2012-06-01','2012-06-01')</v>
      </c>
    </row>
    <row r="1885" spans="1:14">
      <c r="A1885" s="1">
        <v>1854</v>
      </c>
      <c r="B1885" s="2" t="s">
        <v>4437</v>
      </c>
      <c r="C1885" s="2" t="s">
        <v>4438</v>
      </c>
      <c r="D1885" s="2" t="s">
        <v>4439</v>
      </c>
      <c r="E1885" s="2" t="s">
        <v>135</v>
      </c>
      <c r="F1885" s="2" t="s">
        <v>73</v>
      </c>
      <c r="G1885" s="2" t="s">
        <v>73</v>
      </c>
      <c r="H1885" s="2" t="s">
        <v>136</v>
      </c>
      <c r="I1885" s="1" t="str">
        <f t="shared" si="116"/>
        <v>29094100</v>
      </c>
      <c r="J1885" s="2" t="s">
        <v>18723</v>
      </c>
      <c r="K1885" s="1" t="str">
        <f t="shared" si="117"/>
        <v>29094100</v>
      </c>
      <c r="L1885" s="1" t="s">
        <v>18723</v>
      </c>
      <c r="M1885" s="1" t="str">
        <f t="shared" si="118"/>
        <v>290941</v>
      </c>
      <c r="N1885" s="1" t="str">
        <f t="shared" si="119"/>
        <v>INSERT INTO tmis_commodity(name, description, hs_code, level, status_id, created_at, updated_at) VALUES('--2,2' Oxydiethanol (diethylene glycol, digol)','--2,2' Oxydiethanol (diethylene glycol, digol)','290941',2,1,'2012-06-01','2012-06-01')</v>
      </c>
    </row>
    <row r="1886" spans="1:14">
      <c r="A1886" s="1">
        <v>1855</v>
      </c>
      <c r="B1886" s="2" t="s">
        <v>4440</v>
      </c>
      <c r="C1886" s="2" t="s">
        <v>4441</v>
      </c>
      <c r="D1886" s="2" t="s">
        <v>4442</v>
      </c>
      <c r="E1886" s="2" t="s">
        <v>135</v>
      </c>
      <c r="F1886" s="2" t="s">
        <v>73</v>
      </c>
      <c r="G1886" s="2" t="s">
        <v>73</v>
      </c>
      <c r="H1886" s="2" t="s">
        <v>136</v>
      </c>
      <c r="I1886" s="1" t="str">
        <f t="shared" si="116"/>
        <v>29094300</v>
      </c>
      <c r="J1886" s="2" t="s">
        <v>18724</v>
      </c>
      <c r="K1886" s="1" t="str">
        <f t="shared" si="117"/>
        <v>29094300</v>
      </c>
      <c r="L1886" s="1" t="s">
        <v>18724</v>
      </c>
      <c r="M1886" s="1" t="str">
        <f t="shared" si="118"/>
        <v>290943</v>
      </c>
      <c r="N1886" s="1" t="str">
        <f t="shared" si="119"/>
        <v>INSERT INTO tmis_commodity(name, description, hs_code, level, status_id, created_at, updated_at) VALUES('--Monobutyl ethers of ethylene glycol or of diethylene glycol','--Monobutyl ethers of ethylene glycol or of diethylene glycol','290943',2,1,'2012-06-01','2012-06-01')</v>
      </c>
    </row>
    <row r="1887" spans="1:14">
      <c r="A1887" s="1">
        <v>1856</v>
      </c>
      <c r="B1887" s="2" t="s">
        <v>4443</v>
      </c>
      <c r="C1887" s="2" t="s">
        <v>4444</v>
      </c>
      <c r="D1887" s="2" t="s">
        <v>4445</v>
      </c>
      <c r="E1887" s="2" t="s">
        <v>135</v>
      </c>
      <c r="F1887" s="2" t="s">
        <v>73</v>
      </c>
      <c r="G1887" s="2" t="s">
        <v>73</v>
      </c>
      <c r="H1887" s="2" t="s">
        <v>136</v>
      </c>
      <c r="I1887" s="1" t="str">
        <f t="shared" si="116"/>
        <v>29094400</v>
      </c>
      <c r="J1887" s="2" t="s">
        <v>18725</v>
      </c>
      <c r="K1887" s="1" t="str">
        <f t="shared" si="117"/>
        <v>29094400</v>
      </c>
      <c r="L1887" s="1" t="s">
        <v>18725</v>
      </c>
      <c r="M1887" s="1" t="str">
        <f t="shared" si="118"/>
        <v>290944</v>
      </c>
      <c r="N1887" s="1" t="str">
        <f t="shared" si="119"/>
        <v>INSERT INTO tmis_commodity(name, description, hs_code, level, status_id, created_at, updated_at) VALUES('--Other monoalkylethers of ethylene glycol or of diethylene glycol','--Other monoalkylethers of ethylene glycol or of diethylene glycol','290944',2,1,'2012-06-01','2012-06-01')</v>
      </c>
    </row>
    <row r="1888" spans="1:14">
      <c r="A1888" s="1">
        <v>1857</v>
      </c>
      <c r="B1888" s="2" t="s">
        <v>4446</v>
      </c>
      <c r="C1888" s="2" t="s">
        <v>20</v>
      </c>
      <c r="D1888" s="2" t="s">
        <v>21</v>
      </c>
      <c r="E1888" s="2" t="s">
        <v>135</v>
      </c>
      <c r="F1888" s="2" t="s">
        <v>73</v>
      </c>
      <c r="G1888" s="2" t="s">
        <v>73</v>
      </c>
      <c r="H1888" s="2" t="s">
        <v>136</v>
      </c>
      <c r="I1888" s="1" t="str">
        <f t="shared" si="116"/>
        <v>29094900</v>
      </c>
      <c r="J1888" s="2" t="s">
        <v>18726</v>
      </c>
      <c r="K1888" s="1" t="str">
        <f t="shared" si="117"/>
        <v>29094900</v>
      </c>
      <c r="L1888" s="1" t="s">
        <v>18726</v>
      </c>
      <c r="M1888" s="1" t="str">
        <f t="shared" si="118"/>
        <v>290949</v>
      </c>
      <c r="N1888" s="1" t="str">
        <f t="shared" si="119"/>
        <v>INSERT INTO tmis_commodity(name, description, hs_code, level, status_id, created_at, updated_at) VALUES('--Other','--Other','290949',2,1,'2012-06-01','2012-06-01')</v>
      </c>
    </row>
    <row r="1889" spans="1:14">
      <c r="A1889" s="1">
        <v>1858</v>
      </c>
      <c r="B1889" s="2" t="s">
        <v>4447</v>
      </c>
      <c r="C1889" s="2" t="s">
        <v>4448</v>
      </c>
      <c r="D1889" s="2" t="s">
        <v>4449</v>
      </c>
      <c r="E1889" s="2" t="s">
        <v>135</v>
      </c>
      <c r="F1889" s="2" t="s">
        <v>73</v>
      </c>
      <c r="G1889" s="2" t="s">
        <v>73</v>
      </c>
      <c r="H1889" s="2" t="s">
        <v>136</v>
      </c>
      <c r="I1889" s="1" t="str">
        <f t="shared" si="116"/>
        <v>29095000</v>
      </c>
      <c r="J1889" s="2" t="s">
        <v>18727</v>
      </c>
      <c r="K1889" s="1" t="str">
        <f t="shared" si="117"/>
        <v>29095000</v>
      </c>
      <c r="L1889" s="1" t="s">
        <v>18727</v>
      </c>
      <c r="M1889" s="1" t="str">
        <f t="shared" si="118"/>
        <v>290950</v>
      </c>
      <c r="N1889" s="1" t="str">
        <f t="shared" si="119"/>
        <v>INSERT INTO tmis_commodity(name, description, hs_code, level, status_id, created_at, updated_at) VALUES('-Ether phenols, ether alcohol phenols and their halogenated, sulphonated, nitrated or nitrosated derivatives','-Ether phenols, ether alcohol phenols and their halogenated, sulphonated, nitrated or nitrosated derivatives','290950',2,1,'2012-06-01','2012-06-01')</v>
      </c>
    </row>
    <row r="1890" spans="1:14">
      <c r="A1890" s="1">
        <v>1859</v>
      </c>
      <c r="B1890" s="2" t="s">
        <v>4450</v>
      </c>
      <c r="C1890" s="2" t="s">
        <v>4451</v>
      </c>
      <c r="D1890" s="2" t="s">
        <v>4452</v>
      </c>
      <c r="E1890" s="2" t="s">
        <v>135</v>
      </c>
      <c r="F1890" s="2" t="s">
        <v>73</v>
      </c>
      <c r="G1890" s="2" t="s">
        <v>73</v>
      </c>
      <c r="H1890" s="2" t="s">
        <v>136</v>
      </c>
      <c r="I1890" s="1" t="str">
        <f t="shared" si="116"/>
        <v>29096000</v>
      </c>
      <c r="J1890" s="2" t="s">
        <v>18728</v>
      </c>
      <c r="K1890" s="1" t="str">
        <f t="shared" si="117"/>
        <v>29096000</v>
      </c>
      <c r="L1890" s="1" t="s">
        <v>18728</v>
      </c>
      <c r="M1890" s="1" t="str">
        <f t="shared" si="118"/>
        <v>290960</v>
      </c>
      <c r="N1890" s="1" t="str">
        <f t="shared" si="119"/>
        <v>INSERT INTO tmis_commodity(name, description, hs_code, level, status_id, created_at, updated_at) VALUES('-Alcohol peroxides, ether peroxides, ketone peroxides and their halogenated, sulphonated, nitrated or nitrosated derivatives','-Alcohol peroxides, ether peroxides, ketone peroxides and their halogenated, sulphonated, nitrated or nitrosated derivatives','290960',2,1,'2012-06-01','2012-06-01')</v>
      </c>
    </row>
    <row r="1891" spans="1:14">
      <c r="A1891" s="1">
        <v>1860</v>
      </c>
      <c r="B1891" s="2" t="s">
        <v>4453</v>
      </c>
      <c r="C1891" s="2" t="s">
        <v>4454</v>
      </c>
      <c r="D1891" s="2" t="s">
        <v>4455</v>
      </c>
      <c r="E1891" s="2" t="s">
        <v>10</v>
      </c>
      <c r="F1891" s="2" t="s">
        <v>10</v>
      </c>
      <c r="G1891" s="2" t="s">
        <v>10</v>
      </c>
      <c r="I1891" s="1" t="str">
        <f t="shared" si="116"/>
        <v>2910</v>
      </c>
      <c r="J1891" s="2" t="s">
        <v>18729</v>
      </c>
      <c r="K1891" s="1" t="str">
        <f t="shared" si="117"/>
        <v>2910</v>
      </c>
      <c r="L1891" s="1" t="s">
        <v>18729</v>
      </c>
      <c r="M1891" s="1" t="str">
        <f t="shared" si="118"/>
        <v>2910</v>
      </c>
      <c r="N1891" s="1" t="str">
        <f t="shared" si="119"/>
        <v>INSERT INTO tmis_commodity(name, description, hs_code, level, status_id, created_at, updated_at) VALUES('Epoxides, epoxyalcohols, epoxyphenols and epoxyethers, with a three-membered ring, and their halogenated, sulphonated, nitrated or nitrosated derivatives.','Epoxides, epoxyalcohols, epoxyphenols and epoxyethers, with a three-membered ring, and their halogenated, sulphonated, nitrated or nitrosated derivatives.','2910',1,1,'2012-06-01','2012-06-01')</v>
      </c>
    </row>
    <row r="1892" spans="1:14">
      <c r="A1892" s="1">
        <v>1861</v>
      </c>
      <c r="B1892" s="2" t="s">
        <v>4456</v>
      </c>
      <c r="C1892" s="2" t="s">
        <v>4457</v>
      </c>
      <c r="D1892" s="2" t="s">
        <v>4458</v>
      </c>
      <c r="E1892" s="2" t="s">
        <v>135</v>
      </c>
      <c r="F1892" s="2" t="s">
        <v>73</v>
      </c>
      <c r="G1892" s="2" t="s">
        <v>73</v>
      </c>
      <c r="H1892" s="2" t="s">
        <v>136</v>
      </c>
      <c r="I1892" s="1" t="str">
        <f t="shared" si="116"/>
        <v>29101000</v>
      </c>
      <c r="J1892" s="2" t="s">
        <v>18730</v>
      </c>
      <c r="K1892" s="1" t="str">
        <f t="shared" si="117"/>
        <v>29101000</v>
      </c>
      <c r="L1892" s="1" t="s">
        <v>18730</v>
      </c>
      <c r="M1892" s="1" t="str">
        <f t="shared" si="118"/>
        <v>291010</v>
      </c>
      <c r="N1892" s="1" t="str">
        <f t="shared" si="119"/>
        <v>INSERT INTO tmis_commodity(name, description, hs_code, level, status_id, created_at, updated_at) VALUES('-Oxirane (ethylene oxide)','-Oxirane (ethylene oxide)','291010',2,1,'2012-06-01','2012-06-01')</v>
      </c>
    </row>
    <row r="1893" spans="1:14">
      <c r="A1893" s="1">
        <v>1862</v>
      </c>
      <c r="B1893" s="2" t="s">
        <v>4459</v>
      </c>
      <c r="C1893" s="2" t="s">
        <v>4460</v>
      </c>
      <c r="D1893" s="2" t="s">
        <v>4461</v>
      </c>
      <c r="E1893" s="2" t="s">
        <v>135</v>
      </c>
      <c r="F1893" s="2" t="s">
        <v>73</v>
      </c>
      <c r="G1893" s="2" t="s">
        <v>73</v>
      </c>
      <c r="H1893" s="2" t="s">
        <v>136</v>
      </c>
      <c r="I1893" s="1" t="str">
        <f t="shared" si="116"/>
        <v>29102000</v>
      </c>
      <c r="J1893" s="2" t="s">
        <v>18731</v>
      </c>
      <c r="K1893" s="1" t="str">
        <f t="shared" si="117"/>
        <v>29102000</v>
      </c>
      <c r="L1893" s="1" t="s">
        <v>18731</v>
      </c>
      <c r="M1893" s="1" t="str">
        <f t="shared" si="118"/>
        <v>291020</v>
      </c>
      <c r="N1893" s="1" t="str">
        <f t="shared" si="119"/>
        <v>INSERT INTO tmis_commodity(name, description, hs_code, level, status_id, created_at, updated_at) VALUES('-Methyloxirane (propylene oxide)','-Methyloxirane (propylene oxide)','291020',2,1,'2012-06-01','2012-06-01')</v>
      </c>
    </row>
    <row r="1894" spans="1:14">
      <c r="A1894" s="1">
        <v>1863</v>
      </c>
      <c r="B1894" s="2" t="s">
        <v>4462</v>
      </c>
      <c r="C1894" s="2" t="s">
        <v>4463</v>
      </c>
      <c r="D1894" s="2" t="s">
        <v>4464</v>
      </c>
      <c r="E1894" s="2" t="s">
        <v>135</v>
      </c>
      <c r="F1894" s="2" t="s">
        <v>73</v>
      </c>
      <c r="G1894" s="2" t="s">
        <v>73</v>
      </c>
      <c r="H1894" s="2" t="s">
        <v>136</v>
      </c>
      <c r="I1894" s="1" t="str">
        <f t="shared" si="116"/>
        <v>29103000</v>
      </c>
      <c r="J1894" s="2" t="s">
        <v>18732</v>
      </c>
      <c r="K1894" s="1" t="str">
        <f t="shared" si="117"/>
        <v>29103000</v>
      </c>
      <c r="L1894" s="1" t="s">
        <v>18732</v>
      </c>
      <c r="M1894" s="1" t="str">
        <f t="shared" si="118"/>
        <v>291030</v>
      </c>
      <c r="N1894" s="1" t="str">
        <f t="shared" si="119"/>
        <v>INSERT INTO tmis_commodity(name, description, hs_code, level, status_id, created_at, updated_at) VALUES('-1 Chloro 2,3 epoxypropane (epichlorohydrin)','-1 Chloro 2,3 epoxypropane (epichlorohydrin)','291030',2,1,'2012-06-01','2012-06-01')</v>
      </c>
    </row>
    <row r="1895" spans="1:14">
      <c r="A1895" s="1">
        <v>1864</v>
      </c>
      <c r="B1895" s="2" t="s">
        <v>4465</v>
      </c>
      <c r="C1895" s="2" t="s">
        <v>4466</v>
      </c>
      <c r="D1895" s="2" t="s">
        <v>4467</v>
      </c>
      <c r="E1895" s="2" t="s">
        <v>135</v>
      </c>
      <c r="F1895" s="2" t="s">
        <v>73</v>
      </c>
      <c r="G1895" s="2" t="s">
        <v>73</v>
      </c>
      <c r="H1895" s="2" t="s">
        <v>136</v>
      </c>
      <c r="I1895" s="1" t="str">
        <f t="shared" si="116"/>
        <v>29104000</v>
      </c>
      <c r="J1895" s="2" t="s">
        <v>18733</v>
      </c>
      <c r="K1895" s="1" t="str">
        <f t="shared" si="117"/>
        <v>29104000</v>
      </c>
      <c r="L1895" s="1" t="s">
        <v>18733</v>
      </c>
      <c r="M1895" s="1" t="str">
        <f t="shared" si="118"/>
        <v>291040</v>
      </c>
      <c r="N1895" s="1" t="str">
        <f t="shared" si="119"/>
        <v>INSERT INTO tmis_commodity(name, description, hs_code, level, status_id, created_at, updated_at) VALUES('- Dieldrin (ISO, INN)','- Dieldrin (ISO, INN)','291040',2,1,'2012-06-01','2012-06-01')</v>
      </c>
    </row>
    <row r="1896" spans="1:14">
      <c r="A1896" s="1">
        <v>1865</v>
      </c>
      <c r="B1896" s="2" t="s">
        <v>4468</v>
      </c>
      <c r="C1896" s="2" t="s">
        <v>128</v>
      </c>
      <c r="D1896" s="2" t="s">
        <v>27</v>
      </c>
      <c r="E1896" s="2" t="s">
        <v>135</v>
      </c>
      <c r="F1896" s="2" t="s">
        <v>73</v>
      </c>
      <c r="G1896" s="2" t="s">
        <v>73</v>
      </c>
      <c r="H1896" s="2" t="s">
        <v>136</v>
      </c>
      <c r="I1896" s="1" t="str">
        <f t="shared" si="116"/>
        <v>29109000</v>
      </c>
      <c r="J1896" s="2" t="s">
        <v>18734</v>
      </c>
      <c r="K1896" s="1" t="str">
        <f t="shared" si="117"/>
        <v>29109000</v>
      </c>
      <c r="L1896" s="1" t="s">
        <v>18734</v>
      </c>
      <c r="M1896" s="1" t="str">
        <f t="shared" si="118"/>
        <v>291090</v>
      </c>
      <c r="N1896" s="1" t="str">
        <f t="shared" si="119"/>
        <v>INSERT INTO tmis_commodity(name, description, hs_code, level, status_id, created_at, updated_at) VALUES('-Other','-Other','291090',2,1,'2012-06-01','2012-06-01')</v>
      </c>
    </row>
    <row r="1897" spans="1:14">
      <c r="A1897" s="1">
        <v>1866</v>
      </c>
      <c r="B1897" s="2" t="s">
        <v>4469</v>
      </c>
      <c r="C1897" s="2" t="s">
        <v>4470</v>
      </c>
      <c r="D1897" s="2" t="s">
        <v>4471</v>
      </c>
      <c r="E1897" s="2" t="s">
        <v>135</v>
      </c>
      <c r="F1897" s="2" t="s">
        <v>73</v>
      </c>
      <c r="G1897" s="2" t="s">
        <v>73</v>
      </c>
      <c r="H1897" s="2" t="s">
        <v>136</v>
      </c>
      <c r="I1897" s="1" t="str">
        <f t="shared" si="116"/>
        <v>29110000</v>
      </c>
      <c r="J1897" s="2" t="s">
        <v>18735</v>
      </c>
      <c r="K1897" s="1" t="str">
        <f t="shared" si="117"/>
        <v>29110000</v>
      </c>
      <c r="L1897" s="1" t="s">
        <v>18735</v>
      </c>
      <c r="M1897" s="1" t="str">
        <f t="shared" si="118"/>
        <v>2911</v>
      </c>
      <c r="N1897" s="1" t="str">
        <f t="shared" si="119"/>
        <v>INSERT INTO tmis_commodity(name, description, hs_code, level, status_id, created_at, updated_at) VALUES('Acetals and hemiacetals, whether or not with other oxygen function, and their halogenated, sulphonated, nitrated or nitrosated derivatives.','Acetals and hemiacetals, whether or not with other oxygen function, and their halogenated, sulphonated, nitrated or nitrosated derivatives.','2911',1,1,'2012-06-01','2012-06-01')</v>
      </c>
    </row>
    <row r="1898" spans="1:14">
      <c r="A1898" s="1">
        <v>1867</v>
      </c>
      <c r="B1898" s="2" t="s">
        <v>10</v>
      </c>
      <c r="C1898" s="2" t="s">
        <v>4472</v>
      </c>
      <c r="D1898" s="2" t="s">
        <v>4473</v>
      </c>
      <c r="E1898" s="2" t="s">
        <v>10</v>
      </c>
      <c r="F1898" s="2" t="s">
        <v>10</v>
      </c>
      <c r="G1898" s="2" t="s">
        <v>10</v>
      </c>
      <c r="I1898" s="1" t="str">
        <f t="shared" si="116"/>
        <v xml:space="preserve"> </v>
      </c>
      <c r="J1898" s="2" t="s">
        <v>10</v>
      </c>
      <c r="K1898" s="1" t="str">
        <f t="shared" si="117"/>
        <v xml:space="preserve"> </v>
      </c>
      <c r="L1898" s="1" t="s">
        <v>10</v>
      </c>
      <c r="M1898" s="1" t="str">
        <f t="shared" si="118"/>
        <v xml:space="preserve"> </v>
      </c>
      <c r="N1898" s="1" t="str">
        <f t="shared" si="119"/>
        <v>INSERT INTO tmis_commodity(name, description, hs_code, level, status_id, created_at, updated_at) VALUES('V.- ALDEHYDE-FUNCTION COMPOUNDS','V.- ALDEHYDE-FUNCTION COMPOUNDS',' ',3,1,'2012-06-01','2012-06-01')</v>
      </c>
    </row>
    <row r="1899" spans="1:14">
      <c r="A1899" s="1">
        <v>1868</v>
      </c>
      <c r="B1899" s="2" t="s">
        <v>4474</v>
      </c>
      <c r="C1899" s="2" t="s">
        <v>4475</v>
      </c>
      <c r="D1899" s="2" t="s">
        <v>4476</v>
      </c>
      <c r="E1899" s="2" t="s">
        <v>10</v>
      </c>
      <c r="F1899" s="2" t="s">
        <v>10</v>
      </c>
      <c r="G1899" s="2" t="s">
        <v>10</v>
      </c>
      <c r="I1899" s="1" t="str">
        <f t="shared" si="116"/>
        <v>2912</v>
      </c>
      <c r="J1899" s="2" t="s">
        <v>18736</v>
      </c>
      <c r="K1899" s="1" t="str">
        <f t="shared" si="117"/>
        <v>2912</v>
      </c>
      <c r="L1899" s="1" t="s">
        <v>18736</v>
      </c>
      <c r="M1899" s="1" t="str">
        <f t="shared" si="118"/>
        <v>2912</v>
      </c>
      <c r="N1899" s="1" t="str">
        <f t="shared" si="119"/>
        <v>INSERT INTO tmis_commodity(name, description, hs_code, level, status_id, created_at, updated_at) VALUES('Aldehydes, whether or not with other oxygen function; cyclic polymers of aldehydes; paraformaldehyde.','Aldehydes, whether or not with other oxygen function; cyclic polymers of aldehydes; paraformaldehyde.','2912',1,1,'2012-06-01','2012-06-01')</v>
      </c>
    </row>
    <row r="1900" spans="1:14">
      <c r="A1900" s="1">
        <v>1869</v>
      </c>
      <c r="B1900" s="2" t="s">
        <v>10</v>
      </c>
      <c r="C1900" s="2" t="s">
        <v>4477</v>
      </c>
      <c r="D1900" s="2" t="s">
        <v>4478</v>
      </c>
      <c r="E1900" s="2" t="s">
        <v>10</v>
      </c>
      <c r="F1900" s="2" t="s">
        <v>10</v>
      </c>
      <c r="G1900" s="2" t="s">
        <v>10</v>
      </c>
      <c r="I1900" s="1" t="str">
        <f t="shared" si="116"/>
        <v xml:space="preserve"> </v>
      </c>
      <c r="J1900" s="2" t="s">
        <v>10</v>
      </c>
      <c r="K1900" s="1" t="str">
        <f t="shared" si="117"/>
        <v xml:space="preserve"> </v>
      </c>
      <c r="L1900" s="1" t="s">
        <v>10</v>
      </c>
      <c r="M1900" s="1" t="str">
        <f t="shared" si="118"/>
        <v xml:space="preserve"> </v>
      </c>
      <c r="N1900" s="1" t="str">
        <f t="shared" si="119"/>
        <v>INSERT INTO tmis_commodity(name, description, hs_code, level, status_id, created_at, updated_at) VALUES('-Acyclic aldehydes without other oxygen function :','-Acyclic aldehydes without other oxygen function :',' ',3,1,'2012-06-01','2012-06-01')</v>
      </c>
    </row>
    <row r="1901" spans="1:14">
      <c r="A1901" s="1">
        <v>1870</v>
      </c>
      <c r="B1901" s="2" t="s">
        <v>4479</v>
      </c>
      <c r="C1901" s="2" t="s">
        <v>4480</v>
      </c>
      <c r="D1901" s="2" t="s">
        <v>4481</v>
      </c>
      <c r="E1901" s="2" t="s">
        <v>135</v>
      </c>
      <c r="F1901" s="2" t="s">
        <v>1981</v>
      </c>
      <c r="G1901" s="2" t="s">
        <v>1981</v>
      </c>
      <c r="H1901" s="2" t="s">
        <v>136</v>
      </c>
      <c r="I1901" s="1" t="str">
        <f t="shared" si="116"/>
        <v>29121100</v>
      </c>
      <c r="J1901" s="2" t="s">
        <v>18737</v>
      </c>
      <c r="K1901" s="1" t="str">
        <f t="shared" si="117"/>
        <v>29121100</v>
      </c>
      <c r="L1901" s="1" t="s">
        <v>18737</v>
      </c>
      <c r="M1901" s="1" t="str">
        <f t="shared" si="118"/>
        <v>291211</v>
      </c>
      <c r="N1901" s="1" t="str">
        <f t="shared" si="119"/>
        <v>INSERT INTO tmis_commodity(name, description, hs_code, level, status_id, created_at, updated_at) VALUES('--Methanal (formaldehyde)','--Methanal (formaldehyde)','291211',2,1,'2012-06-01','2012-06-01')</v>
      </c>
    </row>
    <row r="1902" spans="1:14">
      <c r="A1902" s="1">
        <v>1871</v>
      </c>
      <c r="B1902" s="2" t="s">
        <v>4482</v>
      </c>
      <c r="C1902" s="2" t="s">
        <v>4483</v>
      </c>
      <c r="D1902" s="2" t="s">
        <v>4484</v>
      </c>
      <c r="E1902" s="2" t="s">
        <v>135</v>
      </c>
      <c r="F1902" s="2" t="s">
        <v>73</v>
      </c>
      <c r="G1902" s="2" t="s">
        <v>73</v>
      </c>
      <c r="H1902" s="2" t="s">
        <v>136</v>
      </c>
      <c r="I1902" s="1" t="str">
        <f t="shared" si="116"/>
        <v>29121200</v>
      </c>
      <c r="J1902" s="2" t="s">
        <v>18738</v>
      </c>
      <c r="K1902" s="1" t="str">
        <f t="shared" si="117"/>
        <v>29121200</v>
      </c>
      <c r="L1902" s="1" t="s">
        <v>18738</v>
      </c>
      <c r="M1902" s="1" t="str">
        <f t="shared" si="118"/>
        <v>291212</v>
      </c>
      <c r="N1902" s="1" t="str">
        <f t="shared" si="119"/>
        <v>INSERT INTO tmis_commodity(name, description, hs_code, level, status_id, created_at, updated_at) VALUES('--Ethanal (acetaldehyde)','--Ethanal (acetaldehyde)','291212',2,1,'2012-06-01','2012-06-01')</v>
      </c>
    </row>
    <row r="1903" spans="1:14">
      <c r="A1903" s="1">
        <v>1872</v>
      </c>
      <c r="B1903" s="2" t="s">
        <v>4485</v>
      </c>
      <c r="C1903" s="2" t="s">
        <v>20</v>
      </c>
      <c r="D1903" s="2" t="s">
        <v>21</v>
      </c>
      <c r="E1903" s="2" t="s">
        <v>135</v>
      </c>
      <c r="F1903" s="2" t="s">
        <v>73</v>
      </c>
      <c r="G1903" s="2" t="s">
        <v>73</v>
      </c>
      <c r="H1903" s="2" t="s">
        <v>136</v>
      </c>
      <c r="I1903" s="1" t="str">
        <f t="shared" si="116"/>
        <v>29121900</v>
      </c>
      <c r="J1903" s="2" t="s">
        <v>18739</v>
      </c>
      <c r="K1903" s="1" t="str">
        <f t="shared" si="117"/>
        <v>29121900</v>
      </c>
      <c r="L1903" s="1" t="s">
        <v>18739</v>
      </c>
      <c r="M1903" s="1" t="str">
        <f t="shared" si="118"/>
        <v>291219</v>
      </c>
      <c r="N1903" s="1" t="str">
        <f t="shared" si="119"/>
        <v>INSERT INTO tmis_commodity(name, description, hs_code, level, status_id, created_at, updated_at) VALUES('--Other','--Other','291219',2,1,'2012-06-01','2012-06-01')</v>
      </c>
    </row>
    <row r="1904" spans="1:14">
      <c r="A1904" s="1">
        <v>1873</v>
      </c>
      <c r="B1904" s="2" t="s">
        <v>10</v>
      </c>
      <c r="C1904" s="2" t="s">
        <v>4486</v>
      </c>
      <c r="D1904" s="2" t="s">
        <v>4487</v>
      </c>
      <c r="E1904" s="2" t="s">
        <v>10</v>
      </c>
      <c r="F1904" s="2" t="s">
        <v>10</v>
      </c>
      <c r="G1904" s="2" t="s">
        <v>10</v>
      </c>
      <c r="I1904" s="1" t="str">
        <f t="shared" si="116"/>
        <v xml:space="preserve"> </v>
      </c>
      <c r="J1904" s="2" t="s">
        <v>10</v>
      </c>
      <c r="K1904" s="1" t="str">
        <f t="shared" si="117"/>
        <v xml:space="preserve"> </v>
      </c>
      <c r="L1904" s="1" t="s">
        <v>10</v>
      </c>
      <c r="M1904" s="1" t="str">
        <f t="shared" si="118"/>
        <v xml:space="preserve"> </v>
      </c>
      <c r="N1904" s="1" t="str">
        <f t="shared" si="119"/>
        <v>INSERT INTO tmis_commodity(name, description, hs_code, level, status_id, created_at, updated_at) VALUES('-Cyclic aldehydes without other oxygen function :','-Cyclic aldehydes without other oxygen function :',' ',3,1,'2012-06-01','2012-06-01')</v>
      </c>
    </row>
    <row r="1905" spans="1:14">
      <c r="A1905" s="1">
        <v>1874</v>
      </c>
      <c r="B1905" s="2" t="s">
        <v>4488</v>
      </c>
      <c r="C1905" s="2" t="s">
        <v>4489</v>
      </c>
      <c r="D1905" s="2" t="s">
        <v>4490</v>
      </c>
      <c r="E1905" s="2" t="s">
        <v>135</v>
      </c>
      <c r="F1905" s="2" t="s">
        <v>73</v>
      </c>
      <c r="G1905" s="2" t="s">
        <v>73</v>
      </c>
      <c r="H1905" s="2" t="s">
        <v>136</v>
      </c>
      <c r="I1905" s="1" t="str">
        <f t="shared" si="116"/>
        <v>29122100</v>
      </c>
      <c r="J1905" s="2" t="s">
        <v>18740</v>
      </c>
      <c r="K1905" s="1" t="str">
        <f t="shared" si="117"/>
        <v>29122100</v>
      </c>
      <c r="L1905" s="1" t="s">
        <v>18740</v>
      </c>
      <c r="M1905" s="1" t="str">
        <f t="shared" si="118"/>
        <v>291221</v>
      </c>
      <c r="N1905" s="1" t="str">
        <f t="shared" si="119"/>
        <v>INSERT INTO tmis_commodity(name, description, hs_code, level, status_id, created_at, updated_at) VALUES('--Benzaldehyde','--Benzaldehyde','291221',2,1,'2012-06-01','2012-06-01')</v>
      </c>
    </row>
    <row r="1906" spans="1:14">
      <c r="A1906" s="1">
        <v>1875</v>
      </c>
      <c r="B1906" s="2" t="s">
        <v>4491</v>
      </c>
      <c r="C1906" s="2" t="s">
        <v>20</v>
      </c>
      <c r="D1906" s="2" t="s">
        <v>21</v>
      </c>
      <c r="E1906" s="2" t="s">
        <v>135</v>
      </c>
      <c r="F1906" s="2" t="s">
        <v>73</v>
      </c>
      <c r="G1906" s="2" t="s">
        <v>73</v>
      </c>
      <c r="H1906" s="2" t="s">
        <v>136</v>
      </c>
      <c r="I1906" s="1" t="str">
        <f t="shared" si="116"/>
        <v>29122900</v>
      </c>
      <c r="J1906" s="2" t="s">
        <v>18741</v>
      </c>
      <c r="K1906" s="1" t="str">
        <f t="shared" si="117"/>
        <v>29122900</v>
      </c>
      <c r="L1906" s="1" t="s">
        <v>18741</v>
      </c>
      <c r="M1906" s="1" t="str">
        <f t="shared" si="118"/>
        <v>291229</v>
      </c>
      <c r="N1906" s="1" t="str">
        <f t="shared" si="119"/>
        <v>INSERT INTO tmis_commodity(name, description, hs_code, level, status_id, created_at, updated_at) VALUES('--Other','--Other','291229',2,1,'2012-06-01','2012-06-01')</v>
      </c>
    </row>
    <row r="1907" spans="1:14">
      <c r="A1907" s="1">
        <v>1876</v>
      </c>
      <c r="B1907" s="2" t="s">
        <v>10</v>
      </c>
      <c r="C1907" s="2" t="s">
        <v>4492</v>
      </c>
      <c r="D1907" s="2" t="s">
        <v>4493</v>
      </c>
      <c r="E1907" s="2" t="s">
        <v>10</v>
      </c>
      <c r="F1907" s="2" t="s">
        <v>10</v>
      </c>
      <c r="G1907" s="2" t="s">
        <v>10</v>
      </c>
      <c r="I1907" s="1" t="str">
        <f t="shared" si="116"/>
        <v xml:space="preserve"> </v>
      </c>
      <c r="J1907" s="2" t="s">
        <v>10</v>
      </c>
      <c r="K1907" s="1" t="str">
        <f t="shared" si="117"/>
        <v xml:space="preserve"> </v>
      </c>
      <c r="L1907" s="1" t="s">
        <v>10</v>
      </c>
      <c r="M1907" s="1" t="str">
        <f t="shared" si="118"/>
        <v xml:space="preserve"> </v>
      </c>
      <c r="N1907" s="1" t="str">
        <f t="shared" si="119"/>
        <v>INSERT INTO tmis_commodity(name, description, hs_code, level, status_id, created_at, updated_at) VALUES('-Aldehyde ethers, aldehyde phenols and aldehydes with other oxygen function :','-Aldehyde ethers, aldehyde phenols and aldehydes with other oxygen function :',' ',3,1,'2012-06-01','2012-06-01')</v>
      </c>
    </row>
    <row r="1908" spans="1:14">
      <c r="A1908" s="1">
        <v>1877</v>
      </c>
      <c r="B1908" s="2" t="s">
        <v>4494</v>
      </c>
      <c r="C1908" s="2" t="s">
        <v>4495</v>
      </c>
      <c r="D1908" s="2" t="s">
        <v>4496</v>
      </c>
      <c r="E1908" s="2" t="s">
        <v>135</v>
      </c>
      <c r="F1908" s="2" t="s">
        <v>73</v>
      </c>
      <c r="G1908" s="2" t="s">
        <v>73</v>
      </c>
      <c r="H1908" s="2" t="s">
        <v>136</v>
      </c>
      <c r="I1908" s="1" t="str">
        <f t="shared" si="116"/>
        <v>29124100</v>
      </c>
      <c r="J1908" s="2" t="s">
        <v>18742</v>
      </c>
      <c r="K1908" s="1" t="str">
        <f t="shared" si="117"/>
        <v>29124100</v>
      </c>
      <c r="L1908" s="1" t="s">
        <v>18742</v>
      </c>
      <c r="M1908" s="1" t="str">
        <f t="shared" si="118"/>
        <v>291241</v>
      </c>
      <c r="N1908" s="1" t="str">
        <f t="shared" si="119"/>
        <v>INSERT INTO tmis_commodity(name, description, hs_code, level, status_id, created_at, updated_at) VALUES('--Vanillin (4-hydroxy-3-methoxybenzaldehyde)','--Vanillin (4-hydroxy-3-methoxybenzaldehyde)','291241',2,1,'2012-06-01','2012-06-01')</v>
      </c>
    </row>
    <row r="1909" spans="1:14">
      <c r="A1909" s="1">
        <v>1878</v>
      </c>
      <c r="B1909" s="2" t="s">
        <v>4497</v>
      </c>
      <c r="C1909" s="2" t="s">
        <v>4498</v>
      </c>
      <c r="D1909" s="2" t="s">
        <v>4499</v>
      </c>
      <c r="E1909" s="2" t="s">
        <v>135</v>
      </c>
      <c r="F1909" s="2" t="s">
        <v>73</v>
      </c>
      <c r="G1909" s="2" t="s">
        <v>73</v>
      </c>
      <c r="H1909" s="2" t="s">
        <v>136</v>
      </c>
      <c r="I1909" s="1" t="str">
        <f t="shared" si="116"/>
        <v>29124200</v>
      </c>
      <c r="J1909" s="2" t="s">
        <v>18743</v>
      </c>
      <c r="K1909" s="1" t="str">
        <f t="shared" si="117"/>
        <v>29124200</v>
      </c>
      <c r="L1909" s="1" t="s">
        <v>18743</v>
      </c>
      <c r="M1909" s="1" t="str">
        <f t="shared" si="118"/>
        <v>291242</v>
      </c>
      <c r="N1909" s="1" t="str">
        <f t="shared" si="119"/>
        <v>INSERT INTO tmis_commodity(name, description, hs_code, level, status_id, created_at, updated_at) VALUES('--Ethylvanillin (3-ethoxy-4-hydroxybenzaldehyde)','--Ethylvanillin (3-ethoxy-4-hydroxybenzaldehyde)','291242',2,1,'2012-06-01','2012-06-01')</v>
      </c>
    </row>
    <row r="1910" spans="1:14">
      <c r="A1910" s="1">
        <v>1879</v>
      </c>
      <c r="B1910" s="2" t="s">
        <v>4500</v>
      </c>
      <c r="C1910" s="2" t="s">
        <v>20</v>
      </c>
      <c r="D1910" s="2" t="s">
        <v>21</v>
      </c>
      <c r="E1910" s="2" t="s">
        <v>135</v>
      </c>
      <c r="F1910" s="2" t="s">
        <v>73</v>
      </c>
      <c r="G1910" s="2" t="s">
        <v>73</v>
      </c>
      <c r="H1910" s="2" t="s">
        <v>136</v>
      </c>
      <c r="I1910" s="1" t="str">
        <f t="shared" si="116"/>
        <v>29124900</v>
      </c>
      <c r="J1910" s="2" t="s">
        <v>18744</v>
      </c>
      <c r="K1910" s="1" t="str">
        <f t="shared" si="117"/>
        <v>29124900</v>
      </c>
      <c r="L1910" s="1" t="s">
        <v>18744</v>
      </c>
      <c r="M1910" s="1" t="str">
        <f t="shared" si="118"/>
        <v>291249</v>
      </c>
      <c r="N1910" s="1" t="str">
        <f t="shared" si="119"/>
        <v>INSERT INTO tmis_commodity(name, description, hs_code, level, status_id, created_at, updated_at) VALUES('--Other','--Other','291249',2,1,'2012-06-01','2012-06-01')</v>
      </c>
    </row>
    <row r="1911" spans="1:14">
      <c r="A1911" s="1">
        <v>1880</v>
      </c>
      <c r="B1911" s="2" t="s">
        <v>4501</v>
      </c>
      <c r="C1911" s="2" t="s">
        <v>4502</v>
      </c>
      <c r="D1911" s="2" t="s">
        <v>4503</v>
      </c>
      <c r="E1911" s="2" t="s">
        <v>135</v>
      </c>
      <c r="F1911" s="2" t="s">
        <v>73</v>
      </c>
      <c r="G1911" s="2" t="s">
        <v>73</v>
      </c>
      <c r="H1911" s="2" t="s">
        <v>136</v>
      </c>
      <c r="I1911" s="1" t="str">
        <f t="shared" si="116"/>
        <v>29125000</v>
      </c>
      <c r="J1911" s="2" t="s">
        <v>18745</v>
      </c>
      <c r="K1911" s="1" t="str">
        <f t="shared" si="117"/>
        <v>29125000</v>
      </c>
      <c r="L1911" s="1" t="s">
        <v>18745</v>
      </c>
      <c r="M1911" s="1" t="str">
        <f t="shared" si="118"/>
        <v>291250</v>
      </c>
      <c r="N1911" s="1" t="str">
        <f t="shared" si="119"/>
        <v>INSERT INTO tmis_commodity(name, description, hs_code, level, status_id, created_at, updated_at) VALUES('-Cyclic polymers of aldehydes','-Cyclic polymers of aldehydes','291250',2,1,'2012-06-01','2012-06-01')</v>
      </c>
    </row>
    <row r="1912" spans="1:14">
      <c r="A1912" s="1">
        <v>1881</v>
      </c>
      <c r="B1912" s="2" t="s">
        <v>4504</v>
      </c>
      <c r="C1912" s="2" t="s">
        <v>4505</v>
      </c>
      <c r="D1912" s="2" t="s">
        <v>4506</v>
      </c>
      <c r="E1912" s="2" t="s">
        <v>135</v>
      </c>
      <c r="F1912" s="2" t="s">
        <v>73</v>
      </c>
      <c r="G1912" s="2" t="s">
        <v>73</v>
      </c>
      <c r="H1912" s="2" t="s">
        <v>136</v>
      </c>
      <c r="I1912" s="1" t="str">
        <f t="shared" si="116"/>
        <v>29126000</v>
      </c>
      <c r="J1912" s="2" t="s">
        <v>18746</v>
      </c>
      <c r="K1912" s="1" t="str">
        <f t="shared" si="117"/>
        <v>29126000</v>
      </c>
      <c r="L1912" s="1" t="s">
        <v>18746</v>
      </c>
      <c r="M1912" s="1" t="str">
        <f t="shared" si="118"/>
        <v>291260</v>
      </c>
      <c r="N1912" s="1" t="str">
        <f t="shared" si="119"/>
        <v>INSERT INTO tmis_commodity(name, description, hs_code, level, status_id, created_at, updated_at) VALUES('-Paraformaldehyde','-Paraformaldehyde','291260',2,1,'2012-06-01','2012-06-01')</v>
      </c>
    </row>
    <row r="1913" spans="1:14">
      <c r="A1913" s="1">
        <v>1882</v>
      </c>
      <c r="B1913" s="2" t="s">
        <v>4507</v>
      </c>
      <c r="C1913" s="2" t="s">
        <v>4508</v>
      </c>
      <c r="D1913" s="2" t="s">
        <v>4509</v>
      </c>
      <c r="E1913" s="2" t="s">
        <v>135</v>
      </c>
      <c r="F1913" s="2" t="s">
        <v>73</v>
      </c>
      <c r="G1913" s="2" t="s">
        <v>73</v>
      </c>
      <c r="H1913" s="2" t="s">
        <v>136</v>
      </c>
      <c r="I1913" s="1" t="str">
        <f t="shared" si="116"/>
        <v>29130000</v>
      </c>
      <c r="J1913" s="2" t="s">
        <v>18747</v>
      </c>
      <c r="K1913" s="1" t="str">
        <f t="shared" si="117"/>
        <v>29130000</v>
      </c>
      <c r="L1913" s="1" t="s">
        <v>18747</v>
      </c>
      <c r="M1913" s="1" t="str">
        <f t="shared" si="118"/>
        <v>2913</v>
      </c>
      <c r="N1913" s="1" t="str">
        <f t="shared" si="119"/>
        <v>INSERT INTO tmis_commodity(name, description, hs_code, level, status_id, created_at, updated_at) VALUES('Halogenated, sulphonated, nitrated or nitrosated derivatives of products of heading 29.12.','Halogenated, sulphonated, nitrated or nitrosated derivatives of products of heading 29.12.','2913',1,1,'2012-06-01','2012-06-01')</v>
      </c>
    </row>
    <row r="1914" spans="1:14">
      <c r="A1914" s="1">
        <v>1883</v>
      </c>
      <c r="B1914" s="2" t="s">
        <v>10</v>
      </c>
      <c r="C1914" s="2" t="s">
        <v>4510</v>
      </c>
      <c r="D1914" s="2" t="s">
        <v>4511</v>
      </c>
      <c r="E1914" s="2" t="s">
        <v>10</v>
      </c>
      <c r="F1914" s="2" t="s">
        <v>10</v>
      </c>
      <c r="G1914" s="2" t="s">
        <v>10</v>
      </c>
      <c r="I1914" s="1" t="str">
        <f t="shared" si="116"/>
        <v xml:space="preserve"> </v>
      </c>
      <c r="J1914" s="2" t="s">
        <v>10</v>
      </c>
      <c r="K1914" s="1" t="str">
        <f t="shared" si="117"/>
        <v xml:space="preserve"> </v>
      </c>
      <c r="L1914" s="1" t="s">
        <v>10</v>
      </c>
      <c r="M1914" s="1" t="str">
        <f t="shared" si="118"/>
        <v xml:space="preserve"> </v>
      </c>
      <c r="N1914" s="1" t="str">
        <f t="shared" si="119"/>
        <v>INSERT INTO tmis_commodity(name, description, hs_code, level, status_id, created_at, updated_at) VALUES('VI.- KETONE-FUNCTION COMPOUNDS AND QUINONE-FUNCTION COMPOUNDS','VI.- KETONE-FUNCTION COMPOUNDS AND QUINONE-FUNCTION COMPOUNDS',' ',3,1,'2012-06-01','2012-06-01')</v>
      </c>
    </row>
    <row r="1915" spans="1:14">
      <c r="A1915" s="1">
        <v>1884</v>
      </c>
      <c r="B1915" s="2" t="s">
        <v>4512</v>
      </c>
      <c r="C1915" s="2" t="s">
        <v>4513</v>
      </c>
      <c r="D1915" s="2" t="s">
        <v>4514</v>
      </c>
      <c r="E1915" s="2" t="s">
        <v>10</v>
      </c>
      <c r="F1915" s="2" t="s">
        <v>10</v>
      </c>
      <c r="G1915" s="2" t="s">
        <v>10</v>
      </c>
      <c r="I1915" s="1" t="str">
        <f t="shared" si="116"/>
        <v>2914</v>
      </c>
      <c r="J1915" s="2" t="s">
        <v>18748</v>
      </c>
      <c r="K1915" s="1" t="str">
        <f t="shared" si="117"/>
        <v>2914</v>
      </c>
      <c r="L1915" s="1" t="s">
        <v>18748</v>
      </c>
      <c r="M1915" s="1" t="str">
        <f t="shared" si="118"/>
        <v>2914</v>
      </c>
      <c r="N1915" s="1" t="str">
        <f t="shared" si="119"/>
        <v>INSERT INTO tmis_commodity(name, description, hs_code, level, status_id, created_at, updated_at) VALUES('Ketones and quinones, whether or not with other oxygen function, and their halogenated, sulphonated, nitrated or nitrosated derivatives.','Ketones and quinones, whether or not with other oxygen function, and their halogenated, sulphonated, nitrated or nitrosated derivatives.','2914',1,1,'2012-06-01','2012-06-01')</v>
      </c>
    </row>
    <row r="1916" spans="1:14">
      <c r="A1916" s="1">
        <v>1885</v>
      </c>
      <c r="B1916" s="2" t="s">
        <v>10</v>
      </c>
      <c r="C1916" s="2" t="s">
        <v>4515</v>
      </c>
      <c r="D1916" s="2" t="s">
        <v>4516</v>
      </c>
      <c r="E1916" s="2" t="s">
        <v>10</v>
      </c>
      <c r="F1916" s="2" t="s">
        <v>10</v>
      </c>
      <c r="G1916" s="2" t="s">
        <v>10</v>
      </c>
      <c r="I1916" s="1" t="str">
        <f t="shared" si="116"/>
        <v xml:space="preserve"> </v>
      </c>
      <c r="J1916" s="2" t="s">
        <v>10</v>
      </c>
      <c r="K1916" s="1" t="str">
        <f t="shared" si="117"/>
        <v xml:space="preserve"> </v>
      </c>
      <c r="L1916" s="1" t="s">
        <v>10</v>
      </c>
      <c r="M1916" s="1" t="str">
        <f t="shared" si="118"/>
        <v xml:space="preserve"> </v>
      </c>
      <c r="N1916" s="1" t="str">
        <f t="shared" si="119"/>
        <v>INSERT INTO tmis_commodity(name, description, hs_code, level, status_id, created_at, updated_at) VALUES('-Acyclic ketones without other oxygen function :','-Acyclic ketones without other oxygen function :',' ',3,1,'2012-06-01','2012-06-01')</v>
      </c>
    </row>
    <row r="1917" spans="1:14">
      <c r="A1917" s="1">
        <v>1886</v>
      </c>
      <c r="B1917" s="2" t="s">
        <v>4517</v>
      </c>
      <c r="C1917" s="2" t="s">
        <v>4518</v>
      </c>
      <c r="D1917" s="2" t="s">
        <v>4519</v>
      </c>
      <c r="E1917" s="2" t="s">
        <v>135</v>
      </c>
      <c r="F1917" s="2" t="s">
        <v>1981</v>
      </c>
      <c r="G1917" s="2" t="s">
        <v>1981</v>
      </c>
      <c r="H1917" s="2" t="s">
        <v>136</v>
      </c>
      <c r="I1917" s="1" t="str">
        <f t="shared" si="116"/>
        <v>29141100</v>
      </c>
      <c r="J1917" s="2" t="s">
        <v>18749</v>
      </c>
      <c r="K1917" s="1" t="str">
        <f t="shared" si="117"/>
        <v>29141100</v>
      </c>
      <c r="L1917" s="1" t="s">
        <v>18749</v>
      </c>
      <c r="M1917" s="1" t="str">
        <f t="shared" si="118"/>
        <v>291411</v>
      </c>
      <c r="N1917" s="1" t="str">
        <f t="shared" si="119"/>
        <v>INSERT INTO tmis_commodity(name, description, hs_code, level, status_id, created_at, updated_at) VALUES('--Acetone','--Acetone','291411',2,1,'2012-06-01','2012-06-01')</v>
      </c>
    </row>
    <row r="1918" spans="1:14">
      <c r="A1918" s="1">
        <v>1887</v>
      </c>
      <c r="B1918" s="2" t="s">
        <v>4520</v>
      </c>
      <c r="C1918" s="2" t="s">
        <v>4521</v>
      </c>
      <c r="D1918" s="2" t="s">
        <v>4522</v>
      </c>
      <c r="E1918" s="2" t="s">
        <v>135</v>
      </c>
      <c r="F1918" s="2" t="s">
        <v>73</v>
      </c>
      <c r="G1918" s="2" t="s">
        <v>73</v>
      </c>
      <c r="H1918" s="2" t="s">
        <v>136</v>
      </c>
      <c r="I1918" s="1" t="str">
        <f t="shared" si="116"/>
        <v>29141200</v>
      </c>
      <c r="J1918" s="2" t="s">
        <v>18750</v>
      </c>
      <c r="K1918" s="1" t="str">
        <f t="shared" si="117"/>
        <v>29141200</v>
      </c>
      <c r="L1918" s="1" t="s">
        <v>18750</v>
      </c>
      <c r="M1918" s="1" t="str">
        <f t="shared" si="118"/>
        <v>291412</v>
      </c>
      <c r="N1918" s="1" t="str">
        <f t="shared" si="119"/>
        <v>INSERT INTO tmis_commodity(name, description, hs_code, level, status_id, created_at, updated_at) VALUES('--Butanone (methyl ethyl ketone)','--Butanone (methyl ethyl ketone)','291412',2,1,'2012-06-01','2012-06-01')</v>
      </c>
    </row>
    <row r="1919" spans="1:14">
      <c r="A1919" s="1">
        <v>1888</v>
      </c>
      <c r="B1919" s="2" t="s">
        <v>4523</v>
      </c>
      <c r="C1919" s="2" t="s">
        <v>4524</v>
      </c>
      <c r="D1919" s="2" t="s">
        <v>4525</v>
      </c>
      <c r="E1919" s="2" t="s">
        <v>135</v>
      </c>
      <c r="F1919" s="2" t="s">
        <v>73</v>
      </c>
      <c r="G1919" s="2" t="s">
        <v>73</v>
      </c>
      <c r="H1919" s="2" t="s">
        <v>136</v>
      </c>
      <c r="I1919" s="1" t="str">
        <f t="shared" si="116"/>
        <v>29141300</v>
      </c>
      <c r="J1919" s="2" t="s">
        <v>18751</v>
      </c>
      <c r="K1919" s="1" t="str">
        <f t="shared" si="117"/>
        <v>29141300</v>
      </c>
      <c r="L1919" s="1" t="s">
        <v>18751</v>
      </c>
      <c r="M1919" s="1" t="str">
        <f t="shared" si="118"/>
        <v>291413</v>
      </c>
      <c r="N1919" s="1" t="str">
        <f t="shared" si="119"/>
        <v>INSERT INTO tmis_commodity(name, description, hs_code, level, status_id, created_at, updated_at) VALUES('--4 Methylpentan 2 one (methyl isobutyl ketone)','--4 Methylpentan 2 one (methyl isobutyl ketone)','291413',2,1,'2012-06-01','2012-06-01')</v>
      </c>
    </row>
    <row r="1920" spans="1:14">
      <c r="A1920" s="1">
        <v>1889</v>
      </c>
      <c r="B1920" s="2" t="s">
        <v>4526</v>
      </c>
      <c r="C1920" s="2" t="s">
        <v>20</v>
      </c>
      <c r="D1920" s="2" t="s">
        <v>21</v>
      </c>
      <c r="E1920" s="2" t="s">
        <v>135</v>
      </c>
      <c r="F1920" s="2" t="s">
        <v>73</v>
      </c>
      <c r="G1920" s="2" t="s">
        <v>73</v>
      </c>
      <c r="H1920" s="2" t="s">
        <v>136</v>
      </c>
      <c r="I1920" s="1" t="str">
        <f t="shared" si="116"/>
        <v>29141900</v>
      </c>
      <c r="J1920" s="2" t="s">
        <v>18752</v>
      </c>
      <c r="K1920" s="1" t="str">
        <f t="shared" si="117"/>
        <v>29141900</v>
      </c>
      <c r="L1920" s="1" t="s">
        <v>18752</v>
      </c>
      <c r="M1920" s="1" t="str">
        <f t="shared" si="118"/>
        <v>291419</v>
      </c>
      <c r="N1920" s="1" t="str">
        <f t="shared" si="119"/>
        <v>INSERT INTO tmis_commodity(name, description, hs_code, level, status_id, created_at, updated_at) VALUES('--Other','--Other','291419',2,1,'2012-06-01','2012-06-01')</v>
      </c>
    </row>
    <row r="1921" spans="1:14">
      <c r="A1921" s="1">
        <v>1890</v>
      </c>
      <c r="B1921" s="2" t="s">
        <v>10</v>
      </c>
      <c r="C1921" s="2" t="s">
        <v>4527</v>
      </c>
      <c r="D1921" s="2" t="s">
        <v>4528</v>
      </c>
      <c r="E1921" s="2" t="s">
        <v>10</v>
      </c>
      <c r="F1921" s="2" t="s">
        <v>10</v>
      </c>
      <c r="G1921" s="2" t="s">
        <v>10</v>
      </c>
      <c r="I1921" s="1" t="str">
        <f t="shared" si="116"/>
        <v xml:space="preserve"> </v>
      </c>
      <c r="J1921" s="2" t="s">
        <v>10</v>
      </c>
      <c r="K1921" s="1" t="str">
        <f t="shared" si="117"/>
        <v xml:space="preserve"> </v>
      </c>
      <c r="L1921" s="1" t="s">
        <v>10</v>
      </c>
      <c r="M1921" s="1" t="str">
        <f t="shared" si="118"/>
        <v xml:space="preserve"> </v>
      </c>
      <c r="N1921" s="1" t="str">
        <f t="shared" si="119"/>
        <v>INSERT INTO tmis_commodity(name, description, hs_code, level, status_id, created_at, updated_at) VALUES('-Cyclanic, cyclenic or cycloterpenic ketones without other oxygen function :','-Cyclanic, cyclenic or cycloterpenic ketones without other oxygen function :',' ',3,1,'2012-06-01','2012-06-01')</v>
      </c>
    </row>
    <row r="1922" spans="1:14">
      <c r="A1922" s="1">
        <v>1891</v>
      </c>
      <c r="B1922" s="2" t="s">
        <v>4529</v>
      </c>
      <c r="C1922" s="2" t="s">
        <v>4530</v>
      </c>
      <c r="D1922" s="2" t="s">
        <v>4531</v>
      </c>
      <c r="E1922" s="2" t="s">
        <v>135</v>
      </c>
      <c r="F1922" s="2" t="s">
        <v>73</v>
      </c>
      <c r="G1922" s="2" t="s">
        <v>73</v>
      </c>
      <c r="H1922" s="2" t="s">
        <v>136</v>
      </c>
      <c r="I1922" s="1" t="str">
        <f t="shared" ref="I1922:I1985" si="120">IF(LEN(B1922)=5, LEFT(B1922, 2)&amp;RIGHT(B1922,2), IF(LEN(B1922)=9, LEFT(B1922, 4)&amp;RIGHT(B1922, 4), B1922))</f>
        <v>29142200</v>
      </c>
      <c r="J1922" s="2" t="s">
        <v>18753</v>
      </c>
      <c r="K1922" s="1" t="str">
        <f t="shared" ref="K1922:K1985" si="121">IF(LEFT(J1922, 1)="[", MID(J1922, 2,2)&amp;MID(J1922,5,2), J1922)</f>
        <v>29142200</v>
      </c>
      <c r="L1922" s="1" t="s">
        <v>18753</v>
      </c>
      <c r="M1922" s="1" t="str">
        <f t="shared" ref="M1922:M1985" si="122">IF(RIGHT(L1922, 4)="0000", LEFT(L1922,4), IF(RIGHT(L1922,2)="00",LEFT(L1922,6), L1922))</f>
        <v>291422</v>
      </c>
      <c r="N1922" s="1" t="str">
        <f t="shared" ref="N1922:N1985" si="123">"INSERT INTO tmis_commodity(name, description, hs_code, level, status_id, created_at, updated_at) VALUES('"&amp;LEFT(C1922,200)&amp;"','"&amp;LEFT(C1922,1000)&amp;"','"&amp;M1922&amp;"',"&amp;IF(LEN(M1922)=2,0,IF(LEN(M1922)=4,1,IF(LEN(M1922)=6,2,3)))&amp;",1,'2012-06-01','2012-06-01')"</f>
        <v>INSERT INTO tmis_commodity(name, description, hs_code, level, status_id, created_at, updated_at) VALUES('--Cyclohexanone and methylcyclohexanones','--Cyclohexanone and methylcyclohexanones','291422',2,1,'2012-06-01','2012-06-01')</v>
      </c>
    </row>
    <row r="1923" spans="1:14">
      <c r="A1923" s="1">
        <v>1892</v>
      </c>
      <c r="B1923" s="2" t="s">
        <v>4532</v>
      </c>
      <c r="C1923" s="2" t="s">
        <v>4533</v>
      </c>
      <c r="D1923" s="2" t="s">
        <v>4534</v>
      </c>
      <c r="E1923" s="2" t="s">
        <v>135</v>
      </c>
      <c r="F1923" s="2" t="s">
        <v>73</v>
      </c>
      <c r="G1923" s="2" t="s">
        <v>73</v>
      </c>
      <c r="H1923" s="2" t="s">
        <v>136</v>
      </c>
      <c r="I1923" s="1" t="str">
        <f t="shared" si="120"/>
        <v>29142300</v>
      </c>
      <c r="J1923" s="2" t="s">
        <v>18754</v>
      </c>
      <c r="K1923" s="1" t="str">
        <f t="shared" si="121"/>
        <v>29142300</v>
      </c>
      <c r="L1923" s="1" t="s">
        <v>18754</v>
      </c>
      <c r="M1923" s="1" t="str">
        <f t="shared" si="122"/>
        <v>291423</v>
      </c>
      <c r="N1923" s="1" t="str">
        <f t="shared" si="123"/>
        <v>INSERT INTO tmis_commodity(name, description, hs_code, level, status_id, created_at, updated_at) VALUES('--Ionones and methylionones','--Ionones and methylionones','291423',2,1,'2012-06-01','2012-06-01')</v>
      </c>
    </row>
    <row r="1924" spans="1:14">
      <c r="A1924" s="1">
        <v>1893</v>
      </c>
      <c r="B1924" s="2" t="s">
        <v>4535</v>
      </c>
      <c r="C1924" s="2" t="s">
        <v>20</v>
      </c>
      <c r="D1924" s="2" t="s">
        <v>21</v>
      </c>
      <c r="E1924" s="2" t="s">
        <v>135</v>
      </c>
      <c r="F1924" s="2" t="s">
        <v>73</v>
      </c>
      <c r="G1924" s="2" t="s">
        <v>73</v>
      </c>
      <c r="H1924" s="2" t="s">
        <v>136</v>
      </c>
      <c r="I1924" s="1" t="str">
        <f t="shared" si="120"/>
        <v>29142900</v>
      </c>
      <c r="J1924" s="2" t="s">
        <v>18755</v>
      </c>
      <c r="K1924" s="1" t="str">
        <f t="shared" si="121"/>
        <v>29142900</v>
      </c>
      <c r="L1924" s="1" t="s">
        <v>18755</v>
      </c>
      <c r="M1924" s="1" t="str">
        <f t="shared" si="122"/>
        <v>291429</v>
      </c>
      <c r="N1924" s="1" t="str">
        <f t="shared" si="123"/>
        <v>INSERT INTO tmis_commodity(name, description, hs_code, level, status_id, created_at, updated_at) VALUES('--Other','--Other','291429',2,1,'2012-06-01','2012-06-01')</v>
      </c>
    </row>
    <row r="1925" spans="1:14">
      <c r="A1925" s="1">
        <v>1894</v>
      </c>
      <c r="B1925" s="2" t="s">
        <v>10</v>
      </c>
      <c r="C1925" s="2" t="s">
        <v>4536</v>
      </c>
      <c r="D1925" s="2" t="s">
        <v>4537</v>
      </c>
      <c r="E1925" s="2" t="s">
        <v>10</v>
      </c>
      <c r="F1925" s="2" t="s">
        <v>10</v>
      </c>
      <c r="G1925" s="2" t="s">
        <v>10</v>
      </c>
      <c r="I1925" s="1" t="str">
        <f t="shared" si="120"/>
        <v xml:space="preserve"> </v>
      </c>
      <c r="J1925" s="2" t="s">
        <v>10</v>
      </c>
      <c r="K1925" s="1" t="str">
        <f t="shared" si="121"/>
        <v xml:space="preserve"> </v>
      </c>
      <c r="L1925" s="1" t="s">
        <v>10</v>
      </c>
      <c r="M1925" s="1" t="str">
        <f t="shared" si="122"/>
        <v xml:space="preserve"> </v>
      </c>
      <c r="N1925" s="1" t="str">
        <f t="shared" si="123"/>
        <v>INSERT INTO tmis_commodity(name, description, hs_code, level, status_id, created_at, updated_at) VALUES('-Aromatic ketones without other oxygen function :','-Aromatic ketones without other oxygen function :',' ',3,1,'2012-06-01','2012-06-01')</v>
      </c>
    </row>
    <row r="1926" spans="1:14">
      <c r="A1926" s="1">
        <v>1895</v>
      </c>
      <c r="B1926" s="2" t="s">
        <v>4538</v>
      </c>
      <c r="C1926" s="2" t="s">
        <v>4539</v>
      </c>
      <c r="D1926" s="2" t="s">
        <v>4540</v>
      </c>
      <c r="E1926" s="2" t="s">
        <v>135</v>
      </c>
      <c r="F1926" s="2" t="s">
        <v>73</v>
      </c>
      <c r="G1926" s="2" t="s">
        <v>73</v>
      </c>
      <c r="H1926" s="2" t="s">
        <v>136</v>
      </c>
      <c r="I1926" s="1" t="str">
        <f t="shared" si="120"/>
        <v>29143100</v>
      </c>
      <c r="J1926" s="2" t="s">
        <v>18756</v>
      </c>
      <c r="K1926" s="1" t="str">
        <f t="shared" si="121"/>
        <v>29143100</v>
      </c>
      <c r="L1926" s="1" t="s">
        <v>18756</v>
      </c>
      <c r="M1926" s="1" t="str">
        <f t="shared" si="122"/>
        <v>291431</v>
      </c>
      <c r="N1926" s="1" t="str">
        <f t="shared" si="123"/>
        <v>INSERT INTO tmis_commodity(name, description, hs_code, level, status_id, created_at, updated_at) VALUES('--Phenylacetone (phenylpropan-2-one)','--Phenylacetone (phenylpropan-2-one)','291431',2,1,'2012-06-01','2012-06-01')</v>
      </c>
    </row>
    <row r="1927" spans="1:14">
      <c r="A1927" s="1">
        <v>1896</v>
      </c>
      <c r="B1927" s="2" t="s">
        <v>4541</v>
      </c>
      <c r="C1927" s="2" t="s">
        <v>20</v>
      </c>
      <c r="D1927" s="2" t="s">
        <v>21</v>
      </c>
      <c r="E1927" s="2" t="s">
        <v>135</v>
      </c>
      <c r="F1927" s="2" t="s">
        <v>73</v>
      </c>
      <c r="G1927" s="2" t="s">
        <v>73</v>
      </c>
      <c r="H1927" s="2" t="s">
        <v>136</v>
      </c>
      <c r="I1927" s="1" t="str">
        <f t="shared" si="120"/>
        <v>29143900</v>
      </c>
      <c r="J1927" s="2" t="s">
        <v>18757</v>
      </c>
      <c r="K1927" s="1" t="str">
        <f t="shared" si="121"/>
        <v>29143900</v>
      </c>
      <c r="L1927" s="1" t="s">
        <v>18757</v>
      </c>
      <c r="M1927" s="1" t="str">
        <f t="shared" si="122"/>
        <v>291439</v>
      </c>
      <c r="N1927" s="1" t="str">
        <f t="shared" si="123"/>
        <v>INSERT INTO tmis_commodity(name, description, hs_code, level, status_id, created_at, updated_at) VALUES('--Other','--Other','291439',2,1,'2012-06-01','2012-06-01')</v>
      </c>
    </row>
    <row r="1928" spans="1:14">
      <c r="A1928" s="1">
        <v>1897</v>
      </c>
      <c r="B1928" s="2" t="s">
        <v>4542</v>
      </c>
      <c r="C1928" s="2" t="s">
        <v>4543</v>
      </c>
      <c r="D1928" s="2" t="s">
        <v>4544</v>
      </c>
      <c r="E1928" s="2" t="s">
        <v>135</v>
      </c>
      <c r="F1928" s="2" t="s">
        <v>73</v>
      </c>
      <c r="G1928" s="2" t="s">
        <v>73</v>
      </c>
      <c r="H1928" s="2" t="s">
        <v>136</v>
      </c>
      <c r="I1928" s="1" t="str">
        <f t="shared" si="120"/>
        <v>29144000</v>
      </c>
      <c r="J1928" s="2" t="s">
        <v>18758</v>
      </c>
      <c r="K1928" s="1" t="str">
        <f t="shared" si="121"/>
        <v>29144000</v>
      </c>
      <c r="L1928" s="1" t="s">
        <v>18758</v>
      </c>
      <c r="M1928" s="1" t="str">
        <f t="shared" si="122"/>
        <v>291440</v>
      </c>
      <c r="N1928" s="1" t="str">
        <f t="shared" si="123"/>
        <v>INSERT INTO tmis_commodity(name, description, hs_code, level, status_id, created_at, updated_at) VALUES('-Ketone-alcohols and ketone-aldehydes','-Ketone-alcohols and ketone-aldehydes','291440',2,1,'2012-06-01','2012-06-01')</v>
      </c>
    </row>
    <row r="1929" spans="1:14">
      <c r="A1929" s="1">
        <v>1898</v>
      </c>
      <c r="B1929" s="2" t="s">
        <v>4545</v>
      </c>
      <c r="C1929" s="2" t="s">
        <v>4546</v>
      </c>
      <c r="D1929" s="2" t="s">
        <v>4547</v>
      </c>
      <c r="E1929" s="2" t="s">
        <v>135</v>
      </c>
      <c r="F1929" s="2" t="s">
        <v>73</v>
      </c>
      <c r="G1929" s="2" t="s">
        <v>73</v>
      </c>
      <c r="H1929" s="2" t="s">
        <v>136</v>
      </c>
      <c r="I1929" s="1" t="str">
        <f t="shared" si="120"/>
        <v>29145000</v>
      </c>
      <c r="J1929" s="2" t="s">
        <v>18759</v>
      </c>
      <c r="K1929" s="1" t="str">
        <f t="shared" si="121"/>
        <v>29145000</v>
      </c>
      <c r="L1929" s="1" t="s">
        <v>18759</v>
      </c>
      <c r="M1929" s="1" t="str">
        <f t="shared" si="122"/>
        <v>291450</v>
      </c>
      <c r="N1929" s="1" t="str">
        <f t="shared" si="123"/>
        <v>INSERT INTO tmis_commodity(name, description, hs_code, level, status_id, created_at, updated_at) VALUES('-Ketone phenols and ketones with other oxygen function','-Ketone phenols and ketones with other oxygen function','291450',2,1,'2012-06-01','2012-06-01')</v>
      </c>
    </row>
    <row r="1930" spans="1:14">
      <c r="A1930" s="1">
        <v>1899</v>
      </c>
      <c r="B1930" s="2" t="s">
        <v>10</v>
      </c>
      <c r="C1930" s="2" t="s">
        <v>4548</v>
      </c>
      <c r="D1930" s="2" t="s">
        <v>4549</v>
      </c>
      <c r="E1930" s="2" t="s">
        <v>10</v>
      </c>
      <c r="F1930" s="2" t="s">
        <v>10</v>
      </c>
      <c r="G1930" s="2" t="s">
        <v>10</v>
      </c>
      <c r="I1930" s="1" t="str">
        <f t="shared" si="120"/>
        <v xml:space="preserve"> </v>
      </c>
      <c r="J1930" s="2" t="s">
        <v>10</v>
      </c>
      <c r="K1930" s="1" t="str">
        <f t="shared" si="121"/>
        <v xml:space="preserve"> </v>
      </c>
      <c r="L1930" s="1" t="s">
        <v>10</v>
      </c>
      <c r="M1930" s="1" t="str">
        <f t="shared" si="122"/>
        <v xml:space="preserve"> </v>
      </c>
      <c r="N1930" s="1" t="str">
        <f t="shared" si="123"/>
        <v>INSERT INTO tmis_commodity(name, description, hs_code, level, status_id, created_at, updated_at) VALUES('-Quinones :','-Quinones :',' ',3,1,'2012-06-01','2012-06-01')</v>
      </c>
    </row>
    <row r="1931" spans="1:14">
      <c r="A1931" s="1">
        <v>1900</v>
      </c>
      <c r="B1931" s="2" t="s">
        <v>4550</v>
      </c>
      <c r="C1931" s="2" t="s">
        <v>4551</v>
      </c>
      <c r="D1931" s="2" t="s">
        <v>4552</v>
      </c>
      <c r="E1931" s="2" t="s">
        <v>135</v>
      </c>
      <c r="F1931" s="2" t="s">
        <v>73</v>
      </c>
      <c r="G1931" s="2" t="s">
        <v>73</v>
      </c>
      <c r="H1931" s="2" t="s">
        <v>136</v>
      </c>
      <c r="I1931" s="1" t="str">
        <f t="shared" si="120"/>
        <v>29146100</v>
      </c>
      <c r="J1931" s="2" t="s">
        <v>18760</v>
      </c>
      <c r="K1931" s="1" t="str">
        <f t="shared" si="121"/>
        <v>29146100</v>
      </c>
      <c r="L1931" s="1" t="s">
        <v>18760</v>
      </c>
      <c r="M1931" s="1" t="str">
        <f t="shared" si="122"/>
        <v>291461</v>
      </c>
      <c r="N1931" s="1" t="str">
        <f t="shared" si="123"/>
        <v>INSERT INTO tmis_commodity(name, description, hs_code, level, status_id, created_at, updated_at) VALUES('--Anthraquinone','--Anthraquinone','291461',2,1,'2012-06-01','2012-06-01')</v>
      </c>
    </row>
    <row r="1932" spans="1:14">
      <c r="A1932" s="1">
        <v>1901</v>
      </c>
      <c r="B1932" s="2" t="s">
        <v>4553</v>
      </c>
      <c r="C1932" s="2" t="s">
        <v>20</v>
      </c>
      <c r="D1932" s="2" t="s">
        <v>21</v>
      </c>
      <c r="E1932" s="2" t="s">
        <v>135</v>
      </c>
      <c r="F1932" s="2" t="s">
        <v>73</v>
      </c>
      <c r="G1932" s="2" t="s">
        <v>73</v>
      </c>
      <c r="H1932" s="2" t="s">
        <v>136</v>
      </c>
      <c r="I1932" s="1" t="str">
        <f t="shared" si="120"/>
        <v>29146900</v>
      </c>
      <c r="J1932" s="2" t="s">
        <v>18761</v>
      </c>
      <c r="K1932" s="1" t="str">
        <f t="shared" si="121"/>
        <v>29146900</v>
      </c>
      <c r="L1932" s="1" t="s">
        <v>18761</v>
      </c>
      <c r="M1932" s="1" t="str">
        <f t="shared" si="122"/>
        <v>291469</v>
      </c>
      <c r="N1932" s="1" t="str">
        <f t="shared" si="123"/>
        <v>INSERT INTO tmis_commodity(name, description, hs_code, level, status_id, created_at, updated_at) VALUES('--Other','--Other','291469',2,1,'2012-06-01','2012-06-01')</v>
      </c>
    </row>
    <row r="1933" spans="1:14">
      <c r="A1933" s="1">
        <v>1902</v>
      </c>
      <c r="B1933" s="2" t="s">
        <v>4554</v>
      </c>
      <c r="C1933" s="2" t="s">
        <v>4555</v>
      </c>
      <c r="D1933" s="2" t="s">
        <v>4556</v>
      </c>
      <c r="E1933" s="2" t="s">
        <v>135</v>
      </c>
      <c r="F1933" s="2" t="s">
        <v>73</v>
      </c>
      <c r="G1933" s="2" t="s">
        <v>73</v>
      </c>
      <c r="H1933" s="2" t="s">
        <v>136</v>
      </c>
      <c r="I1933" s="1" t="str">
        <f t="shared" si="120"/>
        <v>29147000</v>
      </c>
      <c r="J1933" s="2" t="s">
        <v>18762</v>
      </c>
      <c r="K1933" s="1" t="str">
        <f t="shared" si="121"/>
        <v>29147000</v>
      </c>
      <c r="L1933" s="1" t="s">
        <v>18762</v>
      </c>
      <c r="M1933" s="1" t="str">
        <f t="shared" si="122"/>
        <v>291470</v>
      </c>
      <c r="N1933" s="1" t="str">
        <f t="shared" si="123"/>
        <v>INSERT INTO tmis_commodity(name, description, hs_code, level, status_id, created_at, updated_at) VALUES('-Halogenated, sulphonated, nitrated or nitrosated derivatives','-Halogenated, sulphonated, nitrated or nitrosated derivatives','291470',2,1,'2012-06-01','2012-06-01')</v>
      </c>
    </row>
    <row r="1934" spans="1:14">
      <c r="A1934" s="1">
        <v>1903</v>
      </c>
      <c r="B1934" s="2" t="s">
        <v>10</v>
      </c>
      <c r="C1934" s="2" t="s">
        <v>4557</v>
      </c>
      <c r="D1934" s="2" t="s">
        <v>4558</v>
      </c>
      <c r="E1934" s="2" t="s">
        <v>10</v>
      </c>
      <c r="F1934" s="2" t="s">
        <v>10</v>
      </c>
      <c r="G1934" s="2" t="s">
        <v>10</v>
      </c>
      <c r="I1934" s="1" t="str">
        <f t="shared" si="120"/>
        <v xml:space="preserve"> </v>
      </c>
      <c r="J1934" s="2" t="s">
        <v>10</v>
      </c>
      <c r="K1934" s="1" t="str">
        <f t="shared" si="121"/>
        <v xml:space="preserve"> </v>
      </c>
      <c r="L1934" s="1" t="s">
        <v>10</v>
      </c>
      <c r="M1934" s="1" t="str">
        <f t="shared" si="122"/>
        <v xml:space="preserve"> </v>
      </c>
      <c r="N1934" s="1" t="str">
        <f t="shared" si="123"/>
        <v>INSERT INTO tmis_commodity(name, description, hs_code, level, status_id, created_at, updated_at) VALUES('VII.- CARBOXYLIC ACIDS AND THEIR ANHYDRIDES, HALIDES, PEROXIDES AND PEROXYACIDS AND THEIR HALOGENATED, SULPHONATED, NITRATED OR NITROSATED DERIVATIVES','VII.- CARBOXYLIC ACIDS AND THEIR ANHYDRIDES, HALIDES, PEROXIDES AND PEROXYACIDS AND THEIR HALOGENATED, SULPHONATED, NITRATED OR NITROSATED DERIVATIVES',' ',3,1,'2012-06-01','2012-06-01')</v>
      </c>
    </row>
    <row r="1935" spans="1:14">
      <c r="A1935" s="1">
        <v>1904</v>
      </c>
      <c r="B1935" s="2" t="s">
        <v>4559</v>
      </c>
      <c r="C1935" s="2" t="s">
        <v>4560</v>
      </c>
      <c r="D1935" s="2" t="s">
        <v>4561</v>
      </c>
      <c r="E1935" s="2" t="s">
        <v>10</v>
      </c>
      <c r="F1935" s="2" t="s">
        <v>10</v>
      </c>
      <c r="G1935" s="2" t="s">
        <v>10</v>
      </c>
      <c r="I1935" s="1" t="str">
        <f t="shared" si="120"/>
        <v>2915</v>
      </c>
      <c r="J1935" s="2" t="s">
        <v>18763</v>
      </c>
      <c r="K1935" s="1" t="str">
        <f t="shared" si="121"/>
        <v>2915</v>
      </c>
      <c r="L1935" s="1" t="s">
        <v>18763</v>
      </c>
      <c r="M1935" s="1" t="str">
        <f t="shared" si="122"/>
        <v>2915</v>
      </c>
      <c r="N1935" s="1" t="str">
        <f t="shared" si="123"/>
        <v>INSERT INTO tmis_commodity(name, description, hs_code, level, status_id, created_at, updated_at) VALUES('Saturated acyclic monocarboxylic acids and their anhydrides, halides, peroxides and peroxyacids; their halogenated, sulphonated, nitrated or nitrosated derivatives.','Saturated acyclic monocarboxylic acids and their anhydrides, halides, peroxides and peroxyacids; their halogenated, sulphonated, nitrated or nitrosated derivatives.','2915',1,1,'2012-06-01','2012-06-01')</v>
      </c>
    </row>
    <row r="1936" spans="1:14">
      <c r="A1936" s="1">
        <v>1905</v>
      </c>
      <c r="B1936" s="2" t="s">
        <v>10</v>
      </c>
      <c r="C1936" s="2" t="s">
        <v>4562</v>
      </c>
      <c r="D1936" s="2" t="s">
        <v>4563</v>
      </c>
      <c r="E1936" s="2" t="s">
        <v>10</v>
      </c>
      <c r="F1936" s="2" t="s">
        <v>10</v>
      </c>
      <c r="G1936" s="2" t="s">
        <v>10</v>
      </c>
      <c r="I1936" s="1" t="str">
        <f t="shared" si="120"/>
        <v xml:space="preserve"> </v>
      </c>
      <c r="J1936" s="2" t="s">
        <v>10</v>
      </c>
      <c r="K1936" s="1" t="str">
        <f t="shared" si="121"/>
        <v xml:space="preserve"> </v>
      </c>
      <c r="L1936" s="1" t="s">
        <v>10</v>
      </c>
      <c r="M1936" s="1" t="str">
        <f t="shared" si="122"/>
        <v xml:space="preserve"> </v>
      </c>
      <c r="N1936" s="1" t="str">
        <f t="shared" si="123"/>
        <v>INSERT INTO tmis_commodity(name, description, hs_code, level, status_id, created_at, updated_at) VALUES('-Formic acid, its salts and esters :','-Formic acid, its salts and esters :',' ',3,1,'2012-06-01','2012-06-01')</v>
      </c>
    </row>
    <row r="1937" spans="1:14">
      <c r="A1937" s="1">
        <v>1906</v>
      </c>
      <c r="B1937" s="2" t="s">
        <v>4564</v>
      </c>
      <c r="C1937" s="2" t="s">
        <v>4565</v>
      </c>
      <c r="D1937" s="2" t="s">
        <v>4566</v>
      </c>
      <c r="E1937" s="2" t="s">
        <v>135</v>
      </c>
      <c r="F1937" s="2" t="s">
        <v>73</v>
      </c>
      <c r="G1937" s="2" t="s">
        <v>73</v>
      </c>
      <c r="H1937" s="2" t="s">
        <v>136</v>
      </c>
      <c r="I1937" s="1" t="str">
        <f t="shared" si="120"/>
        <v>29151100</v>
      </c>
      <c r="J1937" s="2" t="s">
        <v>18764</v>
      </c>
      <c r="K1937" s="1" t="str">
        <f t="shared" si="121"/>
        <v>29151100</v>
      </c>
      <c r="L1937" s="1" t="s">
        <v>18764</v>
      </c>
      <c r="M1937" s="1" t="str">
        <f t="shared" si="122"/>
        <v>291511</v>
      </c>
      <c r="N1937" s="1" t="str">
        <f t="shared" si="123"/>
        <v>INSERT INTO tmis_commodity(name, description, hs_code, level, status_id, created_at, updated_at) VALUES('--Formic acid','--Formic acid','291511',2,1,'2012-06-01','2012-06-01')</v>
      </c>
    </row>
    <row r="1938" spans="1:14">
      <c r="A1938" s="1">
        <v>1907</v>
      </c>
      <c r="B1938" s="2" t="s">
        <v>4567</v>
      </c>
      <c r="C1938" s="2" t="s">
        <v>4568</v>
      </c>
      <c r="D1938" s="2" t="s">
        <v>4569</v>
      </c>
      <c r="E1938" s="2" t="s">
        <v>135</v>
      </c>
      <c r="F1938" s="2" t="s">
        <v>73</v>
      </c>
      <c r="G1938" s="2" t="s">
        <v>73</v>
      </c>
      <c r="H1938" s="2" t="s">
        <v>136</v>
      </c>
      <c r="I1938" s="1" t="str">
        <f t="shared" si="120"/>
        <v>29151200</v>
      </c>
      <c r="J1938" s="2" t="s">
        <v>18765</v>
      </c>
      <c r="K1938" s="1" t="str">
        <f t="shared" si="121"/>
        <v>29151200</v>
      </c>
      <c r="L1938" s="1" t="s">
        <v>18765</v>
      </c>
      <c r="M1938" s="1" t="str">
        <f t="shared" si="122"/>
        <v>291512</v>
      </c>
      <c r="N1938" s="1" t="str">
        <f t="shared" si="123"/>
        <v>INSERT INTO tmis_commodity(name, description, hs_code, level, status_id, created_at, updated_at) VALUES('--Salts of formic acid','--Salts of formic acid','291512',2,1,'2012-06-01','2012-06-01')</v>
      </c>
    </row>
    <row r="1939" spans="1:14">
      <c r="A1939" s="1">
        <v>1908</v>
      </c>
      <c r="B1939" s="2" t="s">
        <v>4570</v>
      </c>
      <c r="C1939" s="2" t="s">
        <v>4571</v>
      </c>
      <c r="D1939" s="2" t="s">
        <v>4572</v>
      </c>
      <c r="E1939" s="2" t="s">
        <v>135</v>
      </c>
      <c r="F1939" s="2" t="s">
        <v>73</v>
      </c>
      <c r="G1939" s="2" t="s">
        <v>73</v>
      </c>
      <c r="H1939" s="2" t="s">
        <v>136</v>
      </c>
      <c r="I1939" s="1" t="str">
        <f t="shared" si="120"/>
        <v>29151300</v>
      </c>
      <c r="J1939" s="2" t="s">
        <v>18766</v>
      </c>
      <c r="K1939" s="1" t="str">
        <f t="shared" si="121"/>
        <v>29151300</v>
      </c>
      <c r="L1939" s="1" t="s">
        <v>18766</v>
      </c>
      <c r="M1939" s="1" t="str">
        <f t="shared" si="122"/>
        <v>291513</v>
      </c>
      <c r="N1939" s="1" t="str">
        <f t="shared" si="123"/>
        <v>INSERT INTO tmis_commodity(name, description, hs_code, level, status_id, created_at, updated_at) VALUES('--Esters of formic acid','--Esters of formic acid','291513',2,1,'2012-06-01','2012-06-01')</v>
      </c>
    </row>
    <row r="1940" spans="1:14">
      <c r="A1940" s="1">
        <v>1909</v>
      </c>
      <c r="B1940" s="2" t="s">
        <v>10</v>
      </c>
      <c r="C1940" s="2" t="s">
        <v>4573</v>
      </c>
      <c r="D1940" s="2" t="s">
        <v>4574</v>
      </c>
      <c r="E1940" s="2" t="s">
        <v>10</v>
      </c>
      <c r="F1940" s="2" t="s">
        <v>10</v>
      </c>
      <c r="G1940" s="2" t="s">
        <v>10</v>
      </c>
      <c r="I1940" s="1" t="str">
        <f t="shared" si="120"/>
        <v xml:space="preserve"> </v>
      </c>
      <c r="J1940" s="2" t="s">
        <v>10</v>
      </c>
      <c r="K1940" s="1" t="str">
        <f t="shared" si="121"/>
        <v xml:space="preserve"> </v>
      </c>
      <c r="L1940" s="1" t="s">
        <v>10</v>
      </c>
      <c r="M1940" s="1" t="str">
        <f t="shared" si="122"/>
        <v xml:space="preserve"> </v>
      </c>
      <c r="N1940" s="1" t="str">
        <f t="shared" si="123"/>
        <v>INSERT INTO tmis_commodity(name, description, hs_code, level, status_id, created_at, updated_at) VALUES('-Acetic acid and its salts; acetic anhydride :','-Acetic acid and its salts; acetic anhydride :',' ',3,1,'2012-06-01','2012-06-01')</v>
      </c>
    </row>
    <row r="1941" spans="1:14">
      <c r="A1941" s="1">
        <v>1910</v>
      </c>
      <c r="B1941" s="2" t="s">
        <v>4575</v>
      </c>
      <c r="C1941" s="2" t="s">
        <v>4576</v>
      </c>
      <c r="D1941" s="2" t="s">
        <v>4577</v>
      </c>
      <c r="E1941" s="2" t="s">
        <v>135</v>
      </c>
      <c r="F1941" s="2" t="s">
        <v>73</v>
      </c>
      <c r="G1941" s="2" t="s">
        <v>73</v>
      </c>
      <c r="H1941" s="2" t="s">
        <v>136</v>
      </c>
      <c r="I1941" s="1" t="str">
        <f t="shared" si="120"/>
        <v>29152100</v>
      </c>
      <c r="J1941" s="2" t="s">
        <v>18767</v>
      </c>
      <c r="K1941" s="1" t="str">
        <f t="shared" si="121"/>
        <v>29152100</v>
      </c>
      <c r="L1941" s="1" t="s">
        <v>18767</v>
      </c>
      <c r="M1941" s="1" t="str">
        <f t="shared" si="122"/>
        <v>291521</v>
      </c>
      <c r="N1941" s="1" t="str">
        <f t="shared" si="123"/>
        <v>INSERT INTO tmis_commodity(name, description, hs_code, level, status_id, created_at, updated_at) VALUES('--Acetic acid','--Acetic acid','291521',2,1,'2012-06-01','2012-06-01')</v>
      </c>
    </row>
    <row r="1942" spans="1:14">
      <c r="A1942" s="1">
        <v>1911</v>
      </c>
      <c r="B1942" s="2" t="s">
        <v>4578</v>
      </c>
      <c r="C1942" s="2" t="s">
        <v>4579</v>
      </c>
      <c r="D1942" s="2" t="s">
        <v>4580</v>
      </c>
      <c r="E1942" s="2" t="s">
        <v>135</v>
      </c>
      <c r="F1942" s="2" t="s">
        <v>73</v>
      </c>
      <c r="G1942" s="2" t="s">
        <v>73</v>
      </c>
      <c r="H1942" s="2" t="s">
        <v>136</v>
      </c>
      <c r="I1942" s="1" t="str">
        <f t="shared" si="120"/>
        <v>29152400</v>
      </c>
      <c r="J1942" s="2" t="s">
        <v>18768</v>
      </c>
      <c r="K1942" s="1" t="str">
        <f t="shared" si="121"/>
        <v>29152400</v>
      </c>
      <c r="L1942" s="1" t="s">
        <v>18768</v>
      </c>
      <c r="M1942" s="1" t="str">
        <f t="shared" si="122"/>
        <v>291524</v>
      </c>
      <c r="N1942" s="1" t="str">
        <f t="shared" si="123"/>
        <v>INSERT INTO tmis_commodity(name, description, hs_code, level, status_id, created_at, updated_at) VALUES('--Acetic anhydride','--Acetic anhydride','291524',2,1,'2012-06-01','2012-06-01')</v>
      </c>
    </row>
    <row r="1943" spans="1:14">
      <c r="A1943" s="1">
        <v>1912</v>
      </c>
      <c r="B1943" s="2" t="s">
        <v>4581</v>
      </c>
      <c r="C1943" s="2" t="s">
        <v>20</v>
      </c>
      <c r="D1943" s="2" t="s">
        <v>21</v>
      </c>
      <c r="E1943" s="2" t="s">
        <v>135</v>
      </c>
      <c r="F1943" s="2" t="s">
        <v>73</v>
      </c>
      <c r="G1943" s="2" t="s">
        <v>73</v>
      </c>
      <c r="H1943" s="2" t="s">
        <v>136</v>
      </c>
      <c r="I1943" s="1" t="str">
        <f t="shared" si="120"/>
        <v>29152900</v>
      </c>
      <c r="J1943" s="2" t="s">
        <v>18769</v>
      </c>
      <c r="K1943" s="1" t="str">
        <f t="shared" si="121"/>
        <v>29152900</v>
      </c>
      <c r="L1943" s="1" t="s">
        <v>18769</v>
      </c>
      <c r="M1943" s="1" t="str">
        <f t="shared" si="122"/>
        <v>291529</v>
      </c>
      <c r="N1943" s="1" t="str">
        <f t="shared" si="123"/>
        <v>INSERT INTO tmis_commodity(name, description, hs_code, level, status_id, created_at, updated_at) VALUES('--Other','--Other','291529',2,1,'2012-06-01','2012-06-01')</v>
      </c>
    </row>
    <row r="1944" spans="1:14">
      <c r="A1944" s="1">
        <v>1913</v>
      </c>
      <c r="B1944" s="2" t="s">
        <v>10</v>
      </c>
      <c r="C1944" s="2" t="s">
        <v>4582</v>
      </c>
      <c r="D1944" s="2" t="s">
        <v>4583</v>
      </c>
      <c r="E1944" s="2" t="s">
        <v>10</v>
      </c>
      <c r="F1944" s="2" t="s">
        <v>10</v>
      </c>
      <c r="G1944" s="2" t="s">
        <v>10</v>
      </c>
      <c r="I1944" s="1" t="str">
        <f t="shared" si="120"/>
        <v xml:space="preserve"> </v>
      </c>
      <c r="J1944" s="2" t="s">
        <v>10</v>
      </c>
      <c r="K1944" s="1" t="str">
        <f t="shared" si="121"/>
        <v xml:space="preserve"> </v>
      </c>
      <c r="L1944" s="1" t="s">
        <v>10</v>
      </c>
      <c r="M1944" s="1" t="str">
        <f t="shared" si="122"/>
        <v xml:space="preserve"> </v>
      </c>
      <c r="N1944" s="1" t="str">
        <f t="shared" si="123"/>
        <v>INSERT INTO tmis_commodity(name, description, hs_code, level, status_id, created_at, updated_at) VALUES('-Esters of acetic acid :','-Esters of acetic acid :',' ',3,1,'2012-06-01','2012-06-01')</v>
      </c>
    </row>
    <row r="1945" spans="1:14">
      <c r="A1945" s="1">
        <v>1914</v>
      </c>
      <c r="B1945" s="2" t="s">
        <v>4584</v>
      </c>
      <c r="C1945" s="2" t="s">
        <v>4585</v>
      </c>
      <c r="D1945" s="2" t="s">
        <v>4586</v>
      </c>
      <c r="E1945" s="2" t="s">
        <v>135</v>
      </c>
      <c r="F1945" s="2" t="s">
        <v>73</v>
      </c>
      <c r="G1945" s="2" t="s">
        <v>73</v>
      </c>
      <c r="H1945" s="2" t="s">
        <v>136</v>
      </c>
      <c r="I1945" s="1" t="str">
        <f t="shared" si="120"/>
        <v>29153100</v>
      </c>
      <c r="J1945" s="2" t="s">
        <v>18770</v>
      </c>
      <c r="K1945" s="1" t="str">
        <f t="shared" si="121"/>
        <v>29153100</v>
      </c>
      <c r="L1945" s="1" t="s">
        <v>18770</v>
      </c>
      <c r="M1945" s="1" t="str">
        <f t="shared" si="122"/>
        <v>291531</v>
      </c>
      <c r="N1945" s="1" t="str">
        <f t="shared" si="123"/>
        <v>INSERT INTO tmis_commodity(name, description, hs_code, level, status_id, created_at, updated_at) VALUES('--Ethyl acetate','--Ethyl acetate','291531',2,1,'2012-06-01','2012-06-01')</v>
      </c>
    </row>
    <row r="1946" spans="1:14">
      <c r="A1946" s="1">
        <v>1915</v>
      </c>
      <c r="B1946" s="2" t="s">
        <v>4587</v>
      </c>
      <c r="C1946" s="2" t="s">
        <v>4588</v>
      </c>
      <c r="D1946" s="2" t="s">
        <v>4589</v>
      </c>
      <c r="E1946" s="2" t="s">
        <v>135</v>
      </c>
      <c r="F1946" s="2" t="s">
        <v>73</v>
      </c>
      <c r="G1946" s="2" t="s">
        <v>73</v>
      </c>
      <c r="H1946" s="2" t="s">
        <v>136</v>
      </c>
      <c r="I1946" s="1" t="str">
        <f t="shared" si="120"/>
        <v>29153200</v>
      </c>
      <c r="J1946" s="2" t="s">
        <v>18771</v>
      </c>
      <c r="K1946" s="1" t="str">
        <f t="shared" si="121"/>
        <v>29153200</v>
      </c>
      <c r="L1946" s="1" t="s">
        <v>18771</v>
      </c>
      <c r="M1946" s="1" t="str">
        <f t="shared" si="122"/>
        <v>291532</v>
      </c>
      <c r="N1946" s="1" t="str">
        <f t="shared" si="123"/>
        <v>INSERT INTO tmis_commodity(name, description, hs_code, level, status_id, created_at, updated_at) VALUES('--Vinyl acetate','--Vinyl acetate','291532',2,1,'2012-06-01','2012-06-01')</v>
      </c>
    </row>
    <row r="1947" spans="1:14">
      <c r="A1947" s="1">
        <v>1916</v>
      </c>
      <c r="B1947" s="2" t="s">
        <v>4590</v>
      </c>
      <c r="C1947" s="2" t="s">
        <v>4591</v>
      </c>
      <c r="D1947" s="2" t="s">
        <v>4592</v>
      </c>
      <c r="E1947" s="2" t="s">
        <v>135</v>
      </c>
      <c r="F1947" s="2" t="s">
        <v>73</v>
      </c>
      <c r="G1947" s="2" t="s">
        <v>73</v>
      </c>
      <c r="H1947" s="2" t="s">
        <v>136</v>
      </c>
      <c r="I1947" s="1" t="str">
        <f t="shared" si="120"/>
        <v>29153300</v>
      </c>
      <c r="J1947" s="2" t="s">
        <v>18772</v>
      </c>
      <c r="K1947" s="1" t="str">
        <f t="shared" si="121"/>
        <v>29153300</v>
      </c>
      <c r="L1947" s="1" t="s">
        <v>18772</v>
      </c>
      <c r="M1947" s="1" t="str">
        <f t="shared" si="122"/>
        <v>291533</v>
      </c>
      <c r="N1947" s="1" t="str">
        <f t="shared" si="123"/>
        <v>INSERT INTO tmis_commodity(name, description, hs_code, level, status_id, created_at, updated_at) VALUES('--n Butyl acetate','--n Butyl acetate','291533',2,1,'2012-06-01','2012-06-01')</v>
      </c>
    </row>
    <row r="1948" spans="1:14">
      <c r="A1948" s="1">
        <v>1917</v>
      </c>
      <c r="B1948" s="2" t="s">
        <v>4593</v>
      </c>
      <c r="C1948" s="2" t="s">
        <v>4594</v>
      </c>
      <c r="D1948" s="2" t="s">
        <v>4595</v>
      </c>
      <c r="E1948" s="2" t="s">
        <v>135</v>
      </c>
      <c r="F1948" s="2" t="s">
        <v>73</v>
      </c>
      <c r="G1948" s="2" t="s">
        <v>73</v>
      </c>
      <c r="H1948" s="2" t="s">
        <v>136</v>
      </c>
      <c r="I1948" s="1" t="str">
        <f t="shared" si="120"/>
        <v>29153600</v>
      </c>
      <c r="J1948" s="2" t="s">
        <v>18773</v>
      </c>
      <c r="K1948" s="1" t="str">
        <f t="shared" si="121"/>
        <v>29153600</v>
      </c>
      <c r="L1948" s="1" t="s">
        <v>18773</v>
      </c>
      <c r="M1948" s="1" t="str">
        <f t="shared" si="122"/>
        <v>291536</v>
      </c>
      <c r="N1948" s="1" t="str">
        <f t="shared" si="123"/>
        <v>INSERT INTO tmis_commodity(name, description, hs_code, level, status_id, created_at, updated_at) VALUES('--Dinoseb (ISO) acetate','--Dinoseb (ISO) acetate','291536',2,1,'2012-06-01','2012-06-01')</v>
      </c>
    </row>
    <row r="1949" spans="1:14">
      <c r="A1949" s="1">
        <v>1918</v>
      </c>
      <c r="B1949" s="2" t="s">
        <v>4596</v>
      </c>
      <c r="C1949" s="2" t="s">
        <v>20</v>
      </c>
      <c r="D1949" s="2" t="s">
        <v>21</v>
      </c>
      <c r="E1949" s="2" t="s">
        <v>135</v>
      </c>
      <c r="F1949" s="2" t="s">
        <v>73</v>
      </c>
      <c r="G1949" s="2" t="s">
        <v>73</v>
      </c>
      <c r="H1949" s="2" t="s">
        <v>136</v>
      </c>
      <c r="I1949" s="1" t="str">
        <f t="shared" si="120"/>
        <v>29153900</v>
      </c>
      <c r="J1949" s="2" t="s">
        <v>18774</v>
      </c>
      <c r="K1949" s="1" t="str">
        <f t="shared" si="121"/>
        <v>29153900</v>
      </c>
      <c r="L1949" s="1" t="s">
        <v>18774</v>
      </c>
      <c r="M1949" s="1" t="str">
        <f t="shared" si="122"/>
        <v>291539</v>
      </c>
      <c r="N1949" s="1" t="str">
        <f t="shared" si="123"/>
        <v>INSERT INTO tmis_commodity(name, description, hs_code, level, status_id, created_at, updated_at) VALUES('--Other','--Other','291539',2,1,'2012-06-01','2012-06-01')</v>
      </c>
    </row>
    <row r="1950" spans="1:14">
      <c r="A1950" s="1">
        <v>1919</v>
      </c>
      <c r="B1950" s="2" t="s">
        <v>4597</v>
      </c>
      <c r="C1950" s="2" t="s">
        <v>4598</v>
      </c>
      <c r="D1950" s="2" t="s">
        <v>4599</v>
      </c>
      <c r="E1950" s="2" t="s">
        <v>135</v>
      </c>
      <c r="F1950" s="2" t="s">
        <v>73</v>
      </c>
      <c r="G1950" s="2" t="s">
        <v>73</v>
      </c>
      <c r="H1950" s="2" t="s">
        <v>136</v>
      </c>
      <c r="I1950" s="1" t="str">
        <f t="shared" si="120"/>
        <v>29154000</v>
      </c>
      <c r="J1950" s="2" t="s">
        <v>18775</v>
      </c>
      <c r="K1950" s="1" t="str">
        <f t="shared" si="121"/>
        <v>29154000</v>
      </c>
      <c r="L1950" s="1" t="s">
        <v>18775</v>
      </c>
      <c r="M1950" s="1" t="str">
        <f t="shared" si="122"/>
        <v>291540</v>
      </c>
      <c r="N1950" s="1" t="str">
        <f t="shared" si="123"/>
        <v>INSERT INTO tmis_commodity(name, description, hs_code, level, status_id, created_at, updated_at) VALUES('-Mono , di  or trichloroacetic acids, their salts and esters','-Mono , di  or trichloroacetic acids, their salts and esters','291540',2,1,'2012-06-01','2012-06-01')</v>
      </c>
    </row>
    <row r="1951" spans="1:14">
      <c r="A1951" s="1">
        <v>1920</v>
      </c>
      <c r="B1951" s="2" t="s">
        <v>4600</v>
      </c>
      <c r="C1951" s="2" t="s">
        <v>4601</v>
      </c>
      <c r="D1951" s="2" t="s">
        <v>4602</v>
      </c>
      <c r="E1951" s="2" t="s">
        <v>135</v>
      </c>
      <c r="F1951" s="2" t="s">
        <v>73</v>
      </c>
      <c r="G1951" s="2" t="s">
        <v>73</v>
      </c>
      <c r="H1951" s="2" t="s">
        <v>136</v>
      </c>
      <c r="I1951" s="1" t="str">
        <f t="shared" si="120"/>
        <v>29155000</v>
      </c>
      <c r="J1951" s="2" t="s">
        <v>18776</v>
      </c>
      <c r="K1951" s="1" t="str">
        <f t="shared" si="121"/>
        <v>29155000</v>
      </c>
      <c r="L1951" s="1" t="s">
        <v>18776</v>
      </c>
      <c r="M1951" s="1" t="str">
        <f t="shared" si="122"/>
        <v>291550</v>
      </c>
      <c r="N1951" s="1" t="str">
        <f t="shared" si="123"/>
        <v>INSERT INTO tmis_commodity(name, description, hs_code, level, status_id, created_at, updated_at) VALUES('-Propionic acid, its salts and esters','-Propionic acid, its salts and esters','291550',2,1,'2012-06-01','2012-06-01')</v>
      </c>
    </row>
    <row r="1952" spans="1:14">
      <c r="A1952" s="1">
        <v>1921</v>
      </c>
      <c r="B1952" s="2" t="s">
        <v>4603</v>
      </c>
      <c r="C1952" s="2" t="s">
        <v>4604</v>
      </c>
      <c r="D1952" s="2" t="s">
        <v>4605</v>
      </c>
      <c r="E1952" s="2" t="s">
        <v>135</v>
      </c>
      <c r="F1952" s="2" t="s">
        <v>73</v>
      </c>
      <c r="G1952" s="2" t="s">
        <v>73</v>
      </c>
      <c r="H1952" s="2" t="s">
        <v>136</v>
      </c>
      <c r="I1952" s="1" t="str">
        <f t="shared" si="120"/>
        <v>29156000</v>
      </c>
      <c r="J1952" s="2" t="s">
        <v>18777</v>
      </c>
      <c r="K1952" s="1" t="str">
        <f t="shared" si="121"/>
        <v>29156000</v>
      </c>
      <c r="L1952" s="1" t="s">
        <v>18777</v>
      </c>
      <c r="M1952" s="1" t="str">
        <f t="shared" si="122"/>
        <v>291560</v>
      </c>
      <c r="N1952" s="1" t="str">
        <f t="shared" si="123"/>
        <v>INSERT INTO tmis_commodity(name, description, hs_code, level, status_id, created_at, updated_at) VALUES('-Butanoic acids, pentanoic acids, their salts and esters','-Butanoic acids, pentanoic acids, their salts and esters','291560',2,1,'2012-06-01','2012-06-01')</v>
      </c>
    </row>
    <row r="1953" spans="1:14">
      <c r="A1953" s="1">
        <v>1922</v>
      </c>
      <c r="B1953" s="2" t="s">
        <v>4606</v>
      </c>
      <c r="C1953" s="2" t="s">
        <v>4607</v>
      </c>
      <c r="D1953" s="2" t="s">
        <v>4608</v>
      </c>
      <c r="E1953" s="2" t="s">
        <v>135</v>
      </c>
      <c r="F1953" s="2" t="s">
        <v>73</v>
      </c>
      <c r="G1953" s="2" t="s">
        <v>73</v>
      </c>
      <c r="H1953" s="2" t="s">
        <v>136</v>
      </c>
      <c r="I1953" s="1" t="str">
        <f t="shared" si="120"/>
        <v>29157000</v>
      </c>
      <c r="J1953" s="2" t="s">
        <v>18778</v>
      </c>
      <c r="K1953" s="1" t="str">
        <f t="shared" si="121"/>
        <v>29157000</v>
      </c>
      <c r="L1953" s="1" t="s">
        <v>18778</v>
      </c>
      <c r="M1953" s="1" t="str">
        <f t="shared" si="122"/>
        <v>291570</v>
      </c>
      <c r="N1953" s="1" t="str">
        <f t="shared" si="123"/>
        <v>INSERT INTO tmis_commodity(name, description, hs_code, level, status_id, created_at, updated_at) VALUES('-Palmitic acid, stearic acid, their salts and esters','-Palmitic acid, stearic acid, their salts and esters','291570',2,1,'2012-06-01','2012-06-01')</v>
      </c>
    </row>
    <row r="1954" spans="1:14">
      <c r="A1954" s="1">
        <v>1923</v>
      </c>
      <c r="B1954" s="2" t="s">
        <v>4609</v>
      </c>
      <c r="C1954" s="2" t="s">
        <v>128</v>
      </c>
      <c r="D1954" s="2" t="s">
        <v>27</v>
      </c>
      <c r="E1954" s="2" t="s">
        <v>135</v>
      </c>
      <c r="F1954" s="2" t="s">
        <v>73</v>
      </c>
      <c r="G1954" s="2" t="s">
        <v>73</v>
      </c>
      <c r="H1954" s="2" t="s">
        <v>136</v>
      </c>
      <c r="I1954" s="1" t="str">
        <f t="shared" si="120"/>
        <v>29159000</v>
      </c>
      <c r="J1954" s="2" t="s">
        <v>18779</v>
      </c>
      <c r="K1954" s="1" t="str">
        <f t="shared" si="121"/>
        <v>29159000</v>
      </c>
      <c r="L1954" s="1" t="s">
        <v>18779</v>
      </c>
      <c r="M1954" s="1" t="str">
        <f t="shared" si="122"/>
        <v>291590</v>
      </c>
      <c r="N1954" s="1" t="str">
        <f t="shared" si="123"/>
        <v>INSERT INTO tmis_commodity(name, description, hs_code, level, status_id, created_at, updated_at) VALUES('-Other','-Other','291590',2,1,'2012-06-01','2012-06-01')</v>
      </c>
    </row>
    <row r="1955" spans="1:14">
      <c r="A1955" s="1">
        <v>1924</v>
      </c>
      <c r="B1955" s="2" t="s">
        <v>4610</v>
      </c>
      <c r="C1955" s="2" t="s">
        <v>4611</v>
      </c>
      <c r="D1955" s="2" t="s">
        <v>4612</v>
      </c>
      <c r="E1955" s="2" t="s">
        <v>10</v>
      </c>
      <c r="F1955" s="2" t="s">
        <v>10</v>
      </c>
      <c r="G1955" s="2" t="s">
        <v>10</v>
      </c>
      <c r="I1955" s="1" t="str">
        <f t="shared" si="120"/>
        <v>2916</v>
      </c>
      <c r="J1955" s="2" t="s">
        <v>18780</v>
      </c>
      <c r="K1955" s="1" t="str">
        <f t="shared" si="121"/>
        <v>2916</v>
      </c>
      <c r="L1955" s="1" t="s">
        <v>18780</v>
      </c>
      <c r="M1955" s="1" t="str">
        <f t="shared" si="122"/>
        <v>2916</v>
      </c>
      <c r="N1955" s="1" t="str">
        <f t="shared" si="123"/>
        <v>INSERT INTO tmis_commodity(name, description, hs_code, level, status_id, created_at, updated_at) VALUES('Unsaturated acyclic monocarboxylic acids, cyclic monocarboxylic acids, their anhydrides, halides, peroxides and peroxyacids; their halogenated, sulphonated, nitrated or nitrosated derivatives.','Unsaturated acyclic monocarboxylic acids, cyclic monocarboxylic acids, their anhydrides, halides, peroxides and peroxyacids; their halogenated, sulphonated, nitrated or nitrosated derivatives.','2916',1,1,'2012-06-01','2012-06-01')</v>
      </c>
    </row>
    <row r="1956" spans="1:14">
      <c r="A1956" s="1">
        <v>1925</v>
      </c>
      <c r="B1956" s="2" t="s">
        <v>10</v>
      </c>
      <c r="C1956" s="2" t="s">
        <v>4613</v>
      </c>
      <c r="D1956" s="2" t="s">
        <v>4614</v>
      </c>
      <c r="E1956" s="2" t="s">
        <v>10</v>
      </c>
      <c r="F1956" s="2" t="s">
        <v>10</v>
      </c>
      <c r="G1956" s="2" t="s">
        <v>10</v>
      </c>
      <c r="I1956" s="1" t="str">
        <f t="shared" si="120"/>
        <v xml:space="preserve"> </v>
      </c>
      <c r="J1956" s="2" t="s">
        <v>10</v>
      </c>
      <c r="K1956" s="1" t="str">
        <f t="shared" si="121"/>
        <v xml:space="preserve"> </v>
      </c>
      <c r="L1956" s="1" t="s">
        <v>10</v>
      </c>
      <c r="M1956" s="1" t="str">
        <f t="shared" si="122"/>
        <v xml:space="preserve"> </v>
      </c>
      <c r="N1956" s="1" t="str">
        <f t="shared" si="123"/>
        <v>INSERT INTO tmis_commodity(name, description, hs_code, level, status_id, created_at, updated_at) VALUES('-Unsaturated acyclic monocarboxylic acids, their anhydrides, halides, peroxides, peroxyacids and their derivatives :','-Unsaturated acyclic monocarboxylic acids, their anhydrides, halides, peroxides, peroxyacids and their derivatives :',' ',3,1,'2012-06-01','2012-06-01')</v>
      </c>
    </row>
    <row r="1957" spans="1:14">
      <c r="A1957" s="1">
        <v>1926</v>
      </c>
      <c r="B1957" s="2" t="s">
        <v>4615</v>
      </c>
      <c r="C1957" s="2" t="s">
        <v>4616</v>
      </c>
      <c r="D1957" s="2" t="s">
        <v>4617</v>
      </c>
      <c r="E1957" s="2" t="s">
        <v>135</v>
      </c>
      <c r="F1957" s="2" t="s">
        <v>73</v>
      </c>
      <c r="G1957" s="2" t="s">
        <v>73</v>
      </c>
      <c r="H1957" s="2" t="s">
        <v>136</v>
      </c>
      <c r="I1957" s="1" t="str">
        <f t="shared" si="120"/>
        <v>29161100</v>
      </c>
      <c r="J1957" s="2" t="s">
        <v>18781</v>
      </c>
      <c r="K1957" s="1" t="str">
        <f t="shared" si="121"/>
        <v>29161100</v>
      </c>
      <c r="L1957" s="1" t="s">
        <v>18781</v>
      </c>
      <c r="M1957" s="1" t="str">
        <f t="shared" si="122"/>
        <v>291611</v>
      </c>
      <c r="N1957" s="1" t="str">
        <f t="shared" si="123"/>
        <v>INSERT INTO tmis_commodity(name, description, hs_code, level, status_id, created_at, updated_at) VALUES('--Acrylic acid and its salts','--Acrylic acid and its salts','291611',2,1,'2012-06-01','2012-06-01')</v>
      </c>
    </row>
    <row r="1958" spans="1:14">
      <c r="A1958" s="1">
        <v>1927</v>
      </c>
      <c r="B1958" s="2" t="s">
        <v>4618</v>
      </c>
      <c r="C1958" s="2" t="s">
        <v>4619</v>
      </c>
      <c r="D1958" s="2" t="s">
        <v>4620</v>
      </c>
      <c r="E1958" s="2" t="s">
        <v>135</v>
      </c>
      <c r="F1958" s="2" t="s">
        <v>73</v>
      </c>
      <c r="G1958" s="2" t="s">
        <v>73</v>
      </c>
      <c r="H1958" s="2" t="s">
        <v>136</v>
      </c>
      <c r="I1958" s="1" t="str">
        <f t="shared" si="120"/>
        <v>29161200</v>
      </c>
      <c r="J1958" s="2" t="s">
        <v>18782</v>
      </c>
      <c r="K1958" s="1" t="str">
        <f t="shared" si="121"/>
        <v>29161200</v>
      </c>
      <c r="L1958" s="1" t="s">
        <v>18782</v>
      </c>
      <c r="M1958" s="1" t="str">
        <f t="shared" si="122"/>
        <v>291612</v>
      </c>
      <c r="N1958" s="1" t="str">
        <f t="shared" si="123"/>
        <v>INSERT INTO tmis_commodity(name, description, hs_code, level, status_id, created_at, updated_at) VALUES('--Esters of acrylic acid','--Esters of acrylic acid','291612',2,1,'2012-06-01','2012-06-01')</v>
      </c>
    </row>
    <row r="1959" spans="1:14">
      <c r="A1959" s="1">
        <v>1928</v>
      </c>
      <c r="B1959" s="2" t="s">
        <v>4621</v>
      </c>
      <c r="C1959" s="2" t="s">
        <v>4622</v>
      </c>
      <c r="D1959" s="2" t="s">
        <v>4623</v>
      </c>
      <c r="E1959" s="2" t="s">
        <v>135</v>
      </c>
      <c r="F1959" s="2" t="s">
        <v>73</v>
      </c>
      <c r="G1959" s="2" t="s">
        <v>73</v>
      </c>
      <c r="H1959" s="2" t="s">
        <v>136</v>
      </c>
      <c r="I1959" s="1" t="str">
        <f t="shared" si="120"/>
        <v>29161300</v>
      </c>
      <c r="J1959" s="2" t="s">
        <v>18783</v>
      </c>
      <c r="K1959" s="1" t="str">
        <f t="shared" si="121"/>
        <v>29161300</v>
      </c>
      <c r="L1959" s="1" t="s">
        <v>18783</v>
      </c>
      <c r="M1959" s="1" t="str">
        <f t="shared" si="122"/>
        <v>291613</v>
      </c>
      <c r="N1959" s="1" t="str">
        <f t="shared" si="123"/>
        <v>INSERT INTO tmis_commodity(name, description, hs_code, level, status_id, created_at, updated_at) VALUES('--Methacrylic acid and its salts','--Methacrylic acid and its salts','291613',2,1,'2012-06-01','2012-06-01')</v>
      </c>
    </row>
    <row r="1960" spans="1:14">
      <c r="A1960" s="1">
        <v>1929</v>
      </c>
      <c r="B1960" s="2" t="s">
        <v>4624</v>
      </c>
      <c r="C1960" s="2" t="s">
        <v>4625</v>
      </c>
      <c r="D1960" s="2" t="s">
        <v>4626</v>
      </c>
      <c r="E1960" s="2" t="s">
        <v>135</v>
      </c>
      <c r="F1960" s="2" t="s">
        <v>73</v>
      </c>
      <c r="G1960" s="2" t="s">
        <v>73</v>
      </c>
      <c r="H1960" s="2" t="s">
        <v>136</v>
      </c>
      <c r="I1960" s="1" t="str">
        <f t="shared" si="120"/>
        <v>29161400</v>
      </c>
      <c r="J1960" s="2" t="s">
        <v>18784</v>
      </c>
      <c r="K1960" s="1" t="str">
        <f t="shared" si="121"/>
        <v>29161400</v>
      </c>
      <c r="L1960" s="1" t="s">
        <v>18784</v>
      </c>
      <c r="M1960" s="1" t="str">
        <f t="shared" si="122"/>
        <v>291614</v>
      </c>
      <c r="N1960" s="1" t="str">
        <f t="shared" si="123"/>
        <v>INSERT INTO tmis_commodity(name, description, hs_code, level, status_id, created_at, updated_at) VALUES('--Esters of methacrylic acid','--Esters of methacrylic acid','291614',2,1,'2012-06-01','2012-06-01')</v>
      </c>
    </row>
    <row r="1961" spans="1:14">
      <c r="A1961" s="1">
        <v>1930</v>
      </c>
      <c r="B1961" s="2" t="s">
        <v>4627</v>
      </c>
      <c r="C1961" s="2" t="s">
        <v>4628</v>
      </c>
      <c r="D1961" s="2" t="s">
        <v>4629</v>
      </c>
      <c r="E1961" s="2" t="s">
        <v>135</v>
      </c>
      <c r="F1961" s="2" t="s">
        <v>73</v>
      </c>
      <c r="G1961" s="2" t="s">
        <v>73</v>
      </c>
      <c r="H1961" s="2" t="s">
        <v>136</v>
      </c>
      <c r="I1961" s="1" t="str">
        <f t="shared" si="120"/>
        <v>29161500</v>
      </c>
      <c r="J1961" s="2" t="s">
        <v>18785</v>
      </c>
      <c r="K1961" s="1" t="str">
        <f t="shared" si="121"/>
        <v>29161500</v>
      </c>
      <c r="L1961" s="1" t="s">
        <v>18785</v>
      </c>
      <c r="M1961" s="1" t="str">
        <f t="shared" si="122"/>
        <v>291615</v>
      </c>
      <c r="N1961" s="1" t="str">
        <f t="shared" si="123"/>
        <v>INSERT INTO tmis_commodity(name, description, hs_code, level, status_id, created_at, updated_at) VALUES('--Oleic, linoleic or linolenic acids, their salts and esters','--Oleic, linoleic or linolenic acids, their salts and esters','291615',2,1,'2012-06-01','2012-06-01')</v>
      </c>
    </row>
    <row r="1962" spans="1:14">
      <c r="A1962" s="1">
        <v>1931</v>
      </c>
      <c r="B1962" s="2" t="s">
        <v>4630</v>
      </c>
      <c r="C1962" s="2" t="s">
        <v>4631</v>
      </c>
      <c r="D1962" s="2" t="s">
        <v>4632</v>
      </c>
      <c r="E1962" s="2" t="s">
        <v>135</v>
      </c>
      <c r="F1962" s="2" t="s">
        <v>73</v>
      </c>
      <c r="G1962" s="2" t="s">
        <v>73</v>
      </c>
      <c r="H1962" s="2" t="s">
        <v>136</v>
      </c>
      <c r="I1962" s="1" t="str">
        <f t="shared" si="120"/>
        <v>29161600</v>
      </c>
      <c r="J1962" s="2" t="s">
        <v>18786</v>
      </c>
      <c r="K1962" s="1" t="str">
        <f t="shared" si="121"/>
        <v>29161600</v>
      </c>
      <c r="L1962" s="1" t="s">
        <v>18786</v>
      </c>
      <c r="M1962" s="1" t="str">
        <f t="shared" si="122"/>
        <v>291616</v>
      </c>
      <c r="N1962" s="1" t="str">
        <f t="shared" si="123"/>
        <v>INSERT INTO tmis_commodity(name, description, hs_code, level, status_id, created_at, updated_at) VALUES('-- Binapacry1 (ISO)','-- Binapacry1 (ISO)','291616',2,1,'2012-06-01','2012-06-01')</v>
      </c>
    </row>
    <row r="1963" spans="1:14">
      <c r="A1963" s="1">
        <v>1932</v>
      </c>
      <c r="B1963" s="2" t="s">
        <v>4633</v>
      </c>
      <c r="C1963" s="2" t="s">
        <v>20</v>
      </c>
      <c r="D1963" s="2" t="s">
        <v>21</v>
      </c>
      <c r="E1963" s="2" t="s">
        <v>135</v>
      </c>
      <c r="F1963" s="2" t="s">
        <v>73</v>
      </c>
      <c r="G1963" s="2" t="s">
        <v>73</v>
      </c>
      <c r="H1963" s="2" t="s">
        <v>136</v>
      </c>
      <c r="I1963" s="1" t="str">
        <f t="shared" si="120"/>
        <v>29161900</v>
      </c>
      <c r="J1963" s="2" t="s">
        <v>18787</v>
      </c>
      <c r="K1963" s="1" t="str">
        <f t="shared" si="121"/>
        <v>29161900</v>
      </c>
      <c r="L1963" s="1" t="s">
        <v>18787</v>
      </c>
      <c r="M1963" s="1" t="str">
        <f t="shared" si="122"/>
        <v>291619</v>
      </c>
      <c r="N1963" s="1" t="str">
        <f t="shared" si="123"/>
        <v>INSERT INTO tmis_commodity(name, description, hs_code, level, status_id, created_at, updated_at) VALUES('--Other','--Other','291619',2,1,'2012-06-01','2012-06-01')</v>
      </c>
    </row>
    <row r="1964" spans="1:14">
      <c r="A1964" s="1">
        <v>1933</v>
      </c>
      <c r="B1964" s="2" t="s">
        <v>4634</v>
      </c>
      <c r="C1964" s="2" t="s">
        <v>4635</v>
      </c>
      <c r="D1964" s="2" t="s">
        <v>4636</v>
      </c>
      <c r="E1964" s="2" t="s">
        <v>135</v>
      </c>
      <c r="F1964" s="2" t="s">
        <v>73</v>
      </c>
      <c r="G1964" s="2" t="s">
        <v>73</v>
      </c>
      <c r="H1964" s="2" t="s">
        <v>136</v>
      </c>
      <c r="I1964" s="1" t="str">
        <f t="shared" si="120"/>
        <v>29162000</v>
      </c>
      <c r="J1964" s="2" t="s">
        <v>18788</v>
      </c>
      <c r="K1964" s="1" t="str">
        <f t="shared" si="121"/>
        <v>29162000</v>
      </c>
      <c r="L1964" s="1" t="s">
        <v>18788</v>
      </c>
      <c r="M1964" s="1" t="str">
        <f t="shared" si="122"/>
        <v>291620</v>
      </c>
      <c r="N1964" s="1" t="str">
        <f t="shared" si="123"/>
        <v>INSERT INTO tmis_commodity(name, description, hs_code, level, status_id, created_at, updated_at) VALUES('-Cyclanic, cyclenic or cycloterpenic monocarboxylic acids, their anhydrides, halides, peroxides, peroxyacids and their derivatives','-Cyclanic, cyclenic or cycloterpenic monocarboxylic acids, their anhydrides, halides, peroxides, peroxyacids and their derivatives','291620',2,1,'2012-06-01','2012-06-01')</v>
      </c>
    </row>
    <row r="1965" spans="1:14">
      <c r="A1965" s="1">
        <v>1934</v>
      </c>
      <c r="B1965" s="2" t="s">
        <v>10</v>
      </c>
      <c r="C1965" s="2" t="s">
        <v>4637</v>
      </c>
      <c r="D1965" s="2" t="s">
        <v>4638</v>
      </c>
      <c r="E1965" s="2" t="s">
        <v>10</v>
      </c>
      <c r="F1965" s="2" t="s">
        <v>10</v>
      </c>
      <c r="G1965" s="2" t="s">
        <v>10</v>
      </c>
      <c r="I1965" s="1" t="str">
        <f t="shared" si="120"/>
        <v xml:space="preserve"> </v>
      </c>
      <c r="J1965" s="2" t="s">
        <v>10</v>
      </c>
      <c r="K1965" s="1" t="str">
        <f t="shared" si="121"/>
        <v xml:space="preserve"> </v>
      </c>
      <c r="L1965" s="1" t="s">
        <v>10</v>
      </c>
      <c r="M1965" s="1" t="str">
        <f t="shared" si="122"/>
        <v xml:space="preserve"> </v>
      </c>
      <c r="N1965" s="1" t="str">
        <f t="shared" si="123"/>
        <v>INSERT INTO tmis_commodity(name, description, hs_code, level, status_id, created_at, updated_at) VALUES('-Aromatic monocarboxylic acids, their anhydrides, halides, peroxides, peroxyacids and their derivatives :','-Aromatic monocarboxylic acids, their anhydrides, halides, peroxides, peroxyacids and their derivatives :',' ',3,1,'2012-06-01','2012-06-01')</v>
      </c>
    </row>
    <row r="1966" spans="1:14">
      <c r="A1966" s="1">
        <v>1935</v>
      </c>
      <c r="B1966" s="2" t="s">
        <v>4639</v>
      </c>
      <c r="C1966" s="2" t="s">
        <v>4640</v>
      </c>
      <c r="D1966" s="2" t="s">
        <v>4641</v>
      </c>
      <c r="E1966" s="2" t="s">
        <v>135</v>
      </c>
      <c r="F1966" s="2" t="s">
        <v>1981</v>
      </c>
      <c r="G1966" s="2" t="s">
        <v>1981</v>
      </c>
      <c r="H1966" s="2" t="s">
        <v>136</v>
      </c>
      <c r="I1966" s="1" t="str">
        <f t="shared" si="120"/>
        <v>29163100</v>
      </c>
      <c r="J1966" s="2" t="s">
        <v>18789</v>
      </c>
      <c r="K1966" s="1" t="str">
        <f t="shared" si="121"/>
        <v>29163100</v>
      </c>
      <c r="L1966" s="1" t="s">
        <v>18789</v>
      </c>
      <c r="M1966" s="1" t="str">
        <f t="shared" si="122"/>
        <v>291631</v>
      </c>
      <c r="N1966" s="1" t="str">
        <f t="shared" si="123"/>
        <v>INSERT INTO tmis_commodity(name, description, hs_code, level, status_id, created_at, updated_at) VALUES('--Benzoic acid, its salts and esters','--Benzoic acid, its salts and esters','291631',2,1,'2012-06-01','2012-06-01')</v>
      </c>
    </row>
    <row r="1967" spans="1:14">
      <c r="A1967" s="1">
        <v>1936</v>
      </c>
      <c r="B1967" s="2" t="s">
        <v>4642</v>
      </c>
      <c r="C1967" s="2" t="s">
        <v>4643</v>
      </c>
      <c r="D1967" s="2" t="s">
        <v>4644</v>
      </c>
      <c r="E1967" s="2" t="s">
        <v>135</v>
      </c>
      <c r="F1967" s="2" t="s">
        <v>73</v>
      </c>
      <c r="G1967" s="2" t="s">
        <v>73</v>
      </c>
      <c r="H1967" s="2" t="s">
        <v>136</v>
      </c>
      <c r="I1967" s="1" t="str">
        <f t="shared" si="120"/>
        <v>29163200</v>
      </c>
      <c r="J1967" s="2" t="s">
        <v>18790</v>
      </c>
      <c r="K1967" s="1" t="str">
        <f t="shared" si="121"/>
        <v>29163200</v>
      </c>
      <c r="L1967" s="1" t="s">
        <v>18790</v>
      </c>
      <c r="M1967" s="1" t="str">
        <f t="shared" si="122"/>
        <v>291632</v>
      </c>
      <c r="N1967" s="1" t="str">
        <f t="shared" si="123"/>
        <v>INSERT INTO tmis_commodity(name, description, hs_code, level, status_id, created_at, updated_at) VALUES('--Benzoyl peroxide and benzoyl chloride','--Benzoyl peroxide and benzoyl chloride','291632',2,1,'2012-06-01','2012-06-01')</v>
      </c>
    </row>
    <row r="1968" spans="1:14">
      <c r="A1968" s="1">
        <v>1937</v>
      </c>
      <c r="B1968" s="2" t="s">
        <v>4645</v>
      </c>
      <c r="C1968" s="2" t="s">
        <v>4646</v>
      </c>
      <c r="D1968" s="2" t="s">
        <v>4647</v>
      </c>
      <c r="E1968" s="2" t="s">
        <v>135</v>
      </c>
      <c r="F1968" s="2" t="s">
        <v>73</v>
      </c>
      <c r="G1968" s="2" t="s">
        <v>73</v>
      </c>
      <c r="H1968" s="2" t="s">
        <v>136</v>
      </c>
      <c r="I1968" s="1" t="str">
        <f t="shared" si="120"/>
        <v>29163400</v>
      </c>
      <c r="J1968" s="2" t="s">
        <v>18791</v>
      </c>
      <c r="K1968" s="1" t="str">
        <f t="shared" si="121"/>
        <v>29163400</v>
      </c>
      <c r="L1968" s="1" t="s">
        <v>18791</v>
      </c>
      <c r="M1968" s="1" t="str">
        <f t="shared" si="122"/>
        <v>291634</v>
      </c>
      <c r="N1968" s="1" t="str">
        <f t="shared" si="123"/>
        <v>INSERT INTO tmis_commodity(name, description, hs_code, level, status_id, created_at, updated_at) VALUES('--Phenylacetic acid and its salts','--Phenylacetic acid and its salts','291634',2,1,'2012-06-01','2012-06-01')</v>
      </c>
    </row>
    <row r="1969" spans="1:14">
      <c r="A1969" s="1">
        <v>1938</v>
      </c>
      <c r="B1969" s="2" t="s">
        <v>4648</v>
      </c>
      <c r="C1969" s="2" t="s">
        <v>20</v>
      </c>
      <c r="D1969" s="2" t="s">
        <v>21</v>
      </c>
      <c r="E1969" s="2" t="s">
        <v>135</v>
      </c>
      <c r="F1969" s="2" t="s">
        <v>73</v>
      </c>
      <c r="G1969" s="2" t="s">
        <v>73</v>
      </c>
      <c r="H1969" s="2" t="s">
        <v>136</v>
      </c>
      <c r="I1969" s="1" t="str">
        <f t="shared" si="120"/>
        <v>29163900</v>
      </c>
      <c r="J1969" s="2" t="s">
        <v>18792</v>
      </c>
      <c r="K1969" s="1" t="str">
        <f t="shared" si="121"/>
        <v>29163900</v>
      </c>
      <c r="L1969" s="1" t="s">
        <v>18792</v>
      </c>
      <c r="M1969" s="1" t="str">
        <f t="shared" si="122"/>
        <v>291639</v>
      </c>
      <c r="N1969" s="1" t="str">
        <f t="shared" si="123"/>
        <v>INSERT INTO tmis_commodity(name, description, hs_code, level, status_id, created_at, updated_at) VALUES('--Other','--Other','291639',2,1,'2012-06-01','2012-06-01')</v>
      </c>
    </row>
    <row r="1970" spans="1:14">
      <c r="A1970" s="1">
        <v>1939</v>
      </c>
      <c r="B1970" s="2" t="s">
        <v>4649</v>
      </c>
      <c r="C1970" s="2" t="s">
        <v>4650</v>
      </c>
      <c r="D1970" s="2" t="s">
        <v>4651</v>
      </c>
      <c r="E1970" s="2" t="s">
        <v>10</v>
      </c>
      <c r="F1970" s="2" t="s">
        <v>10</v>
      </c>
      <c r="G1970" s="2" t="s">
        <v>10</v>
      </c>
      <c r="I1970" s="1" t="str">
        <f t="shared" si="120"/>
        <v>2917</v>
      </c>
      <c r="J1970" s="2" t="s">
        <v>18793</v>
      </c>
      <c r="K1970" s="1" t="str">
        <f t="shared" si="121"/>
        <v>2917</v>
      </c>
      <c r="L1970" s="1" t="s">
        <v>18793</v>
      </c>
      <c r="M1970" s="1" t="str">
        <f t="shared" si="122"/>
        <v>2917</v>
      </c>
      <c r="N1970" s="1" t="str">
        <f t="shared" si="123"/>
        <v>INSERT INTO tmis_commodity(name, description, hs_code, level, status_id, created_at, updated_at) VALUES('Polycarboxylic acids, their anhydrides, halides, peroxides and peroxyacids; their halogenated, sulphonated, nitrated or nitrosated derivatives.','Polycarboxylic acids, their anhydrides, halides, peroxides and peroxyacids; their halogenated, sulphonated, nitrated or nitrosated derivatives.','2917',1,1,'2012-06-01','2012-06-01')</v>
      </c>
    </row>
    <row r="1971" spans="1:14">
      <c r="A1971" s="1">
        <v>1940</v>
      </c>
      <c r="B1971" s="2" t="s">
        <v>10</v>
      </c>
      <c r="C1971" s="2" t="s">
        <v>4652</v>
      </c>
      <c r="D1971" s="2" t="s">
        <v>4653</v>
      </c>
      <c r="E1971" s="2" t="s">
        <v>10</v>
      </c>
      <c r="F1971" s="2" t="s">
        <v>10</v>
      </c>
      <c r="G1971" s="2" t="s">
        <v>10</v>
      </c>
      <c r="I1971" s="1" t="str">
        <f t="shared" si="120"/>
        <v xml:space="preserve"> </v>
      </c>
      <c r="J1971" s="2" t="s">
        <v>10</v>
      </c>
      <c r="K1971" s="1" t="str">
        <f t="shared" si="121"/>
        <v xml:space="preserve"> </v>
      </c>
      <c r="L1971" s="1" t="s">
        <v>10</v>
      </c>
      <c r="M1971" s="1" t="str">
        <f t="shared" si="122"/>
        <v xml:space="preserve"> </v>
      </c>
      <c r="N1971" s="1" t="str">
        <f t="shared" si="123"/>
        <v>INSERT INTO tmis_commodity(name, description, hs_code, level, status_id, created_at, updated_at) VALUES('-Acyclic polycarboxylic acids, their anhydrides, halides, peroxides, peroxyacids and their derivatives :','-Acyclic polycarboxylic acids, their anhydrides, halides, peroxides, peroxyacids and their derivatives :',' ',3,1,'2012-06-01','2012-06-01')</v>
      </c>
    </row>
    <row r="1972" spans="1:14">
      <c r="A1972" s="1">
        <v>1941</v>
      </c>
      <c r="B1972" s="2" t="s">
        <v>4654</v>
      </c>
      <c r="C1972" s="2" t="s">
        <v>4655</v>
      </c>
      <c r="D1972" s="2" t="s">
        <v>4656</v>
      </c>
      <c r="E1972" s="2" t="s">
        <v>135</v>
      </c>
      <c r="F1972" s="2" t="s">
        <v>73</v>
      </c>
      <c r="G1972" s="2" t="s">
        <v>73</v>
      </c>
      <c r="H1972" s="2" t="s">
        <v>136</v>
      </c>
      <c r="I1972" s="1" t="str">
        <f t="shared" si="120"/>
        <v>29171100</v>
      </c>
      <c r="J1972" s="2" t="s">
        <v>18794</v>
      </c>
      <c r="K1972" s="1" t="str">
        <f t="shared" si="121"/>
        <v>29171100</v>
      </c>
      <c r="L1972" s="1" t="s">
        <v>18794</v>
      </c>
      <c r="M1972" s="1" t="str">
        <f t="shared" si="122"/>
        <v>291711</v>
      </c>
      <c r="N1972" s="1" t="str">
        <f t="shared" si="123"/>
        <v>INSERT INTO tmis_commodity(name, description, hs_code, level, status_id, created_at, updated_at) VALUES('--Oxalic acid, its salts and esters','--Oxalic acid, its salts and esters','291711',2,1,'2012-06-01','2012-06-01')</v>
      </c>
    </row>
    <row r="1973" spans="1:14">
      <c r="A1973" s="1">
        <v>1942</v>
      </c>
      <c r="B1973" s="2" t="s">
        <v>4657</v>
      </c>
      <c r="C1973" s="2" t="s">
        <v>4658</v>
      </c>
      <c r="D1973" s="2" t="s">
        <v>4659</v>
      </c>
      <c r="E1973" s="2" t="s">
        <v>135</v>
      </c>
      <c r="F1973" s="2" t="s">
        <v>73</v>
      </c>
      <c r="G1973" s="2" t="s">
        <v>73</v>
      </c>
      <c r="H1973" s="2" t="s">
        <v>136</v>
      </c>
      <c r="I1973" s="1" t="str">
        <f t="shared" si="120"/>
        <v>29171200</v>
      </c>
      <c r="J1973" s="2" t="s">
        <v>18795</v>
      </c>
      <c r="K1973" s="1" t="str">
        <f t="shared" si="121"/>
        <v>29171200</v>
      </c>
      <c r="L1973" s="1" t="s">
        <v>18795</v>
      </c>
      <c r="M1973" s="1" t="str">
        <f t="shared" si="122"/>
        <v>291712</v>
      </c>
      <c r="N1973" s="1" t="str">
        <f t="shared" si="123"/>
        <v>INSERT INTO tmis_commodity(name, description, hs_code, level, status_id, created_at, updated_at) VALUES('--Adipic acid, its salts and esters','--Adipic acid, its salts and esters','291712',2,1,'2012-06-01','2012-06-01')</v>
      </c>
    </row>
    <row r="1974" spans="1:14">
      <c r="A1974" s="1">
        <v>1943</v>
      </c>
      <c r="B1974" s="2" t="s">
        <v>4660</v>
      </c>
      <c r="C1974" s="2" t="s">
        <v>4661</v>
      </c>
      <c r="D1974" s="2" t="s">
        <v>4662</v>
      </c>
      <c r="E1974" s="2" t="s">
        <v>135</v>
      </c>
      <c r="F1974" s="2" t="s">
        <v>73</v>
      </c>
      <c r="G1974" s="2" t="s">
        <v>73</v>
      </c>
      <c r="H1974" s="2" t="s">
        <v>136</v>
      </c>
      <c r="I1974" s="1" t="str">
        <f t="shared" si="120"/>
        <v>29171300</v>
      </c>
      <c r="J1974" s="2" t="s">
        <v>18796</v>
      </c>
      <c r="K1974" s="1" t="str">
        <f t="shared" si="121"/>
        <v>29171300</v>
      </c>
      <c r="L1974" s="1" t="s">
        <v>18796</v>
      </c>
      <c r="M1974" s="1" t="str">
        <f t="shared" si="122"/>
        <v>291713</v>
      </c>
      <c r="N1974" s="1" t="str">
        <f t="shared" si="123"/>
        <v>INSERT INTO tmis_commodity(name, description, hs_code, level, status_id, created_at, updated_at) VALUES('--Azelaic acid, sebacic acid, their salts and esters','--Azelaic acid, sebacic acid, their salts and esters','291713',2,1,'2012-06-01','2012-06-01')</v>
      </c>
    </row>
    <row r="1975" spans="1:14">
      <c r="A1975" s="1">
        <v>1944</v>
      </c>
      <c r="B1975" s="2" t="s">
        <v>4663</v>
      </c>
      <c r="C1975" s="2" t="s">
        <v>4664</v>
      </c>
      <c r="D1975" s="2" t="s">
        <v>4665</v>
      </c>
      <c r="E1975" s="2" t="s">
        <v>135</v>
      </c>
      <c r="F1975" s="2" t="s">
        <v>73</v>
      </c>
      <c r="G1975" s="2" t="s">
        <v>73</v>
      </c>
      <c r="H1975" s="2" t="s">
        <v>136</v>
      </c>
      <c r="I1975" s="1" t="str">
        <f t="shared" si="120"/>
        <v>29171400</v>
      </c>
      <c r="J1975" s="2" t="s">
        <v>18797</v>
      </c>
      <c r="K1975" s="1" t="str">
        <f t="shared" si="121"/>
        <v>29171400</v>
      </c>
      <c r="L1975" s="1" t="s">
        <v>18797</v>
      </c>
      <c r="M1975" s="1" t="str">
        <f t="shared" si="122"/>
        <v>291714</v>
      </c>
      <c r="N1975" s="1" t="str">
        <f t="shared" si="123"/>
        <v>INSERT INTO tmis_commodity(name, description, hs_code, level, status_id, created_at, updated_at) VALUES('--Maleic anhydride','--Maleic anhydride','291714',2,1,'2012-06-01','2012-06-01')</v>
      </c>
    </row>
    <row r="1976" spans="1:14">
      <c r="A1976" s="1">
        <v>1945</v>
      </c>
      <c r="B1976" s="2" t="s">
        <v>4666</v>
      </c>
      <c r="C1976" s="2" t="s">
        <v>20</v>
      </c>
      <c r="D1976" s="2" t="s">
        <v>21</v>
      </c>
      <c r="E1976" s="2" t="s">
        <v>135</v>
      </c>
      <c r="F1976" s="2" t="s">
        <v>73</v>
      </c>
      <c r="G1976" s="2" t="s">
        <v>73</v>
      </c>
      <c r="H1976" s="2" t="s">
        <v>136</v>
      </c>
      <c r="I1976" s="1" t="str">
        <f t="shared" si="120"/>
        <v>29171900</v>
      </c>
      <c r="J1976" s="2" t="s">
        <v>18798</v>
      </c>
      <c r="K1976" s="1" t="str">
        <f t="shared" si="121"/>
        <v>29171900</v>
      </c>
      <c r="L1976" s="1" t="s">
        <v>18798</v>
      </c>
      <c r="M1976" s="1" t="str">
        <f t="shared" si="122"/>
        <v>291719</v>
      </c>
      <c r="N1976" s="1" t="str">
        <f t="shared" si="123"/>
        <v>INSERT INTO tmis_commodity(name, description, hs_code, level, status_id, created_at, updated_at) VALUES('--Other','--Other','291719',2,1,'2012-06-01','2012-06-01')</v>
      </c>
    </row>
    <row r="1977" spans="1:14">
      <c r="A1977" s="1">
        <v>1946</v>
      </c>
      <c r="B1977" s="2" t="s">
        <v>4667</v>
      </c>
      <c r="C1977" s="2" t="s">
        <v>4668</v>
      </c>
      <c r="D1977" s="2" t="s">
        <v>4669</v>
      </c>
      <c r="E1977" s="2" t="s">
        <v>135</v>
      </c>
      <c r="F1977" s="2" t="s">
        <v>73</v>
      </c>
      <c r="G1977" s="2" t="s">
        <v>73</v>
      </c>
      <c r="H1977" s="2" t="s">
        <v>136</v>
      </c>
      <c r="I1977" s="1" t="str">
        <f t="shared" si="120"/>
        <v>29172000</v>
      </c>
      <c r="J1977" s="2" t="s">
        <v>18799</v>
      </c>
      <c r="K1977" s="1" t="str">
        <f t="shared" si="121"/>
        <v>29172000</v>
      </c>
      <c r="L1977" s="1" t="s">
        <v>18799</v>
      </c>
      <c r="M1977" s="1" t="str">
        <f t="shared" si="122"/>
        <v>291720</v>
      </c>
      <c r="N1977" s="1" t="str">
        <f t="shared" si="123"/>
        <v>INSERT INTO tmis_commodity(name, description, hs_code, level, status_id, created_at, updated_at) VALUES('-Cyclanic, cyclenic or cycloterpenic polycarboxylic acids, their anhydrides, halides, peroxides, peroxyacids and their derivatives','-Cyclanic, cyclenic or cycloterpenic polycarboxylic acids, their anhydrides, halides, peroxides, peroxyacids and their derivatives','291720',2,1,'2012-06-01','2012-06-01')</v>
      </c>
    </row>
    <row r="1978" spans="1:14">
      <c r="A1978" s="1">
        <v>1947</v>
      </c>
      <c r="B1978" s="2" t="s">
        <v>10</v>
      </c>
      <c r="C1978" s="2" t="s">
        <v>4670</v>
      </c>
      <c r="D1978" s="2" t="s">
        <v>4671</v>
      </c>
      <c r="E1978" s="2" t="s">
        <v>10</v>
      </c>
      <c r="F1978" s="2" t="s">
        <v>10</v>
      </c>
      <c r="G1978" s="2" t="s">
        <v>10</v>
      </c>
      <c r="I1978" s="1" t="str">
        <f t="shared" si="120"/>
        <v xml:space="preserve"> </v>
      </c>
      <c r="J1978" s="2" t="s">
        <v>10</v>
      </c>
      <c r="K1978" s="1" t="str">
        <f t="shared" si="121"/>
        <v xml:space="preserve"> </v>
      </c>
      <c r="L1978" s="1" t="s">
        <v>10</v>
      </c>
      <c r="M1978" s="1" t="str">
        <f t="shared" si="122"/>
        <v xml:space="preserve"> </v>
      </c>
      <c r="N1978" s="1" t="str">
        <f t="shared" si="123"/>
        <v>INSERT INTO tmis_commodity(name, description, hs_code, level, status_id, created_at, updated_at) VALUES('-Aromatic polycarboxylic acids, their anhydrides, halides, peroxides, peroxyacids and their derivatives :','-Aromatic polycarboxylic acids, their anhydrides, halides, peroxides, peroxyacids and their derivatives :',' ',3,1,'2012-06-01','2012-06-01')</v>
      </c>
    </row>
    <row r="1979" spans="1:14">
      <c r="A1979" s="1">
        <v>1948</v>
      </c>
      <c r="B1979" s="2" t="s">
        <v>4672</v>
      </c>
      <c r="C1979" s="2" t="s">
        <v>4673</v>
      </c>
      <c r="D1979" s="2" t="s">
        <v>4674</v>
      </c>
      <c r="E1979" s="2" t="s">
        <v>135</v>
      </c>
      <c r="F1979" s="2" t="s">
        <v>73</v>
      </c>
      <c r="G1979" s="2" t="s">
        <v>73</v>
      </c>
      <c r="H1979" s="2" t="s">
        <v>136</v>
      </c>
      <c r="I1979" s="1" t="str">
        <f t="shared" si="120"/>
        <v>29173200</v>
      </c>
      <c r="J1979" s="2" t="s">
        <v>18800</v>
      </c>
      <c r="K1979" s="1" t="str">
        <f t="shared" si="121"/>
        <v>29173200</v>
      </c>
      <c r="L1979" s="1" t="s">
        <v>18800</v>
      </c>
      <c r="M1979" s="1" t="str">
        <f t="shared" si="122"/>
        <v>291732</v>
      </c>
      <c r="N1979" s="1" t="str">
        <f t="shared" si="123"/>
        <v>INSERT INTO tmis_commodity(name, description, hs_code, level, status_id, created_at, updated_at) VALUES('--Dioctyl orthophthalates','--Dioctyl orthophthalates','291732',2,1,'2012-06-01','2012-06-01')</v>
      </c>
    </row>
    <row r="1980" spans="1:14">
      <c r="A1980" s="1">
        <v>1949</v>
      </c>
      <c r="B1980" s="2" t="s">
        <v>4675</v>
      </c>
      <c r="C1980" s="2" t="s">
        <v>4676</v>
      </c>
      <c r="D1980" s="2" t="s">
        <v>4677</v>
      </c>
      <c r="E1980" s="2" t="s">
        <v>135</v>
      </c>
      <c r="F1980" s="2" t="s">
        <v>73</v>
      </c>
      <c r="G1980" s="2" t="s">
        <v>73</v>
      </c>
      <c r="H1980" s="2" t="s">
        <v>136</v>
      </c>
      <c r="I1980" s="1" t="str">
        <f t="shared" si="120"/>
        <v>29173300</v>
      </c>
      <c r="J1980" s="2" t="s">
        <v>18801</v>
      </c>
      <c r="K1980" s="1" t="str">
        <f t="shared" si="121"/>
        <v>29173300</v>
      </c>
      <c r="L1980" s="1" t="s">
        <v>18801</v>
      </c>
      <c r="M1980" s="1" t="str">
        <f t="shared" si="122"/>
        <v>291733</v>
      </c>
      <c r="N1980" s="1" t="str">
        <f t="shared" si="123"/>
        <v>INSERT INTO tmis_commodity(name, description, hs_code, level, status_id, created_at, updated_at) VALUES('--Dinonyl or didecyl orthophthalates','--Dinonyl or didecyl orthophthalates','291733',2,1,'2012-06-01','2012-06-01')</v>
      </c>
    </row>
    <row r="1981" spans="1:14">
      <c r="A1981" s="1">
        <v>1950</v>
      </c>
      <c r="B1981" s="2" t="s">
        <v>4678</v>
      </c>
      <c r="C1981" s="2" t="s">
        <v>4679</v>
      </c>
      <c r="D1981" s="2" t="s">
        <v>4680</v>
      </c>
      <c r="E1981" s="2" t="s">
        <v>135</v>
      </c>
      <c r="F1981" s="2" t="s">
        <v>73</v>
      </c>
      <c r="G1981" s="2" t="s">
        <v>73</v>
      </c>
      <c r="H1981" s="2" t="s">
        <v>136</v>
      </c>
      <c r="I1981" s="1" t="str">
        <f t="shared" si="120"/>
        <v>29173400</v>
      </c>
      <c r="J1981" s="2" t="s">
        <v>18802</v>
      </c>
      <c r="K1981" s="1" t="str">
        <f t="shared" si="121"/>
        <v>29173400</v>
      </c>
      <c r="L1981" s="1" t="s">
        <v>18802</v>
      </c>
      <c r="M1981" s="1" t="str">
        <f t="shared" si="122"/>
        <v>291734</v>
      </c>
      <c r="N1981" s="1" t="str">
        <f t="shared" si="123"/>
        <v>INSERT INTO tmis_commodity(name, description, hs_code, level, status_id, created_at, updated_at) VALUES('--Other esters of orthophthalic acid','--Other esters of orthophthalic acid','291734',2,1,'2012-06-01','2012-06-01')</v>
      </c>
    </row>
    <row r="1982" spans="1:14">
      <c r="A1982" s="1">
        <v>1951</v>
      </c>
      <c r="B1982" s="2" t="s">
        <v>4681</v>
      </c>
      <c r="C1982" s="2" t="s">
        <v>4682</v>
      </c>
      <c r="D1982" s="2" t="s">
        <v>4683</v>
      </c>
      <c r="E1982" s="2" t="s">
        <v>135</v>
      </c>
      <c r="F1982" s="2" t="s">
        <v>73</v>
      </c>
      <c r="G1982" s="2" t="s">
        <v>73</v>
      </c>
      <c r="H1982" s="2" t="s">
        <v>136</v>
      </c>
      <c r="I1982" s="1" t="str">
        <f t="shared" si="120"/>
        <v>29173500</v>
      </c>
      <c r="J1982" s="2" t="s">
        <v>18803</v>
      </c>
      <c r="K1982" s="1" t="str">
        <f t="shared" si="121"/>
        <v>29173500</v>
      </c>
      <c r="L1982" s="1" t="s">
        <v>18803</v>
      </c>
      <c r="M1982" s="1" t="str">
        <f t="shared" si="122"/>
        <v>291735</v>
      </c>
      <c r="N1982" s="1" t="str">
        <f t="shared" si="123"/>
        <v>INSERT INTO tmis_commodity(name, description, hs_code, level, status_id, created_at, updated_at) VALUES('--Phthalic anhydride','--Phthalic anhydride','291735',2,1,'2012-06-01','2012-06-01')</v>
      </c>
    </row>
    <row r="1983" spans="1:14">
      <c r="A1983" s="1">
        <v>1952</v>
      </c>
      <c r="B1983" s="2" t="s">
        <v>4684</v>
      </c>
      <c r="C1983" s="2" t="s">
        <v>4685</v>
      </c>
      <c r="D1983" s="2" t="s">
        <v>4686</v>
      </c>
      <c r="E1983" s="2" t="s">
        <v>135</v>
      </c>
      <c r="F1983" s="2" t="s">
        <v>73</v>
      </c>
      <c r="G1983" s="2" t="s">
        <v>73</v>
      </c>
      <c r="H1983" s="2" t="s">
        <v>136</v>
      </c>
      <c r="I1983" s="1" t="str">
        <f t="shared" si="120"/>
        <v>29173600</v>
      </c>
      <c r="J1983" s="2" t="s">
        <v>18804</v>
      </c>
      <c r="K1983" s="1" t="str">
        <f t="shared" si="121"/>
        <v>29173600</v>
      </c>
      <c r="L1983" s="1" t="s">
        <v>18804</v>
      </c>
      <c r="M1983" s="1" t="str">
        <f t="shared" si="122"/>
        <v>291736</v>
      </c>
      <c r="N1983" s="1" t="str">
        <f t="shared" si="123"/>
        <v>INSERT INTO tmis_commodity(name, description, hs_code, level, status_id, created_at, updated_at) VALUES('--Terephthalic acid and its salts','--Terephthalic acid and its salts','291736',2,1,'2012-06-01','2012-06-01')</v>
      </c>
    </row>
    <row r="1984" spans="1:14">
      <c r="A1984" s="1">
        <v>1953</v>
      </c>
      <c r="B1984" s="2" t="s">
        <v>4687</v>
      </c>
      <c r="C1984" s="2" t="s">
        <v>4688</v>
      </c>
      <c r="D1984" s="2" t="s">
        <v>4689</v>
      </c>
      <c r="E1984" s="2" t="s">
        <v>135</v>
      </c>
      <c r="F1984" s="2" t="s">
        <v>73</v>
      </c>
      <c r="G1984" s="2" t="s">
        <v>73</v>
      </c>
      <c r="H1984" s="2" t="s">
        <v>136</v>
      </c>
      <c r="I1984" s="1" t="str">
        <f t="shared" si="120"/>
        <v>29173700</v>
      </c>
      <c r="J1984" s="2" t="s">
        <v>18805</v>
      </c>
      <c r="K1984" s="1" t="str">
        <f t="shared" si="121"/>
        <v>29173700</v>
      </c>
      <c r="L1984" s="1" t="s">
        <v>18805</v>
      </c>
      <c r="M1984" s="1" t="str">
        <f t="shared" si="122"/>
        <v>291737</v>
      </c>
      <c r="N1984" s="1" t="str">
        <f t="shared" si="123"/>
        <v>INSERT INTO tmis_commodity(name, description, hs_code, level, status_id, created_at, updated_at) VALUES('--Dimethyl terephthalate','--Dimethyl terephthalate','291737',2,1,'2012-06-01','2012-06-01')</v>
      </c>
    </row>
    <row r="1985" spans="1:14">
      <c r="A1985" s="1">
        <v>1954</v>
      </c>
      <c r="B1985" s="2" t="s">
        <v>4690</v>
      </c>
      <c r="C1985" s="2" t="s">
        <v>20</v>
      </c>
      <c r="D1985" s="2" t="s">
        <v>21</v>
      </c>
      <c r="E1985" s="2" t="s">
        <v>135</v>
      </c>
      <c r="F1985" s="2" t="s">
        <v>73</v>
      </c>
      <c r="G1985" s="2" t="s">
        <v>73</v>
      </c>
      <c r="H1985" s="2" t="s">
        <v>136</v>
      </c>
      <c r="I1985" s="1" t="str">
        <f t="shared" si="120"/>
        <v>29173900</v>
      </c>
      <c r="J1985" s="2" t="s">
        <v>18806</v>
      </c>
      <c r="K1985" s="1" t="str">
        <f t="shared" si="121"/>
        <v>29173900</v>
      </c>
      <c r="L1985" s="1" t="s">
        <v>18806</v>
      </c>
      <c r="M1985" s="1" t="str">
        <f t="shared" si="122"/>
        <v>291739</v>
      </c>
      <c r="N1985" s="1" t="str">
        <f t="shared" si="123"/>
        <v>INSERT INTO tmis_commodity(name, description, hs_code, level, status_id, created_at, updated_at) VALUES('--Other','--Other','291739',2,1,'2012-06-01','2012-06-01')</v>
      </c>
    </row>
    <row r="1986" spans="1:14">
      <c r="A1986" s="1">
        <v>1955</v>
      </c>
      <c r="B1986" s="2" t="s">
        <v>4691</v>
      </c>
      <c r="C1986" s="2" t="s">
        <v>4692</v>
      </c>
      <c r="D1986" s="2" t="s">
        <v>4693</v>
      </c>
      <c r="E1986" s="2" t="s">
        <v>10</v>
      </c>
      <c r="F1986" s="2" t="s">
        <v>10</v>
      </c>
      <c r="G1986" s="2" t="s">
        <v>10</v>
      </c>
      <c r="I1986" s="1" t="str">
        <f t="shared" ref="I1986:I2049" si="124">IF(LEN(B1986)=5, LEFT(B1986, 2)&amp;RIGHT(B1986,2), IF(LEN(B1986)=9, LEFT(B1986, 4)&amp;RIGHT(B1986, 4), B1986))</f>
        <v>2918</v>
      </c>
      <c r="J1986" s="2" t="s">
        <v>18807</v>
      </c>
      <c r="K1986" s="1" t="str">
        <f t="shared" ref="K1986:K2049" si="125">IF(LEFT(J1986, 1)="[", MID(J1986, 2,2)&amp;MID(J1986,5,2), J1986)</f>
        <v>2918</v>
      </c>
      <c r="L1986" s="1" t="s">
        <v>18807</v>
      </c>
      <c r="M1986" s="1" t="str">
        <f t="shared" ref="M1986:M2049" si="126">IF(RIGHT(L1986, 4)="0000", LEFT(L1986,4), IF(RIGHT(L1986,2)="00",LEFT(L1986,6), L1986))</f>
        <v>2918</v>
      </c>
      <c r="N1986" s="1" t="str">
        <f t="shared" ref="N1986:N2049" si="127">"INSERT INTO tmis_commodity(name, description, hs_code, level, status_id, created_at, updated_at) VALUES('"&amp;LEFT(C1986,200)&amp;"','"&amp;LEFT(C1986,1000)&amp;"','"&amp;M1986&amp;"',"&amp;IF(LEN(M1986)=2,0,IF(LEN(M1986)=4,1,IF(LEN(M1986)=6,2,3)))&amp;",1,'2012-06-01','2012-06-01')"</f>
        <v>INSERT INTO tmis_commodity(name, description, hs_code, level, status_id, created_at, updated_at) VALUES('Carboxylic acids with additional oxygen function and their anhydrides, halides, peroxides and peroxyacids; their halogenated, sulphonated, nitrated or nitrosated derivatives.','Carboxylic acids with additional oxygen function and their anhydrides, halides, peroxides and peroxyacids; their halogenated, sulphonated, nitrated or nitrosated derivatives.','2918',1,1,'2012-06-01','2012-06-01')</v>
      </c>
    </row>
    <row r="1987" spans="1:14">
      <c r="A1987" s="1">
        <v>1956</v>
      </c>
      <c r="B1987" s="2" t="s">
        <v>10</v>
      </c>
      <c r="C1987" s="2" t="s">
        <v>4694</v>
      </c>
      <c r="D1987" s="2" t="s">
        <v>4695</v>
      </c>
      <c r="E1987" s="2" t="s">
        <v>10</v>
      </c>
      <c r="F1987" s="2" t="s">
        <v>10</v>
      </c>
      <c r="G1987" s="2" t="s">
        <v>10</v>
      </c>
      <c r="I1987" s="1" t="str">
        <f t="shared" si="124"/>
        <v xml:space="preserve"> </v>
      </c>
      <c r="J1987" s="2" t="s">
        <v>10</v>
      </c>
      <c r="K1987" s="1" t="str">
        <f t="shared" si="125"/>
        <v xml:space="preserve"> </v>
      </c>
      <c r="L1987" s="1" t="s">
        <v>10</v>
      </c>
      <c r="M1987" s="1" t="str">
        <f t="shared" si="126"/>
        <v xml:space="preserve"> </v>
      </c>
      <c r="N1987" s="1" t="str">
        <f t="shared" si="127"/>
        <v>INSERT INTO tmis_commodity(name, description, hs_code, level, status_id, created_at, updated_at) VALUES('-Carboxylic acids with alcohol function but without other oxygen function, their anhydrides, halides, peroxides, peroxyacids and their derivatives :','-Carboxylic acids with alcohol function but without other oxygen function, their anhydrides, halides, peroxides, peroxyacids and their derivatives :',' ',3,1,'2012-06-01','2012-06-01')</v>
      </c>
    </row>
    <row r="1988" spans="1:14">
      <c r="A1988" s="1">
        <v>1957</v>
      </c>
      <c r="B1988" s="2" t="s">
        <v>4696</v>
      </c>
      <c r="C1988" s="2" t="s">
        <v>4697</v>
      </c>
      <c r="D1988" s="2" t="s">
        <v>4698</v>
      </c>
      <c r="E1988" s="2" t="s">
        <v>135</v>
      </c>
      <c r="F1988" s="2" t="s">
        <v>73</v>
      </c>
      <c r="G1988" s="2" t="s">
        <v>73</v>
      </c>
      <c r="H1988" s="2" t="s">
        <v>136</v>
      </c>
      <c r="I1988" s="1" t="str">
        <f t="shared" si="124"/>
        <v>29181100</v>
      </c>
      <c r="J1988" s="2" t="s">
        <v>18808</v>
      </c>
      <c r="K1988" s="1" t="str">
        <f t="shared" si="125"/>
        <v>29181100</v>
      </c>
      <c r="L1988" s="1" t="s">
        <v>18808</v>
      </c>
      <c r="M1988" s="1" t="str">
        <f t="shared" si="126"/>
        <v>291811</v>
      </c>
      <c r="N1988" s="1" t="str">
        <f t="shared" si="127"/>
        <v>INSERT INTO tmis_commodity(name, description, hs_code, level, status_id, created_at, updated_at) VALUES('--Lactic acid, its salts and esters','--Lactic acid, its salts and esters','291811',2,1,'2012-06-01','2012-06-01')</v>
      </c>
    </row>
    <row r="1989" spans="1:14">
      <c r="A1989" s="1">
        <v>1958</v>
      </c>
      <c r="B1989" s="2" t="s">
        <v>4699</v>
      </c>
      <c r="C1989" s="2" t="s">
        <v>4700</v>
      </c>
      <c r="D1989" s="2" t="s">
        <v>4701</v>
      </c>
      <c r="E1989" s="2" t="s">
        <v>135</v>
      </c>
      <c r="F1989" s="2" t="s">
        <v>73</v>
      </c>
      <c r="G1989" s="2" t="s">
        <v>73</v>
      </c>
      <c r="H1989" s="2" t="s">
        <v>136</v>
      </c>
      <c r="I1989" s="1" t="str">
        <f t="shared" si="124"/>
        <v>29181200</v>
      </c>
      <c r="J1989" s="2" t="s">
        <v>18809</v>
      </c>
      <c r="K1989" s="1" t="str">
        <f t="shared" si="125"/>
        <v>29181200</v>
      </c>
      <c r="L1989" s="1" t="s">
        <v>18809</v>
      </c>
      <c r="M1989" s="1" t="str">
        <f t="shared" si="126"/>
        <v>291812</v>
      </c>
      <c r="N1989" s="1" t="str">
        <f t="shared" si="127"/>
        <v>INSERT INTO tmis_commodity(name, description, hs_code, level, status_id, created_at, updated_at) VALUES('--Tartaric acid','--Tartaric acid','291812',2,1,'2012-06-01','2012-06-01')</v>
      </c>
    </row>
    <row r="1990" spans="1:14">
      <c r="A1990" s="1">
        <v>1959</v>
      </c>
      <c r="B1990" s="2" t="s">
        <v>4702</v>
      </c>
      <c r="C1990" s="2" t="s">
        <v>4703</v>
      </c>
      <c r="D1990" s="2" t="s">
        <v>4704</v>
      </c>
      <c r="E1990" s="2" t="s">
        <v>135</v>
      </c>
      <c r="F1990" s="2" t="s">
        <v>73</v>
      </c>
      <c r="G1990" s="2" t="s">
        <v>73</v>
      </c>
      <c r="H1990" s="2" t="s">
        <v>136</v>
      </c>
      <c r="I1990" s="1" t="str">
        <f t="shared" si="124"/>
        <v>29181300</v>
      </c>
      <c r="J1990" s="2" t="s">
        <v>18810</v>
      </c>
      <c r="K1990" s="1" t="str">
        <f t="shared" si="125"/>
        <v>29181300</v>
      </c>
      <c r="L1990" s="1" t="s">
        <v>18810</v>
      </c>
      <c r="M1990" s="1" t="str">
        <f t="shared" si="126"/>
        <v>291813</v>
      </c>
      <c r="N1990" s="1" t="str">
        <f t="shared" si="127"/>
        <v>INSERT INTO tmis_commodity(name, description, hs_code, level, status_id, created_at, updated_at) VALUES('--Salts and esters of tartaric acid','--Salts and esters of tartaric acid','291813',2,1,'2012-06-01','2012-06-01')</v>
      </c>
    </row>
    <row r="1991" spans="1:14">
      <c r="A1991" s="1">
        <v>1960</v>
      </c>
      <c r="B1991" s="2" t="s">
        <v>4705</v>
      </c>
      <c r="C1991" s="2" t="s">
        <v>4706</v>
      </c>
      <c r="D1991" s="2" t="s">
        <v>4707</v>
      </c>
      <c r="E1991" s="2" t="s">
        <v>135</v>
      </c>
      <c r="F1991" s="2" t="s">
        <v>1981</v>
      </c>
      <c r="G1991" s="2" t="s">
        <v>1981</v>
      </c>
      <c r="H1991" s="2" t="s">
        <v>136</v>
      </c>
      <c r="I1991" s="1" t="str">
        <f t="shared" si="124"/>
        <v>29181400</v>
      </c>
      <c r="J1991" s="2" t="s">
        <v>18811</v>
      </c>
      <c r="K1991" s="1" t="str">
        <f t="shared" si="125"/>
        <v>29181400</v>
      </c>
      <c r="L1991" s="1" t="s">
        <v>18811</v>
      </c>
      <c r="M1991" s="1" t="str">
        <f t="shared" si="126"/>
        <v>291814</v>
      </c>
      <c r="N1991" s="1" t="str">
        <f t="shared" si="127"/>
        <v>INSERT INTO tmis_commodity(name, description, hs_code, level, status_id, created_at, updated_at) VALUES('--Citric acid','--Citric acid','291814',2,1,'2012-06-01','2012-06-01')</v>
      </c>
    </row>
    <row r="1992" spans="1:14">
      <c r="A1992" s="1">
        <v>1961</v>
      </c>
      <c r="B1992" s="2" t="s">
        <v>4708</v>
      </c>
      <c r="C1992" s="2" t="s">
        <v>4709</v>
      </c>
      <c r="D1992" s="2" t="s">
        <v>4710</v>
      </c>
      <c r="E1992" s="2" t="s">
        <v>135</v>
      </c>
      <c r="F1992" s="2" t="s">
        <v>73</v>
      </c>
      <c r="G1992" s="2" t="s">
        <v>73</v>
      </c>
      <c r="H1992" s="2" t="s">
        <v>136</v>
      </c>
      <c r="I1992" s="1" t="str">
        <f t="shared" si="124"/>
        <v>29181500</v>
      </c>
      <c r="J1992" s="2" t="s">
        <v>18812</v>
      </c>
      <c r="K1992" s="1" t="str">
        <f t="shared" si="125"/>
        <v>29181500</v>
      </c>
      <c r="L1992" s="1" t="s">
        <v>18812</v>
      </c>
      <c r="M1992" s="1" t="str">
        <f t="shared" si="126"/>
        <v>291815</v>
      </c>
      <c r="N1992" s="1" t="str">
        <f t="shared" si="127"/>
        <v>INSERT INTO tmis_commodity(name, description, hs_code, level, status_id, created_at, updated_at) VALUES('--Salts and esters of citric acid','--Salts and esters of citric acid','291815',2,1,'2012-06-01','2012-06-01')</v>
      </c>
    </row>
    <row r="1993" spans="1:14">
      <c r="A1993" s="1">
        <v>1962</v>
      </c>
      <c r="B1993" s="2" t="s">
        <v>4711</v>
      </c>
      <c r="C1993" s="2" t="s">
        <v>4712</v>
      </c>
      <c r="D1993" s="2" t="s">
        <v>4713</v>
      </c>
      <c r="E1993" s="2" t="s">
        <v>135</v>
      </c>
      <c r="F1993" s="2" t="s">
        <v>73</v>
      </c>
      <c r="G1993" s="2" t="s">
        <v>73</v>
      </c>
      <c r="H1993" s="2" t="s">
        <v>136</v>
      </c>
      <c r="I1993" s="1" t="str">
        <f t="shared" si="124"/>
        <v>29181600</v>
      </c>
      <c r="J1993" s="2" t="s">
        <v>18813</v>
      </c>
      <c r="K1993" s="1" t="str">
        <f t="shared" si="125"/>
        <v>29181600</v>
      </c>
      <c r="L1993" s="1" t="s">
        <v>18813</v>
      </c>
      <c r="M1993" s="1" t="str">
        <f t="shared" si="126"/>
        <v>291816</v>
      </c>
      <c r="N1993" s="1" t="str">
        <f t="shared" si="127"/>
        <v>INSERT INTO tmis_commodity(name, description, hs_code, level, status_id, created_at, updated_at) VALUES('--Gluconic acid, its salts and esters','--Gluconic acid, its salts and esters','291816',2,1,'2012-06-01','2012-06-01')</v>
      </c>
    </row>
    <row r="1994" spans="1:14">
      <c r="A1994" s="1">
        <v>1963</v>
      </c>
      <c r="B1994" s="2" t="s">
        <v>4714</v>
      </c>
      <c r="C1994" s="2" t="s">
        <v>4715</v>
      </c>
      <c r="D1994" s="2" t="s">
        <v>4716</v>
      </c>
      <c r="E1994" s="2" t="s">
        <v>135</v>
      </c>
      <c r="F1994" s="2" t="s">
        <v>73</v>
      </c>
      <c r="G1994" s="2" t="s">
        <v>73</v>
      </c>
      <c r="H1994" s="2" t="s">
        <v>136</v>
      </c>
      <c r="I1994" s="1" t="str">
        <f t="shared" si="124"/>
        <v>29181800</v>
      </c>
      <c r="J1994" s="2" t="s">
        <v>18814</v>
      </c>
      <c r="K1994" s="1" t="str">
        <f t="shared" si="125"/>
        <v>29181800</v>
      </c>
      <c r="L1994" s="1" t="s">
        <v>18814</v>
      </c>
      <c r="M1994" s="1" t="str">
        <f t="shared" si="126"/>
        <v>291818</v>
      </c>
      <c r="N1994" s="1" t="str">
        <f t="shared" si="127"/>
        <v>INSERT INTO tmis_commodity(name, description, hs_code, level, status_id, created_at, updated_at) VALUES('--Chlorobenzilate (ISO)','--Chlorobenzilate (ISO)','291818',2,1,'2012-06-01','2012-06-01')</v>
      </c>
    </row>
    <row r="1995" spans="1:14">
      <c r="A1995" s="1">
        <v>1964</v>
      </c>
      <c r="B1995" s="2" t="s">
        <v>10</v>
      </c>
      <c r="C1995" s="2" t="s">
        <v>20</v>
      </c>
      <c r="D1995" s="2" t="s">
        <v>21</v>
      </c>
      <c r="E1995" s="2" t="s">
        <v>10</v>
      </c>
      <c r="F1995" s="2" t="s">
        <v>10</v>
      </c>
      <c r="G1995" s="2" t="s">
        <v>10</v>
      </c>
      <c r="I1995" s="1" t="str">
        <f t="shared" si="124"/>
        <v xml:space="preserve"> </v>
      </c>
      <c r="J1995" s="2" t="s">
        <v>10</v>
      </c>
      <c r="K1995" s="1" t="str">
        <f t="shared" si="125"/>
        <v xml:space="preserve"> </v>
      </c>
      <c r="L1995" s="1" t="s">
        <v>10</v>
      </c>
      <c r="M1995" s="1" t="str">
        <f t="shared" si="126"/>
        <v xml:space="preserve"> </v>
      </c>
      <c r="N1995" s="1" t="str">
        <f t="shared" si="127"/>
        <v>INSERT INTO tmis_commodity(name, description, hs_code, level, status_id, created_at, updated_at) VALUES('--Other','--Other',' ',3,1,'2012-06-01','2012-06-01')</v>
      </c>
    </row>
    <row r="1996" spans="1:14">
      <c r="A1996" s="1">
        <v>1965</v>
      </c>
      <c r="B1996" s="2" t="s">
        <v>4717</v>
      </c>
      <c r="C1996" s="2" t="s">
        <v>4718</v>
      </c>
      <c r="D1996" s="2" t="s">
        <v>4719</v>
      </c>
      <c r="E1996" s="2" t="s">
        <v>135</v>
      </c>
      <c r="F1996" s="2" t="s">
        <v>73</v>
      </c>
      <c r="G1996" s="2" t="s">
        <v>73</v>
      </c>
      <c r="H1996" s="2" t="s">
        <v>136</v>
      </c>
      <c r="I1996" s="1" t="str">
        <f t="shared" si="124"/>
        <v>29181910</v>
      </c>
      <c r="J1996" s="2" t="s">
        <v>18815</v>
      </c>
      <c r="K1996" s="1" t="str">
        <f t="shared" si="125"/>
        <v>29181910</v>
      </c>
      <c r="L1996" s="1" t="s">
        <v>18815</v>
      </c>
      <c r="M1996" s="1" t="str">
        <f t="shared" si="126"/>
        <v>29181910</v>
      </c>
      <c r="N1996" s="1" t="str">
        <f t="shared" si="127"/>
        <v>INSERT INTO tmis_commodity(name, description, hs_code, level, status_id, created_at, updated_at) VALUES('--- 2,2-Diphenyl-2-hydroxyacetic acid (benzilic acid)','--- 2,2-Diphenyl-2-hydroxyacetic acid (benzilic acid)','29181910',3,1,'2012-06-01','2012-06-01')</v>
      </c>
    </row>
    <row r="1997" spans="1:14">
      <c r="A1997" s="1">
        <v>1966</v>
      </c>
      <c r="B1997" s="2" t="s">
        <v>4720</v>
      </c>
      <c r="C1997" s="2" t="s">
        <v>4721</v>
      </c>
      <c r="D1997" s="2" t="s">
        <v>928</v>
      </c>
      <c r="E1997" s="2" t="s">
        <v>135</v>
      </c>
      <c r="F1997" s="2" t="s">
        <v>73</v>
      </c>
      <c r="G1997" s="2" t="s">
        <v>73</v>
      </c>
      <c r="H1997" s="2" t="s">
        <v>136</v>
      </c>
      <c r="I1997" s="1" t="str">
        <f t="shared" si="124"/>
        <v>29181990</v>
      </c>
      <c r="J1997" s="2" t="s">
        <v>18816</v>
      </c>
      <c r="K1997" s="1" t="str">
        <f t="shared" si="125"/>
        <v>29181990</v>
      </c>
      <c r="L1997" s="1" t="s">
        <v>18816</v>
      </c>
      <c r="M1997" s="1" t="str">
        <f t="shared" si="126"/>
        <v>29181990</v>
      </c>
      <c r="N1997" s="1" t="str">
        <f t="shared" si="127"/>
        <v>INSERT INTO tmis_commodity(name, description, hs_code, level, status_id, created_at, updated_at) VALUES('--- Other ','--- Other ','29181990',3,1,'2012-06-01','2012-06-01')</v>
      </c>
    </row>
    <row r="1998" spans="1:14">
      <c r="A1998" s="1">
        <v>1967</v>
      </c>
      <c r="B1998" s="2" t="s">
        <v>10</v>
      </c>
      <c r="C1998" s="2" t="s">
        <v>4722</v>
      </c>
      <c r="D1998" s="2" t="s">
        <v>4723</v>
      </c>
      <c r="E1998" s="2" t="s">
        <v>10</v>
      </c>
      <c r="F1998" s="2" t="s">
        <v>10</v>
      </c>
      <c r="G1998" s="2" t="s">
        <v>10</v>
      </c>
      <c r="I1998" s="1" t="str">
        <f t="shared" si="124"/>
        <v xml:space="preserve"> </v>
      </c>
      <c r="J1998" s="2" t="s">
        <v>10</v>
      </c>
      <c r="K1998" s="1" t="str">
        <f t="shared" si="125"/>
        <v xml:space="preserve"> </v>
      </c>
      <c r="L1998" s="1" t="s">
        <v>10</v>
      </c>
      <c r="M1998" s="1" t="str">
        <f t="shared" si="126"/>
        <v xml:space="preserve"> </v>
      </c>
      <c r="N1998" s="1" t="str">
        <f t="shared" si="127"/>
        <v>INSERT INTO tmis_commodity(name, description, hs_code, level, status_id, created_at, updated_at) VALUES('-Carboxylic acids with phenol function but without other oxygen function, their anhydrides, halides, peroxides, peroxyacids and their derivatives :','-Carboxylic acids with phenol function but without other oxygen function, their anhydrides, halides, peroxides, peroxyacids and their derivatives :',' ',3,1,'2012-06-01','2012-06-01')</v>
      </c>
    </row>
    <row r="1999" spans="1:14">
      <c r="A1999" s="1">
        <v>1968</v>
      </c>
      <c r="B1999" s="2" t="s">
        <v>4724</v>
      </c>
      <c r="C1999" s="2" t="s">
        <v>4725</v>
      </c>
      <c r="D1999" s="2" t="s">
        <v>4726</v>
      </c>
      <c r="E1999" s="2" t="s">
        <v>135</v>
      </c>
      <c r="F1999" s="2" t="s">
        <v>73</v>
      </c>
      <c r="G1999" s="2" t="s">
        <v>73</v>
      </c>
      <c r="H1999" s="2" t="s">
        <v>136</v>
      </c>
      <c r="I1999" s="1" t="str">
        <f t="shared" si="124"/>
        <v>29182100</v>
      </c>
      <c r="J1999" s="2" t="s">
        <v>18817</v>
      </c>
      <c r="K1999" s="1" t="str">
        <f t="shared" si="125"/>
        <v>29182100</v>
      </c>
      <c r="L1999" s="1" t="s">
        <v>18817</v>
      </c>
      <c r="M1999" s="1" t="str">
        <f t="shared" si="126"/>
        <v>291821</v>
      </c>
      <c r="N1999" s="1" t="str">
        <f t="shared" si="127"/>
        <v>INSERT INTO tmis_commodity(name, description, hs_code, level, status_id, created_at, updated_at) VALUES('--Salicylic acid and its salts','--Salicylic acid and its salts','291821',2,1,'2012-06-01','2012-06-01')</v>
      </c>
    </row>
    <row r="2000" spans="1:14">
      <c r="A2000" s="1">
        <v>1969</v>
      </c>
      <c r="B2000" s="2" t="s">
        <v>4727</v>
      </c>
      <c r="C2000" s="2" t="s">
        <v>4728</v>
      </c>
      <c r="D2000" s="2" t="s">
        <v>4729</v>
      </c>
      <c r="E2000" s="2" t="s">
        <v>135</v>
      </c>
      <c r="F2000" s="2" t="s">
        <v>73</v>
      </c>
      <c r="G2000" s="2" t="s">
        <v>73</v>
      </c>
      <c r="H2000" s="2" t="s">
        <v>136</v>
      </c>
      <c r="I2000" s="1" t="str">
        <f t="shared" si="124"/>
        <v>29182200</v>
      </c>
      <c r="J2000" s="2" t="s">
        <v>18818</v>
      </c>
      <c r="K2000" s="1" t="str">
        <f t="shared" si="125"/>
        <v>29182200</v>
      </c>
      <c r="L2000" s="1" t="s">
        <v>18818</v>
      </c>
      <c r="M2000" s="1" t="str">
        <f t="shared" si="126"/>
        <v>291822</v>
      </c>
      <c r="N2000" s="1" t="str">
        <f t="shared" si="127"/>
        <v>INSERT INTO tmis_commodity(name, description, hs_code, level, status_id, created_at, updated_at) VALUES('--O Acetylsalicylic acid, its salts and esters','--O Acetylsalicylic acid, its salts and esters','291822',2,1,'2012-06-01','2012-06-01')</v>
      </c>
    </row>
    <row r="2001" spans="1:14">
      <c r="A2001" s="1">
        <v>1970</v>
      </c>
      <c r="B2001" s="2" t="s">
        <v>4730</v>
      </c>
      <c r="C2001" s="2" t="s">
        <v>4731</v>
      </c>
      <c r="D2001" s="2" t="s">
        <v>4732</v>
      </c>
      <c r="E2001" s="2" t="s">
        <v>135</v>
      </c>
      <c r="F2001" s="2" t="s">
        <v>73</v>
      </c>
      <c r="G2001" s="2" t="s">
        <v>73</v>
      </c>
      <c r="H2001" s="2" t="s">
        <v>136</v>
      </c>
      <c r="I2001" s="1" t="str">
        <f t="shared" si="124"/>
        <v>29182300</v>
      </c>
      <c r="J2001" s="2" t="s">
        <v>18819</v>
      </c>
      <c r="K2001" s="1" t="str">
        <f t="shared" si="125"/>
        <v>29182300</v>
      </c>
      <c r="L2001" s="1" t="s">
        <v>18819</v>
      </c>
      <c r="M2001" s="1" t="str">
        <f t="shared" si="126"/>
        <v>291823</v>
      </c>
      <c r="N2001" s="1" t="str">
        <f t="shared" si="127"/>
        <v>INSERT INTO tmis_commodity(name, description, hs_code, level, status_id, created_at, updated_at) VALUES('--Other esters of salicylic acid and their salts','--Other esters of salicylic acid and their salts','291823',2,1,'2012-06-01','2012-06-01')</v>
      </c>
    </row>
    <row r="2002" spans="1:14">
      <c r="A2002" s="1">
        <v>1971</v>
      </c>
      <c r="B2002" s="2" t="s">
        <v>4733</v>
      </c>
      <c r="C2002" s="2" t="s">
        <v>20</v>
      </c>
      <c r="D2002" s="2" t="s">
        <v>21</v>
      </c>
      <c r="E2002" s="2" t="s">
        <v>135</v>
      </c>
      <c r="F2002" s="2" t="s">
        <v>73</v>
      </c>
      <c r="G2002" s="2" t="s">
        <v>73</v>
      </c>
      <c r="H2002" s="2" t="s">
        <v>136</v>
      </c>
      <c r="I2002" s="1" t="str">
        <f t="shared" si="124"/>
        <v>29182900</v>
      </c>
      <c r="J2002" s="2" t="s">
        <v>18820</v>
      </c>
      <c r="K2002" s="1" t="str">
        <f t="shared" si="125"/>
        <v>29182900</v>
      </c>
      <c r="L2002" s="1" t="s">
        <v>18820</v>
      </c>
      <c r="M2002" s="1" t="str">
        <f t="shared" si="126"/>
        <v>291829</v>
      </c>
      <c r="N2002" s="1" t="str">
        <f t="shared" si="127"/>
        <v>INSERT INTO tmis_commodity(name, description, hs_code, level, status_id, created_at, updated_at) VALUES('--Other','--Other','291829',2,1,'2012-06-01','2012-06-01')</v>
      </c>
    </row>
    <row r="2003" spans="1:14">
      <c r="A2003" s="1">
        <v>1972</v>
      </c>
      <c r="B2003" s="2" t="s">
        <v>4734</v>
      </c>
      <c r="C2003" s="2" t="s">
        <v>4735</v>
      </c>
      <c r="D2003" s="2" t="s">
        <v>4736</v>
      </c>
      <c r="E2003" s="2" t="s">
        <v>135</v>
      </c>
      <c r="F2003" s="2" t="s">
        <v>73</v>
      </c>
      <c r="G2003" s="2" t="s">
        <v>73</v>
      </c>
      <c r="H2003" s="2" t="s">
        <v>136</v>
      </c>
      <c r="I2003" s="1" t="str">
        <f t="shared" si="124"/>
        <v>29183000</v>
      </c>
      <c r="J2003" s="2" t="s">
        <v>18821</v>
      </c>
      <c r="K2003" s="1" t="str">
        <f t="shared" si="125"/>
        <v>29183000</v>
      </c>
      <c r="L2003" s="1" t="s">
        <v>18821</v>
      </c>
      <c r="M2003" s="1" t="str">
        <f t="shared" si="126"/>
        <v>291830</v>
      </c>
      <c r="N2003" s="1" t="str">
        <f t="shared" si="127"/>
        <v>INSERT INTO tmis_commodity(name, description, hs_code, level, status_id, created_at, updated_at) VALUES('-Carboxylic acids with aldehyde or ketone function but without other oxygen function, their anhydrides, halides, peroxides, peroxyacids and their derivatives','-Carboxylic acids with aldehyde or ketone function but without other oxygen function, their anhydrides, halides, peroxides, peroxyacids and their derivatives','291830',2,1,'2012-06-01','2012-06-01')</v>
      </c>
    </row>
    <row r="2004" spans="1:14">
      <c r="A2004" s="1">
        <v>1973</v>
      </c>
      <c r="B2004" s="2" t="s">
        <v>10</v>
      </c>
      <c r="C2004" s="2" t="s">
        <v>48</v>
      </c>
      <c r="D2004" s="2" t="s">
        <v>49</v>
      </c>
      <c r="E2004" s="2" t="s">
        <v>10</v>
      </c>
      <c r="F2004" s="2" t="s">
        <v>10</v>
      </c>
      <c r="G2004" s="2" t="s">
        <v>10</v>
      </c>
      <c r="I2004" s="1" t="str">
        <f t="shared" si="124"/>
        <v xml:space="preserve"> </v>
      </c>
      <c r="J2004" s="2" t="s">
        <v>10</v>
      </c>
      <c r="K2004" s="1" t="str">
        <f t="shared" si="125"/>
        <v xml:space="preserve"> </v>
      </c>
      <c r="L2004" s="1" t="s">
        <v>10</v>
      </c>
      <c r="M2004" s="1" t="str">
        <f t="shared" si="126"/>
        <v xml:space="preserve"> </v>
      </c>
      <c r="N2004" s="1" t="str">
        <f t="shared" si="127"/>
        <v>INSERT INTO tmis_commodity(name, description, hs_code, level, status_id, created_at, updated_at) VALUES('-Other :','-Other :',' ',3,1,'2012-06-01','2012-06-01')</v>
      </c>
    </row>
    <row r="2005" spans="1:14">
      <c r="A2005" s="1">
        <v>1974</v>
      </c>
      <c r="B2005" s="2" t="s">
        <v>4737</v>
      </c>
      <c r="C2005" s="2" t="s">
        <v>4738</v>
      </c>
      <c r="D2005" s="2" t="s">
        <v>4739</v>
      </c>
      <c r="E2005" s="2" t="s">
        <v>135</v>
      </c>
      <c r="F2005" s="2" t="s">
        <v>73</v>
      </c>
      <c r="G2005" s="2" t="s">
        <v>73</v>
      </c>
      <c r="H2005" s="2" t="s">
        <v>136</v>
      </c>
      <c r="I2005" s="1" t="str">
        <f t="shared" si="124"/>
        <v>29189100</v>
      </c>
      <c r="J2005" s="2" t="s">
        <v>18822</v>
      </c>
      <c r="K2005" s="1" t="str">
        <f t="shared" si="125"/>
        <v>29189100</v>
      </c>
      <c r="L2005" s="1" t="s">
        <v>18822</v>
      </c>
      <c r="M2005" s="1" t="str">
        <f t="shared" si="126"/>
        <v>291891</v>
      </c>
      <c r="N2005" s="1" t="str">
        <f t="shared" si="127"/>
        <v>INSERT INTO tmis_commodity(name, description, hs_code, level, status_id, created_at, updated_at) VALUES('--2,4,5-T (ISO) (2,4,5-trichlorophenoxyacetic acide), its salts and esters','--2,4,5-T (ISO) (2,4,5-trichlorophenoxyacetic acide), its salts and esters','291891',2,1,'2012-06-01','2012-06-01')</v>
      </c>
    </row>
    <row r="2006" spans="1:14">
      <c r="A2006" s="1">
        <v>1975</v>
      </c>
      <c r="B2006" s="2" t="s">
        <v>4740</v>
      </c>
      <c r="C2006" s="2" t="s">
        <v>20</v>
      </c>
      <c r="D2006" s="2" t="s">
        <v>21</v>
      </c>
      <c r="E2006" s="2" t="s">
        <v>135</v>
      </c>
      <c r="F2006" s="2" t="s">
        <v>73</v>
      </c>
      <c r="G2006" s="2" t="s">
        <v>73</v>
      </c>
      <c r="H2006" s="2" t="s">
        <v>136</v>
      </c>
      <c r="I2006" s="1" t="str">
        <f t="shared" si="124"/>
        <v>29189900</v>
      </c>
      <c r="J2006" s="2" t="s">
        <v>18823</v>
      </c>
      <c r="K2006" s="1" t="str">
        <f t="shared" si="125"/>
        <v>29189900</v>
      </c>
      <c r="L2006" s="1" t="s">
        <v>18823</v>
      </c>
      <c r="M2006" s="1" t="str">
        <f t="shared" si="126"/>
        <v>291899</v>
      </c>
      <c r="N2006" s="1" t="str">
        <f t="shared" si="127"/>
        <v>INSERT INTO tmis_commodity(name, description, hs_code, level, status_id, created_at, updated_at) VALUES('--Other','--Other','291899',2,1,'2012-06-01','2012-06-01')</v>
      </c>
    </row>
    <row r="2007" spans="1:14">
      <c r="A2007" s="1">
        <v>1976</v>
      </c>
      <c r="B2007" s="2" t="s">
        <v>10</v>
      </c>
      <c r="C2007" s="2" t="s">
        <v>4741</v>
      </c>
      <c r="D2007" s="2" t="s">
        <v>4742</v>
      </c>
      <c r="E2007" s="2" t="s">
        <v>10</v>
      </c>
      <c r="F2007" s="2" t="s">
        <v>10</v>
      </c>
      <c r="G2007" s="2" t="s">
        <v>10</v>
      </c>
      <c r="I2007" s="1" t="str">
        <f t="shared" si="124"/>
        <v xml:space="preserve"> </v>
      </c>
      <c r="J2007" s="2" t="s">
        <v>10</v>
      </c>
      <c r="K2007" s="1" t="str">
        <f t="shared" si="125"/>
        <v xml:space="preserve"> </v>
      </c>
      <c r="L2007" s="1" t="s">
        <v>10</v>
      </c>
      <c r="M2007" s="1" t="str">
        <f t="shared" si="126"/>
        <v xml:space="preserve"> </v>
      </c>
      <c r="N2007" s="1" t="str">
        <f t="shared" si="127"/>
        <v>INSERT INTO tmis_commodity(name, description, hs_code, level, status_id, created_at, updated_at) VALUES('VIII.- ESTERS OF INORGANIC ACIDS OF NON-METALS AND THEIR SALTS, AND THEIR HALOGENATED, SULPHONATED, NITRATED OR NITROSATED DERIVATIVES ','VIII.- ESTERS OF INORGANIC ACIDS OF NON-METALS AND THEIR SALTS, AND THEIR HALOGENATED, SULPHONATED, NITRATED OR NITROSATED DERIVATIVES ',' ',3,1,'2012-06-01','2012-06-01')</v>
      </c>
    </row>
    <row r="2008" spans="1:14">
      <c r="A2008" s="1">
        <v>1977</v>
      </c>
      <c r="B2008" s="2" t="s">
        <v>4743</v>
      </c>
      <c r="C2008" s="2" t="s">
        <v>4744</v>
      </c>
      <c r="D2008" s="2" t="s">
        <v>4745</v>
      </c>
      <c r="E2008" s="2" t="s">
        <v>10</v>
      </c>
      <c r="F2008" s="2" t="s">
        <v>10</v>
      </c>
      <c r="G2008" s="2" t="s">
        <v>10</v>
      </c>
      <c r="I2008" s="1" t="str">
        <f t="shared" si="124"/>
        <v>2919</v>
      </c>
      <c r="J2008" s="2" t="s">
        <v>18824</v>
      </c>
      <c r="K2008" s="1" t="str">
        <f t="shared" si="125"/>
        <v>2919</v>
      </c>
      <c r="L2008" s="1" t="s">
        <v>18824</v>
      </c>
      <c r="M2008" s="1" t="str">
        <f t="shared" si="126"/>
        <v>2919</v>
      </c>
      <c r="N2008" s="1" t="str">
        <f t="shared" si="127"/>
        <v>INSERT INTO tmis_commodity(name, description, hs_code, level, status_id, created_at, updated_at) VALUES('Phosphoric esters and their salts, including lactophosphates; their halogenated, sulphonated, nitrated or nitrosated derivatives.','Phosphoric esters and their salts, including lactophosphates; their halogenated, sulphonated, nitrated or nitrosated derivatives.','2919',1,1,'2012-06-01','2012-06-01')</v>
      </c>
    </row>
    <row r="2009" spans="1:14">
      <c r="A2009" s="1">
        <v>1978</v>
      </c>
      <c r="B2009" s="2" t="s">
        <v>4746</v>
      </c>
      <c r="C2009" s="2" t="s">
        <v>4747</v>
      </c>
      <c r="D2009" s="2" t="s">
        <v>4748</v>
      </c>
      <c r="E2009" s="2" t="s">
        <v>135</v>
      </c>
      <c r="F2009" s="2" t="s">
        <v>73</v>
      </c>
      <c r="G2009" s="2" t="s">
        <v>73</v>
      </c>
      <c r="H2009" s="2" t="s">
        <v>136</v>
      </c>
      <c r="I2009" s="1" t="str">
        <f t="shared" si="124"/>
        <v>29191000</v>
      </c>
      <c r="J2009" s="2" t="s">
        <v>18825</v>
      </c>
      <c r="K2009" s="1" t="str">
        <f t="shared" si="125"/>
        <v>29191000</v>
      </c>
      <c r="L2009" s="1" t="s">
        <v>18825</v>
      </c>
      <c r="M2009" s="1" t="str">
        <f t="shared" si="126"/>
        <v>291910</v>
      </c>
      <c r="N2009" s="1" t="str">
        <f t="shared" si="127"/>
        <v>INSERT INTO tmis_commodity(name, description, hs_code, level, status_id, created_at, updated_at) VALUES('--Tris(2,3-dibromoproply) phosphate','--Tris(2,3-dibromoproply) phosphate','291910',2,1,'2012-06-01','2012-06-01')</v>
      </c>
    </row>
    <row r="2010" spans="1:14">
      <c r="A2010" s="1">
        <v>1979</v>
      </c>
      <c r="B2010" s="2" t="s">
        <v>4749</v>
      </c>
      <c r="C2010" s="2" t="s">
        <v>20</v>
      </c>
      <c r="D2010" s="2" t="s">
        <v>27</v>
      </c>
      <c r="E2010" s="2" t="s">
        <v>135</v>
      </c>
      <c r="F2010" s="2" t="s">
        <v>73</v>
      </c>
      <c r="G2010" s="2" t="s">
        <v>73</v>
      </c>
      <c r="H2010" s="2" t="s">
        <v>136</v>
      </c>
      <c r="I2010" s="1" t="str">
        <f t="shared" si="124"/>
        <v>29199000</v>
      </c>
      <c r="J2010" s="2" t="s">
        <v>18826</v>
      </c>
      <c r="K2010" s="1" t="str">
        <f t="shared" si="125"/>
        <v>29199000</v>
      </c>
      <c r="L2010" s="1" t="s">
        <v>18826</v>
      </c>
      <c r="M2010" s="1" t="str">
        <f t="shared" si="126"/>
        <v>291990</v>
      </c>
      <c r="N2010" s="1" t="str">
        <f t="shared" si="127"/>
        <v>INSERT INTO tmis_commodity(name, description, hs_code, level, status_id, created_at, updated_at) VALUES('--Other','--Other','291990',2,1,'2012-06-01','2012-06-01')</v>
      </c>
    </row>
    <row r="2011" spans="1:14">
      <c r="A2011" s="1">
        <v>1980</v>
      </c>
      <c r="B2011" s="2" t="s">
        <v>4750</v>
      </c>
      <c r="C2011" s="2" t="s">
        <v>4751</v>
      </c>
      <c r="D2011" s="2" t="s">
        <v>4752</v>
      </c>
      <c r="E2011" s="2" t="s">
        <v>10</v>
      </c>
      <c r="F2011" s="2" t="s">
        <v>10</v>
      </c>
      <c r="G2011" s="2" t="s">
        <v>10</v>
      </c>
      <c r="I2011" s="1" t="str">
        <f t="shared" si="124"/>
        <v>2920</v>
      </c>
      <c r="J2011" s="2" t="s">
        <v>18827</v>
      </c>
      <c r="K2011" s="1" t="str">
        <f t="shared" si="125"/>
        <v>2920</v>
      </c>
      <c r="L2011" s="1" t="s">
        <v>18827</v>
      </c>
      <c r="M2011" s="1" t="str">
        <f t="shared" si="126"/>
        <v>2920</v>
      </c>
      <c r="N2011" s="1" t="str">
        <f t="shared" si="127"/>
        <v>INSERT INTO tmis_commodity(name, description, hs_code, level, status_id, created_at, updated_at) VALUES('Esters of other inorganic acids of non-metals (excluding esters of hydrogen halides) and their salts; their halogenated, sulphonated, nitrated or nitrosated derivatives.','Esters of other inorganic acids of non-metals (excluding esters of hydrogen halides) and their salts; their halogenated, sulphonated, nitrated or nitrosated derivatives.','2920',1,1,'2012-06-01','2012-06-01')</v>
      </c>
    </row>
    <row r="2012" spans="1:14">
      <c r="A2012" s="1">
        <v>1981</v>
      </c>
      <c r="B2012" s="2" t="s">
        <v>10</v>
      </c>
      <c r="C2012" s="2" t="s">
        <v>4753</v>
      </c>
      <c r="D2012" s="2" t="s">
        <v>4754</v>
      </c>
      <c r="E2012" s="2" t="s">
        <v>10</v>
      </c>
      <c r="F2012" s="2" t="s">
        <v>10</v>
      </c>
      <c r="G2012" s="2" t="s">
        <v>10</v>
      </c>
      <c r="I2012" s="1" t="str">
        <f t="shared" si="124"/>
        <v xml:space="preserve"> </v>
      </c>
      <c r="J2012" s="2" t="s">
        <v>10</v>
      </c>
      <c r="K2012" s="1" t="str">
        <f t="shared" si="125"/>
        <v xml:space="preserve"> </v>
      </c>
      <c r="L2012" s="1" t="s">
        <v>10</v>
      </c>
      <c r="M2012" s="1" t="str">
        <f t="shared" si="126"/>
        <v xml:space="preserve"> </v>
      </c>
      <c r="N2012" s="1" t="str">
        <f t="shared" si="127"/>
        <v>INSERT INTO tmis_commodity(name, description, hs_code, level, status_id, created_at, updated_at) VALUES('-Thiophosphoric esters (phosphorothioates) and their salts; their halogenated, sulphonated, nitrated or nitrosated derivatives :','-Thiophosphoric esters (phosphorothioates) and their salts; their halogenated, sulphonated, nitrated or nitrosated derivatives :',' ',3,1,'2012-06-01','2012-06-01')</v>
      </c>
    </row>
    <row r="2013" spans="1:14">
      <c r="A2013" s="1">
        <v>1982</v>
      </c>
      <c r="B2013" s="2" t="s">
        <v>4755</v>
      </c>
      <c r="C2013" s="2" t="s">
        <v>4756</v>
      </c>
      <c r="D2013" s="2" t="s">
        <v>4757</v>
      </c>
      <c r="E2013" s="2" t="s">
        <v>135</v>
      </c>
      <c r="F2013" s="2" t="s">
        <v>73</v>
      </c>
      <c r="G2013" s="2" t="s">
        <v>73</v>
      </c>
      <c r="H2013" s="2" t="s">
        <v>136</v>
      </c>
      <c r="I2013" s="1" t="str">
        <f t="shared" si="124"/>
        <v>29201100</v>
      </c>
      <c r="J2013" s="2" t="s">
        <v>18828</v>
      </c>
      <c r="K2013" s="1" t="str">
        <f t="shared" si="125"/>
        <v>29201100</v>
      </c>
      <c r="L2013" s="1" t="s">
        <v>18828</v>
      </c>
      <c r="M2013" s="1" t="str">
        <f t="shared" si="126"/>
        <v>292011</v>
      </c>
      <c r="N2013" s="1" t="str">
        <f t="shared" si="127"/>
        <v>INSERT INTO tmis_commodity(name, description, hs_code, level, status_id, created_at, updated_at) VALUES('--Parathion (ISO) and parathion-methyl (ISO) (methyl-parathion)','--Parathion (ISO) and parathion-methyl (ISO) (methyl-parathion)','292011',2,1,'2012-06-01','2012-06-01')</v>
      </c>
    </row>
    <row r="2014" spans="1:14">
      <c r="A2014" s="1">
        <v>1983</v>
      </c>
      <c r="B2014" s="2" t="s">
        <v>4758</v>
      </c>
      <c r="C2014" s="2" t="s">
        <v>20</v>
      </c>
      <c r="D2014" s="2" t="s">
        <v>21</v>
      </c>
      <c r="E2014" s="2" t="s">
        <v>135</v>
      </c>
      <c r="F2014" s="2" t="s">
        <v>73</v>
      </c>
      <c r="G2014" s="2" t="s">
        <v>73</v>
      </c>
      <c r="H2014" s="2" t="s">
        <v>136</v>
      </c>
      <c r="I2014" s="1" t="str">
        <f t="shared" si="124"/>
        <v>29201900</v>
      </c>
      <c r="J2014" s="2" t="s">
        <v>18829</v>
      </c>
      <c r="K2014" s="1" t="str">
        <f t="shared" si="125"/>
        <v>29201900</v>
      </c>
      <c r="L2014" s="1" t="s">
        <v>18829</v>
      </c>
      <c r="M2014" s="1" t="str">
        <f t="shared" si="126"/>
        <v>292019</v>
      </c>
      <c r="N2014" s="1" t="str">
        <f t="shared" si="127"/>
        <v>INSERT INTO tmis_commodity(name, description, hs_code, level, status_id, created_at, updated_at) VALUES('--Other','--Other','292019',2,1,'2012-06-01','2012-06-01')</v>
      </c>
    </row>
    <row r="2015" spans="1:14">
      <c r="A2015" s="1">
        <v>1984</v>
      </c>
      <c r="B2015" s="2" t="s">
        <v>10</v>
      </c>
      <c r="C2015" s="2" t="s">
        <v>1010</v>
      </c>
      <c r="D2015" s="2" t="s">
        <v>27</v>
      </c>
      <c r="E2015" s="2" t="s">
        <v>10</v>
      </c>
      <c r="F2015" s="2" t="s">
        <v>10</v>
      </c>
      <c r="G2015" s="2" t="s">
        <v>10</v>
      </c>
      <c r="I2015" s="1" t="str">
        <f t="shared" si="124"/>
        <v xml:space="preserve"> </v>
      </c>
      <c r="J2015" s="2" t="s">
        <v>10</v>
      </c>
      <c r="K2015" s="1" t="str">
        <f t="shared" si="125"/>
        <v xml:space="preserve"> </v>
      </c>
      <c r="L2015" s="1" t="s">
        <v>10</v>
      </c>
      <c r="M2015" s="1" t="str">
        <f t="shared" si="126"/>
        <v xml:space="preserve"> </v>
      </c>
      <c r="N2015" s="1" t="str">
        <f t="shared" si="127"/>
        <v>INSERT INTO tmis_commodity(name, description, hs_code, level, status_id, created_at, updated_at) VALUES('-Other:','-Other:',' ',3,1,'2012-06-01','2012-06-01')</v>
      </c>
    </row>
    <row r="2016" spans="1:14">
      <c r="A2016" s="1">
        <v>1985</v>
      </c>
      <c r="B2016" s="2" t="s">
        <v>4759</v>
      </c>
      <c r="C2016" s="2" t="s">
        <v>4760</v>
      </c>
      <c r="D2016" s="2" t="s">
        <v>4761</v>
      </c>
      <c r="E2016" s="2" t="s">
        <v>135</v>
      </c>
      <c r="F2016" s="2" t="s">
        <v>73</v>
      </c>
      <c r="G2016" s="2" t="s">
        <v>73</v>
      </c>
      <c r="H2016" s="2" t="s">
        <v>136</v>
      </c>
      <c r="I2016" s="1" t="str">
        <f t="shared" si="124"/>
        <v>29209010</v>
      </c>
      <c r="J2016" s="2" t="s">
        <v>18830</v>
      </c>
      <c r="K2016" s="1" t="str">
        <f t="shared" si="125"/>
        <v>29209010</v>
      </c>
      <c r="L2016" s="1" t="s">
        <v>18830</v>
      </c>
      <c r="M2016" s="1" t="str">
        <f t="shared" si="126"/>
        <v>29209010</v>
      </c>
      <c r="N2016" s="1" t="str">
        <f t="shared" si="127"/>
        <v>INSERT INTO tmis_commodity(name, description, hs_code, level, status_id, created_at, updated_at) VALUES('--- Dimethyl phosphate; Trimethyl phosphite','--- Dimethyl phosphate; Trimethyl phosphite','29209010',3,1,'2012-06-01','2012-06-01')</v>
      </c>
    </row>
    <row r="2017" spans="1:14">
      <c r="A2017" s="1">
        <v>1986</v>
      </c>
      <c r="B2017" s="2" t="s">
        <v>4762</v>
      </c>
      <c r="C2017" s="2" t="s">
        <v>4763</v>
      </c>
      <c r="D2017" s="2" t="s">
        <v>4764</v>
      </c>
      <c r="E2017" s="2" t="s">
        <v>135</v>
      </c>
      <c r="F2017" s="2" t="s">
        <v>73</v>
      </c>
      <c r="G2017" s="2" t="s">
        <v>73</v>
      </c>
      <c r="H2017" s="2" t="s">
        <v>136</v>
      </c>
      <c r="I2017" s="1" t="str">
        <f t="shared" si="124"/>
        <v>29209020</v>
      </c>
      <c r="J2017" s="2" t="s">
        <v>18831</v>
      </c>
      <c r="K2017" s="1" t="str">
        <f t="shared" si="125"/>
        <v>29209020</v>
      </c>
      <c r="L2017" s="1" t="s">
        <v>18831</v>
      </c>
      <c r="M2017" s="1" t="str">
        <f t="shared" si="126"/>
        <v>29209020</v>
      </c>
      <c r="N2017" s="1" t="str">
        <f t="shared" si="127"/>
        <v>INSERT INTO tmis_commodity(name, description, hs_code, level, status_id, created_at, updated_at) VALUES('--- Diethyl-phosphite; Triethyl phosphite','--- Diethyl-phosphite; Triethyl phosphite','29209020',3,1,'2012-06-01','2012-06-01')</v>
      </c>
    </row>
    <row r="2018" spans="1:14">
      <c r="A2018" s="1">
        <v>1987</v>
      </c>
      <c r="B2018" s="2" t="s">
        <v>4765</v>
      </c>
      <c r="C2018" s="2" t="s">
        <v>927</v>
      </c>
      <c r="D2018" s="2" t="s">
        <v>4766</v>
      </c>
      <c r="E2018" s="2" t="s">
        <v>135</v>
      </c>
      <c r="F2018" s="2" t="s">
        <v>73</v>
      </c>
      <c r="G2018" s="2" t="s">
        <v>73</v>
      </c>
      <c r="H2018" s="2" t="s">
        <v>136</v>
      </c>
      <c r="I2018" s="1" t="str">
        <f t="shared" si="124"/>
        <v>29209090</v>
      </c>
      <c r="J2018" s="2" t="s">
        <v>18832</v>
      </c>
      <c r="K2018" s="1" t="str">
        <f t="shared" si="125"/>
        <v>29209090</v>
      </c>
      <c r="L2018" s="1" t="s">
        <v>18832</v>
      </c>
      <c r="M2018" s="1" t="str">
        <f t="shared" si="126"/>
        <v>29209090</v>
      </c>
      <c r="N2018" s="1" t="str">
        <f t="shared" si="127"/>
        <v>INSERT INTO tmis_commodity(name, description, hs_code, level, status_id, created_at, updated_at) VALUES('--- Other','--- Other','29209090',3,1,'2012-06-01','2012-06-01')</v>
      </c>
    </row>
    <row r="2019" spans="1:14">
      <c r="A2019" s="1">
        <v>1988</v>
      </c>
      <c r="B2019" s="2" t="s">
        <v>10</v>
      </c>
      <c r="C2019" s="2" t="s">
        <v>4767</v>
      </c>
      <c r="D2019" s="2" t="s">
        <v>4768</v>
      </c>
      <c r="E2019" s="2" t="s">
        <v>10</v>
      </c>
      <c r="F2019" s="2" t="s">
        <v>10</v>
      </c>
      <c r="G2019" s="2" t="s">
        <v>10</v>
      </c>
      <c r="I2019" s="1" t="str">
        <f t="shared" si="124"/>
        <v xml:space="preserve"> </v>
      </c>
      <c r="J2019" s="2" t="s">
        <v>10</v>
      </c>
      <c r="K2019" s="1" t="str">
        <f t="shared" si="125"/>
        <v xml:space="preserve"> </v>
      </c>
      <c r="L2019" s="1" t="s">
        <v>10</v>
      </c>
      <c r="M2019" s="1" t="str">
        <f t="shared" si="126"/>
        <v xml:space="preserve"> </v>
      </c>
      <c r="N2019" s="1" t="str">
        <f t="shared" si="127"/>
        <v>INSERT INTO tmis_commodity(name, description, hs_code, level, status_id, created_at, updated_at) VALUES('IX.- NITROGEN-FUNCTION COMPOUNDS','IX.- NITROGEN-FUNCTION COMPOUNDS',' ',3,1,'2012-06-01','2012-06-01')</v>
      </c>
    </row>
    <row r="2020" spans="1:14">
      <c r="A2020" s="1">
        <v>1989</v>
      </c>
      <c r="B2020" s="2" t="s">
        <v>4769</v>
      </c>
      <c r="C2020" s="2" t="s">
        <v>4770</v>
      </c>
      <c r="D2020" s="2" t="s">
        <v>4771</v>
      </c>
      <c r="E2020" s="2" t="s">
        <v>10</v>
      </c>
      <c r="F2020" s="2" t="s">
        <v>10</v>
      </c>
      <c r="G2020" s="2" t="s">
        <v>10</v>
      </c>
      <c r="I2020" s="1" t="str">
        <f t="shared" si="124"/>
        <v>2921</v>
      </c>
      <c r="J2020" s="2" t="s">
        <v>18833</v>
      </c>
      <c r="K2020" s="1" t="str">
        <f t="shared" si="125"/>
        <v>2921</v>
      </c>
      <c r="L2020" s="1" t="s">
        <v>18833</v>
      </c>
      <c r="M2020" s="1" t="str">
        <f t="shared" si="126"/>
        <v>2921</v>
      </c>
      <c r="N2020" s="1" t="str">
        <f t="shared" si="127"/>
        <v>INSERT INTO tmis_commodity(name, description, hs_code, level, status_id, created_at, updated_at) VALUES('Amine-function compounds.','Amine-function compounds.','2921',1,1,'2012-06-01','2012-06-01')</v>
      </c>
    </row>
    <row r="2021" spans="1:14">
      <c r="A2021" s="1">
        <v>1990</v>
      </c>
      <c r="B2021" s="2" t="s">
        <v>10</v>
      </c>
      <c r="C2021" s="2" t="s">
        <v>4772</v>
      </c>
      <c r="D2021" s="2" t="s">
        <v>4773</v>
      </c>
      <c r="E2021" s="2" t="s">
        <v>10</v>
      </c>
      <c r="F2021" s="2" t="s">
        <v>10</v>
      </c>
      <c r="G2021" s="2" t="s">
        <v>10</v>
      </c>
      <c r="I2021" s="1" t="str">
        <f t="shared" si="124"/>
        <v xml:space="preserve"> </v>
      </c>
      <c r="J2021" s="2" t="s">
        <v>10</v>
      </c>
      <c r="K2021" s="1" t="str">
        <f t="shared" si="125"/>
        <v xml:space="preserve"> </v>
      </c>
      <c r="L2021" s="1" t="s">
        <v>10</v>
      </c>
      <c r="M2021" s="1" t="str">
        <f t="shared" si="126"/>
        <v xml:space="preserve"> </v>
      </c>
      <c r="N2021" s="1" t="str">
        <f t="shared" si="127"/>
        <v>INSERT INTO tmis_commodity(name, description, hs_code, level, status_id, created_at, updated_at) VALUES('-Acyclic monoamines and their derivatives; salts thereof :','-Acyclic monoamines and their derivatives; salts thereof :',' ',3,1,'2012-06-01','2012-06-01')</v>
      </c>
    </row>
    <row r="2022" spans="1:14">
      <c r="A2022" s="1">
        <v>1991</v>
      </c>
      <c r="B2022" s="2" t="s">
        <v>4774</v>
      </c>
      <c r="C2022" s="2" t="s">
        <v>4775</v>
      </c>
      <c r="D2022" s="2" t="s">
        <v>4776</v>
      </c>
      <c r="E2022" s="2" t="s">
        <v>135</v>
      </c>
      <c r="F2022" s="2" t="s">
        <v>73</v>
      </c>
      <c r="G2022" s="2" t="s">
        <v>73</v>
      </c>
      <c r="H2022" s="2" t="s">
        <v>136</v>
      </c>
      <c r="I2022" s="1" t="str">
        <f t="shared" si="124"/>
        <v>29211100</v>
      </c>
      <c r="J2022" s="2" t="s">
        <v>18834</v>
      </c>
      <c r="K2022" s="1" t="str">
        <f t="shared" si="125"/>
        <v>29211100</v>
      </c>
      <c r="L2022" s="1" t="s">
        <v>18834</v>
      </c>
      <c r="M2022" s="1" t="str">
        <f t="shared" si="126"/>
        <v>292111</v>
      </c>
      <c r="N2022" s="1" t="str">
        <f t="shared" si="127"/>
        <v>INSERT INTO tmis_commodity(name, description, hs_code, level, status_id, created_at, updated_at) VALUES('--Methylamine, di  or trimethylamine and their salts','--Methylamine, di  or trimethylamine and their salts','292111',2,1,'2012-06-01','2012-06-01')</v>
      </c>
    </row>
    <row r="2023" spans="1:14">
      <c r="A2023" s="1">
        <v>1992</v>
      </c>
      <c r="B2023" s="2" t="s">
        <v>10</v>
      </c>
      <c r="C2023" s="2" t="s">
        <v>4163</v>
      </c>
      <c r="D2023" s="2" t="s">
        <v>21</v>
      </c>
      <c r="E2023" s="2" t="s">
        <v>10</v>
      </c>
      <c r="F2023" s="2" t="s">
        <v>10</v>
      </c>
      <c r="G2023" s="2" t="s">
        <v>10</v>
      </c>
      <c r="I2023" s="1" t="str">
        <f t="shared" si="124"/>
        <v xml:space="preserve"> </v>
      </c>
      <c r="J2023" s="2" t="s">
        <v>10</v>
      </c>
      <c r="K2023" s="1" t="str">
        <f t="shared" si="125"/>
        <v xml:space="preserve"> </v>
      </c>
      <c r="L2023" s="1" t="s">
        <v>10</v>
      </c>
      <c r="M2023" s="1" t="str">
        <f t="shared" si="126"/>
        <v xml:space="preserve"> </v>
      </c>
      <c r="N2023" s="1" t="str">
        <f t="shared" si="127"/>
        <v>INSERT INTO tmis_commodity(name, description, hs_code, level, status_id, created_at, updated_at) VALUES('--Other:','--Other:',' ',3,1,'2012-06-01','2012-06-01')</v>
      </c>
    </row>
    <row r="2024" spans="1:14">
      <c r="A2024" s="1">
        <v>1993</v>
      </c>
      <c r="B2024" s="2" t="s">
        <v>4777</v>
      </c>
      <c r="C2024" s="2" t="s">
        <v>4778</v>
      </c>
      <c r="D2024" s="2" t="s">
        <v>4779</v>
      </c>
      <c r="E2024" s="2" t="s">
        <v>135</v>
      </c>
      <c r="F2024" s="2" t="s">
        <v>73</v>
      </c>
      <c r="G2024" s="2" t="s">
        <v>73</v>
      </c>
      <c r="H2024" s="2" t="s">
        <v>136</v>
      </c>
      <c r="I2024" s="1" t="str">
        <f t="shared" si="124"/>
        <v>29211910</v>
      </c>
      <c r="J2024" s="2" t="s">
        <v>18835</v>
      </c>
      <c r="K2024" s="1" t="str">
        <f t="shared" si="125"/>
        <v>29211910</v>
      </c>
      <c r="L2024" s="1" t="s">
        <v>18835</v>
      </c>
      <c r="M2024" s="1" t="str">
        <f t="shared" si="126"/>
        <v>29211910</v>
      </c>
      <c r="N2024" s="1" t="str">
        <f t="shared" si="127"/>
        <v>INSERT INTO tmis_commodity(name, description, hs_code, level, status_id, created_at, updated_at) VALUES('--- Chlormethine(INN) (bis(2-chloroethyl)methylamine); Bis(2-chloroethyl)ethylamine','--- Chlormethine(INN) (bis(2-chloroethyl)methylamine); Bis(2-chloroethyl)ethylamine','29211910',3,1,'2012-06-01','2012-06-01')</v>
      </c>
    </row>
    <row r="2025" spans="1:14">
      <c r="A2025" s="1">
        <v>1994</v>
      </c>
      <c r="B2025" s="2" t="s">
        <v>4780</v>
      </c>
      <c r="C2025" s="2" t="s">
        <v>4781</v>
      </c>
      <c r="D2025" s="2" t="s">
        <v>4782</v>
      </c>
      <c r="E2025" s="2" t="s">
        <v>135</v>
      </c>
      <c r="F2025" s="2" t="s">
        <v>73</v>
      </c>
      <c r="G2025" s="2" t="s">
        <v>73</v>
      </c>
      <c r="H2025" s="2" t="s">
        <v>136</v>
      </c>
      <c r="I2025" s="1" t="str">
        <f t="shared" si="124"/>
        <v>29211920</v>
      </c>
      <c r="J2025" s="2" t="s">
        <v>18836</v>
      </c>
      <c r="K2025" s="1" t="str">
        <f t="shared" si="125"/>
        <v>29211920</v>
      </c>
      <c r="L2025" s="1" t="s">
        <v>18836</v>
      </c>
      <c r="M2025" s="1" t="str">
        <f t="shared" si="126"/>
        <v>29211920</v>
      </c>
      <c r="N2025" s="1" t="str">
        <f t="shared" si="127"/>
        <v>INSERT INTO tmis_commodity(name, description, hs_code, level, status_id, created_at, updated_at) VALUES('--- Trichlormethine (INN) (tris(2-chloroethylamine)','--- Trichlormethine (INN) (tris(2-chloroethylamine)','29211920',3,1,'2012-06-01','2012-06-01')</v>
      </c>
    </row>
    <row r="2026" spans="1:14">
      <c r="A2026" s="1">
        <v>1995</v>
      </c>
      <c r="B2026" s="2" t="s">
        <v>4783</v>
      </c>
      <c r="C2026" s="2" t="s">
        <v>4784</v>
      </c>
      <c r="D2026" s="2" t="s">
        <v>4785</v>
      </c>
      <c r="E2026" s="2" t="s">
        <v>135</v>
      </c>
      <c r="F2026" s="2" t="s">
        <v>73</v>
      </c>
      <c r="G2026" s="2" t="s">
        <v>73</v>
      </c>
      <c r="H2026" s="2" t="s">
        <v>136</v>
      </c>
      <c r="I2026" s="1" t="str">
        <f t="shared" si="124"/>
        <v>29211930</v>
      </c>
      <c r="J2026" s="2" t="s">
        <v>18837</v>
      </c>
      <c r="K2026" s="1" t="str">
        <f t="shared" si="125"/>
        <v>29211930</v>
      </c>
      <c r="L2026" s="1" t="s">
        <v>18837</v>
      </c>
      <c r="M2026" s="1" t="str">
        <f t="shared" si="126"/>
        <v>29211930</v>
      </c>
      <c r="N2026" s="1" t="str">
        <f t="shared" si="127"/>
        <v>INSERT INTO tmis_commodity(name, description, hs_code, level, status_id, created_at, updated_at) VALUES('--- N,N-Dialkyl (methyl, ethyl, n-propyl or isopropyl) 2-chloroethylamines and their protonated salts','--- N,N-Dialkyl (methyl, ethyl, n-propyl or isopropyl) 2-chloroethylamines and their protonated salts','29211930',3,1,'2012-06-01','2012-06-01')</v>
      </c>
    </row>
    <row r="2027" spans="1:14">
      <c r="A2027" s="1">
        <v>1996</v>
      </c>
      <c r="B2027" s="2" t="s">
        <v>4786</v>
      </c>
      <c r="C2027" s="2" t="s">
        <v>927</v>
      </c>
      <c r="D2027" s="2" t="s">
        <v>928</v>
      </c>
      <c r="E2027" s="2" t="s">
        <v>135</v>
      </c>
      <c r="F2027" s="2" t="s">
        <v>73</v>
      </c>
      <c r="G2027" s="2" t="s">
        <v>73</v>
      </c>
      <c r="H2027" s="2" t="s">
        <v>136</v>
      </c>
      <c r="I2027" s="1" t="str">
        <f t="shared" si="124"/>
        <v>29211990</v>
      </c>
      <c r="J2027" s="2" t="s">
        <v>18838</v>
      </c>
      <c r="K2027" s="1" t="str">
        <f t="shared" si="125"/>
        <v>29211990</v>
      </c>
      <c r="L2027" s="1" t="s">
        <v>18838</v>
      </c>
      <c r="M2027" s="1" t="str">
        <f t="shared" si="126"/>
        <v>29211990</v>
      </c>
      <c r="N2027" s="1" t="str">
        <f t="shared" si="127"/>
        <v>INSERT INTO tmis_commodity(name, description, hs_code, level, status_id, created_at, updated_at) VALUES('--- Other','--- Other','29211990',3,1,'2012-06-01','2012-06-01')</v>
      </c>
    </row>
    <row r="2028" spans="1:14">
      <c r="A2028" s="1">
        <v>1997</v>
      </c>
      <c r="B2028" s="2" t="s">
        <v>10</v>
      </c>
      <c r="C2028" s="2" t="s">
        <v>4787</v>
      </c>
      <c r="D2028" s="2" t="s">
        <v>4788</v>
      </c>
      <c r="E2028" s="2" t="s">
        <v>10</v>
      </c>
      <c r="F2028" s="2" t="s">
        <v>10</v>
      </c>
      <c r="G2028" s="2" t="s">
        <v>10</v>
      </c>
      <c r="I2028" s="1" t="str">
        <f t="shared" si="124"/>
        <v xml:space="preserve"> </v>
      </c>
      <c r="J2028" s="2" t="s">
        <v>10</v>
      </c>
      <c r="K2028" s="1" t="str">
        <f t="shared" si="125"/>
        <v xml:space="preserve"> </v>
      </c>
      <c r="L2028" s="1" t="s">
        <v>10</v>
      </c>
      <c r="M2028" s="1" t="str">
        <f t="shared" si="126"/>
        <v xml:space="preserve"> </v>
      </c>
      <c r="N2028" s="1" t="str">
        <f t="shared" si="127"/>
        <v>INSERT INTO tmis_commodity(name, description, hs_code, level, status_id, created_at, updated_at) VALUES('-Acyclic polyamines and their derivatives; salts thereof :','-Acyclic polyamines and their derivatives; salts thereof :',' ',3,1,'2012-06-01','2012-06-01')</v>
      </c>
    </row>
    <row r="2029" spans="1:14">
      <c r="A2029" s="1">
        <v>1998</v>
      </c>
      <c r="B2029" s="2" t="s">
        <v>4789</v>
      </c>
      <c r="C2029" s="2" t="s">
        <v>4790</v>
      </c>
      <c r="D2029" s="2" t="s">
        <v>4791</v>
      </c>
      <c r="E2029" s="2" t="s">
        <v>135</v>
      </c>
      <c r="F2029" s="2" t="s">
        <v>73</v>
      </c>
      <c r="G2029" s="2" t="s">
        <v>73</v>
      </c>
      <c r="H2029" s="2" t="s">
        <v>136</v>
      </c>
      <c r="I2029" s="1" t="str">
        <f t="shared" si="124"/>
        <v>29212100</v>
      </c>
      <c r="J2029" s="2" t="s">
        <v>18839</v>
      </c>
      <c r="K2029" s="1" t="str">
        <f t="shared" si="125"/>
        <v>29212100</v>
      </c>
      <c r="L2029" s="1" t="s">
        <v>18839</v>
      </c>
      <c r="M2029" s="1" t="str">
        <f t="shared" si="126"/>
        <v>292121</v>
      </c>
      <c r="N2029" s="1" t="str">
        <f t="shared" si="127"/>
        <v>INSERT INTO tmis_commodity(name, description, hs_code, level, status_id, created_at, updated_at) VALUES('--Ethylenediamine and its salts','--Ethylenediamine and its salts','292121',2,1,'2012-06-01','2012-06-01')</v>
      </c>
    </row>
    <row r="2030" spans="1:14">
      <c r="A2030" s="1">
        <v>1999</v>
      </c>
      <c r="B2030" s="2" t="s">
        <v>4792</v>
      </c>
      <c r="C2030" s="2" t="s">
        <v>4793</v>
      </c>
      <c r="D2030" s="2" t="s">
        <v>4794</v>
      </c>
      <c r="E2030" s="2" t="s">
        <v>135</v>
      </c>
      <c r="F2030" s="2" t="s">
        <v>73</v>
      </c>
      <c r="G2030" s="2" t="s">
        <v>73</v>
      </c>
      <c r="H2030" s="2" t="s">
        <v>136</v>
      </c>
      <c r="I2030" s="1" t="str">
        <f t="shared" si="124"/>
        <v>29212200</v>
      </c>
      <c r="J2030" s="2" t="s">
        <v>18840</v>
      </c>
      <c r="K2030" s="1" t="str">
        <f t="shared" si="125"/>
        <v>29212200</v>
      </c>
      <c r="L2030" s="1" t="s">
        <v>18840</v>
      </c>
      <c r="M2030" s="1" t="str">
        <f t="shared" si="126"/>
        <v>292122</v>
      </c>
      <c r="N2030" s="1" t="str">
        <f t="shared" si="127"/>
        <v>INSERT INTO tmis_commodity(name, description, hs_code, level, status_id, created_at, updated_at) VALUES('--Hexamethylenediamine and its salts','--Hexamethylenediamine and its salts','292122',2,1,'2012-06-01','2012-06-01')</v>
      </c>
    </row>
    <row r="2031" spans="1:14">
      <c r="A2031" s="1">
        <v>2000</v>
      </c>
      <c r="B2031" s="2" t="s">
        <v>4795</v>
      </c>
      <c r="C2031" s="2" t="s">
        <v>20</v>
      </c>
      <c r="D2031" s="2" t="s">
        <v>21</v>
      </c>
      <c r="E2031" s="2" t="s">
        <v>135</v>
      </c>
      <c r="F2031" s="2" t="s">
        <v>73</v>
      </c>
      <c r="G2031" s="2" t="s">
        <v>73</v>
      </c>
      <c r="H2031" s="2" t="s">
        <v>136</v>
      </c>
      <c r="I2031" s="1" t="str">
        <f t="shared" si="124"/>
        <v>29212900</v>
      </c>
      <c r="J2031" s="2" t="s">
        <v>18841</v>
      </c>
      <c r="K2031" s="1" t="str">
        <f t="shared" si="125"/>
        <v>29212900</v>
      </c>
      <c r="L2031" s="1" t="s">
        <v>18841</v>
      </c>
      <c r="M2031" s="1" t="str">
        <f t="shared" si="126"/>
        <v>292129</v>
      </c>
      <c r="N2031" s="1" t="str">
        <f t="shared" si="127"/>
        <v>INSERT INTO tmis_commodity(name, description, hs_code, level, status_id, created_at, updated_at) VALUES('--Other','--Other','292129',2,1,'2012-06-01','2012-06-01')</v>
      </c>
    </row>
    <row r="2032" spans="1:14">
      <c r="A2032" s="1">
        <v>2001</v>
      </c>
      <c r="B2032" s="2" t="s">
        <v>4796</v>
      </c>
      <c r="C2032" s="2" t="s">
        <v>4797</v>
      </c>
      <c r="D2032" s="2" t="s">
        <v>4798</v>
      </c>
      <c r="E2032" s="2" t="s">
        <v>135</v>
      </c>
      <c r="F2032" s="2" t="s">
        <v>73</v>
      </c>
      <c r="G2032" s="2" t="s">
        <v>73</v>
      </c>
      <c r="H2032" s="2" t="s">
        <v>136</v>
      </c>
      <c r="I2032" s="1" t="str">
        <f t="shared" si="124"/>
        <v>29213000</v>
      </c>
      <c r="J2032" s="2" t="s">
        <v>18842</v>
      </c>
      <c r="K2032" s="1" t="str">
        <f t="shared" si="125"/>
        <v>29213000</v>
      </c>
      <c r="L2032" s="1" t="s">
        <v>18842</v>
      </c>
      <c r="M2032" s="1" t="str">
        <f t="shared" si="126"/>
        <v>292130</v>
      </c>
      <c r="N2032" s="1" t="str">
        <f t="shared" si="127"/>
        <v>INSERT INTO tmis_commodity(name, description, hs_code, level, status_id, created_at, updated_at) VALUES('-Cyclanic, cyclenic or cycloterpenic mono- or polyamines, and their derivatives; salts thereof','-Cyclanic, cyclenic or cycloterpenic mono- or polyamines, and their derivatives; salts thereof','292130',2,1,'2012-06-01','2012-06-01')</v>
      </c>
    </row>
    <row r="2033" spans="1:14">
      <c r="A2033" s="1">
        <v>2002</v>
      </c>
      <c r="B2033" s="2" t="s">
        <v>10</v>
      </c>
      <c r="C2033" s="2" t="s">
        <v>4799</v>
      </c>
      <c r="D2033" s="2" t="s">
        <v>4800</v>
      </c>
      <c r="E2033" s="2" t="s">
        <v>10</v>
      </c>
      <c r="F2033" s="2" t="s">
        <v>10</v>
      </c>
      <c r="G2033" s="2" t="s">
        <v>10</v>
      </c>
      <c r="I2033" s="1" t="str">
        <f t="shared" si="124"/>
        <v xml:space="preserve"> </v>
      </c>
      <c r="J2033" s="2" t="s">
        <v>10</v>
      </c>
      <c r="K2033" s="1" t="str">
        <f t="shared" si="125"/>
        <v xml:space="preserve"> </v>
      </c>
      <c r="L2033" s="1" t="s">
        <v>10</v>
      </c>
      <c r="M2033" s="1" t="str">
        <f t="shared" si="126"/>
        <v xml:space="preserve"> </v>
      </c>
      <c r="N2033" s="1" t="str">
        <f t="shared" si="127"/>
        <v>INSERT INTO tmis_commodity(name, description, hs_code, level, status_id, created_at, updated_at) VALUES('-Aromatic monoamines and their derivatives; salts thereof : ','-Aromatic monoamines and their derivatives; salts thereof : ',' ',3,1,'2012-06-01','2012-06-01')</v>
      </c>
    </row>
    <row r="2034" spans="1:14">
      <c r="A2034" s="1">
        <v>2003</v>
      </c>
      <c r="B2034" s="2" t="s">
        <v>4801</v>
      </c>
      <c r="C2034" s="2" t="s">
        <v>4802</v>
      </c>
      <c r="D2034" s="2" t="s">
        <v>4803</v>
      </c>
      <c r="E2034" s="2" t="s">
        <v>135</v>
      </c>
      <c r="F2034" s="2" t="s">
        <v>73</v>
      </c>
      <c r="G2034" s="2" t="s">
        <v>73</v>
      </c>
      <c r="H2034" s="2" t="s">
        <v>136</v>
      </c>
      <c r="I2034" s="1" t="str">
        <f t="shared" si="124"/>
        <v>29214100</v>
      </c>
      <c r="J2034" s="2" t="s">
        <v>18843</v>
      </c>
      <c r="K2034" s="1" t="str">
        <f t="shared" si="125"/>
        <v>29214100</v>
      </c>
      <c r="L2034" s="1" t="s">
        <v>18843</v>
      </c>
      <c r="M2034" s="1" t="str">
        <f t="shared" si="126"/>
        <v>292141</v>
      </c>
      <c r="N2034" s="1" t="str">
        <f t="shared" si="127"/>
        <v>INSERT INTO tmis_commodity(name, description, hs_code, level, status_id, created_at, updated_at) VALUES('--Aniline and its salts','--Aniline and its salts','292141',2,1,'2012-06-01','2012-06-01')</v>
      </c>
    </row>
    <row r="2035" spans="1:14">
      <c r="A2035" s="1">
        <v>2004</v>
      </c>
      <c r="B2035" s="2" t="s">
        <v>4804</v>
      </c>
      <c r="C2035" s="2" t="s">
        <v>4805</v>
      </c>
      <c r="D2035" s="2" t="s">
        <v>4806</v>
      </c>
      <c r="E2035" s="2" t="s">
        <v>135</v>
      </c>
      <c r="F2035" s="2" t="s">
        <v>73</v>
      </c>
      <c r="G2035" s="2" t="s">
        <v>73</v>
      </c>
      <c r="H2035" s="2" t="s">
        <v>136</v>
      </c>
      <c r="I2035" s="1" t="str">
        <f t="shared" si="124"/>
        <v>29214200</v>
      </c>
      <c r="J2035" s="2" t="s">
        <v>18844</v>
      </c>
      <c r="K2035" s="1" t="str">
        <f t="shared" si="125"/>
        <v>29214200</v>
      </c>
      <c r="L2035" s="1" t="s">
        <v>18844</v>
      </c>
      <c r="M2035" s="1" t="str">
        <f t="shared" si="126"/>
        <v>292142</v>
      </c>
      <c r="N2035" s="1" t="str">
        <f t="shared" si="127"/>
        <v>INSERT INTO tmis_commodity(name, description, hs_code, level, status_id, created_at, updated_at) VALUES('--Aniline derivatives and their salts','--Aniline derivatives and their salts','292142',2,1,'2012-06-01','2012-06-01')</v>
      </c>
    </row>
    <row r="2036" spans="1:14">
      <c r="A2036" s="1">
        <v>2005</v>
      </c>
      <c r="B2036" s="2" t="s">
        <v>4807</v>
      </c>
      <c r="C2036" s="2" t="s">
        <v>4808</v>
      </c>
      <c r="D2036" s="2" t="s">
        <v>4809</v>
      </c>
      <c r="E2036" s="2" t="s">
        <v>135</v>
      </c>
      <c r="F2036" s="2" t="s">
        <v>73</v>
      </c>
      <c r="G2036" s="2" t="s">
        <v>73</v>
      </c>
      <c r="H2036" s="2" t="s">
        <v>136</v>
      </c>
      <c r="I2036" s="1" t="str">
        <f t="shared" si="124"/>
        <v>29214300</v>
      </c>
      <c r="J2036" s="2" t="s">
        <v>18845</v>
      </c>
      <c r="K2036" s="1" t="str">
        <f t="shared" si="125"/>
        <v>29214300</v>
      </c>
      <c r="L2036" s="1" t="s">
        <v>18845</v>
      </c>
      <c r="M2036" s="1" t="str">
        <f t="shared" si="126"/>
        <v>292143</v>
      </c>
      <c r="N2036" s="1" t="str">
        <f t="shared" si="127"/>
        <v>INSERT INTO tmis_commodity(name, description, hs_code, level, status_id, created_at, updated_at) VALUES('--Toluidines and their derivatives; salts thereof','--Toluidines and their derivatives; salts thereof','292143',2,1,'2012-06-01','2012-06-01')</v>
      </c>
    </row>
    <row r="2037" spans="1:14">
      <c r="A2037" s="1">
        <v>2006</v>
      </c>
      <c r="B2037" s="2" t="s">
        <v>4810</v>
      </c>
      <c r="C2037" s="2" t="s">
        <v>4811</v>
      </c>
      <c r="D2037" s="2" t="s">
        <v>4812</v>
      </c>
      <c r="E2037" s="2" t="s">
        <v>135</v>
      </c>
      <c r="F2037" s="2" t="s">
        <v>73</v>
      </c>
      <c r="G2037" s="2" t="s">
        <v>73</v>
      </c>
      <c r="H2037" s="2" t="s">
        <v>136</v>
      </c>
      <c r="I2037" s="1" t="str">
        <f t="shared" si="124"/>
        <v>29214400</v>
      </c>
      <c r="J2037" s="2" t="s">
        <v>18846</v>
      </c>
      <c r="K2037" s="1" t="str">
        <f t="shared" si="125"/>
        <v>29214400</v>
      </c>
      <c r="L2037" s="1" t="s">
        <v>18846</v>
      </c>
      <c r="M2037" s="1" t="str">
        <f t="shared" si="126"/>
        <v>292144</v>
      </c>
      <c r="N2037" s="1" t="str">
        <f t="shared" si="127"/>
        <v>INSERT INTO tmis_commodity(name, description, hs_code, level, status_id, created_at, updated_at) VALUES('--Diphenylamine and its derivatives; salts thereof','--Diphenylamine and its derivatives; salts thereof','292144',2,1,'2012-06-01','2012-06-01')</v>
      </c>
    </row>
    <row r="2038" spans="1:14">
      <c r="A2038" s="1">
        <v>2007</v>
      </c>
      <c r="B2038" s="2" t="s">
        <v>4813</v>
      </c>
      <c r="C2038" s="2" t="s">
        <v>4814</v>
      </c>
      <c r="D2038" s="2" t="s">
        <v>4815</v>
      </c>
      <c r="E2038" s="2" t="s">
        <v>135</v>
      </c>
      <c r="F2038" s="2" t="s">
        <v>73</v>
      </c>
      <c r="G2038" s="2" t="s">
        <v>73</v>
      </c>
      <c r="H2038" s="2" t="s">
        <v>136</v>
      </c>
      <c r="I2038" s="1" t="str">
        <f t="shared" si="124"/>
        <v>29214500</v>
      </c>
      <c r="J2038" s="2" t="s">
        <v>18847</v>
      </c>
      <c r="K2038" s="1" t="str">
        <f t="shared" si="125"/>
        <v>29214500</v>
      </c>
      <c r="L2038" s="1" t="s">
        <v>18847</v>
      </c>
      <c r="M2038" s="1" t="str">
        <f t="shared" si="126"/>
        <v>292145</v>
      </c>
      <c r="N2038" s="1" t="str">
        <f t="shared" si="127"/>
        <v>INSERT INTO tmis_commodity(name, description, hs_code, level, status_id, created_at, updated_at) VALUES('--1 Naphthylamine (alpha naphthylamine), 2 naphthylamine (beta naphthylamine) and their derivatives; salts thereof','--1 Naphthylamine (alpha naphthylamine), 2 naphthylamine (beta naphthylamine) and their derivatives; salts thereof','292145',2,1,'2012-06-01','2012-06-01')</v>
      </c>
    </row>
    <row r="2039" spans="1:14">
      <c r="A2039" s="1">
        <v>2008</v>
      </c>
      <c r="B2039" s="2" t="s">
        <v>4816</v>
      </c>
      <c r="C2039" s="2" t="s">
        <v>4817</v>
      </c>
      <c r="D2039" s="2" t="s">
        <v>4818</v>
      </c>
      <c r="E2039" s="2" t="s">
        <v>135</v>
      </c>
      <c r="F2039" s="2" t="s">
        <v>73</v>
      </c>
      <c r="G2039" s="2" t="s">
        <v>73</v>
      </c>
      <c r="H2039" s="2" t="s">
        <v>136</v>
      </c>
      <c r="I2039" s="1" t="str">
        <f t="shared" si="124"/>
        <v>29214600</v>
      </c>
      <c r="J2039" s="2" t="s">
        <v>18848</v>
      </c>
      <c r="K2039" s="1" t="str">
        <f t="shared" si="125"/>
        <v>29214600</v>
      </c>
      <c r="L2039" s="1" t="s">
        <v>18848</v>
      </c>
      <c r="M2039" s="1" t="str">
        <f t="shared" si="126"/>
        <v>292146</v>
      </c>
      <c r="N2039" s="1" t="str">
        <f t="shared" si="127"/>
        <v>INSERT INTO tmis_commodity(name, description, hs_code, level, status_id, created_at, updated_at) VALUES('--Amfetamine (INN), benzfetamine (INN), dexamfetamine (INN), etilamfetamine (INN), fencamfamin (INN), lefetamine (INN), levamfetamine (INN), mefenorex (INN) and phentermine (INN); salts thereof','--Amfetamine (INN), benzfetamine (INN), dexamfetamine (INN), etilamfetamine (INN), fencamfamin (INN), lefetamine (INN), levamfetamine (INN), mefenorex (INN) and phentermine (INN); salts thereof','292146',2,1,'2012-06-01','2012-06-01')</v>
      </c>
    </row>
    <row r="2040" spans="1:14">
      <c r="A2040" s="1">
        <v>2009</v>
      </c>
      <c r="B2040" s="2" t="s">
        <v>4819</v>
      </c>
      <c r="C2040" s="2" t="s">
        <v>20</v>
      </c>
      <c r="D2040" s="2" t="s">
        <v>21</v>
      </c>
      <c r="E2040" s="2" t="s">
        <v>135</v>
      </c>
      <c r="F2040" s="2" t="s">
        <v>73</v>
      </c>
      <c r="G2040" s="2" t="s">
        <v>73</v>
      </c>
      <c r="H2040" s="2" t="s">
        <v>136</v>
      </c>
      <c r="I2040" s="1" t="str">
        <f t="shared" si="124"/>
        <v>29214900</v>
      </c>
      <c r="J2040" s="2" t="s">
        <v>18849</v>
      </c>
      <c r="K2040" s="1" t="str">
        <f t="shared" si="125"/>
        <v>29214900</v>
      </c>
      <c r="L2040" s="1" t="s">
        <v>18849</v>
      </c>
      <c r="M2040" s="1" t="str">
        <f t="shared" si="126"/>
        <v>292149</v>
      </c>
      <c r="N2040" s="1" t="str">
        <f t="shared" si="127"/>
        <v>INSERT INTO tmis_commodity(name, description, hs_code, level, status_id, created_at, updated_at) VALUES('--Other','--Other','292149',2,1,'2012-06-01','2012-06-01')</v>
      </c>
    </row>
    <row r="2041" spans="1:14">
      <c r="A2041" s="1">
        <v>2010</v>
      </c>
      <c r="B2041" s="2" t="s">
        <v>10</v>
      </c>
      <c r="C2041" s="2" t="s">
        <v>4820</v>
      </c>
      <c r="D2041" s="2" t="s">
        <v>4821</v>
      </c>
      <c r="E2041" s="2" t="s">
        <v>10</v>
      </c>
      <c r="F2041" s="2" t="s">
        <v>10</v>
      </c>
      <c r="G2041" s="2" t="s">
        <v>10</v>
      </c>
      <c r="I2041" s="1" t="str">
        <f t="shared" si="124"/>
        <v xml:space="preserve"> </v>
      </c>
      <c r="J2041" s="2" t="s">
        <v>10</v>
      </c>
      <c r="K2041" s="1" t="str">
        <f t="shared" si="125"/>
        <v xml:space="preserve"> </v>
      </c>
      <c r="L2041" s="1" t="s">
        <v>10</v>
      </c>
      <c r="M2041" s="1" t="str">
        <f t="shared" si="126"/>
        <v xml:space="preserve"> </v>
      </c>
      <c r="N2041" s="1" t="str">
        <f t="shared" si="127"/>
        <v>INSERT INTO tmis_commodity(name, description, hs_code, level, status_id, created_at, updated_at) VALUES('-Aromatic polyamines and their derivatives; salts thereof :','-Aromatic polyamines and their derivatives; salts thereof :',' ',3,1,'2012-06-01','2012-06-01')</v>
      </c>
    </row>
    <row r="2042" spans="1:14">
      <c r="A2042" s="1">
        <v>2011</v>
      </c>
      <c r="B2042" s="2" t="s">
        <v>4822</v>
      </c>
      <c r="C2042" s="2" t="s">
        <v>4823</v>
      </c>
      <c r="D2042" s="2" t="s">
        <v>4824</v>
      </c>
      <c r="E2042" s="2" t="s">
        <v>135</v>
      </c>
      <c r="F2042" s="2" t="s">
        <v>73</v>
      </c>
      <c r="G2042" s="2" t="s">
        <v>73</v>
      </c>
      <c r="H2042" s="2" t="s">
        <v>136</v>
      </c>
      <c r="I2042" s="1" t="str">
        <f t="shared" si="124"/>
        <v>29215100</v>
      </c>
      <c r="J2042" s="2" t="s">
        <v>18850</v>
      </c>
      <c r="K2042" s="1" t="str">
        <f t="shared" si="125"/>
        <v>29215100</v>
      </c>
      <c r="L2042" s="1" t="s">
        <v>18850</v>
      </c>
      <c r="M2042" s="1" t="str">
        <f t="shared" si="126"/>
        <v>292151</v>
      </c>
      <c r="N2042" s="1" t="str">
        <f t="shared" si="127"/>
        <v>INSERT INTO tmis_commodity(name, description, hs_code, level, status_id, created_at, updated_at) VALUES('--o , m , p Phenylenediamine, diaminotoluenes, and their derivatives; salts thereof','--o , m , p Phenylenediamine, diaminotoluenes, and their derivatives; salts thereof','292151',2,1,'2012-06-01','2012-06-01')</v>
      </c>
    </row>
    <row r="2043" spans="1:14">
      <c r="A2043" s="1">
        <v>2012</v>
      </c>
      <c r="B2043" s="2" t="s">
        <v>4825</v>
      </c>
      <c r="C2043" s="2" t="s">
        <v>20</v>
      </c>
      <c r="D2043" s="2" t="s">
        <v>21</v>
      </c>
      <c r="E2043" s="2" t="s">
        <v>135</v>
      </c>
      <c r="F2043" s="2" t="s">
        <v>73</v>
      </c>
      <c r="G2043" s="2" t="s">
        <v>73</v>
      </c>
      <c r="H2043" s="2" t="s">
        <v>136</v>
      </c>
      <c r="I2043" s="1" t="str">
        <f t="shared" si="124"/>
        <v>29215900</v>
      </c>
      <c r="J2043" s="2" t="s">
        <v>18851</v>
      </c>
      <c r="K2043" s="1" t="str">
        <f t="shared" si="125"/>
        <v>29215900</v>
      </c>
      <c r="L2043" s="1" t="s">
        <v>18851</v>
      </c>
      <c r="M2043" s="1" t="str">
        <f t="shared" si="126"/>
        <v>292159</v>
      </c>
      <c r="N2043" s="1" t="str">
        <f t="shared" si="127"/>
        <v>INSERT INTO tmis_commodity(name, description, hs_code, level, status_id, created_at, updated_at) VALUES('--Other','--Other','292159',2,1,'2012-06-01','2012-06-01')</v>
      </c>
    </row>
    <row r="2044" spans="1:14">
      <c r="A2044" s="1">
        <v>2013</v>
      </c>
      <c r="B2044" s="2" t="s">
        <v>4826</v>
      </c>
      <c r="C2044" s="2" t="s">
        <v>4827</v>
      </c>
      <c r="D2044" s="2" t="s">
        <v>4828</v>
      </c>
      <c r="E2044" s="2" t="s">
        <v>10</v>
      </c>
      <c r="F2044" s="2" t="s">
        <v>10</v>
      </c>
      <c r="G2044" s="2" t="s">
        <v>10</v>
      </c>
      <c r="I2044" s="1" t="str">
        <f t="shared" si="124"/>
        <v>2922</v>
      </c>
      <c r="J2044" s="2" t="s">
        <v>18852</v>
      </c>
      <c r="K2044" s="1" t="str">
        <f t="shared" si="125"/>
        <v>2922</v>
      </c>
      <c r="L2044" s="1" t="s">
        <v>18852</v>
      </c>
      <c r="M2044" s="1" t="str">
        <f t="shared" si="126"/>
        <v>2922</v>
      </c>
      <c r="N2044" s="1" t="str">
        <f t="shared" si="127"/>
        <v>INSERT INTO tmis_commodity(name, description, hs_code, level, status_id, created_at, updated_at) VALUES('Oxygen-function amino-compounds.','Oxygen-function amino-compounds.','2922',1,1,'2012-06-01','2012-06-01')</v>
      </c>
    </row>
    <row r="2045" spans="1:14">
      <c r="A2045" s="1">
        <v>2014</v>
      </c>
      <c r="B2045" s="2" t="s">
        <v>10</v>
      </c>
      <c r="C2045" s="2" t="s">
        <v>4829</v>
      </c>
      <c r="D2045" s="2" t="s">
        <v>4830</v>
      </c>
      <c r="E2045" s="2" t="s">
        <v>10</v>
      </c>
      <c r="F2045" s="2" t="s">
        <v>10</v>
      </c>
      <c r="G2045" s="2" t="s">
        <v>10</v>
      </c>
      <c r="I2045" s="1" t="str">
        <f t="shared" si="124"/>
        <v xml:space="preserve"> </v>
      </c>
      <c r="J2045" s="2" t="s">
        <v>10</v>
      </c>
      <c r="K2045" s="1" t="str">
        <f t="shared" si="125"/>
        <v xml:space="preserve"> </v>
      </c>
      <c r="L2045" s="1" t="s">
        <v>10</v>
      </c>
      <c r="M2045" s="1" t="str">
        <f t="shared" si="126"/>
        <v xml:space="preserve"> </v>
      </c>
      <c r="N2045" s="1" t="str">
        <f t="shared" si="127"/>
        <v>INSERT INTO tmis_commodity(name, description, hs_code, level, status_id, created_at, updated_at) VALUES('-Amino-alcohols, other than those containing more than one kind of oxygen function, their ethers and esters; salts thereof :','-Amino-alcohols, other than those containing more than one kind of oxygen function, their ethers and esters; salts thereof :',' ',3,1,'2012-06-01','2012-06-01')</v>
      </c>
    </row>
    <row r="2046" spans="1:14">
      <c r="A2046" s="1">
        <v>2015</v>
      </c>
      <c r="B2046" s="2" t="s">
        <v>4831</v>
      </c>
      <c r="C2046" s="2" t="s">
        <v>4832</v>
      </c>
      <c r="D2046" s="2" t="s">
        <v>4833</v>
      </c>
      <c r="E2046" s="2" t="s">
        <v>135</v>
      </c>
      <c r="F2046" s="2" t="s">
        <v>73</v>
      </c>
      <c r="G2046" s="2" t="s">
        <v>73</v>
      </c>
      <c r="H2046" s="2" t="s">
        <v>136</v>
      </c>
      <c r="I2046" s="1" t="str">
        <f t="shared" si="124"/>
        <v>29221100</v>
      </c>
      <c r="J2046" s="2" t="s">
        <v>18853</v>
      </c>
      <c r="K2046" s="1" t="str">
        <f t="shared" si="125"/>
        <v>29221100</v>
      </c>
      <c r="L2046" s="1" t="s">
        <v>18853</v>
      </c>
      <c r="M2046" s="1" t="str">
        <f t="shared" si="126"/>
        <v>292211</v>
      </c>
      <c r="N2046" s="1" t="str">
        <f t="shared" si="127"/>
        <v>INSERT INTO tmis_commodity(name, description, hs_code, level, status_id, created_at, updated_at) VALUES('--Monoethanolamine and its salts','--Monoethanolamine and its salts','292211',2,1,'2012-06-01','2012-06-01')</v>
      </c>
    </row>
    <row r="2047" spans="1:14">
      <c r="A2047" s="1">
        <v>2016</v>
      </c>
      <c r="B2047" s="2" t="s">
        <v>4834</v>
      </c>
      <c r="C2047" s="2" t="s">
        <v>4835</v>
      </c>
      <c r="D2047" s="2" t="s">
        <v>4836</v>
      </c>
      <c r="E2047" s="2" t="s">
        <v>135</v>
      </c>
      <c r="F2047" s="2" t="s">
        <v>73</v>
      </c>
      <c r="G2047" s="2" t="s">
        <v>73</v>
      </c>
      <c r="H2047" s="2" t="s">
        <v>136</v>
      </c>
      <c r="I2047" s="1" t="str">
        <f t="shared" si="124"/>
        <v>29221200</v>
      </c>
      <c r="J2047" s="2" t="s">
        <v>18854</v>
      </c>
      <c r="K2047" s="1" t="str">
        <f t="shared" si="125"/>
        <v>29221200</v>
      </c>
      <c r="L2047" s="1" t="s">
        <v>18854</v>
      </c>
      <c r="M2047" s="1" t="str">
        <f t="shared" si="126"/>
        <v>292212</v>
      </c>
      <c r="N2047" s="1" t="str">
        <f t="shared" si="127"/>
        <v>INSERT INTO tmis_commodity(name, description, hs_code, level, status_id, created_at, updated_at) VALUES('--Diethanolamine and its salts','--Diethanolamine and its salts','292212',2,1,'2012-06-01','2012-06-01')</v>
      </c>
    </row>
    <row r="2048" spans="1:14">
      <c r="A2048" s="1">
        <v>2017</v>
      </c>
      <c r="B2048" s="2" t="s">
        <v>10</v>
      </c>
      <c r="C2048" s="2" t="s">
        <v>4837</v>
      </c>
      <c r="D2048" s="2" t="s">
        <v>4838</v>
      </c>
      <c r="E2048" s="2" t="s">
        <v>10</v>
      </c>
      <c r="F2048" s="2" t="s">
        <v>10</v>
      </c>
      <c r="G2048" s="2" t="s">
        <v>10</v>
      </c>
      <c r="I2048" s="1" t="str">
        <f t="shared" si="124"/>
        <v xml:space="preserve"> </v>
      </c>
      <c r="J2048" s="2" t="s">
        <v>10</v>
      </c>
      <c r="K2048" s="1" t="str">
        <f t="shared" si="125"/>
        <v xml:space="preserve"> </v>
      </c>
      <c r="L2048" s="1" t="s">
        <v>10</v>
      </c>
      <c r="M2048" s="1" t="str">
        <f t="shared" si="126"/>
        <v xml:space="preserve"> </v>
      </c>
      <c r="N2048" s="1" t="str">
        <f t="shared" si="127"/>
        <v>INSERT INTO tmis_commodity(name, description, hs_code, level, status_id, created_at, updated_at) VALUES('--Triethanolamine and its salts','--Triethanolamine and its salts',' ',3,1,'2012-06-01','2012-06-01')</v>
      </c>
    </row>
    <row r="2049" spans="1:14">
      <c r="A2049" s="1">
        <v>2018</v>
      </c>
      <c r="B2049" s="2" t="s">
        <v>4839</v>
      </c>
      <c r="C2049" s="2" t="s">
        <v>4840</v>
      </c>
      <c r="D2049" s="2" t="s">
        <v>4841</v>
      </c>
      <c r="E2049" s="2" t="s">
        <v>135</v>
      </c>
      <c r="F2049" s="2" t="s">
        <v>73</v>
      </c>
      <c r="G2049" s="2" t="s">
        <v>73</v>
      </c>
      <c r="H2049" s="2" t="s">
        <v>136</v>
      </c>
      <c r="I2049" s="1" t="str">
        <f t="shared" si="124"/>
        <v>29221310</v>
      </c>
      <c r="J2049" s="2" t="s">
        <v>18855</v>
      </c>
      <c r="K2049" s="1" t="str">
        <f t="shared" si="125"/>
        <v>29221310</v>
      </c>
      <c r="L2049" s="1" t="s">
        <v>18855</v>
      </c>
      <c r="M2049" s="1" t="str">
        <f t="shared" si="126"/>
        <v>29221310</v>
      </c>
      <c r="N2049" s="1" t="str">
        <f t="shared" si="127"/>
        <v>INSERT INTO tmis_commodity(name, description, hs_code, level, status_id, created_at, updated_at) VALUES('--- Triethanolamine','--- Triethanolamine','29221310',3,1,'2012-06-01','2012-06-01')</v>
      </c>
    </row>
    <row r="2050" spans="1:14">
      <c r="A2050" s="1">
        <v>2019</v>
      </c>
      <c r="B2050" s="2" t="s">
        <v>4842</v>
      </c>
      <c r="C2050" s="2" t="s">
        <v>4843</v>
      </c>
      <c r="D2050" s="2" t="s">
        <v>4844</v>
      </c>
      <c r="E2050" s="2" t="s">
        <v>135</v>
      </c>
      <c r="F2050" s="2" t="s">
        <v>73</v>
      </c>
      <c r="G2050" s="2" t="s">
        <v>73</v>
      </c>
      <c r="H2050" s="2" t="s">
        <v>136</v>
      </c>
      <c r="I2050" s="1" t="str">
        <f t="shared" ref="I2050:I2113" si="128">IF(LEN(B2050)=5, LEFT(B2050, 2)&amp;RIGHT(B2050,2), IF(LEN(B2050)=9, LEFT(B2050, 4)&amp;RIGHT(B2050, 4), B2050))</f>
        <v>29221320</v>
      </c>
      <c r="J2050" s="2" t="s">
        <v>18856</v>
      </c>
      <c r="K2050" s="1" t="str">
        <f t="shared" ref="K2050:K2113" si="129">IF(LEFT(J2050, 1)="[", MID(J2050, 2,2)&amp;MID(J2050,5,2), J2050)</f>
        <v>29221320</v>
      </c>
      <c r="L2050" s="1" t="s">
        <v>18856</v>
      </c>
      <c r="M2050" s="1" t="str">
        <f t="shared" ref="M2050:M2113" si="130">IF(RIGHT(L2050, 4)="0000", LEFT(L2050,4), IF(RIGHT(L2050,2)="00",LEFT(L2050,6), L2050))</f>
        <v>29221320</v>
      </c>
      <c r="N2050" s="1" t="str">
        <f t="shared" ref="N2050:N2113" si="131">"INSERT INTO tmis_commodity(name, description, hs_code, level, status_id, created_at, updated_at) VALUES('"&amp;LEFT(C2050,200)&amp;"','"&amp;LEFT(C2050,1000)&amp;"','"&amp;M2050&amp;"',"&amp;IF(LEN(M2050)=2,0,IF(LEN(M2050)=4,1,IF(LEN(M2050)=6,2,3)))&amp;",1,'2012-06-01','2012-06-01')"</f>
        <v>INSERT INTO tmis_commodity(name, description, hs_code, level, status_id, created_at, updated_at) VALUES('--- Salts of triethanolamine','--- Salts of triethanolamine','29221320',3,1,'2012-06-01','2012-06-01')</v>
      </c>
    </row>
    <row r="2051" spans="1:14">
      <c r="A2051" s="1">
        <v>2020</v>
      </c>
      <c r="B2051" s="2" t="s">
        <v>4845</v>
      </c>
      <c r="C2051" s="2" t="s">
        <v>4846</v>
      </c>
      <c r="D2051" s="2" t="s">
        <v>4847</v>
      </c>
      <c r="E2051" s="2" t="s">
        <v>135</v>
      </c>
      <c r="F2051" s="2" t="s">
        <v>73</v>
      </c>
      <c r="G2051" s="2" t="s">
        <v>73</v>
      </c>
      <c r="H2051" s="2" t="s">
        <v>136</v>
      </c>
      <c r="I2051" s="1" t="str">
        <f t="shared" si="128"/>
        <v>29221400</v>
      </c>
      <c r="J2051" s="2" t="s">
        <v>18857</v>
      </c>
      <c r="K2051" s="1" t="str">
        <f t="shared" si="129"/>
        <v>29221400</v>
      </c>
      <c r="L2051" s="1" t="s">
        <v>18857</v>
      </c>
      <c r="M2051" s="1" t="str">
        <f t="shared" si="130"/>
        <v>292214</v>
      </c>
      <c r="N2051" s="1" t="str">
        <f t="shared" si="131"/>
        <v>INSERT INTO tmis_commodity(name, description, hs_code, level, status_id, created_at, updated_at) VALUES('--Dextropropoxyphene (INN) and its salts','--Dextropropoxyphene (INN) and its salts','292214',2,1,'2012-06-01','2012-06-01')</v>
      </c>
    </row>
    <row r="2052" spans="1:14">
      <c r="A2052" s="1">
        <v>2021</v>
      </c>
      <c r="B2052" s="2" t="s">
        <v>10</v>
      </c>
      <c r="C2052" s="2" t="s">
        <v>20</v>
      </c>
      <c r="D2052" s="2" t="s">
        <v>21</v>
      </c>
      <c r="E2052" s="2" t="s">
        <v>10</v>
      </c>
      <c r="F2052" s="2" t="s">
        <v>10</v>
      </c>
      <c r="G2052" s="2" t="s">
        <v>10</v>
      </c>
      <c r="I2052" s="1" t="str">
        <f t="shared" si="128"/>
        <v xml:space="preserve"> </v>
      </c>
      <c r="J2052" s="2" t="s">
        <v>10</v>
      </c>
      <c r="K2052" s="1" t="str">
        <f t="shared" si="129"/>
        <v xml:space="preserve"> </v>
      </c>
      <c r="L2052" s="1" t="s">
        <v>10</v>
      </c>
      <c r="M2052" s="1" t="str">
        <f t="shared" si="130"/>
        <v xml:space="preserve"> </v>
      </c>
      <c r="N2052" s="1" t="str">
        <f t="shared" si="131"/>
        <v>INSERT INTO tmis_commodity(name, description, hs_code, level, status_id, created_at, updated_at) VALUES('--Other','--Other',' ',3,1,'2012-06-01','2012-06-01')</v>
      </c>
    </row>
    <row r="2053" spans="1:14">
      <c r="A2053" s="1">
        <v>2022</v>
      </c>
      <c r="B2053" s="2" t="s">
        <v>10</v>
      </c>
      <c r="C2053" s="2" t="s">
        <v>4848</v>
      </c>
      <c r="D2053" s="2" t="s">
        <v>4849</v>
      </c>
      <c r="E2053" s="2" t="s">
        <v>10</v>
      </c>
      <c r="F2053" s="2" t="s">
        <v>10</v>
      </c>
      <c r="G2053" s="2" t="s">
        <v>10</v>
      </c>
      <c r="I2053" s="1" t="str">
        <f t="shared" si="128"/>
        <v xml:space="preserve"> </v>
      </c>
      <c r="J2053" s="2" t="s">
        <v>10</v>
      </c>
      <c r="K2053" s="1" t="str">
        <f t="shared" si="129"/>
        <v xml:space="preserve"> </v>
      </c>
      <c r="L2053" s="1" t="s">
        <v>10</v>
      </c>
      <c r="M2053" s="1" t="str">
        <f t="shared" si="130"/>
        <v xml:space="preserve"> </v>
      </c>
      <c r="N2053" s="1" t="str">
        <f t="shared" si="131"/>
        <v>INSERT INTO tmis_commodity(name, description, hs_code, level, status_id, created_at, updated_at) VALUES('--- N,N-Dialkyl (methyl, ethyl, n-propyl or isopropyl)-2-aminoethanols and their protonated salts:','--- N,N-Dialkyl (methyl, ethyl, n-propyl or isopropyl)-2-aminoethanols and their protonated salts:',' ',3,1,'2012-06-01','2012-06-01')</v>
      </c>
    </row>
    <row r="2054" spans="1:14">
      <c r="A2054" s="1">
        <v>2023</v>
      </c>
      <c r="B2054" s="2" t="s">
        <v>4850</v>
      </c>
      <c r="C2054" s="2" t="s">
        <v>4851</v>
      </c>
      <c r="D2054" s="2" t="s">
        <v>4852</v>
      </c>
      <c r="E2054" s="2" t="s">
        <v>135</v>
      </c>
      <c r="F2054" s="2" t="s">
        <v>73</v>
      </c>
      <c r="G2054" s="2" t="s">
        <v>73</v>
      </c>
      <c r="H2054" s="2" t="s">
        <v>136</v>
      </c>
      <c r="I2054" s="1" t="str">
        <f t="shared" si="128"/>
        <v>29221911</v>
      </c>
      <c r="J2054" s="2" t="s">
        <v>18858</v>
      </c>
      <c r="K2054" s="1" t="str">
        <f t="shared" si="129"/>
        <v>29221911</v>
      </c>
      <c r="L2054" s="1" t="s">
        <v>18858</v>
      </c>
      <c r="M2054" s="1" t="str">
        <f t="shared" si="130"/>
        <v>29221911</v>
      </c>
      <c r="N2054" s="1" t="str">
        <f t="shared" si="131"/>
        <v>INSERT INTO tmis_commodity(name, description, hs_code, level, status_id, created_at, updated_at) VALUES('---- N,N-Dimethyl-2-aminoethanol and its protonated salts','---- N,N-Dimethyl-2-aminoethanol and its protonated salts','29221911',3,1,'2012-06-01','2012-06-01')</v>
      </c>
    </row>
    <row r="2055" spans="1:14">
      <c r="A2055" s="1">
        <v>2024</v>
      </c>
      <c r="B2055" s="2" t="s">
        <v>4853</v>
      </c>
      <c r="C2055" s="2" t="s">
        <v>4854</v>
      </c>
      <c r="D2055" s="2" t="s">
        <v>4855</v>
      </c>
      <c r="E2055" s="2" t="s">
        <v>135</v>
      </c>
      <c r="F2055" s="2" t="s">
        <v>73</v>
      </c>
      <c r="G2055" s="2" t="s">
        <v>73</v>
      </c>
      <c r="H2055" s="2" t="s">
        <v>136</v>
      </c>
      <c r="I2055" s="1" t="str">
        <f t="shared" si="128"/>
        <v>29221912</v>
      </c>
      <c r="J2055" s="2" t="s">
        <v>18859</v>
      </c>
      <c r="K2055" s="1" t="str">
        <f t="shared" si="129"/>
        <v>29221912</v>
      </c>
      <c r="L2055" s="1" t="s">
        <v>18859</v>
      </c>
      <c r="M2055" s="1" t="str">
        <f t="shared" si="130"/>
        <v>29221912</v>
      </c>
      <c r="N2055" s="1" t="str">
        <f t="shared" si="131"/>
        <v>INSERT INTO tmis_commodity(name, description, hs_code, level, status_id, created_at, updated_at) VALUES('---- N,N-Diethyl-2-aminoethanol and its protonated salts','---- N,N-Diethyl-2-aminoethanol and its protonated salts','29221912',3,1,'2012-06-01','2012-06-01')</v>
      </c>
    </row>
    <row r="2056" spans="1:14">
      <c r="A2056" s="1">
        <v>2025</v>
      </c>
      <c r="B2056" s="2" t="s">
        <v>4856</v>
      </c>
      <c r="C2056" s="2" t="s">
        <v>3386</v>
      </c>
      <c r="D2056" s="2" t="s">
        <v>3387</v>
      </c>
      <c r="E2056" s="2" t="s">
        <v>135</v>
      </c>
      <c r="F2056" s="2" t="s">
        <v>73</v>
      </c>
      <c r="G2056" s="2" t="s">
        <v>73</v>
      </c>
      <c r="H2056" s="2" t="s">
        <v>136</v>
      </c>
      <c r="I2056" s="1" t="str">
        <f t="shared" si="128"/>
        <v>29221919</v>
      </c>
      <c r="J2056" s="2" t="s">
        <v>18860</v>
      </c>
      <c r="K2056" s="1" t="str">
        <f t="shared" si="129"/>
        <v>29221919</v>
      </c>
      <c r="L2056" s="1" t="s">
        <v>18860</v>
      </c>
      <c r="M2056" s="1" t="str">
        <f t="shared" si="130"/>
        <v>29221919</v>
      </c>
      <c r="N2056" s="1" t="str">
        <f t="shared" si="131"/>
        <v>INSERT INTO tmis_commodity(name, description, hs_code, level, status_id, created_at, updated_at) VALUES('---- Other','---- Other','29221919',3,1,'2012-06-01','2012-06-01')</v>
      </c>
    </row>
    <row r="2057" spans="1:14">
      <c r="A2057" s="1">
        <v>2026</v>
      </c>
      <c r="B2057" s="2" t="s">
        <v>4857</v>
      </c>
      <c r="C2057" s="2" t="s">
        <v>4858</v>
      </c>
      <c r="D2057" s="2" t="s">
        <v>4859</v>
      </c>
      <c r="E2057" s="2" t="s">
        <v>135</v>
      </c>
      <c r="F2057" s="2" t="s">
        <v>73</v>
      </c>
      <c r="G2057" s="2" t="s">
        <v>73</v>
      </c>
      <c r="H2057" s="2" t="s">
        <v>136</v>
      </c>
      <c r="I2057" s="1" t="str">
        <f t="shared" si="128"/>
        <v>29221920</v>
      </c>
      <c r="J2057" s="2" t="s">
        <v>18861</v>
      </c>
      <c r="K2057" s="1" t="str">
        <f t="shared" si="129"/>
        <v>29221920</v>
      </c>
      <c r="L2057" s="1" t="s">
        <v>18861</v>
      </c>
      <c r="M2057" s="1" t="str">
        <f t="shared" si="130"/>
        <v>29221920</v>
      </c>
      <c r="N2057" s="1" t="str">
        <f t="shared" si="131"/>
        <v>INSERT INTO tmis_commodity(name, description, hs_code, level, status_id, created_at, updated_at) VALUES('--- Ethyldiethanolamine','--- Ethyldiethanolamine','29221920',3,1,'2012-06-01','2012-06-01')</v>
      </c>
    </row>
    <row r="2058" spans="1:14">
      <c r="A2058" s="1">
        <v>2027</v>
      </c>
      <c r="B2058" s="2" t="s">
        <v>4860</v>
      </c>
      <c r="C2058" s="2" t="s">
        <v>4861</v>
      </c>
      <c r="D2058" s="2" t="s">
        <v>4862</v>
      </c>
      <c r="E2058" s="2" t="s">
        <v>135</v>
      </c>
      <c r="F2058" s="2" t="s">
        <v>73</v>
      </c>
      <c r="G2058" s="2" t="s">
        <v>73</v>
      </c>
      <c r="H2058" s="2" t="s">
        <v>136</v>
      </c>
      <c r="I2058" s="1" t="str">
        <f t="shared" si="128"/>
        <v>29221930</v>
      </c>
      <c r="J2058" s="2" t="s">
        <v>18862</v>
      </c>
      <c r="K2058" s="1" t="str">
        <f t="shared" si="129"/>
        <v>29221930</v>
      </c>
      <c r="L2058" s="1" t="s">
        <v>18862</v>
      </c>
      <c r="M2058" s="1" t="str">
        <f t="shared" si="130"/>
        <v>29221930</v>
      </c>
      <c r="N2058" s="1" t="str">
        <f t="shared" si="131"/>
        <v>INSERT INTO tmis_commodity(name, description, hs_code, level, status_id, created_at, updated_at) VALUES('--- Methyldiethanolamine','--- Methyldiethanolamine','29221930',3,1,'2012-06-01','2012-06-01')</v>
      </c>
    </row>
    <row r="2059" spans="1:14">
      <c r="A2059" s="1">
        <v>2028</v>
      </c>
      <c r="B2059" s="2" t="s">
        <v>4863</v>
      </c>
      <c r="C2059" s="2" t="s">
        <v>927</v>
      </c>
      <c r="D2059" s="2" t="s">
        <v>928</v>
      </c>
      <c r="E2059" s="2" t="s">
        <v>135</v>
      </c>
      <c r="F2059" s="2" t="s">
        <v>73</v>
      </c>
      <c r="G2059" s="2" t="s">
        <v>73</v>
      </c>
      <c r="H2059" s="2" t="s">
        <v>136</v>
      </c>
      <c r="I2059" s="1" t="str">
        <f t="shared" si="128"/>
        <v>29221990</v>
      </c>
      <c r="J2059" s="2" t="s">
        <v>18863</v>
      </c>
      <c r="K2059" s="1" t="str">
        <f t="shared" si="129"/>
        <v>29221990</v>
      </c>
      <c r="L2059" s="1" t="s">
        <v>18863</v>
      </c>
      <c r="M2059" s="1" t="str">
        <f t="shared" si="130"/>
        <v>29221990</v>
      </c>
      <c r="N2059" s="1" t="str">
        <f t="shared" si="131"/>
        <v>INSERT INTO tmis_commodity(name, description, hs_code, level, status_id, created_at, updated_at) VALUES('--- Other','--- Other','29221990',3,1,'2012-06-01','2012-06-01')</v>
      </c>
    </row>
    <row r="2060" spans="1:14">
      <c r="A2060" s="1">
        <v>2029</v>
      </c>
      <c r="B2060" s="2" t="s">
        <v>10</v>
      </c>
      <c r="C2060" s="2" t="s">
        <v>4864</v>
      </c>
      <c r="D2060" s="2" t="s">
        <v>4865</v>
      </c>
      <c r="E2060" s="2" t="s">
        <v>10</v>
      </c>
      <c r="F2060" s="2" t="s">
        <v>10</v>
      </c>
      <c r="G2060" s="2" t="s">
        <v>10</v>
      </c>
      <c r="I2060" s="1" t="str">
        <f t="shared" si="128"/>
        <v xml:space="preserve"> </v>
      </c>
      <c r="J2060" s="2" t="s">
        <v>10</v>
      </c>
      <c r="K2060" s="1" t="str">
        <f t="shared" si="129"/>
        <v xml:space="preserve"> </v>
      </c>
      <c r="L2060" s="1" t="s">
        <v>10</v>
      </c>
      <c r="M2060" s="1" t="str">
        <f t="shared" si="130"/>
        <v xml:space="preserve"> </v>
      </c>
      <c r="N2060" s="1" t="str">
        <f t="shared" si="131"/>
        <v>INSERT INTO tmis_commodity(name, description, hs_code, level, status_id, created_at, updated_at) VALUES('-Amino-naphthols and other amino-phenols, other than those containing more than one kind of oxygen function, their ethers and esters; salts thereof :','-Amino-naphthols and other amino-phenols, other than those containing more than one kind of oxygen function, their ethers and esters; salts thereof :',' ',3,1,'2012-06-01','2012-06-01')</v>
      </c>
    </row>
    <row r="2061" spans="1:14">
      <c r="A2061" s="1">
        <v>2030</v>
      </c>
      <c r="B2061" s="2" t="s">
        <v>4866</v>
      </c>
      <c r="C2061" s="2" t="s">
        <v>4867</v>
      </c>
      <c r="D2061" s="2" t="s">
        <v>4868</v>
      </c>
      <c r="E2061" s="2" t="s">
        <v>135</v>
      </c>
      <c r="F2061" s="2" t="s">
        <v>73</v>
      </c>
      <c r="G2061" s="2" t="s">
        <v>73</v>
      </c>
      <c r="H2061" s="2" t="s">
        <v>136</v>
      </c>
      <c r="I2061" s="1" t="str">
        <f t="shared" si="128"/>
        <v>29222100</v>
      </c>
      <c r="J2061" s="2" t="s">
        <v>18864</v>
      </c>
      <c r="K2061" s="1" t="str">
        <f t="shared" si="129"/>
        <v>29222100</v>
      </c>
      <c r="L2061" s="1" t="s">
        <v>18864</v>
      </c>
      <c r="M2061" s="1" t="str">
        <f t="shared" si="130"/>
        <v>292221</v>
      </c>
      <c r="N2061" s="1" t="str">
        <f t="shared" si="131"/>
        <v>INSERT INTO tmis_commodity(name, description, hs_code, level, status_id, created_at, updated_at) VALUES('--Aminohydroxynaphthalenesulphonic acids and their salts','--Aminohydroxynaphthalenesulphonic acids and their salts','292221',2,1,'2012-06-01','2012-06-01')</v>
      </c>
    </row>
    <row r="2062" spans="1:14">
      <c r="A2062" s="1">
        <v>2031</v>
      </c>
      <c r="B2062" s="2" t="s">
        <v>4869</v>
      </c>
      <c r="C2062" s="2" t="s">
        <v>20</v>
      </c>
      <c r="D2062" s="2" t="s">
        <v>21</v>
      </c>
      <c r="E2062" s="2" t="s">
        <v>135</v>
      </c>
      <c r="F2062" s="2" t="s">
        <v>73</v>
      </c>
      <c r="G2062" s="2" t="s">
        <v>73</v>
      </c>
      <c r="H2062" s="2" t="s">
        <v>136</v>
      </c>
      <c r="I2062" s="1" t="str">
        <f t="shared" si="128"/>
        <v>29222900</v>
      </c>
      <c r="J2062" s="2" t="s">
        <v>18865</v>
      </c>
      <c r="K2062" s="1" t="str">
        <f t="shared" si="129"/>
        <v>29222900</v>
      </c>
      <c r="L2062" s="1" t="s">
        <v>18865</v>
      </c>
      <c r="M2062" s="1" t="str">
        <f t="shared" si="130"/>
        <v>292229</v>
      </c>
      <c r="N2062" s="1" t="str">
        <f t="shared" si="131"/>
        <v>INSERT INTO tmis_commodity(name, description, hs_code, level, status_id, created_at, updated_at) VALUES('--Other','--Other','292229',2,1,'2012-06-01','2012-06-01')</v>
      </c>
    </row>
    <row r="2063" spans="1:14">
      <c r="A2063" s="1">
        <v>2032</v>
      </c>
      <c r="B2063" s="2" t="s">
        <v>10</v>
      </c>
      <c r="C2063" s="2" t="s">
        <v>4870</v>
      </c>
      <c r="D2063" s="2" t="s">
        <v>4871</v>
      </c>
      <c r="E2063" s="2" t="s">
        <v>10</v>
      </c>
      <c r="F2063" s="2" t="s">
        <v>10</v>
      </c>
      <c r="G2063" s="2" t="s">
        <v>10</v>
      </c>
      <c r="I2063" s="1" t="str">
        <f t="shared" si="128"/>
        <v xml:space="preserve"> </v>
      </c>
      <c r="J2063" s="2" t="s">
        <v>10</v>
      </c>
      <c r="K2063" s="1" t="str">
        <f t="shared" si="129"/>
        <v xml:space="preserve"> </v>
      </c>
      <c r="L2063" s="1" t="s">
        <v>10</v>
      </c>
      <c r="M2063" s="1" t="str">
        <f t="shared" si="130"/>
        <v xml:space="preserve"> </v>
      </c>
      <c r="N2063" s="1" t="str">
        <f t="shared" si="131"/>
        <v>INSERT INTO tmis_commodity(name, description, hs_code, level, status_id, created_at, updated_at) VALUES('-Amino-aldehydes, amino-ketones and amino-quinones, other than those containing more than one kind of oxygen function; salts thereof :','-Amino-aldehydes, amino-ketones and amino-quinones, other than those containing more than one kind of oxygen function; salts thereof :',' ',3,1,'2012-06-01','2012-06-01')</v>
      </c>
    </row>
    <row r="2064" spans="1:14">
      <c r="A2064" s="1">
        <v>2033</v>
      </c>
      <c r="B2064" s="2" t="s">
        <v>4872</v>
      </c>
      <c r="C2064" s="2" t="s">
        <v>4873</v>
      </c>
      <c r="D2064" s="2" t="s">
        <v>4874</v>
      </c>
      <c r="E2064" s="2" t="s">
        <v>135</v>
      </c>
      <c r="F2064" s="2" t="s">
        <v>73</v>
      </c>
      <c r="G2064" s="2" t="s">
        <v>73</v>
      </c>
      <c r="H2064" s="2" t="s">
        <v>136</v>
      </c>
      <c r="I2064" s="1" t="str">
        <f t="shared" si="128"/>
        <v>29223100</v>
      </c>
      <c r="J2064" s="2" t="s">
        <v>18866</v>
      </c>
      <c r="K2064" s="1" t="str">
        <f t="shared" si="129"/>
        <v>29223100</v>
      </c>
      <c r="L2064" s="1" t="s">
        <v>18866</v>
      </c>
      <c r="M2064" s="1" t="str">
        <f t="shared" si="130"/>
        <v>292231</v>
      </c>
      <c r="N2064" s="1" t="str">
        <f t="shared" si="131"/>
        <v>INSERT INTO tmis_commodity(name, description, hs_code, level, status_id, created_at, updated_at) VALUES('--Amfepramone (INN), methadone (INN) and normethadone (INN); salts thereof','--Amfepramone (INN), methadone (INN) and normethadone (INN); salts thereof','292231',2,1,'2012-06-01','2012-06-01')</v>
      </c>
    </row>
    <row r="2065" spans="1:14">
      <c r="A2065" s="1">
        <v>2034</v>
      </c>
      <c r="B2065" s="2" t="s">
        <v>4875</v>
      </c>
      <c r="C2065" s="2" t="s">
        <v>20</v>
      </c>
      <c r="D2065" s="2" t="s">
        <v>21</v>
      </c>
      <c r="E2065" s="2" t="s">
        <v>135</v>
      </c>
      <c r="F2065" s="2" t="s">
        <v>73</v>
      </c>
      <c r="G2065" s="2" t="s">
        <v>73</v>
      </c>
      <c r="H2065" s="2" t="s">
        <v>136</v>
      </c>
      <c r="I2065" s="1" t="str">
        <f t="shared" si="128"/>
        <v>29223900</v>
      </c>
      <c r="J2065" s="2" t="s">
        <v>18867</v>
      </c>
      <c r="K2065" s="1" t="str">
        <f t="shared" si="129"/>
        <v>29223900</v>
      </c>
      <c r="L2065" s="1" t="s">
        <v>18867</v>
      </c>
      <c r="M2065" s="1" t="str">
        <f t="shared" si="130"/>
        <v>292239</v>
      </c>
      <c r="N2065" s="1" t="str">
        <f t="shared" si="131"/>
        <v>INSERT INTO tmis_commodity(name, description, hs_code, level, status_id, created_at, updated_at) VALUES('--Other','--Other','292239',2,1,'2012-06-01','2012-06-01')</v>
      </c>
    </row>
    <row r="2066" spans="1:14">
      <c r="A2066" s="1">
        <v>2035</v>
      </c>
      <c r="B2066" s="2" t="s">
        <v>10</v>
      </c>
      <c r="C2066" s="2" t="s">
        <v>4876</v>
      </c>
      <c r="D2066" s="2" t="s">
        <v>4877</v>
      </c>
      <c r="E2066" s="2" t="s">
        <v>10</v>
      </c>
      <c r="F2066" s="2" t="s">
        <v>10</v>
      </c>
      <c r="G2066" s="2" t="s">
        <v>10</v>
      </c>
      <c r="I2066" s="1" t="str">
        <f t="shared" si="128"/>
        <v xml:space="preserve"> </v>
      </c>
      <c r="J2066" s="2" t="s">
        <v>10</v>
      </c>
      <c r="K2066" s="1" t="str">
        <f t="shared" si="129"/>
        <v xml:space="preserve"> </v>
      </c>
      <c r="L2066" s="1" t="s">
        <v>10</v>
      </c>
      <c r="M2066" s="1" t="str">
        <f t="shared" si="130"/>
        <v xml:space="preserve"> </v>
      </c>
      <c r="N2066" s="1" t="str">
        <f t="shared" si="131"/>
        <v>INSERT INTO tmis_commodity(name, description, hs_code, level, status_id, created_at, updated_at) VALUES('-Amino-acids, other than those containing more than one kind of oxygen function, and their esters; salts thereof :','-Amino-acids, other than those containing more than one kind of oxygen function, and their esters; salts thereof :',' ',3,1,'2012-06-01','2012-06-01')</v>
      </c>
    </row>
    <row r="2067" spans="1:14">
      <c r="A2067" s="1">
        <v>2036</v>
      </c>
      <c r="B2067" s="2" t="s">
        <v>4878</v>
      </c>
      <c r="C2067" s="2" t="s">
        <v>4879</v>
      </c>
      <c r="D2067" s="2" t="s">
        <v>4880</v>
      </c>
      <c r="E2067" s="2" t="s">
        <v>135</v>
      </c>
      <c r="F2067" s="2" t="s">
        <v>73</v>
      </c>
      <c r="G2067" s="2" t="s">
        <v>73</v>
      </c>
      <c r="H2067" s="2" t="s">
        <v>136</v>
      </c>
      <c r="I2067" s="1" t="str">
        <f t="shared" si="128"/>
        <v>29224100</v>
      </c>
      <c r="J2067" s="2" t="s">
        <v>18868</v>
      </c>
      <c r="K2067" s="1" t="str">
        <f t="shared" si="129"/>
        <v>29224100</v>
      </c>
      <c r="L2067" s="1" t="s">
        <v>18868</v>
      </c>
      <c r="M2067" s="1" t="str">
        <f t="shared" si="130"/>
        <v>292241</v>
      </c>
      <c r="N2067" s="1" t="str">
        <f t="shared" si="131"/>
        <v>INSERT INTO tmis_commodity(name, description, hs_code, level, status_id, created_at, updated_at) VALUES('--Lysine and its esters; salts thereof','--Lysine and its esters; salts thereof','292241',2,1,'2012-06-01','2012-06-01')</v>
      </c>
    </row>
    <row r="2068" spans="1:14">
      <c r="A2068" s="1">
        <v>2037</v>
      </c>
      <c r="B2068" s="2" t="s">
        <v>4881</v>
      </c>
      <c r="C2068" s="2" t="s">
        <v>4882</v>
      </c>
      <c r="D2068" s="2" t="s">
        <v>4883</v>
      </c>
      <c r="E2068" s="2" t="s">
        <v>135</v>
      </c>
      <c r="F2068" s="2" t="s">
        <v>73</v>
      </c>
      <c r="G2068" s="2" t="s">
        <v>73</v>
      </c>
      <c r="H2068" s="2" t="s">
        <v>136</v>
      </c>
      <c r="I2068" s="1" t="str">
        <f t="shared" si="128"/>
        <v>29224200</v>
      </c>
      <c r="J2068" s="2" t="s">
        <v>18869</v>
      </c>
      <c r="K2068" s="1" t="str">
        <f t="shared" si="129"/>
        <v>29224200</v>
      </c>
      <c r="L2068" s="1" t="s">
        <v>18869</v>
      </c>
      <c r="M2068" s="1" t="str">
        <f t="shared" si="130"/>
        <v>292242</v>
      </c>
      <c r="N2068" s="1" t="str">
        <f t="shared" si="131"/>
        <v>INSERT INTO tmis_commodity(name, description, hs_code, level, status_id, created_at, updated_at) VALUES('--Glutamic acid and its salts','--Glutamic acid and its salts','292242',2,1,'2012-06-01','2012-06-01')</v>
      </c>
    </row>
    <row r="2069" spans="1:14">
      <c r="A2069" s="1">
        <v>2038</v>
      </c>
      <c r="B2069" s="2" t="s">
        <v>4884</v>
      </c>
      <c r="C2069" s="2" t="s">
        <v>4885</v>
      </c>
      <c r="D2069" s="2" t="s">
        <v>4886</v>
      </c>
      <c r="E2069" s="2" t="s">
        <v>135</v>
      </c>
      <c r="F2069" s="2" t="s">
        <v>73</v>
      </c>
      <c r="G2069" s="2" t="s">
        <v>73</v>
      </c>
      <c r="H2069" s="2" t="s">
        <v>136</v>
      </c>
      <c r="I2069" s="1" t="str">
        <f t="shared" si="128"/>
        <v>29224300</v>
      </c>
      <c r="J2069" s="2" t="s">
        <v>18870</v>
      </c>
      <c r="K2069" s="1" t="str">
        <f t="shared" si="129"/>
        <v>29224300</v>
      </c>
      <c r="L2069" s="1" t="s">
        <v>18870</v>
      </c>
      <c r="M2069" s="1" t="str">
        <f t="shared" si="130"/>
        <v>292243</v>
      </c>
      <c r="N2069" s="1" t="str">
        <f t="shared" si="131"/>
        <v>INSERT INTO tmis_commodity(name, description, hs_code, level, status_id, created_at, updated_at) VALUES('--Anthranilic acid and its salts','--Anthranilic acid and its salts','292243',2,1,'2012-06-01','2012-06-01')</v>
      </c>
    </row>
    <row r="2070" spans="1:14">
      <c r="A2070" s="1">
        <v>2039</v>
      </c>
      <c r="B2070" s="2" t="s">
        <v>4887</v>
      </c>
      <c r="C2070" s="2" t="s">
        <v>4888</v>
      </c>
      <c r="D2070" s="2" t="s">
        <v>4889</v>
      </c>
      <c r="E2070" s="2" t="s">
        <v>135</v>
      </c>
      <c r="F2070" s="2" t="s">
        <v>73</v>
      </c>
      <c r="G2070" s="2" t="s">
        <v>73</v>
      </c>
      <c r="H2070" s="2" t="s">
        <v>136</v>
      </c>
      <c r="I2070" s="1" t="str">
        <f t="shared" si="128"/>
        <v>29224400</v>
      </c>
      <c r="J2070" s="2" t="s">
        <v>18871</v>
      </c>
      <c r="K2070" s="1" t="str">
        <f t="shared" si="129"/>
        <v>29224400</v>
      </c>
      <c r="L2070" s="1" t="s">
        <v>18871</v>
      </c>
      <c r="M2070" s="1" t="str">
        <f t="shared" si="130"/>
        <v>292244</v>
      </c>
      <c r="N2070" s="1" t="str">
        <f t="shared" si="131"/>
        <v>INSERT INTO tmis_commodity(name, description, hs_code, level, status_id, created_at, updated_at) VALUES('--Tilidine (INN) and its salts','--Tilidine (INN) and its salts','292244',2,1,'2012-06-01','2012-06-01')</v>
      </c>
    </row>
    <row r="2071" spans="1:14">
      <c r="A2071" s="1">
        <v>2040</v>
      </c>
      <c r="B2071" s="2" t="s">
        <v>4890</v>
      </c>
      <c r="C2071" s="2" t="s">
        <v>20</v>
      </c>
      <c r="D2071" s="2" t="s">
        <v>21</v>
      </c>
      <c r="E2071" s="2" t="s">
        <v>135</v>
      </c>
      <c r="F2071" s="2" t="s">
        <v>73</v>
      </c>
      <c r="G2071" s="2" t="s">
        <v>73</v>
      </c>
      <c r="H2071" s="2" t="s">
        <v>136</v>
      </c>
      <c r="I2071" s="1" t="str">
        <f t="shared" si="128"/>
        <v>29224900</v>
      </c>
      <c r="J2071" s="2" t="s">
        <v>18872</v>
      </c>
      <c r="K2071" s="1" t="str">
        <f t="shared" si="129"/>
        <v>29224900</v>
      </c>
      <c r="L2071" s="1" t="s">
        <v>18872</v>
      </c>
      <c r="M2071" s="1" t="str">
        <f t="shared" si="130"/>
        <v>292249</v>
      </c>
      <c r="N2071" s="1" t="str">
        <f t="shared" si="131"/>
        <v>INSERT INTO tmis_commodity(name, description, hs_code, level, status_id, created_at, updated_at) VALUES('--Other','--Other','292249',2,1,'2012-06-01','2012-06-01')</v>
      </c>
    </row>
    <row r="2072" spans="1:14">
      <c r="A2072" s="1">
        <v>2041</v>
      </c>
      <c r="B2072" s="2" t="s">
        <v>4891</v>
      </c>
      <c r="C2072" s="2" t="s">
        <v>4892</v>
      </c>
      <c r="D2072" s="2" t="s">
        <v>4893</v>
      </c>
      <c r="E2072" s="2" t="s">
        <v>135</v>
      </c>
      <c r="F2072" s="2" t="s">
        <v>73</v>
      </c>
      <c r="G2072" s="2" t="s">
        <v>73</v>
      </c>
      <c r="H2072" s="2" t="s">
        <v>136</v>
      </c>
      <c r="I2072" s="1" t="str">
        <f t="shared" si="128"/>
        <v>29225000</v>
      </c>
      <c r="J2072" s="2" t="s">
        <v>18873</v>
      </c>
      <c r="K2072" s="1" t="str">
        <f t="shared" si="129"/>
        <v>29225000</v>
      </c>
      <c r="L2072" s="1" t="s">
        <v>18873</v>
      </c>
      <c r="M2072" s="1" t="str">
        <f t="shared" si="130"/>
        <v>292250</v>
      </c>
      <c r="N2072" s="1" t="str">
        <f t="shared" si="131"/>
        <v>INSERT INTO tmis_commodity(name, description, hs_code, level, status_id, created_at, updated_at) VALUES('-Amino alcohol phenols, amino acid phenols and other amino-compounds with oxygen function','-Amino alcohol phenols, amino acid phenols and other amino-compounds with oxygen function','292250',2,1,'2012-06-01','2012-06-01')</v>
      </c>
    </row>
    <row r="2073" spans="1:14">
      <c r="A2073" s="1">
        <v>2042</v>
      </c>
      <c r="B2073" s="2" t="s">
        <v>4894</v>
      </c>
      <c r="C2073" s="2" t="s">
        <v>4895</v>
      </c>
      <c r="D2073" s="2" t="s">
        <v>4896</v>
      </c>
      <c r="E2073" s="2" t="s">
        <v>10</v>
      </c>
      <c r="F2073" s="2" t="s">
        <v>10</v>
      </c>
      <c r="G2073" s="2" t="s">
        <v>10</v>
      </c>
      <c r="I2073" s="1" t="str">
        <f t="shared" si="128"/>
        <v>2923</v>
      </c>
      <c r="J2073" s="2" t="s">
        <v>18874</v>
      </c>
      <c r="K2073" s="1" t="str">
        <f t="shared" si="129"/>
        <v>2923</v>
      </c>
      <c r="L2073" s="1" t="s">
        <v>18874</v>
      </c>
      <c r="M2073" s="1" t="str">
        <f t="shared" si="130"/>
        <v>2923</v>
      </c>
      <c r="N2073" s="1" t="str">
        <f t="shared" si="131"/>
        <v>INSERT INTO tmis_commodity(name, description, hs_code, level, status_id, created_at, updated_at) VALUES('Quaternary ammonium salts and hydroxides; lecithins and other phosphoaminolipids, whether or not chemically defined.','Quaternary ammonium salts and hydroxides; lecithins and other phosphoaminolipids, whether or not chemically defined.','2923',1,1,'2012-06-01','2012-06-01')</v>
      </c>
    </row>
    <row r="2074" spans="1:14">
      <c r="A2074" s="1">
        <v>2043</v>
      </c>
      <c r="B2074" s="2" t="s">
        <v>4897</v>
      </c>
      <c r="C2074" s="2" t="s">
        <v>4898</v>
      </c>
      <c r="D2074" s="2" t="s">
        <v>4899</v>
      </c>
      <c r="E2074" s="2" t="s">
        <v>135</v>
      </c>
      <c r="F2074" s="2" t="s">
        <v>73</v>
      </c>
      <c r="G2074" s="2" t="s">
        <v>73</v>
      </c>
      <c r="H2074" s="2" t="s">
        <v>136</v>
      </c>
      <c r="I2074" s="1" t="str">
        <f t="shared" si="128"/>
        <v>29231000</v>
      </c>
      <c r="J2074" s="2" t="s">
        <v>18875</v>
      </c>
      <c r="K2074" s="1" t="str">
        <f t="shared" si="129"/>
        <v>29231000</v>
      </c>
      <c r="L2074" s="1" t="s">
        <v>18875</v>
      </c>
      <c r="M2074" s="1" t="str">
        <f t="shared" si="130"/>
        <v>292310</v>
      </c>
      <c r="N2074" s="1" t="str">
        <f t="shared" si="131"/>
        <v>INSERT INTO tmis_commodity(name, description, hs_code, level, status_id, created_at, updated_at) VALUES('-Choline and its salts','-Choline and its salts','292310',2,1,'2012-06-01','2012-06-01')</v>
      </c>
    </row>
    <row r="2075" spans="1:14">
      <c r="A2075" s="1">
        <v>2044</v>
      </c>
      <c r="B2075" s="2" t="s">
        <v>4900</v>
      </c>
      <c r="C2075" s="2" t="s">
        <v>4901</v>
      </c>
      <c r="D2075" s="2" t="s">
        <v>4902</v>
      </c>
      <c r="E2075" s="2" t="s">
        <v>135</v>
      </c>
      <c r="F2075" s="2" t="s">
        <v>73</v>
      </c>
      <c r="G2075" s="2" t="s">
        <v>73</v>
      </c>
      <c r="H2075" s="2" t="s">
        <v>136</v>
      </c>
      <c r="I2075" s="1" t="str">
        <f t="shared" si="128"/>
        <v>29232000</v>
      </c>
      <c r="J2075" s="2" t="s">
        <v>18876</v>
      </c>
      <c r="K2075" s="1" t="str">
        <f t="shared" si="129"/>
        <v>29232000</v>
      </c>
      <c r="L2075" s="1" t="s">
        <v>18876</v>
      </c>
      <c r="M2075" s="1" t="str">
        <f t="shared" si="130"/>
        <v>292320</v>
      </c>
      <c r="N2075" s="1" t="str">
        <f t="shared" si="131"/>
        <v>INSERT INTO tmis_commodity(name, description, hs_code, level, status_id, created_at, updated_at) VALUES('-Lecithins and other phosphoaminolipids','-Lecithins and other phosphoaminolipids','292320',2,1,'2012-06-01','2012-06-01')</v>
      </c>
    </row>
    <row r="2076" spans="1:14">
      <c r="A2076" s="1">
        <v>2045</v>
      </c>
      <c r="B2076" s="2" t="s">
        <v>4903</v>
      </c>
      <c r="C2076" s="2" t="s">
        <v>128</v>
      </c>
      <c r="D2076" s="2" t="s">
        <v>27</v>
      </c>
      <c r="E2076" s="2" t="s">
        <v>135</v>
      </c>
      <c r="F2076" s="2" t="s">
        <v>73</v>
      </c>
      <c r="G2076" s="2" t="s">
        <v>73</v>
      </c>
      <c r="H2076" s="2" t="s">
        <v>136</v>
      </c>
      <c r="I2076" s="1" t="str">
        <f t="shared" si="128"/>
        <v>29239000</v>
      </c>
      <c r="J2076" s="2" t="s">
        <v>18877</v>
      </c>
      <c r="K2076" s="1" t="str">
        <f t="shared" si="129"/>
        <v>29239000</v>
      </c>
      <c r="L2076" s="1" t="s">
        <v>18877</v>
      </c>
      <c r="M2076" s="1" t="str">
        <f t="shared" si="130"/>
        <v>292390</v>
      </c>
      <c r="N2076" s="1" t="str">
        <f t="shared" si="131"/>
        <v>INSERT INTO tmis_commodity(name, description, hs_code, level, status_id, created_at, updated_at) VALUES('-Other','-Other','292390',2,1,'2012-06-01','2012-06-01')</v>
      </c>
    </row>
    <row r="2077" spans="1:14">
      <c r="A2077" s="1">
        <v>2046</v>
      </c>
      <c r="B2077" s="2" t="s">
        <v>4904</v>
      </c>
      <c r="C2077" s="2" t="s">
        <v>4905</v>
      </c>
      <c r="D2077" s="2" t="s">
        <v>4906</v>
      </c>
      <c r="E2077" s="2" t="s">
        <v>10</v>
      </c>
      <c r="F2077" s="2" t="s">
        <v>10</v>
      </c>
      <c r="G2077" s="2" t="s">
        <v>10</v>
      </c>
      <c r="I2077" s="1" t="str">
        <f t="shared" si="128"/>
        <v>2924</v>
      </c>
      <c r="J2077" s="2" t="s">
        <v>18878</v>
      </c>
      <c r="K2077" s="1" t="str">
        <f t="shared" si="129"/>
        <v>2924</v>
      </c>
      <c r="L2077" s="1" t="s">
        <v>18878</v>
      </c>
      <c r="M2077" s="1" t="str">
        <f t="shared" si="130"/>
        <v>2924</v>
      </c>
      <c r="N2077" s="1" t="str">
        <f t="shared" si="131"/>
        <v>INSERT INTO tmis_commodity(name, description, hs_code, level, status_id, created_at, updated_at) VALUES('Carboxyamide-function compounds; amide-function compounds of carbonic acid.','Carboxyamide-function compounds; amide-function compounds of carbonic acid.','2924',1,1,'2012-06-01','2012-06-01')</v>
      </c>
    </row>
    <row r="2078" spans="1:14">
      <c r="A2078" s="1">
        <v>2047</v>
      </c>
      <c r="B2078" s="2" t="s">
        <v>10</v>
      </c>
      <c r="C2078" s="2" t="s">
        <v>4907</v>
      </c>
      <c r="D2078" s="2" t="s">
        <v>4908</v>
      </c>
      <c r="E2078" s="2" t="s">
        <v>10</v>
      </c>
      <c r="F2078" s="2" t="s">
        <v>10</v>
      </c>
      <c r="G2078" s="2" t="s">
        <v>10</v>
      </c>
      <c r="I2078" s="1" t="str">
        <f t="shared" si="128"/>
        <v xml:space="preserve"> </v>
      </c>
      <c r="J2078" s="2" t="s">
        <v>10</v>
      </c>
      <c r="K2078" s="1" t="str">
        <f t="shared" si="129"/>
        <v xml:space="preserve"> </v>
      </c>
      <c r="L2078" s="1" t="s">
        <v>10</v>
      </c>
      <c r="M2078" s="1" t="str">
        <f t="shared" si="130"/>
        <v xml:space="preserve"> </v>
      </c>
      <c r="N2078" s="1" t="str">
        <f t="shared" si="131"/>
        <v>INSERT INTO tmis_commodity(name, description, hs_code, level, status_id, created_at, updated_at) VALUES('-Acyclic amides (including acyclic carbamates) and their derivatives; salts thereof :','-Acyclic amides (including acyclic carbamates) and their derivatives; salts thereof :',' ',3,1,'2012-06-01','2012-06-01')</v>
      </c>
    </row>
    <row r="2079" spans="1:14">
      <c r="A2079" s="1">
        <v>2048</v>
      </c>
      <c r="B2079" s="2" t="s">
        <v>4909</v>
      </c>
      <c r="C2079" s="2" t="s">
        <v>4910</v>
      </c>
      <c r="D2079" s="2" t="s">
        <v>4911</v>
      </c>
      <c r="E2079" s="2" t="s">
        <v>135</v>
      </c>
      <c r="F2079" s="2" t="s">
        <v>73</v>
      </c>
      <c r="G2079" s="2" t="s">
        <v>73</v>
      </c>
      <c r="H2079" s="2" t="s">
        <v>136</v>
      </c>
      <c r="I2079" s="1" t="str">
        <f t="shared" si="128"/>
        <v>29241100</v>
      </c>
      <c r="J2079" s="2" t="s">
        <v>18879</v>
      </c>
      <c r="K2079" s="1" t="str">
        <f t="shared" si="129"/>
        <v>29241100</v>
      </c>
      <c r="L2079" s="1" t="s">
        <v>18879</v>
      </c>
      <c r="M2079" s="1" t="str">
        <f t="shared" si="130"/>
        <v>292411</v>
      </c>
      <c r="N2079" s="1" t="str">
        <f t="shared" si="131"/>
        <v>INSERT INTO tmis_commodity(name, description, hs_code, level, status_id, created_at, updated_at) VALUES('--Meprobamate (INN)','--Meprobamate (INN)','292411',2,1,'2012-06-01','2012-06-01')</v>
      </c>
    </row>
    <row r="2080" spans="1:14">
      <c r="A2080" s="1">
        <v>2049</v>
      </c>
      <c r="B2080" s="2" t="s">
        <v>4912</v>
      </c>
      <c r="C2080" s="2" t="s">
        <v>4913</v>
      </c>
      <c r="D2080" s="2" t="s">
        <v>4914</v>
      </c>
      <c r="E2080" s="2" t="s">
        <v>135</v>
      </c>
      <c r="F2080" s="2" t="s">
        <v>73</v>
      </c>
      <c r="G2080" s="2" t="s">
        <v>73</v>
      </c>
      <c r="H2080" s="2" t="s">
        <v>136</v>
      </c>
      <c r="I2080" s="1" t="str">
        <f t="shared" si="128"/>
        <v>29241200</v>
      </c>
      <c r="J2080" s="2" t="s">
        <v>18880</v>
      </c>
      <c r="K2080" s="1" t="str">
        <f t="shared" si="129"/>
        <v>29241200</v>
      </c>
      <c r="L2080" s="1" t="s">
        <v>18880</v>
      </c>
      <c r="M2080" s="1" t="str">
        <f t="shared" si="130"/>
        <v>292412</v>
      </c>
      <c r="N2080" s="1" t="str">
        <f t="shared" si="131"/>
        <v>INSERT INTO tmis_commodity(name, description, hs_code, level, status_id, created_at, updated_at) VALUES('--Fluoroacetamide (ISO), monocrotophos (ISO) and       phosphamidon (ISO)','--Fluoroacetamide (ISO), monocrotophos (ISO) and       phosphamidon (ISO)','292412',2,1,'2012-06-01','2012-06-01')</v>
      </c>
    </row>
    <row r="2081" spans="1:14">
      <c r="A2081" s="1">
        <v>2050</v>
      </c>
      <c r="B2081" s="2" t="s">
        <v>4915</v>
      </c>
      <c r="C2081" s="2" t="s">
        <v>20</v>
      </c>
      <c r="D2081" s="2" t="s">
        <v>21</v>
      </c>
      <c r="E2081" s="2" t="s">
        <v>135</v>
      </c>
      <c r="F2081" s="2" t="s">
        <v>73</v>
      </c>
      <c r="G2081" s="2" t="s">
        <v>73</v>
      </c>
      <c r="H2081" s="2" t="s">
        <v>136</v>
      </c>
      <c r="I2081" s="1" t="str">
        <f t="shared" si="128"/>
        <v>29241900</v>
      </c>
      <c r="J2081" s="2" t="s">
        <v>18881</v>
      </c>
      <c r="K2081" s="1" t="str">
        <f t="shared" si="129"/>
        <v>29241900</v>
      </c>
      <c r="L2081" s="1" t="s">
        <v>18881</v>
      </c>
      <c r="M2081" s="1" t="str">
        <f t="shared" si="130"/>
        <v>292419</v>
      </c>
      <c r="N2081" s="1" t="str">
        <f t="shared" si="131"/>
        <v>INSERT INTO tmis_commodity(name, description, hs_code, level, status_id, created_at, updated_at) VALUES('--Other','--Other','292419',2,1,'2012-06-01','2012-06-01')</v>
      </c>
    </row>
    <row r="2082" spans="1:14">
      <c r="A2082" s="1">
        <v>2051</v>
      </c>
      <c r="B2082" s="2" t="s">
        <v>10</v>
      </c>
      <c r="C2082" s="2" t="s">
        <v>4916</v>
      </c>
      <c r="D2082" s="2" t="s">
        <v>4917</v>
      </c>
      <c r="E2082" s="2" t="s">
        <v>10</v>
      </c>
      <c r="F2082" s="2" t="s">
        <v>10</v>
      </c>
      <c r="G2082" s="2" t="s">
        <v>10</v>
      </c>
      <c r="I2082" s="1" t="str">
        <f t="shared" si="128"/>
        <v xml:space="preserve"> </v>
      </c>
      <c r="J2082" s="2" t="s">
        <v>10</v>
      </c>
      <c r="K2082" s="1" t="str">
        <f t="shared" si="129"/>
        <v xml:space="preserve"> </v>
      </c>
      <c r="L2082" s="1" t="s">
        <v>10</v>
      </c>
      <c r="M2082" s="1" t="str">
        <f t="shared" si="130"/>
        <v xml:space="preserve"> </v>
      </c>
      <c r="N2082" s="1" t="str">
        <f t="shared" si="131"/>
        <v>INSERT INTO tmis_commodity(name, description, hs_code, level, status_id, created_at, updated_at) VALUES('-Cyclic amides (including cyclic carbamates) and their derivatives; salts thereof :','-Cyclic amides (including cyclic carbamates) and their derivatives; salts thereof :',' ',3,1,'2012-06-01','2012-06-01')</v>
      </c>
    </row>
    <row r="2083" spans="1:14">
      <c r="A2083" s="1">
        <v>2052</v>
      </c>
      <c r="B2083" s="2" t="s">
        <v>4918</v>
      </c>
      <c r="C2083" s="2" t="s">
        <v>4919</v>
      </c>
      <c r="D2083" s="2" t="s">
        <v>4920</v>
      </c>
      <c r="E2083" s="2" t="s">
        <v>135</v>
      </c>
      <c r="F2083" s="2" t="s">
        <v>73</v>
      </c>
      <c r="G2083" s="2" t="s">
        <v>73</v>
      </c>
      <c r="H2083" s="2" t="s">
        <v>136</v>
      </c>
      <c r="I2083" s="1" t="str">
        <f t="shared" si="128"/>
        <v>29242100</v>
      </c>
      <c r="J2083" s="2" t="s">
        <v>18882</v>
      </c>
      <c r="K2083" s="1" t="str">
        <f t="shared" si="129"/>
        <v>29242100</v>
      </c>
      <c r="L2083" s="1" t="s">
        <v>18882</v>
      </c>
      <c r="M2083" s="1" t="str">
        <f t="shared" si="130"/>
        <v>292421</v>
      </c>
      <c r="N2083" s="1" t="str">
        <f t="shared" si="131"/>
        <v>INSERT INTO tmis_commodity(name, description, hs_code, level, status_id, created_at, updated_at) VALUES('--Ureines and their derivatives; salts thereof','--Ureines and their derivatives; salts thereof','292421',2,1,'2012-06-01','2012-06-01')</v>
      </c>
    </row>
    <row r="2084" spans="1:14">
      <c r="A2084" s="1">
        <v>2053</v>
      </c>
      <c r="B2084" s="2" t="s">
        <v>4921</v>
      </c>
      <c r="C2084" s="2" t="s">
        <v>4922</v>
      </c>
      <c r="D2084" s="2" t="s">
        <v>4923</v>
      </c>
      <c r="E2084" s="2" t="s">
        <v>135</v>
      </c>
      <c r="F2084" s="2" t="s">
        <v>73</v>
      </c>
      <c r="G2084" s="2" t="s">
        <v>73</v>
      </c>
      <c r="H2084" s="2" t="s">
        <v>136</v>
      </c>
      <c r="I2084" s="1" t="str">
        <f t="shared" si="128"/>
        <v>29242300</v>
      </c>
      <c r="J2084" s="2" t="s">
        <v>18883</v>
      </c>
      <c r="K2084" s="1" t="str">
        <f t="shared" si="129"/>
        <v>29242300</v>
      </c>
      <c r="L2084" s="1" t="s">
        <v>18883</v>
      </c>
      <c r="M2084" s="1" t="str">
        <f t="shared" si="130"/>
        <v>292423</v>
      </c>
      <c r="N2084" s="1" t="str">
        <f t="shared" si="131"/>
        <v>INSERT INTO tmis_commodity(name, description, hs_code, level, status_id, created_at, updated_at) VALUES('--2-Acetamidobenzoic acid (N-acetylanthranilic acid) and its salts','--2-Acetamidobenzoic acid (N-acetylanthranilic acid) and its salts','292423',2,1,'2012-06-01','2012-06-01')</v>
      </c>
    </row>
    <row r="2085" spans="1:14">
      <c r="A2085" s="1">
        <v>2054</v>
      </c>
      <c r="B2085" s="2" t="s">
        <v>4924</v>
      </c>
      <c r="C2085" s="2" t="s">
        <v>4925</v>
      </c>
      <c r="D2085" s="2" t="s">
        <v>4926</v>
      </c>
      <c r="E2085" s="2" t="s">
        <v>135</v>
      </c>
      <c r="F2085" s="2" t="s">
        <v>73</v>
      </c>
      <c r="G2085" s="2" t="s">
        <v>73</v>
      </c>
      <c r="H2085" s="2" t="s">
        <v>136</v>
      </c>
      <c r="I2085" s="1" t="str">
        <f t="shared" si="128"/>
        <v>29242400</v>
      </c>
      <c r="J2085" s="2" t="s">
        <v>18884</v>
      </c>
      <c r="K2085" s="1" t="str">
        <f t="shared" si="129"/>
        <v>29242400</v>
      </c>
      <c r="L2085" s="1" t="s">
        <v>18884</v>
      </c>
      <c r="M2085" s="1" t="str">
        <f t="shared" si="130"/>
        <v>292424</v>
      </c>
      <c r="N2085" s="1" t="str">
        <f t="shared" si="131"/>
        <v>INSERT INTO tmis_commodity(name, description, hs_code, level, status_id, created_at, updated_at) VALUES('--Ethinamate (INN)','--Ethinamate (INN)','292424',2,1,'2012-06-01','2012-06-01')</v>
      </c>
    </row>
    <row r="2086" spans="1:14">
      <c r="A2086" s="1">
        <v>2055</v>
      </c>
      <c r="B2086" s="2" t="s">
        <v>4927</v>
      </c>
      <c r="C2086" s="2" t="s">
        <v>20</v>
      </c>
      <c r="D2086" s="2" t="s">
        <v>21</v>
      </c>
      <c r="E2086" s="2" t="s">
        <v>135</v>
      </c>
      <c r="F2086" s="2" t="s">
        <v>73</v>
      </c>
      <c r="G2086" s="2" t="s">
        <v>73</v>
      </c>
      <c r="H2086" s="2" t="s">
        <v>136</v>
      </c>
      <c r="I2086" s="1" t="str">
        <f t="shared" si="128"/>
        <v>29242900</v>
      </c>
      <c r="J2086" s="2" t="s">
        <v>18885</v>
      </c>
      <c r="K2086" s="1" t="str">
        <f t="shared" si="129"/>
        <v>29242900</v>
      </c>
      <c r="L2086" s="1" t="s">
        <v>18885</v>
      </c>
      <c r="M2086" s="1" t="str">
        <f t="shared" si="130"/>
        <v>292429</v>
      </c>
      <c r="N2086" s="1" t="str">
        <f t="shared" si="131"/>
        <v>INSERT INTO tmis_commodity(name, description, hs_code, level, status_id, created_at, updated_at) VALUES('--Other','--Other','292429',2,1,'2012-06-01','2012-06-01')</v>
      </c>
    </row>
    <row r="2087" spans="1:14">
      <c r="A2087" s="1">
        <v>2056</v>
      </c>
      <c r="B2087" s="2" t="s">
        <v>4928</v>
      </c>
      <c r="C2087" s="2" t="s">
        <v>4929</v>
      </c>
      <c r="D2087" s="2" t="s">
        <v>4930</v>
      </c>
      <c r="E2087" s="2" t="s">
        <v>10</v>
      </c>
      <c r="F2087" s="2" t="s">
        <v>10</v>
      </c>
      <c r="G2087" s="2" t="s">
        <v>10</v>
      </c>
      <c r="I2087" s="1" t="str">
        <f t="shared" si="128"/>
        <v>2925</v>
      </c>
      <c r="J2087" s="2" t="s">
        <v>18886</v>
      </c>
      <c r="K2087" s="1" t="str">
        <f t="shared" si="129"/>
        <v>2925</v>
      </c>
      <c r="L2087" s="1" t="s">
        <v>18886</v>
      </c>
      <c r="M2087" s="1" t="str">
        <f t="shared" si="130"/>
        <v>2925</v>
      </c>
      <c r="N2087" s="1" t="str">
        <f t="shared" si="131"/>
        <v>INSERT INTO tmis_commodity(name, description, hs_code, level, status_id, created_at, updated_at) VALUES('Carboxyimide-function compounds (including saccharin and its salts) and imine-function compounds.','Carboxyimide-function compounds (including saccharin and its salts) and imine-function compounds.','2925',1,1,'2012-06-01','2012-06-01')</v>
      </c>
    </row>
    <row r="2088" spans="1:14">
      <c r="A2088" s="1">
        <v>2057</v>
      </c>
      <c r="B2088" s="2" t="s">
        <v>10</v>
      </c>
      <c r="C2088" s="2" t="s">
        <v>4931</v>
      </c>
      <c r="D2088" s="2" t="s">
        <v>4932</v>
      </c>
      <c r="E2088" s="2" t="s">
        <v>10</v>
      </c>
      <c r="F2088" s="2" t="s">
        <v>10</v>
      </c>
      <c r="G2088" s="2" t="s">
        <v>10</v>
      </c>
      <c r="I2088" s="1" t="str">
        <f t="shared" si="128"/>
        <v xml:space="preserve"> </v>
      </c>
      <c r="J2088" s="2" t="s">
        <v>10</v>
      </c>
      <c r="K2088" s="1" t="str">
        <f t="shared" si="129"/>
        <v xml:space="preserve"> </v>
      </c>
      <c r="L2088" s="1" t="s">
        <v>10</v>
      </c>
      <c r="M2088" s="1" t="str">
        <f t="shared" si="130"/>
        <v xml:space="preserve"> </v>
      </c>
      <c r="N2088" s="1" t="str">
        <f t="shared" si="131"/>
        <v>INSERT INTO tmis_commodity(name, description, hs_code, level, status_id, created_at, updated_at) VALUES('-Imides and their derivatives; salts thereof :','-Imides and their derivatives; salts thereof :',' ',3,1,'2012-06-01','2012-06-01')</v>
      </c>
    </row>
    <row r="2089" spans="1:14">
      <c r="A2089" s="1">
        <v>2058</v>
      </c>
      <c r="B2089" s="2" t="s">
        <v>4933</v>
      </c>
      <c r="C2089" s="2" t="s">
        <v>4934</v>
      </c>
      <c r="D2089" s="2" t="s">
        <v>4935</v>
      </c>
      <c r="E2089" s="2" t="s">
        <v>135</v>
      </c>
      <c r="F2089" s="2" t="s">
        <v>73</v>
      </c>
      <c r="G2089" s="2" t="s">
        <v>73</v>
      </c>
      <c r="H2089" s="2" t="s">
        <v>136</v>
      </c>
      <c r="I2089" s="1" t="str">
        <f t="shared" si="128"/>
        <v>29251100</v>
      </c>
      <c r="J2089" s="2" t="s">
        <v>18887</v>
      </c>
      <c r="K2089" s="1" t="str">
        <f t="shared" si="129"/>
        <v>29251100</v>
      </c>
      <c r="L2089" s="1" t="s">
        <v>18887</v>
      </c>
      <c r="M2089" s="1" t="str">
        <f t="shared" si="130"/>
        <v>292511</v>
      </c>
      <c r="N2089" s="1" t="str">
        <f t="shared" si="131"/>
        <v>INSERT INTO tmis_commodity(name, description, hs_code, level, status_id, created_at, updated_at) VALUES('--Saccharin and its salts','--Saccharin and its salts','292511',2,1,'2012-06-01','2012-06-01')</v>
      </c>
    </row>
    <row r="2090" spans="1:14">
      <c r="A2090" s="1">
        <v>2059</v>
      </c>
      <c r="B2090" s="2" t="s">
        <v>4936</v>
      </c>
      <c r="C2090" s="2" t="s">
        <v>4937</v>
      </c>
      <c r="D2090" s="2" t="s">
        <v>4938</v>
      </c>
      <c r="E2090" s="2" t="s">
        <v>135</v>
      </c>
      <c r="F2090" s="2" t="s">
        <v>73</v>
      </c>
      <c r="G2090" s="2" t="s">
        <v>73</v>
      </c>
      <c r="H2090" s="2" t="s">
        <v>136</v>
      </c>
      <c r="I2090" s="1" t="str">
        <f t="shared" si="128"/>
        <v>29251200</v>
      </c>
      <c r="J2090" s="2" t="s">
        <v>18888</v>
      </c>
      <c r="K2090" s="1" t="str">
        <f t="shared" si="129"/>
        <v>29251200</v>
      </c>
      <c r="L2090" s="1" t="s">
        <v>18888</v>
      </c>
      <c r="M2090" s="1" t="str">
        <f t="shared" si="130"/>
        <v>292512</v>
      </c>
      <c r="N2090" s="1" t="str">
        <f t="shared" si="131"/>
        <v>INSERT INTO tmis_commodity(name, description, hs_code, level, status_id, created_at, updated_at) VALUES('--Glutethimide (INN)','--Glutethimide (INN)','292512',2,1,'2012-06-01','2012-06-01')</v>
      </c>
    </row>
    <row r="2091" spans="1:14">
      <c r="A2091" s="1">
        <v>2060</v>
      </c>
      <c r="B2091" s="2" t="s">
        <v>4939</v>
      </c>
      <c r="C2091" s="2" t="s">
        <v>20</v>
      </c>
      <c r="D2091" s="2" t="s">
        <v>21</v>
      </c>
      <c r="E2091" s="2" t="s">
        <v>135</v>
      </c>
      <c r="F2091" s="2" t="s">
        <v>73</v>
      </c>
      <c r="G2091" s="2" t="s">
        <v>73</v>
      </c>
      <c r="H2091" s="2" t="s">
        <v>136</v>
      </c>
      <c r="I2091" s="1" t="str">
        <f t="shared" si="128"/>
        <v>29251900</v>
      </c>
      <c r="J2091" s="2" t="s">
        <v>18889</v>
      </c>
      <c r="K2091" s="1" t="str">
        <f t="shared" si="129"/>
        <v>29251900</v>
      </c>
      <c r="L2091" s="1" t="s">
        <v>18889</v>
      </c>
      <c r="M2091" s="1" t="str">
        <f t="shared" si="130"/>
        <v>292519</v>
      </c>
      <c r="N2091" s="1" t="str">
        <f t="shared" si="131"/>
        <v>INSERT INTO tmis_commodity(name, description, hs_code, level, status_id, created_at, updated_at) VALUES('--Other','--Other','292519',2,1,'2012-06-01','2012-06-01')</v>
      </c>
    </row>
    <row r="2092" spans="1:14">
      <c r="A2092" s="1">
        <v>2061</v>
      </c>
      <c r="B2092" s="2" t="s">
        <v>10</v>
      </c>
      <c r="C2092" s="2" t="s">
        <v>4940</v>
      </c>
      <c r="D2092" s="2" t="s">
        <v>4941</v>
      </c>
      <c r="E2092" s="2" t="s">
        <v>10</v>
      </c>
      <c r="F2092" s="2" t="s">
        <v>10</v>
      </c>
      <c r="G2092" s="2" t="s">
        <v>10</v>
      </c>
      <c r="I2092" s="1" t="str">
        <f t="shared" si="128"/>
        <v xml:space="preserve"> </v>
      </c>
      <c r="J2092" s="2" t="s">
        <v>10</v>
      </c>
      <c r="K2092" s="1" t="str">
        <f t="shared" si="129"/>
        <v xml:space="preserve"> </v>
      </c>
      <c r="L2092" s="1" t="s">
        <v>10</v>
      </c>
      <c r="M2092" s="1" t="str">
        <f t="shared" si="130"/>
        <v xml:space="preserve"> </v>
      </c>
      <c r="N2092" s="1" t="str">
        <f t="shared" si="131"/>
        <v>INSERT INTO tmis_commodity(name, description, hs_code, level, status_id, created_at, updated_at) VALUES('-Imines and their derivatives; salts thereof :','-Imines and their derivatives; salts thereof :',' ',3,1,'2012-06-01','2012-06-01')</v>
      </c>
    </row>
    <row r="2093" spans="1:14">
      <c r="A2093" s="1">
        <v>2062</v>
      </c>
      <c r="B2093" s="2" t="s">
        <v>4942</v>
      </c>
      <c r="C2093" s="2" t="s">
        <v>4943</v>
      </c>
      <c r="D2093" s="2" t="s">
        <v>4944</v>
      </c>
      <c r="E2093" s="2" t="s">
        <v>135</v>
      </c>
      <c r="F2093" s="2" t="s">
        <v>73</v>
      </c>
      <c r="G2093" s="2" t="s">
        <v>73</v>
      </c>
      <c r="H2093" s="2" t="s">
        <v>136</v>
      </c>
      <c r="I2093" s="1" t="str">
        <f t="shared" si="128"/>
        <v>29252100</v>
      </c>
      <c r="J2093" s="2" t="s">
        <v>18890</v>
      </c>
      <c r="K2093" s="1" t="str">
        <f t="shared" si="129"/>
        <v>29252100</v>
      </c>
      <c r="L2093" s="1" t="s">
        <v>18890</v>
      </c>
      <c r="M2093" s="1" t="str">
        <f t="shared" si="130"/>
        <v>292521</v>
      </c>
      <c r="N2093" s="1" t="str">
        <f t="shared" si="131"/>
        <v>INSERT INTO tmis_commodity(name, description, hs_code, level, status_id, created_at, updated_at) VALUES('--Chlordimeform (ISO) ','--Chlordimeform (ISO) ','292521',2,1,'2012-06-01','2012-06-01')</v>
      </c>
    </row>
    <row r="2094" spans="1:14">
      <c r="A2094" s="1">
        <v>2063</v>
      </c>
      <c r="B2094" s="2" t="s">
        <v>4945</v>
      </c>
      <c r="C2094" s="2" t="s">
        <v>20</v>
      </c>
      <c r="D2094" s="2" t="s">
        <v>21</v>
      </c>
      <c r="E2094" s="2" t="s">
        <v>135</v>
      </c>
      <c r="F2094" s="2" t="s">
        <v>73</v>
      </c>
      <c r="G2094" s="2" t="s">
        <v>73</v>
      </c>
      <c r="H2094" s="2" t="s">
        <v>136</v>
      </c>
      <c r="I2094" s="1" t="str">
        <f t="shared" si="128"/>
        <v>29252900</v>
      </c>
      <c r="J2094" s="2" t="s">
        <v>18891</v>
      </c>
      <c r="K2094" s="1" t="str">
        <f t="shared" si="129"/>
        <v>29252900</v>
      </c>
      <c r="L2094" s="1" t="s">
        <v>18891</v>
      </c>
      <c r="M2094" s="1" t="str">
        <f t="shared" si="130"/>
        <v>292529</v>
      </c>
      <c r="N2094" s="1" t="str">
        <f t="shared" si="131"/>
        <v>INSERT INTO tmis_commodity(name, description, hs_code, level, status_id, created_at, updated_at) VALUES('--Other','--Other','292529',2,1,'2012-06-01','2012-06-01')</v>
      </c>
    </row>
    <row r="2095" spans="1:14">
      <c r="A2095" s="1">
        <v>2064</v>
      </c>
      <c r="B2095" s="2" t="s">
        <v>4946</v>
      </c>
      <c r="C2095" s="2" t="s">
        <v>4947</v>
      </c>
      <c r="D2095" s="2" t="s">
        <v>4948</v>
      </c>
      <c r="E2095" s="2" t="s">
        <v>10</v>
      </c>
      <c r="F2095" s="2" t="s">
        <v>10</v>
      </c>
      <c r="G2095" s="2" t="s">
        <v>10</v>
      </c>
      <c r="I2095" s="1" t="str">
        <f t="shared" si="128"/>
        <v>2926</v>
      </c>
      <c r="J2095" s="2" t="s">
        <v>18892</v>
      </c>
      <c r="K2095" s="1" t="str">
        <f t="shared" si="129"/>
        <v>2926</v>
      </c>
      <c r="L2095" s="1" t="s">
        <v>18892</v>
      </c>
      <c r="M2095" s="1" t="str">
        <f t="shared" si="130"/>
        <v>2926</v>
      </c>
      <c r="N2095" s="1" t="str">
        <f t="shared" si="131"/>
        <v>INSERT INTO tmis_commodity(name, description, hs_code, level, status_id, created_at, updated_at) VALUES('Nitrile-function compounds.','Nitrile-function compounds.','2926',1,1,'2012-06-01','2012-06-01')</v>
      </c>
    </row>
    <row r="2096" spans="1:14">
      <c r="A2096" s="1">
        <v>2065</v>
      </c>
      <c r="B2096" s="2" t="s">
        <v>4949</v>
      </c>
      <c r="C2096" s="2" t="s">
        <v>4950</v>
      </c>
      <c r="D2096" s="2" t="s">
        <v>4951</v>
      </c>
      <c r="E2096" s="2" t="s">
        <v>135</v>
      </c>
      <c r="F2096" s="2" t="s">
        <v>73</v>
      </c>
      <c r="G2096" s="2" t="s">
        <v>73</v>
      </c>
      <c r="H2096" s="2" t="s">
        <v>136</v>
      </c>
      <c r="I2096" s="1" t="str">
        <f t="shared" si="128"/>
        <v>29261000</v>
      </c>
      <c r="J2096" s="2" t="s">
        <v>18893</v>
      </c>
      <c r="K2096" s="1" t="str">
        <f t="shared" si="129"/>
        <v>29261000</v>
      </c>
      <c r="L2096" s="1" t="s">
        <v>18893</v>
      </c>
      <c r="M2096" s="1" t="str">
        <f t="shared" si="130"/>
        <v>292610</v>
      </c>
      <c r="N2096" s="1" t="str">
        <f t="shared" si="131"/>
        <v>INSERT INTO tmis_commodity(name, description, hs_code, level, status_id, created_at, updated_at) VALUES('-Acrylonitrile','-Acrylonitrile','292610',2,1,'2012-06-01','2012-06-01')</v>
      </c>
    </row>
    <row r="2097" spans="1:14">
      <c r="A2097" s="1">
        <v>2066</v>
      </c>
      <c r="B2097" s="2" t="s">
        <v>4952</v>
      </c>
      <c r="C2097" s="2" t="s">
        <v>4953</v>
      </c>
      <c r="D2097" s="2" t="s">
        <v>4954</v>
      </c>
      <c r="E2097" s="2" t="s">
        <v>135</v>
      </c>
      <c r="F2097" s="2" t="s">
        <v>73</v>
      </c>
      <c r="G2097" s="2" t="s">
        <v>73</v>
      </c>
      <c r="H2097" s="2" t="s">
        <v>136</v>
      </c>
      <c r="I2097" s="1" t="str">
        <f t="shared" si="128"/>
        <v>29262000</v>
      </c>
      <c r="J2097" s="2" t="s">
        <v>18894</v>
      </c>
      <c r="K2097" s="1" t="str">
        <f t="shared" si="129"/>
        <v>29262000</v>
      </c>
      <c r="L2097" s="1" t="s">
        <v>18894</v>
      </c>
      <c r="M2097" s="1" t="str">
        <f t="shared" si="130"/>
        <v>292620</v>
      </c>
      <c r="N2097" s="1" t="str">
        <f t="shared" si="131"/>
        <v>INSERT INTO tmis_commodity(name, description, hs_code, level, status_id, created_at, updated_at) VALUES('-1 Cyanoguanidine (dicyandiamide)','-1 Cyanoguanidine (dicyandiamide)','292620',2,1,'2012-06-01','2012-06-01')</v>
      </c>
    </row>
    <row r="2098" spans="1:14">
      <c r="A2098" s="1">
        <v>2067</v>
      </c>
      <c r="B2098" s="2" t="s">
        <v>4955</v>
      </c>
      <c r="C2098" s="2" t="s">
        <v>4956</v>
      </c>
      <c r="D2098" s="2" t="s">
        <v>4957</v>
      </c>
      <c r="E2098" s="2" t="s">
        <v>135</v>
      </c>
      <c r="F2098" s="2" t="s">
        <v>73</v>
      </c>
      <c r="G2098" s="2" t="s">
        <v>73</v>
      </c>
      <c r="H2098" s="2" t="s">
        <v>136</v>
      </c>
      <c r="I2098" s="1" t="str">
        <f t="shared" si="128"/>
        <v>29263000</v>
      </c>
      <c r="J2098" s="2" t="s">
        <v>18895</v>
      </c>
      <c r="K2098" s="1" t="str">
        <f t="shared" si="129"/>
        <v>29263000</v>
      </c>
      <c r="L2098" s="1" t="s">
        <v>18895</v>
      </c>
      <c r="M2098" s="1" t="str">
        <f t="shared" si="130"/>
        <v>292630</v>
      </c>
      <c r="N2098" s="1" t="str">
        <f t="shared" si="131"/>
        <v>INSERT INTO tmis_commodity(name, description, hs_code, level, status_id, created_at, updated_at) VALUES('-Fenproporex (INN) and its salts; methadone (INN) intermediate (4-cyano-2-dimethylamino-4,4-diphenylbutane)','-Fenproporex (INN) and its salts; methadone (INN) intermediate (4-cyano-2-dimethylamino-4,4-diphenylbutane)','292630',2,1,'2012-06-01','2012-06-01')</v>
      </c>
    </row>
    <row r="2099" spans="1:14">
      <c r="A2099" s="1">
        <v>2068</v>
      </c>
      <c r="B2099" s="2" t="s">
        <v>4958</v>
      </c>
      <c r="C2099" s="2" t="s">
        <v>128</v>
      </c>
      <c r="D2099" s="2" t="s">
        <v>27</v>
      </c>
      <c r="E2099" s="2" t="s">
        <v>135</v>
      </c>
      <c r="F2099" s="2" t="s">
        <v>73</v>
      </c>
      <c r="G2099" s="2" t="s">
        <v>73</v>
      </c>
      <c r="H2099" s="2" t="s">
        <v>136</v>
      </c>
      <c r="I2099" s="1" t="str">
        <f t="shared" si="128"/>
        <v>29269000</v>
      </c>
      <c r="J2099" s="2" t="s">
        <v>18896</v>
      </c>
      <c r="K2099" s="1" t="str">
        <f t="shared" si="129"/>
        <v>29269000</v>
      </c>
      <c r="L2099" s="1" t="s">
        <v>18896</v>
      </c>
      <c r="M2099" s="1" t="str">
        <f t="shared" si="130"/>
        <v>292690</v>
      </c>
      <c r="N2099" s="1" t="str">
        <f t="shared" si="131"/>
        <v>INSERT INTO tmis_commodity(name, description, hs_code, level, status_id, created_at, updated_at) VALUES('-Other','-Other','292690',2,1,'2012-06-01','2012-06-01')</v>
      </c>
    </row>
    <row r="2100" spans="1:14">
      <c r="A2100" s="1">
        <v>2069</v>
      </c>
      <c r="B2100" s="2" t="s">
        <v>4959</v>
      </c>
      <c r="C2100" s="2" t="s">
        <v>4960</v>
      </c>
      <c r="D2100" s="2" t="s">
        <v>4961</v>
      </c>
      <c r="E2100" s="2" t="s">
        <v>135</v>
      </c>
      <c r="F2100" s="2" t="s">
        <v>73</v>
      </c>
      <c r="G2100" s="2" t="s">
        <v>73</v>
      </c>
      <c r="H2100" s="2" t="s">
        <v>136</v>
      </c>
      <c r="I2100" s="1" t="str">
        <f t="shared" si="128"/>
        <v>29270000</v>
      </c>
      <c r="J2100" s="2" t="s">
        <v>18897</v>
      </c>
      <c r="K2100" s="1" t="str">
        <f t="shared" si="129"/>
        <v>29270000</v>
      </c>
      <c r="L2100" s="1" t="s">
        <v>18897</v>
      </c>
      <c r="M2100" s="1" t="str">
        <f t="shared" si="130"/>
        <v>2927</v>
      </c>
      <c r="N2100" s="1" t="str">
        <f t="shared" si="131"/>
        <v>INSERT INTO tmis_commodity(name, description, hs_code, level, status_id, created_at, updated_at) VALUES('Diazo-, azo- or azoxy-compounds.','Diazo-, azo- or azoxy-compounds.','2927',1,1,'2012-06-01','2012-06-01')</v>
      </c>
    </row>
    <row r="2101" spans="1:14">
      <c r="A2101" s="1">
        <v>2070</v>
      </c>
      <c r="B2101" s="2" t="s">
        <v>4962</v>
      </c>
      <c r="C2101" s="2" t="s">
        <v>4963</v>
      </c>
      <c r="D2101" s="2" t="s">
        <v>4964</v>
      </c>
      <c r="E2101" s="2" t="s">
        <v>135</v>
      </c>
      <c r="F2101" s="2" t="s">
        <v>73</v>
      </c>
      <c r="G2101" s="2" t="s">
        <v>73</v>
      </c>
      <c r="H2101" s="2" t="s">
        <v>136</v>
      </c>
      <c r="I2101" s="1" t="str">
        <f t="shared" si="128"/>
        <v>29280000</v>
      </c>
      <c r="J2101" s="2" t="s">
        <v>18898</v>
      </c>
      <c r="K2101" s="1" t="str">
        <f t="shared" si="129"/>
        <v>29280000</v>
      </c>
      <c r="L2101" s="1" t="s">
        <v>18898</v>
      </c>
      <c r="M2101" s="1" t="str">
        <f t="shared" si="130"/>
        <v>2928</v>
      </c>
      <c r="N2101" s="1" t="str">
        <f t="shared" si="131"/>
        <v>INSERT INTO tmis_commodity(name, description, hs_code, level, status_id, created_at, updated_at) VALUES('Organic derivatives of hydrazine or of hydroxylamine.','Organic derivatives of hydrazine or of hydroxylamine.','2928',1,1,'2012-06-01','2012-06-01')</v>
      </c>
    </row>
    <row r="2102" spans="1:14">
      <c r="A2102" s="1">
        <v>2071</v>
      </c>
      <c r="B2102" s="2" t="s">
        <v>4965</v>
      </c>
      <c r="C2102" s="2" t="s">
        <v>4966</v>
      </c>
      <c r="D2102" s="2" t="s">
        <v>4967</v>
      </c>
      <c r="E2102" s="2" t="s">
        <v>10</v>
      </c>
      <c r="F2102" s="2" t="s">
        <v>10</v>
      </c>
      <c r="G2102" s="2" t="s">
        <v>10</v>
      </c>
      <c r="I2102" s="1" t="str">
        <f t="shared" si="128"/>
        <v>2929</v>
      </c>
      <c r="J2102" s="2" t="s">
        <v>18899</v>
      </c>
      <c r="K2102" s="1" t="str">
        <f t="shared" si="129"/>
        <v>2929</v>
      </c>
      <c r="L2102" s="1" t="s">
        <v>18899</v>
      </c>
      <c r="M2102" s="1" t="str">
        <f t="shared" si="130"/>
        <v>2929</v>
      </c>
      <c r="N2102" s="1" t="str">
        <f t="shared" si="131"/>
        <v>INSERT INTO tmis_commodity(name, description, hs_code, level, status_id, created_at, updated_at) VALUES('Compounds with other nitrogen function.','Compounds with other nitrogen function.','2929',1,1,'2012-06-01','2012-06-01')</v>
      </c>
    </row>
    <row r="2103" spans="1:14">
      <c r="A2103" s="1">
        <v>2072</v>
      </c>
      <c r="B2103" s="2" t="s">
        <v>4968</v>
      </c>
      <c r="C2103" s="2" t="s">
        <v>4969</v>
      </c>
      <c r="D2103" s="2" t="s">
        <v>4970</v>
      </c>
      <c r="E2103" s="2" t="s">
        <v>135</v>
      </c>
      <c r="F2103" s="2" t="s">
        <v>73</v>
      </c>
      <c r="G2103" s="2" t="s">
        <v>73</v>
      </c>
      <c r="H2103" s="2" t="s">
        <v>136</v>
      </c>
      <c r="I2103" s="1" t="str">
        <f t="shared" si="128"/>
        <v>29291000</v>
      </c>
      <c r="J2103" s="2" t="s">
        <v>18900</v>
      </c>
      <c r="K2103" s="1" t="str">
        <f t="shared" si="129"/>
        <v>29291000</v>
      </c>
      <c r="L2103" s="1" t="s">
        <v>18900</v>
      </c>
      <c r="M2103" s="1" t="str">
        <f t="shared" si="130"/>
        <v>292910</v>
      </c>
      <c r="N2103" s="1" t="str">
        <f t="shared" si="131"/>
        <v>INSERT INTO tmis_commodity(name, description, hs_code, level, status_id, created_at, updated_at) VALUES('-Isocyanates','-Isocyanates','292910',2,1,'2012-06-01','2012-06-01')</v>
      </c>
    </row>
    <row r="2104" spans="1:14">
      <c r="A2104" s="1">
        <v>2073</v>
      </c>
      <c r="B2104" s="2" t="s">
        <v>10</v>
      </c>
      <c r="C2104" s="2" t="s">
        <v>128</v>
      </c>
      <c r="D2104" s="2" t="s">
        <v>27</v>
      </c>
      <c r="E2104" s="2" t="s">
        <v>10</v>
      </c>
      <c r="F2104" s="2" t="s">
        <v>10</v>
      </c>
      <c r="G2104" s="2" t="s">
        <v>10</v>
      </c>
      <c r="I2104" s="1" t="str">
        <f t="shared" si="128"/>
        <v xml:space="preserve"> </v>
      </c>
      <c r="J2104" s="2" t="s">
        <v>10</v>
      </c>
      <c r="K2104" s="1" t="str">
        <f t="shared" si="129"/>
        <v xml:space="preserve"> </v>
      </c>
      <c r="L2104" s="1" t="s">
        <v>10</v>
      </c>
      <c r="M2104" s="1" t="str">
        <f t="shared" si="130"/>
        <v xml:space="preserve"> </v>
      </c>
      <c r="N2104" s="1" t="str">
        <f t="shared" si="131"/>
        <v>INSERT INTO tmis_commodity(name, description, hs_code, level, status_id, created_at, updated_at) VALUES('-Other','-Other',' ',3,1,'2012-06-01','2012-06-01')</v>
      </c>
    </row>
    <row r="2105" spans="1:14">
      <c r="A2105" s="1">
        <v>2074</v>
      </c>
      <c r="B2105" s="2" t="s">
        <v>4971</v>
      </c>
      <c r="C2105" s="2" t="s">
        <v>4972</v>
      </c>
      <c r="D2105" s="2" t="s">
        <v>4973</v>
      </c>
      <c r="E2105" s="2" t="s">
        <v>135</v>
      </c>
      <c r="F2105" s="2" t="s">
        <v>73</v>
      </c>
      <c r="G2105" s="2" t="s">
        <v>73</v>
      </c>
      <c r="H2105" s="2" t="s">
        <v>136</v>
      </c>
      <c r="I2105" s="1" t="str">
        <f t="shared" si="128"/>
        <v>29299010</v>
      </c>
      <c r="J2105" s="2" t="s">
        <v>18901</v>
      </c>
      <c r="K2105" s="1" t="str">
        <f t="shared" si="129"/>
        <v>29299010</v>
      </c>
      <c r="L2105" s="1" t="s">
        <v>18901</v>
      </c>
      <c r="M2105" s="1" t="str">
        <f t="shared" si="130"/>
        <v>29299010</v>
      </c>
      <c r="N2105" s="1" t="str">
        <f t="shared" si="131"/>
        <v>INSERT INTO tmis_commodity(name, description, hs_code, level, status_id, created_at, updated_at) VALUES('--- N,N-Dialkyl (methyl, n-propyl or isopropyl) phosphoramidic dihalides','--- N,N-Dialkyl (methyl, n-propyl or isopropyl) phosphoramidic dihalides','29299010',3,1,'2012-06-01','2012-06-01')</v>
      </c>
    </row>
    <row r="2106" spans="1:14">
      <c r="A2106" s="1">
        <v>2075</v>
      </c>
      <c r="B2106" s="2" t="s">
        <v>4974</v>
      </c>
      <c r="C2106" s="2" t="s">
        <v>4975</v>
      </c>
      <c r="D2106" s="2" t="s">
        <v>4976</v>
      </c>
      <c r="E2106" s="2" t="s">
        <v>135</v>
      </c>
      <c r="F2106" s="2" t="s">
        <v>73</v>
      </c>
      <c r="G2106" s="2" t="s">
        <v>73</v>
      </c>
      <c r="H2106" s="2" t="s">
        <v>136</v>
      </c>
      <c r="I2106" s="1" t="str">
        <f t="shared" si="128"/>
        <v>29299020</v>
      </c>
      <c r="J2106" s="2" t="s">
        <v>18902</v>
      </c>
      <c r="K2106" s="1" t="str">
        <f t="shared" si="129"/>
        <v>29299020</v>
      </c>
      <c r="L2106" s="1" t="s">
        <v>18902</v>
      </c>
      <c r="M2106" s="1" t="str">
        <f t="shared" si="130"/>
        <v>29299020</v>
      </c>
      <c r="N2106" s="1" t="str">
        <f t="shared" si="131"/>
        <v>INSERT INTO tmis_commodity(name, description, hs_code, level, status_id, created_at, updated_at) VALUES('--- Dialkyl (methyl, ethyl, n-propyl or isopropyl) N,N-dialkl (methyl, ethyl, n-propyl or isopropyl) phosphoramidates','--- Dialkyl (methyl, ethyl, n-propyl or isopropyl) N,N-dialkl (methyl, ethyl, n-propyl or isopropyl) phosphoramidates','29299020',3,1,'2012-06-01','2012-06-01')</v>
      </c>
    </row>
    <row r="2107" spans="1:14">
      <c r="A2107" s="1">
        <v>2076</v>
      </c>
      <c r="B2107" s="2" t="s">
        <v>4977</v>
      </c>
      <c r="C2107" s="2" t="s">
        <v>927</v>
      </c>
      <c r="D2107" s="2" t="s">
        <v>928</v>
      </c>
      <c r="E2107" s="2" t="s">
        <v>135</v>
      </c>
      <c r="F2107" s="2" t="s">
        <v>73</v>
      </c>
      <c r="G2107" s="2" t="s">
        <v>73</v>
      </c>
      <c r="H2107" s="2" t="s">
        <v>136</v>
      </c>
      <c r="I2107" s="1" t="str">
        <f t="shared" si="128"/>
        <v>29299090</v>
      </c>
      <c r="J2107" s="2" t="s">
        <v>18903</v>
      </c>
      <c r="K2107" s="1" t="str">
        <f t="shared" si="129"/>
        <v>29299090</v>
      </c>
      <c r="L2107" s="1" t="s">
        <v>18903</v>
      </c>
      <c r="M2107" s="1" t="str">
        <f t="shared" si="130"/>
        <v>29299090</v>
      </c>
      <c r="N2107" s="1" t="str">
        <f t="shared" si="131"/>
        <v>INSERT INTO tmis_commodity(name, description, hs_code, level, status_id, created_at, updated_at) VALUES('--- Other','--- Other','29299090',3,1,'2012-06-01','2012-06-01')</v>
      </c>
    </row>
    <row r="2108" spans="1:14">
      <c r="A2108" s="1">
        <v>2077</v>
      </c>
      <c r="B2108" s="2" t="s">
        <v>10</v>
      </c>
      <c r="C2108" s="2" t="s">
        <v>4978</v>
      </c>
      <c r="D2108" s="2" t="s">
        <v>4979</v>
      </c>
      <c r="E2108" s="2" t="s">
        <v>10</v>
      </c>
      <c r="F2108" s="2" t="s">
        <v>10</v>
      </c>
      <c r="G2108" s="2" t="s">
        <v>10</v>
      </c>
      <c r="I2108" s="1" t="str">
        <f t="shared" si="128"/>
        <v xml:space="preserve"> </v>
      </c>
      <c r="J2108" s="2" t="s">
        <v>10</v>
      </c>
      <c r="K2108" s="1" t="str">
        <f t="shared" si="129"/>
        <v xml:space="preserve"> </v>
      </c>
      <c r="L2108" s="1" t="s">
        <v>10</v>
      </c>
      <c r="M2108" s="1" t="str">
        <f t="shared" si="130"/>
        <v xml:space="preserve"> </v>
      </c>
      <c r="N2108" s="1" t="str">
        <f t="shared" si="131"/>
        <v>INSERT INTO tmis_commodity(name, description, hs_code, level, status_id, created_at, updated_at) VALUES('X.- ORGANO-INORGANIC COMPOUNDS, HETEROCYCLIC COMPOUNDS, NUCLEIC ACIDS AND THEIR SALTS, AND SULPHONAMIDES','X.- ORGANO-INORGANIC COMPOUNDS, HETEROCYCLIC COMPOUNDS, NUCLEIC ACIDS AND THEIR SALTS, AND SULPHONAMIDES',' ',3,1,'2012-06-01','2012-06-01')</v>
      </c>
    </row>
    <row r="2109" spans="1:14">
      <c r="A2109" s="1">
        <v>2078</v>
      </c>
      <c r="B2109" s="2" t="s">
        <v>4980</v>
      </c>
      <c r="C2109" s="2" t="s">
        <v>4981</v>
      </c>
      <c r="D2109" s="2" t="s">
        <v>4982</v>
      </c>
      <c r="E2109" s="2" t="s">
        <v>10</v>
      </c>
      <c r="F2109" s="2" t="s">
        <v>10</v>
      </c>
      <c r="G2109" s="2" t="s">
        <v>10</v>
      </c>
      <c r="I2109" s="1" t="str">
        <f t="shared" si="128"/>
        <v>2930</v>
      </c>
      <c r="J2109" s="2" t="s">
        <v>18904</v>
      </c>
      <c r="K2109" s="1" t="str">
        <f t="shared" si="129"/>
        <v>2930</v>
      </c>
      <c r="L2109" s="1" t="s">
        <v>18904</v>
      </c>
      <c r="M2109" s="1" t="str">
        <f t="shared" si="130"/>
        <v>2930</v>
      </c>
      <c r="N2109" s="1" t="str">
        <f t="shared" si="131"/>
        <v>INSERT INTO tmis_commodity(name, description, hs_code, level, status_id, created_at, updated_at) VALUES('Organo-sulphur compounds.','Organo-sulphur compounds.','2930',1,1,'2012-06-01','2012-06-01')</v>
      </c>
    </row>
    <row r="2110" spans="1:14">
      <c r="A2110" s="1">
        <v>2079</v>
      </c>
      <c r="B2110" s="2" t="s">
        <v>4983</v>
      </c>
      <c r="C2110" s="2" t="s">
        <v>4984</v>
      </c>
      <c r="D2110" s="2" t="s">
        <v>4985</v>
      </c>
      <c r="E2110" s="2" t="s">
        <v>135</v>
      </c>
      <c r="F2110" s="2" t="s">
        <v>73</v>
      </c>
      <c r="G2110" s="2" t="s">
        <v>73</v>
      </c>
      <c r="H2110" s="2" t="s">
        <v>136</v>
      </c>
      <c r="I2110" s="1" t="str">
        <f t="shared" si="128"/>
        <v>29302000</v>
      </c>
      <c r="J2110" s="2" t="s">
        <v>18905</v>
      </c>
      <c r="K2110" s="1" t="str">
        <f t="shared" si="129"/>
        <v>29302000</v>
      </c>
      <c r="L2110" s="1" t="s">
        <v>18905</v>
      </c>
      <c r="M2110" s="1" t="str">
        <f t="shared" si="130"/>
        <v>293020</v>
      </c>
      <c r="N2110" s="1" t="str">
        <f t="shared" si="131"/>
        <v>INSERT INTO tmis_commodity(name, description, hs_code, level, status_id, created_at, updated_at) VALUES('-Thiocarbamates and dithiocarbamates','-Thiocarbamates and dithiocarbamates','293020',2,1,'2012-06-01','2012-06-01')</v>
      </c>
    </row>
    <row r="2111" spans="1:14">
      <c r="A2111" s="1">
        <v>2080</v>
      </c>
      <c r="B2111" s="2" t="s">
        <v>4986</v>
      </c>
      <c r="C2111" s="2" t="s">
        <v>4987</v>
      </c>
      <c r="D2111" s="2" t="s">
        <v>4988</v>
      </c>
      <c r="E2111" s="2" t="s">
        <v>135</v>
      </c>
      <c r="F2111" s="2" t="s">
        <v>73</v>
      </c>
      <c r="G2111" s="2" t="s">
        <v>73</v>
      </c>
      <c r="H2111" s="2" t="s">
        <v>136</v>
      </c>
      <c r="I2111" s="1" t="str">
        <f t="shared" si="128"/>
        <v>29303000</v>
      </c>
      <c r="J2111" s="2" t="s">
        <v>18906</v>
      </c>
      <c r="K2111" s="1" t="str">
        <f t="shared" si="129"/>
        <v>29303000</v>
      </c>
      <c r="L2111" s="1" t="s">
        <v>18906</v>
      </c>
      <c r="M2111" s="1" t="str">
        <f t="shared" si="130"/>
        <v>293030</v>
      </c>
      <c r="N2111" s="1" t="str">
        <f t="shared" si="131"/>
        <v>INSERT INTO tmis_commodity(name, description, hs_code, level, status_id, created_at, updated_at) VALUES('-Thiuram mono-, di- or tetrasulphides','-Thiuram mono-, di- or tetrasulphides','293030',2,1,'2012-06-01','2012-06-01')</v>
      </c>
    </row>
    <row r="2112" spans="1:14">
      <c r="A2112" s="1">
        <v>2081</v>
      </c>
      <c r="B2112" s="2" t="s">
        <v>4989</v>
      </c>
      <c r="C2112" s="2" t="s">
        <v>4990</v>
      </c>
      <c r="D2112" s="2" t="s">
        <v>4991</v>
      </c>
      <c r="E2112" s="2" t="s">
        <v>135</v>
      </c>
      <c r="F2112" s="2" t="s">
        <v>73</v>
      </c>
      <c r="G2112" s="2" t="s">
        <v>73</v>
      </c>
      <c r="H2112" s="2" t="s">
        <v>136</v>
      </c>
      <c r="I2112" s="1" t="str">
        <f t="shared" si="128"/>
        <v>29304000</v>
      </c>
      <c r="J2112" s="2" t="s">
        <v>18907</v>
      </c>
      <c r="K2112" s="1" t="str">
        <f t="shared" si="129"/>
        <v>29304000</v>
      </c>
      <c r="L2112" s="1" t="s">
        <v>18907</v>
      </c>
      <c r="M2112" s="1" t="str">
        <f t="shared" si="130"/>
        <v>293040</v>
      </c>
      <c r="N2112" s="1" t="str">
        <f t="shared" si="131"/>
        <v>INSERT INTO tmis_commodity(name, description, hs_code, level, status_id, created_at, updated_at) VALUES('-Methionine','-Methionine','293040',2,1,'2012-06-01','2012-06-01')</v>
      </c>
    </row>
    <row r="2113" spans="1:14">
      <c r="A2113" s="1">
        <v>2082</v>
      </c>
      <c r="B2113" s="2" t="s">
        <v>4992</v>
      </c>
      <c r="C2113" s="2" t="s">
        <v>4993</v>
      </c>
      <c r="D2113" s="2" t="s">
        <v>4994</v>
      </c>
      <c r="E2113" s="2" t="s">
        <v>135</v>
      </c>
      <c r="F2113" s="2" t="s">
        <v>73</v>
      </c>
      <c r="G2113" s="2" t="s">
        <v>73</v>
      </c>
      <c r="H2113" s="2" t="s">
        <v>136</v>
      </c>
      <c r="I2113" s="1" t="str">
        <f t="shared" si="128"/>
        <v>29305000</v>
      </c>
      <c r="J2113" s="2" t="s">
        <v>18908</v>
      </c>
      <c r="K2113" s="1" t="str">
        <f t="shared" si="129"/>
        <v>29305000</v>
      </c>
      <c r="L2113" s="1" t="s">
        <v>18908</v>
      </c>
      <c r="M2113" s="1" t="str">
        <f t="shared" si="130"/>
        <v>293050</v>
      </c>
      <c r="N2113" s="1" t="str">
        <f t="shared" si="131"/>
        <v>INSERT INTO tmis_commodity(name, description, hs_code, level, status_id, created_at, updated_at) VALUES('-Captafol (ISO) and methamidophos (ISO)','-Captafol (ISO) and methamidophos (ISO)','293050',2,1,'2012-06-01','2012-06-01')</v>
      </c>
    </row>
    <row r="2114" spans="1:14">
      <c r="A2114" s="1">
        <v>2083</v>
      </c>
      <c r="B2114" s="2" t="s">
        <v>10</v>
      </c>
      <c r="C2114" s="2" t="s">
        <v>128</v>
      </c>
      <c r="D2114" s="2" t="s">
        <v>27</v>
      </c>
      <c r="E2114" s="2" t="s">
        <v>10</v>
      </c>
      <c r="F2114" s="2" t="s">
        <v>10</v>
      </c>
      <c r="G2114" s="2" t="s">
        <v>10</v>
      </c>
      <c r="I2114" s="1" t="str">
        <f t="shared" ref="I2114:I2177" si="132">IF(LEN(B2114)=5, LEFT(B2114, 2)&amp;RIGHT(B2114,2), IF(LEN(B2114)=9, LEFT(B2114, 4)&amp;RIGHT(B2114, 4), B2114))</f>
        <v xml:space="preserve"> </v>
      </c>
      <c r="J2114" s="2" t="s">
        <v>10</v>
      </c>
      <c r="K2114" s="1" t="str">
        <f t="shared" ref="K2114:K2177" si="133">IF(LEFT(J2114, 1)="[", MID(J2114, 2,2)&amp;MID(J2114,5,2), J2114)</f>
        <v xml:space="preserve"> </v>
      </c>
      <c r="L2114" s="1" t="s">
        <v>10</v>
      </c>
      <c r="M2114" s="1" t="str">
        <f t="shared" ref="M2114:M2177" si="134">IF(RIGHT(L2114, 4)="0000", LEFT(L2114,4), IF(RIGHT(L2114,2)="00",LEFT(L2114,6), L2114))</f>
        <v xml:space="preserve"> </v>
      </c>
      <c r="N2114" s="1" t="str">
        <f t="shared" ref="N2114:N2177" si="135">"INSERT INTO tmis_commodity(name, description, hs_code, level, status_id, created_at, updated_at) VALUES('"&amp;LEFT(C2114,200)&amp;"','"&amp;LEFT(C2114,1000)&amp;"','"&amp;M2114&amp;"',"&amp;IF(LEN(M2114)=2,0,IF(LEN(M2114)=4,1,IF(LEN(M2114)=6,2,3)))&amp;",1,'2012-06-01','2012-06-01')"</f>
        <v>INSERT INTO tmis_commodity(name, description, hs_code, level, status_id, created_at, updated_at) VALUES('-Other','-Other',' ',3,1,'2012-06-01','2012-06-01')</v>
      </c>
    </row>
    <row r="2115" spans="1:14">
      <c r="A2115" s="1">
        <v>2084</v>
      </c>
      <c r="B2115" s="2" t="s">
        <v>4995</v>
      </c>
      <c r="C2115" s="2" t="s">
        <v>4996</v>
      </c>
      <c r="D2115" s="2" t="s">
        <v>4997</v>
      </c>
      <c r="E2115" s="2" t="s">
        <v>135</v>
      </c>
      <c r="F2115" s="2" t="s">
        <v>73</v>
      </c>
      <c r="G2115" s="2" t="s">
        <v>73</v>
      </c>
      <c r="H2115" s="2" t="s">
        <v>136</v>
      </c>
      <c r="I2115" s="1" t="str">
        <f t="shared" si="132"/>
        <v>29309010</v>
      </c>
      <c r="J2115" s="2" t="s">
        <v>18909</v>
      </c>
      <c r="K2115" s="1" t="str">
        <f t="shared" si="133"/>
        <v>29309010</v>
      </c>
      <c r="L2115" s="1" t="s">
        <v>18909</v>
      </c>
      <c r="M2115" s="1" t="str">
        <f t="shared" si="134"/>
        <v>29309010</v>
      </c>
      <c r="N2115" s="1" t="str">
        <f t="shared" si="135"/>
        <v>INSERT INTO tmis_commodity(name, description, hs_code, level, status_id, created_at, updated_at) VALUES('--- [S-2-(dialkyl (methyl, ethyl, n-propyl or isopropyl) amino)ethyl] hydrogen alkyl(methyl, ethyl, n-propyl or isopropyl)phosphonothioates and their O-alkyl (&lt; or = C10, including cycloalkyl) esters;','--- [S-2-(dialkyl (methyl, ethyl, n-propyl or isopropyl) amino)ethyl] hydrogen alkyl(methyl, ethyl, n-propyl or isopropyl)phosphonothioates and their O-alkyl (&lt; or = C10, including cycloalkyl) esters; alkylated or protonated salts thereof','29309010',3,1,'2012-06-01','2012-06-01')</v>
      </c>
    </row>
    <row r="2116" spans="1:14">
      <c r="A2116" s="1">
        <v>2085</v>
      </c>
      <c r="B2116" s="2" t="s">
        <v>4998</v>
      </c>
      <c r="C2116" s="2" t="s">
        <v>4999</v>
      </c>
      <c r="D2116" s="2" t="s">
        <v>5000</v>
      </c>
      <c r="E2116" s="2" t="s">
        <v>135</v>
      </c>
      <c r="F2116" s="2" t="s">
        <v>73</v>
      </c>
      <c r="G2116" s="2" t="s">
        <v>73</v>
      </c>
      <c r="H2116" s="2" t="s">
        <v>136</v>
      </c>
      <c r="I2116" s="1" t="str">
        <f t="shared" si="132"/>
        <v>29309020</v>
      </c>
      <c r="J2116" s="2" t="s">
        <v>18910</v>
      </c>
      <c r="K2116" s="1" t="str">
        <f t="shared" si="133"/>
        <v>29309020</v>
      </c>
      <c r="L2116" s="1" t="s">
        <v>18910</v>
      </c>
      <c r="M2116" s="1" t="str">
        <f t="shared" si="134"/>
        <v>29309020</v>
      </c>
      <c r="N2116" s="1" t="str">
        <f t="shared" si="135"/>
        <v>INSERT INTO tmis_commodity(name, description, hs_code, level, status_id, created_at, updated_at) VALUES('--- 2-Chloroethylchloromethylsulphide; Bis(2-chloroethyl)sulphide','--- 2-Chloroethylchloromethylsulphide; Bis(2-chloroethyl)sulphide','29309020',3,1,'2012-06-01','2012-06-01')</v>
      </c>
    </row>
    <row r="2117" spans="1:14">
      <c r="A2117" s="1">
        <v>2086</v>
      </c>
      <c r="B2117" s="2" t="s">
        <v>5001</v>
      </c>
      <c r="C2117" s="2" t="s">
        <v>5002</v>
      </c>
      <c r="D2117" s="2" t="s">
        <v>5003</v>
      </c>
      <c r="E2117" s="2" t="s">
        <v>135</v>
      </c>
      <c r="F2117" s="2" t="s">
        <v>73</v>
      </c>
      <c r="G2117" s="2" t="s">
        <v>73</v>
      </c>
      <c r="H2117" s="2" t="s">
        <v>136</v>
      </c>
      <c r="I2117" s="1" t="str">
        <f t="shared" si="132"/>
        <v>29309030</v>
      </c>
      <c r="J2117" s="2" t="s">
        <v>18911</v>
      </c>
      <c r="K2117" s="1" t="str">
        <f t="shared" si="133"/>
        <v>29309030</v>
      </c>
      <c r="L2117" s="1" t="s">
        <v>18911</v>
      </c>
      <c r="M2117" s="1" t="str">
        <f t="shared" si="134"/>
        <v>29309030</v>
      </c>
      <c r="N2117" s="1" t="str">
        <f t="shared" si="135"/>
        <v>INSERT INTO tmis_commodity(name, description, hs_code, level, status_id, created_at, updated_at) VALUES('--- Bis(2-chloroethylthio)methane; 1,2-bis(2-chloroethylthio)ethane; 1,3-bis(2-chloroethylthio)-n-propane; 1,4-bis(2-chloroethylthio)-n-butane; 1,5-bis(2-chloroethylthio)-n-pentane','--- Bis(2-chloroethylthio)methane; 1,2-bis(2-chloroethylthio)ethane; 1,3-bis(2-chloroethylthio)-n-propane; 1,4-bis(2-chloroethylthio)-n-butane; 1,5-bis(2-chloroethylthio)-n-pentane','29309030',3,1,'2012-06-01','2012-06-01')</v>
      </c>
    </row>
    <row r="2118" spans="1:14">
      <c r="A2118" s="1">
        <v>2087</v>
      </c>
      <c r="B2118" s="2" t="s">
        <v>5004</v>
      </c>
      <c r="C2118" s="2" t="s">
        <v>5005</v>
      </c>
      <c r="D2118" s="2" t="s">
        <v>5006</v>
      </c>
      <c r="E2118" s="2" t="s">
        <v>135</v>
      </c>
      <c r="F2118" s="2" t="s">
        <v>73</v>
      </c>
      <c r="G2118" s="2" t="s">
        <v>73</v>
      </c>
      <c r="H2118" s="2" t="s">
        <v>136</v>
      </c>
      <c r="I2118" s="1" t="str">
        <f t="shared" si="132"/>
        <v>29309040</v>
      </c>
      <c r="J2118" s="2" t="s">
        <v>18912</v>
      </c>
      <c r="K2118" s="1" t="str">
        <f t="shared" si="133"/>
        <v>29309040</v>
      </c>
      <c r="L2118" s="1" t="s">
        <v>18912</v>
      </c>
      <c r="M2118" s="1" t="str">
        <f t="shared" si="134"/>
        <v>29309040</v>
      </c>
      <c r="N2118" s="1" t="str">
        <f t="shared" si="135"/>
        <v>INSERT INTO tmis_commodity(name, description, hs_code, level, status_id, created_at, updated_at) VALUES('--- Bis(2-chloroethylthiomethyl)ether; Bis(2-chloroethylthioethyl)ether','--- Bis(2-chloroethylthiomethyl)ether; Bis(2-chloroethylthioethyl)ether','29309040',3,1,'2012-06-01','2012-06-01')</v>
      </c>
    </row>
    <row r="2119" spans="1:14">
      <c r="A2119" s="1">
        <v>2088</v>
      </c>
      <c r="B2119" s="2" t="s">
        <v>5007</v>
      </c>
      <c r="C2119" s="2" t="s">
        <v>5008</v>
      </c>
      <c r="D2119" s="2" t="s">
        <v>5009</v>
      </c>
      <c r="E2119" s="2" t="s">
        <v>135</v>
      </c>
      <c r="F2119" s="2" t="s">
        <v>73</v>
      </c>
      <c r="G2119" s="2" t="s">
        <v>73</v>
      </c>
      <c r="H2119" s="2" t="s">
        <v>136</v>
      </c>
      <c r="I2119" s="1" t="str">
        <f t="shared" si="132"/>
        <v>29309050</v>
      </c>
      <c r="J2119" s="2" t="s">
        <v>18913</v>
      </c>
      <c r="K2119" s="1" t="str">
        <f t="shared" si="133"/>
        <v>29309050</v>
      </c>
      <c r="L2119" s="1" t="s">
        <v>18913</v>
      </c>
      <c r="M2119" s="1" t="str">
        <f t="shared" si="134"/>
        <v>29309050</v>
      </c>
      <c r="N2119" s="1" t="str">
        <f t="shared" si="135"/>
        <v>INSERT INTO tmis_commodity(name, description, hs_code, level, status_id, created_at, updated_at) VALUES('--- O,O-Diethyl S-[2-(diethylamino) ethyl]phosphorothioate and its alkylated or protonated salts','--- O,O-Diethyl S-[2-(diethylamino) ethyl]phosphorothioate and its alkylated or protonated salts','29309050',3,1,'2012-06-01','2012-06-01')</v>
      </c>
    </row>
    <row r="2120" spans="1:14">
      <c r="A2120" s="1">
        <v>2089</v>
      </c>
      <c r="B2120" s="2" t="s">
        <v>5010</v>
      </c>
      <c r="C2120" s="2" t="s">
        <v>5011</v>
      </c>
      <c r="D2120" s="2" t="s">
        <v>5012</v>
      </c>
      <c r="E2120" s="2" t="s">
        <v>135</v>
      </c>
      <c r="F2120" s="2" t="s">
        <v>73</v>
      </c>
      <c r="G2120" s="2" t="s">
        <v>73</v>
      </c>
      <c r="H2120" s="2" t="s">
        <v>136</v>
      </c>
      <c r="I2120" s="1" t="str">
        <f t="shared" si="132"/>
        <v>29309060</v>
      </c>
      <c r="J2120" s="2" t="s">
        <v>18914</v>
      </c>
      <c r="K2120" s="1" t="str">
        <f t="shared" si="133"/>
        <v>29309060</v>
      </c>
      <c r="L2120" s="1" t="s">
        <v>18914</v>
      </c>
      <c r="M2120" s="1" t="str">
        <f t="shared" si="134"/>
        <v>29309060</v>
      </c>
      <c r="N2120" s="1" t="str">
        <f t="shared" si="135"/>
        <v>INSERT INTO tmis_commodity(name, description, hs_code, level, status_id, created_at, updated_at) VALUES('--- N,N-Dialkyl (methyl, ethyl, n-propyl or isopropyl) aminoethane-2-thiols and their protonated salts','--- N,N-Dialkyl (methyl, ethyl, n-propyl or isopropyl) aminoethane-2-thiols and their protonated salts','29309060',3,1,'2012-06-01','2012-06-01')</v>
      </c>
    </row>
    <row r="2121" spans="1:14">
      <c r="A2121" s="1">
        <v>2090</v>
      </c>
      <c r="B2121" s="2" t="s">
        <v>5013</v>
      </c>
      <c r="C2121" s="2" t="s">
        <v>5014</v>
      </c>
      <c r="D2121" s="2" t="s">
        <v>5015</v>
      </c>
      <c r="E2121" s="2" t="s">
        <v>135</v>
      </c>
      <c r="F2121" s="2" t="s">
        <v>73</v>
      </c>
      <c r="G2121" s="2" t="s">
        <v>73</v>
      </c>
      <c r="H2121" s="2" t="s">
        <v>136</v>
      </c>
      <c r="I2121" s="1" t="str">
        <f t="shared" si="132"/>
        <v>29309070</v>
      </c>
      <c r="J2121" s="2" t="s">
        <v>18915</v>
      </c>
      <c r="K2121" s="1" t="str">
        <f t="shared" si="133"/>
        <v>29309070</v>
      </c>
      <c r="L2121" s="1" t="s">
        <v>18915</v>
      </c>
      <c r="M2121" s="1" t="str">
        <f t="shared" si="134"/>
        <v>29309070</v>
      </c>
      <c r="N2121" s="1" t="str">
        <f t="shared" si="135"/>
        <v>INSERT INTO tmis_commodity(name, description, hs_code, level, status_id, created_at, updated_at) VALUES('--- Thiodiglycol (INN) (bis(2-hydroxyethyl)sulphide)','--- Thiodiglycol (INN) (bis(2-hydroxyethyl)sulphide)','29309070',3,1,'2012-06-01','2012-06-01')</v>
      </c>
    </row>
    <row r="2122" spans="1:14">
      <c r="A2122" s="1">
        <v>2091</v>
      </c>
      <c r="B2122" s="2" t="s">
        <v>5016</v>
      </c>
      <c r="C2122" s="2" t="s">
        <v>5017</v>
      </c>
      <c r="D2122" s="2" t="s">
        <v>5018</v>
      </c>
      <c r="E2122" s="2" t="s">
        <v>135</v>
      </c>
      <c r="F2122" s="2" t="s">
        <v>73</v>
      </c>
      <c r="G2122" s="2" t="s">
        <v>73</v>
      </c>
      <c r="H2122" s="2" t="s">
        <v>136</v>
      </c>
      <c r="I2122" s="1" t="str">
        <f t="shared" si="132"/>
        <v>29309080</v>
      </c>
      <c r="J2122" s="2" t="s">
        <v>18916</v>
      </c>
      <c r="K2122" s="1" t="str">
        <f t="shared" si="133"/>
        <v>29309080</v>
      </c>
      <c r="L2122" s="1" t="s">
        <v>18916</v>
      </c>
      <c r="M2122" s="1" t="str">
        <f t="shared" si="134"/>
        <v>29309080</v>
      </c>
      <c r="N2122" s="1" t="str">
        <f t="shared" si="135"/>
        <v>INSERT INTO tmis_commodity(name, description, hs_code, level, status_id, created_at, updated_at) VALUES('--- O-Ethyl S-phenyl ethylphosphonothiolothionate (fonofos)','--- O-Ethyl S-phenyl ethylphosphonothiolothionate (fonofos)','29309080',3,1,'2012-06-01','2012-06-01')</v>
      </c>
    </row>
    <row r="2123" spans="1:14">
      <c r="A2123" s="1">
        <v>2092</v>
      </c>
      <c r="B2123" s="2" t="s">
        <v>10</v>
      </c>
      <c r="C2123" s="2" t="s">
        <v>5019</v>
      </c>
      <c r="D2123" s="2" t="s">
        <v>928</v>
      </c>
      <c r="E2123" s="2" t="s">
        <v>10</v>
      </c>
      <c r="F2123" s="2" t="s">
        <v>10</v>
      </c>
      <c r="G2123" s="2" t="s">
        <v>10</v>
      </c>
      <c r="I2123" s="1" t="str">
        <f t="shared" si="132"/>
        <v xml:space="preserve"> </v>
      </c>
      <c r="J2123" s="2" t="s">
        <v>10</v>
      </c>
      <c r="K2123" s="1" t="str">
        <f t="shared" si="133"/>
        <v xml:space="preserve"> </v>
      </c>
      <c r="L2123" s="1" t="s">
        <v>10</v>
      </c>
      <c r="M2123" s="1" t="str">
        <f t="shared" si="134"/>
        <v xml:space="preserve"> </v>
      </c>
      <c r="N2123" s="1" t="str">
        <f t="shared" si="135"/>
        <v>INSERT INTO tmis_commodity(name, description, hs_code, level, status_id, created_at, updated_at) VALUES('--- Other:','--- Other:',' ',3,1,'2012-06-01','2012-06-01')</v>
      </c>
    </row>
    <row r="2124" spans="1:14">
      <c r="A2124" s="1">
        <v>2093</v>
      </c>
      <c r="B2124" s="2" t="s">
        <v>5020</v>
      </c>
      <c r="C2124" s="2" t="s">
        <v>5021</v>
      </c>
      <c r="D2124" s="2" t="s">
        <v>5022</v>
      </c>
      <c r="E2124" s="2" t="s">
        <v>135</v>
      </c>
      <c r="F2124" s="2" t="s">
        <v>73</v>
      </c>
      <c r="G2124" s="2" t="s">
        <v>73</v>
      </c>
      <c r="H2124" s="2" t="s">
        <v>136</v>
      </c>
      <c r="I2124" s="1" t="str">
        <f t="shared" si="132"/>
        <v>29309091</v>
      </c>
      <c r="J2124" s="2" t="s">
        <v>18917</v>
      </c>
      <c r="K2124" s="1" t="str">
        <f t="shared" si="133"/>
        <v>29309091</v>
      </c>
      <c r="L2124" s="1" t="s">
        <v>18917</v>
      </c>
      <c r="M2124" s="1" t="str">
        <f t="shared" si="134"/>
        <v>29309091</v>
      </c>
      <c r="N2124" s="1" t="str">
        <f t="shared" si="135"/>
        <v>INSERT INTO tmis_commodity(name, description, hs_code, level, status_id, created_at, updated_at) VALUES('---- Containing a phosphorus atom to which is bonded one methyl, ethyl, n-propyl or isopropyl group but not further carbon atoms','---- Containing a phosphorus atom to which is bonded one methyl, ethyl, n-propyl or isopropyl group but not further carbon atoms','29309091',3,1,'2012-06-01','2012-06-01')</v>
      </c>
    </row>
    <row r="2125" spans="1:14">
      <c r="A2125" s="1">
        <v>2094</v>
      </c>
      <c r="B2125" s="2" t="s">
        <v>5023</v>
      </c>
      <c r="C2125" s="2" t="s">
        <v>3386</v>
      </c>
      <c r="D2125" s="2" t="s">
        <v>3387</v>
      </c>
      <c r="E2125" s="2" t="s">
        <v>135</v>
      </c>
      <c r="F2125" s="2" t="s">
        <v>73</v>
      </c>
      <c r="G2125" s="2" t="s">
        <v>73</v>
      </c>
      <c r="H2125" s="2" t="s">
        <v>136</v>
      </c>
      <c r="I2125" s="1" t="str">
        <f t="shared" si="132"/>
        <v>29309099</v>
      </c>
      <c r="J2125" s="2" t="s">
        <v>18918</v>
      </c>
      <c r="K2125" s="1" t="str">
        <f t="shared" si="133"/>
        <v>29309099</v>
      </c>
      <c r="L2125" s="1" t="s">
        <v>18918</v>
      </c>
      <c r="M2125" s="1" t="str">
        <f t="shared" si="134"/>
        <v>29309099</v>
      </c>
      <c r="N2125" s="1" t="str">
        <f t="shared" si="135"/>
        <v>INSERT INTO tmis_commodity(name, description, hs_code, level, status_id, created_at, updated_at) VALUES('---- Other','---- Other','29309099',3,1,'2012-06-01','2012-06-01')</v>
      </c>
    </row>
    <row r="2126" spans="1:14">
      <c r="A2126" s="1">
        <v>2095</v>
      </c>
      <c r="B2126" s="2" t="s">
        <v>5024</v>
      </c>
      <c r="C2126" s="2" t="s">
        <v>5025</v>
      </c>
      <c r="D2126" s="2" t="s">
        <v>5026</v>
      </c>
      <c r="E2126" s="2" t="s">
        <v>10</v>
      </c>
      <c r="F2126" s="2" t="s">
        <v>10</v>
      </c>
      <c r="G2126" s="2" t="s">
        <v>10</v>
      </c>
      <c r="I2126" s="1" t="str">
        <f t="shared" si="132"/>
        <v>2931</v>
      </c>
      <c r="J2126" s="2" t="s">
        <v>18919</v>
      </c>
      <c r="K2126" s="1" t="str">
        <f t="shared" si="133"/>
        <v>2931</v>
      </c>
      <c r="L2126" s="1" t="s">
        <v>18919</v>
      </c>
      <c r="M2126" s="1" t="str">
        <f t="shared" si="134"/>
        <v>2931</v>
      </c>
      <c r="N2126" s="1" t="str">
        <f t="shared" si="135"/>
        <v>INSERT INTO tmis_commodity(name, description, hs_code, level, status_id, created_at, updated_at) VALUES('Other organo-inorganic compounds.','Other organo-inorganic compounds.','2931',1,1,'2012-06-01','2012-06-01')</v>
      </c>
    </row>
    <row r="2127" spans="1:14">
      <c r="A2127" s="1">
        <v>2096</v>
      </c>
      <c r="B2127" s="2" t="s">
        <v>5027</v>
      </c>
      <c r="C2127" s="2" t="s">
        <v>5028</v>
      </c>
      <c r="D2127" s="2" t="s">
        <v>5029</v>
      </c>
      <c r="E2127" s="2" t="s">
        <v>135</v>
      </c>
      <c r="F2127" s="2" t="s">
        <v>73</v>
      </c>
      <c r="G2127" s="2" t="s">
        <v>73</v>
      </c>
      <c r="H2127" s="2" t="s">
        <v>136</v>
      </c>
      <c r="I2127" s="1" t="str">
        <f t="shared" si="132"/>
        <v>29310020</v>
      </c>
      <c r="J2127" s="2" t="s">
        <v>18920</v>
      </c>
      <c r="K2127" s="1" t="str">
        <f t="shared" si="133"/>
        <v>29310020</v>
      </c>
      <c r="L2127" s="1" t="s">
        <v>18920</v>
      </c>
      <c r="M2127" s="1" t="str">
        <f t="shared" si="134"/>
        <v>29310020</v>
      </c>
      <c r="N2127" s="1" t="str">
        <f t="shared" si="135"/>
        <v>INSERT INTO tmis_commodity(name, description, hs_code, level, status_id, created_at, updated_at) VALUES('--- O-Alkyl(&lt; or = C10, including cycloalkyl)N,N-dialkyl (methyl, ethyl, n-propyl or isopropyl)phosphoramidocyanidates','--- O-Alkyl(&lt; or = C10, including cycloalkyl)N,N-dialkyl (methyl, ethyl, n-propyl or isopropyl)phosphoramidocyanidates','29310020',3,1,'2012-06-01','2012-06-01')</v>
      </c>
    </row>
    <row r="2128" spans="1:14">
      <c r="A2128" s="1">
        <v>2097</v>
      </c>
      <c r="B2128" s="2" t="s">
        <v>5030</v>
      </c>
      <c r="C2128" s="2" t="s">
        <v>5031</v>
      </c>
      <c r="D2128" s="2" t="s">
        <v>5032</v>
      </c>
      <c r="E2128" s="2" t="s">
        <v>135</v>
      </c>
      <c r="F2128" s="2" t="s">
        <v>73</v>
      </c>
      <c r="G2128" s="2" t="s">
        <v>73</v>
      </c>
      <c r="H2128" s="2" t="s">
        <v>136</v>
      </c>
      <c r="I2128" s="1" t="str">
        <f t="shared" si="132"/>
        <v>29310030</v>
      </c>
      <c r="J2128" s="2" t="s">
        <v>18921</v>
      </c>
      <c r="K2128" s="1" t="str">
        <f t="shared" si="133"/>
        <v>29310030</v>
      </c>
      <c r="L2128" s="1" t="s">
        <v>18921</v>
      </c>
      <c r="M2128" s="1" t="str">
        <f t="shared" si="134"/>
        <v>29310030</v>
      </c>
      <c r="N2128" s="1" t="str">
        <f t="shared" si="135"/>
        <v>INSERT INTO tmis_commodity(name, description, hs_code, level, status_id, created_at, updated_at) VALUES('--- 2-Chlorovinyldichloroarsine, bis(2-chlorovinyl)chloroarsine; Tri(2-chlorovinyl)arsine','--- 2-Chlorovinyldichloroarsine, bis(2-chlorovinyl)chloroarsine; Tri(2-chlorovinyl)arsine','29310030',3,1,'2012-06-01','2012-06-01')</v>
      </c>
    </row>
    <row r="2129" spans="1:14">
      <c r="A2129" s="1">
        <v>2098</v>
      </c>
      <c r="B2129" s="2" t="s">
        <v>5033</v>
      </c>
      <c r="C2129" s="2" t="s">
        <v>5034</v>
      </c>
      <c r="D2129" s="2" t="s">
        <v>5035</v>
      </c>
      <c r="E2129" s="2" t="s">
        <v>135</v>
      </c>
      <c r="F2129" s="2" t="s">
        <v>73</v>
      </c>
      <c r="G2129" s="2" t="s">
        <v>73</v>
      </c>
      <c r="H2129" s="2" t="s">
        <v>136</v>
      </c>
      <c r="I2129" s="1" t="str">
        <f t="shared" si="132"/>
        <v>29310040</v>
      </c>
      <c r="J2129" s="2" t="s">
        <v>18922</v>
      </c>
      <c r="K2129" s="1" t="str">
        <f t="shared" si="133"/>
        <v>29310040</v>
      </c>
      <c r="L2129" s="1" t="s">
        <v>18922</v>
      </c>
      <c r="M2129" s="1" t="str">
        <f t="shared" si="134"/>
        <v>29310040</v>
      </c>
      <c r="N2129" s="1" t="str">
        <f t="shared" si="135"/>
        <v>INSERT INTO tmis_commodity(name, description, hs_code, level, status_id, created_at, updated_at) VALUES('--- Alkyl (methyl, ethyl, n-propyl or isopropyl) phosphonyl difluorides','--- Alkyl (methyl, ethyl, n-propyl or isopropyl) phosphonyl difluorides','29310040',3,1,'2012-06-01','2012-06-01')</v>
      </c>
    </row>
    <row r="2130" spans="1:14">
      <c r="A2130" s="1">
        <v>2099</v>
      </c>
      <c r="B2130" s="2" t="s">
        <v>5036</v>
      </c>
      <c r="C2130" s="2" t="s">
        <v>5037</v>
      </c>
      <c r="D2130" s="2" t="s">
        <v>5038</v>
      </c>
      <c r="E2130" s="2" t="s">
        <v>135</v>
      </c>
      <c r="F2130" s="2" t="s">
        <v>73</v>
      </c>
      <c r="G2130" s="2" t="s">
        <v>73</v>
      </c>
      <c r="H2130" s="2" t="s">
        <v>136</v>
      </c>
      <c r="I2130" s="1" t="str">
        <f t="shared" si="132"/>
        <v>29310050</v>
      </c>
      <c r="J2130" s="2" t="s">
        <v>18923</v>
      </c>
      <c r="K2130" s="1" t="str">
        <f t="shared" si="133"/>
        <v>29310050</v>
      </c>
      <c r="L2130" s="1" t="s">
        <v>18923</v>
      </c>
      <c r="M2130" s="1" t="str">
        <f t="shared" si="134"/>
        <v>29310050</v>
      </c>
      <c r="N2130" s="1" t="str">
        <f t="shared" si="135"/>
        <v>INSERT INTO tmis_commodity(name, description, hs_code, level, status_id, created_at, updated_at) VALUES('--- [O-2-(dialkyl (methyl, ethyl, n-propyl or isopropyl) amino)ethyl] hydrogen alkyl(methyl, ethyl, n-propyl or isopropyl)phosphonites and their O-alkyl (&lt; or = C10, including cycloalkyl)esters; alkyl','--- [O-2-(dialkyl (methyl, ethyl, n-propyl or isopropyl) amino)ethyl] hydrogen alkyl(methyl, ethyl, n-propyl or isopropyl)phosphonites and their O-alkyl (&lt; or = C10, including cycloalkyl)esters; alkylated or protonated salts thereof','29310050',3,1,'2012-06-01','2012-06-01')</v>
      </c>
    </row>
    <row r="2131" spans="1:14">
      <c r="A2131" s="1">
        <v>2100</v>
      </c>
      <c r="B2131" s="2" t="s">
        <v>5039</v>
      </c>
      <c r="C2131" s="2" t="s">
        <v>5040</v>
      </c>
      <c r="D2131" s="2" t="s">
        <v>5041</v>
      </c>
      <c r="E2131" s="2" t="s">
        <v>135</v>
      </c>
      <c r="F2131" s="2" t="s">
        <v>73</v>
      </c>
      <c r="G2131" s="2" t="s">
        <v>73</v>
      </c>
      <c r="H2131" s="2" t="s">
        <v>136</v>
      </c>
      <c r="I2131" s="1" t="str">
        <f t="shared" si="132"/>
        <v>29310060</v>
      </c>
      <c r="J2131" s="2" t="s">
        <v>18924</v>
      </c>
      <c r="K2131" s="1" t="str">
        <f t="shared" si="133"/>
        <v>29310060</v>
      </c>
      <c r="L2131" s="1" t="s">
        <v>18924</v>
      </c>
      <c r="M2131" s="1" t="str">
        <f t="shared" si="134"/>
        <v>29310060</v>
      </c>
      <c r="N2131" s="1" t="str">
        <f t="shared" si="135"/>
        <v>INSERT INTO tmis_commodity(name, description, hs_code, level, status_id, created_at, updated_at) VALUES('--- O-Isopropyl methylphosphonochloridates','--- O-Isopropyl methylphosphonochloridates','29310060',3,1,'2012-06-01','2012-06-01')</v>
      </c>
    </row>
    <row r="2132" spans="1:14">
      <c r="A2132" s="1">
        <v>2101</v>
      </c>
      <c r="B2132" s="2" t="s">
        <v>5042</v>
      </c>
      <c r="C2132" s="2" t="s">
        <v>5043</v>
      </c>
      <c r="D2132" s="2" t="s">
        <v>5044</v>
      </c>
      <c r="E2132" s="2" t="s">
        <v>135</v>
      </c>
      <c r="F2132" s="2" t="s">
        <v>73</v>
      </c>
      <c r="G2132" s="2" t="s">
        <v>73</v>
      </c>
      <c r="H2132" s="2" t="s">
        <v>136</v>
      </c>
      <c r="I2132" s="1" t="str">
        <f t="shared" si="132"/>
        <v>29310070</v>
      </c>
      <c r="J2132" s="2" t="s">
        <v>18925</v>
      </c>
      <c r="K2132" s="1" t="str">
        <f t="shared" si="133"/>
        <v>29310070</v>
      </c>
      <c r="L2132" s="1" t="s">
        <v>18925</v>
      </c>
      <c r="M2132" s="1" t="str">
        <f t="shared" si="134"/>
        <v>29310070</v>
      </c>
      <c r="N2132" s="1" t="str">
        <f t="shared" si="135"/>
        <v>INSERT INTO tmis_commodity(name, description, hs_code, level, status_id, created_at, updated_at) VALUES('--- O-Pinacolyl methylphosphonochloridates','--- O-Pinacolyl methylphosphonochloridates','29310070',3,1,'2012-06-01','2012-06-01')</v>
      </c>
    </row>
    <row r="2133" spans="1:14">
      <c r="A2133" s="1">
        <v>2102</v>
      </c>
      <c r="B2133" s="2" t="s">
        <v>10</v>
      </c>
      <c r="C2133" s="2" t="s">
        <v>48</v>
      </c>
      <c r="D2133" s="2" t="s">
        <v>5045</v>
      </c>
      <c r="E2133" s="2" t="s">
        <v>10</v>
      </c>
      <c r="F2133" s="2" t="s">
        <v>10</v>
      </c>
      <c r="G2133" s="2" t="s">
        <v>10</v>
      </c>
      <c r="I2133" s="1" t="str">
        <f t="shared" si="132"/>
        <v xml:space="preserve"> </v>
      </c>
      <c r="J2133" s="2" t="s">
        <v>10</v>
      </c>
      <c r="K2133" s="1" t="str">
        <f t="shared" si="133"/>
        <v xml:space="preserve"> </v>
      </c>
      <c r="L2133" s="1" t="s">
        <v>10</v>
      </c>
      <c r="M2133" s="1" t="str">
        <f t="shared" si="134"/>
        <v xml:space="preserve"> </v>
      </c>
      <c r="N2133" s="1" t="str">
        <f t="shared" si="135"/>
        <v>INSERT INTO tmis_commodity(name, description, hs_code, level, status_id, created_at, updated_at) VALUES('-Other :','-Other :',' ',3,1,'2012-06-01','2012-06-01')</v>
      </c>
    </row>
    <row r="2134" spans="1:14">
      <c r="A2134" s="1">
        <v>2103</v>
      </c>
      <c r="B2134" s="2" t="s">
        <v>5046</v>
      </c>
      <c r="C2134" s="2" t="s">
        <v>5021</v>
      </c>
      <c r="D2134" s="2" t="s">
        <v>5047</v>
      </c>
      <c r="E2134" s="2" t="s">
        <v>135</v>
      </c>
      <c r="F2134" s="2" t="s">
        <v>73</v>
      </c>
      <c r="G2134" s="2" t="s">
        <v>73</v>
      </c>
      <c r="H2134" s="2" t="s">
        <v>136</v>
      </c>
      <c r="I2134" s="1" t="str">
        <f t="shared" si="132"/>
        <v>29310091</v>
      </c>
      <c r="J2134" s="2" t="s">
        <v>18926</v>
      </c>
      <c r="K2134" s="1" t="str">
        <f t="shared" si="133"/>
        <v>29310091</v>
      </c>
      <c r="L2134" s="1" t="s">
        <v>18926</v>
      </c>
      <c r="M2134" s="1" t="str">
        <f t="shared" si="134"/>
        <v>29310091</v>
      </c>
      <c r="N2134" s="1" t="str">
        <f t="shared" si="135"/>
        <v>INSERT INTO tmis_commodity(name, description, hs_code, level, status_id, created_at, updated_at) VALUES('---- Containing a phosphorus atom to which is bonded one methyl, ethyl, n-propyl or isopropyl group but not further carbon atoms','---- Containing a phosphorus atom to which is bonded one methyl, ethyl, n-propyl or isopropyl group but not further carbon atoms','29310091',3,1,'2012-06-01','2012-06-01')</v>
      </c>
    </row>
    <row r="2135" spans="1:14">
      <c r="A2135" s="1">
        <v>2104</v>
      </c>
      <c r="B2135" s="2" t="s">
        <v>5048</v>
      </c>
      <c r="C2135" s="2" t="s">
        <v>3751</v>
      </c>
      <c r="D2135" s="2" t="s">
        <v>3387</v>
      </c>
      <c r="E2135" s="2" t="s">
        <v>135</v>
      </c>
      <c r="F2135" s="2" t="s">
        <v>73</v>
      </c>
      <c r="G2135" s="2" t="s">
        <v>73</v>
      </c>
      <c r="H2135" s="2" t="s">
        <v>136</v>
      </c>
      <c r="I2135" s="1" t="str">
        <f t="shared" si="132"/>
        <v>29310099</v>
      </c>
      <c r="J2135" s="2" t="s">
        <v>18927</v>
      </c>
      <c r="K2135" s="1" t="str">
        <f t="shared" si="133"/>
        <v>29310099</v>
      </c>
      <c r="L2135" s="1" t="s">
        <v>18927</v>
      </c>
      <c r="M2135" s="1" t="str">
        <f t="shared" si="134"/>
        <v>29310099</v>
      </c>
      <c r="N2135" s="1" t="str">
        <f t="shared" si="135"/>
        <v>INSERT INTO tmis_commodity(name, description, hs_code, level, status_id, created_at, updated_at) VALUES('Other','Other','29310099',3,1,'2012-06-01','2012-06-01')</v>
      </c>
    </row>
    <row r="2136" spans="1:14">
      <c r="A2136" s="1">
        <v>2105</v>
      </c>
      <c r="B2136" s="2" t="s">
        <v>5049</v>
      </c>
      <c r="C2136" s="2" t="s">
        <v>5050</v>
      </c>
      <c r="D2136" s="2" t="s">
        <v>5051</v>
      </c>
      <c r="E2136" s="2" t="s">
        <v>135</v>
      </c>
      <c r="F2136" s="2" t="s">
        <v>73</v>
      </c>
      <c r="G2136" s="2" t="s">
        <v>73</v>
      </c>
      <c r="H2136" s="2" t="s">
        <v>136</v>
      </c>
      <c r="I2136" s="1" t="str">
        <f t="shared" si="132"/>
        <v>29311000</v>
      </c>
      <c r="J2136" s="2" t="s">
        <v>18928</v>
      </c>
      <c r="K2136" s="1" t="str">
        <f t="shared" si="133"/>
        <v>29311000</v>
      </c>
      <c r="L2136" s="1" t="s">
        <v>18928</v>
      </c>
      <c r="M2136" s="1" t="str">
        <f t="shared" si="134"/>
        <v>293110</v>
      </c>
      <c r="N2136" s="1" t="str">
        <f t="shared" si="135"/>
        <v>INSERT INTO tmis_commodity(name, description, hs_code, level, status_id, created_at, updated_at) VALUES('- Tetramethy1 lead and tetraethy1 lead','- Tetramethy1 lead and tetraethy1 lead','293110',2,1,'2012-06-01','2012-06-01')</v>
      </c>
    </row>
    <row r="2137" spans="1:14">
      <c r="A2137" s="1">
        <v>2106</v>
      </c>
      <c r="B2137" s="2" t="s">
        <v>5052</v>
      </c>
      <c r="C2137" s="2" t="s">
        <v>5053</v>
      </c>
      <c r="D2137" s="2" t="s">
        <v>5054</v>
      </c>
      <c r="E2137" s="2" t="s">
        <v>135</v>
      </c>
      <c r="F2137" s="2" t="s">
        <v>73</v>
      </c>
      <c r="G2137" s="2" t="s">
        <v>73</v>
      </c>
      <c r="H2137" s="2" t="s">
        <v>136</v>
      </c>
      <c r="I2137" s="1" t="str">
        <f t="shared" si="132"/>
        <v>29312000</v>
      </c>
      <c r="J2137" s="2" t="s">
        <v>18929</v>
      </c>
      <c r="K2137" s="1" t="str">
        <f t="shared" si="133"/>
        <v>29312000</v>
      </c>
      <c r="L2137" s="1" t="s">
        <v>18929</v>
      </c>
      <c r="M2137" s="1" t="str">
        <f t="shared" si="134"/>
        <v>293120</v>
      </c>
      <c r="N2137" s="1" t="str">
        <f t="shared" si="135"/>
        <v>INSERT INTO tmis_commodity(name, description, hs_code, level, status_id, created_at, updated_at) VALUES('- Tributy1tin compounds','- Tributy1tin compounds','293120',2,1,'2012-06-01','2012-06-01')</v>
      </c>
    </row>
    <row r="2138" spans="1:14">
      <c r="A2138" s="1">
        <v>2107</v>
      </c>
      <c r="B2138" s="2" t="s">
        <v>5055</v>
      </c>
      <c r="C2138" s="2" t="s">
        <v>26</v>
      </c>
      <c r="D2138" s="2" t="s">
        <v>1669</v>
      </c>
      <c r="E2138" s="2" t="s">
        <v>135</v>
      </c>
      <c r="F2138" s="2" t="s">
        <v>73</v>
      </c>
      <c r="G2138" s="2" t="s">
        <v>73</v>
      </c>
      <c r="H2138" s="2" t="s">
        <v>136</v>
      </c>
      <c r="I2138" s="1" t="str">
        <f t="shared" si="132"/>
        <v>29319000</v>
      </c>
      <c r="J2138" s="2" t="s">
        <v>18930</v>
      </c>
      <c r="K2138" s="1" t="str">
        <f t="shared" si="133"/>
        <v>29319000</v>
      </c>
      <c r="L2138" s="1" t="s">
        <v>18930</v>
      </c>
      <c r="M2138" s="1" t="str">
        <f t="shared" si="134"/>
        <v>293190</v>
      </c>
      <c r="N2138" s="1" t="str">
        <f t="shared" si="135"/>
        <v>INSERT INTO tmis_commodity(name, description, hs_code, level, status_id, created_at, updated_at) VALUES('- Other','- Other','293190',2,1,'2012-06-01','2012-06-01')</v>
      </c>
    </row>
    <row r="2139" spans="1:14">
      <c r="A2139" s="1">
        <v>2108</v>
      </c>
      <c r="B2139" s="2" t="s">
        <v>5056</v>
      </c>
      <c r="C2139" s="2" t="s">
        <v>5057</v>
      </c>
      <c r="D2139" s="2" t="s">
        <v>5058</v>
      </c>
      <c r="E2139" s="2" t="s">
        <v>10</v>
      </c>
      <c r="F2139" s="2" t="s">
        <v>10</v>
      </c>
      <c r="G2139" s="2" t="s">
        <v>10</v>
      </c>
      <c r="I2139" s="1" t="str">
        <f t="shared" si="132"/>
        <v>2932</v>
      </c>
      <c r="J2139" s="2" t="s">
        <v>18931</v>
      </c>
      <c r="K2139" s="1" t="str">
        <f t="shared" si="133"/>
        <v>2932</v>
      </c>
      <c r="L2139" s="1" t="s">
        <v>18931</v>
      </c>
      <c r="M2139" s="1" t="str">
        <f t="shared" si="134"/>
        <v>2932</v>
      </c>
      <c r="N2139" s="1" t="str">
        <f t="shared" si="135"/>
        <v>INSERT INTO tmis_commodity(name, description, hs_code, level, status_id, created_at, updated_at) VALUES('Heterocyclic compounds with oxygen hetero-atom(s) only.','Heterocyclic compounds with oxygen hetero-atom(s) only.','2932',1,1,'2012-06-01','2012-06-01')</v>
      </c>
    </row>
    <row r="2140" spans="1:14">
      <c r="A2140" s="1">
        <v>2109</v>
      </c>
      <c r="B2140" s="2" t="s">
        <v>10</v>
      </c>
      <c r="C2140" s="2" t="s">
        <v>5059</v>
      </c>
      <c r="D2140" s="2" t="s">
        <v>5060</v>
      </c>
      <c r="E2140" s="2" t="s">
        <v>10</v>
      </c>
      <c r="F2140" s="2" t="s">
        <v>10</v>
      </c>
      <c r="G2140" s="2" t="s">
        <v>10</v>
      </c>
      <c r="I2140" s="1" t="str">
        <f t="shared" si="132"/>
        <v xml:space="preserve"> </v>
      </c>
      <c r="J2140" s="2" t="s">
        <v>10</v>
      </c>
      <c r="K2140" s="1" t="str">
        <f t="shared" si="133"/>
        <v xml:space="preserve"> </v>
      </c>
      <c r="L2140" s="1" t="s">
        <v>10</v>
      </c>
      <c r="M2140" s="1" t="str">
        <f t="shared" si="134"/>
        <v xml:space="preserve"> </v>
      </c>
      <c r="N2140" s="1" t="str">
        <f t="shared" si="135"/>
        <v>INSERT INTO tmis_commodity(name, description, hs_code, level, status_id, created_at, updated_at) VALUES('-Compounds containing an unfused furan ring (whether or not hydrogenated) in the structure :','-Compounds containing an unfused furan ring (whether or not hydrogenated) in the structure :',' ',3,1,'2012-06-01','2012-06-01')</v>
      </c>
    </row>
    <row r="2141" spans="1:14">
      <c r="A2141" s="1">
        <v>2110</v>
      </c>
      <c r="B2141" s="2" t="s">
        <v>5061</v>
      </c>
      <c r="C2141" s="2" t="s">
        <v>5062</v>
      </c>
      <c r="D2141" s="2" t="s">
        <v>5063</v>
      </c>
      <c r="E2141" s="2" t="s">
        <v>135</v>
      </c>
      <c r="F2141" s="2" t="s">
        <v>73</v>
      </c>
      <c r="G2141" s="2" t="s">
        <v>73</v>
      </c>
      <c r="H2141" s="2" t="s">
        <v>136</v>
      </c>
      <c r="I2141" s="1" t="str">
        <f t="shared" si="132"/>
        <v>29321100</v>
      </c>
      <c r="J2141" s="2" t="s">
        <v>18932</v>
      </c>
      <c r="K2141" s="1" t="str">
        <f t="shared" si="133"/>
        <v>29321100</v>
      </c>
      <c r="L2141" s="1" t="s">
        <v>18932</v>
      </c>
      <c r="M2141" s="1" t="str">
        <f t="shared" si="134"/>
        <v>293211</v>
      </c>
      <c r="N2141" s="1" t="str">
        <f t="shared" si="135"/>
        <v>INSERT INTO tmis_commodity(name, description, hs_code, level, status_id, created_at, updated_at) VALUES('--Tetrahydrofuran','--Tetrahydrofuran','293211',2,1,'2012-06-01','2012-06-01')</v>
      </c>
    </row>
    <row r="2142" spans="1:14">
      <c r="A2142" s="1">
        <v>2111</v>
      </c>
      <c r="B2142" s="2" t="s">
        <v>5064</v>
      </c>
      <c r="C2142" s="2" t="s">
        <v>5065</v>
      </c>
      <c r="D2142" s="2" t="s">
        <v>5066</v>
      </c>
      <c r="E2142" s="2" t="s">
        <v>135</v>
      </c>
      <c r="F2142" s="2" t="s">
        <v>73</v>
      </c>
      <c r="G2142" s="2" t="s">
        <v>73</v>
      </c>
      <c r="H2142" s="2" t="s">
        <v>136</v>
      </c>
      <c r="I2142" s="1" t="str">
        <f t="shared" si="132"/>
        <v>29321200</v>
      </c>
      <c r="J2142" s="2" t="s">
        <v>18933</v>
      </c>
      <c r="K2142" s="1" t="str">
        <f t="shared" si="133"/>
        <v>29321200</v>
      </c>
      <c r="L2142" s="1" t="s">
        <v>18933</v>
      </c>
      <c r="M2142" s="1" t="str">
        <f t="shared" si="134"/>
        <v>293212</v>
      </c>
      <c r="N2142" s="1" t="str">
        <f t="shared" si="135"/>
        <v>INSERT INTO tmis_commodity(name, description, hs_code, level, status_id, created_at, updated_at) VALUES('--2 Furaldehyde (furfuraldehyde)','--2 Furaldehyde (furfuraldehyde)','293212',2,1,'2012-06-01','2012-06-01')</v>
      </c>
    </row>
    <row r="2143" spans="1:14">
      <c r="A2143" s="1">
        <v>2112</v>
      </c>
      <c r="B2143" s="2" t="s">
        <v>5067</v>
      </c>
      <c r="C2143" s="2" t="s">
        <v>5068</v>
      </c>
      <c r="D2143" s="2" t="s">
        <v>5069</v>
      </c>
      <c r="E2143" s="2" t="s">
        <v>135</v>
      </c>
      <c r="F2143" s="2" t="s">
        <v>73</v>
      </c>
      <c r="G2143" s="2" t="s">
        <v>73</v>
      </c>
      <c r="H2143" s="2" t="s">
        <v>136</v>
      </c>
      <c r="I2143" s="1" t="str">
        <f t="shared" si="132"/>
        <v>29321300</v>
      </c>
      <c r="J2143" s="2" t="s">
        <v>18934</v>
      </c>
      <c r="K2143" s="1" t="str">
        <f t="shared" si="133"/>
        <v>29321300</v>
      </c>
      <c r="L2143" s="1" t="s">
        <v>18934</v>
      </c>
      <c r="M2143" s="1" t="str">
        <f t="shared" si="134"/>
        <v>293213</v>
      </c>
      <c r="N2143" s="1" t="str">
        <f t="shared" si="135"/>
        <v>INSERT INTO tmis_commodity(name, description, hs_code, level, status_id, created_at, updated_at) VALUES('--Furfuryl alcohol and tetrahydrofurfuryl alcohol','--Furfuryl alcohol and tetrahydrofurfuryl alcohol','293213',2,1,'2012-06-01','2012-06-01')</v>
      </c>
    </row>
    <row r="2144" spans="1:14">
      <c r="A2144" s="1">
        <v>2113</v>
      </c>
      <c r="B2144" s="2" t="s">
        <v>5070</v>
      </c>
      <c r="C2144" s="2" t="s">
        <v>20</v>
      </c>
      <c r="D2144" s="2" t="s">
        <v>21</v>
      </c>
      <c r="E2144" s="2" t="s">
        <v>135</v>
      </c>
      <c r="F2144" s="2" t="s">
        <v>73</v>
      </c>
      <c r="G2144" s="2" t="s">
        <v>73</v>
      </c>
      <c r="H2144" s="2" t="s">
        <v>136</v>
      </c>
      <c r="I2144" s="1" t="str">
        <f t="shared" si="132"/>
        <v>29321900</v>
      </c>
      <c r="J2144" s="2" t="s">
        <v>18935</v>
      </c>
      <c r="K2144" s="1" t="str">
        <f t="shared" si="133"/>
        <v>29321900</v>
      </c>
      <c r="L2144" s="1" t="s">
        <v>18935</v>
      </c>
      <c r="M2144" s="1" t="str">
        <f t="shared" si="134"/>
        <v>293219</v>
      </c>
      <c r="N2144" s="1" t="str">
        <f t="shared" si="135"/>
        <v>INSERT INTO tmis_commodity(name, description, hs_code, level, status_id, created_at, updated_at) VALUES('--Other','--Other','293219',2,1,'2012-06-01','2012-06-01')</v>
      </c>
    </row>
    <row r="2145" spans="1:14">
      <c r="A2145" s="1">
        <v>2114</v>
      </c>
      <c r="B2145" s="2" t="s">
        <v>5071</v>
      </c>
      <c r="C2145" s="2" t="s">
        <v>5072</v>
      </c>
      <c r="D2145" s="2" t="s">
        <v>5073</v>
      </c>
      <c r="E2145" s="2" t="s">
        <v>135</v>
      </c>
      <c r="F2145" s="2" t="s">
        <v>73</v>
      </c>
      <c r="G2145" s="2" t="s">
        <v>73</v>
      </c>
      <c r="H2145" s="2" t="s">
        <v>136</v>
      </c>
      <c r="I2145" s="1" t="str">
        <f t="shared" si="132"/>
        <v>29322000</v>
      </c>
      <c r="J2145" s="2" t="s">
        <v>18936</v>
      </c>
      <c r="K2145" s="1" t="str">
        <f t="shared" si="133"/>
        <v>29322000</v>
      </c>
      <c r="L2145" s="1" t="s">
        <v>18936</v>
      </c>
      <c r="M2145" s="1" t="str">
        <f t="shared" si="134"/>
        <v>293220</v>
      </c>
      <c r="N2145" s="1" t="str">
        <f t="shared" si="135"/>
        <v>INSERT INTO tmis_commodity(name, description, hs_code, level, status_id, created_at, updated_at) VALUES('- Lactones','- Lactones','293220',2,1,'2012-06-01','2012-06-01')</v>
      </c>
    </row>
    <row r="2146" spans="1:14">
      <c r="A2146" s="1">
        <v>2115</v>
      </c>
      <c r="B2146" s="2" t="s">
        <v>10</v>
      </c>
      <c r="C2146" s="2" t="s">
        <v>48</v>
      </c>
      <c r="D2146" s="2" t="s">
        <v>49</v>
      </c>
      <c r="E2146" s="2" t="s">
        <v>10</v>
      </c>
      <c r="F2146" s="2" t="s">
        <v>10</v>
      </c>
      <c r="G2146" s="2" t="s">
        <v>10</v>
      </c>
      <c r="I2146" s="1" t="str">
        <f t="shared" si="132"/>
        <v xml:space="preserve"> </v>
      </c>
      <c r="J2146" s="2" t="s">
        <v>10</v>
      </c>
      <c r="K2146" s="1" t="str">
        <f t="shared" si="133"/>
        <v xml:space="preserve"> </v>
      </c>
      <c r="L2146" s="1" t="s">
        <v>10</v>
      </c>
      <c r="M2146" s="1" t="str">
        <f t="shared" si="134"/>
        <v xml:space="preserve"> </v>
      </c>
      <c r="N2146" s="1" t="str">
        <f t="shared" si="135"/>
        <v>INSERT INTO tmis_commodity(name, description, hs_code, level, status_id, created_at, updated_at) VALUES('-Other :','-Other :',' ',3,1,'2012-06-01','2012-06-01')</v>
      </c>
    </row>
    <row r="2147" spans="1:14">
      <c r="A2147" s="1">
        <v>2116</v>
      </c>
      <c r="B2147" s="2" t="s">
        <v>5074</v>
      </c>
      <c r="C2147" s="2" t="s">
        <v>5075</v>
      </c>
      <c r="D2147" s="2" t="s">
        <v>5076</v>
      </c>
      <c r="E2147" s="2" t="s">
        <v>135</v>
      </c>
      <c r="F2147" s="2" t="s">
        <v>73</v>
      </c>
      <c r="G2147" s="2" t="s">
        <v>73</v>
      </c>
      <c r="H2147" s="2" t="s">
        <v>136</v>
      </c>
      <c r="I2147" s="1" t="str">
        <f t="shared" si="132"/>
        <v>29329100</v>
      </c>
      <c r="J2147" s="2" t="s">
        <v>18937</v>
      </c>
      <c r="K2147" s="1" t="str">
        <f t="shared" si="133"/>
        <v>29329100</v>
      </c>
      <c r="L2147" s="1" t="s">
        <v>18937</v>
      </c>
      <c r="M2147" s="1" t="str">
        <f t="shared" si="134"/>
        <v>293291</v>
      </c>
      <c r="N2147" s="1" t="str">
        <f t="shared" si="135"/>
        <v>INSERT INTO tmis_commodity(name, description, hs_code, level, status_id, created_at, updated_at) VALUES('--Isosafrole','--Isosafrole','293291',2,1,'2012-06-01','2012-06-01')</v>
      </c>
    </row>
    <row r="2148" spans="1:14">
      <c r="A2148" s="1">
        <v>2117</v>
      </c>
      <c r="B2148" s="2" t="s">
        <v>5077</v>
      </c>
      <c r="C2148" s="2" t="s">
        <v>5078</v>
      </c>
      <c r="D2148" s="2" t="s">
        <v>5079</v>
      </c>
      <c r="E2148" s="2" t="s">
        <v>135</v>
      </c>
      <c r="F2148" s="2" t="s">
        <v>73</v>
      </c>
      <c r="G2148" s="2" t="s">
        <v>73</v>
      </c>
      <c r="H2148" s="2" t="s">
        <v>136</v>
      </c>
      <c r="I2148" s="1" t="str">
        <f t="shared" si="132"/>
        <v>29329200</v>
      </c>
      <c r="J2148" s="2" t="s">
        <v>18938</v>
      </c>
      <c r="K2148" s="1" t="str">
        <f t="shared" si="133"/>
        <v>29329200</v>
      </c>
      <c r="L2148" s="1" t="s">
        <v>18938</v>
      </c>
      <c r="M2148" s="1" t="str">
        <f t="shared" si="134"/>
        <v>293292</v>
      </c>
      <c r="N2148" s="1" t="str">
        <f t="shared" si="135"/>
        <v>INSERT INTO tmis_commodity(name, description, hs_code, level, status_id, created_at, updated_at) VALUES('--1-(1,3-Benzodioxol-5-yl)propan-2-one','--1-(1,3-Benzodioxol-5-yl)propan-2-one','293292',2,1,'2012-06-01','2012-06-01')</v>
      </c>
    </row>
    <row r="2149" spans="1:14">
      <c r="A2149" s="1">
        <v>2118</v>
      </c>
      <c r="B2149" s="2" t="s">
        <v>5080</v>
      </c>
      <c r="C2149" s="2" t="s">
        <v>5081</v>
      </c>
      <c r="D2149" s="2" t="s">
        <v>5082</v>
      </c>
      <c r="E2149" s="2" t="s">
        <v>135</v>
      </c>
      <c r="F2149" s="2" t="s">
        <v>73</v>
      </c>
      <c r="G2149" s="2" t="s">
        <v>73</v>
      </c>
      <c r="H2149" s="2" t="s">
        <v>136</v>
      </c>
      <c r="I2149" s="1" t="str">
        <f t="shared" si="132"/>
        <v>29329300</v>
      </c>
      <c r="J2149" s="2" t="s">
        <v>18939</v>
      </c>
      <c r="K2149" s="1" t="str">
        <f t="shared" si="133"/>
        <v>29329300</v>
      </c>
      <c r="L2149" s="1" t="s">
        <v>18939</v>
      </c>
      <c r="M2149" s="1" t="str">
        <f t="shared" si="134"/>
        <v>293293</v>
      </c>
      <c r="N2149" s="1" t="str">
        <f t="shared" si="135"/>
        <v>INSERT INTO tmis_commodity(name, description, hs_code, level, status_id, created_at, updated_at) VALUES('--Piperonal','--Piperonal','293293',2,1,'2012-06-01','2012-06-01')</v>
      </c>
    </row>
    <row r="2150" spans="1:14">
      <c r="A2150" s="1">
        <v>2119</v>
      </c>
      <c r="B2150" s="2" t="s">
        <v>5083</v>
      </c>
      <c r="C2150" s="2" t="s">
        <v>5084</v>
      </c>
      <c r="D2150" s="2" t="s">
        <v>5085</v>
      </c>
      <c r="E2150" s="2" t="s">
        <v>135</v>
      </c>
      <c r="F2150" s="2" t="s">
        <v>73</v>
      </c>
      <c r="G2150" s="2" t="s">
        <v>73</v>
      </c>
      <c r="H2150" s="2" t="s">
        <v>136</v>
      </c>
      <c r="I2150" s="1" t="str">
        <f t="shared" si="132"/>
        <v>29329400</v>
      </c>
      <c r="J2150" s="2" t="s">
        <v>18940</v>
      </c>
      <c r="K2150" s="1" t="str">
        <f t="shared" si="133"/>
        <v>29329400</v>
      </c>
      <c r="L2150" s="1" t="s">
        <v>18940</v>
      </c>
      <c r="M2150" s="1" t="str">
        <f t="shared" si="134"/>
        <v>293294</v>
      </c>
      <c r="N2150" s="1" t="str">
        <f t="shared" si="135"/>
        <v>INSERT INTO tmis_commodity(name, description, hs_code, level, status_id, created_at, updated_at) VALUES('--Safrole','--Safrole','293294',2,1,'2012-06-01','2012-06-01')</v>
      </c>
    </row>
    <row r="2151" spans="1:14">
      <c r="A2151" s="1">
        <v>2120</v>
      </c>
      <c r="B2151" s="2" t="s">
        <v>5086</v>
      </c>
      <c r="C2151" s="2" t="s">
        <v>5087</v>
      </c>
      <c r="D2151" s="2" t="s">
        <v>5088</v>
      </c>
      <c r="E2151" s="2" t="s">
        <v>135</v>
      </c>
      <c r="F2151" s="2" t="s">
        <v>73</v>
      </c>
      <c r="G2151" s="2" t="s">
        <v>73</v>
      </c>
      <c r="H2151" s="2" t="s">
        <v>136</v>
      </c>
      <c r="I2151" s="1" t="str">
        <f t="shared" si="132"/>
        <v>29329500</v>
      </c>
      <c r="J2151" s="2" t="s">
        <v>18941</v>
      </c>
      <c r="K2151" s="1" t="str">
        <f t="shared" si="133"/>
        <v>29329500</v>
      </c>
      <c r="L2151" s="1" t="s">
        <v>18941</v>
      </c>
      <c r="M2151" s="1" t="str">
        <f t="shared" si="134"/>
        <v>293295</v>
      </c>
      <c r="N2151" s="1" t="str">
        <f t="shared" si="135"/>
        <v>INSERT INTO tmis_commodity(name, description, hs_code, level, status_id, created_at, updated_at) VALUES('--Tetrahydrocannabinols (all isomers)','--Tetrahydrocannabinols (all isomers)','293295',2,1,'2012-06-01','2012-06-01')</v>
      </c>
    </row>
    <row r="2152" spans="1:14">
      <c r="A2152" s="1">
        <v>2121</v>
      </c>
      <c r="B2152" s="2" t="s">
        <v>5089</v>
      </c>
      <c r="C2152" s="2" t="s">
        <v>20</v>
      </c>
      <c r="D2152" s="2" t="s">
        <v>21</v>
      </c>
      <c r="E2152" s="2" t="s">
        <v>135</v>
      </c>
      <c r="F2152" s="2" t="s">
        <v>73</v>
      </c>
      <c r="G2152" s="2" t="s">
        <v>73</v>
      </c>
      <c r="H2152" s="2" t="s">
        <v>136</v>
      </c>
      <c r="I2152" s="1" t="str">
        <f t="shared" si="132"/>
        <v>29329900</v>
      </c>
      <c r="J2152" s="2" t="s">
        <v>18942</v>
      </c>
      <c r="K2152" s="1" t="str">
        <f t="shared" si="133"/>
        <v>29329900</v>
      </c>
      <c r="L2152" s="1" t="s">
        <v>18942</v>
      </c>
      <c r="M2152" s="1" t="str">
        <f t="shared" si="134"/>
        <v>293299</v>
      </c>
      <c r="N2152" s="1" t="str">
        <f t="shared" si="135"/>
        <v>INSERT INTO tmis_commodity(name, description, hs_code, level, status_id, created_at, updated_at) VALUES('--Other','--Other','293299',2,1,'2012-06-01','2012-06-01')</v>
      </c>
    </row>
    <row r="2153" spans="1:14">
      <c r="A2153" s="1">
        <v>2122</v>
      </c>
      <c r="B2153" s="2" t="s">
        <v>5090</v>
      </c>
      <c r="C2153" s="2" t="s">
        <v>5091</v>
      </c>
      <c r="D2153" s="2" t="s">
        <v>5092</v>
      </c>
      <c r="E2153" s="2" t="s">
        <v>10</v>
      </c>
      <c r="F2153" s="2" t="s">
        <v>10</v>
      </c>
      <c r="G2153" s="2" t="s">
        <v>10</v>
      </c>
      <c r="I2153" s="1" t="str">
        <f t="shared" si="132"/>
        <v>2933</v>
      </c>
      <c r="J2153" s="2" t="s">
        <v>18943</v>
      </c>
      <c r="K2153" s="1" t="str">
        <f t="shared" si="133"/>
        <v>2933</v>
      </c>
      <c r="L2153" s="1" t="s">
        <v>18943</v>
      </c>
      <c r="M2153" s="1" t="str">
        <f t="shared" si="134"/>
        <v>2933</v>
      </c>
      <c r="N2153" s="1" t="str">
        <f t="shared" si="135"/>
        <v>INSERT INTO tmis_commodity(name, description, hs_code, level, status_id, created_at, updated_at) VALUES('Heterocyclic compounds with nitrogen hetero-atom(s) only.','Heterocyclic compounds with nitrogen hetero-atom(s) only.','2933',1,1,'2012-06-01','2012-06-01')</v>
      </c>
    </row>
    <row r="2154" spans="1:14">
      <c r="A2154" s="1">
        <v>2123</v>
      </c>
      <c r="B2154" s="2" t="s">
        <v>10</v>
      </c>
      <c r="C2154" s="2" t="s">
        <v>5093</v>
      </c>
      <c r="D2154" s="2" t="s">
        <v>5094</v>
      </c>
      <c r="E2154" s="2" t="s">
        <v>10</v>
      </c>
      <c r="F2154" s="2" t="s">
        <v>10</v>
      </c>
      <c r="G2154" s="2" t="s">
        <v>10</v>
      </c>
      <c r="I2154" s="1" t="str">
        <f t="shared" si="132"/>
        <v xml:space="preserve"> </v>
      </c>
      <c r="J2154" s="2" t="s">
        <v>10</v>
      </c>
      <c r="K2154" s="1" t="str">
        <f t="shared" si="133"/>
        <v xml:space="preserve"> </v>
      </c>
      <c r="L2154" s="1" t="s">
        <v>10</v>
      </c>
      <c r="M2154" s="1" t="str">
        <f t="shared" si="134"/>
        <v xml:space="preserve"> </v>
      </c>
      <c r="N2154" s="1" t="str">
        <f t="shared" si="135"/>
        <v>INSERT INTO tmis_commodity(name, description, hs_code, level, status_id, created_at, updated_at) VALUES('-Compounds containing an unfused pyrazole ring (whether or not hydrogenated) in the structure :','-Compounds containing an unfused pyrazole ring (whether or not hydrogenated) in the structure :',' ',3,1,'2012-06-01','2012-06-01')</v>
      </c>
    </row>
    <row r="2155" spans="1:14">
      <c r="A2155" s="1">
        <v>2124</v>
      </c>
      <c r="B2155" s="2" t="s">
        <v>5095</v>
      </c>
      <c r="C2155" s="2" t="s">
        <v>5096</v>
      </c>
      <c r="D2155" s="2" t="s">
        <v>5097</v>
      </c>
      <c r="E2155" s="2" t="s">
        <v>135</v>
      </c>
      <c r="F2155" s="2" t="s">
        <v>73</v>
      </c>
      <c r="G2155" s="2" t="s">
        <v>73</v>
      </c>
      <c r="H2155" s="2" t="s">
        <v>136</v>
      </c>
      <c r="I2155" s="1" t="str">
        <f t="shared" si="132"/>
        <v>29331100</v>
      </c>
      <c r="J2155" s="2" t="s">
        <v>18944</v>
      </c>
      <c r="K2155" s="1" t="str">
        <f t="shared" si="133"/>
        <v>29331100</v>
      </c>
      <c r="L2155" s="1" t="s">
        <v>18944</v>
      </c>
      <c r="M2155" s="1" t="str">
        <f t="shared" si="134"/>
        <v>293311</v>
      </c>
      <c r="N2155" s="1" t="str">
        <f t="shared" si="135"/>
        <v>INSERT INTO tmis_commodity(name, description, hs_code, level, status_id, created_at, updated_at) VALUES('--Phenazone (antipyrin) and its derivatives','--Phenazone (antipyrin) and its derivatives','293311',2,1,'2012-06-01','2012-06-01')</v>
      </c>
    </row>
    <row r="2156" spans="1:14">
      <c r="A2156" s="1">
        <v>2125</v>
      </c>
      <c r="B2156" s="2" t="s">
        <v>5098</v>
      </c>
      <c r="C2156" s="2" t="s">
        <v>20</v>
      </c>
      <c r="D2156" s="2" t="s">
        <v>21</v>
      </c>
      <c r="E2156" s="2" t="s">
        <v>135</v>
      </c>
      <c r="F2156" s="2" t="s">
        <v>73</v>
      </c>
      <c r="G2156" s="2" t="s">
        <v>73</v>
      </c>
      <c r="H2156" s="2" t="s">
        <v>136</v>
      </c>
      <c r="I2156" s="1" t="str">
        <f t="shared" si="132"/>
        <v>29331900</v>
      </c>
      <c r="J2156" s="2" t="s">
        <v>18945</v>
      </c>
      <c r="K2156" s="1" t="str">
        <f t="shared" si="133"/>
        <v>29331900</v>
      </c>
      <c r="L2156" s="1" t="s">
        <v>18945</v>
      </c>
      <c r="M2156" s="1" t="str">
        <f t="shared" si="134"/>
        <v>293319</v>
      </c>
      <c r="N2156" s="1" t="str">
        <f t="shared" si="135"/>
        <v>INSERT INTO tmis_commodity(name, description, hs_code, level, status_id, created_at, updated_at) VALUES('--Other','--Other','293319',2,1,'2012-06-01','2012-06-01')</v>
      </c>
    </row>
    <row r="2157" spans="1:14">
      <c r="A2157" s="1">
        <v>2126</v>
      </c>
      <c r="B2157" s="2" t="s">
        <v>10</v>
      </c>
      <c r="C2157" s="2" t="s">
        <v>5099</v>
      </c>
      <c r="D2157" s="2" t="s">
        <v>5100</v>
      </c>
      <c r="E2157" s="2" t="s">
        <v>10</v>
      </c>
      <c r="F2157" s="2" t="s">
        <v>10</v>
      </c>
      <c r="G2157" s="2" t="s">
        <v>10</v>
      </c>
      <c r="I2157" s="1" t="str">
        <f t="shared" si="132"/>
        <v xml:space="preserve"> </v>
      </c>
      <c r="J2157" s="2" t="s">
        <v>10</v>
      </c>
      <c r="K2157" s="1" t="str">
        <f t="shared" si="133"/>
        <v xml:space="preserve"> </v>
      </c>
      <c r="L2157" s="1" t="s">
        <v>10</v>
      </c>
      <c r="M2157" s="1" t="str">
        <f t="shared" si="134"/>
        <v xml:space="preserve"> </v>
      </c>
      <c r="N2157" s="1" t="str">
        <f t="shared" si="135"/>
        <v>INSERT INTO tmis_commodity(name, description, hs_code, level, status_id, created_at, updated_at) VALUES('-Compounds containing an unfused imidazole ring (whether or not hydrogenated) in the structure :','-Compounds containing an unfused imidazole ring (whether or not hydrogenated) in the structure :',' ',3,1,'2012-06-01','2012-06-01')</v>
      </c>
    </row>
    <row r="2158" spans="1:14">
      <c r="A2158" s="1">
        <v>2127</v>
      </c>
      <c r="B2158" s="2" t="s">
        <v>5101</v>
      </c>
      <c r="C2158" s="2" t="s">
        <v>5102</v>
      </c>
      <c r="D2158" s="2" t="s">
        <v>5103</v>
      </c>
      <c r="E2158" s="2" t="s">
        <v>135</v>
      </c>
      <c r="F2158" s="2" t="s">
        <v>73</v>
      </c>
      <c r="G2158" s="2" t="s">
        <v>73</v>
      </c>
      <c r="H2158" s="2" t="s">
        <v>136</v>
      </c>
      <c r="I2158" s="1" t="str">
        <f t="shared" si="132"/>
        <v>29332100</v>
      </c>
      <c r="J2158" s="2" t="s">
        <v>18946</v>
      </c>
      <c r="K2158" s="1" t="str">
        <f t="shared" si="133"/>
        <v>29332100</v>
      </c>
      <c r="L2158" s="1" t="s">
        <v>18946</v>
      </c>
      <c r="M2158" s="1" t="str">
        <f t="shared" si="134"/>
        <v>293321</v>
      </c>
      <c r="N2158" s="1" t="str">
        <f t="shared" si="135"/>
        <v>INSERT INTO tmis_commodity(name, description, hs_code, level, status_id, created_at, updated_at) VALUES('--Hydantoin and its derivatives','--Hydantoin and its derivatives','293321',2,1,'2012-06-01','2012-06-01')</v>
      </c>
    </row>
    <row r="2159" spans="1:14">
      <c r="A2159" s="1">
        <v>2128</v>
      </c>
      <c r="B2159" s="2" t="s">
        <v>5104</v>
      </c>
      <c r="C2159" s="2" t="s">
        <v>20</v>
      </c>
      <c r="D2159" s="2" t="s">
        <v>21</v>
      </c>
      <c r="E2159" s="2" t="s">
        <v>135</v>
      </c>
      <c r="F2159" s="2" t="s">
        <v>73</v>
      </c>
      <c r="G2159" s="2" t="s">
        <v>73</v>
      </c>
      <c r="H2159" s="2" t="s">
        <v>136</v>
      </c>
      <c r="I2159" s="1" t="str">
        <f t="shared" si="132"/>
        <v>29332900</v>
      </c>
      <c r="J2159" s="2" t="s">
        <v>18947</v>
      </c>
      <c r="K2159" s="1" t="str">
        <f t="shared" si="133"/>
        <v>29332900</v>
      </c>
      <c r="L2159" s="1" t="s">
        <v>18947</v>
      </c>
      <c r="M2159" s="1" t="str">
        <f t="shared" si="134"/>
        <v>293329</v>
      </c>
      <c r="N2159" s="1" t="str">
        <f t="shared" si="135"/>
        <v>INSERT INTO tmis_commodity(name, description, hs_code, level, status_id, created_at, updated_at) VALUES('--Other','--Other','293329',2,1,'2012-06-01','2012-06-01')</v>
      </c>
    </row>
    <row r="2160" spans="1:14">
      <c r="A2160" s="1">
        <v>2129</v>
      </c>
      <c r="B2160" s="2" t="s">
        <v>10</v>
      </c>
      <c r="C2160" s="2" t="s">
        <v>5105</v>
      </c>
      <c r="D2160" s="2" t="s">
        <v>5106</v>
      </c>
      <c r="E2160" s="2" t="s">
        <v>10</v>
      </c>
      <c r="F2160" s="2" t="s">
        <v>10</v>
      </c>
      <c r="G2160" s="2" t="s">
        <v>10</v>
      </c>
      <c r="I2160" s="1" t="str">
        <f t="shared" si="132"/>
        <v xml:space="preserve"> </v>
      </c>
      <c r="J2160" s="2" t="s">
        <v>10</v>
      </c>
      <c r="K2160" s="1" t="str">
        <f t="shared" si="133"/>
        <v xml:space="preserve"> </v>
      </c>
      <c r="L2160" s="1" t="s">
        <v>10</v>
      </c>
      <c r="M2160" s="1" t="str">
        <f t="shared" si="134"/>
        <v xml:space="preserve"> </v>
      </c>
      <c r="N2160" s="1" t="str">
        <f t="shared" si="135"/>
        <v>INSERT INTO tmis_commodity(name, description, hs_code, level, status_id, created_at, updated_at) VALUES('-Compounds containing an unfused pyridine ring (whether or not hydrogenated) in the structure :','-Compounds containing an unfused pyridine ring (whether or not hydrogenated) in the structure :',' ',3,1,'2012-06-01','2012-06-01')</v>
      </c>
    </row>
    <row r="2161" spans="1:14">
      <c r="A2161" s="1">
        <v>2130</v>
      </c>
      <c r="B2161" s="2" t="s">
        <v>5107</v>
      </c>
      <c r="C2161" s="2" t="s">
        <v>5108</v>
      </c>
      <c r="D2161" s="2" t="s">
        <v>5109</v>
      </c>
      <c r="E2161" s="2" t="s">
        <v>135</v>
      </c>
      <c r="F2161" s="2" t="s">
        <v>73</v>
      </c>
      <c r="G2161" s="2" t="s">
        <v>73</v>
      </c>
      <c r="H2161" s="2" t="s">
        <v>136</v>
      </c>
      <c r="I2161" s="1" t="str">
        <f t="shared" si="132"/>
        <v>29333100</v>
      </c>
      <c r="J2161" s="2" t="s">
        <v>18948</v>
      </c>
      <c r="K2161" s="1" t="str">
        <f t="shared" si="133"/>
        <v>29333100</v>
      </c>
      <c r="L2161" s="1" t="s">
        <v>18948</v>
      </c>
      <c r="M2161" s="1" t="str">
        <f t="shared" si="134"/>
        <v>293331</v>
      </c>
      <c r="N2161" s="1" t="str">
        <f t="shared" si="135"/>
        <v>INSERT INTO tmis_commodity(name, description, hs_code, level, status_id, created_at, updated_at) VALUES('--Pyridine and its salts','--Pyridine and its salts','293331',2,1,'2012-06-01','2012-06-01')</v>
      </c>
    </row>
    <row r="2162" spans="1:14">
      <c r="A2162" s="1">
        <v>2131</v>
      </c>
      <c r="B2162" s="2" t="s">
        <v>5110</v>
      </c>
      <c r="C2162" s="2" t="s">
        <v>5111</v>
      </c>
      <c r="D2162" s="2" t="s">
        <v>5112</v>
      </c>
      <c r="E2162" s="2" t="s">
        <v>135</v>
      </c>
      <c r="F2162" s="2" t="s">
        <v>73</v>
      </c>
      <c r="G2162" s="2" t="s">
        <v>73</v>
      </c>
      <c r="H2162" s="2" t="s">
        <v>136</v>
      </c>
      <c r="I2162" s="1" t="str">
        <f t="shared" si="132"/>
        <v>29333200</v>
      </c>
      <c r="J2162" s="2" t="s">
        <v>18949</v>
      </c>
      <c r="K2162" s="1" t="str">
        <f t="shared" si="133"/>
        <v>29333200</v>
      </c>
      <c r="L2162" s="1" t="s">
        <v>18949</v>
      </c>
      <c r="M2162" s="1" t="str">
        <f t="shared" si="134"/>
        <v>293332</v>
      </c>
      <c r="N2162" s="1" t="str">
        <f t="shared" si="135"/>
        <v>INSERT INTO tmis_commodity(name, description, hs_code, level, status_id, created_at, updated_at) VALUES('--Piperidine and its salts','--Piperidine and its salts','293332',2,1,'2012-06-01','2012-06-01')</v>
      </c>
    </row>
    <row r="2163" spans="1:14">
      <c r="A2163" s="1">
        <v>2132</v>
      </c>
      <c r="B2163" s="2" t="s">
        <v>5113</v>
      </c>
      <c r="C2163" s="2" t="s">
        <v>5114</v>
      </c>
      <c r="D2163" s="2" t="s">
        <v>5115</v>
      </c>
      <c r="E2163" s="2" t="s">
        <v>135</v>
      </c>
      <c r="F2163" s="2" t="s">
        <v>73</v>
      </c>
      <c r="G2163" s="2" t="s">
        <v>73</v>
      </c>
      <c r="H2163" s="2" t="s">
        <v>136</v>
      </c>
      <c r="I2163" s="1" t="str">
        <f t="shared" si="132"/>
        <v>29333300</v>
      </c>
      <c r="J2163" s="2" t="s">
        <v>18950</v>
      </c>
      <c r="K2163" s="1" t="str">
        <f t="shared" si="133"/>
        <v>29333300</v>
      </c>
      <c r="L2163" s="1" t="s">
        <v>18950</v>
      </c>
      <c r="M2163" s="1" t="str">
        <f t="shared" si="134"/>
        <v>293333</v>
      </c>
      <c r="N2163" s="1" t="str">
        <f t="shared" si="135"/>
        <v>INSERT INTO tmis_commodity(name, description, hs_code, level, status_id, created_at, updated_at) VALUES('--Alfentanil (INN), anileridine (INN), bezitramide (INN), bromazepam (INN), difenoxin (INN), diphenoxylate (INN), dipipanone (INN), fentanyl (INN), ketobemidone (INN), methylphenidate (INN), pentazoci','--Alfentanil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thereof','293333',2,1,'2012-06-01','2012-06-01')</v>
      </c>
    </row>
    <row r="2164" spans="1:14">
      <c r="A2164" s="1">
        <v>2133</v>
      </c>
      <c r="B2164" s="2" t="s">
        <v>10</v>
      </c>
      <c r="C2164" s="2" t="s">
        <v>20</v>
      </c>
      <c r="D2164" s="2" t="s">
        <v>21</v>
      </c>
      <c r="E2164" s="2" t="s">
        <v>10</v>
      </c>
      <c r="F2164" s="2" t="s">
        <v>10</v>
      </c>
      <c r="G2164" s="2" t="s">
        <v>10</v>
      </c>
      <c r="I2164" s="1" t="str">
        <f t="shared" si="132"/>
        <v xml:space="preserve"> </v>
      </c>
      <c r="J2164" s="2" t="s">
        <v>10</v>
      </c>
      <c r="K2164" s="1" t="str">
        <f t="shared" si="133"/>
        <v xml:space="preserve"> </v>
      </c>
      <c r="L2164" s="1" t="s">
        <v>10</v>
      </c>
      <c r="M2164" s="1" t="str">
        <f t="shared" si="134"/>
        <v xml:space="preserve"> </v>
      </c>
      <c r="N2164" s="1" t="str">
        <f t="shared" si="135"/>
        <v>INSERT INTO tmis_commodity(name, description, hs_code, level, status_id, created_at, updated_at) VALUES('--Other','--Other',' ',3,1,'2012-06-01','2012-06-01')</v>
      </c>
    </row>
    <row r="2165" spans="1:14">
      <c r="A2165" s="1">
        <v>2134</v>
      </c>
      <c r="B2165" s="2" t="s">
        <v>5116</v>
      </c>
      <c r="C2165" s="2" t="s">
        <v>5117</v>
      </c>
      <c r="D2165" s="2" t="s">
        <v>5118</v>
      </c>
      <c r="E2165" s="2" t="s">
        <v>135</v>
      </c>
      <c r="F2165" s="2" t="s">
        <v>73</v>
      </c>
      <c r="G2165" s="2" t="s">
        <v>73</v>
      </c>
      <c r="H2165" s="2" t="s">
        <v>136</v>
      </c>
      <c r="I2165" s="1" t="str">
        <f t="shared" si="132"/>
        <v>29333910</v>
      </c>
      <c r="J2165" s="2" t="s">
        <v>18951</v>
      </c>
      <c r="K2165" s="1" t="str">
        <f t="shared" si="133"/>
        <v>29333910</v>
      </c>
      <c r="L2165" s="1" t="s">
        <v>18951</v>
      </c>
      <c r="M2165" s="1" t="str">
        <f t="shared" si="134"/>
        <v>29333910</v>
      </c>
      <c r="N2165" s="1" t="str">
        <f t="shared" si="135"/>
        <v>INSERT INTO tmis_commodity(name, description, hs_code, level, status_id, created_at, updated_at) VALUES('--- 3-Quinuclidinyl benzilate','--- 3-Quinuclidinyl benzilate','29333910',3,1,'2012-06-01','2012-06-01')</v>
      </c>
    </row>
    <row r="2166" spans="1:14">
      <c r="A2166" s="1">
        <v>2135</v>
      </c>
      <c r="B2166" s="2" t="s">
        <v>5119</v>
      </c>
      <c r="C2166" s="2" t="s">
        <v>5120</v>
      </c>
      <c r="D2166" s="2" t="s">
        <v>5121</v>
      </c>
      <c r="E2166" s="2" t="s">
        <v>135</v>
      </c>
      <c r="F2166" s="2" t="s">
        <v>73</v>
      </c>
      <c r="G2166" s="2" t="s">
        <v>73</v>
      </c>
      <c r="H2166" s="2" t="s">
        <v>136</v>
      </c>
      <c r="I2166" s="1" t="str">
        <f t="shared" si="132"/>
        <v>29333920</v>
      </c>
      <c r="J2166" s="2" t="s">
        <v>18952</v>
      </c>
      <c r="K2166" s="1" t="str">
        <f t="shared" si="133"/>
        <v>29333920</v>
      </c>
      <c r="L2166" s="1" t="s">
        <v>18952</v>
      </c>
      <c r="M2166" s="1" t="str">
        <f t="shared" si="134"/>
        <v>29333920</v>
      </c>
      <c r="N2166" s="1" t="str">
        <f t="shared" si="135"/>
        <v>INSERT INTO tmis_commodity(name, description, hs_code, level, status_id, created_at, updated_at) VALUES('--- Quinuclidine-3-ol','--- Quinuclidine-3-ol','29333920',3,1,'2012-06-01','2012-06-01')</v>
      </c>
    </row>
    <row r="2167" spans="1:14">
      <c r="A2167" s="1">
        <v>2136</v>
      </c>
      <c r="B2167" s="2" t="s">
        <v>5122</v>
      </c>
      <c r="C2167" s="2" t="s">
        <v>927</v>
      </c>
      <c r="D2167" s="2" t="s">
        <v>928</v>
      </c>
      <c r="E2167" s="2" t="s">
        <v>135</v>
      </c>
      <c r="F2167" s="2" t="s">
        <v>73</v>
      </c>
      <c r="G2167" s="2" t="s">
        <v>73</v>
      </c>
      <c r="H2167" s="2" t="s">
        <v>136</v>
      </c>
      <c r="I2167" s="1" t="str">
        <f t="shared" si="132"/>
        <v>29333990</v>
      </c>
      <c r="J2167" s="2" t="s">
        <v>18953</v>
      </c>
      <c r="K2167" s="1" t="str">
        <f t="shared" si="133"/>
        <v>29333990</v>
      </c>
      <c r="L2167" s="1" t="s">
        <v>18953</v>
      </c>
      <c r="M2167" s="1" t="str">
        <f t="shared" si="134"/>
        <v>29333990</v>
      </c>
      <c r="N2167" s="1" t="str">
        <f t="shared" si="135"/>
        <v>INSERT INTO tmis_commodity(name, description, hs_code, level, status_id, created_at, updated_at) VALUES('--- Other','--- Other','29333990',3,1,'2012-06-01','2012-06-01')</v>
      </c>
    </row>
    <row r="2168" spans="1:14">
      <c r="A2168" s="1">
        <v>2137</v>
      </c>
      <c r="B2168" s="2" t="s">
        <v>10</v>
      </c>
      <c r="C2168" s="2" t="s">
        <v>5123</v>
      </c>
      <c r="D2168" s="2" t="s">
        <v>5124</v>
      </c>
      <c r="E2168" s="2" t="s">
        <v>10</v>
      </c>
      <c r="F2168" s="2" t="s">
        <v>10</v>
      </c>
      <c r="G2168" s="2" t="s">
        <v>10</v>
      </c>
      <c r="I2168" s="1" t="str">
        <f t="shared" si="132"/>
        <v xml:space="preserve"> </v>
      </c>
      <c r="J2168" s="2" t="s">
        <v>10</v>
      </c>
      <c r="K2168" s="1" t="str">
        <f t="shared" si="133"/>
        <v xml:space="preserve"> </v>
      </c>
      <c r="L2168" s="1" t="s">
        <v>10</v>
      </c>
      <c r="M2168" s="1" t="str">
        <f t="shared" si="134"/>
        <v xml:space="preserve"> </v>
      </c>
      <c r="N2168" s="1" t="str">
        <f t="shared" si="135"/>
        <v>INSERT INTO tmis_commodity(name, description, hs_code, level, status_id, created_at, updated_at) VALUES('-Compounds containing in the structure a quinoline or isoquinoline ring-system (whether or not hydrogenated), not further fused :','-Compounds containing in the structure a quinoline or isoquinoline ring-system (whether or not hydrogenated), not further fused :',' ',3,1,'2012-06-01','2012-06-01')</v>
      </c>
    </row>
    <row r="2169" spans="1:14">
      <c r="A2169" s="1">
        <v>2138</v>
      </c>
      <c r="B2169" s="2" t="s">
        <v>5125</v>
      </c>
      <c r="C2169" s="2" t="s">
        <v>5126</v>
      </c>
      <c r="D2169" s="2" t="s">
        <v>5127</v>
      </c>
      <c r="E2169" s="2" t="s">
        <v>135</v>
      </c>
      <c r="F2169" s="2" t="s">
        <v>73</v>
      </c>
      <c r="G2169" s="2" t="s">
        <v>73</v>
      </c>
      <c r="H2169" s="2" t="s">
        <v>136</v>
      </c>
      <c r="I2169" s="1" t="str">
        <f t="shared" si="132"/>
        <v>29334100</v>
      </c>
      <c r="J2169" s="2" t="s">
        <v>18954</v>
      </c>
      <c r="K2169" s="1" t="str">
        <f t="shared" si="133"/>
        <v>29334100</v>
      </c>
      <c r="L2169" s="1" t="s">
        <v>18954</v>
      </c>
      <c r="M2169" s="1" t="str">
        <f t="shared" si="134"/>
        <v>293341</v>
      </c>
      <c r="N2169" s="1" t="str">
        <f t="shared" si="135"/>
        <v>INSERT INTO tmis_commodity(name, description, hs_code, level, status_id, created_at, updated_at) VALUES('--Levorphanol (INN) and its salts','--Levorphanol (INN) and its salts','293341',2,1,'2012-06-01','2012-06-01')</v>
      </c>
    </row>
    <row r="2170" spans="1:14">
      <c r="A2170" s="1">
        <v>2139</v>
      </c>
      <c r="B2170" s="2" t="s">
        <v>5128</v>
      </c>
      <c r="C2170" s="2" t="s">
        <v>20</v>
      </c>
      <c r="D2170" s="2" t="s">
        <v>21</v>
      </c>
      <c r="E2170" s="2" t="s">
        <v>135</v>
      </c>
      <c r="F2170" s="2" t="s">
        <v>73</v>
      </c>
      <c r="G2170" s="2" t="s">
        <v>73</v>
      </c>
      <c r="H2170" s="2" t="s">
        <v>136</v>
      </c>
      <c r="I2170" s="1" t="str">
        <f t="shared" si="132"/>
        <v>29334900</v>
      </c>
      <c r="J2170" s="2" t="s">
        <v>18955</v>
      </c>
      <c r="K2170" s="1" t="str">
        <f t="shared" si="133"/>
        <v>29334900</v>
      </c>
      <c r="L2170" s="1" t="s">
        <v>18955</v>
      </c>
      <c r="M2170" s="1" t="str">
        <f t="shared" si="134"/>
        <v>293349</v>
      </c>
      <c r="N2170" s="1" t="str">
        <f t="shared" si="135"/>
        <v>INSERT INTO tmis_commodity(name, description, hs_code, level, status_id, created_at, updated_at) VALUES('--Other','--Other','293349',2,1,'2012-06-01','2012-06-01')</v>
      </c>
    </row>
    <row r="2171" spans="1:14">
      <c r="A2171" s="1">
        <v>2140</v>
      </c>
      <c r="B2171" s="2" t="s">
        <v>10</v>
      </c>
      <c r="C2171" s="2" t="s">
        <v>5129</v>
      </c>
      <c r="D2171" s="2" t="s">
        <v>5130</v>
      </c>
      <c r="E2171" s="2" t="s">
        <v>10</v>
      </c>
      <c r="F2171" s="2" t="s">
        <v>10</v>
      </c>
      <c r="G2171" s="2" t="s">
        <v>10</v>
      </c>
      <c r="I2171" s="1" t="str">
        <f t="shared" si="132"/>
        <v xml:space="preserve"> </v>
      </c>
      <c r="J2171" s="2" t="s">
        <v>10</v>
      </c>
      <c r="K2171" s="1" t="str">
        <f t="shared" si="133"/>
        <v xml:space="preserve"> </v>
      </c>
      <c r="L2171" s="1" t="s">
        <v>10</v>
      </c>
      <c r="M2171" s="1" t="str">
        <f t="shared" si="134"/>
        <v xml:space="preserve"> </v>
      </c>
      <c r="N2171" s="1" t="str">
        <f t="shared" si="135"/>
        <v>INSERT INTO tmis_commodity(name, description, hs_code, level, status_id, created_at, updated_at) VALUES('-Compounds containing a pyrimidine ring (whether or not hydrogenated) or piperazine ring in the structure :','-Compounds containing a pyrimidine ring (whether or not hydrogenated) or piperazine ring in the structure :',' ',3,1,'2012-06-01','2012-06-01')</v>
      </c>
    </row>
    <row r="2172" spans="1:14">
      <c r="A2172" s="1">
        <v>2141</v>
      </c>
      <c r="B2172" s="2" t="s">
        <v>5131</v>
      </c>
      <c r="C2172" s="2" t="s">
        <v>5132</v>
      </c>
      <c r="D2172" s="2" t="s">
        <v>5133</v>
      </c>
      <c r="E2172" s="2" t="s">
        <v>135</v>
      </c>
      <c r="F2172" s="2" t="s">
        <v>73</v>
      </c>
      <c r="G2172" s="2" t="s">
        <v>73</v>
      </c>
      <c r="H2172" s="2" t="s">
        <v>136</v>
      </c>
      <c r="I2172" s="1" t="str">
        <f t="shared" si="132"/>
        <v>29335200</v>
      </c>
      <c r="J2172" s="2" t="s">
        <v>18956</v>
      </c>
      <c r="K2172" s="1" t="str">
        <f t="shared" si="133"/>
        <v>29335200</v>
      </c>
      <c r="L2172" s="1" t="s">
        <v>18956</v>
      </c>
      <c r="M2172" s="1" t="str">
        <f t="shared" si="134"/>
        <v>293352</v>
      </c>
      <c r="N2172" s="1" t="str">
        <f t="shared" si="135"/>
        <v>INSERT INTO tmis_commodity(name, description, hs_code, level, status_id, created_at, updated_at) VALUES('--Malonylurea (barbituric acid) and its salts ','--Malonylurea (barbituric acid) and its salts ','293352',2,1,'2012-06-01','2012-06-01')</v>
      </c>
    </row>
    <row r="2173" spans="1:14">
      <c r="A2173" s="1">
        <v>2142</v>
      </c>
      <c r="B2173" s="2" t="s">
        <v>5134</v>
      </c>
      <c r="C2173" s="2" t="s">
        <v>5135</v>
      </c>
      <c r="D2173" s="2" t="s">
        <v>5136</v>
      </c>
      <c r="E2173" s="2" t="s">
        <v>135</v>
      </c>
      <c r="F2173" s="2" t="s">
        <v>73</v>
      </c>
      <c r="G2173" s="2" t="s">
        <v>73</v>
      </c>
      <c r="H2173" s="2" t="s">
        <v>136</v>
      </c>
      <c r="I2173" s="1" t="str">
        <f t="shared" si="132"/>
        <v>29335300</v>
      </c>
      <c r="J2173" s="2" t="s">
        <v>18957</v>
      </c>
      <c r="K2173" s="1" t="str">
        <f t="shared" si="133"/>
        <v>29335300</v>
      </c>
      <c r="L2173" s="1" t="s">
        <v>18957</v>
      </c>
      <c r="M2173" s="1" t="str">
        <f t="shared" si="134"/>
        <v>293353</v>
      </c>
      <c r="N2173" s="1" t="str">
        <f t="shared" si="135"/>
        <v>INSERT INTO tmis_commodity(name, description, hs_code, level, status_id, created_at, updated_at) VALUES('--Allobarbital (INN), amobarbital (INN), barbital (INN), butalbital (INN), butobarbital, cyclobarbital (INN), methylphenobarbital (INN), pentobarbital (INN), phenobarbital (INN), secbutabarbital (INN)','--Allobarbital (INN), amobarbital (INN), barbital (INN), butalbital (INN), butobarbital, cyclobarbital (INN), methylphenobarbital (INN), pentobarbital (INN), phenobarbital (INN), secbutabarbital (INN), secobarbital (INN) and vinylbital (INN); salts thereof','293353',2,1,'2012-06-01','2012-06-01')</v>
      </c>
    </row>
    <row r="2174" spans="1:14">
      <c r="A2174" s="1">
        <v>2143</v>
      </c>
      <c r="B2174" s="2" t="s">
        <v>5137</v>
      </c>
      <c r="C2174" s="2" t="s">
        <v>5138</v>
      </c>
      <c r="D2174" s="2" t="s">
        <v>5139</v>
      </c>
      <c r="E2174" s="2" t="s">
        <v>135</v>
      </c>
      <c r="F2174" s="2" t="s">
        <v>73</v>
      </c>
      <c r="G2174" s="2" t="s">
        <v>73</v>
      </c>
      <c r="H2174" s="2" t="s">
        <v>136</v>
      </c>
      <c r="I2174" s="1" t="str">
        <f t="shared" si="132"/>
        <v>29335400</v>
      </c>
      <c r="J2174" s="2" t="s">
        <v>18958</v>
      </c>
      <c r="K2174" s="1" t="str">
        <f t="shared" si="133"/>
        <v>29335400</v>
      </c>
      <c r="L2174" s="1" t="s">
        <v>18958</v>
      </c>
      <c r="M2174" s="1" t="str">
        <f t="shared" si="134"/>
        <v>293354</v>
      </c>
      <c r="N2174" s="1" t="str">
        <f t="shared" si="135"/>
        <v>INSERT INTO tmis_commodity(name, description, hs_code, level, status_id, created_at, updated_at) VALUES('--Other derivatives of malonylurea (barbituric acid); salts thereof','--Other derivatives of malonylurea (barbituric acid); salts thereof','293354',2,1,'2012-06-01','2012-06-01')</v>
      </c>
    </row>
    <row r="2175" spans="1:14">
      <c r="A2175" s="1">
        <v>2144</v>
      </c>
      <c r="B2175" s="2" t="s">
        <v>5140</v>
      </c>
      <c r="C2175" s="2" t="s">
        <v>5141</v>
      </c>
      <c r="D2175" s="2" t="s">
        <v>5142</v>
      </c>
      <c r="E2175" s="2" t="s">
        <v>135</v>
      </c>
      <c r="F2175" s="2" t="s">
        <v>73</v>
      </c>
      <c r="G2175" s="2" t="s">
        <v>73</v>
      </c>
      <c r="H2175" s="2" t="s">
        <v>136</v>
      </c>
      <c r="I2175" s="1" t="str">
        <f t="shared" si="132"/>
        <v>29335500</v>
      </c>
      <c r="J2175" s="2" t="s">
        <v>18959</v>
      </c>
      <c r="K2175" s="1" t="str">
        <f t="shared" si="133"/>
        <v>29335500</v>
      </c>
      <c r="L2175" s="1" t="s">
        <v>18959</v>
      </c>
      <c r="M2175" s="1" t="str">
        <f t="shared" si="134"/>
        <v>293355</v>
      </c>
      <c r="N2175" s="1" t="str">
        <f t="shared" si="135"/>
        <v>INSERT INTO tmis_commodity(name, description, hs_code, level, status_id, created_at, updated_at) VALUES('--Loprazolam (INN), mecloqualone (INN), methaqualone (INN) and zipeprol (INN); salts thereof','--Loprazolam (INN), mecloqualone (INN), methaqualone (INN) and zipeprol (INN); salts thereof','293355',2,1,'2012-06-01','2012-06-01')</v>
      </c>
    </row>
    <row r="2176" spans="1:14">
      <c r="A2176" s="1">
        <v>2145</v>
      </c>
      <c r="B2176" s="2" t="s">
        <v>5143</v>
      </c>
      <c r="C2176" s="2" t="s">
        <v>20</v>
      </c>
      <c r="D2176" s="2" t="s">
        <v>21</v>
      </c>
      <c r="E2176" s="2" t="s">
        <v>135</v>
      </c>
      <c r="F2176" s="2" t="s">
        <v>73</v>
      </c>
      <c r="G2176" s="2" t="s">
        <v>73</v>
      </c>
      <c r="H2176" s="2" t="s">
        <v>136</v>
      </c>
      <c r="I2176" s="1" t="str">
        <f t="shared" si="132"/>
        <v>29335900</v>
      </c>
      <c r="J2176" s="2" t="s">
        <v>18960</v>
      </c>
      <c r="K2176" s="1" t="str">
        <f t="shared" si="133"/>
        <v>29335900</v>
      </c>
      <c r="L2176" s="1" t="s">
        <v>18960</v>
      </c>
      <c r="M2176" s="1" t="str">
        <f t="shared" si="134"/>
        <v>293359</v>
      </c>
      <c r="N2176" s="1" t="str">
        <f t="shared" si="135"/>
        <v>INSERT INTO tmis_commodity(name, description, hs_code, level, status_id, created_at, updated_at) VALUES('--Other','--Other','293359',2,1,'2012-06-01','2012-06-01')</v>
      </c>
    </row>
    <row r="2177" spans="1:14">
      <c r="A2177" s="1">
        <v>2146</v>
      </c>
      <c r="B2177" s="2" t="s">
        <v>10</v>
      </c>
      <c r="C2177" s="2" t="s">
        <v>5144</v>
      </c>
      <c r="D2177" s="2" t="s">
        <v>5145</v>
      </c>
      <c r="E2177" s="2" t="s">
        <v>10</v>
      </c>
      <c r="F2177" s="2" t="s">
        <v>10</v>
      </c>
      <c r="G2177" s="2" t="s">
        <v>10</v>
      </c>
      <c r="I2177" s="1" t="str">
        <f t="shared" si="132"/>
        <v xml:space="preserve"> </v>
      </c>
      <c r="J2177" s="2" t="s">
        <v>10</v>
      </c>
      <c r="K2177" s="1" t="str">
        <f t="shared" si="133"/>
        <v xml:space="preserve"> </v>
      </c>
      <c r="L2177" s="1" t="s">
        <v>10</v>
      </c>
      <c r="M2177" s="1" t="str">
        <f t="shared" si="134"/>
        <v xml:space="preserve"> </v>
      </c>
      <c r="N2177" s="1" t="str">
        <f t="shared" si="135"/>
        <v>INSERT INTO tmis_commodity(name, description, hs_code, level, status_id, created_at, updated_at) VALUES('-Compounds containing an unfused triazine ring (whether or not hydrogenated) in the structure :','-Compounds containing an unfused triazine ring (whether or not hydrogenated) in the structure :',' ',3,1,'2012-06-01','2012-06-01')</v>
      </c>
    </row>
    <row r="2178" spans="1:14">
      <c r="A2178" s="1">
        <v>2147</v>
      </c>
      <c r="B2178" s="2" t="s">
        <v>5146</v>
      </c>
      <c r="C2178" s="2" t="s">
        <v>5147</v>
      </c>
      <c r="D2178" s="2" t="s">
        <v>5148</v>
      </c>
      <c r="E2178" s="2" t="s">
        <v>135</v>
      </c>
      <c r="F2178" s="2" t="s">
        <v>73</v>
      </c>
      <c r="G2178" s="2" t="s">
        <v>73</v>
      </c>
      <c r="H2178" s="2" t="s">
        <v>136</v>
      </c>
      <c r="I2178" s="1" t="str">
        <f t="shared" ref="I2178:I2241" si="136">IF(LEN(B2178)=5, LEFT(B2178, 2)&amp;RIGHT(B2178,2), IF(LEN(B2178)=9, LEFT(B2178, 4)&amp;RIGHT(B2178, 4), B2178))</f>
        <v>29336100</v>
      </c>
      <c r="J2178" s="2" t="s">
        <v>18961</v>
      </c>
      <c r="K2178" s="1" t="str">
        <f t="shared" ref="K2178:K2241" si="137">IF(LEFT(J2178, 1)="[", MID(J2178, 2,2)&amp;MID(J2178,5,2), J2178)</f>
        <v>29336100</v>
      </c>
      <c r="L2178" s="1" t="s">
        <v>18961</v>
      </c>
      <c r="M2178" s="1" t="str">
        <f t="shared" ref="M2178:M2241" si="138">IF(RIGHT(L2178, 4)="0000", LEFT(L2178,4), IF(RIGHT(L2178,2)="00",LEFT(L2178,6), L2178))</f>
        <v>293361</v>
      </c>
      <c r="N2178" s="1" t="str">
        <f t="shared" ref="N2178:N2241" si="139">"INSERT INTO tmis_commodity(name, description, hs_code, level, status_id, created_at, updated_at) VALUES('"&amp;LEFT(C2178,200)&amp;"','"&amp;LEFT(C2178,1000)&amp;"','"&amp;M2178&amp;"',"&amp;IF(LEN(M2178)=2,0,IF(LEN(M2178)=4,1,IF(LEN(M2178)=6,2,3)))&amp;",1,'2012-06-01','2012-06-01')"</f>
        <v>INSERT INTO tmis_commodity(name, description, hs_code, level, status_id, created_at, updated_at) VALUES('--Melamine','--Melamine','293361',2,1,'2012-06-01','2012-06-01')</v>
      </c>
    </row>
    <row r="2179" spans="1:14">
      <c r="A2179" s="1">
        <v>2148</v>
      </c>
      <c r="B2179" s="2" t="s">
        <v>5149</v>
      </c>
      <c r="C2179" s="2" t="s">
        <v>20</v>
      </c>
      <c r="D2179" s="2" t="s">
        <v>21</v>
      </c>
      <c r="E2179" s="2" t="s">
        <v>135</v>
      </c>
      <c r="F2179" s="2" t="s">
        <v>73</v>
      </c>
      <c r="G2179" s="2" t="s">
        <v>73</v>
      </c>
      <c r="H2179" s="2" t="s">
        <v>136</v>
      </c>
      <c r="I2179" s="1" t="str">
        <f t="shared" si="136"/>
        <v>29336900</v>
      </c>
      <c r="J2179" s="2" t="s">
        <v>18962</v>
      </c>
      <c r="K2179" s="1" t="str">
        <f t="shared" si="137"/>
        <v>29336900</v>
      </c>
      <c r="L2179" s="1" t="s">
        <v>18962</v>
      </c>
      <c r="M2179" s="1" t="str">
        <f t="shared" si="138"/>
        <v>293369</v>
      </c>
      <c r="N2179" s="1" t="str">
        <f t="shared" si="139"/>
        <v>INSERT INTO tmis_commodity(name, description, hs_code, level, status_id, created_at, updated_at) VALUES('--Other','--Other','293369',2,1,'2012-06-01','2012-06-01')</v>
      </c>
    </row>
    <row r="2180" spans="1:14">
      <c r="A2180" s="1">
        <v>2149</v>
      </c>
      <c r="B2180" s="2" t="s">
        <v>10</v>
      </c>
      <c r="C2180" s="2" t="s">
        <v>5150</v>
      </c>
      <c r="D2180" s="2" t="s">
        <v>5151</v>
      </c>
      <c r="E2180" s="2" t="s">
        <v>10</v>
      </c>
      <c r="F2180" s="2" t="s">
        <v>10</v>
      </c>
      <c r="G2180" s="2" t="s">
        <v>10</v>
      </c>
      <c r="I2180" s="1" t="str">
        <f t="shared" si="136"/>
        <v xml:space="preserve"> </v>
      </c>
      <c r="J2180" s="2" t="s">
        <v>10</v>
      </c>
      <c r="K2180" s="1" t="str">
        <f t="shared" si="137"/>
        <v xml:space="preserve"> </v>
      </c>
      <c r="L2180" s="1" t="s">
        <v>10</v>
      </c>
      <c r="M2180" s="1" t="str">
        <f t="shared" si="138"/>
        <v xml:space="preserve"> </v>
      </c>
      <c r="N2180" s="1" t="str">
        <f t="shared" si="139"/>
        <v>INSERT INTO tmis_commodity(name, description, hs_code, level, status_id, created_at, updated_at) VALUES('-Lactams :','-Lactams :',' ',3,1,'2012-06-01','2012-06-01')</v>
      </c>
    </row>
    <row r="2181" spans="1:14">
      <c r="A2181" s="1">
        <v>2150</v>
      </c>
      <c r="B2181" s="2" t="s">
        <v>5152</v>
      </c>
      <c r="C2181" s="2" t="s">
        <v>5153</v>
      </c>
      <c r="D2181" s="2" t="s">
        <v>5154</v>
      </c>
      <c r="E2181" s="2" t="s">
        <v>135</v>
      </c>
      <c r="F2181" s="2" t="s">
        <v>73</v>
      </c>
      <c r="G2181" s="2" t="s">
        <v>73</v>
      </c>
      <c r="H2181" s="2" t="s">
        <v>136</v>
      </c>
      <c r="I2181" s="1" t="str">
        <f t="shared" si="136"/>
        <v>29337100</v>
      </c>
      <c r="J2181" s="2" t="s">
        <v>18963</v>
      </c>
      <c r="K2181" s="1" t="str">
        <f t="shared" si="137"/>
        <v>29337100</v>
      </c>
      <c r="L2181" s="1" t="s">
        <v>18963</v>
      </c>
      <c r="M2181" s="1" t="str">
        <f t="shared" si="138"/>
        <v>293371</v>
      </c>
      <c r="N2181" s="1" t="str">
        <f t="shared" si="139"/>
        <v>INSERT INTO tmis_commodity(name, description, hs_code, level, status_id, created_at, updated_at) VALUES('--6 Hexanelactam (epsilon caprolactam)','--6 Hexanelactam (epsilon caprolactam)','293371',2,1,'2012-06-01','2012-06-01')</v>
      </c>
    </row>
    <row r="2182" spans="1:14">
      <c r="A2182" s="1">
        <v>2151</v>
      </c>
      <c r="B2182" s="2" t="s">
        <v>5155</v>
      </c>
      <c r="C2182" s="2" t="s">
        <v>5156</v>
      </c>
      <c r="D2182" s="2" t="s">
        <v>5157</v>
      </c>
      <c r="E2182" s="2" t="s">
        <v>135</v>
      </c>
      <c r="F2182" s="2" t="s">
        <v>73</v>
      </c>
      <c r="G2182" s="2" t="s">
        <v>73</v>
      </c>
      <c r="H2182" s="2" t="s">
        <v>136</v>
      </c>
      <c r="I2182" s="1" t="str">
        <f t="shared" si="136"/>
        <v>29337200</v>
      </c>
      <c r="J2182" s="2" t="s">
        <v>18964</v>
      </c>
      <c r="K2182" s="1" t="str">
        <f t="shared" si="137"/>
        <v>29337200</v>
      </c>
      <c r="L2182" s="1" t="s">
        <v>18964</v>
      </c>
      <c r="M2182" s="1" t="str">
        <f t="shared" si="138"/>
        <v>293372</v>
      </c>
      <c r="N2182" s="1" t="str">
        <f t="shared" si="139"/>
        <v>INSERT INTO tmis_commodity(name, description, hs_code, level, status_id, created_at, updated_at) VALUES('--Clobazam (INN) and methyprylon (INN)','--Clobazam (INN) and methyprylon (INN)','293372',2,1,'2012-06-01','2012-06-01')</v>
      </c>
    </row>
    <row r="2183" spans="1:14">
      <c r="A2183" s="1">
        <v>2152</v>
      </c>
      <c r="B2183" s="2" t="s">
        <v>5158</v>
      </c>
      <c r="C2183" s="2" t="s">
        <v>5159</v>
      </c>
      <c r="D2183" s="2" t="s">
        <v>5160</v>
      </c>
      <c r="E2183" s="2" t="s">
        <v>135</v>
      </c>
      <c r="F2183" s="2" t="s">
        <v>73</v>
      </c>
      <c r="G2183" s="2" t="s">
        <v>73</v>
      </c>
      <c r="H2183" s="2" t="s">
        <v>136</v>
      </c>
      <c r="I2183" s="1" t="str">
        <f t="shared" si="136"/>
        <v>29337900</v>
      </c>
      <c r="J2183" s="2" t="s">
        <v>18965</v>
      </c>
      <c r="K2183" s="1" t="str">
        <f t="shared" si="137"/>
        <v>29337900</v>
      </c>
      <c r="L2183" s="1" t="s">
        <v>18965</v>
      </c>
      <c r="M2183" s="1" t="str">
        <f t="shared" si="138"/>
        <v>293379</v>
      </c>
      <c r="N2183" s="1" t="str">
        <f t="shared" si="139"/>
        <v>INSERT INTO tmis_commodity(name, description, hs_code, level, status_id, created_at, updated_at) VALUES('--Other lactams','--Other lactams','293379',2,1,'2012-06-01','2012-06-01')</v>
      </c>
    </row>
    <row r="2184" spans="1:14">
      <c r="A2184" s="1">
        <v>2153</v>
      </c>
      <c r="B2184" s="2" t="s">
        <v>10</v>
      </c>
      <c r="C2184" s="2" t="s">
        <v>48</v>
      </c>
      <c r="D2184" s="2" t="s">
        <v>49</v>
      </c>
      <c r="E2184" s="2" t="s">
        <v>10</v>
      </c>
      <c r="F2184" s="2" t="s">
        <v>10</v>
      </c>
      <c r="G2184" s="2" t="s">
        <v>10</v>
      </c>
      <c r="I2184" s="1" t="str">
        <f t="shared" si="136"/>
        <v xml:space="preserve"> </v>
      </c>
      <c r="J2184" s="2" t="s">
        <v>10</v>
      </c>
      <c r="K2184" s="1" t="str">
        <f t="shared" si="137"/>
        <v xml:space="preserve"> </v>
      </c>
      <c r="L2184" s="1" t="s">
        <v>10</v>
      </c>
      <c r="M2184" s="1" t="str">
        <f t="shared" si="138"/>
        <v xml:space="preserve"> </v>
      </c>
      <c r="N2184" s="1" t="str">
        <f t="shared" si="139"/>
        <v>INSERT INTO tmis_commodity(name, description, hs_code, level, status_id, created_at, updated_at) VALUES('-Other :','-Other :',' ',3,1,'2012-06-01','2012-06-01')</v>
      </c>
    </row>
    <row r="2185" spans="1:14">
      <c r="A2185" s="1">
        <v>2154</v>
      </c>
      <c r="B2185" s="2" t="s">
        <v>5161</v>
      </c>
      <c r="C2185" s="2" t="s">
        <v>5162</v>
      </c>
      <c r="D2185" s="2" t="s">
        <v>5163</v>
      </c>
      <c r="E2185" s="2" t="s">
        <v>135</v>
      </c>
      <c r="F2185" s="2" t="s">
        <v>73</v>
      </c>
      <c r="G2185" s="2" t="s">
        <v>73</v>
      </c>
      <c r="H2185" s="2" t="s">
        <v>136</v>
      </c>
      <c r="I2185" s="1" t="str">
        <f t="shared" si="136"/>
        <v>29339100</v>
      </c>
      <c r="J2185" s="2" t="s">
        <v>18966</v>
      </c>
      <c r="K2185" s="1" t="str">
        <f t="shared" si="137"/>
        <v>29339100</v>
      </c>
      <c r="L2185" s="1" t="s">
        <v>18966</v>
      </c>
      <c r="M2185" s="1" t="str">
        <f t="shared" si="138"/>
        <v>293391</v>
      </c>
      <c r="N2185" s="1" t="str">
        <f t="shared" si="139"/>
        <v>INSERT INTO tmis_commodity(name, description, hs_code, level, status_id, created_at, updated_at) VALUES('--Alprazolam (INN), camazepam (INN), chlordiazepoxide (INN), clonazepam (INN), clorazepate, delorazepam (INN), diazepam (INN), estazolam (INN), ethyl loflazepate (INN), fludiazepam (INN), flunitrazepa','--Alprazolam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thereof','293391',2,1,'2012-06-01','2012-06-01')</v>
      </c>
    </row>
    <row r="2186" spans="1:14">
      <c r="A2186" s="1">
        <v>2155</v>
      </c>
      <c r="B2186" s="2" t="s">
        <v>5164</v>
      </c>
      <c r="C2186" s="2" t="s">
        <v>1482</v>
      </c>
      <c r="D2186" s="2" t="s">
        <v>21</v>
      </c>
      <c r="E2186" s="2" t="s">
        <v>135</v>
      </c>
      <c r="F2186" s="2" t="s">
        <v>73</v>
      </c>
      <c r="G2186" s="2" t="s">
        <v>73</v>
      </c>
      <c r="H2186" s="2" t="s">
        <v>136</v>
      </c>
      <c r="I2186" s="1" t="str">
        <f t="shared" si="136"/>
        <v>29339900</v>
      </c>
      <c r="J2186" s="2" t="s">
        <v>18967</v>
      </c>
      <c r="K2186" s="1" t="str">
        <f t="shared" si="137"/>
        <v>29339900</v>
      </c>
      <c r="L2186" s="1" t="s">
        <v>18967</v>
      </c>
      <c r="M2186" s="1" t="str">
        <f t="shared" si="138"/>
        <v>293399</v>
      </c>
      <c r="N2186" s="1" t="str">
        <f t="shared" si="139"/>
        <v>INSERT INTO tmis_commodity(name, description, hs_code, level, status_id, created_at, updated_at) VALUES('--Other ','--Other ','293399',2,1,'2012-06-01','2012-06-01')</v>
      </c>
    </row>
    <row r="2187" spans="1:14">
      <c r="A2187" s="1">
        <v>2156</v>
      </c>
      <c r="B2187" s="2" t="s">
        <v>5165</v>
      </c>
      <c r="C2187" s="2" t="s">
        <v>5166</v>
      </c>
      <c r="D2187" s="2" t="s">
        <v>5167</v>
      </c>
      <c r="E2187" s="2" t="s">
        <v>10</v>
      </c>
      <c r="F2187" s="2" t="s">
        <v>10</v>
      </c>
      <c r="G2187" s="2" t="s">
        <v>10</v>
      </c>
      <c r="I2187" s="1" t="str">
        <f t="shared" si="136"/>
        <v>2934</v>
      </c>
      <c r="J2187" s="2" t="s">
        <v>18968</v>
      </c>
      <c r="K2187" s="1" t="str">
        <f t="shared" si="137"/>
        <v>2934</v>
      </c>
      <c r="L2187" s="1" t="s">
        <v>18968</v>
      </c>
      <c r="M2187" s="1" t="str">
        <f t="shared" si="138"/>
        <v>2934</v>
      </c>
      <c r="N2187" s="1" t="str">
        <f t="shared" si="139"/>
        <v>INSERT INTO tmis_commodity(name, description, hs_code, level, status_id, created_at, updated_at) VALUES('Nucleic acids and their salts, whether or not chemically defined; other heterocyclic compounds.','Nucleic acids and their salts, whether or not chemically defined; other heterocyclic compounds.','2934',1,1,'2012-06-01','2012-06-01')</v>
      </c>
    </row>
    <row r="2188" spans="1:14">
      <c r="A2188" s="1">
        <v>2157</v>
      </c>
      <c r="B2188" s="2" t="s">
        <v>5168</v>
      </c>
      <c r="C2188" s="2" t="s">
        <v>5169</v>
      </c>
      <c r="D2188" s="2" t="s">
        <v>5170</v>
      </c>
      <c r="E2188" s="2" t="s">
        <v>135</v>
      </c>
      <c r="F2188" s="2" t="s">
        <v>73</v>
      </c>
      <c r="G2188" s="2" t="s">
        <v>73</v>
      </c>
      <c r="H2188" s="2" t="s">
        <v>136</v>
      </c>
      <c r="I2188" s="1" t="str">
        <f t="shared" si="136"/>
        <v>29341000</v>
      </c>
      <c r="J2188" s="2" t="s">
        <v>18969</v>
      </c>
      <c r="K2188" s="1" t="str">
        <f t="shared" si="137"/>
        <v>29341000</v>
      </c>
      <c r="L2188" s="1" t="s">
        <v>18969</v>
      </c>
      <c r="M2188" s="1" t="str">
        <f t="shared" si="138"/>
        <v>293410</v>
      </c>
      <c r="N2188" s="1" t="str">
        <f t="shared" si="139"/>
        <v>INSERT INTO tmis_commodity(name, description, hs_code, level, status_id, created_at, updated_at) VALUES('-Compounds containing an unfused thiazole ring (whether or not hydrogenated) in the structure','-Compounds containing an unfused thiazole ring (whether or not hydrogenated) in the structure','293410',2,1,'2012-06-01','2012-06-01')</v>
      </c>
    </row>
    <row r="2189" spans="1:14">
      <c r="A2189" s="1">
        <v>2158</v>
      </c>
      <c r="B2189" s="2" t="s">
        <v>5171</v>
      </c>
      <c r="C2189" s="2" t="s">
        <v>5172</v>
      </c>
      <c r="D2189" s="2" t="s">
        <v>5173</v>
      </c>
      <c r="E2189" s="2" t="s">
        <v>135</v>
      </c>
      <c r="F2189" s="2" t="s">
        <v>73</v>
      </c>
      <c r="G2189" s="2" t="s">
        <v>73</v>
      </c>
      <c r="H2189" s="2" t="s">
        <v>136</v>
      </c>
      <c r="I2189" s="1" t="str">
        <f t="shared" si="136"/>
        <v>29342000</v>
      </c>
      <c r="J2189" s="2" t="s">
        <v>18970</v>
      </c>
      <c r="K2189" s="1" t="str">
        <f t="shared" si="137"/>
        <v>29342000</v>
      </c>
      <c r="L2189" s="1" t="s">
        <v>18970</v>
      </c>
      <c r="M2189" s="1" t="str">
        <f t="shared" si="138"/>
        <v>293420</v>
      </c>
      <c r="N2189" s="1" t="str">
        <f t="shared" si="139"/>
        <v>INSERT INTO tmis_commodity(name, description, hs_code, level, status_id, created_at, updated_at) VALUES('-Compounds containing in the structure a benzothiazole ring-system (whether or not hydrogenated), not further fused','-Compounds containing in the structure a benzothiazole ring-system (whether or not hydrogenated), not further fused','293420',2,1,'2012-06-01','2012-06-01')</v>
      </c>
    </row>
    <row r="2190" spans="1:14">
      <c r="A2190" s="1">
        <v>2159</v>
      </c>
      <c r="B2190" s="2" t="s">
        <v>5174</v>
      </c>
      <c r="C2190" s="2" t="s">
        <v>5175</v>
      </c>
      <c r="D2190" s="2" t="s">
        <v>5176</v>
      </c>
      <c r="E2190" s="2" t="s">
        <v>135</v>
      </c>
      <c r="F2190" s="2" t="s">
        <v>73</v>
      </c>
      <c r="G2190" s="2" t="s">
        <v>73</v>
      </c>
      <c r="H2190" s="2" t="s">
        <v>136</v>
      </c>
      <c r="I2190" s="1" t="str">
        <f t="shared" si="136"/>
        <v>29343000</v>
      </c>
      <c r="J2190" s="2" t="s">
        <v>18971</v>
      </c>
      <c r="K2190" s="1" t="str">
        <f t="shared" si="137"/>
        <v>29343000</v>
      </c>
      <c r="L2190" s="1" t="s">
        <v>18971</v>
      </c>
      <c r="M2190" s="1" t="str">
        <f t="shared" si="138"/>
        <v>293430</v>
      </c>
      <c r="N2190" s="1" t="str">
        <f t="shared" si="139"/>
        <v>INSERT INTO tmis_commodity(name, description, hs_code, level, status_id, created_at, updated_at) VALUES('-Compounds containing in the structure a phenothiazine ring-system (whether or not hydrogenated), not further fused','-Compounds containing in the structure a phenothiazine ring-system (whether or not hydrogenated), not further fused','293430',2,1,'2012-06-01','2012-06-01')</v>
      </c>
    </row>
    <row r="2191" spans="1:14">
      <c r="A2191" s="1">
        <v>2160</v>
      </c>
      <c r="B2191" s="2" t="s">
        <v>10</v>
      </c>
      <c r="C2191" s="2" t="s">
        <v>48</v>
      </c>
      <c r="D2191" s="2" t="s">
        <v>27</v>
      </c>
      <c r="E2191" s="2" t="s">
        <v>10</v>
      </c>
      <c r="F2191" s="2" t="s">
        <v>10</v>
      </c>
      <c r="G2191" s="2" t="s">
        <v>10</v>
      </c>
      <c r="I2191" s="1" t="str">
        <f t="shared" si="136"/>
        <v xml:space="preserve"> </v>
      </c>
      <c r="J2191" s="2" t="s">
        <v>10</v>
      </c>
      <c r="K2191" s="1" t="str">
        <f t="shared" si="137"/>
        <v xml:space="preserve"> </v>
      </c>
      <c r="L2191" s="1" t="s">
        <v>10</v>
      </c>
      <c r="M2191" s="1" t="str">
        <f t="shared" si="138"/>
        <v xml:space="preserve"> </v>
      </c>
      <c r="N2191" s="1" t="str">
        <f t="shared" si="139"/>
        <v>INSERT INTO tmis_commodity(name, description, hs_code, level, status_id, created_at, updated_at) VALUES('-Other :','-Other :',' ',3,1,'2012-06-01','2012-06-01')</v>
      </c>
    </row>
    <row r="2192" spans="1:14">
      <c r="A2192" s="1">
        <v>2161</v>
      </c>
      <c r="B2192" s="2" t="s">
        <v>5177</v>
      </c>
      <c r="C2192" s="2" t="s">
        <v>5178</v>
      </c>
      <c r="D2192" s="2" t="s">
        <v>5179</v>
      </c>
      <c r="E2192" s="2" t="s">
        <v>135</v>
      </c>
      <c r="F2192" s="2" t="s">
        <v>73</v>
      </c>
      <c r="G2192" s="2" t="s">
        <v>73</v>
      </c>
      <c r="H2192" s="2" t="s">
        <v>136</v>
      </c>
      <c r="I2192" s="1" t="str">
        <f t="shared" si="136"/>
        <v>29349100</v>
      </c>
      <c r="J2192" s="2" t="s">
        <v>18972</v>
      </c>
      <c r="K2192" s="1" t="str">
        <f t="shared" si="137"/>
        <v>29349100</v>
      </c>
      <c r="L2192" s="1" t="s">
        <v>18972</v>
      </c>
      <c r="M2192" s="1" t="str">
        <f t="shared" si="138"/>
        <v>293491</v>
      </c>
      <c r="N2192" s="1" t="str">
        <f t="shared" si="139"/>
        <v>INSERT INTO tmis_commodity(name, description, hs_code, level, status_id, created_at, updated_at) VALUES('--Aminorex (INN), brotizolam (INN), clotiazepam (INN), cloxazolam (INN), dextromoramide (INN), haloxazolam (INN), ketazolam (INN), mesocarb (INN), oxazolam (INN), pemoline (INN), phendimetrazine (INN)','--Aminorex (INN), brotizolam (INN), clotiazepam (INN), cloxazolam (INN), dextromoramide (INN), haloxazolam (INN), ketazolam (INN), mesocarb (INN), oxazolam (INN), pemoline (INN), phendimetrazine (INN), phenmetrazine (INN) and sufentanil (INN); salts thereof','293491',2,1,'2012-06-01','2012-06-01')</v>
      </c>
    </row>
    <row r="2193" spans="1:14">
      <c r="A2193" s="1">
        <v>2162</v>
      </c>
      <c r="B2193" s="2" t="s">
        <v>5180</v>
      </c>
      <c r="C2193" s="2" t="s">
        <v>1482</v>
      </c>
      <c r="D2193" s="2" t="s">
        <v>21</v>
      </c>
      <c r="E2193" s="2" t="s">
        <v>135</v>
      </c>
      <c r="F2193" s="2" t="s">
        <v>73</v>
      </c>
      <c r="G2193" s="2" t="s">
        <v>73</v>
      </c>
      <c r="H2193" s="2" t="s">
        <v>136</v>
      </c>
      <c r="I2193" s="1" t="str">
        <f t="shared" si="136"/>
        <v>29349900</v>
      </c>
      <c r="J2193" s="2" t="s">
        <v>18973</v>
      </c>
      <c r="K2193" s="1" t="str">
        <f t="shared" si="137"/>
        <v>29349900</v>
      </c>
      <c r="L2193" s="1" t="s">
        <v>18973</v>
      </c>
      <c r="M2193" s="1" t="str">
        <f t="shared" si="138"/>
        <v>293499</v>
      </c>
      <c r="N2193" s="1" t="str">
        <f t="shared" si="139"/>
        <v>INSERT INTO tmis_commodity(name, description, hs_code, level, status_id, created_at, updated_at) VALUES('--Other ','--Other ','293499',2,1,'2012-06-01','2012-06-01')</v>
      </c>
    </row>
    <row r="2194" spans="1:14">
      <c r="A2194" s="1">
        <v>2163</v>
      </c>
      <c r="B2194" s="2" t="s">
        <v>5181</v>
      </c>
      <c r="C2194" s="2" t="s">
        <v>5182</v>
      </c>
      <c r="D2194" s="2" t="s">
        <v>5183</v>
      </c>
      <c r="E2194" s="2" t="s">
        <v>135</v>
      </c>
      <c r="F2194" s="2" t="s">
        <v>73</v>
      </c>
      <c r="G2194" s="2" t="s">
        <v>73</v>
      </c>
      <c r="H2194" s="2" t="s">
        <v>136</v>
      </c>
      <c r="I2194" s="1" t="str">
        <f t="shared" si="136"/>
        <v>29350000</v>
      </c>
      <c r="J2194" s="2" t="s">
        <v>18974</v>
      </c>
      <c r="K2194" s="1" t="str">
        <f t="shared" si="137"/>
        <v>29350000</v>
      </c>
      <c r="L2194" s="1" t="s">
        <v>18974</v>
      </c>
      <c r="M2194" s="1" t="str">
        <f t="shared" si="138"/>
        <v>2935</v>
      </c>
      <c r="N2194" s="1" t="str">
        <f t="shared" si="139"/>
        <v>INSERT INTO tmis_commodity(name, description, hs_code, level, status_id, created_at, updated_at) VALUES('Sulphonamides.','Sulphonamides.','2935',1,1,'2012-06-01','2012-06-01')</v>
      </c>
    </row>
    <row r="2195" spans="1:14">
      <c r="A2195" s="1">
        <v>2164</v>
      </c>
      <c r="B2195" s="2" t="s">
        <v>10</v>
      </c>
      <c r="C2195" s="2" t="s">
        <v>5184</v>
      </c>
      <c r="D2195" s="2" t="s">
        <v>5185</v>
      </c>
      <c r="E2195" s="2" t="s">
        <v>10</v>
      </c>
      <c r="F2195" s="2" t="s">
        <v>10</v>
      </c>
      <c r="G2195" s="2" t="s">
        <v>10</v>
      </c>
      <c r="I2195" s="1" t="str">
        <f t="shared" si="136"/>
        <v xml:space="preserve"> </v>
      </c>
      <c r="J2195" s="2" t="s">
        <v>10</v>
      </c>
      <c r="K2195" s="1" t="str">
        <f t="shared" si="137"/>
        <v xml:space="preserve"> </v>
      </c>
      <c r="L2195" s="1" t="s">
        <v>10</v>
      </c>
      <c r="M2195" s="1" t="str">
        <f t="shared" si="138"/>
        <v xml:space="preserve"> </v>
      </c>
      <c r="N2195" s="1" t="str">
        <f t="shared" si="139"/>
        <v>INSERT INTO tmis_commodity(name, description, hs_code, level, status_id, created_at, updated_at) VALUES('XI.- PROVITAMINS, VITAMINS AND HORMONES','XI.- PROVITAMINS, VITAMINS AND HORMONES',' ',3,1,'2012-06-01','2012-06-01')</v>
      </c>
    </row>
    <row r="2196" spans="1:14">
      <c r="A2196" s="1">
        <v>2165</v>
      </c>
      <c r="B2196" s="2" t="s">
        <v>5186</v>
      </c>
      <c r="C2196" s="2" t="s">
        <v>5187</v>
      </c>
      <c r="D2196" s="2" t="s">
        <v>5188</v>
      </c>
      <c r="E2196" s="2" t="s">
        <v>10</v>
      </c>
      <c r="F2196" s="2" t="s">
        <v>10</v>
      </c>
      <c r="G2196" s="2" t="s">
        <v>10</v>
      </c>
      <c r="I2196" s="1" t="str">
        <f t="shared" si="136"/>
        <v>2936</v>
      </c>
      <c r="J2196" s="2" t="s">
        <v>18975</v>
      </c>
      <c r="K2196" s="1" t="str">
        <f t="shared" si="137"/>
        <v>2936</v>
      </c>
      <c r="L2196" s="1" t="s">
        <v>18975</v>
      </c>
      <c r="M2196" s="1" t="str">
        <f t="shared" si="138"/>
        <v>2936</v>
      </c>
      <c r="N2196" s="1" t="str">
        <f t="shared" si="139"/>
        <v>INSERT INTO tmis_commodity(name, description, hs_code, level, status_id, created_at, updated_at) VALUES('Provitamins and vitamins, natural or reproduced by synthesis (including natural concentrates), derivatives thereof used primarily as vitamins, and intermixtures of the foregoing, whether or not in any','Provitamins and vitamins, natural or reproduced by synthesis (including natural concentrates), derivatives thereof used primarily as vitamins, and intermixtures of the foregoing, whether or not in any solvent.','2936',1,1,'2012-06-01','2012-06-01')</v>
      </c>
    </row>
    <row r="2197" spans="1:14">
      <c r="A2197" s="1">
        <v>2166</v>
      </c>
      <c r="B2197" s="2" t="s">
        <v>10</v>
      </c>
      <c r="C2197" s="2" t="s">
        <v>5189</v>
      </c>
      <c r="D2197" s="2" t="s">
        <v>5190</v>
      </c>
      <c r="E2197" s="2" t="s">
        <v>10</v>
      </c>
      <c r="F2197" s="2" t="s">
        <v>10</v>
      </c>
      <c r="G2197" s="2" t="s">
        <v>10</v>
      </c>
      <c r="I2197" s="1" t="str">
        <f t="shared" si="136"/>
        <v xml:space="preserve"> </v>
      </c>
      <c r="J2197" s="2" t="s">
        <v>10</v>
      </c>
      <c r="K2197" s="1" t="str">
        <f t="shared" si="137"/>
        <v xml:space="preserve"> </v>
      </c>
      <c r="L2197" s="1" t="s">
        <v>10</v>
      </c>
      <c r="M2197" s="1" t="str">
        <f t="shared" si="138"/>
        <v xml:space="preserve"> </v>
      </c>
      <c r="N2197" s="1" t="str">
        <f t="shared" si="139"/>
        <v>INSERT INTO tmis_commodity(name, description, hs_code, level, status_id, created_at, updated_at) VALUES('-Vitamins and their derivatives, unmixed :','-Vitamins and their derivatives, unmixed :',' ',3,1,'2012-06-01','2012-06-01')</v>
      </c>
    </row>
    <row r="2198" spans="1:14">
      <c r="A2198" s="1">
        <v>2167</v>
      </c>
      <c r="B2198" s="2" t="s">
        <v>5191</v>
      </c>
      <c r="C2198" s="2" t="s">
        <v>5192</v>
      </c>
      <c r="D2198" s="2" t="s">
        <v>5193</v>
      </c>
      <c r="E2198" s="2" t="s">
        <v>135</v>
      </c>
      <c r="F2198" s="2" t="s">
        <v>73</v>
      </c>
      <c r="G2198" s="2" t="s">
        <v>73</v>
      </c>
      <c r="H2198" s="2" t="s">
        <v>136</v>
      </c>
      <c r="I2198" s="1" t="str">
        <f t="shared" si="136"/>
        <v>29362100</v>
      </c>
      <c r="J2198" s="2" t="s">
        <v>18976</v>
      </c>
      <c r="K2198" s="1" t="str">
        <f t="shared" si="137"/>
        <v>29362100</v>
      </c>
      <c r="L2198" s="1" t="s">
        <v>18976</v>
      </c>
      <c r="M2198" s="1" t="str">
        <f t="shared" si="138"/>
        <v>293621</v>
      </c>
      <c r="N2198" s="1" t="str">
        <f t="shared" si="139"/>
        <v>INSERT INTO tmis_commodity(name, description, hs_code, level, status_id, created_at, updated_at) VALUES('--Vitamins A and their derivatives','--Vitamins A and their derivatives','293621',2,1,'2012-06-01','2012-06-01')</v>
      </c>
    </row>
    <row r="2199" spans="1:14">
      <c r="A2199" s="1">
        <v>2168</v>
      </c>
      <c r="B2199" s="2" t="s">
        <v>5194</v>
      </c>
      <c r="C2199" s="2" t="s">
        <v>5195</v>
      </c>
      <c r="D2199" s="2" t="s">
        <v>5196</v>
      </c>
      <c r="E2199" s="2" t="s">
        <v>135</v>
      </c>
      <c r="F2199" s="2" t="s">
        <v>73</v>
      </c>
      <c r="G2199" s="2" t="s">
        <v>73</v>
      </c>
      <c r="H2199" s="2" t="s">
        <v>136</v>
      </c>
      <c r="I2199" s="1" t="str">
        <f t="shared" si="136"/>
        <v>29362200</v>
      </c>
      <c r="J2199" s="2" t="s">
        <v>18977</v>
      </c>
      <c r="K2199" s="1" t="str">
        <f t="shared" si="137"/>
        <v>29362200</v>
      </c>
      <c r="L2199" s="1" t="s">
        <v>18977</v>
      </c>
      <c r="M2199" s="1" t="str">
        <f t="shared" si="138"/>
        <v>293622</v>
      </c>
      <c r="N2199" s="1" t="str">
        <f t="shared" si="139"/>
        <v>INSERT INTO tmis_commodity(name, description, hs_code, level, status_id, created_at, updated_at) VALUES('--Vitamin B1 and its derivatives','--Vitamin B1 and its derivatives','293622',2,1,'2012-06-01','2012-06-01')</v>
      </c>
    </row>
    <row r="2200" spans="1:14">
      <c r="A2200" s="1">
        <v>2169</v>
      </c>
      <c r="B2200" s="2" t="s">
        <v>5197</v>
      </c>
      <c r="C2200" s="2" t="s">
        <v>5198</v>
      </c>
      <c r="D2200" s="2" t="s">
        <v>5199</v>
      </c>
      <c r="E2200" s="2" t="s">
        <v>135</v>
      </c>
      <c r="F2200" s="2" t="s">
        <v>73</v>
      </c>
      <c r="G2200" s="2" t="s">
        <v>73</v>
      </c>
      <c r="H2200" s="2" t="s">
        <v>136</v>
      </c>
      <c r="I2200" s="1" t="str">
        <f t="shared" si="136"/>
        <v>29362300</v>
      </c>
      <c r="J2200" s="2" t="s">
        <v>18978</v>
      </c>
      <c r="K2200" s="1" t="str">
        <f t="shared" si="137"/>
        <v>29362300</v>
      </c>
      <c r="L2200" s="1" t="s">
        <v>18978</v>
      </c>
      <c r="M2200" s="1" t="str">
        <f t="shared" si="138"/>
        <v>293623</v>
      </c>
      <c r="N2200" s="1" t="str">
        <f t="shared" si="139"/>
        <v>INSERT INTO tmis_commodity(name, description, hs_code, level, status_id, created_at, updated_at) VALUES('--Vitamin B2 and its derivatives','--Vitamin B2 and its derivatives','293623',2,1,'2012-06-01','2012-06-01')</v>
      </c>
    </row>
    <row r="2201" spans="1:14">
      <c r="A2201" s="1">
        <v>2170</v>
      </c>
      <c r="B2201" s="2" t="s">
        <v>5200</v>
      </c>
      <c r="C2201" s="2" t="s">
        <v>5201</v>
      </c>
      <c r="D2201" s="2" t="s">
        <v>5202</v>
      </c>
      <c r="E2201" s="2" t="s">
        <v>135</v>
      </c>
      <c r="F2201" s="2" t="s">
        <v>73</v>
      </c>
      <c r="G2201" s="2" t="s">
        <v>73</v>
      </c>
      <c r="H2201" s="2" t="s">
        <v>136</v>
      </c>
      <c r="I2201" s="1" t="str">
        <f t="shared" si="136"/>
        <v>29362400</v>
      </c>
      <c r="J2201" s="2" t="s">
        <v>18979</v>
      </c>
      <c r="K2201" s="1" t="str">
        <f t="shared" si="137"/>
        <v>29362400</v>
      </c>
      <c r="L2201" s="1" t="s">
        <v>18979</v>
      </c>
      <c r="M2201" s="1" t="str">
        <f t="shared" si="138"/>
        <v>293624</v>
      </c>
      <c r="N2201" s="1" t="str">
        <f t="shared" si="139"/>
        <v>INSERT INTO tmis_commodity(name, description, hs_code, level, status_id, created_at, updated_at) VALUES('--D  or DL Pantothenic acid (Vitamin B3 or Vitamin B5) and its derivatives','--D  or DL Pantothenic acid (Vitamin B3 or Vitamin B5) and its derivatives','293624',2,1,'2012-06-01','2012-06-01')</v>
      </c>
    </row>
    <row r="2202" spans="1:14">
      <c r="A2202" s="1">
        <v>2171</v>
      </c>
      <c r="B2202" s="2" t="s">
        <v>5203</v>
      </c>
      <c r="C2202" s="2" t="s">
        <v>5204</v>
      </c>
      <c r="D2202" s="2" t="s">
        <v>5205</v>
      </c>
      <c r="E2202" s="2" t="s">
        <v>135</v>
      </c>
      <c r="F2202" s="2" t="s">
        <v>73</v>
      </c>
      <c r="G2202" s="2" t="s">
        <v>73</v>
      </c>
      <c r="H2202" s="2" t="s">
        <v>136</v>
      </c>
      <c r="I2202" s="1" t="str">
        <f t="shared" si="136"/>
        <v>29362500</v>
      </c>
      <c r="J2202" s="2" t="s">
        <v>18980</v>
      </c>
      <c r="K2202" s="1" t="str">
        <f t="shared" si="137"/>
        <v>29362500</v>
      </c>
      <c r="L2202" s="1" t="s">
        <v>18980</v>
      </c>
      <c r="M2202" s="1" t="str">
        <f t="shared" si="138"/>
        <v>293625</v>
      </c>
      <c r="N2202" s="1" t="str">
        <f t="shared" si="139"/>
        <v>INSERT INTO tmis_commodity(name, description, hs_code, level, status_id, created_at, updated_at) VALUES('--Vitamin B6 and its derivatives','--Vitamin B6 and its derivatives','293625',2,1,'2012-06-01','2012-06-01')</v>
      </c>
    </row>
    <row r="2203" spans="1:14">
      <c r="A2203" s="1">
        <v>2172</v>
      </c>
      <c r="B2203" s="2" t="s">
        <v>5206</v>
      </c>
      <c r="C2203" s="2" t="s">
        <v>5207</v>
      </c>
      <c r="D2203" s="2" t="s">
        <v>5208</v>
      </c>
      <c r="E2203" s="2" t="s">
        <v>135</v>
      </c>
      <c r="F2203" s="2" t="s">
        <v>73</v>
      </c>
      <c r="G2203" s="2" t="s">
        <v>73</v>
      </c>
      <c r="H2203" s="2" t="s">
        <v>136</v>
      </c>
      <c r="I2203" s="1" t="str">
        <f t="shared" si="136"/>
        <v>29362600</v>
      </c>
      <c r="J2203" s="2" t="s">
        <v>18981</v>
      </c>
      <c r="K2203" s="1" t="str">
        <f t="shared" si="137"/>
        <v>29362600</v>
      </c>
      <c r="L2203" s="1" t="s">
        <v>18981</v>
      </c>
      <c r="M2203" s="1" t="str">
        <f t="shared" si="138"/>
        <v>293626</v>
      </c>
      <c r="N2203" s="1" t="str">
        <f t="shared" si="139"/>
        <v>INSERT INTO tmis_commodity(name, description, hs_code, level, status_id, created_at, updated_at) VALUES('--Vitamin B12 and its derivatives','--Vitamin B12 and its derivatives','293626',2,1,'2012-06-01','2012-06-01')</v>
      </c>
    </row>
    <row r="2204" spans="1:14">
      <c r="A2204" s="1">
        <v>2173</v>
      </c>
      <c r="B2204" s="2" t="s">
        <v>5209</v>
      </c>
      <c r="C2204" s="2" t="s">
        <v>5210</v>
      </c>
      <c r="D2204" s="2" t="s">
        <v>5211</v>
      </c>
      <c r="E2204" s="2" t="s">
        <v>135</v>
      </c>
      <c r="F2204" s="2" t="s">
        <v>1981</v>
      </c>
      <c r="G2204" s="2" t="s">
        <v>1981</v>
      </c>
      <c r="H2204" s="2" t="s">
        <v>136</v>
      </c>
      <c r="I2204" s="1" t="str">
        <f t="shared" si="136"/>
        <v>29362700</v>
      </c>
      <c r="J2204" s="2" t="s">
        <v>18982</v>
      </c>
      <c r="K2204" s="1" t="str">
        <f t="shared" si="137"/>
        <v>29362700</v>
      </c>
      <c r="L2204" s="1" t="s">
        <v>18982</v>
      </c>
      <c r="M2204" s="1" t="str">
        <f t="shared" si="138"/>
        <v>293627</v>
      </c>
      <c r="N2204" s="1" t="str">
        <f t="shared" si="139"/>
        <v>INSERT INTO tmis_commodity(name, description, hs_code, level, status_id, created_at, updated_at) VALUES('--Vitamin C and its derivatives','--Vitamin C and its derivatives','293627',2,1,'2012-06-01','2012-06-01')</v>
      </c>
    </row>
    <row r="2205" spans="1:14">
      <c r="A2205" s="1">
        <v>2174</v>
      </c>
      <c r="B2205" s="2" t="s">
        <v>5212</v>
      </c>
      <c r="C2205" s="2" t="s">
        <v>5213</v>
      </c>
      <c r="D2205" s="2" t="s">
        <v>5214</v>
      </c>
      <c r="E2205" s="2" t="s">
        <v>135</v>
      </c>
      <c r="F2205" s="2" t="s">
        <v>73</v>
      </c>
      <c r="G2205" s="2" t="s">
        <v>73</v>
      </c>
      <c r="H2205" s="2" t="s">
        <v>136</v>
      </c>
      <c r="I2205" s="1" t="str">
        <f t="shared" si="136"/>
        <v>29362800</v>
      </c>
      <c r="J2205" s="2" t="s">
        <v>18983</v>
      </c>
      <c r="K2205" s="1" t="str">
        <f t="shared" si="137"/>
        <v>29362800</v>
      </c>
      <c r="L2205" s="1" t="s">
        <v>18983</v>
      </c>
      <c r="M2205" s="1" t="str">
        <f t="shared" si="138"/>
        <v>293628</v>
      </c>
      <c r="N2205" s="1" t="str">
        <f t="shared" si="139"/>
        <v>INSERT INTO tmis_commodity(name, description, hs_code, level, status_id, created_at, updated_at) VALUES('--Vitamin E and its derivatives','--Vitamin E and its derivatives','293628',2,1,'2012-06-01','2012-06-01')</v>
      </c>
    </row>
    <row r="2206" spans="1:14">
      <c r="A2206" s="1">
        <v>2175</v>
      </c>
      <c r="B2206" s="2" t="s">
        <v>5215</v>
      </c>
      <c r="C2206" s="2" t="s">
        <v>5216</v>
      </c>
      <c r="D2206" s="2" t="s">
        <v>5217</v>
      </c>
      <c r="E2206" s="2" t="s">
        <v>135</v>
      </c>
      <c r="F2206" s="2" t="s">
        <v>73</v>
      </c>
      <c r="G2206" s="2" t="s">
        <v>73</v>
      </c>
      <c r="H2206" s="2" t="s">
        <v>136</v>
      </c>
      <c r="I2206" s="1" t="str">
        <f t="shared" si="136"/>
        <v>29362900</v>
      </c>
      <c r="J2206" s="2" t="s">
        <v>18984</v>
      </c>
      <c r="K2206" s="1" t="str">
        <f t="shared" si="137"/>
        <v>29362900</v>
      </c>
      <c r="L2206" s="1" t="s">
        <v>18984</v>
      </c>
      <c r="M2206" s="1" t="str">
        <f t="shared" si="138"/>
        <v>293629</v>
      </c>
      <c r="N2206" s="1" t="str">
        <f t="shared" si="139"/>
        <v>INSERT INTO tmis_commodity(name, description, hs_code, level, status_id, created_at, updated_at) VALUES('--Other vitamins and their derivatives','--Other vitamins and their derivatives','293629',2,1,'2012-06-01','2012-06-01')</v>
      </c>
    </row>
    <row r="2207" spans="1:14">
      <c r="A2207" s="1">
        <v>2176</v>
      </c>
      <c r="B2207" s="2" t="s">
        <v>5218</v>
      </c>
      <c r="C2207" s="2" t="s">
        <v>5219</v>
      </c>
      <c r="D2207" s="2" t="s">
        <v>5220</v>
      </c>
      <c r="E2207" s="2" t="s">
        <v>135</v>
      </c>
      <c r="F2207" s="2" t="s">
        <v>73</v>
      </c>
      <c r="G2207" s="2" t="s">
        <v>73</v>
      </c>
      <c r="H2207" s="2" t="s">
        <v>136</v>
      </c>
      <c r="I2207" s="1" t="str">
        <f t="shared" si="136"/>
        <v>29369000</v>
      </c>
      <c r="J2207" s="2" t="s">
        <v>18985</v>
      </c>
      <c r="K2207" s="1" t="str">
        <f t="shared" si="137"/>
        <v>29369000</v>
      </c>
      <c r="L2207" s="1" t="s">
        <v>18985</v>
      </c>
      <c r="M2207" s="1" t="str">
        <f t="shared" si="138"/>
        <v>293690</v>
      </c>
      <c r="N2207" s="1" t="str">
        <f t="shared" si="139"/>
        <v>INSERT INTO tmis_commodity(name, description, hs_code, level, status_id, created_at, updated_at) VALUES('-Other, including natural concentrates','-Other, including natural concentrates','293690',2,1,'2012-06-01','2012-06-01')</v>
      </c>
    </row>
    <row r="2208" spans="1:14">
      <c r="A2208" s="1">
        <v>2177</v>
      </c>
      <c r="B2208" s="2" t="s">
        <v>5221</v>
      </c>
      <c r="C2208" s="2" t="s">
        <v>5222</v>
      </c>
      <c r="D2208" s="2" t="s">
        <v>5223</v>
      </c>
      <c r="E2208" s="2" t="s">
        <v>10</v>
      </c>
      <c r="F2208" s="2" t="s">
        <v>10</v>
      </c>
      <c r="G2208" s="2" t="s">
        <v>10</v>
      </c>
      <c r="I2208" s="1" t="str">
        <f t="shared" si="136"/>
        <v>2937</v>
      </c>
      <c r="J2208" s="2" t="s">
        <v>18986</v>
      </c>
      <c r="K2208" s="1" t="str">
        <f t="shared" si="137"/>
        <v>2937</v>
      </c>
      <c r="L2208" s="1" t="s">
        <v>18986</v>
      </c>
      <c r="M2208" s="1" t="str">
        <f t="shared" si="138"/>
        <v>2937</v>
      </c>
      <c r="N2208" s="1" t="str">
        <f t="shared" si="139"/>
        <v>INSERT INTO tmis_commodity(name, description, hs_code, level, status_id, created_at, updated_at) VALUES('Hormones, prostaglandins, thromboxanes and leukotrienes, natural or reproduced by synthesis; derivatives and structural analogues thereof, including chain modified polypeptides, used primarily as horm','Hormones, prostaglandins, thromboxanes and leukotrienes, natural or reproduced by synthesis; derivatives and structural analogues thereof, including chain modified polypeptides, used primarily as hormones.','2937',1,1,'2012-06-01','2012-06-01')</v>
      </c>
    </row>
    <row r="2209" spans="1:14">
      <c r="A2209" s="1">
        <v>2178</v>
      </c>
      <c r="B2209" s="2" t="s">
        <v>10</v>
      </c>
      <c r="C2209" s="2" t="s">
        <v>5224</v>
      </c>
      <c r="D2209" s="2" t="s">
        <v>5225</v>
      </c>
      <c r="E2209" s="2" t="s">
        <v>10</v>
      </c>
      <c r="F2209" s="2" t="s">
        <v>10</v>
      </c>
      <c r="G2209" s="2" t="s">
        <v>10</v>
      </c>
      <c r="I2209" s="1" t="str">
        <f t="shared" si="136"/>
        <v xml:space="preserve"> </v>
      </c>
      <c r="J2209" s="2" t="s">
        <v>10</v>
      </c>
      <c r="K2209" s="1" t="str">
        <f t="shared" si="137"/>
        <v xml:space="preserve"> </v>
      </c>
      <c r="L2209" s="1" t="s">
        <v>10</v>
      </c>
      <c r="M2209" s="1" t="str">
        <f t="shared" si="138"/>
        <v xml:space="preserve"> </v>
      </c>
      <c r="N2209" s="1" t="str">
        <f t="shared" si="139"/>
        <v>INSERT INTO tmis_commodity(name, description, hs_code, level, status_id, created_at, updated_at) VALUES('-Polypeptide hormones, protein hormones and glycoprotein hormones, their derivatives and structural analogues :','-Polypeptide hormones, protein hormones and glycoprotein hormones, their derivatives and structural analogues :',' ',3,1,'2012-06-01','2012-06-01')</v>
      </c>
    </row>
    <row r="2210" spans="1:14">
      <c r="A2210" s="1">
        <v>2179</v>
      </c>
      <c r="B2210" s="2" t="s">
        <v>5226</v>
      </c>
      <c r="C2210" s="2" t="s">
        <v>5227</v>
      </c>
      <c r="D2210" s="2" t="s">
        <v>5228</v>
      </c>
      <c r="E2210" s="2" t="s">
        <v>135</v>
      </c>
      <c r="F2210" s="2" t="s">
        <v>73</v>
      </c>
      <c r="G2210" s="2" t="s">
        <v>73</v>
      </c>
      <c r="H2210" s="2" t="s">
        <v>136</v>
      </c>
      <c r="I2210" s="1" t="str">
        <f t="shared" si="136"/>
        <v>29371100</v>
      </c>
      <c r="J2210" s="2" t="s">
        <v>18987</v>
      </c>
      <c r="K2210" s="1" t="str">
        <f t="shared" si="137"/>
        <v>29371100</v>
      </c>
      <c r="L2210" s="1" t="s">
        <v>18987</v>
      </c>
      <c r="M2210" s="1" t="str">
        <f t="shared" si="138"/>
        <v>293711</v>
      </c>
      <c r="N2210" s="1" t="str">
        <f t="shared" si="139"/>
        <v>INSERT INTO tmis_commodity(name, description, hs_code, level, status_id, created_at, updated_at) VALUES('--Somatotropin, its derivatives and structural analogues','--Somatotropin, its derivatives and structural analogues','293711',2,1,'2012-06-01','2012-06-01')</v>
      </c>
    </row>
    <row r="2211" spans="1:14">
      <c r="A2211" s="1">
        <v>2180</v>
      </c>
      <c r="B2211" s="2" t="s">
        <v>5229</v>
      </c>
      <c r="C2211" s="2" t="s">
        <v>5230</v>
      </c>
      <c r="D2211" s="2" t="s">
        <v>5231</v>
      </c>
      <c r="E2211" s="2" t="s">
        <v>135</v>
      </c>
      <c r="F2211" s="2" t="s">
        <v>73</v>
      </c>
      <c r="G2211" s="2" t="s">
        <v>73</v>
      </c>
      <c r="H2211" s="2" t="s">
        <v>136</v>
      </c>
      <c r="I2211" s="1" t="str">
        <f t="shared" si="136"/>
        <v>29371200</v>
      </c>
      <c r="J2211" s="2" t="s">
        <v>18988</v>
      </c>
      <c r="K2211" s="1" t="str">
        <f t="shared" si="137"/>
        <v>29371200</v>
      </c>
      <c r="L2211" s="1" t="s">
        <v>18988</v>
      </c>
      <c r="M2211" s="1" t="str">
        <f t="shared" si="138"/>
        <v>293712</v>
      </c>
      <c r="N2211" s="1" t="str">
        <f t="shared" si="139"/>
        <v>INSERT INTO tmis_commodity(name, description, hs_code, level, status_id, created_at, updated_at) VALUES('--Insulin and its salts','--Insulin and its salts','293712',2,1,'2012-06-01','2012-06-01')</v>
      </c>
    </row>
    <row r="2212" spans="1:14">
      <c r="A2212" s="1">
        <v>2181</v>
      </c>
      <c r="B2212" s="2" t="s">
        <v>5232</v>
      </c>
      <c r="C2212" s="2" t="s">
        <v>20</v>
      </c>
      <c r="D2212" s="2" t="s">
        <v>21</v>
      </c>
      <c r="E2212" s="2" t="s">
        <v>135</v>
      </c>
      <c r="F2212" s="2" t="s">
        <v>73</v>
      </c>
      <c r="G2212" s="2" t="s">
        <v>73</v>
      </c>
      <c r="H2212" s="2" t="s">
        <v>136</v>
      </c>
      <c r="I2212" s="1" t="str">
        <f t="shared" si="136"/>
        <v>29371900</v>
      </c>
      <c r="J2212" s="2" t="s">
        <v>18989</v>
      </c>
      <c r="K2212" s="1" t="str">
        <f t="shared" si="137"/>
        <v>29371900</v>
      </c>
      <c r="L2212" s="1" t="s">
        <v>18989</v>
      </c>
      <c r="M2212" s="1" t="str">
        <f t="shared" si="138"/>
        <v>293719</v>
      </c>
      <c r="N2212" s="1" t="str">
        <f t="shared" si="139"/>
        <v>INSERT INTO tmis_commodity(name, description, hs_code, level, status_id, created_at, updated_at) VALUES('--Other','--Other','293719',2,1,'2012-06-01','2012-06-01')</v>
      </c>
    </row>
    <row r="2213" spans="1:14">
      <c r="A2213" s="1">
        <v>2182</v>
      </c>
      <c r="B2213" s="2" t="s">
        <v>10</v>
      </c>
      <c r="C2213" s="2" t="s">
        <v>5233</v>
      </c>
      <c r="D2213" s="2" t="s">
        <v>5234</v>
      </c>
      <c r="E2213" s="2" t="s">
        <v>10</v>
      </c>
      <c r="F2213" s="2" t="s">
        <v>10</v>
      </c>
      <c r="G2213" s="2" t="s">
        <v>10</v>
      </c>
      <c r="I2213" s="1" t="str">
        <f t="shared" si="136"/>
        <v xml:space="preserve"> </v>
      </c>
      <c r="J2213" s="2" t="s">
        <v>10</v>
      </c>
      <c r="K2213" s="1" t="str">
        <f t="shared" si="137"/>
        <v xml:space="preserve"> </v>
      </c>
      <c r="L2213" s="1" t="s">
        <v>10</v>
      </c>
      <c r="M2213" s="1" t="str">
        <f t="shared" si="138"/>
        <v xml:space="preserve"> </v>
      </c>
      <c r="N2213" s="1" t="str">
        <f t="shared" si="139"/>
        <v>INSERT INTO tmis_commodity(name, description, hs_code, level, status_id, created_at, updated_at) VALUES('-Steroidal hormones, their derivatives and structural analogues :','-Steroidal hormones, their derivatives and structural analogues :',' ',3,1,'2012-06-01','2012-06-01')</v>
      </c>
    </row>
    <row r="2214" spans="1:14">
      <c r="A2214" s="1">
        <v>2183</v>
      </c>
      <c r="B2214" s="2" t="s">
        <v>5235</v>
      </c>
      <c r="C2214" s="2" t="s">
        <v>5236</v>
      </c>
      <c r="D2214" s="2" t="s">
        <v>5237</v>
      </c>
      <c r="E2214" s="2" t="s">
        <v>135</v>
      </c>
      <c r="F2214" s="2" t="s">
        <v>1981</v>
      </c>
      <c r="G2214" s="2" t="s">
        <v>1981</v>
      </c>
      <c r="H2214" s="2" t="s">
        <v>136</v>
      </c>
      <c r="I2214" s="1" t="str">
        <f t="shared" si="136"/>
        <v>29372100</v>
      </c>
      <c r="J2214" s="2" t="s">
        <v>18990</v>
      </c>
      <c r="K2214" s="1" t="str">
        <f t="shared" si="137"/>
        <v>29372100</v>
      </c>
      <c r="L2214" s="1" t="s">
        <v>18990</v>
      </c>
      <c r="M2214" s="1" t="str">
        <f t="shared" si="138"/>
        <v>293721</v>
      </c>
      <c r="N2214" s="1" t="str">
        <f t="shared" si="139"/>
        <v>INSERT INTO tmis_commodity(name, description, hs_code, level, status_id, created_at, updated_at) VALUES('--Cortisone, hydrocortisone, prednisone (dehydrocortisone) and prednisolone (dehydrohydrocortisone)','--Cortisone, hydrocortisone, prednisone (dehydrocortisone) and prednisolone (dehydrohydrocortisone)','293721',2,1,'2012-06-01','2012-06-01')</v>
      </c>
    </row>
    <row r="2215" spans="1:14">
      <c r="A2215" s="1">
        <v>2184</v>
      </c>
      <c r="B2215" s="2" t="s">
        <v>5238</v>
      </c>
      <c r="C2215" s="2" t="s">
        <v>5239</v>
      </c>
      <c r="D2215" s="2" t="s">
        <v>5240</v>
      </c>
      <c r="E2215" s="2" t="s">
        <v>135</v>
      </c>
      <c r="F2215" s="2" t="s">
        <v>73</v>
      </c>
      <c r="G2215" s="2" t="s">
        <v>73</v>
      </c>
      <c r="H2215" s="2" t="s">
        <v>136</v>
      </c>
      <c r="I2215" s="1" t="str">
        <f t="shared" si="136"/>
        <v>29372200</v>
      </c>
      <c r="J2215" s="2" t="s">
        <v>18991</v>
      </c>
      <c r="K2215" s="1" t="str">
        <f t="shared" si="137"/>
        <v>29372200</v>
      </c>
      <c r="L2215" s="1" t="s">
        <v>18991</v>
      </c>
      <c r="M2215" s="1" t="str">
        <f t="shared" si="138"/>
        <v>293722</v>
      </c>
      <c r="N2215" s="1" t="str">
        <f t="shared" si="139"/>
        <v>INSERT INTO tmis_commodity(name, description, hs_code, level, status_id, created_at, updated_at) VALUES('--Halogenated derivatives of corticosteroidal hormones','--Halogenated derivatives of corticosteroidal hormones','293722',2,1,'2012-06-01','2012-06-01')</v>
      </c>
    </row>
    <row r="2216" spans="1:14">
      <c r="A2216" s="1">
        <v>2185</v>
      </c>
      <c r="B2216" s="2" t="s">
        <v>5241</v>
      </c>
      <c r="C2216" s="2" t="s">
        <v>5242</v>
      </c>
      <c r="D2216" s="2" t="s">
        <v>5243</v>
      </c>
      <c r="E2216" s="2" t="s">
        <v>135</v>
      </c>
      <c r="F2216" s="2" t="s">
        <v>73</v>
      </c>
      <c r="G2216" s="2" t="s">
        <v>73</v>
      </c>
      <c r="H2216" s="2" t="s">
        <v>136</v>
      </c>
      <c r="I2216" s="1" t="str">
        <f t="shared" si="136"/>
        <v>29372300</v>
      </c>
      <c r="J2216" s="2" t="s">
        <v>18992</v>
      </c>
      <c r="K2216" s="1" t="str">
        <f t="shared" si="137"/>
        <v>29372300</v>
      </c>
      <c r="L2216" s="1" t="s">
        <v>18992</v>
      </c>
      <c r="M2216" s="1" t="str">
        <f t="shared" si="138"/>
        <v>293723</v>
      </c>
      <c r="N2216" s="1" t="str">
        <f t="shared" si="139"/>
        <v>INSERT INTO tmis_commodity(name, description, hs_code, level, status_id, created_at, updated_at) VALUES('--Oestrogens and progestogens','--Oestrogens and progestogens','293723',2,1,'2012-06-01','2012-06-01')</v>
      </c>
    </row>
    <row r="2217" spans="1:14">
      <c r="A2217" s="1">
        <v>2186</v>
      </c>
      <c r="B2217" s="2" t="s">
        <v>5244</v>
      </c>
      <c r="C2217" s="2" t="s">
        <v>20</v>
      </c>
      <c r="D2217" s="2" t="s">
        <v>21</v>
      </c>
      <c r="E2217" s="2" t="s">
        <v>135</v>
      </c>
      <c r="F2217" s="2" t="s">
        <v>73</v>
      </c>
      <c r="G2217" s="2" t="s">
        <v>73</v>
      </c>
      <c r="H2217" s="2" t="s">
        <v>136</v>
      </c>
      <c r="I2217" s="1" t="str">
        <f t="shared" si="136"/>
        <v>29372900</v>
      </c>
      <c r="J2217" s="2" t="s">
        <v>18993</v>
      </c>
      <c r="K2217" s="1" t="str">
        <f t="shared" si="137"/>
        <v>29372900</v>
      </c>
      <c r="L2217" s="1" t="s">
        <v>18993</v>
      </c>
      <c r="M2217" s="1" t="str">
        <f t="shared" si="138"/>
        <v>293729</v>
      </c>
      <c r="N2217" s="1" t="str">
        <f t="shared" si="139"/>
        <v>INSERT INTO tmis_commodity(name, description, hs_code, level, status_id, created_at, updated_at) VALUES('--Other','--Other','293729',2,1,'2012-06-01','2012-06-01')</v>
      </c>
    </row>
    <row r="2218" spans="1:14">
      <c r="A2218" s="1">
        <v>2187</v>
      </c>
      <c r="B2218" s="2" t="s">
        <v>5245</v>
      </c>
      <c r="C2218" s="2" t="s">
        <v>5246</v>
      </c>
      <c r="D2218" s="2" t="s">
        <v>5247</v>
      </c>
      <c r="E2218" s="2" t="s">
        <v>135</v>
      </c>
      <c r="F2218" s="2" t="s">
        <v>73</v>
      </c>
      <c r="G2218" s="2" t="s">
        <v>73</v>
      </c>
      <c r="H2218" s="2" t="s">
        <v>136</v>
      </c>
      <c r="I2218" s="1" t="str">
        <f t="shared" si="136"/>
        <v>29375000</v>
      </c>
      <c r="J2218" s="2" t="s">
        <v>18994</v>
      </c>
      <c r="K2218" s="1" t="str">
        <f t="shared" si="137"/>
        <v>29375000</v>
      </c>
      <c r="L2218" s="1" t="s">
        <v>18994</v>
      </c>
      <c r="M2218" s="1" t="str">
        <f t="shared" si="138"/>
        <v>293750</v>
      </c>
      <c r="N2218" s="1" t="str">
        <f t="shared" si="139"/>
        <v>INSERT INTO tmis_commodity(name, description, hs_code, level, status_id, created_at, updated_at) VALUES('-Prostaglandins, thromboxanes and leukotrienes, their derivatives and structural analogues','-Prostaglandins, thromboxanes and leukotrienes, their derivatives and structural analogues','293750',2,1,'2012-06-01','2012-06-01')</v>
      </c>
    </row>
    <row r="2219" spans="1:14">
      <c r="A2219" s="1">
        <v>2188</v>
      </c>
      <c r="B2219" s="2" t="s">
        <v>5248</v>
      </c>
      <c r="C2219" s="2" t="s">
        <v>128</v>
      </c>
      <c r="D2219" s="2" t="s">
        <v>27</v>
      </c>
      <c r="E2219" s="2" t="s">
        <v>135</v>
      </c>
      <c r="F2219" s="2" t="s">
        <v>73</v>
      </c>
      <c r="G2219" s="2" t="s">
        <v>73</v>
      </c>
      <c r="H2219" s="2" t="s">
        <v>136</v>
      </c>
      <c r="I2219" s="1" t="str">
        <f t="shared" si="136"/>
        <v>29379000</v>
      </c>
      <c r="J2219" s="2" t="s">
        <v>18995</v>
      </c>
      <c r="K2219" s="1" t="str">
        <f t="shared" si="137"/>
        <v>29379000</v>
      </c>
      <c r="L2219" s="1" t="s">
        <v>18995</v>
      </c>
      <c r="M2219" s="1" t="str">
        <f t="shared" si="138"/>
        <v>293790</v>
      </c>
      <c r="N2219" s="1" t="str">
        <f t="shared" si="139"/>
        <v>INSERT INTO tmis_commodity(name, description, hs_code, level, status_id, created_at, updated_at) VALUES('-Other','-Other','293790',2,1,'2012-06-01','2012-06-01')</v>
      </c>
    </row>
    <row r="2220" spans="1:14">
      <c r="A2220" s="1">
        <v>2189</v>
      </c>
      <c r="B2220" s="2" t="s">
        <v>10</v>
      </c>
      <c r="C2220" s="2" t="s">
        <v>5249</v>
      </c>
      <c r="D2220" s="2" t="s">
        <v>5250</v>
      </c>
      <c r="E2220" s="2" t="s">
        <v>10</v>
      </c>
      <c r="F2220" s="2" t="s">
        <v>10</v>
      </c>
      <c r="G2220" s="2" t="s">
        <v>10</v>
      </c>
      <c r="I2220" s="1" t="str">
        <f t="shared" si="136"/>
        <v xml:space="preserve"> </v>
      </c>
      <c r="J2220" s="2" t="s">
        <v>10</v>
      </c>
      <c r="K2220" s="1" t="str">
        <f t="shared" si="137"/>
        <v xml:space="preserve"> </v>
      </c>
      <c r="L2220" s="1" t="s">
        <v>10</v>
      </c>
      <c r="M2220" s="1" t="str">
        <f t="shared" si="138"/>
        <v xml:space="preserve"> </v>
      </c>
      <c r="N2220" s="1" t="str">
        <f t="shared" si="139"/>
        <v>INSERT INTO tmis_commodity(name, description, hs_code, level, status_id, created_at, updated_at) VALUES('XII.- GLYCOSIDES AND VEGETABLE ALKALOIDS, NATURAL OR REPRODUCED BY SYNTHESIS, AND THEIR SALTS, ETHERS, ESTERS AND OTHER DERIVATIVES','XII.- GLYCOSIDES AND VEGETABLE ALKALOIDS, NATURAL OR REPRODUCED BY SYNTHESIS, AND THEIR SALTS, ETHERS, ESTERS AND OTHER DERIVATIVES',' ',3,1,'2012-06-01','2012-06-01')</v>
      </c>
    </row>
    <row r="2221" spans="1:14">
      <c r="A2221" s="1">
        <v>2190</v>
      </c>
      <c r="B2221" s="2" t="s">
        <v>5251</v>
      </c>
      <c r="C2221" s="2" t="s">
        <v>5252</v>
      </c>
      <c r="D2221" s="2" t="s">
        <v>5253</v>
      </c>
      <c r="E2221" s="2" t="s">
        <v>10</v>
      </c>
      <c r="F2221" s="2" t="s">
        <v>10</v>
      </c>
      <c r="G2221" s="2" t="s">
        <v>10</v>
      </c>
      <c r="I2221" s="1" t="str">
        <f t="shared" si="136"/>
        <v>2938</v>
      </c>
      <c r="J2221" s="2" t="s">
        <v>18996</v>
      </c>
      <c r="K2221" s="1" t="str">
        <f t="shared" si="137"/>
        <v>2938</v>
      </c>
      <c r="L2221" s="1" t="s">
        <v>18996</v>
      </c>
      <c r="M2221" s="1" t="str">
        <f t="shared" si="138"/>
        <v>2938</v>
      </c>
      <c r="N2221" s="1" t="str">
        <f t="shared" si="139"/>
        <v>INSERT INTO tmis_commodity(name, description, hs_code, level, status_id, created_at, updated_at) VALUES('Glycosides, natural or reproduced by synthesis, and their salts, ethers, esters and other derivatives.','Glycosides, natural or reproduced by synthesis, and their salts, ethers, esters and other derivatives.','2938',1,1,'2012-06-01','2012-06-01')</v>
      </c>
    </row>
    <row r="2222" spans="1:14">
      <c r="A2222" s="1">
        <v>2191</v>
      </c>
      <c r="B2222" s="2" t="s">
        <v>5254</v>
      </c>
      <c r="C2222" s="2" t="s">
        <v>5255</v>
      </c>
      <c r="D2222" s="2" t="s">
        <v>5256</v>
      </c>
      <c r="E2222" s="2" t="s">
        <v>135</v>
      </c>
      <c r="F2222" s="2" t="s">
        <v>73</v>
      </c>
      <c r="G2222" s="2" t="s">
        <v>73</v>
      </c>
      <c r="H2222" s="2" t="s">
        <v>136</v>
      </c>
      <c r="I2222" s="1" t="str">
        <f t="shared" si="136"/>
        <v>29381000</v>
      </c>
      <c r="J2222" s="2" t="s">
        <v>18997</v>
      </c>
      <c r="K2222" s="1" t="str">
        <f t="shared" si="137"/>
        <v>29381000</v>
      </c>
      <c r="L2222" s="1" t="s">
        <v>18997</v>
      </c>
      <c r="M2222" s="1" t="str">
        <f t="shared" si="138"/>
        <v>293810</v>
      </c>
      <c r="N2222" s="1" t="str">
        <f t="shared" si="139"/>
        <v>INSERT INTO tmis_commodity(name, description, hs_code, level, status_id, created_at, updated_at) VALUES('-Rutoside (rutin) and its derivatives','-Rutoside (rutin) and its derivatives','293810',2,1,'2012-06-01','2012-06-01')</v>
      </c>
    </row>
    <row r="2223" spans="1:14">
      <c r="A2223" s="1">
        <v>2192</v>
      </c>
      <c r="B2223" s="2" t="s">
        <v>5257</v>
      </c>
      <c r="C2223" s="2" t="s">
        <v>128</v>
      </c>
      <c r="D2223" s="2" t="s">
        <v>27</v>
      </c>
      <c r="E2223" s="2" t="s">
        <v>135</v>
      </c>
      <c r="F2223" s="2" t="s">
        <v>73</v>
      </c>
      <c r="G2223" s="2" t="s">
        <v>73</v>
      </c>
      <c r="H2223" s="2" t="s">
        <v>136</v>
      </c>
      <c r="I2223" s="1" t="str">
        <f t="shared" si="136"/>
        <v>29389000</v>
      </c>
      <c r="J2223" s="2" t="s">
        <v>18998</v>
      </c>
      <c r="K2223" s="1" t="str">
        <f t="shared" si="137"/>
        <v>29389000</v>
      </c>
      <c r="L2223" s="1" t="s">
        <v>18998</v>
      </c>
      <c r="M2223" s="1" t="str">
        <f t="shared" si="138"/>
        <v>293890</v>
      </c>
      <c r="N2223" s="1" t="str">
        <f t="shared" si="139"/>
        <v>INSERT INTO tmis_commodity(name, description, hs_code, level, status_id, created_at, updated_at) VALUES('-Other','-Other','293890',2,1,'2012-06-01','2012-06-01')</v>
      </c>
    </row>
    <row r="2224" spans="1:14">
      <c r="A2224" s="1">
        <v>2193</v>
      </c>
      <c r="B2224" s="2" t="s">
        <v>5258</v>
      </c>
      <c r="C2224" s="2" t="s">
        <v>5259</v>
      </c>
      <c r="D2224" s="2" t="s">
        <v>5260</v>
      </c>
      <c r="E2224" s="2" t="s">
        <v>10</v>
      </c>
      <c r="F2224" s="2" t="s">
        <v>10</v>
      </c>
      <c r="G2224" s="2" t="s">
        <v>10</v>
      </c>
      <c r="I2224" s="1" t="str">
        <f t="shared" si="136"/>
        <v>2939</v>
      </c>
      <c r="J2224" s="2" t="s">
        <v>18999</v>
      </c>
      <c r="K2224" s="1" t="str">
        <f t="shared" si="137"/>
        <v>2939</v>
      </c>
      <c r="L2224" s="1" t="s">
        <v>18999</v>
      </c>
      <c r="M2224" s="1" t="str">
        <f t="shared" si="138"/>
        <v>2939</v>
      </c>
      <c r="N2224" s="1" t="str">
        <f t="shared" si="139"/>
        <v>INSERT INTO tmis_commodity(name, description, hs_code, level, status_id, created_at, updated_at) VALUES('Vegetable alkaloids, natural or reproduced by synthesis, and their salts, ethers, esters and other derivatives.','Vegetable alkaloids, natural or reproduced by synthesis, and their salts, ethers, esters and other derivatives.','2939',1,1,'2012-06-01','2012-06-01')</v>
      </c>
    </row>
    <row r="2225" spans="1:14">
      <c r="A2225" s="1">
        <v>2194</v>
      </c>
      <c r="B2225" s="2" t="s">
        <v>10</v>
      </c>
      <c r="C2225" s="2" t="s">
        <v>5261</v>
      </c>
      <c r="D2225" s="2" t="s">
        <v>5262</v>
      </c>
      <c r="E2225" s="2" t="s">
        <v>10</v>
      </c>
      <c r="F2225" s="2" t="s">
        <v>10</v>
      </c>
      <c r="G2225" s="2" t="s">
        <v>10</v>
      </c>
      <c r="I2225" s="1" t="str">
        <f t="shared" si="136"/>
        <v xml:space="preserve"> </v>
      </c>
      <c r="J2225" s="2" t="s">
        <v>10</v>
      </c>
      <c r="K2225" s="1" t="str">
        <f t="shared" si="137"/>
        <v xml:space="preserve"> </v>
      </c>
      <c r="L2225" s="1" t="s">
        <v>10</v>
      </c>
      <c r="M2225" s="1" t="str">
        <f t="shared" si="138"/>
        <v xml:space="preserve"> </v>
      </c>
      <c r="N2225" s="1" t="str">
        <f t="shared" si="139"/>
        <v>INSERT INTO tmis_commodity(name, description, hs_code, level, status_id, created_at, updated_at) VALUES('-Alkaloids of opium and their derivatives; salts thereof :','-Alkaloids of opium and their derivatives; salts thereof :',' ',3,1,'2012-06-01','2012-06-01')</v>
      </c>
    </row>
    <row r="2226" spans="1:14">
      <c r="A2226" s="1">
        <v>2195</v>
      </c>
      <c r="B2226" s="2" t="s">
        <v>5263</v>
      </c>
      <c r="C2226" s="2" t="s">
        <v>5264</v>
      </c>
      <c r="D2226" s="2" t="s">
        <v>5265</v>
      </c>
      <c r="E2226" s="2" t="s">
        <v>135</v>
      </c>
      <c r="F2226" s="2" t="s">
        <v>73</v>
      </c>
      <c r="G2226" s="2" t="s">
        <v>73</v>
      </c>
      <c r="H2226" s="2" t="s">
        <v>136</v>
      </c>
      <c r="I2226" s="1" t="str">
        <f t="shared" si="136"/>
        <v>29391100</v>
      </c>
      <c r="J2226" s="2" t="s">
        <v>19000</v>
      </c>
      <c r="K2226" s="1" t="str">
        <f t="shared" si="137"/>
        <v>29391100</v>
      </c>
      <c r="L2226" s="1" t="s">
        <v>19000</v>
      </c>
      <c r="M2226" s="1" t="str">
        <f t="shared" si="138"/>
        <v>293911</v>
      </c>
      <c r="N2226" s="1" t="str">
        <f t="shared" si="139"/>
        <v>INSERT INTO tmis_commodity(name, description, hs_code, level, status_id, created_at, updated_at) VALUES('--Concentrates of poppy straw; buprenorphine (INN), codeine, dihydrocodeine (INN), ethylmorphine, etorphine (INN), heroin, hydrocodone (INN), hydromorphone (INN), morphine, nicomorphine (INN), oxycodo','--Concentrates of poppy straw; buprenorphine (INN), codeine, dihydrocodeine (INN), ethylmorphine, etorphine (INN), heroin, hydrocodone (INN), hydromorphone (INN), morphine, nicomorphine (INN), oxycodone (INN), oxymorphone (INN), pholcodine (INN), thebacon (INN) and thebaine; salts thereof','293911',2,1,'2012-06-01','2012-06-01')</v>
      </c>
    </row>
    <row r="2227" spans="1:14">
      <c r="A2227" s="1">
        <v>2196</v>
      </c>
      <c r="B2227" s="2" t="s">
        <v>5266</v>
      </c>
      <c r="C2227" s="2" t="s">
        <v>20</v>
      </c>
      <c r="D2227" s="2" t="s">
        <v>21</v>
      </c>
      <c r="E2227" s="2" t="s">
        <v>135</v>
      </c>
      <c r="F2227" s="2" t="s">
        <v>73</v>
      </c>
      <c r="G2227" s="2" t="s">
        <v>73</v>
      </c>
      <c r="H2227" s="2" t="s">
        <v>136</v>
      </c>
      <c r="I2227" s="1" t="str">
        <f t="shared" si="136"/>
        <v>29391900</v>
      </c>
      <c r="J2227" s="2" t="s">
        <v>19001</v>
      </c>
      <c r="K2227" s="1" t="str">
        <f t="shared" si="137"/>
        <v>29391900</v>
      </c>
      <c r="L2227" s="1" t="s">
        <v>19001</v>
      </c>
      <c r="M2227" s="1" t="str">
        <f t="shared" si="138"/>
        <v>293919</v>
      </c>
      <c r="N2227" s="1" t="str">
        <f t="shared" si="139"/>
        <v>INSERT INTO tmis_commodity(name, description, hs_code, level, status_id, created_at, updated_at) VALUES('--Other','--Other','293919',2,1,'2012-06-01','2012-06-01')</v>
      </c>
    </row>
    <row r="2228" spans="1:14">
      <c r="A2228" s="1">
        <v>2197</v>
      </c>
      <c r="B2228" s="2" t="s">
        <v>5267</v>
      </c>
      <c r="C2228" s="2" t="s">
        <v>5268</v>
      </c>
      <c r="D2228" s="2" t="s">
        <v>5269</v>
      </c>
      <c r="E2228" s="2" t="s">
        <v>135</v>
      </c>
      <c r="F2228" s="2" t="s">
        <v>73</v>
      </c>
      <c r="G2228" s="2" t="s">
        <v>73</v>
      </c>
      <c r="H2228" s="2" t="s">
        <v>136</v>
      </c>
      <c r="I2228" s="1" t="str">
        <f t="shared" si="136"/>
        <v>29392000</v>
      </c>
      <c r="J2228" s="2" t="s">
        <v>19002</v>
      </c>
      <c r="K2228" s="1" t="str">
        <f t="shared" si="137"/>
        <v>29392000</v>
      </c>
      <c r="L2228" s="1" t="s">
        <v>19002</v>
      </c>
      <c r="M2228" s="1" t="str">
        <f t="shared" si="138"/>
        <v>293920</v>
      </c>
      <c r="N2228" s="1" t="str">
        <f t="shared" si="139"/>
        <v>INSERT INTO tmis_commodity(name, description, hs_code, level, status_id, created_at, updated_at) VALUES('-Alkaloids of cinchona and their derivatives; salts thereof ','-Alkaloids of cinchona and their derivatives; salts thereof ','293920',2,1,'2012-06-01','2012-06-01')</v>
      </c>
    </row>
    <row r="2229" spans="1:14">
      <c r="A2229" s="1">
        <v>2198</v>
      </c>
      <c r="B2229" s="2" t="s">
        <v>5270</v>
      </c>
      <c r="C2229" s="2" t="s">
        <v>5271</v>
      </c>
      <c r="D2229" s="2" t="s">
        <v>5272</v>
      </c>
      <c r="E2229" s="2" t="s">
        <v>135</v>
      </c>
      <c r="F2229" s="2" t="s">
        <v>73</v>
      </c>
      <c r="G2229" s="2" t="s">
        <v>73</v>
      </c>
      <c r="H2229" s="2" t="s">
        <v>136</v>
      </c>
      <c r="I2229" s="1" t="str">
        <f t="shared" si="136"/>
        <v>29393000</v>
      </c>
      <c r="J2229" s="2" t="s">
        <v>19003</v>
      </c>
      <c r="K2229" s="1" t="str">
        <f t="shared" si="137"/>
        <v>29393000</v>
      </c>
      <c r="L2229" s="1" t="s">
        <v>19003</v>
      </c>
      <c r="M2229" s="1" t="str">
        <f t="shared" si="138"/>
        <v>293930</v>
      </c>
      <c r="N2229" s="1" t="str">
        <f t="shared" si="139"/>
        <v>INSERT INTO tmis_commodity(name, description, hs_code, level, status_id, created_at, updated_at) VALUES('-Caffeine and its salts','-Caffeine and its salts','293930',2,1,'2012-06-01','2012-06-01')</v>
      </c>
    </row>
    <row r="2230" spans="1:14">
      <c r="A2230" s="1">
        <v>2199</v>
      </c>
      <c r="B2230" s="2" t="s">
        <v>10</v>
      </c>
      <c r="C2230" s="2" t="s">
        <v>5273</v>
      </c>
      <c r="D2230" s="2" t="s">
        <v>5274</v>
      </c>
      <c r="E2230" s="2" t="s">
        <v>10</v>
      </c>
      <c r="F2230" s="2" t="s">
        <v>10</v>
      </c>
      <c r="G2230" s="2" t="s">
        <v>10</v>
      </c>
      <c r="I2230" s="1" t="str">
        <f t="shared" si="136"/>
        <v xml:space="preserve"> </v>
      </c>
      <c r="J2230" s="2" t="s">
        <v>10</v>
      </c>
      <c r="K2230" s="1" t="str">
        <f t="shared" si="137"/>
        <v xml:space="preserve"> </v>
      </c>
      <c r="L2230" s="1" t="s">
        <v>10</v>
      </c>
      <c r="M2230" s="1" t="str">
        <f t="shared" si="138"/>
        <v xml:space="preserve"> </v>
      </c>
      <c r="N2230" s="1" t="str">
        <f t="shared" si="139"/>
        <v>INSERT INTO tmis_commodity(name, description, hs_code, level, status_id, created_at, updated_at) VALUES('-Ephedrines and their salts :','-Ephedrines and their salts :',' ',3,1,'2012-06-01','2012-06-01')</v>
      </c>
    </row>
    <row r="2231" spans="1:14">
      <c r="A2231" s="1">
        <v>2200</v>
      </c>
      <c r="B2231" s="2" t="s">
        <v>5275</v>
      </c>
      <c r="C2231" s="2" t="s">
        <v>5276</v>
      </c>
      <c r="D2231" s="2" t="s">
        <v>5277</v>
      </c>
      <c r="E2231" s="2" t="s">
        <v>135</v>
      </c>
      <c r="F2231" s="2" t="s">
        <v>73</v>
      </c>
      <c r="G2231" s="2" t="s">
        <v>73</v>
      </c>
      <c r="H2231" s="2" t="s">
        <v>136</v>
      </c>
      <c r="I2231" s="1" t="str">
        <f t="shared" si="136"/>
        <v>29394100</v>
      </c>
      <c r="J2231" s="2" t="s">
        <v>19004</v>
      </c>
      <c r="K2231" s="1" t="str">
        <f t="shared" si="137"/>
        <v>29394100</v>
      </c>
      <c r="L2231" s="1" t="s">
        <v>19004</v>
      </c>
      <c r="M2231" s="1" t="str">
        <f t="shared" si="138"/>
        <v>293941</v>
      </c>
      <c r="N2231" s="1" t="str">
        <f t="shared" si="139"/>
        <v>INSERT INTO tmis_commodity(name, description, hs_code, level, status_id, created_at, updated_at) VALUES('--Ephedrine and its salts','--Ephedrine and its salts','293941',2,1,'2012-06-01','2012-06-01')</v>
      </c>
    </row>
    <row r="2232" spans="1:14">
      <c r="A2232" s="1">
        <v>2201</v>
      </c>
      <c r="B2232" s="2" t="s">
        <v>5278</v>
      </c>
      <c r="C2232" s="2" t="s">
        <v>5279</v>
      </c>
      <c r="D2232" s="2" t="s">
        <v>5280</v>
      </c>
      <c r="E2232" s="2" t="s">
        <v>135</v>
      </c>
      <c r="F2232" s="2" t="s">
        <v>73</v>
      </c>
      <c r="G2232" s="2" t="s">
        <v>73</v>
      </c>
      <c r="H2232" s="2" t="s">
        <v>136</v>
      </c>
      <c r="I2232" s="1" t="str">
        <f t="shared" si="136"/>
        <v>29394200</v>
      </c>
      <c r="J2232" s="2" t="s">
        <v>19005</v>
      </c>
      <c r="K2232" s="1" t="str">
        <f t="shared" si="137"/>
        <v>29394200</v>
      </c>
      <c r="L2232" s="1" t="s">
        <v>19005</v>
      </c>
      <c r="M2232" s="1" t="str">
        <f t="shared" si="138"/>
        <v>293942</v>
      </c>
      <c r="N2232" s="1" t="str">
        <f t="shared" si="139"/>
        <v>INSERT INTO tmis_commodity(name, description, hs_code, level, status_id, created_at, updated_at) VALUES('--Pseudoephedrine (INN) and its salts','--Pseudoephedrine (INN) and its salts','293942',2,1,'2012-06-01','2012-06-01')</v>
      </c>
    </row>
    <row r="2233" spans="1:14">
      <c r="A2233" s="1">
        <v>2202</v>
      </c>
      <c r="B2233" s="2" t="s">
        <v>5281</v>
      </c>
      <c r="C2233" s="2" t="s">
        <v>5282</v>
      </c>
      <c r="D2233" s="2" t="s">
        <v>5283</v>
      </c>
      <c r="E2233" s="2" t="s">
        <v>135</v>
      </c>
      <c r="F2233" s="2" t="s">
        <v>73</v>
      </c>
      <c r="G2233" s="2" t="s">
        <v>73</v>
      </c>
      <c r="H2233" s="2" t="s">
        <v>136</v>
      </c>
      <c r="I2233" s="1" t="str">
        <f t="shared" si="136"/>
        <v>29394300</v>
      </c>
      <c r="J2233" s="2" t="s">
        <v>19006</v>
      </c>
      <c r="K2233" s="1" t="str">
        <f t="shared" si="137"/>
        <v>29394300</v>
      </c>
      <c r="L2233" s="1" t="s">
        <v>19006</v>
      </c>
      <c r="M2233" s="1" t="str">
        <f t="shared" si="138"/>
        <v>293943</v>
      </c>
      <c r="N2233" s="1" t="str">
        <f t="shared" si="139"/>
        <v>INSERT INTO tmis_commodity(name, description, hs_code, level, status_id, created_at, updated_at) VALUES('--Cathine (INN) and its salts','--Cathine (INN) and its salts','293943',2,1,'2012-06-01','2012-06-01')</v>
      </c>
    </row>
    <row r="2234" spans="1:14">
      <c r="A2234" s="1">
        <v>2203</v>
      </c>
      <c r="B2234" s="2" t="s">
        <v>5284</v>
      </c>
      <c r="C2234" s="2" t="s">
        <v>5285</v>
      </c>
      <c r="D2234" s="2" t="s">
        <v>5286</v>
      </c>
      <c r="E2234" s="2" t="s">
        <v>135</v>
      </c>
      <c r="F2234" s="2" t="s">
        <v>73</v>
      </c>
      <c r="G2234" s="2" t="s">
        <v>73</v>
      </c>
      <c r="H2234" s="2" t="s">
        <v>136</v>
      </c>
      <c r="I2234" s="1" t="str">
        <f t="shared" si="136"/>
        <v>29394400</v>
      </c>
      <c r="J2234" s="2" t="s">
        <v>19007</v>
      </c>
      <c r="K2234" s="1" t="str">
        <f t="shared" si="137"/>
        <v>29394400</v>
      </c>
      <c r="L2234" s="1" t="s">
        <v>19007</v>
      </c>
      <c r="M2234" s="1" t="str">
        <f t="shared" si="138"/>
        <v>293944</v>
      </c>
      <c r="N2234" s="1" t="str">
        <f t="shared" si="139"/>
        <v>INSERT INTO tmis_commodity(name, description, hs_code, level, status_id, created_at, updated_at) VALUES('-- Norephedrine and its salts','-- Norephedrine and its salts','293944',2,1,'2012-06-01','2012-06-01')</v>
      </c>
    </row>
    <row r="2235" spans="1:14">
      <c r="A2235" s="1">
        <v>2204</v>
      </c>
      <c r="B2235" s="2" t="s">
        <v>5287</v>
      </c>
      <c r="C2235" s="2" t="s">
        <v>20</v>
      </c>
      <c r="D2235" s="2" t="s">
        <v>21</v>
      </c>
      <c r="E2235" s="2" t="s">
        <v>135</v>
      </c>
      <c r="F2235" s="2" t="s">
        <v>73</v>
      </c>
      <c r="G2235" s="2" t="s">
        <v>73</v>
      </c>
      <c r="H2235" s="2" t="s">
        <v>136</v>
      </c>
      <c r="I2235" s="1" t="str">
        <f t="shared" si="136"/>
        <v>29394900</v>
      </c>
      <c r="J2235" s="2" t="s">
        <v>19008</v>
      </c>
      <c r="K2235" s="1" t="str">
        <f t="shared" si="137"/>
        <v>29394900</v>
      </c>
      <c r="L2235" s="1" t="s">
        <v>19008</v>
      </c>
      <c r="M2235" s="1" t="str">
        <f t="shared" si="138"/>
        <v>293949</v>
      </c>
      <c r="N2235" s="1" t="str">
        <f t="shared" si="139"/>
        <v>INSERT INTO tmis_commodity(name, description, hs_code, level, status_id, created_at, updated_at) VALUES('--Other','--Other','293949',2,1,'2012-06-01','2012-06-01')</v>
      </c>
    </row>
    <row r="2236" spans="1:14">
      <c r="A2236" s="1">
        <v>2205</v>
      </c>
      <c r="B2236" s="2" t="s">
        <v>10</v>
      </c>
      <c r="C2236" s="2" t="s">
        <v>5288</v>
      </c>
      <c r="D2236" s="2" t="s">
        <v>5289</v>
      </c>
      <c r="E2236" s="2" t="s">
        <v>10</v>
      </c>
      <c r="F2236" s="2" t="s">
        <v>10</v>
      </c>
      <c r="G2236" s="2" t="s">
        <v>10</v>
      </c>
      <c r="I2236" s="1" t="str">
        <f t="shared" si="136"/>
        <v xml:space="preserve"> </v>
      </c>
      <c r="J2236" s="2" t="s">
        <v>10</v>
      </c>
      <c r="K2236" s="1" t="str">
        <f t="shared" si="137"/>
        <v xml:space="preserve"> </v>
      </c>
      <c r="L2236" s="1" t="s">
        <v>10</v>
      </c>
      <c r="M2236" s="1" t="str">
        <f t="shared" si="138"/>
        <v xml:space="preserve"> </v>
      </c>
      <c r="N2236" s="1" t="str">
        <f t="shared" si="139"/>
        <v>INSERT INTO tmis_commodity(name, description, hs_code, level, status_id, created_at, updated_at) VALUES('-Theophylline and aminophylline (theophylline-ethylenedia-mine) and their derivatives; salts thereof :','-Theophylline and aminophylline (theophylline-ethylenedia-mine) and their derivatives; salts thereof :',' ',3,1,'2012-06-01','2012-06-01')</v>
      </c>
    </row>
    <row r="2237" spans="1:14">
      <c r="A2237" s="1">
        <v>2206</v>
      </c>
      <c r="B2237" s="2" t="s">
        <v>5290</v>
      </c>
      <c r="C2237" s="2" t="s">
        <v>5291</v>
      </c>
      <c r="D2237" s="2" t="s">
        <v>5292</v>
      </c>
      <c r="E2237" s="2" t="s">
        <v>135</v>
      </c>
      <c r="F2237" s="2" t="s">
        <v>73</v>
      </c>
      <c r="G2237" s="2" t="s">
        <v>73</v>
      </c>
      <c r="H2237" s="2" t="s">
        <v>136</v>
      </c>
      <c r="I2237" s="1" t="str">
        <f t="shared" si="136"/>
        <v>29395100</v>
      </c>
      <c r="J2237" s="2" t="s">
        <v>19009</v>
      </c>
      <c r="K2237" s="1" t="str">
        <f t="shared" si="137"/>
        <v>29395100</v>
      </c>
      <c r="L2237" s="1" t="s">
        <v>19009</v>
      </c>
      <c r="M2237" s="1" t="str">
        <f t="shared" si="138"/>
        <v>293951</v>
      </c>
      <c r="N2237" s="1" t="str">
        <f t="shared" si="139"/>
        <v>INSERT INTO tmis_commodity(name, description, hs_code, level, status_id, created_at, updated_at) VALUES('--Fenetylline (INN) and its salts','--Fenetylline (INN) and its salts','293951',2,1,'2012-06-01','2012-06-01')</v>
      </c>
    </row>
    <row r="2238" spans="1:14">
      <c r="A2238" s="1">
        <v>2207</v>
      </c>
      <c r="B2238" s="2" t="s">
        <v>5293</v>
      </c>
      <c r="C2238" s="2" t="s">
        <v>20</v>
      </c>
      <c r="D2238" s="2" t="s">
        <v>21</v>
      </c>
      <c r="E2238" s="2" t="s">
        <v>135</v>
      </c>
      <c r="F2238" s="2" t="s">
        <v>73</v>
      </c>
      <c r="G2238" s="2" t="s">
        <v>73</v>
      </c>
      <c r="H2238" s="2" t="s">
        <v>136</v>
      </c>
      <c r="I2238" s="1" t="str">
        <f t="shared" si="136"/>
        <v>29395900</v>
      </c>
      <c r="J2238" s="2" t="s">
        <v>19010</v>
      </c>
      <c r="K2238" s="1" t="str">
        <f t="shared" si="137"/>
        <v>29395900</v>
      </c>
      <c r="L2238" s="1" t="s">
        <v>19010</v>
      </c>
      <c r="M2238" s="1" t="str">
        <f t="shared" si="138"/>
        <v>293959</v>
      </c>
      <c r="N2238" s="1" t="str">
        <f t="shared" si="139"/>
        <v>INSERT INTO tmis_commodity(name, description, hs_code, level, status_id, created_at, updated_at) VALUES('--Other','--Other','293959',2,1,'2012-06-01','2012-06-01')</v>
      </c>
    </row>
    <row r="2239" spans="1:14">
      <c r="A2239" s="1">
        <v>2208</v>
      </c>
      <c r="B2239" s="2" t="s">
        <v>10</v>
      </c>
      <c r="C2239" s="2" t="s">
        <v>5294</v>
      </c>
      <c r="D2239" s="2" t="s">
        <v>5295</v>
      </c>
      <c r="E2239" s="2" t="s">
        <v>10</v>
      </c>
      <c r="F2239" s="2" t="s">
        <v>10</v>
      </c>
      <c r="G2239" s="2" t="s">
        <v>10</v>
      </c>
      <c r="I2239" s="1" t="str">
        <f t="shared" si="136"/>
        <v xml:space="preserve"> </v>
      </c>
      <c r="J2239" s="2" t="s">
        <v>10</v>
      </c>
      <c r="K2239" s="1" t="str">
        <f t="shared" si="137"/>
        <v xml:space="preserve"> </v>
      </c>
      <c r="L2239" s="1" t="s">
        <v>10</v>
      </c>
      <c r="M2239" s="1" t="str">
        <f t="shared" si="138"/>
        <v xml:space="preserve"> </v>
      </c>
      <c r="N2239" s="1" t="str">
        <f t="shared" si="139"/>
        <v>INSERT INTO tmis_commodity(name, description, hs_code, level, status_id, created_at, updated_at) VALUES('-Alkaloids of rye ergot and their derivatives; salts thereof :','-Alkaloids of rye ergot and their derivatives; salts thereof :',' ',3,1,'2012-06-01','2012-06-01')</v>
      </c>
    </row>
    <row r="2240" spans="1:14">
      <c r="A2240" s="1">
        <v>2209</v>
      </c>
      <c r="B2240" s="2" t="s">
        <v>5296</v>
      </c>
      <c r="C2240" s="2" t="s">
        <v>5297</v>
      </c>
      <c r="D2240" s="2" t="s">
        <v>5298</v>
      </c>
      <c r="E2240" s="2" t="s">
        <v>135</v>
      </c>
      <c r="F2240" s="2" t="s">
        <v>73</v>
      </c>
      <c r="G2240" s="2" t="s">
        <v>73</v>
      </c>
      <c r="H2240" s="2" t="s">
        <v>136</v>
      </c>
      <c r="I2240" s="1" t="str">
        <f t="shared" si="136"/>
        <v>29396100</v>
      </c>
      <c r="J2240" s="2" t="s">
        <v>19011</v>
      </c>
      <c r="K2240" s="1" t="str">
        <f t="shared" si="137"/>
        <v>29396100</v>
      </c>
      <c r="L2240" s="1" t="s">
        <v>19011</v>
      </c>
      <c r="M2240" s="1" t="str">
        <f t="shared" si="138"/>
        <v>293961</v>
      </c>
      <c r="N2240" s="1" t="str">
        <f t="shared" si="139"/>
        <v>INSERT INTO tmis_commodity(name, description, hs_code, level, status_id, created_at, updated_at) VALUES('--Ergometrine (INN) and its salts','--Ergometrine (INN) and its salts','293961',2,1,'2012-06-01','2012-06-01')</v>
      </c>
    </row>
    <row r="2241" spans="1:14">
      <c r="A2241" s="1">
        <v>2210</v>
      </c>
      <c r="B2241" s="2" t="s">
        <v>5299</v>
      </c>
      <c r="C2241" s="2" t="s">
        <v>5300</v>
      </c>
      <c r="D2241" s="2" t="s">
        <v>5301</v>
      </c>
      <c r="E2241" s="2" t="s">
        <v>135</v>
      </c>
      <c r="F2241" s="2" t="s">
        <v>73</v>
      </c>
      <c r="G2241" s="2" t="s">
        <v>73</v>
      </c>
      <c r="H2241" s="2" t="s">
        <v>136</v>
      </c>
      <c r="I2241" s="1" t="str">
        <f t="shared" si="136"/>
        <v>29396200</v>
      </c>
      <c r="J2241" s="2" t="s">
        <v>19012</v>
      </c>
      <c r="K2241" s="1" t="str">
        <f t="shared" si="137"/>
        <v>29396200</v>
      </c>
      <c r="L2241" s="1" t="s">
        <v>19012</v>
      </c>
      <c r="M2241" s="1" t="str">
        <f t="shared" si="138"/>
        <v>293962</v>
      </c>
      <c r="N2241" s="1" t="str">
        <f t="shared" si="139"/>
        <v>INSERT INTO tmis_commodity(name, description, hs_code, level, status_id, created_at, updated_at) VALUES('--Ergotamine (INN) and its salts','--Ergotamine (INN) and its salts','293962',2,1,'2012-06-01','2012-06-01')</v>
      </c>
    </row>
    <row r="2242" spans="1:14">
      <c r="A2242" s="1">
        <v>2211</v>
      </c>
      <c r="B2242" s="2" t="s">
        <v>5302</v>
      </c>
      <c r="C2242" s="2" t="s">
        <v>5303</v>
      </c>
      <c r="D2242" s="2" t="s">
        <v>5304</v>
      </c>
      <c r="E2242" s="2" t="s">
        <v>135</v>
      </c>
      <c r="F2242" s="2" t="s">
        <v>73</v>
      </c>
      <c r="G2242" s="2" t="s">
        <v>73</v>
      </c>
      <c r="H2242" s="2" t="s">
        <v>136</v>
      </c>
      <c r="I2242" s="1" t="str">
        <f t="shared" ref="I2242:I2305" si="140">IF(LEN(B2242)=5, LEFT(B2242, 2)&amp;RIGHT(B2242,2), IF(LEN(B2242)=9, LEFT(B2242, 4)&amp;RIGHT(B2242, 4), B2242))</f>
        <v>29396300</v>
      </c>
      <c r="J2242" s="2" t="s">
        <v>19013</v>
      </c>
      <c r="K2242" s="1" t="str">
        <f t="shared" ref="K2242:K2305" si="141">IF(LEFT(J2242, 1)="[", MID(J2242, 2,2)&amp;MID(J2242,5,2), J2242)</f>
        <v>29396300</v>
      </c>
      <c r="L2242" s="1" t="s">
        <v>19013</v>
      </c>
      <c r="M2242" s="1" t="str">
        <f t="shared" ref="M2242:M2305" si="142">IF(RIGHT(L2242, 4)="0000", LEFT(L2242,4), IF(RIGHT(L2242,2)="00",LEFT(L2242,6), L2242))</f>
        <v>293963</v>
      </c>
      <c r="N2242" s="1" t="str">
        <f t="shared" ref="N2242:N2305" si="143">"INSERT INTO tmis_commodity(name, description, hs_code, level, status_id, created_at, updated_at) VALUES('"&amp;LEFT(C2242,200)&amp;"','"&amp;LEFT(C2242,1000)&amp;"','"&amp;M2242&amp;"',"&amp;IF(LEN(M2242)=2,0,IF(LEN(M2242)=4,1,IF(LEN(M2242)=6,2,3)))&amp;",1,'2012-06-01','2012-06-01')"</f>
        <v>INSERT INTO tmis_commodity(name, description, hs_code, level, status_id, created_at, updated_at) VALUES('--Lysergic acid and its salts','--Lysergic acid and its salts','293963',2,1,'2012-06-01','2012-06-01')</v>
      </c>
    </row>
    <row r="2243" spans="1:14">
      <c r="A2243" s="1">
        <v>2212</v>
      </c>
      <c r="B2243" s="2" t="s">
        <v>5305</v>
      </c>
      <c r="C2243" s="2" t="s">
        <v>20</v>
      </c>
      <c r="D2243" s="2" t="s">
        <v>21</v>
      </c>
      <c r="E2243" s="2" t="s">
        <v>135</v>
      </c>
      <c r="F2243" s="2" t="s">
        <v>73</v>
      </c>
      <c r="G2243" s="2" t="s">
        <v>73</v>
      </c>
      <c r="H2243" s="2" t="s">
        <v>136</v>
      </c>
      <c r="I2243" s="1" t="str">
        <f t="shared" si="140"/>
        <v>29396900</v>
      </c>
      <c r="J2243" s="2" t="s">
        <v>19014</v>
      </c>
      <c r="K2243" s="1" t="str">
        <f t="shared" si="141"/>
        <v>29396900</v>
      </c>
      <c r="L2243" s="1" t="s">
        <v>19014</v>
      </c>
      <c r="M2243" s="1" t="str">
        <f t="shared" si="142"/>
        <v>293969</v>
      </c>
      <c r="N2243" s="1" t="str">
        <f t="shared" si="143"/>
        <v>INSERT INTO tmis_commodity(name, description, hs_code, level, status_id, created_at, updated_at) VALUES('--Other','--Other','293969',2,1,'2012-06-01','2012-06-01')</v>
      </c>
    </row>
    <row r="2244" spans="1:14">
      <c r="A2244" s="1">
        <v>2213</v>
      </c>
      <c r="B2244" s="2" t="s">
        <v>10</v>
      </c>
      <c r="C2244" s="2" t="s">
        <v>48</v>
      </c>
      <c r="D2244" s="2" t="s">
        <v>49</v>
      </c>
      <c r="E2244" s="2" t="s">
        <v>10</v>
      </c>
      <c r="F2244" s="2" t="s">
        <v>10</v>
      </c>
      <c r="G2244" s="2" t="s">
        <v>10</v>
      </c>
      <c r="I2244" s="1" t="str">
        <f t="shared" si="140"/>
        <v xml:space="preserve"> </v>
      </c>
      <c r="J2244" s="2" t="s">
        <v>10</v>
      </c>
      <c r="K2244" s="1" t="str">
        <f t="shared" si="141"/>
        <v xml:space="preserve"> </v>
      </c>
      <c r="L2244" s="1" t="s">
        <v>10</v>
      </c>
      <c r="M2244" s="1" t="str">
        <f t="shared" si="142"/>
        <v xml:space="preserve"> </v>
      </c>
      <c r="N2244" s="1" t="str">
        <f t="shared" si="143"/>
        <v>INSERT INTO tmis_commodity(name, description, hs_code, level, status_id, created_at, updated_at) VALUES('-Other :','-Other :',' ',3,1,'2012-06-01','2012-06-01')</v>
      </c>
    </row>
    <row r="2245" spans="1:14">
      <c r="A2245" s="1">
        <v>2214</v>
      </c>
      <c r="B2245" s="2" t="s">
        <v>5306</v>
      </c>
      <c r="C2245" s="2" t="s">
        <v>5307</v>
      </c>
      <c r="D2245" s="2" t="s">
        <v>5308</v>
      </c>
      <c r="E2245" s="2" t="s">
        <v>135</v>
      </c>
      <c r="F2245" s="2" t="s">
        <v>73</v>
      </c>
      <c r="G2245" s="2" t="s">
        <v>73</v>
      </c>
      <c r="H2245" s="2" t="s">
        <v>136</v>
      </c>
      <c r="I2245" s="1" t="str">
        <f t="shared" si="140"/>
        <v>29399100</v>
      </c>
      <c r="J2245" s="2" t="s">
        <v>19015</v>
      </c>
      <c r="K2245" s="1" t="str">
        <f t="shared" si="141"/>
        <v>29399100</v>
      </c>
      <c r="L2245" s="1" t="s">
        <v>19015</v>
      </c>
      <c r="M2245" s="1" t="str">
        <f t="shared" si="142"/>
        <v>293991</v>
      </c>
      <c r="N2245" s="1" t="str">
        <f t="shared" si="143"/>
        <v>INSERT INTO tmis_commodity(name, description, hs_code, level, status_id, created_at, updated_at) VALUES('--Cocaine, ecgonine, levometamfetamine, metamfetamine (INN), metamfetamine racemate; salts, esters and other derivatives thereof','--Cocaine, ecgonine, levometamfetamine, metamfetamine (INN), metamfetamine racemate; salts, esters and other derivatives thereof','293991',2,1,'2012-06-01','2012-06-01')</v>
      </c>
    </row>
    <row r="2246" spans="1:14">
      <c r="A2246" s="1">
        <v>2215</v>
      </c>
      <c r="B2246" s="2" t="s">
        <v>5309</v>
      </c>
      <c r="C2246" s="2" t="s">
        <v>20</v>
      </c>
      <c r="D2246" s="2" t="s">
        <v>21</v>
      </c>
      <c r="E2246" s="2" t="s">
        <v>135</v>
      </c>
      <c r="F2246" s="2" t="s">
        <v>73</v>
      </c>
      <c r="G2246" s="2" t="s">
        <v>73</v>
      </c>
      <c r="H2246" s="2" t="s">
        <v>136</v>
      </c>
      <c r="I2246" s="1" t="str">
        <f t="shared" si="140"/>
        <v>29399900</v>
      </c>
      <c r="J2246" s="2" t="s">
        <v>19016</v>
      </c>
      <c r="K2246" s="1" t="str">
        <f t="shared" si="141"/>
        <v>29399900</v>
      </c>
      <c r="L2246" s="1" t="s">
        <v>19016</v>
      </c>
      <c r="M2246" s="1" t="str">
        <f t="shared" si="142"/>
        <v>293999</v>
      </c>
      <c r="N2246" s="1" t="str">
        <f t="shared" si="143"/>
        <v>INSERT INTO tmis_commodity(name, description, hs_code, level, status_id, created_at, updated_at) VALUES('--Other','--Other','293999',2,1,'2012-06-01','2012-06-01')</v>
      </c>
    </row>
    <row r="2247" spans="1:14">
      <c r="A2247" s="1">
        <v>2216</v>
      </c>
      <c r="B2247" s="2" t="s">
        <v>10</v>
      </c>
      <c r="C2247" s="2" t="s">
        <v>5310</v>
      </c>
      <c r="D2247" s="2" t="s">
        <v>5311</v>
      </c>
      <c r="E2247" s="2" t="s">
        <v>10</v>
      </c>
      <c r="F2247" s="2" t="s">
        <v>10</v>
      </c>
      <c r="G2247" s="2" t="s">
        <v>10</v>
      </c>
      <c r="I2247" s="1" t="str">
        <f t="shared" si="140"/>
        <v xml:space="preserve"> </v>
      </c>
      <c r="J2247" s="2" t="s">
        <v>10</v>
      </c>
      <c r="K2247" s="1" t="str">
        <f t="shared" si="141"/>
        <v xml:space="preserve"> </v>
      </c>
      <c r="L2247" s="1" t="s">
        <v>10</v>
      </c>
      <c r="M2247" s="1" t="str">
        <f t="shared" si="142"/>
        <v xml:space="preserve"> </v>
      </c>
      <c r="N2247" s="1" t="str">
        <f t="shared" si="143"/>
        <v>INSERT INTO tmis_commodity(name, description, hs_code, level, status_id, created_at, updated_at) VALUES('XIII.  OTHER ORGANIC COMPOUNDS','XIII.  OTHER ORGANIC COMPOUNDS',' ',3,1,'2012-06-01','2012-06-01')</v>
      </c>
    </row>
    <row r="2248" spans="1:14">
      <c r="A2248" s="1">
        <v>2217</v>
      </c>
      <c r="B2248" s="2" t="s">
        <v>5312</v>
      </c>
      <c r="C2248" s="2" t="s">
        <v>5313</v>
      </c>
      <c r="D2248" s="2" t="s">
        <v>5314</v>
      </c>
      <c r="E2248" s="2" t="s">
        <v>135</v>
      </c>
      <c r="F2248" s="2" t="s">
        <v>73</v>
      </c>
      <c r="G2248" s="2" t="s">
        <v>73</v>
      </c>
      <c r="H2248" s="2" t="s">
        <v>136</v>
      </c>
      <c r="I2248" s="1" t="str">
        <f t="shared" si="140"/>
        <v>29400000</v>
      </c>
      <c r="J2248" s="2" t="s">
        <v>19017</v>
      </c>
      <c r="K2248" s="1" t="str">
        <f t="shared" si="141"/>
        <v>29400000</v>
      </c>
      <c r="L2248" s="1" t="s">
        <v>19017</v>
      </c>
      <c r="M2248" s="1" t="str">
        <f t="shared" si="142"/>
        <v>2940</v>
      </c>
      <c r="N2248" s="1" t="str">
        <f t="shared" si="143"/>
        <v>INSERT INTO tmis_commodity(name, description, hs_code, level, status_id, created_at, updated_at) VALUES('Sugars, chemically pure, other than sucrose, lactose, maltose, glucose and fructose; sugar ethers, sugar acetals and sugar esters, and their salts, other than products of heading 29.37, 29.38 or 29.39','Sugars, chemically pure, other than sucrose, lactose, maltose, glucose and fructose; sugar ethers, sugar acetals and sugar esters, and their salts, other than products of heading 29.37, 29.38 or 29.39.','2940',1,1,'2012-06-01','2012-06-01')</v>
      </c>
    </row>
    <row r="2249" spans="1:14">
      <c r="A2249" s="1">
        <v>2218</v>
      </c>
      <c r="B2249" s="2" t="s">
        <v>5315</v>
      </c>
      <c r="C2249" s="2" t="s">
        <v>5316</v>
      </c>
      <c r="D2249" s="2" t="s">
        <v>5317</v>
      </c>
      <c r="E2249" s="2" t="s">
        <v>10</v>
      </c>
      <c r="F2249" s="2" t="s">
        <v>10</v>
      </c>
      <c r="G2249" s="2" t="s">
        <v>10</v>
      </c>
      <c r="I2249" s="1" t="str">
        <f t="shared" si="140"/>
        <v>2941</v>
      </c>
      <c r="J2249" s="2" t="s">
        <v>19018</v>
      </c>
      <c r="K2249" s="1" t="str">
        <f t="shared" si="141"/>
        <v>2941</v>
      </c>
      <c r="L2249" s="1" t="s">
        <v>19018</v>
      </c>
      <c r="M2249" s="1" t="str">
        <f t="shared" si="142"/>
        <v>2941</v>
      </c>
      <c r="N2249" s="1" t="str">
        <f t="shared" si="143"/>
        <v>INSERT INTO tmis_commodity(name, description, hs_code, level, status_id, created_at, updated_at) VALUES('Antibiotics.','Antibiotics.','2941',1,1,'2012-06-01','2012-06-01')</v>
      </c>
    </row>
    <row r="2250" spans="1:14">
      <c r="A2250" s="1">
        <v>2219</v>
      </c>
      <c r="B2250" s="2" t="s">
        <v>5318</v>
      </c>
      <c r="C2250" s="2" t="s">
        <v>5319</v>
      </c>
      <c r="D2250" s="2" t="s">
        <v>5320</v>
      </c>
      <c r="E2250" s="2" t="s">
        <v>135</v>
      </c>
      <c r="F2250" s="2" t="s">
        <v>17</v>
      </c>
      <c r="G2250" s="2" t="s">
        <v>17</v>
      </c>
      <c r="H2250" s="2" t="s">
        <v>136</v>
      </c>
      <c r="I2250" s="1" t="str">
        <f t="shared" si="140"/>
        <v>29411000</v>
      </c>
      <c r="J2250" s="2" t="s">
        <v>19019</v>
      </c>
      <c r="K2250" s="1" t="str">
        <f t="shared" si="141"/>
        <v>29411000</v>
      </c>
      <c r="L2250" s="1" t="s">
        <v>19019</v>
      </c>
      <c r="M2250" s="1" t="str">
        <f t="shared" si="142"/>
        <v>294110</v>
      </c>
      <c r="N2250" s="1" t="str">
        <f t="shared" si="143"/>
        <v>INSERT INTO tmis_commodity(name, description, hs_code, level, status_id, created_at, updated_at) VALUES('-Penicillins and their derivatives with a penicillanic acid structure; salts thereof','-Penicillins and their derivatives with a penicillanic acid structure; salts thereof','294110',2,1,'2012-06-01','2012-06-01')</v>
      </c>
    </row>
    <row r="2251" spans="1:14">
      <c r="A2251" s="1">
        <v>2220</v>
      </c>
      <c r="B2251" s="2" t="s">
        <v>5321</v>
      </c>
      <c r="C2251" s="2" t="s">
        <v>5322</v>
      </c>
      <c r="D2251" s="2" t="s">
        <v>5323</v>
      </c>
      <c r="E2251" s="2" t="s">
        <v>135</v>
      </c>
      <c r="F2251" s="2" t="s">
        <v>17</v>
      </c>
      <c r="G2251" s="2" t="s">
        <v>17</v>
      </c>
      <c r="H2251" s="2" t="s">
        <v>136</v>
      </c>
      <c r="I2251" s="1" t="str">
        <f t="shared" si="140"/>
        <v>29412000</v>
      </c>
      <c r="J2251" s="2" t="s">
        <v>19020</v>
      </c>
      <c r="K2251" s="1" t="str">
        <f t="shared" si="141"/>
        <v>29412000</v>
      </c>
      <c r="L2251" s="1" t="s">
        <v>19020</v>
      </c>
      <c r="M2251" s="1" t="str">
        <f t="shared" si="142"/>
        <v>294120</v>
      </c>
      <c r="N2251" s="1" t="str">
        <f t="shared" si="143"/>
        <v>INSERT INTO tmis_commodity(name, description, hs_code, level, status_id, created_at, updated_at) VALUES('-Streptomycins and their derivatives; salts thereof','-Streptomycins and their derivatives; salts thereof','294120',2,1,'2012-06-01','2012-06-01')</v>
      </c>
    </row>
    <row r="2252" spans="1:14">
      <c r="A2252" s="1">
        <v>2221</v>
      </c>
      <c r="B2252" s="2" t="s">
        <v>5324</v>
      </c>
      <c r="C2252" s="2" t="s">
        <v>5325</v>
      </c>
      <c r="D2252" s="2" t="s">
        <v>5326</v>
      </c>
      <c r="E2252" s="2" t="s">
        <v>135</v>
      </c>
      <c r="F2252" s="2" t="s">
        <v>17</v>
      </c>
      <c r="G2252" s="2" t="s">
        <v>17</v>
      </c>
      <c r="H2252" s="2" t="s">
        <v>136</v>
      </c>
      <c r="I2252" s="1" t="str">
        <f t="shared" si="140"/>
        <v>29413000</v>
      </c>
      <c r="J2252" s="2" t="s">
        <v>19021</v>
      </c>
      <c r="K2252" s="1" t="str">
        <f t="shared" si="141"/>
        <v>29413000</v>
      </c>
      <c r="L2252" s="1" t="s">
        <v>19021</v>
      </c>
      <c r="M2252" s="1" t="str">
        <f t="shared" si="142"/>
        <v>294130</v>
      </c>
      <c r="N2252" s="1" t="str">
        <f t="shared" si="143"/>
        <v>INSERT INTO tmis_commodity(name, description, hs_code, level, status_id, created_at, updated_at) VALUES('-Tetracyclines and their derivatives; salts thereof','-Tetracyclines and their derivatives; salts thereof','294130',2,1,'2012-06-01','2012-06-01')</v>
      </c>
    </row>
    <row r="2253" spans="1:14">
      <c r="A2253" s="1">
        <v>2222</v>
      </c>
      <c r="B2253" s="2" t="s">
        <v>5327</v>
      </c>
      <c r="C2253" s="2" t="s">
        <v>5328</v>
      </c>
      <c r="D2253" s="2" t="s">
        <v>5329</v>
      </c>
      <c r="E2253" s="2" t="s">
        <v>135</v>
      </c>
      <c r="F2253" s="2" t="s">
        <v>17</v>
      </c>
      <c r="G2253" s="2" t="s">
        <v>17</v>
      </c>
      <c r="H2253" s="2" t="s">
        <v>136</v>
      </c>
      <c r="I2253" s="1" t="str">
        <f t="shared" si="140"/>
        <v>29414000</v>
      </c>
      <c r="J2253" s="2" t="s">
        <v>19022</v>
      </c>
      <c r="K2253" s="1" t="str">
        <f t="shared" si="141"/>
        <v>29414000</v>
      </c>
      <c r="L2253" s="1" t="s">
        <v>19022</v>
      </c>
      <c r="M2253" s="1" t="str">
        <f t="shared" si="142"/>
        <v>294140</v>
      </c>
      <c r="N2253" s="1" t="str">
        <f t="shared" si="143"/>
        <v>INSERT INTO tmis_commodity(name, description, hs_code, level, status_id, created_at, updated_at) VALUES('-Chloramphenicol and its derivatives; salts thereof','-Chloramphenicol and its derivatives; salts thereof','294140',2,1,'2012-06-01','2012-06-01')</v>
      </c>
    </row>
    <row r="2254" spans="1:14">
      <c r="A2254" s="1">
        <v>2223</v>
      </c>
      <c r="B2254" s="2" t="s">
        <v>5330</v>
      </c>
      <c r="C2254" s="2" t="s">
        <v>5331</v>
      </c>
      <c r="D2254" s="2" t="s">
        <v>5332</v>
      </c>
      <c r="E2254" s="2" t="s">
        <v>135</v>
      </c>
      <c r="F2254" s="2" t="s">
        <v>17</v>
      </c>
      <c r="G2254" s="2" t="s">
        <v>17</v>
      </c>
      <c r="H2254" s="2" t="s">
        <v>136</v>
      </c>
      <c r="I2254" s="1" t="str">
        <f t="shared" si="140"/>
        <v>29415000</v>
      </c>
      <c r="J2254" s="2" t="s">
        <v>19023</v>
      </c>
      <c r="K2254" s="1" t="str">
        <f t="shared" si="141"/>
        <v>29415000</v>
      </c>
      <c r="L2254" s="1" t="s">
        <v>19023</v>
      </c>
      <c r="M2254" s="1" t="str">
        <f t="shared" si="142"/>
        <v>294150</v>
      </c>
      <c r="N2254" s="1" t="str">
        <f t="shared" si="143"/>
        <v>INSERT INTO tmis_commodity(name, description, hs_code, level, status_id, created_at, updated_at) VALUES('-Erythromycin and its derivatives; salts thereof','-Erythromycin and its derivatives; salts thereof','294150',2,1,'2012-06-01','2012-06-01')</v>
      </c>
    </row>
    <row r="2255" spans="1:14">
      <c r="A2255" s="1">
        <v>2224</v>
      </c>
      <c r="B2255" s="2" t="s">
        <v>5333</v>
      </c>
      <c r="C2255" s="2" t="s">
        <v>128</v>
      </c>
      <c r="D2255" s="2" t="s">
        <v>27</v>
      </c>
      <c r="E2255" s="2" t="s">
        <v>135</v>
      </c>
      <c r="F2255" s="2" t="s">
        <v>17</v>
      </c>
      <c r="G2255" s="2" t="s">
        <v>17</v>
      </c>
      <c r="H2255" s="2" t="s">
        <v>136</v>
      </c>
      <c r="I2255" s="1" t="str">
        <f t="shared" si="140"/>
        <v>29419000</v>
      </c>
      <c r="J2255" s="2" t="s">
        <v>19024</v>
      </c>
      <c r="K2255" s="1" t="str">
        <f t="shared" si="141"/>
        <v>29419000</v>
      </c>
      <c r="L2255" s="1" t="s">
        <v>19024</v>
      </c>
      <c r="M2255" s="1" t="str">
        <f t="shared" si="142"/>
        <v>294190</v>
      </c>
      <c r="N2255" s="1" t="str">
        <f t="shared" si="143"/>
        <v>INSERT INTO tmis_commodity(name, description, hs_code, level, status_id, created_at, updated_at) VALUES('-Other','-Other','294190',2,1,'2012-06-01','2012-06-01')</v>
      </c>
    </row>
    <row r="2256" spans="1:14">
      <c r="A2256" s="1">
        <v>2225</v>
      </c>
      <c r="B2256" s="2" t="s">
        <v>5334</v>
      </c>
      <c r="C2256" s="2" t="s">
        <v>5335</v>
      </c>
      <c r="D2256" s="2" t="s">
        <v>5336</v>
      </c>
      <c r="E2256" s="2" t="s">
        <v>135</v>
      </c>
      <c r="F2256" s="2" t="s">
        <v>73</v>
      </c>
      <c r="G2256" s="2" t="s">
        <v>73</v>
      </c>
      <c r="H2256" s="2" t="s">
        <v>136</v>
      </c>
      <c r="I2256" s="1" t="str">
        <f t="shared" si="140"/>
        <v>29420000</v>
      </c>
      <c r="J2256" s="2" t="s">
        <v>19025</v>
      </c>
      <c r="K2256" s="1" t="str">
        <f t="shared" si="141"/>
        <v>29420000</v>
      </c>
      <c r="L2256" s="1" t="s">
        <v>19025</v>
      </c>
      <c r="M2256" s="1" t="str">
        <f t="shared" si="142"/>
        <v>2942</v>
      </c>
      <c r="N2256" s="1" t="str">
        <f t="shared" si="143"/>
        <v>INSERT INTO tmis_commodity(name, description, hs_code, level, status_id, created_at, updated_at) VALUES('Other organic compounds.','Other organic compounds.','2942',1,1,'2012-06-01','2012-06-01')</v>
      </c>
    </row>
    <row r="2257" spans="1:14">
      <c r="B2257" s="3" t="s">
        <v>16998</v>
      </c>
      <c r="C2257" s="3" t="s">
        <v>16999</v>
      </c>
      <c r="I2257" s="1" t="str">
        <f t="shared" si="140"/>
        <v>30</v>
      </c>
      <c r="J2257" s="2" t="s">
        <v>16998</v>
      </c>
      <c r="K2257" s="1" t="str">
        <f t="shared" si="141"/>
        <v>30</v>
      </c>
      <c r="L2257" s="1" t="s">
        <v>16998</v>
      </c>
      <c r="M2257" s="1" t="str">
        <f t="shared" si="142"/>
        <v>30</v>
      </c>
      <c r="N2257" s="1" t="str">
        <f t="shared" si="143"/>
        <v>INSERT INTO tmis_commodity(name, description, hs_code, level, status_id, created_at, updated_at) VALUES('Medicine','Medicine','30',0,1,'2012-06-01','2012-06-01')</v>
      </c>
    </row>
    <row r="2258" spans="1:14">
      <c r="A2258" s="1">
        <v>2226</v>
      </c>
      <c r="B2258" s="2" t="s">
        <v>5337</v>
      </c>
      <c r="C2258" s="2" t="s">
        <v>5338</v>
      </c>
      <c r="D2258" s="2" t="s">
        <v>5339</v>
      </c>
      <c r="E2258" s="2" t="s">
        <v>10</v>
      </c>
      <c r="F2258" s="2" t="s">
        <v>10</v>
      </c>
      <c r="G2258" s="2" t="s">
        <v>10</v>
      </c>
      <c r="I2258" s="1" t="str">
        <f t="shared" si="140"/>
        <v>3001</v>
      </c>
      <c r="J2258" s="2" t="s">
        <v>19026</v>
      </c>
      <c r="K2258" s="1" t="str">
        <f t="shared" si="141"/>
        <v>3001</v>
      </c>
      <c r="L2258" s="1" t="s">
        <v>19026</v>
      </c>
      <c r="M2258" s="1" t="str">
        <f t="shared" si="142"/>
        <v>3001</v>
      </c>
      <c r="N2258" s="1" t="str">
        <f t="shared" si="143"/>
        <v>INSERT INTO tmis_commodity(name, description, hs_code, level, status_id, created_at, updated_at) VALUES('Glands and other organs for organo-therapeutic uses, dried, whether or not powdered; extracts of glands or other organs or of their secretions for organo-therapeutic uses; heparin and its salts; other','Glands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included.','3001',1,1,'2012-06-01','2012-06-01')</v>
      </c>
    </row>
    <row r="2259" spans="1:14">
      <c r="A2259" s="1">
        <v>2227</v>
      </c>
      <c r="B2259" s="2" t="s">
        <v>5340</v>
      </c>
      <c r="C2259" s="2" t="s">
        <v>5341</v>
      </c>
      <c r="D2259" s="2" t="s">
        <v>5342</v>
      </c>
      <c r="E2259" s="2" t="s">
        <v>135</v>
      </c>
      <c r="F2259" s="2" t="s">
        <v>17</v>
      </c>
      <c r="G2259" s="2" t="s">
        <v>17</v>
      </c>
      <c r="H2259" s="2" t="s">
        <v>136</v>
      </c>
      <c r="I2259" s="1" t="str">
        <f t="shared" si="140"/>
        <v>30012000</v>
      </c>
      <c r="J2259" s="2" t="s">
        <v>19027</v>
      </c>
      <c r="K2259" s="1" t="str">
        <f t="shared" si="141"/>
        <v>30012000</v>
      </c>
      <c r="L2259" s="1" t="s">
        <v>19027</v>
      </c>
      <c r="M2259" s="1" t="str">
        <f t="shared" si="142"/>
        <v>300120</v>
      </c>
      <c r="N2259" s="1" t="str">
        <f t="shared" si="143"/>
        <v>INSERT INTO tmis_commodity(name, description, hs_code, level, status_id, created_at, updated_at) VALUES('-Extracts of glands or other organs or of their secretions','-Extracts of glands or other organs or of their secretions','300120',2,1,'2012-06-01','2012-06-01')</v>
      </c>
    </row>
    <row r="2260" spans="1:14">
      <c r="A2260" s="1">
        <v>2228</v>
      </c>
      <c r="B2260" s="2" t="s">
        <v>5343</v>
      </c>
      <c r="C2260" s="2" t="s">
        <v>128</v>
      </c>
      <c r="D2260" s="2" t="s">
        <v>27</v>
      </c>
      <c r="E2260" s="2" t="s">
        <v>135</v>
      </c>
      <c r="F2260" s="2" t="s">
        <v>17</v>
      </c>
      <c r="G2260" s="2" t="s">
        <v>17</v>
      </c>
      <c r="H2260" s="2" t="s">
        <v>136</v>
      </c>
      <c r="I2260" s="1" t="str">
        <f t="shared" si="140"/>
        <v>30019000</v>
      </c>
      <c r="J2260" s="2" t="s">
        <v>19028</v>
      </c>
      <c r="K2260" s="1" t="str">
        <f t="shared" si="141"/>
        <v>30019000</v>
      </c>
      <c r="L2260" s="1" t="s">
        <v>19028</v>
      </c>
      <c r="M2260" s="1" t="str">
        <f t="shared" si="142"/>
        <v>300190</v>
      </c>
      <c r="N2260" s="1" t="str">
        <f t="shared" si="143"/>
        <v>INSERT INTO tmis_commodity(name, description, hs_code, level, status_id, created_at, updated_at) VALUES('-Other','-Other','300190',2,1,'2012-06-01','2012-06-01')</v>
      </c>
    </row>
    <row r="2261" spans="1:14">
      <c r="A2261" s="1">
        <v>2229</v>
      </c>
      <c r="B2261" s="2" t="s">
        <v>5344</v>
      </c>
      <c r="C2261" s="2" t="s">
        <v>5345</v>
      </c>
      <c r="D2261" s="2" t="s">
        <v>5346</v>
      </c>
      <c r="E2261" s="2" t="s">
        <v>10</v>
      </c>
      <c r="F2261" s="2" t="s">
        <v>10</v>
      </c>
      <c r="G2261" s="2" t="s">
        <v>10</v>
      </c>
      <c r="I2261" s="1" t="str">
        <f t="shared" si="140"/>
        <v>3002</v>
      </c>
      <c r="J2261" s="2" t="s">
        <v>19029</v>
      </c>
      <c r="K2261" s="1" t="str">
        <f t="shared" si="141"/>
        <v>3002</v>
      </c>
      <c r="L2261" s="1" t="s">
        <v>19029</v>
      </c>
      <c r="M2261" s="1" t="str">
        <f t="shared" si="142"/>
        <v>3002</v>
      </c>
      <c r="N2261" s="1" t="str">
        <f t="shared" si="143"/>
        <v>INSERT INTO tmis_commodity(name, description, hs_code, level, status_id, created_at, updated_at) VALUES('Human blood; animal blood prepared for therapeutic, prophylactic or diagnostic uses; antisera and other blood fractions and modified immunological products, whether or not obtained by means of biotech','Human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products.','3002',1,1,'2012-06-01','2012-06-01')</v>
      </c>
    </row>
    <row r="2262" spans="1:14">
      <c r="A2262" s="1">
        <v>2230</v>
      </c>
      <c r="B2262" s="2" t="s">
        <v>5347</v>
      </c>
      <c r="C2262" s="2" t="s">
        <v>5348</v>
      </c>
      <c r="D2262" s="2" t="s">
        <v>5349</v>
      </c>
      <c r="E2262" s="2" t="s">
        <v>135</v>
      </c>
      <c r="F2262" s="2" t="s">
        <v>17</v>
      </c>
      <c r="G2262" s="2" t="s">
        <v>17</v>
      </c>
      <c r="H2262" s="2" t="s">
        <v>136</v>
      </c>
      <c r="I2262" s="1" t="str">
        <f t="shared" si="140"/>
        <v>30021000</v>
      </c>
      <c r="J2262" s="2" t="s">
        <v>19030</v>
      </c>
      <c r="K2262" s="1" t="str">
        <f t="shared" si="141"/>
        <v>30021000</v>
      </c>
      <c r="L2262" s="1" t="s">
        <v>19030</v>
      </c>
      <c r="M2262" s="1" t="str">
        <f t="shared" si="142"/>
        <v>300210</v>
      </c>
      <c r="N2262" s="1" t="str">
        <f t="shared" si="143"/>
        <v>INSERT INTO tmis_commodity(name, description, hs_code, level, status_id, created_at, updated_at) VALUES('-Antisera and other blood fractions and modified immunological products, whether or not modified or obtained by means Of biotechnological processes','-Antisera and other blood fractions and modified immunological products, whether or not modified or obtained by means Of biotechnological processes','300210',2,1,'2012-06-01','2012-06-01')</v>
      </c>
    </row>
    <row r="2263" spans="1:14">
      <c r="A2263" s="1">
        <v>2231</v>
      </c>
      <c r="B2263" s="2" t="s">
        <v>5350</v>
      </c>
      <c r="C2263" s="2" t="s">
        <v>5351</v>
      </c>
      <c r="D2263" s="2" t="s">
        <v>5352</v>
      </c>
      <c r="E2263" s="2" t="s">
        <v>135</v>
      </c>
      <c r="F2263" s="2" t="s">
        <v>17</v>
      </c>
      <c r="G2263" s="2" t="s">
        <v>17</v>
      </c>
      <c r="H2263" s="2" t="s">
        <v>136</v>
      </c>
      <c r="I2263" s="1" t="str">
        <f t="shared" si="140"/>
        <v>30022000</v>
      </c>
      <c r="J2263" s="2" t="s">
        <v>19031</v>
      </c>
      <c r="K2263" s="1" t="str">
        <f t="shared" si="141"/>
        <v>30022000</v>
      </c>
      <c r="L2263" s="1" t="s">
        <v>19031</v>
      </c>
      <c r="M2263" s="1" t="str">
        <f t="shared" si="142"/>
        <v>300220</v>
      </c>
      <c r="N2263" s="1" t="str">
        <f t="shared" si="143"/>
        <v>INSERT INTO tmis_commodity(name, description, hs_code, level, status_id, created_at, updated_at) VALUES('-Vaccines for human medicine','-Vaccines for human medicine','300220',2,1,'2012-06-01','2012-06-01')</v>
      </c>
    </row>
    <row r="2264" spans="1:14">
      <c r="A2264" s="1">
        <v>2232</v>
      </c>
      <c r="B2264" s="2" t="s">
        <v>5353</v>
      </c>
      <c r="C2264" s="2" t="s">
        <v>5354</v>
      </c>
      <c r="D2264" s="2" t="s">
        <v>5355</v>
      </c>
      <c r="E2264" s="2" t="s">
        <v>135</v>
      </c>
      <c r="F2264" s="2" t="s">
        <v>17</v>
      </c>
      <c r="G2264" s="2" t="s">
        <v>17</v>
      </c>
      <c r="H2264" s="2" t="s">
        <v>136</v>
      </c>
      <c r="I2264" s="1" t="str">
        <f t="shared" si="140"/>
        <v>30023000</v>
      </c>
      <c r="J2264" s="2" t="s">
        <v>19032</v>
      </c>
      <c r="K2264" s="1" t="str">
        <f t="shared" si="141"/>
        <v>30023000</v>
      </c>
      <c r="L2264" s="1" t="s">
        <v>19032</v>
      </c>
      <c r="M2264" s="1" t="str">
        <f t="shared" si="142"/>
        <v>300230</v>
      </c>
      <c r="N2264" s="1" t="str">
        <f t="shared" si="143"/>
        <v>INSERT INTO tmis_commodity(name, description, hs_code, level, status_id, created_at, updated_at) VALUES('-Vaccines for veterinary medicine','-Vaccines for veterinary medicine','300230',2,1,'2012-06-01','2012-06-01')</v>
      </c>
    </row>
    <row r="2265" spans="1:14">
      <c r="A2265" s="1">
        <v>2233</v>
      </c>
      <c r="B2265" s="2" t="s">
        <v>10</v>
      </c>
      <c r="C2265" s="2" t="s">
        <v>128</v>
      </c>
      <c r="D2265" s="2" t="s">
        <v>27</v>
      </c>
      <c r="E2265" s="2" t="s">
        <v>10</v>
      </c>
      <c r="F2265" s="2" t="s">
        <v>10</v>
      </c>
      <c r="G2265" s="2" t="s">
        <v>10</v>
      </c>
      <c r="I2265" s="1" t="str">
        <f t="shared" si="140"/>
        <v xml:space="preserve"> </v>
      </c>
      <c r="J2265" s="2" t="s">
        <v>10</v>
      </c>
      <c r="K2265" s="1" t="str">
        <f t="shared" si="141"/>
        <v xml:space="preserve"> </v>
      </c>
      <c r="L2265" s="1" t="s">
        <v>10</v>
      </c>
      <c r="M2265" s="1" t="str">
        <f t="shared" si="142"/>
        <v xml:space="preserve"> </v>
      </c>
      <c r="N2265" s="1" t="str">
        <f t="shared" si="143"/>
        <v>INSERT INTO tmis_commodity(name, description, hs_code, level, status_id, created_at, updated_at) VALUES('-Other','-Other',' ',3,1,'2012-06-01','2012-06-01')</v>
      </c>
    </row>
    <row r="2266" spans="1:14">
      <c r="A2266" s="1">
        <v>2234</v>
      </c>
      <c r="B2266" s="2" t="s">
        <v>5356</v>
      </c>
      <c r="C2266" s="2" t="s">
        <v>5357</v>
      </c>
      <c r="D2266" s="2" t="s">
        <v>5358</v>
      </c>
      <c r="E2266" s="2" t="s">
        <v>135</v>
      </c>
      <c r="F2266" s="2" t="s">
        <v>17</v>
      </c>
      <c r="G2266" s="2" t="s">
        <v>17</v>
      </c>
      <c r="H2266" s="2" t="s">
        <v>136</v>
      </c>
      <c r="I2266" s="1" t="str">
        <f t="shared" si="140"/>
        <v>30029010</v>
      </c>
      <c r="J2266" s="2" t="s">
        <v>19033</v>
      </c>
      <c r="K2266" s="1" t="str">
        <f t="shared" si="141"/>
        <v>30029010</v>
      </c>
      <c r="L2266" s="1" t="s">
        <v>19033</v>
      </c>
      <c r="M2266" s="1" t="str">
        <f t="shared" si="142"/>
        <v>30029010</v>
      </c>
      <c r="N2266" s="1" t="str">
        <f t="shared" si="143"/>
        <v>INSERT INTO tmis_commodity(name, description, hs_code, level, status_id, created_at, updated_at) VALUES('--- Saxitoxin','--- Saxitoxin','30029010',3,1,'2012-06-01','2012-06-01')</v>
      </c>
    </row>
    <row r="2267" spans="1:14">
      <c r="A2267" s="1">
        <v>2235</v>
      </c>
      <c r="B2267" s="2" t="s">
        <v>5359</v>
      </c>
      <c r="C2267" s="2" t="s">
        <v>5360</v>
      </c>
      <c r="D2267" s="2" t="s">
        <v>5361</v>
      </c>
      <c r="E2267" s="2" t="s">
        <v>135</v>
      </c>
      <c r="F2267" s="2" t="s">
        <v>17</v>
      </c>
      <c r="G2267" s="2" t="s">
        <v>17</v>
      </c>
      <c r="H2267" s="2" t="s">
        <v>136</v>
      </c>
      <c r="I2267" s="1" t="str">
        <f t="shared" si="140"/>
        <v>30029020</v>
      </c>
      <c r="J2267" s="2" t="s">
        <v>19034</v>
      </c>
      <c r="K2267" s="1" t="str">
        <f t="shared" si="141"/>
        <v>30029020</v>
      </c>
      <c r="L2267" s="1" t="s">
        <v>19034</v>
      </c>
      <c r="M2267" s="1" t="str">
        <f t="shared" si="142"/>
        <v>30029020</v>
      </c>
      <c r="N2267" s="1" t="str">
        <f t="shared" si="143"/>
        <v>INSERT INTO tmis_commodity(name, description, hs_code, level, status_id, created_at, updated_at) VALUES('--- Ricin','--- Ricin','30029020',3,1,'2012-06-01','2012-06-01')</v>
      </c>
    </row>
    <row r="2268" spans="1:14">
      <c r="A2268" s="1">
        <v>2236</v>
      </c>
      <c r="B2268" s="2" t="s">
        <v>5362</v>
      </c>
      <c r="C2268" s="2" t="s">
        <v>4721</v>
      </c>
      <c r="D2268" s="2" t="s">
        <v>928</v>
      </c>
      <c r="E2268" s="2" t="s">
        <v>135</v>
      </c>
      <c r="F2268" s="2" t="s">
        <v>17</v>
      </c>
      <c r="G2268" s="2" t="s">
        <v>17</v>
      </c>
      <c r="H2268" s="2" t="s">
        <v>136</v>
      </c>
      <c r="I2268" s="1" t="str">
        <f t="shared" si="140"/>
        <v>30029090</v>
      </c>
      <c r="J2268" s="2" t="s">
        <v>19035</v>
      </c>
      <c r="K2268" s="1" t="str">
        <f t="shared" si="141"/>
        <v>30029090</v>
      </c>
      <c r="L2268" s="1" t="s">
        <v>19035</v>
      </c>
      <c r="M2268" s="1" t="str">
        <f t="shared" si="142"/>
        <v>30029090</v>
      </c>
      <c r="N2268" s="1" t="str">
        <f t="shared" si="143"/>
        <v>INSERT INTO tmis_commodity(name, description, hs_code, level, status_id, created_at, updated_at) VALUES('--- Other ','--- Other ','30029090',3,1,'2012-06-01','2012-06-01')</v>
      </c>
    </row>
    <row r="2269" spans="1:14">
      <c r="A2269" s="1">
        <v>2237</v>
      </c>
      <c r="B2269" s="2" t="s">
        <v>5363</v>
      </c>
      <c r="C2269" s="2" t="s">
        <v>5364</v>
      </c>
      <c r="D2269" s="2" t="s">
        <v>5365</v>
      </c>
      <c r="E2269" s="2" t="s">
        <v>10</v>
      </c>
      <c r="F2269" s="2" t="s">
        <v>10</v>
      </c>
      <c r="G2269" s="2" t="s">
        <v>10</v>
      </c>
      <c r="I2269" s="1" t="str">
        <f t="shared" si="140"/>
        <v>3003</v>
      </c>
      <c r="J2269" s="2" t="s">
        <v>19036</v>
      </c>
      <c r="K2269" s="1" t="str">
        <f t="shared" si="141"/>
        <v>3003</v>
      </c>
      <c r="L2269" s="1" t="s">
        <v>19036</v>
      </c>
      <c r="M2269" s="1" t="str">
        <f t="shared" si="142"/>
        <v>3003</v>
      </c>
      <c r="N2269" s="1" t="str">
        <f t="shared" si="143"/>
        <v>INSERT INTO tmis_commodity(name, description, hs_code, level, status_id, created_at, updated_at) VALUES('Medicaments (excluding goods of heading 30.02, 30.05 or 30.06) consisting of two or more constituents which have been mixed together for therapeutic or prophylactic uses, not put up in measured doses ','Medicaments (excluding goods of heading 30.02, 30.05 or 30.06) consisting of two or more constituents which have been mixed together for therapeutic or prophylactic uses, not put up in measured doses or in forms or packings for retail sale.','3003',1,1,'2012-06-01','2012-06-01')</v>
      </c>
    </row>
    <row r="2270" spans="1:14">
      <c r="A2270" s="1">
        <v>2238</v>
      </c>
      <c r="B2270" s="2" t="s">
        <v>5366</v>
      </c>
      <c r="C2270" s="2" t="s">
        <v>5367</v>
      </c>
      <c r="D2270" s="2" t="s">
        <v>5368</v>
      </c>
      <c r="E2270" s="2" t="s">
        <v>135</v>
      </c>
      <c r="F2270" s="2" t="s">
        <v>17</v>
      </c>
      <c r="G2270" s="2" t="s">
        <v>17</v>
      </c>
      <c r="H2270" s="2" t="s">
        <v>136</v>
      </c>
      <c r="I2270" s="1" t="str">
        <f t="shared" si="140"/>
        <v>30031000</v>
      </c>
      <c r="J2270" s="2" t="s">
        <v>19037</v>
      </c>
      <c r="K2270" s="1" t="str">
        <f t="shared" si="141"/>
        <v>30031000</v>
      </c>
      <c r="L2270" s="1" t="s">
        <v>19037</v>
      </c>
      <c r="M2270" s="1" t="str">
        <f t="shared" si="142"/>
        <v>300310</v>
      </c>
      <c r="N2270" s="1" t="str">
        <f t="shared" si="143"/>
        <v>INSERT INTO tmis_commodity(name, description, hs_code, level, status_id, created_at, updated_at) VALUES('-Containing penicillins or derivatives thereof, with a penicillanic acid structure, or streptomycins or their derivatives','-Containing penicillins or derivatives thereof, with a penicillanic acid structure, or streptomycins or their derivatives','300310',2,1,'2012-06-01','2012-06-01')</v>
      </c>
    </row>
    <row r="2271" spans="1:14">
      <c r="A2271" s="1">
        <v>2239</v>
      </c>
      <c r="B2271" s="2" t="s">
        <v>5369</v>
      </c>
      <c r="C2271" s="2" t="s">
        <v>5370</v>
      </c>
      <c r="D2271" s="2" t="s">
        <v>5371</v>
      </c>
      <c r="E2271" s="2" t="s">
        <v>135</v>
      </c>
      <c r="F2271" s="2" t="s">
        <v>17</v>
      </c>
      <c r="G2271" s="2" t="s">
        <v>17</v>
      </c>
      <c r="H2271" s="2" t="s">
        <v>136</v>
      </c>
      <c r="I2271" s="1" t="str">
        <f t="shared" si="140"/>
        <v>30032000</v>
      </c>
      <c r="J2271" s="2" t="s">
        <v>19038</v>
      </c>
      <c r="K2271" s="1" t="str">
        <f t="shared" si="141"/>
        <v>30032000</v>
      </c>
      <c r="L2271" s="1" t="s">
        <v>19038</v>
      </c>
      <c r="M2271" s="1" t="str">
        <f t="shared" si="142"/>
        <v>300320</v>
      </c>
      <c r="N2271" s="1" t="str">
        <f t="shared" si="143"/>
        <v>INSERT INTO tmis_commodity(name, description, hs_code, level, status_id, created_at, updated_at) VALUES('-Containing other antibiotics','-Containing other antibiotics','300320',2,1,'2012-06-01','2012-06-01')</v>
      </c>
    </row>
    <row r="2272" spans="1:14">
      <c r="A2272" s="1">
        <v>2240</v>
      </c>
      <c r="B2272" s="2" t="s">
        <v>10</v>
      </c>
      <c r="C2272" s="2" t="s">
        <v>5372</v>
      </c>
      <c r="D2272" s="2" t="s">
        <v>5373</v>
      </c>
      <c r="E2272" s="2" t="s">
        <v>10</v>
      </c>
      <c r="F2272" s="2" t="s">
        <v>10</v>
      </c>
      <c r="G2272" s="2" t="s">
        <v>10</v>
      </c>
      <c r="I2272" s="1" t="str">
        <f t="shared" si="140"/>
        <v xml:space="preserve"> </v>
      </c>
      <c r="J2272" s="2" t="s">
        <v>10</v>
      </c>
      <c r="K2272" s="1" t="str">
        <f t="shared" si="141"/>
        <v xml:space="preserve"> </v>
      </c>
      <c r="L2272" s="1" t="s">
        <v>10</v>
      </c>
      <c r="M2272" s="1" t="str">
        <f t="shared" si="142"/>
        <v xml:space="preserve"> </v>
      </c>
      <c r="N2272" s="1" t="str">
        <f t="shared" si="143"/>
        <v>INSERT INTO tmis_commodity(name, description, hs_code, level, status_id, created_at, updated_at) VALUES('-Containing hormones or other products of heading 29.37 but not containing antibiotics :','-Containing hormones or other products of heading 29.37 but not containing antibiotics :',' ',3,1,'2012-06-01','2012-06-01')</v>
      </c>
    </row>
    <row r="2273" spans="1:14">
      <c r="A2273" s="1">
        <v>2241</v>
      </c>
      <c r="B2273" s="2" t="s">
        <v>5374</v>
      </c>
      <c r="C2273" s="2" t="s">
        <v>5375</v>
      </c>
      <c r="D2273" s="2" t="s">
        <v>5376</v>
      </c>
      <c r="E2273" s="2" t="s">
        <v>135</v>
      </c>
      <c r="F2273" s="2" t="s">
        <v>17</v>
      </c>
      <c r="G2273" s="2" t="s">
        <v>17</v>
      </c>
      <c r="H2273" s="2" t="s">
        <v>136</v>
      </c>
      <c r="I2273" s="1" t="str">
        <f t="shared" si="140"/>
        <v>30033100</v>
      </c>
      <c r="J2273" s="2" t="s">
        <v>19039</v>
      </c>
      <c r="K2273" s="1" t="str">
        <f t="shared" si="141"/>
        <v>30033100</v>
      </c>
      <c r="L2273" s="1" t="s">
        <v>19039</v>
      </c>
      <c r="M2273" s="1" t="str">
        <f t="shared" si="142"/>
        <v>300331</v>
      </c>
      <c r="N2273" s="1" t="str">
        <f t="shared" si="143"/>
        <v>INSERT INTO tmis_commodity(name, description, hs_code, level, status_id, created_at, updated_at) VALUES(' --Containing insulin',' --Containing insulin','300331',2,1,'2012-06-01','2012-06-01')</v>
      </c>
    </row>
    <row r="2274" spans="1:14">
      <c r="A2274" s="1">
        <v>2242</v>
      </c>
      <c r="B2274" s="2" t="s">
        <v>5377</v>
      </c>
      <c r="C2274" s="2" t="s">
        <v>2616</v>
      </c>
      <c r="D2274" s="2" t="s">
        <v>21</v>
      </c>
      <c r="E2274" s="2" t="s">
        <v>135</v>
      </c>
      <c r="F2274" s="2" t="s">
        <v>17</v>
      </c>
      <c r="G2274" s="2" t="s">
        <v>17</v>
      </c>
      <c r="H2274" s="2" t="s">
        <v>136</v>
      </c>
      <c r="I2274" s="1" t="str">
        <f t="shared" si="140"/>
        <v>30033900</v>
      </c>
      <c r="J2274" s="2" t="s">
        <v>19040</v>
      </c>
      <c r="K2274" s="1" t="str">
        <f t="shared" si="141"/>
        <v>30033900</v>
      </c>
      <c r="L2274" s="1" t="s">
        <v>19040</v>
      </c>
      <c r="M2274" s="1" t="str">
        <f t="shared" si="142"/>
        <v>300339</v>
      </c>
      <c r="N2274" s="1" t="str">
        <f t="shared" si="143"/>
        <v>INSERT INTO tmis_commodity(name, description, hs_code, level, status_id, created_at, updated_at) VALUES(' --Other',' --Other','300339',2,1,'2012-06-01','2012-06-01')</v>
      </c>
    </row>
    <row r="2275" spans="1:14">
      <c r="A2275" s="1">
        <v>2243</v>
      </c>
      <c r="B2275" s="2" t="s">
        <v>5378</v>
      </c>
      <c r="C2275" s="2" t="s">
        <v>5379</v>
      </c>
      <c r="D2275" s="2" t="s">
        <v>5380</v>
      </c>
      <c r="E2275" s="2" t="s">
        <v>135</v>
      </c>
      <c r="F2275" s="2" t="s">
        <v>17</v>
      </c>
      <c r="G2275" s="2" t="s">
        <v>17</v>
      </c>
      <c r="H2275" s="2" t="s">
        <v>136</v>
      </c>
      <c r="I2275" s="1" t="str">
        <f t="shared" si="140"/>
        <v>30034000</v>
      </c>
      <c r="J2275" s="2" t="s">
        <v>19041</v>
      </c>
      <c r="K2275" s="1" t="str">
        <f t="shared" si="141"/>
        <v>30034000</v>
      </c>
      <c r="L2275" s="1" t="s">
        <v>19041</v>
      </c>
      <c r="M2275" s="1" t="str">
        <f t="shared" si="142"/>
        <v>300340</v>
      </c>
      <c r="N2275" s="1" t="str">
        <f t="shared" si="143"/>
        <v>INSERT INTO tmis_commodity(name, description, hs_code, level, status_id, created_at, updated_at) VALUES('-Containing alkaloids or derivatives thereof but not containing hormones or other products of heading 29.37 or antibiotics','-Containing alkaloids or derivatives thereof but not containing hormones or other products of heading 29.37 or antibiotics','300340',2,1,'2012-06-01','2012-06-01')</v>
      </c>
    </row>
    <row r="2276" spans="1:14">
      <c r="A2276" s="1">
        <v>2244</v>
      </c>
      <c r="B2276" s="2" t="s">
        <v>5381</v>
      </c>
      <c r="C2276" s="2" t="s">
        <v>128</v>
      </c>
      <c r="D2276" s="2" t="s">
        <v>27</v>
      </c>
      <c r="E2276" s="2" t="s">
        <v>135</v>
      </c>
      <c r="F2276" s="2" t="s">
        <v>17</v>
      </c>
      <c r="G2276" s="2" t="s">
        <v>17</v>
      </c>
      <c r="H2276" s="2" t="s">
        <v>136</v>
      </c>
      <c r="I2276" s="1" t="str">
        <f t="shared" si="140"/>
        <v>30039000</v>
      </c>
      <c r="J2276" s="2" t="s">
        <v>19042</v>
      </c>
      <c r="K2276" s="1" t="str">
        <f t="shared" si="141"/>
        <v>30039000</v>
      </c>
      <c r="L2276" s="1" t="s">
        <v>19042</v>
      </c>
      <c r="M2276" s="1" t="str">
        <f t="shared" si="142"/>
        <v>300390</v>
      </c>
      <c r="N2276" s="1" t="str">
        <f t="shared" si="143"/>
        <v>INSERT INTO tmis_commodity(name, description, hs_code, level, status_id, created_at, updated_at) VALUES('-Other','-Other','300390',2,1,'2012-06-01','2012-06-01')</v>
      </c>
    </row>
    <row r="2277" spans="1:14">
      <c r="A2277" s="1">
        <v>2245</v>
      </c>
      <c r="B2277" s="2" t="s">
        <v>5382</v>
      </c>
      <c r="C2277" s="2" t="s">
        <v>5383</v>
      </c>
      <c r="D2277" s="2" t="s">
        <v>5384</v>
      </c>
      <c r="E2277" s="2" t="s">
        <v>10</v>
      </c>
      <c r="F2277" s="2" t="s">
        <v>10</v>
      </c>
      <c r="G2277" s="2" t="s">
        <v>10</v>
      </c>
      <c r="I2277" s="1" t="str">
        <f t="shared" si="140"/>
        <v>3004</v>
      </c>
      <c r="J2277" s="2" t="s">
        <v>19043</v>
      </c>
      <c r="K2277" s="1" t="str">
        <f t="shared" si="141"/>
        <v>3004</v>
      </c>
      <c r="L2277" s="1" t="s">
        <v>19043</v>
      </c>
      <c r="M2277" s="1" t="str">
        <f t="shared" si="142"/>
        <v>3004</v>
      </c>
      <c r="N2277" s="1" t="str">
        <f t="shared" si="143"/>
        <v>INSERT INTO tmis_commodity(name, description, hs_code, level, status_id, created_at, updated_at) VALUES('Medicaments (excluding goods of heading 30.02, 30.05 or 30.06) consisting of mixed or unmixed products for therapeutic or prophylactic uses, put up in measured doses (including those in the form of tr','Medicaments (excluding goods of heading 30.02, 30.05 or 30.06) consisting of mixed or unmixed products for therapeutic or prophylactic uses, put up in measured doses (including those in the form of transdermal administration systems) or in forms or packings for retail sale.','3004',1,1,'2012-06-01','2012-06-01')</v>
      </c>
    </row>
    <row r="2278" spans="1:14">
      <c r="A2278" s="1">
        <v>2246</v>
      </c>
      <c r="B2278" s="2" t="s">
        <v>5385</v>
      </c>
      <c r="C2278" s="2" t="s">
        <v>5367</v>
      </c>
      <c r="D2278" s="2" t="s">
        <v>5386</v>
      </c>
      <c r="E2278" s="2" t="s">
        <v>135</v>
      </c>
      <c r="F2278" s="2" t="s">
        <v>17</v>
      </c>
      <c r="G2278" s="2" t="s">
        <v>17</v>
      </c>
      <c r="H2278" s="2" t="s">
        <v>136</v>
      </c>
      <c r="I2278" s="1" t="str">
        <f t="shared" si="140"/>
        <v>30041000</v>
      </c>
      <c r="J2278" s="2" t="s">
        <v>19044</v>
      </c>
      <c r="K2278" s="1" t="str">
        <f t="shared" si="141"/>
        <v>30041000</v>
      </c>
      <c r="L2278" s="1" t="s">
        <v>19044</v>
      </c>
      <c r="M2278" s="1" t="str">
        <f t="shared" si="142"/>
        <v>300410</v>
      </c>
      <c r="N2278" s="1" t="str">
        <f t="shared" si="143"/>
        <v>INSERT INTO tmis_commodity(name, description, hs_code, level, status_id, created_at, updated_at) VALUES('-Containing penicillins or derivatives thereof, with a penicillanic acid structure, or streptomycins or their derivatives','-Containing penicillins or derivatives thereof, with a penicillanic acid structure, or streptomycins or their derivatives','300410',2,1,'2012-06-01','2012-06-01')</v>
      </c>
    </row>
    <row r="2279" spans="1:14">
      <c r="A2279" s="1">
        <v>2247</v>
      </c>
      <c r="B2279" s="2" t="s">
        <v>5387</v>
      </c>
      <c r="C2279" s="2" t="s">
        <v>5370</v>
      </c>
      <c r="D2279" s="2" t="s">
        <v>5371</v>
      </c>
      <c r="E2279" s="2" t="s">
        <v>135</v>
      </c>
      <c r="F2279" s="2" t="s">
        <v>17</v>
      </c>
      <c r="G2279" s="2" t="s">
        <v>17</v>
      </c>
      <c r="H2279" s="2" t="s">
        <v>136</v>
      </c>
      <c r="I2279" s="1" t="str">
        <f t="shared" si="140"/>
        <v>30042000</v>
      </c>
      <c r="J2279" s="2" t="s">
        <v>19045</v>
      </c>
      <c r="K2279" s="1" t="str">
        <f t="shared" si="141"/>
        <v>30042000</v>
      </c>
      <c r="L2279" s="1" t="s">
        <v>19045</v>
      </c>
      <c r="M2279" s="1" t="str">
        <f t="shared" si="142"/>
        <v>300420</v>
      </c>
      <c r="N2279" s="1" t="str">
        <f t="shared" si="143"/>
        <v>INSERT INTO tmis_commodity(name, description, hs_code, level, status_id, created_at, updated_at) VALUES('-Containing other antibiotics','-Containing other antibiotics','300420',2,1,'2012-06-01','2012-06-01')</v>
      </c>
    </row>
    <row r="2280" spans="1:14">
      <c r="A2280" s="1">
        <v>2248</v>
      </c>
      <c r="B2280" s="2" t="s">
        <v>10</v>
      </c>
      <c r="C2280" s="2" t="s">
        <v>5372</v>
      </c>
      <c r="D2280" s="2" t="s">
        <v>5388</v>
      </c>
      <c r="E2280" s="2" t="s">
        <v>10</v>
      </c>
      <c r="F2280" s="2" t="s">
        <v>10</v>
      </c>
      <c r="G2280" s="2" t="s">
        <v>10</v>
      </c>
      <c r="I2280" s="1" t="str">
        <f t="shared" si="140"/>
        <v xml:space="preserve"> </v>
      </c>
      <c r="J2280" s="2" t="s">
        <v>10</v>
      </c>
      <c r="K2280" s="1" t="str">
        <f t="shared" si="141"/>
        <v xml:space="preserve"> </v>
      </c>
      <c r="L2280" s="1" t="s">
        <v>10</v>
      </c>
      <c r="M2280" s="1" t="str">
        <f t="shared" si="142"/>
        <v xml:space="preserve"> </v>
      </c>
      <c r="N2280" s="1" t="str">
        <f t="shared" si="143"/>
        <v>INSERT INTO tmis_commodity(name, description, hs_code, level, status_id, created_at, updated_at) VALUES('-Containing hormones or other products of heading 29.37 but not containing antibiotics :','-Containing hormones or other products of heading 29.37 but not containing antibiotics :',' ',3,1,'2012-06-01','2012-06-01')</v>
      </c>
    </row>
    <row r="2281" spans="1:14">
      <c r="A2281" s="1">
        <v>2249</v>
      </c>
      <c r="B2281" s="2" t="s">
        <v>5389</v>
      </c>
      <c r="C2281" s="2" t="s">
        <v>5390</v>
      </c>
      <c r="D2281" s="2" t="s">
        <v>5391</v>
      </c>
      <c r="E2281" s="2" t="s">
        <v>135</v>
      </c>
      <c r="F2281" s="2" t="s">
        <v>17</v>
      </c>
      <c r="G2281" s="2" t="s">
        <v>17</v>
      </c>
      <c r="H2281" s="2" t="s">
        <v>136</v>
      </c>
      <c r="I2281" s="1" t="str">
        <f t="shared" si="140"/>
        <v>30043100</v>
      </c>
      <c r="J2281" s="2" t="s">
        <v>19046</v>
      </c>
      <c r="K2281" s="1" t="str">
        <f t="shared" si="141"/>
        <v>30043100</v>
      </c>
      <c r="L2281" s="1" t="s">
        <v>19046</v>
      </c>
      <c r="M2281" s="1" t="str">
        <f t="shared" si="142"/>
        <v>300431</v>
      </c>
      <c r="N2281" s="1" t="str">
        <f t="shared" si="143"/>
        <v>INSERT INTO tmis_commodity(name, description, hs_code, level, status_id, created_at, updated_at) VALUES('--Containing insulin','--Containing insulin','300431',2,1,'2012-06-01','2012-06-01')</v>
      </c>
    </row>
    <row r="2282" spans="1:14">
      <c r="A2282" s="1">
        <v>2250</v>
      </c>
      <c r="B2282" s="2" t="s">
        <v>5392</v>
      </c>
      <c r="C2282" s="2" t="s">
        <v>5393</v>
      </c>
      <c r="D2282" s="2" t="s">
        <v>5394</v>
      </c>
      <c r="E2282" s="2" t="s">
        <v>135</v>
      </c>
      <c r="F2282" s="2" t="s">
        <v>17</v>
      </c>
      <c r="G2282" s="2" t="s">
        <v>17</v>
      </c>
      <c r="H2282" s="2" t="s">
        <v>136</v>
      </c>
      <c r="I2282" s="1" t="str">
        <f t="shared" si="140"/>
        <v>30043200</v>
      </c>
      <c r="J2282" s="2" t="s">
        <v>19047</v>
      </c>
      <c r="K2282" s="1" t="str">
        <f t="shared" si="141"/>
        <v>30043200</v>
      </c>
      <c r="L2282" s="1" t="s">
        <v>19047</v>
      </c>
      <c r="M2282" s="1" t="str">
        <f t="shared" si="142"/>
        <v>300432</v>
      </c>
      <c r="N2282" s="1" t="str">
        <f t="shared" si="143"/>
        <v>INSERT INTO tmis_commodity(name, description, hs_code, level, status_id, created_at, updated_at) VALUES('--Containing corticosteroid hormones, their derivatives or structural analogues','--Containing corticosteroid hormones, their derivatives or structural analogues','300432',2,1,'2012-06-01','2012-06-01')</v>
      </c>
    </row>
    <row r="2283" spans="1:14">
      <c r="A2283" s="1">
        <v>2251</v>
      </c>
      <c r="B2283" s="2" t="s">
        <v>5395</v>
      </c>
      <c r="C2283" s="2" t="s">
        <v>20</v>
      </c>
      <c r="D2283" s="2" t="s">
        <v>21</v>
      </c>
      <c r="E2283" s="2" t="s">
        <v>135</v>
      </c>
      <c r="F2283" s="2" t="s">
        <v>17</v>
      </c>
      <c r="G2283" s="2" t="s">
        <v>17</v>
      </c>
      <c r="H2283" s="2" t="s">
        <v>136</v>
      </c>
      <c r="I2283" s="1" t="str">
        <f t="shared" si="140"/>
        <v>30043900</v>
      </c>
      <c r="J2283" s="2" t="s">
        <v>19048</v>
      </c>
      <c r="K2283" s="1" t="str">
        <f t="shared" si="141"/>
        <v>30043900</v>
      </c>
      <c r="L2283" s="1" t="s">
        <v>19048</v>
      </c>
      <c r="M2283" s="1" t="str">
        <f t="shared" si="142"/>
        <v>300439</v>
      </c>
      <c r="N2283" s="1" t="str">
        <f t="shared" si="143"/>
        <v>INSERT INTO tmis_commodity(name, description, hs_code, level, status_id, created_at, updated_at) VALUES('--Other','--Other','300439',2,1,'2012-06-01','2012-06-01')</v>
      </c>
    </row>
    <row r="2284" spans="1:14">
      <c r="A2284" s="1">
        <v>2252</v>
      </c>
      <c r="B2284" s="2" t="s">
        <v>5396</v>
      </c>
      <c r="C2284" s="2" t="s">
        <v>5397</v>
      </c>
      <c r="D2284" s="2" t="s">
        <v>5398</v>
      </c>
      <c r="E2284" s="2" t="s">
        <v>135</v>
      </c>
      <c r="F2284" s="2" t="s">
        <v>17</v>
      </c>
      <c r="G2284" s="2" t="s">
        <v>17</v>
      </c>
      <c r="H2284" s="2" t="s">
        <v>136</v>
      </c>
      <c r="I2284" s="1" t="str">
        <f t="shared" si="140"/>
        <v>30044000</v>
      </c>
      <c r="J2284" s="2" t="s">
        <v>19049</v>
      </c>
      <c r="K2284" s="1" t="str">
        <f t="shared" si="141"/>
        <v>30044000</v>
      </c>
      <c r="L2284" s="1" t="s">
        <v>19049</v>
      </c>
      <c r="M2284" s="1" t="str">
        <f t="shared" si="142"/>
        <v>300440</v>
      </c>
      <c r="N2284" s="1" t="str">
        <f t="shared" si="143"/>
        <v>INSERT INTO tmis_commodity(name, description, hs_code, level, status_id, created_at, updated_at) VALUES('-Containing alkaloids or derivatives thereof but not containing hormones, other products of heading 29.37 or antibiotics','-Containing alkaloids or derivatives thereof but not containing hormones, other products of heading 29.37 or antibiotics','300440',2,1,'2012-06-01','2012-06-01')</v>
      </c>
    </row>
    <row r="2285" spans="1:14">
      <c r="A2285" s="1">
        <v>2253</v>
      </c>
      <c r="B2285" s="2" t="s">
        <v>5399</v>
      </c>
      <c r="C2285" s="2" t="s">
        <v>5400</v>
      </c>
      <c r="D2285" s="2" t="s">
        <v>5401</v>
      </c>
      <c r="E2285" s="2" t="s">
        <v>135</v>
      </c>
      <c r="F2285" s="2" t="s">
        <v>17</v>
      </c>
      <c r="G2285" s="2" t="s">
        <v>17</v>
      </c>
      <c r="H2285" s="2" t="s">
        <v>136</v>
      </c>
      <c r="I2285" s="1" t="str">
        <f t="shared" si="140"/>
        <v>30045000</v>
      </c>
      <c r="J2285" s="2" t="s">
        <v>19050</v>
      </c>
      <c r="K2285" s="1" t="str">
        <f t="shared" si="141"/>
        <v>30045000</v>
      </c>
      <c r="L2285" s="1" t="s">
        <v>19050</v>
      </c>
      <c r="M2285" s="1" t="str">
        <f t="shared" si="142"/>
        <v>300450</v>
      </c>
      <c r="N2285" s="1" t="str">
        <f t="shared" si="143"/>
        <v>INSERT INTO tmis_commodity(name, description, hs_code, level, status_id, created_at, updated_at) VALUES('-Other medicaments containing vitamins or other products of heading 29.36','-Other medicaments containing vitamins or other products of heading 29.36','300450',2,1,'2012-06-01','2012-06-01')</v>
      </c>
    </row>
    <row r="2286" spans="1:14">
      <c r="A2286" s="1">
        <v>2254</v>
      </c>
      <c r="B2286" s="2" t="s">
        <v>5402</v>
      </c>
      <c r="C2286" s="2" t="s">
        <v>128</v>
      </c>
      <c r="D2286" s="2" t="s">
        <v>27</v>
      </c>
      <c r="E2286" s="2" t="s">
        <v>135</v>
      </c>
      <c r="F2286" s="2" t="s">
        <v>17</v>
      </c>
      <c r="G2286" s="2" t="s">
        <v>17</v>
      </c>
      <c r="H2286" s="2" t="s">
        <v>136</v>
      </c>
      <c r="I2286" s="1" t="str">
        <f t="shared" si="140"/>
        <v>30049000</v>
      </c>
      <c r="J2286" s="2" t="s">
        <v>19051</v>
      </c>
      <c r="K2286" s="1" t="str">
        <f t="shared" si="141"/>
        <v>30049000</v>
      </c>
      <c r="L2286" s="1" t="s">
        <v>19051</v>
      </c>
      <c r="M2286" s="1" t="str">
        <f t="shared" si="142"/>
        <v>300490</v>
      </c>
      <c r="N2286" s="1" t="str">
        <f t="shared" si="143"/>
        <v>INSERT INTO tmis_commodity(name, description, hs_code, level, status_id, created_at, updated_at) VALUES('-Other','-Other','300490',2,1,'2012-06-01','2012-06-01')</v>
      </c>
    </row>
    <row r="2287" spans="1:14">
      <c r="A2287" s="1">
        <v>2255</v>
      </c>
      <c r="B2287" s="2" t="s">
        <v>5403</v>
      </c>
      <c r="C2287" s="2" t="s">
        <v>5404</v>
      </c>
      <c r="D2287" s="2" t="s">
        <v>5405</v>
      </c>
      <c r="E2287" s="2" t="s">
        <v>10</v>
      </c>
      <c r="F2287" s="2" t="s">
        <v>10</v>
      </c>
      <c r="G2287" s="2" t="s">
        <v>10</v>
      </c>
      <c r="I2287" s="1" t="str">
        <f t="shared" si="140"/>
        <v>3005</v>
      </c>
      <c r="J2287" s="2" t="s">
        <v>19052</v>
      </c>
      <c r="K2287" s="1" t="str">
        <f t="shared" si="141"/>
        <v>3005</v>
      </c>
      <c r="L2287" s="1" t="s">
        <v>19052</v>
      </c>
      <c r="M2287" s="1" t="str">
        <f t="shared" si="142"/>
        <v>3005</v>
      </c>
      <c r="N2287" s="1" t="str">
        <f t="shared" si="143"/>
        <v>INSERT INTO tmis_commodity(name, description, hs_code, level, status_id, created_at, updated_at) VALUES('Wadding, gauze, bandages and similar articles (for example, dressings, adhesive plasters, poultices), impregnated or coated with pharmaceutical substances or put up in forms or packings for retail sal','Wadding, gauze, bandages and similar articles (for example, dressings, adhesive plasters, poultices), impregnated or coated with pharmaceutical substances or put up in forms or packings for retail sale for medical, surgical, dental or veterinary purposes.','3005',1,1,'2012-06-01','2012-06-01')</v>
      </c>
    </row>
    <row r="2288" spans="1:14">
      <c r="A2288" s="1">
        <v>2256</v>
      </c>
      <c r="B2288" s="2" t="s">
        <v>5406</v>
      </c>
      <c r="C2288" s="2" t="s">
        <v>5407</v>
      </c>
      <c r="D2288" s="2" t="s">
        <v>5408</v>
      </c>
      <c r="E2288" s="2" t="s">
        <v>135</v>
      </c>
      <c r="F2288" s="2" t="s">
        <v>17</v>
      </c>
      <c r="G2288" s="2" t="s">
        <v>17</v>
      </c>
      <c r="H2288" s="2" t="s">
        <v>136</v>
      </c>
      <c r="I2288" s="1" t="str">
        <f t="shared" si="140"/>
        <v>30051000</v>
      </c>
      <c r="J2288" s="2" t="s">
        <v>19053</v>
      </c>
      <c r="K2288" s="1" t="str">
        <f t="shared" si="141"/>
        <v>30051000</v>
      </c>
      <c r="L2288" s="1" t="s">
        <v>19053</v>
      </c>
      <c r="M2288" s="1" t="str">
        <f t="shared" si="142"/>
        <v>300510</v>
      </c>
      <c r="N2288" s="1" t="str">
        <f t="shared" si="143"/>
        <v>INSERT INTO tmis_commodity(name, description, hs_code, level, status_id, created_at, updated_at) VALUES('-Adhesive dressings and other articles having an adhesive layer','-Adhesive dressings and other articles having an adhesive layer','300510',2,1,'2012-06-01','2012-06-01')</v>
      </c>
    </row>
    <row r="2289" spans="1:14">
      <c r="A2289" s="1">
        <v>2257</v>
      </c>
      <c r="B2289" s="2" t="s">
        <v>5409</v>
      </c>
      <c r="C2289" s="2" t="s">
        <v>128</v>
      </c>
      <c r="D2289" s="2" t="s">
        <v>27</v>
      </c>
      <c r="E2289" s="2" t="s">
        <v>135</v>
      </c>
      <c r="F2289" s="2" t="s">
        <v>17</v>
      </c>
      <c r="G2289" s="2" t="s">
        <v>17</v>
      </c>
      <c r="H2289" s="2" t="s">
        <v>136</v>
      </c>
      <c r="I2289" s="1" t="str">
        <f t="shared" si="140"/>
        <v>30059000</v>
      </c>
      <c r="J2289" s="2" t="s">
        <v>19054</v>
      </c>
      <c r="K2289" s="1" t="str">
        <f t="shared" si="141"/>
        <v>30059000</v>
      </c>
      <c r="L2289" s="1" t="s">
        <v>19054</v>
      </c>
      <c r="M2289" s="1" t="str">
        <f t="shared" si="142"/>
        <v>300590</v>
      </c>
      <c r="N2289" s="1" t="str">
        <f t="shared" si="143"/>
        <v>INSERT INTO tmis_commodity(name, description, hs_code, level, status_id, created_at, updated_at) VALUES('-Other','-Other','300590',2,1,'2012-06-01','2012-06-01')</v>
      </c>
    </row>
    <row r="2290" spans="1:14">
      <c r="A2290" s="1">
        <v>2258</v>
      </c>
      <c r="B2290" s="2" t="s">
        <v>5410</v>
      </c>
      <c r="C2290" s="2" t="s">
        <v>5411</v>
      </c>
      <c r="D2290" s="2" t="s">
        <v>5412</v>
      </c>
      <c r="E2290" s="2" t="s">
        <v>10</v>
      </c>
      <c r="F2290" s="2" t="s">
        <v>10</v>
      </c>
      <c r="G2290" s="2" t="s">
        <v>10</v>
      </c>
      <c r="I2290" s="1" t="str">
        <f t="shared" si="140"/>
        <v>3006</v>
      </c>
      <c r="J2290" s="2" t="s">
        <v>19055</v>
      </c>
      <c r="K2290" s="1" t="str">
        <f t="shared" si="141"/>
        <v>3006</v>
      </c>
      <c r="L2290" s="1" t="s">
        <v>19055</v>
      </c>
      <c r="M2290" s="1" t="str">
        <f t="shared" si="142"/>
        <v>3006</v>
      </c>
      <c r="N2290" s="1" t="str">
        <f t="shared" si="143"/>
        <v>INSERT INTO tmis_commodity(name, description, hs_code, level, status_id, created_at, updated_at) VALUES('Pharmaceutical goods specified in Note 4 to this Chapter.','Pharmaceutical goods specified in Note 4 to this Chapter.','3006',1,1,'2012-06-01','2012-06-01')</v>
      </c>
    </row>
    <row r="2291" spans="1:14">
      <c r="A2291" s="1">
        <v>2259</v>
      </c>
      <c r="B2291" s="2" t="s">
        <v>5413</v>
      </c>
      <c r="C2291" s="2" t="s">
        <v>5414</v>
      </c>
      <c r="D2291" s="2" t="s">
        <v>5415</v>
      </c>
      <c r="E2291" s="2" t="s">
        <v>135</v>
      </c>
      <c r="F2291" s="2" t="s">
        <v>17</v>
      </c>
      <c r="G2291" s="2" t="s">
        <v>17</v>
      </c>
      <c r="H2291" s="2" t="s">
        <v>136</v>
      </c>
      <c r="I2291" s="1" t="str">
        <f t="shared" si="140"/>
        <v>30061000</v>
      </c>
      <c r="J2291" s="2" t="s">
        <v>19056</v>
      </c>
      <c r="K2291" s="1" t="str">
        <f t="shared" si="141"/>
        <v>30061000</v>
      </c>
      <c r="L2291" s="1" t="s">
        <v>19056</v>
      </c>
      <c r="M2291" s="1" t="str">
        <f t="shared" si="142"/>
        <v>300610</v>
      </c>
      <c r="N2291" s="1" t="str">
        <f t="shared" si="143"/>
        <v>INSERT INTO tmis_commodity(name, description, hs_code, level, status_id, created_at, updated_at) VALUES('-Sterile surgical catgut, similar sterile suture materials (including sterile absorbable surgical or dental yarns) and sterile tissue adhesives for surgical wound closure; sterile laminaria and steril','-Sterile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absorbable','300610',2,1,'2012-06-01','2012-06-01')</v>
      </c>
    </row>
    <row r="2292" spans="1:14">
      <c r="A2292" s="1">
        <v>2260</v>
      </c>
      <c r="B2292" s="2" t="s">
        <v>5416</v>
      </c>
      <c r="C2292" s="2" t="s">
        <v>5417</v>
      </c>
      <c r="D2292" s="2" t="s">
        <v>5418</v>
      </c>
      <c r="E2292" s="2" t="s">
        <v>135</v>
      </c>
      <c r="F2292" s="2" t="s">
        <v>17</v>
      </c>
      <c r="G2292" s="2" t="s">
        <v>17</v>
      </c>
      <c r="H2292" s="2" t="s">
        <v>136</v>
      </c>
      <c r="I2292" s="1" t="str">
        <f t="shared" si="140"/>
        <v>30062000</v>
      </c>
      <c r="J2292" s="2" t="s">
        <v>19057</v>
      </c>
      <c r="K2292" s="1" t="str">
        <f t="shared" si="141"/>
        <v>30062000</v>
      </c>
      <c r="L2292" s="1" t="s">
        <v>19057</v>
      </c>
      <c r="M2292" s="1" t="str">
        <f t="shared" si="142"/>
        <v>300620</v>
      </c>
      <c r="N2292" s="1" t="str">
        <f t="shared" si="143"/>
        <v>INSERT INTO tmis_commodity(name, description, hs_code, level, status_id, created_at, updated_at) VALUES('-Blood-grouping reagents','-Blood-grouping reagents','300620',2,1,'2012-06-01','2012-06-01')</v>
      </c>
    </row>
    <row r="2293" spans="1:14">
      <c r="A2293" s="1">
        <v>2261</v>
      </c>
      <c r="B2293" s="2" t="s">
        <v>5419</v>
      </c>
      <c r="C2293" s="2" t="s">
        <v>5420</v>
      </c>
      <c r="D2293" s="2" t="s">
        <v>5421</v>
      </c>
      <c r="E2293" s="2" t="s">
        <v>135</v>
      </c>
      <c r="F2293" s="2" t="s">
        <v>17</v>
      </c>
      <c r="G2293" s="2" t="s">
        <v>17</v>
      </c>
      <c r="H2293" s="2" t="s">
        <v>136</v>
      </c>
      <c r="I2293" s="1" t="str">
        <f t="shared" si="140"/>
        <v>30063000</v>
      </c>
      <c r="J2293" s="2" t="s">
        <v>19058</v>
      </c>
      <c r="K2293" s="1" t="str">
        <f t="shared" si="141"/>
        <v>30063000</v>
      </c>
      <c r="L2293" s="1" t="s">
        <v>19058</v>
      </c>
      <c r="M2293" s="1" t="str">
        <f t="shared" si="142"/>
        <v>300630</v>
      </c>
      <c r="N2293" s="1" t="str">
        <f t="shared" si="143"/>
        <v>INSERT INTO tmis_commodity(name, description, hs_code, level, status_id, created_at, updated_at) VALUES('-Opacifying preparations for X-ray examinations; diagnostic reagents designed to be administered to the patient','-Opacifying preparations for X-ray examinations; diagnostic reagents designed to be administered to the patient','300630',2,1,'2012-06-01','2012-06-01')</v>
      </c>
    </row>
    <row r="2294" spans="1:14">
      <c r="A2294" s="1">
        <v>2262</v>
      </c>
      <c r="B2294" s="2" t="s">
        <v>5422</v>
      </c>
      <c r="C2294" s="2" t="s">
        <v>5423</v>
      </c>
      <c r="D2294" s="2" t="s">
        <v>5424</v>
      </c>
      <c r="E2294" s="2" t="s">
        <v>135</v>
      </c>
      <c r="F2294" s="2" t="s">
        <v>17</v>
      </c>
      <c r="G2294" s="2" t="s">
        <v>17</v>
      </c>
      <c r="H2294" s="2" t="s">
        <v>136</v>
      </c>
      <c r="I2294" s="1" t="str">
        <f t="shared" si="140"/>
        <v>30064000</v>
      </c>
      <c r="J2294" s="2" t="s">
        <v>19059</v>
      </c>
      <c r="K2294" s="1" t="str">
        <f t="shared" si="141"/>
        <v>30064000</v>
      </c>
      <c r="L2294" s="1" t="s">
        <v>19059</v>
      </c>
      <c r="M2294" s="1" t="str">
        <f t="shared" si="142"/>
        <v>300640</v>
      </c>
      <c r="N2294" s="1" t="str">
        <f t="shared" si="143"/>
        <v>INSERT INTO tmis_commodity(name, description, hs_code, level, status_id, created_at, updated_at) VALUES('-Dental cements and other dental fillings; bone reconstruction cements','-Dental cements and other dental fillings; bone reconstruction cements','300640',2,1,'2012-06-01','2012-06-01')</v>
      </c>
    </row>
    <row r="2295" spans="1:14">
      <c r="A2295" s="1">
        <v>2263</v>
      </c>
      <c r="B2295" s="2" t="s">
        <v>5425</v>
      </c>
      <c r="C2295" s="2" t="s">
        <v>5426</v>
      </c>
      <c r="D2295" s="2" t="s">
        <v>5427</v>
      </c>
      <c r="E2295" s="2" t="s">
        <v>135</v>
      </c>
      <c r="F2295" s="2" t="s">
        <v>17</v>
      </c>
      <c r="G2295" s="2" t="s">
        <v>17</v>
      </c>
      <c r="H2295" s="2" t="s">
        <v>136</v>
      </c>
      <c r="I2295" s="1" t="str">
        <f t="shared" si="140"/>
        <v>30065000</v>
      </c>
      <c r="J2295" s="2" t="s">
        <v>19060</v>
      </c>
      <c r="K2295" s="1" t="str">
        <f t="shared" si="141"/>
        <v>30065000</v>
      </c>
      <c r="L2295" s="1" t="s">
        <v>19060</v>
      </c>
      <c r="M2295" s="1" t="str">
        <f t="shared" si="142"/>
        <v>300650</v>
      </c>
      <c r="N2295" s="1" t="str">
        <f t="shared" si="143"/>
        <v>INSERT INTO tmis_commodity(name, description, hs_code, level, status_id, created_at, updated_at) VALUES('-First-aid boxes and kits','-First-aid boxes and kits','300650',2,1,'2012-06-01','2012-06-01')</v>
      </c>
    </row>
    <row r="2296" spans="1:14">
      <c r="A2296" s="1">
        <v>2264</v>
      </c>
      <c r="B2296" s="2" t="s">
        <v>5428</v>
      </c>
      <c r="C2296" s="2" t="s">
        <v>5429</v>
      </c>
      <c r="D2296" s="2" t="s">
        <v>5430</v>
      </c>
      <c r="E2296" s="2" t="s">
        <v>135</v>
      </c>
      <c r="F2296" s="2" t="s">
        <v>17</v>
      </c>
      <c r="G2296" s="2" t="s">
        <v>17</v>
      </c>
      <c r="H2296" s="2" t="s">
        <v>136</v>
      </c>
      <c r="I2296" s="1" t="str">
        <f t="shared" si="140"/>
        <v>30066000</v>
      </c>
      <c r="J2296" s="2" t="s">
        <v>19061</v>
      </c>
      <c r="K2296" s="1" t="str">
        <f t="shared" si="141"/>
        <v>30066000</v>
      </c>
      <c r="L2296" s="1" t="s">
        <v>19061</v>
      </c>
      <c r="M2296" s="1" t="str">
        <f t="shared" si="142"/>
        <v>300660</v>
      </c>
      <c r="N2296" s="1" t="str">
        <f t="shared" si="143"/>
        <v>INSERT INTO tmis_commodity(name, description, hs_code, level, status_id, created_at, updated_at) VALUES('-Chemical contraceptive preparations based on hormones, on other products of heading 29.37 or on spermicides','-Chemical contraceptive preparations based on hormones, on other products of heading 29.37 or on spermicides','300660',2,1,'2012-06-01','2012-06-01')</v>
      </c>
    </row>
    <row r="2297" spans="1:14">
      <c r="A2297" s="1">
        <v>2265</v>
      </c>
      <c r="B2297" s="2" t="s">
        <v>5431</v>
      </c>
      <c r="C2297" s="2" t="s">
        <v>5432</v>
      </c>
      <c r="D2297" s="2" t="s">
        <v>5433</v>
      </c>
      <c r="E2297" s="2" t="s">
        <v>135</v>
      </c>
      <c r="F2297" s="2" t="s">
        <v>17</v>
      </c>
      <c r="G2297" s="2" t="s">
        <v>17</v>
      </c>
      <c r="H2297" s="2" t="s">
        <v>136</v>
      </c>
      <c r="I2297" s="1" t="str">
        <f t="shared" si="140"/>
        <v>30067000</v>
      </c>
      <c r="J2297" s="2" t="s">
        <v>19062</v>
      </c>
      <c r="K2297" s="1" t="str">
        <f t="shared" si="141"/>
        <v>30067000</v>
      </c>
      <c r="L2297" s="1" t="s">
        <v>19062</v>
      </c>
      <c r="M2297" s="1" t="str">
        <f t="shared" si="142"/>
        <v>300670</v>
      </c>
      <c r="N2297" s="1" t="str">
        <f t="shared" si="143"/>
        <v>INSERT INTO tmis_commodity(name, description, hs_code, level, status_id, created_at, updated_at) VALUES('-Gel preparations designed to be used in human or veterinary medicine as a lubricant for parts of the body for surgical operations or physical examinations or as a coupling agent between the body and ','-Gel preparations designed to be used in human or veterinary medicine as a lubricant for parts of the body for surgical operations or physical examinations or as a coupling agent between the body and medical instruments','300670',2,1,'2012-06-01','2012-06-01')</v>
      </c>
    </row>
    <row r="2298" spans="1:14">
      <c r="A2298" s="1">
        <v>2266</v>
      </c>
      <c r="B2298" s="2" t="s">
        <v>10</v>
      </c>
      <c r="C2298" s="2" t="s">
        <v>48</v>
      </c>
      <c r="D2298" s="2" t="s">
        <v>49</v>
      </c>
      <c r="E2298" s="2" t="s">
        <v>10</v>
      </c>
      <c r="F2298" s="2" t="s">
        <v>10</v>
      </c>
      <c r="G2298" s="2" t="s">
        <v>10</v>
      </c>
      <c r="I2298" s="1" t="str">
        <f t="shared" si="140"/>
        <v xml:space="preserve"> </v>
      </c>
      <c r="J2298" s="2" t="s">
        <v>10</v>
      </c>
      <c r="K2298" s="1" t="str">
        <f t="shared" si="141"/>
        <v xml:space="preserve"> </v>
      </c>
      <c r="L2298" s="1" t="s">
        <v>10</v>
      </c>
      <c r="M2298" s="1" t="str">
        <f t="shared" si="142"/>
        <v xml:space="preserve"> </v>
      </c>
      <c r="N2298" s="1" t="str">
        <f t="shared" si="143"/>
        <v>INSERT INTO tmis_commodity(name, description, hs_code, level, status_id, created_at, updated_at) VALUES('-Other :','-Other :',' ',3,1,'2012-06-01','2012-06-01')</v>
      </c>
    </row>
    <row r="2299" spans="1:14">
      <c r="A2299" s="1">
        <v>2267</v>
      </c>
      <c r="B2299" s="2" t="s">
        <v>5434</v>
      </c>
      <c r="C2299" s="2" t="s">
        <v>5435</v>
      </c>
      <c r="D2299" s="2" t="s">
        <v>5436</v>
      </c>
      <c r="E2299" s="2" t="s">
        <v>135</v>
      </c>
      <c r="F2299" s="2" t="s">
        <v>17</v>
      </c>
      <c r="G2299" s="2" t="s">
        <v>17</v>
      </c>
      <c r="H2299" s="2" t="s">
        <v>136</v>
      </c>
      <c r="I2299" s="1" t="str">
        <f t="shared" si="140"/>
        <v>30069100</v>
      </c>
      <c r="J2299" s="2" t="s">
        <v>19063</v>
      </c>
      <c r="K2299" s="1" t="str">
        <f t="shared" si="141"/>
        <v>30069100</v>
      </c>
      <c r="L2299" s="1" t="s">
        <v>19063</v>
      </c>
      <c r="M2299" s="1" t="str">
        <f t="shared" si="142"/>
        <v>300691</v>
      </c>
      <c r="N2299" s="1" t="str">
        <f t="shared" si="143"/>
        <v>INSERT INTO tmis_commodity(name, description, hs_code, level, status_id, created_at, updated_at) VALUES('--Appliances identifiable for ostomy use','--Appliances identifiable for ostomy use','300691',2,1,'2012-06-01','2012-06-01')</v>
      </c>
    </row>
    <row r="2300" spans="1:14">
      <c r="A2300" s="1">
        <v>2268</v>
      </c>
      <c r="B2300" s="2" t="s">
        <v>5437</v>
      </c>
      <c r="C2300" s="2" t="s">
        <v>5438</v>
      </c>
      <c r="D2300" s="2" t="s">
        <v>5439</v>
      </c>
      <c r="E2300" s="2" t="s">
        <v>135</v>
      </c>
      <c r="F2300" s="2" t="s">
        <v>17</v>
      </c>
      <c r="G2300" s="2" t="s">
        <v>17</v>
      </c>
      <c r="H2300" s="2" t="s">
        <v>136</v>
      </c>
      <c r="I2300" s="1" t="str">
        <f t="shared" si="140"/>
        <v>30069200</v>
      </c>
      <c r="J2300" s="2" t="s">
        <v>19064</v>
      </c>
      <c r="K2300" s="1" t="str">
        <f t="shared" si="141"/>
        <v>30069200</v>
      </c>
      <c r="L2300" s="1" t="s">
        <v>19064</v>
      </c>
      <c r="M2300" s="1" t="str">
        <f t="shared" si="142"/>
        <v>300692</v>
      </c>
      <c r="N2300" s="1" t="str">
        <f t="shared" si="143"/>
        <v>INSERT INTO tmis_commodity(name, description, hs_code, level, status_id, created_at, updated_at) VALUES('--Waste pharmaceuticals','--Waste pharmaceuticals','300692',2,1,'2012-06-01','2012-06-01')</v>
      </c>
    </row>
    <row r="2301" spans="1:14">
      <c r="B2301" s="3" t="s">
        <v>17000</v>
      </c>
      <c r="C2301" s="3" t="s">
        <v>17001</v>
      </c>
      <c r="I2301" s="1" t="str">
        <f t="shared" si="140"/>
        <v>31</v>
      </c>
      <c r="J2301" s="2" t="s">
        <v>17000</v>
      </c>
      <c r="K2301" s="1" t="str">
        <f t="shared" si="141"/>
        <v>31</v>
      </c>
      <c r="L2301" s="1" t="s">
        <v>17000</v>
      </c>
      <c r="M2301" s="1" t="str">
        <f t="shared" si="142"/>
        <v>31</v>
      </c>
      <c r="N2301" s="1" t="str">
        <f t="shared" si="143"/>
        <v>INSERT INTO tmis_commodity(name, description, hs_code, level, status_id, created_at, updated_at) VALUES('Fertilisers','Fertilisers','31',0,1,'2012-06-01','2012-06-01')</v>
      </c>
    </row>
    <row r="2302" spans="1:14">
      <c r="A2302" s="1">
        <v>2269</v>
      </c>
      <c r="B2302" s="2" t="s">
        <v>5440</v>
      </c>
      <c r="C2302" s="2" t="s">
        <v>5441</v>
      </c>
      <c r="D2302" s="2" t="s">
        <v>5442</v>
      </c>
      <c r="E2302" s="2" t="s">
        <v>135</v>
      </c>
      <c r="F2302" s="2" t="s">
        <v>17</v>
      </c>
      <c r="G2302" s="2" t="s">
        <v>17</v>
      </c>
      <c r="H2302" s="2" t="s">
        <v>136</v>
      </c>
      <c r="I2302" s="1" t="str">
        <f t="shared" si="140"/>
        <v>31010000</v>
      </c>
      <c r="J2302" s="2" t="s">
        <v>19065</v>
      </c>
      <c r="K2302" s="1" t="str">
        <f t="shared" si="141"/>
        <v>31010000</v>
      </c>
      <c r="L2302" s="1" t="s">
        <v>19065</v>
      </c>
      <c r="M2302" s="1" t="str">
        <f t="shared" si="142"/>
        <v>3101</v>
      </c>
      <c r="N2302" s="1" t="str">
        <f t="shared" si="143"/>
        <v>INSERT INTO tmis_commodity(name, description, hs_code, level, status_id, created_at, updated_at) VALUES('Animal or vegetable fertilisers, whether or not mixed together or chemically treated; fertilisers produced by the mixing or chemical treatment of animal or vegetable products.','Animal or vegetable fertilisers, whether or not mixed together or chemically treated; fertilisers produced by the mixing or chemical treatment of animal or vegetable products.','3101',1,1,'2012-06-01','2012-06-01')</v>
      </c>
    </row>
    <row r="2303" spans="1:14">
      <c r="A2303" s="1">
        <v>2270</v>
      </c>
      <c r="B2303" s="2" t="s">
        <v>5443</v>
      </c>
      <c r="C2303" s="2" t="s">
        <v>5444</v>
      </c>
      <c r="D2303" s="2" t="s">
        <v>5445</v>
      </c>
      <c r="E2303" s="2" t="s">
        <v>10</v>
      </c>
      <c r="F2303" s="2" t="s">
        <v>10</v>
      </c>
      <c r="G2303" s="2" t="s">
        <v>10</v>
      </c>
      <c r="I2303" s="1" t="str">
        <f t="shared" si="140"/>
        <v>3102</v>
      </c>
      <c r="J2303" s="2" t="s">
        <v>19066</v>
      </c>
      <c r="K2303" s="1" t="str">
        <f t="shared" si="141"/>
        <v>3102</v>
      </c>
      <c r="L2303" s="1" t="s">
        <v>19066</v>
      </c>
      <c r="M2303" s="1" t="str">
        <f t="shared" si="142"/>
        <v>3102</v>
      </c>
      <c r="N2303" s="1" t="str">
        <f t="shared" si="143"/>
        <v>INSERT INTO tmis_commodity(name, description, hs_code, level, status_id, created_at, updated_at) VALUES('Mineral or chemical fertilisers, nitrogenous.','Mineral or chemical fertilisers, nitrogenous.','3102',1,1,'2012-06-01','2012-06-01')</v>
      </c>
    </row>
    <row r="2304" spans="1:14">
      <c r="A2304" s="1">
        <v>2271</v>
      </c>
      <c r="B2304" s="2" t="s">
        <v>5446</v>
      </c>
      <c r="C2304" s="2" t="s">
        <v>5447</v>
      </c>
      <c r="D2304" s="2" t="s">
        <v>5448</v>
      </c>
      <c r="E2304" s="2" t="s">
        <v>135</v>
      </c>
      <c r="F2304" s="2" t="s">
        <v>17</v>
      </c>
      <c r="G2304" s="2" t="s">
        <v>17</v>
      </c>
      <c r="H2304" s="2" t="s">
        <v>136</v>
      </c>
      <c r="I2304" s="1" t="str">
        <f t="shared" si="140"/>
        <v>31021000</v>
      </c>
      <c r="J2304" s="2" t="s">
        <v>19067</v>
      </c>
      <c r="K2304" s="1" t="str">
        <f t="shared" si="141"/>
        <v>31021000</v>
      </c>
      <c r="L2304" s="1" t="s">
        <v>19067</v>
      </c>
      <c r="M2304" s="1" t="str">
        <f t="shared" si="142"/>
        <v>310210</v>
      </c>
      <c r="N2304" s="1" t="str">
        <f t="shared" si="143"/>
        <v>INSERT INTO tmis_commodity(name, description, hs_code, level, status_id, created_at, updated_at) VALUES('-Urea, whether or not in aqueous solution','-Urea, whether or not in aqueous solution','310210',2,1,'2012-06-01','2012-06-01')</v>
      </c>
    </row>
    <row r="2305" spans="1:14">
      <c r="A2305" s="1">
        <v>2272</v>
      </c>
      <c r="B2305" s="2" t="s">
        <v>10</v>
      </c>
      <c r="C2305" s="2" t="s">
        <v>5449</v>
      </c>
      <c r="D2305" s="2" t="s">
        <v>5450</v>
      </c>
      <c r="E2305" s="2" t="s">
        <v>10</v>
      </c>
      <c r="F2305" s="2" t="s">
        <v>10</v>
      </c>
      <c r="G2305" s="2" t="s">
        <v>10</v>
      </c>
      <c r="I2305" s="1" t="str">
        <f t="shared" si="140"/>
        <v xml:space="preserve"> </v>
      </c>
      <c r="J2305" s="2" t="s">
        <v>10</v>
      </c>
      <c r="K2305" s="1" t="str">
        <f t="shared" si="141"/>
        <v xml:space="preserve"> </v>
      </c>
      <c r="L2305" s="1" t="s">
        <v>10</v>
      </c>
      <c r="M2305" s="1" t="str">
        <f t="shared" si="142"/>
        <v xml:space="preserve"> </v>
      </c>
      <c r="N2305" s="1" t="str">
        <f t="shared" si="143"/>
        <v>INSERT INTO tmis_commodity(name, description, hs_code, level, status_id, created_at, updated_at) VALUES('-Ammonium sulphate; double salts and mixtures of ammonium sulphate and ammonium nitrate :','-Ammonium sulphate; double salts and mixtures of ammonium sulphate and ammonium nitrate :',' ',3,1,'2012-06-01','2012-06-01')</v>
      </c>
    </row>
    <row r="2306" spans="1:14">
      <c r="A2306" s="1">
        <v>2273</v>
      </c>
      <c r="B2306" s="2" t="s">
        <v>5451</v>
      </c>
      <c r="C2306" s="2" t="s">
        <v>5452</v>
      </c>
      <c r="D2306" s="2" t="s">
        <v>5453</v>
      </c>
      <c r="E2306" s="2" t="s">
        <v>135</v>
      </c>
      <c r="F2306" s="2" t="s">
        <v>17</v>
      </c>
      <c r="G2306" s="2" t="s">
        <v>17</v>
      </c>
      <c r="H2306" s="2" t="s">
        <v>136</v>
      </c>
      <c r="I2306" s="1" t="str">
        <f t="shared" ref="I2306:I2369" si="144">IF(LEN(B2306)=5, LEFT(B2306, 2)&amp;RIGHT(B2306,2), IF(LEN(B2306)=9, LEFT(B2306, 4)&amp;RIGHT(B2306, 4), B2306))</f>
        <v>31022100</v>
      </c>
      <c r="J2306" s="2" t="s">
        <v>19068</v>
      </c>
      <c r="K2306" s="1" t="str">
        <f t="shared" ref="K2306:K2369" si="145">IF(LEFT(J2306, 1)="[", MID(J2306, 2,2)&amp;MID(J2306,5,2), J2306)</f>
        <v>31022100</v>
      </c>
      <c r="L2306" s="1" t="s">
        <v>19068</v>
      </c>
      <c r="M2306" s="1" t="str">
        <f t="shared" ref="M2306:M2369" si="146">IF(RIGHT(L2306, 4)="0000", LEFT(L2306,4), IF(RIGHT(L2306,2)="00",LEFT(L2306,6), L2306))</f>
        <v>310221</v>
      </c>
      <c r="N2306" s="1" t="str">
        <f t="shared" ref="N2306:N2369" si="147">"INSERT INTO tmis_commodity(name, description, hs_code, level, status_id, created_at, updated_at) VALUES('"&amp;LEFT(C2306,200)&amp;"','"&amp;LEFT(C2306,1000)&amp;"','"&amp;M2306&amp;"',"&amp;IF(LEN(M2306)=2,0,IF(LEN(M2306)=4,1,IF(LEN(M2306)=6,2,3)))&amp;",1,'2012-06-01','2012-06-01')"</f>
        <v>INSERT INTO tmis_commodity(name, description, hs_code, level, status_id, created_at, updated_at) VALUES('--Ammonium sulphate','--Ammonium sulphate','310221',2,1,'2012-06-01','2012-06-01')</v>
      </c>
    </row>
    <row r="2307" spans="1:14">
      <c r="A2307" s="1">
        <v>2274</v>
      </c>
      <c r="B2307" s="2" t="s">
        <v>5454</v>
      </c>
      <c r="C2307" s="2" t="s">
        <v>20</v>
      </c>
      <c r="D2307" s="2" t="s">
        <v>21</v>
      </c>
      <c r="E2307" s="2" t="s">
        <v>135</v>
      </c>
      <c r="F2307" s="2" t="s">
        <v>17</v>
      </c>
      <c r="G2307" s="2" t="s">
        <v>17</v>
      </c>
      <c r="H2307" s="2" t="s">
        <v>136</v>
      </c>
      <c r="I2307" s="1" t="str">
        <f t="shared" si="144"/>
        <v>31022900</v>
      </c>
      <c r="J2307" s="2" t="s">
        <v>19069</v>
      </c>
      <c r="K2307" s="1" t="str">
        <f t="shared" si="145"/>
        <v>31022900</v>
      </c>
      <c r="L2307" s="1" t="s">
        <v>19069</v>
      </c>
      <c r="M2307" s="1" t="str">
        <f t="shared" si="146"/>
        <v>310229</v>
      </c>
      <c r="N2307" s="1" t="str">
        <f t="shared" si="147"/>
        <v>INSERT INTO tmis_commodity(name, description, hs_code, level, status_id, created_at, updated_at) VALUES('--Other','--Other','310229',2,1,'2012-06-01','2012-06-01')</v>
      </c>
    </row>
    <row r="2308" spans="1:14">
      <c r="A2308" s="1">
        <v>2275</v>
      </c>
      <c r="B2308" s="2" t="s">
        <v>5455</v>
      </c>
      <c r="C2308" s="2" t="s">
        <v>5456</v>
      </c>
      <c r="D2308" s="2" t="s">
        <v>5457</v>
      </c>
      <c r="E2308" s="2" t="s">
        <v>135</v>
      </c>
      <c r="F2308" s="2" t="s">
        <v>47</v>
      </c>
      <c r="G2308" s="2" t="s">
        <v>47</v>
      </c>
      <c r="H2308" s="2" t="s">
        <v>136</v>
      </c>
      <c r="I2308" s="1" t="str">
        <f t="shared" si="144"/>
        <v>31023000</v>
      </c>
      <c r="J2308" s="2" t="s">
        <v>19070</v>
      </c>
      <c r="K2308" s="1" t="str">
        <f t="shared" si="145"/>
        <v>31023000</v>
      </c>
      <c r="L2308" s="1" t="s">
        <v>19070</v>
      </c>
      <c r="M2308" s="1" t="str">
        <f t="shared" si="146"/>
        <v>310230</v>
      </c>
      <c r="N2308" s="1" t="str">
        <f t="shared" si="147"/>
        <v>INSERT INTO tmis_commodity(name, description, hs_code, level, status_id, created_at, updated_at) VALUES('-Ammonium nitrate, whether or not in aqueous solution','-Ammonium nitrate, whether or not in aqueous solution','310230',2,1,'2012-06-01','2012-06-01')</v>
      </c>
    </row>
    <row r="2309" spans="1:14">
      <c r="A2309" s="1">
        <v>2276</v>
      </c>
      <c r="B2309" s="2" t="s">
        <v>5458</v>
      </c>
      <c r="C2309" s="2" t="s">
        <v>5459</v>
      </c>
      <c r="D2309" s="2" t="s">
        <v>5460</v>
      </c>
      <c r="E2309" s="2" t="s">
        <v>135</v>
      </c>
      <c r="F2309" s="2" t="s">
        <v>47</v>
      </c>
      <c r="G2309" s="2" t="s">
        <v>47</v>
      </c>
      <c r="H2309" s="2" t="s">
        <v>136</v>
      </c>
      <c r="I2309" s="1" t="str">
        <f t="shared" si="144"/>
        <v>31024000</v>
      </c>
      <c r="J2309" s="2" t="s">
        <v>19071</v>
      </c>
      <c r="K2309" s="1" t="str">
        <f t="shared" si="145"/>
        <v>31024000</v>
      </c>
      <c r="L2309" s="1" t="s">
        <v>19071</v>
      </c>
      <c r="M2309" s="1" t="str">
        <f t="shared" si="146"/>
        <v>310240</v>
      </c>
      <c r="N2309" s="1" t="str">
        <f t="shared" si="147"/>
        <v>INSERT INTO tmis_commodity(name, description, hs_code, level, status_id, created_at, updated_at) VALUES('-Mixtures of ammonium nitrate with calcium carbonate or other inorganic non-fertilising substances','-Mixtures of ammonium nitrate with calcium carbonate or other inorganic non-fertilising substances','310240',2,1,'2012-06-01','2012-06-01')</v>
      </c>
    </row>
    <row r="2310" spans="1:14">
      <c r="A2310" s="1">
        <v>2277</v>
      </c>
      <c r="B2310" s="2" t="s">
        <v>5461</v>
      </c>
      <c r="C2310" s="2" t="s">
        <v>5462</v>
      </c>
      <c r="D2310" s="2" t="s">
        <v>5463</v>
      </c>
      <c r="E2310" s="2" t="s">
        <v>135</v>
      </c>
      <c r="F2310" s="2" t="s">
        <v>17</v>
      </c>
      <c r="G2310" s="2" t="s">
        <v>17</v>
      </c>
      <c r="H2310" s="2" t="s">
        <v>136</v>
      </c>
      <c r="I2310" s="1" t="str">
        <f t="shared" si="144"/>
        <v>31025000</v>
      </c>
      <c r="J2310" s="2" t="s">
        <v>19072</v>
      </c>
      <c r="K2310" s="1" t="str">
        <f t="shared" si="145"/>
        <v>31025000</v>
      </c>
      <c r="L2310" s="1" t="s">
        <v>19072</v>
      </c>
      <c r="M2310" s="1" t="str">
        <f t="shared" si="146"/>
        <v>310250</v>
      </c>
      <c r="N2310" s="1" t="str">
        <f t="shared" si="147"/>
        <v>INSERT INTO tmis_commodity(name, description, hs_code, level, status_id, created_at, updated_at) VALUES('-Sodium nitrate','-Sodium nitrate','310250',2,1,'2012-06-01','2012-06-01')</v>
      </c>
    </row>
    <row r="2311" spans="1:14">
      <c r="A2311" s="1">
        <v>2278</v>
      </c>
      <c r="B2311" s="2" t="s">
        <v>5464</v>
      </c>
      <c r="C2311" s="2" t="s">
        <v>5465</v>
      </c>
      <c r="D2311" s="2" t="s">
        <v>5466</v>
      </c>
      <c r="E2311" s="2" t="s">
        <v>135</v>
      </c>
      <c r="F2311" s="2" t="s">
        <v>47</v>
      </c>
      <c r="G2311" s="2" t="s">
        <v>47</v>
      </c>
      <c r="H2311" s="2" t="s">
        <v>136</v>
      </c>
      <c r="I2311" s="1" t="str">
        <f t="shared" si="144"/>
        <v>31026000</v>
      </c>
      <c r="J2311" s="2" t="s">
        <v>19073</v>
      </c>
      <c r="K2311" s="1" t="str">
        <f t="shared" si="145"/>
        <v>31026000</v>
      </c>
      <c r="L2311" s="1" t="s">
        <v>19073</v>
      </c>
      <c r="M2311" s="1" t="str">
        <f t="shared" si="146"/>
        <v>310260</v>
      </c>
      <c r="N2311" s="1" t="str">
        <f t="shared" si="147"/>
        <v>INSERT INTO tmis_commodity(name, description, hs_code, level, status_id, created_at, updated_at) VALUES('-Double salts and mixtures of calcium nitrate and ammonium nitrate','-Double salts and mixtures of calcium nitrate and ammonium nitrate','310260',2,1,'2012-06-01','2012-06-01')</v>
      </c>
    </row>
    <row r="2312" spans="1:14">
      <c r="A2312" s="1">
        <v>2279</v>
      </c>
      <c r="B2312" s="2" t="s">
        <v>5467</v>
      </c>
      <c r="C2312" s="2" t="s">
        <v>5468</v>
      </c>
      <c r="D2312" s="2" t="s">
        <v>5469</v>
      </c>
      <c r="E2312" s="2" t="s">
        <v>135</v>
      </c>
      <c r="F2312" s="2" t="s">
        <v>47</v>
      </c>
      <c r="G2312" s="2" t="s">
        <v>47</v>
      </c>
      <c r="H2312" s="2" t="s">
        <v>136</v>
      </c>
      <c r="I2312" s="1" t="str">
        <f t="shared" si="144"/>
        <v>31028000</v>
      </c>
      <c r="J2312" s="2" t="s">
        <v>19074</v>
      </c>
      <c r="K2312" s="1" t="str">
        <f t="shared" si="145"/>
        <v>31028000</v>
      </c>
      <c r="L2312" s="1" t="s">
        <v>19074</v>
      </c>
      <c r="M2312" s="1" t="str">
        <f t="shared" si="146"/>
        <v>310280</v>
      </c>
      <c r="N2312" s="1" t="str">
        <f t="shared" si="147"/>
        <v>INSERT INTO tmis_commodity(name, description, hs_code, level, status_id, created_at, updated_at) VALUES('-Mixtures of urea and ammonium nitrate in aqueous or ammoniacal solution','-Mixtures of urea and ammonium nitrate in aqueous or ammoniacal solution','310280',2,1,'2012-06-01','2012-06-01')</v>
      </c>
    </row>
    <row r="2313" spans="1:14">
      <c r="A2313" s="1">
        <v>2280</v>
      </c>
      <c r="B2313" s="2" t="s">
        <v>5470</v>
      </c>
      <c r="C2313" s="2" t="s">
        <v>5471</v>
      </c>
      <c r="D2313" s="2" t="s">
        <v>5472</v>
      </c>
      <c r="E2313" s="2" t="s">
        <v>135</v>
      </c>
      <c r="F2313" s="2" t="s">
        <v>17</v>
      </c>
      <c r="G2313" s="2" t="s">
        <v>17</v>
      </c>
      <c r="H2313" s="2" t="s">
        <v>136</v>
      </c>
      <c r="I2313" s="1" t="str">
        <f t="shared" si="144"/>
        <v>31029000</v>
      </c>
      <c r="J2313" s="2" t="s">
        <v>19075</v>
      </c>
      <c r="K2313" s="1" t="str">
        <f t="shared" si="145"/>
        <v>31029000</v>
      </c>
      <c r="L2313" s="1" t="s">
        <v>19075</v>
      </c>
      <c r="M2313" s="1" t="str">
        <f t="shared" si="146"/>
        <v>310290</v>
      </c>
      <c r="N2313" s="1" t="str">
        <f t="shared" si="147"/>
        <v>INSERT INTO tmis_commodity(name, description, hs_code, level, status_id, created_at, updated_at) VALUES('-Other, including mixtures not specified in the foregoing subheadings','-Other, including mixtures not specified in the foregoing subheadings','310290',2,1,'2012-06-01','2012-06-01')</v>
      </c>
    </row>
    <row r="2314" spans="1:14">
      <c r="A2314" s="1">
        <v>2281</v>
      </c>
      <c r="B2314" s="2" t="s">
        <v>5473</v>
      </c>
      <c r="C2314" s="2" t="s">
        <v>5474</v>
      </c>
      <c r="D2314" s="2" t="s">
        <v>5475</v>
      </c>
      <c r="E2314" s="2" t="s">
        <v>10</v>
      </c>
      <c r="F2314" s="2" t="s">
        <v>10</v>
      </c>
      <c r="G2314" s="2" t="s">
        <v>10</v>
      </c>
      <c r="I2314" s="1" t="str">
        <f t="shared" si="144"/>
        <v>3103</v>
      </c>
      <c r="J2314" s="2" t="s">
        <v>19076</v>
      </c>
      <c r="K2314" s="1" t="str">
        <f t="shared" si="145"/>
        <v>3103</v>
      </c>
      <c r="L2314" s="1" t="s">
        <v>19076</v>
      </c>
      <c r="M2314" s="1" t="str">
        <f t="shared" si="146"/>
        <v>3103</v>
      </c>
      <c r="N2314" s="1" t="str">
        <f t="shared" si="147"/>
        <v>INSERT INTO tmis_commodity(name, description, hs_code, level, status_id, created_at, updated_at) VALUES('Mineral or chemical fertilisers, phosphatic.','Mineral or chemical fertilisers, phosphatic.','3103',1,1,'2012-06-01','2012-06-01')</v>
      </c>
    </row>
    <row r="2315" spans="1:14">
      <c r="A2315" s="1">
        <v>2282</v>
      </c>
      <c r="B2315" s="2" t="s">
        <v>5476</v>
      </c>
      <c r="C2315" s="2" t="s">
        <v>5477</v>
      </c>
      <c r="D2315" s="2" t="s">
        <v>5478</v>
      </c>
      <c r="E2315" s="2" t="s">
        <v>135</v>
      </c>
      <c r="F2315" s="2" t="s">
        <v>17</v>
      </c>
      <c r="G2315" s="2" t="s">
        <v>17</v>
      </c>
      <c r="H2315" s="2" t="s">
        <v>136</v>
      </c>
      <c r="I2315" s="1" t="str">
        <f t="shared" si="144"/>
        <v>31031000</v>
      </c>
      <c r="J2315" s="2" t="s">
        <v>19077</v>
      </c>
      <c r="K2315" s="1" t="str">
        <f t="shared" si="145"/>
        <v>31031000</v>
      </c>
      <c r="L2315" s="1" t="s">
        <v>19077</v>
      </c>
      <c r="M2315" s="1" t="str">
        <f t="shared" si="146"/>
        <v>310310</v>
      </c>
      <c r="N2315" s="1" t="str">
        <f t="shared" si="147"/>
        <v>INSERT INTO tmis_commodity(name, description, hs_code, level, status_id, created_at, updated_at) VALUES('-Superphosphates','-Superphosphates','310310',2,1,'2012-06-01','2012-06-01')</v>
      </c>
    </row>
    <row r="2316" spans="1:14">
      <c r="A2316" s="1">
        <v>2283</v>
      </c>
      <c r="B2316" s="2" t="s">
        <v>5479</v>
      </c>
      <c r="C2316" s="2" t="s">
        <v>128</v>
      </c>
      <c r="D2316" s="2" t="s">
        <v>27</v>
      </c>
      <c r="E2316" s="2" t="s">
        <v>135</v>
      </c>
      <c r="F2316" s="2" t="s">
        <v>17</v>
      </c>
      <c r="G2316" s="2" t="s">
        <v>17</v>
      </c>
      <c r="H2316" s="2" t="s">
        <v>136</v>
      </c>
      <c r="I2316" s="1" t="str">
        <f t="shared" si="144"/>
        <v>31039000</v>
      </c>
      <c r="J2316" s="2" t="s">
        <v>19078</v>
      </c>
      <c r="K2316" s="1" t="str">
        <f t="shared" si="145"/>
        <v>31039000</v>
      </c>
      <c r="L2316" s="1" t="s">
        <v>19078</v>
      </c>
      <c r="M2316" s="1" t="str">
        <f t="shared" si="146"/>
        <v>310390</v>
      </c>
      <c r="N2316" s="1" t="str">
        <f t="shared" si="147"/>
        <v>INSERT INTO tmis_commodity(name, description, hs_code, level, status_id, created_at, updated_at) VALUES('-Other','-Other','310390',2,1,'2012-06-01','2012-06-01')</v>
      </c>
    </row>
    <row r="2317" spans="1:14">
      <c r="A2317" s="1">
        <v>2284</v>
      </c>
      <c r="B2317" s="2" t="s">
        <v>5480</v>
      </c>
      <c r="C2317" s="2" t="s">
        <v>5481</v>
      </c>
      <c r="D2317" s="2" t="s">
        <v>5482</v>
      </c>
      <c r="E2317" s="2" t="s">
        <v>10</v>
      </c>
      <c r="F2317" s="2" t="s">
        <v>10</v>
      </c>
      <c r="G2317" s="2" t="s">
        <v>10</v>
      </c>
      <c r="I2317" s="1" t="str">
        <f t="shared" si="144"/>
        <v>3104</v>
      </c>
      <c r="J2317" s="2" t="s">
        <v>19079</v>
      </c>
      <c r="K2317" s="1" t="str">
        <f t="shared" si="145"/>
        <v>3104</v>
      </c>
      <c r="L2317" s="1" t="s">
        <v>19079</v>
      </c>
      <c r="M2317" s="1" t="str">
        <f t="shared" si="146"/>
        <v>3104</v>
      </c>
      <c r="N2317" s="1" t="str">
        <f t="shared" si="147"/>
        <v>INSERT INTO tmis_commodity(name, description, hs_code, level, status_id, created_at, updated_at) VALUES('Mineral or chemical fertilisers, potassic.','Mineral or chemical fertilisers, potassic.','3104',1,1,'2012-06-01','2012-06-01')</v>
      </c>
    </row>
    <row r="2318" spans="1:14">
      <c r="A2318" s="1">
        <v>2285</v>
      </c>
      <c r="B2318" s="2" t="s">
        <v>5483</v>
      </c>
      <c r="C2318" s="2" t="s">
        <v>5484</v>
      </c>
      <c r="D2318" s="2" t="s">
        <v>5485</v>
      </c>
      <c r="E2318" s="2" t="s">
        <v>135</v>
      </c>
      <c r="F2318" s="2" t="s">
        <v>17</v>
      </c>
      <c r="G2318" s="2" t="s">
        <v>17</v>
      </c>
      <c r="H2318" s="2" t="s">
        <v>136</v>
      </c>
      <c r="I2318" s="1" t="str">
        <f t="shared" si="144"/>
        <v>31042000</v>
      </c>
      <c r="J2318" s="2" t="s">
        <v>19080</v>
      </c>
      <c r="K2318" s="1" t="str">
        <f t="shared" si="145"/>
        <v>31042000</v>
      </c>
      <c r="L2318" s="1" t="s">
        <v>19080</v>
      </c>
      <c r="M2318" s="1" t="str">
        <f t="shared" si="146"/>
        <v>310420</v>
      </c>
      <c r="N2318" s="1" t="str">
        <f t="shared" si="147"/>
        <v>INSERT INTO tmis_commodity(name, description, hs_code, level, status_id, created_at, updated_at) VALUES('-Potassium chloride','-Potassium chloride','310420',2,1,'2012-06-01','2012-06-01')</v>
      </c>
    </row>
    <row r="2319" spans="1:14">
      <c r="A2319" s="1">
        <v>2286</v>
      </c>
      <c r="B2319" s="2" t="s">
        <v>5486</v>
      </c>
      <c r="C2319" s="2" t="s">
        <v>5487</v>
      </c>
      <c r="D2319" s="2" t="s">
        <v>5488</v>
      </c>
      <c r="E2319" s="2" t="s">
        <v>135</v>
      </c>
      <c r="F2319" s="2" t="s">
        <v>17</v>
      </c>
      <c r="G2319" s="2" t="s">
        <v>17</v>
      </c>
      <c r="H2319" s="2" t="s">
        <v>136</v>
      </c>
      <c r="I2319" s="1" t="str">
        <f t="shared" si="144"/>
        <v>31043000</v>
      </c>
      <c r="J2319" s="2" t="s">
        <v>19081</v>
      </c>
      <c r="K2319" s="1" t="str">
        <f t="shared" si="145"/>
        <v>31043000</v>
      </c>
      <c r="L2319" s="1" t="s">
        <v>19081</v>
      </c>
      <c r="M2319" s="1" t="str">
        <f t="shared" si="146"/>
        <v>310430</v>
      </c>
      <c r="N2319" s="1" t="str">
        <f t="shared" si="147"/>
        <v>INSERT INTO tmis_commodity(name, description, hs_code, level, status_id, created_at, updated_at) VALUES('-Potassium sulphate','-Potassium sulphate','310430',2,1,'2012-06-01','2012-06-01')</v>
      </c>
    </row>
    <row r="2320" spans="1:14">
      <c r="A2320" s="1">
        <v>2287</v>
      </c>
      <c r="B2320" s="2" t="s">
        <v>5489</v>
      </c>
      <c r="C2320" s="2" t="s">
        <v>128</v>
      </c>
      <c r="D2320" s="2" t="s">
        <v>27</v>
      </c>
      <c r="E2320" s="2" t="s">
        <v>135</v>
      </c>
      <c r="F2320" s="2" t="s">
        <v>17</v>
      </c>
      <c r="G2320" s="2" t="s">
        <v>17</v>
      </c>
      <c r="H2320" s="2" t="s">
        <v>136</v>
      </c>
      <c r="I2320" s="1" t="str">
        <f t="shared" si="144"/>
        <v>31049000</v>
      </c>
      <c r="J2320" s="2" t="s">
        <v>19082</v>
      </c>
      <c r="K2320" s="1" t="str">
        <f t="shared" si="145"/>
        <v>31049000</v>
      </c>
      <c r="L2320" s="1" t="s">
        <v>19082</v>
      </c>
      <c r="M2320" s="1" t="str">
        <f t="shared" si="146"/>
        <v>310490</v>
      </c>
      <c r="N2320" s="1" t="str">
        <f t="shared" si="147"/>
        <v>INSERT INTO tmis_commodity(name, description, hs_code, level, status_id, created_at, updated_at) VALUES('-Other','-Other','310490',2,1,'2012-06-01','2012-06-01')</v>
      </c>
    </row>
    <row r="2321" spans="1:14">
      <c r="A2321" s="1">
        <v>2288</v>
      </c>
      <c r="B2321" s="2" t="s">
        <v>5490</v>
      </c>
      <c r="C2321" s="2" t="s">
        <v>5491</v>
      </c>
      <c r="D2321" s="2" t="s">
        <v>5492</v>
      </c>
      <c r="E2321" s="2" t="s">
        <v>10</v>
      </c>
      <c r="F2321" s="2" t="s">
        <v>10</v>
      </c>
      <c r="G2321" s="2" t="s">
        <v>10</v>
      </c>
      <c r="I2321" s="1" t="str">
        <f t="shared" si="144"/>
        <v>3105</v>
      </c>
      <c r="J2321" s="2" t="s">
        <v>19083</v>
      </c>
      <c r="K2321" s="1" t="str">
        <f t="shared" si="145"/>
        <v>3105</v>
      </c>
      <c r="L2321" s="1" t="s">
        <v>19083</v>
      </c>
      <c r="M2321" s="1" t="str">
        <f t="shared" si="146"/>
        <v>3105</v>
      </c>
      <c r="N2321" s="1" t="str">
        <f t="shared" si="147"/>
        <v>INSERT INTO tmis_commodity(name, description, hs_code, level, status_id, created_at, updated_at) VALUES('Mineral or chemical fertilisers containing two or three of the fertilising elements nitrogen, phosphorus and potassium; other fertilisers; goods of this Chapter in tablets or similar forms or in packa','Mineral or chemical fertilisers containing two or three of the fertilising elements nitrogen, phosphorus and potassium; other fertilisers; goods of this Chapter in tablets or similar forms or in packages of a gross weight not exceeding 10 kg.','3105',1,1,'2012-06-01','2012-06-01')</v>
      </c>
    </row>
    <row r="2322" spans="1:14">
      <c r="A2322" s="1">
        <v>2289</v>
      </c>
      <c r="B2322" s="2" t="s">
        <v>5493</v>
      </c>
      <c r="C2322" s="2" t="s">
        <v>5494</v>
      </c>
      <c r="D2322" s="2" t="s">
        <v>5495</v>
      </c>
      <c r="E2322" s="2" t="s">
        <v>135</v>
      </c>
      <c r="F2322" s="2" t="s">
        <v>17</v>
      </c>
      <c r="G2322" s="2" t="s">
        <v>17</v>
      </c>
      <c r="H2322" s="2" t="s">
        <v>136</v>
      </c>
      <c r="I2322" s="1" t="str">
        <f t="shared" si="144"/>
        <v>31051000</v>
      </c>
      <c r="J2322" s="2" t="s">
        <v>19084</v>
      </c>
      <c r="K2322" s="1" t="str">
        <f t="shared" si="145"/>
        <v>31051000</v>
      </c>
      <c r="L2322" s="1" t="s">
        <v>19084</v>
      </c>
      <c r="M2322" s="1" t="str">
        <f t="shared" si="146"/>
        <v>310510</v>
      </c>
      <c r="N2322" s="1" t="str">
        <f t="shared" si="147"/>
        <v>INSERT INTO tmis_commodity(name, description, hs_code, level, status_id, created_at, updated_at) VALUES('-Goods of this Chapter in tablets or similar forms or in packages of a gross weight not exceeding 10 kg','-Goods of this Chapter in tablets or similar forms or in packages of a gross weight not exceeding 10 kg','310510',2,1,'2012-06-01','2012-06-01')</v>
      </c>
    </row>
    <row r="2323" spans="1:14">
      <c r="A2323" s="1">
        <v>2290</v>
      </c>
      <c r="B2323" s="2" t="s">
        <v>5496</v>
      </c>
      <c r="C2323" s="2" t="s">
        <v>5497</v>
      </c>
      <c r="D2323" s="2" t="s">
        <v>5498</v>
      </c>
      <c r="E2323" s="2" t="s">
        <v>135</v>
      </c>
      <c r="F2323" s="2" t="s">
        <v>17</v>
      </c>
      <c r="G2323" s="2" t="s">
        <v>17</v>
      </c>
      <c r="H2323" s="2" t="s">
        <v>136</v>
      </c>
      <c r="I2323" s="1" t="str">
        <f t="shared" si="144"/>
        <v>31052000</v>
      </c>
      <c r="J2323" s="2" t="s">
        <v>19085</v>
      </c>
      <c r="K2323" s="1" t="str">
        <f t="shared" si="145"/>
        <v>31052000</v>
      </c>
      <c r="L2323" s="1" t="s">
        <v>19085</v>
      </c>
      <c r="M2323" s="1" t="str">
        <f t="shared" si="146"/>
        <v>310520</v>
      </c>
      <c r="N2323" s="1" t="str">
        <f t="shared" si="147"/>
        <v>INSERT INTO tmis_commodity(name, description, hs_code, level, status_id, created_at, updated_at) VALUES('-Mineral or chemical fertilisers containing the three fertilising elements nitrogen, phosphorus and potassium','-Mineral or chemical fertilisers containing the three fertilising elements nitrogen, phosphorus and potassium','310520',2,1,'2012-06-01','2012-06-01')</v>
      </c>
    </row>
    <row r="2324" spans="1:14">
      <c r="A2324" s="1">
        <v>2291</v>
      </c>
      <c r="B2324" s="2" t="s">
        <v>5499</v>
      </c>
      <c r="C2324" s="2" t="s">
        <v>5500</v>
      </c>
      <c r="D2324" s="2" t="s">
        <v>5501</v>
      </c>
      <c r="E2324" s="2" t="s">
        <v>135</v>
      </c>
      <c r="F2324" s="2" t="s">
        <v>17</v>
      </c>
      <c r="G2324" s="2" t="s">
        <v>17</v>
      </c>
      <c r="H2324" s="2" t="s">
        <v>136</v>
      </c>
      <c r="I2324" s="1" t="str">
        <f t="shared" si="144"/>
        <v>31053000</v>
      </c>
      <c r="J2324" s="2" t="s">
        <v>19086</v>
      </c>
      <c r="K2324" s="1" t="str">
        <f t="shared" si="145"/>
        <v>31053000</v>
      </c>
      <c r="L2324" s="1" t="s">
        <v>19086</v>
      </c>
      <c r="M2324" s="1" t="str">
        <f t="shared" si="146"/>
        <v>310530</v>
      </c>
      <c r="N2324" s="1" t="str">
        <f t="shared" si="147"/>
        <v>INSERT INTO tmis_commodity(name, description, hs_code, level, status_id, created_at, updated_at) VALUES('-Diammonium hydrogenorthophosphate (diammonium phosphate)','-Diammonium hydrogenorthophosphate (diammonium phosphate)','310530',2,1,'2012-06-01','2012-06-01')</v>
      </c>
    </row>
    <row r="2325" spans="1:14">
      <c r="A2325" s="1">
        <v>2292</v>
      </c>
      <c r="B2325" s="2" t="s">
        <v>5502</v>
      </c>
      <c r="C2325" s="2" t="s">
        <v>5503</v>
      </c>
      <c r="D2325" s="2" t="s">
        <v>5504</v>
      </c>
      <c r="E2325" s="2" t="s">
        <v>135</v>
      </c>
      <c r="F2325" s="2" t="s">
        <v>17</v>
      </c>
      <c r="G2325" s="2" t="s">
        <v>17</v>
      </c>
      <c r="H2325" s="2" t="s">
        <v>136</v>
      </c>
      <c r="I2325" s="1" t="str">
        <f t="shared" si="144"/>
        <v>31054000</v>
      </c>
      <c r="J2325" s="2" t="s">
        <v>19087</v>
      </c>
      <c r="K2325" s="1" t="str">
        <f t="shared" si="145"/>
        <v>31054000</v>
      </c>
      <c r="L2325" s="1" t="s">
        <v>19087</v>
      </c>
      <c r="M2325" s="1" t="str">
        <f t="shared" si="146"/>
        <v>310540</v>
      </c>
      <c r="N2325" s="1" t="str">
        <f t="shared" si="147"/>
        <v>INSERT INTO tmis_commodity(name, description, hs_code, level, status_id, created_at, updated_at) VALUES('-Ammonium dihydrogenorthophosphate (monoammonium phosphate) and mixtures thereof with diammonium hydrogenorthophosphate (diammonium phosphate)','-Ammonium dihydrogenorthophosphate (monoammonium phosphate) and mixtures thereof with diammonium hydrogenorthophosphate (diammonium phosphate)','310540',2,1,'2012-06-01','2012-06-01')</v>
      </c>
    </row>
    <row r="2326" spans="1:14">
      <c r="A2326" s="1">
        <v>2293</v>
      </c>
      <c r="B2326" s="2" t="s">
        <v>10</v>
      </c>
      <c r="C2326" s="2" t="s">
        <v>5505</v>
      </c>
      <c r="D2326" s="2" t="s">
        <v>5506</v>
      </c>
      <c r="E2326" s="2" t="s">
        <v>10</v>
      </c>
      <c r="F2326" s="2" t="s">
        <v>10</v>
      </c>
      <c r="G2326" s="2" t="s">
        <v>10</v>
      </c>
      <c r="I2326" s="1" t="str">
        <f t="shared" si="144"/>
        <v xml:space="preserve"> </v>
      </c>
      <c r="J2326" s="2" t="s">
        <v>10</v>
      </c>
      <c r="K2326" s="1" t="str">
        <f t="shared" si="145"/>
        <v xml:space="preserve"> </v>
      </c>
      <c r="L2326" s="1" t="s">
        <v>10</v>
      </c>
      <c r="M2326" s="1" t="str">
        <f t="shared" si="146"/>
        <v xml:space="preserve"> </v>
      </c>
      <c r="N2326" s="1" t="str">
        <f t="shared" si="147"/>
        <v>INSERT INTO tmis_commodity(name, description, hs_code, level, status_id, created_at, updated_at) VALUES('-Other mineral or chemical fertilisers containing the two fertilising elements nitrogen and phosphorus :','-Other mineral or chemical fertilisers containing the two fertilising elements nitrogen and phosphorus :',' ',3,1,'2012-06-01','2012-06-01')</v>
      </c>
    </row>
    <row r="2327" spans="1:14">
      <c r="A2327" s="1">
        <v>2294</v>
      </c>
      <c r="B2327" s="2" t="s">
        <v>5507</v>
      </c>
      <c r="C2327" s="2" t="s">
        <v>5508</v>
      </c>
      <c r="D2327" s="2" t="s">
        <v>5509</v>
      </c>
      <c r="E2327" s="2" t="s">
        <v>135</v>
      </c>
      <c r="F2327" s="2" t="s">
        <v>17</v>
      </c>
      <c r="G2327" s="2" t="s">
        <v>17</v>
      </c>
      <c r="H2327" s="2" t="s">
        <v>136</v>
      </c>
      <c r="I2327" s="1" t="str">
        <f t="shared" si="144"/>
        <v>31055100</v>
      </c>
      <c r="J2327" s="2" t="s">
        <v>19088</v>
      </c>
      <c r="K2327" s="1" t="str">
        <f t="shared" si="145"/>
        <v>31055100</v>
      </c>
      <c r="L2327" s="1" t="s">
        <v>19088</v>
      </c>
      <c r="M2327" s="1" t="str">
        <f t="shared" si="146"/>
        <v>310551</v>
      </c>
      <c r="N2327" s="1" t="str">
        <f t="shared" si="147"/>
        <v>INSERT INTO tmis_commodity(name, description, hs_code, level, status_id, created_at, updated_at) VALUES('--Containing nitrates and phosphates','--Containing nitrates and phosphates','310551',2,1,'2012-06-01','2012-06-01')</v>
      </c>
    </row>
    <row r="2328" spans="1:14">
      <c r="A2328" s="1">
        <v>2295</v>
      </c>
      <c r="B2328" s="2" t="s">
        <v>5510</v>
      </c>
      <c r="C2328" s="2" t="s">
        <v>20</v>
      </c>
      <c r="D2328" s="2" t="s">
        <v>21</v>
      </c>
      <c r="E2328" s="2" t="s">
        <v>135</v>
      </c>
      <c r="F2328" s="2" t="s">
        <v>17</v>
      </c>
      <c r="G2328" s="2" t="s">
        <v>17</v>
      </c>
      <c r="H2328" s="2" t="s">
        <v>136</v>
      </c>
      <c r="I2328" s="1" t="str">
        <f t="shared" si="144"/>
        <v>31055900</v>
      </c>
      <c r="J2328" s="2" t="s">
        <v>19089</v>
      </c>
      <c r="K2328" s="1" t="str">
        <f t="shared" si="145"/>
        <v>31055900</v>
      </c>
      <c r="L2328" s="1" t="s">
        <v>19089</v>
      </c>
      <c r="M2328" s="1" t="str">
        <f t="shared" si="146"/>
        <v>310559</v>
      </c>
      <c r="N2328" s="1" t="str">
        <f t="shared" si="147"/>
        <v>INSERT INTO tmis_commodity(name, description, hs_code, level, status_id, created_at, updated_at) VALUES('--Other','--Other','310559',2,1,'2012-06-01','2012-06-01')</v>
      </c>
    </row>
    <row r="2329" spans="1:14">
      <c r="A2329" s="1">
        <v>2296</v>
      </c>
      <c r="B2329" s="2" t="s">
        <v>5511</v>
      </c>
      <c r="C2329" s="2" t="s">
        <v>5512</v>
      </c>
      <c r="D2329" s="2" t="s">
        <v>5513</v>
      </c>
      <c r="E2329" s="2" t="s">
        <v>135</v>
      </c>
      <c r="F2329" s="2" t="s">
        <v>17</v>
      </c>
      <c r="G2329" s="2" t="s">
        <v>17</v>
      </c>
      <c r="H2329" s="2" t="s">
        <v>136</v>
      </c>
      <c r="I2329" s="1" t="str">
        <f t="shared" si="144"/>
        <v>31056000</v>
      </c>
      <c r="J2329" s="2" t="s">
        <v>19090</v>
      </c>
      <c r="K2329" s="1" t="str">
        <f t="shared" si="145"/>
        <v>31056000</v>
      </c>
      <c r="L2329" s="1" t="s">
        <v>19090</v>
      </c>
      <c r="M2329" s="1" t="str">
        <f t="shared" si="146"/>
        <v>310560</v>
      </c>
      <c r="N2329" s="1" t="str">
        <f t="shared" si="147"/>
        <v>INSERT INTO tmis_commodity(name, description, hs_code, level, status_id, created_at, updated_at) VALUES('-Mineral or chemical fertilisers containing the two fertilising elements phosphorus and potassium','-Mineral or chemical fertilisers containing the two fertilising elements phosphorus and potassium','310560',2,1,'2012-06-01','2012-06-01')</v>
      </c>
    </row>
    <row r="2330" spans="1:14">
      <c r="A2330" s="1">
        <v>2297</v>
      </c>
      <c r="B2330" s="2" t="s">
        <v>5514</v>
      </c>
      <c r="C2330" s="2" t="s">
        <v>128</v>
      </c>
      <c r="D2330" s="2" t="s">
        <v>27</v>
      </c>
      <c r="E2330" s="2" t="s">
        <v>135</v>
      </c>
      <c r="F2330" s="2" t="s">
        <v>17</v>
      </c>
      <c r="G2330" s="2" t="s">
        <v>17</v>
      </c>
      <c r="H2330" s="2" t="s">
        <v>5515</v>
      </c>
      <c r="I2330" s="1" t="str">
        <f t="shared" si="144"/>
        <v>31059000</v>
      </c>
      <c r="J2330" s="2" t="s">
        <v>19091</v>
      </c>
      <c r="K2330" s="1" t="str">
        <f t="shared" si="145"/>
        <v>31059000</v>
      </c>
      <c r="L2330" s="1" t="s">
        <v>19091</v>
      </c>
      <c r="M2330" s="1" t="str">
        <f t="shared" si="146"/>
        <v>310590</v>
      </c>
      <c r="N2330" s="1" t="str">
        <f t="shared" si="147"/>
        <v>INSERT INTO tmis_commodity(name, description, hs_code, level, status_id, created_at, updated_at) VALUES('-Other','-Other','310590',2,1,'2012-06-01','2012-06-01')</v>
      </c>
    </row>
    <row r="2331" spans="1:14">
      <c r="B2331" s="3" t="s">
        <v>17002</v>
      </c>
      <c r="C2331" s="3" t="s">
        <v>17072</v>
      </c>
      <c r="I2331" s="1" t="str">
        <f t="shared" si="144"/>
        <v>32</v>
      </c>
      <c r="J2331" s="2" t="s">
        <v>17002</v>
      </c>
      <c r="K2331" s="1" t="str">
        <f t="shared" si="145"/>
        <v>32</v>
      </c>
      <c r="L2331" s="1" t="s">
        <v>17002</v>
      </c>
      <c r="M2331" s="1" t="str">
        <f t="shared" si="146"/>
        <v>32</v>
      </c>
      <c r="N2331" s="1" t="str">
        <f t="shared" si="147"/>
        <v>INSERT INTO tmis_commodity(name, description, hs_code, level, status_id, created_at, updated_at) VALUES('Extracts, etc','Extracts, etc','32',0,1,'2012-06-01','2012-06-01')</v>
      </c>
    </row>
    <row r="2332" spans="1:14">
      <c r="A2332" s="1">
        <v>2298</v>
      </c>
      <c r="B2332" s="2" t="s">
        <v>5516</v>
      </c>
      <c r="C2332" s="2" t="s">
        <v>5517</v>
      </c>
      <c r="D2332" s="2" t="s">
        <v>5518</v>
      </c>
      <c r="E2332" s="2" t="s">
        <v>10</v>
      </c>
      <c r="F2332" s="2" t="s">
        <v>10</v>
      </c>
      <c r="G2332" s="2" t="s">
        <v>10</v>
      </c>
      <c r="I2332" s="1" t="str">
        <f t="shared" si="144"/>
        <v>3201</v>
      </c>
      <c r="J2332" s="2" t="s">
        <v>19092</v>
      </c>
      <c r="K2332" s="1" t="str">
        <f t="shared" si="145"/>
        <v>3201</v>
      </c>
      <c r="L2332" s="1" t="s">
        <v>19092</v>
      </c>
      <c r="M2332" s="1" t="str">
        <f t="shared" si="146"/>
        <v>3201</v>
      </c>
      <c r="N2332" s="1" t="str">
        <f t="shared" si="147"/>
        <v>INSERT INTO tmis_commodity(name, description, hs_code, level, status_id, created_at, updated_at) VALUES('Tanning extracts of vegetable origin; tannins and their salts, ethers, esters and other derivatives.','Tanning extracts of vegetable origin; tannins and their salts, ethers, esters and other derivatives.','3201',1,1,'2012-06-01','2012-06-01')</v>
      </c>
    </row>
    <row r="2333" spans="1:14">
      <c r="A2333" s="1">
        <v>2299</v>
      </c>
      <c r="B2333" s="2" t="s">
        <v>5519</v>
      </c>
      <c r="C2333" s="2" t="s">
        <v>5520</v>
      </c>
      <c r="D2333" s="2" t="s">
        <v>5521</v>
      </c>
      <c r="E2333" s="2" t="s">
        <v>135</v>
      </c>
      <c r="F2333" s="2" t="s">
        <v>17</v>
      </c>
      <c r="G2333" s="2" t="s">
        <v>17</v>
      </c>
      <c r="H2333" s="2" t="s">
        <v>136</v>
      </c>
      <c r="I2333" s="1" t="str">
        <f t="shared" si="144"/>
        <v>32011000</v>
      </c>
      <c r="J2333" s="2" t="s">
        <v>19093</v>
      </c>
      <c r="K2333" s="1" t="str">
        <f t="shared" si="145"/>
        <v>32011000</v>
      </c>
      <c r="L2333" s="1" t="s">
        <v>19093</v>
      </c>
      <c r="M2333" s="1" t="str">
        <f t="shared" si="146"/>
        <v>320110</v>
      </c>
      <c r="N2333" s="1" t="str">
        <f t="shared" si="147"/>
        <v>INSERT INTO tmis_commodity(name, description, hs_code, level, status_id, created_at, updated_at) VALUES('-Quebracho extract','-Quebracho extract','320110',2,1,'2012-06-01','2012-06-01')</v>
      </c>
    </row>
    <row r="2334" spans="1:14">
      <c r="A2334" s="1">
        <v>2300</v>
      </c>
      <c r="B2334" s="2" t="s">
        <v>5522</v>
      </c>
      <c r="C2334" s="2" t="s">
        <v>5523</v>
      </c>
      <c r="D2334" s="2" t="s">
        <v>5524</v>
      </c>
      <c r="E2334" s="2" t="s">
        <v>135</v>
      </c>
      <c r="F2334" s="2" t="s">
        <v>17</v>
      </c>
      <c r="G2334" s="2" t="s">
        <v>17</v>
      </c>
      <c r="H2334" s="2" t="s">
        <v>136</v>
      </c>
      <c r="I2334" s="1" t="str">
        <f t="shared" si="144"/>
        <v>32012000</v>
      </c>
      <c r="J2334" s="2" t="s">
        <v>19094</v>
      </c>
      <c r="K2334" s="1" t="str">
        <f t="shared" si="145"/>
        <v>32012000</v>
      </c>
      <c r="L2334" s="1" t="s">
        <v>19094</v>
      </c>
      <c r="M2334" s="1" t="str">
        <f t="shared" si="146"/>
        <v>320120</v>
      </c>
      <c r="N2334" s="1" t="str">
        <f t="shared" si="147"/>
        <v>INSERT INTO tmis_commodity(name, description, hs_code, level, status_id, created_at, updated_at) VALUES('-Wattle extract','-Wattle extract','320120',2,1,'2012-06-01','2012-06-01')</v>
      </c>
    </row>
    <row r="2335" spans="1:14">
      <c r="A2335" s="1">
        <v>2301</v>
      </c>
      <c r="B2335" s="2" t="s">
        <v>5525</v>
      </c>
      <c r="C2335" s="2" t="s">
        <v>128</v>
      </c>
      <c r="D2335" s="2" t="s">
        <v>27</v>
      </c>
      <c r="E2335" s="2" t="s">
        <v>135</v>
      </c>
      <c r="F2335" s="2" t="s">
        <v>17</v>
      </c>
      <c r="G2335" s="2" t="s">
        <v>17</v>
      </c>
      <c r="H2335" s="2" t="s">
        <v>136</v>
      </c>
      <c r="I2335" s="1" t="str">
        <f t="shared" si="144"/>
        <v>32019000</v>
      </c>
      <c r="J2335" s="2" t="s">
        <v>19095</v>
      </c>
      <c r="K2335" s="1" t="str">
        <f t="shared" si="145"/>
        <v>32019000</v>
      </c>
      <c r="L2335" s="1" t="s">
        <v>19095</v>
      </c>
      <c r="M2335" s="1" t="str">
        <f t="shared" si="146"/>
        <v>320190</v>
      </c>
      <c r="N2335" s="1" t="str">
        <f t="shared" si="147"/>
        <v>INSERT INTO tmis_commodity(name, description, hs_code, level, status_id, created_at, updated_at) VALUES('-Other','-Other','320190',2,1,'2012-06-01','2012-06-01')</v>
      </c>
    </row>
    <row r="2336" spans="1:14">
      <c r="A2336" s="1">
        <v>2302</v>
      </c>
      <c r="B2336" s="2" t="s">
        <v>5526</v>
      </c>
      <c r="C2336" s="2" t="s">
        <v>5527</v>
      </c>
      <c r="D2336" s="2" t="s">
        <v>5528</v>
      </c>
      <c r="E2336" s="2" t="s">
        <v>10</v>
      </c>
      <c r="F2336" s="2" t="s">
        <v>10</v>
      </c>
      <c r="G2336" s="2" t="s">
        <v>10</v>
      </c>
      <c r="I2336" s="1" t="str">
        <f t="shared" si="144"/>
        <v>3202</v>
      </c>
      <c r="J2336" s="2" t="s">
        <v>19096</v>
      </c>
      <c r="K2336" s="1" t="str">
        <f t="shared" si="145"/>
        <v>3202</v>
      </c>
      <c r="L2336" s="1" t="s">
        <v>19096</v>
      </c>
      <c r="M2336" s="1" t="str">
        <f t="shared" si="146"/>
        <v>3202</v>
      </c>
      <c r="N2336" s="1" t="str">
        <f t="shared" si="147"/>
        <v>INSERT INTO tmis_commodity(name, description, hs_code, level, status_id, created_at, updated_at) VALUES('Synthetic organic tanning substances; inorganic tanning substances; tanning preparations, whether or not containing natural tanning substances; enzymatic preparations for pre-tanning.','Synthetic organic tanning substances; inorganic tanning substances; tanning preparations, whether or not containing natural tanning substances; enzymatic preparations for pre-tanning.','3202',1,1,'2012-06-01','2012-06-01')</v>
      </c>
    </row>
    <row r="2337" spans="1:14">
      <c r="A2337" s="1">
        <v>2303</v>
      </c>
      <c r="B2337" s="2" t="s">
        <v>5529</v>
      </c>
      <c r="C2337" s="2" t="s">
        <v>5530</v>
      </c>
      <c r="D2337" s="2" t="s">
        <v>5531</v>
      </c>
      <c r="E2337" s="2" t="s">
        <v>135</v>
      </c>
      <c r="F2337" s="2" t="s">
        <v>1981</v>
      </c>
      <c r="G2337" s="2" t="s">
        <v>1981</v>
      </c>
      <c r="H2337" s="2" t="s">
        <v>136</v>
      </c>
      <c r="I2337" s="1" t="str">
        <f t="shared" si="144"/>
        <v>32021000</v>
      </c>
      <c r="J2337" s="2" t="s">
        <v>19097</v>
      </c>
      <c r="K2337" s="1" t="str">
        <f t="shared" si="145"/>
        <v>32021000</v>
      </c>
      <c r="L2337" s="1" t="s">
        <v>19097</v>
      </c>
      <c r="M2337" s="1" t="str">
        <f t="shared" si="146"/>
        <v>320210</v>
      </c>
      <c r="N2337" s="1" t="str">
        <f t="shared" si="147"/>
        <v>INSERT INTO tmis_commodity(name, description, hs_code, level, status_id, created_at, updated_at) VALUES('-Synthetic organic tanning substances','-Synthetic organic tanning substances','320210',2,1,'2012-06-01','2012-06-01')</v>
      </c>
    </row>
    <row r="2338" spans="1:14">
      <c r="A2338" s="1">
        <v>2304</v>
      </c>
      <c r="B2338" s="2" t="s">
        <v>5532</v>
      </c>
      <c r="C2338" s="2" t="s">
        <v>128</v>
      </c>
      <c r="D2338" s="2" t="s">
        <v>27</v>
      </c>
      <c r="E2338" s="2" t="s">
        <v>135</v>
      </c>
      <c r="F2338" s="2" t="s">
        <v>1981</v>
      </c>
      <c r="G2338" s="2" t="s">
        <v>1981</v>
      </c>
      <c r="H2338" s="2" t="s">
        <v>136</v>
      </c>
      <c r="I2338" s="1" t="str">
        <f t="shared" si="144"/>
        <v>32029000</v>
      </c>
      <c r="J2338" s="2" t="s">
        <v>19098</v>
      </c>
      <c r="K2338" s="1" t="str">
        <f t="shared" si="145"/>
        <v>32029000</v>
      </c>
      <c r="L2338" s="1" t="s">
        <v>19098</v>
      </c>
      <c r="M2338" s="1" t="str">
        <f t="shared" si="146"/>
        <v>320290</v>
      </c>
      <c r="N2338" s="1" t="str">
        <f t="shared" si="147"/>
        <v>INSERT INTO tmis_commodity(name, description, hs_code, level, status_id, created_at, updated_at) VALUES('-Other','-Other','320290',2,1,'2012-06-01','2012-06-01')</v>
      </c>
    </row>
    <row r="2339" spans="1:14">
      <c r="A2339" s="1">
        <v>2305</v>
      </c>
      <c r="B2339" s="2" t="s">
        <v>5533</v>
      </c>
      <c r="C2339" s="2" t="s">
        <v>5534</v>
      </c>
      <c r="D2339" s="2" t="s">
        <v>5535</v>
      </c>
      <c r="E2339" s="2" t="s">
        <v>135</v>
      </c>
      <c r="F2339" s="2" t="s">
        <v>1659</v>
      </c>
      <c r="G2339" s="2" t="s">
        <v>1659</v>
      </c>
      <c r="H2339" s="2" t="s">
        <v>136</v>
      </c>
      <c r="I2339" s="1" t="str">
        <f t="shared" si="144"/>
        <v>32030000</v>
      </c>
      <c r="J2339" s="2" t="s">
        <v>19099</v>
      </c>
      <c r="K2339" s="1" t="str">
        <f t="shared" si="145"/>
        <v>32030000</v>
      </c>
      <c r="L2339" s="1" t="s">
        <v>19099</v>
      </c>
      <c r="M2339" s="1" t="str">
        <f t="shared" si="146"/>
        <v>3203</v>
      </c>
      <c r="N2339" s="1" t="str">
        <f t="shared" si="147"/>
        <v>INSERT INTO tmis_commodity(name, description, hs_code, level, status_id, created_at, updated_at) VALUES('Colouring matter of vegetable or animal origin (including dyeing extracts but excluding animal black), whether or not chemically defined; preparations as specified in Note 3 to this Chapter based on c','Colouring matter of vegetable or animal origin (including dyeing extracts but excluding animal black), whether or not chemically defined; preparations as specified in Note 3 to this Chapter based on colouring matter of vegetable or animal origin.','3203',1,1,'2012-06-01','2012-06-01')</v>
      </c>
    </row>
    <row r="2340" spans="1:14">
      <c r="A2340" s="1">
        <v>2306</v>
      </c>
      <c r="B2340" s="2" t="s">
        <v>5536</v>
      </c>
      <c r="C2340" s="2" t="s">
        <v>5537</v>
      </c>
      <c r="D2340" s="2" t="s">
        <v>5538</v>
      </c>
      <c r="E2340" s="2" t="s">
        <v>10</v>
      </c>
      <c r="F2340" s="2" t="s">
        <v>10</v>
      </c>
      <c r="G2340" s="2" t="s">
        <v>10</v>
      </c>
      <c r="I2340" s="1" t="str">
        <f t="shared" si="144"/>
        <v>3204</v>
      </c>
      <c r="J2340" s="2" t="s">
        <v>19100</v>
      </c>
      <c r="K2340" s="1" t="str">
        <f t="shared" si="145"/>
        <v>3204</v>
      </c>
      <c r="L2340" s="1" t="s">
        <v>19100</v>
      </c>
      <c r="M2340" s="1" t="str">
        <f t="shared" si="146"/>
        <v>3204</v>
      </c>
      <c r="N2340" s="1" t="str">
        <f t="shared" si="147"/>
        <v>INSERT INTO tmis_commodity(name, description, hs_code, level, status_id, created_at, updated_at) VALUES('Synthetic organic colouring matter, whether or not chemically defined; preparations as specified in Note 3 to this Chapter based on synthetic organic colouring matter; synthetic organic products of a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defined.','3204',1,1,'2012-06-01','2012-06-01')</v>
      </c>
    </row>
    <row r="2341" spans="1:14">
      <c r="A2341" s="1">
        <v>2307</v>
      </c>
      <c r="B2341" s="2" t="s">
        <v>10</v>
      </c>
      <c r="C2341" s="2" t="s">
        <v>5539</v>
      </c>
      <c r="D2341" s="2" t="s">
        <v>5540</v>
      </c>
      <c r="E2341" s="2" t="s">
        <v>10</v>
      </c>
      <c r="F2341" s="2" t="s">
        <v>10</v>
      </c>
      <c r="G2341" s="2" t="s">
        <v>10</v>
      </c>
      <c r="I2341" s="1" t="str">
        <f t="shared" si="144"/>
        <v xml:space="preserve"> </v>
      </c>
      <c r="J2341" s="2" t="s">
        <v>10</v>
      </c>
      <c r="K2341" s="1" t="str">
        <f t="shared" si="145"/>
        <v xml:space="preserve"> </v>
      </c>
      <c r="L2341" s="1" t="s">
        <v>10</v>
      </c>
      <c r="M2341" s="1" t="str">
        <f t="shared" si="146"/>
        <v xml:space="preserve"> </v>
      </c>
      <c r="N2341" s="1" t="str">
        <f t="shared" si="147"/>
        <v>INSERT INTO tmis_commodity(name, description, hs_code, level, status_id, created_at, updated_at) VALUES('-Synthetic organic colouring matter and preparations based thereon as specified in Note 3 to this Chapter :','-Synthetic organic colouring matter and preparations based thereon as specified in Note 3 to this Chapter :',' ',3,1,'2012-06-01','2012-06-01')</v>
      </c>
    </row>
    <row r="2342" spans="1:14">
      <c r="A2342" s="1">
        <v>2308</v>
      </c>
      <c r="B2342" s="2" t="s">
        <v>5541</v>
      </c>
      <c r="C2342" s="2" t="s">
        <v>5542</v>
      </c>
      <c r="D2342" s="2" t="s">
        <v>5543</v>
      </c>
      <c r="E2342" s="2" t="s">
        <v>135</v>
      </c>
      <c r="F2342" s="2" t="s">
        <v>1659</v>
      </c>
      <c r="G2342" s="2" t="s">
        <v>1659</v>
      </c>
      <c r="H2342" s="2" t="s">
        <v>136</v>
      </c>
      <c r="I2342" s="1" t="str">
        <f t="shared" si="144"/>
        <v>32041100</v>
      </c>
      <c r="J2342" s="2" t="s">
        <v>19101</v>
      </c>
      <c r="K2342" s="1" t="str">
        <f t="shared" si="145"/>
        <v>32041100</v>
      </c>
      <c r="L2342" s="1" t="s">
        <v>19101</v>
      </c>
      <c r="M2342" s="1" t="str">
        <f t="shared" si="146"/>
        <v>320411</v>
      </c>
      <c r="N2342" s="1" t="str">
        <f t="shared" si="147"/>
        <v>INSERT INTO tmis_commodity(name, description, hs_code, level, status_id, created_at, updated_at) VALUES('--Disperse dyes and preparations based thereon','--Disperse dyes and preparations based thereon','320411',2,1,'2012-06-01','2012-06-01')</v>
      </c>
    </row>
    <row r="2343" spans="1:14">
      <c r="A2343" s="1">
        <v>2309</v>
      </c>
      <c r="B2343" s="2" t="s">
        <v>5544</v>
      </c>
      <c r="C2343" s="2" t="s">
        <v>5545</v>
      </c>
      <c r="D2343" s="2" t="s">
        <v>5546</v>
      </c>
      <c r="E2343" s="2" t="s">
        <v>135</v>
      </c>
      <c r="F2343" s="2" t="s">
        <v>1659</v>
      </c>
      <c r="G2343" s="2" t="s">
        <v>1659</v>
      </c>
      <c r="H2343" s="2" t="s">
        <v>136</v>
      </c>
      <c r="I2343" s="1" t="str">
        <f t="shared" si="144"/>
        <v>32041200</v>
      </c>
      <c r="J2343" s="2" t="s">
        <v>19102</v>
      </c>
      <c r="K2343" s="1" t="str">
        <f t="shared" si="145"/>
        <v>32041200</v>
      </c>
      <c r="L2343" s="1" t="s">
        <v>19102</v>
      </c>
      <c r="M2343" s="1" t="str">
        <f t="shared" si="146"/>
        <v>320412</v>
      </c>
      <c r="N2343" s="1" t="str">
        <f t="shared" si="147"/>
        <v>INSERT INTO tmis_commodity(name, description, hs_code, level, status_id, created_at, updated_at) VALUES('--Acid dyes, whether or not premetallised, and preparationsbased thereon; mordant dyes and preparations based thereon','--Acid dyes, whether or not premetallised, and preparationsbased thereon; mordant dyes and preparations based thereon','320412',2,1,'2012-06-01','2012-06-01')</v>
      </c>
    </row>
    <row r="2344" spans="1:14">
      <c r="A2344" s="1">
        <v>2310</v>
      </c>
      <c r="B2344" s="2" t="s">
        <v>5547</v>
      </c>
      <c r="C2344" s="2" t="s">
        <v>5548</v>
      </c>
      <c r="D2344" s="2" t="s">
        <v>5549</v>
      </c>
      <c r="E2344" s="2" t="s">
        <v>135</v>
      </c>
      <c r="F2344" s="2" t="s">
        <v>1659</v>
      </c>
      <c r="G2344" s="2" t="s">
        <v>1659</v>
      </c>
      <c r="H2344" s="2" t="s">
        <v>136</v>
      </c>
      <c r="I2344" s="1" t="str">
        <f t="shared" si="144"/>
        <v>32041300</v>
      </c>
      <c r="J2344" s="2" t="s">
        <v>19103</v>
      </c>
      <c r="K2344" s="1" t="str">
        <f t="shared" si="145"/>
        <v>32041300</v>
      </c>
      <c r="L2344" s="1" t="s">
        <v>19103</v>
      </c>
      <c r="M2344" s="1" t="str">
        <f t="shared" si="146"/>
        <v>320413</v>
      </c>
      <c r="N2344" s="1" t="str">
        <f t="shared" si="147"/>
        <v>INSERT INTO tmis_commodity(name, description, hs_code, level, status_id, created_at, updated_at) VALUES('--Basic dyes and preparations based thereon','--Basic dyes and preparations based thereon','320413',2,1,'2012-06-01','2012-06-01')</v>
      </c>
    </row>
    <row r="2345" spans="1:14">
      <c r="A2345" s="1">
        <v>2311</v>
      </c>
      <c r="B2345" s="2" t="s">
        <v>5550</v>
      </c>
      <c r="C2345" s="2" t="s">
        <v>5551</v>
      </c>
      <c r="D2345" s="2" t="s">
        <v>5552</v>
      </c>
      <c r="E2345" s="2" t="s">
        <v>135</v>
      </c>
      <c r="F2345" s="2" t="s">
        <v>1659</v>
      </c>
      <c r="G2345" s="2" t="s">
        <v>1659</v>
      </c>
      <c r="H2345" s="2" t="s">
        <v>136</v>
      </c>
      <c r="I2345" s="1" t="str">
        <f t="shared" si="144"/>
        <v>32041400</v>
      </c>
      <c r="J2345" s="2" t="s">
        <v>19104</v>
      </c>
      <c r="K2345" s="1" t="str">
        <f t="shared" si="145"/>
        <v>32041400</v>
      </c>
      <c r="L2345" s="1" t="s">
        <v>19104</v>
      </c>
      <c r="M2345" s="1" t="str">
        <f t="shared" si="146"/>
        <v>320414</v>
      </c>
      <c r="N2345" s="1" t="str">
        <f t="shared" si="147"/>
        <v>INSERT INTO tmis_commodity(name, description, hs_code, level, status_id, created_at, updated_at) VALUES('--Direct dyes and preparations based thereon','--Direct dyes and preparations based thereon','320414',2,1,'2012-06-01','2012-06-01')</v>
      </c>
    </row>
    <row r="2346" spans="1:14">
      <c r="A2346" s="1">
        <v>2312</v>
      </c>
      <c r="B2346" s="2" t="s">
        <v>5553</v>
      </c>
      <c r="C2346" s="2" t="s">
        <v>5554</v>
      </c>
      <c r="D2346" s="2" t="s">
        <v>5555</v>
      </c>
      <c r="E2346" s="2" t="s">
        <v>135</v>
      </c>
      <c r="F2346" s="2" t="s">
        <v>1659</v>
      </c>
      <c r="G2346" s="2" t="s">
        <v>1659</v>
      </c>
      <c r="H2346" s="2" t="s">
        <v>136</v>
      </c>
      <c r="I2346" s="1" t="str">
        <f t="shared" si="144"/>
        <v>32041500</v>
      </c>
      <c r="J2346" s="2" t="s">
        <v>19105</v>
      </c>
      <c r="K2346" s="1" t="str">
        <f t="shared" si="145"/>
        <v>32041500</v>
      </c>
      <c r="L2346" s="1" t="s">
        <v>19105</v>
      </c>
      <c r="M2346" s="1" t="str">
        <f t="shared" si="146"/>
        <v>320415</v>
      </c>
      <c r="N2346" s="1" t="str">
        <f t="shared" si="147"/>
        <v>INSERT INTO tmis_commodity(name, description, hs_code, level, status_id, created_at, updated_at) VALUES('--Vat dyes (including those usable in that state as pigments) and preparations based thereon','--Vat dyes (including those usable in that state as pigments) and preparations based thereon','320415',2,1,'2012-06-01','2012-06-01')</v>
      </c>
    </row>
    <row r="2347" spans="1:14">
      <c r="A2347" s="1">
        <v>2313</v>
      </c>
      <c r="B2347" s="2" t="s">
        <v>5556</v>
      </c>
      <c r="C2347" s="2" t="s">
        <v>5557</v>
      </c>
      <c r="D2347" s="2" t="s">
        <v>5558</v>
      </c>
      <c r="E2347" s="2" t="s">
        <v>135</v>
      </c>
      <c r="F2347" s="2" t="s">
        <v>1659</v>
      </c>
      <c r="G2347" s="2" t="s">
        <v>1659</v>
      </c>
      <c r="H2347" s="2" t="s">
        <v>136</v>
      </c>
      <c r="I2347" s="1" t="str">
        <f t="shared" si="144"/>
        <v>32041600</v>
      </c>
      <c r="J2347" s="2" t="s">
        <v>19106</v>
      </c>
      <c r="K2347" s="1" t="str">
        <f t="shared" si="145"/>
        <v>32041600</v>
      </c>
      <c r="L2347" s="1" t="s">
        <v>19106</v>
      </c>
      <c r="M2347" s="1" t="str">
        <f t="shared" si="146"/>
        <v>320416</v>
      </c>
      <c r="N2347" s="1" t="str">
        <f t="shared" si="147"/>
        <v>INSERT INTO tmis_commodity(name, description, hs_code, level, status_id, created_at, updated_at) VALUES('--Reactive dyes and preparations based thereon','--Reactive dyes and preparations based thereon','320416',2,1,'2012-06-01','2012-06-01')</v>
      </c>
    </row>
    <row r="2348" spans="1:14">
      <c r="A2348" s="1">
        <v>2314</v>
      </c>
      <c r="B2348" s="2" t="s">
        <v>5559</v>
      </c>
      <c r="C2348" s="2" t="s">
        <v>5560</v>
      </c>
      <c r="D2348" s="2" t="s">
        <v>5561</v>
      </c>
      <c r="E2348" s="2" t="s">
        <v>135</v>
      </c>
      <c r="F2348" s="2" t="s">
        <v>1659</v>
      </c>
      <c r="G2348" s="2" t="s">
        <v>1659</v>
      </c>
      <c r="H2348" s="2" t="s">
        <v>136</v>
      </c>
      <c r="I2348" s="1" t="str">
        <f t="shared" si="144"/>
        <v>32041700</v>
      </c>
      <c r="J2348" s="2" t="s">
        <v>19107</v>
      </c>
      <c r="K2348" s="1" t="str">
        <f t="shared" si="145"/>
        <v>32041700</v>
      </c>
      <c r="L2348" s="1" t="s">
        <v>19107</v>
      </c>
      <c r="M2348" s="1" t="str">
        <f t="shared" si="146"/>
        <v>320417</v>
      </c>
      <c r="N2348" s="1" t="str">
        <f t="shared" si="147"/>
        <v>INSERT INTO tmis_commodity(name, description, hs_code, level, status_id, created_at, updated_at) VALUES('--Pigments and preparations based thereon','--Pigments and preparations based thereon','320417',2,1,'2012-06-01','2012-06-01')</v>
      </c>
    </row>
    <row r="2349" spans="1:14">
      <c r="A2349" s="1">
        <v>2315</v>
      </c>
      <c r="B2349" s="2" t="s">
        <v>5562</v>
      </c>
      <c r="C2349" s="2" t="s">
        <v>5563</v>
      </c>
      <c r="D2349" s="2" t="s">
        <v>5564</v>
      </c>
      <c r="E2349" s="2" t="s">
        <v>135</v>
      </c>
      <c r="F2349" s="2" t="s">
        <v>1659</v>
      </c>
      <c r="G2349" s="2" t="s">
        <v>1659</v>
      </c>
      <c r="H2349" s="2" t="s">
        <v>136</v>
      </c>
      <c r="I2349" s="1" t="str">
        <f t="shared" si="144"/>
        <v>32041900</v>
      </c>
      <c r="J2349" s="2" t="s">
        <v>19108</v>
      </c>
      <c r="K2349" s="1" t="str">
        <f t="shared" si="145"/>
        <v>32041900</v>
      </c>
      <c r="L2349" s="1" t="s">
        <v>19108</v>
      </c>
      <c r="M2349" s="1" t="str">
        <f t="shared" si="146"/>
        <v>320419</v>
      </c>
      <c r="N2349" s="1" t="str">
        <f t="shared" si="147"/>
        <v>INSERT INTO tmis_commodity(name, description, hs_code, level, status_id, created_at, updated_at) VALUES('--Other, including mixtures of colouring matter of two or more of the subheadings 3204.11 to 3204.19','--Other, including mixtures of colouring matter of two or more of the subheadings 3204.11 to 3204.19','320419',2,1,'2012-06-01','2012-06-01')</v>
      </c>
    </row>
    <row r="2350" spans="1:14">
      <c r="A2350" s="1">
        <v>2316</v>
      </c>
      <c r="B2350" s="2" t="s">
        <v>5565</v>
      </c>
      <c r="C2350" s="2" t="s">
        <v>5566</v>
      </c>
      <c r="D2350" s="2" t="s">
        <v>5567</v>
      </c>
      <c r="E2350" s="2" t="s">
        <v>135</v>
      </c>
      <c r="F2350" s="2" t="s">
        <v>1659</v>
      </c>
      <c r="G2350" s="2" t="s">
        <v>1659</v>
      </c>
      <c r="H2350" s="2" t="s">
        <v>136</v>
      </c>
      <c r="I2350" s="1" t="str">
        <f t="shared" si="144"/>
        <v>32042000</v>
      </c>
      <c r="J2350" s="2" t="s">
        <v>19109</v>
      </c>
      <c r="K2350" s="1" t="str">
        <f t="shared" si="145"/>
        <v>32042000</v>
      </c>
      <c r="L2350" s="1" t="s">
        <v>19109</v>
      </c>
      <c r="M2350" s="1" t="str">
        <f t="shared" si="146"/>
        <v>320420</v>
      </c>
      <c r="N2350" s="1" t="str">
        <f t="shared" si="147"/>
        <v>INSERT INTO tmis_commodity(name, description, hs_code, level, status_id, created_at, updated_at) VALUES('-Synthetic organic products of a kind used as fluorescent brightening agents','-Synthetic organic products of a kind used as fluorescent brightening agents','320420',2,1,'2012-06-01','2012-06-01')</v>
      </c>
    </row>
    <row r="2351" spans="1:14">
      <c r="A2351" s="1">
        <v>2317</v>
      </c>
      <c r="B2351" s="2" t="s">
        <v>5568</v>
      </c>
      <c r="C2351" s="2" t="s">
        <v>128</v>
      </c>
      <c r="D2351" s="2" t="s">
        <v>27</v>
      </c>
      <c r="E2351" s="2" t="s">
        <v>135</v>
      </c>
      <c r="F2351" s="2" t="s">
        <v>1659</v>
      </c>
      <c r="G2351" s="2" t="s">
        <v>1659</v>
      </c>
      <c r="H2351" s="2" t="s">
        <v>136</v>
      </c>
      <c r="I2351" s="1" t="str">
        <f t="shared" si="144"/>
        <v>32049000</v>
      </c>
      <c r="J2351" s="2" t="s">
        <v>19110</v>
      </c>
      <c r="K2351" s="1" t="str">
        <f t="shared" si="145"/>
        <v>32049000</v>
      </c>
      <c r="L2351" s="1" t="s">
        <v>19110</v>
      </c>
      <c r="M2351" s="1" t="str">
        <f t="shared" si="146"/>
        <v>320490</v>
      </c>
      <c r="N2351" s="1" t="str">
        <f t="shared" si="147"/>
        <v>INSERT INTO tmis_commodity(name, description, hs_code, level, status_id, created_at, updated_at) VALUES('-Other','-Other','320490',2,1,'2012-06-01','2012-06-01')</v>
      </c>
    </row>
    <row r="2352" spans="1:14">
      <c r="A2352" s="1">
        <v>2318</v>
      </c>
      <c r="B2352" s="2" t="s">
        <v>5569</v>
      </c>
      <c r="C2352" s="2" t="s">
        <v>5570</v>
      </c>
      <c r="D2352" s="2" t="s">
        <v>5571</v>
      </c>
      <c r="E2352" s="2" t="s">
        <v>135</v>
      </c>
      <c r="F2352" s="2" t="s">
        <v>17</v>
      </c>
      <c r="G2352" s="2" t="s">
        <v>17</v>
      </c>
      <c r="H2352" s="2" t="s">
        <v>136</v>
      </c>
      <c r="I2352" s="1" t="str">
        <f t="shared" si="144"/>
        <v>32050000</v>
      </c>
      <c r="J2352" s="2" t="s">
        <v>19111</v>
      </c>
      <c r="K2352" s="1" t="str">
        <f t="shared" si="145"/>
        <v>32050000</v>
      </c>
      <c r="L2352" s="1" t="s">
        <v>19111</v>
      </c>
      <c r="M2352" s="1" t="str">
        <f t="shared" si="146"/>
        <v>3205</v>
      </c>
      <c r="N2352" s="1" t="str">
        <f t="shared" si="147"/>
        <v>INSERT INTO tmis_commodity(name, description, hs_code, level, status_id, created_at, updated_at) VALUES('Colour lakes; preparations as specified in Note 3 to this Chapter based on colour lakes.','Colour lakes; preparations as specified in Note 3 to this Chapter based on colour lakes.','3205',1,1,'2012-06-01','2012-06-01')</v>
      </c>
    </row>
    <row r="2353" spans="1:14">
      <c r="A2353" s="1">
        <v>2319</v>
      </c>
      <c r="B2353" s="2" t="s">
        <v>5572</v>
      </c>
      <c r="C2353" s="2" t="s">
        <v>5573</v>
      </c>
      <c r="D2353" s="2" t="s">
        <v>5574</v>
      </c>
      <c r="E2353" s="2" t="s">
        <v>10</v>
      </c>
      <c r="F2353" s="2" t="s">
        <v>10</v>
      </c>
      <c r="G2353" s="2" t="s">
        <v>10</v>
      </c>
      <c r="I2353" s="1" t="str">
        <f t="shared" si="144"/>
        <v>3206</v>
      </c>
      <c r="J2353" s="2" t="s">
        <v>19112</v>
      </c>
      <c r="K2353" s="1" t="str">
        <f t="shared" si="145"/>
        <v>3206</v>
      </c>
      <c r="L2353" s="1" t="s">
        <v>19112</v>
      </c>
      <c r="M2353" s="1" t="str">
        <f t="shared" si="146"/>
        <v>3206</v>
      </c>
      <c r="N2353" s="1" t="str">
        <f t="shared" si="147"/>
        <v>INSERT INTO tmis_commodity(name, description, hs_code, level, status_id, created_at, updated_at) VALUES('Other colouring matter; preparations as specified in Note 3 to this Chapter, other than those of heading 32.03, 32.04 or 32.05; inorganic products of a kind used as luminophores, whether or not chemic','Other colouring matter; preparations as specified in Note 3 to this Chapter, other than those of heading 32.03, 32.04 or 32.05; inorganic products of a kind used as luminophores, whether or not chemically defined.','3206',1,1,'2012-06-01','2012-06-01')</v>
      </c>
    </row>
    <row r="2354" spans="1:14">
      <c r="A2354" s="1">
        <v>2320</v>
      </c>
      <c r="B2354" s="2" t="s">
        <v>10</v>
      </c>
      <c r="C2354" s="2" t="s">
        <v>5575</v>
      </c>
      <c r="D2354" s="2" t="s">
        <v>5576</v>
      </c>
      <c r="E2354" s="2" t="s">
        <v>10</v>
      </c>
      <c r="F2354" s="2" t="s">
        <v>10</v>
      </c>
      <c r="G2354" s="2" t="s">
        <v>10</v>
      </c>
      <c r="I2354" s="1" t="str">
        <f t="shared" si="144"/>
        <v xml:space="preserve"> </v>
      </c>
      <c r="J2354" s="2" t="s">
        <v>10</v>
      </c>
      <c r="K2354" s="1" t="str">
        <f t="shared" si="145"/>
        <v xml:space="preserve"> </v>
      </c>
      <c r="L2354" s="1" t="s">
        <v>10</v>
      </c>
      <c r="M2354" s="1" t="str">
        <f t="shared" si="146"/>
        <v xml:space="preserve"> </v>
      </c>
      <c r="N2354" s="1" t="str">
        <f t="shared" si="147"/>
        <v>INSERT INTO tmis_commodity(name, description, hs_code, level, status_id, created_at, updated_at) VALUES('-Pigments and preparations based on titanium dioxide :','-Pigments and preparations based on titanium dioxide :',' ',3,1,'2012-06-01','2012-06-01')</v>
      </c>
    </row>
    <row r="2355" spans="1:14">
      <c r="A2355" s="1">
        <v>2321</v>
      </c>
      <c r="B2355" s="2" t="s">
        <v>5577</v>
      </c>
      <c r="C2355" s="2" t="s">
        <v>5578</v>
      </c>
      <c r="D2355" s="2" t="s">
        <v>5579</v>
      </c>
      <c r="E2355" s="2" t="s">
        <v>135</v>
      </c>
      <c r="F2355" s="2" t="s">
        <v>17</v>
      </c>
      <c r="G2355" s="2" t="s">
        <v>17</v>
      </c>
      <c r="H2355" s="2" t="s">
        <v>136</v>
      </c>
      <c r="I2355" s="1" t="str">
        <f t="shared" si="144"/>
        <v>32061100</v>
      </c>
      <c r="J2355" s="2" t="s">
        <v>19113</v>
      </c>
      <c r="K2355" s="1" t="str">
        <f t="shared" si="145"/>
        <v>32061100</v>
      </c>
      <c r="L2355" s="1" t="s">
        <v>19113</v>
      </c>
      <c r="M2355" s="1" t="str">
        <f t="shared" si="146"/>
        <v>320611</v>
      </c>
      <c r="N2355" s="1" t="str">
        <f t="shared" si="147"/>
        <v>INSERT INTO tmis_commodity(name, description, hs_code, level, status_id, created_at, updated_at) VALUES('--Containing 80 % or more by weight of titanium dioxide calculated on the dry matter','--Containing 80 % or more by weight of titanium dioxide calculated on the dry matter','320611',2,1,'2012-06-01','2012-06-01')</v>
      </c>
    </row>
    <row r="2356" spans="1:14">
      <c r="A2356" s="1">
        <v>2322</v>
      </c>
      <c r="B2356" s="2" t="s">
        <v>5580</v>
      </c>
      <c r="C2356" s="2" t="s">
        <v>20</v>
      </c>
      <c r="D2356" s="2" t="s">
        <v>21</v>
      </c>
      <c r="E2356" s="2" t="s">
        <v>135</v>
      </c>
      <c r="F2356" s="2" t="s">
        <v>17</v>
      </c>
      <c r="G2356" s="2" t="s">
        <v>17</v>
      </c>
      <c r="H2356" s="2" t="s">
        <v>136</v>
      </c>
      <c r="I2356" s="1" t="str">
        <f t="shared" si="144"/>
        <v>32061900</v>
      </c>
      <c r="J2356" s="2" t="s">
        <v>19114</v>
      </c>
      <c r="K2356" s="1" t="str">
        <f t="shared" si="145"/>
        <v>32061900</v>
      </c>
      <c r="L2356" s="1" t="s">
        <v>19114</v>
      </c>
      <c r="M2356" s="1" t="str">
        <f t="shared" si="146"/>
        <v>320619</v>
      </c>
      <c r="N2356" s="1" t="str">
        <f t="shared" si="147"/>
        <v>INSERT INTO tmis_commodity(name, description, hs_code, level, status_id, created_at, updated_at) VALUES('--Other','--Other','320619',2,1,'2012-06-01','2012-06-01')</v>
      </c>
    </row>
    <row r="2357" spans="1:14">
      <c r="A2357" s="1">
        <v>2323</v>
      </c>
      <c r="B2357" s="2" t="s">
        <v>5581</v>
      </c>
      <c r="C2357" s="2" t="s">
        <v>5582</v>
      </c>
      <c r="D2357" s="2" t="s">
        <v>5583</v>
      </c>
      <c r="E2357" s="2" t="s">
        <v>135</v>
      </c>
      <c r="F2357" s="2" t="s">
        <v>17</v>
      </c>
      <c r="G2357" s="2" t="s">
        <v>17</v>
      </c>
      <c r="H2357" s="2" t="s">
        <v>136</v>
      </c>
      <c r="I2357" s="1" t="str">
        <f t="shared" si="144"/>
        <v>32062000</v>
      </c>
      <c r="J2357" s="2" t="s">
        <v>19115</v>
      </c>
      <c r="K2357" s="1" t="str">
        <f t="shared" si="145"/>
        <v>32062000</v>
      </c>
      <c r="L2357" s="1" t="s">
        <v>19115</v>
      </c>
      <c r="M2357" s="1" t="str">
        <f t="shared" si="146"/>
        <v>320620</v>
      </c>
      <c r="N2357" s="1" t="str">
        <f t="shared" si="147"/>
        <v>INSERT INTO tmis_commodity(name, description, hs_code, level, status_id, created_at, updated_at) VALUES('-Pigments and preparations based on chromium compounds','-Pigments and preparations based on chromium compounds','320620',2,1,'2012-06-01','2012-06-01')</v>
      </c>
    </row>
    <row r="2358" spans="1:14">
      <c r="A2358" s="1">
        <v>2324</v>
      </c>
      <c r="B2358" s="2" t="s">
        <v>10</v>
      </c>
      <c r="C2358" s="2" t="s">
        <v>5584</v>
      </c>
      <c r="D2358" s="2" t="s">
        <v>5585</v>
      </c>
      <c r="E2358" s="2" t="s">
        <v>10</v>
      </c>
      <c r="F2358" s="2" t="s">
        <v>10</v>
      </c>
      <c r="G2358" s="2" t="s">
        <v>10</v>
      </c>
      <c r="I2358" s="1" t="str">
        <f t="shared" si="144"/>
        <v xml:space="preserve"> </v>
      </c>
      <c r="J2358" s="2" t="s">
        <v>10</v>
      </c>
      <c r="K2358" s="1" t="str">
        <f t="shared" si="145"/>
        <v xml:space="preserve"> </v>
      </c>
      <c r="L2358" s="1" t="s">
        <v>10</v>
      </c>
      <c r="M2358" s="1" t="str">
        <f t="shared" si="146"/>
        <v xml:space="preserve"> </v>
      </c>
      <c r="N2358" s="1" t="str">
        <f t="shared" si="147"/>
        <v>INSERT INTO tmis_commodity(name, description, hs_code, level, status_id, created_at, updated_at) VALUES('-Other colouring matter and other preparations :','-Other colouring matter and other preparations :',' ',3,1,'2012-06-01','2012-06-01')</v>
      </c>
    </row>
    <row r="2359" spans="1:14">
      <c r="A2359" s="1">
        <v>2325</v>
      </c>
      <c r="B2359" s="2" t="s">
        <v>5586</v>
      </c>
      <c r="C2359" s="2" t="s">
        <v>5587</v>
      </c>
      <c r="D2359" s="2" t="s">
        <v>5588</v>
      </c>
      <c r="E2359" s="2" t="s">
        <v>135</v>
      </c>
      <c r="F2359" s="2" t="s">
        <v>17</v>
      </c>
      <c r="G2359" s="2" t="s">
        <v>17</v>
      </c>
      <c r="H2359" s="2" t="s">
        <v>136</v>
      </c>
      <c r="I2359" s="1" t="str">
        <f t="shared" si="144"/>
        <v>32064100</v>
      </c>
      <c r="J2359" s="2" t="s">
        <v>19116</v>
      </c>
      <c r="K2359" s="1" t="str">
        <f t="shared" si="145"/>
        <v>32064100</v>
      </c>
      <c r="L2359" s="1" t="s">
        <v>19116</v>
      </c>
      <c r="M2359" s="1" t="str">
        <f t="shared" si="146"/>
        <v>320641</v>
      </c>
      <c r="N2359" s="1" t="str">
        <f t="shared" si="147"/>
        <v>INSERT INTO tmis_commodity(name, description, hs_code, level, status_id, created_at, updated_at) VALUES('--Ultramarine and preparations based thereon','--Ultramarine and preparations based thereon','320641',2,1,'2012-06-01','2012-06-01')</v>
      </c>
    </row>
    <row r="2360" spans="1:14">
      <c r="A2360" s="1">
        <v>2326</v>
      </c>
      <c r="B2360" s="2" t="s">
        <v>5589</v>
      </c>
      <c r="C2360" s="2" t="s">
        <v>5590</v>
      </c>
      <c r="D2360" s="2" t="s">
        <v>5591</v>
      </c>
      <c r="E2360" s="2" t="s">
        <v>135</v>
      </c>
      <c r="F2360" s="2" t="s">
        <v>17</v>
      </c>
      <c r="G2360" s="2" t="s">
        <v>17</v>
      </c>
      <c r="H2360" s="2" t="s">
        <v>136</v>
      </c>
      <c r="I2360" s="1" t="str">
        <f t="shared" si="144"/>
        <v>32064200</v>
      </c>
      <c r="J2360" s="2" t="s">
        <v>19117</v>
      </c>
      <c r="K2360" s="1" t="str">
        <f t="shared" si="145"/>
        <v>32064200</v>
      </c>
      <c r="L2360" s="1" t="s">
        <v>19117</v>
      </c>
      <c r="M2360" s="1" t="str">
        <f t="shared" si="146"/>
        <v>320642</v>
      </c>
      <c r="N2360" s="1" t="str">
        <f t="shared" si="147"/>
        <v>INSERT INTO tmis_commodity(name, description, hs_code, level, status_id, created_at, updated_at) VALUES('--Lithopone and other pigments and preparations based on zinc sulphide','--Lithopone and other pigments and preparations based on zinc sulphide','320642',2,1,'2012-06-01','2012-06-01')</v>
      </c>
    </row>
    <row r="2361" spans="1:14">
      <c r="A2361" s="1">
        <v>2327</v>
      </c>
      <c r="B2361" s="2" t="s">
        <v>5592</v>
      </c>
      <c r="C2361" s="2" t="s">
        <v>20</v>
      </c>
      <c r="D2361" s="2" t="s">
        <v>21</v>
      </c>
      <c r="E2361" s="2" t="s">
        <v>135</v>
      </c>
      <c r="F2361" s="2" t="s">
        <v>17</v>
      </c>
      <c r="G2361" s="2" t="s">
        <v>17</v>
      </c>
      <c r="H2361" s="2" t="s">
        <v>136</v>
      </c>
      <c r="I2361" s="1" t="str">
        <f t="shared" si="144"/>
        <v>32064900</v>
      </c>
      <c r="J2361" s="2" t="s">
        <v>19118</v>
      </c>
      <c r="K2361" s="1" t="str">
        <f t="shared" si="145"/>
        <v>32064900</v>
      </c>
      <c r="L2361" s="1" t="s">
        <v>19118</v>
      </c>
      <c r="M2361" s="1" t="str">
        <f t="shared" si="146"/>
        <v>320649</v>
      </c>
      <c r="N2361" s="1" t="str">
        <f t="shared" si="147"/>
        <v>INSERT INTO tmis_commodity(name, description, hs_code, level, status_id, created_at, updated_at) VALUES('--Other','--Other','320649',2,1,'2012-06-01','2012-06-01')</v>
      </c>
    </row>
    <row r="2362" spans="1:14">
      <c r="A2362" s="1">
        <v>2328</v>
      </c>
      <c r="B2362" s="2" t="s">
        <v>5593</v>
      </c>
      <c r="C2362" s="2" t="s">
        <v>5594</v>
      </c>
      <c r="D2362" s="2" t="s">
        <v>5595</v>
      </c>
      <c r="E2362" s="2" t="s">
        <v>135</v>
      </c>
      <c r="F2362" s="2" t="s">
        <v>17</v>
      </c>
      <c r="G2362" s="2" t="s">
        <v>17</v>
      </c>
      <c r="H2362" s="2" t="s">
        <v>136</v>
      </c>
      <c r="I2362" s="1" t="str">
        <f t="shared" si="144"/>
        <v>32065000</v>
      </c>
      <c r="J2362" s="2" t="s">
        <v>19119</v>
      </c>
      <c r="K2362" s="1" t="str">
        <f t="shared" si="145"/>
        <v>32065000</v>
      </c>
      <c r="L2362" s="1" t="s">
        <v>19119</v>
      </c>
      <c r="M2362" s="1" t="str">
        <f t="shared" si="146"/>
        <v>320650</v>
      </c>
      <c r="N2362" s="1" t="str">
        <f t="shared" si="147"/>
        <v>INSERT INTO tmis_commodity(name, description, hs_code, level, status_id, created_at, updated_at) VALUES('-Inorganic products of a kind used as luminophores','-Inorganic products of a kind used as luminophores','320650',2,1,'2012-06-01','2012-06-01')</v>
      </c>
    </row>
    <row r="2363" spans="1:14">
      <c r="A2363" s="1">
        <v>2329</v>
      </c>
      <c r="B2363" s="2" t="s">
        <v>5596</v>
      </c>
      <c r="C2363" s="2" t="s">
        <v>5597</v>
      </c>
      <c r="D2363" s="2" t="s">
        <v>5598</v>
      </c>
      <c r="E2363" s="2" t="s">
        <v>10</v>
      </c>
      <c r="F2363" s="2" t="s">
        <v>10</v>
      </c>
      <c r="G2363" s="2" t="s">
        <v>10</v>
      </c>
      <c r="I2363" s="1" t="str">
        <f t="shared" si="144"/>
        <v>3207</v>
      </c>
      <c r="J2363" s="2" t="s">
        <v>19120</v>
      </c>
      <c r="K2363" s="1" t="str">
        <f t="shared" si="145"/>
        <v>3207</v>
      </c>
      <c r="L2363" s="1" t="s">
        <v>19120</v>
      </c>
      <c r="M2363" s="1" t="str">
        <f t="shared" si="146"/>
        <v>3207</v>
      </c>
      <c r="N2363" s="1" t="str">
        <f t="shared" si="147"/>
        <v>INSERT INTO tmis_commodity(name, description, hs_code, level, status_id, created_at, updated_at) VALUES('Prepared pigments, prepared opacifiers and prepared colours, vitrifiable enamels and glazes, engobes (slips), liquid lustres and similar preparations, of a kind used in the ceramic, enamelling or glas','Prepared pigments, prepared opacifiers and prepared colours, vitrifiable enamels and glazes, engobes (slips), liquid lustres and similar preparations, of a kind used in the ceramic, enamelling or glass industry; glass frit and other glass, in the form of powder, granules or flakes.','3207',1,1,'2012-06-01','2012-06-01')</v>
      </c>
    </row>
    <row r="2364" spans="1:14">
      <c r="A2364" s="1">
        <v>2330</v>
      </c>
      <c r="B2364" s="2" t="s">
        <v>5599</v>
      </c>
      <c r="C2364" s="2" t="s">
        <v>5600</v>
      </c>
      <c r="D2364" s="2" t="s">
        <v>5601</v>
      </c>
      <c r="E2364" s="2" t="s">
        <v>135</v>
      </c>
      <c r="F2364" s="2" t="s">
        <v>17</v>
      </c>
      <c r="G2364" s="2" t="s">
        <v>17</v>
      </c>
      <c r="H2364" s="2" t="s">
        <v>136</v>
      </c>
      <c r="I2364" s="1" t="str">
        <f t="shared" si="144"/>
        <v>32071000</v>
      </c>
      <c r="J2364" s="2" t="s">
        <v>19121</v>
      </c>
      <c r="K2364" s="1" t="str">
        <f t="shared" si="145"/>
        <v>32071000</v>
      </c>
      <c r="L2364" s="1" t="s">
        <v>19121</v>
      </c>
      <c r="M2364" s="1" t="str">
        <f t="shared" si="146"/>
        <v>320710</v>
      </c>
      <c r="N2364" s="1" t="str">
        <f t="shared" si="147"/>
        <v>INSERT INTO tmis_commodity(name, description, hs_code, level, status_id, created_at, updated_at) VALUES('-Prepared pigments, prepared opacifiers, prepared colours and similar preparations','-Prepared pigments, prepared opacifiers, prepared colours and similar preparations','320710',2,1,'2012-06-01','2012-06-01')</v>
      </c>
    </row>
    <row r="2365" spans="1:14">
      <c r="A2365" s="1">
        <v>2331</v>
      </c>
      <c r="B2365" s="2" t="s">
        <v>5602</v>
      </c>
      <c r="C2365" s="2" t="s">
        <v>5603</v>
      </c>
      <c r="D2365" s="2" t="s">
        <v>5604</v>
      </c>
      <c r="E2365" s="2" t="s">
        <v>135</v>
      </c>
      <c r="F2365" s="2" t="s">
        <v>17</v>
      </c>
      <c r="G2365" s="2" t="s">
        <v>17</v>
      </c>
      <c r="H2365" s="2" t="s">
        <v>136</v>
      </c>
      <c r="I2365" s="1" t="str">
        <f t="shared" si="144"/>
        <v>32072000</v>
      </c>
      <c r="J2365" s="2" t="s">
        <v>19122</v>
      </c>
      <c r="K2365" s="1" t="str">
        <f t="shared" si="145"/>
        <v>32072000</v>
      </c>
      <c r="L2365" s="1" t="s">
        <v>19122</v>
      </c>
      <c r="M2365" s="1" t="str">
        <f t="shared" si="146"/>
        <v>320720</v>
      </c>
      <c r="N2365" s="1" t="str">
        <f t="shared" si="147"/>
        <v>INSERT INTO tmis_commodity(name, description, hs_code, level, status_id, created_at, updated_at) VALUES('-Vitrifiable enamels and glazes, engobes (slips) and similar preparations','-Vitrifiable enamels and glazes, engobes (slips) and similar preparations','320720',2,1,'2012-06-01','2012-06-01')</v>
      </c>
    </row>
    <row r="2366" spans="1:14">
      <c r="A2366" s="1">
        <v>2332</v>
      </c>
      <c r="B2366" s="2" t="s">
        <v>5605</v>
      </c>
      <c r="C2366" s="2" t="s">
        <v>5606</v>
      </c>
      <c r="D2366" s="2" t="s">
        <v>5607</v>
      </c>
      <c r="E2366" s="2" t="s">
        <v>135</v>
      </c>
      <c r="F2366" s="2" t="s">
        <v>17</v>
      </c>
      <c r="G2366" s="2" t="s">
        <v>17</v>
      </c>
      <c r="H2366" s="2" t="s">
        <v>136</v>
      </c>
      <c r="I2366" s="1" t="str">
        <f t="shared" si="144"/>
        <v>32073000</v>
      </c>
      <c r="J2366" s="2" t="s">
        <v>19123</v>
      </c>
      <c r="K2366" s="1" t="str">
        <f t="shared" si="145"/>
        <v>32073000</v>
      </c>
      <c r="L2366" s="1" t="s">
        <v>19123</v>
      </c>
      <c r="M2366" s="1" t="str">
        <f t="shared" si="146"/>
        <v>320730</v>
      </c>
      <c r="N2366" s="1" t="str">
        <f t="shared" si="147"/>
        <v>INSERT INTO tmis_commodity(name, description, hs_code, level, status_id, created_at, updated_at) VALUES('-Liquid lustres and similar preparations','-Liquid lustres and similar preparations','320730',2,1,'2012-06-01','2012-06-01')</v>
      </c>
    </row>
    <row r="2367" spans="1:14">
      <c r="A2367" s="1">
        <v>2333</v>
      </c>
      <c r="B2367" s="2" t="s">
        <v>5608</v>
      </c>
      <c r="C2367" s="2" t="s">
        <v>5609</v>
      </c>
      <c r="D2367" s="2" t="s">
        <v>5610</v>
      </c>
      <c r="E2367" s="2" t="s">
        <v>135</v>
      </c>
      <c r="F2367" s="2" t="s">
        <v>17</v>
      </c>
      <c r="G2367" s="2" t="s">
        <v>17</v>
      </c>
      <c r="H2367" s="2" t="s">
        <v>136</v>
      </c>
      <c r="I2367" s="1" t="str">
        <f t="shared" si="144"/>
        <v>32074000</v>
      </c>
      <c r="J2367" s="2" t="s">
        <v>19124</v>
      </c>
      <c r="K2367" s="1" t="str">
        <f t="shared" si="145"/>
        <v>32074000</v>
      </c>
      <c r="L2367" s="1" t="s">
        <v>19124</v>
      </c>
      <c r="M2367" s="1" t="str">
        <f t="shared" si="146"/>
        <v>320740</v>
      </c>
      <c r="N2367" s="1" t="str">
        <f t="shared" si="147"/>
        <v>INSERT INTO tmis_commodity(name, description, hs_code, level, status_id, created_at, updated_at) VALUES('-Glass frit and other glass, in the form of powder, granules or flakes','-Glass frit and other glass, in the form of powder, granules or flakes','320740',2,1,'2012-06-01','2012-06-01')</v>
      </c>
    </row>
    <row r="2368" spans="1:14">
      <c r="A2368" s="1">
        <v>2334</v>
      </c>
      <c r="B2368" s="2" t="s">
        <v>5611</v>
      </c>
      <c r="C2368" s="2" t="s">
        <v>5612</v>
      </c>
      <c r="D2368" s="2" t="s">
        <v>5613</v>
      </c>
      <c r="E2368" s="2" t="s">
        <v>10</v>
      </c>
      <c r="F2368" s="2" t="s">
        <v>10</v>
      </c>
      <c r="G2368" s="2" t="s">
        <v>10</v>
      </c>
      <c r="I2368" s="1" t="str">
        <f t="shared" si="144"/>
        <v>3208</v>
      </c>
      <c r="J2368" s="2" t="s">
        <v>19125</v>
      </c>
      <c r="K2368" s="1" t="str">
        <f t="shared" si="145"/>
        <v>3208</v>
      </c>
      <c r="L2368" s="1" t="s">
        <v>19125</v>
      </c>
      <c r="M2368" s="1" t="str">
        <f t="shared" si="146"/>
        <v>3208</v>
      </c>
      <c r="N2368" s="1" t="str">
        <f t="shared" si="147"/>
        <v>INSERT INTO tmis_commodity(name, description, hs_code, level, status_id, created_at, updated_at) VALUES('Paints and varnishes (including enamels and lacquers) based on synthetic polymers or chemically modified natural polymers, dispersed or dissolved in a non-aqueous medium; solutions as defined in Note ','Paints and varnishes (including enamels and lacquers) based on synthetic polymers or chemically modified natural polymers, dispersed or dissolved in a non-aqueous medium; solutions as defined in Note 4 to this Chapter.','3208',1,1,'2012-06-01','2012-06-01')</v>
      </c>
    </row>
    <row r="2369" spans="1:14">
      <c r="A2369" s="1">
        <v>2335</v>
      </c>
      <c r="B2369" s="2" t="s">
        <v>5614</v>
      </c>
      <c r="C2369" s="2" t="s">
        <v>5615</v>
      </c>
      <c r="D2369" s="2" t="s">
        <v>5616</v>
      </c>
      <c r="E2369" s="2" t="s">
        <v>135</v>
      </c>
      <c r="F2369" s="2" t="s">
        <v>17</v>
      </c>
      <c r="G2369" s="2" t="s">
        <v>17</v>
      </c>
      <c r="H2369" s="2" t="s">
        <v>136</v>
      </c>
      <c r="I2369" s="1" t="str">
        <f t="shared" si="144"/>
        <v>32081000</v>
      </c>
      <c r="J2369" s="2" t="s">
        <v>19126</v>
      </c>
      <c r="K2369" s="1" t="str">
        <f t="shared" si="145"/>
        <v>32081000</v>
      </c>
      <c r="L2369" s="1" t="s">
        <v>19126</v>
      </c>
      <c r="M2369" s="1" t="str">
        <f t="shared" si="146"/>
        <v>320810</v>
      </c>
      <c r="N2369" s="1" t="str">
        <f t="shared" si="147"/>
        <v>INSERT INTO tmis_commodity(name, description, hs_code, level, status_id, created_at, updated_at) VALUES('-Based on polyesters','-Based on polyesters','320810',2,1,'2012-06-01','2012-06-01')</v>
      </c>
    </row>
    <row r="2370" spans="1:14">
      <c r="A2370" s="1">
        <v>2336</v>
      </c>
      <c r="B2370" s="2" t="s">
        <v>5617</v>
      </c>
      <c r="C2370" s="2" t="s">
        <v>5618</v>
      </c>
      <c r="D2370" s="2" t="s">
        <v>5619</v>
      </c>
      <c r="E2370" s="2" t="s">
        <v>135</v>
      </c>
      <c r="F2370" s="2" t="s">
        <v>17</v>
      </c>
      <c r="G2370" s="2" t="s">
        <v>17</v>
      </c>
      <c r="H2370" s="2" t="s">
        <v>136</v>
      </c>
      <c r="I2370" s="1" t="str">
        <f t="shared" ref="I2370:I2433" si="148">IF(LEN(B2370)=5, LEFT(B2370, 2)&amp;RIGHT(B2370,2), IF(LEN(B2370)=9, LEFT(B2370, 4)&amp;RIGHT(B2370, 4), B2370))</f>
        <v>32082000</v>
      </c>
      <c r="J2370" s="2" t="s">
        <v>19127</v>
      </c>
      <c r="K2370" s="1" t="str">
        <f t="shared" ref="K2370:K2433" si="149">IF(LEFT(J2370, 1)="[", MID(J2370, 2,2)&amp;MID(J2370,5,2), J2370)</f>
        <v>32082000</v>
      </c>
      <c r="L2370" s="1" t="s">
        <v>19127</v>
      </c>
      <c r="M2370" s="1" t="str">
        <f t="shared" ref="M2370:M2433" si="150">IF(RIGHT(L2370, 4)="0000", LEFT(L2370,4), IF(RIGHT(L2370,2)="00",LEFT(L2370,6), L2370))</f>
        <v>320820</v>
      </c>
      <c r="N2370" s="1" t="str">
        <f t="shared" ref="N2370:N2433" si="151">"INSERT INTO tmis_commodity(name, description, hs_code, level, status_id, created_at, updated_at) VALUES('"&amp;LEFT(C2370,200)&amp;"','"&amp;LEFT(C2370,1000)&amp;"','"&amp;M2370&amp;"',"&amp;IF(LEN(M2370)=2,0,IF(LEN(M2370)=4,1,IF(LEN(M2370)=6,2,3)))&amp;",1,'2012-06-01','2012-06-01')"</f>
        <v>INSERT INTO tmis_commodity(name, description, hs_code, level, status_id, created_at, updated_at) VALUES('-Based on acrylic or vinyl polymers','-Based on acrylic or vinyl polymers','320820',2,1,'2012-06-01','2012-06-01')</v>
      </c>
    </row>
    <row r="2371" spans="1:14">
      <c r="A2371" s="1">
        <v>2337</v>
      </c>
      <c r="B2371" s="2" t="s">
        <v>5620</v>
      </c>
      <c r="C2371" s="2" t="s">
        <v>128</v>
      </c>
      <c r="D2371" s="2" t="s">
        <v>27</v>
      </c>
      <c r="E2371" s="2" t="s">
        <v>135</v>
      </c>
      <c r="F2371" s="2" t="s">
        <v>17</v>
      </c>
      <c r="G2371" s="2" t="s">
        <v>17</v>
      </c>
      <c r="H2371" s="2" t="s">
        <v>136</v>
      </c>
      <c r="I2371" s="1" t="str">
        <f t="shared" si="148"/>
        <v>32089000</v>
      </c>
      <c r="J2371" s="2" t="s">
        <v>19128</v>
      </c>
      <c r="K2371" s="1" t="str">
        <f t="shared" si="149"/>
        <v>32089000</v>
      </c>
      <c r="L2371" s="1" t="s">
        <v>19128</v>
      </c>
      <c r="M2371" s="1" t="str">
        <f t="shared" si="150"/>
        <v>320890</v>
      </c>
      <c r="N2371" s="1" t="str">
        <f t="shared" si="151"/>
        <v>INSERT INTO tmis_commodity(name, description, hs_code, level, status_id, created_at, updated_at) VALUES('-Other','-Other','320890',2,1,'2012-06-01','2012-06-01')</v>
      </c>
    </row>
    <row r="2372" spans="1:14">
      <c r="A2372" s="1">
        <v>2338</v>
      </c>
      <c r="B2372" s="2" t="s">
        <v>5621</v>
      </c>
      <c r="C2372" s="2" t="s">
        <v>5622</v>
      </c>
      <c r="D2372" s="2" t="s">
        <v>5623</v>
      </c>
      <c r="E2372" s="2" t="s">
        <v>10</v>
      </c>
      <c r="F2372" s="2" t="s">
        <v>10</v>
      </c>
      <c r="G2372" s="2" t="s">
        <v>10</v>
      </c>
      <c r="I2372" s="1" t="str">
        <f t="shared" si="148"/>
        <v>3209</v>
      </c>
      <c r="J2372" s="2" t="s">
        <v>19129</v>
      </c>
      <c r="K2372" s="1" t="str">
        <f t="shared" si="149"/>
        <v>3209</v>
      </c>
      <c r="L2372" s="1" t="s">
        <v>19129</v>
      </c>
      <c r="M2372" s="1" t="str">
        <f t="shared" si="150"/>
        <v>3209</v>
      </c>
      <c r="N2372" s="1" t="str">
        <f t="shared" si="151"/>
        <v>INSERT INTO tmis_commodity(name, description, hs_code, level, status_id, created_at, updated_at) VALUES('Paints and varnishes (including enamels and lacquers) based on synthetic polymers or chemically modified natural polymers, dispersed or dissolved in an aqueous medium.','Paints and varnishes (including enamels and lacquers) based on synthetic polymers or chemically modified natural polymers, dispersed or dissolved in an aqueous medium.','3209',1,1,'2012-06-01','2012-06-01')</v>
      </c>
    </row>
    <row r="2373" spans="1:14">
      <c r="A2373" s="1">
        <v>2339</v>
      </c>
      <c r="B2373" s="2" t="s">
        <v>5624</v>
      </c>
      <c r="C2373" s="2" t="s">
        <v>5618</v>
      </c>
      <c r="D2373" s="2" t="s">
        <v>5619</v>
      </c>
      <c r="E2373" s="2" t="s">
        <v>135</v>
      </c>
      <c r="F2373" s="2" t="s">
        <v>17</v>
      </c>
      <c r="G2373" s="2" t="s">
        <v>17</v>
      </c>
      <c r="H2373" s="2" t="s">
        <v>136</v>
      </c>
      <c r="I2373" s="1" t="str">
        <f t="shared" si="148"/>
        <v>32091000</v>
      </c>
      <c r="J2373" s="2" t="s">
        <v>19130</v>
      </c>
      <c r="K2373" s="1" t="str">
        <f t="shared" si="149"/>
        <v>32091000</v>
      </c>
      <c r="L2373" s="1" t="s">
        <v>19130</v>
      </c>
      <c r="M2373" s="1" t="str">
        <f t="shared" si="150"/>
        <v>320910</v>
      </c>
      <c r="N2373" s="1" t="str">
        <f t="shared" si="151"/>
        <v>INSERT INTO tmis_commodity(name, description, hs_code, level, status_id, created_at, updated_at) VALUES('-Based on acrylic or vinyl polymers','-Based on acrylic or vinyl polymers','320910',2,1,'2012-06-01','2012-06-01')</v>
      </c>
    </row>
    <row r="2374" spans="1:14">
      <c r="A2374" s="1">
        <v>2340</v>
      </c>
      <c r="B2374" s="2" t="s">
        <v>5625</v>
      </c>
      <c r="C2374" s="2" t="s">
        <v>128</v>
      </c>
      <c r="D2374" s="2" t="s">
        <v>27</v>
      </c>
      <c r="E2374" s="2" t="s">
        <v>135</v>
      </c>
      <c r="F2374" s="2" t="s">
        <v>17</v>
      </c>
      <c r="G2374" s="2" t="s">
        <v>17</v>
      </c>
      <c r="H2374" s="2" t="s">
        <v>136</v>
      </c>
      <c r="I2374" s="1" t="str">
        <f t="shared" si="148"/>
        <v>32099000</v>
      </c>
      <c r="J2374" s="2" t="s">
        <v>19131</v>
      </c>
      <c r="K2374" s="1" t="str">
        <f t="shared" si="149"/>
        <v>32099000</v>
      </c>
      <c r="L2374" s="1" t="s">
        <v>19131</v>
      </c>
      <c r="M2374" s="1" t="str">
        <f t="shared" si="150"/>
        <v>320990</v>
      </c>
      <c r="N2374" s="1" t="str">
        <f t="shared" si="151"/>
        <v>INSERT INTO tmis_commodity(name, description, hs_code, level, status_id, created_at, updated_at) VALUES('-Other','-Other','320990',2,1,'2012-06-01','2012-06-01')</v>
      </c>
    </row>
    <row r="2375" spans="1:14">
      <c r="A2375" s="1">
        <v>2341</v>
      </c>
      <c r="B2375" s="2" t="s">
        <v>5626</v>
      </c>
      <c r="C2375" s="2" t="s">
        <v>5627</v>
      </c>
      <c r="D2375" s="2" t="s">
        <v>5628</v>
      </c>
      <c r="E2375" s="2" t="s">
        <v>135</v>
      </c>
      <c r="F2375" s="2" t="s">
        <v>17</v>
      </c>
      <c r="G2375" s="2" t="s">
        <v>17</v>
      </c>
      <c r="H2375" s="2" t="s">
        <v>136</v>
      </c>
      <c r="I2375" s="1" t="str">
        <f t="shared" si="148"/>
        <v>32100000</v>
      </c>
      <c r="J2375" s="2" t="s">
        <v>19132</v>
      </c>
      <c r="K2375" s="1" t="str">
        <f t="shared" si="149"/>
        <v>32100000</v>
      </c>
      <c r="L2375" s="1" t="s">
        <v>19132</v>
      </c>
      <c r="M2375" s="1" t="str">
        <f t="shared" si="150"/>
        <v>3210</v>
      </c>
      <c r="N2375" s="1" t="str">
        <f t="shared" si="151"/>
        <v>INSERT INTO tmis_commodity(name, description, hs_code, level, status_id, created_at, updated_at) VALUES('Other paints and varnishes (including enamels, lacquers and distempers); prepared water pigments of a kind used for finishing leather.','Other paints and varnishes (including enamels, lacquers and distempers); prepared water pigments of a kind used for finishing leather.','3210',1,1,'2012-06-01','2012-06-01')</v>
      </c>
    </row>
    <row r="2376" spans="1:14">
      <c r="A2376" s="1">
        <v>2342</v>
      </c>
      <c r="B2376" s="2" t="s">
        <v>5629</v>
      </c>
      <c r="C2376" s="2" t="s">
        <v>5630</v>
      </c>
      <c r="D2376" s="2" t="s">
        <v>5631</v>
      </c>
      <c r="E2376" s="2" t="s">
        <v>135</v>
      </c>
      <c r="F2376" s="2" t="s">
        <v>17</v>
      </c>
      <c r="G2376" s="2" t="s">
        <v>17</v>
      </c>
      <c r="H2376" s="2" t="s">
        <v>136</v>
      </c>
      <c r="I2376" s="1" t="str">
        <f t="shared" si="148"/>
        <v>32110000</v>
      </c>
      <c r="J2376" s="2" t="s">
        <v>19133</v>
      </c>
      <c r="K2376" s="1" t="str">
        <f t="shared" si="149"/>
        <v>32110000</v>
      </c>
      <c r="L2376" s="1" t="s">
        <v>19133</v>
      </c>
      <c r="M2376" s="1" t="str">
        <f t="shared" si="150"/>
        <v>3211</v>
      </c>
      <c r="N2376" s="1" t="str">
        <f t="shared" si="151"/>
        <v>INSERT INTO tmis_commodity(name, description, hs_code, level, status_id, created_at, updated_at) VALUES('Prepared driers.','Prepared driers.','3211',1,1,'2012-06-01','2012-06-01')</v>
      </c>
    </row>
    <row r="2377" spans="1:14">
      <c r="A2377" s="1">
        <v>2343</v>
      </c>
      <c r="B2377" s="2" t="s">
        <v>5632</v>
      </c>
      <c r="C2377" s="2" t="s">
        <v>5633</v>
      </c>
      <c r="D2377" s="2" t="s">
        <v>5634</v>
      </c>
      <c r="E2377" s="2" t="s">
        <v>10</v>
      </c>
      <c r="F2377" s="2" t="s">
        <v>10</v>
      </c>
      <c r="G2377" s="2" t="s">
        <v>10</v>
      </c>
      <c r="I2377" s="1" t="str">
        <f t="shared" si="148"/>
        <v>3212</v>
      </c>
      <c r="J2377" s="2" t="s">
        <v>19134</v>
      </c>
      <c r="K2377" s="1" t="str">
        <f t="shared" si="149"/>
        <v>3212</v>
      </c>
      <c r="L2377" s="1" t="s">
        <v>19134</v>
      </c>
      <c r="M2377" s="1" t="str">
        <f t="shared" si="150"/>
        <v>3212</v>
      </c>
      <c r="N2377" s="1" t="str">
        <f t="shared" si="151"/>
        <v>INSERT INTO tmis_commodity(name, description, hs_code, level, status_id, created_at, updated_at) VALUES('Pigments (including metallic powders and flakes) dispersed in non-aqueous media, in liquid or paste form, of a kind used in the manufacture of paints (including enamels); stamping foils; dyes and othe','Pigments (including metallic powders and flakes) dispersed in non-aqueous media, in liquid or paste form, of a kind used in the manufacture of paints (including enamels); stamping foils; dyes and other colouring matter put up in forms or packings for retail sale.','3212',1,1,'2012-06-01','2012-06-01')</v>
      </c>
    </row>
    <row r="2378" spans="1:14">
      <c r="A2378" s="1">
        <v>2344</v>
      </c>
      <c r="B2378" s="2" t="s">
        <v>5635</v>
      </c>
      <c r="C2378" s="2" t="s">
        <v>5636</v>
      </c>
      <c r="D2378" s="2" t="s">
        <v>5637</v>
      </c>
      <c r="E2378" s="2" t="s">
        <v>135</v>
      </c>
      <c r="F2378" s="2" t="s">
        <v>17</v>
      </c>
      <c r="G2378" s="2" t="s">
        <v>17</v>
      </c>
      <c r="H2378" s="2" t="s">
        <v>136</v>
      </c>
      <c r="I2378" s="1" t="str">
        <f t="shared" si="148"/>
        <v>32121000</v>
      </c>
      <c r="J2378" s="2" t="s">
        <v>19135</v>
      </c>
      <c r="K2378" s="1" t="str">
        <f t="shared" si="149"/>
        <v>32121000</v>
      </c>
      <c r="L2378" s="1" t="s">
        <v>19135</v>
      </c>
      <c r="M2378" s="1" t="str">
        <f t="shared" si="150"/>
        <v>321210</v>
      </c>
      <c r="N2378" s="1" t="str">
        <f t="shared" si="151"/>
        <v>INSERT INTO tmis_commodity(name, description, hs_code, level, status_id, created_at, updated_at) VALUES('-Stamping foils','-Stamping foils','321210',2,1,'2012-06-01','2012-06-01')</v>
      </c>
    </row>
    <row r="2379" spans="1:14">
      <c r="A2379" s="1">
        <v>2345</v>
      </c>
      <c r="B2379" s="2" t="s">
        <v>5638</v>
      </c>
      <c r="C2379" s="2" t="s">
        <v>128</v>
      </c>
      <c r="D2379" s="2" t="s">
        <v>27</v>
      </c>
      <c r="E2379" s="2" t="s">
        <v>135</v>
      </c>
      <c r="F2379" s="2" t="s">
        <v>17</v>
      </c>
      <c r="G2379" s="2" t="s">
        <v>17</v>
      </c>
      <c r="H2379" s="2" t="s">
        <v>136</v>
      </c>
      <c r="I2379" s="1" t="str">
        <f t="shared" si="148"/>
        <v>32129000</v>
      </c>
      <c r="J2379" s="2" t="s">
        <v>19136</v>
      </c>
      <c r="K2379" s="1" t="str">
        <f t="shared" si="149"/>
        <v>32129000</v>
      </c>
      <c r="L2379" s="1" t="s">
        <v>19136</v>
      </c>
      <c r="M2379" s="1" t="str">
        <f t="shared" si="150"/>
        <v>321290</v>
      </c>
      <c r="N2379" s="1" t="str">
        <f t="shared" si="151"/>
        <v>INSERT INTO tmis_commodity(name, description, hs_code, level, status_id, created_at, updated_at) VALUES('-Other','-Other','321290',2,1,'2012-06-01','2012-06-01')</v>
      </c>
    </row>
    <row r="2380" spans="1:14">
      <c r="A2380" s="1">
        <v>2346</v>
      </c>
      <c r="B2380" s="2" t="s">
        <v>5639</v>
      </c>
      <c r="C2380" s="2" t="s">
        <v>5640</v>
      </c>
      <c r="D2380" s="2" t="s">
        <v>5641</v>
      </c>
      <c r="E2380" s="2" t="s">
        <v>10</v>
      </c>
      <c r="F2380" s="2" t="s">
        <v>10</v>
      </c>
      <c r="G2380" s="2" t="s">
        <v>10</v>
      </c>
      <c r="I2380" s="1" t="str">
        <f t="shared" si="148"/>
        <v>3213</v>
      </c>
      <c r="J2380" s="2" t="s">
        <v>19137</v>
      </c>
      <c r="K2380" s="1" t="str">
        <f t="shared" si="149"/>
        <v>3213</v>
      </c>
      <c r="L2380" s="1" t="s">
        <v>19137</v>
      </c>
      <c r="M2380" s="1" t="str">
        <f t="shared" si="150"/>
        <v>3213</v>
      </c>
      <c r="N2380" s="1" t="str">
        <f t="shared" si="151"/>
        <v>INSERT INTO tmis_commodity(name, description, hs_code, level, status_id, created_at, updated_at) VALUES('Artists', students' or signboard painters' colours, modifying tints, amusement colours and the like, in tablets, tubes, jars, bottles, pans or in similar forms or packings.','Artists', students' or signboard painters' colours, modifying tints, amusement colours and the like, in tablets, tubes, jars, bottles, pans or in similar forms or packings.','3213',1,1,'2012-06-01','2012-06-01')</v>
      </c>
    </row>
    <row r="2381" spans="1:14">
      <c r="A2381" s="1">
        <v>2347</v>
      </c>
      <c r="B2381" s="2" t="s">
        <v>5642</v>
      </c>
      <c r="C2381" s="2" t="s">
        <v>5643</v>
      </c>
      <c r="D2381" s="2" t="s">
        <v>5644</v>
      </c>
      <c r="E2381" s="2" t="s">
        <v>135</v>
      </c>
      <c r="F2381" s="2" t="s">
        <v>17</v>
      </c>
      <c r="G2381" s="2" t="s">
        <v>17</v>
      </c>
      <c r="H2381" s="2" t="s">
        <v>136</v>
      </c>
      <c r="I2381" s="1" t="str">
        <f t="shared" si="148"/>
        <v>32131000</v>
      </c>
      <c r="J2381" s="2" t="s">
        <v>19138</v>
      </c>
      <c r="K2381" s="1" t="str">
        <f t="shared" si="149"/>
        <v>32131000</v>
      </c>
      <c r="L2381" s="1" t="s">
        <v>19138</v>
      </c>
      <c r="M2381" s="1" t="str">
        <f t="shared" si="150"/>
        <v>321310</v>
      </c>
      <c r="N2381" s="1" t="str">
        <f t="shared" si="151"/>
        <v>INSERT INTO tmis_commodity(name, description, hs_code, level, status_id, created_at, updated_at) VALUES('-Colours in sets','-Colours in sets','321310',2,1,'2012-06-01','2012-06-01')</v>
      </c>
    </row>
    <row r="2382" spans="1:14">
      <c r="A2382" s="1">
        <v>2348</v>
      </c>
      <c r="B2382" s="2" t="s">
        <v>5645</v>
      </c>
      <c r="C2382" s="2" t="s">
        <v>128</v>
      </c>
      <c r="D2382" s="2" t="s">
        <v>27</v>
      </c>
      <c r="E2382" s="2" t="s">
        <v>135</v>
      </c>
      <c r="F2382" s="2" t="s">
        <v>17</v>
      </c>
      <c r="G2382" s="2" t="s">
        <v>17</v>
      </c>
      <c r="H2382" s="2" t="s">
        <v>136</v>
      </c>
      <c r="I2382" s="1" t="str">
        <f t="shared" si="148"/>
        <v>32139000</v>
      </c>
      <c r="J2382" s="2" t="s">
        <v>19139</v>
      </c>
      <c r="K2382" s="1" t="str">
        <f t="shared" si="149"/>
        <v>32139000</v>
      </c>
      <c r="L2382" s="1" t="s">
        <v>19139</v>
      </c>
      <c r="M2382" s="1" t="str">
        <f t="shared" si="150"/>
        <v>321390</v>
      </c>
      <c r="N2382" s="1" t="str">
        <f t="shared" si="151"/>
        <v>INSERT INTO tmis_commodity(name, description, hs_code, level, status_id, created_at, updated_at) VALUES('-Other','-Other','321390',2,1,'2012-06-01','2012-06-01')</v>
      </c>
    </row>
    <row r="2383" spans="1:14">
      <c r="A2383" s="1">
        <v>2349</v>
      </c>
      <c r="B2383" s="2" t="s">
        <v>5646</v>
      </c>
      <c r="C2383" s="2" t="s">
        <v>5647</v>
      </c>
      <c r="D2383" s="2" t="s">
        <v>5648</v>
      </c>
      <c r="E2383" s="2" t="s">
        <v>10</v>
      </c>
      <c r="F2383" s="2" t="s">
        <v>10</v>
      </c>
      <c r="G2383" s="2" t="s">
        <v>10</v>
      </c>
      <c r="I2383" s="1" t="str">
        <f t="shared" si="148"/>
        <v>3214</v>
      </c>
      <c r="J2383" s="2" t="s">
        <v>19140</v>
      </c>
      <c r="K2383" s="1" t="str">
        <f t="shared" si="149"/>
        <v>3214</v>
      </c>
      <c r="L2383" s="1" t="s">
        <v>19140</v>
      </c>
      <c r="M2383" s="1" t="str">
        <f t="shared" si="150"/>
        <v>3214</v>
      </c>
      <c r="N2383" s="1" t="str">
        <f t="shared" si="151"/>
        <v>INSERT INTO tmis_commodity(name, description, hs_code, level, status_id, created_at, updated_at) VALUES('Glaziers' putty, grafting putty, resin cements, caulking compounds and other mastics; painters' fillings; non-refractory surfacing preparations for façades, indoor walls, floors, ceilings or the like.','Glaziers' putty, grafting putty, resin cements, caulking compounds and other mastics; painters' fillings; non-refractory surfacing preparations for façades, indoor walls, floors, ceilings or the like.','3214',1,1,'2012-06-01','2012-06-01')</v>
      </c>
    </row>
    <row r="2384" spans="1:14">
      <c r="A2384" s="1">
        <v>2350</v>
      </c>
      <c r="B2384" s="2" t="s">
        <v>5649</v>
      </c>
      <c r="C2384" s="2" t="s">
        <v>5650</v>
      </c>
      <c r="D2384" s="2" t="s">
        <v>5651</v>
      </c>
      <c r="E2384" s="2" t="s">
        <v>135</v>
      </c>
      <c r="F2384" s="2" t="s">
        <v>17</v>
      </c>
      <c r="G2384" s="2" t="s">
        <v>17</v>
      </c>
      <c r="H2384" s="2" t="s">
        <v>136</v>
      </c>
      <c r="I2384" s="1" t="str">
        <f t="shared" si="148"/>
        <v>32141000</v>
      </c>
      <c r="J2384" s="2" t="s">
        <v>19141</v>
      </c>
      <c r="K2384" s="1" t="str">
        <f t="shared" si="149"/>
        <v>32141000</v>
      </c>
      <c r="L2384" s="1" t="s">
        <v>19141</v>
      </c>
      <c r="M2384" s="1" t="str">
        <f t="shared" si="150"/>
        <v>321410</v>
      </c>
      <c r="N2384" s="1" t="str">
        <f t="shared" si="151"/>
        <v>INSERT INTO tmis_commodity(name, description, hs_code, level, status_id, created_at, updated_at) VALUES('-Glaziers' putty, grafting putty, resin cements, caulking compounds and other mastics; painters' fillings','-Glaziers' putty, grafting putty, resin cements, caulking compounds and other mastics; painters' fillings','321410',2,1,'2012-06-01','2012-06-01')</v>
      </c>
    </row>
    <row r="2385" spans="1:14">
      <c r="A2385" s="1">
        <v>2351</v>
      </c>
      <c r="B2385" s="2" t="s">
        <v>5652</v>
      </c>
      <c r="C2385" s="2" t="s">
        <v>128</v>
      </c>
      <c r="D2385" s="2" t="s">
        <v>27</v>
      </c>
      <c r="E2385" s="2" t="s">
        <v>135</v>
      </c>
      <c r="F2385" s="2" t="s">
        <v>17</v>
      </c>
      <c r="G2385" s="2" t="s">
        <v>17</v>
      </c>
      <c r="H2385" s="2" t="s">
        <v>136</v>
      </c>
      <c r="I2385" s="1" t="str">
        <f t="shared" si="148"/>
        <v>32149000</v>
      </c>
      <c r="J2385" s="2" t="s">
        <v>19142</v>
      </c>
      <c r="K2385" s="1" t="str">
        <f t="shared" si="149"/>
        <v>32149000</v>
      </c>
      <c r="L2385" s="1" t="s">
        <v>19142</v>
      </c>
      <c r="M2385" s="1" t="str">
        <f t="shared" si="150"/>
        <v>321490</v>
      </c>
      <c r="N2385" s="1" t="str">
        <f t="shared" si="151"/>
        <v>INSERT INTO tmis_commodity(name, description, hs_code, level, status_id, created_at, updated_at) VALUES('-Other','-Other','321490',2,1,'2012-06-01','2012-06-01')</v>
      </c>
    </row>
    <row r="2386" spans="1:14">
      <c r="A2386" s="1">
        <v>2352</v>
      </c>
      <c r="B2386" s="2" t="s">
        <v>5653</v>
      </c>
      <c r="C2386" s="2" t="s">
        <v>5654</v>
      </c>
      <c r="D2386" s="2" t="s">
        <v>5655</v>
      </c>
      <c r="E2386" s="2" t="s">
        <v>10</v>
      </c>
      <c r="F2386" s="2" t="s">
        <v>10</v>
      </c>
      <c r="G2386" s="2" t="s">
        <v>10</v>
      </c>
      <c r="I2386" s="1" t="str">
        <f t="shared" si="148"/>
        <v>3215</v>
      </c>
      <c r="J2386" s="2" t="s">
        <v>19143</v>
      </c>
      <c r="K2386" s="1" t="str">
        <f t="shared" si="149"/>
        <v>3215</v>
      </c>
      <c r="L2386" s="1" t="s">
        <v>19143</v>
      </c>
      <c r="M2386" s="1" t="str">
        <f t="shared" si="150"/>
        <v>3215</v>
      </c>
      <c r="N2386" s="1" t="str">
        <f t="shared" si="151"/>
        <v>INSERT INTO tmis_commodity(name, description, hs_code, level, status_id, created_at, updated_at) VALUES('Printing ink, writing or drawing ink and other inks, whether or not concentrated or solid.','Printing ink, writing or drawing ink and other inks, whether or not concentrated or solid.','3215',1,1,'2012-06-01','2012-06-01')</v>
      </c>
    </row>
    <row r="2387" spans="1:14">
      <c r="A2387" s="1">
        <v>2353</v>
      </c>
      <c r="B2387" s="2" t="s">
        <v>10</v>
      </c>
      <c r="C2387" s="2" t="s">
        <v>5656</v>
      </c>
      <c r="D2387" s="2" t="s">
        <v>5657</v>
      </c>
      <c r="E2387" s="2" t="s">
        <v>10</v>
      </c>
      <c r="F2387" s="2" t="s">
        <v>10</v>
      </c>
      <c r="G2387" s="2" t="s">
        <v>10</v>
      </c>
      <c r="I2387" s="1" t="str">
        <f t="shared" si="148"/>
        <v xml:space="preserve"> </v>
      </c>
      <c r="J2387" s="2" t="s">
        <v>10</v>
      </c>
      <c r="K2387" s="1" t="str">
        <f t="shared" si="149"/>
        <v xml:space="preserve"> </v>
      </c>
      <c r="L2387" s="1" t="s">
        <v>10</v>
      </c>
      <c r="M2387" s="1" t="str">
        <f t="shared" si="150"/>
        <v xml:space="preserve"> </v>
      </c>
      <c r="N2387" s="1" t="str">
        <f t="shared" si="151"/>
        <v>INSERT INTO tmis_commodity(name, description, hs_code, level, status_id, created_at, updated_at) VALUES('-Printing ink :','-Printing ink :',' ',3,1,'2012-06-01','2012-06-01')</v>
      </c>
    </row>
    <row r="2388" spans="1:14">
      <c r="A2388" s="1">
        <v>2354</v>
      </c>
      <c r="B2388" s="2" t="s">
        <v>5658</v>
      </c>
      <c r="C2388" s="2" t="s">
        <v>5659</v>
      </c>
      <c r="D2388" s="2" t="s">
        <v>5660</v>
      </c>
      <c r="E2388" s="2" t="s">
        <v>135</v>
      </c>
      <c r="F2388" s="2" t="s">
        <v>1981</v>
      </c>
      <c r="G2388" s="2" t="s">
        <v>1981</v>
      </c>
      <c r="H2388" s="2" t="s">
        <v>136</v>
      </c>
      <c r="I2388" s="1" t="str">
        <f t="shared" si="148"/>
        <v>32151100</v>
      </c>
      <c r="J2388" s="2" t="s">
        <v>19144</v>
      </c>
      <c r="K2388" s="1" t="str">
        <f t="shared" si="149"/>
        <v>32151100</v>
      </c>
      <c r="L2388" s="1" t="s">
        <v>19144</v>
      </c>
      <c r="M2388" s="1" t="str">
        <f t="shared" si="150"/>
        <v>321511</v>
      </c>
      <c r="N2388" s="1" t="str">
        <f t="shared" si="151"/>
        <v>INSERT INTO tmis_commodity(name, description, hs_code, level, status_id, created_at, updated_at) VALUES('--Black','--Black','321511',2,1,'2012-06-01','2012-06-01')</v>
      </c>
    </row>
    <row r="2389" spans="1:14">
      <c r="A2389" s="1">
        <v>2355</v>
      </c>
      <c r="B2389" s="2" t="s">
        <v>5661</v>
      </c>
      <c r="C2389" s="2" t="s">
        <v>20</v>
      </c>
      <c r="D2389" s="2" t="s">
        <v>21</v>
      </c>
      <c r="E2389" s="2" t="s">
        <v>135</v>
      </c>
      <c r="F2389" s="2" t="s">
        <v>1981</v>
      </c>
      <c r="G2389" s="2" t="s">
        <v>1981</v>
      </c>
      <c r="H2389" s="2" t="s">
        <v>136</v>
      </c>
      <c r="I2389" s="1" t="str">
        <f t="shared" si="148"/>
        <v>32151900</v>
      </c>
      <c r="J2389" s="2" t="s">
        <v>19145</v>
      </c>
      <c r="K2389" s="1" t="str">
        <f t="shared" si="149"/>
        <v>32151900</v>
      </c>
      <c r="L2389" s="1" t="s">
        <v>19145</v>
      </c>
      <c r="M2389" s="1" t="str">
        <f t="shared" si="150"/>
        <v>321519</v>
      </c>
      <c r="N2389" s="1" t="str">
        <f t="shared" si="151"/>
        <v>INSERT INTO tmis_commodity(name, description, hs_code, level, status_id, created_at, updated_at) VALUES('--Other','--Other','321519',2,1,'2012-06-01','2012-06-01')</v>
      </c>
    </row>
    <row r="2390" spans="1:14">
      <c r="A2390" s="1">
        <v>2356</v>
      </c>
      <c r="B2390" s="2" t="s">
        <v>5662</v>
      </c>
      <c r="C2390" s="2" t="s">
        <v>128</v>
      </c>
      <c r="D2390" s="2" t="s">
        <v>27</v>
      </c>
      <c r="E2390" s="2" t="s">
        <v>135</v>
      </c>
      <c r="F2390" s="2" t="s">
        <v>1981</v>
      </c>
      <c r="G2390" s="2" t="s">
        <v>1981</v>
      </c>
      <c r="H2390" s="2" t="s">
        <v>136</v>
      </c>
      <c r="I2390" s="1" t="str">
        <f t="shared" si="148"/>
        <v>32159000</v>
      </c>
      <c r="J2390" s="2" t="s">
        <v>19146</v>
      </c>
      <c r="K2390" s="1" t="str">
        <f t="shared" si="149"/>
        <v>32159000</v>
      </c>
      <c r="L2390" s="1" t="s">
        <v>19146</v>
      </c>
      <c r="M2390" s="1" t="str">
        <f t="shared" si="150"/>
        <v>321590</v>
      </c>
      <c r="N2390" s="1" t="str">
        <f t="shared" si="151"/>
        <v>INSERT INTO tmis_commodity(name, description, hs_code, level, status_id, created_at, updated_at) VALUES('-Other','-Other','321590',2,1,'2012-06-01','2012-06-01')</v>
      </c>
    </row>
    <row r="2391" spans="1:14">
      <c r="B2391" s="2" t="s">
        <v>17003</v>
      </c>
      <c r="C2391" s="3" t="s">
        <v>17073</v>
      </c>
      <c r="I2391" s="1" t="str">
        <f t="shared" si="148"/>
        <v>33</v>
      </c>
      <c r="J2391" s="2" t="s">
        <v>17003</v>
      </c>
      <c r="K2391" s="1" t="str">
        <f t="shared" si="149"/>
        <v>33</v>
      </c>
      <c r="L2391" s="1" t="s">
        <v>17003</v>
      </c>
      <c r="M2391" s="1" t="str">
        <f t="shared" si="150"/>
        <v>33</v>
      </c>
      <c r="N2391" s="1" t="str">
        <f t="shared" si="151"/>
        <v>INSERT INTO tmis_commodity(name, description, hs_code, level, status_id, created_at, updated_at) VALUES('Oils','Oils','33',0,1,'2012-06-01','2012-06-01')</v>
      </c>
    </row>
    <row r="2392" spans="1:14">
      <c r="A2392" s="1">
        <v>2357</v>
      </c>
      <c r="B2392" s="2" t="s">
        <v>5663</v>
      </c>
      <c r="C2392" s="2" t="s">
        <v>5664</v>
      </c>
      <c r="D2392" s="2" t="s">
        <v>5665</v>
      </c>
      <c r="E2392" s="2" t="s">
        <v>10</v>
      </c>
      <c r="F2392" s="2" t="s">
        <v>10</v>
      </c>
      <c r="G2392" s="2" t="s">
        <v>10</v>
      </c>
      <c r="I2392" s="1" t="str">
        <f t="shared" si="148"/>
        <v>3301</v>
      </c>
      <c r="J2392" s="2" t="s">
        <v>19147</v>
      </c>
      <c r="K2392" s="1" t="str">
        <f t="shared" si="149"/>
        <v>3301</v>
      </c>
      <c r="L2392" s="1" t="s">
        <v>19147</v>
      </c>
      <c r="M2392" s="1" t="str">
        <f t="shared" si="150"/>
        <v>3301</v>
      </c>
      <c r="N2392" s="1" t="str">
        <f t="shared" si="151"/>
        <v>INSERT INTO tmis_commodity(name, description, hs_code, level, status_id, created_at, updated_at) VALUES('Essential oils (terpeneless or not), including concretes and absolutes; resinoids; extracted oleoresins; concentrates of essential oils in fats, in fixed oils, in waxes or the like, obtained by enfleu','Essential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oils.','3301',1,1,'2012-06-01','2012-06-01')</v>
      </c>
    </row>
    <row r="2393" spans="1:14">
      <c r="A2393" s="1">
        <v>2358</v>
      </c>
      <c r="B2393" s="2" t="s">
        <v>10</v>
      </c>
      <c r="C2393" s="2" t="s">
        <v>5666</v>
      </c>
      <c r="D2393" s="2" t="s">
        <v>5667</v>
      </c>
      <c r="E2393" s="2" t="s">
        <v>10</v>
      </c>
      <c r="F2393" s="2" t="s">
        <v>10</v>
      </c>
      <c r="G2393" s="2" t="s">
        <v>10</v>
      </c>
      <c r="I2393" s="1" t="str">
        <f t="shared" si="148"/>
        <v xml:space="preserve"> </v>
      </c>
      <c r="J2393" s="2" t="s">
        <v>10</v>
      </c>
      <c r="K2393" s="1" t="str">
        <f t="shared" si="149"/>
        <v xml:space="preserve"> </v>
      </c>
      <c r="L2393" s="1" t="s">
        <v>10</v>
      </c>
      <c r="M2393" s="1" t="str">
        <f t="shared" si="150"/>
        <v xml:space="preserve"> </v>
      </c>
      <c r="N2393" s="1" t="str">
        <f t="shared" si="151"/>
        <v>INSERT INTO tmis_commodity(name, description, hs_code, level, status_id, created_at, updated_at) VALUES('-Essential oils of citrus fruit :','-Essential oils of citrus fruit :',' ',3,1,'2012-06-01','2012-06-01')</v>
      </c>
    </row>
    <row r="2394" spans="1:14">
      <c r="A2394" s="1">
        <v>2359</v>
      </c>
      <c r="B2394" s="2" t="s">
        <v>5668</v>
      </c>
      <c r="C2394" s="2" t="s">
        <v>5669</v>
      </c>
      <c r="D2394" s="2" t="s">
        <v>5670</v>
      </c>
      <c r="E2394" s="2" t="s">
        <v>135</v>
      </c>
      <c r="F2394" s="2" t="s">
        <v>73</v>
      </c>
      <c r="G2394" s="2" t="s">
        <v>73</v>
      </c>
      <c r="H2394" s="2" t="s">
        <v>136</v>
      </c>
      <c r="I2394" s="1" t="str">
        <f t="shared" si="148"/>
        <v>33011200</v>
      </c>
      <c r="J2394" s="2" t="s">
        <v>19148</v>
      </c>
      <c r="K2394" s="1" t="str">
        <f t="shared" si="149"/>
        <v>33011200</v>
      </c>
      <c r="L2394" s="1" t="s">
        <v>19148</v>
      </c>
      <c r="M2394" s="1" t="str">
        <f t="shared" si="150"/>
        <v>330112</v>
      </c>
      <c r="N2394" s="1" t="str">
        <f t="shared" si="151"/>
        <v>INSERT INTO tmis_commodity(name, description, hs_code, level, status_id, created_at, updated_at) VALUES('--Of orange','--Of orange','330112',2,1,'2012-06-01','2012-06-01')</v>
      </c>
    </row>
    <row r="2395" spans="1:14">
      <c r="A2395" s="1">
        <v>2360</v>
      </c>
      <c r="B2395" s="2" t="s">
        <v>5671</v>
      </c>
      <c r="C2395" s="2" t="s">
        <v>5672</v>
      </c>
      <c r="D2395" s="2" t="s">
        <v>5673</v>
      </c>
      <c r="E2395" s="2" t="s">
        <v>135</v>
      </c>
      <c r="F2395" s="2" t="s">
        <v>73</v>
      </c>
      <c r="G2395" s="2" t="s">
        <v>73</v>
      </c>
      <c r="H2395" s="2" t="s">
        <v>136</v>
      </c>
      <c r="I2395" s="1" t="str">
        <f t="shared" si="148"/>
        <v>33011300</v>
      </c>
      <c r="J2395" s="2" t="s">
        <v>19149</v>
      </c>
      <c r="K2395" s="1" t="str">
        <f t="shared" si="149"/>
        <v>33011300</v>
      </c>
      <c r="L2395" s="1" t="s">
        <v>19149</v>
      </c>
      <c r="M2395" s="1" t="str">
        <f t="shared" si="150"/>
        <v>330113</v>
      </c>
      <c r="N2395" s="1" t="str">
        <f t="shared" si="151"/>
        <v>INSERT INTO tmis_commodity(name, description, hs_code, level, status_id, created_at, updated_at) VALUES('--Of lemon','--Of lemon','330113',2,1,'2012-06-01','2012-06-01')</v>
      </c>
    </row>
    <row r="2396" spans="1:14">
      <c r="A2396" s="1">
        <v>2361</v>
      </c>
      <c r="B2396" s="2" t="s">
        <v>5674</v>
      </c>
      <c r="C2396" s="2" t="s">
        <v>20</v>
      </c>
      <c r="D2396" s="2" t="s">
        <v>21</v>
      </c>
      <c r="E2396" s="2" t="s">
        <v>135</v>
      </c>
      <c r="F2396" s="2" t="s">
        <v>73</v>
      </c>
      <c r="G2396" s="2" t="s">
        <v>73</v>
      </c>
      <c r="H2396" s="2" t="s">
        <v>136</v>
      </c>
      <c r="I2396" s="1" t="str">
        <f t="shared" si="148"/>
        <v>33011900</v>
      </c>
      <c r="J2396" s="2" t="s">
        <v>19150</v>
      </c>
      <c r="K2396" s="1" t="str">
        <f t="shared" si="149"/>
        <v>33011900</v>
      </c>
      <c r="L2396" s="1" t="s">
        <v>19150</v>
      </c>
      <c r="M2396" s="1" t="str">
        <f t="shared" si="150"/>
        <v>330119</v>
      </c>
      <c r="N2396" s="1" t="str">
        <f t="shared" si="151"/>
        <v>INSERT INTO tmis_commodity(name, description, hs_code, level, status_id, created_at, updated_at) VALUES('--Other','--Other','330119',2,1,'2012-06-01','2012-06-01')</v>
      </c>
    </row>
    <row r="2397" spans="1:14">
      <c r="A2397" s="1">
        <v>2362</v>
      </c>
      <c r="B2397" s="2" t="s">
        <v>10</v>
      </c>
      <c r="C2397" s="2" t="s">
        <v>5675</v>
      </c>
      <c r="D2397" s="2" t="s">
        <v>5676</v>
      </c>
      <c r="E2397" s="2" t="s">
        <v>10</v>
      </c>
      <c r="F2397" s="2" t="s">
        <v>10</v>
      </c>
      <c r="G2397" s="2" t="s">
        <v>10</v>
      </c>
      <c r="I2397" s="1" t="str">
        <f t="shared" si="148"/>
        <v xml:space="preserve"> </v>
      </c>
      <c r="J2397" s="2" t="s">
        <v>10</v>
      </c>
      <c r="K2397" s="1" t="str">
        <f t="shared" si="149"/>
        <v xml:space="preserve"> </v>
      </c>
      <c r="L2397" s="1" t="s">
        <v>10</v>
      </c>
      <c r="M2397" s="1" t="str">
        <f t="shared" si="150"/>
        <v xml:space="preserve"> </v>
      </c>
      <c r="N2397" s="1" t="str">
        <f t="shared" si="151"/>
        <v>INSERT INTO tmis_commodity(name, description, hs_code, level, status_id, created_at, updated_at) VALUES('-Essential oils other than those of citrus fruit :','-Essential oils other than those of citrus fruit :',' ',3,1,'2012-06-01','2012-06-01')</v>
      </c>
    </row>
    <row r="2398" spans="1:14">
      <c r="A2398" s="1">
        <v>2363</v>
      </c>
      <c r="B2398" s="2" t="s">
        <v>5677</v>
      </c>
      <c r="C2398" s="2" t="s">
        <v>5678</v>
      </c>
      <c r="D2398" s="2" t="s">
        <v>5679</v>
      </c>
      <c r="E2398" s="2" t="s">
        <v>135</v>
      </c>
      <c r="F2398" s="2" t="s">
        <v>73</v>
      </c>
      <c r="G2398" s="2" t="s">
        <v>73</v>
      </c>
      <c r="H2398" s="2" t="s">
        <v>136</v>
      </c>
      <c r="I2398" s="1" t="str">
        <f t="shared" si="148"/>
        <v>33012400</v>
      </c>
      <c r="J2398" s="2" t="s">
        <v>19151</v>
      </c>
      <c r="K2398" s="1" t="str">
        <f t="shared" si="149"/>
        <v>33012400</v>
      </c>
      <c r="L2398" s="1" t="s">
        <v>19151</v>
      </c>
      <c r="M2398" s="1" t="str">
        <f t="shared" si="150"/>
        <v>330124</v>
      </c>
      <c r="N2398" s="1" t="str">
        <f t="shared" si="151"/>
        <v>INSERT INTO tmis_commodity(name, description, hs_code, level, status_id, created_at, updated_at) VALUES('--Of peppermint (Mentha piperita)','--Of peppermint (Mentha piperita)','330124',2,1,'2012-06-01','2012-06-01')</v>
      </c>
    </row>
    <row r="2399" spans="1:14">
      <c r="A2399" s="1">
        <v>2364</v>
      </c>
      <c r="B2399" s="2" t="s">
        <v>5680</v>
      </c>
      <c r="C2399" s="2" t="s">
        <v>5681</v>
      </c>
      <c r="D2399" s="2" t="s">
        <v>5682</v>
      </c>
      <c r="E2399" s="2" t="s">
        <v>135</v>
      </c>
      <c r="F2399" s="2" t="s">
        <v>73</v>
      </c>
      <c r="G2399" s="2" t="s">
        <v>73</v>
      </c>
      <c r="H2399" s="2" t="s">
        <v>136</v>
      </c>
      <c r="I2399" s="1" t="str">
        <f t="shared" si="148"/>
        <v>33012500</v>
      </c>
      <c r="J2399" s="2" t="s">
        <v>19152</v>
      </c>
      <c r="K2399" s="1" t="str">
        <f t="shared" si="149"/>
        <v>33012500</v>
      </c>
      <c r="L2399" s="1" t="s">
        <v>19152</v>
      </c>
      <c r="M2399" s="1" t="str">
        <f t="shared" si="150"/>
        <v>330125</v>
      </c>
      <c r="N2399" s="1" t="str">
        <f t="shared" si="151"/>
        <v>INSERT INTO tmis_commodity(name, description, hs_code, level, status_id, created_at, updated_at) VALUES('--Of other mints','--Of other mints','330125',2,1,'2012-06-01','2012-06-01')</v>
      </c>
    </row>
    <row r="2400" spans="1:14">
      <c r="A2400" s="1">
        <v>2365</v>
      </c>
      <c r="B2400" s="2" t="s">
        <v>5683</v>
      </c>
      <c r="C2400" s="2" t="s">
        <v>20</v>
      </c>
      <c r="D2400" s="2" t="s">
        <v>21</v>
      </c>
      <c r="E2400" s="2" t="s">
        <v>135</v>
      </c>
      <c r="F2400" s="2" t="s">
        <v>73</v>
      </c>
      <c r="G2400" s="2" t="s">
        <v>73</v>
      </c>
      <c r="H2400" s="2" t="s">
        <v>136</v>
      </c>
      <c r="I2400" s="1" t="str">
        <f t="shared" si="148"/>
        <v>33012900</v>
      </c>
      <c r="J2400" s="2" t="s">
        <v>19153</v>
      </c>
      <c r="K2400" s="1" t="str">
        <f t="shared" si="149"/>
        <v>33012900</v>
      </c>
      <c r="L2400" s="1" t="s">
        <v>19153</v>
      </c>
      <c r="M2400" s="1" t="str">
        <f t="shared" si="150"/>
        <v>330129</v>
      </c>
      <c r="N2400" s="1" t="str">
        <f t="shared" si="151"/>
        <v>INSERT INTO tmis_commodity(name, description, hs_code, level, status_id, created_at, updated_at) VALUES('--Other','--Other','330129',2,1,'2012-06-01','2012-06-01')</v>
      </c>
    </row>
    <row r="2401" spans="1:14">
      <c r="A2401" s="1">
        <v>2366</v>
      </c>
      <c r="B2401" s="2" t="s">
        <v>5684</v>
      </c>
      <c r="C2401" s="2" t="s">
        <v>5685</v>
      </c>
      <c r="D2401" s="2" t="s">
        <v>5686</v>
      </c>
      <c r="E2401" s="2" t="s">
        <v>135</v>
      </c>
      <c r="F2401" s="2" t="s">
        <v>73</v>
      </c>
      <c r="G2401" s="2" t="s">
        <v>73</v>
      </c>
      <c r="H2401" s="2" t="s">
        <v>136</v>
      </c>
      <c r="I2401" s="1" t="str">
        <f t="shared" si="148"/>
        <v>33013000</v>
      </c>
      <c r="J2401" s="2" t="s">
        <v>19154</v>
      </c>
      <c r="K2401" s="1" t="str">
        <f t="shared" si="149"/>
        <v>33013000</v>
      </c>
      <c r="L2401" s="1" t="s">
        <v>19154</v>
      </c>
      <c r="M2401" s="1" t="str">
        <f t="shared" si="150"/>
        <v>330130</v>
      </c>
      <c r="N2401" s="1" t="str">
        <f t="shared" si="151"/>
        <v>INSERT INTO tmis_commodity(name, description, hs_code, level, status_id, created_at, updated_at) VALUES('-Resinoids','-Resinoids','330130',2,1,'2012-06-01','2012-06-01')</v>
      </c>
    </row>
    <row r="2402" spans="1:14">
      <c r="A2402" s="1">
        <v>2367</v>
      </c>
      <c r="B2402" s="2" t="s">
        <v>5687</v>
      </c>
      <c r="C2402" s="2" t="s">
        <v>128</v>
      </c>
      <c r="D2402" s="2" t="s">
        <v>27</v>
      </c>
      <c r="E2402" s="2" t="s">
        <v>135</v>
      </c>
      <c r="F2402" s="2" t="s">
        <v>73</v>
      </c>
      <c r="G2402" s="2" t="s">
        <v>73</v>
      </c>
      <c r="H2402" s="2" t="s">
        <v>136</v>
      </c>
      <c r="I2402" s="1" t="str">
        <f t="shared" si="148"/>
        <v>33019000</v>
      </c>
      <c r="J2402" s="2" t="s">
        <v>19155</v>
      </c>
      <c r="K2402" s="1" t="str">
        <f t="shared" si="149"/>
        <v>33019000</v>
      </c>
      <c r="L2402" s="1" t="s">
        <v>19155</v>
      </c>
      <c r="M2402" s="1" t="str">
        <f t="shared" si="150"/>
        <v>330190</v>
      </c>
      <c r="N2402" s="1" t="str">
        <f t="shared" si="151"/>
        <v>INSERT INTO tmis_commodity(name, description, hs_code, level, status_id, created_at, updated_at) VALUES('-Other','-Other','330190',2,1,'2012-06-01','2012-06-01')</v>
      </c>
    </row>
    <row r="2403" spans="1:14">
      <c r="A2403" s="1">
        <v>2368</v>
      </c>
      <c r="B2403" s="2" t="s">
        <v>5688</v>
      </c>
      <c r="C2403" s="2" t="s">
        <v>5689</v>
      </c>
      <c r="D2403" s="2" t="s">
        <v>5690</v>
      </c>
      <c r="E2403" s="2" t="s">
        <v>10</v>
      </c>
      <c r="F2403" s="2" t="s">
        <v>10</v>
      </c>
      <c r="G2403" s="2" t="s">
        <v>10</v>
      </c>
      <c r="I2403" s="1" t="str">
        <f t="shared" si="148"/>
        <v>3302</v>
      </c>
      <c r="J2403" s="2" t="s">
        <v>19156</v>
      </c>
      <c r="K2403" s="1" t="str">
        <f t="shared" si="149"/>
        <v>3302</v>
      </c>
      <c r="L2403" s="1" t="s">
        <v>19156</v>
      </c>
      <c r="M2403" s="1" t="str">
        <f t="shared" si="150"/>
        <v>3302</v>
      </c>
      <c r="N2403" s="1" t="str">
        <f t="shared" si="151"/>
        <v>INSERT INTO tmis_commodity(name, description, hs_code, level, status_id, created_at, updated_at) VALUES('Mixtures of odoriferous substances and mixtures (including alcoholic solutions) with a basis of one or more of these substances, of a kind used as raw materials in industry; other preparations based o','Mixtures of odoriferous substances and mixtures (including alcoholic solutions) with a basis of one or more of these substances, of a kind used as raw materials in industry; other preparations based on odoriferous substances, of a kind used for the manufacture of beverages.','3302',1,1,'2012-06-01','2012-06-01')</v>
      </c>
    </row>
    <row r="2404" spans="1:14">
      <c r="A2404" s="1">
        <v>2369</v>
      </c>
      <c r="B2404" s="2" t="s">
        <v>5691</v>
      </c>
      <c r="C2404" s="2" t="s">
        <v>5692</v>
      </c>
      <c r="D2404" s="2" t="s">
        <v>5693</v>
      </c>
      <c r="E2404" s="2" t="s">
        <v>135</v>
      </c>
      <c r="F2404" s="2" t="s">
        <v>1981</v>
      </c>
      <c r="G2404" s="2" t="s">
        <v>1981</v>
      </c>
      <c r="H2404" s="2" t="s">
        <v>136</v>
      </c>
      <c r="I2404" s="1" t="str">
        <f t="shared" si="148"/>
        <v>33021000</v>
      </c>
      <c r="J2404" s="2" t="s">
        <v>19157</v>
      </c>
      <c r="K2404" s="1" t="str">
        <f t="shared" si="149"/>
        <v>33021000</v>
      </c>
      <c r="L2404" s="1" t="s">
        <v>19157</v>
      </c>
      <c r="M2404" s="1" t="str">
        <f t="shared" si="150"/>
        <v>330210</v>
      </c>
      <c r="N2404" s="1" t="str">
        <f t="shared" si="151"/>
        <v>INSERT INTO tmis_commodity(name, description, hs_code, level, status_id, created_at, updated_at) VALUES('-Of a kind used in the food or drink industries','-Of a kind used in the food or drink industries','330210',2,1,'2012-06-01','2012-06-01')</v>
      </c>
    </row>
    <row r="2405" spans="1:14">
      <c r="A2405" s="1">
        <v>2370</v>
      </c>
      <c r="B2405" s="2" t="s">
        <v>5694</v>
      </c>
      <c r="C2405" s="2" t="s">
        <v>128</v>
      </c>
      <c r="D2405" s="2" t="s">
        <v>27</v>
      </c>
      <c r="E2405" s="2" t="s">
        <v>135</v>
      </c>
      <c r="F2405" s="2" t="s">
        <v>73</v>
      </c>
      <c r="G2405" s="2" t="s">
        <v>73</v>
      </c>
      <c r="H2405" s="2" t="s">
        <v>136</v>
      </c>
      <c r="I2405" s="1" t="str">
        <f t="shared" si="148"/>
        <v>33029000</v>
      </c>
      <c r="J2405" s="2" t="s">
        <v>19158</v>
      </c>
      <c r="K2405" s="1" t="str">
        <f t="shared" si="149"/>
        <v>33029000</v>
      </c>
      <c r="L2405" s="1" t="s">
        <v>19158</v>
      </c>
      <c r="M2405" s="1" t="str">
        <f t="shared" si="150"/>
        <v>330290</v>
      </c>
      <c r="N2405" s="1" t="str">
        <f t="shared" si="151"/>
        <v>INSERT INTO tmis_commodity(name, description, hs_code, level, status_id, created_at, updated_at) VALUES('-Other','-Other','330290',2,1,'2012-06-01','2012-06-01')</v>
      </c>
    </row>
    <row r="2406" spans="1:14">
      <c r="A2406" s="1">
        <v>2371</v>
      </c>
      <c r="B2406" s="2" t="s">
        <v>5695</v>
      </c>
      <c r="C2406" s="2" t="s">
        <v>5696</v>
      </c>
      <c r="D2406" s="2" t="s">
        <v>5697</v>
      </c>
      <c r="E2406" s="2" t="s">
        <v>135</v>
      </c>
      <c r="F2406" s="2" t="s">
        <v>883</v>
      </c>
      <c r="G2406" s="2" t="s">
        <v>1060</v>
      </c>
      <c r="H2406" s="2" t="s">
        <v>136</v>
      </c>
      <c r="I2406" s="1" t="str">
        <f t="shared" si="148"/>
        <v>33030000</v>
      </c>
      <c r="J2406" s="2" t="s">
        <v>19159</v>
      </c>
      <c r="K2406" s="1" t="str">
        <f t="shared" si="149"/>
        <v>33030000</v>
      </c>
      <c r="L2406" s="1" t="s">
        <v>19159</v>
      </c>
      <c r="M2406" s="1" t="str">
        <f t="shared" si="150"/>
        <v>3303</v>
      </c>
      <c r="N2406" s="1" t="str">
        <f t="shared" si="151"/>
        <v>INSERT INTO tmis_commodity(name, description, hs_code, level, status_id, created_at, updated_at) VALUES('Perfumes and toilet waters.','Perfumes and toilet waters.','3303',1,1,'2012-06-01','2012-06-01')</v>
      </c>
    </row>
    <row r="2407" spans="1:14">
      <c r="A2407" s="1">
        <v>2372</v>
      </c>
      <c r="B2407" s="2" t="s">
        <v>5698</v>
      </c>
      <c r="C2407" s="2" t="s">
        <v>5699</v>
      </c>
      <c r="D2407" s="2" t="s">
        <v>5700</v>
      </c>
      <c r="E2407" s="2" t="s">
        <v>10</v>
      </c>
      <c r="F2407" s="2" t="s">
        <v>10</v>
      </c>
      <c r="G2407" s="2" t="s">
        <v>10</v>
      </c>
      <c r="I2407" s="1" t="str">
        <f t="shared" si="148"/>
        <v>3304</v>
      </c>
      <c r="J2407" s="2" t="s">
        <v>19160</v>
      </c>
      <c r="K2407" s="1" t="str">
        <f t="shared" si="149"/>
        <v>3304</v>
      </c>
      <c r="L2407" s="1" t="s">
        <v>19160</v>
      </c>
      <c r="M2407" s="1" t="str">
        <f t="shared" si="150"/>
        <v>3304</v>
      </c>
      <c r="N2407" s="1" t="str">
        <f t="shared" si="151"/>
        <v>INSERT INTO tmis_commodity(name, description, hs_code, level, status_id, created_at, updated_at) VALUES('Beauty or make-up preparations and preparations for the care of the skin (other than medicaments), including sunscreen or sun tan preparations; manicure or pedicure preparations.','Beauty or make-up preparations and preparations for the care of the skin (other than medicaments), including sunscreen or sun tan preparations; manicure or pedicure preparations.','3304',1,1,'2012-06-01','2012-06-01')</v>
      </c>
    </row>
    <row r="2408" spans="1:14">
      <c r="A2408" s="1">
        <v>2373</v>
      </c>
      <c r="B2408" s="2" t="s">
        <v>5701</v>
      </c>
      <c r="C2408" s="2" t="s">
        <v>5702</v>
      </c>
      <c r="D2408" s="2" t="s">
        <v>5703</v>
      </c>
      <c r="E2408" s="2" t="s">
        <v>135</v>
      </c>
      <c r="F2408" s="2" t="s">
        <v>883</v>
      </c>
      <c r="G2408" s="2" t="s">
        <v>883</v>
      </c>
      <c r="H2408" s="2" t="s">
        <v>136</v>
      </c>
      <c r="I2408" s="1" t="str">
        <f t="shared" si="148"/>
        <v>33041000</v>
      </c>
      <c r="J2408" s="2" t="s">
        <v>19161</v>
      </c>
      <c r="K2408" s="1" t="str">
        <f t="shared" si="149"/>
        <v>33041000</v>
      </c>
      <c r="L2408" s="1" t="s">
        <v>19161</v>
      </c>
      <c r="M2408" s="1" t="str">
        <f t="shared" si="150"/>
        <v>330410</v>
      </c>
      <c r="N2408" s="1" t="str">
        <f t="shared" si="151"/>
        <v>INSERT INTO tmis_commodity(name, description, hs_code, level, status_id, created_at, updated_at) VALUES('-Lip make-up preparations','-Lip make-up preparations','330410',2,1,'2012-06-01','2012-06-01')</v>
      </c>
    </row>
    <row r="2409" spans="1:14">
      <c r="A2409" s="1">
        <v>2374</v>
      </c>
      <c r="B2409" s="2" t="s">
        <v>5704</v>
      </c>
      <c r="C2409" s="2" t="s">
        <v>5705</v>
      </c>
      <c r="D2409" s="2" t="s">
        <v>5706</v>
      </c>
      <c r="E2409" s="2" t="s">
        <v>135</v>
      </c>
      <c r="F2409" s="2" t="s">
        <v>883</v>
      </c>
      <c r="G2409" s="2" t="s">
        <v>883</v>
      </c>
      <c r="H2409" s="2" t="s">
        <v>136</v>
      </c>
      <c r="I2409" s="1" t="str">
        <f t="shared" si="148"/>
        <v>33042000</v>
      </c>
      <c r="J2409" s="2" t="s">
        <v>19162</v>
      </c>
      <c r="K2409" s="1" t="str">
        <f t="shared" si="149"/>
        <v>33042000</v>
      </c>
      <c r="L2409" s="1" t="s">
        <v>19162</v>
      </c>
      <c r="M2409" s="1" t="str">
        <f t="shared" si="150"/>
        <v>330420</v>
      </c>
      <c r="N2409" s="1" t="str">
        <f t="shared" si="151"/>
        <v>INSERT INTO tmis_commodity(name, description, hs_code, level, status_id, created_at, updated_at) VALUES('-Eye make-up preparations','-Eye make-up preparations','330420',2,1,'2012-06-01','2012-06-01')</v>
      </c>
    </row>
    <row r="2410" spans="1:14">
      <c r="A2410" s="1">
        <v>2375</v>
      </c>
      <c r="B2410" s="2" t="s">
        <v>5707</v>
      </c>
      <c r="C2410" s="2" t="s">
        <v>5708</v>
      </c>
      <c r="D2410" s="2" t="s">
        <v>5709</v>
      </c>
      <c r="E2410" s="2" t="s">
        <v>135</v>
      </c>
      <c r="F2410" s="2" t="s">
        <v>883</v>
      </c>
      <c r="G2410" s="2" t="s">
        <v>883</v>
      </c>
      <c r="H2410" s="2" t="s">
        <v>136</v>
      </c>
      <c r="I2410" s="1" t="str">
        <f t="shared" si="148"/>
        <v>33043000</v>
      </c>
      <c r="J2410" s="2" t="s">
        <v>19163</v>
      </c>
      <c r="K2410" s="1" t="str">
        <f t="shared" si="149"/>
        <v>33043000</v>
      </c>
      <c r="L2410" s="1" t="s">
        <v>19163</v>
      </c>
      <c r="M2410" s="1" t="str">
        <f t="shared" si="150"/>
        <v>330430</v>
      </c>
      <c r="N2410" s="1" t="str">
        <f t="shared" si="151"/>
        <v>INSERT INTO tmis_commodity(name, description, hs_code, level, status_id, created_at, updated_at) VALUES('-Manicure or pedicure preparations','-Manicure or pedicure preparations','330430',2,1,'2012-06-01','2012-06-01')</v>
      </c>
    </row>
    <row r="2411" spans="1:14">
      <c r="A2411" s="1">
        <v>2376</v>
      </c>
      <c r="B2411" s="2" t="s">
        <v>10</v>
      </c>
      <c r="C2411" s="2" t="s">
        <v>48</v>
      </c>
      <c r="D2411" s="2" t="s">
        <v>49</v>
      </c>
      <c r="E2411" s="2" t="s">
        <v>10</v>
      </c>
      <c r="F2411" s="2" t="s">
        <v>10</v>
      </c>
      <c r="G2411" s="2" t="s">
        <v>10</v>
      </c>
      <c r="I2411" s="1" t="str">
        <f t="shared" si="148"/>
        <v xml:space="preserve"> </v>
      </c>
      <c r="J2411" s="2" t="s">
        <v>10</v>
      </c>
      <c r="K2411" s="1" t="str">
        <f t="shared" si="149"/>
        <v xml:space="preserve"> </v>
      </c>
      <c r="L2411" s="1" t="s">
        <v>10</v>
      </c>
      <c r="M2411" s="1" t="str">
        <f t="shared" si="150"/>
        <v xml:space="preserve"> </v>
      </c>
      <c r="N2411" s="1" t="str">
        <f t="shared" si="151"/>
        <v>INSERT INTO tmis_commodity(name, description, hs_code, level, status_id, created_at, updated_at) VALUES('-Other :','-Other :',' ',3,1,'2012-06-01','2012-06-01')</v>
      </c>
    </row>
    <row r="2412" spans="1:14">
      <c r="A2412" s="1">
        <v>2377</v>
      </c>
      <c r="B2412" s="2" t="s">
        <v>5710</v>
      </c>
      <c r="C2412" s="2" t="s">
        <v>5711</v>
      </c>
      <c r="D2412" s="2" t="s">
        <v>5712</v>
      </c>
      <c r="E2412" s="2" t="s">
        <v>135</v>
      </c>
      <c r="F2412" s="2" t="s">
        <v>883</v>
      </c>
      <c r="G2412" s="2" t="s">
        <v>883</v>
      </c>
      <c r="H2412" s="2" t="s">
        <v>136</v>
      </c>
      <c r="I2412" s="1" t="str">
        <f t="shared" si="148"/>
        <v>33049100</v>
      </c>
      <c r="J2412" s="2" t="s">
        <v>19164</v>
      </c>
      <c r="K2412" s="1" t="str">
        <f t="shared" si="149"/>
        <v>33049100</v>
      </c>
      <c r="L2412" s="1" t="s">
        <v>19164</v>
      </c>
      <c r="M2412" s="1" t="str">
        <f t="shared" si="150"/>
        <v>330491</v>
      </c>
      <c r="N2412" s="1" t="str">
        <f t="shared" si="151"/>
        <v>INSERT INTO tmis_commodity(name, description, hs_code, level, status_id, created_at, updated_at) VALUES('--Powders, whether or not compressed','--Powders, whether or not compressed','330491',2,1,'2012-06-01','2012-06-01')</v>
      </c>
    </row>
    <row r="2413" spans="1:14">
      <c r="A2413" s="1">
        <v>2378</v>
      </c>
      <c r="B2413" s="2" t="s">
        <v>5713</v>
      </c>
      <c r="C2413" s="2" t="s">
        <v>20</v>
      </c>
      <c r="D2413" s="2" t="s">
        <v>21</v>
      </c>
      <c r="E2413" s="2" t="s">
        <v>135</v>
      </c>
      <c r="F2413" s="2" t="s">
        <v>883</v>
      </c>
      <c r="G2413" s="2" t="s">
        <v>883</v>
      </c>
      <c r="H2413" s="2" t="s">
        <v>136</v>
      </c>
      <c r="I2413" s="1" t="str">
        <f t="shared" si="148"/>
        <v>33049900</v>
      </c>
      <c r="J2413" s="2" t="s">
        <v>19165</v>
      </c>
      <c r="K2413" s="1" t="str">
        <f t="shared" si="149"/>
        <v>33049900</v>
      </c>
      <c r="L2413" s="1" t="s">
        <v>19165</v>
      </c>
      <c r="M2413" s="1" t="str">
        <f t="shared" si="150"/>
        <v>330499</v>
      </c>
      <c r="N2413" s="1" t="str">
        <f t="shared" si="151"/>
        <v>INSERT INTO tmis_commodity(name, description, hs_code, level, status_id, created_at, updated_at) VALUES('--Other','--Other','330499',2,1,'2012-06-01','2012-06-01')</v>
      </c>
    </row>
    <row r="2414" spans="1:14">
      <c r="A2414" s="1">
        <v>2379</v>
      </c>
      <c r="B2414" s="2" t="s">
        <v>5714</v>
      </c>
      <c r="C2414" s="2" t="s">
        <v>5715</v>
      </c>
      <c r="D2414" s="2" t="s">
        <v>5716</v>
      </c>
      <c r="E2414" s="2" t="s">
        <v>10</v>
      </c>
      <c r="F2414" s="2" t="s">
        <v>10</v>
      </c>
      <c r="G2414" s="2" t="s">
        <v>10</v>
      </c>
      <c r="I2414" s="1" t="str">
        <f t="shared" si="148"/>
        <v>3305</v>
      </c>
      <c r="J2414" s="2" t="s">
        <v>19166</v>
      </c>
      <c r="K2414" s="1" t="str">
        <f t="shared" si="149"/>
        <v>3305</v>
      </c>
      <c r="L2414" s="1" t="s">
        <v>19166</v>
      </c>
      <c r="M2414" s="1" t="str">
        <f t="shared" si="150"/>
        <v>3305</v>
      </c>
      <c r="N2414" s="1" t="str">
        <f t="shared" si="151"/>
        <v>INSERT INTO tmis_commodity(name, description, hs_code, level, status_id, created_at, updated_at) VALUES('Preparations for use on the hair.','Preparations for use on the hair.','3305',1,1,'2012-06-01','2012-06-01')</v>
      </c>
    </row>
    <row r="2415" spans="1:14">
      <c r="A2415" s="1">
        <v>2380</v>
      </c>
      <c r="B2415" s="2" t="s">
        <v>5717</v>
      </c>
      <c r="C2415" s="2" t="s">
        <v>5718</v>
      </c>
      <c r="D2415" s="2" t="s">
        <v>5719</v>
      </c>
      <c r="E2415" s="2" t="s">
        <v>135</v>
      </c>
      <c r="F2415" s="2" t="s">
        <v>851</v>
      </c>
      <c r="G2415" s="2" t="s">
        <v>851</v>
      </c>
      <c r="H2415" s="2" t="s">
        <v>136</v>
      </c>
      <c r="I2415" s="1" t="str">
        <f t="shared" si="148"/>
        <v>33051000</v>
      </c>
      <c r="J2415" s="2" t="s">
        <v>19167</v>
      </c>
      <c r="K2415" s="1" t="str">
        <f t="shared" si="149"/>
        <v>33051000</v>
      </c>
      <c r="L2415" s="1" t="s">
        <v>19167</v>
      </c>
      <c r="M2415" s="1" t="str">
        <f t="shared" si="150"/>
        <v>330510</v>
      </c>
      <c r="N2415" s="1" t="str">
        <f t="shared" si="151"/>
        <v>INSERT INTO tmis_commodity(name, description, hs_code, level, status_id, created_at, updated_at) VALUES('-Shampoos','-Shampoos','330510',2,1,'2012-06-01','2012-06-01')</v>
      </c>
    </row>
    <row r="2416" spans="1:14">
      <c r="A2416" s="1">
        <v>2381</v>
      </c>
      <c r="B2416" s="2" t="s">
        <v>5720</v>
      </c>
      <c r="C2416" s="2" t="s">
        <v>5721</v>
      </c>
      <c r="D2416" s="2" t="s">
        <v>5722</v>
      </c>
      <c r="E2416" s="2" t="s">
        <v>135</v>
      </c>
      <c r="F2416" s="2" t="s">
        <v>883</v>
      </c>
      <c r="G2416" s="2" t="s">
        <v>883</v>
      </c>
      <c r="H2416" s="2" t="s">
        <v>136</v>
      </c>
      <c r="I2416" s="1" t="str">
        <f t="shared" si="148"/>
        <v>33052000</v>
      </c>
      <c r="J2416" s="2" t="s">
        <v>19168</v>
      </c>
      <c r="K2416" s="1" t="str">
        <f t="shared" si="149"/>
        <v>33052000</v>
      </c>
      <c r="L2416" s="1" t="s">
        <v>19168</v>
      </c>
      <c r="M2416" s="1" t="str">
        <f t="shared" si="150"/>
        <v>330520</v>
      </c>
      <c r="N2416" s="1" t="str">
        <f t="shared" si="151"/>
        <v>INSERT INTO tmis_commodity(name, description, hs_code, level, status_id, created_at, updated_at) VALUES('-Preparations for permanent waving or straightening','-Preparations for permanent waving or straightening','330520',2,1,'2012-06-01','2012-06-01')</v>
      </c>
    </row>
    <row r="2417" spans="1:14">
      <c r="A2417" s="1">
        <v>2382</v>
      </c>
      <c r="B2417" s="2" t="s">
        <v>5723</v>
      </c>
      <c r="C2417" s="2" t="s">
        <v>5724</v>
      </c>
      <c r="D2417" s="2" t="s">
        <v>5725</v>
      </c>
      <c r="E2417" s="2" t="s">
        <v>135</v>
      </c>
      <c r="F2417" s="2" t="s">
        <v>883</v>
      </c>
      <c r="G2417" s="2" t="s">
        <v>883</v>
      </c>
      <c r="H2417" s="2" t="s">
        <v>136</v>
      </c>
      <c r="I2417" s="1" t="str">
        <f t="shared" si="148"/>
        <v>33053000</v>
      </c>
      <c r="J2417" s="2" t="s">
        <v>19169</v>
      </c>
      <c r="K2417" s="1" t="str">
        <f t="shared" si="149"/>
        <v>33053000</v>
      </c>
      <c r="L2417" s="1" t="s">
        <v>19169</v>
      </c>
      <c r="M2417" s="1" t="str">
        <f t="shared" si="150"/>
        <v>330530</v>
      </c>
      <c r="N2417" s="1" t="str">
        <f t="shared" si="151"/>
        <v>INSERT INTO tmis_commodity(name, description, hs_code, level, status_id, created_at, updated_at) VALUES('-Hair lacquers','-Hair lacquers','330530',2,1,'2012-06-01','2012-06-01')</v>
      </c>
    </row>
    <row r="2418" spans="1:14">
      <c r="A2418" s="1">
        <v>2383</v>
      </c>
      <c r="B2418" s="2" t="s">
        <v>5726</v>
      </c>
      <c r="C2418" s="2" t="s">
        <v>128</v>
      </c>
      <c r="D2418" s="2" t="s">
        <v>27</v>
      </c>
      <c r="E2418" s="2" t="s">
        <v>135</v>
      </c>
      <c r="F2418" s="2" t="s">
        <v>883</v>
      </c>
      <c r="G2418" s="2" t="s">
        <v>883</v>
      </c>
      <c r="H2418" s="2" t="s">
        <v>136</v>
      </c>
      <c r="I2418" s="1" t="str">
        <f t="shared" si="148"/>
        <v>33059000</v>
      </c>
      <c r="J2418" s="2" t="s">
        <v>19170</v>
      </c>
      <c r="K2418" s="1" t="str">
        <f t="shared" si="149"/>
        <v>33059000</v>
      </c>
      <c r="L2418" s="1" t="s">
        <v>19170</v>
      </c>
      <c r="M2418" s="1" t="str">
        <f t="shared" si="150"/>
        <v>330590</v>
      </c>
      <c r="N2418" s="1" t="str">
        <f t="shared" si="151"/>
        <v>INSERT INTO tmis_commodity(name, description, hs_code, level, status_id, created_at, updated_at) VALUES('-Other','-Other','330590',2,1,'2012-06-01','2012-06-01')</v>
      </c>
    </row>
    <row r="2419" spans="1:14">
      <c r="A2419" s="1">
        <v>2384</v>
      </c>
      <c r="B2419" s="2" t="s">
        <v>5727</v>
      </c>
      <c r="C2419" s="2" t="s">
        <v>5728</v>
      </c>
      <c r="D2419" s="2" t="s">
        <v>5729</v>
      </c>
      <c r="E2419" s="2" t="s">
        <v>10</v>
      </c>
      <c r="F2419" s="2" t="s">
        <v>10</v>
      </c>
      <c r="G2419" s="2" t="s">
        <v>10</v>
      </c>
      <c r="I2419" s="1" t="str">
        <f t="shared" si="148"/>
        <v>3306</v>
      </c>
      <c r="J2419" s="2" t="s">
        <v>19171</v>
      </c>
      <c r="K2419" s="1" t="str">
        <f t="shared" si="149"/>
        <v>3306</v>
      </c>
      <c r="L2419" s="1" t="s">
        <v>19171</v>
      </c>
      <c r="M2419" s="1" t="str">
        <f t="shared" si="150"/>
        <v>3306</v>
      </c>
      <c r="N2419" s="1" t="str">
        <f t="shared" si="151"/>
        <v>INSERT INTO tmis_commodity(name, description, hs_code, level, status_id, created_at, updated_at) VALUES('Preparations for oral or dental hygiene, including denture fixative pastes and powders; yarn used to clean between the teeth (dental floss), in individual retail packages.','Preparations for oral or dental hygiene, including denture fixative pastes and powders; yarn used to clean between the teeth (dental floss), in individual retail packages.','3306',1,1,'2012-06-01','2012-06-01')</v>
      </c>
    </row>
    <row r="2420" spans="1:14">
      <c r="A2420" s="1">
        <v>2385</v>
      </c>
      <c r="B2420" s="2" t="s">
        <v>5730</v>
      </c>
      <c r="C2420" s="2" t="s">
        <v>5731</v>
      </c>
      <c r="D2420" s="2" t="s">
        <v>5732</v>
      </c>
      <c r="E2420" s="2" t="s">
        <v>135</v>
      </c>
      <c r="F2420" s="2" t="s">
        <v>17</v>
      </c>
      <c r="G2420" s="2" t="s">
        <v>17</v>
      </c>
      <c r="H2420" s="2" t="s">
        <v>136</v>
      </c>
      <c r="I2420" s="1" t="str">
        <f t="shared" si="148"/>
        <v>33061000</v>
      </c>
      <c r="J2420" s="2" t="s">
        <v>19172</v>
      </c>
      <c r="K2420" s="1" t="str">
        <f t="shared" si="149"/>
        <v>33061000</v>
      </c>
      <c r="L2420" s="1" t="s">
        <v>19172</v>
      </c>
      <c r="M2420" s="1" t="str">
        <f t="shared" si="150"/>
        <v>330610</v>
      </c>
      <c r="N2420" s="1" t="str">
        <f t="shared" si="151"/>
        <v>INSERT INTO tmis_commodity(name, description, hs_code, level, status_id, created_at, updated_at) VALUES('-Dentifrices','-Dentifrices','330610',2,1,'2012-06-01','2012-06-01')</v>
      </c>
    </row>
    <row r="2421" spans="1:14">
      <c r="A2421" s="1">
        <v>2386</v>
      </c>
      <c r="B2421" s="2" t="s">
        <v>5733</v>
      </c>
      <c r="C2421" s="2" t="s">
        <v>5734</v>
      </c>
      <c r="D2421" s="2" t="s">
        <v>5735</v>
      </c>
      <c r="E2421" s="2" t="s">
        <v>135</v>
      </c>
      <c r="F2421" s="2" t="s">
        <v>17</v>
      </c>
      <c r="G2421" s="2" t="s">
        <v>17</v>
      </c>
      <c r="H2421" s="2" t="s">
        <v>136</v>
      </c>
      <c r="I2421" s="1" t="str">
        <f t="shared" si="148"/>
        <v>33062000</v>
      </c>
      <c r="J2421" s="2" t="s">
        <v>19173</v>
      </c>
      <c r="K2421" s="1" t="str">
        <f t="shared" si="149"/>
        <v>33062000</v>
      </c>
      <c r="L2421" s="1" t="s">
        <v>19173</v>
      </c>
      <c r="M2421" s="1" t="str">
        <f t="shared" si="150"/>
        <v>330620</v>
      </c>
      <c r="N2421" s="1" t="str">
        <f t="shared" si="151"/>
        <v>INSERT INTO tmis_commodity(name, description, hs_code, level, status_id, created_at, updated_at) VALUES('-Yarn used to clean between the teeth (dental floss)','-Yarn used to clean between the teeth (dental floss)','330620',2,1,'2012-06-01','2012-06-01')</v>
      </c>
    </row>
    <row r="2422" spans="1:14">
      <c r="A2422" s="1">
        <v>2387</v>
      </c>
      <c r="B2422" s="2" t="s">
        <v>5736</v>
      </c>
      <c r="C2422" s="2" t="s">
        <v>128</v>
      </c>
      <c r="D2422" s="2" t="s">
        <v>27</v>
      </c>
      <c r="E2422" s="2" t="s">
        <v>135</v>
      </c>
      <c r="F2422" s="2" t="s">
        <v>17</v>
      </c>
      <c r="G2422" s="2" t="s">
        <v>17</v>
      </c>
      <c r="H2422" s="2" t="s">
        <v>136</v>
      </c>
      <c r="I2422" s="1" t="str">
        <f t="shared" si="148"/>
        <v>33069000</v>
      </c>
      <c r="J2422" s="2" t="s">
        <v>19174</v>
      </c>
      <c r="K2422" s="1" t="str">
        <f t="shared" si="149"/>
        <v>33069000</v>
      </c>
      <c r="L2422" s="1" t="s">
        <v>19174</v>
      </c>
      <c r="M2422" s="1" t="str">
        <f t="shared" si="150"/>
        <v>330690</v>
      </c>
      <c r="N2422" s="1" t="str">
        <f t="shared" si="151"/>
        <v>INSERT INTO tmis_commodity(name, description, hs_code, level, status_id, created_at, updated_at) VALUES('-Other','-Other','330690',2,1,'2012-06-01','2012-06-01')</v>
      </c>
    </row>
    <row r="2423" spans="1:14">
      <c r="A2423" s="1">
        <v>2388</v>
      </c>
      <c r="B2423" s="2" t="s">
        <v>5737</v>
      </c>
      <c r="C2423" s="2" t="s">
        <v>5738</v>
      </c>
      <c r="D2423" s="2" t="s">
        <v>5739</v>
      </c>
      <c r="E2423" s="2" t="s">
        <v>10</v>
      </c>
      <c r="F2423" s="2" t="s">
        <v>10</v>
      </c>
      <c r="G2423" s="2" t="s">
        <v>10</v>
      </c>
      <c r="I2423" s="1" t="str">
        <f t="shared" si="148"/>
        <v>3307</v>
      </c>
      <c r="J2423" s="2" t="s">
        <v>19175</v>
      </c>
      <c r="K2423" s="1" t="str">
        <f t="shared" si="149"/>
        <v>3307</v>
      </c>
      <c r="L2423" s="1" t="s">
        <v>19175</v>
      </c>
      <c r="M2423" s="1" t="str">
        <f t="shared" si="150"/>
        <v>3307</v>
      </c>
      <c r="N2423" s="1" t="str">
        <f t="shared" si="151"/>
        <v>INSERT INTO tmis_commodity(name, description, hs_code, level, status_id, created_at, updated_at) VALUES('Pre-shave, shaving or after-shave preparations, personal deodorants, bath preparations, depilatories and other perfumery, cosmetic or toilet preparations, not elsewhere specified or included; prepared','Pre-shave, shaving or after-shave preparations, personal deodorants, bath preparations, depilatories and other perfumery, cosmetic or toilet preparations, not elsewhere specified or included; prepared room deodorisers, whether or not perfumed or having disinfectant properties.','3307',1,1,'2012-06-01','2012-06-01')</v>
      </c>
    </row>
    <row r="2424" spans="1:14">
      <c r="A2424" s="1">
        <v>2389</v>
      </c>
      <c r="B2424" s="2" t="s">
        <v>5740</v>
      </c>
      <c r="C2424" s="2" t="s">
        <v>5741</v>
      </c>
      <c r="D2424" s="2" t="s">
        <v>5742</v>
      </c>
      <c r="E2424" s="2" t="s">
        <v>135</v>
      </c>
      <c r="F2424" s="2" t="s">
        <v>883</v>
      </c>
      <c r="G2424" s="2" t="s">
        <v>883</v>
      </c>
      <c r="H2424" s="2" t="s">
        <v>136</v>
      </c>
      <c r="I2424" s="1" t="str">
        <f t="shared" si="148"/>
        <v>33071000</v>
      </c>
      <c r="J2424" s="2" t="s">
        <v>19176</v>
      </c>
      <c r="K2424" s="1" t="str">
        <f t="shared" si="149"/>
        <v>33071000</v>
      </c>
      <c r="L2424" s="1" t="s">
        <v>19176</v>
      </c>
      <c r="M2424" s="1" t="str">
        <f t="shared" si="150"/>
        <v>330710</v>
      </c>
      <c r="N2424" s="1" t="str">
        <f t="shared" si="151"/>
        <v>INSERT INTO tmis_commodity(name, description, hs_code, level, status_id, created_at, updated_at) VALUES('-Pre-shave, shaving or after-shave preparations','-Pre-shave, shaving or after-shave preparations','330710',2,1,'2012-06-01','2012-06-01')</v>
      </c>
    </row>
    <row r="2425" spans="1:14">
      <c r="A2425" s="1">
        <v>2390</v>
      </c>
      <c r="B2425" s="2" t="s">
        <v>5743</v>
      </c>
      <c r="C2425" s="2" t="s">
        <v>5744</v>
      </c>
      <c r="D2425" s="2" t="s">
        <v>5745</v>
      </c>
      <c r="E2425" s="2" t="s">
        <v>135</v>
      </c>
      <c r="F2425" s="2" t="s">
        <v>883</v>
      </c>
      <c r="G2425" s="2" t="s">
        <v>883</v>
      </c>
      <c r="H2425" s="2" t="s">
        <v>136</v>
      </c>
      <c r="I2425" s="1" t="str">
        <f t="shared" si="148"/>
        <v>33072000</v>
      </c>
      <c r="J2425" s="2" t="s">
        <v>19177</v>
      </c>
      <c r="K2425" s="1" t="str">
        <f t="shared" si="149"/>
        <v>33072000</v>
      </c>
      <c r="L2425" s="1" t="s">
        <v>19177</v>
      </c>
      <c r="M2425" s="1" t="str">
        <f t="shared" si="150"/>
        <v>330720</v>
      </c>
      <c r="N2425" s="1" t="str">
        <f t="shared" si="151"/>
        <v>INSERT INTO tmis_commodity(name, description, hs_code, level, status_id, created_at, updated_at) VALUES('-Personal deodorants and antiperspirants','-Personal deodorants and antiperspirants','330720',2,1,'2012-06-01','2012-06-01')</v>
      </c>
    </row>
    <row r="2426" spans="1:14">
      <c r="A2426" s="1">
        <v>2391</v>
      </c>
      <c r="B2426" s="2" t="s">
        <v>5746</v>
      </c>
      <c r="C2426" s="2" t="s">
        <v>5747</v>
      </c>
      <c r="D2426" s="2" t="s">
        <v>5748</v>
      </c>
      <c r="E2426" s="2" t="s">
        <v>135</v>
      </c>
      <c r="F2426" s="2" t="s">
        <v>883</v>
      </c>
      <c r="G2426" s="2" t="s">
        <v>883</v>
      </c>
      <c r="H2426" s="2" t="s">
        <v>136</v>
      </c>
      <c r="I2426" s="1" t="str">
        <f t="shared" si="148"/>
        <v>33073000</v>
      </c>
      <c r="J2426" s="2" t="s">
        <v>19178</v>
      </c>
      <c r="K2426" s="1" t="str">
        <f t="shared" si="149"/>
        <v>33073000</v>
      </c>
      <c r="L2426" s="1" t="s">
        <v>19178</v>
      </c>
      <c r="M2426" s="1" t="str">
        <f t="shared" si="150"/>
        <v>330730</v>
      </c>
      <c r="N2426" s="1" t="str">
        <f t="shared" si="151"/>
        <v>INSERT INTO tmis_commodity(name, description, hs_code, level, status_id, created_at, updated_at) VALUES('-Perfumed bath salts and other bath preparations','-Perfumed bath salts and other bath preparations','330730',2,1,'2012-06-01','2012-06-01')</v>
      </c>
    </row>
    <row r="2427" spans="1:14">
      <c r="A2427" s="1">
        <v>2392</v>
      </c>
      <c r="B2427" s="2" t="s">
        <v>10</v>
      </c>
      <c r="C2427" s="2" t="s">
        <v>5749</v>
      </c>
      <c r="D2427" s="2" t="s">
        <v>5750</v>
      </c>
      <c r="E2427" s="2" t="s">
        <v>10</v>
      </c>
      <c r="F2427" s="2" t="s">
        <v>10</v>
      </c>
      <c r="G2427" s="2" t="s">
        <v>10</v>
      </c>
      <c r="I2427" s="1" t="str">
        <f t="shared" si="148"/>
        <v xml:space="preserve"> </v>
      </c>
      <c r="J2427" s="2" t="s">
        <v>10</v>
      </c>
      <c r="K2427" s="1" t="str">
        <f t="shared" si="149"/>
        <v xml:space="preserve"> </v>
      </c>
      <c r="L2427" s="1" t="s">
        <v>10</v>
      </c>
      <c r="M2427" s="1" t="str">
        <f t="shared" si="150"/>
        <v xml:space="preserve"> </v>
      </c>
      <c r="N2427" s="1" t="str">
        <f t="shared" si="151"/>
        <v>INSERT INTO tmis_commodity(name, description, hs_code, level, status_id, created_at, updated_at) VALUES('-Preparations for perfuming or deodorizing rooms, including odoriferous preparations used during religious rites :','-Preparations for perfuming or deodorizing rooms, including odoriferous preparations used during religious rites :',' ',3,1,'2012-06-01','2012-06-01')</v>
      </c>
    </row>
    <row r="2428" spans="1:14">
      <c r="A2428" s="1">
        <v>2393</v>
      </c>
      <c r="B2428" s="2" t="s">
        <v>5751</v>
      </c>
      <c r="C2428" s="2" t="s">
        <v>5752</v>
      </c>
      <c r="D2428" s="2" t="s">
        <v>5753</v>
      </c>
      <c r="E2428" s="2" t="s">
        <v>135</v>
      </c>
      <c r="F2428" s="2" t="s">
        <v>883</v>
      </c>
      <c r="G2428" s="2" t="s">
        <v>883</v>
      </c>
      <c r="H2428" s="2" t="s">
        <v>136</v>
      </c>
      <c r="I2428" s="1" t="str">
        <f t="shared" si="148"/>
        <v>33074100</v>
      </c>
      <c r="J2428" s="2" t="s">
        <v>19179</v>
      </c>
      <c r="K2428" s="1" t="str">
        <f t="shared" si="149"/>
        <v>33074100</v>
      </c>
      <c r="L2428" s="1" t="s">
        <v>19179</v>
      </c>
      <c r="M2428" s="1" t="str">
        <f t="shared" si="150"/>
        <v>330741</v>
      </c>
      <c r="N2428" s="1" t="str">
        <f t="shared" si="151"/>
        <v>INSERT INTO tmis_commodity(name, description, hs_code, level, status_id, created_at, updated_at) VALUES('--Agarbatti and other odoriferous preparations which operate by burning','--Agarbatti and other odoriferous preparations which operate by burning','330741',2,1,'2012-06-01','2012-06-01')</v>
      </c>
    </row>
    <row r="2429" spans="1:14">
      <c r="A2429" s="1">
        <v>2394</v>
      </c>
      <c r="B2429" s="2" t="s">
        <v>5754</v>
      </c>
      <c r="C2429" s="2" t="s">
        <v>20</v>
      </c>
      <c r="D2429" s="2" t="s">
        <v>21</v>
      </c>
      <c r="E2429" s="2" t="s">
        <v>135</v>
      </c>
      <c r="F2429" s="2" t="s">
        <v>883</v>
      </c>
      <c r="G2429" s="2" t="s">
        <v>883</v>
      </c>
      <c r="H2429" s="2" t="s">
        <v>136</v>
      </c>
      <c r="I2429" s="1" t="str">
        <f t="shared" si="148"/>
        <v>33074900</v>
      </c>
      <c r="J2429" s="2" t="s">
        <v>19180</v>
      </c>
      <c r="K2429" s="1" t="str">
        <f t="shared" si="149"/>
        <v>33074900</v>
      </c>
      <c r="L2429" s="1" t="s">
        <v>19180</v>
      </c>
      <c r="M2429" s="1" t="str">
        <f t="shared" si="150"/>
        <v>330749</v>
      </c>
      <c r="N2429" s="1" t="str">
        <f t="shared" si="151"/>
        <v>INSERT INTO tmis_commodity(name, description, hs_code, level, status_id, created_at, updated_at) VALUES('--Other','--Other','330749',2,1,'2012-06-01','2012-06-01')</v>
      </c>
    </row>
    <row r="2430" spans="1:14">
      <c r="A2430" s="1">
        <v>2395</v>
      </c>
      <c r="B2430" s="2" t="s">
        <v>5755</v>
      </c>
      <c r="C2430" s="2" t="s">
        <v>128</v>
      </c>
      <c r="D2430" s="2" t="s">
        <v>27</v>
      </c>
      <c r="E2430" s="2" t="s">
        <v>135</v>
      </c>
      <c r="F2430" s="2" t="s">
        <v>883</v>
      </c>
      <c r="G2430" s="2" t="s">
        <v>1060</v>
      </c>
      <c r="H2430" s="2" t="s">
        <v>136</v>
      </c>
      <c r="I2430" s="1" t="str">
        <f t="shared" si="148"/>
        <v>33079000</v>
      </c>
      <c r="J2430" s="2" t="s">
        <v>19181</v>
      </c>
      <c r="K2430" s="1" t="str">
        <f t="shared" si="149"/>
        <v>33079000</v>
      </c>
      <c r="L2430" s="1" t="s">
        <v>19181</v>
      </c>
      <c r="M2430" s="1" t="str">
        <f t="shared" si="150"/>
        <v>330790</v>
      </c>
      <c r="N2430" s="1" t="str">
        <f t="shared" si="151"/>
        <v>INSERT INTO tmis_commodity(name, description, hs_code, level, status_id, created_at, updated_at) VALUES('-Other','-Other','330790',2,1,'2012-06-01','2012-06-01')</v>
      </c>
    </row>
    <row r="2431" spans="1:14">
      <c r="B2431" s="2" t="s">
        <v>17004</v>
      </c>
      <c r="C2431" s="3" t="s">
        <v>17074</v>
      </c>
      <c r="I2431" s="1" t="str">
        <f t="shared" si="148"/>
        <v>34</v>
      </c>
      <c r="J2431" s="2" t="s">
        <v>17004</v>
      </c>
      <c r="K2431" s="1" t="str">
        <f t="shared" si="149"/>
        <v>34</v>
      </c>
      <c r="L2431" s="1" t="s">
        <v>17004</v>
      </c>
      <c r="M2431" s="1" t="str">
        <f t="shared" si="150"/>
        <v>34</v>
      </c>
      <c r="N2431" s="1" t="str">
        <f t="shared" si="151"/>
        <v>INSERT INTO tmis_commodity(name, description, hs_code, level, status_id, created_at, updated_at) VALUES('Soap','Soap','34',0,1,'2012-06-01','2012-06-01')</v>
      </c>
    </row>
    <row r="2432" spans="1:14">
      <c r="A2432" s="1">
        <v>2396</v>
      </c>
      <c r="B2432" s="2" t="s">
        <v>5756</v>
      </c>
      <c r="C2432" s="2" t="s">
        <v>5757</v>
      </c>
      <c r="D2432" s="2" t="s">
        <v>5758</v>
      </c>
      <c r="E2432" s="2" t="s">
        <v>10</v>
      </c>
      <c r="F2432" s="2" t="s">
        <v>10</v>
      </c>
      <c r="G2432" s="2" t="s">
        <v>10</v>
      </c>
      <c r="I2432" s="1" t="str">
        <f t="shared" si="148"/>
        <v>3401</v>
      </c>
      <c r="J2432" s="2" t="s">
        <v>19182</v>
      </c>
      <c r="K2432" s="1" t="str">
        <f t="shared" si="149"/>
        <v>3401</v>
      </c>
      <c r="L2432" s="1" t="s">
        <v>19182</v>
      </c>
      <c r="M2432" s="1" t="str">
        <f t="shared" si="150"/>
        <v>3401</v>
      </c>
      <c r="N2432" s="1" t="str">
        <f t="shared" si="151"/>
        <v>INSERT INTO tmis_commodity(name, description, hs_code, level, status_id, created_at, updated_at) VALUES('Soap; organic surface-active products and preparations for use as soap, in the form of bars, cakes, moulded pieces or shapes, whether or not containing soap; organic surface-active products and prepar','Soap;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detergent.','3401',1,1,'2012-06-01','2012-06-01')</v>
      </c>
    </row>
    <row r="2433" spans="1:14">
      <c r="A2433" s="1">
        <v>2397</v>
      </c>
      <c r="B2433" s="2" t="s">
        <v>10</v>
      </c>
      <c r="C2433" s="2" t="s">
        <v>5759</v>
      </c>
      <c r="D2433" s="2" t="s">
        <v>5760</v>
      </c>
      <c r="E2433" s="2" t="s">
        <v>10</v>
      </c>
      <c r="F2433" s="2" t="s">
        <v>10</v>
      </c>
      <c r="G2433" s="2" t="s">
        <v>10</v>
      </c>
      <c r="I2433" s="1" t="str">
        <f t="shared" si="148"/>
        <v xml:space="preserve"> </v>
      </c>
      <c r="J2433" s="2" t="s">
        <v>10</v>
      </c>
      <c r="K2433" s="1" t="str">
        <f t="shared" si="149"/>
        <v xml:space="preserve"> </v>
      </c>
      <c r="L2433" s="1" t="s">
        <v>10</v>
      </c>
      <c r="M2433" s="1" t="str">
        <f t="shared" si="150"/>
        <v xml:space="preserve"> </v>
      </c>
      <c r="N2433" s="1" t="str">
        <f t="shared" si="151"/>
        <v>INSERT INTO tmis_commodity(name, description, hs_code, level, status_id, created_at, updated_at) VALUES('-Soap and organic surface-active products and preparations, in the form of bars, cakes, moulded pieces or shapes, and paper, wadding, felt and nonwovens, impregnated, coated or covered with soap or de','-Soap and organic surface-active products and preparations, in the form of bars, cakes, moulded pieces or shapes, and paper, wadding, felt and nonwovens, impregnated, coated or covered with soap or detergent :',' ',3,1,'2012-06-01','2012-06-01')</v>
      </c>
    </row>
    <row r="2434" spans="1:14">
      <c r="A2434" s="1">
        <v>2398</v>
      </c>
      <c r="B2434" s="2" t="s">
        <v>5761</v>
      </c>
      <c r="C2434" s="2" t="s">
        <v>5762</v>
      </c>
      <c r="D2434" s="2" t="s">
        <v>5763</v>
      </c>
      <c r="E2434" s="2" t="s">
        <v>135</v>
      </c>
      <c r="F2434" s="2" t="s">
        <v>73</v>
      </c>
      <c r="G2434" s="2" t="s">
        <v>73</v>
      </c>
      <c r="H2434" s="2" t="s">
        <v>136</v>
      </c>
      <c r="I2434" s="1" t="str">
        <f t="shared" ref="I2434:I2497" si="152">IF(LEN(B2434)=5, LEFT(B2434, 2)&amp;RIGHT(B2434,2), IF(LEN(B2434)=9, LEFT(B2434, 4)&amp;RIGHT(B2434, 4), B2434))</f>
        <v>34011100</v>
      </c>
      <c r="J2434" s="2" t="s">
        <v>19183</v>
      </c>
      <c r="K2434" s="1" t="str">
        <f t="shared" ref="K2434:K2497" si="153">IF(LEFT(J2434, 1)="[", MID(J2434, 2,2)&amp;MID(J2434,5,2), J2434)</f>
        <v>34011100</v>
      </c>
      <c r="L2434" s="1" t="s">
        <v>19183</v>
      </c>
      <c r="M2434" s="1" t="str">
        <f t="shared" ref="M2434:M2497" si="154">IF(RIGHT(L2434, 4)="0000", LEFT(L2434,4), IF(RIGHT(L2434,2)="00",LEFT(L2434,6), L2434))</f>
        <v>340111</v>
      </c>
      <c r="N2434" s="1" t="str">
        <f t="shared" ref="N2434:N2497" si="155">"INSERT INTO tmis_commodity(name, description, hs_code, level, status_id, created_at, updated_at) VALUES('"&amp;LEFT(C2434,200)&amp;"','"&amp;LEFT(C2434,1000)&amp;"','"&amp;M2434&amp;"',"&amp;IF(LEN(M2434)=2,0,IF(LEN(M2434)=4,1,IF(LEN(M2434)=6,2,3)))&amp;",1,'2012-06-01','2012-06-01')"</f>
        <v>INSERT INTO tmis_commodity(name, description, hs_code, level, status_id, created_at, updated_at) VALUES('--For toilet use (including medicated products)','--For toilet use (including medicated products)','340111',2,1,'2012-06-01','2012-06-01')</v>
      </c>
    </row>
    <row r="2435" spans="1:14">
      <c r="A2435" s="1">
        <v>2399</v>
      </c>
      <c r="B2435" s="2" t="s">
        <v>5764</v>
      </c>
      <c r="C2435" s="2" t="s">
        <v>20</v>
      </c>
      <c r="D2435" s="2" t="s">
        <v>21</v>
      </c>
      <c r="E2435" s="2" t="s">
        <v>135</v>
      </c>
      <c r="F2435" s="2" t="s">
        <v>73</v>
      </c>
      <c r="G2435" s="2" t="s">
        <v>73</v>
      </c>
      <c r="H2435" s="2" t="s">
        <v>136</v>
      </c>
      <c r="I2435" s="1" t="str">
        <f t="shared" si="152"/>
        <v>34011900</v>
      </c>
      <c r="J2435" s="2" t="s">
        <v>19184</v>
      </c>
      <c r="K2435" s="1" t="str">
        <f t="shared" si="153"/>
        <v>34011900</v>
      </c>
      <c r="L2435" s="1" t="s">
        <v>19184</v>
      </c>
      <c r="M2435" s="1" t="str">
        <f t="shared" si="154"/>
        <v>340119</v>
      </c>
      <c r="N2435" s="1" t="str">
        <f t="shared" si="155"/>
        <v>INSERT INTO tmis_commodity(name, description, hs_code, level, status_id, created_at, updated_at) VALUES('--Other','--Other','340119',2,1,'2012-06-01','2012-06-01')</v>
      </c>
    </row>
    <row r="2436" spans="1:14">
      <c r="A2436" s="1">
        <v>2400</v>
      </c>
      <c r="B2436" s="2" t="s">
        <v>5765</v>
      </c>
      <c r="C2436" s="2" t="s">
        <v>5766</v>
      </c>
      <c r="D2436" s="2" t="s">
        <v>5767</v>
      </c>
      <c r="E2436" s="2" t="s">
        <v>135</v>
      </c>
      <c r="F2436" s="2" t="s">
        <v>73</v>
      </c>
      <c r="G2436" s="2" t="s">
        <v>73</v>
      </c>
      <c r="H2436" s="2" t="s">
        <v>136</v>
      </c>
      <c r="I2436" s="1" t="str">
        <f t="shared" si="152"/>
        <v>34012000</v>
      </c>
      <c r="J2436" s="2" t="s">
        <v>19185</v>
      </c>
      <c r="K2436" s="1" t="str">
        <f t="shared" si="153"/>
        <v>34012000</v>
      </c>
      <c r="L2436" s="1" t="s">
        <v>19185</v>
      </c>
      <c r="M2436" s="1" t="str">
        <f t="shared" si="154"/>
        <v>340120</v>
      </c>
      <c r="N2436" s="1" t="str">
        <f t="shared" si="155"/>
        <v>INSERT INTO tmis_commodity(name, description, hs_code, level, status_id, created_at, updated_at) VALUES('-Soap in other forms','-Soap in other forms','340120',2,1,'2012-06-01','2012-06-01')</v>
      </c>
    </row>
    <row r="2437" spans="1:14">
      <c r="A2437" s="1">
        <v>2401</v>
      </c>
      <c r="B2437" s="2" t="s">
        <v>5768</v>
      </c>
      <c r="C2437" s="2" t="s">
        <v>5769</v>
      </c>
      <c r="D2437" s="2" t="s">
        <v>5770</v>
      </c>
      <c r="E2437" s="2" t="s">
        <v>135</v>
      </c>
      <c r="F2437" s="2" t="s">
        <v>73</v>
      </c>
      <c r="G2437" s="2" t="s">
        <v>73</v>
      </c>
      <c r="H2437" s="2" t="s">
        <v>136</v>
      </c>
      <c r="I2437" s="1" t="str">
        <f t="shared" si="152"/>
        <v>34013000</v>
      </c>
      <c r="J2437" s="2" t="s">
        <v>19186</v>
      </c>
      <c r="K2437" s="1" t="str">
        <f t="shared" si="153"/>
        <v>34013000</v>
      </c>
      <c r="L2437" s="1" t="s">
        <v>19186</v>
      </c>
      <c r="M2437" s="1" t="str">
        <f t="shared" si="154"/>
        <v>340130</v>
      </c>
      <c r="N2437" s="1" t="str">
        <f t="shared" si="155"/>
        <v>INSERT INTO tmis_commodity(name, description, hs_code, level, status_id, created_at, updated_at) VALUES('-Organic surface-active products and preparations for washing the  skin,  in  the  form  of  liquid or cream and put up for retail sale, whether or not containing soap','-Organic surface-active products and preparations for washing the  skin,  in  the  form  of  liquid or cream and put up for retail sale, whether or not containing soap','340130',2,1,'2012-06-01','2012-06-01')</v>
      </c>
    </row>
    <row r="2438" spans="1:14">
      <c r="A2438" s="1">
        <v>2402</v>
      </c>
      <c r="B2438" s="2" t="s">
        <v>5771</v>
      </c>
      <c r="C2438" s="2" t="s">
        <v>5772</v>
      </c>
      <c r="D2438" s="2" t="s">
        <v>5773</v>
      </c>
      <c r="E2438" s="2" t="s">
        <v>10</v>
      </c>
      <c r="F2438" s="2" t="s">
        <v>10</v>
      </c>
      <c r="G2438" s="2" t="s">
        <v>10</v>
      </c>
      <c r="I2438" s="1" t="str">
        <f t="shared" si="152"/>
        <v>3402</v>
      </c>
      <c r="J2438" s="2" t="s">
        <v>19187</v>
      </c>
      <c r="K2438" s="1" t="str">
        <f t="shared" si="153"/>
        <v>3402</v>
      </c>
      <c r="L2438" s="1" t="s">
        <v>19187</v>
      </c>
      <c r="M2438" s="1" t="str">
        <f t="shared" si="154"/>
        <v>3402</v>
      </c>
      <c r="N2438" s="1" t="str">
        <f t="shared" si="155"/>
        <v>INSERT INTO tmis_commodity(name, description, hs_code, level, status_id, created_at, updated_at) VALUES('Organic surface-active agents (other than soap); surface-active preparations, washing preparations (including auxiliary washing preparations) and cleaning preparations, whether or not containing soap,','Organic surface-active agents (other than soap); surface-active preparations, washing preparations (including auxiliary washing preparations) and cleaning preparations, whether or not containing soap, other than those of heading 34.01.','3402',1,1,'2012-06-01','2012-06-01')</v>
      </c>
    </row>
    <row r="2439" spans="1:14">
      <c r="A2439" s="1">
        <v>2403</v>
      </c>
      <c r="B2439" s="2" t="s">
        <v>10</v>
      </c>
      <c r="C2439" s="2" t="s">
        <v>5774</v>
      </c>
      <c r="D2439" s="2" t="s">
        <v>5775</v>
      </c>
      <c r="E2439" s="2" t="s">
        <v>10</v>
      </c>
      <c r="F2439" s="2" t="s">
        <v>10</v>
      </c>
      <c r="G2439" s="2" t="s">
        <v>10</v>
      </c>
      <c r="I2439" s="1" t="str">
        <f t="shared" si="152"/>
        <v xml:space="preserve"> </v>
      </c>
      <c r="J2439" s="2" t="s">
        <v>10</v>
      </c>
      <c r="K2439" s="1" t="str">
        <f t="shared" si="153"/>
        <v xml:space="preserve"> </v>
      </c>
      <c r="L2439" s="1" t="s">
        <v>10</v>
      </c>
      <c r="M2439" s="1" t="str">
        <f t="shared" si="154"/>
        <v xml:space="preserve"> </v>
      </c>
      <c r="N2439" s="1" t="str">
        <f t="shared" si="155"/>
        <v>INSERT INTO tmis_commodity(name, description, hs_code, level, status_id, created_at, updated_at) VALUES('-Organic surface-active agents, whether or not put up for retail sale :','-Organic surface-active agents, whether or not put up for retail sale :',' ',3,1,'2012-06-01','2012-06-01')</v>
      </c>
    </row>
    <row r="2440" spans="1:14">
      <c r="A2440" s="1">
        <v>2404</v>
      </c>
      <c r="B2440" s="2" t="s">
        <v>5776</v>
      </c>
      <c r="C2440" s="2" t="s">
        <v>5777</v>
      </c>
      <c r="D2440" s="2" t="s">
        <v>5778</v>
      </c>
      <c r="E2440" s="2" t="s">
        <v>135</v>
      </c>
      <c r="F2440" s="2" t="s">
        <v>73</v>
      </c>
      <c r="G2440" s="2" t="s">
        <v>73</v>
      </c>
      <c r="H2440" s="2" t="s">
        <v>136</v>
      </c>
      <c r="I2440" s="1" t="str">
        <f t="shared" si="152"/>
        <v>34021100</v>
      </c>
      <c r="J2440" s="2" t="s">
        <v>19188</v>
      </c>
      <c r="K2440" s="1" t="str">
        <f t="shared" si="153"/>
        <v>34021100</v>
      </c>
      <c r="L2440" s="1" t="s">
        <v>19188</v>
      </c>
      <c r="M2440" s="1" t="str">
        <f t="shared" si="154"/>
        <v>340211</v>
      </c>
      <c r="N2440" s="1" t="str">
        <f t="shared" si="155"/>
        <v>INSERT INTO tmis_commodity(name, description, hs_code, level, status_id, created_at, updated_at) VALUES('--Anionic','--Anionic','340211',2,1,'2012-06-01','2012-06-01')</v>
      </c>
    </row>
    <row r="2441" spans="1:14">
      <c r="A2441" s="1">
        <v>2405</v>
      </c>
      <c r="B2441" s="2" t="s">
        <v>5779</v>
      </c>
      <c r="C2441" s="2" t="s">
        <v>5780</v>
      </c>
      <c r="D2441" s="2" t="s">
        <v>5781</v>
      </c>
      <c r="E2441" s="2" t="s">
        <v>135</v>
      </c>
      <c r="F2441" s="2" t="s">
        <v>73</v>
      </c>
      <c r="G2441" s="2" t="s">
        <v>73</v>
      </c>
      <c r="H2441" s="2" t="s">
        <v>136</v>
      </c>
      <c r="I2441" s="1" t="str">
        <f t="shared" si="152"/>
        <v>34021200</v>
      </c>
      <c r="J2441" s="2" t="s">
        <v>19189</v>
      </c>
      <c r="K2441" s="1" t="str">
        <f t="shared" si="153"/>
        <v>34021200</v>
      </c>
      <c r="L2441" s="1" t="s">
        <v>19189</v>
      </c>
      <c r="M2441" s="1" t="str">
        <f t="shared" si="154"/>
        <v>340212</v>
      </c>
      <c r="N2441" s="1" t="str">
        <f t="shared" si="155"/>
        <v>INSERT INTO tmis_commodity(name, description, hs_code, level, status_id, created_at, updated_at) VALUES('--Cationic','--Cationic','340212',2,1,'2012-06-01','2012-06-01')</v>
      </c>
    </row>
    <row r="2442" spans="1:14">
      <c r="A2442" s="1">
        <v>2406</v>
      </c>
      <c r="B2442" s="2" t="s">
        <v>5782</v>
      </c>
      <c r="C2442" s="2" t="s">
        <v>5783</v>
      </c>
      <c r="D2442" s="2" t="s">
        <v>5784</v>
      </c>
      <c r="E2442" s="2" t="s">
        <v>135</v>
      </c>
      <c r="F2442" s="2" t="s">
        <v>73</v>
      </c>
      <c r="G2442" s="2" t="s">
        <v>73</v>
      </c>
      <c r="H2442" s="2" t="s">
        <v>136</v>
      </c>
      <c r="I2442" s="1" t="str">
        <f t="shared" si="152"/>
        <v>34021300</v>
      </c>
      <c r="J2442" s="2" t="s">
        <v>19190</v>
      </c>
      <c r="K2442" s="1" t="str">
        <f t="shared" si="153"/>
        <v>34021300</v>
      </c>
      <c r="L2442" s="1" t="s">
        <v>19190</v>
      </c>
      <c r="M2442" s="1" t="str">
        <f t="shared" si="154"/>
        <v>340213</v>
      </c>
      <c r="N2442" s="1" t="str">
        <f t="shared" si="155"/>
        <v>INSERT INTO tmis_commodity(name, description, hs_code, level, status_id, created_at, updated_at) VALUES('--Non ionic','--Non ionic','340213',2,1,'2012-06-01','2012-06-01')</v>
      </c>
    </row>
    <row r="2443" spans="1:14">
      <c r="A2443" s="1">
        <v>2407</v>
      </c>
      <c r="B2443" s="2" t="s">
        <v>5785</v>
      </c>
      <c r="C2443" s="2" t="s">
        <v>20</v>
      </c>
      <c r="D2443" s="2" t="s">
        <v>21</v>
      </c>
      <c r="E2443" s="2" t="s">
        <v>135</v>
      </c>
      <c r="F2443" s="2" t="s">
        <v>73</v>
      </c>
      <c r="G2443" s="2" t="s">
        <v>73</v>
      </c>
      <c r="H2443" s="2" t="s">
        <v>136</v>
      </c>
      <c r="I2443" s="1" t="str">
        <f t="shared" si="152"/>
        <v>34021900</v>
      </c>
      <c r="J2443" s="2" t="s">
        <v>19191</v>
      </c>
      <c r="K2443" s="1" t="str">
        <f t="shared" si="153"/>
        <v>34021900</v>
      </c>
      <c r="L2443" s="1" t="s">
        <v>19191</v>
      </c>
      <c r="M2443" s="1" t="str">
        <f t="shared" si="154"/>
        <v>340219</v>
      </c>
      <c r="N2443" s="1" t="str">
        <f t="shared" si="155"/>
        <v>INSERT INTO tmis_commodity(name, description, hs_code, level, status_id, created_at, updated_at) VALUES('--Other','--Other','340219',2,1,'2012-06-01','2012-06-01')</v>
      </c>
    </row>
    <row r="2444" spans="1:14">
      <c r="A2444" s="1">
        <v>2408</v>
      </c>
      <c r="B2444" s="2" t="s">
        <v>5786</v>
      </c>
      <c r="C2444" s="2" t="s">
        <v>5787</v>
      </c>
      <c r="D2444" s="2" t="s">
        <v>5788</v>
      </c>
      <c r="E2444" s="2" t="s">
        <v>135</v>
      </c>
      <c r="F2444" s="2" t="s">
        <v>73</v>
      </c>
      <c r="G2444" s="2" t="s">
        <v>73</v>
      </c>
      <c r="H2444" s="2" t="s">
        <v>136</v>
      </c>
      <c r="I2444" s="1" t="str">
        <f t="shared" si="152"/>
        <v>34022000</v>
      </c>
      <c r="J2444" s="2" t="s">
        <v>19192</v>
      </c>
      <c r="K2444" s="1" t="str">
        <f t="shared" si="153"/>
        <v>34022000</v>
      </c>
      <c r="L2444" s="1" t="s">
        <v>19192</v>
      </c>
      <c r="M2444" s="1" t="str">
        <f t="shared" si="154"/>
        <v>340220</v>
      </c>
      <c r="N2444" s="1" t="str">
        <f t="shared" si="155"/>
        <v>INSERT INTO tmis_commodity(name, description, hs_code, level, status_id, created_at, updated_at) VALUES('-Preparations put up for retail sale','-Preparations put up for retail sale','340220',2,1,'2012-06-01','2012-06-01')</v>
      </c>
    </row>
    <row r="2445" spans="1:14">
      <c r="A2445" s="1">
        <v>2409</v>
      </c>
      <c r="B2445" s="2" t="s">
        <v>5789</v>
      </c>
      <c r="C2445" s="2" t="s">
        <v>128</v>
      </c>
      <c r="D2445" s="2" t="s">
        <v>27</v>
      </c>
      <c r="E2445" s="2" t="s">
        <v>135</v>
      </c>
      <c r="F2445" s="2" t="s">
        <v>73</v>
      </c>
      <c r="G2445" s="2" t="s">
        <v>73</v>
      </c>
      <c r="H2445" s="2" t="s">
        <v>136</v>
      </c>
      <c r="I2445" s="1" t="str">
        <f t="shared" si="152"/>
        <v>34029000</v>
      </c>
      <c r="J2445" s="2" t="s">
        <v>19193</v>
      </c>
      <c r="K2445" s="1" t="str">
        <f t="shared" si="153"/>
        <v>34029000</v>
      </c>
      <c r="L2445" s="1" t="s">
        <v>19193</v>
      </c>
      <c r="M2445" s="1" t="str">
        <f t="shared" si="154"/>
        <v>340290</v>
      </c>
      <c r="N2445" s="1" t="str">
        <f t="shared" si="155"/>
        <v>INSERT INTO tmis_commodity(name, description, hs_code, level, status_id, created_at, updated_at) VALUES('-Other','-Other','340290',2,1,'2012-06-01','2012-06-01')</v>
      </c>
    </row>
    <row r="2446" spans="1:14">
      <c r="A2446" s="1">
        <v>2410</v>
      </c>
      <c r="B2446" s="2" t="s">
        <v>5790</v>
      </c>
      <c r="C2446" s="2" t="s">
        <v>5791</v>
      </c>
      <c r="D2446" s="2" t="s">
        <v>5792</v>
      </c>
      <c r="E2446" s="2" t="s">
        <v>10</v>
      </c>
      <c r="F2446" s="2" t="s">
        <v>10</v>
      </c>
      <c r="G2446" s="2" t="s">
        <v>10</v>
      </c>
      <c r="I2446" s="1" t="str">
        <f t="shared" si="152"/>
        <v>3403</v>
      </c>
      <c r="J2446" s="2" t="s">
        <v>19194</v>
      </c>
      <c r="K2446" s="1" t="str">
        <f t="shared" si="153"/>
        <v>3403</v>
      </c>
      <c r="L2446" s="1" t="s">
        <v>19194</v>
      </c>
      <c r="M2446" s="1" t="str">
        <f t="shared" si="154"/>
        <v>3403</v>
      </c>
      <c r="N2446" s="1" t="str">
        <f t="shared" si="155"/>
        <v>INSERT INTO tmis_commodity(name, description, hs_code, level, status_id, created_at, updated_at) VALUES('Lubricating preparations (including cutting-oil preparations, bolt or nut release preparations, anti-rust or anti-corrosion preparations and mould release preparations, based on lubricants) and prepar','Lubricating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minerals.','3403',1,1,'2012-06-01','2012-06-01')</v>
      </c>
    </row>
    <row r="2447" spans="1:14">
      <c r="A2447" s="1">
        <v>2411</v>
      </c>
      <c r="B2447" s="2" t="s">
        <v>10</v>
      </c>
      <c r="C2447" s="2" t="s">
        <v>5793</v>
      </c>
      <c r="D2447" s="2" t="s">
        <v>5794</v>
      </c>
      <c r="E2447" s="2" t="s">
        <v>10</v>
      </c>
      <c r="F2447" s="2" t="s">
        <v>10</v>
      </c>
      <c r="G2447" s="2" t="s">
        <v>10</v>
      </c>
      <c r="I2447" s="1" t="str">
        <f t="shared" si="152"/>
        <v xml:space="preserve"> </v>
      </c>
      <c r="J2447" s="2" t="s">
        <v>10</v>
      </c>
      <c r="K2447" s="1" t="str">
        <f t="shared" si="153"/>
        <v xml:space="preserve"> </v>
      </c>
      <c r="L2447" s="1" t="s">
        <v>10</v>
      </c>
      <c r="M2447" s="1" t="str">
        <f t="shared" si="154"/>
        <v xml:space="preserve"> </v>
      </c>
      <c r="N2447" s="1" t="str">
        <f t="shared" si="155"/>
        <v>INSERT INTO tmis_commodity(name, description, hs_code, level, status_id, created_at, updated_at) VALUES('-Containing petroleum oils or oils obtained from bituminous minerals :','-Containing petroleum oils or oils obtained from bituminous minerals :',' ',3,1,'2012-06-01','2012-06-01')</v>
      </c>
    </row>
    <row r="2448" spans="1:14">
      <c r="A2448" s="1">
        <v>2412</v>
      </c>
      <c r="B2448" s="2" t="s">
        <v>5795</v>
      </c>
      <c r="C2448" s="2" t="s">
        <v>5796</v>
      </c>
      <c r="D2448" s="2" t="s">
        <v>5797</v>
      </c>
      <c r="E2448" s="2" t="s">
        <v>135</v>
      </c>
      <c r="F2448" s="2" t="s">
        <v>73</v>
      </c>
      <c r="G2448" s="2" t="s">
        <v>73</v>
      </c>
      <c r="H2448" s="2" t="s">
        <v>136</v>
      </c>
      <c r="I2448" s="1" t="str">
        <f t="shared" si="152"/>
        <v>34031100</v>
      </c>
      <c r="J2448" s="2" t="s">
        <v>19195</v>
      </c>
      <c r="K2448" s="1" t="str">
        <f t="shared" si="153"/>
        <v>34031100</v>
      </c>
      <c r="L2448" s="1" t="s">
        <v>19195</v>
      </c>
      <c r="M2448" s="1" t="str">
        <f t="shared" si="154"/>
        <v>340311</v>
      </c>
      <c r="N2448" s="1" t="str">
        <f t="shared" si="155"/>
        <v>INSERT INTO tmis_commodity(name, description, hs_code, level, status_id, created_at, updated_at) VALUES('--Preparations for the treatment of textile materials, leather, furskins or other materials','--Preparations for the treatment of textile materials, leather, furskins or other materials','340311',2,1,'2012-06-01','2012-06-01')</v>
      </c>
    </row>
    <row r="2449" spans="1:14">
      <c r="A2449" s="1">
        <v>2413</v>
      </c>
      <c r="B2449" s="2" t="s">
        <v>5798</v>
      </c>
      <c r="C2449" s="2" t="s">
        <v>20</v>
      </c>
      <c r="D2449" s="2" t="s">
        <v>21</v>
      </c>
      <c r="E2449" s="2" t="s">
        <v>135</v>
      </c>
      <c r="F2449" s="2" t="s">
        <v>73</v>
      </c>
      <c r="G2449" s="2" t="s">
        <v>73</v>
      </c>
      <c r="H2449" s="2" t="s">
        <v>136</v>
      </c>
      <c r="I2449" s="1" t="str">
        <f t="shared" si="152"/>
        <v>34031900</v>
      </c>
      <c r="J2449" s="2" t="s">
        <v>19196</v>
      </c>
      <c r="K2449" s="1" t="str">
        <f t="shared" si="153"/>
        <v>34031900</v>
      </c>
      <c r="L2449" s="1" t="s">
        <v>19196</v>
      </c>
      <c r="M2449" s="1" t="str">
        <f t="shared" si="154"/>
        <v>340319</v>
      </c>
      <c r="N2449" s="1" t="str">
        <f t="shared" si="155"/>
        <v>INSERT INTO tmis_commodity(name, description, hs_code, level, status_id, created_at, updated_at) VALUES('--Other','--Other','340319',2,1,'2012-06-01','2012-06-01')</v>
      </c>
    </row>
    <row r="2450" spans="1:14">
      <c r="A2450" s="1">
        <v>2414</v>
      </c>
      <c r="B2450" s="2" t="s">
        <v>10</v>
      </c>
      <c r="C2450" s="2" t="s">
        <v>48</v>
      </c>
      <c r="D2450" s="2" t="s">
        <v>27</v>
      </c>
      <c r="E2450" s="2" t="s">
        <v>10</v>
      </c>
      <c r="F2450" s="2" t="s">
        <v>10</v>
      </c>
      <c r="G2450" s="2" t="s">
        <v>10</v>
      </c>
      <c r="I2450" s="1" t="str">
        <f t="shared" si="152"/>
        <v xml:space="preserve"> </v>
      </c>
      <c r="J2450" s="2" t="s">
        <v>10</v>
      </c>
      <c r="K2450" s="1" t="str">
        <f t="shared" si="153"/>
        <v xml:space="preserve"> </v>
      </c>
      <c r="L2450" s="1" t="s">
        <v>10</v>
      </c>
      <c r="M2450" s="1" t="str">
        <f t="shared" si="154"/>
        <v xml:space="preserve"> </v>
      </c>
      <c r="N2450" s="1" t="str">
        <f t="shared" si="155"/>
        <v>INSERT INTO tmis_commodity(name, description, hs_code, level, status_id, created_at, updated_at) VALUES('-Other :','-Other :',' ',3,1,'2012-06-01','2012-06-01')</v>
      </c>
    </row>
    <row r="2451" spans="1:14">
      <c r="A2451" s="1">
        <v>2415</v>
      </c>
      <c r="B2451" s="2" t="s">
        <v>5799</v>
      </c>
      <c r="C2451" s="2" t="s">
        <v>5796</v>
      </c>
      <c r="D2451" s="2" t="s">
        <v>5800</v>
      </c>
      <c r="E2451" s="2" t="s">
        <v>135</v>
      </c>
      <c r="F2451" s="2" t="s">
        <v>73</v>
      </c>
      <c r="G2451" s="2" t="s">
        <v>73</v>
      </c>
      <c r="H2451" s="2" t="s">
        <v>136</v>
      </c>
      <c r="I2451" s="1" t="str">
        <f t="shared" si="152"/>
        <v>34039100</v>
      </c>
      <c r="J2451" s="2" t="s">
        <v>19197</v>
      </c>
      <c r="K2451" s="1" t="str">
        <f t="shared" si="153"/>
        <v>34039100</v>
      </c>
      <c r="L2451" s="1" t="s">
        <v>19197</v>
      </c>
      <c r="M2451" s="1" t="str">
        <f t="shared" si="154"/>
        <v>340391</v>
      </c>
      <c r="N2451" s="1" t="str">
        <f t="shared" si="155"/>
        <v>INSERT INTO tmis_commodity(name, description, hs_code, level, status_id, created_at, updated_at) VALUES('--Preparations for the treatment of textile materials, leather, furskins or other materials','--Preparations for the treatment of textile materials, leather, furskins or other materials','340391',2,1,'2012-06-01','2012-06-01')</v>
      </c>
    </row>
    <row r="2452" spans="1:14">
      <c r="A2452" s="1">
        <v>2416</v>
      </c>
      <c r="B2452" s="2" t="s">
        <v>5801</v>
      </c>
      <c r="C2452" s="2" t="s">
        <v>20</v>
      </c>
      <c r="D2452" s="2" t="s">
        <v>21</v>
      </c>
      <c r="E2452" s="2" t="s">
        <v>135</v>
      </c>
      <c r="F2452" s="2" t="s">
        <v>73</v>
      </c>
      <c r="G2452" s="2" t="s">
        <v>73</v>
      </c>
      <c r="H2452" s="2" t="s">
        <v>136</v>
      </c>
      <c r="I2452" s="1" t="str">
        <f t="shared" si="152"/>
        <v>34039900</v>
      </c>
      <c r="J2452" s="2" t="s">
        <v>19198</v>
      </c>
      <c r="K2452" s="1" t="str">
        <f t="shared" si="153"/>
        <v>34039900</v>
      </c>
      <c r="L2452" s="1" t="s">
        <v>19198</v>
      </c>
      <c r="M2452" s="1" t="str">
        <f t="shared" si="154"/>
        <v>340399</v>
      </c>
      <c r="N2452" s="1" t="str">
        <f t="shared" si="155"/>
        <v>INSERT INTO tmis_commodity(name, description, hs_code, level, status_id, created_at, updated_at) VALUES('--Other','--Other','340399',2,1,'2012-06-01','2012-06-01')</v>
      </c>
    </row>
    <row r="2453" spans="1:14">
      <c r="A2453" s="1">
        <v>2417</v>
      </c>
      <c r="B2453" s="2" t="s">
        <v>5802</v>
      </c>
      <c r="C2453" s="2" t="s">
        <v>5803</v>
      </c>
      <c r="D2453" s="2" t="s">
        <v>5804</v>
      </c>
      <c r="E2453" s="2" t="s">
        <v>10</v>
      </c>
      <c r="F2453" s="2" t="s">
        <v>10</v>
      </c>
      <c r="G2453" s="2" t="s">
        <v>10</v>
      </c>
      <c r="I2453" s="1" t="str">
        <f t="shared" si="152"/>
        <v>3404</v>
      </c>
      <c r="J2453" s="2" t="s">
        <v>19199</v>
      </c>
      <c r="K2453" s="1" t="str">
        <f t="shared" si="153"/>
        <v>3404</v>
      </c>
      <c r="L2453" s="1" t="s">
        <v>19199</v>
      </c>
      <c r="M2453" s="1" t="str">
        <f t="shared" si="154"/>
        <v>3404</v>
      </c>
      <c r="N2453" s="1" t="str">
        <f t="shared" si="155"/>
        <v>INSERT INTO tmis_commodity(name, description, hs_code, level, status_id, created_at, updated_at) VALUES('Artificial waxes and prepared waxes.','Artificial waxes and prepared waxes.','3404',1,1,'2012-06-01','2012-06-01')</v>
      </c>
    </row>
    <row r="2454" spans="1:14">
      <c r="A2454" s="1">
        <v>2418</v>
      </c>
      <c r="B2454" s="2" t="s">
        <v>5805</v>
      </c>
      <c r="C2454" s="2" t="s">
        <v>5806</v>
      </c>
      <c r="D2454" s="2" t="s">
        <v>5807</v>
      </c>
      <c r="E2454" s="2" t="s">
        <v>135</v>
      </c>
      <c r="F2454" s="2" t="s">
        <v>73</v>
      </c>
      <c r="G2454" s="2" t="s">
        <v>73</v>
      </c>
      <c r="H2454" s="2" t="s">
        <v>136</v>
      </c>
      <c r="I2454" s="1" t="str">
        <f t="shared" si="152"/>
        <v>34042000</v>
      </c>
      <c r="J2454" s="2" t="s">
        <v>19200</v>
      </c>
      <c r="K2454" s="1" t="str">
        <f t="shared" si="153"/>
        <v>34042000</v>
      </c>
      <c r="L2454" s="1" t="s">
        <v>19200</v>
      </c>
      <c r="M2454" s="1" t="str">
        <f t="shared" si="154"/>
        <v>340420</v>
      </c>
      <c r="N2454" s="1" t="str">
        <f t="shared" si="155"/>
        <v>INSERT INTO tmis_commodity(name, description, hs_code, level, status_id, created_at, updated_at) VALUES('-Of poly(oxyethylene) (polyethylene glycol)','-Of poly(oxyethylene) (polyethylene glycol)','340420',2,1,'2012-06-01','2012-06-01')</v>
      </c>
    </row>
    <row r="2455" spans="1:14">
      <c r="A2455" s="1">
        <v>2419</v>
      </c>
      <c r="B2455" s="2" t="s">
        <v>5808</v>
      </c>
      <c r="C2455" s="2" t="s">
        <v>128</v>
      </c>
      <c r="D2455" s="2" t="s">
        <v>27</v>
      </c>
      <c r="E2455" s="2" t="s">
        <v>135</v>
      </c>
      <c r="F2455" s="2" t="s">
        <v>73</v>
      </c>
      <c r="G2455" s="2" t="s">
        <v>73</v>
      </c>
      <c r="H2455" s="2" t="s">
        <v>136</v>
      </c>
      <c r="I2455" s="1" t="str">
        <f t="shared" si="152"/>
        <v>34049000</v>
      </c>
      <c r="J2455" s="2" t="s">
        <v>19201</v>
      </c>
      <c r="K2455" s="1" t="str">
        <f t="shared" si="153"/>
        <v>34049000</v>
      </c>
      <c r="L2455" s="1" t="s">
        <v>19201</v>
      </c>
      <c r="M2455" s="1" t="str">
        <f t="shared" si="154"/>
        <v>340490</v>
      </c>
      <c r="N2455" s="1" t="str">
        <f t="shared" si="155"/>
        <v>INSERT INTO tmis_commodity(name, description, hs_code, level, status_id, created_at, updated_at) VALUES('-Other','-Other','340490',2,1,'2012-06-01','2012-06-01')</v>
      </c>
    </row>
    <row r="2456" spans="1:14">
      <c r="A2456" s="1">
        <v>2420</v>
      </c>
      <c r="B2456" s="2" t="s">
        <v>5809</v>
      </c>
      <c r="C2456" s="2" t="s">
        <v>5810</v>
      </c>
      <c r="D2456" s="2" t="s">
        <v>5811</v>
      </c>
      <c r="E2456" s="2" t="s">
        <v>10</v>
      </c>
      <c r="F2456" s="2" t="s">
        <v>10</v>
      </c>
      <c r="G2456" s="2" t="s">
        <v>10</v>
      </c>
      <c r="I2456" s="1" t="str">
        <f t="shared" si="152"/>
        <v>3405</v>
      </c>
      <c r="J2456" s="2" t="s">
        <v>19202</v>
      </c>
      <c r="K2456" s="1" t="str">
        <f t="shared" si="153"/>
        <v>3405</v>
      </c>
      <c r="L2456" s="1" t="s">
        <v>19202</v>
      </c>
      <c r="M2456" s="1" t="str">
        <f t="shared" si="154"/>
        <v>3405</v>
      </c>
      <c r="N2456" s="1" t="str">
        <f t="shared" si="155"/>
        <v>INSERT INTO tmis_commodity(name, description, hs_code, level, status_id, created_at, updated_at) VALUES('Polishes and creams, for footwear, furniture, floors, coachwork, glass or metal, scouring pastes and powders and similar preparations (whether or not in the form of paper, wadding, felt, nonwovens, ce','Polishes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34.04.','3405',1,1,'2012-06-01','2012-06-01')</v>
      </c>
    </row>
    <row r="2457" spans="1:14">
      <c r="A2457" s="1">
        <v>2421</v>
      </c>
      <c r="B2457" s="2" t="s">
        <v>5812</v>
      </c>
      <c r="C2457" s="2" t="s">
        <v>5813</v>
      </c>
      <c r="D2457" s="2" t="s">
        <v>5814</v>
      </c>
      <c r="E2457" s="2" t="s">
        <v>135</v>
      </c>
      <c r="F2457" s="2" t="s">
        <v>73</v>
      </c>
      <c r="G2457" s="2" t="s">
        <v>73</v>
      </c>
      <c r="H2457" s="2" t="s">
        <v>136</v>
      </c>
      <c r="I2457" s="1" t="str">
        <f t="shared" si="152"/>
        <v>34051000</v>
      </c>
      <c r="J2457" s="2" t="s">
        <v>19203</v>
      </c>
      <c r="K2457" s="1" t="str">
        <f t="shared" si="153"/>
        <v>34051000</v>
      </c>
      <c r="L2457" s="1" t="s">
        <v>19203</v>
      </c>
      <c r="M2457" s="1" t="str">
        <f t="shared" si="154"/>
        <v>340510</v>
      </c>
      <c r="N2457" s="1" t="str">
        <f t="shared" si="155"/>
        <v>INSERT INTO tmis_commodity(name, description, hs_code, level, status_id, created_at, updated_at) VALUES('-Polishes, creams and similar preparations for footwear or leather','-Polishes, creams and similar preparations for footwear or leather','340510',2,1,'2012-06-01','2012-06-01')</v>
      </c>
    </row>
    <row r="2458" spans="1:14">
      <c r="A2458" s="1">
        <v>2422</v>
      </c>
      <c r="B2458" s="2" t="s">
        <v>5815</v>
      </c>
      <c r="C2458" s="2" t="s">
        <v>5816</v>
      </c>
      <c r="D2458" s="2" t="s">
        <v>5817</v>
      </c>
      <c r="E2458" s="2" t="s">
        <v>135</v>
      </c>
      <c r="F2458" s="2" t="s">
        <v>73</v>
      </c>
      <c r="G2458" s="2" t="s">
        <v>73</v>
      </c>
      <c r="H2458" s="2" t="s">
        <v>136</v>
      </c>
      <c r="I2458" s="1" t="str">
        <f t="shared" si="152"/>
        <v>34052000</v>
      </c>
      <c r="J2458" s="2" t="s">
        <v>19204</v>
      </c>
      <c r="K2458" s="1" t="str">
        <f t="shared" si="153"/>
        <v>34052000</v>
      </c>
      <c r="L2458" s="1" t="s">
        <v>19204</v>
      </c>
      <c r="M2458" s="1" t="str">
        <f t="shared" si="154"/>
        <v>340520</v>
      </c>
      <c r="N2458" s="1" t="str">
        <f t="shared" si="155"/>
        <v>INSERT INTO tmis_commodity(name, description, hs_code, level, status_id, created_at, updated_at) VALUES('-Polishes, creams and similar preparations for the maintenance of wooden furniture, floors or other woodwork','-Polishes, creams and similar preparations for the maintenance of wooden furniture, floors or other woodwork','340520',2,1,'2012-06-01','2012-06-01')</v>
      </c>
    </row>
    <row r="2459" spans="1:14">
      <c r="A2459" s="1">
        <v>2423</v>
      </c>
      <c r="B2459" s="2" t="s">
        <v>5818</v>
      </c>
      <c r="C2459" s="2" t="s">
        <v>5819</v>
      </c>
      <c r="D2459" s="2" t="s">
        <v>5820</v>
      </c>
      <c r="E2459" s="2" t="s">
        <v>135</v>
      </c>
      <c r="F2459" s="2" t="s">
        <v>73</v>
      </c>
      <c r="G2459" s="2" t="s">
        <v>73</v>
      </c>
      <c r="H2459" s="2" t="s">
        <v>136</v>
      </c>
      <c r="I2459" s="1" t="str">
        <f t="shared" si="152"/>
        <v>34053000</v>
      </c>
      <c r="J2459" s="2" t="s">
        <v>19205</v>
      </c>
      <c r="K2459" s="1" t="str">
        <f t="shared" si="153"/>
        <v>34053000</v>
      </c>
      <c r="L2459" s="1" t="s">
        <v>19205</v>
      </c>
      <c r="M2459" s="1" t="str">
        <f t="shared" si="154"/>
        <v>340530</v>
      </c>
      <c r="N2459" s="1" t="str">
        <f t="shared" si="155"/>
        <v>INSERT INTO tmis_commodity(name, description, hs_code, level, status_id, created_at, updated_at) VALUES('-Polishes and similar preparations for coachwork, other than metal polishes','-Polishes and similar preparations for coachwork, other than metal polishes','340530',2,1,'2012-06-01','2012-06-01')</v>
      </c>
    </row>
    <row r="2460" spans="1:14">
      <c r="A2460" s="1">
        <v>2424</v>
      </c>
      <c r="B2460" s="2" t="s">
        <v>5821</v>
      </c>
      <c r="C2460" s="2" t="s">
        <v>5822</v>
      </c>
      <c r="D2460" s="2" t="s">
        <v>5823</v>
      </c>
      <c r="E2460" s="2" t="s">
        <v>135</v>
      </c>
      <c r="F2460" s="2" t="s">
        <v>73</v>
      </c>
      <c r="G2460" s="2" t="s">
        <v>73</v>
      </c>
      <c r="H2460" s="2" t="s">
        <v>136</v>
      </c>
      <c r="I2460" s="1" t="str">
        <f t="shared" si="152"/>
        <v>34054000</v>
      </c>
      <c r="J2460" s="2" t="s">
        <v>19206</v>
      </c>
      <c r="K2460" s="1" t="str">
        <f t="shared" si="153"/>
        <v>34054000</v>
      </c>
      <c r="L2460" s="1" t="s">
        <v>19206</v>
      </c>
      <c r="M2460" s="1" t="str">
        <f t="shared" si="154"/>
        <v>340540</v>
      </c>
      <c r="N2460" s="1" t="str">
        <f t="shared" si="155"/>
        <v>INSERT INTO tmis_commodity(name, description, hs_code, level, status_id, created_at, updated_at) VALUES('-Scouring pastes and powders and other scouring preparations','-Scouring pastes and powders and other scouring preparations','340540',2,1,'2012-06-01','2012-06-01')</v>
      </c>
    </row>
    <row r="2461" spans="1:14">
      <c r="A2461" s="1">
        <v>2425</v>
      </c>
      <c r="B2461" s="2" t="s">
        <v>5824</v>
      </c>
      <c r="C2461" s="2" t="s">
        <v>128</v>
      </c>
      <c r="D2461" s="2" t="s">
        <v>27</v>
      </c>
      <c r="E2461" s="2" t="s">
        <v>135</v>
      </c>
      <c r="F2461" s="2" t="s">
        <v>73</v>
      </c>
      <c r="G2461" s="2" t="s">
        <v>73</v>
      </c>
      <c r="H2461" s="2" t="s">
        <v>136</v>
      </c>
      <c r="I2461" s="1" t="str">
        <f t="shared" si="152"/>
        <v>34059000</v>
      </c>
      <c r="J2461" s="2" t="s">
        <v>19207</v>
      </c>
      <c r="K2461" s="1" t="str">
        <f t="shared" si="153"/>
        <v>34059000</v>
      </c>
      <c r="L2461" s="1" t="s">
        <v>19207</v>
      </c>
      <c r="M2461" s="1" t="str">
        <f t="shared" si="154"/>
        <v>340590</v>
      </c>
      <c r="N2461" s="1" t="str">
        <f t="shared" si="155"/>
        <v>INSERT INTO tmis_commodity(name, description, hs_code, level, status_id, created_at, updated_at) VALUES('-Other','-Other','340590',2,1,'2012-06-01','2012-06-01')</v>
      </c>
    </row>
    <row r="2462" spans="1:14">
      <c r="A2462" s="1">
        <v>2426</v>
      </c>
      <c r="B2462" s="2" t="s">
        <v>5825</v>
      </c>
      <c r="C2462" s="2" t="s">
        <v>5826</v>
      </c>
      <c r="D2462" s="2" t="s">
        <v>5827</v>
      </c>
      <c r="E2462" s="2" t="s">
        <v>135</v>
      </c>
      <c r="F2462" s="2" t="s">
        <v>851</v>
      </c>
      <c r="G2462" s="2" t="s">
        <v>858</v>
      </c>
      <c r="H2462" s="2" t="s">
        <v>136</v>
      </c>
      <c r="I2462" s="1" t="str">
        <f t="shared" si="152"/>
        <v>34060000</v>
      </c>
      <c r="J2462" s="2" t="s">
        <v>19208</v>
      </c>
      <c r="K2462" s="1" t="str">
        <f t="shared" si="153"/>
        <v>34060000</v>
      </c>
      <c r="L2462" s="1" t="s">
        <v>19208</v>
      </c>
      <c r="M2462" s="1" t="str">
        <f t="shared" si="154"/>
        <v>3406</v>
      </c>
      <c r="N2462" s="1" t="str">
        <f t="shared" si="155"/>
        <v>INSERT INTO tmis_commodity(name, description, hs_code, level, status_id, created_at, updated_at) VALUES('Candles, tapers and the like.','Candles, tapers and the like.','3406',1,1,'2012-06-01','2012-06-01')</v>
      </c>
    </row>
    <row r="2463" spans="1:14">
      <c r="A2463" s="1">
        <v>2427</v>
      </c>
      <c r="B2463" s="2" t="s">
        <v>5828</v>
      </c>
      <c r="C2463" s="2" t="s">
        <v>5829</v>
      </c>
      <c r="D2463" s="2" t="s">
        <v>5830</v>
      </c>
      <c r="E2463" s="2" t="s">
        <v>135</v>
      </c>
      <c r="F2463" s="2" t="s">
        <v>17</v>
      </c>
      <c r="G2463" s="2" t="s">
        <v>17</v>
      </c>
      <c r="H2463" s="2" t="s">
        <v>136</v>
      </c>
      <c r="I2463" s="1" t="str">
        <f t="shared" si="152"/>
        <v>34070000</v>
      </c>
      <c r="J2463" s="2" t="s">
        <v>19209</v>
      </c>
      <c r="K2463" s="1" t="str">
        <f t="shared" si="153"/>
        <v>34070000</v>
      </c>
      <c r="L2463" s="1" t="s">
        <v>19209</v>
      </c>
      <c r="M2463" s="1" t="str">
        <f t="shared" si="154"/>
        <v>3407</v>
      </c>
      <c r="N2463" s="1" t="str">
        <f t="shared" si="155"/>
        <v>INSERT INTO tmis_commodity(name, description, hs_code, level, status_id, created_at, updated_at) VALUES('Modelling pastes, including those put up for children's amusement; preparations known as "dental wax" or as "dental impression compounds", put up in sets, in packings for retail sale or in plates, hor','Modelling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sulphate).','3407',1,1,'2012-06-01','2012-06-01')</v>
      </c>
    </row>
    <row r="2464" spans="1:14">
      <c r="B2464" s="2" t="s">
        <v>17005</v>
      </c>
      <c r="C2464" s="3" t="s">
        <v>17075</v>
      </c>
      <c r="I2464" s="1" t="str">
        <f t="shared" si="152"/>
        <v>35</v>
      </c>
      <c r="J2464" s="2" t="s">
        <v>17005</v>
      </c>
      <c r="K2464" s="1" t="str">
        <f t="shared" si="153"/>
        <v>35</v>
      </c>
      <c r="L2464" s="1" t="s">
        <v>17005</v>
      </c>
      <c r="M2464" s="1" t="str">
        <f t="shared" si="154"/>
        <v>35</v>
      </c>
      <c r="N2464" s="1" t="str">
        <f t="shared" si="155"/>
        <v>INSERT INTO tmis_commodity(name, description, hs_code, level, status_id, created_at, updated_at) VALUES('Enzymes, Glues, etc','Enzymes, Glues, etc','35',0,1,'2012-06-01','2012-06-01')</v>
      </c>
    </row>
    <row r="2465" spans="1:14">
      <c r="A2465" s="1">
        <v>2428</v>
      </c>
      <c r="B2465" s="2" t="s">
        <v>5831</v>
      </c>
      <c r="C2465" s="2" t="s">
        <v>5832</v>
      </c>
      <c r="D2465" s="2" t="s">
        <v>5833</v>
      </c>
      <c r="E2465" s="2" t="s">
        <v>10</v>
      </c>
      <c r="F2465" s="2" t="s">
        <v>10</v>
      </c>
      <c r="G2465" s="2" t="s">
        <v>10</v>
      </c>
      <c r="I2465" s="1" t="str">
        <f t="shared" si="152"/>
        <v>3501</v>
      </c>
      <c r="J2465" s="2" t="s">
        <v>19210</v>
      </c>
      <c r="K2465" s="1" t="str">
        <f t="shared" si="153"/>
        <v>3501</v>
      </c>
      <c r="L2465" s="1" t="s">
        <v>19210</v>
      </c>
      <c r="M2465" s="1" t="str">
        <f t="shared" si="154"/>
        <v>3501</v>
      </c>
      <c r="N2465" s="1" t="str">
        <f t="shared" si="155"/>
        <v>INSERT INTO tmis_commodity(name, description, hs_code, level, status_id, created_at, updated_at) VALUES('Casein, caseinates and other casein derivatives; casein glues.','Casein, caseinates and other casein derivatives; casein glues.','3501',1,1,'2012-06-01','2012-06-01')</v>
      </c>
    </row>
    <row r="2466" spans="1:14">
      <c r="A2466" s="1">
        <v>2429</v>
      </c>
      <c r="B2466" s="2" t="s">
        <v>5834</v>
      </c>
      <c r="C2466" s="2" t="s">
        <v>5835</v>
      </c>
      <c r="D2466" s="2" t="s">
        <v>5836</v>
      </c>
      <c r="E2466" s="2" t="s">
        <v>135</v>
      </c>
      <c r="F2466" s="2" t="s">
        <v>73</v>
      </c>
      <c r="G2466" s="2" t="s">
        <v>73</v>
      </c>
      <c r="H2466" s="2" t="s">
        <v>136</v>
      </c>
      <c r="I2466" s="1" t="str">
        <f t="shared" si="152"/>
        <v>35011000</v>
      </c>
      <c r="J2466" s="2" t="s">
        <v>19211</v>
      </c>
      <c r="K2466" s="1" t="str">
        <f t="shared" si="153"/>
        <v>35011000</v>
      </c>
      <c r="L2466" s="1" t="s">
        <v>19211</v>
      </c>
      <c r="M2466" s="1" t="str">
        <f t="shared" si="154"/>
        <v>350110</v>
      </c>
      <c r="N2466" s="1" t="str">
        <f t="shared" si="155"/>
        <v>INSERT INTO tmis_commodity(name, description, hs_code, level, status_id, created_at, updated_at) VALUES('-Casein','-Casein','350110',2,1,'2012-06-01','2012-06-01')</v>
      </c>
    </row>
    <row r="2467" spans="1:14">
      <c r="A2467" s="1">
        <v>2430</v>
      </c>
      <c r="B2467" s="2" t="s">
        <v>5837</v>
      </c>
      <c r="C2467" s="2" t="s">
        <v>128</v>
      </c>
      <c r="D2467" s="2" t="s">
        <v>27</v>
      </c>
      <c r="E2467" s="2" t="s">
        <v>135</v>
      </c>
      <c r="F2467" s="2" t="s">
        <v>73</v>
      </c>
      <c r="G2467" s="2" t="s">
        <v>73</v>
      </c>
      <c r="H2467" s="2" t="s">
        <v>136</v>
      </c>
      <c r="I2467" s="1" t="str">
        <f t="shared" si="152"/>
        <v>35019000</v>
      </c>
      <c r="J2467" s="2" t="s">
        <v>19212</v>
      </c>
      <c r="K2467" s="1" t="str">
        <f t="shared" si="153"/>
        <v>35019000</v>
      </c>
      <c r="L2467" s="1" t="s">
        <v>19212</v>
      </c>
      <c r="M2467" s="1" t="str">
        <f t="shared" si="154"/>
        <v>350190</v>
      </c>
      <c r="N2467" s="1" t="str">
        <f t="shared" si="155"/>
        <v>INSERT INTO tmis_commodity(name, description, hs_code, level, status_id, created_at, updated_at) VALUES('-Other','-Other','350190',2,1,'2012-06-01','2012-06-01')</v>
      </c>
    </row>
    <row r="2468" spans="1:14">
      <c r="A2468" s="1">
        <v>2431</v>
      </c>
      <c r="B2468" s="2" t="s">
        <v>5838</v>
      </c>
      <c r="C2468" s="2" t="s">
        <v>5839</v>
      </c>
      <c r="D2468" s="2" t="s">
        <v>5840</v>
      </c>
      <c r="E2468" s="2" t="s">
        <v>10</v>
      </c>
      <c r="F2468" s="2" t="s">
        <v>10</v>
      </c>
      <c r="G2468" s="2" t="s">
        <v>10</v>
      </c>
      <c r="I2468" s="1" t="str">
        <f t="shared" si="152"/>
        <v>3502</v>
      </c>
      <c r="J2468" s="2" t="s">
        <v>19213</v>
      </c>
      <c r="K2468" s="1" t="str">
        <f t="shared" si="153"/>
        <v>3502</v>
      </c>
      <c r="L2468" s="1" t="s">
        <v>19213</v>
      </c>
      <c r="M2468" s="1" t="str">
        <f t="shared" si="154"/>
        <v>3502</v>
      </c>
      <c r="N2468" s="1" t="str">
        <f t="shared" si="155"/>
        <v>INSERT INTO tmis_commodity(name, description, hs_code, level, status_id, created_at, updated_at) VALUES('Albumins (including concentrates of two or more whey proteins, containing by weight more than 80 % whey proteins, calculated on the dry matter), albuminates and other albumin derivatives.','Albumins (including concentrates of two or more whey proteins, containing by weight more than 80 % whey proteins, calculated on the dry matter), albuminates and other albumin derivatives.','3502',1,1,'2012-06-01','2012-06-01')</v>
      </c>
    </row>
    <row r="2469" spans="1:14">
      <c r="A2469" s="1">
        <v>2432</v>
      </c>
      <c r="B2469" s="2" t="s">
        <v>10</v>
      </c>
      <c r="C2469" s="2" t="s">
        <v>5841</v>
      </c>
      <c r="D2469" s="2" t="s">
        <v>5842</v>
      </c>
      <c r="E2469" s="2" t="s">
        <v>10</v>
      </c>
      <c r="F2469" s="2" t="s">
        <v>10</v>
      </c>
      <c r="G2469" s="2" t="s">
        <v>10</v>
      </c>
      <c r="I2469" s="1" t="str">
        <f t="shared" si="152"/>
        <v xml:space="preserve"> </v>
      </c>
      <c r="J2469" s="2" t="s">
        <v>10</v>
      </c>
      <c r="K2469" s="1" t="str">
        <f t="shared" si="153"/>
        <v xml:space="preserve"> </v>
      </c>
      <c r="L2469" s="1" t="s">
        <v>10</v>
      </c>
      <c r="M2469" s="1" t="str">
        <f t="shared" si="154"/>
        <v xml:space="preserve"> </v>
      </c>
      <c r="N2469" s="1" t="str">
        <f t="shared" si="155"/>
        <v>INSERT INTO tmis_commodity(name, description, hs_code, level, status_id, created_at, updated_at) VALUES('-Egg albumin :','-Egg albumin :',' ',3,1,'2012-06-01','2012-06-01')</v>
      </c>
    </row>
    <row r="2470" spans="1:14">
      <c r="A2470" s="1">
        <v>2433</v>
      </c>
      <c r="B2470" s="2" t="s">
        <v>5843</v>
      </c>
      <c r="C2470" s="2" t="s">
        <v>947</v>
      </c>
      <c r="D2470" s="2" t="s">
        <v>948</v>
      </c>
      <c r="E2470" s="2" t="s">
        <v>135</v>
      </c>
      <c r="F2470" s="2" t="s">
        <v>73</v>
      </c>
      <c r="G2470" s="2" t="s">
        <v>73</v>
      </c>
      <c r="H2470" s="2" t="s">
        <v>136</v>
      </c>
      <c r="I2470" s="1" t="str">
        <f t="shared" si="152"/>
        <v>35021100</v>
      </c>
      <c r="J2470" s="2" t="s">
        <v>19214</v>
      </c>
      <c r="K2470" s="1" t="str">
        <f t="shared" si="153"/>
        <v>35021100</v>
      </c>
      <c r="L2470" s="1" t="s">
        <v>19214</v>
      </c>
      <c r="M2470" s="1" t="str">
        <f t="shared" si="154"/>
        <v>350211</v>
      </c>
      <c r="N2470" s="1" t="str">
        <f t="shared" si="155"/>
        <v>INSERT INTO tmis_commodity(name, description, hs_code, level, status_id, created_at, updated_at) VALUES('--Dried','--Dried','350211',2,1,'2012-06-01','2012-06-01')</v>
      </c>
    </row>
    <row r="2471" spans="1:14">
      <c r="A2471" s="1">
        <v>2434</v>
      </c>
      <c r="B2471" s="2" t="s">
        <v>5844</v>
      </c>
      <c r="C2471" s="2" t="s">
        <v>20</v>
      </c>
      <c r="D2471" s="2" t="s">
        <v>21</v>
      </c>
      <c r="E2471" s="2" t="s">
        <v>135</v>
      </c>
      <c r="F2471" s="2" t="s">
        <v>73</v>
      </c>
      <c r="G2471" s="2" t="s">
        <v>73</v>
      </c>
      <c r="H2471" s="2" t="s">
        <v>136</v>
      </c>
      <c r="I2471" s="1" t="str">
        <f t="shared" si="152"/>
        <v>35021900</v>
      </c>
      <c r="J2471" s="2" t="s">
        <v>19215</v>
      </c>
      <c r="K2471" s="1" t="str">
        <f t="shared" si="153"/>
        <v>35021900</v>
      </c>
      <c r="L2471" s="1" t="s">
        <v>19215</v>
      </c>
      <c r="M2471" s="1" t="str">
        <f t="shared" si="154"/>
        <v>350219</v>
      </c>
      <c r="N2471" s="1" t="str">
        <f t="shared" si="155"/>
        <v>INSERT INTO tmis_commodity(name, description, hs_code, level, status_id, created_at, updated_at) VALUES('--Other','--Other','350219',2,1,'2012-06-01','2012-06-01')</v>
      </c>
    </row>
    <row r="2472" spans="1:14">
      <c r="A2472" s="1">
        <v>2435</v>
      </c>
      <c r="B2472" s="2" t="s">
        <v>5845</v>
      </c>
      <c r="C2472" s="2" t="s">
        <v>5846</v>
      </c>
      <c r="D2472" s="2" t="s">
        <v>5847</v>
      </c>
      <c r="E2472" s="2" t="s">
        <v>135</v>
      </c>
      <c r="F2472" s="2" t="s">
        <v>73</v>
      </c>
      <c r="G2472" s="2" t="s">
        <v>73</v>
      </c>
      <c r="H2472" s="2" t="s">
        <v>136</v>
      </c>
      <c r="I2472" s="1" t="str">
        <f t="shared" si="152"/>
        <v>35022000</v>
      </c>
      <c r="J2472" s="2" t="s">
        <v>19216</v>
      </c>
      <c r="K2472" s="1" t="str">
        <f t="shared" si="153"/>
        <v>35022000</v>
      </c>
      <c r="L2472" s="1" t="s">
        <v>19216</v>
      </c>
      <c r="M2472" s="1" t="str">
        <f t="shared" si="154"/>
        <v>350220</v>
      </c>
      <c r="N2472" s="1" t="str">
        <f t="shared" si="155"/>
        <v>INSERT INTO tmis_commodity(name, description, hs_code, level, status_id, created_at, updated_at) VALUES('-Milk albumin, including concentrates of two or more whey proteins','-Milk albumin, including concentrates of two or more whey proteins','350220',2,1,'2012-06-01','2012-06-01')</v>
      </c>
    </row>
    <row r="2473" spans="1:14">
      <c r="A2473" s="1">
        <v>2436</v>
      </c>
      <c r="B2473" s="2" t="s">
        <v>5848</v>
      </c>
      <c r="C2473" s="2" t="s">
        <v>128</v>
      </c>
      <c r="D2473" s="2" t="s">
        <v>5849</v>
      </c>
      <c r="E2473" s="2" t="s">
        <v>135</v>
      </c>
      <c r="F2473" s="2" t="s">
        <v>73</v>
      </c>
      <c r="G2473" s="2" t="s">
        <v>73</v>
      </c>
      <c r="H2473" s="2" t="s">
        <v>136</v>
      </c>
      <c r="I2473" s="1" t="str">
        <f t="shared" si="152"/>
        <v>35029000</v>
      </c>
      <c r="J2473" s="2" t="s">
        <v>19217</v>
      </c>
      <c r="K2473" s="1" t="str">
        <f t="shared" si="153"/>
        <v>35029000</v>
      </c>
      <c r="L2473" s="1" t="s">
        <v>19217</v>
      </c>
      <c r="M2473" s="1" t="str">
        <f t="shared" si="154"/>
        <v>350290</v>
      </c>
      <c r="N2473" s="1" t="str">
        <f t="shared" si="155"/>
        <v>INSERT INTO tmis_commodity(name, description, hs_code, level, status_id, created_at, updated_at) VALUES('-Other','-Other','350290',2,1,'2012-06-01','2012-06-01')</v>
      </c>
    </row>
    <row r="2474" spans="1:14">
      <c r="A2474" s="1">
        <v>2437</v>
      </c>
      <c r="B2474" s="2" t="s">
        <v>5850</v>
      </c>
      <c r="C2474" s="2" t="s">
        <v>5851</v>
      </c>
      <c r="D2474" s="2" t="s">
        <v>5852</v>
      </c>
      <c r="E2474" s="2" t="s">
        <v>135</v>
      </c>
      <c r="F2474" s="2" t="s">
        <v>73</v>
      </c>
      <c r="G2474" s="2" t="s">
        <v>73</v>
      </c>
      <c r="H2474" s="2" t="s">
        <v>136</v>
      </c>
      <c r="I2474" s="1" t="str">
        <f t="shared" si="152"/>
        <v>35030000</v>
      </c>
      <c r="J2474" s="2" t="s">
        <v>19218</v>
      </c>
      <c r="K2474" s="1" t="str">
        <f t="shared" si="153"/>
        <v>35030000</v>
      </c>
      <c r="L2474" s="1" t="s">
        <v>19218</v>
      </c>
      <c r="M2474" s="1" t="str">
        <f t="shared" si="154"/>
        <v>3503</v>
      </c>
      <c r="N2474" s="1" t="str">
        <f t="shared" si="155"/>
        <v>INSERT INTO tmis_commodity(name, description, hs_code, level, status_id, created_at, updated_at) VALUES('Gelatin (including gelatin in rectangular (including square) sheets, whether or not surface-worked or coloured) and gelatin derivatives; isinglass; other glues of animal origin, excluding casein glues','Gelatin (including gelatin in rectangular (including square) sheets, whether or not surface-worked or coloured) and gelatin derivatives; isinglass; other glues of animal origin, excluding casein glues of heading 35.01.','3503',1,1,'2012-06-01','2012-06-01')</v>
      </c>
    </row>
    <row r="2475" spans="1:14">
      <c r="A2475" s="1">
        <v>2438</v>
      </c>
      <c r="B2475" s="2" t="s">
        <v>5853</v>
      </c>
      <c r="C2475" s="2" t="s">
        <v>5854</v>
      </c>
      <c r="D2475" s="2" t="s">
        <v>5855</v>
      </c>
      <c r="E2475" s="2" t="s">
        <v>135</v>
      </c>
      <c r="F2475" s="2" t="s">
        <v>73</v>
      </c>
      <c r="G2475" s="2" t="s">
        <v>73</v>
      </c>
      <c r="H2475" s="2" t="s">
        <v>136</v>
      </c>
      <c r="I2475" s="1" t="str">
        <f t="shared" si="152"/>
        <v>35040000</v>
      </c>
      <c r="J2475" s="2" t="s">
        <v>19219</v>
      </c>
      <c r="K2475" s="1" t="str">
        <f t="shared" si="153"/>
        <v>35040000</v>
      </c>
      <c r="L2475" s="1" t="s">
        <v>19219</v>
      </c>
      <c r="M2475" s="1" t="str">
        <f t="shared" si="154"/>
        <v>3504</v>
      </c>
      <c r="N2475" s="1" t="str">
        <f t="shared" si="155"/>
        <v>INSERT INTO tmis_commodity(name, description, hs_code, level, status_id, created_at, updated_at) VALUES('Peptones and their derivatives; other protein substances and their derivatives, not elsewhere specified or included; hide powder, whether or not chromed.','Peptones and their derivatives; other protein substances and their derivatives, not elsewhere specified or included; hide powder, whether or not chromed.','3504',1,1,'2012-06-01','2012-06-01')</v>
      </c>
    </row>
    <row r="2476" spans="1:14">
      <c r="A2476" s="1">
        <v>2439</v>
      </c>
      <c r="B2476" s="2" t="s">
        <v>5856</v>
      </c>
      <c r="C2476" s="2" t="s">
        <v>5857</v>
      </c>
      <c r="D2476" s="2" t="s">
        <v>5858</v>
      </c>
      <c r="E2476" s="2" t="s">
        <v>10</v>
      </c>
      <c r="F2476" s="2" t="s">
        <v>10</v>
      </c>
      <c r="G2476" s="2" t="s">
        <v>10</v>
      </c>
      <c r="I2476" s="1" t="str">
        <f t="shared" si="152"/>
        <v>3505</v>
      </c>
      <c r="J2476" s="2" t="s">
        <v>19220</v>
      </c>
      <c r="K2476" s="1" t="str">
        <f t="shared" si="153"/>
        <v>3505</v>
      </c>
      <c r="L2476" s="1" t="s">
        <v>19220</v>
      </c>
      <c r="M2476" s="1" t="str">
        <f t="shared" si="154"/>
        <v>3505</v>
      </c>
      <c r="N2476" s="1" t="str">
        <f t="shared" si="155"/>
        <v>INSERT INTO tmis_commodity(name, description, hs_code, level, status_id, created_at, updated_at) VALUES('Dextrins and other modified starches (for example, pregelatinised or esterified starches); glues based on starches, or on dextrins or other modified starches.','Dextrins and other modified starches (for example, pregelatinised or esterified starches); glues based on starches, or on dextrins or other modified starches.','3505',1,1,'2012-06-01','2012-06-01')</v>
      </c>
    </row>
    <row r="2477" spans="1:14">
      <c r="A2477" s="1">
        <v>2440</v>
      </c>
      <c r="B2477" s="2" t="s">
        <v>5859</v>
      </c>
      <c r="C2477" s="2" t="s">
        <v>5860</v>
      </c>
      <c r="D2477" s="2" t="s">
        <v>5861</v>
      </c>
      <c r="E2477" s="2" t="s">
        <v>135</v>
      </c>
      <c r="F2477" s="2" t="s">
        <v>73</v>
      </c>
      <c r="G2477" s="2" t="s">
        <v>73</v>
      </c>
      <c r="H2477" s="2" t="s">
        <v>136</v>
      </c>
      <c r="I2477" s="1" t="str">
        <f t="shared" si="152"/>
        <v>35051000</v>
      </c>
      <c r="J2477" s="2" t="s">
        <v>19221</v>
      </c>
      <c r="K2477" s="1" t="str">
        <f t="shared" si="153"/>
        <v>35051000</v>
      </c>
      <c r="L2477" s="1" t="s">
        <v>19221</v>
      </c>
      <c r="M2477" s="1" t="str">
        <f t="shared" si="154"/>
        <v>350510</v>
      </c>
      <c r="N2477" s="1" t="str">
        <f t="shared" si="155"/>
        <v>INSERT INTO tmis_commodity(name, description, hs_code, level, status_id, created_at, updated_at) VALUES('-Dextrins and other modified starches','-Dextrins and other modified starches','350510',2,1,'2012-06-01','2012-06-01')</v>
      </c>
    </row>
    <row r="2478" spans="1:14">
      <c r="A2478" s="1">
        <v>2441</v>
      </c>
      <c r="B2478" s="2" t="s">
        <v>5862</v>
      </c>
      <c r="C2478" s="2" t="s">
        <v>5863</v>
      </c>
      <c r="D2478" s="2" t="s">
        <v>5864</v>
      </c>
      <c r="E2478" s="2" t="s">
        <v>135</v>
      </c>
      <c r="F2478" s="2" t="s">
        <v>73</v>
      </c>
      <c r="G2478" s="2" t="s">
        <v>73</v>
      </c>
      <c r="H2478" s="2" t="s">
        <v>136</v>
      </c>
      <c r="I2478" s="1" t="str">
        <f t="shared" si="152"/>
        <v>35052000</v>
      </c>
      <c r="J2478" s="2" t="s">
        <v>19222</v>
      </c>
      <c r="K2478" s="1" t="str">
        <f t="shared" si="153"/>
        <v>35052000</v>
      </c>
      <c r="L2478" s="1" t="s">
        <v>19222</v>
      </c>
      <c r="M2478" s="1" t="str">
        <f t="shared" si="154"/>
        <v>350520</v>
      </c>
      <c r="N2478" s="1" t="str">
        <f t="shared" si="155"/>
        <v>INSERT INTO tmis_commodity(name, description, hs_code, level, status_id, created_at, updated_at) VALUES('-Glues','-Glues','350520',2,1,'2012-06-01','2012-06-01')</v>
      </c>
    </row>
    <row r="2479" spans="1:14">
      <c r="A2479" s="1">
        <v>2442</v>
      </c>
      <c r="B2479" s="2" t="s">
        <v>5865</v>
      </c>
      <c r="C2479" s="2" t="s">
        <v>5866</v>
      </c>
      <c r="D2479" s="2" t="s">
        <v>5867</v>
      </c>
      <c r="E2479" s="2" t="s">
        <v>10</v>
      </c>
      <c r="F2479" s="2" t="s">
        <v>10</v>
      </c>
      <c r="G2479" s="2" t="s">
        <v>10</v>
      </c>
      <c r="I2479" s="1" t="str">
        <f t="shared" si="152"/>
        <v>3506</v>
      </c>
      <c r="J2479" s="2" t="s">
        <v>19223</v>
      </c>
      <c r="K2479" s="1" t="str">
        <f t="shared" si="153"/>
        <v>3506</v>
      </c>
      <c r="L2479" s="1" t="s">
        <v>19223</v>
      </c>
      <c r="M2479" s="1" t="str">
        <f t="shared" si="154"/>
        <v>3506</v>
      </c>
      <c r="N2479" s="1" t="str">
        <f t="shared" si="155"/>
        <v>INSERT INTO tmis_commodity(name, description, hs_code, level, status_id, created_at, updated_at) VALUES('Prepared glues and other prepared adhesives, not elsewhere specified or included; products suitable for use as glues or adhesives, put up for retail sale as glues or adhesives, not exceeding a net wei','Prepared glues and other prepared adhesives, not elsewhere specified or included; products suitable for use as glues or adhesives, put up for retail sale as glues or adhesives, not exceeding a net weight of 1 kg.','3506',1,1,'2012-06-01','2012-06-01')</v>
      </c>
    </row>
    <row r="2480" spans="1:14">
      <c r="A2480" s="1">
        <v>2443</v>
      </c>
      <c r="B2480" s="2" t="s">
        <v>5868</v>
      </c>
      <c r="C2480" s="2" t="s">
        <v>5869</v>
      </c>
      <c r="D2480" s="2" t="s">
        <v>5870</v>
      </c>
      <c r="E2480" s="2" t="s">
        <v>135</v>
      </c>
      <c r="F2480" s="2" t="s">
        <v>73</v>
      </c>
      <c r="G2480" s="2" t="s">
        <v>73</v>
      </c>
      <c r="H2480" s="2" t="s">
        <v>136</v>
      </c>
      <c r="I2480" s="1" t="str">
        <f t="shared" si="152"/>
        <v>35061000</v>
      </c>
      <c r="J2480" s="2" t="s">
        <v>19224</v>
      </c>
      <c r="K2480" s="1" t="str">
        <f t="shared" si="153"/>
        <v>35061000</v>
      </c>
      <c r="L2480" s="1" t="s">
        <v>19224</v>
      </c>
      <c r="M2480" s="1" t="str">
        <f t="shared" si="154"/>
        <v>350610</v>
      </c>
      <c r="N2480" s="1" t="str">
        <f t="shared" si="155"/>
        <v>INSERT INTO tmis_commodity(name, description, hs_code, level, status_id, created_at, updated_at) VALUES('-Products suitable for use as glues or adhesives, put up for retail sale as glues or adhesives, not exceeding a net weight of 1 kg','-Products suitable for use as glues or adhesives, put up for retail sale as glues or adhesives, not exceeding a net weight of 1 kg','350610',2,1,'2012-06-01','2012-06-01')</v>
      </c>
    </row>
    <row r="2481" spans="1:14">
      <c r="A2481" s="1">
        <v>2444</v>
      </c>
      <c r="B2481" s="2" t="s">
        <v>10</v>
      </c>
      <c r="C2481" s="2" t="s">
        <v>48</v>
      </c>
      <c r="D2481" s="2" t="s">
        <v>49</v>
      </c>
      <c r="E2481" s="2" t="s">
        <v>10</v>
      </c>
      <c r="F2481" s="2" t="s">
        <v>10</v>
      </c>
      <c r="G2481" s="2" t="s">
        <v>10</v>
      </c>
      <c r="I2481" s="1" t="str">
        <f t="shared" si="152"/>
        <v xml:space="preserve"> </v>
      </c>
      <c r="J2481" s="2" t="s">
        <v>10</v>
      </c>
      <c r="K2481" s="1" t="str">
        <f t="shared" si="153"/>
        <v xml:space="preserve"> </v>
      </c>
      <c r="L2481" s="1" t="s">
        <v>10</v>
      </c>
      <c r="M2481" s="1" t="str">
        <f t="shared" si="154"/>
        <v xml:space="preserve"> </v>
      </c>
      <c r="N2481" s="1" t="str">
        <f t="shared" si="155"/>
        <v>INSERT INTO tmis_commodity(name, description, hs_code, level, status_id, created_at, updated_at) VALUES('-Other :','-Other :',' ',3,1,'2012-06-01','2012-06-01')</v>
      </c>
    </row>
    <row r="2482" spans="1:14">
      <c r="A2482" s="1">
        <v>2445</v>
      </c>
      <c r="B2482" s="2" t="s">
        <v>5871</v>
      </c>
      <c r="C2482" s="2" t="s">
        <v>5872</v>
      </c>
      <c r="D2482" s="2" t="s">
        <v>5873</v>
      </c>
      <c r="E2482" s="2" t="s">
        <v>135</v>
      </c>
      <c r="F2482" s="2" t="s">
        <v>73</v>
      </c>
      <c r="G2482" s="2" t="s">
        <v>73</v>
      </c>
      <c r="H2482" s="2" t="s">
        <v>136</v>
      </c>
      <c r="I2482" s="1" t="str">
        <f t="shared" si="152"/>
        <v>35069100</v>
      </c>
      <c r="J2482" s="2" t="s">
        <v>19225</v>
      </c>
      <c r="K2482" s="1" t="str">
        <f t="shared" si="153"/>
        <v>35069100</v>
      </c>
      <c r="L2482" s="1" t="s">
        <v>19225</v>
      </c>
      <c r="M2482" s="1" t="str">
        <f t="shared" si="154"/>
        <v>350691</v>
      </c>
      <c r="N2482" s="1" t="str">
        <f t="shared" si="155"/>
        <v>INSERT INTO tmis_commodity(name, description, hs_code, level, status_id, created_at, updated_at) VALUES('--Adhesives based on polymers of headings 39.01 to 39.13 or on rubber ','--Adhesives based on polymers of headings 39.01 to 39.13 or on rubber ','350691',2,1,'2012-06-01','2012-06-01')</v>
      </c>
    </row>
    <row r="2483" spans="1:14">
      <c r="A2483" s="1">
        <v>2446</v>
      </c>
      <c r="B2483" s="2" t="s">
        <v>5874</v>
      </c>
      <c r="C2483" s="2" t="s">
        <v>20</v>
      </c>
      <c r="D2483" s="2" t="s">
        <v>21</v>
      </c>
      <c r="E2483" s="2" t="s">
        <v>135</v>
      </c>
      <c r="F2483" s="2" t="s">
        <v>73</v>
      </c>
      <c r="G2483" s="2" t="s">
        <v>73</v>
      </c>
      <c r="H2483" s="2" t="s">
        <v>136</v>
      </c>
      <c r="I2483" s="1" t="str">
        <f t="shared" si="152"/>
        <v>35069900</v>
      </c>
      <c r="J2483" s="2" t="s">
        <v>19226</v>
      </c>
      <c r="K2483" s="1" t="str">
        <f t="shared" si="153"/>
        <v>35069900</v>
      </c>
      <c r="L2483" s="1" t="s">
        <v>19226</v>
      </c>
      <c r="M2483" s="1" t="str">
        <f t="shared" si="154"/>
        <v>350699</v>
      </c>
      <c r="N2483" s="1" t="str">
        <f t="shared" si="155"/>
        <v>INSERT INTO tmis_commodity(name, description, hs_code, level, status_id, created_at, updated_at) VALUES('--Other','--Other','350699',2,1,'2012-06-01','2012-06-01')</v>
      </c>
    </row>
    <row r="2484" spans="1:14">
      <c r="A2484" s="1">
        <v>2447</v>
      </c>
      <c r="B2484" s="2" t="s">
        <v>5875</v>
      </c>
      <c r="C2484" s="2" t="s">
        <v>5876</v>
      </c>
      <c r="D2484" s="2" t="s">
        <v>5877</v>
      </c>
      <c r="E2484" s="2" t="s">
        <v>10</v>
      </c>
      <c r="F2484" s="2" t="s">
        <v>10</v>
      </c>
      <c r="G2484" s="2" t="s">
        <v>10</v>
      </c>
      <c r="I2484" s="1" t="str">
        <f t="shared" si="152"/>
        <v>3507</v>
      </c>
      <c r="J2484" s="2" t="s">
        <v>19227</v>
      </c>
      <c r="K2484" s="1" t="str">
        <f t="shared" si="153"/>
        <v>3507</v>
      </c>
      <c r="L2484" s="1" t="s">
        <v>19227</v>
      </c>
      <c r="M2484" s="1" t="str">
        <f t="shared" si="154"/>
        <v>3507</v>
      </c>
      <c r="N2484" s="1" t="str">
        <f t="shared" si="155"/>
        <v>INSERT INTO tmis_commodity(name, description, hs_code, level, status_id, created_at, updated_at) VALUES('Enzymes; prepared enzymes not elsewhere specified or included.','Enzymes; prepared enzymes not elsewhere specified or included.','3507',1,1,'2012-06-01','2012-06-01')</v>
      </c>
    </row>
    <row r="2485" spans="1:14">
      <c r="A2485" s="1">
        <v>2448</v>
      </c>
      <c r="B2485" s="2" t="s">
        <v>5878</v>
      </c>
      <c r="C2485" s="2" t="s">
        <v>5879</v>
      </c>
      <c r="D2485" s="2" t="s">
        <v>5880</v>
      </c>
      <c r="E2485" s="2" t="s">
        <v>135</v>
      </c>
      <c r="F2485" s="2" t="s">
        <v>73</v>
      </c>
      <c r="G2485" s="2" t="s">
        <v>73</v>
      </c>
      <c r="H2485" s="2" t="s">
        <v>136</v>
      </c>
      <c r="I2485" s="1" t="str">
        <f t="shared" si="152"/>
        <v>35071000</v>
      </c>
      <c r="J2485" s="2" t="s">
        <v>19228</v>
      </c>
      <c r="K2485" s="1" t="str">
        <f t="shared" si="153"/>
        <v>35071000</v>
      </c>
      <c r="L2485" s="1" t="s">
        <v>19228</v>
      </c>
      <c r="M2485" s="1" t="str">
        <f t="shared" si="154"/>
        <v>350710</v>
      </c>
      <c r="N2485" s="1" t="str">
        <f t="shared" si="155"/>
        <v>INSERT INTO tmis_commodity(name, description, hs_code, level, status_id, created_at, updated_at) VALUES('-Rennet and concentrates thereof','-Rennet and concentrates thereof','350710',2,1,'2012-06-01','2012-06-01')</v>
      </c>
    </row>
    <row r="2486" spans="1:14">
      <c r="A2486" s="1">
        <v>2449</v>
      </c>
      <c r="B2486" s="2" t="s">
        <v>5881</v>
      </c>
      <c r="C2486" s="2" t="s">
        <v>128</v>
      </c>
      <c r="D2486" s="2" t="s">
        <v>27</v>
      </c>
      <c r="E2486" s="2" t="s">
        <v>135</v>
      </c>
      <c r="F2486" s="2" t="s">
        <v>73</v>
      </c>
      <c r="G2486" s="2" t="s">
        <v>73</v>
      </c>
      <c r="H2486" s="2" t="s">
        <v>136</v>
      </c>
      <c r="I2486" s="1" t="str">
        <f t="shared" si="152"/>
        <v>35079000</v>
      </c>
      <c r="J2486" s="2" t="s">
        <v>19229</v>
      </c>
      <c r="K2486" s="1" t="str">
        <f t="shared" si="153"/>
        <v>35079000</v>
      </c>
      <c r="L2486" s="1" t="s">
        <v>19229</v>
      </c>
      <c r="M2486" s="1" t="str">
        <f t="shared" si="154"/>
        <v>350790</v>
      </c>
      <c r="N2486" s="1" t="str">
        <f t="shared" si="155"/>
        <v>INSERT INTO tmis_commodity(name, description, hs_code, level, status_id, created_at, updated_at) VALUES('-Other','-Other','350790',2,1,'2012-06-01','2012-06-01')</v>
      </c>
    </row>
    <row r="2487" spans="1:14">
      <c r="B2487" s="2" t="s">
        <v>17006</v>
      </c>
      <c r="C2487" s="3" t="s">
        <v>17076</v>
      </c>
      <c r="I2487" s="1" t="str">
        <f t="shared" si="152"/>
        <v>36</v>
      </c>
      <c r="J2487" s="2" t="s">
        <v>17006</v>
      </c>
      <c r="K2487" s="1" t="str">
        <f t="shared" si="153"/>
        <v>36</v>
      </c>
      <c r="L2487" s="1" t="s">
        <v>17006</v>
      </c>
      <c r="M2487" s="1" t="str">
        <f t="shared" si="154"/>
        <v>36</v>
      </c>
      <c r="N2487" s="1" t="str">
        <f t="shared" si="155"/>
        <v>INSERT INTO tmis_commodity(name, description, hs_code, level, status_id, created_at, updated_at) VALUES('Explosives','Explosives','36',0,1,'2012-06-01','2012-06-01')</v>
      </c>
    </row>
    <row r="2488" spans="1:14">
      <c r="A2488" s="1">
        <v>2450</v>
      </c>
      <c r="B2488" s="2" t="s">
        <v>5882</v>
      </c>
      <c r="C2488" s="2" t="s">
        <v>5883</v>
      </c>
      <c r="D2488" s="2" t="s">
        <v>5884</v>
      </c>
      <c r="E2488" s="2" t="s">
        <v>135</v>
      </c>
      <c r="F2488" s="2" t="s">
        <v>73</v>
      </c>
      <c r="G2488" s="2" t="s">
        <v>73</v>
      </c>
      <c r="H2488" s="2" t="s">
        <v>136</v>
      </c>
      <c r="I2488" s="1" t="str">
        <f t="shared" si="152"/>
        <v>36010000</v>
      </c>
      <c r="J2488" s="2" t="s">
        <v>19230</v>
      </c>
      <c r="K2488" s="1" t="str">
        <f t="shared" si="153"/>
        <v>36010000</v>
      </c>
      <c r="L2488" s="1" t="s">
        <v>19230</v>
      </c>
      <c r="M2488" s="1" t="str">
        <f t="shared" si="154"/>
        <v>3601</v>
      </c>
      <c r="N2488" s="1" t="str">
        <f t="shared" si="155"/>
        <v>INSERT INTO tmis_commodity(name, description, hs_code, level, status_id, created_at, updated_at) VALUES('Propellent powders.','Propellent powders.','3601',1,1,'2012-06-01','2012-06-01')</v>
      </c>
    </row>
    <row r="2489" spans="1:14">
      <c r="A2489" s="1">
        <v>2451</v>
      </c>
      <c r="B2489" s="2" t="s">
        <v>5885</v>
      </c>
      <c r="C2489" s="2" t="s">
        <v>5886</v>
      </c>
      <c r="D2489" s="2" t="s">
        <v>5887</v>
      </c>
      <c r="E2489" s="2" t="s">
        <v>135</v>
      </c>
      <c r="F2489" s="2" t="s">
        <v>851</v>
      </c>
      <c r="G2489" s="2" t="s">
        <v>858</v>
      </c>
      <c r="H2489" s="2" t="s">
        <v>136</v>
      </c>
      <c r="I2489" s="1" t="str">
        <f t="shared" si="152"/>
        <v>36020000</v>
      </c>
      <c r="J2489" s="2" t="s">
        <v>19231</v>
      </c>
      <c r="K2489" s="1" t="str">
        <f t="shared" si="153"/>
        <v>36020000</v>
      </c>
      <c r="L2489" s="1" t="s">
        <v>19231</v>
      </c>
      <c r="M2489" s="1" t="str">
        <f t="shared" si="154"/>
        <v>3602</v>
      </c>
      <c r="N2489" s="1" t="str">
        <f t="shared" si="155"/>
        <v>INSERT INTO tmis_commodity(name, description, hs_code, level, status_id, created_at, updated_at) VALUES('Prepared explosives, other than propellent powders.','Prepared explosives, other than propellent powders.','3602',1,1,'2012-06-01','2012-06-01')</v>
      </c>
    </row>
    <row r="2490" spans="1:14">
      <c r="A2490" s="1">
        <v>2452</v>
      </c>
      <c r="B2490" s="2" t="s">
        <v>5888</v>
      </c>
      <c r="C2490" s="2" t="s">
        <v>5889</v>
      </c>
      <c r="D2490" s="2" t="s">
        <v>5890</v>
      </c>
      <c r="E2490" s="2" t="s">
        <v>135</v>
      </c>
      <c r="F2490" s="2" t="s">
        <v>851</v>
      </c>
      <c r="G2490" s="2" t="s">
        <v>858</v>
      </c>
      <c r="H2490" s="2" t="s">
        <v>136</v>
      </c>
      <c r="I2490" s="1" t="str">
        <f t="shared" si="152"/>
        <v>36030000</v>
      </c>
      <c r="J2490" s="2" t="s">
        <v>19232</v>
      </c>
      <c r="K2490" s="1" t="str">
        <f t="shared" si="153"/>
        <v>36030000</v>
      </c>
      <c r="L2490" s="1" t="s">
        <v>19232</v>
      </c>
      <c r="M2490" s="1" t="str">
        <f t="shared" si="154"/>
        <v>3603</v>
      </c>
      <c r="N2490" s="1" t="str">
        <f t="shared" si="155"/>
        <v>INSERT INTO tmis_commodity(name, description, hs_code, level, status_id, created_at, updated_at) VALUES('Safety fuses; detonating fuses; percussion or detonating caps; igniters; electric detonators.','Safety fuses; detonating fuses; percussion or detonating caps; igniters; electric detonators.','3603',1,1,'2012-06-01','2012-06-01')</v>
      </c>
    </row>
    <row r="2491" spans="1:14">
      <c r="A2491" s="1">
        <v>2453</v>
      </c>
      <c r="B2491" s="2" t="s">
        <v>5891</v>
      </c>
      <c r="C2491" s="2" t="s">
        <v>5892</v>
      </c>
      <c r="D2491" s="2" t="s">
        <v>5893</v>
      </c>
      <c r="E2491" s="2" t="s">
        <v>10</v>
      </c>
      <c r="F2491" s="2" t="s">
        <v>10</v>
      </c>
      <c r="G2491" s="2" t="s">
        <v>10</v>
      </c>
      <c r="I2491" s="1" t="str">
        <f t="shared" si="152"/>
        <v>3604</v>
      </c>
      <c r="J2491" s="2" t="s">
        <v>19233</v>
      </c>
      <c r="K2491" s="1" t="str">
        <f t="shared" si="153"/>
        <v>3604</v>
      </c>
      <c r="L2491" s="1" t="s">
        <v>19233</v>
      </c>
      <c r="M2491" s="1" t="str">
        <f t="shared" si="154"/>
        <v>3604</v>
      </c>
      <c r="N2491" s="1" t="str">
        <f t="shared" si="155"/>
        <v>INSERT INTO tmis_commodity(name, description, hs_code, level, status_id, created_at, updated_at) VALUES('Fireworks, signalling flares, rain rockets, fog signals and other pyrotechnic articles.','Fireworks, signalling flares, rain rockets, fog signals and other pyrotechnic articles.','3604',1,1,'2012-06-01','2012-06-01')</v>
      </c>
    </row>
    <row r="2492" spans="1:14">
      <c r="A2492" s="1">
        <v>2454</v>
      </c>
      <c r="B2492" s="2" t="s">
        <v>5894</v>
      </c>
      <c r="C2492" s="2" t="s">
        <v>5895</v>
      </c>
      <c r="D2492" s="2" t="s">
        <v>5896</v>
      </c>
      <c r="E2492" s="2" t="s">
        <v>135</v>
      </c>
      <c r="F2492" s="2" t="s">
        <v>883</v>
      </c>
      <c r="G2492" s="2" t="s">
        <v>1060</v>
      </c>
      <c r="H2492" s="2" t="s">
        <v>136</v>
      </c>
      <c r="I2492" s="1" t="str">
        <f t="shared" si="152"/>
        <v>36041000</v>
      </c>
      <c r="J2492" s="2" t="s">
        <v>19234</v>
      </c>
      <c r="K2492" s="1" t="str">
        <f t="shared" si="153"/>
        <v>36041000</v>
      </c>
      <c r="L2492" s="1" t="s">
        <v>19234</v>
      </c>
      <c r="M2492" s="1" t="str">
        <f t="shared" si="154"/>
        <v>360410</v>
      </c>
      <c r="N2492" s="1" t="str">
        <f t="shared" si="155"/>
        <v>INSERT INTO tmis_commodity(name, description, hs_code, level, status_id, created_at, updated_at) VALUES('-Fireworks','-Fireworks','360410',2,1,'2012-06-01','2012-06-01')</v>
      </c>
    </row>
    <row r="2493" spans="1:14">
      <c r="A2493" s="1">
        <v>2455</v>
      </c>
      <c r="B2493" s="2" t="s">
        <v>5897</v>
      </c>
      <c r="C2493" s="2" t="s">
        <v>128</v>
      </c>
      <c r="D2493" s="2" t="s">
        <v>27</v>
      </c>
      <c r="E2493" s="2" t="s">
        <v>135</v>
      </c>
      <c r="F2493" s="2" t="s">
        <v>851</v>
      </c>
      <c r="G2493" s="2" t="s">
        <v>858</v>
      </c>
      <c r="H2493" s="2" t="s">
        <v>136</v>
      </c>
      <c r="I2493" s="1" t="str">
        <f t="shared" si="152"/>
        <v>36049000</v>
      </c>
      <c r="J2493" s="2" t="s">
        <v>19235</v>
      </c>
      <c r="K2493" s="1" t="str">
        <f t="shared" si="153"/>
        <v>36049000</v>
      </c>
      <c r="L2493" s="1" t="s">
        <v>19235</v>
      </c>
      <c r="M2493" s="1" t="str">
        <f t="shared" si="154"/>
        <v>360490</v>
      </c>
      <c r="N2493" s="1" t="str">
        <f t="shared" si="155"/>
        <v>INSERT INTO tmis_commodity(name, description, hs_code, level, status_id, created_at, updated_at) VALUES('-Other','-Other','360490',2,1,'2012-06-01','2012-06-01')</v>
      </c>
    </row>
    <row r="2494" spans="1:14">
      <c r="A2494" s="1">
        <v>2456</v>
      </c>
      <c r="B2494" s="2" t="s">
        <v>5898</v>
      </c>
      <c r="C2494" s="2" t="s">
        <v>5899</v>
      </c>
      <c r="D2494" s="2" t="s">
        <v>5900</v>
      </c>
      <c r="E2494" s="2" t="s">
        <v>135</v>
      </c>
      <c r="F2494" s="2" t="s">
        <v>73</v>
      </c>
      <c r="G2494" s="2" t="s">
        <v>73</v>
      </c>
      <c r="H2494" s="2" t="s">
        <v>136</v>
      </c>
      <c r="I2494" s="1" t="str">
        <f t="shared" si="152"/>
        <v>36050000</v>
      </c>
      <c r="J2494" s="2" t="s">
        <v>19236</v>
      </c>
      <c r="K2494" s="1" t="str">
        <f t="shared" si="153"/>
        <v>36050000</v>
      </c>
      <c r="L2494" s="1" t="s">
        <v>19236</v>
      </c>
      <c r="M2494" s="1" t="str">
        <f t="shared" si="154"/>
        <v>3605</v>
      </c>
      <c r="N2494" s="1" t="str">
        <f t="shared" si="155"/>
        <v>INSERT INTO tmis_commodity(name, description, hs_code, level, status_id, created_at, updated_at) VALUES('Matches, other than pyrotechnic articles of heading 36.04.','Matches, other than pyrotechnic articles of heading 36.04.','3605',1,1,'2012-06-01','2012-06-01')</v>
      </c>
    </row>
    <row r="2495" spans="1:14">
      <c r="A2495" s="1">
        <v>2457</v>
      </c>
      <c r="B2495" s="2" t="s">
        <v>5901</v>
      </c>
      <c r="C2495" s="2" t="s">
        <v>5902</v>
      </c>
      <c r="D2495" s="2" t="s">
        <v>5903</v>
      </c>
      <c r="E2495" s="2" t="s">
        <v>10</v>
      </c>
      <c r="F2495" s="2" t="s">
        <v>10</v>
      </c>
      <c r="G2495" s="2" t="s">
        <v>10</v>
      </c>
      <c r="I2495" s="1" t="str">
        <f t="shared" si="152"/>
        <v>3606</v>
      </c>
      <c r="J2495" s="2" t="s">
        <v>19237</v>
      </c>
      <c r="K2495" s="1" t="str">
        <f t="shared" si="153"/>
        <v>3606</v>
      </c>
      <c r="L2495" s="1" t="s">
        <v>19237</v>
      </c>
      <c r="M2495" s="1" t="str">
        <f t="shared" si="154"/>
        <v>3606</v>
      </c>
      <c r="N2495" s="1" t="str">
        <f t="shared" si="155"/>
        <v>INSERT INTO tmis_commodity(name, description, hs_code, level, status_id, created_at, updated_at) VALUES('Ferro-cerium and other pyrophoric alloys in all forms; articles of combustible materials as specified in Note 2 to this Chapter.','Ferro-cerium and other pyrophoric alloys in all forms; articles of combustible materials as specified in Note 2 to this Chapter.','3606',1,1,'2012-06-01','2012-06-01')</v>
      </c>
    </row>
    <row r="2496" spans="1:14">
      <c r="A2496" s="1">
        <v>2458</v>
      </c>
      <c r="B2496" s="2" t="s">
        <v>5904</v>
      </c>
      <c r="C2496" s="2" t="s">
        <v>5905</v>
      </c>
      <c r="D2496" s="2" t="s">
        <v>5906</v>
      </c>
      <c r="E2496" s="2" t="s">
        <v>135</v>
      </c>
      <c r="F2496" s="2" t="s">
        <v>851</v>
      </c>
      <c r="G2496" s="2" t="s">
        <v>858</v>
      </c>
      <c r="H2496" s="2" t="s">
        <v>136</v>
      </c>
      <c r="I2496" s="1" t="str">
        <f t="shared" si="152"/>
        <v>36061000</v>
      </c>
      <c r="J2496" s="2" t="s">
        <v>19238</v>
      </c>
      <c r="K2496" s="1" t="str">
        <f t="shared" si="153"/>
        <v>36061000</v>
      </c>
      <c r="L2496" s="1" t="s">
        <v>19238</v>
      </c>
      <c r="M2496" s="1" t="str">
        <f t="shared" si="154"/>
        <v>360610</v>
      </c>
      <c r="N2496" s="1" t="str">
        <f t="shared" si="155"/>
        <v>INSERT INTO tmis_commodity(name, description, hs_code, level, status_id, created_at, updated_at) VALUES('-Liquid or liquefied-gas fuels in containers of a kind used for filling or refilling cigarette or similar lighters and of a capacity not exceeding 300 cm3','-Liquid or liquefied-gas fuels in containers of a kind used for filling or refilling cigarette or similar lighters and of a capacity not exceeding 300 cm3','360610',2,1,'2012-06-01','2012-06-01')</v>
      </c>
    </row>
    <row r="2497" spans="1:14">
      <c r="A2497" s="1">
        <v>2459</v>
      </c>
      <c r="B2497" s="2" t="s">
        <v>5907</v>
      </c>
      <c r="C2497" s="2" t="s">
        <v>128</v>
      </c>
      <c r="D2497" s="2" t="s">
        <v>27</v>
      </c>
      <c r="E2497" s="2" t="s">
        <v>135</v>
      </c>
      <c r="F2497" s="2" t="s">
        <v>851</v>
      </c>
      <c r="G2497" s="2" t="s">
        <v>858</v>
      </c>
      <c r="H2497" s="2" t="s">
        <v>136</v>
      </c>
      <c r="I2497" s="1" t="str">
        <f t="shared" si="152"/>
        <v>36069000</v>
      </c>
      <c r="J2497" s="2" t="s">
        <v>19239</v>
      </c>
      <c r="K2497" s="1" t="str">
        <f t="shared" si="153"/>
        <v>36069000</v>
      </c>
      <c r="L2497" s="1" t="s">
        <v>19239</v>
      </c>
      <c r="M2497" s="1" t="str">
        <f t="shared" si="154"/>
        <v>360690</v>
      </c>
      <c r="N2497" s="1" t="str">
        <f t="shared" si="155"/>
        <v>INSERT INTO tmis_commodity(name, description, hs_code, level, status_id, created_at, updated_at) VALUES('-Other','-Other','360690',2,1,'2012-06-01','2012-06-01')</v>
      </c>
    </row>
    <row r="2498" spans="1:14">
      <c r="B2498" s="2" t="s">
        <v>17007</v>
      </c>
      <c r="C2498" s="3" t="s">
        <v>17077</v>
      </c>
      <c r="I2498" s="1" t="str">
        <f t="shared" ref="I2498:I2561" si="156">IF(LEN(B2498)=5, LEFT(B2498, 2)&amp;RIGHT(B2498,2), IF(LEN(B2498)=9, LEFT(B2498, 4)&amp;RIGHT(B2498, 4), B2498))</f>
        <v>37</v>
      </c>
      <c r="J2498" s="2" t="s">
        <v>17007</v>
      </c>
      <c r="K2498" s="1" t="str">
        <f t="shared" ref="K2498:K2561" si="157">IF(LEFT(J2498, 1)="[", MID(J2498, 2,2)&amp;MID(J2498,5,2), J2498)</f>
        <v>37</v>
      </c>
      <c r="L2498" s="1" t="s">
        <v>17007</v>
      </c>
      <c r="M2498" s="1" t="str">
        <f t="shared" ref="M2498:M2561" si="158">IF(RIGHT(L2498, 4)="0000", LEFT(L2498,4), IF(RIGHT(L2498,2)="00",LEFT(L2498,6), L2498))</f>
        <v>37</v>
      </c>
      <c r="N2498" s="1" t="str">
        <f t="shared" ref="N2498:N2561" si="159">"INSERT INTO tmis_commodity(name, description, hs_code, level, status_id, created_at, updated_at) VALUES('"&amp;LEFT(C2498,200)&amp;"','"&amp;LEFT(C2498,1000)&amp;"','"&amp;M2498&amp;"',"&amp;IF(LEN(M2498)=2,0,IF(LEN(M2498)=4,1,IF(LEN(M2498)=6,2,3)))&amp;",1,'2012-06-01','2012-06-01')"</f>
        <v>INSERT INTO tmis_commodity(name, description, hs_code, level, status_id, created_at, updated_at) VALUES('Films','Films','37',0,1,'2012-06-01','2012-06-01')</v>
      </c>
    </row>
    <row r="2499" spans="1:14">
      <c r="A2499" s="1">
        <v>2460</v>
      </c>
      <c r="B2499" s="2" t="s">
        <v>5908</v>
      </c>
      <c r="C2499" s="2" t="s">
        <v>5909</v>
      </c>
      <c r="D2499" s="2" t="s">
        <v>5910</v>
      </c>
      <c r="E2499" s="2" t="s">
        <v>10</v>
      </c>
      <c r="F2499" s="2" t="s">
        <v>10</v>
      </c>
      <c r="G2499" s="2" t="s">
        <v>10</v>
      </c>
      <c r="I2499" s="1" t="str">
        <f t="shared" si="156"/>
        <v>3701</v>
      </c>
      <c r="J2499" s="2" t="s">
        <v>19240</v>
      </c>
      <c r="K2499" s="1" t="str">
        <f t="shared" si="157"/>
        <v>3701</v>
      </c>
      <c r="L2499" s="1" t="s">
        <v>19240</v>
      </c>
      <c r="M2499" s="1" t="str">
        <f t="shared" si="158"/>
        <v>3701</v>
      </c>
      <c r="N2499" s="1" t="str">
        <f t="shared" si="159"/>
        <v>INSERT INTO tmis_commodity(name, description, hs_code, level, status_id, created_at, updated_at) VALUES('Photographic plates and film in the flat, sensitised, unexposed, of any material other than paper, paperboard or textiles; instant print film in the flat, sensitised, unexposed, whether or not in pack','Photographic plates and film in the flat, sensitised, unexposed, of any material other than paper, paperboard or textiles; instant print film in the flat, sensitised, unexposed, whether or not in packs.','3701',1,1,'2012-06-01','2012-06-01')</v>
      </c>
    </row>
    <row r="2500" spans="1:14">
      <c r="A2500" s="1">
        <v>2461</v>
      </c>
      <c r="B2500" s="2" t="s">
        <v>5911</v>
      </c>
      <c r="C2500" s="2" t="s">
        <v>5912</v>
      </c>
      <c r="D2500" s="2" t="s">
        <v>5913</v>
      </c>
      <c r="E2500" s="2" t="s">
        <v>5914</v>
      </c>
      <c r="F2500" s="2" t="s">
        <v>17</v>
      </c>
      <c r="G2500" s="2" t="s">
        <v>17</v>
      </c>
      <c r="H2500" s="2" t="s">
        <v>5915</v>
      </c>
      <c r="I2500" s="1" t="str">
        <f t="shared" si="156"/>
        <v>37011000</v>
      </c>
      <c r="J2500" s="2" t="s">
        <v>19241</v>
      </c>
      <c r="K2500" s="1" t="str">
        <f t="shared" si="157"/>
        <v>37011000</v>
      </c>
      <c r="L2500" s="1" t="s">
        <v>19241</v>
      </c>
      <c r="M2500" s="1" t="str">
        <f t="shared" si="158"/>
        <v>370110</v>
      </c>
      <c r="N2500" s="1" t="str">
        <f t="shared" si="159"/>
        <v>INSERT INTO tmis_commodity(name, description, hs_code, level, status_id, created_at, updated_at) VALUES('-For X-ray','-For X-ray','370110',2,1,'2012-06-01','2012-06-01')</v>
      </c>
    </row>
    <row r="2501" spans="1:14">
      <c r="A2501" s="1">
        <v>2462</v>
      </c>
      <c r="B2501" s="2" t="s">
        <v>5916</v>
      </c>
      <c r="C2501" s="2" t="s">
        <v>5917</v>
      </c>
      <c r="D2501" s="2" t="s">
        <v>5918</v>
      </c>
      <c r="E2501" s="2" t="s">
        <v>135</v>
      </c>
      <c r="F2501" s="2" t="s">
        <v>73</v>
      </c>
      <c r="G2501" s="2" t="s">
        <v>73</v>
      </c>
      <c r="H2501" s="2" t="s">
        <v>136</v>
      </c>
      <c r="I2501" s="1" t="str">
        <f t="shared" si="156"/>
        <v>37012000</v>
      </c>
      <c r="J2501" s="2" t="s">
        <v>19242</v>
      </c>
      <c r="K2501" s="1" t="str">
        <f t="shared" si="157"/>
        <v>37012000</v>
      </c>
      <c r="L2501" s="1" t="s">
        <v>19242</v>
      </c>
      <c r="M2501" s="1" t="str">
        <f t="shared" si="158"/>
        <v>370120</v>
      </c>
      <c r="N2501" s="1" t="str">
        <f t="shared" si="159"/>
        <v>INSERT INTO tmis_commodity(name, description, hs_code, level, status_id, created_at, updated_at) VALUES('-Instant print film','-Instant print film','370120',2,1,'2012-06-01','2012-06-01')</v>
      </c>
    </row>
    <row r="2502" spans="1:14">
      <c r="A2502" s="1">
        <v>2463</v>
      </c>
      <c r="B2502" s="2" t="s">
        <v>5919</v>
      </c>
      <c r="C2502" s="2" t="s">
        <v>5920</v>
      </c>
      <c r="D2502" s="2" t="s">
        <v>5921</v>
      </c>
      <c r="E2502" s="2" t="s">
        <v>5914</v>
      </c>
      <c r="F2502" s="2" t="s">
        <v>73</v>
      </c>
      <c r="G2502" s="2" t="s">
        <v>73</v>
      </c>
      <c r="H2502" s="2" t="s">
        <v>5915</v>
      </c>
      <c r="I2502" s="1" t="str">
        <f t="shared" si="156"/>
        <v>37013000</v>
      </c>
      <c r="J2502" s="2" t="s">
        <v>19243</v>
      </c>
      <c r="K2502" s="1" t="str">
        <f t="shared" si="157"/>
        <v>37013000</v>
      </c>
      <c r="L2502" s="1" t="s">
        <v>19243</v>
      </c>
      <c r="M2502" s="1" t="str">
        <f t="shared" si="158"/>
        <v>370130</v>
      </c>
      <c r="N2502" s="1" t="str">
        <f t="shared" si="159"/>
        <v>INSERT INTO tmis_commodity(name, description, hs_code, level, status_id, created_at, updated_at) VALUES('-Other plates and film, with any side exceeding 255 mm','-Other plates and film, with any side exceeding 255 mm','370130',2,1,'2012-06-01','2012-06-01')</v>
      </c>
    </row>
    <row r="2503" spans="1:14">
      <c r="A2503" s="1">
        <v>2464</v>
      </c>
      <c r="B2503" s="2" t="s">
        <v>10</v>
      </c>
      <c r="C2503" s="2" t="s">
        <v>48</v>
      </c>
      <c r="D2503" s="2" t="s">
        <v>49</v>
      </c>
      <c r="E2503" s="2" t="s">
        <v>10</v>
      </c>
      <c r="F2503" s="2" t="s">
        <v>10</v>
      </c>
      <c r="G2503" s="2" t="s">
        <v>10</v>
      </c>
      <c r="I2503" s="1" t="str">
        <f t="shared" si="156"/>
        <v xml:space="preserve"> </v>
      </c>
      <c r="J2503" s="2" t="s">
        <v>10</v>
      </c>
      <c r="K2503" s="1" t="str">
        <f t="shared" si="157"/>
        <v xml:space="preserve"> </v>
      </c>
      <c r="L2503" s="1" t="s">
        <v>10</v>
      </c>
      <c r="M2503" s="1" t="str">
        <f t="shared" si="158"/>
        <v xml:space="preserve"> </v>
      </c>
      <c r="N2503" s="1" t="str">
        <f t="shared" si="159"/>
        <v>INSERT INTO tmis_commodity(name, description, hs_code, level, status_id, created_at, updated_at) VALUES('-Other :','-Other :',' ',3,1,'2012-06-01','2012-06-01')</v>
      </c>
    </row>
    <row r="2504" spans="1:14">
      <c r="A2504" s="1">
        <v>2465</v>
      </c>
      <c r="B2504" s="2" t="s">
        <v>5922</v>
      </c>
      <c r="C2504" s="2" t="s">
        <v>5923</v>
      </c>
      <c r="D2504" s="2" t="s">
        <v>5924</v>
      </c>
      <c r="E2504" s="2" t="s">
        <v>135</v>
      </c>
      <c r="F2504" s="2" t="s">
        <v>73</v>
      </c>
      <c r="G2504" s="2" t="s">
        <v>73</v>
      </c>
      <c r="H2504" s="2" t="s">
        <v>136</v>
      </c>
      <c r="I2504" s="1" t="str">
        <f t="shared" si="156"/>
        <v>37019100</v>
      </c>
      <c r="J2504" s="2" t="s">
        <v>19244</v>
      </c>
      <c r="K2504" s="1" t="str">
        <f t="shared" si="157"/>
        <v>37019100</v>
      </c>
      <c r="L2504" s="1" t="s">
        <v>19244</v>
      </c>
      <c r="M2504" s="1" t="str">
        <f t="shared" si="158"/>
        <v>370191</v>
      </c>
      <c r="N2504" s="1" t="str">
        <f t="shared" si="159"/>
        <v>INSERT INTO tmis_commodity(name, description, hs_code, level, status_id, created_at, updated_at) VALUES('--For colour photography (polychrome)','--For colour photography (polychrome)','370191',2,1,'2012-06-01','2012-06-01')</v>
      </c>
    </row>
    <row r="2505" spans="1:14">
      <c r="A2505" s="1">
        <v>2466</v>
      </c>
      <c r="B2505" s="2" t="s">
        <v>5925</v>
      </c>
      <c r="C2505" s="2" t="s">
        <v>20</v>
      </c>
      <c r="D2505" s="2" t="s">
        <v>21</v>
      </c>
      <c r="E2505" s="2" t="s">
        <v>5914</v>
      </c>
      <c r="F2505" s="2" t="s">
        <v>73</v>
      </c>
      <c r="G2505" s="2" t="s">
        <v>73</v>
      </c>
      <c r="H2505" s="2" t="s">
        <v>5915</v>
      </c>
      <c r="I2505" s="1" t="str">
        <f t="shared" si="156"/>
        <v>37019900</v>
      </c>
      <c r="J2505" s="2" t="s">
        <v>19245</v>
      </c>
      <c r="K2505" s="1" t="str">
        <f t="shared" si="157"/>
        <v>37019900</v>
      </c>
      <c r="L2505" s="1" t="s">
        <v>19245</v>
      </c>
      <c r="M2505" s="1" t="str">
        <f t="shared" si="158"/>
        <v>370199</v>
      </c>
      <c r="N2505" s="1" t="str">
        <f t="shared" si="159"/>
        <v>INSERT INTO tmis_commodity(name, description, hs_code, level, status_id, created_at, updated_at) VALUES('--Other','--Other','370199',2,1,'2012-06-01','2012-06-01')</v>
      </c>
    </row>
    <row r="2506" spans="1:14">
      <c r="A2506" s="1">
        <v>2467</v>
      </c>
      <c r="B2506" s="2" t="s">
        <v>5926</v>
      </c>
      <c r="C2506" s="2" t="s">
        <v>5927</v>
      </c>
      <c r="D2506" s="2" t="s">
        <v>5928</v>
      </c>
      <c r="E2506" s="2" t="s">
        <v>10</v>
      </c>
      <c r="F2506" s="2" t="s">
        <v>10</v>
      </c>
      <c r="G2506" s="2" t="s">
        <v>10</v>
      </c>
      <c r="I2506" s="1" t="str">
        <f t="shared" si="156"/>
        <v>3702</v>
      </c>
      <c r="J2506" s="2" t="s">
        <v>19246</v>
      </c>
      <c r="K2506" s="1" t="str">
        <f t="shared" si="157"/>
        <v>3702</v>
      </c>
      <c r="L2506" s="1" t="s">
        <v>19246</v>
      </c>
      <c r="M2506" s="1" t="str">
        <f t="shared" si="158"/>
        <v>3702</v>
      </c>
      <c r="N2506" s="1" t="str">
        <f t="shared" si="159"/>
        <v>INSERT INTO tmis_commodity(name, description, hs_code, level, status_id, created_at, updated_at) VALUES('Photographic film in rolls, sensitised, unexposed, of any material other than paper, paperboard or textiles; instant print film in rolls, sensitised, unexposed.','Photographic film in rolls, sensitised, unexposed, of any material other than paper, paperboard or textiles; instant print film in rolls, sensitised, unexposed.','3702',1,1,'2012-06-01','2012-06-01')</v>
      </c>
    </row>
    <row r="2507" spans="1:14">
      <c r="A2507" s="1">
        <v>2468</v>
      </c>
      <c r="B2507" s="2" t="s">
        <v>5929</v>
      </c>
      <c r="C2507" s="2" t="s">
        <v>5912</v>
      </c>
      <c r="D2507" s="2" t="s">
        <v>5913</v>
      </c>
      <c r="E2507" s="2" t="s">
        <v>5914</v>
      </c>
      <c r="F2507" s="2" t="s">
        <v>17</v>
      </c>
      <c r="G2507" s="2" t="s">
        <v>17</v>
      </c>
      <c r="H2507" s="2" t="s">
        <v>5915</v>
      </c>
      <c r="I2507" s="1" t="str">
        <f t="shared" si="156"/>
        <v>37021000</v>
      </c>
      <c r="J2507" s="2" t="s">
        <v>19247</v>
      </c>
      <c r="K2507" s="1" t="str">
        <f t="shared" si="157"/>
        <v>37021000</v>
      </c>
      <c r="L2507" s="1" t="s">
        <v>19247</v>
      </c>
      <c r="M2507" s="1" t="str">
        <f t="shared" si="158"/>
        <v>370210</v>
      </c>
      <c r="N2507" s="1" t="str">
        <f t="shared" si="159"/>
        <v>INSERT INTO tmis_commodity(name, description, hs_code, level, status_id, created_at, updated_at) VALUES('-For X-ray','-For X-ray','370210',2,1,'2012-06-01','2012-06-01')</v>
      </c>
    </row>
    <row r="2508" spans="1:14">
      <c r="A2508" s="1">
        <v>2469</v>
      </c>
      <c r="B2508" s="2" t="s">
        <v>10</v>
      </c>
      <c r="C2508" s="2" t="s">
        <v>5930</v>
      </c>
      <c r="D2508" s="2" t="s">
        <v>5931</v>
      </c>
      <c r="E2508" s="2" t="s">
        <v>10</v>
      </c>
      <c r="F2508" s="2" t="s">
        <v>10</v>
      </c>
      <c r="G2508" s="2" t="s">
        <v>10</v>
      </c>
      <c r="I2508" s="1" t="str">
        <f t="shared" si="156"/>
        <v xml:space="preserve"> </v>
      </c>
      <c r="J2508" s="2" t="s">
        <v>10</v>
      </c>
      <c r="K2508" s="1" t="str">
        <f t="shared" si="157"/>
        <v xml:space="preserve"> </v>
      </c>
      <c r="L2508" s="1" t="s">
        <v>10</v>
      </c>
      <c r="M2508" s="1" t="str">
        <f t="shared" si="158"/>
        <v xml:space="preserve"> </v>
      </c>
      <c r="N2508" s="1" t="str">
        <f t="shared" si="159"/>
        <v>INSERT INTO tmis_commodity(name, description, hs_code, level, status_id, created_at, updated_at) VALUES('-Other film, without perforations, of a width not exceeding 105 mm :','-Other film, without perforations, of a width not exceeding 105 mm :',' ',3,1,'2012-06-01','2012-06-01')</v>
      </c>
    </row>
    <row r="2509" spans="1:14">
      <c r="A2509" s="1">
        <v>2470</v>
      </c>
      <c r="B2509" s="2" t="s">
        <v>5932</v>
      </c>
      <c r="C2509" s="2" t="s">
        <v>5923</v>
      </c>
      <c r="D2509" s="2" t="s">
        <v>5924</v>
      </c>
      <c r="E2509" s="2" t="s">
        <v>16</v>
      </c>
      <c r="F2509" s="2" t="s">
        <v>73</v>
      </c>
      <c r="G2509" s="2" t="s">
        <v>73</v>
      </c>
      <c r="H2509" s="2" t="s">
        <v>18</v>
      </c>
      <c r="I2509" s="1" t="str">
        <f t="shared" si="156"/>
        <v>37023100</v>
      </c>
      <c r="J2509" s="2" t="s">
        <v>19248</v>
      </c>
      <c r="K2509" s="1" t="str">
        <f t="shared" si="157"/>
        <v>37023100</v>
      </c>
      <c r="L2509" s="1" t="s">
        <v>19248</v>
      </c>
      <c r="M2509" s="1" t="str">
        <f t="shared" si="158"/>
        <v>370231</v>
      </c>
      <c r="N2509" s="1" t="str">
        <f t="shared" si="159"/>
        <v>INSERT INTO tmis_commodity(name, description, hs_code, level, status_id, created_at, updated_at) VALUES('--For colour photography (polychrome)','--For colour photography (polychrome)','370231',2,1,'2012-06-01','2012-06-01')</v>
      </c>
    </row>
    <row r="2510" spans="1:14">
      <c r="A2510" s="1">
        <v>2471</v>
      </c>
      <c r="B2510" s="2" t="s">
        <v>5933</v>
      </c>
      <c r="C2510" s="2" t="s">
        <v>5934</v>
      </c>
      <c r="D2510" s="2" t="s">
        <v>5935</v>
      </c>
      <c r="E2510" s="2" t="s">
        <v>5914</v>
      </c>
      <c r="F2510" s="2" t="s">
        <v>73</v>
      </c>
      <c r="G2510" s="2" t="s">
        <v>73</v>
      </c>
      <c r="H2510" s="2" t="s">
        <v>5915</v>
      </c>
      <c r="I2510" s="1" t="str">
        <f t="shared" si="156"/>
        <v>37023200</v>
      </c>
      <c r="J2510" s="2" t="s">
        <v>19249</v>
      </c>
      <c r="K2510" s="1" t="str">
        <f t="shared" si="157"/>
        <v>37023200</v>
      </c>
      <c r="L2510" s="1" t="s">
        <v>19249</v>
      </c>
      <c r="M2510" s="1" t="str">
        <f t="shared" si="158"/>
        <v>370232</v>
      </c>
      <c r="N2510" s="1" t="str">
        <f t="shared" si="159"/>
        <v>INSERT INTO tmis_commodity(name, description, hs_code, level, status_id, created_at, updated_at) VALUES('--Other, with silver halide emulsion','--Other, with silver halide emulsion','370232',2,1,'2012-06-01','2012-06-01')</v>
      </c>
    </row>
    <row r="2511" spans="1:14">
      <c r="A2511" s="1">
        <v>2472</v>
      </c>
      <c r="B2511" s="2" t="s">
        <v>5936</v>
      </c>
      <c r="C2511" s="2" t="s">
        <v>20</v>
      </c>
      <c r="D2511" s="2" t="s">
        <v>21</v>
      </c>
      <c r="E2511" s="2" t="s">
        <v>5914</v>
      </c>
      <c r="F2511" s="2" t="s">
        <v>73</v>
      </c>
      <c r="G2511" s="2" t="s">
        <v>73</v>
      </c>
      <c r="H2511" s="2" t="s">
        <v>5915</v>
      </c>
      <c r="I2511" s="1" t="str">
        <f t="shared" si="156"/>
        <v>37023900</v>
      </c>
      <c r="J2511" s="2" t="s">
        <v>19250</v>
      </c>
      <c r="K2511" s="1" t="str">
        <f t="shared" si="157"/>
        <v>37023900</v>
      </c>
      <c r="L2511" s="1" t="s">
        <v>19250</v>
      </c>
      <c r="M2511" s="1" t="str">
        <f t="shared" si="158"/>
        <v>370239</v>
      </c>
      <c r="N2511" s="1" t="str">
        <f t="shared" si="159"/>
        <v>INSERT INTO tmis_commodity(name, description, hs_code, level, status_id, created_at, updated_at) VALUES('--Other','--Other','370239',2,1,'2012-06-01','2012-06-01')</v>
      </c>
    </row>
    <row r="2512" spans="1:14">
      <c r="A2512" s="1">
        <v>2473</v>
      </c>
      <c r="B2512" s="2" t="s">
        <v>10</v>
      </c>
      <c r="C2512" s="2" t="s">
        <v>5937</v>
      </c>
      <c r="D2512" s="2" t="s">
        <v>5938</v>
      </c>
      <c r="E2512" s="2" t="s">
        <v>10</v>
      </c>
      <c r="F2512" s="2" t="s">
        <v>10</v>
      </c>
      <c r="G2512" s="2" t="s">
        <v>10</v>
      </c>
      <c r="I2512" s="1" t="str">
        <f t="shared" si="156"/>
        <v xml:space="preserve"> </v>
      </c>
      <c r="J2512" s="2" t="s">
        <v>10</v>
      </c>
      <c r="K2512" s="1" t="str">
        <f t="shared" si="157"/>
        <v xml:space="preserve"> </v>
      </c>
      <c r="L2512" s="1" t="s">
        <v>10</v>
      </c>
      <c r="M2512" s="1" t="str">
        <f t="shared" si="158"/>
        <v xml:space="preserve"> </v>
      </c>
      <c r="N2512" s="1" t="str">
        <f t="shared" si="159"/>
        <v>INSERT INTO tmis_commodity(name, description, hs_code, level, status_id, created_at, updated_at) VALUES('-Other film, without perforations, of a width exceeding 105 mm :','-Other film, without perforations, of a width exceeding 105 mm :',' ',3,1,'2012-06-01','2012-06-01')</v>
      </c>
    </row>
    <row r="2513" spans="1:14">
      <c r="A2513" s="1">
        <v>2474</v>
      </c>
      <c r="B2513" s="2" t="s">
        <v>5939</v>
      </c>
      <c r="C2513" s="2" t="s">
        <v>5940</v>
      </c>
      <c r="D2513" s="2" t="s">
        <v>5941</v>
      </c>
      <c r="E2513" s="2" t="s">
        <v>5914</v>
      </c>
      <c r="F2513" s="2" t="s">
        <v>73</v>
      </c>
      <c r="G2513" s="2" t="s">
        <v>73</v>
      </c>
      <c r="H2513" s="2" t="s">
        <v>5915</v>
      </c>
      <c r="I2513" s="1" t="str">
        <f t="shared" si="156"/>
        <v>37024100</v>
      </c>
      <c r="J2513" s="2" t="s">
        <v>19251</v>
      </c>
      <c r="K2513" s="1" t="str">
        <f t="shared" si="157"/>
        <v>37024100</v>
      </c>
      <c r="L2513" s="1" t="s">
        <v>19251</v>
      </c>
      <c r="M2513" s="1" t="str">
        <f t="shared" si="158"/>
        <v>370241</v>
      </c>
      <c r="N2513" s="1" t="str">
        <f t="shared" si="159"/>
        <v>INSERT INTO tmis_commodity(name, description, hs_code, level, status_id, created_at, updated_at) VALUES('--Of a width exceeding 610 mm and of a length exceeding   200 m, for colour photography (polychrome)','--Of a width exceeding 610 mm and of a length exceeding   200 m, for colour photography (polychrome)','370241',2,1,'2012-06-01','2012-06-01')</v>
      </c>
    </row>
    <row r="2514" spans="1:14">
      <c r="A2514" s="1">
        <v>2475</v>
      </c>
      <c r="B2514" s="2" t="s">
        <v>5942</v>
      </c>
      <c r="C2514" s="2" t="s">
        <v>5943</v>
      </c>
      <c r="D2514" s="2" t="s">
        <v>5944</v>
      </c>
      <c r="E2514" s="2" t="s">
        <v>5914</v>
      </c>
      <c r="F2514" s="2" t="s">
        <v>73</v>
      </c>
      <c r="G2514" s="2" t="s">
        <v>73</v>
      </c>
      <c r="H2514" s="2" t="s">
        <v>5915</v>
      </c>
      <c r="I2514" s="1" t="str">
        <f t="shared" si="156"/>
        <v>37024200</v>
      </c>
      <c r="J2514" s="2" t="s">
        <v>19252</v>
      </c>
      <c r="K2514" s="1" t="str">
        <f t="shared" si="157"/>
        <v>37024200</v>
      </c>
      <c r="L2514" s="1" t="s">
        <v>19252</v>
      </c>
      <c r="M2514" s="1" t="str">
        <f t="shared" si="158"/>
        <v>370242</v>
      </c>
      <c r="N2514" s="1" t="str">
        <f t="shared" si="159"/>
        <v>INSERT INTO tmis_commodity(name, description, hs_code, level, status_id, created_at, updated_at) VALUES('--Of a width exceeding 610 mm and of a length exceeding   200 m, other than for colour photography','--Of a width exceeding 610 mm and of a length exceeding   200 m, other than for colour photography','370242',2,1,'2012-06-01','2012-06-01')</v>
      </c>
    </row>
    <row r="2515" spans="1:14">
      <c r="A2515" s="1">
        <v>2476</v>
      </c>
      <c r="B2515" s="2" t="s">
        <v>5945</v>
      </c>
      <c r="C2515" s="2" t="s">
        <v>5946</v>
      </c>
      <c r="D2515" s="2" t="s">
        <v>5947</v>
      </c>
      <c r="E2515" s="2" t="s">
        <v>5914</v>
      </c>
      <c r="F2515" s="2" t="s">
        <v>73</v>
      </c>
      <c r="G2515" s="2" t="s">
        <v>73</v>
      </c>
      <c r="H2515" s="2" t="s">
        <v>5915</v>
      </c>
      <c r="I2515" s="1" t="str">
        <f t="shared" si="156"/>
        <v>37024300</v>
      </c>
      <c r="J2515" s="2" t="s">
        <v>19253</v>
      </c>
      <c r="K2515" s="1" t="str">
        <f t="shared" si="157"/>
        <v>37024300</v>
      </c>
      <c r="L2515" s="1" t="s">
        <v>19253</v>
      </c>
      <c r="M2515" s="1" t="str">
        <f t="shared" si="158"/>
        <v>370243</v>
      </c>
      <c r="N2515" s="1" t="str">
        <f t="shared" si="159"/>
        <v>INSERT INTO tmis_commodity(name, description, hs_code, level, status_id, created_at, updated_at) VALUES('--Of a width exceeding 610 mm and of a length not exceeding 200 m','--Of a width exceeding 610 mm and of a length not exceeding 200 m','370243',2,1,'2012-06-01','2012-06-01')</v>
      </c>
    </row>
    <row r="2516" spans="1:14">
      <c r="A2516" s="1">
        <v>2477</v>
      </c>
      <c r="B2516" s="2" t="s">
        <v>5948</v>
      </c>
      <c r="C2516" s="2" t="s">
        <v>5949</v>
      </c>
      <c r="D2516" s="2" t="s">
        <v>5950</v>
      </c>
      <c r="E2516" s="2" t="s">
        <v>5914</v>
      </c>
      <c r="F2516" s="2" t="s">
        <v>73</v>
      </c>
      <c r="G2516" s="2" t="s">
        <v>73</v>
      </c>
      <c r="H2516" s="2" t="s">
        <v>5915</v>
      </c>
      <c r="I2516" s="1" t="str">
        <f t="shared" si="156"/>
        <v>37024400</v>
      </c>
      <c r="J2516" s="2" t="s">
        <v>19254</v>
      </c>
      <c r="K2516" s="1" t="str">
        <f t="shared" si="157"/>
        <v>37024400</v>
      </c>
      <c r="L2516" s="1" t="s">
        <v>19254</v>
      </c>
      <c r="M2516" s="1" t="str">
        <f t="shared" si="158"/>
        <v>370244</v>
      </c>
      <c r="N2516" s="1" t="str">
        <f t="shared" si="159"/>
        <v>INSERT INTO tmis_commodity(name, description, hs_code, level, status_id, created_at, updated_at) VALUES('--Of a width exceeding 105 mm but not exceeding 610 mm','--Of a width exceeding 105 mm but not exceeding 610 mm','370244',2,1,'2012-06-01','2012-06-01')</v>
      </c>
    </row>
    <row r="2517" spans="1:14">
      <c r="A2517" s="1">
        <v>2478</v>
      </c>
      <c r="B2517" s="2" t="s">
        <v>10</v>
      </c>
      <c r="C2517" s="2" t="s">
        <v>5951</v>
      </c>
      <c r="D2517" s="2" t="s">
        <v>5952</v>
      </c>
      <c r="E2517" s="2" t="s">
        <v>10</v>
      </c>
      <c r="F2517" s="2" t="s">
        <v>10</v>
      </c>
      <c r="G2517" s="2" t="s">
        <v>10</v>
      </c>
      <c r="I2517" s="1" t="str">
        <f t="shared" si="156"/>
        <v xml:space="preserve"> </v>
      </c>
      <c r="J2517" s="2" t="s">
        <v>10</v>
      </c>
      <c r="K2517" s="1" t="str">
        <f t="shared" si="157"/>
        <v xml:space="preserve"> </v>
      </c>
      <c r="L2517" s="1" t="s">
        <v>10</v>
      </c>
      <c r="M2517" s="1" t="str">
        <f t="shared" si="158"/>
        <v xml:space="preserve"> </v>
      </c>
      <c r="N2517" s="1" t="str">
        <f t="shared" si="159"/>
        <v>INSERT INTO tmis_commodity(name, description, hs_code, level, status_id, created_at, updated_at) VALUES('-Other film, for colour photography (polychrome) :','-Other film, for colour photography (polychrome) :',' ',3,1,'2012-06-01','2012-06-01')</v>
      </c>
    </row>
    <row r="2518" spans="1:14">
      <c r="A2518" s="1">
        <v>2479</v>
      </c>
      <c r="B2518" s="2" t="s">
        <v>5953</v>
      </c>
      <c r="C2518" s="2" t="s">
        <v>5954</v>
      </c>
      <c r="D2518" s="2" t="s">
        <v>5955</v>
      </c>
      <c r="E2518" s="2" t="s">
        <v>5956</v>
      </c>
      <c r="F2518" s="2" t="s">
        <v>73</v>
      </c>
      <c r="G2518" s="2" t="s">
        <v>73</v>
      </c>
      <c r="H2518" s="2" t="s">
        <v>5957</v>
      </c>
      <c r="I2518" s="1" t="str">
        <f t="shared" si="156"/>
        <v>37025200</v>
      </c>
      <c r="J2518" s="2" t="s">
        <v>19255</v>
      </c>
      <c r="K2518" s="1" t="str">
        <f t="shared" si="157"/>
        <v>37025200</v>
      </c>
      <c r="L2518" s="1" t="s">
        <v>19255</v>
      </c>
      <c r="M2518" s="1" t="str">
        <f t="shared" si="158"/>
        <v>370252</v>
      </c>
      <c r="N2518" s="1" t="str">
        <f t="shared" si="159"/>
        <v>INSERT INTO tmis_commodity(name, description, hs_code, level, status_id, created_at, updated_at) VALUES('-- Of a width not exceeding 16 mm ','-- Of a width not exceeding 16 mm ','370252',2,1,'2012-06-01','2012-06-01')</v>
      </c>
    </row>
    <row r="2519" spans="1:14">
      <c r="A2519" s="1">
        <v>2480</v>
      </c>
      <c r="B2519" s="2" t="s">
        <v>5958</v>
      </c>
      <c r="C2519" s="2" t="s">
        <v>5959</v>
      </c>
      <c r="D2519" s="2" t="s">
        <v>5960</v>
      </c>
      <c r="E2519" s="2" t="s">
        <v>5956</v>
      </c>
      <c r="F2519" s="2" t="s">
        <v>73</v>
      </c>
      <c r="G2519" s="2" t="s">
        <v>73</v>
      </c>
      <c r="H2519" s="2" t="s">
        <v>5957</v>
      </c>
      <c r="I2519" s="1" t="str">
        <f t="shared" si="156"/>
        <v>37025300</v>
      </c>
      <c r="J2519" s="2" t="s">
        <v>19256</v>
      </c>
      <c r="K2519" s="1" t="str">
        <f t="shared" si="157"/>
        <v>37025300</v>
      </c>
      <c r="L2519" s="1" t="s">
        <v>19256</v>
      </c>
      <c r="M2519" s="1" t="str">
        <f t="shared" si="158"/>
        <v>370253</v>
      </c>
      <c r="N2519" s="1" t="str">
        <f t="shared" si="159"/>
        <v>INSERT INTO tmis_commodity(name, description, hs_code, level, status_id, created_at, updated_at) VALUES('--Of a width exceeding 16 mm but not exceeding 35 mm and of a length not exceeding 30 m, for slides','--Of a width exceeding 16 mm but not exceeding 35 mm and of a length not exceeding 30 m, for slides','370253',2,1,'2012-06-01','2012-06-01')</v>
      </c>
    </row>
    <row r="2520" spans="1:14">
      <c r="A2520" s="1">
        <v>2481</v>
      </c>
      <c r="B2520" s="2" t="s">
        <v>5961</v>
      </c>
      <c r="C2520" s="2" t="s">
        <v>5962</v>
      </c>
      <c r="D2520" s="2" t="s">
        <v>5963</v>
      </c>
      <c r="E2520" s="2" t="s">
        <v>5956</v>
      </c>
      <c r="F2520" s="2" t="s">
        <v>73</v>
      </c>
      <c r="G2520" s="2" t="s">
        <v>73</v>
      </c>
      <c r="H2520" s="2" t="s">
        <v>5957</v>
      </c>
      <c r="I2520" s="1" t="str">
        <f t="shared" si="156"/>
        <v>37025400</v>
      </c>
      <c r="J2520" s="2" t="s">
        <v>19257</v>
      </c>
      <c r="K2520" s="1" t="str">
        <f t="shared" si="157"/>
        <v>37025400</v>
      </c>
      <c r="L2520" s="1" t="s">
        <v>19257</v>
      </c>
      <c r="M2520" s="1" t="str">
        <f t="shared" si="158"/>
        <v>370254</v>
      </c>
      <c r="N2520" s="1" t="str">
        <f t="shared" si="159"/>
        <v>INSERT INTO tmis_commodity(name, description, hs_code, level, status_id, created_at, updated_at) VALUES('--Of a width exceeding 16 mm but not exceeding 35 mm and of a length not exceeding 30 m, other than for slides','--Of a width exceeding 16 mm but not exceeding 35 mm and of a length not exceeding 30 m, other than for slides','370254',2,1,'2012-06-01','2012-06-01')</v>
      </c>
    </row>
    <row r="2521" spans="1:14">
      <c r="A2521" s="1">
        <v>2482</v>
      </c>
      <c r="B2521" s="2" t="s">
        <v>5964</v>
      </c>
      <c r="C2521" s="2" t="s">
        <v>5965</v>
      </c>
      <c r="D2521" s="2" t="s">
        <v>5966</v>
      </c>
      <c r="E2521" s="2" t="s">
        <v>5956</v>
      </c>
      <c r="F2521" s="2" t="s">
        <v>73</v>
      </c>
      <c r="G2521" s="2" t="s">
        <v>73</v>
      </c>
      <c r="H2521" s="2" t="s">
        <v>5957</v>
      </c>
      <c r="I2521" s="1" t="str">
        <f t="shared" si="156"/>
        <v>37025500</v>
      </c>
      <c r="J2521" s="2" t="s">
        <v>19258</v>
      </c>
      <c r="K2521" s="1" t="str">
        <f t="shared" si="157"/>
        <v>37025500</v>
      </c>
      <c r="L2521" s="1" t="s">
        <v>19258</v>
      </c>
      <c r="M2521" s="1" t="str">
        <f t="shared" si="158"/>
        <v>370255</v>
      </c>
      <c r="N2521" s="1" t="str">
        <f t="shared" si="159"/>
        <v>INSERT INTO tmis_commodity(name, description, hs_code, level, status_id, created_at, updated_at) VALUES('--Of a width exceeding 16 mm but not exceeding 35 mm and of a length exceeding 30 m','--Of a width exceeding 16 mm but not exceeding 35 mm and of a length exceeding 30 m','370255',2,1,'2012-06-01','2012-06-01')</v>
      </c>
    </row>
    <row r="2522" spans="1:14">
      <c r="A2522" s="1">
        <v>2483</v>
      </c>
      <c r="B2522" s="2" t="s">
        <v>5967</v>
      </c>
      <c r="C2522" s="2" t="s">
        <v>5968</v>
      </c>
      <c r="D2522" s="2" t="s">
        <v>5969</v>
      </c>
      <c r="E2522" s="2" t="s">
        <v>5956</v>
      </c>
      <c r="F2522" s="2" t="s">
        <v>73</v>
      </c>
      <c r="G2522" s="2" t="s">
        <v>73</v>
      </c>
      <c r="H2522" s="2" t="s">
        <v>5957</v>
      </c>
      <c r="I2522" s="1" t="str">
        <f t="shared" si="156"/>
        <v>37025600</v>
      </c>
      <c r="J2522" s="2" t="s">
        <v>19259</v>
      </c>
      <c r="K2522" s="1" t="str">
        <f t="shared" si="157"/>
        <v>37025600</v>
      </c>
      <c r="L2522" s="1" t="s">
        <v>19259</v>
      </c>
      <c r="M2522" s="1" t="str">
        <f t="shared" si="158"/>
        <v>370256</v>
      </c>
      <c r="N2522" s="1" t="str">
        <f t="shared" si="159"/>
        <v>INSERT INTO tmis_commodity(name, description, hs_code, level, status_id, created_at, updated_at) VALUES('--Of a width exceeding 35 mm','--Of a width exceeding 35 mm','370256',2,1,'2012-06-01','2012-06-01')</v>
      </c>
    </row>
    <row r="2523" spans="1:14">
      <c r="A2523" s="1">
        <v>2484</v>
      </c>
      <c r="B2523" s="2" t="s">
        <v>10</v>
      </c>
      <c r="C2523" s="2" t="s">
        <v>5970</v>
      </c>
      <c r="D2523" s="2" t="s">
        <v>49</v>
      </c>
      <c r="E2523" s="2" t="s">
        <v>10</v>
      </c>
      <c r="F2523" s="2" t="s">
        <v>10</v>
      </c>
      <c r="G2523" s="2" t="s">
        <v>10</v>
      </c>
      <c r="I2523" s="1" t="str">
        <f t="shared" si="156"/>
        <v xml:space="preserve"> </v>
      </c>
      <c r="J2523" s="2" t="s">
        <v>10</v>
      </c>
      <c r="K2523" s="1" t="str">
        <f t="shared" si="157"/>
        <v xml:space="preserve"> </v>
      </c>
      <c r="L2523" s="1" t="s">
        <v>10</v>
      </c>
      <c r="M2523" s="1" t="str">
        <f t="shared" si="158"/>
        <v xml:space="preserve"> </v>
      </c>
      <c r="N2523" s="1" t="str">
        <f t="shared" si="159"/>
        <v>INSERT INTO tmis_commodity(name, description, hs_code, level, status_id, created_at, updated_at) VALUES('- Other:','- Other:',' ',3,1,'2012-06-01','2012-06-01')</v>
      </c>
    </row>
    <row r="2524" spans="1:14">
      <c r="A2524" s="1">
        <v>2485</v>
      </c>
      <c r="B2524" s="2" t="s">
        <v>5971</v>
      </c>
      <c r="C2524" s="2" t="s">
        <v>5972</v>
      </c>
      <c r="D2524" s="2" t="s">
        <v>5973</v>
      </c>
      <c r="E2524" s="2" t="s">
        <v>5956</v>
      </c>
      <c r="F2524" s="2" t="s">
        <v>73</v>
      </c>
      <c r="G2524" s="2" t="s">
        <v>73</v>
      </c>
      <c r="H2524" s="2" t="s">
        <v>5957</v>
      </c>
      <c r="I2524" s="1" t="str">
        <f t="shared" si="156"/>
        <v>37029600</v>
      </c>
      <c r="J2524" s="2" t="s">
        <v>19260</v>
      </c>
      <c r="K2524" s="1" t="str">
        <f t="shared" si="157"/>
        <v>37029600</v>
      </c>
      <c r="L2524" s="1" t="s">
        <v>19260</v>
      </c>
      <c r="M2524" s="1" t="str">
        <f t="shared" si="158"/>
        <v>370296</v>
      </c>
      <c r="N2524" s="1" t="str">
        <f t="shared" si="159"/>
        <v>INSERT INTO tmis_commodity(name, description, hs_code, level, status_id, created_at, updated_at) VALUES('-- Of a width not exceeding 35 mm and of a length not exceeding 30 m','-- Of a width not exceeding 35 mm and of a length not exceeding 30 m','370296',2,1,'2012-06-01','2012-06-01')</v>
      </c>
    </row>
    <row r="2525" spans="1:14">
      <c r="A2525" s="1">
        <v>2486</v>
      </c>
      <c r="B2525" s="2" t="s">
        <v>5974</v>
      </c>
      <c r="C2525" s="2" t="s">
        <v>5975</v>
      </c>
      <c r="D2525" s="2" t="s">
        <v>5976</v>
      </c>
      <c r="E2525" s="2" t="s">
        <v>5956</v>
      </c>
      <c r="F2525" s="2" t="s">
        <v>73</v>
      </c>
      <c r="G2525" s="2" t="s">
        <v>73</v>
      </c>
      <c r="H2525" s="2" t="s">
        <v>5957</v>
      </c>
      <c r="I2525" s="1" t="str">
        <f t="shared" si="156"/>
        <v>37029700</v>
      </c>
      <c r="J2525" s="2" t="s">
        <v>19261</v>
      </c>
      <c r="K2525" s="1" t="str">
        <f t="shared" si="157"/>
        <v>37029700</v>
      </c>
      <c r="L2525" s="1" t="s">
        <v>19261</v>
      </c>
      <c r="M2525" s="1" t="str">
        <f t="shared" si="158"/>
        <v>370297</v>
      </c>
      <c r="N2525" s="1" t="str">
        <f t="shared" si="159"/>
        <v>INSERT INTO tmis_commodity(name, description, hs_code, level, status_id, created_at, updated_at) VALUES('-- Of a width not exceeding 35 mm and of a length exceeding 30 m','-- Of a width not exceeding 35 mm and of a length exceeding 30 m','370297',2,1,'2012-06-01','2012-06-01')</v>
      </c>
    </row>
    <row r="2526" spans="1:14">
      <c r="A2526" s="1">
        <v>2487</v>
      </c>
      <c r="B2526" s="2" t="s">
        <v>5977</v>
      </c>
      <c r="C2526" s="2" t="s">
        <v>5978</v>
      </c>
      <c r="D2526" s="2" t="s">
        <v>5979</v>
      </c>
      <c r="E2526" s="2" t="s">
        <v>5956</v>
      </c>
      <c r="F2526" s="2" t="s">
        <v>73</v>
      </c>
      <c r="G2526" s="2" t="s">
        <v>73</v>
      </c>
      <c r="H2526" s="2" t="s">
        <v>5957</v>
      </c>
      <c r="I2526" s="1" t="str">
        <f t="shared" si="156"/>
        <v>37029800</v>
      </c>
      <c r="J2526" s="2" t="s">
        <v>19262</v>
      </c>
      <c r="K2526" s="1" t="str">
        <f t="shared" si="157"/>
        <v>37029800</v>
      </c>
      <c r="L2526" s="1" t="s">
        <v>19262</v>
      </c>
      <c r="M2526" s="1" t="str">
        <f t="shared" si="158"/>
        <v>370298</v>
      </c>
      <c r="N2526" s="1" t="str">
        <f t="shared" si="159"/>
        <v>INSERT INTO tmis_commodity(name, description, hs_code, level, status_id, created_at, updated_at) VALUES('-- Of a width exceeding 35 mm','-- Of a width exceeding 35 mm','370298',2,1,'2012-06-01','2012-06-01')</v>
      </c>
    </row>
    <row r="2527" spans="1:14">
      <c r="A2527" s="1">
        <v>2488</v>
      </c>
      <c r="B2527" s="2" t="s">
        <v>5980</v>
      </c>
      <c r="C2527" s="2" t="s">
        <v>5981</v>
      </c>
      <c r="D2527" s="2" t="s">
        <v>5982</v>
      </c>
      <c r="E2527" s="2" t="s">
        <v>10</v>
      </c>
      <c r="F2527" s="2" t="s">
        <v>10</v>
      </c>
      <c r="G2527" s="2" t="s">
        <v>10</v>
      </c>
      <c r="I2527" s="1" t="str">
        <f t="shared" si="156"/>
        <v>3703</v>
      </c>
      <c r="J2527" s="2" t="s">
        <v>19263</v>
      </c>
      <c r="K2527" s="1" t="str">
        <f t="shared" si="157"/>
        <v>3703</v>
      </c>
      <c r="L2527" s="1" t="s">
        <v>19263</v>
      </c>
      <c r="M2527" s="1" t="str">
        <f t="shared" si="158"/>
        <v>3703</v>
      </c>
      <c r="N2527" s="1" t="str">
        <f t="shared" si="159"/>
        <v>INSERT INTO tmis_commodity(name, description, hs_code, level, status_id, created_at, updated_at) VALUES('Photographic paper, paperboard and textiles, sensitised, unexposed.','Photographic paper, paperboard and textiles, sensitised, unexposed.','3703',1,1,'2012-06-01','2012-06-01')</v>
      </c>
    </row>
    <row r="2528" spans="1:14">
      <c r="A2528" s="1">
        <v>2489</v>
      </c>
      <c r="B2528" s="2" t="s">
        <v>5983</v>
      </c>
      <c r="C2528" s="2" t="s">
        <v>5984</v>
      </c>
      <c r="D2528" s="2" t="s">
        <v>5985</v>
      </c>
      <c r="E2528" s="2" t="s">
        <v>135</v>
      </c>
      <c r="F2528" s="2" t="s">
        <v>851</v>
      </c>
      <c r="G2528" s="2" t="s">
        <v>858</v>
      </c>
      <c r="H2528" s="2" t="s">
        <v>136</v>
      </c>
      <c r="I2528" s="1" t="str">
        <f t="shared" si="156"/>
        <v>37031000</v>
      </c>
      <c r="J2528" s="2" t="s">
        <v>19264</v>
      </c>
      <c r="K2528" s="1" t="str">
        <f t="shared" si="157"/>
        <v>37031000</v>
      </c>
      <c r="L2528" s="1" t="s">
        <v>19264</v>
      </c>
      <c r="M2528" s="1" t="str">
        <f t="shared" si="158"/>
        <v>370310</v>
      </c>
      <c r="N2528" s="1" t="str">
        <f t="shared" si="159"/>
        <v>INSERT INTO tmis_commodity(name, description, hs_code, level, status_id, created_at, updated_at) VALUES('-In rolls of a width exceeding 610 mm','-In rolls of a width exceeding 610 mm','370310',2,1,'2012-06-01','2012-06-01')</v>
      </c>
    </row>
    <row r="2529" spans="1:14">
      <c r="A2529" s="1">
        <v>2490</v>
      </c>
      <c r="B2529" s="2" t="s">
        <v>5986</v>
      </c>
      <c r="C2529" s="2" t="s">
        <v>5987</v>
      </c>
      <c r="D2529" s="2" t="s">
        <v>5988</v>
      </c>
      <c r="E2529" s="2" t="s">
        <v>135</v>
      </c>
      <c r="F2529" s="2" t="s">
        <v>851</v>
      </c>
      <c r="G2529" s="2" t="s">
        <v>858</v>
      </c>
      <c r="H2529" s="2" t="s">
        <v>136</v>
      </c>
      <c r="I2529" s="1" t="str">
        <f t="shared" si="156"/>
        <v>37032000</v>
      </c>
      <c r="J2529" s="2" t="s">
        <v>19265</v>
      </c>
      <c r="K2529" s="1" t="str">
        <f t="shared" si="157"/>
        <v>37032000</v>
      </c>
      <c r="L2529" s="1" t="s">
        <v>19265</v>
      </c>
      <c r="M2529" s="1" t="str">
        <f t="shared" si="158"/>
        <v>370320</v>
      </c>
      <c r="N2529" s="1" t="str">
        <f t="shared" si="159"/>
        <v>INSERT INTO tmis_commodity(name, description, hs_code, level, status_id, created_at, updated_at) VALUES('-Other, for colour photography (polychrome)','-Other, for colour photography (polychrome)','370320',2,1,'2012-06-01','2012-06-01')</v>
      </c>
    </row>
    <row r="2530" spans="1:14">
      <c r="A2530" s="1">
        <v>2491</v>
      </c>
      <c r="B2530" s="2" t="s">
        <v>5989</v>
      </c>
      <c r="C2530" s="2" t="s">
        <v>128</v>
      </c>
      <c r="D2530" s="2" t="s">
        <v>27</v>
      </c>
      <c r="E2530" s="2" t="s">
        <v>135</v>
      </c>
      <c r="F2530" s="2" t="s">
        <v>851</v>
      </c>
      <c r="G2530" s="2" t="s">
        <v>858</v>
      </c>
      <c r="H2530" s="2" t="s">
        <v>136</v>
      </c>
      <c r="I2530" s="1" t="str">
        <f t="shared" si="156"/>
        <v>37039000</v>
      </c>
      <c r="J2530" s="2" t="s">
        <v>19266</v>
      </c>
      <c r="K2530" s="1" t="str">
        <f t="shared" si="157"/>
        <v>37039000</v>
      </c>
      <c r="L2530" s="1" t="s">
        <v>19266</v>
      </c>
      <c r="M2530" s="1" t="str">
        <f t="shared" si="158"/>
        <v>370390</v>
      </c>
      <c r="N2530" s="1" t="str">
        <f t="shared" si="159"/>
        <v>INSERT INTO tmis_commodity(name, description, hs_code, level, status_id, created_at, updated_at) VALUES('-Other','-Other','370390',2,1,'2012-06-01','2012-06-01')</v>
      </c>
    </row>
    <row r="2531" spans="1:14">
      <c r="A2531" s="1">
        <v>2492</v>
      </c>
      <c r="B2531" s="2" t="s">
        <v>5990</v>
      </c>
      <c r="C2531" s="2" t="s">
        <v>5991</v>
      </c>
      <c r="D2531" s="2" t="s">
        <v>5992</v>
      </c>
      <c r="E2531" s="2" t="s">
        <v>135</v>
      </c>
      <c r="F2531" s="2" t="s">
        <v>851</v>
      </c>
      <c r="G2531" s="2" t="s">
        <v>858</v>
      </c>
      <c r="H2531" s="2" t="s">
        <v>136</v>
      </c>
      <c r="I2531" s="1" t="str">
        <f t="shared" si="156"/>
        <v>37040000</v>
      </c>
      <c r="J2531" s="2" t="s">
        <v>19267</v>
      </c>
      <c r="K2531" s="1" t="str">
        <f t="shared" si="157"/>
        <v>37040000</v>
      </c>
      <c r="L2531" s="1" t="s">
        <v>19267</v>
      </c>
      <c r="M2531" s="1" t="str">
        <f t="shared" si="158"/>
        <v>3704</v>
      </c>
      <c r="N2531" s="1" t="str">
        <f t="shared" si="159"/>
        <v>INSERT INTO tmis_commodity(name, description, hs_code, level, status_id, created_at, updated_at) VALUES('Photographic plates, film, paper, paperboard and textiles, exposed but not developed.','Photographic plates, film, paper, paperboard and textiles, exposed but not developed.','3704',1,1,'2012-06-01','2012-06-01')</v>
      </c>
    </row>
    <row r="2532" spans="1:14">
      <c r="A2532" s="1">
        <v>2493</v>
      </c>
      <c r="B2532" s="2" t="s">
        <v>5993</v>
      </c>
      <c r="C2532" s="2" t="s">
        <v>5994</v>
      </c>
      <c r="D2532" s="2" t="s">
        <v>5995</v>
      </c>
      <c r="E2532" s="2" t="s">
        <v>10</v>
      </c>
      <c r="F2532" s="2" t="s">
        <v>10</v>
      </c>
      <c r="G2532" s="2" t="s">
        <v>10</v>
      </c>
      <c r="I2532" s="1" t="str">
        <f t="shared" si="156"/>
        <v>3705</v>
      </c>
      <c r="J2532" s="2" t="s">
        <v>19268</v>
      </c>
      <c r="K2532" s="1" t="str">
        <f t="shared" si="157"/>
        <v>3705</v>
      </c>
      <c r="L2532" s="1" t="s">
        <v>19268</v>
      </c>
      <c r="M2532" s="1" t="str">
        <f t="shared" si="158"/>
        <v>3705</v>
      </c>
      <c r="N2532" s="1" t="str">
        <f t="shared" si="159"/>
        <v>INSERT INTO tmis_commodity(name, description, hs_code, level, status_id, created_at, updated_at) VALUES('Photographic plates and film, exposed and developed, other than cinematographic film.','Photographic plates and film, exposed and developed, other than cinematographic film.','3705',1,1,'2012-06-01','2012-06-01')</v>
      </c>
    </row>
    <row r="2533" spans="1:14">
      <c r="A2533" s="1">
        <v>2494</v>
      </c>
      <c r="B2533" s="2" t="s">
        <v>5996</v>
      </c>
      <c r="C2533" s="2" t="s">
        <v>5997</v>
      </c>
      <c r="D2533" s="2" t="s">
        <v>5998</v>
      </c>
      <c r="E2533" s="2" t="s">
        <v>135</v>
      </c>
      <c r="F2533" s="2" t="s">
        <v>851</v>
      </c>
      <c r="G2533" s="2" t="s">
        <v>858</v>
      </c>
      <c r="H2533" s="2" t="s">
        <v>136</v>
      </c>
      <c r="I2533" s="1" t="str">
        <f t="shared" si="156"/>
        <v>37051000</v>
      </c>
      <c r="J2533" s="2" t="s">
        <v>19269</v>
      </c>
      <c r="K2533" s="1" t="str">
        <f t="shared" si="157"/>
        <v>37051000</v>
      </c>
      <c r="L2533" s="1" t="s">
        <v>19269</v>
      </c>
      <c r="M2533" s="1" t="str">
        <f t="shared" si="158"/>
        <v>370510</v>
      </c>
      <c r="N2533" s="1" t="str">
        <f t="shared" si="159"/>
        <v>INSERT INTO tmis_commodity(name, description, hs_code, level, status_id, created_at, updated_at) VALUES('-For offset reproduction','-For offset reproduction','370510',2,1,'2012-06-01','2012-06-01')</v>
      </c>
    </row>
    <row r="2534" spans="1:14">
      <c r="A2534" s="1">
        <v>2495</v>
      </c>
      <c r="B2534" s="2" t="s">
        <v>5999</v>
      </c>
      <c r="C2534" s="2" t="s">
        <v>128</v>
      </c>
      <c r="D2534" s="2" t="s">
        <v>27</v>
      </c>
      <c r="E2534" s="2" t="s">
        <v>135</v>
      </c>
      <c r="F2534" s="2" t="s">
        <v>851</v>
      </c>
      <c r="G2534" s="2" t="s">
        <v>858</v>
      </c>
      <c r="H2534" s="2" t="s">
        <v>136</v>
      </c>
      <c r="I2534" s="1" t="str">
        <f t="shared" si="156"/>
        <v>37059000</v>
      </c>
      <c r="J2534" s="2" t="s">
        <v>19270</v>
      </c>
      <c r="K2534" s="1" t="str">
        <f t="shared" si="157"/>
        <v>37059000</v>
      </c>
      <c r="L2534" s="1" t="s">
        <v>19270</v>
      </c>
      <c r="M2534" s="1" t="str">
        <f t="shared" si="158"/>
        <v>370590</v>
      </c>
      <c r="N2534" s="1" t="str">
        <f t="shared" si="159"/>
        <v>INSERT INTO tmis_commodity(name, description, hs_code, level, status_id, created_at, updated_at) VALUES('-Other','-Other','370590',2,1,'2012-06-01','2012-06-01')</v>
      </c>
    </row>
    <row r="2535" spans="1:14">
      <c r="A2535" s="1">
        <v>2496</v>
      </c>
      <c r="B2535" s="2" t="s">
        <v>6000</v>
      </c>
      <c r="C2535" s="2" t="s">
        <v>6001</v>
      </c>
      <c r="D2535" s="2" t="s">
        <v>6002</v>
      </c>
      <c r="E2535" s="2" t="s">
        <v>10</v>
      </c>
      <c r="F2535" s="2" t="s">
        <v>10</v>
      </c>
      <c r="G2535" s="2" t="s">
        <v>10</v>
      </c>
      <c r="I2535" s="1" t="str">
        <f t="shared" si="156"/>
        <v>3706</v>
      </c>
      <c r="J2535" s="2" t="s">
        <v>19271</v>
      </c>
      <c r="K2535" s="1" t="str">
        <f t="shared" si="157"/>
        <v>3706</v>
      </c>
      <c r="L2535" s="1" t="s">
        <v>19271</v>
      </c>
      <c r="M2535" s="1" t="str">
        <f t="shared" si="158"/>
        <v>3706</v>
      </c>
      <c r="N2535" s="1" t="str">
        <f t="shared" si="159"/>
        <v>INSERT INTO tmis_commodity(name, description, hs_code, level, status_id, created_at, updated_at) VALUES('Cinematographic film, exposed and developed, whether or not incorporating sound track or consisting only of sound track.','Cinematographic film, exposed and developed, whether or not incorporating sound track or consisting only of sound track.','3706',1,1,'2012-06-01','2012-06-01')</v>
      </c>
    </row>
    <row r="2536" spans="1:14">
      <c r="A2536" s="1">
        <v>2497</v>
      </c>
      <c r="B2536" s="2" t="s">
        <v>6003</v>
      </c>
      <c r="C2536" s="2" t="s">
        <v>6004</v>
      </c>
      <c r="D2536" s="2" t="s">
        <v>6005</v>
      </c>
      <c r="E2536" s="2" t="s">
        <v>5956</v>
      </c>
      <c r="F2536" s="2" t="s">
        <v>851</v>
      </c>
      <c r="G2536" s="2" t="s">
        <v>858</v>
      </c>
      <c r="H2536" s="2" t="s">
        <v>5957</v>
      </c>
      <c r="I2536" s="1" t="str">
        <f t="shared" si="156"/>
        <v>37061000</v>
      </c>
      <c r="J2536" s="2" t="s">
        <v>19272</v>
      </c>
      <c r="K2536" s="1" t="str">
        <f t="shared" si="157"/>
        <v>37061000</v>
      </c>
      <c r="L2536" s="1" t="s">
        <v>19272</v>
      </c>
      <c r="M2536" s="1" t="str">
        <f t="shared" si="158"/>
        <v>370610</v>
      </c>
      <c r="N2536" s="1" t="str">
        <f t="shared" si="159"/>
        <v>INSERT INTO tmis_commodity(name, description, hs_code, level, status_id, created_at, updated_at) VALUES('-Of a width of 35 mm or more','-Of a width of 35 mm or more','370610',2,1,'2012-06-01','2012-06-01')</v>
      </c>
    </row>
    <row r="2537" spans="1:14">
      <c r="A2537" s="1">
        <v>2498</v>
      </c>
      <c r="B2537" s="2" t="s">
        <v>6006</v>
      </c>
      <c r="C2537" s="2" t="s">
        <v>128</v>
      </c>
      <c r="D2537" s="2" t="s">
        <v>27</v>
      </c>
      <c r="E2537" s="2" t="s">
        <v>5956</v>
      </c>
      <c r="F2537" s="2" t="s">
        <v>851</v>
      </c>
      <c r="G2537" s="2" t="s">
        <v>858</v>
      </c>
      <c r="H2537" s="2" t="s">
        <v>5957</v>
      </c>
      <c r="I2537" s="1" t="str">
        <f t="shared" si="156"/>
        <v>37069000</v>
      </c>
      <c r="J2537" s="2" t="s">
        <v>19273</v>
      </c>
      <c r="K2537" s="1" t="str">
        <f t="shared" si="157"/>
        <v>37069000</v>
      </c>
      <c r="L2537" s="1" t="s">
        <v>19273</v>
      </c>
      <c r="M2537" s="1" t="str">
        <f t="shared" si="158"/>
        <v>370690</v>
      </c>
      <c r="N2537" s="1" t="str">
        <f t="shared" si="159"/>
        <v>INSERT INTO tmis_commodity(name, description, hs_code, level, status_id, created_at, updated_at) VALUES('-Other','-Other','370690',2,1,'2012-06-01','2012-06-01')</v>
      </c>
    </row>
    <row r="2538" spans="1:14">
      <c r="A2538" s="1">
        <v>2499</v>
      </c>
      <c r="B2538" s="2" t="s">
        <v>6007</v>
      </c>
      <c r="C2538" s="2" t="s">
        <v>6008</v>
      </c>
      <c r="D2538" s="2" t="s">
        <v>6009</v>
      </c>
      <c r="E2538" s="2" t="s">
        <v>10</v>
      </c>
      <c r="F2538" s="2" t="s">
        <v>10</v>
      </c>
      <c r="G2538" s="2" t="s">
        <v>10</v>
      </c>
      <c r="I2538" s="1" t="str">
        <f t="shared" si="156"/>
        <v>3707</v>
      </c>
      <c r="J2538" s="2" t="s">
        <v>19274</v>
      </c>
      <c r="K2538" s="1" t="str">
        <f t="shared" si="157"/>
        <v>3707</v>
      </c>
      <c r="L2538" s="1" t="s">
        <v>19274</v>
      </c>
      <c r="M2538" s="1" t="str">
        <f t="shared" si="158"/>
        <v>3707</v>
      </c>
      <c r="N2538" s="1" t="str">
        <f t="shared" si="159"/>
        <v>INSERT INTO tmis_commodity(name, description, hs_code, level, status_id, created_at, updated_at) VALUES('Chemical preparations for photographic uses (other than varnishes, glues, adhesives and similar preparations); unmixed products for photographic uses, put up in measured portions or put up for retail ','Chemical preparations for photographic uses (other than varnishes, glues, adhesives and similar preparations); unmixed products for photographic uses, put up in measured portions or put up for retail sale in a form ready for use.','3707',1,1,'2012-06-01','2012-06-01')</v>
      </c>
    </row>
    <row r="2539" spans="1:14">
      <c r="A2539" s="1">
        <v>2500</v>
      </c>
      <c r="B2539" s="2" t="s">
        <v>6010</v>
      </c>
      <c r="C2539" s="2" t="s">
        <v>6011</v>
      </c>
      <c r="D2539" s="2" t="s">
        <v>6012</v>
      </c>
      <c r="E2539" s="2" t="s">
        <v>135</v>
      </c>
      <c r="F2539" s="2" t="s">
        <v>851</v>
      </c>
      <c r="G2539" s="2" t="s">
        <v>858</v>
      </c>
      <c r="H2539" s="2" t="s">
        <v>136</v>
      </c>
      <c r="I2539" s="1" t="str">
        <f t="shared" si="156"/>
        <v>37071000</v>
      </c>
      <c r="J2539" s="2" t="s">
        <v>19275</v>
      </c>
      <c r="K2539" s="1" t="str">
        <f t="shared" si="157"/>
        <v>37071000</v>
      </c>
      <c r="L2539" s="1" t="s">
        <v>19275</v>
      </c>
      <c r="M2539" s="1" t="str">
        <f t="shared" si="158"/>
        <v>370710</v>
      </c>
      <c r="N2539" s="1" t="str">
        <f t="shared" si="159"/>
        <v>INSERT INTO tmis_commodity(name, description, hs_code, level, status_id, created_at, updated_at) VALUES('-Sensitising emulsions','-Sensitising emulsions','370710',2,1,'2012-06-01','2012-06-01')</v>
      </c>
    </row>
    <row r="2540" spans="1:14">
      <c r="A2540" s="1">
        <v>2501</v>
      </c>
      <c r="B2540" s="2" t="s">
        <v>6013</v>
      </c>
      <c r="C2540" s="2" t="s">
        <v>128</v>
      </c>
      <c r="D2540" s="2" t="s">
        <v>27</v>
      </c>
      <c r="E2540" s="2" t="s">
        <v>135</v>
      </c>
      <c r="F2540" s="2" t="s">
        <v>851</v>
      </c>
      <c r="G2540" s="2" t="s">
        <v>858</v>
      </c>
      <c r="H2540" s="2" t="s">
        <v>136</v>
      </c>
      <c r="I2540" s="1" t="str">
        <f t="shared" si="156"/>
        <v>37079000</v>
      </c>
      <c r="J2540" s="2" t="s">
        <v>19276</v>
      </c>
      <c r="K2540" s="1" t="str">
        <f t="shared" si="157"/>
        <v>37079000</v>
      </c>
      <c r="L2540" s="1" t="s">
        <v>19276</v>
      </c>
      <c r="M2540" s="1" t="str">
        <f t="shared" si="158"/>
        <v>370790</v>
      </c>
      <c r="N2540" s="1" t="str">
        <f t="shared" si="159"/>
        <v>INSERT INTO tmis_commodity(name, description, hs_code, level, status_id, created_at, updated_at) VALUES('-Other','-Other','370790',2,1,'2012-06-01','2012-06-01')</v>
      </c>
    </row>
    <row r="2541" spans="1:14">
      <c r="B2541" s="2" t="s">
        <v>17008</v>
      </c>
      <c r="C2541" s="3" t="s">
        <v>17078</v>
      </c>
      <c r="I2541" s="1" t="str">
        <f t="shared" si="156"/>
        <v>38</v>
      </c>
      <c r="J2541" s="2" t="s">
        <v>17008</v>
      </c>
      <c r="K2541" s="1" t="str">
        <f t="shared" si="157"/>
        <v>38</v>
      </c>
      <c r="L2541" s="1" t="s">
        <v>17008</v>
      </c>
      <c r="M2541" s="1" t="str">
        <f t="shared" si="158"/>
        <v>38</v>
      </c>
      <c r="N2541" s="1" t="str">
        <f t="shared" si="159"/>
        <v>INSERT INTO tmis_commodity(name, description, hs_code, level, status_id, created_at, updated_at) VALUES('Graphite, Oil and Gums','Graphite, Oil and Gums','38',0,1,'2012-06-01','2012-06-01')</v>
      </c>
    </row>
    <row r="2542" spans="1:14">
      <c r="A2542" s="1">
        <v>2502</v>
      </c>
      <c r="B2542" s="2" t="s">
        <v>6014</v>
      </c>
      <c r="C2542" s="2" t="s">
        <v>6015</v>
      </c>
      <c r="D2542" s="2" t="s">
        <v>6016</v>
      </c>
      <c r="E2542" s="2" t="s">
        <v>10</v>
      </c>
      <c r="F2542" s="2" t="s">
        <v>10</v>
      </c>
      <c r="G2542" s="2" t="s">
        <v>10</v>
      </c>
      <c r="I2542" s="1" t="str">
        <f t="shared" si="156"/>
        <v>3801</v>
      </c>
      <c r="J2542" s="2" t="s">
        <v>19277</v>
      </c>
      <c r="K2542" s="1" t="str">
        <f t="shared" si="157"/>
        <v>3801</v>
      </c>
      <c r="L2542" s="1" t="s">
        <v>19277</v>
      </c>
      <c r="M2542" s="1" t="str">
        <f t="shared" si="158"/>
        <v>3801</v>
      </c>
      <c r="N2542" s="1" t="str">
        <f t="shared" si="159"/>
        <v>INSERT INTO tmis_commodity(name, description, hs_code, level, status_id, created_at, updated_at) VALUES('Artificial graphite; colloidal or semi-colloidal graphite; preparations based on graphite or other carbon in the form of pastes, blocks, plates or other semi-manufactures.','Artificial graphite; colloidal or semi-colloidal graphite; preparations based on graphite or other carbon in the form of pastes, blocks, plates or other semi-manufactures.','3801',1,1,'2012-06-01','2012-06-01')</v>
      </c>
    </row>
    <row r="2543" spans="1:14">
      <c r="A2543" s="1">
        <v>2503</v>
      </c>
      <c r="B2543" s="2" t="s">
        <v>6017</v>
      </c>
      <c r="C2543" s="2" t="s">
        <v>6018</v>
      </c>
      <c r="D2543" s="2" t="s">
        <v>6019</v>
      </c>
      <c r="E2543" s="2" t="s">
        <v>135</v>
      </c>
      <c r="F2543" s="2" t="s">
        <v>73</v>
      </c>
      <c r="G2543" s="2" t="s">
        <v>73</v>
      </c>
      <c r="H2543" s="2" t="s">
        <v>136</v>
      </c>
      <c r="I2543" s="1" t="str">
        <f t="shared" si="156"/>
        <v>38011000</v>
      </c>
      <c r="J2543" s="2" t="s">
        <v>19278</v>
      </c>
      <c r="K2543" s="1" t="str">
        <f t="shared" si="157"/>
        <v>38011000</v>
      </c>
      <c r="L2543" s="1" t="s">
        <v>19278</v>
      </c>
      <c r="M2543" s="1" t="str">
        <f t="shared" si="158"/>
        <v>380110</v>
      </c>
      <c r="N2543" s="1" t="str">
        <f t="shared" si="159"/>
        <v>INSERT INTO tmis_commodity(name, description, hs_code, level, status_id, created_at, updated_at) VALUES('-Artificial graphite','-Artificial graphite','380110',2,1,'2012-06-01','2012-06-01')</v>
      </c>
    </row>
    <row r="2544" spans="1:14">
      <c r="A2544" s="1">
        <v>2504</v>
      </c>
      <c r="B2544" s="2" t="s">
        <v>6020</v>
      </c>
      <c r="C2544" s="2" t="s">
        <v>6021</v>
      </c>
      <c r="D2544" s="2" t="s">
        <v>6022</v>
      </c>
      <c r="E2544" s="2" t="s">
        <v>135</v>
      </c>
      <c r="F2544" s="2" t="s">
        <v>73</v>
      </c>
      <c r="G2544" s="2" t="s">
        <v>73</v>
      </c>
      <c r="H2544" s="2" t="s">
        <v>136</v>
      </c>
      <c r="I2544" s="1" t="str">
        <f t="shared" si="156"/>
        <v>38012000</v>
      </c>
      <c r="J2544" s="2" t="s">
        <v>19279</v>
      </c>
      <c r="K2544" s="1" t="str">
        <f t="shared" si="157"/>
        <v>38012000</v>
      </c>
      <c r="L2544" s="1" t="s">
        <v>19279</v>
      </c>
      <c r="M2544" s="1" t="str">
        <f t="shared" si="158"/>
        <v>380120</v>
      </c>
      <c r="N2544" s="1" t="str">
        <f t="shared" si="159"/>
        <v>INSERT INTO tmis_commodity(name, description, hs_code, level, status_id, created_at, updated_at) VALUES('-Colloidal or semi-colloidal graphite','-Colloidal or semi-colloidal graphite','380120',2,1,'2012-06-01','2012-06-01')</v>
      </c>
    </row>
    <row r="2545" spans="1:14">
      <c r="A2545" s="1">
        <v>2505</v>
      </c>
      <c r="B2545" s="2" t="s">
        <v>6023</v>
      </c>
      <c r="C2545" s="2" t="s">
        <v>6024</v>
      </c>
      <c r="D2545" s="2" t="s">
        <v>6025</v>
      </c>
      <c r="E2545" s="2" t="s">
        <v>135</v>
      </c>
      <c r="F2545" s="2" t="s">
        <v>73</v>
      </c>
      <c r="G2545" s="2" t="s">
        <v>73</v>
      </c>
      <c r="H2545" s="2" t="s">
        <v>136</v>
      </c>
      <c r="I2545" s="1" t="str">
        <f t="shared" si="156"/>
        <v>38013000</v>
      </c>
      <c r="J2545" s="2" t="s">
        <v>19280</v>
      </c>
      <c r="K2545" s="1" t="str">
        <f t="shared" si="157"/>
        <v>38013000</v>
      </c>
      <c r="L2545" s="1" t="s">
        <v>19280</v>
      </c>
      <c r="M2545" s="1" t="str">
        <f t="shared" si="158"/>
        <v>380130</v>
      </c>
      <c r="N2545" s="1" t="str">
        <f t="shared" si="159"/>
        <v>INSERT INTO tmis_commodity(name, description, hs_code, level, status_id, created_at, updated_at) VALUES('-Carbonaceous pastes for electrodes and similar pastes for furnace linings','-Carbonaceous pastes for electrodes and similar pastes for furnace linings','380130',2,1,'2012-06-01','2012-06-01')</v>
      </c>
    </row>
    <row r="2546" spans="1:14">
      <c r="A2546" s="1">
        <v>2506</v>
      </c>
      <c r="B2546" s="2" t="s">
        <v>6026</v>
      </c>
      <c r="C2546" s="2" t="s">
        <v>128</v>
      </c>
      <c r="D2546" s="2" t="s">
        <v>27</v>
      </c>
      <c r="E2546" s="2" t="s">
        <v>135</v>
      </c>
      <c r="F2546" s="2" t="s">
        <v>73</v>
      </c>
      <c r="G2546" s="2" t="s">
        <v>73</v>
      </c>
      <c r="H2546" s="2" t="s">
        <v>136</v>
      </c>
      <c r="I2546" s="1" t="str">
        <f t="shared" si="156"/>
        <v>38019000</v>
      </c>
      <c r="J2546" s="2" t="s">
        <v>19281</v>
      </c>
      <c r="K2546" s="1" t="str">
        <f t="shared" si="157"/>
        <v>38019000</v>
      </c>
      <c r="L2546" s="1" t="s">
        <v>19281</v>
      </c>
      <c r="M2546" s="1" t="str">
        <f t="shared" si="158"/>
        <v>380190</v>
      </c>
      <c r="N2546" s="1" t="str">
        <f t="shared" si="159"/>
        <v>INSERT INTO tmis_commodity(name, description, hs_code, level, status_id, created_at, updated_at) VALUES('-Other','-Other','380190',2,1,'2012-06-01','2012-06-01')</v>
      </c>
    </row>
    <row r="2547" spans="1:14">
      <c r="A2547" s="1">
        <v>2507</v>
      </c>
      <c r="B2547" s="2" t="s">
        <v>6027</v>
      </c>
      <c r="C2547" s="2" t="s">
        <v>6028</v>
      </c>
      <c r="D2547" s="2" t="s">
        <v>6029</v>
      </c>
      <c r="E2547" s="2" t="s">
        <v>10</v>
      </c>
      <c r="F2547" s="2" t="s">
        <v>10</v>
      </c>
      <c r="G2547" s="2" t="s">
        <v>10</v>
      </c>
      <c r="I2547" s="1" t="str">
        <f t="shared" si="156"/>
        <v>3802</v>
      </c>
      <c r="J2547" s="2" t="s">
        <v>19282</v>
      </c>
      <c r="K2547" s="1" t="str">
        <f t="shared" si="157"/>
        <v>3802</v>
      </c>
      <c r="L2547" s="1" t="s">
        <v>19282</v>
      </c>
      <c r="M2547" s="1" t="str">
        <f t="shared" si="158"/>
        <v>3802</v>
      </c>
      <c r="N2547" s="1" t="str">
        <f t="shared" si="159"/>
        <v>INSERT INTO tmis_commodity(name, description, hs_code, level, status_id, created_at, updated_at) VALUES('Activated carbon; activated natural mineral products; animal black, including spent animal black.','Activated carbon; activated natural mineral products; animal black, including spent animal black.','3802',1,1,'2012-06-01','2012-06-01')</v>
      </c>
    </row>
    <row r="2548" spans="1:14">
      <c r="A2548" s="1">
        <v>2508</v>
      </c>
      <c r="B2548" s="2" t="s">
        <v>6030</v>
      </c>
      <c r="C2548" s="2" t="s">
        <v>6031</v>
      </c>
      <c r="D2548" s="2" t="s">
        <v>6032</v>
      </c>
      <c r="E2548" s="2" t="s">
        <v>135</v>
      </c>
      <c r="F2548" s="2" t="s">
        <v>73</v>
      </c>
      <c r="G2548" s="2" t="s">
        <v>73</v>
      </c>
      <c r="H2548" s="2" t="s">
        <v>136</v>
      </c>
      <c r="I2548" s="1" t="str">
        <f t="shared" si="156"/>
        <v>38021000</v>
      </c>
      <c r="J2548" s="2" t="s">
        <v>19283</v>
      </c>
      <c r="K2548" s="1" t="str">
        <f t="shared" si="157"/>
        <v>38021000</v>
      </c>
      <c r="L2548" s="1" t="s">
        <v>19283</v>
      </c>
      <c r="M2548" s="1" t="str">
        <f t="shared" si="158"/>
        <v>380210</v>
      </c>
      <c r="N2548" s="1" t="str">
        <f t="shared" si="159"/>
        <v>INSERT INTO tmis_commodity(name, description, hs_code, level, status_id, created_at, updated_at) VALUES('-Activated carbon','-Activated carbon','380210',2,1,'2012-06-01','2012-06-01')</v>
      </c>
    </row>
    <row r="2549" spans="1:14">
      <c r="A2549" s="1">
        <v>2509</v>
      </c>
      <c r="B2549" s="2" t="s">
        <v>6033</v>
      </c>
      <c r="C2549" s="2" t="s">
        <v>128</v>
      </c>
      <c r="D2549" s="2" t="s">
        <v>27</v>
      </c>
      <c r="E2549" s="2" t="s">
        <v>135</v>
      </c>
      <c r="F2549" s="2" t="s">
        <v>73</v>
      </c>
      <c r="G2549" s="2" t="s">
        <v>73</v>
      </c>
      <c r="H2549" s="2" t="s">
        <v>136</v>
      </c>
      <c r="I2549" s="1" t="str">
        <f t="shared" si="156"/>
        <v>38029000</v>
      </c>
      <c r="J2549" s="2" t="s">
        <v>19284</v>
      </c>
      <c r="K2549" s="1" t="str">
        <f t="shared" si="157"/>
        <v>38029000</v>
      </c>
      <c r="L2549" s="1" t="s">
        <v>19284</v>
      </c>
      <c r="M2549" s="1" t="str">
        <f t="shared" si="158"/>
        <v>380290</v>
      </c>
      <c r="N2549" s="1" t="str">
        <f t="shared" si="159"/>
        <v>INSERT INTO tmis_commodity(name, description, hs_code, level, status_id, created_at, updated_at) VALUES('-Other','-Other','380290',2,1,'2012-06-01','2012-06-01')</v>
      </c>
    </row>
    <row r="2550" spans="1:14">
      <c r="A2550" s="1">
        <v>2510</v>
      </c>
      <c r="B2550" s="2" t="s">
        <v>6034</v>
      </c>
      <c r="C2550" s="2" t="s">
        <v>6035</v>
      </c>
      <c r="D2550" s="2" t="s">
        <v>6036</v>
      </c>
      <c r="E2550" s="2" t="s">
        <v>135</v>
      </c>
      <c r="F2550" s="2" t="s">
        <v>73</v>
      </c>
      <c r="G2550" s="2" t="s">
        <v>73</v>
      </c>
      <c r="H2550" s="2" t="s">
        <v>136</v>
      </c>
      <c r="I2550" s="1" t="str">
        <f t="shared" si="156"/>
        <v>38030000</v>
      </c>
      <c r="J2550" s="2" t="s">
        <v>19285</v>
      </c>
      <c r="K2550" s="1" t="str">
        <f t="shared" si="157"/>
        <v>38030000</v>
      </c>
      <c r="L2550" s="1" t="s">
        <v>19285</v>
      </c>
      <c r="M2550" s="1" t="str">
        <f t="shared" si="158"/>
        <v>3803</v>
      </c>
      <c r="N2550" s="1" t="str">
        <f t="shared" si="159"/>
        <v>INSERT INTO tmis_commodity(name, description, hs_code, level, status_id, created_at, updated_at) VALUES('Tall oil, whether or not refined.','Tall oil, whether or not refined.','3803',1,1,'2012-06-01','2012-06-01')</v>
      </c>
    </row>
    <row r="2551" spans="1:14">
      <c r="A2551" s="1">
        <v>2511</v>
      </c>
      <c r="B2551" s="2" t="s">
        <v>6037</v>
      </c>
      <c r="C2551" s="2" t="s">
        <v>6038</v>
      </c>
      <c r="D2551" s="2" t="s">
        <v>6039</v>
      </c>
      <c r="E2551" s="2" t="s">
        <v>135</v>
      </c>
      <c r="F2551" s="2" t="s">
        <v>73</v>
      </c>
      <c r="G2551" s="2" t="s">
        <v>73</v>
      </c>
      <c r="H2551" s="2" t="s">
        <v>136</v>
      </c>
      <c r="I2551" s="1" t="str">
        <f t="shared" si="156"/>
        <v>38040000</v>
      </c>
      <c r="J2551" s="2" t="s">
        <v>19286</v>
      </c>
      <c r="K2551" s="1" t="str">
        <f t="shared" si="157"/>
        <v>38040000</v>
      </c>
      <c r="L2551" s="1" t="s">
        <v>19286</v>
      </c>
      <c r="M2551" s="1" t="str">
        <f t="shared" si="158"/>
        <v>3804</v>
      </c>
      <c r="N2551" s="1" t="str">
        <f t="shared" si="159"/>
        <v>INSERT INTO tmis_commodity(name, description, hs_code, level, status_id, created_at, updated_at) VALUES('Residual lyes from the manufacture of wood pulp, whether or not concentrated, desugared or chemically treated, including lignin sulphonates, but excluding tall oil of heading 38.03.','Residual lyes from the manufacture of wood pulp, whether or not concentrated, desugared or chemically treated, including lignin sulphonates, but excluding tall oil of heading 38.03.','3804',1,1,'2012-06-01','2012-06-01')</v>
      </c>
    </row>
    <row r="2552" spans="1:14">
      <c r="A2552" s="1">
        <v>2512</v>
      </c>
      <c r="B2552" s="2" t="s">
        <v>6040</v>
      </c>
      <c r="C2552" s="2" t="s">
        <v>6041</v>
      </c>
      <c r="D2552" s="2" t="s">
        <v>6042</v>
      </c>
      <c r="E2552" s="2" t="s">
        <v>10</v>
      </c>
      <c r="F2552" s="2" t="s">
        <v>10</v>
      </c>
      <c r="G2552" s="2" t="s">
        <v>10</v>
      </c>
      <c r="I2552" s="1" t="str">
        <f t="shared" si="156"/>
        <v>3805</v>
      </c>
      <c r="J2552" s="2" t="s">
        <v>19287</v>
      </c>
      <c r="K2552" s="1" t="str">
        <f t="shared" si="157"/>
        <v>3805</v>
      </c>
      <c r="L2552" s="1" t="s">
        <v>19287</v>
      </c>
      <c r="M2552" s="1" t="str">
        <f t="shared" si="158"/>
        <v>3805</v>
      </c>
      <c r="N2552" s="1" t="str">
        <f t="shared" si="159"/>
        <v>INSERT INTO tmis_commodity(name, description, hs_code, level, status_id, created_at, updated_at) VALUES('Gum, wood or sulphate turpentine and other terpenic oils produced by the distillation or other treatment of coniferous woods; crude dipentene; sulphite turpentine and other crude para-cymene; pine oil','Gum, wood or sulphate turpentine and other terpenic oils produced by the distillation or other treatment of coniferous woods; crude dipentene; sulphite turpentine and other crude para-cymene; pine oil containing alpha-terpineol as the main constituent.','3805',1,1,'2012-06-01','2012-06-01')</v>
      </c>
    </row>
    <row r="2553" spans="1:14">
      <c r="A2553" s="1">
        <v>2513</v>
      </c>
      <c r="B2553" s="2" t="s">
        <v>6043</v>
      </c>
      <c r="C2553" s="2" t="s">
        <v>6044</v>
      </c>
      <c r="D2553" s="2" t="s">
        <v>6045</v>
      </c>
      <c r="E2553" s="2" t="s">
        <v>135</v>
      </c>
      <c r="F2553" s="2" t="s">
        <v>73</v>
      </c>
      <c r="G2553" s="2" t="s">
        <v>73</v>
      </c>
      <c r="H2553" s="2" t="s">
        <v>136</v>
      </c>
      <c r="I2553" s="1" t="str">
        <f t="shared" si="156"/>
        <v>38051000</v>
      </c>
      <c r="J2553" s="2" t="s">
        <v>19288</v>
      </c>
      <c r="K2553" s="1" t="str">
        <f t="shared" si="157"/>
        <v>38051000</v>
      </c>
      <c r="L2553" s="1" t="s">
        <v>19288</v>
      </c>
      <c r="M2553" s="1" t="str">
        <f t="shared" si="158"/>
        <v>380510</v>
      </c>
      <c r="N2553" s="1" t="str">
        <f t="shared" si="159"/>
        <v>INSERT INTO tmis_commodity(name, description, hs_code, level, status_id, created_at, updated_at) VALUES('-Gum, wood or sulphate turpentine oils','-Gum, wood or sulphate turpentine oils','380510',2,1,'2012-06-01','2012-06-01')</v>
      </c>
    </row>
    <row r="2554" spans="1:14">
      <c r="A2554" s="1">
        <v>2514</v>
      </c>
      <c r="B2554" s="2" t="s">
        <v>6046</v>
      </c>
      <c r="C2554" s="2" t="s">
        <v>128</v>
      </c>
      <c r="D2554" s="2" t="s">
        <v>27</v>
      </c>
      <c r="E2554" s="2" t="s">
        <v>135</v>
      </c>
      <c r="F2554" s="2" t="s">
        <v>73</v>
      </c>
      <c r="G2554" s="2" t="s">
        <v>73</v>
      </c>
      <c r="H2554" s="2" t="s">
        <v>136</v>
      </c>
      <c r="I2554" s="1" t="str">
        <f t="shared" si="156"/>
        <v>38059000</v>
      </c>
      <c r="J2554" s="2" t="s">
        <v>19289</v>
      </c>
      <c r="K2554" s="1" t="str">
        <f t="shared" si="157"/>
        <v>38059000</v>
      </c>
      <c r="L2554" s="1" t="s">
        <v>19289</v>
      </c>
      <c r="M2554" s="1" t="str">
        <f t="shared" si="158"/>
        <v>380590</v>
      </c>
      <c r="N2554" s="1" t="str">
        <f t="shared" si="159"/>
        <v>INSERT INTO tmis_commodity(name, description, hs_code, level, status_id, created_at, updated_at) VALUES('-Other','-Other','380590',2,1,'2012-06-01','2012-06-01')</v>
      </c>
    </row>
    <row r="2555" spans="1:14">
      <c r="A2555" s="1">
        <v>2515</v>
      </c>
      <c r="B2555" s="2" t="s">
        <v>6047</v>
      </c>
      <c r="C2555" s="2" t="s">
        <v>6048</v>
      </c>
      <c r="D2555" s="2" t="s">
        <v>6049</v>
      </c>
      <c r="E2555" s="2" t="s">
        <v>10</v>
      </c>
      <c r="F2555" s="2" t="s">
        <v>10</v>
      </c>
      <c r="G2555" s="2" t="s">
        <v>10</v>
      </c>
      <c r="I2555" s="1" t="str">
        <f t="shared" si="156"/>
        <v>3806</v>
      </c>
      <c r="J2555" s="2" t="s">
        <v>19290</v>
      </c>
      <c r="K2555" s="1" t="str">
        <f t="shared" si="157"/>
        <v>3806</v>
      </c>
      <c r="L2555" s="1" t="s">
        <v>19290</v>
      </c>
      <c r="M2555" s="1" t="str">
        <f t="shared" si="158"/>
        <v>3806</v>
      </c>
      <c r="N2555" s="1" t="str">
        <f t="shared" si="159"/>
        <v>INSERT INTO tmis_commodity(name, description, hs_code, level, status_id, created_at, updated_at) VALUES('Rosin and resin acids, and derivatives thereof; rosin spirit and rosin oils; run gums.','Rosin and resin acids, and derivatives thereof; rosin spirit and rosin oils; run gums.','3806',1,1,'2012-06-01','2012-06-01')</v>
      </c>
    </row>
    <row r="2556" spans="1:14">
      <c r="A2556" s="1">
        <v>2516</v>
      </c>
      <c r="B2556" s="2" t="s">
        <v>6050</v>
      </c>
      <c r="C2556" s="2" t="s">
        <v>6051</v>
      </c>
      <c r="D2556" s="2" t="s">
        <v>6052</v>
      </c>
      <c r="E2556" s="2" t="s">
        <v>135</v>
      </c>
      <c r="F2556" s="2" t="s">
        <v>73</v>
      </c>
      <c r="G2556" s="2" t="s">
        <v>73</v>
      </c>
      <c r="H2556" s="2" t="s">
        <v>136</v>
      </c>
      <c r="I2556" s="1" t="str">
        <f t="shared" si="156"/>
        <v>38061000</v>
      </c>
      <c r="J2556" s="2" t="s">
        <v>19291</v>
      </c>
      <c r="K2556" s="1" t="str">
        <f t="shared" si="157"/>
        <v>38061000</v>
      </c>
      <c r="L2556" s="1" t="s">
        <v>19291</v>
      </c>
      <c r="M2556" s="1" t="str">
        <f t="shared" si="158"/>
        <v>380610</v>
      </c>
      <c r="N2556" s="1" t="str">
        <f t="shared" si="159"/>
        <v>INSERT INTO tmis_commodity(name, description, hs_code, level, status_id, created_at, updated_at) VALUES('-Rosin and resin acids','-Rosin and resin acids','380610',2,1,'2012-06-01','2012-06-01')</v>
      </c>
    </row>
    <row r="2557" spans="1:14">
      <c r="A2557" s="1">
        <v>2517</v>
      </c>
      <c r="B2557" s="2" t="s">
        <v>6053</v>
      </c>
      <c r="C2557" s="2" t="s">
        <v>6054</v>
      </c>
      <c r="D2557" s="2" t="s">
        <v>6055</v>
      </c>
      <c r="E2557" s="2" t="s">
        <v>135</v>
      </c>
      <c r="F2557" s="2" t="s">
        <v>73</v>
      </c>
      <c r="G2557" s="2" t="s">
        <v>73</v>
      </c>
      <c r="H2557" s="2" t="s">
        <v>136</v>
      </c>
      <c r="I2557" s="1" t="str">
        <f t="shared" si="156"/>
        <v>38062000</v>
      </c>
      <c r="J2557" s="2" t="s">
        <v>19292</v>
      </c>
      <c r="K2557" s="1" t="str">
        <f t="shared" si="157"/>
        <v>38062000</v>
      </c>
      <c r="L2557" s="1" t="s">
        <v>19292</v>
      </c>
      <c r="M2557" s="1" t="str">
        <f t="shared" si="158"/>
        <v>380620</v>
      </c>
      <c r="N2557" s="1" t="str">
        <f t="shared" si="159"/>
        <v>INSERT INTO tmis_commodity(name, description, hs_code, level, status_id, created_at, updated_at) VALUES('-Salts of rosin, of resin acids or of derivatives of rosin or resin acids, other than salts of rosin adducts','-Salts of rosin, of resin acids or of derivatives of rosin or resin acids, other than salts of rosin adducts','380620',2,1,'2012-06-01','2012-06-01')</v>
      </c>
    </row>
    <row r="2558" spans="1:14">
      <c r="A2558" s="1">
        <v>2518</v>
      </c>
      <c r="B2558" s="2" t="s">
        <v>6056</v>
      </c>
      <c r="C2558" s="2" t="s">
        <v>6057</v>
      </c>
      <c r="D2558" s="2" t="s">
        <v>6058</v>
      </c>
      <c r="E2558" s="2" t="s">
        <v>135</v>
      </c>
      <c r="F2558" s="2" t="s">
        <v>73</v>
      </c>
      <c r="G2558" s="2" t="s">
        <v>73</v>
      </c>
      <c r="H2558" s="2" t="s">
        <v>136</v>
      </c>
      <c r="I2558" s="1" t="str">
        <f t="shared" si="156"/>
        <v>38063000</v>
      </c>
      <c r="J2558" s="2" t="s">
        <v>19293</v>
      </c>
      <c r="K2558" s="1" t="str">
        <f t="shared" si="157"/>
        <v>38063000</v>
      </c>
      <c r="L2558" s="1" t="s">
        <v>19293</v>
      </c>
      <c r="M2558" s="1" t="str">
        <f t="shared" si="158"/>
        <v>380630</v>
      </c>
      <c r="N2558" s="1" t="str">
        <f t="shared" si="159"/>
        <v>INSERT INTO tmis_commodity(name, description, hs_code, level, status_id, created_at, updated_at) VALUES('-Ester gums','-Ester gums','380630',2,1,'2012-06-01','2012-06-01')</v>
      </c>
    </row>
    <row r="2559" spans="1:14">
      <c r="A2559" s="1">
        <v>2519</v>
      </c>
      <c r="B2559" s="2" t="s">
        <v>6059</v>
      </c>
      <c r="C2559" s="2" t="s">
        <v>128</v>
      </c>
      <c r="D2559" s="2" t="s">
        <v>27</v>
      </c>
      <c r="E2559" s="2" t="s">
        <v>135</v>
      </c>
      <c r="F2559" s="2" t="s">
        <v>73</v>
      </c>
      <c r="G2559" s="2" t="s">
        <v>73</v>
      </c>
      <c r="H2559" s="2" t="s">
        <v>136</v>
      </c>
      <c r="I2559" s="1" t="str">
        <f t="shared" si="156"/>
        <v>38069000</v>
      </c>
      <c r="J2559" s="2" t="s">
        <v>19294</v>
      </c>
      <c r="K2559" s="1" t="str">
        <f t="shared" si="157"/>
        <v>38069000</v>
      </c>
      <c r="L2559" s="1" t="s">
        <v>19294</v>
      </c>
      <c r="M2559" s="1" t="str">
        <f t="shared" si="158"/>
        <v>380690</v>
      </c>
      <c r="N2559" s="1" t="str">
        <f t="shared" si="159"/>
        <v>INSERT INTO tmis_commodity(name, description, hs_code, level, status_id, created_at, updated_at) VALUES('-Other','-Other','380690',2,1,'2012-06-01','2012-06-01')</v>
      </c>
    </row>
    <row r="2560" spans="1:14">
      <c r="A2560" s="1">
        <v>2520</v>
      </c>
      <c r="B2560" s="2" t="s">
        <v>6060</v>
      </c>
      <c r="C2560" s="2" t="s">
        <v>6061</v>
      </c>
      <c r="D2560" s="2" t="s">
        <v>6062</v>
      </c>
      <c r="E2560" s="2" t="s">
        <v>135</v>
      </c>
      <c r="F2560" s="2" t="s">
        <v>73</v>
      </c>
      <c r="G2560" s="2" t="s">
        <v>73</v>
      </c>
      <c r="H2560" s="2" t="s">
        <v>136</v>
      </c>
      <c r="I2560" s="1" t="str">
        <f t="shared" si="156"/>
        <v>38070000</v>
      </c>
      <c r="J2560" s="2" t="s">
        <v>19295</v>
      </c>
      <c r="K2560" s="1" t="str">
        <f t="shared" si="157"/>
        <v>38070000</v>
      </c>
      <c r="L2560" s="1" t="s">
        <v>19295</v>
      </c>
      <c r="M2560" s="1" t="str">
        <f t="shared" si="158"/>
        <v>3807</v>
      </c>
      <c r="N2560" s="1" t="str">
        <f t="shared" si="159"/>
        <v>INSERT INTO tmis_commodity(name, description, hs_code, level, status_id, created_at, updated_at) VALUES('Wood tar; wood tar oils; wood creosote; wood naphtha; vegetable pitch; brewers' pitch and similar preparations based on rosin, resin acids or on vegetable pitch.','Wood tar; wood tar oils; wood creosote; wood naphtha; vegetable pitch; brewers' pitch and similar preparations based on rosin, resin acids or on vegetable pitch.','3807',1,1,'2012-06-01','2012-06-01')</v>
      </c>
    </row>
    <row r="2561" spans="1:14">
      <c r="A2561" s="1">
        <v>2521</v>
      </c>
      <c r="B2561" s="2" t="s">
        <v>6063</v>
      </c>
      <c r="C2561" s="2" t="s">
        <v>6064</v>
      </c>
      <c r="D2561" s="2" t="s">
        <v>6065</v>
      </c>
      <c r="E2561" s="2" t="s">
        <v>10</v>
      </c>
      <c r="F2561" s="2" t="s">
        <v>10</v>
      </c>
      <c r="G2561" s="2" t="s">
        <v>10</v>
      </c>
      <c r="I2561" s="1" t="str">
        <f t="shared" si="156"/>
        <v>3808</v>
      </c>
      <c r="J2561" s="2" t="s">
        <v>19296</v>
      </c>
      <c r="K2561" s="1" t="str">
        <f t="shared" si="157"/>
        <v>3808</v>
      </c>
      <c r="L2561" s="1" t="s">
        <v>19296</v>
      </c>
      <c r="M2561" s="1" t="str">
        <f t="shared" si="158"/>
        <v>3808</v>
      </c>
      <c r="N2561" s="1" t="str">
        <f t="shared" si="159"/>
        <v>INSERT INTO tmis_commodity(name, description, hs_code, level, status_id, created_at, updated_at) VALUES('Insecticides, rodenticides, fungicides, herbicides, anti-sprouting products and plant-growth regulators, disinfectants and similar products, put up in forms or packings for retail sale or as preparati','Insecticides, rodenticides, fungicides, herbicides, anti-sprouting products and plant-growth regulators, disinfectants and similar products, put up in forms or packings for retail sale or as preparations or articles (for example, sulphur-treated bands, wicks and candles, and fly-papers).','3808',1,1,'2012-06-01','2012-06-01')</v>
      </c>
    </row>
    <row r="2562" spans="1:14">
      <c r="A2562" s="1">
        <v>2522</v>
      </c>
      <c r="B2562" s="2" t="s">
        <v>6066</v>
      </c>
      <c r="C2562" s="2" t="s">
        <v>6067</v>
      </c>
      <c r="D2562" s="2" t="s">
        <v>5849</v>
      </c>
      <c r="E2562" s="2" t="s">
        <v>135</v>
      </c>
      <c r="F2562" s="2" t="s">
        <v>17</v>
      </c>
      <c r="G2562" s="2" t="s">
        <v>17</v>
      </c>
      <c r="H2562" s="2" t="s">
        <v>136</v>
      </c>
      <c r="I2562" s="1" t="str">
        <f t="shared" ref="I2562:I2625" si="160">IF(LEN(B2562)=5, LEFT(B2562, 2)&amp;RIGHT(B2562,2), IF(LEN(B2562)=9, LEFT(B2562, 4)&amp;RIGHT(B2562, 4), B2562))</f>
        <v>38085000</v>
      </c>
      <c r="J2562" s="2" t="s">
        <v>19297</v>
      </c>
      <c r="K2562" s="1" t="str">
        <f t="shared" ref="K2562:K2625" si="161">IF(LEFT(J2562, 1)="[", MID(J2562, 2,2)&amp;MID(J2562,5,2), J2562)</f>
        <v>38085000</v>
      </c>
      <c r="L2562" s="1" t="s">
        <v>19297</v>
      </c>
      <c r="M2562" s="1" t="str">
        <f t="shared" ref="M2562:M2625" si="162">IF(RIGHT(L2562, 4)="0000", LEFT(L2562,4), IF(RIGHT(L2562,2)="00",LEFT(L2562,6), L2562))</f>
        <v>380850</v>
      </c>
      <c r="N2562" s="1" t="str">
        <f t="shared" ref="N2562:N2625" si="163">"INSERT INTO tmis_commodity(name, description, hs_code, level, status_id, created_at, updated_at) VALUES('"&amp;LEFT(C2562,200)&amp;"','"&amp;LEFT(C2562,1000)&amp;"','"&amp;M2562&amp;"',"&amp;IF(LEN(M2562)=2,0,IF(LEN(M2562)=4,1,IF(LEN(M2562)=6,2,3)))&amp;",1,'2012-06-01','2012-06-01')"</f>
        <v>INSERT INTO tmis_commodity(name, description, hs_code, level, status_id, created_at, updated_at) VALUES('-Goods specified in Subheading Note 1 to this Chapter ','-Goods specified in Subheading Note 1 to this Chapter ','380850',2,1,'2012-06-01','2012-06-01')</v>
      </c>
    </row>
    <row r="2563" spans="1:14">
      <c r="A2563" s="1">
        <v>2523</v>
      </c>
      <c r="B2563" s="2" t="s">
        <v>10</v>
      </c>
      <c r="C2563" s="2" t="s">
        <v>48</v>
      </c>
      <c r="D2563" s="2" t="s">
        <v>27</v>
      </c>
      <c r="E2563" s="2" t="s">
        <v>10</v>
      </c>
      <c r="F2563" s="2" t="s">
        <v>10</v>
      </c>
      <c r="G2563" s="2" t="s">
        <v>10</v>
      </c>
      <c r="I2563" s="1" t="str">
        <f t="shared" si="160"/>
        <v xml:space="preserve"> </v>
      </c>
      <c r="J2563" s="2" t="s">
        <v>10</v>
      </c>
      <c r="K2563" s="1" t="str">
        <f t="shared" si="161"/>
        <v xml:space="preserve"> </v>
      </c>
      <c r="L2563" s="1" t="s">
        <v>10</v>
      </c>
      <c r="M2563" s="1" t="str">
        <f t="shared" si="162"/>
        <v xml:space="preserve"> </v>
      </c>
      <c r="N2563" s="1" t="str">
        <f t="shared" si="163"/>
        <v>INSERT INTO tmis_commodity(name, description, hs_code, level, status_id, created_at, updated_at) VALUES('-Other :','-Other :',' ',3,1,'2012-06-01','2012-06-01')</v>
      </c>
    </row>
    <row r="2564" spans="1:14">
      <c r="A2564" s="1">
        <v>2524</v>
      </c>
      <c r="B2564" s="2" t="s">
        <v>10</v>
      </c>
      <c r="C2564" s="2" t="s">
        <v>6068</v>
      </c>
      <c r="D2564" s="2" t="s">
        <v>6069</v>
      </c>
      <c r="E2564" s="2" t="s">
        <v>10</v>
      </c>
      <c r="F2564" s="2" t="s">
        <v>10</v>
      </c>
      <c r="G2564" s="2" t="s">
        <v>10</v>
      </c>
      <c r="I2564" s="1" t="str">
        <f t="shared" si="160"/>
        <v xml:space="preserve"> </v>
      </c>
      <c r="J2564" s="2" t="s">
        <v>10</v>
      </c>
      <c r="K2564" s="1" t="str">
        <f t="shared" si="161"/>
        <v xml:space="preserve"> </v>
      </c>
      <c r="L2564" s="1" t="s">
        <v>10</v>
      </c>
      <c r="M2564" s="1" t="str">
        <f t="shared" si="162"/>
        <v xml:space="preserve"> </v>
      </c>
      <c r="N2564" s="1" t="str">
        <f t="shared" si="163"/>
        <v>INSERT INTO tmis_commodity(name, description, hs_code, level, status_id, created_at, updated_at) VALUES('--Insecticides','--Insecticides',' ',3,1,'2012-06-01','2012-06-01')</v>
      </c>
    </row>
    <row r="2565" spans="1:14">
      <c r="A2565" s="1">
        <v>2525</v>
      </c>
      <c r="B2565" s="2" t="s">
        <v>6070</v>
      </c>
      <c r="C2565" s="2" t="s">
        <v>6071</v>
      </c>
      <c r="D2565" s="2" t="s">
        <v>6072</v>
      </c>
      <c r="E2565" s="2" t="s">
        <v>135</v>
      </c>
      <c r="F2565" s="2" t="s">
        <v>17</v>
      </c>
      <c r="G2565" s="2" t="s">
        <v>17</v>
      </c>
      <c r="H2565" s="2" t="s">
        <v>136</v>
      </c>
      <c r="I2565" s="1" t="str">
        <f t="shared" si="160"/>
        <v>38089110</v>
      </c>
      <c r="J2565" s="2" t="s">
        <v>19298</v>
      </c>
      <c r="K2565" s="1" t="str">
        <f t="shared" si="161"/>
        <v>38089110</v>
      </c>
      <c r="L2565" s="1" t="s">
        <v>19298</v>
      </c>
      <c r="M2565" s="1" t="str">
        <f t="shared" si="162"/>
        <v>38089110</v>
      </c>
      <c r="N2565" s="1" t="str">
        <f t="shared" si="163"/>
        <v>INSERT INTO tmis_commodity(name, description, hs_code, level, status_id, created_at, updated_at) VALUES('--- Containing bromomethane (methyl bromide) or bromochloromethane','--- Containing bromomethane (methyl bromide) or bromochloromethane','38089110',3,1,'2012-06-01','2012-06-01')</v>
      </c>
    </row>
    <row r="2566" spans="1:14">
      <c r="A2566" s="1">
        <v>2526</v>
      </c>
      <c r="B2566" s="2" t="s">
        <v>6073</v>
      </c>
      <c r="C2566" s="2" t="s">
        <v>927</v>
      </c>
      <c r="D2566" s="2" t="s">
        <v>928</v>
      </c>
      <c r="E2566" s="2" t="s">
        <v>135</v>
      </c>
      <c r="F2566" s="2" t="s">
        <v>17</v>
      </c>
      <c r="G2566" s="2" t="s">
        <v>17</v>
      </c>
      <c r="H2566" s="2" t="s">
        <v>136</v>
      </c>
      <c r="I2566" s="1" t="str">
        <f t="shared" si="160"/>
        <v>38089190</v>
      </c>
      <c r="J2566" s="2" t="s">
        <v>19299</v>
      </c>
      <c r="K2566" s="1" t="str">
        <f t="shared" si="161"/>
        <v>38089190</v>
      </c>
      <c r="L2566" s="1" t="s">
        <v>19299</v>
      </c>
      <c r="M2566" s="1" t="str">
        <f t="shared" si="162"/>
        <v>38089190</v>
      </c>
      <c r="N2566" s="1" t="str">
        <f t="shared" si="163"/>
        <v>INSERT INTO tmis_commodity(name, description, hs_code, level, status_id, created_at, updated_at) VALUES('--- Other','--- Other','38089190',3,1,'2012-06-01','2012-06-01')</v>
      </c>
    </row>
    <row r="2567" spans="1:14">
      <c r="A2567" s="1">
        <v>2527</v>
      </c>
      <c r="B2567" s="2" t="s">
        <v>10</v>
      </c>
      <c r="C2567" s="2" t="s">
        <v>6074</v>
      </c>
      <c r="D2567" s="2" t="s">
        <v>6075</v>
      </c>
      <c r="E2567" s="2" t="s">
        <v>10</v>
      </c>
      <c r="F2567" s="2" t="s">
        <v>10</v>
      </c>
      <c r="G2567" s="2" t="s">
        <v>10</v>
      </c>
      <c r="I2567" s="1" t="str">
        <f t="shared" si="160"/>
        <v xml:space="preserve"> </v>
      </c>
      <c r="J2567" s="2" t="s">
        <v>10</v>
      </c>
      <c r="K2567" s="1" t="str">
        <f t="shared" si="161"/>
        <v xml:space="preserve"> </v>
      </c>
      <c r="L2567" s="1" t="s">
        <v>10</v>
      </c>
      <c r="M2567" s="1" t="str">
        <f t="shared" si="162"/>
        <v xml:space="preserve"> </v>
      </c>
      <c r="N2567" s="1" t="str">
        <f t="shared" si="163"/>
        <v>INSERT INTO tmis_commodity(name, description, hs_code, level, status_id, created_at, updated_at) VALUES('--Fungicides:','--Fungicides:',' ',3,1,'2012-06-01','2012-06-01')</v>
      </c>
    </row>
    <row r="2568" spans="1:14">
      <c r="A2568" s="1">
        <v>2528</v>
      </c>
      <c r="B2568" s="2" t="s">
        <v>6076</v>
      </c>
      <c r="C2568" s="2" t="s">
        <v>6071</v>
      </c>
      <c r="D2568" s="2" t="s">
        <v>6072</v>
      </c>
      <c r="E2568" s="2" t="s">
        <v>135</v>
      </c>
      <c r="F2568" s="2" t="s">
        <v>17</v>
      </c>
      <c r="G2568" s="2" t="s">
        <v>17</v>
      </c>
      <c r="H2568" s="2" t="s">
        <v>136</v>
      </c>
      <c r="I2568" s="1" t="str">
        <f t="shared" si="160"/>
        <v>38089210</v>
      </c>
      <c r="J2568" s="2" t="s">
        <v>19300</v>
      </c>
      <c r="K2568" s="1" t="str">
        <f t="shared" si="161"/>
        <v>38089210</v>
      </c>
      <c r="L2568" s="1" t="s">
        <v>19300</v>
      </c>
      <c r="M2568" s="1" t="str">
        <f t="shared" si="162"/>
        <v>38089210</v>
      </c>
      <c r="N2568" s="1" t="str">
        <f t="shared" si="163"/>
        <v>INSERT INTO tmis_commodity(name, description, hs_code, level, status_id, created_at, updated_at) VALUES('--- Containing bromomethane (methyl bromide) or bromochloromethane','--- Containing bromomethane (methyl bromide) or bromochloromethane','38089210',3,1,'2012-06-01','2012-06-01')</v>
      </c>
    </row>
    <row r="2569" spans="1:14">
      <c r="A2569" s="1">
        <v>2529</v>
      </c>
      <c r="B2569" s="2" t="s">
        <v>6077</v>
      </c>
      <c r="C2569" s="2" t="s">
        <v>927</v>
      </c>
      <c r="D2569" s="2" t="s">
        <v>928</v>
      </c>
      <c r="E2569" s="2" t="s">
        <v>135</v>
      </c>
      <c r="F2569" s="2" t="s">
        <v>17</v>
      </c>
      <c r="G2569" s="2" t="s">
        <v>17</v>
      </c>
      <c r="H2569" s="2" t="s">
        <v>136</v>
      </c>
      <c r="I2569" s="1" t="str">
        <f t="shared" si="160"/>
        <v>38089290</v>
      </c>
      <c r="J2569" s="2" t="s">
        <v>19301</v>
      </c>
      <c r="K2569" s="1" t="str">
        <f t="shared" si="161"/>
        <v>38089290</v>
      </c>
      <c r="L2569" s="1" t="s">
        <v>19301</v>
      </c>
      <c r="M2569" s="1" t="str">
        <f t="shared" si="162"/>
        <v>38089290</v>
      </c>
      <c r="N2569" s="1" t="str">
        <f t="shared" si="163"/>
        <v>INSERT INTO tmis_commodity(name, description, hs_code, level, status_id, created_at, updated_at) VALUES('--- Other','--- Other','38089290',3,1,'2012-06-01','2012-06-01')</v>
      </c>
    </row>
    <row r="2570" spans="1:14">
      <c r="A2570" s="1">
        <v>2530</v>
      </c>
      <c r="B2570" s="2" t="s">
        <v>10</v>
      </c>
      <c r="C2570" s="2" t="s">
        <v>6078</v>
      </c>
      <c r="D2570" s="2" t="s">
        <v>6079</v>
      </c>
      <c r="E2570" s="2" t="s">
        <v>10</v>
      </c>
      <c r="F2570" s="2" t="s">
        <v>10</v>
      </c>
      <c r="G2570" s="2" t="s">
        <v>10</v>
      </c>
      <c r="I2570" s="1" t="str">
        <f t="shared" si="160"/>
        <v xml:space="preserve"> </v>
      </c>
      <c r="J2570" s="2" t="s">
        <v>10</v>
      </c>
      <c r="K2570" s="1" t="str">
        <f t="shared" si="161"/>
        <v xml:space="preserve"> </v>
      </c>
      <c r="L2570" s="1" t="s">
        <v>10</v>
      </c>
      <c r="M2570" s="1" t="str">
        <f t="shared" si="162"/>
        <v xml:space="preserve"> </v>
      </c>
      <c r="N2570" s="1" t="str">
        <f t="shared" si="163"/>
        <v>INSERT INTO tmis_commodity(name, description, hs_code, level, status_id, created_at, updated_at) VALUES('--Herbicides, anti-sprouting products and plant-growth regulators','--Herbicides, anti-sprouting products and plant-growth regulators',' ',3,1,'2012-06-01','2012-06-01')</v>
      </c>
    </row>
    <row r="2571" spans="1:14">
      <c r="A2571" s="1">
        <v>2531</v>
      </c>
      <c r="B2571" s="2" t="s">
        <v>6080</v>
      </c>
      <c r="C2571" s="2" t="s">
        <v>6071</v>
      </c>
      <c r="D2571" s="2" t="s">
        <v>6081</v>
      </c>
      <c r="E2571" s="2" t="s">
        <v>135</v>
      </c>
      <c r="F2571" s="2" t="s">
        <v>17</v>
      </c>
      <c r="G2571" s="2" t="s">
        <v>17</v>
      </c>
      <c r="H2571" s="2" t="s">
        <v>136</v>
      </c>
      <c r="I2571" s="1" t="str">
        <f t="shared" si="160"/>
        <v>38089310</v>
      </c>
      <c r="J2571" s="2" t="s">
        <v>19302</v>
      </c>
      <c r="K2571" s="1" t="str">
        <f t="shared" si="161"/>
        <v>38089310</v>
      </c>
      <c r="L2571" s="1" t="s">
        <v>19302</v>
      </c>
      <c r="M2571" s="1" t="str">
        <f t="shared" si="162"/>
        <v>38089310</v>
      </c>
      <c r="N2571" s="1" t="str">
        <f t="shared" si="163"/>
        <v>INSERT INTO tmis_commodity(name, description, hs_code, level, status_id, created_at, updated_at) VALUES('--- Containing bromomethane (methyl bromide) or bromochloromethane','--- Containing bromomethane (methyl bromide) or bromochloromethane','38089310',3,1,'2012-06-01','2012-06-01')</v>
      </c>
    </row>
    <row r="2572" spans="1:14">
      <c r="A2572" s="1">
        <v>2532</v>
      </c>
      <c r="B2572" s="2" t="s">
        <v>6082</v>
      </c>
      <c r="C2572" s="2" t="s">
        <v>927</v>
      </c>
      <c r="D2572" s="2" t="s">
        <v>928</v>
      </c>
      <c r="E2572" s="2" t="s">
        <v>135</v>
      </c>
      <c r="F2572" s="2" t="s">
        <v>17</v>
      </c>
      <c r="G2572" s="2" t="s">
        <v>17</v>
      </c>
      <c r="H2572" s="2" t="s">
        <v>136</v>
      </c>
      <c r="I2572" s="1" t="str">
        <f t="shared" si="160"/>
        <v>38089390</v>
      </c>
      <c r="J2572" s="2" t="s">
        <v>19303</v>
      </c>
      <c r="K2572" s="1" t="str">
        <f t="shared" si="161"/>
        <v>38089390</v>
      </c>
      <c r="L2572" s="1" t="s">
        <v>19303</v>
      </c>
      <c r="M2572" s="1" t="str">
        <f t="shared" si="162"/>
        <v>38089390</v>
      </c>
      <c r="N2572" s="1" t="str">
        <f t="shared" si="163"/>
        <v>INSERT INTO tmis_commodity(name, description, hs_code, level, status_id, created_at, updated_at) VALUES('--- Other','--- Other','38089390',3,1,'2012-06-01','2012-06-01')</v>
      </c>
    </row>
    <row r="2573" spans="1:14">
      <c r="A2573" s="1">
        <v>2533</v>
      </c>
      <c r="B2573" s="2" t="s">
        <v>10</v>
      </c>
      <c r="C2573" s="2" t="s">
        <v>6083</v>
      </c>
      <c r="D2573" s="2" t="s">
        <v>6084</v>
      </c>
      <c r="E2573" s="2" t="s">
        <v>10</v>
      </c>
      <c r="F2573" s="2" t="s">
        <v>10</v>
      </c>
      <c r="G2573" s="2" t="s">
        <v>10</v>
      </c>
      <c r="I2573" s="1" t="str">
        <f t="shared" si="160"/>
        <v xml:space="preserve"> </v>
      </c>
      <c r="J2573" s="2" t="s">
        <v>10</v>
      </c>
      <c r="K2573" s="1" t="str">
        <f t="shared" si="161"/>
        <v xml:space="preserve"> </v>
      </c>
      <c r="L2573" s="1" t="s">
        <v>10</v>
      </c>
      <c r="M2573" s="1" t="str">
        <f t="shared" si="162"/>
        <v xml:space="preserve"> </v>
      </c>
      <c r="N2573" s="1" t="str">
        <f t="shared" si="163"/>
        <v>INSERT INTO tmis_commodity(name, description, hs_code, level, status_id, created_at, updated_at) VALUES('--Disinfectants:','--Disinfectants:',' ',3,1,'2012-06-01','2012-06-01')</v>
      </c>
    </row>
    <row r="2574" spans="1:14">
      <c r="A2574" s="1">
        <v>2534</v>
      </c>
      <c r="B2574" s="2" t="s">
        <v>6085</v>
      </c>
      <c r="C2574" s="2" t="s">
        <v>6071</v>
      </c>
      <c r="D2574" s="2" t="s">
        <v>6081</v>
      </c>
      <c r="E2574" s="2" t="s">
        <v>135</v>
      </c>
      <c r="F2574" s="2" t="s">
        <v>17</v>
      </c>
      <c r="G2574" s="2" t="s">
        <v>17</v>
      </c>
      <c r="H2574" s="2" t="s">
        <v>136</v>
      </c>
      <c r="I2574" s="1" t="str">
        <f t="shared" si="160"/>
        <v>38089410</v>
      </c>
      <c r="J2574" s="2" t="s">
        <v>19304</v>
      </c>
      <c r="K2574" s="1" t="str">
        <f t="shared" si="161"/>
        <v>38089410</v>
      </c>
      <c r="L2574" s="1" t="s">
        <v>19304</v>
      </c>
      <c r="M2574" s="1" t="str">
        <f t="shared" si="162"/>
        <v>38089410</v>
      </c>
      <c r="N2574" s="1" t="str">
        <f t="shared" si="163"/>
        <v>INSERT INTO tmis_commodity(name, description, hs_code, level, status_id, created_at, updated_at) VALUES('--- Containing bromomethane (methyl bromide) or bromochloromethane','--- Containing bromomethane (methyl bromide) or bromochloromethane','38089410',3,1,'2012-06-01','2012-06-01')</v>
      </c>
    </row>
    <row r="2575" spans="1:14">
      <c r="A2575" s="1">
        <v>2535</v>
      </c>
      <c r="B2575" s="2" t="s">
        <v>6086</v>
      </c>
      <c r="C2575" s="2" t="s">
        <v>927</v>
      </c>
      <c r="D2575" s="2" t="s">
        <v>928</v>
      </c>
      <c r="E2575" s="2" t="s">
        <v>135</v>
      </c>
      <c r="F2575" s="2" t="s">
        <v>17</v>
      </c>
      <c r="G2575" s="2" t="s">
        <v>17</v>
      </c>
      <c r="H2575" s="2" t="s">
        <v>136</v>
      </c>
      <c r="I2575" s="1" t="str">
        <f t="shared" si="160"/>
        <v>38089490</v>
      </c>
      <c r="J2575" s="2" t="s">
        <v>19305</v>
      </c>
      <c r="K2575" s="1" t="str">
        <f t="shared" si="161"/>
        <v>38089490</v>
      </c>
      <c r="L2575" s="1" t="s">
        <v>19305</v>
      </c>
      <c r="M2575" s="1" t="str">
        <f t="shared" si="162"/>
        <v>38089490</v>
      </c>
      <c r="N2575" s="1" t="str">
        <f t="shared" si="163"/>
        <v>INSERT INTO tmis_commodity(name, description, hs_code, level, status_id, created_at, updated_at) VALUES('--- Other','--- Other','38089490',3,1,'2012-06-01','2012-06-01')</v>
      </c>
    </row>
    <row r="2576" spans="1:14">
      <c r="A2576" s="1">
        <v>2536</v>
      </c>
      <c r="B2576" s="2" t="s">
        <v>10</v>
      </c>
      <c r="C2576" s="2" t="s">
        <v>4163</v>
      </c>
      <c r="D2576" s="2" t="s">
        <v>21</v>
      </c>
      <c r="E2576" s="2" t="s">
        <v>10</v>
      </c>
      <c r="F2576" s="2" t="s">
        <v>10</v>
      </c>
      <c r="G2576" s="2" t="s">
        <v>10</v>
      </c>
      <c r="I2576" s="1" t="str">
        <f t="shared" si="160"/>
        <v xml:space="preserve"> </v>
      </c>
      <c r="J2576" s="2" t="s">
        <v>10</v>
      </c>
      <c r="K2576" s="1" t="str">
        <f t="shared" si="161"/>
        <v xml:space="preserve"> </v>
      </c>
      <c r="L2576" s="1" t="s">
        <v>10</v>
      </c>
      <c r="M2576" s="1" t="str">
        <f t="shared" si="162"/>
        <v xml:space="preserve"> </v>
      </c>
      <c r="N2576" s="1" t="str">
        <f t="shared" si="163"/>
        <v>INSERT INTO tmis_commodity(name, description, hs_code, level, status_id, created_at, updated_at) VALUES('--Other:','--Other:',' ',3,1,'2012-06-01','2012-06-01')</v>
      </c>
    </row>
    <row r="2577" spans="1:14">
      <c r="A2577" s="1">
        <v>2537</v>
      </c>
      <c r="B2577" s="2" t="s">
        <v>6087</v>
      </c>
      <c r="C2577" s="2" t="s">
        <v>6071</v>
      </c>
      <c r="D2577" s="2" t="s">
        <v>6081</v>
      </c>
      <c r="E2577" s="2" t="s">
        <v>135</v>
      </c>
      <c r="F2577" s="2" t="s">
        <v>17</v>
      </c>
      <c r="G2577" s="2" t="s">
        <v>17</v>
      </c>
      <c r="H2577" s="2" t="s">
        <v>136</v>
      </c>
      <c r="I2577" s="1" t="str">
        <f t="shared" si="160"/>
        <v>38089910</v>
      </c>
      <c r="J2577" s="2" t="s">
        <v>19306</v>
      </c>
      <c r="K2577" s="1" t="str">
        <f t="shared" si="161"/>
        <v>38089910</v>
      </c>
      <c r="L2577" s="1" t="s">
        <v>19306</v>
      </c>
      <c r="M2577" s="1" t="str">
        <f t="shared" si="162"/>
        <v>38089910</v>
      </c>
      <c r="N2577" s="1" t="str">
        <f t="shared" si="163"/>
        <v>INSERT INTO tmis_commodity(name, description, hs_code, level, status_id, created_at, updated_at) VALUES('--- Containing bromomethane (methyl bromide) or bromochloromethane','--- Containing bromomethane (methyl bromide) or bromochloromethane','38089910',3,1,'2012-06-01','2012-06-01')</v>
      </c>
    </row>
    <row r="2578" spans="1:14">
      <c r="A2578" s="1">
        <v>2538</v>
      </c>
      <c r="B2578" s="2" t="s">
        <v>6088</v>
      </c>
      <c r="C2578" s="2" t="s">
        <v>927</v>
      </c>
      <c r="D2578" s="2" t="s">
        <v>928</v>
      </c>
      <c r="E2578" s="2" t="s">
        <v>135</v>
      </c>
      <c r="F2578" s="2" t="s">
        <v>17</v>
      </c>
      <c r="G2578" s="2" t="s">
        <v>17</v>
      </c>
      <c r="H2578" s="2" t="s">
        <v>136</v>
      </c>
      <c r="I2578" s="1" t="str">
        <f t="shared" si="160"/>
        <v>38089990</v>
      </c>
      <c r="J2578" s="2" t="s">
        <v>19307</v>
      </c>
      <c r="K2578" s="1" t="str">
        <f t="shared" si="161"/>
        <v>38089990</v>
      </c>
      <c r="L2578" s="1" t="s">
        <v>19307</v>
      </c>
      <c r="M2578" s="1" t="str">
        <f t="shared" si="162"/>
        <v>38089990</v>
      </c>
      <c r="N2578" s="1" t="str">
        <f t="shared" si="163"/>
        <v>INSERT INTO tmis_commodity(name, description, hs_code, level, status_id, created_at, updated_at) VALUES('--- Other','--- Other','38089990',3,1,'2012-06-01','2012-06-01')</v>
      </c>
    </row>
    <row r="2579" spans="1:14">
      <c r="A2579" s="1">
        <v>2539</v>
      </c>
      <c r="B2579" s="2" t="s">
        <v>6089</v>
      </c>
      <c r="C2579" s="2" t="s">
        <v>6090</v>
      </c>
      <c r="D2579" s="2" t="s">
        <v>6091</v>
      </c>
      <c r="E2579" s="2" t="s">
        <v>10</v>
      </c>
      <c r="F2579" s="2" t="s">
        <v>10</v>
      </c>
      <c r="G2579" s="2" t="s">
        <v>10</v>
      </c>
      <c r="I2579" s="1" t="str">
        <f t="shared" si="160"/>
        <v>3809</v>
      </c>
      <c r="J2579" s="2" t="s">
        <v>19308</v>
      </c>
      <c r="K2579" s="1" t="str">
        <f t="shared" si="161"/>
        <v>3809</v>
      </c>
      <c r="L2579" s="1" t="s">
        <v>19308</v>
      </c>
      <c r="M2579" s="1" t="str">
        <f t="shared" si="162"/>
        <v>3809</v>
      </c>
      <c r="N2579" s="1" t="str">
        <f t="shared" si="163"/>
        <v>INSERT INTO tmis_commodity(name, description, hs_code, level, status_id, created_at, updated_at) VALUES('Finishing agents, dye carriers to accelerate the dyeing or fixing of dyestuffs and other products and preparations (for example, dressings and mordants), of a kind used in the textile, paper, leather ','Finishing agents, dye carriers to accelerate the dyeing or fixing of dyestuffs and other products and preparations (for example, dressings and mordants), of a kind used in the textile, paper, leather or like industries, not elsewhere specified or included.','3809',1,1,'2012-06-01','2012-06-01')</v>
      </c>
    </row>
    <row r="2580" spans="1:14">
      <c r="A2580" s="1">
        <v>2540</v>
      </c>
      <c r="B2580" s="2" t="s">
        <v>6092</v>
      </c>
      <c r="C2580" s="2" t="s">
        <v>6093</v>
      </c>
      <c r="D2580" s="2" t="s">
        <v>6094</v>
      </c>
      <c r="E2580" s="2" t="s">
        <v>135</v>
      </c>
      <c r="F2580" s="2" t="s">
        <v>73</v>
      </c>
      <c r="G2580" s="2" t="s">
        <v>73</v>
      </c>
      <c r="H2580" s="2" t="s">
        <v>136</v>
      </c>
      <c r="I2580" s="1" t="str">
        <f t="shared" si="160"/>
        <v>38091000</v>
      </c>
      <c r="J2580" s="2" t="s">
        <v>19309</v>
      </c>
      <c r="K2580" s="1" t="str">
        <f t="shared" si="161"/>
        <v>38091000</v>
      </c>
      <c r="L2580" s="1" t="s">
        <v>19309</v>
      </c>
      <c r="M2580" s="1" t="str">
        <f t="shared" si="162"/>
        <v>380910</v>
      </c>
      <c r="N2580" s="1" t="str">
        <f t="shared" si="163"/>
        <v>INSERT INTO tmis_commodity(name, description, hs_code, level, status_id, created_at, updated_at) VALUES('-With a basis of amylaceous substances','-With a basis of amylaceous substances','380910',2,1,'2012-06-01','2012-06-01')</v>
      </c>
    </row>
    <row r="2581" spans="1:14">
      <c r="A2581" s="1">
        <v>2541</v>
      </c>
      <c r="B2581" s="2" t="s">
        <v>10</v>
      </c>
      <c r="C2581" s="2" t="s">
        <v>48</v>
      </c>
      <c r="D2581" s="2" t="s">
        <v>27</v>
      </c>
      <c r="E2581" s="2" t="s">
        <v>10</v>
      </c>
      <c r="F2581" s="2" t="s">
        <v>10</v>
      </c>
      <c r="G2581" s="2" t="s">
        <v>10</v>
      </c>
      <c r="I2581" s="1" t="str">
        <f t="shared" si="160"/>
        <v xml:space="preserve"> </v>
      </c>
      <c r="J2581" s="2" t="s">
        <v>10</v>
      </c>
      <c r="K2581" s="1" t="str">
        <f t="shared" si="161"/>
        <v xml:space="preserve"> </v>
      </c>
      <c r="L2581" s="1" t="s">
        <v>10</v>
      </c>
      <c r="M2581" s="1" t="str">
        <f t="shared" si="162"/>
        <v xml:space="preserve"> </v>
      </c>
      <c r="N2581" s="1" t="str">
        <f t="shared" si="163"/>
        <v>INSERT INTO tmis_commodity(name, description, hs_code, level, status_id, created_at, updated_at) VALUES('-Other :','-Other :',' ',3,1,'2012-06-01','2012-06-01')</v>
      </c>
    </row>
    <row r="2582" spans="1:14">
      <c r="A2582" s="1">
        <v>2542</v>
      </c>
      <c r="B2582" s="2" t="s">
        <v>6095</v>
      </c>
      <c r="C2582" s="2" t="s">
        <v>6096</v>
      </c>
      <c r="D2582" s="2" t="s">
        <v>6097</v>
      </c>
      <c r="E2582" s="2" t="s">
        <v>135</v>
      </c>
      <c r="F2582" s="2" t="s">
        <v>73</v>
      </c>
      <c r="G2582" s="2" t="s">
        <v>73</v>
      </c>
      <c r="H2582" s="2" t="s">
        <v>136</v>
      </c>
      <c r="I2582" s="1" t="str">
        <f t="shared" si="160"/>
        <v>38099100</v>
      </c>
      <c r="J2582" s="2" t="s">
        <v>19310</v>
      </c>
      <c r="K2582" s="1" t="str">
        <f t="shared" si="161"/>
        <v>38099100</v>
      </c>
      <c r="L2582" s="1" t="s">
        <v>19310</v>
      </c>
      <c r="M2582" s="1" t="str">
        <f t="shared" si="162"/>
        <v>380991</v>
      </c>
      <c r="N2582" s="1" t="str">
        <f t="shared" si="163"/>
        <v>INSERT INTO tmis_commodity(name, description, hs_code, level, status_id, created_at, updated_at) VALUES('--Of a kind used in the textile or like industries','--Of a kind used in the textile or like industries','380991',2,1,'2012-06-01','2012-06-01')</v>
      </c>
    </row>
    <row r="2583" spans="1:14">
      <c r="A2583" s="1">
        <v>2543</v>
      </c>
      <c r="B2583" s="2" t="s">
        <v>6098</v>
      </c>
      <c r="C2583" s="2" t="s">
        <v>6099</v>
      </c>
      <c r="D2583" s="2" t="s">
        <v>6100</v>
      </c>
      <c r="E2583" s="2" t="s">
        <v>135</v>
      </c>
      <c r="F2583" s="2" t="s">
        <v>73</v>
      </c>
      <c r="G2583" s="2" t="s">
        <v>73</v>
      </c>
      <c r="H2583" s="2" t="s">
        <v>136</v>
      </c>
      <c r="I2583" s="1" t="str">
        <f t="shared" si="160"/>
        <v>38099200</v>
      </c>
      <c r="J2583" s="2" t="s">
        <v>19311</v>
      </c>
      <c r="K2583" s="1" t="str">
        <f t="shared" si="161"/>
        <v>38099200</v>
      </c>
      <c r="L2583" s="1" t="s">
        <v>19311</v>
      </c>
      <c r="M2583" s="1" t="str">
        <f t="shared" si="162"/>
        <v>380992</v>
      </c>
      <c r="N2583" s="1" t="str">
        <f t="shared" si="163"/>
        <v>INSERT INTO tmis_commodity(name, description, hs_code, level, status_id, created_at, updated_at) VALUES('--Of a kind used in the paper or like industries','--Of a kind used in the paper or like industries','380992',2,1,'2012-06-01','2012-06-01')</v>
      </c>
    </row>
    <row r="2584" spans="1:14">
      <c r="A2584" s="1">
        <v>2544</v>
      </c>
      <c r="B2584" s="2" t="s">
        <v>6101</v>
      </c>
      <c r="C2584" s="2" t="s">
        <v>6102</v>
      </c>
      <c r="D2584" s="2" t="s">
        <v>6103</v>
      </c>
      <c r="E2584" s="2" t="s">
        <v>135</v>
      </c>
      <c r="F2584" s="2" t="s">
        <v>73</v>
      </c>
      <c r="G2584" s="2" t="s">
        <v>73</v>
      </c>
      <c r="H2584" s="2" t="s">
        <v>136</v>
      </c>
      <c r="I2584" s="1" t="str">
        <f t="shared" si="160"/>
        <v>38099300</v>
      </c>
      <c r="J2584" s="2" t="s">
        <v>19312</v>
      </c>
      <c r="K2584" s="1" t="str">
        <f t="shared" si="161"/>
        <v>38099300</v>
      </c>
      <c r="L2584" s="1" t="s">
        <v>19312</v>
      </c>
      <c r="M2584" s="1" t="str">
        <f t="shared" si="162"/>
        <v>380993</v>
      </c>
      <c r="N2584" s="1" t="str">
        <f t="shared" si="163"/>
        <v>INSERT INTO tmis_commodity(name, description, hs_code, level, status_id, created_at, updated_at) VALUES('--Of a kind used in the leather or like industries','--Of a kind used in the leather or like industries','380993',2,1,'2012-06-01','2012-06-01')</v>
      </c>
    </row>
    <row r="2585" spans="1:14">
      <c r="A2585" s="1">
        <v>2545</v>
      </c>
      <c r="B2585" s="2" t="s">
        <v>6104</v>
      </c>
      <c r="C2585" s="2" t="s">
        <v>6105</v>
      </c>
      <c r="D2585" s="2" t="s">
        <v>6106</v>
      </c>
      <c r="E2585" s="2" t="s">
        <v>10</v>
      </c>
      <c r="F2585" s="2" t="s">
        <v>10</v>
      </c>
      <c r="G2585" s="2" t="s">
        <v>10</v>
      </c>
      <c r="I2585" s="1" t="str">
        <f t="shared" si="160"/>
        <v>3810</v>
      </c>
      <c r="J2585" s="2" t="s">
        <v>19313</v>
      </c>
      <c r="K2585" s="1" t="str">
        <f t="shared" si="161"/>
        <v>3810</v>
      </c>
      <c r="L2585" s="1" t="s">
        <v>19313</v>
      </c>
      <c r="M2585" s="1" t="str">
        <f t="shared" si="162"/>
        <v>3810</v>
      </c>
      <c r="N2585" s="1" t="str">
        <f t="shared" si="163"/>
        <v>INSERT INTO tmis_commodity(name, description, hs_code, level, status_id, created_at, updated_at) VALUES('Pickling preparations for metal surfaces; fluxes and other auxiliary preparations for soldering, brazing or welding; soldering, brazing or welding powders and pastes consisting of metal and other mate','Pickling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rods.','3810',1,1,'2012-06-01','2012-06-01')</v>
      </c>
    </row>
    <row r="2586" spans="1:14">
      <c r="A2586" s="1">
        <v>2546</v>
      </c>
      <c r="B2586" s="2" t="s">
        <v>6107</v>
      </c>
      <c r="C2586" s="2" t="s">
        <v>6108</v>
      </c>
      <c r="D2586" s="2" t="s">
        <v>6109</v>
      </c>
      <c r="E2586" s="2" t="s">
        <v>135</v>
      </c>
      <c r="F2586" s="2" t="s">
        <v>73</v>
      </c>
      <c r="G2586" s="2" t="s">
        <v>73</v>
      </c>
      <c r="H2586" s="2" t="s">
        <v>136</v>
      </c>
      <c r="I2586" s="1" t="str">
        <f t="shared" si="160"/>
        <v>38101000</v>
      </c>
      <c r="J2586" s="2" t="s">
        <v>19314</v>
      </c>
      <c r="K2586" s="1" t="str">
        <f t="shared" si="161"/>
        <v>38101000</v>
      </c>
      <c r="L2586" s="1" t="s">
        <v>19314</v>
      </c>
      <c r="M2586" s="1" t="str">
        <f t="shared" si="162"/>
        <v>381010</v>
      </c>
      <c r="N2586" s="1" t="str">
        <f t="shared" si="163"/>
        <v>INSERT INTO tmis_commodity(name, description, hs_code, level, status_id, created_at, updated_at) VALUES('-Pickling preparations for metal surfaces; soldering, brazing or welding powders and pastes consisting of metal and other materials','-Pickling preparations for metal surfaces; soldering, brazing or welding powders and pastes consisting of metal and other materials','381010',2,1,'2012-06-01','2012-06-01')</v>
      </c>
    </row>
    <row r="2587" spans="1:14">
      <c r="A2587" s="1">
        <v>2547</v>
      </c>
      <c r="B2587" s="2" t="s">
        <v>6110</v>
      </c>
      <c r="C2587" s="2" t="s">
        <v>128</v>
      </c>
      <c r="D2587" s="2" t="s">
        <v>27</v>
      </c>
      <c r="E2587" s="2" t="s">
        <v>135</v>
      </c>
      <c r="F2587" s="2" t="s">
        <v>73</v>
      </c>
      <c r="G2587" s="2" t="s">
        <v>73</v>
      </c>
      <c r="H2587" s="2" t="s">
        <v>136</v>
      </c>
      <c r="I2587" s="1" t="str">
        <f t="shared" si="160"/>
        <v>38109000</v>
      </c>
      <c r="J2587" s="2" t="s">
        <v>19315</v>
      </c>
      <c r="K2587" s="1" t="str">
        <f t="shared" si="161"/>
        <v>38109000</v>
      </c>
      <c r="L2587" s="1" t="s">
        <v>19315</v>
      </c>
      <c r="M2587" s="1" t="str">
        <f t="shared" si="162"/>
        <v>381090</v>
      </c>
      <c r="N2587" s="1" t="str">
        <f t="shared" si="163"/>
        <v>INSERT INTO tmis_commodity(name, description, hs_code, level, status_id, created_at, updated_at) VALUES('-Other','-Other','381090',2,1,'2012-06-01','2012-06-01')</v>
      </c>
    </row>
    <row r="2588" spans="1:14">
      <c r="A2588" s="1">
        <v>2548</v>
      </c>
      <c r="B2588" s="2" t="s">
        <v>6111</v>
      </c>
      <c r="C2588" s="2" t="s">
        <v>6112</v>
      </c>
      <c r="D2588" s="2" t="s">
        <v>6113</v>
      </c>
      <c r="E2588" s="2" t="s">
        <v>10</v>
      </c>
      <c r="F2588" s="2" t="s">
        <v>10</v>
      </c>
      <c r="G2588" s="2" t="s">
        <v>10</v>
      </c>
      <c r="I2588" s="1" t="str">
        <f t="shared" si="160"/>
        <v>3811</v>
      </c>
      <c r="J2588" s="2" t="s">
        <v>19316</v>
      </c>
      <c r="K2588" s="1" t="str">
        <f t="shared" si="161"/>
        <v>3811</v>
      </c>
      <c r="L2588" s="1" t="s">
        <v>19316</v>
      </c>
      <c r="M2588" s="1" t="str">
        <f t="shared" si="162"/>
        <v>3811</v>
      </c>
      <c r="N2588" s="1" t="str">
        <f t="shared" si="163"/>
        <v>INSERT INTO tmis_commodity(name, description, hs_code, level, status_id, created_at, updated_at) VALUES('Anti-knock preparations, oxidation inhibitors, gum inhibitors, viscosity improvers, anti-corrosive preparations and other prepared additives, for mineral oils (including gasoline) or for other liquids','Anti-knock preparations, oxidation inhibitors, gum inhibitors, viscosity improvers, anti-corrosive preparations and other prepared additives, for mineral oils (including gasoline) or for other liquids used for the same purposes as mineral oils.','3811',1,1,'2012-06-01','2012-06-01')</v>
      </c>
    </row>
    <row r="2589" spans="1:14">
      <c r="A2589" s="1">
        <v>2549</v>
      </c>
      <c r="B2589" s="2" t="s">
        <v>10</v>
      </c>
      <c r="C2589" s="2" t="s">
        <v>6114</v>
      </c>
      <c r="D2589" s="2" t="s">
        <v>6115</v>
      </c>
      <c r="E2589" s="2" t="s">
        <v>10</v>
      </c>
      <c r="F2589" s="2" t="s">
        <v>10</v>
      </c>
      <c r="G2589" s="2" t="s">
        <v>10</v>
      </c>
      <c r="I2589" s="1" t="str">
        <f t="shared" si="160"/>
        <v xml:space="preserve"> </v>
      </c>
      <c r="J2589" s="2" t="s">
        <v>10</v>
      </c>
      <c r="K2589" s="1" t="str">
        <f t="shared" si="161"/>
        <v xml:space="preserve"> </v>
      </c>
      <c r="L2589" s="1" t="s">
        <v>10</v>
      </c>
      <c r="M2589" s="1" t="str">
        <f t="shared" si="162"/>
        <v xml:space="preserve"> </v>
      </c>
      <c r="N2589" s="1" t="str">
        <f t="shared" si="163"/>
        <v>INSERT INTO tmis_commodity(name, description, hs_code, level, status_id, created_at, updated_at) VALUES('-Anti-knock preparations :','-Anti-knock preparations :',' ',3,1,'2012-06-01','2012-06-01')</v>
      </c>
    </row>
    <row r="2590" spans="1:14">
      <c r="A2590" s="1">
        <v>2550</v>
      </c>
      <c r="B2590" s="2" t="s">
        <v>6116</v>
      </c>
      <c r="C2590" s="2" t="s">
        <v>6117</v>
      </c>
      <c r="D2590" s="2" t="s">
        <v>6118</v>
      </c>
      <c r="E2590" s="2" t="s">
        <v>135</v>
      </c>
      <c r="F2590" s="2" t="s">
        <v>73</v>
      </c>
      <c r="G2590" s="2" t="s">
        <v>73</v>
      </c>
      <c r="H2590" s="2" t="s">
        <v>136</v>
      </c>
      <c r="I2590" s="1" t="str">
        <f t="shared" si="160"/>
        <v>38111100</v>
      </c>
      <c r="J2590" s="2" t="s">
        <v>19317</v>
      </c>
      <c r="K2590" s="1" t="str">
        <f t="shared" si="161"/>
        <v>38111100</v>
      </c>
      <c r="L2590" s="1" t="s">
        <v>19317</v>
      </c>
      <c r="M2590" s="1" t="str">
        <f t="shared" si="162"/>
        <v>381111</v>
      </c>
      <c r="N2590" s="1" t="str">
        <f t="shared" si="163"/>
        <v>INSERT INTO tmis_commodity(name, description, hs_code, level, status_id, created_at, updated_at) VALUES('--Based on lead compounds','--Based on lead compounds','381111',2,1,'2012-06-01','2012-06-01')</v>
      </c>
    </row>
    <row r="2591" spans="1:14">
      <c r="A2591" s="1">
        <v>2551</v>
      </c>
      <c r="B2591" s="2" t="s">
        <v>6119</v>
      </c>
      <c r="C2591" s="2" t="s">
        <v>20</v>
      </c>
      <c r="D2591" s="2" t="s">
        <v>21</v>
      </c>
      <c r="E2591" s="2" t="s">
        <v>135</v>
      </c>
      <c r="F2591" s="2" t="s">
        <v>73</v>
      </c>
      <c r="G2591" s="2" t="s">
        <v>73</v>
      </c>
      <c r="H2591" s="2" t="s">
        <v>136</v>
      </c>
      <c r="I2591" s="1" t="str">
        <f t="shared" si="160"/>
        <v>38111900</v>
      </c>
      <c r="J2591" s="2" t="s">
        <v>19318</v>
      </c>
      <c r="K2591" s="1" t="str">
        <f t="shared" si="161"/>
        <v>38111900</v>
      </c>
      <c r="L2591" s="1" t="s">
        <v>19318</v>
      </c>
      <c r="M2591" s="1" t="str">
        <f t="shared" si="162"/>
        <v>381119</v>
      </c>
      <c r="N2591" s="1" t="str">
        <f t="shared" si="163"/>
        <v>INSERT INTO tmis_commodity(name, description, hs_code, level, status_id, created_at, updated_at) VALUES('--Other','--Other','381119',2,1,'2012-06-01','2012-06-01')</v>
      </c>
    </row>
    <row r="2592" spans="1:14">
      <c r="A2592" s="1">
        <v>2552</v>
      </c>
      <c r="B2592" s="2" t="s">
        <v>10</v>
      </c>
      <c r="C2592" s="2" t="s">
        <v>6120</v>
      </c>
      <c r="D2592" s="2" t="s">
        <v>6121</v>
      </c>
      <c r="E2592" s="2" t="s">
        <v>10</v>
      </c>
      <c r="F2592" s="2" t="s">
        <v>10</v>
      </c>
      <c r="G2592" s="2" t="s">
        <v>10</v>
      </c>
      <c r="I2592" s="1" t="str">
        <f t="shared" si="160"/>
        <v xml:space="preserve"> </v>
      </c>
      <c r="J2592" s="2" t="s">
        <v>10</v>
      </c>
      <c r="K2592" s="1" t="str">
        <f t="shared" si="161"/>
        <v xml:space="preserve"> </v>
      </c>
      <c r="L2592" s="1" t="s">
        <v>10</v>
      </c>
      <c r="M2592" s="1" t="str">
        <f t="shared" si="162"/>
        <v xml:space="preserve"> </v>
      </c>
      <c r="N2592" s="1" t="str">
        <f t="shared" si="163"/>
        <v>INSERT INTO tmis_commodity(name, description, hs_code, level, status_id, created_at, updated_at) VALUES('-Additives for lubricating oils :','-Additives for lubricating oils :',' ',3,1,'2012-06-01','2012-06-01')</v>
      </c>
    </row>
    <row r="2593" spans="1:14">
      <c r="A2593" s="1">
        <v>2553</v>
      </c>
      <c r="B2593" s="2" t="s">
        <v>6122</v>
      </c>
      <c r="C2593" s="2" t="s">
        <v>6123</v>
      </c>
      <c r="D2593" s="2" t="s">
        <v>6124</v>
      </c>
      <c r="E2593" s="2" t="s">
        <v>135</v>
      </c>
      <c r="F2593" s="2" t="s">
        <v>73</v>
      </c>
      <c r="G2593" s="2" t="s">
        <v>73</v>
      </c>
      <c r="H2593" s="2" t="s">
        <v>136</v>
      </c>
      <c r="I2593" s="1" t="str">
        <f t="shared" si="160"/>
        <v>38112100</v>
      </c>
      <c r="J2593" s="2" t="s">
        <v>19319</v>
      </c>
      <c r="K2593" s="1" t="str">
        <f t="shared" si="161"/>
        <v>38112100</v>
      </c>
      <c r="L2593" s="1" t="s">
        <v>19319</v>
      </c>
      <c r="M2593" s="1" t="str">
        <f t="shared" si="162"/>
        <v>381121</v>
      </c>
      <c r="N2593" s="1" t="str">
        <f t="shared" si="163"/>
        <v>INSERT INTO tmis_commodity(name, description, hs_code, level, status_id, created_at, updated_at) VALUES('Containing petroleum oils or oils obtained from minerals','Containing petroleum oils or oils obtained from minerals','381121',2,1,'2012-06-01','2012-06-01')</v>
      </c>
    </row>
    <row r="2594" spans="1:14">
      <c r="A2594" s="1">
        <v>2554</v>
      </c>
      <c r="B2594" s="2" t="s">
        <v>6125</v>
      </c>
      <c r="C2594" s="2" t="s">
        <v>20</v>
      </c>
      <c r="D2594" s="2" t="s">
        <v>21</v>
      </c>
      <c r="E2594" s="2" t="s">
        <v>135</v>
      </c>
      <c r="F2594" s="2" t="s">
        <v>73</v>
      </c>
      <c r="G2594" s="2" t="s">
        <v>73</v>
      </c>
      <c r="H2594" s="2" t="s">
        <v>136</v>
      </c>
      <c r="I2594" s="1" t="str">
        <f t="shared" si="160"/>
        <v>38112900</v>
      </c>
      <c r="J2594" s="2" t="s">
        <v>19320</v>
      </c>
      <c r="K2594" s="1" t="str">
        <f t="shared" si="161"/>
        <v>38112900</v>
      </c>
      <c r="L2594" s="1" t="s">
        <v>19320</v>
      </c>
      <c r="M2594" s="1" t="str">
        <f t="shared" si="162"/>
        <v>381129</v>
      </c>
      <c r="N2594" s="1" t="str">
        <f t="shared" si="163"/>
        <v>INSERT INTO tmis_commodity(name, description, hs_code, level, status_id, created_at, updated_at) VALUES('--Other','--Other','381129',2,1,'2012-06-01','2012-06-01')</v>
      </c>
    </row>
    <row r="2595" spans="1:14">
      <c r="A2595" s="1">
        <v>2555</v>
      </c>
      <c r="B2595" s="2" t="s">
        <v>6126</v>
      </c>
      <c r="C2595" s="2" t="s">
        <v>128</v>
      </c>
      <c r="D2595" s="2" t="s">
        <v>27</v>
      </c>
      <c r="E2595" s="2" t="s">
        <v>135</v>
      </c>
      <c r="F2595" s="2" t="s">
        <v>73</v>
      </c>
      <c r="G2595" s="2" t="s">
        <v>73</v>
      </c>
      <c r="H2595" s="2" t="s">
        <v>136</v>
      </c>
      <c r="I2595" s="1" t="str">
        <f t="shared" si="160"/>
        <v>38119000</v>
      </c>
      <c r="J2595" s="2" t="s">
        <v>19321</v>
      </c>
      <c r="K2595" s="1" t="str">
        <f t="shared" si="161"/>
        <v>38119000</v>
      </c>
      <c r="L2595" s="1" t="s">
        <v>19321</v>
      </c>
      <c r="M2595" s="1" t="str">
        <f t="shared" si="162"/>
        <v>381190</v>
      </c>
      <c r="N2595" s="1" t="str">
        <f t="shared" si="163"/>
        <v>INSERT INTO tmis_commodity(name, description, hs_code, level, status_id, created_at, updated_at) VALUES('-Other','-Other','381190',2,1,'2012-06-01','2012-06-01')</v>
      </c>
    </row>
    <row r="2596" spans="1:14">
      <c r="A2596" s="1">
        <v>2556</v>
      </c>
      <c r="B2596" s="2" t="s">
        <v>6127</v>
      </c>
      <c r="C2596" s="2" t="s">
        <v>6128</v>
      </c>
      <c r="D2596" s="2" t="s">
        <v>6129</v>
      </c>
      <c r="E2596" s="2" t="s">
        <v>10</v>
      </c>
      <c r="F2596" s="2" t="s">
        <v>10</v>
      </c>
      <c r="G2596" s="2" t="s">
        <v>10</v>
      </c>
      <c r="I2596" s="1" t="str">
        <f t="shared" si="160"/>
        <v>3812</v>
      </c>
      <c r="J2596" s="2" t="s">
        <v>19322</v>
      </c>
      <c r="K2596" s="1" t="str">
        <f t="shared" si="161"/>
        <v>3812</v>
      </c>
      <c r="L2596" s="1" t="s">
        <v>19322</v>
      </c>
      <c r="M2596" s="1" t="str">
        <f t="shared" si="162"/>
        <v>3812</v>
      </c>
      <c r="N2596" s="1" t="str">
        <f t="shared" si="163"/>
        <v>INSERT INTO tmis_commodity(name, description, hs_code, level, status_id, created_at, updated_at) VALUES('Prepared rubber accelerators; compound plasticisers for rubber or plastics, not elsewhere specified or included; anti-oxidising preparations and other compound stabilisers for rubber or plastics.','Prepared rubber accelerators; compound plasticisers for rubber or plastics, not elsewhere specified or included; anti-oxidising preparations and other compound stabilisers for rubber or plastics.','3812',1,1,'2012-06-01','2012-06-01')</v>
      </c>
    </row>
    <row r="2597" spans="1:14">
      <c r="A2597" s="1">
        <v>2557</v>
      </c>
      <c r="B2597" s="2" t="s">
        <v>6130</v>
      </c>
      <c r="C2597" s="2" t="s">
        <v>6131</v>
      </c>
      <c r="D2597" s="2" t="s">
        <v>6132</v>
      </c>
      <c r="E2597" s="2" t="s">
        <v>135</v>
      </c>
      <c r="F2597" s="2" t="s">
        <v>73</v>
      </c>
      <c r="G2597" s="2" t="s">
        <v>73</v>
      </c>
      <c r="H2597" s="2" t="s">
        <v>136</v>
      </c>
      <c r="I2597" s="1" t="str">
        <f t="shared" si="160"/>
        <v>38121000</v>
      </c>
      <c r="J2597" s="2" t="s">
        <v>19323</v>
      </c>
      <c r="K2597" s="1" t="str">
        <f t="shared" si="161"/>
        <v>38121000</v>
      </c>
      <c r="L2597" s="1" t="s">
        <v>19323</v>
      </c>
      <c r="M2597" s="1" t="str">
        <f t="shared" si="162"/>
        <v>381210</v>
      </c>
      <c r="N2597" s="1" t="str">
        <f t="shared" si="163"/>
        <v>INSERT INTO tmis_commodity(name, description, hs_code, level, status_id, created_at, updated_at) VALUES('-Prepared rubber accelerators','-Prepared rubber accelerators','381210',2,1,'2012-06-01','2012-06-01')</v>
      </c>
    </row>
    <row r="2598" spans="1:14">
      <c r="A2598" s="1">
        <v>2558</v>
      </c>
      <c r="B2598" s="2" t="s">
        <v>6133</v>
      </c>
      <c r="C2598" s="2" t="s">
        <v>6134</v>
      </c>
      <c r="D2598" s="2" t="s">
        <v>6135</v>
      </c>
      <c r="E2598" s="2" t="s">
        <v>135</v>
      </c>
      <c r="F2598" s="2" t="s">
        <v>73</v>
      </c>
      <c r="G2598" s="2" t="s">
        <v>73</v>
      </c>
      <c r="H2598" s="2" t="s">
        <v>136</v>
      </c>
      <c r="I2598" s="1" t="str">
        <f t="shared" si="160"/>
        <v>38122000</v>
      </c>
      <c r="J2598" s="2" t="s">
        <v>19324</v>
      </c>
      <c r="K2598" s="1" t="str">
        <f t="shared" si="161"/>
        <v>38122000</v>
      </c>
      <c r="L2598" s="1" t="s">
        <v>19324</v>
      </c>
      <c r="M2598" s="1" t="str">
        <f t="shared" si="162"/>
        <v>381220</v>
      </c>
      <c r="N2598" s="1" t="str">
        <f t="shared" si="163"/>
        <v>INSERT INTO tmis_commodity(name, description, hs_code, level, status_id, created_at, updated_at) VALUES('-Compound plasticisers for rubber or plastics','-Compound plasticisers for rubber or plastics','381220',2,1,'2012-06-01','2012-06-01')</v>
      </c>
    </row>
    <row r="2599" spans="1:14">
      <c r="A2599" s="1">
        <v>2559</v>
      </c>
      <c r="B2599" s="2" t="s">
        <v>6136</v>
      </c>
      <c r="C2599" s="2" t="s">
        <v>6137</v>
      </c>
      <c r="D2599" s="2" t="s">
        <v>6138</v>
      </c>
      <c r="E2599" s="2" t="s">
        <v>135</v>
      </c>
      <c r="F2599" s="2" t="s">
        <v>73</v>
      </c>
      <c r="G2599" s="2" t="s">
        <v>73</v>
      </c>
      <c r="H2599" s="2" t="s">
        <v>136</v>
      </c>
      <c r="I2599" s="1" t="str">
        <f t="shared" si="160"/>
        <v>38123000</v>
      </c>
      <c r="J2599" s="2" t="s">
        <v>19325</v>
      </c>
      <c r="K2599" s="1" t="str">
        <f t="shared" si="161"/>
        <v>38123000</v>
      </c>
      <c r="L2599" s="1" t="s">
        <v>19325</v>
      </c>
      <c r="M2599" s="1" t="str">
        <f t="shared" si="162"/>
        <v>381230</v>
      </c>
      <c r="N2599" s="1" t="str">
        <f t="shared" si="163"/>
        <v>INSERT INTO tmis_commodity(name, description, hs_code, level, status_id, created_at, updated_at) VALUES('-Anti-oxidising preparations and other compound stabilisers for rubber or plastics','-Anti-oxidising preparations and other compound stabilisers for rubber or plastics','381230',2,1,'2012-06-01','2012-06-01')</v>
      </c>
    </row>
    <row r="2600" spans="1:14">
      <c r="A2600" s="1">
        <v>2560</v>
      </c>
      <c r="B2600" s="2" t="s">
        <v>6139</v>
      </c>
      <c r="C2600" s="2" t="s">
        <v>6140</v>
      </c>
      <c r="D2600" s="2" t="s">
        <v>6141</v>
      </c>
      <c r="E2600" s="2" t="s">
        <v>10</v>
      </c>
      <c r="F2600" s="2" t="s">
        <v>10</v>
      </c>
      <c r="G2600" s="2" t="s">
        <v>10</v>
      </c>
      <c r="I2600" s="1" t="str">
        <f t="shared" si="160"/>
        <v>3813</v>
      </c>
      <c r="J2600" s="2" t="s">
        <v>19326</v>
      </c>
      <c r="K2600" s="1" t="str">
        <f t="shared" si="161"/>
        <v>3813</v>
      </c>
      <c r="L2600" s="1" t="s">
        <v>19326</v>
      </c>
      <c r="M2600" s="1" t="str">
        <f t="shared" si="162"/>
        <v>3813</v>
      </c>
      <c r="N2600" s="1" t="str">
        <f t="shared" si="163"/>
        <v>INSERT INTO tmis_commodity(name, description, hs_code, level, status_id, created_at, updated_at) VALUES('Preparations and charges for fire-extinguishers; charged fire-extinguishing grenades.','Preparations and charges for fire-extinguishers; charged fire-extinguishing grenades.','3813',1,1,'2012-06-01','2012-06-01')</v>
      </c>
    </row>
    <row r="2601" spans="1:14">
      <c r="A2601" s="1">
        <v>2561</v>
      </c>
      <c r="B2601" s="2" t="s">
        <v>6142</v>
      </c>
      <c r="C2601" s="2" t="s">
        <v>6143</v>
      </c>
      <c r="D2601" s="2" t="s">
        <v>6144</v>
      </c>
      <c r="E2601" s="2" t="s">
        <v>135</v>
      </c>
      <c r="F2601" s="2" t="s">
        <v>73</v>
      </c>
      <c r="G2601" s="2" t="s">
        <v>73</v>
      </c>
      <c r="H2601" s="2" t="s">
        <v>136</v>
      </c>
      <c r="I2601" s="1" t="str">
        <f t="shared" si="160"/>
        <v>38130010</v>
      </c>
      <c r="J2601" s="2" t="s">
        <v>19327</v>
      </c>
      <c r="K2601" s="1" t="str">
        <f t="shared" si="161"/>
        <v>38130010</v>
      </c>
      <c r="L2601" s="1" t="s">
        <v>19327</v>
      </c>
      <c r="M2601" s="1" t="str">
        <f t="shared" si="162"/>
        <v>38130010</v>
      </c>
      <c r="N2601" s="1" t="str">
        <f t="shared" si="163"/>
        <v>INSERT INTO tmis_commodity(name, description, hs_code, level, status_id, created_at, updated_at) VALUES('--- Containing bromochlorodifluoromethane, bromotrifluoromethane or dibromotetrafluoroethanes','--- Containing bromochlorodifluoromethane, bromotrifluoromethane or dibromotetrafluoroethanes','38130010',3,1,'2012-06-01','2012-06-01')</v>
      </c>
    </row>
    <row r="2602" spans="1:14">
      <c r="A2602" s="1">
        <v>2562</v>
      </c>
      <c r="B2602" s="2" t="s">
        <v>6145</v>
      </c>
      <c r="C2602" s="2" t="s">
        <v>6146</v>
      </c>
      <c r="D2602" s="2" t="s">
        <v>6147</v>
      </c>
      <c r="E2602" s="2" t="s">
        <v>135</v>
      </c>
      <c r="F2602" s="2" t="s">
        <v>73</v>
      </c>
      <c r="G2602" s="2" t="s">
        <v>73</v>
      </c>
      <c r="H2602" s="2" t="s">
        <v>136</v>
      </c>
      <c r="I2602" s="1" t="str">
        <f t="shared" si="160"/>
        <v>38130020</v>
      </c>
      <c r="J2602" s="2" t="s">
        <v>19328</v>
      </c>
      <c r="K2602" s="1" t="str">
        <f t="shared" si="161"/>
        <v>38130020</v>
      </c>
      <c r="L2602" s="1" t="s">
        <v>19328</v>
      </c>
      <c r="M2602" s="1" t="str">
        <f t="shared" si="162"/>
        <v>38130020</v>
      </c>
      <c r="N2602" s="1" t="str">
        <f t="shared" si="163"/>
        <v>INSERT INTO tmis_commodity(name, description, hs_code, level, status_id, created_at, updated_at) VALUES('--- Containing methane, ethane or propane hydrobromofluorocarbons (HBFCs)','--- Containing methane, ethane or propane hydrobromofluorocarbons (HBFCs)','38130020',3,1,'2012-06-01','2012-06-01')</v>
      </c>
    </row>
    <row r="2603" spans="1:14">
      <c r="A2603" s="1">
        <v>2563</v>
      </c>
      <c r="B2603" s="2" t="s">
        <v>6148</v>
      </c>
      <c r="C2603" s="2" t="s">
        <v>6149</v>
      </c>
      <c r="D2603" s="2" t="s">
        <v>6150</v>
      </c>
      <c r="E2603" s="2" t="s">
        <v>135</v>
      </c>
      <c r="F2603" s="2" t="s">
        <v>73</v>
      </c>
      <c r="G2603" s="2" t="s">
        <v>73</v>
      </c>
      <c r="H2603" s="2" t="s">
        <v>136</v>
      </c>
      <c r="I2603" s="1" t="str">
        <f t="shared" si="160"/>
        <v>38130030</v>
      </c>
      <c r="J2603" s="2" t="s">
        <v>19329</v>
      </c>
      <c r="K2603" s="1" t="str">
        <f t="shared" si="161"/>
        <v>38130030</v>
      </c>
      <c r="L2603" s="1" t="s">
        <v>19329</v>
      </c>
      <c r="M2603" s="1" t="str">
        <f t="shared" si="162"/>
        <v>38130030</v>
      </c>
      <c r="N2603" s="1" t="str">
        <f t="shared" si="163"/>
        <v>INSERT INTO tmis_commodity(name, description, hs_code, level, status_id, created_at, updated_at) VALUES('--- Containing methane, ethane or propane hydrochlorofluorocarbons (HCFCs)','--- Containing methane, ethane or propane hydrochlorofluorocarbons (HCFCs)','38130030',3,1,'2012-06-01','2012-06-01')</v>
      </c>
    </row>
    <row r="2604" spans="1:14">
      <c r="A2604" s="1">
        <v>2564</v>
      </c>
      <c r="B2604" s="2" t="s">
        <v>6151</v>
      </c>
      <c r="C2604" s="2" t="s">
        <v>6152</v>
      </c>
      <c r="D2604" s="2" t="s">
        <v>6153</v>
      </c>
      <c r="E2604" s="2" t="s">
        <v>135</v>
      </c>
      <c r="F2604" s="2" t="s">
        <v>73</v>
      </c>
      <c r="G2604" s="2" t="s">
        <v>73</v>
      </c>
      <c r="H2604" s="2" t="s">
        <v>136</v>
      </c>
      <c r="I2604" s="1" t="str">
        <f t="shared" si="160"/>
        <v>38130040</v>
      </c>
      <c r="J2604" s="2" t="s">
        <v>19330</v>
      </c>
      <c r="K2604" s="1" t="str">
        <f t="shared" si="161"/>
        <v>38130040</v>
      </c>
      <c r="L2604" s="1" t="s">
        <v>19330</v>
      </c>
      <c r="M2604" s="1" t="str">
        <f t="shared" si="162"/>
        <v>38130040</v>
      </c>
      <c r="N2604" s="1" t="str">
        <f t="shared" si="163"/>
        <v>INSERT INTO tmis_commodity(name, description, hs_code, level, status_id, created_at, updated_at) VALUES('--- Containing bromochloromethane','--- Containing bromochloromethane','38130040',3,1,'2012-06-01','2012-06-01')</v>
      </c>
    </row>
    <row r="2605" spans="1:14">
      <c r="A2605" s="1">
        <v>2565</v>
      </c>
      <c r="B2605" s="2" t="s">
        <v>6154</v>
      </c>
      <c r="C2605" s="2" t="s">
        <v>927</v>
      </c>
      <c r="D2605" s="2" t="s">
        <v>928</v>
      </c>
      <c r="E2605" s="2" t="s">
        <v>135</v>
      </c>
      <c r="F2605" s="2" t="s">
        <v>73</v>
      </c>
      <c r="G2605" s="2" t="s">
        <v>73</v>
      </c>
      <c r="H2605" s="2" t="s">
        <v>136</v>
      </c>
      <c r="I2605" s="1" t="str">
        <f t="shared" si="160"/>
        <v>38130090</v>
      </c>
      <c r="J2605" s="2" t="s">
        <v>19331</v>
      </c>
      <c r="K2605" s="1" t="str">
        <f t="shared" si="161"/>
        <v>38130090</v>
      </c>
      <c r="L2605" s="1" t="s">
        <v>19331</v>
      </c>
      <c r="M2605" s="1" t="str">
        <f t="shared" si="162"/>
        <v>38130090</v>
      </c>
      <c r="N2605" s="1" t="str">
        <f t="shared" si="163"/>
        <v>INSERT INTO tmis_commodity(name, description, hs_code, level, status_id, created_at, updated_at) VALUES('--- Other','--- Other','38130090',3,1,'2012-06-01','2012-06-01')</v>
      </c>
    </row>
    <row r="2606" spans="1:14">
      <c r="A2606" s="1">
        <v>2566</v>
      </c>
      <c r="B2606" s="2" t="s">
        <v>6155</v>
      </c>
      <c r="C2606" s="2" t="s">
        <v>6156</v>
      </c>
      <c r="D2606" s="2" t="s">
        <v>6157</v>
      </c>
      <c r="E2606" s="2" t="s">
        <v>10</v>
      </c>
      <c r="F2606" s="2" t="s">
        <v>10</v>
      </c>
      <c r="G2606" s="2" t="s">
        <v>10</v>
      </c>
      <c r="I2606" s="1" t="str">
        <f t="shared" si="160"/>
        <v>3814</v>
      </c>
      <c r="J2606" s="2" t="s">
        <v>19332</v>
      </c>
      <c r="K2606" s="1" t="str">
        <f t="shared" si="161"/>
        <v>3814</v>
      </c>
      <c r="L2606" s="1" t="s">
        <v>19332</v>
      </c>
      <c r="M2606" s="1" t="str">
        <f t="shared" si="162"/>
        <v>3814</v>
      </c>
      <c r="N2606" s="1" t="str">
        <f t="shared" si="163"/>
        <v>INSERT INTO tmis_commodity(name, description, hs_code, level, status_id, created_at, updated_at) VALUES('Organic composite solvents and thinners, not elsewhere specified or included; prepared paint or varnish removers.','Organic composite solvents and thinners, not elsewhere specified or included; prepared paint or varnish removers.','3814',1,1,'2012-06-01','2012-06-01')</v>
      </c>
    </row>
    <row r="2607" spans="1:14">
      <c r="A2607" s="1">
        <v>2567</v>
      </c>
      <c r="B2607" s="2" t="s">
        <v>6158</v>
      </c>
      <c r="C2607" s="2" t="s">
        <v>6159</v>
      </c>
      <c r="D2607" s="2" t="s">
        <v>6160</v>
      </c>
      <c r="E2607" s="2" t="s">
        <v>135</v>
      </c>
      <c r="F2607" s="2" t="s">
        <v>73</v>
      </c>
      <c r="G2607" s="2" t="s">
        <v>73</v>
      </c>
      <c r="H2607" s="2" t="s">
        <v>136</v>
      </c>
      <c r="I2607" s="1" t="str">
        <f t="shared" si="160"/>
        <v>38140010</v>
      </c>
      <c r="J2607" s="2" t="s">
        <v>19333</v>
      </c>
      <c r="K2607" s="1" t="str">
        <f t="shared" si="161"/>
        <v>38140010</v>
      </c>
      <c r="L2607" s="1" t="s">
        <v>19333</v>
      </c>
      <c r="M2607" s="1" t="str">
        <f t="shared" si="162"/>
        <v>38140010</v>
      </c>
      <c r="N2607" s="1" t="str">
        <f t="shared" si="163"/>
        <v>INSERT INTO tmis_commodity(name, description, hs_code, level, status_id, created_at, updated_at) VALUES('--- Containing methane, ethane or propane chlorofluorocarbons (CFCs), whether or not containing hydrochlorofluorocarbons (HCFCs)','--- Containing methane, ethane or propane chlorofluorocarbons (CFCs), whether or not containing hydrochlorofluorocarbons (HCFCs)','38140010',3,1,'2012-06-01','2012-06-01')</v>
      </c>
    </row>
    <row r="2608" spans="1:14">
      <c r="A2608" s="1">
        <v>2568</v>
      </c>
      <c r="B2608" s="2" t="s">
        <v>6161</v>
      </c>
      <c r="C2608" s="2" t="s">
        <v>6162</v>
      </c>
      <c r="D2608" s="2" t="s">
        <v>6163</v>
      </c>
      <c r="E2608" s="2" t="s">
        <v>135</v>
      </c>
      <c r="F2608" s="2" t="s">
        <v>73</v>
      </c>
      <c r="G2608" s="2" t="s">
        <v>73</v>
      </c>
      <c r="H2608" s="2" t="s">
        <v>136</v>
      </c>
      <c r="I2608" s="1" t="str">
        <f t="shared" si="160"/>
        <v>38140020</v>
      </c>
      <c r="J2608" s="2" t="s">
        <v>19334</v>
      </c>
      <c r="K2608" s="1" t="str">
        <f t="shared" si="161"/>
        <v>38140020</v>
      </c>
      <c r="L2608" s="1" t="s">
        <v>19334</v>
      </c>
      <c r="M2608" s="1" t="str">
        <f t="shared" si="162"/>
        <v>38140020</v>
      </c>
      <c r="N2608" s="1" t="str">
        <f t="shared" si="163"/>
        <v>INSERT INTO tmis_commodity(name, description, hs_code, level, status_id, created_at, updated_at) VALUES('--- Containing methane, ethane or propane hydrochlorofluorocarbons (HCFCs), but not containing chlorofluorocarbons (CFCs)','--- Containing methane, ethane or propane hydrochlorofluorocarbons (HCFCs), but not containing chlorofluorocarbons (CFCs)','38140020',3,1,'2012-06-01','2012-06-01')</v>
      </c>
    </row>
    <row r="2609" spans="1:14">
      <c r="A2609" s="1">
        <v>2569</v>
      </c>
      <c r="B2609" s="2" t="s">
        <v>6164</v>
      </c>
      <c r="C2609" s="2" t="s">
        <v>6165</v>
      </c>
      <c r="D2609" s="2" t="s">
        <v>6166</v>
      </c>
      <c r="E2609" s="2" t="s">
        <v>135</v>
      </c>
      <c r="F2609" s="2" t="s">
        <v>73</v>
      </c>
      <c r="G2609" s="2" t="s">
        <v>73</v>
      </c>
      <c r="H2609" s="2" t="s">
        <v>136</v>
      </c>
      <c r="I2609" s="1" t="str">
        <f t="shared" si="160"/>
        <v>38140030</v>
      </c>
      <c r="J2609" s="2" t="s">
        <v>19335</v>
      </c>
      <c r="K2609" s="1" t="str">
        <f t="shared" si="161"/>
        <v>38140030</v>
      </c>
      <c r="L2609" s="1" t="s">
        <v>19335</v>
      </c>
      <c r="M2609" s="1" t="str">
        <f t="shared" si="162"/>
        <v>38140030</v>
      </c>
      <c r="N2609" s="1" t="str">
        <f t="shared" si="163"/>
        <v>INSERT INTO tmis_commodity(name, description, hs_code, level, status_id, created_at, updated_at) VALUES('--- Containing carbon tetrachloride, bromochloromethane or 1,1,1-trichloroethane (methyl chloroform)','--- Containing carbon tetrachloride, bromochloromethane or 1,1,1-trichloroethane (methyl chloroform)','38140030',3,1,'2012-06-01','2012-06-01')</v>
      </c>
    </row>
    <row r="2610" spans="1:14">
      <c r="A2610" s="1">
        <v>2570</v>
      </c>
      <c r="B2610" s="2" t="s">
        <v>6167</v>
      </c>
      <c r="C2610" s="2" t="s">
        <v>927</v>
      </c>
      <c r="D2610" s="2" t="s">
        <v>928</v>
      </c>
      <c r="E2610" s="2" t="s">
        <v>135</v>
      </c>
      <c r="F2610" s="2" t="s">
        <v>73</v>
      </c>
      <c r="G2610" s="2" t="s">
        <v>73</v>
      </c>
      <c r="H2610" s="2" t="s">
        <v>136</v>
      </c>
      <c r="I2610" s="1" t="str">
        <f t="shared" si="160"/>
        <v>38140090</v>
      </c>
      <c r="J2610" s="2" t="s">
        <v>19336</v>
      </c>
      <c r="K2610" s="1" t="str">
        <f t="shared" si="161"/>
        <v>38140090</v>
      </c>
      <c r="L2610" s="1" t="s">
        <v>19336</v>
      </c>
      <c r="M2610" s="1" t="str">
        <f t="shared" si="162"/>
        <v>38140090</v>
      </c>
      <c r="N2610" s="1" t="str">
        <f t="shared" si="163"/>
        <v>INSERT INTO tmis_commodity(name, description, hs_code, level, status_id, created_at, updated_at) VALUES('--- Other','--- Other','38140090',3,1,'2012-06-01','2012-06-01')</v>
      </c>
    </row>
    <row r="2611" spans="1:14">
      <c r="A2611" s="1">
        <v>2571</v>
      </c>
      <c r="B2611" s="2" t="s">
        <v>6168</v>
      </c>
      <c r="C2611" s="2" t="s">
        <v>6169</v>
      </c>
      <c r="D2611" s="2" t="s">
        <v>6170</v>
      </c>
      <c r="E2611" s="2" t="s">
        <v>10</v>
      </c>
      <c r="F2611" s="2" t="s">
        <v>10</v>
      </c>
      <c r="G2611" s="2" t="s">
        <v>10</v>
      </c>
      <c r="I2611" s="1" t="str">
        <f t="shared" si="160"/>
        <v>3815</v>
      </c>
      <c r="J2611" s="2" t="s">
        <v>19337</v>
      </c>
      <c r="K2611" s="1" t="str">
        <f t="shared" si="161"/>
        <v>3815</v>
      </c>
      <c r="L2611" s="1" t="s">
        <v>19337</v>
      </c>
      <c r="M2611" s="1" t="str">
        <f t="shared" si="162"/>
        <v>3815</v>
      </c>
      <c r="N2611" s="1" t="str">
        <f t="shared" si="163"/>
        <v>INSERT INTO tmis_commodity(name, description, hs_code, level, status_id, created_at, updated_at) VALUES('Reaction initiators, reaction accelerators and catalytic preparations, not elsewhere specified or included.','Reaction initiators, reaction accelerators and catalytic preparations, not elsewhere specified or included.','3815',1,1,'2012-06-01','2012-06-01')</v>
      </c>
    </row>
    <row r="2612" spans="1:14">
      <c r="A2612" s="1">
        <v>2572</v>
      </c>
      <c r="B2612" s="2" t="s">
        <v>10</v>
      </c>
      <c r="C2612" s="2" t="s">
        <v>6171</v>
      </c>
      <c r="D2612" s="2" t="s">
        <v>6172</v>
      </c>
      <c r="E2612" s="2" t="s">
        <v>10</v>
      </c>
      <c r="F2612" s="2" t="s">
        <v>10</v>
      </c>
      <c r="G2612" s="2" t="s">
        <v>10</v>
      </c>
      <c r="I2612" s="1" t="str">
        <f t="shared" si="160"/>
        <v xml:space="preserve"> </v>
      </c>
      <c r="J2612" s="2" t="s">
        <v>10</v>
      </c>
      <c r="K2612" s="1" t="str">
        <f t="shared" si="161"/>
        <v xml:space="preserve"> </v>
      </c>
      <c r="L2612" s="1" t="s">
        <v>10</v>
      </c>
      <c r="M2612" s="1" t="str">
        <f t="shared" si="162"/>
        <v xml:space="preserve"> </v>
      </c>
      <c r="N2612" s="1" t="str">
        <f t="shared" si="163"/>
        <v>INSERT INTO tmis_commodity(name, description, hs_code, level, status_id, created_at, updated_at) VALUES('-Supported catalysts :','-Supported catalysts :',' ',3,1,'2012-06-01','2012-06-01')</v>
      </c>
    </row>
    <row r="2613" spans="1:14">
      <c r="A2613" s="1">
        <v>2573</v>
      </c>
      <c r="B2613" s="2" t="s">
        <v>6173</v>
      </c>
      <c r="C2613" s="2" t="s">
        <v>6174</v>
      </c>
      <c r="D2613" s="2" t="s">
        <v>6175</v>
      </c>
      <c r="E2613" s="2" t="s">
        <v>135</v>
      </c>
      <c r="F2613" s="2" t="s">
        <v>73</v>
      </c>
      <c r="G2613" s="2" t="s">
        <v>73</v>
      </c>
      <c r="H2613" s="2" t="s">
        <v>136</v>
      </c>
      <c r="I2613" s="1" t="str">
        <f t="shared" si="160"/>
        <v>38151100</v>
      </c>
      <c r="J2613" s="2" t="s">
        <v>19338</v>
      </c>
      <c r="K2613" s="1" t="str">
        <f t="shared" si="161"/>
        <v>38151100</v>
      </c>
      <c r="L2613" s="1" t="s">
        <v>19338</v>
      </c>
      <c r="M2613" s="1" t="str">
        <f t="shared" si="162"/>
        <v>381511</v>
      </c>
      <c r="N2613" s="1" t="str">
        <f t="shared" si="163"/>
        <v>INSERT INTO tmis_commodity(name, description, hs_code, level, status_id, created_at, updated_at) VALUES('--With nickel or nickel compounds as the active substance','--With nickel or nickel compounds as the active substance','381511',2,1,'2012-06-01','2012-06-01')</v>
      </c>
    </row>
    <row r="2614" spans="1:14">
      <c r="A2614" s="1">
        <v>2574</v>
      </c>
      <c r="B2614" s="2" t="s">
        <v>6176</v>
      </c>
      <c r="C2614" s="2" t="s">
        <v>6177</v>
      </c>
      <c r="D2614" s="2" t="s">
        <v>6178</v>
      </c>
      <c r="E2614" s="2" t="s">
        <v>135</v>
      </c>
      <c r="F2614" s="2" t="s">
        <v>73</v>
      </c>
      <c r="G2614" s="2" t="s">
        <v>73</v>
      </c>
      <c r="H2614" s="2" t="s">
        <v>136</v>
      </c>
      <c r="I2614" s="1" t="str">
        <f t="shared" si="160"/>
        <v>38151200</v>
      </c>
      <c r="J2614" s="2" t="s">
        <v>19339</v>
      </c>
      <c r="K2614" s="1" t="str">
        <f t="shared" si="161"/>
        <v>38151200</v>
      </c>
      <c r="L2614" s="1" t="s">
        <v>19339</v>
      </c>
      <c r="M2614" s="1" t="str">
        <f t="shared" si="162"/>
        <v>381512</v>
      </c>
      <c r="N2614" s="1" t="str">
        <f t="shared" si="163"/>
        <v>INSERT INTO tmis_commodity(name, description, hs_code, level, status_id, created_at, updated_at) VALUES('--With precious metal or precious metal compounds as the active substance','--With precious metal or precious metal compounds as the active substance','381512',2,1,'2012-06-01','2012-06-01')</v>
      </c>
    </row>
    <row r="2615" spans="1:14">
      <c r="A2615" s="1">
        <v>2575</v>
      </c>
      <c r="B2615" s="2" t="s">
        <v>6179</v>
      </c>
      <c r="C2615" s="2" t="s">
        <v>20</v>
      </c>
      <c r="D2615" s="2" t="s">
        <v>21</v>
      </c>
      <c r="E2615" s="2" t="s">
        <v>135</v>
      </c>
      <c r="F2615" s="2" t="s">
        <v>73</v>
      </c>
      <c r="G2615" s="2" t="s">
        <v>73</v>
      </c>
      <c r="H2615" s="2" t="s">
        <v>136</v>
      </c>
      <c r="I2615" s="1" t="str">
        <f t="shared" si="160"/>
        <v>38151900</v>
      </c>
      <c r="J2615" s="2" t="s">
        <v>19340</v>
      </c>
      <c r="K2615" s="1" t="str">
        <f t="shared" si="161"/>
        <v>38151900</v>
      </c>
      <c r="L2615" s="1" t="s">
        <v>19340</v>
      </c>
      <c r="M2615" s="1" t="str">
        <f t="shared" si="162"/>
        <v>381519</v>
      </c>
      <c r="N2615" s="1" t="str">
        <f t="shared" si="163"/>
        <v>INSERT INTO tmis_commodity(name, description, hs_code, level, status_id, created_at, updated_at) VALUES('--Other','--Other','381519',2,1,'2012-06-01','2012-06-01')</v>
      </c>
    </row>
    <row r="2616" spans="1:14">
      <c r="A2616" s="1">
        <v>2576</v>
      </c>
      <c r="B2616" s="2" t="s">
        <v>6180</v>
      </c>
      <c r="C2616" s="2" t="s">
        <v>128</v>
      </c>
      <c r="D2616" s="2" t="s">
        <v>27</v>
      </c>
      <c r="E2616" s="2" t="s">
        <v>135</v>
      </c>
      <c r="F2616" s="2" t="s">
        <v>73</v>
      </c>
      <c r="G2616" s="2" t="s">
        <v>73</v>
      </c>
      <c r="H2616" s="2" t="s">
        <v>136</v>
      </c>
      <c r="I2616" s="1" t="str">
        <f t="shared" si="160"/>
        <v>38159000</v>
      </c>
      <c r="J2616" s="2" t="s">
        <v>19341</v>
      </c>
      <c r="K2616" s="1" t="str">
        <f t="shared" si="161"/>
        <v>38159000</v>
      </c>
      <c r="L2616" s="1" t="s">
        <v>19341</v>
      </c>
      <c r="M2616" s="1" t="str">
        <f t="shared" si="162"/>
        <v>381590</v>
      </c>
      <c r="N2616" s="1" t="str">
        <f t="shared" si="163"/>
        <v>INSERT INTO tmis_commodity(name, description, hs_code, level, status_id, created_at, updated_at) VALUES('-Other','-Other','381590',2,1,'2012-06-01','2012-06-01')</v>
      </c>
    </row>
    <row r="2617" spans="1:14">
      <c r="A2617" s="1">
        <v>2577</v>
      </c>
      <c r="B2617" s="2" t="s">
        <v>6181</v>
      </c>
      <c r="C2617" s="2" t="s">
        <v>6182</v>
      </c>
      <c r="D2617" s="2" t="s">
        <v>6183</v>
      </c>
      <c r="E2617" s="2" t="s">
        <v>135</v>
      </c>
      <c r="F2617" s="2" t="s">
        <v>73</v>
      </c>
      <c r="G2617" s="2" t="s">
        <v>73</v>
      </c>
      <c r="H2617" s="2" t="s">
        <v>136</v>
      </c>
      <c r="I2617" s="1" t="str">
        <f t="shared" si="160"/>
        <v>38160000</v>
      </c>
      <c r="J2617" s="2" t="s">
        <v>19342</v>
      </c>
      <c r="K2617" s="1" t="str">
        <f t="shared" si="161"/>
        <v>38160000</v>
      </c>
      <c r="L2617" s="1" t="s">
        <v>19342</v>
      </c>
      <c r="M2617" s="1" t="str">
        <f t="shared" si="162"/>
        <v>3816</v>
      </c>
      <c r="N2617" s="1" t="str">
        <f t="shared" si="163"/>
        <v>INSERT INTO tmis_commodity(name, description, hs_code, level, status_id, created_at, updated_at) VALUES('Refractory cements, mortars, concretes and similar compositions, other than products of heading 38.01.','Refractory cements, mortars, concretes and similar compositions, other than products of heading 38.01.','3816',1,1,'2012-06-01','2012-06-01')</v>
      </c>
    </row>
    <row r="2618" spans="1:14">
      <c r="A2618" s="1">
        <v>2578</v>
      </c>
      <c r="B2618" s="2" t="s">
        <v>6184</v>
      </c>
      <c r="C2618" s="2" t="s">
        <v>6185</v>
      </c>
      <c r="D2618" s="2" t="s">
        <v>6186</v>
      </c>
      <c r="E2618" s="2" t="s">
        <v>135</v>
      </c>
      <c r="F2618" s="2" t="s">
        <v>73</v>
      </c>
      <c r="G2618" s="2" t="s">
        <v>73</v>
      </c>
      <c r="H2618" s="2" t="s">
        <v>136</v>
      </c>
      <c r="I2618" s="1" t="str">
        <f t="shared" si="160"/>
        <v>38170000</v>
      </c>
      <c r="J2618" s="2" t="s">
        <v>19343</v>
      </c>
      <c r="K2618" s="1" t="str">
        <f t="shared" si="161"/>
        <v>38170000</v>
      </c>
      <c r="L2618" s="1" t="s">
        <v>19343</v>
      </c>
      <c r="M2618" s="1" t="str">
        <f t="shared" si="162"/>
        <v>3817</v>
      </c>
      <c r="N2618" s="1" t="str">
        <f t="shared" si="163"/>
        <v>INSERT INTO tmis_commodity(name, description, hs_code, level, status_id, created_at, updated_at) VALUES('Mixed alkylbenzenes and mixed alkylnaphthalenes, other than those of heading 27.07 or 29.02.','Mixed alkylbenzenes and mixed alkylnaphthalenes, other than those of heading 27.07 or 29.02.','3817',1,1,'2012-06-01','2012-06-01')</v>
      </c>
    </row>
    <row r="2619" spans="1:14">
      <c r="A2619" s="1">
        <v>2579</v>
      </c>
      <c r="B2619" s="2" t="s">
        <v>6187</v>
      </c>
      <c r="C2619" s="2" t="s">
        <v>6188</v>
      </c>
      <c r="D2619" s="2" t="s">
        <v>6189</v>
      </c>
      <c r="E2619" s="2" t="s">
        <v>135</v>
      </c>
      <c r="F2619" s="2" t="s">
        <v>73</v>
      </c>
      <c r="G2619" s="2" t="s">
        <v>73</v>
      </c>
      <c r="H2619" s="2" t="s">
        <v>136</v>
      </c>
      <c r="I2619" s="1" t="str">
        <f t="shared" si="160"/>
        <v>38180000</v>
      </c>
      <c r="J2619" s="2" t="s">
        <v>19344</v>
      </c>
      <c r="K2619" s="1" t="str">
        <f t="shared" si="161"/>
        <v>38180000</v>
      </c>
      <c r="L2619" s="1" t="s">
        <v>19344</v>
      </c>
      <c r="M2619" s="1" t="str">
        <f t="shared" si="162"/>
        <v>3818</v>
      </c>
      <c r="N2619" s="1" t="str">
        <f t="shared" si="163"/>
        <v>INSERT INTO tmis_commodity(name, description, hs_code, level, status_id, created_at, updated_at) VALUES('Chemical elements doped for use in electronics, in the form of discs, wafers or similar forms; chemical compounds doped for use in electronics.','Chemical elements doped for use in electronics, in the form of discs, wafers or similar forms; chemical compounds doped for use in electronics.','3818',1,1,'2012-06-01','2012-06-01')</v>
      </c>
    </row>
    <row r="2620" spans="1:14">
      <c r="A2620" s="1">
        <v>2580</v>
      </c>
      <c r="B2620" s="2" t="s">
        <v>6190</v>
      </c>
      <c r="C2620" s="2" t="s">
        <v>6191</v>
      </c>
      <c r="D2620" s="2" t="s">
        <v>6192</v>
      </c>
      <c r="E2620" s="2" t="s">
        <v>135</v>
      </c>
      <c r="F2620" s="2" t="s">
        <v>851</v>
      </c>
      <c r="G2620" s="2" t="s">
        <v>858</v>
      </c>
      <c r="H2620" s="2" t="s">
        <v>136</v>
      </c>
      <c r="I2620" s="1" t="str">
        <f t="shared" si="160"/>
        <v>38190000</v>
      </c>
      <c r="J2620" s="2" t="s">
        <v>19345</v>
      </c>
      <c r="K2620" s="1" t="str">
        <f t="shared" si="161"/>
        <v>38190000</v>
      </c>
      <c r="L2620" s="1" t="s">
        <v>19345</v>
      </c>
      <c r="M2620" s="1" t="str">
        <f t="shared" si="162"/>
        <v>3819</v>
      </c>
      <c r="N2620" s="1" t="str">
        <f t="shared" si="163"/>
        <v>INSERT INTO tmis_commodity(name, description, hs_code, level, status_id, created_at, updated_at) VALUES('Hydraulic brake fluids and other prepared liquids for hydraulic transmission, not containing or containing less than 70 % by weight of petroleum oils or oils obtained from bituminous minerals.','Hydraulic brake fluids and other prepared liquids for hydraulic transmission, not containing or containing less than 70 % by weight of petroleum oils or oils obtained from bituminous minerals.','3819',1,1,'2012-06-01','2012-06-01')</v>
      </c>
    </row>
    <row r="2621" spans="1:14">
      <c r="A2621" s="1">
        <v>2581</v>
      </c>
      <c r="B2621" s="2" t="s">
        <v>6193</v>
      </c>
      <c r="C2621" s="2" t="s">
        <v>6194</v>
      </c>
      <c r="D2621" s="2" t="s">
        <v>6195</v>
      </c>
      <c r="E2621" s="2" t="s">
        <v>135</v>
      </c>
      <c r="F2621" s="2" t="s">
        <v>851</v>
      </c>
      <c r="G2621" s="2" t="s">
        <v>858</v>
      </c>
      <c r="H2621" s="2" t="s">
        <v>136</v>
      </c>
      <c r="I2621" s="1" t="str">
        <f t="shared" si="160"/>
        <v>38200000</v>
      </c>
      <c r="J2621" s="2" t="s">
        <v>19346</v>
      </c>
      <c r="K2621" s="1" t="str">
        <f t="shared" si="161"/>
        <v>38200000</v>
      </c>
      <c r="L2621" s="1" t="s">
        <v>19346</v>
      </c>
      <c r="M2621" s="1" t="str">
        <f t="shared" si="162"/>
        <v>3820</v>
      </c>
      <c r="N2621" s="1" t="str">
        <f t="shared" si="163"/>
        <v>INSERT INTO tmis_commodity(name, description, hs_code, level, status_id, created_at, updated_at) VALUES('Anti-freezing preparations and prepared de-icing fluids.','Anti-freezing preparations and prepared de-icing fluids.','3820',1,1,'2012-06-01','2012-06-01')</v>
      </c>
    </row>
    <row r="2622" spans="1:14">
      <c r="A2622" s="1">
        <v>2582</v>
      </c>
      <c r="B2622" s="2" t="s">
        <v>6196</v>
      </c>
      <c r="C2622" s="2" t="s">
        <v>6197</v>
      </c>
      <c r="D2622" s="2" t="s">
        <v>6198</v>
      </c>
      <c r="E2622" s="2" t="s">
        <v>135</v>
      </c>
      <c r="F2622" s="2" t="s">
        <v>17</v>
      </c>
      <c r="G2622" s="2" t="s">
        <v>17</v>
      </c>
      <c r="H2622" s="2" t="s">
        <v>136</v>
      </c>
      <c r="I2622" s="1" t="str">
        <f t="shared" si="160"/>
        <v>38210000</v>
      </c>
      <c r="J2622" s="2" t="s">
        <v>19347</v>
      </c>
      <c r="K2622" s="1" t="str">
        <f t="shared" si="161"/>
        <v>38210000</v>
      </c>
      <c r="L2622" s="1" t="s">
        <v>19347</v>
      </c>
      <c r="M2622" s="1" t="str">
        <f t="shared" si="162"/>
        <v>3821</v>
      </c>
      <c r="N2622" s="1" t="str">
        <f t="shared" si="163"/>
        <v>INSERT INTO tmis_commodity(name, description, hs_code, level, status_id, created_at, updated_at) VALUES('Prepared culture media for the development or maintenance of  micro-organisms (includinig viruses and the like) or of plant, human or animal cells.','Prepared culture media for the development or maintenance of  micro-organisms (includinig viruses and the like) or of plant, human or animal cells.','3821',1,1,'2012-06-01','2012-06-01')</v>
      </c>
    </row>
    <row r="2623" spans="1:14">
      <c r="A2623" s="1">
        <v>2583</v>
      </c>
      <c r="B2623" s="2" t="s">
        <v>6199</v>
      </c>
      <c r="C2623" s="2" t="s">
        <v>6200</v>
      </c>
      <c r="D2623" s="2" t="s">
        <v>6201</v>
      </c>
      <c r="E2623" s="2" t="s">
        <v>135</v>
      </c>
      <c r="F2623" s="2" t="s">
        <v>17</v>
      </c>
      <c r="G2623" s="2" t="s">
        <v>17</v>
      </c>
      <c r="H2623" s="2" t="s">
        <v>136</v>
      </c>
      <c r="I2623" s="1" t="str">
        <f t="shared" si="160"/>
        <v>38220000</v>
      </c>
      <c r="J2623" s="2" t="s">
        <v>19348</v>
      </c>
      <c r="K2623" s="1" t="str">
        <f t="shared" si="161"/>
        <v>38220000</v>
      </c>
      <c r="L2623" s="1" t="s">
        <v>19348</v>
      </c>
      <c r="M2623" s="1" t="str">
        <f t="shared" si="162"/>
        <v>3822</v>
      </c>
      <c r="N2623" s="1" t="str">
        <f t="shared" si="163"/>
        <v>INSERT INTO tmis_commodity(name, description, hs_code, level, status_id, created_at, updated_at) VALUES('Diagnostic or laboratory reagents on a backing, prepared diagnostic or laboratory reagents whether or not on a backing, other than those of heading 30.02 or 30.06; certified reference materials.','Diagnostic or laboratory reagents on a backing, prepared diagnostic or laboratory reagents whether or not on a backing, other than those of heading 30.02 or 30.06; certified reference materials.','3822',1,1,'2012-06-01','2012-06-01')</v>
      </c>
    </row>
    <row r="2624" spans="1:14">
      <c r="A2624" s="1">
        <v>2584</v>
      </c>
      <c r="B2624" s="2" t="s">
        <v>6202</v>
      </c>
      <c r="C2624" s="2" t="s">
        <v>6203</v>
      </c>
      <c r="D2624" s="2" t="s">
        <v>6204</v>
      </c>
      <c r="E2624" s="2" t="s">
        <v>10</v>
      </c>
      <c r="F2624" s="2" t="s">
        <v>10</v>
      </c>
      <c r="G2624" s="2" t="s">
        <v>10</v>
      </c>
      <c r="I2624" s="1" t="str">
        <f t="shared" si="160"/>
        <v>3823</v>
      </c>
      <c r="J2624" s="2" t="s">
        <v>19349</v>
      </c>
      <c r="K2624" s="1" t="str">
        <f t="shared" si="161"/>
        <v>3823</v>
      </c>
      <c r="L2624" s="1" t="s">
        <v>19349</v>
      </c>
      <c r="M2624" s="1" t="str">
        <f t="shared" si="162"/>
        <v>3823</v>
      </c>
      <c r="N2624" s="1" t="str">
        <f t="shared" si="163"/>
        <v>INSERT INTO tmis_commodity(name, description, hs_code, level, status_id, created_at, updated_at) VALUES('Industrial monocarboxylic fatty acids; acid oils from refining; industrial fatty alcohols.','Industrial monocarboxylic fatty acids; acid oils from refining; industrial fatty alcohols.','3823',1,1,'2012-06-01','2012-06-01')</v>
      </c>
    </row>
    <row r="2625" spans="1:14">
      <c r="A2625" s="1">
        <v>2585</v>
      </c>
      <c r="B2625" s="2" t="s">
        <v>10</v>
      </c>
      <c r="C2625" s="2" t="s">
        <v>6205</v>
      </c>
      <c r="D2625" s="2" t="s">
        <v>6206</v>
      </c>
      <c r="E2625" s="2" t="s">
        <v>10</v>
      </c>
      <c r="F2625" s="2" t="s">
        <v>10</v>
      </c>
      <c r="G2625" s="2" t="s">
        <v>10</v>
      </c>
      <c r="I2625" s="1" t="str">
        <f t="shared" si="160"/>
        <v xml:space="preserve"> </v>
      </c>
      <c r="J2625" s="2" t="s">
        <v>10</v>
      </c>
      <c r="K2625" s="1" t="str">
        <f t="shared" si="161"/>
        <v xml:space="preserve"> </v>
      </c>
      <c r="L2625" s="1" t="s">
        <v>10</v>
      </c>
      <c r="M2625" s="1" t="str">
        <f t="shared" si="162"/>
        <v xml:space="preserve"> </v>
      </c>
      <c r="N2625" s="1" t="str">
        <f t="shared" si="163"/>
        <v>INSERT INTO tmis_commodity(name, description, hs_code, level, status_id, created_at, updated_at) VALUES('-Industrial monocarboxylic fatty acids; acid oils from refining :','-Industrial monocarboxylic fatty acids; acid oils from refining :',' ',3,1,'2012-06-01','2012-06-01')</v>
      </c>
    </row>
    <row r="2626" spans="1:14">
      <c r="A2626" s="1">
        <v>2586</v>
      </c>
      <c r="B2626" s="2" t="s">
        <v>6207</v>
      </c>
      <c r="C2626" s="2" t="s">
        <v>6208</v>
      </c>
      <c r="D2626" s="2" t="s">
        <v>6209</v>
      </c>
      <c r="E2626" s="2" t="s">
        <v>135</v>
      </c>
      <c r="F2626" s="2" t="s">
        <v>73</v>
      </c>
      <c r="G2626" s="2" t="s">
        <v>73</v>
      </c>
      <c r="H2626" s="2" t="s">
        <v>136</v>
      </c>
      <c r="I2626" s="1" t="str">
        <f t="shared" ref="I2626:I2689" si="164">IF(LEN(B2626)=5, LEFT(B2626, 2)&amp;RIGHT(B2626,2), IF(LEN(B2626)=9, LEFT(B2626, 4)&amp;RIGHT(B2626, 4), B2626))</f>
        <v>38231100</v>
      </c>
      <c r="J2626" s="2" t="s">
        <v>19350</v>
      </c>
      <c r="K2626" s="1" t="str">
        <f t="shared" ref="K2626:K2689" si="165">IF(LEFT(J2626, 1)="[", MID(J2626, 2,2)&amp;MID(J2626,5,2), J2626)</f>
        <v>38231100</v>
      </c>
      <c r="L2626" s="1" t="s">
        <v>19350</v>
      </c>
      <c r="M2626" s="1" t="str">
        <f t="shared" ref="M2626:M2689" si="166">IF(RIGHT(L2626, 4)="0000", LEFT(L2626,4), IF(RIGHT(L2626,2)="00",LEFT(L2626,6), L2626))</f>
        <v>382311</v>
      </c>
      <c r="N2626" s="1" t="str">
        <f t="shared" ref="N2626:N2689" si="167">"INSERT INTO tmis_commodity(name, description, hs_code, level, status_id, created_at, updated_at) VALUES('"&amp;LEFT(C2626,200)&amp;"','"&amp;LEFT(C2626,1000)&amp;"','"&amp;M2626&amp;"',"&amp;IF(LEN(M2626)=2,0,IF(LEN(M2626)=4,1,IF(LEN(M2626)=6,2,3)))&amp;",1,'2012-06-01','2012-06-01')"</f>
        <v>INSERT INTO tmis_commodity(name, description, hs_code, level, status_id, created_at, updated_at) VALUES('--Stearic acid','--Stearic acid','382311',2,1,'2012-06-01','2012-06-01')</v>
      </c>
    </row>
    <row r="2627" spans="1:14">
      <c r="A2627" s="1">
        <v>2587</v>
      </c>
      <c r="B2627" s="2" t="s">
        <v>6210</v>
      </c>
      <c r="C2627" s="2" t="s">
        <v>6211</v>
      </c>
      <c r="D2627" s="2" t="s">
        <v>6212</v>
      </c>
      <c r="E2627" s="2" t="s">
        <v>135</v>
      </c>
      <c r="F2627" s="2" t="s">
        <v>73</v>
      </c>
      <c r="G2627" s="2" t="s">
        <v>73</v>
      </c>
      <c r="H2627" s="2" t="s">
        <v>136</v>
      </c>
      <c r="I2627" s="1" t="str">
        <f t="shared" si="164"/>
        <v>38231200</v>
      </c>
      <c r="J2627" s="2" t="s">
        <v>19351</v>
      </c>
      <c r="K2627" s="1" t="str">
        <f t="shared" si="165"/>
        <v>38231200</v>
      </c>
      <c r="L2627" s="1" t="s">
        <v>19351</v>
      </c>
      <c r="M2627" s="1" t="str">
        <f t="shared" si="166"/>
        <v>382312</v>
      </c>
      <c r="N2627" s="1" t="str">
        <f t="shared" si="167"/>
        <v>INSERT INTO tmis_commodity(name, description, hs_code, level, status_id, created_at, updated_at) VALUES('--Oleic acid','--Oleic acid','382312',2,1,'2012-06-01','2012-06-01')</v>
      </c>
    </row>
    <row r="2628" spans="1:14">
      <c r="A2628" s="1">
        <v>2588</v>
      </c>
      <c r="B2628" s="2" t="s">
        <v>6213</v>
      </c>
      <c r="C2628" s="2" t="s">
        <v>6214</v>
      </c>
      <c r="D2628" s="2" t="s">
        <v>6215</v>
      </c>
      <c r="E2628" s="2" t="s">
        <v>135</v>
      </c>
      <c r="F2628" s="2" t="s">
        <v>73</v>
      </c>
      <c r="G2628" s="2" t="s">
        <v>73</v>
      </c>
      <c r="H2628" s="2" t="s">
        <v>136</v>
      </c>
      <c r="I2628" s="1" t="str">
        <f t="shared" si="164"/>
        <v>38231300</v>
      </c>
      <c r="J2628" s="2" t="s">
        <v>19352</v>
      </c>
      <c r="K2628" s="1" t="str">
        <f t="shared" si="165"/>
        <v>38231300</v>
      </c>
      <c r="L2628" s="1" t="s">
        <v>19352</v>
      </c>
      <c r="M2628" s="1" t="str">
        <f t="shared" si="166"/>
        <v>382313</v>
      </c>
      <c r="N2628" s="1" t="str">
        <f t="shared" si="167"/>
        <v>INSERT INTO tmis_commodity(name, description, hs_code, level, status_id, created_at, updated_at) VALUES('--Tall oil fatty acids','--Tall oil fatty acids','382313',2,1,'2012-06-01','2012-06-01')</v>
      </c>
    </row>
    <row r="2629" spans="1:14">
      <c r="A2629" s="1">
        <v>2589</v>
      </c>
      <c r="B2629" s="2" t="s">
        <v>6216</v>
      </c>
      <c r="C2629" s="2" t="s">
        <v>20</v>
      </c>
      <c r="D2629" s="2" t="s">
        <v>21</v>
      </c>
      <c r="E2629" s="2" t="s">
        <v>135</v>
      </c>
      <c r="F2629" s="2" t="s">
        <v>73</v>
      </c>
      <c r="G2629" s="2" t="s">
        <v>73</v>
      </c>
      <c r="H2629" s="2" t="s">
        <v>136</v>
      </c>
      <c r="I2629" s="1" t="str">
        <f t="shared" si="164"/>
        <v>38231900</v>
      </c>
      <c r="J2629" s="2" t="s">
        <v>19353</v>
      </c>
      <c r="K2629" s="1" t="str">
        <f t="shared" si="165"/>
        <v>38231900</v>
      </c>
      <c r="L2629" s="1" t="s">
        <v>19353</v>
      </c>
      <c r="M2629" s="1" t="str">
        <f t="shared" si="166"/>
        <v>382319</v>
      </c>
      <c r="N2629" s="1" t="str">
        <f t="shared" si="167"/>
        <v>INSERT INTO tmis_commodity(name, description, hs_code, level, status_id, created_at, updated_at) VALUES('--Other','--Other','382319',2,1,'2012-06-01','2012-06-01')</v>
      </c>
    </row>
    <row r="2630" spans="1:14">
      <c r="A2630" s="1">
        <v>2590</v>
      </c>
      <c r="B2630" s="2" t="s">
        <v>6217</v>
      </c>
      <c r="C2630" s="2" t="s">
        <v>6218</v>
      </c>
      <c r="D2630" s="2" t="s">
        <v>6219</v>
      </c>
      <c r="E2630" s="2" t="s">
        <v>135</v>
      </c>
      <c r="F2630" s="2" t="s">
        <v>73</v>
      </c>
      <c r="G2630" s="2" t="s">
        <v>73</v>
      </c>
      <c r="H2630" s="2" t="s">
        <v>136</v>
      </c>
      <c r="I2630" s="1" t="str">
        <f t="shared" si="164"/>
        <v>38237000</v>
      </c>
      <c r="J2630" s="2" t="s">
        <v>19354</v>
      </c>
      <c r="K2630" s="1" t="str">
        <f t="shared" si="165"/>
        <v>38237000</v>
      </c>
      <c r="L2630" s="1" t="s">
        <v>19354</v>
      </c>
      <c r="M2630" s="1" t="str">
        <f t="shared" si="166"/>
        <v>382370</v>
      </c>
      <c r="N2630" s="1" t="str">
        <f t="shared" si="167"/>
        <v>INSERT INTO tmis_commodity(name, description, hs_code, level, status_id, created_at, updated_at) VALUES('-Industrial fatty alcohols','-Industrial fatty alcohols','382370',2,1,'2012-06-01','2012-06-01')</v>
      </c>
    </row>
    <row r="2631" spans="1:14">
      <c r="A2631" s="1">
        <v>2591</v>
      </c>
      <c r="B2631" s="2" t="s">
        <v>6220</v>
      </c>
      <c r="C2631" s="2" t="s">
        <v>6221</v>
      </c>
      <c r="D2631" s="2" t="s">
        <v>6222</v>
      </c>
      <c r="E2631" s="2" t="s">
        <v>10</v>
      </c>
      <c r="F2631" s="2" t="s">
        <v>10</v>
      </c>
      <c r="G2631" s="2" t="s">
        <v>10</v>
      </c>
      <c r="I2631" s="1" t="str">
        <f t="shared" si="164"/>
        <v>3824</v>
      </c>
      <c r="J2631" s="2" t="s">
        <v>19355</v>
      </c>
      <c r="K2631" s="1" t="str">
        <f t="shared" si="165"/>
        <v>3824</v>
      </c>
      <c r="L2631" s="1" t="s">
        <v>19355</v>
      </c>
      <c r="M2631" s="1" t="str">
        <f t="shared" si="166"/>
        <v>3824</v>
      </c>
      <c r="N2631" s="1" t="str">
        <f t="shared" si="167"/>
        <v>INSERT INTO tmis_commodity(name, description, hs_code, level, status_id, created_at, updated_at) VALUES('Prepared binders for foundry moulds or cores; chemical products and preparations of the chemical or allied industries (including those consisting of mixtures of natural products), not elsewhere specif','Prepared binders for foundry moulds or cores; chemical products and preparations of the chemical or allied industries (including those consisting of mixtures of natural products), not elsewhere specified or included.','3824',1,1,'2012-06-01','2012-06-01')</v>
      </c>
    </row>
    <row r="2632" spans="1:14">
      <c r="A2632" s="1">
        <v>2592</v>
      </c>
      <c r="B2632" s="2" t="s">
        <v>6223</v>
      </c>
      <c r="C2632" s="2" t="s">
        <v>6224</v>
      </c>
      <c r="D2632" s="2" t="s">
        <v>6225</v>
      </c>
      <c r="E2632" s="2" t="s">
        <v>135</v>
      </c>
      <c r="F2632" s="2" t="s">
        <v>73</v>
      </c>
      <c r="G2632" s="2" t="s">
        <v>73</v>
      </c>
      <c r="H2632" s="2" t="s">
        <v>136</v>
      </c>
      <c r="I2632" s="1" t="str">
        <f t="shared" si="164"/>
        <v>38241000</v>
      </c>
      <c r="J2632" s="2" t="s">
        <v>19356</v>
      </c>
      <c r="K2632" s="1" t="str">
        <f t="shared" si="165"/>
        <v>38241000</v>
      </c>
      <c r="L2632" s="1" t="s">
        <v>19356</v>
      </c>
      <c r="M2632" s="1" t="str">
        <f t="shared" si="166"/>
        <v>382410</v>
      </c>
      <c r="N2632" s="1" t="str">
        <f t="shared" si="167"/>
        <v>INSERT INTO tmis_commodity(name, description, hs_code, level, status_id, created_at, updated_at) VALUES('-Prepared binders for foundry moulds or cores','-Prepared binders for foundry moulds or cores','382410',2,1,'2012-06-01','2012-06-01')</v>
      </c>
    </row>
    <row r="2633" spans="1:14">
      <c r="A2633" s="1">
        <v>2593</v>
      </c>
      <c r="B2633" s="2" t="s">
        <v>6226</v>
      </c>
      <c r="C2633" s="2" t="s">
        <v>6227</v>
      </c>
      <c r="D2633" s="2" t="s">
        <v>6228</v>
      </c>
      <c r="E2633" s="2" t="s">
        <v>135</v>
      </c>
      <c r="F2633" s="2" t="s">
        <v>73</v>
      </c>
      <c r="G2633" s="2" t="s">
        <v>73</v>
      </c>
      <c r="H2633" s="2" t="s">
        <v>136</v>
      </c>
      <c r="I2633" s="1" t="str">
        <f t="shared" si="164"/>
        <v>38243000</v>
      </c>
      <c r="J2633" s="2" t="s">
        <v>19357</v>
      </c>
      <c r="K2633" s="1" t="str">
        <f t="shared" si="165"/>
        <v>38243000</v>
      </c>
      <c r="L2633" s="1" t="s">
        <v>19357</v>
      </c>
      <c r="M2633" s="1" t="str">
        <f t="shared" si="166"/>
        <v>382430</v>
      </c>
      <c r="N2633" s="1" t="str">
        <f t="shared" si="167"/>
        <v>INSERT INTO tmis_commodity(name, description, hs_code, level, status_id, created_at, updated_at) VALUES('-Non-agglomerated metal carbides mixed together or with metallic binders','-Non-agglomerated metal carbides mixed together or with metallic binders','382430',2,1,'2012-06-01','2012-06-01')</v>
      </c>
    </row>
    <row r="2634" spans="1:14">
      <c r="A2634" s="1">
        <v>2594</v>
      </c>
      <c r="B2634" s="2" t="s">
        <v>6229</v>
      </c>
      <c r="C2634" s="2" t="s">
        <v>6230</v>
      </c>
      <c r="D2634" s="2" t="s">
        <v>6231</v>
      </c>
      <c r="E2634" s="2" t="s">
        <v>135</v>
      </c>
      <c r="F2634" s="2" t="s">
        <v>73</v>
      </c>
      <c r="G2634" s="2" t="s">
        <v>73</v>
      </c>
      <c r="H2634" s="2" t="s">
        <v>136</v>
      </c>
      <c r="I2634" s="1" t="str">
        <f t="shared" si="164"/>
        <v>38244000</v>
      </c>
      <c r="J2634" s="2" t="s">
        <v>19358</v>
      </c>
      <c r="K2634" s="1" t="str">
        <f t="shared" si="165"/>
        <v>38244000</v>
      </c>
      <c r="L2634" s="1" t="s">
        <v>19358</v>
      </c>
      <c r="M2634" s="1" t="str">
        <f t="shared" si="166"/>
        <v>382440</v>
      </c>
      <c r="N2634" s="1" t="str">
        <f t="shared" si="167"/>
        <v>INSERT INTO tmis_commodity(name, description, hs_code, level, status_id, created_at, updated_at) VALUES('-Prepared additives for cements, mortars or concretes','-Prepared additives for cements, mortars or concretes','382440',2,1,'2012-06-01','2012-06-01')</v>
      </c>
    </row>
    <row r="2635" spans="1:14">
      <c r="A2635" s="1">
        <v>2595</v>
      </c>
      <c r="B2635" s="2" t="s">
        <v>6232</v>
      </c>
      <c r="C2635" s="2" t="s">
        <v>6233</v>
      </c>
      <c r="D2635" s="2" t="s">
        <v>6234</v>
      </c>
      <c r="E2635" s="2" t="s">
        <v>135</v>
      </c>
      <c r="F2635" s="2" t="s">
        <v>73</v>
      </c>
      <c r="G2635" s="2" t="s">
        <v>73</v>
      </c>
      <c r="H2635" s="2" t="s">
        <v>136</v>
      </c>
      <c r="I2635" s="1" t="str">
        <f t="shared" si="164"/>
        <v>38245000</v>
      </c>
      <c r="J2635" s="2" t="s">
        <v>19359</v>
      </c>
      <c r="K2635" s="1" t="str">
        <f t="shared" si="165"/>
        <v>38245000</v>
      </c>
      <c r="L2635" s="1" t="s">
        <v>19359</v>
      </c>
      <c r="M2635" s="1" t="str">
        <f t="shared" si="166"/>
        <v>382450</v>
      </c>
      <c r="N2635" s="1" t="str">
        <f t="shared" si="167"/>
        <v>INSERT INTO tmis_commodity(name, description, hs_code, level, status_id, created_at, updated_at) VALUES('-Non-refractory mortars and concretes','-Non-refractory mortars and concretes','382450',2,1,'2012-06-01','2012-06-01')</v>
      </c>
    </row>
    <row r="2636" spans="1:14">
      <c r="A2636" s="1">
        <v>2596</v>
      </c>
      <c r="B2636" s="2" t="s">
        <v>6235</v>
      </c>
      <c r="C2636" s="2" t="s">
        <v>6236</v>
      </c>
      <c r="D2636" s="2" t="s">
        <v>6237</v>
      </c>
      <c r="E2636" s="2" t="s">
        <v>135</v>
      </c>
      <c r="F2636" s="2" t="s">
        <v>73</v>
      </c>
      <c r="G2636" s="2" t="s">
        <v>73</v>
      </c>
      <c r="H2636" s="2" t="s">
        <v>136</v>
      </c>
      <c r="I2636" s="1" t="str">
        <f t="shared" si="164"/>
        <v>38246000</v>
      </c>
      <c r="J2636" s="2" t="s">
        <v>19360</v>
      </c>
      <c r="K2636" s="1" t="str">
        <f t="shared" si="165"/>
        <v>38246000</v>
      </c>
      <c r="L2636" s="1" t="s">
        <v>19360</v>
      </c>
      <c r="M2636" s="1" t="str">
        <f t="shared" si="166"/>
        <v>382460</v>
      </c>
      <c r="N2636" s="1" t="str">
        <f t="shared" si="167"/>
        <v>INSERT INTO tmis_commodity(name, description, hs_code, level, status_id, created_at, updated_at) VALUES('-Sorbitol other than that of subheading 2905.44','-Sorbitol other than that of subheading 2905.44','382460',2,1,'2012-06-01','2012-06-01')</v>
      </c>
    </row>
    <row r="2637" spans="1:14">
      <c r="A2637" s="1">
        <v>2597</v>
      </c>
      <c r="B2637" s="2" t="s">
        <v>10</v>
      </c>
      <c r="C2637" s="2" t="s">
        <v>6238</v>
      </c>
      <c r="D2637" s="2" t="s">
        <v>6239</v>
      </c>
      <c r="E2637" s="2" t="s">
        <v>10</v>
      </c>
      <c r="F2637" s="2" t="s">
        <v>10</v>
      </c>
      <c r="G2637" s="2" t="s">
        <v>10</v>
      </c>
      <c r="I2637" s="1" t="str">
        <f t="shared" si="164"/>
        <v xml:space="preserve"> </v>
      </c>
      <c r="J2637" s="2" t="s">
        <v>10</v>
      </c>
      <c r="K2637" s="1" t="str">
        <f t="shared" si="165"/>
        <v xml:space="preserve"> </v>
      </c>
      <c r="L2637" s="1" t="s">
        <v>10</v>
      </c>
      <c r="M2637" s="1" t="str">
        <f t="shared" si="166"/>
        <v xml:space="preserve"> </v>
      </c>
      <c r="N2637" s="1" t="str">
        <f t="shared" si="167"/>
        <v>INSERT INTO tmis_commodity(name, description, hs_code, level, status_id, created_at, updated_at) VALUES('-Mixtures containing halogenated derivatives of methane, ethane or propane :','-Mixtures containing halogenated derivatives of methane, ethane or propane :',' ',3,1,'2012-06-01','2012-06-01')</v>
      </c>
    </row>
    <row r="2638" spans="1:14">
      <c r="A2638" s="1">
        <v>2598</v>
      </c>
      <c r="B2638" s="2" t="s">
        <v>6240</v>
      </c>
      <c r="C2638" s="2" t="s">
        <v>6241</v>
      </c>
      <c r="D2638" s="2" t="s">
        <v>6242</v>
      </c>
      <c r="E2638" s="2" t="s">
        <v>135</v>
      </c>
      <c r="F2638" s="2" t="s">
        <v>73</v>
      </c>
      <c r="G2638" s="2" t="s">
        <v>73</v>
      </c>
      <c r="H2638" s="2" t="s">
        <v>136</v>
      </c>
      <c r="I2638" s="1" t="str">
        <f t="shared" si="164"/>
        <v>38247100</v>
      </c>
      <c r="J2638" s="2" t="s">
        <v>19361</v>
      </c>
      <c r="K2638" s="1" t="str">
        <f t="shared" si="165"/>
        <v>38247100</v>
      </c>
      <c r="L2638" s="1" t="s">
        <v>19361</v>
      </c>
      <c r="M2638" s="1" t="str">
        <f t="shared" si="166"/>
        <v>382471</v>
      </c>
      <c r="N2638" s="1" t="str">
        <f t="shared" si="167"/>
        <v>INSERT INTO tmis_commodity(name, description, hs_code, level, status_id, created_at, updated_at) VALUES('--Containing chlorofluorocarbons (CFCs), whether or not containing hydrochlorofluorocarbons (HCFCs), perfluorocarbons (PFCs) or hydrofluorocarbons (HFCs)','--Containing chlorofluorocarbons (CFCs), whether or not containing hydrochlorofluorocarbons (HCFCs), perfluorocarbons (PFCs) or hydrofluorocarbons (HFCs)','382471',2,1,'2012-06-01','2012-06-01')</v>
      </c>
    </row>
    <row r="2639" spans="1:14">
      <c r="A2639" s="1">
        <v>2599</v>
      </c>
      <c r="B2639" s="2" t="s">
        <v>6243</v>
      </c>
      <c r="C2639" s="2" t="s">
        <v>6244</v>
      </c>
      <c r="D2639" s="2" t="s">
        <v>6245</v>
      </c>
      <c r="E2639" s="2" t="s">
        <v>135</v>
      </c>
      <c r="F2639" s="2" t="s">
        <v>73</v>
      </c>
      <c r="G2639" s="2" t="s">
        <v>73</v>
      </c>
      <c r="H2639" s="2" t="s">
        <v>136</v>
      </c>
      <c r="I2639" s="1" t="str">
        <f t="shared" si="164"/>
        <v>38247200</v>
      </c>
      <c r="J2639" s="2" t="s">
        <v>19362</v>
      </c>
      <c r="K2639" s="1" t="str">
        <f t="shared" si="165"/>
        <v>38247200</v>
      </c>
      <c r="L2639" s="1" t="s">
        <v>19362</v>
      </c>
      <c r="M2639" s="1" t="str">
        <f t="shared" si="166"/>
        <v>382472</v>
      </c>
      <c r="N2639" s="1" t="str">
        <f t="shared" si="167"/>
        <v>INSERT INTO tmis_commodity(name, description, hs_code, level, status_id, created_at, updated_at) VALUES('--Containing bromochlorodifluoromethane, bromotrifluoromethane or dibromotertrafluoroethanes','--Containing bromochlorodifluoromethane, bromotrifluoromethane or dibromotertrafluoroethanes','382472',2,1,'2012-06-01','2012-06-01')</v>
      </c>
    </row>
    <row r="2640" spans="1:14">
      <c r="A2640" s="1">
        <v>2600</v>
      </c>
      <c r="B2640" s="2" t="s">
        <v>6246</v>
      </c>
      <c r="C2640" s="2" t="s">
        <v>6247</v>
      </c>
      <c r="D2640" s="2" t="s">
        <v>6248</v>
      </c>
      <c r="E2640" s="2" t="s">
        <v>135</v>
      </c>
      <c r="F2640" s="2" t="s">
        <v>73</v>
      </c>
      <c r="G2640" s="2" t="s">
        <v>73</v>
      </c>
      <c r="H2640" s="2" t="s">
        <v>136</v>
      </c>
      <c r="I2640" s="1" t="str">
        <f t="shared" si="164"/>
        <v>38247300</v>
      </c>
      <c r="J2640" s="2" t="s">
        <v>19363</v>
      </c>
      <c r="K2640" s="1" t="str">
        <f t="shared" si="165"/>
        <v>38247300</v>
      </c>
      <c r="L2640" s="1" t="s">
        <v>19363</v>
      </c>
      <c r="M2640" s="1" t="str">
        <f t="shared" si="166"/>
        <v>382473</v>
      </c>
      <c r="N2640" s="1" t="str">
        <f t="shared" si="167"/>
        <v>INSERT INTO tmis_commodity(name, description, hs_code, level, status_id, created_at, updated_at) VALUES('--Containing hydrobromofluorocarbons (HBFCs)','--Containing hydrobromofluorocarbons (HBFCs)','382473',2,1,'2012-06-01','2012-06-01')</v>
      </c>
    </row>
    <row r="2641" spans="1:14">
      <c r="A2641" s="1">
        <v>2601</v>
      </c>
      <c r="B2641" s="2" t="s">
        <v>6249</v>
      </c>
      <c r="C2641" s="2" t="s">
        <v>6250</v>
      </c>
      <c r="D2641" s="2" t="s">
        <v>6251</v>
      </c>
      <c r="E2641" s="2" t="s">
        <v>135</v>
      </c>
      <c r="F2641" s="2" t="s">
        <v>73</v>
      </c>
      <c r="G2641" s="2" t="s">
        <v>73</v>
      </c>
      <c r="H2641" s="2" t="s">
        <v>136</v>
      </c>
      <c r="I2641" s="1" t="str">
        <f t="shared" si="164"/>
        <v>38247400</v>
      </c>
      <c r="J2641" s="2" t="s">
        <v>19364</v>
      </c>
      <c r="K2641" s="1" t="str">
        <f t="shared" si="165"/>
        <v>38247400</v>
      </c>
      <c r="L2641" s="1" t="s">
        <v>19364</v>
      </c>
      <c r="M2641" s="1" t="str">
        <f t="shared" si="166"/>
        <v>382474</v>
      </c>
      <c r="N2641" s="1" t="str">
        <f t="shared" si="167"/>
        <v>INSERT INTO tmis_commodity(name, description, hs_code, level, status_id, created_at, updated_at) VALUES('--Containing hydrochlorofluorocarbons (HCFCs), whether or not containing perfluorocarbons (PFCs) or hydrofluorocarbons (HFCs), but not containing chloroflurocarbons (CFCs)','--Containing hydrochlorofluorocarbons (HCFCs), whether or not containing perfluorocarbons (PFCs) or hydrofluorocarbons (HFCs), but not containing chloroflurocarbons (CFCs)','382474',2,1,'2012-06-01','2012-06-01')</v>
      </c>
    </row>
    <row r="2642" spans="1:14">
      <c r="A2642" s="1">
        <v>2602</v>
      </c>
      <c r="B2642" s="2" t="s">
        <v>6252</v>
      </c>
      <c r="C2642" s="2" t="s">
        <v>6253</v>
      </c>
      <c r="D2642" s="2" t="s">
        <v>6254</v>
      </c>
      <c r="E2642" s="2" t="s">
        <v>135</v>
      </c>
      <c r="F2642" s="2" t="s">
        <v>73</v>
      </c>
      <c r="G2642" s="2" t="s">
        <v>73</v>
      </c>
      <c r="H2642" s="2" t="s">
        <v>136</v>
      </c>
      <c r="I2642" s="1" t="str">
        <f t="shared" si="164"/>
        <v>38247500</v>
      </c>
      <c r="J2642" s="2" t="s">
        <v>19365</v>
      </c>
      <c r="K2642" s="1" t="str">
        <f t="shared" si="165"/>
        <v>38247500</v>
      </c>
      <c r="L2642" s="1" t="s">
        <v>19365</v>
      </c>
      <c r="M2642" s="1" t="str">
        <f t="shared" si="166"/>
        <v>382475</v>
      </c>
      <c r="N2642" s="1" t="str">
        <f t="shared" si="167"/>
        <v>INSERT INTO tmis_commodity(name, description, hs_code, level, status_id, created_at, updated_at) VALUES('--Containing carbon tetrachloride ','--Containing carbon tetrachloride ','382475',2,1,'2012-06-01','2012-06-01')</v>
      </c>
    </row>
    <row r="2643" spans="1:14">
      <c r="A2643" s="1">
        <v>2603</v>
      </c>
      <c r="B2643" s="2" t="s">
        <v>6255</v>
      </c>
      <c r="C2643" s="2" t="s">
        <v>6256</v>
      </c>
      <c r="D2643" s="2" t="s">
        <v>6257</v>
      </c>
      <c r="E2643" s="2" t="s">
        <v>135</v>
      </c>
      <c r="F2643" s="2" t="s">
        <v>73</v>
      </c>
      <c r="G2643" s="2" t="s">
        <v>73</v>
      </c>
      <c r="H2643" s="2" t="s">
        <v>136</v>
      </c>
      <c r="I2643" s="1" t="str">
        <f t="shared" si="164"/>
        <v>38247600</v>
      </c>
      <c r="J2643" s="2" t="s">
        <v>19366</v>
      </c>
      <c r="K2643" s="1" t="str">
        <f t="shared" si="165"/>
        <v>38247600</v>
      </c>
      <c r="L2643" s="1" t="s">
        <v>19366</v>
      </c>
      <c r="M2643" s="1" t="str">
        <f t="shared" si="166"/>
        <v>382476</v>
      </c>
      <c r="N2643" s="1" t="str">
        <f t="shared" si="167"/>
        <v>INSERT INTO tmis_commodity(name, description, hs_code, level, status_id, created_at, updated_at) VALUES('--Containing 1,1,1-trichloroethane (methyl chloroform)','--Containing 1,1,1-trichloroethane (methyl chloroform)','382476',2,1,'2012-06-01','2012-06-01')</v>
      </c>
    </row>
    <row r="2644" spans="1:14">
      <c r="A2644" s="1">
        <v>2604</v>
      </c>
      <c r="B2644" s="2" t="s">
        <v>6258</v>
      </c>
      <c r="C2644" s="2" t="s">
        <v>6259</v>
      </c>
      <c r="D2644" s="2" t="s">
        <v>6260</v>
      </c>
      <c r="E2644" s="2" t="s">
        <v>135</v>
      </c>
      <c r="F2644" s="2" t="s">
        <v>73</v>
      </c>
      <c r="G2644" s="2" t="s">
        <v>73</v>
      </c>
      <c r="H2644" s="2" t="s">
        <v>136</v>
      </c>
      <c r="I2644" s="1" t="str">
        <f t="shared" si="164"/>
        <v>38247700</v>
      </c>
      <c r="J2644" s="2" t="s">
        <v>19367</v>
      </c>
      <c r="K2644" s="1" t="str">
        <f t="shared" si="165"/>
        <v>38247700</v>
      </c>
      <c r="L2644" s="1" t="s">
        <v>19367</v>
      </c>
      <c r="M2644" s="1" t="str">
        <f t="shared" si="166"/>
        <v>382477</v>
      </c>
      <c r="N2644" s="1" t="str">
        <f t="shared" si="167"/>
        <v>INSERT INTO tmis_commodity(name, description, hs_code, level, status_id, created_at, updated_at) VALUES('--Containing bromomethane (methyl bromide) or bromochloromethane','--Containing bromomethane (methyl bromide) or bromochloromethane','382477',2,1,'2012-06-01','2012-06-01')</v>
      </c>
    </row>
    <row r="2645" spans="1:14">
      <c r="A2645" s="1">
        <v>2605</v>
      </c>
      <c r="B2645" s="2" t="s">
        <v>6261</v>
      </c>
      <c r="C2645" s="2" t="s">
        <v>6262</v>
      </c>
      <c r="D2645" s="2" t="s">
        <v>6263</v>
      </c>
      <c r="E2645" s="2" t="s">
        <v>135</v>
      </c>
      <c r="F2645" s="2" t="s">
        <v>73</v>
      </c>
      <c r="G2645" s="2" t="s">
        <v>73</v>
      </c>
      <c r="H2645" s="2" t="s">
        <v>136</v>
      </c>
      <c r="I2645" s="1" t="str">
        <f t="shared" si="164"/>
        <v>38247800</v>
      </c>
      <c r="J2645" s="2" t="s">
        <v>19368</v>
      </c>
      <c r="K2645" s="1" t="str">
        <f t="shared" si="165"/>
        <v>38247800</v>
      </c>
      <c r="L2645" s="1" t="s">
        <v>19368</v>
      </c>
      <c r="M2645" s="1" t="str">
        <f t="shared" si="166"/>
        <v>382478</v>
      </c>
      <c r="N2645" s="1" t="str">
        <f t="shared" si="167"/>
        <v>INSERT INTO tmis_commodity(name, description, hs_code, level, status_id, created_at, updated_at) VALUES('--Containing perfluorocarbons (PFCs) or hydrofluorocarbons (HFCs), but not containing chlorofluorocarbons (CFCs) or hydrochlorofluorocarbons (HCFCs)','--Containing perfluorocarbons (PFCs) or hydrofluorocarbons (HFCs), but not containing chlorofluorocarbons (CFCs) or hydrochlorofluorocarbons (HCFCs)','382478',2,1,'2012-06-01','2012-06-01')</v>
      </c>
    </row>
    <row r="2646" spans="1:14">
      <c r="A2646" s="1">
        <v>2606</v>
      </c>
      <c r="B2646" s="2" t="s">
        <v>6264</v>
      </c>
      <c r="C2646" s="2" t="s">
        <v>20</v>
      </c>
      <c r="D2646" s="2" t="s">
        <v>21</v>
      </c>
      <c r="E2646" s="2" t="s">
        <v>135</v>
      </c>
      <c r="F2646" s="2" t="s">
        <v>73</v>
      </c>
      <c r="G2646" s="2" t="s">
        <v>73</v>
      </c>
      <c r="H2646" s="2" t="s">
        <v>136</v>
      </c>
      <c r="I2646" s="1" t="str">
        <f t="shared" si="164"/>
        <v>38247900</v>
      </c>
      <c r="J2646" s="2" t="s">
        <v>19369</v>
      </c>
      <c r="K2646" s="1" t="str">
        <f t="shared" si="165"/>
        <v>38247900</v>
      </c>
      <c r="L2646" s="1" t="s">
        <v>19369</v>
      </c>
      <c r="M2646" s="1" t="str">
        <f t="shared" si="166"/>
        <v>382479</v>
      </c>
      <c r="N2646" s="1" t="str">
        <f t="shared" si="167"/>
        <v>INSERT INTO tmis_commodity(name, description, hs_code, level, status_id, created_at, updated_at) VALUES('--Other','--Other','382479',2,1,'2012-06-01','2012-06-01')</v>
      </c>
    </row>
    <row r="2647" spans="1:14">
      <c r="A2647" s="1">
        <v>2607</v>
      </c>
      <c r="B2647" s="2" t="s">
        <v>10</v>
      </c>
      <c r="C2647" s="2" t="s">
        <v>6265</v>
      </c>
      <c r="D2647" s="2" t="s">
        <v>6266</v>
      </c>
      <c r="E2647" s="2" t="s">
        <v>10</v>
      </c>
      <c r="F2647" s="2" t="s">
        <v>10</v>
      </c>
      <c r="G2647" s="2" t="s">
        <v>10</v>
      </c>
      <c r="I2647" s="1" t="str">
        <f t="shared" si="164"/>
        <v xml:space="preserve"> </v>
      </c>
      <c r="J2647" s="2" t="s">
        <v>10</v>
      </c>
      <c r="K2647" s="1" t="str">
        <f t="shared" si="165"/>
        <v xml:space="preserve"> </v>
      </c>
      <c r="L2647" s="1" t="s">
        <v>10</v>
      </c>
      <c r="M2647" s="1" t="str">
        <f t="shared" si="166"/>
        <v xml:space="preserve"> </v>
      </c>
      <c r="N2647" s="1" t="str">
        <f t="shared" si="167"/>
        <v>INSERT INTO tmis_commodity(name, description, hs_code, level, status_id, created_at, updated_at) VALUES('-Mixtures and preparations containing oxirane (ethylene oxide), polybrominated biphenyls (PBBs), polychlorinated biphenyls (PCBs) polychlorinated terphenyls (PCTs) or tris(2,3-dibromopropyl) phosphate','-Mixtures and preparations containing oxirane (ethylene oxide), polybrominated biphenyls (PBBs), polychlorinated biphenyls (PCBs) polychlorinated terphenyls (PCTs) or tris(2,3-dibromopropyl) phosphate :',' ',3,1,'2012-06-01','2012-06-01')</v>
      </c>
    </row>
    <row r="2648" spans="1:14">
      <c r="A2648" s="1">
        <v>2608</v>
      </c>
      <c r="B2648" s="2" t="s">
        <v>6267</v>
      </c>
      <c r="C2648" s="2" t="s">
        <v>6268</v>
      </c>
      <c r="D2648" s="2" t="s">
        <v>6269</v>
      </c>
      <c r="E2648" s="2" t="s">
        <v>135</v>
      </c>
      <c r="F2648" s="2" t="s">
        <v>73</v>
      </c>
      <c r="G2648" s="2" t="s">
        <v>73</v>
      </c>
      <c r="H2648" s="2" t="s">
        <v>136</v>
      </c>
      <c r="I2648" s="1" t="str">
        <f t="shared" si="164"/>
        <v>38248100</v>
      </c>
      <c r="J2648" s="2" t="s">
        <v>19370</v>
      </c>
      <c r="K2648" s="1" t="str">
        <f t="shared" si="165"/>
        <v>38248100</v>
      </c>
      <c r="L2648" s="1" t="s">
        <v>19370</v>
      </c>
      <c r="M2648" s="1" t="str">
        <f t="shared" si="166"/>
        <v>382481</v>
      </c>
      <c r="N2648" s="1" t="str">
        <f t="shared" si="167"/>
        <v>INSERT INTO tmis_commodity(name, description, hs_code, level, status_id, created_at, updated_at) VALUES('--Containing oxirane (ethylene oxide)','--Containing oxirane (ethylene oxide)','382481',2,1,'2012-06-01','2012-06-01')</v>
      </c>
    </row>
    <row r="2649" spans="1:14">
      <c r="A2649" s="1">
        <v>2609</v>
      </c>
      <c r="B2649" s="2" t="s">
        <v>6270</v>
      </c>
      <c r="C2649" s="2" t="s">
        <v>3411</v>
      </c>
      <c r="D2649" s="2" t="s">
        <v>6271</v>
      </c>
      <c r="E2649" s="2" t="s">
        <v>135</v>
      </c>
      <c r="F2649" s="2" t="s">
        <v>73</v>
      </c>
      <c r="G2649" s="2" t="s">
        <v>73</v>
      </c>
      <c r="H2649" s="2" t="s">
        <v>136</v>
      </c>
      <c r="I2649" s="1" t="str">
        <f t="shared" si="164"/>
        <v>38248200</v>
      </c>
      <c r="J2649" s="2" t="s">
        <v>19371</v>
      </c>
      <c r="K2649" s="1" t="str">
        <f t="shared" si="165"/>
        <v>38248200</v>
      </c>
      <c r="L2649" s="1" t="s">
        <v>19371</v>
      </c>
      <c r="M2649" s="1" t="str">
        <f t="shared" si="166"/>
        <v>382482</v>
      </c>
      <c r="N2649" s="1" t="str">
        <f t="shared" si="167"/>
        <v>INSERT INTO tmis_commodity(name, description, hs_code, level, status_id, created_at, updated_at) VALUES('--Containing polychlorinated biphenyls (PCBs), polychlorinated terphenyls (PCTs) or polybrominated biphenyls (PBBs)','--Containing polychlorinated biphenyls (PCBs), polychlorinated terphenyls (PCTs) or polybrominated biphenyls (PBBs)','382482',2,1,'2012-06-01','2012-06-01')</v>
      </c>
    </row>
    <row r="2650" spans="1:14">
      <c r="A2650" s="1">
        <v>2610</v>
      </c>
      <c r="B2650" s="2" t="s">
        <v>6272</v>
      </c>
      <c r="C2650" s="2" t="s">
        <v>6273</v>
      </c>
      <c r="D2650" s="2" t="s">
        <v>6274</v>
      </c>
      <c r="E2650" s="2" t="s">
        <v>135</v>
      </c>
      <c r="F2650" s="2" t="s">
        <v>73</v>
      </c>
      <c r="G2650" s="2" t="s">
        <v>73</v>
      </c>
      <c r="H2650" s="2" t="s">
        <v>136</v>
      </c>
      <c r="I2650" s="1" t="str">
        <f t="shared" si="164"/>
        <v>38248300</v>
      </c>
      <c r="J2650" s="2" t="s">
        <v>19372</v>
      </c>
      <c r="K2650" s="1" t="str">
        <f t="shared" si="165"/>
        <v>38248300</v>
      </c>
      <c r="L2650" s="1" t="s">
        <v>19372</v>
      </c>
      <c r="M2650" s="1" t="str">
        <f t="shared" si="166"/>
        <v>382483</v>
      </c>
      <c r="N2650" s="1" t="str">
        <f t="shared" si="167"/>
        <v>INSERT INTO tmis_commodity(name, description, hs_code, level, status_id, created_at, updated_at) VALUES('--Containing tris(2,3-dibromopropyl) phosphate','--Containing tris(2,3-dibromopropyl) phosphate','382483',2,1,'2012-06-01','2012-06-01')</v>
      </c>
    </row>
    <row r="2651" spans="1:14">
      <c r="A2651" s="1">
        <v>2611</v>
      </c>
      <c r="B2651" s="2" t="s">
        <v>10</v>
      </c>
      <c r="C2651" s="2" t="s">
        <v>1010</v>
      </c>
      <c r="D2651" s="2" t="s">
        <v>27</v>
      </c>
      <c r="E2651" s="2" t="s">
        <v>10</v>
      </c>
      <c r="F2651" s="2" t="s">
        <v>10</v>
      </c>
      <c r="G2651" s="2" t="s">
        <v>10</v>
      </c>
      <c r="I2651" s="1" t="str">
        <f t="shared" si="164"/>
        <v xml:space="preserve"> </v>
      </c>
      <c r="J2651" s="2" t="s">
        <v>10</v>
      </c>
      <c r="K2651" s="1" t="str">
        <f t="shared" si="165"/>
        <v xml:space="preserve"> </v>
      </c>
      <c r="L2651" s="1" t="s">
        <v>10</v>
      </c>
      <c r="M2651" s="1" t="str">
        <f t="shared" si="166"/>
        <v xml:space="preserve"> </v>
      </c>
      <c r="N2651" s="1" t="str">
        <f t="shared" si="167"/>
        <v>INSERT INTO tmis_commodity(name, description, hs_code, level, status_id, created_at, updated_at) VALUES('-Other:','-Other:',' ',3,1,'2012-06-01','2012-06-01')</v>
      </c>
    </row>
    <row r="2652" spans="1:14">
      <c r="A2652" s="1">
        <v>2612</v>
      </c>
      <c r="B2652" s="2" t="s">
        <v>6275</v>
      </c>
      <c r="C2652" s="2" t="s">
        <v>6276</v>
      </c>
      <c r="D2652" s="2" t="s">
        <v>6277</v>
      </c>
      <c r="E2652" s="2" t="s">
        <v>135</v>
      </c>
      <c r="F2652" s="2" t="s">
        <v>73</v>
      </c>
      <c r="G2652" s="2" t="s">
        <v>73</v>
      </c>
      <c r="H2652" s="2" t="s">
        <v>136</v>
      </c>
      <c r="I2652" s="1" t="str">
        <f t="shared" si="164"/>
        <v>38249010</v>
      </c>
      <c r="J2652" s="2" t="s">
        <v>19373</v>
      </c>
      <c r="K2652" s="1" t="str">
        <f t="shared" si="165"/>
        <v>38249010</v>
      </c>
      <c r="L2652" s="1" t="s">
        <v>19373</v>
      </c>
      <c r="M2652" s="1" t="str">
        <f t="shared" si="166"/>
        <v>38249010</v>
      </c>
      <c r="N2652" s="1" t="str">
        <f t="shared" si="167"/>
        <v>INSERT INTO tmis_commodity(name, description, hs_code, level, status_id, created_at, updated_at) VALUES('--- Containing carbon tetrachloride, bromochloromethane or 1,1,1-trichloroethane (methyl chloroform); Containing bromomethane (methyl bromide)','--- Containing carbon tetrachloride, bromochloromethane or 1,1,1-trichloroethane (methyl chloroform); Containing bromomethane (methyl bromide)','38249010',3,1,'2012-06-01','2012-06-01')</v>
      </c>
    </row>
    <row r="2653" spans="1:14">
      <c r="A2653" s="1">
        <v>2613</v>
      </c>
      <c r="B2653" s="2" t="s">
        <v>6278</v>
      </c>
      <c r="C2653" s="2" t="s">
        <v>6279</v>
      </c>
      <c r="D2653" s="2" t="s">
        <v>6280</v>
      </c>
      <c r="E2653" s="2" t="s">
        <v>135</v>
      </c>
      <c r="F2653" s="2" t="s">
        <v>73</v>
      </c>
      <c r="G2653" s="2" t="s">
        <v>73</v>
      </c>
      <c r="H2653" s="2" t="s">
        <v>136</v>
      </c>
      <c r="I2653" s="1" t="str">
        <f t="shared" si="164"/>
        <v>38249020</v>
      </c>
      <c r="J2653" s="2" t="s">
        <v>19374</v>
      </c>
      <c r="K2653" s="1" t="str">
        <f t="shared" si="165"/>
        <v>38249020</v>
      </c>
      <c r="L2653" s="1" t="s">
        <v>19374</v>
      </c>
      <c r="M2653" s="1" t="str">
        <f t="shared" si="166"/>
        <v>38249020</v>
      </c>
      <c r="N2653" s="1" t="str">
        <f t="shared" si="167"/>
        <v>INSERT INTO tmis_commodity(name, description, hs_code, level, status_id, created_at, updated_at) VALUES('--- Containing methane, ethane or propane hydrobromofluorocarbons (HBFCs); Containing methane, ethane or propane hydrochlorofluorocarbons (HCFCs)','--- Containing methane, ethane or propane hydrobromofluorocarbons (HBFCs); Containing methane, ethane or propane hydrochlorofluorocarbons (HCFCs)','38249020',3,1,'2012-06-01','2012-06-01')</v>
      </c>
    </row>
    <row r="2654" spans="1:14">
      <c r="A2654" s="1">
        <v>2614</v>
      </c>
      <c r="B2654" s="2" t="s">
        <v>6281</v>
      </c>
      <c r="C2654" s="2" t="s">
        <v>6282</v>
      </c>
      <c r="D2654" s="2" t="s">
        <v>6283</v>
      </c>
      <c r="E2654" s="2" t="s">
        <v>135</v>
      </c>
      <c r="F2654" s="2" t="s">
        <v>73</v>
      </c>
      <c r="G2654" s="2" t="s">
        <v>73</v>
      </c>
      <c r="H2654" s="2" t="s">
        <v>136</v>
      </c>
      <c r="I2654" s="1" t="str">
        <f t="shared" si="164"/>
        <v>38249030</v>
      </c>
      <c r="J2654" s="2" t="s">
        <v>19375</v>
      </c>
      <c r="K2654" s="1" t="str">
        <f t="shared" si="165"/>
        <v>38249030</v>
      </c>
      <c r="L2654" s="1" t="s">
        <v>19375</v>
      </c>
      <c r="M2654" s="1" t="str">
        <f t="shared" si="166"/>
        <v>38249030</v>
      </c>
      <c r="N2654" s="1" t="str">
        <f t="shared" si="167"/>
        <v>INSERT INTO tmis_commodity(name, description, hs_code, level, status_id, created_at, updated_at) VALUES('--- Mixtures consisting mainly of [S-2-(dialkyl (methyl, ethyl, n-propyl or isopropyl) amino)ethyl] hydrogen alkyl(methyl, ethyl; n-propyl or isopropyl)phosphonothionates and their O-alkyl (&lt; or = C10','---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phosphonyldifluorides','38249030',3,1,'2012-06-01','2012-06-01')</v>
      </c>
    </row>
    <row r="2655" spans="1:14">
      <c r="A2655" s="1">
        <v>2615</v>
      </c>
      <c r="B2655" s="2" t="s">
        <v>6284</v>
      </c>
      <c r="C2655" s="2" t="s">
        <v>6285</v>
      </c>
      <c r="D2655" s="2" t="s">
        <v>6286</v>
      </c>
      <c r="E2655" s="2" t="s">
        <v>135</v>
      </c>
      <c r="F2655" s="2" t="s">
        <v>73</v>
      </c>
      <c r="G2655" s="2" t="s">
        <v>73</v>
      </c>
      <c r="H2655" s="2" t="s">
        <v>136</v>
      </c>
      <c r="I2655" s="1" t="str">
        <f t="shared" si="164"/>
        <v>38249040</v>
      </c>
      <c r="J2655" s="2" t="s">
        <v>19376</v>
      </c>
      <c r="K2655" s="1" t="str">
        <f t="shared" si="165"/>
        <v>38249040</v>
      </c>
      <c r="L2655" s="1" t="s">
        <v>19376</v>
      </c>
      <c r="M2655" s="1" t="str">
        <f t="shared" si="166"/>
        <v>38249040</v>
      </c>
      <c r="N2655" s="1" t="str">
        <f t="shared" si="167"/>
        <v>INSERT INTO tmis_commodity(name, description, hs_code, level, status_id, created_at, updated_at) VALUES('--- Mixtures consisting mainly of [O-2-diakyl (methyl, ethyl, n-propyl or isopropyl) aminoethyl] hydrogen alkyl(methyl, ethyl, n-propyl or isopropyl)phosphonites and their O-alkyl (&lt; or = C10, includi','--- Mixtures consisting mainly of [O-2-diakyl (methyl, ethyl, n-propyl or isopropyl) aminoethyl] hydrogen alkyl(methyl, ethyl, n-propyl or isopropyl)phosphonites and their O-alkyl (&lt; or = C10, including cycloalkyl) esters; mixtures consisting mainly of alkylated or protonated salts thereof','38249040',3,1,'2012-06-01','2012-06-01')</v>
      </c>
    </row>
    <row r="2656" spans="1:14">
      <c r="A2656" s="1">
        <v>2616</v>
      </c>
      <c r="B2656" s="2" t="s">
        <v>6287</v>
      </c>
      <c r="C2656" s="2" t="s">
        <v>6288</v>
      </c>
      <c r="D2656" s="2" t="s">
        <v>6289</v>
      </c>
      <c r="E2656" s="2" t="s">
        <v>135</v>
      </c>
      <c r="F2656" s="2" t="s">
        <v>73</v>
      </c>
      <c r="G2656" s="2" t="s">
        <v>73</v>
      </c>
      <c r="H2656" s="2" t="s">
        <v>136</v>
      </c>
      <c r="I2656" s="1" t="str">
        <f t="shared" si="164"/>
        <v>38249050</v>
      </c>
      <c r="J2656" s="2" t="s">
        <v>19377</v>
      </c>
      <c r="K2656" s="1" t="str">
        <f t="shared" si="165"/>
        <v>38249050</v>
      </c>
      <c r="L2656" s="1" t="s">
        <v>19377</v>
      </c>
      <c r="M2656" s="1" t="str">
        <f t="shared" si="166"/>
        <v>38249050</v>
      </c>
      <c r="N2656" s="1" t="str">
        <f t="shared" si="167"/>
        <v>INSERT INTO tmis_commodity(name, description, hs_code, level, status_id, created_at, updated_at) VALUES('--- Mixtures consisting mainly of dialkyl (methyl, ethyl, n-propyl or isopropyl) phosphoramidic dihalides; Mixtures consisting mainly of dialkyl (methyl, ethyl, n-propyl or isopropyl) N,N-dialkyl (met','---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salts','38249050',3,1,'2012-06-01','2012-06-01')</v>
      </c>
    </row>
    <row r="2657" spans="1:14">
      <c r="A2657" s="1">
        <v>2617</v>
      </c>
      <c r="B2657" s="2" t="s">
        <v>10</v>
      </c>
      <c r="C2657" s="2" t="s">
        <v>6290</v>
      </c>
      <c r="D2657" s="2" t="s">
        <v>6291</v>
      </c>
      <c r="E2657" s="2" t="s">
        <v>10</v>
      </c>
      <c r="F2657" s="2" t="s">
        <v>10</v>
      </c>
      <c r="G2657" s="2" t="s">
        <v>10</v>
      </c>
      <c r="H2657" s="2" t="s">
        <v>136</v>
      </c>
      <c r="I2657" s="1" t="str">
        <f t="shared" si="164"/>
        <v xml:space="preserve"> </v>
      </c>
      <c r="J2657" s="2" t="s">
        <v>10</v>
      </c>
      <c r="K2657" s="1" t="str">
        <f t="shared" si="165"/>
        <v xml:space="preserve"> </v>
      </c>
      <c r="L2657" s="1" t="s">
        <v>10</v>
      </c>
      <c r="M2657" s="1" t="str">
        <f t="shared" si="166"/>
        <v xml:space="preserve"> </v>
      </c>
      <c r="N2657" s="1" t="str">
        <f t="shared" si="167"/>
        <v>INSERT INTO tmis_commodity(name, description, hs_code, level, status_id, created_at, updated_at) VALUES('--- Mixtures consisting mainly of N,N-dialkyl (methyl, ethyl, n-propyl or isopropyl)-2-aminoethanols or their protonated salts:','--- Mixtures consisting mainly of N,N-dialkyl (methyl, ethyl, n-propyl or isopropyl)-2-aminoethanols or their protonated salts:',' ',3,1,'2012-06-01','2012-06-01')</v>
      </c>
    </row>
    <row r="2658" spans="1:14">
      <c r="A2658" s="1">
        <v>2618</v>
      </c>
      <c r="B2658" s="2" t="s">
        <v>6292</v>
      </c>
      <c r="C2658" s="2" t="s">
        <v>6293</v>
      </c>
      <c r="D2658" s="2" t="s">
        <v>6294</v>
      </c>
      <c r="E2658" s="2" t="s">
        <v>135</v>
      </c>
      <c r="F2658" s="2" t="s">
        <v>73</v>
      </c>
      <c r="G2658" s="2" t="s">
        <v>73</v>
      </c>
      <c r="H2658" s="2" t="s">
        <v>136</v>
      </c>
      <c r="I2658" s="1" t="str">
        <f t="shared" si="164"/>
        <v>38249061</v>
      </c>
      <c r="J2658" s="2" t="s">
        <v>19378</v>
      </c>
      <c r="K2658" s="1" t="str">
        <f t="shared" si="165"/>
        <v>38249061</v>
      </c>
      <c r="L2658" s="1" t="s">
        <v>19378</v>
      </c>
      <c r="M2658" s="1" t="str">
        <f t="shared" si="166"/>
        <v>38249061</v>
      </c>
      <c r="N2658" s="1" t="str">
        <f t="shared" si="167"/>
        <v>INSERT INTO tmis_commodity(name, description, hs_code, level, status_id, created_at, updated_at) VALUES('---- Mixtures consisting mainly od N,N-dimethyl-2-aminoethanol or N,N-diethyl-2-aminoethanol or their protonated salts','---- Mixtures consisting mainly od N,N-dimethyl-2-aminoethanol or N,N-diethyl-2-aminoethanol or their protonated salts','38249061',3,1,'2012-06-01','2012-06-01')</v>
      </c>
    </row>
    <row r="2659" spans="1:14">
      <c r="A2659" s="1">
        <v>2619</v>
      </c>
      <c r="B2659" s="2" t="s">
        <v>6295</v>
      </c>
      <c r="C2659" s="2" t="s">
        <v>3386</v>
      </c>
      <c r="D2659" s="2" t="s">
        <v>3387</v>
      </c>
      <c r="E2659" s="2" t="s">
        <v>135</v>
      </c>
      <c r="F2659" s="2" t="s">
        <v>73</v>
      </c>
      <c r="G2659" s="2" t="s">
        <v>73</v>
      </c>
      <c r="H2659" s="2" t="s">
        <v>136</v>
      </c>
      <c r="I2659" s="1" t="str">
        <f t="shared" si="164"/>
        <v>38249069</v>
      </c>
      <c r="J2659" s="2" t="s">
        <v>19379</v>
      </c>
      <c r="K2659" s="1" t="str">
        <f t="shared" si="165"/>
        <v>38249069</v>
      </c>
      <c r="L2659" s="1" t="s">
        <v>19379</v>
      </c>
      <c r="M2659" s="1" t="str">
        <f t="shared" si="166"/>
        <v>38249069</v>
      </c>
      <c r="N2659" s="1" t="str">
        <f t="shared" si="167"/>
        <v>INSERT INTO tmis_commodity(name, description, hs_code, level, status_id, created_at, updated_at) VALUES('---- Other','---- Other','38249069',3,1,'2012-06-01','2012-06-01')</v>
      </c>
    </row>
    <row r="2660" spans="1:14">
      <c r="A2660" s="1">
        <v>2620</v>
      </c>
      <c r="B2660" s="2" t="s">
        <v>6296</v>
      </c>
      <c r="C2660" s="2" t="s">
        <v>6297</v>
      </c>
      <c r="D2660" s="2" t="s">
        <v>6298</v>
      </c>
      <c r="E2660" s="2" t="s">
        <v>135</v>
      </c>
      <c r="F2660" s="2" t="s">
        <v>73</v>
      </c>
      <c r="G2660" s="2" t="s">
        <v>73</v>
      </c>
      <c r="H2660" s="2" t="s">
        <v>136</v>
      </c>
      <c r="I2660" s="1" t="str">
        <f t="shared" si="164"/>
        <v>38249070</v>
      </c>
      <c r="J2660" s="2" t="s">
        <v>19380</v>
      </c>
      <c r="K2660" s="1" t="str">
        <f t="shared" si="165"/>
        <v>38249070</v>
      </c>
      <c r="L2660" s="1" t="s">
        <v>19380</v>
      </c>
      <c r="M2660" s="1" t="str">
        <f t="shared" si="166"/>
        <v>38249070</v>
      </c>
      <c r="N2660" s="1" t="str">
        <f t="shared" si="167"/>
        <v>INSERT INTO tmis_commodity(name, description, hs_code, level, status_id, created_at, updated_at) VALUES('--- Mixtures consisting mainly of N,N-dialkyl (methyl, ethyl, n-propyl or isopropyl) aminoethane-2-thiols or their protonated salts','--- Mixtures consisting mainly of N,N-dialkyl (methyl, ethyl, n-propyl or isopropyl) aminoethane-2-thiols or their protonated salts','38249070',3,1,'2012-06-01','2012-06-01')</v>
      </c>
    </row>
    <row r="2661" spans="1:14">
      <c r="A2661" s="1">
        <v>2621</v>
      </c>
      <c r="B2661" s="2" t="s">
        <v>6299</v>
      </c>
      <c r="C2661" s="2" t="s">
        <v>6300</v>
      </c>
      <c r="D2661" s="2" t="s">
        <v>6301</v>
      </c>
      <c r="E2661" s="2" t="s">
        <v>135</v>
      </c>
      <c r="F2661" s="2" t="s">
        <v>73</v>
      </c>
      <c r="G2661" s="2" t="s">
        <v>73</v>
      </c>
      <c r="H2661" s="2" t="s">
        <v>136</v>
      </c>
      <c r="I2661" s="1" t="str">
        <f t="shared" si="164"/>
        <v>38249080</v>
      </c>
      <c r="J2661" s="2" t="s">
        <v>19381</v>
      </c>
      <c r="K2661" s="1" t="str">
        <f t="shared" si="165"/>
        <v>38249080</v>
      </c>
      <c r="L2661" s="1" t="s">
        <v>19381</v>
      </c>
      <c r="M2661" s="1" t="str">
        <f t="shared" si="166"/>
        <v>38249080</v>
      </c>
      <c r="N2661" s="1" t="str">
        <f t="shared" si="167"/>
        <v>INSERT INTO tmis_commodity(name, description, hs_code, level, status_id, created_at, updated_at) VALUES('--- Other mixtures consisting mainly of chemicals containing a phosphorus atom to which is bonded one methyl, ethyl, n-propyl or isopropyl group but not further carbon atoms.','--- Other mixtures consisting mainly of chemicals containing a phosphorus atom to which is bonded one methyl, ethyl, n-propyl or isopropyl group but not further carbon atoms.','38249080',3,1,'2012-06-01','2012-06-01')</v>
      </c>
    </row>
    <row r="2662" spans="1:14">
      <c r="A2662" s="1">
        <v>2622</v>
      </c>
      <c r="B2662" s="2" t="s">
        <v>6302</v>
      </c>
      <c r="C2662" s="2" t="s">
        <v>927</v>
      </c>
      <c r="D2662" s="2" t="s">
        <v>928</v>
      </c>
      <c r="E2662" s="2" t="s">
        <v>135</v>
      </c>
      <c r="F2662" s="2" t="s">
        <v>73</v>
      </c>
      <c r="G2662" s="2" t="s">
        <v>73</v>
      </c>
      <c r="H2662" s="2" t="s">
        <v>136</v>
      </c>
      <c r="I2662" s="1" t="str">
        <f t="shared" si="164"/>
        <v>38249090</v>
      </c>
      <c r="J2662" s="2" t="s">
        <v>19382</v>
      </c>
      <c r="K2662" s="1" t="str">
        <f t="shared" si="165"/>
        <v>38249090</v>
      </c>
      <c r="L2662" s="1" t="s">
        <v>19382</v>
      </c>
      <c r="M2662" s="1" t="str">
        <f t="shared" si="166"/>
        <v>38249090</v>
      </c>
      <c r="N2662" s="1" t="str">
        <f t="shared" si="167"/>
        <v>INSERT INTO tmis_commodity(name, description, hs_code, level, status_id, created_at, updated_at) VALUES('--- Other','--- Other','38249090',3,1,'2012-06-01','2012-06-01')</v>
      </c>
    </row>
    <row r="2663" spans="1:14">
      <c r="A2663" s="1">
        <v>2623</v>
      </c>
      <c r="B2663" s="2" t="s">
        <v>6303</v>
      </c>
      <c r="C2663" s="2" t="s">
        <v>6304</v>
      </c>
      <c r="D2663" s="2" t="s">
        <v>6305</v>
      </c>
      <c r="E2663" s="2" t="s">
        <v>10</v>
      </c>
      <c r="F2663" s="2" t="s">
        <v>10</v>
      </c>
      <c r="G2663" s="2" t="s">
        <v>10</v>
      </c>
      <c r="I2663" s="1" t="str">
        <f t="shared" si="164"/>
        <v>3825</v>
      </c>
      <c r="J2663" s="2" t="s">
        <v>19383</v>
      </c>
      <c r="K2663" s="1" t="str">
        <f t="shared" si="165"/>
        <v>3825</v>
      </c>
      <c r="L2663" s="1" t="s">
        <v>19383</v>
      </c>
      <c r="M2663" s="1" t="str">
        <f t="shared" si="166"/>
        <v>3825</v>
      </c>
      <c r="N2663" s="1" t="str">
        <f t="shared" si="167"/>
        <v>INSERT INTO tmis_commodity(name, description, hs_code, level, status_id, created_at, updated_at) VALUES('Residual products of the chemical or allied industries, not elsewhere specified or included; municipal waste; sewage sludge; other wastes specified in Note 6 to this Chapter.','Residual products of the chemical or allied industries, not elsewhere specified or included; municipal waste; sewage sludge; other wastes specified in Note 6 to this Chapter.','3825',1,1,'2012-06-01','2012-06-01')</v>
      </c>
    </row>
    <row r="2664" spans="1:14">
      <c r="A2664" s="1">
        <v>2624</v>
      </c>
      <c r="B2664" s="2" t="s">
        <v>6306</v>
      </c>
      <c r="C2664" s="2" t="s">
        <v>6307</v>
      </c>
      <c r="D2664" s="2" t="s">
        <v>6308</v>
      </c>
      <c r="E2664" s="2" t="s">
        <v>135</v>
      </c>
      <c r="F2664" s="2" t="s">
        <v>73</v>
      </c>
      <c r="G2664" s="2" t="s">
        <v>73</v>
      </c>
      <c r="H2664" s="2" t="s">
        <v>136</v>
      </c>
      <c r="I2664" s="1" t="str">
        <f t="shared" si="164"/>
        <v>38251000</v>
      </c>
      <c r="J2664" s="2" t="s">
        <v>19384</v>
      </c>
      <c r="K2664" s="1" t="str">
        <f t="shared" si="165"/>
        <v>38251000</v>
      </c>
      <c r="L2664" s="1" t="s">
        <v>19384</v>
      </c>
      <c r="M2664" s="1" t="str">
        <f t="shared" si="166"/>
        <v>382510</v>
      </c>
      <c r="N2664" s="1" t="str">
        <f t="shared" si="167"/>
        <v>INSERT INTO tmis_commodity(name, description, hs_code, level, status_id, created_at, updated_at) VALUES('-Municipal waste','-Municipal waste','382510',2,1,'2012-06-01','2012-06-01')</v>
      </c>
    </row>
    <row r="2665" spans="1:14">
      <c r="A2665" s="1">
        <v>2625</v>
      </c>
      <c r="B2665" s="2" t="s">
        <v>6309</v>
      </c>
      <c r="C2665" s="2" t="s">
        <v>6310</v>
      </c>
      <c r="D2665" s="2" t="s">
        <v>6311</v>
      </c>
      <c r="E2665" s="2" t="s">
        <v>135</v>
      </c>
      <c r="F2665" s="2" t="s">
        <v>73</v>
      </c>
      <c r="G2665" s="2" t="s">
        <v>73</v>
      </c>
      <c r="H2665" s="2" t="s">
        <v>136</v>
      </c>
      <c r="I2665" s="1" t="str">
        <f t="shared" si="164"/>
        <v>38252000</v>
      </c>
      <c r="J2665" s="2" t="s">
        <v>19385</v>
      </c>
      <c r="K2665" s="1" t="str">
        <f t="shared" si="165"/>
        <v>38252000</v>
      </c>
      <c r="L2665" s="1" t="s">
        <v>19385</v>
      </c>
      <c r="M2665" s="1" t="str">
        <f t="shared" si="166"/>
        <v>382520</v>
      </c>
      <c r="N2665" s="1" t="str">
        <f t="shared" si="167"/>
        <v>INSERT INTO tmis_commodity(name, description, hs_code, level, status_id, created_at, updated_at) VALUES('-Sewage sludge','-Sewage sludge','382520',2,1,'2012-06-01','2012-06-01')</v>
      </c>
    </row>
    <row r="2666" spans="1:14">
      <c r="A2666" s="1">
        <v>2626</v>
      </c>
      <c r="B2666" s="2" t="s">
        <v>6312</v>
      </c>
      <c r="C2666" s="2" t="s">
        <v>6313</v>
      </c>
      <c r="D2666" s="2" t="s">
        <v>6314</v>
      </c>
      <c r="E2666" s="2" t="s">
        <v>135</v>
      </c>
      <c r="F2666" s="2" t="s">
        <v>73</v>
      </c>
      <c r="G2666" s="2" t="s">
        <v>73</v>
      </c>
      <c r="H2666" s="2" t="s">
        <v>136</v>
      </c>
      <c r="I2666" s="1" t="str">
        <f t="shared" si="164"/>
        <v>38253000</v>
      </c>
      <c r="J2666" s="2" t="s">
        <v>19386</v>
      </c>
      <c r="K2666" s="1" t="str">
        <f t="shared" si="165"/>
        <v>38253000</v>
      </c>
      <c r="L2666" s="1" t="s">
        <v>19386</v>
      </c>
      <c r="M2666" s="1" t="str">
        <f t="shared" si="166"/>
        <v>382530</v>
      </c>
      <c r="N2666" s="1" t="str">
        <f t="shared" si="167"/>
        <v>INSERT INTO tmis_commodity(name, description, hs_code, level, status_id, created_at, updated_at) VALUES('-Clinical waste','-Clinical waste','382530',2,1,'2012-06-01','2012-06-01')</v>
      </c>
    </row>
    <row r="2667" spans="1:14">
      <c r="A2667" s="1">
        <v>2627</v>
      </c>
      <c r="B2667" s="2" t="s">
        <v>10</v>
      </c>
      <c r="C2667" s="2" t="s">
        <v>6315</v>
      </c>
      <c r="D2667" s="2" t="s">
        <v>6316</v>
      </c>
      <c r="E2667" s="2" t="s">
        <v>10</v>
      </c>
      <c r="F2667" s="2" t="s">
        <v>10</v>
      </c>
      <c r="G2667" s="2" t="s">
        <v>10</v>
      </c>
      <c r="I2667" s="1" t="str">
        <f t="shared" si="164"/>
        <v xml:space="preserve"> </v>
      </c>
      <c r="J2667" s="2" t="s">
        <v>10</v>
      </c>
      <c r="K2667" s="1" t="str">
        <f t="shared" si="165"/>
        <v xml:space="preserve"> </v>
      </c>
      <c r="L2667" s="1" t="s">
        <v>10</v>
      </c>
      <c r="M2667" s="1" t="str">
        <f t="shared" si="166"/>
        <v xml:space="preserve"> </v>
      </c>
      <c r="N2667" s="1" t="str">
        <f t="shared" si="167"/>
        <v>INSERT INTO tmis_commodity(name, description, hs_code, level, status_id, created_at, updated_at) VALUES('-Waste organic solvents :','-Waste organic solvents :',' ',3,1,'2012-06-01','2012-06-01')</v>
      </c>
    </row>
    <row r="2668" spans="1:14">
      <c r="A2668" s="1">
        <v>2628</v>
      </c>
      <c r="B2668" s="2" t="s">
        <v>6317</v>
      </c>
      <c r="C2668" s="2" t="s">
        <v>6318</v>
      </c>
      <c r="D2668" s="2" t="s">
        <v>6319</v>
      </c>
      <c r="E2668" s="2" t="s">
        <v>135</v>
      </c>
      <c r="F2668" s="2" t="s">
        <v>73</v>
      </c>
      <c r="G2668" s="2" t="s">
        <v>73</v>
      </c>
      <c r="H2668" s="2" t="s">
        <v>136</v>
      </c>
      <c r="I2668" s="1" t="str">
        <f t="shared" si="164"/>
        <v>38254100</v>
      </c>
      <c r="J2668" s="2" t="s">
        <v>19387</v>
      </c>
      <c r="K2668" s="1" t="str">
        <f t="shared" si="165"/>
        <v>38254100</v>
      </c>
      <c r="L2668" s="1" t="s">
        <v>19387</v>
      </c>
      <c r="M2668" s="1" t="str">
        <f t="shared" si="166"/>
        <v>382541</v>
      </c>
      <c r="N2668" s="1" t="str">
        <f t="shared" si="167"/>
        <v>INSERT INTO tmis_commodity(name, description, hs_code, level, status_id, created_at, updated_at) VALUES('--Halogenated','--Halogenated','382541',2,1,'2012-06-01','2012-06-01')</v>
      </c>
    </row>
    <row r="2669" spans="1:14">
      <c r="A2669" s="1">
        <v>2629</v>
      </c>
      <c r="B2669" s="2" t="s">
        <v>6320</v>
      </c>
      <c r="C2669" s="2" t="s">
        <v>20</v>
      </c>
      <c r="D2669" s="2" t="s">
        <v>21</v>
      </c>
      <c r="E2669" s="2" t="s">
        <v>135</v>
      </c>
      <c r="F2669" s="2" t="s">
        <v>73</v>
      </c>
      <c r="G2669" s="2" t="s">
        <v>73</v>
      </c>
      <c r="H2669" s="2" t="s">
        <v>136</v>
      </c>
      <c r="I2669" s="1" t="str">
        <f t="shared" si="164"/>
        <v>38254900</v>
      </c>
      <c r="J2669" s="2" t="s">
        <v>19388</v>
      </c>
      <c r="K2669" s="1" t="str">
        <f t="shared" si="165"/>
        <v>38254900</v>
      </c>
      <c r="L2669" s="1" t="s">
        <v>19388</v>
      </c>
      <c r="M2669" s="1" t="str">
        <f t="shared" si="166"/>
        <v>382549</v>
      </c>
      <c r="N2669" s="1" t="str">
        <f t="shared" si="167"/>
        <v>INSERT INTO tmis_commodity(name, description, hs_code, level, status_id, created_at, updated_at) VALUES('--Other','--Other','382549',2,1,'2012-06-01','2012-06-01')</v>
      </c>
    </row>
    <row r="2670" spans="1:14">
      <c r="A2670" s="1">
        <v>2630</v>
      </c>
      <c r="B2670" s="2" t="s">
        <v>6321</v>
      </c>
      <c r="C2670" s="2" t="s">
        <v>6322</v>
      </c>
      <c r="D2670" s="2" t="s">
        <v>6323</v>
      </c>
      <c r="E2670" s="2" t="s">
        <v>135</v>
      </c>
      <c r="F2670" s="2" t="s">
        <v>73</v>
      </c>
      <c r="G2670" s="2" t="s">
        <v>73</v>
      </c>
      <c r="H2670" s="2" t="s">
        <v>136</v>
      </c>
      <c r="I2670" s="1" t="str">
        <f t="shared" si="164"/>
        <v>38255000</v>
      </c>
      <c r="J2670" s="2" t="s">
        <v>19389</v>
      </c>
      <c r="K2670" s="1" t="str">
        <f t="shared" si="165"/>
        <v>38255000</v>
      </c>
      <c r="L2670" s="1" t="s">
        <v>19389</v>
      </c>
      <c r="M2670" s="1" t="str">
        <f t="shared" si="166"/>
        <v>382550</v>
      </c>
      <c r="N2670" s="1" t="str">
        <f t="shared" si="167"/>
        <v>INSERT INTO tmis_commodity(name, description, hs_code, level, status_id, created_at, updated_at) VALUES('-Wastes of metal pickling liquors, hydraulic fluids, brake fluids and anti-freeze fluids','-Wastes of metal pickling liquors, hydraulic fluids, brake fluids and anti-freeze fluids','382550',2,1,'2012-06-01','2012-06-01')</v>
      </c>
    </row>
    <row r="2671" spans="1:14">
      <c r="A2671" s="1">
        <v>2631</v>
      </c>
      <c r="B2671" s="2" t="s">
        <v>10</v>
      </c>
      <c r="C2671" s="2" t="s">
        <v>6324</v>
      </c>
      <c r="D2671" s="2" t="s">
        <v>6325</v>
      </c>
      <c r="E2671" s="2" t="s">
        <v>10</v>
      </c>
      <c r="F2671" s="2" t="s">
        <v>10</v>
      </c>
      <c r="G2671" s="2" t="s">
        <v>10</v>
      </c>
      <c r="I2671" s="1" t="str">
        <f t="shared" si="164"/>
        <v xml:space="preserve"> </v>
      </c>
      <c r="J2671" s="2" t="s">
        <v>10</v>
      </c>
      <c r="K2671" s="1" t="str">
        <f t="shared" si="165"/>
        <v xml:space="preserve"> </v>
      </c>
      <c r="L2671" s="1" t="s">
        <v>10</v>
      </c>
      <c r="M2671" s="1" t="str">
        <f t="shared" si="166"/>
        <v xml:space="preserve"> </v>
      </c>
      <c r="N2671" s="1" t="str">
        <f t="shared" si="167"/>
        <v>INSERT INTO tmis_commodity(name, description, hs_code, level, status_id, created_at, updated_at) VALUES('-Other wastes from chemical or allied industries :','-Other wastes from chemical or allied industries :',' ',3,1,'2012-06-01','2012-06-01')</v>
      </c>
    </row>
    <row r="2672" spans="1:14">
      <c r="A2672" s="1">
        <v>2632</v>
      </c>
      <c r="B2672" s="2" t="s">
        <v>6326</v>
      </c>
      <c r="C2672" s="2" t="s">
        <v>6327</v>
      </c>
      <c r="D2672" s="2" t="s">
        <v>6328</v>
      </c>
      <c r="E2672" s="2" t="s">
        <v>135</v>
      </c>
      <c r="F2672" s="2" t="s">
        <v>73</v>
      </c>
      <c r="G2672" s="2" t="s">
        <v>73</v>
      </c>
      <c r="H2672" s="2" t="s">
        <v>136</v>
      </c>
      <c r="I2672" s="1" t="str">
        <f t="shared" si="164"/>
        <v>38256100</v>
      </c>
      <c r="J2672" s="2" t="s">
        <v>19390</v>
      </c>
      <c r="K2672" s="1" t="str">
        <f t="shared" si="165"/>
        <v>38256100</v>
      </c>
      <c r="L2672" s="1" t="s">
        <v>19390</v>
      </c>
      <c r="M2672" s="1" t="str">
        <f t="shared" si="166"/>
        <v>382561</v>
      </c>
      <c r="N2672" s="1" t="str">
        <f t="shared" si="167"/>
        <v>INSERT INTO tmis_commodity(name, description, hs_code, level, status_id, created_at, updated_at) VALUES('--Mainly containing organic constituents','--Mainly containing organic constituents','382561',2,1,'2012-06-01','2012-06-01')</v>
      </c>
    </row>
    <row r="2673" spans="1:14">
      <c r="A2673" s="1">
        <v>2633</v>
      </c>
      <c r="B2673" s="2" t="s">
        <v>6329</v>
      </c>
      <c r="C2673" s="2" t="s">
        <v>20</v>
      </c>
      <c r="D2673" s="2" t="s">
        <v>21</v>
      </c>
      <c r="E2673" s="2" t="s">
        <v>135</v>
      </c>
      <c r="F2673" s="2" t="s">
        <v>73</v>
      </c>
      <c r="G2673" s="2" t="s">
        <v>73</v>
      </c>
      <c r="H2673" s="2" t="s">
        <v>136</v>
      </c>
      <c r="I2673" s="1" t="str">
        <f t="shared" si="164"/>
        <v>38256900</v>
      </c>
      <c r="J2673" s="2" t="s">
        <v>19391</v>
      </c>
      <c r="K2673" s="1" t="str">
        <f t="shared" si="165"/>
        <v>38256900</v>
      </c>
      <c r="L2673" s="1" t="s">
        <v>19391</v>
      </c>
      <c r="M2673" s="1" t="str">
        <f t="shared" si="166"/>
        <v>382569</v>
      </c>
      <c r="N2673" s="1" t="str">
        <f t="shared" si="167"/>
        <v>INSERT INTO tmis_commodity(name, description, hs_code, level, status_id, created_at, updated_at) VALUES('--Other','--Other','382569',2,1,'2012-06-01','2012-06-01')</v>
      </c>
    </row>
    <row r="2674" spans="1:14">
      <c r="A2674" s="1">
        <v>2634</v>
      </c>
      <c r="B2674" s="2" t="s">
        <v>6330</v>
      </c>
      <c r="C2674" s="2" t="s">
        <v>128</v>
      </c>
      <c r="D2674" s="2" t="s">
        <v>27</v>
      </c>
      <c r="E2674" s="2" t="s">
        <v>135</v>
      </c>
      <c r="F2674" s="2" t="s">
        <v>73</v>
      </c>
      <c r="G2674" s="2" t="s">
        <v>73</v>
      </c>
      <c r="H2674" s="2" t="s">
        <v>136</v>
      </c>
      <c r="I2674" s="1" t="str">
        <f t="shared" si="164"/>
        <v>38259000</v>
      </c>
      <c r="J2674" s="2" t="s">
        <v>19392</v>
      </c>
      <c r="K2674" s="1" t="str">
        <f t="shared" si="165"/>
        <v>38259000</v>
      </c>
      <c r="L2674" s="1" t="s">
        <v>19392</v>
      </c>
      <c r="M2674" s="1" t="str">
        <f t="shared" si="166"/>
        <v>382590</v>
      </c>
      <c r="N2674" s="1" t="str">
        <f t="shared" si="167"/>
        <v>INSERT INTO tmis_commodity(name, description, hs_code, level, status_id, created_at, updated_at) VALUES('-Other','-Other','382590',2,1,'2012-06-01','2012-06-01')</v>
      </c>
    </row>
    <row r="2675" spans="1:14">
      <c r="A2675" s="1">
        <v>2635</v>
      </c>
      <c r="B2675" s="2" t="s">
        <v>6331</v>
      </c>
      <c r="C2675" s="2" t="s">
        <v>6332</v>
      </c>
      <c r="D2675" s="2" t="s">
        <v>6333</v>
      </c>
      <c r="E2675" s="2" t="s">
        <v>135</v>
      </c>
      <c r="F2675" s="2" t="s">
        <v>73</v>
      </c>
      <c r="G2675" s="2" t="s">
        <v>73</v>
      </c>
      <c r="H2675" s="2" t="s">
        <v>136</v>
      </c>
      <c r="I2675" s="1" t="str">
        <f t="shared" si="164"/>
        <v>38260000</v>
      </c>
      <c r="J2675" s="2" t="s">
        <v>19393</v>
      </c>
      <c r="K2675" s="1" t="str">
        <f t="shared" si="165"/>
        <v>38260000</v>
      </c>
      <c r="L2675" s="1" t="s">
        <v>19393</v>
      </c>
      <c r="M2675" s="1" t="str">
        <f t="shared" si="166"/>
        <v>3826</v>
      </c>
      <c r="N2675" s="1" t="str">
        <f t="shared" si="167"/>
        <v>INSERT INTO tmis_commodity(name, description, hs_code, level, status_id, created_at, updated_at) VALUES('Biodiesel and mixtures thereof, not containing or containing less than 70% by weight of petroleum oils or oils obtained from bituminous minerals. ','Biodiesel and mixtures thereof, not containing or containing less than 70% by weight of petroleum oils or oils obtained from bituminous minerals. ','3826',1,1,'2012-06-01','2012-06-01')</v>
      </c>
    </row>
    <row r="2676" spans="1:14">
      <c r="B2676" s="2" t="s">
        <v>17009</v>
      </c>
      <c r="C2676" s="3" t="s">
        <v>17079</v>
      </c>
      <c r="I2676" s="1" t="str">
        <f t="shared" si="164"/>
        <v>39</v>
      </c>
      <c r="J2676" s="2" t="s">
        <v>17009</v>
      </c>
      <c r="K2676" s="1" t="str">
        <f t="shared" si="165"/>
        <v>39</v>
      </c>
      <c r="L2676" s="1" t="s">
        <v>17009</v>
      </c>
      <c r="M2676" s="1" t="str">
        <f t="shared" si="166"/>
        <v>39</v>
      </c>
      <c r="N2676" s="1" t="str">
        <f t="shared" si="167"/>
        <v>INSERT INTO tmis_commodity(name, description, hs_code, level, status_id, created_at, updated_at) VALUES('Chemical elements','Chemical elements','39',0,1,'2012-06-01','2012-06-01')</v>
      </c>
    </row>
    <row r="2677" spans="1:14">
      <c r="A2677" s="1">
        <v>2636</v>
      </c>
      <c r="B2677" s="2" t="s">
        <v>10</v>
      </c>
      <c r="C2677" s="2" t="s">
        <v>6334</v>
      </c>
      <c r="D2677" s="2" t="s">
        <v>6335</v>
      </c>
      <c r="E2677" s="2" t="s">
        <v>10</v>
      </c>
      <c r="F2677" s="2" t="s">
        <v>10</v>
      </c>
      <c r="G2677" s="2" t="s">
        <v>10</v>
      </c>
      <c r="I2677" s="1" t="str">
        <f t="shared" si="164"/>
        <v xml:space="preserve"> </v>
      </c>
      <c r="J2677" s="2" t="s">
        <v>10</v>
      </c>
      <c r="K2677" s="1" t="str">
        <f t="shared" si="165"/>
        <v xml:space="preserve"> </v>
      </c>
      <c r="L2677" s="1" t="s">
        <v>10</v>
      </c>
      <c r="M2677" s="1" t="str">
        <f t="shared" si="166"/>
        <v xml:space="preserve"> </v>
      </c>
      <c r="N2677" s="1" t="str">
        <f t="shared" si="167"/>
        <v>INSERT INTO tmis_commodity(name, description, hs_code, level, status_id, created_at, updated_at) VALUES('I.- PRIMARY FORMS','I.- PRIMARY FORMS',' ',3,1,'2012-06-01','2012-06-01')</v>
      </c>
    </row>
    <row r="2678" spans="1:14">
      <c r="A2678" s="1">
        <v>2637</v>
      </c>
      <c r="B2678" s="2" t="s">
        <v>6336</v>
      </c>
      <c r="C2678" s="2" t="s">
        <v>6337</v>
      </c>
      <c r="D2678" s="2" t="s">
        <v>6338</v>
      </c>
      <c r="E2678" s="2" t="s">
        <v>10</v>
      </c>
      <c r="F2678" s="2" t="s">
        <v>10</v>
      </c>
      <c r="G2678" s="2" t="s">
        <v>10</v>
      </c>
      <c r="I2678" s="1" t="str">
        <f t="shared" si="164"/>
        <v>3901</v>
      </c>
      <c r="J2678" s="2" t="s">
        <v>19394</v>
      </c>
      <c r="K2678" s="1" t="str">
        <f t="shared" si="165"/>
        <v>3901</v>
      </c>
      <c r="L2678" s="1" t="s">
        <v>19394</v>
      </c>
      <c r="M2678" s="1" t="str">
        <f t="shared" si="166"/>
        <v>3901</v>
      </c>
      <c r="N2678" s="1" t="str">
        <f t="shared" si="167"/>
        <v>INSERT INTO tmis_commodity(name, description, hs_code, level, status_id, created_at, updated_at) VALUES('Polymers of ethylene, in primary forms.','Polymers of ethylene, in primary forms.','3901',1,1,'2012-06-01','2012-06-01')</v>
      </c>
    </row>
    <row r="2679" spans="1:14">
      <c r="A2679" s="1">
        <v>2638</v>
      </c>
      <c r="B2679" s="2" t="s">
        <v>6339</v>
      </c>
      <c r="C2679" s="2" t="s">
        <v>6340</v>
      </c>
      <c r="D2679" s="2" t="s">
        <v>6341</v>
      </c>
      <c r="E2679" s="2" t="s">
        <v>135</v>
      </c>
      <c r="F2679" s="2" t="s">
        <v>1981</v>
      </c>
      <c r="G2679" s="2" t="s">
        <v>1981</v>
      </c>
      <c r="H2679" s="2" t="s">
        <v>136</v>
      </c>
      <c r="I2679" s="1" t="str">
        <f t="shared" si="164"/>
        <v>39011000</v>
      </c>
      <c r="J2679" s="2" t="s">
        <v>19395</v>
      </c>
      <c r="K2679" s="1" t="str">
        <f t="shared" si="165"/>
        <v>39011000</v>
      </c>
      <c r="L2679" s="1" t="s">
        <v>19395</v>
      </c>
      <c r="M2679" s="1" t="str">
        <f t="shared" si="166"/>
        <v>390110</v>
      </c>
      <c r="N2679" s="1" t="str">
        <f t="shared" si="167"/>
        <v>INSERT INTO tmis_commodity(name, description, hs_code, level, status_id, created_at, updated_at) VALUES('-Polyethylene having a specific gravity of less than 0.94','-Polyethylene having a specific gravity of less than 0.94','390110',2,1,'2012-06-01','2012-06-01')</v>
      </c>
    </row>
    <row r="2680" spans="1:14">
      <c r="A2680" s="1">
        <v>2639</v>
      </c>
      <c r="B2680" s="2" t="s">
        <v>6342</v>
      </c>
      <c r="C2680" s="2" t="s">
        <v>6343</v>
      </c>
      <c r="D2680" s="2" t="s">
        <v>6344</v>
      </c>
      <c r="E2680" s="2" t="s">
        <v>135</v>
      </c>
      <c r="F2680" s="2" t="s">
        <v>1981</v>
      </c>
      <c r="G2680" s="2" t="s">
        <v>1981</v>
      </c>
      <c r="H2680" s="2" t="s">
        <v>136</v>
      </c>
      <c r="I2680" s="1" t="str">
        <f t="shared" si="164"/>
        <v>39012000</v>
      </c>
      <c r="J2680" s="2" t="s">
        <v>19396</v>
      </c>
      <c r="K2680" s="1" t="str">
        <f t="shared" si="165"/>
        <v>39012000</v>
      </c>
      <c r="L2680" s="1" t="s">
        <v>19396</v>
      </c>
      <c r="M2680" s="1" t="str">
        <f t="shared" si="166"/>
        <v>390120</v>
      </c>
      <c r="N2680" s="1" t="str">
        <f t="shared" si="167"/>
        <v>INSERT INTO tmis_commodity(name, description, hs_code, level, status_id, created_at, updated_at) VALUES('-Polyethylene having a specific gravity of 0.94 or more','-Polyethylene having a specific gravity of 0.94 or more','390120',2,1,'2012-06-01','2012-06-01')</v>
      </c>
    </row>
    <row r="2681" spans="1:14">
      <c r="A2681" s="1">
        <v>2640</v>
      </c>
      <c r="B2681" s="2" t="s">
        <v>6345</v>
      </c>
      <c r="C2681" s="2" t="s">
        <v>6346</v>
      </c>
      <c r="D2681" s="2" t="s">
        <v>6347</v>
      </c>
      <c r="E2681" s="2" t="s">
        <v>135</v>
      </c>
      <c r="F2681" s="2" t="s">
        <v>1981</v>
      </c>
      <c r="G2681" s="2" t="s">
        <v>1981</v>
      </c>
      <c r="H2681" s="2" t="s">
        <v>136</v>
      </c>
      <c r="I2681" s="1" t="str">
        <f t="shared" si="164"/>
        <v>39013000</v>
      </c>
      <c r="J2681" s="2" t="s">
        <v>19397</v>
      </c>
      <c r="K2681" s="1" t="str">
        <f t="shared" si="165"/>
        <v>39013000</v>
      </c>
      <c r="L2681" s="1" t="s">
        <v>19397</v>
      </c>
      <c r="M2681" s="1" t="str">
        <f t="shared" si="166"/>
        <v>390130</v>
      </c>
      <c r="N2681" s="1" t="str">
        <f t="shared" si="167"/>
        <v>INSERT INTO tmis_commodity(name, description, hs_code, level, status_id, created_at, updated_at) VALUES('-Ethylene-vinyl acetate copolymers','-Ethylene-vinyl acetate copolymers','390130',2,1,'2012-06-01','2012-06-01')</v>
      </c>
    </row>
    <row r="2682" spans="1:14">
      <c r="A2682" s="1">
        <v>2641</v>
      </c>
      <c r="B2682" s="2" t="s">
        <v>6348</v>
      </c>
      <c r="C2682" s="2" t="s">
        <v>128</v>
      </c>
      <c r="D2682" s="2" t="s">
        <v>27</v>
      </c>
      <c r="E2682" s="2" t="s">
        <v>135</v>
      </c>
      <c r="F2682" s="2" t="s">
        <v>1981</v>
      </c>
      <c r="G2682" s="2" t="s">
        <v>1981</v>
      </c>
      <c r="H2682" s="2" t="s">
        <v>136</v>
      </c>
      <c r="I2682" s="1" t="str">
        <f t="shared" si="164"/>
        <v>39019000</v>
      </c>
      <c r="J2682" s="2" t="s">
        <v>19398</v>
      </c>
      <c r="K2682" s="1" t="str">
        <f t="shared" si="165"/>
        <v>39019000</v>
      </c>
      <c r="L2682" s="1" t="s">
        <v>19398</v>
      </c>
      <c r="M2682" s="1" t="str">
        <f t="shared" si="166"/>
        <v>390190</v>
      </c>
      <c r="N2682" s="1" t="str">
        <f t="shared" si="167"/>
        <v>INSERT INTO tmis_commodity(name, description, hs_code, level, status_id, created_at, updated_at) VALUES('-Other','-Other','390190',2,1,'2012-06-01','2012-06-01')</v>
      </c>
    </row>
    <row r="2683" spans="1:14">
      <c r="A2683" s="1">
        <v>2642</v>
      </c>
      <c r="B2683" s="2" t="s">
        <v>6349</v>
      </c>
      <c r="C2683" s="2" t="s">
        <v>6350</v>
      </c>
      <c r="D2683" s="2" t="s">
        <v>6351</v>
      </c>
      <c r="E2683" s="2" t="s">
        <v>10</v>
      </c>
      <c r="F2683" s="2" t="s">
        <v>10</v>
      </c>
      <c r="G2683" s="2" t="s">
        <v>10</v>
      </c>
      <c r="I2683" s="1" t="str">
        <f t="shared" si="164"/>
        <v>3902</v>
      </c>
      <c r="J2683" s="2" t="s">
        <v>19399</v>
      </c>
      <c r="K2683" s="1" t="str">
        <f t="shared" si="165"/>
        <v>3902</v>
      </c>
      <c r="L2683" s="1" t="s">
        <v>19399</v>
      </c>
      <c r="M2683" s="1" t="str">
        <f t="shared" si="166"/>
        <v>3902</v>
      </c>
      <c r="N2683" s="1" t="str">
        <f t="shared" si="167"/>
        <v>INSERT INTO tmis_commodity(name, description, hs_code, level, status_id, created_at, updated_at) VALUES('Polymers of propylene or of other olefins, in primary forms.','Polymers of propylene or of other olefins, in primary forms.','3902',1,1,'2012-06-01','2012-06-01')</v>
      </c>
    </row>
    <row r="2684" spans="1:14">
      <c r="A2684" s="1">
        <v>2643</v>
      </c>
      <c r="B2684" s="2" t="s">
        <v>6352</v>
      </c>
      <c r="C2684" s="2" t="s">
        <v>6353</v>
      </c>
      <c r="D2684" s="2" t="s">
        <v>6354</v>
      </c>
      <c r="E2684" s="2" t="s">
        <v>135</v>
      </c>
      <c r="F2684" s="2" t="s">
        <v>1981</v>
      </c>
      <c r="G2684" s="2" t="s">
        <v>1981</v>
      </c>
      <c r="H2684" s="2" t="s">
        <v>136</v>
      </c>
      <c r="I2684" s="1" t="str">
        <f t="shared" si="164"/>
        <v>39021000</v>
      </c>
      <c r="J2684" s="2" t="s">
        <v>19400</v>
      </c>
      <c r="K2684" s="1" t="str">
        <f t="shared" si="165"/>
        <v>39021000</v>
      </c>
      <c r="L2684" s="1" t="s">
        <v>19400</v>
      </c>
      <c r="M2684" s="1" t="str">
        <f t="shared" si="166"/>
        <v>390210</v>
      </c>
      <c r="N2684" s="1" t="str">
        <f t="shared" si="167"/>
        <v>INSERT INTO tmis_commodity(name, description, hs_code, level, status_id, created_at, updated_at) VALUES('-Polypropylene','-Polypropylene','390210',2,1,'2012-06-01','2012-06-01')</v>
      </c>
    </row>
    <row r="2685" spans="1:14">
      <c r="A2685" s="1">
        <v>2644</v>
      </c>
      <c r="B2685" s="2" t="s">
        <v>6355</v>
      </c>
      <c r="C2685" s="2" t="s">
        <v>6356</v>
      </c>
      <c r="D2685" s="2" t="s">
        <v>6357</v>
      </c>
      <c r="E2685" s="2" t="s">
        <v>135</v>
      </c>
      <c r="F2685" s="2" t="s">
        <v>1981</v>
      </c>
      <c r="G2685" s="2" t="s">
        <v>1981</v>
      </c>
      <c r="H2685" s="2" t="s">
        <v>136</v>
      </c>
      <c r="I2685" s="1" t="str">
        <f t="shared" si="164"/>
        <v>39022000</v>
      </c>
      <c r="J2685" s="2" t="s">
        <v>19401</v>
      </c>
      <c r="K2685" s="1" t="str">
        <f t="shared" si="165"/>
        <v>39022000</v>
      </c>
      <c r="L2685" s="1" t="s">
        <v>19401</v>
      </c>
      <c r="M2685" s="1" t="str">
        <f t="shared" si="166"/>
        <v>390220</v>
      </c>
      <c r="N2685" s="1" t="str">
        <f t="shared" si="167"/>
        <v>INSERT INTO tmis_commodity(name, description, hs_code, level, status_id, created_at, updated_at) VALUES('-Polyisobutylene','-Polyisobutylene','390220',2,1,'2012-06-01','2012-06-01')</v>
      </c>
    </row>
    <row r="2686" spans="1:14">
      <c r="A2686" s="1">
        <v>2645</v>
      </c>
      <c r="B2686" s="2" t="s">
        <v>6358</v>
      </c>
      <c r="C2686" s="2" t="s">
        <v>6359</v>
      </c>
      <c r="D2686" s="2" t="s">
        <v>6360</v>
      </c>
      <c r="E2686" s="2" t="s">
        <v>135</v>
      </c>
      <c r="F2686" s="2" t="s">
        <v>1981</v>
      </c>
      <c r="G2686" s="2" t="s">
        <v>1981</v>
      </c>
      <c r="H2686" s="2" t="s">
        <v>136</v>
      </c>
      <c r="I2686" s="1" t="str">
        <f t="shared" si="164"/>
        <v>39023000</v>
      </c>
      <c r="J2686" s="2" t="s">
        <v>19402</v>
      </c>
      <c r="K2686" s="1" t="str">
        <f t="shared" si="165"/>
        <v>39023000</v>
      </c>
      <c r="L2686" s="1" t="s">
        <v>19402</v>
      </c>
      <c r="M2686" s="1" t="str">
        <f t="shared" si="166"/>
        <v>390230</v>
      </c>
      <c r="N2686" s="1" t="str">
        <f t="shared" si="167"/>
        <v>INSERT INTO tmis_commodity(name, description, hs_code, level, status_id, created_at, updated_at) VALUES('-Propylene copolymers','-Propylene copolymers','390230',2,1,'2012-06-01','2012-06-01')</v>
      </c>
    </row>
    <row r="2687" spans="1:14">
      <c r="A2687" s="1">
        <v>2646</v>
      </c>
      <c r="B2687" s="2" t="s">
        <v>6361</v>
      </c>
      <c r="C2687" s="2" t="s">
        <v>128</v>
      </c>
      <c r="D2687" s="2" t="s">
        <v>27</v>
      </c>
      <c r="E2687" s="2" t="s">
        <v>135</v>
      </c>
      <c r="F2687" s="2" t="s">
        <v>1981</v>
      </c>
      <c r="G2687" s="2" t="s">
        <v>1981</v>
      </c>
      <c r="H2687" s="2" t="s">
        <v>136</v>
      </c>
      <c r="I2687" s="1" t="str">
        <f t="shared" si="164"/>
        <v>39029000</v>
      </c>
      <c r="J2687" s="2" t="s">
        <v>19403</v>
      </c>
      <c r="K2687" s="1" t="str">
        <f t="shared" si="165"/>
        <v>39029000</v>
      </c>
      <c r="L2687" s="1" t="s">
        <v>19403</v>
      </c>
      <c r="M2687" s="1" t="str">
        <f t="shared" si="166"/>
        <v>390290</v>
      </c>
      <c r="N2687" s="1" t="str">
        <f t="shared" si="167"/>
        <v>INSERT INTO tmis_commodity(name, description, hs_code, level, status_id, created_at, updated_at) VALUES('-Other','-Other','390290',2,1,'2012-06-01','2012-06-01')</v>
      </c>
    </row>
    <row r="2688" spans="1:14">
      <c r="A2688" s="1">
        <v>2647</v>
      </c>
      <c r="B2688" s="2" t="s">
        <v>6362</v>
      </c>
      <c r="C2688" s="2" t="s">
        <v>6363</v>
      </c>
      <c r="D2688" s="2" t="s">
        <v>6364</v>
      </c>
      <c r="E2688" s="2" t="s">
        <v>10</v>
      </c>
      <c r="F2688" s="2" t="s">
        <v>10</v>
      </c>
      <c r="G2688" s="2" t="s">
        <v>10</v>
      </c>
      <c r="I2688" s="1" t="str">
        <f t="shared" si="164"/>
        <v>3903</v>
      </c>
      <c r="J2688" s="2" t="s">
        <v>19404</v>
      </c>
      <c r="K2688" s="1" t="str">
        <f t="shared" si="165"/>
        <v>3903</v>
      </c>
      <c r="L2688" s="1" t="s">
        <v>19404</v>
      </c>
      <c r="M2688" s="1" t="str">
        <f t="shared" si="166"/>
        <v>3903</v>
      </c>
      <c r="N2688" s="1" t="str">
        <f t="shared" si="167"/>
        <v>INSERT INTO tmis_commodity(name, description, hs_code, level, status_id, created_at, updated_at) VALUES('Polymers of styrene, in primary forms.','Polymers of styrene, in primary forms.','3903',1,1,'2012-06-01','2012-06-01')</v>
      </c>
    </row>
    <row r="2689" spans="1:14">
      <c r="A2689" s="1">
        <v>2648</v>
      </c>
      <c r="B2689" s="2" t="s">
        <v>10</v>
      </c>
      <c r="C2689" s="2" t="s">
        <v>6365</v>
      </c>
      <c r="D2689" s="2" t="s">
        <v>6366</v>
      </c>
      <c r="E2689" s="2" t="s">
        <v>10</v>
      </c>
      <c r="F2689" s="2" t="s">
        <v>10</v>
      </c>
      <c r="G2689" s="2" t="s">
        <v>10</v>
      </c>
      <c r="I2689" s="1" t="str">
        <f t="shared" si="164"/>
        <v xml:space="preserve"> </v>
      </c>
      <c r="J2689" s="2" t="s">
        <v>10</v>
      </c>
      <c r="K2689" s="1" t="str">
        <f t="shared" si="165"/>
        <v xml:space="preserve"> </v>
      </c>
      <c r="L2689" s="1" t="s">
        <v>10</v>
      </c>
      <c r="M2689" s="1" t="str">
        <f t="shared" si="166"/>
        <v xml:space="preserve"> </v>
      </c>
      <c r="N2689" s="1" t="str">
        <f t="shared" si="167"/>
        <v>INSERT INTO tmis_commodity(name, description, hs_code, level, status_id, created_at, updated_at) VALUES('-Polystyrene :','-Polystyrene :',' ',3,1,'2012-06-01','2012-06-01')</v>
      </c>
    </row>
    <row r="2690" spans="1:14">
      <c r="A2690" s="1">
        <v>2649</v>
      </c>
      <c r="B2690" s="2" t="s">
        <v>6367</v>
      </c>
      <c r="C2690" s="2" t="s">
        <v>6368</v>
      </c>
      <c r="D2690" s="2" t="s">
        <v>6369</v>
      </c>
      <c r="E2690" s="2" t="s">
        <v>135</v>
      </c>
      <c r="F2690" s="2" t="s">
        <v>73</v>
      </c>
      <c r="G2690" s="2" t="s">
        <v>73</v>
      </c>
      <c r="H2690" s="2" t="s">
        <v>136</v>
      </c>
      <c r="I2690" s="1" t="str">
        <f t="shared" ref="I2690:I2753" si="168">IF(LEN(B2690)=5, LEFT(B2690, 2)&amp;RIGHT(B2690,2), IF(LEN(B2690)=9, LEFT(B2690, 4)&amp;RIGHT(B2690, 4), B2690))</f>
        <v>39031100</v>
      </c>
      <c r="J2690" s="2" t="s">
        <v>19405</v>
      </c>
      <c r="K2690" s="1" t="str">
        <f t="shared" ref="K2690:K2753" si="169">IF(LEFT(J2690, 1)="[", MID(J2690, 2,2)&amp;MID(J2690,5,2), J2690)</f>
        <v>39031100</v>
      </c>
      <c r="L2690" s="1" t="s">
        <v>19405</v>
      </c>
      <c r="M2690" s="1" t="str">
        <f t="shared" ref="M2690:M2753" si="170">IF(RIGHT(L2690, 4)="0000", LEFT(L2690,4), IF(RIGHT(L2690,2)="00",LEFT(L2690,6), L2690))</f>
        <v>390311</v>
      </c>
      <c r="N2690" s="1" t="str">
        <f t="shared" ref="N2690:N2753" si="171">"INSERT INTO tmis_commodity(name, description, hs_code, level, status_id, created_at, updated_at) VALUES('"&amp;LEFT(C2690,200)&amp;"','"&amp;LEFT(C2690,1000)&amp;"','"&amp;M2690&amp;"',"&amp;IF(LEN(M2690)=2,0,IF(LEN(M2690)=4,1,IF(LEN(M2690)=6,2,3)))&amp;",1,'2012-06-01','2012-06-01')"</f>
        <v>INSERT INTO tmis_commodity(name, description, hs_code, level, status_id, created_at, updated_at) VALUES('--Expansible','--Expansible','390311',2,1,'2012-06-01','2012-06-01')</v>
      </c>
    </row>
    <row r="2691" spans="1:14">
      <c r="A2691" s="1">
        <v>2650</v>
      </c>
      <c r="B2691" s="2" t="s">
        <v>6370</v>
      </c>
      <c r="C2691" s="2" t="s">
        <v>20</v>
      </c>
      <c r="D2691" s="2" t="s">
        <v>21</v>
      </c>
      <c r="E2691" s="2" t="s">
        <v>135</v>
      </c>
      <c r="F2691" s="2" t="s">
        <v>73</v>
      </c>
      <c r="G2691" s="2" t="s">
        <v>73</v>
      </c>
      <c r="H2691" s="2" t="s">
        <v>136</v>
      </c>
      <c r="I2691" s="1" t="str">
        <f t="shared" si="168"/>
        <v>39031900</v>
      </c>
      <c r="J2691" s="2" t="s">
        <v>19406</v>
      </c>
      <c r="K2691" s="1" t="str">
        <f t="shared" si="169"/>
        <v>39031900</v>
      </c>
      <c r="L2691" s="1" t="s">
        <v>19406</v>
      </c>
      <c r="M2691" s="1" t="str">
        <f t="shared" si="170"/>
        <v>390319</v>
      </c>
      <c r="N2691" s="1" t="str">
        <f t="shared" si="171"/>
        <v>INSERT INTO tmis_commodity(name, description, hs_code, level, status_id, created_at, updated_at) VALUES('--Other','--Other','390319',2,1,'2012-06-01','2012-06-01')</v>
      </c>
    </row>
    <row r="2692" spans="1:14">
      <c r="A2692" s="1">
        <v>2651</v>
      </c>
      <c r="B2692" s="2" t="s">
        <v>6371</v>
      </c>
      <c r="C2692" s="2" t="s">
        <v>6372</v>
      </c>
      <c r="D2692" s="2" t="s">
        <v>6373</v>
      </c>
      <c r="E2692" s="2" t="s">
        <v>135</v>
      </c>
      <c r="F2692" s="2" t="s">
        <v>73</v>
      </c>
      <c r="G2692" s="2" t="s">
        <v>73</v>
      </c>
      <c r="H2692" s="2" t="s">
        <v>136</v>
      </c>
      <c r="I2692" s="1" t="str">
        <f t="shared" si="168"/>
        <v>39032000</v>
      </c>
      <c r="J2692" s="2" t="s">
        <v>19407</v>
      </c>
      <c r="K2692" s="1" t="str">
        <f t="shared" si="169"/>
        <v>39032000</v>
      </c>
      <c r="L2692" s="1" t="s">
        <v>19407</v>
      </c>
      <c r="M2692" s="1" t="str">
        <f t="shared" si="170"/>
        <v>390320</v>
      </c>
      <c r="N2692" s="1" t="str">
        <f t="shared" si="171"/>
        <v>INSERT INTO tmis_commodity(name, description, hs_code, level, status_id, created_at, updated_at) VALUES('-Styrene-acrylonitrile (SAN) copolymers','-Styrene-acrylonitrile (SAN) copolymers','390320',2,1,'2012-06-01','2012-06-01')</v>
      </c>
    </row>
    <row r="2693" spans="1:14">
      <c r="A2693" s="1">
        <v>2652</v>
      </c>
      <c r="B2693" s="2" t="s">
        <v>6374</v>
      </c>
      <c r="C2693" s="2" t="s">
        <v>6375</v>
      </c>
      <c r="D2693" s="2" t="s">
        <v>6376</v>
      </c>
      <c r="E2693" s="2" t="s">
        <v>135</v>
      </c>
      <c r="F2693" s="2" t="s">
        <v>73</v>
      </c>
      <c r="G2693" s="2" t="s">
        <v>73</v>
      </c>
      <c r="H2693" s="2" t="s">
        <v>136</v>
      </c>
      <c r="I2693" s="1" t="str">
        <f t="shared" si="168"/>
        <v>39033000</v>
      </c>
      <c r="J2693" s="2" t="s">
        <v>19408</v>
      </c>
      <c r="K2693" s="1" t="str">
        <f t="shared" si="169"/>
        <v>39033000</v>
      </c>
      <c r="L2693" s="1" t="s">
        <v>19408</v>
      </c>
      <c r="M2693" s="1" t="str">
        <f t="shared" si="170"/>
        <v>390330</v>
      </c>
      <c r="N2693" s="1" t="str">
        <f t="shared" si="171"/>
        <v>INSERT INTO tmis_commodity(name, description, hs_code, level, status_id, created_at, updated_at) VALUES('-Acrylonitrile-butadiene-styrene (ABS) copolymers','-Acrylonitrile-butadiene-styrene (ABS) copolymers','390330',2,1,'2012-06-01','2012-06-01')</v>
      </c>
    </row>
    <row r="2694" spans="1:14">
      <c r="A2694" s="1">
        <v>2653</v>
      </c>
      <c r="B2694" s="2" t="s">
        <v>6377</v>
      </c>
      <c r="C2694" s="2" t="s">
        <v>128</v>
      </c>
      <c r="D2694" s="2" t="s">
        <v>27</v>
      </c>
      <c r="E2694" s="2" t="s">
        <v>135</v>
      </c>
      <c r="F2694" s="2" t="s">
        <v>73</v>
      </c>
      <c r="G2694" s="2" t="s">
        <v>73</v>
      </c>
      <c r="H2694" s="2" t="s">
        <v>136</v>
      </c>
      <c r="I2694" s="1" t="str">
        <f t="shared" si="168"/>
        <v>39039000</v>
      </c>
      <c r="J2694" s="2" t="s">
        <v>19409</v>
      </c>
      <c r="K2694" s="1" t="str">
        <f t="shared" si="169"/>
        <v>39039000</v>
      </c>
      <c r="L2694" s="1" t="s">
        <v>19409</v>
      </c>
      <c r="M2694" s="1" t="str">
        <f t="shared" si="170"/>
        <v>390390</v>
      </c>
      <c r="N2694" s="1" t="str">
        <f t="shared" si="171"/>
        <v>INSERT INTO tmis_commodity(name, description, hs_code, level, status_id, created_at, updated_at) VALUES('-Other','-Other','390390',2,1,'2012-06-01','2012-06-01')</v>
      </c>
    </row>
    <row r="2695" spans="1:14">
      <c r="A2695" s="1">
        <v>2654</v>
      </c>
      <c r="B2695" s="2" t="s">
        <v>6378</v>
      </c>
      <c r="C2695" s="2" t="s">
        <v>6379</v>
      </c>
      <c r="D2695" s="2" t="s">
        <v>6380</v>
      </c>
      <c r="E2695" s="2" t="s">
        <v>10</v>
      </c>
      <c r="F2695" s="2" t="s">
        <v>10</v>
      </c>
      <c r="G2695" s="2" t="s">
        <v>10</v>
      </c>
      <c r="I2695" s="1" t="str">
        <f t="shared" si="168"/>
        <v>3904</v>
      </c>
      <c r="J2695" s="2" t="s">
        <v>19410</v>
      </c>
      <c r="K2695" s="1" t="str">
        <f t="shared" si="169"/>
        <v>3904</v>
      </c>
      <c r="L2695" s="1" t="s">
        <v>19410</v>
      </c>
      <c r="M2695" s="1" t="str">
        <f t="shared" si="170"/>
        <v>3904</v>
      </c>
      <c r="N2695" s="1" t="str">
        <f t="shared" si="171"/>
        <v>INSERT INTO tmis_commodity(name, description, hs_code, level, status_id, created_at, updated_at) VALUES('Polymers of vinyl chloride or of other halogenated olefins, in primary forms.','Polymers of vinyl chloride or of other halogenated olefins, in primary forms.','3904',1,1,'2012-06-01','2012-06-01')</v>
      </c>
    </row>
    <row r="2696" spans="1:14">
      <c r="A2696" s="1">
        <v>2655</v>
      </c>
      <c r="B2696" s="2" t="s">
        <v>6381</v>
      </c>
      <c r="C2696" s="2" t="s">
        <v>6382</v>
      </c>
      <c r="D2696" s="2" t="s">
        <v>6383</v>
      </c>
      <c r="E2696" s="2" t="s">
        <v>135</v>
      </c>
      <c r="F2696" s="2" t="s">
        <v>73</v>
      </c>
      <c r="G2696" s="2" t="s">
        <v>73</v>
      </c>
      <c r="H2696" s="2" t="s">
        <v>136</v>
      </c>
      <c r="I2696" s="1" t="str">
        <f t="shared" si="168"/>
        <v>39041000</v>
      </c>
      <c r="J2696" s="2" t="s">
        <v>19411</v>
      </c>
      <c r="K2696" s="1" t="str">
        <f t="shared" si="169"/>
        <v>39041000</v>
      </c>
      <c r="L2696" s="1" t="s">
        <v>19411</v>
      </c>
      <c r="M2696" s="1" t="str">
        <f t="shared" si="170"/>
        <v>390410</v>
      </c>
      <c r="N2696" s="1" t="str">
        <f t="shared" si="171"/>
        <v>INSERT INTO tmis_commodity(name, description, hs_code, level, status_id, created_at, updated_at) VALUES('-Poly(vinyl chloride), not mixed with any other substances','-Poly(vinyl chloride), not mixed with any other substances','390410',2,1,'2012-06-01','2012-06-01')</v>
      </c>
    </row>
    <row r="2697" spans="1:14">
      <c r="A2697" s="1">
        <v>2656</v>
      </c>
      <c r="B2697" s="2" t="s">
        <v>10</v>
      </c>
      <c r="C2697" s="2" t="s">
        <v>6384</v>
      </c>
      <c r="D2697" s="2" t="s">
        <v>6385</v>
      </c>
      <c r="E2697" s="2" t="s">
        <v>10</v>
      </c>
      <c r="F2697" s="2" t="s">
        <v>10</v>
      </c>
      <c r="G2697" s="2" t="s">
        <v>10</v>
      </c>
      <c r="I2697" s="1" t="str">
        <f t="shared" si="168"/>
        <v xml:space="preserve"> </v>
      </c>
      <c r="J2697" s="2" t="s">
        <v>10</v>
      </c>
      <c r="K2697" s="1" t="str">
        <f t="shared" si="169"/>
        <v xml:space="preserve"> </v>
      </c>
      <c r="L2697" s="1" t="s">
        <v>10</v>
      </c>
      <c r="M2697" s="1" t="str">
        <f t="shared" si="170"/>
        <v xml:space="preserve"> </v>
      </c>
      <c r="N2697" s="1" t="str">
        <f t="shared" si="171"/>
        <v>INSERT INTO tmis_commodity(name, description, hs_code, level, status_id, created_at, updated_at) VALUES('-Other poly(vinyl chloride) :','-Other poly(vinyl chloride) :',' ',3,1,'2012-06-01','2012-06-01')</v>
      </c>
    </row>
    <row r="2698" spans="1:14">
      <c r="A2698" s="1">
        <v>2657</v>
      </c>
      <c r="B2698" s="2" t="s">
        <v>6386</v>
      </c>
      <c r="C2698" s="2" t="s">
        <v>6387</v>
      </c>
      <c r="D2698" s="2" t="s">
        <v>6388</v>
      </c>
      <c r="E2698" s="2" t="s">
        <v>135</v>
      </c>
      <c r="F2698" s="2" t="s">
        <v>73</v>
      </c>
      <c r="G2698" s="2" t="s">
        <v>73</v>
      </c>
      <c r="H2698" s="2" t="s">
        <v>136</v>
      </c>
      <c r="I2698" s="1" t="str">
        <f t="shared" si="168"/>
        <v>39042100</v>
      </c>
      <c r="J2698" s="2" t="s">
        <v>19412</v>
      </c>
      <c r="K2698" s="1" t="str">
        <f t="shared" si="169"/>
        <v>39042100</v>
      </c>
      <c r="L2698" s="1" t="s">
        <v>19412</v>
      </c>
      <c r="M2698" s="1" t="str">
        <f t="shared" si="170"/>
        <v>390421</v>
      </c>
      <c r="N2698" s="1" t="str">
        <f t="shared" si="171"/>
        <v>INSERT INTO tmis_commodity(name, description, hs_code, level, status_id, created_at, updated_at) VALUES('--Non-plasticised','--Non-plasticised','390421',2,1,'2012-06-01','2012-06-01')</v>
      </c>
    </row>
    <row r="2699" spans="1:14">
      <c r="A2699" s="1">
        <v>2658</v>
      </c>
      <c r="B2699" s="2" t="s">
        <v>6389</v>
      </c>
      <c r="C2699" s="2" t="s">
        <v>6390</v>
      </c>
      <c r="D2699" s="2" t="s">
        <v>6391</v>
      </c>
      <c r="E2699" s="2" t="s">
        <v>135</v>
      </c>
      <c r="F2699" s="2" t="s">
        <v>73</v>
      </c>
      <c r="G2699" s="2" t="s">
        <v>73</v>
      </c>
      <c r="H2699" s="2" t="s">
        <v>136</v>
      </c>
      <c r="I2699" s="1" t="str">
        <f t="shared" si="168"/>
        <v>39042200</v>
      </c>
      <c r="J2699" s="2" t="s">
        <v>19413</v>
      </c>
      <c r="K2699" s="1" t="str">
        <f t="shared" si="169"/>
        <v>39042200</v>
      </c>
      <c r="L2699" s="1" t="s">
        <v>19413</v>
      </c>
      <c r="M2699" s="1" t="str">
        <f t="shared" si="170"/>
        <v>390422</v>
      </c>
      <c r="N2699" s="1" t="str">
        <f t="shared" si="171"/>
        <v>INSERT INTO tmis_commodity(name, description, hs_code, level, status_id, created_at, updated_at) VALUES('--Plasticised','--Plasticised','390422',2,1,'2012-06-01','2012-06-01')</v>
      </c>
    </row>
    <row r="2700" spans="1:14">
      <c r="A2700" s="1">
        <v>2659</v>
      </c>
      <c r="B2700" s="2" t="s">
        <v>6392</v>
      </c>
      <c r="C2700" s="2" t="s">
        <v>6393</v>
      </c>
      <c r="D2700" s="2" t="s">
        <v>6394</v>
      </c>
      <c r="E2700" s="2" t="s">
        <v>135</v>
      </c>
      <c r="F2700" s="2" t="s">
        <v>73</v>
      </c>
      <c r="G2700" s="2" t="s">
        <v>73</v>
      </c>
      <c r="H2700" s="2" t="s">
        <v>136</v>
      </c>
      <c r="I2700" s="1" t="str">
        <f t="shared" si="168"/>
        <v>39043000</v>
      </c>
      <c r="J2700" s="2" t="s">
        <v>19414</v>
      </c>
      <c r="K2700" s="1" t="str">
        <f t="shared" si="169"/>
        <v>39043000</v>
      </c>
      <c r="L2700" s="1" t="s">
        <v>19414</v>
      </c>
      <c r="M2700" s="1" t="str">
        <f t="shared" si="170"/>
        <v>390430</v>
      </c>
      <c r="N2700" s="1" t="str">
        <f t="shared" si="171"/>
        <v>INSERT INTO tmis_commodity(name, description, hs_code, level, status_id, created_at, updated_at) VALUES('-Vinyl chloride-vinyl acetate copolymers','-Vinyl chloride-vinyl acetate copolymers','390430',2,1,'2012-06-01','2012-06-01')</v>
      </c>
    </row>
    <row r="2701" spans="1:14">
      <c r="A2701" s="1">
        <v>2660</v>
      </c>
      <c r="B2701" s="2" t="s">
        <v>6395</v>
      </c>
      <c r="C2701" s="2" t="s">
        <v>6396</v>
      </c>
      <c r="D2701" s="2" t="s">
        <v>6397</v>
      </c>
      <c r="E2701" s="2" t="s">
        <v>135</v>
      </c>
      <c r="F2701" s="2" t="s">
        <v>73</v>
      </c>
      <c r="G2701" s="2" t="s">
        <v>73</v>
      </c>
      <c r="H2701" s="2" t="s">
        <v>136</v>
      </c>
      <c r="I2701" s="1" t="str">
        <f t="shared" si="168"/>
        <v>39044000</v>
      </c>
      <c r="J2701" s="2" t="s">
        <v>19415</v>
      </c>
      <c r="K2701" s="1" t="str">
        <f t="shared" si="169"/>
        <v>39044000</v>
      </c>
      <c r="L2701" s="1" t="s">
        <v>19415</v>
      </c>
      <c r="M2701" s="1" t="str">
        <f t="shared" si="170"/>
        <v>390440</v>
      </c>
      <c r="N2701" s="1" t="str">
        <f t="shared" si="171"/>
        <v>INSERT INTO tmis_commodity(name, description, hs_code, level, status_id, created_at, updated_at) VALUES('-Other vinyl chloride copolymers','-Other vinyl chloride copolymers','390440',2,1,'2012-06-01','2012-06-01')</v>
      </c>
    </row>
    <row r="2702" spans="1:14">
      <c r="A2702" s="1">
        <v>2661</v>
      </c>
      <c r="B2702" s="2" t="s">
        <v>6398</v>
      </c>
      <c r="C2702" s="2" t="s">
        <v>6399</v>
      </c>
      <c r="D2702" s="2" t="s">
        <v>6400</v>
      </c>
      <c r="E2702" s="2" t="s">
        <v>135</v>
      </c>
      <c r="F2702" s="2" t="s">
        <v>73</v>
      </c>
      <c r="G2702" s="2" t="s">
        <v>73</v>
      </c>
      <c r="H2702" s="2" t="s">
        <v>136</v>
      </c>
      <c r="I2702" s="1" t="str">
        <f t="shared" si="168"/>
        <v>39045000</v>
      </c>
      <c r="J2702" s="2" t="s">
        <v>19416</v>
      </c>
      <c r="K2702" s="1" t="str">
        <f t="shared" si="169"/>
        <v>39045000</v>
      </c>
      <c r="L2702" s="1" t="s">
        <v>19416</v>
      </c>
      <c r="M2702" s="1" t="str">
        <f t="shared" si="170"/>
        <v>390450</v>
      </c>
      <c r="N2702" s="1" t="str">
        <f t="shared" si="171"/>
        <v>INSERT INTO tmis_commodity(name, description, hs_code, level, status_id, created_at, updated_at) VALUES('-Vinylidene chloride polymers','-Vinylidene chloride polymers','390450',2,1,'2012-06-01','2012-06-01')</v>
      </c>
    </row>
    <row r="2703" spans="1:14">
      <c r="A2703" s="1">
        <v>2662</v>
      </c>
      <c r="B2703" s="2" t="s">
        <v>10</v>
      </c>
      <c r="C2703" s="2" t="s">
        <v>6401</v>
      </c>
      <c r="D2703" s="2" t="s">
        <v>6402</v>
      </c>
      <c r="E2703" s="2" t="s">
        <v>10</v>
      </c>
      <c r="F2703" s="2" t="s">
        <v>10</v>
      </c>
      <c r="G2703" s="2" t="s">
        <v>10</v>
      </c>
      <c r="I2703" s="1" t="str">
        <f t="shared" si="168"/>
        <v xml:space="preserve"> </v>
      </c>
      <c r="J2703" s="2" t="s">
        <v>10</v>
      </c>
      <c r="K2703" s="1" t="str">
        <f t="shared" si="169"/>
        <v xml:space="preserve"> </v>
      </c>
      <c r="L2703" s="1" t="s">
        <v>10</v>
      </c>
      <c r="M2703" s="1" t="str">
        <f t="shared" si="170"/>
        <v xml:space="preserve"> </v>
      </c>
      <c r="N2703" s="1" t="str">
        <f t="shared" si="171"/>
        <v>INSERT INTO tmis_commodity(name, description, hs_code, level, status_id, created_at, updated_at) VALUES('-Fluoro-polymers :','-Fluoro-polymers :',' ',3,1,'2012-06-01','2012-06-01')</v>
      </c>
    </row>
    <row r="2704" spans="1:14">
      <c r="A2704" s="1">
        <v>2663</v>
      </c>
      <c r="B2704" s="2" t="s">
        <v>6403</v>
      </c>
      <c r="C2704" s="2" t="s">
        <v>6404</v>
      </c>
      <c r="D2704" s="2" t="s">
        <v>6405</v>
      </c>
      <c r="E2704" s="2" t="s">
        <v>135</v>
      </c>
      <c r="F2704" s="2" t="s">
        <v>73</v>
      </c>
      <c r="G2704" s="2" t="s">
        <v>73</v>
      </c>
      <c r="H2704" s="2" t="s">
        <v>136</v>
      </c>
      <c r="I2704" s="1" t="str">
        <f t="shared" si="168"/>
        <v>39046100</v>
      </c>
      <c r="J2704" s="2" t="s">
        <v>19417</v>
      </c>
      <c r="K2704" s="1" t="str">
        <f t="shared" si="169"/>
        <v>39046100</v>
      </c>
      <c r="L2704" s="1" t="s">
        <v>19417</v>
      </c>
      <c r="M2704" s="1" t="str">
        <f t="shared" si="170"/>
        <v>390461</v>
      </c>
      <c r="N2704" s="1" t="str">
        <f t="shared" si="171"/>
        <v>INSERT INTO tmis_commodity(name, description, hs_code, level, status_id, created_at, updated_at) VALUES('--Polytetrafluoroethylene','--Polytetrafluoroethylene','390461',2,1,'2012-06-01','2012-06-01')</v>
      </c>
    </row>
    <row r="2705" spans="1:14">
      <c r="A2705" s="1">
        <v>2664</v>
      </c>
      <c r="B2705" s="2" t="s">
        <v>6406</v>
      </c>
      <c r="C2705" s="2" t="s">
        <v>20</v>
      </c>
      <c r="D2705" s="2" t="s">
        <v>21</v>
      </c>
      <c r="E2705" s="2" t="s">
        <v>135</v>
      </c>
      <c r="F2705" s="2" t="s">
        <v>73</v>
      </c>
      <c r="G2705" s="2" t="s">
        <v>73</v>
      </c>
      <c r="H2705" s="2" t="s">
        <v>136</v>
      </c>
      <c r="I2705" s="1" t="str">
        <f t="shared" si="168"/>
        <v>39046900</v>
      </c>
      <c r="J2705" s="2" t="s">
        <v>19418</v>
      </c>
      <c r="K2705" s="1" t="str">
        <f t="shared" si="169"/>
        <v>39046900</v>
      </c>
      <c r="L2705" s="1" t="s">
        <v>19418</v>
      </c>
      <c r="M2705" s="1" t="str">
        <f t="shared" si="170"/>
        <v>390469</v>
      </c>
      <c r="N2705" s="1" t="str">
        <f t="shared" si="171"/>
        <v>INSERT INTO tmis_commodity(name, description, hs_code, level, status_id, created_at, updated_at) VALUES('--Other','--Other','390469',2,1,'2012-06-01','2012-06-01')</v>
      </c>
    </row>
    <row r="2706" spans="1:14">
      <c r="A2706" s="1">
        <v>2665</v>
      </c>
      <c r="B2706" s="2" t="s">
        <v>6407</v>
      </c>
      <c r="C2706" s="2" t="s">
        <v>128</v>
      </c>
      <c r="D2706" s="2" t="s">
        <v>27</v>
      </c>
      <c r="E2706" s="2" t="s">
        <v>135</v>
      </c>
      <c r="F2706" s="2" t="s">
        <v>73</v>
      </c>
      <c r="G2706" s="2" t="s">
        <v>73</v>
      </c>
      <c r="H2706" s="2" t="s">
        <v>136</v>
      </c>
      <c r="I2706" s="1" t="str">
        <f t="shared" si="168"/>
        <v>39049000</v>
      </c>
      <c r="J2706" s="2" t="s">
        <v>19419</v>
      </c>
      <c r="K2706" s="1" t="str">
        <f t="shared" si="169"/>
        <v>39049000</v>
      </c>
      <c r="L2706" s="1" t="s">
        <v>19419</v>
      </c>
      <c r="M2706" s="1" t="str">
        <f t="shared" si="170"/>
        <v>390490</v>
      </c>
      <c r="N2706" s="1" t="str">
        <f t="shared" si="171"/>
        <v>INSERT INTO tmis_commodity(name, description, hs_code, level, status_id, created_at, updated_at) VALUES('-Other','-Other','390490',2,1,'2012-06-01','2012-06-01')</v>
      </c>
    </row>
    <row r="2707" spans="1:14">
      <c r="A2707" s="1">
        <v>2666</v>
      </c>
      <c r="B2707" s="2" t="s">
        <v>6408</v>
      </c>
      <c r="C2707" s="2" t="s">
        <v>6409</v>
      </c>
      <c r="D2707" s="2" t="s">
        <v>6410</v>
      </c>
      <c r="E2707" s="2" t="s">
        <v>10</v>
      </c>
      <c r="F2707" s="2" t="s">
        <v>10</v>
      </c>
      <c r="G2707" s="2" t="s">
        <v>10</v>
      </c>
      <c r="I2707" s="1" t="str">
        <f t="shared" si="168"/>
        <v>3905</v>
      </c>
      <c r="J2707" s="2" t="s">
        <v>19420</v>
      </c>
      <c r="K2707" s="1" t="str">
        <f t="shared" si="169"/>
        <v>3905</v>
      </c>
      <c r="L2707" s="1" t="s">
        <v>19420</v>
      </c>
      <c r="M2707" s="1" t="str">
        <f t="shared" si="170"/>
        <v>3905</v>
      </c>
      <c r="N2707" s="1" t="str">
        <f t="shared" si="171"/>
        <v>INSERT INTO tmis_commodity(name, description, hs_code, level, status_id, created_at, updated_at) VALUES('Polymers of vinyl acetate or of other vinyl esters, in primary forms; other vinyl polymers in primary forms.','Polymers of vinyl acetate or of other vinyl esters, in primary forms; other vinyl polymers in primary forms.','3905',1,1,'2012-06-01','2012-06-01')</v>
      </c>
    </row>
    <row r="2708" spans="1:14">
      <c r="A2708" s="1">
        <v>2667</v>
      </c>
      <c r="B2708" s="2" t="s">
        <v>10</v>
      </c>
      <c r="C2708" s="2" t="s">
        <v>6411</v>
      </c>
      <c r="D2708" s="2" t="s">
        <v>6412</v>
      </c>
      <c r="E2708" s="2" t="s">
        <v>10</v>
      </c>
      <c r="F2708" s="2" t="s">
        <v>10</v>
      </c>
      <c r="G2708" s="2" t="s">
        <v>10</v>
      </c>
      <c r="I2708" s="1" t="str">
        <f t="shared" si="168"/>
        <v xml:space="preserve"> </v>
      </c>
      <c r="J2708" s="2" t="s">
        <v>10</v>
      </c>
      <c r="K2708" s="1" t="str">
        <f t="shared" si="169"/>
        <v xml:space="preserve"> </v>
      </c>
      <c r="L2708" s="1" t="s">
        <v>10</v>
      </c>
      <c r="M2708" s="1" t="str">
        <f t="shared" si="170"/>
        <v xml:space="preserve"> </v>
      </c>
      <c r="N2708" s="1" t="str">
        <f t="shared" si="171"/>
        <v>INSERT INTO tmis_commodity(name, description, hs_code, level, status_id, created_at, updated_at) VALUES('-Poly(vinyl acetate) :','-Poly(vinyl acetate) :',' ',3,1,'2012-06-01','2012-06-01')</v>
      </c>
    </row>
    <row r="2709" spans="1:14">
      <c r="A2709" s="1">
        <v>2668</v>
      </c>
      <c r="B2709" s="2" t="s">
        <v>6413</v>
      </c>
      <c r="C2709" s="2" t="s">
        <v>6414</v>
      </c>
      <c r="D2709" s="2" t="s">
        <v>6415</v>
      </c>
      <c r="E2709" s="2" t="s">
        <v>135</v>
      </c>
      <c r="F2709" s="2" t="s">
        <v>73</v>
      </c>
      <c r="G2709" s="2" t="s">
        <v>73</v>
      </c>
      <c r="H2709" s="2" t="s">
        <v>136</v>
      </c>
      <c r="I2709" s="1" t="str">
        <f t="shared" si="168"/>
        <v>39051200</v>
      </c>
      <c r="J2709" s="2" t="s">
        <v>19421</v>
      </c>
      <c r="K2709" s="1" t="str">
        <f t="shared" si="169"/>
        <v>39051200</v>
      </c>
      <c r="L2709" s="1" t="s">
        <v>19421</v>
      </c>
      <c r="M2709" s="1" t="str">
        <f t="shared" si="170"/>
        <v>390512</v>
      </c>
      <c r="N2709" s="1" t="str">
        <f t="shared" si="171"/>
        <v>INSERT INTO tmis_commodity(name, description, hs_code, level, status_id, created_at, updated_at) VALUES('--In aqueous dispersion','--In aqueous dispersion','390512',2,1,'2012-06-01','2012-06-01')</v>
      </c>
    </row>
    <row r="2710" spans="1:14">
      <c r="A2710" s="1">
        <v>2669</v>
      </c>
      <c r="B2710" s="2" t="s">
        <v>6416</v>
      </c>
      <c r="C2710" s="2" t="s">
        <v>20</v>
      </c>
      <c r="D2710" s="2" t="s">
        <v>21</v>
      </c>
      <c r="E2710" s="2" t="s">
        <v>135</v>
      </c>
      <c r="F2710" s="2" t="s">
        <v>73</v>
      </c>
      <c r="G2710" s="2" t="s">
        <v>73</v>
      </c>
      <c r="H2710" s="2" t="s">
        <v>136</v>
      </c>
      <c r="I2710" s="1" t="str">
        <f t="shared" si="168"/>
        <v>39051900</v>
      </c>
      <c r="J2710" s="2" t="s">
        <v>19422</v>
      </c>
      <c r="K2710" s="1" t="str">
        <f t="shared" si="169"/>
        <v>39051900</v>
      </c>
      <c r="L2710" s="1" t="s">
        <v>19422</v>
      </c>
      <c r="M2710" s="1" t="str">
        <f t="shared" si="170"/>
        <v>390519</v>
      </c>
      <c r="N2710" s="1" t="str">
        <f t="shared" si="171"/>
        <v>INSERT INTO tmis_commodity(name, description, hs_code, level, status_id, created_at, updated_at) VALUES('--Other','--Other','390519',2,1,'2012-06-01','2012-06-01')</v>
      </c>
    </row>
    <row r="2711" spans="1:14">
      <c r="A2711" s="1">
        <v>2670</v>
      </c>
      <c r="B2711" s="2" t="s">
        <v>10</v>
      </c>
      <c r="C2711" s="2" t="s">
        <v>6417</v>
      </c>
      <c r="D2711" s="2" t="s">
        <v>6418</v>
      </c>
      <c r="E2711" s="2" t="s">
        <v>10</v>
      </c>
      <c r="F2711" s="2" t="s">
        <v>10</v>
      </c>
      <c r="G2711" s="2" t="s">
        <v>10</v>
      </c>
      <c r="I2711" s="1" t="str">
        <f t="shared" si="168"/>
        <v xml:space="preserve"> </v>
      </c>
      <c r="J2711" s="2" t="s">
        <v>10</v>
      </c>
      <c r="K2711" s="1" t="str">
        <f t="shared" si="169"/>
        <v xml:space="preserve"> </v>
      </c>
      <c r="L2711" s="1" t="s">
        <v>10</v>
      </c>
      <c r="M2711" s="1" t="str">
        <f t="shared" si="170"/>
        <v xml:space="preserve"> </v>
      </c>
      <c r="N2711" s="1" t="str">
        <f t="shared" si="171"/>
        <v>INSERT INTO tmis_commodity(name, description, hs_code, level, status_id, created_at, updated_at) VALUES('-Vinyl acetate copolymers :','-Vinyl acetate copolymers :',' ',3,1,'2012-06-01','2012-06-01')</v>
      </c>
    </row>
    <row r="2712" spans="1:14">
      <c r="A2712" s="1">
        <v>2671</v>
      </c>
      <c r="B2712" s="2" t="s">
        <v>6419</v>
      </c>
      <c r="C2712" s="2" t="s">
        <v>6414</v>
      </c>
      <c r="D2712" s="2" t="s">
        <v>6420</v>
      </c>
      <c r="E2712" s="2" t="s">
        <v>135</v>
      </c>
      <c r="F2712" s="2" t="s">
        <v>73</v>
      </c>
      <c r="G2712" s="2" t="s">
        <v>73</v>
      </c>
      <c r="H2712" s="2" t="s">
        <v>136</v>
      </c>
      <c r="I2712" s="1" t="str">
        <f t="shared" si="168"/>
        <v>39052100</v>
      </c>
      <c r="J2712" s="2" t="s">
        <v>19423</v>
      </c>
      <c r="K2712" s="1" t="str">
        <f t="shared" si="169"/>
        <v>39052100</v>
      </c>
      <c r="L2712" s="1" t="s">
        <v>19423</v>
      </c>
      <c r="M2712" s="1" t="str">
        <f t="shared" si="170"/>
        <v>390521</v>
      </c>
      <c r="N2712" s="1" t="str">
        <f t="shared" si="171"/>
        <v>INSERT INTO tmis_commodity(name, description, hs_code, level, status_id, created_at, updated_at) VALUES('--In aqueous dispersion','--In aqueous dispersion','390521',2,1,'2012-06-01','2012-06-01')</v>
      </c>
    </row>
    <row r="2713" spans="1:14">
      <c r="A2713" s="1">
        <v>2672</v>
      </c>
      <c r="B2713" s="2" t="s">
        <v>6421</v>
      </c>
      <c r="C2713" s="2" t="s">
        <v>20</v>
      </c>
      <c r="D2713" s="2" t="s">
        <v>21</v>
      </c>
      <c r="E2713" s="2" t="s">
        <v>135</v>
      </c>
      <c r="F2713" s="2" t="s">
        <v>73</v>
      </c>
      <c r="G2713" s="2" t="s">
        <v>73</v>
      </c>
      <c r="H2713" s="2" t="s">
        <v>136</v>
      </c>
      <c r="I2713" s="1" t="str">
        <f t="shared" si="168"/>
        <v>39052900</v>
      </c>
      <c r="J2713" s="2" t="s">
        <v>19424</v>
      </c>
      <c r="K2713" s="1" t="str">
        <f t="shared" si="169"/>
        <v>39052900</v>
      </c>
      <c r="L2713" s="1" t="s">
        <v>19424</v>
      </c>
      <c r="M2713" s="1" t="str">
        <f t="shared" si="170"/>
        <v>390529</v>
      </c>
      <c r="N2713" s="1" t="str">
        <f t="shared" si="171"/>
        <v>INSERT INTO tmis_commodity(name, description, hs_code, level, status_id, created_at, updated_at) VALUES('--Other','--Other','390529',2,1,'2012-06-01','2012-06-01')</v>
      </c>
    </row>
    <row r="2714" spans="1:14">
      <c r="A2714" s="1">
        <v>2673</v>
      </c>
      <c r="B2714" s="2" t="s">
        <v>6422</v>
      </c>
      <c r="C2714" s="2" t="s">
        <v>6423</v>
      </c>
      <c r="D2714" s="2" t="s">
        <v>6424</v>
      </c>
      <c r="E2714" s="2" t="s">
        <v>135</v>
      </c>
      <c r="F2714" s="2" t="s">
        <v>73</v>
      </c>
      <c r="G2714" s="2" t="s">
        <v>73</v>
      </c>
      <c r="H2714" s="2" t="s">
        <v>136</v>
      </c>
      <c r="I2714" s="1" t="str">
        <f t="shared" si="168"/>
        <v>39053000</v>
      </c>
      <c r="J2714" s="2" t="s">
        <v>19425</v>
      </c>
      <c r="K2714" s="1" t="str">
        <f t="shared" si="169"/>
        <v>39053000</v>
      </c>
      <c r="L2714" s="1" t="s">
        <v>19425</v>
      </c>
      <c r="M2714" s="1" t="str">
        <f t="shared" si="170"/>
        <v>390530</v>
      </c>
      <c r="N2714" s="1" t="str">
        <f t="shared" si="171"/>
        <v>INSERT INTO tmis_commodity(name, description, hs_code, level, status_id, created_at, updated_at) VALUES('-Poly(vinyl alcohol), whether or not containing unhydrolysed acetate groups','-Poly(vinyl alcohol), whether or not containing unhydrolysed acetate groups','390530',2,1,'2012-06-01','2012-06-01')</v>
      </c>
    </row>
    <row r="2715" spans="1:14">
      <c r="A2715" s="1">
        <v>2674</v>
      </c>
      <c r="B2715" s="2" t="s">
        <v>10</v>
      </c>
      <c r="C2715" s="2" t="s">
        <v>48</v>
      </c>
      <c r="D2715" s="2" t="s">
        <v>27</v>
      </c>
      <c r="E2715" s="2" t="s">
        <v>10</v>
      </c>
      <c r="F2715" s="2" t="s">
        <v>10</v>
      </c>
      <c r="G2715" s="2" t="s">
        <v>10</v>
      </c>
      <c r="I2715" s="1" t="str">
        <f t="shared" si="168"/>
        <v xml:space="preserve"> </v>
      </c>
      <c r="J2715" s="2" t="s">
        <v>10</v>
      </c>
      <c r="K2715" s="1" t="str">
        <f t="shared" si="169"/>
        <v xml:space="preserve"> </v>
      </c>
      <c r="L2715" s="1" t="s">
        <v>10</v>
      </c>
      <c r="M2715" s="1" t="str">
        <f t="shared" si="170"/>
        <v xml:space="preserve"> </v>
      </c>
      <c r="N2715" s="1" t="str">
        <f t="shared" si="171"/>
        <v>INSERT INTO tmis_commodity(name, description, hs_code, level, status_id, created_at, updated_at) VALUES('-Other :','-Other :',' ',3,1,'2012-06-01','2012-06-01')</v>
      </c>
    </row>
    <row r="2716" spans="1:14">
      <c r="A2716" s="1">
        <v>2675</v>
      </c>
      <c r="B2716" s="2" t="s">
        <v>6425</v>
      </c>
      <c r="C2716" s="2" t="s">
        <v>6426</v>
      </c>
      <c r="D2716" s="2" t="s">
        <v>6427</v>
      </c>
      <c r="E2716" s="2" t="s">
        <v>135</v>
      </c>
      <c r="F2716" s="2" t="s">
        <v>73</v>
      </c>
      <c r="G2716" s="2" t="s">
        <v>73</v>
      </c>
      <c r="H2716" s="2" t="s">
        <v>136</v>
      </c>
      <c r="I2716" s="1" t="str">
        <f t="shared" si="168"/>
        <v>39059100</v>
      </c>
      <c r="J2716" s="2" t="s">
        <v>19426</v>
      </c>
      <c r="K2716" s="1" t="str">
        <f t="shared" si="169"/>
        <v>39059100</v>
      </c>
      <c r="L2716" s="1" t="s">
        <v>19426</v>
      </c>
      <c r="M2716" s="1" t="str">
        <f t="shared" si="170"/>
        <v>390591</v>
      </c>
      <c r="N2716" s="1" t="str">
        <f t="shared" si="171"/>
        <v>INSERT INTO tmis_commodity(name, description, hs_code, level, status_id, created_at, updated_at) VALUES('--Copolymers','--Copolymers','390591',2,1,'2012-06-01','2012-06-01')</v>
      </c>
    </row>
    <row r="2717" spans="1:14">
      <c r="A2717" s="1">
        <v>2676</v>
      </c>
      <c r="B2717" s="2" t="s">
        <v>6428</v>
      </c>
      <c r="C2717" s="2" t="s">
        <v>20</v>
      </c>
      <c r="D2717" s="2" t="s">
        <v>21</v>
      </c>
      <c r="E2717" s="2" t="s">
        <v>135</v>
      </c>
      <c r="F2717" s="2" t="s">
        <v>73</v>
      </c>
      <c r="G2717" s="2" t="s">
        <v>73</v>
      </c>
      <c r="H2717" s="2" t="s">
        <v>136</v>
      </c>
      <c r="I2717" s="1" t="str">
        <f t="shared" si="168"/>
        <v>39059900</v>
      </c>
      <c r="J2717" s="2" t="s">
        <v>19427</v>
      </c>
      <c r="K2717" s="1" t="str">
        <f t="shared" si="169"/>
        <v>39059900</v>
      </c>
      <c r="L2717" s="1" t="s">
        <v>19427</v>
      </c>
      <c r="M2717" s="1" t="str">
        <f t="shared" si="170"/>
        <v>390599</v>
      </c>
      <c r="N2717" s="1" t="str">
        <f t="shared" si="171"/>
        <v>INSERT INTO tmis_commodity(name, description, hs_code, level, status_id, created_at, updated_at) VALUES('--Other','--Other','390599',2,1,'2012-06-01','2012-06-01')</v>
      </c>
    </row>
    <row r="2718" spans="1:14">
      <c r="A2718" s="1">
        <v>2677</v>
      </c>
      <c r="B2718" s="2" t="s">
        <v>6429</v>
      </c>
      <c r="C2718" s="2" t="s">
        <v>6430</v>
      </c>
      <c r="D2718" s="2" t="s">
        <v>6431</v>
      </c>
      <c r="E2718" s="2" t="s">
        <v>10</v>
      </c>
      <c r="F2718" s="2" t="s">
        <v>10</v>
      </c>
      <c r="G2718" s="2" t="s">
        <v>10</v>
      </c>
      <c r="I2718" s="1" t="str">
        <f t="shared" si="168"/>
        <v>3906</v>
      </c>
      <c r="J2718" s="2" t="s">
        <v>19428</v>
      </c>
      <c r="K2718" s="1" t="str">
        <f t="shared" si="169"/>
        <v>3906</v>
      </c>
      <c r="L2718" s="1" t="s">
        <v>19428</v>
      </c>
      <c r="M2718" s="1" t="str">
        <f t="shared" si="170"/>
        <v>3906</v>
      </c>
      <c r="N2718" s="1" t="str">
        <f t="shared" si="171"/>
        <v>INSERT INTO tmis_commodity(name, description, hs_code, level, status_id, created_at, updated_at) VALUES('Acrylic polymers in primary forms.','Acrylic polymers in primary forms.','3906',1,1,'2012-06-01','2012-06-01')</v>
      </c>
    </row>
    <row r="2719" spans="1:14">
      <c r="A2719" s="1">
        <v>2678</v>
      </c>
      <c r="B2719" s="2" t="s">
        <v>6432</v>
      </c>
      <c r="C2719" s="2" t="s">
        <v>6433</v>
      </c>
      <c r="D2719" s="2" t="s">
        <v>6434</v>
      </c>
      <c r="E2719" s="2" t="s">
        <v>135</v>
      </c>
      <c r="F2719" s="2" t="s">
        <v>73</v>
      </c>
      <c r="G2719" s="2" t="s">
        <v>73</v>
      </c>
      <c r="H2719" s="2" t="s">
        <v>136</v>
      </c>
      <c r="I2719" s="1" t="str">
        <f t="shared" si="168"/>
        <v>39061000</v>
      </c>
      <c r="J2719" s="2" t="s">
        <v>19429</v>
      </c>
      <c r="K2719" s="1" t="str">
        <f t="shared" si="169"/>
        <v>39061000</v>
      </c>
      <c r="L2719" s="1" t="s">
        <v>19429</v>
      </c>
      <c r="M2719" s="1" t="str">
        <f t="shared" si="170"/>
        <v>390610</v>
      </c>
      <c r="N2719" s="1" t="str">
        <f t="shared" si="171"/>
        <v>INSERT INTO tmis_commodity(name, description, hs_code, level, status_id, created_at, updated_at) VALUES('-Poly(methyl methacrylate)','-Poly(methyl methacrylate)','390610',2,1,'2012-06-01','2012-06-01')</v>
      </c>
    </row>
    <row r="2720" spans="1:14">
      <c r="A2720" s="1">
        <v>2679</v>
      </c>
      <c r="B2720" s="2" t="s">
        <v>6435</v>
      </c>
      <c r="C2720" s="2" t="s">
        <v>128</v>
      </c>
      <c r="D2720" s="2" t="s">
        <v>27</v>
      </c>
      <c r="E2720" s="2" t="s">
        <v>135</v>
      </c>
      <c r="F2720" s="2" t="s">
        <v>73</v>
      </c>
      <c r="G2720" s="2" t="s">
        <v>73</v>
      </c>
      <c r="H2720" s="2" t="s">
        <v>136</v>
      </c>
      <c r="I2720" s="1" t="str">
        <f t="shared" si="168"/>
        <v>39069000</v>
      </c>
      <c r="J2720" s="2" t="s">
        <v>19430</v>
      </c>
      <c r="K2720" s="1" t="str">
        <f t="shared" si="169"/>
        <v>39069000</v>
      </c>
      <c r="L2720" s="1" t="s">
        <v>19430</v>
      </c>
      <c r="M2720" s="1" t="str">
        <f t="shared" si="170"/>
        <v>390690</v>
      </c>
      <c r="N2720" s="1" t="str">
        <f t="shared" si="171"/>
        <v>INSERT INTO tmis_commodity(name, description, hs_code, level, status_id, created_at, updated_at) VALUES('-Other','-Other','390690',2,1,'2012-06-01','2012-06-01')</v>
      </c>
    </row>
    <row r="2721" spans="1:14">
      <c r="A2721" s="1">
        <v>2680</v>
      </c>
      <c r="B2721" s="2" t="s">
        <v>6436</v>
      </c>
      <c r="C2721" s="2" t="s">
        <v>6437</v>
      </c>
      <c r="D2721" s="2" t="s">
        <v>6438</v>
      </c>
      <c r="E2721" s="2" t="s">
        <v>10</v>
      </c>
      <c r="F2721" s="2" t="s">
        <v>10</v>
      </c>
      <c r="G2721" s="2" t="s">
        <v>10</v>
      </c>
      <c r="I2721" s="1" t="str">
        <f t="shared" si="168"/>
        <v>3907</v>
      </c>
      <c r="J2721" s="2" t="s">
        <v>19431</v>
      </c>
      <c r="K2721" s="1" t="str">
        <f t="shared" si="169"/>
        <v>3907</v>
      </c>
      <c r="L2721" s="1" t="s">
        <v>19431</v>
      </c>
      <c r="M2721" s="1" t="str">
        <f t="shared" si="170"/>
        <v>3907</v>
      </c>
      <c r="N2721" s="1" t="str">
        <f t="shared" si="171"/>
        <v>INSERT INTO tmis_commodity(name, description, hs_code, level, status_id, created_at, updated_at) VALUES('Polyacetals, other polyethers and epoxide resins, in primary forms; polycarbonates, alkyd resins, polyallyl esters and other polyesters, in primary forms.','Polyacetals, other polyethers and epoxide resins, in primary forms; polycarbonates, alkyd resins, polyallyl esters and other polyesters, in primary forms.','3907',1,1,'2012-06-01','2012-06-01')</v>
      </c>
    </row>
    <row r="2722" spans="1:14">
      <c r="A2722" s="1">
        <v>2681</v>
      </c>
      <c r="B2722" s="2" t="s">
        <v>6439</v>
      </c>
      <c r="C2722" s="2" t="s">
        <v>6440</v>
      </c>
      <c r="D2722" s="2" t="s">
        <v>6441</v>
      </c>
      <c r="E2722" s="2" t="s">
        <v>135</v>
      </c>
      <c r="F2722" s="2" t="s">
        <v>73</v>
      </c>
      <c r="G2722" s="2" t="s">
        <v>73</v>
      </c>
      <c r="H2722" s="2" t="s">
        <v>136</v>
      </c>
      <c r="I2722" s="1" t="str">
        <f t="shared" si="168"/>
        <v>39071000</v>
      </c>
      <c r="J2722" s="2" t="s">
        <v>19432</v>
      </c>
      <c r="K2722" s="1" t="str">
        <f t="shared" si="169"/>
        <v>39071000</v>
      </c>
      <c r="L2722" s="1" t="s">
        <v>19432</v>
      </c>
      <c r="M2722" s="1" t="str">
        <f t="shared" si="170"/>
        <v>390710</v>
      </c>
      <c r="N2722" s="1" t="str">
        <f t="shared" si="171"/>
        <v>INSERT INTO tmis_commodity(name, description, hs_code, level, status_id, created_at, updated_at) VALUES('-Polyacetals','-Polyacetals','390710',2,1,'2012-06-01','2012-06-01')</v>
      </c>
    </row>
    <row r="2723" spans="1:14">
      <c r="A2723" s="1">
        <v>2682</v>
      </c>
      <c r="B2723" s="2" t="s">
        <v>6442</v>
      </c>
      <c r="C2723" s="2" t="s">
        <v>6443</v>
      </c>
      <c r="D2723" s="2" t="s">
        <v>6444</v>
      </c>
      <c r="E2723" s="2" t="s">
        <v>135</v>
      </c>
      <c r="F2723" s="2" t="s">
        <v>73</v>
      </c>
      <c r="G2723" s="2" t="s">
        <v>73</v>
      </c>
      <c r="H2723" s="2" t="s">
        <v>136</v>
      </c>
      <c r="I2723" s="1" t="str">
        <f t="shared" si="168"/>
        <v>39072000</v>
      </c>
      <c r="J2723" s="2" t="s">
        <v>19433</v>
      </c>
      <c r="K2723" s="1" t="str">
        <f t="shared" si="169"/>
        <v>39072000</v>
      </c>
      <c r="L2723" s="1" t="s">
        <v>19433</v>
      </c>
      <c r="M2723" s="1" t="str">
        <f t="shared" si="170"/>
        <v>390720</v>
      </c>
      <c r="N2723" s="1" t="str">
        <f t="shared" si="171"/>
        <v>INSERT INTO tmis_commodity(name, description, hs_code, level, status_id, created_at, updated_at) VALUES('-Other polyethers','-Other polyethers','390720',2,1,'2012-06-01','2012-06-01')</v>
      </c>
    </row>
    <row r="2724" spans="1:14">
      <c r="A2724" s="1">
        <v>2683</v>
      </c>
      <c r="B2724" s="2" t="s">
        <v>6445</v>
      </c>
      <c r="C2724" s="2" t="s">
        <v>6446</v>
      </c>
      <c r="D2724" s="2" t="s">
        <v>6447</v>
      </c>
      <c r="E2724" s="2" t="s">
        <v>135</v>
      </c>
      <c r="F2724" s="2" t="s">
        <v>1981</v>
      </c>
      <c r="G2724" s="2" t="s">
        <v>1981</v>
      </c>
      <c r="H2724" s="2" t="s">
        <v>136</v>
      </c>
      <c r="I2724" s="1" t="str">
        <f t="shared" si="168"/>
        <v>39073000</v>
      </c>
      <c r="J2724" s="2" t="s">
        <v>19434</v>
      </c>
      <c r="K2724" s="1" t="str">
        <f t="shared" si="169"/>
        <v>39073000</v>
      </c>
      <c r="L2724" s="1" t="s">
        <v>19434</v>
      </c>
      <c r="M2724" s="1" t="str">
        <f t="shared" si="170"/>
        <v>390730</v>
      </c>
      <c r="N2724" s="1" t="str">
        <f t="shared" si="171"/>
        <v>INSERT INTO tmis_commodity(name, description, hs_code, level, status_id, created_at, updated_at) VALUES('-Epoxide resins','-Epoxide resins','390730',2,1,'2012-06-01','2012-06-01')</v>
      </c>
    </row>
    <row r="2725" spans="1:14">
      <c r="A2725" s="1">
        <v>2684</v>
      </c>
      <c r="B2725" s="2" t="s">
        <v>6448</v>
      </c>
      <c r="C2725" s="2" t="s">
        <v>6449</v>
      </c>
      <c r="D2725" s="2" t="s">
        <v>6450</v>
      </c>
      <c r="E2725" s="2" t="s">
        <v>135</v>
      </c>
      <c r="F2725" s="2" t="s">
        <v>1981</v>
      </c>
      <c r="G2725" s="2" t="s">
        <v>1981</v>
      </c>
      <c r="H2725" s="2" t="s">
        <v>136</v>
      </c>
      <c r="I2725" s="1" t="str">
        <f t="shared" si="168"/>
        <v>39074000</v>
      </c>
      <c r="J2725" s="2" t="s">
        <v>19435</v>
      </c>
      <c r="K2725" s="1" t="str">
        <f t="shared" si="169"/>
        <v>39074000</v>
      </c>
      <c r="L2725" s="1" t="s">
        <v>19435</v>
      </c>
      <c r="M2725" s="1" t="str">
        <f t="shared" si="170"/>
        <v>390740</v>
      </c>
      <c r="N2725" s="1" t="str">
        <f t="shared" si="171"/>
        <v>INSERT INTO tmis_commodity(name, description, hs_code, level, status_id, created_at, updated_at) VALUES('-Polycarbonates','-Polycarbonates','390740',2,1,'2012-06-01','2012-06-01')</v>
      </c>
    </row>
    <row r="2726" spans="1:14">
      <c r="A2726" s="1">
        <v>2685</v>
      </c>
      <c r="B2726" s="2" t="s">
        <v>6451</v>
      </c>
      <c r="C2726" s="2" t="s">
        <v>6452</v>
      </c>
      <c r="D2726" s="2" t="s">
        <v>6453</v>
      </c>
      <c r="E2726" s="2" t="s">
        <v>135</v>
      </c>
      <c r="F2726" s="2" t="s">
        <v>1981</v>
      </c>
      <c r="G2726" s="2" t="s">
        <v>1981</v>
      </c>
      <c r="H2726" s="2" t="s">
        <v>136</v>
      </c>
      <c r="I2726" s="1" t="str">
        <f t="shared" si="168"/>
        <v>39075000</v>
      </c>
      <c r="J2726" s="2" t="s">
        <v>19436</v>
      </c>
      <c r="K2726" s="1" t="str">
        <f t="shared" si="169"/>
        <v>39075000</v>
      </c>
      <c r="L2726" s="1" t="s">
        <v>19436</v>
      </c>
      <c r="M2726" s="1" t="str">
        <f t="shared" si="170"/>
        <v>390750</v>
      </c>
      <c r="N2726" s="1" t="str">
        <f t="shared" si="171"/>
        <v>INSERT INTO tmis_commodity(name, description, hs_code, level, status_id, created_at, updated_at) VALUES('-Alkyd resins','-Alkyd resins','390750',2,1,'2012-06-01','2012-06-01')</v>
      </c>
    </row>
    <row r="2727" spans="1:14">
      <c r="A2727" s="1">
        <v>2686</v>
      </c>
      <c r="B2727" s="2" t="s">
        <v>6454</v>
      </c>
      <c r="C2727" s="2" t="s">
        <v>6455</v>
      </c>
      <c r="D2727" s="2" t="s">
        <v>6456</v>
      </c>
      <c r="E2727" s="2" t="s">
        <v>135</v>
      </c>
      <c r="F2727" s="2" t="s">
        <v>1981</v>
      </c>
      <c r="G2727" s="2" t="s">
        <v>1981</v>
      </c>
      <c r="H2727" s="2" t="s">
        <v>136</v>
      </c>
      <c r="I2727" s="1" t="str">
        <f t="shared" si="168"/>
        <v>39076000</v>
      </c>
      <c r="J2727" s="2" t="s">
        <v>19437</v>
      </c>
      <c r="K2727" s="1" t="str">
        <f t="shared" si="169"/>
        <v>39076000</v>
      </c>
      <c r="L2727" s="1" t="s">
        <v>19437</v>
      </c>
      <c r="M2727" s="1" t="str">
        <f t="shared" si="170"/>
        <v>390760</v>
      </c>
      <c r="N2727" s="1" t="str">
        <f t="shared" si="171"/>
        <v>INSERT INTO tmis_commodity(name, description, hs_code, level, status_id, created_at, updated_at) VALUES('-Poly(ethylene terephthalate)','-Poly(ethylene terephthalate)','390760',2,1,'2012-06-01','2012-06-01')</v>
      </c>
    </row>
    <row r="2728" spans="1:14">
      <c r="A2728" s="1">
        <v>2687</v>
      </c>
      <c r="B2728" s="2" t="s">
        <v>6457</v>
      </c>
      <c r="C2728" s="2" t="s">
        <v>6458</v>
      </c>
      <c r="D2728" s="2" t="s">
        <v>6459</v>
      </c>
      <c r="E2728" s="2" t="s">
        <v>135</v>
      </c>
      <c r="F2728" s="2" t="s">
        <v>73</v>
      </c>
      <c r="G2728" s="2" t="s">
        <v>73</v>
      </c>
      <c r="H2728" s="2" t="s">
        <v>136</v>
      </c>
      <c r="I2728" s="1" t="str">
        <f t="shared" si="168"/>
        <v>39077000</v>
      </c>
      <c r="J2728" s="2" t="s">
        <v>19438</v>
      </c>
      <c r="K2728" s="1" t="str">
        <f t="shared" si="169"/>
        <v>39077000</v>
      </c>
      <c r="L2728" s="1" t="s">
        <v>19438</v>
      </c>
      <c r="M2728" s="1" t="str">
        <f t="shared" si="170"/>
        <v>390770</v>
      </c>
      <c r="N2728" s="1" t="str">
        <f t="shared" si="171"/>
        <v>INSERT INTO tmis_commodity(name, description, hs_code, level, status_id, created_at, updated_at) VALUES('-Poly(lactic acid)','-Poly(lactic acid)','390770',2,1,'2012-06-01','2012-06-01')</v>
      </c>
    </row>
    <row r="2729" spans="1:14">
      <c r="A2729" s="1">
        <v>2688</v>
      </c>
      <c r="B2729" s="2" t="s">
        <v>10</v>
      </c>
      <c r="C2729" s="2" t="s">
        <v>6460</v>
      </c>
      <c r="D2729" s="2" t="s">
        <v>6461</v>
      </c>
      <c r="E2729" s="2" t="s">
        <v>10</v>
      </c>
      <c r="F2729" s="2" t="s">
        <v>10</v>
      </c>
      <c r="G2729" s="2" t="s">
        <v>10</v>
      </c>
      <c r="I2729" s="1" t="str">
        <f t="shared" si="168"/>
        <v xml:space="preserve"> </v>
      </c>
      <c r="J2729" s="2" t="s">
        <v>10</v>
      </c>
      <c r="K2729" s="1" t="str">
        <f t="shared" si="169"/>
        <v xml:space="preserve"> </v>
      </c>
      <c r="L2729" s="1" t="s">
        <v>10</v>
      </c>
      <c r="M2729" s="1" t="str">
        <f t="shared" si="170"/>
        <v xml:space="preserve"> </v>
      </c>
      <c r="N2729" s="1" t="str">
        <f t="shared" si="171"/>
        <v>INSERT INTO tmis_commodity(name, description, hs_code, level, status_id, created_at, updated_at) VALUES('-Other polyesters :','-Other polyesters :',' ',3,1,'2012-06-01','2012-06-01')</v>
      </c>
    </row>
    <row r="2730" spans="1:14">
      <c r="A2730" s="1">
        <v>2689</v>
      </c>
      <c r="B2730" s="2" t="s">
        <v>6462</v>
      </c>
      <c r="C2730" s="2" t="s">
        <v>6463</v>
      </c>
      <c r="D2730" s="2" t="s">
        <v>6464</v>
      </c>
      <c r="E2730" s="2" t="s">
        <v>135</v>
      </c>
      <c r="F2730" s="2" t="s">
        <v>73</v>
      </c>
      <c r="G2730" s="2" t="s">
        <v>73</v>
      </c>
      <c r="H2730" s="2" t="s">
        <v>136</v>
      </c>
      <c r="I2730" s="1" t="str">
        <f t="shared" si="168"/>
        <v>39079100</v>
      </c>
      <c r="J2730" s="2" t="s">
        <v>19439</v>
      </c>
      <c r="K2730" s="1" t="str">
        <f t="shared" si="169"/>
        <v>39079100</v>
      </c>
      <c r="L2730" s="1" t="s">
        <v>19439</v>
      </c>
      <c r="M2730" s="1" t="str">
        <f t="shared" si="170"/>
        <v>390791</v>
      </c>
      <c r="N2730" s="1" t="str">
        <f t="shared" si="171"/>
        <v>INSERT INTO tmis_commodity(name, description, hs_code, level, status_id, created_at, updated_at) VALUES('--Unsaturated','--Unsaturated','390791',2,1,'2012-06-01','2012-06-01')</v>
      </c>
    </row>
    <row r="2731" spans="1:14">
      <c r="A2731" s="1">
        <v>2690</v>
      </c>
      <c r="B2731" s="2" t="s">
        <v>6465</v>
      </c>
      <c r="C2731" s="2" t="s">
        <v>20</v>
      </c>
      <c r="D2731" s="2" t="s">
        <v>21</v>
      </c>
      <c r="E2731" s="2" t="s">
        <v>135</v>
      </c>
      <c r="F2731" s="2" t="s">
        <v>73</v>
      </c>
      <c r="G2731" s="2" t="s">
        <v>73</v>
      </c>
      <c r="H2731" s="2" t="s">
        <v>136</v>
      </c>
      <c r="I2731" s="1" t="str">
        <f t="shared" si="168"/>
        <v>39079900</v>
      </c>
      <c r="J2731" s="2" t="s">
        <v>19440</v>
      </c>
      <c r="K2731" s="1" t="str">
        <f t="shared" si="169"/>
        <v>39079900</v>
      </c>
      <c r="L2731" s="1" t="s">
        <v>19440</v>
      </c>
      <c r="M2731" s="1" t="str">
        <f t="shared" si="170"/>
        <v>390799</v>
      </c>
      <c r="N2731" s="1" t="str">
        <f t="shared" si="171"/>
        <v>INSERT INTO tmis_commodity(name, description, hs_code, level, status_id, created_at, updated_at) VALUES('--Other','--Other','390799',2,1,'2012-06-01','2012-06-01')</v>
      </c>
    </row>
    <row r="2732" spans="1:14">
      <c r="A2732" s="1">
        <v>2691</v>
      </c>
      <c r="B2732" s="2" t="s">
        <v>6466</v>
      </c>
      <c r="C2732" s="2" t="s">
        <v>6467</v>
      </c>
      <c r="D2732" s="2" t="s">
        <v>6468</v>
      </c>
      <c r="E2732" s="2" t="s">
        <v>10</v>
      </c>
      <c r="F2732" s="2" t="s">
        <v>10</v>
      </c>
      <c r="G2732" s="2" t="s">
        <v>10</v>
      </c>
      <c r="I2732" s="1" t="str">
        <f t="shared" si="168"/>
        <v>3908</v>
      </c>
      <c r="J2732" s="2" t="s">
        <v>19441</v>
      </c>
      <c r="K2732" s="1" t="str">
        <f t="shared" si="169"/>
        <v>3908</v>
      </c>
      <c r="L2732" s="1" t="s">
        <v>19441</v>
      </c>
      <c r="M2732" s="1" t="str">
        <f t="shared" si="170"/>
        <v>3908</v>
      </c>
      <c r="N2732" s="1" t="str">
        <f t="shared" si="171"/>
        <v>INSERT INTO tmis_commodity(name, description, hs_code, level, status_id, created_at, updated_at) VALUES('Polyamides in primary forms.','Polyamides in primary forms.','3908',1,1,'2012-06-01','2012-06-01')</v>
      </c>
    </row>
    <row r="2733" spans="1:14">
      <c r="A2733" s="1">
        <v>2692</v>
      </c>
      <c r="B2733" s="2" t="s">
        <v>6469</v>
      </c>
      <c r="C2733" s="2" t="s">
        <v>6470</v>
      </c>
      <c r="D2733" s="2" t="s">
        <v>6471</v>
      </c>
      <c r="E2733" s="2" t="s">
        <v>135</v>
      </c>
      <c r="F2733" s="2" t="s">
        <v>73</v>
      </c>
      <c r="G2733" s="2" t="s">
        <v>73</v>
      </c>
      <c r="H2733" s="2" t="s">
        <v>136</v>
      </c>
      <c r="I2733" s="1" t="str">
        <f t="shared" si="168"/>
        <v>39081000</v>
      </c>
      <c r="J2733" s="2" t="s">
        <v>19442</v>
      </c>
      <c r="K2733" s="1" t="str">
        <f t="shared" si="169"/>
        <v>39081000</v>
      </c>
      <c r="L2733" s="1" t="s">
        <v>19442</v>
      </c>
      <c r="M2733" s="1" t="str">
        <f t="shared" si="170"/>
        <v>390810</v>
      </c>
      <c r="N2733" s="1" t="str">
        <f t="shared" si="171"/>
        <v>INSERT INTO tmis_commodity(name, description, hs_code, level, status_id, created_at, updated_at) VALUES('-Polyamide 6,  11,  12,  6,6,  6,9,  6,10 or  6,12','-Polyamide 6,  11,  12,  6,6,  6,9,  6,10 or  6,12','390810',2,1,'2012-06-01','2012-06-01')</v>
      </c>
    </row>
    <row r="2734" spans="1:14">
      <c r="A2734" s="1">
        <v>2693</v>
      </c>
      <c r="B2734" s="2" t="s">
        <v>6472</v>
      </c>
      <c r="C2734" s="2" t="s">
        <v>128</v>
      </c>
      <c r="D2734" s="2" t="s">
        <v>27</v>
      </c>
      <c r="E2734" s="2" t="s">
        <v>135</v>
      </c>
      <c r="F2734" s="2" t="s">
        <v>1981</v>
      </c>
      <c r="G2734" s="2" t="s">
        <v>1981</v>
      </c>
      <c r="H2734" s="2" t="s">
        <v>136</v>
      </c>
      <c r="I2734" s="1" t="str">
        <f t="shared" si="168"/>
        <v>39089000</v>
      </c>
      <c r="J2734" s="2" t="s">
        <v>19443</v>
      </c>
      <c r="K2734" s="1" t="str">
        <f t="shared" si="169"/>
        <v>39089000</v>
      </c>
      <c r="L2734" s="1" t="s">
        <v>19443</v>
      </c>
      <c r="M2734" s="1" t="str">
        <f t="shared" si="170"/>
        <v>390890</v>
      </c>
      <c r="N2734" s="1" t="str">
        <f t="shared" si="171"/>
        <v>INSERT INTO tmis_commodity(name, description, hs_code, level, status_id, created_at, updated_at) VALUES('-Other','-Other','390890',2,1,'2012-06-01','2012-06-01')</v>
      </c>
    </row>
    <row r="2735" spans="1:14">
      <c r="A2735" s="1">
        <v>2694</v>
      </c>
      <c r="B2735" s="2" t="s">
        <v>6473</v>
      </c>
      <c r="C2735" s="2" t="s">
        <v>6474</v>
      </c>
      <c r="D2735" s="2" t="s">
        <v>6475</v>
      </c>
      <c r="E2735" s="2" t="s">
        <v>10</v>
      </c>
      <c r="F2735" s="2" t="s">
        <v>10</v>
      </c>
      <c r="G2735" s="2" t="s">
        <v>10</v>
      </c>
      <c r="I2735" s="1" t="str">
        <f t="shared" si="168"/>
        <v>3909</v>
      </c>
      <c r="J2735" s="2" t="s">
        <v>19444</v>
      </c>
      <c r="K2735" s="1" t="str">
        <f t="shared" si="169"/>
        <v>3909</v>
      </c>
      <c r="L2735" s="1" t="s">
        <v>19444</v>
      </c>
      <c r="M2735" s="1" t="str">
        <f t="shared" si="170"/>
        <v>3909</v>
      </c>
      <c r="N2735" s="1" t="str">
        <f t="shared" si="171"/>
        <v>INSERT INTO tmis_commodity(name, description, hs_code, level, status_id, created_at, updated_at) VALUES('Amino-resins, phenolic resins and polyurethanes, in primary forms.','Amino-resins, phenolic resins and polyurethanes, in primary forms.','3909',1,1,'2012-06-01','2012-06-01')</v>
      </c>
    </row>
    <row r="2736" spans="1:14">
      <c r="A2736" s="1">
        <v>2695</v>
      </c>
      <c r="B2736" s="2" t="s">
        <v>6476</v>
      </c>
      <c r="C2736" s="2" t="s">
        <v>6477</v>
      </c>
      <c r="D2736" s="2" t="s">
        <v>6478</v>
      </c>
      <c r="E2736" s="2" t="s">
        <v>135</v>
      </c>
      <c r="F2736" s="2" t="s">
        <v>1981</v>
      </c>
      <c r="G2736" s="2" t="s">
        <v>1981</v>
      </c>
      <c r="H2736" s="2" t="s">
        <v>136</v>
      </c>
      <c r="I2736" s="1" t="str">
        <f t="shared" si="168"/>
        <v>39091000</v>
      </c>
      <c r="J2736" s="2" t="s">
        <v>19445</v>
      </c>
      <c r="K2736" s="1" t="str">
        <f t="shared" si="169"/>
        <v>39091000</v>
      </c>
      <c r="L2736" s="1" t="s">
        <v>19445</v>
      </c>
      <c r="M2736" s="1" t="str">
        <f t="shared" si="170"/>
        <v>390910</v>
      </c>
      <c r="N2736" s="1" t="str">
        <f t="shared" si="171"/>
        <v>INSERT INTO tmis_commodity(name, description, hs_code, level, status_id, created_at, updated_at) VALUES('-Urea resins; thiourea resins','-Urea resins; thiourea resins','390910',2,1,'2012-06-01','2012-06-01')</v>
      </c>
    </row>
    <row r="2737" spans="1:14">
      <c r="A2737" s="1">
        <v>2696</v>
      </c>
      <c r="B2737" s="2" t="s">
        <v>6479</v>
      </c>
      <c r="C2737" s="2" t="s">
        <v>6480</v>
      </c>
      <c r="D2737" s="2" t="s">
        <v>6481</v>
      </c>
      <c r="E2737" s="2" t="s">
        <v>135</v>
      </c>
      <c r="F2737" s="2" t="s">
        <v>1981</v>
      </c>
      <c r="G2737" s="2" t="s">
        <v>1981</v>
      </c>
      <c r="H2737" s="2" t="s">
        <v>136</v>
      </c>
      <c r="I2737" s="1" t="str">
        <f t="shared" si="168"/>
        <v>39092000</v>
      </c>
      <c r="J2737" s="2" t="s">
        <v>19446</v>
      </c>
      <c r="K2737" s="1" t="str">
        <f t="shared" si="169"/>
        <v>39092000</v>
      </c>
      <c r="L2737" s="1" t="s">
        <v>19446</v>
      </c>
      <c r="M2737" s="1" t="str">
        <f t="shared" si="170"/>
        <v>390920</v>
      </c>
      <c r="N2737" s="1" t="str">
        <f t="shared" si="171"/>
        <v>INSERT INTO tmis_commodity(name, description, hs_code, level, status_id, created_at, updated_at) VALUES('-Melamine resins','-Melamine resins','390920',2,1,'2012-06-01','2012-06-01')</v>
      </c>
    </row>
    <row r="2738" spans="1:14">
      <c r="A2738" s="1">
        <v>2697</v>
      </c>
      <c r="B2738" s="2" t="s">
        <v>6482</v>
      </c>
      <c r="C2738" s="2" t="s">
        <v>6483</v>
      </c>
      <c r="D2738" s="2" t="s">
        <v>6484</v>
      </c>
      <c r="E2738" s="2" t="s">
        <v>135</v>
      </c>
      <c r="F2738" s="2" t="s">
        <v>1981</v>
      </c>
      <c r="G2738" s="2" t="s">
        <v>1981</v>
      </c>
      <c r="H2738" s="2" t="s">
        <v>136</v>
      </c>
      <c r="I2738" s="1" t="str">
        <f t="shared" si="168"/>
        <v>39093000</v>
      </c>
      <c r="J2738" s="2" t="s">
        <v>19447</v>
      </c>
      <c r="K2738" s="1" t="str">
        <f t="shared" si="169"/>
        <v>39093000</v>
      </c>
      <c r="L2738" s="1" t="s">
        <v>19447</v>
      </c>
      <c r="M2738" s="1" t="str">
        <f t="shared" si="170"/>
        <v>390930</v>
      </c>
      <c r="N2738" s="1" t="str">
        <f t="shared" si="171"/>
        <v>INSERT INTO tmis_commodity(name, description, hs_code, level, status_id, created_at, updated_at) VALUES('-Other amino-resins','-Other amino-resins','390930',2,1,'2012-06-01','2012-06-01')</v>
      </c>
    </row>
    <row r="2739" spans="1:14">
      <c r="A2739" s="1">
        <v>2698</v>
      </c>
      <c r="B2739" s="2" t="s">
        <v>6485</v>
      </c>
      <c r="C2739" s="2" t="s">
        <v>6486</v>
      </c>
      <c r="D2739" s="2" t="s">
        <v>6487</v>
      </c>
      <c r="E2739" s="2" t="s">
        <v>135</v>
      </c>
      <c r="F2739" s="2" t="s">
        <v>1981</v>
      </c>
      <c r="G2739" s="2" t="s">
        <v>1981</v>
      </c>
      <c r="H2739" s="2" t="s">
        <v>136</v>
      </c>
      <c r="I2739" s="1" t="str">
        <f t="shared" si="168"/>
        <v>39094000</v>
      </c>
      <c r="J2739" s="2" t="s">
        <v>19448</v>
      </c>
      <c r="K2739" s="1" t="str">
        <f t="shared" si="169"/>
        <v>39094000</v>
      </c>
      <c r="L2739" s="1" t="s">
        <v>19448</v>
      </c>
      <c r="M2739" s="1" t="str">
        <f t="shared" si="170"/>
        <v>390940</v>
      </c>
      <c r="N2739" s="1" t="str">
        <f t="shared" si="171"/>
        <v>INSERT INTO tmis_commodity(name, description, hs_code, level, status_id, created_at, updated_at) VALUES('-Phenolic resins','-Phenolic resins','390940',2,1,'2012-06-01','2012-06-01')</v>
      </c>
    </row>
    <row r="2740" spans="1:14">
      <c r="A2740" s="1">
        <v>2699</v>
      </c>
      <c r="B2740" s="2" t="s">
        <v>6488</v>
      </c>
      <c r="C2740" s="2" t="s">
        <v>6489</v>
      </c>
      <c r="D2740" s="2" t="s">
        <v>6490</v>
      </c>
      <c r="E2740" s="2" t="s">
        <v>135</v>
      </c>
      <c r="F2740" s="2" t="s">
        <v>1981</v>
      </c>
      <c r="G2740" s="2" t="s">
        <v>1981</v>
      </c>
      <c r="H2740" s="2" t="s">
        <v>136</v>
      </c>
      <c r="I2740" s="1" t="str">
        <f t="shared" si="168"/>
        <v>39095000</v>
      </c>
      <c r="J2740" s="2" t="s">
        <v>19449</v>
      </c>
      <c r="K2740" s="1" t="str">
        <f t="shared" si="169"/>
        <v>39095000</v>
      </c>
      <c r="L2740" s="1" t="s">
        <v>19449</v>
      </c>
      <c r="M2740" s="1" t="str">
        <f t="shared" si="170"/>
        <v>390950</v>
      </c>
      <c r="N2740" s="1" t="str">
        <f t="shared" si="171"/>
        <v>INSERT INTO tmis_commodity(name, description, hs_code, level, status_id, created_at, updated_at) VALUES('-Polyurethanes','-Polyurethanes','390950',2,1,'2012-06-01','2012-06-01')</v>
      </c>
    </row>
    <row r="2741" spans="1:14">
      <c r="A2741" s="1">
        <v>2700</v>
      </c>
      <c r="B2741" s="2" t="s">
        <v>6491</v>
      </c>
      <c r="C2741" s="2" t="s">
        <v>6492</v>
      </c>
      <c r="D2741" s="2" t="s">
        <v>6493</v>
      </c>
      <c r="E2741" s="2" t="s">
        <v>135</v>
      </c>
      <c r="F2741" s="2" t="s">
        <v>73</v>
      </c>
      <c r="G2741" s="2" t="s">
        <v>73</v>
      </c>
      <c r="H2741" s="2" t="s">
        <v>136</v>
      </c>
      <c r="I2741" s="1" t="str">
        <f t="shared" si="168"/>
        <v>39100000</v>
      </c>
      <c r="J2741" s="2" t="s">
        <v>19450</v>
      </c>
      <c r="K2741" s="1" t="str">
        <f t="shared" si="169"/>
        <v>39100000</v>
      </c>
      <c r="L2741" s="1" t="s">
        <v>19450</v>
      </c>
      <c r="M2741" s="1" t="str">
        <f t="shared" si="170"/>
        <v>3910</v>
      </c>
      <c r="N2741" s="1" t="str">
        <f t="shared" si="171"/>
        <v>INSERT INTO tmis_commodity(name, description, hs_code, level, status_id, created_at, updated_at) VALUES('Silicones in primary forms.','Silicones in primary forms.','3910',1,1,'2012-06-01','2012-06-01')</v>
      </c>
    </row>
    <row r="2742" spans="1:14">
      <c r="A2742" s="1">
        <v>2701</v>
      </c>
      <c r="B2742" s="2" t="s">
        <v>6494</v>
      </c>
      <c r="C2742" s="2" t="s">
        <v>6495</v>
      </c>
      <c r="D2742" s="2" t="s">
        <v>6496</v>
      </c>
      <c r="E2742" s="2" t="s">
        <v>10</v>
      </c>
      <c r="F2742" s="2" t="s">
        <v>10</v>
      </c>
      <c r="G2742" s="2" t="s">
        <v>10</v>
      </c>
      <c r="I2742" s="1" t="str">
        <f t="shared" si="168"/>
        <v>3911</v>
      </c>
      <c r="J2742" s="2" t="s">
        <v>19451</v>
      </c>
      <c r="K2742" s="1" t="str">
        <f t="shared" si="169"/>
        <v>3911</v>
      </c>
      <c r="L2742" s="1" t="s">
        <v>19451</v>
      </c>
      <c r="M2742" s="1" t="str">
        <f t="shared" si="170"/>
        <v>3911</v>
      </c>
      <c r="N2742" s="1" t="str">
        <f t="shared" si="171"/>
        <v>INSERT INTO tmis_commodity(name, description, hs_code, level, status_id, created_at, updated_at) VALUES('Petroleum resins, coumarone-indene resins, polyterpenes, polysulphides, polysulphones and other products specified in Note 3 to this Chapter, not elsewhere specified or included, in primary forms.','Petroleum resins, coumarone-indene resins, polyterpenes, polysulphides, polysulphones and other products specified in Note 3 to this Chapter, not elsewhere specified or included, in primary forms.','3911',1,1,'2012-06-01','2012-06-01')</v>
      </c>
    </row>
    <row r="2743" spans="1:14">
      <c r="A2743" s="1">
        <v>2702</v>
      </c>
      <c r="B2743" s="2" t="s">
        <v>6497</v>
      </c>
      <c r="C2743" s="2" t="s">
        <v>6498</v>
      </c>
      <c r="D2743" s="2" t="s">
        <v>6499</v>
      </c>
      <c r="E2743" s="2" t="s">
        <v>135</v>
      </c>
      <c r="F2743" s="2" t="s">
        <v>73</v>
      </c>
      <c r="G2743" s="2" t="s">
        <v>73</v>
      </c>
      <c r="H2743" s="2" t="s">
        <v>136</v>
      </c>
      <c r="I2743" s="1" t="str">
        <f t="shared" si="168"/>
        <v>39111000</v>
      </c>
      <c r="J2743" s="2" t="s">
        <v>19452</v>
      </c>
      <c r="K2743" s="1" t="str">
        <f t="shared" si="169"/>
        <v>39111000</v>
      </c>
      <c r="L2743" s="1" t="s">
        <v>19452</v>
      </c>
      <c r="M2743" s="1" t="str">
        <f t="shared" si="170"/>
        <v>391110</v>
      </c>
      <c r="N2743" s="1" t="str">
        <f t="shared" si="171"/>
        <v>INSERT INTO tmis_commodity(name, description, hs_code, level, status_id, created_at, updated_at) VALUES('-Petroleum resins, coumarone, indene or coumarone-indene resins and polyterpenes','-Petroleum resins, coumarone, indene or coumarone-indene resins and polyterpenes','391110',2,1,'2012-06-01','2012-06-01')</v>
      </c>
    </row>
    <row r="2744" spans="1:14">
      <c r="A2744" s="1">
        <v>2703</v>
      </c>
      <c r="B2744" s="2" t="s">
        <v>6500</v>
      </c>
      <c r="C2744" s="2" t="s">
        <v>128</v>
      </c>
      <c r="D2744" s="2" t="s">
        <v>27</v>
      </c>
      <c r="E2744" s="2" t="s">
        <v>135</v>
      </c>
      <c r="F2744" s="2" t="s">
        <v>73</v>
      </c>
      <c r="G2744" s="2" t="s">
        <v>73</v>
      </c>
      <c r="H2744" s="2" t="s">
        <v>136</v>
      </c>
      <c r="I2744" s="1" t="str">
        <f t="shared" si="168"/>
        <v>39119000</v>
      </c>
      <c r="J2744" s="2" t="s">
        <v>19453</v>
      </c>
      <c r="K2744" s="1" t="str">
        <f t="shared" si="169"/>
        <v>39119000</v>
      </c>
      <c r="L2744" s="1" t="s">
        <v>19453</v>
      </c>
      <c r="M2744" s="1" t="str">
        <f t="shared" si="170"/>
        <v>391190</v>
      </c>
      <c r="N2744" s="1" t="str">
        <f t="shared" si="171"/>
        <v>INSERT INTO tmis_commodity(name, description, hs_code, level, status_id, created_at, updated_at) VALUES('-Other','-Other','391190',2,1,'2012-06-01','2012-06-01')</v>
      </c>
    </row>
    <row r="2745" spans="1:14">
      <c r="A2745" s="1">
        <v>2704</v>
      </c>
      <c r="B2745" s="2" t="s">
        <v>6501</v>
      </c>
      <c r="C2745" s="2" t="s">
        <v>6502</v>
      </c>
      <c r="D2745" s="2" t="s">
        <v>6503</v>
      </c>
      <c r="E2745" s="2" t="s">
        <v>10</v>
      </c>
      <c r="F2745" s="2" t="s">
        <v>10</v>
      </c>
      <c r="G2745" s="2" t="s">
        <v>10</v>
      </c>
      <c r="I2745" s="1" t="str">
        <f t="shared" si="168"/>
        <v>3912</v>
      </c>
      <c r="J2745" s="2" t="s">
        <v>19454</v>
      </c>
      <c r="K2745" s="1" t="str">
        <f t="shared" si="169"/>
        <v>3912</v>
      </c>
      <c r="L2745" s="1" t="s">
        <v>19454</v>
      </c>
      <c r="M2745" s="1" t="str">
        <f t="shared" si="170"/>
        <v>3912</v>
      </c>
      <c r="N2745" s="1" t="str">
        <f t="shared" si="171"/>
        <v>INSERT INTO tmis_commodity(name, description, hs_code, level, status_id, created_at, updated_at) VALUES('Cellulose and its chemical derivatives, not elsewhere specified or included, in primary forms.','Cellulose and its chemical derivatives, not elsewhere specified or included, in primary forms.','3912',1,1,'2012-06-01','2012-06-01')</v>
      </c>
    </row>
    <row r="2746" spans="1:14">
      <c r="A2746" s="1">
        <v>2705</v>
      </c>
      <c r="B2746" s="2" t="s">
        <v>10</v>
      </c>
      <c r="C2746" s="2" t="s">
        <v>6504</v>
      </c>
      <c r="D2746" s="2" t="s">
        <v>6505</v>
      </c>
      <c r="E2746" s="2" t="s">
        <v>10</v>
      </c>
      <c r="F2746" s="2" t="s">
        <v>10</v>
      </c>
      <c r="G2746" s="2" t="s">
        <v>10</v>
      </c>
      <c r="I2746" s="1" t="str">
        <f t="shared" si="168"/>
        <v xml:space="preserve"> </v>
      </c>
      <c r="J2746" s="2" t="s">
        <v>10</v>
      </c>
      <c r="K2746" s="1" t="str">
        <f t="shared" si="169"/>
        <v xml:space="preserve"> </v>
      </c>
      <c r="L2746" s="1" t="s">
        <v>10</v>
      </c>
      <c r="M2746" s="1" t="str">
        <f t="shared" si="170"/>
        <v xml:space="preserve"> </v>
      </c>
      <c r="N2746" s="1" t="str">
        <f t="shared" si="171"/>
        <v>INSERT INTO tmis_commodity(name, description, hs_code, level, status_id, created_at, updated_at) VALUES('-Cellulose acetates :','-Cellulose acetates :',' ',3,1,'2012-06-01','2012-06-01')</v>
      </c>
    </row>
    <row r="2747" spans="1:14">
      <c r="A2747" s="1">
        <v>2706</v>
      </c>
      <c r="B2747" s="2" t="s">
        <v>6506</v>
      </c>
      <c r="C2747" s="2" t="s">
        <v>6387</v>
      </c>
      <c r="D2747" s="2" t="s">
        <v>6388</v>
      </c>
      <c r="E2747" s="2" t="s">
        <v>135</v>
      </c>
      <c r="F2747" s="2" t="s">
        <v>73</v>
      </c>
      <c r="G2747" s="2" t="s">
        <v>73</v>
      </c>
      <c r="H2747" s="2" t="s">
        <v>136</v>
      </c>
      <c r="I2747" s="1" t="str">
        <f t="shared" si="168"/>
        <v>39121100</v>
      </c>
      <c r="J2747" s="2" t="s">
        <v>19455</v>
      </c>
      <c r="K2747" s="1" t="str">
        <f t="shared" si="169"/>
        <v>39121100</v>
      </c>
      <c r="L2747" s="1" t="s">
        <v>19455</v>
      </c>
      <c r="M2747" s="1" t="str">
        <f t="shared" si="170"/>
        <v>391211</v>
      </c>
      <c r="N2747" s="1" t="str">
        <f t="shared" si="171"/>
        <v>INSERT INTO tmis_commodity(name, description, hs_code, level, status_id, created_at, updated_at) VALUES('--Non-plasticised','--Non-plasticised','391211',2,1,'2012-06-01','2012-06-01')</v>
      </c>
    </row>
    <row r="2748" spans="1:14">
      <c r="A2748" s="1">
        <v>2707</v>
      </c>
      <c r="B2748" s="2" t="s">
        <v>6507</v>
      </c>
      <c r="C2748" s="2" t="s">
        <v>6390</v>
      </c>
      <c r="D2748" s="2" t="s">
        <v>6508</v>
      </c>
      <c r="E2748" s="2" t="s">
        <v>135</v>
      </c>
      <c r="F2748" s="2" t="s">
        <v>73</v>
      </c>
      <c r="G2748" s="2" t="s">
        <v>73</v>
      </c>
      <c r="H2748" s="2" t="s">
        <v>136</v>
      </c>
      <c r="I2748" s="1" t="str">
        <f t="shared" si="168"/>
        <v>39121200</v>
      </c>
      <c r="J2748" s="2" t="s">
        <v>19456</v>
      </c>
      <c r="K2748" s="1" t="str">
        <f t="shared" si="169"/>
        <v>39121200</v>
      </c>
      <c r="L2748" s="1" t="s">
        <v>19456</v>
      </c>
      <c r="M2748" s="1" t="str">
        <f t="shared" si="170"/>
        <v>391212</v>
      </c>
      <c r="N2748" s="1" t="str">
        <f t="shared" si="171"/>
        <v>INSERT INTO tmis_commodity(name, description, hs_code, level, status_id, created_at, updated_at) VALUES('--Plasticised','--Plasticised','391212',2,1,'2012-06-01','2012-06-01')</v>
      </c>
    </row>
    <row r="2749" spans="1:14">
      <c r="A2749" s="1">
        <v>2708</v>
      </c>
      <c r="B2749" s="2" t="s">
        <v>6509</v>
      </c>
      <c r="C2749" s="2" t="s">
        <v>6510</v>
      </c>
      <c r="D2749" s="2" t="s">
        <v>6511</v>
      </c>
      <c r="E2749" s="2" t="s">
        <v>135</v>
      </c>
      <c r="F2749" s="2" t="s">
        <v>73</v>
      </c>
      <c r="G2749" s="2" t="s">
        <v>73</v>
      </c>
      <c r="H2749" s="2" t="s">
        <v>136</v>
      </c>
      <c r="I2749" s="1" t="str">
        <f t="shared" si="168"/>
        <v>39122000</v>
      </c>
      <c r="J2749" s="2" t="s">
        <v>19457</v>
      </c>
      <c r="K2749" s="1" t="str">
        <f t="shared" si="169"/>
        <v>39122000</v>
      </c>
      <c r="L2749" s="1" t="s">
        <v>19457</v>
      </c>
      <c r="M2749" s="1" t="str">
        <f t="shared" si="170"/>
        <v>391220</v>
      </c>
      <c r="N2749" s="1" t="str">
        <f t="shared" si="171"/>
        <v>INSERT INTO tmis_commodity(name, description, hs_code, level, status_id, created_at, updated_at) VALUES('-Cellulose nitrates (including collodions)','-Cellulose nitrates (including collodions)','391220',2,1,'2012-06-01','2012-06-01')</v>
      </c>
    </row>
    <row r="2750" spans="1:14">
      <c r="A2750" s="1">
        <v>2709</v>
      </c>
      <c r="B2750" s="2" t="s">
        <v>10</v>
      </c>
      <c r="C2750" s="2" t="s">
        <v>6512</v>
      </c>
      <c r="D2750" s="2" t="s">
        <v>6513</v>
      </c>
      <c r="E2750" s="2" t="s">
        <v>10</v>
      </c>
      <c r="F2750" s="2" t="s">
        <v>10</v>
      </c>
      <c r="G2750" s="2" t="s">
        <v>10</v>
      </c>
      <c r="I2750" s="1" t="str">
        <f t="shared" si="168"/>
        <v xml:space="preserve"> </v>
      </c>
      <c r="J2750" s="2" t="s">
        <v>10</v>
      </c>
      <c r="K2750" s="1" t="str">
        <f t="shared" si="169"/>
        <v xml:space="preserve"> </v>
      </c>
      <c r="L2750" s="1" t="s">
        <v>10</v>
      </c>
      <c r="M2750" s="1" t="str">
        <f t="shared" si="170"/>
        <v xml:space="preserve"> </v>
      </c>
      <c r="N2750" s="1" t="str">
        <f t="shared" si="171"/>
        <v>INSERT INTO tmis_commodity(name, description, hs_code, level, status_id, created_at, updated_at) VALUES('-Cellulose ethers :','-Cellulose ethers :',' ',3,1,'2012-06-01','2012-06-01')</v>
      </c>
    </row>
    <row r="2751" spans="1:14">
      <c r="A2751" s="1">
        <v>2710</v>
      </c>
      <c r="B2751" s="2" t="s">
        <v>6514</v>
      </c>
      <c r="C2751" s="2" t="s">
        <v>6515</v>
      </c>
      <c r="D2751" s="2" t="s">
        <v>6516</v>
      </c>
      <c r="E2751" s="2" t="s">
        <v>135</v>
      </c>
      <c r="F2751" s="2" t="s">
        <v>73</v>
      </c>
      <c r="G2751" s="2" t="s">
        <v>73</v>
      </c>
      <c r="H2751" s="2" t="s">
        <v>136</v>
      </c>
      <c r="I2751" s="1" t="str">
        <f t="shared" si="168"/>
        <v>39123100</v>
      </c>
      <c r="J2751" s="2" t="s">
        <v>19458</v>
      </c>
      <c r="K2751" s="1" t="str">
        <f t="shared" si="169"/>
        <v>39123100</v>
      </c>
      <c r="L2751" s="1" t="s">
        <v>19458</v>
      </c>
      <c r="M2751" s="1" t="str">
        <f t="shared" si="170"/>
        <v>391231</v>
      </c>
      <c r="N2751" s="1" t="str">
        <f t="shared" si="171"/>
        <v>INSERT INTO tmis_commodity(name, description, hs_code, level, status_id, created_at, updated_at) VALUES('--Carboxymethylcellulose and its salts','--Carboxymethylcellulose and its salts','391231',2,1,'2012-06-01','2012-06-01')</v>
      </c>
    </row>
    <row r="2752" spans="1:14">
      <c r="A2752" s="1">
        <v>2711</v>
      </c>
      <c r="B2752" s="2" t="s">
        <v>6517</v>
      </c>
      <c r="C2752" s="2" t="s">
        <v>20</v>
      </c>
      <c r="D2752" s="2" t="s">
        <v>21</v>
      </c>
      <c r="E2752" s="2" t="s">
        <v>135</v>
      </c>
      <c r="F2752" s="2" t="s">
        <v>73</v>
      </c>
      <c r="G2752" s="2" t="s">
        <v>73</v>
      </c>
      <c r="H2752" s="2" t="s">
        <v>136</v>
      </c>
      <c r="I2752" s="1" t="str">
        <f t="shared" si="168"/>
        <v>39123900</v>
      </c>
      <c r="J2752" s="2" t="s">
        <v>19459</v>
      </c>
      <c r="K2752" s="1" t="str">
        <f t="shared" si="169"/>
        <v>39123900</v>
      </c>
      <c r="L2752" s="1" t="s">
        <v>19459</v>
      </c>
      <c r="M2752" s="1" t="str">
        <f t="shared" si="170"/>
        <v>391239</v>
      </c>
      <c r="N2752" s="1" t="str">
        <f t="shared" si="171"/>
        <v>INSERT INTO tmis_commodity(name, description, hs_code, level, status_id, created_at, updated_at) VALUES('--Other','--Other','391239',2,1,'2012-06-01','2012-06-01')</v>
      </c>
    </row>
    <row r="2753" spans="1:14">
      <c r="A2753" s="1">
        <v>2712</v>
      </c>
      <c r="B2753" s="2" t="s">
        <v>6518</v>
      </c>
      <c r="C2753" s="2" t="s">
        <v>128</v>
      </c>
      <c r="D2753" s="2" t="s">
        <v>27</v>
      </c>
      <c r="E2753" s="2" t="s">
        <v>135</v>
      </c>
      <c r="F2753" s="2" t="s">
        <v>73</v>
      </c>
      <c r="G2753" s="2" t="s">
        <v>73</v>
      </c>
      <c r="H2753" s="2" t="s">
        <v>136</v>
      </c>
      <c r="I2753" s="1" t="str">
        <f t="shared" si="168"/>
        <v>39129000</v>
      </c>
      <c r="J2753" s="2" t="s">
        <v>19460</v>
      </c>
      <c r="K2753" s="1" t="str">
        <f t="shared" si="169"/>
        <v>39129000</v>
      </c>
      <c r="L2753" s="1" t="s">
        <v>19460</v>
      </c>
      <c r="M2753" s="1" t="str">
        <f t="shared" si="170"/>
        <v>391290</v>
      </c>
      <c r="N2753" s="1" t="str">
        <f t="shared" si="171"/>
        <v>INSERT INTO tmis_commodity(name, description, hs_code, level, status_id, created_at, updated_at) VALUES('-Other','-Other','391290',2,1,'2012-06-01','2012-06-01')</v>
      </c>
    </row>
    <row r="2754" spans="1:14">
      <c r="A2754" s="1">
        <v>2713</v>
      </c>
      <c r="B2754" s="2" t="s">
        <v>6519</v>
      </c>
      <c r="C2754" s="2" t="s">
        <v>6520</v>
      </c>
      <c r="D2754" s="2" t="s">
        <v>6521</v>
      </c>
      <c r="E2754" s="2" t="s">
        <v>10</v>
      </c>
      <c r="F2754" s="2" t="s">
        <v>10</v>
      </c>
      <c r="G2754" s="2" t="s">
        <v>10</v>
      </c>
      <c r="I2754" s="1" t="str">
        <f t="shared" ref="I2754:I2817" si="172">IF(LEN(B2754)=5, LEFT(B2754, 2)&amp;RIGHT(B2754,2), IF(LEN(B2754)=9, LEFT(B2754, 4)&amp;RIGHT(B2754, 4), B2754))</f>
        <v>3913</v>
      </c>
      <c r="J2754" s="2" t="s">
        <v>19461</v>
      </c>
      <c r="K2754" s="1" t="str">
        <f t="shared" ref="K2754:K2817" si="173">IF(LEFT(J2754, 1)="[", MID(J2754, 2,2)&amp;MID(J2754,5,2), J2754)</f>
        <v>3913</v>
      </c>
      <c r="L2754" s="1" t="s">
        <v>19461</v>
      </c>
      <c r="M2754" s="1" t="str">
        <f t="shared" ref="M2754:M2817" si="174">IF(RIGHT(L2754, 4)="0000", LEFT(L2754,4), IF(RIGHT(L2754,2)="00",LEFT(L2754,6), L2754))</f>
        <v>3913</v>
      </c>
      <c r="N2754" s="1" t="str">
        <f t="shared" ref="N2754:N2817" si="175">"INSERT INTO tmis_commodity(name, description, hs_code, level, status_id, created_at, updated_at) VALUES('"&amp;LEFT(C2754,200)&amp;"','"&amp;LEFT(C2754,1000)&amp;"','"&amp;M2754&amp;"',"&amp;IF(LEN(M2754)=2,0,IF(LEN(M2754)=4,1,IF(LEN(M2754)=6,2,3)))&amp;",1,'2012-06-01','2012-06-01')"</f>
        <v>INSERT INTO tmis_commodity(name, description, hs_code, level, status_id, created_at, updated_at) VALUES('Natural polymers (for example, alginic acid) and modified natural polymers (for example, hardened proteins, chemical derivatives of natural rubber), not elsewhere specified or included, in primary for','Natural polymers (for example, alginic acid) and modified natural polymers (for example, hardened proteins, chemical derivatives of natural rubber), not elsewhere specified or included, in primary forms.','3913',1,1,'2012-06-01','2012-06-01')</v>
      </c>
    </row>
    <row r="2755" spans="1:14">
      <c r="A2755" s="1">
        <v>2714</v>
      </c>
      <c r="B2755" s="2" t="s">
        <v>6522</v>
      </c>
      <c r="C2755" s="2" t="s">
        <v>6523</v>
      </c>
      <c r="D2755" s="2" t="s">
        <v>6524</v>
      </c>
      <c r="E2755" s="2" t="s">
        <v>135</v>
      </c>
      <c r="F2755" s="2" t="s">
        <v>73</v>
      </c>
      <c r="G2755" s="2" t="s">
        <v>73</v>
      </c>
      <c r="H2755" s="2" t="s">
        <v>136</v>
      </c>
      <c r="I2755" s="1" t="str">
        <f t="shared" si="172"/>
        <v>39131000</v>
      </c>
      <c r="J2755" s="2" t="s">
        <v>19462</v>
      </c>
      <c r="K2755" s="1" t="str">
        <f t="shared" si="173"/>
        <v>39131000</v>
      </c>
      <c r="L2755" s="1" t="s">
        <v>19462</v>
      </c>
      <c r="M2755" s="1" t="str">
        <f t="shared" si="174"/>
        <v>391310</v>
      </c>
      <c r="N2755" s="1" t="str">
        <f t="shared" si="175"/>
        <v>INSERT INTO tmis_commodity(name, description, hs_code, level, status_id, created_at, updated_at) VALUES('-Alginic acid, its salts and esters','-Alginic acid, its salts and esters','391310',2,1,'2012-06-01','2012-06-01')</v>
      </c>
    </row>
    <row r="2756" spans="1:14">
      <c r="A2756" s="1">
        <v>2715</v>
      </c>
      <c r="B2756" s="2" t="s">
        <v>6525</v>
      </c>
      <c r="C2756" s="2" t="s">
        <v>128</v>
      </c>
      <c r="D2756" s="2" t="s">
        <v>27</v>
      </c>
      <c r="E2756" s="2" t="s">
        <v>135</v>
      </c>
      <c r="F2756" s="2" t="s">
        <v>73</v>
      </c>
      <c r="G2756" s="2" t="s">
        <v>73</v>
      </c>
      <c r="H2756" s="2" t="s">
        <v>136</v>
      </c>
      <c r="I2756" s="1" t="str">
        <f t="shared" si="172"/>
        <v>39139000</v>
      </c>
      <c r="J2756" s="2" t="s">
        <v>19463</v>
      </c>
      <c r="K2756" s="1" t="str">
        <f t="shared" si="173"/>
        <v>39139000</v>
      </c>
      <c r="L2756" s="1" t="s">
        <v>19463</v>
      </c>
      <c r="M2756" s="1" t="str">
        <f t="shared" si="174"/>
        <v>391390</v>
      </c>
      <c r="N2756" s="1" t="str">
        <f t="shared" si="175"/>
        <v>INSERT INTO tmis_commodity(name, description, hs_code, level, status_id, created_at, updated_at) VALUES('-Other','-Other','391390',2,1,'2012-06-01','2012-06-01')</v>
      </c>
    </row>
    <row r="2757" spans="1:14">
      <c r="A2757" s="1">
        <v>2716</v>
      </c>
      <c r="B2757" s="2" t="s">
        <v>6526</v>
      </c>
      <c r="C2757" s="2" t="s">
        <v>6527</v>
      </c>
      <c r="D2757" s="2" t="s">
        <v>6528</v>
      </c>
      <c r="E2757" s="2" t="s">
        <v>135</v>
      </c>
      <c r="F2757" s="2" t="s">
        <v>73</v>
      </c>
      <c r="G2757" s="2" t="s">
        <v>73</v>
      </c>
      <c r="H2757" s="2" t="s">
        <v>136</v>
      </c>
      <c r="I2757" s="1" t="str">
        <f t="shared" si="172"/>
        <v>39140000</v>
      </c>
      <c r="J2757" s="2" t="s">
        <v>19464</v>
      </c>
      <c r="K2757" s="1" t="str">
        <f t="shared" si="173"/>
        <v>39140000</v>
      </c>
      <c r="L2757" s="1" t="s">
        <v>19464</v>
      </c>
      <c r="M2757" s="1" t="str">
        <f t="shared" si="174"/>
        <v>3914</v>
      </c>
      <c r="N2757" s="1" t="str">
        <f t="shared" si="175"/>
        <v>INSERT INTO tmis_commodity(name, description, hs_code, level, status_id, created_at, updated_at) VALUES('Ion-exchangers based on polymers of headings 39.01 to 39.13, in primary forms.','Ion-exchangers based on polymers of headings 39.01 to 39.13, in primary forms.','3914',1,1,'2012-06-01','2012-06-01')</v>
      </c>
    </row>
    <row r="2758" spans="1:14">
      <c r="A2758" s="1">
        <v>2717</v>
      </c>
      <c r="B2758" s="2" t="s">
        <v>10</v>
      </c>
      <c r="C2758" s="2" t="s">
        <v>6529</v>
      </c>
      <c r="D2758" s="2" t="s">
        <v>6530</v>
      </c>
      <c r="E2758" s="2" t="s">
        <v>10</v>
      </c>
      <c r="F2758" s="2" t="s">
        <v>10</v>
      </c>
      <c r="G2758" s="2" t="s">
        <v>10</v>
      </c>
      <c r="I2758" s="1" t="str">
        <f t="shared" si="172"/>
        <v xml:space="preserve"> </v>
      </c>
      <c r="J2758" s="2" t="s">
        <v>10</v>
      </c>
      <c r="K2758" s="1" t="str">
        <f t="shared" si="173"/>
        <v xml:space="preserve"> </v>
      </c>
      <c r="L2758" s="1" t="s">
        <v>10</v>
      </c>
      <c r="M2758" s="1" t="str">
        <f t="shared" si="174"/>
        <v xml:space="preserve"> </v>
      </c>
      <c r="N2758" s="1" t="str">
        <f t="shared" si="175"/>
        <v>INSERT INTO tmis_commodity(name, description, hs_code, level, status_id, created_at, updated_at) VALUES('II.- WASTE, PARINGS AND SCRAP;  SEMI-MANUFACTURES; ARTICLES','II.- WASTE, PARINGS AND SCRAP;  SEMI-MANUFACTURES; ARTICLES',' ',3,1,'2012-06-01','2012-06-01')</v>
      </c>
    </row>
    <row r="2759" spans="1:14">
      <c r="A2759" s="1">
        <v>2718</v>
      </c>
      <c r="B2759" s="2" t="s">
        <v>6531</v>
      </c>
      <c r="C2759" s="2" t="s">
        <v>6532</v>
      </c>
      <c r="D2759" s="2" t="s">
        <v>6533</v>
      </c>
      <c r="E2759" s="2" t="s">
        <v>10</v>
      </c>
      <c r="F2759" s="2" t="s">
        <v>10</v>
      </c>
      <c r="G2759" s="2" t="s">
        <v>10</v>
      </c>
      <c r="I2759" s="1" t="str">
        <f t="shared" si="172"/>
        <v>3915</v>
      </c>
      <c r="J2759" s="2" t="s">
        <v>19465</v>
      </c>
      <c r="K2759" s="1" t="str">
        <f t="shared" si="173"/>
        <v>3915</v>
      </c>
      <c r="L2759" s="1" t="s">
        <v>19465</v>
      </c>
      <c r="M2759" s="1" t="str">
        <f t="shared" si="174"/>
        <v>3915</v>
      </c>
      <c r="N2759" s="1" t="str">
        <f t="shared" si="175"/>
        <v>INSERT INTO tmis_commodity(name, description, hs_code, level, status_id, created_at, updated_at) VALUES('Waste, parings and scrap, of plastics.','Waste, parings and scrap, of plastics.','3915',1,1,'2012-06-01','2012-06-01')</v>
      </c>
    </row>
    <row r="2760" spans="1:14">
      <c r="A2760" s="1">
        <v>2719</v>
      </c>
      <c r="B2760" s="2" t="s">
        <v>6534</v>
      </c>
      <c r="C2760" s="2" t="s">
        <v>6535</v>
      </c>
      <c r="D2760" s="2" t="s">
        <v>6536</v>
      </c>
      <c r="E2760" s="2" t="s">
        <v>135</v>
      </c>
      <c r="F2760" s="2" t="s">
        <v>1981</v>
      </c>
      <c r="G2760" s="2" t="s">
        <v>1981</v>
      </c>
      <c r="H2760" s="2" t="s">
        <v>136</v>
      </c>
      <c r="I2760" s="1" t="str">
        <f t="shared" si="172"/>
        <v>39151000</v>
      </c>
      <c r="J2760" s="2" t="s">
        <v>19466</v>
      </c>
      <c r="K2760" s="1" t="str">
        <f t="shared" si="173"/>
        <v>39151000</v>
      </c>
      <c r="L2760" s="1" t="s">
        <v>19466</v>
      </c>
      <c r="M2760" s="1" t="str">
        <f t="shared" si="174"/>
        <v>391510</v>
      </c>
      <c r="N2760" s="1" t="str">
        <f t="shared" si="175"/>
        <v>INSERT INTO tmis_commodity(name, description, hs_code, level, status_id, created_at, updated_at) VALUES('-Of polymers of ethylene','-Of polymers of ethylene','391510',2,1,'2012-06-01','2012-06-01')</v>
      </c>
    </row>
    <row r="2761" spans="1:14">
      <c r="A2761" s="1">
        <v>2720</v>
      </c>
      <c r="B2761" s="2" t="s">
        <v>6537</v>
      </c>
      <c r="C2761" s="2" t="s">
        <v>6538</v>
      </c>
      <c r="D2761" s="2" t="s">
        <v>6539</v>
      </c>
      <c r="E2761" s="2" t="s">
        <v>135</v>
      </c>
      <c r="F2761" s="2" t="s">
        <v>1981</v>
      </c>
      <c r="G2761" s="2" t="s">
        <v>1981</v>
      </c>
      <c r="H2761" s="2" t="s">
        <v>136</v>
      </c>
      <c r="I2761" s="1" t="str">
        <f t="shared" si="172"/>
        <v>39152000</v>
      </c>
      <c r="J2761" s="2" t="s">
        <v>19467</v>
      </c>
      <c r="K2761" s="1" t="str">
        <f t="shared" si="173"/>
        <v>39152000</v>
      </c>
      <c r="L2761" s="1" t="s">
        <v>19467</v>
      </c>
      <c r="M2761" s="1" t="str">
        <f t="shared" si="174"/>
        <v>391520</v>
      </c>
      <c r="N2761" s="1" t="str">
        <f t="shared" si="175"/>
        <v>INSERT INTO tmis_commodity(name, description, hs_code, level, status_id, created_at, updated_at) VALUES('-Of polymers of styrene','-Of polymers of styrene','391520',2,1,'2012-06-01','2012-06-01')</v>
      </c>
    </row>
    <row r="2762" spans="1:14">
      <c r="A2762" s="1">
        <v>2721</v>
      </c>
      <c r="B2762" s="2" t="s">
        <v>6540</v>
      </c>
      <c r="C2762" s="2" t="s">
        <v>6541</v>
      </c>
      <c r="D2762" s="2" t="s">
        <v>6542</v>
      </c>
      <c r="E2762" s="2" t="s">
        <v>135</v>
      </c>
      <c r="F2762" s="2" t="s">
        <v>1981</v>
      </c>
      <c r="G2762" s="2" t="s">
        <v>1981</v>
      </c>
      <c r="H2762" s="2" t="s">
        <v>136</v>
      </c>
      <c r="I2762" s="1" t="str">
        <f t="shared" si="172"/>
        <v>39153000</v>
      </c>
      <c r="J2762" s="2" t="s">
        <v>19468</v>
      </c>
      <c r="K2762" s="1" t="str">
        <f t="shared" si="173"/>
        <v>39153000</v>
      </c>
      <c r="L2762" s="1" t="s">
        <v>19468</v>
      </c>
      <c r="M2762" s="1" t="str">
        <f t="shared" si="174"/>
        <v>391530</v>
      </c>
      <c r="N2762" s="1" t="str">
        <f t="shared" si="175"/>
        <v>INSERT INTO tmis_commodity(name, description, hs_code, level, status_id, created_at, updated_at) VALUES('-Of polymers of vinyl chloride','-Of polymers of vinyl chloride','391530',2,1,'2012-06-01','2012-06-01')</v>
      </c>
    </row>
    <row r="2763" spans="1:14">
      <c r="A2763" s="1">
        <v>2722</v>
      </c>
      <c r="B2763" s="2" t="s">
        <v>6543</v>
      </c>
      <c r="C2763" s="2" t="s">
        <v>6544</v>
      </c>
      <c r="D2763" s="2" t="s">
        <v>6545</v>
      </c>
      <c r="E2763" s="2" t="s">
        <v>135</v>
      </c>
      <c r="F2763" s="2" t="s">
        <v>1981</v>
      </c>
      <c r="G2763" s="2" t="s">
        <v>1981</v>
      </c>
      <c r="H2763" s="2" t="s">
        <v>136</v>
      </c>
      <c r="I2763" s="1" t="str">
        <f t="shared" si="172"/>
        <v>39159000</v>
      </c>
      <c r="J2763" s="2" t="s">
        <v>19469</v>
      </c>
      <c r="K2763" s="1" t="str">
        <f t="shared" si="173"/>
        <v>39159000</v>
      </c>
      <c r="L2763" s="1" t="s">
        <v>19469</v>
      </c>
      <c r="M2763" s="1" t="str">
        <f t="shared" si="174"/>
        <v>391590</v>
      </c>
      <c r="N2763" s="1" t="str">
        <f t="shared" si="175"/>
        <v>INSERT INTO tmis_commodity(name, description, hs_code, level, status_id, created_at, updated_at) VALUES('-Of other plastics','-Of other plastics','391590',2,1,'2012-06-01','2012-06-01')</v>
      </c>
    </row>
    <row r="2764" spans="1:14">
      <c r="A2764" s="1">
        <v>2723</v>
      </c>
      <c r="B2764" s="2" t="s">
        <v>6546</v>
      </c>
      <c r="C2764" s="2" t="s">
        <v>6547</v>
      </c>
      <c r="D2764" s="2" t="s">
        <v>6548</v>
      </c>
      <c r="E2764" s="2" t="s">
        <v>10</v>
      </c>
      <c r="F2764" s="2" t="s">
        <v>10</v>
      </c>
      <c r="G2764" s="2" t="s">
        <v>10</v>
      </c>
      <c r="I2764" s="1" t="str">
        <f t="shared" si="172"/>
        <v>3916</v>
      </c>
      <c r="J2764" s="2" t="s">
        <v>19470</v>
      </c>
      <c r="K2764" s="1" t="str">
        <f t="shared" si="173"/>
        <v>3916</v>
      </c>
      <c r="L2764" s="1" t="s">
        <v>19470</v>
      </c>
      <c r="M2764" s="1" t="str">
        <f t="shared" si="174"/>
        <v>3916</v>
      </c>
      <c r="N2764" s="1" t="str">
        <f t="shared" si="175"/>
        <v>INSERT INTO tmis_commodity(name, description, hs_code, level, status_id, created_at, updated_at) VALUES('Monofilament of which any cross-sectional dimension exceeds 1 mm, rods, sticks and profile shapes, whether or not surface-worked but not otherwise worked, of plastics.','Monofilament of which any cross-sectional dimension exceeds 1 mm, rods, sticks and profile shapes, whether or not surface-worked but not otherwise worked, of plastics.','3916',1,1,'2012-06-01','2012-06-01')</v>
      </c>
    </row>
    <row r="2765" spans="1:14">
      <c r="A2765" s="1">
        <v>2724</v>
      </c>
      <c r="B2765" s="2" t="s">
        <v>6549</v>
      </c>
      <c r="C2765" s="2" t="s">
        <v>6535</v>
      </c>
      <c r="D2765" s="2" t="s">
        <v>6536</v>
      </c>
      <c r="E2765" s="2" t="s">
        <v>135</v>
      </c>
      <c r="F2765" s="2" t="s">
        <v>73</v>
      </c>
      <c r="G2765" s="2" t="s">
        <v>73</v>
      </c>
      <c r="H2765" s="2" t="s">
        <v>136</v>
      </c>
      <c r="I2765" s="1" t="str">
        <f t="shared" si="172"/>
        <v>39161000</v>
      </c>
      <c r="J2765" s="2" t="s">
        <v>19471</v>
      </c>
      <c r="K2765" s="1" t="str">
        <f t="shared" si="173"/>
        <v>39161000</v>
      </c>
      <c r="L2765" s="1" t="s">
        <v>19471</v>
      </c>
      <c r="M2765" s="1" t="str">
        <f t="shared" si="174"/>
        <v>391610</v>
      </c>
      <c r="N2765" s="1" t="str">
        <f t="shared" si="175"/>
        <v>INSERT INTO tmis_commodity(name, description, hs_code, level, status_id, created_at, updated_at) VALUES('-Of polymers of ethylene','-Of polymers of ethylene','391610',2,1,'2012-06-01','2012-06-01')</v>
      </c>
    </row>
    <row r="2766" spans="1:14">
      <c r="A2766" s="1">
        <v>2725</v>
      </c>
      <c r="B2766" s="2" t="s">
        <v>6550</v>
      </c>
      <c r="C2766" s="2" t="s">
        <v>6541</v>
      </c>
      <c r="D2766" s="2" t="s">
        <v>6542</v>
      </c>
      <c r="E2766" s="2" t="s">
        <v>135</v>
      </c>
      <c r="F2766" s="2" t="s">
        <v>73</v>
      </c>
      <c r="G2766" s="2" t="s">
        <v>73</v>
      </c>
      <c r="H2766" s="2" t="s">
        <v>136</v>
      </c>
      <c r="I2766" s="1" t="str">
        <f t="shared" si="172"/>
        <v>39162000</v>
      </c>
      <c r="J2766" s="2" t="s">
        <v>19472</v>
      </c>
      <c r="K2766" s="1" t="str">
        <f t="shared" si="173"/>
        <v>39162000</v>
      </c>
      <c r="L2766" s="1" t="s">
        <v>19472</v>
      </c>
      <c r="M2766" s="1" t="str">
        <f t="shared" si="174"/>
        <v>391620</v>
      </c>
      <c r="N2766" s="1" t="str">
        <f t="shared" si="175"/>
        <v>INSERT INTO tmis_commodity(name, description, hs_code, level, status_id, created_at, updated_at) VALUES('-Of polymers of vinyl chloride','-Of polymers of vinyl chloride','391620',2,1,'2012-06-01','2012-06-01')</v>
      </c>
    </row>
    <row r="2767" spans="1:14">
      <c r="A2767" s="1">
        <v>2726</v>
      </c>
      <c r="B2767" s="2" t="s">
        <v>6551</v>
      </c>
      <c r="C2767" s="2" t="s">
        <v>6544</v>
      </c>
      <c r="D2767" s="2" t="s">
        <v>6545</v>
      </c>
      <c r="E2767" s="2" t="s">
        <v>135</v>
      </c>
      <c r="F2767" s="2" t="s">
        <v>73</v>
      </c>
      <c r="G2767" s="2" t="s">
        <v>73</v>
      </c>
      <c r="H2767" s="2" t="s">
        <v>136</v>
      </c>
      <c r="I2767" s="1" t="str">
        <f t="shared" si="172"/>
        <v>39169000</v>
      </c>
      <c r="J2767" s="2" t="s">
        <v>19473</v>
      </c>
      <c r="K2767" s="1" t="str">
        <f t="shared" si="173"/>
        <v>39169000</v>
      </c>
      <c r="L2767" s="1" t="s">
        <v>19473</v>
      </c>
      <c r="M2767" s="1" t="str">
        <f t="shared" si="174"/>
        <v>391690</v>
      </c>
      <c r="N2767" s="1" t="str">
        <f t="shared" si="175"/>
        <v>INSERT INTO tmis_commodity(name, description, hs_code, level, status_id, created_at, updated_at) VALUES('-Of other plastics','-Of other plastics','391690',2,1,'2012-06-01','2012-06-01')</v>
      </c>
    </row>
    <row r="2768" spans="1:14">
      <c r="A2768" s="1">
        <v>2727</v>
      </c>
      <c r="B2768" s="2" t="s">
        <v>6552</v>
      </c>
      <c r="C2768" s="2" t="s">
        <v>6553</v>
      </c>
      <c r="D2768" s="2" t="s">
        <v>6554</v>
      </c>
      <c r="E2768" s="2" t="s">
        <v>10</v>
      </c>
      <c r="F2768" s="2" t="s">
        <v>10</v>
      </c>
      <c r="G2768" s="2" t="s">
        <v>10</v>
      </c>
      <c r="I2768" s="1" t="str">
        <f t="shared" si="172"/>
        <v>3917</v>
      </c>
      <c r="J2768" s="2" t="s">
        <v>19474</v>
      </c>
      <c r="K2768" s="1" t="str">
        <f t="shared" si="173"/>
        <v>3917</v>
      </c>
      <c r="L2768" s="1" t="s">
        <v>19474</v>
      </c>
      <c r="M2768" s="1" t="str">
        <f t="shared" si="174"/>
        <v>3917</v>
      </c>
      <c r="N2768" s="1" t="str">
        <f t="shared" si="175"/>
        <v>INSERT INTO tmis_commodity(name, description, hs_code, level, status_id, created_at, updated_at) VALUES('Tubes, pipes and hoses, and fittings therefor (for example, joints, elbows, flanges), of plastics.','Tubes, pipes and hoses, and fittings therefor (for example, joints, elbows, flanges), of plastics.','3917',1,1,'2012-06-01','2012-06-01')</v>
      </c>
    </row>
    <row r="2769" spans="1:14">
      <c r="A2769" s="1">
        <v>2728</v>
      </c>
      <c r="B2769" s="2" t="s">
        <v>6555</v>
      </c>
      <c r="C2769" s="2" t="s">
        <v>6556</v>
      </c>
      <c r="D2769" s="2" t="s">
        <v>6557</v>
      </c>
      <c r="E2769" s="2" t="s">
        <v>135</v>
      </c>
      <c r="F2769" s="2" t="s">
        <v>851</v>
      </c>
      <c r="G2769" s="2" t="s">
        <v>858</v>
      </c>
      <c r="H2769" s="2" t="s">
        <v>136</v>
      </c>
      <c r="I2769" s="1" t="str">
        <f t="shared" si="172"/>
        <v>39171000</v>
      </c>
      <c r="J2769" s="2" t="s">
        <v>19475</v>
      </c>
      <c r="K2769" s="1" t="str">
        <f t="shared" si="173"/>
        <v>39171000</v>
      </c>
      <c r="L2769" s="1" t="s">
        <v>19475</v>
      </c>
      <c r="M2769" s="1" t="str">
        <f t="shared" si="174"/>
        <v>391710</v>
      </c>
      <c r="N2769" s="1" t="str">
        <f t="shared" si="175"/>
        <v>INSERT INTO tmis_commodity(name, description, hs_code, level, status_id, created_at, updated_at) VALUES('-Artificial guts (sausage casings) of hardened protein or of cellulosic materials','-Artificial guts (sausage casings) of hardened protein or of cellulosic materials','391710',2,1,'2012-06-01','2012-06-01')</v>
      </c>
    </row>
    <row r="2770" spans="1:14">
      <c r="A2770" s="1">
        <v>2729</v>
      </c>
      <c r="B2770" s="2" t="s">
        <v>10</v>
      </c>
      <c r="C2770" s="2" t="s">
        <v>6558</v>
      </c>
      <c r="D2770" s="2" t="s">
        <v>6559</v>
      </c>
      <c r="E2770" s="2" t="s">
        <v>10</v>
      </c>
      <c r="F2770" s="2" t="s">
        <v>10</v>
      </c>
      <c r="G2770" s="2" t="s">
        <v>10</v>
      </c>
      <c r="I2770" s="1" t="str">
        <f t="shared" si="172"/>
        <v xml:space="preserve"> </v>
      </c>
      <c r="J2770" s="2" t="s">
        <v>10</v>
      </c>
      <c r="K2770" s="1" t="str">
        <f t="shared" si="173"/>
        <v xml:space="preserve"> </v>
      </c>
      <c r="L2770" s="1" t="s">
        <v>10</v>
      </c>
      <c r="M2770" s="1" t="str">
        <f t="shared" si="174"/>
        <v xml:space="preserve"> </v>
      </c>
      <c r="N2770" s="1" t="str">
        <f t="shared" si="175"/>
        <v>INSERT INTO tmis_commodity(name, description, hs_code, level, status_id, created_at, updated_at) VALUES('-Tubes, pipes and hoses, rigid :','-Tubes, pipes and hoses, rigid :',' ',3,1,'2012-06-01','2012-06-01')</v>
      </c>
    </row>
    <row r="2771" spans="1:14">
      <c r="A2771" s="1">
        <v>2730</v>
      </c>
      <c r="B2771" s="2" t="s">
        <v>6560</v>
      </c>
      <c r="C2771" s="2" t="s">
        <v>6535</v>
      </c>
      <c r="D2771" s="2" t="s">
        <v>6561</v>
      </c>
      <c r="E2771" s="2" t="s">
        <v>135</v>
      </c>
      <c r="F2771" s="2" t="s">
        <v>851</v>
      </c>
      <c r="G2771" s="2" t="s">
        <v>858</v>
      </c>
      <c r="H2771" s="2" t="s">
        <v>136</v>
      </c>
      <c r="I2771" s="1" t="str">
        <f t="shared" si="172"/>
        <v>39172100</v>
      </c>
      <c r="J2771" s="2" t="s">
        <v>19476</v>
      </c>
      <c r="K2771" s="1" t="str">
        <f t="shared" si="173"/>
        <v>39172100</v>
      </c>
      <c r="L2771" s="1" t="s">
        <v>19476</v>
      </c>
      <c r="M2771" s="1" t="str">
        <f t="shared" si="174"/>
        <v>391721</v>
      </c>
      <c r="N2771" s="1" t="str">
        <f t="shared" si="175"/>
        <v>INSERT INTO tmis_commodity(name, description, hs_code, level, status_id, created_at, updated_at) VALUES('-Of polymers of ethylene','-Of polymers of ethylene','391721',2,1,'2012-06-01','2012-06-01')</v>
      </c>
    </row>
    <row r="2772" spans="1:14">
      <c r="A2772" s="1">
        <v>2731</v>
      </c>
      <c r="B2772" s="2" t="s">
        <v>6562</v>
      </c>
      <c r="C2772" s="2" t="s">
        <v>6563</v>
      </c>
      <c r="D2772" s="2" t="s">
        <v>6564</v>
      </c>
      <c r="E2772" s="2" t="s">
        <v>135</v>
      </c>
      <c r="F2772" s="2" t="s">
        <v>851</v>
      </c>
      <c r="G2772" s="2" t="s">
        <v>858</v>
      </c>
      <c r="H2772" s="2" t="s">
        <v>136</v>
      </c>
      <c r="I2772" s="1" t="str">
        <f t="shared" si="172"/>
        <v>39172200</v>
      </c>
      <c r="J2772" s="2" t="s">
        <v>19477</v>
      </c>
      <c r="K2772" s="1" t="str">
        <f t="shared" si="173"/>
        <v>39172200</v>
      </c>
      <c r="L2772" s="1" t="s">
        <v>19477</v>
      </c>
      <c r="M2772" s="1" t="str">
        <f t="shared" si="174"/>
        <v>391722</v>
      </c>
      <c r="N2772" s="1" t="str">
        <f t="shared" si="175"/>
        <v>INSERT INTO tmis_commodity(name, description, hs_code, level, status_id, created_at, updated_at) VALUES('--Of polymers of propylene','--Of polymers of propylene','391722',2,1,'2012-06-01','2012-06-01')</v>
      </c>
    </row>
    <row r="2773" spans="1:14">
      <c r="A2773" s="1">
        <v>2732</v>
      </c>
      <c r="B2773" s="2" t="s">
        <v>6565</v>
      </c>
      <c r="C2773" s="2" t="s">
        <v>6566</v>
      </c>
      <c r="D2773" s="2" t="s">
        <v>6567</v>
      </c>
      <c r="E2773" s="2" t="s">
        <v>135</v>
      </c>
      <c r="F2773" s="2" t="s">
        <v>851</v>
      </c>
      <c r="G2773" s="2" t="s">
        <v>858</v>
      </c>
      <c r="H2773" s="2" t="s">
        <v>136</v>
      </c>
      <c r="I2773" s="1" t="str">
        <f t="shared" si="172"/>
        <v>39172300</v>
      </c>
      <c r="J2773" s="2" t="s">
        <v>19478</v>
      </c>
      <c r="K2773" s="1" t="str">
        <f t="shared" si="173"/>
        <v>39172300</v>
      </c>
      <c r="L2773" s="1" t="s">
        <v>19478</v>
      </c>
      <c r="M2773" s="1" t="str">
        <f t="shared" si="174"/>
        <v>391723</v>
      </c>
      <c r="N2773" s="1" t="str">
        <f t="shared" si="175"/>
        <v>INSERT INTO tmis_commodity(name, description, hs_code, level, status_id, created_at, updated_at) VALUES('--Of polymers of vinyl chloride','--Of polymers of vinyl chloride','391723',2,1,'2012-06-01','2012-06-01')</v>
      </c>
    </row>
    <row r="2774" spans="1:14">
      <c r="A2774" s="1">
        <v>2733</v>
      </c>
      <c r="B2774" s="2" t="s">
        <v>6568</v>
      </c>
      <c r="C2774" s="2" t="s">
        <v>6569</v>
      </c>
      <c r="D2774" s="2" t="s">
        <v>6570</v>
      </c>
      <c r="E2774" s="2" t="s">
        <v>135</v>
      </c>
      <c r="F2774" s="2" t="s">
        <v>851</v>
      </c>
      <c r="G2774" s="2" t="s">
        <v>858</v>
      </c>
      <c r="H2774" s="2" t="s">
        <v>136</v>
      </c>
      <c r="I2774" s="1" t="str">
        <f t="shared" si="172"/>
        <v>39172900</v>
      </c>
      <c r="J2774" s="2" t="s">
        <v>19479</v>
      </c>
      <c r="K2774" s="1" t="str">
        <f t="shared" si="173"/>
        <v>39172900</v>
      </c>
      <c r="L2774" s="1" t="s">
        <v>19479</v>
      </c>
      <c r="M2774" s="1" t="str">
        <f t="shared" si="174"/>
        <v>391729</v>
      </c>
      <c r="N2774" s="1" t="str">
        <f t="shared" si="175"/>
        <v>INSERT INTO tmis_commodity(name, description, hs_code, level, status_id, created_at, updated_at) VALUES('--Of other plastics','--Of other plastics','391729',2,1,'2012-06-01','2012-06-01')</v>
      </c>
    </row>
    <row r="2775" spans="1:14">
      <c r="A2775" s="1">
        <v>2734</v>
      </c>
      <c r="B2775" s="2" t="s">
        <v>10</v>
      </c>
      <c r="C2775" s="2" t="s">
        <v>6571</v>
      </c>
      <c r="D2775" s="2" t="s">
        <v>6572</v>
      </c>
      <c r="E2775" s="2" t="s">
        <v>10</v>
      </c>
      <c r="F2775" s="2" t="s">
        <v>10</v>
      </c>
      <c r="G2775" s="2" t="s">
        <v>10</v>
      </c>
      <c r="I2775" s="1" t="str">
        <f t="shared" si="172"/>
        <v xml:space="preserve"> </v>
      </c>
      <c r="J2775" s="2" t="s">
        <v>10</v>
      </c>
      <c r="K2775" s="1" t="str">
        <f t="shared" si="173"/>
        <v xml:space="preserve"> </v>
      </c>
      <c r="L2775" s="1" t="s">
        <v>10</v>
      </c>
      <c r="M2775" s="1" t="str">
        <f t="shared" si="174"/>
        <v xml:space="preserve"> </v>
      </c>
      <c r="N2775" s="1" t="str">
        <f t="shared" si="175"/>
        <v>INSERT INTO tmis_commodity(name, description, hs_code, level, status_id, created_at, updated_at) VALUES('-Other tubes, pipes and hoses :','-Other tubes, pipes and hoses :',' ',3,1,'2012-06-01','2012-06-01')</v>
      </c>
    </row>
    <row r="2776" spans="1:14">
      <c r="A2776" s="1">
        <v>2735</v>
      </c>
      <c r="B2776" s="2" t="s">
        <v>6573</v>
      </c>
      <c r="C2776" s="2" t="s">
        <v>6574</v>
      </c>
      <c r="D2776" s="2" t="s">
        <v>6575</v>
      </c>
      <c r="E2776" s="2" t="s">
        <v>135</v>
      </c>
      <c r="F2776" s="2" t="s">
        <v>851</v>
      </c>
      <c r="G2776" s="2" t="s">
        <v>858</v>
      </c>
      <c r="H2776" s="2" t="s">
        <v>136</v>
      </c>
      <c r="I2776" s="1" t="str">
        <f t="shared" si="172"/>
        <v>39173100</v>
      </c>
      <c r="J2776" s="2" t="s">
        <v>19480</v>
      </c>
      <c r="K2776" s="1" t="str">
        <f t="shared" si="173"/>
        <v>39173100</v>
      </c>
      <c r="L2776" s="1" t="s">
        <v>19480</v>
      </c>
      <c r="M2776" s="1" t="str">
        <f t="shared" si="174"/>
        <v>391731</v>
      </c>
      <c r="N2776" s="1" t="str">
        <f t="shared" si="175"/>
        <v>INSERT INTO tmis_commodity(name, description, hs_code, level, status_id, created_at, updated_at) VALUES('--Flexible tubes, pipes and hoses, having a minimum burst pressure of 27.6 MPa','--Flexible tubes, pipes and hoses, having a minimum burst pressure of 27.6 MPa','391731',2,1,'2012-06-01','2012-06-01')</v>
      </c>
    </row>
    <row r="2777" spans="1:14">
      <c r="A2777" s="1">
        <v>2736</v>
      </c>
      <c r="B2777" s="2" t="s">
        <v>6576</v>
      </c>
      <c r="C2777" s="2" t="s">
        <v>6577</v>
      </c>
      <c r="D2777" s="2" t="s">
        <v>6578</v>
      </c>
      <c r="E2777" s="2" t="s">
        <v>135</v>
      </c>
      <c r="F2777" s="2" t="s">
        <v>851</v>
      </c>
      <c r="G2777" s="2" t="s">
        <v>858</v>
      </c>
      <c r="H2777" s="2" t="s">
        <v>136</v>
      </c>
      <c r="I2777" s="1" t="str">
        <f t="shared" si="172"/>
        <v>39173200</v>
      </c>
      <c r="J2777" s="2" t="s">
        <v>19481</v>
      </c>
      <c r="K2777" s="1" t="str">
        <f t="shared" si="173"/>
        <v>39173200</v>
      </c>
      <c r="L2777" s="1" t="s">
        <v>19481</v>
      </c>
      <c r="M2777" s="1" t="str">
        <f t="shared" si="174"/>
        <v>391732</v>
      </c>
      <c r="N2777" s="1" t="str">
        <f t="shared" si="175"/>
        <v>INSERT INTO tmis_commodity(name, description, hs_code, level, status_id, created_at, updated_at) VALUES('--Other, not reinforced or otherwise combined with other materials, without fittings','--Other, not reinforced or otherwise combined with other materials, without fittings','391732',2,1,'2012-06-01','2012-06-01')</v>
      </c>
    </row>
    <row r="2778" spans="1:14">
      <c r="A2778" s="1">
        <v>2737</v>
      </c>
      <c r="B2778" s="2" t="s">
        <v>6579</v>
      </c>
      <c r="C2778" s="2" t="s">
        <v>6580</v>
      </c>
      <c r="D2778" s="2" t="s">
        <v>6581</v>
      </c>
      <c r="E2778" s="2" t="s">
        <v>135</v>
      </c>
      <c r="F2778" s="2" t="s">
        <v>851</v>
      </c>
      <c r="G2778" s="2" t="s">
        <v>858</v>
      </c>
      <c r="H2778" s="2" t="s">
        <v>136</v>
      </c>
      <c r="I2778" s="1" t="str">
        <f t="shared" si="172"/>
        <v>39173300</v>
      </c>
      <c r="J2778" s="2" t="s">
        <v>19482</v>
      </c>
      <c r="K2778" s="1" t="str">
        <f t="shared" si="173"/>
        <v>39173300</v>
      </c>
      <c r="L2778" s="1" t="s">
        <v>19482</v>
      </c>
      <c r="M2778" s="1" t="str">
        <f t="shared" si="174"/>
        <v>391733</v>
      </c>
      <c r="N2778" s="1" t="str">
        <f t="shared" si="175"/>
        <v>INSERT INTO tmis_commodity(name, description, hs_code, level, status_id, created_at, updated_at) VALUES('--Other, not reinforced or otherwise combined with other materials, with fittings','--Other, not reinforced or otherwise combined with other materials, with fittings','391733',2,1,'2012-06-01','2012-06-01')</v>
      </c>
    </row>
    <row r="2779" spans="1:14">
      <c r="A2779" s="1">
        <v>2738</v>
      </c>
      <c r="B2779" s="2" t="s">
        <v>6582</v>
      </c>
      <c r="C2779" s="2" t="s">
        <v>20</v>
      </c>
      <c r="D2779" s="2" t="s">
        <v>21</v>
      </c>
      <c r="E2779" s="2" t="s">
        <v>135</v>
      </c>
      <c r="F2779" s="2" t="s">
        <v>851</v>
      </c>
      <c r="G2779" s="2" t="s">
        <v>858</v>
      </c>
      <c r="H2779" s="2" t="s">
        <v>136</v>
      </c>
      <c r="I2779" s="1" t="str">
        <f t="shared" si="172"/>
        <v>39173900</v>
      </c>
      <c r="J2779" s="2" t="s">
        <v>19483</v>
      </c>
      <c r="K2779" s="1" t="str">
        <f t="shared" si="173"/>
        <v>39173900</v>
      </c>
      <c r="L2779" s="1" t="s">
        <v>19483</v>
      </c>
      <c r="M2779" s="1" t="str">
        <f t="shared" si="174"/>
        <v>391739</v>
      </c>
      <c r="N2779" s="1" t="str">
        <f t="shared" si="175"/>
        <v>INSERT INTO tmis_commodity(name, description, hs_code, level, status_id, created_at, updated_at) VALUES('--Other','--Other','391739',2,1,'2012-06-01','2012-06-01')</v>
      </c>
    </row>
    <row r="2780" spans="1:14">
      <c r="A2780" s="1">
        <v>2739</v>
      </c>
      <c r="B2780" s="2" t="s">
        <v>6583</v>
      </c>
      <c r="C2780" s="2" t="s">
        <v>6584</v>
      </c>
      <c r="D2780" s="2" t="s">
        <v>6585</v>
      </c>
      <c r="E2780" s="2" t="s">
        <v>135</v>
      </c>
      <c r="F2780" s="2" t="s">
        <v>851</v>
      </c>
      <c r="G2780" s="2" t="s">
        <v>858</v>
      </c>
      <c r="H2780" s="2" t="s">
        <v>136</v>
      </c>
      <c r="I2780" s="1" t="str">
        <f t="shared" si="172"/>
        <v>39174000</v>
      </c>
      <c r="J2780" s="2" t="s">
        <v>19484</v>
      </c>
      <c r="K2780" s="1" t="str">
        <f t="shared" si="173"/>
        <v>39174000</v>
      </c>
      <c r="L2780" s="1" t="s">
        <v>19484</v>
      </c>
      <c r="M2780" s="1" t="str">
        <f t="shared" si="174"/>
        <v>391740</v>
      </c>
      <c r="N2780" s="1" t="str">
        <f t="shared" si="175"/>
        <v>INSERT INTO tmis_commodity(name, description, hs_code, level, status_id, created_at, updated_at) VALUES('-Fittings','-Fittings','391740',2,1,'2012-06-01','2012-06-01')</v>
      </c>
    </row>
    <row r="2781" spans="1:14">
      <c r="A2781" s="1">
        <v>2740</v>
      </c>
      <c r="B2781" s="2" t="s">
        <v>6586</v>
      </c>
      <c r="C2781" s="2" t="s">
        <v>6587</v>
      </c>
      <c r="D2781" s="2" t="s">
        <v>6588</v>
      </c>
      <c r="E2781" s="2" t="s">
        <v>10</v>
      </c>
      <c r="F2781" s="2" t="s">
        <v>10</v>
      </c>
      <c r="G2781" s="2" t="s">
        <v>10</v>
      </c>
      <c r="I2781" s="1" t="str">
        <f t="shared" si="172"/>
        <v>3918</v>
      </c>
      <c r="J2781" s="2" t="s">
        <v>19485</v>
      </c>
      <c r="K2781" s="1" t="str">
        <f t="shared" si="173"/>
        <v>3918</v>
      </c>
      <c r="L2781" s="1" t="s">
        <v>19485</v>
      </c>
      <c r="M2781" s="1" t="str">
        <f t="shared" si="174"/>
        <v>3918</v>
      </c>
      <c r="N2781" s="1" t="str">
        <f t="shared" si="175"/>
        <v>INSERT INTO tmis_commodity(name, description, hs_code, level, status_id, created_at, updated_at) VALUES('Floor coverings of plastics, whether or not self-adhesive, in rolls or in the form of tiles; wall or ceiling coverings of plastics, as defined in Note 9 to this Chapter.','Floor coverings of plastics, whether or not self-adhesive, in rolls or in the form of tiles; wall or ceiling coverings of plastics, as defined in Note 9 to this Chapter.','3918',1,1,'2012-06-01','2012-06-01')</v>
      </c>
    </row>
    <row r="2782" spans="1:14">
      <c r="A2782" s="1">
        <v>2741</v>
      </c>
      <c r="B2782" s="2" t="s">
        <v>6589</v>
      </c>
      <c r="C2782" s="2" t="s">
        <v>6541</v>
      </c>
      <c r="D2782" s="2" t="s">
        <v>6542</v>
      </c>
      <c r="E2782" s="2" t="s">
        <v>135</v>
      </c>
      <c r="F2782" s="2" t="s">
        <v>851</v>
      </c>
      <c r="G2782" s="2" t="s">
        <v>858</v>
      </c>
      <c r="H2782" s="2" t="s">
        <v>136</v>
      </c>
      <c r="I2782" s="1" t="str">
        <f t="shared" si="172"/>
        <v>39181000</v>
      </c>
      <c r="J2782" s="2" t="s">
        <v>19486</v>
      </c>
      <c r="K2782" s="1" t="str">
        <f t="shared" si="173"/>
        <v>39181000</v>
      </c>
      <c r="L2782" s="1" t="s">
        <v>19486</v>
      </c>
      <c r="M2782" s="1" t="str">
        <f t="shared" si="174"/>
        <v>391810</v>
      </c>
      <c r="N2782" s="1" t="str">
        <f t="shared" si="175"/>
        <v>INSERT INTO tmis_commodity(name, description, hs_code, level, status_id, created_at, updated_at) VALUES('-Of polymers of vinyl chloride','-Of polymers of vinyl chloride','391810',2,1,'2012-06-01','2012-06-01')</v>
      </c>
    </row>
    <row r="2783" spans="1:14">
      <c r="A2783" s="1">
        <v>2742</v>
      </c>
      <c r="B2783" s="2" t="s">
        <v>6590</v>
      </c>
      <c r="C2783" s="2" t="s">
        <v>6544</v>
      </c>
      <c r="D2783" s="2" t="s">
        <v>6545</v>
      </c>
      <c r="E2783" s="2" t="s">
        <v>135</v>
      </c>
      <c r="F2783" s="2" t="s">
        <v>851</v>
      </c>
      <c r="G2783" s="2" t="s">
        <v>858</v>
      </c>
      <c r="H2783" s="2" t="s">
        <v>136</v>
      </c>
      <c r="I2783" s="1" t="str">
        <f t="shared" si="172"/>
        <v>39189000</v>
      </c>
      <c r="J2783" s="2" t="s">
        <v>19487</v>
      </c>
      <c r="K2783" s="1" t="str">
        <f t="shared" si="173"/>
        <v>39189000</v>
      </c>
      <c r="L2783" s="1" t="s">
        <v>19487</v>
      </c>
      <c r="M2783" s="1" t="str">
        <f t="shared" si="174"/>
        <v>391890</v>
      </c>
      <c r="N2783" s="1" t="str">
        <f t="shared" si="175"/>
        <v>INSERT INTO tmis_commodity(name, description, hs_code, level, status_id, created_at, updated_at) VALUES('-Of other plastics','-Of other plastics','391890',2,1,'2012-06-01','2012-06-01')</v>
      </c>
    </row>
    <row r="2784" spans="1:14">
      <c r="A2784" s="1">
        <v>2743</v>
      </c>
      <c r="B2784" s="2" t="s">
        <v>6591</v>
      </c>
      <c r="C2784" s="2" t="s">
        <v>6592</v>
      </c>
      <c r="D2784" s="2" t="s">
        <v>6593</v>
      </c>
      <c r="E2784" s="2" t="s">
        <v>10</v>
      </c>
      <c r="F2784" s="2" t="s">
        <v>10</v>
      </c>
      <c r="G2784" s="2" t="s">
        <v>10</v>
      </c>
      <c r="I2784" s="1" t="str">
        <f t="shared" si="172"/>
        <v>3919</v>
      </c>
      <c r="J2784" s="2" t="s">
        <v>19488</v>
      </c>
      <c r="K2784" s="1" t="str">
        <f t="shared" si="173"/>
        <v>3919</v>
      </c>
      <c r="L2784" s="1" t="s">
        <v>19488</v>
      </c>
      <c r="M2784" s="1" t="str">
        <f t="shared" si="174"/>
        <v>3919</v>
      </c>
      <c r="N2784" s="1" t="str">
        <f t="shared" si="175"/>
        <v>INSERT INTO tmis_commodity(name, description, hs_code, level, status_id, created_at, updated_at) VALUES('Self-adhesive plates, sheets, film, foil, tape, strip and other flat shapes, of plastics, whether or not in rolls.','Self-adhesive plates, sheets, film, foil, tape, strip and other flat shapes, of plastics, whether or not in rolls.','3919',1,1,'2012-06-01','2012-06-01')</v>
      </c>
    </row>
    <row r="2785" spans="1:14">
      <c r="A2785" s="1">
        <v>2744</v>
      </c>
      <c r="B2785" s="2" t="s">
        <v>6594</v>
      </c>
      <c r="C2785" s="2" t="s">
        <v>6595</v>
      </c>
      <c r="D2785" s="2" t="s">
        <v>6596</v>
      </c>
      <c r="E2785" s="2" t="s">
        <v>135</v>
      </c>
      <c r="F2785" s="2" t="s">
        <v>73</v>
      </c>
      <c r="G2785" s="2" t="s">
        <v>73</v>
      </c>
      <c r="H2785" s="2" t="s">
        <v>136</v>
      </c>
      <c r="I2785" s="1" t="str">
        <f t="shared" si="172"/>
        <v>39191000</v>
      </c>
      <c r="J2785" s="2" t="s">
        <v>19489</v>
      </c>
      <c r="K2785" s="1" t="str">
        <f t="shared" si="173"/>
        <v>39191000</v>
      </c>
      <c r="L2785" s="1" t="s">
        <v>19489</v>
      </c>
      <c r="M2785" s="1" t="str">
        <f t="shared" si="174"/>
        <v>391910</v>
      </c>
      <c r="N2785" s="1" t="str">
        <f t="shared" si="175"/>
        <v>INSERT INTO tmis_commodity(name, description, hs_code, level, status_id, created_at, updated_at) VALUES('-In rolls of a width not exceeding 20 cm','-In rolls of a width not exceeding 20 cm','391910',2,1,'2012-06-01','2012-06-01')</v>
      </c>
    </row>
    <row r="2786" spans="1:14">
      <c r="A2786" s="1">
        <v>2745</v>
      </c>
      <c r="B2786" s="2" t="s">
        <v>6597</v>
      </c>
      <c r="C2786" s="2" t="s">
        <v>128</v>
      </c>
      <c r="D2786" s="2" t="s">
        <v>27</v>
      </c>
      <c r="E2786" s="2" t="s">
        <v>135</v>
      </c>
      <c r="F2786" s="2" t="s">
        <v>73</v>
      </c>
      <c r="G2786" s="2" t="s">
        <v>73</v>
      </c>
      <c r="H2786" s="2" t="s">
        <v>136</v>
      </c>
      <c r="I2786" s="1" t="str">
        <f t="shared" si="172"/>
        <v>39199000</v>
      </c>
      <c r="J2786" s="2" t="s">
        <v>19490</v>
      </c>
      <c r="K2786" s="1" t="str">
        <f t="shared" si="173"/>
        <v>39199000</v>
      </c>
      <c r="L2786" s="1" t="s">
        <v>19490</v>
      </c>
      <c r="M2786" s="1" t="str">
        <f t="shared" si="174"/>
        <v>391990</v>
      </c>
      <c r="N2786" s="1" t="str">
        <f t="shared" si="175"/>
        <v>INSERT INTO tmis_commodity(name, description, hs_code, level, status_id, created_at, updated_at) VALUES('-Other','-Other','391990',2,1,'2012-06-01','2012-06-01')</v>
      </c>
    </row>
    <row r="2787" spans="1:14">
      <c r="A2787" s="1">
        <v>2746</v>
      </c>
      <c r="B2787" s="2" t="s">
        <v>6598</v>
      </c>
      <c r="C2787" s="2" t="s">
        <v>6599</v>
      </c>
      <c r="D2787" s="2" t="s">
        <v>6600</v>
      </c>
      <c r="E2787" s="2" t="s">
        <v>10</v>
      </c>
      <c r="F2787" s="2" t="s">
        <v>10</v>
      </c>
      <c r="G2787" s="2" t="s">
        <v>10</v>
      </c>
      <c r="I2787" s="1" t="str">
        <f t="shared" si="172"/>
        <v>3920</v>
      </c>
      <c r="J2787" s="2" t="s">
        <v>19491</v>
      </c>
      <c r="K2787" s="1" t="str">
        <f t="shared" si="173"/>
        <v>3920</v>
      </c>
      <c r="L2787" s="1" t="s">
        <v>19491</v>
      </c>
      <c r="M2787" s="1" t="str">
        <f t="shared" si="174"/>
        <v>3920</v>
      </c>
      <c r="N2787" s="1" t="str">
        <f t="shared" si="175"/>
        <v>INSERT INTO tmis_commodity(name, description, hs_code, level, status_id, created_at, updated_at) VALUES('Other plates, sheets, film, foil and strip, of plastics, non-cellular and not reinforced, laminated, supported or similarly combined with other materials.','Other plates, sheets, film, foil and strip, of plastics, non-cellular and not reinforced, laminated, supported or similarly combined with other materials.','3920',1,1,'2012-06-01','2012-06-01')</v>
      </c>
    </row>
    <row r="2788" spans="1:14">
      <c r="A2788" s="1">
        <v>2747</v>
      </c>
      <c r="B2788" s="2" t="s">
        <v>6601</v>
      </c>
      <c r="C2788" s="2" t="s">
        <v>6535</v>
      </c>
      <c r="D2788" s="2" t="s">
        <v>6536</v>
      </c>
      <c r="E2788" s="2" t="s">
        <v>135</v>
      </c>
      <c r="F2788" s="2" t="s">
        <v>73</v>
      </c>
      <c r="G2788" s="2" t="s">
        <v>73</v>
      </c>
      <c r="H2788" s="2" t="s">
        <v>136</v>
      </c>
      <c r="I2788" s="1" t="str">
        <f t="shared" si="172"/>
        <v>39201000</v>
      </c>
      <c r="J2788" s="2" t="s">
        <v>19492</v>
      </c>
      <c r="K2788" s="1" t="str">
        <f t="shared" si="173"/>
        <v>39201000</v>
      </c>
      <c r="L2788" s="1" t="s">
        <v>19492</v>
      </c>
      <c r="M2788" s="1" t="str">
        <f t="shared" si="174"/>
        <v>392010</v>
      </c>
      <c r="N2788" s="1" t="str">
        <f t="shared" si="175"/>
        <v>INSERT INTO tmis_commodity(name, description, hs_code, level, status_id, created_at, updated_at) VALUES('-Of polymers of ethylene','-Of polymers of ethylene','392010',2,1,'2012-06-01','2012-06-01')</v>
      </c>
    </row>
    <row r="2789" spans="1:14">
      <c r="A2789" s="1">
        <v>2748</v>
      </c>
      <c r="B2789" s="2" t="s">
        <v>6602</v>
      </c>
      <c r="C2789" s="2" t="s">
        <v>6603</v>
      </c>
      <c r="D2789" s="2" t="s">
        <v>6604</v>
      </c>
      <c r="E2789" s="2" t="s">
        <v>135</v>
      </c>
      <c r="F2789" s="2" t="s">
        <v>73</v>
      </c>
      <c r="G2789" s="2" t="s">
        <v>73</v>
      </c>
      <c r="H2789" s="2" t="s">
        <v>136</v>
      </c>
      <c r="I2789" s="1" t="str">
        <f t="shared" si="172"/>
        <v>39202000</v>
      </c>
      <c r="J2789" s="2" t="s">
        <v>19493</v>
      </c>
      <c r="K2789" s="1" t="str">
        <f t="shared" si="173"/>
        <v>39202000</v>
      </c>
      <c r="L2789" s="1" t="s">
        <v>19493</v>
      </c>
      <c r="M2789" s="1" t="str">
        <f t="shared" si="174"/>
        <v>392020</v>
      </c>
      <c r="N2789" s="1" t="str">
        <f t="shared" si="175"/>
        <v>INSERT INTO tmis_commodity(name, description, hs_code, level, status_id, created_at, updated_at) VALUES('-Of polymers of propylene','-Of polymers of propylene','392020',2,1,'2012-06-01','2012-06-01')</v>
      </c>
    </row>
    <row r="2790" spans="1:14">
      <c r="A2790" s="1">
        <v>2749</v>
      </c>
      <c r="B2790" s="2" t="s">
        <v>6605</v>
      </c>
      <c r="C2790" s="2" t="s">
        <v>6538</v>
      </c>
      <c r="D2790" s="2" t="s">
        <v>6539</v>
      </c>
      <c r="E2790" s="2" t="s">
        <v>135</v>
      </c>
      <c r="F2790" s="2" t="s">
        <v>73</v>
      </c>
      <c r="G2790" s="2" t="s">
        <v>73</v>
      </c>
      <c r="H2790" s="2" t="s">
        <v>136</v>
      </c>
      <c r="I2790" s="1" t="str">
        <f t="shared" si="172"/>
        <v>39203000</v>
      </c>
      <c r="J2790" s="2" t="s">
        <v>19494</v>
      </c>
      <c r="K2790" s="1" t="str">
        <f t="shared" si="173"/>
        <v>39203000</v>
      </c>
      <c r="L2790" s="1" t="s">
        <v>19494</v>
      </c>
      <c r="M2790" s="1" t="str">
        <f t="shared" si="174"/>
        <v>392030</v>
      </c>
      <c r="N2790" s="1" t="str">
        <f t="shared" si="175"/>
        <v>INSERT INTO tmis_commodity(name, description, hs_code, level, status_id, created_at, updated_at) VALUES('-Of polymers of styrene','-Of polymers of styrene','392030',2,1,'2012-06-01','2012-06-01')</v>
      </c>
    </row>
    <row r="2791" spans="1:14">
      <c r="A2791" s="1">
        <v>2750</v>
      </c>
      <c r="B2791" s="2" t="s">
        <v>10</v>
      </c>
      <c r="C2791" s="2" t="s">
        <v>6606</v>
      </c>
      <c r="D2791" s="2" t="s">
        <v>6542</v>
      </c>
      <c r="E2791" s="2" t="s">
        <v>10</v>
      </c>
      <c r="F2791" s="2" t="s">
        <v>10</v>
      </c>
      <c r="G2791" s="2" t="s">
        <v>10</v>
      </c>
      <c r="I2791" s="1" t="str">
        <f t="shared" si="172"/>
        <v xml:space="preserve"> </v>
      </c>
      <c r="J2791" s="2" t="s">
        <v>10</v>
      </c>
      <c r="K2791" s="1" t="str">
        <f t="shared" si="173"/>
        <v xml:space="preserve"> </v>
      </c>
      <c r="L2791" s="1" t="s">
        <v>10</v>
      </c>
      <c r="M2791" s="1" t="str">
        <f t="shared" si="174"/>
        <v xml:space="preserve"> </v>
      </c>
      <c r="N2791" s="1" t="str">
        <f t="shared" si="175"/>
        <v>INSERT INTO tmis_commodity(name, description, hs_code, level, status_id, created_at, updated_at) VALUES('-Of polymers of vinyl chloride :','-Of polymers of vinyl chloride :',' ',3,1,'2012-06-01','2012-06-01')</v>
      </c>
    </row>
    <row r="2792" spans="1:14">
      <c r="A2792" s="1">
        <v>2751</v>
      </c>
      <c r="B2792" s="2" t="s">
        <v>6607</v>
      </c>
      <c r="C2792" s="2" t="s">
        <v>6608</v>
      </c>
      <c r="D2792" s="2" t="s">
        <v>6609</v>
      </c>
      <c r="E2792" s="2" t="s">
        <v>135</v>
      </c>
      <c r="F2792" s="2" t="s">
        <v>73</v>
      </c>
      <c r="G2792" s="2" t="s">
        <v>73</v>
      </c>
      <c r="H2792" s="2" t="s">
        <v>136</v>
      </c>
      <c r="I2792" s="1" t="str">
        <f t="shared" si="172"/>
        <v>39204300</v>
      </c>
      <c r="J2792" s="2" t="s">
        <v>19495</v>
      </c>
      <c r="K2792" s="1" t="str">
        <f t="shared" si="173"/>
        <v>39204300</v>
      </c>
      <c r="L2792" s="1" t="s">
        <v>19495</v>
      </c>
      <c r="M2792" s="1" t="str">
        <f t="shared" si="174"/>
        <v>392043</v>
      </c>
      <c r="N2792" s="1" t="str">
        <f t="shared" si="175"/>
        <v>INSERT INTO tmis_commodity(name, description, hs_code, level, status_id, created_at, updated_at) VALUES('--Containing by weight not less than 6 % of plasticisers','--Containing by weight not less than 6 % of plasticisers','392043',2,1,'2012-06-01','2012-06-01')</v>
      </c>
    </row>
    <row r="2793" spans="1:14">
      <c r="A2793" s="1">
        <v>2752</v>
      </c>
      <c r="B2793" s="2" t="s">
        <v>6610</v>
      </c>
      <c r="C2793" s="2" t="s">
        <v>20</v>
      </c>
      <c r="D2793" s="2" t="s">
        <v>21</v>
      </c>
      <c r="E2793" s="2" t="s">
        <v>135</v>
      </c>
      <c r="F2793" s="2" t="s">
        <v>73</v>
      </c>
      <c r="G2793" s="2" t="s">
        <v>73</v>
      </c>
      <c r="H2793" s="2" t="s">
        <v>136</v>
      </c>
      <c r="I2793" s="1" t="str">
        <f t="shared" si="172"/>
        <v>39204900</v>
      </c>
      <c r="J2793" s="2" t="s">
        <v>19496</v>
      </c>
      <c r="K2793" s="1" t="str">
        <f t="shared" si="173"/>
        <v>39204900</v>
      </c>
      <c r="L2793" s="1" t="s">
        <v>19496</v>
      </c>
      <c r="M2793" s="1" t="str">
        <f t="shared" si="174"/>
        <v>392049</v>
      </c>
      <c r="N2793" s="1" t="str">
        <f t="shared" si="175"/>
        <v>INSERT INTO tmis_commodity(name, description, hs_code, level, status_id, created_at, updated_at) VALUES('--Other','--Other','392049',2,1,'2012-06-01','2012-06-01')</v>
      </c>
    </row>
    <row r="2794" spans="1:14">
      <c r="A2794" s="1">
        <v>2753</v>
      </c>
      <c r="B2794" s="2" t="s">
        <v>10</v>
      </c>
      <c r="C2794" s="2" t="s">
        <v>6611</v>
      </c>
      <c r="D2794" s="2" t="s">
        <v>6612</v>
      </c>
      <c r="E2794" s="2" t="s">
        <v>10</v>
      </c>
      <c r="F2794" s="2" t="s">
        <v>10</v>
      </c>
      <c r="G2794" s="2" t="s">
        <v>10</v>
      </c>
      <c r="I2794" s="1" t="str">
        <f t="shared" si="172"/>
        <v xml:space="preserve"> </v>
      </c>
      <c r="J2794" s="2" t="s">
        <v>10</v>
      </c>
      <c r="K2794" s="1" t="str">
        <f t="shared" si="173"/>
        <v xml:space="preserve"> </v>
      </c>
      <c r="L2794" s="1" t="s">
        <v>10</v>
      </c>
      <c r="M2794" s="1" t="str">
        <f t="shared" si="174"/>
        <v xml:space="preserve"> </v>
      </c>
      <c r="N2794" s="1" t="str">
        <f t="shared" si="175"/>
        <v>INSERT INTO tmis_commodity(name, description, hs_code, level, status_id, created_at, updated_at) VALUES('-Of acrylic polymers :','-Of acrylic polymers :',' ',3,1,'2012-06-01','2012-06-01')</v>
      </c>
    </row>
    <row r="2795" spans="1:14">
      <c r="A2795" s="1">
        <v>2754</v>
      </c>
      <c r="B2795" s="2" t="s">
        <v>6613</v>
      </c>
      <c r="C2795" s="2" t="s">
        <v>6614</v>
      </c>
      <c r="D2795" s="2" t="s">
        <v>6615</v>
      </c>
      <c r="E2795" s="2" t="s">
        <v>135</v>
      </c>
      <c r="F2795" s="2" t="s">
        <v>73</v>
      </c>
      <c r="G2795" s="2" t="s">
        <v>73</v>
      </c>
      <c r="H2795" s="2" t="s">
        <v>136</v>
      </c>
      <c r="I2795" s="1" t="str">
        <f t="shared" si="172"/>
        <v>39205100</v>
      </c>
      <c r="J2795" s="2" t="s">
        <v>19497</v>
      </c>
      <c r="K2795" s="1" t="str">
        <f t="shared" si="173"/>
        <v>39205100</v>
      </c>
      <c r="L2795" s="1" t="s">
        <v>19497</v>
      </c>
      <c r="M2795" s="1" t="str">
        <f t="shared" si="174"/>
        <v>392051</v>
      </c>
      <c r="N2795" s="1" t="str">
        <f t="shared" si="175"/>
        <v>INSERT INTO tmis_commodity(name, description, hs_code, level, status_id, created_at, updated_at) VALUES('--Of poly(methyl methacrylate)','--Of poly(methyl methacrylate)','392051',2,1,'2012-06-01','2012-06-01')</v>
      </c>
    </row>
    <row r="2796" spans="1:14">
      <c r="A2796" s="1">
        <v>2755</v>
      </c>
      <c r="B2796" s="2" t="s">
        <v>6616</v>
      </c>
      <c r="C2796" s="2" t="s">
        <v>20</v>
      </c>
      <c r="D2796" s="2" t="s">
        <v>21</v>
      </c>
      <c r="E2796" s="2" t="s">
        <v>135</v>
      </c>
      <c r="F2796" s="2" t="s">
        <v>73</v>
      </c>
      <c r="G2796" s="2" t="s">
        <v>73</v>
      </c>
      <c r="H2796" s="2" t="s">
        <v>136</v>
      </c>
      <c r="I2796" s="1" t="str">
        <f t="shared" si="172"/>
        <v>39205900</v>
      </c>
      <c r="J2796" s="2" t="s">
        <v>19498</v>
      </c>
      <c r="K2796" s="1" t="str">
        <f t="shared" si="173"/>
        <v>39205900</v>
      </c>
      <c r="L2796" s="1" t="s">
        <v>19498</v>
      </c>
      <c r="M2796" s="1" t="str">
        <f t="shared" si="174"/>
        <v>392059</v>
      </c>
      <c r="N2796" s="1" t="str">
        <f t="shared" si="175"/>
        <v>INSERT INTO tmis_commodity(name, description, hs_code, level, status_id, created_at, updated_at) VALUES('--Other','--Other','392059',2,1,'2012-06-01','2012-06-01')</v>
      </c>
    </row>
    <row r="2797" spans="1:14">
      <c r="A2797" s="1">
        <v>2756</v>
      </c>
      <c r="B2797" s="2" t="s">
        <v>10</v>
      </c>
      <c r="C2797" s="2" t="s">
        <v>6617</v>
      </c>
      <c r="D2797" s="2" t="s">
        <v>6618</v>
      </c>
      <c r="E2797" s="2" t="s">
        <v>10</v>
      </c>
      <c r="F2797" s="2" t="s">
        <v>10</v>
      </c>
      <c r="G2797" s="2" t="s">
        <v>10</v>
      </c>
      <c r="I2797" s="1" t="str">
        <f t="shared" si="172"/>
        <v xml:space="preserve"> </v>
      </c>
      <c r="J2797" s="2" t="s">
        <v>10</v>
      </c>
      <c r="K2797" s="1" t="str">
        <f t="shared" si="173"/>
        <v xml:space="preserve"> </v>
      </c>
      <c r="L2797" s="1" t="s">
        <v>10</v>
      </c>
      <c r="M2797" s="1" t="str">
        <f t="shared" si="174"/>
        <v xml:space="preserve"> </v>
      </c>
      <c r="N2797" s="1" t="str">
        <f t="shared" si="175"/>
        <v>INSERT INTO tmis_commodity(name, description, hs_code, level, status_id, created_at, updated_at) VALUES('-Of polycarbonates, alkyd resins, polyallyl esters or other polyesters :','-Of polycarbonates, alkyd resins, polyallyl esters or other polyesters :',' ',3,1,'2012-06-01','2012-06-01')</v>
      </c>
    </row>
    <row r="2798" spans="1:14">
      <c r="A2798" s="1">
        <v>2757</v>
      </c>
      <c r="B2798" s="2" t="s">
        <v>6619</v>
      </c>
      <c r="C2798" s="2" t="s">
        <v>6620</v>
      </c>
      <c r="D2798" s="2" t="s">
        <v>6621</v>
      </c>
      <c r="E2798" s="2" t="s">
        <v>135</v>
      </c>
      <c r="F2798" s="2" t="s">
        <v>73</v>
      </c>
      <c r="G2798" s="2" t="s">
        <v>73</v>
      </c>
      <c r="H2798" s="2" t="s">
        <v>136</v>
      </c>
      <c r="I2798" s="1" t="str">
        <f t="shared" si="172"/>
        <v>39206100</v>
      </c>
      <c r="J2798" s="2" t="s">
        <v>19499</v>
      </c>
      <c r="K2798" s="1" t="str">
        <f t="shared" si="173"/>
        <v>39206100</v>
      </c>
      <c r="L2798" s="1" t="s">
        <v>19499</v>
      </c>
      <c r="M2798" s="1" t="str">
        <f t="shared" si="174"/>
        <v>392061</v>
      </c>
      <c r="N2798" s="1" t="str">
        <f t="shared" si="175"/>
        <v>INSERT INTO tmis_commodity(name, description, hs_code, level, status_id, created_at, updated_at) VALUES('--Of polycarbonates','--Of polycarbonates','392061',2,1,'2012-06-01','2012-06-01')</v>
      </c>
    </row>
    <row r="2799" spans="1:14">
      <c r="A2799" s="1">
        <v>2758</v>
      </c>
      <c r="B2799" s="2" t="s">
        <v>6622</v>
      </c>
      <c r="C2799" s="2" t="s">
        <v>6623</v>
      </c>
      <c r="D2799" s="2" t="s">
        <v>6624</v>
      </c>
      <c r="E2799" s="2" t="s">
        <v>135</v>
      </c>
      <c r="F2799" s="2" t="s">
        <v>73</v>
      </c>
      <c r="G2799" s="2" t="s">
        <v>73</v>
      </c>
      <c r="H2799" s="2" t="s">
        <v>136</v>
      </c>
      <c r="I2799" s="1" t="str">
        <f t="shared" si="172"/>
        <v>39206200</v>
      </c>
      <c r="J2799" s="2" t="s">
        <v>19500</v>
      </c>
      <c r="K2799" s="1" t="str">
        <f t="shared" si="173"/>
        <v>39206200</v>
      </c>
      <c r="L2799" s="1" t="s">
        <v>19500</v>
      </c>
      <c r="M2799" s="1" t="str">
        <f t="shared" si="174"/>
        <v>392062</v>
      </c>
      <c r="N2799" s="1" t="str">
        <f t="shared" si="175"/>
        <v>INSERT INTO tmis_commodity(name, description, hs_code, level, status_id, created_at, updated_at) VALUES('--Of poly(ethylene terephthalate)','--Of poly(ethylene terephthalate)','392062',2,1,'2012-06-01','2012-06-01')</v>
      </c>
    </row>
    <row r="2800" spans="1:14">
      <c r="A2800" s="1">
        <v>2759</v>
      </c>
      <c r="B2800" s="2" t="s">
        <v>6625</v>
      </c>
      <c r="C2800" s="2" t="s">
        <v>6626</v>
      </c>
      <c r="D2800" s="2" t="s">
        <v>6627</v>
      </c>
      <c r="E2800" s="2" t="s">
        <v>135</v>
      </c>
      <c r="F2800" s="2" t="s">
        <v>73</v>
      </c>
      <c r="G2800" s="2" t="s">
        <v>73</v>
      </c>
      <c r="H2800" s="2" t="s">
        <v>136</v>
      </c>
      <c r="I2800" s="1" t="str">
        <f t="shared" si="172"/>
        <v>39206300</v>
      </c>
      <c r="J2800" s="2" t="s">
        <v>19501</v>
      </c>
      <c r="K2800" s="1" t="str">
        <f t="shared" si="173"/>
        <v>39206300</v>
      </c>
      <c r="L2800" s="1" t="s">
        <v>19501</v>
      </c>
      <c r="M2800" s="1" t="str">
        <f t="shared" si="174"/>
        <v>392063</v>
      </c>
      <c r="N2800" s="1" t="str">
        <f t="shared" si="175"/>
        <v>INSERT INTO tmis_commodity(name, description, hs_code, level, status_id, created_at, updated_at) VALUES('--Of unsaturated polyesters','--Of unsaturated polyesters','392063',2,1,'2012-06-01','2012-06-01')</v>
      </c>
    </row>
    <row r="2801" spans="1:14">
      <c r="A2801" s="1">
        <v>2760</v>
      </c>
      <c r="B2801" s="2" t="s">
        <v>6628</v>
      </c>
      <c r="C2801" s="2" t="s">
        <v>6629</v>
      </c>
      <c r="D2801" s="2" t="s">
        <v>6630</v>
      </c>
      <c r="E2801" s="2" t="s">
        <v>135</v>
      </c>
      <c r="F2801" s="2" t="s">
        <v>73</v>
      </c>
      <c r="G2801" s="2" t="s">
        <v>73</v>
      </c>
      <c r="H2801" s="2" t="s">
        <v>136</v>
      </c>
      <c r="I2801" s="1" t="str">
        <f t="shared" si="172"/>
        <v>39206900</v>
      </c>
      <c r="J2801" s="2" t="s">
        <v>19502</v>
      </c>
      <c r="K2801" s="1" t="str">
        <f t="shared" si="173"/>
        <v>39206900</v>
      </c>
      <c r="L2801" s="1" t="s">
        <v>19502</v>
      </c>
      <c r="M2801" s="1" t="str">
        <f t="shared" si="174"/>
        <v>392069</v>
      </c>
      <c r="N2801" s="1" t="str">
        <f t="shared" si="175"/>
        <v>INSERT INTO tmis_commodity(name, description, hs_code, level, status_id, created_at, updated_at) VALUES('--Of other polyesters','--Of other polyesters','392069',2,1,'2012-06-01','2012-06-01')</v>
      </c>
    </row>
    <row r="2802" spans="1:14">
      <c r="A2802" s="1">
        <v>2761</v>
      </c>
      <c r="B2802" s="2" t="s">
        <v>10</v>
      </c>
      <c r="C2802" s="2" t="s">
        <v>6631</v>
      </c>
      <c r="D2802" s="2" t="s">
        <v>6632</v>
      </c>
      <c r="E2802" s="2" t="s">
        <v>10</v>
      </c>
      <c r="F2802" s="2" t="s">
        <v>10</v>
      </c>
      <c r="G2802" s="2" t="s">
        <v>10</v>
      </c>
      <c r="I2802" s="1" t="str">
        <f t="shared" si="172"/>
        <v xml:space="preserve"> </v>
      </c>
      <c r="J2802" s="2" t="s">
        <v>10</v>
      </c>
      <c r="K2802" s="1" t="str">
        <f t="shared" si="173"/>
        <v xml:space="preserve"> </v>
      </c>
      <c r="L2802" s="1" t="s">
        <v>10</v>
      </c>
      <c r="M2802" s="1" t="str">
        <f t="shared" si="174"/>
        <v xml:space="preserve"> </v>
      </c>
      <c r="N2802" s="1" t="str">
        <f t="shared" si="175"/>
        <v>INSERT INTO tmis_commodity(name, description, hs_code, level, status_id, created_at, updated_at) VALUES('-Of cellulose or its chemical derivatives :','-Of cellulose or its chemical derivatives :',' ',3,1,'2012-06-01','2012-06-01')</v>
      </c>
    </row>
    <row r="2803" spans="1:14">
      <c r="A2803" s="1">
        <v>2762</v>
      </c>
      <c r="B2803" s="2" t="s">
        <v>6633</v>
      </c>
      <c r="C2803" s="2" t="s">
        <v>6634</v>
      </c>
      <c r="D2803" s="2" t="s">
        <v>6635</v>
      </c>
      <c r="E2803" s="2" t="s">
        <v>135</v>
      </c>
      <c r="F2803" s="2" t="s">
        <v>73</v>
      </c>
      <c r="G2803" s="2" t="s">
        <v>73</v>
      </c>
      <c r="H2803" s="2" t="s">
        <v>136</v>
      </c>
      <c r="I2803" s="1" t="str">
        <f t="shared" si="172"/>
        <v>39207100</v>
      </c>
      <c r="J2803" s="2" t="s">
        <v>19503</v>
      </c>
      <c r="K2803" s="1" t="str">
        <f t="shared" si="173"/>
        <v>39207100</v>
      </c>
      <c r="L2803" s="1" t="s">
        <v>19503</v>
      </c>
      <c r="M2803" s="1" t="str">
        <f t="shared" si="174"/>
        <v>392071</v>
      </c>
      <c r="N2803" s="1" t="str">
        <f t="shared" si="175"/>
        <v>INSERT INTO tmis_commodity(name, description, hs_code, level, status_id, created_at, updated_at) VALUES('--Of regenerated cellulose','--Of regenerated cellulose','392071',2,1,'2012-06-01','2012-06-01')</v>
      </c>
    </row>
    <row r="2804" spans="1:14">
      <c r="A2804" s="1">
        <v>2763</v>
      </c>
      <c r="B2804" s="2" t="s">
        <v>6636</v>
      </c>
      <c r="C2804" s="2" t="s">
        <v>6637</v>
      </c>
      <c r="D2804" s="2" t="s">
        <v>6638</v>
      </c>
      <c r="E2804" s="2" t="s">
        <v>135</v>
      </c>
      <c r="F2804" s="2" t="s">
        <v>73</v>
      </c>
      <c r="G2804" s="2" t="s">
        <v>73</v>
      </c>
      <c r="H2804" s="2" t="s">
        <v>136</v>
      </c>
      <c r="I2804" s="1" t="str">
        <f t="shared" si="172"/>
        <v>39207300</v>
      </c>
      <c r="J2804" s="2" t="s">
        <v>19504</v>
      </c>
      <c r="K2804" s="1" t="str">
        <f t="shared" si="173"/>
        <v>39207300</v>
      </c>
      <c r="L2804" s="1" t="s">
        <v>19504</v>
      </c>
      <c r="M2804" s="1" t="str">
        <f t="shared" si="174"/>
        <v>392073</v>
      </c>
      <c r="N2804" s="1" t="str">
        <f t="shared" si="175"/>
        <v>INSERT INTO tmis_commodity(name, description, hs_code, level, status_id, created_at, updated_at) VALUES('--Of cellulose acetate','--Of cellulose acetate','392073',2,1,'2012-06-01','2012-06-01')</v>
      </c>
    </row>
    <row r="2805" spans="1:14">
      <c r="A2805" s="1">
        <v>2764</v>
      </c>
      <c r="B2805" s="2" t="s">
        <v>6639</v>
      </c>
      <c r="C2805" s="2" t="s">
        <v>6640</v>
      </c>
      <c r="D2805" s="2" t="s">
        <v>6641</v>
      </c>
      <c r="E2805" s="2" t="s">
        <v>135</v>
      </c>
      <c r="F2805" s="2" t="s">
        <v>73</v>
      </c>
      <c r="G2805" s="2" t="s">
        <v>73</v>
      </c>
      <c r="H2805" s="2" t="s">
        <v>136</v>
      </c>
      <c r="I2805" s="1" t="str">
        <f t="shared" si="172"/>
        <v>39207900</v>
      </c>
      <c r="J2805" s="2" t="s">
        <v>19505</v>
      </c>
      <c r="K2805" s="1" t="str">
        <f t="shared" si="173"/>
        <v>39207900</v>
      </c>
      <c r="L2805" s="1" t="s">
        <v>19505</v>
      </c>
      <c r="M2805" s="1" t="str">
        <f t="shared" si="174"/>
        <v>392079</v>
      </c>
      <c r="N2805" s="1" t="str">
        <f t="shared" si="175"/>
        <v>INSERT INTO tmis_commodity(name, description, hs_code, level, status_id, created_at, updated_at) VALUES('--Of other cellulose derivatives','--Of other cellulose derivatives','392079',2,1,'2012-06-01','2012-06-01')</v>
      </c>
    </row>
    <row r="2806" spans="1:14">
      <c r="A2806" s="1">
        <v>2765</v>
      </c>
      <c r="B2806" s="2" t="s">
        <v>10</v>
      </c>
      <c r="C2806" s="2" t="s">
        <v>6642</v>
      </c>
      <c r="D2806" s="2" t="s">
        <v>6643</v>
      </c>
      <c r="E2806" s="2" t="s">
        <v>10</v>
      </c>
      <c r="F2806" s="2" t="s">
        <v>10</v>
      </c>
      <c r="G2806" s="2" t="s">
        <v>10</v>
      </c>
      <c r="I2806" s="1" t="str">
        <f t="shared" si="172"/>
        <v xml:space="preserve"> </v>
      </c>
      <c r="J2806" s="2" t="s">
        <v>10</v>
      </c>
      <c r="K2806" s="1" t="str">
        <f t="shared" si="173"/>
        <v xml:space="preserve"> </v>
      </c>
      <c r="L2806" s="1" t="s">
        <v>10</v>
      </c>
      <c r="M2806" s="1" t="str">
        <f t="shared" si="174"/>
        <v xml:space="preserve"> </v>
      </c>
      <c r="N2806" s="1" t="str">
        <f t="shared" si="175"/>
        <v>INSERT INTO tmis_commodity(name, description, hs_code, level, status_id, created_at, updated_at) VALUES('-Of other plastics :','-Of other plastics :',' ',3,1,'2012-06-01','2012-06-01')</v>
      </c>
    </row>
    <row r="2807" spans="1:14">
      <c r="A2807" s="1">
        <v>2766</v>
      </c>
      <c r="B2807" s="2" t="s">
        <v>6644</v>
      </c>
      <c r="C2807" s="2" t="s">
        <v>6645</v>
      </c>
      <c r="D2807" s="2" t="s">
        <v>6646</v>
      </c>
      <c r="E2807" s="2" t="s">
        <v>135</v>
      </c>
      <c r="F2807" s="2" t="s">
        <v>73</v>
      </c>
      <c r="G2807" s="2" t="s">
        <v>73</v>
      </c>
      <c r="H2807" s="2" t="s">
        <v>136</v>
      </c>
      <c r="I2807" s="1" t="str">
        <f t="shared" si="172"/>
        <v>39209100</v>
      </c>
      <c r="J2807" s="2" t="s">
        <v>19506</v>
      </c>
      <c r="K2807" s="1" t="str">
        <f t="shared" si="173"/>
        <v>39209100</v>
      </c>
      <c r="L2807" s="1" t="s">
        <v>19506</v>
      </c>
      <c r="M2807" s="1" t="str">
        <f t="shared" si="174"/>
        <v>392091</v>
      </c>
      <c r="N2807" s="1" t="str">
        <f t="shared" si="175"/>
        <v>INSERT INTO tmis_commodity(name, description, hs_code, level, status_id, created_at, updated_at) VALUES('--Of poly(vinyl butyral)','--Of poly(vinyl butyral)','392091',2,1,'2012-06-01','2012-06-01')</v>
      </c>
    </row>
    <row r="2808" spans="1:14">
      <c r="A2808" s="1">
        <v>2767</v>
      </c>
      <c r="B2808" s="2" t="s">
        <v>6647</v>
      </c>
      <c r="C2808" s="2" t="s">
        <v>6648</v>
      </c>
      <c r="D2808" s="2" t="s">
        <v>6649</v>
      </c>
      <c r="E2808" s="2" t="s">
        <v>135</v>
      </c>
      <c r="F2808" s="2" t="s">
        <v>73</v>
      </c>
      <c r="G2808" s="2" t="s">
        <v>73</v>
      </c>
      <c r="H2808" s="2" t="s">
        <v>136</v>
      </c>
      <c r="I2808" s="1" t="str">
        <f t="shared" si="172"/>
        <v>39209200</v>
      </c>
      <c r="J2808" s="2" t="s">
        <v>19507</v>
      </c>
      <c r="K2808" s="1" t="str">
        <f t="shared" si="173"/>
        <v>39209200</v>
      </c>
      <c r="L2808" s="1" t="s">
        <v>19507</v>
      </c>
      <c r="M2808" s="1" t="str">
        <f t="shared" si="174"/>
        <v>392092</v>
      </c>
      <c r="N2808" s="1" t="str">
        <f t="shared" si="175"/>
        <v>INSERT INTO tmis_commodity(name, description, hs_code, level, status_id, created_at, updated_at) VALUES('--Of polyamides','--Of polyamides','392092',2,1,'2012-06-01','2012-06-01')</v>
      </c>
    </row>
    <row r="2809" spans="1:14">
      <c r="A2809" s="1">
        <v>2768</v>
      </c>
      <c r="B2809" s="2" t="s">
        <v>6650</v>
      </c>
      <c r="C2809" s="2" t="s">
        <v>6651</v>
      </c>
      <c r="D2809" s="2" t="s">
        <v>6652</v>
      </c>
      <c r="E2809" s="2" t="s">
        <v>135</v>
      </c>
      <c r="F2809" s="2" t="s">
        <v>73</v>
      </c>
      <c r="G2809" s="2" t="s">
        <v>73</v>
      </c>
      <c r="H2809" s="2" t="s">
        <v>136</v>
      </c>
      <c r="I2809" s="1" t="str">
        <f t="shared" si="172"/>
        <v>39209300</v>
      </c>
      <c r="J2809" s="2" t="s">
        <v>19508</v>
      </c>
      <c r="K2809" s="1" t="str">
        <f t="shared" si="173"/>
        <v>39209300</v>
      </c>
      <c r="L2809" s="1" t="s">
        <v>19508</v>
      </c>
      <c r="M2809" s="1" t="str">
        <f t="shared" si="174"/>
        <v>392093</v>
      </c>
      <c r="N2809" s="1" t="str">
        <f t="shared" si="175"/>
        <v>INSERT INTO tmis_commodity(name, description, hs_code, level, status_id, created_at, updated_at) VALUES('--Of amino-resins','--Of amino-resins','392093',2,1,'2012-06-01','2012-06-01')</v>
      </c>
    </row>
    <row r="2810" spans="1:14">
      <c r="A2810" s="1">
        <v>2769</v>
      </c>
      <c r="B2810" s="2" t="s">
        <v>6653</v>
      </c>
      <c r="C2810" s="2" t="s">
        <v>6654</v>
      </c>
      <c r="D2810" s="2" t="s">
        <v>6655</v>
      </c>
      <c r="E2810" s="2" t="s">
        <v>135</v>
      </c>
      <c r="F2810" s="2" t="s">
        <v>73</v>
      </c>
      <c r="G2810" s="2" t="s">
        <v>73</v>
      </c>
      <c r="H2810" s="2" t="s">
        <v>136</v>
      </c>
      <c r="I2810" s="1" t="str">
        <f t="shared" si="172"/>
        <v>39209400</v>
      </c>
      <c r="J2810" s="2" t="s">
        <v>19509</v>
      </c>
      <c r="K2810" s="1" t="str">
        <f t="shared" si="173"/>
        <v>39209400</v>
      </c>
      <c r="L2810" s="1" t="s">
        <v>19509</v>
      </c>
      <c r="M2810" s="1" t="str">
        <f t="shared" si="174"/>
        <v>392094</v>
      </c>
      <c r="N2810" s="1" t="str">
        <f t="shared" si="175"/>
        <v>INSERT INTO tmis_commodity(name, description, hs_code, level, status_id, created_at, updated_at) VALUES('--Of phenolic resins','--Of phenolic resins','392094',2,1,'2012-06-01','2012-06-01')</v>
      </c>
    </row>
    <row r="2811" spans="1:14">
      <c r="A2811" s="1">
        <v>2770</v>
      </c>
      <c r="B2811" s="2" t="s">
        <v>6656</v>
      </c>
      <c r="C2811" s="2" t="s">
        <v>6569</v>
      </c>
      <c r="D2811" s="2" t="s">
        <v>6657</v>
      </c>
      <c r="E2811" s="2" t="s">
        <v>135</v>
      </c>
      <c r="F2811" s="2" t="s">
        <v>73</v>
      </c>
      <c r="G2811" s="2" t="s">
        <v>73</v>
      </c>
      <c r="H2811" s="2" t="s">
        <v>136</v>
      </c>
      <c r="I2811" s="1" t="str">
        <f t="shared" si="172"/>
        <v>39209900</v>
      </c>
      <c r="J2811" s="2" t="s">
        <v>19510</v>
      </c>
      <c r="K2811" s="1" t="str">
        <f t="shared" si="173"/>
        <v>39209900</v>
      </c>
      <c r="L2811" s="1" t="s">
        <v>19510</v>
      </c>
      <c r="M2811" s="1" t="str">
        <f t="shared" si="174"/>
        <v>392099</v>
      </c>
      <c r="N2811" s="1" t="str">
        <f t="shared" si="175"/>
        <v>INSERT INTO tmis_commodity(name, description, hs_code, level, status_id, created_at, updated_at) VALUES('--Of other plastics','--Of other plastics','392099',2,1,'2012-06-01','2012-06-01')</v>
      </c>
    </row>
    <row r="2812" spans="1:14">
      <c r="A2812" s="1">
        <v>2771</v>
      </c>
      <c r="B2812" s="2" t="s">
        <v>6658</v>
      </c>
      <c r="C2812" s="2" t="s">
        <v>6659</v>
      </c>
      <c r="D2812" s="2" t="s">
        <v>6660</v>
      </c>
      <c r="E2812" s="2" t="s">
        <v>10</v>
      </c>
      <c r="F2812" s="2" t="s">
        <v>10</v>
      </c>
      <c r="G2812" s="2" t="s">
        <v>10</v>
      </c>
      <c r="I2812" s="1" t="str">
        <f t="shared" si="172"/>
        <v>3921</v>
      </c>
      <c r="J2812" s="2" t="s">
        <v>19511</v>
      </c>
      <c r="K2812" s="1" t="str">
        <f t="shared" si="173"/>
        <v>3921</v>
      </c>
      <c r="L2812" s="1" t="s">
        <v>19511</v>
      </c>
      <c r="M2812" s="1" t="str">
        <f t="shared" si="174"/>
        <v>3921</v>
      </c>
      <c r="N2812" s="1" t="str">
        <f t="shared" si="175"/>
        <v>INSERT INTO tmis_commodity(name, description, hs_code, level, status_id, created_at, updated_at) VALUES('Other plates, sheets, film, foil and strip, of plastics.','Other plates, sheets, film, foil and strip, of plastics.','3921',1,1,'2012-06-01','2012-06-01')</v>
      </c>
    </row>
    <row r="2813" spans="1:14">
      <c r="A2813" s="1">
        <v>2772</v>
      </c>
      <c r="B2813" s="2" t="s">
        <v>10</v>
      </c>
      <c r="C2813" s="2" t="s">
        <v>6661</v>
      </c>
      <c r="D2813" s="2" t="s">
        <v>6662</v>
      </c>
      <c r="E2813" s="2" t="s">
        <v>10</v>
      </c>
      <c r="F2813" s="2" t="s">
        <v>10</v>
      </c>
      <c r="G2813" s="2" t="s">
        <v>10</v>
      </c>
      <c r="I2813" s="1" t="str">
        <f t="shared" si="172"/>
        <v xml:space="preserve"> </v>
      </c>
      <c r="J2813" s="2" t="s">
        <v>10</v>
      </c>
      <c r="K2813" s="1" t="str">
        <f t="shared" si="173"/>
        <v xml:space="preserve"> </v>
      </c>
      <c r="L2813" s="1" t="s">
        <v>10</v>
      </c>
      <c r="M2813" s="1" t="str">
        <f t="shared" si="174"/>
        <v xml:space="preserve"> </v>
      </c>
      <c r="N2813" s="1" t="str">
        <f t="shared" si="175"/>
        <v>INSERT INTO tmis_commodity(name, description, hs_code, level, status_id, created_at, updated_at) VALUES('-Cellular :','-Cellular :',' ',3,1,'2012-06-01','2012-06-01')</v>
      </c>
    </row>
    <row r="2814" spans="1:14">
      <c r="A2814" s="1">
        <v>2773</v>
      </c>
      <c r="B2814" s="2" t="s">
        <v>6663</v>
      </c>
      <c r="C2814" s="2" t="s">
        <v>6664</v>
      </c>
      <c r="D2814" s="2" t="s">
        <v>6665</v>
      </c>
      <c r="E2814" s="2" t="s">
        <v>135</v>
      </c>
      <c r="F2814" s="2" t="s">
        <v>73</v>
      </c>
      <c r="G2814" s="2" t="s">
        <v>73</v>
      </c>
      <c r="H2814" s="2" t="s">
        <v>136</v>
      </c>
      <c r="I2814" s="1" t="str">
        <f t="shared" si="172"/>
        <v>39211100</v>
      </c>
      <c r="J2814" s="2" t="s">
        <v>19512</v>
      </c>
      <c r="K2814" s="1" t="str">
        <f t="shared" si="173"/>
        <v>39211100</v>
      </c>
      <c r="L2814" s="1" t="s">
        <v>19512</v>
      </c>
      <c r="M2814" s="1" t="str">
        <f t="shared" si="174"/>
        <v>392111</v>
      </c>
      <c r="N2814" s="1" t="str">
        <f t="shared" si="175"/>
        <v>INSERT INTO tmis_commodity(name, description, hs_code, level, status_id, created_at, updated_at) VALUES('--Of polymers of styrene','--Of polymers of styrene','392111',2,1,'2012-06-01','2012-06-01')</v>
      </c>
    </row>
    <row r="2815" spans="1:14">
      <c r="A2815" s="1">
        <v>2774</v>
      </c>
      <c r="B2815" s="2" t="s">
        <v>6666</v>
      </c>
      <c r="C2815" s="2" t="s">
        <v>6566</v>
      </c>
      <c r="D2815" s="2" t="s">
        <v>6567</v>
      </c>
      <c r="E2815" s="2" t="s">
        <v>135</v>
      </c>
      <c r="F2815" s="2" t="s">
        <v>73</v>
      </c>
      <c r="G2815" s="2" t="s">
        <v>73</v>
      </c>
      <c r="H2815" s="2" t="s">
        <v>136</v>
      </c>
      <c r="I2815" s="1" t="str">
        <f t="shared" si="172"/>
        <v>39211200</v>
      </c>
      <c r="J2815" s="2" t="s">
        <v>19513</v>
      </c>
      <c r="K2815" s="1" t="str">
        <f t="shared" si="173"/>
        <v>39211200</v>
      </c>
      <c r="L2815" s="1" t="s">
        <v>19513</v>
      </c>
      <c r="M2815" s="1" t="str">
        <f t="shared" si="174"/>
        <v>392112</v>
      </c>
      <c r="N2815" s="1" t="str">
        <f t="shared" si="175"/>
        <v>INSERT INTO tmis_commodity(name, description, hs_code, level, status_id, created_at, updated_at) VALUES('--Of polymers of vinyl chloride','--Of polymers of vinyl chloride','392112',2,1,'2012-06-01','2012-06-01')</v>
      </c>
    </row>
    <row r="2816" spans="1:14">
      <c r="A2816" s="1">
        <v>2775</v>
      </c>
      <c r="B2816" s="2" t="s">
        <v>6667</v>
      </c>
      <c r="C2816" s="2" t="s">
        <v>6668</v>
      </c>
      <c r="D2816" s="2" t="s">
        <v>6669</v>
      </c>
      <c r="E2816" s="2" t="s">
        <v>135</v>
      </c>
      <c r="F2816" s="2" t="s">
        <v>73</v>
      </c>
      <c r="G2816" s="2" t="s">
        <v>73</v>
      </c>
      <c r="H2816" s="2" t="s">
        <v>136</v>
      </c>
      <c r="I2816" s="1" t="str">
        <f t="shared" si="172"/>
        <v>39211300</v>
      </c>
      <c r="J2816" s="2" t="s">
        <v>19514</v>
      </c>
      <c r="K2816" s="1" t="str">
        <f t="shared" si="173"/>
        <v>39211300</v>
      </c>
      <c r="L2816" s="1" t="s">
        <v>19514</v>
      </c>
      <c r="M2816" s="1" t="str">
        <f t="shared" si="174"/>
        <v>392113</v>
      </c>
      <c r="N2816" s="1" t="str">
        <f t="shared" si="175"/>
        <v>INSERT INTO tmis_commodity(name, description, hs_code, level, status_id, created_at, updated_at) VALUES('--Of polyurethanes','--Of polyurethanes','392113',2,1,'2012-06-01','2012-06-01')</v>
      </c>
    </row>
    <row r="2817" spans="1:14">
      <c r="A2817" s="1">
        <v>2776</v>
      </c>
      <c r="B2817" s="2" t="s">
        <v>6670</v>
      </c>
      <c r="C2817" s="2" t="s">
        <v>6634</v>
      </c>
      <c r="D2817" s="2" t="s">
        <v>6635</v>
      </c>
      <c r="E2817" s="2" t="s">
        <v>135</v>
      </c>
      <c r="F2817" s="2" t="s">
        <v>73</v>
      </c>
      <c r="G2817" s="2" t="s">
        <v>73</v>
      </c>
      <c r="H2817" s="2" t="s">
        <v>136</v>
      </c>
      <c r="I2817" s="1" t="str">
        <f t="shared" si="172"/>
        <v>39211400</v>
      </c>
      <c r="J2817" s="2" t="s">
        <v>19515</v>
      </c>
      <c r="K2817" s="1" t="str">
        <f t="shared" si="173"/>
        <v>39211400</v>
      </c>
      <c r="L2817" s="1" t="s">
        <v>19515</v>
      </c>
      <c r="M2817" s="1" t="str">
        <f t="shared" si="174"/>
        <v>392114</v>
      </c>
      <c r="N2817" s="1" t="str">
        <f t="shared" si="175"/>
        <v>INSERT INTO tmis_commodity(name, description, hs_code, level, status_id, created_at, updated_at) VALUES('--Of regenerated cellulose','--Of regenerated cellulose','392114',2,1,'2012-06-01','2012-06-01')</v>
      </c>
    </row>
    <row r="2818" spans="1:14">
      <c r="A2818" s="1">
        <v>2777</v>
      </c>
      <c r="B2818" s="2" t="s">
        <v>6671</v>
      </c>
      <c r="C2818" s="2" t="s">
        <v>6569</v>
      </c>
      <c r="D2818" s="2" t="s">
        <v>6672</v>
      </c>
      <c r="E2818" s="2" t="s">
        <v>135</v>
      </c>
      <c r="F2818" s="2" t="s">
        <v>73</v>
      </c>
      <c r="G2818" s="2" t="s">
        <v>73</v>
      </c>
      <c r="H2818" s="2" t="s">
        <v>136</v>
      </c>
      <c r="I2818" s="1" t="str">
        <f t="shared" ref="I2818:I2881" si="176">IF(LEN(B2818)=5, LEFT(B2818, 2)&amp;RIGHT(B2818,2), IF(LEN(B2818)=9, LEFT(B2818, 4)&amp;RIGHT(B2818, 4), B2818))</f>
        <v>39211900</v>
      </c>
      <c r="J2818" s="2" t="s">
        <v>19516</v>
      </c>
      <c r="K2818" s="1" t="str">
        <f t="shared" ref="K2818:K2881" si="177">IF(LEFT(J2818, 1)="[", MID(J2818, 2,2)&amp;MID(J2818,5,2), J2818)</f>
        <v>39211900</v>
      </c>
      <c r="L2818" s="1" t="s">
        <v>19516</v>
      </c>
      <c r="M2818" s="1" t="str">
        <f t="shared" ref="M2818:M2881" si="178">IF(RIGHT(L2818, 4)="0000", LEFT(L2818,4), IF(RIGHT(L2818,2)="00",LEFT(L2818,6), L2818))</f>
        <v>392119</v>
      </c>
      <c r="N2818" s="1" t="str">
        <f t="shared" ref="N2818:N2881" si="179">"INSERT INTO tmis_commodity(name, description, hs_code, level, status_id, created_at, updated_at) VALUES('"&amp;LEFT(C2818,200)&amp;"','"&amp;LEFT(C2818,1000)&amp;"','"&amp;M2818&amp;"',"&amp;IF(LEN(M2818)=2,0,IF(LEN(M2818)=4,1,IF(LEN(M2818)=6,2,3)))&amp;",1,'2012-06-01','2012-06-01')"</f>
        <v>INSERT INTO tmis_commodity(name, description, hs_code, level, status_id, created_at, updated_at) VALUES('--Of other plastics','--Of other plastics','392119',2,1,'2012-06-01','2012-06-01')</v>
      </c>
    </row>
    <row r="2819" spans="1:14">
      <c r="A2819" s="1">
        <v>2778</v>
      </c>
      <c r="B2819" s="2" t="s">
        <v>6673</v>
      </c>
      <c r="C2819" s="2" t="s">
        <v>128</v>
      </c>
      <c r="D2819" s="2" t="s">
        <v>27</v>
      </c>
      <c r="E2819" s="2" t="s">
        <v>135</v>
      </c>
      <c r="F2819" s="2" t="s">
        <v>73</v>
      </c>
      <c r="G2819" s="2" t="s">
        <v>73</v>
      </c>
      <c r="H2819" s="2" t="s">
        <v>136</v>
      </c>
      <c r="I2819" s="1" t="str">
        <f t="shared" si="176"/>
        <v>39219000</v>
      </c>
      <c r="J2819" s="2" t="s">
        <v>19517</v>
      </c>
      <c r="K2819" s="1" t="str">
        <f t="shared" si="177"/>
        <v>39219000</v>
      </c>
      <c r="L2819" s="1" t="s">
        <v>19517</v>
      </c>
      <c r="M2819" s="1" t="str">
        <f t="shared" si="178"/>
        <v>392190</v>
      </c>
      <c r="N2819" s="1" t="str">
        <f t="shared" si="179"/>
        <v>INSERT INTO tmis_commodity(name, description, hs_code, level, status_id, created_at, updated_at) VALUES('-Other','-Other','392190',2,1,'2012-06-01','2012-06-01')</v>
      </c>
    </row>
    <row r="2820" spans="1:14">
      <c r="A2820" s="1">
        <v>2779</v>
      </c>
      <c r="B2820" s="2" t="s">
        <v>6674</v>
      </c>
      <c r="C2820" s="2" t="s">
        <v>6675</v>
      </c>
      <c r="D2820" s="2" t="s">
        <v>6676</v>
      </c>
      <c r="E2820" s="2" t="s">
        <v>10</v>
      </c>
      <c r="F2820" s="2" t="s">
        <v>10</v>
      </c>
      <c r="G2820" s="2" t="s">
        <v>10</v>
      </c>
      <c r="I2820" s="1" t="str">
        <f t="shared" si="176"/>
        <v>3922</v>
      </c>
      <c r="J2820" s="2" t="s">
        <v>19518</v>
      </c>
      <c r="K2820" s="1" t="str">
        <f t="shared" si="177"/>
        <v>3922</v>
      </c>
      <c r="L2820" s="1" t="s">
        <v>19518</v>
      </c>
      <c r="M2820" s="1" t="str">
        <f t="shared" si="178"/>
        <v>3922</v>
      </c>
      <c r="N2820" s="1" t="str">
        <f t="shared" si="179"/>
        <v>INSERT INTO tmis_commodity(name, description, hs_code, level, status_id, created_at, updated_at) VALUES('Baths, shower-baths, sinks, wash-basins, bidets, lavatory pans, seats and covers, flushing cisterns and similar sanitary ware, of plastics.','Baths, shower-baths, sinks, wash-basins, bidets, lavatory pans, seats and covers, flushing cisterns and similar sanitary ware, of plastics.','3922',1,1,'2012-06-01','2012-06-01')</v>
      </c>
    </row>
    <row r="2821" spans="1:14">
      <c r="A2821" s="1">
        <v>2780</v>
      </c>
      <c r="B2821" s="2" t="s">
        <v>6677</v>
      </c>
      <c r="C2821" s="2" t="s">
        <v>6678</v>
      </c>
      <c r="D2821" s="2" t="s">
        <v>6679</v>
      </c>
      <c r="E2821" s="2" t="s">
        <v>135</v>
      </c>
      <c r="F2821" s="2" t="s">
        <v>3397</v>
      </c>
      <c r="G2821" s="2" t="s">
        <v>6680</v>
      </c>
      <c r="H2821" s="2" t="s">
        <v>136</v>
      </c>
      <c r="I2821" s="1" t="str">
        <f t="shared" si="176"/>
        <v>39221000</v>
      </c>
      <c r="J2821" s="2" t="s">
        <v>19519</v>
      </c>
      <c r="K2821" s="1" t="str">
        <f t="shared" si="177"/>
        <v>39221000</v>
      </c>
      <c r="L2821" s="1" t="s">
        <v>19519</v>
      </c>
      <c r="M2821" s="1" t="str">
        <f t="shared" si="178"/>
        <v>392210</v>
      </c>
      <c r="N2821" s="1" t="str">
        <f t="shared" si="179"/>
        <v>INSERT INTO tmis_commodity(name, description, hs_code, level, status_id, created_at, updated_at) VALUES('-Baths, shower-baths, sinks and wash-basins','-Baths, shower-baths, sinks and wash-basins','392210',2,1,'2012-06-01','2012-06-01')</v>
      </c>
    </row>
    <row r="2822" spans="1:14">
      <c r="A2822" s="1">
        <v>2781</v>
      </c>
      <c r="B2822" s="2" t="s">
        <v>6681</v>
      </c>
      <c r="C2822" s="2" t="s">
        <v>6682</v>
      </c>
      <c r="D2822" s="2" t="s">
        <v>6683</v>
      </c>
      <c r="E2822" s="2" t="s">
        <v>135</v>
      </c>
      <c r="F2822" s="2" t="s">
        <v>3397</v>
      </c>
      <c r="G2822" s="2" t="s">
        <v>6680</v>
      </c>
      <c r="H2822" s="2" t="s">
        <v>136</v>
      </c>
      <c r="I2822" s="1" t="str">
        <f t="shared" si="176"/>
        <v>39222000</v>
      </c>
      <c r="J2822" s="2" t="s">
        <v>19520</v>
      </c>
      <c r="K2822" s="1" t="str">
        <f t="shared" si="177"/>
        <v>39222000</v>
      </c>
      <c r="L2822" s="1" t="s">
        <v>19520</v>
      </c>
      <c r="M2822" s="1" t="str">
        <f t="shared" si="178"/>
        <v>392220</v>
      </c>
      <c r="N2822" s="1" t="str">
        <f t="shared" si="179"/>
        <v>INSERT INTO tmis_commodity(name, description, hs_code, level, status_id, created_at, updated_at) VALUES('-Lavatory seats and covers','-Lavatory seats and covers','392220',2,1,'2012-06-01','2012-06-01')</v>
      </c>
    </row>
    <row r="2823" spans="1:14">
      <c r="A2823" s="1">
        <v>2782</v>
      </c>
      <c r="B2823" s="2" t="s">
        <v>6684</v>
      </c>
      <c r="C2823" s="2" t="s">
        <v>128</v>
      </c>
      <c r="D2823" s="2" t="s">
        <v>27</v>
      </c>
      <c r="E2823" s="2" t="s">
        <v>135</v>
      </c>
      <c r="F2823" s="2" t="s">
        <v>3397</v>
      </c>
      <c r="G2823" s="2" t="s">
        <v>6680</v>
      </c>
      <c r="H2823" s="2" t="s">
        <v>136</v>
      </c>
      <c r="I2823" s="1" t="str">
        <f t="shared" si="176"/>
        <v>39229000</v>
      </c>
      <c r="J2823" s="2" t="s">
        <v>19521</v>
      </c>
      <c r="K2823" s="1" t="str">
        <f t="shared" si="177"/>
        <v>39229000</v>
      </c>
      <c r="L2823" s="1" t="s">
        <v>19521</v>
      </c>
      <c r="M2823" s="1" t="str">
        <f t="shared" si="178"/>
        <v>392290</v>
      </c>
      <c r="N2823" s="1" t="str">
        <f t="shared" si="179"/>
        <v>INSERT INTO tmis_commodity(name, description, hs_code, level, status_id, created_at, updated_at) VALUES('-Other','-Other','392290',2,1,'2012-06-01','2012-06-01')</v>
      </c>
    </row>
    <row r="2824" spans="1:14">
      <c r="A2824" s="1">
        <v>2783</v>
      </c>
      <c r="B2824" s="2" t="s">
        <v>6685</v>
      </c>
      <c r="C2824" s="2" t="s">
        <v>6686</v>
      </c>
      <c r="D2824" s="2" t="s">
        <v>6687</v>
      </c>
      <c r="E2824" s="2" t="s">
        <v>10</v>
      </c>
      <c r="F2824" s="2" t="s">
        <v>10</v>
      </c>
      <c r="G2824" s="2" t="s">
        <v>10</v>
      </c>
      <c r="I2824" s="1" t="str">
        <f t="shared" si="176"/>
        <v>3923</v>
      </c>
      <c r="J2824" s="2" t="s">
        <v>19522</v>
      </c>
      <c r="K2824" s="1" t="str">
        <f t="shared" si="177"/>
        <v>3923</v>
      </c>
      <c r="L2824" s="1" t="s">
        <v>19522</v>
      </c>
      <c r="M2824" s="1" t="str">
        <f t="shared" si="178"/>
        <v>3923</v>
      </c>
      <c r="N2824" s="1" t="str">
        <f t="shared" si="179"/>
        <v>INSERT INTO tmis_commodity(name, description, hs_code, level, status_id, created_at, updated_at) VALUES('Articles for the conveyance or packing of goods, of plastics; stoppers, lids, caps and other closures, of plastics.','Articles for the conveyance or packing of goods, of plastics; stoppers, lids, caps and other closures, of plastics.','3923',1,1,'2012-06-01','2012-06-01')</v>
      </c>
    </row>
    <row r="2825" spans="1:14">
      <c r="A2825" s="1">
        <v>2784</v>
      </c>
      <c r="B2825" s="2" t="s">
        <v>6688</v>
      </c>
      <c r="C2825" s="2" t="s">
        <v>6689</v>
      </c>
      <c r="D2825" s="2" t="s">
        <v>6690</v>
      </c>
      <c r="E2825" s="2" t="s">
        <v>135</v>
      </c>
      <c r="F2825" s="2" t="s">
        <v>851</v>
      </c>
      <c r="G2825" s="2" t="s">
        <v>858</v>
      </c>
      <c r="H2825" s="2" t="s">
        <v>136</v>
      </c>
      <c r="I2825" s="1" t="str">
        <f t="shared" si="176"/>
        <v>39231000</v>
      </c>
      <c r="J2825" s="2" t="s">
        <v>19523</v>
      </c>
      <c r="K2825" s="1" t="str">
        <f t="shared" si="177"/>
        <v>39231000</v>
      </c>
      <c r="L2825" s="1" t="s">
        <v>19523</v>
      </c>
      <c r="M2825" s="1" t="str">
        <f t="shared" si="178"/>
        <v>392310</v>
      </c>
      <c r="N2825" s="1" t="str">
        <f t="shared" si="179"/>
        <v>INSERT INTO tmis_commodity(name, description, hs_code, level, status_id, created_at, updated_at) VALUES('-Boxes, cases, crates and similar articles','-Boxes, cases, crates and similar articles','392310',2,1,'2012-06-01','2012-06-01')</v>
      </c>
    </row>
    <row r="2826" spans="1:14">
      <c r="A2826" s="1">
        <v>2785</v>
      </c>
      <c r="B2826" s="2" t="s">
        <v>10</v>
      </c>
      <c r="C2826" s="2" t="s">
        <v>6691</v>
      </c>
      <c r="D2826" s="2" t="s">
        <v>6692</v>
      </c>
      <c r="E2826" s="2" t="s">
        <v>10</v>
      </c>
      <c r="F2826" s="2" t="s">
        <v>10</v>
      </c>
      <c r="G2826" s="2" t="s">
        <v>10</v>
      </c>
      <c r="I2826" s="1" t="str">
        <f t="shared" si="176"/>
        <v xml:space="preserve"> </v>
      </c>
      <c r="J2826" s="2" t="s">
        <v>10</v>
      </c>
      <c r="K2826" s="1" t="str">
        <f t="shared" si="177"/>
        <v xml:space="preserve"> </v>
      </c>
      <c r="L2826" s="1" t="s">
        <v>10</v>
      </c>
      <c r="M2826" s="1" t="str">
        <f t="shared" si="178"/>
        <v xml:space="preserve"> </v>
      </c>
      <c r="N2826" s="1" t="str">
        <f t="shared" si="179"/>
        <v>INSERT INTO tmis_commodity(name, description, hs_code, level, status_id, created_at, updated_at) VALUES('-Sacks and bags (including cones) :','-Sacks and bags (including cones) :',' ',3,1,'2012-06-01','2012-06-01')</v>
      </c>
    </row>
    <row r="2827" spans="1:14">
      <c r="A2827" s="1">
        <v>2786</v>
      </c>
      <c r="B2827" s="2" t="s">
        <v>6693</v>
      </c>
      <c r="C2827" s="2" t="s">
        <v>6694</v>
      </c>
      <c r="D2827" s="2" t="s">
        <v>6561</v>
      </c>
      <c r="E2827" s="2" t="s">
        <v>135</v>
      </c>
      <c r="F2827" s="2" t="s">
        <v>851</v>
      </c>
      <c r="G2827" s="2" t="s">
        <v>858</v>
      </c>
      <c r="H2827" s="2" t="s">
        <v>136</v>
      </c>
      <c r="I2827" s="1" t="str">
        <f t="shared" si="176"/>
        <v>39232100</v>
      </c>
      <c r="J2827" s="2" t="s">
        <v>19524</v>
      </c>
      <c r="K2827" s="1" t="str">
        <f t="shared" si="177"/>
        <v>39232100</v>
      </c>
      <c r="L2827" s="1" t="s">
        <v>19524</v>
      </c>
      <c r="M2827" s="1" t="str">
        <f t="shared" si="178"/>
        <v>392321</v>
      </c>
      <c r="N2827" s="1" t="str">
        <f t="shared" si="179"/>
        <v>INSERT INTO tmis_commodity(name, description, hs_code, level, status_id, created_at, updated_at) VALUES('--Of polymers of ethylene','--Of polymers of ethylene','392321',2,1,'2012-06-01','2012-06-01')</v>
      </c>
    </row>
    <row r="2828" spans="1:14">
      <c r="A2828" s="1">
        <v>2787</v>
      </c>
      <c r="B2828" s="2" t="s">
        <v>6695</v>
      </c>
      <c r="C2828" s="2" t="s">
        <v>6569</v>
      </c>
      <c r="D2828" s="2" t="s">
        <v>6672</v>
      </c>
      <c r="E2828" s="2" t="s">
        <v>135</v>
      </c>
      <c r="F2828" s="2" t="s">
        <v>851</v>
      </c>
      <c r="G2828" s="2" t="s">
        <v>858</v>
      </c>
      <c r="H2828" s="2" t="s">
        <v>136</v>
      </c>
      <c r="I2828" s="1" t="str">
        <f t="shared" si="176"/>
        <v>39232900</v>
      </c>
      <c r="J2828" s="2" t="s">
        <v>19525</v>
      </c>
      <c r="K2828" s="1" t="str">
        <f t="shared" si="177"/>
        <v>39232900</v>
      </c>
      <c r="L2828" s="1" t="s">
        <v>19525</v>
      </c>
      <c r="M2828" s="1" t="str">
        <f t="shared" si="178"/>
        <v>392329</v>
      </c>
      <c r="N2828" s="1" t="str">
        <f t="shared" si="179"/>
        <v>INSERT INTO tmis_commodity(name, description, hs_code, level, status_id, created_at, updated_at) VALUES('--Of other plastics','--Of other plastics','392329',2,1,'2012-06-01','2012-06-01')</v>
      </c>
    </row>
    <row r="2829" spans="1:14">
      <c r="A2829" s="1">
        <v>2788</v>
      </c>
      <c r="B2829" s="2" t="s">
        <v>6696</v>
      </c>
      <c r="C2829" s="2" t="s">
        <v>6697</v>
      </c>
      <c r="D2829" s="2" t="s">
        <v>6698</v>
      </c>
      <c r="E2829" s="2" t="s">
        <v>135</v>
      </c>
      <c r="F2829" s="2" t="s">
        <v>851</v>
      </c>
      <c r="G2829" s="2" t="s">
        <v>858</v>
      </c>
      <c r="H2829" s="2" t="s">
        <v>136</v>
      </c>
      <c r="I2829" s="1" t="str">
        <f t="shared" si="176"/>
        <v>39233000</v>
      </c>
      <c r="J2829" s="2" t="s">
        <v>19526</v>
      </c>
      <c r="K2829" s="1" t="str">
        <f t="shared" si="177"/>
        <v>39233000</v>
      </c>
      <c r="L2829" s="1" t="s">
        <v>19526</v>
      </c>
      <c r="M2829" s="1" t="str">
        <f t="shared" si="178"/>
        <v>392330</v>
      </c>
      <c r="N2829" s="1" t="str">
        <f t="shared" si="179"/>
        <v>INSERT INTO tmis_commodity(name, description, hs_code, level, status_id, created_at, updated_at) VALUES('-Carboys, bottles, flasks and similar articles','-Carboys, bottles, flasks and similar articles','392330',2,1,'2012-06-01','2012-06-01')</v>
      </c>
    </row>
    <row r="2830" spans="1:14">
      <c r="A2830" s="1">
        <v>2789</v>
      </c>
      <c r="B2830" s="2" t="s">
        <v>6699</v>
      </c>
      <c r="C2830" s="2" t="s">
        <v>6700</v>
      </c>
      <c r="D2830" s="2" t="s">
        <v>6701</v>
      </c>
      <c r="E2830" s="2" t="s">
        <v>135</v>
      </c>
      <c r="F2830" s="2" t="s">
        <v>851</v>
      </c>
      <c r="G2830" s="2" t="s">
        <v>858</v>
      </c>
      <c r="H2830" s="2" t="s">
        <v>136</v>
      </c>
      <c r="I2830" s="1" t="str">
        <f t="shared" si="176"/>
        <v>39234000</v>
      </c>
      <c r="J2830" s="2" t="s">
        <v>19527</v>
      </c>
      <c r="K2830" s="1" t="str">
        <f t="shared" si="177"/>
        <v>39234000</v>
      </c>
      <c r="L2830" s="1" t="s">
        <v>19527</v>
      </c>
      <c r="M2830" s="1" t="str">
        <f t="shared" si="178"/>
        <v>392340</v>
      </c>
      <c r="N2830" s="1" t="str">
        <f t="shared" si="179"/>
        <v>INSERT INTO tmis_commodity(name, description, hs_code, level, status_id, created_at, updated_at) VALUES('-Spools, cops, bobbins and similar supports','-Spools, cops, bobbins and similar supports','392340',2,1,'2012-06-01','2012-06-01')</v>
      </c>
    </row>
    <row r="2831" spans="1:14">
      <c r="A2831" s="1">
        <v>2790</v>
      </c>
      <c r="B2831" s="2" t="s">
        <v>6702</v>
      </c>
      <c r="C2831" s="2" t="s">
        <v>6703</v>
      </c>
      <c r="D2831" s="2" t="s">
        <v>6704</v>
      </c>
      <c r="E2831" s="2" t="s">
        <v>135</v>
      </c>
      <c r="F2831" s="2" t="s">
        <v>1981</v>
      </c>
      <c r="G2831" s="2" t="s">
        <v>1981</v>
      </c>
      <c r="H2831" s="2" t="s">
        <v>136</v>
      </c>
      <c r="I2831" s="1" t="str">
        <f t="shared" si="176"/>
        <v>39235000</v>
      </c>
      <c r="J2831" s="2" t="s">
        <v>19528</v>
      </c>
      <c r="K2831" s="1" t="str">
        <f t="shared" si="177"/>
        <v>39235000</v>
      </c>
      <c r="L2831" s="1" t="s">
        <v>19528</v>
      </c>
      <c r="M2831" s="1" t="str">
        <f t="shared" si="178"/>
        <v>392350</v>
      </c>
      <c r="N2831" s="1" t="str">
        <f t="shared" si="179"/>
        <v>INSERT INTO tmis_commodity(name, description, hs_code, level, status_id, created_at, updated_at) VALUES('-Stoppers, lids, caps and other closures','-Stoppers, lids, caps and other closures','392350',2,1,'2012-06-01','2012-06-01')</v>
      </c>
    </row>
    <row r="2832" spans="1:14">
      <c r="A2832" s="1">
        <v>2791</v>
      </c>
      <c r="B2832" s="2" t="s">
        <v>6705</v>
      </c>
      <c r="C2832" s="2" t="s">
        <v>128</v>
      </c>
      <c r="D2832" s="2" t="s">
        <v>27</v>
      </c>
      <c r="E2832" s="2" t="s">
        <v>135</v>
      </c>
      <c r="F2832" s="2" t="s">
        <v>1981</v>
      </c>
      <c r="G2832" s="2" t="s">
        <v>1981</v>
      </c>
      <c r="H2832" s="2" t="s">
        <v>136</v>
      </c>
      <c r="I2832" s="1" t="str">
        <f t="shared" si="176"/>
        <v>39239000</v>
      </c>
      <c r="J2832" s="2" t="s">
        <v>19529</v>
      </c>
      <c r="K2832" s="1" t="str">
        <f t="shared" si="177"/>
        <v>39239000</v>
      </c>
      <c r="L2832" s="1" t="s">
        <v>19529</v>
      </c>
      <c r="M2832" s="1" t="str">
        <f t="shared" si="178"/>
        <v>392390</v>
      </c>
      <c r="N2832" s="1" t="str">
        <f t="shared" si="179"/>
        <v>INSERT INTO tmis_commodity(name, description, hs_code, level, status_id, created_at, updated_at) VALUES('-Other','-Other','392390',2,1,'2012-06-01','2012-06-01')</v>
      </c>
    </row>
    <row r="2833" spans="1:14">
      <c r="A2833" s="1">
        <v>2792</v>
      </c>
      <c r="B2833" s="2" t="s">
        <v>6706</v>
      </c>
      <c r="C2833" s="2" t="s">
        <v>6707</v>
      </c>
      <c r="D2833" s="2" t="s">
        <v>6708</v>
      </c>
      <c r="E2833" s="2" t="s">
        <v>10</v>
      </c>
      <c r="F2833" s="2" t="s">
        <v>10</v>
      </c>
      <c r="G2833" s="2" t="s">
        <v>10</v>
      </c>
      <c r="I2833" s="1" t="str">
        <f t="shared" si="176"/>
        <v>3924</v>
      </c>
      <c r="J2833" s="2" t="s">
        <v>19530</v>
      </c>
      <c r="K2833" s="1" t="str">
        <f t="shared" si="177"/>
        <v>3924</v>
      </c>
      <c r="L2833" s="1" t="s">
        <v>19530</v>
      </c>
      <c r="M2833" s="1" t="str">
        <f t="shared" si="178"/>
        <v>3924</v>
      </c>
      <c r="N2833" s="1" t="str">
        <f t="shared" si="179"/>
        <v>INSERT INTO tmis_commodity(name, description, hs_code, level, status_id, created_at, updated_at) VALUES('Tableware, kitchenware, other household articles and hygienic or toilet articles, of plastics.','Tableware, kitchenware, other household articles and hygienic or toilet articles, of plastics.','3924',1,1,'2012-06-01','2012-06-01')</v>
      </c>
    </row>
    <row r="2834" spans="1:14">
      <c r="A2834" s="1">
        <v>2793</v>
      </c>
      <c r="B2834" s="2" t="s">
        <v>6709</v>
      </c>
      <c r="C2834" s="2" t="s">
        <v>6710</v>
      </c>
      <c r="D2834" s="2" t="s">
        <v>6711</v>
      </c>
      <c r="E2834" s="2" t="s">
        <v>135</v>
      </c>
      <c r="F2834" s="2" t="s">
        <v>851</v>
      </c>
      <c r="G2834" s="2" t="s">
        <v>858</v>
      </c>
      <c r="H2834" s="2" t="s">
        <v>136</v>
      </c>
      <c r="I2834" s="1" t="str">
        <f t="shared" si="176"/>
        <v>39241000</v>
      </c>
      <c r="J2834" s="2" t="s">
        <v>19531</v>
      </c>
      <c r="K2834" s="1" t="str">
        <f t="shared" si="177"/>
        <v>39241000</v>
      </c>
      <c r="L2834" s="1" t="s">
        <v>19531</v>
      </c>
      <c r="M2834" s="1" t="str">
        <f t="shared" si="178"/>
        <v>392410</v>
      </c>
      <c r="N2834" s="1" t="str">
        <f t="shared" si="179"/>
        <v>INSERT INTO tmis_commodity(name, description, hs_code, level, status_id, created_at, updated_at) VALUES('-Tableware and kitchenware','-Tableware and kitchenware','392410',2,1,'2012-06-01','2012-06-01')</v>
      </c>
    </row>
    <row r="2835" spans="1:14">
      <c r="A2835" s="1">
        <v>2794</v>
      </c>
      <c r="B2835" s="2" t="s">
        <v>6712</v>
      </c>
      <c r="C2835" s="2" t="s">
        <v>128</v>
      </c>
      <c r="D2835" s="2" t="s">
        <v>27</v>
      </c>
      <c r="E2835" s="2" t="s">
        <v>135</v>
      </c>
      <c r="F2835" s="2" t="s">
        <v>851</v>
      </c>
      <c r="G2835" s="2" t="s">
        <v>858</v>
      </c>
      <c r="H2835" s="2" t="s">
        <v>136</v>
      </c>
      <c r="I2835" s="1" t="str">
        <f t="shared" si="176"/>
        <v>39249000</v>
      </c>
      <c r="J2835" s="2" t="s">
        <v>19532</v>
      </c>
      <c r="K2835" s="1" t="str">
        <f t="shared" si="177"/>
        <v>39249000</v>
      </c>
      <c r="L2835" s="1" t="s">
        <v>19532</v>
      </c>
      <c r="M2835" s="1" t="str">
        <f t="shared" si="178"/>
        <v>392490</v>
      </c>
      <c r="N2835" s="1" t="str">
        <f t="shared" si="179"/>
        <v>INSERT INTO tmis_commodity(name, description, hs_code, level, status_id, created_at, updated_at) VALUES('-Other','-Other','392490',2,1,'2012-06-01','2012-06-01')</v>
      </c>
    </row>
    <row r="2836" spans="1:14">
      <c r="A2836" s="1">
        <v>2795</v>
      </c>
      <c r="B2836" s="2" t="s">
        <v>6713</v>
      </c>
      <c r="C2836" s="2" t="s">
        <v>6714</v>
      </c>
      <c r="D2836" s="2" t="s">
        <v>6715</v>
      </c>
      <c r="E2836" s="2" t="s">
        <v>10</v>
      </c>
      <c r="F2836" s="2" t="s">
        <v>10</v>
      </c>
      <c r="G2836" s="2" t="s">
        <v>10</v>
      </c>
      <c r="I2836" s="1" t="str">
        <f t="shared" si="176"/>
        <v>3925</v>
      </c>
      <c r="J2836" s="2" t="s">
        <v>19533</v>
      </c>
      <c r="K2836" s="1" t="str">
        <f t="shared" si="177"/>
        <v>3925</v>
      </c>
      <c r="L2836" s="1" t="s">
        <v>19533</v>
      </c>
      <c r="M2836" s="1" t="str">
        <f t="shared" si="178"/>
        <v>3925</v>
      </c>
      <c r="N2836" s="1" t="str">
        <f t="shared" si="179"/>
        <v>INSERT INTO tmis_commodity(name, description, hs_code, level, status_id, created_at, updated_at) VALUES('Builders' ware of plastics, not elsewhere specified or included.','Builders' ware of plastics, not elsewhere specified or included.','3925',1,1,'2012-06-01','2012-06-01')</v>
      </c>
    </row>
    <row r="2837" spans="1:14">
      <c r="A2837" s="1">
        <v>2796</v>
      </c>
      <c r="B2837" s="2" t="s">
        <v>6716</v>
      </c>
      <c r="C2837" s="2" t="s">
        <v>6717</v>
      </c>
      <c r="D2837" s="2" t="s">
        <v>6718</v>
      </c>
      <c r="E2837" s="2" t="s">
        <v>135</v>
      </c>
      <c r="F2837" s="2" t="s">
        <v>851</v>
      </c>
      <c r="G2837" s="2" t="s">
        <v>858</v>
      </c>
      <c r="H2837" s="2" t="s">
        <v>136</v>
      </c>
      <c r="I2837" s="1" t="str">
        <f t="shared" si="176"/>
        <v>39251000</v>
      </c>
      <c r="J2837" s="2" t="s">
        <v>19534</v>
      </c>
      <c r="K2837" s="1" t="str">
        <f t="shared" si="177"/>
        <v>39251000</v>
      </c>
      <c r="L2837" s="1" t="s">
        <v>19534</v>
      </c>
      <c r="M2837" s="1" t="str">
        <f t="shared" si="178"/>
        <v>392510</v>
      </c>
      <c r="N2837" s="1" t="str">
        <f t="shared" si="179"/>
        <v>INSERT INTO tmis_commodity(name, description, hs_code, level, status_id, created_at, updated_at) VALUES('-Reservoirs, tanks, vats and similar containers, of a capacity exceeding 300 l','-Reservoirs, tanks, vats and similar containers, of a capacity exceeding 300 l','392510',2,1,'2012-06-01','2012-06-01')</v>
      </c>
    </row>
    <row r="2838" spans="1:14">
      <c r="A2838" s="1">
        <v>2797</v>
      </c>
      <c r="B2838" s="2" t="s">
        <v>6719</v>
      </c>
      <c r="C2838" s="2" t="s">
        <v>6720</v>
      </c>
      <c r="D2838" s="2" t="s">
        <v>6721</v>
      </c>
      <c r="E2838" s="2" t="s">
        <v>135</v>
      </c>
      <c r="F2838" s="2" t="s">
        <v>851</v>
      </c>
      <c r="G2838" s="2" t="s">
        <v>858</v>
      </c>
      <c r="H2838" s="2" t="s">
        <v>136</v>
      </c>
      <c r="I2838" s="1" t="str">
        <f t="shared" si="176"/>
        <v>39252000</v>
      </c>
      <c r="J2838" s="2" t="s">
        <v>19535</v>
      </c>
      <c r="K2838" s="1" t="str">
        <f t="shared" si="177"/>
        <v>39252000</v>
      </c>
      <c r="L2838" s="1" t="s">
        <v>19535</v>
      </c>
      <c r="M2838" s="1" t="str">
        <f t="shared" si="178"/>
        <v>392520</v>
      </c>
      <c r="N2838" s="1" t="str">
        <f t="shared" si="179"/>
        <v>INSERT INTO tmis_commodity(name, description, hs_code, level, status_id, created_at, updated_at) VALUES('-Doors, windows and their frames and thresholds for doors','-Doors, windows and their frames and thresholds for doors','392520',2,1,'2012-06-01','2012-06-01')</v>
      </c>
    </row>
    <row r="2839" spans="1:14">
      <c r="A2839" s="1">
        <v>2798</v>
      </c>
      <c r="B2839" s="2" t="s">
        <v>6722</v>
      </c>
      <c r="C2839" s="2" t="s">
        <v>6723</v>
      </c>
      <c r="D2839" s="2" t="s">
        <v>6724</v>
      </c>
      <c r="E2839" s="2" t="s">
        <v>135</v>
      </c>
      <c r="F2839" s="2" t="s">
        <v>851</v>
      </c>
      <c r="G2839" s="2" t="s">
        <v>858</v>
      </c>
      <c r="H2839" s="2" t="s">
        <v>136</v>
      </c>
      <c r="I2839" s="1" t="str">
        <f t="shared" si="176"/>
        <v>39253000</v>
      </c>
      <c r="J2839" s="2" t="s">
        <v>19536</v>
      </c>
      <c r="K2839" s="1" t="str">
        <f t="shared" si="177"/>
        <v>39253000</v>
      </c>
      <c r="L2839" s="1" t="s">
        <v>19536</v>
      </c>
      <c r="M2839" s="1" t="str">
        <f t="shared" si="178"/>
        <v>392530</v>
      </c>
      <c r="N2839" s="1" t="str">
        <f t="shared" si="179"/>
        <v>INSERT INTO tmis_commodity(name, description, hs_code, level, status_id, created_at, updated_at) VALUES('-Shutters, blinds (including Venetian blinds) and similar articles and parts thereof','-Shutters, blinds (including Venetian blinds) and similar articles and parts thereof','392530',2,1,'2012-06-01','2012-06-01')</v>
      </c>
    </row>
    <row r="2840" spans="1:14">
      <c r="A2840" s="1">
        <v>2799</v>
      </c>
      <c r="B2840" s="2" t="s">
        <v>6725</v>
      </c>
      <c r="C2840" s="2" t="s">
        <v>128</v>
      </c>
      <c r="D2840" s="2" t="s">
        <v>27</v>
      </c>
      <c r="E2840" s="2" t="s">
        <v>135</v>
      </c>
      <c r="F2840" s="2" t="s">
        <v>851</v>
      </c>
      <c r="G2840" s="2" t="s">
        <v>858</v>
      </c>
      <c r="H2840" s="2" t="s">
        <v>136</v>
      </c>
      <c r="I2840" s="1" t="str">
        <f t="shared" si="176"/>
        <v>39259000</v>
      </c>
      <c r="J2840" s="2" t="s">
        <v>19537</v>
      </c>
      <c r="K2840" s="1" t="str">
        <f t="shared" si="177"/>
        <v>39259000</v>
      </c>
      <c r="L2840" s="1" t="s">
        <v>19537</v>
      </c>
      <c r="M2840" s="1" t="str">
        <f t="shared" si="178"/>
        <v>392590</v>
      </c>
      <c r="N2840" s="1" t="str">
        <f t="shared" si="179"/>
        <v>INSERT INTO tmis_commodity(name, description, hs_code, level, status_id, created_at, updated_at) VALUES('-Other','-Other','392590',2,1,'2012-06-01','2012-06-01')</v>
      </c>
    </row>
    <row r="2841" spans="1:14">
      <c r="A2841" s="1">
        <v>2800</v>
      </c>
      <c r="B2841" s="2" t="s">
        <v>6726</v>
      </c>
      <c r="C2841" s="2" t="s">
        <v>6727</v>
      </c>
      <c r="D2841" s="2" t="s">
        <v>6728</v>
      </c>
      <c r="E2841" s="2" t="s">
        <v>10</v>
      </c>
      <c r="F2841" s="2" t="s">
        <v>10</v>
      </c>
      <c r="G2841" s="2" t="s">
        <v>10</v>
      </c>
      <c r="I2841" s="1" t="str">
        <f t="shared" si="176"/>
        <v>3926</v>
      </c>
      <c r="J2841" s="2" t="s">
        <v>19538</v>
      </c>
      <c r="K2841" s="1" t="str">
        <f t="shared" si="177"/>
        <v>3926</v>
      </c>
      <c r="L2841" s="1" t="s">
        <v>19538</v>
      </c>
      <c r="M2841" s="1" t="str">
        <f t="shared" si="178"/>
        <v>3926</v>
      </c>
      <c r="N2841" s="1" t="str">
        <f t="shared" si="179"/>
        <v>INSERT INTO tmis_commodity(name, description, hs_code, level, status_id, created_at, updated_at) VALUES('Other articles of plastics and articles of other materials of headings 39.01 to 39.14.','Other articles of plastics and articles of other materials of headings 39.01 to 39.14.','3926',1,1,'2012-06-01','2012-06-01')</v>
      </c>
    </row>
    <row r="2842" spans="1:14">
      <c r="A2842" s="1">
        <v>2801</v>
      </c>
      <c r="B2842" s="2" t="s">
        <v>6729</v>
      </c>
      <c r="C2842" s="2" t="s">
        <v>6730</v>
      </c>
      <c r="D2842" s="2" t="s">
        <v>6731</v>
      </c>
      <c r="E2842" s="2" t="s">
        <v>135</v>
      </c>
      <c r="F2842" s="2" t="s">
        <v>851</v>
      </c>
      <c r="G2842" s="2" t="s">
        <v>858</v>
      </c>
      <c r="H2842" s="2" t="s">
        <v>136</v>
      </c>
      <c r="I2842" s="1" t="str">
        <f t="shared" si="176"/>
        <v>39261000</v>
      </c>
      <c r="J2842" s="2" t="s">
        <v>19539</v>
      </c>
      <c r="K2842" s="1" t="str">
        <f t="shared" si="177"/>
        <v>39261000</v>
      </c>
      <c r="L2842" s="1" t="s">
        <v>19539</v>
      </c>
      <c r="M2842" s="1" t="str">
        <f t="shared" si="178"/>
        <v>392610</v>
      </c>
      <c r="N2842" s="1" t="str">
        <f t="shared" si="179"/>
        <v>INSERT INTO tmis_commodity(name, description, hs_code, level, status_id, created_at, updated_at) VALUES('-Office or school supplies','-Office or school supplies','392610',2,1,'2012-06-01','2012-06-01')</v>
      </c>
    </row>
    <row r="2843" spans="1:14">
      <c r="A2843" s="1">
        <v>2802</v>
      </c>
      <c r="B2843" s="2" t="s">
        <v>6732</v>
      </c>
      <c r="C2843" s="2" t="s">
        <v>6733</v>
      </c>
      <c r="D2843" s="2" t="s">
        <v>6734</v>
      </c>
      <c r="E2843" s="2" t="s">
        <v>135</v>
      </c>
      <c r="F2843" s="2" t="s">
        <v>851</v>
      </c>
      <c r="G2843" s="2" t="s">
        <v>858</v>
      </c>
      <c r="H2843" s="2" t="s">
        <v>136</v>
      </c>
      <c r="I2843" s="1" t="str">
        <f t="shared" si="176"/>
        <v>39262000</v>
      </c>
      <c r="J2843" s="2" t="s">
        <v>19540</v>
      </c>
      <c r="K2843" s="1" t="str">
        <f t="shared" si="177"/>
        <v>39262000</v>
      </c>
      <c r="L2843" s="1" t="s">
        <v>19540</v>
      </c>
      <c r="M2843" s="1" t="str">
        <f t="shared" si="178"/>
        <v>392620</v>
      </c>
      <c r="N2843" s="1" t="str">
        <f t="shared" si="179"/>
        <v>INSERT INTO tmis_commodity(name, description, hs_code, level, status_id, created_at, updated_at) VALUES('-Articles of apparel and clothing accessories (including gloves, mittens and mitts)','-Articles of apparel and clothing accessories (including gloves, mittens and mitts)','392620',2,1,'2012-06-01','2012-06-01')</v>
      </c>
    </row>
    <row r="2844" spans="1:14">
      <c r="A2844" s="1">
        <v>2803</v>
      </c>
      <c r="B2844" s="2" t="s">
        <v>6735</v>
      </c>
      <c r="C2844" s="2" t="s">
        <v>6736</v>
      </c>
      <c r="D2844" s="2" t="s">
        <v>6737</v>
      </c>
      <c r="E2844" s="2" t="s">
        <v>135</v>
      </c>
      <c r="F2844" s="2" t="s">
        <v>851</v>
      </c>
      <c r="G2844" s="2" t="s">
        <v>858</v>
      </c>
      <c r="H2844" s="2" t="s">
        <v>136</v>
      </c>
      <c r="I2844" s="1" t="str">
        <f t="shared" si="176"/>
        <v>39263000</v>
      </c>
      <c r="J2844" s="2" t="s">
        <v>19541</v>
      </c>
      <c r="K2844" s="1" t="str">
        <f t="shared" si="177"/>
        <v>39263000</v>
      </c>
      <c r="L2844" s="1" t="s">
        <v>19541</v>
      </c>
      <c r="M2844" s="1" t="str">
        <f t="shared" si="178"/>
        <v>392630</v>
      </c>
      <c r="N2844" s="1" t="str">
        <f t="shared" si="179"/>
        <v>INSERT INTO tmis_commodity(name, description, hs_code, level, status_id, created_at, updated_at) VALUES('-Fittings for furniture, coachwork or the like','-Fittings for furniture, coachwork or the like','392630',2,1,'2012-06-01','2012-06-01')</v>
      </c>
    </row>
    <row r="2845" spans="1:14">
      <c r="A2845" s="1">
        <v>2804</v>
      </c>
      <c r="B2845" s="2" t="s">
        <v>6738</v>
      </c>
      <c r="C2845" s="2" t="s">
        <v>6739</v>
      </c>
      <c r="D2845" s="2" t="s">
        <v>6740</v>
      </c>
      <c r="E2845" s="2" t="s">
        <v>135</v>
      </c>
      <c r="F2845" s="2" t="s">
        <v>851</v>
      </c>
      <c r="G2845" s="2" t="s">
        <v>858</v>
      </c>
      <c r="H2845" s="2" t="s">
        <v>136</v>
      </c>
      <c r="I2845" s="1" t="str">
        <f t="shared" si="176"/>
        <v>39264000</v>
      </c>
      <c r="J2845" s="2" t="s">
        <v>19542</v>
      </c>
      <c r="K2845" s="1" t="str">
        <f t="shared" si="177"/>
        <v>39264000</v>
      </c>
      <c r="L2845" s="1" t="s">
        <v>19542</v>
      </c>
      <c r="M2845" s="1" t="str">
        <f t="shared" si="178"/>
        <v>392640</v>
      </c>
      <c r="N2845" s="1" t="str">
        <f t="shared" si="179"/>
        <v>INSERT INTO tmis_commodity(name, description, hs_code, level, status_id, created_at, updated_at) VALUES('-Statuettes and other ornamental articles','-Statuettes and other ornamental articles','392640',2,1,'2012-06-01','2012-06-01')</v>
      </c>
    </row>
    <row r="2846" spans="1:14">
      <c r="A2846" s="1">
        <v>2805</v>
      </c>
      <c r="B2846" s="2" t="s">
        <v>6741</v>
      </c>
      <c r="C2846" s="2" t="s">
        <v>128</v>
      </c>
      <c r="D2846" s="2" t="s">
        <v>27</v>
      </c>
      <c r="E2846" s="2" t="s">
        <v>135</v>
      </c>
      <c r="F2846" s="2" t="s">
        <v>851</v>
      </c>
      <c r="G2846" s="2" t="s">
        <v>858</v>
      </c>
      <c r="H2846" s="2" t="s">
        <v>136</v>
      </c>
      <c r="I2846" s="1" t="str">
        <f t="shared" si="176"/>
        <v>39269000</v>
      </c>
      <c r="J2846" s="2" t="s">
        <v>19543</v>
      </c>
      <c r="K2846" s="1" t="str">
        <f t="shared" si="177"/>
        <v>39269000</v>
      </c>
      <c r="L2846" s="1" t="s">
        <v>19543</v>
      </c>
      <c r="M2846" s="1" t="str">
        <f t="shared" si="178"/>
        <v>392690</v>
      </c>
      <c r="N2846" s="1" t="str">
        <f t="shared" si="179"/>
        <v>INSERT INTO tmis_commodity(name, description, hs_code, level, status_id, created_at, updated_at) VALUES('-Other','-Other','392690',2,1,'2012-06-01','2012-06-01')</v>
      </c>
    </row>
    <row r="2847" spans="1:14">
      <c r="B2847" s="2" t="s">
        <v>17010</v>
      </c>
      <c r="C2847" s="3" t="s">
        <v>17080</v>
      </c>
      <c r="I2847" s="1" t="str">
        <f t="shared" si="176"/>
        <v>40</v>
      </c>
      <c r="J2847" s="2" t="s">
        <v>17010</v>
      </c>
      <c r="K2847" s="1" t="str">
        <f t="shared" si="177"/>
        <v>40</v>
      </c>
      <c r="L2847" s="1" t="s">
        <v>17010</v>
      </c>
      <c r="M2847" s="1" t="str">
        <f t="shared" si="178"/>
        <v>40</v>
      </c>
      <c r="N2847" s="1" t="str">
        <f t="shared" si="179"/>
        <v>INSERT INTO tmis_commodity(name, description, hs_code, level, status_id, created_at, updated_at) VALUES('Rubbers','Rubbers','40',0,1,'2012-06-01','2012-06-01')</v>
      </c>
    </row>
    <row r="2848" spans="1:14">
      <c r="A2848" s="1">
        <v>2806</v>
      </c>
      <c r="B2848" s="2" t="s">
        <v>6742</v>
      </c>
      <c r="C2848" s="2" t="s">
        <v>6743</v>
      </c>
      <c r="D2848" s="2" t="s">
        <v>6744</v>
      </c>
      <c r="E2848" s="2" t="s">
        <v>10</v>
      </c>
      <c r="F2848" s="2" t="s">
        <v>10</v>
      </c>
      <c r="G2848" s="2" t="s">
        <v>10</v>
      </c>
      <c r="I2848" s="1" t="str">
        <f t="shared" si="176"/>
        <v>4001</v>
      </c>
      <c r="J2848" s="2" t="s">
        <v>19544</v>
      </c>
      <c r="K2848" s="1" t="str">
        <f t="shared" si="177"/>
        <v>4001</v>
      </c>
      <c r="L2848" s="1" t="s">
        <v>19544</v>
      </c>
      <c r="M2848" s="1" t="str">
        <f t="shared" si="178"/>
        <v>4001</v>
      </c>
      <c r="N2848" s="1" t="str">
        <f t="shared" si="179"/>
        <v>INSERT INTO tmis_commodity(name, description, hs_code, level, status_id, created_at, updated_at) VALUES('Natural rubber, balata, gutta-percha, guayule, chicle and similar natural gums, in primary forms or in plates, sheets or strip.','Natural rubber, balata, gutta-percha, guayule, chicle and similar natural gums, in primary forms or in plates, sheets or strip.','4001',1,1,'2012-06-01','2012-06-01')</v>
      </c>
    </row>
    <row r="2849" spans="1:14">
      <c r="A2849" s="1">
        <v>2807</v>
      </c>
      <c r="B2849" s="2" t="s">
        <v>6745</v>
      </c>
      <c r="C2849" s="2" t="s">
        <v>6746</v>
      </c>
      <c r="D2849" s="2" t="s">
        <v>6747</v>
      </c>
      <c r="E2849" s="2" t="s">
        <v>135</v>
      </c>
      <c r="F2849" s="2" t="s">
        <v>17</v>
      </c>
      <c r="G2849" s="2" t="s">
        <v>17</v>
      </c>
      <c r="H2849" s="2" t="s">
        <v>136</v>
      </c>
      <c r="I2849" s="1" t="str">
        <f t="shared" si="176"/>
        <v>40011000</v>
      </c>
      <c r="J2849" s="2" t="s">
        <v>19545</v>
      </c>
      <c r="K2849" s="1" t="str">
        <f t="shared" si="177"/>
        <v>40011000</v>
      </c>
      <c r="L2849" s="1" t="s">
        <v>19545</v>
      </c>
      <c r="M2849" s="1" t="str">
        <f t="shared" si="178"/>
        <v>400110</v>
      </c>
      <c r="N2849" s="1" t="str">
        <f t="shared" si="179"/>
        <v>INSERT INTO tmis_commodity(name, description, hs_code, level, status_id, created_at, updated_at) VALUES('-Natural rubber latex, whether or not pre-vulcanised','-Natural rubber latex, whether or not pre-vulcanised','400110',2,1,'2012-06-01','2012-06-01')</v>
      </c>
    </row>
    <row r="2850" spans="1:14">
      <c r="A2850" s="1">
        <v>2808</v>
      </c>
      <c r="B2850" s="2" t="s">
        <v>10</v>
      </c>
      <c r="C2850" s="2" t="s">
        <v>6748</v>
      </c>
      <c r="D2850" s="2" t="s">
        <v>6749</v>
      </c>
      <c r="E2850" s="2" t="s">
        <v>10</v>
      </c>
      <c r="F2850" s="2" t="s">
        <v>10</v>
      </c>
      <c r="G2850" s="2" t="s">
        <v>10</v>
      </c>
      <c r="I2850" s="1" t="str">
        <f t="shared" si="176"/>
        <v xml:space="preserve"> </v>
      </c>
      <c r="J2850" s="2" t="s">
        <v>10</v>
      </c>
      <c r="K2850" s="1" t="str">
        <f t="shared" si="177"/>
        <v xml:space="preserve"> </v>
      </c>
      <c r="L2850" s="1" t="s">
        <v>10</v>
      </c>
      <c r="M2850" s="1" t="str">
        <f t="shared" si="178"/>
        <v xml:space="preserve"> </v>
      </c>
      <c r="N2850" s="1" t="str">
        <f t="shared" si="179"/>
        <v>INSERT INTO tmis_commodity(name, description, hs_code, level, status_id, created_at, updated_at) VALUES('-Natural rubber in other forms :','-Natural rubber in other forms :',' ',3,1,'2012-06-01','2012-06-01')</v>
      </c>
    </row>
    <row r="2851" spans="1:14">
      <c r="A2851" s="1">
        <v>2809</v>
      </c>
      <c r="B2851" s="2" t="s">
        <v>6750</v>
      </c>
      <c r="C2851" s="2" t="s">
        <v>6751</v>
      </c>
      <c r="D2851" s="2" t="s">
        <v>6752</v>
      </c>
      <c r="E2851" s="2" t="s">
        <v>135</v>
      </c>
      <c r="F2851" s="2" t="s">
        <v>17</v>
      </c>
      <c r="G2851" s="2" t="s">
        <v>17</v>
      </c>
      <c r="H2851" s="2" t="s">
        <v>136</v>
      </c>
      <c r="I2851" s="1" t="str">
        <f t="shared" si="176"/>
        <v>40012100</v>
      </c>
      <c r="J2851" s="2" t="s">
        <v>19546</v>
      </c>
      <c r="K2851" s="1" t="str">
        <f t="shared" si="177"/>
        <v>40012100</v>
      </c>
      <c r="L2851" s="1" t="s">
        <v>19546</v>
      </c>
      <c r="M2851" s="1" t="str">
        <f t="shared" si="178"/>
        <v>400121</v>
      </c>
      <c r="N2851" s="1" t="str">
        <f t="shared" si="179"/>
        <v>INSERT INTO tmis_commodity(name, description, hs_code, level, status_id, created_at, updated_at) VALUES('--Smoked sheets','--Smoked sheets','400121',2,1,'2012-06-01','2012-06-01')</v>
      </c>
    </row>
    <row r="2852" spans="1:14">
      <c r="A2852" s="1">
        <v>2810</v>
      </c>
      <c r="B2852" s="2" t="s">
        <v>6753</v>
      </c>
      <c r="C2852" s="2" t="s">
        <v>6754</v>
      </c>
      <c r="D2852" s="2" t="s">
        <v>6755</v>
      </c>
      <c r="E2852" s="2" t="s">
        <v>135</v>
      </c>
      <c r="F2852" s="2" t="s">
        <v>17</v>
      </c>
      <c r="G2852" s="2" t="s">
        <v>17</v>
      </c>
      <c r="H2852" s="2" t="s">
        <v>136</v>
      </c>
      <c r="I2852" s="1" t="str">
        <f t="shared" si="176"/>
        <v>40012200</v>
      </c>
      <c r="J2852" s="2" t="s">
        <v>19547</v>
      </c>
      <c r="K2852" s="1" t="str">
        <f t="shared" si="177"/>
        <v>40012200</v>
      </c>
      <c r="L2852" s="1" t="s">
        <v>19547</v>
      </c>
      <c r="M2852" s="1" t="str">
        <f t="shared" si="178"/>
        <v>400122</v>
      </c>
      <c r="N2852" s="1" t="str">
        <f t="shared" si="179"/>
        <v>INSERT INTO tmis_commodity(name, description, hs_code, level, status_id, created_at, updated_at) VALUES('--Technically specified natural rubber (TSNR)','--Technically specified natural rubber (TSNR)','400122',2,1,'2012-06-01','2012-06-01')</v>
      </c>
    </row>
    <row r="2853" spans="1:14">
      <c r="A2853" s="1">
        <v>2811</v>
      </c>
      <c r="B2853" s="2" t="s">
        <v>6756</v>
      </c>
      <c r="C2853" s="2" t="s">
        <v>20</v>
      </c>
      <c r="D2853" s="2" t="s">
        <v>21</v>
      </c>
      <c r="E2853" s="2" t="s">
        <v>135</v>
      </c>
      <c r="F2853" s="2" t="s">
        <v>17</v>
      </c>
      <c r="G2853" s="2" t="s">
        <v>17</v>
      </c>
      <c r="H2853" s="2" t="s">
        <v>136</v>
      </c>
      <c r="I2853" s="1" t="str">
        <f t="shared" si="176"/>
        <v>40012900</v>
      </c>
      <c r="J2853" s="2" t="s">
        <v>19548</v>
      </c>
      <c r="K2853" s="1" t="str">
        <f t="shared" si="177"/>
        <v>40012900</v>
      </c>
      <c r="L2853" s="1" t="s">
        <v>19548</v>
      </c>
      <c r="M2853" s="1" t="str">
        <f t="shared" si="178"/>
        <v>400129</v>
      </c>
      <c r="N2853" s="1" t="str">
        <f t="shared" si="179"/>
        <v>INSERT INTO tmis_commodity(name, description, hs_code, level, status_id, created_at, updated_at) VALUES('--Other','--Other','400129',2,1,'2012-06-01','2012-06-01')</v>
      </c>
    </row>
    <row r="2854" spans="1:14">
      <c r="A2854" s="1">
        <v>2812</v>
      </c>
      <c r="B2854" s="2" t="s">
        <v>6757</v>
      </c>
      <c r="C2854" s="2" t="s">
        <v>6758</v>
      </c>
      <c r="D2854" s="2" t="s">
        <v>6759</v>
      </c>
      <c r="E2854" s="2" t="s">
        <v>135</v>
      </c>
      <c r="F2854" s="2" t="s">
        <v>17</v>
      </c>
      <c r="G2854" s="2" t="s">
        <v>17</v>
      </c>
      <c r="H2854" s="2" t="s">
        <v>136</v>
      </c>
      <c r="I2854" s="1" t="str">
        <f t="shared" si="176"/>
        <v>40013000</v>
      </c>
      <c r="J2854" s="2" t="s">
        <v>19549</v>
      </c>
      <c r="K2854" s="1" t="str">
        <f t="shared" si="177"/>
        <v>40013000</v>
      </c>
      <c r="L2854" s="1" t="s">
        <v>19549</v>
      </c>
      <c r="M2854" s="1" t="str">
        <f t="shared" si="178"/>
        <v>400130</v>
      </c>
      <c r="N2854" s="1" t="str">
        <f t="shared" si="179"/>
        <v>INSERT INTO tmis_commodity(name, description, hs_code, level, status_id, created_at, updated_at) VALUES('-Balata, gutta percha, guayule, chicle and similar natural gums','-Balata, gutta percha, guayule, chicle and similar natural gums','400130',2,1,'2012-06-01','2012-06-01')</v>
      </c>
    </row>
    <row r="2855" spans="1:14">
      <c r="A2855" s="1">
        <v>2813</v>
      </c>
      <c r="B2855" s="2" t="s">
        <v>6760</v>
      </c>
      <c r="C2855" s="2" t="s">
        <v>6761</v>
      </c>
      <c r="D2855" s="2" t="s">
        <v>6762</v>
      </c>
      <c r="E2855" s="2" t="s">
        <v>10</v>
      </c>
      <c r="F2855" s="2" t="s">
        <v>10</v>
      </c>
      <c r="G2855" s="2" t="s">
        <v>10</v>
      </c>
      <c r="I2855" s="1" t="str">
        <f t="shared" si="176"/>
        <v>4002</v>
      </c>
      <c r="J2855" s="2" t="s">
        <v>19550</v>
      </c>
      <c r="K2855" s="1" t="str">
        <f t="shared" si="177"/>
        <v>4002</v>
      </c>
      <c r="L2855" s="1" t="s">
        <v>19550</v>
      </c>
      <c r="M2855" s="1" t="str">
        <f t="shared" si="178"/>
        <v>4002</v>
      </c>
      <c r="N2855" s="1" t="str">
        <f t="shared" si="179"/>
        <v>INSERT INTO tmis_commodity(name, description, hs_code, level, status_id, created_at, updated_at) VALUES('Synthetic rubber and factice derived from oils, in primary forms or in plates, sheets or strip; mixtures of any product of heading 40.01 with any product of this heading, in primary forms or in plates','Synthetic rubber and factice derived from oils, in primary forms or in plates, sheets or strip; mixtures of any product of heading 40.01 with any product of this heading, in primary forms or in plates, sheets or strip.','4002',1,1,'2012-06-01','2012-06-01')</v>
      </c>
    </row>
    <row r="2856" spans="1:14">
      <c r="A2856" s="1">
        <v>2814</v>
      </c>
      <c r="B2856" s="2" t="s">
        <v>10</v>
      </c>
      <c r="C2856" s="2" t="s">
        <v>6763</v>
      </c>
      <c r="D2856" s="2" t="s">
        <v>6764</v>
      </c>
      <c r="E2856" s="2" t="s">
        <v>10</v>
      </c>
      <c r="F2856" s="2" t="s">
        <v>10</v>
      </c>
      <c r="G2856" s="2" t="s">
        <v>10</v>
      </c>
      <c r="I2856" s="1" t="str">
        <f t="shared" si="176"/>
        <v xml:space="preserve"> </v>
      </c>
      <c r="J2856" s="2" t="s">
        <v>10</v>
      </c>
      <c r="K2856" s="1" t="str">
        <f t="shared" si="177"/>
        <v xml:space="preserve"> </v>
      </c>
      <c r="L2856" s="1" t="s">
        <v>10</v>
      </c>
      <c r="M2856" s="1" t="str">
        <f t="shared" si="178"/>
        <v xml:space="preserve"> </v>
      </c>
      <c r="N2856" s="1" t="str">
        <f t="shared" si="179"/>
        <v>INSERT INTO tmis_commodity(name, description, hs_code, level, status_id, created_at, updated_at) VALUES('-Styrene butadiene rubber (SBR); carboxylated styrene-butadiene rubber (XSBR) :','-Styrene butadiene rubber (SBR); carboxylated styrene-butadiene rubber (XSBR) :',' ',3,1,'2012-06-01','2012-06-01')</v>
      </c>
    </row>
    <row r="2857" spans="1:14">
      <c r="A2857" s="1">
        <v>2815</v>
      </c>
      <c r="B2857" s="2" t="s">
        <v>6765</v>
      </c>
      <c r="C2857" s="2" t="s">
        <v>6766</v>
      </c>
      <c r="D2857" s="2" t="s">
        <v>6767</v>
      </c>
      <c r="E2857" s="2" t="s">
        <v>135</v>
      </c>
      <c r="F2857" s="2" t="s">
        <v>73</v>
      </c>
      <c r="G2857" s="2" t="s">
        <v>73</v>
      </c>
      <c r="H2857" s="2" t="s">
        <v>136</v>
      </c>
      <c r="I2857" s="1" t="str">
        <f t="shared" si="176"/>
        <v>40021100</v>
      </c>
      <c r="J2857" s="2" t="s">
        <v>19551</v>
      </c>
      <c r="K2857" s="1" t="str">
        <f t="shared" si="177"/>
        <v>40021100</v>
      </c>
      <c r="L2857" s="1" t="s">
        <v>19551</v>
      </c>
      <c r="M2857" s="1" t="str">
        <f t="shared" si="178"/>
        <v>400211</v>
      </c>
      <c r="N2857" s="1" t="str">
        <f t="shared" si="179"/>
        <v>INSERT INTO tmis_commodity(name, description, hs_code, level, status_id, created_at, updated_at) VALUES('--Latex','--Latex','400211',2,1,'2012-06-01','2012-06-01')</v>
      </c>
    </row>
    <row r="2858" spans="1:14">
      <c r="A2858" s="1">
        <v>2816</v>
      </c>
      <c r="B2858" s="2" t="s">
        <v>6768</v>
      </c>
      <c r="C2858" s="2" t="s">
        <v>20</v>
      </c>
      <c r="D2858" s="2" t="s">
        <v>21</v>
      </c>
      <c r="E2858" s="2" t="s">
        <v>135</v>
      </c>
      <c r="F2858" s="2" t="s">
        <v>73</v>
      </c>
      <c r="G2858" s="2" t="s">
        <v>73</v>
      </c>
      <c r="H2858" s="2" t="s">
        <v>136</v>
      </c>
      <c r="I2858" s="1" t="str">
        <f t="shared" si="176"/>
        <v>40021900</v>
      </c>
      <c r="J2858" s="2" t="s">
        <v>19552</v>
      </c>
      <c r="K2858" s="1" t="str">
        <f t="shared" si="177"/>
        <v>40021900</v>
      </c>
      <c r="L2858" s="1" t="s">
        <v>19552</v>
      </c>
      <c r="M2858" s="1" t="str">
        <f t="shared" si="178"/>
        <v>400219</v>
      </c>
      <c r="N2858" s="1" t="str">
        <f t="shared" si="179"/>
        <v>INSERT INTO tmis_commodity(name, description, hs_code, level, status_id, created_at, updated_at) VALUES('--Other','--Other','400219',2,1,'2012-06-01','2012-06-01')</v>
      </c>
    </row>
    <row r="2859" spans="1:14">
      <c r="A2859" s="1">
        <v>2817</v>
      </c>
      <c r="B2859" s="2" t="s">
        <v>6769</v>
      </c>
      <c r="C2859" s="2" t="s">
        <v>6770</v>
      </c>
      <c r="D2859" s="2" t="s">
        <v>6771</v>
      </c>
      <c r="E2859" s="2" t="s">
        <v>135</v>
      </c>
      <c r="F2859" s="2" t="s">
        <v>73</v>
      </c>
      <c r="G2859" s="2" t="s">
        <v>73</v>
      </c>
      <c r="H2859" s="2" t="s">
        <v>136</v>
      </c>
      <c r="I2859" s="1" t="str">
        <f t="shared" si="176"/>
        <v>40022000</v>
      </c>
      <c r="J2859" s="2" t="s">
        <v>19553</v>
      </c>
      <c r="K2859" s="1" t="str">
        <f t="shared" si="177"/>
        <v>40022000</v>
      </c>
      <c r="L2859" s="1" t="s">
        <v>19553</v>
      </c>
      <c r="M2859" s="1" t="str">
        <f t="shared" si="178"/>
        <v>400220</v>
      </c>
      <c r="N2859" s="1" t="str">
        <f t="shared" si="179"/>
        <v>INSERT INTO tmis_commodity(name, description, hs_code, level, status_id, created_at, updated_at) VALUES('-Butadiene rubber (BR)','-Butadiene rubber (BR)','400220',2,1,'2012-06-01','2012-06-01')</v>
      </c>
    </row>
    <row r="2860" spans="1:14">
      <c r="A2860" s="1">
        <v>2818</v>
      </c>
      <c r="B2860" s="2" t="s">
        <v>10</v>
      </c>
      <c r="C2860" s="2" t="s">
        <v>6772</v>
      </c>
      <c r="D2860" s="2" t="s">
        <v>6773</v>
      </c>
      <c r="E2860" s="2" t="s">
        <v>10</v>
      </c>
      <c r="F2860" s="2" t="s">
        <v>10</v>
      </c>
      <c r="G2860" s="2" t="s">
        <v>10</v>
      </c>
      <c r="I2860" s="1" t="str">
        <f t="shared" si="176"/>
        <v xml:space="preserve"> </v>
      </c>
      <c r="J2860" s="2" t="s">
        <v>10</v>
      </c>
      <c r="K2860" s="1" t="str">
        <f t="shared" si="177"/>
        <v xml:space="preserve"> </v>
      </c>
      <c r="L2860" s="1" t="s">
        <v>10</v>
      </c>
      <c r="M2860" s="1" t="str">
        <f t="shared" si="178"/>
        <v xml:space="preserve"> </v>
      </c>
      <c r="N2860" s="1" t="str">
        <f t="shared" si="179"/>
        <v>INSERT INTO tmis_commodity(name, description, hs_code, level, status_id, created_at, updated_at) VALUES('-Isobutene isoprene (butyl) rubber (IIR); halo-isobutene-isoprene rubber (CIIR or BIIR) :','-Isobutene isoprene (butyl) rubber (IIR); halo-isobutene-isoprene rubber (CIIR or BIIR) :',' ',3,1,'2012-06-01','2012-06-01')</v>
      </c>
    </row>
    <row r="2861" spans="1:14">
      <c r="A2861" s="1">
        <v>2819</v>
      </c>
      <c r="B2861" s="2" t="s">
        <v>6774</v>
      </c>
      <c r="C2861" s="2" t="s">
        <v>6775</v>
      </c>
      <c r="D2861" s="2" t="s">
        <v>6776</v>
      </c>
      <c r="E2861" s="2" t="s">
        <v>135</v>
      </c>
      <c r="F2861" s="2" t="s">
        <v>73</v>
      </c>
      <c r="G2861" s="2" t="s">
        <v>73</v>
      </c>
      <c r="H2861" s="2" t="s">
        <v>136</v>
      </c>
      <c r="I2861" s="1" t="str">
        <f t="shared" si="176"/>
        <v>40023100</v>
      </c>
      <c r="J2861" s="2" t="s">
        <v>19554</v>
      </c>
      <c r="K2861" s="1" t="str">
        <f t="shared" si="177"/>
        <v>40023100</v>
      </c>
      <c r="L2861" s="1" t="s">
        <v>19554</v>
      </c>
      <c r="M2861" s="1" t="str">
        <f t="shared" si="178"/>
        <v>400231</v>
      </c>
      <c r="N2861" s="1" t="str">
        <f t="shared" si="179"/>
        <v>INSERT INTO tmis_commodity(name, description, hs_code, level, status_id, created_at, updated_at) VALUES('--Isobutene isoprene (butyl) rubber (IIR)','--Isobutene isoprene (butyl) rubber (IIR)','400231',2,1,'2012-06-01','2012-06-01')</v>
      </c>
    </row>
    <row r="2862" spans="1:14">
      <c r="A2862" s="1">
        <v>2820</v>
      </c>
      <c r="B2862" s="2" t="s">
        <v>6777</v>
      </c>
      <c r="C2862" s="2" t="s">
        <v>20</v>
      </c>
      <c r="D2862" s="2" t="s">
        <v>21</v>
      </c>
      <c r="E2862" s="2" t="s">
        <v>135</v>
      </c>
      <c r="F2862" s="2" t="s">
        <v>73</v>
      </c>
      <c r="G2862" s="2" t="s">
        <v>73</v>
      </c>
      <c r="H2862" s="2" t="s">
        <v>136</v>
      </c>
      <c r="I2862" s="1" t="str">
        <f t="shared" si="176"/>
        <v>40023900</v>
      </c>
      <c r="J2862" s="2" t="s">
        <v>19555</v>
      </c>
      <c r="K2862" s="1" t="str">
        <f t="shared" si="177"/>
        <v>40023900</v>
      </c>
      <c r="L2862" s="1" t="s">
        <v>19555</v>
      </c>
      <c r="M2862" s="1" t="str">
        <f t="shared" si="178"/>
        <v>400239</v>
      </c>
      <c r="N2862" s="1" t="str">
        <f t="shared" si="179"/>
        <v>INSERT INTO tmis_commodity(name, description, hs_code, level, status_id, created_at, updated_at) VALUES('--Other','--Other','400239',2,1,'2012-06-01','2012-06-01')</v>
      </c>
    </row>
    <row r="2863" spans="1:14">
      <c r="A2863" s="1">
        <v>2821</v>
      </c>
      <c r="B2863" s="2" t="s">
        <v>10</v>
      </c>
      <c r="C2863" s="2" t="s">
        <v>6778</v>
      </c>
      <c r="D2863" s="2" t="s">
        <v>6779</v>
      </c>
      <c r="E2863" s="2" t="s">
        <v>10</v>
      </c>
      <c r="F2863" s="2" t="s">
        <v>10</v>
      </c>
      <c r="G2863" s="2" t="s">
        <v>10</v>
      </c>
      <c r="I2863" s="1" t="str">
        <f t="shared" si="176"/>
        <v xml:space="preserve"> </v>
      </c>
      <c r="J2863" s="2" t="s">
        <v>10</v>
      </c>
      <c r="K2863" s="1" t="str">
        <f t="shared" si="177"/>
        <v xml:space="preserve"> </v>
      </c>
      <c r="L2863" s="1" t="s">
        <v>10</v>
      </c>
      <c r="M2863" s="1" t="str">
        <f t="shared" si="178"/>
        <v xml:space="preserve"> </v>
      </c>
      <c r="N2863" s="1" t="str">
        <f t="shared" si="179"/>
        <v>INSERT INTO tmis_commodity(name, description, hs_code, level, status_id, created_at, updated_at) VALUES('-Chloroprene (chlorobutadiene) rubber (CR) :','-Chloroprene (chlorobutadiene) rubber (CR) :',' ',3,1,'2012-06-01','2012-06-01')</v>
      </c>
    </row>
    <row r="2864" spans="1:14">
      <c r="A2864" s="1">
        <v>2822</v>
      </c>
      <c r="B2864" s="2" t="s">
        <v>6780</v>
      </c>
      <c r="C2864" s="2" t="s">
        <v>6766</v>
      </c>
      <c r="D2864" s="2" t="s">
        <v>6767</v>
      </c>
      <c r="E2864" s="2" t="s">
        <v>135</v>
      </c>
      <c r="F2864" s="2" t="s">
        <v>73</v>
      </c>
      <c r="G2864" s="2" t="s">
        <v>73</v>
      </c>
      <c r="H2864" s="2" t="s">
        <v>136</v>
      </c>
      <c r="I2864" s="1" t="str">
        <f t="shared" si="176"/>
        <v>40024100</v>
      </c>
      <c r="J2864" s="2" t="s">
        <v>19556</v>
      </c>
      <c r="K2864" s="1" t="str">
        <f t="shared" si="177"/>
        <v>40024100</v>
      </c>
      <c r="L2864" s="1" t="s">
        <v>19556</v>
      </c>
      <c r="M2864" s="1" t="str">
        <f t="shared" si="178"/>
        <v>400241</v>
      </c>
      <c r="N2864" s="1" t="str">
        <f t="shared" si="179"/>
        <v>INSERT INTO tmis_commodity(name, description, hs_code, level, status_id, created_at, updated_at) VALUES('--Latex','--Latex','400241',2,1,'2012-06-01','2012-06-01')</v>
      </c>
    </row>
    <row r="2865" spans="1:14">
      <c r="A2865" s="1">
        <v>2823</v>
      </c>
      <c r="B2865" s="2" t="s">
        <v>6781</v>
      </c>
      <c r="C2865" s="2" t="s">
        <v>20</v>
      </c>
      <c r="D2865" s="2" t="s">
        <v>21</v>
      </c>
      <c r="E2865" s="2" t="s">
        <v>135</v>
      </c>
      <c r="F2865" s="2" t="s">
        <v>73</v>
      </c>
      <c r="G2865" s="2" t="s">
        <v>73</v>
      </c>
      <c r="H2865" s="2" t="s">
        <v>136</v>
      </c>
      <c r="I2865" s="1" t="str">
        <f t="shared" si="176"/>
        <v>40024900</v>
      </c>
      <c r="J2865" s="2" t="s">
        <v>19557</v>
      </c>
      <c r="K2865" s="1" t="str">
        <f t="shared" si="177"/>
        <v>40024900</v>
      </c>
      <c r="L2865" s="1" t="s">
        <v>19557</v>
      </c>
      <c r="M2865" s="1" t="str">
        <f t="shared" si="178"/>
        <v>400249</v>
      </c>
      <c r="N2865" s="1" t="str">
        <f t="shared" si="179"/>
        <v>INSERT INTO tmis_commodity(name, description, hs_code, level, status_id, created_at, updated_at) VALUES('--Other','--Other','400249',2,1,'2012-06-01','2012-06-01')</v>
      </c>
    </row>
    <row r="2866" spans="1:14">
      <c r="A2866" s="1">
        <v>2824</v>
      </c>
      <c r="B2866" s="2" t="s">
        <v>10</v>
      </c>
      <c r="C2866" s="2" t="s">
        <v>6782</v>
      </c>
      <c r="D2866" s="2" t="s">
        <v>6783</v>
      </c>
      <c r="E2866" s="2" t="s">
        <v>10</v>
      </c>
      <c r="F2866" s="2" t="s">
        <v>10</v>
      </c>
      <c r="G2866" s="2" t="s">
        <v>10</v>
      </c>
      <c r="I2866" s="1" t="str">
        <f t="shared" si="176"/>
        <v xml:space="preserve"> </v>
      </c>
      <c r="J2866" s="2" t="s">
        <v>10</v>
      </c>
      <c r="K2866" s="1" t="str">
        <f t="shared" si="177"/>
        <v xml:space="preserve"> </v>
      </c>
      <c r="L2866" s="1" t="s">
        <v>10</v>
      </c>
      <c r="M2866" s="1" t="str">
        <f t="shared" si="178"/>
        <v xml:space="preserve"> </v>
      </c>
      <c r="N2866" s="1" t="str">
        <f t="shared" si="179"/>
        <v>INSERT INTO tmis_commodity(name, description, hs_code, level, status_id, created_at, updated_at) VALUES('-Acrylonitrile butadiene rubber (NBR) :','-Acrylonitrile butadiene rubber (NBR) :',' ',3,1,'2012-06-01','2012-06-01')</v>
      </c>
    </row>
    <row r="2867" spans="1:14">
      <c r="A2867" s="1">
        <v>2825</v>
      </c>
      <c r="B2867" s="2" t="s">
        <v>6784</v>
      </c>
      <c r="C2867" s="2" t="s">
        <v>6766</v>
      </c>
      <c r="D2867" s="2" t="s">
        <v>6767</v>
      </c>
      <c r="E2867" s="2" t="s">
        <v>135</v>
      </c>
      <c r="F2867" s="2" t="s">
        <v>73</v>
      </c>
      <c r="G2867" s="2" t="s">
        <v>73</v>
      </c>
      <c r="H2867" s="2" t="s">
        <v>136</v>
      </c>
      <c r="I2867" s="1" t="str">
        <f t="shared" si="176"/>
        <v>40025100</v>
      </c>
      <c r="J2867" s="2" t="s">
        <v>19558</v>
      </c>
      <c r="K2867" s="1" t="str">
        <f t="shared" si="177"/>
        <v>40025100</v>
      </c>
      <c r="L2867" s="1" t="s">
        <v>19558</v>
      </c>
      <c r="M2867" s="1" t="str">
        <f t="shared" si="178"/>
        <v>400251</v>
      </c>
      <c r="N2867" s="1" t="str">
        <f t="shared" si="179"/>
        <v>INSERT INTO tmis_commodity(name, description, hs_code, level, status_id, created_at, updated_at) VALUES('--Latex','--Latex','400251',2,1,'2012-06-01','2012-06-01')</v>
      </c>
    </row>
    <row r="2868" spans="1:14">
      <c r="A2868" s="1">
        <v>2826</v>
      </c>
      <c r="B2868" s="2" t="s">
        <v>6785</v>
      </c>
      <c r="C2868" s="2" t="s">
        <v>20</v>
      </c>
      <c r="D2868" s="2" t="s">
        <v>21</v>
      </c>
      <c r="E2868" s="2" t="s">
        <v>135</v>
      </c>
      <c r="F2868" s="2" t="s">
        <v>73</v>
      </c>
      <c r="G2868" s="2" t="s">
        <v>73</v>
      </c>
      <c r="H2868" s="2" t="s">
        <v>136</v>
      </c>
      <c r="I2868" s="1" t="str">
        <f t="shared" si="176"/>
        <v>40025900</v>
      </c>
      <c r="J2868" s="2" t="s">
        <v>19559</v>
      </c>
      <c r="K2868" s="1" t="str">
        <f t="shared" si="177"/>
        <v>40025900</v>
      </c>
      <c r="L2868" s="1" t="s">
        <v>19559</v>
      </c>
      <c r="M2868" s="1" t="str">
        <f t="shared" si="178"/>
        <v>400259</v>
      </c>
      <c r="N2868" s="1" t="str">
        <f t="shared" si="179"/>
        <v>INSERT INTO tmis_commodity(name, description, hs_code, level, status_id, created_at, updated_at) VALUES('--Other','--Other','400259',2,1,'2012-06-01','2012-06-01')</v>
      </c>
    </row>
    <row r="2869" spans="1:14">
      <c r="A2869" s="1">
        <v>2827</v>
      </c>
      <c r="B2869" s="2" t="s">
        <v>6786</v>
      </c>
      <c r="C2869" s="2" t="s">
        <v>6787</v>
      </c>
      <c r="D2869" s="2" t="s">
        <v>6788</v>
      </c>
      <c r="E2869" s="2" t="s">
        <v>135</v>
      </c>
      <c r="F2869" s="2" t="s">
        <v>73</v>
      </c>
      <c r="G2869" s="2" t="s">
        <v>73</v>
      </c>
      <c r="H2869" s="2" t="s">
        <v>136</v>
      </c>
      <c r="I2869" s="1" t="str">
        <f t="shared" si="176"/>
        <v>40026000</v>
      </c>
      <c r="J2869" s="2" t="s">
        <v>19560</v>
      </c>
      <c r="K2869" s="1" t="str">
        <f t="shared" si="177"/>
        <v>40026000</v>
      </c>
      <c r="L2869" s="1" t="s">
        <v>19560</v>
      </c>
      <c r="M2869" s="1" t="str">
        <f t="shared" si="178"/>
        <v>400260</v>
      </c>
      <c r="N2869" s="1" t="str">
        <f t="shared" si="179"/>
        <v>INSERT INTO tmis_commodity(name, description, hs_code, level, status_id, created_at, updated_at) VALUES('-Isoprene rubber (IR)','-Isoprene rubber (IR)','400260',2,1,'2012-06-01','2012-06-01')</v>
      </c>
    </row>
    <row r="2870" spans="1:14">
      <c r="A2870" s="1">
        <v>2828</v>
      </c>
      <c r="B2870" s="2" t="s">
        <v>6789</v>
      </c>
      <c r="C2870" s="2" t="s">
        <v>6790</v>
      </c>
      <c r="D2870" s="2" t="s">
        <v>6791</v>
      </c>
      <c r="E2870" s="2" t="s">
        <v>135</v>
      </c>
      <c r="F2870" s="2" t="s">
        <v>73</v>
      </c>
      <c r="G2870" s="2" t="s">
        <v>73</v>
      </c>
      <c r="H2870" s="2" t="s">
        <v>136</v>
      </c>
      <c r="I2870" s="1" t="str">
        <f t="shared" si="176"/>
        <v>40027000</v>
      </c>
      <c r="J2870" s="2" t="s">
        <v>19561</v>
      </c>
      <c r="K2870" s="1" t="str">
        <f t="shared" si="177"/>
        <v>40027000</v>
      </c>
      <c r="L2870" s="1" t="s">
        <v>19561</v>
      </c>
      <c r="M2870" s="1" t="str">
        <f t="shared" si="178"/>
        <v>400270</v>
      </c>
      <c r="N2870" s="1" t="str">
        <f t="shared" si="179"/>
        <v>INSERT INTO tmis_commodity(name, description, hs_code, level, status_id, created_at, updated_at) VALUES('-Ethylene-propylene-non-conjugated diene rubber (EPDM)','-Ethylene-propylene-non-conjugated diene rubber (EPDM)','400270',2,1,'2012-06-01','2012-06-01')</v>
      </c>
    </row>
    <row r="2871" spans="1:14">
      <c r="A2871" s="1">
        <v>2829</v>
      </c>
      <c r="B2871" s="2" t="s">
        <v>6792</v>
      </c>
      <c r="C2871" s="2" t="s">
        <v>6793</v>
      </c>
      <c r="D2871" s="2" t="s">
        <v>6794</v>
      </c>
      <c r="E2871" s="2" t="s">
        <v>135</v>
      </c>
      <c r="F2871" s="2" t="s">
        <v>73</v>
      </c>
      <c r="G2871" s="2" t="s">
        <v>73</v>
      </c>
      <c r="H2871" s="2" t="s">
        <v>136</v>
      </c>
      <c r="I2871" s="1" t="str">
        <f t="shared" si="176"/>
        <v>40028000</v>
      </c>
      <c r="J2871" s="2" t="s">
        <v>19562</v>
      </c>
      <c r="K2871" s="1" t="str">
        <f t="shared" si="177"/>
        <v>40028000</v>
      </c>
      <c r="L2871" s="1" t="s">
        <v>19562</v>
      </c>
      <c r="M2871" s="1" t="str">
        <f t="shared" si="178"/>
        <v>400280</v>
      </c>
      <c r="N2871" s="1" t="str">
        <f t="shared" si="179"/>
        <v>INSERT INTO tmis_commodity(name, description, hs_code, level, status_id, created_at, updated_at) VALUES('-Mixtures of any product of heading 40.01 with any product of this heading','-Mixtures of any product of heading 40.01 with any product of this heading','400280',2,1,'2012-06-01','2012-06-01')</v>
      </c>
    </row>
    <row r="2872" spans="1:14">
      <c r="A2872" s="1">
        <v>2830</v>
      </c>
      <c r="B2872" s="2" t="s">
        <v>10</v>
      </c>
      <c r="C2872" s="2" t="s">
        <v>48</v>
      </c>
      <c r="D2872" s="2" t="s">
        <v>49</v>
      </c>
      <c r="E2872" s="2" t="s">
        <v>10</v>
      </c>
      <c r="F2872" s="2" t="s">
        <v>10</v>
      </c>
      <c r="G2872" s="2" t="s">
        <v>10</v>
      </c>
      <c r="I2872" s="1" t="str">
        <f t="shared" si="176"/>
        <v xml:space="preserve"> </v>
      </c>
      <c r="J2872" s="2" t="s">
        <v>10</v>
      </c>
      <c r="K2872" s="1" t="str">
        <f t="shared" si="177"/>
        <v xml:space="preserve"> </v>
      </c>
      <c r="L2872" s="1" t="s">
        <v>10</v>
      </c>
      <c r="M2872" s="1" t="str">
        <f t="shared" si="178"/>
        <v xml:space="preserve"> </v>
      </c>
      <c r="N2872" s="1" t="str">
        <f t="shared" si="179"/>
        <v>INSERT INTO tmis_commodity(name, description, hs_code, level, status_id, created_at, updated_at) VALUES('-Other :','-Other :',' ',3,1,'2012-06-01','2012-06-01')</v>
      </c>
    </row>
    <row r="2873" spans="1:14">
      <c r="A2873" s="1">
        <v>2831</v>
      </c>
      <c r="B2873" s="2" t="s">
        <v>6795</v>
      </c>
      <c r="C2873" s="2" t="s">
        <v>6766</v>
      </c>
      <c r="D2873" s="2" t="s">
        <v>6767</v>
      </c>
      <c r="E2873" s="2" t="s">
        <v>135</v>
      </c>
      <c r="F2873" s="2" t="s">
        <v>73</v>
      </c>
      <c r="G2873" s="2" t="s">
        <v>73</v>
      </c>
      <c r="H2873" s="2" t="s">
        <v>136</v>
      </c>
      <c r="I2873" s="1" t="str">
        <f t="shared" si="176"/>
        <v>40029100</v>
      </c>
      <c r="J2873" s="2" t="s">
        <v>19563</v>
      </c>
      <c r="K2873" s="1" t="str">
        <f t="shared" si="177"/>
        <v>40029100</v>
      </c>
      <c r="L2873" s="1" t="s">
        <v>19563</v>
      </c>
      <c r="M2873" s="1" t="str">
        <f t="shared" si="178"/>
        <v>400291</v>
      </c>
      <c r="N2873" s="1" t="str">
        <f t="shared" si="179"/>
        <v>INSERT INTO tmis_commodity(name, description, hs_code, level, status_id, created_at, updated_at) VALUES('--Latex','--Latex','400291',2,1,'2012-06-01','2012-06-01')</v>
      </c>
    </row>
    <row r="2874" spans="1:14">
      <c r="A2874" s="1">
        <v>2832</v>
      </c>
      <c r="B2874" s="2" t="s">
        <v>6796</v>
      </c>
      <c r="C2874" s="2" t="s">
        <v>20</v>
      </c>
      <c r="D2874" s="2" t="s">
        <v>21</v>
      </c>
      <c r="E2874" s="2" t="s">
        <v>135</v>
      </c>
      <c r="F2874" s="2" t="s">
        <v>73</v>
      </c>
      <c r="G2874" s="2" t="s">
        <v>73</v>
      </c>
      <c r="H2874" s="2" t="s">
        <v>136</v>
      </c>
      <c r="I2874" s="1" t="str">
        <f t="shared" si="176"/>
        <v>40029900</v>
      </c>
      <c r="J2874" s="2" t="s">
        <v>19564</v>
      </c>
      <c r="K2874" s="1" t="str">
        <f t="shared" si="177"/>
        <v>40029900</v>
      </c>
      <c r="L2874" s="1" t="s">
        <v>19564</v>
      </c>
      <c r="M2874" s="1" t="str">
        <f t="shared" si="178"/>
        <v>400299</v>
      </c>
      <c r="N2874" s="1" t="str">
        <f t="shared" si="179"/>
        <v>INSERT INTO tmis_commodity(name, description, hs_code, level, status_id, created_at, updated_at) VALUES('--Other','--Other','400299',2,1,'2012-06-01','2012-06-01')</v>
      </c>
    </row>
    <row r="2875" spans="1:14">
      <c r="A2875" s="1">
        <v>2833</v>
      </c>
      <c r="B2875" s="2" t="s">
        <v>6797</v>
      </c>
      <c r="C2875" s="2" t="s">
        <v>6798</v>
      </c>
      <c r="D2875" s="2" t="s">
        <v>6799</v>
      </c>
      <c r="E2875" s="2" t="s">
        <v>135</v>
      </c>
      <c r="F2875" s="2" t="s">
        <v>73</v>
      </c>
      <c r="G2875" s="2" t="s">
        <v>73</v>
      </c>
      <c r="H2875" s="2" t="s">
        <v>136</v>
      </c>
      <c r="I2875" s="1" t="str">
        <f t="shared" si="176"/>
        <v>40030000</v>
      </c>
      <c r="J2875" s="2" t="s">
        <v>19565</v>
      </c>
      <c r="K2875" s="1" t="str">
        <f t="shared" si="177"/>
        <v>40030000</v>
      </c>
      <c r="L2875" s="1" t="s">
        <v>19565</v>
      </c>
      <c r="M2875" s="1" t="str">
        <f t="shared" si="178"/>
        <v>4003</v>
      </c>
      <c r="N2875" s="1" t="str">
        <f t="shared" si="179"/>
        <v>INSERT INTO tmis_commodity(name, description, hs_code, level, status_id, created_at, updated_at) VALUES('Reclaimed rubber in primary forms or in plates, sheets or strip.','Reclaimed rubber in primary forms or in plates, sheets or strip.','4003',1,1,'2012-06-01','2012-06-01')</v>
      </c>
    </row>
    <row r="2876" spans="1:14">
      <c r="A2876" s="1">
        <v>2834</v>
      </c>
      <c r="B2876" s="2" t="s">
        <v>6800</v>
      </c>
      <c r="C2876" s="2" t="s">
        <v>6801</v>
      </c>
      <c r="D2876" s="2" t="s">
        <v>6802</v>
      </c>
      <c r="E2876" s="2" t="s">
        <v>135</v>
      </c>
      <c r="F2876" s="2" t="s">
        <v>73</v>
      </c>
      <c r="G2876" s="2" t="s">
        <v>73</v>
      </c>
      <c r="H2876" s="2" t="s">
        <v>136</v>
      </c>
      <c r="I2876" s="1" t="str">
        <f t="shared" si="176"/>
        <v>40040000</v>
      </c>
      <c r="J2876" s="2" t="s">
        <v>19566</v>
      </c>
      <c r="K2876" s="1" t="str">
        <f t="shared" si="177"/>
        <v>40040000</v>
      </c>
      <c r="L2876" s="1" t="s">
        <v>19566</v>
      </c>
      <c r="M2876" s="1" t="str">
        <f t="shared" si="178"/>
        <v>4004</v>
      </c>
      <c r="N2876" s="1" t="str">
        <f t="shared" si="179"/>
        <v>INSERT INTO tmis_commodity(name, description, hs_code, level, status_id, created_at, updated_at) VALUES('Waste, parings and scrap of rubber (other than hard rubber) and powders and granules obtained therefrom.','Waste, parings and scrap of rubber (other than hard rubber) and powders and granules obtained therefrom.','4004',1,1,'2012-06-01','2012-06-01')</v>
      </c>
    </row>
    <row r="2877" spans="1:14">
      <c r="A2877" s="1">
        <v>2835</v>
      </c>
      <c r="B2877" s="2" t="s">
        <v>6803</v>
      </c>
      <c r="C2877" s="2" t="s">
        <v>6804</v>
      </c>
      <c r="D2877" s="2" t="s">
        <v>6805</v>
      </c>
      <c r="E2877" s="2" t="s">
        <v>10</v>
      </c>
      <c r="F2877" s="2" t="s">
        <v>10</v>
      </c>
      <c r="G2877" s="2" t="s">
        <v>10</v>
      </c>
      <c r="I2877" s="1" t="str">
        <f t="shared" si="176"/>
        <v>4005</v>
      </c>
      <c r="J2877" s="2" t="s">
        <v>19567</v>
      </c>
      <c r="K2877" s="1" t="str">
        <f t="shared" si="177"/>
        <v>4005</v>
      </c>
      <c r="L2877" s="1" t="s">
        <v>19567</v>
      </c>
      <c r="M2877" s="1" t="str">
        <f t="shared" si="178"/>
        <v>4005</v>
      </c>
      <c r="N2877" s="1" t="str">
        <f t="shared" si="179"/>
        <v>INSERT INTO tmis_commodity(name, description, hs_code, level, status_id, created_at, updated_at) VALUES('Compounded rubber, unvulcanised, in primary forms or in plates, sheets or strip.','Compounded rubber, unvulcanised, in primary forms or in plates, sheets or strip.','4005',1,1,'2012-06-01','2012-06-01')</v>
      </c>
    </row>
    <row r="2878" spans="1:14">
      <c r="A2878" s="1">
        <v>2836</v>
      </c>
      <c r="B2878" s="2" t="s">
        <v>6806</v>
      </c>
      <c r="C2878" s="2" t="s">
        <v>6807</v>
      </c>
      <c r="D2878" s="2" t="s">
        <v>6808</v>
      </c>
      <c r="E2878" s="2" t="s">
        <v>135</v>
      </c>
      <c r="F2878" s="2" t="s">
        <v>73</v>
      </c>
      <c r="G2878" s="2" t="s">
        <v>73</v>
      </c>
      <c r="H2878" s="2" t="s">
        <v>136</v>
      </c>
      <c r="I2878" s="1" t="str">
        <f t="shared" si="176"/>
        <v>40051000</v>
      </c>
      <c r="J2878" s="2" t="s">
        <v>19568</v>
      </c>
      <c r="K2878" s="1" t="str">
        <f t="shared" si="177"/>
        <v>40051000</v>
      </c>
      <c r="L2878" s="1" t="s">
        <v>19568</v>
      </c>
      <c r="M2878" s="1" t="str">
        <f t="shared" si="178"/>
        <v>400510</v>
      </c>
      <c r="N2878" s="1" t="str">
        <f t="shared" si="179"/>
        <v>INSERT INTO tmis_commodity(name, description, hs_code, level, status_id, created_at, updated_at) VALUES('-Compounded with carbon black or silica','-Compounded with carbon black or silica','400510',2,1,'2012-06-01','2012-06-01')</v>
      </c>
    </row>
    <row r="2879" spans="1:14">
      <c r="A2879" s="1">
        <v>2837</v>
      </c>
      <c r="B2879" s="2" t="s">
        <v>6809</v>
      </c>
      <c r="C2879" s="2" t="s">
        <v>6810</v>
      </c>
      <c r="D2879" s="2" t="s">
        <v>6811</v>
      </c>
      <c r="E2879" s="2" t="s">
        <v>135</v>
      </c>
      <c r="F2879" s="2" t="s">
        <v>73</v>
      </c>
      <c r="G2879" s="2" t="s">
        <v>73</v>
      </c>
      <c r="H2879" s="2" t="s">
        <v>136</v>
      </c>
      <c r="I2879" s="1" t="str">
        <f t="shared" si="176"/>
        <v>40052000</v>
      </c>
      <c r="J2879" s="2" t="s">
        <v>19569</v>
      </c>
      <c r="K2879" s="1" t="str">
        <f t="shared" si="177"/>
        <v>40052000</v>
      </c>
      <c r="L2879" s="1" t="s">
        <v>19569</v>
      </c>
      <c r="M2879" s="1" t="str">
        <f t="shared" si="178"/>
        <v>400520</v>
      </c>
      <c r="N2879" s="1" t="str">
        <f t="shared" si="179"/>
        <v>INSERT INTO tmis_commodity(name, description, hs_code, level, status_id, created_at, updated_at) VALUES('-Solutions; dispersions other than those of subheading 4005.10','-Solutions; dispersions other than those of subheading 4005.10','400520',2,1,'2012-06-01','2012-06-01')</v>
      </c>
    </row>
    <row r="2880" spans="1:14">
      <c r="A2880" s="1">
        <v>2838</v>
      </c>
      <c r="B2880" s="2" t="s">
        <v>10</v>
      </c>
      <c r="C2880" s="2" t="s">
        <v>48</v>
      </c>
      <c r="D2880" s="2" t="s">
        <v>49</v>
      </c>
      <c r="E2880" s="2" t="s">
        <v>10</v>
      </c>
      <c r="F2880" s="2" t="s">
        <v>10</v>
      </c>
      <c r="G2880" s="2" t="s">
        <v>10</v>
      </c>
      <c r="I2880" s="1" t="str">
        <f t="shared" si="176"/>
        <v xml:space="preserve"> </v>
      </c>
      <c r="J2880" s="2" t="s">
        <v>10</v>
      </c>
      <c r="K2880" s="1" t="str">
        <f t="shared" si="177"/>
        <v xml:space="preserve"> </v>
      </c>
      <c r="L2880" s="1" t="s">
        <v>10</v>
      </c>
      <c r="M2880" s="1" t="str">
        <f t="shared" si="178"/>
        <v xml:space="preserve"> </v>
      </c>
      <c r="N2880" s="1" t="str">
        <f t="shared" si="179"/>
        <v>INSERT INTO tmis_commodity(name, description, hs_code, level, status_id, created_at, updated_at) VALUES('-Other :','-Other :',' ',3,1,'2012-06-01','2012-06-01')</v>
      </c>
    </row>
    <row r="2881" spans="1:14">
      <c r="A2881" s="1">
        <v>2839</v>
      </c>
      <c r="B2881" s="2" t="s">
        <v>6812</v>
      </c>
      <c r="C2881" s="2" t="s">
        <v>6813</v>
      </c>
      <c r="D2881" s="2" t="s">
        <v>6814</v>
      </c>
      <c r="E2881" s="2" t="s">
        <v>135</v>
      </c>
      <c r="F2881" s="2" t="s">
        <v>73</v>
      </c>
      <c r="G2881" s="2" t="s">
        <v>73</v>
      </c>
      <c r="H2881" s="2" t="s">
        <v>136</v>
      </c>
      <c r="I2881" s="1" t="str">
        <f t="shared" si="176"/>
        <v>40059100</v>
      </c>
      <c r="J2881" s="2" t="s">
        <v>19570</v>
      </c>
      <c r="K2881" s="1" t="str">
        <f t="shared" si="177"/>
        <v>40059100</v>
      </c>
      <c r="L2881" s="1" t="s">
        <v>19570</v>
      </c>
      <c r="M2881" s="1" t="str">
        <f t="shared" si="178"/>
        <v>400591</v>
      </c>
      <c r="N2881" s="1" t="str">
        <f t="shared" si="179"/>
        <v>INSERT INTO tmis_commodity(name, description, hs_code, level, status_id, created_at, updated_at) VALUES('--Plates, sheets and strip','--Plates, sheets and strip','400591',2,1,'2012-06-01','2012-06-01')</v>
      </c>
    </row>
    <row r="2882" spans="1:14">
      <c r="A2882" s="1">
        <v>2840</v>
      </c>
      <c r="B2882" s="2" t="s">
        <v>6815</v>
      </c>
      <c r="C2882" s="2" t="s">
        <v>20</v>
      </c>
      <c r="D2882" s="2" t="s">
        <v>21</v>
      </c>
      <c r="E2882" s="2" t="s">
        <v>135</v>
      </c>
      <c r="F2882" s="2" t="s">
        <v>73</v>
      </c>
      <c r="G2882" s="2" t="s">
        <v>73</v>
      </c>
      <c r="H2882" s="2" t="s">
        <v>136</v>
      </c>
      <c r="I2882" s="1" t="str">
        <f t="shared" ref="I2882:I2945" si="180">IF(LEN(B2882)=5, LEFT(B2882, 2)&amp;RIGHT(B2882,2), IF(LEN(B2882)=9, LEFT(B2882, 4)&amp;RIGHT(B2882, 4), B2882))</f>
        <v>40059900</v>
      </c>
      <c r="J2882" s="2" t="s">
        <v>19571</v>
      </c>
      <c r="K2882" s="1" t="str">
        <f t="shared" ref="K2882:K2945" si="181">IF(LEFT(J2882, 1)="[", MID(J2882, 2,2)&amp;MID(J2882,5,2), J2882)</f>
        <v>40059900</v>
      </c>
      <c r="L2882" s="1" t="s">
        <v>19571</v>
      </c>
      <c r="M2882" s="1" t="str">
        <f t="shared" ref="M2882:M2945" si="182">IF(RIGHT(L2882, 4)="0000", LEFT(L2882,4), IF(RIGHT(L2882,2)="00",LEFT(L2882,6), L2882))</f>
        <v>400599</v>
      </c>
      <c r="N2882" s="1" t="str">
        <f t="shared" ref="N2882:N2945" si="183">"INSERT INTO tmis_commodity(name, description, hs_code, level, status_id, created_at, updated_at) VALUES('"&amp;LEFT(C2882,200)&amp;"','"&amp;LEFT(C2882,1000)&amp;"','"&amp;M2882&amp;"',"&amp;IF(LEN(M2882)=2,0,IF(LEN(M2882)=4,1,IF(LEN(M2882)=6,2,3)))&amp;",1,'2012-06-01','2012-06-01')"</f>
        <v>INSERT INTO tmis_commodity(name, description, hs_code, level, status_id, created_at, updated_at) VALUES('--Other','--Other','400599',2,1,'2012-06-01','2012-06-01')</v>
      </c>
    </row>
    <row r="2883" spans="1:14">
      <c r="A2883" s="1">
        <v>2841</v>
      </c>
      <c r="B2883" s="2" t="s">
        <v>6816</v>
      </c>
      <c r="C2883" s="2" t="s">
        <v>6817</v>
      </c>
      <c r="D2883" s="2" t="s">
        <v>6818</v>
      </c>
      <c r="E2883" s="2" t="s">
        <v>10</v>
      </c>
      <c r="F2883" s="2" t="s">
        <v>10</v>
      </c>
      <c r="G2883" s="2" t="s">
        <v>10</v>
      </c>
      <c r="I2883" s="1" t="str">
        <f t="shared" si="180"/>
        <v>4006</v>
      </c>
      <c r="J2883" s="2" t="s">
        <v>19572</v>
      </c>
      <c r="K2883" s="1" t="str">
        <f t="shared" si="181"/>
        <v>4006</v>
      </c>
      <c r="L2883" s="1" t="s">
        <v>19572</v>
      </c>
      <c r="M2883" s="1" t="str">
        <f t="shared" si="182"/>
        <v>4006</v>
      </c>
      <c r="N2883" s="1" t="str">
        <f t="shared" si="183"/>
        <v>INSERT INTO tmis_commodity(name, description, hs_code, level, status_id, created_at, updated_at) VALUES('Other forms (for example, rods, tubes and profile shapes) and articles (for example, discs and rings), of unvulcanised rubber.','Other forms (for example, rods, tubes and profile shapes) and articles (for example, discs and rings), of unvulcanised rubber.','4006',1,1,'2012-06-01','2012-06-01')</v>
      </c>
    </row>
    <row r="2884" spans="1:14">
      <c r="A2884" s="1">
        <v>2842</v>
      </c>
      <c r="B2884" s="2" t="s">
        <v>6819</v>
      </c>
      <c r="C2884" s="2" t="s">
        <v>6820</v>
      </c>
      <c r="D2884" s="2" t="s">
        <v>6821</v>
      </c>
      <c r="E2884" s="2" t="s">
        <v>135</v>
      </c>
      <c r="F2884" s="2" t="s">
        <v>73</v>
      </c>
      <c r="G2884" s="2" t="s">
        <v>73</v>
      </c>
      <c r="H2884" s="2" t="s">
        <v>136</v>
      </c>
      <c r="I2884" s="1" t="str">
        <f t="shared" si="180"/>
        <v>40061000</v>
      </c>
      <c r="J2884" s="2" t="s">
        <v>19573</v>
      </c>
      <c r="K2884" s="1" t="str">
        <f t="shared" si="181"/>
        <v>40061000</v>
      </c>
      <c r="L2884" s="1" t="s">
        <v>19573</v>
      </c>
      <c r="M2884" s="1" t="str">
        <f t="shared" si="182"/>
        <v>400610</v>
      </c>
      <c r="N2884" s="1" t="str">
        <f t="shared" si="183"/>
        <v>INSERT INTO tmis_commodity(name, description, hs_code, level, status_id, created_at, updated_at) VALUES('-Camel-back strips for retreading rubber tyres','-Camel-back strips for retreading rubber tyres','400610',2,1,'2012-06-01','2012-06-01')</v>
      </c>
    </row>
    <row r="2885" spans="1:14">
      <c r="A2885" s="1">
        <v>2843</v>
      </c>
      <c r="B2885" s="2" t="s">
        <v>6822</v>
      </c>
      <c r="C2885" s="2" t="s">
        <v>128</v>
      </c>
      <c r="D2885" s="2" t="s">
        <v>27</v>
      </c>
      <c r="E2885" s="2" t="s">
        <v>135</v>
      </c>
      <c r="F2885" s="2" t="s">
        <v>73</v>
      </c>
      <c r="G2885" s="2" t="s">
        <v>73</v>
      </c>
      <c r="H2885" s="2" t="s">
        <v>136</v>
      </c>
      <c r="I2885" s="1" t="str">
        <f t="shared" si="180"/>
        <v>40069000</v>
      </c>
      <c r="J2885" s="2" t="s">
        <v>19574</v>
      </c>
      <c r="K2885" s="1" t="str">
        <f t="shared" si="181"/>
        <v>40069000</v>
      </c>
      <c r="L2885" s="1" t="s">
        <v>19574</v>
      </c>
      <c r="M2885" s="1" t="str">
        <f t="shared" si="182"/>
        <v>400690</v>
      </c>
      <c r="N2885" s="1" t="str">
        <f t="shared" si="183"/>
        <v>INSERT INTO tmis_commodity(name, description, hs_code, level, status_id, created_at, updated_at) VALUES('-Other','-Other','400690',2,1,'2012-06-01','2012-06-01')</v>
      </c>
    </row>
    <row r="2886" spans="1:14">
      <c r="A2886" s="1">
        <v>2844</v>
      </c>
      <c r="B2886" s="2" t="s">
        <v>6823</v>
      </c>
      <c r="C2886" s="2" t="s">
        <v>6824</v>
      </c>
      <c r="D2886" s="2" t="s">
        <v>6825</v>
      </c>
      <c r="E2886" s="2" t="s">
        <v>135</v>
      </c>
      <c r="F2886" s="2" t="s">
        <v>73</v>
      </c>
      <c r="G2886" s="2" t="s">
        <v>73</v>
      </c>
      <c r="H2886" s="2" t="s">
        <v>136</v>
      </c>
      <c r="I2886" s="1" t="str">
        <f t="shared" si="180"/>
        <v>40070000</v>
      </c>
      <c r="J2886" s="2" t="s">
        <v>19575</v>
      </c>
      <c r="K2886" s="1" t="str">
        <f t="shared" si="181"/>
        <v>40070000</v>
      </c>
      <c r="L2886" s="1" t="s">
        <v>19575</v>
      </c>
      <c r="M2886" s="1" t="str">
        <f t="shared" si="182"/>
        <v>4007</v>
      </c>
      <c r="N2886" s="1" t="str">
        <f t="shared" si="183"/>
        <v>INSERT INTO tmis_commodity(name, description, hs_code, level, status_id, created_at, updated_at) VALUES('Vulcanised rubber thread and cord.','Vulcanised rubber thread and cord.','4007',1,1,'2012-06-01','2012-06-01')</v>
      </c>
    </row>
    <row r="2887" spans="1:14">
      <c r="A2887" s="1">
        <v>2845</v>
      </c>
      <c r="B2887" s="2" t="s">
        <v>6826</v>
      </c>
      <c r="C2887" s="2" t="s">
        <v>6827</v>
      </c>
      <c r="D2887" s="2" t="s">
        <v>6828</v>
      </c>
      <c r="E2887" s="2" t="s">
        <v>10</v>
      </c>
      <c r="F2887" s="2" t="s">
        <v>10</v>
      </c>
      <c r="G2887" s="2" t="s">
        <v>10</v>
      </c>
      <c r="I2887" s="1" t="str">
        <f t="shared" si="180"/>
        <v>4008</v>
      </c>
      <c r="J2887" s="2" t="s">
        <v>19576</v>
      </c>
      <c r="K2887" s="1" t="str">
        <f t="shared" si="181"/>
        <v>4008</v>
      </c>
      <c r="L2887" s="1" t="s">
        <v>19576</v>
      </c>
      <c r="M2887" s="1" t="str">
        <f t="shared" si="182"/>
        <v>4008</v>
      </c>
      <c r="N2887" s="1" t="str">
        <f t="shared" si="183"/>
        <v>INSERT INTO tmis_commodity(name, description, hs_code, level, status_id, created_at, updated_at) VALUES('Plates, sheets, strip, rods and profile shapes, of vulcanised rubber other than hard rubber.','Plates, sheets, strip, rods and profile shapes, of vulcanised rubber other than hard rubber.','4008',1,1,'2012-06-01','2012-06-01')</v>
      </c>
    </row>
    <row r="2888" spans="1:14">
      <c r="A2888" s="1">
        <v>2846</v>
      </c>
      <c r="B2888" s="2" t="s">
        <v>10</v>
      </c>
      <c r="C2888" s="2" t="s">
        <v>6829</v>
      </c>
      <c r="D2888" s="2" t="s">
        <v>6830</v>
      </c>
      <c r="E2888" s="2" t="s">
        <v>10</v>
      </c>
      <c r="F2888" s="2" t="s">
        <v>10</v>
      </c>
      <c r="G2888" s="2" t="s">
        <v>10</v>
      </c>
      <c r="I2888" s="1" t="str">
        <f t="shared" si="180"/>
        <v xml:space="preserve"> </v>
      </c>
      <c r="J2888" s="2" t="s">
        <v>10</v>
      </c>
      <c r="K2888" s="1" t="str">
        <f t="shared" si="181"/>
        <v xml:space="preserve"> </v>
      </c>
      <c r="L2888" s="1" t="s">
        <v>10</v>
      </c>
      <c r="M2888" s="1" t="str">
        <f t="shared" si="182"/>
        <v xml:space="preserve"> </v>
      </c>
      <c r="N2888" s="1" t="str">
        <f t="shared" si="183"/>
        <v>INSERT INTO tmis_commodity(name, description, hs_code, level, status_id, created_at, updated_at) VALUES('-Of cellular rubber :','-Of cellular rubber :',' ',3,1,'2012-06-01','2012-06-01')</v>
      </c>
    </row>
    <row r="2889" spans="1:14">
      <c r="A2889" s="1">
        <v>2847</v>
      </c>
      <c r="B2889" s="2" t="s">
        <v>6831</v>
      </c>
      <c r="C2889" s="2" t="s">
        <v>6813</v>
      </c>
      <c r="D2889" s="2" t="s">
        <v>6832</v>
      </c>
      <c r="E2889" s="2" t="s">
        <v>135</v>
      </c>
      <c r="F2889" s="2" t="s">
        <v>73</v>
      </c>
      <c r="G2889" s="2" t="s">
        <v>73</v>
      </c>
      <c r="H2889" s="2" t="s">
        <v>136</v>
      </c>
      <c r="I2889" s="1" t="str">
        <f t="shared" si="180"/>
        <v>40081100</v>
      </c>
      <c r="J2889" s="2" t="s">
        <v>19577</v>
      </c>
      <c r="K2889" s="1" t="str">
        <f t="shared" si="181"/>
        <v>40081100</v>
      </c>
      <c r="L2889" s="1" t="s">
        <v>19577</v>
      </c>
      <c r="M2889" s="1" t="str">
        <f t="shared" si="182"/>
        <v>400811</v>
      </c>
      <c r="N2889" s="1" t="str">
        <f t="shared" si="183"/>
        <v>INSERT INTO tmis_commodity(name, description, hs_code, level, status_id, created_at, updated_at) VALUES('--Plates, sheets and strip','--Plates, sheets and strip','400811',2,1,'2012-06-01','2012-06-01')</v>
      </c>
    </row>
    <row r="2890" spans="1:14">
      <c r="A2890" s="1">
        <v>2848</v>
      </c>
      <c r="B2890" s="2" t="s">
        <v>6833</v>
      </c>
      <c r="C2890" s="2" t="s">
        <v>20</v>
      </c>
      <c r="D2890" s="2" t="s">
        <v>21</v>
      </c>
      <c r="E2890" s="2" t="s">
        <v>135</v>
      </c>
      <c r="F2890" s="2" t="s">
        <v>73</v>
      </c>
      <c r="G2890" s="2" t="s">
        <v>73</v>
      </c>
      <c r="H2890" s="2" t="s">
        <v>136</v>
      </c>
      <c r="I2890" s="1" t="str">
        <f t="shared" si="180"/>
        <v>40081900</v>
      </c>
      <c r="J2890" s="2" t="s">
        <v>19578</v>
      </c>
      <c r="K2890" s="1" t="str">
        <f t="shared" si="181"/>
        <v>40081900</v>
      </c>
      <c r="L2890" s="1" t="s">
        <v>19578</v>
      </c>
      <c r="M2890" s="1" t="str">
        <f t="shared" si="182"/>
        <v>400819</v>
      </c>
      <c r="N2890" s="1" t="str">
        <f t="shared" si="183"/>
        <v>INSERT INTO tmis_commodity(name, description, hs_code, level, status_id, created_at, updated_at) VALUES('--Other','--Other','400819',2,1,'2012-06-01','2012-06-01')</v>
      </c>
    </row>
    <row r="2891" spans="1:14">
      <c r="A2891" s="1">
        <v>2849</v>
      </c>
      <c r="B2891" s="2" t="s">
        <v>10</v>
      </c>
      <c r="C2891" s="2" t="s">
        <v>6834</v>
      </c>
      <c r="D2891" s="2" t="s">
        <v>6835</v>
      </c>
      <c r="E2891" s="2" t="s">
        <v>10</v>
      </c>
      <c r="F2891" s="2" t="s">
        <v>10</v>
      </c>
      <c r="G2891" s="2" t="s">
        <v>10</v>
      </c>
      <c r="I2891" s="1" t="str">
        <f t="shared" si="180"/>
        <v xml:space="preserve"> </v>
      </c>
      <c r="J2891" s="2" t="s">
        <v>10</v>
      </c>
      <c r="K2891" s="1" t="str">
        <f t="shared" si="181"/>
        <v xml:space="preserve"> </v>
      </c>
      <c r="L2891" s="1" t="s">
        <v>10</v>
      </c>
      <c r="M2891" s="1" t="str">
        <f t="shared" si="182"/>
        <v xml:space="preserve"> </v>
      </c>
      <c r="N2891" s="1" t="str">
        <f t="shared" si="183"/>
        <v>INSERT INTO tmis_commodity(name, description, hs_code, level, status_id, created_at, updated_at) VALUES('-Of non-cellular rubber :','-Of non-cellular rubber :',' ',3,1,'2012-06-01','2012-06-01')</v>
      </c>
    </row>
    <row r="2892" spans="1:14">
      <c r="A2892" s="1">
        <v>2850</v>
      </c>
      <c r="B2892" s="2" t="s">
        <v>6836</v>
      </c>
      <c r="C2892" s="2" t="s">
        <v>6813</v>
      </c>
      <c r="D2892" s="2" t="s">
        <v>6832</v>
      </c>
      <c r="E2892" s="2" t="s">
        <v>135</v>
      </c>
      <c r="F2892" s="2" t="s">
        <v>73</v>
      </c>
      <c r="G2892" s="2" t="s">
        <v>73</v>
      </c>
      <c r="H2892" s="2" t="s">
        <v>136</v>
      </c>
      <c r="I2892" s="1" t="str">
        <f t="shared" si="180"/>
        <v>40082100</v>
      </c>
      <c r="J2892" s="2" t="s">
        <v>19579</v>
      </c>
      <c r="K2892" s="1" t="str">
        <f t="shared" si="181"/>
        <v>40082100</v>
      </c>
      <c r="L2892" s="1" t="s">
        <v>19579</v>
      </c>
      <c r="M2892" s="1" t="str">
        <f t="shared" si="182"/>
        <v>400821</v>
      </c>
      <c r="N2892" s="1" t="str">
        <f t="shared" si="183"/>
        <v>INSERT INTO tmis_commodity(name, description, hs_code, level, status_id, created_at, updated_at) VALUES('--Plates, sheets and strip','--Plates, sheets and strip','400821',2,1,'2012-06-01','2012-06-01')</v>
      </c>
    </row>
    <row r="2893" spans="1:14">
      <c r="A2893" s="1">
        <v>2851</v>
      </c>
      <c r="B2893" s="2" t="s">
        <v>6837</v>
      </c>
      <c r="C2893" s="2" t="s">
        <v>20</v>
      </c>
      <c r="D2893" s="2" t="s">
        <v>21</v>
      </c>
      <c r="E2893" s="2" t="s">
        <v>135</v>
      </c>
      <c r="F2893" s="2" t="s">
        <v>73</v>
      </c>
      <c r="G2893" s="2" t="s">
        <v>73</v>
      </c>
      <c r="H2893" s="2" t="s">
        <v>136</v>
      </c>
      <c r="I2893" s="1" t="str">
        <f t="shared" si="180"/>
        <v>40082900</v>
      </c>
      <c r="J2893" s="2" t="s">
        <v>19580</v>
      </c>
      <c r="K2893" s="1" t="str">
        <f t="shared" si="181"/>
        <v>40082900</v>
      </c>
      <c r="L2893" s="1" t="s">
        <v>19580</v>
      </c>
      <c r="M2893" s="1" t="str">
        <f t="shared" si="182"/>
        <v>400829</v>
      </c>
      <c r="N2893" s="1" t="str">
        <f t="shared" si="183"/>
        <v>INSERT INTO tmis_commodity(name, description, hs_code, level, status_id, created_at, updated_at) VALUES('--Other','--Other','400829',2,1,'2012-06-01','2012-06-01')</v>
      </c>
    </row>
    <row r="2894" spans="1:14">
      <c r="A2894" s="1">
        <v>2852</v>
      </c>
      <c r="B2894" s="2" t="s">
        <v>6838</v>
      </c>
      <c r="C2894" s="2" t="s">
        <v>6839</v>
      </c>
      <c r="D2894" s="2" t="s">
        <v>6840</v>
      </c>
      <c r="E2894" s="2" t="s">
        <v>10</v>
      </c>
      <c r="F2894" s="2" t="s">
        <v>10</v>
      </c>
      <c r="G2894" s="2" t="s">
        <v>10</v>
      </c>
      <c r="I2894" s="1" t="str">
        <f t="shared" si="180"/>
        <v>4009</v>
      </c>
      <c r="J2894" s="2" t="s">
        <v>19581</v>
      </c>
      <c r="K2894" s="1" t="str">
        <f t="shared" si="181"/>
        <v>4009</v>
      </c>
      <c r="L2894" s="1" t="s">
        <v>19581</v>
      </c>
      <c r="M2894" s="1" t="str">
        <f t="shared" si="182"/>
        <v>4009</v>
      </c>
      <c r="N2894" s="1" t="str">
        <f t="shared" si="183"/>
        <v>INSERT INTO tmis_commodity(name, description, hs_code, level, status_id, created_at, updated_at) VALUES('Tubes, pipes and hoses, of vulcanised rubber other than hard rubber, with or without their fittings (for example, joints, elbows, flanges).','Tubes, pipes and hoses, of vulcanised rubber other than hard rubber, with or without their fittings (for example, joints, elbows, flanges).','4009',1,1,'2012-06-01','2012-06-01')</v>
      </c>
    </row>
    <row r="2895" spans="1:14">
      <c r="A2895" s="1">
        <v>2853</v>
      </c>
      <c r="B2895" s="2" t="s">
        <v>10</v>
      </c>
      <c r="C2895" s="2" t="s">
        <v>6841</v>
      </c>
      <c r="D2895" s="2" t="s">
        <v>6842</v>
      </c>
      <c r="E2895" s="2" t="s">
        <v>10</v>
      </c>
      <c r="F2895" s="2" t="s">
        <v>10</v>
      </c>
      <c r="G2895" s="2" t="s">
        <v>10</v>
      </c>
      <c r="I2895" s="1" t="str">
        <f t="shared" si="180"/>
        <v xml:space="preserve"> </v>
      </c>
      <c r="J2895" s="2" t="s">
        <v>10</v>
      </c>
      <c r="K2895" s="1" t="str">
        <f t="shared" si="181"/>
        <v xml:space="preserve"> </v>
      </c>
      <c r="L2895" s="1" t="s">
        <v>10</v>
      </c>
      <c r="M2895" s="1" t="str">
        <f t="shared" si="182"/>
        <v xml:space="preserve"> </v>
      </c>
      <c r="N2895" s="1" t="str">
        <f t="shared" si="183"/>
        <v>INSERT INTO tmis_commodity(name, description, hs_code, level, status_id, created_at, updated_at) VALUES('-Not reinforced or otherwise combined with other materials :','-Not reinforced or otherwise combined with other materials :',' ',3,1,'2012-06-01','2012-06-01')</v>
      </c>
    </row>
    <row r="2896" spans="1:14">
      <c r="A2896" s="1">
        <v>2854</v>
      </c>
      <c r="B2896" s="2" t="s">
        <v>6843</v>
      </c>
      <c r="C2896" s="2" t="s">
        <v>6844</v>
      </c>
      <c r="D2896" s="2" t="s">
        <v>6845</v>
      </c>
      <c r="E2896" s="2" t="s">
        <v>135</v>
      </c>
      <c r="F2896" s="2" t="s">
        <v>851</v>
      </c>
      <c r="G2896" s="2" t="s">
        <v>858</v>
      </c>
      <c r="H2896" s="2" t="s">
        <v>136</v>
      </c>
      <c r="I2896" s="1" t="str">
        <f t="shared" si="180"/>
        <v>40091100</v>
      </c>
      <c r="J2896" s="2" t="s">
        <v>19582</v>
      </c>
      <c r="K2896" s="1" t="str">
        <f t="shared" si="181"/>
        <v>40091100</v>
      </c>
      <c r="L2896" s="1" t="s">
        <v>19582</v>
      </c>
      <c r="M2896" s="1" t="str">
        <f t="shared" si="182"/>
        <v>400911</v>
      </c>
      <c r="N2896" s="1" t="str">
        <f t="shared" si="183"/>
        <v>INSERT INTO tmis_commodity(name, description, hs_code, level, status_id, created_at, updated_at) VALUES('--Without fittings','--Without fittings','400911',2,1,'2012-06-01','2012-06-01')</v>
      </c>
    </row>
    <row r="2897" spans="1:14">
      <c r="A2897" s="1">
        <v>2855</v>
      </c>
      <c r="B2897" s="2" t="s">
        <v>6846</v>
      </c>
      <c r="C2897" s="2" t="s">
        <v>6847</v>
      </c>
      <c r="D2897" s="2" t="s">
        <v>6848</v>
      </c>
      <c r="E2897" s="2" t="s">
        <v>135</v>
      </c>
      <c r="F2897" s="2" t="s">
        <v>851</v>
      </c>
      <c r="G2897" s="2" t="s">
        <v>858</v>
      </c>
      <c r="H2897" s="2" t="s">
        <v>136</v>
      </c>
      <c r="I2897" s="1" t="str">
        <f t="shared" si="180"/>
        <v>40091200</v>
      </c>
      <c r="J2897" s="2" t="s">
        <v>19583</v>
      </c>
      <c r="K2897" s="1" t="str">
        <f t="shared" si="181"/>
        <v>40091200</v>
      </c>
      <c r="L2897" s="1" t="s">
        <v>19583</v>
      </c>
      <c r="M2897" s="1" t="str">
        <f t="shared" si="182"/>
        <v>400912</v>
      </c>
      <c r="N2897" s="1" t="str">
        <f t="shared" si="183"/>
        <v>INSERT INTO tmis_commodity(name, description, hs_code, level, status_id, created_at, updated_at) VALUES('--With fittings','--With fittings','400912',2,1,'2012-06-01','2012-06-01')</v>
      </c>
    </row>
    <row r="2898" spans="1:14">
      <c r="A2898" s="1">
        <v>2856</v>
      </c>
      <c r="B2898" s="2" t="s">
        <v>10</v>
      </c>
      <c r="C2898" s="2" t="s">
        <v>6849</v>
      </c>
      <c r="D2898" s="2" t="s">
        <v>6850</v>
      </c>
      <c r="E2898" s="2" t="s">
        <v>10</v>
      </c>
      <c r="F2898" s="2" t="s">
        <v>10</v>
      </c>
      <c r="G2898" s="2" t="s">
        <v>10</v>
      </c>
      <c r="I2898" s="1" t="str">
        <f t="shared" si="180"/>
        <v xml:space="preserve"> </v>
      </c>
      <c r="J2898" s="2" t="s">
        <v>10</v>
      </c>
      <c r="K2898" s="1" t="str">
        <f t="shared" si="181"/>
        <v xml:space="preserve"> </v>
      </c>
      <c r="L2898" s="1" t="s">
        <v>10</v>
      </c>
      <c r="M2898" s="1" t="str">
        <f t="shared" si="182"/>
        <v xml:space="preserve"> </v>
      </c>
      <c r="N2898" s="1" t="str">
        <f t="shared" si="183"/>
        <v>INSERT INTO tmis_commodity(name, description, hs_code, level, status_id, created_at, updated_at) VALUES('-Reinforced or otherwise combined only with metal :','-Reinforced or otherwise combined only with metal :',' ',3,1,'2012-06-01','2012-06-01')</v>
      </c>
    </row>
    <row r="2899" spans="1:14">
      <c r="A2899" s="1">
        <v>2857</v>
      </c>
      <c r="B2899" s="2" t="s">
        <v>6851</v>
      </c>
      <c r="C2899" s="2" t="s">
        <v>6844</v>
      </c>
      <c r="D2899" s="2" t="s">
        <v>6845</v>
      </c>
      <c r="E2899" s="2" t="s">
        <v>135</v>
      </c>
      <c r="F2899" s="2" t="s">
        <v>851</v>
      </c>
      <c r="G2899" s="2" t="s">
        <v>858</v>
      </c>
      <c r="H2899" s="2" t="s">
        <v>136</v>
      </c>
      <c r="I2899" s="1" t="str">
        <f t="shared" si="180"/>
        <v>40092100</v>
      </c>
      <c r="J2899" s="2" t="s">
        <v>19584</v>
      </c>
      <c r="K2899" s="1" t="str">
        <f t="shared" si="181"/>
        <v>40092100</v>
      </c>
      <c r="L2899" s="1" t="s">
        <v>19584</v>
      </c>
      <c r="M2899" s="1" t="str">
        <f t="shared" si="182"/>
        <v>400921</v>
      </c>
      <c r="N2899" s="1" t="str">
        <f t="shared" si="183"/>
        <v>INSERT INTO tmis_commodity(name, description, hs_code, level, status_id, created_at, updated_at) VALUES('--Without fittings','--Without fittings','400921',2,1,'2012-06-01','2012-06-01')</v>
      </c>
    </row>
    <row r="2900" spans="1:14">
      <c r="A2900" s="1">
        <v>2858</v>
      </c>
      <c r="B2900" s="2" t="s">
        <v>6852</v>
      </c>
      <c r="C2900" s="2" t="s">
        <v>6847</v>
      </c>
      <c r="D2900" s="2" t="s">
        <v>6848</v>
      </c>
      <c r="E2900" s="2" t="s">
        <v>135</v>
      </c>
      <c r="F2900" s="2" t="s">
        <v>851</v>
      </c>
      <c r="G2900" s="2" t="s">
        <v>858</v>
      </c>
      <c r="H2900" s="2" t="s">
        <v>136</v>
      </c>
      <c r="I2900" s="1" t="str">
        <f t="shared" si="180"/>
        <v>40092200</v>
      </c>
      <c r="J2900" s="2" t="s">
        <v>19585</v>
      </c>
      <c r="K2900" s="1" t="str">
        <f t="shared" si="181"/>
        <v>40092200</v>
      </c>
      <c r="L2900" s="1" t="s">
        <v>19585</v>
      </c>
      <c r="M2900" s="1" t="str">
        <f t="shared" si="182"/>
        <v>400922</v>
      </c>
      <c r="N2900" s="1" t="str">
        <f t="shared" si="183"/>
        <v>INSERT INTO tmis_commodity(name, description, hs_code, level, status_id, created_at, updated_at) VALUES('--With fittings','--With fittings','400922',2,1,'2012-06-01','2012-06-01')</v>
      </c>
    </row>
    <row r="2901" spans="1:14">
      <c r="A2901" s="1">
        <v>2859</v>
      </c>
      <c r="B2901" s="2" t="s">
        <v>10</v>
      </c>
      <c r="C2901" s="2" t="s">
        <v>6853</v>
      </c>
      <c r="D2901" s="2" t="s">
        <v>6854</v>
      </c>
      <c r="E2901" s="2" t="s">
        <v>10</v>
      </c>
      <c r="F2901" s="2" t="s">
        <v>10</v>
      </c>
      <c r="G2901" s="2" t="s">
        <v>10</v>
      </c>
      <c r="I2901" s="1" t="str">
        <f t="shared" si="180"/>
        <v xml:space="preserve"> </v>
      </c>
      <c r="J2901" s="2" t="s">
        <v>10</v>
      </c>
      <c r="K2901" s="1" t="str">
        <f t="shared" si="181"/>
        <v xml:space="preserve"> </v>
      </c>
      <c r="L2901" s="1" t="s">
        <v>10</v>
      </c>
      <c r="M2901" s="1" t="str">
        <f t="shared" si="182"/>
        <v xml:space="preserve"> </v>
      </c>
      <c r="N2901" s="1" t="str">
        <f t="shared" si="183"/>
        <v>INSERT INTO tmis_commodity(name, description, hs_code, level, status_id, created_at, updated_at) VALUES('-Reinforced or otherwise combined only with textile materials :','-Reinforced or otherwise combined only with textile materials :',' ',3,1,'2012-06-01','2012-06-01')</v>
      </c>
    </row>
    <row r="2902" spans="1:14">
      <c r="A2902" s="1">
        <v>2860</v>
      </c>
      <c r="B2902" s="2" t="s">
        <v>6855</v>
      </c>
      <c r="C2902" s="2" t="s">
        <v>6844</v>
      </c>
      <c r="D2902" s="2" t="s">
        <v>6845</v>
      </c>
      <c r="E2902" s="2" t="s">
        <v>135</v>
      </c>
      <c r="F2902" s="2" t="s">
        <v>851</v>
      </c>
      <c r="G2902" s="2" t="s">
        <v>858</v>
      </c>
      <c r="H2902" s="2" t="s">
        <v>136</v>
      </c>
      <c r="I2902" s="1" t="str">
        <f t="shared" si="180"/>
        <v>40093100</v>
      </c>
      <c r="J2902" s="2" t="s">
        <v>19586</v>
      </c>
      <c r="K2902" s="1" t="str">
        <f t="shared" si="181"/>
        <v>40093100</v>
      </c>
      <c r="L2902" s="1" t="s">
        <v>19586</v>
      </c>
      <c r="M2902" s="1" t="str">
        <f t="shared" si="182"/>
        <v>400931</v>
      </c>
      <c r="N2902" s="1" t="str">
        <f t="shared" si="183"/>
        <v>INSERT INTO tmis_commodity(name, description, hs_code, level, status_id, created_at, updated_at) VALUES('--Without fittings','--Without fittings','400931',2,1,'2012-06-01','2012-06-01')</v>
      </c>
    </row>
    <row r="2903" spans="1:14">
      <c r="A2903" s="1">
        <v>2861</v>
      </c>
      <c r="B2903" s="2" t="s">
        <v>6856</v>
      </c>
      <c r="C2903" s="2" t="s">
        <v>6847</v>
      </c>
      <c r="D2903" s="2" t="s">
        <v>6848</v>
      </c>
      <c r="E2903" s="2" t="s">
        <v>135</v>
      </c>
      <c r="F2903" s="2" t="s">
        <v>851</v>
      </c>
      <c r="G2903" s="2" t="s">
        <v>858</v>
      </c>
      <c r="H2903" s="2" t="s">
        <v>136</v>
      </c>
      <c r="I2903" s="1" t="str">
        <f t="shared" si="180"/>
        <v>40093200</v>
      </c>
      <c r="J2903" s="2" t="s">
        <v>19587</v>
      </c>
      <c r="K2903" s="1" t="str">
        <f t="shared" si="181"/>
        <v>40093200</v>
      </c>
      <c r="L2903" s="1" t="s">
        <v>19587</v>
      </c>
      <c r="M2903" s="1" t="str">
        <f t="shared" si="182"/>
        <v>400932</v>
      </c>
      <c r="N2903" s="1" t="str">
        <f t="shared" si="183"/>
        <v>INSERT INTO tmis_commodity(name, description, hs_code, level, status_id, created_at, updated_at) VALUES('--With fittings','--With fittings','400932',2,1,'2012-06-01','2012-06-01')</v>
      </c>
    </row>
    <row r="2904" spans="1:14">
      <c r="A2904" s="1">
        <v>2862</v>
      </c>
      <c r="B2904" s="2" t="s">
        <v>10</v>
      </c>
      <c r="C2904" s="2" t="s">
        <v>6857</v>
      </c>
      <c r="D2904" s="2" t="s">
        <v>6858</v>
      </c>
      <c r="E2904" s="2" t="s">
        <v>10</v>
      </c>
      <c r="F2904" s="2" t="s">
        <v>10</v>
      </c>
      <c r="G2904" s="2" t="s">
        <v>10</v>
      </c>
      <c r="I2904" s="1" t="str">
        <f t="shared" si="180"/>
        <v xml:space="preserve"> </v>
      </c>
      <c r="J2904" s="2" t="s">
        <v>10</v>
      </c>
      <c r="K2904" s="1" t="str">
        <f t="shared" si="181"/>
        <v xml:space="preserve"> </v>
      </c>
      <c r="L2904" s="1" t="s">
        <v>10</v>
      </c>
      <c r="M2904" s="1" t="str">
        <f t="shared" si="182"/>
        <v xml:space="preserve"> </v>
      </c>
      <c r="N2904" s="1" t="str">
        <f t="shared" si="183"/>
        <v>INSERT INTO tmis_commodity(name, description, hs_code, level, status_id, created_at, updated_at) VALUES('-Reinforced or otherwise combined with other materials :','-Reinforced or otherwise combined with other materials :',' ',3,1,'2012-06-01','2012-06-01')</v>
      </c>
    </row>
    <row r="2905" spans="1:14">
      <c r="A2905" s="1">
        <v>2863</v>
      </c>
      <c r="B2905" s="2" t="s">
        <v>6859</v>
      </c>
      <c r="C2905" s="2" t="s">
        <v>6844</v>
      </c>
      <c r="D2905" s="2" t="s">
        <v>6845</v>
      </c>
      <c r="E2905" s="2" t="s">
        <v>135</v>
      </c>
      <c r="F2905" s="2" t="s">
        <v>851</v>
      </c>
      <c r="G2905" s="2" t="s">
        <v>858</v>
      </c>
      <c r="H2905" s="2" t="s">
        <v>136</v>
      </c>
      <c r="I2905" s="1" t="str">
        <f t="shared" si="180"/>
        <v>40094100</v>
      </c>
      <c r="J2905" s="2" t="s">
        <v>19588</v>
      </c>
      <c r="K2905" s="1" t="str">
        <f t="shared" si="181"/>
        <v>40094100</v>
      </c>
      <c r="L2905" s="1" t="s">
        <v>19588</v>
      </c>
      <c r="M2905" s="1" t="str">
        <f t="shared" si="182"/>
        <v>400941</v>
      </c>
      <c r="N2905" s="1" t="str">
        <f t="shared" si="183"/>
        <v>INSERT INTO tmis_commodity(name, description, hs_code, level, status_id, created_at, updated_at) VALUES('--Without fittings','--Without fittings','400941',2,1,'2012-06-01','2012-06-01')</v>
      </c>
    </row>
    <row r="2906" spans="1:14">
      <c r="A2906" s="1">
        <v>2864</v>
      </c>
      <c r="B2906" s="2" t="s">
        <v>6860</v>
      </c>
      <c r="C2906" s="2" t="s">
        <v>6847</v>
      </c>
      <c r="D2906" s="2" t="s">
        <v>6848</v>
      </c>
      <c r="E2906" s="2" t="s">
        <v>135</v>
      </c>
      <c r="F2906" s="2" t="s">
        <v>851</v>
      </c>
      <c r="G2906" s="2" t="s">
        <v>858</v>
      </c>
      <c r="H2906" s="2" t="s">
        <v>136</v>
      </c>
      <c r="I2906" s="1" t="str">
        <f t="shared" si="180"/>
        <v>40094200</v>
      </c>
      <c r="J2906" s="2" t="s">
        <v>19589</v>
      </c>
      <c r="K2906" s="1" t="str">
        <f t="shared" si="181"/>
        <v>40094200</v>
      </c>
      <c r="L2906" s="1" t="s">
        <v>19589</v>
      </c>
      <c r="M2906" s="1" t="str">
        <f t="shared" si="182"/>
        <v>400942</v>
      </c>
      <c r="N2906" s="1" t="str">
        <f t="shared" si="183"/>
        <v>INSERT INTO tmis_commodity(name, description, hs_code, level, status_id, created_at, updated_at) VALUES('--With fittings','--With fittings','400942',2,1,'2012-06-01','2012-06-01')</v>
      </c>
    </row>
    <row r="2907" spans="1:14">
      <c r="A2907" s="1">
        <v>2865</v>
      </c>
      <c r="B2907" s="2" t="s">
        <v>6861</v>
      </c>
      <c r="C2907" s="2" t="s">
        <v>6862</v>
      </c>
      <c r="D2907" s="2" t="s">
        <v>6863</v>
      </c>
      <c r="E2907" s="2" t="s">
        <v>10</v>
      </c>
      <c r="F2907" s="2" t="s">
        <v>10</v>
      </c>
      <c r="G2907" s="2" t="s">
        <v>10</v>
      </c>
      <c r="I2907" s="1" t="str">
        <f t="shared" si="180"/>
        <v>4010</v>
      </c>
      <c r="J2907" s="2" t="s">
        <v>19590</v>
      </c>
      <c r="K2907" s="1" t="str">
        <f t="shared" si="181"/>
        <v>4010</v>
      </c>
      <c r="L2907" s="1" t="s">
        <v>19590</v>
      </c>
      <c r="M2907" s="1" t="str">
        <f t="shared" si="182"/>
        <v>4010</v>
      </c>
      <c r="N2907" s="1" t="str">
        <f t="shared" si="183"/>
        <v>INSERT INTO tmis_commodity(name, description, hs_code, level, status_id, created_at, updated_at) VALUES('Conveyor or transmission belts or belting, of vulcanised rubber.','Conveyor or transmission belts or belting, of vulcanised rubber.','4010',1,1,'2012-06-01','2012-06-01')</v>
      </c>
    </row>
    <row r="2908" spans="1:14">
      <c r="A2908" s="1">
        <v>2866</v>
      </c>
      <c r="B2908" s="2" t="s">
        <v>10</v>
      </c>
      <c r="C2908" s="2" t="s">
        <v>6864</v>
      </c>
      <c r="D2908" s="2" t="s">
        <v>6865</v>
      </c>
      <c r="E2908" s="2" t="s">
        <v>10</v>
      </c>
      <c r="F2908" s="2" t="s">
        <v>10</v>
      </c>
      <c r="G2908" s="2" t="s">
        <v>10</v>
      </c>
      <c r="I2908" s="1" t="str">
        <f t="shared" si="180"/>
        <v xml:space="preserve"> </v>
      </c>
      <c r="J2908" s="2" t="s">
        <v>10</v>
      </c>
      <c r="K2908" s="1" t="str">
        <f t="shared" si="181"/>
        <v xml:space="preserve"> </v>
      </c>
      <c r="L2908" s="1" t="s">
        <v>10</v>
      </c>
      <c r="M2908" s="1" t="str">
        <f t="shared" si="182"/>
        <v xml:space="preserve"> </v>
      </c>
      <c r="N2908" s="1" t="str">
        <f t="shared" si="183"/>
        <v>INSERT INTO tmis_commodity(name, description, hs_code, level, status_id, created_at, updated_at) VALUES('-Conveyor belts or belting :','-Conveyor belts or belting :',' ',3,1,'2012-06-01','2012-06-01')</v>
      </c>
    </row>
    <row r="2909" spans="1:14">
      <c r="A2909" s="1">
        <v>2867</v>
      </c>
      <c r="B2909" s="2" t="s">
        <v>6866</v>
      </c>
      <c r="C2909" s="2" t="s">
        <v>6867</v>
      </c>
      <c r="D2909" s="2" t="s">
        <v>6868</v>
      </c>
      <c r="E2909" s="2" t="s">
        <v>135</v>
      </c>
      <c r="F2909" s="2" t="s">
        <v>851</v>
      </c>
      <c r="G2909" s="2" t="s">
        <v>858</v>
      </c>
      <c r="H2909" s="2" t="s">
        <v>136</v>
      </c>
      <c r="I2909" s="1" t="str">
        <f t="shared" si="180"/>
        <v>40101100</v>
      </c>
      <c r="J2909" s="2" t="s">
        <v>19591</v>
      </c>
      <c r="K2909" s="1" t="str">
        <f t="shared" si="181"/>
        <v>40101100</v>
      </c>
      <c r="L2909" s="1" t="s">
        <v>19591</v>
      </c>
      <c r="M2909" s="1" t="str">
        <f t="shared" si="182"/>
        <v>401011</v>
      </c>
      <c r="N2909" s="1" t="str">
        <f t="shared" si="183"/>
        <v>INSERT INTO tmis_commodity(name, description, hs_code, level, status_id, created_at, updated_at) VALUES('--Reinforced only with metal','--Reinforced only with metal','401011',2,1,'2012-06-01','2012-06-01')</v>
      </c>
    </row>
    <row r="2910" spans="1:14">
      <c r="A2910" s="1">
        <v>2868</v>
      </c>
      <c r="B2910" s="2" t="s">
        <v>6869</v>
      </c>
      <c r="C2910" s="2" t="s">
        <v>6870</v>
      </c>
      <c r="D2910" s="2" t="s">
        <v>6871</v>
      </c>
      <c r="E2910" s="2" t="s">
        <v>135</v>
      </c>
      <c r="F2910" s="2" t="s">
        <v>851</v>
      </c>
      <c r="G2910" s="2" t="s">
        <v>858</v>
      </c>
      <c r="H2910" s="2" t="s">
        <v>136</v>
      </c>
      <c r="I2910" s="1" t="str">
        <f t="shared" si="180"/>
        <v>40101200</v>
      </c>
      <c r="J2910" s="2" t="s">
        <v>19592</v>
      </c>
      <c r="K2910" s="1" t="str">
        <f t="shared" si="181"/>
        <v>40101200</v>
      </c>
      <c r="L2910" s="1" t="s">
        <v>19592</v>
      </c>
      <c r="M2910" s="1" t="str">
        <f t="shared" si="182"/>
        <v>401012</v>
      </c>
      <c r="N2910" s="1" t="str">
        <f t="shared" si="183"/>
        <v>INSERT INTO tmis_commodity(name, description, hs_code, level, status_id, created_at, updated_at) VALUES('--Reinforced only with textile materials','--Reinforced only with textile materials','401012',2,1,'2012-06-01','2012-06-01')</v>
      </c>
    </row>
    <row r="2911" spans="1:14">
      <c r="A2911" s="1">
        <v>2869</v>
      </c>
      <c r="B2911" s="2" t="s">
        <v>6872</v>
      </c>
      <c r="C2911" s="2" t="s">
        <v>20</v>
      </c>
      <c r="D2911" s="2" t="s">
        <v>21</v>
      </c>
      <c r="E2911" s="2" t="s">
        <v>135</v>
      </c>
      <c r="F2911" s="2" t="s">
        <v>851</v>
      </c>
      <c r="G2911" s="2" t="s">
        <v>858</v>
      </c>
      <c r="H2911" s="2" t="s">
        <v>136</v>
      </c>
      <c r="I2911" s="1" t="str">
        <f t="shared" si="180"/>
        <v>40101900</v>
      </c>
      <c r="J2911" s="2" t="s">
        <v>19593</v>
      </c>
      <c r="K2911" s="1" t="str">
        <f t="shared" si="181"/>
        <v>40101900</v>
      </c>
      <c r="L2911" s="1" t="s">
        <v>19593</v>
      </c>
      <c r="M2911" s="1" t="str">
        <f t="shared" si="182"/>
        <v>401019</v>
      </c>
      <c r="N2911" s="1" t="str">
        <f t="shared" si="183"/>
        <v>INSERT INTO tmis_commodity(name, description, hs_code, level, status_id, created_at, updated_at) VALUES('--Other','--Other','401019',2,1,'2012-06-01','2012-06-01')</v>
      </c>
    </row>
    <row r="2912" spans="1:14">
      <c r="A2912" s="1">
        <v>2870</v>
      </c>
      <c r="B2912" s="2" t="s">
        <v>10</v>
      </c>
      <c r="C2912" s="2" t="s">
        <v>6873</v>
      </c>
      <c r="D2912" s="2" t="s">
        <v>6874</v>
      </c>
      <c r="E2912" s="2" t="s">
        <v>10</v>
      </c>
      <c r="F2912" s="2" t="s">
        <v>10</v>
      </c>
      <c r="G2912" s="2" t="s">
        <v>10</v>
      </c>
      <c r="I2912" s="1" t="str">
        <f t="shared" si="180"/>
        <v xml:space="preserve"> </v>
      </c>
      <c r="J2912" s="2" t="s">
        <v>10</v>
      </c>
      <c r="K2912" s="1" t="str">
        <f t="shared" si="181"/>
        <v xml:space="preserve"> </v>
      </c>
      <c r="L2912" s="1" t="s">
        <v>10</v>
      </c>
      <c r="M2912" s="1" t="str">
        <f t="shared" si="182"/>
        <v xml:space="preserve"> </v>
      </c>
      <c r="N2912" s="1" t="str">
        <f t="shared" si="183"/>
        <v>INSERT INTO tmis_commodity(name, description, hs_code, level, status_id, created_at, updated_at) VALUES('-Transmission belts or belting :','-Transmission belts or belting :',' ',3,1,'2012-06-01','2012-06-01')</v>
      </c>
    </row>
    <row r="2913" spans="1:14">
      <c r="A2913" s="1">
        <v>2871</v>
      </c>
      <c r="B2913" s="2" t="s">
        <v>6875</v>
      </c>
      <c r="C2913" s="2" t="s">
        <v>6876</v>
      </c>
      <c r="D2913" s="2" t="s">
        <v>6877</v>
      </c>
      <c r="E2913" s="2" t="s">
        <v>135</v>
      </c>
      <c r="F2913" s="2" t="s">
        <v>851</v>
      </c>
      <c r="G2913" s="2" t="s">
        <v>858</v>
      </c>
      <c r="H2913" s="2" t="s">
        <v>136</v>
      </c>
      <c r="I2913" s="1" t="str">
        <f t="shared" si="180"/>
        <v>40103100</v>
      </c>
      <c r="J2913" s="2" t="s">
        <v>19594</v>
      </c>
      <c r="K2913" s="1" t="str">
        <f t="shared" si="181"/>
        <v>40103100</v>
      </c>
      <c r="L2913" s="1" t="s">
        <v>19594</v>
      </c>
      <c r="M2913" s="1" t="str">
        <f t="shared" si="182"/>
        <v>401031</v>
      </c>
      <c r="N2913" s="1" t="str">
        <f t="shared" si="183"/>
        <v>INSERT INTO tmis_commodity(name, description, hs_code, level, status_id, created_at, updated_at) VALUES('--Endless transmission belts of trapezoidal cross-section     (V-belts), V-ribbed, of an outside circumference exceeding 60  cm but not exceeding 180 cm','--Endless transmission belts of trapezoidal cross-section     (V-belts), V-ribbed, of an outside circumference exceeding 60  cm but not exceeding 180 cm','401031',2,1,'2012-06-01','2012-06-01')</v>
      </c>
    </row>
    <row r="2914" spans="1:14">
      <c r="A2914" s="1">
        <v>2872</v>
      </c>
      <c r="B2914" s="2" t="s">
        <v>6878</v>
      </c>
      <c r="C2914" s="2" t="s">
        <v>6879</v>
      </c>
      <c r="D2914" s="2" t="s">
        <v>6880</v>
      </c>
      <c r="E2914" s="2" t="s">
        <v>135</v>
      </c>
      <c r="F2914" s="2" t="s">
        <v>851</v>
      </c>
      <c r="G2914" s="2" t="s">
        <v>858</v>
      </c>
      <c r="H2914" s="2" t="s">
        <v>136</v>
      </c>
      <c r="I2914" s="1" t="str">
        <f t="shared" si="180"/>
        <v>40103200</v>
      </c>
      <c r="J2914" s="2" t="s">
        <v>19595</v>
      </c>
      <c r="K2914" s="1" t="str">
        <f t="shared" si="181"/>
        <v>40103200</v>
      </c>
      <c r="L2914" s="1" t="s">
        <v>19595</v>
      </c>
      <c r="M2914" s="1" t="str">
        <f t="shared" si="182"/>
        <v>401032</v>
      </c>
      <c r="N2914" s="1" t="str">
        <f t="shared" si="183"/>
        <v>INSERT INTO tmis_commodity(name, description, hs_code, level, status_id, created_at, updated_at) VALUES('--Endless transmission belts of trapezoidal cross-section     (V-belts), other than V-ribbed, of an outside circumference exceeding 60 cm but not exceeding 180 cm','--Endless transmission belts of trapezoidal cross-section     (V-belts), other than V-ribbed, of an outside circumference exceeding 60 cm but not exceeding 180 cm','401032',2,1,'2012-06-01','2012-06-01')</v>
      </c>
    </row>
    <row r="2915" spans="1:14">
      <c r="A2915" s="1">
        <v>2873</v>
      </c>
      <c r="B2915" s="2" t="s">
        <v>6881</v>
      </c>
      <c r="C2915" s="2" t="s">
        <v>6882</v>
      </c>
      <c r="D2915" s="2" t="s">
        <v>6883</v>
      </c>
      <c r="E2915" s="2" t="s">
        <v>135</v>
      </c>
      <c r="F2915" s="2" t="s">
        <v>851</v>
      </c>
      <c r="G2915" s="2" t="s">
        <v>858</v>
      </c>
      <c r="H2915" s="2" t="s">
        <v>136</v>
      </c>
      <c r="I2915" s="1" t="str">
        <f t="shared" si="180"/>
        <v>40103300</v>
      </c>
      <c r="J2915" s="2" t="s">
        <v>19596</v>
      </c>
      <c r="K2915" s="1" t="str">
        <f t="shared" si="181"/>
        <v>40103300</v>
      </c>
      <c r="L2915" s="1" t="s">
        <v>19596</v>
      </c>
      <c r="M2915" s="1" t="str">
        <f t="shared" si="182"/>
        <v>401033</v>
      </c>
      <c r="N2915" s="1" t="str">
        <f t="shared" si="183"/>
        <v>INSERT INTO tmis_commodity(name, description, hs_code, level, status_id, created_at, updated_at) VALUES('--Endless transmission belts of trapezoidal cross-section     (V-belts), V-ribbed, of an outside circumference exceeding 180 cm but not exceeding 240 cm','--Endless transmission belts of trapezoidal cross-section     (V-belts), V-ribbed, of an outside circumference exceeding 180 cm but not exceeding 240 cm','401033',2,1,'2012-06-01','2012-06-01')</v>
      </c>
    </row>
    <row r="2916" spans="1:14">
      <c r="A2916" s="1">
        <v>2874</v>
      </c>
      <c r="B2916" s="2" t="s">
        <v>6884</v>
      </c>
      <c r="C2916" s="2" t="s">
        <v>6885</v>
      </c>
      <c r="D2916" s="2" t="s">
        <v>6886</v>
      </c>
      <c r="E2916" s="2" t="s">
        <v>135</v>
      </c>
      <c r="F2916" s="2" t="s">
        <v>851</v>
      </c>
      <c r="G2916" s="2" t="s">
        <v>858</v>
      </c>
      <c r="H2916" s="2" t="s">
        <v>136</v>
      </c>
      <c r="I2916" s="1" t="str">
        <f t="shared" si="180"/>
        <v>40103400</v>
      </c>
      <c r="J2916" s="2" t="s">
        <v>19597</v>
      </c>
      <c r="K2916" s="1" t="str">
        <f t="shared" si="181"/>
        <v>40103400</v>
      </c>
      <c r="L2916" s="1" t="s">
        <v>19597</v>
      </c>
      <c r="M2916" s="1" t="str">
        <f t="shared" si="182"/>
        <v>401034</v>
      </c>
      <c r="N2916" s="1" t="str">
        <f t="shared" si="183"/>
        <v>INSERT INTO tmis_commodity(name, description, hs_code, level, status_id, created_at, updated_at) VALUES('--Endless transmission belts of trapezoidal cross-section     (V-belts), other than V-ribbed, of an outside circumference exceeding 180 cm but not exceeding 240 cm','--Endless transmission belts of trapezoidal cross-section     (V-belts), other than V-ribbed, of an outside circumference exceeding 180 cm but not exceeding 240 cm','401034',2,1,'2012-06-01','2012-06-01')</v>
      </c>
    </row>
    <row r="2917" spans="1:14">
      <c r="A2917" s="1">
        <v>2875</v>
      </c>
      <c r="B2917" s="2" t="s">
        <v>6887</v>
      </c>
      <c r="C2917" s="2" t="s">
        <v>6888</v>
      </c>
      <c r="D2917" s="2" t="s">
        <v>6889</v>
      </c>
      <c r="E2917" s="2" t="s">
        <v>135</v>
      </c>
      <c r="F2917" s="2" t="s">
        <v>851</v>
      </c>
      <c r="G2917" s="2" t="s">
        <v>858</v>
      </c>
      <c r="H2917" s="2" t="s">
        <v>136</v>
      </c>
      <c r="I2917" s="1" t="str">
        <f t="shared" si="180"/>
        <v>40103500</v>
      </c>
      <c r="J2917" s="2" t="s">
        <v>19598</v>
      </c>
      <c r="K2917" s="1" t="str">
        <f t="shared" si="181"/>
        <v>40103500</v>
      </c>
      <c r="L2917" s="1" t="s">
        <v>19598</v>
      </c>
      <c r="M2917" s="1" t="str">
        <f t="shared" si="182"/>
        <v>401035</v>
      </c>
      <c r="N2917" s="1" t="str">
        <f t="shared" si="183"/>
        <v>INSERT INTO tmis_commodity(name, description, hs_code, level, status_id, created_at, updated_at) VALUES('--Endless synchronous belts, of an outside circumference exceeding 60 cm but not exceeding 150 cm','--Endless synchronous belts, of an outside circumference exceeding 60 cm but not exceeding 150 cm','401035',2,1,'2012-06-01','2012-06-01')</v>
      </c>
    </row>
    <row r="2918" spans="1:14">
      <c r="A2918" s="1">
        <v>2876</v>
      </c>
      <c r="B2918" s="2" t="s">
        <v>6890</v>
      </c>
      <c r="C2918" s="2" t="s">
        <v>6891</v>
      </c>
      <c r="D2918" s="2" t="s">
        <v>6892</v>
      </c>
      <c r="E2918" s="2" t="s">
        <v>135</v>
      </c>
      <c r="F2918" s="2" t="s">
        <v>851</v>
      </c>
      <c r="G2918" s="2" t="s">
        <v>858</v>
      </c>
      <c r="H2918" s="2" t="s">
        <v>136</v>
      </c>
      <c r="I2918" s="1" t="str">
        <f t="shared" si="180"/>
        <v>40103600</v>
      </c>
      <c r="J2918" s="2" t="s">
        <v>19599</v>
      </c>
      <c r="K2918" s="1" t="str">
        <f t="shared" si="181"/>
        <v>40103600</v>
      </c>
      <c r="L2918" s="1" t="s">
        <v>19599</v>
      </c>
      <c r="M2918" s="1" t="str">
        <f t="shared" si="182"/>
        <v>401036</v>
      </c>
      <c r="N2918" s="1" t="str">
        <f t="shared" si="183"/>
        <v>INSERT INTO tmis_commodity(name, description, hs_code, level, status_id, created_at, updated_at) VALUES('--Endless synchronous belts, of an outside circumference exceeding 150 cm but not exceeding 198 cm','--Endless synchronous belts, of an outside circumference exceeding 150 cm but not exceeding 198 cm','401036',2,1,'2012-06-01','2012-06-01')</v>
      </c>
    </row>
    <row r="2919" spans="1:14">
      <c r="A2919" s="1">
        <v>2877</v>
      </c>
      <c r="B2919" s="2" t="s">
        <v>6893</v>
      </c>
      <c r="C2919" s="2" t="s">
        <v>20</v>
      </c>
      <c r="D2919" s="2" t="s">
        <v>21</v>
      </c>
      <c r="E2919" s="2" t="s">
        <v>135</v>
      </c>
      <c r="F2919" s="2" t="s">
        <v>851</v>
      </c>
      <c r="G2919" s="2" t="s">
        <v>858</v>
      </c>
      <c r="H2919" s="2" t="s">
        <v>136</v>
      </c>
      <c r="I2919" s="1" t="str">
        <f t="shared" si="180"/>
        <v>40103900</v>
      </c>
      <c r="J2919" s="2" t="s">
        <v>19600</v>
      </c>
      <c r="K2919" s="1" t="str">
        <f t="shared" si="181"/>
        <v>40103900</v>
      </c>
      <c r="L2919" s="1" t="s">
        <v>19600</v>
      </c>
      <c r="M2919" s="1" t="str">
        <f t="shared" si="182"/>
        <v>401039</v>
      </c>
      <c r="N2919" s="1" t="str">
        <f t="shared" si="183"/>
        <v>INSERT INTO tmis_commodity(name, description, hs_code, level, status_id, created_at, updated_at) VALUES('--Other','--Other','401039',2,1,'2012-06-01','2012-06-01')</v>
      </c>
    </row>
    <row r="2920" spans="1:14">
      <c r="A2920" s="1">
        <v>2878</v>
      </c>
      <c r="B2920" s="2" t="s">
        <v>6894</v>
      </c>
      <c r="C2920" s="2" t="s">
        <v>6895</v>
      </c>
      <c r="D2920" s="2" t="s">
        <v>6896</v>
      </c>
      <c r="E2920" s="2" t="s">
        <v>10</v>
      </c>
      <c r="F2920" s="2" t="s">
        <v>10</v>
      </c>
      <c r="G2920" s="2" t="s">
        <v>10</v>
      </c>
      <c r="I2920" s="1" t="str">
        <f t="shared" si="180"/>
        <v>4011</v>
      </c>
      <c r="J2920" s="2" t="s">
        <v>19601</v>
      </c>
      <c r="K2920" s="1" t="str">
        <f t="shared" si="181"/>
        <v>4011</v>
      </c>
      <c r="L2920" s="1" t="s">
        <v>19601</v>
      </c>
      <c r="M2920" s="1" t="str">
        <f t="shared" si="182"/>
        <v>4011</v>
      </c>
      <c r="N2920" s="1" t="str">
        <f t="shared" si="183"/>
        <v>INSERT INTO tmis_commodity(name, description, hs_code, level, status_id, created_at, updated_at) VALUES('New pneumatic tyres, of rubber.','New pneumatic tyres, of rubber.','4011',1,1,'2012-06-01','2012-06-01')</v>
      </c>
    </row>
    <row r="2921" spans="1:14">
      <c r="A2921" s="1">
        <v>2879</v>
      </c>
      <c r="B2921" s="2" t="s">
        <v>6897</v>
      </c>
      <c r="C2921" s="2" t="s">
        <v>6898</v>
      </c>
      <c r="D2921" s="2" t="s">
        <v>6899</v>
      </c>
      <c r="E2921" s="2" t="s">
        <v>16</v>
      </c>
      <c r="F2921" s="2" t="s">
        <v>73</v>
      </c>
      <c r="G2921" s="2" t="s">
        <v>73</v>
      </c>
      <c r="H2921" s="2" t="s">
        <v>18</v>
      </c>
      <c r="I2921" s="1" t="str">
        <f t="shared" si="180"/>
        <v>40111000</v>
      </c>
      <c r="J2921" s="2" t="s">
        <v>19602</v>
      </c>
      <c r="K2921" s="1" t="str">
        <f t="shared" si="181"/>
        <v>40111000</v>
      </c>
      <c r="L2921" s="1" t="s">
        <v>19602</v>
      </c>
      <c r="M2921" s="1" t="str">
        <f t="shared" si="182"/>
        <v>401110</v>
      </c>
      <c r="N2921" s="1" t="str">
        <f t="shared" si="183"/>
        <v>INSERT INTO tmis_commodity(name, description, hs_code, level, status_id, created_at, updated_at) VALUES('-Of a kind used on motor cars (including station wagons and racing cars)','-Of a kind used on motor cars (including station wagons and racing cars)','401110',2,1,'2012-06-01','2012-06-01')</v>
      </c>
    </row>
    <row r="2922" spans="1:14">
      <c r="A2922" s="1">
        <v>2880</v>
      </c>
      <c r="B2922" s="2" t="s">
        <v>6900</v>
      </c>
      <c r="C2922" s="2" t="s">
        <v>6901</v>
      </c>
      <c r="D2922" s="2" t="s">
        <v>6902</v>
      </c>
      <c r="E2922" s="2" t="s">
        <v>16</v>
      </c>
      <c r="F2922" s="2" t="s">
        <v>73</v>
      </c>
      <c r="G2922" s="2" t="s">
        <v>73</v>
      </c>
      <c r="H2922" s="2" t="s">
        <v>18</v>
      </c>
      <c r="I2922" s="1" t="str">
        <f t="shared" si="180"/>
        <v>40112000</v>
      </c>
      <c r="J2922" s="2" t="s">
        <v>19603</v>
      </c>
      <c r="K2922" s="1" t="str">
        <f t="shared" si="181"/>
        <v>40112000</v>
      </c>
      <c r="L2922" s="1" t="s">
        <v>19603</v>
      </c>
      <c r="M2922" s="1" t="str">
        <f t="shared" si="182"/>
        <v>401120</v>
      </c>
      <c r="N2922" s="1" t="str">
        <f t="shared" si="183"/>
        <v>INSERT INTO tmis_commodity(name, description, hs_code, level, status_id, created_at, updated_at) VALUES('-Of a kind used on buses or lorries','-Of a kind used on buses or lorries','401120',2,1,'2012-06-01','2012-06-01')</v>
      </c>
    </row>
    <row r="2923" spans="1:14">
      <c r="A2923" s="1">
        <v>2881</v>
      </c>
      <c r="B2923" s="2" t="s">
        <v>6903</v>
      </c>
      <c r="C2923" s="2" t="s">
        <v>6904</v>
      </c>
      <c r="D2923" s="2" t="s">
        <v>6905</v>
      </c>
      <c r="E2923" s="2" t="s">
        <v>16</v>
      </c>
      <c r="F2923" s="2" t="s">
        <v>73</v>
      </c>
      <c r="G2923" s="2" t="s">
        <v>73</v>
      </c>
      <c r="H2923" s="2" t="s">
        <v>18</v>
      </c>
      <c r="I2923" s="1" t="str">
        <f t="shared" si="180"/>
        <v>40113000</v>
      </c>
      <c r="J2923" s="2" t="s">
        <v>19604</v>
      </c>
      <c r="K2923" s="1" t="str">
        <f t="shared" si="181"/>
        <v>40113000</v>
      </c>
      <c r="L2923" s="1" t="s">
        <v>19604</v>
      </c>
      <c r="M2923" s="1" t="str">
        <f t="shared" si="182"/>
        <v>401130</v>
      </c>
      <c r="N2923" s="1" t="str">
        <f t="shared" si="183"/>
        <v>INSERT INTO tmis_commodity(name, description, hs_code, level, status_id, created_at, updated_at) VALUES('-Of a kind used on aircraft','-Of a kind used on aircraft','401130',2,1,'2012-06-01','2012-06-01')</v>
      </c>
    </row>
    <row r="2924" spans="1:14">
      <c r="A2924" s="1">
        <v>2882</v>
      </c>
      <c r="B2924" s="2" t="s">
        <v>6906</v>
      </c>
      <c r="C2924" s="2" t="s">
        <v>6907</v>
      </c>
      <c r="D2924" s="2" t="s">
        <v>6908</v>
      </c>
      <c r="E2924" s="2" t="s">
        <v>16</v>
      </c>
      <c r="F2924" s="2" t="s">
        <v>73</v>
      </c>
      <c r="G2924" s="2" t="s">
        <v>73</v>
      </c>
      <c r="H2924" s="2" t="s">
        <v>18</v>
      </c>
      <c r="I2924" s="1" t="str">
        <f t="shared" si="180"/>
        <v>40114000</v>
      </c>
      <c r="J2924" s="2" t="s">
        <v>19605</v>
      </c>
      <c r="K2924" s="1" t="str">
        <f t="shared" si="181"/>
        <v>40114000</v>
      </c>
      <c r="L2924" s="1" t="s">
        <v>19605</v>
      </c>
      <c r="M2924" s="1" t="str">
        <f t="shared" si="182"/>
        <v>401140</v>
      </c>
      <c r="N2924" s="1" t="str">
        <f t="shared" si="183"/>
        <v>INSERT INTO tmis_commodity(name, description, hs_code, level, status_id, created_at, updated_at) VALUES('-Of a kind used on motorcycles','-Of a kind used on motorcycles','401140',2,1,'2012-06-01','2012-06-01')</v>
      </c>
    </row>
    <row r="2925" spans="1:14">
      <c r="A2925" s="1">
        <v>2883</v>
      </c>
      <c r="B2925" s="2" t="s">
        <v>6909</v>
      </c>
      <c r="C2925" s="2" t="s">
        <v>6910</v>
      </c>
      <c r="D2925" s="2" t="s">
        <v>6911</v>
      </c>
      <c r="E2925" s="2" t="s">
        <v>16</v>
      </c>
      <c r="F2925" s="2" t="s">
        <v>73</v>
      </c>
      <c r="G2925" s="2" t="s">
        <v>73</v>
      </c>
      <c r="H2925" s="2" t="s">
        <v>18</v>
      </c>
      <c r="I2925" s="1" t="str">
        <f t="shared" si="180"/>
        <v>40115000</v>
      </c>
      <c r="J2925" s="2" t="s">
        <v>19606</v>
      </c>
      <c r="K2925" s="1" t="str">
        <f t="shared" si="181"/>
        <v>40115000</v>
      </c>
      <c r="L2925" s="1" t="s">
        <v>19606</v>
      </c>
      <c r="M2925" s="1" t="str">
        <f t="shared" si="182"/>
        <v>401150</v>
      </c>
      <c r="N2925" s="1" t="str">
        <f t="shared" si="183"/>
        <v>INSERT INTO tmis_commodity(name, description, hs_code, level, status_id, created_at, updated_at) VALUES('-Of a kind used on bicycles','-Of a kind used on bicycles','401150',2,1,'2012-06-01','2012-06-01')</v>
      </c>
    </row>
    <row r="2926" spans="1:14">
      <c r="A2926" s="1">
        <v>2884</v>
      </c>
      <c r="B2926" s="2" t="s">
        <v>10</v>
      </c>
      <c r="C2926" s="2" t="s">
        <v>6912</v>
      </c>
      <c r="D2926" s="2" t="s">
        <v>6913</v>
      </c>
      <c r="E2926" s="2" t="s">
        <v>10</v>
      </c>
      <c r="F2926" s="2" t="s">
        <v>10</v>
      </c>
      <c r="G2926" s="2" t="s">
        <v>10</v>
      </c>
      <c r="I2926" s="1" t="str">
        <f t="shared" si="180"/>
        <v xml:space="preserve"> </v>
      </c>
      <c r="J2926" s="2" t="s">
        <v>10</v>
      </c>
      <c r="K2926" s="1" t="str">
        <f t="shared" si="181"/>
        <v xml:space="preserve"> </v>
      </c>
      <c r="L2926" s="1" t="s">
        <v>10</v>
      </c>
      <c r="M2926" s="1" t="str">
        <f t="shared" si="182"/>
        <v xml:space="preserve"> </v>
      </c>
      <c r="N2926" s="1" t="str">
        <f t="shared" si="183"/>
        <v>INSERT INTO tmis_commodity(name, description, hs_code, level, status_id, created_at, updated_at) VALUES('-Other, having a "herring-bone" or similar tread :','-Other, having a "herring-bone" or similar tread :',' ',3,1,'2012-06-01','2012-06-01')</v>
      </c>
    </row>
    <row r="2927" spans="1:14">
      <c r="A2927" s="1">
        <v>2885</v>
      </c>
      <c r="B2927" s="2" t="s">
        <v>6914</v>
      </c>
      <c r="C2927" s="2" t="s">
        <v>6915</v>
      </c>
      <c r="D2927" s="2" t="s">
        <v>6916</v>
      </c>
      <c r="E2927" s="2" t="s">
        <v>16</v>
      </c>
      <c r="F2927" s="2" t="s">
        <v>73</v>
      </c>
      <c r="G2927" s="2" t="s">
        <v>73</v>
      </c>
      <c r="H2927" s="2" t="s">
        <v>18</v>
      </c>
      <c r="I2927" s="1" t="str">
        <f t="shared" si="180"/>
        <v>40116100</v>
      </c>
      <c r="J2927" s="2" t="s">
        <v>19607</v>
      </c>
      <c r="K2927" s="1" t="str">
        <f t="shared" si="181"/>
        <v>40116100</v>
      </c>
      <c r="L2927" s="1" t="s">
        <v>19607</v>
      </c>
      <c r="M2927" s="1" t="str">
        <f t="shared" si="182"/>
        <v>401161</v>
      </c>
      <c r="N2927" s="1" t="str">
        <f t="shared" si="183"/>
        <v>INSERT INTO tmis_commodity(name, description, hs_code, level, status_id, created_at, updated_at) VALUES('--Of a kind used on agricultural or forestry vehicles and machines','--Of a kind used on agricultural or forestry vehicles and machines','401161',2,1,'2012-06-01','2012-06-01')</v>
      </c>
    </row>
    <row r="2928" spans="1:14">
      <c r="A2928" s="1">
        <v>2886</v>
      </c>
      <c r="B2928" s="2" t="s">
        <v>6917</v>
      </c>
      <c r="C2928" s="2" t="s">
        <v>6918</v>
      </c>
      <c r="D2928" s="2" t="s">
        <v>6919</v>
      </c>
      <c r="E2928" s="2" t="s">
        <v>16</v>
      </c>
      <c r="F2928" s="2" t="s">
        <v>73</v>
      </c>
      <c r="G2928" s="2" t="s">
        <v>73</v>
      </c>
      <c r="H2928" s="2" t="s">
        <v>18</v>
      </c>
      <c r="I2928" s="1" t="str">
        <f t="shared" si="180"/>
        <v>40116200</v>
      </c>
      <c r="J2928" s="2" t="s">
        <v>19608</v>
      </c>
      <c r="K2928" s="1" t="str">
        <f t="shared" si="181"/>
        <v>40116200</v>
      </c>
      <c r="L2928" s="1" t="s">
        <v>19608</v>
      </c>
      <c r="M2928" s="1" t="str">
        <f t="shared" si="182"/>
        <v>401162</v>
      </c>
      <c r="N2928" s="1" t="str">
        <f t="shared" si="183"/>
        <v>INSERT INTO tmis_commodity(name, description, hs_code, level, status_id, created_at, updated_at) VALUES('--Of a kind used on construction or industrial handling vehicles and machines and having a rim size not exceeding 61cm','--Of a kind used on construction or industrial handling vehicles and machines and having a rim size not exceeding 61cm','401162',2,1,'2012-06-01','2012-06-01')</v>
      </c>
    </row>
    <row r="2929" spans="1:14">
      <c r="A2929" s="1">
        <v>2887</v>
      </c>
      <c r="B2929" s="2" t="s">
        <v>6920</v>
      </c>
      <c r="C2929" s="2" t="s">
        <v>6921</v>
      </c>
      <c r="D2929" s="2" t="s">
        <v>6922</v>
      </c>
      <c r="E2929" s="2" t="s">
        <v>16</v>
      </c>
      <c r="F2929" s="2" t="s">
        <v>73</v>
      </c>
      <c r="G2929" s="2" t="s">
        <v>73</v>
      </c>
      <c r="H2929" s="2" t="s">
        <v>18</v>
      </c>
      <c r="I2929" s="1" t="str">
        <f t="shared" si="180"/>
        <v>40116300</v>
      </c>
      <c r="J2929" s="2" t="s">
        <v>19609</v>
      </c>
      <c r="K2929" s="1" t="str">
        <f t="shared" si="181"/>
        <v>40116300</v>
      </c>
      <c r="L2929" s="1" t="s">
        <v>19609</v>
      </c>
      <c r="M2929" s="1" t="str">
        <f t="shared" si="182"/>
        <v>401163</v>
      </c>
      <c r="N2929" s="1" t="str">
        <f t="shared" si="183"/>
        <v>INSERT INTO tmis_commodity(name, description, hs_code, level, status_id, created_at, updated_at) VALUES('--Of a kind used on construction or industrial handling vehicles and machines and having a rim size exceeding 61 cm','--Of a kind used on construction or industrial handling vehicles and machines and having a rim size exceeding 61 cm','401163',2,1,'2012-06-01','2012-06-01')</v>
      </c>
    </row>
    <row r="2930" spans="1:14">
      <c r="A2930" s="1">
        <v>2888</v>
      </c>
      <c r="B2930" s="2" t="s">
        <v>6923</v>
      </c>
      <c r="C2930" s="2" t="s">
        <v>20</v>
      </c>
      <c r="D2930" s="2" t="s">
        <v>21</v>
      </c>
      <c r="E2930" s="2" t="s">
        <v>16</v>
      </c>
      <c r="F2930" s="2" t="s">
        <v>73</v>
      </c>
      <c r="G2930" s="2" t="s">
        <v>73</v>
      </c>
      <c r="H2930" s="2" t="s">
        <v>18</v>
      </c>
      <c r="I2930" s="1" t="str">
        <f t="shared" si="180"/>
        <v>40116900</v>
      </c>
      <c r="J2930" s="2" t="s">
        <v>19610</v>
      </c>
      <c r="K2930" s="1" t="str">
        <f t="shared" si="181"/>
        <v>40116900</v>
      </c>
      <c r="L2930" s="1" t="s">
        <v>19610</v>
      </c>
      <c r="M2930" s="1" t="str">
        <f t="shared" si="182"/>
        <v>401169</v>
      </c>
      <c r="N2930" s="1" t="str">
        <f t="shared" si="183"/>
        <v>INSERT INTO tmis_commodity(name, description, hs_code, level, status_id, created_at, updated_at) VALUES('--Other','--Other','401169',2,1,'2012-06-01','2012-06-01')</v>
      </c>
    </row>
    <row r="2931" spans="1:14">
      <c r="A2931" s="1">
        <v>2889</v>
      </c>
      <c r="B2931" s="2" t="s">
        <v>10</v>
      </c>
      <c r="C2931" s="2" t="s">
        <v>48</v>
      </c>
      <c r="D2931" s="2" t="s">
        <v>49</v>
      </c>
      <c r="E2931" s="2" t="s">
        <v>10</v>
      </c>
      <c r="F2931" s="2" t="s">
        <v>10</v>
      </c>
      <c r="G2931" s="2" t="s">
        <v>10</v>
      </c>
      <c r="I2931" s="1" t="str">
        <f t="shared" si="180"/>
        <v xml:space="preserve"> </v>
      </c>
      <c r="J2931" s="2" t="s">
        <v>10</v>
      </c>
      <c r="K2931" s="1" t="str">
        <f t="shared" si="181"/>
        <v xml:space="preserve"> </v>
      </c>
      <c r="L2931" s="1" t="s">
        <v>10</v>
      </c>
      <c r="M2931" s="1" t="str">
        <f t="shared" si="182"/>
        <v xml:space="preserve"> </v>
      </c>
      <c r="N2931" s="1" t="str">
        <f t="shared" si="183"/>
        <v>INSERT INTO tmis_commodity(name, description, hs_code, level, status_id, created_at, updated_at) VALUES('-Other :','-Other :',' ',3,1,'2012-06-01','2012-06-01')</v>
      </c>
    </row>
    <row r="2932" spans="1:14">
      <c r="A2932" s="1">
        <v>2890</v>
      </c>
      <c r="B2932" s="2" t="s">
        <v>6924</v>
      </c>
      <c r="C2932" s="2" t="s">
        <v>6915</v>
      </c>
      <c r="D2932" s="2" t="s">
        <v>6925</v>
      </c>
      <c r="E2932" s="2" t="s">
        <v>16</v>
      </c>
      <c r="F2932" s="2" t="s">
        <v>73</v>
      </c>
      <c r="G2932" s="2" t="s">
        <v>73</v>
      </c>
      <c r="H2932" s="2" t="s">
        <v>18</v>
      </c>
      <c r="I2932" s="1" t="str">
        <f t="shared" si="180"/>
        <v>40119200</v>
      </c>
      <c r="J2932" s="2" t="s">
        <v>19611</v>
      </c>
      <c r="K2932" s="1" t="str">
        <f t="shared" si="181"/>
        <v>40119200</v>
      </c>
      <c r="L2932" s="1" t="s">
        <v>19611</v>
      </c>
      <c r="M2932" s="1" t="str">
        <f t="shared" si="182"/>
        <v>401192</v>
      </c>
      <c r="N2932" s="1" t="str">
        <f t="shared" si="183"/>
        <v>INSERT INTO tmis_commodity(name, description, hs_code, level, status_id, created_at, updated_at) VALUES('--Of a kind used on agricultural or forestry vehicles and machines','--Of a kind used on agricultural or forestry vehicles and machines','401192',2,1,'2012-06-01','2012-06-01')</v>
      </c>
    </row>
    <row r="2933" spans="1:14">
      <c r="A2933" s="1">
        <v>2891</v>
      </c>
      <c r="B2933" s="2" t="s">
        <v>6926</v>
      </c>
      <c r="C2933" s="2" t="s">
        <v>6927</v>
      </c>
      <c r="D2933" s="2" t="s">
        <v>6928</v>
      </c>
      <c r="E2933" s="2" t="s">
        <v>16</v>
      </c>
      <c r="F2933" s="2" t="s">
        <v>73</v>
      </c>
      <c r="G2933" s="2" t="s">
        <v>73</v>
      </c>
      <c r="H2933" s="2" t="s">
        <v>18</v>
      </c>
      <c r="I2933" s="1" t="str">
        <f t="shared" si="180"/>
        <v>40119300</v>
      </c>
      <c r="J2933" s="2" t="s">
        <v>19612</v>
      </c>
      <c r="K2933" s="1" t="str">
        <f t="shared" si="181"/>
        <v>40119300</v>
      </c>
      <c r="L2933" s="1" t="s">
        <v>19612</v>
      </c>
      <c r="M2933" s="1" t="str">
        <f t="shared" si="182"/>
        <v>401193</v>
      </c>
      <c r="N2933" s="1" t="str">
        <f t="shared" si="183"/>
        <v>INSERT INTO tmis_commodity(name, description, hs_code, level, status_id, created_at, updated_at) VALUES('--Of a kind used on construction or industrial handling vehicles and machines and having a rim size not exceeding 61 cm','--Of a kind used on construction or industrial handling vehicles and machines and having a rim size not exceeding 61 cm','401193',2,1,'2012-06-01','2012-06-01')</v>
      </c>
    </row>
    <row r="2934" spans="1:14">
      <c r="A2934" s="1">
        <v>2892</v>
      </c>
      <c r="B2934" s="2" t="s">
        <v>6929</v>
      </c>
      <c r="C2934" s="2" t="s">
        <v>6930</v>
      </c>
      <c r="D2934" s="2" t="s">
        <v>6931</v>
      </c>
      <c r="E2934" s="2" t="s">
        <v>16</v>
      </c>
      <c r="F2934" s="2" t="s">
        <v>73</v>
      </c>
      <c r="G2934" s="2" t="s">
        <v>73</v>
      </c>
      <c r="H2934" s="2" t="s">
        <v>18</v>
      </c>
      <c r="I2934" s="1" t="str">
        <f t="shared" si="180"/>
        <v>40119400</v>
      </c>
      <c r="J2934" s="2" t="s">
        <v>19613</v>
      </c>
      <c r="K2934" s="1" t="str">
        <f t="shared" si="181"/>
        <v>40119400</v>
      </c>
      <c r="L2934" s="1" t="s">
        <v>19613</v>
      </c>
      <c r="M2934" s="1" t="str">
        <f t="shared" si="182"/>
        <v>401194</v>
      </c>
      <c r="N2934" s="1" t="str">
        <f t="shared" si="183"/>
        <v>INSERT INTO tmis_commodity(name, description, hs_code, level, status_id, created_at, updated_at) VALUES('--Of a kind used on construction or industrial handling vehicles and machines and having a rim size exceeding 61cm','--Of a kind used on construction or industrial handling vehicles and machines and having a rim size exceeding 61cm','401194',2,1,'2012-06-01','2012-06-01')</v>
      </c>
    </row>
    <row r="2935" spans="1:14">
      <c r="A2935" s="1">
        <v>2893</v>
      </c>
      <c r="B2935" s="2" t="s">
        <v>6932</v>
      </c>
      <c r="C2935" s="2" t="s">
        <v>20</v>
      </c>
      <c r="D2935" s="2" t="s">
        <v>21</v>
      </c>
      <c r="E2935" s="2" t="s">
        <v>16</v>
      </c>
      <c r="F2935" s="2" t="s">
        <v>73</v>
      </c>
      <c r="G2935" s="2" t="s">
        <v>73</v>
      </c>
      <c r="H2935" s="2" t="s">
        <v>18</v>
      </c>
      <c r="I2935" s="1" t="str">
        <f t="shared" si="180"/>
        <v>40119900</v>
      </c>
      <c r="J2935" s="2" t="s">
        <v>19614</v>
      </c>
      <c r="K2935" s="1" t="str">
        <f t="shared" si="181"/>
        <v>40119900</v>
      </c>
      <c r="L2935" s="1" t="s">
        <v>19614</v>
      </c>
      <c r="M2935" s="1" t="str">
        <f t="shared" si="182"/>
        <v>401199</v>
      </c>
      <c r="N2935" s="1" t="str">
        <f t="shared" si="183"/>
        <v>INSERT INTO tmis_commodity(name, description, hs_code, level, status_id, created_at, updated_at) VALUES('--Other','--Other','401199',2,1,'2012-06-01','2012-06-01')</v>
      </c>
    </row>
    <row r="2936" spans="1:14">
      <c r="A2936" s="1">
        <v>2894</v>
      </c>
      <c r="B2936" s="2" t="s">
        <v>6933</v>
      </c>
      <c r="C2936" s="2" t="s">
        <v>6934</v>
      </c>
      <c r="D2936" s="2" t="s">
        <v>6935</v>
      </c>
      <c r="E2936" s="2" t="s">
        <v>10</v>
      </c>
      <c r="F2936" s="2" t="s">
        <v>10</v>
      </c>
      <c r="G2936" s="2" t="s">
        <v>10</v>
      </c>
      <c r="I2936" s="1" t="str">
        <f t="shared" si="180"/>
        <v>4012</v>
      </c>
      <c r="J2936" s="2" t="s">
        <v>19615</v>
      </c>
      <c r="K2936" s="1" t="str">
        <f t="shared" si="181"/>
        <v>4012</v>
      </c>
      <c r="L2936" s="1" t="s">
        <v>19615</v>
      </c>
      <c r="M2936" s="1" t="str">
        <f t="shared" si="182"/>
        <v>4012</v>
      </c>
      <c r="N2936" s="1" t="str">
        <f t="shared" si="183"/>
        <v>INSERT INTO tmis_commodity(name, description, hs_code, level, status_id, created_at, updated_at) VALUES('Retreaded or used pneumatic tyres of rubber; solid or cushion tyres, tyre treads and tyre flaps, of rubber.','Retreaded or used pneumatic tyres of rubber; solid or cushion tyres, tyre treads and tyre flaps, of rubber.','4012',1,1,'2012-06-01','2012-06-01')</v>
      </c>
    </row>
    <row r="2937" spans="1:14">
      <c r="A2937" s="1">
        <v>2895</v>
      </c>
      <c r="B2937" s="2" t="s">
        <v>10</v>
      </c>
      <c r="C2937" s="2" t="s">
        <v>6936</v>
      </c>
      <c r="D2937" s="2" t="s">
        <v>6937</v>
      </c>
      <c r="E2937" s="2" t="s">
        <v>10</v>
      </c>
      <c r="F2937" s="2" t="s">
        <v>10</v>
      </c>
      <c r="G2937" s="2" t="s">
        <v>10</v>
      </c>
      <c r="I2937" s="1" t="str">
        <f t="shared" si="180"/>
        <v xml:space="preserve"> </v>
      </c>
      <c r="J2937" s="2" t="s">
        <v>10</v>
      </c>
      <c r="K2937" s="1" t="str">
        <f t="shared" si="181"/>
        <v xml:space="preserve"> </v>
      </c>
      <c r="L2937" s="1" t="s">
        <v>10</v>
      </c>
      <c r="M2937" s="1" t="str">
        <f t="shared" si="182"/>
        <v xml:space="preserve"> </v>
      </c>
      <c r="N2937" s="1" t="str">
        <f t="shared" si="183"/>
        <v>INSERT INTO tmis_commodity(name, description, hs_code, level, status_id, created_at, updated_at) VALUES('-Retreaded tyres :','-Retreaded tyres :',' ',3,1,'2012-06-01','2012-06-01')</v>
      </c>
    </row>
    <row r="2938" spans="1:14">
      <c r="A2938" s="1">
        <v>2896</v>
      </c>
      <c r="B2938" s="2" t="s">
        <v>6938</v>
      </c>
      <c r="C2938" s="2" t="s">
        <v>6939</v>
      </c>
      <c r="D2938" s="2" t="s">
        <v>6940</v>
      </c>
      <c r="E2938" s="2" t="s">
        <v>16</v>
      </c>
      <c r="F2938" s="2" t="s">
        <v>17</v>
      </c>
      <c r="G2938" s="2" t="s">
        <v>17</v>
      </c>
      <c r="H2938" s="2" t="s">
        <v>18</v>
      </c>
      <c r="I2938" s="1" t="str">
        <f t="shared" si="180"/>
        <v>40121100</v>
      </c>
      <c r="J2938" s="2" t="s">
        <v>19616</v>
      </c>
      <c r="K2938" s="1" t="str">
        <f t="shared" si="181"/>
        <v>40121100</v>
      </c>
      <c r="L2938" s="1" t="s">
        <v>19616</v>
      </c>
      <c r="M2938" s="1" t="str">
        <f t="shared" si="182"/>
        <v>401211</v>
      </c>
      <c r="N2938" s="1" t="str">
        <f t="shared" si="183"/>
        <v>INSERT INTO tmis_commodity(name, description, hs_code, level, status_id, created_at, updated_at) VALUES('--Of a kind used on motor cars (including station wagons and racing cars)','--Of a kind used on motor cars (including station wagons and racing cars)','401211',2,1,'2012-06-01','2012-06-01')</v>
      </c>
    </row>
    <row r="2939" spans="1:14">
      <c r="A2939" s="1">
        <v>2897</v>
      </c>
      <c r="B2939" s="2" t="s">
        <v>6941</v>
      </c>
      <c r="C2939" s="2" t="s">
        <v>6942</v>
      </c>
      <c r="D2939" s="2" t="s">
        <v>6943</v>
      </c>
      <c r="E2939" s="2" t="s">
        <v>16</v>
      </c>
      <c r="F2939" s="2" t="s">
        <v>17</v>
      </c>
      <c r="G2939" s="2" t="s">
        <v>17</v>
      </c>
      <c r="H2939" s="2" t="s">
        <v>18</v>
      </c>
      <c r="I2939" s="1" t="str">
        <f t="shared" si="180"/>
        <v>40121200</v>
      </c>
      <c r="J2939" s="2" t="s">
        <v>19617</v>
      </c>
      <c r="K2939" s="1" t="str">
        <f t="shared" si="181"/>
        <v>40121200</v>
      </c>
      <c r="L2939" s="1" t="s">
        <v>19617</v>
      </c>
      <c r="M2939" s="1" t="str">
        <f t="shared" si="182"/>
        <v>401212</v>
      </c>
      <c r="N2939" s="1" t="str">
        <f t="shared" si="183"/>
        <v>INSERT INTO tmis_commodity(name, description, hs_code, level, status_id, created_at, updated_at) VALUES('--Of a kind used on buses or lorries','--Of a kind used on buses or lorries','401212',2,1,'2012-06-01','2012-06-01')</v>
      </c>
    </row>
    <row r="2940" spans="1:14">
      <c r="A2940" s="1">
        <v>2898</v>
      </c>
      <c r="B2940" s="2" t="s">
        <v>6944</v>
      </c>
      <c r="C2940" s="2" t="s">
        <v>6945</v>
      </c>
      <c r="D2940" s="2" t="s">
        <v>6946</v>
      </c>
      <c r="E2940" s="2" t="s">
        <v>16</v>
      </c>
      <c r="F2940" s="2" t="s">
        <v>17</v>
      </c>
      <c r="G2940" s="2" t="s">
        <v>17</v>
      </c>
      <c r="H2940" s="2" t="s">
        <v>18</v>
      </c>
      <c r="I2940" s="1" t="str">
        <f t="shared" si="180"/>
        <v>40121300</v>
      </c>
      <c r="J2940" s="2" t="s">
        <v>19618</v>
      </c>
      <c r="K2940" s="1" t="str">
        <f t="shared" si="181"/>
        <v>40121300</v>
      </c>
      <c r="L2940" s="1" t="s">
        <v>19618</v>
      </c>
      <c r="M2940" s="1" t="str">
        <f t="shared" si="182"/>
        <v>401213</v>
      </c>
      <c r="N2940" s="1" t="str">
        <f t="shared" si="183"/>
        <v>INSERT INTO tmis_commodity(name, description, hs_code, level, status_id, created_at, updated_at) VALUES('--Of a kind used on aircraft','--Of a kind used on aircraft','401213',2,1,'2012-06-01','2012-06-01')</v>
      </c>
    </row>
    <row r="2941" spans="1:14">
      <c r="A2941" s="1">
        <v>2899</v>
      </c>
      <c r="B2941" s="2" t="s">
        <v>6947</v>
      </c>
      <c r="C2941" s="2" t="s">
        <v>20</v>
      </c>
      <c r="D2941" s="2" t="s">
        <v>21</v>
      </c>
      <c r="E2941" s="2" t="s">
        <v>16</v>
      </c>
      <c r="F2941" s="2" t="s">
        <v>17</v>
      </c>
      <c r="G2941" s="2" t="s">
        <v>17</v>
      </c>
      <c r="H2941" s="2" t="s">
        <v>18</v>
      </c>
      <c r="I2941" s="1" t="str">
        <f t="shared" si="180"/>
        <v>40121900</v>
      </c>
      <c r="J2941" s="2" t="s">
        <v>19619</v>
      </c>
      <c r="K2941" s="1" t="str">
        <f t="shared" si="181"/>
        <v>40121900</v>
      </c>
      <c r="L2941" s="1" t="s">
        <v>19619</v>
      </c>
      <c r="M2941" s="1" t="str">
        <f t="shared" si="182"/>
        <v>401219</v>
      </c>
      <c r="N2941" s="1" t="str">
        <f t="shared" si="183"/>
        <v>INSERT INTO tmis_commodity(name, description, hs_code, level, status_id, created_at, updated_at) VALUES('--Other','--Other','401219',2,1,'2012-06-01','2012-06-01')</v>
      </c>
    </row>
    <row r="2942" spans="1:14">
      <c r="A2942" s="1">
        <v>2900</v>
      </c>
      <c r="B2942" s="2" t="s">
        <v>6948</v>
      </c>
      <c r="C2942" s="2" t="s">
        <v>6949</v>
      </c>
      <c r="D2942" s="2" t="s">
        <v>6950</v>
      </c>
      <c r="E2942" s="2" t="s">
        <v>16</v>
      </c>
      <c r="F2942" s="2" t="s">
        <v>17</v>
      </c>
      <c r="G2942" s="2" t="s">
        <v>17</v>
      </c>
      <c r="H2942" s="2" t="s">
        <v>18</v>
      </c>
      <c r="I2942" s="1" t="str">
        <f t="shared" si="180"/>
        <v>40122000</v>
      </c>
      <c r="J2942" s="2" t="s">
        <v>19620</v>
      </c>
      <c r="K2942" s="1" t="str">
        <f t="shared" si="181"/>
        <v>40122000</v>
      </c>
      <c r="L2942" s="1" t="s">
        <v>19620</v>
      </c>
      <c r="M2942" s="1" t="str">
        <f t="shared" si="182"/>
        <v>401220</v>
      </c>
      <c r="N2942" s="1" t="str">
        <f t="shared" si="183"/>
        <v>INSERT INTO tmis_commodity(name, description, hs_code, level, status_id, created_at, updated_at) VALUES('-Used pneumatic tyres','-Used pneumatic tyres','401220',2,1,'2012-06-01','2012-06-01')</v>
      </c>
    </row>
    <row r="2943" spans="1:14">
      <c r="A2943" s="1">
        <v>2901</v>
      </c>
      <c r="B2943" s="2" t="s">
        <v>6951</v>
      </c>
      <c r="C2943" s="2" t="s">
        <v>128</v>
      </c>
      <c r="D2943" s="2" t="s">
        <v>27</v>
      </c>
      <c r="E2943" s="2" t="s">
        <v>135</v>
      </c>
      <c r="F2943" s="2" t="s">
        <v>17</v>
      </c>
      <c r="G2943" s="2" t="s">
        <v>17</v>
      </c>
      <c r="H2943" s="2" t="s">
        <v>136</v>
      </c>
      <c r="I2943" s="1" t="str">
        <f t="shared" si="180"/>
        <v>40129000</v>
      </c>
      <c r="J2943" s="2" t="s">
        <v>19621</v>
      </c>
      <c r="K2943" s="1" t="str">
        <f t="shared" si="181"/>
        <v>40129000</v>
      </c>
      <c r="L2943" s="1" t="s">
        <v>19621</v>
      </c>
      <c r="M2943" s="1" t="str">
        <f t="shared" si="182"/>
        <v>401290</v>
      </c>
      <c r="N2943" s="1" t="str">
        <f t="shared" si="183"/>
        <v>INSERT INTO tmis_commodity(name, description, hs_code, level, status_id, created_at, updated_at) VALUES('-Other','-Other','401290',2,1,'2012-06-01','2012-06-01')</v>
      </c>
    </row>
    <row r="2944" spans="1:14">
      <c r="A2944" s="1">
        <v>2902</v>
      </c>
      <c r="B2944" s="2" t="s">
        <v>6952</v>
      </c>
      <c r="C2944" s="2" t="s">
        <v>6953</v>
      </c>
      <c r="D2944" s="2" t="s">
        <v>6954</v>
      </c>
      <c r="E2944" s="2" t="s">
        <v>10</v>
      </c>
      <c r="F2944" s="2" t="s">
        <v>10</v>
      </c>
      <c r="G2944" s="2" t="s">
        <v>10</v>
      </c>
      <c r="I2944" s="1" t="str">
        <f t="shared" si="180"/>
        <v>4013</v>
      </c>
      <c r="J2944" s="2" t="s">
        <v>19622</v>
      </c>
      <c r="K2944" s="1" t="str">
        <f t="shared" si="181"/>
        <v>4013</v>
      </c>
      <c r="L2944" s="1" t="s">
        <v>19622</v>
      </c>
      <c r="M2944" s="1" t="str">
        <f t="shared" si="182"/>
        <v>4013</v>
      </c>
      <c r="N2944" s="1" t="str">
        <f t="shared" si="183"/>
        <v>INSERT INTO tmis_commodity(name, description, hs_code, level, status_id, created_at, updated_at) VALUES('Inner tubes, of rubber.','Inner tubes, of rubber.','4013',1,1,'2012-06-01','2012-06-01')</v>
      </c>
    </row>
    <row r="2945" spans="1:14">
      <c r="A2945" s="1">
        <v>2903</v>
      </c>
      <c r="B2945" s="2" t="s">
        <v>6955</v>
      </c>
      <c r="C2945" s="2" t="s">
        <v>6956</v>
      </c>
      <c r="D2945" s="2" t="s">
        <v>6957</v>
      </c>
      <c r="E2945" s="2" t="s">
        <v>16</v>
      </c>
      <c r="F2945" s="2" t="s">
        <v>73</v>
      </c>
      <c r="G2945" s="2" t="s">
        <v>73</v>
      </c>
      <c r="H2945" s="2" t="s">
        <v>18</v>
      </c>
      <c r="I2945" s="1" t="str">
        <f t="shared" si="180"/>
        <v>40131000</v>
      </c>
      <c r="J2945" s="2" t="s">
        <v>19623</v>
      </c>
      <c r="K2945" s="1" t="str">
        <f t="shared" si="181"/>
        <v>40131000</v>
      </c>
      <c r="L2945" s="1" t="s">
        <v>19623</v>
      </c>
      <c r="M2945" s="1" t="str">
        <f t="shared" si="182"/>
        <v>401310</v>
      </c>
      <c r="N2945" s="1" t="str">
        <f t="shared" si="183"/>
        <v>INSERT INTO tmis_commodity(name, description, hs_code, level, status_id, created_at, updated_at) VALUES('-Of a kind used on motor cars (including station wagons and racing cars), buses or lorries','-Of a kind used on motor cars (including station wagons and racing cars), buses or lorries','401310',2,1,'2012-06-01','2012-06-01')</v>
      </c>
    </row>
    <row r="2946" spans="1:14">
      <c r="A2946" s="1">
        <v>2904</v>
      </c>
      <c r="B2946" s="2" t="s">
        <v>6958</v>
      </c>
      <c r="C2946" s="2" t="s">
        <v>6910</v>
      </c>
      <c r="D2946" s="2" t="s">
        <v>6959</v>
      </c>
      <c r="E2946" s="2" t="s">
        <v>16</v>
      </c>
      <c r="F2946" s="2" t="s">
        <v>73</v>
      </c>
      <c r="G2946" s="2" t="s">
        <v>73</v>
      </c>
      <c r="H2946" s="2" t="s">
        <v>18</v>
      </c>
      <c r="I2946" s="1" t="str">
        <f t="shared" ref="I2946:I3009" si="184">IF(LEN(B2946)=5, LEFT(B2946, 2)&amp;RIGHT(B2946,2), IF(LEN(B2946)=9, LEFT(B2946, 4)&amp;RIGHT(B2946, 4), B2946))</f>
        <v>40132000</v>
      </c>
      <c r="J2946" s="2" t="s">
        <v>19624</v>
      </c>
      <c r="K2946" s="1" t="str">
        <f t="shared" ref="K2946:K3009" si="185">IF(LEFT(J2946, 1)="[", MID(J2946, 2,2)&amp;MID(J2946,5,2), J2946)</f>
        <v>40132000</v>
      </c>
      <c r="L2946" s="1" t="s">
        <v>19624</v>
      </c>
      <c r="M2946" s="1" t="str">
        <f t="shared" ref="M2946:M3009" si="186">IF(RIGHT(L2946, 4)="0000", LEFT(L2946,4), IF(RIGHT(L2946,2)="00",LEFT(L2946,6), L2946))</f>
        <v>401320</v>
      </c>
      <c r="N2946" s="1" t="str">
        <f t="shared" ref="N2946:N3009" si="187">"INSERT INTO tmis_commodity(name, description, hs_code, level, status_id, created_at, updated_at) VALUES('"&amp;LEFT(C2946,200)&amp;"','"&amp;LEFT(C2946,1000)&amp;"','"&amp;M2946&amp;"',"&amp;IF(LEN(M2946)=2,0,IF(LEN(M2946)=4,1,IF(LEN(M2946)=6,2,3)))&amp;",1,'2012-06-01','2012-06-01')"</f>
        <v>INSERT INTO tmis_commodity(name, description, hs_code, level, status_id, created_at, updated_at) VALUES('-Of a kind used on bicycles','-Of a kind used on bicycles','401320',2,1,'2012-06-01','2012-06-01')</v>
      </c>
    </row>
    <row r="2947" spans="1:14">
      <c r="A2947" s="1">
        <v>2905</v>
      </c>
      <c r="B2947" s="2" t="s">
        <v>6960</v>
      </c>
      <c r="C2947" s="2" t="s">
        <v>128</v>
      </c>
      <c r="D2947" s="2" t="s">
        <v>27</v>
      </c>
      <c r="E2947" s="2" t="s">
        <v>16</v>
      </c>
      <c r="F2947" s="2" t="s">
        <v>73</v>
      </c>
      <c r="G2947" s="2" t="s">
        <v>73</v>
      </c>
      <c r="H2947" s="2" t="s">
        <v>18</v>
      </c>
      <c r="I2947" s="1" t="str">
        <f t="shared" si="184"/>
        <v>40139000</v>
      </c>
      <c r="J2947" s="2" t="s">
        <v>19625</v>
      </c>
      <c r="K2947" s="1" t="str">
        <f t="shared" si="185"/>
        <v>40139000</v>
      </c>
      <c r="L2947" s="1" t="s">
        <v>19625</v>
      </c>
      <c r="M2947" s="1" t="str">
        <f t="shared" si="186"/>
        <v>401390</v>
      </c>
      <c r="N2947" s="1" t="str">
        <f t="shared" si="187"/>
        <v>INSERT INTO tmis_commodity(name, description, hs_code, level, status_id, created_at, updated_at) VALUES('-Other','-Other','401390',2,1,'2012-06-01','2012-06-01')</v>
      </c>
    </row>
    <row r="2948" spans="1:14">
      <c r="A2948" s="1">
        <v>2906</v>
      </c>
      <c r="B2948" s="2" t="s">
        <v>6961</v>
      </c>
      <c r="C2948" s="2" t="s">
        <v>6962</v>
      </c>
      <c r="D2948" s="2" t="s">
        <v>6963</v>
      </c>
      <c r="E2948" s="2" t="s">
        <v>10</v>
      </c>
      <c r="F2948" s="2" t="s">
        <v>10</v>
      </c>
      <c r="G2948" s="2" t="s">
        <v>10</v>
      </c>
      <c r="I2948" s="1" t="str">
        <f t="shared" si="184"/>
        <v>4014</v>
      </c>
      <c r="J2948" s="2" t="s">
        <v>19626</v>
      </c>
      <c r="K2948" s="1" t="str">
        <f t="shared" si="185"/>
        <v>4014</v>
      </c>
      <c r="L2948" s="1" t="s">
        <v>19626</v>
      </c>
      <c r="M2948" s="1" t="str">
        <f t="shared" si="186"/>
        <v>4014</v>
      </c>
      <c r="N2948" s="1" t="str">
        <f t="shared" si="187"/>
        <v>INSERT INTO tmis_commodity(name, description, hs_code, level, status_id, created_at, updated_at) VALUES('Hygienic or pharmaceutical articles (including teats), of vulcanised rubber other than hard rubber, with or without fittings of hard rubber.','Hygienic or pharmaceutical articles (including teats), of vulcanised rubber other than hard rubber, with or without fittings of hard rubber.','4014',1,1,'2012-06-01','2012-06-01')</v>
      </c>
    </row>
    <row r="2949" spans="1:14">
      <c r="A2949" s="1">
        <v>2907</v>
      </c>
      <c r="B2949" s="2" t="s">
        <v>6964</v>
      </c>
      <c r="C2949" s="2" t="s">
        <v>6965</v>
      </c>
      <c r="D2949" s="2" t="s">
        <v>6966</v>
      </c>
      <c r="E2949" s="2" t="s">
        <v>135</v>
      </c>
      <c r="F2949" s="2" t="s">
        <v>17</v>
      </c>
      <c r="G2949" s="2" t="s">
        <v>17</v>
      </c>
      <c r="H2949" s="2" t="s">
        <v>136</v>
      </c>
      <c r="I2949" s="1" t="str">
        <f t="shared" si="184"/>
        <v>40141000</v>
      </c>
      <c r="J2949" s="2" t="s">
        <v>19627</v>
      </c>
      <c r="K2949" s="1" t="str">
        <f t="shared" si="185"/>
        <v>40141000</v>
      </c>
      <c r="L2949" s="1" t="s">
        <v>19627</v>
      </c>
      <c r="M2949" s="1" t="str">
        <f t="shared" si="186"/>
        <v>401410</v>
      </c>
      <c r="N2949" s="1" t="str">
        <f t="shared" si="187"/>
        <v>INSERT INTO tmis_commodity(name, description, hs_code, level, status_id, created_at, updated_at) VALUES('-Sheath contraceptives','-Sheath contraceptives','401410',2,1,'2012-06-01','2012-06-01')</v>
      </c>
    </row>
    <row r="2950" spans="1:14">
      <c r="A2950" s="1">
        <v>2908</v>
      </c>
      <c r="B2950" s="2" t="s">
        <v>6967</v>
      </c>
      <c r="C2950" s="2" t="s">
        <v>128</v>
      </c>
      <c r="D2950" s="2" t="s">
        <v>27</v>
      </c>
      <c r="E2950" s="2" t="s">
        <v>135</v>
      </c>
      <c r="F2950" s="2" t="s">
        <v>17</v>
      </c>
      <c r="G2950" s="2" t="s">
        <v>17</v>
      </c>
      <c r="H2950" s="2" t="s">
        <v>136</v>
      </c>
      <c r="I2950" s="1" t="str">
        <f t="shared" si="184"/>
        <v>40149000</v>
      </c>
      <c r="J2950" s="2" t="s">
        <v>19628</v>
      </c>
      <c r="K2950" s="1" t="str">
        <f t="shared" si="185"/>
        <v>40149000</v>
      </c>
      <c r="L2950" s="1" t="s">
        <v>19628</v>
      </c>
      <c r="M2950" s="1" t="str">
        <f t="shared" si="186"/>
        <v>401490</v>
      </c>
      <c r="N2950" s="1" t="str">
        <f t="shared" si="187"/>
        <v>INSERT INTO tmis_commodity(name, description, hs_code, level, status_id, created_at, updated_at) VALUES('-Other','-Other','401490',2,1,'2012-06-01','2012-06-01')</v>
      </c>
    </row>
    <row r="2951" spans="1:14">
      <c r="A2951" s="1">
        <v>2909</v>
      </c>
      <c r="B2951" s="2" t="s">
        <v>6968</v>
      </c>
      <c r="C2951" s="2" t="s">
        <v>6969</v>
      </c>
      <c r="D2951" s="2" t="s">
        <v>6970</v>
      </c>
      <c r="E2951" s="2" t="s">
        <v>10</v>
      </c>
      <c r="F2951" s="2" t="s">
        <v>10</v>
      </c>
      <c r="G2951" s="2" t="s">
        <v>10</v>
      </c>
      <c r="I2951" s="1" t="str">
        <f t="shared" si="184"/>
        <v>4015</v>
      </c>
      <c r="J2951" s="2" t="s">
        <v>19629</v>
      </c>
      <c r="K2951" s="1" t="str">
        <f t="shared" si="185"/>
        <v>4015</v>
      </c>
      <c r="L2951" s="1" t="s">
        <v>19629</v>
      </c>
      <c r="M2951" s="1" t="str">
        <f t="shared" si="186"/>
        <v>4015</v>
      </c>
      <c r="N2951" s="1" t="str">
        <f t="shared" si="187"/>
        <v>INSERT INTO tmis_commodity(name, description, hs_code, level, status_id, created_at, updated_at) VALUES('Articles of apparel and clothing accessories (including gloves, mittens and mitts), for all purposes, of vulcanised rubber other than hard rubber.','Articles of apparel and clothing accessories (including gloves, mittens and mitts), for all purposes, of vulcanised rubber other than hard rubber.','4015',1,1,'2012-06-01','2012-06-01')</v>
      </c>
    </row>
    <row r="2952" spans="1:14">
      <c r="A2952" s="1">
        <v>2910</v>
      </c>
      <c r="B2952" s="2" t="s">
        <v>10</v>
      </c>
      <c r="C2952" s="2" t="s">
        <v>6971</v>
      </c>
      <c r="D2952" s="2" t="s">
        <v>6972</v>
      </c>
      <c r="E2952" s="2" t="s">
        <v>10</v>
      </c>
      <c r="F2952" s="2" t="s">
        <v>10</v>
      </c>
      <c r="G2952" s="2" t="s">
        <v>10</v>
      </c>
      <c r="I2952" s="1" t="str">
        <f t="shared" si="184"/>
        <v xml:space="preserve"> </v>
      </c>
      <c r="J2952" s="2" t="s">
        <v>10</v>
      </c>
      <c r="K2952" s="1" t="str">
        <f t="shared" si="185"/>
        <v xml:space="preserve"> </v>
      </c>
      <c r="L2952" s="1" t="s">
        <v>10</v>
      </c>
      <c r="M2952" s="1" t="str">
        <f t="shared" si="186"/>
        <v xml:space="preserve"> </v>
      </c>
      <c r="N2952" s="1" t="str">
        <f t="shared" si="187"/>
        <v>INSERT INTO tmis_commodity(name, description, hs_code, level, status_id, created_at, updated_at) VALUES('-Gloves, mittens and mitts :','-Gloves, mittens and mitts :',' ',3,1,'2012-06-01','2012-06-01')</v>
      </c>
    </row>
    <row r="2953" spans="1:14">
      <c r="A2953" s="1">
        <v>2911</v>
      </c>
      <c r="B2953" s="2" t="s">
        <v>6973</v>
      </c>
      <c r="C2953" s="2" t="s">
        <v>6974</v>
      </c>
      <c r="D2953" s="2" t="s">
        <v>6975</v>
      </c>
      <c r="E2953" s="2" t="s">
        <v>135</v>
      </c>
      <c r="F2953" s="2" t="s">
        <v>17</v>
      </c>
      <c r="G2953" s="2" t="s">
        <v>17</v>
      </c>
      <c r="H2953" s="2" t="s">
        <v>136</v>
      </c>
      <c r="I2953" s="1" t="str">
        <f t="shared" si="184"/>
        <v>40151100</v>
      </c>
      <c r="J2953" s="2" t="s">
        <v>19630</v>
      </c>
      <c r="K2953" s="1" t="str">
        <f t="shared" si="185"/>
        <v>40151100</v>
      </c>
      <c r="L2953" s="1" t="s">
        <v>19630</v>
      </c>
      <c r="M2953" s="1" t="str">
        <f t="shared" si="186"/>
        <v>401511</v>
      </c>
      <c r="N2953" s="1" t="str">
        <f t="shared" si="187"/>
        <v>INSERT INTO tmis_commodity(name, description, hs_code, level, status_id, created_at, updated_at) VALUES('--Surgical','--Surgical','401511',2,1,'2012-06-01','2012-06-01')</v>
      </c>
    </row>
    <row r="2954" spans="1:14">
      <c r="A2954" s="1">
        <v>2912</v>
      </c>
      <c r="B2954" s="2" t="s">
        <v>6976</v>
      </c>
      <c r="C2954" s="2" t="s">
        <v>20</v>
      </c>
      <c r="D2954" s="2" t="s">
        <v>21</v>
      </c>
      <c r="E2954" s="2" t="s">
        <v>135</v>
      </c>
      <c r="F2954" s="2" t="s">
        <v>851</v>
      </c>
      <c r="G2954" s="2" t="s">
        <v>858</v>
      </c>
      <c r="H2954" s="2" t="s">
        <v>136</v>
      </c>
      <c r="I2954" s="1" t="str">
        <f t="shared" si="184"/>
        <v>40151900</v>
      </c>
      <c r="J2954" s="2" t="s">
        <v>19631</v>
      </c>
      <c r="K2954" s="1" t="str">
        <f t="shared" si="185"/>
        <v>40151900</v>
      </c>
      <c r="L2954" s="1" t="s">
        <v>19631</v>
      </c>
      <c r="M2954" s="1" t="str">
        <f t="shared" si="186"/>
        <v>401519</v>
      </c>
      <c r="N2954" s="1" t="str">
        <f t="shared" si="187"/>
        <v>INSERT INTO tmis_commodity(name, description, hs_code, level, status_id, created_at, updated_at) VALUES('--Other','--Other','401519',2,1,'2012-06-01','2012-06-01')</v>
      </c>
    </row>
    <row r="2955" spans="1:14">
      <c r="A2955" s="1">
        <v>2913</v>
      </c>
      <c r="B2955" s="2" t="s">
        <v>6977</v>
      </c>
      <c r="C2955" s="2" t="s">
        <v>128</v>
      </c>
      <c r="D2955" s="2" t="s">
        <v>27</v>
      </c>
      <c r="E2955" s="2" t="s">
        <v>135</v>
      </c>
      <c r="F2955" s="2" t="s">
        <v>851</v>
      </c>
      <c r="G2955" s="2" t="s">
        <v>858</v>
      </c>
      <c r="H2955" s="2" t="s">
        <v>136</v>
      </c>
      <c r="I2955" s="1" t="str">
        <f t="shared" si="184"/>
        <v>40159000</v>
      </c>
      <c r="J2955" s="2" t="s">
        <v>19632</v>
      </c>
      <c r="K2955" s="1" t="str">
        <f t="shared" si="185"/>
        <v>40159000</v>
      </c>
      <c r="L2955" s="1" t="s">
        <v>19632</v>
      </c>
      <c r="M2955" s="1" t="str">
        <f t="shared" si="186"/>
        <v>401590</v>
      </c>
      <c r="N2955" s="1" t="str">
        <f t="shared" si="187"/>
        <v>INSERT INTO tmis_commodity(name, description, hs_code, level, status_id, created_at, updated_at) VALUES('-Other','-Other','401590',2,1,'2012-06-01','2012-06-01')</v>
      </c>
    </row>
    <row r="2956" spans="1:14">
      <c r="A2956" s="1">
        <v>2914</v>
      </c>
      <c r="B2956" s="2" t="s">
        <v>6978</v>
      </c>
      <c r="C2956" s="2" t="s">
        <v>6979</v>
      </c>
      <c r="D2956" s="2" t="s">
        <v>6980</v>
      </c>
      <c r="E2956" s="2" t="s">
        <v>10</v>
      </c>
      <c r="F2956" s="2" t="s">
        <v>10</v>
      </c>
      <c r="G2956" s="2" t="s">
        <v>10</v>
      </c>
      <c r="I2956" s="1" t="str">
        <f t="shared" si="184"/>
        <v>4016</v>
      </c>
      <c r="J2956" s="2" t="s">
        <v>19633</v>
      </c>
      <c r="K2956" s="1" t="str">
        <f t="shared" si="185"/>
        <v>4016</v>
      </c>
      <c r="L2956" s="1" t="s">
        <v>19633</v>
      </c>
      <c r="M2956" s="1" t="str">
        <f t="shared" si="186"/>
        <v>4016</v>
      </c>
      <c r="N2956" s="1" t="str">
        <f t="shared" si="187"/>
        <v>INSERT INTO tmis_commodity(name, description, hs_code, level, status_id, created_at, updated_at) VALUES('Other articles of vulcanised rubber other than hard rubber.','Other articles of vulcanised rubber other than hard rubber.','4016',1,1,'2012-06-01','2012-06-01')</v>
      </c>
    </row>
    <row r="2957" spans="1:14">
      <c r="A2957" s="1">
        <v>2915</v>
      </c>
      <c r="B2957" s="2" t="s">
        <v>6981</v>
      </c>
      <c r="C2957" s="2" t="s">
        <v>6982</v>
      </c>
      <c r="D2957" s="2" t="s">
        <v>6983</v>
      </c>
      <c r="E2957" s="2" t="s">
        <v>135</v>
      </c>
      <c r="F2957" s="2" t="s">
        <v>851</v>
      </c>
      <c r="G2957" s="2" t="s">
        <v>858</v>
      </c>
      <c r="H2957" s="2" t="s">
        <v>136</v>
      </c>
      <c r="I2957" s="1" t="str">
        <f t="shared" si="184"/>
        <v>40161000</v>
      </c>
      <c r="J2957" s="2" t="s">
        <v>19634</v>
      </c>
      <c r="K2957" s="1" t="str">
        <f t="shared" si="185"/>
        <v>40161000</v>
      </c>
      <c r="L2957" s="1" t="s">
        <v>19634</v>
      </c>
      <c r="M2957" s="1" t="str">
        <f t="shared" si="186"/>
        <v>401610</v>
      </c>
      <c r="N2957" s="1" t="str">
        <f t="shared" si="187"/>
        <v>INSERT INTO tmis_commodity(name, description, hs_code, level, status_id, created_at, updated_at) VALUES('-Of cellular rubber','-Of cellular rubber','401610',2,1,'2012-06-01','2012-06-01')</v>
      </c>
    </row>
    <row r="2958" spans="1:14">
      <c r="A2958" s="1">
        <v>2916</v>
      </c>
      <c r="B2958" s="2" t="s">
        <v>10</v>
      </c>
      <c r="C2958" s="2" t="s">
        <v>48</v>
      </c>
      <c r="D2958" s="2" t="s">
        <v>49</v>
      </c>
      <c r="E2958" s="2" t="s">
        <v>10</v>
      </c>
      <c r="F2958" s="2" t="s">
        <v>10</v>
      </c>
      <c r="G2958" s="2" t="s">
        <v>10</v>
      </c>
      <c r="I2958" s="1" t="str">
        <f t="shared" si="184"/>
        <v xml:space="preserve"> </v>
      </c>
      <c r="J2958" s="2" t="s">
        <v>10</v>
      </c>
      <c r="K2958" s="1" t="str">
        <f t="shared" si="185"/>
        <v xml:space="preserve"> </v>
      </c>
      <c r="L2958" s="1" t="s">
        <v>10</v>
      </c>
      <c r="M2958" s="1" t="str">
        <f t="shared" si="186"/>
        <v xml:space="preserve"> </v>
      </c>
      <c r="N2958" s="1" t="str">
        <f t="shared" si="187"/>
        <v>INSERT INTO tmis_commodity(name, description, hs_code, level, status_id, created_at, updated_at) VALUES('-Other :','-Other :',' ',3,1,'2012-06-01','2012-06-01')</v>
      </c>
    </row>
    <row r="2959" spans="1:14">
      <c r="A2959" s="1">
        <v>2917</v>
      </c>
      <c r="B2959" s="2" t="s">
        <v>6984</v>
      </c>
      <c r="C2959" s="2" t="s">
        <v>6985</v>
      </c>
      <c r="D2959" s="2" t="s">
        <v>6986</v>
      </c>
      <c r="E2959" s="2" t="s">
        <v>135</v>
      </c>
      <c r="F2959" s="2" t="s">
        <v>851</v>
      </c>
      <c r="G2959" s="2" t="s">
        <v>858</v>
      </c>
      <c r="H2959" s="2" t="s">
        <v>136</v>
      </c>
      <c r="I2959" s="1" t="str">
        <f t="shared" si="184"/>
        <v>40169100</v>
      </c>
      <c r="J2959" s="2" t="s">
        <v>19635</v>
      </c>
      <c r="K2959" s="1" t="str">
        <f t="shared" si="185"/>
        <v>40169100</v>
      </c>
      <c r="L2959" s="1" t="s">
        <v>19635</v>
      </c>
      <c r="M2959" s="1" t="str">
        <f t="shared" si="186"/>
        <v>401691</v>
      </c>
      <c r="N2959" s="1" t="str">
        <f t="shared" si="187"/>
        <v>INSERT INTO tmis_commodity(name, description, hs_code, level, status_id, created_at, updated_at) VALUES('--Floor coverings and mats','--Floor coverings and mats','401691',2,1,'2012-06-01','2012-06-01')</v>
      </c>
    </row>
    <row r="2960" spans="1:14">
      <c r="A2960" s="1">
        <v>2918</v>
      </c>
      <c r="B2960" s="2" t="s">
        <v>6987</v>
      </c>
      <c r="C2960" s="2" t="s">
        <v>6988</v>
      </c>
      <c r="D2960" s="2" t="s">
        <v>6989</v>
      </c>
      <c r="E2960" s="2" t="s">
        <v>135</v>
      </c>
      <c r="F2960" s="2" t="s">
        <v>17</v>
      </c>
      <c r="G2960" s="2" t="s">
        <v>17</v>
      </c>
      <c r="H2960" s="2" t="s">
        <v>136</v>
      </c>
      <c r="I2960" s="1" t="str">
        <f t="shared" si="184"/>
        <v>40169200</v>
      </c>
      <c r="J2960" s="2" t="s">
        <v>19636</v>
      </c>
      <c r="K2960" s="1" t="str">
        <f t="shared" si="185"/>
        <v>40169200</v>
      </c>
      <c r="L2960" s="1" t="s">
        <v>19636</v>
      </c>
      <c r="M2960" s="1" t="str">
        <f t="shared" si="186"/>
        <v>401692</v>
      </c>
      <c r="N2960" s="1" t="str">
        <f t="shared" si="187"/>
        <v>INSERT INTO tmis_commodity(name, description, hs_code, level, status_id, created_at, updated_at) VALUES('--Erasers','--Erasers','401692',2,1,'2012-06-01','2012-06-01')</v>
      </c>
    </row>
    <row r="2961" spans="1:14">
      <c r="A2961" s="1">
        <v>2919</v>
      </c>
      <c r="B2961" s="2" t="s">
        <v>6990</v>
      </c>
      <c r="C2961" s="2" t="s">
        <v>6991</v>
      </c>
      <c r="D2961" s="2" t="s">
        <v>6992</v>
      </c>
      <c r="E2961" s="2" t="s">
        <v>135</v>
      </c>
      <c r="F2961" s="2" t="s">
        <v>851</v>
      </c>
      <c r="G2961" s="2" t="s">
        <v>858</v>
      </c>
      <c r="H2961" s="2" t="s">
        <v>136</v>
      </c>
      <c r="I2961" s="1" t="str">
        <f t="shared" si="184"/>
        <v>40169300</v>
      </c>
      <c r="J2961" s="2" t="s">
        <v>19637</v>
      </c>
      <c r="K2961" s="1" t="str">
        <f t="shared" si="185"/>
        <v>40169300</v>
      </c>
      <c r="L2961" s="1" t="s">
        <v>19637</v>
      </c>
      <c r="M2961" s="1" t="str">
        <f t="shared" si="186"/>
        <v>401693</v>
      </c>
      <c r="N2961" s="1" t="str">
        <f t="shared" si="187"/>
        <v>INSERT INTO tmis_commodity(name, description, hs_code, level, status_id, created_at, updated_at) VALUES('--Gaskets, washers and other seals','--Gaskets, washers and other seals','401693',2,1,'2012-06-01','2012-06-01')</v>
      </c>
    </row>
    <row r="2962" spans="1:14">
      <c r="A2962" s="1">
        <v>2920</v>
      </c>
      <c r="B2962" s="2" t="s">
        <v>6993</v>
      </c>
      <c r="C2962" s="2" t="s">
        <v>6994</v>
      </c>
      <c r="D2962" s="2" t="s">
        <v>6995</v>
      </c>
      <c r="E2962" s="2" t="s">
        <v>135</v>
      </c>
      <c r="F2962" s="2" t="s">
        <v>851</v>
      </c>
      <c r="G2962" s="2" t="s">
        <v>858</v>
      </c>
      <c r="H2962" s="2" t="s">
        <v>136</v>
      </c>
      <c r="I2962" s="1" t="str">
        <f t="shared" si="184"/>
        <v>40169400</v>
      </c>
      <c r="J2962" s="2" t="s">
        <v>19638</v>
      </c>
      <c r="K2962" s="1" t="str">
        <f t="shared" si="185"/>
        <v>40169400</v>
      </c>
      <c r="L2962" s="1" t="s">
        <v>19638</v>
      </c>
      <c r="M2962" s="1" t="str">
        <f t="shared" si="186"/>
        <v>401694</v>
      </c>
      <c r="N2962" s="1" t="str">
        <f t="shared" si="187"/>
        <v>INSERT INTO tmis_commodity(name, description, hs_code, level, status_id, created_at, updated_at) VALUES('--Boat or dock fenders, whether or not inflatable','--Boat or dock fenders, whether or not inflatable','401694',2,1,'2012-06-01','2012-06-01')</v>
      </c>
    </row>
    <row r="2963" spans="1:14">
      <c r="A2963" s="1">
        <v>2921</v>
      </c>
      <c r="B2963" s="2" t="s">
        <v>6996</v>
      </c>
      <c r="C2963" s="2" t="s">
        <v>6997</v>
      </c>
      <c r="D2963" s="2" t="s">
        <v>6998</v>
      </c>
      <c r="E2963" s="2" t="s">
        <v>135</v>
      </c>
      <c r="F2963" s="2" t="s">
        <v>851</v>
      </c>
      <c r="G2963" s="2" t="s">
        <v>858</v>
      </c>
      <c r="H2963" s="2" t="s">
        <v>136</v>
      </c>
      <c r="I2963" s="1" t="str">
        <f t="shared" si="184"/>
        <v>40169500</v>
      </c>
      <c r="J2963" s="2" t="s">
        <v>19639</v>
      </c>
      <c r="K2963" s="1" t="str">
        <f t="shared" si="185"/>
        <v>40169500</v>
      </c>
      <c r="L2963" s="1" t="s">
        <v>19639</v>
      </c>
      <c r="M2963" s="1" t="str">
        <f t="shared" si="186"/>
        <v>401695</v>
      </c>
      <c r="N2963" s="1" t="str">
        <f t="shared" si="187"/>
        <v>INSERT INTO tmis_commodity(name, description, hs_code, level, status_id, created_at, updated_at) VALUES('--Other inflatable articles','--Other inflatable articles','401695',2,1,'2012-06-01','2012-06-01')</v>
      </c>
    </row>
    <row r="2964" spans="1:14">
      <c r="A2964" s="1">
        <v>2922</v>
      </c>
      <c r="B2964" s="2" t="s">
        <v>6999</v>
      </c>
      <c r="C2964" s="2" t="s">
        <v>20</v>
      </c>
      <c r="D2964" s="2" t="s">
        <v>21</v>
      </c>
      <c r="E2964" s="2" t="s">
        <v>135</v>
      </c>
      <c r="F2964" s="2" t="s">
        <v>851</v>
      </c>
      <c r="G2964" s="2" t="s">
        <v>858</v>
      </c>
      <c r="H2964" s="2" t="s">
        <v>136</v>
      </c>
      <c r="I2964" s="1" t="str">
        <f t="shared" si="184"/>
        <v>40169900</v>
      </c>
      <c r="J2964" s="2" t="s">
        <v>19640</v>
      </c>
      <c r="K2964" s="1" t="str">
        <f t="shared" si="185"/>
        <v>40169900</v>
      </c>
      <c r="L2964" s="1" t="s">
        <v>19640</v>
      </c>
      <c r="M2964" s="1" t="str">
        <f t="shared" si="186"/>
        <v>401699</v>
      </c>
      <c r="N2964" s="1" t="str">
        <f t="shared" si="187"/>
        <v>INSERT INTO tmis_commodity(name, description, hs_code, level, status_id, created_at, updated_at) VALUES('--Other','--Other','401699',2,1,'2012-06-01','2012-06-01')</v>
      </c>
    </row>
    <row r="2965" spans="1:14">
      <c r="A2965" s="1">
        <v>2923</v>
      </c>
      <c r="B2965" s="2" t="s">
        <v>7000</v>
      </c>
      <c r="C2965" s="2" t="s">
        <v>7001</v>
      </c>
      <c r="D2965" s="2" t="s">
        <v>7002</v>
      </c>
      <c r="E2965" s="2" t="s">
        <v>135</v>
      </c>
      <c r="F2965" s="2" t="s">
        <v>851</v>
      </c>
      <c r="G2965" s="2" t="s">
        <v>858</v>
      </c>
      <c r="H2965" s="2" t="s">
        <v>136</v>
      </c>
      <c r="I2965" s="1" t="str">
        <f t="shared" si="184"/>
        <v>40170000</v>
      </c>
      <c r="J2965" s="2" t="s">
        <v>19641</v>
      </c>
      <c r="K2965" s="1" t="str">
        <f t="shared" si="185"/>
        <v>40170000</v>
      </c>
      <c r="L2965" s="1" t="s">
        <v>19641</v>
      </c>
      <c r="M2965" s="1" t="str">
        <f t="shared" si="186"/>
        <v>4017</v>
      </c>
      <c r="N2965" s="1" t="str">
        <f t="shared" si="187"/>
        <v>INSERT INTO tmis_commodity(name, description, hs_code, level, status_id, created_at, updated_at) VALUES('Hard rubber (for example, ebonite) in all forms, including waste and scrap; articles of hard rubber.','Hard rubber (for example, ebonite) in all forms, including waste and scrap; articles of hard rubber.','4017',1,1,'2012-06-01','2012-06-01')</v>
      </c>
    </row>
    <row r="2966" spans="1:14">
      <c r="B2966" s="2" t="s">
        <v>17011</v>
      </c>
      <c r="C2966" s="3" t="s">
        <v>17081</v>
      </c>
      <c r="I2966" s="1" t="str">
        <f t="shared" si="184"/>
        <v>41</v>
      </c>
      <c r="J2966" s="2" t="s">
        <v>17011</v>
      </c>
      <c r="K2966" s="1" t="str">
        <f t="shared" si="185"/>
        <v>41</v>
      </c>
      <c r="L2966" s="1" t="s">
        <v>17011</v>
      </c>
      <c r="M2966" s="1" t="str">
        <f t="shared" si="186"/>
        <v>41</v>
      </c>
      <c r="N2966" s="1" t="str">
        <f t="shared" si="187"/>
        <v>INSERT INTO tmis_commodity(name, description, hs_code, level, status_id, created_at, updated_at) VALUES('Hides and Skins','Hides and Skins','41',0,1,'2012-06-01','2012-06-01')</v>
      </c>
    </row>
    <row r="2967" spans="1:14">
      <c r="A2967" s="1">
        <v>2924</v>
      </c>
      <c r="B2967" s="2" t="s">
        <v>7003</v>
      </c>
      <c r="C2967" s="2" t="s">
        <v>7004</v>
      </c>
      <c r="D2967" s="2" t="s">
        <v>7005</v>
      </c>
      <c r="E2967" s="2" t="s">
        <v>10</v>
      </c>
      <c r="F2967" s="2" t="s">
        <v>10</v>
      </c>
      <c r="G2967" s="2" t="s">
        <v>10</v>
      </c>
      <c r="I2967" s="1" t="str">
        <f t="shared" si="184"/>
        <v>4101</v>
      </c>
      <c r="J2967" s="2" t="s">
        <v>19642</v>
      </c>
      <c r="K2967" s="1" t="str">
        <f t="shared" si="185"/>
        <v>4101</v>
      </c>
      <c r="L2967" s="1" t="s">
        <v>19642</v>
      </c>
      <c r="M2967" s="1" t="str">
        <f t="shared" si="186"/>
        <v>4101</v>
      </c>
      <c r="N2967" s="1" t="str">
        <f t="shared" si="187"/>
        <v>INSERT INTO tmis_commodity(name, description, hs_code, level, status_id, created_at, updated_at) VALUES('Raw hides and skins of bovine (including buffalo) or equine animals (fresh, or salted, dried, limed, pickled or otherwise preserved, but not tanned, parchment-dressed or further prepared), whether or ','Raw hides and skins of bovine (including buffalo) or equine animals (fresh, or salted, dried, limed, pickled or otherwise preserved, but not tanned, parchment-dressed or further prepared), whether or not dehaired or split.','4101',1,1,'2012-06-01','2012-06-01')</v>
      </c>
    </row>
    <row r="2968" spans="1:14">
      <c r="A2968" s="1">
        <v>2925</v>
      </c>
      <c r="B2968" s="2" t="s">
        <v>7006</v>
      </c>
      <c r="C2968" s="2" t="s">
        <v>7007</v>
      </c>
      <c r="D2968" s="2" t="s">
        <v>7008</v>
      </c>
      <c r="E2968" s="2" t="s">
        <v>135</v>
      </c>
      <c r="F2968" s="2" t="s">
        <v>17</v>
      </c>
      <c r="G2968" s="2" t="s">
        <v>17</v>
      </c>
      <c r="H2968" s="2" t="s">
        <v>136</v>
      </c>
      <c r="I2968" s="1" t="str">
        <f t="shared" si="184"/>
        <v>41012000</v>
      </c>
      <c r="J2968" s="2" t="s">
        <v>19643</v>
      </c>
      <c r="K2968" s="1" t="str">
        <f t="shared" si="185"/>
        <v>41012000</v>
      </c>
      <c r="L2968" s="1" t="s">
        <v>19643</v>
      </c>
      <c r="M2968" s="1" t="str">
        <f t="shared" si="186"/>
        <v>410120</v>
      </c>
      <c r="N2968" s="1" t="str">
        <f t="shared" si="187"/>
        <v>INSERT INTO tmis_commodity(name, description, hs_code, level, status_id, created_at, updated_at) VALUES('-Whole hides and skins, of a weight per skin not exceeding 8 kg when simply dried, 10 kg when dry-salted, or 16 kg when fresh, wet-salted or otherwise preserved','-Whole hides and skins, of a weight per skin not exceeding 8 kg when simply dried, 10 kg when dry-salted, or 16 kg when fresh, wet-salted or otherwise preserved','410120',2,1,'2012-06-01','2012-06-01')</v>
      </c>
    </row>
    <row r="2969" spans="1:14">
      <c r="A2969" s="1">
        <v>2926</v>
      </c>
      <c r="B2969" s="2" t="s">
        <v>7009</v>
      </c>
      <c r="C2969" s="2" t="s">
        <v>7010</v>
      </c>
      <c r="D2969" s="2" t="s">
        <v>7011</v>
      </c>
      <c r="E2969" s="2" t="s">
        <v>135</v>
      </c>
      <c r="F2969" s="2" t="s">
        <v>17</v>
      </c>
      <c r="G2969" s="2" t="s">
        <v>17</v>
      </c>
      <c r="H2969" s="2" t="s">
        <v>136</v>
      </c>
      <c r="I2969" s="1" t="str">
        <f t="shared" si="184"/>
        <v>41015000</v>
      </c>
      <c r="J2969" s="2" t="s">
        <v>19644</v>
      </c>
      <c r="K2969" s="1" t="str">
        <f t="shared" si="185"/>
        <v>41015000</v>
      </c>
      <c r="L2969" s="1" t="s">
        <v>19644</v>
      </c>
      <c r="M2969" s="1" t="str">
        <f t="shared" si="186"/>
        <v>410150</v>
      </c>
      <c r="N2969" s="1" t="str">
        <f t="shared" si="187"/>
        <v>INSERT INTO tmis_commodity(name, description, hs_code, level, status_id, created_at, updated_at) VALUES('-Whole hides and skins, of a weight exceeding 16 kg','-Whole hides and skins, of a weight exceeding 16 kg','410150',2,1,'2012-06-01','2012-06-01')</v>
      </c>
    </row>
    <row r="2970" spans="1:14">
      <c r="A2970" s="1">
        <v>2927</v>
      </c>
      <c r="B2970" s="2" t="s">
        <v>7012</v>
      </c>
      <c r="C2970" s="2" t="s">
        <v>7013</v>
      </c>
      <c r="D2970" s="2" t="s">
        <v>7014</v>
      </c>
      <c r="E2970" s="2" t="s">
        <v>135</v>
      </c>
      <c r="F2970" s="2" t="s">
        <v>17</v>
      </c>
      <c r="G2970" s="2" t="s">
        <v>17</v>
      </c>
      <c r="H2970" s="2" t="s">
        <v>136</v>
      </c>
      <c r="I2970" s="1" t="str">
        <f t="shared" si="184"/>
        <v>41019000</v>
      </c>
      <c r="J2970" s="2" t="s">
        <v>19645</v>
      </c>
      <c r="K2970" s="1" t="str">
        <f t="shared" si="185"/>
        <v>41019000</v>
      </c>
      <c r="L2970" s="1" t="s">
        <v>19645</v>
      </c>
      <c r="M2970" s="1" t="str">
        <f t="shared" si="186"/>
        <v>410190</v>
      </c>
      <c r="N2970" s="1" t="str">
        <f t="shared" si="187"/>
        <v>INSERT INTO tmis_commodity(name, description, hs_code, level, status_id, created_at, updated_at) VALUES('-Other, including butts, bends and bellies','-Other, including butts, bends and bellies','410190',2,1,'2012-06-01','2012-06-01')</v>
      </c>
    </row>
    <row r="2971" spans="1:14">
      <c r="A2971" s="1">
        <v>2928</v>
      </c>
      <c r="B2971" s="2" t="s">
        <v>7015</v>
      </c>
      <c r="C2971" s="2" t="s">
        <v>7016</v>
      </c>
      <c r="D2971" s="2" t="s">
        <v>7017</v>
      </c>
      <c r="E2971" s="2" t="s">
        <v>10</v>
      </c>
      <c r="F2971" s="2" t="s">
        <v>10</v>
      </c>
      <c r="G2971" s="2" t="s">
        <v>10</v>
      </c>
      <c r="I2971" s="1" t="str">
        <f t="shared" si="184"/>
        <v>4102</v>
      </c>
      <c r="J2971" s="2" t="s">
        <v>19646</v>
      </c>
      <c r="K2971" s="1" t="str">
        <f t="shared" si="185"/>
        <v>4102</v>
      </c>
      <c r="L2971" s="1" t="s">
        <v>19646</v>
      </c>
      <c r="M2971" s="1" t="str">
        <f t="shared" si="186"/>
        <v>4102</v>
      </c>
      <c r="N2971" s="1" t="str">
        <f t="shared" si="187"/>
        <v>INSERT INTO tmis_commodity(name, description, hs_code, level, status_id, created_at, updated_at) VALUES('Raw skins of sheep or lambs (fresh, or salted, dried, limed, pickled or otherwise preserved, but not tanned, parchment-dressed or further prepared), whether or not with wool on or split, other than th','Raw skins of sheep or lambs (fresh, or salted, dried, limed, pickled or otherwise preserved, but not tanned, parchment-dressed or further prepared), whether or not with wool on or split, other than those excluded by Note 1 (c) to this Chapter.','4102',1,1,'2012-06-01','2012-06-01')</v>
      </c>
    </row>
    <row r="2972" spans="1:14">
      <c r="A2972" s="1">
        <v>2929</v>
      </c>
      <c r="B2972" s="2" t="s">
        <v>7018</v>
      </c>
      <c r="C2972" s="2" t="s">
        <v>7019</v>
      </c>
      <c r="D2972" s="2" t="s">
        <v>7020</v>
      </c>
      <c r="E2972" s="2" t="s">
        <v>135</v>
      </c>
      <c r="F2972" s="2" t="s">
        <v>17</v>
      </c>
      <c r="G2972" s="2" t="s">
        <v>17</v>
      </c>
      <c r="H2972" s="2" t="s">
        <v>136</v>
      </c>
      <c r="I2972" s="1" t="str">
        <f t="shared" si="184"/>
        <v>41021000</v>
      </c>
      <c r="J2972" s="2" t="s">
        <v>19647</v>
      </c>
      <c r="K2972" s="1" t="str">
        <f t="shared" si="185"/>
        <v>41021000</v>
      </c>
      <c r="L2972" s="1" t="s">
        <v>19647</v>
      </c>
      <c r="M2972" s="1" t="str">
        <f t="shared" si="186"/>
        <v>410210</v>
      </c>
      <c r="N2972" s="1" t="str">
        <f t="shared" si="187"/>
        <v>INSERT INTO tmis_commodity(name, description, hs_code, level, status_id, created_at, updated_at) VALUES('-With wool on','-With wool on','410210',2,1,'2012-06-01','2012-06-01')</v>
      </c>
    </row>
    <row r="2973" spans="1:14">
      <c r="A2973" s="1">
        <v>2930</v>
      </c>
      <c r="B2973" s="2" t="s">
        <v>10</v>
      </c>
      <c r="C2973" s="2" t="s">
        <v>7021</v>
      </c>
      <c r="D2973" s="2" t="s">
        <v>7022</v>
      </c>
      <c r="E2973" s="2" t="s">
        <v>10</v>
      </c>
      <c r="F2973" s="2" t="s">
        <v>10</v>
      </c>
      <c r="G2973" s="2" t="s">
        <v>10</v>
      </c>
      <c r="I2973" s="1" t="str">
        <f t="shared" si="184"/>
        <v xml:space="preserve"> </v>
      </c>
      <c r="J2973" s="2" t="s">
        <v>10</v>
      </c>
      <c r="K2973" s="1" t="str">
        <f t="shared" si="185"/>
        <v xml:space="preserve"> </v>
      </c>
      <c r="L2973" s="1" t="s">
        <v>10</v>
      </c>
      <c r="M2973" s="1" t="str">
        <f t="shared" si="186"/>
        <v xml:space="preserve"> </v>
      </c>
      <c r="N2973" s="1" t="str">
        <f t="shared" si="187"/>
        <v>INSERT INTO tmis_commodity(name, description, hs_code, level, status_id, created_at, updated_at) VALUES('-Without wool on :','-Without wool on :',' ',3,1,'2012-06-01','2012-06-01')</v>
      </c>
    </row>
    <row r="2974" spans="1:14">
      <c r="A2974" s="1">
        <v>2931</v>
      </c>
      <c r="B2974" s="2" t="s">
        <v>7023</v>
      </c>
      <c r="C2974" s="2" t="s">
        <v>7024</v>
      </c>
      <c r="D2974" s="2" t="s">
        <v>7025</v>
      </c>
      <c r="E2974" s="2" t="s">
        <v>135</v>
      </c>
      <c r="F2974" s="2" t="s">
        <v>17</v>
      </c>
      <c r="G2974" s="2" t="s">
        <v>17</v>
      </c>
      <c r="H2974" s="2" t="s">
        <v>136</v>
      </c>
      <c r="I2974" s="1" t="str">
        <f t="shared" si="184"/>
        <v>41022100</v>
      </c>
      <c r="J2974" s="2" t="s">
        <v>19648</v>
      </c>
      <c r="K2974" s="1" t="str">
        <f t="shared" si="185"/>
        <v>41022100</v>
      </c>
      <c r="L2974" s="1" t="s">
        <v>19648</v>
      </c>
      <c r="M2974" s="1" t="str">
        <f t="shared" si="186"/>
        <v>410221</v>
      </c>
      <c r="N2974" s="1" t="str">
        <f t="shared" si="187"/>
        <v>INSERT INTO tmis_commodity(name, description, hs_code, level, status_id, created_at, updated_at) VALUES('--Pickled','--Pickled','410221',2,1,'2012-06-01','2012-06-01')</v>
      </c>
    </row>
    <row r="2975" spans="1:14">
      <c r="A2975" s="1">
        <v>2932</v>
      </c>
      <c r="B2975" s="2" t="s">
        <v>7026</v>
      </c>
      <c r="C2975" s="2" t="s">
        <v>20</v>
      </c>
      <c r="D2975" s="2" t="s">
        <v>21</v>
      </c>
      <c r="E2975" s="2" t="s">
        <v>135</v>
      </c>
      <c r="F2975" s="2" t="s">
        <v>17</v>
      </c>
      <c r="G2975" s="2" t="s">
        <v>17</v>
      </c>
      <c r="H2975" s="2" t="s">
        <v>136</v>
      </c>
      <c r="I2975" s="1" t="str">
        <f t="shared" si="184"/>
        <v>41022900</v>
      </c>
      <c r="J2975" s="2" t="s">
        <v>19649</v>
      </c>
      <c r="K2975" s="1" t="str">
        <f t="shared" si="185"/>
        <v>41022900</v>
      </c>
      <c r="L2975" s="1" t="s">
        <v>19649</v>
      </c>
      <c r="M2975" s="1" t="str">
        <f t="shared" si="186"/>
        <v>410229</v>
      </c>
      <c r="N2975" s="1" t="str">
        <f t="shared" si="187"/>
        <v>INSERT INTO tmis_commodity(name, description, hs_code, level, status_id, created_at, updated_at) VALUES('--Other','--Other','410229',2,1,'2012-06-01','2012-06-01')</v>
      </c>
    </row>
    <row r="2976" spans="1:14">
      <c r="A2976" s="1">
        <v>2933</v>
      </c>
      <c r="B2976" s="2" t="s">
        <v>7027</v>
      </c>
      <c r="C2976" s="2" t="s">
        <v>7028</v>
      </c>
      <c r="D2976" s="2" t="s">
        <v>7029</v>
      </c>
      <c r="E2976" s="2" t="s">
        <v>10</v>
      </c>
      <c r="F2976" s="2" t="s">
        <v>10</v>
      </c>
      <c r="G2976" s="2" t="s">
        <v>10</v>
      </c>
      <c r="I2976" s="1" t="str">
        <f t="shared" si="184"/>
        <v>4103</v>
      </c>
      <c r="J2976" s="2" t="s">
        <v>19650</v>
      </c>
      <c r="K2976" s="1" t="str">
        <f t="shared" si="185"/>
        <v>4103</v>
      </c>
      <c r="L2976" s="1" t="s">
        <v>19650</v>
      </c>
      <c r="M2976" s="1" t="str">
        <f t="shared" si="186"/>
        <v>4103</v>
      </c>
      <c r="N2976" s="1" t="str">
        <f t="shared" si="187"/>
        <v>INSERT INTO tmis_commodity(name, description, hs_code, level, status_id, created_at, updated_at) VALUES('Other raw hides and skins (fresh, or salted, dried, limed, pickled or otherwise preserved, but not tanned, parchment-dressed or further prepared), whether or not dehaired or split, other than those ex','Other raw hides and skins (fresh, or salted, dried, limed, pickled or otherwise preserved, but not tanned, parchment-dressed or further prepared), whether or not dehaired or split, other than those excluded by Note 1 (b) or 1 (c) to this Chapter.','4103',1,1,'2012-06-01','2012-06-01')</v>
      </c>
    </row>
    <row r="2977" spans="1:14">
      <c r="A2977" s="1">
        <v>2934</v>
      </c>
      <c r="B2977" s="2" t="s">
        <v>7030</v>
      </c>
      <c r="C2977" s="2" t="s">
        <v>7031</v>
      </c>
      <c r="D2977" s="2" t="s">
        <v>7032</v>
      </c>
      <c r="E2977" s="2" t="s">
        <v>135</v>
      </c>
      <c r="F2977" s="2" t="s">
        <v>17</v>
      </c>
      <c r="G2977" s="2" t="s">
        <v>17</v>
      </c>
      <c r="H2977" s="2" t="s">
        <v>136</v>
      </c>
      <c r="I2977" s="1" t="str">
        <f t="shared" si="184"/>
        <v>41032000</v>
      </c>
      <c r="J2977" s="2" t="s">
        <v>19651</v>
      </c>
      <c r="K2977" s="1" t="str">
        <f t="shared" si="185"/>
        <v>41032000</v>
      </c>
      <c r="L2977" s="1" t="s">
        <v>19651</v>
      </c>
      <c r="M2977" s="1" t="str">
        <f t="shared" si="186"/>
        <v>410320</v>
      </c>
      <c r="N2977" s="1" t="str">
        <f t="shared" si="187"/>
        <v>INSERT INTO tmis_commodity(name, description, hs_code, level, status_id, created_at, updated_at) VALUES('-Of reptiles','-Of reptiles','410320',2,1,'2012-06-01','2012-06-01')</v>
      </c>
    </row>
    <row r="2978" spans="1:14">
      <c r="A2978" s="1">
        <v>2935</v>
      </c>
      <c r="B2978" s="2" t="s">
        <v>7033</v>
      </c>
      <c r="C2978" s="2" t="s">
        <v>7034</v>
      </c>
      <c r="D2978" s="2" t="s">
        <v>7035</v>
      </c>
      <c r="E2978" s="2" t="s">
        <v>135</v>
      </c>
      <c r="F2978" s="2" t="s">
        <v>47</v>
      </c>
      <c r="G2978" s="2" t="s">
        <v>47</v>
      </c>
      <c r="H2978" s="2" t="s">
        <v>136</v>
      </c>
      <c r="I2978" s="1" t="str">
        <f t="shared" si="184"/>
        <v>41033000</v>
      </c>
      <c r="J2978" s="2" t="s">
        <v>19652</v>
      </c>
      <c r="K2978" s="1" t="str">
        <f t="shared" si="185"/>
        <v>41033000</v>
      </c>
      <c r="L2978" s="1" t="s">
        <v>19652</v>
      </c>
      <c r="M2978" s="1" t="str">
        <f t="shared" si="186"/>
        <v>410330</v>
      </c>
      <c r="N2978" s="1" t="str">
        <f t="shared" si="187"/>
        <v>INSERT INTO tmis_commodity(name, description, hs_code, level, status_id, created_at, updated_at) VALUES('-Of swine','-Of swine','410330',2,1,'2012-06-01','2012-06-01')</v>
      </c>
    </row>
    <row r="2979" spans="1:14">
      <c r="A2979" s="1">
        <v>2936</v>
      </c>
      <c r="B2979" s="2" t="s">
        <v>7036</v>
      </c>
      <c r="C2979" s="2" t="s">
        <v>128</v>
      </c>
      <c r="D2979" s="2" t="s">
        <v>27</v>
      </c>
      <c r="E2979" s="2" t="s">
        <v>135</v>
      </c>
      <c r="F2979" s="2" t="s">
        <v>17</v>
      </c>
      <c r="G2979" s="2" t="s">
        <v>17</v>
      </c>
      <c r="H2979" s="2" t="s">
        <v>136</v>
      </c>
      <c r="I2979" s="1" t="str">
        <f t="shared" si="184"/>
        <v>41039000</v>
      </c>
      <c r="J2979" s="2" t="s">
        <v>19653</v>
      </c>
      <c r="K2979" s="1" t="str">
        <f t="shared" si="185"/>
        <v>41039000</v>
      </c>
      <c r="L2979" s="1" t="s">
        <v>19653</v>
      </c>
      <c r="M2979" s="1" t="str">
        <f t="shared" si="186"/>
        <v>410390</v>
      </c>
      <c r="N2979" s="1" t="str">
        <f t="shared" si="187"/>
        <v>INSERT INTO tmis_commodity(name, description, hs_code, level, status_id, created_at, updated_at) VALUES('-Other','-Other','410390',2,1,'2012-06-01','2012-06-01')</v>
      </c>
    </row>
    <row r="2980" spans="1:14">
      <c r="A2980" s="1">
        <v>2937</v>
      </c>
      <c r="B2980" s="2" t="s">
        <v>7037</v>
      </c>
      <c r="C2980" s="2" t="s">
        <v>7038</v>
      </c>
      <c r="D2980" s="2" t="s">
        <v>7039</v>
      </c>
      <c r="E2980" s="2" t="s">
        <v>10</v>
      </c>
      <c r="F2980" s="2" t="s">
        <v>10</v>
      </c>
      <c r="G2980" s="2" t="s">
        <v>10</v>
      </c>
      <c r="I2980" s="1" t="str">
        <f t="shared" si="184"/>
        <v>4104</v>
      </c>
      <c r="J2980" s="2" t="s">
        <v>19654</v>
      </c>
      <c r="K2980" s="1" t="str">
        <f t="shared" si="185"/>
        <v>4104</v>
      </c>
      <c r="L2980" s="1" t="s">
        <v>19654</v>
      </c>
      <c r="M2980" s="1" t="str">
        <f t="shared" si="186"/>
        <v>4104</v>
      </c>
      <c r="N2980" s="1" t="str">
        <f t="shared" si="187"/>
        <v>INSERT INTO tmis_commodity(name, description, hs_code, level, status_id, created_at, updated_at) VALUES('Tanned or crust hides and skins of bovine (including buffalo) or equine animals, without hair on, whether or not split, but not further prepared.','Tanned or crust hides and skins of bovine (including buffalo) or equine animals, without hair on, whether or not split, but not further prepared.','4104',1,1,'2012-06-01','2012-06-01')</v>
      </c>
    </row>
    <row r="2981" spans="1:14">
      <c r="A2981" s="1">
        <v>2938</v>
      </c>
      <c r="B2981" s="2" t="s">
        <v>10</v>
      </c>
      <c r="C2981" s="2" t="s">
        <v>7040</v>
      </c>
      <c r="D2981" s="2" t="s">
        <v>7041</v>
      </c>
      <c r="E2981" s="2" t="s">
        <v>10</v>
      </c>
      <c r="F2981" s="2" t="s">
        <v>10</v>
      </c>
      <c r="G2981" s="2" t="s">
        <v>10</v>
      </c>
      <c r="I2981" s="1" t="str">
        <f t="shared" si="184"/>
        <v xml:space="preserve"> </v>
      </c>
      <c r="J2981" s="2" t="s">
        <v>10</v>
      </c>
      <c r="K2981" s="1" t="str">
        <f t="shared" si="185"/>
        <v xml:space="preserve"> </v>
      </c>
      <c r="L2981" s="1" t="s">
        <v>10</v>
      </c>
      <c r="M2981" s="1" t="str">
        <f t="shared" si="186"/>
        <v xml:space="preserve"> </v>
      </c>
      <c r="N2981" s="1" t="str">
        <f t="shared" si="187"/>
        <v>INSERT INTO tmis_commodity(name, description, hs_code, level, status_id, created_at, updated_at) VALUES('-In the wet state (including wet-blue) :','-In the wet state (including wet-blue) :',' ',3,1,'2012-06-01','2012-06-01')</v>
      </c>
    </row>
    <row r="2982" spans="1:14">
      <c r="A2982" s="1">
        <v>2939</v>
      </c>
      <c r="B2982" s="2" t="s">
        <v>7042</v>
      </c>
      <c r="C2982" s="2" t="s">
        <v>7043</v>
      </c>
      <c r="D2982" s="2" t="s">
        <v>7044</v>
      </c>
      <c r="E2982" s="2" t="s">
        <v>135</v>
      </c>
      <c r="F2982" s="2" t="s">
        <v>73</v>
      </c>
      <c r="G2982" s="2" t="s">
        <v>73</v>
      </c>
      <c r="H2982" s="2" t="s">
        <v>136</v>
      </c>
      <c r="I2982" s="1" t="str">
        <f t="shared" si="184"/>
        <v>41041100</v>
      </c>
      <c r="J2982" s="2" t="s">
        <v>19655</v>
      </c>
      <c r="K2982" s="1" t="str">
        <f t="shared" si="185"/>
        <v>41041100</v>
      </c>
      <c r="L2982" s="1" t="s">
        <v>19655</v>
      </c>
      <c r="M2982" s="1" t="str">
        <f t="shared" si="186"/>
        <v>410411</v>
      </c>
      <c r="N2982" s="1" t="str">
        <f t="shared" si="187"/>
        <v>INSERT INTO tmis_commodity(name, description, hs_code, level, status_id, created_at, updated_at) VALUES('--Full grains, unsplit; grain splits','--Full grains, unsplit; grain splits','410411',2,1,'2012-06-01','2012-06-01')</v>
      </c>
    </row>
    <row r="2983" spans="1:14">
      <c r="A2983" s="1">
        <v>2940</v>
      </c>
      <c r="B2983" s="2" t="s">
        <v>7045</v>
      </c>
      <c r="C2983" s="2" t="s">
        <v>20</v>
      </c>
      <c r="D2983" s="2" t="s">
        <v>21</v>
      </c>
      <c r="E2983" s="2" t="s">
        <v>135</v>
      </c>
      <c r="F2983" s="2" t="s">
        <v>73</v>
      </c>
      <c r="G2983" s="2" t="s">
        <v>73</v>
      </c>
      <c r="H2983" s="2" t="s">
        <v>136</v>
      </c>
      <c r="I2983" s="1" t="str">
        <f t="shared" si="184"/>
        <v>41041900</v>
      </c>
      <c r="J2983" s="2" t="s">
        <v>19656</v>
      </c>
      <c r="K2983" s="1" t="str">
        <f t="shared" si="185"/>
        <v>41041900</v>
      </c>
      <c r="L2983" s="1" t="s">
        <v>19656</v>
      </c>
      <c r="M2983" s="1" t="str">
        <f t="shared" si="186"/>
        <v>410419</v>
      </c>
      <c r="N2983" s="1" t="str">
        <f t="shared" si="187"/>
        <v>INSERT INTO tmis_commodity(name, description, hs_code, level, status_id, created_at, updated_at) VALUES('--Other','--Other','410419',2,1,'2012-06-01','2012-06-01')</v>
      </c>
    </row>
    <row r="2984" spans="1:14">
      <c r="A2984" s="1">
        <v>2941</v>
      </c>
      <c r="B2984" s="2" t="s">
        <v>10</v>
      </c>
      <c r="C2984" s="2" t="s">
        <v>7046</v>
      </c>
      <c r="D2984" s="2" t="s">
        <v>7047</v>
      </c>
      <c r="E2984" s="2" t="s">
        <v>10</v>
      </c>
      <c r="F2984" s="2" t="s">
        <v>10</v>
      </c>
      <c r="G2984" s="2" t="s">
        <v>10</v>
      </c>
      <c r="I2984" s="1" t="str">
        <f t="shared" si="184"/>
        <v xml:space="preserve"> </v>
      </c>
      <c r="J2984" s="2" t="s">
        <v>10</v>
      </c>
      <c r="K2984" s="1" t="str">
        <f t="shared" si="185"/>
        <v xml:space="preserve"> </v>
      </c>
      <c r="L2984" s="1" t="s">
        <v>10</v>
      </c>
      <c r="M2984" s="1" t="str">
        <f t="shared" si="186"/>
        <v xml:space="preserve"> </v>
      </c>
      <c r="N2984" s="1" t="str">
        <f t="shared" si="187"/>
        <v>INSERT INTO tmis_commodity(name, description, hs_code, level, status_id, created_at, updated_at) VALUES('-In the dry state (crust) :','-In the dry state (crust) :',' ',3,1,'2012-06-01','2012-06-01')</v>
      </c>
    </row>
    <row r="2985" spans="1:14">
      <c r="A2985" s="1">
        <v>2942</v>
      </c>
      <c r="B2985" s="2" t="s">
        <v>7048</v>
      </c>
      <c r="C2985" s="2" t="s">
        <v>7043</v>
      </c>
      <c r="D2985" s="2" t="s">
        <v>7049</v>
      </c>
      <c r="E2985" s="2" t="s">
        <v>135</v>
      </c>
      <c r="F2985" s="2" t="s">
        <v>73</v>
      </c>
      <c r="G2985" s="2" t="s">
        <v>73</v>
      </c>
      <c r="H2985" s="2" t="s">
        <v>136</v>
      </c>
      <c r="I2985" s="1" t="str">
        <f t="shared" si="184"/>
        <v>41044100</v>
      </c>
      <c r="J2985" s="2" t="s">
        <v>19657</v>
      </c>
      <c r="K2985" s="1" t="str">
        <f t="shared" si="185"/>
        <v>41044100</v>
      </c>
      <c r="L2985" s="1" t="s">
        <v>19657</v>
      </c>
      <c r="M2985" s="1" t="str">
        <f t="shared" si="186"/>
        <v>410441</v>
      </c>
      <c r="N2985" s="1" t="str">
        <f t="shared" si="187"/>
        <v>INSERT INTO tmis_commodity(name, description, hs_code, level, status_id, created_at, updated_at) VALUES('--Full grains, unsplit; grain splits','--Full grains, unsplit; grain splits','410441',2,1,'2012-06-01','2012-06-01')</v>
      </c>
    </row>
    <row r="2986" spans="1:14">
      <c r="A2986" s="1">
        <v>2943</v>
      </c>
      <c r="B2986" s="2" t="s">
        <v>7050</v>
      </c>
      <c r="C2986" s="2" t="s">
        <v>20</v>
      </c>
      <c r="D2986" s="2" t="s">
        <v>21</v>
      </c>
      <c r="E2986" s="2" t="s">
        <v>135</v>
      </c>
      <c r="F2986" s="2" t="s">
        <v>73</v>
      </c>
      <c r="G2986" s="2" t="s">
        <v>73</v>
      </c>
      <c r="H2986" s="2" t="s">
        <v>136</v>
      </c>
      <c r="I2986" s="1" t="str">
        <f t="shared" si="184"/>
        <v>41044900</v>
      </c>
      <c r="J2986" s="2" t="s">
        <v>19658</v>
      </c>
      <c r="K2986" s="1" t="str">
        <f t="shared" si="185"/>
        <v>41044900</v>
      </c>
      <c r="L2986" s="1" t="s">
        <v>19658</v>
      </c>
      <c r="M2986" s="1" t="str">
        <f t="shared" si="186"/>
        <v>410449</v>
      </c>
      <c r="N2986" s="1" t="str">
        <f t="shared" si="187"/>
        <v>INSERT INTO tmis_commodity(name, description, hs_code, level, status_id, created_at, updated_at) VALUES('--Other','--Other','410449',2,1,'2012-06-01','2012-06-01')</v>
      </c>
    </row>
    <row r="2987" spans="1:14">
      <c r="A2987" s="1">
        <v>2944</v>
      </c>
      <c r="B2987" s="2" t="s">
        <v>7051</v>
      </c>
      <c r="C2987" s="2" t="s">
        <v>7052</v>
      </c>
      <c r="D2987" s="2" t="s">
        <v>7053</v>
      </c>
      <c r="E2987" s="2" t="s">
        <v>10</v>
      </c>
      <c r="F2987" s="2" t="s">
        <v>10</v>
      </c>
      <c r="G2987" s="2" t="s">
        <v>10</v>
      </c>
      <c r="I2987" s="1" t="str">
        <f t="shared" si="184"/>
        <v>4105</v>
      </c>
      <c r="J2987" s="2" t="s">
        <v>19659</v>
      </c>
      <c r="K2987" s="1" t="str">
        <f t="shared" si="185"/>
        <v>4105</v>
      </c>
      <c r="L2987" s="1" t="s">
        <v>19659</v>
      </c>
      <c r="M2987" s="1" t="str">
        <f t="shared" si="186"/>
        <v>4105</v>
      </c>
      <c r="N2987" s="1" t="str">
        <f t="shared" si="187"/>
        <v>INSERT INTO tmis_commodity(name, description, hs_code, level, status_id, created_at, updated_at) VALUES('Tanned or crust skins of sheep or lambs, without wool on, whether or not split, but not further prepared.','Tanned or crust skins of sheep or lambs, without wool on, whether or not split, but not further prepared.','4105',1,1,'2012-06-01','2012-06-01')</v>
      </c>
    </row>
    <row r="2988" spans="1:14">
      <c r="A2988" s="1">
        <v>2945</v>
      </c>
      <c r="B2988" s="2" t="s">
        <v>7054</v>
      </c>
      <c r="C2988" s="2" t="s">
        <v>7055</v>
      </c>
      <c r="D2988" s="2" t="s">
        <v>7041</v>
      </c>
      <c r="E2988" s="2" t="s">
        <v>135</v>
      </c>
      <c r="F2988" s="2" t="s">
        <v>73</v>
      </c>
      <c r="G2988" s="2" t="s">
        <v>73</v>
      </c>
      <c r="H2988" s="2" t="s">
        <v>136</v>
      </c>
      <c r="I2988" s="1" t="str">
        <f t="shared" si="184"/>
        <v>41051000</v>
      </c>
      <c r="J2988" s="2" t="s">
        <v>19660</v>
      </c>
      <c r="K2988" s="1" t="str">
        <f t="shared" si="185"/>
        <v>41051000</v>
      </c>
      <c r="L2988" s="1" t="s">
        <v>19660</v>
      </c>
      <c r="M2988" s="1" t="str">
        <f t="shared" si="186"/>
        <v>410510</v>
      </c>
      <c r="N2988" s="1" t="str">
        <f t="shared" si="187"/>
        <v>INSERT INTO tmis_commodity(name, description, hs_code, level, status_id, created_at, updated_at) VALUES('-In the wet state (including wet-blue)','-In the wet state (including wet-blue)','410510',2,1,'2012-06-01','2012-06-01')</v>
      </c>
    </row>
    <row r="2989" spans="1:14">
      <c r="A2989" s="1">
        <v>2946</v>
      </c>
      <c r="B2989" s="2" t="s">
        <v>7056</v>
      </c>
      <c r="C2989" s="2" t="s">
        <v>7057</v>
      </c>
      <c r="D2989" s="2" t="s">
        <v>7058</v>
      </c>
      <c r="E2989" s="2" t="s">
        <v>135</v>
      </c>
      <c r="F2989" s="2" t="s">
        <v>73</v>
      </c>
      <c r="G2989" s="2" t="s">
        <v>73</v>
      </c>
      <c r="H2989" s="2" t="s">
        <v>136</v>
      </c>
      <c r="I2989" s="1" t="str">
        <f t="shared" si="184"/>
        <v>41053000</v>
      </c>
      <c r="J2989" s="2" t="s">
        <v>19661</v>
      </c>
      <c r="K2989" s="1" t="str">
        <f t="shared" si="185"/>
        <v>41053000</v>
      </c>
      <c r="L2989" s="1" t="s">
        <v>19661</v>
      </c>
      <c r="M2989" s="1" t="str">
        <f t="shared" si="186"/>
        <v>410530</v>
      </c>
      <c r="N2989" s="1" t="str">
        <f t="shared" si="187"/>
        <v>INSERT INTO tmis_commodity(name, description, hs_code, level, status_id, created_at, updated_at) VALUES('-In the dry state (crust)','-In the dry state (crust)','410530',2,1,'2012-06-01','2012-06-01')</v>
      </c>
    </row>
    <row r="2990" spans="1:14">
      <c r="A2990" s="1">
        <v>2947</v>
      </c>
      <c r="B2990" s="2" t="s">
        <v>7059</v>
      </c>
      <c r="C2990" s="2" t="s">
        <v>7060</v>
      </c>
      <c r="D2990" s="2" t="s">
        <v>7061</v>
      </c>
      <c r="E2990" s="2" t="s">
        <v>10</v>
      </c>
      <c r="F2990" s="2" t="s">
        <v>10</v>
      </c>
      <c r="G2990" s="2" t="s">
        <v>10</v>
      </c>
      <c r="I2990" s="1" t="str">
        <f t="shared" si="184"/>
        <v>4106</v>
      </c>
      <c r="J2990" s="2" t="s">
        <v>19662</v>
      </c>
      <c r="K2990" s="1" t="str">
        <f t="shared" si="185"/>
        <v>4106</v>
      </c>
      <c r="L2990" s="1" t="s">
        <v>19662</v>
      </c>
      <c r="M2990" s="1" t="str">
        <f t="shared" si="186"/>
        <v>4106</v>
      </c>
      <c r="N2990" s="1" t="str">
        <f t="shared" si="187"/>
        <v>INSERT INTO tmis_commodity(name, description, hs_code, level, status_id, created_at, updated_at) VALUES('Tanned or crust hides and skins of other animals, without wool or hair on, whether or not split, but not further prepared.','Tanned or crust hides and skins of other animals, without wool or hair on, whether or not split, but not further prepared.','4106',1,1,'2012-06-01','2012-06-01')</v>
      </c>
    </row>
    <row r="2991" spans="1:14">
      <c r="A2991" s="1">
        <v>2948</v>
      </c>
      <c r="B2991" s="2" t="s">
        <v>10</v>
      </c>
      <c r="C2991" s="2" t="s">
        <v>7062</v>
      </c>
      <c r="D2991" s="2" t="s">
        <v>7063</v>
      </c>
      <c r="E2991" s="2" t="s">
        <v>10</v>
      </c>
      <c r="F2991" s="2" t="s">
        <v>10</v>
      </c>
      <c r="G2991" s="2" t="s">
        <v>10</v>
      </c>
      <c r="I2991" s="1" t="str">
        <f t="shared" si="184"/>
        <v xml:space="preserve"> </v>
      </c>
      <c r="J2991" s="2" t="s">
        <v>10</v>
      </c>
      <c r="K2991" s="1" t="str">
        <f t="shared" si="185"/>
        <v xml:space="preserve"> </v>
      </c>
      <c r="L2991" s="1" t="s">
        <v>10</v>
      </c>
      <c r="M2991" s="1" t="str">
        <f t="shared" si="186"/>
        <v xml:space="preserve"> </v>
      </c>
      <c r="N2991" s="1" t="str">
        <f t="shared" si="187"/>
        <v>INSERT INTO tmis_commodity(name, description, hs_code, level, status_id, created_at, updated_at) VALUES('-Of goats or kids :','-Of goats or kids :',' ',3,1,'2012-06-01','2012-06-01')</v>
      </c>
    </row>
    <row r="2992" spans="1:14">
      <c r="A2992" s="1">
        <v>2949</v>
      </c>
      <c r="B2992" s="2" t="s">
        <v>7064</v>
      </c>
      <c r="C2992" s="2" t="s">
        <v>7065</v>
      </c>
      <c r="D2992" s="2" t="s">
        <v>7066</v>
      </c>
      <c r="E2992" s="2" t="s">
        <v>135</v>
      </c>
      <c r="F2992" s="2" t="s">
        <v>73</v>
      </c>
      <c r="G2992" s="2" t="s">
        <v>73</v>
      </c>
      <c r="H2992" s="2" t="s">
        <v>136</v>
      </c>
      <c r="I2992" s="1" t="str">
        <f t="shared" si="184"/>
        <v>41062100</v>
      </c>
      <c r="J2992" s="2" t="s">
        <v>19663</v>
      </c>
      <c r="K2992" s="1" t="str">
        <f t="shared" si="185"/>
        <v>41062100</v>
      </c>
      <c r="L2992" s="1" t="s">
        <v>19663</v>
      </c>
      <c r="M2992" s="1" t="str">
        <f t="shared" si="186"/>
        <v>410621</v>
      </c>
      <c r="N2992" s="1" t="str">
        <f t="shared" si="187"/>
        <v>INSERT INTO tmis_commodity(name, description, hs_code, level, status_id, created_at, updated_at) VALUES('--In the wet state (including wet-blue)','--In the wet state (including wet-blue)','410621',2,1,'2012-06-01','2012-06-01')</v>
      </c>
    </row>
    <row r="2993" spans="1:14">
      <c r="A2993" s="1">
        <v>2950</v>
      </c>
      <c r="B2993" s="2" t="s">
        <v>7067</v>
      </c>
      <c r="C2993" s="2" t="s">
        <v>7068</v>
      </c>
      <c r="D2993" s="2" t="s">
        <v>7069</v>
      </c>
      <c r="E2993" s="2" t="s">
        <v>135</v>
      </c>
      <c r="F2993" s="2" t="s">
        <v>73</v>
      </c>
      <c r="G2993" s="2" t="s">
        <v>73</v>
      </c>
      <c r="H2993" s="2" t="s">
        <v>136</v>
      </c>
      <c r="I2993" s="1" t="str">
        <f t="shared" si="184"/>
        <v>41062200</v>
      </c>
      <c r="J2993" s="2" t="s">
        <v>19664</v>
      </c>
      <c r="K2993" s="1" t="str">
        <f t="shared" si="185"/>
        <v>41062200</v>
      </c>
      <c r="L2993" s="1" t="s">
        <v>19664</v>
      </c>
      <c r="M2993" s="1" t="str">
        <f t="shared" si="186"/>
        <v>410622</v>
      </c>
      <c r="N2993" s="1" t="str">
        <f t="shared" si="187"/>
        <v>INSERT INTO tmis_commodity(name, description, hs_code, level, status_id, created_at, updated_at) VALUES('--In the dry state (crust)','--In the dry state (crust)','410622',2,1,'2012-06-01','2012-06-01')</v>
      </c>
    </row>
    <row r="2994" spans="1:14">
      <c r="A2994" s="1">
        <v>2951</v>
      </c>
      <c r="B2994" s="2" t="s">
        <v>10</v>
      </c>
      <c r="C2994" s="2" t="s">
        <v>2222</v>
      </c>
      <c r="D2994" s="2" t="s">
        <v>7070</v>
      </c>
      <c r="E2994" s="2" t="s">
        <v>10</v>
      </c>
      <c r="F2994" s="2" t="s">
        <v>10</v>
      </c>
      <c r="G2994" s="2" t="s">
        <v>10</v>
      </c>
      <c r="I2994" s="1" t="str">
        <f t="shared" si="184"/>
        <v xml:space="preserve"> </v>
      </c>
      <c r="J2994" s="2" t="s">
        <v>10</v>
      </c>
      <c r="K2994" s="1" t="str">
        <f t="shared" si="185"/>
        <v xml:space="preserve"> </v>
      </c>
      <c r="L2994" s="1" t="s">
        <v>10</v>
      </c>
      <c r="M2994" s="1" t="str">
        <f t="shared" si="186"/>
        <v xml:space="preserve"> </v>
      </c>
      <c r="N2994" s="1" t="str">
        <f t="shared" si="187"/>
        <v>INSERT INTO tmis_commodity(name, description, hs_code, level, status_id, created_at, updated_at) VALUES('-Of swine :','-Of swine :',' ',3,1,'2012-06-01','2012-06-01')</v>
      </c>
    </row>
    <row r="2995" spans="1:14">
      <c r="A2995" s="1">
        <v>2952</v>
      </c>
      <c r="B2995" s="2" t="s">
        <v>7071</v>
      </c>
      <c r="C2995" s="2" t="s">
        <v>7065</v>
      </c>
      <c r="D2995" s="2" t="s">
        <v>7072</v>
      </c>
      <c r="E2995" s="2" t="s">
        <v>135</v>
      </c>
      <c r="F2995" s="2" t="s">
        <v>47</v>
      </c>
      <c r="G2995" s="2" t="s">
        <v>47</v>
      </c>
      <c r="H2995" s="2" t="s">
        <v>136</v>
      </c>
      <c r="I2995" s="1" t="str">
        <f t="shared" si="184"/>
        <v>41063100</v>
      </c>
      <c r="J2995" s="2" t="s">
        <v>19665</v>
      </c>
      <c r="K2995" s="1" t="str">
        <f t="shared" si="185"/>
        <v>41063100</v>
      </c>
      <c r="L2995" s="1" t="s">
        <v>19665</v>
      </c>
      <c r="M2995" s="1" t="str">
        <f t="shared" si="186"/>
        <v>410631</v>
      </c>
      <c r="N2995" s="1" t="str">
        <f t="shared" si="187"/>
        <v>INSERT INTO tmis_commodity(name, description, hs_code, level, status_id, created_at, updated_at) VALUES('--In the wet state (including wet-blue)','--In the wet state (including wet-blue)','410631',2,1,'2012-06-01','2012-06-01')</v>
      </c>
    </row>
    <row r="2996" spans="1:14">
      <c r="A2996" s="1">
        <v>2953</v>
      </c>
      <c r="B2996" s="2" t="s">
        <v>7073</v>
      </c>
      <c r="C2996" s="2" t="s">
        <v>7068</v>
      </c>
      <c r="D2996" s="2" t="s">
        <v>7069</v>
      </c>
      <c r="E2996" s="2" t="s">
        <v>135</v>
      </c>
      <c r="F2996" s="2" t="s">
        <v>47</v>
      </c>
      <c r="G2996" s="2" t="s">
        <v>47</v>
      </c>
      <c r="H2996" s="2" t="s">
        <v>136</v>
      </c>
      <c r="I2996" s="1" t="str">
        <f t="shared" si="184"/>
        <v>41063200</v>
      </c>
      <c r="J2996" s="2" t="s">
        <v>19666</v>
      </c>
      <c r="K2996" s="1" t="str">
        <f t="shared" si="185"/>
        <v>41063200</v>
      </c>
      <c r="L2996" s="1" t="s">
        <v>19666</v>
      </c>
      <c r="M2996" s="1" t="str">
        <f t="shared" si="186"/>
        <v>410632</v>
      </c>
      <c r="N2996" s="1" t="str">
        <f t="shared" si="187"/>
        <v>INSERT INTO tmis_commodity(name, description, hs_code, level, status_id, created_at, updated_at) VALUES('--In the dry state (crust)','--In the dry state (crust)','410632',2,1,'2012-06-01','2012-06-01')</v>
      </c>
    </row>
    <row r="2997" spans="1:14">
      <c r="A2997" s="1">
        <v>2954</v>
      </c>
      <c r="B2997" s="2" t="s">
        <v>7074</v>
      </c>
      <c r="C2997" s="2" t="s">
        <v>7031</v>
      </c>
      <c r="D2997" s="2" t="s">
        <v>7032</v>
      </c>
      <c r="E2997" s="2" t="s">
        <v>135</v>
      </c>
      <c r="F2997" s="2" t="s">
        <v>73</v>
      </c>
      <c r="G2997" s="2" t="s">
        <v>73</v>
      </c>
      <c r="H2997" s="2" t="s">
        <v>136</v>
      </c>
      <c r="I2997" s="1" t="str">
        <f t="shared" si="184"/>
        <v>41064000</v>
      </c>
      <c r="J2997" s="2" t="s">
        <v>19667</v>
      </c>
      <c r="K2997" s="1" t="str">
        <f t="shared" si="185"/>
        <v>41064000</v>
      </c>
      <c r="L2997" s="1" t="s">
        <v>19667</v>
      </c>
      <c r="M2997" s="1" t="str">
        <f t="shared" si="186"/>
        <v>410640</v>
      </c>
      <c r="N2997" s="1" t="str">
        <f t="shared" si="187"/>
        <v>INSERT INTO tmis_commodity(name, description, hs_code, level, status_id, created_at, updated_at) VALUES('-Of reptiles','-Of reptiles','410640',2,1,'2012-06-01','2012-06-01')</v>
      </c>
    </row>
    <row r="2998" spans="1:14">
      <c r="A2998" s="1">
        <v>2955</v>
      </c>
      <c r="B2998" s="2" t="s">
        <v>10</v>
      </c>
      <c r="C2998" s="2" t="s">
        <v>48</v>
      </c>
      <c r="D2998" s="2" t="s">
        <v>49</v>
      </c>
      <c r="E2998" s="2" t="s">
        <v>10</v>
      </c>
      <c r="F2998" s="2" t="s">
        <v>10</v>
      </c>
      <c r="G2998" s="2" t="s">
        <v>10</v>
      </c>
      <c r="I2998" s="1" t="str">
        <f t="shared" si="184"/>
        <v xml:space="preserve"> </v>
      </c>
      <c r="J2998" s="2" t="s">
        <v>10</v>
      </c>
      <c r="K2998" s="1" t="str">
        <f t="shared" si="185"/>
        <v xml:space="preserve"> </v>
      </c>
      <c r="L2998" s="1" t="s">
        <v>10</v>
      </c>
      <c r="M2998" s="1" t="str">
        <f t="shared" si="186"/>
        <v xml:space="preserve"> </v>
      </c>
      <c r="N2998" s="1" t="str">
        <f t="shared" si="187"/>
        <v>INSERT INTO tmis_commodity(name, description, hs_code, level, status_id, created_at, updated_at) VALUES('-Other :','-Other :',' ',3,1,'2012-06-01','2012-06-01')</v>
      </c>
    </row>
    <row r="2999" spans="1:14">
      <c r="A2999" s="1">
        <v>2956</v>
      </c>
      <c r="B2999" s="2" t="s">
        <v>7075</v>
      </c>
      <c r="C2999" s="2" t="s">
        <v>7065</v>
      </c>
      <c r="D2999" s="2" t="s">
        <v>7072</v>
      </c>
      <c r="E2999" s="2" t="s">
        <v>135</v>
      </c>
      <c r="F2999" s="2" t="s">
        <v>73</v>
      </c>
      <c r="G2999" s="2" t="s">
        <v>73</v>
      </c>
      <c r="H2999" s="2" t="s">
        <v>136</v>
      </c>
      <c r="I2999" s="1" t="str">
        <f t="shared" si="184"/>
        <v>41069100</v>
      </c>
      <c r="J2999" s="2" t="s">
        <v>19668</v>
      </c>
      <c r="K2999" s="1" t="str">
        <f t="shared" si="185"/>
        <v>41069100</v>
      </c>
      <c r="L2999" s="1" t="s">
        <v>19668</v>
      </c>
      <c r="M2999" s="1" t="str">
        <f t="shared" si="186"/>
        <v>410691</v>
      </c>
      <c r="N2999" s="1" t="str">
        <f t="shared" si="187"/>
        <v>INSERT INTO tmis_commodity(name, description, hs_code, level, status_id, created_at, updated_at) VALUES('--In the wet state (including wet-blue)','--In the wet state (including wet-blue)','410691',2,1,'2012-06-01','2012-06-01')</v>
      </c>
    </row>
    <row r="3000" spans="1:14">
      <c r="A3000" s="1">
        <v>2957</v>
      </c>
      <c r="B3000" s="2" t="s">
        <v>7076</v>
      </c>
      <c r="C3000" s="2" t="s">
        <v>7068</v>
      </c>
      <c r="D3000" s="2" t="s">
        <v>7069</v>
      </c>
      <c r="E3000" s="2" t="s">
        <v>135</v>
      </c>
      <c r="F3000" s="2" t="s">
        <v>73</v>
      </c>
      <c r="G3000" s="2" t="s">
        <v>73</v>
      </c>
      <c r="H3000" s="2" t="s">
        <v>136</v>
      </c>
      <c r="I3000" s="1" t="str">
        <f t="shared" si="184"/>
        <v>41069200</v>
      </c>
      <c r="J3000" s="2" t="s">
        <v>19669</v>
      </c>
      <c r="K3000" s="1" t="str">
        <f t="shared" si="185"/>
        <v>41069200</v>
      </c>
      <c r="L3000" s="1" t="s">
        <v>19669</v>
      </c>
      <c r="M3000" s="1" t="str">
        <f t="shared" si="186"/>
        <v>410692</v>
      </c>
      <c r="N3000" s="1" t="str">
        <f t="shared" si="187"/>
        <v>INSERT INTO tmis_commodity(name, description, hs_code, level, status_id, created_at, updated_at) VALUES('--In the dry state (crust)','--In the dry state (crust)','410692',2,1,'2012-06-01','2012-06-01')</v>
      </c>
    </row>
    <row r="3001" spans="1:14">
      <c r="A3001" s="1">
        <v>2958</v>
      </c>
      <c r="B3001" s="2" t="s">
        <v>7077</v>
      </c>
      <c r="C3001" s="2" t="s">
        <v>7078</v>
      </c>
      <c r="D3001" s="2" t="s">
        <v>7079</v>
      </c>
      <c r="E3001" s="2" t="s">
        <v>10</v>
      </c>
      <c r="F3001" s="2" t="s">
        <v>10</v>
      </c>
      <c r="G3001" s="2" t="s">
        <v>10</v>
      </c>
      <c r="I3001" s="1" t="str">
        <f t="shared" si="184"/>
        <v>4107</v>
      </c>
      <c r="J3001" s="2" t="s">
        <v>19670</v>
      </c>
      <c r="K3001" s="1" t="str">
        <f t="shared" si="185"/>
        <v>4107</v>
      </c>
      <c r="L3001" s="1" t="s">
        <v>19670</v>
      </c>
      <c r="M3001" s="1" t="str">
        <f t="shared" si="186"/>
        <v>4107</v>
      </c>
      <c r="N3001" s="1" t="str">
        <f t="shared" si="187"/>
        <v>INSERT INTO tmis_commodity(name, description, hs_code, level, status_id, created_at, updated_at) VALUES('Leather further prepared after tanning or crusting, including parchment-dressed leather, of bovine (including buffalo) or equine animals, without hair on, whether or not split, other than leather of h','Leather further prepared after tanning or crusting, including parchment-dressed leather, of bovine (including buffalo) or equine animals, without hair on, whether or not split, other than leather of heading 41.14.','4107',1,1,'2012-06-01','2012-06-01')</v>
      </c>
    </row>
    <row r="3002" spans="1:14">
      <c r="A3002" s="1">
        <v>2959</v>
      </c>
      <c r="B3002" s="2" t="s">
        <v>10</v>
      </c>
      <c r="C3002" s="2" t="s">
        <v>7080</v>
      </c>
      <c r="D3002" s="2" t="s">
        <v>7081</v>
      </c>
      <c r="E3002" s="2" t="s">
        <v>10</v>
      </c>
      <c r="F3002" s="2" t="s">
        <v>10</v>
      </c>
      <c r="G3002" s="2" t="s">
        <v>10</v>
      </c>
      <c r="I3002" s="1" t="str">
        <f t="shared" si="184"/>
        <v xml:space="preserve"> </v>
      </c>
      <c r="J3002" s="2" t="s">
        <v>10</v>
      </c>
      <c r="K3002" s="1" t="str">
        <f t="shared" si="185"/>
        <v xml:space="preserve"> </v>
      </c>
      <c r="L3002" s="1" t="s">
        <v>10</v>
      </c>
      <c r="M3002" s="1" t="str">
        <f t="shared" si="186"/>
        <v xml:space="preserve"> </v>
      </c>
      <c r="N3002" s="1" t="str">
        <f t="shared" si="187"/>
        <v>INSERT INTO tmis_commodity(name, description, hs_code, level, status_id, created_at, updated_at) VALUES('-Whole hides and skins :','-Whole hides and skins :',' ',3,1,'2012-06-01','2012-06-01')</v>
      </c>
    </row>
    <row r="3003" spans="1:14">
      <c r="A3003" s="1">
        <v>2960</v>
      </c>
      <c r="B3003" s="2" t="s">
        <v>7082</v>
      </c>
      <c r="C3003" s="2" t="s">
        <v>7083</v>
      </c>
      <c r="D3003" s="2" t="s">
        <v>7084</v>
      </c>
      <c r="E3003" s="2" t="s">
        <v>135</v>
      </c>
      <c r="F3003" s="2" t="s">
        <v>73</v>
      </c>
      <c r="G3003" s="2" t="s">
        <v>73</v>
      </c>
      <c r="H3003" s="2" t="s">
        <v>136</v>
      </c>
      <c r="I3003" s="1" t="str">
        <f t="shared" si="184"/>
        <v>41071100</v>
      </c>
      <c r="J3003" s="2" t="s">
        <v>19671</v>
      </c>
      <c r="K3003" s="1" t="str">
        <f t="shared" si="185"/>
        <v>41071100</v>
      </c>
      <c r="L3003" s="1" t="s">
        <v>19671</v>
      </c>
      <c r="M3003" s="1" t="str">
        <f t="shared" si="186"/>
        <v>410711</v>
      </c>
      <c r="N3003" s="1" t="str">
        <f t="shared" si="187"/>
        <v>INSERT INTO tmis_commodity(name, description, hs_code, level, status_id, created_at, updated_at) VALUES('--Full grains, unsplit','--Full grains, unsplit','410711',2,1,'2012-06-01','2012-06-01')</v>
      </c>
    </row>
    <row r="3004" spans="1:14">
      <c r="A3004" s="1">
        <v>2961</v>
      </c>
      <c r="B3004" s="2" t="s">
        <v>7085</v>
      </c>
      <c r="C3004" s="2" t="s">
        <v>7086</v>
      </c>
      <c r="D3004" s="2" t="s">
        <v>7087</v>
      </c>
      <c r="E3004" s="2" t="s">
        <v>135</v>
      </c>
      <c r="F3004" s="2" t="s">
        <v>73</v>
      </c>
      <c r="G3004" s="2" t="s">
        <v>73</v>
      </c>
      <c r="H3004" s="2" t="s">
        <v>136</v>
      </c>
      <c r="I3004" s="1" t="str">
        <f t="shared" si="184"/>
        <v>41071200</v>
      </c>
      <c r="J3004" s="2" t="s">
        <v>19672</v>
      </c>
      <c r="K3004" s="1" t="str">
        <f t="shared" si="185"/>
        <v>41071200</v>
      </c>
      <c r="L3004" s="1" t="s">
        <v>19672</v>
      </c>
      <c r="M3004" s="1" t="str">
        <f t="shared" si="186"/>
        <v>410712</v>
      </c>
      <c r="N3004" s="1" t="str">
        <f t="shared" si="187"/>
        <v>INSERT INTO tmis_commodity(name, description, hs_code, level, status_id, created_at, updated_at) VALUES('--Grain splits','--Grain splits','410712',2,1,'2012-06-01','2012-06-01')</v>
      </c>
    </row>
    <row r="3005" spans="1:14">
      <c r="A3005" s="1">
        <v>2962</v>
      </c>
      <c r="B3005" s="2" t="s">
        <v>7088</v>
      </c>
      <c r="C3005" s="2" t="s">
        <v>20</v>
      </c>
      <c r="D3005" s="2" t="s">
        <v>21</v>
      </c>
      <c r="E3005" s="2" t="s">
        <v>135</v>
      </c>
      <c r="F3005" s="2" t="s">
        <v>73</v>
      </c>
      <c r="G3005" s="2" t="s">
        <v>73</v>
      </c>
      <c r="H3005" s="2" t="s">
        <v>136</v>
      </c>
      <c r="I3005" s="1" t="str">
        <f t="shared" si="184"/>
        <v>41071900</v>
      </c>
      <c r="J3005" s="2" t="s">
        <v>19673</v>
      </c>
      <c r="K3005" s="1" t="str">
        <f t="shared" si="185"/>
        <v>41071900</v>
      </c>
      <c r="L3005" s="1" t="s">
        <v>19673</v>
      </c>
      <c r="M3005" s="1" t="str">
        <f t="shared" si="186"/>
        <v>410719</v>
      </c>
      <c r="N3005" s="1" t="str">
        <f t="shared" si="187"/>
        <v>INSERT INTO tmis_commodity(name, description, hs_code, level, status_id, created_at, updated_at) VALUES('--Other','--Other','410719',2,1,'2012-06-01','2012-06-01')</v>
      </c>
    </row>
    <row r="3006" spans="1:14">
      <c r="A3006" s="1">
        <v>2963</v>
      </c>
      <c r="B3006" s="2" t="s">
        <v>10</v>
      </c>
      <c r="C3006" s="2" t="s">
        <v>7089</v>
      </c>
      <c r="D3006" s="2" t="s">
        <v>7090</v>
      </c>
      <c r="E3006" s="2" t="s">
        <v>10</v>
      </c>
      <c r="F3006" s="2" t="s">
        <v>10</v>
      </c>
      <c r="G3006" s="2" t="s">
        <v>10</v>
      </c>
      <c r="I3006" s="1" t="str">
        <f t="shared" si="184"/>
        <v xml:space="preserve"> </v>
      </c>
      <c r="J3006" s="2" t="s">
        <v>10</v>
      </c>
      <c r="K3006" s="1" t="str">
        <f t="shared" si="185"/>
        <v xml:space="preserve"> </v>
      </c>
      <c r="L3006" s="1" t="s">
        <v>10</v>
      </c>
      <c r="M3006" s="1" t="str">
        <f t="shared" si="186"/>
        <v xml:space="preserve"> </v>
      </c>
      <c r="N3006" s="1" t="str">
        <f t="shared" si="187"/>
        <v>INSERT INTO tmis_commodity(name, description, hs_code, level, status_id, created_at, updated_at) VALUES('-Other, including sides :','-Other, including sides :',' ',3,1,'2012-06-01','2012-06-01')</v>
      </c>
    </row>
    <row r="3007" spans="1:14">
      <c r="A3007" s="1">
        <v>2964</v>
      </c>
      <c r="B3007" s="2" t="s">
        <v>7091</v>
      </c>
      <c r="C3007" s="2" t="s">
        <v>7083</v>
      </c>
      <c r="D3007" s="2" t="s">
        <v>7084</v>
      </c>
      <c r="E3007" s="2" t="s">
        <v>135</v>
      </c>
      <c r="F3007" s="2" t="s">
        <v>73</v>
      </c>
      <c r="G3007" s="2" t="s">
        <v>73</v>
      </c>
      <c r="H3007" s="2" t="s">
        <v>136</v>
      </c>
      <c r="I3007" s="1" t="str">
        <f t="shared" si="184"/>
        <v>41079100</v>
      </c>
      <c r="J3007" s="2" t="s">
        <v>19674</v>
      </c>
      <c r="K3007" s="1" t="str">
        <f t="shared" si="185"/>
        <v>41079100</v>
      </c>
      <c r="L3007" s="1" t="s">
        <v>19674</v>
      </c>
      <c r="M3007" s="1" t="str">
        <f t="shared" si="186"/>
        <v>410791</v>
      </c>
      <c r="N3007" s="1" t="str">
        <f t="shared" si="187"/>
        <v>INSERT INTO tmis_commodity(name, description, hs_code, level, status_id, created_at, updated_at) VALUES('--Full grains, unsplit','--Full grains, unsplit','410791',2,1,'2012-06-01','2012-06-01')</v>
      </c>
    </row>
    <row r="3008" spans="1:14">
      <c r="A3008" s="1">
        <v>2965</v>
      </c>
      <c r="B3008" s="2" t="s">
        <v>7092</v>
      </c>
      <c r="C3008" s="2" t="s">
        <v>7086</v>
      </c>
      <c r="D3008" s="2" t="s">
        <v>7093</v>
      </c>
      <c r="E3008" s="2" t="s">
        <v>135</v>
      </c>
      <c r="F3008" s="2" t="s">
        <v>73</v>
      </c>
      <c r="G3008" s="2" t="s">
        <v>73</v>
      </c>
      <c r="H3008" s="2" t="s">
        <v>136</v>
      </c>
      <c r="I3008" s="1" t="str">
        <f t="shared" si="184"/>
        <v>41079200</v>
      </c>
      <c r="J3008" s="2" t="s">
        <v>19675</v>
      </c>
      <c r="K3008" s="1" t="str">
        <f t="shared" si="185"/>
        <v>41079200</v>
      </c>
      <c r="L3008" s="1" t="s">
        <v>19675</v>
      </c>
      <c r="M3008" s="1" t="str">
        <f t="shared" si="186"/>
        <v>410792</v>
      </c>
      <c r="N3008" s="1" t="str">
        <f t="shared" si="187"/>
        <v>INSERT INTO tmis_commodity(name, description, hs_code, level, status_id, created_at, updated_at) VALUES('--Grain splits','--Grain splits','410792',2,1,'2012-06-01','2012-06-01')</v>
      </c>
    </row>
    <row r="3009" spans="1:14">
      <c r="A3009" s="1">
        <v>2966</v>
      </c>
      <c r="B3009" s="2" t="s">
        <v>7094</v>
      </c>
      <c r="C3009" s="2" t="s">
        <v>20</v>
      </c>
      <c r="D3009" s="2" t="s">
        <v>27</v>
      </c>
      <c r="E3009" s="2" t="s">
        <v>135</v>
      </c>
      <c r="F3009" s="2" t="s">
        <v>73</v>
      </c>
      <c r="G3009" s="2" t="s">
        <v>73</v>
      </c>
      <c r="H3009" s="2" t="s">
        <v>136</v>
      </c>
      <c r="I3009" s="1" t="str">
        <f t="shared" si="184"/>
        <v>41079900</v>
      </c>
      <c r="J3009" s="2" t="s">
        <v>19676</v>
      </c>
      <c r="K3009" s="1" t="str">
        <f t="shared" si="185"/>
        <v>41079900</v>
      </c>
      <c r="L3009" s="1" t="s">
        <v>19676</v>
      </c>
      <c r="M3009" s="1" t="str">
        <f t="shared" si="186"/>
        <v>410799</v>
      </c>
      <c r="N3009" s="1" t="str">
        <f t="shared" si="187"/>
        <v>INSERT INTO tmis_commodity(name, description, hs_code, level, status_id, created_at, updated_at) VALUES('--Other','--Other','410799',2,1,'2012-06-01','2012-06-01')</v>
      </c>
    </row>
    <row r="3010" spans="1:14">
      <c r="A3010" s="1">
        <v>2967</v>
      </c>
      <c r="B3010" s="2" t="s">
        <v>7095</v>
      </c>
      <c r="C3010" s="2" t="s">
        <v>10</v>
      </c>
      <c r="D3010" s="2" t="s">
        <v>10</v>
      </c>
      <c r="E3010" s="2" t="s">
        <v>10</v>
      </c>
      <c r="F3010" s="2" t="s">
        <v>10</v>
      </c>
      <c r="G3010" s="2" t="s">
        <v>10</v>
      </c>
      <c r="I3010" s="1" t="str">
        <f t="shared" ref="I3010:I3073" si="188">IF(LEN(B3010)=5, LEFT(B3010, 2)&amp;RIGHT(B3010,2), IF(LEN(B3010)=9, LEFT(B3010, 4)&amp;RIGHT(B3010, 4), B3010))</f>
        <v>[41.08]</v>
      </c>
      <c r="J3010" s="2" t="s">
        <v>7095</v>
      </c>
      <c r="K3010" s="1" t="str">
        <f t="shared" ref="K3010:K3073" si="189">IF(LEFT(J3010, 1)="[", MID(J3010, 2,2)&amp;MID(J3010,5,2), J3010)</f>
        <v>4108</v>
      </c>
      <c r="L3010" s="1" t="s">
        <v>23447</v>
      </c>
      <c r="M3010" s="1" t="str">
        <f t="shared" ref="M3010:M3073" si="190">IF(RIGHT(L3010, 4)="0000", LEFT(L3010,4), IF(RIGHT(L3010,2)="00",LEFT(L3010,6), L3010))</f>
        <v>4108</v>
      </c>
      <c r="N3010" s="1" t="str">
        <f t="shared" ref="N3010:N3073" si="191">"INSERT INTO tmis_commodity(name, description, hs_code, level, status_id, created_at, updated_at) VALUES('"&amp;LEFT(C3010,200)&amp;"','"&amp;LEFT(C3010,1000)&amp;"','"&amp;M3010&amp;"',"&amp;IF(LEN(M3010)=2,0,IF(LEN(M3010)=4,1,IF(LEN(M3010)=6,2,3)))&amp;",1,'2012-06-01','2012-06-01')"</f>
        <v>INSERT INTO tmis_commodity(name, description, hs_code, level, status_id, created_at, updated_at) VALUES(' ',' ','4108',1,1,'2012-06-01','2012-06-01')</v>
      </c>
    </row>
    <row r="3011" spans="1:14">
      <c r="A3011" s="1">
        <v>2968</v>
      </c>
      <c r="B3011" s="2" t="s">
        <v>7096</v>
      </c>
      <c r="C3011" s="2" t="s">
        <v>10</v>
      </c>
      <c r="D3011" s="2" t="s">
        <v>10</v>
      </c>
      <c r="E3011" s="2" t="s">
        <v>10</v>
      </c>
      <c r="F3011" s="2" t="s">
        <v>10</v>
      </c>
      <c r="G3011" s="2" t="s">
        <v>10</v>
      </c>
      <c r="I3011" s="1" t="str">
        <f t="shared" si="188"/>
        <v>[41.09]</v>
      </c>
      <c r="J3011" s="2" t="s">
        <v>7096</v>
      </c>
      <c r="K3011" s="1" t="str">
        <f t="shared" si="189"/>
        <v>4109</v>
      </c>
      <c r="L3011" s="1" t="s">
        <v>23448</v>
      </c>
      <c r="M3011" s="1" t="str">
        <f t="shared" si="190"/>
        <v>4109</v>
      </c>
      <c r="N3011" s="1" t="str">
        <f t="shared" si="191"/>
        <v>INSERT INTO tmis_commodity(name, description, hs_code, level, status_id, created_at, updated_at) VALUES(' ',' ','4109',1,1,'2012-06-01','2012-06-01')</v>
      </c>
    </row>
    <row r="3012" spans="1:14">
      <c r="A3012" s="1">
        <v>2969</v>
      </c>
      <c r="B3012" s="2" t="s">
        <v>7097</v>
      </c>
      <c r="C3012" s="2" t="s">
        <v>10</v>
      </c>
      <c r="D3012" s="2" t="s">
        <v>10</v>
      </c>
      <c r="E3012" s="2" t="s">
        <v>10</v>
      </c>
      <c r="F3012" s="2" t="s">
        <v>10</v>
      </c>
      <c r="G3012" s="2" t="s">
        <v>10</v>
      </c>
      <c r="I3012" s="1" t="str">
        <f t="shared" si="188"/>
        <v>[41.10]</v>
      </c>
      <c r="J3012" s="2" t="s">
        <v>7097</v>
      </c>
      <c r="K3012" s="1" t="str">
        <f t="shared" si="189"/>
        <v>4110</v>
      </c>
      <c r="L3012" s="1" t="s">
        <v>23449</v>
      </c>
      <c r="M3012" s="1" t="str">
        <f t="shared" si="190"/>
        <v>4110</v>
      </c>
      <c r="N3012" s="1" t="str">
        <f t="shared" si="191"/>
        <v>INSERT INTO tmis_commodity(name, description, hs_code, level, status_id, created_at, updated_at) VALUES(' ',' ','4110',1,1,'2012-06-01','2012-06-01')</v>
      </c>
    </row>
    <row r="3013" spans="1:14">
      <c r="A3013" s="1">
        <v>2970</v>
      </c>
      <c r="B3013" s="2" t="s">
        <v>7098</v>
      </c>
      <c r="C3013" s="2" t="s">
        <v>10</v>
      </c>
      <c r="D3013" s="2" t="s">
        <v>10</v>
      </c>
      <c r="E3013" s="2" t="s">
        <v>10</v>
      </c>
      <c r="F3013" s="2" t="s">
        <v>10</v>
      </c>
      <c r="G3013" s="2" t="s">
        <v>10</v>
      </c>
      <c r="I3013" s="1" t="str">
        <f t="shared" si="188"/>
        <v>[41.11]</v>
      </c>
      <c r="J3013" s="2" t="s">
        <v>7098</v>
      </c>
      <c r="K3013" s="1" t="str">
        <f t="shared" si="189"/>
        <v>4111</v>
      </c>
      <c r="L3013" s="1" t="s">
        <v>23450</v>
      </c>
      <c r="M3013" s="1" t="str">
        <f t="shared" si="190"/>
        <v>4111</v>
      </c>
      <c r="N3013" s="1" t="str">
        <f t="shared" si="191"/>
        <v>INSERT INTO tmis_commodity(name, description, hs_code, level, status_id, created_at, updated_at) VALUES(' ',' ','4111',1,1,'2012-06-01','2012-06-01')</v>
      </c>
    </row>
    <row r="3014" spans="1:14">
      <c r="A3014" s="1">
        <v>2971</v>
      </c>
      <c r="B3014" s="2" t="s">
        <v>7099</v>
      </c>
      <c r="C3014" s="2" t="s">
        <v>7100</v>
      </c>
      <c r="D3014" s="2" t="s">
        <v>7101</v>
      </c>
      <c r="E3014" s="2" t="s">
        <v>135</v>
      </c>
      <c r="F3014" s="2" t="s">
        <v>73</v>
      </c>
      <c r="G3014" s="2" t="s">
        <v>73</v>
      </c>
      <c r="H3014" s="2" t="s">
        <v>136</v>
      </c>
      <c r="I3014" s="1" t="str">
        <f t="shared" si="188"/>
        <v>41120000</v>
      </c>
      <c r="J3014" s="2" t="s">
        <v>19677</v>
      </c>
      <c r="K3014" s="1" t="str">
        <f t="shared" si="189"/>
        <v>41120000</v>
      </c>
      <c r="L3014" s="1" t="s">
        <v>19677</v>
      </c>
      <c r="M3014" s="1" t="str">
        <f t="shared" si="190"/>
        <v>4112</v>
      </c>
      <c r="N3014" s="1" t="str">
        <f t="shared" si="191"/>
        <v>INSERT INTO tmis_commodity(name, description, hs_code, level, status_id, created_at, updated_at) VALUES('Leather further prepared after tanning or crusting, including parchment-dressed leather, of sheep or lamb, without wool on, whether or not split, other than leather of heading 41.14.','Leather further prepared after tanning or crusting, including parchment-dressed leather, of sheep or lamb, without wool on, whether or not split, other than leather of heading 41.14.','4112',1,1,'2012-06-01','2012-06-01')</v>
      </c>
    </row>
    <row r="3015" spans="1:14">
      <c r="A3015" s="1">
        <v>2972</v>
      </c>
      <c r="B3015" s="2" t="s">
        <v>7102</v>
      </c>
      <c r="C3015" s="2" t="s">
        <v>7103</v>
      </c>
      <c r="D3015" s="2" t="s">
        <v>7104</v>
      </c>
      <c r="E3015" s="2" t="s">
        <v>10</v>
      </c>
      <c r="F3015" s="2" t="s">
        <v>10</v>
      </c>
      <c r="G3015" s="2" t="s">
        <v>10</v>
      </c>
      <c r="I3015" s="1" t="str">
        <f t="shared" si="188"/>
        <v>4113</v>
      </c>
      <c r="J3015" s="2" t="s">
        <v>19678</v>
      </c>
      <c r="K3015" s="1" t="str">
        <f t="shared" si="189"/>
        <v>4113</v>
      </c>
      <c r="L3015" s="1" t="s">
        <v>19678</v>
      </c>
      <c r="M3015" s="1" t="str">
        <f t="shared" si="190"/>
        <v>4113</v>
      </c>
      <c r="N3015" s="1" t="str">
        <f t="shared" si="191"/>
        <v>INSERT INTO tmis_commodity(name, description, hs_code, level, status_id, created_at, updated_at) VALUES('Leather further prepared after tanning or crusting, including parchment-dressed leather, of other animals, without wool or hair on, whether or not split, other than leather of heading 41.14.','Leather further prepared after tanning or crusting, including parchment-dressed leather, of other animals, without wool or hair on, whether or not split, other than leather of heading 41.14.','4113',1,1,'2012-06-01','2012-06-01')</v>
      </c>
    </row>
    <row r="3016" spans="1:14">
      <c r="A3016" s="1">
        <v>2973</v>
      </c>
      <c r="B3016" s="2" t="s">
        <v>7105</v>
      </c>
      <c r="C3016" s="2" t="s">
        <v>7106</v>
      </c>
      <c r="D3016" s="2" t="s">
        <v>7107</v>
      </c>
      <c r="E3016" s="2" t="s">
        <v>135</v>
      </c>
      <c r="F3016" s="2" t="s">
        <v>73</v>
      </c>
      <c r="G3016" s="2" t="s">
        <v>73</v>
      </c>
      <c r="H3016" s="2" t="s">
        <v>136</v>
      </c>
      <c r="I3016" s="1" t="str">
        <f t="shared" si="188"/>
        <v>41131000</v>
      </c>
      <c r="J3016" s="2" t="s">
        <v>19679</v>
      </c>
      <c r="K3016" s="1" t="str">
        <f t="shared" si="189"/>
        <v>41131000</v>
      </c>
      <c r="L3016" s="1" t="s">
        <v>19679</v>
      </c>
      <c r="M3016" s="1" t="str">
        <f t="shared" si="190"/>
        <v>411310</v>
      </c>
      <c r="N3016" s="1" t="str">
        <f t="shared" si="191"/>
        <v>INSERT INTO tmis_commodity(name, description, hs_code, level, status_id, created_at, updated_at) VALUES('-Of goats or kids','-Of goats or kids','411310',2,1,'2012-06-01','2012-06-01')</v>
      </c>
    </row>
    <row r="3017" spans="1:14">
      <c r="A3017" s="1">
        <v>2974</v>
      </c>
      <c r="B3017" s="2" t="s">
        <v>7108</v>
      </c>
      <c r="C3017" s="2" t="s">
        <v>7034</v>
      </c>
      <c r="D3017" s="2" t="s">
        <v>7035</v>
      </c>
      <c r="E3017" s="2" t="s">
        <v>135</v>
      </c>
      <c r="F3017" s="2" t="s">
        <v>47</v>
      </c>
      <c r="G3017" s="2" t="s">
        <v>47</v>
      </c>
      <c r="H3017" s="2" t="s">
        <v>136</v>
      </c>
      <c r="I3017" s="1" t="str">
        <f t="shared" si="188"/>
        <v>41132000</v>
      </c>
      <c r="J3017" s="2" t="s">
        <v>19680</v>
      </c>
      <c r="K3017" s="1" t="str">
        <f t="shared" si="189"/>
        <v>41132000</v>
      </c>
      <c r="L3017" s="1" t="s">
        <v>19680</v>
      </c>
      <c r="M3017" s="1" t="str">
        <f t="shared" si="190"/>
        <v>411320</v>
      </c>
      <c r="N3017" s="1" t="str">
        <f t="shared" si="191"/>
        <v>INSERT INTO tmis_commodity(name, description, hs_code, level, status_id, created_at, updated_at) VALUES('-Of swine','-Of swine','411320',2,1,'2012-06-01','2012-06-01')</v>
      </c>
    </row>
    <row r="3018" spans="1:14">
      <c r="A3018" s="1">
        <v>2975</v>
      </c>
      <c r="B3018" s="2" t="s">
        <v>7109</v>
      </c>
      <c r="C3018" s="2" t="s">
        <v>7031</v>
      </c>
      <c r="D3018" s="2" t="s">
        <v>7032</v>
      </c>
      <c r="E3018" s="2" t="s">
        <v>135</v>
      </c>
      <c r="F3018" s="2" t="s">
        <v>73</v>
      </c>
      <c r="G3018" s="2" t="s">
        <v>73</v>
      </c>
      <c r="H3018" s="2" t="s">
        <v>136</v>
      </c>
      <c r="I3018" s="1" t="str">
        <f t="shared" si="188"/>
        <v>41133000</v>
      </c>
      <c r="J3018" s="2" t="s">
        <v>19681</v>
      </c>
      <c r="K3018" s="1" t="str">
        <f t="shared" si="189"/>
        <v>41133000</v>
      </c>
      <c r="L3018" s="1" t="s">
        <v>19681</v>
      </c>
      <c r="M3018" s="1" t="str">
        <f t="shared" si="190"/>
        <v>411330</v>
      </c>
      <c r="N3018" s="1" t="str">
        <f t="shared" si="191"/>
        <v>INSERT INTO tmis_commodity(name, description, hs_code, level, status_id, created_at, updated_at) VALUES('-Of reptiles','-Of reptiles','411330',2,1,'2012-06-01','2012-06-01')</v>
      </c>
    </row>
    <row r="3019" spans="1:14">
      <c r="A3019" s="1">
        <v>2976</v>
      </c>
      <c r="B3019" s="2" t="s">
        <v>7110</v>
      </c>
      <c r="C3019" s="2" t="s">
        <v>128</v>
      </c>
      <c r="D3019" s="2" t="s">
        <v>27</v>
      </c>
      <c r="E3019" s="2" t="s">
        <v>135</v>
      </c>
      <c r="F3019" s="2" t="s">
        <v>73</v>
      </c>
      <c r="G3019" s="2" t="s">
        <v>73</v>
      </c>
      <c r="H3019" s="2" t="s">
        <v>136</v>
      </c>
      <c r="I3019" s="1" t="str">
        <f t="shared" si="188"/>
        <v>41139000</v>
      </c>
      <c r="J3019" s="2" t="s">
        <v>19682</v>
      </c>
      <c r="K3019" s="1" t="str">
        <f t="shared" si="189"/>
        <v>41139000</v>
      </c>
      <c r="L3019" s="1" t="s">
        <v>19682</v>
      </c>
      <c r="M3019" s="1" t="str">
        <f t="shared" si="190"/>
        <v>411390</v>
      </c>
      <c r="N3019" s="1" t="str">
        <f t="shared" si="191"/>
        <v>INSERT INTO tmis_commodity(name, description, hs_code, level, status_id, created_at, updated_at) VALUES('-Other','-Other','411390',2,1,'2012-06-01','2012-06-01')</v>
      </c>
    </row>
    <row r="3020" spans="1:14">
      <c r="A3020" s="1">
        <v>2977</v>
      </c>
      <c r="B3020" s="2" t="s">
        <v>7111</v>
      </c>
      <c r="C3020" s="2" t="s">
        <v>7112</v>
      </c>
      <c r="D3020" s="2" t="s">
        <v>7113</v>
      </c>
      <c r="E3020" s="2" t="s">
        <v>10</v>
      </c>
      <c r="F3020" s="2" t="s">
        <v>10</v>
      </c>
      <c r="G3020" s="2" t="s">
        <v>10</v>
      </c>
      <c r="I3020" s="1" t="str">
        <f t="shared" si="188"/>
        <v>4114</v>
      </c>
      <c r="J3020" s="2" t="s">
        <v>19683</v>
      </c>
      <c r="K3020" s="1" t="str">
        <f t="shared" si="189"/>
        <v>4114</v>
      </c>
      <c r="L3020" s="1" t="s">
        <v>19683</v>
      </c>
      <c r="M3020" s="1" t="str">
        <f t="shared" si="190"/>
        <v>4114</v>
      </c>
      <c r="N3020" s="1" t="str">
        <f t="shared" si="191"/>
        <v>INSERT INTO tmis_commodity(name, description, hs_code, level, status_id, created_at, updated_at) VALUES('Chamois (including combination chamois) leather; patent leather and patent laminated leather; metallised leather.','Chamois (including combination chamois) leather; patent leather and patent laminated leather; metallised leather.','4114',1,1,'2012-06-01','2012-06-01')</v>
      </c>
    </row>
    <row r="3021" spans="1:14">
      <c r="A3021" s="1">
        <v>2978</v>
      </c>
      <c r="B3021" s="2" t="s">
        <v>7114</v>
      </c>
      <c r="C3021" s="2" t="s">
        <v>7115</v>
      </c>
      <c r="D3021" s="2" t="s">
        <v>7116</v>
      </c>
      <c r="E3021" s="2" t="s">
        <v>135</v>
      </c>
      <c r="F3021" s="2" t="s">
        <v>73</v>
      </c>
      <c r="G3021" s="2" t="s">
        <v>73</v>
      </c>
      <c r="H3021" s="2" t="s">
        <v>136</v>
      </c>
      <c r="I3021" s="1" t="str">
        <f t="shared" si="188"/>
        <v>41141000</v>
      </c>
      <c r="J3021" s="2" t="s">
        <v>19684</v>
      </c>
      <c r="K3021" s="1" t="str">
        <f t="shared" si="189"/>
        <v>41141000</v>
      </c>
      <c r="L3021" s="1" t="s">
        <v>19684</v>
      </c>
      <c r="M3021" s="1" t="str">
        <f t="shared" si="190"/>
        <v>411410</v>
      </c>
      <c r="N3021" s="1" t="str">
        <f t="shared" si="191"/>
        <v>INSERT INTO tmis_commodity(name, description, hs_code, level, status_id, created_at, updated_at) VALUES('-Chamois (including combination chamois) leather','-Chamois (including combination chamois) leather','411410',2,1,'2012-06-01','2012-06-01')</v>
      </c>
    </row>
    <row r="3022" spans="1:14">
      <c r="A3022" s="1">
        <v>2979</v>
      </c>
      <c r="B3022" s="2" t="s">
        <v>7117</v>
      </c>
      <c r="C3022" s="2" t="s">
        <v>7118</v>
      </c>
      <c r="D3022" s="2" t="s">
        <v>7119</v>
      </c>
      <c r="E3022" s="2" t="s">
        <v>135</v>
      </c>
      <c r="F3022" s="2" t="s">
        <v>73</v>
      </c>
      <c r="G3022" s="2" t="s">
        <v>73</v>
      </c>
      <c r="H3022" s="2" t="s">
        <v>136</v>
      </c>
      <c r="I3022" s="1" t="str">
        <f t="shared" si="188"/>
        <v>41142000</v>
      </c>
      <c r="J3022" s="2" t="s">
        <v>19685</v>
      </c>
      <c r="K3022" s="1" t="str">
        <f t="shared" si="189"/>
        <v>41142000</v>
      </c>
      <c r="L3022" s="1" t="s">
        <v>19685</v>
      </c>
      <c r="M3022" s="1" t="str">
        <f t="shared" si="190"/>
        <v>411420</v>
      </c>
      <c r="N3022" s="1" t="str">
        <f t="shared" si="191"/>
        <v>INSERT INTO tmis_commodity(name, description, hs_code, level, status_id, created_at, updated_at) VALUES('-Patent leather and patent laminated leather; metallised leather','-Patent leather and patent laminated leather; metallised leather','411420',2,1,'2012-06-01','2012-06-01')</v>
      </c>
    </row>
    <row r="3023" spans="1:14">
      <c r="A3023" s="1">
        <v>2980</v>
      </c>
      <c r="B3023" s="2" t="s">
        <v>7120</v>
      </c>
      <c r="C3023" s="2" t="s">
        <v>7121</v>
      </c>
      <c r="D3023" s="2" t="s">
        <v>7122</v>
      </c>
      <c r="E3023" s="2" t="s">
        <v>10</v>
      </c>
      <c r="F3023" s="2" t="s">
        <v>10</v>
      </c>
      <c r="G3023" s="2" t="s">
        <v>10</v>
      </c>
      <c r="I3023" s="1" t="str">
        <f t="shared" si="188"/>
        <v>4115</v>
      </c>
      <c r="J3023" s="2" t="s">
        <v>19686</v>
      </c>
      <c r="K3023" s="1" t="str">
        <f t="shared" si="189"/>
        <v>4115</v>
      </c>
      <c r="L3023" s="1" t="s">
        <v>19686</v>
      </c>
      <c r="M3023" s="1" t="str">
        <f t="shared" si="190"/>
        <v>4115</v>
      </c>
      <c r="N3023" s="1" t="str">
        <f t="shared" si="191"/>
        <v>INSERT INTO tmis_commodity(name, description, hs_code, level, status_id, created_at, updated_at) VALUES('Composition leather with a basis of leather or leather fibre, in slabs, sheets or strip, whether or not in rolls; parings and other waste of leather or of composition leather, not suitable for the man','Composition leather with a basis of leather or leather fibre, in slabs, sheets or strip, whether or not in rolls; parings and other waste of leather or of composition leather, not suitable for the manufacture of leather articles; leather dust, powder and flour.','4115',1,1,'2012-06-01','2012-06-01')</v>
      </c>
    </row>
    <row r="3024" spans="1:14">
      <c r="A3024" s="1">
        <v>2981</v>
      </c>
      <c r="B3024" s="2" t="s">
        <v>7123</v>
      </c>
      <c r="C3024" s="2" t="s">
        <v>7124</v>
      </c>
      <c r="D3024" s="2" t="s">
        <v>7125</v>
      </c>
      <c r="E3024" s="2" t="s">
        <v>135</v>
      </c>
      <c r="F3024" s="2" t="s">
        <v>73</v>
      </c>
      <c r="G3024" s="2" t="s">
        <v>73</v>
      </c>
      <c r="H3024" s="2" t="s">
        <v>136</v>
      </c>
      <c r="I3024" s="1" t="str">
        <f t="shared" si="188"/>
        <v>41151000</v>
      </c>
      <c r="J3024" s="2" t="s">
        <v>19687</v>
      </c>
      <c r="K3024" s="1" t="str">
        <f t="shared" si="189"/>
        <v>41151000</v>
      </c>
      <c r="L3024" s="1" t="s">
        <v>19687</v>
      </c>
      <c r="M3024" s="1" t="str">
        <f t="shared" si="190"/>
        <v>411510</v>
      </c>
      <c r="N3024" s="1" t="str">
        <f t="shared" si="191"/>
        <v>INSERT INTO tmis_commodity(name, description, hs_code, level, status_id, created_at, updated_at) VALUES('-Composition leather with a basis of leather or leather fibre,in slabs, sheets or strip, whether or not in rolls','-Composition leather with a basis of leather or leather fibre,in slabs, sheets or strip, whether or not in rolls','411510',2,1,'2012-06-01','2012-06-01')</v>
      </c>
    </row>
    <row r="3025" spans="1:14">
      <c r="A3025" s="1">
        <v>2982</v>
      </c>
      <c r="B3025" s="2" t="s">
        <v>7126</v>
      </c>
      <c r="C3025" s="2" t="s">
        <v>7127</v>
      </c>
      <c r="D3025" s="2" t="s">
        <v>7128</v>
      </c>
      <c r="E3025" s="2" t="s">
        <v>135</v>
      </c>
      <c r="F3025" s="2" t="s">
        <v>73</v>
      </c>
      <c r="G3025" s="2" t="s">
        <v>73</v>
      </c>
      <c r="H3025" s="2" t="s">
        <v>136</v>
      </c>
      <c r="I3025" s="1" t="str">
        <f t="shared" si="188"/>
        <v>41152000</v>
      </c>
      <c r="J3025" s="2" t="s">
        <v>19688</v>
      </c>
      <c r="K3025" s="1" t="str">
        <f t="shared" si="189"/>
        <v>41152000</v>
      </c>
      <c r="L3025" s="1" t="s">
        <v>19688</v>
      </c>
      <c r="M3025" s="1" t="str">
        <f t="shared" si="190"/>
        <v>411520</v>
      </c>
      <c r="N3025" s="1" t="str">
        <f t="shared" si="191"/>
        <v>INSERT INTO tmis_commodity(name, description, hs_code, level, status_id, created_at, updated_at) VALUES('-Parings and other waste of leather or of composition leather, not suitable for the manufacture of leather articles; leather dust, powder and flour','-Parings and other waste of leather or of composition leather, not suitable for the manufacture of leather articles; leather dust, powder and flour','411520',2,1,'2012-06-01','2012-06-01')</v>
      </c>
    </row>
    <row r="3026" spans="1:14">
      <c r="B3026" s="2" t="s">
        <v>17012</v>
      </c>
      <c r="C3026" s="3" t="s">
        <v>17082</v>
      </c>
      <c r="I3026" s="1" t="str">
        <f t="shared" si="188"/>
        <v>42</v>
      </c>
      <c r="J3026" s="2" t="s">
        <v>17012</v>
      </c>
      <c r="K3026" s="1" t="str">
        <f t="shared" si="189"/>
        <v>42</v>
      </c>
      <c r="L3026" s="1" t="s">
        <v>17012</v>
      </c>
      <c r="M3026" s="1" t="str">
        <f t="shared" si="190"/>
        <v>42</v>
      </c>
      <c r="N3026" s="1" t="str">
        <f t="shared" si="191"/>
        <v>INSERT INTO tmis_commodity(name, description, hs_code, level, status_id, created_at, updated_at) VALUES('Leather Bags','Leather Bags','42',0,1,'2012-06-01','2012-06-01')</v>
      </c>
    </row>
    <row r="3027" spans="1:14">
      <c r="A3027" s="1">
        <v>2983</v>
      </c>
      <c r="B3027" s="2" t="s">
        <v>7129</v>
      </c>
      <c r="C3027" s="2" t="s">
        <v>7130</v>
      </c>
      <c r="D3027" s="2" t="s">
        <v>7131</v>
      </c>
      <c r="E3027" s="2" t="s">
        <v>135</v>
      </c>
      <c r="F3027" s="2" t="s">
        <v>883</v>
      </c>
      <c r="G3027" s="2" t="s">
        <v>1060</v>
      </c>
      <c r="H3027" s="2" t="s">
        <v>136</v>
      </c>
      <c r="I3027" s="1" t="str">
        <f t="shared" si="188"/>
        <v>42010000</v>
      </c>
      <c r="J3027" s="2" t="s">
        <v>19689</v>
      </c>
      <c r="K3027" s="1" t="str">
        <f t="shared" si="189"/>
        <v>42010000</v>
      </c>
      <c r="L3027" s="1" t="s">
        <v>19689</v>
      </c>
      <c r="M3027" s="1" t="str">
        <f t="shared" si="190"/>
        <v>4201</v>
      </c>
      <c r="N3027" s="1" t="str">
        <f t="shared" si="191"/>
        <v>INSERT INTO tmis_commodity(name, description, hs_code, level, status_id, created_at, updated_at) VALUES('Saddlery and harness for any animal (including traces, leads, knee pads, muzzles, saddle cloths, saddle bags, dog coats and the like), of any material.','Saddlery and harness for any animal (including traces, leads, knee pads, muzzles, saddle cloths, saddle bags, dog coats and the like), of any material.','4201',1,1,'2012-06-01','2012-06-01')</v>
      </c>
    </row>
    <row r="3028" spans="1:14">
      <c r="A3028" s="1">
        <v>2984</v>
      </c>
      <c r="B3028" s="2" t="s">
        <v>7132</v>
      </c>
      <c r="C3028" s="2" t="s">
        <v>7133</v>
      </c>
      <c r="D3028" s="2" t="s">
        <v>7134</v>
      </c>
      <c r="E3028" s="2" t="s">
        <v>10</v>
      </c>
      <c r="F3028" s="2" t="s">
        <v>10</v>
      </c>
      <c r="G3028" s="2" t="s">
        <v>10</v>
      </c>
      <c r="I3028" s="1" t="str">
        <f t="shared" si="188"/>
        <v>4202</v>
      </c>
      <c r="J3028" s="2" t="s">
        <v>19690</v>
      </c>
      <c r="K3028" s="1" t="str">
        <f t="shared" si="189"/>
        <v>4202</v>
      </c>
      <c r="L3028" s="1" t="s">
        <v>19690</v>
      </c>
      <c r="M3028" s="1" t="str">
        <f t="shared" si="190"/>
        <v>4202</v>
      </c>
      <c r="N3028" s="1" t="str">
        <f t="shared" si="191"/>
        <v>INSERT INTO tmis_commodity(name, description, hs_code, level, status_id, created_at, updated_at) VALUES('Trunks, suit-cases, vanity-cases, executive-cases, brief-cases, school satchels, spectacle cases, binocular cases, camera cases, musical instrument cases, gun cases, holsters and similar containers;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paper.','4202',1,1,'2012-06-01','2012-06-01')</v>
      </c>
    </row>
    <row r="3029" spans="1:14">
      <c r="A3029" s="1">
        <v>2985</v>
      </c>
      <c r="B3029" s="2" t="s">
        <v>10</v>
      </c>
      <c r="C3029" s="2" t="s">
        <v>7135</v>
      </c>
      <c r="D3029" s="2" t="s">
        <v>7136</v>
      </c>
      <c r="E3029" s="2" t="s">
        <v>10</v>
      </c>
      <c r="F3029" s="2" t="s">
        <v>10</v>
      </c>
      <c r="G3029" s="2" t="s">
        <v>10</v>
      </c>
      <c r="I3029" s="1" t="str">
        <f t="shared" si="188"/>
        <v xml:space="preserve"> </v>
      </c>
      <c r="J3029" s="2" t="s">
        <v>10</v>
      </c>
      <c r="K3029" s="1" t="str">
        <f t="shared" si="189"/>
        <v xml:space="preserve"> </v>
      </c>
      <c r="L3029" s="1" t="s">
        <v>10</v>
      </c>
      <c r="M3029" s="1" t="str">
        <f t="shared" si="190"/>
        <v xml:space="preserve"> </v>
      </c>
      <c r="N3029" s="1" t="str">
        <f t="shared" si="191"/>
        <v>INSERT INTO tmis_commodity(name, description, hs_code, level, status_id, created_at, updated_at) VALUES('-Trunks, suit-cases, vanity-cases, executive-cases, brief-cases, school satchels and similar containers :','-Trunks, suit-cases, vanity-cases, executive-cases, brief-cases, school satchels and similar containers :',' ',3,1,'2012-06-01','2012-06-01')</v>
      </c>
    </row>
    <row r="3030" spans="1:14">
      <c r="A3030" s="1">
        <v>2986</v>
      </c>
      <c r="B3030" s="2" t="s">
        <v>7137</v>
      </c>
      <c r="C3030" s="2" t="s">
        <v>7138</v>
      </c>
      <c r="D3030" s="2" t="s">
        <v>7139</v>
      </c>
      <c r="E3030" s="2" t="s">
        <v>16</v>
      </c>
      <c r="F3030" s="2" t="s">
        <v>3397</v>
      </c>
      <c r="G3030" s="2" t="s">
        <v>3397</v>
      </c>
      <c r="H3030" s="2" t="s">
        <v>18</v>
      </c>
      <c r="I3030" s="1" t="str">
        <f t="shared" si="188"/>
        <v>42021100</v>
      </c>
      <c r="J3030" s="2" t="s">
        <v>19691</v>
      </c>
      <c r="K3030" s="1" t="str">
        <f t="shared" si="189"/>
        <v>42021100</v>
      </c>
      <c r="L3030" s="1" t="s">
        <v>19691</v>
      </c>
      <c r="M3030" s="1" t="str">
        <f t="shared" si="190"/>
        <v>420211</v>
      </c>
      <c r="N3030" s="1" t="str">
        <f t="shared" si="191"/>
        <v>INSERT INTO tmis_commodity(name, description, hs_code, level, status_id, created_at, updated_at) VALUES('--With outer surface of leather, of composition leather or of patent leather','--With outer surface of leather, of composition leather or of patent leather','420211',2,1,'2012-06-01','2012-06-01')</v>
      </c>
    </row>
    <row r="3031" spans="1:14">
      <c r="A3031" s="1">
        <v>2987</v>
      </c>
      <c r="B3031" s="2" t="s">
        <v>7140</v>
      </c>
      <c r="C3031" s="2" t="s">
        <v>7141</v>
      </c>
      <c r="D3031" s="2" t="s">
        <v>7142</v>
      </c>
      <c r="E3031" s="2" t="s">
        <v>16</v>
      </c>
      <c r="F3031" s="2" t="s">
        <v>3397</v>
      </c>
      <c r="G3031" s="2" t="s">
        <v>3397</v>
      </c>
      <c r="H3031" s="2" t="s">
        <v>18</v>
      </c>
      <c r="I3031" s="1" t="str">
        <f t="shared" si="188"/>
        <v>42021200</v>
      </c>
      <c r="J3031" s="2" t="s">
        <v>19692</v>
      </c>
      <c r="K3031" s="1" t="str">
        <f t="shared" si="189"/>
        <v>42021200</v>
      </c>
      <c r="L3031" s="1" t="s">
        <v>19692</v>
      </c>
      <c r="M3031" s="1" t="str">
        <f t="shared" si="190"/>
        <v>420212</v>
      </c>
      <c r="N3031" s="1" t="str">
        <f t="shared" si="191"/>
        <v>INSERT INTO tmis_commodity(name, description, hs_code, level, status_id, created_at, updated_at) VALUES('--With outer surface of plastics or of textile materials','--With outer surface of plastics or of textile materials','420212',2,1,'2012-06-01','2012-06-01')</v>
      </c>
    </row>
    <row r="3032" spans="1:14">
      <c r="A3032" s="1">
        <v>2988</v>
      </c>
      <c r="B3032" s="2" t="s">
        <v>10</v>
      </c>
      <c r="C3032" s="2" t="s">
        <v>20</v>
      </c>
      <c r="D3032" s="2" t="s">
        <v>21</v>
      </c>
      <c r="E3032" s="2" t="s">
        <v>10</v>
      </c>
      <c r="F3032" s="2" t="s">
        <v>10</v>
      </c>
      <c r="G3032" s="2" t="s">
        <v>10</v>
      </c>
      <c r="I3032" s="1" t="str">
        <f t="shared" si="188"/>
        <v xml:space="preserve"> </v>
      </c>
      <c r="J3032" s="2" t="s">
        <v>10</v>
      </c>
      <c r="K3032" s="1" t="str">
        <f t="shared" si="189"/>
        <v xml:space="preserve"> </v>
      </c>
      <c r="L3032" s="1" t="s">
        <v>10</v>
      </c>
      <c r="M3032" s="1" t="str">
        <f t="shared" si="190"/>
        <v xml:space="preserve"> </v>
      </c>
      <c r="N3032" s="1" t="str">
        <f t="shared" si="191"/>
        <v>INSERT INTO tmis_commodity(name, description, hs_code, level, status_id, created_at, updated_at) VALUES('--Other','--Other',' ',3,1,'2012-06-01','2012-06-01')</v>
      </c>
    </row>
    <row r="3033" spans="1:14">
      <c r="A3033" s="1">
        <v>2989</v>
      </c>
      <c r="B3033" s="2" t="s">
        <v>7143</v>
      </c>
      <c r="C3033" s="2" t="s">
        <v>7144</v>
      </c>
      <c r="D3033" s="2" t="s">
        <v>7145</v>
      </c>
      <c r="E3033" s="2" t="s">
        <v>16</v>
      </c>
      <c r="F3033" s="2" t="s">
        <v>17</v>
      </c>
      <c r="G3033" s="2" t="s">
        <v>17</v>
      </c>
      <c r="H3033" s="2" t="s">
        <v>18</v>
      </c>
      <c r="I3033" s="1" t="str">
        <f t="shared" si="188"/>
        <v>42021910</v>
      </c>
      <c r="J3033" s="2" t="s">
        <v>19693</v>
      </c>
      <c r="K3033" s="1" t="str">
        <f t="shared" si="189"/>
        <v>42021910</v>
      </c>
      <c r="L3033" s="1" t="s">
        <v>19693</v>
      </c>
      <c r="M3033" s="1" t="str">
        <f t="shared" si="190"/>
        <v>42021910</v>
      </c>
      <c r="N3033" s="1" t="str">
        <f t="shared" si="191"/>
        <v>INSERT INTO tmis_commodity(name, description, hs_code, level, status_id, created_at, updated_at) VALUES('--- School satchels','--- School satchels','42021910',3,1,'2012-06-01','2012-06-01')</v>
      </c>
    </row>
    <row r="3034" spans="1:14">
      <c r="A3034" s="1">
        <v>2990</v>
      </c>
      <c r="B3034" s="2" t="s">
        <v>7146</v>
      </c>
      <c r="C3034" s="2" t="s">
        <v>927</v>
      </c>
      <c r="D3034" s="2" t="s">
        <v>928</v>
      </c>
      <c r="E3034" s="2" t="s">
        <v>16</v>
      </c>
      <c r="F3034" s="2" t="s">
        <v>3397</v>
      </c>
      <c r="G3034" s="2" t="s">
        <v>3397</v>
      </c>
      <c r="H3034" s="2" t="s">
        <v>18</v>
      </c>
      <c r="I3034" s="1" t="str">
        <f t="shared" si="188"/>
        <v>42021990</v>
      </c>
      <c r="J3034" s="2" t="s">
        <v>19694</v>
      </c>
      <c r="K3034" s="1" t="str">
        <f t="shared" si="189"/>
        <v>42021990</v>
      </c>
      <c r="L3034" s="1" t="s">
        <v>19694</v>
      </c>
      <c r="M3034" s="1" t="str">
        <f t="shared" si="190"/>
        <v>42021990</v>
      </c>
      <c r="N3034" s="1" t="str">
        <f t="shared" si="191"/>
        <v>INSERT INTO tmis_commodity(name, description, hs_code, level, status_id, created_at, updated_at) VALUES('--- Other','--- Other','42021990',3,1,'2012-06-01','2012-06-01')</v>
      </c>
    </row>
    <row r="3035" spans="1:14">
      <c r="A3035" s="1">
        <v>2991</v>
      </c>
      <c r="B3035" s="2" t="s">
        <v>10</v>
      </c>
      <c r="C3035" s="2" t="s">
        <v>7147</v>
      </c>
      <c r="D3035" s="2" t="s">
        <v>7148</v>
      </c>
      <c r="E3035" s="2" t="s">
        <v>10</v>
      </c>
      <c r="F3035" s="2" t="s">
        <v>10</v>
      </c>
      <c r="G3035" s="2" t="s">
        <v>10</v>
      </c>
      <c r="I3035" s="1" t="str">
        <f t="shared" si="188"/>
        <v xml:space="preserve"> </v>
      </c>
      <c r="J3035" s="2" t="s">
        <v>10</v>
      </c>
      <c r="K3035" s="1" t="str">
        <f t="shared" si="189"/>
        <v xml:space="preserve"> </v>
      </c>
      <c r="L3035" s="1" t="s">
        <v>10</v>
      </c>
      <c r="M3035" s="1" t="str">
        <f t="shared" si="190"/>
        <v xml:space="preserve"> </v>
      </c>
      <c r="N3035" s="1" t="str">
        <f t="shared" si="191"/>
        <v>INSERT INTO tmis_commodity(name, description, hs_code, level, status_id, created_at, updated_at) VALUES('-Handbags, whether or not with shoulder strap, including those without handle :','-Handbags, whether or not with shoulder strap, including those without handle :',' ',3,1,'2012-06-01','2012-06-01')</v>
      </c>
    </row>
    <row r="3036" spans="1:14">
      <c r="A3036" s="1">
        <v>2992</v>
      </c>
      <c r="B3036" s="2" t="s">
        <v>7149</v>
      </c>
      <c r="C3036" s="2" t="s">
        <v>7138</v>
      </c>
      <c r="D3036" s="2" t="s">
        <v>7150</v>
      </c>
      <c r="E3036" s="2" t="s">
        <v>16</v>
      </c>
      <c r="F3036" s="2" t="s">
        <v>3397</v>
      </c>
      <c r="G3036" s="2" t="s">
        <v>3397</v>
      </c>
      <c r="H3036" s="2" t="s">
        <v>18</v>
      </c>
      <c r="I3036" s="1" t="str">
        <f t="shared" si="188"/>
        <v>42022100</v>
      </c>
      <c r="J3036" s="2" t="s">
        <v>19695</v>
      </c>
      <c r="K3036" s="1" t="str">
        <f t="shared" si="189"/>
        <v>42022100</v>
      </c>
      <c r="L3036" s="1" t="s">
        <v>19695</v>
      </c>
      <c r="M3036" s="1" t="str">
        <f t="shared" si="190"/>
        <v>420221</v>
      </c>
      <c r="N3036" s="1" t="str">
        <f t="shared" si="191"/>
        <v>INSERT INTO tmis_commodity(name, description, hs_code, level, status_id, created_at, updated_at) VALUES('--With outer surface of leather, of composition leather or of patent leather','--With outer surface of leather, of composition leather or of patent leather','420221',2,1,'2012-06-01','2012-06-01')</v>
      </c>
    </row>
    <row r="3037" spans="1:14">
      <c r="A3037" s="1">
        <v>2993</v>
      </c>
      <c r="B3037" s="2" t="s">
        <v>7151</v>
      </c>
      <c r="C3037" s="2" t="s">
        <v>7152</v>
      </c>
      <c r="D3037" s="2" t="s">
        <v>7153</v>
      </c>
      <c r="E3037" s="2" t="s">
        <v>16</v>
      </c>
      <c r="F3037" s="2" t="s">
        <v>3397</v>
      </c>
      <c r="G3037" s="2" t="s">
        <v>3397</v>
      </c>
      <c r="H3037" s="2" t="s">
        <v>18</v>
      </c>
      <c r="I3037" s="1" t="str">
        <f t="shared" si="188"/>
        <v>42022200</v>
      </c>
      <c r="J3037" s="2" t="s">
        <v>19696</v>
      </c>
      <c r="K3037" s="1" t="str">
        <f t="shared" si="189"/>
        <v>42022200</v>
      </c>
      <c r="L3037" s="1" t="s">
        <v>19696</v>
      </c>
      <c r="M3037" s="1" t="str">
        <f t="shared" si="190"/>
        <v>420222</v>
      </c>
      <c r="N3037" s="1" t="str">
        <f t="shared" si="191"/>
        <v>INSERT INTO tmis_commodity(name, description, hs_code, level, status_id, created_at, updated_at) VALUES('--With outer surface of plastic sheeting or of textile materials','--With outer surface of plastic sheeting or of textile materials','420222',2,1,'2012-06-01','2012-06-01')</v>
      </c>
    </row>
    <row r="3038" spans="1:14">
      <c r="A3038" s="1">
        <v>2994</v>
      </c>
      <c r="B3038" s="2" t="s">
        <v>7154</v>
      </c>
      <c r="C3038" s="2" t="s">
        <v>20</v>
      </c>
      <c r="D3038" s="2" t="s">
        <v>21</v>
      </c>
      <c r="E3038" s="2" t="s">
        <v>16</v>
      </c>
      <c r="F3038" s="2" t="s">
        <v>3397</v>
      </c>
      <c r="G3038" s="2" t="s">
        <v>3397</v>
      </c>
      <c r="H3038" s="2" t="s">
        <v>18</v>
      </c>
      <c r="I3038" s="1" t="str">
        <f t="shared" si="188"/>
        <v>42022900</v>
      </c>
      <c r="J3038" s="2" t="s">
        <v>19697</v>
      </c>
      <c r="K3038" s="1" t="str">
        <f t="shared" si="189"/>
        <v>42022900</v>
      </c>
      <c r="L3038" s="1" t="s">
        <v>19697</v>
      </c>
      <c r="M3038" s="1" t="str">
        <f t="shared" si="190"/>
        <v>420229</v>
      </c>
      <c r="N3038" s="1" t="str">
        <f t="shared" si="191"/>
        <v>INSERT INTO tmis_commodity(name, description, hs_code, level, status_id, created_at, updated_at) VALUES('--Other','--Other','420229',2,1,'2012-06-01','2012-06-01')</v>
      </c>
    </row>
    <row r="3039" spans="1:14">
      <c r="A3039" s="1">
        <v>2995</v>
      </c>
      <c r="B3039" s="2" t="s">
        <v>10</v>
      </c>
      <c r="C3039" s="2" t="s">
        <v>7155</v>
      </c>
      <c r="D3039" s="2" t="s">
        <v>7156</v>
      </c>
      <c r="E3039" s="2" t="s">
        <v>10</v>
      </c>
      <c r="F3039" s="2" t="s">
        <v>10</v>
      </c>
      <c r="G3039" s="2" t="s">
        <v>10</v>
      </c>
      <c r="I3039" s="1" t="str">
        <f t="shared" si="188"/>
        <v xml:space="preserve"> </v>
      </c>
      <c r="J3039" s="2" t="s">
        <v>10</v>
      </c>
      <c r="K3039" s="1" t="str">
        <f t="shared" si="189"/>
        <v xml:space="preserve"> </v>
      </c>
      <c r="L3039" s="1" t="s">
        <v>10</v>
      </c>
      <c r="M3039" s="1" t="str">
        <f t="shared" si="190"/>
        <v xml:space="preserve"> </v>
      </c>
      <c r="N3039" s="1" t="str">
        <f t="shared" si="191"/>
        <v>INSERT INTO tmis_commodity(name, description, hs_code, level, status_id, created_at, updated_at) VALUES('-Articles of a kind normally carried in the pocket or in the handbag :','-Articles of a kind normally carried in the pocket or in the handbag :',' ',3,1,'2012-06-01','2012-06-01')</v>
      </c>
    </row>
    <row r="3040" spans="1:14">
      <c r="A3040" s="1">
        <v>2996</v>
      </c>
      <c r="B3040" s="2" t="s">
        <v>7157</v>
      </c>
      <c r="C3040" s="2" t="s">
        <v>7138</v>
      </c>
      <c r="D3040" s="2" t="s">
        <v>7158</v>
      </c>
      <c r="E3040" s="2" t="s">
        <v>135</v>
      </c>
      <c r="F3040" s="2" t="s">
        <v>3397</v>
      </c>
      <c r="G3040" s="2" t="s">
        <v>3397</v>
      </c>
      <c r="H3040" s="2" t="s">
        <v>136</v>
      </c>
      <c r="I3040" s="1" t="str">
        <f t="shared" si="188"/>
        <v>42023100</v>
      </c>
      <c r="J3040" s="2" t="s">
        <v>19698</v>
      </c>
      <c r="K3040" s="1" t="str">
        <f t="shared" si="189"/>
        <v>42023100</v>
      </c>
      <c r="L3040" s="1" t="s">
        <v>19698</v>
      </c>
      <c r="M3040" s="1" t="str">
        <f t="shared" si="190"/>
        <v>420231</v>
      </c>
      <c r="N3040" s="1" t="str">
        <f t="shared" si="191"/>
        <v>INSERT INTO tmis_commodity(name, description, hs_code, level, status_id, created_at, updated_at) VALUES('--With outer surface of leather, of composition leather or of patent leather','--With outer surface of leather, of composition leather or of patent leather','420231',2,1,'2012-06-01','2012-06-01')</v>
      </c>
    </row>
    <row r="3041" spans="1:14">
      <c r="A3041" s="1">
        <v>2997</v>
      </c>
      <c r="B3041" s="2" t="s">
        <v>7159</v>
      </c>
      <c r="C3041" s="2" t="s">
        <v>7152</v>
      </c>
      <c r="D3041" s="2" t="s">
        <v>7160</v>
      </c>
      <c r="E3041" s="2" t="s">
        <v>135</v>
      </c>
      <c r="F3041" s="2" t="s">
        <v>3397</v>
      </c>
      <c r="G3041" s="2" t="s">
        <v>3397</v>
      </c>
      <c r="H3041" s="2" t="s">
        <v>136</v>
      </c>
      <c r="I3041" s="1" t="str">
        <f t="shared" si="188"/>
        <v>42023200</v>
      </c>
      <c r="J3041" s="2" t="s">
        <v>19699</v>
      </c>
      <c r="K3041" s="1" t="str">
        <f t="shared" si="189"/>
        <v>42023200</v>
      </c>
      <c r="L3041" s="1" t="s">
        <v>19699</v>
      </c>
      <c r="M3041" s="1" t="str">
        <f t="shared" si="190"/>
        <v>420232</v>
      </c>
      <c r="N3041" s="1" t="str">
        <f t="shared" si="191"/>
        <v>INSERT INTO tmis_commodity(name, description, hs_code, level, status_id, created_at, updated_at) VALUES('--With outer surface of plastic sheeting or of textile materials','--With outer surface of plastic sheeting or of textile materials','420232',2,1,'2012-06-01','2012-06-01')</v>
      </c>
    </row>
    <row r="3042" spans="1:14">
      <c r="A3042" s="1">
        <v>2998</v>
      </c>
      <c r="B3042" s="2" t="s">
        <v>7161</v>
      </c>
      <c r="C3042" s="2" t="s">
        <v>20</v>
      </c>
      <c r="D3042" s="2" t="s">
        <v>21</v>
      </c>
      <c r="E3042" s="2" t="s">
        <v>135</v>
      </c>
      <c r="F3042" s="2" t="s">
        <v>3397</v>
      </c>
      <c r="G3042" s="2" t="s">
        <v>3397</v>
      </c>
      <c r="H3042" s="2" t="s">
        <v>136</v>
      </c>
      <c r="I3042" s="1" t="str">
        <f t="shared" si="188"/>
        <v>42023900</v>
      </c>
      <c r="J3042" s="2" t="s">
        <v>19700</v>
      </c>
      <c r="K3042" s="1" t="str">
        <f t="shared" si="189"/>
        <v>42023900</v>
      </c>
      <c r="L3042" s="1" t="s">
        <v>19700</v>
      </c>
      <c r="M3042" s="1" t="str">
        <f t="shared" si="190"/>
        <v>420239</v>
      </c>
      <c r="N3042" s="1" t="str">
        <f t="shared" si="191"/>
        <v>INSERT INTO tmis_commodity(name, description, hs_code, level, status_id, created_at, updated_at) VALUES('--Other','--Other','420239',2,1,'2012-06-01','2012-06-01')</v>
      </c>
    </row>
    <row r="3043" spans="1:14">
      <c r="A3043" s="1">
        <v>2999</v>
      </c>
      <c r="B3043" s="2" t="s">
        <v>10</v>
      </c>
      <c r="C3043" s="2" t="s">
        <v>48</v>
      </c>
      <c r="D3043" s="2" t="s">
        <v>49</v>
      </c>
      <c r="E3043" s="2" t="s">
        <v>10</v>
      </c>
      <c r="F3043" s="2" t="s">
        <v>10</v>
      </c>
      <c r="G3043" s="2" t="s">
        <v>10</v>
      </c>
      <c r="I3043" s="1" t="str">
        <f t="shared" si="188"/>
        <v xml:space="preserve"> </v>
      </c>
      <c r="J3043" s="2" t="s">
        <v>10</v>
      </c>
      <c r="K3043" s="1" t="str">
        <f t="shared" si="189"/>
        <v xml:space="preserve"> </v>
      </c>
      <c r="L3043" s="1" t="s">
        <v>10</v>
      </c>
      <c r="M3043" s="1" t="str">
        <f t="shared" si="190"/>
        <v xml:space="preserve"> </v>
      </c>
      <c r="N3043" s="1" t="str">
        <f t="shared" si="191"/>
        <v>INSERT INTO tmis_commodity(name, description, hs_code, level, status_id, created_at, updated_at) VALUES('-Other :','-Other :',' ',3,1,'2012-06-01','2012-06-01')</v>
      </c>
    </row>
    <row r="3044" spans="1:14">
      <c r="A3044" s="1">
        <v>3000</v>
      </c>
      <c r="B3044" s="2" t="s">
        <v>7162</v>
      </c>
      <c r="C3044" s="2" t="s">
        <v>7138</v>
      </c>
      <c r="D3044" s="2" t="s">
        <v>7158</v>
      </c>
      <c r="E3044" s="2" t="s">
        <v>135</v>
      </c>
      <c r="F3044" s="2" t="s">
        <v>3397</v>
      </c>
      <c r="G3044" s="2" t="s">
        <v>3397</v>
      </c>
      <c r="H3044" s="2" t="s">
        <v>136</v>
      </c>
      <c r="I3044" s="1" t="str">
        <f t="shared" si="188"/>
        <v>42029100</v>
      </c>
      <c r="J3044" s="2" t="s">
        <v>19701</v>
      </c>
      <c r="K3044" s="1" t="str">
        <f t="shared" si="189"/>
        <v>42029100</v>
      </c>
      <c r="L3044" s="1" t="s">
        <v>19701</v>
      </c>
      <c r="M3044" s="1" t="str">
        <f t="shared" si="190"/>
        <v>420291</v>
      </c>
      <c r="N3044" s="1" t="str">
        <f t="shared" si="191"/>
        <v>INSERT INTO tmis_commodity(name, description, hs_code, level, status_id, created_at, updated_at) VALUES('--With outer surface of leather, of composition leather or of patent leather','--With outer surface of leather, of composition leather or of patent leather','420291',2,1,'2012-06-01','2012-06-01')</v>
      </c>
    </row>
    <row r="3045" spans="1:14">
      <c r="A3045" s="1">
        <v>3001</v>
      </c>
      <c r="B3045" s="2" t="s">
        <v>7163</v>
      </c>
      <c r="C3045" s="2" t="s">
        <v>7152</v>
      </c>
      <c r="D3045" s="2" t="s">
        <v>7160</v>
      </c>
      <c r="E3045" s="2" t="s">
        <v>135</v>
      </c>
      <c r="F3045" s="2" t="s">
        <v>3397</v>
      </c>
      <c r="G3045" s="2" t="s">
        <v>3397</v>
      </c>
      <c r="H3045" s="2" t="s">
        <v>136</v>
      </c>
      <c r="I3045" s="1" t="str">
        <f t="shared" si="188"/>
        <v>42029200</v>
      </c>
      <c r="J3045" s="2" t="s">
        <v>19702</v>
      </c>
      <c r="K3045" s="1" t="str">
        <f t="shared" si="189"/>
        <v>42029200</v>
      </c>
      <c r="L3045" s="1" t="s">
        <v>19702</v>
      </c>
      <c r="M3045" s="1" t="str">
        <f t="shared" si="190"/>
        <v>420292</v>
      </c>
      <c r="N3045" s="1" t="str">
        <f t="shared" si="191"/>
        <v>INSERT INTO tmis_commodity(name, description, hs_code, level, status_id, created_at, updated_at) VALUES('--With outer surface of plastic sheeting or of textile materials','--With outer surface of plastic sheeting or of textile materials','420292',2,1,'2012-06-01','2012-06-01')</v>
      </c>
    </row>
    <row r="3046" spans="1:14">
      <c r="A3046" s="1">
        <v>3002</v>
      </c>
      <c r="B3046" s="2" t="s">
        <v>7164</v>
      </c>
      <c r="C3046" s="2" t="s">
        <v>20</v>
      </c>
      <c r="D3046" s="2" t="s">
        <v>21</v>
      </c>
      <c r="E3046" s="2" t="s">
        <v>135</v>
      </c>
      <c r="F3046" s="2" t="s">
        <v>3397</v>
      </c>
      <c r="G3046" s="2" t="s">
        <v>3397</v>
      </c>
      <c r="H3046" s="2" t="s">
        <v>136</v>
      </c>
      <c r="I3046" s="1" t="str">
        <f t="shared" si="188"/>
        <v>42029900</v>
      </c>
      <c r="J3046" s="2" t="s">
        <v>19703</v>
      </c>
      <c r="K3046" s="1" t="str">
        <f t="shared" si="189"/>
        <v>42029900</v>
      </c>
      <c r="L3046" s="1" t="s">
        <v>19703</v>
      </c>
      <c r="M3046" s="1" t="str">
        <f t="shared" si="190"/>
        <v>420299</v>
      </c>
      <c r="N3046" s="1" t="str">
        <f t="shared" si="191"/>
        <v>INSERT INTO tmis_commodity(name, description, hs_code, level, status_id, created_at, updated_at) VALUES('--Other','--Other','420299',2,1,'2012-06-01','2012-06-01')</v>
      </c>
    </row>
    <row r="3047" spans="1:14">
      <c r="A3047" s="1">
        <v>3003</v>
      </c>
      <c r="B3047" s="2" t="s">
        <v>7165</v>
      </c>
      <c r="C3047" s="2" t="s">
        <v>7166</v>
      </c>
      <c r="D3047" s="2" t="s">
        <v>7167</v>
      </c>
      <c r="E3047" s="2" t="s">
        <v>10</v>
      </c>
      <c r="F3047" s="2" t="s">
        <v>10</v>
      </c>
      <c r="G3047" s="2" t="s">
        <v>10</v>
      </c>
      <c r="I3047" s="1" t="str">
        <f t="shared" si="188"/>
        <v>4203</v>
      </c>
      <c r="J3047" s="2" t="s">
        <v>19704</v>
      </c>
      <c r="K3047" s="1" t="str">
        <f t="shared" si="189"/>
        <v>4203</v>
      </c>
      <c r="L3047" s="1" t="s">
        <v>19704</v>
      </c>
      <c r="M3047" s="1" t="str">
        <f t="shared" si="190"/>
        <v>4203</v>
      </c>
      <c r="N3047" s="1" t="str">
        <f t="shared" si="191"/>
        <v>INSERT INTO tmis_commodity(name, description, hs_code, level, status_id, created_at, updated_at) VALUES('Articles of apparel and clothing accessories, of leather or of composition leather.','Articles of apparel and clothing accessories, of leather or of composition leather.','4203',1,1,'2012-06-01','2012-06-01')</v>
      </c>
    </row>
    <row r="3048" spans="1:14">
      <c r="A3048" s="1">
        <v>3004</v>
      </c>
      <c r="B3048" s="2" t="s">
        <v>7168</v>
      </c>
      <c r="C3048" s="2" t="s">
        <v>7169</v>
      </c>
      <c r="D3048" s="2" t="s">
        <v>7170</v>
      </c>
      <c r="E3048" s="2" t="s">
        <v>135</v>
      </c>
      <c r="F3048" s="2" t="s">
        <v>883</v>
      </c>
      <c r="G3048" s="2" t="s">
        <v>883</v>
      </c>
      <c r="H3048" s="2" t="s">
        <v>136</v>
      </c>
      <c r="I3048" s="1" t="str">
        <f t="shared" si="188"/>
        <v>42031000</v>
      </c>
      <c r="J3048" s="2" t="s">
        <v>19705</v>
      </c>
      <c r="K3048" s="1" t="str">
        <f t="shared" si="189"/>
        <v>42031000</v>
      </c>
      <c r="L3048" s="1" t="s">
        <v>19705</v>
      </c>
      <c r="M3048" s="1" t="str">
        <f t="shared" si="190"/>
        <v>420310</v>
      </c>
      <c r="N3048" s="1" t="str">
        <f t="shared" si="191"/>
        <v>INSERT INTO tmis_commodity(name, description, hs_code, level, status_id, created_at, updated_at) VALUES('-Articles of apparel','-Articles of apparel','420310',2,1,'2012-06-01','2012-06-01')</v>
      </c>
    </row>
    <row r="3049" spans="1:14">
      <c r="A3049" s="1">
        <v>3005</v>
      </c>
      <c r="B3049" s="2" t="s">
        <v>10</v>
      </c>
      <c r="C3049" s="2" t="s">
        <v>6971</v>
      </c>
      <c r="D3049" s="2" t="s">
        <v>7171</v>
      </c>
      <c r="E3049" s="2" t="s">
        <v>10</v>
      </c>
      <c r="F3049" s="2" t="s">
        <v>10</v>
      </c>
      <c r="G3049" s="2" t="s">
        <v>10</v>
      </c>
      <c r="I3049" s="1" t="str">
        <f t="shared" si="188"/>
        <v xml:space="preserve"> </v>
      </c>
      <c r="J3049" s="2" t="s">
        <v>10</v>
      </c>
      <c r="K3049" s="1" t="str">
        <f t="shared" si="189"/>
        <v xml:space="preserve"> </v>
      </c>
      <c r="L3049" s="1" t="s">
        <v>10</v>
      </c>
      <c r="M3049" s="1" t="str">
        <f t="shared" si="190"/>
        <v xml:space="preserve"> </v>
      </c>
      <c r="N3049" s="1" t="str">
        <f t="shared" si="191"/>
        <v>INSERT INTO tmis_commodity(name, description, hs_code, level, status_id, created_at, updated_at) VALUES('-Gloves, mittens and mitts :','-Gloves, mittens and mitts :',' ',3,1,'2012-06-01','2012-06-01')</v>
      </c>
    </row>
    <row r="3050" spans="1:14">
      <c r="A3050" s="1">
        <v>3006</v>
      </c>
      <c r="B3050" s="2" t="s">
        <v>7172</v>
      </c>
      <c r="C3050" s="2" t="s">
        <v>7173</v>
      </c>
      <c r="D3050" s="2" t="s">
        <v>7174</v>
      </c>
      <c r="E3050" s="2" t="s">
        <v>135</v>
      </c>
      <c r="F3050" s="2" t="s">
        <v>883</v>
      </c>
      <c r="G3050" s="2" t="s">
        <v>883</v>
      </c>
      <c r="H3050" s="2" t="s">
        <v>136</v>
      </c>
      <c r="I3050" s="1" t="str">
        <f t="shared" si="188"/>
        <v>42032100</v>
      </c>
      <c r="J3050" s="2" t="s">
        <v>19706</v>
      </c>
      <c r="K3050" s="1" t="str">
        <f t="shared" si="189"/>
        <v>42032100</v>
      </c>
      <c r="L3050" s="1" t="s">
        <v>19706</v>
      </c>
      <c r="M3050" s="1" t="str">
        <f t="shared" si="190"/>
        <v>420321</v>
      </c>
      <c r="N3050" s="1" t="str">
        <f t="shared" si="191"/>
        <v>INSERT INTO tmis_commodity(name, description, hs_code, level, status_id, created_at, updated_at) VALUES('--Specially designed for use in sports','--Specially designed for use in sports','420321',2,1,'2012-06-01','2012-06-01')</v>
      </c>
    </row>
    <row r="3051" spans="1:14">
      <c r="A3051" s="1">
        <v>3007</v>
      </c>
      <c r="B3051" s="2" t="s">
        <v>7175</v>
      </c>
      <c r="C3051" s="2" t="s">
        <v>20</v>
      </c>
      <c r="D3051" s="2" t="s">
        <v>21</v>
      </c>
      <c r="E3051" s="2" t="s">
        <v>135</v>
      </c>
      <c r="F3051" s="2" t="s">
        <v>883</v>
      </c>
      <c r="G3051" s="2" t="s">
        <v>883</v>
      </c>
      <c r="H3051" s="2" t="s">
        <v>136</v>
      </c>
      <c r="I3051" s="1" t="str">
        <f t="shared" si="188"/>
        <v>42032900</v>
      </c>
      <c r="J3051" s="2" t="s">
        <v>19707</v>
      </c>
      <c r="K3051" s="1" t="str">
        <f t="shared" si="189"/>
        <v>42032900</v>
      </c>
      <c r="L3051" s="1" t="s">
        <v>19707</v>
      </c>
      <c r="M3051" s="1" t="str">
        <f t="shared" si="190"/>
        <v>420329</v>
      </c>
      <c r="N3051" s="1" t="str">
        <f t="shared" si="191"/>
        <v>INSERT INTO tmis_commodity(name, description, hs_code, level, status_id, created_at, updated_at) VALUES('--Other','--Other','420329',2,1,'2012-06-01','2012-06-01')</v>
      </c>
    </row>
    <row r="3052" spans="1:14">
      <c r="A3052" s="1">
        <v>3008</v>
      </c>
      <c r="B3052" s="2" t="s">
        <v>7176</v>
      </c>
      <c r="C3052" s="2" t="s">
        <v>7177</v>
      </c>
      <c r="D3052" s="2" t="s">
        <v>7178</v>
      </c>
      <c r="E3052" s="2" t="s">
        <v>135</v>
      </c>
      <c r="F3052" s="2" t="s">
        <v>883</v>
      </c>
      <c r="G3052" s="2" t="s">
        <v>883</v>
      </c>
      <c r="H3052" s="2" t="s">
        <v>136</v>
      </c>
      <c r="I3052" s="1" t="str">
        <f t="shared" si="188"/>
        <v>42033000</v>
      </c>
      <c r="J3052" s="2" t="s">
        <v>19708</v>
      </c>
      <c r="K3052" s="1" t="str">
        <f t="shared" si="189"/>
        <v>42033000</v>
      </c>
      <c r="L3052" s="1" t="s">
        <v>19708</v>
      </c>
      <c r="M3052" s="1" t="str">
        <f t="shared" si="190"/>
        <v>420330</v>
      </c>
      <c r="N3052" s="1" t="str">
        <f t="shared" si="191"/>
        <v>INSERT INTO tmis_commodity(name, description, hs_code, level, status_id, created_at, updated_at) VALUES('-Belts and bandoliers','-Belts and bandoliers','420330',2,1,'2012-06-01','2012-06-01')</v>
      </c>
    </row>
    <row r="3053" spans="1:14">
      <c r="A3053" s="1">
        <v>3009</v>
      </c>
      <c r="B3053" s="2" t="s">
        <v>7179</v>
      </c>
      <c r="C3053" s="2" t="s">
        <v>7180</v>
      </c>
      <c r="D3053" s="2" t="s">
        <v>7181</v>
      </c>
      <c r="E3053" s="2" t="s">
        <v>135</v>
      </c>
      <c r="F3053" s="2" t="s">
        <v>883</v>
      </c>
      <c r="G3053" s="2" t="s">
        <v>883</v>
      </c>
      <c r="H3053" s="2" t="s">
        <v>136</v>
      </c>
      <c r="I3053" s="1" t="str">
        <f t="shared" si="188"/>
        <v>42034000</v>
      </c>
      <c r="J3053" s="2" t="s">
        <v>19709</v>
      </c>
      <c r="K3053" s="1" t="str">
        <f t="shared" si="189"/>
        <v>42034000</v>
      </c>
      <c r="L3053" s="1" t="s">
        <v>19709</v>
      </c>
      <c r="M3053" s="1" t="str">
        <f t="shared" si="190"/>
        <v>420340</v>
      </c>
      <c r="N3053" s="1" t="str">
        <f t="shared" si="191"/>
        <v>INSERT INTO tmis_commodity(name, description, hs_code, level, status_id, created_at, updated_at) VALUES('-Other clothing accessories','-Other clothing accessories','420340',2,1,'2012-06-01','2012-06-01')</v>
      </c>
    </row>
    <row r="3054" spans="1:14">
      <c r="A3054" s="1">
        <v>3010</v>
      </c>
      <c r="B3054" s="2" t="s">
        <v>7182</v>
      </c>
      <c r="C3054" s="2" t="s">
        <v>10</v>
      </c>
      <c r="D3054" s="2" t="s">
        <v>10</v>
      </c>
      <c r="E3054" s="2" t="s">
        <v>10</v>
      </c>
      <c r="F3054" s="2" t="s">
        <v>10</v>
      </c>
      <c r="G3054" s="2" t="s">
        <v>10</v>
      </c>
      <c r="I3054" s="1" t="str">
        <f t="shared" si="188"/>
        <v>[42.04]</v>
      </c>
      <c r="J3054" s="2" t="s">
        <v>7182</v>
      </c>
      <c r="K3054" s="1" t="str">
        <f t="shared" si="189"/>
        <v>4204</v>
      </c>
      <c r="L3054" s="1" t="s">
        <v>23451</v>
      </c>
      <c r="M3054" s="1" t="str">
        <f t="shared" si="190"/>
        <v>4204</v>
      </c>
      <c r="N3054" s="1" t="str">
        <f t="shared" si="191"/>
        <v>INSERT INTO tmis_commodity(name, description, hs_code, level, status_id, created_at, updated_at) VALUES(' ',' ','4204',1,1,'2012-06-01','2012-06-01')</v>
      </c>
    </row>
    <row r="3055" spans="1:14">
      <c r="A3055" s="1">
        <v>3011</v>
      </c>
      <c r="B3055" s="2" t="s">
        <v>7183</v>
      </c>
      <c r="C3055" s="2" t="s">
        <v>7184</v>
      </c>
      <c r="D3055" s="2" t="s">
        <v>7185</v>
      </c>
      <c r="E3055" s="2" t="s">
        <v>135</v>
      </c>
      <c r="F3055" s="2" t="s">
        <v>883</v>
      </c>
      <c r="G3055" s="2" t="s">
        <v>883</v>
      </c>
      <c r="H3055" s="2" t="s">
        <v>136</v>
      </c>
      <c r="I3055" s="1" t="str">
        <f t="shared" si="188"/>
        <v>42050000</v>
      </c>
      <c r="J3055" s="2" t="s">
        <v>19710</v>
      </c>
      <c r="K3055" s="1" t="str">
        <f t="shared" si="189"/>
        <v>42050000</v>
      </c>
      <c r="L3055" s="1" t="s">
        <v>19710</v>
      </c>
      <c r="M3055" s="1" t="str">
        <f t="shared" si="190"/>
        <v>4205</v>
      </c>
      <c r="N3055" s="1" t="str">
        <f t="shared" si="191"/>
        <v>INSERT INTO tmis_commodity(name, description, hs_code, level, status_id, created_at, updated_at) VALUES('Other articles of leather or of composition leather.','Other articles of leather or of composition leather.','4205',1,1,'2012-06-01','2012-06-01')</v>
      </c>
    </row>
    <row r="3056" spans="1:14">
      <c r="A3056" s="1">
        <v>3012</v>
      </c>
      <c r="B3056" s="2" t="s">
        <v>7186</v>
      </c>
      <c r="C3056" s="2" t="s">
        <v>7187</v>
      </c>
      <c r="D3056" s="2" t="s">
        <v>7188</v>
      </c>
      <c r="E3056" s="2" t="s">
        <v>135</v>
      </c>
      <c r="F3056" s="2" t="s">
        <v>851</v>
      </c>
      <c r="G3056" s="2" t="s">
        <v>858</v>
      </c>
      <c r="H3056" s="2" t="s">
        <v>136</v>
      </c>
      <c r="I3056" s="1" t="str">
        <f t="shared" si="188"/>
        <v>42060000</v>
      </c>
      <c r="J3056" s="2" t="s">
        <v>19711</v>
      </c>
      <c r="K3056" s="1" t="str">
        <f t="shared" si="189"/>
        <v>42060000</v>
      </c>
      <c r="L3056" s="1" t="s">
        <v>19711</v>
      </c>
      <c r="M3056" s="1" t="str">
        <f t="shared" si="190"/>
        <v>4206</v>
      </c>
      <c r="N3056" s="1" t="str">
        <f t="shared" si="191"/>
        <v>INSERT INTO tmis_commodity(name, description, hs_code, level, status_id, created_at, updated_at) VALUES('Articles of gut (other than silk-worm gut), of goldbeater's skin, of bladders or of tendons.','Articles of gut (other than silk-worm gut), of goldbeater's skin, of bladders or of tendons.','4206',1,1,'2012-06-01','2012-06-01')</v>
      </c>
    </row>
    <row r="3057" spans="1:14">
      <c r="B3057" s="3" t="s">
        <v>17013</v>
      </c>
      <c r="C3057" s="3" t="s">
        <v>17083</v>
      </c>
      <c r="I3057" s="1" t="str">
        <f t="shared" si="188"/>
        <v>43</v>
      </c>
      <c r="J3057" s="2" t="s">
        <v>17013</v>
      </c>
      <c r="K3057" s="1" t="str">
        <f t="shared" si="189"/>
        <v>43</v>
      </c>
      <c r="L3057" s="1" t="s">
        <v>17013</v>
      </c>
      <c r="M3057" s="1" t="str">
        <f t="shared" si="190"/>
        <v>43</v>
      </c>
      <c r="N3057" s="1" t="str">
        <f t="shared" si="191"/>
        <v>INSERT INTO tmis_commodity(name, description, hs_code, level, status_id, created_at, updated_at) VALUES('Raw hides','Raw hides','43',0,1,'2012-06-01','2012-06-01')</v>
      </c>
    </row>
    <row r="3058" spans="1:14">
      <c r="A3058" s="1">
        <v>3013</v>
      </c>
      <c r="B3058" s="2" t="s">
        <v>7189</v>
      </c>
      <c r="C3058" s="2" t="s">
        <v>7190</v>
      </c>
      <c r="D3058" s="2" t="s">
        <v>7191</v>
      </c>
      <c r="E3058" s="2" t="s">
        <v>10</v>
      </c>
      <c r="F3058" s="2" t="s">
        <v>10</v>
      </c>
      <c r="G3058" s="2" t="s">
        <v>10</v>
      </c>
      <c r="I3058" s="1" t="str">
        <f t="shared" si="188"/>
        <v>4301</v>
      </c>
      <c r="J3058" s="2" t="s">
        <v>19712</v>
      </c>
      <c r="K3058" s="1" t="str">
        <f t="shared" si="189"/>
        <v>4301</v>
      </c>
      <c r="L3058" s="1" t="s">
        <v>19712</v>
      </c>
      <c r="M3058" s="1" t="str">
        <f t="shared" si="190"/>
        <v>4301</v>
      </c>
      <c r="N3058" s="1" t="str">
        <f t="shared" si="191"/>
        <v>INSERT INTO tmis_commodity(name, description, hs_code, level, status_id, created_at, updated_at) VALUES('Raw furskins (including heads, tails, paws and other pieces or cuttings, suitable for furriers' use), other than raw hides and skins of heading 41.01, 41.02 or 41.03.','Raw furskins (including heads, tails, paws and other pieces or cuttings, suitable for furriers' use), other than raw hides and skins of heading 41.01, 41.02 or 41.03.','4301',1,1,'2012-06-01','2012-06-01')</v>
      </c>
    </row>
    <row r="3059" spans="1:14">
      <c r="A3059" s="1">
        <v>3014</v>
      </c>
      <c r="B3059" s="2" t="s">
        <v>7192</v>
      </c>
      <c r="C3059" s="2" t="s">
        <v>7193</v>
      </c>
      <c r="D3059" s="2" t="s">
        <v>7194</v>
      </c>
      <c r="E3059" s="2" t="s">
        <v>135</v>
      </c>
      <c r="F3059" s="2" t="s">
        <v>17</v>
      </c>
      <c r="G3059" s="2" t="s">
        <v>17</v>
      </c>
      <c r="H3059" s="2" t="s">
        <v>136</v>
      </c>
      <c r="I3059" s="1" t="str">
        <f t="shared" si="188"/>
        <v>43011000</v>
      </c>
      <c r="J3059" s="2" t="s">
        <v>19713</v>
      </c>
      <c r="K3059" s="1" t="str">
        <f t="shared" si="189"/>
        <v>43011000</v>
      </c>
      <c r="L3059" s="1" t="s">
        <v>19713</v>
      </c>
      <c r="M3059" s="1" t="str">
        <f t="shared" si="190"/>
        <v>430110</v>
      </c>
      <c r="N3059" s="1" t="str">
        <f t="shared" si="191"/>
        <v>INSERT INTO tmis_commodity(name, description, hs_code, level, status_id, created_at, updated_at) VALUES('-Of mink, whole, with or without head, tail or paws','-Of mink, whole, with or without head, tail or paws','430110',2,1,'2012-06-01','2012-06-01')</v>
      </c>
    </row>
    <row r="3060" spans="1:14">
      <c r="A3060" s="1">
        <v>3015</v>
      </c>
      <c r="B3060" s="2" t="s">
        <v>7195</v>
      </c>
      <c r="C3060" s="2" t="s">
        <v>7196</v>
      </c>
      <c r="D3060" s="2" t="s">
        <v>7197</v>
      </c>
      <c r="E3060" s="2" t="s">
        <v>135</v>
      </c>
      <c r="F3060" s="2" t="s">
        <v>17</v>
      </c>
      <c r="G3060" s="2" t="s">
        <v>17</v>
      </c>
      <c r="H3060" s="2" t="s">
        <v>136</v>
      </c>
      <c r="I3060" s="1" t="str">
        <f t="shared" si="188"/>
        <v>43013000</v>
      </c>
      <c r="J3060" s="2" t="s">
        <v>19714</v>
      </c>
      <c r="K3060" s="1" t="str">
        <f t="shared" si="189"/>
        <v>43013000</v>
      </c>
      <c r="L3060" s="1" t="s">
        <v>19714</v>
      </c>
      <c r="M3060" s="1" t="str">
        <f t="shared" si="190"/>
        <v>430130</v>
      </c>
      <c r="N3060" s="1" t="str">
        <f t="shared" si="191"/>
        <v>INSERT INTO tmis_commodity(name, description, hs_code, level, status_id, created_at, updated_at) VALUES('-Of lamb, the following : Astrakhan, Broadtail, Caracul, Persian and similar lamb, Indian, Chinese, Mongolian or Tibetan lamb, whole, with or without head, tail or paws','-Of lamb, the following : Astrakhan, Broadtail, Caracul, Persian and similar lamb, Indian, Chinese, Mongolian or Tibetan lamb, whole, with or without head, tail or paws','430130',2,1,'2012-06-01','2012-06-01')</v>
      </c>
    </row>
    <row r="3061" spans="1:14">
      <c r="A3061" s="1">
        <v>3016</v>
      </c>
      <c r="B3061" s="2" t="s">
        <v>7198</v>
      </c>
      <c r="C3061" s="2" t="s">
        <v>7199</v>
      </c>
      <c r="D3061" s="2" t="s">
        <v>7200</v>
      </c>
      <c r="E3061" s="2" t="s">
        <v>135</v>
      </c>
      <c r="F3061" s="2" t="s">
        <v>17</v>
      </c>
      <c r="G3061" s="2" t="s">
        <v>17</v>
      </c>
      <c r="H3061" s="2" t="s">
        <v>136</v>
      </c>
      <c r="I3061" s="1" t="str">
        <f t="shared" si="188"/>
        <v>43016000</v>
      </c>
      <c r="J3061" s="2" t="s">
        <v>19715</v>
      </c>
      <c r="K3061" s="1" t="str">
        <f t="shared" si="189"/>
        <v>43016000</v>
      </c>
      <c r="L3061" s="1" t="s">
        <v>19715</v>
      </c>
      <c r="M3061" s="1" t="str">
        <f t="shared" si="190"/>
        <v>430160</v>
      </c>
      <c r="N3061" s="1" t="str">
        <f t="shared" si="191"/>
        <v>INSERT INTO tmis_commodity(name, description, hs_code, level, status_id, created_at, updated_at) VALUES('-Of fox, whole, with or without head, tail or paws','-Of fox, whole, with or without head, tail or paws','430160',2,1,'2012-06-01','2012-06-01')</v>
      </c>
    </row>
    <row r="3062" spans="1:14">
      <c r="A3062" s="1">
        <v>3017</v>
      </c>
      <c r="B3062" s="2" t="s">
        <v>7201</v>
      </c>
      <c r="C3062" s="2" t="s">
        <v>7202</v>
      </c>
      <c r="D3062" s="2" t="s">
        <v>7203</v>
      </c>
      <c r="E3062" s="2" t="s">
        <v>135</v>
      </c>
      <c r="F3062" s="2" t="s">
        <v>17</v>
      </c>
      <c r="G3062" s="2" t="s">
        <v>17</v>
      </c>
      <c r="H3062" s="2" t="s">
        <v>136</v>
      </c>
      <c r="I3062" s="1" t="str">
        <f t="shared" si="188"/>
        <v>43018000</v>
      </c>
      <c r="J3062" s="2" t="s">
        <v>19716</v>
      </c>
      <c r="K3062" s="1" t="str">
        <f t="shared" si="189"/>
        <v>43018000</v>
      </c>
      <c r="L3062" s="1" t="s">
        <v>19716</v>
      </c>
      <c r="M3062" s="1" t="str">
        <f t="shared" si="190"/>
        <v>430180</v>
      </c>
      <c r="N3062" s="1" t="str">
        <f t="shared" si="191"/>
        <v>INSERT INTO tmis_commodity(name, description, hs_code, level, status_id, created_at, updated_at) VALUES('-Other furskins, whole, with or without head, tail or paws','-Other furskins, whole, with or without head, tail or paws','430180',2,1,'2012-06-01','2012-06-01')</v>
      </c>
    </row>
    <row r="3063" spans="1:14">
      <c r="A3063" s="1">
        <v>3018</v>
      </c>
      <c r="B3063" s="2" t="s">
        <v>7204</v>
      </c>
      <c r="C3063" s="2" t="s">
        <v>7205</v>
      </c>
      <c r="D3063" s="2" t="s">
        <v>7206</v>
      </c>
      <c r="E3063" s="2" t="s">
        <v>135</v>
      </c>
      <c r="F3063" s="2" t="s">
        <v>17</v>
      </c>
      <c r="G3063" s="2" t="s">
        <v>17</v>
      </c>
      <c r="H3063" s="2" t="s">
        <v>136</v>
      </c>
      <c r="I3063" s="1" t="str">
        <f t="shared" si="188"/>
        <v>43019000</v>
      </c>
      <c r="J3063" s="2" t="s">
        <v>19717</v>
      </c>
      <c r="K3063" s="1" t="str">
        <f t="shared" si="189"/>
        <v>43019000</v>
      </c>
      <c r="L3063" s="1" t="s">
        <v>19717</v>
      </c>
      <c r="M3063" s="1" t="str">
        <f t="shared" si="190"/>
        <v>430190</v>
      </c>
      <c r="N3063" s="1" t="str">
        <f t="shared" si="191"/>
        <v>INSERT INTO tmis_commodity(name, description, hs_code, level, status_id, created_at, updated_at) VALUES('-Heads, tails, paws and other pieces or cuttings, suitable for furriers' use','-Heads, tails, paws and other pieces or cuttings, suitable for furriers' use','430190',2,1,'2012-06-01','2012-06-01')</v>
      </c>
    </row>
    <row r="3064" spans="1:14">
      <c r="A3064" s="1">
        <v>3019</v>
      </c>
      <c r="B3064" s="2" t="s">
        <v>7207</v>
      </c>
      <c r="C3064" s="2" t="s">
        <v>7208</v>
      </c>
      <c r="D3064" s="2" t="s">
        <v>7209</v>
      </c>
      <c r="E3064" s="2" t="s">
        <v>10</v>
      </c>
      <c r="F3064" s="2" t="s">
        <v>10</v>
      </c>
      <c r="G3064" s="2" t="s">
        <v>10</v>
      </c>
      <c r="I3064" s="1" t="str">
        <f t="shared" si="188"/>
        <v>4302</v>
      </c>
      <c r="J3064" s="2" t="s">
        <v>19718</v>
      </c>
      <c r="K3064" s="1" t="str">
        <f t="shared" si="189"/>
        <v>4302</v>
      </c>
      <c r="L3064" s="1" t="s">
        <v>19718</v>
      </c>
      <c r="M3064" s="1" t="str">
        <f t="shared" si="190"/>
        <v>4302</v>
      </c>
      <c r="N3064" s="1" t="str">
        <f t="shared" si="191"/>
        <v>INSERT INTO tmis_commodity(name, description, hs_code, level, status_id, created_at, updated_at) VALUES('Tanned or dressed furskins (including heads, tails, paws and other pieces or cuttings), unassembled, or assembled (without the addition of other materials) other than those of heading 43.03.','Tanned or dressed furskins (including heads, tails, paws and other pieces or cuttings), unassembled, or assembled (without the addition of other materials) other than those of heading 43.03.','4302',1,1,'2012-06-01','2012-06-01')</v>
      </c>
    </row>
    <row r="3065" spans="1:14">
      <c r="A3065" s="1">
        <v>3020</v>
      </c>
      <c r="B3065" s="2" t="s">
        <v>10</v>
      </c>
      <c r="C3065" s="2" t="s">
        <v>7210</v>
      </c>
      <c r="D3065" s="2" t="s">
        <v>7211</v>
      </c>
      <c r="E3065" s="2" t="s">
        <v>10</v>
      </c>
      <c r="F3065" s="2" t="s">
        <v>10</v>
      </c>
      <c r="G3065" s="2" t="s">
        <v>10</v>
      </c>
      <c r="I3065" s="1" t="str">
        <f t="shared" si="188"/>
        <v xml:space="preserve"> </v>
      </c>
      <c r="J3065" s="2" t="s">
        <v>10</v>
      </c>
      <c r="K3065" s="1" t="str">
        <f t="shared" si="189"/>
        <v xml:space="preserve"> </v>
      </c>
      <c r="L3065" s="1" t="s">
        <v>10</v>
      </c>
      <c r="M3065" s="1" t="str">
        <f t="shared" si="190"/>
        <v xml:space="preserve"> </v>
      </c>
      <c r="N3065" s="1" t="str">
        <f t="shared" si="191"/>
        <v>INSERT INTO tmis_commodity(name, description, hs_code, level, status_id, created_at, updated_at) VALUES('-Whole skins, with or without head, tail or paws, not assembled:','-Whole skins, with or without head, tail or paws, not assembled:',' ',3,1,'2012-06-01','2012-06-01')</v>
      </c>
    </row>
    <row r="3066" spans="1:14">
      <c r="A3066" s="1">
        <v>3021</v>
      </c>
      <c r="B3066" s="2" t="s">
        <v>7212</v>
      </c>
      <c r="C3066" s="2" t="s">
        <v>7213</v>
      </c>
      <c r="D3066" s="2" t="s">
        <v>7214</v>
      </c>
      <c r="E3066" s="2" t="s">
        <v>135</v>
      </c>
      <c r="F3066" s="2" t="s">
        <v>73</v>
      </c>
      <c r="G3066" s="2" t="s">
        <v>73</v>
      </c>
      <c r="H3066" s="2" t="s">
        <v>136</v>
      </c>
      <c r="I3066" s="1" t="str">
        <f t="shared" si="188"/>
        <v>43021100</v>
      </c>
      <c r="J3066" s="2" t="s">
        <v>19719</v>
      </c>
      <c r="K3066" s="1" t="str">
        <f t="shared" si="189"/>
        <v>43021100</v>
      </c>
      <c r="L3066" s="1" t="s">
        <v>19719</v>
      </c>
      <c r="M3066" s="1" t="str">
        <f t="shared" si="190"/>
        <v>430211</v>
      </c>
      <c r="N3066" s="1" t="str">
        <f t="shared" si="191"/>
        <v>INSERT INTO tmis_commodity(name, description, hs_code, level, status_id, created_at, updated_at) VALUES('--Of mink','--Of mink','430211',2,1,'2012-06-01','2012-06-01')</v>
      </c>
    </row>
    <row r="3067" spans="1:14">
      <c r="A3067" s="1">
        <v>3022</v>
      </c>
      <c r="B3067" s="2" t="s">
        <v>7215</v>
      </c>
      <c r="C3067" s="2" t="s">
        <v>20</v>
      </c>
      <c r="D3067" s="2" t="s">
        <v>21</v>
      </c>
      <c r="E3067" s="2" t="s">
        <v>135</v>
      </c>
      <c r="F3067" s="2" t="s">
        <v>73</v>
      </c>
      <c r="G3067" s="2" t="s">
        <v>73</v>
      </c>
      <c r="H3067" s="2" t="s">
        <v>136</v>
      </c>
      <c r="I3067" s="1" t="str">
        <f t="shared" si="188"/>
        <v>43021900</v>
      </c>
      <c r="J3067" s="2" t="s">
        <v>19720</v>
      </c>
      <c r="K3067" s="1" t="str">
        <f t="shared" si="189"/>
        <v>43021900</v>
      </c>
      <c r="L3067" s="1" t="s">
        <v>19720</v>
      </c>
      <c r="M3067" s="1" t="str">
        <f t="shared" si="190"/>
        <v>430219</v>
      </c>
      <c r="N3067" s="1" t="str">
        <f t="shared" si="191"/>
        <v>INSERT INTO tmis_commodity(name, description, hs_code, level, status_id, created_at, updated_at) VALUES('--Other','--Other','430219',2,1,'2012-06-01','2012-06-01')</v>
      </c>
    </row>
    <row r="3068" spans="1:14">
      <c r="A3068" s="1">
        <v>3023</v>
      </c>
      <c r="B3068" s="2" t="s">
        <v>7216</v>
      </c>
      <c r="C3068" s="2" t="s">
        <v>7217</v>
      </c>
      <c r="D3068" s="2" t="s">
        <v>7218</v>
      </c>
      <c r="E3068" s="2" t="s">
        <v>135</v>
      </c>
      <c r="F3068" s="2" t="s">
        <v>73</v>
      </c>
      <c r="G3068" s="2" t="s">
        <v>73</v>
      </c>
      <c r="H3068" s="2" t="s">
        <v>136</v>
      </c>
      <c r="I3068" s="1" t="str">
        <f t="shared" si="188"/>
        <v>43022000</v>
      </c>
      <c r="J3068" s="2" t="s">
        <v>19721</v>
      </c>
      <c r="K3068" s="1" t="str">
        <f t="shared" si="189"/>
        <v>43022000</v>
      </c>
      <c r="L3068" s="1" t="s">
        <v>19721</v>
      </c>
      <c r="M3068" s="1" t="str">
        <f t="shared" si="190"/>
        <v>430220</v>
      </c>
      <c r="N3068" s="1" t="str">
        <f t="shared" si="191"/>
        <v>INSERT INTO tmis_commodity(name, description, hs_code, level, status_id, created_at, updated_at) VALUES('-Heads, tails, paws and other pieces or cuttings, not assembled','-Heads, tails, paws and other pieces or cuttings, not assembled','430220',2,1,'2012-06-01','2012-06-01')</v>
      </c>
    </row>
    <row r="3069" spans="1:14">
      <c r="A3069" s="1">
        <v>3024</v>
      </c>
      <c r="B3069" s="2" t="s">
        <v>7219</v>
      </c>
      <c r="C3069" s="2" t="s">
        <v>7220</v>
      </c>
      <c r="D3069" s="2" t="s">
        <v>7221</v>
      </c>
      <c r="E3069" s="2" t="s">
        <v>135</v>
      </c>
      <c r="F3069" s="2" t="s">
        <v>883</v>
      </c>
      <c r="G3069" s="2" t="s">
        <v>883</v>
      </c>
      <c r="H3069" s="2" t="s">
        <v>136</v>
      </c>
      <c r="I3069" s="1" t="str">
        <f t="shared" si="188"/>
        <v>43023000</v>
      </c>
      <c r="J3069" s="2" t="s">
        <v>19722</v>
      </c>
      <c r="K3069" s="1" t="str">
        <f t="shared" si="189"/>
        <v>43023000</v>
      </c>
      <c r="L3069" s="1" t="s">
        <v>19722</v>
      </c>
      <c r="M3069" s="1" t="str">
        <f t="shared" si="190"/>
        <v>430230</v>
      </c>
      <c r="N3069" s="1" t="str">
        <f t="shared" si="191"/>
        <v>INSERT INTO tmis_commodity(name, description, hs_code, level, status_id, created_at, updated_at) VALUES('-Whole skins and pieces or cuttings thereof, assembled','-Whole skins and pieces or cuttings thereof, assembled','430230',2,1,'2012-06-01','2012-06-01')</v>
      </c>
    </row>
    <row r="3070" spans="1:14">
      <c r="A3070" s="1">
        <v>3025</v>
      </c>
      <c r="B3070" s="2" t="s">
        <v>7222</v>
      </c>
      <c r="C3070" s="2" t="s">
        <v>7223</v>
      </c>
      <c r="D3070" s="2" t="s">
        <v>7224</v>
      </c>
      <c r="E3070" s="2" t="s">
        <v>10</v>
      </c>
      <c r="F3070" s="2" t="s">
        <v>10</v>
      </c>
      <c r="G3070" s="2" t="s">
        <v>10</v>
      </c>
      <c r="I3070" s="1" t="str">
        <f t="shared" si="188"/>
        <v>4303</v>
      </c>
      <c r="J3070" s="2" t="s">
        <v>19723</v>
      </c>
      <c r="K3070" s="1" t="str">
        <f t="shared" si="189"/>
        <v>4303</v>
      </c>
      <c r="L3070" s="1" t="s">
        <v>19723</v>
      </c>
      <c r="M3070" s="1" t="str">
        <f t="shared" si="190"/>
        <v>4303</v>
      </c>
      <c r="N3070" s="1" t="str">
        <f t="shared" si="191"/>
        <v>INSERT INTO tmis_commodity(name, description, hs_code, level, status_id, created_at, updated_at) VALUES('Articles of apparel, clothing accessories and other articles of furskin.','Articles of apparel, clothing accessories and other articles of furskin.','4303',1,1,'2012-06-01','2012-06-01')</v>
      </c>
    </row>
    <row r="3071" spans="1:14">
      <c r="A3071" s="1">
        <v>3026</v>
      </c>
      <c r="B3071" s="2" t="s">
        <v>7225</v>
      </c>
      <c r="C3071" s="2" t="s">
        <v>7226</v>
      </c>
      <c r="D3071" s="2" t="s">
        <v>7227</v>
      </c>
      <c r="E3071" s="2" t="s">
        <v>135</v>
      </c>
      <c r="F3071" s="2" t="s">
        <v>883</v>
      </c>
      <c r="G3071" s="2" t="s">
        <v>1060</v>
      </c>
      <c r="H3071" s="2" t="s">
        <v>136</v>
      </c>
      <c r="I3071" s="1" t="str">
        <f t="shared" si="188"/>
        <v>43031000</v>
      </c>
      <c r="J3071" s="2" t="s">
        <v>19724</v>
      </c>
      <c r="K3071" s="1" t="str">
        <f t="shared" si="189"/>
        <v>43031000</v>
      </c>
      <c r="L3071" s="1" t="s">
        <v>19724</v>
      </c>
      <c r="M3071" s="1" t="str">
        <f t="shared" si="190"/>
        <v>430310</v>
      </c>
      <c r="N3071" s="1" t="str">
        <f t="shared" si="191"/>
        <v>INSERT INTO tmis_commodity(name, description, hs_code, level, status_id, created_at, updated_at) VALUES('-Articles of apparel and clothing accessories','-Articles of apparel and clothing accessories','430310',2,1,'2012-06-01','2012-06-01')</v>
      </c>
    </row>
    <row r="3072" spans="1:14">
      <c r="A3072" s="1">
        <v>3027</v>
      </c>
      <c r="B3072" s="2" t="s">
        <v>7228</v>
      </c>
      <c r="C3072" s="2" t="s">
        <v>128</v>
      </c>
      <c r="D3072" s="2" t="s">
        <v>27</v>
      </c>
      <c r="E3072" s="2" t="s">
        <v>135</v>
      </c>
      <c r="F3072" s="2" t="s">
        <v>883</v>
      </c>
      <c r="G3072" s="2" t="s">
        <v>1060</v>
      </c>
      <c r="H3072" s="2" t="s">
        <v>136</v>
      </c>
      <c r="I3072" s="1" t="str">
        <f t="shared" si="188"/>
        <v>43039000</v>
      </c>
      <c r="J3072" s="2" t="s">
        <v>19725</v>
      </c>
      <c r="K3072" s="1" t="str">
        <f t="shared" si="189"/>
        <v>43039000</v>
      </c>
      <c r="L3072" s="1" t="s">
        <v>19725</v>
      </c>
      <c r="M3072" s="1" t="str">
        <f t="shared" si="190"/>
        <v>430390</v>
      </c>
      <c r="N3072" s="1" t="str">
        <f t="shared" si="191"/>
        <v>INSERT INTO tmis_commodity(name, description, hs_code, level, status_id, created_at, updated_at) VALUES('-Other','-Other','430390',2,1,'2012-06-01','2012-06-01')</v>
      </c>
    </row>
    <row r="3073" spans="1:14">
      <c r="A3073" s="1">
        <v>3028</v>
      </c>
      <c r="B3073" s="2" t="s">
        <v>7229</v>
      </c>
      <c r="C3073" s="2" t="s">
        <v>7230</v>
      </c>
      <c r="D3073" s="2" t="s">
        <v>7231</v>
      </c>
      <c r="E3073" s="2" t="s">
        <v>135</v>
      </c>
      <c r="F3073" s="2" t="s">
        <v>883</v>
      </c>
      <c r="G3073" s="2" t="s">
        <v>1060</v>
      </c>
      <c r="H3073" s="2" t="s">
        <v>136</v>
      </c>
      <c r="I3073" s="1" t="str">
        <f t="shared" si="188"/>
        <v>43040000</v>
      </c>
      <c r="J3073" s="2" t="s">
        <v>19726</v>
      </c>
      <c r="K3073" s="1" t="str">
        <f t="shared" si="189"/>
        <v>43040000</v>
      </c>
      <c r="L3073" s="1" t="s">
        <v>19726</v>
      </c>
      <c r="M3073" s="1" t="str">
        <f t="shared" si="190"/>
        <v>4304</v>
      </c>
      <c r="N3073" s="1" t="str">
        <f t="shared" si="191"/>
        <v>INSERT INTO tmis_commodity(name, description, hs_code, level, status_id, created_at, updated_at) VALUES('Artificial fur and articles thereof.','Artificial fur and articles thereof.','4304',1,1,'2012-06-01','2012-06-01')</v>
      </c>
    </row>
    <row r="3074" spans="1:14">
      <c r="B3074" s="3" t="s">
        <v>17014</v>
      </c>
      <c r="C3074" s="3" t="s">
        <v>17084</v>
      </c>
      <c r="I3074" s="1" t="str">
        <f t="shared" ref="I3074:I3137" si="192">IF(LEN(B3074)=5, LEFT(B3074, 2)&amp;RIGHT(B3074,2), IF(LEN(B3074)=9, LEFT(B3074, 4)&amp;RIGHT(B3074, 4), B3074))</f>
        <v>44</v>
      </c>
      <c r="J3074" s="2" t="s">
        <v>17014</v>
      </c>
      <c r="K3074" s="1" t="str">
        <f t="shared" ref="K3074:K3137" si="193">IF(LEFT(J3074, 1)="[", MID(J3074, 2,2)&amp;MID(J3074,5,2), J3074)</f>
        <v>44</v>
      </c>
      <c r="L3074" s="1" t="s">
        <v>17014</v>
      </c>
      <c r="M3074" s="1" t="str">
        <f t="shared" ref="M3074:M3137" si="194">IF(RIGHT(L3074, 4)="0000", LEFT(L3074,4), IF(RIGHT(L3074,2)="00",LEFT(L3074,6), L3074))</f>
        <v>44</v>
      </c>
      <c r="N3074" s="1" t="str">
        <f t="shared" ref="N3074:N3137" si="195">"INSERT INTO tmis_commodity(name, description, hs_code, level, status_id, created_at, updated_at) VALUES('"&amp;LEFT(C3074,200)&amp;"','"&amp;LEFT(C3074,1000)&amp;"','"&amp;M3074&amp;"',"&amp;IF(LEN(M3074)=2,0,IF(LEN(M3074)=4,1,IF(LEN(M3074)=6,2,3)))&amp;",1,'2012-06-01','2012-06-01')"</f>
        <v>INSERT INTO tmis_commodity(name, description, hs_code, level, status_id, created_at, updated_at) VALUES('Fuel Wood','Fuel Wood','44',0,1,'2012-06-01','2012-06-01')</v>
      </c>
    </row>
    <row r="3075" spans="1:14">
      <c r="A3075" s="1">
        <v>3029</v>
      </c>
      <c r="B3075" s="2" t="s">
        <v>7232</v>
      </c>
      <c r="C3075" s="2" t="s">
        <v>7233</v>
      </c>
      <c r="D3075" s="2" t="s">
        <v>7234</v>
      </c>
      <c r="E3075" s="2" t="s">
        <v>10</v>
      </c>
      <c r="F3075" s="2" t="s">
        <v>10</v>
      </c>
      <c r="G3075" s="2" t="s">
        <v>10</v>
      </c>
      <c r="I3075" s="1" t="str">
        <f t="shared" si="192"/>
        <v>4401</v>
      </c>
      <c r="J3075" s="2" t="s">
        <v>19727</v>
      </c>
      <c r="K3075" s="1" t="str">
        <f t="shared" si="193"/>
        <v>4401</v>
      </c>
      <c r="L3075" s="1" t="s">
        <v>19727</v>
      </c>
      <c r="M3075" s="1" t="str">
        <f t="shared" si="194"/>
        <v>4401</v>
      </c>
      <c r="N3075" s="1" t="str">
        <f t="shared" si="195"/>
        <v>INSERT INTO tmis_commodity(name, description, hs_code, level, status_id, created_at, updated_at) VALUES('Fuel wood, in logs, in billets, in twigs, in faggots or in similar forms; wood in chips or particles; sawdust and wood waste and scrap, whether or not agglomerated in logs, briquettes, pellets or simi','Fuel wood, in logs, in billets, in twigs, in faggots or in similar forms; wood in chips or particles; sawdust and wood waste and scrap, whether or not agglomerated in logs, briquettes, pellets or similar forms.','4401',1,1,'2012-06-01','2012-06-01')</v>
      </c>
    </row>
    <row r="3076" spans="1:14">
      <c r="A3076" s="1">
        <v>3030</v>
      </c>
      <c r="B3076" s="2" t="s">
        <v>7235</v>
      </c>
      <c r="C3076" s="2" t="s">
        <v>7236</v>
      </c>
      <c r="D3076" s="2" t="s">
        <v>7237</v>
      </c>
      <c r="E3076" s="2" t="s">
        <v>135</v>
      </c>
      <c r="F3076" s="2" t="s">
        <v>73</v>
      </c>
      <c r="G3076" s="2" t="s">
        <v>73</v>
      </c>
      <c r="H3076" s="2" t="s">
        <v>136</v>
      </c>
      <c r="I3076" s="1" t="str">
        <f t="shared" si="192"/>
        <v>44011000</v>
      </c>
      <c r="J3076" s="2" t="s">
        <v>19728</v>
      </c>
      <c r="K3076" s="1" t="str">
        <f t="shared" si="193"/>
        <v>44011000</v>
      </c>
      <c r="L3076" s="1" t="s">
        <v>19728</v>
      </c>
      <c r="M3076" s="1" t="str">
        <f t="shared" si="194"/>
        <v>440110</v>
      </c>
      <c r="N3076" s="1" t="str">
        <f t="shared" si="195"/>
        <v>INSERT INTO tmis_commodity(name, description, hs_code, level, status_id, created_at, updated_at) VALUES('-Fuel wood, in logs, in billets, in twigs, in faggots or in similar forms','-Fuel wood, in logs, in billets, in twigs, in faggots or in similar forms','440110',2,1,'2012-06-01','2012-06-01')</v>
      </c>
    </row>
    <row r="3077" spans="1:14">
      <c r="A3077" s="1">
        <v>3031</v>
      </c>
      <c r="B3077" s="2" t="s">
        <v>10</v>
      </c>
      <c r="C3077" s="2" t="s">
        <v>7238</v>
      </c>
      <c r="D3077" s="2" t="s">
        <v>7239</v>
      </c>
      <c r="E3077" s="2" t="s">
        <v>10</v>
      </c>
      <c r="F3077" s="2" t="s">
        <v>10</v>
      </c>
      <c r="G3077" s="2" t="s">
        <v>10</v>
      </c>
      <c r="I3077" s="1" t="str">
        <f t="shared" si="192"/>
        <v xml:space="preserve"> </v>
      </c>
      <c r="J3077" s="2" t="s">
        <v>10</v>
      </c>
      <c r="K3077" s="1" t="str">
        <f t="shared" si="193"/>
        <v xml:space="preserve"> </v>
      </c>
      <c r="L3077" s="1" t="s">
        <v>10</v>
      </c>
      <c r="M3077" s="1" t="str">
        <f t="shared" si="194"/>
        <v xml:space="preserve"> </v>
      </c>
      <c r="N3077" s="1" t="str">
        <f t="shared" si="195"/>
        <v>INSERT INTO tmis_commodity(name, description, hs_code, level, status_id, created_at, updated_at) VALUES('-Wood in chips or particles :','-Wood in chips or particles :',' ',3,1,'2012-06-01','2012-06-01')</v>
      </c>
    </row>
    <row r="3078" spans="1:14">
      <c r="A3078" s="1">
        <v>3032</v>
      </c>
      <c r="B3078" s="2" t="s">
        <v>7240</v>
      </c>
      <c r="C3078" s="2" t="s">
        <v>7241</v>
      </c>
      <c r="D3078" s="2" t="s">
        <v>7242</v>
      </c>
      <c r="E3078" s="2" t="s">
        <v>135</v>
      </c>
      <c r="F3078" s="2" t="s">
        <v>73</v>
      </c>
      <c r="G3078" s="2" t="s">
        <v>73</v>
      </c>
      <c r="H3078" s="2" t="s">
        <v>136</v>
      </c>
      <c r="I3078" s="1" t="str">
        <f t="shared" si="192"/>
        <v>44012100</v>
      </c>
      <c r="J3078" s="2" t="s">
        <v>19729</v>
      </c>
      <c r="K3078" s="1" t="str">
        <f t="shared" si="193"/>
        <v>44012100</v>
      </c>
      <c r="L3078" s="1" t="s">
        <v>19729</v>
      </c>
      <c r="M3078" s="1" t="str">
        <f t="shared" si="194"/>
        <v>440121</v>
      </c>
      <c r="N3078" s="1" t="str">
        <f t="shared" si="195"/>
        <v>INSERT INTO tmis_commodity(name, description, hs_code, level, status_id, created_at, updated_at) VALUES('--Coniferous','--Coniferous','440121',2,1,'2012-06-01','2012-06-01')</v>
      </c>
    </row>
    <row r="3079" spans="1:14">
      <c r="A3079" s="1">
        <v>3033</v>
      </c>
      <c r="B3079" s="2" t="s">
        <v>7243</v>
      </c>
      <c r="C3079" s="2" t="s">
        <v>7244</v>
      </c>
      <c r="D3079" s="2" t="s">
        <v>7245</v>
      </c>
      <c r="E3079" s="2" t="s">
        <v>135</v>
      </c>
      <c r="F3079" s="2" t="s">
        <v>73</v>
      </c>
      <c r="G3079" s="2" t="s">
        <v>73</v>
      </c>
      <c r="H3079" s="2" t="s">
        <v>136</v>
      </c>
      <c r="I3079" s="1" t="str">
        <f t="shared" si="192"/>
        <v>44012200</v>
      </c>
      <c r="J3079" s="2" t="s">
        <v>19730</v>
      </c>
      <c r="K3079" s="1" t="str">
        <f t="shared" si="193"/>
        <v>44012200</v>
      </c>
      <c r="L3079" s="1" t="s">
        <v>19730</v>
      </c>
      <c r="M3079" s="1" t="str">
        <f t="shared" si="194"/>
        <v>440122</v>
      </c>
      <c r="N3079" s="1" t="str">
        <f t="shared" si="195"/>
        <v>INSERT INTO tmis_commodity(name, description, hs_code, level, status_id, created_at, updated_at) VALUES('--Non-coniferous','--Non-coniferous','440122',2,1,'2012-06-01','2012-06-01')</v>
      </c>
    </row>
    <row r="3080" spans="1:14">
      <c r="A3080" s="1">
        <v>3034</v>
      </c>
      <c r="B3080" s="2" t="s">
        <v>10</v>
      </c>
      <c r="C3080" s="2" t="s">
        <v>7246</v>
      </c>
      <c r="D3080" s="2" t="s">
        <v>7247</v>
      </c>
      <c r="E3080" s="2" t="s">
        <v>10</v>
      </c>
      <c r="F3080" s="2" t="s">
        <v>10</v>
      </c>
      <c r="G3080" s="2" t="s">
        <v>10</v>
      </c>
      <c r="I3080" s="1" t="str">
        <f t="shared" si="192"/>
        <v xml:space="preserve"> </v>
      </c>
      <c r="J3080" s="2" t="s">
        <v>10</v>
      </c>
      <c r="K3080" s="1" t="str">
        <f t="shared" si="193"/>
        <v xml:space="preserve"> </v>
      </c>
      <c r="L3080" s="1" t="s">
        <v>10</v>
      </c>
      <c r="M3080" s="1" t="str">
        <f t="shared" si="194"/>
        <v xml:space="preserve"> </v>
      </c>
      <c r="N3080" s="1" t="str">
        <f t="shared" si="195"/>
        <v>INSERT INTO tmis_commodity(name, description, hs_code, level, status_id, created_at, updated_at) VALUES('-Sawdust and wood waste and scrap, whether or not agglomerated in logs, briquettes, pellets or similar forms:','-Sawdust and wood waste and scrap, whether or not agglomerated in logs, briquettes, pellets or similar forms:',' ',3,1,'2012-06-01','2012-06-01')</v>
      </c>
    </row>
    <row r="3081" spans="1:14">
      <c r="A3081" s="1">
        <v>3035</v>
      </c>
      <c r="B3081" s="2" t="s">
        <v>7248</v>
      </c>
      <c r="C3081" s="2" t="s">
        <v>7249</v>
      </c>
      <c r="D3081" s="2" t="s">
        <v>7250</v>
      </c>
      <c r="E3081" s="2" t="s">
        <v>135</v>
      </c>
      <c r="F3081" s="2" t="s">
        <v>73</v>
      </c>
      <c r="G3081" s="2" t="s">
        <v>73</v>
      </c>
      <c r="H3081" s="2" t="s">
        <v>136</v>
      </c>
      <c r="I3081" s="1" t="str">
        <f t="shared" si="192"/>
        <v>44013100</v>
      </c>
      <c r="J3081" s="2" t="s">
        <v>19731</v>
      </c>
      <c r="K3081" s="1" t="str">
        <f t="shared" si="193"/>
        <v>44013100</v>
      </c>
      <c r="L3081" s="1" t="s">
        <v>19731</v>
      </c>
      <c r="M3081" s="1" t="str">
        <f t="shared" si="194"/>
        <v>440131</v>
      </c>
      <c r="N3081" s="1" t="str">
        <f t="shared" si="195"/>
        <v>INSERT INTO tmis_commodity(name, description, hs_code, level, status_id, created_at, updated_at) VALUES('-- Wood pellets','-- Wood pellets','440131',2,1,'2012-06-01','2012-06-01')</v>
      </c>
    </row>
    <row r="3082" spans="1:14">
      <c r="A3082" s="1">
        <v>3036</v>
      </c>
      <c r="B3082" s="2" t="s">
        <v>7251</v>
      </c>
      <c r="C3082" s="2" t="s">
        <v>2326</v>
      </c>
      <c r="D3082" s="2" t="s">
        <v>7252</v>
      </c>
      <c r="E3082" s="2" t="s">
        <v>135</v>
      </c>
      <c r="F3082" s="2" t="s">
        <v>73</v>
      </c>
      <c r="G3082" s="2" t="s">
        <v>73</v>
      </c>
      <c r="H3082" s="2" t="s">
        <v>136</v>
      </c>
      <c r="I3082" s="1" t="str">
        <f t="shared" si="192"/>
        <v>44013900</v>
      </c>
      <c r="J3082" s="2" t="s">
        <v>19732</v>
      </c>
      <c r="K3082" s="1" t="str">
        <f t="shared" si="193"/>
        <v>44013900</v>
      </c>
      <c r="L3082" s="1" t="s">
        <v>19732</v>
      </c>
      <c r="M3082" s="1" t="str">
        <f t="shared" si="194"/>
        <v>440139</v>
      </c>
      <c r="N3082" s="1" t="str">
        <f t="shared" si="195"/>
        <v>INSERT INTO tmis_commodity(name, description, hs_code, level, status_id, created_at, updated_at) VALUES('-- Other','-- Other','440139',2,1,'2012-06-01','2012-06-01')</v>
      </c>
    </row>
    <row r="3083" spans="1:14">
      <c r="A3083" s="1">
        <v>3037</v>
      </c>
      <c r="B3083" s="2" t="s">
        <v>7253</v>
      </c>
      <c r="C3083" s="2" t="s">
        <v>7254</v>
      </c>
      <c r="D3083" s="2" t="s">
        <v>7255</v>
      </c>
      <c r="E3083" s="2" t="s">
        <v>10</v>
      </c>
      <c r="F3083" s="2" t="s">
        <v>10</v>
      </c>
      <c r="G3083" s="2" t="s">
        <v>10</v>
      </c>
      <c r="I3083" s="1" t="str">
        <f t="shared" si="192"/>
        <v>4402</v>
      </c>
      <c r="J3083" s="2" t="s">
        <v>19733</v>
      </c>
      <c r="K3083" s="1" t="str">
        <f t="shared" si="193"/>
        <v>4402</v>
      </c>
      <c r="L3083" s="1" t="s">
        <v>19733</v>
      </c>
      <c r="M3083" s="1" t="str">
        <f t="shared" si="194"/>
        <v>4402</v>
      </c>
      <c r="N3083" s="1" t="str">
        <f t="shared" si="195"/>
        <v>INSERT INTO tmis_commodity(name, description, hs_code, level, status_id, created_at, updated_at) VALUES('Wood charcoal (including shell or nut charcoal), whether or not agglomerated.','Wood charcoal (including shell or nut charcoal), whether or not agglomerated.','4402',1,1,'2012-06-01','2012-06-01')</v>
      </c>
    </row>
    <row r="3084" spans="1:14">
      <c r="A3084" s="1">
        <v>3038</v>
      </c>
      <c r="B3084" s="2" t="s">
        <v>7256</v>
      </c>
      <c r="C3084" s="2" t="s">
        <v>7257</v>
      </c>
      <c r="D3084" s="2" t="s">
        <v>7258</v>
      </c>
      <c r="E3084" s="2" t="s">
        <v>135</v>
      </c>
      <c r="F3084" s="2" t="s">
        <v>73</v>
      </c>
      <c r="G3084" s="2" t="s">
        <v>73</v>
      </c>
      <c r="H3084" s="2" t="s">
        <v>136</v>
      </c>
      <c r="I3084" s="1" t="str">
        <f t="shared" si="192"/>
        <v>44021000</v>
      </c>
      <c r="J3084" s="2" t="s">
        <v>19734</v>
      </c>
      <c r="K3084" s="1" t="str">
        <f t="shared" si="193"/>
        <v>44021000</v>
      </c>
      <c r="L3084" s="1" t="s">
        <v>19734</v>
      </c>
      <c r="M3084" s="1" t="str">
        <f t="shared" si="194"/>
        <v>440210</v>
      </c>
      <c r="N3084" s="1" t="str">
        <f t="shared" si="195"/>
        <v>INSERT INTO tmis_commodity(name, description, hs_code, level, status_id, created_at, updated_at) VALUES('-Of bamboo','-Of bamboo','440210',2,1,'2012-06-01','2012-06-01')</v>
      </c>
    </row>
    <row r="3085" spans="1:14">
      <c r="A3085" s="1">
        <v>3039</v>
      </c>
      <c r="B3085" s="2" t="s">
        <v>7259</v>
      </c>
      <c r="C3085" s="2" t="s">
        <v>128</v>
      </c>
      <c r="D3085" s="2" t="s">
        <v>27</v>
      </c>
      <c r="E3085" s="2" t="s">
        <v>135</v>
      </c>
      <c r="F3085" s="2" t="s">
        <v>73</v>
      </c>
      <c r="G3085" s="2" t="s">
        <v>73</v>
      </c>
      <c r="H3085" s="2" t="s">
        <v>136</v>
      </c>
      <c r="I3085" s="1" t="str">
        <f t="shared" si="192"/>
        <v>44029000</v>
      </c>
      <c r="J3085" s="2" t="s">
        <v>19735</v>
      </c>
      <c r="K3085" s="1" t="str">
        <f t="shared" si="193"/>
        <v>44029000</v>
      </c>
      <c r="L3085" s="1" t="s">
        <v>19735</v>
      </c>
      <c r="M3085" s="1" t="str">
        <f t="shared" si="194"/>
        <v>440290</v>
      </c>
      <c r="N3085" s="1" t="str">
        <f t="shared" si="195"/>
        <v>INSERT INTO tmis_commodity(name, description, hs_code, level, status_id, created_at, updated_at) VALUES('-Other','-Other','440290',2,1,'2012-06-01','2012-06-01')</v>
      </c>
    </row>
    <row r="3086" spans="1:14">
      <c r="A3086" s="1">
        <v>3040</v>
      </c>
      <c r="B3086" s="2" t="s">
        <v>7260</v>
      </c>
      <c r="C3086" s="2" t="s">
        <v>7261</v>
      </c>
      <c r="D3086" s="2" t="s">
        <v>7262</v>
      </c>
      <c r="E3086" s="2" t="s">
        <v>10</v>
      </c>
      <c r="F3086" s="2" t="s">
        <v>10</v>
      </c>
      <c r="G3086" s="2" t="s">
        <v>10</v>
      </c>
      <c r="I3086" s="1" t="str">
        <f t="shared" si="192"/>
        <v>4403</v>
      </c>
      <c r="J3086" s="2" t="s">
        <v>19736</v>
      </c>
      <c r="K3086" s="1" t="str">
        <f t="shared" si="193"/>
        <v>4403</v>
      </c>
      <c r="L3086" s="1" t="s">
        <v>19736</v>
      </c>
      <c r="M3086" s="1" t="str">
        <f t="shared" si="194"/>
        <v>4403</v>
      </c>
      <c r="N3086" s="1" t="str">
        <f t="shared" si="195"/>
        <v>INSERT INTO tmis_commodity(name, description, hs_code, level, status_id, created_at, updated_at) VALUES('Wood in the rough, whether or not stripped of bark or sapwood, or roughly squared.','Wood in the rough, whether or not stripped of bark or sapwood, or roughly squared.','4403',1,1,'2012-06-01','2012-06-01')</v>
      </c>
    </row>
    <row r="3087" spans="1:14">
      <c r="A3087" s="1">
        <v>3041</v>
      </c>
      <c r="B3087" s="2" t="s">
        <v>7263</v>
      </c>
      <c r="C3087" s="2" t="s">
        <v>7264</v>
      </c>
      <c r="D3087" s="2" t="s">
        <v>7265</v>
      </c>
      <c r="E3087" s="2" t="s">
        <v>3504</v>
      </c>
      <c r="F3087" s="2" t="s">
        <v>73</v>
      </c>
      <c r="G3087" s="2" t="s">
        <v>73</v>
      </c>
      <c r="H3087" s="2" t="s">
        <v>3505</v>
      </c>
      <c r="I3087" s="1" t="str">
        <f t="shared" si="192"/>
        <v>44031000</v>
      </c>
      <c r="J3087" s="2" t="s">
        <v>19737</v>
      </c>
      <c r="K3087" s="1" t="str">
        <f t="shared" si="193"/>
        <v>44031000</v>
      </c>
      <c r="L3087" s="1" t="s">
        <v>19737</v>
      </c>
      <c r="M3087" s="1" t="str">
        <f t="shared" si="194"/>
        <v>440310</v>
      </c>
      <c r="N3087" s="1" t="str">
        <f t="shared" si="195"/>
        <v>INSERT INTO tmis_commodity(name, description, hs_code, level, status_id, created_at, updated_at) VALUES('-Treated with paint, stains, creosote or other preservatives','-Treated with paint, stains, creosote or other preservatives','440310',2,1,'2012-06-01','2012-06-01')</v>
      </c>
    </row>
    <row r="3088" spans="1:14">
      <c r="A3088" s="1">
        <v>3042</v>
      </c>
      <c r="B3088" s="2" t="s">
        <v>7266</v>
      </c>
      <c r="C3088" s="2" t="s">
        <v>7267</v>
      </c>
      <c r="D3088" s="2" t="s">
        <v>7268</v>
      </c>
      <c r="E3088" s="2" t="s">
        <v>3504</v>
      </c>
      <c r="F3088" s="2" t="s">
        <v>73</v>
      </c>
      <c r="G3088" s="2" t="s">
        <v>73</v>
      </c>
      <c r="H3088" s="2" t="s">
        <v>3505</v>
      </c>
      <c r="I3088" s="1" t="str">
        <f t="shared" si="192"/>
        <v>44032000</v>
      </c>
      <c r="J3088" s="2" t="s">
        <v>19738</v>
      </c>
      <c r="K3088" s="1" t="str">
        <f t="shared" si="193"/>
        <v>44032000</v>
      </c>
      <c r="L3088" s="1" t="s">
        <v>19738</v>
      </c>
      <c r="M3088" s="1" t="str">
        <f t="shared" si="194"/>
        <v>440320</v>
      </c>
      <c r="N3088" s="1" t="str">
        <f t="shared" si="195"/>
        <v>INSERT INTO tmis_commodity(name, description, hs_code, level, status_id, created_at, updated_at) VALUES('-Other, coniferous','-Other, coniferous','440320',2,1,'2012-06-01','2012-06-01')</v>
      </c>
    </row>
    <row r="3089" spans="1:14">
      <c r="A3089" s="1">
        <v>3043</v>
      </c>
      <c r="B3089" s="2" t="s">
        <v>10</v>
      </c>
      <c r="C3089" s="2" t="s">
        <v>7269</v>
      </c>
      <c r="D3089" s="2" t="s">
        <v>7270</v>
      </c>
      <c r="E3089" s="2" t="s">
        <v>10</v>
      </c>
      <c r="F3089" s="2" t="s">
        <v>10</v>
      </c>
      <c r="G3089" s="2" t="s">
        <v>10</v>
      </c>
      <c r="I3089" s="1" t="str">
        <f t="shared" si="192"/>
        <v xml:space="preserve"> </v>
      </c>
      <c r="J3089" s="2" t="s">
        <v>10</v>
      </c>
      <c r="K3089" s="1" t="str">
        <f t="shared" si="193"/>
        <v xml:space="preserve"> </v>
      </c>
      <c r="L3089" s="1" t="s">
        <v>10</v>
      </c>
      <c r="M3089" s="1" t="str">
        <f t="shared" si="194"/>
        <v xml:space="preserve"> </v>
      </c>
      <c r="N3089" s="1" t="str">
        <f t="shared" si="195"/>
        <v>INSERT INTO tmis_commodity(name, description, hs_code, level, status_id, created_at, updated_at) VALUES('-Other, of tropical wood specified in Subheading Note 2 to this Chapter :','-Other, of tropical wood specified in Subheading Note 2 to this Chapter :',' ',3,1,'2012-06-01','2012-06-01')</v>
      </c>
    </row>
    <row r="3090" spans="1:14">
      <c r="A3090" s="1">
        <v>3044</v>
      </c>
      <c r="B3090" s="2" t="s">
        <v>7271</v>
      </c>
      <c r="C3090" s="2" t="s">
        <v>7272</v>
      </c>
      <c r="D3090" s="2" t="s">
        <v>7273</v>
      </c>
      <c r="E3090" s="2" t="s">
        <v>3504</v>
      </c>
      <c r="F3090" s="2" t="s">
        <v>73</v>
      </c>
      <c r="G3090" s="2" t="s">
        <v>73</v>
      </c>
      <c r="H3090" s="2" t="s">
        <v>3505</v>
      </c>
      <c r="I3090" s="1" t="str">
        <f t="shared" si="192"/>
        <v>44034100</v>
      </c>
      <c r="J3090" s="2" t="s">
        <v>19739</v>
      </c>
      <c r="K3090" s="1" t="str">
        <f t="shared" si="193"/>
        <v>44034100</v>
      </c>
      <c r="L3090" s="1" t="s">
        <v>19739</v>
      </c>
      <c r="M3090" s="1" t="str">
        <f t="shared" si="194"/>
        <v>440341</v>
      </c>
      <c r="N3090" s="1" t="str">
        <f t="shared" si="195"/>
        <v>INSERT INTO tmis_commodity(name, description, hs_code, level, status_id, created_at, updated_at) VALUES('--Dark Red Meranti, Light Red Meranti and Meranti Bakau','--Dark Red Meranti, Light Red Meranti and Meranti Bakau','440341',2,1,'2012-06-01','2012-06-01')</v>
      </c>
    </row>
    <row r="3091" spans="1:14">
      <c r="A3091" s="1">
        <v>3045</v>
      </c>
      <c r="B3091" s="2" t="s">
        <v>7274</v>
      </c>
      <c r="C3091" s="2" t="s">
        <v>20</v>
      </c>
      <c r="D3091" s="2" t="s">
        <v>21</v>
      </c>
      <c r="E3091" s="2" t="s">
        <v>3504</v>
      </c>
      <c r="F3091" s="2" t="s">
        <v>73</v>
      </c>
      <c r="G3091" s="2" t="s">
        <v>73</v>
      </c>
      <c r="H3091" s="2" t="s">
        <v>3505</v>
      </c>
      <c r="I3091" s="1" t="str">
        <f t="shared" si="192"/>
        <v>44034900</v>
      </c>
      <c r="J3091" s="2" t="s">
        <v>19740</v>
      </c>
      <c r="K3091" s="1" t="str">
        <f t="shared" si="193"/>
        <v>44034900</v>
      </c>
      <c r="L3091" s="1" t="s">
        <v>19740</v>
      </c>
      <c r="M3091" s="1" t="str">
        <f t="shared" si="194"/>
        <v>440349</v>
      </c>
      <c r="N3091" s="1" t="str">
        <f t="shared" si="195"/>
        <v>INSERT INTO tmis_commodity(name, description, hs_code, level, status_id, created_at, updated_at) VALUES('--Other','--Other','440349',2,1,'2012-06-01','2012-06-01')</v>
      </c>
    </row>
    <row r="3092" spans="1:14">
      <c r="A3092" s="1">
        <v>3046</v>
      </c>
      <c r="B3092" s="2" t="s">
        <v>10</v>
      </c>
      <c r="C3092" s="2" t="s">
        <v>48</v>
      </c>
      <c r="D3092" s="2" t="s">
        <v>49</v>
      </c>
      <c r="E3092" s="2" t="s">
        <v>10</v>
      </c>
      <c r="F3092" s="2" t="s">
        <v>10</v>
      </c>
      <c r="G3092" s="2" t="s">
        <v>10</v>
      </c>
      <c r="I3092" s="1" t="str">
        <f t="shared" si="192"/>
        <v xml:space="preserve"> </v>
      </c>
      <c r="J3092" s="2" t="s">
        <v>10</v>
      </c>
      <c r="K3092" s="1" t="str">
        <f t="shared" si="193"/>
        <v xml:space="preserve"> </v>
      </c>
      <c r="L3092" s="1" t="s">
        <v>10</v>
      </c>
      <c r="M3092" s="1" t="str">
        <f t="shared" si="194"/>
        <v xml:space="preserve"> </v>
      </c>
      <c r="N3092" s="1" t="str">
        <f t="shared" si="195"/>
        <v>INSERT INTO tmis_commodity(name, description, hs_code, level, status_id, created_at, updated_at) VALUES('-Other :','-Other :',' ',3,1,'2012-06-01','2012-06-01')</v>
      </c>
    </row>
    <row r="3093" spans="1:14">
      <c r="A3093" s="1">
        <v>3047</v>
      </c>
      <c r="B3093" s="2" t="s">
        <v>7275</v>
      </c>
      <c r="C3093" s="2" t="s">
        <v>7276</v>
      </c>
      <c r="D3093" s="2" t="s">
        <v>7277</v>
      </c>
      <c r="E3093" s="2" t="s">
        <v>3504</v>
      </c>
      <c r="F3093" s="2" t="s">
        <v>73</v>
      </c>
      <c r="G3093" s="2" t="s">
        <v>73</v>
      </c>
      <c r="H3093" s="2" t="s">
        <v>3505</v>
      </c>
      <c r="I3093" s="1" t="str">
        <f t="shared" si="192"/>
        <v>44039100</v>
      </c>
      <c r="J3093" s="2" t="s">
        <v>19741</v>
      </c>
      <c r="K3093" s="1" t="str">
        <f t="shared" si="193"/>
        <v>44039100</v>
      </c>
      <c r="L3093" s="1" t="s">
        <v>19741</v>
      </c>
      <c r="M3093" s="1" t="str">
        <f t="shared" si="194"/>
        <v>440391</v>
      </c>
      <c r="N3093" s="1" t="str">
        <f t="shared" si="195"/>
        <v>INSERT INTO tmis_commodity(name, description, hs_code, level, status_id, created_at, updated_at) VALUES('--Of oak (Quercus spp.)','--Of oak (Quercus spp.)','440391',2,1,'2012-06-01','2012-06-01')</v>
      </c>
    </row>
    <row r="3094" spans="1:14">
      <c r="A3094" s="1">
        <v>3048</v>
      </c>
      <c r="B3094" s="2" t="s">
        <v>7278</v>
      </c>
      <c r="C3094" s="2" t="s">
        <v>7279</v>
      </c>
      <c r="D3094" s="2" t="s">
        <v>7280</v>
      </c>
      <c r="E3094" s="2" t="s">
        <v>3504</v>
      </c>
      <c r="F3094" s="2" t="s">
        <v>73</v>
      </c>
      <c r="G3094" s="2" t="s">
        <v>73</v>
      </c>
      <c r="H3094" s="2" t="s">
        <v>3505</v>
      </c>
      <c r="I3094" s="1" t="str">
        <f t="shared" si="192"/>
        <v>44039200</v>
      </c>
      <c r="J3094" s="2" t="s">
        <v>19742</v>
      </c>
      <c r="K3094" s="1" t="str">
        <f t="shared" si="193"/>
        <v>44039200</v>
      </c>
      <c r="L3094" s="1" t="s">
        <v>19742</v>
      </c>
      <c r="M3094" s="1" t="str">
        <f t="shared" si="194"/>
        <v>440392</v>
      </c>
      <c r="N3094" s="1" t="str">
        <f t="shared" si="195"/>
        <v>INSERT INTO tmis_commodity(name, description, hs_code, level, status_id, created_at, updated_at) VALUES('--Of beech (Fagus spp.)','--Of beech (Fagus spp.)','440392',2,1,'2012-06-01','2012-06-01')</v>
      </c>
    </row>
    <row r="3095" spans="1:14">
      <c r="A3095" s="1">
        <v>3049</v>
      </c>
      <c r="B3095" s="2" t="s">
        <v>7281</v>
      </c>
      <c r="C3095" s="2" t="s">
        <v>20</v>
      </c>
      <c r="D3095" s="2" t="s">
        <v>21</v>
      </c>
      <c r="E3095" s="2" t="s">
        <v>3504</v>
      </c>
      <c r="F3095" s="2" t="s">
        <v>73</v>
      </c>
      <c r="G3095" s="2" t="s">
        <v>73</v>
      </c>
      <c r="H3095" s="2" t="s">
        <v>3505</v>
      </c>
      <c r="I3095" s="1" t="str">
        <f t="shared" si="192"/>
        <v>44039900</v>
      </c>
      <c r="J3095" s="2" t="s">
        <v>19743</v>
      </c>
      <c r="K3095" s="1" t="str">
        <f t="shared" si="193"/>
        <v>44039900</v>
      </c>
      <c r="L3095" s="1" t="s">
        <v>19743</v>
      </c>
      <c r="M3095" s="1" t="str">
        <f t="shared" si="194"/>
        <v>440399</v>
      </c>
      <c r="N3095" s="1" t="str">
        <f t="shared" si="195"/>
        <v>INSERT INTO tmis_commodity(name, description, hs_code, level, status_id, created_at, updated_at) VALUES('--Other','--Other','440399',2,1,'2012-06-01','2012-06-01')</v>
      </c>
    </row>
    <row r="3096" spans="1:14">
      <c r="A3096" s="1">
        <v>3050</v>
      </c>
      <c r="B3096" s="2" t="s">
        <v>7282</v>
      </c>
      <c r="C3096" s="2" t="s">
        <v>7283</v>
      </c>
      <c r="D3096" s="2" t="s">
        <v>7284</v>
      </c>
      <c r="E3096" s="2" t="s">
        <v>10</v>
      </c>
      <c r="F3096" s="2" t="s">
        <v>10</v>
      </c>
      <c r="G3096" s="2" t="s">
        <v>10</v>
      </c>
      <c r="I3096" s="1" t="str">
        <f t="shared" si="192"/>
        <v>4404</v>
      </c>
      <c r="J3096" s="2" t="s">
        <v>19744</v>
      </c>
      <c r="K3096" s="1" t="str">
        <f t="shared" si="193"/>
        <v>4404</v>
      </c>
      <c r="L3096" s="1" t="s">
        <v>19744</v>
      </c>
      <c r="M3096" s="1" t="str">
        <f t="shared" si="194"/>
        <v>4404</v>
      </c>
      <c r="N3096" s="1" t="str">
        <f t="shared" si="195"/>
        <v>INSERT INTO tmis_commodity(name, description, hs_code, level, status_id, created_at, updated_at) VALUES('Hoopwood; split poles; piles, pickets and stakes of wood, pointed but not sawn lengthwise; wooden sticks, roughly trimmed but not turned, bent or otherwise worked, suitable for the manufacture of walk','Hoopwood; split poles; piles, pickets and stakes of wood, pointed but not sawn lengthwise; wooden sticks, roughly trimmed but not turned, bent or otherwise worked, suitable for the manufacture of walking-sticks, umbrellas, tool handles or the like; chipwood and the like.','4404',1,1,'2012-06-01','2012-06-01')</v>
      </c>
    </row>
    <row r="3097" spans="1:14">
      <c r="A3097" s="1">
        <v>3051</v>
      </c>
      <c r="B3097" s="2" t="s">
        <v>7285</v>
      </c>
      <c r="C3097" s="2" t="s">
        <v>7286</v>
      </c>
      <c r="D3097" s="2" t="s">
        <v>7287</v>
      </c>
      <c r="E3097" s="2" t="s">
        <v>135</v>
      </c>
      <c r="F3097" s="2" t="s">
        <v>73</v>
      </c>
      <c r="G3097" s="2" t="s">
        <v>73</v>
      </c>
      <c r="H3097" s="2" t="s">
        <v>136</v>
      </c>
      <c r="I3097" s="1" t="str">
        <f t="shared" si="192"/>
        <v>44041000</v>
      </c>
      <c r="J3097" s="2" t="s">
        <v>19745</v>
      </c>
      <c r="K3097" s="1" t="str">
        <f t="shared" si="193"/>
        <v>44041000</v>
      </c>
      <c r="L3097" s="1" t="s">
        <v>19745</v>
      </c>
      <c r="M3097" s="1" t="str">
        <f t="shared" si="194"/>
        <v>440410</v>
      </c>
      <c r="N3097" s="1" t="str">
        <f t="shared" si="195"/>
        <v>INSERT INTO tmis_commodity(name, description, hs_code, level, status_id, created_at, updated_at) VALUES('-Coniferous','-Coniferous','440410',2,1,'2012-06-01','2012-06-01')</v>
      </c>
    </row>
    <row r="3098" spans="1:14">
      <c r="A3098" s="1">
        <v>3052</v>
      </c>
      <c r="B3098" s="2" t="s">
        <v>7288</v>
      </c>
      <c r="C3098" s="2" t="s">
        <v>7289</v>
      </c>
      <c r="D3098" s="2" t="s">
        <v>7290</v>
      </c>
      <c r="E3098" s="2" t="s">
        <v>135</v>
      </c>
      <c r="F3098" s="2" t="s">
        <v>73</v>
      </c>
      <c r="G3098" s="2" t="s">
        <v>73</v>
      </c>
      <c r="H3098" s="2" t="s">
        <v>136</v>
      </c>
      <c r="I3098" s="1" t="str">
        <f t="shared" si="192"/>
        <v>44042000</v>
      </c>
      <c r="J3098" s="2" t="s">
        <v>19746</v>
      </c>
      <c r="K3098" s="1" t="str">
        <f t="shared" si="193"/>
        <v>44042000</v>
      </c>
      <c r="L3098" s="1" t="s">
        <v>19746</v>
      </c>
      <c r="M3098" s="1" t="str">
        <f t="shared" si="194"/>
        <v>440420</v>
      </c>
      <c r="N3098" s="1" t="str">
        <f t="shared" si="195"/>
        <v>INSERT INTO tmis_commodity(name, description, hs_code, level, status_id, created_at, updated_at) VALUES('-Non-coniferous','-Non-coniferous','440420',2,1,'2012-06-01','2012-06-01')</v>
      </c>
    </row>
    <row r="3099" spans="1:14">
      <c r="A3099" s="1">
        <v>3053</v>
      </c>
      <c r="B3099" s="2" t="s">
        <v>7291</v>
      </c>
      <c r="C3099" s="2" t="s">
        <v>7292</v>
      </c>
      <c r="D3099" s="2" t="s">
        <v>7293</v>
      </c>
      <c r="E3099" s="2" t="s">
        <v>135</v>
      </c>
      <c r="F3099" s="2" t="s">
        <v>73</v>
      </c>
      <c r="G3099" s="2" t="s">
        <v>73</v>
      </c>
      <c r="H3099" s="2" t="s">
        <v>136</v>
      </c>
      <c r="I3099" s="1" t="str">
        <f t="shared" si="192"/>
        <v>44050000</v>
      </c>
      <c r="J3099" s="2" t="s">
        <v>19747</v>
      </c>
      <c r="K3099" s="1" t="str">
        <f t="shared" si="193"/>
        <v>44050000</v>
      </c>
      <c r="L3099" s="1" t="s">
        <v>19747</v>
      </c>
      <c r="M3099" s="1" t="str">
        <f t="shared" si="194"/>
        <v>4405</v>
      </c>
      <c r="N3099" s="1" t="str">
        <f t="shared" si="195"/>
        <v>INSERT INTO tmis_commodity(name, description, hs_code, level, status_id, created_at, updated_at) VALUES('Wood wool; wood flour.','Wood wool; wood flour.','4405',1,1,'2012-06-01','2012-06-01')</v>
      </c>
    </row>
    <row r="3100" spans="1:14">
      <c r="A3100" s="1">
        <v>3054</v>
      </c>
      <c r="B3100" s="2" t="s">
        <v>7294</v>
      </c>
      <c r="C3100" s="2" t="s">
        <v>7295</v>
      </c>
      <c r="D3100" s="2" t="s">
        <v>7296</v>
      </c>
      <c r="E3100" s="2" t="s">
        <v>10</v>
      </c>
      <c r="F3100" s="2" t="s">
        <v>10</v>
      </c>
      <c r="G3100" s="2" t="s">
        <v>10</v>
      </c>
      <c r="I3100" s="1" t="str">
        <f t="shared" si="192"/>
        <v>4406</v>
      </c>
      <c r="J3100" s="2" t="s">
        <v>19748</v>
      </c>
      <c r="K3100" s="1" t="str">
        <f t="shared" si="193"/>
        <v>4406</v>
      </c>
      <c r="L3100" s="1" t="s">
        <v>19748</v>
      </c>
      <c r="M3100" s="1" t="str">
        <f t="shared" si="194"/>
        <v>4406</v>
      </c>
      <c r="N3100" s="1" t="str">
        <f t="shared" si="195"/>
        <v>INSERT INTO tmis_commodity(name, description, hs_code, level, status_id, created_at, updated_at) VALUES('Railway or tramway sleepers (cross-ties) of wood.','Railway or tramway sleepers (cross-ties) of wood.','4406',1,1,'2012-06-01','2012-06-01')</v>
      </c>
    </row>
    <row r="3101" spans="1:14">
      <c r="A3101" s="1">
        <v>3055</v>
      </c>
      <c r="B3101" s="2" t="s">
        <v>7297</v>
      </c>
      <c r="C3101" s="2" t="s">
        <v>7298</v>
      </c>
      <c r="D3101" s="2" t="s">
        <v>7299</v>
      </c>
      <c r="E3101" s="2" t="s">
        <v>3504</v>
      </c>
      <c r="F3101" s="2" t="s">
        <v>73</v>
      </c>
      <c r="G3101" s="2" t="s">
        <v>73</v>
      </c>
      <c r="H3101" s="2" t="s">
        <v>3505</v>
      </c>
      <c r="I3101" s="1" t="str">
        <f t="shared" si="192"/>
        <v>44061000</v>
      </c>
      <c r="J3101" s="2" t="s">
        <v>19749</v>
      </c>
      <c r="K3101" s="1" t="str">
        <f t="shared" si="193"/>
        <v>44061000</v>
      </c>
      <c r="L3101" s="1" t="s">
        <v>19749</v>
      </c>
      <c r="M3101" s="1" t="str">
        <f t="shared" si="194"/>
        <v>440610</v>
      </c>
      <c r="N3101" s="1" t="str">
        <f t="shared" si="195"/>
        <v>INSERT INTO tmis_commodity(name, description, hs_code, level, status_id, created_at, updated_at) VALUES('-Not impregnated','-Not impregnated','440610',2,1,'2012-06-01','2012-06-01')</v>
      </c>
    </row>
    <row r="3102" spans="1:14">
      <c r="A3102" s="1">
        <v>3056</v>
      </c>
      <c r="B3102" s="2" t="s">
        <v>7300</v>
      </c>
      <c r="C3102" s="2" t="s">
        <v>128</v>
      </c>
      <c r="D3102" s="2" t="s">
        <v>27</v>
      </c>
      <c r="E3102" s="2" t="s">
        <v>3504</v>
      </c>
      <c r="F3102" s="2" t="s">
        <v>73</v>
      </c>
      <c r="G3102" s="2" t="s">
        <v>73</v>
      </c>
      <c r="H3102" s="2" t="s">
        <v>3505</v>
      </c>
      <c r="I3102" s="1" t="str">
        <f t="shared" si="192"/>
        <v>44069000</v>
      </c>
      <c r="J3102" s="2" t="s">
        <v>19750</v>
      </c>
      <c r="K3102" s="1" t="str">
        <f t="shared" si="193"/>
        <v>44069000</v>
      </c>
      <c r="L3102" s="1" t="s">
        <v>19750</v>
      </c>
      <c r="M3102" s="1" t="str">
        <f t="shared" si="194"/>
        <v>440690</v>
      </c>
      <c r="N3102" s="1" t="str">
        <f t="shared" si="195"/>
        <v>INSERT INTO tmis_commodity(name, description, hs_code, level, status_id, created_at, updated_at) VALUES('-Other','-Other','440690',2,1,'2012-06-01','2012-06-01')</v>
      </c>
    </row>
    <row r="3103" spans="1:14">
      <c r="A3103" s="1">
        <v>3057</v>
      </c>
      <c r="B3103" s="2" t="s">
        <v>7301</v>
      </c>
      <c r="C3103" s="2" t="s">
        <v>7302</v>
      </c>
      <c r="D3103" s="2" t="s">
        <v>7303</v>
      </c>
      <c r="E3103" s="2" t="s">
        <v>10</v>
      </c>
      <c r="F3103" s="2" t="s">
        <v>10</v>
      </c>
      <c r="G3103" s="2" t="s">
        <v>10</v>
      </c>
      <c r="I3103" s="1" t="str">
        <f t="shared" si="192"/>
        <v>4407</v>
      </c>
      <c r="J3103" s="2" t="s">
        <v>19751</v>
      </c>
      <c r="K3103" s="1" t="str">
        <f t="shared" si="193"/>
        <v>4407</v>
      </c>
      <c r="L3103" s="1" t="s">
        <v>19751</v>
      </c>
      <c r="M3103" s="1" t="str">
        <f t="shared" si="194"/>
        <v>4407</v>
      </c>
      <c r="N3103" s="1" t="str">
        <f t="shared" si="195"/>
        <v>INSERT INTO tmis_commodity(name, description, hs_code, level, status_id, created_at, updated_at) VALUES('Wood sawn or chipped lengthwise, sliced or peeled, whether or not planed, sanded or end-jointed, of a thickness exceeding 6 mm.','Wood sawn or chipped lengthwise, sliced or peeled, whether or not planed, sanded or end-jointed, of a thickness exceeding 6 mm.','4407',1,1,'2012-06-01','2012-06-01')</v>
      </c>
    </row>
    <row r="3104" spans="1:14">
      <c r="A3104" s="1">
        <v>3058</v>
      </c>
      <c r="B3104" s="2" t="s">
        <v>7304</v>
      </c>
      <c r="C3104" s="2" t="s">
        <v>7286</v>
      </c>
      <c r="D3104" s="2" t="s">
        <v>7305</v>
      </c>
      <c r="E3104" s="2" t="s">
        <v>3504</v>
      </c>
      <c r="F3104" s="2" t="s">
        <v>73</v>
      </c>
      <c r="G3104" s="2" t="s">
        <v>73</v>
      </c>
      <c r="H3104" s="2" t="s">
        <v>3505</v>
      </c>
      <c r="I3104" s="1" t="str">
        <f t="shared" si="192"/>
        <v>44071000</v>
      </c>
      <c r="J3104" s="2" t="s">
        <v>19752</v>
      </c>
      <c r="K3104" s="1" t="str">
        <f t="shared" si="193"/>
        <v>44071000</v>
      </c>
      <c r="L3104" s="1" t="s">
        <v>19752</v>
      </c>
      <c r="M3104" s="1" t="str">
        <f t="shared" si="194"/>
        <v>440710</v>
      </c>
      <c r="N3104" s="1" t="str">
        <f t="shared" si="195"/>
        <v>INSERT INTO tmis_commodity(name, description, hs_code, level, status_id, created_at, updated_at) VALUES('-Coniferous','-Coniferous','440710',2,1,'2012-06-01','2012-06-01')</v>
      </c>
    </row>
    <row r="3105" spans="1:14">
      <c r="A3105" s="1">
        <v>3059</v>
      </c>
      <c r="B3105" s="2" t="s">
        <v>10</v>
      </c>
      <c r="C3105" s="2" t="s">
        <v>7306</v>
      </c>
      <c r="D3105" s="2" t="s">
        <v>7307</v>
      </c>
      <c r="E3105" s="2" t="s">
        <v>10</v>
      </c>
      <c r="F3105" s="2" t="s">
        <v>10</v>
      </c>
      <c r="G3105" s="2" t="s">
        <v>10</v>
      </c>
      <c r="I3105" s="1" t="str">
        <f t="shared" si="192"/>
        <v xml:space="preserve"> </v>
      </c>
      <c r="J3105" s="2" t="s">
        <v>10</v>
      </c>
      <c r="K3105" s="1" t="str">
        <f t="shared" si="193"/>
        <v xml:space="preserve"> </v>
      </c>
      <c r="L3105" s="1" t="s">
        <v>10</v>
      </c>
      <c r="M3105" s="1" t="str">
        <f t="shared" si="194"/>
        <v xml:space="preserve"> </v>
      </c>
      <c r="N3105" s="1" t="str">
        <f t="shared" si="195"/>
        <v>INSERT INTO tmis_commodity(name, description, hs_code, level, status_id, created_at, updated_at) VALUES('-Of tropical wood specified in Subheading Note 1 to this Chapter :','-Of tropical wood specified in Subheading Note 1 to this Chapter :',' ',3,1,'2012-06-01','2012-06-01')</v>
      </c>
    </row>
    <row r="3106" spans="1:14">
      <c r="A3106" s="1">
        <v>3060</v>
      </c>
      <c r="B3106" s="2" t="s">
        <v>7308</v>
      </c>
      <c r="C3106" s="2" t="s">
        <v>7309</v>
      </c>
      <c r="D3106" s="2" t="s">
        <v>7310</v>
      </c>
      <c r="E3106" s="2" t="s">
        <v>3504</v>
      </c>
      <c r="F3106" s="2" t="s">
        <v>73</v>
      </c>
      <c r="G3106" s="2" t="s">
        <v>73</v>
      </c>
      <c r="H3106" s="2" t="s">
        <v>3505</v>
      </c>
      <c r="I3106" s="1" t="str">
        <f t="shared" si="192"/>
        <v>44072100</v>
      </c>
      <c r="J3106" s="2" t="s">
        <v>19753</v>
      </c>
      <c r="K3106" s="1" t="str">
        <f t="shared" si="193"/>
        <v>44072100</v>
      </c>
      <c r="L3106" s="1" t="s">
        <v>19753</v>
      </c>
      <c r="M3106" s="1" t="str">
        <f t="shared" si="194"/>
        <v>440721</v>
      </c>
      <c r="N3106" s="1" t="str">
        <f t="shared" si="195"/>
        <v>INSERT INTO tmis_commodity(name, description, hs_code, level, status_id, created_at, updated_at) VALUES('--Mahogany (Swietenia spp.)','--Mahogany (Swietenia spp.)','440721',2,1,'2012-06-01','2012-06-01')</v>
      </c>
    </row>
    <row r="3107" spans="1:14">
      <c r="A3107" s="1">
        <v>3061</v>
      </c>
      <c r="B3107" s="2" t="s">
        <v>7311</v>
      </c>
      <c r="C3107" s="2" t="s">
        <v>7312</v>
      </c>
      <c r="D3107" s="2" t="s">
        <v>7313</v>
      </c>
      <c r="E3107" s="2" t="s">
        <v>3504</v>
      </c>
      <c r="F3107" s="2" t="s">
        <v>73</v>
      </c>
      <c r="G3107" s="2" t="s">
        <v>73</v>
      </c>
      <c r="H3107" s="2" t="s">
        <v>3505</v>
      </c>
      <c r="I3107" s="1" t="str">
        <f t="shared" si="192"/>
        <v>44072200</v>
      </c>
      <c r="J3107" s="2" t="s">
        <v>19754</v>
      </c>
      <c r="K3107" s="1" t="str">
        <f t="shared" si="193"/>
        <v>44072200</v>
      </c>
      <c r="L3107" s="1" t="s">
        <v>19754</v>
      </c>
      <c r="M3107" s="1" t="str">
        <f t="shared" si="194"/>
        <v>440722</v>
      </c>
      <c r="N3107" s="1" t="str">
        <f t="shared" si="195"/>
        <v>INSERT INTO tmis_commodity(name, description, hs_code, level, status_id, created_at, updated_at) VALUES('--Virola, Imbuia and Balsa','--Virola, Imbuia and Balsa','440722',2,1,'2012-06-01','2012-06-01')</v>
      </c>
    </row>
    <row r="3108" spans="1:14">
      <c r="A3108" s="1">
        <v>3062</v>
      </c>
      <c r="B3108" s="2" t="s">
        <v>7314</v>
      </c>
      <c r="C3108" s="2" t="s">
        <v>7272</v>
      </c>
      <c r="D3108" s="2" t="s">
        <v>7315</v>
      </c>
      <c r="E3108" s="2" t="s">
        <v>3504</v>
      </c>
      <c r="F3108" s="2" t="s">
        <v>73</v>
      </c>
      <c r="G3108" s="2" t="s">
        <v>73</v>
      </c>
      <c r="H3108" s="2" t="s">
        <v>3505</v>
      </c>
      <c r="I3108" s="1" t="str">
        <f t="shared" si="192"/>
        <v>44072500</v>
      </c>
      <c r="J3108" s="2" t="s">
        <v>19755</v>
      </c>
      <c r="K3108" s="1" t="str">
        <f t="shared" si="193"/>
        <v>44072500</v>
      </c>
      <c r="L3108" s="1" t="s">
        <v>19755</v>
      </c>
      <c r="M3108" s="1" t="str">
        <f t="shared" si="194"/>
        <v>440725</v>
      </c>
      <c r="N3108" s="1" t="str">
        <f t="shared" si="195"/>
        <v>INSERT INTO tmis_commodity(name, description, hs_code, level, status_id, created_at, updated_at) VALUES('--Dark Red Meranti, Light Red Meranti and Meranti Bakau','--Dark Red Meranti, Light Red Meranti and Meranti Bakau','440725',2,1,'2012-06-01','2012-06-01')</v>
      </c>
    </row>
    <row r="3109" spans="1:14">
      <c r="A3109" s="1">
        <v>3063</v>
      </c>
      <c r="B3109" s="2" t="s">
        <v>7316</v>
      </c>
      <c r="C3109" s="2" t="s">
        <v>7317</v>
      </c>
      <c r="D3109" s="2" t="s">
        <v>7318</v>
      </c>
      <c r="E3109" s="2" t="s">
        <v>3504</v>
      </c>
      <c r="F3109" s="2" t="s">
        <v>73</v>
      </c>
      <c r="G3109" s="2" t="s">
        <v>73</v>
      </c>
      <c r="H3109" s="2" t="s">
        <v>3505</v>
      </c>
      <c r="I3109" s="1" t="str">
        <f t="shared" si="192"/>
        <v>44072600</v>
      </c>
      <c r="J3109" s="2" t="s">
        <v>19756</v>
      </c>
      <c r="K3109" s="1" t="str">
        <f t="shared" si="193"/>
        <v>44072600</v>
      </c>
      <c r="L3109" s="1" t="s">
        <v>19756</v>
      </c>
      <c r="M3109" s="1" t="str">
        <f t="shared" si="194"/>
        <v>440726</v>
      </c>
      <c r="N3109" s="1" t="str">
        <f t="shared" si="195"/>
        <v>INSERT INTO tmis_commodity(name, description, hs_code, level, status_id, created_at, updated_at) VALUES('--White Lauan, White Meranti, White Seraya, Yellow Meranti and Alan','--White Lauan, White Meranti, White Seraya, Yellow Meranti and Alan','440726',2,1,'2012-06-01','2012-06-01')</v>
      </c>
    </row>
    <row r="3110" spans="1:14">
      <c r="A3110" s="1">
        <v>3064</v>
      </c>
      <c r="B3110" s="2" t="s">
        <v>7319</v>
      </c>
      <c r="C3110" s="2" t="s">
        <v>7320</v>
      </c>
      <c r="D3110" s="2" t="s">
        <v>7321</v>
      </c>
      <c r="E3110" s="2" t="s">
        <v>3504</v>
      </c>
      <c r="F3110" s="2" t="s">
        <v>73</v>
      </c>
      <c r="G3110" s="2" t="s">
        <v>73</v>
      </c>
      <c r="H3110" s="2" t="s">
        <v>3505</v>
      </c>
      <c r="I3110" s="1" t="str">
        <f t="shared" si="192"/>
        <v>44072700</v>
      </c>
      <c r="J3110" s="2" t="s">
        <v>19757</v>
      </c>
      <c r="K3110" s="1" t="str">
        <f t="shared" si="193"/>
        <v>44072700</v>
      </c>
      <c r="L3110" s="1" t="s">
        <v>19757</v>
      </c>
      <c r="M3110" s="1" t="str">
        <f t="shared" si="194"/>
        <v>440727</v>
      </c>
      <c r="N3110" s="1" t="str">
        <f t="shared" si="195"/>
        <v>INSERT INTO tmis_commodity(name, description, hs_code, level, status_id, created_at, updated_at) VALUES('--Sapelli','--Sapelli','440727',2,1,'2012-06-01','2012-06-01')</v>
      </c>
    </row>
    <row r="3111" spans="1:14">
      <c r="A3111" s="1">
        <v>3065</v>
      </c>
      <c r="B3111" s="2" t="s">
        <v>7322</v>
      </c>
      <c r="C3111" s="2" t="s">
        <v>7323</v>
      </c>
      <c r="D3111" s="2" t="s">
        <v>7324</v>
      </c>
      <c r="E3111" s="2" t="s">
        <v>3504</v>
      </c>
      <c r="F3111" s="2" t="s">
        <v>73</v>
      </c>
      <c r="G3111" s="2" t="s">
        <v>73</v>
      </c>
      <c r="H3111" s="2" t="s">
        <v>3505</v>
      </c>
      <c r="I3111" s="1" t="str">
        <f t="shared" si="192"/>
        <v>44072800</v>
      </c>
      <c r="J3111" s="2" t="s">
        <v>19758</v>
      </c>
      <c r="K3111" s="1" t="str">
        <f t="shared" si="193"/>
        <v>44072800</v>
      </c>
      <c r="L3111" s="1" t="s">
        <v>19758</v>
      </c>
      <c r="M3111" s="1" t="str">
        <f t="shared" si="194"/>
        <v>440728</v>
      </c>
      <c r="N3111" s="1" t="str">
        <f t="shared" si="195"/>
        <v>INSERT INTO tmis_commodity(name, description, hs_code, level, status_id, created_at, updated_at) VALUES('--Iroko','--Iroko','440728',2,1,'2012-06-01','2012-06-01')</v>
      </c>
    </row>
    <row r="3112" spans="1:14">
      <c r="A3112" s="1">
        <v>3066</v>
      </c>
      <c r="B3112" s="2" t="s">
        <v>7325</v>
      </c>
      <c r="C3112" s="2" t="s">
        <v>20</v>
      </c>
      <c r="D3112" s="2" t="s">
        <v>21</v>
      </c>
      <c r="E3112" s="2" t="s">
        <v>3504</v>
      </c>
      <c r="F3112" s="2" t="s">
        <v>73</v>
      </c>
      <c r="G3112" s="2" t="s">
        <v>73</v>
      </c>
      <c r="H3112" s="2" t="s">
        <v>3505</v>
      </c>
      <c r="I3112" s="1" t="str">
        <f t="shared" si="192"/>
        <v>44072900</v>
      </c>
      <c r="J3112" s="2" t="s">
        <v>19759</v>
      </c>
      <c r="K3112" s="1" t="str">
        <f t="shared" si="193"/>
        <v>44072900</v>
      </c>
      <c r="L3112" s="1" t="s">
        <v>19759</v>
      </c>
      <c r="M3112" s="1" t="str">
        <f t="shared" si="194"/>
        <v>440729</v>
      </c>
      <c r="N3112" s="1" t="str">
        <f t="shared" si="195"/>
        <v>INSERT INTO tmis_commodity(name, description, hs_code, level, status_id, created_at, updated_at) VALUES('--Other','--Other','440729',2,1,'2012-06-01','2012-06-01')</v>
      </c>
    </row>
    <row r="3113" spans="1:14">
      <c r="A3113" s="1">
        <v>3067</v>
      </c>
      <c r="B3113" s="2" t="s">
        <v>10</v>
      </c>
      <c r="C3113" s="2" t="s">
        <v>48</v>
      </c>
      <c r="D3113" s="2" t="s">
        <v>49</v>
      </c>
      <c r="E3113" s="2" t="s">
        <v>10</v>
      </c>
      <c r="F3113" s="2" t="s">
        <v>10</v>
      </c>
      <c r="G3113" s="2" t="s">
        <v>10</v>
      </c>
      <c r="I3113" s="1" t="str">
        <f t="shared" si="192"/>
        <v xml:space="preserve"> </v>
      </c>
      <c r="J3113" s="2" t="s">
        <v>10</v>
      </c>
      <c r="K3113" s="1" t="str">
        <f t="shared" si="193"/>
        <v xml:space="preserve"> </v>
      </c>
      <c r="L3113" s="1" t="s">
        <v>10</v>
      </c>
      <c r="M3113" s="1" t="str">
        <f t="shared" si="194"/>
        <v xml:space="preserve"> </v>
      </c>
      <c r="N3113" s="1" t="str">
        <f t="shared" si="195"/>
        <v>INSERT INTO tmis_commodity(name, description, hs_code, level, status_id, created_at, updated_at) VALUES('-Other :','-Other :',' ',3,1,'2012-06-01','2012-06-01')</v>
      </c>
    </row>
    <row r="3114" spans="1:14">
      <c r="A3114" s="1">
        <v>3068</v>
      </c>
      <c r="B3114" s="2" t="s">
        <v>7326</v>
      </c>
      <c r="C3114" s="2" t="s">
        <v>7276</v>
      </c>
      <c r="D3114" s="2" t="s">
        <v>7277</v>
      </c>
      <c r="E3114" s="2" t="s">
        <v>3504</v>
      </c>
      <c r="F3114" s="2" t="s">
        <v>73</v>
      </c>
      <c r="G3114" s="2" t="s">
        <v>73</v>
      </c>
      <c r="H3114" s="2" t="s">
        <v>3505</v>
      </c>
      <c r="I3114" s="1" t="str">
        <f t="shared" si="192"/>
        <v>44079100</v>
      </c>
      <c r="J3114" s="2" t="s">
        <v>19760</v>
      </c>
      <c r="K3114" s="1" t="str">
        <f t="shared" si="193"/>
        <v>44079100</v>
      </c>
      <c r="L3114" s="1" t="s">
        <v>19760</v>
      </c>
      <c r="M3114" s="1" t="str">
        <f t="shared" si="194"/>
        <v>440791</v>
      </c>
      <c r="N3114" s="1" t="str">
        <f t="shared" si="195"/>
        <v>INSERT INTO tmis_commodity(name, description, hs_code, level, status_id, created_at, updated_at) VALUES('--Of oak (Quercus spp.)','--Of oak (Quercus spp.)','440791',2,1,'2012-06-01','2012-06-01')</v>
      </c>
    </row>
    <row r="3115" spans="1:14">
      <c r="A3115" s="1">
        <v>3069</v>
      </c>
      <c r="B3115" s="2" t="s">
        <v>7327</v>
      </c>
      <c r="C3115" s="2" t="s">
        <v>7279</v>
      </c>
      <c r="D3115" s="2" t="s">
        <v>7328</v>
      </c>
      <c r="E3115" s="2" t="s">
        <v>3504</v>
      </c>
      <c r="F3115" s="2" t="s">
        <v>73</v>
      </c>
      <c r="G3115" s="2" t="s">
        <v>73</v>
      </c>
      <c r="H3115" s="2" t="s">
        <v>3505</v>
      </c>
      <c r="I3115" s="1" t="str">
        <f t="shared" si="192"/>
        <v>44079200</v>
      </c>
      <c r="J3115" s="2" t="s">
        <v>19761</v>
      </c>
      <c r="K3115" s="1" t="str">
        <f t="shared" si="193"/>
        <v>44079200</v>
      </c>
      <c r="L3115" s="1" t="s">
        <v>19761</v>
      </c>
      <c r="M3115" s="1" t="str">
        <f t="shared" si="194"/>
        <v>440792</v>
      </c>
      <c r="N3115" s="1" t="str">
        <f t="shared" si="195"/>
        <v>INSERT INTO tmis_commodity(name, description, hs_code, level, status_id, created_at, updated_at) VALUES('--Of beech (Fagus spp.)','--Of beech (Fagus spp.)','440792',2,1,'2012-06-01','2012-06-01')</v>
      </c>
    </row>
    <row r="3116" spans="1:14">
      <c r="A3116" s="1">
        <v>3070</v>
      </c>
      <c r="B3116" s="2" t="s">
        <v>7329</v>
      </c>
      <c r="C3116" s="2" t="s">
        <v>7330</v>
      </c>
      <c r="D3116" s="2" t="s">
        <v>7331</v>
      </c>
      <c r="E3116" s="2" t="s">
        <v>3504</v>
      </c>
      <c r="F3116" s="2" t="s">
        <v>73</v>
      </c>
      <c r="G3116" s="2" t="s">
        <v>73</v>
      </c>
      <c r="H3116" s="2" t="s">
        <v>3505</v>
      </c>
      <c r="I3116" s="1" t="str">
        <f t="shared" si="192"/>
        <v>44079300</v>
      </c>
      <c r="J3116" s="2" t="s">
        <v>19762</v>
      </c>
      <c r="K3116" s="1" t="str">
        <f t="shared" si="193"/>
        <v>44079300</v>
      </c>
      <c r="L3116" s="1" t="s">
        <v>19762</v>
      </c>
      <c r="M3116" s="1" t="str">
        <f t="shared" si="194"/>
        <v>440793</v>
      </c>
      <c r="N3116" s="1" t="str">
        <f t="shared" si="195"/>
        <v>INSERT INTO tmis_commodity(name, description, hs_code, level, status_id, created_at, updated_at) VALUES('--Of maple (Acer spp.)','--Of maple (Acer spp.)','440793',2,1,'2012-06-01','2012-06-01')</v>
      </c>
    </row>
    <row r="3117" spans="1:14">
      <c r="A3117" s="1">
        <v>3071</v>
      </c>
      <c r="B3117" s="2" t="s">
        <v>7332</v>
      </c>
      <c r="C3117" s="2" t="s">
        <v>7333</v>
      </c>
      <c r="D3117" s="2" t="s">
        <v>7334</v>
      </c>
      <c r="E3117" s="2" t="s">
        <v>3504</v>
      </c>
      <c r="F3117" s="2" t="s">
        <v>73</v>
      </c>
      <c r="G3117" s="2" t="s">
        <v>73</v>
      </c>
      <c r="H3117" s="2" t="s">
        <v>3505</v>
      </c>
      <c r="I3117" s="1" t="str">
        <f t="shared" si="192"/>
        <v>44079400</v>
      </c>
      <c r="J3117" s="2" t="s">
        <v>19763</v>
      </c>
      <c r="K3117" s="1" t="str">
        <f t="shared" si="193"/>
        <v>44079400</v>
      </c>
      <c r="L3117" s="1" t="s">
        <v>19763</v>
      </c>
      <c r="M3117" s="1" t="str">
        <f t="shared" si="194"/>
        <v>440794</v>
      </c>
      <c r="N3117" s="1" t="str">
        <f t="shared" si="195"/>
        <v>INSERT INTO tmis_commodity(name, description, hs_code, level, status_id, created_at, updated_at) VALUES('--Of cherry (Prunus spp.)','--Of cherry (Prunus spp.)','440794',2,1,'2012-06-01','2012-06-01')</v>
      </c>
    </row>
    <row r="3118" spans="1:14">
      <c r="A3118" s="1">
        <v>3072</v>
      </c>
      <c r="B3118" s="2" t="s">
        <v>7335</v>
      </c>
      <c r="C3118" s="2" t="s">
        <v>7336</v>
      </c>
      <c r="D3118" s="2" t="s">
        <v>7337</v>
      </c>
      <c r="E3118" s="2" t="s">
        <v>3504</v>
      </c>
      <c r="F3118" s="2" t="s">
        <v>73</v>
      </c>
      <c r="G3118" s="2" t="s">
        <v>73</v>
      </c>
      <c r="H3118" s="2" t="s">
        <v>3505</v>
      </c>
      <c r="I3118" s="1" t="str">
        <f t="shared" si="192"/>
        <v>44079500</v>
      </c>
      <c r="J3118" s="2" t="s">
        <v>19764</v>
      </c>
      <c r="K3118" s="1" t="str">
        <f t="shared" si="193"/>
        <v>44079500</v>
      </c>
      <c r="L3118" s="1" t="s">
        <v>19764</v>
      </c>
      <c r="M3118" s="1" t="str">
        <f t="shared" si="194"/>
        <v>440795</v>
      </c>
      <c r="N3118" s="1" t="str">
        <f t="shared" si="195"/>
        <v>INSERT INTO tmis_commodity(name, description, hs_code, level, status_id, created_at, updated_at) VALUES('--Of ash (Fraxinus spp.)','--Of ash (Fraxinus spp.)','440795',2,1,'2012-06-01','2012-06-01')</v>
      </c>
    </row>
    <row r="3119" spans="1:14">
      <c r="A3119" s="1">
        <v>3073</v>
      </c>
      <c r="B3119" s="2" t="s">
        <v>7338</v>
      </c>
      <c r="C3119" s="2" t="s">
        <v>20</v>
      </c>
      <c r="D3119" s="2" t="s">
        <v>7339</v>
      </c>
      <c r="E3119" s="2" t="s">
        <v>3504</v>
      </c>
      <c r="F3119" s="2" t="s">
        <v>73</v>
      </c>
      <c r="G3119" s="2" t="s">
        <v>73</v>
      </c>
      <c r="H3119" s="2" t="s">
        <v>3505</v>
      </c>
      <c r="I3119" s="1" t="str">
        <f t="shared" si="192"/>
        <v>44079900</v>
      </c>
      <c r="J3119" s="2" t="s">
        <v>19765</v>
      </c>
      <c r="K3119" s="1" t="str">
        <f t="shared" si="193"/>
        <v>44079900</v>
      </c>
      <c r="L3119" s="1" t="s">
        <v>19765</v>
      </c>
      <c r="M3119" s="1" t="str">
        <f t="shared" si="194"/>
        <v>440799</v>
      </c>
      <c r="N3119" s="1" t="str">
        <f t="shared" si="195"/>
        <v>INSERT INTO tmis_commodity(name, description, hs_code, level, status_id, created_at, updated_at) VALUES('--Other','--Other','440799',2,1,'2012-06-01','2012-06-01')</v>
      </c>
    </row>
    <row r="3120" spans="1:14">
      <c r="A3120" s="1">
        <v>3074</v>
      </c>
      <c r="B3120" s="2" t="s">
        <v>7340</v>
      </c>
      <c r="C3120" s="2" t="s">
        <v>7341</v>
      </c>
      <c r="D3120" s="2" t="s">
        <v>7342</v>
      </c>
      <c r="E3120" s="2" t="s">
        <v>10</v>
      </c>
      <c r="F3120" s="2" t="s">
        <v>10</v>
      </c>
      <c r="G3120" s="2" t="s">
        <v>10</v>
      </c>
      <c r="I3120" s="1" t="str">
        <f t="shared" si="192"/>
        <v>4408</v>
      </c>
      <c r="J3120" s="2" t="s">
        <v>19766</v>
      </c>
      <c r="K3120" s="1" t="str">
        <f t="shared" si="193"/>
        <v>4408</v>
      </c>
      <c r="L3120" s="1" t="s">
        <v>19766</v>
      </c>
      <c r="M3120" s="1" t="str">
        <f t="shared" si="194"/>
        <v>4408</v>
      </c>
      <c r="N3120" s="1" t="str">
        <f t="shared" si="195"/>
        <v>INSERT INTO tmis_commodity(name, description, hs_code, level, status_id, created_at, updated_at) VALUES('Sheets for veneering (including those obtained by slicing laminated wood), for plywood or for similar laminated wood and other wood, sawn lengthwise, sliced or peeled, whether or not planed, sanded, s','Sheets for veneering (including those obtained by slicing laminated wood), for plywood or for similar laminated wood and other wood, sawn lengthwise, sliced or peeled, whether or not planed, sanded, spliced or end-jointed, of a thickness not exceeding 6 mm.','4408',1,1,'2012-06-01','2012-06-01')</v>
      </c>
    </row>
    <row r="3121" spans="1:14">
      <c r="A3121" s="1">
        <v>3075</v>
      </c>
      <c r="B3121" s="2" t="s">
        <v>7343</v>
      </c>
      <c r="C3121" s="2" t="s">
        <v>7286</v>
      </c>
      <c r="D3121" s="2" t="s">
        <v>7287</v>
      </c>
      <c r="E3121" s="2" t="s">
        <v>135</v>
      </c>
      <c r="F3121" s="2" t="s">
        <v>73</v>
      </c>
      <c r="G3121" s="2" t="s">
        <v>73</v>
      </c>
      <c r="H3121" s="2" t="s">
        <v>136</v>
      </c>
      <c r="I3121" s="1" t="str">
        <f t="shared" si="192"/>
        <v>44081000</v>
      </c>
      <c r="J3121" s="2" t="s">
        <v>19767</v>
      </c>
      <c r="K3121" s="1" t="str">
        <f t="shared" si="193"/>
        <v>44081000</v>
      </c>
      <c r="L3121" s="1" t="s">
        <v>19767</v>
      </c>
      <c r="M3121" s="1" t="str">
        <f t="shared" si="194"/>
        <v>440810</v>
      </c>
      <c r="N3121" s="1" t="str">
        <f t="shared" si="195"/>
        <v>INSERT INTO tmis_commodity(name, description, hs_code, level, status_id, created_at, updated_at) VALUES('-Coniferous','-Coniferous','440810',2,1,'2012-06-01','2012-06-01')</v>
      </c>
    </row>
    <row r="3122" spans="1:14">
      <c r="A3122" s="1">
        <v>3076</v>
      </c>
      <c r="B3122" s="2" t="s">
        <v>10</v>
      </c>
      <c r="C3122" s="2" t="s">
        <v>7306</v>
      </c>
      <c r="D3122" s="2" t="s">
        <v>7344</v>
      </c>
      <c r="E3122" s="2" t="s">
        <v>10</v>
      </c>
      <c r="F3122" s="2" t="s">
        <v>10</v>
      </c>
      <c r="G3122" s="2" t="s">
        <v>10</v>
      </c>
      <c r="I3122" s="1" t="str">
        <f t="shared" si="192"/>
        <v xml:space="preserve"> </v>
      </c>
      <c r="J3122" s="2" t="s">
        <v>10</v>
      </c>
      <c r="K3122" s="1" t="str">
        <f t="shared" si="193"/>
        <v xml:space="preserve"> </v>
      </c>
      <c r="L3122" s="1" t="s">
        <v>10</v>
      </c>
      <c r="M3122" s="1" t="str">
        <f t="shared" si="194"/>
        <v xml:space="preserve"> </v>
      </c>
      <c r="N3122" s="1" t="str">
        <f t="shared" si="195"/>
        <v>INSERT INTO tmis_commodity(name, description, hs_code, level, status_id, created_at, updated_at) VALUES('-Of tropical wood specified in Subheading Note 1 to this Chapter :','-Of tropical wood specified in Subheading Note 1 to this Chapter :',' ',3,1,'2012-06-01','2012-06-01')</v>
      </c>
    </row>
    <row r="3123" spans="1:14">
      <c r="A3123" s="1">
        <v>3077</v>
      </c>
      <c r="B3123" s="2" t="s">
        <v>7345</v>
      </c>
      <c r="C3123" s="2" t="s">
        <v>7272</v>
      </c>
      <c r="D3123" s="2" t="s">
        <v>7346</v>
      </c>
      <c r="E3123" s="2" t="s">
        <v>135</v>
      </c>
      <c r="F3123" s="2" t="s">
        <v>73</v>
      </c>
      <c r="G3123" s="2" t="s">
        <v>73</v>
      </c>
      <c r="H3123" s="2" t="s">
        <v>136</v>
      </c>
      <c r="I3123" s="1" t="str">
        <f t="shared" si="192"/>
        <v>44083100</v>
      </c>
      <c r="J3123" s="2" t="s">
        <v>19768</v>
      </c>
      <c r="K3123" s="1" t="str">
        <f t="shared" si="193"/>
        <v>44083100</v>
      </c>
      <c r="L3123" s="1" t="s">
        <v>19768</v>
      </c>
      <c r="M3123" s="1" t="str">
        <f t="shared" si="194"/>
        <v>440831</v>
      </c>
      <c r="N3123" s="1" t="str">
        <f t="shared" si="195"/>
        <v>INSERT INTO tmis_commodity(name, description, hs_code, level, status_id, created_at, updated_at) VALUES('--Dark Red Meranti, Light Red Meranti and Meranti Bakau','--Dark Red Meranti, Light Red Meranti and Meranti Bakau','440831',2,1,'2012-06-01','2012-06-01')</v>
      </c>
    </row>
    <row r="3124" spans="1:14">
      <c r="A3124" s="1">
        <v>3078</v>
      </c>
      <c r="B3124" s="2" t="s">
        <v>7347</v>
      </c>
      <c r="C3124" s="2" t="s">
        <v>20</v>
      </c>
      <c r="D3124" s="2" t="s">
        <v>21</v>
      </c>
      <c r="E3124" s="2" t="s">
        <v>135</v>
      </c>
      <c r="F3124" s="2" t="s">
        <v>73</v>
      </c>
      <c r="G3124" s="2" t="s">
        <v>73</v>
      </c>
      <c r="H3124" s="2" t="s">
        <v>136</v>
      </c>
      <c r="I3124" s="1" t="str">
        <f t="shared" si="192"/>
        <v>44083900</v>
      </c>
      <c r="J3124" s="2" t="s">
        <v>19769</v>
      </c>
      <c r="K3124" s="1" t="str">
        <f t="shared" si="193"/>
        <v>44083900</v>
      </c>
      <c r="L3124" s="1" t="s">
        <v>19769</v>
      </c>
      <c r="M3124" s="1" t="str">
        <f t="shared" si="194"/>
        <v>440839</v>
      </c>
      <c r="N3124" s="1" t="str">
        <f t="shared" si="195"/>
        <v>INSERT INTO tmis_commodity(name, description, hs_code, level, status_id, created_at, updated_at) VALUES('--Other','--Other','440839',2,1,'2012-06-01','2012-06-01')</v>
      </c>
    </row>
    <row r="3125" spans="1:14">
      <c r="A3125" s="1">
        <v>3079</v>
      </c>
      <c r="B3125" s="2" t="s">
        <v>7348</v>
      </c>
      <c r="C3125" s="2" t="s">
        <v>128</v>
      </c>
      <c r="D3125" s="2" t="s">
        <v>27</v>
      </c>
      <c r="E3125" s="2" t="s">
        <v>135</v>
      </c>
      <c r="F3125" s="2" t="s">
        <v>73</v>
      </c>
      <c r="G3125" s="2" t="s">
        <v>73</v>
      </c>
      <c r="H3125" s="2" t="s">
        <v>136</v>
      </c>
      <c r="I3125" s="1" t="str">
        <f t="shared" si="192"/>
        <v>44089000</v>
      </c>
      <c r="J3125" s="2" t="s">
        <v>19770</v>
      </c>
      <c r="K3125" s="1" t="str">
        <f t="shared" si="193"/>
        <v>44089000</v>
      </c>
      <c r="L3125" s="1" t="s">
        <v>19770</v>
      </c>
      <c r="M3125" s="1" t="str">
        <f t="shared" si="194"/>
        <v>440890</v>
      </c>
      <c r="N3125" s="1" t="str">
        <f t="shared" si="195"/>
        <v>INSERT INTO tmis_commodity(name, description, hs_code, level, status_id, created_at, updated_at) VALUES('-Other','-Other','440890',2,1,'2012-06-01','2012-06-01')</v>
      </c>
    </row>
    <row r="3126" spans="1:14">
      <c r="A3126" s="1">
        <v>3080</v>
      </c>
      <c r="B3126" s="2" t="s">
        <v>7349</v>
      </c>
      <c r="C3126" s="2" t="s">
        <v>7350</v>
      </c>
      <c r="D3126" s="2" t="s">
        <v>7351</v>
      </c>
      <c r="E3126" s="2" t="s">
        <v>10</v>
      </c>
      <c r="F3126" s="2" t="s">
        <v>10</v>
      </c>
      <c r="G3126" s="2" t="s">
        <v>10</v>
      </c>
      <c r="I3126" s="1" t="str">
        <f t="shared" si="192"/>
        <v>4409</v>
      </c>
      <c r="J3126" s="2" t="s">
        <v>19771</v>
      </c>
      <c r="K3126" s="1" t="str">
        <f t="shared" si="193"/>
        <v>4409</v>
      </c>
      <c r="L3126" s="1" t="s">
        <v>19771</v>
      </c>
      <c r="M3126" s="1" t="str">
        <f t="shared" si="194"/>
        <v>4409</v>
      </c>
      <c r="N3126" s="1" t="str">
        <f t="shared" si="195"/>
        <v>INSERT INTO tmis_commodity(name, description, hs_code, level, status_id, created_at, updated_at) VALUES('Wood (including strips and friezes for parquet flooring, not assembled) continuously shaped (tongued, grooved, rebated, chamfered, V-jointed, beaded, moulded, rounded or the like) along any of its edg','Wood (including strips and friezes for parquet flooring, not assembled) continuously shaped (tongued, grooved, rebated, chamfered, V-jointed, beaded, moulded, rounded or the like) along any of its edges, ends or faces, whether or not planed, sanded or end-jointed.','4409',1,1,'2012-06-01','2012-06-01')</v>
      </c>
    </row>
    <row r="3127" spans="1:14">
      <c r="A3127" s="1">
        <v>3081</v>
      </c>
      <c r="B3127" s="2" t="s">
        <v>7352</v>
      </c>
      <c r="C3127" s="2" t="s">
        <v>7286</v>
      </c>
      <c r="D3127" s="2" t="s">
        <v>7287</v>
      </c>
      <c r="E3127" s="2" t="s">
        <v>135</v>
      </c>
      <c r="F3127" s="2" t="s">
        <v>73</v>
      </c>
      <c r="G3127" s="2" t="s">
        <v>73</v>
      </c>
      <c r="H3127" s="2" t="s">
        <v>136</v>
      </c>
      <c r="I3127" s="1" t="str">
        <f t="shared" si="192"/>
        <v>44091000</v>
      </c>
      <c r="J3127" s="2" t="s">
        <v>19772</v>
      </c>
      <c r="K3127" s="1" t="str">
        <f t="shared" si="193"/>
        <v>44091000</v>
      </c>
      <c r="L3127" s="1" t="s">
        <v>19772</v>
      </c>
      <c r="M3127" s="1" t="str">
        <f t="shared" si="194"/>
        <v>440910</v>
      </c>
      <c r="N3127" s="1" t="str">
        <f t="shared" si="195"/>
        <v>INSERT INTO tmis_commodity(name, description, hs_code, level, status_id, created_at, updated_at) VALUES('-Coniferous','-Coniferous','440910',2,1,'2012-06-01','2012-06-01')</v>
      </c>
    </row>
    <row r="3128" spans="1:14">
      <c r="A3128" s="1">
        <v>3082</v>
      </c>
      <c r="B3128" s="2" t="s">
        <v>10</v>
      </c>
      <c r="C3128" s="2" t="s">
        <v>7353</v>
      </c>
      <c r="D3128" s="2" t="s">
        <v>7354</v>
      </c>
      <c r="E3128" s="2" t="s">
        <v>10</v>
      </c>
      <c r="F3128" s="2" t="s">
        <v>10</v>
      </c>
      <c r="G3128" s="2" t="s">
        <v>10</v>
      </c>
      <c r="I3128" s="1" t="str">
        <f t="shared" si="192"/>
        <v xml:space="preserve"> </v>
      </c>
      <c r="J3128" s="2" t="s">
        <v>10</v>
      </c>
      <c r="K3128" s="1" t="str">
        <f t="shared" si="193"/>
        <v xml:space="preserve"> </v>
      </c>
      <c r="L3128" s="1" t="s">
        <v>10</v>
      </c>
      <c r="M3128" s="1" t="str">
        <f t="shared" si="194"/>
        <v xml:space="preserve"> </v>
      </c>
      <c r="N3128" s="1" t="str">
        <f t="shared" si="195"/>
        <v>INSERT INTO tmis_commodity(name, description, hs_code, level, status_id, created_at, updated_at) VALUES('-Non-coniferous :','-Non-coniferous :',' ',3,1,'2012-06-01','2012-06-01')</v>
      </c>
    </row>
    <row r="3129" spans="1:14">
      <c r="A3129" s="1">
        <v>3083</v>
      </c>
      <c r="B3129" s="2" t="s">
        <v>7355</v>
      </c>
      <c r="C3129" s="2" t="s">
        <v>7356</v>
      </c>
      <c r="D3129" s="2" t="s">
        <v>7357</v>
      </c>
      <c r="E3129" s="2" t="s">
        <v>135</v>
      </c>
      <c r="F3129" s="2" t="s">
        <v>73</v>
      </c>
      <c r="G3129" s="2" t="s">
        <v>73</v>
      </c>
      <c r="H3129" s="2" t="s">
        <v>136</v>
      </c>
      <c r="I3129" s="1" t="str">
        <f t="shared" si="192"/>
        <v>44092100</v>
      </c>
      <c r="J3129" s="2" t="s">
        <v>19773</v>
      </c>
      <c r="K3129" s="1" t="str">
        <f t="shared" si="193"/>
        <v>44092100</v>
      </c>
      <c r="L3129" s="1" t="s">
        <v>19773</v>
      </c>
      <c r="M3129" s="1" t="str">
        <f t="shared" si="194"/>
        <v>440921</v>
      </c>
      <c r="N3129" s="1" t="str">
        <f t="shared" si="195"/>
        <v>INSERT INTO tmis_commodity(name, description, hs_code, level, status_id, created_at, updated_at) VALUES('--Of bamboo','--Of bamboo','440921',2,1,'2012-06-01','2012-06-01')</v>
      </c>
    </row>
    <row r="3130" spans="1:14">
      <c r="A3130" s="1">
        <v>3084</v>
      </c>
      <c r="B3130" s="2" t="s">
        <v>7358</v>
      </c>
      <c r="C3130" s="2" t="s">
        <v>2326</v>
      </c>
      <c r="D3130" s="2" t="s">
        <v>21</v>
      </c>
      <c r="E3130" s="2" t="s">
        <v>135</v>
      </c>
      <c r="F3130" s="2" t="s">
        <v>73</v>
      </c>
      <c r="G3130" s="2" t="s">
        <v>73</v>
      </c>
      <c r="H3130" s="2" t="s">
        <v>136</v>
      </c>
      <c r="I3130" s="1" t="str">
        <f t="shared" si="192"/>
        <v>44092900</v>
      </c>
      <c r="J3130" s="2" t="s">
        <v>19774</v>
      </c>
      <c r="K3130" s="1" t="str">
        <f t="shared" si="193"/>
        <v>44092900</v>
      </c>
      <c r="L3130" s="1" t="s">
        <v>19774</v>
      </c>
      <c r="M3130" s="1" t="str">
        <f t="shared" si="194"/>
        <v>440929</v>
      </c>
      <c r="N3130" s="1" t="str">
        <f t="shared" si="195"/>
        <v>INSERT INTO tmis_commodity(name, description, hs_code, level, status_id, created_at, updated_at) VALUES('-- Other','-- Other','440929',2,1,'2012-06-01','2012-06-01')</v>
      </c>
    </row>
    <row r="3131" spans="1:14">
      <c r="A3131" s="1">
        <v>3085</v>
      </c>
      <c r="B3131" s="2" t="s">
        <v>7359</v>
      </c>
      <c r="C3131" s="2" t="s">
        <v>7360</v>
      </c>
      <c r="D3131" s="2" t="s">
        <v>7361</v>
      </c>
      <c r="E3131" s="2" t="s">
        <v>10</v>
      </c>
      <c r="F3131" s="2" t="s">
        <v>10</v>
      </c>
      <c r="G3131" s="2" t="s">
        <v>10</v>
      </c>
      <c r="I3131" s="1" t="str">
        <f t="shared" si="192"/>
        <v>4410</v>
      </c>
      <c r="J3131" s="2" t="s">
        <v>19775</v>
      </c>
      <c r="K3131" s="1" t="str">
        <f t="shared" si="193"/>
        <v>4410</v>
      </c>
      <c r="L3131" s="1" t="s">
        <v>19775</v>
      </c>
      <c r="M3131" s="1" t="str">
        <f t="shared" si="194"/>
        <v>4410</v>
      </c>
      <c r="N3131" s="1" t="str">
        <f t="shared" si="195"/>
        <v>INSERT INTO tmis_commodity(name, description, hs_code, level, status_id, created_at, updated_at) VALUES('Particle board, oriented strand board (OSB) and similar board (for example, oriented strand board and waferboard) of wood or other ligneous materials, whether or not agglomerated with resins or other ','Particle board, oriented strand board (OSB) and similar board (for example, oriented strand board and waferboard) of wood or other ligneous materials, whether or not agglomerated with resins or other organic binding substances.','4410',1,1,'2012-06-01','2012-06-01')</v>
      </c>
    </row>
    <row r="3132" spans="1:14">
      <c r="A3132" s="1">
        <v>3086</v>
      </c>
      <c r="B3132" s="2" t="s">
        <v>10</v>
      </c>
      <c r="C3132" s="2" t="s">
        <v>7362</v>
      </c>
      <c r="D3132" s="2" t="s">
        <v>7363</v>
      </c>
      <c r="E3132" s="2" t="s">
        <v>10</v>
      </c>
      <c r="F3132" s="2" t="s">
        <v>10</v>
      </c>
      <c r="G3132" s="2" t="s">
        <v>10</v>
      </c>
      <c r="I3132" s="1" t="str">
        <f t="shared" si="192"/>
        <v xml:space="preserve"> </v>
      </c>
      <c r="J3132" s="2" t="s">
        <v>10</v>
      </c>
      <c r="K3132" s="1" t="str">
        <f t="shared" si="193"/>
        <v xml:space="preserve"> </v>
      </c>
      <c r="L3132" s="1" t="s">
        <v>10</v>
      </c>
      <c r="M3132" s="1" t="str">
        <f t="shared" si="194"/>
        <v xml:space="preserve"> </v>
      </c>
      <c r="N3132" s="1" t="str">
        <f t="shared" si="195"/>
        <v>INSERT INTO tmis_commodity(name, description, hs_code, level, status_id, created_at, updated_at) VALUES('-Of wood :','-Of wood :',' ',3,1,'2012-06-01','2012-06-01')</v>
      </c>
    </row>
    <row r="3133" spans="1:14">
      <c r="A3133" s="1">
        <v>3087</v>
      </c>
      <c r="B3133" s="2" t="s">
        <v>7364</v>
      </c>
      <c r="C3133" s="2" t="s">
        <v>7365</v>
      </c>
      <c r="D3133" s="2" t="s">
        <v>7366</v>
      </c>
      <c r="E3133" s="2" t="s">
        <v>135</v>
      </c>
      <c r="F3133" s="2" t="s">
        <v>73</v>
      </c>
      <c r="G3133" s="2" t="s">
        <v>73</v>
      </c>
      <c r="H3133" s="2" t="s">
        <v>136</v>
      </c>
      <c r="I3133" s="1" t="str">
        <f t="shared" si="192"/>
        <v>44101100</v>
      </c>
      <c r="J3133" s="2" t="s">
        <v>19776</v>
      </c>
      <c r="K3133" s="1" t="str">
        <f t="shared" si="193"/>
        <v>44101100</v>
      </c>
      <c r="L3133" s="1" t="s">
        <v>19776</v>
      </c>
      <c r="M3133" s="1" t="str">
        <f t="shared" si="194"/>
        <v>441011</v>
      </c>
      <c r="N3133" s="1" t="str">
        <f t="shared" si="195"/>
        <v>INSERT INTO tmis_commodity(name, description, hs_code, level, status_id, created_at, updated_at) VALUES('--Particle board','--Particle board','441011',2,1,'2012-06-01','2012-06-01')</v>
      </c>
    </row>
    <row r="3134" spans="1:14">
      <c r="A3134" s="1">
        <v>3088</v>
      </c>
      <c r="B3134" s="2" t="s">
        <v>7367</v>
      </c>
      <c r="C3134" s="2" t="s">
        <v>7368</v>
      </c>
      <c r="D3134" s="2" t="s">
        <v>7369</v>
      </c>
      <c r="E3134" s="2" t="s">
        <v>135</v>
      </c>
      <c r="F3134" s="2" t="s">
        <v>73</v>
      </c>
      <c r="G3134" s="2" t="s">
        <v>73</v>
      </c>
      <c r="H3134" s="2" t="s">
        <v>136</v>
      </c>
      <c r="I3134" s="1" t="str">
        <f t="shared" si="192"/>
        <v>44101200</v>
      </c>
      <c r="J3134" s="2" t="s">
        <v>19777</v>
      </c>
      <c r="K3134" s="1" t="str">
        <f t="shared" si="193"/>
        <v>44101200</v>
      </c>
      <c r="L3134" s="1" t="s">
        <v>19777</v>
      </c>
      <c r="M3134" s="1" t="str">
        <f t="shared" si="194"/>
        <v>441012</v>
      </c>
      <c r="N3134" s="1" t="str">
        <f t="shared" si="195"/>
        <v>INSERT INTO tmis_commodity(name, description, hs_code, level, status_id, created_at, updated_at) VALUES('--Oriented strand board (OSB)','--Oriented strand board (OSB)','441012',2,1,'2012-06-01','2012-06-01')</v>
      </c>
    </row>
    <row r="3135" spans="1:14">
      <c r="A3135" s="1">
        <v>3089</v>
      </c>
      <c r="B3135" s="2" t="s">
        <v>7370</v>
      </c>
      <c r="C3135" s="2" t="s">
        <v>20</v>
      </c>
      <c r="D3135" s="2" t="s">
        <v>21</v>
      </c>
      <c r="E3135" s="2" t="s">
        <v>135</v>
      </c>
      <c r="F3135" s="2" t="s">
        <v>73</v>
      </c>
      <c r="G3135" s="2" t="s">
        <v>73</v>
      </c>
      <c r="H3135" s="2" t="s">
        <v>136</v>
      </c>
      <c r="I3135" s="1" t="str">
        <f t="shared" si="192"/>
        <v>44101900</v>
      </c>
      <c r="J3135" s="2" t="s">
        <v>19778</v>
      </c>
      <c r="K3135" s="1" t="str">
        <f t="shared" si="193"/>
        <v>44101900</v>
      </c>
      <c r="L3135" s="1" t="s">
        <v>19778</v>
      </c>
      <c r="M3135" s="1" t="str">
        <f t="shared" si="194"/>
        <v>441019</v>
      </c>
      <c r="N3135" s="1" t="str">
        <f t="shared" si="195"/>
        <v>INSERT INTO tmis_commodity(name, description, hs_code, level, status_id, created_at, updated_at) VALUES('--Other','--Other','441019',2,1,'2012-06-01','2012-06-01')</v>
      </c>
    </row>
    <row r="3136" spans="1:14">
      <c r="A3136" s="1">
        <v>3090</v>
      </c>
      <c r="B3136" s="2" t="s">
        <v>7371</v>
      </c>
      <c r="C3136" s="2" t="s">
        <v>128</v>
      </c>
      <c r="D3136" s="2" t="s">
        <v>27</v>
      </c>
      <c r="E3136" s="2" t="s">
        <v>135</v>
      </c>
      <c r="F3136" s="2" t="s">
        <v>73</v>
      </c>
      <c r="G3136" s="2" t="s">
        <v>73</v>
      </c>
      <c r="H3136" s="2" t="s">
        <v>136</v>
      </c>
      <c r="I3136" s="1" t="str">
        <f t="shared" si="192"/>
        <v>44109000</v>
      </c>
      <c r="J3136" s="2" t="s">
        <v>19779</v>
      </c>
      <c r="K3136" s="1" t="str">
        <f t="shared" si="193"/>
        <v>44109000</v>
      </c>
      <c r="L3136" s="1" t="s">
        <v>19779</v>
      </c>
      <c r="M3136" s="1" t="str">
        <f t="shared" si="194"/>
        <v>441090</v>
      </c>
      <c r="N3136" s="1" t="str">
        <f t="shared" si="195"/>
        <v>INSERT INTO tmis_commodity(name, description, hs_code, level, status_id, created_at, updated_at) VALUES('-Other','-Other','441090',2,1,'2012-06-01','2012-06-01')</v>
      </c>
    </row>
    <row r="3137" spans="1:14">
      <c r="A3137" s="1">
        <v>3091</v>
      </c>
      <c r="B3137" s="2" t="s">
        <v>7372</v>
      </c>
      <c r="C3137" s="2" t="s">
        <v>7373</v>
      </c>
      <c r="D3137" s="2" t="s">
        <v>7374</v>
      </c>
      <c r="E3137" s="2" t="s">
        <v>10</v>
      </c>
      <c r="F3137" s="2" t="s">
        <v>10</v>
      </c>
      <c r="G3137" s="2" t="s">
        <v>10</v>
      </c>
      <c r="I3137" s="1" t="str">
        <f t="shared" si="192"/>
        <v>4411</v>
      </c>
      <c r="J3137" s="2" t="s">
        <v>19780</v>
      </c>
      <c r="K3137" s="1" t="str">
        <f t="shared" si="193"/>
        <v>4411</v>
      </c>
      <c r="L3137" s="1" t="s">
        <v>19780</v>
      </c>
      <c r="M3137" s="1" t="str">
        <f t="shared" si="194"/>
        <v>4411</v>
      </c>
      <c r="N3137" s="1" t="str">
        <f t="shared" si="195"/>
        <v>INSERT INTO tmis_commodity(name, description, hs_code, level, status_id, created_at, updated_at) VALUES('Fibreboard of wood or other ligneous materials, whether or not bonded with resins or other organic substances.','Fibreboard of wood or other ligneous materials, whether or not bonded with resins or other organic substances.','4411',1,1,'2012-06-01','2012-06-01')</v>
      </c>
    </row>
    <row r="3138" spans="1:14">
      <c r="A3138" s="1">
        <v>3092</v>
      </c>
      <c r="B3138" s="2" t="s">
        <v>10</v>
      </c>
      <c r="C3138" s="2" t="s">
        <v>7375</v>
      </c>
      <c r="D3138" s="2" t="s">
        <v>7376</v>
      </c>
      <c r="E3138" s="2" t="s">
        <v>10</v>
      </c>
      <c r="F3138" s="2" t="s">
        <v>10</v>
      </c>
      <c r="G3138" s="2" t="s">
        <v>10</v>
      </c>
      <c r="I3138" s="1" t="str">
        <f t="shared" ref="I3138:I3201" si="196">IF(LEN(B3138)=5, LEFT(B3138, 2)&amp;RIGHT(B3138,2), IF(LEN(B3138)=9, LEFT(B3138, 4)&amp;RIGHT(B3138, 4), B3138))</f>
        <v xml:space="preserve"> </v>
      </c>
      <c r="J3138" s="2" t="s">
        <v>10</v>
      </c>
      <c r="K3138" s="1" t="str">
        <f t="shared" ref="K3138:K3201" si="197">IF(LEFT(J3138, 1)="[", MID(J3138, 2,2)&amp;MID(J3138,5,2), J3138)</f>
        <v xml:space="preserve"> </v>
      </c>
      <c r="L3138" s="1" t="s">
        <v>10</v>
      </c>
      <c r="M3138" s="1" t="str">
        <f t="shared" ref="M3138:M3201" si="198">IF(RIGHT(L3138, 4)="0000", LEFT(L3138,4), IF(RIGHT(L3138,2)="00",LEFT(L3138,6), L3138))</f>
        <v xml:space="preserve"> </v>
      </c>
      <c r="N3138" s="1" t="str">
        <f t="shared" ref="N3138:N3201" si="199">"INSERT INTO tmis_commodity(name, description, hs_code, level, status_id, created_at, updated_at) VALUES('"&amp;LEFT(C3138,200)&amp;"','"&amp;LEFT(C3138,1000)&amp;"','"&amp;M3138&amp;"',"&amp;IF(LEN(M3138)=2,0,IF(LEN(M3138)=4,1,IF(LEN(M3138)=6,2,3)))&amp;",1,'2012-06-01','2012-06-01')"</f>
        <v>INSERT INTO tmis_commodity(name, description, hs_code, level, status_id, created_at, updated_at) VALUES('-Medium density fibreboard (MDF) :','-Medium density fibreboard (MDF) :',' ',3,1,'2012-06-01','2012-06-01')</v>
      </c>
    </row>
    <row r="3139" spans="1:14">
      <c r="A3139" s="1">
        <v>3093</v>
      </c>
      <c r="B3139" s="2" t="s">
        <v>7377</v>
      </c>
      <c r="C3139" s="2" t="s">
        <v>7378</v>
      </c>
      <c r="D3139" s="2" t="s">
        <v>7379</v>
      </c>
      <c r="E3139" s="2" t="s">
        <v>135</v>
      </c>
      <c r="F3139" s="2" t="s">
        <v>73</v>
      </c>
      <c r="G3139" s="2" t="s">
        <v>73</v>
      </c>
      <c r="H3139" s="2" t="s">
        <v>136</v>
      </c>
      <c r="I3139" s="1" t="str">
        <f t="shared" si="196"/>
        <v>44111200</v>
      </c>
      <c r="J3139" s="2" t="s">
        <v>19781</v>
      </c>
      <c r="K3139" s="1" t="str">
        <f t="shared" si="197"/>
        <v>44111200</v>
      </c>
      <c r="L3139" s="1" t="s">
        <v>19781</v>
      </c>
      <c r="M3139" s="1" t="str">
        <f t="shared" si="198"/>
        <v>441112</v>
      </c>
      <c r="N3139" s="1" t="str">
        <f t="shared" si="199"/>
        <v>INSERT INTO tmis_commodity(name, description, hs_code, level, status_id, created_at, updated_at) VALUES('--Of a thickness not exceeding 5 mm ','--Of a thickness not exceeding 5 mm ','441112',2,1,'2012-06-01','2012-06-01')</v>
      </c>
    </row>
    <row r="3140" spans="1:14">
      <c r="A3140" s="1">
        <v>3094</v>
      </c>
      <c r="B3140" s="2" t="s">
        <v>7380</v>
      </c>
      <c r="C3140" s="2" t="s">
        <v>7381</v>
      </c>
      <c r="D3140" s="2" t="s">
        <v>7382</v>
      </c>
      <c r="E3140" s="2" t="s">
        <v>135</v>
      </c>
      <c r="F3140" s="2" t="s">
        <v>73</v>
      </c>
      <c r="G3140" s="2" t="s">
        <v>73</v>
      </c>
      <c r="H3140" s="2" t="s">
        <v>136</v>
      </c>
      <c r="I3140" s="1" t="str">
        <f t="shared" si="196"/>
        <v>44111300</v>
      </c>
      <c r="J3140" s="2" t="s">
        <v>19782</v>
      </c>
      <c r="K3140" s="1" t="str">
        <f t="shared" si="197"/>
        <v>44111300</v>
      </c>
      <c r="L3140" s="1" t="s">
        <v>19782</v>
      </c>
      <c r="M3140" s="1" t="str">
        <f t="shared" si="198"/>
        <v>441113</v>
      </c>
      <c r="N3140" s="1" t="str">
        <f t="shared" si="199"/>
        <v>INSERT INTO tmis_commodity(name, description, hs_code, level, status_id, created_at, updated_at) VALUES('--Of a thickness exceeding 5 mm but not excceding 9 mm','--Of a thickness exceeding 5 mm but not excceding 9 mm','441113',2,1,'2012-06-01','2012-06-01')</v>
      </c>
    </row>
    <row r="3141" spans="1:14">
      <c r="A3141" s="1">
        <v>3095</v>
      </c>
      <c r="B3141" s="2" t="s">
        <v>7383</v>
      </c>
      <c r="C3141" s="2" t="s">
        <v>7384</v>
      </c>
      <c r="D3141" s="2" t="s">
        <v>7385</v>
      </c>
      <c r="E3141" s="2" t="s">
        <v>135</v>
      </c>
      <c r="F3141" s="2" t="s">
        <v>73</v>
      </c>
      <c r="G3141" s="2" t="s">
        <v>73</v>
      </c>
      <c r="H3141" s="2" t="s">
        <v>136</v>
      </c>
      <c r="I3141" s="1" t="str">
        <f t="shared" si="196"/>
        <v>44111400</v>
      </c>
      <c r="J3141" s="2" t="s">
        <v>19783</v>
      </c>
      <c r="K3141" s="1" t="str">
        <f t="shared" si="197"/>
        <v>44111400</v>
      </c>
      <c r="L3141" s="1" t="s">
        <v>19783</v>
      </c>
      <c r="M3141" s="1" t="str">
        <f t="shared" si="198"/>
        <v>441114</v>
      </c>
      <c r="N3141" s="1" t="str">
        <f t="shared" si="199"/>
        <v>INSERT INTO tmis_commodity(name, description, hs_code, level, status_id, created_at, updated_at) VALUES('--Of a thickness exceeding 9 mm','--Of a thickness exceeding 9 mm','441114',2,1,'2012-06-01','2012-06-01')</v>
      </c>
    </row>
    <row r="3142" spans="1:14">
      <c r="A3142" s="1">
        <v>3096</v>
      </c>
      <c r="B3142" s="2" t="s">
        <v>10</v>
      </c>
      <c r="C3142" s="2" t="s">
        <v>48</v>
      </c>
      <c r="D3142" s="2" t="s">
        <v>49</v>
      </c>
      <c r="E3142" s="2" t="s">
        <v>10</v>
      </c>
      <c r="F3142" s="2" t="s">
        <v>10</v>
      </c>
      <c r="G3142" s="2" t="s">
        <v>10</v>
      </c>
      <c r="I3142" s="1" t="str">
        <f t="shared" si="196"/>
        <v xml:space="preserve"> </v>
      </c>
      <c r="J3142" s="2" t="s">
        <v>10</v>
      </c>
      <c r="K3142" s="1" t="str">
        <f t="shared" si="197"/>
        <v xml:space="preserve"> </v>
      </c>
      <c r="L3142" s="1" t="s">
        <v>10</v>
      </c>
      <c r="M3142" s="1" t="str">
        <f t="shared" si="198"/>
        <v xml:space="preserve"> </v>
      </c>
      <c r="N3142" s="1" t="str">
        <f t="shared" si="199"/>
        <v>INSERT INTO tmis_commodity(name, description, hs_code, level, status_id, created_at, updated_at) VALUES('-Other :','-Other :',' ',3,1,'2012-06-01','2012-06-01')</v>
      </c>
    </row>
    <row r="3143" spans="1:14">
      <c r="A3143" s="1">
        <v>3097</v>
      </c>
      <c r="B3143" s="2" t="s">
        <v>7386</v>
      </c>
      <c r="C3143" s="2" t="s">
        <v>7387</v>
      </c>
      <c r="D3143" s="2" t="s">
        <v>7388</v>
      </c>
      <c r="E3143" s="2" t="s">
        <v>135</v>
      </c>
      <c r="F3143" s="2" t="s">
        <v>73</v>
      </c>
      <c r="G3143" s="2" t="s">
        <v>73</v>
      </c>
      <c r="H3143" s="2" t="s">
        <v>136</v>
      </c>
      <c r="I3143" s="1" t="str">
        <f t="shared" si="196"/>
        <v>44119200</v>
      </c>
      <c r="J3143" s="2" t="s">
        <v>19784</v>
      </c>
      <c r="K3143" s="1" t="str">
        <f t="shared" si="197"/>
        <v>44119200</v>
      </c>
      <c r="L3143" s="1" t="s">
        <v>19784</v>
      </c>
      <c r="M3143" s="1" t="str">
        <f t="shared" si="198"/>
        <v>441192</v>
      </c>
      <c r="N3143" s="1" t="str">
        <f t="shared" si="199"/>
        <v>INSERT INTO tmis_commodity(name, description, hs_code, level, status_id, created_at, updated_at) VALUES('--Of a density excceding 0.8 g/cm3','--Of a density excceding 0.8 g/cm3','441192',2,1,'2012-06-01','2012-06-01')</v>
      </c>
    </row>
    <row r="3144" spans="1:14">
      <c r="A3144" s="1">
        <v>3098</v>
      </c>
      <c r="B3144" s="2" t="s">
        <v>7389</v>
      </c>
      <c r="C3144" s="2" t="s">
        <v>7390</v>
      </c>
      <c r="D3144" s="2" t="s">
        <v>7391</v>
      </c>
      <c r="E3144" s="2" t="s">
        <v>135</v>
      </c>
      <c r="F3144" s="2" t="s">
        <v>73</v>
      </c>
      <c r="G3144" s="2" t="s">
        <v>73</v>
      </c>
      <c r="H3144" s="2" t="s">
        <v>136</v>
      </c>
      <c r="I3144" s="1" t="str">
        <f t="shared" si="196"/>
        <v>44119300</v>
      </c>
      <c r="J3144" s="2" t="s">
        <v>19785</v>
      </c>
      <c r="K3144" s="1" t="str">
        <f t="shared" si="197"/>
        <v>44119300</v>
      </c>
      <c r="L3144" s="1" t="s">
        <v>19785</v>
      </c>
      <c r="M3144" s="1" t="str">
        <f t="shared" si="198"/>
        <v>441193</v>
      </c>
      <c r="N3144" s="1" t="str">
        <f t="shared" si="199"/>
        <v>INSERT INTO tmis_commodity(name, description, hs_code, level, status_id, created_at, updated_at) VALUES('--Of a density excceding 0.5 g/cm3 but not excceding 0.8 g/cm3','--Of a density excceding 0.5 g/cm3 but not excceding 0.8 g/cm3','441193',2,1,'2012-06-01','2012-06-01')</v>
      </c>
    </row>
    <row r="3145" spans="1:14">
      <c r="A3145" s="1">
        <v>3099</v>
      </c>
      <c r="B3145" s="2" t="s">
        <v>7392</v>
      </c>
      <c r="C3145" s="2" t="s">
        <v>7393</v>
      </c>
      <c r="D3145" s="2" t="s">
        <v>7394</v>
      </c>
      <c r="E3145" s="2" t="s">
        <v>135</v>
      </c>
      <c r="F3145" s="2" t="s">
        <v>73</v>
      </c>
      <c r="G3145" s="2" t="s">
        <v>73</v>
      </c>
      <c r="H3145" s="2" t="s">
        <v>136</v>
      </c>
      <c r="I3145" s="1" t="str">
        <f t="shared" si="196"/>
        <v>44119400</v>
      </c>
      <c r="J3145" s="2" t="s">
        <v>19786</v>
      </c>
      <c r="K3145" s="1" t="str">
        <f t="shared" si="197"/>
        <v>44119400</v>
      </c>
      <c r="L3145" s="1" t="s">
        <v>19786</v>
      </c>
      <c r="M3145" s="1" t="str">
        <f t="shared" si="198"/>
        <v>441194</v>
      </c>
      <c r="N3145" s="1" t="str">
        <f t="shared" si="199"/>
        <v>INSERT INTO tmis_commodity(name, description, hs_code, level, status_id, created_at, updated_at) VALUES('--Of a density excceding 0.5 g/cm3','--Of a density excceding 0.5 g/cm3','441194',2,1,'2012-06-01','2012-06-01')</v>
      </c>
    </row>
    <row r="3146" spans="1:14">
      <c r="A3146" s="1">
        <v>3100</v>
      </c>
      <c r="B3146" s="2" t="s">
        <v>7395</v>
      </c>
      <c r="C3146" s="2" t="s">
        <v>7396</v>
      </c>
      <c r="D3146" s="2" t="s">
        <v>7397</v>
      </c>
      <c r="E3146" s="2" t="s">
        <v>10</v>
      </c>
      <c r="F3146" s="2" t="s">
        <v>10</v>
      </c>
      <c r="G3146" s="2" t="s">
        <v>10</v>
      </c>
      <c r="I3146" s="1" t="str">
        <f t="shared" si="196"/>
        <v>4412</v>
      </c>
      <c r="J3146" s="2" t="s">
        <v>19787</v>
      </c>
      <c r="K3146" s="1" t="str">
        <f t="shared" si="197"/>
        <v>4412</v>
      </c>
      <c r="L3146" s="1" t="s">
        <v>19787</v>
      </c>
      <c r="M3146" s="1" t="str">
        <f t="shared" si="198"/>
        <v>4412</v>
      </c>
      <c r="N3146" s="1" t="str">
        <f t="shared" si="199"/>
        <v>INSERT INTO tmis_commodity(name, description, hs_code, level, status_id, created_at, updated_at) VALUES('Plywood, veneered panels and similar laminated wood.','Plywood, veneered panels and similar laminated wood.','4412',1,1,'2012-06-01','2012-06-01')</v>
      </c>
    </row>
    <row r="3147" spans="1:14">
      <c r="A3147" s="1">
        <v>3101</v>
      </c>
      <c r="B3147" s="2" t="s">
        <v>7398</v>
      </c>
      <c r="C3147" s="2" t="s">
        <v>7257</v>
      </c>
      <c r="D3147" s="2" t="s">
        <v>7399</v>
      </c>
      <c r="E3147" s="2" t="s">
        <v>3504</v>
      </c>
      <c r="F3147" s="2" t="s">
        <v>73</v>
      </c>
      <c r="G3147" s="2" t="s">
        <v>73</v>
      </c>
      <c r="H3147" s="2" t="s">
        <v>3505</v>
      </c>
      <c r="I3147" s="1" t="str">
        <f t="shared" si="196"/>
        <v>44121000</v>
      </c>
      <c r="J3147" s="2" t="s">
        <v>19788</v>
      </c>
      <c r="K3147" s="1" t="str">
        <f t="shared" si="197"/>
        <v>44121000</v>
      </c>
      <c r="L3147" s="1" t="s">
        <v>19788</v>
      </c>
      <c r="M3147" s="1" t="str">
        <f t="shared" si="198"/>
        <v>441210</v>
      </c>
      <c r="N3147" s="1" t="str">
        <f t="shared" si="199"/>
        <v>INSERT INTO tmis_commodity(name, description, hs_code, level, status_id, created_at, updated_at) VALUES('-Of bamboo','-Of bamboo','441210',2,1,'2012-06-01','2012-06-01')</v>
      </c>
    </row>
    <row r="3148" spans="1:14">
      <c r="A3148" s="1">
        <v>3102</v>
      </c>
      <c r="B3148" s="2" t="s">
        <v>10</v>
      </c>
      <c r="C3148" s="2" t="s">
        <v>7400</v>
      </c>
      <c r="D3148" s="2" t="s">
        <v>7401</v>
      </c>
      <c r="E3148" s="2" t="s">
        <v>10</v>
      </c>
      <c r="F3148" s="2" t="s">
        <v>10</v>
      </c>
      <c r="G3148" s="2" t="s">
        <v>10</v>
      </c>
      <c r="I3148" s="1" t="str">
        <f t="shared" si="196"/>
        <v xml:space="preserve"> </v>
      </c>
      <c r="J3148" s="2" t="s">
        <v>10</v>
      </c>
      <c r="K3148" s="1" t="str">
        <f t="shared" si="197"/>
        <v xml:space="preserve"> </v>
      </c>
      <c r="L3148" s="1" t="s">
        <v>10</v>
      </c>
      <c r="M3148" s="1" t="str">
        <f t="shared" si="198"/>
        <v xml:space="preserve"> </v>
      </c>
      <c r="N3148" s="1" t="str">
        <f t="shared" si="199"/>
        <v>INSERT INTO tmis_commodity(name, description, hs_code, level, status_id, created_at, updated_at) VALUES('-Other plywood consisting solely of sheets of wood, each ply not exceeding 6 mm thickness :','-Other plywood consisting solely of sheets of wood, each ply not exceeding 6 mm thickness :',' ',3,1,'2012-06-01','2012-06-01')</v>
      </c>
    </row>
    <row r="3149" spans="1:14">
      <c r="A3149" s="1">
        <v>3103</v>
      </c>
      <c r="B3149" s="2" t="s">
        <v>7402</v>
      </c>
      <c r="C3149" s="2" t="s">
        <v>7403</v>
      </c>
      <c r="D3149" s="2" t="s">
        <v>7404</v>
      </c>
      <c r="E3149" s="2" t="s">
        <v>3504</v>
      </c>
      <c r="F3149" s="2" t="s">
        <v>73</v>
      </c>
      <c r="G3149" s="2" t="s">
        <v>73</v>
      </c>
      <c r="H3149" s="2" t="s">
        <v>3505</v>
      </c>
      <c r="I3149" s="1" t="str">
        <f t="shared" si="196"/>
        <v>44123100</v>
      </c>
      <c r="J3149" s="2" t="s">
        <v>19789</v>
      </c>
      <c r="K3149" s="1" t="str">
        <f t="shared" si="197"/>
        <v>44123100</v>
      </c>
      <c r="L3149" s="1" t="s">
        <v>19789</v>
      </c>
      <c r="M3149" s="1" t="str">
        <f t="shared" si="198"/>
        <v>441231</v>
      </c>
      <c r="N3149" s="1" t="str">
        <f t="shared" si="199"/>
        <v>INSERT INTO tmis_commodity(name, description, hs_code, level, status_id, created_at, updated_at) VALUES('--With at least one outer ply of tropical wood specified in Subheading Note 2 to this Chapter','--With at least one outer ply of tropical wood specified in Subheading Note 2 to this Chapter','441231',2,1,'2012-06-01','2012-06-01')</v>
      </c>
    </row>
    <row r="3150" spans="1:14">
      <c r="A3150" s="1">
        <v>3104</v>
      </c>
      <c r="B3150" s="2" t="s">
        <v>7405</v>
      </c>
      <c r="C3150" s="2" t="s">
        <v>7406</v>
      </c>
      <c r="D3150" s="2" t="s">
        <v>7407</v>
      </c>
      <c r="E3150" s="2" t="s">
        <v>3504</v>
      </c>
      <c r="F3150" s="2" t="s">
        <v>73</v>
      </c>
      <c r="G3150" s="2" t="s">
        <v>73</v>
      </c>
      <c r="H3150" s="2" t="s">
        <v>3505</v>
      </c>
      <c r="I3150" s="1" t="str">
        <f t="shared" si="196"/>
        <v>44123200</v>
      </c>
      <c r="J3150" s="2" t="s">
        <v>19790</v>
      </c>
      <c r="K3150" s="1" t="str">
        <f t="shared" si="197"/>
        <v>44123200</v>
      </c>
      <c r="L3150" s="1" t="s">
        <v>19790</v>
      </c>
      <c r="M3150" s="1" t="str">
        <f t="shared" si="198"/>
        <v>441232</v>
      </c>
      <c r="N3150" s="1" t="str">
        <f t="shared" si="199"/>
        <v>INSERT INTO tmis_commodity(name, description, hs_code, level, status_id, created_at, updated_at) VALUES('--Other, with at least one outer ply of non-coniferous wood','--Other, with at least one outer ply of non-coniferous wood','441232',2,1,'2012-06-01','2012-06-01')</v>
      </c>
    </row>
    <row r="3151" spans="1:14">
      <c r="A3151" s="1">
        <v>3105</v>
      </c>
      <c r="B3151" s="2" t="s">
        <v>7408</v>
      </c>
      <c r="C3151" s="2" t="s">
        <v>20</v>
      </c>
      <c r="D3151" s="2" t="s">
        <v>21</v>
      </c>
      <c r="E3151" s="2" t="s">
        <v>3504</v>
      </c>
      <c r="F3151" s="2" t="s">
        <v>73</v>
      </c>
      <c r="G3151" s="2" t="s">
        <v>73</v>
      </c>
      <c r="H3151" s="2" t="s">
        <v>3505</v>
      </c>
      <c r="I3151" s="1" t="str">
        <f t="shared" si="196"/>
        <v>44123900</v>
      </c>
      <c r="J3151" s="2" t="s">
        <v>19791</v>
      </c>
      <c r="K3151" s="1" t="str">
        <f t="shared" si="197"/>
        <v>44123900</v>
      </c>
      <c r="L3151" s="1" t="s">
        <v>19791</v>
      </c>
      <c r="M3151" s="1" t="str">
        <f t="shared" si="198"/>
        <v>441239</v>
      </c>
      <c r="N3151" s="1" t="str">
        <f t="shared" si="199"/>
        <v>INSERT INTO tmis_commodity(name, description, hs_code, level, status_id, created_at, updated_at) VALUES('--Other','--Other','441239',2,1,'2012-06-01','2012-06-01')</v>
      </c>
    </row>
    <row r="3152" spans="1:14">
      <c r="A3152" s="1">
        <v>3106</v>
      </c>
      <c r="B3152" s="2" t="s">
        <v>10</v>
      </c>
      <c r="C3152" s="2" t="s">
        <v>48</v>
      </c>
      <c r="D3152" s="2" t="s">
        <v>49</v>
      </c>
      <c r="E3152" s="2" t="s">
        <v>10</v>
      </c>
      <c r="F3152" s="2" t="s">
        <v>10</v>
      </c>
      <c r="G3152" s="2" t="s">
        <v>10</v>
      </c>
      <c r="I3152" s="1" t="str">
        <f t="shared" si="196"/>
        <v xml:space="preserve"> </v>
      </c>
      <c r="J3152" s="2" t="s">
        <v>10</v>
      </c>
      <c r="K3152" s="1" t="str">
        <f t="shared" si="197"/>
        <v xml:space="preserve"> </v>
      </c>
      <c r="L3152" s="1" t="s">
        <v>10</v>
      </c>
      <c r="M3152" s="1" t="str">
        <f t="shared" si="198"/>
        <v xml:space="preserve"> </v>
      </c>
      <c r="N3152" s="1" t="str">
        <f t="shared" si="199"/>
        <v>INSERT INTO tmis_commodity(name, description, hs_code, level, status_id, created_at, updated_at) VALUES('-Other :','-Other :',' ',3,1,'2012-06-01','2012-06-01')</v>
      </c>
    </row>
    <row r="3153" spans="1:14">
      <c r="A3153" s="1">
        <v>3107</v>
      </c>
      <c r="B3153" s="2" t="s">
        <v>7409</v>
      </c>
      <c r="C3153" s="2" t="s">
        <v>7410</v>
      </c>
      <c r="D3153" s="2" t="s">
        <v>7411</v>
      </c>
      <c r="E3153" s="2" t="s">
        <v>3504</v>
      </c>
      <c r="F3153" s="2" t="s">
        <v>73</v>
      </c>
      <c r="G3153" s="2" t="s">
        <v>73</v>
      </c>
      <c r="H3153" s="2" t="s">
        <v>3505</v>
      </c>
      <c r="I3153" s="1" t="str">
        <f t="shared" si="196"/>
        <v>44129400</v>
      </c>
      <c r="J3153" s="2" t="s">
        <v>19792</v>
      </c>
      <c r="K3153" s="1" t="str">
        <f t="shared" si="197"/>
        <v>44129400</v>
      </c>
      <c r="L3153" s="1" t="s">
        <v>19792</v>
      </c>
      <c r="M3153" s="1" t="str">
        <f t="shared" si="198"/>
        <v>441294</v>
      </c>
      <c r="N3153" s="1" t="str">
        <f t="shared" si="199"/>
        <v>INSERT INTO tmis_commodity(name, description, hs_code, level, status_id, created_at, updated_at) VALUES('--Blackboard, laminboard and battenboard','--Blackboard, laminboard and battenboard','441294',2,1,'2012-06-01','2012-06-01')</v>
      </c>
    </row>
    <row r="3154" spans="1:14">
      <c r="A3154" s="1">
        <v>3108</v>
      </c>
      <c r="B3154" s="2" t="s">
        <v>7412</v>
      </c>
      <c r="C3154" s="2" t="s">
        <v>20</v>
      </c>
      <c r="D3154" s="2" t="s">
        <v>21</v>
      </c>
      <c r="E3154" s="2" t="s">
        <v>3504</v>
      </c>
      <c r="F3154" s="2" t="s">
        <v>73</v>
      </c>
      <c r="G3154" s="2" t="s">
        <v>73</v>
      </c>
      <c r="H3154" s="2" t="s">
        <v>136</v>
      </c>
      <c r="I3154" s="1" t="str">
        <f t="shared" si="196"/>
        <v>44129900</v>
      </c>
      <c r="J3154" s="2" t="s">
        <v>19793</v>
      </c>
      <c r="K3154" s="1" t="str">
        <f t="shared" si="197"/>
        <v>44129900</v>
      </c>
      <c r="L3154" s="1" t="s">
        <v>19793</v>
      </c>
      <c r="M3154" s="1" t="str">
        <f t="shared" si="198"/>
        <v>441299</v>
      </c>
      <c r="N3154" s="1" t="str">
        <f t="shared" si="199"/>
        <v>INSERT INTO tmis_commodity(name, description, hs_code, level, status_id, created_at, updated_at) VALUES('--Other','--Other','441299',2,1,'2012-06-01','2012-06-01')</v>
      </c>
    </row>
    <row r="3155" spans="1:14">
      <c r="A3155" s="1">
        <v>3109</v>
      </c>
      <c r="B3155" s="2" t="s">
        <v>7413</v>
      </c>
      <c r="C3155" s="2" t="s">
        <v>7414</v>
      </c>
      <c r="D3155" s="2" t="s">
        <v>7415</v>
      </c>
      <c r="E3155" s="2" t="s">
        <v>135</v>
      </c>
      <c r="F3155" s="2" t="s">
        <v>73</v>
      </c>
      <c r="G3155" s="2" t="s">
        <v>73</v>
      </c>
      <c r="H3155" s="2" t="s">
        <v>136</v>
      </c>
      <c r="I3155" s="1" t="str">
        <f t="shared" si="196"/>
        <v>44130000</v>
      </c>
      <c r="J3155" s="2" t="s">
        <v>19794</v>
      </c>
      <c r="K3155" s="1" t="str">
        <f t="shared" si="197"/>
        <v>44130000</v>
      </c>
      <c r="L3155" s="1" t="s">
        <v>19794</v>
      </c>
      <c r="M3155" s="1" t="str">
        <f t="shared" si="198"/>
        <v>4413</v>
      </c>
      <c r="N3155" s="1" t="str">
        <f t="shared" si="199"/>
        <v>INSERT INTO tmis_commodity(name, description, hs_code, level, status_id, created_at, updated_at) VALUES('Densified wood, in blocks, plates, strips or profile shapes.','Densified wood, in blocks, plates, strips or profile shapes.','4413',1,1,'2012-06-01','2012-06-01')</v>
      </c>
    </row>
    <row r="3156" spans="1:14">
      <c r="A3156" s="1">
        <v>3110</v>
      </c>
      <c r="B3156" s="2" t="s">
        <v>7416</v>
      </c>
      <c r="C3156" s="2" t="s">
        <v>7417</v>
      </c>
      <c r="D3156" s="2" t="s">
        <v>7418</v>
      </c>
      <c r="E3156" s="2" t="s">
        <v>135</v>
      </c>
      <c r="F3156" s="2" t="s">
        <v>851</v>
      </c>
      <c r="G3156" s="2" t="s">
        <v>858</v>
      </c>
      <c r="H3156" s="2" t="s">
        <v>136</v>
      </c>
      <c r="I3156" s="1" t="str">
        <f t="shared" si="196"/>
        <v>44140000</v>
      </c>
      <c r="J3156" s="2" t="s">
        <v>19795</v>
      </c>
      <c r="K3156" s="1" t="str">
        <f t="shared" si="197"/>
        <v>44140000</v>
      </c>
      <c r="L3156" s="1" t="s">
        <v>19795</v>
      </c>
      <c r="M3156" s="1" t="str">
        <f t="shared" si="198"/>
        <v>4414</v>
      </c>
      <c r="N3156" s="1" t="str">
        <f t="shared" si="199"/>
        <v>INSERT INTO tmis_commodity(name, description, hs_code, level, status_id, created_at, updated_at) VALUES('Wooden frames for paintings, photographs, mirrors or similar objects.','Wooden frames for paintings, photographs, mirrors or similar objects.','4414',1,1,'2012-06-01','2012-06-01')</v>
      </c>
    </row>
    <row r="3157" spans="1:14">
      <c r="A3157" s="1">
        <v>3111</v>
      </c>
      <c r="B3157" s="2" t="s">
        <v>7419</v>
      </c>
      <c r="C3157" s="2" t="s">
        <v>7420</v>
      </c>
      <c r="D3157" s="2" t="s">
        <v>7421</v>
      </c>
      <c r="E3157" s="2" t="s">
        <v>10</v>
      </c>
      <c r="F3157" s="2" t="s">
        <v>10</v>
      </c>
      <c r="G3157" s="2" t="s">
        <v>10</v>
      </c>
      <c r="I3157" s="1" t="str">
        <f t="shared" si="196"/>
        <v>4415</v>
      </c>
      <c r="J3157" s="2" t="s">
        <v>19796</v>
      </c>
      <c r="K3157" s="1" t="str">
        <f t="shared" si="197"/>
        <v>4415</v>
      </c>
      <c r="L3157" s="1" t="s">
        <v>19796</v>
      </c>
      <c r="M3157" s="1" t="str">
        <f t="shared" si="198"/>
        <v>4415</v>
      </c>
      <c r="N3157" s="1" t="str">
        <f t="shared" si="199"/>
        <v>INSERT INTO tmis_commodity(name, description, hs_code, level, status_id, created_at, updated_at) VALUES('Packing cases, boxes, crates, drums and similar packings, of wood; cable-drums of wood; pallets, box pallets and other load boards, of wood; pallet collars of wood.','Packing cases, boxes, crates, drums and similar packings, of wood; cable-drums of wood; pallets, box pallets and other load boards, of wood; pallet collars of wood.','4415',1,1,'2012-06-01','2012-06-01')</v>
      </c>
    </row>
    <row r="3158" spans="1:14">
      <c r="A3158" s="1">
        <v>3112</v>
      </c>
      <c r="B3158" s="2" t="s">
        <v>7422</v>
      </c>
      <c r="C3158" s="2" t="s">
        <v>7423</v>
      </c>
      <c r="D3158" s="2" t="s">
        <v>7424</v>
      </c>
      <c r="E3158" s="2" t="s">
        <v>16</v>
      </c>
      <c r="F3158" s="2" t="s">
        <v>851</v>
      </c>
      <c r="G3158" s="2" t="s">
        <v>858</v>
      </c>
      <c r="H3158" s="2" t="s">
        <v>18</v>
      </c>
      <c r="I3158" s="1" t="str">
        <f t="shared" si="196"/>
        <v>44151000</v>
      </c>
      <c r="J3158" s="2" t="s">
        <v>19797</v>
      </c>
      <c r="K3158" s="1" t="str">
        <f t="shared" si="197"/>
        <v>44151000</v>
      </c>
      <c r="L3158" s="1" t="s">
        <v>19797</v>
      </c>
      <c r="M3158" s="1" t="str">
        <f t="shared" si="198"/>
        <v>441510</v>
      </c>
      <c r="N3158" s="1" t="str">
        <f t="shared" si="199"/>
        <v>INSERT INTO tmis_commodity(name, description, hs_code, level, status_id, created_at, updated_at) VALUES('-Cases, boxes, crates, drums and similar packings; cable-drums','-Cases, boxes, crates, drums and similar packings; cable-drums','441510',2,1,'2012-06-01','2012-06-01')</v>
      </c>
    </row>
    <row r="3159" spans="1:14">
      <c r="A3159" s="1">
        <v>3113</v>
      </c>
      <c r="B3159" s="2" t="s">
        <v>7425</v>
      </c>
      <c r="C3159" s="2" t="s">
        <v>7426</v>
      </c>
      <c r="D3159" s="2" t="s">
        <v>7427</v>
      </c>
      <c r="E3159" s="2" t="s">
        <v>16</v>
      </c>
      <c r="F3159" s="2" t="s">
        <v>851</v>
      </c>
      <c r="G3159" s="2" t="s">
        <v>858</v>
      </c>
      <c r="H3159" s="2" t="s">
        <v>18</v>
      </c>
      <c r="I3159" s="1" t="str">
        <f t="shared" si="196"/>
        <v>44152000</v>
      </c>
      <c r="J3159" s="2" t="s">
        <v>19798</v>
      </c>
      <c r="K3159" s="1" t="str">
        <f t="shared" si="197"/>
        <v>44152000</v>
      </c>
      <c r="L3159" s="1" t="s">
        <v>19798</v>
      </c>
      <c r="M3159" s="1" t="str">
        <f t="shared" si="198"/>
        <v>441520</v>
      </c>
      <c r="N3159" s="1" t="str">
        <f t="shared" si="199"/>
        <v>INSERT INTO tmis_commodity(name, description, hs_code, level, status_id, created_at, updated_at) VALUES('-Pallets, box pallets and other load boards; pallet collars','-Pallets, box pallets and other load boards; pallet collars','441520',2,1,'2012-06-01','2012-06-01')</v>
      </c>
    </row>
    <row r="3160" spans="1:14">
      <c r="A3160" s="1">
        <v>3114</v>
      </c>
      <c r="B3160" s="2" t="s">
        <v>7428</v>
      </c>
      <c r="C3160" s="2" t="s">
        <v>7429</v>
      </c>
      <c r="D3160" s="2" t="s">
        <v>7430</v>
      </c>
      <c r="E3160" s="2" t="s">
        <v>135</v>
      </c>
      <c r="F3160" s="2" t="s">
        <v>851</v>
      </c>
      <c r="G3160" s="2" t="s">
        <v>858</v>
      </c>
      <c r="H3160" s="2" t="s">
        <v>136</v>
      </c>
      <c r="I3160" s="1" t="str">
        <f t="shared" si="196"/>
        <v>44160000</v>
      </c>
      <c r="J3160" s="2" t="s">
        <v>19799</v>
      </c>
      <c r="K3160" s="1" t="str">
        <f t="shared" si="197"/>
        <v>44160000</v>
      </c>
      <c r="L3160" s="1" t="s">
        <v>19799</v>
      </c>
      <c r="M3160" s="1" t="str">
        <f t="shared" si="198"/>
        <v>4416</v>
      </c>
      <c r="N3160" s="1" t="str">
        <f t="shared" si="199"/>
        <v>INSERT INTO tmis_commodity(name, description, hs_code, level, status_id, created_at, updated_at) VALUES('Casks, barrels, vats, tubs and other coopers' products and parts thereof, of wood, including staves.','Casks, barrels, vats, tubs and other coopers' products and parts thereof, of wood, including staves.','4416',1,1,'2012-06-01','2012-06-01')</v>
      </c>
    </row>
    <row r="3161" spans="1:14">
      <c r="A3161" s="1">
        <v>3115</v>
      </c>
      <c r="B3161" s="2" t="s">
        <v>7431</v>
      </c>
      <c r="C3161" s="2" t="s">
        <v>7432</v>
      </c>
      <c r="D3161" s="2" t="s">
        <v>7433</v>
      </c>
      <c r="E3161" s="2" t="s">
        <v>135</v>
      </c>
      <c r="F3161" s="2" t="s">
        <v>851</v>
      </c>
      <c r="G3161" s="2" t="s">
        <v>858</v>
      </c>
      <c r="H3161" s="2" t="s">
        <v>136</v>
      </c>
      <c r="I3161" s="1" t="str">
        <f t="shared" si="196"/>
        <v>44170000</v>
      </c>
      <c r="J3161" s="2" t="s">
        <v>19800</v>
      </c>
      <c r="K3161" s="1" t="str">
        <f t="shared" si="197"/>
        <v>44170000</v>
      </c>
      <c r="L3161" s="1" t="s">
        <v>19800</v>
      </c>
      <c r="M3161" s="1" t="str">
        <f t="shared" si="198"/>
        <v>4417</v>
      </c>
      <c r="N3161" s="1" t="str">
        <f t="shared" si="199"/>
        <v>INSERT INTO tmis_commodity(name, description, hs_code, level, status_id, created_at, updated_at) VALUES('Tools, tool bodies, tool handles, broom or brush bodies and handles, of wood; boot or shoe lasts and trees, of wood.','Tools, tool bodies, tool handles, broom or brush bodies and handles, of wood; boot or shoe lasts and trees, of wood.','4417',1,1,'2012-06-01','2012-06-01')</v>
      </c>
    </row>
    <row r="3162" spans="1:14">
      <c r="A3162" s="1">
        <v>3116</v>
      </c>
      <c r="B3162" s="2" t="s">
        <v>7434</v>
      </c>
      <c r="C3162" s="2" t="s">
        <v>7435</v>
      </c>
      <c r="D3162" s="2" t="s">
        <v>7436</v>
      </c>
      <c r="E3162" s="2" t="s">
        <v>10</v>
      </c>
      <c r="F3162" s="2" t="s">
        <v>10</v>
      </c>
      <c r="G3162" s="2" t="s">
        <v>10</v>
      </c>
      <c r="I3162" s="1" t="str">
        <f t="shared" si="196"/>
        <v>4418</v>
      </c>
      <c r="J3162" s="2" t="s">
        <v>19801</v>
      </c>
      <c r="K3162" s="1" t="str">
        <f t="shared" si="197"/>
        <v>4418</v>
      </c>
      <c r="L3162" s="1" t="s">
        <v>19801</v>
      </c>
      <c r="M3162" s="1" t="str">
        <f t="shared" si="198"/>
        <v>4418</v>
      </c>
      <c r="N3162" s="1" t="str">
        <f t="shared" si="199"/>
        <v>INSERT INTO tmis_commodity(name, description, hs_code, level, status_id, created_at, updated_at) VALUES('Builders' joinery and carpentry of wood, including cellular wood panels, assembled flooring panels, shingles and shakes.','Builders' joinery and carpentry of wood, including cellular wood panels, assembled flooring panels, shingles and shakes.','4418',1,1,'2012-06-01','2012-06-01')</v>
      </c>
    </row>
    <row r="3163" spans="1:14">
      <c r="A3163" s="1">
        <v>3117</v>
      </c>
      <c r="B3163" s="2" t="s">
        <v>7437</v>
      </c>
      <c r="C3163" s="2" t="s">
        <v>7438</v>
      </c>
      <c r="D3163" s="2" t="s">
        <v>7439</v>
      </c>
      <c r="E3163" s="2" t="s">
        <v>135</v>
      </c>
      <c r="F3163" s="2" t="s">
        <v>73</v>
      </c>
      <c r="G3163" s="2" t="s">
        <v>73</v>
      </c>
      <c r="H3163" s="2" t="s">
        <v>136</v>
      </c>
      <c r="I3163" s="1" t="str">
        <f t="shared" si="196"/>
        <v>44181000</v>
      </c>
      <c r="J3163" s="2" t="s">
        <v>19802</v>
      </c>
      <c r="K3163" s="1" t="str">
        <f t="shared" si="197"/>
        <v>44181000</v>
      </c>
      <c r="L3163" s="1" t="s">
        <v>19802</v>
      </c>
      <c r="M3163" s="1" t="str">
        <f t="shared" si="198"/>
        <v>441810</v>
      </c>
      <c r="N3163" s="1" t="str">
        <f t="shared" si="199"/>
        <v>INSERT INTO tmis_commodity(name, description, hs_code, level, status_id, created_at, updated_at) VALUES('-Windows, French-windows and their frames','-Windows, French-windows and their frames','441810',2,1,'2012-06-01','2012-06-01')</v>
      </c>
    </row>
    <row r="3164" spans="1:14">
      <c r="A3164" s="1">
        <v>3118</v>
      </c>
      <c r="B3164" s="2" t="s">
        <v>7440</v>
      </c>
      <c r="C3164" s="2" t="s">
        <v>7441</v>
      </c>
      <c r="D3164" s="2" t="s">
        <v>7442</v>
      </c>
      <c r="E3164" s="2" t="s">
        <v>135</v>
      </c>
      <c r="F3164" s="2" t="s">
        <v>73</v>
      </c>
      <c r="G3164" s="2" t="s">
        <v>73</v>
      </c>
      <c r="H3164" s="2" t="s">
        <v>136</v>
      </c>
      <c r="I3164" s="1" t="str">
        <f t="shared" si="196"/>
        <v>44182000</v>
      </c>
      <c r="J3164" s="2" t="s">
        <v>19803</v>
      </c>
      <c r="K3164" s="1" t="str">
        <f t="shared" si="197"/>
        <v>44182000</v>
      </c>
      <c r="L3164" s="1" t="s">
        <v>19803</v>
      </c>
      <c r="M3164" s="1" t="str">
        <f t="shared" si="198"/>
        <v>441820</v>
      </c>
      <c r="N3164" s="1" t="str">
        <f t="shared" si="199"/>
        <v>INSERT INTO tmis_commodity(name, description, hs_code, level, status_id, created_at, updated_at) VALUES('-Doors and their frames and thresholds','-Doors and their frames and thresholds','441820',2,1,'2012-06-01','2012-06-01')</v>
      </c>
    </row>
    <row r="3165" spans="1:14">
      <c r="A3165" s="1">
        <v>3119</v>
      </c>
      <c r="B3165" s="2" t="s">
        <v>7443</v>
      </c>
      <c r="C3165" s="2" t="s">
        <v>7444</v>
      </c>
      <c r="D3165" s="2" t="s">
        <v>7445</v>
      </c>
      <c r="E3165" s="2" t="s">
        <v>135</v>
      </c>
      <c r="F3165" s="2" t="s">
        <v>73</v>
      </c>
      <c r="G3165" s="2" t="s">
        <v>73</v>
      </c>
      <c r="H3165" s="2" t="s">
        <v>136</v>
      </c>
      <c r="I3165" s="1" t="str">
        <f t="shared" si="196"/>
        <v>44184000</v>
      </c>
      <c r="J3165" s="2" t="s">
        <v>19804</v>
      </c>
      <c r="K3165" s="1" t="str">
        <f t="shared" si="197"/>
        <v>44184000</v>
      </c>
      <c r="L3165" s="1" t="s">
        <v>19804</v>
      </c>
      <c r="M3165" s="1" t="str">
        <f t="shared" si="198"/>
        <v>441840</v>
      </c>
      <c r="N3165" s="1" t="str">
        <f t="shared" si="199"/>
        <v>INSERT INTO tmis_commodity(name, description, hs_code, level, status_id, created_at, updated_at) VALUES('-Shuttering for concrete constructional work','-Shuttering for concrete constructional work','441840',2,1,'2012-06-01','2012-06-01')</v>
      </c>
    </row>
    <row r="3166" spans="1:14">
      <c r="A3166" s="1">
        <v>3120</v>
      </c>
      <c r="B3166" s="2" t="s">
        <v>7446</v>
      </c>
      <c r="C3166" s="2" t="s">
        <v>7447</v>
      </c>
      <c r="D3166" s="2" t="s">
        <v>7448</v>
      </c>
      <c r="E3166" s="2" t="s">
        <v>135</v>
      </c>
      <c r="F3166" s="2" t="s">
        <v>73</v>
      </c>
      <c r="G3166" s="2" t="s">
        <v>73</v>
      </c>
      <c r="H3166" s="2" t="s">
        <v>136</v>
      </c>
      <c r="I3166" s="1" t="str">
        <f t="shared" si="196"/>
        <v>44185000</v>
      </c>
      <c r="J3166" s="2" t="s">
        <v>19805</v>
      </c>
      <c r="K3166" s="1" t="str">
        <f t="shared" si="197"/>
        <v>44185000</v>
      </c>
      <c r="L3166" s="1" t="s">
        <v>19805</v>
      </c>
      <c r="M3166" s="1" t="str">
        <f t="shared" si="198"/>
        <v>441850</v>
      </c>
      <c r="N3166" s="1" t="str">
        <f t="shared" si="199"/>
        <v>INSERT INTO tmis_commodity(name, description, hs_code, level, status_id, created_at, updated_at) VALUES('-Shingles and shakes','-Shingles and shakes','441850',2,1,'2012-06-01','2012-06-01')</v>
      </c>
    </row>
    <row r="3167" spans="1:14">
      <c r="A3167" s="1">
        <v>3121</v>
      </c>
      <c r="B3167" s="2" t="s">
        <v>7449</v>
      </c>
      <c r="C3167" s="2" t="s">
        <v>7450</v>
      </c>
      <c r="D3167" s="2" t="s">
        <v>7451</v>
      </c>
      <c r="E3167" s="2" t="s">
        <v>135</v>
      </c>
      <c r="F3167" s="2" t="s">
        <v>73</v>
      </c>
      <c r="G3167" s="2" t="s">
        <v>73</v>
      </c>
      <c r="H3167" s="2" t="s">
        <v>136</v>
      </c>
      <c r="I3167" s="1" t="str">
        <f t="shared" si="196"/>
        <v>44186000</v>
      </c>
      <c r="J3167" s="2" t="s">
        <v>19806</v>
      </c>
      <c r="K3167" s="1" t="str">
        <f t="shared" si="197"/>
        <v>44186000</v>
      </c>
      <c r="L3167" s="1" t="s">
        <v>19806</v>
      </c>
      <c r="M3167" s="1" t="str">
        <f t="shared" si="198"/>
        <v>441860</v>
      </c>
      <c r="N3167" s="1" t="str">
        <f t="shared" si="199"/>
        <v>INSERT INTO tmis_commodity(name, description, hs_code, level, status_id, created_at, updated_at) VALUES('-Posts and beams ','-Posts and beams ','441860',2,1,'2012-06-01','2012-06-01')</v>
      </c>
    </row>
    <row r="3168" spans="1:14">
      <c r="A3168" s="1">
        <v>3122</v>
      </c>
      <c r="B3168" s="2" t="s">
        <v>10</v>
      </c>
      <c r="C3168" s="2" t="s">
        <v>7452</v>
      </c>
      <c r="D3168" s="2" t="s">
        <v>7453</v>
      </c>
      <c r="E3168" s="2" t="s">
        <v>10</v>
      </c>
      <c r="F3168" s="2" t="s">
        <v>10</v>
      </c>
      <c r="G3168" s="2" t="s">
        <v>10</v>
      </c>
      <c r="I3168" s="1" t="str">
        <f t="shared" si="196"/>
        <v xml:space="preserve"> </v>
      </c>
      <c r="J3168" s="2" t="s">
        <v>10</v>
      </c>
      <c r="K3168" s="1" t="str">
        <f t="shared" si="197"/>
        <v xml:space="preserve"> </v>
      </c>
      <c r="L3168" s="1" t="s">
        <v>10</v>
      </c>
      <c r="M3168" s="1" t="str">
        <f t="shared" si="198"/>
        <v xml:space="preserve"> </v>
      </c>
      <c r="N3168" s="1" t="str">
        <f t="shared" si="199"/>
        <v>INSERT INTO tmis_commodity(name, description, hs_code, level, status_id, created_at, updated_at) VALUES('-Assembled flooring panels :','-Assembled flooring panels :',' ',3,1,'2012-06-01','2012-06-01')</v>
      </c>
    </row>
    <row r="3169" spans="1:14">
      <c r="A3169" s="1">
        <v>3123</v>
      </c>
      <c r="B3169" s="2" t="s">
        <v>7454</v>
      </c>
      <c r="C3169" s="2" t="s">
        <v>7455</v>
      </c>
      <c r="D3169" s="2" t="s">
        <v>7456</v>
      </c>
      <c r="E3169" s="2" t="s">
        <v>135</v>
      </c>
      <c r="F3169" s="2" t="s">
        <v>73</v>
      </c>
      <c r="G3169" s="2" t="s">
        <v>73</v>
      </c>
      <c r="H3169" s="2" t="s">
        <v>136</v>
      </c>
      <c r="I3169" s="1" t="str">
        <f t="shared" si="196"/>
        <v>44187100</v>
      </c>
      <c r="J3169" s="2" t="s">
        <v>19807</v>
      </c>
      <c r="K3169" s="1" t="str">
        <f t="shared" si="197"/>
        <v>44187100</v>
      </c>
      <c r="L3169" s="1" t="s">
        <v>19807</v>
      </c>
      <c r="M3169" s="1" t="str">
        <f t="shared" si="198"/>
        <v>441871</v>
      </c>
      <c r="N3169" s="1" t="str">
        <f t="shared" si="199"/>
        <v>INSERT INTO tmis_commodity(name, description, hs_code, level, status_id, created_at, updated_at) VALUES('--For mosaic floors','--For mosaic floors','441871',2,1,'2012-06-01','2012-06-01')</v>
      </c>
    </row>
    <row r="3170" spans="1:14">
      <c r="A3170" s="1">
        <v>3124</v>
      </c>
      <c r="B3170" s="2" t="s">
        <v>7457</v>
      </c>
      <c r="C3170" s="2" t="s">
        <v>7458</v>
      </c>
      <c r="D3170" s="2" t="s">
        <v>7459</v>
      </c>
      <c r="E3170" s="2" t="s">
        <v>135</v>
      </c>
      <c r="F3170" s="2" t="s">
        <v>73</v>
      </c>
      <c r="G3170" s="2" t="s">
        <v>73</v>
      </c>
      <c r="H3170" s="2" t="s">
        <v>136</v>
      </c>
      <c r="I3170" s="1" t="str">
        <f t="shared" si="196"/>
        <v>44187200</v>
      </c>
      <c r="J3170" s="2" t="s">
        <v>19808</v>
      </c>
      <c r="K3170" s="1" t="str">
        <f t="shared" si="197"/>
        <v>44187200</v>
      </c>
      <c r="L3170" s="1" t="s">
        <v>19808</v>
      </c>
      <c r="M3170" s="1" t="str">
        <f t="shared" si="198"/>
        <v>441872</v>
      </c>
      <c r="N3170" s="1" t="str">
        <f t="shared" si="199"/>
        <v>INSERT INTO tmis_commodity(name, description, hs_code, level, status_id, created_at, updated_at) VALUES('--Other, multilayer','--Other, multilayer','441872',2,1,'2012-06-01','2012-06-01')</v>
      </c>
    </row>
    <row r="3171" spans="1:14">
      <c r="A3171" s="1">
        <v>3125</v>
      </c>
      <c r="B3171" s="2" t="s">
        <v>7460</v>
      </c>
      <c r="C3171" s="2" t="s">
        <v>20</v>
      </c>
      <c r="D3171" s="2" t="s">
        <v>21</v>
      </c>
      <c r="E3171" s="2" t="s">
        <v>135</v>
      </c>
      <c r="F3171" s="2" t="s">
        <v>73</v>
      </c>
      <c r="G3171" s="2" t="s">
        <v>73</v>
      </c>
      <c r="H3171" s="2" t="s">
        <v>136</v>
      </c>
      <c r="I3171" s="1" t="str">
        <f t="shared" si="196"/>
        <v>44187900</v>
      </c>
      <c r="J3171" s="2" t="s">
        <v>19809</v>
      </c>
      <c r="K3171" s="1" t="str">
        <f t="shared" si="197"/>
        <v>44187900</v>
      </c>
      <c r="L3171" s="1" t="s">
        <v>19809</v>
      </c>
      <c r="M3171" s="1" t="str">
        <f t="shared" si="198"/>
        <v>441879</v>
      </c>
      <c r="N3171" s="1" t="str">
        <f t="shared" si="199"/>
        <v>INSERT INTO tmis_commodity(name, description, hs_code, level, status_id, created_at, updated_at) VALUES('--Other','--Other','441879',2,1,'2012-06-01','2012-06-01')</v>
      </c>
    </row>
    <row r="3172" spans="1:14">
      <c r="A3172" s="1">
        <v>3126</v>
      </c>
      <c r="B3172" s="2" t="s">
        <v>7461</v>
      </c>
      <c r="C3172" s="2" t="s">
        <v>128</v>
      </c>
      <c r="D3172" s="2" t="s">
        <v>27</v>
      </c>
      <c r="E3172" s="2" t="s">
        <v>135</v>
      </c>
      <c r="F3172" s="2" t="s">
        <v>73</v>
      </c>
      <c r="G3172" s="2" t="s">
        <v>73</v>
      </c>
      <c r="H3172" s="2" t="s">
        <v>136</v>
      </c>
      <c r="I3172" s="1" t="str">
        <f t="shared" si="196"/>
        <v>44189000</v>
      </c>
      <c r="J3172" s="2" t="s">
        <v>19810</v>
      </c>
      <c r="K3172" s="1" t="str">
        <f t="shared" si="197"/>
        <v>44189000</v>
      </c>
      <c r="L3172" s="1" t="s">
        <v>19810</v>
      </c>
      <c r="M3172" s="1" t="str">
        <f t="shared" si="198"/>
        <v>441890</v>
      </c>
      <c r="N3172" s="1" t="str">
        <f t="shared" si="199"/>
        <v>INSERT INTO tmis_commodity(name, description, hs_code, level, status_id, created_at, updated_at) VALUES('-Other','-Other','441890',2,1,'2012-06-01','2012-06-01')</v>
      </c>
    </row>
    <row r="3173" spans="1:14">
      <c r="A3173" s="1">
        <v>3127</v>
      </c>
      <c r="B3173" s="2" t="s">
        <v>7462</v>
      </c>
      <c r="C3173" s="2" t="s">
        <v>7463</v>
      </c>
      <c r="D3173" s="2" t="s">
        <v>7464</v>
      </c>
      <c r="E3173" s="2" t="s">
        <v>135</v>
      </c>
      <c r="F3173" s="2" t="s">
        <v>851</v>
      </c>
      <c r="G3173" s="2" t="s">
        <v>858</v>
      </c>
      <c r="H3173" s="2" t="s">
        <v>136</v>
      </c>
      <c r="I3173" s="1" t="str">
        <f t="shared" si="196"/>
        <v>44190000</v>
      </c>
      <c r="J3173" s="2" t="s">
        <v>19811</v>
      </c>
      <c r="K3173" s="1" t="str">
        <f t="shared" si="197"/>
        <v>44190000</v>
      </c>
      <c r="L3173" s="1" t="s">
        <v>19811</v>
      </c>
      <c r="M3173" s="1" t="str">
        <f t="shared" si="198"/>
        <v>4419</v>
      </c>
      <c r="N3173" s="1" t="str">
        <f t="shared" si="199"/>
        <v>INSERT INTO tmis_commodity(name, description, hs_code, level, status_id, created_at, updated_at) VALUES('Tableware and kitchenware, of wood.','Tableware and kitchenware, of wood.','4419',1,1,'2012-06-01','2012-06-01')</v>
      </c>
    </row>
    <row r="3174" spans="1:14">
      <c r="A3174" s="1">
        <v>3128</v>
      </c>
      <c r="B3174" s="2" t="s">
        <v>7465</v>
      </c>
      <c r="C3174" s="2" t="s">
        <v>7466</v>
      </c>
      <c r="D3174" s="2" t="s">
        <v>7467</v>
      </c>
      <c r="E3174" s="2" t="s">
        <v>10</v>
      </c>
      <c r="F3174" s="2" t="s">
        <v>10</v>
      </c>
      <c r="G3174" s="2" t="s">
        <v>10</v>
      </c>
      <c r="I3174" s="1" t="str">
        <f t="shared" si="196"/>
        <v>4420</v>
      </c>
      <c r="J3174" s="2" t="s">
        <v>19812</v>
      </c>
      <c r="K3174" s="1" t="str">
        <f t="shared" si="197"/>
        <v>4420</v>
      </c>
      <c r="L3174" s="1" t="s">
        <v>19812</v>
      </c>
      <c r="M3174" s="1" t="str">
        <f t="shared" si="198"/>
        <v>4420</v>
      </c>
      <c r="N3174" s="1" t="str">
        <f t="shared" si="199"/>
        <v>INSERT INTO tmis_commodity(name, description, hs_code, level, status_id, created_at, updated_at) VALUES('Wood marquetry and inlaid wood; caskets and cases for jewellery or cutlery, and similar articles, of wood; statuettes and other ornaments, of wood; wooden articles of furniture not falling in Chapter ','Wood marquetry and inlaid wood; caskets and cases for jewellery or cutlery, and similar articles, of wood; statuettes and other ornaments, of wood; wooden articles of furniture not falling in Chapter 94.','4420',1,1,'2012-06-01','2012-06-01')</v>
      </c>
    </row>
    <row r="3175" spans="1:14">
      <c r="A3175" s="1">
        <v>3129</v>
      </c>
      <c r="B3175" s="2" t="s">
        <v>7468</v>
      </c>
      <c r="C3175" s="2" t="s">
        <v>7469</v>
      </c>
      <c r="D3175" s="2" t="s">
        <v>7470</v>
      </c>
      <c r="E3175" s="2" t="s">
        <v>135</v>
      </c>
      <c r="F3175" s="2" t="s">
        <v>851</v>
      </c>
      <c r="G3175" s="2" t="s">
        <v>858</v>
      </c>
      <c r="H3175" s="2" t="s">
        <v>136</v>
      </c>
      <c r="I3175" s="1" t="str">
        <f t="shared" si="196"/>
        <v>44201000</v>
      </c>
      <c r="J3175" s="2" t="s">
        <v>19813</v>
      </c>
      <c r="K3175" s="1" t="str">
        <f t="shared" si="197"/>
        <v>44201000</v>
      </c>
      <c r="L3175" s="1" t="s">
        <v>19813</v>
      </c>
      <c r="M3175" s="1" t="str">
        <f t="shared" si="198"/>
        <v>442010</v>
      </c>
      <c r="N3175" s="1" t="str">
        <f t="shared" si="199"/>
        <v>INSERT INTO tmis_commodity(name, description, hs_code, level, status_id, created_at, updated_at) VALUES('-Statuettes and other ornaments, of wood','-Statuettes and other ornaments, of wood','442010',2,1,'2012-06-01','2012-06-01')</v>
      </c>
    </row>
    <row r="3176" spans="1:14">
      <c r="A3176" s="1">
        <v>3130</v>
      </c>
      <c r="B3176" s="2" t="s">
        <v>7471</v>
      </c>
      <c r="C3176" s="2" t="s">
        <v>128</v>
      </c>
      <c r="D3176" s="2" t="s">
        <v>27</v>
      </c>
      <c r="E3176" s="2" t="s">
        <v>135</v>
      </c>
      <c r="F3176" s="2" t="s">
        <v>851</v>
      </c>
      <c r="G3176" s="2" t="s">
        <v>858</v>
      </c>
      <c r="H3176" s="2" t="s">
        <v>136</v>
      </c>
      <c r="I3176" s="1" t="str">
        <f t="shared" si="196"/>
        <v>44209000</v>
      </c>
      <c r="J3176" s="2" t="s">
        <v>19814</v>
      </c>
      <c r="K3176" s="1" t="str">
        <f t="shared" si="197"/>
        <v>44209000</v>
      </c>
      <c r="L3176" s="1" t="s">
        <v>19814</v>
      </c>
      <c r="M3176" s="1" t="str">
        <f t="shared" si="198"/>
        <v>442090</v>
      </c>
      <c r="N3176" s="1" t="str">
        <f t="shared" si="199"/>
        <v>INSERT INTO tmis_commodity(name, description, hs_code, level, status_id, created_at, updated_at) VALUES('-Other','-Other','442090',2,1,'2012-06-01','2012-06-01')</v>
      </c>
    </row>
    <row r="3177" spans="1:14">
      <c r="A3177" s="1">
        <v>3131</v>
      </c>
      <c r="B3177" s="2" t="s">
        <v>7472</v>
      </c>
      <c r="C3177" s="2" t="s">
        <v>7473</v>
      </c>
      <c r="D3177" s="2" t="s">
        <v>7474</v>
      </c>
      <c r="E3177" s="2" t="s">
        <v>10</v>
      </c>
      <c r="F3177" s="2" t="s">
        <v>10</v>
      </c>
      <c r="G3177" s="2" t="s">
        <v>10</v>
      </c>
      <c r="I3177" s="1" t="str">
        <f t="shared" si="196"/>
        <v>4421</v>
      </c>
      <c r="J3177" s="2" t="s">
        <v>19815</v>
      </c>
      <c r="K3177" s="1" t="str">
        <f t="shared" si="197"/>
        <v>4421</v>
      </c>
      <c r="L3177" s="1" t="s">
        <v>19815</v>
      </c>
      <c r="M3177" s="1" t="str">
        <f t="shared" si="198"/>
        <v>4421</v>
      </c>
      <c r="N3177" s="1" t="str">
        <f t="shared" si="199"/>
        <v>INSERT INTO tmis_commodity(name, description, hs_code, level, status_id, created_at, updated_at) VALUES('Other articles of wood.','Other articles of wood.','4421',1,1,'2012-06-01','2012-06-01')</v>
      </c>
    </row>
    <row r="3178" spans="1:14">
      <c r="A3178" s="1">
        <v>3132</v>
      </c>
      <c r="B3178" s="2" t="s">
        <v>7475</v>
      </c>
      <c r="C3178" s="2" t="s">
        <v>7476</v>
      </c>
      <c r="D3178" s="2" t="s">
        <v>7477</v>
      </c>
      <c r="E3178" s="2" t="s">
        <v>135</v>
      </c>
      <c r="F3178" s="2" t="s">
        <v>851</v>
      </c>
      <c r="G3178" s="2" t="s">
        <v>858</v>
      </c>
      <c r="H3178" s="2" t="s">
        <v>136</v>
      </c>
      <c r="I3178" s="1" t="str">
        <f t="shared" si="196"/>
        <v>44211000</v>
      </c>
      <c r="J3178" s="2" t="s">
        <v>19816</v>
      </c>
      <c r="K3178" s="1" t="str">
        <f t="shared" si="197"/>
        <v>44211000</v>
      </c>
      <c r="L3178" s="1" t="s">
        <v>19816</v>
      </c>
      <c r="M3178" s="1" t="str">
        <f t="shared" si="198"/>
        <v>442110</v>
      </c>
      <c r="N3178" s="1" t="str">
        <f t="shared" si="199"/>
        <v>INSERT INTO tmis_commodity(name, description, hs_code, level, status_id, created_at, updated_at) VALUES('-Clothes hangers','-Clothes hangers','442110',2,1,'2012-06-01','2012-06-01')</v>
      </c>
    </row>
    <row r="3179" spans="1:14">
      <c r="A3179" s="1">
        <v>3133</v>
      </c>
      <c r="B3179" s="2" t="s">
        <v>7478</v>
      </c>
      <c r="C3179" s="2" t="s">
        <v>128</v>
      </c>
      <c r="D3179" s="2" t="s">
        <v>27</v>
      </c>
      <c r="E3179" s="2" t="s">
        <v>135</v>
      </c>
      <c r="F3179" s="2" t="s">
        <v>851</v>
      </c>
      <c r="G3179" s="2" t="s">
        <v>858</v>
      </c>
      <c r="H3179" s="2" t="s">
        <v>136</v>
      </c>
      <c r="I3179" s="1" t="str">
        <f t="shared" si="196"/>
        <v>44219000</v>
      </c>
      <c r="J3179" s="2" t="s">
        <v>19817</v>
      </c>
      <c r="K3179" s="1" t="str">
        <f t="shared" si="197"/>
        <v>44219000</v>
      </c>
      <c r="L3179" s="1" t="s">
        <v>19817</v>
      </c>
      <c r="M3179" s="1" t="str">
        <f t="shared" si="198"/>
        <v>442190</v>
      </c>
      <c r="N3179" s="1" t="str">
        <f t="shared" si="199"/>
        <v>INSERT INTO tmis_commodity(name, description, hs_code, level, status_id, created_at, updated_at) VALUES('-Other','-Other','442190',2,1,'2012-06-01','2012-06-01')</v>
      </c>
    </row>
    <row r="3180" spans="1:14">
      <c r="B3180" s="3" t="s">
        <v>17015</v>
      </c>
      <c r="C3180" s="3" t="s">
        <v>17085</v>
      </c>
      <c r="I3180" s="1" t="str">
        <f t="shared" si="196"/>
        <v>45</v>
      </c>
      <c r="J3180" s="2" t="s">
        <v>17015</v>
      </c>
      <c r="K3180" s="1" t="str">
        <f t="shared" si="197"/>
        <v>45</v>
      </c>
      <c r="L3180" s="1" t="s">
        <v>17015</v>
      </c>
      <c r="M3180" s="1" t="str">
        <f t="shared" si="198"/>
        <v>45</v>
      </c>
      <c r="N3180" s="1" t="str">
        <f t="shared" si="199"/>
        <v>INSERT INTO tmis_commodity(name, description, hs_code, level, status_id, created_at, updated_at) VALUES('Natural and Agglomerated Corks','Natural and Agglomerated Corks','45',0,1,'2012-06-01','2012-06-01')</v>
      </c>
    </row>
    <row r="3181" spans="1:14">
      <c r="A3181" s="1">
        <v>3134</v>
      </c>
      <c r="B3181" s="2" t="s">
        <v>7479</v>
      </c>
      <c r="C3181" s="2" t="s">
        <v>7480</v>
      </c>
      <c r="D3181" s="2" t="s">
        <v>7481</v>
      </c>
      <c r="E3181" s="2" t="s">
        <v>10</v>
      </c>
      <c r="F3181" s="2" t="s">
        <v>10</v>
      </c>
      <c r="G3181" s="2" t="s">
        <v>10</v>
      </c>
      <c r="I3181" s="1" t="str">
        <f t="shared" si="196"/>
        <v>4501</v>
      </c>
      <c r="J3181" s="2" t="s">
        <v>19818</v>
      </c>
      <c r="K3181" s="1" t="str">
        <f t="shared" si="197"/>
        <v>4501</v>
      </c>
      <c r="L3181" s="1" t="s">
        <v>19818</v>
      </c>
      <c r="M3181" s="1" t="str">
        <f t="shared" si="198"/>
        <v>4501</v>
      </c>
      <c r="N3181" s="1" t="str">
        <f t="shared" si="199"/>
        <v>INSERT INTO tmis_commodity(name, description, hs_code, level, status_id, created_at, updated_at) VALUES('Natural cork, raw or simply prepared; waste cork; crushed, granulated or ground cork.','Natural cork, raw or simply prepared; waste cork; crushed, granulated or ground cork.','4501',1,1,'2012-06-01','2012-06-01')</v>
      </c>
    </row>
    <row r="3182" spans="1:14">
      <c r="A3182" s="1">
        <v>3135</v>
      </c>
      <c r="B3182" s="2" t="s">
        <v>7482</v>
      </c>
      <c r="C3182" s="2" t="s">
        <v>7483</v>
      </c>
      <c r="D3182" s="2" t="s">
        <v>7484</v>
      </c>
      <c r="E3182" s="2" t="s">
        <v>135</v>
      </c>
      <c r="F3182" s="2" t="s">
        <v>17</v>
      </c>
      <c r="G3182" s="2" t="s">
        <v>17</v>
      </c>
      <c r="H3182" s="2" t="s">
        <v>136</v>
      </c>
      <c r="I3182" s="1" t="str">
        <f t="shared" si="196"/>
        <v>45011000</v>
      </c>
      <c r="J3182" s="2" t="s">
        <v>19819</v>
      </c>
      <c r="K3182" s="1" t="str">
        <f t="shared" si="197"/>
        <v>45011000</v>
      </c>
      <c r="L3182" s="1" t="s">
        <v>19819</v>
      </c>
      <c r="M3182" s="1" t="str">
        <f t="shared" si="198"/>
        <v>450110</v>
      </c>
      <c r="N3182" s="1" t="str">
        <f t="shared" si="199"/>
        <v>INSERT INTO tmis_commodity(name, description, hs_code, level, status_id, created_at, updated_at) VALUES('-Natural cork, raw or simply prepared','-Natural cork, raw or simply prepared','450110',2,1,'2012-06-01','2012-06-01')</v>
      </c>
    </row>
    <row r="3183" spans="1:14">
      <c r="A3183" s="1">
        <v>3136</v>
      </c>
      <c r="B3183" s="2" t="s">
        <v>7485</v>
      </c>
      <c r="C3183" s="2" t="s">
        <v>128</v>
      </c>
      <c r="D3183" s="2" t="s">
        <v>27</v>
      </c>
      <c r="E3183" s="2" t="s">
        <v>135</v>
      </c>
      <c r="F3183" s="2" t="s">
        <v>73</v>
      </c>
      <c r="G3183" s="2" t="s">
        <v>73</v>
      </c>
      <c r="H3183" s="2" t="s">
        <v>136</v>
      </c>
      <c r="I3183" s="1" t="str">
        <f t="shared" si="196"/>
        <v>45019000</v>
      </c>
      <c r="J3183" s="2" t="s">
        <v>19820</v>
      </c>
      <c r="K3183" s="1" t="str">
        <f t="shared" si="197"/>
        <v>45019000</v>
      </c>
      <c r="L3183" s="1" t="s">
        <v>19820</v>
      </c>
      <c r="M3183" s="1" t="str">
        <f t="shared" si="198"/>
        <v>450190</v>
      </c>
      <c r="N3183" s="1" t="str">
        <f t="shared" si="199"/>
        <v>INSERT INTO tmis_commodity(name, description, hs_code, level, status_id, created_at, updated_at) VALUES('-Other','-Other','450190',2,1,'2012-06-01','2012-06-01')</v>
      </c>
    </row>
    <row r="3184" spans="1:14">
      <c r="A3184" s="1">
        <v>3137</v>
      </c>
      <c r="B3184" s="2" t="s">
        <v>7486</v>
      </c>
      <c r="C3184" s="2" t="s">
        <v>7487</v>
      </c>
      <c r="D3184" s="2" t="s">
        <v>7488</v>
      </c>
      <c r="E3184" s="2" t="s">
        <v>135</v>
      </c>
      <c r="F3184" s="2" t="s">
        <v>73</v>
      </c>
      <c r="G3184" s="2" t="s">
        <v>73</v>
      </c>
      <c r="H3184" s="2" t="s">
        <v>136</v>
      </c>
      <c r="I3184" s="1" t="str">
        <f t="shared" si="196"/>
        <v>45020000</v>
      </c>
      <c r="J3184" s="2" t="s">
        <v>19821</v>
      </c>
      <c r="K3184" s="1" t="str">
        <f t="shared" si="197"/>
        <v>45020000</v>
      </c>
      <c r="L3184" s="1" t="s">
        <v>19821</v>
      </c>
      <c r="M3184" s="1" t="str">
        <f t="shared" si="198"/>
        <v>4502</v>
      </c>
      <c r="N3184" s="1" t="str">
        <f t="shared" si="199"/>
        <v>INSERT INTO tmis_commodity(name, description, hs_code, level, status_id, created_at, updated_at) VALUES('Natural cork, debacked or roughly squared, or in rectangular (including square) blocks, plates, sheets or strip (including sharp-edged blanks for corks or stoppers).','Natural cork, debacked or roughly squared, or in rectangular (including square) blocks, plates, sheets or strip (including sharp-edged blanks for corks or stoppers).','4502',1,1,'2012-06-01','2012-06-01')</v>
      </c>
    </row>
    <row r="3185" spans="1:14">
      <c r="A3185" s="1">
        <v>3138</v>
      </c>
      <c r="B3185" s="2" t="s">
        <v>7489</v>
      </c>
      <c r="C3185" s="2" t="s">
        <v>7490</v>
      </c>
      <c r="D3185" s="2" t="s">
        <v>7491</v>
      </c>
      <c r="E3185" s="2" t="s">
        <v>10</v>
      </c>
      <c r="F3185" s="2" t="s">
        <v>10</v>
      </c>
      <c r="G3185" s="2" t="s">
        <v>10</v>
      </c>
      <c r="I3185" s="1" t="str">
        <f t="shared" si="196"/>
        <v>4503</v>
      </c>
      <c r="J3185" s="2" t="s">
        <v>19822</v>
      </c>
      <c r="K3185" s="1" t="str">
        <f t="shared" si="197"/>
        <v>4503</v>
      </c>
      <c r="L3185" s="1" t="s">
        <v>19822</v>
      </c>
      <c r="M3185" s="1" t="str">
        <f t="shared" si="198"/>
        <v>4503</v>
      </c>
      <c r="N3185" s="1" t="str">
        <f t="shared" si="199"/>
        <v>INSERT INTO tmis_commodity(name, description, hs_code, level, status_id, created_at, updated_at) VALUES('Articles of natural cork.','Articles of natural cork.','4503',1,1,'2012-06-01','2012-06-01')</v>
      </c>
    </row>
    <row r="3186" spans="1:14">
      <c r="A3186" s="1">
        <v>3139</v>
      </c>
      <c r="B3186" s="2" t="s">
        <v>7492</v>
      </c>
      <c r="C3186" s="2" t="s">
        <v>7493</v>
      </c>
      <c r="D3186" s="2" t="s">
        <v>7494</v>
      </c>
      <c r="E3186" s="2" t="s">
        <v>135</v>
      </c>
      <c r="F3186" s="2" t="s">
        <v>1981</v>
      </c>
      <c r="G3186" s="2" t="s">
        <v>1981</v>
      </c>
      <c r="H3186" s="2" t="s">
        <v>136</v>
      </c>
      <c r="I3186" s="1" t="str">
        <f t="shared" si="196"/>
        <v>45031000</v>
      </c>
      <c r="J3186" s="2" t="s">
        <v>19823</v>
      </c>
      <c r="K3186" s="1" t="str">
        <f t="shared" si="197"/>
        <v>45031000</v>
      </c>
      <c r="L3186" s="1" t="s">
        <v>19823</v>
      </c>
      <c r="M3186" s="1" t="str">
        <f t="shared" si="198"/>
        <v>450310</v>
      </c>
      <c r="N3186" s="1" t="str">
        <f t="shared" si="199"/>
        <v>INSERT INTO tmis_commodity(name, description, hs_code, level, status_id, created_at, updated_at) VALUES('-Corks and stoppers','-Corks and stoppers','450310',2,1,'2012-06-01','2012-06-01')</v>
      </c>
    </row>
    <row r="3187" spans="1:14">
      <c r="A3187" s="1">
        <v>3140</v>
      </c>
      <c r="B3187" s="2" t="s">
        <v>7495</v>
      </c>
      <c r="C3187" s="2" t="s">
        <v>128</v>
      </c>
      <c r="D3187" s="2" t="s">
        <v>27</v>
      </c>
      <c r="E3187" s="2" t="s">
        <v>135</v>
      </c>
      <c r="F3187" s="2" t="s">
        <v>1981</v>
      </c>
      <c r="G3187" s="2" t="s">
        <v>1981</v>
      </c>
      <c r="H3187" s="2" t="s">
        <v>136</v>
      </c>
      <c r="I3187" s="1" t="str">
        <f t="shared" si="196"/>
        <v>45039000</v>
      </c>
      <c r="J3187" s="2" t="s">
        <v>19824</v>
      </c>
      <c r="K3187" s="1" t="str">
        <f t="shared" si="197"/>
        <v>45039000</v>
      </c>
      <c r="L3187" s="1" t="s">
        <v>19824</v>
      </c>
      <c r="M3187" s="1" t="str">
        <f t="shared" si="198"/>
        <v>450390</v>
      </c>
      <c r="N3187" s="1" t="str">
        <f t="shared" si="199"/>
        <v>INSERT INTO tmis_commodity(name, description, hs_code, level, status_id, created_at, updated_at) VALUES('-Other','-Other','450390',2,1,'2012-06-01','2012-06-01')</v>
      </c>
    </row>
    <row r="3188" spans="1:14">
      <c r="A3188" s="1">
        <v>3141</v>
      </c>
      <c r="B3188" s="2" t="s">
        <v>7496</v>
      </c>
      <c r="C3188" s="2" t="s">
        <v>7497</v>
      </c>
      <c r="D3188" s="2" t="s">
        <v>7498</v>
      </c>
      <c r="E3188" s="2" t="s">
        <v>10</v>
      </c>
      <c r="F3188" s="2" t="s">
        <v>10</v>
      </c>
      <c r="G3188" s="2" t="s">
        <v>10</v>
      </c>
      <c r="I3188" s="1" t="str">
        <f t="shared" si="196"/>
        <v>4504</v>
      </c>
      <c r="J3188" s="2" t="s">
        <v>19825</v>
      </c>
      <c r="K3188" s="1" t="str">
        <f t="shared" si="197"/>
        <v>4504</v>
      </c>
      <c r="L3188" s="1" t="s">
        <v>19825</v>
      </c>
      <c r="M3188" s="1" t="str">
        <f t="shared" si="198"/>
        <v>4504</v>
      </c>
      <c r="N3188" s="1" t="str">
        <f t="shared" si="199"/>
        <v>INSERT INTO tmis_commodity(name, description, hs_code, level, status_id, created_at, updated_at) VALUES('Agglomerated cork (with or without a binding substance) and articles of agglomerated cork.','Agglomerated cork (with or without a binding substance) and articles of agglomerated cork.','4504',1,1,'2012-06-01','2012-06-01')</v>
      </c>
    </row>
    <row r="3189" spans="1:14">
      <c r="A3189" s="1">
        <v>3142</v>
      </c>
      <c r="B3189" s="2" t="s">
        <v>7499</v>
      </c>
      <c r="C3189" s="2" t="s">
        <v>7500</v>
      </c>
      <c r="D3189" s="2" t="s">
        <v>7501</v>
      </c>
      <c r="E3189" s="2" t="s">
        <v>135</v>
      </c>
      <c r="F3189" s="2" t="s">
        <v>73</v>
      </c>
      <c r="G3189" s="2" t="s">
        <v>73</v>
      </c>
      <c r="H3189" s="2" t="s">
        <v>136</v>
      </c>
      <c r="I3189" s="1" t="str">
        <f t="shared" si="196"/>
        <v>45041000</v>
      </c>
      <c r="J3189" s="2" t="s">
        <v>19826</v>
      </c>
      <c r="K3189" s="1" t="str">
        <f t="shared" si="197"/>
        <v>45041000</v>
      </c>
      <c r="L3189" s="1" t="s">
        <v>19826</v>
      </c>
      <c r="M3189" s="1" t="str">
        <f t="shared" si="198"/>
        <v>450410</v>
      </c>
      <c r="N3189" s="1" t="str">
        <f t="shared" si="199"/>
        <v>INSERT INTO tmis_commodity(name, description, hs_code, level, status_id, created_at, updated_at) VALUES('-Blocks, plates, sheets and strip; tiles of any shape; solid cylinders, including discs','-Blocks, plates, sheets and strip; tiles of any shape; solid cylinders, including discs','450410',2,1,'2012-06-01','2012-06-01')</v>
      </c>
    </row>
    <row r="3190" spans="1:14">
      <c r="A3190" s="1">
        <v>3143</v>
      </c>
      <c r="B3190" s="2" t="s">
        <v>7502</v>
      </c>
      <c r="C3190" s="2" t="s">
        <v>128</v>
      </c>
      <c r="D3190" s="2" t="s">
        <v>27</v>
      </c>
      <c r="E3190" s="2" t="s">
        <v>135</v>
      </c>
      <c r="F3190" s="2" t="s">
        <v>851</v>
      </c>
      <c r="G3190" s="2" t="s">
        <v>858</v>
      </c>
      <c r="H3190" s="2" t="s">
        <v>136</v>
      </c>
      <c r="I3190" s="1" t="str">
        <f t="shared" si="196"/>
        <v>45049000</v>
      </c>
      <c r="J3190" s="2" t="s">
        <v>19827</v>
      </c>
      <c r="K3190" s="1" t="str">
        <f t="shared" si="197"/>
        <v>45049000</v>
      </c>
      <c r="L3190" s="1" t="s">
        <v>19827</v>
      </c>
      <c r="M3190" s="1" t="str">
        <f t="shared" si="198"/>
        <v>450490</v>
      </c>
      <c r="N3190" s="1" t="str">
        <f t="shared" si="199"/>
        <v>INSERT INTO tmis_commodity(name, description, hs_code, level, status_id, created_at, updated_at) VALUES('-Other','-Other','450490',2,1,'2012-06-01','2012-06-01')</v>
      </c>
    </row>
    <row r="3191" spans="1:14">
      <c r="B3191" s="3" t="s">
        <v>17016</v>
      </c>
      <c r="C3191" s="3" t="s">
        <v>17086</v>
      </c>
      <c r="I3191" s="1" t="str">
        <f t="shared" si="196"/>
        <v>46</v>
      </c>
      <c r="J3191" s="2" t="s">
        <v>17016</v>
      </c>
      <c r="K3191" s="1" t="str">
        <f t="shared" si="197"/>
        <v>46</v>
      </c>
      <c r="L3191" s="1" t="s">
        <v>17016</v>
      </c>
      <c r="M3191" s="1" t="str">
        <f t="shared" si="198"/>
        <v>46</v>
      </c>
      <c r="N3191" s="1" t="str">
        <f t="shared" si="199"/>
        <v>INSERT INTO tmis_commodity(name, description, hs_code, level, status_id, created_at, updated_at) VALUES('Plaitings','Plaitings','46',0,1,'2012-06-01','2012-06-01')</v>
      </c>
    </row>
    <row r="3192" spans="1:14">
      <c r="A3192" s="1">
        <v>3144</v>
      </c>
      <c r="B3192" s="2" t="s">
        <v>7503</v>
      </c>
      <c r="C3192" s="2" t="s">
        <v>7504</v>
      </c>
      <c r="D3192" s="2" t="s">
        <v>7505</v>
      </c>
      <c r="E3192" s="2" t="s">
        <v>10</v>
      </c>
      <c r="F3192" s="2" t="s">
        <v>10</v>
      </c>
      <c r="G3192" s="2" t="s">
        <v>10</v>
      </c>
      <c r="I3192" s="1" t="str">
        <f t="shared" si="196"/>
        <v>4601</v>
      </c>
      <c r="J3192" s="2" t="s">
        <v>19828</v>
      </c>
      <c r="K3192" s="1" t="str">
        <f t="shared" si="197"/>
        <v>4601</v>
      </c>
      <c r="L3192" s="1" t="s">
        <v>19828</v>
      </c>
      <c r="M3192" s="1" t="str">
        <f t="shared" si="198"/>
        <v>4601</v>
      </c>
      <c r="N3192" s="1" t="str">
        <f t="shared" si="199"/>
        <v>INSERT INTO tmis_commodity(name, description, hs_code, level, status_id, created_at, updated_at) VALUES('Plaits and similar products of plaiting materials, whether or not assembled into strips; plaiting materials, plaits and similar products of plaiting materials, bound together in parallel strands or wo','Plaits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screens).','4601',1,1,'2012-06-01','2012-06-01')</v>
      </c>
    </row>
    <row r="3193" spans="1:14">
      <c r="A3193" s="1">
        <v>3145</v>
      </c>
      <c r="B3193" s="2" t="s">
        <v>10</v>
      </c>
      <c r="C3193" s="2" t="s">
        <v>7506</v>
      </c>
      <c r="D3193" s="2" t="s">
        <v>7507</v>
      </c>
      <c r="E3193" s="2" t="s">
        <v>10</v>
      </c>
      <c r="F3193" s="2" t="s">
        <v>10</v>
      </c>
      <c r="G3193" s="2" t="s">
        <v>10</v>
      </c>
      <c r="I3193" s="1" t="str">
        <f t="shared" si="196"/>
        <v xml:space="preserve"> </v>
      </c>
      <c r="J3193" s="2" t="s">
        <v>10</v>
      </c>
      <c r="K3193" s="1" t="str">
        <f t="shared" si="197"/>
        <v xml:space="preserve"> </v>
      </c>
      <c r="L3193" s="1" t="s">
        <v>10</v>
      </c>
      <c r="M3193" s="1" t="str">
        <f t="shared" si="198"/>
        <v xml:space="preserve"> </v>
      </c>
      <c r="N3193" s="1" t="str">
        <f t="shared" si="199"/>
        <v>INSERT INTO tmis_commodity(name, description, hs_code, level, status_id, created_at, updated_at) VALUES('-Mats, matting and screens of vegetable materials :','-Mats, matting and screens of vegetable materials :',' ',3,1,'2012-06-01','2012-06-01')</v>
      </c>
    </row>
    <row r="3194" spans="1:14">
      <c r="A3194" s="1">
        <v>3146</v>
      </c>
      <c r="B3194" s="2" t="s">
        <v>7508</v>
      </c>
      <c r="C3194" s="2" t="s">
        <v>7356</v>
      </c>
      <c r="D3194" s="2" t="s">
        <v>7509</v>
      </c>
      <c r="E3194" s="2" t="s">
        <v>135</v>
      </c>
      <c r="F3194" s="2" t="s">
        <v>851</v>
      </c>
      <c r="G3194" s="2" t="s">
        <v>858</v>
      </c>
      <c r="H3194" s="2" t="s">
        <v>136</v>
      </c>
      <c r="I3194" s="1" t="str">
        <f t="shared" si="196"/>
        <v>46012100</v>
      </c>
      <c r="J3194" s="2" t="s">
        <v>19829</v>
      </c>
      <c r="K3194" s="1" t="str">
        <f t="shared" si="197"/>
        <v>46012100</v>
      </c>
      <c r="L3194" s="1" t="s">
        <v>19829</v>
      </c>
      <c r="M3194" s="1" t="str">
        <f t="shared" si="198"/>
        <v>460121</v>
      </c>
      <c r="N3194" s="1" t="str">
        <f t="shared" si="199"/>
        <v>INSERT INTO tmis_commodity(name, description, hs_code, level, status_id, created_at, updated_at) VALUES('--Of bamboo','--Of bamboo','460121',2,1,'2012-06-01','2012-06-01')</v>
      </c>
    </row>
    <row r="3195" spans="1:14">
      <c r="A3195" s="1">
        <v>3147</v>
      </c>
      <c r="B3195" s="2" t="s">
        <v>7510</v>
      </c>
      <c r="C3195" s="2" t="s">
        <v>7511</v>
      </c>
      <c r="D3195" s="2" t="s">
        <v>7512</v>
      </c>
      <c r="E3195" s="2" t="s">
        <v>135</v>
      </c>
      <c r="F3195" s="2" t="s">
        <v>851</v>
      </c>
      <c r="G3195" s="2" t="s">
        <v>858</v>
      </c>
      <c r="H3195" s="2" t="s">
        <v>136</v>
      </c>
      <c r="I3195" s="1" t="str">
        <f t="shared" si="196"/>
        <v>46012200</v>
      </c>
      <c r="J3195" s="2" t="s">
        <v>19830</v>
      </c>
      <c r="K3195" s="1" t="str">
        <f t="shared" si="197"/>
        <v>46012200</v>
      </c>
      <c r="L3195" s="1" t="s">
        <v>19830</v>
      </c>
      <c r="M3195" s="1" t="str">
        <f t="shared" si="198"/>
        <v>460122</v>
      </c>
      <c r="N3195" s="1" t="str">
        <f t="shared" si="199"/>
        <v>INSERT INTO tmis_commodity(name, description, hs_code, level, status_id, created_at, updated_at) VALUES('--Of rattan','--Of rattan','460122',2,1,'2012-06-01','2012-06-01')</v>
      </c>
    </row>
    <row r="3196" spans="1:14">
      <c r="A3196" s="1">
        <v>3148</v>
      </c>
      <c r="B3196" s="2" t="s">
        <v>7513</v>
      </c>
      <c r="C3196" s="2" t="s">
        <v>20</v>
      </c>
      <c r="D3196" s="2" t="s">
        <v>21</v>
      </c>
      <c r="E3196" s="2" t="s">
        <v>135</v>
      </c>
      <c r="F3196" s="2" t="s">
        <v>851</v>
      </c>
      <c r="G3196" s="2" t="s">
        <v>858</v>
      </c>
      <c r="H3196" s="2" t="s">
        <v>136</v>
      </c>
      <c r="I3196" s="1" t="str">
        <f t="shared" si="196"/>
        <v>46012900</v>
      </c>
      <c r="J3196" s="2" t="s">
        <v>19831</v>
      </c>
      <c r="K3196" s="1" t="str">
        <f t="shared" si="197"/>
        <v>46012900</v>
      </c>
      <c r="L3196" s="1" t="s">
        <v>19831</v>
      </c>
      <c r="M3196" s="1" t="str">
        <f t="shared" si="198"/>
        <v>460129</v>
      </c>
      <c r="N3196" s="1" t="str">
        <f t="shared" si="199"/>
        <v>INSERT INTO tmis_commodity(name, description, hs_code, level, status_id, created_at, updated_at) VALUES('--Other','--Other','460129',2,1,'2012-06-01','2012-06-01')</v>
      </c>
    </row>
    <row r="3197" spans="1:14">
      <c r="A3197" s="1">
        <v>3149</v>
      </c>
      <c r="B3197" s="2" t="s">
        <v>10</v>
      </c>
      <c r="C3197" s="2" t="s">
        <v>48</v>
      </c>
      <c r="D3197" s="2" t="s">
        <v>27</v>
      </c>
      <c r="E3197" s="2" t="s">
        <v>10</v>
      </c>
      <c r="F3197" s="2" t="s">
        <v>10</v>
      </c>
      <c r="G3197" s="2" t="s">
        <v>10</v>
      </c>
      <c r="I3197" s="1" t="str">
        <f t="shared" si="196"/>
        <v xml:space="preserve"> </v>
      </c>
      <c r="J3197" s="2" t="s">
        <v>10</v>
      </c>
      <c r="K3197" s="1" t="str">
        <f t="shared" si="197"/>
        <v xml:space="preserve"> </v>
      </c>
      <c r="L3197" s="1" t="s">
        <v>10</v>
      </c>
      <c r="M3197" s="1" t="str">
        <f t="shared" si="198"/>
        <v xml:space="preserve"> </v>
      </c>
      <c r="N3197" s="1" t="str">
        <f t="shared" si="199"/>
        <v>INSERT INTO tmis_commodity(name, description, hs_code, level, status_id, created_at, updated_at) VALUES('-Other :','-Other :',' ',3,1,'2012-06-01','2012-06-01')</v>
      </c>
    </row>
    <row r="3198" spans="1:14">
      <c r="A3198" s="1">
        <v>3150</v>
      </c>
      <c r="B3198" s="2" t="s">
        <v>7514</v>
      </c>
      <c r="C3198" s="2" t="s">
        <v>7356</v>
      </c>
      <c r="D3198" s="2" t="s">
        <v>7509</v>
      </c>
      <c r="E3198" s="2" t="s">
        <v>135</v>
      </c>
      <c r="F3198" s="2" t="s">
        <v>851</v>
      </c>
      <c r="G3198" s="2" t="s">
        <v>858</v>
      </c>
      <c r="H3198" s="2" t="s">
        <v>136</v>
      </c>
      <c r="I3198" s="1" t="str">
        <f t="shared" si="196"/>
        <v>46019200</v>
      </c>
      <c r="J3198" s="2" t="s">
        <v>19832</v>
      </c>
      <c r="K3198" s="1" t="str">
        <f t="shared" si="197"/>
        <v>46019200</v>
      </c>
      <c r="L3198" s="1" t="s">
        <v>19832</v>
      </c>
      <c r="M3198" s="1" t="str">
        <f t="shared" si="198"/>
        <v>460192</v>
      </c>
      <c r="N3198" s="1" t="str">
        <f t="shared" si="199"/>
        <v>INSERT INTO tmis_commodity(name, description, hs_code, level, status_id, created_at, updated_at) VALUES('--Of bamboo','--Of bamboo','460192',2,1,'2012-06-01','2012-06-01')</v>
      </c>
    </row>
    <row r="3199" spans="1:14">
      <c r="A3199" s="1">
        <v>3151</v>
      </c>
      <c r="B3199" s="2" t="s">
        <v>7515</v>
      </c>
      <c r="C3199" s="2" t="s">
        <v>7511</v>
      </c>
      <c r="D3199" s="2" t="s">
        <v>7512</v>
      </c>
      <c r="E3199" s="2" t="s">
        <v>135</v>
      </c>
      <c r="F3199" s="2" t="s">
        <v>851</v>
      </c>
      <c r="G3199" s="2" t="s">
        <v>858</v>
      </c>
      <c r="H3199" s="2" t="s">
        <v>136</v>
      </c>
      <c r="I3199" s="1" t="str">
        <f t="shared" si="196"/>
        <v>46019300</v>
      </c>
      <c r="J3199" s="2" t="s">
        <v>19833</v>
      </c>
      <c r="K3199" s="1" t="str">
        <f t="shared" si="197"/>
        <v>46019300</v>
      </c>
      <c r="L3199" s="1" t="s">
        <v>19833</v>
      </c>
      <c r="M3199" s="1" t="str">
        <f t="shared" si="198"/>
        <v>460193</v>
      </c>
      <c r="N3199" s="1" t="str">
        <f t="shared" si="199"/>
        <v>INSERT INTO tmis_commodity(name, description, hs_code, level, status_id, created_at, updated_at) VALUES('--Of rattan','--Of rattan','460193',2,1,'2012-06-01','2012-06-01')</v>
      </c>
    </row>
    <row r="3200" spans="1:14">
      <c r="A3200" s="1">
        <v>3152</v>
      </c>
      <c r="B3200" s="2" t="s">
        <v>7516</v>
      </c>
      <c r="C3200" s="2" t="s">
        <v>7517</v>
      </c>
      <c r="D3200" s="2" t="s">
        <v>7518</v>
      </c>
      <c r="E3200" s="2" t="s">
        <v>135</v>
      </c>
      <c r="F3200" s="2" t="s">
        <v>851</v>
      </c>
      <c r="G3200" s="2" t="s">
        <v>858</v>
      </c>
      <c r="H3200" s="2" t="s">
        <v>136</v>
      </c>
      <c r="I3200" s="1" t="str">
        <f t="shared" si="196"/>
        <v>46019400</v>
      </c>
      <c r="J3200" s="2" t="s">
        <v>19834</v>
      </c>
      <c r="K3200" s="1" t="str">
        <f t="shared" si="197"/>
        <v>46019400</v>
      </c>
      <c r="L3200" s="1" t="s">
        <v>19834</v>
      </c>
      <c r="M3200" s="1" t="str">
        <f t="shared" si="198"/>
        <v>460194</v>
      </c>
      <c r="N3200" s="1" t="str">
        <f t="shared" si="199"/>
        <v>INSERT INTO tmis_commodity(name, description, hs_code, level, status_id, created_at, updated_at) VALUES('--Of other vegetable materials','--Of other vegetable materials','460194',2,1,'2012-06-01','2012-06-01')</v>
      </c>
    </row>
    <row r="3201" spans="1:14">
      <c r="A3201" s="1">
        <v>3153</v>
      </c>
      <c r="B3201" s="2" t="s">
        <v>7519</v>
      </c>
      <c r="C3201" s="2" t="s">
        <v>20</v>
      </c>
      <c r="D3201" s="2" t="s">
        <v>21</v>
      </c>
      <c r="E3201" s="2" t="s">
        <v>135</v>
      </c>
      <c r="F3201" s="2" t="s">
        <v>851</v>
      </c>
      <c r="G3201" s="2" t="s">
        <v>858</v>
      </c>
      <c r="H3201" s="2" t="s">
        <v>136</v>
      </c>
      <c r="I3201" s="1" t="str">
        <f t="shared" si="196"/>
        <v>46019900</v>
      </c>
      <c r="J3201" s="2" t="s">
        <v>19835</v>
      </c>
      <c r="K3201" s="1" t="str">
        <f t="shared" si="197"/>
        <v>46019900</v>
      </c>
      <c r="L3201" s="1" t="s">
        <v>19835</v>
      </c>
      <c r="M3201" s="1" t="str">
        <f t="shared" si="198"/>
        <v>460199</v>
      </c>
      <c r="N3201" s="1" t="str">
        <f t="shared" si="199"/>
        <v>INSERT INTO tmis_commodity(name, description, hs_code, level, status_id, created_at, updated_at) VALUES('--Other','--Other','460199',2,1,'2012-06-01','2012-06-01')</v>
      </c>
    </row>
    <row r="3202" spans="1:14">
      <c r="A3202" s="1">
        <v>3154</v>
      </c>
      <c r="B3202" s="2" t="s">
        <v>7520</v>
      </c>
      <c r="C3202" s="2" t="s">
        <v>7521</v>
      </c>
      <c r="D3202" s="2" t="s">
        <v>7522</v>
      </c>
      <c r="E3202" s="2" t="s">
        <v>10</v>
      </c>
      <c r="F3202" s="2" t="s">
        <v>10</v>
      </c>
      <c r="G3202" s="2" t="s">
        <v>10</v>
      </c>
      <c r="I3202" s="1" t="str">
        <f t="shared" ref="I3202:I3265" si="200">IF(LEN(B3202)=5, LEFT(B3202, 2)&amp;RIGHT(B3202,2), IF(LEN(B3202)=9, LEFT(B3202, 4)&amp;RIGHT(B3202, 4), B3202))</f>
        <v>4602</v>
      </c>
      <c r="J3202" s="2" t="s">
        <v>19836</v>
      </c>
      <c r="K3202" s="1" t="str">
        <f t="shared" ref="K3202:K3265" si="201">IF(LEFT(J3202, 1)="[", MID(J3202, 2,2)&amp;MID(J3202,5,2), J3202)</f>
        <v>4602</v>
      </c>
      <c r="L3202" s="1" t="s">
        <v>19836</v>
      </c>
      <c r="M3202" s="1" t="str">
        <f t="shared" ref="M3202:M3265" si="202">IF(RIGHT(L3202, 4)="0000", LEFT(L3202,4), IF(RIGHT(L3202,2)="00",LEFT(L3202,6), L3202))</f>
        <v>4602</v>
      </c>
      <c r="N3202" s="1" t="str">
        <f t="shared" ref="N3202:N3265" si="203">"INSERT INTO tmis_commodity(name, description, hs_code, level, status_id, created_at, updated_at) VALUES('"&amp;LEFT(C3202,200)&amp;"','"&amp;LEFT(C3202,1000)&amp;"','"&amp;M3202&amp;"',"&amp;IF(LEN(M3202)=2,0,IF(LEN(M3202)=4,1,IF(LEN(M3202)=6,2,3)))&amp;",1,'2012-06-01','2012-06-01')"</f>
        <v>INSERT INTO tmis_commodity(name, description, hs_code, level, status_id, created_at, updated_at) VALUES('Basketwork, wickerwork and other articles, made directly to shape from plaiting materials or made up from goods of heading 46.01; articles of loofah.','Basketwork, wickerwork and other articles, made directly to shape from plaiting materials or made up from goods of heading 46.01; articles of loofah.','4602',1,1,'2012-06-01','2012-06-01')</v>
      </c>
    </row>
    <row r="3203" spans="1:14">
      <c r="A3203" s="1">
        <v>3155</v>
      </c>
      <c r="B3203" s="2" t="s">
        <v>10</v>
      </c>
      <c r="C3203" s="2" t="s">
        <v>7523</v>
      </c>
      <c r="D3203" s="2" t="s">
        <v>7524</v>
      </c>
      <c r="E3203" s="2" t="s">
        <v>10</v>
      </c>
      <c r="F3203" s="2" t="s">
        <v>10</v>
      </c>
      <c r="G3203" s="2" t="s">
        <v>10</v>
      </c>
      <c r="I3203" s="1" t="str">
        <f t="shared" si="200"/>
        <v xml:space="preserve"> </v>
      </c>
      <c r="J3203" s="2" t="s">
        <v>10</v>
      </c>
      <c r="K3203" s="1" t="str">
        <f t="shared" si="201"/>
        <v xml:space="preserve"> </v>
      </c>
      <c r="L3203" s="1" t="s">
        <v>10</v>
      </c>
      <c r="M3203" s="1" t="str">
        <f t="shared" si="202"/>
        <v xml:space="preserve"> </v>
      </c>
      <c r="N3203" s="1" t="str">
        <f t="shared" si="203"/>
        <v>INSERT INTO tmis_commodity(name, description, hs_code, level, status_id, created_at, updated_at) VALUES('-Of vegetable materials :','-Of vegetable materials :',' ',3,1,'2012-06-01','2012-06-01')</v>
      </c>
    </row>
    <row r="3204" spans="1:14">
      <c r="A3204" s="1">
        <v>3156</v>
      </c>
      <c r="B3204" s="2" t="s">
        <v>7525</v>
      </c>
      <c r="C3204" s="2" t="s">
        <v>7356</v>
      </c>
      <c r="D3204" s="2" t="s">
        <v>7509</v>
      </c>
      <c r="E3204" s="2" t="s">
        <v>135</v>
      </c>
      <c r="F3204" s="2" t="s">
        <v>851</v>
      </c>
      <c r="G3204" s="2" t="s">
        <v>858</v>
      </c>
      <c r="H3204" s="2" t="s">
        <v>136</v>
      </c>
      <c r="I3204" s="1" t="str">
        <f t="shared" si="200"/>
        <v>46021100</v>
      </c>
      <c r="J3204" s="2" t="s">
        <v>19837</v>
      </c>
      <c r="K3204" s="1" t="str">
        <f t="shared" si="201"/>
        <v>46021100</v>
      </c>
      <c r="L3204" s="1" t="s">
        <v>19837</v>
      </c>
      <c r="M3204" s="1" t="str">
        <f t="shared" si="202"/>
        <v>460211</v>
      </c>
      <c r="N3204" s="1" t="str">
        <f t="shared" si="203"/>
        <v>INSERT INTO tmis_commodity(name, description, hs_code, level, status_id, created_at, updated_at) VALUES('--Of bamboo','--Of bamboo','460211',2,1,'2012-06-01','2012-06-01')</v>
      </c>
    </row>
    <row r="3205" spans="1:14">
      <c r="A3205" s="1">
        <v>3157</v>
      </c>
      <c r="B3205" s="2" t="s">
        <v>7526</v>
      </c>
      <c r="C3205" s="2" t="s">
        <v>7511</v>
      </c>
      <c r="D3205" s="2" t="s">
        <v>7512</v>
      </c>
      <c r="E3205" s="2" t="s">
        <v>135</v>
      </c>
      <c r="F3205" s="2" t="s">
        <v>851</v>
      </c>
      <c r="G3205" s="2" t="s">
        <v>858</v>
      </c>
      <c r="H3205" s="2" t="s">
        <v>136</v>
      </c>
      <c r="I3205" s="1" t="str">
        <f t="shared" si="200"/>
        <v>46021200</v>
      </c>
      <c r="J3205" s="2" t="s">
        <v>19838</v>
      </c>
      <c r="K3205" s="1" t="str">
        <f t="shared" si="201"/>
        <v>46021200</v>
      </c>
      <c r="L3205" s="1" t="s">
        <v>19838</v>
      </c>
      <c r="M3205" s="1" t="str">
        <f t="shared" si="202"/>
        <v>460212</v>
      </c>
      <c r="N3205" s="1" t="str">
        <f t="shared" si="203"/>
        <v>INSERT INTO tmis_commodity(name, description, hs_code, level, status_id, created_at, updated_at) VALUES('--Of rattan','--Of rattan','460212',2,1,'2012-06-01','2012-06-01')</v>
      </c>
    </row>
    <row r="3206" spans="1:14">
      <c r="A3206" s="1">
        <v>3158</v>
      </c>
      <c r="B3206" s="2" t="s">
        <v>7527</v>
      </c>
      <c r="C3206" s="2" t="s">
        <v>20</v>
      </c>
      <c r="D3206" s="2" t="s">
        <v>21</v>
      </c>
      <c r="E3206" s="2" t="s">
        <v>135</v>
      </c>
      <c r="F3206" s="2" t="s">
        <v>851</v>
      </c>
      <c r="G3206" s="2" t="s">
        <v>858</v>
      </c>
      <c r="H3206" s="2" t="s">
        <v>136</v>
      </c>
      <c r="I3206" s="1" t="str">
        <f t="shared" si="200"/>
        <v>46021900</v>
      </c>
      <c r="J3206" s="2" t="s">
        <v>19839</v>
      </c>
      <c r="K3206" s="1" t="str">
        <f t="shared" si="201"/>
        <v>46021900</v>
      </c>
      <c r="L3206" s="1" t="s">
        <v>19839</v>
      </c>
      <c r="M3206" s="1" t="str">
        <f t="shared" si="202"/>
        <v>460219</v>
      </c>
      <c r="N3206" s="1" t="str">
        <f t="shared" si="203"/>
        <v>INSERT INTO tmis_commodity(name, description, hs_code, level, status_id, created_at, updated_at) VALUES('--Other','--Other','460219',2,1,'2012-06-01','2012-06-01')</v>
      </c>
    </row>
    <row r="3207" spans="1:14">
      <c r="A3207" s="1">
        <v>3159</v>
      </c>
      <c r="B3207" s="2" t="s">
        <v>7528</v>
      </c>
      <c r="C3207" s="2" t="s">
        <v>128</v>
      </c>
      <c r="D3207" s="2" t="s">
        <v>27</v>
      </c>
      <c r="E3207" s="2" t="s">
        <v>135</v>
      </c>
      <c r="F3207" s="2" t="s">
        <v>851</v>
      </c>
      <c r="G3207" s="2" t="s">
        <v>858</v>
      </c>
      <c r="H3207" s="2" t="s">
        <v>136</v>
      </c>
      <c r="I3207" s="1" t="str">
        <f t="shared" si="200"/>
        <v>46029000</v>
      </c>
      <c r="J3207" s="2" t="s">
        <v>19840</v>
      </c>
      <c r="K3207" s="1" t="str">
        <f t="shared" si="201"/>
        <v>46029000</v>
      </c>
      <c r="L3207" s="1" t="s">
        <v>19840</v>
      </c>
      <c r="M3207" s="1" t="str">
        <f t="shared" si="202"/>
        <v>460290</v>
      </c>
      <c r="N3207" s="1" t="str">
        <f t="shared" si="203"/>
        <v>INSERT INTO tmis_commodity(name, description, hs_code, level, status_id, created_at, updated_at) VALUES('-Other','-Other','460290',2,1,'2012-06-01','2012-06-01')</v>
      </c>
    </row>
    <row r="3208" spans="1:14">
      <c r="B3208" s="3" t="s">
        <v>17017</v>
      </c>
      <c r="C3208" s="3" t="s">
        <v>17087</v>
      </c>
      <c r="I3208" s="1" t="str">
        <f t="shared" si="200"/>
        <v>47</v>
      </c>
      <c r="J3208" s="2" t="s">
        <v>17017</v>
      </c>
      <c r="K3208" s="1" t="str">
        <f t="shared" si="201"/>
        <v>47</v>
      </c>
      <c r="L3208" s="1" t="s">
        <v>17017</v>
      </c>
      <c r="M3208" s="1" t="str">
        <f t="shared" si="202"/>
        <v>47</v>
      </c>
      <c r="N3208" s="1" t="str">
        <f t="shared" si="203"/>
        <v>INSERT INTO tmis_commodity(name, description, hs_code, level, status_id, created_at, updated_at) VALUES('Chemical Wood Pulp','Chemical Wood Pulp','47',0,1,'2012-06-01','2012-06-01')</v>
      </c>
    </row>
    <row r="3209" spans="1:14">
      <c r="A3209" s="1">
        <v>3160</v>
      </c>
      <c r="B3209" s="2" t="s">
        <v>7529</v>
      </c>
      <c r="C3209" s="2" t="s">
        <v>7530</v>
      </c>
      <c r="D3209" s="2" t="s">
        <v>7531</v>
      </c>
      <c r="E3209" s="2" t="s">
        <v>135</v>
      </c>
      <c r="F3209" s="2" t="s">
        <v>73</v>
      </c>
      <c r="G3209" s="2" t="s">
        <v>73</v>
      </c>
      <c r="H3209" s="2" t="s">
        <v>136</v>
      </c>
      <c r="I3209" s="1" t="str">
        <f t="shared" si="200"/>
        <v>47010000</v>
      </c>
      <c r="J3209" s="2" t="s">
        <v>19841</v>
      </c>
      <c r="K3209" s="1" t="str">
        <f t="shared" si="201"/>
        <v>47010000</v>
      </c>
      <c r="L3209" s="1" t="s">
        <v>19841</v>
      </c>
      <c r="M3209" s="1" t="str">
        <f t="shared" si="202"/>
        <v>4701</v>
      </c>
      <c r="N3209" s="1" t="str">
        <f t="shared" si="203"/>
        <v>INSERT INTO tmis_commodity(name, description, hs_code, level, status_id, created_at, updated_at) VALUES('Mechanical wood pulp.','Mechanical wood pulp.','4701',1,1,'2012-06-01','2012-06-01')</v>
      </c>
    </row>
    <row r="3210" spans="1:14">
      <c r="A3210" s="1">
        <v>3161</v>
      </c>
      <c r="B3210" s="2" t="s">
        <v>7532</v>
      </c>
      <c r="C3210" s="2" t="s">
        <v>7533</v>
      </c>
      <c r="D3210" s="2" t="s">
        <v>7534</v>
      </c>
      <c r="E3210" s="2" t="s">
        <v>135</v>
      </c>
      <c r="F3210" s="2" t="s">
        <v>73</v>
      </c>
      <c r="G3210" s="2" t="s">
        <v>73</v>
      </c>
      <c r="H3210" s="2" t="s">
        <v>136</v>
      </c>
      <c r="I3210" s="1" t="str">
        <f t="shared" si="200"/>
        <v>47020000</v>
      </c>
      <c r="J3210" s="2" t="s">
        <v>19842</v>
      </c>
      <c r="K3210" s="1" t="str">
        <f t="shared" si="201"/>
        <v>47020000</v>
      </c>
      <c r="L3210" s="1" t="s">
        <v>19842</v>
      </c>
      <c r="M3210" s="1" t="str">
        <f t="shared" si="202"/>
        <v>4702</v>
      </c>
      <c r="N3210" s="1" t="str">
        <f t="shared" si="203"/>
        <v>INSERT INTO tmis_commodity(name, description, hs_code, level, status_id, created_at, updated_at) VALUES('Chemical wood pulp, dissolving grades.','Chemical wood pulp, dissolving grades.','4702',1,1,'2012-06-01','2012-06-01')</v>
      </c>
    </row>
    <row r="3211" spans="1:14">
      <c r="A3211" s="1">
        <v>3162</v>
      </c>
      <c r="B3211" s="2" t="s">
        <v>7535</v>
      </c>
      <c r="C3211" s="2" t="s">
        <v>7536</v>
      </c>
      <c r="D3211" s="2" t="s">
        <v>7537</v>
      </c>
      <c r="E3211" s="2" t="s">
        <v>10</v>
      </c>
      <c r="F3211" s="2" t="s">
        <v>10</v>
      </c>
      <c r="G3211" s="2" t="s">
        <v>10</v>
      </c>
      <c r="I3211" s="1" t="str">
        <f t="shared" si="200"/>
        <v>4703</v>
      </c>
      <c r="J3211" s="2" t="s">
        <v>19843</v>
      </c>
      <c r="K3211" s="1" t="str">
        <f t="shared" si="201"/>
        <v>4703</v>
      </c>
      <c r="L3211" s="1" t="s">
        <v>19843</v>
      </c>
      <c r="M3211" s="1" t="str">
        <f t="shared" si="202"/>
        <v>4703</v>
      </c>
      <c r="N3211" s="1" t="str">
        <f t="shared" si="203"/>
        <v>INSERT INTO tmis_commodity(name, description, hs_code, level, status_id, created_at, updated_at) VALUES('Chemical wood pulp, soda or sulphate, other than dissolving grades.','Chemical wood pulp, soda or sulphate, other than dissolving grades.','4703',1,1,'2012-06-01','2012-06-01')</v>
      </c>
    </row>
    <row r="3212" spans="1:14">
      <c r="A3212" s="1">
        <v>3163</v>
      </c>
      <c r="B3212" s="2" t="s">
        <v>10</v>
      </c>
      <c r="C3212" s="2" t="s">
        <v>7538</v>
      </c>
      <c r="D3212" s="2" t="s">
        <v>7539</v>
      </c>
      <c r="E3212" s="2" t="s">
        <v>10</v>
      </c>
      <c r="F3212" s="2" t="s">
        <v>10</v>
      </c>
      <c r="G3212" s="2" t="s">
        <v>10</v>
      </c>
      <c r="I3212" s="1" t="str">
        <f t="shared" si="200"/>
        <v xml:space="preserve"> </v>
      </c>
      <c r="J3212" s="2" t="s">
        <v>10</v>
      </c>
      <c r="K3212" s="1" t="str">
        <f t="shared" si="201"/>
        <v xml:space="preserve"> </v>
      </c>
      <c r="L3212" s="1" t="s">
        <v>10</v>
      </c>
      <c r="M3212" s="1" t="str">
        <f t="shared" si="202"/>
        <v xml:space="preserve"> </v>
      </c>
      <c r="N3212" s="1" t="str">
        <f t="shared" si="203"/>
        <v>INSERT INTO tmis_commodity(name, description, hs_code, level, status_id, created_at, updated_at) VALUES('-Unbleached :','-Unbleached :',' ',3,1,'2012-06-01','2012-06-01')</v>
      </c>
    </row>
    <row r="3213" spans="1:14">
      <c r="A3213" s="1">
        <v>3164</v>
      </c>
      <c r="B3213" s="2" t="s">
        <v>7540</v>
      </c>
      <c r="C3213" s="2" t="s">
        <v>7241</v>
      </c>
      <c r="D3213" s="2" t="s">
        <v>7541</v>
      </c>
      <c r="E3213" s="2" t="s">
        <v>135</v>
      </c>
      <c r="F3213" s="2" t="s">
        <v>73</v>
      </c>
      <c r="G3213" s="2" t="s">
        <v>73</v>
      </c>
      <c r="H3213" s="2" t="s">
        <v>136</v>
      </c>
      <c r="I3213" s="1" t="str">
        <f t="shared" si="200"/>
        <v>47031100</v>
      </c>
      <c r="J3213" s="2" t="s">
        <v>19844</v>
      </c>
      <c r="K3213" s="1" t="str">
        <f t="shared" si="201"/>
        <v>47031100</v>
      </c>
      <c r="L3213" s="1" t="s">
        <v>19844</v>
      </c>
      <c r="M3213" s="1" t="str">
        <f t="shared" si="202"/>
        <v>470311</v>
      </c>
      <c r="N3213" s="1" t="str">
        <f t="shared" si="203"/>
        <v>INSERT INTO tmis_commodity(name, description, hs_code, level, status_id, created_at, updated_at) VALUES('--Coniferous','--Coniferous','470311',2,1,'2012-06-01','2012-06-01')</v>
      </c>
    </row>
    <row r="3214" spans="1:14">
      <c r="A3214" s="1">
        <v>3165</v>
      </c>
      <c r="B3214" s="2" t="s">
        <v>7542</v>
      </c>
      <c r="C3214" s="2" t="s">
        <v>7244</v>
      </c>
      <c r="D3214" s="2" t="s">
        <v>7543</v>
      </c>
      <c r="E3214" s="2" t="s">
        <v>135</v>
      </c>
      <c r="F3214" s="2" t="s">
        <v>73</v>
      </c>
      <c r="G3214" s="2" t="s">
        <v>73</v>
      </c>
      <c r="H3214" s="2" t="s">
        <v>136</v>
      </c>
      <c r="I3214" s="1" t="str">
        <f t="shared" si="200"/>
        <v>47031900</v>
      </c>
      <c r="J3214" s="2" t="s">
        <v>19845</v>
      </c>
      <c r="K3214" s="1" t="str">
        <f t="shared" si="201"/>
        <v>47031900</v>
      </c>
      <c r="L3214" s="1" t="s">
        <v>19845</v>
      </c>
      <c r="M3214" s="1" t="str">
        <f t="shared" si="202"/>
        <v>470319</v>
      </c>
      <c r="N3214" s="1" t="str">
        <f t="shared" si="203"/>
        <v>INSERT INTO tmis_commodity(name, description, hs_code, level, status_id, created_at, updated_at) VALUES('--Non-coniferous','--Non-coniferous','470319',2,1,'2012-06-01','2012-06-01')</v>
      </c>
    </row>
    <row r="3215" spans="1:14">
      <c r="A3215" s="1">
        <v>3166</v>
      </c>
      <c r="B3215" s="2" t="s">
        <v>10</v>
      </c>
      <c r="C3215" s="2" t="s">
        <v>7544</v>
      </c>
      <c r="D3215" s="2" t="s">
        <v>7545</v>
      </c>
      <c r="E3215" s="2" t="s">
        <v>10</v>
      </c>
      <c r="F3215" s="2" t="s">
        <v>10</v>
      </c>
      <c r="G3215" s="2" t="s">
        <v>10</v>
      </c>
      <c r="I3215" s="1" t="str">
        <f t="shared" si="200"/>
        <v xml:space="preserve"> </v>
      </c>
      <c r="J3215" s="2" t="s">
        <v>10</v>
      </c>
      <c r="K3215" s="1" t="str">
        <f t="shared" si="201"/>
        <v xml:space="preserve"> </v>
      </c>
      <c r="L3215" s="1" t="s">
        <v>10</v>
      </c>
      <c r="M3215" s="1" t="str">
        <f t="shared" si="202"/>
        <v xml:space="preserve"> </v>
      </c>
      <c r="N3215" s="1" t="str">
        <f t="shared" si="203"/>
        <v>INSERT INTO tmis_commodity(name, description, hs_code, level, status_id, created_at, updated_at) VALUES('-Semi-bleached or bleached :','-Semi-bleached or bleached :',' ',3,1,'2012-06-01','2012-06-01')</v>
      </c>
    </row>
    <row r="3216" spans="1:14">
      <c r="A3216" s="1">
        <v>3167</v>
      </c>
      <c r="B3216" s="2" t="s">
        <v>7546</v>
      </c>
      <c r="C3216" s="2" t="s">
        <v>7241</v>
      </c>
      <c r="D3216" s="2" t="s">
        <v>7541</v>
      </c>
      <c r="E3216" s="2" t="s">
        <v>135</v>
      </c>
      <c r="F3216" s="2" t="s">
        <v>73</v>
      </c>
      <c r="G3216" s="2" t="s">
        <v>73</v>
      </c>
      <c r="H3216" s="2" t="s">
        <v>136</v>
      </c>
      <c r="I3216" s="1" t="str">
        <f t="shared" si="200"/>
        <v>47032100</v>
      </c>
      <c r="J3216" s="2" t="s">
        <v>19846</v>
      </c>
      <c r="K3216" s="1" t="str">
        <f t="shared" si="201"/>
        <v>47032100</v>
      </c>
      <c r="L3216" s="1" t="s">
        <v>19846</v>
      </c>
      <c r="M3216" s="1" t="str">
        <f t="shared" si="202"/>
        <v>470321</v>
      </c>
      <c r="N3216" s="1" t="str">
        <f t="shared" si="203"/>
        <v>INSERT INTO tmis_commodity(name, description, hs_code, level, status_id, created_at, updated_at) VALUES('--Coniferous','--Coniferous','470321',2,1,'2012-06-01','2012-06-01')</v>
      </c>
    </row>
    <row r="3217" spans="1:14">
      <c r="A3217" s="1">
        <v>3168</v>
      </c>
      <c r="B3217" s="2" t="s">
        <v>7547</v>
      </c>
      <c r="C3217" s="2" t="s">
        <v>7244</v>
      </c>
      <c r="D3217" s="2" t="s">
        <v>7543</v>
      </c>
      <c r="E3217" s="2" t="s">
        <v>135</v>
      </c>
      <c r="F3217" s="2" t="s">
        <v>73</v>
      </c>
      <c r="G3217" s="2" t="s">
        <v>73</v>
      </c>
      <c r="H3217" s="2" t="s">
        <v>136</v>
      </c>
      <c r="I3217" s="1" t="str">
        <f t="shared" si="200"/>
        <v>47032900</v>
      </c>
      <c r="J3217" s="2" t="s">
        <v>19847</v>
      </c>
      <c r="K3217" s="1" t="str">
        <f t="shared" si="201"/>
        <v>47032900</v>
      </c>
      <c r="L3217" s="1" t="s">
        <v>19847</v>
      </c>
      <c r="M3217" s="1" t="str">
        <f t="shared" si="202"/>
        <v>470329</v>
      </c>
      <c r="N3217" s="1" t="str">
        <f t="shared" si="203"/>
        <v>INSERT INTO tmis_commodity(name, description, hs_code, level, status_id, created_at, updated_at) VALUES('--Non-coniferous','--Non-coniferous','470329',2,1,'2012-06-01','2012-06-01')</v>
      </c>
    </row>
    <row r="3218" spans="1:14">
      <c r="A3218" s="1">
        <v>3169</v>
      </c>
      <c r="B3218" s="2" t="s">
        <v>7548</v>
      </c>
      <c r="C3218" s="2" t="s">
        <v>7549</v>
      </c>
      <c r="D3218" s="2" t="s">
        <v>7550</v>
      </c>
      <c r="E3218" s="2" t="s">
        <v>10</v>
      </c>
      <c r="F3218" s="2" t="s">
        <v>10</v>
      </c>
      <c r="G3218" s="2" t="s">
        <v>10</v>
      </c>
      <c r="I3218" s="1" t="str">
        <f t="shared" si="200"/>
        <v>4704</v>
      </c>
      <c r="J3218" s="2" t="s">
        <v>19848</v>
      </c>
      <c r="K3218" s="1" t="str">
        <f t="shared" si="201"/>
        <v>4704</v>
      </c>
      <c r="L3218" s="1" t="s">
        <v>19848</v>
      </c>
      <c r="M3218" s="1" t="str">
        <f t="shared" si="202"/>
        <v>4704</v>
      </c>
      <c r="N3218" s="1" t="str">
        <f t="shared" si="203"/>
        <v>INSERT INTO tmis_commodity(name, description, hs_code, level, status_id, created_at, updated_at) VALUES('Chemical wood pulp, sulphite, other than dissolving grades.','Chemical wood pulp, sulphite, other than dissolving grades.','4704',1,1,'2012-06-01','2012-06-01')</v>
      </c>
    </row>
    <row r="3219" spans="1:14">
      <c r="A3219" s="1">
        <v>3170</v>
      </c>
      <c r="B3219" s="2" t="s">
        <v>10</v>
      </c>
      <c r="C3219" s="2" t="s">
        <v>7538</v>
      </c>
      <c r="D3219" s="2" t="s">
        <v>7551</v>
      </c>
      <c r="E3219" s="2" t="s">
        <v>10</v>
      </c>
      <c r="F3219" s="2" t="s">
        <v>10</v>
      </c>
      <c r="G3219" s="2" t="s">
        <v>10</v>
      </c>
      <c r="I3219" s="1" t="str">
        <f t="shared" si="200"/>
        <v xml:space="preserve"> </v>
      </c>
      <c r="J3219" s="2" t="s">
        <v>10</v>
      </c>
      <c r="K3219" s="1" t="str">
        <f t="shared" si="201"/>
        <v xml:space="preserve"> </v>
      </c>
      <c r="L3219" s="1" t="s">
        <v>10</v>
      </c>
      <c r="M3219" s="1" t="str">
        <f t="shared" si="202"/>
        <v xml:space="preserve"> </v>
      </c>
      <c r="N3219" s="1" t="str">
        <f t="shared" si="203"/>
        <v>INSERT INTO tmis_commodity(name, description, hs_code, level, status_id, created_at, updated_at) VALUES('-Unbleached :','-Unbleached :',' ',3,1,'2012-06-01','2012-06-01')</v>
      </c>
    </row>
    <row r="3220" spans="1:14">
      <c r="A3220" s="1">
        <v>3171</v>
      </c>
      <c r="B3220" s="2" t="s">
        <v>7552</v>
      </c>
      <c r="C3220" s="2" t="s">
        <v>7241</v>
      </c>
      <c r="D3220" s="2" t="s">
        <v>7541</v>
      </c>
      <c r="E3220" s="2" t="s">
        <v>135</v>
      </c>
      <c r="F3220" s="2" t="s">
        <v>73</v>
      </c>
      <c r="G3220" s="2" t="s">
        <v>73</v>
      </c>
      <c r="H3220" s="2" t="s">
        <v>136</v>
      </c>
      <c r="I3220" s="1" t="str">
        <f t="shared" si="200"/>
        <v>47041100</v>
      </c>
      <c r="J3220" s="2" t="s">
        <v>19849</v>
      </c>
      <c r="K3220" s="1" t="str">
        <f t="shared" si="201"/>
        <v>47041100</v>
      </c>
      <c r="L3220" s="1" t="s">
        <v>19849</v>
      </c>
      <c r="M3220" s="1" t="str">
        <f t="shared" si="202"/>
        <v>470411</v>
      </c>
      <c r="N3220" s="1" t="str">
        <f t="shared" si="203"/>
        <v>INSERT INTO tmis_commodity(name, description, hs_code, level, status_id, created_at, updated_at) VALUES('--Coniferous','--Coniferous','470411',2,1,'2012-06-01','2012-06-01')</v>
      </c>
    </row>
    <row r="3221" spans="1:14">
      <c r="A3221" s="1">
        <v>3172</v>
      </c>
      <c r="B3221" s="2" t="s">
        <v>7553</v>
      </c>
      <c r="C3221" s="2" t="s">
        <v>7244</v>
      </c>
      <c r="D3221" s="2" t="s">
        <v>7543</v>
      </c>
      <c r="E3221" s="2" t="s">
        <v>135</v>
      </c>
      <c r="F3221" s="2" t="s">
        <v>73</v>
      </c>
      <c r="G3221" s="2" t="s">
        <v>73</v>
      </c>
      <c r="H3221" s="2" t="s">
        <v>136</v>
      </c>
      <c r="I3221" s="1" t="str">
        <f t="shared" si="200"/>
        <v>47041900</v>
      </c>
      <c r="J3221" s="2" t="s">
        <v>19850</v>
      </c>
      <c r="K3221" s="1" t="str">
        <f t="shared" si="201"/>
        <v>47041900</v>
      </c>
      <c r="L3221" s="1" t="s">
        <v>19850</v>
      </c>
      <c r="M3221" s="1" t="str">
        <f t="shared" si="202"/>
        <v>470419</v>
      </c>
      <c r="N3221" s="1" t="str">
        <f t="shared" si="203"/>
        <v>INSERT INTO tmis_commodity(name, description, hs_code, level, status_id, created_at, updated_at) VALUES('--Non-coniferous','--Non-coniferous','470419',2,1,'2012-06-01','2012-06-01')</v>
      </c>
    </row>
    <row r="3222" spans="1:14">
      <c r="A3222" s="1">
        <v>3173</v>
      </c>
      <c r="B3222" s="2" t="s">
        <v>10</v>
      </c>
      <c r="C3222" s="2" t="s">
        <v>7544</v>
      </c>
      <c r="D3222" s="2" t="s">
        <v>7554</v>
      </c>
      <c r="E3222" s="2" t="s">
        <v>10</v>
      </c>
      <c r="F3222" s="2" t="s">
        <v>10</v>
      </c>
      <c r="G3222" s="2" t="s">
        <v>10</v>
      </c>
      <c r="I3222" s="1" t="str">
        <f t="shared" si="200"/>
        <v xml:space="preserve"> </v>
      </c>
      <c r="J3222" s="2" t="s">
        <v>10</v>
      </c>
      <c r="K3222" s="1" t="str">
        <f t="shared" si="201"/>
        <v xml:space="preserve"> </v>
      </c>
      <c r="L3222" s="1" t="s">
        <v>10</v>
      </c>
      <c r="M3222" s="1" t="str">
        <f t="shared" si="202"/>
        <v xml:space="preserve"> </v>
      </c>
      <c r="N3222" s="1" t="str">
        <f t="shared" si="203"/>
        <v>INSERT INTO tmis_commodity(name, description, hs_code, level, status_id, created_at, updated_at) VALUES('-Semi-bleached or bleached :','-Semi-bleached or bleached :',' ',3,1,'2012-06-01','2012-06-01')</v>
      </c>
    </row>
    <row r="3223" spans="1:14">
      <c r="A3223" s="1">
        <v>3174</v>
      </c>
      <c r="B3223" s="2" t="s">
        <v>7555</v>
      </c>
      <c r="C3223" s="2" t="s">
        <v>7241</v>
      </c>
      <c r="D3223" s="2" t="s">
        <v>7541</v>
      </c>
      <c r="E3223" s="2" t="s">
        <v>135</v>
      </c>
      <c r="F3223" s="2" t="s">
        <v>73</v>
      </c>
      <c r="G3223" s="2" t="s">
        <v>73</v>
      </c>
      <c r="H3223" s="2" t="s">
        <v>136</v>
      </c>
      <c r="I3223" s="1" t="str">
        <f t="shared" si="200"/>
        <v>47042100</v>
      </c>
      <c r="J3223" s="2" t="s">
        <v>19851</v>
      </c>
      <c r="K3223" s="1" t="str">
        <f t="shared" si="201"/>
        <v>47042100</v>
      </c>
      <c r="L3223" s="1" t="s">
        <v>19851</v>
      </c>
      <c r="M3223" s="1" t="str">
        <f t="shared" si="202"/>
        <v>470421</v>
      </c>
      <c r="N3223" s="1" t="str">
        <f t="shared" si="203"/>
        <v>INSERT INTO tmis_commodity(name, description, hs_code, level, status_id, created_at, updated_at) VALUES('--Coniferous','--Coniferous','470421',2,1,'2012-06-01','2012-06-01')</v>
      </c>
    </row>
    <row r="3224" spans="1:14">
      <c r="A3224" s="1">
        <v>3175</v>
      </c>
      <c r="B3224" s="2" t="s">
        <v>7556</v>
      </c>
      <c r="C3224" s="2" t="s">
        <v>7244</v>
      </c>
      <c r="D3224" s="2" t="s">
        <v>7543</v>
      </c>
      <c r="E3224" s="2" t="s">
        <v>135</v>
      </c>
      <c r="F3224" s="2" t="s">
        <v>73</v>
      </c>
      <c r="G3224" s="2" t="s">
        <v>73</v>
      </c>
      <c r="H3224" s="2" t="s">
        <v>136</v>
      </c>
      <c r="I3224" s="1" t="str">
        <f t="shared" si="200"/>
        <v>47042900</v>
      </c>
      <c r="J3224" s="2" t="s">
        <v>19852</v>
      </c>
      <c r="K3224" s="1" t="str">
        <f t="shared" si="201"/>
        <v>47042900</v>
      </c>
      <c r="L3224" s="1" t="s">
        <v>19852</v>
      </c>
      <c r="M3224" s="1" t="str">
        <f t="shared" si="202"/>
        <v>470429</v>
      </c>
      <c r="N3224" s="1" t="str">
        <f t="shared" si="203"/>
        <v>INSERT INTO tmis_commodity(name, description, hs_code, level, status_id, created_at, updated_at) VALUES('--Non-coniferous','--Non-coniferous','470429',2,1,'2012-06-01','2012-06-01')</v>
      </c>
    </row>
    <row r="3225" spans="1:14">
      <c r="A3225" s="1">
        <v>3176</v>
      </c>
      <c r="B3225" s="2" t="s">
        <v>7557</v>
      </c>
      <c r="C3225" s="2" t="s">
        <v>7558</v>
      </c>
      <c r="D3225" s="2" t="s">
        <v>7559</v>
      </c>
      <c r="E3225" s="2" t="s">
        <v>135</v>
      </c>
      <c r="F3225" s="2" t="s">
        <v>73</v>
      </c>
      <c r="G3225" s="2" t="s">
        <v>73</v>
      </c>
      <c r="H3225" s="2" t="s">
        <v>136</v>
      </c>
      <c r="I3225" s="1" t="str">
        <f t="shared" si="200"/>
        <v>47050000</v>
      </c>
      <c r="J3225" s="2" t="s">
        <v>19853</v>
      </c>
      <c r="K3225" s="1" t="str">
        <f t="shared" si="201"/>
        <v>47050000</v>
      </c>
      <c r="L3225" s="1" t="s">
        <v>19853</v>
      </c>
      <c r="M3225" s="1" t="str">
        <f t="shared" si="202"/>
        <v>4705</v>
      </c>
      <c r="N3225" s="1" t="str">
        <f t="shared" si="203"/>
        <v>INSERT INTO tmis_commodity(name, description, hs_code, level, status_id, created_at, updated_at) VALUES('Wood pulp obtained by a combination of mechanical and chemical pulping processes.','Wood pulp obtained by a combination of mechanical and chemical pulping processes.','4705',1,1,'2012-06-01','2012-06-01')</v>
      </c>
    </row>
    <row r="3226" spans="1:14">
      <c r="A3226" s="1">
        <v>3177</v>
      </c>
      <c r="B3226" s="2" t="s">
        <v>7560</v>
      </c>
      <c r="C3226" s="2" t="s">
        <v>7561</v>
      </c>
      <c r="D3226" s="2" t="s">
        <v>7562</v>
      </c>
      <c r="E3226" s="2" t="s">
        <v>10</v>
      </c>
      <c r="F3226" s="2" t="s">
        <v>10</v>
      </c>
      <c r="G3226" s="2" t="s">
        <v>10</v>
      </c>
      <c r="I3226" s="1" t="str">
        <f t="shared" si="200"/>
        <v>4706</v>
      </c>
      <c r="J3226" s="2" t="s">
        <v>19854</v>
      </c>
      <c r="K3226" s="1" t="str">
        <f t="shared" si="201"/>
        <v>4706</v>
      </c>
      <c r="L3226" s="1" t="s">
        <v>19854</v>
      </c>
      <c r="M3226" s="1" t="str">
        <f t="shared" si="202"/>
        <v>4706</v>
      </c>
      <c r="N3226" s="1" t="str">
        <f t="shared" si="203"/>
        <v>INSERT INTO tmis_commodity(name, description, hs_code, level, status_id, created_at, updated_at) VALUES('Pulps of fibres derived from recovered (waste and scrap) paper or paperboard or of other fibrous cellulosic material.','Pulps of fibres derived from recovered (waste and scrap) paper or paperboard or of other fibrous cellulosic material.','4706',1,1,'2012-06-01','2012-06-01')</v>
      </c>
    </row>
    <row r="3227" spans="1:14">
      <c r="A3227" s="1">
        <v>3178</v>
      </c>
      <c r="B3227" s="2" t="s">
        <v>7563</v>
      </c>
      <c r="C3227" s="2" t="s">
        <v>7564</v>
      </c>
      <c r="D3227" s="2" t="s">
        <v>7565</v>
      </c>
      <c r="E3227" s="2" t="s">
        <v>135</v>
      </c>
      <c r="F3227" s="2" t="s">
        <v>73</v>
      </c>
      <c r="G3227" s="2" t="s">
        <v>73</v>
      </c>
      <c r="H3227" s="2" t="s">
        <v>136</v>
      </c>
      <c r="I3227" s="1" t="str">
        <f t="shared" si="200"/>
        <v>47061000</v>
      </c>
      <c r="J3227" s="2" t="s">
        <v>19855</v>
      </c>
      <c r="K3227" s="1" t="str">
        <f t="shared" si="201"/>
        <v>47061000</v>
      </c>
      <c r="L3227" s="1" t="s">
        <v>19855</v>
      </c>
      <c r="M3227" s="1" t="str">
        <f t="shared" si="202"/>
        <v>470610</v>
      </c>
      <c r="N3227" s="1" t="str">
        <f t="shared" si="203"/>
        <v>INSERT INTO tmis_commodity(name, description, hs_code, level, status_id, created_at, updated_at) VALUES('-Cotton linters pulp','-Cotton linters pulp','470610',2,1,'2012-06-01','2012-06-01')</v>
      </c>
    </row>
    <row r="3228" spans="1:14">
      <c r="A3228" s="1">
        <v>3179</v>
      </c>
      <c r="B3228" s="2" t="s">
        <v>7566</v>
      </c>
      <c r="C3228" s="2" t="s">
        <v>7567</v>
      </c>
      <c r="D3228" s="2" t="s">
        <v>7568</v>
      </c>
      <c r="E3228" s="2" t="s">
        <v>135</v>
      </c>
      <c r="F3228" s="2" t="s">
        <v>73</v>
      </c>
      <c r="G3228" s="2" t="s">
        <v>73</v>
      </c>
      <c r="H3228" s="2" t="s">
        <v>136</v>
      </c>
      <c r="I3228" s="1" t="str">
        <f t="shared" si="200"/>
        <v>47062000</v>
      </c>
      <c r="J3228" s="2" t="s">
        <v>19856</v>
      </c>
      <c r="K3228" s="1" t="str">
        <f t="shared" si="201"/>
        <v>47062000</v>
      </c>
      <c r="L3228" s="1" t="s">
        <v>19856</v>
      </c>
      <c r="M3228" s="1" t="str">
        <f t="shared" si="202"/>
        <v>470620</v>
      </c>
      <c r="N3228" s="1" t="str">
        <f t="shared" si="203"/>
        <v>INSERT INTO tmis_commodity(name, description, hs_code, level, status_id, created_at, updated_at) VALUES('-Pulps of fibres derived from recovered (waste and scrap) paper or paperboard','-Pulps of fibres derived from recovered (waste and scrap) paper or paperboard','470620',2,1,'2012-06-01','2012-06-01')</v>
      </c>
    </row>
    <row r="3229" spans="1:14">
      <c r="A3229" s="1">
        <v>3180</v>
      </c>
      <c r="B3229" s="2" t="s">
        <v>7569</v>
      </c>
      <c r="C3229" s="2" t="s">
        <v>7570</v>
      </c>
      <c r="D3229" s="2" t="s">
        <v>7571</v>
      </c>
      <c r="E3229" s="2" t="s">
        <v>135</v>
      </c>
      <c r="F3229" s="2" t="s">
        <v>73</v>
      </c>
      <c r="G3229" s="2" t="s">
        <v>73</v>
      </c>
      <c r="H3229" s="2" t="s">
        <v>136</v>
      </c>
      <c r="I3229" s="1" t="str">
        <f t="shared" si="200"/>
        <v>47063000</v>
      </c>
      <c r="J3229" s="2" t="s">
        <v>19857</v>
      </c>
      <c r="K3229" s="1" t="str">
        <f t="shared" si="201"/>
        <v>47063000</v>
      </c>
      <c r="L3229" s="1" t="s">
        <v>19857</v>
      </c>
      <c r="M3229" s="1" t="str">
        <f t="shared" si="202"/>
        <v>470630</v>
      </c>
      <c r="N3229" s="1" t="str">
        <f t="shared" si="203"/>
        <v>INSERT INTO tmis_commodity(name, description, hs_code, level, status_id, created_at, updated_at) VALUES('-Other, of bamboo','-Other, of bamboo','470630',2,1,'2012-06-01','2012-06-01')</v>
      </c>
    </row>
    <row r="3230" spans="1:14">
      <c r="A3230" s="1">
        <v>3181</v>
      </c>
      <c r="B3230" s="2" t="s">
        <v>10</v>
      </c>
      <c r="C3230" s="2" t="s">
        <v>48</v>
      </c>
      <c r="D3230" s="2" t="s">
        <v>49</v>
      </c>
      <c r="E3230" s="2" t="s">
        <v>10</v>
      </c>
      <c r="F3230" s="2" t="s">
        <v>10</v>
      </c>
      <c r="G3230" s="2" t="s">
        <v>10</v>
      </c>
      <c r="I3230" s="1" t="str">
        <f t="shared" si="200"/>
        <v xml:space="preserve"> </v>
      </c>
      <c r="J3230" s="2" t="s">
        <v>10</v>
      </c>
      <c r="K3230" s="1" t="str">
        <f t="shared" si="201"/>
        <v xml:space="preserve"> </v>
      </c>
      <c r="L3230" s="1" t="s">
        <v>10</v>
      </c>
      <c r="M3230" s="1" t="str">
        <f t="shared" si="202"/>
        <v xml:space="preserve"> </v>
      </c>
      <c r="N3230" s="1" t="str">
        <f t="shared" si="203"/>
        <v>INSERT INTO tmis_commodity(name, description, hs_code, level, status_id, created_at, updated_at) VALUES('-Other :','-Other :',' ',3,1,'2012-06-01','2012-06-01')</v>
      </c>
    </row>
    <row r="3231" spans="1:14">
      <c r="A3231" s="1">
        <v>3182</v>
      </c>
      <c r="B3231" s="2" t="s">
        <v>7572</v>
      </c>
      <c r="C3231" s="2" t="s">
        <v>7573</v>
      </c>
      <c r="D3231" s="2" t="s">
        <v>7574</v>
      </c>
      <c r="E3231" s="2" t="s">
        <v>135</v>
      </c>
      <c r="F3231" s="2" t="s">
        <v>73</v>
      </c>
      <c r="G3231" s="2" t="s">
        <v>73</v>
      </c>
      <c r="H3231" s="2" t="s">
        <v>136</v>
      </c>
      <c r="I3231" s="1" t="str">
        <f t="shared" si="200"/>
        <v>47069100</v>
      </c>
      <c r="J3231" s="2" t="s">
        <v>19858</v>
      </c>
      <c r="K3231" s="1" t="str">
        <f t="shared" si="201"/>
        <v>47069100</v>
      </c>
      <c r="L3231" s="1" t="s">
        <v>19858</v>
      </c>
      <c r="M3231" s="1" t="str">
        <f t="shared" si="202"/>
        <v>470691</v>
      </c>
      <c r="N3231" s="1" t="str">
        <f t="shared" si="203"/>
        <v>INSERT INTO tmis_commodity(name, description, hs_code, level, status_id, created_at, updated_at) VALUES('--Mechanical','--Mechanical','470691',2,1,'2012-06-01','2012-06-01')</v>
      </c>
    </row>
    <row r="3232" spans="1:14">
      <c r="A3232" s="1">
        <v>3183</v>
      </c>
      <c r="B3232" s="2" t="s">
        <v>7575</v>
      </c>
      <c r="C3232" s="2" t="s">
        <v>7576</v>
      </c>
      <c r="D3232" s="2" t="s">
        <v>7577</v>
      </c>
      <c r="E3232" s="2" t="s">
        <v>135</v>
      </c>
      <c r="F3232" s="2" t="s">
        <v>73</v>
      </c>
      <c r="G3232" s="2" t="s">
        <v>73</v>
      </c>
      <c r="H3232" s="2" t="s">
        <v>136</v>
      </c>
      <c r="I3232" s="1" t="str">
        <f t="shared" si="200"/>
        <v>47069200</v>
      </c>
      <c r="J3232" s="2" t="s">
        <v>19859</v>
      </c>
      <c r="K3232" s="1" t="str">
        <f t="shared" si="201"/>
        <v>47069200</v>
      </c>
      <c r="L3232" s="1" t="s">
        <v>19859</v>
      </c>
      <c r="M3232" s="1" t="str">
        <f t="shared" si="202"/>
        <v>470692</v>
      </c>
      <c r="N3232" s="1" t="str">
        <f t="shared" si="203"/>
        <v>INSERT INTO tmis_commodity(name, description, hs_code, level, status_id, created_at, updated_at) VALUES('--Chemical','--Chemical','470692',2,1,'2012-06-01','2012-06-01')</v>
      </c>
    </row>
    <row r="3233" spans="1:14">
      <c r="A3233" s="1">
        <v>3184</v>
      </c>
      <c r="B3233" s="2" t="s">
        <v>7578</v>
      </c>
      <c r="C3233" s="2" t="s">
        <v>7579</v>
      </c>
      <c r="D3233" s="2" t="s">
        <v>7580</v>
      </c>
      <c r="E3233" s="2" t="s">
        <v>135</v>
      </c>
      <c r="F3233" s="2" t="s">
        <v>73</v>
      </c>
      <c r="G3233" s="2" t="s">
        <v>73</v>
      </c>
      <c r="H3233" s="2" t="s">
        <v>136</v>
      </c>
      <c r="I3233" s="1" t="str">
        <f t="shared" si="200"/>
        <v>47069300</v>
      </c>
      <c r="J3233" s="2" t="s">
        <v>19860</v>
      </c>
      <c r="K3233" s="1" t="str">
        <f t="shared" si="201"/>
        <v>47069300</v>
      </c>
      <c r="L3233" s="1" t="s">
        <v>19860</v>
      </c>
      <c r="M3233" s="1" t="str">
        <f t="shared" si="202"/>
        <v>470693</v>
      </c>
      <c r="N3233" s="1" t="str">
        <f t="shared" si="203"/>
        <v>INSERT INTO tmis_commodity(name, description, hs_code, level, status_id, created_at, updated_at) VALUES('--Semi-chemical','--Semi-chemical','470693',2,1,'2012-06-01','2012-06-01')</v>
      </c>
    </row>
    <row r="3234" spans="1:14">
      <c r="A3234" s="1">
        <v>3185</v>
      </c>
      <c r="B3234" s="2" t="s">
        <v>7581</v>
      </c>
      <c r="C3234" s="2" t="s">
        <v>7582</v>
      </c>
      <c r="D3234" s="2" t="s">
        <v>7583</v>
      </c>
      <c r="E3234" s="2" t="s">
        <v>10</v>
      </c>
      <c r="F3234" s="2" t="s">
        <v>10</v>
      </c>
      <c r="G3234" s="2" t="s">
        <v>10</v>
      </c>
      <c r="I3234" s="1" t="str">
        <f t="shared" si="200"/>
        <v>4707</v>
      </c>
      <c r="J3234" s="2" t="s">
        <v>19861</v>
      </c>
      <c r="K3234" s="1" t="str">
        <f t="shared" si="201"/>
        <v>4707</v>
      </c>
      <c r="L3234" s="1" t="s">
        <v>19861</v>
      </c>
      <c r="M3234" s="1" t="str">
        <f t="shared" si="202"/>
        <v>4707</v>
      </c>
      <c r="N3234" s="1" t="str">
        <f t="shared" si="203"/>
        <v>INSERT INTO tmis_commodity(name, description, hs_code, level, status_id, created_at, updated_at) VALUES('Recovered (waste and scrap) paper or paperboard.','Recovered (waste and scrap) paper or paperboard.','4707',1,1,'2012-06-01','2012-06-01')</v>
      </c>
    </row>
    <row r="3235" spans="1:14">
      <c r="A3235" s="1">
        <v>3186</v>
      </c>
      <c r="B3235" s="2" t="s">
        <v>7584</v>
      </c>
      <c r="C3235" s="2" t="s">
        <v>7585</v>
      </c>
      <c r="D3235" s="2" t="s">
        <v>7586</v>
      </c>
      <c r="E3235" s="2" t="s">
        <v>135</v>
      </c>
      <c r="F3235" s="2" t="s">
        <v>73</v>
      </c>
      <c r="G3235" s="2" t="s">
        <v>73</v>
      </c>
      <c r="H3235" s="2" t="s">
        <v>136</v>
      </c>
      <c r="I3235" s="1" t="str">
        <f t="shared" si="200"/>
        <v>47071000</v>
      </c>
      <c r="J3235" s="2" t="s">
        <v>19862</v>
      </c>
      <c r="K3235" s="1" t="str">
        <f t="shared" si="201"/>
        <v>47071000</v>
      </c>
      <c r="L3235" s="1" t="s">
        <v>19862</v>
      </c>
      <c r="M3235" s="1" t="str">
        <f t="shared" si="202"/>
        <v>470710</v>
      </c>
      <c r="N3235" s="1" t="str">
        <f t="shared" si="203"/>
        <v>INSERT INTO tmis_commodity(name, description, hs_code, level, status_id, created_at, updated_at) VALUES('-Unbleached kraft paper or paperboard or corrugated paper or paperboard','-Unbleached kraft paper or paperboard or corrugated paper or paperboard','470710',2,1,'2012-06-01','2012-06-01')</v>
      </c>
    </row>
    <row r="3236" spans="1:14">
      <c r="A3236" s="1">
        <v>3187</v>
      </c>
      <c r="B3236" s="2" t="s">
        <v>7587</v>
      </c>
      <c r="C3236" s="2" t="s">
        <v>7588</v>
      </c>
      <c r="D3236" s="2" t="s">
        <v>7589</v>
      </c>
      <c r="E3236" s="2" t="s">
        <v>135</v>
      </c>
      <c r="F3236" s="2" t="s">
        <v>73</v>
      </c>
      <c r="G3236" s="2" t="s">
        <v>73</v>
      </c>
      <c r="H3236" s="2" t="s">
        <v>136</v>
      </c>
      <c r="I3236" s="1" t="str">
        <f t="shared" si="200"/>
        <v>47072000</v>
      </c>
      <c r="J3236" s="2" t="s">
        <v>19863</v>
      </c>
      <c r="K3236" s="1" t="str">
        <f t="shared" si="201"/>
        <v>47072000</v>
      </c>
      <c r="L3236" s="1" t="s">
        <v>19863</v>
      </c>
      <c r="M3236" s="1" t="str">
        <f t="shared" si="202"/>
        <v>470720</v>
      </c>
      <c r="N3236" s="1" t="str">
        <f t="shared" si="203"/>
        <v>INSERT INTO tmis_commodity(name, description, hs_code, level, status_id, created_at, updated_at) VALUES('-Other paper or paperboard made mainly of bleached chemical pulp, not coloured in the mass','-Other paper or paperboard made mainly of bleached chemical pulp, not coloured in the mass','470720',2,1,'2012-06-01','2012-06-01')</v>
      </c>
    </row>
    <row r="3237" spans="1:14">
      <c r="A3237" s="1">
        <v>3188</v>
      </c>
      <c r="B3237" s="2" t="s">
        <v>7590</v>
      </c>
      <c r="C3237" s="2" t="s">
        <v>7591</v>
      </c>
      <c r="D3237" s="2" t="s">
        <v>7592</v>
      </c>
      <c r="E3237" s="2" t="s">
        <v>135</v>
      </c>
      <c r="F3237" s="2" t="s">
        <v>73</v>
      </c>
      <c r="G3237" s="2" t="s">
        <v>73</v>
      </c>
      <c r="H3237" s="2" t="s">
        <v>136</v>
      </c>
      <c r="I3237" s="1" t="str">
        <f t="shared" si="200"/>
        <v>47073000</v>
      </c>
      <c r="J3237" s="2" t="s">
        <v>19864</v>
      </c>
      <c r="K3237" s="1" t="str">
        <f t="shared" si="201"/>
        <v>47073000</v>
      </c>
      <c r="L3237" s="1" t="s">
        <v>19864</v>
      </c>
      <c r="M3237" s="1" t="str">
        <f t="shared" si="202"/>
        <v>470730</v>
      </c>
      <c r="N3237" s="1" t="str">
        <f t="shared" si="203"/>
        <v>INSERT INTO tmis_commodity(name, description, hs_code, level, status_id, created_at, updated_at) VALUES('-Paper or paperboard made mainly of mechanical pulp (for example, newspapers, journals and similar printed matter)','-Paper or paperboard made mainly of mechanical pulp (for example, newspapers, journals and similar printed matter)','470730',2,1,'2012-06-01','2012-06-01')</v>
      </c>
    </row>
    <row r="3238" spans="1:14">
      <c r="A3238" s="1">
        <v>3189</v>
      </c>
      <c r="B3238" s="2" t="s">
        <v>7593</v>
      </c>
      <c r="C3238" s="2" t="s">
        <v>7594</v>
      </c>
      <c r="D3238" s="2" t="s">
        <v>7595</v>
      </c>
      <c r="E3238" s="2" t="s">
        <v>135</v>
      </c>
      <c r="F3238" s="2" t="s">
        <v>73</v>
      </c>
      <c r="G3238" s="2" t="s">
        <v>73</v>
      </c>
      <c r="H3238" s="2" t="s">
        <v>136</v>
      </c>
      <c r="I3238" s="1" t="str">
        <f t="shared" si="200"/>
        <v>47079000</v>
      </c>
      <c r="J3238" s="2" t="s">
        <v>19865</v>
      </c>
      <c r="K3238" s="1" t="str">
        <f t="shared" si="201"/>
        <v>47079000</v>
      </c>
      <c r="L3238" s="1" t="s">
        <v>19865</v>
      </c>
      <c r="M3238" s="1" t="str">
        <f t="shared" si="202"/>
        <v>470790</v>
      </c>
      <c r="N3238" s="1" t="str">
        <f t="shared" si="203"/>
        <v>INSERT INTO tmis_commodity(name, description, hs_code, level, status_id, created_at, updated_at) VALUES('-Other, including unsorted waste and scrap','-Other, including unsorted waste and scrap','470790',2,1,'2012-06-01','2012-06-01')</v>
      </c>
    </row>
    <row r="3239" spans="1:14">
      <c r="B3239" s="3" t="s">
        <v>17018</v>
      </c>
      <c r="C3239" s="3" t="s">
        <v>17088</v>
      </c>
      <c r="I3239" s="1" t="str">
        <f t="shared" si="200"/>
        <v>48</v>
      </c>
      <c r="J3239" s="2" t="s">
        <v>17018</v>
      </c>
      <c r="K3239" s="1" t="str">
        <f t="shared" si="201"/>
        <v>48</v>
      </c>
      <c r="L3239" s="1" t="s">
        <v>17018</v>
      </c>
      <c r="M3239" s="1" t="str">
        <f t="shared" si="202"/>
        <v>48</v>
      </c>
      <c r="N3239" s="1" t="str">
        <f t="shared" si="203"/>
        <v>INSERT INTO tmis_commodity(name, description, hs_code, level, status_id, created_at, updated_at) VALUES('Papers','Papers','48',0,1,'2012-06-01','2012-06-01')</v>
      </c>
    </row>
    <row r="3240" spans="1:14">
      <c r="A3240" s="1">
        <v>3190</v>
      </c>
      <c r="B3240" s="2" t="s">
        <v>7596</v>
      </c>
      <c r="C3240" s="2" t="s">
        <v>7597</v>
      </c>
      <c r="D3240" s="2" t="s">
        <v>7598</v>
      </c>
      <c r="E3240" s="2" t="s">
        <v>135</v>
      </c>
      <c r="F3240" s="2" t="s">
        <v>1981</v>
      </c>
      <c r="G3240" s="2" t="s">
        <v>1981</v>
      </c>
      <c r="H3240" s="2" t="s">
        <v>136</v>
      </c>
      <c r="I3240" s="1" t="str">
        <f t="shared" si="200"/>
        <v>48010000</v>
      </c>
      <c r="J3240" s="2" t="s">
        <v>19866</v>
      </c>
      <c r="K3240" s="1" t="str">
        <f t="shared" si="201"/>
        <v>48010000</v>
      </c>
      <c r="L3240" s="1" t="s">
        <v>19866</v>
      </c>
      <c r="M3240" s="1" t="str">
        <f t="shared" si="202"/>
        <v>4801</v>
      </c>
      <c r="N3240" s="1" t="str">
        <f t="shared" si="203"/>
        <v>INSERT INTO tmis_commodity(name, description, hs_code, level, status_id, created_at, updated_at) VALUES('Newsprint, in rolls or sheets.','Newsprint, in rolls or sheets.','4801',1,1,'2012-06-01','2012-06-01')</v>
      </c>
    </row>
    <row r="3241" spans="1:14">
      <c r="A3241" s="1">
        <v>3191</v>
      </c>
      <c r="B3241" s="2" t="s">
        <v>7599</v>
      </c>
      <c r="C3241" s="2" t="s">
        <v>7600</v>
      </c>
      <c r="D3241" s="2" t="s">
        <v>7601</v>
      </c>
      <c r="E3241" s="2" t="s">
        <v>10</v>
      </c>
      <c r="F3241" s="2" t="s">
        <v>10</v>
      </c>
      <c r="G3241" s="2" t="s">
        <v>10</v>
      </c>
      <c r="I3241" s="1" t="str">
        <f t="shared" si="200"/>
        <v>4802</v>
      </c>
      <c r="J3241" s="2" t="s">
        <v>19867</v>
      </c>
      <c r="K3241" s="1" t="str">
        <f t="shared" si="201"/>
        <v>4802</v>
      </c>
      <c r="L3241" s="1" t="s">
        <v>19867</v>
      </c>
      <c r="M3241" s="1" t="str">
        <f t="shared" si="202"/>
        <v>4802</v>
      </c>
      <c r="N3241" s="1" t="str">
        <f t="shared" si="203"/>
        <v>INSERT INTO tmis_commodity(name, description, hs_code, level, status_id, created_at, updated_at) VALUES('Uncoated paper and paperboard, of a kind used for writing, printing or other graphic purposes, and non perforated punch-cards and punch tape paper, in rolls or rectangular (including square) sheets, o','Uncoated paper and paperboard, of a kind used for writing, printing or other graphic purposes, and non perforated punch-cards and punch tape paper, in rolls or rectangular (including square) sheets, of any size, other than paper of heading 48.01 or 48.03; hand-made paper and paperboard.','4802',1,1,'2012-06-01','2012-06-01')</v>
      </c>
    </row>
    <row r="3242" spans="1:14">
      <c r="A3242" s="1">
        <v>3192</v>
      </c>
      <c r="B3242" s="2" t="s">
        <v>7602</v>
      </c>
      <c r="C3242" s="2" t="s">
        <v>7603</v>
      </c>
      <c r="D3242" s="2" t="s">
        <v>7604</v>
      </c>
      <c r="E3242" s="2" t="s">
        <v>135</v>
      </c>
      <c r="F3242" s="2" t="s">
        <v>17</v>
      </c>
      <c r="G3242" s="2" t="s">
        <v>17</v>
      </c>
      <c r="H3242" s="2" t="s">
        <v>136</v>
      </c>
      <c r="I3242" s="1" t="str">
        <f t="shared" si="200"/>
        <v>48021000</v>
      </c>
      <c r="J3242" s="2" t="s">
        <v>19868</v>
      </c>
      <c r="K3242" s="1" t="str">
        <f t="shared" si="201"/>
        <v>48021000</v>
      </c>
      <c r="L3242" s="1" t="s">
        <v>19868</v>
      </c>
      <c r="M3242" s="1" t="str">
        <f t="shared" si="202"/>
        <v>480210</v>
      </c>
      <c r="N3242" s="1" t="str">
        <f t="shared" si="203"/>
        <v>INSERT INTO tmis_commodity(name, description, hs_code, level, status_id, created_at, updated_at) VALUES('-Hand-made paper and paperboard','-Hand-made paper and paperboard','480210',2,1,'2012-06-01','2012-06-01')</v>
      </c>
    </row>
    <row r="3243" spans="1:14">
      <c r="A3243" s="1">
        <v>3193</v>
      </c>
      <c r="B3243" s="2" t="s">
        <v>7605</v>
      </c>
      <c r="C3243" s="2" t="s">
        <v>7606</v>
      </c>
      <c r="D3243" s="2" t="s">
        <v>7607</v>
      </c>
      <c r="E3243" s="2" t="s">
        <v>135</v>
      </c>
      <c r="F3243" s="2" t="s">
        <v>17</v>
      </c>
      <c r="G3243" s="2" t="s">
        <v>17</v>
      </c>
      <c r="H3243" s="2" t="s">
        <v>136</v>
      </c>
      <c r="I3243" s="1" t="str">
        <f t="shared" si="200"/>
        <v>48022000</v>
      </c>
      <c r="J3243" s="2" t="s">
        <v>19869</v>
      </c>
      <c r="K3243" s="1" t="str">
        <f t="shared" si="201"/>
        <v>48022000</v>
      </c>
      <c r="L3243" s="1" t="s">
        <v>19869</v>
      </c>
      <c r="M3243" s="1" t="str">
        <f t="shared" si="202"/>
        <v>480220</v>
      </c>
      <c r="N3243" s="1" t="str">
        <f t="shared" si="203"/>
        <v>INSERT INTO tmis_commodity(name, description, hs_code, level, status_id, created_at, updated_at) VALUES('-Paper and paperboard of a kind used as a base for photo-sensitive, heat-sensitive or electro-sensitive paper or paperboard','-Paper and paperboard of a kind used as a base for photo-sensitive, heat-sensitive or electro-sensitive paper or paperboard','480220',2,1,'2012-06-01','2012-06-01')</v>
      </c>
    </row>
    <row r="3244" spans="1:14">
      <c r="A3244" s="1">
        <v>3194</v>
      </c>
      <c r="B3244" s="2" t="s">
        <v>7608</v>
      </c>
      <c r="C3244" s="2" t="s">
        <v>7609</v>
      </c>
      <c r="D3244" s="2" t="s">
        <v>7610</v>
      </c>
      <c r="E3244" s="2" t="s">
        <v>135</v>
      </c>
      <c r="F3244" s="2" t="s">
        <v>17</v>
      </c>
      <c r="G3244" s="2" t="s">
        <v>17</v>
      </c>
      <c r="H3244" s="2" t="s">
        <v>136</v>
      </c>
      <c r="I3244" s="1" t="str">
        <f t="shared" si="200"/>
        <v>48024000</v>
      </c>
      <c r="J3244" s="2" t="s">
        <v>19870</v>
      </c>
      <c r="K3244" s="1" t="str">
        <f t="shared" si="201"/>
        <v>48024000</v>
      </c>
      <c r="L3244" s="1" t="s">
        <v>19870</v>
      </c>
      <c r="M3244" s="1" t="str">
        <f t="shared" si="202"/>
        <v>480240</v>
      </c>
      <c r="N3244" s="1" t="str">
        <f t="shared" si="203"/>
        <v>INSERT INTO tmis_commodity(name, description, hs_code, level, status_id, created_at, updated_at) VALUES('-Wallpaper base','-Wallpaper base','480240',2,1,'2012-06-01','2012-06-01')</v>
      </c>
    </row>
    <row r="3245" spans="1:14">
      <c r="A3245" s="1">
        <v>3195</v>
      </c>
      <c r="B3245" s="2" t="s">
        <v>10</v>
      </c>
      <c r="C3245" s="2" t="s">
        <v>7611</v>
      </c>
      <c r="D3245" s="2" t="s">
        <v>7612</v>
      </c>
      <c r="E3245" s="2" t="s">
        <v>10</v>
      </c>
      <c r="F3245" s="2" t="s">
        <v>10</v>
      </c>
      <c r="G3245" s="2" t="s">
        <v>10</v>
      </c>
      <c r="I3245" s="1" t="str">
        <f t="shared" si="200"/>
        <v xml:space="preserve"> </v>
      </c>
      <c r="J3245" s="2" t="s">
        <v>10</v>
      </c>
      <c r="K3245" s="1" t="str">
        <f t="shared" si="201"/>
        <v xml:space="preserve"> </v>
      </c>
      <c r="L3245" s="1" t="s">
        <v>10</v>
      </c>
      <c r="M3245" s="1" t="str">
        <f t="shared" si="202"/>
        <v xml:space="preserve"> </v>
      </c>
      <c r="N3245" s="1" t="str">
        <f t="shared" si="203"/>
        <v>INSERT INTO tmis_commodity(name, description, hs_code, level, status_id, created_at, updated_at) VALUES('-Other paper and paperboard, not containing fibres obtained by a mechanical or chemi-mechanical process or of which not more than 10 % by weight of the total fibre content consists of such fibres :','-Other paper and paperboard, not containing fibres obtained by a mechanical or chemi-mechanical process or of which not more than 10 % by weight of the total fibre content consists of such fibres :',' ',3,1,'2012-06-01','2012-06-01')</v>
      </c>
    </row>
    <row r="3246" spans="1:14">
      <c r="A3246" s="1">
        <v>3196</v>
      </c>
      <c r="B3246" s="2" t="s">
        <v>7613</v>
      </c>
      <c r="C3246" s="2" t="s">
        <v>7614</v>
      </c>
      <c r="D3246" s="2" t="s">
        <v>7615</v>
      </c>
      <c r="E3246" s="2" t="s">
        <v>135</v>
      </c>
      <c r="F3246" s="2" t="s">
        <v>17</v>
      </c>
      <c r="G3246" s="2" t="s">
        <v>17</v>
      </c>
      <c r="H3246" s="2" t="s">
        <v>136</v>
      </c>
      <c r="I3246" s="1" t="str">
        <f t="shared" si="200"/>
        <v>48025400</v>
      </c>
      <c r="J3246" s="2" t="s">
        <v>19871</v>
      </c>
      <c r="K3246" s="1" t="str">
        <f t="shared" si="201"/>
        <v>48025400</v>
      </c>
      <c r="L3246" s="1" t="s">
        <v>19871</v>
      </c>
      <c r="M3246" s="1" t="str">
        <f t="shared" si="202"/>
        <v>480254</v>
      </c>
      <c r="N3246" s="1" t="str">
        <f t="shared" si="203"/>
        <v>INSERT INTO tmis_commodity(name, description, hs_code, level, status_id, created_at, updated_at) VALUES('--Weighing less than 40 g/m²','--Weighing less than 40 g/m²','480254',2,1,'2012-06-01','2012-06-01')</v>
      </c>
    </row>
    <row r="3247" spans="1:14">
      <c r="A3247" s="1">
        <v>3197</v>
      </c>
      <c r="B3247" s="2" t="s">
        <v>7616</v>
      </c>
      <c r="C3247" s="2" t="s">
        <v>7617</v>
      </c>
      <c r="D3247" s="2" t="s">
        <v>7618</v>
      </c>
      <c r="E3247" s="2" t="s">
        <v>135</v>
      </c>
      <c r="F3247" s="2" t="s">
        <v>17</v>
      </c>
      <c r="G3247" s="2" t="s">
        <v>17</v>
      </c>
      <c r="H3247" s="2" t="s">
        <v>136</v>
      </c>
      <c r="I3247" s="1" t="str">
        <f t="shared" si="200"/>
        <v>48025500</v>
      </c>
      <c r="J3247" s="2" t="s">
        <v>19872</v>
      </c>
      <c r="K3247" s="1" t="str">
        <f t="shared" si="201"/>
        <v>48025500</v>
      </c>
      <c r="L3247" s="1" t="s">
        <v>19872</v>
      </c>
      <c r="M3247" s="1" t="str">
        <f t="shared" si="202"/>
        <v>480255</v>
      </c>
      <c r="N3247" s="1" t="str">
        <f t="shared" si="203"/>
        <v>INSERT INTO tmis_commodity(name, description, hs_code, level, status_id, created_at, updated_at) VALUES('--Weighing 40 g/m² or more but not more than 150 g/m², in rolls','--Weighing 40 g/m² or more but not more than 150 g/m², in rolls','480255',2,1,'2012-06-01','2012-06-01')</v>
      </c>
    </row>
    <row r="3248" spans="1:14">
      <c r="A3248" s="1">
        <v>3198</v>
      </c>
      <c r="B3248" s="2" t="s">
        <v>7619</v>
      </c>
      <c r="C3248" s="2" t="s">
        <v>7620</v>
      </c>
      <c r="D3248" s="2" t="s">
        <v>7621</v>
      </c>
      <c r="E3248" s="2" t="s">
        <v>135</v>
      </c>
      <c r="F3248" s="2" t="s">
        <v>17</v>
      </c>
      <c r="G3248" s="2" t="s">
        <v>17</v>
      </c>
      <c r="H3248" s="2" t="s">
        <v>136</v>
      </c>
      <c r="I3248" s="1" t="str">
        <f t="shared" si="200"/>
        <v>48025600</v>
      </c>
      <c r="J3248" s="2" t="s">
        <v>19873</v>
      </c>
      <c r="K3248" s="1" t="str">
        <f t="shared" si="201"/>
        <v>48025600</v>
      </c>
      <c r="L3248" s="1" t="s">
        <v>19873</v>
      </c>
      <c r="M3248" s="1" t="str">
        <f t="shared" si="202"/>
        <v>480256</v>
      </c>
      <c r="N3248" s="1" t="str">
        <f t="shared" si="203"/>
        <v>INSERT INTO tmis_commodity(name, description, hs_code, level, status_id, created_at, updated_at) VALUES('--Weighing 40 g/m² or more but not more than 150 g/m², in sheets with one side not exceeding 435 mm and the other side not exceeding 297 mm in the unfolded state','--Weighing 40 g/m² or more but not more than 150 g/m², in sheets with one side not exceeding 435 mm and the other side not exceeding 297 mm in the unfolded state','480256',2,1,'2012-06-01','2012-06-01')</v>
      </c>
    </row>
    <row r="3249" spans="1:14">
      <c r="A3249" s="1">
        <v>3199</v>
      </c>
      <c r="B3249" s="2" t="s">
        <v>7622</v>
      </c>
      <c r="C3249" s="2" t="s">
        <v>7623</v>
      </c>
      <c r="D3249" s="2" t="s">
        <v>7624</v>
      </c>
      <c r="E3249" s="2" t="s">
        <v>135</v>
      </c>
      <c r="F3249" s="2" t="s">
        <v>17</v>
      </c>
      <c r="G3249" s="2" t="s">
        <v>17</v>
      </c>
      <c r="H3249" s="2" t="s">
        <v>136</v>
      </c>
      <c r="I3249" s="1" t="str">
        <f t="shared" si="200"/>
        <v>48025700</v>
      </c>
      <c r="J3249" s="2" t="s">
        <v>19874</v>
      </c>
      <c r="K3249" s="1" t="str">
        <f t="shared" si="201"/>
        <v>48025700</v>
      </c>
      <c r="L3249" s="1" t="s">
        <v>19874</v>
      </c>
      <c r="M3249" s="1" t="str">
        <f t="shared" si="202"/>
        <v>480257</v>
      </c>
      <c r="N3249" s="1" t="str">
        <f t="shared" si="203"/>
        <v>INSERT INTO tmis_commodity(name, description, hs_code, level, status_id, created_at, updated_at) VALUES('--Other, weighing 40 g/m² or more but not more than 150 g/m²','--Other, weighing 40 g/m² or more but not more than 150 g/m²','480257',2,1,'2012-06-01','2012-06-01')</v>
      </c>
    </row>
    <row r="3250" spans="1:14">
      <c r="A3250" s="1">
        <v>3200</v>
      </c>
      <c r="B3250" s="2" t="s">
        <v>7625</v>
      </c>
      <c r="C3250" s="2" t="s">
        <v>7626</v>
      </c>
      <c r="D3250" s="2" t="s">
        <v>7627</v>
      </c>
      <c r="E3250" s="2" t="s">
        <v>135</v>
      </c>
      <c r="F3250" s="2" t="s">
        <v>17</v>
      </c>
      <c r="G3250" s="2" t="s">
        <v>17</v>
      </c>
      <c r="H3250" s="2" t="s">
        <v>136</v>
      </c>
      <c r="I3250" s="1" t="str">
        <f t="shared" si="200"/>
        <v>48025800</v>
      </c>
      <c r="J3250" s="2" t="s">
        <v>19875</v>
      </c>
      <c r="K3250" s="1" t="str">
        <f t="shared" si="201"/>
        <v>48025800</v>
      </c>
      <c r="L3250" s="1" t="s">
        <v>19875</v>
      </c>
      <c r="M3250" s="1" t="str">
        <f t="shared" si="202"/>
        <v>480258</v>
      </c>
      <c r="N3250" s="1" t="str">
        <f t="shared" si="203"/>
        <v>INSERT INTO tmis_commodity(name, description, hs_code, level, status_id, created_at, updated_at) VALUES('--Weighing more than 150 g/m²','--Weighing more than 150 g/m²','480258',2,1,'2012-06-01','2012-06-01')</v>
      </c>
    </row>
    <row r="3251" spans="1:14">
      <c r="A3251" s="1">
        <v>3201</v>
      </c>
      <c r="B3251" s="2" t="s">
        <v>10</v>
      </c>
      <c r="C3251" s="2" t="s">
        <v>7628</v>
      </c>
      <c r="D3251" s="2" t="s">
        <v>7629</v>
      </c>
      <c r="E3251" s="2" t="s">
        <v>10</v>
      </c>
      <c r="F3251" s="2" t="s">
        <v>10</v>
      </c>
      <c r="G3251" s="2" t="s">
        <v>10</v>
      </c>
      <c r="I3251" s="1" t="str">
        <f t="shared" si="200"/>
        <v xml:space="preserve"> </v>
      </c>
      <c r="J3251" s="2" t="s">
        <v>10</v>
      </c>
      <c r="K3251" s="1" t="str">
        <f t="shared" si="201"/>
        <v xml:space="preserve"> </v>
      </c>
      <c r="L3251" s="1" t="s">
        <v>10</v>
      </c>
      <c r="M3251" s="1" t="str">
        <f t="shared" si="202"/>
        <v xml:space="preserve"> </v>
      </c>
      <c r="N3251" s="1" t="str">
        <f t="shared" si="203"/>
        <v>INSERT INTO tmis_commodity(name, description, hs_code, level, status_id, created_at, updated_at) VALUES('-Other paper and paperboard, of which more than 10 % by weight of the total fibre content consists of fibres obtained by a mechanical or chemi-mechanical process :','-Other paper and paperboard, of which more than 10 % by weight of the total fibre content consists of fibres obtained by a mechanical or chemi-mechanical process :',' ',3,1,'2012-06-01','2012-06-01')</v>
      </c>
    </row>
    <row r="3252" spans="1:14">
      <c r="A3252" s="1">
        <v>3202</v>
      </c>
      <c r="B3252" s="2" t="s">
        <v>7630</v>
      </c>
      <c r="C3252" s="2" t="s">
        <v>7631</v>
      </c>
      <c r="D3252" s="2" t="s">
        <v>7632</v>
      </c>
      <c r="E3252" s="2" t="s">
        <v>135</v>
      </c>
      <c r="F3252" s="2" t="s">
        <v>17</v>
      </c>
      <c r="G3252" s="2" t="s">
        <v>17</v>
      </c>
      <c r="H3252" s="2" t="s">
        <v>136</v>
      </c>
      <c r="I3252" s="1" t="str">
        <f t="shared" si="200"/>
        <v>48026100</v>
      </c>
      <c r="J3252" s="2" t="s">
        <v>19876</v>
      </c>
      <c r="K3252" s="1" t="str">
        <f t="shared" si="201"/>
        <v>48026100</v>
      </c>
      <c r="L3252" s="1" t="s">
        <v>19876</v>
      </c>
      <c r="M3252" s="1" t="str">
        <f t="shared" si="202"/>
        <v>480261</v>
      </c>
      <c r="N3252" s="1" t="str">
        <f t="shared" si="203"/>
        <v>INSERT INTO tmis_commodity(name, description, hs_code, level, status_id, created_at, updated_at) VALUES('--In rolls','--In rolls','480261',2,1,'2012-06-01','2012-06-01')</v>
      </c>
    </row>
    <row r="3253" spans="1:14">
      <c r="A3253" s="1">
        <v>3203</v>
      </c>
      <c r="B3253" s="2" t="s">
        <v>7633</v>
      </c>
      <c r="C3253" s="2" t="s">
        <v>7634</v>
      </c>
      <c r="D3253" s="2" t="s">
        <v>7635</v>
      </c>
      <c r="E3253" s="2" t="s">
        <v>135</v>
      </c>
      <c r="F3253" s="2" t="s">
        <v>17</v>
      </c>
      <c r="G3253" s="2" t="s">
        <v>17</v>
      </c>
      <c r="H3253" s="2" t="s">
        <v>136</v>
      </c>
      <c r="I3253" s="1" t="str">
        <f t="shared" si="200"/>
        <v>48026200</v>
      </c>
      <c r="J3253" s="2" t="s">
        <v>19877</v>
      </c>
      <c r="K3253" s="1" t="str">
        <f t="shared" si="201"/>
        <v>48026200</v>
      </c>
      <c r="L3253" s="1" t="s">
        <v>19877</v>
      </c>
      <c r="M3253" s="1" t="str">
        <f t="shared" si="202"/>
        <v>480262</v>
      </c>
      <c r="N3253" s="1" t="str">
        <f t="shared" si="203"/>
        <v>INSERT INTO tmis_commodity(name, description, hs_code, level, status_id, created_at, updated_at) VALUES('--In sheets with one side not exceeding 435 mm and the other side not exceeding 297 mm in the unfolded state','--In sheets with one side not exceeding 435 mm and the other side not exceeding 297 mm in the unfolded state','480262',2,1,'2012-06-01','2012-06-01')</v>
      </c>
    </row>
    <row r="3254" spans="1:14">
      <c r="A3254" s="1">
        <v>3204</v>
      </c>
      <c r="B3254" s="2" t="s">
        <v>7636</v>
      </c>
      <c r="C3254" s="2" t="s">
        <v>20</v>
      </c>
      <c r="D3254" s="2" t="s">
        <v>21</v>
      </c>
      <c r="E3254" s="2" t="s">
        <v>135</v>
      </c>
      <c r="F3254" s="2" t="s">
        <v>17</v>
      </c>
      <c r="G3254" s="2" t="s">
        <v>17</v>
      </c>
      <c r="H3254" s="2" t="s">
        <v>136</v>
      </c>
      <c r="I3254" s="1" t="str">
        <f t="shared" si="200"/>
        <v>48026900</v>
      </c>
      <c r="J3254" s="2" t="s">
        <v>19878</v>
      </c>
      <c r="K3254" s="1" t="str">
        <f t="shared" si="201"/>
        <v>48026900</v>
      </c>
      <c r="L3254" s="1" t="s">
        <v>19878</v>
      </c>
      <c r="M3254" s="1" t="str">
        <f t="shared" si="202"/>
        <v>480269</v>
      </c>
      <c r="N3254" s="1" t="str">
        <f t="shared" si="203"/>
        <v>INSERT INTO tmis_commodity(name, description, hs_code, level, status_id, created_at, updated_at) VALUES('--Other','--Other','480269',2,1,'2012-06-01','2012-06-01')</v>
      </c>
    </row>
    <row r="3255" spans="1:14">
      <c r="A3255" s="1">
        <v>3205</v>
      </c>
      <c r="B3255" s="2" t="s">
        <v>7637</v>
      </c>
      <c r="C3255" s="2" t="s">
        <v>7638</v>
      </c>
      <c r="D3255" s="2" t="s">
        <v>7639</v>
      </c>
      <c r="E3255" s="2" t="s">
        <v>135</v>
      </c>
      <c r="F3255" s="2" t="s">
        <v>73</v>
      </c>
      <c r="G3255" s="2" t="s">
        <v>73</v>
      </c>
      <c r="H3255" s="2" t="s">
        <v>136</v>
      </c>
      <c r="I3255" s="1" t="str">
        <f t="shared" si="200"/>
        <v>48030000</v>
      </c>
      <c r="J3255" s="2" t="s">
        <v>19879</v>
      </c>
      <c r="K3255" s="1" t="str">
        <f t="shared" si="201"/>
        <v>48030000</v>
      </c>
      <c r="L3255" s="1" t="s">
        <v>19879</v>
      </c>
      <c r="M3255" s="1" t="str">
        <f t="shared" si="202"/>
        <v>4803</v>
      </c>
      <c r="N3255" s="1" t="str">
        <f t="shared" si="203"/>
        <v>INSERT INTO tmis_commodity(name, description, hs_code, level, status_id, created_at, updated_at) VALUES('Toilet or facial tissue stock, towel or napkin stock and similar paper of a kind used for household or sanitary purposes, cellulose wadding and webs of cellulose fibres, whether or not creped, crinkle','Toilet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sheets.','4803',1,1,'2012-06-01','2012-06-01')</v>
      </c>
    </row>
    <row r="3256" spans="1:14">
      <c r="A3256" s="1">
        <v>3206</v>
      </c>
      <c r="B3256" s="2" t="s">
        <v>7640</v>
      </c>
      <c r="C3256" s="2" t="s">
        <v>7641</v>
      </c>
      <c r="D3256" s="2" t="s">
        <v>7642</v>
      </c>
      <c r="E3256" s="2" t="s">
        <v>10</v>
      </c>
      <c r="F3256" s="2" t="s">
        <v>10</v>
      </c>
      <c r="G3256" s="2" t="s">
        <v>10</v>
      </c>
      <c r="I3256" s="1" t="str">
        <f t="shared" si="200"/>
        <v>4804</v>
      </c>
      <c r="J3256" s="2" t="s">
        <v>19880</v>
      </c>
      <c r="K3256" s="1" t="str">
        <f t="shared" si="201"/>
        <v>4804</v>
      </c>
      <c r="L3256" s="1" t="s">
        <v>19880</v>
      </c>
      <c r="M3256" s="1" t="str">
        <f t="shared" si="202"/>
        <v>4804</v>
      </c>
      <c r="N3256" s="1" t="str">
        <f t="shared" si="203"/>
        <v>INSERT INTO tmis_commodity(name, description, hs_code, level, status_id, created_at, updated_at) VALUES('Uncoated kraft paper and paperboard, in rolls or sheets, other than that of heading 48.02 or 48.03.','Uncoated kraft paper and paperboard, in rolls or sheets, other than that of heading 48.02 or 48.03.','4804',1,1,'2012-06-01','2012-06-01')</v>
      </c>
    </row>
    <row r="3257" spans="1:14">
      <c r="A3257" s="1">
        <v>3207</v>
      </c>
      <c r="B3257" s="2" t="s">
        <v>10</v>
      </c>
      <c r="C3257" s="2" t="s">
        <v>7643</v>
      </c>
      <c r="D3257" s="2" t="s">
        <v>7644</v>
      </c>
      <c r="E3257" s="2" t="s">
        <v>10</v>
      </c>
      <c r="F3257" s="2" t="s">
        <v>10</v>
      </c>
      <c r="G3257" s="2" t="s">
        <v>10</v>
      </c>
      <c r="I3257" s="1" t="str">
        <f t="shared" si="200"/>
        <v xml:space="preserve"> </v>
      </c>
      <c r="J3257" s="2" t="s">
        <v>10</v>
      </c>
      <c r="K3257" s="1" t="str">
        <f t="shared" si="201"/>
        <v xml:space="preserve"> </v>
      </c>
      <c r="L3257" s="1" t="s">
        <v>10</v>
      </c>
      <c r="M3257" s="1" t="str">
        <f t="shared" si="202"/>
        <v xml:space="preserve"> </v>
      </c>
      <c r="N3257" s="1" t="str">
        <f t="shared" si="203"/>
        <v>INSERT INTO tmis_commodity(name, description, hs_code, level, status_id, created_at, updated_at) VALUES('-Kraftliner :','-Kraftliner :',' ',3,1,'2012-06-01','2012-06-01')</v>
      </c>
    </row>
    <row r="3258" spans="1:14">
      <c r="A3258" s="1">
        <v>3208</v>
      </c>
      <c r="B3258" s="2" t="s">
        <v>7645</v>
      </c>
      <c r="C3258" s="2" t="s">
        <v>7646</v>
      </c>
      <c r="D3258" s="2" t="s">
        <v>7647</v>
      </c>
      <c r="E3258" s="2" t="s">
        <v>135</v>
      </c>
      <c r="F3258" s="2" t="s">
        <v>17</v>
      </c>
      <c r="G3258" s="2" t="s">
        <v>17</v>
      </c>
      <c r="H3258" s="2" t="s">
        <v>136</v>
      </c>
      <c r="I3258" s="1" t="str">
        <f t="shared" si="200"/>
        <v>48041100</v>
      </c>
      <c r="J3258" s="2" t="s">
        <v>19881</v>
      </c>
      <c r="K3258" s="1" t="str">
        <f t="shared" si="201"/>
        <v>48041100</v>
      </c>
      <c r="L3258" s="1" t="s">
        <v>19881</v>
      </c>
      <c r="M3258" s="1" t="str">
        <f t="shared" si="202"/>
        <v>480411</v>
      </c>
      <c r="N3258" s="1" t="str">
        <f t="shared" si="203"/>
        <v>INSERT INTO tmis_commodity(name, description, hs_code, level, status_id, created_at, updated_at) VALUES('--Unbleached','--Unbleached','480411',2,1,'2012-06-01','2012-06-01')</v>
      </c>
    </row>
    <row r="3259" spans="1:14">
      <c r="A3259" s="1">
        <v>3209</v>
      </c>
      <c r="B3259" s="2" t="s">
        <v>7648</v>
      </c>
      <c r="C3259" s="2" t="s">
        <v>20</v>
      </c>
      <c r="D3259" s="2" t="s">
        <v>21</v>
      </c>
      <c r="E3259" s="2" t="s">
        <v>135</v>
      </c>
      <c r="F3259" s="2" t="s">
        <v>17</v>
      </c>
      <c r="G3259" s="2" t="s">
        <v>17</v>
      </c>
      <c r="H3259" s="2" t="s">
        <v>136</v>
      </c>
      <c r="I3259" s="1" t="str">
        <f t="shared" si="200"/>
        <v>48041900</v>
      </c>
      <c r="J3259" s="2" t="s">
        <v>19882</v>
      </c>
      <c r="K3259" s="1" t="str">
        <f t="shared" si="201"/>
        <v>48041900</v>
      </c>
      <c r="L3259" s="1" t="s">
        <v>19882</v>
      </c>
      <c r="M3259" s="1" t="str">
        <f t="shared" si="202"/>
        <v>480419</v>
      </c>
      <c r="N3259" s="1" t="str">
        <f t="shared" si="203"/>
        <v>INSERT INTO tmis_commodity(name, description, hs_code, level, status_id, created_at, updated_at) VALUES('--Other','--Other','480419',2,1,'2012-06-01','2012-06-01')</v>
      </c>
    </row>
    <row r="3260" spans="1:14">
      <c r="A3260" s="1">
        <v>3210</v>
      </c>
      <c r="B3260" s="2" t="s">
        <v>10</v>
      </c>
      <c r="C3260" s="2" t="s">
        <v>7649</v>
      </c>
      <c r="D3260" s="2" t="s">
        <v>7650</v>
      </c>
      <c r="E3260" s="2" t="s">
        <v>10</v>
      </c>
      <c r="F3260" s="2" t="s">
        <v>10</v>
      </c>
      <c r="G3260" s="2" t="s">
        <v>10</v>
      </c>
      <c r="I3260" s="1" t="str">
        <f t="shared" si="200"/>
        <v xml:space="preserve"> </v>
      </c>
      <c r="J3260" s="2" t="s">
        <v>10</v>
      </c>
      <c r="K3260" s="1" t="str">
        <f t="shared" si="201"/>
        <v xml:space="preserve"> </v>
      </c>
      <c r="L3260" s="1" t="s">
        <v>10</v>
      </c>
      <c r="M3260" s="1" t="str">
        <f t="shared" si="202"/>
        <v xml:space="preserve"> </v>
      </c>
      <c r="N3260" s="1" t="str">
        <f t="shared" si="203"/>
        <v>INSERT INTO tmis_commodity(name, description, hs_code, level, status_id, created_at, updated_at) VALUES('-Sack kraft paper :','-Sack kraft paper :',' ',3,1,'2012-06-01','2012-06-01')</v>
      </c>
    </row>
    <row r="3261" spans="1:14">
      <c r="A3261" s="1">
        <v>3211</v>
      </c>
      <c r="B3261" s="2" t="s">
        <v>7651</v>
      </c>
      <c r="C3261" s="2" t="s">
        <v>7646</v>
      </c>
      <c r="D3261" s="2" t="s">
        <v>7647</v>
      </c>
      <c r="E3261" s="2" t="s">
        <v>135</v>
      </c>
      <c r="F3261" s="2" t="s">
        <v>17</v>
      </c>
      <c r="G3261" s="2" t="s">
        <v>17</v>
      </c>
      <c r="H3261" s="2" t="s">
        <v>136</v>
      </c>
      <c r="I3261" s="1" t="str">
        <f t="shared" si="200"/>
        <v>48042100</v>
      </c>
      <c r="J3261" s="2" t="s">
        <v>19883</v>
      </c>
      <c r="K3261" s="1" t="str">
        <f t="shared" si="201"/>
        <v>48042100</v>
      </c>
      <c r="L3261" s="1" t="s">
        <v>19883</v>
      </c>
      <c r="M3261" s="1" t="str">
        <f t="shared" si="202"/>
        <v>480421</v>
      </c>
      <c r="N3261" s="1" t="str">
        <f t="shared" si="203"/>
        <v>INSERT INTO tmis_commodity(name, description, hs_code, level, status_id, created_at, updated_at) VALUES('--Unbleached','--Unbleached','480421',2,1,'2012-06-01','2012-06-01')</v>
      </c>
    </row>
    <row r="3262" spans="1:14">
      <c r="A3262" s="1">
        <v>3212</v>
      </c>
      <c r="B3262" s="2" t="s">
        <v>7652</v>
      </c>
      <c r="C3262" s="2" t="s">
        <v>20</v>
      </c>
      <c r="D3262" s="2" t="s">
        <v>21</v>
      </c>
      <c r="E3262" s="2" t="s">
        <v>135</v>
      </c>
      <c r="F3262" s="2" t="s">
        <v>17</v>
      </c>
      <c r="G3262" s="2" t="s">
        <v>17</v>
      </c>
      <c r="H3262" s="2" t="s">
        <v>136</v>
      </c>
      <c r="I3262" s="1" t="str">
        <f t="shared" si="200"/>
        <v>48042900</v>
      </c>
      <c r="J3262" s="2" t="s">
        <v>19884</v>
      </c>
      <c r="K3262" s="1" t="str">
        <f t="shared" si="201"/>
        <v>48042900</v>
      </c>
      <c r="L3262" s="1" t="s">
        <v>19884</v>
      </c>
      <c r="M3262" s="1" t="str">
        <f t="shared" si="202"/>
        <v>480429</v>
      </c>
      <c r="N3262" s="1" t="str">
        <f t="shared" si="203"/>
        <v>INSERT INTO tmis_commodity(name, description, hs_code, level, status_id, created_at, updated_at) VALUES('--Other','--Other','480429',2,1,'2012-06-01','2012-06-01')</v>
      </c>
    </row>
    <row r="3263" spans="1:14">
      <c r="A3263" s="1">
        <v>3213</v>
      </c>
      <c r="B3263" s="2" t="s">
        <v>10</v>
      </c>
      <c r="C3263" s="2" t="s">
        <v>7653</v>
      </c>
      <c r="D3263" s="2" t="s">
        <v>7654</v>
      </c>
      <c r="E3263" s="2" t="s">
        <v>10</v>
      </c>
      <c r="F3263" s="2" t="s">
        <v>10</v>
      </c>
      <c r="G3263" s="2" t="s">
        <v>10</v>
      </c>
      <c r="I3263" s="1" t="str">
        <f t="shared" si="200"/>
        <v xml:space="preserve"> </v>
      </c>
      <c r="J3263" s="2" t="s">
        <v>10</v>
      </c>
      <c r="K3263" s="1" t="str">
        <f t="shared" si="201"/>
        <v xml:space="preserve"> </v>
      </c>
      <c r="L3263" s="1" t="s">
        <v>10</v>
      </c>
      <c r="M3263" s="1" t="str">
        <f t="shared" si="202"/>
        <v xml:space="preserve"> </v>
      </c>
      <c r="N3263" s="1" t="str">
        <f t="shared" si="203"/>
        <v>INSERT INTO tmis_commodity(name, description, hs_code, level, status_id, created_at, updated_at) VALUES('-Other kraft paper and paperboard weighing 150 g/m² or less :','-Other kraft paper and paperboard weighing 150 g/m² or less :',' ',3,1,'2012-06-01','2012-06-01')</v>
      </c>
    </row>
    <row r="3264" spans="1:14">
      <c r="A3264" s="1">
        <v>3214</v>
      </c>
      <c r="B3264" s="2" t="s">
        <v>7655</v>
      </c>
      <c r="C3264" s="2" t="s">
        <v>7646</v>
      </c>
      <c r="D3264" s="2" t="s">
        <v>7647</v>
      </c>
      <c r="E3264" s="2" t="s">
        <v>135</v>
      </c>
      <c r="F3264" s="2" t="s">
        <v>17</v>
      </c>
      <c r="G3264" s="2" t="s">
        <v>17</v>
      </c>
      <c r="H3264" s="2" t="s">
        <v>136</v>
      </c>
      <c r="I3264" s="1" t="str">
        <f t="shared" si="200"/>
        <v>48043100</v>
      </c>
      <c r="J3264" s="2" t="s">
        <v>19885</v>
      </c>
      <c r="K3264" s="1" t="str">
        <f t="shared" si="201"/>
        <v>48043100</v>
      </c>
      <c r="L3264" s="1" t="s">
        <v>19885</v>
      </c>
      <c r="M3264" s="1" t="str">
        <f t="shared" si="202"/>
        <v>480431</v>
      </c>
      <c r="N3264" s="1" t="str">
        <f t="shared" si="203"/>
        <v>INSERT INTO tmis_commodity(name, description, hs_code, level, status_id, created_at, updated_at) VALUES('--Unbleached','--Unbleached','480431',2,1,'2012-06-01','2012-06-01')</v>
      </c>
    </row>
    <row r="3265" spans="1:14">
      <c r="A3265" s="1">
        <v>3215</v>
      </c>
      <c r="B3265" s="2" t="s">
        <v>7656</v>
      </c>
      <c r="C3265" s="2" t="s">
        <v>20</v>
      </c>
      <c r="D3265" s="2" t="s">
        <v>21</v>
      </c>
      <c r="E3265" s="2" t="s">
        <v>135</v>
      </c>
      <c r="F3265" s="2" t="s">
        <v>17</v>
      </c>
      <c r="G3265" s="2" t="s">
        <v>17</v>
      </c>
      <c r="H3265" s="2" t="s">
        <v>136</v>
      </c>
      <c r="I3265" s="1" t="str">
        <f t="shared" si="200"/>
        <v>48043900</v>
      </c>
      <c r="J3265" s="2" t="s">
        <v>19886</v>
      </c>
      <c r="K3265" s="1" t="str">
        <f t="shared" si="201"/>
        <v>48043900</v>
      </c>
      <c r="L3265" s="1" t="s">
        <v>19886</v>
      </c>
      <c r="M3265" s="1" t="str">
        <f t="shared" si="202"/>
        <v>480439</v>
      </c>
      <c r="N3265" s="1" t="str">
        <f t="shared" si="203"/>
        <v>INSERT INTO tmis_commodity(name, description, hs_code, level, status_id, created_at, updated_at) VALUES('--Other','--Other','480439',2,1,'2012-06-01','2012-06-01')</v>
      </c>
    </row>
    <row r="3266" spans="1:14">
      <c r="A3266" s="1">
        <v>3216</v>
      </c>
      <c r="B3266" s="2" t="s">
        <v>10</v>
      </c>
      <c r="C3266" s="2" t="s">
        <v>7657</v>
      </c>
      <c r="D3266" s="2" t="s">
        <v>7658</v>
      </c>
      <c r="E3266" s="2" t="s">
        <v>10</v>
      </c>
      <c r="F3266" s="2" t="s">
        <v>10</v>
      </c>
      <c r="G3266" s="2" t="s">
        <v>10</v>
      </c>
      <c r="I3266" s="1" t="str">
        <f t="shared" ref="I3266:I3329" si="204">IF(LEN(B3266)=5, LEFT(B3266, 2)&amp;RIGHT(B3266,2), IF(LEN(B3266)=9, LEFT(B3266, 4)&amp;RIGHT(B3266, 4), B3266))</f>
        <v xml:space="preserve"> </v>
      </c>
      <c r="J3266" s="2" t="s">
        <v>10</v>
      </c>
      <c r="K3266" s="1" t="str">
        <f t="shared" ref="K3266:K3329" si="205">IF(LEFT(J3266, 1)="[", MID(J3266, 2,2)&amp;MID(J3266,5,2), J3266)</f>
        <v xml:space="preserve"> </v>
      </c>
      <c r="L3266" s="1" t="s">
        <v>10</v>
      </c>
      <c r="M3266" s="1" t="str">
        <f t="shared" ref="M3266:M3329" si="206">IF(RIGHT(L3266, 4)="0000", LEFT(L3266,4), IF(RIGHT(L3266,2)="00",LEFT(L3266,6), L3266))</f>
        <v xml:space="preserve"> </v>
      </c>
      <c r="N3266" s="1" t="str">
        <f t="shared" ref="N3266:N3329" si="207">"INSERT INTO tmis_commodity(name, description, hs_code, level, status_id, created_at, updated_at) VALUES('"&amp;LEFT(C3266,200)&amp;"','"&amp;LEFT(C3266,1000)&amp;"','"&amp;M3266&amp;"',"&amp;IF(LEN(M3266)=2,0,IF(LEN(M3266)=4,1,IF(LEN(M3266)=6,2,3)))&amp;",1,'2012-06-01','2012-06-01')"</f>
        <v>INSERT INTO tmis_commodity(name, description, hs_code, level, status_id, created_at, updated_at) VALUES('-Other kraft paper and paperboard weighing more than 150 g/m² but less than 225 g/m² :','-Other kraft paper and paperboard weighing more than 150 g/m² but less than 225 g/m² :',' ',3,1,'2012-06-01','2012-06-01')</v>
      </c>
    </row>
    <row r="3267" spans="1:14">
      <c r="A3267" s="1">
        <v>3217</v>
      </c>
      <c r="B3267" s="2" t="s">
        <v>7659</v>
      </c>
      <c r="C3267" s="2" t="s">
        <v>7646</v>
      </c>
      <c r="D3267" s="2" t="s">
        <v>7647</v>
      </c>
      <c r="E3267" s="2" t="s">
        <v>135</v>
      </c>
      <c r="F3267" s="2" t="s">
        <v>17</v>
      </c>
      <c r="G3267" s="2" t="s">
        <v>17</v>
      </c>
      <c r="H3267" s="2" t="s">
        <v>136</v>
      </c>
      <c r="I3267" s="1" t="str">
        <f t="shared" si="204"/>
        <v>48044100</v>
      </c>
      <c r="J3267" s="2" t="s">
        <v>19887</v>
      </c>
      <c r="K3267" s="1" t="str">
        <f t="shared" si="205"/>
        <v>48044100</v>
      </c>
      <c r="L3267" s="1" t="s">
        <v>19887</v>
      </c>
      <c r="M3267" s="1" t="str">
        <f t="shared" si="206"/>
        <v>480441</v>
      </c>
      <c r="N3267" s="1" t="str">
        <f t="shared" si="207"/>
        <v>INSERT INTO tmis_commodity(name, description, hs_code, level, status_id, created_at, updated_at) VALUES('--Unbleached','--Unbleached','480441',2,1,'2012-06-01','2012-06-01')</v>
      </c>
    </row>
    <row r="3268" spans="1:14">
      <c r="A3268" s="1">
        <v>3218</v>
      </c>
      <c r="B3268" s="2" t="s">
        <v>7660</v>
      </c>
      <c r="C3268" s="2" t="s">
        <v>7661</v>
      </c>
      <c r="D3268" s="2" t="s">
        <v>7662</v>
      </c>
      <c r="E3268" s="2" t="s">
        <v>135</v>
      </c>
      <c r="F3268" s="2" t="s">
        <v>17</v>
      </c>
      <c r="G3268" s="2" t="s">
        <v>17</v>
      </c>
      <c r="H3268" s="2" t="s">
        <v>136</v>
      </c>
      <c r="I3268" s="1" t="str">
        <f t="shared" si="204"/>
        <v>48044200</v>
      </c>
      <c r="J3268" s="2" t="s">
        <v>19888</v>
      </c>
      <c r="K3268" s="1" t="str">
        <f t="shared" si="205"/>
        <v>48044200</v>
      </c>
      <c r="L3268" s="1" t="s">
        <v>19888</v>
      </c>
      <c r="M3268" s="1" t="str">
        <f t="shared" si="206"/>
        <v>480442</v>
      </c>
      <c r="N3268" s="1" t="str">
        <f t="shared" si="207"/>
        <v>INSERT INTO tmis_commodity(name, description, hs_code, level, status_id, created_at, updated_at) VALUES('--Bleached uniformly throughout the mass and of which more than 95 % by weight of the total fibre content consists of wood fibres obtained by a chemical process','--Bleached uniformly throughout the mass and of which more than 95 % by weight of the total fibre content consists of wood fibres obtained by a chemical process','480442',2,1,'2012-06-01','2012-06-01')</v>
      </c>
    </row>
    <row r="3269" spans="1:14">
      <c r="A3269" s="1">
        <v>3219</v>
      </c>
      <c r="B3269" s="2" t="s">
        <v>7663</v>
      </c>
      <c r="C3269" s="2" t="s">
        <v>20</v>
      </c>
      <c r="D3269" s="2" t="s">
        <v>21</v>
      </c>
      <c r="E3269" s="2" t="s">
        <v>135</v>
      </c>
      <c r="F3269" s="2" t="s">
        <v>17</v>
      </c>
      <c r="G3269" s="2" t="s">
        <v>17</v>
      </c>
      <c r="H3269" s="2" t="s">
        <v>136</v>
      </c>
      <c r="I3269" s="1" t="str">
        <f t="shared" si="204"/>
        <v>48044900</v>
      </c>
      <c r="J3269" s="2" t="s">
        <v>19889</v>
      </c>
      <c r="K3269" s="1" t="str">
        <f t="shared" si="205"/>
        <v>48044900</v>
      </c>
      <c r="L3269" s="1" t="s">
        <v>19889</v>
      </c>
      <c r="M3269" s="1" t="str">
        <f t="shared" si="206"/>
        <v>480449</v>
      </c>
      <c r="N3269" s="1" t="str">
        <f t="shared" si="207"/>
        <v>INSERT INTO tmis_commodity(name, description, hs_code, level, status_id, created_at, updated_at) VALUES('--Other','--Other','480449',2,1,'2012-06-01','2012-06-01')</v>
      </c>
    </row>
    <row r="3270" spans="1:14">
      <c r="A3270" s="1">
        <v>3220</v>
      </c>
      <c r="B3270" s="2" t="s">
        <v>10</v>
      </c>
      <c r="C3270" s="2" t="s">
        <v>7664</v>
      </c>
      <c r="D3270" s="2" t="s">
        <v>7665</v>
      </c>
      <c r="E3270" s="2" t="s">
        <v>10</v>
      </c>
      <c r="F3270" s="2" t="s">
        <v>10</v>
      </c>
      <c r="G3270" s="2" t="s">
        <v>10</v>
      </c>
      <c r="I3270" s="1" t="str">
        <f t="shared" si="204"/>
        <v xml:space="preserve"> </v>
      </c>
      <c r="J3270" s="2" t="s">
        <v>10</v>
      </c>
      <c r="K3270" s="1" t="str">
        <f t="shared" si="205"/>
        <v xml:space="preserve"> </v>
      </c>
      <c r="L3270" s="1" t="s">
        <v>10</v>
      </c>
      <c r="M3270" s="1" t="str">
        <f t="shared" si="206"/>
        <v xml:space="preserve"> </v>
      </c>
      <c r="N3270" s="1" t="str">
        <f t="shared" si="207"/>
        <v>INSERT INTO tmis_commodity(name, description, hs_code, level, status_id, created_at, updated_at) VALUES('-Other kraft paper and paperboard weighing 225 g/m² or more :','-Other kraft paper and paperboard weighing 225 g/m² or more :',' ',3,1,'2012-06-01','2012-06-01')</v>
      </c>
    </row>
    <row r="3271" spans="1:14">
      <c r="A3271" s="1">
        <v>3221</v>
      </c>
      <c r="B3271" s="2" t="s">
        <v>7666</v>
      </c>
      <c r="C3271" s="2" t="s">
        <v>7646</v>
      </c>
      <c r="D3271" s="2" t="s">
        <v>7647</v>
      </c>
      <c r="E3271" s="2" t="s">
        <v>135</v>
      </c>
      <c r="F3271" s="2" t="s">
        <v>17</v>
      </c>
      <c r="G3271" s="2" t="s">
        <v>17</v>
      </c>
      <c r="H3271" s="2" t="s">
        <v>136</v>
      </c>
      <c r="I3271" s="1" t="str">
        <f t="shared" si="204"/>
        <v>48045100</v>
      </c>
      <c r="J3271" s="2" t="s">
        <v>19890</v>
      </c>
      <c r="K3271" s="1" t="str">
        <f t="shared" si="205"/>
        <v>48045100</v>
      </c>
      <c r="L3271" s="1" t="s">
        <v>19890</v>
      </c>
      <c r="M3271" s="1" t="str">
        <f t="shared" si="206"/>
        <v>480451</v>
      </c>
      <c r="N3271" s="1" t="str">
        <f t="shared" si="207"/>
        <v>INSERT INTO tmis_commodity(name, description, hs_code, level, status_id, created_at, updated_at) VALUES('--Unbleached','--Unbleached','480451',2,1,'2012-06-01','2012-06-01')</v>
      </c>
    </row>
    <row r="3272" spans="1:14">
      <c r="A3272" s="1">
        <v>3222</v>
      </c>
      <c r="B3272" s="2" t="s">
        <v>7667</v>
      </c>
      <c r="C3272" s="2" t="s">
        <v>7668</v>
      </c>
      <c r="D3272" s="2" t="s">
        <v>7669</v>
      </c>
      <c r="E3272" s="2" t="s">
        <v>135</v>
      </c>
      <c r="F3272" s="2" t="s">
        <v>17</v>
      </c>
      <c r="G3272" s="2" t="s">
        <v>17</v>
      </c>
      <c r="H3272" s="2" t="s">
        <v>136</v>
      </c>
      <c r="I3272" s="1" t="str">
        <f t="shared" si="204"/>
        <v>48045200</v>
      </c>
      <c r="J3272" s="2" t="s">
        <v>19891</v>
      </c>
      <c r="K3272" s="1" t="str">
        <f t="shared" si="205"/>
        <v>48045200</v>
      </c>
      <c r="L3272" s="1" t="s">
        <v>19891</v>
      </c>
      <c r="M3272" s="1" t="str">
        <f t="shared" si="206"/>
        <v>480452</v>
      </c>
      <c r="N3272" s="1" t="str">
        <f t="shared" si="207"/>
        <v>INSERT INTO tmis_commodity(name, description, hs_code, level, status_id, created_at, updated_at) VALUES('--Bleached uniformly throughout the mass and of which more than 95 % by weight of the total fibre content consists of wood obtained by a chemical process','--Bleached uniformly throughout the mass and of which more than 95 % by weight of the total fibre content consists of wood obtained by a chemical process','480452',2,1,'2012-06-01','2012-06-01')</v>
      </c>
    </row>
    <row r="3273" spans="1:14">
      <c r="A3273" s="1">
        <v>3223</v>
      </c>
      <c r="B3273" s="2" t="s">
        <v>7670</v>
      </c>
      <c r="C3273" s="2" t="s">
        <v>20</v>
      </c>
      <c r="D3273" s="2" t="s">
        <v>21</v>
      </c>
      <c r="E3273" s="2" t="s">
        <v>135</v>
      </c>
      <c r="F3273" s="2" t="s">
        <v>17</v>
      </c>
      <c r="G3273" s="2" t="s">
        <v>17</v>
      </c>
      <c r="H3273" s="2" t="s">
        <v>136</v>
      </c>
      <c r="I3273" s="1" t="str">
        <f t="shared" si="204"/>
        <v>48045900</v>
      </c>
      <c r="J3273" s="2" t="s">
        <v>19892</v>
      </c>
      <c r="K3273" s="1" t="str">
        <f t="shared" si="205"/>
        <v>48045900</v>
      </c>
      <c r="L3273" s="1" t="s">
        <v>19892</v>
      </c>
      <c r="M3273" s="1" t="str">
        <f t="shared" si="206"/>
        <v>480459</v>
      </c>
      <c r="N3273" s="1" t="str">
        <f t="shared" si="207"/>
        <v>INSERT INTO tmis_commodity(name, description, hs_code, level, status_id, created_at, updated_at) VALUES('--Other','--Other','480459',2,1,'2012-06-01','2012-06-01')</v>
      </c>
    </row>
    <row r="3274" spans="1:14">
      <c r="A3274" s="1">
        <v>3224</v>
      </c>
      <c r="B3274" s="2" t="s">
        <v>7671</v>
      </c>
      <c r="C3274" s="2" t="s">
        <v>7672</v>
      </c>
      <c r="D3274" s="2" t="s">
        <v>7673</v>
      </c>
      <c r="E3274" s="2" t="s">
        <v>10</v>
      </c>
      <c r="F3274" s="2" t="s">
        <v>10</v>
      </c>
      <c r="G3274" s="2" t="s">
        <v>10</v>
      </c>
      <c r="I3274" s="1" t="str">
        <f t="shared" si="204"/>
        <v>4805</v>
      </c>
      <c r="J3274" s="2" t="s">
        <v>19893</v>
      </c>
      <c r="K3274" s="1" t="str">
        <f t="shared" si="205"/>
        <v>4805</v>
      </c>
      <c r="L3274" s="1" t="s">
        <v>19893</v>
      </c>
      <c r="M3274" s="1" t="str">
        <f t="shared" si="206"/>
        <v>4805</v>
      </c>
      <c r="N3274" s="1" t="str">
        <f t="shared" si="207"/>
        <v>INSERT INTO tmis_commodity(name, description, hs_code, level, status_id, created_at, updated_at) VALUES('Other uncoated paper and paperboard, in rolls or sheets, not further worked or processed than as specified in Note 3 to this Chapter.','Other uncoated paper and paperboard, in rolls or sheets, not further worked or processed than as specified in Note 3 to this Chapter.','4805',1,1,'2012-06-01','2012-06-01')</v>
      </c>
    </row>
    <row r="3275" spans="1:14">
      <c r="A3275" s="1">
        <v>3225</v>
      </c>
      <c r="B3275" s="2" t="s">
        <v>10</v>
      </c>
      <c r="C3275" s="2" t="s">
        <v>7674</v>
      </c>
      <c r="D3275" s="2" t="s">
        <v>7675</v>
      </c>
      <c r="E3275" s="2" t="s">
        <v>10</v>
      </c>
      <c r="F3275" s="2" t="s">
        <v>10</v>
      </c>
      <c r="G3275" s="2" t="s">
        <v>10</v>
      </c>
      <c r="I3275" s="1" t="str">
        <f t="shared" si="204"/>
        <v xml:space="preserve"> </v>
      </c>
      <c r="J3275" s="2" t="s">
        <v>10</v>
      </c>
      <c r="K3275" s="1" t="str">
        <f t="shared" si="205"/>
        <v xml:space="preserve"> </v>
      </c>
      <c r="L3275" s="1" t="s">
        <v>10</v>
      </c>
      <c r="M3275" s="1" t="str">
        <f t="shared" si="206"/>
        <v xml:space="preserve"> </v>
      </c>
      <c r="N3275" s="1" t="str">
        <f t="shared" si="207"/>
        <v>INSERT INTO tmis_commodity(name, description, hs_code, level, status_id, created_at, updated_at) VALUES('-Fluting paper :','-Fluting paper :',' ',3,1,'2012-06-01','2012-06-01')</v>
      </c>
    </row>
    <row r="3276" spans="1:14">
      <c r="A3276" s="1">
        <v>3226</v>
      </c>
      <c r="B3276" s="2" t="s">
        <v>7676</v>
      </c>
      <c r="C3276" s="2" t="s">
        <v>7677</v>
      </c>
      <c r="D3276" s="2" t="s">
        <v>7678</v>
      </c>
      <c r="E3276" s="2" t="s">
        <v>135</v>
      </c>
      <c r="F3276" s="2" t="s">
        <v>17</v>
      </c>
      <c r="G3276" s="2" t="s">
        <v>17</v>
      </c>
      <c r="H3276" s="2" t="s">
        <v>136</v>
      </c>
      <c r="I3276" s="1" t="str">
        <f t="shared" si="204"/>
        <v>48051100</v>
      </c>
      <c r="J3276" s="2" t="s">
        <v>19894</v>
      </c>
      <c r="K3276" s="1" t="str">
        <f t="shared" si="205"/>
        <v>48051100</v>
      </c>
      <c r="L3276" s="1" t="s">
        <v>19894</v>
      </c>
      <c r="M3276" s="1" t="str">
        <f t="shared" si="206"/>
        <v>480511</v>
      </c>
      <c r="N3276" s="1" t="str">
        <f t="shared" si="207"/>
        <v>INSERT INTO tmis_commodity(name, description, hs_code, level, status_id, created_at, updated_at) VALUES('--Semi-chemical fluting paper','--Semi-chemical fluting paper','480511',2,1,'2012-06-01','2012-06-01')</v>
      </c>
    </row>
    <row r="3277" spans="1:14">
      <c r="A3277" s="1">
        <v>3227</v>
      </c>
      <c r="B3277" s="2" t="s">
        <v>7679</v>
      </c>
      <c r="C3277" s="2" t="s">
        <v>7680</v>
      </c>
      <c r="D3277" s="2" t="s">
        <v>7681</v>
      </c>
      <c r="E3277" s="2" t="s">
        <v>135</v>
      </c>
      <c r="F3277" s="2" t="s">
        <v>17</v>
      </c>
      <c r="G3277" s="2" t="s">
        <v>17</v>
      </c>
      <c r="H3277" s="2" t="s">
        <v>136</v>
      </c>
      <c r="I3277" s="1" t="str">
        <f t="shared" si="204"/>
        <v>48051200</v>
      </c>
      <c r="J3277" s="2" t="s">
        <v>19895</v>
      </c>
      <c r="K3277" s="1" t="str">
        <f t="shared" si="205"/>
        <v>48051200</v>
      </c>
      <c r="L3277" s="1" t="s">
        <v>19895</v>
      </c>
      <c r="M3277" s="1" t="str">
        <f t="shared" si="206"/>
        <v>480512</v>
      </c>
      <c r="N3277" s="1" t="str">
        <f t="shared" si="207"/>
        <v>INSERT INTO tmis_commodity(name, description, hs_code, level, status_id, created_at, updated_at) VALUES('--Straw fluting paper','--Straw fluting paper','480512',2,1,'2012-06-01','2012-06-01')</v>
      </c>
    </row>
    <row r="3278" spans="1:14">
      <c r="A3278" s="1">
        <v>3228</v>
      </c>
      <c r="B3278" s="2" t="s">
        <v>7682</v>
      </c>
      <c r="C3278" s="2" t="s">
        <v>20</v>
      </c>
      <c r="D3278" s="2" t="s">
        <v>21</v>
      </c>
      <c r="E3278" s="2" t="s">
        <v>135</v>
      </c>
      <c r="F3278" s="2" t="s">
        <v>17</v>
      </c>
      <c r="G3278" s="2" t="s">
        <v>17</v>
      </c>
      <c r="H3278" s="2" t="s">
        <v>136</v>
      </c>
      <c r="I3278" s="1" t="str">
        <f t="shared" si="204"/>
        <v>48051900</v>
      </c>
      <c r="J3278" s="2" t="s">
        <v>19896</v>
      </c>
      <c r="K3278" s="1" t="str">
        <f t="shared" si="205"/>
        <v>48051900</v>
      </c>
      <c r="L3278" s="1" t="s">
        <v>19896</v>
      </c>
      <c r="M3278" s="1" t="str">
        <f t="shared" si="206"/>
        <v>480519</v>
      </c>
      <c r="N3278" s="1" t="str">
        <f t="shared" si="207"/>
        <v>INSERT INTO tmis_commodity(name, description, hs_code, level, status_id, created_at, updated_at) VALUES('--Other','--Other','480519',2,1,'2012-06-01','2012-06-01')</v>
      </c>
    </row>
    <row r="3279" spans="1:14">
      <c r="A3279" s="1">
        <v>3229</v>
      </c>
      <c r="B3279" s="2" t="s">
        <v>10</v>
      </c>
      <c r="C3279" s="2" t="s">
        <v>7683</v>
      </c>
      <c r="D3279" s="2" t="s">
        <v>7684</v>
      </c>
      <c r="E3279" s="2" t="s">
        <v>10</v>
      </c>
      <c r="F3279" s="2" t="s">
        <v>10</v>
      </c>
      <c r="G3279" s="2" t="s">
        <v>10</v>
      </c>
      <c r="I3279" s="1" t="str">
        <f t="shared" si="204"/>
        <v xml:space="preserve"> </v>
      </c>
      <c r="J3279" s="2" t="s">
        <v>10</v>
      </c>
      <c r="K3279" s="1" t="str">
        <f t="shared" si="205"/>
        <v xml:space="preserve"> </v>
      </c>
      <c r="L3279" s="1" t="s">
        <v>10</v>
      </c>
      <c r="M3279" s="1" t="str">
        <f t="shared" si="206"/>
        <v xml:space="preserve"> </v>
      </c>
      <c r="N3279" s="1" t="str">
        <f t="shared" si="207"/>
        <v>INSERT INTO tmis_commodity(name, description, hs_code, level, status_id, created_at, updated_at) VALUES('-Testliner (recycled liner board) :','-Testliner (recycled liner board) :',' ',3,1,'2012-06-01','2012-06-01')</v>
      </c>
    </row>
    <row r="3280" spans="1:14">
      <c r="A3280" s="1">
        <v>3230</v>
      </c>
      <c r="B3280" s="2" t="s">
        <v>7685</v>
      </c>
      <c r="C3280" s="2" t="s">
        <v>7686</v>
      </c>
      <c r="D3280" s="2" t="s">
        <v>7687</v>
      </c>
      <c r="E3280" s="2" t="s">
        <v>135</v>
      </c>
      <c r="F3280" s="2" t="s">
        <v>17</v>
      </c>
      <c r="G3280" s="2" t="s">
        <v>17</v>
      </c>
      <c r="H3280" s="2" t="s">
        <v>136</v>
      </c>
      <c r="I3280" s="1" t="str">
        <f t="shared" si="204"/>
        <v>48052400</v>
      </c>
      <c r="J3280" s="2" t="s">
        <v>19897</v>
      </c>
      <c r="K3280" s="1" t="str">
        <f t="shared" si="205"/>
        <v>48052400</v>
      </c>
      <c r="L3280" s="1" t="s">
        <v>19897</v>
      </c>
      <c r="M3280" s="1" t="str">
        <f t="shared" si="206"/>
        <v>480524</v>
      </c>
      <c r="N3280" s="1" t="str">
        <f t="shared" si="207"/>
        <v>INSERT INTO tmis_commodity(name, description, hs_code, level, status_id, created_at, updated_at) VALUES('--Weighing 150 g/m² or less','--Weighing 150 g/m² or less','480524',2,1,'2012-06-01','2012-06-01')</v>
      </c>
    </row>
    <row r="3281" spans="1:14">
      <c r="A3281" s="1">
        <v>3231</v>
      </c>
      <c r="B3281" s="2" t="s">
        <v>7688</v>
      </c>
      <c r="C3281" s="2" t="s">
        <v>7626</v>
      </c>
      <c r="D3281" s="2" t="s">
        <v>7689</v>
      </c>
      <c r="E3281" s="2" t="s">
        <v>135</v>
      </c>
      <c r="F3281" s="2" t="s">
        <v>17</v>
      </c>
      <c r="G3281" s="2" t="s">
        <v>17</v>
      </c>
      <c r="H3281" s="2" t="s">
        <v>136</v>
      </c>
      <c r="I3281" s="1" t="str">
        <f t="shared" si="204"/>
        <v>48052500</v>
      </c>
      <c r="J3281" s="2" t="s">
        <v>19898</v>
      </c>
      <c r="K3281" s="1" t="str">
        <f t="shared" si="205"/>
        <v>48052500</v>
      </c>
      <c r="L3281" s="1" t="s">
        <v>19898</v>
      </c>
      <c r="M3281" s="1" t="str">
        <f t="shared" si="206"/>
        <v>480525</v>
      </c>
      <c r="N3281" s="1" t="str">
        <f t="shared" si="207"/>
        <v>INSERT INTO tmis_commodity(name, description, hs_code, level, status_id, created_at, updated_at) VALUES('--Weighing more than 150 g/m²','--Weighing more than 150 g/m²','480525',2,1,'2012-06-01','2012-06-01')</v>
      </c>
    </row>
    <row r="3282" spans="1:14">
      <c r="A3282" s="1">
        <v>3232</v>
      </c>
      <c r="B3282" s="2" t="s">
        <v>7690</v>
      </c>
      <c r="C3282" s="2" t="s">
        <v>7691</v>
      </c>
      <c r="D3282" s="2" t="s">
        <v>7692</v>
      </c>
      <c r="E3282" s="2" t="s">
        <v>135</v>
      </c>
      <c r="F3282" s="2" t="s">
        <v>17</v>
      </c>
      <c r="G3282" s="2" t="s">
        <v>17</v>
      </c>
      <c r="H3282" s="2" t="s">
        <v>136</v>
      </c>
      <c r="I3282" s="1" t="str">
        <f t="shared" si="204"/>
        <v>48053000</v>
      </c>
      <c r="J3282" s="2" t="s">
        <v>19899</v>
      </c>
      <c r="K3282" s="1" t="str">
        <f t="shared" si="205"/>
        <v>48053000</v>
      </c>
      <c r="L3282" s="1" t="s">
        <v>19899</v>
      </c>
      <c r="M3282" s="1" t="str">
        <f t="shared" si="206"/>
        <v>480530</v>
      </c>
      <c r="N3282" s="1" t="str">
        <f t="shared" si="207"/>
        <v>INSERT INTO tmis_commodity(name, description, hs_code, level, status_id, created_at, updated_at) VALUES('-Sulphite wrapping paper','-Sulphite wrapping paper','480530',2,1,'2012-06-01','2012-06-01')</v>
      </c>
    </row>
    <row r="3283" spans="1:14">
      <c r="A3283" s="1">
        <v>3233</v>
      </c>
      <c r="B3283" s="2" t="s">
        <v>7693</v>
      </c>
      <c r="C3283" s="2" t="s">
        <v>7694</v>
      </c>
      <c r="D3283" s="2" t="s">
        <v>7695</v>
      </c>
      <c r="E3283" s="2" t="s">
        <v>135</v>
      </c>
      <c r="F3283" s="2" t="s">
        <v>17</v>
      </c>
      <c r="G3283" s="2" t="s">
        <v>17</v>
      </c>
      <c r="H3283" s="2" t="s">
        <v>136</v>
      </c>
      <c r="I3283" s="1" t="str">
        <f t="shared" si="204"/>
        <v>48054000</v>
      </c>
      <c r="J3283" s="2" t="s">
        <v>19900</v>
      </c>
      <c r="K3283" s="1" t="str">
        <f t="shared" si="205"/>
        <v>48054000</v>
      </c>
      <c r="L3283" s="1" t="s">
        <v>19900</v>
      </c>
      <c r="M3283" s="1" t="str">
        <f t="shared" si="206"/>
        <v>480540</v>
      </c>
      <c r="N3283" s="1" t="str">
        <f t="shared" si="207"/>
        <v>INSERT INTO tmis_commodity(name, description, hs_code, level, status_id, created_at, updated_at) VALUES('-Filter paper and paperboard','-Filter paper and paperboard','480540',2,1,'2012-06-01','2012-06-01')</v>
      </c>
    </row>
    <row r="3284" spans="1:14">
      <c r="A3284" s="1">
        <v>3234</v>
      </c>
      <c r="B3284" s="2" t="s">
        <v>7696</v>
      </c>
      <c r="C3284" s="2" t="s">
        <v>7697</v>
      </c>
      <c r="D3284" s="2" t="s">
        <v>7698</v>
      </c>
      <c r="E3284" s="2" t="s">
        <v>135</v>
      </c>
      <c r="F3284" s="2" t="s">
        <v>17</v>
      </c>
      <c r="G3284" s="2" t="s">
        <v>17</v>
      </c>
      <c r="H3284" s="2" t="s">
        <v>136</v>
      </c>
      <c r="I3284" s="1" t="str">
        <f t="shared" si="204"/>
        <v>48055000</v>
      </c>
      <c r="J3284" s="2" t="s">
        <v>19901</v>
      </c>
      <c r="K3284" s="1" t="str">
        <f t="shared" si="205"/>
        <v>48055000</v>
      </c>
      <c r="L3284" s="1" t="s">
        <v>19901</v>
      </c>
      <c r="M3284" s="1" t="str">
        <f t="shared" si="206"/>
        <v>480550</v>
      </c>
      <c r="N3284" s="1" t="str">
        <f t="shared" si="207"/>
        <v>INSERT INTO tmis_commodity(name, description, hs_code, level, status_id, created_at, updated_at) VALUES('-Felt paper and paperboard','-Felt paper and paperboard','480550',2,1,'2012-06-01','2012-06-01')</v>
      </c>
    </row>
    <row r="3285" spans="1:14">
      <c r="A3285" s="1">
        <v>3235</v>
      </c>
      <c r="B3285" s="2" t="s">
        <v>10</v>
      </c>
      <c r="C3285" s="2" t="s">
        <v>48</v>
      </c>
      <c r="D3285" s="2" t="s">
        <v>49</v>
      </c>
      <c r="E3285" s="2" t="s">
        <v>10</v>
      </c>
      <c r="F3285" s="2" t="s">
        <v>10</v>
      </c>
      <c r="G3285" s="2" t="s">
        <v>10</v>
      </c>
      <c r="I3285" s="1" t="str">
        <f t="shared" si="204"/>
        <v xml:space="preserve"> </v>
      </c>
      <c r="J3285" s="2" t="s">
        <v>10</v>
      </c>
      <c r="K3285" s="1" t="str">
        <f t="shared" si="205"/>
        <v xml:space="preserve"> </v>
      </c>
      <c r="L3285" s="1" t="s">
        <v>10</v>
      </c>
      <c r="M3285" s="1" t="str">
        <f t="shared" si="206"/>
        <v xml:space="preserve"> </v>
      </c>
      <c r="N3285" s="1" t="str">
        <f t="shared" si="207"/>
        <v>INSERT INTO tmis_commodity(name, description, hs_code, level, status_id, created_at, updated_at) VALUES('-Other :','-Other :',' ',3,1,'2012-06-01','2012-06-01')</v>
      </c>
    </row>
    <row r="3286" spans="1:14">
      <c r="A3286" s="1">
        <v>3236</v>
      </c>
      <c r="B3286" s="2" t="s">
        <v>7699</v>
      </c>
      <c r="C3286" s="2" t="s">
        <v>7686</v>
      </c>
      <c r="D3286" s="2" t="s">
        <v>7700</v>
      </c>
      <c r="E3286" s="2" t="s">
        <v>135</v>
      </c>
      <c r="F3286" s="2" t="s">
        <v>17</v>
      </c>
      <c r="G3286" s="2" t="s">
        <v>17</v>
      </c>
      <c r="H3286" s="2" t="s">
        <v>136</v>
      </c>
      <c r="I3286" s="1" t="str">
        <f t="shared" si="204"/>
        <v>48059100</v>
      </c>
      <c r="J3286" s="2" t="s">
        <v>19902</v>
      </c>
      <c r="K3286" s="1" t="str">
        <f t="shared" si="205"/>
        <v>48059100</v>
      </c>
      <c r="L3286" s="1" t="s">
        <v>19902</v>
      </c>
      <c r="M3286" s="1" t="str">
        <f t="shared" si="206"/>
        <v>480591</v>
      </c>
      <c r="N3286" s="1" t="str">
        <f t="shared" si="207"/>
        <v>INSERT INTO tmis_commodity(name, description, hs_code, level, status_id, created_at, updated_at) VALUES('--Weighing 150 g/m² or less','--Weighing 150 g/m² or less','480591',2,1,'2012-06-01','2012-06-01')</v>
      </c>
    </row>
    <row r="3287" spans="1:14">
      <c r="A3287" s="1">
        <v>3237</v>
      </c>
      <c r="B3287" s="2" t="s">
        <v>7701</v>
      </c>
      <c r="C3287" s="2" t="s">
        <v>7702</v>
      </c>
      <c r="D3287" s="2" t="s">
        <v>7703</v>
      </c>
      <c r="E3287" s="2" t="s">
        <v>135</v>
      </c>
      <c r="F3287" s="2" t="s">
        <v>17</v>
      </c>
      <c r="G3287" s="2" t="s">
        <v>17</v>
      </c>
      <c r="H3287" s="2" t="s">
        <v>136</v>
      </c>
      <c r="I3287" s="1" t="str">
        <f t="shared" si="204"/>
        <v>48059200</v>
      </c>
      <c r="J3287" s="2" t="s">
        <v>19903</v>
      </c>
      <c r="K3287" s="1" t="str">
        <f t="shared" si="205"/>
        <v>48059200</v>
      </c>
      <c r="L3287" s="1" t="s">
        <v>19903</v>
      </c>
      <c r="M3287" s="1" t="str">
        <f t="shared" si="206"/>
        <v>480592</v>
      </c>
      <c r="N3287" s="1" t="str">
        <f t="shared" si="207"/>
        <v>INSERT INTO tmis_commodity(name, description, hs_code, level, status_id, created_at, updated_at) VALUES('--Weighing more than 150 g/m² but less than 225 g/m²','--Weighing more than 150 g/m² but less than 225 g/m²','480592',2,1,'2012-06-01','2012-06-01')</v>
      </c>
    </row>
    <row r="3288" spans="1:14">
      <c r="A3288" s="1">
        <v>3238</v>
      </c>
      <c r="B3288" s="2" t="s">
        <v>7704</v>
      </c>
      <c r="C3288" s="2" t="s">
        <v>7705</v>
      </c>
      <c r="D3288" s="2" t="s">
        <v>7706</v>
      </c>
      <c r="E3288" s="2" t="s">
        <v>135</v>
      </c>
      <c r="F3288" s="2" t="s">
        <v>17</v>
      </c>
      <c r="G3288" s="2" t="s">
        <v>17</v>
      </c>
      <c r="H3288" s="2" t="s">
        <v>136</v>
      </c>
      <c r="I3288" s="1" t="str">
        <f t="shared" si="204"/>
        <v>48059300</v>
      </c>
      <c r="J3288" s="2" t="s">
        <v>19904</v>
      </c>
      <c r="K3288" s="1" t="str">
        <f t="shared" si="205"/>
        <v>48059300</v>
      </c>
      <c r="L3288" s="1" t="s">
        <v>19904</v>
      </c>
      <c r="M3288" s="1" t="str">
        <f t="shared" si="206"/>
        <v>480593</v>
      </c>
      <c r="N3288" s="1" t="str">
        <f t="shared" si="207"/>
        <v>INSERT INTO tmis_commodity(name, description, hs_code, level, status_id, created_at, updated_at) VALUES('--Weighing 225 g/m² or more','--Weighing 225 g/m² or more','480593',2,1,'2012-06-01','2012-06-01')</v>
      </c>
    </row>
    <row r="3289" spans="1:14">
      <c r="A3289" s="1">
        <v>3239</v>
      </c>
      <c r="B3289" s="2" t="s">
        <v>7707</v>
      </c>
      <c r="C3289" s="2" t="s">
        <v>7708</v>
      </c>
      <c r="D3289" s="2" t="s">
        <v>7709</v>
      </c>
      <c r="E3289" s="2" t="s">
        <v>10</v>
      </c>
      <c r="F3289" s="2" t="s">
        <v>10</v>
      </c>
      <c r="G3289" s="2" t="s">
        <v>10</v>
      </c>
      <c r="I3289" s="1" t="str">
        <f t="shared" si="204"/>
        <v>4806</v>
      </c>
      <c r="J3289" s="2" t="s">
        <v>19905</v>
      </c>
      <c r="K3289" s="1" t="str">
        <f t="shared" si="205"/>
        <v>4806</v>
      </c>
      <c r="L3289" s="1" t="s">
        <v>19905</v>
      </c>
      <c r="M3289" s="1" t="str">
        <f t="shared" si="206"/>
        <v>4806</v>
      </c>
      <c r="N3289" s="1" t="str">
        <f t="shared" si="207"/>
        <v>INSERT INTO tmis_commodity(name, description, hs_code, level, status_id, created_at, updated_at) VALUES('Vegetable parchment, greaseproof papers, tracing papers and glassine and other glazed transparent or translucent papers, in rolls or sheets.','Vegetable parchment, greaseproof papers, tracing papers and glassine and other glazed transparent or translucent papers, in rolls or sheets.','4806',1,1,'2012-06-01','2012-06-01')</v>
      </c>
    </row>
    <row r="3290" spans="1:14">
      <c r="A3290" s="1">
        <v>3240</v>
      </c>
      <c r="B3290" s="2" t="s">
        <v>7710</v>
      </c>
      <c r="C3290" s="2" t="s">
        <v>7711</v>
      </c>
      <c r="D3290" s="2" t="s">
        <v>7712</v>
      </c>
      <c r="E3290" s="2" t="s">
        <v>135</v>
      </c>
      <c r="F3290" s="2" t="s">
        <v>17</v>
      </c>
      <c r="G3290" s="2" t="s">
        <v>17</v>
      </c>
      <c r="H3290" s="2" t="s">
        <v>136</v>
      </c>
      <c r="I3290" s="1" t="str">
        <f t="shared" si="204"/>
        <v>48061000</v>
      </c>
      <c r="J3290" s="2" t="s">
        <v>19906</v>
      </c>
      <c r="K3290" s="1" t="str">
        <f t="shared" si="205"/>
        <v>48061000</v>
      </c>
      <c r="L3290" s="1" t="s">
        <v>19906</v>
      </c>
      <c r="M3290" s="1" t="str">
        <f t="shared" si="206"/>
        <v>480610</v>
      </c>
      <c r="N3290" s="1" t="str">
        <f t="shared" si="207"/>
        <v>INSERT INTO tmis_commodity(name, description, hs_code, level, status_id, created_at, updated_at) VALUES('-Vegetable parchment','-Vegetable parchment','480610',2,1,'2012-06-01','2012-06-01')</v>
      </c>
    </row>
    <row r="3291" spans="1:14">
      <c r="A3291" s="1">
        <v>3241</v>
      </c>
      <c r="B3291" s="2" t="s">
        <v>7713</v>
      </c>
      <c r="C3291" s="2" t="s">
        <v>7714</v>
      </c>
      <c r="D3291" s="2" t="s">
        <v>7715</v>
      </c>
      <c r="E3291" s="2" t="s">
        <v>135</v>
      </c>
      <c r="F3291" s="2" t="s">
        <v>17</v>
      </c>
      <c r="G3291" s="2" t="s">
        <v>17</v>
      </c>
      <c r="H3291" s="2" t="s">
        <v>136</v>
      </c>
      <c r="I3291" s="1" t="str">
        <f t="shared" si="204"/>
        <v>48062000</v>
      </c>
      <c r="J3291" s="2" t="s">
        <v>19907</v>
      </c>
      <c r="K3291" s="1" t="str">
        <f t="shared" si="205"/>
        <v>48062000</v>
      </c>
      <c r="L3291" s="1" t="s">
        <v>19907</v>
      </c>
      <c r="M3291" s="1" t="str">
        <f t="shared" si="206"/>
        <v>480620</v>
      </c>
      <c r="N3291" s="1" t="str">
        <f t="shared" si="207"/>
        <v>INSERT INTO tmis_commodity(name, description, hs_code, level, status_id, created_at, updated_at) VALUES('-Greaseproof papers','-Greaseproof papers','480620',2,1,'2012-06-01','2012-06-01')</v>
      </c>
    </row>
    <row r="3292" spans="1:14">
      <c r="A3292" s="1">
        <v>3242</v>
      </c>
      <c r="B3292" s="2" t="s">
        <v>7716</v>
      </c>
      <c r="C3292" s="2" t="s">
        <v>7717</v>
      </c>
      <c r="D3292" s="2" t="s">
        <v>7718</v>
      </c>
      <c r="E3292" s="2" t="s">
        <v>135</v>
      </c>
      <c r="F3292" s="2" t="s">
        <v>17</v>
      </c>
      <c r="G3292" s="2" t="s">
        <v>17</v>
      </c>
      <c r="H3292" s="2" t="s">
        <v>136</v>
      </c>
      <c r="I3292" s="1" t="str">
        <f t="shared" si="204"/>
        <v>48063000</v>
      </c>
      <c r="J3292" s="2" t="s">
        <v>19908</v>
      </c>
      <c r="K3292" s="1" t="str">
        <f t="shared" si="205"/>
        <v>48063000</v>
      </c>
      <c r="L3292" s="1" t="s">
        <v>19908</v>
      </c>
      <c r="M3292" s="1" t="str">
        <f t="shared" si="206"/>
        <v>480630</v>
      </c>
      <c r="N3292" s="1" t="str">
        <f t="shared" si="207"/>
        <v>INSERT INTO tmis_commodity(name, description, hs_code, level, status_id, created_at, updated_at) VALUES('-Tracing papers','-Tracing papers','480630',2,1,'2012-06-01','2012-06-01')</v>
      </c>
    </row>
    <row r="3293" spans="1:14">
      <c r="A3293" s="1">
        <v>3243</v>
      </c>
      <c r="B3293" s="2" t="s">
        <v>7719</v>
      </c>
      <c r="C3293" s="2" t="s">
        <v>7720</v>
      </c>
      <c r="D3293" s="2" t="s">
        <v>7721</v>
      </c>
      <c r="E3293" s="2" t="s">
        <v>135</v>
      </c>
      <c r="F3293" s="2" t="s">
        <v>17</v>
      </c>
      <c r="G3293" s="2" t="s">
        <v>17</v>
      </c>
      <c r="H3293" s="2" t="s">
        <v>136</v>
      </c>
      <c r="I3293" s="1" t="str">
        <f t="shared" si="204"/>
        <v>48064000</v>
      </c>
      <c r="J3293" s="2" t="s">
        <v>19909</v>
      </c>
      <c r="K3293" s="1" t="str">
        <f t="shared" si="205"/>
        <v>48064000</v>
      </c>
      <c r="L3293" s="1" t="s">
        <v>19909</v>
      </c>
      <c r="M3293" s="1" t="str">
        <f t="shared" si="206"/>
        <v>480640</v>
      </c>
      <c r="N3293" s="1" t="str">
        <f t="shared" si="207"/>
        <v>INSERT INTO tmis_commodity(name, description, hs_code, level, status_id, created_at, updated_at) VALUES('-Glassine and other glazed transparent or translucent papers','-Glassine and other glazed transparent or translucent papers','480640',2,1,'2012-06-01','2012-06-01')</v>
      </c>
    </row>
    <row r="3294" spans="1:14">
      <c r="A3294" s="1">
        <v>3244</v>
      </c>
      <c r="B3294" s="2" t="s">
        <v>7722</v>
      </c>
      <c r="C3294" s="2" t="s">
        <v>7723</v>
      </c>
      <c r="D3294" s="2" t="s">
        <v>7724</v>
      </c>
      <c r="E3294" s="2" t="s">
        <v>135</v>
      </c>
      <c r="F3294" s="2" t="s">
        <v>17</v>
      </c>
      <c r="G3294" s="2" t="s">
        <v>17</v>
      </c>
      <c r="H3294" s="2" t="s">
        <v>136</v>
      </c>
      <c r="I3294" s="1" t="str">
        <f t="shared" si="204"/>
        <v>48070000</v>
      </c>
      <c r="J3294" s="2" t="s">
        <v>19910</v>
      </c>
      <c r="K3294" s="1" t="str">
        <f t="shared" si="205"/>
        <v>48070000</v>
      </c>
      <c r="L3294" s="1" t="s">
        <v>19910</v>
      </c>
      <c r="M3294" s="1" t="str">
        <f t="shared" si="206"/>
        <v>4807</v>
      </c>
      <c r="N3294" s="1" t="str">
        <f t="shared" si="207"/>
        <v>INSERT INTO tmis_commodity(name, description, hs_code, level, status_id, created_at, updated_at) VALUES('Composite paper and paperboard (made by sticking flat layers of paper or paperboard together with an adhesive), not surface-coated or impregnated, whether or not internally reinforced, in rolls or she','Composite paper and paperboard (made by sticking flat layers of paper or paperboard together with an adhesive), not surface-coated or impregnated, whether or not internally reinforced, in rolls or sheets.','4807',1,1,'2012-06-01','2012-06-01')</v>
      </c>
    </row>
    <row r="3295" spans="1:14">
      <c r="A3295" s="1">
        <v>3245</v>
      </c>
      <c r="B3295" s="2" t="s">
        <v>7725</v>
      </c>
      <c r="C3295" s="2" t="s">
        <v>7726</v>
      </c>
      <c r="D3295" s="2" t="s">
        <v>7727</v>
      </c>
      <c r="E3295" s="2" t="s">
        <v>10</v>
      </c>
      <c r="F3295" s="2" t="s">
        <v>10</v>
      </c>
      <c r="G3295" s="2" t="s">
        <v>10</v>
      </c>
      <c r="I3295" s="1" t="str">
        <f t="shared" si="204"/>
        <v>4808</v>
      </c>
      <c r="J3295" s="2" t="s">
        <v>19911</v>
      </c>
      <c r="K3295" s="1" t="str">
        <f t="shared" si="205"/>
        <v>4808</v>
      </c>
      <c r="L3295" s="1" t="s">
        <v>19911</v>
      </c>
      <c r="M3295" s="1" t="str">
        <f t="shared" si="206"/>
        <v>4808</v>
      </c>
      <c r="N3295" s="1" t="str">
        <f t="shared" si="207"/>
        <v>INSERT INTO tmis_commodity(name, description, hs_code, level, status_id, created_at, updated_at) VALUES('Paper and paperboard, corrugated (with or without glued flat surface sheets), creped, crinkled, embossed or perforated, in rolls or sheets, other than paper of the kind described in heading 48.03.','Paper and paperboard, corrugated (with or without glued flat surface sheets), creped, crinkled, embossed or perforated, in rolls or sheets, other than paper of the kind described in heading 48.03.','4808',1,1,'2012-06-01','2012-06-01')</v>
      </c>
    </row>
    <row r="3296" spans="1:14">
      <c r="A3296" s="1">
        <v>3246</v>
      </c>
      <c r="B3296" s="2" t="s">
        <v>7728</v>
      </c>
      <c r="C3296" s="2" t="s">
        <v>7729</v>
      </c>
      <c r="D3296" s="2" t="s">
        <v>7730</v>
      </c>
      <c r="E3296" s="2" t="s">
        <v>135</v>
      </c>
      <c r="F3296" s="2" t="s">
        <v>73</v>
      </c>
      <c r="G3296" s="2" t="s">
        <v>73</v>
      </c>
      <c r="H3296" s="2" t="s">
        <v>136</v>
      </c>
      <c r="I3296" s="1" t="str">
        <f t="shared" si="204"/>
        <v>48081000</v>
      </c>
      <c r="J3296" s="2" t="s">
        <v>19912</v>
      </c>
      <c r="K3296" s="1" t="str">
        <f t="shared" si="205"/>
        <v>48081000</v>
      </c>
      <c r="L3296" s="1" t="s">
        <v>19912</v>
      </c>
      <c r="M3296" s="1" t="str">
        <f t="shared" si="206"/>
        <v>480810</v>
      </c>
      <c r="N3296" s="1" t="str">
        <f t="shared" si="207"/>
        <v>INSERT INTO tmis_commodity(name, description, hs_code, level, status_id, created_at, updated_at) VALUES('-Corrugated paper and paperboard, whether or not perforated','-Corrugated paper and paperboard, whether or not perforated','480810',2,1,'2012-06-01','2012-06-01')</v>
      </c>
    </row>
    <row r="3297" spans="1:14">
      <c r="A3297" s="1">
        <v>3247</v>
      </c>
      <c r="B3297" s="2" t="s">
        <v>7731</v>
      </c>
      <c r="C3297" s="2" t="s">
        <v>7732</v>
      </c>
      <c r="D3297" s="2" t="s">
        <v>7733</v>
      </c>
      <c r="E3297" s="2" t="s">
        <v>135</v>
      </c>
      <c r="F3297" s="2" t="s">
        <v>73</v>
      </c>
      <c r="G3297" s="2" t="s">
        <v>73</v>
      </c>
      <c r="H3297" s="2" t="s">
        <v>136</v>
      </c>
      <c r="I3297" s="1" t="str">
        <f t="shared" si="204"/>
        <v>48084000</v>
      </c>
      <c r="J3297" s="2" t="s">
        <v>19913</v>
      </c>
      <c r="K3297" s="1" t="str">
        <f t="shared" si="205"/>
        <v>48084000</v>
      </c>
      <c r="L3297" s="1" t="s">
        <v>19913</v>
      </c>
      <c r="M3297" s="1" t="str">
        <f t="shared" si="206"/>
        <v>480840</v>
      </c>
      <c r="N3297" s="1" t="str">
        <f t="shared" si="207"/>
        <v>INSERT INTO tmis_commodity(name, description, hs_code, level, status_id, created_at, updated_at) VALUES('- kraft paper, creped or crinkled, whether or not embossed or perforated','- kraft paper, creped or crinkled, whether or not embossed or perforated','480840',2,1,'2012-06-01','2012-06-01')</v>
      </c>
    </row>
    <row r="3298" spans="1:14">
      <c r="A3298" s="1">
        <v>3248</v>
      </c>
      <c r="B3298" s="2" t="s">
        <v>7734</v>
      </c>
      <c r="C3298" s="2" t="s">
        <v>128</v>
      </c>
      <c r="D3298" s="2" t="s">
        <v>27</v>
      </c>
      <c r="E3298" s="2" t="s">
        <v>135</v>
      </c>
      <c r="F3298" s="2" t="s">
        <v>73</v>
      </c>
      <c r="G3298" s="2" t="s">
        <v>73</v>
      </c>
      <c r="H3298" s="2" t="s">
        <v>136</v>
      </c>
      <c r="I3298" s="1" t="str">
        <f t="shared" si="204"/>
        <v>48089000</v>
      </c>
      <c r="J3298" s="2" t="s">
        <v>19914</v>
      </c>
      <c r="K3298" s="1" t="str">
        <f t="shared" si="205"/>
        <v>48089000</v>
      </c>
      <c r="L3298" s="1" t="s">
        <v>19914</v>
      </c>
      <c r="M3298" s="1" t="str">
        <f t="shared" si="206"/>
        <v>480890</v>
      </c>
      <c r="N3298" s="1" t="str">
        <f t="shared" si="207"/>
        <v>INSERT INTO tmis_commodity(name, description, hs_code, level, status_id, created_at, updated_at) VALUES('-Other','-Other','480890',2,1,'2012-06-01','2012-06-01')</v>
      </c>
    </row>
    <row r="3299" spans="1:14">
      <c r="A3299" s="1">
        <v>3249</v>
      </c>
      <c r="B3299" s="2" t="s">
        <v>7735</v>
      </c>
      <c r="C3299" s="2" t="s">
        <v>7736</v>
      </c>
      <c r="D3299" s="2" t="s">
        <v>7737</v>
      </c>
      <c r="E3299" s="2" t="s">
        <v>10</v>
      </c>
      <c r="F3299" s="2" t="s">
        <v>10</v>
      </c>
      <c r="G3299" s="2" t="s">
        <v>10</v>
      </c>
      <c r="I3299" s="1" t="str">
        <f t="shared" si="204"/>
        <v>4809</v>
      </c>
      <c r="J3299" s="2" t="s">
        <v>19915</v>
      </c>
      <c r="K3299" s="1" t="str">
        <f t="shared" si="205"/>
        <v>4809</v>
      </c>
      <c r="L3299" s="1" t="s">
        <v>19915</v>
      </c>
      <c r="M3299" s="1" t="str">
        <f t="shared" si="206"/>
        <v>4809</v>
      </c>
      <c r="N3299" s="1" t="str">
        <f t="shared" si="207"/>
        <v>INSERT INTO tmis_commodity(name, description, hs_code, level, status_id, created_at, updated_at) VALUES('Carbon paper, self-copy paper and other copying or transfer papers (including coated or impregnated paper for duplicator stencils or offset plates), whether or not printed, in rolls or sheets.','Carbon paper, self-copy paper and other copying or transfer papers (including coated or impregnated paper for duplicator stencils or offset plates), whether or not printed, in rolls or sheets.','4809',1,1,'2012-06-01','2012-06-01')</v>
      </c>
    </row>
    <row r="3300" spans="1:14">
      <c r="A3300" s="1">
        <v>3250</v>
      </c>
      <c r="B3300" s="2" t="s">
        <v>7738</v>
      </c>
      <c r="C3300" s="2" t="s">
        <v>7739</v>
      </c>
      <c r="D3300" s="2" t="s">
        <v>7740</v>
      </c>
      <c r="E3300" s="2" t="s">
        <v>135</v>
      </c>
      <c r="F3300" s="2" t="s">
        <v>17</v>
      </c>
      <c r="G3300" s="2" t="s">
        <v>17</v>
      </c>
      <c r="H3300" s="2" t="s">
        <v>136</v>
      </c>
      <c r="I3300" s="1" t="str">
        <f t="shared" si="204"/>
        <v>48092000</v>
      </c>
      <c r="J3300" s="2" t="s">
        <v>19916</v>
      </c>
      <c r="K3300" s="1" t="str">
        <f t="shared" si="205"/>
        <v>48092000</v>
      </c>
      <c r="L3300" s="1" t="s">
        <v>19916</v>
      </c>
      <c r="M3300" s="1" t="str">
        <f t="shared" si="206"/>
        <v>480920</v>
      </c>
      <c r="N3300" s="1" t="str">
        <f t="shared" si="207"/>
        <v>INSERT INTO tmis_commodity(name, description, hs_code, level, status_id, created_at, updated_at) VALUES('-Self-copy paper','-Self-copy paper','480920',2,1,'2012-06-01','2012-06-01')</v>
      </c>
    </row>
    <row r="3301" spans="1:14">
      <c r="A3301" s="1">
        <v>3251</v>
      </c>
      <c r="B3301" s="2" t="s">
        <v>7741</v>
      </c>
      <c r="C3301" s="2" t="s">
        <v>128</v>
      </c>
      <c r="D3301" s="2" t="s">
        <v>27</v>
      </c>
      <c r="E3301" s="2" t="s">
        <v>135</v>
      </c>
      <c r="F3301" s="2" t="s">
        <v>17</v>
      </c>
      <c r="G3301" s="2" t="s">
        <v>17</v>
      </c>
      <c r="H3301" s="2" t="s">
        <v>136</v>
      </c>
      <c r="I3301" s="1" t="str">
        <f t="shared" si="204"/>
        <v>48099000</v>
      </c>
      <c r="J3301" s="2" t="s">
        <v>19917</v>
      </c>
      <c r="K3301" s="1" t="str">
        <f t="shared" si="205"/>
        <v>48099000</v>
      </c>
      <c r="L3301" s="1" t="s">
        <v>19917</v>
      </c>
      <c r="M3301" s="1" t="str">
        <f t="shared" si="206"/>
        <v>480990</v>
      </c>
      <c r="N3301" s="1" t="str">
        <f t="shared" si="207"/>
        <v>INSERT INTO tmis_commodity(name, description, hs_code, level, status_id, created_at, updated_at) VALUES('-Other','-Other','480990',2,1,'2012-06-01','2012-06-01')</v>
      </c>
    </row>
    <row r="3302" spans="1:14">
      <c r="A3302" s="1">
        <v>3252</v>
      </c>
      <c r="B3302" s="2" t="s">
        <v>7742</v>
      </c>
      <c r="C3302" s="2" t="s">
        <v>7743</v>
      </c>
      <c r="D3302" s="2" t="s">
        <v>7744</v>
      </c>
      <c r="E3302" s="2" t="s">
        <v>10</v>
      </c>
      <c r="F3302" s="2" t="s">
        <v>10</v>
      </c>
      <c r="G3302" s="2" t="s">
        <v>10</v>
      </c>
      <c r="I3302" s="1" t="str">
        <f t="shared" si="204"/>
        <v>4810</v>
      </c>
      <c r="J3302" s="2" t="s">
        <v>19918</v>
      </c>
      <c r="K3302" s="1" t="str">
        <f t="shared" si="205"/>
        <v>4810</v>
      </c>
      <c r="L3302" s="1" t="s">
        <v>19918</v>
      </c>
      <c r="M3302" s="1" t="str">
        <f t="shared" si="206"/>
        <v>4810</v>
      </c>
      <c r="N3302" s="1" t="str">
        <f t="shared" si="207"/>
        <v>INSERT INTO tmis_commodity(name, description, hs_code, level, status_id, created_at, updated_at) VALUES('Paper and paperboard, coated on one or both sides with kaolin (China clay) or other inorganic substances, with or without a binder, and with no other coating, whether or not surface-coloured, surface-','Paper and paperboard, coated on one or both sides with kaolin (China clay) or other inorganic substances, with or without a binder, and with no other coating, whether or not surface-coloured, surface-decorated or printed, in rolls or rectangular (including square) sheets, of any size.','4810',1,1,'2012-06-01','2012-06-01')</v>
      </c>
    </row>
    <row r="3303" spans="1:14">
      <c r="A3303" s="1">
        <v>3253</v>
      </c>
      <c r="B3303" s="2" t="s">
        <v>10</v>
      </c>
      <c r="C3303" s="2" t="s">
        <v>7745</v>
      </c>
      <c r="D3303" s="2" t="s">
        <v>7746</v>
      </c>
      <c r="E3303" s="2" t="s">
        <v>10</v>
      </c>
      <c r="F3303" s="2" t="s">
        <v>10</v>
      </c>
      <c r="G3303" s="2" t="s">
        <v>10</v>
      </c>
      <c r="I3303" s="1" t="str">
        <f t="shared" si="204"/>
        <v xml:space="preserve"> </v>
      </c>
      <c r="J3303" s="2" t="s">
        <v>10</v>
      </c>
      <c r="K3303" s="1" t="str">
        <f t="shared" si="205"/>
        <v xml:space="preserve"> </v>
      </c>
      <c r="L3303" s="1" t="s">
        <v>10</v>
      </c>
      <c r="M3303" s="1" t="str">
        <f t="shared" si="206"/>
        <v xml:space="preserve"> </v>
      </c>
      <c r="N3303" s="1" t="str">
        <f t="shared" si="207"/>
        <v>INSERT INTO tmis_commodity(name, description, hs_code, level, status_id, created_at, updated_at) VALUES('-Paper and paperboard of a kind used for writing, printing or other graphic purposes, not containing fibres obtained by a mechanical or chemi-mechanical process or of which not more than 10 % by weigh','-Paper and paperboard of a kind used for writing, printing or other graphic purposes, not containing fibres obtained by a mechanical or chemi-mechanical process or of which not more than 10 % by weight of the total fibre content consists of such fibres :',' ',3,1,'2012-06-01','2012-06-01')</v>
      </c>
    </row>
    <row r="3304" spans="1:14">
      <c r="A3304" s="1">
        <v>3254</v>
      </c>
      <c r="B3304" s="2" t="s">
        <v>7747</v>
      </c>
      <c r="C3304" s="2" t="s">
        <v>7631</v>
      </c>
      <c r="D3304" s="2" t="s">
        <v>7748</v>
      </c>
      <c r="E3304" s="2" t="s">
        <v>135</v>
      </c>
      <c r="F3304" s="2" t="s">
        <v>17</v>
      </c>
      <c r="G3304" s="2" t="s">
        <v>17</v>
      </c>
      <c r="H3304" s="2" t="s">
        <v>136</v>
      </c>
      <c r="I3304" s="1" t="str">
        <f t="shared" si="204"/>
        <v>48101300</v>
      </c>
      <c r="J3304" s="2" t="s">
        <v>19919</v>
      </c>
      <c r="K3304" s="1" t="str">
        <f t="shared" si="205"/>
        <v>48101300</v>
      </c>
      <c r="L3304" s="1" t="s">
        <v>19919</v>
      </c>
      <c r="M3304" s="1" t="str">
        <f t="shared" si="206"/>
        <v>481013</v>
      </c>
      <c r="N3304" s="1" t="str">
        <f t="shared" si="207"/>
        <v>INSERT INTO tmis_commodity(name, description, hs_code, level, status_id, created_at, updated_at) VALUES('--In rolls','--In rolls','481013',2,1,'2012-06-01','2012-06-01')</v>
      </c>
    </row>
    <row r="3305" spans="1:14">
      <c r="A3305" s="1">
        <v>3255</v>
      </c>
      <c r="B3305" s="2" t="s">
        <v>7749</v>
      </c>
      <c r="C3305" s="2" t="s">
        <v>7634</v>
      </c>
      <c r="D3305" s="2" t="s">
        <v>7750</v>
      </c>
      <c r="E3305" s="2" t="s">
        <v>135</v>
      </c>
      <c r="F3305" s="2" t="s">
        <v>17</v>
      </c>
      <c r="G3305" s="2" t="s">
        <v>17</v>
      </c>
      <c r="H3305" s="2" t="s">
        <v>136</v>
      </c>
      <c r="I3305" s="1" t="str">
        <f t="shared" si="204"/>
        <v>48101400</v>
      </c>
      <c r="J3305" s="2" t="s">
        <v>19920</v>
      </c>
      <c r="K3305" s="1" t="str">
        <f t="shared" si="205"/>
        <v>48101400</v>
      </c>
      <c r="L3305" s="1" t="s">
        <v>19920</v>
      </c>
      <c r="M3305" s="1" t="str">
        <f t="shared" si="206"/>
        <v>481014</v>
      </c>
      <c r="N3305" s="1" t="str">
        <f t="shared" si="207"/>
        <v>INSERT INTO tmis_commodity(name, description, hs_code, level, status_id, created_at, updated_at) VALUES('--In sheets with one side not exceeding 435 mm and the other side not exceeding 297 mm in the unfolded state','--In sheets with one side not exceeding 435 mm and the other side not exceeding 297 mm in the unfolded state','481014',2,1,'2012-06-01','2012-06-01')</v>
      </c>
    </row>
    <row r="3306" spans="1:14">
      <c r="A3306" s="1">
        <v>3256</v>
      </c>
      <c r="B3306" s="2" t="s">
        <v>7751</v>
      </c>
      <c r="C3306" s="2" t="s">
        <v>20</v>
      </c>
      <c r="D3306" s="2" t="s">
        <v>21</v>
      </c>
      <c r="E3306" s="2" t="s">
        <v>135</v>
      </c>
      <c r="F3306" s="2" t="s">
        <v>17</v>
      </c>
      <c r="G3306" s="2" t="s">
        <v>17</v>
      </c>
      <c r="H3306" s="2" t="s">
        <v>136</v>
      </c>
      <c r="I3306" s="1" t="str">
        <f t="shared" si="204"/>
        <v>48101900</v>
      </c>
      <c r="J3306" s="2" t="s">
        <v>19921</v>
      </c>
      <c r="K3306" s="1" t="str">
        <f t="shared" si="205"/>
        <v>48101900</v>
      </c>
      <c r="L3306" s="1" t="s">
        <v>19921</v>
      </c>
      <c r="M3306" s="1" t="str">
        <f t="shared" si="206"/>
        <v>481019</v>
      </c>
      <c r="N3306" s="1" t="str">
        <f t="shared" si="207"/>
        <v>INSERT INTO tmis_commodity(name, description, hs_code, level, status_id, created_at, updated_at) VALUES('--Other','--Other','481019',2,1,'2012-06-01','2012-06-01')</v>
      </c>
    </row>
    <row r="3307" spans="1:14">
      <c r="A3307" s="1">
        <v>3257</v>
      </c>
      <c r="B3307" s="2" t="s">
        <v>10</v>
      </c>
      <c r="C3307" s="2" t="s">
        <v>7752</v>
      </c>
      <c r="D3307" s="2" t="s">
        <v>7753</v>
      </c>
      <c r="E3307" s="2" t="s">
        <v>10</v>
      </c>
      <c r="F3307" s="2" t="s">
        <v>10</v>
      </c>
      <c r="G3307" s="2" t="s">
        <v>10</v>
      </c>
      <c r="I3307" s="1" t="str">
        <f t="shared" si="204"/>
        <v xml:space="preserve"> </v>
      </c>
      <c r="J3307" s="2" t="s">
        <v>10</v>
      </c>
      <c r="K3307" s="1" t="str">
        <f t="shared" si="205"/>
        <v xml:space="preserve"> </v>
      </c>
      <c r="L3307" s="1" t="s">
        <v>10</v>
      </c>
      <c r="M3307" s="1" t="str">
        <f t="shared" si="206"/>
        <v xml:space="preserve"> </v>
      </c>
      <c r="N3307" s="1" t="str">
        <f t="shared" si="207"/>
        <v>INSERT INTO tmis_commodity(name, description, hs_code, level, status_id, created_at, updated_at) VALUES('-Paper and paperboard of a kind used for writing, printing or other graphic purposes, of which more than 10 % by weight of the total fibre content consists of fibres obtained by a mechanical or chemi-','-Paper and paperboard of a kind used for writing, printing or other graphic purposes, of which more than 10 % by weight of the total fibre content consists of fibres obtained by a mechanical or chemi-mechanical process :',' ',3,1,'2012-06-01','2012-06-01')</v>
      </c>
    </row>
    <row r="3308" spans="1:14">
      <c r="A3308" s="1">
        <v>3258</v>
      </c>
      <c r="B3308" s="2" t="s">
        <v>7754</v>
      </c>
      <c r="C3308" s="2" t="s">
        <v>7755</v>
      </c>
      <c r="D3308" s="2" t="s">
        <v>7756</v>
      </c>
      <c r="E3308" s="2" t="s">
        <v>135</v>
      </c>
      <c r="F3308" s="2" t="s">
        <v>17</v>
      </c>
      <c r="G3308" s="2" t="s">
        <v>17</v>
      </c>
      <c r="H3308" s="2" t="s">
        <v>136</v>
      </c>
      <c r="I3308" s="1" t="str">
        <f t="shared" si="204"/>
        <v>48102200</v>
      </c>
      <c r="J3308" s="2" t="s">
        <v>19922</v>
      </c>
      <c r="K3308" s="1" t="str">
        <f t="shared" si="205"/>
        <v>48102200</v>
      </c>
      <c r="L3308" s="1" t="s">
        <v>19922</v>
      </c>
      <c r="M3308" s="1" t="str">
        <f t="shared" si="206"/>
        <v>481022</v>
      </c>
      <c r="N3308" s="1" t="str">
        <f t="shared" si="207"/>
        <v>INSERT INTO tmis_commodity(name, description, hs_code, level, status_id, created_at, updated_at) VALUES('--Light-weight coated paper','--Light-weight coated paper','481022',2,1,'2012-06-01','2012-06-01')</v>
      </c>
    </row>
    <row r="3309" spans="1:14">
      <c r="A3309" s="1">
        <v>3259</v>
      </c>
      <c r="B3309" s="2" t="s">
        <v>7757</v>
      </c>
      <c r="C3309" s="2" t="s">
        <v>20</v>
      </c>
      <c r="D3309" s="2" t="s">
        <v>21</v>
      </c>
      <c r="E3309" s="2" t="s">
        <v>135</v>
      </c>
      <c r="F3309" s="2" t="s">
        <v>17</v>
      </c>
      <c r="G3309" s="2" t="s">
        <v>17</v>
      </c>
      <c r="H3309" s="2" t="s">
        <v>136</v>
      </c>
      <c r="I3309" s="1" t="str">
        <f t="shared" si="204"/>
        <v>48102900</v>
      </c>
      <c r="J3309" s="2" t="s">
        <v>19923</v>
      </c>
      <c r="K3309" s="1" t="str">
        <f t="shared" si="205"/>
        <v>48102900</v>
      </c>
      <c r="L3309" s="1" t="s">
        <v>19923</v>
      </c>
      <c r="M3309" s="1" t="str">
        <f t="shared" si="206"/>
        <v>481029</v>
      </c>
      <c r="N3309" s="1" t="str">
        <f t="shared" si="207"/>
        <v>INSERT INTO tmis_commodity(name, description, hs_code, level, status_id, created_at, updated_at) VALUES('--Other','--Other','481029',2,1,'2012-06-01','2012-06-01')</v>
      </c>
    </row>
    <row r="3310" spans="1:14">
      <c r="A3310" s="1">
        <v>3260</v>
      </c>
      <c r="B3310" s="2" t="s">
        <v>10</v>
      </c>
      <c r="C3310" s="2" t="s">
        <v>7758</v>
      </c>
      <c r="D3310" s="2" t="s">
        <v>7759</v>
      </c>
      <c r="E3310" s="2" t="s">
        <v>10</v>
      </c>
      <c r="F3310" s="2" t="s">
        <v>10</v>
      </c>
      <c r="G3310" s="2" t="s">
        <v>10</v>
      </c>
      <c r="I3310" s="1" t="str">
        <f t="shared" si="204"/>
        <v xml:space="preserve"> </v>
      </c>
      <c r="J3310" s="2" t="s">
        <v>10</v>
      </c>
      <c r="K3310" s="1" t="str">
        <f t="shared" si="205"/>
        <v xml:space="preserve"> </v>
      </c>
      <c r="L3310" s="1" t="s">
        <v>10</v>
      </c>
      <c r="M3310" s="1" t="str">
        <f t="shared" si="206"/>
        <v xml:space="preserve"> </v>
      </c>
      <c r="N3310" s="1" t="str">
        <f t="shared" si="207"/>
        <v>INSERT INTO tmis_commodity(name, description, hs_code, level, status_id, created_at, updated_at) VALUES('-Kraft paper and paperboard, other than that of a kind used for writing, printing or other graphic purposes :','-Kraft paper and paperboard, other than that of a kind used for writing, printing or other graphic purposes :',' ',3,1,'2012-06-01','2012-06-01')</v>
      </c>
    </row>
    <row r="3311" spans="1:14">
      <c r="A3311" s="1">
        <v>3261</v>
      </c>
      <c r="B3311" s="2" t="s">
        <v>7760</v>
      </c>
      <c r="C3311" s="2" t="s">
        <v>7761</v>
      </c>
      <c r="D3311" s="2" t="s">
        <v>7762</v>
      </c>
      <c r="E3311" s="2" t="s">
        <v>135</v>
      </c>
      <c r="F3311" s="2" t="s">
        <v>17</v>
      </c>
      <c r="G3311" s="2" t="s">
        <v>17</v>
      </c>
      <c r="H3311" s="2" t="s">
        <v>136</v>
      </c>
      <c r="I3311" s="1" t="str">
        <f t="shared" si="204"/>
        <v>48103100</v>
      </c>
      <c r="J3311" s="2" t="s">
        <v>19924</v>
      </c>
      <c r="K3311" s="1" t="str">
        <f t="shared" si="205"/>
        <v>48103100</v>
      </c>
      <c r="L3311" s="1" t="s">
        <v>19924</v>
      </c>
      <c r="M3311" s="1" t="str">
        <f t="shared" si="206"/>
        <v>481031</v>
      </c>
      <c r="N3311" s="1" t="str">
        <f t="shared" si="207"/>
        <v>INSERT INTO tmis_commodity(name, description, hs_code, level, status_id, created_at, updated_at) VALUES('--Bleached uniformly throughout the mass and of which more than 95 % by weight of the total fibre content consists of wood fibres obtained by a chemical process, and weighing 150 g/m² or less','--Bleached uniformly throughout the mass and of which more than 95 % by weight of the total fibre content consists of wood fibres obtained by a chemical process, and weighing 150 g/m² or less','481031',2,1,'2012-06-01','2012-06-01')</v>
      </c>
    </row>
    <row r="3312" spans="1:14">
      <c r="A3312" s="1">
        <v>3262</v>
      </c>
      <c r="B3312" s="2" t="s">
        <v>7763</v>
      </c>
      <c r="C3312" s="2" t="s">
        <v>7764</v>
      </c>
      <c r="D3312" s="2" t="s">
        <v>7765</v>
      </c>
      <c r="E3312" s="2" t="s">
        <v>135</v>
      </c>
      <c r="F3312" s="2" t="s">
        <v>17</v>
      </c>
      <c r="G3312" s="2" t="s">
        <v>17</v>
      </c>
      <c r="H3312" s="2" t="s">
        <v>136</v>
      </c>
      <c r="I3312" s="1" t="str">
        <f t="shared" si="204"/>
        <v>48103200</v>
      </c>
      <c r="J3312" s="2" t="s">
        <v>19925</v>
      </c>
      <c r="K3312" s="1" t="str">
        <f t="shared" si="205"/>
        <v>48103200</v>
      </c>
      <c r="L3312" s="1" t="s">
        <v>19925</v>
      </c>
      <c r="M3312" s="1" t="str">
        <f t="shared" si="206"/>
        <v>481032</v>
      </c>
      <c r="N3312" s="1" t="str">
        <f t="shared" si="207"/>
        <v>INSERT INTO tmis_commodity(name, description, hs_code, level, status_id, created_at, updated_at) VALUES('--Bleached uniformly throughout the mass and of which more than 95 % by weight of the total fibre content consists of wood fibres obtained by a chemical process, and weighing more than 150 g/m²','--Bleached uniformly throughout the mass and of which more than 95 % by weight of the total fibre content consists of wood fibres obtained by a chemical process, and weighing more than 150 g/m²','481032',2,1,'2012-06-01','2012-06-01')</v>
      </c>
    </row>
    <row r="3313" spans="1:14">
      <c r="A3313" s="1">
        <v>3263</v>
      </c>
      <c r="B3313" s="2" t="s">
        <v>7766</v>
      </c>
      <c r="C3313" s="2" t="s">
        <v>20</v>
      </c>
      <c r="D3313" s="2" t="s">
        <v>21</v>
      </c>
      <c r="E3313" s="2" t="s">
        <v>135</v>
      </c>
      <c r="F3313" s="2" t="s">
        <v>17</v>
      </c>
      <c r="G3313" s="2" t="s">
        <v>17</v>
      </c>
      <c r="H3313" s="2" t="s">
        <v>136</v>
      </c>
      <c r="I3313" s="1" t="str">
        <f t="shared" si="204"/>
        <v>48103900</v>
      </c>
      <c r="J3313" s="2" t="s">
        <v>19926</v>
      </c>
      <c r="K3313" s="1" t="str">
        <f t="shared" si="205"/>
        <v>48103900</v>
      </c>
      <c r="L3313" s="1" t="s">
        <v>19926</v>
      </c>
      <c r="M3313" s="1" t="str">
        <f t="shared" si="206"/>
        <v>481039</v>
      </c>
      <c r="N3313" s="1" t="str">
        <f t="shared" si="207"/>
        <v>INSERT INTO tmis_commodity(name, description, hs_code, level, status_id, created_at, updated_at) VALUES('--Other','--Other','481039',2,1,'2012-06-01','2012-06-01')</v>
      </c>
    </row>
    <row r="3314" spans="1:14">
      <c r="A3314" s="1">
        <v>3264</v>
      </c>
      <c r="B3314" s="2" t="s">
        <v>10</v>
      </c>
      <c r="C3314" s="2" t="s">
        <v>7767</v>
      </c>
      <c r="D3314" s="2" t="s">
        <v>7768</v>
      </c>
      <c r="E3314" s="2" t="s">
        <v>10</v>
      </c>
      <c r="F3314" s="2" t="s">
        <v>10</v>
      </c>
      <c r="G3314" s="2" t="s">
        <v>10</v>
      </c>
      <c r="I3314" s="1" t="str">
        <f t="shared" si="204"/>
        <v xml:space="preserve"> </v>
      </c>
      <c r="J3314" s="2" t="s">
        <v>10</v>
      </c>
      <c r="K3314" s="1" t="str">
        <f t="shared" si="205"/>
        <v xml:space="preserve"> </v>
      </c>
      <c r="L3314" s="1" t="s">
        <v>10</v>
      </c>
      <c r="M3314" s="1" t="str">
        <f t="shared" si="206"/>
        <v xml:space="preserve"> </v>
      </c>
      <c r="N3314" s="1" t="str">
        <f t="shared" si="207"/>
        <v>INSERT INTO tmis_commodity(name, description, hs_code, level, status_id, created_at, updated_at) VALUES('-Other paper and paperboard :','-Other paper and paperboard :',' ',3,1,'2012-06-01','2012-06-01')</v>
      </c>
    </row>
    <row r="3315" spans="1:14">
      <c r="A3315" s="1">
        <v>3265</v>
      </c>
      <c r="B3315" s="2" t="s">
        <v>7769</v>
      </c>
      <c r="C3315" s="2" t="s">
        <v>7770</v>
      </c>
      <c r="D3315" s="2" t="s">
        <v>7771</v>
      </c>
      <c r="E3315" s="2" t="s">
        <v>135</v>
      </c>
      <c r="F3315" s="2" t="s">
        <v>17</v>
      </c>
      <c r="G3315" s="2" t="s">
        <v>17</v>
      </c>
      <c r="H3315" s="2" t="s">
        <v>136</v>
      </c>
      <c r="I3315" s="1" t="str">
        <f t="shared" si="204"/>
        <v>48109200</v>
      </c>
      <c r="J3315" s="2" t="s">
        <v>19927</v>
      </c>
      <c r="K3315" s="1" t="str">
        <f t="shared" si="205"/>
        <v>48109200</v>
      </c>
      <c r="L3315" s="1" t="s">
        <v>19927</v>
      </c>
      <c r="M3315" s="1" t="str">
        <f t="shared" si="206"/>
        <v>481092</v>
      </c>
      <c r="N3315" s="1" t="str">
        <f t="shared" si="207"/>
        <v>INSERT INTO tmis_commodity(name, description, hs_code, level, status_id, created_at, updated_at) VALUES('--Multi-ply','--Multi-ply','481092',2,1,'2012-06-01','2012-06-01')</v>
      </c>
    </row>
    <row r="3316" spans="1:14">
      <c r="A3316" s="1">
        <v>3266</v>
      </c>
      <c r="B3316" s="2" t="s">
        <v>7772</v>
      </c>
      <c r="C3316" s="2" t="s">
        <v>20</v>
      </c>
      <c r="D3316" s="2" t="s">
        <v>582</v>
      </c>
      <c r="E3316" s="2" t="s">
        <v>135</v>
      </c>
      <c r="F3316" s="2" t="s">
        <v>17</v>
      </c>
      <c r="G3316" s="2" t="s">
        <v>17</v>
      </c>
      <c r="H3316" s="2" t="s">
        <v>136</v>
      </c>
      <c r="I3316" s="1" t="str">
        <f t="shared" si="204"/>
        <v>48109900</v>
      </c>
      <c r="J3316" s="2" t="s">
        <v>19928</v>
      </c>
      <c r="K3316" s="1" t="str">
        <f t="shared" si="205"/>
        <v>48109900</v>
      </c>
      <c r="L3316" s="1" t="s">
        <v>19928</v>
      </c>
      <c r="M3316" s="1" t="str">
        <f t="shared" si="206"/>
        <v>481099</v>
      </c>
      <c r="N3316" s="1" t="str">
        <f t="shared" si="207"/>
        <v>INSERT INTO tmis_commodity(name, description, hs_code, level, status_id, created_at, updated_at) VALUES('--Other','--Other','481099',2,1,'2012-06-01','2012-06-01')</v>
      </c>
    </row>
    <row r="3317" spans="1:14">
      <c r="A3317" s="1">
        <v>3267</v>
      </c>
      <c r="B3317" s="2" t="s">
        <v>7773</v>
      </c>
      <c r="C3317" s="2" t="s">
        <v>7774</v>
      </c>
      <c r="D3317" s="2" t="s">
        <v>7775</v>
      </c>
      <c r="E3317" s="2" t="s">
        <v>10</v>
      </c>
      <c r="F3317" s="2" t="s">
        <v>10</v>
      </c>
      <c r="G3317" s="2" t="s">
        <v>10</v>
      </c>
      <c r="I3317" s="1" t="str">
        <f t="shared" si="204"/>
        <v>4811</v>
      </c>
      <c r="J3317" s="2" t="s">
        <v>19929</v>
      </c>
      <c r="K3317" s="1" t="str">
        <f t="shared" si="205"/>
        <v>4811</v>
      </c>
      <c r="L3317" s="1" t="s">
        <v>19929</v>
      </c>
      <c r="M3317" s="1" t="str">
        <f t="shared" si="206"/>
        <v>4811</v>
      </c>
      <c r="N3317" s="1" t="str">
        <f t="shared" si="207"/>
        <v>INSERT INTO tmis_commodity(name, description, hs_code, level, status_id, created_at, updated_at) VALUES('Paper, paperboard, cellulose wadding and webs of cellulose fibres, coated, impregnated, covered, surface-coloured, surface-decorated or printed, in rolls or rectangular (including square) sheets, of a','Paper, paperboard, cellulose wadding and webs of cellulose fibres, coated, impregnated, covered, surface-coloured, surface-decorated or printed, in rolls or rectangular (including square) sheets, of any size, other than goods of the kind described in heading 48.03, 48.09 or 48.10.','4811',1,1,'2012-06-01','2012-06-01')</v>
      </c>
    </row>
    <row r="3318" spans="1:14">
      <c r="A3318" s="1">
        <v>3268</v>
      </c>
      <c r="B3318" s="2" t="s">
        <v>7776</v>
      </c>
      <c r="C3318" s="2" t="s">
        <v>7777</v>
      </c>
      <c r="D3318" s="2" t="s">
        <v>7778</v>
      </c>
      <c r="E3318" s="2" t="s">
        <v>135</v>
      </c>
      <c r="F3318" s="2" t="s">
        <v>17</v>
      </c>
      <c r="G3318" s="2" t="s">
        <v>17</v>
      </c>
      <c r="H3318" s="2" t="s">
        <v>136</v>
      </c>
      <c r="I3318" s="1" t="str">
        <f t="shared" si="204"/>
        <v>48111000</v>
      </c>
      <c r="J3318" s="2" t="s">
        <v>19930</v>
      </c>
      <c r="K3318" s="1" t="str">
        <f t="shared" si="205"/>
        <v>48111000</v>
      </c>
      <c r="L3318" s="1" t="s">
        <v>19930</v>
      </c>
      <c r="M3318" s="1" t="str">
        <f t="shared" si="206"/>
        <v>481110</v>
      </c>
      <c r="N3318" s="1" t="str">
        <f t="shared" si="207"/>
        <v>INSERT INTO tmis_commodity(name, description, hs_code, level, status_id, created_at, updated_at) VALUES('-Tarred, bituminised or asphalted paper and paperboard','-Tarred, bituminised or asphalted paper and paperboard','481110',2,1,'2012-06-01','2012-06-01')</v>
      </c>
    </row>
    <row r="3319" spans="1:14">
      <c r="A3319" s="1">
        <v>3269</v>
      </c>
      <c r="B3319" s="2" t="s">
        <v>10</v>
      </c>
      <c r="C3319" s="2" t="s">
        <v>7779</v>
      </c>
      <c r="D3319" s="2" t="s">
        <v>7780</v>
      </c>
      <c r="E3319" s="2" t="s">
        <v>10</v>
      </c>
      <c r="F3319" s="2" t="s">
        <v>10</v>
      </c>
      <c r="G3319" s="2" t="s">
        <v>10</v>
      </c>
      <c r="I3319" s="1" t="str">
        <f t="shared" si="204"/>
        <v xml:space="preserve"> </v>
      </c>
      <c r="J3319" s="2" t="s">
        <v>10</v>
      </c>
      <c r="K3319" s="1" t="str">
        <f t="shared" si="205"/>
        <v xml:space="preserve"> </v>
      </c>
      <c r="L3319" s="1" t="s">
        <v>10</v>
      </c>
      <c r="M3319" s="1" t="str">
        <f t="shared" si="206"/>
        <v xml:space="preserve"> </v>
      </c>
      <c r="N3319" s="1" t="str">
        <f t="shared" si="207"/>
        <v>INSERT INTO tmis_commodity(name, description, hs_code, level, status_id, created_at, updated_at) VALUES('-Gummed or adhesive paper and paperboard :','-Gummed or adhesive paper and paperboard :',' ',3,1,'2012-06-01','2012-06-01')</v>
      </c>
    </row>
    <row r="3320" spans="1:14">
      <c r="A3320" s="1">
        <v>3270</v>
      </c>
      <c r="B3320" s="2" t="s">
        <v>7781</v>
      </c>
      <c r="C3320" s="2" t="s">
        <v>7782</v>
      </c>
      <c r="D3320" s="2" t="s">
        <v>7783</v>
      </c>
      <c r="E3320" s="2" t="s">
        <v>135</v>
      </c>
      <c r="F3320" s="2" t="s">
        <v>17</v>
      </c>
      <c r="G3320" s="2" t="s">
        <v>17</v>
      </c>
      <c r="H3320" s="2" t="s">
        <v>136</v>
      </c>
      <c r="I3320" s="1" t="str">
        <f t="shared" si="204"/>
        <v>48114100</v>
      </c>
      <c r="J3320" s="2" t="s">
        <v>19931</v>
      </c>
      <c r="K3320" s="1" t="str">
        <f t="shared" si="205"/>
        <v>48114100</v>
      </c>
      <c r="L3320" s="1" t="s">
        <v>19931</v>
      </c>
      <c r="M3320" s="1" t="str">
        <f t="shared" si="206"/>
        <v>481141</v>
      </c>
      <c r="N3320" s="1" t="str">
        <f t="shared" si="207"/>
        <v>INSERT INTO tmis_commodity(name, description, hs_code, level, status_id, created_at, updated_at) VALUES('--Self adhesive','--Self adhesive','481141',2,1,'2012-06-01','2012-06-01')</v>
      </c>
    </row>
    <row r="3321" spans="1:14">
      <c r="A3321" s="1">
        <v>3271</v>
      </c>
      <c r="B3321" s="2" t="s">
        <v>7784</v>
      </c>
      <c r="C3321" s="2" t="s">
        <v>20</v>
      </c>
      <c r="D3321" s="2" t="s">
        <v>21</v>
      </c>
      <c r="E3321" s="2" t="s">
        <v>135</v>
      </c>
      <c r="F3321" s="2" t="s">
        <v>17</v>
      </c>
      <c r="G3321" s="2" t="s">
        <v>17</v>
      </c>
      <c r="H3321" s="2" t="s">
        <v>136</v>
      </c>
      <c r="I3321" s="1" t="str">
        <f t="shared" si="204"/>
        <v>48114900</v>
      </c>
      <c r="J3321" s="2" t="s">
        <v>19932</v>
      </c>
      <c r="K3321" s="1" t="str">
        <f t="shared" si="205"/>
        <v>48114900</v>
      </c>
      <c r="L3321" s="1" t="s">
        <v>19932</v>
      </c>
      <c r="M3321" s="1" t="str">
        <f t="shared" si="206"/>
        <v>481149</v>
      </c>
      <c r="N3321" s="1" t="str">
        <f t="shared" si="207"/>
        <v>INSERT INTO tmis_commodity(name, description, hs_code, level, status_id, created_at, updated_at) VALUES('--Other','--Other','481149',2,1,'2012-06-01','2012-06-01')</v>
      </c>
    </row>
    <row r="3322" spans="1:14">
      <c r="A3322" s="1">
        <v>3272</v>
      </c>
      <c r="B3322" s="2" t="s">
        <v>10</v>
      </c>
      <c r="C3322" s="2" t="s">
        <v>7785</v>
      </c>
      <c r="D3322" s="2" t="s">
        <v>7786</v>
      </c>
      <c r="E3322" s="2" t="s">
        <v>10</v>
      </c>
      <c r="F3322" s="2" t="s">
        <v>10</v>
      </c>
      <c r="G3322" s="2" t="s">
        <v>10</v>
      </c>
      <c r="I3322" s="1" t="str">
        <f t="shared" si="204"/>
        <v xml:space="preserve"> </v>
      </c>
      <c r="J3322" s="2" t="s">
        <v>10</v>
      </c>
      <c r="K3322" s="1" t="str">
        <f t="shared" si="205"/>
        <v xml:space="preserve"> </v>
      </c>
      <c r="L3322" s="1" t="s">
        <v>10</v>
      </c>
      <c r="M3322" s="1" t="str">
        <f t="shared" si="206"/>
        <v xml:space="preserve"> </v>
      </c>
      <c r="N3322" s="1" t="str">
        <f t="shared" si="207"/>
        <v>INSERT INTO tmis_commodity(name, description, hs_code, level, status_id, created_at, updated_at) VALUES('-Paper and paperboard coated, impregnated or covered with plastics (excluding adhesives) :','-Paper and paperboard coated, impregnated or covered with plastics (excluding adhesives) :',' ',3,1,'2012-06-01','2012-06-01')</v>
      </c>
    </row>
    <row r="3323" spans="1:14">
      <c r="A3323" s="1">
        <v>3273</v>
      </c>
      <c r="B3323" s="2" t="s">
        <v>7787</v>
      </c>
      <c r="C3323" s="2" t="s">
        <v>7788</v>
      </c>
      <c r="D3323" s="2" t="s">
        <v>7789</v>
      </c>
      <c r="E3323" s="2" t="s">
        <v>135</v>
      </c>
      <c r="F3323" s="2" t="s">
        <v>17</v>
      </c>
      <c r="G3323" s="2" t="s">
        <v>17</v>
      </c>
      <c r="H3323" s="2" t="s">
        <v>136</v>
      </c>
      <c r="I3323" s="1" t="str">
        <f t="shared" si="204"/>
        <v>48115100</v>
      </c>
      <c r="J3323" s="2" t="s">
        <v>19933</v>
      </c>
      <c r="K3323" s="1" t="str">
        <f t="shared" si="205"/>
        <v>48115100</v>
      </c>
      <c r="L3323" s="1" t="s">
        <v>19933</v>
      </c>
      <c r="M3323" s="1" t="str">
        <f t="shared" si="206"/>
        <v>481151</v>
      </c>
      <c r="N3323" s="1" t="str">
        <f t="shared" si="207"/>
        <v>INSERT INTO tmis_commodity(name, description, hs_code, level, status_id, created_at, updated_at) VALUES('--Bleached, weighing more than 150 g/m²','--Bleached, weighing more than 150 g/m²','481151',2,1,'2012-06-01','2012-06-01')</v>
      </c>
    </row>
    <row r="3324" spans="1:14">
      <c r="A3324" s="1">
        <v>3274</v>
      </c>
      <c r="B3324" s="2" t="s">
        <v>7790</v>
      </c>
      <c r="C3324" s="2" t="s">
        <v>20</v>
      </c>
      <c r="D3324" s="2" t="s">
        <v>21</v>
      </c>
      <c r="E3324" s="2" t="s">
        <v>135</v>
      </c>
      <c r="F3324" s="2" t="s">
        <v>17</v>
      </c>
      <c r="G3324" s="2" t="s">
        <v>17</v>
      </c>
      <c r="H3324" s="2" t="s">
        <v>136</v>
      </c>
      <c r="I3324" s="1" t="str">
        <f t="shared" si="204"/>
        <v>48115900</v>
      </c>
      <c r="J3324" s="2" t="s">
        <v>19934</v>
      </c>
      <c r="K3324" s="1" t="str">
        <f t="shared" si="205"/>
        <v>48115900</v>
      </c>
      <c r="L3324" s="1" t="s">
        <v>19934</v>
      </c>
      <c r="M3324" s="1" t="str">
        <f t="shared" si="206"/>
        <v>481159</v>
      </c>
      <c r="N3324" s="1" t="str">
        <f t="shared" si="207"/>
        <v>INSERT INTO tmis_commodity(name, description, hs_code, level, status_id, created_at, updated_at) VALUES('--Other','--Other','481159',2,1,'2012-06-01','2012-06-01')</v>
      </c>
    </row>
    <row r="3325" spans="1:14">
      <c r="A3325" s="1">
        <v>3275</v>
      </c>
      <c r="B3325" s="2" t="s">
        <v>7791</v>
      </c>
      <c r="C3325" s="2" t="s">
        <v>7792</v>
      </c>
      <c r="D3325" s="2" t="s">
        <v>7793</v>
      </c>
      <c r="E3325" s="2" t="s">
        <v>135</v>
      </c>
      <c r="F3325" s="2" t="s">
        <v>17</v>
      </c>
      <c r="G3325" s="2" t="s">
        <v>17</v>
      </c>
      <c r="H3325" s="2" t="s">
        <v>136</v>
      </c>
      <c r="I3325" s="1" t="str">
        <f t="shared" si="204"/>
        <v>48116000</v>
      </c>
      <c r="J3325" s="2" t="s">
        <v>19935</v>
      </c>
      <c r="K3325" s="1" t="str">
        <f t="shared" si="205"/>
        <v>48116000</v>
      </c>
      <c r="L3325" s="1" t="s">
        <v>19935</v>
      </c>
      <c r="M3325" s="1" t="str">
        <f t="shared" si="206"/>
        <v>481160</v>
      </c>
      <c r="N3325" s="1" t="str">
        <f t="shared" si="207"/>
        <v>INSERT INTO tmis_commodity(name, description, hs_code, level, status_id, created_at, updated_at) VALUES('-Paper and paperboard, coated, impregnated or covered with wax, paraffin wax, stearin, oil or glycerol','-Paper and paperboard, coated, impregnated or covered with wax, paraffin wax, stearin, oil or glycerol','481160',2,1,'2012-06-01','2012-06-01')</v>
      </c>
    </row>
    <row r="3326" spans="1:14">
      <c r="A3326" s="1">
        <v>3276</v>
      </c>
      <c r="B3326" s="2" t="s">
        <v>7794</v>
      </c>
      <c r="C3326" s="2" t="s">
        <v>7795</v>
      </c>
      <c r="D3326" s="2" t="s">
        <v>7796</v>
      </c>
      <c r="E3326" s="2" t="s">
        <v>135</v>
      </c>
      <c r="F3326" s="2" t="s">
        <v>17</v>
      </c>
      <c r="G3326" s="2" t="s">
        <v>17</v>
      </c>
      <c r="H3326" s="2" t="s">
        <v>136</v>
      </c>
      <c r="I3326" s="1" t="str">
        <f t="shared" si="204"/>
        <v>48119000</v>
      </c>
      <c r="J3326" s="2" t="s">
        <v>19936</v>
      </c>
      <c r="K3326" s="1" t="str">
        <f t="shared" si="205"/>
        <v>48119000</v>
      </c>
      <c r="L3326" s="1" t="s">
        <v>19936</v>
      </c>
      <c r="M3326" s="1" t="str">
        <f t="shared" si="206"/>
        <v>481190</v>
      </c>
      <c r="N3326" s="1" t="str">
        <f t="shared" si="207"/>
        <v>INSERT INTO tmis_commodity(name, description, hs_code, level, status_id, created_at, updated_at) VALUES('-Other paper, paperboard, cellulose wadding and webs of cellulose fibres','-Other paper, paperboard, cellulose wadding and webs of cellulose fibres','481190',2,1,'2012-06-01','2012-06-01')</v>
      </c>
    </row>
    <row r="3327" spans="1:14">
      <c r="A3327" s="1">
        <v>3277</v>
      </c>
      <c r="B3327" s="2" t="s">
        <v>7797</v>
      </c>
      <c r="C3327" s="2" t="s">
        <v>7798</v>
      </c>
      <c r="D3327" s="2" t="s">
        <v>7799</v>
      </c>
      <c r="E3327" s="2" t="s">
        <v>135</v>
      </c>
      <c r="F3327" s="2" t="s">
        <v>73</v>
      </c>
      <c r="G3327" s="2" t="s">
        <v>73</v>
      </c>
      <c r="H3327" s="2" t="s">
        <v>136</v>
      </c>
      <c r="I3327" s="1" t="str">
        <f t="shared" si="204"/>
        <v>48120000</v>
      </c>
      <c r="J3327" s="2" t="s">
        <v>19937</v>
      </c>
      <c r="K3327" s="1" t="str">
        <f t="shared" si="205"/>
        <v>48120000</v>
      </c>
      <c r="L3327" s="1" t="s">
        <v>19937</v>
      </c>
      <c r="M3327" s="1" t="str">
        <f t="shared" si="206"/>
        <v>4812</v>
      </c>
      <c r="N3327" s="1" t="str">
        <f t="shared" si="207"/>
        <v>INSERT INTO tmis_commodity(name, description, hs_code, level, status_id, created_at, updated_at) VALUES('Filter blocks, slabs and plates, of paper pulp.','Filter blocks, slabs and plates, of paper pulp.','4812',1,1,'2012-06-01','2012-06-01')</v>
      </c>
    </row>
    <row r="3328" spans="1:14">
      <c r="A3328" s="1">
        <v>3278</v>
      </c>
      <c r="B3328" s="2" t="s">
        <v>7800</v>
      </c>
      <c r="C3328" s="2" t="s">
        <v>7801</v>
      </c>
      <c r="D3328" s="2" t="s">
        <v>7802</v>
      </c>
      <c r="E3328" s="2" t="s">
        <v>10</v>
      </c>
      <c r="F3328" s="2" t="s">
        <v>10</v>
      </c>
      <c r="G3328" s="2" t="s">
        <v>10</v>
      </c>
      <c r="I3328" s="1" t="str">
        <f t="shared" si="204"/>
        <v>4813</v>
      </c>
      <c r="J3328" s="2" t="s">
        <v>19938</v>
      </c>
      <c r="K3328" s="1" t="str">
        <f t="shared" si="205"/>
        <v>4813</v>
      </c>
      <c r="L3328" s="1" t="s">
        <v>19938</v>
      </c>
      <c r="M3328" s="1" t="str">
        <f t="shared" si="206"/>
        <v>4813</v>
      </c>
      <c r="N3328" s="1" t="str">
        <f t="shared" si="207"/>
        <v>INSERT INTO tmis_commodity(name, description, hs_code, level, status_id, created_at, updated_at) VALUES('Cigarette paper, whether or not cut to size or in the form of booklets or tubes.','Cigarette paper, whether or not cut to size or in the form of booklets or tubes.','4813',1,1,'2012-06-01','2012-06-01')</v>
      </c>
    </row>
    <row r="3329" spans="1:14">
      <c r="A3329" s="1">
        <v>3279</v>
      </c>
      <c r="B3329" s="2" t="s">
        <v>7803</v>
      </c>
      <c r="C3329" s="2" t="s">
        <v>7804</v>
      </c>
      <c r="D3329" s="2" t="s">
        <v>7805</v>
      </c>
      <c r="E3329" s="2" t="s">
        <v>135</v>
      </c>
      <c r="F3329" s="2" t="s">
        <v>851</v>
      </c>
      <c r="G3329" s="2" t="s">
        <v>858</v>
      </c>
      <c r="H3329" s="2" t="s">
        <v>136</v>
      </c>
      <c r="I3329" s="1" t="str">
        <f t="shared" si="204"/>
        <v>48131000</v>
      </c>
      <c r="J3329" s="2" t="s">
        <v>19939</v>
      </c>
      <c r="K3329" s="1" t="str">
        <f t="shared" si="205"/>
        <v>48131000</v>
      </c>
      <c r="L3329" s="1" t="s">
        <v>19939</v>
      </c>
      <c r="M3329" s="1" t="str">
        <f t="shared" si="206"/>
        <v>481310</v>
      </c>
      <c r="N3329" s="1" t="str">
        <f t="shared" si="207"/>
        <v>INSERT INTO tmis_commodity(name, description, hs_code, level, status_id, created_at, updated_at) VALUES('-In the form of booklets or tubes','-In the form of booklets or tubes','481310',2,1,'2012-06-01','2012-06-01')</v>
      </c>
    </row>
    <row r="3330" spans="1:14">
      <c r="A3330" s="1">
        <v>3280</v>
      </c>
      <c r="B3330" s="2" t="s">
        <v>7806</v>
      </c>
      <c r="C3330" s="2" t="s">
        <v>7807</v>
      </c>
      <c r="D3330" s="2" t="s">
        <v>7808</v>
      </c>
      <c r="E3330" s="2" t="s">
        <v>135</v>
      </c>
      <c r="F3330" s="2" t="s">
        <v>851</v>
      </c>
      <c r="G3330" s="2" t="s">
        <v>858</v>
      </c>
      <c r="H3330" s="2" t="s">
        <v>136</v>
      </c>
      <c r="I3330" s="1" t="str">
        <f t="shared" ref="I3330:I3393" si="208">IF(LEN(B3330)=5, LEFT(B3330, 2)&amp;RIGHT(B3330,2), IF(LEN(B3330)=9, LEFT(B3330, 4)&amp;RIGHT(B3330, 4), B3330))</f>
        <v>48132000</v>
      </c>
      <c r="J3330" s="2" t="s">
        <v>19940</v>
      </c>
      <c r="K3330" s="1" t="str">
        <f t="shared" ref="K3330:K3393" si="209">IF(LEFT(J3330, 1)="[", MID(J3330, 2,2)&amp;MID(J3330,5,2), J3330)</f>
        <v>48132000</v>
      </c>
      <c r="L3330" s="1" t="s">
        <v>19940</v>
      </c>
      <c r="M3330" s="1" t="str">
        <f t="shared" ref="M3330:M3393" si="210">IF(RIGHT(L3330, 4)="0000", LEFT(L3330,4), IF(RIGHT(L3330,2)="00",LEFT(L3330,6), L3330))</f>
        <v>481320</v>
      </c>
      <c r="N3330" s="1" t="str">
        <f t="shared" ref="N3330:N3393" si="211">"INSERT INTO tmis_commodity(name, description, hs_code, level, status_id, created_at, updated_at) VALUES('"&amp;LEFT(C3330,200)&amp;"','"&amp;LEFT(C3330,1000)&amp;"','"&amp;M3330&amp;"',"&amp;IF(LEN(M3330)=2,0,IF(LEN(M3330)=4,1,IF(LEN(M3330)=6,2,3)))&amp;",1,'2012-06-01','2012-06-01')"</f>
        <v>INSERT INTO tmis_commodity(name, description, hs_code, level, status_id, created_at, updated_at) VALUES('-In rolls of a width not exceeding 5 cm','-In rolls of a width not exceeding 5 cm','481320',2,1,'2012-06-01','2012-06-01')</v>
      </c>
    </row>
    <row r="3331" spans="1:14">
      <c r="A3331" s="1">
        <v>3281</v>
      </c>
      <c r="B3331" s="2" t="s">
        <v>7809</v>
      </c>
      <c r="C3331" s="2" t="s">
        <v>128</v>
      </c>
      <c r="D3331" s="2" t="s">
        <v>27</v>
      </c>
      <c r="E3331" s="2" t="s">
        <v>135</v>
      </c>
      <c r="F3331" s="2" t="s">
        <v>851</v>
      </c>
      <c r="G3331" s="2" t="s">
        <v>858</v>
      </c>
      <c r="H3331" s="2" t="s">
        <v>136</v>
      </c>
      <c r="I3331" s="1" t="str">
        <f t="shared" si="208"/>
        <v>48139000</v>
      </c>
      <c r="J3331" s="2" t="s">
        <v>19941</v>
      </c>
      <c r="K3331" s="1" t="str">
        <f t="shared" si="209"/>
        <v>48139000</v>
      </c>
      <c r="L3331" s="1" t="s">
        <v>19941</v>
      </c>
      <c r="M3331" s="1" t="str">
        <f t="shared" si="210"/>
        <v>481390</v>
      </c>
      <c r="N3331" s="1" t="str">
        <f t="shared" si="211"/>
        <v>INSERT INTO tmis_commodity(name, description, hs_code, level, status_id, created_at, updated_at) VALUES('-Other','-Other','481390',2,1,'2012-06-01','2012-06-01')</v>
      </c>
    </row>
    <row r="3332" spans="1:14">
      <c r="A3332" s="1">
        <v>3282</v>
      </c>
      <c r="B3332" s="2" t="s">
        <v>7810</v>
      </c>
      <c r="C3332" s="2" t="s">
        <v>7811</v>
      </c>
      <c r="D3332" s="2" t="s">
        <v>7812</v>
      </c>
      <c r="E3332" s="2" t="s">
        <v>10</v>
      </c>
      <c r="F3332" s="2" t="s">
        <v>10</v>
      </c>
      <c r="G3332" s="2" t="s">
        <v>10</v>
      </c>
      <c r="I3332" s="1" t="str">
        <f t="shared" si="208"/>
        <v>4814</v>
      </c>
      <c r="J3332" s="2" t="s">
        <v>19942</v>
      </c>
      <c r="K3332" s="1" t="str">
        <f t="shared" si="209"/>
        <v>4814</v>
      </c>
      <c r="L3332" s="1" t="s">
        <v>19942</v>
      </c>
      <c r="M3332" s="1" t="str">
        <f t="shared" si="210"/>
        <v>4814</v>
      </c>
      <c r="N3332" s="1" t="str">
        <f t="shared" si="211"/>
        <v>INSERT INTO tmis_commodity(name, description, hs_code, level, status_id, created_at, updated_at) VALUES('Wallpaper and similar wall coverings; window transparencies of paper.','Wallpaper and similar wall coverings; window transparencies of paper.','4814',1,1,'2012-06-01','2012-06-01')</v>
      </c>
    </row>
    <row r="3333" spans="1:14">
      <c r="A3333" s="1">
        <v>3283</v>
      </c>
      <c r="B3333" s="2" t="s">
        <v>7813</v>
      </c>
      <c r="C3333" s="2" t="s">
        <v>7814</v>
      </c>
      <c r="D3333" s="2" t="s">
        <v>7815</v>
      </c>
      <c r="E3333" s="2" t="s">
        <v>135</v>
      </c>
      <c r="F3333" s="2" t="s">
        <v>851</v>
      </c>
      <c r="G3333" s="2" t="s">
        <v>858</v>
      </c>
      <c r="H3333" s="2" t="s">
        <v>136</v>
      </c>
      <c r="I3333" s="1" t="str">
        <f t="shared" si="208"/>
        <v>48142000</v>
      </c>
      <c r="J3333" s="2" t="s">
        <v>19943</v>
      </c>
      <c r="K3333" s="1" t="str">
        <f t="shared" si="209"/>
        <v>48142000</v>
      </c>
      <c r="L3333" s="1" t="s">
        <v>19943</v>
      </c>
      <c r="M3333" s="1" t="str">
        <f t="shared" si="210"/>
        <v>481420</v>
      </c>
      <c r="N3333" s="1" t="str">
        <f t="shared" si="211"/>
        <v>INSERT INTO tmis_commodity(name, description, hs_code, level, status_id, created_at, updated_at) VALUES('-Wallpaper and similar wall coverings, consisting of paper coated or covered, on the face side, with a grained, embossed, coloured, design-printed or otherwise decorated layer of plastics','-Wallpaper and similar wall coverings, consisting of paper coated or covered, on the face side, with a grained, embossed, coloured, design-printed or otherwise decorated layer of plastics','481420',2,1,'2012-06-01','2012-06-01')</v>
      </c>
    </row>
    <row r="3334" spans="1:14">
      <c r="A3334" s="1">
        <v>3284</v>
      </c>
      <c r="B3334" s="2" t="s">
        <v>7816</v>
      </c>
      <c r="C3334" s="2" t="s">
        <v>128</v>
      </c>
      <c r="D3334" s="2" t="s">
        <v>27</v>
      </c>
      <c r="E3334" s="2" t="s">
        <v>135</v>
      </c>
      <c r="F3334" s="2" t="s">
        <v>851</v>
      </c>
      <c r="G3334" s="2" t="s">
        <v>858</v>
      </c>
      <c r="H3334" s="2" t="s">
        <v>136</v>
      </c>
      <c r="I3334" s="1" t="str">
        <f t="shared" si="208"/>
        <v>48149000</v>
      </c>
      <c r="J3334" s="2" t="s">
        <v>19944</v>
      </c>
      <c r="K3334" s="1" t="str">
        <f t="shared" si="209"/>
        <v>48149000</v>
      </c>
      <c r="L3334" s="1" t="s">
        <v>19944</v>
      </c>
      <c r="M3334" s="1" t="str">
        <f t="shared" si="210"/>
        <v>481490</v>
      </c>
      <c r="N3334" s="1" t="str">
        <f t="shared" si="211"/>
        <v>INSERT INTO tmis_commodity(name, description, hs_code, level, status_id, created_at, updated_at) VALUES('-Other','-Other','481490',2,1,'2012-06-01','2012-06-01')</v>
      </c>
    </row>
    <row r="3335" spans="1:14">
      <c r="A3335" s="1">
        <v>3285</v>
      </c>
      <c r="B3335" s="2" t="s">
        <v>7817</v>
      </c>
      <c r="C3335" s="2" t="s">
        <v>10</v>
      </c>
      <c r="D3335" s="2" t="s">
        <v>10</v>
      </c>
      <c r="E3335" s="2" t="s">
        <v>10</v>
      </c>
      <c r="F3335" s="2" t="s">
        <v>10</v>
      </c>
      <c r="G3335" s="2" t="s">
        <v>10</v>
      </c>
      <c r="I3335" s="1" t="str">
        <f t="shared" si="208"/>
        <v>[48.15]</v>
      </c>
      <c r="J3335" s="2" t="s">
        <v>7817</v>
      </c>
      <c r="K3335" s="1" t="str">
        <f t="shared" si="209"/>
        <v>4815</v>
      </c>
      <c r="L3335" s="1" t="s">
        <v>23452</v>
      </c>
      <c r="M3335" s="1" t="str">
        <f t="shared" si="210"/>
        <v>4815</v>
      </c>
      <c r="N3335" s="1" t="str">
        <f t="shared" si="211"/>
        <v>INSERT INTO tmis_commodity(name, description, hs_code, level, status_id, created_at, updated_at) VALUES(' ',' ','4815',1,1,'2012-06-01','2012-06-01')</v>
      </c>
    </row>
    <row r="3336" spans="1:14">
      <c r="A3336" s="1">
        <v>3286</v>
      </c>
      <c r="B3336" s="2" t="s">
        <v>7818</v>
      </c>
      <c r="C3336" s="2" t="s">
        <v>7819</v>
      </c>
      <c r="D3336" s="2" t="s">
        <v>7820</v>
      </c>
      <c r="E3336" s="2" t="s">
        <v>10</v>
      </c>
      <c r="F3336" s="2" t="s">
        <v>10</v>
      </c>
      <c r="G3336" s="2" t="s">
        <v>10</v>
      </c>
      <c r="I3336" s="1" t="str">
        <f t="shared" si="208"/>
        <v>4816</v>
      </c>
      <c r="J3336" s="2" t="s">
        <v>19945</v>
      </c>
      <c r="K3336" s="1" t="str">
        <f t="shared" si="209"/>
        <v>4816</v>
      </c>
      <c r="L3336" s="1" t="s">
        <v>19945</v>
      </c>
      <c r="M3336" s="1" t="str">
        <f t="shared" si="210"/>
        <v>4816</v>
      </c>
      <c r="N3336" s="1" t="str">
        <f t="shared" si="211"/>
        <v>INSERT INTO tmis_commodity(name, description, hs_code, level, status_id, created_at, updated_at) VALUES('Carbon paper, self-copy paper and other copying or transfer papers (other than those of heading 48.09), duplicator stencils and offset plates, of paper, whether or not put up in boxes.','Carbon paper, self-copy paper and other copying or transfer papers (other than those of heading 48.09), duplicator stencils and offset plates, of paper, whether or not put up in boxes.','4816',1,1,'2012-06-01','2012-06-01')</v>
      </c>
    </row>
    <row r="3337" spans="1:14">
      <c r="A3337" s="1">
        <v>3287</v>
      </c>
      <c r="B3337" s="2" t="s">
        <v>7821</v>
      </c>
      <c r="C3337" s="2" t="s">
        <v>7739</v>
      </c>
      <c r="D3337" s="2" t="s">
        <v>7740</v>
      </c>
      <c r="E3337" s="2" t="s">
        <v>135</v>
      </c>
      <c r="F3337" s="2" t="s">
        <v>17</v>
      </c>
      <c r="G3337" s="2" t="s">
        <v>17</v>
      </c>
      <c r="H3337" s="2" t="s">
        <v>136</v>
      </c>
      <c r="I3337" s="1" t="str">
        <f t="shared" si="208"/>
        <v>48162000</v>
      </c>
      <c r="J3337" s="2" t="s">
        <v>19946</v>
      </c>
      <c r="K3337" s="1" t="str">
        <f t="shared" si="209"/>
        <v>48162000</v>
      </c>
      <c r="L3337" s="1" t="s">
        <v>19946</v>
      </c>
      <c r="M3337" s="1" t="str">
        <f t="shared" si="210"/>
        <v>481620</v>
      </c>
      <c r="N3337" s="1" t="str">
        <f t="shared" si="211"/>
        <v>INSERT INTO tmis_commodity(name, description, hs_code, level, status_id, created_at, updated_at) VALUES('-Self-copy paper','-Self-copy paper','481620',2,1,'2012-06-01','2012-06-01')</v>
      </c>
    </row>
    <row r="3338" spans="1:14">
      <c r="A3338" s="1">
        <v>3288</v>
      </c>
      <c r="B3338" s="2" t="s">
        <v>7822</v>
      </c>
      <c r="C3338" s="2" t="s">
        <v>128</v>
      </c>
      <c r="D3338" s="2" t="s">
        <v>27</v>
      </c>
      <c r="E3338" s="2" t="s">
        <v>135</v>
      </c>
      <c r="F3338" s="2" t="s">
        <v>17</v>
      </c>
      <c r="G3338" s="2" t="s">
        <v>17</v>
      </c>
      <c r="H3338" s="2" t="s">
        <v>136</v>
      </c>
      <c r="I3338" s="1" t="str">
        <f t="shared" si="208"/>
        <v>48169000</v>
      </c>
      <c r="J3338" s="2" t="s">
        <v>19947</v>
      </c>
      <c r="K3338" s="1" t="str">
        <f t="shared" si="209"/>
        <v>48169000</v>
      </c>
      <c r="L3338" s="1" t="s">
        <v>19947</v>
      </c>
      <c r="M3338" s="1" t="str">
        <f t="shared" si="210"/>
        <v>481690</v>
      </c>
      <c r="N3338" s="1" t="str">
        <f t="shared" si="211"/>
        <v>INSERT INTO tmis_commodity(name, description, hs_code, level, status_id, created_at, updated_at) VALUES('-Other','-Other','481690',2,1,'2012-06-01','2012-06-01')</v>
      </c>
    </row>
    <row r="3339" spans="1:14">
      <c r="A3339" s="1">
        <v>3289</v>
      </c>
      <c r="B3339" s="2" t="s">
        <v>7823</v>
      </c>
      <c r="C3339" s="2" t="s">
        <v>7824</v>
      </c>
      <c r="D3339" s="2" t="s">
        <v>7825</v>
      </c>
      <c r="E3339" s="2" t="s">
        <v>10</v>
      </c>
      <c r="F3339" s="2" t="s">
        <v>10</v>
      </c>
      <c r="G3339" s="2" t="s">
        <v>10</v>
      </c>
      <c r="I3339" s="1" t="str">
        <f t="shared" si="208"/>
        <v>4817</v>
      </c>
      <c r="J3339" s="2" t="s">
        <v>19948</v>
      </c>
      <c r="K3339" s="1" t="str">
        <f t="shared" si="209"/>
        <v>4817</v>
      </c>
      <c r="L3339" s="1" t="s">
        <v>19948</v>
      </c>
      <c r="M3339" s="1" t="str">
        <f t="shared" si="210"/>
        <v>4817</v>
      </c>
      <c r="N3339" s="1" t="str">
        <f t="shared" si="211"/>
        <v>INSERT INTO tmis_commodity(name, description, hs_code, level, status_id, created_at, updated_at) VALUES('Envelopes, letter cards, plain postcards and correspondence cards, of paper or paperboard; boxes, pouches, wallets and writing compendiums, of paper or paperboard, containing an assortment of paper st','Envelopes, letter cards, plain postcards and correspondence cards, of paper or paperboard; boxes, pouches, wallets and writing compendiums, of paper or paperboard, containing an assortment of paper stationery.','4817',1,1,'2012-06-01','2012-06-01')</v>
      </c>
    </row>
    <row r="3340" spans="1:14">
      <c r="A3340" s="1">
        <v>3290</v>
      </c>
      <c r="B3340" s="2" t="s">
        <v>7826</v>
      </c>
      <c r="C3340" s="2" t="s">
        <v>7827</v>
      </c>
      <c r="D3340" s="2" t="s">
        <v>7828</v>
      </c>
      <c r="E3340" s="2" t="s">
        <v>135</v>
      </c>
      <c r="F3340" s="2" t="s">
        <v>17</v>
      </c>
      <c r="G3340" s="2" t="s">
        <v>17</v>
      </c>
      <c r="H3340" s="2" t="s">
        <v>136</v>
      </c>
      <c r="I3340" s="1" t="str">
        <f t="shared" si="208"/>
        <v>48171000</v>
      </c>
      <c r="J3340" s="2" t="s">
        <v>19949</v>
      </c>
      <c r="K3340" s="1" t="str">
        <f t="shared" si="209"/>
        <v>48171000</v>
      </c>
      <c r="L3340" s="1" t="s">
        <v>19949</v>
      </c>
      <c r="M3340" s="1" t="str">
        <f t="shared" si="210"/>
        <v>481710</v>
      </c>
      <c r="N3340" s="1" t="str">
        <f t="shared" si="211"/>
        <v>INSERT INTO tmis_commodity(name, description, hs_code, level, status_id, created_at, updated_at) VALUES('-Envelopes','-Envelopes','481710',2,1,'2012-06-01','2012-06-01')</v>
      </c>
    </row>
    <row r="3341" spans="1:14">
      <c r="A3341" s="1">
        <v>3291</v>
      </c>
      <c r="B3341" s="2" t="s">
        <v>7829</v>
      </c>
      <c r="C3341" s="2" t="s">
        <v>7830</v>
      </c>
      <c r="D3341" s="2" t="s">
        <v>7831</v>
      </c>
      <c r="E3341" s="2" t="s">
        <v>135</v>
      </c>
      <c r="F3341" s="2" t="s">
        <v>17</v>
      </c>
      <c r="G3341" s="2" t="s">
        <v>17</v>
      </c>
      <c r="H3341" s="2" t="s">
        <v>136</v>
      </c>
      <c r="I3341" s="1" t="str">
        <f t="shared" si="208"/>
        <v>48172000</v>
      </c>
      <c r="J3341" s="2" t="s">
        <v>19950</v>
      </c>
      <c r="K3341" s="1" t="str">
        <f t="shared" si="209"/>
        <v>48172000</v>
      </c>
      <c r="L3341" s="1" t="s">
        <v>19950</v>
      </c>
      <c r="M3341" s="1" t="str">
        <f t="shared" si="210"/>
        <v>481720</v>
      </c>
      <c r="N3341" s="1" t="str">
        <f t="shared" si="211"/>
        <v>INSERT INTO tmis_commodity(name, description, hs_code, level, status_id, created_at, updated_at) VALUES('-Letter cards, plain postcards and correspondence cards','-Letter cards, plain postcards and correspondence cards','481720',2,1,'2012-06-01','2012-06-01')</v>
      </c>
    </row>
    <row r="3342" spans="1:14">
      <c r="A3342" s="1">
        <v>3292</v>
      </c>
      <c r="B3342" s="2" t="s">
        <v>7832</v>
      </c>
      <c r="C3342" s="2" t="s">
        <v>7833</v>
      </c>
      <c r="D3342" s="2" t="s">
        <v>7834</v>
      </c>
      <c r="E3342" s="2" t="s">
        <v>135</v>
      </c>
      <c r="F3342" s="2" t="s">
        <v>17</v>
      </c>
      <c r="G3342" s="2" t="s">
        <v>17</v>
      </c>
      <c r="H3342" s="2" t="s">
        <v>136</v>
      </c>
      <c r="I3342" s="1" t="str">
        <f t="shared" si="208"/>
        <v>48173000</v>
      </c>
      <c r="J3342" s="2" t="s">
        <v>19951</v>
      </c>
      <c r="K3342" s="1" t="str">
        <f t="shared" si="209"/>
        <v>48173000</v>
      </c>
      <c r="L3342" s="1" t="s">
        <v>19951</v>
      </c>
      <c r="M3342" s="1" t="str">
        <f t="shared" si="210"/>
        <v>481730</v>
      </c>
      <c r="N3342" s="1" t="str">
        <f t="shared" si="211"/>
        <v>INSERT INTO tmis_commodity(name, description, hs_code, level, status_id, created_at, updated_at) VALUES('-Boxes, pouches, wallets and writing compendiums, of paper or paperboard, containing an assortment of paper stationery','-Boxes, pouches, wallets and writing compendiums, of paper or paperboard, containing an assortment of paper stationery','481730',2,1,'2012-06-01','2012-06-01')</v>
      </c>
    </row>
    <row r="3343" spans="1:14">
      <c r="A3343" s="1">
        <v>3293</v>
      </c>
      <c r="B3343" s="2" t="s">
        <v>7835</v>
      </c>
      <c r="C3343" s="2" t="s">
        <v>7836</v>
      </c>
      <c r="D3343" s="2" t="s">
        <v>7837</v>
      </c>
      <c r="E3343" s="2" t="s">
        <v>10</v>
      </c>
      <c r="F3343" s="2" t="s">
        <v>10</v>
      </c>
      <c r="G3343" s="2" t="s">
        <v>10</v>
      </c>
      <c r="I3343" s="1" t="str">
        <f t="shared" si="208"/>
        <v>4818</v>
      </c>
      <c r="J3343" s="2" t="s">
        <v>19952</v>
      </c>
      <c r="K3343" s="1" t="str">
        <f t="shared" si="209"/>
        <v>4818</v>
      </c>
      <c r="L3343" s="1" t="s">
        <v>19952</v>
      </c>
      <c r="M3343" s="1" t="str">
        <f t="shared" si="210"/>
        <v>4818</v>
      </c>
      <c r="N3343" s="1" t="str">
        <f t="shared" si="211"/>
        <v>INSERT INTO tmis_commodity(name, description, hs_code, level, status_id, created_at, updated_at) VALUES('Toilet paper and similar paper, cellulose wadding or webs of cellulose fibres, of a kind used for household or sanitary purposes, in rolls of a width not exceeding 36 cm, or cut to size or shape; hand','Toilet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fibres.','4818',1,1,'2012-06-01','2012-06-01')</v>
      </c>
    </row>
    <row r="3344" spans="1:14">
      <c r="A3344" s="1">
        <v>3294</v>
      </c>
      <c r="B3344" s="2" t="s">
        <v>7838</v>
      </c>
      <c r="C3344" s="2" t="s">
        <v>7839</v>
      </c>
      <c r="D3344" s="2" t="s">
        <v>7840</v>
      </c>
      <c r="E3344" s="2" t="s">
        <v>135</v>
      </c>
      <c r="F3344" s="2" t="s">
        <v>851</v>
      </c>
      <c r="G3344" s="2" t="s">
        <v>73</v>
      </c>
      <c r="H3344" s="2" t="s">
        <v>136</v>
      </c>
      <c r="I3344" s="1" t="str">
        <f t="shared" si="208"/>
        <v>48181000</v>
      </c>
      <c r="J3344" s="2" t="s">
        <v>19953</v>
      </c>
      <c r="K3344" s="1" t="str">
        <f t="shared" si="209"/>
        <v>48181000</v>
      </c>
      <c r="L3344" s="1" t="s">
        <v>19953</v>
      </c>
      <c r="M3344" s="1" t="str">
        <f t="shared" si="210"/>
        <v>481810</v>
      </c>
      <c r="N3344" s="1" t="str">
        <f t="shared" si="211"/>
        <v>INSERT INTO tmis_commodity(name, description, hs_code, level, status_id, created_at, updated_at) VALUES('-Toilet paper','-Toilet paper','481810',2,1,'2012-06-01','2012-06-01')</v>
      </c>
    </row>
    <row r="3345" spans="1:14">
      <c r="A3345" s="1">
        <v>3295</v>
      </c>
      <c r="B3345" s="2" t="s">
        <v>7841</v>
      </c>
      <c r="C3345" s="2" t="s">
        <v>7842</v>
      </c>
      <c r="D3345" s="2" t="s">
        <v>7843</v>
      </c>
      <c r="E3345" s="2" t="s">
        <v>135</v>
      </c>
      <c r="F3345" s="2" t="s">
        <v>851</v>
      </c>
      <c r="G3345" s="2" t="s">
        <v>73</v>
      </c>
      <c r="H3345" s="2" t="s">
        <v>136</v>
      </c>
      <c r="I3345" s="1" t="str">
        <f t="shared" si="208"/>
        <v>48182000</v>
      </c>
      <c r="J3345" s="2" t="s">
        <v>19954</v>
      </c>
      <c r="K3345" s="1" t="str">
        <f t="shared" si="209"/>
        <v>48182000</v>
      </c>
      <c r="L3345" s="1" t="s">
        <v>19954</v>
      </c>
      <c r="M3345" s="1" t="str">
        <f t="shared" si="210"/>
        <v>481820</v>
      </c>
      <c r="N3345" s="1" t="str">
        <f t="shared" si="211"/>
        <v>INSERT INTO tmis_commodity(name, description, hs_code, level, status_id, created_at, updated_at) VALUES('-Handkerchiefs, cleansing or facial tissues and towels','-Handkerchiefs, cleansing or facial tissues and towels','481820',2,1,'2012-06-01','2012-06-01')</v>
      </c>
    </row>
    <row r="3346" spans="1:14">
      <c r="A3346" s="1">
        <v>3296</v>
      </c>
      <c r="B3346" s="2" t="s">
        <v>7844</v>
      </c>
      <c r="C3346" s="2" t="s">
        <v>7845</v>
      </c>
      <c r="D3346" s="2" t="s">
        <v>7846</v>
      </c>
      <c r="E3346" s="2" t="s">
        <v>135</v>
      </c>
      <c r="F3346" s="2" t="s">
        <v>851</v>
      </c>
      <c r="G3346" s="2" t="s">
        <v>73</v>
      </c>
      <c r="H3346" s="2" t="s">
        <v>136</v>
      </c>
      <c r="I3346" s="1" t="str">
        <f t="shared" si="208"/>
        <v>48183000</v>
      </c>
      <c r="J3346" s="2" t="s">
        <v>19955</v>
      </c>
      <c r="K3346" s="1" t="str">
        <f t="shared" si="209"/>
        <v>48183000</v>
      </c>
      <c r="L3346" s="1" t="s">
        <v>19955</v>
      </c>
      <c r="M3346" s="1" t="str">
        <f t="shared" si="210"/>
        <v>481830</v>
      </c>
      <c r="N3346" s="1" t="str">
        <f t="shared" si="211"/>
        <v>INSERT INTO tmis_commodity(name, description, hs_code, level, status_id, created_at, updated_at) VALUES('-Tablecloths and serviettes','-Tablecloths and serviettes','481830',2,1,'2012-06-01','2012-06-01')</v>
      </c>
    </row>
    <row r="3347" spans="1:14">
      <c r="A3347" s="1">
        <v>3297</v>
      </c>
      <c r="B3347" s="2" t="s">
        <v>7847</v>
      </c>
      <c r="C3347" s="2" t="s">
        <v>7226</v>
      </c>
      <c r="D3347" s="2" t="s">
        <v>7848</v>
      </c>
      <c r="E3347" s="2" t="s">
        <v>135</v>
      </c>
      <c r="F3347" s="2" t="s">
        <v>73</v>
      </c>
      <c r="G3347" s="2" t="s">
        <v>73</v>
      </c>
      <c r="H3347" s="2" t="s">
        <v>136</v>
      </c>
      <c r="I3347" s="1" t="str">
        <f t="shared" si="208"/>
        <v>48185000</v>
      </c>
      <c r="J3347" s="2" t="s">
        <v>19956</v>
      </c>
      <c r="K3347" s="1" t="str">
        <f t="shared" si="209"/>
        <v>48185000</v>
      </c>
      <c r="L3347" s="1" t="s">
        <v>19956</v>
      </c>
      <c r="M3347" s="1" t="str">
        <f t="shared" si="210"/>
        <v>481850</v>
      </c>
      <c r="N3347" s="1" t="str">
        <f t="shared" si="211"/>
        <v>INSERT INTO tmis_commodity(name, description, hs_code, level, status_id, created_at, updated_at) VALUES('-Articles of apparel and clothing accessories','-Articles of apparel and clothing accessories','481850',2,1,'2012-06-01','2012-06-01')</v>
      </c>
    </row>
    <row r="3348" spans="1:14">
      <c r="A3348" s="1">
        <v>3298</v>
      </c>
      <c r="B3348" s="2" t="s">
        <v>7849</v>
      </c>
      <c r="C3348" s="2" t="s">
        <v>128</v>
      </c>
      <c r="D3348" s="2" t="s">
        <v>27</v>
      </c>
      <c r="E3348" s="2" t="s">
        <v>135</v>
      </c>
      <c r="F3348" s="2" t="s">
        <v>73</v>
      </c>
      <c r="G3348" s="2" t="s">
        <v>73</v>
      </c>
      <c r="H3348" s="2" t="s">
        <v>136</v>
      </c>
      <c r="I3348" s="1" t="str">
        <f t="shared" si="208"/>
        <v>48189000</v>
      </c>
      <c r="J3348" s="2" t="s">
        <v>19957</v>
      </c>
      <c r="K3348" s="1" t="str">
        <f t="shared" si="209"/>
        <v>48189000</v>
      </c>
      <c r="L3348" s="1" t="s">
        <v>19957</v>
      </c>
      <c r="M3348" s="1" t="str">
        <f t="shared" si="210"/>
        <v>481890</v>
      </c>
      <c r="N3348" s="1" t="str">
        <f t="shared" si="211"/>
        <v>INSERT INTO tmis_commodity(name, description, hs_code, level, status_id, created_at, updated_at) VALUES('-Other','-Other','481890',2,1,'2012-06-01','2012-06-01')</v>
      </c>
    </row>
    <row r="3349" spans="1:14">
      <c r="A3349" s="1">
        <v>3299</v>
      </c>
      <c r="B3349" s="2" t="s">
        <v>7850</v>
      </c>
      <c r="C3349" s="2" t="s">
        <v>7851</v>
      </c>
      <c r="D3349" s="2" t="s">
        <v>7852</v>
      </c>
      <c r="E3349" s="2" t="s">
        <v>10</v>
      </c>
      <c r="F3349" s="2" t="s">
        <v>10</v>
      </c>
      <c r="G3349" s="2" t="s">
        <v>10</v>
      </c>
      <c r="I3349" s="1" t="str">
        <f t="shared" si="208"/>
        <v>4819</v>
      </c>
      <c r="J3349" s="2" t="s">
        <v>19958</v>
      </c>
      <c r="K3349" s="1" t="str">
        <f t="shared" si="209"/>
        <v>4819</v>
      </c>
      <c r="L3349" s="1" t="s">
        <v>19958</v>
      </c>
      <c r="M3349" s="1" t="str">
        <f t="shared" si="210"/>
        <v>4819</v>
      </c>
      <c r="N3349" s="1" t="str">
        <f t="shared" si="211"/>
        <v>INSERT INTO tmis_commodity(name, description, hs_code, level, status_id, created_at, updated_at) VALUES('Cartons, boxes, cases, bags and other packing containers, of paper, paperboard, cellulose wadding or webs of cellulose fibres; box files, letter trays, and similar articles, of paper or paperboard of ','Cartons, boxes, cases, bags and other packing containers, of paper, paperboard, cellulose wadding or webs of cellulose fibres; box files, letter trays, and similar articles, of paper or paperboard of a kind used in offices, shops or the like.','4819',1,1,'2012-06-01','2012-06-01')</v>
      </c>
    </row>
    <row r="3350" spans="1:14">
      <c r="A3350" s="1">
        <v>3300</v>
      </c>
      <c r="B3350" s="2" t="s">
        <v>7853</v>
      </c>
      <c r="C3350" s="2" t="s">
        <v>7854</v>
      </c>
      <c r="D3350" s="2" t="s">
        <v>7855</v>
      </c>
      <c r="E3350" s="2" t="s">
        <v>135</v>
      </c>
      <c r="F3350" s="2" t="s">
        <v>851</v>
      </c>
      <c r="G3350" s="2" t="s">
        <v>858</v>
      </c>
      <c r="H3350" s="2" t="s">
        <v>136</v>
      </c>
      <c r="I3350" s="1" t="str">
        <f t="shared" si="208"/>
        <v>48191000</v>
      </c>
      <c r="J3350" s="2" t="s">
        <v>19959</v>
      </c>
      <c r="K3350" s="1" t="str">
        <f t="shared" si="209"/>
        <v>48191000</v>
      </c>
      <c r="L3350" s="1" t="s">
        <v>19959</v>
      </c>
      <c r="M3350" s="1" t="str">
        <f t="shared" si="210"/>
        <v>481910</v>
      </c>
      <c r="N3350" s="1" t="str">
        <f t="shared" si="211"/>
        <v>INSERT INTO tmis_commodity(name, description, hs_code, level, status_id, created_at, updated_at) VALUES('-Cartons, boxes and cases, of corrugated paper or paperboard','-Cartons, boxes and cases, of corrugated paper or paperboard','481910',2,1,'2012-06-01','2012-06-01')</v>
      </c>
    </row>
    <row r="3351" spans="1:14">
      <c r="A3351" s="1">
        <v>3301</v>
      </c>
      <c r="B3351" s="2" t="s">
        <v>7856</v>
      </c>
      <c r="C3351" s="2" t="s">
        <v>7857</v>
      </c>
      <c r="D3351" s="2" t="s">
        <v>7858</v>
      </c>
      <c r="E3351" s="2" t="s">
        <v>135</v>
      </c>
      <c r="F3351" s="2" t="s">
        <v>851</v>
      </c>
      <c r="G3351" s="2" t="s">
        <v>858</v>
      </c>
      <c r="H3351" s="2" t="s">
        <v>136</v>
      </c>
      <c r="I3351" s="1" t="str">
        <f t="shared" si="208"/>
        <v>48192000</v>
      </c>
      <c r="J3351" s="2" t="s">
        <v>19960</v>
      </c>
      <c r="K3351" s="1" t="str">
        <f t="shared" si="209"/>
        <v>48192000</v>
      </c>
      <c r="L3351" s="1" t="s">
        <v>19960</v>
      </c>
      <c r="M3351" s="1" t="str">
        <f t="shared" si="210"/>
        <v>481920</v>
      </c>
      <c r="N3351" s="1" t="str">
        <f t="shared" si="211"/>
        <v>INSERT INTO tmis_commodity(name, description, hs_code, level, status_id, created_at, updated_at) VALUES('-Folding cartons, boxes and cases, of non-corrugated paper or paperboard','-Folding cartons, boxes and cases, of non-corrugated paper or paperboard','481920',2,1,'2012-06-01','2012-06-01')</v>
      </c>
    </row>
    <row r="3352" spans="1:14">
      <c r="A3352" s="1">
        <v>3302</v>
      </c>
      <c r="B3352" s="2" t="s">
        <v>7859</v>
      </c>
      <c r="C3352" s="2" t="s">
        <v>7860</v>
      </c>
      <c r="D3352" s="2" t="s">
        <v>7861</v>
      </c>
      <c r="E3352" s="2" t="s">
        <v>135</v>
      </c>
      <c r="F3352" s="2" t="s">
        <v>851</v>
      </c>
      <c r="G3352" s="2" t="s">
        <v>858</v>
      </c>
      <c r="H3352" s="2" t="s">
        <v>136</v>
      </c>
      <c r="I3352" s="1" t="str">
        <f t="shared" si="208"/>
        <v>48193000</v>
      </c>
      <c r="J3352" s="2" t="s">
        <v>19961</v>
      </c>
      <c r="K3352" s="1" t="str">
        <f t="shared" si="209"/>
        <v>48193000</v>
      </c>
      <c r="L3352" s="1" t="s">
        <v>19961</v>
      </c>
      <c r="M3352" s="1" t="str">
        <f t="shared" si="210"/>
        <v>481930</v>
      </c>
      <c r="N3352" s="1" t="str">
        <f t="shared" si="211"/>
        <v>INSERT INTO tmis_commodity(name, description, hs_code, level, status_id, created_at, updated_at) VALUES('-Sacks and bags, having a base of a width of 40 cm or more','-Sacks and bags, having a base of a width of 40 cm or more','481930',2,1,'2012-06-01','2012-06-01')</v>
      </c>
    </row>
    <row r="3353" spans="1:14">
      <c r="A3353" s="1">
        <v>3303</v>
      </c>
      <c r="B3353" s="2" t="s">
        <v>7862</v>
      </c>
      <c r="C3353" s="2" t="s">
        <v>7863</v>
      </c>
      <c r="D3353" s="2" t="s">
        <v>7864</v>
      </c>
      <c r="E3353" s="2" t="s">
        <v>135</v>
      </c>
      <c r="F3353" s="2" t="s">
        <v>851</v>
      </c>
      <c r="G3353" s="2" t="s">
        <v>858</v>
      </c>
      <c r="H3353" s="2" t="s">
        <v>136</v>
      </c>
      <c r="I3353" s="1" t="str">
        <f t="shared" si="208"/>
        <v>48194000</v>
      </c>
      <c r="J3353" s="2" t="s">
        <v>19962</v>
      </c>
      <c r="K3353" s="1" t="str">
        <f t="shared" si="209"/>
        <v>48194000</v>
      </c>
      <c r="L3353" s="1" t="s">
        <v>19962</v>
      </c>
      <c r="M3353" s="1" t="str">
        <f t="shared" si="210"/>
        <v>481940</v>
      </c>
      <c r="N3353" s="1" t="str">
        <f t="shared" si="211"/>
        <v>INSERT INTO tmis_commodity(name, description, hs_code, level, status_id, created_at, updated_at) VALUES('-Other sacks and bags, including cones','-Other sacks and bags, including cones','481940',2,1,'2012-06-01','2012-06-01')</v>
      </c>
    </row>
    <row r="3354" spans="1:14">
      <c r="A3354" s="1">
        <v>3304</v>
      </c>
      <c r="B3354" s="2" t="s">
        <v>7865</v>
      </c>
      <c r="C3354" s="2" t="s">
        <v>7866</v>
      </c>
      <c r="D3354" s="2" t="s">
        <v>7867</v>
      </c>
      <c r="E3354" s="2" t="s">
        <v>135</v>
      </c>
      <c r="F3354" s="2" t="s">
        <v>851</v>
      </c>
      <c r="G3354" s="2" t="s">
        <v>858</v>
      </c>
      <c r="H3354" s="2" t="s">
        <v>136</v>
      </c>
      <c r="I3354" s="1" t="str">
        <f t="shared" si="208"/>
        <v>48195000</v>
      </c>
      <c r="J3354" s="2" t="s">
        <v>19963</v>
      </c>
      <c r="K3354" s="1" t="str">
        <f t="shared" si="209"/>
        <v>48195000</v>
      </c>
      <c r="L3354" s="1" t="s">
        <v>19963</v>
      </c>
      <c r="M3354" s="1" t="str">
        <f t="shared" si="210"/>
        <v>481950</v>
      </c>
      <c r="N3354" s="1" t="str">
        <f t="shared" si="211"/>
        <v>INSERT INTO tmis_commodity(name, description, hs_code, level, status_id, created_at, updated_at) VALUES('-Other packing containers, including record sleeves','-Other packing containers, including record sleeves','481950',2,1,'2012-06-01','2012-06-01')</v>
      </c>
    </row>
    <row r="3355" spans="1:14">
      <c r="A3355" s="1">
        <v>3305</v>
      </c>
      <c r="B3355" s="2" t="s">
        <v>7868</v>
      </c>
      <c r="C3355" s="2" t="s">
        <v>7869</v>
      </c>
      <c r="D3355" s="2" t="s">
        <v>7870</v>
      </c>
      <c r="E3355" s="2" t="s">
        <v>135</v>
      </c>
      <c r="F3355" s="2" t="s">
        <v>851</v>
      </c>
      <c r="G3355" s="2" t="s">
        <v>858</v>
      </c>
      <c r="H3355" s="2" t="s">
        <v>136</v>
      </c>
      <c r="I3355" s="1" t="str">
        <f t="shared" si="208"/>
        <v>48196000</v>
      </c>
      <c r="J3355" s="2" t="s">
        <v>19964</v>
      </c>
      <c r="K3355" s="1" t="str">
        <f t="shared" si="209"/>
        <v>48196000</v>
      </c>
      <c r="L3355" s="1" t="s">
        <v>19964</v>
      </c>
      <c r="M3355" s="1" t="str">
        <f t="shared" si="210"/>
        <v>481960</v>
      </c>
      <c r="N3355" s="1" t="str">
        <f t="shared" si="211"/>
        <v>INSERT INTO tmis_commodity(name, description, hs_code, level, status_id, created_at, updated_at) VALUES('-Box files, letter trays, storage boxes and similar articles, of a kind used in offices, shops or the like','-Box files, letter trays, storage boxes and similar articles, of a kind used in offices, shops or the like','481960',2,1,'2012-06-01','2012-06-01')</v>
      </c>
    </row>
    <row r="3356" spans="1:14">
      <c r="A3356" s="1">
        <v>3306</v>
      </c>
      <c r="B3356" s="2" t="s">
        <v>7871</v>
      </c>
      <c r="C3356" s="2" t="s">
        <v>7872</v>
      </c>
      <c r="D3356" s="2" t="s">
        <v>7873</v>
      </c>
      <c r="E3356" s="2" t="s">
        <v>10</v>
      </c>
      <c r="F3356" s="2" t="s">
        <v>10</v>
      </c>
      <c r="G3356" s="2" t="s">
        <v>10</v>
      </c>
      <c r="I3356" s="1" t="str">
        <f t="shared" si="208"/>
        <v>4820</v>
      </c>
      <c r="J3356" s="2" t="s">
        <v>19965</v>
      </c>
      <c r="K3356" s="1" t="str">
        <f t="shared" si="209"/>
        <v>4820</v>
      </c>
      <c r="L3356" s="1" t="s">
        <v>19965</v>
      </c>
      <c r="M3356" s="1" t="str">
        <f t="shared" si="210"/>
        <v>4820</v>
      </c>
      <c r="N3356" s="1" t="str">
        <f t="shared" si="211"/>
        <v>INSERT INTO tmis_commodity(name, description, hs_code, level, status_id, created_at, updated_at) VALUES('Registers, account books, note books, order books, receipt books, letter pads, memorandum pads, diaries and similar articles, exercise books, blotting-pads, binders (loose-leaf or other), folders, fil','Registers,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paperboard.','4820',1,1,'2012-06-01','2012-06-01')</v>
      </c>
    </row>
    <row r="3357" spans="1:14">
      <c r="A3357" s="1">
        <v>3307</v>
      </c>
      <c r="B3357" s="2" t="s">
        <v>7874</v>
      </c>
      <c r="C3357" s="2" t="s">
        <v>7875</v>
      </c>
      <c r="D3357" s="2" t="s">
        <v>7876</v>
      </c>
      <c r="E3357" s="2" t="s">
        <v>135</v>
      </c>
      <c r="F3357" s="2" t="s">
        <v>17</v>
      </c>
      <c r="G3357" s="2" t="s">
        <v>17</v>
      </c>
      <c r="H3357" s="2" t="s">
        <v>136</v>
      </c>
      <c r="I3357" s="1" t="str">
        <f t="shared" si="208"/>
        <v>48201000</v>
      </c>
      <c r="J3357" s="2" t="s">
        <v>19966</v>
      </c>
      <c r="K3357" s="1" t="str">
        <f t="shared" si="209"/>
        <v>48201000</v>
      </c>
      <c r="L3357" s="1" t="s">
        <v>19966</v>
      </c>
      <c r="M3357" s="1" t="str">
        <f t="shared" si="210"/>
        <v>482010</v>
      </c>
      <c r="N3357" s="1" t="str">
        <f t="shared" si="211"/>
        <v>INSERT INTO tmis_commodity(name, description, hs_code, level, status_id, created_at, updated_at) VALUES('-Registers, account books, note books, order books, receipt books, letter pads, memorandum pads, diaries and similar articles','-Registers, account books, note books, order books, receipt books, letter pads, memorandum pads, diaries and similar articles','482010',2,1,'2012-06-01','2012-06-01')</v>
      </c>
    </row>
    <row r="3358" spans="1:14">
      <c r="A3358" s="1">
        <v>3308</v>
      </c>
      <c r="B3358" s="2" t="s">
        <v>7877</v>
      </c>
      <c r="C3358" s="2" t="s">
        <v>7878</v>
      </c>
      <c r="D3358" s="2" t="s">
        <v>7879</v>
      </c>
      <c r="E3358" s="2" t="s">
        <v>135</v>
      </c>
      <c r="F3358" s="2" t="s">
        <v>17</v>
      </c>
      <c r="G3358" s="2" t="s">
        <v>17</v>
      </c>
      <c r="H3358" s="2" t="s">
        <v>136</v>
      </c>
      <c r="I3358" s="1" t="str">
        <f t="shared" si="208"/>
        <v>48202000</v>
      </c>
      <c r="J3358" s="2" t="s">
        <v>19967</v>
      </c>
      <c r="K3358" s="1" t="str">
        <f t="shared" si="209"/>
        <v>48202000</v>
      </c>
      <c r="L3358" s="1" t="s">
        <v>19967</v>
      </c>
      <c r="M3358" s="1" t="str">
        <f t="shared" si="210"/>
        <v>482020</v>
      </c>
      <c r="N3358" s="1" t="str">
        <f t="shared" si="211"/>
        <v>INSERT INTO tmis_commodity(name, description, hs_code, level, status_id, created_at, updated_at) VALUES('-Exercise books','-Exercise books','482020',2,1,'2012-06-01','2012-06-01')</v>
      </c>
    </row>
    <row r="3359" spans="1:14">
      <c r="A3359" s="1">
        <v>3309</v>
      </c>
      <c r="B3359" s="2" t="s">
        <v>7880</v>
      </c>
      <c r="C3359" s="2" t="s">
        <v>7881</v>
      </c>
      <c r="D3359" s="2" t="s">
        <v>7882</v>
      </c>
      <c r="E3359" s="2" t="s">
        <v>135</v>
      </c>
      <c r="F3359" s="2" t="s">
        <v>17</v>
      </c>
      <c r="G3359" s="2" t="s">
        <v>17</v>
      </c>
      <c r="H3359" s="2" t="s">
        <v>136</v>
      </c>
      <c r="I3359" s="1" t="str">
        <f t="shared" si="208"/>
        <v>48203000</v>
      </c>
      <c r="J3359" s="2" t="s">
        <v>19968</v>
      </c>
      <c r="K3359" s="1" t="str">
        <f t="shared" si="209"/>
        <v>48203000</v>
      </c>
      <c r="L3359" s="1" t="s">
        <v>19968</v>
      </c>
      <c r="M3359" s="1" t="str">
        <f t="shared" si="210"/>
        <v>482030</v>
      </c>
      <c r="N3359" s="1" t="str">
        <f t="shared" si="211"/>
        <v>INSERT INTO tmis_commodity(name, description, hs_code, level, status_id, created_at, updated_at) VALUES('-Binders (other than book covers), folders and file covers','-Binders (other than book covers), folders and file covers','482030',2,1,'2012-06-01','2012-06-01')</v>
      </c>
    </row>
    <row r="3360" spans="1:14">
      <c r="A3360" s="1">
        <v>3310</v>
      </c>
      <c r="B3360" s="2" t="s">
        <v>7883</v>
      </c>
      <c r="C3360" s="2" t="s">
        <v>7884</v>
      </c>
      <c r="D3360" s="2" t="s">
        <v>7885</v>
      </c>
      <c r="E3360" s="2" t="s">
        <v>135</v>
      </c>
      <c r="F3360" s="2" t="s">
        <v>17</v>
      </c>
      <c r="G3360" s="2" t="s">
        <v>17</v>
      </c>
      <c r="H3360" s="2" t="s">
        <v>136</v>
      </c>
      <c r="I3360" s="1" t="str">
        <f t="shared" si="208"/>
        <v>48204000</v>
      </c>
      <c r="J3360" s="2" t="s">
        <v>19969</v>
      </c>
      <c r="K3360" s="1" t="str">
        <f t="shared" si="209"/>
        <v>48204000</v>
      </c>
      <c r="L3360" s="1" t="s">
        <v>19969</v>
      </c>
      <c r="M3360" s="1" t="str">
        <f t="shared" si="210"/>
        <v>482040</v>
      </c>
      <c r="N3360" s="1" t="str">
        <f t="shared" si="211"/>
        <v>INSERT INTO tmis_commodity(name, description, hs_code, level, status_id, created_at, updated_at) VALUES('-Manifold business forms and interleaved carbon sets','-Manifold business forms and interleaved carbon sets','482040',2,1,'2012-06-01','2012-06-01')</v>
      </c>
    </row>
    <row r="3361" spans="1:14">
      <c r="A3361" s="1">
        <v>3311</v>
      </c>
      <c r="B3361" s="2" t="s">
        <v>7886</v>
      </c>
      <c r="C3361" s="2" t="s">
        <v>7887</v>
      </c>
      <c r="D3361" s="2" t="s">
        <v>7888</v>
      </c>
      <c r="E3361" s="2" t="s">
        <v>135</v>
      </c>
      <c r="F3361" s="2" t="s">
        <v>17</v>
      </c>
      <c r="G3361" s="2" t="s">
        <v>17</v>
      </c>
      <c r="H3361" s="2" t="s">
        <v>136</v>
      </c>
      <c r="I3361" s="1" t="str">
        <f t="shared" si="208"/>
        <v>48205000</v>
      </c>
      <c r="J3361" s="2" t="s">
        <v>19970</v>
      </c>
      <c r="K3361" s="1" t="str">
        <f t="shared" si="209"/>
        <v>48205000</v>
      </c>
      <c r="L3361" s="1" t="s">
        <v>19970</v>
      </c>
      <c r="M3361" s="1" t="str">
        <f t="shared" si="210"/>
        <v>482050</v>
      </c>
      <c r="N3361" s="1" t="str">
        <f t="shared" si="211"/>
        <v>INSERT INTO tmis_commodity(name, description, hs_code, level, status_id, created_at, updated_at) VALUES('-Albums for samples or for collections','-Albums for samples or for collections','482050',2,1,'2012-06-01','2012-06-01')</v>
      </c>
    </row>
    <row r="3362" spans="1:14">
      <c r="A3362" s="1">
        <v>3312</v>
      </c>
      <c r="B3362" s="2" t="s">
        <v>7889</v>
      </c>
      <c r="C3362" s="2" t="s">
        <v>128</v>
      </c>
      <c r="D3362" s="2" t="s">
        <v>27</v>
      </c>
      <c r="E3362" s="2" t="s">
        <v>135</v>
      </c>
      <c r="F3362" s="2" t="s">
        <v>17</v>
      </c>
      <c r="G3362" s="2" t="s">
        <v>17</v>
      </c>
      <c r="H3362" s="2" t="s">
        <v>136</v>
      </c>
      <c r="I3362" s="1" t="str">
        <f t="shared" si="208"/>
        <v>48209000</v>
      </c>
      <c r="J3362" s="2" t="s">
        <v>19971</v>
      </c>
      <c r="K3362" s="1" t="str">
        <f t="shared" si="209"/>
        <v>48209000</v>
      </c>
      <c r="L3362" s="1" t="s">
        <v>19971</v>
      </c>
      <c r="M3362" s="1" t="str">
        <f t="shared" si="210"/>
        <v>482090</v>
      </c>
      <c r="N3362" s="1" t="str">
        <f t="shared" si="211"/>
        <v>INSERT INTO tmis_commodity(name, description, hs_code, level, status_id, created_at, updated_at) VALUES('-Other','-Other','482090',2,1,'2012-06-01','2012-06-01')</v>
      </c>
    </row>
    <row r="3363" spans="1:14">
      <c r="A3363" s="1">
        <v>3313</v>
      </c>
      <c r="B3363" s="2" t="s">
        <v>7890</v>
      </c>
      <c r="C3363" s="2" t="s">
        <v>7891</v>
      </c>
      <c r="D3363" s="2" t="s">
        <v>7892</v>
      </c>
      <c r="E3363" s="2" t="s">
        <v>10</v>
      </c>
      <c r="F3363" s="2" t="s">
        <v>10</v>
      </c>
      <c r="G3363" s="2" t="s">
        <v>10</v>
      </c>
      <c r="I3363" s="1" t="str">
        <f t="shared" si="208"/>
        <v>4821</v>
      </c>
      <c r="J3363" s="2" t="s">
        <v>19972</v>
      </c>
      <c r="K3363" s="1" t="str">
        <f t="shared" si="209"/>
        <v>4821</v>
      </c>
      <c r="L3363" s="1" t="s">
        <v>19972</v>
      </c>
      <c r="M3363" s="1" t="str">
        <f t="shared" si="210"/>
        <v>4821</v>
      </c>
      <c r="N3363" s="1" t="str">
        <f t="shared" si="211"/>
        <v>INSERT INTO tmis_commodity(name, description, hs_code, level, status_id, created_at, updated_at) VALUES('Paper or paperboard labels of all kinds, whether or not printed.','Paper or paperboard labels of all kinds, whether or not printed.','4821',1,1,'2012-06-01','2012-06-01')</v>
      </c>
    </row>
    <row r="3364" spans="1:14">
      <c r="A3364" s="1">
        <v>3314</v>
      </c>
      <c r="B3364" s="2" t="s">
        <v>7893</v>
      </c>
      <c r="C3364" s="2" t="s">
        <v>7894</v>
      </c>
      <c r="D3364" s="2" t="s">
        <v>7895</v>
      </c>
      <c r="E3364" s="2" t="s">
        <v>135</v>
      </c>
      <c r="F3364" s="2" t="s">
        <v>17</v>
      </c>
      <c r="G3364" s="2" t="s">
        <v>17</v>
      </c>
      <c r="H3364" s="2" t="s">
        <v>136</v>
      </c>
      <c r="I3364" s="1" t="str">
        <f t="shared" si="208"/>
        <v>48211000</v>
      </c>
      <c r="J3364" s="2" t="s">
        <v>19973</v>
      </c>
      <c r="K3364" s="1" t="str">
        <f t="shared" si="209"/>
        <v>48211000</v>
      </c>
      <c r="L3364" s="1" t="s">
        <v>19973</v>
      </c>
      <c r="M3364" s="1" t="str">
        <f t="shared" si="210"/>
        <v>482110</v>
      </c>
      <c r="N3364" s="1" t="str">
        <f t="shared" si="211"/>
        <v>INSERT INTO tmis_commodity(name, description, hs_code, level, status_id, created_at, updated_at) VALUES('-Printed','-Printed','482110',2,1,'2012-06-01','2012-06-01')</v>
      </c>
    </row>
    <row r="3365" spans="1:14">
      <c r="A3365" s="1">
        <v>3315</v>
      </c>
      <c r="B3365" s="2" t="s">
        <v>7896</v>
      </c>
      <c r="C3365" s="2" t="s">
        <v>128</v>
      </c>
      <c r="D3365" s="2" t="s">
        <v>27</v>
      </c>
      <c r="E3365" s="2" t="s">
        <v>135</v>
      </c>
      <c r="F3365" s="2" t="s">
        <v>17</v>
      </c>
      <c r="G3365" s="2" t="s">
        <v>17</v>
      </c>
      <c r="H3365" s="2" t="s">
        <v>136</v>
      </c>
      <c r="I3365" s="1" t="str">
        <f t="shared" si="208"/>
        <v>48219000</v>
      </c>
      <c r="J3365" s="2" t="s">
        <v>19974</v>
      </c>
      <c r="K3365" s="1" t="str">
        <f t="shared" si="209"/>
        <v>48219000</v>
      </c>
      <c r="L3365" s="1" t="s">
        <v>19974</v>
      </c>
      <c r="M3365" s="1" t="str">
        <f t="shared" si="210"/>
        <v>482190</v>
      </c>
      <c r="N3365" s="1" t="str">
        <f t="shared" si="211"/>
        <v>INSERT INTO tmis_commodity(name, description, hs_code, level, status_id, created_at, updated_at) VALUES('-Other','-Other','482190',2,1,'2012-06-01','2012-06-01')</v>
      </c>
    </row>
    <row r="3366" spans="1:14">
      <c r="A3366" s="1">
        <v>3316</v>
      </c>
      <c r="B3366" s="2" t="s">
        <v>7897</v>
      </c>
      <c r="C3366" s="2" t="s">
        <v>7898</v>
      </c>
      <c r="D3366" s="2" t="s">
        <v>7899</v>
      </c>
      <c r="E3366" s="2" t="s">
        <v>10</v>
      </c>
      <c r="F3366" s="2" t="s">
        <v>10</v>
      </c>
      <c r="G3366" s="2" t="s">
        <v>10</v>
      </c>
      <c r="I3366" s="1" t="str">
        <f t="shared" si="208"/>
        <v>4822</v>
      </c>
      <c r="J3366" s="2" t="s">
        <v>19975</v>
      </c>
      <c r="K3366" s="1" t="str">
        <f t="shared" si="209"/>
        <v>4822</v>
      </c>
      <c r="L3366" s="1" t="s">
        <v>19975</v>
      </c>
      <c r="M3366" s="1" t="str">
        <f t="shared" si="210"/>
        <v>4822</v>
      </c>
      <c r="N3366" s="1" t="str">
        <f t="shared" si="211"/>
        <v>INSERT INTO tmis_commodity(name, description, hs_code, level, status_id, created_at, updated_at) VALUES('Bobbins, spools, cops and similar supports of paper pulp, paper or paperboard (whether or not perforated or hardened).','Bobbins, spools, cops and similar supports of paper pulp, paper or paperboard (whether or not perforated or hardened).','4822',1,1,'2012-06-01','2012-06-01')</v>
      </c>
    </row>
    <row r="3367" spans="1:14">
      <c r="A3367" s="1">
        <v>3317</v>
      </c>
      <c r="B3367" s="2" t="s">
        <v>7900</v>
      </c>
      <c r="C3367" s="2" t="s">
        <v>7901</v>
      </c>
      <c r="D3367" s="2" t="s">
        <v>7902</v>
      </c>
      <c r="E3367" s="2" t="s">
        <v>135</v>
      </c>
      <c r="F3367" s="2" t="s">
        <v>851</v>
      </c>
      <c r="G3367" s="2" t="s">
        <v>858</v>
      </c>
      <c r="H3367" s="2" t="s">
        <v>136</v>
      </c>
      <c r="I3367" s="1" t="str">
        <f t="shared" si="208"/>
        <v>48221000</v>
      </c>
      <c r="J3367" s="2" t="s">
        <v>19976</v>
      </c>
      <c r="K3367" s="1" t="str">
        <f t="shared" si="209"/>
        <v>48221000</v>
      </c>
      <c r="L3367" s="1" t="s">
        <v>19976</v>
      </c>
      <c r="M3367" s="1" t="str">
        <f t="shared" si="210"/>
        <v>482210</v>
      </c>
      <c r="N3367" s="1" t="str">
        <f t="shared" si="211"/>
        <v>INSERT INTO tmis_commodity(name, description, hs_code, level, status_id, created_at, updated_at) VALUES('-Of a kind used for winding textile yarn','-Of a kind used for winding textile yarn','482210',2,1,'2012-06-01','2012-06-01')</v>
      </c>
    </row>
    <row r="3368" spans="1:14">
      <c r="A3368" s="1">
        <v>3318</v>
      </c>
      <c r="B3368" s="2" t="s">
        <v>7903</v>
      </c>
      <c r="C3368" s="2" t="s">
        <v>128</v>
      </c>
      <c r="D3368" s="2" t="s">
        <v>27</v>
      </c>
      <c r="E3368" s="2" t="s">
        <v>135</v>
      </c>
      <c r="F3368" s="2" t="s">
        <v>851</v>
      </c>
      <c r="G3368" s="2" t="s">
        <v>858</v>
      </c>
      <c r="H3368" s="2" t="s">
        <v>136</v>
      </c>
      <c r="I3368" s="1" t="str">
        <f t="shared" si="208"/>
        <v>48229000</v>
      </c>
      <c r="J3368" s="2" t="s">
        <v>19977</v>
      </c>
      <c r="K3368" s="1" t="str">
        <f t="shared" si="209"/>
        <v>48229000</v>
      </c>
      <c r="L3368" s="1" t="s">
        <v>19977</v>
      </c>
      <c r="M3368" s="1" t="str">
        <f t="shared" si="210"/>
        <v>482290</v>
      </c>
      <c r="N3368" s="1" t="str">
        <f t="shared" si="211"/>
        <v>INSERT INTO tmis_commodity(name, description, hs_code, level, status_id, created_at, updated_at) VALUES('-Other','-Other','482290',2,1,'2012-06-01','2012-06-01')</v>
      </c>
    </row>
    <row r="3369" spans="1:14">
      <c r="A3369" s="1">
        <v>3319</v>
      </c>
      <c r="B3369" s="2" t="s">
        <v>7904</v>
      </c>
      <c r="C3369" s="2" t="s">
        <v>7905</v>
      </c>
      <c r="D3369" s="2" t="s">
        <v>7906</v>
      </c>
      <c r="E3369" s="2" t="s">
        <v>10</v>
      </c>
      <c r="F3369" s="2" t="s">
        <v>10</v>
      </c>
      <c r="G3369" s="2" t="s">
        <v>10</v>
      </c>
      <c r="I3369" s="1" t="str">
        <f t="shared" si="208"/>
        <v>4823</v>
      </c>
      <c r="J3369" s="2" t="s">
        <v>19978</v>
      </c>
      <c r="K3369" s="1" t="str">
        <f t="shared" si="209"/>
        <v>4823</v>
      </c>
      <c r="L3369" s="1" t="s">
        <v>19978</v>
      </c>
      <c r="M3369" s="1" t="str">
        <f t="shared" si="210"/>
        <v>4823</v>
      </c>
      <c r="N3369" s="1" t="str">
        <f t="shared" si="211"/>
        <v>INSERT INTO tmis_commodity(name, description, hs_code, level, status_id, created_at, updated_at) VALUES('Other paper, paperboard, cellulose wadding and webs of cellulose fibres, cut to size or shape; other articles of paper pulp, paper, paperboard, cellulose wadding or webs of cellulose fibres.','Other paper, paperboard, cellulose wadding and webs of cellulose fibres, cut to size or shape; other articles of paper pulp, paper, paperboard, cellulose wadding or webs of cellulose fibres.','4823',1,1,'2012-06-01','2012-06-01')</v>
      </c>
    </row>
    <row r="3370" spans="1:14">
      <c r="A3370" s="1">
        <v>3320</v>
      </c>
      <c r="B3370" s="2" t="s">
        <v>7907</v>
      </c>
      <c r="C3370" s="2" t="s">
        <v>7694</v>
      </c>
      <c r="D3370" s="2" t="s">
        <v>7908</v>
      </c>
      <c r="E3370" s="2" t="s">
        <v>135</v>
      </c>
      <c r="F3370" s="2" t="s">
        <v>851</v>
      </c>
      <c r="G3370" s="2" t="s">
        <v>858</v>
      </c>
      <c r="H3370" s="2" t="s">
        <v>136</v>
      </c>
      <c r="I3370" s="1" t="str">
        <f t="shared" si="208"/>
        <v>48232000</v>
      </c>
      <c r="J3370" s="2" t="s">
        <v>19979</v>
      </c>
      <c r="K3370" s="1" t="str">
        <f t="shared" si="209"/>
        <v>48232000</v>
      </c>
      <c r="L3370" s="1" t="s">
        <v>19979</v>
      </c>
      <c r="M3370" s="1" t="str">
        <f t="shared" si="210"/>
        <v>482320</v>
      </c>
      <c r="N3370" s="1" t="str">
        <f t="shared" si="211"/>
        <v>INSERT INTO tmis_commodity(name, description, hs_code, level, status_id, created_at, updated_at) VALUES('-Filter paper and paperboard','-Filter paper and paperboard','482320',2,1,'2012-06-01','2012-06-01')</v>
      </c>
    </row>
    <row r="3371" spans="1:14">
      <c r="A3371" s="1">
        <v>3321</v>
      </c>
      <c r="B3371" s="2" t="s">
        <v>7909</v>
      </c>
      <c r="C3371" s="2" t="s">
        <v>7910</v>
      </c>
      <c r="D3371" s="2" t="s">
        <v>7911</v>
      </c>
      <c r="E3371" s="2" t="s">
        <v>135</v>
      </c>
      <c r="F3371" s="2" t="s">
        <v>851</v>
      </c>
      <c r="G3371" s="2" t="s">
        <v>858</v>
      </c>
      <c r="H3371" s="2" t="s">
        <v>136</v>
      </c>
      <c r="I3371" s="1" t="str">
        <f t="shared" si="208"/>
        <v>48234000</v>
      </c>
      <c r="J3371" s="2" t="s">
        <v>19980</v>
      </c>
      <c r="K3371" s="1" t="str">
        <f t="shared" si="209"/>
        <v>48234000</v>
      </c>
      <c r="L3371" s="1" t="s">
        <v>19980</v>
      </c>
      <c r="M3371" s="1" t="str">
        <f t="shared" si="210"/>
        <v>482340</v>
      </c>
      <c r="N3371" s="1" t="str">
        <f t="shared" si="211"/>
        <v>INSERT INTO tmis_commodity(name, description, hs_code, level, status_id, created_at, updated_at) VALUES('-Rolls, sheets and dials, printed for self-recording apparatus','-Rolls, sheets and dials, printed for self-recording apparatus','482340',2,1,'2012-06-01','2012-06-01')</v>
      </c>
    </row>
    <row r="3372" spans="1:14">
      <c r="A3372" s="1">
        <v>3322</v>
      </c>
      <c r="B3372" s="2" t="s">
        <v>10</v>
      </c>
      <c r="C3372" s="2" t="s">
        <v>7912</v>
      </c>
      <c r="D3372" s="2" t="s">
        <v>7913</v>
      </c>
      <c r="E3372" s="2" t="s">
        <v>10</v>
      </c>
      <c r="F3372" s="2" t="s">
        <v>10</v>
      </c>
      <c r="G3372" s="2" t="s">
        <v>10</v>
      </c>
      <c r="I3372" s="1" t="str">
        <f t="shared" si="208"/>
        <v xml:space="preserve"> </v>
      </c>
      <c r="J3372" s="2" t="s">
        <v>10</v>
      </c>
      <c r="K3372" s="1" t="str">
        <f t="shared" si="209"/>
        <v xml:space="preserve"> </v>
      </c>
      <c r="L3372" s="1" t="s">
        <v>10</v>
      </c>
      <c r="M3372" s="1" t="str">
        <f t="shared" si="210"/>
        <v xml:space="preserve"> </v>
      </c>
      <c r="N3372" s="1" t="str">
        <f t="shared" si="211"/>
        <v>INSERT INTO tmis_commodity(name, description, hs_code, level, status_id, created_at, updated_at) VALUES('-Trays,dishes,plates, cups and the like, of paper or paperboard :','-Trays,dishes,plates, cups and the like, of paper or paperboard :',' ',3,1,'2012-06-01','2012-06-01')</v>
      </c>
    </row>
    <row r="3373" spans="1:14">
      <c r="A3373" s="1">
        <v>3323</v>
      </c>
      <c r="B3373" s="2" t="s">
        <v>7914</v>
      </c>
      <c r="C3373" s="2" t="s">
        <v>7356</v>
      </c>
      <c r="D3373" s="2" t="s">
        <v>7915</v>
      </c>
      <c r="E3373" s="2" t="s">
        <v>135</v>
      </c>
      <c r="F3373" s="2" t="s">
        <v>851</v>
      </c>
      <c r="G3373" s="2" t="s">
        <v>858</v>
      </c>
      <c r="H3373" s="2" t="s">
        <v>136</v>
      </c>
      <c r="I3373" s="1" t="str">
        <f t="shared" si="208"/>
        <v>48236100</v>
      </c>
      <c r="J3373" s="2" t="s">
        <v>19981</v>
      </c>
      <c r="K3373" s="1" t="str">
        <f t="shared" si="209"/>
        <v>48236100</v>
      </c>
      <c r="L3373" s="1" t="s">
        <v>19981</v>
      </c>
      <c r="M3373" s="1" t="str">
        <f t="shared" si="210"/>
        <v>482361</v>
      </c>
      <c r="N3373" s="1" t="str">
        <f t="shared" si="211"/>
        <v>INSERT INTO tmis_commodity(name, description, hs_code, level, status_id, created_at, updated_at) VALUES('--Of bamboo','--Of bamboo','482361',2,1,'2012-06-01','2012-06-01')</v>
      </c>
    </row>
    <row r="3374" spans="1:14">
      <c r="A3374" s="1">
        <v>3324</v>
      </c>
      <c r="B3374" s="2" t="s">
        <v>7916</v>
      </c>
      <c r="C3374" s="2" t="s">
        <v>20</v>
      </c>
      <c r="D3374" s="2" t="s">
        <v>21</v>
      </c>
      <c r="E3374" s="2" t="s">
        <v>135</v>
      </c>
      <c r="F3374" s="2" t="s">
        <v>851</v>
      </c>
      <c r="G3374" s="2" t="s">
        <v>858</v>
      </c>
      <c r="H3374" s="2" t="s">
        <v>136</v>
      </c>
      <c r="I3374" s="1" t="str">
        <f t="shared" si="208"/>
        <v>48236900</v>
      </c>
      <c r="J3374" s="2" t="s">
        <v>19982</v>
      </c>
      <c r="K3374" s="1" t="str">
        <f t="shared" si="209"/>
        <v>48236900</v>
      </c>
      <c r="L3374" s="1" t="s">
        <v>19982</v>
      </c>
      <c r="M3374" s="1" t="str">
        <f t="shared" si="210"/>
        <v>482369</v>
      </c>
      <c r="N3374" s="1" t="str">
        <f t="shared" si="211"/>
        <v>INSERT INTO tmis_commodity(name, description, hs_code, level, status_id, created_at, updated_at) VALUES('--Other','--Other','482369',2,1,'2012-06-01','2012-06-01')</v>
      </c>
    </row>
    <row r="3375" spans="1:14">
      <c r="A3375" s="1">
        <v>3325</v>
      </c>
      <c r="B3375" s="2" t="s">
        <v>7917</v>
      </c>
      <c r="C3375" s="2" t="s">
        <v>7918</v>
      </c>
      <c r="D3375" s="2" t="s">
        <v>7919</v>
      </c>
      <c r="E3375" s="2" t="s">
        <v>135</v>
      </c>
      <c r="F3375" s="2" t="s">
        <v>883</v>
      </c>
      <c r="G3375" s="2" t="s">
        <v>858</v>
      </c>
      <c r="H3375" s="2" t="s">
        <v>136</v>
      </c>
      <c r="I3375" s="1" t="str">
        <f t="shared" si="208"/>
        <v>48237000</v>
      </c>
      <c r="J3375" s="2" t="s">
        <v>19983</v>
      </c>
      <c r="K3375" s="1" t="str">
        <f t="shared" si="209"/>
        <v>48237000</v>
      </c>
      <c r="L3375" s="1" t="s">
        <v>19983</v>
      </c>
      <c r="M3375" s="1" t="str">
        <f t="shared" si="210"/>
        <v>482370</v>
      </c>
      <c r="N3375" s="1" t="str">
        <f t="shared" si="211"/>
        <v>INSERT INTO tmis_commodity(name, description, hs_code, level, status_id, created_at, updated_at) VALUES('-Moulded or pressed articles of paper pulp','-Moulded or pressed articles of paper pulp','482370',2,1,'2012-06-01','2012-06-01')</v>
      </c>
    </row>
    <row r="3376" spans="1:14">
      <c r="A3376" s="1">
        <v>3326</v>
      </c>
      <c r="B3376" s="2" t="s">
        <v>7920</v>
      </c>
      <c r="C3376" s="2" t="s">
        <v>128</v>
      </c>
      <c r="D3376" s="2" t="s">
        <v>27</v>
      </c>
      <c r="E3376" s="2" t="s">
        <v>135</v>
      </c>
      <c r="F3376" s="2" t="s">
        <v>883</v>
      </c>
      <c r="G3376" s="2" t="s">
        <v>858</v>
      </c>
      <c r="H3376" s="2" t="s">
        <v>136</v>
      </c>
      <c r="I3376" s="1" t="str">
        <f t="shared" si="208"/>
        <v>48239000</v>
      </c>
      <c r="J3376" s="2" t="s">
        <v>19984</v>
      </c>
      <c r="K3376" s="1" t="str">
        <f t="shared" si="209"/>
        <v>48239000</v>
      </c>
      <c r="L3376" s="1" t="s">
        <v>19984</v>
      </c>
      <c r="M3376" s="1" t="str">
        <f t="shared" si="210"/>
        <v>482390</v>
      </c>
      <c r="N3376" s="1" t="str">
        <f t="shared" si="211"/>
        <v>INSERT INTO tmis_commodity(name, description, hs_code, level, status_id, created_at, updated_at) VALUES('-Other','-Other','482390',2,1,'2012-06-01','2012-06-01')</v>
      </c>
    </row>
    <row r="3377" spans="1:14">
      <c r="B3377" s="3" t="s">
        <v>17019</v>
      </c>
      <c r="C3377" s="3" t="s">
        <v>17089</v>
      </c>
      <c r="I3377" s="1" t="str">
        <f t="shared" si="208"/>
        <v>49</v>
      </c>
      <c r="J3377" s="2" t="s">
        <v>17019</v>
      </c>
      <c r="K3377" s="1" t="str">
        <f t="shared" si="209"/>
        <v>49</v>
      </c>
      <c r="L3377" s="1" t="s">
        <v>17019</v>
      </c>
      <c r="M3377" s="1" t="str">
        <f t="shared" si="210"/>
        <v>49</v>
      </c>
      <c r="N3377" s="1" t="str">
        <f t="shared" si="211"/>
        <v>INSERT INTO tmis_commodity(name, description, hs_code, level, status_id, created_at, updated_at) VALUES('Publications','Publications','49',0,1,'2012-06-01','2012-06-01')</v>
      </c>
    </row>
    <row r="3378" spans="1:14">
      <c r="A3378" s="1">
        <v>3327</v>
      </c>
      <c r="B3378" s="2" t="s">
        <v>7921</v>
      </c>
      <c r="C3378" s="2" t="s">
        <v>7922</v>
      </c>
      <c r="D3378" s="2" t="s">
        <v>7923</v>
      </c>
      <c r="E3378" s="2" t="s">
        <v>10</v>
      </c>
      <c r="F3378" s="2" t="s">
        <v>10</v>
      </c>
      <c r="G3378" s="2" t="s">
        <v>10</v>
      </c>
      <c r="I3378" s="1" t="str">
        <f t="shared" si="208"/>
        <v>4901</v>
      </c>
      <c r="J3378" s="2" t="s">
        <v>19985</v>
      </c>
      <c r="K3378" s="1" t="str">
        <f t="shared" si="209"/>
        <v>4901</v>
      </c>
      <c r="L3378" s="1" t="s">
        <v>19985</v>
      </c>
      <c r="M3378" s="1" t="str">
        <f t="shared" si="210"/>
        <v>4901</v>
      </c>
      <c r="N3378" s="1" t="str">
        <f t="shared" si="211"/>
        <v>INSERT INTO tmis_commodity(name, description, hs_code, level, status_id, created_at, updated_at) VALUES('Printed books, brochures, leaflets and similar printed matter, whether or not in single sheets.','Printed books, brochures, leaflets and similar printed matter, whether or not in single sheets.','4901',1,1,'2012-06-01','2012-06-01')</v>
      </c>
    </row>
    <row r="3379" spans="1:14">
      <c r="A3379" s="1">
        <v>3328</v>
      </c>
      <c r="B3379" s="2" t="s">
        <v>7924</v>
      </c>
      <c r="C3379" s="2" t="s">
        <v>7925</v>
      </c>
      <c r="D3379" s="2" t="s">
        <v>7926</v>
      </c>
      <c r="E3379" s="2" t="s">
        <v>135</v>
      </c>
      <c r="F3379" s="2" t="s">
        <v>17</v>
      </c>
      <c r="G3379" s="2" t="s">
        <v>17</v>
      </c>
      <c r="H3379" s="2" t="s">
        <v>136</v>
      </c>
      <c r="I3379" s="1" t="str">
        <f t="shared" si="208"/>
        <v>49011000</v>
      </c>
      <c r="J3379" s="2" t="s">
        <v>19986</v>
      </c>
      <c r="K3379" s="1" t="str">
        <f t="shared" si="209"/>
        <v>49011000</v>
      </c>
      <c r="L3379" s="1" t="s">
        <v>19986</v>
      </c>
      <c r="M3379" s="1" t="str">
        <f t="shared" si="210"/>
        <v>490110</v>
      </c>
      <c r="N3379" s="1" t="str">
        <f t="shared" si="211"/>
        <v>INSERT INTO tmis_commodity(name, description, hs_code, level, status_id, created_at, updated_at) VALUES('-In single sheets, whether or not folded','-In single sheets, whether or not folded','490110',2,1,'2012-06-01','2012-06-01')</v>
      </c>
    </row>
    <row r="3380" spans="1:14">
      <c r="A3380" s="1">
        <v>3329</v>
      </c>
      <c r="B3380" s="2" t="s">
        <v>10</v>
      </c>
      <c r="C3380" s="2" t="s">
        <v>48</v>
      </c>
      <c r="D3380" s="2" t="s">
        <v>49</v>
      </c>
      <c r="E3380" s="2" t="s">
        <v>10</v>
      </c>
      <c r="F3380" s="2" t="s">
        <v>10</v>
      </c>
      <c r="G3380" s="2" t="s">
        <v>10</v>
      </c>
      <c r="I3380" s="1" t="str">
        <f t="shared" si="208"/>
        <v xml:space="preserve"> </v>
      </c>
      <c r="J3380" s="2" t="s">
        <v>10</v>
      </c>
      <c r="K3380" s="1" t="str">
        <f t="shared" si="209"/>
        <v xml:space="preserve"> </v>
      </c>
      <c r="L3380" s="1" t="s">
        <v>10</v>
      </c>
      <c r="M3380" s="1" t="str">
        <f t="shared" si="210"/>
        <v xml:space="preserve"> </v>
      </c>
      <c r="N3380" s="1" t="str">
        <f t="shared" si="211"/>
        <v>INSERT INTO tmis_commodity(name, description, hs_code, level, status_id, created_at, updated_at) VALUES('-Other :','-Other :',' ',3,1,'2012-06-01','2012-06-01')</v>
      </c>
    </row>
    <row r="3381" spans="1:14">
      <c r="A3381" s="1">
        <v>3330</v>
      </c>
      <c r="B3381" s="2" t="s">
        <v>7927</v>
      </c>
      <c r="C3381" s="2" t="s">
        <v>7928</v>
      </c>
      <c r="D3381" s="2" t="s">
        <v>7929</v>
      </c>
      <c r="E3381" s="2" t="s">
        <v>135</v>
      </c>
      <c r="F3381" s="2" t="s">
        <v>17</v>
      </c>
      <c r="G3381" s="2" t="s">
        <v>17</v>
      </c>
      <c r="H3381" s="2" t="s">
        <v>136</v>
      </c>
      <c r="I3381" s="1" t="str">
        <f t="shared" si="208"/>
        <v>49019100</v>
      </c>
      <c r="J3381" s="2" t="s">
        <v>19987</v>
      </c>
      <c r="K3381" s="1" t="str">
        <f t="shared" si="209"/>
        <v>49019100</v>
      </c>
      <c r="L3381" s="1" t="s">
        <v>19987</v>
      </c>
      <c r="M3381" s="1" t="str">
        <f t="shared" si="210"/>
        <v>490191</v>
      </c>
      <c r="N3381" s="1" t="str">
        <f t="shared" si="211"/>
        <v>INSERT INTO tmis_commodity(name, description, hs_code, level, status_id, created_at, updated_at) VALUES('--Dictionaries and encyclopaedias, and serial instalments thereof','--Dictionaries and encyclopaedias, and serial instalments thereof','490191',2,1,'2012-06-01','2012-06-01')</v>
      </c>
    </row>
    <row r="3382" spans="1:14">
      <c r="A3382" s="1">
        <v>3331</v>
      </c>
      <c r="B3382" s="2" t="s">
        <v>7930</v>
      </c>
      <c r="C3382" s="2" t="s">
        <v>20</v>
      </c>
      <c r="D3382" s="2" t="s">
        <v>21</v>
      </c>
      <c r="E3382" s="2" t="s">
        <v>135</v>
      </c>
      <c r="F3382" s="2" t="s">
        <v>17</v>
      </c>
      <c r="G3382" s="2" t="s">
        <v>17</v>
      </c>
      <c r="H3382" s="2" t="s">
        <v>136</v>
      </c>
      <c r="I3382" s="1" t="str">
        <f t="shared" si="208"/>
        <v>49019900</v>
      </c>
      <c r="J3382" s="2" t="s">
        <v>19988</v>
      </c>
      <c r="K3382" s="1" t="str">
        <f t="shared" si="209"/>
        <v>49019900</v>
      </c>
      <c r="L3382" s="1" t="s">
        <v>19988</v>
      </c>
      <c r="M3382" s="1" t="str">
        <f t="shared" si="210"/>
        <v>490199</v>
      </c>
      <c r="N3382" s="1" t="str">
        <f t="shared" si="211"/>
        <v>INSERT INTO tmis_commodity(name, description, hs_code, level, status_id, created_at, updated_at) VALUES('--Other','--Other','490199',2,1,'2012-06-01','2012-06-01')</v>
      </c>
    </row>
    <row r="3383" spans="1:14">
      <c r="A3383" s="1">
        <v>3332</v>
      </c>
      <c r="B3383" s="2" t="s">
        <v>7931</v>
      </c>
      <c r="C3383" s="2" t="s">
        <v>7932</v>
      </c>
      <c r="D3383" s="2" t="s">
        <v>7933</v>
      </c>
      <c r="E3383" s="2" t="s">
        <v>10</v>
      </c>
      <c r="F3383" s="2" t="s">
        <v>10</v>
      </c>
      <c r="G3383" s="2" t="s">
        <v>10</v>
      </c>
      <c r="I3383" s="1" t="str">
        <f t="shared" si="208"/>
        <v>4902</v>
      </c>
      <c r="J3383" s="2" t="s">
        <v>19989</v>
      </c>
      <c r="K3383" s="1" t="str">
        <f t="shared" si="209"/>
        <v>4902</v>
      </c>
      <c r="L3383" s="1" t="s">
        <v>19989</v>
      </c>
      <c r="M3383" s="1" t="str">
        <f t="shared" si="210"/>
        <v>4902</v>
      </c>
      <c r="N3383" s="1" t="str">
        <f t="shared" si="211"/>
        <v>INSERT INTO tmis_commodity(name, description, hs_code, level, status_id, created_at, updated_at) VALUES('Newspapers, journals and periodicals, whether or not illustrated or containing advertising material.','Newspapers, journals and periodicals, whether or not illustrated or containing advertising material.','4902',1,1,'2012-06-01','2012-06-01')</v>
      </c>
    </row>
    <row r="3384" spans="1:14">
      <c r="A3384" s="1">
        <v>3333</v>
      </c>
      <c r="B3384" s="2" t="s">
        <v>7934</v>
      </c>
      <c r="C3384" s="2" t="s">
        <v>7935</v>
      </c>
      <c r="D3384" s="2" t="s">
        <v>7936</v>
      </c>
      <c r="E3384" s="2" t="s">
        <v>135</v>
      </c>
      <c r="F3384" s="2" t="s">
        <v>17</v>
      </c>
      <c r="G3384" s="2" t="s">
        <v>17</v>
      </c>
      <c r="H3384" s="2" t="s">
        <v>136</v>
      </c>
      <c r="I3384" s="1" t="str">
        <f t="shared" si="208"/>
        <v>49021000</v>
      </c>
      <c r="J3384" s="2" t="s">
        <v>19990</v>
      </c>
      <c r="K3384" s="1" t="str">
        <f t="shared" si="209"/>
        <v>49021000</v>
      </c>
      <c r="L3384" s="1" t="s">
        <v>19990</v>
      </c>
      <c r="M3384" s="1" t="str">
        <f t="shared" si="210"/>
        <v>490210</v>
      </c>
      <c r="N3384" s="1" t="str">
        <f t="shared" si="211"/>
        <v>INSERT INTO tmis_commodity(name, description, hs_code, level, status_id, created_at, updated_at) VALUES('-Appearing at least four times a week','-Appearing at least four times a week','490210',2,1,'2012-06-01','2012-06-01')</v>
      </c>
    </row>
    <row r="3385" spans="1:14">
      <c r="A3385" s="1">
        <v>3334</v>
      </c>
      <c r="B3385" s="2" t="s">
        <v>7937</v>
      </c>
      <c r="C3385" s="2" t="s">
        <v>128</v>
      </c>
      <c r="D3385" s="2" t="s">
        <v>27</v>
      </c>
      <c r="E3385" s="2" t="s">
        <v>135</v>
      </c>
      <c r="F3385" s="2" t="s">
        <v>17</v>
      </c>
      <c r="G3385" s="2" t="s">
        <v>17</v>
      </c>
      <c r="H3385" s="2" t="s">
        <v>136</v>
      </c>
      <c r="I3385" s="1" t="str">
        <f t="shared" si="208"/>
        <v>49029000</v>
      </c>
      <c r="J3385" s="2" t="s">
        <v>19991</v>
      </c>
      <c r="K3385" s="1" t="str">
        <f t="shared" si="209"/>
        <v>49029000</v>
      </c>
      <c r="L3385" s="1" t="s">
        <v>19991</v>
      </c>
      <c r="M3385" s="1" t="str">
        <f t="shared" si="210"/>
        <v>490290</v>
      </c>
      <c r="N3385" s="1" t="str">
        <f t="shared" si="211"/>
        <v>INSERT INTO tmis_commodity(name, description, hs_code, level, status_id, created_at, updated_at) VALUES('-Other','-Other','490290',2,1,'2012-06-01','2012-06-01')</v>
      </c>
    </row>
    <row r="3386" spans="1:14">
      <c r="A3386" s="1">
        <v>3335</v>
      </c>
      <c r="B3386" s="2" t="s">
        <v>7938</v>
      </c>
      <c r="C3386" s="2" t="s">
        <v>7939</v>
      </c>
      <c r="D3386" s="2" t="s">
        <v>7940</v>
      </c>
      <c r="E3386" s="2" t="s">
        <v>135</v>
      </c>
      <c r="F3386" s="2" t="s">
        <v>17</v>
      </c>
      <c r="G3386" s="2" t="s">
        <v>17</v>
      </c>
      <c r="H3386" s="2" t="s">
        <v>136</v>
      </c>
      <c r="I3386" s="1" t="str">
        <f t="shared" si="208"/>
        <v>49030000</v>
      </c>
      <c r="J3386" s="2" t="s">
        <v>19992</v>
      </c>
      <c r="K3386" s="1" t="str">
        <f t="shared" si="209"/>
        <v>49030000</v>
      </c>
      <c r="L3386" s="1" t="s">
        <v>19992</v>
      </c>
      <c r="M3386" s="1" t="str">
        <f t="shared" si="210"/>
        <v>4903</v>
      </c>
      <c r="N3386" s="1" t="str">
        <f t="shared" si="211"/>
        <v>INSERT INTO tmis_commodity(name, description, hs_code, level, status_id, created_at, updated_at) VALUES('Children's picture, drawing or colouring books.','Children's picture, drawing or colouring books.','4903',1,1,'2012-06-01','2012-06-01')</v>
      </c>
    </row>
    <row r="3387" spans="1:14">
      <c r="A3387" s="1">
        <v>3336</v>
      </c>
      <c r="B3387" s="2" t="s">
        <v>7941</v>
      </c>
      <c r="C3387" s="2" t="s">
        <v>7942</v>
      </c>
      <c r="D3387" s="2" t="s">
        <v>7943</v>
      </c>
      <c r="E3387" s="2" t="s">
        <v>135</v>
      </c>
      <c r="F3387" s="2" t="s">
        <v>17</v>
      </c>
      <c r="G3387" s="2" t="s">
        <v>17</v>
      </c>
      <c r="H3387" s="2" t="s">
        <v>136</v>
      </c>
      <c r="I3387" s="1" t="str">
        <f t="shared" si="208"/>
        <v>49040000</v>
      </c>
      <c r="J3387" s="2" t="s">
        <v>19993</v>
      </c>
      <c r="K3387" s="1" t="str">
        <f t="shared" si="209"/>
        <v>49040000</v>
      </c>
      <c r="L3387" s="1" t="s">
        <v>19993</v>
      </c>
      <c r="M3387" s="1" t="str">
        <f t="shared" si="210"/>
        <v>4904</v>
      </c>
      <c r="N3387" s="1" t="str">
        <f t="shared" si="211"/>
        <v>INSERT INTO tmis_commodity(name, description, hs_code, level, status_id, created_at, updated_at) VALUES('Music, printed or in manuscript, whether or not bound or illustrated.','Music, printed or in manuscript, whether or not bound or illustrated.','4904',1,1,'2012-06-01','2012-06-01')</v>
      </c>
    </row>
    <row r="3388" spans="1:14">
      <c r="A3388" s="1">
        <v>3337</v>
      </c>
      <c r="B3388" s="2" t="s">
        <v>7944</v>
      </c>
      <c r="C3388" s="2" t="s">
        <v>7945</v>
      </c>
      <c r="D3388" s="2" t="s">
        <v>7946</v>
      </c>
      <c r="E3388" s="2" t="s">
        <v>10</v>
      </c>
      <c r="F3388" s="2" t="s">
        <v>10</v>
      </c>
      <c r="G3388" s="2" t="s">
        <v>10</v>
      </c>
      <c r="I3388" s="1" t="str">
        <f t="shared" si="208"/>
        <v>4905</v>
      </c>
      <c r="J3388" s="2" t="s">
        <v>19994</v>
      </c>
      <c r="K3388" s="1" t="str">
        <f t="shared" si="209"/>
        <v>4905</v>
      </c>
      <c r="L3388" s="1" t="s">
        <v>19994</v>
      </c>
      <c r="M3388" s="1" t="str">
        <f t="shared" si="210"/>
        <v>4905</v>
      </c>
      <c r="N3388" s="1" t="str">
        <f t="shared" si="211"/>
        <v>INSERT INTO tmis_commodity(name, description, hs_code, level, status_id, created_at, updated_at) VALUES('Maps and hydrographic or similar charts of all kinds, including atlases, wall maps, topographical plans and globes, printed.','Maps and hydrographic or similar charts of all kinds, including atlases, wall maps, topographical plans and globes, printed.','4905',1,1,'2012-06-01','2012-06-01')</v>
      </c>
    </row>
    <row r="3389" spans="1:14">
      <c r="A3389" s="1">
        <v>3338</v>
      </c>
      <c r="B3389" s="2" t="s">
        <v>7947</v>
      </c>
      <c r="C3389" s="2" t="s">
        <v>7948</v>
      </c>
      <c r="D3389" s="2" t="s">
        <v>7949</v>
      </c>
      <c r="E3389" s="2" t="s">
        <v>135</v>
      </c>
      <c r="F3389" s="2" t="s">
        <v>17</v>
      </c>
      <c r="G3389" s="2" t="s">
        <v>17</v>
      </c>
      <c r="H3389" s="2" t="s">
        <v>136</v>
      </c>
      <c r="I3389" s="1" t="str">
        <f t="shared" si="208"/>
        <v>49051000</v>
      </c>
      <c r="J3389" s="2" t="s">
        <v>19995</v>
      </c>
      <c r="K3389" s="1" t="str">
        <f t="shared" si="209"/>
        <v>49051000</v>
      </c>
      <c r="L3389" s="1" t="s">
        <v>19995</v>
      </c>
      <c r="M3389" s="1" t="str">
        <f t="shared" si="210"/>
        <v>490510</v>
      </c>
      <c r="N3389" s="1" t="str">
        <f t="shared" si="211"/>
        <v>INSERT INTO tmis_commodity(name, description, hs_code, level, status_id, created_at, updated_at) VALUES('-Globes','-Globes','490510',2,1,'2012-06-01','2012-06-01')</v>
      </c>
    </row>
    <row r="3390" spans="1:14">
      <c r="A3390" s="1">
        <v>3339</v>
      </c>
      <c r="B3390" s="2" t="s">
        <v>10</v>
      </c>
      <c r="C3390" s="2" t="s">
        <v>48</v>
      </c>
      <c r="D3390" s="2" t="s">
        <v>27</v>
      </c>
      <c r="E3390" s="2" t="s">
        <v>10</v>
      </c>
      <c r="F3390" s="2" t="s">
        <v>10</v>
      </c>
      <c r="G3390" s="2" t="s">
        <v>10</v>
      </c>
      <c r="I3390" s="1" t="str">
        <f t="shared" si="208"/>
        <v xml:space="preserve"> </v>
      </c>
      <c r="J3390" s="2" t="s">
        <v>10</v>
      </c>
      <c r="K3390" s="1" t="str">
        <f t="shared" si="209"/>
        <v xml:space="preserve"> </v>
      </c>
      <c r="L3390" s="1" t="s">
        <v>10</v>
      </c>
      <c r="M3390" s="1" t="str">
        <f t="shared" si="210"/>
        <v xml:space="preserve"> </v>
      </c>
      <c r="N3390" s="1" t="str">
        <f t="shared" si="211"/>
        <v>INSERT INTO tmis_commodity(name, description, hs_code, level, status_id, created_at, updated_at) VALUES('-Other :','-Other :',' ',3,1,'2012-06-01','2012-06-01')</v>
      </c>
    </row>
    <row r="3391" spans="1:14">
      <c r="A3391" s="1">
        <v>3340</v>
      </c>
      <c r="B3391" s="2" t="s">
        <v>7950</v>
      </c>
      <c r="C3391" s="2" t="s">
        <v>7951</v>
      </c>
      <c r="D3391" s="2" t="s">
        <v>7952</v>
      </c>
      <c r="E3391" s="2" t="s">
        <v>135</v>
      </c>
      <c r="F3391" s="2" t="s">
        <v>17</v>
      </c>
      <c r="G3391" s="2" t="s">
        <v>17</v>
      </c>
      <c r="H3391" s="2" t="s">
        <v>136</v>
      </c>
      <c r="I3391" s="1" t="str">
        <f t="shared" si="208"/>
        <v>49059100</v>
      </c>
      <c r="J3391" s="2" t="s">
        <v>19996</v>
      </c>
      <c r="K3391" s="1" t="str">
        <f t="shared" si="209"/>
        <v>49059100</v>
      </c>
      <c r="L3391" s="1" t="s">
        <v>19996</v>
      </c>
      <c r="M3391" s="1" t="str">
        <f t="shared" si="210"/>
        <v>490591</v>
      </c>
      <c r="N3391" s="1" t="str">
        <f t="shared" si="211"/>
        <v>INSERT INTO tmis_commodity(name, description, hs_code, level, status_id, created_at, updated_at) VALUES('--In book form','--In book form','490591',2,1,'2012-06-01','2012-06-01')</v>
      </c>
    </row>
    <row r="3392" spans="1:14">
      <c r="A3392" s="1">
        <v>3341</v>
      </c>
      <c r="B3392" s="2" t="s">
        <v>7953</v>
      </c>
      <c r="C3392" s="2" t="s">
        <v>20</v>
      </c>
      <c r="D3392" s="2" t="s">
        <v>21</v>
      </c>
      <c r="E3392" s="2" t="s">
        <v>135</v>
      </c>
      <c r="F3392" s="2" t="s">
        <v>17</v>
      </c>
      <c r="G3392" s="2" t="s">
        <v>17</v>
      </c>
      <c r="H3392" s="2" t="s">
        <v>136</v>
      </c>
      <c r="I3392" s="1" t="str">
        <f t="shared" si="208"/>
        <v>49059900</v>
      </c>
      <c r="J3392" s="2" t="s">
        <v>19997</v>
      </c>
      <c r="K3392" s="1" t="str">
        <f t="shared" si="209"/>
        <v>49059900</v>
      </c>
      <c r="L3392" s="1" t="s">
        <v>19997</v>
      </c>
      <c r="M3392" s="1" t="str">
        <f t="shared" si="210"/>
        <v>490599</v>
      </c>
      <c r="N3392" s="1" t="str">
        <f t="shared" si="211"/>
        <v>INSERT INTO tmis_commodity(name, description, hs_code, level, status_id, created_at, updated_at) VALUES('--Other','--Other','490599',2,1,'2012-06-01','2012-06-01')</v>
      </c>
    </row>
    <row r="3393" spans="1:14">
      <c r="A3393" s="1">
        <v>3342</v>
      </c>
      <c r="B3393" s="2" t="s">
        <v>7954</v>
      </c>
      <c r="C3393" s="2" t="s">
        <v>7955</v>
      </c>
      <c r="D3393" s="2" t="s">
        <v>7956</v>
      </c>
      <c r="E3393" s="2" t="s">
        <v>135</v>
      </c>
      <c r="F3393" s="2" t="s">
        <v>851</v>
      </c>
      <c r="G3393" s="2" t="s">
        <v>858</v>
      </c>
      <c r="H3393" s="2" t="s">
        <v>136</v>
      </c>
      <c r="I3393" s="1" t="str">
        <f t="shared" si="208"/>
        <v>49060000</v>
      </c>
      <c r="J3393" s="2" t="s">
        <v>19998</v>
      </c>
      <c r="K3393" s="1" t="str">
        <f t="shared" si="209"/>
        <v>49060000</v>
      </c>
      <c r="L3393" s="1" t="s">
        <v>19998</v>
      </c>
      <c r="M3393" s="1" t="str">
        <f t="shared" si="210"/>
        <v>4906</v>
      </c>
      <c r="N3393" s="1" t="str">
        <f t="shared" si="211"/>
        <v>INSERT INTO tmis_commodity(name, description, hs_code, level, status_id, created_at, updated_at) VALUES('Plans and drawings for architectural, engineering, industrial, commercial, topographical or similar purposes, being originals drawn by hand; hand-written texts; photographic reproductions on sensitise','Plans and drawings for architectural, engineering, industrial, commercial, topographical or similar purposes, being originals drawn by hand; hand-written texts; photographic reproductions on sensitised paper and carbon copies of the foregoing.','4906',1,1,'2012-06-01','2012-06-01')</v>
      </c>
    </row>
    <row r="3394" spans="1:14">
      <c r="A3394" s="1">
        <v>3343</v>
      </c>
      <c r="B3394" s="2" t="s">
        <v>7957</v>
      </c>
      <c r="C3394" s="2" t="s">
        <v>7958</v>
      </c>
      <c r="D3394" s="2" t="s">
        <v>7959</v>
      </c>
      <c r="E3394" s="2" t="s">
        <v>135</v>
      </c>
      <c r="F3394" s="2" t="s">
        <v>851</v>
      </c>
      <c r="G3394" s="2" t="s">
        <v>858</v>
      </c>
      <c r="H3394" s="2" t="s">
        <v>136</v>
      </c>
      <c r="I3394" s="1" t="str">
        <f t="shared" ref="I3394:I3457" si="212">IF(LEN(B3394)=5, LEFT(B3394, 2)&amp;RIGHT(B3394,2), IF(LEN(B3394)=9, LEFT(B3394, 4)&amp;RIGHT(B3394, 4), B3394))</f>
        <v>49070000</v>
      </c>
      <c r="J3394" s="2" t="s">
        <v>19999</v>
      </c>
      <c r="K3394" s="1" t="str">
        <f t="shared" ref="K3394:K3457" si="213">IF(LEFT(J3394, 1)="[", MID(J3394, 2,2)&amp;MID(J3394,5,2), J3394)</f>
        <v>49070000</v>
      </c>
      <c r="L3394" s="1" t="s">
        <v>19999</v>
      </c>
      <c r="M3394" s="1" t="str">
        <f t="shared" ref="M3394:M3457" si="214">IF(RIGHT(L3394, 4)="0000", LEFT(L3394,4), IF(RIGHT(L3394,2)="00",LEFT(L3394,6), L3394))</f>
        <v>4907</v>
      </c>
      <c r="N3394" s="1" t="str">
        <f t="shared" ref="N3394:N3457" si="215">"INSERT INTO tmis_commodity(name, description, hs_code, level, status_id, created_at, updated_at) VALUES('"&amp;LEFT(C3394,200)&amp;"','"&amp;LEFT(C3394,1000)&amp;"','"&amp;M3394&amp;"',"&amp;IF(LEN(M3394)=2,0,IF(LEN(M3394)=4,1,IF(LEN(M3394)=6,2,3)))&amp;",1,'2012-06-01','2012-06-01')"</f>
        <v>INSERT INTO tmis_commodity(name, description, hs_code, level, status_id, created_at, updated_at) VALUES('Unused postage, revenue or similar stamps of current or new issue in the country in which they have, or will have, a recognised face value; stamp-impressed paper; banknotes; cheque forms; stock, share','Unused postage, revenue or similar stamps of current or new issue in the country in which they have, or will have, a recognised face value; stamp-impressed paper; banknotes; cheque forms; stock, share or bond certificates and similar documents of title.','4907',1,1,'2012-06-01','2012-06-01')</v>
      </c>
    </row>
    <row r="3395" spans="1:14">
      <c r="A3395" s="1">
        <v>3344</v>
      </c>
      <c r="B3395" s="2" t="s">
        <v>7960</v>
      </c>
      <c r="C3395" s="2" t="s">
        <v>7961</v>
      </c>
      <c r="D3395" s="2" t="s">
        <v>7962</v>
      </c>
      <c r="E3395" s="2" t="s">
        <v>10</v>
      </c>
      <c r="F3395" s="2" t="s">
        <v>10</v>
      </c>
      <c r="G3395" s="2" t="s">
        <v>10</v>
      </c>
      <c r="I3395" s="1" t="str">
        <f t="shared" si="212"/>
        <v>4908</v>
      </c>
      <c r="J3395" s="2" t="s">
        <v>20000</v>
      </c>
      <c r="K3395" s="1" t="str">
        <f t="shared" si="213"/>
        <v>4908</v>
      </c>
      <c r="L3395" s="1" t="s">
        <v>20000</v>
      </c>
      <c r="M3395" s="1" t="str">
        <f t="shared" si="214"/>
        <v>4908</v>
      </c>
      <c r="N3395" s="1" t="str">
        <f t="shared" si="215"/>
        <v>INSERT INTO tmis_commodity(name, description, hs_code, level, status_id, created_at, updated_at) VALUES('Transfers (decalcomanias).','Transfers (decalcomanias).','4908',1,1,'2012-06-01','2012-06-01')</v>
      </c>
    </row>
    <row r="3396" spans="1:14">
      <c r="A3396" s="1">
        <v>3345</v>
      </c>
      <c r="B3396" s="2" t="s">
        <v>7963</v>
      </c>
      <c r="C3396" s="2" t="s">
        <v>7964</v>
      </c>
      <c r="D3396" s="2" t="s">
        <v>7965</v>
      </c>
      <c r="E3396" s="2" t="s">
        <v>135</v>
      </c>
      <c r="F3396" s="2" t="s">
        <v>17</v>
      </c>
      <c r="G3396" s="2" t="s">
        <v>17</v>
      </c>
      <c r="H3396" s="2" t="s">
        <v>136</v>
      </c>
      <c r="I3396" s="1" t="str">
        <f t="shared" si="212"/>
        <v>49081000</v>
      </c>
      <c r="J3396" s="2" t="s">
        <v>20001</v>
      </c>
      <c r="K3396" s="1" t="str">
        <f t="shared" si="213"/>
        <v>49081000</v>
      </c>
      <c r="L3396" s="1" t="s">
        <v>20001</v>
      </c>
      <c r="M3396" s="1" t="str">
        <f t="shared" si="214"/>
        <v>490810</v>
      </c>
      <c r="N3396" s="1" t="str">
        <f t="shared" si="215"/>
        <v>INSERT INTO tmis_commodity(name, description, hs_code, level, status_id, created_at, updated_at) VALUES('-Transfers (decalcomanias), vitrifiable','-Transfers (decalcomanias), vitrifiable','490810',2,1,'2012-06-01','2012-06-01')</v>
      </c>
    </row>
    <row r="3397" spans="1:14">
      <c r="A3397" s="1">
        <v>3346</v>
      </c>
      <c r="B3397" s="2" t="s">
        <v>7966</v>
      </c>
      <c r="C3397" s="2" t="s">
        <v>128</v>
      </c>
      <c r="D3397" s="2" t="s">
        <v>27</v>
      </c>
      <c r="E3397" s="2" t="s">
        <v>135</v>
      </c>
      <c r="F3397" s="2" t="s">
        <v>17</v>
      </c>
      <c r="G3397" s="2" t="s">
        <v>17</v>
      </c>
      <c r="H3397" s="2" t="s">
        <v>136</v>
      </c>
      <c r="I3397" s="1" t="str">
        <f t="shared" si="212"/>
        <v>49089000</v>
      </c>
      <c r="J3397" s="2" t="s">
        <v>20002</v>
      </c>
      <c r="K3397" s="1" t="str">
        <f t="shared" si="213"/>
        <v>49089000</v>
      </c>
      <c r="L3397" s="1" t="s">
        <v>20002</v>
      </c>
      <c r="M3397" s="1" t="str">
        <f t="shared" si="214"/>
        <v>490890</v>
      </c>
      <c r="N3397" s="1" t="str">
        <f t="shared" si="215"/>
        <v>INSERT INTO tmis_commodity(name, description, hs_code, level, status_id, created_at, updated_at) VALUES('-Other','-Other','490890',2,1,'2012-06-01','2012-06-01')</v>
      </c>
    </row>
    <row r="3398" spans="1:14">
      <c r="A3398" s="1">
        <v>3347</v>
      </c>
      <c r="B3398" s="2" t="s">
        <v>7967</v>
      </c>
      <c r="C3398" s="2" t="s">
        <v>7968</v>
      </c>
      <c r="D3398" s="2" t="s">
        <v>7969</v>
      </c>
      <c r="E3398" s="2" t="s">
        <v>135</v>
      </c>
      <c r="F3398" s="2" t="s">
        <v>851</v>
      </c>
      <c r="G3398" s="2" t="s">
        <v>858</v>
      </c>
      <c r="H3398" s="2" t="s">
        <v>136</v>
      </c>
      <c r="I3398" s="1" t="str">
        <f t="shared" si="212"/>
        <v>49090000</v>
      </c>
      <c r="J3398" s="2" t="s">
        <v>20003</v>
      </c>
      <c r="K3398" s="1" t="str">
        <f t="shared" si="213"/>
        <v>49090000</v>
      </c>
      <c r="L3398" s="1" t="s">
        <v>20003</v>
      </c>
      <c r="M3398" s="1" t="str">
        <f t="shared" si="214"/>
        <v>4909</v>
      </c>
      <c r="N3398" s="1" t="str">
        <f t="shared" si="215"/>
        <v>INSERT INTO tmis_commodity(name, description, hs_code, level, status_id, created_at, updated_at) VALUES('Printed or illustrated postcards; printed cards bearing personal greetings, messages or announcements, whether or not illustrated, with or without envelopes or trimmings.','Printed or illustrated postcards; printed cards bearing personal greetings, messages or announcements, whether or not illustrated, with or without envelopes or trimmings.','4909',1,1,'2012-06-01','2012-06-01')</v>
      </c>
    </row>
    <row r="3399" spans="1:14">
      <c r="A3399" s="1">
        <v>3348</v>
      </c>
      <c r="B3399" s="2" t="s">
        <v>7970</v>
      </c>
      <c r="C3399" s="2" t="s">
        <v>7971</v>
      </c>
      <c r="D3399" s="2" t="s">
        <v>7972</v>
      </c>
      <c r="E3399" s="2" t="s">
        <v>135</v>
      </c>
      <c r="F3399" s="2" t="s">
        <v>851</v>
      </c>
      <c r="G3399" s="2" t="s">
        <v>858</v>
      </c>
      <c r="H3399" s="2" t="s">
        <v>136</v>
      </c>
      <c r="I3399" s="1" t="str">
        <f t="shared" si="212"/>
        <v>49100000</v>
      </c>
      <c r="J3399" s="2" t="s">
        <v>20004</v>
      </c>
      <c r="K3399" s="1" t="str">
        <f t="shared" si="213"/>
        <v>49100000</v>
      </c>
      <c r="L3399" s="1" t="s">
        <v>20004</v>
      </c>
      <c r="M3399" s="1" t="str">
        <f t="shared" si="214"/>
        <v>4910</v>
      </c>
      <c r="N3399" s="1" t="str">
        <f t="shared" si="215"/>
        <v>INSERT INTO tmis_commodity(name, description, hs_code, level, status_id, created_at, updated_at) VALUES('Calendars of any kind, printed, including calendar blocks.','Calendars of any kind, printed, including calendar blocks.','4910',1,1,'2012-06-01','2012-06-01')</v>
      </c>
    </row>
    <row r="3400" spans="1:14">
      <c r="A3400" s="1">
        <v>3349</v>
      </c>
      <c r="B3400" s="2" t="s">
        <v>7973</v>
      </c>
      <c r="C3400" s="2" t="s">
        <v>7974</v>
      </c>
      <c r="D3400" s="2" t="s">
        <v>7975</v>
      </c>
      <c r="E3400" s="2" t="s">
        <v>10</v>
      </c>
      <c r="F3400" s="2" t="s">
        <v>10</v>
      </c>
      <c r="G3400" s="2" t="s">
        <v>10</v>
      </c>
      <c r="I3400" s="1" t="str">
        <f t="shared" si="212"/>
        <v>4911</v>
      </c>
      <c r="J3400" s="2" t="s">
        <v>20005</v>
      </c>
      <c r="K3400" s="1" t="str">
        <f t="shared" si="213"/>
        <v>4911</v>
      </c>
      <c r="L3400" s="1" t="s">
        <v>20005</v>
      </c>
      <c r="M3400" s="1" t="str">
        <f t="shared" si="214"/>
        <v>4911</v>
      </c>
      <c r="N3400" s="1" t="str">
        <f t="shared" si="215"/>
        <v>INSERT INTO tmis_commodity(name, description, hs_code, level, status_id, created_at, updated_at) VALUES('Other printed matter, including printed pictures and photographs.','Other printed matter, including printed pictures and photographs.','4911',1,1,'2012-06-01','2012-06-01')</v>
      </c>
    </row>
    <row r="3401" spans="1:14">
      <c r="A3401" s="1">
        <v>3350</v>
      </c>
      <c r="B3401" s="2" t="s">
        <v>7976</v>
      </c>
      <c r="C3401" s="2" t="s">
        <v>7977</v>
      </c>
      <c r="D3401" s="2" t="s">
        <v>7978</v>
      </c>
      <c r="E3401" s="2" t="s">
        <v>135</v>
      </c>
      <c r="F3401" s="2" t="s">
        <v>851</v>
      </c>
      <c r="G3401" s="2" t="s">
        <v>858</v>
      </c>
      <c r="H3401" s="2" t="s">
        <v>136</v>
      </c>
      <c r="I3401" s="1" t="str">
        <f t="shared" si="212"/>
        <v>49111000</v>
      </c>
      <c r="J3401" s="2" t="s">
        <v>20006</v>
      </c>
      <c r="K3401" s="1" t="str">
        <f t="shared" si="213"/>
        <v>49111000</v>
      </c>
      <c r="L3401" s="1" t="s">
        <v>20006</v>
      </c>
      <c r="M3401" s="1" t="str">
        <f t="shared" si="214"/>
        <v>491110</v>
      </c>
      <c r="N3401" s="1" t="str">
        <f t="shared" si="215"/>
        <v>INSERT INTO tmis_commodity(name, description, hs_code, level, status_id, created_at, updated_at) VALUES('-Trade advertising material, commercial catalogues and the like','-Trade advertising material, commercial catalogues and the like','491110',2,1,'2012-06-01','2012-06-01')</v>
      </c>
    </row>
    <row r="3402" spans="1:14">
      <c r="A3402" s="1">
        <v>3351</v>
      </c>
      <c r="B3402" s="2" t="s">
        <v>10</v>
      </c>
      <c r="C3402" s="2" t="s">
        <v>48</v>
      </c>
      <c r="D3402" s="2" t="s">
        <v>49</v>
      </c>
      <c r="E3402" s="2" t="s">
        <v>10</v>
      </c>
      <c r="F3402" s="2" t="s">
        <v>10</v>
      </c>
      <c r="G3402" s="2" t="s">
        <v>10</v>
      </c>
      <c r="I3402" s="1" t="str">
        <f t="shared" si="212"/>
        <v xml:space="preserve"> </v>
      </c>
      <c r="J3402" s="2" t="s">
        <v>10</v>
      </c>
      <c r="K3402" s="1" t="str">
        <f t="shared" si="213"/>
        <v xml:space="preserve"> </v>
      </c>
      <c r="L3402" s="1" t="s">
        <v>10</v>
      </c>
      <c r="M3402" s="1" t="str">
        <f t="shared" si="214"/>
        <v xml:space="preserve"> </v>
      </c>
      <c r="N3402" s="1" t="str">
        <f t="shared" si="215"/>
        <v>INSERT INTO tmis_commodity(name, description, hs_code, level, status_id, created_at, updated_at) VALUES('-Other :','-Other :',' ',3,1,'2012-06-01','2012-06-01')</v>
      </c>
    </row>
    <row r="3403" spans="1:14">
      <c r="A3403" s="1">
        <v>3352</v>
      </c>
      <c r="B3403" s="2" t="s">
        <v>7979</v>
      </c>
      <c r="C3403" s="2" t="s">
        <v>7980</v>
      </c>
      <c r="D3403" s="2" t="s">
        <v>7981</v>
      </c>
      <c r="E3403" s="2" t="s">
        <v>135</v>
      </c>
      <c r="F3403" s="2" t="s">
        <v>851</v>
      </c>
      <c r="G3403" s="2" t="s">
        <v>858</v>
      </c>
      <c r="H3403" s="2" t="s">
        <v>136</v>
      </c>
      <c r="I3403" s="1" t="str">
        <f t="shared" si="212"/>
        <v>49119100</v>
      </c>
      <c r="J3403" s="2" t="s">
        <v>20007</v>
      </c>
      <c r="K3403" s="1" t="str">
        <f t="shared" si="213"/>
        <v>49119100</v>
      </c>
      <c r="L3403" s="1" t="s">
        <v>20007</v>
      </c>
      <c r="M3403" s="1" t="str">
        <f t="shared" si="214"/>
        <v>491191</v>
      </c>
      <c r="N3403" s="1" t="str">
        <f t="shared" si="215"/>
        <v>INSERT INTO tmis_commodity(name, description, hs_code, level, status_id, created_at, updated_at) VALUES('--Pictures, designs and photographs','--Pictures, designs and photographs','491191',2,1,'2012-06-01','2012-06-01')</v>
      </c>
    </row>
    <row r="3404" spans="1:14">
      <c r="A3404" s="1">
        <v>3353</v>
      </c>
      <c r="B3404" s="2" t="s">
        <v>10</v>
      </c>
      <c r="C3404" s="2" t="s">
        <v>20</v>
      </c>
      <c r="D3404" s="2" t="s">
        <v>21</v>
      </c>
      <c r="E3404" s="2" t="s">
        <v>10</v>
      </c>
      <c r="F3404" s="2" t="s">
        <v>10</v>
      </c>
      <c r="G3404" s="2" t="s">
        <v>10</v>
      </c>
      <c r="I3404" s="1" t="str">
        <f t="shared" si="212"/>
        <v xml:space="preserve"> </v>
      </c>
      <c r="J3404" s="2" t="s">
        <v>10</v>
      </c>
      <c r="K3404" s="1" t="str">
        <f t="shared" si="213"/>
        <v xml:space="preserve"> </v>
      </c>
      <c r="L3404" s="1" t="s">
        <v>10</v>
      </c>
      <c r="M3404" s="1" t="str">
        <f t="shared" si="214"/>
        <v xml:space="preserve"> </v>
      </c>
      <c r="N3404" s="1" t="str">
        <f t="shared" si="215"/>
        <v>INSERT INTO tmis_commodity(name, description, hs_code, level, status_id, created_at, updated_at) VALUES('--Other','--Other',' ',3,1,'2012-06-01','2012-06-01')</v>
      </c>
    </row>
    <row r="3405" spans="1:14">
      <c r="A3405" s="1">
        <v>3354</v>
      </c>
      <c r="B3405" s="2" t="s">
        <v>7982</v>
      </c>
      <c r="C3405" s="2" t="s">
        <v>7983</v>
      </c>
      <c r="D3405" s="2" t="s">
        <v>7984</v>
      </c>
      <c r="E3405" s="2" t="s">
        <v>135</v>
      </c>
      <c r="F3405" s="2" t="s">
        <v>3397</v>
      </c>
      <c r="G3405" s="2" t="s">
        <v>6680</v>
      </c>
      <c r="H3405" s="2" t="s">
        <v>136</v>
      </c>
      <c r="I3405" s="1" t="str">
        <f t="shared" si="212"/>
        <v>49119910</v>
      </c>
      <c r="J3405" s="2" t="s">
        <v>20008</v>
      </c>
      <c r="K3405" s="1" t="str">
        <f t="shared" si="213"/>
        <v>49119910</v>
      </c>
      <c r="L3405" s="1" t="s">
        <v>20008</v>
      </c>
      <c r="M3405" s="1" t="str">
        <f t="shared" si="214"/>
        <v>49119910</v>
      </c>
      <c r="N3405" s="1" t="str">
        <f t="shared" si="215"/>
        <v>INSERT INTO tmis_commodity(name, description, hs_code, level, status_id, created_at, updated_at) VALUES('--- Scratch cards','--- Scratch cards','49119910',3,1,'2012-06-01','2012-06-01')</v>
      </c>
    </row>
    <row r="3406" spans="1:14">
      <c r="A3406" s="1">
        <v>3355</v>
      </c>
      <c r="B3406" s="2" t="s">
        <v>7985</v>
      </c>
      <c r="C3406" s="2" t="s">
        <v>927</v>
      </c>
      <c r="D3406" s="2" t="s">
        <v>928</v>
      </c>
      <c r="E3406" s="2" t="s">
        <v>135</v>
      </c>
      <c r="F3406" s="2" t="s">
        <v>851</v>
      </c>
      <c r="G3406" s="2" t="s">
        <v>858</v>
      </c>
      <c r="H3406" s="2" t="s">
        <v>136</v>
      </c>
      <c r="I3406" s="1" t="str">
        <f t="shared" si="212"/>
        <v>49119990</v>
      </c>
      <c r="J3406" s="2" t="s">
        <v>20009</v>
      </c>
      <c r="K3406" s="1" t="str">
        <f t="shared" si="213"/>
        <v>49119990</v>
      </c>
      <c r="L3406" s="1" t="s">
        <v>20009</v>
      </c>
      <c r="M3406" s="1" t="str">
        <f t="shared" si="214"/>
        <v>49119990</v>
      </c>
      <c r="N3406" s="1" t="str">
        <f t="shared" si="215"/>
        <v>INSERT INTO tmis_commodity(name, description, hs_code, level, status_id, created_at, updated_at) VALUES('--- Other','--- Other','49119990',3,1,'2012-06-01','2012-06-01')</v>
      </c>
    </row>
    <row r="3407" spans="1:14">
      <c r="B3407" s="3" t="s">
        <v>17020</v>
      </c>
      <c r="C3407" s="3" t="s">
        <v>17090</v>
      </c>
      <c r="I3407" s="1" t="str">
        <f t="shared" si="212"/>
        <v>50</v>
      </c>
      <c r="J3407" s="2" t="s">
        <v>17020</v>
      </c>
      <c r="K3407" s="1" t="str">
        <f t="shared" si="213"/>
        <v>50</v>
      </c>
      <c r="L3407" s="1" t="s">
        <v>17020</v>
      </c>
      <c r="M3407" s="1" t="str">
        <f t="shared" si="214"/>
        <v>50</v>
      </c>
      <c r="N3407" s="1" t="str">
        <f t="shared" si="215"/>
        <v>INSERT INTO tmis_commodity(name, description, hs_code, level, status_id, created_at, updated_at) VALUES('Silks','Silks','50',0,1,'2012-06-01','2012-06-01')</v>
      </c>
    </row>
    <row r="3408" spans="1:14">
      <c r="A3408" s="1">
        <v>3356</v>
      </c>
      <c r="B3408" s="2" t="s">
        <v>7986</v>
      </c>
      <c r="C3408" s="2" t="s">
        <v>7987</v>
      </c>
      <c r="D3408" s="2" t="s">
        <v>7988</v>
      </c>
      <c r="E3408" s="2" t="s">
        <v>135</v>
      </c>
      <c r="F3408" s="2" t="s">
        <v>17</v>
      </c>
      <c r="G3408" s="2" t="s">
        <v>17</v>
      </c>
      <c r="H3408" s="2" t="s">
        <v>136</v>
      </c>
      <c r="I3408" s="1" t="str">
        <f t="shared" si="212"/>
        <v>50010000</v>
      </c>
      <c r="J3408" s="2" t="s">
        <v>20010</v>
      </c>
      <c r="K3408" s="1" t="str">
        <f t="shared" si="213"/>
        <v>50010000</v>
      </c>
      <c r="L3408" s="1" t="s">
        <v>20010</v>
      </c>
      <c r="M3408" s="1" t="str">
        <f t="shared" si="214"/>
        <v>5001</v>
      </c>
      <c r="N3408" s="1" t="str">
        <f t="shared" si="215"/>
        <v>INSERT INTO tmis_commodity(name, description, hs_code, level, status_id, created_at, updated_at) VALUES('Silk-worm cocoons suitable for reeling.','Silk-worm cocoons suitable for reeling.','5001',1,1,'2012-06-01','2012-06-01')</v>
      </c>
    </row>
    <row r="3409" spans="1:14">
      <c r="A3409" s="1">
        <v>3357</v>
      </c>
      <c r="B3409" s="2" t="s">
        <v>7989</v>
      </c>
      <c r="C3409" s="2" t="s">
        <v>7990</v>
      </c>
      <c r="D3409" s="2" t="s">
        <v>7991</v>
      </c>
      <c r="E3409" s="2" t="s">
        <v>135</v>
      </c>
      <c r="F3409" s="2" t="s">
        <v>17</v>
      </c>
      <c r="G3409" s="2" t="s">
        <v>17</v>
      </c>
      <c r="H3409" s="2" t="s">
        <v>136</v>
      </c>
      <c r="I3409" s="1" t="str">
        <f t="shared" si="212"/>
        <v>50020000</v>
      </c>
      <c r="J3409" s="2" t="s">
        <v>20011</v>
      </c>
      <c r="K3409" s="1" t="str">
        <f t="shared" si="213"/>
        <v>50020000</v>
      </c>
      <c r="L3409" s="1" t="s">
        <v>20011</v>
      </c>
      <c r="M3409" s="1" t="str">
        <f t="shared" si="214"/>
        <v>5002</v>
      </c>
      <c r="N3409" s="1" t="str">
        <f t="shared" si="215"/>
        <v>INSERT INTO tmis_commodity(name, description, hs_code, level, status_id, created_at, updated_at) VALUES('Raw silk (not thrown).','Raw silk (not thrown).','5002',1,1,'2012-06-01','2012-06-01')</v>
      </c>
    </row>
    <row r="3410" spans="1:14">
      <c r="A3410" s="1">
        <v>3358</v>
      </c>
      <c r="B3410" s="2" t="s">
        <v>7992</v>
      </c>
      <c r="C3410" s="2" t="s">
        <v>7993</v>
      </c>
      <c r="D3410" s="2" t="s">
        <v>7994</v>
      </c>
      <c r="E3410" s="2" t="s">
        <v>135</v>
      </c>
      <c r="F3410" s="2" t="s">
        <v>17</v>
      </c>
      <c r="G3410" s="2" t="s">
        <v>17</v>
      </c>
      <c r="H3410" s="2" t="s">
        <v>136</v>
      </c>
      <c r="I3410" s="1" t="str">
        <f t="shared" si="212"/>
        <v>50030000</v>
      </c>
      <c r="J3410" s="2" t="s">
        <v>20012</v>
      </c>
      <c r="K3410" s="1" t="str">
        <f t="shared" si="213"/>
        <v>50030000</v>
      </c>
      <c r="L3410" s="1" t="s">
        <v>20012</v>
      </c>
      <c r="M3410" s="1" t="str">
        <f t="shared" si="214"/>
        <v>5003</v>
      </c>
      <c r="N3410" s="1" t="str">
        <f t="shared" si="215"/>
        <v>INSERT INTO tmis_commodity(name, description, hs_code, level, status_id, created_at, updated_at) VALUES('Silk waste (including cocoons unsuitable for reeling, yarn waste and garnetted stock).','Silk waste (including cocoons unsuitable for reeling, yarn waste and garnetted stock).','5003',1,1,'2012-06-01','2012-06-01')</v>
      </c>
    </row>
    <row r="3411" spans="1:14">
      <c r="A3411" s="1">
        <v>3359</v>
      </c>
      <c r="B3411" s="2" t="s">
        <v>7995</v>
      </c>
      <c r="C3411" s="2" t="s">
        <v>7996</v>
      </c>
      <c r="D3411" s="2" t="s">
        <v>7997</v>
      </c>
      <c r="E3411" s="2" t="s">
        <v>135</v>
      </c>
      <c r="F3411" s="2" t="s">
        <v>17</v>
      </c>
      <c r="G3411" s="2" t="s">
        <v>17</v>
      </c>
      <c r="H3411" s="2" t="s">
        <v>136</v>
      </c>
      <c r="I3411" s="1" t="str">
        <f t="shared" si="212"/>
        <v>50040000</v>
      </c>
      <c r="J3411" s="2" t="s">
        <v>20013</v>
      </c>
      <c r="K3411" s="1" t="str">
        <f t="shared" si="213"/>
        <v>50040000</v>
      </c>
      <c r="L3411" s="1" t="s">
        <v>20013</v>
      </c>
      <c r="M3411" s="1" t="str">
        <f t="shared" si="214"/>
        <v>5004</v>
      </c>
      <c r="N3411" s="1" t="str">
        <f t="shared" si="215"/>
        <v>INSERT INTO tmis_commodity(name, description, hs_code, level, status_id, created_at, updated_at) VALUES('Silk yarn (other than yarn spun from silk waste) not put up for retail sale.','Silk yarn (other than yarn spun from silk waste) not put up for retail sale.','5004',1,1,'2012-06-01','2012-06-01')</v>
      </c>
    </row>
    <row r="3412" spans="1:14">
      <c r="A3412" s="1">
        <v>3360</v>
      </c>
      <c r="B3412" s="2" t="s">
        <v>7998</v>
      </c>
      <c r="C3412" s="2" t="s">
        <v>7999</v>
      </c>
      <c r="D3412" s="2" t="s">
        <v>8000</v>
      </c>
      <c r="E3412" s="2" t="s">
        <v>135</v>
      </c>
      <c r="F3412" s="2" t="s">
        <v>17</v>
      </c>
      <c r="G3412" s="2" t="s">
        <v>17</v>
      </c>
      <c r="H3412" s="2" t="s">
        <v>136</v>
      </c>
      <c r="I3412" s="1" t="str">
        <f t="shared" si="212"/>
        <v>50050000</v>
      </c>
      <c r="J3412" s="2" t="s">
        <v>20014</v>
      </c>
      <c r="K3412" s="1" t="str">
        <f t="shared" si="213"/>
        <v>50050000</v>
      </c>
      <c r="L3412" s="1" t="s">
        <v>20014</v>
      </c>
      <c r="M3412" s="1" t="str">
        <f t="shared" si="214"/>
        <v>5005</v>
      </c>
      <c r="N3412" s="1" t="str">
        <f t="shared" si="215"/>
        <v>INSERT INTO tmis_commodity(name, description, hs_code, level, status_id, created_at, updated_at) VALUES('Yarn spun from silk waste, not put up for retail sale.','Yarn spun from silk waste, not put up for retail sale.','5005',1,1,'2012-06-01','2012-06-01')</v>
      </c>
    </row>
    <row r="3413" spans="1:14">
      <c r="A3413" s="1">
        <v>3361</v>
      </c>
      <c r="B3413" s="2" t="s">
        <v>8001</v>
      </c>
      <c r="C3413" s="2" t="s">
        <v>8002</v>
      </c>
      <c r="D3413" s="2" t="s">
        <v>8003</v>
      </c>
      <c r="E3413" s="2" t="s">
        <v>135</v>
      </c>
      <c r="F3413" s="2" t="s">
        <v>17</v>
      </c>
      <c r="G3413" s="2" t="s">
        <v>17</v>
      </c>
      <c r="H3413" s="2" t="s">
        <v>136</v>
      </c>
      <c r="I3413" s="1" t="str">
        <f t="shared" si="212"/>
        <v>50060000</v>
      </c>
      <c r="J3413" s="2" t="s">
        <v>20015</v>
      </c>
      <c r="K3413" s="1" t="str">
        <f t="shared" si="213"/>
        <v>50060000</v>
      </c>
      <c r="L3413" s="1" t="s">
        <v>20015</v>
      </c>
      <c r="M3413" s="1" t="str">
        <f t="shared" si="214"/>
        <v>5006</v>
      </c>
      <c r="N3413" s="1" t="str">
        <f t="shared" si="215"/>
        <v>INSERT INTO tmis_commodity(name, description, hs_code, level, status_id, created_at, updated_at) VALUES('Silk yarn and yarn spun from silk waste, put up for retail sale; silk-worm gut.','Silk yarn and yarn spun from silk waste, put up for retail sale; silk-worm gut.','5006',1,1,'2012-06-01','2012-06-01')</v>
      </c>
    </row>
    <row r="3414" spans="1:14">
      <c r="A3414" s="1">
        <v>3362</v>
      </c>
      <c r="B3414" s="2" t="s">
        <v>8004</v>
      </c>
      <c r="C3414" s="2" t="s">
        <v>8005</v>
      </c>
      <c r="D3414" s="2" t="s">
        <v>8006</v>
      </c>
      <c r="E3414" s="2" t="s">
        <v>10</v>
      </c>
      <c r="F3414" s="2" t="s">
        <v>10</v>
      </c>
      <c r="G3414" s="2" t="s">
        <v>10</v>
      </c>
      <c r="I3414" s="1" t="str">
        <f t="shared" si="212"/>
        <v>5007</v>
      </c>
      <c r="J3414" s="2" t="s">
        <v>20016</v>
      </c>
      <c r="K3414" s="1" t="str">
        <f t="shared" si="213"/>
        <v>5007</v>
      </c>
      <c r="L3414" s="1" t="s">
        <v>20016</v>
      </c>
      <c r="M3414" s="1" t="str">
        <f t="shared" si="214"/>
        <v>5007</v>
      </c>
      <c r="N3414" s="1" t="str">
        <f t="shared" si="215"/>
        <v>INSERT INTO tmis_commodity(name, description, hs_code, level, status_id, created_at, updated_at) VALUES('Woven fabrics of silk or of silk waste.','Woven fabrics of silk or of silk waste.','5007',1,1,'2012-06-01','2012-06-01')</v>
      </c>
    </row>
    <row r="3415" spans="1:14">
      <c r="A3415" s="1">
        <v>3363</v>
      </c>
      <c r="B3415" s="2" t="s">
        <v>8007</v>
      </c>
      <c r="C3415" s="2" t="s">
        <v>8008</v>
      </c>
      <c r="D3415" s="2" t="s">
        <v>8009</v>
      </c>
      <c r="E3415" s="2" t="s">
        <v>135</v>
      </c>
      <c r="F3415" s="2" t="s">
        <v>17</v>
      </c>
      <c r="G3415" s="2" t="s">
        <v>17</v>
      </c>
      <c r="H3415" s="2" t="s">
        <v>136</v>
      </c>
      <c r="I3415" s="1" t="str">
        <f t="shared" si="212"/>
        <v>50071000</v>
      </c>
      <c r="J3415" s="2" t="s">
        <v>20017</v>
      </c>
      <c r="K3415" s="1" t="str">
        <f t="shared" si="213"/>
        <v>50071000</v>
      </c>
      <c r="L3415" s="1" t="s">
        <v>20017</v>
      </c>
      <c r="M3415" s="1" t="str">
        <f t="shared" si="214"/>
        <v>500710</v>
      </c>
      <c r="N3415" s="1" t="str">
        <f t="shared" si="215"/>
        <v>INSERT INTO tmis_commodity(name, description, hs_code, level, status_id, created_at, updated_at) VALUES('-Fabrics of noil silk','-Fabrics of noil silk','500710',2,1,'2012-06-01','2012-06-01')</v>
      </c>
    </row>
    <row r="3416" spans="1:14">
      <c r="A3416" s="1">
        <v>3364</v>
      </c>
      <c r="B3416" s="2" t="s">
        <v>8010</v>
      </c>
      <c r="C3416" s="2" t="s">
        <v>8011</v>
      </c>
      <c r="D3416" s="2" t="s">
        <v>8012</v>
      </c>
      <c r="E3416" s="2" t="s">
        <v>135</v>
      </c>
      <c r="F3416" s="2" t="s">
        <v>17</v>
      </c>
      <c r="G3416" s="2" t="s">
        <v>17</v>
      </c>
      <c r="H3416" s="2" t="s">
        <v>136</v>
      </c>
      <c r="I3416" s="1" t="str">
        <f t="shared" si="212"/>
        <v>50072000</v>
      </c>
      <c r="J3416" s="2" t="s">
        <v>20018</v>
      </c>
      <c r="K3416" s="1" t="str">
        <f t="shared" si="213"/>
        <v>50072000</v>
      </c>
      <c r="L3416" s="1" t="s">
        <v>20018</v>
      </c>
      <c r="M3416" s="1" t="str">
        <f t="shared" si="214"/>
        <v>500720</v>
      </c>
      <c r="N3416" s="1" t="str">
        <f t="shared" si="215"/>
        <v>INSERT INTO tmis_commodity(name, description, hs_code, level, status_id, created_at, updated_at) VALUES('-Other fabrics, containing 85 % or more by weight of silk or of silk waste other than noil silk','-Other fabrics, containing 85 % or more by weight of silk or of silk waste other than noil silk','500720',2,1,'2012-06-01','2012-06-01')</v>
      </c>
    </row>
    <row r="3417" spans="1:14">
      <c r="A3417" s="1">
        <v>3365</v>
      </c>
      <c r="B3417" s="2" t="s">
        <v>8013</v>
      </c>
      <c r="C3417" s="2" t="s">
        <v>8014</v>
      </c>
      <c r="D3417" s="2" t="s">
        <v>8015</v>
      </c>
      <c r="E3417" s="2" t="s">
        <v>135</v>
      </c>
      <c r="F3417" s="2" t="s">
        <v>17</v>
      </c>
      <c r="G3417" s="2" t="s">
        <v>17</v>
      </c>
      <c r="H3417" s="2" t="s">
        <v>136</v>
      </c>
      <c r="I3417" s="1" t="str">
        <f t="shared" si="212"/>
        <v>50079000</v>
      </c>
      <c r="J3417" s="2" t="s">
        <v>20019</v>
      </c>
      <c r="K3417" s="1" t="str">
        <f t="shared" si="213"/>
        <v>50079000</v>
      </c>
      <c r="L3417" s="1" t="s">
        <v>20019</v>
      </c>
      <c r="M3417" s="1" t="str">
        <f t="shared" si="214"/>
        <v>500790</v>
      </c>
      <c r="N3417" s="1" t="str">
        <f t="shared" si="215"/>
        <v>INSERT INTO tmis_commodity(name, description, hs_code, level, status_id, created_at, updated_at) VALUES('-Other fabrics','-Other fabrics','500790',2,1,'2012-06-01','2012-06-01')</v>
      </c>
    </row>
    <row r="3418" spans="1:14">
      <c r="B3418" s="3" t="s">
        <v>17021</v>
      </c>
      <c r="C3418" s="3" t="s">
        <v>17091</v>
      </c>
      <c r="I3418" s="1" t="str">
        <f t="shared" si="212"/>
        <v>51</v>
      </c>
      <c r="J3418" s="2" t="s">
        <v>17021</v>
      </c>
      <c r="K3418" s="1" t="str">
        <f t="shared" si="213"/>
        <v>51</v>
      </c>
      <c r="L3418" s="1" t="s">
        <v>17021</v>
      </c>
      <c r="M3418" s="1" t="str">
        <f t="shared" si="214"/>
        <v>51</v>
      </c>
      <c r="N3418" s="1" t="str">
        <f t="shared" si="215"/>
        <v>INSERT INTO tmis_commodity(name, description, hs_code, level, status_id, created_at, updated_at) VALUES('Wools and Coarse hairs','Wools and Coarse hairs','51',0,1,'2012-06-01','2012-06-01')</v>
      </c>
    </row>
    <row r="3419" spans="1:14">
      <c r="A3419" s="1">
        <v>3366</v>
      </c>
      <c r="B3419" s="2" t="s">
        <v>8016</v>
      </c>
      <c r="C3419" s="2" t="s">
        <v>8017</v>
      </c>
      <c r="D3419" s="2" t="s">
        <v>8018</v>
      </c>
      <c r="E3419" s="2" t="s">
        <v>10</v>
      </c>
      <c r="F3419" s="2" t="s">
        <v>10</v>
      </c>
      <c r="G3419" s="2" t="s">
        <v>10</v>
      </c>
      <c r="I3419" s="1" t="str">
        <f t="shared" si="212"/>
        <v>5101</v>
      </c>
      <c r="J3419" s="2" t="s">
        <v>20020</v>
      </c>
      <c r="K3419" s="1" t="str">
        <f t="shared" si="213"/>
        <v>5101</v>
      </c>
      <c r="L3419" s="1" t="s">
        <v>20020</v>
      </c>
      <c r="M3419" s="1" t="str">
        <f t="shared" si="214"/>
        <v>5101</v>
      </c>
      <c r="N3419" s="1" t="str">
        <f t="shared" si="215"/>
        <v>INSERT INTO tmis_commodity(name, description, hs_code, level, status_id, created_at, updated_at) VALUES('Wool, not carded or combed.','Wool, not carded or combed.','5101',1,1,'2012-06-01','2012-06-01')</v>
      </c>
    </row>
    <row r="3420" spans="1:14">
      <c r="A3420" s="1">
        <v>3367</v>
      </c>
      <c r="B3420" s="2" t="s">
        <v>10</v>
      </c>
      <c r="C3420" s="2" t="s">
        <v>8019</v>
      </c>
      <c r="D3420" s="2" t="s">
        <v>8020</v>
      </c>
      <c r="E3420" s="2" t="s">
        <v>10</v>
      </c>
      <c r="F3420" s="2" t="s">
        <v>10</v>
      </c>
      <c r="G3420" s="2" t="s">
        <v>10</v>
      </c>
      <c r="I3420" s="1" t="str">
        <f t="shared" si="212"/>
        <v xml:space="preserve"> </v>
      </c>
      <c r="J3420" s="2" t="s">
        <v>10</v>
      </c>
      <c r="K3420" s="1" t="str">
        <f t="shared" si="213"/>
        <v xml:space="preserve"> </v>
      </c>
      <c r="L3420" s="1" t="s">
        <v>10</v>
      </c>
      <c r="M3420" s="1" t="str">
        <f t="shared" si="214"/>
        <v xml:space="preserve"> </v>
      </c>
      <c r="N3420" s="1" t="str">
        <f t="shared" si="215"/>
        <v>INSERT INTO tmis_commodity(name, description, hs_code, level, status_id, created_at, updated_at) VALUES('-Greasy, including fleece-washed wool :','-Greasy, including fleece-washed wool :',' ',3,1,'2012-06-01','2012-06-01')</v>
      </c>
    </row>
    <row r="3421" spans="1:14">
      <c r="A3421" s="1">
        <v>3368</v>
      </c>
      <c r="B3421" s="2" t="s">
        <v>8021</v>
      </c>
      <c r="C3421" s="2" t="s">
        <v>8022</v>
      </c>
      <c r="D3421" s="2" t="s">
        <v>8023</v>
      </c>
      <c r="E3421" s="2" t="s">
        <v>135</v>
      </c>
      <c r="F3421" s="2" t="s">
        <v>1659</v>
      </c>
      <c r="G3421" s="2" t="s">
        <v>1659</v>
      </c>
      <c r="H3421" s="2" t="s">
        <v>136</v>
      </c>
      <c r="I3421" s="1" t="str">
        <f t="shared" si="212"/>
        <v>51011100</v>
      </c>
      <c r="J3421" s="2" t="s">
        <v>20021</v>
      </c>
      <c r="K3421" s="1" t="str">
        <f t="shared" si="213"/>
        <v>51011100</v>
      </c>
      <c r="L3421" s="1" t="s">
        <v>20021</v>
      </c>
      <c r="M3421" s="1" t="str">
        <f t="shared" si="214"/>
        <v>510111</v>
      </c>
      <c r="N3421" s="1" t="str">
        <f t="shared" si="215"/>
        <v>INSERT INTO tmis_commodity(name, description, hs_code, level, status_id, created_at, updated_at) VALUES('--Shorn wool','--Shorn wool','510111',2,1,'2012-06-01','2012-06-01')</v>
      </c>
    </row>
    <row r="3422" spans="1:14">
      <c r="A3422" s="1">
        <v>3369</v>
      </c>
      <c r="B3422" s="2" t="s">
        <v>8024</v>
      </c>
      <c r="C3422" s="2" t="s">
        <v>20</v>
      </c>
      <c r="D3422" s="2" t="s">
        <v>21</v>
      </c>
      <c r="E3422" s="2" t="s">
        <v>135</v>
      </c>
      <c r="F3422" s="2" t="s">
        <v>1659</v>
      </c>
      <c r="G3422" s="2" t="s">
        <v>1659</v>
      </c>
      <c r="H3422" s="2" t="s">
        <v>136</v>
      </c>
      <c r="I3422" s="1" t="str">
        <f t="shared" si="212"/>
        <v>51011900</v>
      </c>
      <c r="J3422" s="2" t="s">
        <v>20022</v>
      </c>
      <c r="K3422" s="1" t="str">
        <f t="shared" si="213"/>
        <v>51011900</v>
      </c>
      <c r="L3422" s="1" t="s">
        <v>20022</v>
      </c>
      <c r="M3422" s="1" t="str">
        <f t="shared" si="214"/>
        <v>510119</v>
      </c>
      <c r="N3422" s="1" t="str">
        <f t="shared" si="215"/>
        <v>INSERT INTO tmis_commodity(name, description, hs_code, level, status_id, created_at, updated_at) VALUES('--Other','--Other','510119',2,1,'2012-06-01','2012-06-01')</v>
      </c>
    </row>
    <row r="3423" spans="1:14">
      <c r="A3423" s="1">
        <v>3370</v>
      </c>
      <c r="B3423" s="2" t="s">
        <v>10</v>
      </c>
      <c r="C3423" s="2" t="s">
        <v>8025</v>
      </c>
      <c r="D3423" s="2" t="s">
        <v>8026</v>
      </c>
      <c r="E3423" s="2" t="s">
        <v>10</v>
      </c>
      <c r="F3423" s="2" t="s">
        <v>10</v>
      </c>
      <c r="G3423" s="2" t="s">
        <v>10</v>
      </c>
      <c r="I3423" s="1" t="str">
        <f t="shared" si="212"/>
        <v xml:space="preserve"> </v>
      </c>
      <c r="J3423" s="2" t="s">
        <v>10</v>
      </c>
      <c r="K3423" s="1" t="str">
        <f t="shared" si="213"/>
        <v xml:space="preserve"> </v>
      </c>
      <c r="L3423" s="1" t="s">
        <v>10</v>
      </c>
      <c r="M3423" s="1" t="str">
        <f t="shared" si="214"/>
        <v xml:space="preserve"> </v>
      </c>
      <c r="N3423" s="1" t="str">
        <f t="shared" si="215"/>
        <v>INSERT INTO tmis_commodity(name, description, hs_code, level, status_id, created_at, updated_at) VALUES('-Degreased, not carbonised :','-Degreased, not carbonised :',' ',3,1,'2012-06-01','2012-06-01')</v>
      </c>
    </row>
    <row r="3424" spans="1:14">
      <c r="A3424" s="1">
        <v>3371</v>
      </c>
      <c r="B3424" s="2" t="s">
        <v>8027</v>
      </c>
      <c r="C3424" s="2" t="s">
        <v>8022</v>
      </c>
      <c r="D3424" s="2" t="s">
        <v>8023</v>
      </c>
      <c r="E3424" s="2" t="s">
        <v>135</v>
      </c>
      <c r="F3424" s="2" t="s">
        <v>1659</v>
      </c>
      <c r="G3424" s="2" t="s">
        <v>1659</v>
      </c>
      <c r="H3424" s="2" t="s">
        <v>136</v>
      </c>
      <c r="I3424" s="1" t="str">
        <f t="shared" si="212"/>
        <v>51012100</v>
      </c>
      <c r="J3424" s="2" t="s">
        <v>20023</v>
      </c>
      <c r="K3424" s="1" t="str">
        <f t="shared" si="213"/>
        <v>51012100</v>
      </c>
      <c r="L3424" s="1" t="s">
        <v>20023</v>
      </c>
      <c r="M3424" s="1" t="str">
        <f t="shared" si="214"/>
        <v>510121</v>
      </c>
      <c r="N3424" s="1" t="str">
        <f t="shared" si="215"/>
        <v>INSERT INTO tmis_commodity(name, description, hs_code, level, status_id, created_at, updated_at) VALUES('--Shorn wool','--Shorn wool','510121',2,1,'2012-06-01','2012-06-01')</v>
      </c>
    </row>
    <row r="3425" spans="1:14">
      <c r="A3425" s="1">
        <v>3372</v>
      </c>
      <c r="B3425" s="2" t="s">
        <v>8028</v>
      </c>
      <c r="C3425" s="2" t="s">
        <v>20</v>
      </c>
      <c r="D3425" s="2" t="s">
        <v>582</v>
      </c>
      <c r="E3425" s="2" t="s">
        <v>135</v>
      </c>
      <c r="F3425" s="2" t="s">
        <v>1659</v>
      </c>
      <c r="G3425" s="2" t="s">
        <v>1659</v>
      </c>
      <c r="H3425" s="2" t="s">
        <v>136</v>
      </c>
      <c r="I3425" s="1" t="str">
        <f t="shared" si="212"/>
        <v>51012900</v>
      </c>
      <c r="J3425" s="2" t="s">
        <v>20024</v>
      </c>
      <c r="K3425" s="1" t="str">
        <f t="shared" si="213"/>
        <v>51012900</v>
      </c>
      <c r="L3425" s="1" t="s">
        <v>20024</v>
      </c>
      <c r="M3425" s="1" t="str">
        <f t="shared" si="214"/>
        <v>510129</v>
      </c>
      <c r="N3425" s="1" t="str">
        <f t="shared" si="215"/>
        <v>INSERT INTO tmis_commodity(name, description, hs_code, level, status_id, created_at, updated_at) VALUES('--Other','--Other','510129',2,1,'2012-06-01','2012-06-01')</v>
      </c>
    </row>
    <row r="3426" spans="1:14">
      <c r="A3426" s="1">
        <v>3373</v>
      </c>
      <c r="B3426" s="2" t="s">
        <v>8029</v>
      </c>
      <c r="C3426" s="2" t="s">
        <v>8030</v>
      </c>
      <c r="D3426" s="2" t="s">
        <v>8031</v>
      </c>
      <c r="E3426" s="2" t="s">
        <v>135</v>
      </c>
      <c r="F3426" s="2" t="s">
        <v>1659</v>
      </c>
      <c r="G3426" s="2" t="s">
        <v>1659</v>
      </c>
      <c r="H3426" s="2" t="s">
        <v>136</v>
      </c>
      <c r="I3426" s="1" t="str">
        <f t="shared" si="212"/>
        <v>51013000</v>
      </c>
      <c r="J3426" s="2" t="s">
        <v>20025</v>
      </c>
      <c r="K3426" s="1" t="str">
        <f t="shared" si="213"/>
        <v>51013000</v>
      </c>
      <c r="L3426" s="1" t="s">
        <v>20025</v>
      </c>
      <c r="M3426" s="1" t="str">
        <f t="shared" si="214"/>
        <v>510130</v>
      </c>
      <c r="N3426" s="1" t="str">
        <f t="shared" si="215"/>
        <v>INSERT INTO tmis_commodity(name, description, hs_code, level, status_id, created_at, updated_at) VALUES('-Carbonised','-Carbonised','510130',2,1,'2012-06-01','2012-06-01')</v>
      </c>
    </row>
    <row r="3427" spans="1:14">
      <c r="A3427" s="1">
        <v>3374</v>
      </c>
      <c r="B3427" s="2" t="s">
        <v>8032</v>
      </c>
      <c r="C3427" s="2" t="s">
        <v>8033</v>
      </c>
      <c r="D3427" s="2" t="s">
        <v>8034</v>
      </c>
      <c r="E3427" s="2" t="s">
        <v>10</v>
      </c>
      <c r="F3427" s="2" t="s">
        <v>10</v>
      </c>
      <c r="G3427" s="2" t="s">
        <v>10</v>
      </c>
      <c r="I3427" s="1" t="str">
        <f t="shared" si="212"/>
        <v>5102</v>
      </c>
      <c r="J3427" s="2" t="s">
        <v>20026</v>
      </c>
      <c r="K3427" s="1" t="str">
        <f t="shared" si="213"/>
        <v>5102</v>
      </c>
      <c r="L3427" s="1" t="s">
        <v>20026</v>
      </c>
      <c r="M3427" s="1" t="str">
        <f t="shared" si="214"/>
        <v>5102</v>
      </c>
      <c r="N3427" s="1" t="str">
        <f t="shared" si="215"/>
        <v>INSERT INTO tmis_commodity(name, description, hs_code, level, status_id, created_at, updated_at) VALUES('Fine or coarse animal hair, not carded or combed.','Fine or coarse animal hair, not carded or combed.','5102',1,1,'2012-06-01','2012-06-01')</v>
      </c>
    </row>
    <row r="3428" spans="1:14">
      <c r="A3428" s="1">
        <v>3375</v>
      </c>
      <c r="B3428" s="2" t="s">
        <v>10</v>
      </c>
      <c r="C3428" s="2" t="s">
        <v>8035</v>
      </c>
      <c r="D3428" s="2" t="s">
        <v>8036</v>
      </c>
      <c r="E3428" s="2" t="s">
        <v>10</v>
      </c>
      <c r="F3428" s="2" t="s">
        <v>10</v>
      </c>
      <c r="G3428" s="2" t="s">
        <v>10</v>
      </c>
      <c r="I3428" s="1" t="str">
        <f t="shared" si="212"/>
        <v xml:space="preserve"> </v>
      </c>
      <c r="J3428" s="2" t="s">
        <v>10</v>
      </c>
      <c r="K3428" s="1" t="str">
        <f t="shared" si="213"/>
        <v xml:space="preserve"> </v>
      </c>
      <c r="L3428" s="1" t="s">
        <v>10</v>
      </c>
      <c r="M3428" s="1" t="str">
        <f t="shared" si="214"/>
        <v xml:space="preserve"> </v>
      </c>
      <c r="N3428" s="1" t="str">
        <f t="shared" si="215"/>
        <v>INSERT INTO tmis_commodity(name, description, hs_code, level, status_id, created_at, updated_at) VALUES('-Fine animal hair :','-Fine animal hair :',' ',3,1,'2012-06-01','2012-06-01')</v>
      </c>
    </row>
    <row r="3429" spans="1:14">
      <c r="A3429" s="1">
        <v>3376</v>
      </c>
      <c r="B3429" s="2" t="s">
        <v>8037</v>
      </c>
      <c r="C3429" s="2" t="s">
        <v>8038</v>
      </c>
      <c r="D3429" s="2" t="s">
        <v>8039</v>
      </c>
      <c r="E3429" s="2" t="s">
        <v>135</v>
      </c>
      <c r="F3429" s="2" t="s">
        <v>1659</v>
      </c>
      <c r="G3429" s="2" t="s">
        <v>1659</v>
      </c>
      <c r="H3429" s="2" t="s">
        <v>136</v>
      </c>
      <c r="I3429" s="1" t="str">
        <f t="shared" si="212"/>
        <v>51021100</v>
      </c>
      <c r="J3429" s="2" t="s">
        <v>20027</v>
      </c>
      <c r="K3429" s="1" t="str">
        <f t="shared" si="213"/>
        <v>51021100</v>
      </c>
      <c r="L3429" s="1" t="s">
        <v>20027</v>
      </c>
      <c r="M3429" s="1" t="str">
        <f t="shared" si="214"/>
        <v>510211</v>
      </c>
      <c r="N3429" s="1" t="str">
        <f t="shared" si="215"/>
        <v>INSERT INTO tmis_commodity(name, description, hs_code, level, status_id, created_at, updated_at) VALUES('--Of Kashmir (cashmere) goats','--Of Kashmir (cashmere) goats','510211',2,1,'2012-06-01','2012-06-01')</v>
      </c>
    </row>
    <row r="3430" spans="1:14">
      <c r="A3430" s="1">
        <v>3377</v>
      </c>
      <c r="B3430" s="2" t="s">
        <v>8040</v>
      </c>
      <c r="C3430" s="2" t="s">
        <v>20</v>
      </c>
      <c r="D3430" s="2" t="s">
        <v>21</v>
      </c>
      <c r="E3430" s="2" t="s">
        <v>135</v>
      </c>
      <c r="F3430" s="2" t="s">
        <v>1659</v>
      </c>
      <c r="G3430" s="2" t="s">
        <v>1659</v>
      </c>
      <c r="H3430" s="2" t="s">
        <v>136</v>
      </c>
      <c r="I3430" s="1" t="str">
        <f t="shared" si="212"/>
        <v>51021900</v>
      </c>
      <c r="J3430" s="2" t="s">
        <v>20028</v>
      </c>
      <c r="K3430" s="1" t="str">
        <f t="shared" si="213"/>
        <v>51021900</v>
      </c>
      <c r="L3430" s="1" t="s">
        <v>20028</v>
      </c>
      <c r="M3430" s="1" t="str">
        <f t="shared" si="214"/>
        <v>510219</v>
      </c>
      <c r="N3430" s="1" t="str">
        <f t="shared" si="215"/>
        <v>INSERT INTO tmis_commodity(name, description, hs_code, level, status_id, created_at, updated_at) VALUES('--Other','--Other','510219',2,1,'2012-06-01','2012-06-01')</v>
      </c>
    </row>
    <row r="3431" spans="1:14">
      <c r="A3431" s="1">
        <v>3378</v>
      </c>
      <c r="B3431" s="2" t="s">
        <v>8041</v>
      </c>
      <c r="C3431" s="2" t="s">
        <v>8042</v>
      </c>
      <c r="D3431" s="2" t="s">
        <v>8043</v>
      </c>
      <c r="E3431" s="2" t="s">
        <v>135</v>
      </c>
      <c r="F3431" s="2" t="s">
        <v>1659</v>
      </c>
      <c r="G3431" s="2" t="s">
        <v>1659</v>
      </c>
      <c r="H3431" s="2" t="s">
        <v>136</v>
      </c>
      <c r="I3431" s="1" t="str">
        <f t="shared" si="212"/>
        <v>51022000</v>
      </c>
      <c r="J3431" s="2" t="s">
        <v>20029</v>
      </c>
      <c r="K3431" s="1" t="str">
        <f t="shared" si="213"/>
        <v>51022000</v>
      </c>
      <c r="L3431" s="1" t="s">
        <v>20029</v>
      </c>
      <c r="M3431" s="1" t="str">
        <f t="shared" si="214"/>
        <v>510220</v>
      </c>
      <c r="N3431" s="1" t="str">
        <f t="shared" si="215"/>
        <v>INSERT INTO tmis_commodity(name, description, hs_code, level, status_id, created_at, updated_at) VALUES('-Coarse animal hair','-Coarse animal hair','510220',2,1,'2012-06-01','2012-06-01')</v>
      </c>
    </row>
    <row r="3432" spans="1:14">
      <c r="A3432" s="1">
        <v>3379</v>
      </c>
      <c r="B3432" s="2" t="s">
        <v>8044</v>
      </c>
      <c r="C3432" s="2" t="s">
        <v>8045</v>
      </c>
      <c r="D3432" s="2" t="s">
        <v>8046</v>
      </c>
      <c r="E3432" s="2" t="s">
        <v>10</v>
      </c>
      <c r="F3432" s="2" t="s">
        <v>10</v>
      </c>
      <c r="G3432" s="2" t="s">
        <v>10</v>
      </c>
      <c r="I3432" s="1" t="str">
        <f t="shared" si="212"/>
        <v>5103</v>
      </c>
      <c r="J3432" s="2" t="s">
        <v>20030</v>
      </c>
      <c r="K3432" s="1" t="str">
        <f t="shared" si="213"/>
        <v>5103</v>
      </c>
      <c r="L3432" s="1" t="s">
        <v>20030</v>
      </c>
      <c r="M3432" s="1" t="str">
        <f t="shared" si="214"/>
        <v>5103</v>
      </c>
      <c r="N3432" s="1" t="str">
        <f t="shared" si="215"/>
        <v>INSERT INTO tmis_commodity(name, description, hs_code, level, status_id, created_at, updated_at) VALUES('Waste of wool or of fine or coarse animal hair, including yarn waste but excluding garnetted stock.','Waste of wool or of fine or coarse animal hair, including yarn waste but excluding garnetted stock.','5103',1,1,'2012-06-01','2012-06-01')</v>
      </c>
    </row>
    <row r="3433" spans="1:14">
      <c r="A3433" s="1">
        <v>3380</v>
      </c>
      <c r="B3433" s="2" t="s">
        <v>8047</v>
      </c>
      <c r="C3433" s="2" t="s">
        <v>8048</v>
      </c>
      <c r="D3433" s="2" t="s">
        <v>8049</v>
      </c>
      <c r="E3433" s="2" t="s">
        <v>135</v>
      </c>
      <c r="F3433" s="2" t="s">
        <v>17</v>
      </c>
      <c r="G3433" s="2" t="s">
        <v>17</v>
      </c>
      <c r="H3433" s="2" t="s">
        <v>136</v>
      </c>
      <c r="I3433" s="1" t="str">
        <f t="shared" si="212"/>
        <v>51031000</v>
      </c>
      <c r="J3433" s="2" t="s">
        <v>20031</v>
      </c>
      <c r="K3433" s="1" t="str">
        <f t="shared" si="213"/>
        <v>51031000</v>
      </c>
      <c r="L3433" s="1" t="s">
        <v>20031</v>
      </c>
      <c r="M3433" s="1" t="str">
        <f t="shared" si="214"/>
        <v>510310</v>
      </c>
      <c r="N3433" s="1" t="str">
        <f t="shared" si="215"/>
        <v>INSERT INTO tmis_commodity(name, description, hs_code, level, status_id, created_at, updated_at) VALUES('- Noils of wool or of fine animal hair','- Noils of wool or of fine animal hair','510310',2,1,'2012-06-01','2012-06-01')</v>
      </c>
    </row>
    <row r="3434" spans="1:14">
      <c r="A3434" s="1">
        <v>3381</v>
      </c>
      <c r="B3434" s="2" t="s">
        <v>8050</v>
      </c>
      <c r="C3434" s="2" t="s">
        <v>8051</v>
      </c>
      <c r="D3434" s="2" t="s">
        <v>8052</v>
      </c>
      <c r="E3434" s="2" t="s">
        <v>135</v>
      </c>
      <c r="F3434" s="2" t="s">
        <v>17</v>
      </c>
      <c r="G3434" s="2" t="s">
        <v>17</v>
      </c>
      <c r="H3434" s="2" t="s">
        <v>136</v>
      </c>
      <c r="I3434" s="1" t="str">
        <f t="shared" si="212"/>
        <v>51032000</v>
      </c>
      <c r="J3434" s="2" t="s">
        <v>20032</v>
      </c>
      <c r="K3434" s="1" t="str">
        <f t="shared" si="213"/>
        <v>51032000</v>
      </c>
      <c r="L3434" s="1" t="s">
        <v>20032</v>
      </c>
      <c r="M3434" s="1" t="str">
        <f t="shared" si="214"/>
        <v>510320</v>
      </c>
      <c r="N3434" s="1" t="str">
        <f t="shared" si="215"/>
        <v>INSERT INTO tmis_commodity(name, description, hs_code, level, status_id, created_at, updated_at) VALUES('-Other waste of wool or of fine animal hair','-Other waste of wool or of fine animal hair','510320',2,1,'2012-06-01','2012-06-01')</v>
      </c>
    </row>
    <row r="3435" spans="1:14">
      <c r="A3435" s="1">
        <v>3382</v>
      </c>
      <c r="B3435" s="2" t="s">
        <v>8053</v>
      </c>
      <c r="C3435" s="2" t="s">
        <v>8054</v>
      </c>
      <c r="D3435" s="2" t="s">
        <v>8055</v>
      </c>
      <c r="E3435" s="2" t="s">
        <v>135</v>
      </c>
      <c r="F3435" s="2" t="s">
        <v>17</v>
      </c>
      <c r="G3435" s="2" t="s">
        <v>17</v>
      </c>
      <c r="H3435" s="2" t="s">
        <v>136</v>
      </c>
      <c r="I3435" s="1" t="str">
        <f t="shared" si="212"/>
        <v>51033000</v>
      </c>
      <c r="J3435" s="2" t="s">
        <v>20033</v>
      </c>
      <c r="K3435" s="1" t="str">
        <f t="shared" si="213"/>
        <v>51033000</v>
      </c>
      <c r="L3435" s="1" t="s">
        <v>20033</v>
      </c>
      <c r="M3435" s="1" t="str">
        <f t="shared" si="214"/>
        <v>510330</v>
      </c>
      <c r="N3435" s="1" t="str">
        <f t="shared" si="215"/>
        <v>INSERT INTO tmis_commodity(name, description, hs_code, level, status_id, created_at, updated_at) VALUES('-Waste of coarse animal hair','-Waste of coarse animal hair','510330',2,1,'2012-06-01','2012-06-01')</v>
      </c>
    </row>
    <row r="3436" spans="1:14">
      <c r="A3436" s="1">
        <v>3383</v>
      </c>
      <c r="B3436" s="2" t="s">
        <v>8056</v>
      </c>
      <c r="C3436" s="2" t="s">
        <v>8057</v>
      </c>
      <c r="D3436" s="2" t="s">
        <v>8058</v>
      </c>
      <c r="E3436" s="2" t="s">
        <v>135</v>
      </c>
      <c r="F3436" s="2" t="s">
        <v>17</v>
      </c>
      <c r="G3436" s="2" t="s">
        <v>17</v>
      </c>
      <c r="H3436" s="2" t="s">
        <v>136</v>
      </c>
      <c r="I3436" s="1" t="str">
        <f t="shared" si="212"/>
        <v>51040000</v>
      </c>
      <c r="J3436" s="2" t="s">
        <v>20034</v>
      </c>
      <c r="K3436" s="1" t="str">
        <f t="shared" si="213"/>
        <v>51040000</v>
      </c>
      <c r="L3436" s="1" t="s">
        <v>20034</v>
      </c>
      <c r="M3436" s="1" t="str">
        <f t="shared" si="214"/>
        <v>5104</v>
      </c>
      <c r="N3436" s="1" t="str">
        <f t="shared" si="215"/>
        <v>INSERT INTO tmis_commodity(name, description, hs_code, level, status_id, created_at, updated_at) VALUES('Garnetted stock of wool or of fine or coarse animal hair.','Garnetted stock of wool or of fine or coarse animal hair.','5104',1,1,'2012-06-01','2012-06-01')</v>
      </c>
    </row>
    <row r="3437" spans="1:14">
      <c r="A3437" s="1">
        <v>3384</v>
      </c>
      <c r="B3437" s="2" t="s">
        <v>8059</v>
      </c>
      <c r="C3437" s="2" t="s">
        <v>8060</v>
      </c>
      <c r="D3437" s="2" t="s">
        <v>8061</v>
      </c>
      <c r="E3437" s="2" t="s">
        <v>10</v>
      </c>
      <c r="F3437" s="2" t="s">
        <v>10</v>
      </c>
      <c r="G3437" s="2" t="s">
        <v>10</v>
      </c>
      <c r="I3437" s="1" t="str">
        <f t="shared" si="212"/>
        <v>5105</v>
      </c>
      <c r="J3437" s="2" t="s">
        <v>20035</v>
      </c>
      <c r="K3437" s="1" t="str">
        <f t="shared" si="213"/>
        <v>5105</v>
      </c>
      <c r="L3437" s="1" t="s">
        <v>20035</v>
      </c>
      <c r="M3437" s="1" t="str">
        <f t="shared" si="214"/>
        <v>5105</v>
      </c>
      <c r="N3437" s="1" t="str">
        <f t="shared" si="215"/>
        <v>INSERT INTO tmis_commodity(name, description, hs_code, level, status_id, created_at, updated_at) VALUES('Wool and fine or coarse animal hair, carded or combed (including combed wool in fragments).','Wool and fine or coarse animal hair, carded or combed (including combed wool in fragments).','5105',1,1,'2012-06-01','2012-06-01')</v>
      </c>
    </row>
    <row r="3438" spans="1:14">
      <c r="A3438" s="1">
        <v>3385</v>
      </c>
      <c r="B3438" s="2" t="s">
        <v>8062</v>
      </c>
      <c r="C3438" s="2" t="s">
        <v>8063</v>
      </c>
      <c r="D3438" s="2" t="s">
        <v>8064</v>
      </c>
      <c r="E3438" s="2" t="s">
        <v>135</v>
      </c>
      <c r="F3438" s="2" t="s">
        <v>1659</v>
      </c>
      <c r="G3438" s="2" t="s">
        <v>1659</v>
      </c>
      <c r="H3438" s="2" t="s">
        <v>136</v>
      </c>
      <c r="I3438" s="1" t="str">
        <f t="shared" si="212"/>
        <v>51051000</v>
      </c>
      <c r="J3438" s="2" t="s">
        <v>20036</v>
      </c>
      <c r="K3438" s="1" t="str">
        <f t="shared" si="213"/>
        <v>51051000</v>
      </c>
      <c r="L3438" s="1" t="s">
        <v>20036</v>
      </c>
      <c r="M3438" s="1" t="str">
        <f t="shared" si="214"/>
        <v>510510</v>
      </c>
      <c r="N3438" s="1" t="str">
        <f t="shared" si="215"/>
        <v>INSERT INTO tmis_commodity(name, description, hs_code, level, status_id, created_at, updated_at) VALUES('-Carded wool','-Carded wool','510510',2,1,'2012-06-01','2012-06-01')</v>
      </c>
    </row>
    <row r="3439" spans="1:14">
      <c r="A3439" s="1">
        <v>3386</v>
      </c>
      <c r="B3439" s="2" t="s">
        <v>10</v>
      </c>
      <c r="C3439" s="2" t="s">
        <v>8065</v>
      </c>
      <c r="D3439" s="2" t="s">
        <v>8066</v>
      </c>
      <c r="E3439" s="2" t="s">
        <v>10</v>
      </c>
      <c r="F3439" s="2" t="s">
        <v>10</v>
      </c>
      <c r="G3439" s="2" t="s">
        <v>10</v>
      </c>
      <c r="I3439" s="1" t="str">
        <f t="shared" si="212"/>
        <v xml:space="preserve"> </v>
      </c>
      <c r="J3439" s="2" t="s">
        <v>10</v>
      </c>
      <c r="K3439" s="1" t="str">
        <f t="shared" si="213"/>
        <v xml:space="preserve"> </v>
      </c>
      <c r="L3439" s="1" t="s">
        <v>10</v>
      </c>
      <c r="M3439" s="1" t="str">
        <f t="shared" si="214"/>
        <v xml:space="preserve"> </v>
      </c>
      <c r="N3439" s="1" t="str">
        <f t="shared" si="215"/>
        <v>INSERT INTO tmis_commodity(name, description, hs_code, level, status_id, created_at, updated_at) VALUES('-Wool tops and other combed wool :','-Wool tops and other combed wool :',' ',3,1,'2012-06-01','2012-06-01')</v>
      </c>
    </row>
    <row r="3440" spans="1:14">
      <c r="A3440" s="1">
        <v>3387</v>
      </c>
      <c r="B3440" s="2" t="s">
        <v>8067</v>
      </c>
      <c r="C3440" s="2" t="s">
        <v>8068</v>
      </c>
      <c r="D3440" s="2" t="s">
        <v>8069</v>
      </c>
      <c r="E3440" s="2" t="s">
        <v>135</v>
      </c>
      <c r="F3440" s="2" t="s">
        <v>1659</v>
      </c>
      <c r="G3440" s="2" t="s">
        <v>1659</v>
      </c>
      <c r="H3440" s="2" t="s">
        <v>136</v>
      </c>
      <c r="I3440" s="1" t="str">
        <f t="shared" si="212"/>
        <v>51052100</v>
      </c>
      <c r="J3440" s="2" t="s">
        <v>20037</v>
      </c>
      <c r="K3440" s="1" t="str">
        <f t="shared" si="213"/>
        <v>51052100</v>
      </c>
      <c r="L3440" s="1" t="s">
        <v>20037</v>
      </c>
      <c r="M3440" s="1" t="str">
        <f t="shared" si="214"/>
        <v>510521</v>
      </c>
      <c r="N3440" s="1" t="str">
        <f t="shared" si="215"/>
        <v>INSERT INTO tmis_commodity(name, description, hs_code, level, status_id, created_at, updated_at) VALUES('--Combed wool in fragments','--Combed wool in fragments','510521',2,1,'2012-06-01','2012-06-01')</v>
      </c>
    </row>
    <row r="3441" spans="1:14">
      <c r="A3441" s="1">
        <v>3388</v>
      </c>
      <c r="B3441" s="2" t="s">
        <v>8070</v>
      </c>
      <c r="C3441" s="2" t="s">
        <v>20</v>
      </c>
      <c r="D3441" s="2" t="s">
        <v>21</v>
      </c>
      <c r="E3441" s="2" t="s">
        <v>135</v>
      </c>
      <c r="F3441" s="2" t="s">
        <v>1659</v>
      </c>
      <c r="G3441" s="2" t="s">
        <v>1659</v>
      </c>
      <c r="H3441" s="2" t="s">
        <v>136</v>
      </c>
      <c r="I3441" s="1" t="str">
        <f t="shared" si="212"/>
        <v>51052900</v>
      </c>
      <c r="J3441" s="2" t="s">
        <v>20038</v>
      </c>
      <c r="K3441" s="1" t="str">
        <f t="shared" si="213"/>
        <v>51052900</v>
      </c>
      <c r="L3441" s="1" t="s">
        <v>20038</v>
      </c>
      <c r="M3441" s="1" t="str">
        <f t="shared" si="214"/>
        <v>510529</v>
      </c>
      <c r="N3441" s="1" t="str">
        <f t="shared" si="215"/>
        <v>INSERT INTO tmis_commodity(name, description, hs_code, level, status_id, created_at, updated_at) VALUES('--Other','--Other','510529',2,1,'2012-06-01','2012-06-01')</v>
      </c>
    </row>
    <row r="3442" spans="1:14">
      <c r="A3442" s="1">
        <v>3389</v>
      </c>
      <c r="B3442" s="2" t="s">
        <v>10</v>
      </c>
      <c r="C3442" s="2" t="s">
        <v>8071</v>
      </c>
      <c r="D3442" s="2" t="s">
        <v>8072</v>
      </c>
      <c r="E3442" s="2" t="s">
        <v>10</v>
      </c>
      <c r="F3442" s="2" t="s">
        <v>10</v>
      </c>
      <c r="G3442" s="2" t="s">
        <v>10</v>
      </c>
      <c r="I3442" s="1" t="str">
        <f t="shared" si="212"/>
        <v xml:space="preserve"> </v>
      </c>
      <c r="J3442" s="2" t="s">
        <v>10</v>
      </c>
      <c r="K3442" s="1" t="str">
        <f t="shared" si="213"/>
        <v xml:space="preserve"> </v>
      </c>
      <c r="L3442" s="1" t="s">
        <v>10</v>
      </c>
      <c r="M3442" s="1" t="str">
        <f t="shared" si="214"/>
        <v xml:space="preserve"> </v>
      </c>
      <c r="N3442" s="1" t="str">
        <f t="shared" si="215"/>
        <v>INSERT INTO tmis_commodity(name, description, hs_code, level, status_id, created_at, updated_at) VALUES('-Fine animal hair, carded or combed :','-Fine animal hair, carded or combed :',' ',3,1,'2012-06-01','2012-06-01')</v>
      </c>
    </row>
    <row r="3443" spans="1:14">
      <c r="A3443" s="1">
        <v>3390</v>
      </c>
      <c r="B3443" s="2" t="s">
        <v>8073</v>
      </c>
      <c r="C3443" s="2" t="s">
        <v>8038</v>
      </c>
      <c r="D3443" s="2" t="s">
        <v>8039</v>
      </c>
      <c r="E3443" s="2" t="s">
        <v>135</v>
      </c>
      <c r="F3443" s="2" t="s">
        <v>1659</v>
      </c>
      <c r="G3443" s="2" t="s">
        <v>1659</v>
      </c>
      <c r="H3443" s="2" t="s">
        <v>136</v>
      </c>
      <c r="I3443" s="1" t="str">
        <f t="shared" si="212"/>
        <v>51053100</v>
      </c>
      <c r="J3443" s="2" t="s">
        <v>20039</v>
      </c>
      <c r="K3443" s="1" t="str">
        <f t="shared" si="213"/>
        <v>51053100</v>
      </c>
      <c r="L3443" s="1" t="s">
        <v>20039</v>
      </c>
      <c r="M3443" s="1" t="str">
        <f t="shared" si="214"/>
        <v>510531</v>
      </c>
      <c r="N3443" s="1" t="str">
        <f t="shared" si="215"/>
        <v>INSERT INTO tmis_commodity(name, description, hs_code, level, status_id, created_at, updated_at) VALUES('--Of Kashmir (cashmere) goats','--Of Kashmir (cashmere) goats','510531',2,1,'2012-06-01','2012-06-01')</v>
      </c>
    </row>
    <row r="3444" spans="1:14">
      <c r="A3444" s="1">
        <v>3391</v>
      </c>
      <c r="B3444" s="2" t="s">
        <v>8074</v>
      </c>
      <c r="C3444" s="2" t="s">
        <v>20</v>
      </c>
      <c r="D3444" s="2" t="s">
        <v>21</v>
      </c>
      <c r="E3444" s="2" t="s">
        <v>135</v>
      </c>
      <c r="F3444" s="2" t="s">
        <v>1659</v>
      </c>
      <c r="G3444" s="2" t="s">
        <v>1659</v>
      </c>
      <c r="H3444" s="2" t="s">
        <v>136</v>
      </c>
      <c r="I3444" s="1" t="str">
        <f t="shared" si="212"/>
        <v>51053900</v>
      </c>
      <c r="J3444" s="2" t="s">
        <v>20040</v>
      </c>
      <c r="K3444" s="1" t="str">
        <f t="shared" si="213"/>
        <v>51053900</v>
      </c>
      <c r="L3444" s="1" t="s">
        <v>20040</v>
      </c>
      <c r="M3444" s="1" t="str">
        <f t="shared" si="214"/>
        <v>510539</v>
      </c>
      <c r="N3444" s="1" t="str">
        <f t="shared" si="215"/>
        <v>INSERT INTO tmis_commodity(name, description, hs_code, level, status_id, created_at, updated_at) VALUES('--Other','--Other','510539',2,1,'2012-06-01','2012-06-01')</v>
      </c>
    </row>
    <row r="3445" spans="1:14">
      <c r="A3445" s="1">
        <v>3392</v>
      </c>
      <c r="B3445" s="2" t="s">
        <v>8075</v>
      </c>
      <c r="C3445" s="2" t="s">
        <v>8076</v>
      </c>
      <c r="D3445" s="2" t="s">
        <v>8077</v>
      </c>
      <c r="E3445" s="2" t="s">
        <v>135</v>
      </c>
      <c r="F3445" s="2" t="s">
        <v>1659</v>
      </c>
      <c r="G3445" s="2" t="s">
        <v>1659</v>
      </c>
      <c r="H3445" s="2" t="s">
        <v>136</v>
      </c>
      <c r="I3445" s="1" t="str">
        <f t="shared" si="212"/>
        <v>51054000</v>
      </c>
      <c r="J3445" s="2" t="s">
        <v>20041</v>
      </c>
      <c r="K3445" s="1" t="str">
        <f t="shared" si="213"/>
        <v>51054000</v>
      </c>
      <c r="L3445" s="1" t="s">
        <v>20041</v>
      </c>
      <c r="M3445" s="1" t="str">
        <f t="shared" si="214"/>
        <v>510540</v>
      </c>
      <c r="N3445" s="1" t="str">
        <f t="shared" si="215"/>
        <v>INSERT INTO tmis_commodity(name, description, hs_code, level, status_id, created_at, updated_at) VALUES('-Coarse animal hair, carded or combed','-Coarse animal hair, carded or combed','510540',2,1,'2012-06-01','2012-06-01')</v>
      </c>
    </row>
    <row r="3446" spans="1:14">
      <c r="A3446" s="1">
        <v>3393</v>
      </c>
      <c r="B3446" s="2" t="s">
        <v>8078</v>
      </c>
      <c r="C3446" s="2" t="s">
        <v>8079</v>
      </c>
      <c r="D3446" s="2" t="s">
        <v>8080</v>
      </c>
      <c r="E3446" s="2" t="s">
        <v>10</v>
      </c>
      <c r="F3446" s="2" t="s">
        <v>10</v>
      </c>
      <c r="G3446" s="2" t="s">
        <v>10</v>
      </c>
      <c r="I3446" s="1" t="str">
        <f t="shared" si="212"/>
        <v>5106</v>
      </c>
      <c r="J3446" s="2" t="s">
        <v>20042</v>
      </c>
      <c r="K3446" s="1" t="str">
        <f t="shared" si="213"/>
        <v>5106</v>
      </c>
      <c r="L3446" s="1" t="s">
        <v>20042</v>
      </c>
      <c r="M3446" s="1" t="str">
        <f t="shared" si="214"/>
        <v>5106</v>
      </c>
      <c r="N3446" s="1" t="str">
        <f t="shared" si="215"/>
        <v>INSERT INTO tmis_commodity(name, description, hs_code, level, status_id, created_at, updated_at) VALUES('Yarn of carded wool, not put up for retail sale.','Yarn of carded wool, not put up for retail sale.','5106',1,1,'2012-06-01','2012-06-01')</v>
      </c>
    </row>
    <row r="3447" spans="1:14">
      <c r="A3447" s="1">
        <v>3394</v>
      </c>
      <c r="B3447" s="2" t="s">
        <v>8081</v>
      </c>
      <c r="C3447" s="2" t="s">
        <v>8082</v>
      </c>
      <c r="D3447" s="2" t="s">
        <v>8083</v>
      </c>
      <c r="E3447" s="2" t="s">
        <v>135</v>
      </c>
      <c r="F3447" s="2" t="s">
        <v>73</v>
      </c>
      <c r="G3447" s="2" t="s">
        <v>73</v>
      </c>
      <c r="H3447" s="2" t="s">
        <v>136</v>
      </c>
      <c r="I3447" s="1" t="str">
        <f t="shared" si="212"/>
        <v>51061000</v>
      </c>
      <c r="J3447" s="2" t="s">
        <v>20043</v>
      </c>
      <c r="K3447" s="1" t="str">
        <f t="shared" si="213"/>
        <v>51061000</v>
      </c>
      <c r="L3447" s="1" t="s">
        <v>20043</v>
      </c>
      <c r="M3447" s="1" t="str">
        <f t="shared" si="214"/>
        <v>510610</v>
      </c>
      <c r="N3447" s="1" t="str">
        <f t="shared" si="215"/>
        <v>INSERT INTO tmis_commodity(name, description, hs_code, level, status_id, created_at, updated_at) VALUES('-Containing 85 % or more by weight of wool','-Containing 85 % or more by weight of wool','510610',2,1,'2012-06-01','2012-06-01')</v>
      </c>
    </row>
    <row r="3448" spans="1:14">
      <c r="A3448" s="1">
        <v>3395</v>
      </c>
      <c r="B3448" s="2" t="s">
        <v>8084</v>
      </c>
      <c r="C3448" s="2" t="s">
        <v>8085</v>
      </c>
      <c r="D3448" s="2" t="s">
        <v>8086</v>
      </c>
      <c r="E3448" s="2" t="s">
        <v>135</v>
      </c>
      <c r="F3448" s="2" t="s">
        <v>73</v>
      </c>
      <c r="G3448" s="2" t="s">
        <v>73</v>
      </c>
      <c r="H3448" s="2" t="s">
        <v>136</v>
      </c>
      <c r="I3448" s="1" t="str">
        <f t="shared" si="212"/>
        <v>51062000</v>
      </c>
      <c r="J3448" s="2" t="s">
        <v>20044</v>
      </c>
      <c r="K3448" s="1" t="str">
        <f t="shared" si="213"/>
        <v>51062000</v>
      </c>
      <c r="L3448" s="1" t="s">
        <v>20044</v>
      </c>
      <c r="M3448" s="1" t="str">
        <f t="shared" si="214"/>
        <v>510620</v>
      </c>
      <c r="N3448" s="1" t="str">
        <f t="shared" si="215"/>
        <v>INSERT INTO tmis_commodity(name, description, hs_code, level, status_id, created_at, updated_at) VALUES('-Containing less than 85 % by weight of wool','-Containing less than 85 % by weight of wool','510620',2,1,'2012-06-01','2012-06-01')</v>
      </c>
    </row>
    <row r="3449" spans="1:14">
      <c r="A3449" s="1">
        <v>3396</v>
      </c>
      <c r="B3449" s="2" t="s">
        <v>8087</v>
      </c>
      <c r="C3449" s="2" t="s">
        <v>8088</v>
      </c>
      <c r="D3449" s="2" t="s">
        <v>8089</v>
      </c>
      <c r="E3449" s="2" t="s">
        <v>10</v>
      </c>
      <c r="F3449" s="2" t="s">
        <v>10</v>
      </c>
      <c r="G3449" s="2" t="s">
        <v>10</v>
      </c>
      <c r="I3449" s="1" t="str">
        <f t="shared" si="212"/>
        <v>5107</v>
      </c>
      <c r="J3449" s="2" t="s">
        <v>20045</v>
      </c>
      <c r="K3449" s="1" t="str">
        <f t="shared" si="213"/>
        <v>5107</v>
      </c>
      <c r="L3449" s="1" t="s">
        <v>20045</v>
      </c>
      <c r="M3449" s="1" t="str">
        <f t="shared" si="214"/>
        <v>5107</v>
      </c>
      <c r="N3449" s="1" t="str">
        <f t="shared" si="215"/>
        <v>INSERT INTO tmis_commodity(name, description, hs_code, level, status_id, created_at, updated_at) VALUES('Yarn of combed wool, not put up for retail sale.','Yarn of combed wool, not put up for retail sale.','5107',1,1,'2012-06-01','2012-06-01')</v>
      </c>
    </row>
    <row r="3450" spans="1:14">
      <c r="A3450" s="1">
        <v>3397</v>
      </c>
      <c r="B3450" s="2" t="s">
        <v>8090</v>
      </c>
      <c r="C3450" s="2" t="s">
        <v>8082</v>
      </c>
      <c r="D3450" s="2" t="s">
        <v>8083</v>
      </c>
      <c r="E3450" s="2" t="s">
        <v>135</v>
      </c>
      <c r="F3450" s="2" t="s">
        <v>73</v>
      </c>
      <c r="G3450" s="2" t="s">
        <v>73</v>
      </c>
      <c r="H3450" s="2" t="s">
        <v>136</v>
      </c>
      <c r="I3450" s="1" t="str">
        <f t="shared" si="212"/>
        <v>51071000</v>
      </c>
      <c r="J3450" s="2" t="s">
        <v>20046</v>
      </c>
      <c r="K3450" s="1" t="str">
        <f t="shared" si="213"/>
        <v>51071000</v>
      </c>
      <c r="L3450" s="1" t="s">
        <v>20046</v>
      </c>
      <c r="M3450" s="1" t="str">
        <f t="shared" si="214"/>
        <v>510710</v>
      </c>
      <c r="N3450" s="1" t="str">
        <f t="shared" si="215"/>
        <v>INSERT INTO tmis_commodity(name, description, hs_code, level, status_id, created_at, updated_at) VALUES('-Containing 85 % or more by weight of wool','-Containing 85 % or more by weight of wool','510710',2,1,'2012-06-01','2012-06-01')</v>
      </c>
    </row>
    <row r="3451" spans="1:14">
      <c r="A3451" s="1">
        <v>3398</v>
      </c>
      <c r="B3451" s="2" t="s">
        <v>8091</v>
      </c>
      <c r="C3451" s="2" t="s">
        <v>8085</v>
      </c>
      <c r="D3451" s="2" t="s">
        <v>8086</v>
      </c>
      <c r="E3451" s="2" t="s">
        <v>135</v>
      </c>
      <c r="F3451" s="2" t="s">
        <v>73</v>
      </c>
      <c r="G3451" s="2" t="s">
        <v>73</v>
      </c>
      <c r="H3451" s="2" t="s">
        <v>136</v>
      </c>
      <c r="I3451" s="1" t="str">
        <f t="shared" si="212"/>
        <v>51072000</v>
      </c>
      <c r="J3451" s="2" t="s">
        <v>20047</v>
      </c>
      <c r="K3451" s="1" t="str">
        <f t="shared" si="213"/>
        <v>51072000</v>
      </c>
      <c r="L3451" s="1" t="s">
        <v>20047</v>
      </c>
      <c r="M3451" s="1" t="str">
        <f t="shared" si="214"/>
        <v>510720</v>
      </c>
      <c r="N3451" s="1" t="str">
        <f t="shared" si="215"/>
        <v>INSERT INTO tmis_commodity(name, description, hs_code, level, status_id, created_at, updated_at) VALUES('-Containing less than 85 % by weight of wool','-Containing less than 85 % by weight of wool','510720',2,1,'2012-06-01','2012-06-01')</v>
      </c>
    </row>
    <row r="3452" spans="1:14">
      <c r="A3452" s="1">
        <v>3399</v>
      </c>
      <c r="B3452" s="2" t="s">
        <v>8092</v>
      </c>
      <c r="C3452" s="2" t="s">
        <v>8093</v>
      </c>
      <c r="D3452" s="2" t="s">
        <v>8094</v>
      </c>
      <c r="E3452" s="2" t="s">
        <v>10</v>
      </c>
      <c r="F3452" s="2" t="s">
        <v>10</v>
      </c>
      <c r="G3452" s="2" t="s">
        <v>10</v>
      </c>
      <c r="I3452" s="1" t="str">
        <f t="shared" si="212"/>
        <v>5108</v>
      </c>
      <c r="J3452" s="2" t="s">
        <v>20048</v>
      </c>
      <c r="K3452" s="1" t="str">
        <f t="shared" si="213"/>
        <v>5108</v>
      </c>
      <c r="L3452" s="1" t="s">
        <v>20048</v>
      </c>
      <c r="M3452" s="1" t="str">
        <f t="shared" si="214"/>
        <v>5108</v>
      </c>
      <c r="N3452" s="1" t="str">
        <f t="shared" si="215"/>
        <v>INSERT INTO tmis_commodity(name, description, hs_code, level, status_id, created_at, updated_at) VALUES('Yarn of fine animal hair (carded or combed), not put up for retail sale.','Yarn of fine animal hair (carded or combed), not put up for retail sale.','5108',1,1,'2012-06-01','2012-06-01')</v>
      </c>
    </row>
    <row r="3453" spans="1:14">
      <c r="A3453" s="1">
        <v>3400</v>
      </c>
      <c r="B3453" s="2" t="s">
        <v>8095</v>
      </c>
      <c r="C3453" s="2" t="s">
        <v>8096</v>
      </c>
      <c r="D3453" s="2" t="s">
        <v>8097</v>
      </c>
      <c r="E3453" s="2" t="s">
        <v>135</v>
      </c>
      <c r="F3453" s="2" t="s">
        <v>73</v>
      </c>
      <c r="G3453" s="2" t="s">
        <v>73</v>
      </c>
      <c r="H3453" s="2" t="s">
        <v>136</v>
      </c>
      <c r="I3453" s="1" t="str">
        <f t="shared" si="212"/>
        <v>51081000</v>
      </c>
      <c r="J3453" s="2" t="s">
        <v>20049</v>
      </c>
      <c r="K3453" s="1" t="str">
        <f t="shared" si="213"/>
        <v>51081000</v>
      </c>
      <c r="L3453" s="1" t="s">
        <v>20049</v>
      </c>
      <c r="M3453" s="1" t="str">
        <f t="shared" si="214"/>
        <v>510810</v>
      </c>
      <c r="N3453" s="1" t="str">
        <f t="shared" si="215"/>
        <v>INSERT INTO tmis_commodity(name, description, hs_code, level, status_id, created_at, updated_at) VALUES('-Carded','-Carded','510810',2,1,'2012-06-01','2012-06-01')</v>
      </c>
    </row>
    <row r="3454" spans="1:14">
      <c r="A3454" s="1">
        <v>3401</v>
      </c>
      <c r="B3454" s="2" t="s">
        <v>8098</v>
      </c>
      <c r="C3454" s="2" t="s">
        <v>8099</v>
      </c>
      <c r="D3454" s="2" t="s">
        <v>8100</v>
      </c>
      <c r="E3454" s="2" t="s">
        <v>135</v>
      </c>
      <c r="F3454" s="2" t="s">
        <v>73</v>
      </c>
      <c r="G3454" s="2" t="s">
        <v>73</v>
      </c>
      <c r="H3454" s="2" t="s">
        <v>136</v>
      </c>
      <c r="I3454" s="1" t="str">
        <f t="shared" si="212"/>
        <v>51082000</v>
      </c>
      <c r="J3454" s="2" t="s">
        <v>20050</v>
      </c>
      <c r="K3454" s="1" t="str">
        <f t="shared" si="213"/>
        <v>51082000</v>
      </c>
      <c r="L3454" s="1" t="s">
        <v>20050</v>
      </c>
      <c r="M3454" s="1" t="str">
        <f t="shared" si="214"/>
        <v>510820</v>
      </c>
      <c r="N3454" s="1" t="str">
        <f t="shared" si="215"/>
        <v>INSERT INTO tmis_commodity(name, description, hs_code, level, status_id, created_at, updated_at) VALUES('-Combed','-Combed','510820',2,1,'2012-06-01','2012-06-01')</v>
      </c>
    </row>
    <row r="3455" spans="1:14">
      <c r="A3455" s="1">
        <v>3402</v>
      </c>
      <c r="B3455" s="2" t="s">
        <v>8101</v>
      </c>
      <c r="C3455" s="2" t="s">
        <v>8102</v>
      </c>
      <c r="D3455" s="2" t="s">
        <v>8103</v>
      </c>
      <c r="E3455" s="2" t="s">
        <v>10</v>
      </c>
      <c r="F3455" s="2" t="s">
        <v>10</v>
      </c>
      <c r="G3455" s="2" t="s">
        <v>10</v>
      </c>
      <c r="I3455" s="1" t="str">
        <f t="shared" si="212"/>
        <v>5109</v>
      </c>
      <c r="J3455" s="2" t="s">
        <v>20051</v>
      </c>
      <c r="K3455" s="1" t="str">
        <f t="shared" si="213"/>
        <v>5109</v>
      </c>
      <c r="L3455" s="1" t="s">
        <v>20051</v>
      </c>
      <c r="M3455" s="1" t="str">
        <f t="shared" si="214"/>
        <v>5109</v>
      </c>
      <c r="N3455" s="1" t="str">
        <f t="shared" si="215"/>
        <v>INSERT INTO tmis_commodity(name, description, hs_code, level, status_id, created_at, updated_at) VALUES('Yarn of wool or of fine animal hair, put up for retail sale.','Yarn of wool or of fine animal hair, put up for retail sale.','5109',1,1,'2012-06-01','2012-06-01')</v>
      </c>
    </row>
    <row r="3456" spans="1:14">
      <c r="A3456" s="1">
        <v>3403</v>
      </c>
      <c r="B3456" s="2" t="s">
        <v>8104</v>
      </c>
      <c r="C3456" s="2" t="s">
        <v>8105</v>
      </c>
      <c r="D3456" s="2" t="s">
        <v>8106</v>
      </c>
      <c r="E3456" s="2" t="s">
        <v>135</v>
      </c>
      <c r="F3456" s="2" t="s">
        <v>73</v>
      </c>
      <c r="G3456" s="2" t="s">
        <v>73</v>
      </c>
      <c r="H3456" s="2" t="s">
        <v>136</v>
      </c>
      <c r="I3456" s="1" t="str">
        <f t="shared" si="212"/>
        <v>51091000</v>
      </c>
      <c r="J3456" s="2" t="s">
        <v>20052</v>
      </c>
      <c r="K3456" s="1" t="str">
        <f t="shared" si="213"/>
        <v>51091000</v>
      </c>
      <c r="L3456" s="1" t="s">
        <v>20052</v>
      </c>
      <c r="M3456" s="1" t="str">
        <f t="shared" si="214"/>
        <v>510910</v>
      </c>
      <c r="N3456" s="1" t="str">
        <f t="shared" si="215"/>
        <v>INSERT INTO tmis_commodity(name, description, hs_code, level, status_id, created_at, updated_at) VALUES('-Containing 85 % or more by weight of wool or of fine animal hair','-Containing 85 % or more by weight of wool or of fine animal hair','510910',2,1,'2012-06-01','2012-06-01')</v>
      </c>
    </row>
    <row r="3457" spans="1:14">
      <c r="A3457" s="1">
        <v>3404</v>
      </c>
      <c r="B3457" s="2" t="s">
        <v>8107</v>
      </c>
      <c r="C3457" s="2" t="s">
        <v>128</v>
      </c>
      <c r="D3457" s="2" t="s">
        <v>27</v>
      </c>
      <c r="E3457" s="2" t="s">
        <v>135</v>
      </c>
      <c r="F3457" s="2" t="s">
        <v>73</v>
      </c>
      <c r="G3457" s="2" t="s">
        <v>73</v>
      </c>
      <c r="H3457" s="2" t="s">
        <v>136</v>
      </c>
      <c r="I3457" s="1" t="str">
        <f t="shared" si="212"/>
        <v>51099000</v>
      </c>
      <c r="J3457" s="2" t="s">
        <v>20053</v>
      </c>
      <c r="K3457" s="1" t="str">
        <f t="shared" si="213"/>
        <v>51099000</v>
      </c>
      <c r="L3457" s="1" t="s">
        <v>20053</v>
      </c>
      <c r="M3457" s="1" t="str">
        <f t="shared" si="214"/>
        <v>510990</v>
      </c>
      <c r="N3457" s="1" t="str">
        <f t="shared" si="215"/>
        <v>INSERT INTO tmis_commodity(name, description, hs_code, level, status_id, created_at, updated_at) VALUES('-Other','-Other','510990',2,1,'2012-06-01','2012-06-01')</v>
      </c>
    </row>
    <row r="3458" spans="1:14">
      <c r="A3458" s="1">
        <v>3405</v>
      </c>
      <c r="B3458" s="2" t="s">
        <v>8108</v>
      </c>
      <c r="C3458" s="2" t="s">
        <v>8109</v>
      </c>
      <c r="D3458" s="2" t="s">
        <v>8110</v>
      </c>
      <c r="E3458" s="2" t="s">
        <v>135</v>
      </c>
      <c r="F3458" s="2" t="s">
        <v>17</v>
      </c>
      <c r="G3458" s="2" t="s">
        <v>17</v>
      </c>
      <c r="H3458" s="2" t="s">
        <v>136</v>
      </c>
      <c r="I3458" s="1" t="str">
        <f t="shared" ref="I3458:I3521" si="216">IF(LEN(B3458)=5, LEFT(B3458, 2)&amp;RIGHT(B3458,2), IF(LEN(B3458)=9, LEFT(B3458, 4)&amp;RIGHT(B3458, 4), B3458))</f>
        <v>51100000</v>
      </c>
      <c r="J3458" s="2" t="s">
        <v>20054</v>
      </c>
      <c r="K3458" s="1" t="str">
        <f t="shared" ref="K3458:K3521" si="217">IF(LEFT(J3458, 1)="[", MID(J3458, 2,2)&amp;MID(J3458,5,2), J3458)</f>
        <v>51100000</v>
      </c>
      <c r="L3458" s="1" t="s">
        <v>20054</v>
      </c>
      <c r="M3458" s="1" t="str">
        <f t="shared" ref="M3458:M3521" si="218">IF(RIGHT(L3458, 4)="0000", LEFT(L3458,4), IF(RIGHT(L3458,2)="00",LEFT(L3458,6), L3458))</f>
        <v>5110</v>
      </c>
      <c r="N3458" s="1" t="str">
        <f t="shared" ref="N3458:N3521" si="219">"INSERT INTO tmis_commodity(name, description, hs_code, level, status_id, created_at, updated_at) VALUES('"&amp;LEFT(C3458,200)&amp;"','"&amp;LEFT(C3458,1000)&amp;"','"&amp;M3458&amp;"',"&amp;IF(LEN(M3458)=2,0,IF(LEN(M3458)=4,1,IF(LEN(M3458)=6,2,3)))&amp;",1,'2012-06-01','2012-06-01')"</f>
        <v>INSERT INTO tmis_commodity(name, description, hs_code, level, status_id, created_at, updated_at) VALUES('Yarn of coarse animal hair or of horsehair (including gimped horsehair yarn), whether or not put up for retail sale.','Yarn of coarse animal hair or of horsehair (including gimped horsehair yarn), whether or not put up for retail sale.','5110',1,1,'2012-06-01','2012-06-01')</v>
      </c>
    </row>
    <row r="3459" spans="1:14">
      <c r="A3459" s="1">
        <v>3406</v>
      </c>
      <c r="B3459" s="2" t="s">
        <v>8111</v>
      </c>
      <c r="C3459" s="2" t="s">
        <v>8112</v>
      </c>
      <c r="D3459" s="2" t="s">
        <v>8113</v>
      </c>
      <c r="E3459" s="2" t="s">
        <v>10</v>
      </c>
      <c r="F3459" s="2" t="s">
        <v>10</v>
      </c>
      <c r="G3459" s="2" t="s">
        <v>10</v>
      </c>
      <c r="I3459" s="1" t="str">
        <f t="shared" si="216"/>
        <v>5111</v>
      </c>
      <c r="J3459" s="2" t="s">
        <v>20055</v>
      </c>
      <c r="K3459" s="1" t="str">
        <f t="shared" si="217"/>
        <v>5111</v>
      </c>
      <c r="L3459" s="1" t="s">
        <v>20055</v>
      </c>
      <c r="M3459" s="1" t="str">
        <f t="shared" si="218"/>
        <v>5111</v>
      </c>
      <c r="N3459" s="1" t="str">
        <f t="shared" si="219"/>
        <v>INSERT INTO tmis_commodity(name, description, hs_code, level, status_id, created_at, updated_at) VALUES('Woven fabrics of carded wool or of carded fine animal hair.','Woven fabrics of carded wool or of carded fine animal hair.','5111',1,1,'2012-06-01','2012-06-01')</v>
      </c>
    </row>
    <row r="3460" spans="1:14">
      <c r="A3460" s="1">
        <v>3407</v>
      </c>
      <c r="B3460" s="2" t="s">
        <v>10</v>
      </c>
      <c r="C3460" s="2" t="s">
        <v>8114</v>
      </c>
      <c r="D3460" s="2" t="s">
        <v>8115</v>
      </c>
      <c r="E3460" s="2" t="s">
        <v>10</v>
      </c>
      <c r="F3460" s="2" t="s">
        <v>10</v>
      </c>
      <c r="G3460" s="2" t="s">
        <v>10</v>
      </c>
      <c r="I3460" s="1" t="str">
        <f t="shared" si="216"/>
        <v xml:space="preserve"> </v>
      </c>
      <c r="J3460" s="2" t="s">
        <v>10</v>
      </c>
      <c r="K3460" s="1" t="str">
        <f t="shared" si="217"/>
        <v xml:space="preserve"> </v>
      </c>
      <c r="L3460" s="1" t="s">
        <v>10</v>
      </c>
      <c r="M3460" s="1" t="str">
        <f t="shared" si="218"/>
        <v xml:space="preserve"> </v>
      </c>
      <c r="N3460" s="1" t="str">
        <f t="shared" si="219"/>
        <v>INSERT INTO tmis_commodity(name, description, hs_code, level, status_id, created_at, updated_at) VALUES('-Containing 85 % or more by weight of wool or of fine animal hair :','-Containing 85 % or more by weight of wool or of fine animal hair :',' ',3,1,'2012-06-01','2012-06-01')</v>
      </c>
    </row>
    <row r="3461" spans="1:14">
      <c r="A3461" s="1">
        <v>3408</v>
      </c>
      <c r="B3461" s="2" t="s">
        <v>8116</v>
      </c>
      <c r="C3461" s="2" t="s">
        <v>8117</v>
      </c>
      <c r="D3461" s="2" t="s">
        <v>8118</v>
      </c>
      <c r="E3461" s="2" t="s">
        <v>135</v>
      </c>
      <c r="F3461" s="2" t="s">
        <v>17</v>
      </c>
      <c r="G3461" s="2" t="s">
        <v>17</v>
      </c>
      <c r="H3461" s="2" t="s">
        <v>136</v>
      </c>
      <c r="I3461" s="1" t="str">
        <f t="shared" si="216"/>
        <v>51111100</v>
      </c>
      <c r="J3461" s="2" t="s">
        <v>20056</v>
      </c>
      <c r="K3461" s="1" t="str">
        <f t="shared" si="217"/>
        <v>51111100</v>
      </c>
      <c r="L3461" s="1" t="s">
        <v>20056</v>
      </c>
      <c r="M3461" s="1" t="str">
        <f t="shared" si="218"/>
        <v>511111</v>
      </c>
      <c r="N3461" s="1" t="str">
        <f t="shared" si="219"/>
        <v>INSERT INTO tmis_commodity(name, description, hs_code, level, status_id, created_at, updated_at) VALUES('--Of a weight not exceeding 300 g/m² ','--Of a weight not exceeding 300 g/m² ','511111',2,1,'2012-06-01','2012-06-01')</v>
      </c>
    </row>
    <row r="3462" spans="1:14">
      <c r="A3462" s="1">
        <v>3409</v>
      </c>
      <c r="B3462" s="2" t="s">
        <v>8119</v>
      </c>
      <c r="C3462" s="2" t="s">
        <v>20</v>
      </c>
      <c r="D3462" s="2" t="s">
        <v>21</v>
      </c>
      <c r="E3462" s="2" t="s">
        <v>135</v>
      </c>
      <c r="F3462" s="2" t="s">
        <v>17</v>
      </c>
      <c r="G3462" s="2" t="s">
        <v>17</v>
      </c>
      <c r="H3462" s="2" t="s">
        <v>136</v>
      </c>
      <c r="I3462" s="1" t="str">
        <f t="shared" si="216"/>
        <v>51111900</v>
      </c>
      <c r="J3462" s="2" t="s">
        <v>20057</v>
      </c>
      <c r="K3462" s="1" t="str">
        <f t="shared" si="217"/>
        <v>51111900</v>
      </c>
      <c r="L3462" s="1" t="s">
        <v>20057</v>
      </c>
      <c r="M3462" s="1" t="str">
        <f t="shared" si="218"/>
        <v>511119</v>
      </c>
      <c r="N3462" s="1" t="str">
        <f t="shared" si="219"/>
        <v>INSERT INTO tmis_commodity(name, description, hs_code, level, status_id, created_at, updated_at) VALUES('--Other','--Other','511119',2,1,'2012-06-01','2012-06-01')</v>
      </c>
    </row>
    <row r="3463" spans="1:14">
      <c r="A3463" s="1">
        <v>3410</v>
      </c>
      <c r="B3463" s="2" t="s">
        <v>8120</v>
      </c>
      <c r="C3463" s="2" t="s">
        <v>8121</v>
      </c>
      <c r="D3463" s="2" t="s">
        <v>8122</v>
      </c>
      <c r="E3463" s="2" t="s">
        <v>135</v>
      </c>
      <c r="F3463" s="2" t="s">
        <v>17</v>
      </c>
      <c r="G3463" s="2" t="s">
        <v>17</v>
      </c>
      <c r="H3463" s="2" t="s">
        <v>136</v>
      </c>
      <c r="I3463" s="1" t="str">
        <f t="shared" si="216"/>
        <v>51112000</v>
      </c>
      <c r="J3463" s="2" t="s">
        <v>20058</v>
      </c>
      <c r="K3463" s="1" t="str">
        <f t="shared" si="217"/>
        <v>51112000</v>
      </c>
      <c r="L3463" s="1" t="s">
        <v>20058</v>
      </c>
      <c r="M3463" s="1" t="str">
        <f t="shared" si="218"/>
        <v>511120</v>
      </c>
      <c r="N3463" s="1" t="str">
        <f t="shared" si="219"/>
        <v>INSERT INTO tmis_commodity(name, description, hs_code, level, status_id, created_at, updated_at) VALUES('-Other, mixed mainly or solely with man-made filaments','-Other, mixed mainly or solely with man-made filaments','511120',2,1,'2012-06-01','2012-06-01')</v>
      </c>
    </row>
    <row r="3464" spans="1:14">
      <c r="A3464" s="1">
        <v>3411</v>
      </c>
      <c r="B3464" s="2" t="s">
        <v>8123</v>
      </c>
      <c r="C3464" s="2" t="s">
        <v>8124</v>
      </c>
      <c r="D3464" s="2" t="s">
        <v>8125</v>
      </c>
      <c r="E3464" s="2" t="s">
        <v>135</v>
      </c>
      <c r="F3464" s="2" t="s">
        <v>17</v>
      </c>
      <c r="G3464" s="2" t="s">
        <v>17</v>
      </c>
      <c r="H3464" s="2" t="s">
        <v>136</v>
      </c>
      <c r="I3464" s="1" t="str">
        <f t="shared" si="216"/>
        <v>51113000</v>
      </c>
      <c r="J3464" s="2" t="s">
        <v>20059</v>
      </c>
      <c r="K3464" s="1" t="str">
        <f t="shared" si="217"/>
        <v>51113000</v>
      </c>
      <c r="L3464" s="1" t="s">
        <v>20059</v>
      </c>
      <c r="M3464" s="1" t="str">
        <f t="shared" si="218"/>
        <v>511130</v>
      </c>
      <c r="N3464" s="1" t="str">
        <f t="shared" si="219"/>
        <v>INSERT INTO tmis_commodity(name, description, hs_code, level, status_id, created_at, updated_at) VALUES('-Other, mixed mainly or solely with man-made staple fibres','-Other, mixed mainly or solely with man-made staple fibres','511130',2,1,'2012-06-01','2012-06-01')</v>
      </c>
    </row>
    <row r="3465" spans="1:14">
      <c r="A3465" s="1">
        <v>3412</v>
      </c>
      <c r="B3465" s="2" t="s">
        <v>8126</v>
      </c>
      <c r="C3465" s="2" t="s">
        <v>128</v>
      </c>
      <c r="D3465" s="2" t="s">
        <v>27</v>
      </c>
      <c r="E3465" s="2" t="s">
        <v>135</v>
      </c>
      <c r="F3465" s="2" t="s">
        <v>17</v>
      </c>
      <c r="G3465" s="2" t="s">
        <v>17</v>
      </c>
      <c r="H3465" s="2" t="s">
        <v>136</v>
      </c>
      <c r="I3465" s="1" t="str">
        <f t="shared" si="216"/>
        <v>51119000</v>
      </c>
      <c r="J3465" s="2" t="s">
        <v>20060</v>
      </c>
      <c r="K3465" s="1" t="str">
        <f t="shared" si="217"/>
        <v>51119000</v>
      </c>
      <c r="L3465" s="1" t="s">
        <v>20060</v>
      </c>
      <c r="M3465" s="1" t="str">
        <f t="shared" si="218"/>
        <v>511190</v>
      </c>
      <c r="N3465" s="1" t="str">
        <f t="shared" si="219"/>
        <v>INSERT INTO tmis_commodity(name, description, hs_code, level, status_id, created_at, updated_at) VALUES('-Other','-Other','511190',2,1,'2012-06-01','2012-06-01')</v>
      </c>
    </row>
    <row r="3466" spans="1:14">
      <c r="A3466" s="1">
        <v>3413</v>
      </c>
      <c r="B3466" s="2" t="s">
        <v>8127</v>
      </c>
      <c r="C3466" s="2" t="s">
        <v>8128</v>
      </c>
      <c r="D3466" s="2" t="s">
        <v>8129</v>
      </c>
      <c r="E3466" s="2" t="s">
        <v>10</v>
      </c>
      <c r="F3466" s="2" t="s">
        <v>10</v>
      </c>
      <c r="G3466" s="2" t="s">
        <v>10</v>
      </c>
      <c r="I3466" s="1" t="str">
        <f t="shared" si="216"/>
        <v>5112</v>
      </c>
      <c r="J3466" s="2" t="s">
        <v>20061</v>
      </c>
      <c r="K3466" s="1" t="str">
        <f t="shared" si="217"/>
        <v>5112</v>
      </c>
      <c r="L3466" s="1" t="s">
        <v>20061</v>
      </c>
      <c r="M3466" s="1" t="str">
        <f t="shared" si="218"/>
        <v>5112</v>
      </c>
      <c r="N3466" s="1" t="str">
        <f t="shared" si="219"/>
        <v>INSERT INTO tmis_commodity(name, description, hs_code, level, status_id, created_at, updated_at) VALUES('Woven fabrics of combed wool or of combed fine animal hair.','Woven fabrics of combed wool or of combed fine animal hair.','5112',1,1,'2012-06-01','2012-06-01')</v>
      </c>
    </row>
    <row r="3467" spans="1:14">
      <c r="A3467" s="1">
        <v>3414</v>
      </c>
      <c r="B3467" s="2" t="s">
        <v>10</v>
      </c>
      <c r="C3467" s="2" t="s">
        <v>8114</v>
      </c>
      <c r="D3467" s="2" t="s">
        <v>8130</v>
      </c>
      <c r="E3467" s="2" t="s">
        <v>10</v>
      </c>
      <c r="F3467" s="2" t="s">
        <v>10</v>
      </c>
      <c r="G3467" s="2" t="s">
        <v>10</v>
      </c>
      <c r="I3467" s="1" t="str">
        <f t="shared" si="216"/>
        <v xml:space="preserve"> </v>
      </c>
      <c r="J3467" s="2" t="s">
        <v>10</v>
      </c>
      <c r="K3467" s="1" t="str">
        <f t="shared" si="217"/>
        <v xml:space="preserve"> </v>
      </c>
      <c r="L3467" s="1" t="s">
        <v>10</v>
      </c>
      <c r="M3467" s="1" t="str">
        <f t="shared" si="218"/>
        <v xml:space="preserve"> </v>
      </c>
      <c r="N3467" s="1" t="str">
        <f t="shared" si="219"/>
        <v>INSERT INTO tmis_commodity(name, description, hs_code, level, status_id, created_at, updated_at) VALUES('-Containing 85 % or more by weight of wool or of fine animal hair :','-Containing 85 % or more by weight of wool or of fine animal hair :',' ',3,1,'2012-06-01','2012-06-01')</v>
      </c>
    </row>
    <row r="3468" spans="1:14">
      <c r="A3468" s="1">
        <v>3415</v>
      </c>
      <c r="B3468" s="2" t="s">
        <v>8131</v>
      </c>
      <c r="C3468" s="2" t="s">
        <v>8132</v>
      </c>
      <c r="D3468" s="2" t="s">
        <v>8133</v>
      </c>
      <c r="E3468" s="2" t="s">
        <v>135</v>
      </c>
      <c r="F3468" s="2" t="s">
        <v>17</v>
      </c>
      <c r="G3468" s="2" t="s">
        <v>17</v>
      </c>
      <c r="H3468" s="2" t="s">
        <v>136</v>
      </c>
      <c r="I3468" s="1" t="str">
        <f t="shared" si="216"/>
        <v>51121100</v>
      </c>
      <c r="J3468" s="2" t="s">
        <v>20062</v>
      </c>
      <c r="K3468" s="1" t="str">
        <f t="shared" si="217"/>
        <v>51121100</v>
      </c>
      <c r="L3468" s="1" t="s">
        <v>20062</v>
      </c>
      <c r="M3468" s="1" t="str">
        <f t="shared" si="218"/>
        <v>511211</v>
      </c>
      <c r="N3468" s="1" t="str">
        <f t="shared" si="219"/>
        <v>INSERT INTO tmis_commodity(name, description, hs_code, level, status_id, created_at, updated_at) VALUES('--Of a weight not exceeding 200 g/m² ','--Of a weight not exceeding 200 g/m² ','511211',2,1,'2012-06-01','2012-06-01')</v>
      </c>
    </row>
    <row r="3469" spans="1:14">
      <c r="A3469" s="1">
        <v>3416</v>
      </c>
      <c r="B3469" s="2" t="s">
        <v>8134</v>
      </c>
      <c r="C3469" s="2" t="s">
        <v>20</v>
      </c>
      <c r="D3469" s="2" t="s">
        <v>21</v>
      </c>
      <c r="E3469" s="2" t="s">
        <v>135</v>
      </c>
      <c r="F3469" s="2" t="s">
        <v>17</v>
      </c>
      <c r="G3469" s="2" t="s">
        <v>17</v>
      </c>
      <c r="H3469" s="2" t="s">
        <v>136</v>
      </c>
      <c r="I3469" s="1" t="str">
        <f t="shared" si="216"/>
        <v>51121900</v>
      </c>
      <c r="J3469" s="2" t="s">
        <v>20063</v>
      </c>
      <c r="K3469" s="1" t="str">
        <f t="shared" si="217"/>
        <v>51121900</v>
      </c>
      <c r="L3469" s="1" t="s">
        <v>20063</v>
      </c>
      <c r="M3469" s="1" t="str">
        <f t="shared" si="218"/>
        <v>511219</v>
      </c>
      <c r="N3469" s="1" t="str">
        <f t="shared" si="219"/>
        <v>INSERT INTO tmis_commodity(name, description, hs_code, level, status_id, created_at, updated_at) VALUES('--Other','--Other','511219',2,1,'2012-06-01','2012-06-01')</v>
      </c>
    </row>
    <row r="3470" spans="1:14">
      <c r="A3470" s="1">
        <v>3417</v>
      </c>
      <c r="B3470" s="2" t="s">
        <v>8135</v>
      </c>
      <c r="C3470" s="2" t="s">
        <v>8121</v>
      </c>
      <c r="D3470" s="2" t="s">
        <v>8136</v>
      </c>
      <c r="E3470" s="2" t="s">
        <v>135</v>
      </c>
      <c r="F3470" s="2" t="s">
        <v>17</v>
      </c>
      <c r="G3470" s="2" t="s">
        <v>17</v>
      </c>
      <c r="H3470" s="2" t="s">
        <v>136</v>
      </c>
      <c r="I3470" s="1" t="str">
        <f t="shared" si="216"/>
        <v>51122000</v>
      </c>
      <c r="J3470" s="2" t="s">
        <v>20064</v>
      </c>
      <c r="K3470" s="1" t="str">
        <f t="shared" si="217"/>
        <v>51122000</v>
      </c>
      <c r="L3470" s="1" t="s">
        <v>20064</v>
      </c>
      <c r="M3470" s="1" t="str">
        <f t="shared" si="218"/>
        <v>511220</v>
      </c>
      <c r="N3470" s="1" t="str">
        <f t="shared" si="219"/>
        <v>INSERT INTO tmis_commodity(name, description, hs_code, level, status_id, created_at, updated_at) VALUES('-Other, mixed mainly or solely with man-made filaments','-Other, mixed mainly or solely with man-made filaments','511220',2,1,'2012-06-01','2012-06-01')</v>
      </c>
    </row>
    <row r="3471" spans="1:14">
      <c r="A3471" s="1">
        <v>3418</v>
      </c>
      <c r="B3471" s="2" t="s">
        <v>8137</v>
      </c>
      <c r="C3471" s="2" t="s">
        <v>8124</v>
      </c>
      <c r="D3471" s="2" t="s">
        <v>8138</v>
      </c>
      <c r="E3471" s="2" t="s">
        <v>135</v>
      </c>
      <c r="F3471" s="2" t="s">
        <v>17</v>
      </c>
      <c r="G3471" s="2" t="s">
        <v>17</v>
      </c>
      <c r="H3471" s="2" t="s">
        <v>136</v>
      </c>
      <c r="I3471" s="1" t="str">
        <f t="shared" si="216"/>
        <v>51123000</v>
      </c>
      <c r="J3471" s="2" t="s">
        <v>20065</v>
      </c>
      <c r="K3471" s="1" t="str">
        <f t="shared" si="217"/>
        <v>51123000</v>
      </c>
      <c r="L3471" s="1" t="s">
        <v>20065</v>
      </c>
      <c r="M3471" s="1" t="str">
        <f t="shared" si="218"/>
        <v>511230</v>
      </c>
      <c r="N3471" s="1" t="str">
        <f t="shared" si="219"/>
        <v>INSERT INTO tmis_commodity(name, description, hs_code, level, status_id, created_at, updated_at) VALUES('-Other, mixed mainly or solely with man-made staple fibres','-Other, mixed mainly or solely with man-made staple fibres','511230',2,1,'2012-06-01','2012-06-01')</v>
      </c>
    </row>
    <row r="3472" spans="1:14">
      <c r="A3472" s="1">
        <v>3419</v>
      </c>
      <c r="B3472" s="2" t="s">
        <v>8139</v>
      </c>
      <c r="C3472" s="2" t="s">
        <v>128</v>
      </c>
      <c r="D3472" s="2" t="s">
        <v>27</v>
      </c>
      <c r="E3472" s="2" t="s">
        <v>135</v>
      </c>
      <c r="F3472" s="2" t="s">
        <v>17</v>
      </c>
      <c r="G3472" s="2" t="s">
        <v>17</v>
      </c>
      <c r="H3472" s="2" t="s">
        <v>136</v>
      </c>
      <c r="I3472" s="1" t="str">
        <f t="shared" si="216"/>
        <v>51129000</v>
      </c>
      <c r="J3472" s="2" t="s">
        <v>20066</v>
      </c>
      <c r="K3472" s="1" t="str">
        <f t="shared" si="217"/>
        <v>51129000</v>
      </c>
      <c r="L3472" s="1" t="s">
        <v>20066</v>
      </c>
      <c r="M3472" s="1" t="str">
        <f t="shared" si="218"/>
        <v>511290</v>
      </c>
      <c r="N3472" s="1" t="str">
        <f t="shared" si="219"/>
        <v>INSERT INTO tmis_commodity(name, description, hs_code, level, status_id, created_at, updated_at) VALUES('-Other','-Other','511290',2,1,'2012-06-01','2012-06-01')</v>
      </c>
    </row>
    <row r="3473" spans="1:14">
      <c r="A3473" s="1">
        <v>3420</v>
      </c>
      <c r="B3473" s="2" t="s">
        <v>8140</v>
      </c>
      <c r="C3473" s="2" t="s">
        <v>8141</v>
      </c>
      <c r="D3473" s="2" t="s">
        <v>8142</v>
      </c>
      <c r="E3473" s="2" t="s">
        <v>135</v>
      </c>
      <c r="F3473" s="2" t="s">
        <v>17</v>
      </c>
      <c r="G3473" s="2" t="s">
        <v>17</v>
      </c>
      <c r="H3473" s="2" t="s">
        <v>136</v>
      </c>
      <c r="I3473" s="1" t="str">
        <f t="shared" si="216"/>
        <v>51130000</v>
      </c>
      <c r="J3473" s="2" t="s">
        <v>20067</v>
      </c>
      <c r="K3473" s="1" t="str">
        <f t="shared" si="217"/>
        <v>51130000</v>
      </c>
      <c r="L3473" s="1" t="s">
        <v>20067</v>
      </c>
      <c r="M3473" s="1" t="str">
        <f t="shared" si="218"/>
        <v>5113</v>
      </c>
      <c r="N3473" s="1" t="str">
        <f t="shared" si="219"/>
        <v>INSERT INTO tmis_commodity(name, description, hs_code, level, status_id, created_at, updated_at) VALUES('Woven fabrics of coarse animal hair or of horsehair.','Woven fabrics of coarse animal hair or of horsehair.','5113',1,1,'2012-06-01','2012-06-01')</v>
      </c>
    </row>
    <row r="3474" spans="1:14">
      <c r="B3474" s="3" t="s">
        <v>17022</v>
      </c>
      <c r="C3474" s="3" t="s">
        <v>17092</v>
      </c>
      <c r="I3474" s="1" t="str">
        <f t="shared" si="216"/>
        <v>52</v>
      </c>
      <c r="J3474" s="2" t="s">
        <v>17022</v>
      </c>
      <c r="K3474" s="1" t="str">
        <f t="shared" si="217"/>
        <v>52</v>
      </c>
      <c r="L3474" s="1" t="s">
        <v>17022</v>
      </c>
      <c r="M3474" s="1" t="str">
        <f t="shared" si="218"/>
        <v>52</v>
      </c>
      <c r="N3474" s="1" t="str">
        <f t="shared" si="219"/>
        <v>INSERT INTO tmis_commodity(name, description, hs_code, level, status_id, created_at, updated_at) VALUES('Cottons','Cottons','52',0,1,'2012-06-01','2012-06-01')</v>
      </c>
    </row>
    <row r="3475" spans="1:14">
      <c r="A3475" s="1">
        <v>3421</v>
      </c>
      <c r="B3475" s="2" t="s">
        <v>8143</v>
      </c>
      <c r="C3475" s="2" t="s">
        <v>8144</v>
      </c>
      <c r="D3475" s="2" t="s">
        <v>8145</v>
      </c>
      <c r="E3475" s="2" t="s">
        <v>10</v>
      </c>
      <c r="F3475" s="2" t="s">
        <v>10</v>
      </c>
      <c r="G3475" s="2" t="s">
        <v>10</v>
      </c>
      <c r="I3475" s="1" t="str">
        <f t="shared" si="216"/>
        <v>5201</v>
      </c>
      <c r="J3475" s="2" t="s">
        <v>20068</v>
      </c>
      <c r="K3475" s="1" t="str">
        <f t="shared" si="217"/>
        <v>5201</v>
      </c>
      <c r="L3475" s="1" t="s">
        <v>20068</v>
      </c>
      <c r="M3475" s="1" t="str">
        <f t="shared" si="218"/>
        <v>5201</v>
      </c>
      <c r="N3475" s="1" t="str">
        <f t="shared" si="219"/>
        <v>INSERT INTO tmis_commodity(name, description, hs_code, level, status_id, created_at, updated_at) VALUES('Cotton, not carded or combed.','Cotton, not carded or combed.','5201',1,1,'2012-06-01','2012-06-01')</v>
      </c>
    </row>
    <row r="3476" spans="1:14">
      <c r="A3476" s="1">
        <v>3422</v>
      </c>
      <c r="B3476" s="2" t="s">
        <v>8146</v>
      </c>
      <c r="C3476" s="2" t="s">
        <v>8147</v>
      </c>
      <c r="D3476" s="2" t="s">
        <v>8148</v>
      </c>
      <c r="E3476" s="2" t="s">
        <v>135</v>
      </c>
      <c r="F3476" s="2" t="s">
        <v>47</v>
      </c>
      <c r="G3476" s="2" t="s">
        <v>47</v>
      </c>
      <c r="H3476" s="2" t="s">
        <v>136</v>
      </c>
      <c r="I3476" s="1" t="str">
        <f t="shared" si="216"/>
        <v>52010010</v>
      </c>
      <c r="J3476" s="2" t="s">
        <v>20069</v>
      </c>
      <c r="K3476" s="1" t="str">
        <f t="shared" si="217"/>
        <v>52010010</v>
      </c>
      <c r="L3476" s="1" t="s">
        <v>20069</v>
      </c>
      <c r="M3476" s="1" t="str">
        <f t="shared" si="218"/>
        <v>52010010</v>
      </c>
      <c r="N3476" s="1" t="str">
        <f t="shared" si="219"/>
        <v>INSERT INTO tmis_commodity(name, description, hs_code, level, status_id, created_at, updated_at) VALUES('--- Seed cotton ','--- Seed cotton ','52010010',3,1,'2012-06-01','2012-06-01')</v>
      </c>
    </row>
    <row r="3477" spans="1:14">
      <c r="A3477" s="1">
        <v>3423</v>
      </c>
      <c r="B3477" s="2" t="s">
        <v>8149</v>
      </c>
      <c r="C3477" s="2" t="s">
        <v>927</v>
      </c>
      <c r="D3477" s="2" t="s">
        <v>928</v>
      </c>
      <c r="E3477" s="2" t="s">
        <v>135</v>
      </c>
      <c r="F3477" s="2" t="s">
        <v>17</v>
      </c>
      <c r="G3477" s="2" t="s">
        <v>17</v>
      </c>
      <c r="H3477" s="2" t="s">
        <v>136</v>
      </c>
      <c r="I3477" s="1" t="str">
        <f t="shared" si="216"/>
        <v>52010090</v>
      </c>
      <c r="J3477" s="2" t="s">
        <v>20070</v>
      </c>
      <c r="K3477" s="1" t="str">
        <f t="shared" si="217"/>
        <v>52010090</v>
      </c>
      <c r="L3477" s="1" t="s">
        <v>20070</v>
      </c>
      <c r="M3477" s="1" t="str">
        <f t="shared" si="218"/>
        <v>52010090</v>
      </c>
      <c r="N3477" s="1" t="str">
        <f t="shared" si="219"/>
        <v>INSERT INTO tmis_commodity(name, description, hs_code, level, status_id, created_at, updated_at) VALUES('--- Other','--- Other','52010090',3,1,'2012-06-01','2012-06-01')</v>
      </c>
    </row>
    <row r="3478" spans="1:14">
      <c r="A3478" s="1">
        <v>3424</v>
      </c>
      <c r="B3478" s="2" t="s">
        <v>8150</v>
      </c>
      <c r="C3478" s="2" t="s">
        <v>8151</v>
      </c>
      <c r="D3478" s="2" t="s">
        <v>8152</v>
      </c>
      <c r="E3478" s="2" t="s">
        <v>10</v>
      </c>
      <c r="F3478" s="2" t="s">
        <v>10</v>
      </c>
      <c r="G3478" s="2" t="s">
        <v>10</v>
      </c>
      <c r="I3478" s="1" t="str">
        <f t="shared" si="216"/>
        <v>5202</v>
      </c>
      <c r="J3478" s="2" t="s">
        <v>20071</v>
      </c>
      <c r="K3478" s="1" t="str">
        <f t="shared" si="217"/>
        <v>5202</v>
      </c>
      <c r="L3478" s="1" t="s">
        <v>20071</v>
      </c>
      <c r="M3478" s="1" t="str">
        <f t="shared" si="218"/>
        <v>5202</v>
      </c>
      <c r="N3478" s="1" t="str">
        <f t="shared" si="219"/>
        <v>INSERT INTO tmis_commodity(name, description, hs_code, level, status_id, created_at, updated_at) VALUES('Cotton waste (including yarn waste and garnetted stock). ','Cotton waste (including yarn waste and garnetted stock). ','5202',1,1,'2012-06-01','2012-06-01')</v>
      </c>
    </row>
    <row r="3479" spans="1:14">
      <c r="A3479" s="1">
        <v>3425</v>
      </c>
      <c r="B3479" s="2" t="s">
        <v>8153</v>
      </c>
      <c r="C3479" s="2" t="s">
        <v>8154</v>
      </c>
      <c r="D3479" s="2" t="s">
        <v>8155</v>
      </c>
      <c r="E3479" s="2" t="s">
        <v>135</v>
      </c>
      <c r="F3479" s="2" t="s">
        <v>17</v>
      </c>
      <c r="G3479" s="2" t="s">
        <v>17</v>
      </c>
      <c r="H3479" s="2" t="s">
        <v>136</v>
      </c>
      <c r="I3479" s="1" t="str">
        <f t="shared" si="216"/>
        <v>52021000</v>
      </c>
      <c r="J3479" s="2" t="s">
        <v>20072</v>
      </c>
      <c r="K3479" s="1" t="str">
        <f t="shared" si="217"/>
        <v>52021000</v>
      </c>
      <c r="L3479" s="1" t="s">
        <v>20072</v>
      </c>
      <c r="M3479" s="1" t="str">
        <f t="shared" si="218"/>
        <v>520210</v>
      </c>
      <c r="N3479" s="1" t="str">
        <f t="shared" si="219"/>
        <v>INSERT INTO tmis_commodity(name, description, hs_code, level, status_id, created_at, updated_at) VALUES('-Yarn waste (including thread waste)','-Yarn waste (including thread waste)','520210',2,1,'2012-06-01','2012-06-01')</v>
      </c>
    </row>
    <row r="3480" spans="1:14">
      <c r="A3480" s="1">
        <v>3426</v>
      </c>
      <c r="B3480" s="2" t="s">
        <v>10</v>
      </c>
      <c r="C3480" s="2" t="s">
        <v>48</v>
      </c>
      <c r="D3480" s="2" t="s">
        <v>49</v>
      </c>
      <c r="E3480" s="2" t="s">
        <v>10</v>
      </c>
      <c r="F3480" s="2" t="s">
        <v>10</v>
      </c>
      <c r="G3480" s="2" t="s">
        <v>10</v>
      </c>
      <c r="I3480" s="1" t="str">
        <f t="shared" si="216"/>
        <v xml:space="preserve"> </v>
      </c>
      <c r="J3480" s="2" t="s">
        <v>10</v>
      </c>
      <c r="K3480" s="1" t="str">
        <f t="shared" si="217"/>
        <v xml:space="preserve"> </v>
      </c>
      <c r="L3480" s="1" t="s">
        <v>10</v>
      </c>
      <c r="M3480" s="1" t="str">
        <f t="shared" si="218"/>
        <v xml:space="preserve"> </v>
      </c>
      <c r="N3480" s="1" t="str">
        <f t="shared" si="219"/>
        <v>INSERT INTO tmis_commodity(name, description, hs_code, level, status_id, created_at, updated_at) VALUES('-Other :','-Other :',' ',3,1,'2012-06-01','2012-06-01')</v>
      </c>
    </row>
    <row r="3481" spans="1:14">
      <c r="A3481" s="1">
        <v>3427</v>
      </c>
      <c r="B3481" s="2" t="s">
        <v>8156</v>
      </c>
      <c r="C3481" s="2" t="s">
        <v>8157</v>
      </c>
      <c r="D3481" s="2" t="s">
        <v>8158</v>
      </c>
      <c r="E3481" s="2" t="s">
        <v>135</v>
      </c>
      <c r="F3481" s="2" t="s">
        <v>17</v>
      </c>
      <c r="G3481" s="2" t="s">
        <v>17</v>
      </c>
      <c r="H3481" s="2" t="s">
        <v>136</v>
      </c>
      <c r="I3481" s="1" t="str">
        <f t="shared" si="216"/>
        <v>52029100</v>
      </c>
      <c r="J3481" s="2" t="s">
        <v>20073</v>
      </c>
      <c r="K3481" s="1" t="str">
        <f t="shared" si="217"/>
        <v>52029100</v>
      </c>
      <c r="L3481" s="1" t="s">
        <v>20073</v>
      </c>
      <c r="M3481" s="1" t="str">
        <f t="shared" si="218"/>
        <v>520291</v>
      </c>
      <c r="N3481" s="1" t="str">
        <f t="shared" si="219"/>
        <v>INSERT INTO tmis_commodity(name, description, hs_code, level, status_id, created_at, updated_at) VALUES('--Garnetted stock','--Garnetted stock','520291',2,1,'2012-06-01','2012-06-01')</v>
      </c>
    </row>
    <row r="3482" spans="1:14">
      <c r="A3482" s="1">
        <v>3428</v>
      </c>
      <c r="B3482" s="2" t="s">
        <v>8159</v>
      </c>
      <c r="C3482" s="2" t="s">
        <v>20</v>
      </c>
      <c r="D3482" s="2" t="s">
        <v>21</v>
      </c>
      <c r="E3482" s="2" t="s">
        <v>135</v>
      </c>
      <c r="F3482" s="2" t="s">
        <v>17</v>
      </c>
      <c r="G3482" s="2" t="s">
        <v>17</v>
      </c>
      <c r="H3482" s="2" t="s">
        <v>136</v>
      </c>
      <c r="I3482" s="1" t="str">
        <f t="shared" si="216"/>
        <v>52029900</v>
      </c>
      <c r="J3482" s="2" t="s">
        <v>20074</v>
      </c>
      <c r="K3482" s="1" t="str">
        <f t="shared" si="217"/>
        <v>52029900</v>
      </c>
      <c r="L3482" s="1" t="s">
        <v>20074</v>
      </c>
      <c r="M3482" s="1" t="str">
        <f t="shared" si="218"/>
        <v>520299</v>
      </c>
      <c r="N3482" s="1" t="str">
        <f t="shared" si="219"/>
        <v>INSERT INTO tmis_commodity(name, description, hs_code, level, status_id, created_at, updated_at) VALUES('--Other','--Other','520299',2,1,'2012-06-01','2012-06-01')</v>
      </c>
    </row>
    <row r="3483" spans="1:14">
      <c r="A3483" s="1">
        <v>3429</v>
      </c>
      <c r="B3483" s="2" t="s">
        <v>8160</v>
      </c>
      <c r="C3483" s="2" t="s">
        <v>8161</v>
      </c>
      <c r="D3483" s="2" t="s">
        <v>8162</v>
      </c>
      <c r="E3483" s="2" t="s">
        <v>135</v>
      </c>
      <c r="F3483" s="2" t="s">
        <v>17</v>
      </c>
      <c r="G3483" s="2" t="s">
        <v>17</v>
      </c>
      <c r="H3483" s="2" t="s">
        <v>136</v>
      </c>
      <c r="I3483" s="1" t="str">
        <f t="shared" si="216"/>
        <v>52030000</v>
      </c>
      <c r="J3483" s="2" t="s">
        <v>20075</v>
      </c>
      <c r="K3483" s="1" t="str">
        <f t="shared" si="217"/>
        <v>52030000</v>
      </c>
      <c r="L3483" s="1" t="s">
        <v>20075</v>
      </c>
      <c r="M3483" s="1" t="str">
        <f t="shared" si="218"/>
        <v>5203</v>
      </c>
      <c r="N3483" s="1" t="str">
        <f t="shared" si="219"/>
        <v>INSERT INTO tmis_commodity(name, description, hs_code, level, status_id, created_at, updated_at) VALUES('Cotton, carded or combed.','Cotton, carded or combed.','5203',1,1,'2012-06-01','2012-06-01')</v>
      </c>
    </row>
    <row r="3484" spans="1:14">
      <c r="A3484" s="1">
        <v>3430</v>
      </c>
      <c r="B3484" s="2" t="s">
        <v>8163</v>
      </c>
      <c r="C3484" s="2" t="s">
        <v>8164</v>
      </c>
      <c r="D3484" s="2" t="s">
        <v>8165</v>
      </c>
      <c r="E3484" s="2" t="s">
        <v>10</v>
      </c>
      <c r="F3484" s="2" t="s">
        <v>10</v>
      </c>
      <c r="G3484" s="2" t="s">
        <v>10</v>
      </c>
      <c r="I3484" s="1" t="str">
        <f t="shared" si="216"/>
        <v>5204</v>
      </c>
      <c r="J3484" s="2" t="s">
        <v>20076</v>
      </c>
      <c r="K3484" s="1" t="str">
        <f t="shared" si="217"/>
        <v>5204</v>
      </c>
      <c r="L3484" s="1" t="s">
        <v>20076</v>
      </c>
      <c r="M3484" s="1" t="str">
        <f t="shared" si="218"/>
        <v>5204</v>
      </c>
      <c r="N3484" s="1" t="str">
        <f t="shared" si="219"/>
        <v>INSERT INTO tmis_commodity(name, description, hs_code, level, status_id, created_at, updated_at) VALUES('Cotton sewing thread, whether or not put up for retail sale.','Cotton sewing thread, whether or not put up for retail sale.','5204',1,1,'2012-06-01','2012-06-01')</v>
      </c>
    </row>
    <row r="3485" spans="1:14">
      <c r="A3485" s="1">
        <v>3431</v>
      </c>
      <c r="B3485" s="2" t="s">
        <v>10</v>
      </c>
      <c r="C3485" s="2" t="s">
        <v>8166</v>
      </c>
      <c r="D3485" s="2" t="s">
        <v>8167</v>
      </c>
      <c r="E3485" s="2" t="s">
        <v>10</v>
      </c>
      <c r="F3485" s="2" t="s">
        <v>10</v>
      </c>
      <c r="G3485" s="2" t="s">
        <v>10</v>
      </c>
      <c r="I3485" s="1" t="str">
        <f t="shared" si="216"/>
        <v xml:space="preserve"> </v>
      </c>
      <c r="J3485" s="2" t="s">
        <v>10</v>
      </c>
      <c r="K3485" s="1" t="str">
        <f t="shared" si="217"/>
        <v xml:space="preserve"> </v>
      </c>
      <c r="L3485" s="1" t="s">
        <v>10</v>
      </c>
      <c r="M3485" s="1" t="str">
        <f t="shared" si="218"/>
        <v xml:space="preserve"> </v>
      </c>
      <c r="N3485" s="1" t="str">
        <f t="shared" si="219"/>
        <v>INSERT INTO tmis_commodity(name, description, hs_code, level, status_id, created_at, updated_at) VALUES('-Not put up for retail sale :','-Not put up for retail sale :',' ',3,1,'2012-06-01','2012-06-01')</v>
      </c>
    </row>
    <row r="3486" spans="1:14">
      <c r="A3486" s="1">
        <v>3432</v>
      </c>
      <c r="B3486" s="2" t="s">
        <v>8168</v>
      </c>
      <c r="C3486" s="2" t="s">
        <v>8169</v>
      </c>
      <c r="D3486" s="2" t="s">
        <v>8170</v>
      </c>
      <c r="E3486" s="2" t="s">
        <v>135</v>
      </c>
      <c r="F3486" s="2" t="s">
        <v>17</v>
      </c>
      <c r="G3486" s="2" t="s">
        <v>17</v>
      </c>
      <c r="H3486" s="2" t="s">
        <v>136</v>
      </c>
      <c r="I3486" s="1" t="str">
        <f t="shared" si="216"/>
        <v>52041100</v>
      </c>
      <c r="J3486" s="2" t="s">
        <v>20077</v>
      </c>
      <c r="K3486" s="1" t="str">
        <f t="shared" si="217"/>
        <v>52041100</v>
      </c>
      <c r="L3486" s="1" t="s">
        <v>20077</v>
      </c>
      <c r="M3486" s="1" t="str">
        <f t="shared" si="218"/>
        <v>520411</v>
      </c>
      <c r="N3486" s="1" t="str">
        <f t="shared" si="219"/>
        <v>INSERT INTO tmis_commodity(name, description, hs_code, level, status_id, created_at, updated_at) VALUES('--Containing 85 % or more by weight of cotton','--Containing 85 % or more by weight of cotton','520411',2,1,'2012-06-01','2012-06-01')</v>
      </c>
    </row>
    <row r="3487" spans="1:14">
      <c r="A3487" s="1">
        <v>3433</v>
      </c>
      <c r="B3487" s="2" t="s">
        <v>8171</v>
      </c>
      <c r="C3487" s="2" t="s">
        <v>20</v>
      </c>
      <c r="D3487" s="2" t="s">
        <v>21</v>
      </c>
      <c r="E3487" s="2" t="s">
        <v>135</v>
      </c>
      <c r="F3487" s="2" t="s">
        <v>17</v>
      </c>
      <c r="G3487" s="2" t="s">
        <v>17</v>
      </c>
      <c r="H3487" s="2" t="s">
        <v>136</v>
      </c>
      <c r="I3487" s="1" t="str">
        <f t="shared" si="216"/>
        <v>52041900</v>
      </c>
      <c r="J3487" s="2" t="s">
        <v>20078</v>
      </c>
      <c r="K3487" s="1" t="str">
        <f t="shared" si="217"/>
        <v>52041900</v>
      </c>
      <c r="L3487" s="1" t="s">
        <v>20078</v>
      </c>
      <c r="M3487" s="1" t="str">
        <f t="shared" si="218"/>
        <v>520419</v>
      </c>
      <c r="N3487" s="1" t="str">
        <f t="shared" si="219"/>
        <v>INSERT INTO tmis_commodity(name, description, hs_code, level, status_id, created_at, updated_at) VALUES('--Other','--Other','520419',2,1,'2012-06-01','2012-06-01')</v>
      </c>
    </row>
    <row r="3488" spans="1:14">
      <c r="A3488" s="1">
        <v>3434</v>
      </c>
      <c r="B3488" s="2" t="s">
        <v>8172</v>
      </c>
      <c r="C3488" s="2" t="s">
        <v>8173</v>
      </c>
      <c r="D3488" s="2" t="s">
        <v>8174</v>
      </c>
      <c r="E3488" s="2" t="s">
        <v>135</v>
      </c>
      <c r="F3488" s="2" t="s">
        <v>17</v>
      </c>
      <c r="G3488" s="2" t="s">
        <v>17</v>
      </c>
      <c r="H3488" s="2" t="s">
        <v>136</v>
      </c>
      <c r="I3488" s="1" t="str">
        <f t="shared" si="216"/>
        <v>52042000</v>
      </c>
      <c r="J3488" s="2" t="s">
        <v>20079</v>
      </c>
      <c r="K3488" s="1" t="str">
        <f t="shared" si="217"/>
        <v>52042000</v>
      </c>
      <c r="L3488" s="1" t="s">
        <v>20079</v>
      </c>
      <c r="M3488" s="1" t="str">
        <f t="shared" si="218"/>
        <v>520420</v>
      </c>
      <c r="N3488" s="1" t="str">
        <f t="shared" si="219"/>
        <v>INSERT INTO tmis_commodity(name, description, hs_code, level, status_id, created_at, updated_at) VALUES('-Put up for retail sale','-Put up for retail sale','520420',2,1,'2012-06-01','2012-06-01')</v>
      </c>
    </row>
    <row r="3489" spans="1:14">
      <c r="A3489" s="1">
        <v>3435</v>
      </c>
      <c r="B3489" s="2" t="s">
        <v>8175</v>
      </c>
      <c r="C3489" s="2" t="s">
        <v>8176</v>
      </c>
      <c r="D3489" s="2" t="s">
        <v>8177</v>
      </c>
      <c r="E3489" s="2" t="s">
        <v>10</v>
      </c>
      <c r="F3489" s="2" t="s">
        <v>10</v>
      </c>
      <c r="G3489" s="2" t="s">
        <v>10</v>
      </c>
      <c r="I3489" s="1" t="str">
        <f t="shared" si="216"/>
        <v>5205</v>
      </c>
      <c r="J3489" s="2" t="s">
        <v>20080</v>
      </c>
      <c r="K3489" s="1" t="str">
        <f t="shared" si="217"/>
        <v>5205</v>
      </c>
      <c r="L3489" s="1" t="s">
        <v>20080</v>
      </c>
      <c r="M3489" s="1" t="str">
        <f t="shared" si="218"/>
        <v>5205</v>
      </c>
      <c r="N3489" s="1" t="str">
        <f t="shared" si="219"/>
        <v>INSERT INTO tmis_commodity(name, description, hs_code, level, status_id, created_at, updated_at) VALUES('Cotton yarn (other than sewing thread), containing 85 % or more by weight of cotton, not put up for retail sale.','Cotton yarn (other than sewing thread), containing 85 % or more by weight of cotton, not put up for retail sale.','5205',1,1,'2012-06-01','2012-06-01')</v>
      </c>
    </row>
    <row r="3490" spans="1:14">
      <c r="A3490" s="1">
        <v>3436</v>
      </c>
      <c r="B3490" s="2" t="s">
        <v>10</v>
      </c>
      <c r="C3490" s="2" t="s">
        <v>8178</v>
      </c>
      <c r="D3490" s="2" t="s">
        <v>8179</v>
      </c>
      <c r="E3490" s="2" t="s">
        <v>10</v>
      </c>
      <c r="F3490" s="2" t="s">
        <v>10</v>
      </c>
      <c r="G3490" s="2" t="s">
        <v>10</v>
      </c>
      <c r="I3490" s="1" t="str">
        <f t="shared" si="216"/>
        <v xml:space="preserve"> </v>
      </c>
      <c r="J3490" s="2" t="s">
        <v>10</v>
      </c>
      <c r="K3490" s="1" t="str">
        <f t="shared" si="217"/>
        <v xml:space="preserve"> </v>
      </c>
      <c r="L3490" s="1" t="s">
        <v>10</v>
      </c>
      <c r="M3490" s="1" t="str">
        <f t="shared" si="218"/>
        <v xml:space="preserve"> </v>
      </c>
      <c r="N3490" s="1" t="str">
        <f t="shared" si="219"/>
        <v>INSERT INTO tmis_commodity(name, description, hs_code, level, status_id, created_at, updated_at) VALUES('-Single yarn, of uncombed fibres :','-Single yarn, of uncombed fibres :',' ',3,1,'2012-06-01','2012-06-01')</v>
      </c>
    </row>
    <row r="3491" spans="1:14">
      <c r="A3491" s="1">
        <v>3437</v>
      </c>
      <c r="B3491" s="2" t="s">
        <v>8180</v>
      </c>
      <c r="C3491" s="2" t="s">
        <v>8181</v>
      </c>
      <c r="D3491" s="2" t="s">
        <v>8182</v>
      </c>
      <c r="E3491" s="2" t="s">
        <v>135</v>
      </c>
      <c r="F3491" s="2" t="s">
        <v>17</v>
      </c>
      <c r="G3491" s="2" t="s">
        <v>17</v>
      </c>
      <c r="H3491" s="2" t="s">
        <v>136</v>
      </c>
      <c r="I3491" s="1" t="str">
        <f t="shared" si="216"/>
        <v>52051100</v>
      </c>
      <c r="J3491" s="2" t="s">
        <v>20081</v>
      </c>
      <c r="K3491" s="1" t="str">
        <f t="shared" si="217"/>
        <v>52051100</v>
      </c>
      <c r="L3491" s="1" t="s">
        <v>20081</v>
      </c>
      <c r="M3491" s="1" t="str">
        <f t="shared" si="218"/>
        <v>520511</v>
      </c>
      <c r="N3491" s="1" t="str">
        <f t="shared" si="219"/>
        <v>INSERT INTO tmis_commodity(name, description, hs_code, level, status_id, created_at, updated_at) VALUES('--Measuring 714.29 decitex or more (not exceeding 14 metric number)','--Measuring 714.29 decitex or more (not exceeding 14 metric number)','520511',2,1,'2012-06-01','2012-06-01')</v>
      </c>
    </row>
    <row r="3492" spans="1:14">
      <c r="A3492" s="1">
        <v>3438</v>
      </c>
      <c r="B3492" s="2" t="s">
        <v>8183</v>
      </c>
      <c r="C3492" s="2" t="s">
        <v>8184</v>
      </c>
      <c r="D3492" s="2" t="s">
        <v>8185</v>
      </c>
      <c r="E3492" s="2" t="s">
        <v>135</v>
      </c>
      <c r="F3492" s="2" t="s">
        <v>17</v>
      </c>
      <c r="G3492" s="2" t="s">
        <v>17</v>
      </c>
      <c r="H3492" s="2" t="s">
        <v>136</v>
      </c>
      <c r="I3492" s="1" t="str">
        <f t="shared" si="216"/>
        <v>52051200</v>
      </c>
      <c r="J3492" s="2" t="s">
        <v>20082</v>
      </c>
      <c r="K3492" s="1" t="str">
        <f t="shared" si="217"/>
        <v>52051200</v>
      </c>
      <c r="L3492" s="1" t="s">
        <v>20082</v>
      </c>
      <c r="M3492" s="1" t="str">
        <f t="shared" si="218"/>
        <v>520512</v>
      </c>
      <c r="N3492" s="1" t="str">
        <f t="shared" si="219"/>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number)','520512',2,1,'2012-06-01','2012-06-01')</v>
      </c>
    </row>
    <row r="3493" spans="1:14">
      <c r="A3493" s="1">
        <v>3439</v>
      </c>
      <c r="B3493" s="2" t="s">
        <v>8186</v>
      </c>
      <c r="C3493" s="2" t="s">
        <v>8187</v>
      </c>
      <c r="D3493" s="2" t="s">
        <v>8188</v>
      </c>
      <c r="E3493" s="2" t="s">
        <v>135</v>
      </c>
      <c r="F3493" s="2" t="s">
        <v>17</v>
      </c>
      <c r="G3493" s="2" t="s">
        <v>17</v>
      </c>
      <c r="H3493" s="2" t="s">
        <v>136</v>
      </c>
      <c r="I3493" s="1" t="str">
        <f t="shared" si="216"/>
        <v>52051300</v>
      </c>
      <c r="J3493" s="2" t="s">
        <v>20083</v>
      </c>
      <c r="K3493" s="1" t="str">
        <f t="shared" si="217"/>
        <v>52051300</v>
      </c>
      <c r="L3493" s="1" t="s">
        <v>20083</v>
      </c>
      <c r="M3493" s="1" t="str">
        <f t="shared" si="218"/>
        <v>520513</v>
      </c>
      <c r="N3493" s="1" t="str">
        <f t="shared" si="219"/>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number)','520513',2,1,'2012-06-01','2012-06-01')</v>
      </c>
    </row>
    <row r="3494" spans="1:14">
      <c r="A3494" s="1">
        <v>3440</v>
      </c>
      <c r="B3494" s="2" t="s">
        <v>8189</v>
      </c>
      <c r="C3494" s="2" t="s">
        <v>8190</v>
      </c>
      <c r="D3494" s="2" t="s">
        <v>8191</v>
      </c>
      <c r="E3494" s="2" t="s">
        <v>135</v>
      </c>
      <c r="F3494" s="2" t="s">
        <v>17</v>
      </c>
      <c r="G3494" s="2" t="s">
        <v>17</v>
      </c>
      <c r="H3494" s="2" t="s">
        <v>136</v>
      </c>
      <c r="I3494" s="1" t="str">
        <f t="shared" si="216"/>
        <v>52051400</v>
      </c>
      <c r="J3494" s="2" t="s">
        <v>20084</v>
      </c>
      <c r="K3494" s="1" t="str">
        <f t="shared" si="217"/>
        <v>52051400</v>
      </c>
      <c r="L3494" s="1" t="s">
        <v>20084</v>
      </c>
      <c r="M3494" s="1" t="str">
        <f t="shared" si="218"/>
        <v>520514</v>
      </c>
      <c r="N3494" s="1" t="str">
        <f t="shared" si="219"/>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number)','520514',2,1,'2012-06-01','2012-06-01')</v>
      </c>
    </row>
    <row r="3495" spans="1:14">
      <c r="A3495" s="1">
        <v>3441</v>
      </c>
      <c r="B3495" s="2" t="s">
        <v>8192</v>
      </c>
      <c r="C3495" s="2" t="s">
        <v>8193</v>
      </c>
      <c r="D3495" s="2" t="s">
        <v>8194</v>
      </c>
      <c r="E3495" s="2" t="s">
        <v>135</v>
      </c>
      <c r="F3495" s="2" t="s">
        <v>17</v>
      </c>
      <c r="G3495" s="2" t="s">
        <v>17</v>
      </c>
      <c r="H3495" s="2" t="s">
        <v>136</v>
      </c>
      <c r="I3495" s="1" t="str">
        <f t="shared" si="216"/>
        <v>52051500</v>
      </c>
      <c r="J3495" s="2" t="s">
        <v>20085</v>
      </c>
      <c r="K3495" s="1" t="str">
        <f t="shared" si="217"/>
        <v>52051500</v>
      </c>
      <c r="L3495" s="1" t="s">
        <v>20085</v>
      </c>
      <c r="M3495" s="1" t="str">
        <f t="shared" si="218"/>
        <v>520515</v>
      </c>
      <c r="N3495" s="1" t="str">
        <f t="shared" si="219"/>
        <v>INSERT INTO tmis_commodity(name, description, hs_code, level, status_id, created_at, updated_at) VALUES('--Measuring less than 125 decitex (exceeding 80 metric number)','--Measuring less than 125 decitex (exceeding 80 metric number)','520515',2,1,'2012-06-01','2012-06-01')</v>
      </c>
    </row>
    <row r="3496" spans="1:14">
      <c r="A3496" s="1">
        <v>3442</v>
      </c>
      <c r="B3496" s="2" t="s">
        <v>10</v>
      </c>
      <c r="C3496" s="2" t="s">
        <v>8195</v>
      </c>
      <c r="D3496" s="2" t="s">
        <v>8196</v>
      </c>
      <c r="E3496" s="2" t="s">
        <v>10</v>
      </c>
      <c r="F3496" s="2" t="s">
        <v>10</v>
      </c>
      <c r="G3496" s="2" t="s">
        <v>10</v>
      </c>
      <c r="I3496" s="1" t="str">
        <f t="shared" si="216"/>
        <v xml:space="preserve"> </v>
      </c>
      <c r="J3496" s="2" t="s">
        <v>10</v>
      </c>
      <c r="K3496" s="1" t="str">
        <f t="shared" si="217"/>
        <v xml:space="preserve"> </v>
      </c>
      <c r="L3496" s="1" t="s">
        <v>10</v>
      </c>
      <c r="M3496" s="1" t="str">
        <f t="shared" si="218"/>
        <v xml:space="preserve"> </v>
      </c>
      <c r="N3496" s="1" t="str">
        <f t="shared" si="219"/>
        <v>INSERT INTO tmis_commodity(name, description, hs_code, level, status_id, created_at, updated_at) VALUES('-Single yarn, of combed fibres :','-Single yarn, of combed fibres :',' ',3,1,'2012-06-01','2012-06-01')</v>
      </c>
    </row>
    <row r="3497" spans="1:14">
      <c r="A3497" s="1">
        <v>3443</v>
      </c>
      <c r="B3497" s="2" t="s">
        <v>8197</v>
      </c>
      <c r="C3497" s="2" t="s">
        <v>8181</v>
      </c>
      <c r="D3497" s="2" t="s">
        <v>8198</v>
      </c>
      <c r="E3497" s="2" t="s">
        <v>135</v>
      </c>
      <c r="F3497" s="2" t="s">
        <v>17</v>
      </c>
      <c r="G3497" s="2" t="s">
        <v>17</v>
      </c>
      <c r="H3497" s="2" t="s">
        <v>136</v>
      </c>
      <c r="I3497" s="1" t="str">
        <f t="shared" si="216"/>
        <v>52052100</v>
      </c>
      <c r="J3497" s="2" t="s">
        <v>20086</v>
      </c>
      <c r="K3497" s="1" t="str">
        <f t="shared" si="217"/>
        <v>52052100</v>
      </c>
      <c r="L3497" s="1" t="s">
        <v>20086</v>
      </c>
      <c r="M3497" s="1" t="str">
        <f t="shared" si="218"/>
        <v>520521</v>
      </c>
      <c r="N3497" s="1" t="str">
        <f t="shared" si="219"/>
        <v>INSERT INTO tmis_commodity(name, description, hs_code, level, status_id, created_at, updated_at) VALUES('--Measuring 714.29 decitex or more (not exceeding 14 metric number)','--Measuring 714.29 decitex or more (not exceeding 14 metric number)','520521',2,1,'2012-06-01','2012-06-01')</v>
      </c>
    </row>
    <row r="3498" spans="1:14">
      <c r="A3498" s="1">
        <v>3444</v>
      </c>
      <c r="B3498" s="2" t="s">
        <v>8199</v>
      </c>
      <c r="C3498" s="2" t="s">
        <v>8184</v>
      </c>
      <c r="D3498" s="2" t="s">
        <v>8200</v>
      </c>
      <c r="E3498" s="2" t="s">
        <v>135</v>
      </c>
      <c r="F3498" s="2" t="s">
        <v>17</v>
      </c>
      <c r="G3498" s="2" t="s">
        <v>17</v>
      </c>
      <c r="H3498" s="2" t="s">
        <v>136</v>
      </c>
      <c r="I3498" s="1" t="str">
        <f t="shared" si="216"/>
        <v>52052200</v>
      </c>
      <c r="J3498" s="2" t="s">
        <v>20087</v>
      </c>
      <c r="K3498" s="1" t="str">
        <f t="shared" si="217"/>
        <v>52052200</v>
      </c>
      <c r="L3498" s="1" t="s">
        <v>20087</v>
      </c>
      <c r="M3498" s="1" t="str">
        <f t="shared" si="218"/>
        <v>520522</v>
      </c>
      <c r="N3498" s="1" t="str">
        <f t="shared" si="219"/>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number)','520522',2,1,'2012-06-01','2012-06-01')</v>
      </c>
    </row>
    <row r="3499" spans="1:14">
      <c r="A3499" s="1">
        <v>3445</v>
      </c>
      <c r="B3499" s="2" t="s">
        <v>8201</v>
      </c>
      <c r="C3499" s="2" t="s">
        <v>8187</v>
      </c>
      <c r="D3499" s="2" t="s">
        <v>8188</v>
      </c>
      <c r="E3499" s="2" t="s">
        <v>135</v>
      </c>
      <c r="F3499" s="2" t="s">
        <v>17</v>
      </c>
      <c r="G3499" s="2" t="s">
        <v>17</v>
      </c>
      <c r="H3499" s="2" t="s">
        <v>136</v>
      </c>
      <c r="I3499" s="1" t="str">
        <f t="shared" si="216"/>
        <v>52052300</v>
      </c>
      <c r="J3499" s="2" t="s">
        <v>20088</v>
      </c>
      <c r="K3499" s="1" t="str">
        <f t="shared" si="217"/>
        <v>52052300</v>
      </c>
      <c r="L3499" s="1" t="s">
        <v>20088</v>
      </c>
      <c r="M3499" s="1" t="str">
        <f t="shared" si="218"/>
        <v>520523</v>
      </c>
      <c r="N3499" s="1" t="str">
        <f t="shared" si="219"/>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number)','520523',2,1,'2012-06-01','2012-06-01')</v>
      </c>
    </row>
    <row r="3500" spans="1:14">
      <c r="A3500" s="1">
        <v>3446</v>
      </c>
      <c r="B3500" s="2" t="s">
        <v>8202</v>
      </c>
      <c r="C3500" s="2" t="s">
        <v>8190</v>
      </c>
      <c r="D3500" s="2" t="s">
        <v>8203</v>
      </c>
      <c r="E3500" s="2" t="s">
        <v>135</v>
      </c>
      <c r="F3500" s="2" t="s">
        <v>17</v>
      </c>
      <c r="G3500" s="2" t="s">
        <v>17</v>
      </c>
      <c r="H3500" s="2" t="s">
        <v>136</v>
      </c>
      <c r="I3500" s="1" t="str">
        <f t="shared" si="216"/>
        <v>52052400</v>
      </c>
      <c r="J3500" s="2" t="s">
        <v>20089</v>
      </c>
      <c r="K3500" s="1" t="str">
        <f t="shared" si="217"/>
        <v>52052400</v>
      </c>
      <c r="L3500" s="1" t="s">
        <v>20089</v>
      </c>
      <c r="M3500" s="1" t="str">
        <f t="shared" si="218"/>
        <v>520524</v>
      </c>
      <c r="N3500" s="1" t="str">
        <f t="shared" si="219"/>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number)','520524',2,1,'2012-06-01','2012-06-01')</v>
      </c>
    </row>
    <row r="3501" spans="1:14">
      <c r="A3501" s="1">
        <v>3447</v>
      </c>
      <c r="B3501" s="2" t="s">
        <v>8204</v>
      </c>
      <c r="C3501" s="2" t="s">
        <v>8205</v>
      </c>
      <c r="D3501" s="2" t="s">
        <v>8206</v>
      </c>
      <c r="E3501" s="2" t="s">
        <v>135</v>
      </c>
      <c r="F3501" s="2" t="s">
        <v>17</v>
      </c>
      <c r="G3501" s="2" t="s">
        <v>17</v>
      </c>
      <c r="H3501" s="2" t="s">
        <v>136</v>
      </c>
      <c r="I3501" s="1" t="str">
        <f t="shared" si="216"/>
        <v>52052600</v>
      </c>
      <c r="J3501" s="2" t="s">
        <v>20090</v>
      </c>
      <c r="K3501" s="1" t="str">
        <f t="shared" si="217"/>
        <v>52052600</v>
      </c>
      <c r="L3501" s="1" t="s">
        <v>20090</v>
      </c>
      <c r="M3501" s="1" t="str">
        <f t="shared" si="218"/>
        <v>520526</v>
      </c>
      <c r="N3501" s="1" t="str">
        <f t="shared" si="219"/>
        <v>INSERT INTO tmis_commodity(name, description, hs_code, level, status_id, created_at, updated_at) VALUES('--Measuring less than 125 decitex but not less than 106.38 decitex (exceeding 80 metric number but not exceeding 94 metric number)','--Measuring less than 125 decitex but not less than 106.38 decitex (exceeding 80 metric number but not exceeding 94 metric number)','520526',2,1,'2012-06-01','2012-06-01')</v>
      </c>
    </row>
    <row r="3502" spans="1:14">
      <c r="A3502" s="1">
        <v>3448</v>
      </c>
      <c r="B3502" s="2" t="s">
        <v>8207</v>
      </c>
      <c r="C3502" s="2" t="s">
        <v>8208</v>
      </c>
      <c r="D3502" s="2" t="s">
        <v>8209</v>
      </c>
      <c r="E3502" s="2" t="s">
        <v>135</v>
      </c>
      <c r="F3502" s="2" t="s">
        <v>17</v>
      </c>
      <c r="G3502" s="2" t="s">
        <v>17</v>
      </c>
      <c r="H3502" s="2" t="s">
        <v>136</v>
      </c>
      <c r="I3502" s="1" t="str">
        <f t="shared" si="216"/>
        <v>52052700</v>
      </c>
      <c r="J3502" s="2" t="s">
        <v>20091</v>
      </c>
      <c r="K3502" s="1" t="str">
        <f t="shared" si="217"/>
        <v>52052700</v>
      </c>
      <c r="L3502" s="1" t="s">
        <v>20091</v>
      </c>
      <c r="M3502" s="1" t="str">
        <f t="shared" si="218"/>
        <v>520527</v>
      </c>
      <c r="N3502" s="1" t="str">
        <f t="shared" si="219"/>
        <v>INSERT INTO tmis_commodity(name, description, hs_code, level, status_id, created_at, updated_at) VALUES('--Measuring less than 106.38 decitex but not less than 83.33 decitex (exceeding 94 metric number but not exceeding 120 metric number)','--Measuring less than 106.38 decitex but not less than 83.33 decitex (exceeding 94 metric number but not exceeding 120 metric number)','520527',2,1,'2012-06-01','2012-06-01')</v>
      </c>
    </row>
    <row r="3503" spans="1:14">
      <c r="A3503" s="1">
        <v>3449</v>
      </c>
      <c r="B3503" s="2" t="s">
        <v>8210</v>
      </c>
      <c r="C3503" s="2" t="s">
        <v>8211</v>
      </c>
      <c r="D3503" s="2" t="s">
        <v>8212</v>
      </c>
      <c r="E3503" s="2" t="s">
        <v>135</v>
      </c>
      <c r="F3503" s="2" t="s">
        <v>17</v>
      </c>
      <c r="G3503" s="2" t="s">
        <v>17</v>
      </c>
      <c r="H3503" s="2" t="s">
        <v>136</v>
      </c>
      <c r="I3503" s="1" t="str">
        <f t="shared" si="216"/>
        <v>52052800</v>
      </c>
      <c r="J3503" s="2" t="s">
        <v>20092</v>
      </c>
      <c r="K3503" s="1" t="str">
        <f t="shared" si="217"/>
        <v>52052800</v>
      </c>
      <c r="L3503" s="1" t="s">
        <v>20092</v>
      </c>
      <c r="M3503" s="1" t="str">
        <f t="shared" si="218"/>
        <v>520528</v>
      </c>
      <c r="N3503" s="1" t="str">
        <f t="shared" si="219"/>
        <v>INSERT INTO tmis_commodity(name, description, hs_code, level, status_id, created_at, updated_at) VALUES('--Measuring less than 83.33 decitex (exceeding 120 metric number)','--Measuring less than 83.33 decitex (exceeding 120 metric number)','520528',2,1,'2012-06-01','2012-06-01')</v>
      </c>
    </row>
    <row r="3504" spans="1:14">
      <c r="A3504" s="1">
        <v>3450</v>
      </c>
      <c r="B3504" s="2" t="s">
        <v>10</v>
      </c>
      <c r="C3504" s="2" t="s">
        <v>8213</v>
      </c>
      <c r="D3504" s="2" t="s">
        <v>8214</v>
      </c>
      <c r="E3504" s="2" t="s">
        <v>10</v>
      </c>
      <c r="F3504" s="2" t="s">
        <v>10</v>
      </c>
      <c r="G3504" s="2" t="s">
        <v>10</v>
      </c>
      <c r="I3504" s="1" t="str">
        <f t="shared" si="216"/>
        <v xml:space="preserve"> </v>
      </c>
      <c r="J3504" s="2" t="s">
        <v>10</v>
      </c>
      <c r="K3504" s="1" t="str">
        <f t="shared" si="217"/>
        <v xml:space="preserve"> </v>
      </c>
      <c r="L3504" s="1" t="s">
        <v>10</v>
      </c>
      <c r="M3504" s="1" t="str">
        <f t="shared" si="218"/>
        <v xml:space="preserve"> </v>
      </c>
      <c r="N3504" s="1" t="str">
        <f t="shared" si="219"/>
        <v>INSERT INTO tmis_commodity(name, description, hs_code, level, status_id, created_at, updated_at) VALUES('-  Multiple (folded) or cabled yarn, of uncombed fibres: ','-  Multiple (folded) or cabled yarn, of uncombed fibres: ',' ',3,1,'2012-06-01','2012-06-01')</v>
      </c>
    </row>
    <row r="3505" spans="1:14">
      <c r="A3505" s="1">
        <v>3451</v>
      </c>
      <c r="B3505" s="2" t="s">
        <v>8215</v>
      </c>
      <c r="C3505" s="2" t="s">
        <v>8216</v>
      </c>
      <c r="D3505" s="2" t="s">
        <v>8217</v>
      </c>
      <c r="E3505" s="2" t="s">
        <v>135</v>
      </c>
      <c r="F3505" s="2" t="s">
        <v>17</v>
      </c>
      <c r="G3505" s="2" t="s">
        <v>17</v>
      </c>
      <c r="H3505" s="2" t="s">
        <v>136</v>
      </c>
      <c r="I3505" s="1" t="str">
        <f t="shared" si="216"/>
        <v>52053100</v>
      </c>
      <c r="J3505" s="2" t="s">
        <v>20093</v>
      </c>
      <c r="K3505" s="1" t="str">
        <f t="shared" si="217"/>
        <v>52053100</v>
      </c>
      <c r="L3505" s="1" t="s">
        <v>20093</v>
      </c>
      <c r="M3505" s="1" t="str">
        <f t="shared" si="218"/>
        <v>520531</v>
      </c>
      <c r="N3505" s="1" t="str">
        <f t="shared" si="219"/>
        <v>INSERT INTO tmis_commodity(name, description, hs_code, level, status_id, created_at, updated_at) VALUES('--Measuring per single yarn 714.29 decitex or more (not exceeding 14 metric number per single yarn)','--Measuring per single yarn 714.29 decitex or more (not exceeding 14 metric number per single yarn)','520531',2,1,'2012-06-01','2012-06-01')</v>
      </c>
    </row>
    <row r="3506" spans="1:14">
      <c r="A3506" s="1">
        <v>3452</v>
      </c>
      <c r="B3506" s="2" t="s">
        <v>8218</v>
      </c>
      <c r="C3506" s="2" t="s">
        <v>8219</v>
      </c>
      <c r="D3506" s="2" t="s">
        <v>8220</v>
      </c>
      <c r="E3506" s="2" t="s">
        <v>135</v>
      </c>
      <c r="F3506" s="2" t="s">
        <v>17</v>
      </c>
      <c r="G3506" s="2" t="s">
        <v>17</v>
      </c>
      <c r="H3506" s="2" t="s">
        <v>136</v>
      </c>
      <c r="I3506" s="1" t="str">
        <f t="shared" si="216"/>
        <v>52053200</v>
      </c>
      <c r="J3506" s="2" t="s">
        <v>20094</v>
      </c>
      <c r="K3506" s="1" t="str">
        <f t="shared" si="217"/>
        <v>52053200</v>
      </c>
      <c r="L3506" s="1" t="s">
        <v>20094</v>
      </c>
      <c r="M3506" s="1" t="str">
        <f t="shared" si="218"/>
        <v>520532</v>
      </c>
      <c r="N3506" s="1" t="str">
        <f t="shared" si="219"/>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yarn)','520532',2,1,'2012-06-01','2012-06-01')</v>
      </c>
    </row>
    <row r="3507" spans="1:14">
      <c r="A3507" s="1">
        <v>3453</v>
      </c>
      <c r="B3507" s="2" t="s">
        <v>8221</v>
      </c>
      <c r="C3507" s="2" t="s">
        <v>8222</v>
      </c>
      <c r="D3507" s="2" t="s">
        <v>8223</v>
      </c>
      <c r="E3507" s="2" t="s">
        <v>135</v>
      </c>
      <c r="F3507" s="2" t="s">
        <v>17</v>
      </c>
      <c r="G3507" s="2" t="s">
        <v>17</v>
      </c>
      <c r="H3507" s="2" t="s">
        <v>136</v>
      </c>
      <c r="I3507" s="1" t="str">
        <f t="shared" si="216"/>
        <v>52053300</v>
      </c>
      <c r="J3507" s="2" t="s">
        <v>20095</v>
      </c>
      <c r="K3507" s="1" t="str">
        <f t="shared" si="217"/>
        <v>52053300</v>
      </c>
      <c r="L3507" s="1" t="s">
        <v>20095</v>
      </c>
      <c r="M3507" s="1" t="str">
        <f t="shared" si="218"/>
        <v>520533</v>
      </c>
      <c r="N3507" s="1" t="str">
        <f t="shared" si="219"/>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yarn)','520533',2,1,'2012-06-01','2012-06-01')</v>
      </c>
    </row>
    <row r="3508" spans="1:14">
      <c r="A3508" s="1">
        <v>3454</v>
      </c>
      <c r="B3508" s="2" t="s">
        <v>8224</v>
      </c>
      <c r="C3508" s="2" t="s">
        <v>8225</v>
      </c>
      <c r="D3508" s="2" t="s">
        <v>8226</v>
      </c>
      <c r="E3508" s="2" t="s">
        <v>135</v>
      </c>
      <c r="F3508" s="2" t="s">
        <v>17</v>
      </c>
      <c r="G3508" s="2" t="s">
        <v>17</v>
      </c>
      <c r="H3508" s="2" t="s">
        <v>136</v>
      </c>
      <c r="I3508" s="1" t="str">
        <f t="shared" si="216"/>
        <v>52053400</v>
      </c>
      <c r="J3508" s="2" t="s">
        <v>20096</v>
      </c>
      <c r="K3508" s="1" t="str">
        <f t="shared" si="217"/>
        <v>52053400</v>
      </c>
      <c r="L3508" s="1" t="s">
        <v>20096</v>
      </c>
      <c r="M3508" s="1" t="str">
        <f t="shared" si="218"/>
        <v>520534</v>
      </c>
      <c r="N3508" s="1" t="str">
        <f t="shared" si="219"/>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yarn)','520534',2,1,'2012-06-01','2012-06-01')</v>
      </c>
    </row>
    <row r="3509" spans="1:14">
      <c r="A3509" s="1">
        <v>3455</v>
      </c>
      <c r="B3509" s="2" t="s">
        <v>8227</v>
      </c>
      <c r="C3509" s="2" t="s">
        <v>8228</v>
      </c>
      <c r="D3509" s="2" t="s">
        <v>8229</v>
      </c>
      <c r="E3509" s="2" t="s">
        <v>135</v>
      </c>
      <c r="F3509" s="2" t="s">
        <v>17</v>
      </c>
      <c r="G3509" s="2" t="s">
        <v>17</v>
      </c>
      <c r="H3509" s="2" t="s">
        <v>136</v>
      </c>
      <c r="I3509" s="1" t="str">
        <f t="shared" si="216"/>
        <v>52053500</v>
      </c>
      <c r="J3509" s="2" t="s">
        <v>20097</v>
      </c>
      <c r="K3509" s="1" t="str">
        <f t="shared" si="217"/>
        <v>52053500</v>
      </c>
      <c r="L3509" s="1" t="s">
        <v>20097</v>
      </c>
      <c r="M3509" s="1" t="str">
        <f t="shared" si="218"/>
        <v>520535</v>
      </c>
      <c r="N3509" s="1" t="str">
        <f t="shared" si="219"/>
        <v>INSERT INTO tmis_commodity(name, description, hs_code, level, status_id, created_at, updated_at) VALUES('--Measuring per single yarn less than 125 decitex (exceeding 80 metric number per single yarn)','--Measuring per single yarn less than 125 decitex (exceeding 80 metric number per single yarn)','520535',2,1,'2012-06-01','2012-06-01')</v>
      </c>
    </row>
    <row r="3510" spans="1:14">
      <c r="A3510" s="1">
        <v>3456</v>
      </c>
      <c r="B3510" s="2" t="s">
        <v>10</v>
      </c>
      <c r="C3510" s="2" t="s">
        <v>8230</v>
      </c>
      <c r="D3510" s="2" t="s">
        <v>8231</v>
      </c>
      <c r="E3510" s="2" t="s">
        <v>10</v>
      </c>
      <c r="F3510" s="2" t="s">
        <v>10</v>
      </c>
      <c r="G3510" s="2" t="s">
        <v>10</v>
      </c>
      <c r="I3510" s="1" t="str">
        <f t="shared" si="216"/>
        <v xml:space="preserve"> </v>
      </c>
      <c r="J3510" s="2" t="s">
        <v>10</v>
      </c>
      <c r="K3510" s="1" t="str">
        <f t="shared" si="217"/>
        <v xml:space="preserve"> </v>
      </c>
      <c r="L3510" s="1" t="s">
        <v>10</v>
      </c>
      <c r="M3510" s="1" t="str">
        <f t="shared" si="218"/>
        <v xml:space="preserve"> </v>
      </c>
      <c r="N3510" s="1" t="str">
        <f t="shared" si="219"/>
        <v>INSERT INTO tmis_commodity(name, description, hs_code, level, status_id, created_at, updated_at) VALUES('-  Multiple (folded) or cabled yarn, of combed fibres :','-  Multiple (folded) or cabled yarn, of combed fibres :',' ',3,1,'2012-06-01','2012-06-01')</v>
      </c>
    </row>
    <row r="3511" spans="1:14">
      <c r="A3511" s="1">
        <v>3457</v>
      </c>
      <c r="B3511" s="2" t="s">
        <v>8232</v>
      </c>
      <c r="C3511" s="2" t="s">
        <v>8216</v>
      </c>
      <c r="D3511" s="2" t="s">
        <v>8233</v>
      </c>
      <c r="E3511" s="2" t="s">
        <v>135</v>
      </c>
      <c r="F3511" s="2" t="s">
        <v>17</v>
      </c>
      <c r="G3511" s="2" t="s">
        <v>17</v>
      </c>
      <c r="H3511" s="2" t="s">
        <v>136</v>
      </c>
      <c r="I3511" s="1" t="str">
        <f t="shared" si="216"/>
        <v>52054100</v>
      </c>
      <c r="J3511" s="2" t="s">
        <v>20098</v>
      </c>
      <c r="K3511" s="1" t="str">
        <f t="shared" si="217"/>
        <v>52054100</v>
      </c>
      <c r="L3511" s="1" t="s">
        <v>20098</v>
      </c>
      <c r="M3511" s="1" t="str">
        <f t="shared" si="218"/>
        <v>520541</v>
      </c>
      <c r="N3511" s="1" t="str">
        <f t="shared" si="219"/>
        <v>INSERT INTO tmis_commodity(name, description, hs_code, level, status_id, created_at, updated_at) VALUES('--Measuring per single yarn 714.29 decitex or more (not exceeding 14 metric number per single yarn)','--Measuring per single yarn 714.29 decitex or more (not exceeding 14 metric number per single yarn)','520541',2,1,'2012-06-01','2012-06-01')</v>
      </c>
    </row>
    <row r="3512" spans="1:14">
      <c r="A3512" s="1">
        <v>3458</v>
      </c>
      <c r="B3512" s="2" t="s">
        <v>8234</v>
      </c>
      <c r="C3512" s="2" t="s">
        <v>8219</v>
      </c>
      <c r="D3512" s="2" t="s">
        <v>8235</v>
      </c>
      <c r="E3512" s="2" t="s">
        <v>135</v>
      </c>
      <c r="F3512" s="2" t="s">
        <v>17</v>
      </c>
      <c r="G3512" s="2" t="s">
        <v>17</v>
      </c>
      <c r="H3512" s="2" t="s">
        <v>136</v>
      </c>
      <c r="I3512" s="1" t="str">
        <f t="shared" si="216"/>
        <v>52054200</v>
      </c>
      <c r="J3512" s="2" t="s">
        <v>20099</v>
      </c>
      <c r="K3512" s="1" t="str">
        <f t="shared" si="217"/>
        <v>52054200</v>
      </c>
      <c r="L3512" s="1" t="s">
        <v>20099</v>
      </c>
      <c r="M3512" s="1" t="str">
        <f t="shared" si="218"/>
        <v>520542</v>
      </c>
      <c r="N3512" s="1" t="str">
        <f t="shared" si="219"/>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yarn)','520542',2,1,'2012-06-01','2012-06-01')</v>
      </c>
    </row>
    <row r="3513" spans="1:14">
      <c r="A3513" s="1">
        <v>3459</v>
      </c>
      <c r="B3513" s="2" t="s">
        <v>8236</v>
      </c>
      <c r="C3513" s="2" t="s">
        <v>8222</v>
      </c>
      <c r="D3513" s="2" t="s">
        <v>8237</v>
      </c>
      <c r="E3513" s="2" t="s">
        <v>135</v>
      </c>
      <c r="F3513" s="2" t="s">
        <v>17</v>
      </c>
      <c r="G3513" s="2" t="s">
        <v>17</v>
      </c>
      <c r="H3513" s="2" t="s">
        <v>136</v>
      </c>
      <c r="I3513" s="1" t="str">
        <f t="shared" si="216"/>
        <v>52054300</v>
      </c>
      <c r="J3513" s="2" t="s">
        <v>20100</v>
      </c>
      <c r="K3513" s="1" t="str">
        <f t="shared" si="217"/>
        <v>52054300</v>
      </c>
      <c r="L3513" s="1" t="s">
        <v>20100</v>
      </c>
      <c r="M3513" s="1" t="str">
        <f t="shared" si="218"/>
        <v>520543</v>
      </c>
      <c r="N3513" s="1" t="str">
        <f t="shared" si="219"/>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yarn)','520543',2,1,'2012-06-01','2012-06-01')</v>
      </c>
    </row>
    <row r="3514" spans="1:14">
      <c r="A3514" s="1">
        <v>3460</v>
      </c>
      <c r="B3514" s="2" t="s">
        <v>8238</v>
      </c>
      <c r="C3514" s="2" t="s">
        <v>8239</v>
      </c>
      <c r="D3514" s="2" t="s">
        <v>8240</v>
      </c>
      <c r="E3514" s="2" t="s">
        <v>135</v>
      </c>
      <c r="F3514" s="2" t="s">
        <v>17</v>
      </c>
      <c r="G3514" s="2" t="s">
        <v>17</v>
      </c>
      <c r="H3514" s="2" t="s">
        <v>136</v>
      </c>
      <c r="I3514" s="1" t="str">
        <f t="shared" si="216"/>
        <v>52054400</v>
      </c>
      <c r="J3514" s="2" t="s">
        <v>20101</v>
      </c>
      <c r="K3514" s="1" t="str">
        <f t="shared" si="217"/>
        <v>52054400</v>
      </c>
      <c r="L3514" s="1" t="s">
        <v>20101</v>
      </c>
      <c r="M3514" s="1" t="str">
        <f t="shared" si="218"/>
        <v>520544</v>
      </c>
      <c r="N3514" s="1" t="str">
        <f t="shared" si="219"/>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yarn)','520544',2,1,'2012-06-01','2012-06-01')</v>
      </c>
    </row>
    <row r="3515" spans="1:14">
      <c r="A3515" s="1">
        <v>3461</v>
      </c>
      <c r="B3515" s="2" t="s">
        <v>8241</v>
      </c>
      <c r="C3515" s="2" t="s">
        <v>8242</v>
      </c>
      <c r="D3515" s="2" t="s">
        <v>8243</v>
      </c>
      <c r="E3515" s="2" t="s">
        <v>135</v>
      </c>
      <c r="F3515" s="2" t="s">
        <v>17</v>
      </c>
      <c r="G3515" s="2" t="s">
        <v>17</v>
      </c>
      <c r="H3515" s="2" t="s">
        <v>136</v>
      </c>
      <c r="I3515" s="1" t="str">
        <f t="shared" si="216"/>
        <v>52054600</v>
      </c>
      <c r="J3515" s="2" t="s">
        <v>20102</v>
      </c>
      <c r="K3515" s="1" t="str">
        <f t="shared" si="217"/>
        <v>52054600</v>
      </c>
      <c r="L3515" s="1" t="s">
        <v>20102</v>
      </c>
      <c r="M3515" s="1" t="str">
        <f t="shared" si="218"/>
        <v>520546</v>
      </c>
      <c r="N3515" s="1" t="str">
        <f t="shared" si="219"/>
        <v>INSERT INTO tmis_commodity(name, description, hs_code, level, status_id, created_at, updated_at) VALUES('--Measuring per single yarn less than 125 decitex but not less than 106.38 decitex (exceeding 80 metric number but not exceeding 94 metric number per single yarn)','--Measuring per single yarn less than 125 decitex but not less than 106.38 decitex (exceeding 80 metric number but not exceeding 94 metric number per single yarn)','520546',2,1,'2012-06-01','2012-06-01')</v>
      </c>
    </row>
    <row r="3516" spans="1:14">
      <c r="A3516" s="1">
        <v>3462</v>
      </c>
      <c r="B3516" s="2" t="s">
        <v>8244</v>
      </c>
      <c r="C3516" s="2" t="s">
        <v>8245</v>
      </c>
      <c r="D3516" s="2" t="s">
        <v>8246</v>
      </c>
      <c r="E3516" s="2" t="s">
        <v>135</v>
      </c>
      <c r="F3516" s="2" t="s">
        <v>17</v>
      </c>
      <c r="G3516" s="2" t="s">
        <v>17</v>
      </c>
      <c r="H3516" s="2" t="s">
        <v>136</v>
      </c>
      <c r="I3516" s="1" t="str">
        <f t="shared" si="216"/>
        <v>52054700</v>
      </c>
      <c r="J3516" s="2" t="s">
        <v>20103</v>
      </c>
      <c r="K3516" s="1" t="str">
        <f t="shared" si="217"/>
        <v>52054700</v>
      </c>
      <c r="L3516" s="1" t="s">
        <v>20103</v>
      </c>
      <c r="M3516" s="1" t="str">
        <f t="shared" si="218"/>
        <v>520547</v>
      </c>
      <c r="N3516" s="1" t="str">
        <f t="shared" si="219"/>
        <v>INSERT INTO tmis_commodity(name, description, hs_code, level, status_id, created_at, updated_at) VALUES('--Measuring per single yarn less than 106.38 decitex but not less than 83.33 decitex (exceeding 94 metric number but not exceeding 120 metric number per single yarn)','--Measuring per single yarn less than 106.38 decitex but not less than 83.33 decitex (exceeding 94 metric number but not exceeding 120 metric number per single yarn)','520547',2,1,'2012-06-01','2012-06-01')</v>
      </c>
    </row>
    <row r="3517" spans="1:14">
      <c r="A3517" s="1">
        <v>3463</v>
      </c>
      <c r="B3517" s="2" t="s">
        <v>8247</v>
      </c>
      <c r="C3517" s="2" t="s">
        <v>8248</v>
      </c>
      <c r="D3517" s="2" t="s">
        <v>8249</v>
      </c>
      <c r="E3517" s="2" t="s">
        <v>135</v>
      </c>
      <c r="F3517" s="2" t="s">
        <v>17</v>
      </c>
      <c r="G3517" s="2" t="s">
        <v>17</v>
      </c>
      <c r="H3517" s="2" t="s">
        <v>136</v>
      </c>
      <c r="I3517" s="1" t="str">
        <f t="shared" si="216"/>
        <v>52054800</v>
      </c>
      <c r="J3517" s="2" t="s">
        <v>20104</v>
      </c>
      <c r="K3517" s="1" t="str">
        <f t="shared" si="217"/>
        <v>52054800</v>
      </c>
      <c r="L3517" s="1" t="s">
        <v>20104</v>
      </c>
      <c r="M3517" s="1" t="str">
        <f t="shared" si="218"/>
        <v>520548</v>
      </c>
      <c r="N3517" s="1" t="str">
        <f t="shared" si="219"/>
        <v>INSERT INTO tmis_commodity(name, description, hs_code, level, status_id, created_at, updated_at) VALUES('--Measuring per single yarn less than 83.33 decitex (exceeding 20 metric number per single yarn)','--Measuring per single yarn less than 83.33 decitex (exceeding 20 metric number per single yarn)','520548',2,1,'2012-06-01','2012-06-01')</v>
      </c>
    </row>
    <row r="3518" spans="1:14">
      <c r="A3518" s="1">
        <v>3464</v>
      </c>
      <c r="B3518" s="2" t="s">
        <v>8250</v>
      </c>
      <c r="C3518" s="2" t="s">
        <v>8251</v>
      </c>
      <c r="D3518" s="2" t="s">
        <v>8252</v>
      </c>
      <c r="E3518" s="2" t="s">
        <v>10</v>
      </c>
      <c r="F3518" s="2" t="s">
        <v>10</v>
      </c>
      <c r="G3518" s="2" t="s">
        <v>10</v>
      </c>
      <c r="I3518" s="1" t="str">
        <f t="shared" si="216"/>
        <v>5206</v>
      </c>
      <c r="J3518" s="2" t="s">
        <v>20105</v>
      </c>
      <c r="K3518" s="1" t="str">
        <f t="shared" si="217"/>
        <v>5206</v>
      </c>
      <c r="L3518" s="1" t="s">
        <v>20105</v>
      </c>
      <c r="M3518" s="1" t="str">
        <f t="shared" si="218"/>
        <v>5206</v>
      </c>
      <c r="N3518" s="1" t="str">
        <f t="shared" si="219"/>
        <v>INSERT INTO tmis_commodity(name, description, hs_code, level, status_id, created_at, updated_at) VALUES('Cotton yarn (other than sewing thread), containing less than 85 % by weight of cotton, not put up for retail sale.','Cotton yarn (other than sewing thread), containing less than 85 % by weight of cotton, not put up for retail sale.','5206',1,1,'2012-06-01','2012-06-01')</v>
      </c>
    </row>
    <row r="3519" spans="1:14">
      <c r="A3519" s="1">
        <v>3465</v>
      </c>
      <c r="B3519" s="2" t="s">
        <v>10</v>
      </c>
      <c r="C3519" s="2" t="s">
        <v>8253</v>
      </c>
      <c r="D3519" s="2" t="s">
        <v>8254</v>
      </c>
      <c r="E3519" s="2" t="s">
        <v>10</v>
      </c>
      <c r="F3519" s="2" t="s">
        <v>10</v>
      </c>
      <c r="G3519" s="2" t="s">
        <v>10</v>
      </c>
      <c r="I3519" s="1" t="str">
        <f t="shared" si="216"/>
        <v xml:space="preserve"> </v>
      </c>
      <c r="J3519" s="2" t="s">
        <v>10</v>
      </c>
      <c r="K3519" s="1" t="str">
        <f t="shared" si="217"/>
        <v xml:space="preserve"> </v>
      </c>
      <c r="L3519" s="1" t="s">
        <v>10</v>
      </c>
      <c r="M3519" s="1" t="str">
        <f t="shared" si="218"/>
        <v xml:space="preserve"> </v>
      </c>
      <c r="N3519" s="1" t="str">
        <f t="shared" si="219"/>
        <v>INSERT INTO tmis_commodity(name, description, hs_code, level, status_id, created_at, updated_at) VALUES('-Single yarn, of uncombed fibres: ','-Single yarn, of uncombed fibres: ',' ',3,1,'2012-06-01','2012-06-01')</v>
      </c>
    </row>
    <row r="3520" spans="1:14">
      <c r="A3520" s="1">
        <v>3466</v>
      </c>
      <c r="B3520" s="2" t="s">
        <v>8255</v>
      </c>
      <c r="C3520" s="2" t="s">
        <v>8181</v>
      </c>
      <c r="D3520" s="2" t="s">
        <v>8256</v>
      </c>
      <c r="E3520" s="2" t="s">
        <v>135</v>
      </c>
      <c r="F3520" s="2" t="s">
        <v>17</v>
      </c>
      <c r="G3520" s="2" t="s">
        <v>17</v>
      </c>
      <c r="H3520" s="2" t="s">
        <v>136</v>
      </c>
      <c r="I3520" s="1" t="str">
        <f t="shared" si="216"/>
        <v>52061100</v>
      </c>
      <c r="J3520" s="2" t="s">
        <v>20106</v>
      </c>
      <c r="K3520" s="1" t="str">
        <f t="shared" si="217"/>
        <v>52061100</v>
      </c>
      <c r="L3520" s="1" t="s">
        <v>20106</v>
      </c>
      <c r="M3520" s="1" t="str">
        <f t="shared" si="218"/>
        <v>520611</v>
      </c>
      <c r="N3520" s="1" t="str">
        <f t="shared" si="219"/>
        <v>INSERT INTO tmis_commodity(name, description, hs_code, level, status_id, created_at, updated_at) VALUES('--Measuring 714.29 decitex or more (not exceeding 14 metric number)','--Measuring 714.29 decitex or more (not exceeding 14 metric number)','520611',2,1,'2012-06-01','2012-06-01')</v>
      </c>
    </row>
    <row r="3521" spans="1:14">
      <c r="A3521" s="1">
        <v>3467</v>
      </c>
      <c r="B3521" s="2" t="s">
        <v>8257</v>
      </c>
      <c r="C3521" s="2" t="s">
        <v>8258</v>
      </c>
      <c r="D3521" s="2" t="s">
        <v>8259</v>
      </c>
      <c r="E3521" s="2" t="s">
        <v>135</v>
      </c>
      <c r="F3521" s="2" t="s">
        <v>17</v>
      </c>
      <c r="G3521" s="2" t="s">
        <v>17</v>
      </c>
      <c r="H3521" s="2" t="s">
        <v>136</v>
      </c>
      <c r="I3521" s="1" t="str">
        <f t="shared" si="216"/>
        <v>52061200</v>
      </c>
      <c r="J3521" s="2" t="s">
        <v>20107</v>
      </c>
      <c r="K3521" s="1" t="str">
        <f t="shared" si="217"/>
        <v>52061200</v>
      </c>
      <c r="L3521" s="1" t="s">
        <v>20107</v>
      </c>
      <c r="M3521" s="1" t="str">
        <f t="shared" si="218"/>
        <v>520612</v>
      </c>
      <c r="N3521" s="1" t="str">
        <f t="shared" si="219"/>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number)','520612',2,1,'2012-06-01','2012-06-01')</v>
      </c>
    </row>
    <row r="3522" spans="1:14">
      <c r="A3522" s="1">
        <v>3468</v>
      </c>
      <c r="B3522" s="2" t="s">
        <v>8260</v>
      </c>
      <c r="C3522" s="2" t="s">
        <v>8187</v>
      </c>
      <c r="D3522" s="2" t="s">
        <v>8261</v>
      </c>
      <c r="E3522" s="2" t="s">
        <v>135</v>
      </c>
      <c r="F3522" s="2" t="s">
        <v>17</v>
      </c>
      <c r="G3522" s="2" t="s">
        <v>17</v>
      </c>
      <c r="H3522" s="2" t="s">
        <v>136</v>
      </c>
      <c r="I3522" s="1" t="str">
        <f t="shared" ref="I3522:I3585" si="220">IF(LEN(B3522)=5, LEFT(B3522, 2)&amp;RIGHT(B3522,2), IF(LEN(B3522)=9, LEFT(B3522, 4)&amp;RIGHT(B3522, 4), B3522))</f>
        <v>52061300</v>
      </c>
      <c r="J3522" s="2" t="s">
        <v>20108</v>
      </c>
      <c r="K3522" s="1" t="str">
        <f t="shared" ref="K3522:K3585" si="221">IF(LEFT(J3522, 1)="[", MID(J3522, 2,2)&amp;MID(J3522,5,2), J3522)</f>
        <v>52061300</v>
      </c>
      <c r="L3522" s="1" t="s">
        <v>20108</v>
      </c>
      <c r="M3522" s="1" t="str">
        <f t="shared" ref="M3522:M3585" si="222">IF(RIGHT(L3522, 4)="0000", LEFT(L3522,4), IF(RIGHT(L3522,2)="00",LEFT(L3522,6), L3522))</f>
        <v>520613</v>
      </c>
      <c r="N3522" s="1" t="str">
        <f t="shared" ref="N3522:N3585" si="223">"INSERT INTO tmis_commodity(name, description, hs_code, level, status_id, created_at, updated_at) VALUES('"&amp;LEFT(C3522,200)&amp;"','"&amp;LEFT(C3522,1000)&amp;"','"&amp;M3522&amp;"',"&amp;IF(LEN(M3522)=2,0,IF(LEN(M3522)=4,1,IF(LEN(M3522)=6,2,3)))&amp;",1,'2012-06-01','2012-06-01')"</f>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number)','520613',2,1,'2012-06-01','2012-06-01')</v>
      </c>
    </row>
    <row r="3523" spans="1:14">
      <c r="A3523" s="1">
        <v>3469</v>
      </c>
      <c r="B3523" s="2" t="s">
        <v>8262</v>
      </c>
      <c r="C3523" s="2" t="s">
        <v>8190</v>
      </c>
      <c r="D3523" s="2" t="s">
        <v>8203</v>
      </c>
      <c r="E3523" s="2" t="s">
        <v>135</v>
      </c>
      <c r="F3523" s="2" t="s">
        <v>17</v>
      </c>
      <c r="G3523" s="2" t="s">
        <v>17</v>
      </c>
      <c r="H3523" s="2" t="s">
        <v>136</v>
      </c>
      <c r="I3523" s="1" t="str">
        <f t="shared" si="220"/>
        <v>52061400</v>
      </c>
      <c r="J3523" s="2" t="s">
        <v>20109</v>
      </c>
      <c r="K3523" s="1" t="str">
        <f t="shared" si="221"/>
        <v>52061400</v>
      </c>
      <c r="L3523" s="1" t="s">
        <v>20109</v>
      </c>
      <c r="M3523" s="1" t="str">
        <f t="shared" si="222"/>
        <v>520614</v>
      </c>
      <c r="N3523" s="1" t="str">
        <f t="shared" si="223"/>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number)','520614',2,1,'2012-06-01','2012-06-01')</v>
      </c>
    </row>
    <row r="3524" spans="1:14">
      <c r="A3524" s="1">
        <v>3470</v>
      </c>
      <c r="B3524" s="2" t="s">
        <v>8263</v>
      </c>
      <c r="C3524" s="2" t="s">
        <v>8193</v>
      </c>
      <c r="D3524" s="2" t="s">
        <v>8264</v>
      </c>
      <c r="E3524" s="2" t="s">
        <v>135</v>
      </c>
      <c r="F3524" s="2" t="s">
        <v>17</v>
      </c>
      <c r="G3524" s="2" t="s">
        <v>17</v>
      </c>
      <c r="H3524" s="2" t="s">
        <v>136</v>
      </c>
      <c r="I3524" s="1" t="str">
        <f t="shared" si="220"/>
        <v>52061500</v>
      </c>
      <c r="J3524" s="2" t="s">
        <v>20110</v>
      </c>
      <c r="K3524" s="1" t="str">
        <f t="shared" si="221"/>
        <v>52061500</v>
      </c>
      <c r="L3524" s="1" t="s">
        <v>20110</v>
      </c>
      <c r="M3524" s="1" t="str">
        <f t="shared" si="222"/>
        <v>520615</v>
      </c>
      <c r="N3524" s="1" t="str">
        <f t="shared" si="223"/>
        <v>INSERT INTO tmis_commodity(name, description, hs_code, level, status_id, created_at, updated_at) VALUES('--Measuring less than 125 decitex (exceeding 80 metric number)','--Measuring less than 125 decitex (exceeding 80 metric number)','520615',2,1,'2012-06-01','2012-06-01')</v>
      </c>
    </row>
    <row r="3525" spans="1:14">
      <c r="A3525" s="1">
        <v>3471</v>
      </c>
      <c r="B3525" s="2" t="s">
        <v>10</v>
      </c>
      <c r="C3525" s="2" t="s">
        <v>8265</v>
      </c>
      <c r="D3525" s="2" t="s">
        <v>8266</v>
      </c>
      <c r="E3525" s="2" t="s">
        <v>10</v>
      </c>
      <c r="F3525" s="2" t="s">
        <v>10</v>
      </c>
      <c r="G3525" s="2" t="s">
        <v>10</v>
      </c>
      <c r="I3525" s="1" t="str">
        <f t="shared" si="220"/>
        <v xml:space="preserve"> </v>
      </c>
      <c r="J3525" s="2" t="s">
        <v>10</v>
      </c>
      <c r="K3525" s="1" t="str">
        <f t="shared" si="221"/>
        <v xml:space="preserve"> </v>
      </c>
      <c r="L3525" s="1" t="s">
        <v>10</v>
      </c>
      <c r="M3525" s="1" t="str">
        <f t="shared" si="222"/>
        <v xml:space="preserve"> </v>
      </c>
      <c r="N3525" s="1" t="str">
        <f t="shared" si="223"/>
        <v>INSERT INTO tmis_commodity(name, description, hs_code, level, status_id, created_at, updated_at) VALUES('-Single yarn, of combed fibres: ','-Single yarn, of combed fibres: ',' ',3,1,'2012-06-01','2012-06-01')</v>
      </c>
    </row>
    <row r="3526" spans="1:14">
      <c r="A3526" s="1">
        <v>3472</v>
      </c>
      <c r="B3526" s="2" t="s">
        <v>8267</v>
      </c>
      <c r="C3526" s="2" t="s">
        <v>8181</v>
      </c>
      <c r="D3526" s="2" t="s">
        <v>8268</v>
      </c>
      <c r="E3526" s="2" t="s">
        <v>135</v>
      </c>
      <c r="F3526" s="2" t="s">
        <v>17</v>
      </c>
      <c r="G3526" s="2" t="s">
        <v>17</v>
      </c>
      <c r="H3526" s="2" t="s">
        <v>136</v>
      </c>
      <c r="I3526" s="1" t="str">
        <f t="shared" si="220"/>
        <v>52062100</v>
      </c>
      <c r="J3526" s="2" t="s">
        <v>20111</v>
      </c>
      <c r="K3526" s="1" t="str">
        <f t="shared" si="221"/>
        <v>52062100</v>
      </c>
      <c r="L3526" s="1" t="s">
        <v>20111</v>
      </c>
      <c r="M3526" s="1" t="str">
        <f t="shared" si="222"/>
        <v>520621</v>
      </c>
      <c r="N3526" s="1" t="str">
        <f t="shared" si="223"/>
        <v>INSERT INTO tmis_commodity(name, description, hs_code, level, status_id, created_at, updated_at) VALUES('--Measuring 714.29 decitex or more (not exceeding 14 metric number)','--Measuring 714.29 decitex or more (not exceeding 14 metric number)','520621',2,1,'2012-06-01','2012-06-01')</v>
      </c>
    </row>
    <row r="3527" spans="1:14">
      <c r="A3527" s="1">
        <v>3473</v>
      </c>
      <c r="B3527" s="2" t="s">
        <v>8269</v>
      </c>
      <c r="C3527" s="2" t="s">
        <v>8184</v>
      </c>
      <c r="D3527" s="2" t="s">
        <v>8270</v>
      </c>
      <c r="E3527" s="2" t="s">
        <v>135</v>
      </c>
      <c r="F3527" s="2" t="s">
        <v>17</v>
      </c>
      <c r="G3527" s="2" t="s">
        <v>17</v>
      </c>
      <c r="H3527" s="2" t="s">
        <v>136</v>
      </c>
      <c r="I3527" s="1" t="str">
        <f t="shared" si="220"/>
        <v>52062200</v>
      </c>
      <c r="J3527" s="2" t="s">
        <v>20112</v>
      </c>
      <c r="K3527" s="1" t="str">
        <f t="shared" si="221"/>
        <v>52062200</v>
      </c>
      <c r="L3527" s="1" t="s">
        <v>20112</v>
      </c>
      <c r="M3527" s="1" t="str">
        <f t="shared" si="222"/>
        <v>520622</v>
      </c>
      <c r="N3527" s="1" t="str">
        <f t="shared" si="223"/>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number)','520622',2,1,'2012-06-01','2012-06-01')</v>
      </c>
    </row>
    <row r="3528" spans="1:14">
      <c r="A3528" s="1">
        <v>3474</v>
      </c>
      <c r="B3528" s="2" t="s">
        <v>8271</v>
      </c>
      <c r="C3528" s="2" t="s">
        <v>8187</v>
      </c>
      <c r="D3528" s="2" t="s">
        <v>8272</v>
      </c>
      <c r="E3528" s="2" t="s">
        <v>135</v>
      </c>
      <c r="F3528" s="2" t="s">
        <v>17</v>
      </c>
      <c r="G3528" s="2" t="s">
        <v>17</v>
      </c>
      <c r="H3528" s="2" t="s">
        <v>136</v>
      </c>
      <c r="I3528" s="1" t="str">
        <f t="shared" si="220"/>
        <v>52062300</v>
      </c>
      <c r="J3528" s="2" t="s">
        <v>20113</v>
      </c>
      <c r="K3528" s="1" t="str">
        <f t="shared" si="221"/>
        <v>52062300</v>
      </c>
      <c r="L3528" s="1" t="s">
        <v>20113</v>
      </c>
      <c r="M3528" s="1" t="str">
        <f t="shared" si="222"/>
        <v>520623</v>
      </c>
      <c r="N3528" s="1" t="str">
        <f t="shared" si="223"/>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number)','520623',2,1,'2012-06-01','2012-06-01')</v>
      </c>
    </row>
    <row r="3529" spans="1:14">
      <c r="A3529" s="1">
        <v>3475</v>
      </c>
      <c r="B3529" s="2" t="s">
        <v>8273</v>
      </c>
      <c r="C3529" s="2" t="s">
        <v>8190</v>
      </c>
      <c r="D3529" s="2" t="s">
        <v>8274</v>
      </c>
      <c r="E3529" s="2" t="s">
        <v>135</v>
      </c>
      <c r="F3529" s="2" t="s">
        <v>17</v>
      </c>
      <c r="G3529" s="2" t="s">
        <v>17</v>
      </c>
      <c r="H3529" s="2" t="s">
        <v>136</v>
      </c>
      <c r="I3529" s="1" t="str">
        <f t="shared" si="220"/>
        <v>52062400</v>
      </c>
      <c r="J3529" s="2" t="s">
        <v>20114</v>
      </c>
      <c r="K3529" s="1" t="str">
        <f t="shared" si="221"/>
        <v>52062400</v>
      </c>
      <c r="L3529" s="1" t="s">
        <v>20114</v>
      </c>
      <c r="M3529" s="1" t="str">
        <f t="shared" si="222"/>
        <v>520624</v>
      </c>
      <c r="N3529" s="1" t="str">
        <f t="shared" si="223"/>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number)','520624',2,1,'2012-06-01','2012-06-01')</v>
      </c>
    </row>
    <row r="3530" spans="1:14">
      <c r="A3530" s="1">
        <v>3476</v>
      </c>
      <c r="B3530" s="2" t="s">
        <v>8275</v>
      </c>
      <c r="C3530" s="2" t="s">
        <v>8193</v>
      </c>
      <c r="D3530" s="2" t="s">
        <v>8276</v>
      </c>
      <c r="E3530" s="2" t="s">
        <v>135</v>
      </c>
      <c r="F3530" s="2" t="s">
        <v>17</v>
      </c>
      <c r="G3530" s="2" t="s">
        <v>17</v>
      </c>
      <c r="H3530" s="2" t="s">
        <v>136</v>
      </c>
      <c r="I3530" s="1" t="str">
        <f t="shared" si="220"/>
        <v>52062500</v>
      </c>
      <c r="J3530" s="2" t="s">
        <v>20115</v>
      </c>
      <c r="K3530" s="1" t="str">
        <f t="shared" si="221"/>
        <v>52062500</v>
      </c>
      <c r="L3530" s="1" t="s">
        <v>20115</v>
      </c>
      <c r="M3530" s="1" t="str">
        <f t="shared" si="222"/>
        <v>520625</v>
      </c>
      <c r="N3530" s="1" t="str">
        <f t="shared" si="223"/>
        <v>INSERT INTO tmis_commodity(name, description, hs_code, level, status_id, created_at, updated_at) VALUES('--Measuring less than 125 decitex (exceeding 80 metric number)','--Measuring less than 125 decitex (exceeding 80 metric number)','520625',2,1,'2012-06-01','2012-06-01')</v>
      </c>
    </row>
    <row r="3531" spans="1:14">
      <c r="A3531" s="1">
        <v>3477</v>
      </c>
      <c r="B3531" s="2" t="s">
        <v>10</v>
      </c>
      <c r="C3531" s="2" t="s">
        <v>8277</v>
      </c>
      <c r="D3531" s="2" t="s">
        <v>8278</v>
      </c>
      <c r="E3531" s="2" t="s">
        <v>10</v>
      </c>
      <c r="F3531" s="2" t="s">
        <v>10</v>
      </c>
      <c r="G3531" s="2" t="s">
        <v>10</v>
      </c>
      <c r="I3531" s="1" t="str">
        <f t="shared" si="220"/>
        <v xml:space="preserve"> </v>
      </c>
      <c r="J3531" s="2" t="s">
        <v>10</v>
      </c>
      <c r="K3531" s="1" t="str">
        <f t="shared" si="221"/>
        <v xml:space="preserve"> </v>
      </c>
      <c r="L3531" s="1" t="s">
        <v>10</v>
      </c>
      <c r="M3531" s="1" t="str">
        <f t="shared" si="222"/>
        <v xml:space="preserve"> </v>
      </c>
      <c r="N3531" s="1" t="str">
        <f t="shared" si="223"/>
        <v>INSERT INTO tmis_commodity(name, description, hs_code, level, status_id, created_at, updated_at) VALUES('-Multiple (folded) or cabled yarn, of uncombed fibres :','-Multiple (folded) or cabled yarn, of uncombed fibres :',' ',3,1,'2012-06-01','2012-06-01')</v>
      </c>
    </row>
    <row r="3532" spans="1:14">
      <c r="A3532" s="1">
        <v>3478</v>
      </c>
      <c r="B3532" s="2" t="s">
        <v>8279</v>
      </c>
      <c r="C3532" s="2" t="s">
        <v>8280</v>
      </c>
      <c r="D3532" s="2" t="s">
        <v>8281</v>
      </c>
      <c r="E3532" s="2" t="s">
        <v>135</v>
      </c>
      <c r="F3532" s="2" t="s">
        <v>17</v>
      </c>
      <c r="G3532" s="2" t="s">
        <v>17</v>
      </c>
      <c r="H3532" s="2" t="s">
        <v>136</v>
      </c>
      <c r="I3532" s="1" t="str">
        <f t="shared" si="220"/>
        <v>52063100</v>
      </c>
      <c r="J3532" s="2" t="s">
        <v>20116</v>
      </c>
      <c r="K3532" s="1" t="str">
        <f t="shared" si="221"/>
        <v>52063100</v>
      </c>
      <c r="L3532" s="1" t="s">
        <v>20116</v>
      </c>
      <c r="M3532" s="1" t="str">
        <f t="shared" si="222"/>
        <v>520631</v>
      </c>
      <c r="N3532" s="1" t="str">
        <f t="shared" si="223"/>
        <v>INSERT INTO tmis_commodity(name, description, hs_code, level, status_id, created_at, updated_at) VALUES('--Measuring per single yarn 714.29 decitex or more (not exceeding 14 metric number per single yarn) ','--Measuring per single yarn 714.29 decitex or more (not exceeding 14 metric number per single yarn) ','520631',2,1,'2012-06-01','2012-06-01')</v>
      </c>
    </row>
    <row r="3533" spans="1:14">
      <c r="A3533" s="1">
        <v>3479</v>
      </c>
      <c r="B3533" s="2" t="s">
        <v>8282</v>
      </c>
      <c r="C3533" s="2" t="s">
        <v>8219</v>
      </c>
      <c r="D3533" s="2" t="s">
        <v>8283</v>
      </c>
      <c r="E3533" s="2" t="s">
        <v>135</v>
      </c>
      <c r="F3533" s="2" t="s">
        <v>17</v>
      </c>
      <c r="G3533" s="2" t="s">
        <v>17</v>
      </c>
      <c r="H3533" s="2" t="s">
        <v>136</v>
      </c>
      <c r="I3533" s="1" t="str">
        <f t="shared" si="220"/>
        <v>52063200</v>
      </c>
      <c r="J3533" s="2" t="s">
        <v>20117</v>
      </c>
      <c r="K3533" s="1" t="str">
        <f t="shared" si="221"/>
        <v>52063200</v>
      </c>
      <c r="L3533" s="1" t="s">
        <v>20117</v>
      </c>
      <c r="M3533" s="1" t="str">
        <f t="shared" si="222"/>
        <v>520632</v>
      </c>
      <c r="N3533" s="1" t="str">
        <f t="shared" si="223"/>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yarn)','520632',2,1,'2012-06-01','2012-06-01')</v>
      </c>
    </row>
    <row r="3534" spans="1:14">
      <c r="A3534" s="1">
        <v>3480</v>
      </c>
      <c r="B3534" s="2" t="s">
        <v>8284</v>
      </c>
      <c r="C3534" s="2" t="s">
        <v>8222</v>
      </c>
      <c r="D3534" s="2" t="s">
        <v>8285</v>
      </c>
      <c r="E3534" s="2" t="s">
        <v>135</v>
      </c>
      <c r="F3534" s="2" t="s">
        <v>17</v>
      </c>
      <c r="G3534" s="2" t="s">
        <v>17</v>
      </c>
      <c r="H3534" s="2" t="s">
        <v>136</v>
      </c>
      <c r="I3534" s="1" t="str">
        <f t="shared" si="220"/>
        <v>52063300</v>
      </c>
      <c r="J3534" s="2" t="s">
        <v>20118</v>
      </c>
      <c r="K3534" s="1" t="str">
        <f t="shared" si="221"/>
        <v>52063300</v>
      </c>
      <c r="L3534" s="1" t="s">
        <v>20118</v>
      </c>
      <c r="M3534" s="1" t="str">
        <f t="shared" si="222"/>
        <v>520633</v>
      </c>
      <c r="N3534" s="1" t="str">
        <f t="shared" si="223"/>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yarn)','520633',2,1,'2012-06-01','2012-06-01')</v>
      </c>
    </row>
    <row r="3535" spans="1:14">
      <c r="A3535" s="1">
        <v>3481</v>
      </c>
      <c r="B3535" s="2" t="s">
        <v>8286</v>
      </c>
      <c r="C3535" s="2" t="s">
        <v>8239</v>
      </c>
      <c r="D3535" s="2" t="s">
        <v>8226</v>
      </c>
      <c r="E3535" s="2" t="s">
        <v>135</v>
      </c>
      <c r="F3535" s="2" t="s">
        <v>17</v>
      </c>
      <c r="G3535" s="2" t="s">
        <v>17</v>
      </c>
      <c r="H3535" s="2" t="s">
        <v>136</v>
      </c>
      <c r="I3535" s="1" t="str">
        <f t="shared" si="220"/>
        <v>52063400</v>
      </c>
      <c r="J3535" s="2" t="s">
        <v>20119</v>
      </c>
      <c r="K3535" s="1" t="str">
        <f t="shared" si="221"/>
        <v>52063400</v>
      </c>
      <c r="L3535" s="1" t="s">
        <v>20119</v>
      </c>
      <c r="M3535" s="1" t="str">
        <f t="shared" si="222"/>
        <v>520634</v>
      </c>
      <c r="N3535" s="1" t="str">
        <f t="shared" si="223"/>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yarn)','520634',2,1,'2012-06-01','2012-06-01')</v>
      </c>
    </row>
    <row r="3536" spans="1:14">
      <c r="A3536" s="1">
        <v>3482</v>
      </c>
      <c r="B3536" s="2" t="s">
        <v>8287</v>
      </c>
      <c r="C3536" s="2" t="s">
        <v>8228</v>
      </c>
      <c r="D3536" s="2" t="s">
        <v>8288</v>
      </c>
      <c r="E3536" s="2" t="s">
        <v>135</v>
      </c>
      <c r="F3536" s="2" t="s">
        <v>17</v>
      </c>
      <c r="G3536" s="2" t="s">
        <v>17</v>
      </c>
      <c r="H3536" s="2" t="s">
        <v>136</v>
      </c>
      <c r="I3536" s="1" t="str">
        <f t="shared" si="220"/>
        <v>52063500</v>
      </c>
      <c r="J3536" s="2" t="s">
        <v>20120</v>
      </c>
      <c r="K3536" s="1" t="str">
        <f t="shared" si="221"/>
        <v>52063500</v>
      </c>
      <c r="L3536" s="1" t="s">
        <v>20120</v>
      </c>
      <c r="M3536" s="1" t="str">
        <f t="shared" si="222"/>
        <v>520635</v>
      </c>
      <c r="N3536" s="1" t="str">
        <f t="shared" si="223"/>
        <v>INSERT INTO tmis_commodity(name, description, hs_code, level, status_id, created_at, updated_at) VALUES('--Measuring per single yarn less than 125 decitex (exceeding 80 metric number per single yarn)','--Measuring per single yarn less than 125 decitex (exceeding 80 metric number per single yarn)','520635',2,1,'2012-06-01','2012-06-01')</v>
      </c>
    </row>
    <row r="3537" spans="1:14">
      <c r="A3537" s="1">
        <v>3483</v>
      </c>
      <c r="B3537" s="2" t="s">
        <v>10</v>
      </c>
      <c r="C3537" s="2" t="s">
        <v>8289</v>
      </c>
      <c r="D3537" s="2" t="s">
        <v>8290</v>
      </c>
      <c r="E3537" s="2" t="s">
        <v>10</v>
      </c>
      <c r="F3537" s="2" t="s">
        <v>10</v>
      </c>
      <c r="G3537" s="2" t="s">
        <v>10</v>
      </c>
      <c r="I3537" s="1" t="str">
        <f t="shared" si="220"/>
        <v xml:space="preserve"> </v>
      </c>
      <c r="J3537" s="2" t="s">
        <v>10</v>
      </c>
      <c r="K3537" s="1" t="str">
        <f t="shared" si="221"/>
        <v xml:space="preserve"> </v>
      </c>
      <c r="L3537" s="1" t="s">
        <v>10</v>
      </c>
      <c r="M3537" s="1" t="str">
        <f t="shared" si="222"/>
        <v xml:space="preserve"> </v>
      </c>
      <c r="N3537" s="1" t="str">
        <f t="shared" si="223"/>
        <v>INSERT INTO tmis_commodity(name, description, hs_code, level, status_id, created_at, updated_at) VALUES('-Multiple (folded) or cabled yarn, of combed fibres :','-Multiple (folded) or cabled yarn, of combed fibres :',' ',3,1,'2012-06-01','2012-06-01')</v>
      </c>
    </row>
    <row r="3538" spans="1:14">
      <c r="A3538" s="1">
        <v>3484</v>
      </c>
      <c r="B3538" s="2" t="s">
        <v>8291</v>
      </c>
      <c r="C3538" s="2" t="s">
        <v>8216</v>
      </c>
      <c r="D3538" s="2" t="s">
        <v>8292</v>
      </c>
      <c r="E3538" s="2" t="s">
        <v>135</v>
      </c>
      <c r="F3538" s="2" t="s">
        <v>17</v>
      </c>
      <c r="G3538" s="2" t="s">
        <v>17</v>
      </c>
      <c r="H3538" s="2" t="s">
        <v>136</v>
      </c>
      <c r="I3538" s="1" t="str">
        <f t="shared" si="220"/>
        <v>52064100</v>
      </c>
      <c r="J3538" s="2" t="s">
        <v>20121</v>
      </c>
      <c r="K3538" s="1" t="str">
        <f t="shared" si="221"/>
        <v>52064100</v>
      </c>
      <c r="L3538" s="1" t="s">
        <v>20121</v>
      </c>
      <c r="M3538" s="1" t="str">
        <f t="shared" si="222"/>
        <v>520641</v>
      </c>
      <c r="N3538" s="1" t="str">
        <f t="shared" si="223"/>
        <v>INSERT INTO tmis_commodity(name, description, hs_code, level, status_id, created_at, updated_at) VALUES('--Measuring per single yarn 714.29 decitex or more (not exceeding 14 metric number per single yarn)','--Measuring per single yarn 714.29 decitex or more (not exceeding 14 metric number per single yarn)','520641',2,1,'2012-06-01','2012-06-01')</v>
      </c>
    </row>
    <row r="3539" spans="1:14">
      <c r="A3539" s="1">
        <v>3485</v>
      </c>
      <c r="B3539" s="2" t="s">
        <v>8293</v>
      </c>
      <c r="C3539" s="2" t="s">
        <v>8219</v>
      </c>
      <c r="D3539" s="2" t="s">
        <v>8283</v>
      </c>
      <c r="E3539" s="2" t="s">
        <v>135</v>
      </c>
      <c r="F3539" s="2" t="s">
        <v>17</v>
      </c>
      <c r="G3539" s="2" t="s">
        <v>17</v>
      </c>
      <c r="H3539" s="2" t="s">
        <v>136</v>
      </c>
      <c r="I3539" s="1" t="str">
        <f t="shared" si="220"/>
        <v>52064200</v>
      </c>
      <c r="J3539" s="2" t="s">
        <v>20122</v>
      </c>
      <c r="K3539" s="1" t="str">
        <f t="shared" si="221"/>
        <v>52064200</v>
      </c>
      <c r="L3539" s="1" t="s">
        <v>20122</v>
      </c>
      <c r="M3539" s="1" t="str">
        <f t="shared" si="222"/>
        <v>520642</v>
      </c>
      <c r="N3539" s="1" t="str">
        <f t="shared" si="223"/>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yarn)','520642',2,1,'2012-06-01','2012-06-01')</v>
      </c>
    </row>
    <row r="3540" spans="1:14">
      <c r="A3540" s="1">
        <v>3486</v>
      </c>
      <c r="B3540" s="2" t="s">
        <v>8294</v>
      </c>
      <c r="C3540" s="2" t="s">
        <v>8222</v>
      </c>
      <c r="D3540" s="2" t="s">
        <v>8285</v>
      </c>
      <c r="E3540" s="2" t="s">
        <v>135</v>
      </c>
      <c r="F3540" s="2" t="s">
        <v>17</v>
      </c>
      <c r="G3540" s="2" t="s">
        <v>17</v>
      </c>
      <c r="H3540" s="2" t="s">
        <v>136</v>
      </c>
      <c r="I3540" s="1" t="str">
        <f t="shared" si="220"/>
        <v>52064300</v>
      </c>
      <c r="J3540" s="2" t="s">
        <v>20123</v>
      </c>
      <c r="K3540" s="1" t="str">
        <f t="shared" si="221"/>
        <v>52064300</v>
      </c>
      <c r="L3540" s="1" t="s">
        <v>20123</v>
      </c>
      <c r="M3540" s="1" t="str">
        <f t="shared" si="222"/>
        <v>520643</v>
      </c>
      <c r="N3540" s="1" t="str">
        <f t="shared" si="223"/>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yarn)','520643',2,1,'2012-06-01','2012-06-01')</v>
      </c>
    </row>
    <row r="3541" spans="1:14">
      <c r="A3541" s="1">
        <v>3487</v>
      </c>
      <c r="B3541" s="2" t="s">
        <v>8295</v>
      </c>
      <c r="C3541" s="2" t="s">
        <v>8239</v>
      </c>
      <c r="D3541" s="2" t="s">
        <v>8226</v>
      </c>
      <c r="E3541" s="2" t="s">
        <v>135</v>
      </c>
      <c r="F3541" s="2" t="s">
        <v>17</v>
      </c>
      <c r="G3541" s="2" t="s">
        <v>17</v>
      </c>
      <c r="H3541" s="2" t="s">
        <v>136</v>
      </c>
      <c r="I3541" s="1" t="str">
        <f t="shared" si="220"/>
        <v>52064400</v>
      </c>
      <c r="J3541" s="2" t="s">
        <v>20124</v>
      </c>
      <c r="K3541" s="1" t="str">
        <f t="shared" si="221"/>
        <v>52064400</v>
      </c>
      <c r="L3541" s="1" t="s">
        <v>20124</v>
      </c>
      <c r="M3541" s="1" t="str">
        <f t="shared" si="222"/>
        <v>520644</v>
      </c>
      <c r="N3541" s="1" t="str">
        <f t="shared" si="223"/>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yarn)','520644',2,1,'2012-06-01','2012-06-01')</v>
      </c>
    </row>
    <row r="3542" spans="1:14">
      <c r="A3542" s="1">
        <v>3488</v>
      </c>
      <c r="B3542" s="2" t="s">
        <v>8296</v>
      </c>
      <c r="C3542" s="2" t="s">
        <v>8297</v>
      </c>
      <c r="D3542" s="2" t="s">
        <v>8298</v>
      </c>
      <c r="E3542" s="2" t="s">
        <v>135</v>
      </c>
      <c r="F3542" s="2" t="s">
        <v>17</v>
      </c>
      <c r="G3542" s="2" t="s">
        <v>17</v>
      </c>
      <c r="H3542" s="2" t="s">
        <v>136</v>
      </c>
      <c r="I3542" s="1" t="str">
        <f t="shared" si="220"/>
        <v>52064500</v>
      </c>
      <c r="J3542" s="2" t="s">
        <v>20125</v>
      </c>
      <c r="K3542" s="1" t="str">
        <f t="shared" si="221"/>
        <v>52064500</v>
      </c>
      <c r="L3542" s="1" t="s">
        <v>20125</v>
      </c>
      <c r="M3542" s="1" t="str">
        <f t="shared" si="222"/>
        <v>520645</v>
      </c>
      <c r="N3542" s="1" t="str">
        <f t="shared" si="223"/>
        <v>INSERT INTO tmis_commodity(name, description, hs_code, level, status_id, created_at, updated_at) VALUES('--Measuring per single yarn less than 125 decitex  (exceeding 80 metric number per single yarn)','--Measuring per single yarn less than 125 decitex  (exceeding 80 metric number per single yarn)','520645',2,1,'2012-06-01','2012-06-01')</v>
      </c>
    </row>
    <row r="3543" spans="1:14">
      <c r="A3543" s="1">
        <v>3489</v>
      </c>
      <c r="B3543" s="2" t="s">
        <v>8299</v>
      </c>
      <c r="C3543" s="2" t="s">
        <v>8300</v>
      </c>
      <c r="D3543" s="2" t="s">
        <v>8301</v>
      </c>
      <c r="E3543" s="2" t="s">
        <v>10</v>
      </c>
      <c r="F3543" s="2" t="s">
        <v>10</v>
      </c>
      <c r="G3543" s="2" t="s">
        <v>10</v>
      </c>
      <c r="I3543" s="1" t="str">
        <f t="shared" si="220"/>
        <v>5207</v>
      </c>
      <c r="J3543" s="2" t="s">
        <v>20126</v>
      </c>
      <c r="K3543" s="1" t="str">
        <f t="shared" si="221"/>
        <v>5207</v>
      </c>
      <c r="L3543" s="1" t="s">
        <v>20126</v>
      </c>
      <c r="M3543" s="1" t="str">
        <f t="shared" si="222"/>
        <v>5207</v>
      </c>
      <c r="N3543" s="1" t="str">
        <f t="shared" si="223"/>
        <v>INSERT INTO tmis_commodity(name, description, hs_code, level, status_id, created_at, updated_at) VALUES('Cotton yarn (other than sewing thread) put up for retail sale.','Cotton yarn (other than sewing thread) put up for retail sale.','5207',1,1,'2012-06-01','2012-06-01')</v>
      </c>
    </row>
    <row r="3544" spans="1:14">
      <c r="A3544" s="1">
        <v>3490</v>
      </c>
      <c r="B3544" s="2" t="s">
        <v>8302</v>
      </c>
      <c r="C3544" s="2" t="s">
        <v>8303</v>
      </c>
      <c r="D3544" s="2" t="s">
        <v>8304</v>
      </c>
      <c r="E3544" s="2" t="s">
        <v>135</v>
      </c>
      <c r="F3544" s="2" t="s">
        <v>17</v>
      </c>
      <c r="G3544" s="2" t="s">
        <v>17</v>
      </c>
      <c r="H3544" s="2" t="s">
        <v>136</v>
      </c>
      <c r="I3544" s="1" t="str">
        <f t="shared" si="220"/>
        <v>52071000</v>
      </c>
      <c r="J3544" s="2" t="s">
        <v>20127</v>
      </c>
      <c r="K3544" s="1" t="str">
        <f t="shared" si="221"/>
        <v>52071000</v>
      </c>
      <c r="L3544" s="1" t="s">
        <v>20127</v>
      </c>
      <c r="M3544" s="1" t="str">
        <f t="shared" si="222"/>
        <v>520710</v>
      </c>
      <c r="N3544" s="1" t="str">
        <f t="shared" si="223"/>
        <v>INSERT INTO tmis_commodity(name, description, hs_code, level, status_id, created_at, updated_at) VALUES('-Containing 85 % or more by weight of cotton','-Containing 85 % or more by weight of cotton','520710',2,1,'2012-06-01','2012-06-01')</v>
      </c>
    </row>
    <row r="3545" spans="1:14">
      <c r="A3545" s="1">
        <v>3491</v>
      </c>
      <c r="B3545" s="2" t="s">
        <v>8305</v>
      </c>
      <c r="C3545" s="2" t="s">
        <v>128</v>
      </c>
      <c r="D3545" s="2" t="s">
        <v>27</v>
      </c>
      <c r="E3545" s="2" t="s">
        <v>135</v>
      </c>
      <c r="F3545" s="2" t="s">
        <v>17</v>
      </c>
      <c r="G3545" s="2" t="s">
        <v>17</v>
      </c>
      <c r="H3545" s="2" t="s">
        <v>136</v>
      </c>
      <c r="I3545" s="1" t="str">
        <f t="shared" si="220"/>
        <v>52079000</v>
      </c>
      <c r="J3545" s="2" t="s">
        <v>20128</v>
      </c>
      <c r="K3545" s="1" t="str">
        <f t="shared" si="221"/>
        <v>52079000</v>
      </c>
      <c r="L3545" s="1" t="s">
        <v>20128</v>
      </c>
      <c r="M3545" s="1" t="str">
        <f t="shared" si="222"/>
        <v>520790</v>
      </c>
      <c r="N3545" s="1" t="str">
        <f t="shared" si="223"/>
        <v>INSERT INTO tmis_commodity(name, description, hs_code, level, status_id, created_at, updated_at) VALUES('-Other','-Other','520790',2,1,'2012-06-01','2012-06-01')</v>
      </c>
    </row>
    <row r="3546" spans="1:14">
      <c r="A3546" s="1">
        <v>3492</v>
      </c>
      <c r="B3546" s="2" t="s">
        <v>8306</v>
      </c>
      <c r="C3546" s="2" t="s">
        <v>8307</v>
      </c>
      <c r="D3546" s="2" t="s">
        <v>8308</v>
      </c>
      <c r="E3546" s="2" t="s">
        <v>10</v>
      </c>
      <c r="F3546" s="2" t="s">
        <v>10</v>
      </c>
      <c r="G3546" s="2" t="s">
        <v>10</v>
      </c>
      <c r="I3546" s="1" t="str">
        <f t="shared" si="220"/>
        <v>5208</v>
      </c>
      <c r="J3546" s="2" t="s">
        <v>20129</v>
      </c>
      <c r="K3546" s="1" t="str">
        <f t="shared" si="221"/>
        <v>5208</v>
      </c>
      <c r="L3546" s="1" t="s">
        <v>20129</v>
      </c>
      <c r="M3546" s="1" t="str">
        <f t="shared" si="222"/>
        <v>5208</v>
      </c>
      <c r="N3546" s="1" t="str">
        <f t="shared" si="223"/>
        <v>INSERT INTO tmis_commodity(name, description, hs_code, level, status_id, created_at, updated_at) VALUES('Woven fabrics of cotton, containing 85 % or more by weight  of cotton, weighing not more than 200 g/m2.','Woven fabrics of cotton, containing 85 % or more by weight  of cotton, weighing not more than 200 g/m2.','5208',1,1,'2012-06-01','2012-06-01')</v>
      </c>
    </row>
    <row r="3547" spans="1:14">
      <c r="A3547" s="1">
        <v>3493</v>
      </c>
      <c r="B3547" s="2" t="s">
        <v>10</v>
      </c>
      <c r="C3547" s="2" t="s">
        <v>7538</v>
      </c>
      <c r="D3547" s="2" t="s">
        <v>7551</v>
      </c>
      <c r="E3547" s="2" t="s">
        <v>10</v>
      </c>
      <c r="F3547" s="2" t="s">
        <v>10</v>
      </c>
      <c r="G3547" s="2" t="s">
        <v>10</v>
      </c>
      <c r="I3547" s="1" t="str">
        <f t="shared" si="220"/>
        <v xml:space="preserve"> </v>
      </c>
      <c r="J3547" s="2" t="s">
        <v>10</v>
      </c>
      <c r="K3547" s="1" t="str">
        <f t="shared" si="221"/>
        <v xml:space="preserve"> </v>
      </c>
      <c r="L3547" s="1" t="s">
        <v>10</v>
      </c>
      <c r="M3547" s="1" t="str">
        <f t="shared" si="222"/>
        <v xml:space="preserve"> </v>
      </c>
      <c r="N3547" s="1" t="str">
        <f t="shared" si="223"/>
        <v>INSERT INTO tmis_commodity(name, description, hs_code, level, status_id, created_at, updated_at) VALUES('-Unbleached :','-Unbleached :',' ',3,1,'2012-06-01','2012-06-01')</v>
      </c>
    </row>
    <row r="3548" spans="1:14">
      <c r="A3548" s="1">
        <v>3494</v>
      </c>
      <c r="B3548" s="2" t="s">
        <v>8309</v>
      </c>
      <c r="C3548" s="2" t="s">
        <v>8310</v>
      </c>
      <c r="D3548" s="2" t="s">
        <v>8311</v>
      </c>
      <c r="E3548" s="2" t="s">
        <v>135</v>
      </c>
      <c r="F3548" s="2" t="s">
        <v>73</v>
      </c>
      <c r="G3548" s="2" t="s">
        <v>73</v>
      </c>
      <c r="H3548" s="2" t="s">
        <v>136</v>
      </c>
      <c r="I3548" s="1" t="str">
        <f t="shared" si="220"/>
        <v>52081100</v>
      </c>
      <c r="J3548" s="2" t="s">
        <v>20130</v>
      </c>
      <c r="K3548" s="1" t="str">
        <f t="shared" si="221"/>
        <v>52081100</v>
      </c>
      <c r="L3548" s="1" t="s">
        <v>20130</v>
      </c>
      <c r="M3548" s="1" t="str">
        <f t="shared" si="222"/>
        <v>520811</v>
      </c>
      <c r="N3548" s="1" t="str">
        <f t="shared" si="223"/>
        <v>INSERT INTO tmis_commodity(name, description, hs_code, level, status_id, created_at, updated_at) VALUES('--Plain weave, weighing not more than 100 g/m2 ','--Plain weave, weighing not more than 100 g/m2 ','520811',2,1,'2012-06-01','2012-06-01')</v>
      </c>
    </row>
    <row r="3549" spans="1:14">
      <c r="A3549" s="1">
        <v>3495</v>
      </c>
      <c r="B3549" s="2" t="s">
        <v>8312</v>
      </c>
      <c r="C3549" s="2" t="s">
        <v>8313</v>
      </c>
      <c r="D3549" s="2" t="s">
        <v>8314</v>
      </c>
      <c r="E3549" s="2" t="s">
        <v>135</v>
      </c>
      <c r="F3549" s="2" t="s">
        <v>73</v>
      </c>
      <c r="G3549" s="2" t="s">
        <v>73</v>
      </c>
      <c r="H3549" s="2" t="s">
        <v>136</v>
      </c>
      <c r="I3549" s="1" t="str">
        <f t="shared" si="220"/>
        <v>52081200</v>
      </c>
      <c r="J3549" s="2" t="s">
        <v>20131</v>
      </c>
      <c r="K3549" s="1" t="str">
        <f t="shared" si="221"/>
        <v>52081200</v>
      </c>
      <c r="L3549" s="1" t="s">
        <v>20131</v>
      </c>
      <c r="M3549" s="1" t="str">
        <f t="shared" si="222"/>
        <v>520812</v>
      </c>
      <c r="N3549" s="1" t="str">
        <f t="shared" si="223"/>
        <v>INSERT INTO tmis_commodity(name, description, hs_code, level, status_id, created_at, updated_at) VALUES('--Plain weave, weighing more than 100 g/m2 ','--Plain weave, weighing more than 100 g/m2 ','520812',2,1,'2012-06-01','2012-06-01')</v>
      </c>
    </row>
    <row r="3550" spans="1:14">
      <c r="A3550" s="1">
        <v>3496</v>
      </c>
      <c r="B3550" s="2" t="s">
        <v>8315</v>
      </c>
      <c r="C3550" s="2" t="s">
        <v>8316</v>
      </c>
      <c r="D3550" s="2" t="s">
        <v>8317</v>
      </c>
      <c r="E3550" s="2" t="s">
        <v>135</v>
      </c>
      <c r="F3550" s="2" t="s">
        <v>73</v>
      </c>
      <c r="G3550" s="2" t="s">
        <v>73</v>
      </c>
      <c r="H3550" s="2" t="s">
        <v>136</v>
      </c>
      <c r="I3550" s="1" t="str">
        <f t="shared" si="220"/>
        <v>52081300</v>
      </c>
      <c r="J3550" s="2" t="s">
        <v>20132</v>
      </c>
      <c r="K3550" s="1" t="str">
        <f t="shared" si="221"/>
        <v>52081300</v>
      </c>
      <c r="L3550" s="1" t="s">
        <v>20132</v>
      </c>
      <c r="M3550" s="1" t="str">
        <f t="shared" si="222"/>
        <v>520813</v>
      </c>
      <c r="N3550" s="1" t="str">
        <f t="shared" si="223"/>
        <v>INSERT INTO tmis_commodity(name, description, hs_code, level, status_id, created_at, updated_at) VALUES('--3-thread or 4-thread twill, including cross twill','--3-thread or 4-thread twill, including cross twill','520813',2,1,'2012-06-01','2012-06-01')</v>
      </c>
    </row>
    <row r="3551" spans="1:14">
      <c r="A3551" s="1">
        <v>3497</v>
      </c>
      <c r="B3551" s="2" t="s">
        <v>8318</v>
      </c>
      <c r="C3551" s="2" t="s">
        <v>8319</v>
      </c>
      <c r="D3551" s="2" t="s">
        <v>8320</v>
      </c>
      <c r="E3551" s="2" t="s">
        <v>135</v>
      </c>
      <c r="F3551" s="2" t="s">
        <v>73</v>
      </c>
      <c r="G3551" s="2" t="s">
        <v>73</v>
      </c>
      <c r="H3551" s="2" t="s">
        <v>136</v>
      </c>
      <c r="I3551" s="1" t="str">
        <f t="shared" si="220"/>
        <v>52081900</v>
      </c>
      <c r="J3551" s="2" t="s">
        <v>20133</v>
      </c>
      <c r="K3551" s="1" t="str">
        <f t="shared" si="221"/>
        <v>52081900</v>
      </c>
      <c r="L3551" s="1" t="s">
        <v>20133</v>
      </c>
      <c r="M3551" s="1" t="str">
        <f t="shared" si="222"/>
        <v>520819</v>
      </c>
      <c r="N3551" s="1" t="str">
        <f t="shared" si="223"/>
        <v>INSERT INTO tmis_commodity(name, description, hs_code, level, status_id, created_at, updated_at) VALUES('--Other fabrics','--Other fabrics','520819',2,1,'2012-06-01','2012-06-01')</v>
      </c>
    </row>
    <row r="3552" spans="1:14">
      <c r="A3552" s="1">
        <v>3498</v>
      </c>
      <c r="B3552" s="2" t="s">
        <v>10</v>
      </c>
      <c r="C3552" s="2" t="s">
        <v>8321</v>
      </c>
      <c r="D3552" s="2" t="s">
        <v>8322</v>
      </c>
      <c r="E3552" s="2" t="s">
        <v>10</v>
      </c>
      <c r="F3552" s="2" t="s">
        <v>10</v>
      </c>
      <c r="G3552" s="2" t="s">
        <v>10</v>
      </c>
      <c r="I3552" s="1" t="str">
        <f t="shared" si="220"/>
        <v xml:space="preserve"> </v>
      </c>
      <c r="J3552" s="2" t="s">
        <v>10</v>
      </c>
      <c r="K3552" s="1" t="str">
        <f t="shared" si="221"/>
        <v xml:space="preserve"> </v>
      </c>
      <c r="L3552" s="1" t="s">
        <v>10</v>
      </c>
      <c r="M3552" s="1" t="str">
        <f t="shared" si="222"/>
        <v xml:space="preserve"> </v>
      </c>
      <c r="N3552" s="1" t="str">
        <f t="shared" si="223"/>
        <v>INSERT INTO tmis_commodity(name, description, hs_code, level, status_id, created_at, updated_at) VALUES('-Bleached :','-Bleached :',' ',3,1,'2012-06-01','2012-06-01')</v>
      </c>
    </row>
    <row r="3553" spans="1:14">
      <c r="A3553" s="1">
        <v>3499</v>
      </c>
      <c r="B3553" s="2" t="s">
        <v>8323</v>
      </c>
      <c r="C3553" s="2" t="s">
        <v>8310</v>
      </c>
      <c r="D3553" s="2" t="s">
        <v>8311</v>
      </c>
      <c r="E3553" s="2" t="s">
        <v>135</v>
      </c>
      <c r="F3553" s="2" t="s">
        <v>73</v>
      </c>
      <c r="G3553" s="2" t="s">
        <v>73</v>
      </c>
      <c r="H3553" s="2" t="s">
        <v>136</v>
      </c>
      <c r="I3553" s="1" t="str">
        <f t="shared" si="220"/>
        <v>52082100</v>
      </c>
      <c r="J3553" s="2" t="s">
        <v>20134</v>
      </c>
      <c r="K3553" s="1" t="str">
        <f t="shared" si="221"/>
        <v>52082100</v>
      </c>
      <c r="L3553" s="1" t="s">
        <v>20134</v>
      </c>
      <c r="M3553" s="1" t="str">
        <f t="shared" si="222"/>
        <v>520821</v>
      </c>
      <c r="N3553" s="1" t="str">
        <f t="shared" si="223"/>
        <v>INSERT INTO tmis_commodity(name, description, hs_code, level, status_id, created_at, updated_at) VALUES('--Plain weave, weighing not more than 100 g/m2 ','--Plain weave, weighing not more than 100 g/m2 ','520821',2,1,'2012-06-01','2012-06-01')</v>
      </c>
    </row>
    <row r="3554" spans="1:14">
      <c r="A3554" s="1">
        <v>3500</v>
      </c>
      <c r="B3554" s="2" t="s">
        <v>8324</v>
      </c>
      <c r="C3554" s="2" t="s">
        <v>8313</v>
      </c>
      <c r="D3554" s="2" t="s">
        <v>8314</v>
      </c>
      <c r="E3554" s="2" t="s">
        <v>135</v>
      </c>
      <c r="F3554" s="2" t="s">
        <v>73</v>
      </c>
      <c r="G3554" s="2" t="s">
        <v>73</v>
      </c>
      <c r="H3554" s="2" t="s">
        <v>136</v>
      </c>
      <c r="I3554" s="1" t="str">
        <f t="shared" si="220"/>
        <v>52082200</v>
      </c>
      <c r="J3554" s="2" t="s">
        <v>20135</v>
      </c>
      <c r="K3554" s="1" t="str">
        <f t="shared" si="221"/>
        <v>52082200</v>
      </c>
      <c r="L3554" s="1" t="s">
        <v>20135</v>
      </c>
      <c r="M3554" s="1" t="str">
        <f t="shared" si="222"/>
        <v>520822</v>
      </c>
      <c r="N3554" s="1" t="str">
        <f t="shared" si="223"/>
        <v>INSERT INTO tmis_commodity(name, description, hs_code, level, status_id, created_at, updated_at) VALUES('--Plain weave, weighing more than 100 g/m2 ','--Plain weave, weighing more than 100 g/m2 ','520822',2,1,'2012-06-01','2012-06-01')</v>
      </c>
    </row>
    <row r="3555" spans="1:14">
      <c r="A3555" s="1">
        <v>3501</v>
      </c>
      <c r="B3555" s="2" t="s">
        <v>8325</v>
      </c>
      <c r="C3555" s="2" t="s">
        <v>8316</v>
      </c>
      <c r="D3555" s="2" t="s">
        <v>8326</v>
      </c>
      <c r="E3555" s="2" t="s">
        <v>135</v>
      </c>
      <c r="F3555" s="2" t="s">
        <v>73</v>
      </c>
      <c r="G3555" s="2" t="s">
        <v>73</v>
      </c>
      <c r="H3555" s="2" t="s">
        <v>136</v>
      </c>
      <c r="I3555" s="1" t="str">
        <f t="shared" si="220"/>
        <v>52082300</v>
      </c>
      <c r="J3555" s="2" t="s">
        <v>20136</v>
      </c>
      <c r="K3555" s="1" t="str">
        <f t="shared" si="221"/>
        <v>52082300</v>
      </c>
      <c r="L3555" s="1" t="s">
        <v>20136</v>
      </c>
      <c r="M3555" s="1" t="str">
        <f t="shared" si="222"/>
        <v>520823</v>
      </c>
      <c r="N3555" s="1" t="str">
        <f t="shared" si="223"/>
        <v>INSERT INTO tmis_commodity(name, description, hs_code, level, status_id, created_at, updated_at) VALUES('--3-thread or 4-thread twill, including cross twill','--3-thread or 4-thread twill, including cross twill','520823',2,1,'2012-06-01','2012-06-01')</v>
      </c>
    </row>
    <row r="3556" spans="1:14">
      <c r="A3556" s="1">
        <v>3502</v>
      </c>
      <c r="B3556" s="2" t="s">
        <v>8327</v>
      </c>
      <c r="C3556" s="2" t="s">
        <v>8319</v>
      </c>
      <c r="D3556" s="2" t="s">
        <v>8320</v>
      </c>
      <c r="E3556" s="2" t="s">
        <v>135</v>
      </c>
      <c r="F3556" s="2" t="s">
        <v>73</v>
      </c>
      <c r="G3556" s="2" t="s">
        <v>73</v>
      </c>
      <c r="H3556" s="2" t="s">
        <v>136</v>
      </c>
      <c r="I3556" s="1" t="str">
        <f t="shared" si="220"/>
        <v>52082900</v>
      </c>
      <c r="J3556" s="2" t="s">
        <v>20137</v>
      </c>
      <c r="K3556" s="1" t="str">
        <f t="shared" si="221"/>
        <v>52082900</v>
      </c>
      <c r="L3556" s="1" t="s">
        <v>20137</v>
      </c>
      <c r="M3556" s="1" t="str">
        <f t="shared" si="222"/>
        <v>520829</v>
      </c>
      <c r="N3556" s="1" t="str">
        <f t="shared" si="223"/>
        <v>INSERT INTO tmis_commodity(name, description, hs_code, level, status_id, created_at, updated_at) VALUES('--Other fabrics','--Other fabrics','520829',2,1,'2012-06-01','2012-06-01')</v>
      </c>
    </row>
    <row r="3557" spans="1:14">
      <c r="A3557" s="1">
        <v>3503</v>
      </c>
      <c r="B3557" s="2" t="s">
        <v>10</v>
      </c>
      <c r="C3557" s="2" t="s">
        <v>8328</v>
      </c>
      <c r="D3557" s="2" t="s">
        <v>8329</v>
      </c>
      <c r="E3557" s="2" t="s">
        <v>10</v>
      </c>
      <c r="F3557" s="2" t="s">
        <v>10</v>
      </c>
      <c r="G3557" s="2" t="s">
        <v>10</v>
      </c>
      <c r="I3557" s="1" t="str">
        <f t="shared" si="220"/>
        <v xml:space="preserve"> </v>
      </c>
      <c r="J3557" s="2" t="s">
        <v>10</v>
      </c>
      <c r="K3557" s="1" t="str">
        <f t="shared" si="221"/>
        <v xml:space="preserve"> </v>
      </c>
      <c r="L3557" s="1" t="s">
        <v>10</v>
      </c>
      <c r="M3557" s="1" t="str">
        <f t="shared" si="222"/>
        <v xml:space="preserve"> </v>
      </c>
      <c r="N3557" s="1" t="str">
        <f t="shared" si="223"/>
        <v>INSERT INTO tmis_commodity(name, description, hs_code, level, status_id, created_at, updated_at) VALUES('-Dyed :','-Dyed :',' ',3,1,'2012-06-01','2012-06-01')</v>
      </c>
    </row>
    <row r="3558" spans="1:14">
      <c r="A3558" s="1">
        <v>3504</v>
      </c>
      <c r="B3558" s="2" t="s">
        <v>8330</v>
      </c>
      <c r="C3558" s="2" t="s">
        <v>8310</v>
      </c>
      <c r="D3558" s="2" t="s">
        <v>8331</v>
      </c>
      <c r="E3558" s="2" t="s">
        <v>135</v>
      </c>
      <c r="F3558" s="2" t="s">
        <v>73</v>
      </c>
      <c r="G3558" s="2" t="s">
        <v>73</v>
      </c>
      <c r="H3558" s="2" t="s">
        <v>136</v>
      </c>
      <c r="I3558" s="1" t="str">
        <f t="shared" si="220"/>
        <v>52083100</v>
      </c>
      <c r="J3558" s="2" t="s">
        <v>20138</v>
      </c>
      <c r="K3558" s="1" t="str">
        <f t="shared" si="221"/>
        <v>52083100</v>
      </c>
      <c r="L3558" s="1" t="s">
        <v>20138</v>
      </c>
      <c r="M3558" s="1" t="str">
        <f t="shared" si="222"/>
        <v>520831</v>
      </c>
      <c r="N3558" s="1" t="str">
        <f t="shared" si="223"/>
        <v>INSERT INTO tmis_commodity(name, description, hs_code, level, status_id, created_at, updated_at) VALUES('--Plain weave, weighing not more than 100 g/m2 ','--Plain weave, weighing not more than 100 g/m2 ','520831',2,1,'2012-06-01','2012-06-01')</v>
      </c>
    </row>
    <row r="3559" spans="1:14">
      <c r="A3559" s="1">
        <v>3505</v>
      </c>
      <c r="B3559" s="2" t="s">
        <v>8332</v>
      </c>
      <c r="C3559" s="2" t="s">
        <v>8313</v>
      </c>
      <c r="D3559" s="2" t="s">
        <v>8333</v>
      </c>
      <c r="E3559" s="2" t="s">
        <v>135</v>
      </c>
      <c r="F3559" s="2" t="s">
        <v>73</v>
      </c>
      <c r="G3559" s="2" t="s">
        <v>73</v>
      </c>
      <c r="H3559" s="2" t="s">
        <v>136</v>
      </c>
      <c r="I3559" s="1" t="str">
        <f t="shared" si="220"/>
        <v>52083200</v>
      </c>
      <c r="J3559" s="2" t="s">
        <v>20139</v>
      </c>
      <c r="K3559" s="1" t="str">
        <f t="shared" si="221"/>
        <v>52083200</v>
      </c>
      <c r="L3559" s="1" t="s">
        <v>20139</v>
      </c>
      <c r="M3559" s="1" t="str">
        <f t="shared" si="222"/>
        <v>520832</v>
      </c>
      <c r="N3559" s="1" t="str">
        <f t="shared" si="223"/>
        <v>INSERT INTO tmis_commodity(name, description, hs_code, level, status_id, created_at, updated_at) VALUES('--Plain weave, weighing more than 100 g/m2 ','--Plain weave, weighing more than 100 g/m2 ','520832',2,1,'2012-06-01','2012-06-01')</v>
      </c>
    </row>
    <row r="3560" spans="1:14">
      <c r="A3560" s="1">
        <v>3506</v>
      </c>
      <c r="B3560" s="2" t="s">
        <v>8334</v>
      </c>
      <c r="C3560" s="2" t="s">
        <v>8316</v>
      </c>
      <c r="D3560" s="2" t="s">
        <v>8335</v>
      </c>
      <c r="E3560" s="2" t="s">
        <v>135</v>
      </c>
      <c r="F3560" s="2" t="s">
        <v>73</v>
      </c>
      <c r="G3560" s="2" t="s">
        <v>73</v>
      </c>
      <c r="H3560" s="2" t="s">
        <v>136</v>
      </c>
      <c r="I3560" s="1" t="str">
        <f t="shared" si="220"/>
        <v>52083300</v>
      </c>
      <c r="J3560" s="2" t="s">
        <v>20140</v>
      </c>
      <c r="K3560" s="1" t="str">
        <f t="shared" si="221"/>
        <v>52083300</v>
      </c>
      <c r="L3560" s="1" t="s">
        <v>20140</v>
      </c>
      <c r="M3560" s="1" t="str">
        <f t="shared" si="222"/>
        <v>520833</v>
      </c>
      <c r="N3560" s="1" t="str">
        <f t="shared" si="223"/>
        <v>INSERT INTO tmis_commodity(name, description, hs_code, level, status_id, created_at, updated_at) VALUES('--3-thread or 4-thread twill, including cross twill','--3-thread or 4-thread twill, including cross twill','520833',2,1,'2012-06-01','2012-06-01')</v>
      </c>
    </row>
    <row r="3561" spans="1:14">
      <c r="A3561" s="1">
        <v>3507</v>
      </c>
      <c r="B3561" s="2" t="s">
        <v>8336</v>
      </c>
      <c r="C3561" s="2" t="s">
        <v>8319</v>
      </c>
      <c r="D3561" s="2" t="s">
        <v>8337</v>
      </c>
      <c r="E3561" s="2" t="s">
        <v>135</v>
      </c>
      <c r="F3561" s="2" t="s">
        <v>73</v>
      </c>
      <c r="G3561" s="2" t="s">
        <v>73</v>
      </c>
      <c r="H3561" s="2" t="s">
        <v>136</v>
      </c>
      <c r="I3561" s="1" t="str">
        <f t="shared" si="220"/>
        <v>52083900</v>
      </c>
      <c r="J3561" s="2" t="s">
        <v>20141</v>
      </c>
      <c r="K3561" s="1" t="str">
        <f t="shared" si="221"/>
        <v>52083900</v>
      </c>
      <c r="L3561" s="1" t="s">
        <v>20141</v>
      </c>
      <c r="M3561" s="1" t="str">
        <f t="shared" si="222"/>
        <v>520839</v>
      </c>
      <c r="N3561" s="1" t="str">
        <f t="shared" si="223"/>
        <v>INSERT INTO tmis_commodity(name, description, hs_code, level, status_id, created_at, updated_at) VALUES('--Other fabrics','--Other fabrics','520839',2,1,'2012-06-01','2012-06-01')</v>
      </c>
    </row>
    <row r="3562" spans="1:14">
      <c r="A3562" s="1">
        <v>3508</v>
      </c>
      <c r="B3562" s="2" t="s">
        <v>10</v>
      </c>
      <c r="C3562" s="2" t="s">
        <v>8338</v>
      </c>
      <c r="D3562" s="2" t="s">
        <v>8339</v>
      </c>
      <c r="E3562" s="2" t="s">
        <v>10</v>
      </c>
      <c r="F3562" s="2" t="s">
        <v>10</v>
      </c>
      <c r="G3562" s="2" t="s">
        <v>10</v>
      </c>
      <c r="I3562" s="1" t="str">
        <f t="shared" si="220"/>
        <v xml:space="preserve"> </v>
      </c>
      <c r="J3562" s="2" t="s">
        <v>10</v>
      </c>
      <c r="K3562" s="1" t="str">
        <f t="shared" si="221"/>
        <v xml:space="preserve"> </v>
      </c>
      <c r="L3562" s="1" t="s">
        <v>10</v>
      </c>
      <c r="M3562" s="1" t="str">
        <f t="shared" si="222"/>
        <v xml:space="preserve"> </v>
      </c>
      <c r="N3562" s="1" t="str">
        <f t="shared" si="223"/>
        <v>INSERT INTO tmis_commodity(name, description, hs_code, level, status_id, created_at, updated_at) VALUES('-Of yarns of different colours :','-Of yarns of different colours :',' ',3,1,'2012-06-01','2012-06-01')</v>
      </c>
    </row>
    <row r="3563" spans="1:14">
      <c r="A3563" s="1">
        <v>3509</v>
      </c>
      <c r="B3563" s="2" t="s">
        <v>8340</v>
      </c>
      <c r="C3563" s="2" t="s">
        <v>8310</v>
      </c>
      <c r="D3563" s="2" t="s">
        <v>8311</v>
      </c>
      <c r="E3563" s="2" t="s">
        <v>135</v>
      </c>
      <c r="F3563" s="2" t="s">
        <v>73</v>
      </c>
      <c r="G3563" s="2" t="s">
        <v>73</v>
      </c>
      <c r="H3563" s="2" t="s">
        <v>136</v>
      </c>
      <c r="I3563" s="1" t="str">
        <f t="shared" si="220"/>
        <v>52084100</v>
      </c>
      <c r="J3563" s="2" t="s">
        <v>20142</v>
      </c>
      <c r="K3563" s="1" t="str">
        <f t="shared" si="221"/>
        <v>52084100</v>
      </c>
      <c r="L3563" s="1" t="s">
        <v>20142</v>
      </c>
      <c r="M3563" s="1" t="str">
        <f t="shared" si="222"/>
        <v>520841</v>
      </c>
      <c r="N3563" s="1" t="str">
        <f t="shared" si="223"/>
        <v>INSERT INTO tmis_commodity(name, description, hs_code, level, status_id, created_at, updated_at) VALUES('--Plain weave, weighing not more than 100 g/m2 ','--Plain weave, weighing not more than 100 g/m2 ','520841',2,1,'2012-06-01','2012-06-01')</v>
      </c>
    </row>
    <row r="3564" spans="1:14">
      <c r="A3564" s="1">
        <v>3510</v>
      </c>
      <c r="B3564" s="2" t="s">
        <v>8341</v>
      </c>
      <c r="C3564" s="2" t="s">
        <v>8313</v>
      </c>
      <c r="D3564" s="2" t="s">
        <v>8314</v>
      </c>
      <c r="E3564" s="2" t="s">
        <v>135</v>
      </c>
      <c r="F3564" s="2" t="s">
        <v>73</v>
      </c>
      <c r="G3564" s="2" t="s">
        <v>73</v>
      </c>
      <c r="H3564" s="2" t="s">
        <v>136</v>
      </c>
      <c r="I3564" s="1" t="str">
        <f t="shared" si="220"/>
        <v>52084200</v>
      </c>
      <c r="J3564" s="2" t="s">
        <v>20143</v>
      </c>
      <c r="K3564" s="1" t="str">
        <f t="shared" si="221"/>
        <v>52084200</v>
      </c>
      <c r="L3564" s="1" t="s">
        <v>20143</v>
      </c>
      <c r="M3564" s="1" t="str">
        <f t="shared" si="222"/>
        <v>520842</v>
      </c>
      <c r="N3564" s="1" t="str">
        <f t="shared" si="223"/>
        <v>INSERT INTO tmis_commodity(name, description, hs_code, level, status_id, created_at, updated_at) VALUES('--Plain weave, weighing more than 100 g/m2 ','--Plain weave, weighing more than 100 g/m2 ','520842',2,1,'2012-06-01','2012-06-01')</v>
      </c>
    </row>
    <row r="3565" spans="1:14">
      <c r="A3565" s="1">
        <v>3511</v>
      </c>
      <c r="B3565" s="2" t="s">
        <v>8342</v>
      </c>
      <c r="C3565" s="2" t="s">
        <v>8316</v>
      </c>
      <c r="D3565" s="2" t="s">
        <v>8335</v>
      </c>
      <c r="E3565" s="2" t="s">
        <v>135</v>
      </c>
      <c r="F3565" s="2" t="s">
        <v>73</v>
      </c>
      <c r="G3565" s="2" t="s">
        <v>73</v>
      </c>
      <c r="H3565" s="2" t="s">
        <v>136</v>
      </c>
      <c r="I3565" s="1" t="str">
        <f t="shared" si="220"/>
        <v>52084300</v>
      </c>
      <c r="J3565" s="2" t="s">
        <v>20144</v>
      </c>
      <c r="K3565" s="1" t="str">
        <f t="shared" si="221"/>
        <v>52084300</v>
      </c>
      <c r="L3565" s="1" t="s">
        <v>20144</v>
      </c>
      <c r="M3565" s="1" t="str">
        <f t="shared" si="222"/>
        <v>520843</v>
      </c>
      <c r="N3565" s="1" t="str">
        <f t="shared" si="223"/>
        <v>INSERT INTO tmis_commodity(name, description, hs_code, level, status_id, created_at, updated_at) VALUES('--3-thread or 4-thread twill, including cross twill','--3-thread or 4-thread twill, including cross twill','520843',2,1,'2012-06-01','2012-06-01')</v>
      </c>
    </row>
    <row r="3566" spans="1:14">
      <c r="A3566" s="1">
        <v>3512</v>
      </c>
      <c r="B3566" s="2" t="s">
        <v>8343</v>
      </c>
      <c r="C3566" s="2" t="s">
        <v>8319</v>
      </c>
      <c r="D3566" s="2" t="s">
        <v>8320</v>
      </c>
      <c r="E3566" s="2" t="s">
        <v>135</v>
      </c>
      <c r="F3566" s="2" t="s">
        <v>73</v>
      </c>
      <c r="G3566" s="2" t="s">
        <v>73</v>
      </c>
      <c r="H3566" s="2" t="s">
        <v>136</v>
      </c>
      <c r="I3566" s="1" t="str">
        <f t="shared" si="220"/>
        <v>52084900</v>
      </c>
      <c r="J3566" s="2" t="s">
        <v>20145</v>
      </c>
      <c r="K3566" s="1" t="str">
        <f t="shared" si="221"/>
        <v>52084900</v>
      </c>
      <c r="L3566" s="1" t="s">
        <v>20145</v>
      </c>
      <c r="M3566" s="1" t="str">
        <f t="shared" si="222"/>
        <v>520849</v>
      </c>
      <c r="N3566" s="1" t="str">
        <f t="shared" si="223"/>
        <v>INSERT INTO tmis_commodity(name, description, hs_code, level, status_id, created_at, updated_at) VALUES('--Other fabrics','--Other fabrics','520849',2,1,'2012-06-01','2012-06-01')</v>
      </c>
    </row>
    <row r="3567" spans="1:14">
      <c r="A3567" s="1">
        <v>3513</v>
      </c>
      <c r="B3567" s="2" t="s">
        <v>10</v>
      </c>
      <c r="C3567" s="2" t="s">
        <v>8344</v>
      </c>
      <c r="D3567" s="2" t="s">
        <v>8345</v>
      </c>
      <c r="E3567" s="2" t="s">
        <v>10</v>
      </c>
      <c r="F3567" s="2" t="s">
        <v>10</v>
      </c>
      <c r="G3567" s="2" t="s">
        <v>10</v>
      </c>
      <c r="I3567" s="1" t="str">
        <f t="shared" si="220"/>
        <v xml:space="preserve"> </v>
      </c>
      <c r="J3567" s="2" t="s">
        <v>10</v>
      </c>
      <c r="K3567" s="1" t="str">
        <f t="shared" si="221"/>
        <v xml:space="preserve"> </v>
      </c>
      <c r="L3567" s="1" t="s">
        <v>10</v>
      </c>
      <c r="M3567" s="1" t="str">
        <f t="shared" si="222"/>
        <v xml:space="preserve"> </v>
      </c>
      <c r="N3567" s="1" t="str">
        <f t="shared" si="223"/>
        <v>INSERT INTO tmis_commodity(name, description, hs_code, level, status_id, created_at, updated_at) VALUES('-Printed :','-Printed :',' ',3,1,'2012-06-01','2012-06-01')</v>
      </c>
    </row>
    <row r="3568" spans="1:14">
      <c r="A3568" s="1">
        <v>3514</v>
      </c>
      <c r="B3568" s="2" t="s">
        <v>8346</v>
      </c>
      <c r="C3568" s="2" t="s">
        <v>8310</v>
      </c>
      <c r="D3568" s="2" t="s">
        <v>8311</v>
      </c>
      <c r="E3568" s="2" t="s">
        <v>135</v>
      </c>
      <c r="F3568" s="2" t="s">
        <v>73</v>
      </c>
      <c r="G3568" s="2" t="s">
        <v>73</v>
      </c>
      <c r="H3568" s="2" t="s">
        <v>136</v>
      </c>
      <c r="I3568" s="1" t="str">
        <f t="shared" si="220"/>
        <v>52085100</v>
      </c>
      <c r="J3568" s="2" t="s">
        <v>20146</v>
      </c>
      <c r="K3568" s="1" t="str">
        <f t="shared" si="221"/>
        <v>52085100</v>
      </c>
      <c r="L3568" s="1" t="s">
        <v>20146</v>
      </c>
      <c r="M3568" s="1" t="str">
        <f t="shared" si="222"/>
        <v>520851</v>
      </c>
      <c r="N3568" s="1" t="str">
        <f t="shared" si="223"/>
        <v>INSERT INTO tmis_commodity(name, description, hs_code, level, status_id, created_at, updated_at) VALUES('--Plain weave, weighing not more than 100 g/m2 ','--Plain weave, weighing not more than 100 g/m2 ','520851',2,1,'2012-06-01','2012-06-01')</v>
      </c>
    </row>
    <row r="3569" spans="1:14">
      <c r="A3569" s="1">
        <v>3515</v>
      </c>
      <c r="B3569" s="2" t="s">
        <v>8347</v>
      </c>
      <c r="C3569" s="2" t="s">
        <v>8313</v>
      </c>
      <c r="D3569" s="2" t="s">
        <v>8314</v>
      </c>
      <c r="E3569" s="2" t="s">
        <v>135</v>
      </c>
      <c r="F3569" s="2" t="s">
        <v>73</v>
      </c>
      <c r="G3569" s="2" t="s">
        <v>73</v>
      </c>
      <c r="H3569" s="2" t="s">
        <v>136</v>
      </c>
      <c r="I3569" s="1" t="str">
        <f t="shared" si="220"/>
        <v>52085200</v>
      </c>
      <c r="J3569" s="2" t="s">
        <v>20147</v>
      </c>
      <c r="K3569" s="1" t="str">
        <f t="shared" si="221"/>
        <v>52085200</v>
      </c>
      <c r="L3569" s="1" t="s">
        <v>20147</v>
      </c>
      <c r="M3569" s="1" t="str">
        <f t="shared" si="222"/>
        <v>520852</v>
      </c>
      <c r="N3569" s="1" t="str">
        <f t="shared" si="223"/>
        <v>INSERT INTO tmis_commodity(name, description, hs_code, level, status_id, created_at, updated_at) VALUES('--Plain weave, weighing more than 100 g/m2 ','--Plain weave, weighing more than 100 g/m2 ','520852',2,1,'2012-06-01','2012-06-01')</v>
      </c>
    </row>
    <row r="3570" spans="1:14">
      <c r="A3570" s="1">
        <v>3516</v>
      </c>
      <c r="B3570" s="2" t="s">
        <v>8348</v>
      </c>
      <c r="C3570" s="2" t="s">
        <v>8319</v>
      </c>
      <c r="D3570" s="2" t="s">
        <v>8320</v>
      </c>
      <c r="E3570" s="2" t="s">
        <v>135</v>
      </c>
      <c r="F3570" s="2" t="s">
        <v>73</v>
      </c>
      <c r="G3570" s="2" t="s">
        <v>73</v>
      </c>
      <c r="H3570" s="2" t="s">
        <v>136</v>
      </c>
      <c r="I3570" s="1" t="str">
        <f t="shared" si="220"/>
        <v>52085900</v>
      </c>
      <c r="J3570" s="2" t="s">
        <v>20148</v>
      </c>
      <c r="K3570" s="1" t="str">
        <f t="shared" si="221"/>
        <v>52085900</v>
      </c>
      <c r="L3570" s="1" t="s">
        <v>20148</v>
      </c>
      <c r="M3570" s="1" t="str">
        <f t="shared" si="222"/>
        <v>520859</v>
      </c>
      <c r="N3570" s="1" t="str">
        <f t="shared" si="223"/>
        <v>INSERT INTO tmis_commodity(name, description, hs_code, level, status_id, created_at, updated_at) VALUES('--Other fabrics','--Other fabrics','520859',2,1,'2012-06-01','2012-06-01')</v>
      </c>
    </row>
    <row r="3571" spans="1:14">
      <c r="A3571" s="1">
        <v>3517</v>
      </c>
      <c r="B3571" s="2" t="s">
        <v>8349</v>
      </c>
      <c r="C3571" s="2" t="s">
        <v>8350</v>
      </c>
      <c r="D3571" s="2" t="s">
        <v>8351</v>
      </c>
      <c r="E3571" s="2" t="s">
        <v>10</v>
      </c>
      <c r="F3571" s="2" t="s">
        <v>10</v>
      </c>
      <c r="G3571" s="2" t="s">
        <v>10</v>
      </c>
      <c r="I3571" s="1" t="str">
        <f t="shared" si="220"/>
        <v>5209</v>
      </c>
      <c r="J3571" s="2" t="s">
        <v>20149</v>
      </c>
      <c r="K3571" s="1" t="str">
        <f t="shared" si="221"/>
        <v>5209</v>
      </c>
      <c r="L3571" s="1" t="s">
        <v>20149</v>
      </c>
      <c r="M3571" s="1" t="str">
        <f t="shared" si="222"/>
        <v>5209</v>
      </c>
      <c r="N3571" s="1" t="str">
        <f t="shared" si="223"/>
        <v>INSERT INTO tmis_commodity(name, description, hs_code, level, status_id, created_at, updated_at) VALUES('Woven fabrics of cotton, containing 85 % or more by weight of cotton, weighing more than 200 g/m2.','Woven fabrics of cotton, containing 85 % or more by weight of cotton, weighing more than 200 g/m2.','5209',1,1,'2012-06-01','2012-06-01')</v>
      </c>
    </row>
    <row r="3572" spans="1:14">
      <c r="A3572" s="1">
        <v>3518</v>
      </c>
      <c r="B3572" s="2" t="s">
        <v>10</v>
      </c>
      <c r="C3572" s="2" t="s">
        <v>7538</v>
      </c>
      <c r="D3572" s="2" t="s">
        <v>7551</v>
      </c>
      <c r="E3572" s="2" t="s">
        <v>10</v>
      </c>
      <c r="F3572" s="2" t="s">
        <v>10</v>
      </c>
      <c r="G3572" s="2" t="s">
        <v>10</v>
      </c>
      <c r="I3572" s="1" t="str">
        <f t="shared" si="220"/>
        <v xml:space="preserve"> </v>
      </c>
      <c r="J3572" s="2" t="s">
        <v>10</v>
      </c>
      <c r="K3572" s="1" t="str">
        <f t="shared" si="221"/>
        <v xml:space="preserve"> </v>
      </c>
      <c r="L3572" s="1" t="s">
        <v>10</v>
      </c>
      <c r="M3572" s="1" t="str">
        <f t="shared" si="222"/>
        <v xml:space="preserve"> </v>
      </c>
      <c r="N3572" s="1" t="str">
        <f t="shared" si="223"/>
        <v>INSERT INTO tmis_commodity(name, description, hs_code, level, status_id, created_at, updated_at) VALUES('-Unbleached :','-Unbleached :',' ',3,1,'2012-06-01','2012-06-01')</v>
      </c>
    </row>
    <row r="3573" spans="1:14">
      <c r="A3573" s="1">
        <v>3519</v>
      </c>
      <c r="B3573" s="2" t="s">
        <v>8352</v>
      </c>
      <c r="C3573" s="2" t="s">
        <v>8353</v>
      </c>
      <c r="D3573" s="2" t="s">
        <v>8354</v>
      </c>
      <c r="E3573" s="2" t="s">
        <v>135</v>
      </c>
      <c r="F3573" s="2" t="s">
        <v>73</v>
      </c>
      <c r="G3573" s="2" t="s">
        <v>73</v>
      </c>
      <c r="H3573" s="2" t="s">
        <v>136</v>
      </c>
      <c r="I3573" s="1" t="str">
        <f t="shared" si="220"/>
        <v>52091100</v>
      </c>
      <c r="J3573" s="2" t="s">
        <v>20150</v>
      </c>
      <c r="K3573" s="1" t="str">
        <f t="shared" si="221"/>
        <v>52091100</v>
      </c>
      <c r="L3573" s="1" t="s">
        <v>20150</v>
      </c>
      <c r="M3573" s="1" t="str">
        <f t="shared" si="222"/>
        <v>520911</v>
      </c>
      <c r="N3573" s="1" t="str">
        <f t="shared" si="223"/>
        <v>INSERT INTO tmis_commodity(name, description, hs_code, level, status_id, created_at, updated_at) VALUES('--Plain weave','--Plain weave','520911',2,1,'2012-06-01','2012-06-01')</v>
      </c>
    </row>
    <row r="3574" spans="1:14">
      <c r="A3574" s="1">
        <v>3520</v>
      </c>
      <c r="B3574" s="2" t="s">
        <v>8355</v>
      </c>
      <c r="C3574" s="2" t="s">
        <v>8316</v>
      </c>
      <c r="D3574" s="2" t="s">
        <v>8335</v>
      </c>
      <c r="E3574" s="2" t="s">
        <v>135</v>
      </c>
      <c r="F3574" s="2" t="s">
        <v>73</v>
      </c>
      <c r="G3574" s="2" t="s">
        <v>73</v>
      </c>
      <c r="H3574" s="2" t="s">
        <v>136</v>
      </c>
      <c r="I3574" s="1" t="str">
        <f t="shared" si="220"/>
        <v>52091200</v>
      </c>
      <c r="J3574" s="2" t="s">
        <v>20151</v>
      </c>
      <c r="K3574" s="1" t="str">
        <f t="shared" si="221"/>
        <v>52091200</v>
      </c>
      <c r="L3574" s="1" t="s">
        <v>20151</v>
      </c>
      <c r="M3574" s="1" t="str">
        <f t="shared" si="222"/>
        <v>520912</v>
      </c>
      <c r="N3574" s="1" t="str">
        <f t="shared" si="223"/>
        <v>INSERT INTO tmis_commodity(name, description, hs_code, level, status_id, created_at, updated_at) VALUES('--3-thread or 4-thread twill, including cross twill','--3-thread or 4-thread twill, including cross twill','520912',2,1,'2012-06-01','2012-06-01')</v>
      </c>
    </row>
    <row r="3575" spans="1:14">
      <c r="A3575" s="1">
        <v>3521</v>
      </c>
      <c r="B3575" s="2" t="s">
        <v>8356</v>
      </c>
      <c r="C3575" s="2" t="s">
        <v>8319</v>
      </c>
      <c r="D3575" s="2" t="s">
        <v>8320</v>
      </c>
      <c r="E3575" s="2" t="s">
        <v>135</v>
      </c>
      <c r="F3575" s="2" t="s">
        <v>73</v>
      </c>
      <c r="G3575" s="2" t="s">
        <v>73</v>
      </c>
      <c r="H3575" s="2" t="s">
        <v>136</v>
      </c>
      <c r="I3575" s="1" t="str">
        <f t="shared" si="220"/>
        <v>52091900</v>
      </c>
      <c r="J3575" s="2" t="s">
        <v>20152</v>
      </c>
      <c r="K3575" s="1" t="str">
        <f t="shared" si="221"/>
        <v>52091900</v>
      </c>
      <c r="L3575" s="1" t="s">
        <v>20152</v>
      </c>
      <c r="M3575" s="1" t="str">
        <f t="shared" si="222"/>
        <v>520919</v>
      </c>
      <c r="N3575" s="1" t="str">
        <f t="shared" si="223"/>
        <v>INSERT INTO tmis_commodity(name, description, hs_code, level, status_id, created_at, updated_at) VALUES('--Other fabrics','--Other fabrics','520919',2,1,'2012-06-01','2012-06-01')</v>
      </c>
    </row>
    <row r="3576" spans="1:14">
      <c r="A3576" s="1">
        <v>3522</v>
      </c>
      <c r="B3576" s="2" t="s">
        <v>10</v>
      </c>
      <c r="C3576" s="2" t="s">
        <v>8321</v>
      </c>
      <c r="D3576" s="2" t="s">
        <v>8322</v>
      </c>
      <c r="E3576" s="2" t="s">
        <v>10</v>
      </c>
      <c r="F3576" s="2" t="s">
        <v>10</v>
      </c>
      <c r="G3576" s="2" t="s">
        <v>10</v>
      </c>
      <c r="I3576" s="1" t="str">
        <f t="shared" si="220"/>
        <v xml:space="preserve"> </v>
      </c>
      <c r="J3576" s="2" t="s">
        <v>10</v>
      </c>
      <c r="K3576" s="1" t="str">
        <f t="shared" si="221"/>
        <v xml:space="preserve"> </v>
      </c>
      <c r="L3576" s="1" t="s">
        <v>10</v>
      </c>
      <c r="M3576" s="1" t="str">
        <f t="shared" si="222"/>
        <v xml:space="preserve"> </v>
      </c>
      <c r="N3576" s="1" t="str">
        <f t="shared" si="223"/>
        <v>INSERT INTO tmis_commodity(name, description, hs_code, level, status_id, created_at, updated_at) VALUES('-Bleached :','-Bleached :',' ',3,1,'2012-06-01','2012-06-01')</v>
      </c>
    </row>
    <row r="3577" spans="1:14">
      <c r="A3577" s="1">
        <v>3523</v>
      </c>
      <c r="B3577" s="2" t="s">
        <v>8357</v>
      </c>
      <c r="C3577" s="2" t="s">
        <v>8353</v>
      </c>
      <c r="D3577" s="2" t="s">
        <v>8354</v>
      </c>
      <c r="E3577" s="2" t="s">
        <v>135</v>
      </c>
      <c r="F3577" s="2" t="s">
        <v>73</v>
      </c>
      <c r="G3577" s="2" t="s">
        <v>73</v>
      </c>
      <c r="H3577" s="2" t="s">
        <v>136</v>
      </c>
      <c r="I3577" s="1" t="str">
        <f t="shared" si="220"/>
        <v>52092100</v>
      </c>
      <c r="J3577" s="2" t="s">
        <v>20153</v>
      </c>
      <c r="K3577" s="1" t="str">
        <f t="shared" si="221"/>
        <v>52092100</v>
      </c>
      <c r="L3577" s="1" t="s">
        <v>20153</v>
      </c>
      <c r="M3577" s="1" t="str">
        <f t="shared" si="222"/>
        <v>520921</v>
      </c>
      <c r="N3577" s="1" t="str">
        <f t="shared" si="223"/>
        <v>INSERT INTO tmis_commodity(name, description, hs_code, level, status_id, created_at, updated_at) VALUES('--Plain weave','--Plain weave','520921',2,1,'2012-06-01','2012-06-01')</v>
      </c>
    </row>
    <row r="3578" spans="1:14">
      <c r="A3578" s="1">
        <v>3524</v>
      </c>
      <c r="B3578" s="2" t="s">
        <v>8358</v>
      </c>
      <c r="C3578" s="2" t="s">
        <v>8316</v>
      </c>
      <c r="D3578" s="2" t="s">
        <v>8335</v>
      </c>
      <c r="E3578" s="2" t="s">
        <v>135</v>
      </c>
      <c r="F3578" s="2" t="s">
        <v>73</v>
      </c>
      <c r="G3578" s="2" t="s">
        <v>73</v>
      </c>
      <c r="H3578" s="2" t="s">
        <v>136</v>
      </c>
      <c r="I3578" s="1" t="str">
        <f t="shared" si="220"/>
        <v>52092200</v>
      </c>
      <c r="J3578" s="2" t="s">
        <v>20154</v>
      </c>
      <c r="K3578" s="1" t="str">
        <f t="shared" si="221"/>
        <v>52092200</v>
      </c>
      <c r="L3578" s="1" t="s">
        <v>20154</v>
      </c>
      <c r="M3578" s="1" t="str">
        <f t="shared" si="222"/>
        <v>520922</v>
      </c>
      <c r="N3578" s="1" t="str">
        <f t="shared" si="223"/>
        <v>INSERT INTO tmis_commodity(name, description, hs_code, level, status_id, created_at, updated_at) VALUES('--3-thread or 4-thread twill, including cross twill','--3-thread or 4-thread twill, including cross twill','520922',2,1,'2012-06-01','2012-06-01')</v>
      </c>
    </row>
    <row r="3579" spans="1:14">
      <c r="A3579" s="1">
        <v>3525</v>
      </c>
      <c r="B3579" s="2" t="s">
        <v>8359</v>
      </c>
      <c r="C3579" s="2" t="s">
        <v>8319</v>
      </c>
      <c r="D3579" s="2" t="s">
        <v>8320</v>
      </c>
      <c r="E3579" s="2" t="s">
        <v>135</v>
      </c>
      <c r="F3579" s="2" t="s">
        <v>73</v>
      </c>
      <c r="G3579" s="2" t="s">
        <v>73</v>
      </c>
      <c r="H3579" s="2" t="s">
        <v>136</v>
      </c>
      <c r="I3579" s="1" t="str">
        <f t="shared" si="220"/>
        <v>52092900</v>
      </c>
      <c r="J3579" s="2" t="s">
        <v>20155</v>
      </c>
      <c r="K3579" s="1" t="str">
        <f t="shared" si="221"/>
        <v>52092900</v>
      </c>
      <c r="L3579" s="1" t="s">
        <v>20155</v>
      </c>
      <c r="M3579" s="1" t="str">
        <f t="shared" si="222"/>
        <v>520929</v>
      </c>
      <c r="N3579" s="1" t="str">
        <f t="shared" si="223"/>
        <v>INSERT INTO tmis_commodity(name, description, hs_code, level, status_id, created_at, updated_at) VALUES('--Other fabrics','--Other fabrics','520929',2,1,'2012-06-01','2012-06-01')</v>
      </c>
    </row>
    <row r="3580" spans="1:14">
      <c r="A3580" s="1">
        <v>3526</v>
      </c>
      <c r="B3580" s="2" t="s">
        <v>10</v>
      </c>
      <c r="C3580" s="2" t="s">
        <v>8328</v>
      </c>
      <c r="D3580" s="2" t="s">
        <v>8360</v>
      </c>
      <c r="E3580" s="2" t="s">
        <v>10</v>
      </c>
      <c r="F3580" s="2" t="s">
        <v>10</v>
      </c>
      <c r="G3580" s="2" t="s">
        <v>10</v>
      </c>
      <c r="I3580" s="1" t="str">
        <f t="shared" si="220"/>
        <v xml:space="preserve"> </v>
      </c>
      <c r="J3580" s="2" t="s">
        <v>10</v>
      </c>
      <c r="K3580" s="1" t="str">
        <f t="shared" si="221"/>
        <v xml:space="preserve"> </v>
      </c>
      <c r="L3580" s="1" t="s">
        <v>10</v>
      </c>
      <c r="M3580" s="1" t="str">
        <f t="shared" si="222"/>
        <v xml:space="preserve"> </v>
      </c>
      <c r="N3580" s="1" t="str">
        <f t="shared" si="223"/>
        <v>INSERT INTO tmis_commodity(name, description, hs_code, level, status_id, created_at, updated_at) VALUES('-Dyed :','-Dyed :',' ',3,1,'2012-06-01','2012-06-01')</v>
      </c>
    </row>
    <row r="3581" spans="1:14">
      <c r="A3581" s="1">
        <v>3527</v>
      </c>
      <c r="B3581" s="2" t="s">
        <v>8361</v>
      </c>
      <c r="C3581" s="2" t="s">
        <v>8353</v>
      </c>
      <c r="D3581" s="2" t="s">
        <v>8354</v>
      </c>
      <c r="E3581" s="2" t="s">
        <v>135</v>
      </c>
      <c r="F3581" s="2" t="s">
        <v>73</v>
      </c>
      <c r="G3581" s="2" t="s">
        <v>73</v>
      </c>
      <c r="H3581" s="2" t="s">
        <v>136</v>
      </c>
      <c r="I3581" s="1" t="str">
        <f t="shared" si="220"/>
        <v>52093100</v>
      </c>
      <c r="J3581" s="2" t="s">
        <v>20156</v>
      </c>
      <c r="K3581" s="1" t="str">
        <f t="shared" si="221"/>
        <v>52093100</v>
      </c>
      <c r="L3581" s="1" t="s">
        <v>20156</v>
      </c>
      <c r="M3581" s="1" t="str">
        <f t="shared" si="222"/>
        <v>520931</v>
      </c>
      <c r="N3581" s="1" t="str">
        <f t="shared" si="223"/>
        <v>INSERT INTO tmis_commodity(name, description, hs_code, level, status_id, created_at, updated_at) VALUES('--Plain weave','--Plain weave','520931',2,1,'2012-06-01','2012-06-01')</v>
      </c>
    </row>
    <row r="3582" spans="1:14">
      <c r="A3582" s="1">
        <v>3528</v>
      </c>
      <c r="B3582" s="2" t="s">
        <v>8362</v>
      </c>
      <c r="C3582" s="2" t="s">
        <v>8316</v>
      </c>
      <c r="D3582" s="2" t="s">
        <v>8363</v>
      </c>
      <c r="E3582" s="2" t="s">
        <v>135</v>
      </c>
      <c r="F3582" s="2" t="s">
        <v>73</v>
      </c>
      <c r="G3582" s="2" t="s">
        <v>73</v>
      </c>
      <c r="H3582" s="2" t="s">
        <v>136</v>
      </c>
      <c r="I3582" s="1" t="str">
        <f t="shared" si="220"/>
        <v>52093200</v>
      </c>
      <c r="J3582" s="2" t="s">
        <v>20157</v>
      </c>
      <c r="K3582" s="1" t="str">
        <f t="shared" si="221"/>
        <v>52093200</v>
      </c>
      <c r="L3582" s="1" t="s">
        <v>20157</v>
      </c>
      <c r="M3582" s="1" t="str">
        <f t="shared" si="222"/>
        <v>520932</v>
      </c>
      <c r="N3582" s="1" t="str">
        <f t="shared" si="223"/>
        <v>INSERT INTO tmis_commodity(name, description, hs_code, level, status_id, created_at, updated_at) VALUES('--3-thread or 4-thread twill, including cross twill','--3-thread or 4-thread twill, including cross twill','520932',2,1,'2012-06-01','2012-06-01')</v>
      </c>
    </row>
    <row r="3583" spans="1:14">
      <c r="A3583" s="1">
        <v>3529</v>
      </c>
      <c r="B3583" s="2" t="s">
        <v>8364</v>
      </c>
      <c r="C3583" s="2" t="s">
        <v>8319</v>
      </c>
      <c r="D3583" s="2" t="s">
        <v>8320</v>
      </c>
      <c r="E3583" s="2" t="s">
        <v>135</v>
      </c>
      <c r="F3583" s="2" t="s">
        <v>73</v>
      </c>
      <c r="G3583" s="2" t="s">
        <v>73</v>
      </c>
      <c r="H3583" s="2" t="s">
        <v>136</v>
      </c>
      <c r="I3583" s="1" t="str">
        <f t="shared" si="220"/>
        <v>52093900</v>
      </c>
      <c r="J3583" s="2" t="s">
        <v>20158</v>
      </c>
      <c r="K3583" s="1" t="str">
        <f t="shared" si="221"/>
        <v>52093900</v>
      </c>
      <c r="L3583" s="1" t="s">
        <v>20158</v>
      </c>
      <c r="M3583" s="1" t="str">
        <f t="shared" si="222"/>
        <v>520939</v>
      </c>
      <c r="N3583" s="1" t="str">
        <f t="shared" si="223"/>
        <v>INSERT INTO tmis_commodity(name, description, hs_code, level, status_id, created_at, updated_at) VALUES('--Other fabrics','--Other fabrics','520939',2,1,'2012-06-01','2012-06-01')</v>
      </c>
    </row>
    <row r="3584" spans="1:14">
      <c r="A3584" s="1">
        <v>3530</v>
      </c>
      <c r="B3584" s="2" t="s">
        <v>10</v>
      </c>
      <c r="C3584" s="2" t="s">
        <v>8338</v>
      </c>
      <c r="D3584" s="2" t="s">
        <v>8339</v>
      </c>
      <c r="E3584" s="2" t="s">
        <v>10</v>
      </c>
      <c r="F3584" s="2" t="s">
        <v>10</v>
      </c>
      <c r="G3584" s="2" t="s">
        <v>10</v>
      </c>
      <c r="I3584" s="1" t="str">
        <f t="shared" si="220"/>
        <v xml:space="preserve"> </v>
      </c>
      <c r="J3584" s="2" t="s">
        <v>10</v>
      </c>
      <c r="K3584" s="1" t="str">
        <f t="shared" si="221"/>
        <v xml:space="preserve"> </v>
      </c>
      <c r="L3584" s="1" t="s">
        <v>10</v>
      </c>
      <c r="M3584" s="1" t="str">
        <f t="shared" si="222"/>
        <v xml:space="preserve"> </v>
      </c>
      <c r="N3584" s="1" t="str">
        <f t="shared" si="223"/>
        <v>INSERT INTO tmis_commodity(name, description, hs_code, level, status_id, created_at, updated_at) VALUES('-Of yarns of different colours :','-Of yarns of different colours :',' ',3,1,'2012-06-01','2012-06-01')</v>
      </c>
    </row>
    <row r="3585" spans="1:14">
      <c r="A3585" s="1">
        <v>3531</v>
      </c>
      <c r="B3585" s="2" t="s">
        <v>8365</v>
      </c>
      <c r="C3585" s="2" t="s">
        <v>8353</v>
      </c>
      <c r="D3585" s="2" t="s">
        <v>8354</v>
      </c>
      <c r="E3585" s="2" t="s">
        <v>135</v>
      </c>
      <c r="F3585" s="2" t="s">
        <v>73</v>
      </c>
      <c r="G3585" s="2" t="s">
        <v>73</v>
      </c>
      <c r="H3585" s="2" t="s">
        <v>136</v>
      </c>
      <c r="I3585" s="1" t="str">
        <f t="shared" si="220"/>
        <v>52094100</v>
      </c>
      <c r="J3585" s="2" t="s">
        <v>20159</v>
      </c>
      <c r="K3585" s="1" t="str">
        <f t="shared" si="221"/>
        <v>52094100</v>
      </c>
      <c r="L3585" s="1" t="s">
        <v>20159</v>
      </c>
      <c r="M3585" s="1" t="str">
        <f t="shared" si="222"/>
        <v>520941</v>
      </c>
      <c r="N3585" s="1" t="str">
        <f t="shared" si="223"/>
        <v>INSERT INTO tmis_commodity(name, description, hs_code, level, status_id, created_at, updated_at) VALUES('--Plain weave','--Plain weave','520941',2,1,'2012-06-01','2012-06-01')</v>
      </c>
    </row>
    <row r="3586" spans="1:14">
      <c r="A3586" s="1">
        <v>3532</v>
      </c>
      <c r="B3586" s="2" t="s">
        <v>8366</v>
      </c>
      <c r="C3586" s="2" t="s">
        <v>8367</v>
      </c>
      <c r="D3586" s="2" t="s">
        <v>8368</v>
      </c>
      <c r="E3586" s="2" t="s">
        <v>135</v>
      </c>
      <c r="F3586" s="2" t="s">
        <v>73</v>
      </c>
      <c r="G3586" s="2" t="s">
        <v>73</v>
      </c>
      <c r="H3586" s="2" t="s">
        <v>136</v>
      </c>
      <c r="I3586" s="1" t="str">
        <f t="shared" ref="I3586:I3649" si="224">IF(LEN(B3586)=5, LEFT(B3586, 2)&amp;RIGHT(B3586,2), IF(LEN(B3586)=9, LEFT(B3586, 4)&amp;RIGHT(B3586, 4), B3586))</f>
        <v>52094200</v>
      </c>
      <c r="J3586" s="2" t="s">
        <v>20160</v>
      </c>
      <c r="K3586" s="1" t="str">
        <f t="shared" ref="K3586:K3649" si="225">IF(LEFT(J3586, 1)="[", MID(J3586, 2,2)&amp;MID(J3586,5,2), J3586)</f>
        <v>52094200</v>
      </c>
      <c r="L3586" s="1" t="s">
        <v>20160</v>
      </c>
      <c r="M3586" s="1" t="str">
        <f t="shared" ref="M3586:M3649" si="226">IF(RIGHT(L3586, 4)="0000", LEFT(L3586,4), IF(RIGHT(L3586,2)="00",LEFT(L3586,6), L3586))</f>
        <v>520942</v>
      </c>
      <c r="N3586" s="1" t="str">
        <f t="shared" ref="N3586:N3649" si="227">"INSERT INTO tmis_commodity(name, description, hs_code, level, status_id, created_at, updated_at) VALUES('"&amp;LEFT(C3586,200)&amp;"','"&amp;LEFT(C3586,1000)&amp;"','"&amp;M3586&amp;"',"&amp;IF(LEN(M3586)=2,0,IF(LEN(M3586)=4,1,IF(LEN(M3586)=6,2,3)))&amp;",1,'2012-06-01','2012-06-01')"</f>
        <v>INSERT INTO tmis_commodity(name, description, hs_code, level, status_id, created_at, updated_at) VALUES('--Denim','--Denim','520942',2,1,'2012-06-01','2012-06-01')</v>
      </c>
    </row>
    <row r="3587" spans="1:14">
      <c r="A3587" s="1">
        <v>3533</v>
      </c>
      <c r="B3587" s="2" t="s">
        <v>8369</v>
      </c>
      <c r="C3587" s="2" t="s">
        <v>8370</v>
      </c>
      <c r="D3587" s="2" t="s">
        <v>8371</v>
      </c>
      <c r="E3587" s="2" t="s">
        <v>135</v>
      </c>
      <c r="F3587" s="2" t="s">
        <v>73</v>
      </c>
      <c r="G3587" s="2" t="s">
        <v>73</v>
      </c>
      <c r="H3587" s="2" t="s">
        <v>136</v>
      </c>
      <c r="I3587" s="1" t="str">
        <f t="shared" si="224"/>
        <v>52094300</v>
      </c>
      <c r="J3587" s="2" t="s">
        <v>20161</v>
      </c>
      <c r="K3587" s="1" t="str">
        <f t="shared" si="225"/>
        <v>52094300</v>
      </c>
      <c r="L3587" s="1" t="s">
        <v>20161</v>
      </c>
      <c r="M3587" s="1" t="str">
        <f t="shared" si="226"/>
        <v>520943</v>
      </c>
      <c r="N3587" s="1" t="str">
        <f t="shared" si="227"/>
        <v>INSERT INTO tmis_commodity(name, description, hs_code, level, status_id, created_at, updated_at) VALUES('--Other fabrics of 3-thread or 4-thread twill, including cross twill','--Other fabrics of 3-thread or 4-thread twill, including cross twill','520943',2,1,'2012-06-01','2012-06-01')</v>
      </c>
    </row>
    <row r="3588" spans="1:14">
      <c r="A3588" s="1">
        <v>3534</v>
      </c>
      <c r="B3588" s="2" t="s">
        <v>8372</v>
      </c>
      <c r="C3588" s="2" t="s">
        <v>8319</v>
      </c>
      <c r="D3588" s="2" t="s">
        <v>8320</v>
      </c>
      <c r="E3588" s="2" t="s">
        <v>135</v>
      </c>
      <c r="F3588" s="2" t="s">
        <v>73</v>
      </c>
      <c r="G3588" s="2" t="s">
        <v>73</v>
      </c>
      <c r="H3588" s="2" t="s">
        <v>136</v>
      </c>
      <c r="I3588" s="1" t="str">
        <f t="shared" si="224"/>
        <v>52094900</v>
      </c>
      <c r="J3588" s="2" t="s">
        <v>20162</v>
      </c>
      <c r="K3588" s="1" t="str">
        <f t="shared" si="225"/>
        <v>52094900</v>
      </c>
      <c r="L3588" s="1" t="s">
        <v>20162</v>
      </c>
      <c r="M3588" s="1" t="str">
        <f t="shared" si="226"/>
        <v>520949</v>
      </c>
      <c r="N3588" s="1" t="str">
        <f t="shared" si="227"/>
        <v>INSERT INTO tmis_commodity(name, description, hs_code, level, status_id, created_at, updated_at) VALUES('--Other fabrics','--Other fabrics','520949',2,1,'2012-06-01','2012-06-01')</v>
      </c>
    </row>
    <row r="3589" spans="1:14">
      <c r="A3589" s="1">
        <v>3535</v>
      </c>
      <c r="B3589" s="2" t="s">
        <v>10</v>
      </c>
      <c r="C3589" s="2" t="s">
        <v>8344</v>
      </c>
      <c r="D3589" s="2" t="s">
        <v>8345</v>
      </c>
      <c r="E3589" s="2" t="s">
        <v>10</v>
      </c>
      <c r="F3589" s="2" t="s">
        <v>10</v>
      </c>
      <c r="G3589" s="2" t="s">
        <v>10</v>
      </c>
      <c r="I3589" s="1" t="str">
        <f t="shared" si="224"/>
        <v xml:space="preserve"> </v>
      </c>
      <c r="J3589" s="2" t="s">
        <v>10</v>
      </c>
      <c r="K3589" s="1" t="str">
        <f t="shared" si="225"/>
        <v xml:space="preserve"> </v>
      </c>
      <c r="L3589" s="1" t="s">
        <v>10</v>
      </c>
      <c r="M3589" s="1" t="str">
        <f t="shared" si="226"/>
        <v xml:space="preserve"> </v>
      </c>
      <c r="N3589" s="1" t="str">
        <f t="shared" si="227"/>
        <v>INSERT INTO tmis_commodity(name, description, hs_code, level, status_id, created_at, updated_at) VALUES('-Printed :','-Printed :',' ',3,1,'2012-06-01','2012-06-01')</v>
      </c>
    </row>
    <row r="3590" spans="1:14">
      <c r="A3590" s="1">
        <v>3536</v>
      </c>
      <c r="B3590" s="2" t="s">
        <v>8373</v>
      </c>
      <c r="C3590" s="2" t="s">
        <v>8353</v>
      </c>
      <c r="D3590" s="2" t="s">
        <v>8354</v>
      </c>
      <c r="E3590" s="2" t="s">
        <v>135</v>
      </c>
      <c r="F3590" s="2" t="s">
        <v>73</v>
      </c>
      <c r="G3590" s="2" t="s">
        <v>73</v>
      </c>
      <c r="H3590" s="2" t="s">
        <v>136</v>
      </c>
      <c r="I3590" s="1" t="str">
        <f t="shared" si="224"/>
        <v>52095100</v>
      </c>
      <c r="J3590" s="2" t="s">
        <v>20163</v>
      </c>
      <c r="K3590" s="1" t="str">
        <f t="shared" si="225"/>
        <v>52095100</v>
      </c>
      <c r="L3590" s="1" t="s">
        <v>20163</v>
      </c>
      <c r="M3590" s="1" t="str">
        <f t="shared" si="226"/>
        <v>520951</v>
      </c>
      <c r="N3590" s="1" t="str">
        <f t="shared" si="227"/>
        <v>INSERT INTO tmis_commodity(name, description, hs_code, level, status_id, created_at, updated_at) VALUES('--Plain weave','--Plain weave','520951',2,1,'2012-06-01','2012-06-01')</v>
      </c>
    </row>
    <row r="3591" spans="1:14">
      <c r="A3591" s="1">
        <v>3537</v>
      </c>
      <c r="B3591" s="2" t="s">
        <v>8374</v>
      </c>
      <c r="C3591" s="2" t="s">
        <v>8316</v>
      </c>
      <c r="D3591" s="2" t="s">
        <v>8335</v>
      </c>
      <c r="E3591" s="2" t="s">
        <v>135</v>
      </c>
      <c r="F3591" s="2" t="s">
        <v>73</v>
      </c>
      <c r="G3591" s="2" t="s">
        <v>73</v>
      </c>
      <c r="H3591" s="2" t="s">
        <v>136</v>
      </c>
      <c r="I3591" s="1" t="str">
        <f t="shared" si="224"/>
        <v>52095200</v>
      </c>
      <c r="J3591" s="2" t="s">
        <v>20164</v>
      </c>
      <c r="K3591" s="1" t="str">
        <f t="shared" si="225"/>
        <v>52095200</v>
      </c>
      <c r="L3591" s="1" t="s">
        <v>20164</v>
      </c>
      <c r="M3591" s="1" t="str">
        <f t="shared" si="226"/>
        <v>520952</v>
      </c>
      <c r="N3591" s="1" t="str">
        <f t="shared" si="227"/>
        <v>INSERT INTO tmis_commodity(name, description, hs_code, level, status_id, created_at, updated_at) VALUES('--3-thread or 4-thread twill, including cross twill','--3-thread or 4-thread twill, including cross twill','520952',2,1,'2012-06-01','2012-06-01')</v>
      </c>
    </row>
    <row r="3592" spans="1:14">
      <c r="A3592" s="1">
        <v>3538</v>
      </c>
      <c r="B3592" s="2" t="s">
        <v>8375</v>
      </c>
      <c r="C3592" s="2" t="s">
        <v>8319</v>
      </c>
      <c r="D3592" s="2" t="s">
        <v>8320</v>
      </c>
      <c r="E3592" s="2" t="s">
        <v>135</v>
      </c>
      <c r="F3592" s="2" t="s">
        <v>73</v>
      </c>
      <c r="G3592" s="2" t="s">
        <v>73</v>
      </c>
      <c r="H3592" s="2" t="s">
        <v>136</v>
      </c>
      <c r="I3592" s="1" t="str">
        <f t="shared" si="224"/>
        <v>52095900</v>
      </c>
      <c r="J3592" s="2" t="s">
        <v>20165</v>
      </c>
      <c r="K3592" s="1" t="str">
        <f t="shared" si="225"/>
        <v>52095900</v>
      </c>
      <c r="L3592" s="1" t="s">
        <v>20165</v>
      </c>
      <c r="M3592" s="1" t="str">
        <f t="shared" si="226"/>
        <v>520959</v>
      </c>
      <c r="N3592" s="1" t="str">
        <f t="shared" si="227"/>
        <v>INSERT INTO tmis_commodity(name, description, hs_code, level, status_id, created_at, updated_at) VALUES('--Other fabrics','--Other fabrics','520959',2,1,'2012-06-01','2012-06-01')</v>
      </c>
    </row>
    <row r="3593" spans="1:14">
      <c r="A3593" s="1">
        <v>3539</v>
      </c>
      <c r="B3593" s="2" t="s">
        <v>8376</v>
      </c>
      <c r="C3593" s="2" t="s">
        <v>8377</v>
      </c>
      <c r="D3593" s="2" t="s">
        <v>8378</v>
      </c>
      <c r="E3593" s="2" t="s">
        <v>10</v>
      </c>
      <c r="F3593" s="2" t="s">
        <v>10</v>
      </c>
      <c r="G3593" s="2" t="s">
        <v>10</v>
      </c>
      <c r="I3593" s="1" t="str">
        <f t="shared" si="224"/>
        <v>5210</v>
      </c>
      <c r="J3593" s="2" t="s">
        <v>20166</v>
      </c>
      <c r="K3593" s="1" t="str">
        <f t="shared" si="225"/>
        <v>5210</v>
      </c>
      <c r="L3593" s="1" t="s">
        <v>20166</v>
      </c>
      <c r="M3593" s="1" t="str">
        <f t="shared" si="226"/>
        <v>5210</v>
      </c>
      <c r="N3593" s="1" t="str">
        <f t="shared" si="227"/>
        <v>INSERT INTO tmis_commodity(name, description, hs_code, level, status_id, created_at, updated_at) VALUES('Woven fabrics of cotton, containing less than 85 % by weight of cotton, mixed mainly or solely with man-made  fibres, weighing not more than 200 g/m2.','Woven fabrics of cotton, containing less than 85 % by weight of cotton, mixed mainly or solely with man-made  fibres, weighing not more than 200 g/m2.','5210',1,1,'2012-06-01','2012-06-01')</v>
      </c>
    </row>
    <row r="3594" spans="1:14">
      <c r="A3594" s="1">
        <v>3540</v>
      </c>
      <c r="B3594" s="2" t="s">
        <v>10</v>
      </c>
      <c r="C3594" s="2" t="s">
        <v>7538</v>
      </c>
      <c r="D3594" s="2" t="s">
        <v>7551</v>
      </c>
      <c r="E3594" s="2" t="s">
        <v>10</v>
      </c>
      <c r="F3594" s="2" t="s">
        <v>10</v>
      </c>
      <c r="G3594" s="2" t="s">
        <v>10</v>
      </c>
      <c r="I3594" s="1" t="str">
        <f t="shared" si="224"/>
        <v xml:space="preserve"> </v>
      </c>
      <c r="J3594" s="2" t="s">
        <v>10</v>
      </c>
      <c r="K3594" s="1" t="str">
        <f t="shared" si="225"/>
        <v xml:space="preserve"> </v>
      </c>
      <c r="L3594" s="1" t="s">
        <v>10</v>
      </c>
      <c r="M3594" s="1" t="str">
        <f t="shared" si="226"/>
        <v xml:space="preserve"> </v>
      </c>
      <c r="N3594" s="1" t="str">
        <f t="shared" si="227"/>
        <v>INSERT INTO tmis_commodity(name, description, hs_code, level, status_id, created_at, updated_at) VALUES('-Unbleached :','-Unbleached :',' ',3,1,'2012-06-01','2012-06-01')</v>
      </c>
    </row>
    <row r="3595" spans="1:14">
      <c r="A3595" s="1">
        <v>3541</v>
      </c>
      <c r="B3595" s="2" t="s">
        <v>8379</v>
      </c>
      <c r="C3595" s="2" t="s">
        <v>8353</v>
      </c>
      <c r="D3595" s="2" t="s">
        <v>8354</v>
      </c>
      <c r="E3595" s="2" t="s">
        <v>135</v>
      </c>
      <c r="F3595" s="2" t="s">
        <v>73</v>
      </c>
      <c r="G3595" s="2" t="s">
        <v>73</v>
      </c>
      <c r="H3595" s="2" t="s">
        <v>136</v>
      </c>
      <c r="I3595" s="1" t="str">
        <f t="shared" si="224"/>
        <v>52101100</v>
      </c>
      <c r="J3595" s="2" t="s">
        <v>20167</v>
      </c>
      <c r="K3595" s="1" t="str">
        <f t="shared" si="225"/>
        <v>52101100</v>
      </c>
      <c r="L3595" s="1" t="s">
        <v>20167</v>
      </c>
      <c r="M3595" s="1" t="str">
        <f t="shared" si="226"/>
        <v>521011</v>
      </c>
      <c r="N3595" s="1" t="str">
        <f t="shared" si="227"/>
        <v>INSERT INTO tmis_commodity(name, description, hs_code, level, status_id, created_at, updated_at) VALUES('--Plain weave','--Plain weave','521011',2,1,'2012-06-01','2012-06-01')</v>
      </c>
    </row>
    <row r="3596" spans="1:14">
      <c r="A3596" s="1">
        <v>3542</v>
      </c>
      <c r="B3596" s="2" t="s">
        <v>8380</v>
      </c>
      <c r="C3596" s="2" t="s">
        <v>8319</v>
      </c>
      <c r="D3596" s="2" t="s">
        <v>8337</v>
      </c>
      <c r="E3596" s="2" t="s">
        <v>135</v>
      </c>
      <c r="F3596" s="2" t="s">
        <v>73</v>
      </c>
      <c r="G3596" s="2" t="s">
        <v>73</v>
      </c>
      <c r="H3596" s="2" t="s">
        <v>136</v>
      </c>
      <c r="I3596" s="1" t="str">
        <f t="shared" si="224"/>
        <v>52101900</v>
      </c>
      <c r="J3596" s="2" t="s">
        <v>20168</v>
      </c>
      <c r="K3596" s="1" t="str">
        <f t="shared" si="225"/>
        <v>52101900</v>
      </c>
      <c r="L3596" s="1" t="s">
        <v>20168</v>
      </c>
      <c r="M3596" s="1" t="str">
        <f t="shared" si="226"/>
        <v>521019</v>
      </c>
      <c r="N3596" s="1" t="str">
        <f t="shared" si="227"/>
        <v>INSERT INTO tmis_commodity(name, description, hs_code, level, status_id, created_at, updated_at) VALUES('--Other fabrics','--Other fabrics','521019',2,1,'2012-06-01','2012-06-01')</v>
      </c>
    </row>
    <row r="3597" spans="1:14">
      <c r="A3597" s="1">
        <v>3543</v>
      </c>
      <c r="B3597" s="2" t="s">
        <v>10</v>
      </c>
      <c r="C3597" s="2" t="s">
        <v>8321</v>
      </c>
      <c r="D3597" s="2" t="s">
        <v>8322</v>
      </c>
      <c r="E3597" s="2" t="s">
        <v>10</v>
      </c>
      <c r="F3597" s="2" t="s">
        <v>10</v>
      </c>
      <c r="G3597" s="2" t="s">
        <v>10</v>
      </c>
      <c r="I3597" s="1" t="str">
        <f t="shared" si="224"/>
        <v xml:space="preserve"> </v>
      </c>
      <c r="J3597" s="2" t="s">
        <v>10</v>
      </c>
      <c r="K3597" s="1" t="str">
        <f t="shared" si="225"/>
        <v xml:space="preserve"> </v>
      </c>
      <c r="L3597" s="1" t="s">
        <v>10</v>
      </c>
      <c r="M3597" s="1" t="str">
        <f t="shared" si="226"/>
        <v xml:space="preserve"> </v>
      </c>
      <c r="N3597" s="1" t="str">
        <f t="shared" si="227"/>
        <v>INSERT INTO tmis_commodity(name, description, hs_code, level, status_id, created_at, updated_at) VALUES('-Bleached :','-Bleached :',' ',3,1,'2012-06-01','2012-06-01')</v>
      </c>
    </row>
    <row r="3598" spans="1:14">
      <c r="A3598" s="1">
        <v>3544</v>
      </c>
      <c r="B3598" s="2" t="s">
        <v>8381</v>
      </c>
      <c r="C3598" s="2" t="s">
        <v>8353</v>
      </c>
      <c r="D3598" s="2" t="s">
        <v>8354</v>
      </c>
      <c r="E3598" s="2" t="s">
        <v>135</v>
      </c>
      <c r="F3598" s="2" t="s">
        <v>73</v>
      </c>
      <c r="G3598" s="2" t="s">
        <v>73</v>
      </c>
      <c r="H3598" s="2" t="s">
        <v>136</v>
      </c>
      <c r="I3598" s="1" t="str">
        <f t="shared" si="224"/>
        <v>52102100</v>
      </c>
      <c r="J3598" s="2" t="s">
        <v>20169</v>
      </c>
      <c r="K3598" s="1" t="str">
        <f t="shared" si="225"/>
        <v>52102100</v>
      </c>
      <c r="L3598" s="1" t="s">
        <v>20169</v>
      </c>
      <c r="M3598" s="1" t="str">
        <f t="shared" si="226"/>
        <v>521021</v>
      </c>
      <c r="N3598" s="1" t="str">
        <f t="shared" si="227"/>
        <v>INSERT INTO tmis_commodity(name, description, hs_code, level, status_id, created_at, updated_at) VALUES('--Plain weave','--Plain weave','521021',2,1,'2012-06-01','2012-06-01')</v>
      </c>
    </row>
    <row r="3599" spans="1:14">
      <c r="A3599" s="1">
        <v>3545</v>
      </c>
      <c r="B3599" s="2" t="s">
        <v>8382</v>
      </c>
      <c r="C3599" s="2" t="s">
        <v>8319</v>
      </c>
      <c r="D3599" s="2" t="s">
        <v>8320</v>
      </c>
      <c r="E3599" s="2" t="s">
        <v>135</v>
      </c>
      <c r="F3599" s="2" t="s">
        <v>73</v>
      </c>
      <c r="G3599" s="2" t="s">
        <v>73</v>
      </c>
      <c r="H3599" s="2" t="s">
        <v>136</v>
      </c>
      <c r="I3599" s="1" t="str">
        <f t="shared" si="224"/>
        <v>52102900</v>
      </c>
      <c r="J3599" s="2" t="s">
        <v>20170</v>
      </c>
      <c r="K3599" s="1" t="str">
        <f t="shared" si="225"/>
        <v>52102900</v>
      </c>
      <c r="L3599" s="1" t="s">
        <v>20170</v>
      </c>
      <c r="M3599" s="1" t="str">
        <f t="shared" si="226"/>
        <v>521029</v>
      </c>
      <c r="N3599" s="1" t="str">
        <f t="shared" si="227"/>
        <v>INSERT INTO tmis_commodity(name, description, hs_code, level, status_id, created_at, updated_at) VALUES('--Other fabrics','--Other fabrics','521029',2,1,'2012-06-01','2012-06-01')</v>
      </c>
    </row>
    <row r="3600" spans="1:14">
      <c r="A3600" s="1">
        <v>3546</v>
      </c>
      <c r="B3600" s="2" t="s">
        <v>10</v>
      </c>
      <c r="C3600" s="2" t="s">
        <v>8328</v>
      </c>
      <c r="D3600" s="2" t="s">
        <v>8383</v>
      </c>
      <c r="E3600" s="2" t="s">
        <v>10</v>
      </c>
      <c r="F3600" s="2" t="s">
        <v>10</v>
      </c>
      <c r="G3600" s="2" t="s">
        <v>10</v>
      </c>
      <c r="I3600" s="1" t="str">
        <f t="shared" si="224"/>
        <v xml:space="preserve"> </v>
      </c>
      <c r="J3600" s="2" t="s">
        <v>10</v>
      </c>
      <c r="K3600" s="1" t="str">
        <f t="shared" si="225"/>
        <v xml:space="preserve"> </v>
      </c>
      <c r="L3600" s="1" t="s">
        <v>10</v>
      </c>
      <c r="M3600" s="1" t="str">
        <f t="shared" si="226"/>
        <v xml:space="preserve"> </v>
      </c>
      <c r="N3600" s="1" t="str">
        <f t="shared" si="227"/>
        <v>INSERT INTO tmis_commodity(name, description, hs_code, level, status_id, created_at, updated_at) VALUES('-Dyed :','-Dyed :',' ',3,1,'2012-06-01','2012-06-01')</v>
      </c>
    </row>
    <row r="3601" spans="1:14">
      <c r="A3601" s="1">
        <v>3547</v>
      </c>
      <c r="B3601" s="2" t="s">
        <v>8384</v>
      </c>
      <c r="C3601" s="2" t="s">
        <v>8353</v>
      </c>
      <c r="D3601" s="2" t="s">
        <v>8354</v>
      </c>
      <c r="E3601" s="2" t="s">
        <v>135</v>
      </c>
      <c r="F3601" s="2" t="s">
        <v>73</v>
      </c>
      <c r="G3601" s="2" t="s">
        <v>73</v>
      </c>
      <c r="H3601" s="2" t="s">
        <v>136</v>
      </c>
      <c r="I3601" s="1" t="str">
        <f t="shared" si="224"/>
        <v>52103100</v>
      </c>
      <c r="J3601" s="2" t="s">
        <v>20171</v>
      </c>
      <c r="K3601" s="1" t="str">
        <f t="shared" si="225"/>
        <v>52103100</v>
      </c>
      <c r="L3601" s="1" t="s">
        <v>20171</v>
      </c>
      <c r="M3601" s="1" t="str">
        <f t="shared" si="226"/>
        <v>521031</v>
      </c>
      <c r="N3601" s="1" t="str">
        <f t="shared" si="227"/>
        <v>INSERT INTO tmis_commodity(name, description, hs_code, level, status_id, created_at, updated_at) VALUES('--Plain weave','--Plain weave','521031',2,1,'2012-06-01','2012-06-01')</v>
      </c>
    </row>
    <row r="3602" spans="1:14">
      <c r="A3602" s="1">
        <v>3548</v>
      </c>
      <c r="B3602" s="2" t="s">
        <v>8385</v>
      </c>
      <c r="C3602" s="2" t="s">
        <v>8316</v>
      </c>
      <c r="D3602" s="2" t="s">
        <v>8335</v>
      </c>
      <c r="E3602" s="2" t="s">
        <v>135</v>
      </c>
      <c r="F3602" s="2" t="s">
        <v>73</v>
      </c>
      <c r="G3602" s="2" t="s">
        <v>73</v>
      </c>
      <c r="H3602" s="2" t="s">
        <v>136</v>
      </c>
      <c r="I3602" s="1" t="str">
        <f t="shared" si="224"/>
        <v>52103200</v>
      </c>
      <c r="J3602" s="2" t="s">
        <v>20172</v>
      </c>
      <c r="K3602" s="1" t="str">
        <f t="shared" si="225"/>
        <v>52103200</v>
      </c>
      <c r="L3602" s="1" t="s">
        <v>20172</v>
      </c>
      <c r="M3602" s="1" t="str">
        <f t="shared" si="226"/>
        <v>521032</v>
      </c>
      <c r="N3602" s="1" t="str">
        <f t="shared" si="227"/>
        <v>INSERT INTO tmis_commodity(name, description, hs_code, level, status_id, created_at, updated_at) VALUES('--3-thread or 4-thread twill, including cross twill','--3-thread or 4-thread twill, including cross twill','521032',2,1,'2012-06-01','2012-06-01')</v>
      </c>
    </row>
    <row r="3603" spans="1:14">
      <c r="A3603" s="1">
        <v>3549</v>
      </c>
      <c r="B3603" s="2" t="s">
        <v>8386</v>
      </c>
      <c r="C3603" s="2" t="s">
        <v>8319</v>
      </c>
      <c r="D3603" s="2" t="s">
        <v>8337</v>
      </c>
      <c r="E3603" s="2" t="s">
        <v>135</v>
      </c>
      <c r="F3603" s="2" t="s">
        <v>73</v>
      </c>
      <c r="G3603" s="2" t="s">
        <v>73</v>
      </c>
      <c r="H3603" s="2" t="s">
        <v>136</v>
      </c>
      <c r="I3603" s="1" t="str">
        <f t="shared" si="224"/>
        <v>52103900</v>
      </c>
      <c r="J3603" s="2" t="s">
        <v>20173</v>
      </c>
      <c r="K3603" s="1" t="str">
        <f t="shared" si="225"/>
        <v>52103900</v>
      </c>
      <c r="L3603" s="1" t="s">
        <v>20173</v>
      </c>
      <c r="M3603" s="1" t="str">
        <f t="shared" si="226"/>
        <v>521039</v>
      </c>
      <c r="N3603" s="1" t="str">
        <f t="shared" si="227"/>
        <v>INSERT INTO tmis_commodity(name, description, hs_code, level, status_id, created_at, updated_at) VALUES('--Other fabrics','--Other fabrics','521039',2,1,'2012-06-01','2012-06-01')</v>
      </c>
    </row>
    <row r="3604" spans="1:14">
      <c r="A3604" s="1">
        <v>3550</v>
      </c>
      <c r="B3604" s="2" t="s">
        <v>10</v>
      </c>
      <c r="C3604" s="2" t="s">
        <v>8338</v>
      </c>
      <c r="D3604" s="2" t="s">
        <v>8339</v>
      </c>
      <c r="E3604" s="2" t="s">
        <v>10</v>
      </c>
      <c r="F3604" s="2" t="s">
        <v>10</v>
      </c>
      <c r="G3604" s="2" t="s">
        <v>10</v>
      </c>
      <c r="I3604" s="1" t="str">
        <f t="shared" si="224"/>
        <v xml:space="preserve"> </v>
      </c>
      <c r="J3604" s="2" t="s">
        <v>10</v>
      </c>
      <c r="K3604" s="1" t="str">
        <f t="shared" si="225"/>
        <v xml:space="preserve"> </v>
      </c>
      <c r="L3604" s="1" t="s">
        <v>10</v>
      </c>
      <c r="M3604" s="1" t="str">
        <f t="shared" si="226"/>
        <v xml:space="preserve"> </v>
      </c>
      <c r="N3604" s="1" t="str">
        <f t="shared" si="227"/>
        <v>INSERT INTO tmis_commodity(name, description, hs_code, level, status_id, created_at, updated_at) VALUES('-Of yarns of different colours :','-Of yarns of different colours :',' ',3,1,'2012-06-01','2012-06-01')</v>
      </c>
    </row>
    <row r="3605" spans="1:14">
      <c r="A3605" s="1">
        <v>3551</v>
      </c>
      <c r="B3605" s="2" t="s">
        <v>8387</v>
      </c>
      <c r="C3605" s="2" t="s">
        <v>8353</v>
      </c>
      <c r="D3605" s="2" t="s">
        <v>8354</v>
      </c>
      <c r="E3605" s="2" t="s">
        <v>135</v>
      </c>
      <c r="F3605" s="2" t="s">
        <v>73</v>
      </c>
      <c r="G3605" s="2" t="s">
        <v>73</v>
      </c>
      <c r="H3605" s="2" t="s">
        <v>136</v>
      </c>
      <c r="I3605" s="1" t="str">
        <f t="shared" si="224"/>
        <v>52104100</v>
      </c>
      <c r="J3605" s="2" t="s">
        <v>20174</v>
      </c>
      <c r="K3605" s="1" t="str">
        <f t="shared" si="225"/>
        <v>52104100</v>
      </c>
      <c r="L3605" s="1" t="s">
        <v>20174</v>
      </c>
      <c r="M3605" s="1" t="str">
        <f t="shared" si="226"/>
        <v>521041</v>
      </c>
      <c r="N3605" s="1" t="str">
        <f t="shared" si="227"/>
        <v>INSERT INTO tmis_commodity(name, description, hs_code, level, status_id, created_at, updated_at) VALUES('--Plain weave','--Plain weave','521041',2,1,'2012-06-01','2012-06-01')</v>
      </c>
    </row>
    <row r="3606" spans="1:14">
      <c r="A3606" s="1">
        <v>3552</v>
      </c>
      <c r="B3606" s="2" t="s">
        <v>8388</v>
      </c>
      <c r="C3606" s="2" t="s">
        <v>8319</v>
      </c>
      <c r="D3606" s="2" t="s">
        <v>8320</v>
      </c>
      <c r="E3606" s="2" t="s">
        <v>135</v>
      </c>
      <c r="F3606" s="2" t="s">
        <v>73</v>
      </c>
      <c r="G3606" s="2" t="s">
        <v>73</v>
      </c>
      <c r="H3606" s="2" t="s">
        <v>136</v>
      </c>
      <c r="I3606" s="1" t="str">
        <f t="shared" si="224"/>
        <v>52104900</v>
      </c>
      <c r="J3606" s="2" t="s">
        <v>20175</v>
      </c>
      <c r="K3606" s="1" t="str">
        <f t="shared" si="225"/>
        <v>52104900</v>
      </c>
      <c r="L3606" s="1" t="s">
        <v>20175</v>
      </c>
      <c r="M3606" s="1" t="str">
        <f t="shared" si="226"/>
        <v>521049</v>
      </c>
      <c r="N3606" s="1" t="str">
        <f t="shared" si="227"/>
        <v>INSERT INTO tmis_commodity(name, description, hs_code, level, status_id, created_at, updated_at) VALUES('--Other fabrics','--Other fabrics','521049',2,1,'2012-06-01','2012-06-01')</v>
      </c>
    </row>
    <row r="3607" spans="1:14">
      <c r="A3607" s="1">
        <v>3553</v>
      </c>
      <c r="B3607" s="2" t="s">
        <v>10</v>
      </c>
      <c r="C3607" s="2" t="s">
        <v>8344</v>
      </c>
      <c r="D3607" s="2" t="s">
        <v>8345</v>
      </c>
      <c r="E3607" s="2" t="s">
        <v>10</v>
      </c>
      <c r="F3607" s="2" t="s">
        <v>10</v>
      </c>
      <c r="G3607" s="2" t="s">
        <v>10</v>
      </c>
      <c r="I3607" s="1" t="str">
        <f t="shared" si="224"/>
        <v xml:space="preserve"> </v>
      </c>
      <c r="J3607" s="2" t="s">
        <v>10</v>
      </c>
      <c r="K3607" s="1" t="str">
        <f t="shared" si="225"/>
        <v xml:space="preserve"> </v>
      </c>
      <c r="L3607" s="1" t="s">
        <v>10</v>
      </c>
      <c r="M3607" s="1" t="str">
        <f t="shared" si="226"/>
        <v xml:space="preserve"> </v>
      </c>
      <c r="N3607" s="1" t="str">
        <f t="shared" si="227"/>
        <v>INSERT INTO tmis_commodity(name, description, hs_code, level, status_id, created_at, updated_at) VALUES('-Printed :','-Printed :',' ',3,1,'2012-06-01','2012-06-01')</v>
      </c>
    </row>
    <row r="3608" spans="1:14">
      <c r="A3608" s="1">
        <v>3554</v>
      </c>
      <c r="B3608" s="2" t="s">
        <v>8389</v>
      </c>
      <c r="C3608" s="2" t="s">
        <v>8353</v>
      </c>
      <c r="D3608" s="2" t="s">
        <v>8354</v>
      </c>
      <c r="E3608" s="2" t="s">
        <v>135</v>
      </c>
      <c r="F3608" s="2" t="s">
        <v>73</v>
      </c>
      <c r="G3608" s="2" t="s">
        <v>73</v>
      </c>
      <c r="H3608" s="2" t="s">
        <v>136</v>
      </c>
      <c r="I3608" s="1" t="str">
        <f t="shared" si="224"/>
        <v>52105100</v>
      </c>
      <c r="J3608" s="2" t="s">
        <v>20176</v>
      </c>
      <c r="K3608" s="1" t="str">
        <f t="shared" si="225"/>
        <v>52105100</v>
      </c>
      <c r="L3608" s="1" t="s">
        <v>20176</v>
      </c>
      <c r="M3608" s="1" t="str">
        <f t="shared" si="226"/>
        <v>521051</v>
      </c>
      <c r="N3608" s="1" t="str">
        <f t="shared" si="227"/>
        <v>INSERT INTO tmis_commodity(name, description, hs_code, level, status_id, created_at, updated_at) VALUES('--Plain weave','--Plain weave','521051',2,1,'2012-06-01','2012-06-01')</v>
      </c>
    </row>
    <row r="3609" spans="1:14">
      <c r="A3609" s="1">
        <v>3555</v>
      </c>
      <c r="B3609" s="2" t="s">
        <v>8390</v>
      </c>
      <c r="C3609" s="2" t="s">
        <v>8319</v>
      </c>
      <c r="D3609" s="2" t="s">
        <v>8391</v>
      </c>
      <c r="E3609" s="2" t="s">
        <v>135</v>
      </c>
      <c r="F3609" s="2" t="s">
        <v>73</v>
      </c>
      <c r="G3609" s="2" t="s">
        <v>73</v>
      </c>
      <c r="H3609" s="2" t="s">
        <v>136</v>
      </c>
      <c r="I3609" s="1" t="str">
        <f t="shared" si="224"/>
        <v>52105900</v>
      </c>
      <c r="J3609" s="2" t="s">
        <v>20177</v>
      </c>
      <c r="K3609" s="1" t="str">
        <f t="shared" si="225"/>
        <v>52105900</v>
      </c>
      <c r="L3609" s="1" t="s">
        <v>20177</v>
      </c>
      <c r="M3609" s="1" t="str">
        <f t="shared" si="226"/>
        <v>521059</v>
      </c>
      <c r="N3609" s="1" t="str">
        <f t="shared" si="227"/>
        <v>INSERT INTO tmis_commodity(name, description, hs_code, level, status_id, created_at, updated_at) VALUES('--Other fabrics','--Other fabrics','521059',2,1,'2012-06-01','2012-06-01')</v>
      </c>
    </row>
    <row r="3610" spans="1:14">
      <c r="A3610" s="1">
        <v>3556</v>
      </c>
      <c r="B3610" s="2" t="s">
        <v>8392</v>
      </c>
      <c r="C3610" s="2" t="s">
        <v>8393</v>
      </c>
      <c r="D3610" s="2" t="s">
        <v>8394</v>
      </c>
      <c r="E3610" s="2" t="s">
        <v>10</v>
      </c>
      <c r="F3610" s="2" t="s">
        <v>10</v>
      </c>
      <c r="G3610" s="2" t="s">
        <v>10</v>
      </c>
      <c r="I3610" s="1" t="str">
        <f t="shared" si="224"/>
        <v>5211</v>
      </c>
      <c r="J3610" s="2" t="s">
        <v>20178</v>
      </c>
      <c r="K3610" s="1" t="str">
        <f t="shared" si="225"/>
        <v>5211</v>
      </c>
      <c r="L3610" s="1" t="s">
        <v>20178</v>
      </c>
      <c r="M3610" s="1" t="str">
        <f t="shared" si="226"/>
        <v>5211</v>
      </c>
      <c r="N3610" s="1" t="str">
        <f t="shared" si="227"/>
        <v>INSERT INTO tmis_commodity(name, description, hs_code, level, status_id, created_at, updated_at) VALUES('Woven fabrics of cotton, containing less than 85 % by weight of cotton, mixed mainly or solely with man-made  fibres, weighing more than 200 g/m2.','Woven fabrics of cotton, containing less than 85 % by weight of cotton, mixed mainly or solely with man-made  fibres, weighing more than 200 g/m2.','5211',1,1,'2012-06-01','2012-06-01')</v>
      </c>
    </row>
    <row r="3611" spans="1:14">
      <c r="A3611" s="1">
        <v>3557</v>
      </c>
      <c r="B3611" s="2" t="s">
        <v>10</v>
      </c>
      <c r="C3611" s="2" t="s">
        <v>7538</v>
      </c>
      <c r="D3611" s="2" t="s">
        <v>8322</v>
      </c>
      <c r="E3611" s="2" t="s">
        <v>10</v>
      </c>
      <c r="F3611" s="2" t="s">
        <v>10</v>
      </c>
      <c r="G3611" s="2" t="s">
        <v>10</v>
      </c>
      <c r="I3611" s="1" t="str">
        <f t="shared" si="224"/>
        <v xml:space="preserve"> </v>
      </c>
      <c r="J3611" s="2" t="s">
        <v>10</v>
      </c>
      <c r="K3611" s="1" t="str">
        <f t="shared" si="225"/>
        <v xml:space="preserve"> </v>
      </c>
      <c r="L3611" s="1" t="s">
        <v>10</v>
      </c>
      <c r="M3611" s="1" t="str">
        <f t="shared" si="226"/>
        <v xml:space="preserve"> </v>
      </c>
      <c r="N3611" s="1" t="str">
        <f t="shared" si="227"/>
        <v>INSERT INTO tmis_commodity(name, description, hs_code, level, status_id, created_at, updated_at) VALUES('-Unbleached :','-Unbleached :',' ',3,1,'2012-06-01','2012-06-01')</v>
      </c>
    </row>
    <row r="3612" spans="1:14">
      <c r="A3612" s="1">
        <v>3558</v>
      </c>
      <c r="B3612" s="2" t="s">
        <v>8395</v>
      </c>
      <c r="C3612" s="2" t="s">
        <v>8353</v>
      </c>
      <c r="D3612" s="2" t="s">
        <v>8354</v>
      </c>
      <c r="E3612" s="2" t="s">
        <v>135</v>
      </c>
      <c r="F3612" s="2" t="s">
        <v>73</v>
      </c>
      <c r="G3612" s="2" t="s">
        <v>73</v>
      </c>
      <c r="H3612" s="2" t="s">
        <v>136</v>
      </c>
      <c r="I3612" s="1" t="str">
        <f t="shared" si="224"/>
        <v>52111100</v>
      </c>
      <c r="J3612" s="2" t="s">
        <v>20179</v>
      </c>
      <c r="K3612" s="1" t="str">
        <f t="shared" si="225"/>
        <v>52111100</v>
      </c>
      <c r="L3612" s="1" t="s">
        <v>20179</v>
      </c>
      <c r="M3612" s="1" t="str">
        <f t="shared" si="226"/>
        <v>521111</v>
      </c>
      <c r="N3612" s="1" t="str">
        <f t="shared" si="227"/>
        <v>INSERT INTO tmis_commodity(name, description, hs_code, level, status_id, created_at, updated_at) VALUES('--Plain weave','--Plain weave','521111',2,1,'2012-06-01','2012-06-01')</v>
      </c>
    </row>
    <row r="3613" spans="1:14">
      <c r="A3613" s="1">
        <v>3559</v>
      </c>
      <c r="B3613" s="2" t="s">
        <v>8396</v>
      </c>
      <c r="C3613" s="2" t="s">
        <v>8316</v>
      </c>
      <c r="D3613" s="2" t="s">
        <v>8397</v>
      </c>
      <c r="E3613" s="2" t="s">
        <v>135</v>
      </c>
      <c r="F3613" s="2" t="s">
        <v>73</v>
      </c>
      <c r="G3613" s="2" t="s">
        <v>73</v>
      </c>
      <c r="H3613" s="2" t="s">
        <v>136</v>
      </c>
      <c r="I3613" s="1" t="str">
        <f t="shared" si="224"/>
        <v>52111200</v>
      </c>
      <c r="J3613" s="2" t="s">
        <v>20180</v>
      </c>
      <c r="K3613" s="1" t="str">
        <f t="shared" si="225"/>
        <v>52111200</v>
      </c>
      <c r="L3613" s="1" t="s">
        <v>20180</v>
      </c>
      <c r="M3613" s="1" t="str">
        <f t="shared" si="226"/>
        <v>521112</v>
      </c>
      <c r="N3613" s="1" t="str">
        <f t="shared" si="227"/>
        <v>INSERT INTO tmis_commodity(name, description, hs_code, level, status_id, created_at, updated_at) VALUES('--3-thread or 4-thread twill, including cross twill','--3-thread or 4-thread twill, including cross twill','521112',2,1,'2012-06-01','2012-06-01')</v>
      </c>
    </row>
    <row r="3614" spans="1:14">
      <c r="A3614" s="1">
        <v>3560</v>
      </c>
      <c r="B3614" s="2" t="s">
        <v>8398</v>
      </c>
      <c r="C3614" s="2" t="s">
        <v>8319</v>
      </c>
      <c r="D3614" s="2" t="s">
        <v>8391</v>
      </c>
      <c r="E3614" s="2" t="s">
        <v>135</v>
      </c>
      <c r="F3614" s="2" t="s">
        <v>73</v>
      </c>
      <c r="G3614" s="2" t="s">
        <v>73</v>
      </c>
      <c r="H3614" s="2" t="s">
        <v>136</v>
      </c>
      <c r="I3614" s="1" t="str">
        <f t="shared" si="224"/>
        <v>52111900</v>
      </c>
      <c r="J3614" s="2" t="s">
        <v>20181</v>
      </c>
      <c r="K3614" s="1" t="str">
        <f t="shared" si="225"/>
        <v>52111900</v>
      </c>
      <c r="L3614" s="1" t="s">
        <v>20181</v>
      </c>
      <c r="M3614" s="1" t="str">
        <f t="shared" si="226"/>
        <v>521119</v>
      </c>
      <c r="N3614" s="1" t="str">
        <f t="shared" si="227"/>
        <v>INSERT INTO tmis_commodity(name, description, hs_code, level, status_id, created_at, updated_at) VALUES('--Other fabrics','--Other fabrics','521119',2,1,'2012-06-01','2012-06-01')</v>
      </c>
    </row>
    <row r="3615" spans="1:14">
      <c r="A3615" s="1">
        <v>3561</v>
      </c>
      <c r="B3615" s="2" t="s">
        <v>8399</v>
      </c>
      <c r="C3615" s="2" t="s">
        <v>8400</v>
      </c>
      <c r="D3615" s="2" t="s">
        <v>8401</v>
      </c>
      <c r="E3615" s="2" t="s">
        <v>135</v>
      </c>
      <c r="F3615" s="2" t="s">
        <v>73</v>
      </c>
      <c r="G3615" s="2" t="s">
        <v>73</v>
      </c>
      <c r="H3615" s="2" t="s">
        <v>136</v>
      </c>
      <c r="I3615" s="1" t="str">
        <f t="shared" si="224"/>
        <v>52112000</v>
      </c>
      <c r="J3615" s="2" t="s">
        <v>20182</v>
      </c>
      <c r="K3615" s="1" t="str">
        <f t="shared" si="225"/>
        <v>52112000</v>
      </c>
      <c r="L3615" s="1" t="s">
        <v>20182</v>
      </c>
      <c r="M3615" s="1" t="str">
        <f t="shared" si="226"/>
        <v>521120</v>
      </c>
      <c r="N3615" s="1" t="str">
        <f t="shared" si="227"/>
        <v>INSERT INTO tmis_commodity(name, description, hs_code, level, status_id, created_at, updated_at) VALUES('-Bleached ','-Bleached ','521120',2,1,'2012-06-01','2012-06-01')</v>
      </c>
    </row>
    <row r="3616" spans="1:14">
      <c r="A3616" s="1">
        <v>3562</v>
      </c>
      <c r="B3616" s="2" t="s">
        <v>10</v>
      </c>
      <c r="C3616" s="2" t="s">
        <v>8328</v>
      </c>
      <c r="D3616" s="2" t="s">
        <v>8360</v>
      </c>
      <c r="E3616" s="2" t="s">
        <v>10</v>
      </c>
      <c r="F3616" s="2" t="s">
        <v>10</v>
      </c>
      <c r="G3616" s="2" t="s">
        <v>10</v>
      </c>
      <c r="I3616" s="1" t="str">
        <f t="shared" si="224"/>
        <v xml:space="preserve"> </v>
      </c>
      <c r="J3616" s="2" t="s">
        <v>10</v>
      </c>
      <c r="K3616" s="1" t="str">
        <f t="shared" si="225"/>
        <v xml:space="preserve"> </v>
      </c>
      <c r="L3616" s="1" t="s">
        <v>10</v>
      </c>
      <c r="M3616" s="1" t="str">
        <f t="shared" si="226"/>
        <v xml:space="preserve"> </v>
      </c>
      <c r="N3616" s="1" t="str">
        <f t="shared" si="227"/>
        <v>INSERT INTO tmis_commodity(name, description, hs_code, level, status_id, created_at, updated_at) VALUES('-Dyed :','-Dyed :',' ',3,1,'2012-06-01','2012-06-01')</v>
      </c>
    </row>
    <row r="3617" spans="1:14">
      <c r="A3617" s="1">
        <v>3563</v>
      </c>
      <c r="B3617" s="2" t="s">
        <v>8402</v>
      </c>
      <c r="C3617" s="2" t="s">
        <v>8353</v>
      </c>
      <c r="D3617" s="2" t="s">
        <v>8354</v>
      </c>
      <c r="E3617" s="2" t="s">
        <v>135</v>
      </c>
      <c r="F3617" s="2" t="s">
        <v>73</v>
      </c>
      <c r="G3617" s="2" t="s">
        <v>73</v>
      </c>
      <c r="H3617" s="2" t="s">
        <v>136</v>
      </c>
      <c r="I3617" s="1" t="str">
        <f t="shared" si="224"/>
        <v>52113100</v>
      </c>
      <c r="J3617" s="2" t="s">
        <v>20183</v>
      </c>
      <c r="K3617" s="1" t="str">
        <f t="shared" si="225"/>
        <v>52113100</v>
      </c>
      <c r="L3617" s="1" t="s">
        <v>20183</v>
      </c>
      <c r="M3617" s="1" t="str">
        <f t="shared" si="226"/>
        <v>521131</v>
      </c>
      <c r="N3617" s="1" t="str">
        <f t="shared" si="227"/>
        <v>INSERT INTO tmis_commodity(name, description, hs_code, level, status_id, created_at, updated_at) VALUES('--Plain weave','--Plain weave','521131',2,1,'2012-06-01','2012-06-01')</v>
      </c>
    </row>
    <row r="3618" spans="1:14">
      <c r="A3618" s="1">
        <v>3564</v>
      </c>
      <c r="B3618" s="2" t="s">
        <v>8403</v>
      </c>
      <c r="C3618" s="2" t="s">
        <v>8316</v>
      </c>
      <c r="D3618" s="2" t="s">
        <v>8335</v>
      </c>
      <c r="E3618" s="2" t="s">
        <v>135</v>
      </c>
      <c r="F3618" s="2" t="s">
        <v>73</v>
      </c>
      <c r="G3618" s="2" t="s">
        <v>73</v>
      </c>
      <c r="H3618" s="2" t="s">
        <v>136</v>
      </c>
      <c r="I3618" s="1" t="str">
        <f t="shared" si="224"/>
        <v>52113200</v>
      </c>
      <c r="J3618" s="2" t="s">
        <v>20184</v>
      </c>
      <c r="K3618" s="1" t="str">
        <f t="shared" si="225"/>
        <v>52113200</v>
      </c>
      <c r="L3618" s="1" t="s">
        <v>20184</v>
      </c>
      <c r="M3618" s="1" t="str">
        <f t="shared" si="226"/>
        <v>521132</v>
      </c>
      <c r="N3618" s="1" t="str">
        <f t="shared" si="227"/>
        <v>INSERT INTO tmis_commodity(name, description, hs_code, level, status_id, created_at, updated_at) VALUES('--3-thread or 4-thread twill, including cross twill','--3-thread or 4-thread twill, including cross twill','521132',2,1,'2012-06-01','2012-06-01')</v>
      </c>
    </row>
    <row r="3619" spans="1:14">
      <c r="A3619" s="1">
        <v>3565</v>
      </c>
      <c r="B3619" s="2" t="s">
        <v>8404</v>
      </c>
      <c r="C3619" s="2" t="s">
        <v>8319</v>
      </c>
      <c r="D3619" s="2" t="s">
        <v>8337</v>
      </c>
      <c r="E3619" s="2" t="s">
        <v>135</v>
      </c>
      <c r="F3619" s="2" t="s">
        <v>73</v>
      </c>
      <c r="G3619" s="2" t="s">
        <v>73</v>
      </c>
      <c r="H3619" s="2" t="s">
        <v>136</v>
      </c>
      <c r="I3619" s="1" t="str">
        <f t="shared" si="224"/>
        <v>52113900</v>
      </c>
      <c r="J3619" s="2" t="s">
        <v>20185</v>
      </c>
      <c r="K3619" s="1" t="str">
        <f t="shared" si="225"/>
        <v>52113900</v>
      </c>
      <c r="L3619" s="1" t="s">
        <v>20185</v>
      </c>
      <c r="M3619" s="1" t="str">
        <f t="shared" si="226"/>
        <v>521139</v>
      </c>
      <c r="N3619" s="1" t="str">
        <f t="shared" si="227"/>
        <v>INSERT INTO tmis_commodity(name, description, hs_code, level, status_id, created_at, updated_at) VALUES('--Other fabrics','--Other fabrics','521139',2,1,'2012-06-01','2012-06-01')</v>
      </c>
    </row>
    <row r="3620" spans="1:14">
      <c r="A3620" s="1">
        <v>3566</v>
      </c>
      <c r="B3620" s="2" t="s">
        <v>10</v>
      </c>
      <c r="C3620" s="2" t="s">
        <v>8338</v>
      </c>
      <c r="D3620" s="2" t="s">
        <v>8405</v>
      </c>
      <c r="E3620" s="2" t="s">
        <v>10</v>
      </c>
      <c r="F3620" s="2" t="s">
        <v>10</v>
      </c>
      <c r="G3620" s="2" t="s">
        <v>10</v>
      </c>
      <c r="I3620" s="1" t="str">
        <f t="shared" si="224"/>
        <v xml:space="preserve"> </v>
      </c>
      <c r="J3620" s="2" t="s">
        <v>10</v>
      </c>
      <c r="K3620" s="1" t="str">
        <f t="shared" si="225"/>
        <v xml:space="preserve"> </v>
      </c>
      <c r="L3620" s="1" t="s">
        <v>10</v>
      </c>
      <c r="M3620" s="1" t="str">
        <f t="shared" si="226"/>
        <v xml:space="preserve"> </v>
      </c>
      <c r="N3620" s="1" t="str">
        <f t="shared" si="227"/>
        <v>INSERT INTO tmis_commodity(name, description, hs_code, level, status_id, created_at, updated_at) VALUES('-Of yarns of different colours :','-Of yarns of different colours :',' ',3,1,'2012-06-01','2012-06-01')</v>
      </c>
    </row>
    <row r="3621" spans="1:14">
      <c r="A3621" s="1">
        <v>3567</v>
      </c>
      <c r="B3621" s="2" t="s">
        <v>8406</v>
      </c>
      <c r="C3621" s="2" t="s">
        <v>8353</v>
      </c>
      <c r="D3621" s="2" t="s">
        <v>8354</v>
      </c>
      <c r="E3621" s="2" t="s">
        <v>135</v>
      </c>
      <c r="F3621" s="2" t="s">
        <v>73</v>
      </c>
      <c r="G3621" s="2" t="s">
        <v>73</v>
      </c>
      <c r="H3621" s="2" t="s">
        <v>136</v>
      </c>
      <c r="I3621" s="1" t="str">
        <f t="shared" si="224"/>
        <v>52114100</v>
      </c>
      <c r="J3621" s="2" t="s">
        <v>20186</v>
      </c>
      <c r="K3621" s="1" t="str">
        <f t="shared" si="225"/>
        <v>52114100</v>
      </c>
      <c r="L3621" s="1" t="s">
        <v>20186</v>
      </c>
      <c r="M3621" s="1" t="str">
        <f t="shared" si="226"/>
        <v>521141</v>
      </c>
      <c r="N3621" s="1" t="str">
        <f t="shared" si="227"/>
        <v>INSERT INTO tmis_commodity(name, description, hs_code, level, status_id, created_at, updated_at) VALUES('--Plain weave','--Plain weave','521141',2,1,'2012-06-01','2012-06-01')</v>
      </c>
    </row>
    <row r="3622" spans="1:14">
      <c r="A3622" s="1">
        <v>3568</v>
      </c>
      <c r="B3622" s="2" t="s">
        <v>8407</v>
      </c>
      <c r="C3622" s="2" t="s">
        <v>8367</v>
      </c>
      <c r="D3622" s="2" t="s">
        <v>8408</v>
      </c>
      <c r="E3622" s="2" t="s">
        <v>135</v>
      </c>
      <c r="F3622" s="2" t="s">
        <v>73</v>
      </c>
      <c r="G3622" s="2" t="s">
        <v>73</v>
      </c>
      <c r="H3622" s="2" t="s">
        <v>136</v>
      </c>
      <c r="I3622" s="1" t="str">
        <f t="shared" si="224"/>
        <v>52114200</v>
      </c>
      <c r="J3622" s="2" t="s">
        <v>20187</v>
      </c>
      <c r="K3622" s="1" t="str">
        <f t="shared" si="225"/>
        <v>52114200</v>
      </c>
      <c r="L3622" s="1" t="s">
        <v>20187</v>
      </c>
      <c r="M3622" s="1" t="str">
        <f t="shared" si="226"/>
        <v>521142</v>
      </c>
      <c r="N3622" s="1" t="str">
        <f t="shared" si="227"/>
        <v>INSERT INTO tmis_commodity(name, description, hs_code, level, status_id, created_at, updated_at) VALUES('--Denim','--Denim','521142',2,1,'2012-06-01','2012-06-01')</v>
      </c>
    </row>
    <row r="3623" spans="1:14">
      <c r="A3623" s="1">
        <v>3569</v>
      </c>
      <c r="B3623" s="2" t="s">
        <v>8409</v>
      </c>
      <c r="C3623" s="2" t="s">
        <v>8410</v>
      </c>
      <c r="D3623" s="2" t="s">
        <v>8411</v>
      </c>
      <c r="E3623" s="2" t="s">
        <v>135</v>
      </c>
      <c r="F3623" s="2" t="s">
        <v>73</v>
      </c>
      <c r="G3623" s="2" t="s">
        <v>73</v>
      </c>
      <c r="H3623" s="2" t="s">
        <v>136</v>
      </c>
      <c r="I3623" s="1" t="str">
        <f t="shared" si="224"/>
        <v>52114300</v>
      </c>
      <c r="J3623" s="2" t="s">
        <v>20188</v>
      </c>
      <c r="K3623" s="1" t="str">
        <f t="shared" si="225"/>
        <v>52114300</v>
      </c>
      <c r="L3623" s="1" t="s">
        <v>20188</v>
      </c>
      <c r="M3623" s="1" t="str">
        <f t="shared" si="226"/>
        <v>521143</v>
      </c>
      <c r="N3623" s="1" t="str">
        <f t="shared" si="227"/>
        <v>INSERT INTO tmis_commodity(name, description, hs_code, level, status_id, created_at, updated_at) VALUES('--Other fabrics of 3-thread or 4-thread twill, including  cross twill','--Other fabrics of 3-thread or 4-thread twill, including  cross twill','521143',2,1,'2012-06-01','2012-06-01')</v>
      </c>
    </row>
    <row r="3624" spans="1:14">
      <c r="A3624" s="1">
        <v>3570</v>
      </c>
      <c r="B3624" s="2" t="s">
        <v>8412</v>
      </c>
      <c r="C3624" s="2" t="s">
        <v>8319</v>
      </c>
      <c r="D3624" s="2" t="s">
        <v>8337</v>
      </c>
      <c r="E3624" s="2" t="s">
        <v>135</v>
      </c>
      <c r="F3624" s="2" t="s">
        <v>73</v>
      </c>
      <c r="G3624" s="2" t="s">
        <v>73</v>
      </c>
      <c r="H3624" s="2" t="s">
        <v>136</v>
      </c>
      <c r="I3624" s="1" t="str">
        <f t="shared" si="224"/>
        <v>52114900</v>
      </c>
      <c r="J3624" s="2" t="s">
        <v>20189</v>
      </c>
      <c r="K3624" s="1" t="str">
        <f t="shared" si="225"/>
        <v>52114900</v>
      </c>
      <c r="L3624" s="1" t="s">
        <v>20189</v>
      </c>
      <c r="M3624" s="1" t="str">
        <f t="shared" si="226"/>
        <v>521149</v>
      </c>
      <c r="N3624" s="1" t="str">
        <f t="shared" si="227"/>
        <v>INSERT INTO tmis_commodity(name, description, hs_code, level, status_id, created_at, updated_at) VALUES('--Other fabrics','--Other fabrics','521149',2,1,'2012-06-01','2012-06-01')</v>
      </c>
    </row>
    <row r="3625" spans="1:14">
      <c r="A3625" s="1">
        <v>3571</v>
      </c>
      <c r="B3625" s="2" t="s">
        <v>10</v>
      </c>
      <c r="C3625" s="2" t="s">
        <v>8344</v>
      </c>
      <c r="D3625" s="2" t="s">
        <v>8345</v>
      </c>
      <c r="E3625" s="2" t="s">
        <v>10</v>
      </c>
      <c r="F3625" s="2" t="s">
        <v>10</v>
      </c>
      <c r="G3625" s="2" t="s">
        <v>10</v>
      </c>
      <c r="I3625" s="1" t="str">
        <f t="shared" si="224"/>
        <v xml:space="preserve"> </v>
      </c>
      <c r="J3625" s="2" t="s">
        <v>10</v>
      </c>
      <c r="K3625" s="1" t="str">
        <f t="shared" si="225"/>
        <v xml:space="preserve"> </v>
      </c>
      <c r="L3625" s="1" t="s">
        <v>10</v>
      </c>
      <c r="M3625" s="1" t="str">
        <f t="shared" si="226"/>
        <v xml:space="preserve"> </v>
      </c>
      <c r="N3625" s="1" t="str">
        <f t="shared" si="227"/>
        <v>INSERT INTO tmis_commodity(name, description, hs_code, level, status_id, created_at, updated_at) VALUES('-Printed :','-Printed :',' ',3,1,'2012-06-01','2012-06-01')</v>
      </c>
    </row>
    <row r="3626" spans="1:14">
      <c r="A3626" s="1">
        <v>3572</v>
      </c>
      <c r="B3626" s="2" t="s">
        <v>8413</v>
      </c>
      <c r="C3626" s="2" t="s">
        <v>8353</v>
      </c>
      <c r="D3626" s="2" t="s">
        <v>8354</v>
      </c>
      <c r="E3626" s="2" t="s">
        <v>135</v>
      </c>
      <c r="F3626" s="2" t="s">
        <v>73</v>
      </c>
      <c r="G3626" s="2" t="s">
        <v>73</v>
      </c>
      <c r="H3626" s="2" t="s">
        <v>136</v>
      </c>
      <c r="I3626" s="1" t="str">
        <f t="shared" si="224"/>
        <v>52115100</v>
      </c>
      <c r="J3626" s="2" t="s">
        <v>20190</v>
      </c>
      <c r="K3626" s="1" t="str">
        <f t="shared" si="225"/>
        <v>52115100</v>
      </c>
      <c r="L3626" s="1" t="s">
        <v>20190</v>
      </c>
      <c r="M3626" s="1" t="str">
        <f t="shared" si="226"/>
        <v>521151</v>
      </c>
      <c r="N3626" s="1" t="str">
        <f t="shared" si="227"/>
        <v>INSERT INTO tmis_commodity(name, description, hs_code, level, status_id, created_at, updated_at) VALUES('--Plain weave','--Plain weave','521151',2,1,'2012-06-01','2012-06-01')</v>
      </c>
    </row>
    <row r="3627" spans="1:14">
      <c r="A3627" s="1">
        <v>3573</v>
      </c>
      <c r="B3627" s="2" t="s">
        <v>8414</v>
      </c>
      <c r="C3627" s="2" t="s">
        <v>8316</v>
      </c>
      <c r="D3627" s="2" t="s">
        <v>8335</v>
      </c>
      <c r="E3627" s="2" t="s">
        <v>135</v>
      </c>
      <c r="F3627" s="2" t="s">
        <v>73</v>
      </c>
      <c r="G3627" s="2" t="s">
        <v>73</v>
      </c>
      <c r="H3627" s="2" t="s">
        <v>136</v>
      </c>
      <c r="I3627" s="1" t="str">
        <f t="shared" si="224"/>
        <v>52115200</v>
      </c>
      <c r="J3627" s="2" t="s">
        <v>20191</v>
      </c>
      <c r="K3627" s="1" t="str">
        <f t="shared" si="225"/>
        <v>52115200</v>
      </c>
      <c r="L3627" s="1" t="s">
        <v>20191</v>
      </c>
      <c r="M3627" s="1" t="str">
        <f t="shared" si="226"/>
        <v>521152</v>
      </c>
      <c r="N3627" s="1" t="str">
        <f t="shared" si="227"/>
        <v>INSERT INTO tmis_commodity(name, description, hs_code, level, status_id, created_at, updated_at) VALUES('--3-thread or 4-thread twill, including cross twill','--3-thread or 4-thread twill, including cross twill','521152',2,1,'2012-06-01','2012-06-01')</v>
      </c>
    </row>
    <row r="3628" spans="1:14">
      <c r="A3628" s="1">
        <v>3574</v>
      </c>
      <c r="B3628" s="2" t="s">
        <v>8415</v>
      </c>
      <c r="C3628" s="2" t="s">
        <v>8319</v>
      </c>
      <c r="D3628" s="2" t="s">
        <v>8320</v>
      </c>
      <c r="E3628" s="2" t="s">
        <v>135</v>
      </c>
      <c r="F3628" s="2" t="s">
        <v>73</v>
      </c>
      <c r="G3628" s="2" t="s">
        <v>73</v>
      </c>
      <c r="H3628" s="2" t="s">
        <v>136</v>
      </c>
      <c r="I3628" s="1" t="str">
        <f t="shared" si="224"/>
        <v>52115900</v>
      </c>
      <c r="J3628" s="2" t="s">
        <v>20192</v>
      </c>
      <c r="K3628" s="1" t="str">
        <f t="shared" si="225"/>
        <v>52115900</v>
      </c>
      <c r="L3628" s="1" t="s">
        <v>20192</v>
      </c>
      <c r="M3628" s="1" t="str">
        <f t="shared" si="226"/>
        <v>521159</v>
      </c>
      <c r="N3628" s="1" t="str">
        <f t="shared" si="227"/>
        <v>INSERT INTO tmis_commodity(name, description, hs_code, level, status_id, created_at, updated_at) VALUES('--Other fabrics','--Other fabrics','521159',2,1,'2012-06-01','2012-06-01')</v>
      </c>
    </row>
    <row r="3629" spans="1:14">
      <c r="A3629" s="1">
        <v>3575</v>
      </c>
      <c r="B3629" s="2" t="s">
        <v>8416</v>
      </c>
      <c r="C3629" s="2" t="s">
        <v>8417</v>
      </c>
      <c r="D3629" s="2" t="s">
        <v>8418</v>
      </c>
      <c r="E3629" s="2" t="s">
        <v>10</v>
      </c>
      <c r="F3629" s="2" t="s">
        <v>10</v>
      </c>
      <c r="G3629" s="2" t="s">
        <v>10</v>
      </c>
      <c r="I3629" s="1" t="str">
        <f t="shared" si="224"/>
        <v>5212</v>
      </c>
      <c r="J3629" s="2" t="s">
        <v>20193</v>
      </c>
      <c r="K3629" s="1" t="str">
        <f t="shared" si="225"/>
        <v>5212</v>
      </c>
      <c r="L3629" s="1" t="s">
        <v>20193</v>
      </c>
      <c r="M3629" s="1" t="str">
        <f t="shared" si="226"/>
        <v>5212</v>
      </c>
      <c r="N3629" s="1" t="str">
        <f t="shared" si="227"/>
        <v>INSERT INTO tmis_commodity(name, description, hs_code, level, status_id, created_at, updated_at) VALUES('Other woven fabrics of cotton.','Other woven fabrics of cotton.','5212',1,1,'2012-06-01','2012-06-01')</v>
      </c>
    </row>
    <row r="3630" spans="1:14">
      <c r="A3630" s="1">
        <v>3576</v>
      </c>
      <c r="B3630" s="2" t="s">
        <v>10</v>
      </c>
      <c r="C3630" s="2" t="s">
        <v>8419</v>
      </c>
      <c r="D3630" s="2" t="s">
        <v>8420</v>
      </c>
      <c r="E3630" s="2" t="s">
        <v>10</v>
      </c>
      <c r="F3630" s="2" t="s">
        <v>10</v>
      </c>
      <c r="G3630" s="2" t="s">
        <v>10</v>
      </c>
      <c r="I3630" s="1" t="str">
        <f t="shared" si="224"/>
        <v xml:space="preserve"> </v>
      </c>
      <c r="J3630" s="2" t="s">
        <v>10</v>
      </c>
      <c r="K3630" s="1" t="str">
        <f t="shared" si="225"/>
        <v xml:space="preserve"> </v>
      </c>
      <c r="L3630" s="1" t="s">
        <v>10</v>
      </c>
      <c r="M3630" s="1" t="str">
        <f t="shared" si="226"/>
        <v xml:space="preserve"> </v>
      </c>
      <c r="N3630" s="1" t="str">
        <f t="shared" si="227"/>
        <v>INSERT INTO tmis_commodity(name, description, hs_code, level, status_id, created_at, updated_at) VALUES('-Weighing not more than 200 g/m2 :','-Weighing not more than 200 g/m2 :',' ',3,1,'2012-06-01','2012-06-01')</v>
      </c>
    </row>
    <row r="3631" spans="1:14">
      <c r="A3631" s="1">
        <v>3577</v>
      </c>
      <c r="B3631" s="2" t="s">
        <v>8421</v>
      </c>
      <c r="C3631" s="2" t="s">
        <v>7646</v>
      </c>
      <c r="D3631" s="2" t="s">
        <v>8422</v>
      </c>
      <c r="E3631" s="2" t="s">
        <v>135</v>
      </c>
      <c r="F3631" s="2" t="s">
        <v>73</v>
      </c>
      <c r="G3631" s="2" t="s">
        <v>73</v>
      </c>
      <c r="H3631" s="2" t="s">
        <v>136</v>
      </c>
      <c r="I3631" s="1" t="str">
        <f t="shared" si="224"/>
        <v>52121100</v>
      </c>
      <c r="J3631" s="2" t="s">
        <v>20194</v>
      </c>
      <c r="K3631" s="1" t="str">
        <f t="shared" si="225"/>
        <v>52121100</v>
      </c>
      <c r="L3631" s="1" t="s">
        <v>20194</v>
      </c>
      <c r="M3631" s="1" t="str">
        <f t="shared" si="226"/>
        <v>521211</v>
      </c>
      <c r="N3631" s="1" t="str">
        <f t="shared" si="227"/>
        <v>INSERT INTO tmis_commodity(name, description, hs_code, level, status_id, created_at, updated_at) VALUES('--Unbleached','--Unbleached','521211',2,1,'2012-06-01','2012-06-01')</v>
      </c>
    </row>
    <row r="3632" spans="1:14">
      <c r="A3632" s="1">
        <v>3578</v>
      </c>
      <c r="B3632" s="2" t="s">
        <v>8423</v>
      </c>
      <c r="C3632" s="2" t="s">
        <v>8424</v>
      </c>
      <c r="D3632" s="2" t="s">
        <v>8425</v>
      </c>
      <c r="E3632" s="2" t="s">
        <v>135</v>
      </c>
      <c r="F3632" s="2" t="s">
        <v>73</v>
      </c>
      <c r="G3632" s="2" t="s">
        <v>73</v>
      </c>
      <c r="H3632" s="2" t="s">
        <v>136</v>
      </c>
      <c r="I3632" s="1" t="str">
        <f t="shared" si="224"/>
        <v>52121200</v>
      </c>
      <c r="J3632" s="2" t="s">
        <v>20195</v>
      </c>
      <c r="K3632" s="1" t="str">
        <f t="shared" si="225"/>
        <v>52121200</v>
      </c>
      <c r="L3632" s="1" t="s">
        <v>20195</v>
      </c>
      <c r="M3632" s="1" t="str">
        <f t="shared" si="226"/>
        <v>521212</v>
      </c>
      <c r="N3632" s="1" t="str">
        <f t="shared" si="227"/>
        <v>INSERT INTO tmis_commodity(name, description, hs_code, level, status_id, created_at, updated_at) VALUES('--Bleached','--Bleached','521212',2,1,'2012-06-01','2012-06-01')</v>
      </c>
    </row>
    <row r="3633" spans="1:14">
      <c r="A3633" s="1">
        <v>3579</v>
      </c>
      <c r="B3633" s="2" t="s">
        <v>8426</v>
      </c>
      <c r="C3633" s="2" t="s">
        <v>8427</v>
      </c>
      <c r="D3633" s="2" t="s">
        <v>8428</v>
      </c>
      <c r="E3633" s="2" t="s">
        <v>135</v>
      </c>
      <c r="F3633" s="2" t="s">
        <v>73</v>
      </c>
      <c r="G3633" s="2" t="s">
        <v>73</v>
      </c>
      <c r="H3633" s="2" t="s">
        <v>136</v>
      </c>
      <c r="I3633" s="1" t="str">
        <f t="shared" si="224"/>
        <v>52121300</v>
      </c>
      <c r="J3633" s="2" t="s">
        <v>20196</v>
      </c>
      <c r="K3633" s="1" t="str">
        <f t="shared" si="225"/>
        <v>52121300</v>
      </c>
      <c r="L3633" s="1" t="s">
        <v>20196</v>
      </c>
      <c r="M3633" s="1" t="str">
        <f t="shared" si="226"/>
        <v>521213</v>
      </c>
      <c r="N3633" s="1" t="str">
        <f t="shared" si="227"/>
        <v>INSERT INTO tmis_commodity(name, description, hs_code, level, status_id, created_at, updated_at) VALUES('--Dyed','--Dyed','521213',2,1,'2012-06-01','2012-06-01')</v>
      </c>
    </row>
    <row r="3634" spans="1:14">
      <c r="A3634" s="1">
        <v>3580</v>
      </c>
      <c r="B3634" s="2" t="s">
        <v>8429</v>
      </c>
      <c r="C3634" s="2" t="s">
        <v>8430</v>
      </c>
      <c r="D3634" s="2" t="s">
        <v>8431</v>
      </c>
      <c r="E3634" s="2" t="s">
        <v>135</v>
      </c>
      <c r="F3634" s="2" t="s">
        <v>73</v>
      </c>
      <c r="G3634" s="2" t="s">
        <v>73</v>
      </c>
      <c r="H3634" s="2" t="s">
        <v>136</v>
      </c>
      <c r="I3634" s="1" t="str">
        <f t="shared" si="224"/>
        <v>52121400</v>
      </c>
      <c r="J3634" s="2" t="s">
        <v>20197</v>
      </c>
      <c r="K3634" s="1" t="str">
        <f t="shared" si="225"/>
        <v>52121400</v>
      </c>
      <c r="L3634" s="1" t="s">
        <v>20197</v>
      </c>
      <c r="M3634" s="1" t="str">
        <f t="shared" si="226"/>
        <v>521214</v>
      </c>
      <c r="N3634" s="1" t="str">
        <f t="shared" si="227"/>
        <v>INSERT INTO tmis_commodity(name, description, hs_code, level, status_id, created_at, updated_at) VALUES('--Of yarns of different colours','--Of yarns of different colours','521214',2,1,'2012-06-01','2012-06-01')</v>
      </c>
    </row>
    <row r="3635" spans="1:14">
      <c r="A3635" s="1">
        <v>3581</v>
      </c>
      <c r="B3635" s="2" t="s">
        <v>8432</v>
      </c>
      <c r="C3635" s="2" t="s">
        <v>8433</v>
      </c>
      <c r="D3635" s="2" t="s">
        <v>8434</v>
      </c>
      <c r="E3635" s="2" t="s">
        <v>135</v>
      </c>
      <c r="F3635" s="2" t="s">
        <v>73</v>
      </c>
      <c r="G3635" s="2" t="s">
        <v>73</v>
      </c>
      <c r="H3635" s="2" t="s">
        <v>136</v>
      </c>
      <c r="I3635" s="1" t="str">
        <f t="shared" si="224"/>
        <v>52121500</v>
      </c>
      <c r="J3635" s="2" t="s">
        <v>20198</v>
      </c>
      <c r="K3635" s="1" t="str">
        <f t="shared" si="225"/>
        <v>52121500</v>
      </c>
      <c r="L3635" s="1" t="s">
        <v>20198</v>
      </c>
      <c r="M3635" s="1" t="str">
        <f t="shared" si="226"/>
        <v>521215</v>
      </c>
      <c r="N3635" s="1" t="str">
        <f t="shared" si="227"/>
        <v>INSERT INTO tmis_commodity(name, description, hs_code, level, status_id, created_at, updated_at) VALUES('--Printed','--Printed','521215',2,1,'2012-06-01','2012-06-01')</v>
      </c>
    </row>
    <row r="3636" spans="1:14">
      <c r="A3636" s="1">
        <v>3582</v>
      </c>
      <c r="B3636" s="2" t="s">
        <v>10</v>
      </c>
      <c r="C3636" s="2" t="s">
        <v>8435</v>
      </c>
      <c r="D3636" s="2" t="s">
        <v>8436</v>
      </c>
      <c r="E3636" s="2" t="s">
        <v>10</v>
      </c>
      <c r="F3636" s="2" t="s">
        <v>10</v>
      </c>
      <c r="G3636" s="2" t="s">
        <v>10</v>
      </c>
      <c r="I3636" s="1" t="str">
        <f t="shared" si="224"/>
        <v xml:space="preserve"> </v>
      </c>
      <c r="J3636" s="2" t="s">
        <v>10</v>
      </c>
      <c r="K3636" s="1" t="str">
        <f t="shared" si="225"/>
        <v xml:space="preserve"> </v>
      </c>
      <c r="L3636" s="1" t="s">
        <v>10</v>
      </c>
      <c r="M3636" s="1" t="str">
        <f t="shared" si="226"/>
        <v xml:space="preserve"> </v>
      </c>
      <c r="N3636" s="1" t="str">
        <f t="shared" si="227"/>
        <v>INSERT INTO tmis_commodity(name, description, hs_code, level, status_id, created_at, updated_at) VALUES('-Weighing more than 200 g/m2 :','-Weighing more than 200 g/m2 :',' ',3,1,'2012-06-01','2012-06-01')</v>
      </c>
    </row>
    <row r="3637" spans="1:14">
      <c r="A3637" s="1">
        <v>3583</v>
      </c>
      <c r="B3637" s="2" t="s">
        <v>8437</v>
      </c>
      <c r="C3637" s="2" t="s">
        <v>7646</v>
      </c>
      <c r="D3637" s="2" t="s">
        <v>8422</v>
      </c>
      <c r="E3637" s="2" t="s">
        <v>135</v>
      </c>
      <c r="F3637" s="2" t="s">
        <v>73</v>
      </c>
      <c r="G3637" s="2" t="s">
        <v>73</v>
      </c>
      <c r="H3637" s="2" t="s">
        <v>136</v>
      </c>
      <c r="I3637" s="1" t="str">
        <f t="shared" si="224"/>
        <v>52122100</v>
      </c>
      <c r="J3637" s="2" t="s">
        <v>20199</v>
      </c>
      <c r="K3637" s="1" t="str">
        <f t="shared" si="225"/>
        <v>52122100</v>
      </c>
      <c r="L3637" s="1" t="s">
        <v>20199</v>
      </c>
      <c r="M3637" s="1" t="str">
        <f t="shared" si="226"/>
        <v>521221</v>
      </c>
      <c r="N3637" s="1" t="str">
        <f t="shared" si="227"/>
        <v>INSERT INTO tmis_commodity(name, description, hs_code, level, status_id, created_at, updated_at) VALUES('--Unbleached','--Unbleached','521221',2,1,'2012-06-01','2012-06-01')</v>
      </c>
    </row>
    <row r="3638" spans="1:14">
      <c r="A3638" s="1">
        <v>3584</v>
      </c>
      <c r="B3638" s="2" t="s">
        <v>8438</v>
      </c>
      <c r="C3638" s="2" t="s">
        <v>8424</v>
      </c>
      <c r="D3638" s="2" t="s">
        <v>8439</v>
      </c>
      <c r="E3638" s="2" t="s">
        <v>135</v>
      </c>
      <c r="F3638" s="2" t="s">
        <v>73</v>
      </c>
      <c r="G3638" s="2" t="s">
        <v>73</v>
      </c>
      <c r="H3638" s="2" t="s">
        <v>136</v>
      </c>
      <c r="I3638" s="1" t="str">
        <f t="shared" si="224"/>
        <v>52122200</v>
      </c>
      <c r="J3638" s="2" t="s">
        <v>20200</v>
      </c>
      <c r="K3638" s="1" t="str">
        <f t="shared" si="225"/>
        <v>52122200</v>
      </c>
      <c r="L3638" s="1" t="s">
        <v>20200</v>
      </c>
      <c r="M3638" s="1" t="str">
        <f t="shared" si="226"/>
        <v>521222</v>
      </c>
      <c r="N3638" s="1" t="str">
        <f t="shared" si="227"/>
        <v>INSERT INTO tmis_commodity(name, description, hs_code, level, status_id, created_at, updated_at) VALUES('--Bleached','--Bleached','521222',2,1,'2012-06-01','2012-06-01')</v>
      </c>
    </row>
    <row r="3639" spans="1:14">
      <c r="A3639" s="1">
        <v>3585</v>
      </c>
      <c r="B3639" s="2" t="s">
        <v>8440</v>
      </c>
      <c r="C3639" s="2" t="s">
        <v>8427</v>
      </c>
      <c r="D3639" s="2" t="s">
        <v>8428</v>
      </c>
      <c r="E3639" s="2" t="s">
        <v>135</v>
      </c>
      <c r="F3639" s="2" t="s">
        <v>73</v>
      </c>
      <c r="G3639" s="2" t="s">
        <v>73</v>
      </c>
      <c r="H3639" s="2" t="s">
        <v>136</v>
      </c>
      <c r="I3639" s="1" t="str">
        <f t="shared" si="224"/>
        <v>52122300</v>
      </c>
      <c r="J3639" s="2" t="s">
        <v>20201</v>
      </c>
      <c r="K3639" s="1" t="str">
        <f t="shared" si="225"/>
        <v>52122300</v>
      </c>
      <c r="L3639" s="1" t="s">
        <v>20201</v>
      </c>
      <c r="M3639" s="1" t="str">
        <f t="shared" si="226"/>
        <v>521223</v>
      </c>
      <c r="N3639" s="1" t="str">
        <f t="shared" si="227"/>
        <v>INSERT INTO tmis_commodity(name, description, hs_code, level, status_id, created_at, updated_at) VALUES('--Dyed','--Dyed','521223',2,1,'2012-06-01','2012-06-01')</v>
      </c>
    </row>
    <row r="3640" spans="1:14">
      <c r="A3640" s="1">
        <v>3586</v>
      </c>
      <c r="B3640" s="2" t="s">
        <v>8441</v>
      </c>
      <c r="C3640" s="2" t="s">
        <v>8430</v>
      </c>
      <c r="D3640" s="2" t="s">
        <v>8431</v>
      </c>
      <c r="E3640" s="2" t="s">
        <v>135</v>
      </c>
      <c r="F3640" s="2" t="s">
        <v>73</v>
      </c>
      <c r="G3640" s="2" t="s">
        <v>73</v>
      </c>
      <c r="H3640" s="2" t="s">
        <v>136</v>
      </c>
      <c r="I3640" s="1" t="str">
        <f t="shared" si="224"/>
        <v>52122400</v>
      </c>
      <c r="J3640" s="2" t="s">
        <v>20202</v>
      </c>
      <c r="K3640" s="1" t="str">
        <f t="shared" si="225"/>
        <v>52122400</v>
      </c>
      <c r="L3640" s="1" t="s">
        <v>20202</v>
      </c>
      <c r="M3640" s="1" t="str">
        <f t="shared" si="226"/>
        <v>521224</v>
      </c>
      <c r="N3640" s="1" t="str">
        <f t="shared" si="227"/>
        <v>INSERT INTO tmis_commodity(name, description, hs_code, level, status_id, created_at, updated_at) VALUES('--Of yarns of different colours','--Of yarns of different colours','521224',2,1,'2012-06-01','2012-06-01')</v>
      </c>
    </row>
    <row r="3641" spans="1:14">
      <c r="A3641" s="1">
        <v>3587</v>
      </c>
      <c r="B3641" s="2" t="s">
        <v>8442</v>
      </c>
      <c r="C3641" s="2" t="s">
        <v>8433</v>
      </c>
      <c r="D3641" s="2" t="s">
        <v>8434</v>
      </c>
      <c r="E3641" s="2" t="s">
        <v>135</v>
      </c>
      <c r="F3641" s="2" t="s">
        <v>73</v>
      </c>
      <c r="G3641" s="2" t="s">
        <v>73</v>
      </c>
      <c r="H3641" s="2" t="s">
        <v>136</v>
      </c>
      <c r="I3641" s="1" t="str">
        <f t="shared" si="224"/>
        <v>52122500</v>
      </c>
      <c r="J3641" s="2" t="s">
        <v>20203</v>
      </c>
      <c r="K3641" s="1" t="str">
        <f t="shared" si="225"/>
        <v>52122500</v>
      </c>
      <c r="L3641" s="1" t="s">
        <v>20203</v>
      </c>
      <c r="M3641" s="1" t="str">
        <f t="shared" si="226"/>
        <v>521225</v>
      </c>
      <c r="N3641" s="1" t="str">
        <f t="shared" si="227"/>
        <v>INSERT INTO tmis_commodity(name, description, hs_code, level, status_id, created_at, updated_at) VALUES('--Printed','--Printed','521225',2,1,'2012-06-01','2012-06-01')</v>
      </c>
    </row>
    <row r="3642" spans="1:14">
      <c r="B3642" s="2" t="s">
        <v>17023</v>
      </c>
      <c r="C3642" s="3" t="s">
        <v>17093</v>
      </c>
      <c r="I3642" s="1" t="str">
        <f t="shared" si="224"/>
        <v>53</v>
      </c>
      <c r="J3642" s="2" t="s">
        <v>17023</v>
      </c>
      <c r="K3642" s="1" t="str">
        <f t="shared" si="225"/>
        <v>53</v>
      </c>
      <c r="L3642" s="1" t="s">
        <v>17023</v>
      </c>
      <c r="M3642" s="1" t="str">
        <f t="shared" si="226"/>
        <v>53</v>
      </c>
      <c r="N3642" s="1" t="str">
        <f t="shared" si="227"/>
        <v>INSERT INTO tmis_commodity(name, description, hs_code, level, status_id, created_at, updated_at) VALUES('Flaxes','Flaxes','53',0,1,'2012-06-01','2012-06-01')</v>
      </c>
    </row>
    <row r="3643" spans="1:14">
      <c r="A3643" s="1">
        <v>3588</v>
      </c>
      <c r="B3643" s="2" t="s">
        <v>8443</v>
      </c>
      <c r="C3643" s="2" t="s">
        <v>8444</v>
      </c>
      <c r="D3643" s="2" t="s">
        <v>8445</v>
      </c>
      <c r="E3643" s="2" t="s">
        <v>10</v>
      </c>
      <c r="F3643" s="2" t="s">
        <v>10</v>
      </c>
      <c r="G3643" s="2" t="s">
        <v>10</v>
      </c>
      <c r="I3643" s="1" t="str">
        <f t="shared" si="224"/>
        <v>5301</v>
      </c>
      <c r="J3643" s="2" t="s">
        <v>20204</v>
      </c>
      <c r="K3643" s="1" t="str">
        <f t="shared" si="225"/>
        <v>5301</v>
      </c>
      <c r="L3643" s="1" t="s">
        <v>20204</v>
      </c>
      <c r="M3643" s="1" t="str">
        <f t="shared" si="226"/>
        <v>5301</v>
      </c>
      <c r="N3643" s="1" t="str">
        <f t="shared" si="227"/>
        <v>INSERT INTO tmis_commodity(name, description, hs_code, level, status_id, created_at, updated_at) VALUES('Flax, raw or processed but not spun; flax tow and waste (including yarn waste and garnetted stock).','Flax, raw or processed but not spun; flax tow and waste (including yarn waste and garnetted stock).','5301',1,1,'2012-06-01','2012-06-01')</v>
      </c>
    </row>
    <row r="3644" spans="1:14">
      <c r="A3644" s="1">
        <v>3589</v>
      </c>
      <c r="B3644" s="2" t="s">
        <v>8446</v>
      </c>
      <c r="C3644" s="2" t="s">
        <v>8447</v>
      </c>
      <c r="D3644" s="2" t="s">
        <v>8448</v>
      </c>
      <c r="E3644" s="2" t="s">
        <v>135</v>
      </c>
      <c r="F3644" s="2" t="s">
        <v>17</v>
      </c>
      <c r="G3644" s="2" t="s">
        <v>17</v>
      </c>
      <c r="H3644" s="2" t="s">
        <v>5515</v>
      </c>
      <c r="I3644" s="1" t="str">
        <f t="shared" si="224"/>
        <v>53011000</v>
      </c>
      <c r="J3644" s="2" t="s">
        <v>20205</v>
      </c>
      <c r="K3644" s="1" t="str">
        <f t="shared" si="225"/>
        <v>53011000</v>
      </c>
      <c r="L3644" s="1" t="s">
        <v>20205</v>
      </c>
      <c r="M3644" s="1" t="str">
        <f t="shared" si="226"/>
        <v>530110</v>
      </c>
      <c r="N3644" s="1" t="str">
        <f t="shared" si="227"/>
        <v>INSERT INTO tmis_commodity(name, description, hs_code, level, status_id, created_at, updated_at) VALUES('-Flax, raw or retted','-Flax, raw or retted','530110',2,1,'2012-06-01','2012-06-01')</v>
      </c>
    </row>
    <row r="3645" spans="1:14">
      <c r="A3645" s="1">
        <v>3590</v>
      </c>
      <c r="B3645" s="2" t="s">
        <v>10</v>
      </c>
      <c r="C3645" s="2" t="s">
        <v>8449</v>
      </c>
      <c r="D3645" s="2" t="s">
        <v>8450</v>
      </c>
      <c r="E3645" s="2" t="s">
        <v>10</v>
      </c>
      <c r="F3645" s="2" t="s">
        <v>10</v>
      </c>
      <c r="G3645" s="2" t="s">
        <v>10</v>
      </c>
      <c r="I3645" s="1" t="str">
        <f t="shared" si="224"/>
        <v xml:space="preserve"> </v>
      </c>
      <c r="J3645" s="2" t="s">
        <v>10</v>
      </c>
      <c r="K3645" s="1" t="str">
        <f t="shared" si="225"/>
        <v xml:space="preserve"> </v>
      </c>
      <c r="L3645" s="1" t="s">
        <v>10</v>
      </c>
      <c r="M3645" s="1" t="str">
        <f t="shared" si="226"/>
        <v xml:space="preserve"> </v>
      </c>
      <c r="N3645" s="1" t="str">
        <f t="shared" si="227"/>
        <v>INSERT INTO tmis_commodity(name, description, hs_code, level, status_id, created_at, updated_at) VALUES('-Flax, broken, scutched, hackled or otherwise processed, but not spun :','-Flax, broken, scutched, hackled or otherwise processed, but not spun :',' ',3,1,'2012-06-01','2012-06-01')</v>
      </c>
    </row>
    <row r="3646" spans="1:14">
      <c r="A3646" s="1">
        <v>3591</v>
      </c>
      <c r="B3646" s="2" t="s">
        <v>8451</v>
      </c>
      <c r="C3646" s="2" t="s">
        <v>8452</v>
      </c>
      <c r="D3646" s="2" t="s">
        <v>8453</v>
      </c>
      <c r="E3646" s="2" t="s">
        <v>135</v>
      </c>
      <c r="F3646" s="2" t="s">
        <v>17</v>
      </c>
      <c r="G3646" s="2" t="s">
        <v>17</v>
      </c>
      <c r="H3646" s="2" t="s">
        <v>5515</v>
      </c>
      <c r="I3646" s="1" t="str">
        <f t="shared" si="224"/>
        <v>53012100</v>
      </c>
      <c r="J3646" s="2" t="s">
        <v>20206</v>
      </c>
      <c r="K3646" s="1" t="str">
        <f t="shared" si="225"/>
        <v>53012100</v>
      </c>
      <c r="L3646" s="1" t="s">
        <v>20206</v>
      </c>
      <c r="M3646" s="1" t="str">
        <f t="shared" si="226"/>
        <v>530121</v>
      </c>
      <c r="N3646" s="1" t="str">
        <f t="shared" si="227"/>
        <v>INSERT INTO tmis_commodity(name, description, hs_code, level, status_id, created_at, updated_at) VALUES('--Broken or scotched','--Broken or scotched','530121',2,1,'2012-06-01','2012-06-01')</v>
      </c>
    </row>
    <row r="3647" spans="1:14">
      <c r="A3647" s="1">
        <v>3592</v>
      </c>
      <c r="B3647" s="2" t="s">
        <v>8454</v>
      </c>
      <c r="C3647" s="2" t="s">
        <v>20</v>
      </c>
      <c r="D3647" s="2" t="s">
        <v>8455</v>
      </c>
      <c r="E3647" s="2" t="s">
        <v>135</v>
      </c>
      <c r="F3647" s="2" t="s">
        <v>17</v>
      </c>
      <c r="G3647" s="2" t="s">
        <v>17</v>
      </c>
      <c r="H3647" s="2" t="s">
        <v>5515</v>
      </c>
      <c r="I3647" s="1" t="str">
        <f t="shared" si="224"/>
        <v>53012900</v>
      </c>
      <c r="J3647" s="2" t="s">
        <v>20207</v>
      </c>
      <c r="K3647" s="1" t="str">
        <f t="shared" si="225"/>
        <v>53012900</v>
      </c>
      <c r="L3647" s="1" t="s">
        <v>20207</v>
      </c>
      <c r="M3647" s="1" t="str">
        <f t="shared" si="226"/>
        <v>530129</v>
      </c>
      <c r="N3647" s="1" t="str">
        <f t="shared" si="227"/>
        <v>INSERT INTO tmis_commodity(name, description, hs_code, level, status_id, created_at, updated_at) VALUES('--Other','--Other','530129',2,1,'2012-06-01','2012-06-01')</v>
      </c>
    </row>
    <row r="3648" spans="1:14">
      <c r="A3648" s="1">
        <v>3593</v>
      </c>
      <c r="B3648" s="2" t="s">
        <v>8456</v>
      </c>
      <c r="C3648" s="2" t="s">
        <v>8457</v>
      </c>
      <c r="D3648" s="2" t="s">
        <v>8458</v>
      </c>
      <c r="E3648" s="2" t="s">
        <v>135</v>
      </c>
      <c r="F3648" s="2" t="s">
        <v>17</v>
      </c>
      <c r="G3648" s="2" t="s">
        <v>17</v>
      </c>
      <c r="H3648" s="2" t="s">
        <v>5515</v>
      </c>
      <c r="I3648" s="1" t="str">
        <f t="shared" si="224"/>
        <v>53013000</v>
      </c>
      <c r="J3648" s="2" t="s">
        <v>20208</v>
      </c>
      <c r="K3648" s="1" t="str">
        <f t="shared" si="225"/>
        <v>53013000</v>
      </c>
      <c r="L3648" s="1" t="s">
        <v>20208</v>
      </c>
      <c r="M3648" s="1" t="str">
        <f t="shared" si="226"/>
        <v>530130</v>
      </c>
      <c r="N3648" s="1" t="str">
        <f t="shared" si="227"/>
        <v>INSERT INTO tmis_commodity(name, description, hs_code, level, status_id, created_at, updated_at) VALUES('-Flax tow and waste','-Flax tow and waste','530130',2,1,'2012-06-01','2012-06-01')</v>
      </c>
    </row>
    <row r="3649" spans="1:14">
      <c r="A3649" s="1">
        <v>3594</v>
      </c>
      <c r="B3649" s="2" t="s">
        <v>8459</v>
      </c>
      <c r="C3649" s="2" t="s">
        <v>8460</v>
      </c>
      <c r="D3649" s="2" t="s">
        <v>8461</v>
      </c>
      <c r="E3649" s="2" t="s">
        <v>10</v>
      </c>
      <c r="F3649" s="2" t="s">
        <v>10</v>
      </c>
      <c r="G3649" s="2" t="s">
        <v>10</v>
      </c>
      <c r="I3649" s="1" t="str">
        <f t="shared" si="224"/>
        <v>5302</v>
      </c>
      <c r="J3649" s="2" t="s">
        <v>20209</v>
      </c>
      <c r="K3649" s="1" t="str">
        <f t="shared" si="225"/>
        <v>5302</v>
      </c>
      <c r="L3649" s="1" t="s">
        <v>20209</v>
      </c>
      <c r="M3649" s="1" t="str">
        <f t="shared" si="226"/>
        <v>5302</v>
      </c>
      <c r="N3649" s="1" t="str">
        <f t="shared" si="227"/>
        <v>INSERT INTO tmis_commodity(name, description, hs_code, level, status_id, created_at, updated_at) VALUES('True hemp (Cannabis sativa L.), raw or processed but not spun; tow and waste of true hemp (including yarn waste and garnetted stock).','True hemp (Cannabis sativa L.), raw or processed but not spun; tow and waste of true hemp (including yarn waste and garnetted stock).','5302',1,1,'2012-06-01','2012-06-01')</v>
      </c>
    </row>
    <row r="3650" spans="1:14">
      <c r="A3650" s="1">
        <v>3595</v>
      </c>
      <c r="B3650" s="2" t="s">
        <v>8462</v>
      </c>
      <c r="C3650" s="2" t="s">
        <v>8463</v>
      </c>
      <c r="D3650" s="2" t="s">
        <v>8464</v>
      </c>
      <c r="E3650" s="2" t="s">
        <v>135</v>
      </c>
      <c r="F3650" s="2" t="s">
        <v>17</v>
      </c>
      <c r="G3650" s="2" t="s">
        <v>17</v>
      </c>
      <c r="H3650" s="2" t="s">
        <v>5515</v>
      </c>
      <c r="I3650" s="1" t="str">
        <f t="shared" ref="I3650:I3713" si="228">IF(LEN(B3650)=5, LEFT(B3650, 2)&amp;RIGHT(B3650,2), IF(LEN(B3650)=9, LEFT(B3650, 4)&amp;RIGHT(B3650, 4), B3650))</f>
        <v>53021000</v>
      </c>
      <c r="J3650" s="2" t="s">
        <v>20210</v>
      </c>
      <c r="K3650" s="1" t="str">
        <f t="shared" ref="K3650:K3713" si="229">IF(LEFT(J3650, 1)="[", MID(J3650, 2,2)&amp;MID(J3650,5,2), J3650)</f>
        <v>53021000</v>
      </c>
      <c r="L3650" s="1" t="s">
        <v>20210</v>
      </c>
      <c r="M3650" s="1" t="str">
        <f t="shared" ref="M3650:M3713" si="230">IF(RIGHT(L3650, 4)="0000", LEFT(L3650,4), IF(RIGHT(L3650,2)="00",LEFT(L3650,6), L3650))</f>
        <v>530210</v>
      </c>
      <c r="N3650" s="1" t="str">
        <f t="shared" ref="N3650:N3713" si="231">"INSERT INTO tmis_commodity(name, description, hs_code, level, status_id, created_at, updated_at) VALUES('"&amp;LEFT(C3650,200)&amp;"','"&amp;LEFT(C3650,1000)&amp;"','"&amp;M3650&amp;"',"&amp;IF(LEN(M3650)=2,0,IF(LEN(M3650)=4,1,IF(LEN(M3650)=6,2,3)))&amp;",1,'2012-06-01','2012-06-01')"</f>
        <v>INSERT INTO tmis_commodity(name, description, hs_code, level, status_id, created_at, updated_at) VALUES('-True hemp, raw or retted','-True hemp, raw or retted','530210',2,1,'2012-06-01','2012-06-01')</v>
      </c>
    </row>
    <row r="3651" spans="1:14">
      <c r="A3651" s="1">
        <v>3596</v>
      </c>
      <c r="B3651" s="2" t="s">
        <v>8465</v>
      </c>
      <c r="C3651" s="2" t="s">
        <v>128</v>
      </c>
      <c r="D3651" s="2" t="s">
        <v>8466</v>
      </c>
      <c r="E3651" s="2" t="s">
        <v>135</v>
      </c>
      <c r="F3651" s="2" t="s">
        <v>17</v>
      </c>
      <c r="G3651" s="2" t="s">
        <v>17</v>
      </c>
      <c r="H3651" s="2" t="s">
        <v>5515</v>
      </c>
      <c r="I3651" s="1" t="str">
        <f t="shared" si="228"/>
        <v>53029000</v>
      </c>
      <c r="J3651" s="2" t="s">
        <v>20211</v>
      </c>
      <c r="K3651" s="1" t="str">
        <f t="shared" si="229"/>
        <v>53029000</v>
      </c>
      <c r="L3651" s="1" t="s">
        <v>20211</v>
      </c>
      <c r="M3651" s="1" t="str">
        <f t="shared" si="230"/>
        <v>530290</v>
      </c>
      <c r="N3651" s="1" t="str">
        <f t="shared" si="231"/>
        <v>INSERT INTO tmis_commodity(name, description, hs_code, level, status_id, created_at, updated_at) VALUES('-Other','-Other','530290',2,1,'2012-06-01','2012-06-01')</v>
      </c>
    </row>
    <row r="3652" spans="1:14">
      <c r="A3652" s="1">
        <v>3597</v>
      </c>
      <c r="B3652" s="2" t="s">
        <v>8467</v>
      </c>
      <c r="C3652" s="2" t="s">
        <v>8468</v>
      </c>
      <c r="D3652" s="2" t="s">
        <v>8469</v>
      </c>
      <c r="E3652" s="2" t="s">
        <v>10</v>
      </c>
      <c r="F3652" s="2" t="s">
        <v>10</v>
      </c>
      <c r="G3652" s="2" t="s">
        <v>10</v>
      </c>
      <c r="I3652" s="1" t="str">
        <f t="shared" si="228"/>
        <v>5303</v>
      </c>
      <c r="J3652" s="2" t="s">
        <v>20212</v>
      </c>
      <c r="K3652" s="1" t="str">
        <f t="shared" si="229"/>
        <v>5303</v>
      </c>
      <c r="L3652" s="1" t="s">
        <v>20212</v>
      </c>
      <c r="M3652" s="1" t="str">
        <f t="shared" si="230"/>
        <v>5303</v>
      </c>
      <c r="N3652" s="1" t="str">
        <f t="shared" si="231"/>
        <v>INSERT INTO tmis_commodity(name, description, hs_code, level, status_id, created_at, updated_at) VALUES('Jute and other textile bast fibres (excluding flax, true hemp and ramie), raw or processed but not spun; tow and waste of these fibres (including yarn waste and garnetted stock).','Jute and other textile bast fibres (excluding flax, true hemp and ramie), raw or processed but not spun; tow and waste of these fibres (including yarn waste and garnetted stock).','5303',1,1,'2012-06-01','2012-06-01')</v>
      </c>
    </row>
    <row r="3653" spans="1:14">
      <c r="A3653" s="1">
        <v>3598</v>
      </c>
      <c r="B3653" s="2" t="s">
        <v>8470</v>
      </c>
      <c r="C3653" s="2" t="s">
        <v>8471</v>
      </c>
      <c r="D3653" s="2" t="s">
        <v>8472</v>
      </c>
      <c r="E3653" s="2" t="s">
        <v>135</v>
      </c>
      <c r="F3653" s="2" t="s">
        <v>17</v>
      </c>
      <c r="G3653" s="2" t="s">
        <v>17</v>
      </c>
      <c r="H3653" s="2" t="s">
        <v>5515</v>
      </c>
      <c r="I3653" s="1" t="str">
        <f t="shared" si="228"/>
        <v>53031000</v>
      </c>
      <c r="J3653" s="2" t="s">
        <v>20213</v>
      </c>
      <c r="K3653" s="1" t="str">
        <f t="shared" si="229"/>
        <v>53031000</v>
      </c>
      <c r="L3653" s="1" t="s">
        <v>20213</v>
      </c>
      <c r="M3653" s="1" t="str">
        <f t="shared" si="230"/>
        <v>530310</v>
      </c>
      <c r="N3653" s="1" t="str">
        <f t="shared" si="231"/>
        <v>INSERT INTO tmis_commodity(name, description, hs_code, level, status_id, created_at, updated_at) VALUES('-Jute and other textile bast fibres, raw or retted','-Jute and other textile bast fibres, raw or retted','530310',2,1,'2012-06-01','2012-06-01')</v>
      </c>
    </row>
    <row r="3654" spans="1:14">
      <c r="A3654" s="1">
        <v>3599</v>
      </c>
      <c r="B3654" s="2" t="s">
        <v>8473</v>
      </c>
      <c r="C3654" s="2" t="s">
        <v>8474</v>
      </c>
      <c r="D3654" s="2" t="s">
        <v>8466</v>
      </c>
      <c r="E3654" s="2" t="s">
        <v>135</v>
      </c>
      <c r="F3654" s="2" t="s">
        <v>17</v>
      </c>
      <c r="G3654" s="2" t="s">
        <v>17</v>
      </c>
      <c r="H3654" s="2" t="s">
        <v>5515</v>
      </c>
      <c r="I3654" s="1" t="str">
        <f t="shared" si="228"/>
        <v>53039000</v>
      </c>
      <c r="J3654" s="2" t="s">
        <v>20214</v>
      </c>
      <c r="K3654" s="1" t="str">
        <f t="shared" si="229"/>
        <v>53039000</v>
      </c>
      <c r="L3654" s="1" t="s">
        <v>20214</v>
      </c>
      <c r="M3654" s="1" t="str">
        <f t="shared" si="230"/>
        <v>530390</v>
      </c>
      <c r="N3654" s="1" t="str">
        <f t="shared" si="231"/>
        <v>INSERT INTO tmis_commodity(name, description, hs_code, level, status_id, created_at, updated_at) VALUES('-Other ','-Other ','530390',2,1,'2012-06-01','2012-06-01')</v>
      </c>
    </row>
    <row r="3655" spans="1:14">
      <c r="A3655" s="1">
        <v>3600</v>
      </c>
      <c r="B3655" s="2" t="s">
        <v>8475</v>
      </c>
      <c r="C3655" s="2" t="s">
        <v>10</v>
      </c>
      <c r="D3655" s="2" t="s">
        <v>10</v>
      </c>
      <c r="E3655" s="2" t="s">
        <v>10</v>
      </c>
      <c r="F3655" s="2" t="s">
        <v>10</v>
      </c>
      <c r="G3655" s="2" t="s">
        <v>10</v>
      </c>
      <c r="I3655" s="1" t="str">
        <f t="shared" si="228"/>
        <v>[53.04]</v>
      </c>
      <c r="J3655" s="2" t="s">
        <v>8475</v>
      </c>
      <c r="K3655" s="1" t="str">
        <f t="shared" si="229"/>
        <v>5304</v>
      </c>
      <c r="L3655" s="1" t="s">
        <v>23453</v>
      </c>
      <c r="M3655" s="1" t="str">
        <f t="shared" si="230"/>
        <v>5304</v>
      </c>
      <c r="N3655" s="1" t="str">
        <f t="shared" si="231"/>
        <v>INSERT INTO tmis_commodity(name, description, hs_code, level, status_id, created_at, updated_at) VALUES(' ',' ','5304',1,1,'2012-06-01','2012-06-01')</v>
      </c>
    </row>
    <row r="3656" spans="1:14">
      <c r="A3656" s="1">
        <v>3601</v>
      </c>
      <c r="B3656" s="2" t="s">
        <v>8476</v>
      </c>
      <c r="C3656" s="2" t="s">
        <v>8477</v>
      </c>
      <c r="D3656" s="2" t="s">
        <v>8478</v>
      </c>
      <c r="E3656" s="2" t="s">
        <v>135</v>
      </c>
      <c r="F3656" s="2" t="s">
        <v>17</v>
      </c>
      <c r="G3656" s="2" t="s">
        <v>17</v>
      </c>
      <c r="H3656" s="2" t="s">
        <v>5515</v>
      </c>
      <c r="I3656" s="1" t="str">
        <f t="shared" si="228"/>
        <v>53050000</v>
      </c>
      <c r="J3656" s="2" t="s">
        <v>20215</v>
      </c>
      <c r="K3656" s="1" t="str">
        <f t="shared" si="229"/>
        <v>53050000</v>
      </c>
      <c r="L3656" s="1" t="s">
        <v>20215</v>
      </c>
      <c r="M3656" s="1" t="str">
        <f t="shared" si="230"/>
        <v>5305</v>
      </c>
      <c r="N3656" s="1" t="str">
        <f t="shared" si="231"/>
        <v>INSERT INTO tmis_commodity(name, description, hs_code, level, status_id, created_at, updated_at) VALUES('Coconut, abaca (Manila hemp or Musa textilis Nee), ramie and other vegetable textile fibres, not elsewhere specified  or included, raw or processed but not spun; tow, noils and waste of these fibres (','Coconut, abaca (Manila hemp or Musa textilis Nee), ramie and other vegetable textile fibres, not elsewhere specified  or included, raw or processed but not spun; tow, noils and waste of these fibres (including yarn waste and garnetted stock).','5305',1,1,'2012-06-01','2012-06-01')</v>
      </c>
    </row>
    <row r="3657" spans="1:14">
      <c r="A3657" s="1">
        <v>3602</v>
      </c>
      <c r="B3657" s="2" t="s">
        <v>8479</v>
      </c>
      <c r="C3657" s="2" t="s">
        <v>8480</v>
      </c>
      <c r="D3657" s="2" t="s">
        <v>8481</v>
      </c>
      <c r="E3657" s="2" t="s">
        <v>10</v>
      </c>
      <c r="F3657" s="2" t="s">
        <v>10</v>
      </c>
      <c r="G3657" s="2" t="s">
        <v>10</v>
      </c>
      <c r="I3657" s="1" t="str">
        <f t="shared" si="228"/>
        <v>5306</v>
      </c>
      <c r="J3657" s="2" t="s">
        <v>20216</v>
      </c>
      <c r="K3657" s="1" t="str">
        <f t="shared" si="229"/>
        <v>5306</v>
      </c>
      <c r="L3657" s="1" t="s">
        <v>20216</v>
      </c>
      <c r="M3657" s="1" t="str">
        <f t="shared" si="230"/>
        <v>5306</v>
      </c>
      <c r="N3657" s="1" t="str">
        <f t="shared" si="231"/>
        <v>INSERT INTO tmis_commodity(name, description, hs_code, level, status_id, created_at, updated_at) VALUES('Flax yarn.','Flax yarn.','5306',1,1,'2012-06-01','2012-06-01')</v>
      </c>
    </row>
    <row r="3658" spans="1:14">
      <c r="A3658" s="1">
        <v>3603</v>
      </c>
      <c r="B3658" s="2" t="s">
        <v>8482</v>
      </c>
      <c r="C3658" s="2" t="s">
        <v>8483</v>
      </c>
      <c r="D3658" s="2" t="s">
        <v>8484</v>
      </c>
      <c r="E3658" s="2" t="s">
        <v>135</v>
      </c>
      <c r="F3658" s="2" t="s">
        <v>17</v>
      </c>
      <c r="G3658" s="2" t="s">
        <v>17</v>
      </c>
      <c r="H3658" s="2" t="s">
        <v>5515</v>
      </c>
      <c r="I3658" s="1" t="str">
        <f t="shared" si="228"/>
        <v>53061000</v>
      </c>
      <c r="J3658" s="2" t="s">
        <v>20217</v>
      </c>
      <c r="K3658" s="1" t="str">
        <f t="shared" si="229"/>
        <v>53061000</v>
      </c>
      <c r="L3658" s="1" t="s">
        <v>20217</v>
      </c>
      <c r="M3658" s="1" t="str">
        <f t="shared" si="230"/>
        <v>530610</v>
      </c>
      <c r="N3658" s="1" t="str">
        <f t="shared" si="231"/>
        <v>INSERT INTO tmis_commodity(name, description, hs_code, level, status_id, created_at, updated_at) VALUES('-Single','-Single','530610',2,1,'2012-06-01','2012-06-01')</v>
      </c>
    </row>
    <row r="3659" spans="1:14">
      <c r="A3659" s="1">
        <v>3604</v>
      </c>
      <c r="B3659" s="2" t="s">
        <v>8485</v>
      </c>
      <c r="C3659" s="2" t="s">
        <v>8486</v>
      </c>
      <c r="D3659" s="2" t="s">
        <v>8487</v>
      </c>
      <c r="E3659" s="2" t="s">
        <v>135</v>
      </c>
      <c r="F3659" s="2" t="s">
        <v>17</v>
      </c>
      <c r="G3659" s="2" t="s">
        <v>17</v>
      </c>
      <c r="H3659" s="2" t="s">
        <v>5515</v>
      </c>
      <c r="I3659" s="1" t="str">
        <f t="shared" si="228"/>
        <v>53062000</v>
      </c>
      <c r="J3659" s="2" t="s">
        <v>20218</v>
      </c>
      <c r="K3659" s="1" t="str">
        <f t="shared" si="229"/>
        <v>53062000</v>
      </c>
      <c r="L3659" s="1" t="s">
        <v>20218</v>
      </c>
      <c r="M3659" s="1" t="str">
        <f t="shared" si="230"/>
        <v>530620</v>
      </c>
      <c r="N3659" s="1" t="str">
        <f t="shared" si="231"/>
        <v>INSERT INTO tmis_commodity(name, description, hs_code, level, status_id, created_at, updated_at) VALUES('-Multiple (folded) or cabled','-Multiple (folded) or cabled','530620',2,1,'2012-06-01','2012-06-01')</v>
      </c>
    </row>
    <row r="3660" spans="1:14">
      <c r="A3660" s="1">
        <v>3605</v>
      </c>
      <c r="B3660" s="2" t="s">
        <v>8488</v>
      </c>
      <c r="C3660" s="2" t="s">
        <v>8489</v>
      </c>
      <c r="D3660" s="2" t="s">
        <v>8490</v>
      </c>
      <c r="E3660" s="2" t="s">
        <v>10</v>
      </c>
      <c r="F3660" s="2" t="s">
        <v>10</v>
      </c>
      <c r="G3660" s="2" t="s">
        <v>10</v>
      </c>
      <c r="I3660" s="1" t="str">
        <f t="shared" si="228"/>
        <v>5307</v>
      </c>
      <c r="J3660" s="2" t="s">
        <v>20219</v>
      </c>
      <c r="K3660" s="1" t="str">
        <f t="shared" si="229"/>
        <v>5307</v>
      </c>
      <c r="L3660" s="1" t="s">
        <v>20219</v>
      </c>
      <c r="M3660" s="1" t="str">
        <f t="shared" si="230"/>
        <v>5307</v>
      </c>
      <c r="N3660" s="1" t="str">
        <f t="shared" si="231"/>
        <v>INSERT INTO tmis_commodity(name, description, hs_code, level, status_id, created_at, updated_at) VALUES('Yarn of jute or of other textile bast fibres of heading 53.03.','Yarn of jute or of other textile bast fibres of heading 53.03.','5307',1,1,'2012-06-01','2012-06-01')</v>
      </c>
    </row>
    <row r="3661" spans="1:14">
      <c r="A3661" s="1">
        <v>3606</v>
      </c>
      <c r="B3661" s="2" t="s">
        <v>8491</v>
      </c>
      <c r="C3661" s="2" t="s">
        <v>8483</v>
      </c>
      <c r="D3661" s="2" t="s">
        <v>8484</v>
      </c>
      <c r="E3661" s="2" t="s">
        <v>135</v>
      </c>
      <c r="F3661" s="2" t="s">
        <v>17</v>
      </c>
      <c r="G3661" s="2" t="s">
        <v>17</v>
      </c>
      <c r="H3661" s="2" t="s">
        <v>5515</v>
      </c>
      <c r="I3661" s="1" t="str">
        <f t="shared" si="228"/>
        <v>53071000</v>
      </c>
      <c r="J3661" s="2" t="s">
        <v>20220</v>
      </c>
      <c r="K3661" s="1" t="str">
        <f t="shared" si="229"/>
        <v>53071000</v>
      </c>
      <c r="L3661" s="1" t="s">
        <v>20220</v>
      </c>
      <c r="M3661" s="1" t="str">
        <f t="shared" si="230"/>
        <v>530710</v>
      </c>
      <c r="N3661" s="1" t="str">
        <f t="shared" si="231"/>
        <v>INSERT INTO tmis_commodity(name, description, hs_code, level, status_id, created_at, updated_at) VALUES('-Single','-Single','530710',2,1,'2012-06-01','2012-06-01')</v>
      </c>
    </row>
    <row r="3662" spans="1:14">
      <c r="A3662" s="1">
        <v>3607</v>
      </c>
      <c r="B3662" s="2" t="s">
        <v>8492</v>
      </c>
      <c r="C3662" s="2" t="s">
        <v>8486</v>
      </c>
      <c r="D3662" s="2" t="s">
        <v>8493</v>
      </c>
      <c r="E3662" s="2" t="s">
        <v>135</v>
      </c>
      <c r="F3662" s="2" t="s">
        <v>17</v>
      </c>
      <c r="G3662" s="2" t="s">
        <v>17</v>
      </c>
      <c r="H3662" s="2" t="s">
        <v>5515</v>
      </c>
      <c r="I3662" s="1" t="str">
        <f t="shared" si="228"/>
        <v>53072000</v>
      </c>
      <c r="J3662" s="2" t="s">
        <v>20221</v>
      </c>
      <c r="K3662" s="1" t="str">
        <f t="shared" si="229"/>
        <v>53072000</v>
      </c>
      <c r="L3662" s="1" t="s">
        <v>20221</v>
      </c>
      <c r="M3662" s="1" t="str">
        <f t="shared" si="230"/>
        <v>530720</v>
      </c>
      <c r="N3662" s="1" t="str">
        <f t="shared" si="231"/>
        <v>INSERT INTO tmis_commodity(name, description, hs_code, level, status_id, created_at, updated_at) VALUES('-Multiple (folded) or cabled','-Multiple (folded) or cabled','530720',2,1,'2012-06-01','2012-06-01')</v>
      </c>
    </row>
    <row r="3663" spans="1:14">
      <c r="A3663" s="1">
        <v>3608</v>
      </c>
      <c r="B3663" s="2" t="s">
        <v>8494</v>
      </c>
      <c r="C3663" s="2" t="s">
        <v>8495</v>
      </c>
      <c r="D3663" s="2" t="s">
        <v>8496</v>
      </c>
      <c r="E3663" s="2" t="s">
        <v>10</v>
      </c>
      <c r="F3663" s="2" t="s">
        <v>10</v>
      </c>
      <c r="G3663" s="2" t="s">
        <v>10</v>
      </c>
      <c r="I3663" s="1" t="str">
        <f t="shared" si="228"/>
        <v>5308</v>
      </c>
      <c r="J3663" s="2" t="s">
        <v>20222</v>
      </c>
      <c r="K3663" s="1" t="str">
        <f t="shared" si="229"/>
        <v>5308</v>
      </c>
      <c r="L3663" s="1" t="s">
        <v>20222</v>
      </c>
      <c r="M3663" s="1" t="str">
        <f t="shared" si="230"/>
        <v>5308</v>
      </c>
      <c r="N3663" s="1" t="str">
        <f t="shared" si="231"/>
        <v>INSERT INTO tmis_commodity(name, description, hs_code, level, status_id, created_at, updated_at) VALUES('Yarn of other vegetable textile fibres; paper yarn.','Yarn of other vegetable textile fibres; paper yarn.','5308',1,1,'2012-06-01','2012-06-01')</v>
      </c>
    </row>
    <row r="3664" spans="1:14">
      <c r="A3664" s="1">
        <v>3609</v>
      </c>
      <c r="B3664" s="2" t="s">
        <v>8497</v>
      </c>
      <c r="C3664" s="2" t="s">
        <v>8498</v>
      </c>
      <c r="D3664" s="2" t="s">
        <v>8499</v>
      </c>
      <c r="E3664" s="2" t="s">
        <v>135</v>
      </c>
      <c r="F3664" s="2" t="s">
        <v>17</v>
      </c>
      <c r="G3664" s="2" t="s">
        <v>17</v>
      </c>
      <c r="H3664" s="2" t="s">
        <v>5515</v>
      </c>
      <c r="I3664" s="1" t="str">
        <f t="shared" si="228"/>
        <v>53081000</v>
      </c>
      <c r="J3664" s="2" t="s">
        <v>20223</v>
      </c>
      <c r="K3664" s="1" t="str">
        <f t="shared" si="229"/>
        <v>53081000</v>
      </c>
      <c r="L3664" s="1" t="s">
        <v>20223</v>
      </c>
      <c r="M3664" s="1" t="str">
        <f t="shared" si="230"/>
        <v>530810</v>
      </c>
      <c r="N3664" s="1" t="str">
        <f t="shared" si="231"/>
        <v>INSERT INTO tmis_commodity(name, description, hs_code, level, status_id, created_at, updated_at) VALUES('-Coir yarn','-Coir yarn','530810',2,1,'2012-06-01','2012-06-01')</v>
      </c>
    </row>
    <row r="3665" spans="1:14">
      <c r="A3665" s="1">
        <v>3610</v>
      </c>
      <c r="B3665" s="2" t="s">
        <v>8500</v>
      </c>
      <c r="C3665" s="2" t="s">
        <v>8501</v>
      </c>
      <c r="D3665" s="2" t="s">
        <v>8502</v>
      </c>
      <c r="E3665" s="2" t="s">
        <v>135</v>
      </c>
      <c r="F3665" s="2" t="s">
        <v>17</v>
      </c>
      <c r="G3665" s="2" t="s">
        <v>17</v>
      </c>
      <c r="H3665" s="2" t="s">
        <v>5515</v>
      </c>
      <c r="I3665" s="1" t="str">
        <f t="shared" si="228"/>
        <v>53082000</v>
      </c>
      <c r="J3665" s="2" t="s">
        <v>20224</v>
      </c>
      <c r="K3665" s="1" t="str">
        <f t="shared" si="229"/>
        <v>53082000</v>
      </c>
      <c r="L3665" s="1" t="s">
        <v>20224</v>
      </c>
      <c r="M3665" s="1" t="str">
        <f t="shared" si="230"/>
        <v>530820</v>
      </c>
      <c r="N3665" s="1" t="str">
        <f t="shared" si="231"/>
        <v>INSERT INTO tmis_commodity(name, description, hs_code, level, status_id, created_at, updated_at) VALUES('-True hemp yarn','-True hemp yarn','530820',2,1,'2012-06-01','2012-06-01')</v>
      </c>
    </row>
    <row r="3666" spans="1:14">
      <c r="A3666" s="1">
        <v>3611</v>
      </c>
      <c r="B3666" s="2" t="s">
        <v>8503</v>
      </c>
      <c r="C3666" s="2" t="s">
        <v>128</v>
      </c>
      <c r="D3666" s="2" t="s">
        <v>8504</v>
      </c>
      <c r="E3666" s="2" t="s">
        <v>135</v>
      </c>
      <c r="F3666" s="2" t="s">
        <v>17</v>
      </c>
      <c r="G3666" s="2" t="s">
        <v>17</v>
      </c>
      <c r="H3666" s="2" t="s">
        <v>5515</v>
      </c>
      <c r="I3666" s="1" t="str">
        <f t="shared" si="228"/>
        <v>53089000</v>
      </c>
      <c r="J3666" s="2" t="s">
        <v>20225</v>
      </c>
      <c r="K3666" s="1" t="str">
        <f t="shared" si="229"/>
        <v>53089000</v>
      </c>
      <c r="L3666" s="1" t="s">
        <v>20225</v>
      </c>
      <c r="M3666" s="1" t="str">
        <f t="shared" si="230"/>
        <v>530890</v>
      </c>
      <c r="N3666" s="1" t="str">
        <f t="shared" si="231"/>
        <v>INSERT INTO tmis_commodity(name, description, hs_code, level, status_id, created_at, updated_at) VALUES('-Other','-Other','530890',2,1,'2012-06-01','2012-06-01')</v>
      </c>
    </row>
    <row r="3667" spans="1:14">
      <c r="A3667" s="1">
        <v>3612</v>
      </c>
      <c r="B3667" s="2" t="s">
        <v>8505</v>
      </c>
      <c r="C3667" s="2" t="s">
        <v>8506</v>
      </c>
      <c r="D3667" s="2" t="s">
        <v>8507</v>
      </c>
      <c r="E3667" s="2" t="s">
        <v>10</v>
      </c>
      <c r="F3667" s="2" t="s">
        <v>10</v>
      </c>
      <c r="G3667" s="2" t="s">
        <v>10</v>
      </c>
      <c r="I3667" s="1" t="str">
        <f t="shared" si="228"/>
        <v>5309</v>
      </c>
      <c r="J3667" s="2" t="s">
        <v>20226</v>
      </c>
      <c r="K3667" s="1" t="str">
        <f t="shared" si="229"/>
        <v>5309</v>
      </c>
      <c r="L3667" s="1" t="s">
        <v>20226</v>
      </c>
      <c r="M3667" s="1" t="str">
        <f t="shared" si="230"/>
        <v>5309</v>
      </c>
      <c r="N3667" s="1" t="str">
        <f t="shared" si="231"/>
        <v>INSERT INTO tmis_commodity(name, description, hs_code, level, status_id, created_at, updated_at) VALUES('Woven fabrics of flax.','Woven fabrics of flax.','5309',1,1,'2012-06-01','2012-06-01')</v>
      </c>
    </row>
    <row r="3668" spans="1:14">
      <c r="A3668" s="1">
        <v>3613</v>
      </c>
      <c r="B3668" s="2" t="s">
        <v>10</v>
      </c>
      <c r="C3668" s="2" t="s">
        <v>8508</v>
      </c>
      <c r="D3668" s="2" t="s">
        <v>8509</v>
      </c>
      <c r="E3668" s="2" t="s">
        <v>10</v>
      </c>
      <c r="F3668" s="2" t="s">
        <v>10</v>
      </c>
      <c r="G3668" s="2" t="s">
        <v>10</v>
      </c>
      <c r="I3668" s="1" t="str">
        <f t="shared" si="228"/>
        <v xml:space="preserve"> </v>
      </c>
      <c r="J3668" s="2" t="s">
        <v>10</v>
      </c>
      <c r="K3668" s="1" t="str">
        <f t="shared" si="229"/>
        <v xml:space="preserve"> </v>
      </c>
      <c r="L3668" s="1" t="s">
        <v>10</v>
      </c>
      <c r="M3668" s="1" t="str">
        <f t="shared" si="230"/>
        <v xml:space="preserve"> </v>
      </c>
      <c r="N3668" s="1" t="str">
        <f t="shared" si="231"/>
        <v>INSERT INTO tmis_commodity(name, description, hs_code, level, status_id, created_at, updated_at) VALUES('-Containing 85 % or more by weight of flax :','-Containing 85 % or more by weight of flax :',' ',3,1,'2012-06-01','2012-06-01')</v>
      </c>
    </row>
    <row r="3669" spans="1:14">
      <c r="A3669" s="1">
        <v>3614</v>
      </c>
      <c r="B3669" s="2" t="s">
        <v>8510</v>
      </c>
      <c r="C3669" s="2" t="s">
        <v>8511</v>
      </c>
      <c r="D3669" s="2" t="s">
        <v>8512</v>
      </c>
      <c r="E3669" s="2" t="s">
        <v>135</v>
      </c>
      <c r="F3669" s="2" t="s">
        <v>17</v>
      </c>
      <c r="G3669" s="2" t="s">
        <v>17</v>
      </c>
      <c r="H3669" s="2" t="s">
        <v>5515</v>
      </c>
      <c r="I3669" s="1" t="str">
        <f t="shared" si="228"/>
        <v>53091100</v>
      </c>
      <c r="J3669" s="2" t="s">
        <v>20227</v>
      </c>
      <c r="K3669" s="1" t="str">
        <f t="shared" si="229"/>
        <v>53091100</v>
      </c>
      <c r="L3669" s="1" t="s">
        <v>20227</v>
      </c>
      <c r="M3669" s="1" t="str">
        <f t="shared" si="230"/>
        <v>530911</v>
      </c>
      <c r="N3669" s="1" t="str">
        <f t="shared" si="231"/>
        <v>INSERT INTO tmis_commodity(name, description, hs_code, level, status_id, created_at, updated_at) VALUES('--Unbleached or bleached','--Unbleached or bleached','530911',2,1,'2012-06-01','2012-06-01')</v>
      </c>
    </row>
    <row r="3670" spans="1:14">
      <c r="A3670" s="1">
        <v>3615</v>
      </c>
      <c r="B3670" s="2" t="s">
        <v>8513</v>
      </c>
      <c r="C3670" s="2" t="s">
        <v>20</v>
      </c>
      <c r="D3670" s="2" t="s">
        <v>8455</v>
      </c>
      <c r="E3670" s="2" t="s">
        <v>135</v>
      </c>
      <c r="F3670" s="2" t="s">
        <v>17</v>
      </c>
      <c r="G3670" s="2" t="s">
        <v>17</v>
      </c>
      <c r="H3670" s="2" t="s">
        <v>5515</v>
      </c>
      <c r="I3670" s="1" t="str">
        <f t="shared" si="228"/>
        <v>53091900</v>
      </c>
      <c r="J3670" s="2" t="s">
        <v>20228</v>
      </c>
      <c r="K3670" s="1" t="str">
        <f t="shared" si="229"/>
        <v>53091900</v>
      </c>
      <c r="L3670" s="1" t="s">
        <v>20228</v>
      </c>
      <c r="M3670" s="1" t="str">
        <f t="shared" si="230"/>
        <v>530919</v>
      </c>
      <c r="N3670" s="1" t="str">
        <f t="shared" si="231"/>
        <v>INSERT INTO tmis_commodity(name, description, hs_code, level, status_id, created_at, updated_at) VALUES('--Other','--Other','530919',2,1,'2012-06-01','2012-06-01')</v>
      </c>
    </row>
    <row r="3671" spans="1:14">
      <c r="A3671" s="1">
        <v>3616</v>
      </c>
      <c r="B3671" s="2" t="s">
        <v>10</v>
      </c>
      <c r="C3671" s="2" t="s">
        <v>8514</v>
      </c>
      <c r="D3671" s="2" t="s">
        <v>8515</v>
      </c>
      <c r="E3671" s="2" t="s">
        <v>10</v>
      </c>
      <c r="F3671" s="2" t="s">
        <v>10</v>
      </c>
      <c r="G3671" s="2" t="s">
        <v>10</v>
      </c>
      <c r="I3671" s="1" t="str">
        <f t="shared" si="228"/>
        <v xml:space="preserve"> </v>
      </c>
      <c r="J3671" s="2" t="s">
        <v>10</v>
      </c>
      <c r="K3671" s="1" t="str">
        <f t="shared" si="229"/>
        <v xml:space="preserve"> </v>
      </c>
      <c r="L3671" s="1" t="s">
        <v>10</v>
      </c>
      <c r="M3671" s="1" t="str">
        <f t="shared" si="230"/>
        <v xml:space="preserve"> </v>
      </c>
      <c r="N3671" s="1" t="str">
        <f t="shared" si="231"/>
        <v>INSERT INTO tmis_commodity(name, description, hs_code, level, status_id, created_at, updated_at) VALUES('-Containing less than 85 % by weight of flax :','-Containing less than 85 % by weight of flax :',' ',3,1,'2012-06-01','2012-06-01')</v>
      </c>
    </row>
    <row r="3672" spans="1:14">
      <c r="A3672" s="1">
        <v>3617</v>
      </c>
      <c r="B3672" s="2" t="s">
        <v>8516</v>
      </c>
      <c r="C3672" s="2" t="s">
        <v>8511</v>
      </c>
      <c r="D3672" s="2" t="s">
        <v>8512</v>
      </c>
      <c r="E3672" s="2" t="s">
        <v>135</v>
      </c>
      <c r="F3672" s="2" t="s">
        <v>17</v>
      </c>
      <c r="G3672" s="2" t="s">
        <v>17</v>
      </c>
      <c r="H3672" s="2" t="s">
        <v>5515</v>
      </c>
      <c r="I3672" s="1" t="str">
        <f t="shared" si="228"/>
        <v>53092100</v>
      </c>
      <c r="J3672" s="2" t="s">
        <v>20229</v>
      </c>
      <c r="K3672" s="1" t="str">
        <f t="shared" si="229"/>
        <v>53092100</v>
      </c>
      <c r="L3672" s="1" t="s">
        <v>20229</v>
      </c>
      <c r="M3672" s="1" t="str">
        <f t="shared" si="230"/>
        <v>530921</v>
      </c>
      <c r="N3672" s="1" t="str">
        <f t="shared" si="231"/>
        <v>INSERT INTO tmis_commodity(name, description, hs_code, level, status_id, created_at, updated_at) VALUES('--Unbleached or bleached','--Unbleached or bleached','530921',2,1,'2012-06-01','2012-06-01')</v>
      </c>
    </row>
    <row r="3673" spans="1:14">
      <c r="A3673" s="1">
        <v>3618</v>
      </c>
      <c r="B3673" s="2" t="s">
        <v>8517</v>
      </c>
      <c r="C3673" s="2" t="s">
        <v>20</v>
      </c>
      <c r="D3673" s="2" t="s">
        <v>8518</v>
      </c>
      <c r="E3673" s="2" t="s">
        <v>135</v>
      </c>
      <c r="F3673" s="2" t="s">
        <v>17</v>
      </c>
      <c r="G3673" s="2" t="s">
        <v>17</v>
      </c>
      <c r="H3673" s="2" t="s">
        <v>5515</v>
      </c>
      <c r="I3673" s="1" t="str">
        <f t="shared" si="228"/>
        <v>53092900</v>
      </c>
      <c r="J3673" s="2" t="s">
        <v>20230</v>
      </c>
      <c r="K3673" s="1" t="str">
        <f t="shared" si="229"/>
        <v>53092900</v>
      </c>
      <c r="L3673" s="1" t="s">
        <v>20230</v>
      </c>
      <c r="M3673" s="1" t="str">
        <f t="shared" si="230"/>
        <v>530929</v>
      </c>
      <c r="N3673" s="1" t="str">
        <f t="shared" si="231"/>
        <v>INSERT INTO tmis_commodity(name, description, hs_code, level, status_id, created_at, updated_at) VALUES('--Other','--Other','530929',2,1,'2012-06-01','2012-06-01')</v>
      </c>
    </row>
    <row r="3674" spans="1:14">
      <c r="A3674" s="1">
        <v>3619</v>
      </c>
      <c r="B3674" s="2" t="s">
        <v>8519</v>
      </c>
      <c r="C3674" s="2" t="s">
        <v>8520</v>
      </c>
      <c r="D3674" s="2" t="s">
        <v>8521</v>
      </c>
      <c r="E3674" s="2" t="s">
        <v>10</v>
      </c>
      <c r="F3674" s="2" t="s">
        <v>10</v>
      </c>
      <c r="G3674" s="2" t="s">
        <v>10</v>
      </c>
      <c r="I3674" s="1" t="str">
        <f t="shared" si="228"/>
        <v>5310</v>
      </c>
      <c r="J3674" s="2" t="s">
        <v>20231</v>
      </c>
      <c r="K3674" s="1" t="str">
        <f t="shared" si="229"/>
        <v>5310</v>
      </c>
      <c r="L3674" s="1" t="s">
        <v>20231</v>
      </c>
      <c r="M3674" s="1" t="str">
        <f t="shared" si="230"/>
        <v>5310</v>
      </c>
      <c r="N3674" s="1" t="str">
        <f t="shared" si="231"/>
        <v>INSERT INTO tmis_commodity(name, description, hs_code, level, status_id, created_at, updated_at) VALUES('Woven fabrics of jute or of other textile bast fibres of heading 53.03.','Woven fabrics of jute or of other textile bast fibres of heading 53.03.','5310',1,1,'2012-06-01','2012-06-01')</v>
      </c>
    </row>
    <row r="3675" spans="1:14">
      <c r="A3675" s="1">
        <v>3620</v>
      </c>
      <c r="B3675" s="2" t="s">
        <v>8522</v>
      </c>
      <c r="C3675" s="2" t="s">
        <v>8523</v>
      </c>
      <c r="D3675" s="2" t="s">
        <v>8524</v>
      </c>
      <c r="E3675" s="2" t="s">
        <v>135</v>
      </c>
      <c r="F3675" s="2" t="s">
        <v>17</v>
      </c>
      <c r="G3675" s="2" t="s">
        <v>17</v>
      </c>
      <c r="H3675" s="2" t="s">
        <v>5515</v>
      </c>
      <c r="I3675" s="1" t="str">
        <f t="shared" si="228"/>
        <v>53101000</v>
      </c>
      <c r="J3675" s="2" t="s">
        <v>20232</v>
      </c>
      <c r="K3675" s="1" t="str">
        <f t="shared" si="229"/>
        <v>53101000</v>
      </c>
      <c r="L3675" s="1" t="s">
        <v>20232</v>
      </c>
      <c r="M3675" s="1" t="str">
        <f t="shared" si="230"/>
        <v>531010</v>
      </c>
      <c r="N3675" s="1" t="str">
        <f t="shared" si="231"/>
        <v>INSERT INTO tmis_commodity(name, description, hs_code, level, status_id, created_at, updated_at) VALUES('-Unbleached','-Unbleached','531010',2,1,'2012-06-01','2012-06-01')</v>
      </c>
    </row>
    <row r="3676" spans="1:14">
      <c r="A3676" s="1">
        <v>3621</v>
      </c>
      <c r="B3676" s="2" t="s">
        <v>8525</v>
      </c>
      <c r="C3676" s="2" t="s">
        <v>128</v>
      </c>
      <c r="D3676" s="2" t="s">
        <v>8466</v>
      </c>
      <c r="E3676" s="2" t="s">
        <v>135</v>
      </c>
      <c r="F3676" s="2" t="s">
        <v>17</v>
      </c>
      <c r="G3676" s="2" t="s">
        <v>17</v>
      </c>
      <c r="H3676" s="2" t="s">
        <v>5515</v>
      </c>
      <c r="I3676" s="1" t="str">
        <f t="shared" si="228"/>
        <v>53109000</v>
      </c>
      <c r="J3676" s="2" t="s">
        <v>20233</v>
      </c>
      <c r="K3676" s="1" t="str">
        <f t="shared" si="229"/>
        <v>53109000</v>
      </c>
      <c r="L3676" s="1" t="s">
        <v>20233</v>
      </c>
      <c r="M3676" s="1" t="str">
        <f t="shared" si="230"/>
        <v>531090</v>
      </c>
      <c r="N3676" s="1" t="str">
        <f t="shared" si="231"/>
        <v>INSERT INTO tmis_commodity(name, description, hs_code, level, status_id, created_at, updated_at) VALUES('-Other','-Other','531090',2,1,'2012-06-01','2012-06-01')</v>
      </c>
    </row>
    <row r="3677" spans="1:14">
      <c r="A3677" s="1">
        <v>3622</v>
      </c>
      <c r="B3677" s="2" t="s">
        <v>8526</v>
      </c>
      <c r="C3677" s="2" t="s">
        <v>8527</v>
      </c>
      <c r="D3677" s="2" t="s">
        <v>8528</v>
      </c>
      <c r="E3677" s="2" t="s">
        <v>135</v>
      </c>
      <c r="F3677" s="2" t="s">
        <v>17</v>
      </c>
      <c r="G3677" s="2" t="s">
        <v>17</v>
      </c>
      <c r="H3677" s="2" t="s">
        <v>5515</v>
      </c>
      <c r="I3677" s="1" t="str">
        <f t="shared" si="228"/>
        <v>53110000</v>
      </c>
      <c r="J3677" s="2" t="s">
        <v>20234</v>
      </c>
      <c r="K3677" s="1" t="str">
        <f t="shared" si="229"/>
        <v>53110000</v>
      </c>
      <c r="L3677" s="1" t="s">
        <v>20234</v>
      </c>
      <c r="M3677" s="1" t="str">
        <f t="shared" si="230"/>
        <v>5311</v>
      </c>
      <c r="N3677" s="1" t="str">
        <f t="shared" si="231"/>
        <v>INSERT INTO tmis_commodity(name, description, hs_code, level, status_id, created_at, updated_at) VALUES('Woven fabrics of other vegetable textile fibres; woven fabrics of paper yarn.','Woven fabrics of other vegetable textile fibres; woven fabrics of paper yarn.','5311',1,1,'2012-06-01','2012-06-01')</v>
      </c>
    </row>
    <row r="3678" spans="1:14">
      <c r="B3678" s="2" t="s">
        <v>17024</v>
      </c>
      <c r="C3678" s="3" t="s">
        <v>17094</v>
      </c>
      <c r="I3678" s="1" t="str">
        <f t="shared" si="228"/>
        <v>54</v>
      </c>
      <c r="J3678" s="2" t="s">
        <v>17024</v>
      </c>
      <c r="K3678" s="1" t="str">
        <f t="shared" si="229"/>
        <v>54</v>
      </c>
      <c r="L3678" s="1" t="s">
        <v>17024</v>
      </c>
      <c r="M3678" s="1" t="str">
        <f t="shared" si="230"/>
        <v>54</v>
      </c>
      <c r="N3678" s="1" t="str">
        <f t="shared" si="231"/>
        <v>INSERT INTO tmis_commodity(name, description, hs_code, level, status_id, created_at, updated_at) VALUES('Sweing thread and Yarns','Sweing thread and Yarns','54',0,1,'2012-06-01','2012-06-01')</v>
      </c>
    </row>
    <row r="3679" spans="1:14">
      <c r="A3679" s="1">
        <v>3623</v>
      </c>
      <c r="B3679" s="2" t="s">
        <v>8529</v>
      </c>
      <c r="C3679" s="2" t="s">
        <v>8530</v>
      </c>
      <c r="D3679" s="2" t="s">
        <v>8531</v>
      </c>
      <c r="E3679" s="2" t="s">
        <v>10</v>
      </c>
      <c r="F3679" s="2" t="s">
        <v>10</v>
      </c>
      <c r="G3679" s="2" t="s">
        <v>10</v>
      </c>
      <c r="I3679" s="1" t="str">
        <f t="shared" si="228"/>
        <v>5401</v>
      </c>
      <c r="J3679" s="2" t="s">
        <v>20235</v>
      </c>
      <c r="K3679" s="1" t="str">
        <f t="shared" si="229"/>
        <v>5401</v>
      </c>
      <c r="L3679" s="1" t="s">
        <v>20235</v>
      </c>
      <c r="M3679" s="1" t="str">
        <f t="shared" si="230"/>
        <v>5401</v>
      </c>
      <c r="N3679" s="1" t="str">
        <f t="shared" si="231"/>
        <v>INSERT INTO tmis_commodity(name, description, hs_code, level, status_id, created_at, updated_at) VALUES('Sewing thread of man-made filaments, whether or not put up for retail sale.','Sewing thread of man-made filaments, whether or not put up for retail sale.','5401',1,1,'2012-06-01','2012-06-01')</v>
      </c>
    </row>
    <row r="3680" spans="1:14">
      <c r="A3680" s="1">
        <v>3624</v>
      </c>
      <c r="B3680" s="2" t="s">
        <v>8532</v>
      </c>
      <c r="C3680" s="2" t="s">
        <v>8533</v>
      </c>
      <c r="D3680" s="2" t="s">
        <v>8534</v>
      </c>
      <c r="E3680" s="2" t="s">
        <v>135</v>
      </c>
      <c r="F3680" s="2" t="s">
        <v>17</v>
      </c>
      <c r="G3680" s="2" t="s">
        <v>17</v>
      </c>
      <c r="H3680" s="2" t="s">
        <v>5515</v>
      </c>
      <c r="I3680" s="1" t="str">
        <f t="shared" si="228"/>
        <v>54011000</v>
      </c>
      <c r="J3680" s="2" t="s">
        <v>20236</v>
      </c>
      <c r="K3680" s="1" t="str">
        <f t="shared" si="229"/>
        <v>54011000</v>
      </c>
      <c r="L3680" s="1" t="s">
        <v>20236</v>
      </c>
      <c r="M3680" s="1" t="str">
        <f t="shared" si="230"/>
        <v>540110</v>
      </c>
      <c r="N3680" s="1" t="str">
        <f t="shared" si="231"/>
        <v>INSERT INTO tmis_commodity(name, description, hs_code, level, status_id, created_at, updated_at) VALUES('-Of synthetic filaments','-Of synthetic filaments','540110',2,1,'2012-06-01','2012-06-01')</v>
      </c>
    </row>
    <row r="3681" spans="1:14">
      <c r="A3681" s="1">
        <v>3625</v>
      </c>
      <c r="B3681" s="2" t="s">
        <v>8535</v>
      </c>
      <c r="C3681" s="2" t="s">
        <v>8536</v>
      </c>
      <c r="D3681" s="2" t="s">
        <v>8537</v>
      </c>
      <c r="E3681" s="2" t="s">
        <v>135</v>
      </c>
      <c r="F3681" s="2" t="s">
        <v>17</v>
      </c>
      <c r="G3681" s="2" t="s">
        <v>17</v>
      </c>
      <c r="H3681" s="2" t="s">
        <v>5515</v>
      </c>
      <c r="I3681" s="1" t="str">
        <f t="shared" si="228"/>
        <v>54012000</v>
      </c>
      <c r="J3681" s="2" t="s">
        <v>20237</v>
      </c>
      <c r="K3681" s="1" t="str">
        <f t="shared" si="229"/>
        <v>54012000</v>
      </c>
      <c r="L3681" s="1" t="s">
        <v>20237</v>
      </c>
      <c r="M3681" s="1" t="str">
        <f t="shared" si="230"/>
        <v>540120</v>
      </c>
      <c r="N3681" s="1" t="str">
        <f t="shared" si="231"/>
        <v>INSERT INTO tmis_commodity(name, description, hs_code, level, status_id, created_at, updated_at) VALUES('-Of artificial filaments','-Of artificial filaments','540120',2,1,'2012-06-01','2012-06-01')</v>
      </c>
    </row>
    <row r="3682" spans="1:14">
      <c r="A3682" s="1">
        <v>3626</v>
      </c>
      <c r="B3682" s="2" t="s">
        <v>8538</v>
      </c>
      <c r="C3682" s="2" t="s">
        <v>8539</v>
      </c>
      <c r="D3682" s="2" t="s">
        <v>8540</v>
      </c>
      <c r="E3682" s="2" t="s">
        <v>10</v>
      </c>
      <c r="F3682" s="2" t="s">
        <v>10</v>
      </c>
      <c r="G3682" s="2" t="s">
        <v>10</v>
      </c>
      <c r="I3682" s="1" t="str">
        <f t="shared" si="228"/>
        <v>5402</v>
      </c>
      <c r="J3682" s="2" t="s">
        <v>20238</v>
      </c>
      <c r="K3682" s="1" t="str">
        <f t="shared" si="229"/>
        <v>5402</v>
      </c>
      <c r="L3682" s="1" t="s">
        <v>20238</v>
      </c>
      <c r="M3682" s="1" t="str">
        <f t="shared" si="230"/>
        <v>5402</v>
      </c>
      <c r="N3682" s="1" t="str">
        <f t="shared" si="231"/>
        <v>INSERT INTO tmis_commodity(name, description, hs_code, level, status_id, created_at, updated_at) VALUES('Synthetic filament yarn (other than sewing thread), not put up for retail sale, including synthetic monofilament of less than 67 decitex.','Synthetic filament yarn (other than sewing thread), not put up for retail sale, including synthetic monofilament of less than 67 decitex.','5402',1,1,'2012-06-01','2012-06-01')</v>
      </c>
    </row>
    <row r="3683" spans="1:14">
      <c r="A3683" s="1">
        <v>3627</v>
      </c>
      <c r="B3683" s="2" t="s">
        <v>10</v>
      </c>
      <c r="C3683" s="2" t="s">
        <v>8541</v>
      </c>
      <c r="D3683" s="2" t="s">
        <v>8542</v>
      </c>
      <c r="E3683" s="2" t="s">
        <v>10</v>
      </c>
      <c r="F3683" s="2" t="s">
        <v>10</v>
      </c>
      <c r="G3683" s="2" t="s">
        <v>10</v>
      </c>
      <c r="I3683" s="1" t="str">
        <f t="shared" si="228"/>
        <v xml:space="preserve"> </v>
      </c>
      <c r="J3683" s="2" t="s">
        <v>10</v>
      </c>
      <c r="K3683" s="1" t="str">
        <f t="shared" si="229"/>
        <v xml:space="preserve"> </v>
      </c>
      <c r="L3683" s="1" t="s">
        <v>10</v>
      </c>
      <c r="M3683" s="1" t="str">
        <f t="shared" si="230"/>
        <v xml:space="preserve"> </v>
      </c>
      <c r="N3683" s="1" t="str">
        <f t="shared" si="231"/>
        <v>INSERT INTO tmis_commodity(name, description, hs_code, level, status_id, created_at, updated_at) VALUES('-High tenacity yarn of nylon or other polyamides :','-High tenacity yarn of nylon or other polyamides :',' ',3,1,'2012-06-01','2012-06-01')</v>
      </c>
    </row>
    <row r="3684" spans="1:14">
      <c r="A3684" s="1">
        <v>3628</v>
      </c>
      <c r="B3684" s="2" t="s">
        <v>8543</v>
      </c>
      <c r="C3684" s="2" t="s">
        <v>8544</v>
      </c>
      <c r="D3684" s="2" t="s">
        <v>8545</v>
      </c>
      <c r="E3684" s="2" t="s">
        <v>135</v>
      </c>
      <c r="F3684" s="2" t="s">
        <v>17</v>
      </c>
      <c r="G3684" s="2" t="s">
        <v>17</v>
      </c>
      <c r="H3684" s="2" t="s">
        <v>5515</v>
      </c>
      <c r="I3684" s="1" t="str">
        <f t="shared" si="228"/>
        <v>54021100</v>
      </c>
      <c r="J3684" s="2" t="s">
        <v>20239</v>
      </c>
      <c r="K3684" s="1" t="str">
        <f t="shared" si="229"/>
        <v>54021100</v>
      </c>
      <c r="L3684" s="1" t="s">
        <v>20239</v>
      </c>
      <c r="M3684" s="1" t="str">
        <f t="shared" si="230"/>
        <v>540211</v>
      </c>
      <c r="N3684" s="1" t="str">
        <f t="shared" si="231"/>
        <v>INSERT INTO tmis_commodity(name, description, hs_code, level, status_id, created_at, updated_at) VALUES('--Of aramids','--Of aramids','540211',2,1,'2012-06-01','2012-06-01')</v>
      </c>
    </row>
    <row r="3685" spans="1:14">
      <c r="A3685" s="1">
        <v>3629</v>
      </c>
      <c r="B3685" s="2" t="s">
        <v>8546</v>
      </c>
      <c r="C3685" s="2" t="s">
        <v>20</v>
      </c>
      <c r="D3685" s="2" t="s">
        <v>21</v>
      </c>
      <c r="E3685" s="2" t="s">
        <v>135</v>
      </c>
      <c r="F3685" s="2" t="s">
        <v>17</v>
      </c>
      <c r="G3685" s="2" t="s">
        <v>17</v>
      </c>
      <c r="H3685" s="2" t="s">
        <v>5515</v>
      </c>
      <c r="I3685" s="1" t="str">
        <f t="shared" si="228"/>
        <v>54021900</v>
      </c>
      <c r="J3685" s="2" t="s">
        <v>20240</v>
      </c>
      <c r="K3685" s="1" t="str">
        <f t="shared" si="229"/>
        <v>54021900</v>
      </c>
      <c r="L3685" s="1" t="s">
        <v>20240</v>
      </c>
      <c r="M3685" s="1" t="str">
        <f t="shared" si="230"/>
        <v>540219</v>
      </c>
      <c r="N3685" s="1" t="str">
        <f t="shared" si="231"/>
        <v>INSERT INTO tmis_commodity(name, description, hs_code, level, status_id, created_at, updated_at) VALUES('--Other','--Other','540219',2,1,'2012-06-01','2012-06-01')</v>
      </c>
    </row>
    <row r="3686" spans="1:14">
      <c r="A3686" s="1">
        <v>3630</v>
      </c>
      <c r="B3686" s="2" t="s">
        <v>8547</v>
      </c>
      <c r="C3686" s="2" t="s">
        <v>8548</v>
      </c>
      <c r="D3686" s="2" t="s">
        <v>8549</v>
      </c>
      <c r="E3686" s="2" t="s">
        <v>135</v>
      </c>
      <c r="F3686" s="2" t="s">
        <v>17</v>
      </c>
      <c r="G3686" s="2" t="s">
        <v>17</v>
      </c>
      <c r="H3686" s="2" t="s">
        <v>5515</v>
      </c>
      <c r="I3686" s="1" t="str">
        <f t="shared" si="228"/>
        <v>54022000</v>
      </c>
      <c r="J3686" s="2" t="s">
        <v>20241</v>
      </c>
      <c r="K3686" s="1" t="str">
        <f t="shared" si="229"/>
        <v>54022000</v>
      </c>
      <c r="L3686" s="1" t="s">
        <v>20241</v>
      </c>
      <c r="M3686" s="1" t="str">
        <f t="shared" si="230"/>
        <v>540220</v>
      </c>
      <c r="N3686" s="1" t="str">
        <f t="shared" si="231"/>
        <v>INSERT INTO tmis_commodity(name, description, hs_code, level, status_id, created_at, updated_at) VALUES('-High tenacity yarn of polyesters','-High tenacity yarn of polyesters','540220',2,1,'2012-06-01','2012-06-01')</v>
      </c>
    </row>
    <row r="3687" spans="1:14">
      <c r="A3687" s="1">
        <v>3631</v>
      </c>
      <c r="B3687" s="2" t="s">
        <v>10</v>
      </c>
      <c r="C3687" s="2" t="s">
        <v>8550</v>
      </c>
      <c r="D3687" s="2" t="s">
        <v>8551</v>
      </c>
      <c r="E3687" s="2" t="s">
        <v>10</v>
      </c>
      <c r="F3687" s="2" t="s">
        <v>10</v>
      </c>
      <c r="G3687" s="2" t="s">
        <v>10</v>
      </c>
      <c r="I3687" s="1" t="str">
        <f t="shared" si="228"/>
        <v xml:space="preserve"> </v>
      </c>
      <c r="J3687" s="2" t="s">
        <v>10</v>
      </c>
      <c r="K3687" s="1" t="str">
        <f t="shared" si="229"/>
        <v xml:space="preserve"> </v>
      </c>
      <c r="L3687" s="1" t="s">
        <v>10</v>
      </c>
      <c r="M3687" s="1" t="str">
        <f t="shared" si="230"/>
        <v xml:space="preserve"> </v>
      </c>
      <c r="N3687" s="1" t="str">
        <f t="shared" si="231"/>
        <v>INSERT INTO tmis_commodity(name, description, hs_code, level, status_id, created_at, updated_at) VALUES('-Textured yarn :','-Textured yarn :',' ',3,1,'2012-06-01','2012-06-01')</v>
      </c>
    </row>
    <row r="3688" spans="1:14">
      <c r="A3688" s="1">
        <v>3632</v>
      </c>
      <c r="B3688" s="2" t="s">
        <v>8552</v>
      </c>
      <c r="C3688" s="2" t="s">
        <v>8553</v>
      </c>
      <c r="D3688" s="2" t="s">
        <v>8554</v>
      </c>
      <c r="E3688" s="2" t="s">
        <v>135</v>
      </c>
      <c r="F3688" s="2" t="s">
        <v>17</v>
      </c>
      <c r="G3688" s="2" t="s">
        <v>17</v>
      </c>
      <c r="H3688" s="2" t="s">
        <v>5515</v>
      </c>
      <c r="I3688" s="1" t="str">
        <f t="shared" si="228"/>
        <v>54023100</v>
      </c>
      <c r="J3688" s="2" t="s">
        <v>20242</v>
      </c>
      <c r="K3688" s="1" t="str">
        <f t="shared" si="229"/>
        <v>54023100</v>
      </c>
      <c r="L3688" s="1" t="s">
        <v>20242</v>
      </c>
      <c r="M3688" s="1" t="str">
        <f t="shared" si="230"/>
        <v>540231</v>
      </c>
      <c r="N3688" s="1" t="str">
        <f t="shared" si="231"/>
        <v>INSERT INTO tmis_commodity(name, description, hs_code, level, status_id, created_at, updated_at) VALUES('--Of nylon or other polyamides, measuring per single yarn not more than 50 tex','--Of nylon or other polyamides, measuring per single yarn not more than 50 tex','540231',2,1,'2012-06-01','2012-06-01')</v>
      </c>
    </row>
    <row r="3689" spans="1:14">
      <c r="A3689" s="1">
        <v>3633</v>
      </c>
      <c r="B3689" s="2" t="s">
        <v>8555</v>
      </c>
      <c r="C3689" s="2" t="s">
        <v>8556</v>
      </c>
      <c r="D3689" s="2" t="s">
        <v>8557</v>
      </c>
      <c r="E3689" s="2" t="s">
        <v>135</v>
      </c>
      <c r="F3689" s="2" t="s">
        <v>17</v>
      </c>
      <c r="G3689" s="2" t="s">
        <v>17</v>
      </c>
      <c r="H3689" s="2" t="s">
        <v>5515</v>
      </c>
      <c r="I3689" s="1" t="str">
        <f t="shared" si="228"/>
        <v>54023200</v>
      </c>
      <c r="J3689" s="2" t="s">
        <v>20243</v>
      </c>
      <c r="K3689" s="1" t="str">
        <f t="shared" si="229"/>
        <v>54023200</v>
      </c>
      <c r="L3689" s="1" t="s">
        <v>20243</v>
      </c>
      <c r="M3689" s="1" t="str">
        <f t="shared" si="230"/>
        <v>540232</v>
      </c>
      <c r="N3689" s="1" t="str">
        <f t="shared" si="231"/>
        <v>INSERT INTO tmis_commodity(name, description, hs_code, level, status_id, created_at, updated_at) VALUES('--Of nylon or other polyamides, measuring per single yarn more than 50 tex','--Of nylon or other polyamides, measuring per single yarn more than 50 tex','540232',2,1,'2012-06-01','2012-06-01')</v>
      </c>
    </row>
    <row r="3690" spans="1:14">
      <c r="A3690" s="1">
        <v>3634</v>
      </c>
      <c r="B3690" s="2" t="s">
        <v>8558</v>
      </c>
      <c r="C3690" s="2" t="s">
        <v>8559</v>
      </c>
      <c r="D3690" s="2" t="s">
        <v>8560</v>
      </c>
      <c r="E3690" s="2" t="s">
        <v>135</v>
      </c>
      <c r="F3690" s="2" t="s">
        <v>17</v>
      </c>
      <c r="G3690" s="2" t="s">
        <v>17</v>
      </c>
      <c r="H3690" s="2" t="s">
        <v>5515</v>
      </c>
      <c r="I3690" s="1" t="str">
        <f t="shared" si="228"/>
        <v>54023300</v>
      </c>
      <c r="J3690" s="2" t="s">
        <v>20244</v>
      </c>
      <c r="K3690" s="1" t="str">
        <f t="shared" si="229"/>
        <v>54023300</v>
      </c>
      <c r="L3690" s="1" t="s">
        <v>20244</v>
      </c>
      <c r="M3690" s="1" t="str">
        <f t="shared" si="230"/>
        <v>540233</v>
      </c>
      <c r="N3690" s="1" t="str">
        <f t="shared" si="231"/>
        <v>INSERT INTO tmis_commodity(name, description, hs_code, level, status_id, created_at, updated_at) VALUES('--Of polyesters','--Of polyesters','540233',2,1,'2012-06-01','2012-06-01')</v>
      </c>
    </row>
    <row r="3691" spans="1:14">
      <c r="A3691" s="1">
        <v>3635</v>
      </c>
      <c r="B3691" s="2" t="s">
        <v>8561</v>
      </c>
      <c r="C3691" s="2" t="s">
        <v>8562</v>
      </c>
      <c r="D3691" s="2" t="s">
        <v>8563</v>
      </c>
      <c r="E3691" s="2" t="s">
        <v>135</v>
      </c>
      <c r="F3691" s="2" t="s">
        <v>17</v>
      </c>
      <c r="G3691" s="2" t="s">
        <v>17</v>
      </c>
      <c r="H3691" s="2" t="s">
        <v>5515</v>
      </c>
      <c r="I3691" s="1" t="str">
        <f t="shared" si="228"/>
        <v>54023400</v>
      </c>
      <c r="J3691" s="2" t="s">
        <v>20245</v>
      </c>
      <c r="K3691" s="1" t="str">
        <f t="shared" si="229"/>
        <v>54023400</v>
      </c>
      <c r="L3691" s="1" t="s">
        <v>20245</v>
      </c>
      <c r="M3691" s="1" t="str">
        <f t="shared" si="230"/>
        <v>540234</v>
      </c>
      <c r="N3691" s="1" t="str">
        <f t="shared" si="231"/>
        <v>INSERT INTO tmis_commodity(name, description, hs_code, level, status_id, created_at, updated_at) VALUES('--Of polypropylene','--Of polypropylene','540234',2,1,'2012-06-01','2012-06-01')</v>
      </c>
    </row>
    <row r="3692" spans="1:14">
      <c r="A3692" s="1">
        <v>3636</v>
      </c>
      <c r="B3692" s="2" t="s">
        <v>8564</v>
      </c>
      <c r="C3692" s="2" t="s">
        <v>20</v>
      </c>
      <c r="D3692" s="2" t="s">
        <v>8455</v>
      </c>
      <c r="E3692" s="2" t="s">
        <v>135</v>
      </c>
      <c r="F3692" s="2" t="s">
        <v>17</v>
      </c>
      <c r="G3692" s="2" t="s">
        <v>17</v>
      </c>
      <c r="H3692" s="2" t="s">
        <v>5515</v>
      </c>
      <c r="I3692" s="1" t="str">
        <f t="shared" si="228"/>
        <v>54023900</v>
      </c>
      <c r="J3692" s="2" t="s">
        <v>20246</v>
      </c>
      <c r="K3692" s="1" t="str">
        <f t="shared" si="229"/>
        <v>54023900</v>
      </c>
      <c r="L3692" s="1" t="s">
        <v>20246</v>
      </c>
      <c r="M3692" s="1" t="str">
        <f t="shared" si="230"/>
        <v>540239</v>
      </c>
      <c r="N3692" s="1" t="str">
        <f t="shared" si="231"/>
        <v>INSERT INTO tmis_commodity(name, description, hs_code, level, status_id, created_at, updated_at) VALUES('--Other','--Other','540239',2,1,'2012-06-01','2012-06-01')</v>
      </c>
    </row>
    <row r="3693" spans="1:14">
      <c r="A3693" s="1">
        <v>3637</v>
      </c>
      <c r="B3693" s="2" t="s">
        <v>10</v>
      </c>
      <c r="C3693" s="2" t="s">
        <v>8565</v>
      </c>
      <c r="D3693" s="2" t="s">
        <v>8566</v>
      </c>
      <c r="E3693" s="2" t="s">
        <v>10</v>
      </c>
      <c r="F3693" s="2" t="s">
        <v>10</v>
      </c>
      <c r="G3693" s="2" t="s">
        <v>10</v>
      </c>
      <c r="I3693" s="1" t="str">
        <f t="shared" si="228"/>
        <v xml:space="preserve"> </v>
      </c>
      <c r="J3693" s="2" t="s">
        <v>10</v>
      </c>
      <c r="K3693" s="1" t="str">
        <f t="shared" si="229"/>
        <v xml:space="preserve"> </v>
      </c>
      <c r="L3693" s="1" t="s">
        <v>10</v>
      </c>
      <c r="M3693" s="1" t="str">
        <f t="shared" si="230"/>
        <v xml:space="preserve"> </v>
      </c>
      <c r="N3693" s="1" t="str">
        <f t="shared" si="231"/>
        <v>INSERT INTO tmis_commodity(name, description, hs_code, level, status_id, created_at, updated_at) VALUES('-Other yarn, single, untwisted or with a twist not exceeding 50 turns per metre :','-Other yarn, single, untwisted or with a twist not exceeding 50 turns per metre :',' ',3,1,'2012-06-01','2012-06-01')</v>
      </c>
    </row>
    <row r="3694" spans="1:14">
      <c r="A3694" s="1">
        <v>3638</v>
      </c>
      <c r="B3694" s="2" t="s">
        <v>8567</v>
      </c>
      <c r="C3694" s="2" t="s">
        <v>8568</v>
      </c>
      <c r="D3694" s="2" t="s">
        <v>8569</v>
      </c>
      <c r="E3694" s="2" t="s">
        <v>135</v>
      </c>
      <c r="F3694" s="2" t="s">
        <v>17</v>
      </c>
      <c r="G3694" s="2" t="s">
        <v>17</v>
      </c>
      <c r="H3694" s="2" t="s">
        <v>5515</v>
      </c>
      <c r="I3694" s="1" t="str">
        <f t="shared" si="228"/>
        <v>54024400</v>
      </c>
      <c r="J3694" s="2" t="s">
        <v>20247</v>
      </c>
      <c r="K3694" s="1" t="str">
        <f t="shared" si="229"/>
        <v>54024400</v>
      </c>
      <c r="L3694" s="1" t="s">
        <v>20247</v>
      </c>
      <c r="M3694" s="1" t="str">
        <f t="shared" si="230"/>
        <v>540244</v>
      </c>
      <c r="N3694" s="1" t="str">
        <f t="shared" si="231"/>
        <v>INSERT INTO tmis_commodity(name, description, hs_code, level, status_id, created_at, updated_at) VALUES('--Elastomeric','--Elastomeric','540244',2,1,'2012-06-01','2012-06-01')</v>
      </c>
    </row>
    <row r="3695" spans="1:14">
      <c r="A3695" s="1">
        <v>3639</v>
      </c>
      <c r="B3695" s="2" t="s">
        <v>8570</v>
      </c>
      <c r="C3695" s="2" t="s">
        <v>8571</v>
      </c>
      <c r="D3695" s="2" t="s">
        <v>8572</v>
      </c>
      <c r="E3695" s="2" t="s">
        <v>135</v>
      </c>
      <c r="F3695" s="2" t="s">
        <v>17</v>
      </c>
      <c r="G3695" s="2" t="s">
        <v>17</v>
      </c>
      <c r="H3695" s="2" t="s">
        <v>5515</v>
      </c>
      <c r="I3695" s="1" t="str">
        <f t="shared" si="228"/>
        <v>54024500</v>
      </c>
      <c r="J3695" s="2" t="s">
        <v>20248</v>
      </c>
      <c r="K3695" s="1" t="str">
        <f t="shared" si="229"/>
        <v>54024500</v>
      </c>
      <c r="L3695" s="1" t="s">
        <v>20248</v>
      </c>
      <c r="M3695" s="1" t="str">
        <f t="shared" si="230"/>
        <v>540245</v>
      </c>
      <c r="N3695" s="1" t="str">
        <f t="shared" si="231"/>
        <v>INSERT INTO tmis_commodity(name, description, hs_code, level, status_id, created_at, updated_at) VALUES('--Other, of nylon or other polyamides','--Other, of nylon or other polyamides','540245',2,1,'2012-06-01','2012-06-01')</v>
      </c>
    </row>
    <row r="3696" spans="1:14">
      <c r="A3696" s="1">
        <v>3640</v>
      </c>
      <c r="B3696" s="2" t="s">
        <v>8573</v>
      </c>
      <c r="C3696" s="2" t="s">
        <v>8574</v>
      </c>
      <c r="D3696" s="2" t="s">
        <v>8575</v>
      </c>
      <c r="E3696" s="2" t="s">
        <v>135</v>
      </c>
      <c r="F3696" s="2" t="s">
        <v>17</v>
      </c>
      <c r="G3696" s="2" t="s">
        <v>17</v>
      </c>
      <c r="H3696" s="2" t="s">
        <v>5515</v>
      </c>
      <c r="I3696" s="1" t="str">
        <f t="shared" si="228"/>
        <v>54024600</v>
      </c>
      <c r="J3696" s="2" t="s">
        <v>20249</v>
      </c>
      <c r="K3696" s="1" t="str">
        <f t="shared" si="229"/>
        <v>54024600</v>
      </c>
      <c r="L3696" s="1" t="s">
        <v>20249</v>
      </c>
      <c r="M3696" s="1" t="str">
        <f t="shared" si="230"/>
        <v>540246</v>
      </c>
      <c r="N3696" s="1" t="str">
        <f t="shared" si="231"/>
        <v>INSERT INTO tmis_commodity(name, description, hs_code, level, status_id, created_at, updated_at) VALUES('--Other, of polyesters, partially oriented','--Other, of polyesters, partially oriented','540246',2,1,'2012-06-01','2012-06-01')</v>
      </c>
    </row>
    <row r="3697" spans="1:14">
      <c r="A3697" s="1">
        <v>3641</v>
      </c>
      <c r="B3697" s="2" t="s">
        <v>8576</v>
      </c>
      <c r="C3697" s="2" t="s">
        <v>8577</v>
      </c>
      <c r="D3697" s="2" t="s">
        <v>8578</v>
      </c>
      <c r="E3697" s="2" t="s">
        <v>135</v>
      </c>
      <c r="F3697" s="2" t="s">
        <v>17</v>
      </c>
      <c r="G3697" s="2" t="s">
        <v>17</v>
      </c>
      <c r="H3697" s="2" t="s">
        <v>5515</v>
      </c>
      <c r="I3697" s="1" t="str">
        <f t="shared" si="228"/>
        <v>54024700</v>
      </c>
      <c r="J3697" s="2" t="s">
        <v>20250</v>
      </c>
      <c r="K3697" s="1" t="str">
        <f t="shared" si="229"/>
        <v>54024700</v>
      </c>
      <c r="L3697" s="1" t="s">
        <v>20250</v>
      </c>
      <c r="M3697" s="1" t="str">
        <f t="shared" si="230"/>
        <v>540247</v>
      </c>
      <c r="N3697" s="1" t="str">
        <f t="shared" si="231"/>
        <v>INSERT INTO tmis_commodity(name, description, hs_code, level, status_id, created_at, updated_at) VALUES('--Other, of polyesters','--Other, of polyesters','540247',2,1,'2012-06-01','2012-06-01')</v>
      </c>
    </row>
    <row r="3698" spans="1:14">
      <c r="A3698" s="1">
        <v>3642</v>
      </c>
      <c r="B3698" s="2" t="s">
        <v>8579</v>
      </c>
      <c r="C3698" s="2" t="s">
        <v>8580</v>
      </c>
      <c r="D3698" s="2" t="s">
        <v>8581</v>
      </c>
      <c r="E3698" s="2" t="s">
        <v>135</v>
      </c>
      <c r="F3698" s="2" t="s">
        <v>17</v>
      </c>
      <c r="G3698" s="2" t="s">
        <v>17</v>
      </c>
      <c r="H3698" s="2" t="s">
        <v>5515</v>
      </c>
      <c r="I3698" s="1" t="str">
        <f t="shared" si="228"/>
        <v>54024800</v>
      </c>
      <c r="J3698" s="2" t="s">
        <v>20251</v>
      </c>
      <c r="K3698" s="1" t="str">
        <f t="shared" si="229"/>
        <v>54024800</v>
      </c>
      <c r="L3698" s="1" t="s">
        <v>20251</v>
      </c>
      <c r="M3698" s="1" t="str">
        <f t="shared" si="230"/>
        <v>540248</v>
      </c>
      <c r="N3698" s="1" t="str">
        <f t="shared" si="231"/>
        <v>INSERT INTO tmis_commodity(name, description, hs_code, level, status_id, created_at, updated_at) VALUES('--Other, of polypropylene','--Other, of polypropylene','540248',2,1,'2012-06-01','2012-06-01')</v>
      </c>
    </row>
    <row r="3699" spans="1:14">
      <c r="A3699" s="1">
        <v>3643</v>
      </c>
      <c r="B3699" s="2" t="s">
        <v>8582</v>
      </c>
      <c r="C3699" s="2" t="s">
        <v>20</v>
      </c>
      <c r="D3699" s="2" t="s">
        <v>8518</v>
      </c>
      <c r="E3699" s="2" t="s">
        <v>135</v>
      </c>
      <c r="F3699" s="2" t="s">
        <v>17</v>
      </c>
      <c r="G3699" s="2" t="s">
        <v>17</v>
      </c>
      <c r="H3699" s="2" t="s">
        <v>5515</v>
      </c>
      <c r="I3699" s="1" t="str">
        <f t="shared" si="228"/>
        <v>54024900</v>
      </c>
      <c r="J3699" s="2" t="s">
        <v>20252</v>
      </c>
      <c r="K3699" s="1" t="str">
        <f t="shared" si="229"/>
        <v>54024900</v>
      </c>
      <c r="L3699" s="1" t="s">
        <v>20252</v>
      </c>
      <c r="M3699" s="1" t="str">
        <f t="shared" si="230"/>
        <v>540249</v>
      </c>
      <c r="N3699" s="1" t="str">
        <f t="shared" si="231"/>
        <v>INSERT INTO tmis_commodity(name, description, hs_code, level, status_id, created_at, updated_at) VALUES('--Other','--Other','540249',2,1,'2012-06-01','2012-06-01')</v>
      </c>
    </row>
    <row r="3700" spans="1:14">
      <c r="A3700" s="1">
        <v>3644</v>
      </c>
      <c r="B3700" s="2" t="s">
        <v>10</v>
      </c>
      <c r="C3700" s="2" t="s">
        <v>8583</v>
      </c>
      <c r="D3700" s="2" t="s">
        <v>8584</v>
      </c>
      <c r="E3700" s="2" t="s">
        <v>10</v>
      </c>
      <c r="F3700" s="2" t="s">
        <v>10</v>
      </c>
      <c r="G3700" s="2" t="s">
        <v>10</v>
      </c>
      <c r="I3700" s="1" t="str">
        <f t="shared" si="228"/>
        <v xml:space="preserve"> </v>
      </c>
      <c r="J3700" s="2" t="s">
        <v>10</v>
      </c>
      <c r="K3700" s="1" t="str">
        <f t="shared" si="229"/>
        <v xml:space="preserve"> </v>
      </c>
      <c r="L3700" s="1" t="s">
        <v>10</v>
      </c>
      <c r="M3700" s="1" t="str">
        <f t="shared" si="230"/>
        <v xml:space="preserve"> </v>
      </c>
      <c r="N3700" s="1" t="str">
        <f t="shared" si="231"/>
        <v>INSERT INTO tmis_commodity(name, description, hs_code, level, status_id, created_at, updated_at) VALUES('-Other yarn, single, with a twist exceeding 50 turns per metre :','-Other yarn, single, with a twist exceeding 50 turns per metre :',' ',3,1,'2012-06-01','2012-06-01')</v>
      </c>
    </row>
    <row r="3701" spans="1:14">
      <c r="A3701" s="1">
        <v>3645</v>
      </c>
      <c r="B3701" s="2" t="s">
        <v>8585</v>
      </c>
      <c r="C3701" s="2" t="s">
        <v>8586</v>
      </c>
      <c r="D3701" s="2" t="s">
        <v>8587</v>
      </c>
      <c r="E3701" s="2" t="s">
        <v>135</v>
      </c>
      <c r="F3701" s="2" t="s">
        <v>17</v>
      </c>
      <c r="G3701" s="2" t="s">
        <v>17</v>
      </c>
      <c r="H3701" s="2" t="s">
        <v>5515</v>
      </c>
      <c r="I3701" s="1" t="str">
        <f t="shared" si="228"/>
        <v>54025100</v>
      </c>
      <c r="J3701" s="2" t="s">
        <v>20253</v>
      </c>
      <c r="K3701" s="1" t="str">
        <f t="shared" si="229"/>
        <v>54025100</v>
      </c>
      <c r="L3701" s="1" t="s">
        <v>20253</v>
      </c>
      <c r="M3701" s="1" t="str">
        <f t="shared" si="230"/>
        <v>540251</v>
      </c>
      <c r="N3701" s="1" t="str">
        <f t="shared" si="231"/>
        <v>INSERT INTO tmis_commodity(name, description, hs_code, level, status_id, created_at, updated_at) VALUES('--Of nylon or other polyamides','--Of nylon or other polyamides','540251',2,1,'2012-06-01','2012-06-01')</v>
      </c>
    </row>
    <row r="3702" spans="1:14">
      <c r="A3702" s="1">
        <v>3646</v>
      </c>
      <c r="B3702" s="2" t="s">
        <v>8588</v>
      </c>
      <c r="C3702" s="2" t="s">
        <v>8559</v>
      </c>
      <c r="D3702" s="2" t="s">
        <v>8589</v>
      </c>
      <c r="E3702" s="2" t="s">
        <v>135</v>
      </c>
      <c r="F3702" s="2" t="s">
        <v>17</v>
      </c>
      <c r="G3702" s="2" t="s">
        <v>17</v>
      </c>
      <c r="H3702" s="2" t="s">
        <v>5515</v>
      </c>
      <c r="I3702" s="1" t="str">
        <f t="shared" si="228"/>
        <v>54025200</v>
      </c>
      <c r="J3702" s="2" t="s">
        <v>20254</v>
      </c>
      <c r="K3702" s="1" t="str">
        <f t="shared" si="229"/>
        <v>54025200</v>
      </c>
      <c r="L3702" s="1" t="s">
        <v>20254</v>
      </c>
      <c r="M3702" s="1" t="str">
        <f t="shared" si="230"/>
        <v>540252</v>
      </c>
      <c r="N3702" s="1" t="str">
        <f t="shared" si="231"/>
        <v>INSERT INTO tmis_commodity(name, description, hs_code, level, status_id, created_at, updated_at) VALUES('--Of polyesters','--Of polyesters','540252',2,1,'2012-06-01','2012-06-01')</v>
      </c>
    </row>
    <row r="3703" spans="1:14">
      <c r="A3703" s="1">
        <v>3647</v>
      </c>
      <c r="B3703" s="2" t="s">
        <v>8590</v>
      </c>
      <c r="C3703" s="2" t="s">
        <v>20</v>
      </c>
      <c r="D3703" s="2" t="s">
        <v>8455</v>
      </c>
      <c r="E3703" s="2" t="s">
        <v>135</v>
      </c>
      <c r="F3703" s="2" t="s">
        <v>17</v>
      </c>
      <c r="G3703" s="2" t="s">
        <v>17</v>
      </c>
      <c r="H3703" s="2" t="s">
        <v>5515</v>
      </c>
      <c r="I3703" s="1" t="str">
        <f t="shared" si="228"/>
        <v>54025900</v>
      </c>
      <c r="J3703" s="2" t="s">
        <v>20255</v>
      </c>
      <c r="K3703" s="1" t="str">
        <f t="shared" si="229"/>
        <v>54025900</v>
      </c>
      <c r="L3703" s="1" t="s">
        <v>20255</v>
      </c>
      <c r="M3703" s="1" t="str">
        <f t="shared" si="230"/>
        <v>540259</v>
      </c>
      <c r="N3703" s="1" t="str">
        <f t="shared" si="231"/>
        <v>INSERT INTO tmis_commodity(name, description, hs_code, level, status_id, created_at, updated_at) VALUES('--Other','--Other','540259',2,1,'2012-06-01','2012-06-01')</v>
      </c>
    </row>
    <row r="3704" spans="1:14">
      <c r="A3704" s="1">
        <v>3648</v>
      </c>
      <c r="B3704" s="2" t="s">
        <v>10</v>
      </c>
      <c r="C3704" s="2" t="s">
        <v>8591</v>
      </c>
      <c r="D3704" s="2" t="s">
        <v>8592</v>
      </c>
      <c r="E3704" s="2" t="s">
        <v>10</v>
      </c>
      <c r="F3704" s="2" t="s">
        <v>10</v>
      </c>
      <c r="G3704" s="2" t="s">
        <v>10</v>
      </c>
      <c r="I3704" s="1" t="str">
        <f t="shared" si="228"/>
        <v xml:space="preserve"> </v>
      </c>
      <c r="J3704" s="2" t="s">
        <v>10</v>
      </c>
      <c r="K3704" s="1" t="str">
        <f t="shared" si="229"/>
        <v xml:space="preserve"> </v>
      </c>
      <c r="L3704" s="1" t="s">
        <v>10</v>
      </c>
      <c r="M3704" s="1" t="str">
        <f t="shared" si="230"/>
        <v xml:space="preserve"> </v>
      </c>
      <c r="N3704" s="1" t="str">
        <f t="shared" si="231"/>
        <v>INSERT INTO tmis_commodity(name, description, hs_code, level, status_id, created_at, updated_at) VALUES('-Other yarn, multiple (folded) or cabled :','-Other yarn, multiple (folded) or cabled :',' ',3,1,'2012-06-01','2012-06-01')</v>
      </c>
    </row>
    <row r="3705" spans="1:14">
      <c r="A3705" s="1">
        <v>3649</v>
      </c>
      <c r="B3705" s="2" t="s">
        <v>8593</v>
      </c>
      <c r="C3705" s="2" t="s">
        <v>8586</v>
      </c>
      <c r="D3705" s="2" t="s">
        <v>8587</v>
      </c>
      <c r="E3705" s="2" t="s">
        <v>135</v>
      </c>
      <c r="F3705" s="2" t="s">
        <v>17</v>
      </c>
      <c r="G3705" s="2" t="s">
        <v>17</v>
      </c>
      <c r="H3705" s="2" t="s">
        <v>5515</v>
      </c>
      <c r="I3705" s="1" t="str">
        <f t="shared" si="228"/>
        <v>54026100</v>
      </c>
      <c r="J3705" s="2" t="s">
        <v>20256</v>
      </c>
      <c r="K3705" s="1" t="str">
        <f t="shared" si="229"/>
        <v>54026100</v>
      </c>
      <c r="L3705" s="1" t="s">
        <v>20256</v>
      </c>
      <c r="M3705" s="1" t="str">
        <f t="shared" si="230"/>
        <v>540261</v>
      </c>
      <c r="N3705" s="1" t="str">
        <f t="shared" si="231"/>
        <v>INSERT INTO tmis_commodity(name, description, hs_code, level, status_id, created_at, updated_at) VALUES('--Of nylon or other polyamides','--Of nylon or other polyamides','540261',2,1,'2012-06-01','2012-06-01')</v>
      </c>
    </row>
    <row r="3706" spans="1:14">
      <c r="A3706" s="1">
        <v>3650</v>
      </c>
      <c r="B3706" s="2" t="s">
        <v>8594</v>
      </c>
      <c r="C3706" s="2" t="s">
        <v>8559</v>
      </c>
      <c r="D3706" s="2" t="s">
        <v>8560</v>
      </c>
      <c r="E3706" s="2" t="s">
        <v>135</v>
      </c>
      <c r="F3706" s="2" t="s">
        <v>17</v>
      </c>
      <c r="G3706" s="2" t="s">
        <v>17</v>
      </c>
      <c r="H3706" s="2" t="s">
        <v>5515</v>
      </c>
      <c r="I3706" s="1" t="str">
        <f t="shared" si="228"/>
        <v>54026200</v>
      </c>
      <c r="J3706" s="2" t="s">
        <v>20257</v>
      </c>
      <c r="K3706" s="1" t="str">
        <f t="shared" si="229"/>
        <v>54026200</v>
      </c>
      <c r="L3706" s="1" t="s">
        <v>20257</v>
      </c>
      <c r="M3706" s="1" t="str">
        <f t="shared" si="230"/>
        <v>540262</v>
      </c>
      <c r="N3706" s="1" t="str">
        <f t="shared" si="231"/>
        <v>INSERT INTO tmis_commodity(name, description, hs_code, level, status_id, created_at, updated_at) VALUES('--Of polyesters','--Of polyesters','540262',2,1,'2012-06-01','2012-06-01')</v>
      </c>
    </row>
    <row r="3707" spans="1:14">
      <c r="A3707" s="1">
        <v>3651</v>
      </c>
      <c r="B3707" s="2" t="s">
        <v>8595</v>
      </c>
      <c r="C3707" s="2" t="s">
        <v>20</v>
      </c>
      <c r="D3707" s="2" t="s">
        <v>8455</v>
      </c>
      <c r="E3707" s="2" t="s">
        <v>135</v>
      </c>
      <c r="F3707" s="2" t="s">
        <v>17</v>
      </c>
      <c r="G3707" s="2" t="s">
        <v>17</v>
      </c>
      <c r="H3707" s="2" t="s">
        <v>5515</v>
      </c>
      <c r="I3707" s="1" t="str">
        <f t="shared" si="228"/>
        <v>54026900</v>
      </c>
      <c r="J3707" s="2" t="s">
        <v>20258</v>
      </c>
      <c r="K3707" s="1" t="str">
        <f t="shared" si="229"/>
        <v>54026900</v>
      </c>
      <c r="L3707" s="1" t="s">
        <v>20258</v>
      </c>
      <c r="M3707" s="1" t="str">
        <f t="shared" si="230"/>
        <v>540269</v>
      </c>
      <c r="N3707" s="1" t="str">
        <f t="shared" si="231"/>
        <v>INSERT INTO tmis_commodity(name, description, hs_code, level, status_id, created_at, updated_at) VALUES('--Other','--Other','540269',2,1,'2012-06-01','2012-06-01')</v>
      </c>
    </row>
    <row r="3708" spans="1:14">
      <c r="A3708" s="1">
        <v>3652</v>
      </c>
      <c r="B3708" s="2" t="s">
        <v>8596</v>
      </c>
      <c r="C3708" s="2" t="s">
        <v>8597</v>
      </c>
      <c r="D3708" s="2" t="s">
        <v>8598</v>
      </c>
      <c r="E3708" s="2" t="s">
        <v>10</v>
      </c>
      <c r="F3708" s="2" t="s">
        <v>10</v>
      </c>
      <c r="G3708" s="2" t="s">
        <v>10</v>
      </c>
      <c r="I3708" s="1" t="str">
        <f t="shared" si="228"/>
        <v>5403</v>
      </c>
      <c r="J3708" s="2" t="s">
        <v>20259</v>
      </c>
      <c r="K3708" s="1" t="str">
        <f t="shared" si="229"/>
        <v>5403</v>
      </c>
      <c r="L3708" s="1" t="s">
        <v>20259</v>
      </c>
      <c r="M3708" s="1" t="str">
        <f t="shared" si="230"/>
        <v>5403</v>
      </c>
      <c r="N3708" s="1" t="str">
        <f t="shared" si="231"/>
        <v>INSERT INTO tmis_commodity(name, description, hs_code, level, status_id, created_at, updated_at) VALUES('Artificial filament yarn (other than sewing thread), not put up for retail sale, including artificial monofilament of less than 67 decitex.','Artificial filament yarn (other than sewing thread), not put up for retail sale, including artificial monofilament of less than 67 decitex.','5403',1,1,'2012-06-01','2012-06-01')</v>
      </c>
    </row>
    <row r="3709" spans="1:14">
      <c r="A3709" s="1">
        <v>3653</v>
      </c>
      <c r="B3709" s="2" t="s">
        <v>8599</v>
      </c>
      <c r="C3709" s="2" t="s">
        <v>8600</v>
      </c>
      <c r="D3709" s="2" t="s">
        <v>8601</v>
      </c>
      <c r="E3709" s="2" t="s">
        <v>135</v>
      </c>
      <c r="F3709" s="2" t="s">
        <v>17</v>
      </c>
      <c r="G3709" s="2" t="s">
        <v>17</v>
      </c>
      <c r="H3709" s="2" t="s">
        <v>5515</v>
      </c>
      <c r="I3709" s="1" t="str">
        <f t="shared" si="228"/>
        <v>54031000</v>
      </c>
      <c r="J3709" s="2" t="s">
        <v>20260</v>
      </c>
      <c r="K3709" s="1" t="str">
        <f t="shared" si="229"/>
        <v>54031000</v>
      </c>
      <c r="L3709" s="1" t="s">
        <v>20260</v>
      </c>
      <c r="M3709" s="1" t="str">
        <f t="shared" si="230"/>
        <v>540310</v>
      </c>
      <c r="N3709" s="1" t="str">
        <f t="shared" si="231"/>
        <v>INSERT INTO tmis_commodity(name, description, hs_code, level, status_id, created_at, updated_at) VALUES('-High tenacity yarn of viscose rayon','-High tenacity yarn of viscose rayon','540310',2,1,'2012-06-01','2012-06-01')</v>
      </c>
    </row>
    <row r="3710" spans="1:14">
      <c r="A3710" s="1">
        <v>3654</v>
      </c>
      <c r="B3710" s="2" t="s">
        <v>10</v>
      </c>
      <c r="C3710" s="2" t="s">
        <v>8602</v>
      </c>
      <c r="D3710" s="2" t="s">
        <v>8603</v>
      </c>
      <c r="E3710" s="2" t="s">
        <v>10</v>
      </c>
      <c r="F3710" s="2" t="s">
        <v>10</v>
      </c>
      <c r="G3710" s="2" t="s">
        <v>10</v>
      </c>
      <c r="I3710" s="1" t="str">
        <f t="shared" si="228"/>
        <v xml:space="preserve"> </v>
      </c>
      <c r="J3710" s="2" t="s">
        <v>10</v>
      </c>
      <c r="K3710" s="1" t="str">
        <f t="shared" si="229"/>
        <v xml:space="preserve"> </v>
      </c>
      <c r="L3710" s="1" t="s">
        <v>10</v>
      </c>
      <c r="M3710" s="1" t="str">
        <f t="shared" si="230"/>
        <v xml:space="preserve"> </v>
      </c>
      <c r="N3710" s="1" t="str">
        <f t="shared" si="231"/>
        <v>INSERT INTO tmis_commodity(name, description, hs_code, level, status_id, created_at, updated_at) VALUES('-Other yarn, single :','-Other yarn, single :',' ',3,1,'2012-06-01','2012-06-01')</v>
      </c>
    </row>
    <row r="3711" spans="1:14">
      <c r="A3711" s="1">
        <v>3655</v>
      </c>
      <c r="B3711" s="2" t="s">
        <v>8604</v>
      </c>
      <c r="C3711" s="2" t="s">
        <v>8605</v>
      </c>
      <c r="D3711" s="2" t="s">
        <v>8606</v>
      </c>
      <c r="E3711" s="2" t="s">
        <v>135</v>
      </c>
      <c r="F3711" s="2" t="s">
        <v>17</v>
      </c>
      <c r="G3711" s="2" t="s">
        <v>17</v>
      </c>
      <c r="H3711" s="2" t="s">
        <v>5515</v>
      </c>
      <c r="I3711" s="1" t="str">
        <f t="shared" si="228"/>
        <v>54033100</v>
      </c>
      <c r="J3711" s="2" t="s">
        <v>20261</v>
      </c>
      <c r="K3711" s="1" t="str">
        <f t="shared" si="229"/>
        <v>54033100</v>
      </c>
      <c r="L3711" s="1" t="s">
        <v>20261</v>
      </c>
      <c r="M3711" s="1" t="str">
        <f t="shared" si="230"/>
        <v>540331</v>
      </c>
      <c r="N3711" s="1" t="str">
        <f t="shared" si="231"/>
        <v>INSERT INTO tmis_commodity(name, description, hs_code, level, status_id, created_at, updated_at) VALUES('--Of viscose rayon, untwisted or with a twist not exceeding 120 turns per metre','--Of viscose rayon, untwisted or with a twist not exceeding 120 turns per metre','540331',2,1,'2012-06-01','2012-06-01')</v>
      </c>
    </row>
    <row r="3712" spans="1:14">
      <c r="A3712" s="1">
        <v>3656</v>
      </c>
      <c r="B3712" s="2" t="s">
        <v>8607</v>
      </c>
      <c r="C3712" s="2" t="s">
        <v>8608</v>
      </c>
      <c r="D3712" s="2" t="s">
        <v>8609</v>
      </c>
      <c r="E3712" s="2" t="s">
        <v>135</v>
      </c>
      <c r="F3712" s="2" t="s">
        <v>17</v>
      </c>
      <c r="G3712" s="2" t="s">
        <v>17</v>
      </c>
      <c r="H3712" s="2" t="s">
        <v>5515</v>
      </c>
      <c r="I3712" s="1" t="str">
        <f t="shared" si="228"/>
        <v>54033200</v>
      </c>
      <c r="J3712" s="2" t="s">
        <v>20262</v>
      </c>
      <c r="K3712" s="1" t="str">
        <f t="shared" si="229"/>
        <v>54033200</v>
      </c>
      <c r="L3712" s="1" t="s">
        <v>20262</v>
      </c>
      <c r="M3712" s="1" t="str">
        <f t="shared" si="230"/>
        <v>540332</v>
      </c>
      <c r="N3712" s="1" t="str">
        <f t="shared" si="231"/>
        <v>INSERT INTO tmis_commodity(name, description, hs_code, level, status_id, created_at, updated_at) VALUES('--Of viscose rayon, with a twist exceeding 120 turns per metre','--Of viscose rayon, with a twist exceeding 120 turns per metre','540332',2,1,'2012-06-01','2012-06-01')</v>
      </c>
    </row>
    <row r="3713" spans="1:14">
      <c r="A3713" s="1">
        <v>3657</v>
      </c>
      <c r="B3713" s="2" t="s">
        <v>8610</v>
      </c>
      <c r="C3713" s="2" t="s">
        <v>6637</v>
      </c>
      <c r="D3713" s="2" t="s">
        <v>8611</v>
      </c>
      <c r="E3713" s="2" t="s">
        <v>135</v>
      </c>
      <c r="F3713" s="2" t="s">
        <v>17</v>
      </c>
      <c r="G3713" s="2" t="s">
        <v>17</v>
      </c>
      <c r="H3713" s="2" t="s">
        <v>5515</v>
      </c>
      <c r="I3713" s="1" t="str">
        <f t="shared" si="228"/>
        <v>54033300</v>
      </c>
      <c r="J3713" s="2" t="s">
        <v>20263</v>
      </c>
      <c r="K3713" s="1" t="str">
        <f t="shared" si="229"/>
        <v>54033300</v>
      </c>
      <c r="L3713" s="1" t="s">
        <v>20263</v>
      </c>
      <c r="M3713" s="1" t="str">
        <f t="shared" si="230"/>
        <v>540333</v>
      </c>
      <c r="N3713" s="1" t="str">
        <f t="shared" si="231"/>
        <v>INSERT INTO tmis_commodity(name, description, hs_code, level, status_id, created_at, updated_at) VALUES('--Of cellulose acetate','--Of cellulose acetate','540333',2,1,'2012-06-01','2012-06-01')</v>
      </c>
    </row>
    <row r="3714" spans="1:14">
      <c r="A3714" s="1">
        <v>3658</v>
      </c>
      <c r="B3714" s="2" t="s">
        <v>8612</v>
      </c>
      <c r="C3714" s="2" t="s">
        <v>20</v>
      </c>
      <c r="D3714" s="2" t="s">
        <v>8518</v>
      </c>
      <c r="E3714" s="2" t="s">
        <v>135</v>
      </c>
      <c r="F3714" s="2" t="s">
        <v>17</v>
      </c>
      <c r="G3714" s="2" t="s">
        <v>17</v>
      </c>
      <c r="H3714" s="2" t="s">
        <v>5515</v>
      </c>
      <c r="I3714" s="1" t="str">
        <f t="shared" ref="I3714:I3777" si="232">IF(LEN(B3714)=5, LEFT(B3714, 2)&amp;RIGHT(B3714,2), IF(LEN(B3714)=9, LEFT(B3714, 4)&amp;RIGHT(B3714, 4), B3714))</f>
        <v>54033900</v>
      </c>
      <c r="J3714" s="2" t="s">
        <v>20264</v>
      </c>
      <c r="K3714" s="1" t="str">
        <f t="shared" ref="K3714:K3777" si="233">IF(LEFT(J3714, 1)="[", MID(J3714, 2,2)&amp;MID(J3714,5,2), J3714)</f>
        <v>54033900</v>
      </c>
      <c r="L3714" s="1" t="s">
        <v>20264</v>
      </c>
      <c r="M3714" s="1" t="str">
        <f t="shared" ref="M3714:M3777" si="234">IF(RIGHT(L3714, 4)="0000", LEFT(L3714,4), IF(RIGHT(L3714,2)="00",LEFT(L3714,6), L3714))</f>
        <v>540339</v>
      </c>
      <c r="N3714" s="1" t="str">
        <f t="shared" ref="N3714:N3777" si="235">"INSERT INTO tmis_commodity(name, description, hs_code, level, status_id, created_at, updated_at) VALUES('"&amp;LEFT(C3714,200)&amp;"','"&amp;LEFT(C3714,1000)&amp;"','"&amp;M3714&amp;"',"&amp;IF(LEN(M3714)=2,0,IF(LEN(M3714)=4,1,IF(LEN(M3714)=6,2,3)))&amp;",1,'2012-06-01','2012-06-01')"</f>
        <v>INSERT INTO tmis_commodity(name, description, hs_code, level, status_id, created_at, updated_at) VALUES('--Other','--Other','540339',2,1,'2012-06-01','2012-06-01')</v>
      </c>
    </row>
    <row r="3715" spans="1:14">
      <c r="A3715" s="1">
        <v>3659</v>
      </c>
      <c r="B3715" s="2" t="s">
        <v>10</v>
      </c>
      <c r="C3715" s="2" t="s">
        <v>8591</v>
      </c>
      <c r="D3715" s="2" t="s">
        <v>8613</v>
      </c>
      <c r="E3715" s="2" t="s">
        <v>10</v>
      </c>
      <c r="F3715" s="2" t="s">
        <v>10</v>
      </c>
      <c r="G3715" s="2" t="s">
        <v>10</v>
      </c>
      <c r="I3715" s="1" t="str">
        <f t="shared" si="232"/>
        <v xml:space="preserve"> </v>
      </c>
      <c r="J3715" s="2" t="s">
        <v>10</v>
      </c>
      <c r="K3715" s="1" t="str">
        <f t="shared" si="233"/>
        <v xml:space="preserve"> </v>
      </c>
      <c r="L3715" s="1" t="s">
        <v>10</v>
      </c>
      <c r="M3715" s="1" t="str">
        <f t="shared" si="234"/>
        <v xml:space="preserve"> </v>
      </c>
      <c r="N3715" s="1" t="str">
        <f t="shared" si="235"/>
        <v>INSERT INTO tmis_commodity(name, description, hs_code, level, status_id, created_at, updated_at) VALUES('-Other yarn, multiple (folded) or cabled :','-Other yarn, multiple (folded) or cabled :',' ',3,1,'2012-06-01','2012-06-01')</v>
      </c>
    </row>
    <row r="3716" spans="1:14">
      <c r="A3716" s="1">
        <v>3660</v>
      </c>
      <c r="B3716" s="2" t="s">
        <v>8614</v>
      </c>
      <c r="C3716" s="2" t="s">
        <v>8615</v>
      </c>
      <c r="D3716" s="2" t="s">
        <v>8616</v>
      </c>
      <c r="E3716" s="2" t="s">
        <v>135</v>
      </c>
      <c r="F3716" s="2" t="s">
        <v>17</v>
      </c>
      <c r="G3716" s="2" t="s">
        <v>17</v>
      </c>
      <c r="H3716" s="2" t="s">
        <v>5515</v>
      </c>
      <c r="I3716" s="1" t="str">
        <f t="shared" si="232"/>
        <v>54034100</v>
      </c>
      <c r="J3716" s="2" t="s">
        <v>20265</v>
      </c>
      <c r="K3716" s="1" t="str">
        <f t="shared" si="233"/>
        <v>54034100</v>
      </c>
      <c r="L3716" s="1" t="s">
        <v>20265</v>
      </c>
      <c r="M3716" s="1" t="str">
        <f t="shared" si="234"/>
        <v>540341</v>
      </c>
      <c r="N3716" s="1" t="str">
        <f t="shared" si="235"/>
        <v>INSERT INTO tmis_commodity(name, description, hs_code, level, status_id, created_at, updated_at) VALUES('--Of viscose rayon','--Of viscose rayon','540341',2,1,'2012-06-01','2012-06-01')</v>
      </c>
    </row>
    <row r="3717" spans="1:14">
      <c r="A3717" s="1">
        <v>3661</v>
      </c>
      <c r="B3717" s="2" t="s">
        <v>8617</v>
      </c>
      <c r="C3717" s="2" t="s">
        <v>6637</v>
      </c>
      <c r="D3717" s="2" t="s">
        <v>8618</v>
      </c>
      <c r="E3717" s="2" t="s">
        <v>135</v>
      </c>
      <c r="F3717" s="2" t="s">
        <v>17</v>
      </c>
      <c r="G3717" s="2" t="s">
        <v>17</v>
      </c>
      <c r="H3717" s="2" t="s">
        <v>5515</v>
      </c>
      <c r="I3717" s="1" t="str">
        <f t="shared" si="232"/>
        <v>54034200</v>
      </c>
      <c r="J3717" s="2" t="s">
        <v>20266</v>
      </c>
      <c r="K3717" s="1" t="str">
        <f t="shared" si="233"/>
        <v>54034200</v>
      </c>
      <c r="L3717" s="1" t="s">
        <v>20266</v>
      </c>
      <c r="M3717" s="1" t="str">
        <f t="shared" si="234"/>
        <v>540342</v>
      </c>
      <c r="N3717" s="1" t="str">
        <f t="shared" si="235"/>
        <v>INSERT INTO tmis_commodity(name, description, hs_code, level, status_id, created_at, updated_at) VALUES('--Of cellulose acetate','--Of cellulose acetate','540342',2,1,'2012-06-01','2012-06-01')</v>
      </c>
    </row>
    <row r="3718" spans="1:14">
      <c r="A3718" s="1">
        <v>3662</v>
      </c>
      <c r="B3718" s="2" t="s">
        <v>8619</v>
      </c>
      <c r="C3718" s="2" t="s">
        <v>20</v>
      </c>
      <c r="D3718" s="2" t="s">
        <v>8518</v>
      </c>
      <c r="E3718" s="2" t="s">
        <v>135</v>
      </c>
      <c r="F3718" s="2" t="s">
        <v>17</v>
      </c>
      <c r="G3718" s="2" t="s">
        <v>17</v>
      </c>
      <c r="H3718" s="2" t="s">
        <v>5515</v>
      </c>
      <c r="I3718" s="1" t="str">
        <f t="shared" si="232"/>
        <v>54034900</v>
      </c>
      <c r="J3718" s="2" t="s">
        <v>20267</v>
      </c>
      <c r="K3718" s="1" t="str">
        <f t="shared" si="233"/>
        <v>54034900</v>
      </c>
      <c r="L3718" s="1" t="s">
        <v>20267</v>
      </c>
      <c r="M3718" s="1" t="str">
        <f t="shared" si="234"/>
        <v>540349</v>
      </c>
      <c r="N3718" s="1" t="str">
        <f t="shared" si="235"/>
        <v>INSERT INTO tmis_commodity(name, description, hs_code, level, status_id, created_at, updated_at) VALUES('--Other','--Other','540349',2,1,'2012-06-01','2012-06-01')</v>
      </c>
    </row>
    <row r="3719" spans="1:14">
      <c r="A3719" s="1">
        <v>3663</v>
      </c>
      <c r="B3719" s="2" t="s">
        <v>8620</v>
      </c>
      <c r="C3719" s="2" t="s">
        <v>8621</v>
      </c>
      <c r="D3719" s="2" t="s">
        <v>8622</v>
      </c>
      <c r="E3719" s="2" t="s">
        <v>10</v>
      </c>
      <c r="F3719" s="2" t="s">
        <v>10</v>
      </c>
      <c r="G3719" s="2" t="s">
        <v>10</v>
      </c>
      <c r="I3719" s="1" t="str">
        <f t="shared" si="232"/>
        <v>5404</v>
      </c>
      <c r="J3719" s="2" t="s">
        <v>20268</v>
      </c>
      <c r="K3719" s="1" t="str">
        <f t="shared" si="233"/>
        <v>5404</v>
      </c>
      <c r="L3719" s="1" t="s">
        <v>20268</v>
      </c>
      <c r="M3719" s="1" t="str">
        <f t="shared" si="234"/>
        <v>5404</v>
      </c>
      <c r="N3719" s="1" t="str">
        <f t="shared" si="235"/>
        <v>INSERT INTO tmis_commodity(name, description, hs_code, level, status_id, created_at, updated_at) VALUES('Synthetic monofilament of 67 decitex or more and of which no cross-sectional dimension exceeds 1 mm; strip and the like (for example, artificial straw) of synthetic textile materials of an apparent wi','Synthetic monofilament of 67 decitex or more and of which no cross-sectional dimension exceeds 1 mm; strip and the like (for example, artificial straw) of synthetic textile materials of an apparent width not exceeding 5 mm.','5404',1,1,'2012-06-01','2012-06-01')</v>
      </c>
    </row>
    <row r="3720" spans="1:14">
      <c r="A3720" s="1">
        <v>3664</v>
      </c>
      <c r="B3720" s="2" t="s">
        <v>10</v>
      </c>
      <c r="C3720" s="2" t="s">
        <v>8623</v>
      </c>
      <c r="D3720" s="2" t="s">
        <v>8624</v>
      </c>
      <c r="E3720" s="2" t="s">
        <v>10</v>
      </c>
      <c r="F3720" s="2" t="s">
        <v>10</v>
      </c>
      <c r="G3720" s="2" t="s">
        <v>10</v>
      </c>
      <c r="I3720" s="1" t="str">
        <f t="shared" si="232"/>
        <v xml:space="preserve"> </v>
      </c>
      <c r="J3720" s="2" t="s">
        <v>10</v>
      </c>
      <c r="K3720" s="1" t="str">
        <f t="shared" si="233"/>
        <v xml:space="preserve"> </v>
      </c>
      <c r="L3720" s="1" t="s">
        <v>10</v>
      </c>
      <c r="M3720" s="1" t="str">
        <f t="shared" si="234"/>
        <v xml:space="preserve"> </v>
      </c>
      <c r="N3720" s="1" t="str">
        <f t="shared" si="235"/>
        <v>INSERT INTO tmis_commodity(name, description, hs_code, level, status_id, created_at, updated_at) VALUES('-Monofilament :','-Monofilament :',' ',3,1,'2012-06-01','2012-06-01')</v>
      </c>
    </row>
    <row r="3721" spans="1:14">
      <c r="A3721" s="1">
        <v>3665</v>
      </c>
      <c r="B3721" s="2" t="s">
        <v>8625</v>
      </c>
      <c r="C3721" s="2" t="s">
        <v>8568</v>
      </c>
      <c r="D3721" s="2" t="s">
        <v>8626</v>
      </c>
      <c r="E3721" s="2" t="s">
        <v>135</v>
      </c>
      <c r="F3721" s="2" t="s">
        <v>17</v>
      </c>
      <c r="G3721" s="2" t="s">
        <v>17</v>
      </c>
      <c r="H3721" s="2" t="s">
        <v>5515</v>
      </c>
      <c r="I3721" s="1" t="str">
        <f t="shared" si="232"/>
        <v>54041100</v>
      </c>
      <c r="J3721" s="2" t="s">
        <v>20269</v>
      </c>
      <c r="K3721" s="1" t="str">
        <f t="shared" si="233"/>
        <v>54041100</v>
      </c>
      <c r="L3721" s="1" t="s">
        <v>20269</v>
      </c>
      <c r="M3721" s="1" t="str">
        <f t="shared" si="234"/>
        <v>540411</v>
      </c>
      <c r="N3721" s="1" t="str">
        <f t="shared" si="235"/>
        <v>INSERT INTO tmis_commodity(name, description, hs_code, level, status_id, created_at, updated_at) VALUES('--Elastomeric','--Elastomeric','540411',2,1,'2012-06-01','2012-06-01')</v>
      </c>
    </row>
    <row r="3722" spans="1:14">
      <c r="A3722" s="1">
        <v>3666</v>
      </c>
      <c r="B3722" s="2" t="s">
        <v>8627</v>
      </c>
      <c r="C3722" s="2" t="s">
        <v>8580</v>
      </c>
      <c r="D3722" s="2" t="s">
        <v>8628</v>
      </c>
      <c r="E3722" s="2" t="s">
        <v>135</v>
      </c>
      <c r="F3722" s="2" t="s">
        <v>17</v>
      </c>
      <c r="G3722" s="2" t="s">
        <v>17</v>
      </c>
      <c r="H3722" s="2" t="s">
        <v>5515</v>
      </c>
      <c r="I3722" s="1" t="str">
        <f t="shared" si="232"/>
        <v>54041200</v>
      </c>
      <c r="J3722" s="2" t="s">
        <v>20270</v>
      </c>
      <c r="K3722" s="1" t="str">
        <f t="shared" si="233"/>
        <v>54041200</v>
      </c>
      <c r="L3722" s="1" t="s">
        <v>20270</v>
      </c>
      <c r="M3722" s="1" t="str">
        <f t="shared" si="234"/>
        <v>540412</v>
      </c>
      <c r="N3722" s="1" t="str">
        <f t="shared" si="235"/>
        <v>INSERT INTO tmis_commodity(name, description, hs_code, level, status_id, created_at, updated_at) VALUES('--Other, of polypropylene','--Other, of polypropylene','540412',2,1,'2012-06-01','2012-06-01')</v>
      </c>
    </row>
    <row r="3723" spans="1:14">
      <c r="A3723" s="1">
        <v>3667</v>
      </c>
      <c r="B3723" s="2" t="s">
        <v>8629</v>
      </c>
      <c r="C3723" s="2" t="s">
        <v>20</v>
      </c>
      <c r="D3723" s="2" t="s">
        <v>8518</v>
      </c>
      <c r="E3723" s="2" t="s">
        <v>135</v>
      </c>
      <c r="F3723" s="2" t="s">
        <v>17</v>
      </c>
      <c r="G3723" s="2" t="s">
        <v>17</v>
      </c>
      <c r="H3723" s="2" t="s">
        <v>5515</v>
      </c>
      <c r="I3723" s="1" t="str">
        <f t="shared" si="232"/>
        <v>54041900</v>
      </c>
      <c r="J3723" s="2" t="s">
        <v>20271</v>
      </c>
      <c r="K3723" s="1" t="str">
        <f t="shared" si="233"/>
        <v>54041900</v>
      </c>
      <c r="L3723" s="1" t="s">
        <v>20271</v>
      </c>
      <c r="M3723" s="1" t="str">
        <f t="shared" si="234"/>
        <v>540419</v>
      </c>
      <c r="N3723" s="1" t="str">
        <f t="shared" si="235"/>
        <v>INSERT INTO tmis_commodity(name, description, hs_code, level, status_id, created_at, updated_at) VALUES('--Other','--Other','540419',2,1,'2012-06-01','2012-06-01')</v>
      </c>
    </row>
    <row r="3724" spans="1:14">
      <c r="A3724" s="1">
        <v>3668</v>
      </c>
      <c r="B3724" s="2" t="s">
        <v>8630</v>
      </c>
      <c r="C3724" s="2" t="s">
        <v>128</v>
      </c>
      <c r="D3724" s="2" t="s">
        <v>8466</v>
      </c>
      <c r="E3724" s="2" t="s">
        <v>135</v>
      </c>
      <c r="F3724" s="2" t="s">
        <v>17</v>
      </c>
      <c r="G3724" s="2" t="s">
        <v>17</v>
      </c>
      <c r="H3724" s="2" t="s">
        <v>5515</v>
      </c>
      <c r="I3724" s="1" t="str">
        <f t="shared" si="232"/>
        <v>54049000</v>
      </c>
      <c r="J3724" s="2" t="s">
        <v>20272</v>
      </c>
      <c r="K3724" s="1" t="str">
        <f t="shared" si="233"/>
        <v>54049000</v>
      </c>
      <c r="L3724" s="1" t="s">
        <v>20272</v>
      </c>
      <c r="M3724" s="1" t="str">
        <f t="shared" si="234"/>
        <v>540490</v>
      </c>
      <c r="N3724" s="1" t="str">
        <f t="shared" si="235"/>
        <v>INSERT INTO tmis_commodity(name, description, hs_code, level, status_id, created_at, updated_at) VALUES('-Other','-Other','540490',2,1,'2012-06-01','2012-06-01')</v>
      </c>
    </row>
    <row r="3725" spans="1:14">
      <c r="A3725" s="1">
        <v>3669</v>
      </c>
      <c r="B3725" s="2" t="s">
        <v>8631</v>
      </c>
      <c r="C3725" s="2" t="s">
        <v>8632</v>
      </c>
      <c r="D3725" s="2" t="s">
        <v>8633</v>
      </c>
      <c r="E3725" s="2" t="s">
        <v>135</v>
      </c>
      <c r="F3725" s="2" t="s">
        <v>17</v>
      </c>
      <c r="G3725" s="2" t="s">
        <v>17</v>
      </c>
      <c r="H3725" s="2" t="s">
        <v>5515</v>
      </c>
      <c r="I3725" s="1" t="str">
        <f t="shared" si="232"/>
        <v>54050000</v>
      </c>
      <c r="J3725" s="2" t="s">
        <v>20273</v>
      </c>
      <c r="K3725" s="1" t="str">
        <f t="shared" si="233"/>
        <v>54050000</v>
      </c>
      <c r="L3725" s="1" t="s">
        <v>20273</v>
      </c>
      <c r="M3725" s="1" t="str">
        <f t="shared" si="234"/>
        <v>5405</v>
      </c>
      <c r="N3725" s="1" t="str">
        <f t="shared" si="235"/>
        <v>INSERT INTO tmis_commodity(name, description, hs_code, level, status_id, created_at, updated_at) VALUES('Artificial monofilament of 67 decitex or more and of which no cross-sectional dimension exceeds 1 mm; strip and the  like (for example, artificial straw) of artificial textile materials of an apparent','Artificial monofilament of 67 decitex or more and of which no cross-sectional dimension exceeds 1 mm; strip and the  like (for example, artificial straw) of artificial textile materials of an apparent width not exceeding 5 mm.','5405',1,1,'2012-06-01','2012-06-01')</v>
      </c>
    </row>
    <row r="3726" spans="1:14">
      <c r="A3726" s="1">
        <v>3670</v>
      </c>
      <c r="B3726" s="2" t="s">
        <v>8634</v>
      </c>
      <c r="C3726" s="2" t="s">
        <v>8635</v>
      </c>
      <c r="D3726" s="2" t="s">
        <v>8636</v>
      </c>
      <c r="E3726" s="2" t="s">
        <v>135</v>
      </c>
      <c r="F3726" s="2" t="s">
        <v>17</v>
      </c>
      <c r="G3726" s="2" t="s">
        <v>17</v>
      </c>
      <c r="H3726" s="2" t="s">
        <v>5515</v>
      </c>
      <c r="I3726" s="1" t="str">
        <f t="shared" si="232"/>
        <v>54060000</v>
      </c>
      <c r="J3726" s="2" t="s">
        <v>20274</v>
      </c>
      <c r="K3726" s="1" t="str">
        <f t="shared" si="233"/>
        <v>54060000</v>
      </c>
      <c r="L3726" s="1" t="s">
        <v>20274</v>
      </c>
      <c r="M3726" s="1" t="str">
        <f t="shared" si="234"/>
        <v>5406</v>
      </c>
      <c r="N3726" s="1" t="str">
        <f t="shared" si="235"/>
        <v>INSERT INTO tmis_commodity(name, description, hs_code, level, status_id, created_at, updated_at) VALUES('Man-made filament yarn (other than sewing thread), put up for retail sale.','Man-made filament yarn (other than sewing thread), put up for retail sale.','5406',1,1,'2012-06-01','2012-06-01')</v>
      </c>
    </row>
    <row r="3727" spans="1:14">
      <c r="A3727" s="1">
        <v>3671</v>
      </c>
      <c r="B3727" s="2" t="s">
        <v>8637</v>
      </c>
      <c r="C3727" s="2" t="s">
        <v>8638</v>
      </c>
      <c r="D3727" s="2" t="s">
        <v>8639</v>
      </c>
      <c r="E3727" s="2" t="s">
        <v>10</v>
      </c>
      <c r="F3727" s="2" t="s">
        <v>10</v>
      </c>
      <c r="G3727" s="2" t="s">
        <v>10</v>
      </c>
      <c r="I3727" s="1" t="str">
        <f t="shared" si="232"/>
        <v>5407</v>
      </c>
      <c r="J3727" s="2" t="s">
        <v>20275</v>
      </c>
      <c r="K3727" s="1" t="str">
        <f t="shared" si="233"/>
        <v>5407</v>
      </c>
      <c r="L3727" s="1" t="s">
        <v>20275</v>
      </c>
      <c r="M3727" s="1" t="str">
        <f t="shared" si="234"/>
        <v>5407</v>
      </c>
      <c r="N3727" s="1" t="str">
        <f t="shared" si="235"/>
        <v>INSERT INTO tmis_commodity(name, description, hs_code, level, status_id, created_at, updated_at) VALUES('Woven fabrics of synthetic filament yarn, including woven fabrics obtained from materials of heading 54.04.','Woven fabrics of synthetic filament yarn, including woven fabrics obtained from materials of heading 54.04.','5407',1,1,'2012-06-01','2012-06-01')</v>
      </c>
    </row>
    <row r="3728" spans="1:14">
      <c r="A3728" s="1">
        <v>3672</v>
      </c>
      <c r="B3728" s="2" t="s">
        <v>8640</v>
      </c>
      <c r="C3728" s="2" t="s">
        <v>8641</v>
      </c>
      <c r="D3728" s="2" t="s">
        <v>8642</v>
      </c>
      <c r="E3728" s="2" t="s">
        <v>135</v>
      </c>
      <c r="F3728" s="2" t="s">
        <v>17</v>
      </c>
      <c r="G3728" s="2" t="s">
        <v>17</v>
      </c>
      <c r="H3728" s="2" t="s">
        <v>5515</v>
      </c>
      <c r="I3728" s="1" t="str">
        <f t="shared" si="232"/>
        <v>54071000</v>
      </c>
      <c r="J3728" s="2" t="s">
        <v>20276</v>
      </c>
      <c r="K3728" s="1" t="str">
        <f t="shared" si="233"/>
        <v>54071000</v>
      </c>
      <c r="L3728" s="1" t="s">
        <v>20276</v>
      </c>
      <c r="M3728" s="1" t="str">
        <f t="shared" si="234"/>
        <v>540710</v>
      </c>
      <c r="N3728" s="1" t="str">
        <f t="shared" si="235"/>
        <v>INSERT INTO tmis_commodity(name, description, hs_code, level, status_id, created_at, updated_at) VALUES('-Woven fabrics obtained from high tenacity yarn of nylon or other polyamides or of polyesters','-Woven fabrics obtained from high tenacity yarn of nylon or other polyamides or of polyesters','540710',2,1,'2012-06-01','2012-06-01')</v>
      </c>
    </row>
    <row r="3729" spans="1:14">
      <c r="A3729" s="1">
        <v>3673</v>
      </c>
      <c r="B3729" s="2" t="s">
        <v>8643</v>
      </c>
      <c r="C3729" s="2" t="s">
        <v>8644</v>
      </c>
      <c r="D3729" s="2" t="s">
        <v>8645</v>
      </c>
      <c r="E3729" s="2" t="s">
        <v>135</v>
      </c>
      <c r="F3729" s="2" t="s">
        <v>17</v>
      </c>
      <c r="G3729" s="2" t="s">
        <v>17</v>
      </c>
      <c r="H3729" s="2" t="s">
        <v>5515</v>
      </c>
      <c r="I3729" s="1" t="str">
        <f t="shared" si="232"/>
        <v>54072000</v>
      </c>
      <c r="J3729" s="2" t="s">
        <v>20277</v>
      </c>
      <c r="K3729" s="1" t="str">
        <f t="shared" si="233"/>
        <v>54072000</v>
      </c>
      <c r="L3729" s="1" t="s">
        <v>20277</v>
      </c>
      <c r="M3729" s="1" t="str">
        <f t="shared" si="234"/>
        <v>540720</v>
      </c>
      <c r="N3729" s="1" t="str">
        <f t="shared" si="235"/>
        <v>INSERT INTO tmis_commodity(name, description, hs_code, level, status_id, created_at, updated_at) VALUES('-Woven fabrics obtained from strip or the like','-Woven fabrics obtained from strip or the like','540720',2,1,'2012-06-01','2012-06-01')</v>
      </c>
    </row>
    <row r="3730" spans="1:14">
      <c r="A3730" s="1">
        <v>3674</v>
      </c>
      <c r="B3730" s="2" t="s">
        <v>8646</v>
      </c>
      <c r="C3730" s="2" t="s">
        <v>8647</v>
      </c>
      <c r="D3730" s="2" t="s">
        <v>8648</v>
      </c>
      <c r="E3730" s="2" t="s">
        <v>135</v>
      </c>
      <c r="F3730" s="2" t="s">
        <v>17</v>
      </c>
      <c r="G3730" s="2" t="s">
        <v>17</v>
      </c>
      <c r="H3730" s="2" t="s">
        <v>5515</v>
      </c>
      <c r="I3730" s="1" t="str">
        <f t="shared" si="232"/>
        <v>54073000</v>
      </c>
      <c r="J3730" s="2" t="s">
        <v>20278</v>
      </c>
      <c r="K3730" s="1" t="str">
        <f t="shared" si="233"/>
        <v>54073000</v>
      </c>
      <c r="L3730" s="1" t="s">
        <v>20278</v>
      </c>
      <c r="M3730" s="1" t="str">
        <f t="shared" si="234"/>
        <v>540730</v>
      </c>
      <c r="N3730" s="1" t="str">
        <f t="shared" si="235"/>
        <v>INSERT INTO tmis_commodity(name, description, hs_code, level, status_id, created_at, updated_at) VALUES('-Fabrics specified in Note 9 to Section XI','-Fabrics specified in Note 9 to Section XI','540730',2,1,'2012-06-01','2012-06-01')</v>
      </c>
    </row>
    <row r="3731" spans="1:14">
      <c r="A3731" s="1">
        <v>3675</v>
      </c>
      <c r="B3731" s="2" t="s">
        <v>10</v>
      </c>
      <c r="C3731" s="2" t="s">
        <v>8649</v>
      </c>
      <c r="D3731" s="2" t="s">
        <v>8650</v>
      </c>
      <c r="E3731" s="2" t="s">
        <v>10</v>
      </c>
      <c r="F3731" s="2" t="s">
        <v>10</v>
      </c>
      <c r="G3731" s="2" t="s">
        <v>10</v>
      </c>
      <c r="I3731" s="1" t="str">
        <f t="shared" si="232"/>
        <v xml:space="preserve"> </v>
      </c>
      <c r="J3731" s="2" t="s">
        <v>10</v>
      </c>
      <c r="K3731" s="1" t="str">
        <f t="shared" si="233"/>
        <v xml:space="preserve"> </v>
      </c>
      <c r="L3731" s="1" t="s">
        <v>10</v>
      </c>
      <c r="M3731" s="1" t="str">
        <f t="shared" si="234"/>
        <v xml:space="preserve"> </v>
      </c>
      <c r="N3731" s="1" t="str">
        <f t="shared" si="235"/>
        <v>INSERT INTO tmis_commodity(name, description, hs_code, level, status_id, created_at, updated_at) VALUES('-Other woven fabrics, containing 85 % or more by weight of filaments of nylon or other polyamides:','-Other woven fabrics, containing 85 % or more by weight of filaments of nylon or other polyamides:',' ',3,1,'2012-06-01','2012-06-01')</v>
      </c>
    </row>
    <row r="3732" spans="1:14">
      <c r="A3732" s="1">
        <v>3676</v>
      </c>
      <c r="B3732" s="2" t="s">
        <v>8651</v>
      </c>
      <c r="C3732" s="2" t="s">
        <v>8511</v>
      </c>
      <c r="D3732" s="2" t="s">
        <v>8512</v>
      </c>
      <c r="E3732" s="2" t="s">
        <v>135</v>
      </c>
      <c r="F3732" s="2" t="s">
        <v>17</v>
      </c>
      <c r="G3732" s="2" t="s">
        <v>17</v>
      </c>
      <c r="H3732" s="2" t="s">
        <v>5515</v>
      </c>
      <c r="I3732" s="1" t="str">
        <f t="shared" si="232"/>
        <v>54074100</v>
      </c>
      <c r="J3732" s="2" t="s">
        <v>20279</v>
      </c>
      <c r="K3732" s="1" t="str">
        <f t="shared" si="233"/>
        <v>54074100</v>
      </c>
      <c r="L3732" s="1" t="s">
        <v>20279</v>
      </c>
      <c r="M3732" s="1" t="str">
        <f t="shared" si="234"/>
        <v>540741</v>
      </c>
      <c r="N3732" s="1" t="str">
        <f t="shared" si="235"/>
        <v>INSERT INTO tmis_commodity(name, description, hs_code, level, status_id, created_at, updated_at) VALUES('--Unbleached or bleached','--Unbleached or bleached','540741',2,1,'2012-06-01','2012-06-01')</v>
      </c>
    </row>
    <row r="3733" spans="1:14">
      <c r="A3733" s="1">
        <v>3677</v>
      </c>
      <c r="B3733" s="2" t="s">
        <v>8652</v>
      </c>
      <c r="C3733" s="2" t="s">
        <v>8427</v>
      </c>
      <c r="D3733" s="2" t="s">
        <v>8428</v>
      </c>
      <c r="E3733" s="2" t="s">
        <v>135</v>
      </c>
      <c r="F3733" s="2" t="s">
        <v>17</v>
      </c>
      <c r="G3733" s="2" t="s">
        <v>17</v>
      </c>
      <c r="H3733" s="2" t="s">
        <v>5515</v>
      </c>
      <c r="I3733" s="1" t="str">
        <f t="shared" si="232"/>
        <v>54074200</v>
      </c>
      <c r="J3733" s="2" t="s">
        <v>20280</v>
      </c>
      <c r="K3733" s="1" t="str">
        <f t="shared" si="233"/>
        <v>54074200</v>
      </c>
      <c r="L3733" s="1" t="s">
        <v>20280</v>
      </c>
      <c r="M3733" s="1" t="str">
        <f t="shared" si="234"/>
        <v>540742</v>
      </c>
      <c r="N3733" s="1" t="str">
        <f t="shared" si="235"/>
        <v>INSERT INTO tmis_commodity(name, description, hs_code, level, status_id, created_at, updated_at) VALUES('--Dyed','--Dyed','540742',2,1,'2012-06-01','2012-06-01')</v>
      </c>
    </row>
    <row r="3734" spans="1:14">
      <c r="A3734" s="1">
        <v>3678</v>
      </c>
      <c r="B3734" s="2" t="s">
        <v>8653</v>
      </c>
      <c r="C3734" s="2" t="s">
        <v>8430</v>
      </c>
      <c r="D3734" s="2" t="s">
        <v>8654</v>
      </c>
      <c r="E3734" s="2" t="s">
        <v>135</v>
      </c>
      <c r="F3734" s="2" t="s">
        <v>17</v>
      </c>
      <c r="G3734" s="2" t="s">
        <v>17</v>
      </c>
      <c r="H3734" s="2" t="s">
        <v>5515</v>
      </c>
      <c r="I3734" s="1" t="str">
        <f t="shared" si="232"/>
        <v>54074300</v>
      </c>
      <c r="J3734" s="2" t="s">
        <v>20281</v>
      </c>
      <c r="K3734" s="1" t="str">
        <f t="shared" si="233"/>
        <v>54074300</v>
      </c>
      <c r="L3734" s="1" t="s">
        <v>20281</v>
      </c>
      <c r="M3734" s="1" t="str">
        <f t="shared" si="234"/>
        <v>540743</v>
      </c>
      <c r="N3734" s="1" t="str">
        <f t="shared" si="235"/>
        <v>INSERT INTO tmis_commodity(name, description, hs_code, level, status_id, created_at, updated_at) VALUES('--Of yarns of different colours','--Of yarns of different colours','540743',2,1,'2012-06-01','2012-06-01')</v>
      </c>
    </row>
    <row r="3735" spans="1:14">
      <c r="A3735" s="1">
        <v>3679</v>
      </c>
      <c r="B3735" s="2" t="s">
        <v>8655</v>
      </c>
      <c r="C3735" s="2" t="s">
        <v>8433</v>
      </c>
      <c r="D3735" s="2" t="s">
        <v>8434</v>
      </c>
      <c r="E3735" s="2" t="s">
        <v>135</v>
      </c>
      <c r="F3735" s="2" t="s">
        <v>17</v>
      </c>
      <c r="G3735" s="2" t="s">
        <v>17</v>
      </c>
      <c r="H3735" s="2" t="s">
        <v>5515</v>
      </c>
      <c r="I3735" s="1" t="str">
        <f t="shared" si="232"/>
        <v>54074400</v>
      </c>
      <c r="J3735" s="2" t="s">
        <v>20282</v>
      </c>
      <c r="K3735" s="1" t="str">
        <f t="shared" si="233"/>
        <v>54074400</v>
      </c>
      <c r="L3735" s="1" t="s">
        <v>20282</v>
      </c>
      <c r="M3735" s="1" t="str">
        <f t="shared" si="234"/>
        <v>540744</v>
      </c>
      <c r="N3735" s="1" t="str">
        <f t="shared" si="235"/>
        <v>INSERT INTO tmis_commodity(name, description, hs_code, level, status_id, created_at, updated_at) VALUES('--Printed','--Printed','540744',2,1,'2012-06-01','2012-06-01')</v>
      </c>
    </row>
    <row r="3736" spans="1:14">
      <c r="A3736" s="1">
        <v>3680</v>
      </c>
      <c r="B3736" s="2" t="s">
        <v>10</v>
      </c>
      <c r="C3736" s="2" t="s">
        <v>8656</v>
      </c>
      <c r="D3736" s="2" t="s">
        <v>8657</v>
      </c>
      <c r="E3736" s="2" t="s">
        <v>10</v>
      </c>
      <c r="F3736" s="2" t="s">
        <v>10</v>
      </c>
      <c r="G3736" s="2" t="s">
        <v>10</v>
      </c>
      <c r="I3736" s="1" t="str">
        <f t="shared" si="232"/>
        <v xml:space="preserve"> </v>
      </c>
      <c r="J3736" s="2" t="s">
        <v>10</v>
      </c>
      <c r="K3736" s="1" t="str">
        <f t="shared" si="233"/>
        <v xml:space="preserve"> </v>
      </c>
      <c r="L3736" s="1" t="s">
        <v>10</v>
      </c>
      <c r="M3736" s="1" t="str">
        <f t="shared" si="234"/>
        <v xml:space="preserve"> </v>
      </c>
      <c r="N3736" s="1" t="str">
        <f t="shared" si="235"/>
        <v>INSERT INTO tmis_commodity(name, description, hs_code, level, status_id, created_at, updated_at) VALUES('-Other woven fabrics, containing 85 % or more by weight of textured polyester filaments :','-Other woven fabrics, containing 85 % or more by weight of textured polyester filaments :',' ',3,1,'2012-06-01','2012-06-01')</v>
      </c>
    </row>
    <row r="3737" spans="1:14">
      <c r="A3737" s="1">
        <v>3681</v>
      </c>
      <c r="B3737" s="2" t="s">
        <v>8658</v>
      </c>
      <c r="C3737" s="2" t="s">
        <v>8511</v>
      </c>
      <c r="D3737" s="2" t="s">
        <v>8512</v>
      </c>
      <c r="E3737" s="2" t="s">
        <v>135</v>
      </c>
      <c r="F3737" s="2" t="s">
        <v>17</v>
      </c>
      <c r="G3737" s="2" t="s">
        <v>17</v>
      </c>
      <c r="H3737" s="2" t="s">
        <v>5515</v>
      </c>
      <c r="I3737" s="1" t="str">
        <f t="shared" si="232"/>
        <v>54075100</v>
      </c>
      <c r="J3737" s="2" t="s">
        <v>20283</v>
      </c>
      <c r="K3737" s="1" t="str">
        <f t="shared" si="233"/>
        <v>54075100</v>
      </c>
      <c r="L3737" s="1" t="s">
        <v>20283</v>
      </c>
      <c r="M3737" s="1" t="str">
        <f t="shared" si="234"/>
        <v>540751</v>
      </c>
      <c r="N3737" s="1" t="str">
        <f t="shared" si="235"/>
        <v>INSERT INTO tmis_commodity(name, description, hs_code, level, status_id, created_at, updated_at) VALUES('--Unbleached or bleached','--Unbleached or bleached','540751',2,1,'2012-06-01','2012-06-01')</v>
      </c>
    </row>
    <row r="3738" spans="1:14">
      <c r="A3738" s="1">
        <v>3682</v>
      </c>
      <c r="B3738" s="2" t="s">
        <v>8659</v>
      </c>
      <c r="C3738" s="2" t="s">
        <v>8427</v>
      </c>
      <c r="D3738" s="2" t="s">
        <v>8660</v>
      </c>
      <c r="E3738" s="2" t="s">
        <v>135</v>
      </c>
      <c r="F3738" s="2" t="s">
        <v>17</v>
      </c>
      <c r="G3738" s="2" t="s">
        <v>17</v>
      </c>
      <c r="H3738" s="2" t="s">
        <v>5515</v>
      </c>
      <c r="I3738" s="1" t="str">
        <f t="shared" si="232"/>
        <v>54075200</v>
      </c>
      <c r="J3738" s="2" t="s">
        <v>20284</v>
      </c>
      <c r="K3738" s="1" t="str">
        <f t="shared" si="233"/>
        <v>54075200</v>
      </c>
      <c r="L3738" s="1" t="s">
        <v>20284</v>
      </c>
      <c r="M3738" s="1" t="str">
        <f t="shared" si="234"/>
        <v>540752</v>
      </c>
      <c r="N3738" s="1" t="str">
        <f t="shared" si="235"/>
        <v>INSERT INTO tmis_commodity(name, description, hs_code, level, status_id, created_at, updated_at) VALUES('--Dyed','--Dyed','540752',2,1,'2012-06-01','2012-06-01')</v>
      </c>
    </row>
    <row r="3739" spans="1:14">
      <c r="A3739" s="1">
        <v>3683</v>
      </c>
      <c r="B3739" s="2" t="s">
        <v>8661</v>
      </c>
      <c r="C3739" s="2" t="s">
        <v>8430</v>
      </c>
      <c r="D3739" s="2" t="s">
        <v>8654</v>
      </c>
      <c r="E3739" s="2" t="s">
        <v>135</v>
      </c>
      <c r="F3739" s="2" t="s">
        <v>17</v>
      </c>
      <c r="G3739" s="2" t="s">
        <v>17</v>
      </c>
      <c r="H3739" s="2" t="s">
        <v>5515</v>
      </c>
      <c r="I3739" s="1" t="str">
        <f t="shared" si="232"/>
        <v>54075300</v>
      </c>
      <c r="J3739" s="2" t="s">
        <v>20285</v>
      </c>
      <c r="K3739" s="1" t="str">
        <f t="shared" si="233"/>
        <v>54075300</v>
      </c>
      <c r="L3739" s="1" t="s">
        <v>20285</v>
      </c>
      <c r="M3739" s="1" t="str">
        <f t="shared" si="234"/>
        <v>540753</v>
      </c>
      <c r="N3739" s="1" t="str">
        <f t="shared" si="235"/>
        <v>INSERT INTO tmis_commodity(name, description, hs_code, level, status_id, created_at, updated_at) VALUES('--Of yarns of different colours','--Of yarns of different colours','540753',2,1,'2012-06-01','2012-06-01')</v>
      </c>
    </row>
    <row r="3740" spans="1:14">
      <c r="A3740" s="1">
        <v>3684</v>
      </c>
      <c r="B3740" s="2" t="s">
        <v>8662</v>
      </c>
      <c r="C3740" s="2" t="s">
        <v>8433</v>
      </c>
      <c r="D3740" s="2" t="s">
        <v>8434</v>
      </c>
      <c r="E3740" s="2" t="s">
        <v>135</v>
      </c>
      <c r="F3740" s="2" t="s">
        <v>17</v>
      </c>
      <c r="G3740" s="2" t="s">
        <v>17</v>
      </c>
      <c r="H3740" s="2" t="s">
        <v>5515</v>
      </c>
      <c r="I3740" s="1" t="str">
        <f t="shared" si="232"/>
        <v>54075400</v>
      </c>
      <c r="J3740" s="2" t="s">
        <v>20286</v>
      </c>
      <c r="K3740" s="1" t="str">
        <f t="shared" si="233"/>
        <v>54075400</v>
      </c>
      <c r="L3740" s="1" t="s">
        <v>20286</v>
      </c>
      <c r="M3740" s="1" t="str">
        <f t="shared" si="234"/>
        <v>540754</v>
      </c>
      <c r="N3740" s="1" t="str">
        <f t="shared" si="235"/>
        <v>INSERT INTO tmis_commodity(name, description, hs_code, level, status_id, created_at, updated_at) VALUES('--Printed','--Printed','540754',2,1,'2012-06-01','2012-06-01')</v>
      </c>
    </row>
    <row r="3741" spans="1:14">
      <c r="A3741" s="1">
        <v>3685</v>
      </c>
      <c r="B3741" s="2" t="s">
        <v>10</v>
      </c>
      <c r="C3741" s="2" t="s">
        <v>8663</v>
      </c>
      <c r="D3741" s="2" t="s">
        <v>8650</v>
      </c>
      <c r="E3741" s="2" t="s">
        <v>10</v>
      </c>
      <c r="F3741" s="2" t="s">
        <v>10</v>
      </c>
      <c r="G3741" s="2" t="s">
        <v>10</v>
      </c>
      <c r="I3741" s="1" t="str">
        <f t="shared" si="232"/>
        <v xml:space="preserve"> </v>
      </c>
      <c r="J3741" s="2" t="s">
        <v>10</v>
      </c>
      <c r="K3741" s="1" t="str">
        <f t="shared" si="233"/>
        <v xml:space="preserve"> </v>
      </c>
      <c r="L3741" s="1" t="s">
        <v>10</v>
      </c>
      <c r="M3741" s="1" t="str">
        <f t="shared" si="234"/>
        <v xml:space="preserve"> </v>
      </c>
      <c r="N3741" s="1" t="str">
        <f t="shared" si="235"/>
        <v>INSERT INTO tmis_commodity(name, description, hs_code, level, status_id, created_at, updated_at) VALUES('-Other woven fabrics, containing 85 % or more by weight of polyester filaments :','-Other woven fabrics, containing 85 % or more by weight of polyester filaments :',' ',3,1,'2012-06-01','2012-06-01')</v>
      </c>
    </row>
    <row r="3742" spans="1:14">
      <c r="A3742" s="1">
        <v>3686</v>
      </c>
      <c r="B3742" s="2" t="s">
        <v>8664</v>
      </c>
      <c r="C3742" s="2" t="s">
        <v>8665</v>
      </c>
      <c r="D3742" s="2" t="s">
        <v>8666</v>
      </c>
      <c r="E3742" s="2" t="s">
        <v>135</v>
      </c>
      <c r="F3742" s="2" t="s">
        <v>17</v>
      </c>
      <c r="G3742" s="2" t="s">
        <v>17</v>
      </c>
      <c r="H3742" s="2" t="s">
        <v>5515</v>
      </c>
      <c r="I3742" s="1" t="str">
        <f t="shared" si="232"/>
        <v>54076100</v>
      </c>
      <c r="J3742" s="2" t="s">
        <v>20287</v>
      </c>
      <c r="K3742" s="1" t="str">
        <f t="shared" si="233"/>
        <v>54076100</v>
      </c>
      <c r="L3742" s="1" t="s">
        <v>20287</v>
      </c>
      <c r="M3742" s="1" t="str">
        <f t="shared" si="234"/>
        <v>540761</v>
      </c>
      <c r="N3742" s="1" t="str">
        <f t="shared" si="235"/>
        <v>INSERT INTO tmis_commodity(name, description, hs_code, level, status_id, created_at, updated_at) VALUES('--Containing 85 % or more by weight of non-textured polyester filaments','--Containing 85 % or more by weight of non-textured polyester filaments','540761',2,1,'2012-06-01','2012-06-01')</v>
      </c>
    </row>
    <row r="3743" spans="1:14">
      <c r="A3743" s="1">
        <v>3687</v>
      </c>
      <c r="B3743" s="2" t="s">
        <v>8667</v>
      </c>
      <c r="C3743" s="2" t="s">
        <v>20</v>
      </c>
      <c r="D3743" s="2" t="s">
        <v>8518</v>
      </c>
      <c r="E3743" s="2" t="s">
        <v>135</v>
      </c>
      <c r="F3743" s="2" t="s">
        <v>17</v>
      </c>
      <c r="G3743" s="2" t="s">
        <v>17</v>
      </c>
      <c r="H3743" s="2" t="s">
        <v>5515</v>
      </c>
      <c r="I3743" s="1" t="str">
        <f t="shared" si="232"/>
        <v>54076900</v>
      </c>
      <c r="J3743" s="2" t="s">
        <v>20288</v>
      </c>
      <c r="K3743" s="1" t="str">
        <f t="shared" si="233"/>
        <v>54076900</v>
      </c>
      <c r="L3743" s="1" t="s">
        <v>20288</v>
      </c>
      <c r="M3743" s="1" t="str">
        <f t="shared" si="234"/>
        <v>540769</v>
      </c>
      <c r="N3743" s="1" t="str">
        <f t="shared" si="235"/>
        <v>INSERT INTO tmis_commodity(name, description, hs_code, level, status_id, created_at, updated_at) VALUES('--Other','--Other','540769',2,1,'2012-06-01','2012-06-01')</v>
      </c>
    </row>
    <row r="3744" spans="1:14">
      <c r="A3744" s="1">
        <v>3688</v>
      </c>
      <c r="B3744" s="2" t="s">
        <v>10</v>
      </c>
      <c r="C3744" s="2" t="s">
        <v>8668</v>
      </c>
      <c r="D3744" s="2" t="s">
        <v>8669</v>
      </c>
      <c r="E3744" s="2" t="s">
        <v>10</v>
      </c>
      <c r="F3744" s="2" t="s">
        <v>10</v>
      </c>
      <c r="G3744" s="2" t="s">
        <v>10</v>
      </c>
      <c r="I3744" s="1" t="str">
        <f t="shared" si="232"/>
        <v xml:space="preserve"> </v>
      </c>
      <c r="J3744" s="2" t="s">
        <v>10</v>
      </c>
      <c r="K3744" s="1" t="str">
        <f t="shared" si="233"/>
        <v xml:space="preserve"> </v>
      </c>
      <c r="L3744" s="1" t="s">
        <v>10</v>
      </c>
      <c r="M3744" s="1" t="str">
        <f t="shared" si="234"/>
        <v xml:space="preserve"> </v>
      </c>
      <c r="N3744" s="1" t="str">
        <f t="shared" si="235"/>
        <v>INSERT INTO tmis_commodity(name, description, hs_code, level, status_id, created_at, updated_at) VALUES('-Other woven fabrics, containing 85 % or more by weight of synthetic filaments :','-Other woven fabrics, containing 85 % or more by weight of synthetic filaments :',' ',3,1,'2012-06-01','2012-06-01')</v>
      </c>
    </row>
    <row r="3745" spans="1:14">
      <c r="A3745" s="1">
        <v>3689</v>
      </c>
      <c r="B3745" s="2" t="s">
        <v>8670</v>
      </c>
      <c r="C3745" s="2" t="s">
        <v>8511</v>
      </c>
      <c r="D3745" s="2" t="s">
        <v>8512</v>
      </c>
      <c r="E3745" s="2" t="s">
        <v>135</v>
      </c>
      <c r="F3745" s="2" t="s">
        <v>17</v>
      </c>
      <c r="G3745" s="2" t="s">
        <v>17</v>
      </c>
      <c r="H3745" s="2" t="s">
        <v>5515</v>
      </c>
      <c r="I3745" s="1" t="str">
        <f t="shared" si="232"/>
        <v>54077100</v>
      </c>
      <c r="J3745" s="2" t="s">
        <v>20289</v>
      </c>
      <c r="K3745" s="1" t="str">
        <f t="shared" si="233"/>
        <v>54077100</v>
      </c>
      <c r="L3745" s="1" t="s">
        <v>20289</v>
      </c>
      <c r="M3745" s="1" t="str">
        <f t="shared" si="234"/>
        <v>540771</v>
      </c>
      <c r="N3745" s="1" t="str">
        <f t="shared" si="235"/>
        <v>INSERT INTO tmis_commodity(name, description, hs_code, level, status_id, created_at, updated_at) VALUES('--Unbleached or bleached','--Unbleached or bleached','540771',2,1,'2012-06-01','2012-06-01')</v>
      </c>
    </row>
    <row r="3746" spans="1:14">
      <c r="A3746" s="1">
        <v>3690</v>
      </c>
      <c r="B3746" s="2" t="s">
        <v>8671</v>
      </c>
      <c r="C3746" s="2" t="s">
        <v>8427</v>
      </c>
      <c r="D3746" s="2" t="s">
        <v>8428</v>
      </c>
      <c r="E3746" s="2" t="s">
        <v>135</v>
      </c>
      <c r="F3746" s="2" t="s">
        <v>17</v>
      </c>
      <c r="G3746" s="2" t="s">
        <v>17</v>
      </c>
      <c r="H3746" s="2" t="s">
        <v>5515</v>
      </c>
      <c r="I3746" s="1" t="str">
        <f t="shared" si="232"/>
        <v>54077200</v>
      </c>
      <c r="J3746" s="2" t="s">
        <v>20290</v>
      </c>
      <c r="K3746" s="1" t="str">
        <f t="shared" si="233"/>
        <v>54077200</v>
      </c>
      <c r="L3746" s="1" t="s">
        <v>20290</v>
      </c>
      <c r="M3746" s="1" t="str">
        <f t="shared" si="234"/>
        <v>540772</v>
      </c>
      <c r="N3746" s="1" t="str">
        <f t="shared" si="235"/>
        <v>INSERT INTO tmis_commodity(name, description, hs_code, level, status_id, created_at, updated_at) VALUES('--Dyed','--Dyed','540772',2,1,'2012-06-01','2012-06-01')</v>
      </c>
    </row>
    <row r="3747" spans="1:14">
      <c r="A3747" s="1">
        <v>3691</v>
      </c>
      <c r="B3747" s="2" t="s">
        <v>8672</v>
      </c>
      <c r="C3747" s="2" t="s">
        <v>8430</v>
      </c>
      <c r="D3747" s="2" t="s">
        <v>8654</v>
      </c>
      <c r="E3747" s="2" t="s">
        <v>135</v>
      </c>
      <c r="F3747" s="2" t="s">
        <v>17</v>
      </c>
      <c r="G3747" s="2" t="s">
        <v>17</v>
      </c>
      <c r="H3747" s="2" t="s">
        <v>5515</v>
      </c>
      <c r="I3747" s="1" t="str">
        <f t="shared" si="232"/>
        <v>54077300</v>
      </c>
      <c r="J3747" s="2" t="s">
        <v>20291</v>
      </c>
      <c r="K3747" s="1" t="str">
        <f t="shared" si="233"/>
        <v>54077300</v>
      </c>
      <c r="L3747" s="1" t="s">
        <v>20291</v>
      </c>
      <c r="M3747" s="1" t="str">
        <f t="shared" si="234"/>
        <v>540773</v>
      </c>
      <c r="N3747" s="1" t="str">
        <f t="shared" si="235"/>
        <v>INSERT INTO tmis_commodity(name, description, hs_code, level, status_id, created_at, updated_at) VALUES('--Of yarns of different colours','--Of yarns of different colours','540773',2,1,'2012-06-01','2012-06-01')</v>
      </c>
    </row>
    <row r="3748" spans="1:14">
      <c r="A3748" s="1">
        <v>3692</v>
      </c>
      <c r="B3748" s="2" t="s">
        <v>8673</v>
      </c>
      <c r="C3748" s="2" t="s">
        <v>8433</v>
      </c>
      <c r="D3748" s="2" t="s">
        <v>8434</v>
      </c>
      <c r="E3748" s="2" t="s">
        <v>135</v>
      </c>
      <c r="F3748" s="2" t="s">
        <v>17</v>
      </c>
      <c r="G3748" s="2" t="s">
        <v>17</v>
      </c>
      <c r="H3748" s="2" t="s">
        <v>5515</v>
      </c>
      <c r="I3748" s="1" t="str">
        <f t="shared" si="232"/>
        <v>54077400</v>
      </c>
      <c r="J3748" s="2" t="s">
        <v>20292</v>
      </c>
      <c r="K3748" s="1" t="str">
        <f t="shared" si="233"/>
        <v>54077400</v>
      </c>
      <c r="L3748" s="1" t="s">
        <v>20292</v>
      </c>
      <c r="M3748" s="1" t="str">
        <f t="shared" si="234"/>
        <v>540774</v>
      </c>
      <c r="N3748" s="1" t="str">
        <f t="shared" si="235"/>
        <v>INSERT INTO tmis_commodity(name, description, hs_code, level, status_id, created_at, updated_at) VALUES('--Printed','--Printed','540774',2,1,'2012-06-01','2012-06-01')</v>
      </c>
    </row>
    <row r="3749" spans="1:14">
      <c r="A3749" s="1">
        <v>3693</v>
      </c>
      <c r="B3749" s="2" t="s">
        <v>10</v>
      </c>
      <c r="C3749" s="2" t="s">
        <v>8674</v>
      </c>
      <c r="D3749" s="2" t="s">
        <v>8675</v>
      </c>
      <c r="E3749" s="2" t="s">
        <v>10</v>
      </c>
      <c r="F3749" s="2" t="s">
        <v>10</v>
      </c>
      <c r="G3749" s="2" t="s">
        <v>10</v>
      </c>
      <c r="I3749" s="1" t="str">
        <f t="shared" si="232"/>
        <v xml:space="preserve"> </v>
      </c>
      <c r="J3749" s="2" t="s">
        <v>10</v>
      </c>
      <c r="K3749" s="1" t="str">
        <f t="shared" si="233"/>
        <v xml:space="preserve"> </v>
      </c>
      <c r="L3749" s="1" t="s">
        <v>10</v>
      </c>
      <c r="M3749" s="1" t="str">
        <f t="shared" si="234"/>
        <v xml:space="preserve"> </v>
      </c>
      <c r="N3749" s="1" t="str">
        <f t="shared" si="235"/>
        <v>INSERT INTO tmis_commodity(name, description, hs_code, level, status_id, created_at, updated_at) VALUES('-Other woven fabrics, containing less than 85 % by weight of synthetic filaments, mixed mainly or solely with cotton :','-Other woven fabrics, containing less than 85 % by weight of synthetic filaments, mixed mainly or solely with cotton :',' ',3,1,'2012-06-01','2012-06-01')</v>
      </c>
    </row>
    <row r="3750" spans="1:14">
      <c r="A3750" s="1">
        <v>3694</v>
      </c>
      <c r="B3750" s="2" t="s">
        <v>8676</v>
      </c>
      <c r="C3750" s="2" t="s">
        <v>8511</v>
      </c>
      <c r="D3750" s="2" t="s">
        <v>8512</v>
      </c>
      <c r="E3750" s="2" t="s">
        <v>135</v>
      </c>
      <c r="F3750" s="2" t="s">
        <v>17</v>
      </c>
      <c r="G3750" s="2" t="s">
        <v>17</v>
      </c>
      <c r="H3750" s="2" t="s">
        <v>5515</v>
      </c>
      <c r="I3750" s="1" t="str">
        <f t="shared" si="232"/>
        <v>54078100</v>
      </c>
      <c r="J3750" s="2" t="s">
        <v>20293</v>
      </c>
      <c r="K3750" s="1" t="str">
        <f t="shared" si="233"/>
        <v>54078100</v>
      </c>
      <c r="L3750" s="1" t="s">
        <v>20293</v>
      </c>
      <c r="M3750" s="1" t="str">
        <f t="shared" si="234"/>
        <v>540781</v>
      </c>
      <c r="N3750" s="1" t="str">
        <f t="shared" si="235"/>
        <v>INSERT INTO tmis_commodity(name, description, hs_code, level, status_id, created_at, updated_at) VALUES('--Unbleached or bleached','--Unbleached or bleached','540781',2,1,'2012-06-01','2012-06-01')</v>
      </c>
    </row>
    <row r="3751" spans="1:14">
      <c r="A3751" s="1">
        <v>3695</v>
      </c>
      <c r="B3751" s="2" t="s">
        <v>8677</v>
      </c>
      <c r="C3751" s="2" t="s">
        <v>8427</v>
      </c>
      <c r="D3751" s="2" t="s">
        <v>8428</v>
      </c>
      <c r="E3751" s="2" t="s">
        <v>135</v>
      </c>
      <c r="F3751" s="2" t="s">
        <v>17</v>
      </c>
      <c r="G3751" s="2" t="s">
        <v>17</v>
      </c>
      <c r="H3751" s="2" t="s">
        <v>5515</v>
      </c>
      <c r="I3751" s="1" t="str">
        <f t="shared" si="232"/>
        <v>54078200</v>
      </c>
      <c r="J3751" s="2" t="s">
        <v>20294</v>
      </c>
      <c r="K3751" s="1" t="str">
        <f t="shared" si="233"/>
        <v>54078200</v>
      </c>
      <c r="L3751" s="1" t="s">
        <v>20294</v>
      </c>
      <c r="M3751" s="1" t="str">
        <f t="shared" si="234"/>
        <v>540782</v>
      </c>
      <c r="N3751" s="1" t="str">
        <f t="shared" si="235"/>
        <v>INSERT INTO tmis_commodity(name, description, hs_code, level, status_id, created_at, updated_at) VALUES('--Dyed','--Dyed','540782',2,1,'2012-06-01','2012-06-01')</v>
      </c>
    </row>
    <row r="3752" spans="1:14">
      <c r="A3752" s="1">
        <v>3696</v>
      </c>
      <c r="B3752" s="2" t="s">
        <v>8678</v>
      </c>
      <c r="C3752" s="2" t="s">
        <v>8430</v>
      </c>
      <c r="D3752" s="2" t="s">
        <v>8654</v>
      </c>
      <c r="E3752" s="2" t="s">
        <v>135</v>
      </c>
      <c r="F3752" s="2" t="s">
        <v>17</v>
      </c>
      <c r="G3752" s="2" t="s">
        <v>17</v>
      </c>
      <c r="H3752" s="2" t="s">
        <v>5515</v>
      </c>
      <c r="I3752" s="1" t="str">
        <f t="shared" si="232"/>
        <v>54078300</v>
      </c>
      <c r="J3752" s="2" t="s">
        <v>20295</v>
      </c>
      <c r="K3752" s="1" t="str">
        <f t="shared" si="233"/>
        <v>54078300</v>
      </c>
      <c r="L3752" s="1" t="s">
        <v>20295</v>
      </c>
      <c r="M3752" s="1" t="str">
        <f t="shared" si="234"/>
        <v>540783</v>
      </c>
      <c r="N3752" s="1" t="str">
        <f t="shared" si="235"/>
        <v>INSERT INTO tmis_commodity(name, description, hs_code, level, status_id, created_at, updated_at) VALUES('--Of yarns of different colours','--Of yarns of different colours','540783',2,1,'2012-06-01','2012-06-01')</v>
      </c>
    </row>
    <row r="3753" spans="1:14">
      <c r="A3753" s="1">
        <v>3697</v>
      </c>
      <c r="B3753" s="2" t="s">
        <v>8679</v>
      </c>
      <c r="C3753" s="2" t="s">
        <v>8433</v>
      </c>
      <c r="D3753" s="2" t="s">
        <v>8434</v>
      </c>
      <c r="E3753" s="2" t="s">
        <v>135</v>
      </c>
      <c r="F3753" s="2" t="s">
        <v>17</v>
      </c>
      <c r="G3753" s="2" t="s">
        <v>17</v>
      </c>
      <c r="H3753" s="2" t="s">
        <v>5515</v>
      </c>
      <c r="I3753" s="1" t="str">
        <f t="shared" si="232"/>
        <v>54078400</v>
      </c>
      <c r="J3753" s="2" t="s">
        <v>20296</v>
      </c>
      <c r="K3753" s="1" t="str">
        <f t="shared" si="233"/>
        <v>54078400</v>
      </c>
      <c r="L3753" s="1" t="s">
        <v>20296</v>
      </c>
      <c r="M3753" s="1" t="str">
        <f t="shared" si="234"/>
        <v>540784</v>
      </c>
      <c r="N3753" s="1" t="str">
        <f t="shared" si="235"/>
        <v>INSERT INTO tmis_commodity(name, description, hs_code, level, status_id, created_at, updated_at) VALUES('--Printed','--Printed','540784',2,1,'2012-06-01','2012-06-01')</v>
      </c>
    </row>
    <row r="3754" spans="1:14">
      <c r="A3754" s="1">
        <v>3698</v>
      </c>
      <c r="B3754" s="2" t="s">
        <v>10</v>
      </c>
      <c r="C3754" s="2" t="s">
        <v>8680</v>
      </c>
      <c r="D3754" s="2" t="s">
        <v>8681</v>
      </c>
      <c r="E3754" s="2" t="s">
        <v>10</v>
      </c>
      <c r="F3754" s="2" t="s">
        <v>10</v>
      </c>
      <c r="G3754" s="2" t="s">
        <v>10</v>
      </c>
      <c r="I3754" s="1" t="str">
        <f t="shared" si="232"/>
        <v xml:space="preserve"> </v>
      </c>
      <c r="J3754" s="2" t="s">
        <v>10</v>
      </c>
      <c r="K3754" s="1" t="str">
        <f t="shared" si="233"/>
        <v xml:space="preserve"> </v>
      </c>
      <c r="L3754" s="1" t="s">
        <v>10</v>
      </c>
      <c r="M3754" s="1" t="str">
        <f t="shared" si="234"/>
        <v xml:space="preserve"> </v>
      </c>
      <c r="N3754" s="1" t="str">
        <f t="shared" si="235"/>
        <v>INSERT INTO tmis_commodity(name, description, hs_code, level, status_id, created_at, updated_at) VALUES('-Other woven fabrics :','-Other woven fabrics :',' ',3,1,'2012-06-01','2012-06-01')</v>
      </c>
    </row>
    <row r="3755" spans="1:14">
      <c r="A3755" s="1">
        <v>3699</v>
      </c>
      <c r="B3755" s="2" t="s">
        <v>8682</v>
      </c>
      <c r="C3755" s="2" t="s">
        <v>8511</v>
      </c>
      <c r="D3755" s="2" t="s">
        <v>8512</v>
      </c>
      <c r="E3755" s="2" t="s">
        <v>135</v>
      </c>
      <c r="F3755" s="2" t="s">
        <v>17</v>
      </c>
      <c r="G3755" s="2" t="s">
        <v>17</v>
      </c>
      <c r="H3755" s="2" t="s">
        <v>5515</v>
      </c>
      <c r="I3755" s="1" t="str">
        <f t="shared" si="232"/>
        <v>54079100</v>
      </c>
      <c r="J3755" s="2" t="s">
        <v>20297</v>
      </c>
      <c r="K3755" s="1" t="str">
        <f t="shared" si="233"/>
        <v>54079100</v>
      </c>
      <c r="L3755" s="1" t="s">
        <v>20297</v>
      </c>
      <c r="M3755" s="1" t="str">
        <f t="shared" si="234"/>
        <v>540791</v>
      </c>
      <c r="N3755" s="1" t="str">
        <f t="shared" si="235"/>
        <v>INSERT INTO tmis_commodity(name, description, hs_code, level, status_id, created_at, updated_at) VALUES('--Unbleached or bleached','--Unbleached or bleached','540791',2,1,'2012-06-01','2012-06-01')</v>
      </c>
    </row>
    <row r="3756" spans="1:14">
      <c r="A3756" s="1">
        <v>3700</v>
      </c>
      <c r="B3756" s="2" t="s">
        <v>8683</v>
      </c>
      <c r="C3756" s="2" t="s">
        <v>8427</v>
      </c>
      <c r="D3756" s="2" t="s">
        <v>8428</v>
      </c>
      <c r="E3756" s="2" t="s">
        <v>135</v>
      </c>
      <c r="F3756" s="2" t="s">
        <v>17</v>
      </c>
      <c r="G3756" s="2" t="s">
        <v>17</v>
      </c>
      <c r="H3756" s="2" t="s">
        <v>5515</v>
      </c>
      <c r="I3756" s="1" t="str">
        <f t="shared" si="232"/>
        <v>54079200</v>
      </c>
      <c r="J3756" s="2" t="s">
        <v>20298</v>
      </c>
      <c r="K3756" s="1" t="str">
        <f t="shared" si="233"/>
        <v>54079200</v>
      </c>
      <c r="L3756" s="1" t="s">
        <v>20298</v>
      </c>
      <c r="M3756" s="1" t="str">
        <f t="shared" si="234"/>
        <v>540792</v>
      </c>
      <c r="N3756" s="1" t="str">
        <f t="shared" si="235"/>
        <v>INSERT INTO tmis_commodity(name, description, hs_code, level, status_id, created_at, updated_at) VALUES('--Dyed','--Dyed','540792',2,1,'2012-06-01','2012-06-01')</v>
      </c>
    </row>
    <row r="3757" spans="1:14">
      <c r="A3757" s="1">
        <v>3701</v>
      </c>
      <c r="B3757" s="2" t="s">
        <v>8684</v>
      </c>
      <c r="C3757" s="2" t="s">
        <v>8430</v>
      </c>
      <c r="D3757" s="2" t="s">
        <v>8654</v>
      </c>
      <c r="E3757" s="2" t="s">
        <v>135</v>
      </c>
      <c r="F3757" s="2" t="s">
        <v>17</v>
      </c>
      <c r="G3757" s="2" t="s">
        <v>17</v>
      </c>
      <c r="H3757" s="2" t="s">
        <v>5515</v>
      </c>
      <c r="I3757" s="1" t="str">
        <f t="shared" si="232"/>
        <v>54079300</v>
      </c>
      <c r="J3757" s="2" t="s">
        <v>20299</v>
      </c>
      <c r="K3757" s="1" t="str">
        <f t="shared" si="233"/>
        <v>54079300</v>
      </c>
      <c r="L3757" s="1" t="s">
        <v>20299</v>
      </c>
      <c r="M3757" s="1" t="str">
        <f t="shared" si="234"/>
        <v>540793</v>
      </c>
      <c r="N3757" s="1" t="str">
        <f t="shared" si="235"/>
        <v>INSERT INTO tmis_commodity(name, description, hs_code, level, status_id, created_at, updated_at) VALUES('--Of yarns of different colours','--Of yarns of different colours','540793',2,1,'2012-06-01','2012-06-01')</v>
      </c>
    </row>
    <row r="3758" spans="1:14">
      <c r="A3758" s="1">
        <v>3702</v>
      </c>
      <c r="B3758" s="2" t="s">
        <v>8685</v>
      </c>
      <c r="C3758" s="2" t="s">
        <v>8433</v>
      </c>
      <c r="D3758" s="2" t="s">
        <v>8434</v>
      </c>
      <c r="E3758" s="2" t="s">
        <v>135</v>
      </c>
      <c r="F3758" s="2" t="s">
        <v>17</v>
      </c>
      <c r="G3758" s="2" t="s">
        <v>17</v>
      </c>
      <c r="H3758" s="2" t="s">
        <v>5515</v>
      </c>
      <c r="I3758" s="1" t="str">
        <f t="shared" si="232"/>
        <v>54079400</v>
      </c>
      <c r="J3758" s="2" t="s">
        <v>20300</v>
      </c>
      <c r="K3758" s="1" t="str">
        <f t="shared" si="233"/>
        <v>54079400</v>
      </c>
      <c r="L3758" s="1" t="s">
        <v>20300</v>
      </c>
      <c r="M3758" s="1" t="str">
        <f t="shared" si="234"/>
        <v>540794</v>
      </c>
      <c r="N3758" s="1" t="str">
        <f t="shared" si="235"/>
        <v>INSERT INTO tmis_commodity(name, description, hs_code, level, status_id, created_at, updated_at) VALUES('--Printed','--Printed','540794',2,1,'2012-06-01','2012-06-01')</v>
      </c>
    </row>
    <row r="3759" spans="1:14">
      <c r="A3759" s="1">
        <v>3703</v>
      </c>
      <c r="B3759" s="2" t="s">
        <v>8686</v>
      </c>
      <c r="C3759" s="2" t="s">
        <v>8687</v>
      </c>
      <c r="D3759" s="2" t="s">
        <v>8688</v>
      </c>
      <c r="E3759" s="2" t="s">
        <v>10</v>
      </c>
      <c r="F3759" s="2" t="s">
        <v>10</v>
      </c>
      <c r="G3759" s="2" t="s">
        <v>10</v>
      </c>
      <c r="I3759" s="1" t="str">
        <f t="shared" si="232"/>
        <v>5408</v>
      </c>
      <c r="J3759" s="2" t="s">
        <v>20301</v>
      </c>
      <c r="K3759" s="1" t="str">
        <f t="shared" si="233"/>
        <v>5408</v>
      </c>
      <c r="L3759" s="1" t="s">
        <v>20301</v>
      </c>
      <c r="M3759" s="1" t="str">
        <f t="shared" si="234"/>
        <v>5408</v>
      </c>
      <c r="N3759" s="1" t="str">
        <f t="shared" si="235"/>
        <v>INSERT INTO tmis_commodity(name, description, hs_code, level, status_id, created_at, updated_at) VALUES('Woven fabrics of artificial filament yarn, including woven fabrics obtained from materials of heading 54.05.','Woven fabrics of artificial filament yarn, including woven fabrics obtained from materials of heading 54.05.','5408',1,1,'2012-06-01','2012-06-01')</v>
      </c>
    </row>
    <row r="3760" spans="1:14">
      <c r="A3760" s="1">
        <v>3704</v>
      </c>
      <c r="B3760" s="2" t="s">
        <v>8689</v>
      </c>
      <c r="C3760" s="2" t="s">
        <v>8690</v>
      </c>
      <c r="D3760" s="2" t="s">
        <v>8691</v>
      </c>
      <c r="E3760" s="2" t="s">
        <v>135</v>
      </c>
      <c r="F3760" s="2" t="s">
        <v>17</v>
      </c>
      <c r="G3760" s="2" t="s">
        <v>17</v>
      </c>
      <c r="H3760" s="2" t="s">
        <v>5515</v>
      </c>
      <c r="I3760" s="1" t="str">
        <f t="shared" si="232"/>
        <v>54081000</v>
      </c>
      <c r="J3760" s="2" t="s">
        <v>20302</v>
      </c>
      <c r="K3760" s="1" t="str">
        <f t="shared" si="233"/>
        <v>54081000</v>
      </c>
      <c r="L3760" s="1" t="s">
        <v>20302</v>
      </c>
      <c r="M3760" s="1" t="str">
        <f t="shared" si="234"/>
        <v>540810</v>
      </c>
      <c r="N3760" s="1" t="str">
        <f t="shared" si="235"/>
        <v>INSERT INTO tmis_commodity(name, description, hs_code, level, status_id, created_at, updated_at) VALUES('-Woven fabrics obtained from high tenacity yarn of viscose rayon','-Woven fabrics obtained from high tenacity yarn of viscose rayon','540810',2,1,'2012-06-01','2012-06-01')</v>
      </c>
    </row>
    <row r="3761" spans="1:14">
      <c r="A3761" s="1">
        <v>3705</v>
      </c>
      <c r="B3761" s="2" t="s">
        <v>10</v>
      </c>
      <c r="C3761" s="2" t="s">
        <v>8692</v>
      </c>
      <c r="D3761" s="2" t="s">
        <v>8693</v>
      </c>
      <c r="E3761" s="2" t="s">
        <v>10</v>
      </c>
      <c r="F3761" s="2" t="s">
        <v>10</v>
      </c>
      <c r="G3761" s="2" t="s">
        <v>10</v>
      </c>
      <c r="I3761" s="1" t="str">
        <f t="shared" si="232"/>
        <v xml:space="preserve"> </v>
      </c>
      <c r="J3761" s="2" t="s">
        <v>10</v>
      </c>
      <c r="K3761" s="1" t="str">
        <f t="shared" si="233"/>
        <v xml:space="preserve"> </v>
      </c>
      <c r="L3761" s="1" t="s">
        <v>10</v>
      </c>
      <c r="M3761" s="1" t="str">
        <f t="shared" si="234"/>
        <v xml:space="preserve"> </v>
      </c>
      <c r="N3761" s="1" t="str">
        <f t="shared" si="235"/>
        <v>INSERT INTO tmis_commodity(name, description, hs_code, level, status_id, created_at, updated_at) VALUES('-Other woven fabrics, containing 85 % or more by weight of artificial filament or strip or the like :','-Other woven fabrics, containing 85 % or more by weight of artificial filament or strip or the like :',' ',3,1,'2012-06-01','2012-06-01')</v>
      </c>
    </row>
    <row r="3762" spans="1:14">
      <c r="A3762" s="1">
        <v>3706</v>
      </c>
      <c r="B3762" s="2" t="s">
        <v>8694</v>
      </c>
      <c r="C3762" s="2" t="s">
        <v>8511</v>
      </c>
      <c r="D3762" s="2" t="s">
        <v>8512</v>
      </c>
      <c r="E3762" s="2" t="s">
        <v>135</v>
      </c>
      <c r="F3762" s="2" t="s">
        <v>17</v>
      </c>
      <c r="G3762" s="2" t="s">
        <v>17</v>
      </c>
      <c r="H3762" s="2" t="s">
        <v>5515</v>
      </c>
      <c r="I3762" s="1" t="str">
        <f t="shared" si="232"/>
        <v>54082100</v>
      </c>
      <c r="J3762" s="2" t="s">
        <v>20303</v>
      </c>
      <c r="K3762" s="1" t="str">
        <f t="shared" si="233"/>
        <v>54082100</v>
      </c>
      <c r="L3762" s="1" t="s">
        <v>20303</v>
      </c>
      <c r="M3762" s="1" t="str">
        <f t="shared" si="234"/>
        <v>540821</v>
      </c>
      <c r="N3762" s="1" t="str">
        <f t="shared" si="235"/>
        <v>INSERT INTO tmis_commodity(name, description, hs_code, level, status_id, created_at, updated_at) VALUES('--Unbleached or bleached','--Unbleached or bleached','540821',2,1,'2012-06-01','2012-06-01')</v>
      </c>
    </row>
    <row r="3763" spans="1:14">
      <c r="A3763" s="1">
        <v>3707</v>
      </c>
      <c r="B3763" s="2" t="s">
        <v>8695</v>
      </c>
      <c r="C3763" s="2" t="s">
        <v>8427</v>
      </c>
      <c r="D3763" s="2" t="s">
        <v>8428</v>
      </c>
      <c r="E3763" s="2" t="s">
        <v>135</v>
      </c>
      <c r="F3763" s="2" t="s">
        <v>17</v>
      </c>
      <c r="G3763" s="2" t="s">
        <v>17</v>
      </c>
      <c r="H3763" s="2" t="s">
        <v>5515</v>
      </c>
      <c r="I3763" s="1" t="str">
        <f t="shared" si="232"/>
        <v>54082200</v>
      </c>
      <c r="J3763" s="2" t="s">
        <v>20304</v>
      </c>
      <c r="K3763" s="1" t="str">
        <f t="shared" si="233"/>
        <v>54082200</v>
      </c>
      <c r="L3763" s="1" t="s">
        <v>20304</v>
      </c>
      <c r="M3763" s="1" t="str">
        <f t="shared" si="234"/>
        <v>540822</v>
      </c>
      <c r="N3763" s="1" t="str">
        <f t="shared" si="235"/>
        <v>INSERT INTO tmis_commodity(name, description, hs_code, level, status_id, created_at, updated_at) VALUES('--Dyed','--Dyed','540822',2,1,'2012-06-01','2012-06-01')</v>
      </c>
    </row>
    <row r="3764" spans="1:14">
      <c r="A3764" s="1">
        <v>3708</v>
      </c>
      <c r="B3764" s="2" t="s">
        <v>8696</v>
      </c>
      <c r="C3764" s="2" t="s">
        <v>8430</v>
      </c>
      <c r="D3764" s="2" t="s">
        <v>8654</v>
      </c>
      <c r="E3764" s="2" t="s">
        <v>135</v>
      </c>
      <c r="F3764" s="2" t="s">
        <v>17</v>
      </c>
      <c r="G3764" s="2" t="s">
        <v>17</v>
      </c>
      <c r="H3764" s="2" t="s">
        <v>5515</v>
      </c>
      <c r="I3764" s="1" t="str">
        <f t="shared" si="232"/>
        <v>54082300</v>
      </c>
      <c r="J3764" s="2" t="s">
        <v>20305</v>
      </c>
      <c r="K3764" s="1" t="str">
        <f t="shared" si="233"/>
        <v>54082300</v>
      </c>
      <c r="L3764" s="1" t="s">
        <v>20305</v>
      </c>
      <c r="M3764" s="1" t="str">
        <f t="shared" si="234"/>
        <v>540823</v>
      </c>
      <c r="N3764" s="1" t="str">
        <f t="shared" si="235"/>
        <v>INSERT INTO tmis_commodity(name, description, hs_code, level, status_id, created_at, updated_at) VALUES('--Of yarns of different colours','--Of yarns of different colours','540823',2,1,'2012-06-01','2012-06-01')</v>
      </c>
    </row>
    <row r="3765" spans="1:14">
      <c r="A3765" s="1">
        <v>3709</v>
      </c>
      <c r="B3765" s="2" t="s">
        <v>8697</v>
      </c>
      <c r="C3765" s="2" t="s">
        <v>8433</v>
      </c>
      <c r="D3765" s="2" t="s">
        <v>8434</v>
      </c>
      <c r="E3765" s="2" t="s">
        <v>135</v>
      </c>
      <c r="F3765" s="2" t="s">
        <v>17</v>
      </c>
      <c r="G3765" s="2" t="s">
        <v>17</v>
      </c>
      <c r="H3765" s="2" t="s">
        <v>5515</v>
      </c>
      <c r="I3765" s="1" t="str">
        <f t="shared" si="232"/>
        <v>54082400</v>
      </c>
      <c r="J3765" s="2" t="s">
        <v>20306</v>
      </c>
      <c r="K3765" s="1" t="str">
        <f t="shared" si="233"/>
        <v>54082400</v>
      </c>
      <c r="L3765" s="1" t="s">
        <v>20306</v>
      </c>
      <c r="M3765" s="1" t="str">
        <f t="shared" si="234"/>
        <v>540824</v>
      </c>
      <c r="N3765" s="1" t="str">
        <f t="shared" si="235"/>
        <v>INSERT INTO tmis_commodity(name, description, hs_code, level, status_id, created_at, updated_at) VALUES('--Printed','--Printed','540824',2,1,'2012-06-01','2012-06-01')</v>
      </c>
    </row>
    <row r="3766" spans="1:14">
      <c r="A3766" s="1">
        <v>3710</v>
      </c>
      <c r="B3766" s="2" t="s">
        <v>10</v>
      </c>
      <c r="C3766" s="2" t="s">
        <v>8680</v>
      </c>
      <c r="D3766" s="2" t="s">
        <v>8681</v>
      </c>
      <c r="E3766" s="2" t="s">
        <v>10</v>
      </c>
      <c r="F3766" s="2" t="s">
        <v>10</v>
      </c>
      <c r="G3766" s="2" t="s">
        <v>10</v>
      </c>
      <c r="I3766" s="1" t="str">
        <f t="shared" si="232"/>
        <v xml:space="preserve"> </v>
      </c>
      <c r="J3766" s="2" t="s">
        <v>10</v>
      </c>
      <c r="K3766" s="1" t="str">
        <f t="shared" si="233"/>
        <v xml:space="preserve"> </v>
      </c>
      <c r="L3766" s="1" t="s">
        <v>10</v>
      </c>
      <c r="M3766" s="1" t="str">
        <f t="shared" si="234"/>
        <v xml:space="preserve"> </v>
      </c>
      <c r="N3766" s="1" t="str">
        <f t="shared" si="235"/>
        <v>INSERT INTO tmis_commodity(name, description, hs_code, level, status_id, created_at, updated_at) VALUES('-Other woven fabrics :','-Other woven fabrics :',' ',3,1,'2012-06-01','2012-06-01')</v>
      </c>
    </row>
    <row r="3767" spans="1:14">
      <c r="A3767" s="1">
        <v>3711</v>
      </c>
      <c r="B3767" s="2" t="s">
        <v>8698</v>
      </c>
      <c r="C3767" s="2" t="s">
        <v>8511</v>
      </c>
      <c r="D3767" s="2" t="s">
        <v>8512</v>
      </c>
      <c r="E3767" s="2" t="s">
        <v>135</v>
      </c>
      <c r="F3767" s="2" t="s">
        <v>17</v>
      </c>
      <c r="G3767" s="2" t="s">
        <v>17</v>
      </c>
      <c r="H3767" s="2" t="s">
        <v>5515</v>
      </c>
      <c r="I3767" s="1" t="str">
        <f t="shared" si="232"/>
        <v>54083100</v>
      </c>
      <c r="J3767" s="2" t="s">
        <v>20307</v>
      </c>
      <c r="K3767" s="1" t="str">
        <f t="shared" si="233"/>
        <v>54083100</v>
      </c>
      <c r="L3767" s="1" t="s">
        <v>20307</v>
      </c>
      <c r="M3767" s="1" t="str">
        <f t="shared" si="234"/>
        <v>540831</v>
      </c>
      <c r="N3767" s="1" t="str">
        <f t="shared" si="235"/>
        <v>INSERT INTO tmis_commodity(name, description, hs_code, level, status_id, created_at, updated_at) VALUES('--Unbleached or bleached','--Unbleached or bleached','540831',2,1,'2012-06-01','2012-06-01')</v>
      </c>
    </row>
    <row r="3768" spans="1:14">
      <c r="A3768" s="1">
        <v>3712</v>
      </c>
      <c r="B3768" s="2" t="s">
        <v>8699</v>
      </c>
      <c r="C3768" s="2" t="s">
        <v>8427</v>
      </c>
      <c r="D3768" s="2" t="s">
        <v>8428</v>
      </c>
      <c r="E3768" s="2" t="s">
        <v>135</v>
      </c>
      <c r="F3768" s="2" t="s">
        <v>17</v>
      </c>
      <c r="G3768" s="2" t="s">
        <v>17</v>
      </c>
      <c r="H3768" s="2" t="s">
        <v>5515</v>
      </c>
      <c r="I3768" s="1" t="str">
        <f t="shared" si="232"/>
        <v>54083200</v>
      </c>
      <c r="J3768" s="2" t="s">
        <v>20308</v>
      </c>
      <c r="K3768" s="1" t="str">
        <f t="shared" si="233"/>
        <v>54083200</v>
      </c>
      <c r="L3768" s="1" t="s">
        <v>20308</v>
      </c>
      <c r="M3768" s="1" t="str">
        <f t="shared" si="234"/>
        <v>540832</v>
      </c>
      <c r="N3768" s="1" t="str">
        <f t="shared" si="235"/>
        <v>INSERT INTO tmis_commodity(name, description, hs_code, level, status_id, created_at, updated_at) VALUES('--Dyed','--Dyed','540832',2,1,'2012-06-01','2012-06-01')</v>
      </c>
    </row>
    <row r="3769" spans="1:14">
      <c r="A3769" s="1">
        <v>3713</v>
      </c>
      <c r="B3769" s="2" t="s">
        <v>8700</v>
      </c>
      <c r="C3769" s="2" t="s">
        <v>8430</v>
      </c>
      <c r="D3769" s="2" t="s">
        <v>8654</v>
      </c>
      <c r="E3769" s="2" t="s">
        <v>135</v>
      </c>
      <c r="F3769" s="2" t="s">
        <v>17</v>
      </c>
      <c r="G3769" s="2" t="s">
        <v>17</v>
      </c>
      <c r="H3769" s="2" t="s">
        <v>5515</v>
      </c>
      <c r="I3769" s="1" t="str">
        <f t="shared" si="232"/>
        <v>54083300</v>
      </c>
      <c r="J3769" s="2" t="s">
        <v>20309</v>
      </c>
      <c r="K3769" s="1" t="str">
        <f t="shared" si="233"/>
        <v>54083300</v>
      </c>
      <c r="L3769" s="1" t="s">
        <v>20309</v>
      </c>
      <c r="M3769" s="1" t="str">
        <f t="shared" si="234"/>
        <v>540833</v>
      </c>
      <c r="N3769" s="1" t="str">
        <f t="shared" si="235"/>
        <v>INSERT INTO tmis_commodity(name, description, hs_code, level, status_id, created_at, updated_at) VALUES('--Of yarns of different colours','--Of yarns of different colours','540833',2,1,'2012-06-01','2012-06-01')</v>
      </c>
    </row>
    <row r="3770" spans="1:14">
      <c r="A3770" s="1">
        <v>3714</v>
      </c>
      <c r="B3770" s="2" t="s">
        <v>8701</v>
      </c>
      <c r="C3770" s="2" t="s">
        <v>8433</v>
      </c>
      <c r="D3770" s="2" t="s">
        <v>8434</v>
      </c>
      <c r="E3770" s="2" t="s">
        <v>135</v>
      </c>
      <c r="F3770" s="2" t="s">
        <v>17</v>
      </c>
      <c r="G3770" s="2" t="s">
        <v>17</v>
      </c>
      <c r="H3770" s="2" t="s">
        <v>5515</v>
      </c>
      <c r="I3770" s="1" t="str">
        <f t="shared" si="232"/>
        <v>54083400</v>
      </c>
      <c r="J3770" s="2" t="s">
        <v>20310</v>
      </c>
      <c r="K3770" s="1" t="str">
        <f t="shared" si="233"/>
        <v>54083400</v>
      </c>
      <c r="L3770" s="1" t="s">
        <v>20310</v>
      </c>
      <c r="M3770" s="1" t="str">
        <f t="shared" si="234"/>
        <v>540834</v>
      </c>
      <c r="N3770" s="1" t="str">
        <f t="shared" si="235"/>
        <v>INSERT INTO tmis_commodity(name, description, hs_code, level, status_id, created_at, updated_at) VALUES('--Printed','--Printed','540834',2,1,'2012-06-01','2012-06-01')</v>
      </c>
    </row>
    <row r="3771" spans="1:14" ht="30">
      <c r="B3771" s="2" t="s">
        <v>17025</v>
      </c>
      <c r="C3771" s="4" t="s">
        <v>17095</v>
      </c>
      <c r="I3771" s="1" t="str">
        <f t="shared" si="232"/>
        <v>55</v>
      </c>
      <c r="J3771" s="2" t="s">
        <v>17025</v>
      </c>
      <c r="K3771" s="1" t="str">
        <f t="shared" si="233"/>
        <v>55</v>
      </c>
      <c r="L3771" s="1" t="s">
        <v>17025</v>
      </c>
      <c r="M3771" s="1" t="str">
        <f t="shared" si="234"/>
        <v>55</v>
      </c>
      <c r="N3771" s="1" t="str">
        <f t="shared" si="235"/>
        <v>INSERT INTO tmis_commodity(name, description, hs_code, level, status_id, created_at, updated_at) VALUES('Nylons and Artificial filament tow.
','Nylons and Artificial filament tow.
','55',0,1,'2012-06-01','2012-06-01')</v>
      </c>
    </row>
    <row r="3772" spans="1:14">
      <c r="A3772" s="1">
        <v>3715</v>
      </c>
      <c r="B3772" s="2" t="s">
        <v>8702</v>
      </c>
      <c r="C3772" s="2" t="s">
        <v>8703</v>
      </c>
      <c r="D3772" s="2" t="s">
        <v>8704</v>
      </c>
      <c r="E3772" s="2" t="s">
        <v>10</v>
      </c>
      <c r="F3772" s="2" t="s">
        <v>10</v>
      </c>
      <c r="G3772" s="2" t="s">
        <v>10</v>
      </c>
      <c r="I3772" s="1" t="str">
        <f t="shared" si="232"/>
        <v>5501</v>
      </c>
      <c r="J3772" s="2" t="s">
        <v>20311</v>
      </c>
      <c r="K3772" s="1" t="str">
        <f t="shared" si="233"/>
        <v>5501</v>
      </c>
      <c r="L3772" s="1" t="s">
        <v>20311</v>
      </c>
      <c r="M3772" s="1" t="str">
        <f t="shared" si="234"/>
        <v>5501</v>
      </c>
      <c r="N3772" s="1" t="str">
        <f t="shared" si="235"/>
        <v>INSERT INTO tmis_commodity(name, description, hs_code, level, status_id, created_at, updated_at) VALUES('Synthetic filament tow.','Synthetic filament tow.','5501',1,1,'2012-06-01','2012-06-01')</v>
      </c>
    </row>
    <row r="3773" spans="1:14">
      <c r="A3773" s="1">
        <v>3716</v>
      </c>
      <c r="B3773" s="2" t="s">
        <v>8705</v>
      </c>
      <c r="C3773" s="2" t="s">
        <v>8706</v>
      </c>
      <c r="D3773" s="2" t="s">
        <v>8707</v>
      </c>
      <c r="E3773" s="2" t="s">
        <v>135</v>
      </c>
      <c r="F3773" s="2" t="s">
        <v>17</v>
      </c>
      <c r="G3773" s="2" t="s">
        <v>17</v>
      </c>
      <c r="H3773" s="2" t="s">
        <v>5515</v>
      </c>
      <c r="I3773" s="1" t="str">
        <f t="shared" si="232"/>
        <v>55011000</v>
      </c>
      <c r="J3773" s="2" t="s">
        <v>20312</v>
      </c>
      <c r="K3773" s="1" t="str">
        <f t="shared" si="233"/>
        <v>55011000</v>
      </c>
      <c r="L3773" s="1" t="s">
        <v>20312</v>
      </c>
      <c r="M3773" s="1" t="str">
        <f t="shared" si="234"/>
        <v>550110</v>
      </c>
      <c r="N3773" s="1" t="str">
        <f t="shared" si="235"/>
        <v>INSERT INTO tmis_commodity(name, description, hs_code, level, status_id, created_at, updated_at) VALUES('-Of nylon or other polyamides','-Of nylon or other polyamides','550110',2,1,'2012-06-01','2012-06-01')</v>
      </c>
    </row>
    <row r="3774" spans="1:14">
      <c r="A3774" s="1">
        <v>3717</v>
      </c>
      <c r="B3774" s="2" t="s">
        <v>8708</v>
      </c>
      <c r="C3774" s="2" t="s">
        <v>8709</v>
      </c>
      <c r="D3774" s="2" t="s">
        <v>8710</v>
      </c>
      <c r="E3774" s="2" t="s">
        <v>135</v>
      </c>
      <c r="F3774" s="2" t="s">
        <v>17</v>
      </c>
      <c r="G3774" s="2" t="s">
        <v>17</v>
      </c>
      <c r="H3774" s="2" t="s">
        <v>5515</v>
      </c>
      <c r="I3774" s="1" t="str">
        <f t="shared" si="232"/>
        <v>55012000</v>
      </c>
      <c r="J3774" s="2" t="s">
        <v>20313</v>
      </c>
      <c r="K3774" s="1" t="str">
        <f t="shared" si="233"/>
        <v>55012000</v>
      </c>
      <c r="L3774" s="1" t="s">
        <v>20313</v>
      </c>
      <c r="M3774" s="1" t="str">
        <f t="shared" si="234"/>
        <v>550120</v>
      </c>
      <c r="N3774" s="1" t="str">
        <f t="shared" si="235"/>
        <v>INSERT INTO tmis_commodity(name, description, hs_code, level, status_id, created_at, updated_at) VALUES('-Of polyesters','-Of polyesters','550120',2,1,'2012-06-01','2012-06-01')</v>
      </c>
    </row>
    <row r="3775" spans="1:14">
      <c r="A3775" s="1">
        <v>3718</v>
      </c>
      <c r="B3775" s="2" t="s">
        <v>8711</v>
      </c>
      <c r="C3775" s="2" t="s">
        <v>8712</v>
      </c>
      <c r="D3775" s="2" t="s">
        <v>8713</v>
      </c>
      <c r="E3775" s="2" t="s">
        <v>135</v>
      </c>
      <c r="F3775" s="2" t="s">
        <v>17</v>
      </c>
      <c r="G3775" s="2" t="s">
        <v>17</v>
      </c>
      <c r="H3775" s="2" t="s">
        <v>5515</v>
      </c>
      <c r="I3775" s="1" t="str">
        <f t="shared" si="232"/>
        <v>55013000</v>
      </c>
      <c r="J3775" s="2" t="s">
        <v>20314</v>
      </c>
      <c r="K3775" s="1" t="str">
        <f t="shared" si="233"/>
        <v>55013000</v>
      </c>
      <c r="L3775" s="1" t="s">
        <v>20314</v>
      </c>
      <c r="M3775" s="1" t="str">
        <f t="shared" si="234"/>
        <v>550130</v>
      </c>
      <c r="N3775" s="1" t="str">
        <f t="shared" si="235"/>
        <v>INSERT INTO tmis_commodity(name, description, hs_code, level, status_id, created_at, updated_at) VALUES('-Acrylic or modacrylic','-Acrylic or modacrylic','550130',2,1,'2012-06-01','2012-06-01')</v>
      </c>
    </row>
    <row r="3776" spans="1:14">
      <c r="A3776" s="1">
        <v>3719</v>
      </c>
      <c r="B3776" s="2" t="s">
        <v>8714</v>
      </c>
      <c r="C3776" s="2" t="s">
        <v>8715</v>
      </c>
      <c r="D3776" s="2" t="s">
        <v>8716</v>
      </c>
      <c r="E3776" s="2" t="s">
        <v>135</v>
      </c>
      <c r="F3776" s="2" t="s">
        <v>17</v>
      </c>
      <c r="G3776" s="2" t="s">
        <v>17</v>
      </c>
      <c r="H3776" s="2" t="s">
        <v>5515</v>
      </c>
      <c r="I3776" s="1" t="str">
        <f t="shared" si="232"/>
        <v>55014000</v>
      </c>
      <c r="J3776" s="2" t="s">
        <v>20315</v>
      </c>
      <c r="K3776" s="1" t="str">
        <f t="shared" si="233"/>
        <v>55014000</v>
      </c>
      <c r="L3776" s="1" t="s">
        <v>20315</v>
      </c>
      <c r="M3776" s="1" t="str">
        <f t="shared" si="234"/>
        <v>550140</v>
      </c>
      <c r="N3776" s="1" t="str">
        <f t="shared" si="235"/>
        <v>INSERT INTO tmis_commodity(name, description, hs_code, level, status_id, created_at, updated_at) VALUES('-Of polypropylene','-Of polypropylene','550140',2,1,'2012-06-01','2012-06-01')</v>
      </c>
    </row>
    <row r="3777" spans="1:14">
      <c r="A3777" s="1">
        <v>3720</v>
      </c>
      <c r="B3777" s="2" t="s">
        <v>8717</v>
      </c>
      <c r="C3777" s="2" t="s">
        <v>128</v>
      </c>
      <c r="D3777" s="2" t="s">
        <v>8466</v>
      </c>
      <c r="E3777" s="2" t="s">
        <v>135</v>
      </c>
      <c r="F3777" s="2" t="s">
        <v>17</v>
      </c>
      <c r="G3777" s="2" t="s">
        <v>17</v>
      </c>
      <c r="H3777" s="2" t="s">
        <v>5515</v>
      </c>
      <c r="I3777" s="1" t="str">
        <f t="shared" si="232"/>
        <v>55019000</v>
      </c>
      <c r="J3777" s="2" t="s">
        <v>20316</v>
      </c>
      <c r="K3777" s="1" t="str">
        <f t="shared" si="233"/>
        <v>55019000</v>
      </c>
      <c r="L3777" s="1" t="s">
        <v>20316</v>
      </c>
      <c r="M3777" s="1" t="str">
        <f t="shared" si="234"/>
        <v>550190</v>
      </c>
      <c r="N3777" s="1" t="str">
        <f t="shared" si="235"/>
        <v>INSERT INTO tmis_commodity(name, description, hs_code, level, status_id, created_at, updated_at) VALUES('-Other','-Other','550190',2,1,'2012-06-01','2012-06-01')</v>
      </c>
    </row>
    <row r="3778" spans="1:14">
      <c r="A3778" s="1">
        <v>3721</v>
      </c>
      <c r="B3778" s="2" t="s">
        <v>8718</v>
      </c>
      <c r="C3778" s="2" t="s">
        <v>8719</v>
      </c>
      <c r="D3778" s="2" t="s">
        <v>8720</v>
      </c>
      <c r="E3778" s="2" t="s">
        <v>135</v>
      </c>
      <c r="F3778" s="2" t="s">
        <v>17</v>
      </c>
      <c r="G3778" s="2" t="s">
        <v>17</v>
      </c>
      <c r="H3778" s="2" t="s">
        <v>5515</v>
      </c>
      <c r="I3778" s="1" t="str">
        <f t="shared" ref="I3778:I3841" si="236">IF(LEN(B3778)=5, LEFT(B3778, 2)&amp;RIGHT(B3778,2), IF(LEN(B3778)=9, LEFT(B3778, 4)&amp;RIGHT(B3778, 4), B3778))</f>
        <v>55020000</v>
      </c>
      <c r="J3778" s="2" t="s">
        <v>20317</v>
      </c>
      <c r="K3778" s="1" t="str">
        <f t="shared" ref="K3778:K3841" si="237">IF(LEFT(J3778, 1)="[", MID(J3778, 2,2)&amp;MID(J3778,5,2), J3778)</f>
        <v>55020000</v>
      </c>
      <c r="L3778" s="1" t="s">
        <v>20317</v>
      </c>
      <c r="M3778" s="1" t="str">
        <f t="shared" ref="M3778:M3841" si="238">IF(RIGHT(L3778, 4)="0000", LEFT(L3778,4), IF(RIGHT(L3778,2)="00",LEFT(L3778,6), L3778))</f>
        <v>5502</v>
      </c>
      <c r="N3778" s="1" t="str">
        <f t="shared" ref="N3778:N3841" si="239">"INSERT INTO tmis_commodity(name, description, hs_code, level, status_id, created_at, updated_at) VALUES('"&amp;LEFT(C3778,200)&amp;"','"&amp;LEFT(C3778,1000)&amp;"','"&amp;M3778&amp;"',"&amp;IF(LEN(M3778)=2,0,IF(LEN(M3778)=4,1,IF(LEN(M3778)=6,2,3)))&amp;",1,'2012-06-01','2012-06-01')"</f>
        <v>INSERT INTO tmis_commodity(name, description, hs_code, level, status_id, created_at, updated_at) VALUES('Artificial filament tow.','Artificial filament tow.','5502',1,1,'2012-06-01','2012-06-01')</v>
      </c>
    </row>
    <row r="3779" spans="1:14">
      <c r="A3779" s="1">
        <v>3722</v>
      </c>
      <c r="B3779" s="2" t="s">
        <v>8721</v>
      </c>
      <c r="C3779" s="2" t="s">
        <v>8722</v>
      </c>
      <c r="D3779" s="2" t="s">
        <v>8723</v>
      </c>
      <c r="E3779" s="2" t="s">
        <v>10</v>
      </c>
      <c r="F3779" s="2" t="s">
        <v>10</v>
      </c>
      <c r="G3779" s="2" t="s">
        <v>10</v>
      </c>
      <c r="I3779" s="1" t="str">
        <f t="shared" si="236"/>
        <v>5503</v>
      </c>
      <c r="J3779" s="2" t="s">
        <v>20318</v>
      </c>
      <c r="K3779" s="1" t="str">
        <f t="shared" si="237"/>
        <v>5503</v>
      </c>
      <c r="L3779" s="1" t="s">
        <v>20318</v>
      </c>
      <c r="M3779" s="1" t="str">
        <f t="shared" si="238"/>
        <v>5503</v>
      </c>
      <c r="N3779" s="1" t="str">
        <f t="shared" si="239"/>
        <v>INSERT INTO tmis_commodity(name, description, hs_code, level, status_id, created_at, updated_at) VALUES('Synthetic staple fibres, not carded, combed or otherwise processed for spinning.','Synthetic staple fibres, not carded, combed or otherwise processed for spinning.','5503',1,1,'2012-06-01','2012-06-01')</v>
      </c>
    </row>
    <row r="3780" spans="1:14">
      <c r="A3780" s="1">
        <v>3723</v>
      </c>
      <c r="B3780" s="2" t="s">
        <v>10</v>
      </c>
      <c r="C3780" s="2" t="s">
        <v>8724</v>
      </c>
      <c r="D3780" s="2" t="s">
        <v>8725</v>
      </c>
      <c r="E3780" s="2" t="s">
        <v>10</v>
      </c>
      <c r="F3780" s="2" t="s">
        <v>10</v>
      </c>
      <c r="G3780" s="2" t="s">
        <v>10</v>
      </c>
      <c r="I3780" s="1" t="str">
        <f t="shared" si="236"/>
        <v xml:space="preserve"> </v>
      </c>
      <c r="J3780" s="2" t="s">
        <v>10</v>
      </c>
      <c r="K3780" s="1" t="str">
        <f t="shared" si="237"/>
        <v xml:space="preserve"> </v>
      </c>
      <c r="L3780" s="1" t="s">
        <v>10</v>
      </c>
      <c r="M3780" s="1" t="str">
        <f t="shared" si="238"/>
        <v xml:space="preserve"> </v>
      </c>
      <c r="N3780" s="1" t="str">
        <f t="shared" si="239"/>
        <v>INSERT INTO tmis_commodity(name, description, hs_code, level, status_id, created_at, updated_at) VALUES('-Of nylon or other polyamides :','-Of nylon or other polyamides :',' ',3,1,'2012-06-01','2012-06-01')</v>
      </c>
    </row>
    <row r="3781" spans="1:14">
      <c r="A3781" s="1">
        <v>3724</v>
      </c>
      <c r="B3781" s="2" t="s">
        <v>8726</v>
      </c>
      <c r="C3781" s="2" t="s">
        <v>8544</v>
      </c>
      <c r="D3781" s="2" t="s">
        <v>8545</v>
      </c>
      <c r="E3781" s="2" t="s">
        <v>135</v>
      </c>
      <c r="F3781" s="2" t="s">
        <v>17</v>
      </c>
      <c r="G3781" s="2" t="s">
        <v>17</v>
      </c>
      <c r="H3781" s="2" t="s">
        <v>5515</v>
      </c>
      <c r="I3781" s="1" t="str">
        <f t="shared" si="236"/>
        <v>55031100</v>
      </c>
      <c r="J3781" s="2" t="s">
        <v>20319</v>
      </c>
      <c r="K3781" s="1" t="str">
        <f t="shared" si="237"/>
        <v>55031100</v>
      </c>
      <c r="L3781" s="1" t="s">
        <v>20319</v>
      </c>
      <c r="M3781" s="1" t="str">
        <f t="shared" si="238"/>
        <v>550311</v>
      </c>
      <c r="N3781" s="1" t="str">
        <f t="shared" si="239"/>
        <v>INSERT INTO tmis_commodity(name, description, hs_code, level, status_id, created_at, updated_at) VALUES('--Of aramids','--Of aramids','550311',2,1,'2012-06-01','2012-06-01')</v>
      </c>
    </row>
    <row r="3782" spans="1:14">
      <c r="A3782" s="1">
        <v>3725</v>
      </c>
      <c r="B3782" s="2" t="s">
        <v>8727</v>
      </c>
      <c r="C3782" s="2" t="s">
        <v>20</v>
      </c>
      <c r="D3782" s="2" t="s">
        <v>21</v>
      </c>
      <c r="E3782" s="2" t="s">
        <v>135</v>
      </c>
      <c r="F3782" s="2" t="s">
        <v>17</v>
      </c>
      <c r="G3782" s="2" t="s">
        <v>17</v>
      </c>
      <c r="H3782" s="2" t="s">
        <v>5515</v>
      </c>
      <c r="I3782" s="1" t="str">
        <f t="shared" si="236"/>
        <v>55031900</v>
      </c>
      <c r="J3782" s="2" t="s">
        <v>20320</v>
      </c>
      <c r="K3782" s="1" t="str">
        <f t="shared" si="237"/>
        <v>55031900</v>
      </c>
      <c r="L3782" s="1" t="s">
        <v>20320</v>
      </c>
      <c r="M3782" s="1" t="str">
        <f t="shared" si="238"/>
        <v>550319</v>
      </c>
      <c r="N3782" s="1" t="str">
        <f t="shared" si="239"/>
        <v>INSERT INTO tmis_commodity(name, description, hs_code, level, status_id, created_at, updated_at) VALUES('--Other','--Other','550319',2,1,'2012-06-01','2012-06-01')</v>
      </c>
    </row>
    <row r="3783" spans="1:14">
      <c r="A3783" s="1">
        <v>3726</v>
      </c>
      <c r="B3783" s="2" t="s">
        <v>8728</v>
      </c>
      <c r="C3783" s="2" t="s">
        <v>8709</v>
      </c>
      <c r="D3783" s="2" t="s">
        <v>8710</v>
      </c>
      <c r="E3783" s="2" t="s">
        <v>135</v>
      </c>
      <c r="F3783" s="2" t="s">
        <v>17</v>
      </c>
      <c r="G3783" s="2" t="s">
        <v>17</v>
      </c>
      <c r="H3783" s="2" t="s">
        <v>5515</v>
      </c>
      <c r="I3783" s="1" t="str">
        <f t="shared" si="236"/>
        <v>55032000</v>
      </c>
      <c r="J3783" s="2" t="s">
        <v>20321</v>
      </c>
      <c r="K3783" s="1" t="str">
        <f t="shared" si="237"/>
        <v>55032000</v>
      </c>
      <c r="L3783" s="1" t="s">
        <v>20321</v>
      </c>
      <c r="M3783" s="1" t="str">
        <f t="shared" si="238"/>
        <v>550320</v>
      </c>
      <c r="N3783" s="1" t="str">
        <f t="shared" si="239"/>
        <v>INSERT INTO tmis_commodity(name, description, hs_code, level, status_id, created_at, updated_at) VALUES('-Of polyesters','-Of polyesters','550320',2,1,'2012-06-01','2012-06-01')</v>
      </c>
    </row>
    <row r="3784" spans="1:14">
      <c r="A3784" s="1">
        <v>3727</v>
      </c>
      <c r="B3784" s="2" t="s">
        <v>8729</v>
      </c>
      <c r="C3784" s="2" t="s">
        <v>8712</v>
      </c>
      <c r="D3784" s="2" t="s">
        <v>8730</v>
      </c>
      <c r="E3784" s="2" t="s">
        <v>135</v>
      </c>
      <c r="F3784" s="2" t="s">
        <v>17</v>
      </c>
      <c r="G3784" s="2" t="s">
        <v>17</v>
      </c>
      <c r="H3784" s="2" t="s">
        <v>5515</v>
      </c>
      <c r="I3784" s="1" t="str">
        <f t="shared" si="236"/>
        <v>55033000</v>
      </c>
      <c r="J3784" s="2" t="s">
        <v>20322</v>
      </c>
      <c r="K3784" s="1" t="str">
        <f t="shared" si="237"/>
        <v>55033000</v>
      </c>
      <c r="L3784" s="1" t="s">
        <v>20322</v>
      </c>
      <c r="M3784" s="1" t="str">
        <f t="shared" si="238"/>
        <v>550330</v>
      </c>
      <c r="N3784" s="1" t="str">
        <f t="shared" si="239"/>
        <v>INSERT INTO tmis_commodity(name, description, hs_code, level, status_id, created_at, updated_at) VALUES('-Acrylic or modacrylic','-Acrylic or modacrylic','550330',2,1,'2012-06-01','2012-06-01')</v>
      </c>
    </row>
    <row r="3785" spans="1:14">
      <c r="A3785" s="1">
        <v>3728</v>
      </c>
      <c r="B3785" s="2" t="s">
        <v>8731</v>
      </c>
      <c r="C3785" s="2" t="s">
        <v>8715</v>
      </c>
      <c r="D3785" s="2" t="s">
        <v>8716</v>
      </c>
      <c r="E3785" s="2" t="s">
        <v>135</v>
      </c>
      <c r="F3785" s="2" t="s">
        <v>17</v>
      </c>
      <c r="G3785" s="2" t="s">
        <v>17</v>
      </c>
      <c r="H3785" s="2" t="s">
        <v>5515</v>
      </c>
      <c r="I3785" s="1" t="str">
        <f t="shared" si="236"/>
        <v>55034000</v>
      </c>
      <c r="J3785" s="2" t="s">
        <v>20323</v>
      </c>
      <c r="K3785" s="1" t="str">
        <f t="shared" si="237"/>
        <v>55034000</v>
      </c>
      <c r="L3785" s="1" t="s">
        <v>20323</v>
      </c>
      <c r="M3785" s="1" t="str">
        <f t="shared" si="238"/>
        <v>550340</v>
      </c>
      <c r="N3785" s="1" t="str">
        <f t="shared" si="239"/>
        <v>INSERT INTO tmis_commodity(name, description, hs_code, level, status_id, created_at, updated_at) VALUES('-Of polypropylene','-Of polypropylene','550340',2,1,'2012-06-01','2012-06-01')</v>
      </c>
    </row>
    <row r="3786" spans="1:14">
      <c r="A3786" s="1">
        <v>3729</v>
      </c>
      <c r="B3786" s="2" t="s">
        <v>8732</v>
      </c>
      <c r="C3786" s="2" t="s">
        <v>128</v>
      </c>
      <c r="D3786" s="2" t="s">
        <v>8466</v>
      </c>
      <c r="E3786" s="2" t="s">
        <v>135</v>
      </c>
      <c r="F3786" s="2" t="s">
        <v>17</v>
      </c>
      <c r="G3786" s="2" t="s">
        <v>17</v>
      </c>
      <c r="H3786" s="2" t="s">
        <v>5515</v>
      </c>
      <c r="I3786" s="1" t="str">
        <f t="shared" si="236"/>
        <v>55039000</v>
      </c>
      <c r="J3786" s="2" t="s">
        <v>20324</v>
      </c>
      <c r="K3786" s="1" t="str">
        <f t="shared" si="237"/>
        <v>55039000</v>
      </c>
      <c r="L3786" s="1" t="s">
        <v>20324</v>
      </c>
      <c r="M3786" s="1" t="str">
        <f t="shared" si="238"/>
        <v>550390</v>
      </c>
      <c r="N3786" s="1" t="str">
        <f t="shared" si="239"/>
        <v>INSERT INTO tmis_commodity(name, description, hs_code, level, status_id, created_at, updated_at) VALUES('-Other','-Other','550390',2,1,'2012-06-01','2012-06-01')</v>
      </c>
    </row>
    <row r="3787" spans="1:14">
      <c r="A3787" s="1">
        <v>3730</v>
      </c>
      <c r="B3787" s="2" t="s">
        <v>8733</v>
      </c>
      <c r="C3787" s="2" t="s">
        <v>8734</v>
      </c>
      <c r="D3787" s="2" t="s">
        <v>8735</v>
      </c>
      <c r="E3787" s="2" t="s">
        <v>10</v>
      </c>
      <c r="F3787" s="2" t="s">
        <v>10</v>
      </c>
      <c r="G3787" s="2" t="s">
        <v>10</v>
      </c>
      <c r="I3787" s="1" t="str">
        <f t="shared" si="236"/>
        <v>5504</v>
      </c>
      <c r="J3787" s="2" t="s">
        <v>20325</v>
      </c>
      <c r="K3787" s="1" t="str">
        <f t="shared" si="237"/>
        <v>5504</v>
      </c>
      <c r="L3787" s="1" t="s">
        <v>20325</v>
      </c>
      <c r="M3787" s="1" t="str">
        <f t="shared" si="238"/>
        <v>5504</v>
      </c>
      <c r="N3787" s="1" t="str">
        <f t="shared" si="239"/>
        <v>INSERT INTO tmis_commodity(name, description, hs_code, level, status_id, created_at, updated_at) VALUES('Artificial staple fibres, not carded, combed or otherwise processed for spinning.','Artificial staple fibres, not carded, combed or otherwise processed for spinning.','5504',1,1,'2012-06-01','2012-06-01')</v>
      </c>
    </row>
    <row r="3788" spans="1:14">
      <c r="A3788" s="1">
        <v>3731</v>
      </c>
      <c r="B3788" s="2" t="s">
        <v>8736</v>
      </c>
      <c r="C3788" s="2" t="s">
        <v>8737</v>
      </c>
      <c r="D3788" s="2" t="s">
        <v>8738</v>
      </c>
      <c r="E3788" s="2" t="s">
        <v>135</v>
      </c>
      <c r="F3788" s="2" t="s">
        <v>17</v>
      </c>
      <c r="G3788" s="2" t="s">
        <v>17</v>
      </c>
      <c r="H3788" s="2" t="s">
        <v>5515</v>
      </c>
      <c r="I3788" s="1" t="str">
        <f t="shared" si="236"/>
        <v>55041000</v>
      </c>
      <c r="J3788" s="2" t="s">
        <v>20326</v>
      </c>
      <c r="K3788" s="1" t="str">
        <f t="shared" si="237"/>
        <v>55041000</v>
      </c>
      <c r="L3788" s="1" t="s">
        <v>20326</v>
      </c>
      <c r="M3788" s="1" t="str">
        <f t="shared" si="238"/>
        <v>550410</v>
      </c>
      <c r="N3788" s="1" t="str">
        <f t="shared" si="239"/>
        <v>INSERT INTO tmis_commodity(name, description, hs_code, level, status_id, created_at, updated_at) VALUES('-Of viscose rayon','-Of viscose rayon','550410',2,1,'2012-06-01','2012-06-01')</v>
      </c>
    </row>
    <row r="3789" spans="1:14">
      <c r="A3789" s="1">
        <v>3732</v>
      </c>
      <c r="B3789" s="2" t="s">
        <v>8739</v>
      </c>
      <c r="C3789" s="2" t="s">
        <v>128</v>
      </c>
      <c r="D3789" s="2" t="s">
        <v>8466</v>
      </c>
      <c r="E3789" s="2" t="s">
        <v>135</v>
      </c>
      <c r="F3789" s="2" t="s">
        <v>17</v>
      </c>
      <c r="G3789" s="2" t="s">
        <v>17</v>
      </c>
      <c r="H3789" s="2" t="s">
        <v>5515</v>
      </c>
      <c r="I3789" s="1" t="str">
        <f t="shared" si="236"/>
        <v>55049000</v>
      </c>
      <c r="J3789" s="2" t="s">
        <v>20327</v>
      </c>
      <c r="K3789" s="1" t="str">
        <f t="shared" si="237"/>
        <v>55049000</v>
      </c>
      <c r="L3789" s="1" t="s">
        <v>20327</v>
      </c>
      <c r="M3789" s="1" t="str">
        <f t="shared" si="238"/>
        <v>550490</v>
      </c>
      <c r="N3789" s="1" t="str">
        <f t="shared" si="239"/>
        <v>INSERT INTO tmis_commodity(name, description, hs_code, level, status_id, created_at, updated_at) VALUES('-Other','-Other','550490',2,1,'2012-06-01','2012-06-01')</v>
      </c>
    </row>
    <row r="3790" spans="1:14">
      <c r="A3790" s="1">
        <v>3733</v>
      </c>
      <c r="B3790" s="2" t="s">
        <v>8740</v>
      </c>
      <c r="C3790" s="2" t="s">
        <v>8741</v>
      </c>
      <c r="D3790" s="2" t="s">
        <v>8742</v>
      </c>
      <c r="E3790" s="2" t="s">
        <v>10</v>
      </c>
      <c r="F3790" s="2" t="s">
        <v>10</v>
      </c>
      <c r="G3790" s="2" t="s">
        <v>10</v>
      </c>
      <c r="I3790" s="1" t="str">
        <f t="shared" si="236"/>
        <v>5505</v>
      </c>
      <c r="J3790" s="2" t="s">
        <v>20328</v>
      </c>
      <c r="K3790" s="1" t="str">
        <f t="shared" si="237"/>
        <v>5505</v>
      </c>
      <c r="L3790" s="1" t="s">
        <v>20328</v>
      </c>
      <c r="M3790" s="1" t="str">
        <f t="shared" si="238"/>
        <v>5505</v>
      </c>
      <c r="N3790" s="1" t="str">
        <f t="shared" si="239"/>
        <v>INSERT INTO tmis_commodity(name, description, hs_code, level, status_id, created_at, updated_at) VALUES('Waste (including noils, yarn waste and garnetted stock) of man made fibres.','Waste (including noils, yarn waste and garnetted stock) of man made fibres.','5505',1,1,'2012-06-01','2012-06-01')</v>
      </c>
    </row>
    <row r="3791" spans="1:14">
      <c r="A3791" s="1">
        <v>3734</v>
      </c>
      <c r="B3791" s="2" t="s">
        <v>8743</v>
      </c>
      <c r="C3791" s="2" t="s">
        <v>8744</v>
      </c>
      <c r="D3791" s="2" t="s">
        <v>8745</v>
      </c>
      <c r="E3791" s="2" t="s">
        <v>135</v>
      </c>
      <c r="F3791" s="2" t="s">
        <v>17</v>
      </c>
      <c r="G3791" s="2" t="s">
        <v>17</v>
      </c>
      <c r="H3791" s="2" t="s">
        <v>5515</v>
      </c>
      <c r="I3791" s="1" t="str">
        <f t="shared" si="236"/>
        <v>55051000</v>
      </c>
      <c r="J3791" s="2" t="s">
        <v>20329</v>
      </c>
      <c r="K3791" s="1" t="str">
        <f t="shared" si="237"/>
        <v>55051000</v>
      </c>
      <c r="L3791" s="1" t="s">
        <v>20329</v>
      </c>
      <c r="M3791" s="1" t="str">
        <f t="shared" si="238"/>
        <v>550510</v>
      </c>
      <c r="N3791" s="1" t="str">
        <f t="shared" si="239"/>
        <v>INSERT INTO tmis_commodity(name, description, hs_code, level, status_id, created_at, updated_at) VALUES('-Of synthetic fibres','-Of synthetic fibres','550510',2,1,'2012-06-01','2012-06-01')</v>
      </c>
    </row>
    <row r="3792" spans="1:14">
      <c r="A3792" s="1">
        <v>3735</v>
      </c>
      <c r="B3792" s="2" t="s">
        <v>8746</v>
      </c>
      <c r="C3792" s="2" t="s">
        <v>8747</v>
      </c>
      <c r="D3792" s="2" t="s">
        <v>8748</v>
      </c>
      <c r="E3792" s="2" t="s">
        <v>135</v>
      </c>
      <c r="F3792" s="2" t="s">
        <v>17</v>
      </c>
      <c r="G3792" s="2" t="s">
        <v>17</v>
      </c>
      <c r="H3792" s="2" t="s">
        <v>5515</v>
      </c>
      <c r="I3792" s="1" t="str">
        <f t="shared" si="236"/>
        <v>55052000</v>
      </c>
      <c r="J3792" s="2" t="s">
        <v>20330</v>
      </c>
      <c r="K3792" s="1" t="str">
        <f t="shared" si="237"/>
        <v>55052000</v>
      </c>
      <c r="L3792" s="1" t="s">
        <v>20330</v>
      </c>
      <c r="M3792" s="1" t="str">
        <f t="shared" si="238"/>
        <v>550520</v>
      </c>
      <c r="N3792" s="1" t="str">
        <f t="shared" si="239"/>
        <v>INSERT INTO tmis_commodity(name, description, hs_code, level, status_id, created_at, updated_at) VALUES('-Of artificial fibres','-Of artificial fibres','550520',2,1,'2012-06-01','2012-06-01')</v>
      </c>
    </row>
    <row r="3793" spans="1:14">
      <c r="A3793" s="1">
        <v>3736</v>
      </c>
      <c r="B3793" s="2" t="s">
        <v>8749</v>
      </c>
      <c r="C3793" s="2" t="s">
        <v>8750</v>
      </c>
      <c r="D3793" s="2" t="s">
        <v>8751</v>
      </c>
      <c r="E3793" s="2" t="s">
        <v>10</v>
      </c>
      <c r="F3793" s="2" t="s">
        <v>10</v>
      </c>
      <c r="G3793" s="2" t="s">
        <v>10</v>
      </c>
      <c r="I3793" s="1" t="str">
        <f t="shared" si="236"/>
        <v>5506</v>
      </c>
      <c r="J3793" s="2" t="s">
        <v>20331</v>
      </c>
      <c r="K3793" s="1" t="str">
        <f t="shared" si="237"/>
        <v>5506</v>
      </c>
      <c r="L3793" s="1" t="s">
        <v>20331</v>
      </c>
      <c r="M3793" s="1" t="str">
        <f t="shared" si="238"/>
        <v>5506</v>
      </c>
      <c r="N3793" s="1" t="str">
        <f t="shared" si="239"/>
        <v>INSERT INTO tmis_commodity(name, description, hs_code, level, status_id, created_at, updated_at) VALUES('Synthetic staple fibres, carded, combed or otherwise processed for spinning.','Synthetic staple fibres, carded, combed or otherwise processed for spinning.','5506',1,1,'2012-06-01','2012-06-01')</v>
      </c>
    </row>
    <row r="3794" spans="1:14">
      <c r="A3794" s="1">
        <v>3737</v>
      </c>
      <c r="B3794" s="2" t="s">
        <v>8752</v>
      </c>
      <c r="C3794" s="2" t="s">
        <v>8706</v>
      </c>
      <c r="D3794" s="2" t="s">
        <v>8707</v>
      </c>
      <c r="E3794" s="2" t="s">
        <v>135</v>
      </c>
      <c r="F3794" s="2" t="s">
        <v>17</v>
      </c>
      <c r="G3794" s="2" t="s">
        <v>17</v>
      </c>
      <c r="H3794" s="2" t="s">
        <v>5515</v>
      </c>
      <c r="I3794" s="1" t="str">
        <f t="shared" si="236"/>
        <v>55061000</v>
      </c>
      <c r="J3794" s="2" t="s">
        <v>20332</v>
      </c>
      <c r="K3794" s="1" t="str">
        <f t="shared" si="237"/>
        <v>55061000</v>
      </c>
      <c r="L3794" s="1" t="s">
        <v>20332</v>
      </c>
      <c r="M3794" s="1" t="str">
        <f t="shared" si="238"/>
        <v>550610</v>
      </c>
      <c r="N3794" s="1" t="str">
        <f t="shared" si="239"/>
        <v>INSERT INTO tmis_commodity(name, description, hs_code, level, status_id, created_at, updated_at) VALUES('-Of nylon or other polyamides','-Of nylon or other polyamides','550610',2,1,'2012-06-01','2012-06-01')</v>
      </c>
    </row>
    <row r="3795" spans="1:14">
      <c r="A3795" s="1">
        <v>3738</v>
      </c>
      <c r="B3795" s="2" t="s">
        <v>8753</v>
      </c>
      <c r="C3795" s="2" t="s">
        <v>8709</v>
      </c>
      <c r="D3795" s="2" t="s">
        <v>8710</v>
      </c>
      <c r="E3795" s="2" t="s">
        <v>135</v>
      </c>
      <c r="F3795" s="2" t="s">
        <v>17</v>
      </c>
      <c r="G3795" s="2" t="s">
        <v>17</v>
      </c>
      <c r="H3795" s="2" t="s">
        <v>5515</v>
      </c>
      <c r="I3795" s="1" t="str">
        <f t="shared" si="236"/>
        <v>55062000</v>
      </c>
      <c r="J3795" s="2" t="s">
        <v>20333</v>
      </c>
      <c r="K3795" s="1" t="str">
        <f t="shared" si="237"/>
        <v>55062000</v>
      </c>
      <c r="L3795" s="1" t="s">
        <v>20333</v>
      </c>
      <c r="M3795" s="1" t="str">
        <f t="shared" si="238"/>
        <v>550620</v>
      </c>
      <c r="N3795" s="1" t="str">
        <f t="shared" si="239"/>
        <v>INSERT INTO tmis_commodity(name, description, hs_code, level, status_id, created_at, updated_at) VALUES('-Of polyesters','-Of polyesters','550620',2,1,'2012-06-01','2012-06-01')</v>
      </c>
    </row>
    <row r="3796" spans="1:14">
      <c r="A3796" s="1">
        <v>3739</v>
      </c>
      <c r="B3796" s="2" t="s">
        <v>8754</v>
      </c>
      <c r="C3796" s="2" t="s">
        <v>8712</v>
      </c>
      <c r="D3796" s="2" t="s">
        <v>8730</v>
      </c>
      <c r="E3796" s="2" t="s">
        <v>135</v>
      </c>
      <c r="F3796" s="2" t="s">
        <v>17</v>
      </c>
      <c r="G3796" s="2" t="s">
        <v>17</v>
      </c>
      <c r="H3796" s="2" t="s">
        <v>5515</v>
      </c>
      <c r="I3796" s="1" t="str">
        <f t="shared" si="236"/>
        <v>55063000</v>
      </c>
      <c r="J3796" s="2" t="s">
        <v>20334</v>
      </c>
      <c r="K3796" s="1" t="str">
        <f t="shared" si="237"/>
        <v>55063000</v>
      </c>
      <c r="L3796" s="1" t="s">
        <v>20334</v>
      </c>
      <c r="M3796" s="1" t="str">
        <f t="shared" si="238"/>
        <v>550630</v>
      </c>
      <c r="N3796" s="1" t="str">
        <f t="shared" si="239"/>
        <v>INSERT INTO tmis_commodity(name, description, hs_code, level, status_id, created_at, updated_at) VALUES('-Acrylic or modacrylic','-Acrylic or modacrylic','550630',2,1,'2012-06-01','2012-06-01')</v>
      </c>
    </row>
    <row r="3797" spans="1:14">
      <c r="A3797" s="1">
        <v>3740</v>
      </c>
      <c r="B3797" s="2" t="s">
        <v>8755</v>
      </c>
      <c r="C3797" s="2" t="s">
        <v>128</v>
      </c>
      <c r="D3797" s="2" t="s">
        <v>8466</v>
      </c>
      <c r="E3797" s="2" t="s">
        <v>135</v>
      </c>
      <c r="F3797" s="2" t="s">
        <v>17</v>
      </c>
      <c r="G3797" s="2" t="s">
        <v>17</v>
      </c>
      <c r="H3797" s="2" t="s">
        <v>5515</v>
      </c>
      <c r="I3797" s="1" t="str">
        <f t="shared" si="236"/>
        <v>55069000</v>
      </c>
      <c r="J3797" s="2" t="s">
        <v>20335</v>
      </c>
      <c r="K3797" s="1" t="str">
        <f t="shared" si="237"/>
        <v>55069000</v>
      </c>
      <c r="L3797" s="1" t="s">
        <v>20335</v>
      </c>
      <c r="M3797" s="1" t="str">
        <f t="shared" si="238"/>
        <v>550690</v>
      </c>
      <c r="N3797" s="1" t="str">
        <f t="shared" si="239"/>
        <v>INSERT INTO tmis_commodity(name, description, hs_code, level, status_id, created_at, updated_at) VALUES('-Other','-Other','550690',2,1,'2012-06-01','2012-06-01')</v>
      </c>
    </row>
    <row r="3798" spans="1:14">
      <c r="A3798" s="1">
        <v>3741</v>
      </c>
      <c r="B3798" s="2" t="s">
        <v>8756</v>
      </c>
      <c r="C3798" s="2" t="s">
        <v>8757</v>
      </c>
      <c r="D3798" s="2" t="s">
        <v>8758</v>
      </c>
      <c r="E3798" s="2" t="s">
        <v>135</v>
      </c>
      <c r="F3798" s="2" t="s">
        <v>17</v>
      </c>
      <c r="G3798" s="2" t="s">
        <v>17</v>
      </c>
      <c r="H3798" s="2" t="s">
        <v>5515</v>
      </c>
      <c r="I3798" s="1" t="str">
        <f t="shared" si="236"/>
        <v>55070000</v>
      </c>
      <c r="J3798" s="2" t="s">
        <v>20336</v>
      </c>
      <c r="K3798" s="1" t="str">
        <f t="shared" si="237"/>
        <v>55070000</v>
      </c>
      <c r="L3798" s="1" t="s">
        <v>20336</v>
      </c>
      <c r="M3798" s="1" t="str">
        <f t="shared" si="238"/>
        <v>5507</v>
      </c>
      <c r="N3798" s="1" t="str">
        <f t="shared" si="239"/>
        <v>INSERT INTO tmis_commodity(name, description, hs_code, level, status_id, created_at, updated_at) VALUES('Artificial staple fibres, carded, combed or otherwise processed for spinning.','Artificial staple fibres, carded, combed or otherwise processed for spinning.','5507',1,1,'2012-06-01','2012-06-01')</v>
      </c>
    </row>
    <row r="3799" spans="1:14">
      <c r="A3799" s="1">
        <v>3742</v>
      </c>
      <c r="B3799" s="2" t="s">
        <v>8759</v>
      </c>
      <c r="C3799" s="2" t="s">
        <v>8760</v>
      </c>
      <c r="D3799" s="2" t="s">
        <v>8761</v>
      </c>
      <c r="E3799" s="2" t="s">
        <v>10</v>
      </c>
      <c r="F3799" s="2" t="s">
        <v>10</v>
      </c>
      <c r="G3799" s="2" t="s">
        <v>10</v>
      </c>
      <c r="I3799" s="1" t="str">
        <f t="shared" si="236"/>
        <v>5508</v>
      </c>
      <c r="J3799" s="2" t="s">
        <v>20337</v>
      </c>
      <c r="K3799" s="1" t="str">
        <f t="shared" si="237"/>
        <v>5508</v>
      </c>
      <c r="L3799" s="1" t="s">
        <v>20337</v>
      </c>
      <c r="M3799" s="1" t="str">
        <f t="shared" si="238"/>
        <v>5508</v>
      </c>
      <c r="N3799" s="1" t="str">
        <f t="shared" si="239"/>
        <v>INSERT INTO tmis_commodity(name, description, hs_code, level, status_id, created_at, updated_at) VALUES('Sewing thread of man-made staple fibres, whether or not put up for retail sale.','Sewing thread of man-made staple fibres, whether or not put up for retail sale.','5508',1,1,'2012-06-01','2012-06-01')</v>
      </c>
    </row>
    <row r="3800" spans="1:14">
      <c r="A3800" s="1">
        <v>3743</v>
      </c>
      <c r="B3800" s="2" t="s">
        <v>8762</v>
      </c>
      <c r="C3800" s="2" t="s">
        <v>8763</v>
      </c>
      <c r="D3800" s="2" t="s">
        <v>8764</v>
      </c>
      <c r="E3800" s="2" t="s">
        <v>135</v>
      </c>
      <c r="F3800" s="2" t="s">
        <v>17</v>
      </c>
      <c r="G3800" s="2" t="s">
        <v>17</v>
      </c>
      <c r="H3800" s="2" t="s">
        <v>5515</v>
      </c>
      <c r="I3800" s="1" t="str">
        <f t="shared" si="236"/>
        <v>55081000</v>
      </c>
      <c r="J3800" s="2" t="s">
        <v>20338</v>
      </c>
      <c r="K3800" s="1" t="str">
        <f t="shared" si="237"/>
        <v>55081000</v>
      </c>
      <c r="L3800" s="1" t="s">
        <v>20338</v>
      </c>
      <c r="M3800" s="1" t="str">
        <f t="shared" si="238"/>
        <v>550810</v>
      </c>
      <c r="N3800" s="1" t="str">
        <f t="shared" si="239"/>
        <v>INSERT INTO tmis_commodity(name, description, hs_code, level, status_id, created_at, updated_at) VALUES('-Of synthetic staple fibres','-Of synthetic staple fibres','550810',2,1,'2012-06-01','2012-06-01')</v>
      </c>
    </row>
    <row r="3801" spans="1:14">
      <c r="A3801" s="1">
        <v>3744</v>
      </c>
      <c r="B3801" s="2" t="s">
        <v>8765</v>
      </c>
      <c r="C3801" s="2" t="s">
        <v>8766</v>
      </c>
      <c r="D3801" s="2" t="s">
        <v>8767</v>
      </c>
      <c r="E3801" s="2" t="s">
        <v>135</v>
      </c>
      <c r="F3801" s="2" t="s">
        <v>17</v>
      </c>
      <c r="G3801" s="2" t="s">
        <v>17</v>
      </c>
      <c r="H3801" s="2" t="s">
        <v>5515</v>
      </c>
      <c r="I3801" s="1" t="str">
        <f t="shared" si="236"/>
        <v>55082000</v>
      </c>
      <c r="J3801" s="2" t="s">
        <v>20339</v>
      </c>
      <c r="K3801" s="1" t="str">
        <f t="shared" si="237"/>
        <v>55082000</v>
      </c>
      <c r="L3801" s="1" t="s">
        <v>20339</v>
      </c>
      <c r="M3801" s="1" t="str">
        <f t="shared" si="238"/>
        <v>550820</v>
      </c>
      <c r="N3801" s="1" t="str">
        <f t="shared" si="239"/>
        <v>INSERT INTO tmis_commodity(name, description, hs_code, level, status_id, created_at, updated_at) VALUES('-Of artificial staple fibres','-Of artificial staple fibres','550820',2,1,'2012-06-01','2012-06-01')</v>
      </c>
    </row>
    <row r="3802" spans="1:14">
      <c r="A3802" s="1">
        <v>3745</v>
      </c>
      <c r="B3802" s="2" t="s">
        <v>8768</v>
      </c>
      <c r="C3802" s="2" t="s">
        <v>8769</v>
      </c>
      <c r="D3802" s="2" t="s">
        <v>8770</v>
      </c>
      <c r="E3802" s="2" t="s">
        <v>10</v>
      </c>
      <c r="F3802" s="2" t="s">
        <v>10</v>
      </c>
      <c r="G3802" s="2" t="s">
        <v>10</v>
      </c>
      <c r="I3802" s="1" t="str">
        <f t="shared" si="236"/>
        <v>5509</v>
      </c>
      <c r="J3802" s="2" t="s">
        <v>20340</v>
      </c>
      <c r="K3802" s="1" t="str">
        <f t="shared" si="237"/>
        <v>5509</v>
      </c>
      <c r="L3802" s="1" t="s">
        <v>20340</v>
      </c>
      <c r="M3802" s="1" t="str">
        <f t="shared" si="238"/>
        <v>5509</v>
      </c>
      <c r="N3802" s="1" t="str">
        <f t="shared" si="239"/>
        <v>INSERT INTO tmis_commodity(name, description, hs_code, level, status_id, created_at, updated_at) VALUES('Yarn (other than sewing thread) of synthetic staple fibres, not put up for retail sale.','Yarn (other than sewing thread) of synthetic staple fibres, not put up for retail sale.','5509',1,1,'2012-06-01','2012-06-01')</v>
      </c>
    </row>
    <row r="3803" spans="1:14">
      <c r="A3803" s="1">
        <v>3746</v>
      </c>
      <c r="B3803" s="2" t="s">
        <v>10</v>
      </c>
      <c r="C3803" s="2" t="s">
        <v>8771</v>
      </c>
      <c r="D3803" s="2" t="s">
        <v>8772</v>
      </c>
      <c r="E3803" s="2" t="s">
        <v>10</v>
      </c>
      <c r="F3803" s="2" t="s">
        <v>10</v>
      </c>
      <c r="G3803" s="2" t="s">
        <v>10</v>
      </c>
      <c r="I3803" s="1" t="str">
        <f t="shared" si="236"/>
        <v xml:space="preserve"> </v>
      </c>
      <c r="J3803" s="2" t="s">
        <v>10</v>
      </c>
      <c r="K3803" s="1" t="str">
        <f t="shared" si="237"/>
        <v xml:space="preserve"> </v>
      </c>
      <c r="L3803" s="1" t="s">
        <v>10</v>
      </c>
      <c r="M3803" s="1" t="str">
        <f t="shared" si="238"/>
        <v xml:space="preserve"> </v>
      </c>
      <c r="N3803" s="1" t="str">
        <f t="shared" si="239"/>
        <v>INSERT INTO tmis_commodity(name, description, hs_code, level, status_id, created_at, updated_at) VALUES('-Containing 85 % or more by weight of staple fibres of nylon or other polyamides :','-Containing 85 % or more by weight of staple fibres of nylon or other polyamides :',' ',3,1,'2012-06-01','2012-06-01')</v>
      </c>
    </row>
    <row r="3804" spans="1:14">
      <c r="A3804" s="1">
        <v>3747</v>
      </c>
      <c r="B3804" s="2" t="s">
        <v>8773</v>
      </c>
      <c r="C3804" s="2" t="s">
        <v>8774</v>
      </c>
      <c r="D3804" s="2" t="s">
        <v>8775</v>
      </c>
      <c r="E3804" s="2" t="s">
        <v>135</v>
      </c>
      <c r="F3804" s="2" t="s">
        <v>17</v>
      </c>
      <c r="G3804" s="2" t="s">
        <v>17</v>
      </c>
      <c r="H3804" s="2" t="s">
        <v>5515</v>
      </c>
      <c r="I3804" s="1" t="str">
        <f t="shared" si="236"/>
        <v>55091100</v>
      </c>
      <c r="J3804" s="2" t="s">
        <v>20341</v>
      </c>
      <c r="K3804" s="1" t="str">
        <f t="shared" si="237"/>
        <v>55091100</v>
      </c>
      <c r="L3804" s="1" t="s">
        <v>20341</v>
      </c>
      <c r="M3804" s="1" t="str">
        <f t="shared" si="238"/>
        <v>550911</v>
      </c>
      <c r="N3804" s="1" t="str">
        <f t="shared" si="239"/>
        <v>INSERT INTO tmis_commodity(name, description, hs_code, level, status_id, created_at, updated_at) VALUES('--Single yarn','--Single yarn','550911',2,1,'2012-06-01','2012-06-01')</v>
      </c>
    </row>
    <row r="3805" spans="1:14">
      <c r="A3805" s="1">
        <v>3748</v>
      </c>
      <c r="B3805" s="2" t="s">
        <v>8776</v>
      </c>
      <c r="C3805" s="2" t="s">
        <v>8777</v>
      </c>
      <c r="D3805" s="2" t="s">
        <v>8778</v>
      </c>
      <c r="E3805" s="2" t="s">
        <v>135</v>
      </c>
      <c r="F3805" s="2" t="s">
        <v>17</v>
      </c>
      <c r="G3805" s="2" t="s">
        <v>17</v>
      </c>
      <c r="H3805" s="2" t="s">
        <v>5515</v>
      </c>
      <c r="I3805" s="1" t="str">
        <f t="shared" si="236"/>
        <v>55091200</v>
      </c>
      <c r="J3805" s="2" t="s">
        <v>20342</v>
      </c>
      <c r="K3805" s="1" t="str">
        <f t="shared" si="237"/>
        <v>55091200</v>
      </c>
      <c r="L3805" s="1" t="s">
        <v>20342</v>
      </c>
      <c r="M3805" s="1" t="str">
        <f t="shared" si="238"/>
        <v>550912</v>
      </c>
      <c r="N3805" s="1" t="str">
        <f t="shared" si="239"/>
        <v>INSERT INTO tmis_commodity(name, description, hs_code, level, status_id, created_at, updated_at) VALUES('--Multiple (folded) or cabled yarn','--Multiple (folded) or cabled yarn','550912',2,1,'2012-06-01','2012-06-01')</v>
      </c>
    </row>
    <row r="3806" spans="1:14">
      <c r="A3806" s="1">
        <v>3749</v>
      </c>
      <c r="B3806" s="2" t="s">
        <v>10</v>
      </c>
      <c r="C3806" s="2" t="s">
        <v>8779</v>
      </c>
      <c r="D3806" s="2" t="s">
        <v>8780</v>
      </c>
      <c r="E3806" s="2" t="s">
        <v>10</v>
      </c>
      <c r="F3806" s="2" t="s">
        <v>10</v>
      </c>
      <c r="G3806" s="2" t="s">
        <v>10</v>
      </c>
      <c r="I3806" s="1" t="str">
        <f t="shared" si="236"/>
        <v xml:space="preserve"> </v>
      </c>
      <c r="J3806" s="2" t="s">
        <v>10</v>
      </c>
      <c r="K3806" s="1" t="str">
        <f t="shared" si="237"/>
        <v xml:space="preserve"> </v>
      </c>
      <c r="L3806" s="1" t="s">
        <v>10</v>
      </c>
      <c r="M3806" s="1" t="str">
        <f t="shared" si="238"/>
        <v xml:space="preserve"> </v>
      </c>
      <c r="N3806" s="1" t="str">
        <f t="shared" si="239"/>
        <v>INSERT INTO tmis_commodity(name, description, hs_code, level, status_id, created_at, updated_at) VALUES('-Containing 85 % or more by weight of polyester staple fibres:','-Containing 85 % or more by weight of polyester staple fibres:',' ',3,1,'2012-06-01','2012-06-01')</v>
      </c>
    </row>
    <row r="3807" spans="1:14">
      <c r="A3807" s="1">
        <v>3750</v>
      </c>
      <c r="B3807" s="2" t="s">
        <v>8781</v>
      </c>
      <c r="C3807" s="2" t="s">
        <v>8774</v>
      </c>
      <c r="D3807" s="2" t="s">
        <v>8782</v>
      </c>
      <c r="E3807" s="2" t="s">
        <v>135</v>
      </c>
      <c r="F3807" s="2" t="s">
        <v>17</v>
      </c>
      <c r="G3807" s="2" t="s">
        <v>17</v>
      </c>
      <c r="H3807" s="2" t="s">
        <v>5515</v>
      </c>
      <c r="I3807" s="1" t="str">
        <f t="shared" si="236"/>
        <v>55092100</v>
      </c>
      <c r="J3807" s="2" t="s">
        <v>20343</v>
      </c>
      <c r="K3807" s="1" t="str">
        <f t="shared" si="237"/>
        <v>55092100</v>
      </c>
      <c r="L3807" s="1" t="s">
        <v>20343</v>
      </c>
      <c r="M3807" s="1" t="str">
        <f t="shared" si="238"/>
        <v>550921</v>
      </c>
      <c r="N3807" s="1" t="str">
        <f t="shared" si="239"/>
        <v>INSERT INTO tmis_commodity(name, description, hs_code, level, status_id, created_at, updated_at) VALUES('--Single yarn','--Single yarn','550921',2,1,'2012-06-01','2012-06-01')</v>
      </c>
    </row>
    <row r="3808" spans="1:14">
      <c r="A3808" s="1">
        <v>3751</v>
      </c>
      <c r="B3808" s="2" t="s">
        <v>8783</v>
      </c>
      <c r="C3808" s="2" t="s">
        <v>8777</v>
      </c>
      <c r="D3808" s="2" t="s">
        <v>8784</v>
      </c>
      <c r="E3808" s="2" t="s">
        <v>135</v>
      </c>
      <c r="F3808" s="2" t="s">
        <v>17</v>
      </c>
      <c r="G3808" s="2" t="s">
        <v>17</v>
      </c>
      <c r="H3808" s="2" t="s">
        <v>5515</v>
      </c>
      <c r="I3808" s="1" t="str">
        <f t="shared" si="236"/>
        <v>55092200</v>
      </c>
      <c r="J3808" s="2" t="s">
        <v>20344</v>
      </c>
      <c r="K3808" s="1" t="str">
        <f t="shared" si="237"/>
        <v>55092200</v>
      </c>
      <c r="L3808" s="1" t="s">
        <v>20344</v>
      </c>
      <c r="M3808" s="1" t="str">
        <f t="shared" si="238"/>
        <v>550922</v>
      </c>
      <c r="N3808" s="1" t="str">
        <f t="shared" si="239"/>
        <v>INSERT INTO tmis_commodity(name, description, hs_code, level, status_id, created_at, updated_at) VALUES('--Multiple (folded) or cabled yarn','--Multiple (folded) or cabled yarn','550922',2,1,'2012-06-01','2012-06-01')</v>
      </c>
    </row>
    <row r="3809" spans="1:14">
      <c r="A3809" s="1">
        <v>3752</v>
      </c>
      <c r="B3809" s="2" t="s">
        <v>10</v>
      </c>
      <c r="C3809" s="2" t="s">
        <v>8785</v>
      </c>
      <c r="D3809" s="2" t="s">
        <v>8786</v>
      </c>
      <c r="E3809" s="2" t="s">
        <v>10</v>
      </c>
      <c r="F3809" s="2" t="s">
        <v>10</v>
      </c>
      <c r="G3809" s="2" t="s">
        <v>10</v>
      </c>
      <c r="I3809" s="1" t="str">
        <f t="shared" si="236"/>
        <v xml:space="preserve"> </v>
      </c>
      <c r="J3809" s="2" t="s">
        <v>10</v>
      </c>
      <c r="K3809" s="1" t="str">
        <f t="shared" si="237"/>
        <v xml:space="preserve"> </v>
      </c>
      <c r="L3809" s="1" t="s">
        <v>10</v>
      </c>
      <c r="M3809" s="1" t="str">
        <f t="shared" si="238"/>
        <v xml:space="preserve"> </v>
      </c>
      <c r="N3809" s="1" t="str">
        <f t="shared" si="239"/>
        <v>INSERT INTO tmis_commodity(name, description, hs_code, level, status_id, created_at, updated_at) VALUES('-Containing 85 % or more by weight of acrylic or modacrylic staple fibres :','-Containing 85 % or more by weight of acrylic or modacrylic staple fibres :',' ',3,1,'2012-06-01','2012-06-01')</v>
      </c>
    </row>
    <row r="3810" spans="1:14">
      <c r="A3810" s="1">
        <v>3753</v>
      </c>
      <c r="B3810" s="2" t="s">
        <v>8787</v>
      </c>
      <c r="C3810" s="2" t="s">
        <v>8774</v>
      </c>
      <c r="D3810" s="2" t="s">
        <v>8782</v>
      </c>
      <c r="E3810" s="2" t="s">
        <v>135</v>
      </c>
      <c r="F3810" s="2" t="s">
        <v>17</v>
      </c>
      <c r="G3810" s="2" t="s">
        <v>17</v>
      </c>
      <c r="H3810" s="2" t="s">
        <v>5515</v>
      </c>
      <c r="I3810" s="1" t="str">
        <f t="shared" si="236"/>
        <v>55093100</v>
      </c>
      <c r="J3810" s="2" t="s">
        <v>20345</v>
      </c>
      <c r="K3810" s="1" t="str">
        <f t="shared" si="237"/>
        <v>55093100</v>
      </c>
      <c r="L3810" s="1" t="s">
        <v>20345</v>
      </c>
      <c r="M3810" s="1" t="str">
        <f t="shared" si="238"/>
        <v>550931</v>
      </c>
      <c r="N3810" s="1" t="str">
        <f t="shared" si="239"/>
        <v>INSERT INTO tmis_commodity(name, description, hs_code, level, status_id, created_at, updated_at) VALUES('--Single yarn','--Single yarn','550931',2,1,'2012-06-01','2012-06-01')</v>
      </c>
    </row>
    <row r="3811" spans="1:14">
      <c r="A3811" s="1">
        <v>3754</v>
      </c>
      <c r="B3811" s="2" t="s">
        <v>8788</v>
      </c>
      <c r="C3811" s="2" t="s">
        <v>8777</v>
      </c>
      <c r="D3811" s="2" t="s">
        <v>8784</v>
      </c>
      <c r="E3811" s="2" t="s">
        <v>135</v>
      </c>
      <c r="F3811" s="2" t="s">
        <v>17</v>
      </c>
      <c r="G3811" s="2" t="s">
        <v>17</v>
      </c>
      <c r="H3811" s="2" t="s">
        <v>5515</v>
      </c>
      <c r="I3811" s="1" t="str">
        <f t="shared" si="236"/>
        <v>55093200</v>
      </c>
      <c r="J3811" s="2" t="s">
        <v>20346</v>
      </c>
      <c r="K3811" s="1" t="str">
        <f t="shared" si="237"/>
        <v>55093200</v>
      </c>
      <c r="L3811" s="1" t="s">
        <v>20346</v>
      </c>
      <c r="M3811" s="1" t="str">
        <f t="shared" si="238"/>
        <v>550932</v>
      </c>
      <c r="N3811" s="1" t="str">
        <f t="shared" si="239"/>
        <v>INSERT INTO tmis_commodity(name, description, hs_code, level, status_id, created_at, updated_at) VALUES('--Multiple (folded) or cabled yarn','--Multiple (folded) or cabled yarn','550932',2,1,'2012-06-01','2012-06-01')</v>
      </c>
    </row>
    <row r="3812" spans="1:14">
      <c r="A3812" s="1">
        <v>3755</v>
      </c>
      <c r="B3812" s="2" t="s">
        <v>10</v>
      </c>
      <c r="C3812" s="2" t="s">
        <v>8789</v>
      </c>
      <c r="D3812" s="2" t="s">
        <v>8790</v>
      </c>
      <c r="E3812" s="2" t="s">
        <v>10</v>
      </c>
      <c r="F3812" s="2" t="s">
        <v>10</v>
      </c>
      <c r="G3812" s="2" t="s">
        <v>10</v>
      </c>
      <c r="I3812" s="1" t="str">
        <f t="shared" si="236"/>
        <v xml:space="preserve"> </v>
      </c>
      <c r="J3812" s="2" t="s">
        <v>10</v>
      </c>
      <c r="K3812" s="1" t="str">
        <f t="shared" si="237"/>
        <v xml:space="preserve"> </v>
      </c>
      <c r="L3812" s="1" t="s">
        <v>10</v>
      </c>
      <c r="M3812" s="1" t="str">
        <f t="shared" si="238"/>
        <v xml:space="preserve"> </v>
      </c>
      <c r="N3812" s="1" t="str">
        <f t="shared" si="239"/>
        <v>INSERT INTO tmis_commodity(name, description, hs_code, level, status_id, created_at, updated_at) VALUES('-Other yarn, containing 85 % or more by weight of synthetic staple fibres :','-Other yarn, containing 85 % or more by weight of synthetic staple fibres :',' ',3,1,'2012-06-01','2012-06-01')</v>
      </c>
    </row>
    <row r="3813" spans="1:14">
      <c r="A3813" s="1">
        <v>3756</v>
      </c>
      <c r="B3813" s="2" t="s">
        <v>8791</v>
      </c>
      <c r="C3813" s="2" t="s">
        <v>8774</v>
      </c>
      <c r="D3813" s="2" t="s">
        <v>8782</v>
      </c>
      <c r="E3813" s="2" t="s">
        <v>135</v>
      </c>
      <c r="F3813" s="2" t="s">
        <v>17</v>
      </c>
      <c r="G3813" s="2" t="s">
        <v>17</v>
      </c>
      <c r="H3813" s="2" t="s">
        <v>5515</v>
      </c>
      <c r="I3813" s="1" t="str">
        <f t="shared" si="236"/>
        <v>55094100</v>
      </c>
      <c r="J3813" s="2" t="s">
        <v>20347</v>
      </c>
      <c r="K3813" s="1" t="str">
        <f t="shared" si="237"/>
        <v>55094100</v>
      </c>
      <c r="L3813" s="1" t="s">
        <v>20347</v>
      </c>
      <c r="M3813" s="1" t="str">
        <f t="shared" si="238"/>
        <v>550941</v>
      </c>
      <c r="N3813" s="1" t="str">
        <f t="shared" si="239"/>
        <v>INSERT INTO tmis_commodity(name, description, hs_code, level, status_id, created_at, updated_at) VALUES('--Single yarn','--Single yarn','550941',2,1,'2012-06-01','2012-06-01')</v>
      </c>
    </row>
    <row r="3814" spans="1:14">
      <c r="A3814" s="1">
        <v>3757</v>
      </c>
      <c r="B3814" s="2" t="s">
        <v>8792</v>
      </c>
      <c r="C3814" s="2" t="s">
        <v>8777</v>
      </c>
      <c r="D3814" s="2" t="s">
        <v>8784</v>
      </c>
      <c r="E3814" s="2" t="s">
        <v>135</v>
      </c>
      <c r="F3814" s="2" t="s">
        <v>17</v>
      </c>
      <c r="G3814" s="2" t="s">
        <v>17</v>
      </c>
      <c r="H3814" s="2" t="s">
        <v>5515</v>
      </c>
      <c r="I3814" s="1" t="str">
        <f t="shared" si="236"/>
        <v>55094200</v>
      </c>
      <c r="J3814" s="2" t="s">
        <v>20348</v>
      </c>
      <c r="K3814" s="1" t="str">
        <f t="shared" si="237"/>
        <v>55094200</v>
      </c>
      <c r="L3814" s="1" t="s">
        <v>20348</v>
      </c>
      <c r="M3814" s="1" t="str">
        <f t="shared" si="238"/>
        <v>550942</v>
      </c>
      <c r="N3814" s="1" t="str">
        <f t="shared" si="239"/>
        <v>INSERT INTO tmis_commodity(name, description, hs_code, level, status_id, created_at, updated_at) VALUES('--Multiple (folded) or cabled yarn','--Multiple (folded) or cabled yarn','550942',2,1,'2012-06-01','2012-06-01')</v>
      </c>
    </row>
    <row r="3815" spans="1:14">
      <c r="A3815" s="1">
        <v>3758</v>
      </c>
      <c r="B3815" s="2" t="s">
        <v>10</v>
      </c>
      <c r="C3815" s="2" t="s">
        <v>8793</v>
      </c>
      <c r="D3815" s="2" t="s">
        <v>8794</v>
      </c>
      <c r="E3815" s="2" t="s">
        <v>10</v>
      </c>
      <c r="F3815" s="2" t="s">
        <v>10</v>
      </c>
      <c r="G3815" s="2" t="s">
        <v>10</v>
      </c>
      <c r="I3815" s="1" t="str">
        <f t="shared" si="236"/>
        <v xml:space="preserve"> </v>
      </c>
      <c r="J3815" s="2" t="s">
        <v>10</v>
      </c>
      <c r="K3815" s="1" t="str">
        <f t="shared" si="237"/>
        <v xml:space="preserve"> </v>
      </c>
      <c r="L3815" s="1" t="s">
        <v>10</v>
      </c>
      <c r="M3815" s="1" t="str">
        <f t="shared" si="238"/>
        <v xml:space="preserve"> </v>
      </c>
      <c r="N3815" s="1" t="str">
        <f t="shared" si="239"/>
        <v>INSERT INTO tmis_commodity(name, description, hs_code, level, status_id, created_at, updated_at) VALUES('-Other yarn, of polyester staple fibres :','-Other yarn, of polyester staple fibres :',' ',3,1,'2012-06-01','2012-06-01')</v>
      </c>
    </row>
    <row r="3816" spans="1:14">
      <c r="A3816" s="1">
        <v>3759</v>
      </c>
      <c r="B3816" s="2" t="s">
        <v>8795</v>
      </c>
      <c r="C3816" s="2" t="s">
        <v>8796</v>
      </c>
      <c r="D3816" s="2" t="s">
        <v>8797</v>
      </c>
      <c r="E3816" s="2" t="s">
        <v>135</v>
      </c>
      <c r="F3816" s="2" t="s">
        <v>17</v>
      </c>
      <c r="G3816" s="2" t="s">
        <v>17</v>
      </c>
      <c r="H3816" s="2" t="s">
        <v>5515</v>
      </c>
      <c r="I3816" s="1" t="str">
        <f t="shared" si="236"/>
        <v>55095100</v>
      </c>
      <c r="J3816" s="2" t="s">
        <v>20349</v>
      </c>
      <c r="K3816" s="1" t="str">
        <f t="shared" si="237"/>
        <v>55095100</v>
      </c>
      <c r="L3816" s="1" t="s">
        <v>20349</v>
      </c>
      <c r="M3816" s="1" t="str">
        <f t="shared" si="238"/>
        <v>550951</v>
      </c>
      <c r="N3816" s="1" t="str">
        <f t="shared" si="239"/>
        <v>INSERT INTO tmis_commodity(name, description, hs_code, level, status_id, created_at, updated_at) VALUES('--Mixed mainly or solely with artificial staple fibres','--Mixed mainly or solely with artificial staple fibres','550951',2,1,'2012-06-01','2012-06-01')</v>
      </c>
    </row>
    <row r="3817" spans="1:14">
      <c r="A3817" s="1">
        <v>3760</v>
      </c>
      <c r="B3817" s="2" t="s">
        <v>8798</v>
      </c>
      <c r="C3817" s="2" t="s">
        <v>8799</v>
      </c>
      <c r="D3817" s="2" t="s">
        <v>8800</v>
      </c>
      <c r="E3817" s="2" t="s">
        <v>135</v>
      </c>
      <c r="F3817" s="2" t="s">
        <v>17</v>
      </c>
      <c r="G3817" s="2" t="s">
        <v>17</v>
      </c>
      <c r="H3817" s="2" t="s">
        <v>5515</v>
      </c>
      <c r="I3817" s="1" t="str">
        <f t="shared" si="236"/>
        <v>55095200</v>
      </c>
      <c r="J3817" s="2" t="s">
        <v>20350</v>
      </c>
      <c r="K3817" s="1" t="str">
        <f t="shared" si="237"/>
        <v>55095200</v>
      </c>
      <c r="L3817" s="1" t="s">
        <v>20350</v>
      </c>
      <c r="M3817" s="1" t="str">
        <f t="shared" si="238"/>
        <v>550952</v>
      </c>
      <c r="N3817" s="1" t="str">
        <f t="shared" si="239"/>
        <v>INSERT INTO tmis_commodity(name, description, hs_code, level, status_id, created_at, updated_at) VALUES('--Mixed mainly or solely with wool or fine animal hair','--Mixed mainly or solely with wool or fine animal hair','550952',2,1,'2012-06-01','2012-06-01')</v>
      </c>
    </row>
    <row r="3818" spans="1:14">
      <c r="A3818" s="1">
        <v>3761</v>
      </c>
      <c r="B3818" s="2" t="s">
        <v>8801</v>
      </c>
      <c r="C3818" s="2" t="s">
        <v>8802</v>
      </c>
      <c r="D3818" s="2" t="s">
        <v>8803</v>
      </c>
      <c r="E3818" s="2" t="s">
        <v>135</v>
      </c>
      <c r="F3818" s="2" t="s">
        <v>17</v>
      </c>
      <c r="G3818" s="2" t="s">
        <v>17</v>
      </c>
      <c r="H3818" s="2" t="s">
        <v>5515</v>
      </c>
      <c r="I3818" s="1" t="str">
        <f t="shared" si="236"/>
        <v>55095300</v>
      </c>
      <c r="J3818" s="2" t="s">
        <v>20351</v>
      </c>
      <c r="K3818" s="1" t="str">
        <f t="shared" si="237"/>
        <v>55095300</v>
      </c>
      <c r="L3818" s="1" t="s">
        <v>20351</v>
      </c>
      <c r="M3818" s="1" t="str">
        <f t="shared" si="238"/>
        <v>550953</v>
      </c>
      <c r="N3818" s="1" t="str">
        <f t="shared" si="239"/>
        <v>INSERT INTO tmis_commodity(name, description, hs_code, level, status_id, created_at, updated_at) VALUES('--Mixed mainly or solely with cotton','--Mixed mainly or solely with cotton','550953',2,1,'2012-06-01','2012-06-01')</v>
      </c>
    </row>
    <row r="3819" spans="1:14">
      <c r="A3819" s="1">
        <v>3762</v>
      </c>
      <c r="B3819" s="2" t="s">
        <v>8804</v>
      </c>
      <c r="C3819" s="2" t="s">
        <v>20</v>
      </c>
      <c r="D3819" s="2" t="s">
        <v>8518</v>
      </c>
      <c r="E3819" s="2" t="s">
        <v>135</v>
      </c>
      <c r="F3819" s="2" t="s">
        <v>17</v>
      </c>
      <c r="G3819" s="2" t="s">
        <v>17</v>
      </c>
      <c r="H3819" s="2" t="s">
        <v>5515</v>
      </c>
      <c r="I3819" s="1" t="str">
        <f t="shared" si="236"/>
        <v>55095900</v>
      </c>
      <c r="J3819" s="2" t="s">
        <v>20352</v>
      </c>
      <c r="K3819" s="1" t="str">
        <f t="shared" si="237"/>
        <v>55095900</v>
      </c>
      <c r="L3819" s="1" t="s">
        <v>20352</v>
      </c>
      <c r="M3819" s="1" t="str">
        <f t="shared" si="238"/>
        <v>550959</v>
      </c>
      <c r="N3819" s="1" t="str">
        <f t="shared" si="239"/>
        <v>INSERT INTO tmis_commodity(name, description, hs_code, level, status_id, created_at, updated_at) VALUES('--Other','--Other','550959',2,1,'2012-06-01','2012-06-01')</v>
      </c>
    </row>
    <row r="3820" spans="1:14">
      <c r="A3820" s="1">
        <v>3763</v>
      </c>
      <c r="B3820" s="2" t="s">
        <v>10</v>
      </c>
      <c r="C3820" s="2" t="s">
        <v>8805</v>
      </c>
      <c r="D3820" s="2" t="s">
        <v>8806</v>
      </c>
      <c r="E3820" s="2" t="s">
        <v>10</v>
      </c>
      <c r="F3820" s="2" t="s">
        <v>10</v>
      </c>
      <c r="G3820" s="2" t="s">
        <v>10</v>
      </c>
      <c r="I3820" s="1" t="str">
        <f t="shared" si="236"/>
        <v xml:space="preserve"> </v>
      </c>
      <c r="J3820" s="2" t="s">
        <v>10</v>
      </c>
      <c r="K3820" s="1" t="str">
        <f t="shared" si="237"/>
        <v xml:space="preserve"> </v>
      </c>
      <c r="L3820" s="1" t="s">
        <v>10</v>
      </c>
      <c r="M3820" s="1" t="str">
        <f t="shared" si="238"/>
        <v xml:space="preserve"> </v>
      </c>
      <c r="N3820" s="1" t="str">
        <f t="shared" si="239"/>
        <v>INSERT INTO tmis_commodity(name, description, hs_code, level, status_id, created_at, updated_at) VALUES('-Other yarn, of acrylic or modacrylic staple fibres :','-Other yarn, of acrylic or modacrylic staple fibres :',' ',3,1,'2012-06-01','2012-06-01')</v>
      </c>
    </row>
    <row r="3821" spans="1:14">
      <c r="A3821" s="1">
        <v>3764</v>
      </c>
      <c r="B3821" s="2" t="s">
        <v>8807</v>
      </c>
      <c r="C3821" s="2" t="s">
        <v>8799</v>
      </c>
      <c r="D3821" s="2" t="s">
        <v>8800</v>
      </c>
      <c r="E3821" s="2" t="s">
        <v>135</v>
      </c>
      <c r="F3821" s="2" t="s">
        <v>17</v>
      </c>
      <c r="G3821" s="2" t="s">
        <v>17</v>
      </c>
      <c r="H3821" s="2" t="s">
        <v>5515</v>
      </c>
      <c r="I3821" s="1" t="str">
        <f t="shared" si="236"/>
        <v>55096100</v>
      </c>
      <c r="J3821" s="2" t="s">
        <v>20353</v>
      </c>
      <c r="K3821" s="1" t="str">
        <f t="shared" si="237"/>
        <v>55096100</v>
      </c>
      <c r="L3821" s="1" t="s">
        <v>20353</v>
      </c>
      <c r="M3821" s="1" t="str">
        <f t="shared" si="238"/>
        <v>550961</v>
      </c>
      <c r="N3821" s="1" t="str">
        <f t="shared" si="239"/>
        <v>INSERT INTO tmis_commodity(name, description, hs_code, level, status_id, created_at, updated_at) VALUES('--Mixed mainly or solely with wool or fine animal hair','--Mixed mainly or solely with wool or fine animal hair','550961',2,1,'2012-06-01','2012-06-01')</v>
      </c>
    </row>
    <row r="3822" spans="1:14">
      <c r="A3822" s="1">
        <v>3765</v>
      </c>
      <c r="B3822" s="2" t="s">
        <v>8808</v>
      </c>
      <c r="C3822" s="2" t="s">
        <v>8802</v>
      </c>
      <c r="D3822" s="2" t="s">
        <v>8809</v>
      </c>
      <c r="E3822" s="2" t="s">
        <v>135</v>
      </c>
      <c r="F3822" s="2" t="s">
        <v>17</v>
      </c>
      <c r="G3822" s="2" t="s">
        <v>17</v>
      </c>
      <c r="H3822" s="2" t="s">
        <v>5515</v>
      </c>
      <c r="I3822" s="1" t="str">
        <f t="shared" si="236"/>
        <v>55096200</v>
      </c>
      <c r="J3822" s="2" t="s">
        <v>20354</v>
      </c>
      <c r="K3822" s="1" t="str">
        <f t="shared" si="237"/>
        <v>55096200</v>
      </c>
      <c r="L3822" s="1" t="s">
        <v>20354</v>
      </c>
      <c r="M3822" s="1" t="str">
        <f t="shared" si="238"/>
        <v>550962</v>
      </c>
      <c r="N3822" s="1" t="str">
        <f t="shared" si="239"/>
        <v>INSERT INTO tmis_commodity(name, description, hs_code, level, status_id, created_at, updated_at) VALUES('--Mixed mainly or solely with cotton','--Mixed mainly or solely with cotton','550962',2,1,'2012-06-01','2012-06-01')</v>
      </c>
    </row>
    <row r="3823" spans="1:14">
      <c r="A3823" s="1">
        <v>3766</v>
      </c>
      <c r="B3823" s="2" t="s">
        <v>8810</v>
      </c>
      <c r="C3823" s="2" t="s">
        <v>20</v>
      </c>
      <c r="D3823" s="2" t="s">
        <v>8518</v>
      </c>
      <c r="E3823" s="2" t="s">
        <v>135</v>
      </c>
      <c r="F3823" s="2" t="s">
        <v>17</v>
      </c>
      <c r="G3823" s="2" t="s">
        <v>17</v>
      </c>
      <c r="H3823" s="2" t="s">
        <v>5515</v>
      </c>
      <c r="I3823" s="1" t="str">
        <f t="shared" si="236"/>
        <v>55096900</v>
      </c>
      <c r="J3823" s="2" t="s">
        <v>20355</v>
      </c>
      <c r="K3823" s="1" t="str">
        <f t="shared" si="237"/>
        <v>55096900</v>
      </c>
      <c r="L3823" s="1" t="s">
        <v>20355</v>
      </c>
      <c r="M3823" s="1" t="str">
        <f t="shared" si="238"/>
        <v>550969</v>
      </c>
      <c r="N3823" s="1" t="str">
        <f t="shared" si="239"/>
        <v>INSERT INTO tmis_commodity(name, description, hs_code, level, status_id, created_at, updated_at) VALUES('--Other','--Other','550969',2,1,'2012-06-01','2012-06-01')</v>
      </c>
    </row>
    <row r="3824" spans="1:14">
      <c r="A3824" s="1">
        <v>3767</v>
      </c>
      <c r="B3824" s="2" t="s">
        <v>10</v>
      </c>
      <c r="C3824" s="2" t="s">
        <v>8811</v>
      </c>
      <c r="D3824" s="2" t="s">
        <v>8812</v>
      </c>
      <c r="E3824" s="2" t="s">
        <v>10</v>
      </c>
      <c r="F3824" s="2" t="s">
        <v>10</v>
      </c>
      <c r="G3824" s="2" t="s">
        <v>10</v>
      </c>
      <c r="I3824" s="1" t="str">
        <f t="shared" si="236"/>
        <v xml:space="preserve"> </v>
      </c>
      <c r="J3824" s="2" t="s">
        <v>10</v>
      </c>
      <c r="K3824" s="1" t="str">
        <f t="shared" si="237"/>
        <v xml:space="preserve"> </v>
      </c>
      <c r="L3824" s="1" t="s">
        <v>10</v>
      </c>
      <c r="M3824" s="1" t="str">
        <f t="shared" si="238"/>
        <v xml:space="preserve"> </v>
      </c>
      <c r="N3824" s="1" t="str">
        <f t="shared" si="239"/>
        <v>INSERT INTO tmis_commodity(name, description, hs_code, level, status_id, created_at, updated_at) VALUES('-Other yarn :','-Other yarn :',' ',3,1,'2012-06-01','2012-06-01')</v>
      </c>
    </row>
    <row r="3825" spans="1:14">
      <c r="A3825" s="1">
        <v>3768</v>
      </c>
      <c r="B3825" s="2" t="s">
        <v>8813</v>
      </c>
      <c r="C3825" s="2" t="s">
        <v>8799</v>
      </c>
      <c r="D3825" s="2" t="s">
        <v>8800</v>
      </c>
      <c r="E3825" s="2" t="s">
        <v>135</v>
      </c>
      <c r="F3825" s="2" t="s">
        <v>17</v>
      </c>
      <c r="G3825" s="2" t="s">
        <v>17</v>
      </c>
      <c r="H3825" s="2" t="s">
        <v>5515</v>
      </c>
      <c r="I3825" s="1" t="str">
        <f t="shared" si="236"/>
        <v>55099100</v>
      </c>
      <c r="J3825" s="2" t="s">
        <v>20356</v>
      </c>
      <c r="K3825" s="1" t="str">
        <f t="shared" si="237"/>
        <v>55099100</v>
      </c>
      <c r="L3825" s="1" t="s">
        <v>20356</v>
      </c>
      <c r="M3825" s="1" t="str">
        <f t="shared" si="238"/>
        <v>550991</v>
      </c>
      <c r="N3825" s="1" t="str">
        <f t="shared" si="239"/>
        <v>INSERT INTO tmis_commodity(name, description, hs_code, level, status_id, created_at, updated_at) VALUES('--Mixed mainly or solely with wool or fine animal hair','--Mixed mainly or solely with wool or fine animal hair','550991',2,1,'2012-06-01','2012-06-01')</v>
      </c>
    </row>
    <row r="3826" spans="1:14">
      <c r="A3826" s="1">
        <v>3769</v>
      </c>
      <c r="B3826" s="2" t="s">
        <v>8814</v>
      </c>
      <c r="C3826" s="2" t="s">
        <v>8802</v>
      </c>
      <c r="D3826" s="2" t="s">
        <v>8815</v>
      </c>
      <c r="E3826" s="2" t="s">
        <v>135</v>
      </c>
      <c r="F3826" s="2" t="s">
        <v>17</v>
      </c>
      <c r="G3826" s="2" t="s">
        <v>17</v>
      </c>
      <c r="H3826" s="2" t="s">
        <v>5515</v>
      </c>
      <c r="I3826" s="1" t="str">
        <f t="shared" si="236"/>
        <v>55099200</v>
      </c>
      <c r="J3826" s="2" t="s">
        <v>20357</v>
      </c>
      <c r="K3826" s="1" t="str">
        <f t="shared" si="237"/>
        <v>55099200</v>
      </c>
      <c r="L3826" s="1" t="s">
        <v>20357</v>
      </c>
      <c r="M3826" s="1" t="str">
        <f t="shared" si="238"/>
        <v>550992</v>
      </c>
      <c r="N3826" s="1" t="str">
        <f t="shared" si="239"/>
        <v>INSERT INTO tmis_commodity(name, description, hs_code, level, status_id, created_at, updated_at) VALUES('--Mixed mainly or solely with cotton','--Mixed mainly or solely with cotton','550992',2,1,'2012-06-01','2012-06-01')</v>
      </c>
    </row>
    <row r="3827" spans="1:14">
      <c r="A3827" s="1">
        <v>3770</v>
      </c>
      <c r="B3827" s="2" t="s">
        <v>8816</v>
      </c>
      <c r="C3827" s="2" t="s">
        <v>20</v>
      </c>
      <c r="D3827" s="2" t="s">
        <v>8518</v>
      </c>
      <c r="E3827" s="2" t="s">
        <v>135</v>
      </c>
      <c r="F3827" s="2" t="s">
        <v>17</v>
      </c>
      <c r="G3827" s="2" t="s">
        <v>17</v>
      </c>
      <c r="H3827" s="2" t="s">
        <v>5515</v>
      </c>
      <c r="I3827" s="1" t="str">
        <f t="shared" si="236"/>
        <v>55099900</v>
      </c>
      <c r="J3827" s="2" t="s">
        <v>20358</v>
      </c>
      <c r="K3827" s="1" t="str">
        <f t="shared" si="237"/>
        <v>55099900</v>
      </c>
      <c r="L3827" s="1" t="s">
        <v>20358</v>
      </c>
      <c r="M3827" s="1" t="str">
        <f t="shared" si="238"/>
        <v>550999</v>
      </c>
      <c r="N3827" s="1" t="str">
        <f t="shared" si="239"/>
        <v>INSERT INTO tmis_commodity(name, description, hs_code, level, status_id, created_at, updated_at) VALUES('--Other','--Other','550999',2,1,'2012-06-01','2012-06-01')</v>
      </c>
    </row>
    <row r="3828" spans="1:14">
      <c r="A3828" s="1">
        <v>3771</v>
      </c>
      <c r="B3828" s="2" t="s">
        <v>8817</v>
      </c>
      <c r="C3828" s="2" t="s">
        <v>8818</v>
      </c>
      <c r="D3828" s="2" t="s">
        <v>8819</v>
      </c>
      <c r="E3828" s="2" t="s">
        <v>10</v>
      </c>
      <c r="F3828" s="2" t="s">
        <v>10</v>
      </c>
      <c r="G3828" s="2" t="s">
        <v>10</v>
      </c>
      <c r="I3828" s="1" t="str">
        <f t="shared" si="236"/>
        <v>5510</v>
      </c>
      <c r="J3828" s="2" t="s">
        <v>20359</v>
      </c>
      <c r="K3828" s="1" t="str">
        <f t="shared" si="237"/>
        <v>5510</v>
      </c>
      <c r="L3828" s="1" t="s">
        <v>20359</v>
      </c>
      <c r="M3828" s="1" t="str">
        <f t="shared" si="238"/>
        <v>5510</v>
      </c>
      <c r="N3828" s="1" t="str">
        <f t="shared" si="239"/>
        <v>INSERT INTO tmis_commodity(name, description, hs_code, level, status_id, created_at, updated_at) VALUES('Yarn (other than sewing thread) of artificial staple fibres, not put up for retail sale.','Yarn (other than sewing thread) of artificial staple fibres, not put up for retail sale.','5510',1,1,'2012-06-01','2012-06-01')</v>
      </c>
    </row>
    <row r="3829" spans="1:14">
      <c r="A3829" s="1">
        <v>3772</v>
      </c>
      <c r="B3829" s="2" t="s">
        <v>10</v>
      </c>
      <c r="C3829" s="2" t="s">
        <v>8820</v>
      </c>
      <c r="D3829" s="2" t="s">
        <v>8821</v>
      </c>
      <c r="E3829" s="2" t="s">
        <v>10</v>
      </c>
      <c r="F3829" s="2" t="s">
        <v>10</v>
      </c>
      <c r="G3829" s="2" t="s">
        <v>10</v>
      </c>
      <c r="I3829" s="1" t="str">
        <f t="shared" si="236"/>
        <v xml:space="preserve"> </v>
      </c>
      <c r="J3829" s="2" t="s">
        <v>10</v>
      </c>
      <c r="K3829" s="1" t="str">
        <f t="shared" si="237"/>
        <v xml:space="preserve"> </v>
      </c>
      <c r="L3829" s="1" t="s">
        <v>10</v>
      </c>
      <c r="M3829" s="1" t="str">
        <f t="shared" si="238"/>
        <v xml:space="preserve"> </v>
      </c>
      <c r="N3829" s="1" t="str">
        <f t="shared" si="239"/>
        <v>INSERT INTO tmis_commodity(name, description, hs_code, level, status_id, created_at, updated_at) VALUES('-Containing 85 % or more by weight of artificial staple fibres :','-Containing 85 % or more by weight of artificial staple fibres :',' ',3,1,'2012-06-01','2012-06-01')</v>
      </c>
    </row>
    <row r="3830" spans="1:14">
      <c r="A3830" s="1">
        <v>3773</v>
      </c>
      <c r="B3830" s="2" t="s">
        <v>8822</v>
      </c>
      <c r="C3830" s="2" t="s">
        <v>8774</v>
      </c>
      <c r="D3830" s="2" t="s">
        <v>8782</v>
      </c>
      <c r="E3830" s="2" t="s">
        <v>135</v>
      </c>
      <c r="F3830" s="2" t="s">
        <v>17</v>
      </c>
      <c r="G3830" s="2" t="s">
        <v>17</v>
      </c>
      <c r="H3830" s="2" t="s">
        <v>5515</v>
      </c>
      <c r="I3830" s="1" t="str">
        <f t="shared" si="236"/>
        <v>55101100</v>
      </c>
      <c r="J3830" s="2" t="s">
        <v>20360</v>
      </c>
      <c r="K3830" s="1" t="str">
        <f t="shared" si="237"/>
        <v>55101100</v>
      </c>
      <c r="L3830" s="1" t="s">
        <v>20360</v>
      </c>
      <c r="M3830" s="1" t="str">
        <f t="shared" si="238"/>
        <v>551011</v>
      </c>
      <c r="N3830" s="1" t="str">
        <f t="shared" si="239"/>
        <v>INSERT INTO tmis_commodity(name, description, hs_code, level, status_id, created_at, updated_at) VALUES('--Single yarn','--Single yarn','551011',2,1,'2012-06-01','2012-06-01')</v>
      </c>
    </row>
    <row r="3831" spans="1:14">
      <c r="A3831" s="1">
        <v>3774</v>
      </c>
      <c r="B3831" s="2" t="s">
        <v>8823</v>
      </c>
      <c r="C3831" s="2" t="s">
        <v>8777</v>
      </c>
      <c r="D3831" s="2" t="s">
        <v>8824</v>
      </c>
      <c r="E3831" s="2" t="s">
        <v>135</v>
      </c>
      <c r="F3831" s="2" t="s">
        <v>17</v>
      </c>
      <c r="G3831" s="2" t="s">
        <v>17</v>
      </c>
      <c r="H3831" s="2" t="s">
        <v>5515</v>
      </c>
      <c r="I3831" s="1" t="str">
        <f t="shared" si="236"/>
        <v>55101200</v>
      </c>
      <c r="J3831" s="2" t="s">
        <v>20361</v>
      </c>
      <c r="K3831" s="1" t="str">
        <f t="shared" si="237"/>
        <v>55101200</v>
      </c>
      <c r="L3831" s="1" t="s">
        <v>20361</v>
      </c>
      <c r="M3831" s="1" t="str">
        <f t="shared" si="238"/>
        <v>551012</v>
      </c>
      <c r="N3831" s="1" t="str">
        <f t="shared" si="239"/>
        <v>INSERT INTO tmis_commodity(name, description, hs_code, level, status_id, created_at, updated_at) VALUES('--Multiple (folded) or cabled yarn','--Multiple (folded) or cabled yarn','551012',2,1,'2012-06-01','2012-06-01')</v>
      </c>
    </row>
    <row r="3832" spans="1:14">
      <c r="A3832" s="1">
        <v>3775</v>
      </c>
      <c r="B3832" s="2" t="s">
        <v>8825</v>
      </c>
      <c r="C3832" s="2" t="s">
        <v>8826</v>
      </c>
      <c r="D3832" s="2" t="s">
        <v>8827</v>
      </c>
      <c r="E3832" s="2" t="s">
        <v>135</v>
      </c>
      <c r="F3832" s="2" t="s">
        <v>17</v>
      </c>
      <c r="G3832" s="2" t="s">
        <v>17</v>
      </c>
      <c r="H3832" s="2" t="s">
        <v>5515</v>
      </c>
      <c r="I3832" s="1" t="str">
        <f t="shared" si="236"/>
        <v>55102000</v>
      </c>
      <c r="J3832" s="2" t="s">
        <v>20362</v>
      </c>
      <c r="K3832" s="1" t="str">
        <f t="shared" si="237"/>
        <v>55102000</v>
      </c>
      <c r="L3832" s="1" t="s">
        <v>20362</v>
      </c>
      <c r="M3832" s="1" t="str">
        <f t="shared" si="238"/>
        <v>551020</v>
      </c>
      <c r="N3832" s="1" t="str">
        <f t="shared" si="239"/>
        <v>INSERT INTO tmis_commodity(name, description, hs_code, level, status_id, created_at, updated_at) VALUES('-Other yarn, mixed mainly or solely with wool or fine animal hair','-Other yarn, mixed mainly or solely with wool or fine animal hair','551020',2,1,'2012-06-01','2012-06-01')</v>
      </c>
    </row>
    <row r="3833" spans="1:14">
      <c r="A3833" s="1">
        <v>3776</v>
      </c>
      <c r="B3833" s="2" t="s">
        <v>8828</v>
      </c>
      <c r="C3833" s="2" t="s">
        <v>8829</v>
      </c>
      <c r="D3833" s="2" t="s">
        <v>8830</v>
      </c>
      <c r="E3833" s="2" t="s">
        <v>135</v>
      </c>
      <c r="F3833" s="2" t="s">
        <v>17</v>
      </c>
      <c r="G3833" s="2" t="s">
        <v>17</v>
      </c>
      <c r="H3833" s="2" t="s">
        <v>5515</v>
      </c>
      <c r="I3833" s="1" t="str">
        <f t="shared" si="236"/>
        <v>55103000</v>
      </c>
      <c r="J3833" s="2" t="s">
        <v>20363</v>
      </c>
      <c r="K3833" s="1" t="str">
        <f t="shared" si="237"/>
        <v>55103000</v>
      </c>
      <c r="L3833" s="1" t="s">
        <v>20363</v>
      </c>
      <c r="M3833" s="1" t="str">
        <f t="shared" si="238"/>
        <v>551030</v>
      </c>
      <c r="N3833" s="1" t="str">
        <f t="shared" si="239"/>
        <v>INSERT INTO tmis_commodity(name, description, hs_code, level, status_id, created_at, updated_at) VALUES('-Other yarn, mixed mainly or solely with cotton','-Other yarn, mixed mainly or solely with cotton','551030',2,1,'2012-06-01','2012-06-01')</v>
      </c>
    </row>
    <row r="3834" spans="1:14">
      <c r="A3834" s="1">
        <v>3777</v>
      </c>
      <c r="B3834" s="2" t="s">
        <v>8831</v>
      </c>
      <c r="C3834" s="2" t="s">
        <v>8832</v>
      </c>
      <c r="D3834" s="2" t="s">
        <v>8833</v>
      </c>
      <c r="E3834" s="2" t="s">
        <v>135</v>
      </c>
      <c r="F3834" s="2" t="s">
        <v>17</v>
      </c>
      <c r="G3834" s="2" t="s">
        <v>17</v>
      </c>
      <c r="H3834" s="2" t="s">
        <v>5515</v>
      </c>
      <c r="I3834" s="1" t="str">
        <f t="shared" si="236"/>
        <v>55109000</v>
      </c>
      <c r="J3834" s="2" t="s">
        <v>20364</v>
      </c>
      <c r="K3834" s="1" t="str">
        <f t="shared" si="237"/>
        <v>55109000</v>
      </c>
      <c r="L3834" s="1" t="s">
        <v>20364</v>
      </c>
      <c r="M3834" s="1" t="str">
        <f t="shared" si="238"/>
        <v>551090</v>
      </c>
      <c r="N3834" s="1" t="str">
        <f t="shared" si="239"/>
        <v>INSERT INTO tmis_commodity(name, description, hs_code, level, status_id, created_at, updated_at) VALUES('-Other yarn','-Other yarn','551090',2,1,'2012-06-01','2012-06-01')</v>
      </c>
    </row>
    <row r="3835" spans="1:14">
      <c r="A3835" s="1">
        <v>3778</v>
      </c>
      <c r="B3835" s="2" t="s">
        <v>8834</v>
      </c>
      <c r="C3835" s="2" t="s">
        <v>8835</v>
      </c>
      <c r="D3835" s="2" t="s">
        <v>8836</v>
      </c>
      <c r="E3835" s="2" t="s">
        <v>10</v>
      </c>
      <c r="F3835" s="2" t="s">
        <v>10</v>
      </c>
      <c r="G3835" s="2" t="s">
        <v>10</v>
      </c>
      <c r="I3835" s="1" t="str">
        <f t="shared" si="236"/>
        <v>5511</v>
      </c>
      <c r="J3835" s="2" t="s">
        <v>20365</v>
      </c>
      <c r="K3835" s="1" t="str">
        <f t="shared" si="237"/>
        <v>5511</v>
      </c>
      <c r="L3835" s="1" t="s">
        <v>20365</v>
      </c>
      <c r="M3835" s="1" t="str">
        <f t="shared" si="238"/>
        <v>5511</v>
      </c>
      <c r="N3835" s="1" t="str">
        <f t="shared" si="239"/>
        <v>INSERT INTO tmis_commodity(name, description, hs_code, level, status_id, created_at, updated_at) VALUES('Yarn (other than sewing thread) of man-made staple fibres, put up for retail sale.','Yarn (other than sewing thread) of man-made staple fibres, put up for retail sale.','5511',1,1,'2012-06-01','2012-06-01')</v>
      </c>
    </row>
    <row r="3836" spans="1:14">
      <c r="A3836" s="1">
        <v>3779</v>
      </c>
      <c r="B3836" s="2" t="s">
        <v>8837</v>
      </c>
      <c r="C3836" s="2" t="s">
        <v>8838</v>
      </c>
      <c r="D3836" s="2" t="s">
        <v>8839</v>
      </c>
      <c r="E3836" s="2" t="s">
        <v>135</v>
      </c>
      <c r="F3836" s="2" t="s">
        <v>17</v>
      </c>
      <c r="G3836" s="2" t="s">
        <v>17</v>
      </c>
      <c r="H3836" s="2" t="s">
        <v>5515</v>
      </c>
      <c r="I3836" s="1" t="str">
        <f t="shared" si="236"/>
        <v>55111000</v>
      </c>
      <c r="J3836" s="2" t="s">
        <v>20366</v>
      </c>
      <c r="K3836" s="1" t="str">
        <f t="shared" si="237"/>
        <v>55111000</v>
      </c>
      <c r="L3836" s="1" t="s">
        <v>20366</v>
      </c>
      <c r="M3836" s="1" t="str">
        <f t="shared" si="238"/>
        <v>551110</v>
      </c>
      <c r="N3836" s="1" t="str">
        <f t="shared" si="239"/>
        <v>INSERT INTO tmis_commodity(name, description, hs_code, level, status_id, created_at, updated_at) VALUES('-Of synthetic staple fibres, containing 85 % or more by weight of such fibres','-Of synthetic staple fibres, containing 85 % or more by weight of such fibres','551110',2,1,'2012-06-01','2012-06-01')</v>
      </c>
    </row>
    <row r="3837" spans="1:14">
      <c r="A3837" s="1">
        <v>3780</v>
      </c>
      <c r="B3837" s="2" t="s">
        <v>8840</v>
      </c>
      <c r="C3837" s="2" t="s">
        <v>8841</v>
      </c>
      <c r="D3837" s="2" t="s">
        <v>8842</v>
      </c>
      <c r="E3837" s="2" t="s">
        <v>135</v>
      </c>
      <c r="F3837" s="2" t="s">
        <v>17</v>
      </c>
      <c r="G3837" s="2" t="s">
        <v>17</v>
      </c>
      <c r="H3837" s="2" t="s">
        <v>5515</v>
      </c>
      <c r="I3837" s="1" t="str">
        <f t="shared" si="236"/>
        <v>55112000</v>
      </c>
      <c r="J3837" s="2" t="s">
        <v>20367</v>
      </c>
      <c r="K3837" s="1" t="str">
        <f t="shared" si="237"/>
        <v>55112000</v>
      </c>
      <c r="L3837" s="1" t="s">
        <v>20367</v>
      </c>
      <c r="M3837" s="1" t="str">
        <f t="shared" si="238"/>
        <v>551120</v>
      </c>
      <c r="N3837" s="1" t="str">
        <f t="shared" si="239"/>
        <v>INSERT INTO tmis_commodity(name, description, hs_code, level, status_id, created_at, updated_at) VALUES('-Of synthetic staple fibres, containing less than 85 % by weight of such fibres','-Of synthetic staple fibres, containing less than 85 % by weight of such fibres','551120',2,1,'2012-06-01','2012-06-01')</v>
      </c>
    </row>
    <row r="3838" spans="1:14">
      <c r="A3838" s="1">
        <v>3781</v>
      </c>
      <c r="B3838" s="2" t="s">
        <v>8843</v>
      </c>
      <c r="C3838" s="2" t="s">
        <v>8766</v>
      </c>
      <c r="D3838" s="2" t="s">
        <v>8844</v>
      </c>
      <c r="E3838" s="2" t="s">
        <v>135</v>
      </c>
      <c r="F3838" s="2" t="s">
        <v>17</v>
      </c>
      <c r="G3838" s="2" t="s">
        <v>17</v>
      </c>
      <c r="H3838" s="2" t="s">
        <v>5515</v>
      </c>
      <c r="I3838" s="1" t="str">
        <f t="shared" si="236"/>
        <v>55113000</v>
      </c>
      <c r="J3838" s="2" t="s">
        <v>20368</v>
      </c>
      <c r="K3838" s="1" t="str">
        <f t="shared" si="237"/>
        <v>55113000</v>
      </c>
      <c r="L3838" s="1" t="s">
        <v>20368</v>
      </c>
      <c r="M3838" s="1" t="str">
        <f t="shared" si="238"/>
        <v>551130</v>
      </c>
      <c r="N3838" s="1" t="str">
        <f t="shared" si="239"/>
        <v>INSERT INTO tmis_commodity(name, description, hs_code, level, status_id, created_at, updated_at) VALUES('-Of artificial staple fibres','-Of artificial staple fibres','551130',2,1,'2012-06-01','2012-06-01')</v>
      </c>
    </row>
    <row r="3839" spans="1:14">
      <c r="A3839" s="1">
        <v>3782</v>
      </c>
      <c r="B3839" s="2" t="s">
        <v>8845</v>
      </c>
      <c r="C3839" s="2" t="s">
        <v>8846</v>
      </c>
      <c r="D3839" s="2" t="s">
        <v>8847</v>
      </c>
      <c r="E3839" s="2" t="s">
        <v>10</v>
      </c>
      <c r="F3839" s="2" t="s">
        <v>10</v>
      </c>
      <c r="G3839" s="2" t="s">
        <v>10</v>
      </c>
      <c r="I3839" s="1" t="str">
        <f t="shared" si="236"/>
        <v>5512</v>
      </c>
      <c r="J3839" s="2" t="s">
        <v>20369</v>
      </c>
      <c r="K3839" s="1" t="str">
        <f t="shared" si="237"/>
        <v>5512</v>
      </c>
      <c r="L3839" s="1" t="s">
        <v>20369</v>
      </c>
      <c r="M3839" s="1" t="str">
        <f t="shared" si="238"/>
        <v>5512</v>
      </c>
      <c r="N3839" s="1" t="str">
        <f t="shared" si="239"/>
        <v>INSERT INTO tmis_commodity(name, description, hs_code, level, status_id, created_at, updated_at) VALUES('Woven fabrics of synthetic staple fibres, containing 85 % or more by weight of synthetic staple fibres.','Woven fabrics of synthetic staple fibres, containing 85 % or more by weight of synthetic staple fibres.','5512',1,1,'2012-06-01','2012-06-01')</v>
      </c>
    </row>
    <row r="3840" spans="1:14">
      <c r="A3840" s="1">
        <v>3783</v>
      </c>
      <c r="B3840" s="2" t="s">
        <v>10</v>
      </c>
      <c r="C3840" s="2" t="s">
        <v>8848</v>
      </c>
      <c r="D3840" s="2" t="s">
        <v>8849</v>
      </c>
      <c r="E3840" s="2" t="s">
        <v>10</v>
      </c>
      <c r="F3840" s="2" t="s">
        <v>10</v>
      </c>
      <c r="G3840" s="2" t="s">
        <v>10</v>
      </c>
      <c r="I3840" s="1" t="str">
        <f t="shared" si="236"/>
        <v xml:space="preserve"> </v>
      </c>
      <c r="J3840" s="2" t="s">
        <v>10</v>
      </c>
      <c r="K3840" s="1" t="str">
        <f t="shared" si="237"/>
        <v xml:space="preserve"> </v>
      </c>
      <c r="L3840" s="1" t="s">
        <v>10</v>
      </c>
      <c r="M3840" s="1" t="str">
        <f t="shared" si="238"/>
        <v xml:space="preserve"> </v>
      </c>
      <c r="N3840" s="1" t="str">
        <f t="shared" si="239"/>
        <v>INSERT INTO tmis_commodity(name, description, hs_code, level, status_id, created_at, updated_at) VALUES('-Containing 85 % or more by weight of polyester staple fibres :','-Containing 85 % or more by weight of polyester staple fibres :',' ',3,1,'2012-06-01','2012-06-01')</v>
      </c>
    </row>
    <row r="3841" spans="1:14">
      <c r="A3841" s="1">
        <v>3784</v>
      </c>
      <c r="B3841" s="2" t="s">
        <v>8850</v>
      </c>
      <c r="C3841" s="2" t="s">
        <v>8511</v>
      </c>
      <c r="D3841" s="2" t="s">
        <v>8512</v>
      </c>
      <c r="E3841" s="2" t="s">
        <v>135</v>
      </c>
      <c r="F3841" s="2" t="s">
        <v>17</v>
      </c>
      <c r="G3841" s="2" t="s">
        <v>17</v>
      </c>
      <c r="H3841" s="2" t="s">
        <v>5515</v>
      </c>
      <c r="I3841" s="1" t="str">
        <f t="shared" si="236"/>
        <v>55121100</v>
      </c>
      <c r="J3841" s="2" t="s">
        <v>20370</v>
      </c>
      <c r="K3841" s="1" t="str">
        <f t="shared" si="237"/>
        <v>55121100</v>
      </c>
      <c r="L3841" s="1" t="s">
        <v>20370</v>
      </c>
      <c r="M3841" s="1" t="str">
        <f t="shared" si="238"/>
        <v>551211</v>
      </c>
      <c r="N3841" s="1" t="str">
        <f t="shared" si="239"/>
        <v>INSERT INTO tmis_commodity(name, description, hs_code, level, status_id, created_at, updated_at) VALUES('--Unbleached or bleached','--Unbleached or bleached','551211',2,1,'2012-06-01','2012-06-01')</v>
      </c>
    </row>
    <row r="3842" spans="1:14">
      <c r="A3842" s="1">
        <v>3785</v>
      </c>
      <c r="B3842" s="2" t="s">
        <v>8851</v>
      </c>
      <c r="C3842" s="2" t="s">
        <v>20</v>
      </c>
      <c r="D3842" s="2" t="s">
        <v>8518</v>
      </c>
      <c r="E3842" s="2" t="s">
        <v>135</v>
      </c>
      <c r="F3842" s="2" t="s">
        <v>17</v>
      </c>
      <c r="G3842" s="2" t="s">
        <v>17</v>
      </c>
      <c r="H3842" s="2" t="s">
        <v>5515</v>
      </c>
      <c r="I3842" s="1" t="str">
        <f t="shared" ref="I3842:I3905" si="240">IF(LEN(B3842)=5, LEFT(B3842, 2)&amp;RIGHT(B3842,2), IF(LEN(B3842)=9, LEFT(B3842, 4)&amp;RIGHT(B3842, 4), B3842))</f>
        <v>55121900</v>
      </c>
      <c r="J3842" s="2" t="s">
        <v>20371</v>
      </c>
      <c r="K3842" s="1" t="str">
        <f t="shared" ref="K3842:K3905" si="241">IF(LEFT(J3842, 1)="[", MID(J3842, 2,2)&amp;MID(J3842,5,2), J3842)</f>
        <v>55121900</v>
      </c>
      <c r="L3842" s="1" t="s">
        <v>20371</v>
      </c>
      <c r="M3842" s="1" t="str">
        <f t="shared" ref="M3842:M3905" si="242">IF(RIGHT(L3842, 4)="0000", LEFT(L3842,4), IF(RIGHT(L3842,2)="00",LEFT(L3842,6), L3842))</f>
        <v>551219</v>
      </c>
      <c r="N3842" s="1" t="str">
        <f t="shared" ref="N3842:N3905" si="243">"INSERT INTO tmis_commodity(name, description, hs_code, level, status_id, created_at, updated_at) VALUES('"&amp;LEFT(C3842,200)&amp;"','"&amp;LEFT(C3842,1000)&amp;"','"&amp;M3842&amp;"',"&amp;IF(LEN(M3842)=2,0,IF(LEN(M3842)=4,1,IF(LEN(M3842)=6,2,3)))&amp;",1,'2012-06-01','2012-06-01')"</f>
        <v>INSERT INTO tmis_commodity(name, description, hs_code, level, status_id, created_at, updated_at) VALUES('--Other','--Other','551219',2,1,'2012-06-01','2012-06-01')</v>
      </c>
    </row>
    <row r="3843" spans="1:14">
      <c r="A3843" s="1">
        <v>3786</v>
      </c>
      <c r="B3843" s="2" t="s">
        <v>10</v>
      </c>
      <c r="C3843" s="2" t="s">
        <v>8785</v>
      </c>
      <c r="D3843" s="2" t="s">
        <v>8852</v>
      </c>
      <c r="E3843" s="2" t="s">
        <v>10</v>
      </c>
      <c r="F3843" s="2" t="s">
        <v>10</v>
      </c>
      <c r="G3843" s="2" t="s">
        <v>10</v>
      </c>
      <c r="I3843" s="1" t="str">
        <f t="shared" si="240"/>
        <v xml:space="preserve"> </v>
      </c>
      <c r="J3843" s="2" t="s">
        <v>10</v>
      </c>
      <c r="K3843" s="1" t="str">
        <f t="shared" si="241"/>
        <v xml:space="preserve"> </v>
      </c>
      <c r="L3843" s="1" t="s">
        <v>10</v>
      </c>
      <c r="M3843" s="1" t="str">
        <f t="shared" si="242"/>
        <v xml:space="preserve"> </v>
      </c>
      <c r="N3843" s="1" t="str">
        <f t="shared" si="243"/>
        <v>INSERT INTO tmis_commodity(name, description, hs_code, level, status_id, created_at, updated_at) VALUES('-Containing 85 % or more by weight of acrylic or modacrylic staple fibres :','-Containing 85 % or more by weight of acrylic or modacrylic staple fibres :',' ',3,1,'2012-06-01','2012-06-01')</v>
      </c>
    </row>
    <row r="3844" spans="1:14">
      <c r="A3844" s="1">
        <v>3787</v>
      </c>
      <c r="B3844" s="2" t="s">
        <v>8853</v>
      </c>
      <c r="C3844" s="2" t="s">
        <v>8511</v>
      </c>
      <c r="D3844" s="2" t="s">
        <v>8512</v>
      </c>
      <c r="E3844" s="2" t="s">
        <v>135</v>
      </c>
      <c r="F3844" s="2" t="s">
        <v>17</v>
      </c>
      <c r="G3844" s="2" t="s">
        <v>17</v>
      </c>
      <c r="H3844" s="2" t="s">
        <v>5515</v>
      </c>
      <c r="I3844" s="1" t="str">
        <f t="shared" si="240"/>
        <v>55122100</v>
      </c>
      <c r="J3844" s="2" t="s">
        <v>20372</v>
      </c>
      <c r="K3844" s="1" t="str">
        <f t="shared" si="241"/>
        <v>55122100</v>
      </c>
      <c r="L3844" s="1" t="s">
        <v>20372</v>
      </c>
      <c r="M3844" s="1" t="str">
        <f t="shared" si="242"/>
        <v>551221</v>
      </c>
      <c r="N3844" s="1" t="str">
        <f t="shared" si="243"/>
        <v>INSERT INTO tmis_commodity(name, description, hs_code, level, status_id, created_at, updated_at) VALUES('--Unbleached or bleached','--Unbleached or bleached','551221',2,1,'2012-06-01','2012-06-01')</v>
      </c>
    </row>
    <row r="3845" spans="1:14">
      <c r="A3845" s="1">
        <v>3788</v>
      </c>
      <c r="B3845" s="2" t="s">
        <v>8854</v>
      </c>
      <c r="C3845" s="2" t="s">
        <v>20</v>
      </c>
      <c r="D3845" s="2" t="s">
        <v>8518</v>
      </c>
      <c r="E3845" s="2" t="s">
        <v>135</v>
      </c>
      <c r="F3845" s="2" t="s">
        <v>17</v>
      </c>
      <c r="G3845" s="2" t="s">
        <v>17</v>
      </c>
      <c r="H3845" s="2" t="s">
        <v>5515</v>
      </c>
      <c r="I3845" s="1" t="str">
        <f t="shared" si="240"/>
        <v>55122900</v>
      </c>
      <c r="J3845" s="2" t="s">
        <v>20373</v>
      </c>
      <c r="K3845" s="1" t="str">
        <f t="shared" si="241"/>
        <v>55122900</v>
      </c>
      <c r="L3845" s="1" t="s">
        <v>20373</v>
      </c>
      <c r="M3845" s="1" t="str">
        <f t="shared" si="242"/>
        <v>551229</v>
      </c>
      <c r="N3845" s="1" t="str">
        <f t="shared" si="243"/>
        <v>INSERT INTO tmis_commodity(name, description, hs_code, level, status_id, created_at, updated_at) VALUES('--Other','--Other','551229',2,1,'2012-06-01','2012-06-01')</v>
      </c>
    </row>
    <row r="3846" spans="1:14">
      <c r="A3846" s="1">
        <v>3789</v>
      </c>
      <c r="B3846" s="2" t="s">
        <v>10</v>
      </c>
      <c r="C3846" s="2" t="s">
        <v>48</v>
      </c>
      <c r="D3846" s="2" t="s">
        <v>8855</v>
      </c>
      <c r="E3846" s="2" t="s">
        <v>10</v>
      </c>
      <c r="F3846" s="2" t="s">
        <v>10</v>
      </c>
      <c r="G3846" s="2" t="s">
        <v>10</v>
      </c>
      <c r="I3846" s="1" t="str">
        <f t="shared" si="240"/>
        <v xml:space="preserve"> </v>
      </c>
      <c r="J3846" s="2" t="s">
        <v>10</v>
      </c>
      <c r="K3846" s="1" t="str">
        <f t="shared" si="241"/>
        <v xml:space="preserve"> </v>
      </c>
      <c r="L3846" s="1" t="s">
        <v>10</v>
      </c>
      <c r="M3846" s="1" t="str">
        <f t="shared" si="242"/>
        <v xml:space="preserve"> </v>
      </c>
      <c r="N3846" s="1" t="str">
        <f t="shared" si="243"/>
        <v>INSERT INTO tmis_commodity(name, description, hs_code, level, status_id, created_at, updated_at) VALUES('-Other :','-Other :',' ',3,1,'2012-06-01','2012-06-01')</v>
      </c>
    </row>
    <row r="3847" spans="1:14">
      <c r="A3847" s="1">
        <v>3790</v>
      </c>
      <c r="B3847" s="2" t="s">
        <v>8856</v>
      </c>
      <c r="C3847" s="2" t="s">
        <v>8511</v>
      </c>
      <c r="D3847" s="2" t="s">
        <v>8512</v>
      </c>
      <c r="E3847" s="2" t="s">
        <v>135</v>
      </c>
      <c r="F3847" s="2" t="s">
        <v>17</v>
      </c>
      <c r="G3847" s="2" t="s">
        <v>17</v>
      </c>
      <c r="H3847" s="2" t="s">
        <v>5515</v>
      </c>
      <c r="I3847" s="1" t="str">
        <f t="shared" si="240"/>
        <v>55129100</v>
      </c>
      <c r="J3847" s="2" t="s">
        <v>20374</v>
      </c>
      <c r="K3847" s="1" t="str">
        <f t="shared" si="241"/>
        <v>55129100</v>
      </c>
      <c r="L3847" s="1" t="s">
        <v>20374</v>
      </c>
      <c r="M3847" s="1" t="str">
        <f t="shared" si="242"/>
        <v>551291</v>
      </c>
      <c r="N3847" s="1" t="str">
        <f t="shared" si="243"/>
        <v>INSERT INTO tmis_commodity(name, description, hs_code, level, status_id, created_at, updated_at) VALUES('--Unbleached or bleached','--Unbleached or bleached','551291',2,1,'2012-06-01','2012-06-01')</v>
      </c>
    </row>
    <row r="3848" spans="1:14">
      <c r="A3848" s="1">
        <v>3791</v>
      </c>
      <c r="B3848" s="2" t="s">
        <v>8857</v>
      </c>
      <c r="C3848" s="2" t="s">
        <v>20</v>
      </c>
      <c r="D3848" s="2" t="s">
        <v>8518</v>
      </c>
      <c r="E3848" s="2" t="s">
        <v>135</v>
      </c>
      <c r="F3848" s="2" t="s">
        <v>17</v>
      </c>
      <c r="G3848" s="2" t="s">
        <v>17</v>
      </c>
      <c r="H3848" s="2" t="s">
        <v>5515</v>
      </c>
      <c r="I3848" s="1" t="str">
        <f t="shared" si="240"/>
        <v>55129900</v>
      </c>
      <c r="J3848" s="2" t="s">
        <v>20375</v>
      </c>
      <c r="K3848" s="1" t="str">
        <f t="shared" si="241"/>
        <v>55129900</v>
      </c>
      <c r="L3848" s="1" t="s">
        <v>20375</v>
      </c>
      <c r="M3848" s="1" t="str">
        <f t="shared" si="242"/>
        <v>551299</v>
      </c>
      <c r="N3848" s="1" t="str">
        <f t="shared" si="243"/>
        <v>INSERT INTO tmis_commodity(name, description, hs_code, level, status_id, created_at, updated_at) VALUES('--Other','--Other','551299',2,1,'2012-06-01','2012-06-01')</v>
      </c>
    </row>
    <row r="3849" spans="1:14">
      <c r="A3849" s="1">
        <v>3792</v>
      </c>
      <c r="B3849" s="2" t="s">
        <v>8858</v>
      </c>
      <c r="C3849" s="2" t="s">
        <v>8859</v>
      </c>
      <c r="D3849" s="2" t="s">
        <v>8860</v>
      </c>
      <c r="E3849" s="2" t="s">
        <v>10</v>
      </c>
      <c r="F3849" s="2" t="s">
        <v>10</v>
      </c>
      <c r="G3849" s="2" t="s">
        <v>10</v>
      </c>
      <c r="I3849" s="1" t="str">
        <f t="shared" si="240"/>
        <v>5513</v>
      </c>
      <c r="J3849" s="2" t="s">
        <v>20376</v>
      </c>
      <c r="K3849" s="1" t="str">
        <f t="shared" si="241"/>
        <v>5513</v>
      </c>
      <c r="L3849" s="1" t="s">
        <v>20376</v>
      </c>
      <c r="M3849" s="1" t="str">
        <f t="shared" si="242"/>
        <v>5513</v>
      </c>
      <c r="N3849" s="1" t="str">
        <f t="shared" si="243"/>
        <v>INSERT INTO tmis_commodity(name, description, hs_code, level, status_id, created_at, updated_at) VALUES('Woven fabrics of synthetic staple fibres, containing less than 85 % by weight of such fibres, mixed mainly or solely with cotton, of a weight not exceeding 170 g/m².','Woven fabrics of synthetic staple fibres, containing less than 85 % by weight of such fibres, mixed mainly or solely with cotton, of a weight not exceeding 170 g/m².','5513',1,1,'2012-06-01','2012-06-01')</v>
      </c>
    </row>
    <row r="3850" spans="1:14">
      <c r="A3850" s="1">
        <v>3793</v>
      </c>
      <c r="B3850" s="2" t="s">
        <v>10</v>
      </c>
      <c r="C3850" s="2" t="s">
        <v>8861</v>
      </c>
      <c r="D3850" s="2" t="s">
        <v>8862</v>
      </c>
      <c r="E3850" s="2" t="s">
        <v>10</v>
      </c>
      <c r="F3850" s="2" t="s">
        <v>10</v>
      </c>
      <c r="G3850" s="2" t="s">
        <v>10</v>
      </c>
      <c r="I3850" s="1" t="str">
        <f t="shared" si="240"/>
        <v xml:space="preserve"> </v>
      </c>
      <c r="J3850" s="2" t="s">
        <v>10</v>
      </c>
      <c r="K3850" s="1" t="str">
        <f t="shared" si="241"/>
        <v xml:space="preserve"> </v>
      </c>
      <c r="L3850" s="1" t="s">
        <v>10</v>
      </c>
      <c r="M3850" s="1" t="str">
        <f t="shared" si="242"/>
        <v xml:space="preserve"> </v>
      </c>
      <c r="N3850" s="1" t="str">
        <f t="shared" si="243"/>
        <v>INSERT INTO tmis_commodity(name, description, hs_code, level, status_id, created_at, updated_at) VALUES('-Unbleached or bleached :','-Unbleached or bleached :',' ',3,1,'2012-06-01','2012-06-01')</v>
      </c>
    </row>
    <row r="3851" spans="1:14">
      <c r="A3851" s="1">
        <v>3794</v>
      </c>
      <c r="B3851" s="2" t="s">
        <v>8863</v>
      </c>
      <c r="C3851" s="2" t="s">
        <v>8864</v>
      </c>
      <c r="D3851" s="2" t="s">
        <v>8865</v>
      </c>
      <c r="E3851" s="2" t="s">
        <v>135</v>
      </c>
      <c r="F3851" s="2" t="s">
        <v>17</v>
      </c>
      <c r="G3851" s="2" t="s">
        <v>17</v>
      </c>
      <c r="H3851" s="2" t="s">
        <v>5515</v>
      </c>
      <c r="I3851" s="1" t="str">
        <f t="shared" si="240"/>
        <v>55131100</v>
      </c>
      <c r="J3851" s="2" t="s">
        <v>20377</v>
      </c>
      <c r="K3851" s="1" t="str">
        <f t="shared" si="241"/>
        <v>55131100</v>
      </c>
      <c r="L3851" s="1" t="s">
        <v>20377</v>
      </c>
      <c r="M3851" s="1" t="str">
        <f t="shared" si="242"/>
        <v>551311</v>
      </c>
      <c r="N3851" s="1" t="str">
        <f t="shared" si="243"/>
        <v>INSERT INTO tmis_commodity(name, description, hs_code, level, status_id, created_at, updated_at) VALUES('--Of polyester staple fibres, plain weave','--Of polyester staple fibres, plain weave','551311',2,1,'2012-06-01','2012-06-01')</v>
      </c>
    </row>
    <row r="3852" spans="1:14">
      <c r="A3852" s="1">
        <v>3795</v>
      </c>
      <c r="B3852" s="2" t="s">
        <v>8866</v>
      </c>
      <c r="C3852" s="2" t="s">
        <v>8867</v>
      </c>
      <c r="D3852" s="2" t="s">
        <v>8868</v>
      </c>
      <c r="E3852" s="2" t="s">
        <v>135</v>
      </c>
      <c r="F3852" s="2" t="s">
        <v>17</v>
      </c>
      <c r="G3852" s="2" t="s">
        <v>17</v>
      </c>
      <c r="H3852" s="2" t="s">
        <v>5515</v>
      </c>
      <c r="I3852" s="1" t="str">
        <f t="shared" si="240"/>
        <v>55131200</v>
      </c>
      <c r="J3852" s="2" t="s">
        <v>20378</v>
      </c>
      <c r="K3852" s="1" t="str">
        <f t="shared" si="241"/>
        <v>55131200</v>
      </c>
      <c r="L3852" s="1" t="s">
        <v>20378</v>
      </c>
      <c r="M3852" s="1" t="str">
        <f t="shared" si="242"/>
        <v>551312</v>
      </c>
      <c r="N3852" s="1" t="str">
        <f t="shared" si="243"/>
        <v>INSERT INTO tmis_commodity(name, description, hs_code, level, status_id, created_at, updated_at) VALUES('--3-thread or 4-thread twill, including cross twill, of polyester staple fibres','--3-thread or 4-thread twill, including cross twill, of polyester staple fibres','551312',2,1,'2012-06-01','2012-06-01')</v>
      </c>
    </row>
    <row r="3853" spans="1:14">
      <c r="A3853" s="1">
        <v>3796</v>
      </c>
      <c r="B3853" s="2" t="s">
        <v>8869</v>
      </c>
      <c r="C3853" s="2" t="s">
        <v>8870</v>
      </c>
      <c r="D3853" s="2" t="s">
        <v>8871</v>
      </c>
      <c r="E3853" s="2" t="s">
        <v>135</v>
      </c>
      <c r="F3853" s="2" t="s">
        <v>17</v>
      </c>
      <c r="G3853" s="2" t="s">
        <v>17</v>
      </c>
      <c r="H3853" s="2" t="s">
        <v>5515</v>
      </c>
      <c r="I3853" s="1" t="str">
        <f t="shared" si="240"/>
        <v>55131300</v>
      </c>
      <c r="J3853" s="2" t="s">
        <v>20379</v>
      </c>
      <c r="K3853" s="1" t="str">
        <f t="shared" si="241"/>
        <v>55131300</v>
      </c>
      <c r="L3853" s="1" t="s">
        <v>20379</v>
      </c>
      <c r="M3853" s="1" t="str">
        <f t="shared" si="242"/>
        <v>551313</v>
      </c>
      <c r="N3853" s="1" t="str">
        <f t="shared" si="243"/>
        <v>INSERT INTO tmis_commodity(name, description, hs_code, level, status_id, created_at, updated_at) VALUES('--Other woven fabrics of polyester staple fibres','--Other woven fabrics of polyester staple fibres','551313',2,1,'2012-06-01','2012-06-01')</v>
      </c>
    </row>
    <row r="3854" spans="1:14">
      <c r="A3854" s="1">
        <v>3797</v>
      </c>
      <c r="B3854" s="2" t="s">
        <v>8872</v>
      </c>
      <c r="C3854" s="2" t="s">
        <v>8873</v>
      </c>
      <c r="D3854" s="2" t="s">
        <v>8874</v>
      </c>
      <c r="E3854" s="2" t="s">
        <v>135</v>
      </c>
      <c r="F3854" s="2" t="s">
        <v>17</v>
      </c>
      <c r="G3854" s="2" t="s">
        <v>17</v>
      </c>
      <c r="H3854" s="2" t="s">
        <v>5515</v>
      </c>
      <c r="I3854" s="1" t="str">
        <f t="shared" si="240"/>
        <v>55131900</v>
      </c>
      <c r="J3854" s="2" t="s">
        <v>20380</v>
      </c>
      <c r="K3854" s="1" t="str">
        <f t="shared" si="241"/>
        <v>55131900</v>
      </c>
      <c r="L3854" s="1" t="s">
        <v>20380</v>
      </c>
      <c r="M3854" s="1" t="str">
        <f t="shared" si="242"/>
        <v>551319</v>
      </c>
      <c r="N3854" s="1" t="str">
        <f t="shared" si="243"/>
        <v>INSERT INTO tmis_commodity(name, description, hs_code, level, status_id, created_at, updated_at) VALUES('--Other woven fabrics','--Other woven fabrics','551319',2,1,'2012-06-01','2012-06-01')</v>
      </c>
    </row>
    <row r="3855" spans="1:14">
      <c r="A3855" s="1">
        <v>3798</v>
      </c>
      <c r="B3855" s="2" t="s">
        <v>10</v>
      </c>
      <c r="C3855" s="2" t="s">
        <v>8328</v>
      </c>
      <c r="D3855" s="2" t="s">
        <v>8360</v>
      </c>
      <c r="E3855" s="2" t="s">
        <v>10</v>
      </c>
      <c r="F3855" s="2" t="s">
        <v>10</v>
      </c>
      <c r="G3855" s="2" t="s">
        <v>10</v>
      </c>
      <c r="I3855" s="1" t="str">
        <f t="shared" si="240"/>
        <v xml:space="preserve"> </v>
      </c>
      <c r="J3855" s="2" t="s">
        <v>10</v>
      </c>
      <c r="K3855" s="1" t="str">
        <f t="shared" si="241"/>
        <v xml:space="preserve"> </v>
      </c>
      <c r="L3855" s="1" t="s">
        <v>10</v>
      </c>
      <c r="M3855" s="1" t="str">
        <f t="shared" si="242"/>
        <v xml:space="preserve"> </v>
      </c>
      <c r="N3855" s="1" t="str">
        <f t="shared" si="243"/>
        <v>INSERT INTO tmis_commodity(name, description, hs_code, level, status_id, created_at, updated_at) VALUES('-Dyed :','-Dyed :',' ',3,1,'2012-06-01','2012-06-01')</v>
      </c>
    </row>
    <row r="3856" spans="1:14">
      <c r="A3856" s="1">
        <v>3799</v>
      </c>
      <c r="B3856" s="2" t="s">
        <v>8875</v>
      </c>
      <c r="C3856" s="2" t="s">
        <v>8864</v>
      </c>
      <c r="D3856" s="2" t="s">
        <v>8876</v>
      </c>
      <c r="E3856" s="2" t="s">
        <v>135</v>
      </c>
      <c r="F3856" s="2" t="s">
        <v>17</v>
      </c>
      <c r="G3856" s="2" t="s">
        <v>17</v>
      </c>
      <c r="H3856" s="2" t="s">
        <v>5515</v>
      </c>
      <c r="I3856" s="1" t="str">
        <f t="shared" si="240"/>
        <v>55132100</v>
      </c>
      <c r="J3856" s="2" t="s">
        <v>20381</v>
      </c>
      <c r="K3856" s="1" t="str">
        <f t="shared" si="241"/>
        <v>55132100</v>
      </c>
      <c r="L3856" s="1" t="s">
        <v>20381</v>
      </c>
      <c r="M3856" s="1" t="str">
        <f t="shared" si="242"/>
        <v>551321</v>
      </c>
      <c r="N3856" s="1" t="str">
        <f t="shared" si="243"/>
        <v>INSERT INTO tmis_commodity(name, description, hs_code, level, status_id, created_at, updated_at) VALUES('--Of polyester staple fibres, plain weave','--Of polyester staple fibres, plain weave','551321',2,1,'2012-06-01','2012-06-01')</v>
      </c>
    </row>
    <row r="3857" spans="1:14">
      <c r="A3857" s="1">
        <v>3800</v>
      </c>
      <c r="B3857" s="2" t="s">
        <v>8877</v>
      </c>
      <c r="C3857" s="2" t="s">
        <v>8870</v>
      </c>
      <c r="D3857" s="2" t="s">
        <v>8878</v>
      </c>
      <c r="E3857" s="2" t="s">
        <v>135</v>
      </c>
      <c r="F3857" s="2" t="s">
        <v>17</v>
      </c>
      <c r="G3857" s="2" t="s">
        <v>17</v>
      </c>
      <c r="H3857" s="2" t="s">
        <v>5515</v>
      </c>
      <c r="I3857" s="1" t="str">
        <f t="shared" si="240"/>
        <v>55132300</v>
      </c>
      <c r="J3857" s="2" t="s">
        <v>20382</v>
      </c>
      <c r="K3857" s="1" t="str">
        <f t="shared" si="241"/>
        <v>55132300</v>
      </c>
      <c r="L3857" s="1" t="s">
        <v>20382</v>
      </c>
      <c r="M3857" s="1" t="str">
        <f t="shared" si="242"/>
        <v>551323</v>
      </c>
      <c r="N3857" s="1" t="str">
        <f t="shared" si="243"/>
        <v>INSERT INTO tmis_commodity(name, description, hs_code, level, status_id, created_at, updated_at) VALUES('--Other woven fabrics of polyester staple fibres','--Other woven fabrics of polyester staple fibres','551323',2,1,'2012-06-01','2012-06-01')</v>
      </c>
    </row>
    <row r="3858" spans="1:14">
      <c r="A3858" s="1">
        <v>3801</v>
      </c>
      <c r="B3858" s="2" t="s">
        <v>8879</v>
      </c>
      <c r="C3858" s="2" t="s">
        <v>8873</v>
      </c>
      <c r="D3858" s="2" t="s">
        <v>8874</v>
      </c>
      <c r="E3858" s="2" t="s">
        <v>135</v>
      </c>
      <c r="F3858" s="2" t="s">
        <v>17</v>
      </c>
      <c r="G3858" s="2" t="s">
        <v>17</v>
      </c>
      <c r="H3858" s="2" t="s">
        <v>5515</v>
      </c>
      <c r="I3858" s="1" t="str">
        <f t="shared" si="240"/>
        <v>55132900</v>
      </c>
      <c r="J3858" s="2" t="s">
        <v>20383</v>
      </c>
      <c r="K3858" s="1" t="str">
        <f t="shared" si="241"/>
        <v>55132900</v>
      </c>
      <c r="L3858" s="1" t="s">
        <v>20383</v>
      </c>
      <c r="M3858" s="1" t="str">
        <f t="shared" si="242"/>
        <v>551329</v>
      </c>
      <c r="N3858" s="1" t="str">
        <f t="shared" si="243"/>
        <v>INSERT INTO tmis_commodity(name, description, hs_code, level, status_id, created_at, updated_at) VALUES('--Other woven fabrics','--Other woven fabrics','551329',2,1,'2012-06-01','2012-06-01')</v>
      </c>
    </row>
    <row r="3859" spans="1:14">
      <c r="A3859" s="1">
        <v>3802</v>
      </c>
      <c r="B3859" s="2" t="s">
        <v>10</v>
      </c>
      <c r="C3859" s="2" t="s">
        <v>8338</v>
      </c>
      <c r="D3859" s="2" t="s">
        <v>8880</v>
      </c>
      <c r="E3859" s="2" t="s">
        <v>10</v>
      </c>
      <c r="F3859" s="2" t="s">
        <v>10</v>
      </c>
      <c r="G3859" s="2" t="s">
        <v>10</v>
      </c>
      <c r="I3859" s="1" t="str">
        <f t="shared" si="240"/>
        <v xml:space="preserve"> </v>
      </c>
      <c r="J3859" s="2" t="s">
        <v>10</v>
      </c>
      <c r="K3859" s="1" t="str">
        <f t="shared" si="241"/>
        <v xml:space="preserve"> </v>
      </c>
      <c r="L3859" s="1" t="s">
        <v>10</v>
      </c>
      <c r="M3859" s="1" t="str">
        <f t="shared" si="242"/>
        <v xml:space="preserve"> </v>
      </c>
      <c r="N3859" s="1" t="str">
        <f t="shared" si="243"/>
        <v>INSERT INTO tmis_commodity(name, description, hs_code, level, status_id, created_at, updated_at) VALUES('-Of yarns of different colours :','-Of yarns of different colours :',' ',3,1,'2012-06-01','2012-06-01')</v>
      </c>
    </row>
    <row r="3860" spans="1:14">
      <c r="A3860" s="1">
        <v>3803</v>
      </c>
      <c r="B3860" s="2" t="s">
        <v>8881</v>
      </c>
      <c r="C3860" s="2" t="s">
        <v>8864</v>
      </c>
      <c r="D3860" s="2" t="s">
        <v>8882</v>
      </c>
      <c r="E3860" s="2" t="s">
        <v>135</v>
      </c>
      <c r="F3860" s="2" t="s">
        <v>17</v>
      </c>
      <c r="G3860" s="2" t="s">
        <v>17</v>
      </c>
      <c r="H3860" s="2" t="s">
        <v>5515</v>
      </c>
      <c r="I3860" s="1" t="str">
        <f t="shared" si="240"/>
        <v>55133100</v>
      </c>
      <c r="J3860" s="2" t="s">
        <v>20384</v>
      </c>
      <c r="K3860" s="1" t="str">
        <f t="shared" si="241"/>
        <v>55133100</v>
      </c>
      <c r="L3860" s="1" t="s">
        <v>20384</v>
      </c>
      <c r="M3860" s="1" t="str">
        <f t="shared" si="242"/>
        <v>551331</v>
      </c>
      <c r="N3860" s="1" t="str">
        <f t="shared" si="243"/>
        <v>INSERT INTO tmis_commodity(name, description, hs_code, level, status_id, created_at, updated_at) VALUES('--Of polyester staple fibres, plain weave','--Of polyester staple fibres, plain weave','551331',2,1,'2012-06-01','2012-06-01')</v>
      </c>
    </row>
    <row r="3861" spans="1:14">
      <c r="A3861" s="1">
        <v>3804</v>
      </c>
      <c r="B3861" s="2" t="s">
        <v>8883</v>
      </c>
      <c r="C3861" s="2" t="s">
        <v>8873</v>
      </c>
      <c r="D3861" s="2" t="s">
        <v>8884</v>
      </c>
      <c r="E3861" s="2" t="s">
        <v>135</v>
      </c>
      <c r="F3861" s="2" t="s">
        <v>17</v>
      </c>
      <c r="G3861" s="2" t="s">
        <v>17</v>
      </c>
      <c r="H3861" s="2" t="s">
        <v>5515</v>
      </c>
      <c r="I3861" s="1" t="str">
        <f t="shared" si="240"/>
        <v>55133900</v>
      </c>
      <c r="J3861" s="2" t="s">
        <v>20385</v>
      </c>
      <c r="K3861" s="1" t="str">
        <f t="shared" si="241"/>
        <v>55133900</v>
      </c>
      <c r="L3861" s="1" t="s">
        <v>20385</v>
      </c>
      <c r="M3861" s="1" t="str">
        <f t="shared" si="242"/>
        <v>551339</v>
      </c>
      <c r="N3861" s="1" t="str">
        <f t="shared" si="243"/>
        <v>INSERT INTO tmis_commodity(name, description, hs_code, level, status_id, created_at, updated_at) VALUES('--Other woven fabrics','--Other woven fabrics','551339',2,1,'2012-06-01','2012-06-01')</v>
      </c>
    </row>
    <row r="3862" spans="1:14">
      <c r="A3862" s="1">
        <v>3805</v>
      </c>
      <c r="B3862" s="2" t="s">
        <v>10</v>
      </c>
      <c r="C3862" s="2" t="s">
        <v>8344</v>
      </c>
      <c r="D3862" s="2" t="s">
        <v>8345</v>
      </c>
      <c r="E3862" s="2" t="s">
        <v>10</v>
      </c>
      <c r="F3862" s="2" t="s">
        <v>10</v>
      </c>
      <c r="G3862" s="2" t="s">
        <v>10</v>
      </c>
      <c r="I3862" s="1" t="str">
        <f t="shared" si="240"/>
        <v xml:space="preserve"> </v>
      </c>
      <c r="J3862" s="2" t="s">
        <v>10</v>
      </c>
      <c r="K3862" s="1" t="str">
        <f t="shared" si="241"/>
        <v xml:space="preserve"> </v>
      </c>
      <c r="L3862" s="1" t="s">
        <v>10</v>
      </c>
      <c r="M3862" s="1" t="str">
        <f t="shared" si="242"/>
        <v xml:space="preserve"> </v>
      </c>
      <c r="N3862" s="1" t="str">
        <f t="shared" si="243"/>
        <v>INSERT INTO tmis_commodity(name, description, hs_code, level, status_id, created_at, updated_at) VALUES('-Printed :','-Printed :',' ',3,1,'2012-06-01','2012-06-01')</v>
      </c>
    </row>
    <row r="3863" spans="1:14">
      <c r="A3863" s="1">
        <v>3806</v>
      </c>
      <c r="B3863" s="2" t="s">
        <v>8885</v>
      </c>
      <c r="C3863" s="2" t="s">
        <v>8864</v>
      </c>
      <c r="D3863" s="2" t="s">
        <v>8882</v>
      </c>
      <c r="E3863" s="2" t="s">
        <v>135</v>
      </c>
      <c r="F3863" s="2" t="s">
        <v>17</v>
      </c>
      <c r="G3863" s="2" t="s">
        <v>17</v>
      </c>
      <c r="H3863" s="2" t="s">
        <v>5515</v>
      </c>
      <c r="I3863" s="1" t="str">
        <f t="shared" si="240"/>
        <v>55134100</v>
      </c>
      <c r="J3863" s="2" t="s">
        <v>20386</v>
      </c>
      <c r="K3863" s="1" t="str">
        <f t="shared" si="241"/>
        <v>55134100</v>
      </c>
      <c r="L3863" s="1" t="s">
        <v>20386</v>
      </c>
      <c r="M3863" s="1" t="str">
        <f t="shared" si="242"/>
        <v>551341</v>
      </c>
      <c r="N3863" s="1" t="str">
        <f t="shared" si="243"/>
        <v>INSERT INTO tmis_commodity(name, description, hs_code, level, status_id, created_at, updated_at) VALUES('--Of polyester staple fibres, plain weave','--Of polyester staple fibres, plain weave','551341',2,1,'2012-06-01','2012-06-01')</v>
      </c>
    </row>
    <row r="3864" spans="1:14">
      <c r="A3864" s="1">
        <v>3807</v>
      </c>
      <c r="B3864" s="2" t="s">
        <v>8886</v>
      </c>
      <c r="C3864" s="2" t="s">
        <v>8873</v>
      </c>
      <c r="D3864" s="2" t="s">
        <v>8874</v>
      </c>
      <c r="E3864" s="2" t="s">
        <v>135</v>
      </c>
      <c r="F3864" s="2" t="s">
        <v>17</v>
      </c>
      <c r="G3864" s="2" t="s">
        <v>17</v>
      </c>
      <c r="H3864" s="2" t="s">
        <v>5515</v>
      </c>
      <c r="I3864" s="1" t="str">
        <f t="shared" si="240"/>
        <v>55134900</v>
      </c>
      <c r="J3864" s="2" t="s">
        <v>20387</v>
      </c>
      <c r="K3864" s="1" t="str">
        <f t="shared" si="241"/>
        <v>55134900</v>
      </c>
      <c r="L3864" s="1" t="s">
        <v>20387</v>
      </c>
      <c r="M3864" s="1" t="str">
        <f t="shared" si="242"/>
        <v>551349</v>
      </c>
      <c r="N3864" s="1" t="str">
        <f t="shared" si="243"/>
        <v>INSERT INTO tmis_commodity(name, description, hs_code, level, status_id, created_at, updated_at) VALUES('--Other woven fabrics','--Other woven fabrics','551349',2,1,'2012-06-01','2012-06-01')</v>
      </c>
    </row>
    <row r="3865" spans="1:14">
      <c r="A3865" s="1">
        <v>3808</v>
      </c>
      <c r="B3865" s="2" t="s">
        <v>8887</v>
      </c>
      <c r="C3865" s="2" t="s">
        <v>8888</v>
      </c>
      <c r="D3865" s="2" t="s">
        <v>8889</v>
      </c>
      <c r="E3865" s="2" t="s">
        <v>10</v>
      </c>
      <c r="F3865" s="2" t="s">
        <v>10</v>
      </c>
      <c r="G3865" s="2" t="s">
        <v>10</v>
      </c>
      <c r="I3865" s="1" t="str">
        <f t="shared" si="240"/>
        <v>5514</v>
      </c>
      <c r="J3865" s="2" t="s">
        <v>20388</v>
      </c>
      <c r="K3865" s="1" t="str">
        <f t="shared" si="241"/>
        <v>5514</v>
      </c>
      <c r="L3865" s="1" t="s">
        <v>20388</v>
      </c>
      <c r="M3865" s="1" t="str">
        <f t="shared" si="242"/>
        <v>5514</v>
      </c>
      <c r="N3865" s="1" t="str">
        <f t="shared" si="243"/>
        <v>INSERT INTO tmis_commodity(name, description, hs_code, level, status_id, created_at, updated_at) VALUES('Woven fabrics of synthetic staple fibres, containing less than 85 % by weight of such fibres, mixed mainly or solely with cotton, of a weight exceeding 170 g/m².','Woven fabrics of synthetic staple fibres, containing less than 85 % by weight of such fibres, mixed mainly or solely with cotton, of a weight exceeding 170 g/m².','5514',1,1,'2012-06-01','2012-06-01')</v>
      </c>
    </row>
    <row r="3866" spans="1:14">
      <c r="A3866" s="1">
        <v>3809</v>
      </c>
      <c r="B3866" s="2" t="s">
        <v>10</v>
      </c>
      <c r="C3866" s="2" t="s">
        <v>8861</v>
      </c>
      <c r="D3866" s="2" t="s">
        <v>8890</v>
      </c>
      <c r="E3866" s="2" t="s">
        <v>10</v>
      </c>
      <c r="F3866" s="2" t="s">
        <v>10</v>
      </c>
      <c r="G3866" s="2" t="s">
        <v>10</v>
      </c>
      <c r="I3866" s="1" t="str">
        <f t="shared" si="240"/>
        <v xml:space="preserve"> </v>
      </c>
      <c r="J3866" s="2" t="s">
        <v>10</v>
      </c>
      <c r="K3866" s="1" t="str">
        <f t="shared" si="241"/>
        <v xml:space="preserve"> </v>
      </c>
      <c r="L3866" s="1" t="s">
        <v>10</v>
      </c>
      <c r="M3866" s="1" t="str">
        <f t="shared" si="242"/>
        <v xml:space="preserve"> </v>
      </c>
      <c r="N3866" s="1" t="str">
        <f t="shared" si="243"/>
        <v>INSERT INTO tmis_commodity(name, description, hs_code, level, status_id, created_at, updated_at) VALUES('-Unbleached or bleached :','-Unbleached or bleached :',' ',3,1,'2012-06-01','2012-06-01')</v>
      </c>
    </row>
    <row r="3867" spans="1:14">
      <c r="A3867" s="1">
        <v>3810</v>
      </c>
      <c r="B3867" s="2" t="s">
        <v>8891</v>
      </c>
      <c r="C3867" s="2" t="s">
        <v>8864</v>
      </c>
      <c r="D3867" s="2" t="s">
        <v>8892</v>
      </c>
      <c r="E3867" s="2" t="s">
        <v>135</v>
      </c>
      <c r="F3867" s="2" t="s">
        <v>17</v>
      </c>
      <c r="G3867" s="2" t="s">
        <v>17</v>
      </c>
      <c r="H3867" s="2" t="s">
        <v>5515</v>
      </c>
      <c r="I3867" s="1" t="str">
        <f t="shared" si="240"/>
        <v>55141100</v>
      </c>
      <c r="J3867" s="2" t="s">
        <v>20389</v>
      </c>
      <c r="K3867" s="1" t="str">
        <f t="shared" si="241"/>
        <v>55141100</v>
      </c>
      <c r="L3867" s="1" t="s">
        <v>20389</v>
      </c>
      <c r="M3867" s="1" t="str">
        <f t="shared" si="242"/>
        <v>551411</v>
      </c>
      <c r="N3867" s="1" t="str">
        <f t="shared" si="243"/>
        <v>INSERT INTO tmis_commodity(name, description, hs_code, level, status_id, created_at, updated_at) VALUES('--Of polyester staple fibres, plain weave','--Of polyester staple fibres, plain weave','551411',2,1,'2012-06-01','2012-06-01')</v>
      </c>
    </row>
    <row r="3868" spans="1:14">
      <c r="A3868" s="1">
        <v>3811</v>
      </c>
      <c r="B3868" s="2" t="s">
        <v>8893</v>
      </c>
      <c r="C3868" s="2" t="s">
        <v>8867</v>
      </c>
      <c r="D3868" s="2" t="s">
        <v>8894</v>
      </c>
      <c r="E3868" s="2" t="s">
        <v>135</v>
      </c>
      <c r="F3868" s="2" t="s">
        <v>17</v>
      </c>
      <c r="G3868" s="2" t="s">
        <v>17</v>
      </c>
      <c r="H3868" s="2" t="s">
        <v>5515</v>
      </c>
      <c r="I3868" s="1" t="str">
        <f t="shared" si="240"/>
        <v>55141200</v>
      </c>
      <c r="J3868" s="2" t="s">
        <v>20390</v>
      </c>
      <c r="K3868" s="1" t="str">
        <f t="shared" si="241"/>
        <v>55141200</v>
      </c>
      <c r="L3868" s="1" t="s">
        <v>20390</v>
      </c>
      <c r="M3868" s="1" t="str">
        <f t="shared" si="242"/>
        <v>551412</v>
      </c>
      <c r="N3868" s="1" t="str">
        <f t="shared" si="243"/>
        <v>INSERT INTO tmis_commodity(name, description, hs_code, level, status_id, created_at, updated_at) VALUES('--3-thread or 4-thread twill, including cross twill, of polyester staple fibres','--3-thread or 4-thread twill, including cross twill, of polyester staple fibres','551412',2,1,'2012-06-01','2012-06-01')</v>
      </c>
    </row>
    <row r="3869" spans="1:14">
      <c r="A3869" s="1">
        <v>3812</v>
      </c>
      <c r="B3869" s="2" t="s">
        <v>8895</v>
      </c>
      <c r="C3869" s="2" t="s">
        <v>8873</v>
      </c>
      <c r="D3869" s="2" t="s">
        <v>8896</v>
      </c>
      <c r="E3869" s="2" t="s">
        <v>135</v>
      </c>
      <c r="F3869" s="2" t="s">
        <v>17</v>
      </c>
      <c r="G3869" s="2" t="s">
        <v>17</v>
      </c>
      <c r="H3869" s="2" t="s">
        <v>5515</v>
      </c>
      <c r="I3869" s="1" t="str">
        <f t="shared" si="240"/>
        <v>55141900</v>
      </c>
      <c r="J3869" s="2" t="s">
        <v>20391</v>
      </c>
      <c r="K3869" s="1" t="str">
        <f t="shared" si="241"/>
        <v>55141900</v>
      </c>
      <c r="L3869" s="1" t="s">
        <v>20391</v>
      </c>
      <c r="M3869" s="1" t="str">
        <f t="shared" si="242"/>
        <v>551419</v>
      </c>
      <c r="N3869" s="1" t="str">
        <f t="shared" si="243"/>
        <v>INSERT INTO tmis_commodity(name, description, hs_code, level, status_id, created_at, updated_at) VALUES('--Other woven fabrics','--Other woven fabrics','551419',2,1,'2012-06-01','2012-06-01')</v>
      </c>
    </row>
    <row r="3870" spans="1:14">
      <c r="A3870" s="1">
        <v>3813</v>
      </c>
      <c r="B3870" s="2" t="s">
        <v>10</v>
      </c>
      <c r="C3870" s="2" t="s">
        <v>8328</v>
      </c>
      <c r="D3870" s="2" t="s">
        <v>8360</v>
      </c>
      <c r="E3870" s="2" t="s">
        <v>10</v>
      </c>
      <c r="F3870" s="2" t="s">
        <v>10</v>
      </c>
      <c r="G3870" s="2" t="s">
        <v>10</v>
      </c>
      <c r="I3870" s="1" t="str">
        <f t="shared" si="240"/>
        <v xml:space="preserve"> </v>
      </c>
      <c r="J3870" s="2" t="s">
        <v>10</v>
      </c>
      <c r="K3870" s="1" t="str">
        <f t="shared" si="241"/>
        <v xml:space="preserve"> </v>
      </c>
      <c r="L3870" s="1" t="s">
        <v>10</v>
      </c>
      <c r="M3870" s="1" t="str">
        <f t="shared" si="242"/>
        <v xml:space="preserve"> </v>
      </c>
      <c r="N3870" s="1" t="str">
        <f t="shared" si="243"/>
        <v>INSERT INTO tmis_commodity(name, description, hs_code, level, status_id, created_at, updated_at) VALUES('-Dyed :','-Dyed :',' ',3,1,'2012-06-01','2012-06-01')</v>
      </c>
    </row>
    <row r="3871" spans="1:14">
      <c r="A3871" s="1">
        <v>3814</v>
      </c>
      <c r="B3871" s="2" t="s">
        <v>8897</v>
      </c>
      <c r="C3871" s="2" t="s">
        <v>8864</v>
      </c>
      <c r="D3871" s="2" t="s">
        <v>8898</v>
      </c>
      <c r="E3871" s="2" t="s">
        <v>135</v>
      </c>
      <c r="F3871" s="2" t="s">
        <v>17</v>
      </c>
      <c r="G3871" s="2" t="s">
        <v>17</v>
      </c>
      <c r="H3871" s="2" t="s">
        <v>5515</v>
      </c>
      <c r="I3871" s="1" t="str">
        <f t="shared" si="240"/>
        <v>55142100</v>
      </c>
      <c r="J3871" s="2" t="s">
        <v>20392</v>
      </c>
      <c r="K3871" s="1" t="str">
        <f t="shared" si="241"/>
        <v>55142100</v>
      </c>
      <c r="L3871" s="1" t="s">
        <v>20392</v>
      </c>
      <c r="M3871" s="1" t="str">
        <f t="shared" si="242"/>
        <v>551421</v>
      </c>
      <c r="N3871" s="1" t="str">
        <f t="shared" si="243"/>
        <v>INSERT INTO tmis_commodity(name, description, hs_code, level, status_id, created_at, updated_at) VALUES('--Of polyester staple fibres, plain weave','--Of polyester staple fibres, plain weave','551421',2,1,'2012-06-01','2012-06-01')</v>
      </c>
    </row>
    <row r="3872" spans="1:14">
      <c r="A3872" s="1">
        <v>3815</v>
      </c>
      <c r="B3872" s="2" t="s">
        <v>8899</v>
      </c>
      <c r="C3872" s="2" t="s">
        <v>8867</v>
      </c>
      <c r="D3872" s="2" t="s">
        <v>8900</v>
      </c>
      <c r="E3872" s="2" t="s">
        <v>135</v>
      </c>
      <c r="F3872" s="2" t="s">
        <v>17</v>
      </c>
      <c r="G3872" s="2" t="s">
        <v>17</v>
      </c>
      <c r="H3872" s="2" t="s">
        <v>5515</v>
      </c>
      <c r="I3872" s="1" t="str">
        <f t="shared" si="240"/>
        <v>55142200</v>
      </c>
      <c r="J3872" s="2" t="s">
        <v>20393</v>
      </c>
      <c r="K3872" s="1" t="str">
        <f t="shared" si="241"/>
        <v>55142200</v>
      </c>
      <c r="L3872" s="1" t="s">
        <v>20393</v>
      </c>
      <c r="M3872" s="1" t="str">
        <f t="shared" si="242"/>
        <v>551422</v>
      </c>
      <c r="N3872" s="1" t="str">
        <f t="shared" si="243"/>
        <v>INSERT INTO tmis_commodity(name, description, hs_code, level, status_id, created_at, updated_at) VALUES('--3-thread or 4-thread twill, including cross twill, of polyester staple fibres','--3-thread or 4-thread twill, including cross twill, of polyester staple fibres','551422',2,1,'2012-06-01','2012-06-01')</v>
      </c>
    </row>
    <row r="3873" spans="1:14">
      <c r="A3873" s="1">
        <v>3816</v>
      </c>
      <c r="B3873" s="2" t="s">
        <v>8901</v>
      </c>
      <c r="C3873" s="2" t="s">
        <v>8870</v>
      </c>
      <c r="D3873" s="2" t="s">
        <v>8902</v>
      </c>
      <c r="E3873" s="2" t="s">
        <v>135</v>
      </c>
      <c r="F3873" s="2" t="s">
        <v>17</v>
      </c>
      <c r="G3873" s="2" t="s">
        <v>17</v>
      </c>
      <c r="H3873" s="2" t="s">
        <v>5515</v>
      </c>
      <c r="I3873" s="1" t="str">
        <f t="shared" si="240"/>
        <v>55142300</v>
      </c>
      <c r="J3873" s="2" t="s">
        <v>20394</v>
      </c>
      <c r="K3873" s="1" t="str">
        <f t="shared" si="241"/>
        <v>55142300</v>
      </c>
      <c r="L3873" s="1" t="s">
        <v>20394</v>
      </c>
      <c r="M3873" s="1" t="str">
        <f t="shared" si="242"/>
        <v>551423</v>
      </c>
      <c r="N3873" s="1" t="str">
        <f t="shared" si="243"/>
        <v>INSERT INTO tmis_commodity(name, description, hs_code, level, status_id, created_at, updated_at) VALUES('--Other woven fabrics of polyester staple fibres','--Other woven fabrics of polyester staple fibres','551423',2,1,'2012-06-01','2012-06-01')</v>
      </c>
    </row>
    <row r="3874" spans="1:14">
      <c r="A3874" s="1">
        <v>3817</v>
      </c>
      <c r="B3874" s="2" t="s">
        <v>8903</v>
      </c>
      <c r="C3874" s="2" t="s">
        <v>8873</v>
      </c>
      <c r="D3874" s="2" t="s">
        <v>8904</v>
      </c>
      <c r="E3874" s="2" t="s">
        <v>135</v>
      </c>
      <c r="F3874" s="2" t="s">
        <v>17</v>
      </c>
      <c r="G3874" s="2" t="s">
        <v>17</v>
      </c>
      <c r="H3874" s="2" t="s">
        <v>5515</v>
      </c>
      <c r="I3874" s="1" t="str">
        <f t="shared" si="240"/>
        <v>55142900</v>
      </c>
      <c r="J3874" s="2" t="s">
        <v>20395</v>
      </c>
      <c r="K3874" s="1" t="str">
        <f t="shared" si="241"/>
        <v>55142900</v>
      </c>
      <c r="L3874" s="1" t="s">
        <v>20395</v>
      </c>
      <c r="M3874" s="1" t="str">
        <f t="shared" si="242"/>
        <v>551429</v>
      </c>
      <c r="N3874" s="1" t="str">
        <f t="shared" si="243"/>
        <v>INSERT INTO tmis_commodity(name, description, hs_code, level, status_id, created_at, updated_at) VALUES('--Other woven fabrics','--Other woven fabrics','551429',2,1,'2012-06-01','2012-06-01')</v>
      </c>
    </row>
    <row r="3875" spans="1:14">
      <c r="A3875" s="1">
        <v>3818</v>
      </c>
      <c r="B3875" s="2" t="s">
        <v>8905</v>
      </c>
      <c r="C3875" s="2" t="s">
        <v>8906</v>
      </c>
      <c r="D3875" s="2" t="s">
        <v>8907</v>
      </c>
      <c r="E3875" s="2" t="s">
        <v>135</v>
      </c>
      <c r="F3875" s="2" t="s">
        <v>17</v>
      </c>
      <c r="G3875" s="2" t="s">
        <v>17</v>
      </c>
      <c r="H3875" s="2" t="s">
        <v>5515</v>
      </c>
      <c r="I3875" s="1" t="str">
        <f t="shared" si="240"/>
        <v>55143000</v>
      </c>
      <c r="J3875" s="2" t="s">
        <v>20396</v>
      </c>
      <c r="K3875" s="1" t="str">
        <f t="shared" si="241"/>
        <v>55143000</v>
      </c>
      <c r="L3875" s="1" t="s">
        <v>20396</v>
      </c>
      <c r="M3875" s="1" t="str">
        <f t="shared" si="242"/>
        <v>551430</v>
      </c>
      <c r="N3875" s="1" t="str">
        <f t="shared" si="243"/>
        <v>INSERT INTO tmis_commodity(name, description, hs_code, level, status_id, created_at, updated_at) VALUES('-Of yarns of different colours ','-Of yarns of different colours ','551430',2,1,'2012-06-01','2012-06-01')</v>
      </c>
    </row>
    <row r="3876" spans="1:14">
      <c r="A3876" s="1">
        <v>3819</v>
      </c>
      <c r="B3876" s="2" t="s">
        <v>10</v>
      </c>
      <c r="C3876" s="2" t="s">
        <v>8344</v>
      </c>
      <c r="D3876" s="2" t="s">
        <v>8345</v>
      </c>
      <c r="E3876" s="2" t="s">
        <v>10</v>
      </c>
      <c r="F3876" s="2" t="s">
        <v>10</v>
      </c>
      <c r="G3876" s="2" t="s">
        <v>10</v>
      </c>
      <c r="I3876" s="1" t="str">
        <f t="shared" si="240"/>
        <v xml:space="preserve"> </v>
      </c>
      <c r="J3876" s="2" t="s">
        <v>10</v>
      </c>
      <c r="K3876" s="1" t="str">
        <f t="shared" si="241"/>
        <v xml:space="preserve"> </v>
      </c>
      <c r="L3876" s="1" t="s">
        <v>10</v>
      </c>
      <c r="M3876" s="1" t="str">
        <f t="shared" si="242"/>
        <v xml:space="preserve"> </v>
      </c>
      <c r="N3876" s="1" t="str">
        <f t="shared" si="243"/>
        <v>INSERT INTO tmis_commodity(name, description, hs_code, level, status_id, created_at, updated_at) VALUES('-Printed :','-Printed :',' ',3,1,'2012-06-01','2012-06-01')</v>
      </c>
    </row>
    <row r="3877" spans="1:14">
      <c r="A3877" s="1">
        <v>3820</v>
      </c>
      <c r="B3877" s="2" t="s">
        <v>8908</v>
      </c>
      <c r="C3877" s="2" t="s">
        <v>8864</v>
      </c>
      <c r="D3877" s="2" t="s">
        <v>8892</v>
      </c>
      <c r="E3877" s="2" t="s">
        <v>135</v>
      </c>
      <c r="F3877" s="2" t="s">
        <v>17</v>
      </c>
      <c r="G3877" s="2" t="s">
        <v>17</v>
      </c>
      <c r="H3877" s="2" t="s">
        <v>5515</v>
      </c>
      <c r="I3877" s="1" t="str">
        <f t="shared" si="240"/>
        <v>55144100</v>
      </c>
      <c r="J3877" s="2" t="s">
        <v>20397</v>
      </c>
      <c r="K3877" s="1" t="str">
        <f t="shared" si="241"/>
        <v>55144100</v>
      </c>
      <c r="L3877" s="1" t="s">
        <v>20397</v>
      </c>
      <c r="M3877" s="1" t="str">
        <f t="shared" si="242"/>
        <v>551441</v>
      </c>
      <c r="N3877" s="1" t="str">
        <f t="shared" si="243"/>
        <v>INSERT INTO tmis_commodity(name, description, hs_code, level, status_id, created_at, updated_at) VALUES('--Of polyester staple fibres, plain weave','--Of polyester staple fibres, plain weave','551441',2,1,'2012-06-01','2012-06-01')</v>
      </c>
    </row>
    <row r="3878" spans="1:14">
      <c r="A3878" s="1">
        <v>3821</v>
      </c>
      <c r="B3878" s="2" t="s">
        <v>8909</v>
      </c>
      <c r="C3878" s="2" t="s">
        <v>8867</v>
      </c>
      <c r="D3878" s="2" t="s">
        <v>8900</v>
      </c>
      <c r="E3878" s="2" t="s">
        <v>135</v>
      </c>
      <c r="F3878" s="2" t="s">
        <v>17</v>
      </c>
      <c r="G3878" s="2" t="s">
        <v>17</v>
      </c>
      <c r="H3878" s="2" t="s">
        <v>5515</v>
      </c>
      <c r="I3878" s="1" t="str">
        <f t="shared" si="240"/>
        <v>55144200</v>
      </c>
      <c r="J3878" s="2" t="s">
        <v>20398</v>
      </c>
      <c r="K3878" s="1" t="str">
        <f t="shared" si="241"/>
        <v>55144200</v>
      </c>
      <c r="L3878" s="1" t="s">
        <v>20398</v>
      </c>
      <c r="M3878" s="1" t="str">
        <f t="shared" si="242"/>
        <v>551442</v>
      </c>
      <c r="N3878" s="1" t="str">
        <f t="shared" si="243"/>
        <v>INSERT INTO tmis_commodity(name, description, hs_code, level, status_id, created_at, updated_at) VALUES('--3-thread or 4-thread twill, including cross twill, of polyester staple fibres','--3-thread or 4-thread twill, including cross twill, of polyester staple fibres','551442',2,1,'2012-06-01','2012-06-01')</v>
      </c>
    </row>
    <row r="3879" spans="1:14">
      <c r="A3879" s="1">
        <v>3822</v>
      </c>
      <c r="B3879" s="2" t="s">
        <v>8910</v>
      </c>
      <c r="C3879" s="2" t="s">
        <v>8870</v>
      </c>
      <c r="D3879" s="2" t="s">
        <v>8902</v>
      </c>
      <c r="E3879" s="2" t="s">
        <v>135</v>
      </c>
      <c r="F3879" s="2" t="s">
        <v>17</v>
      </c>
      <c r="G3879" s="2" t="s">
        <v>17</v>
      </c>
      <c r="H3879" s="2" t="s">
        <v>5515</v>
      </c>
      <c r="I3879" s="1" t="str">
        <f t="shared" si="240"/>
        <v>55144300</v>
      </c>
      <c r="J3879" s="2" t="s">
        <v>20399</v>
      </c>
      <c r="K3879" s="1" t="str">
        <f t="shared" si="241"/>
        <v>55144300</v>
      </c>
      <c r="L3879" s="1" t="s">
        <v>20399</v>
      </c>
      <c r="M3879" s="1" t="str">
        <f t="shared" si="242"/>
        <v>551443</v>
      </c>
      <c r="N3879" s="1" t="str">
        <f t="shared" si="243"/>
        <v>INSERT INTO tmis_commodity(name, description, hs_code, level, status_id, created_at, updated_at) VALUES('--Other woven fabrics of polyester staple fibres','--Other woven fabrics of polyester staple fibres','551443',2,1,'2012-06-01','2012-06-01')</v>
      </c>
    </row>
    <row r="3880" spans="1:14">
      <c r="A3880" s="1">
        <v>3823</v>
      </c>
      <c r="B3880" s="2" t="s">
        <v>8911</v>
      </c>
      <c r="C3880" s="2" t="s">
        <v>8873</v>
      </c>
      <c r="D3880" s="2" t="s">
        <v>8874</v>
      </c>
      <c r="E3880" s="2" t="s">
        <v>135</v>
      </c>
      <c r="F3880" s="2" t="s">
        <v>17</v>
      </c>
      <c r="G3880" s="2" t="s">
        <v>17</v>
      </c>
      <c r="H3880" s="2" t="s">
        <v>5515</v>
      </c>
      <c r="I3880" s="1" t="str">
        <f t="shared" si="240"/>
        <v>55144900</v>
      </c>
      <c r="J3880" s="2" t="s">
        <v>20400</v>
      </c>
      <c r="K3880" s="1" t="str">
        <f t="shared" si="241"/>
        <v>55144900</v>
      </c>
      <c r="L3880" s="1" t="s">
        <v>20400</v>
      </c>
      <c r="M3880" s="1" t="str">
        <f t="shared" si="242"/>
        <v>551449</v>
      </c>
      <c r="N3880" s="1" t="str">
        <f t="shared" si="243"/>
        <v>INSERT INTO tmis_commodity(name, description, hs_code, level, status_id, created_at, updated_at) VALUES('--Other woven fabrics','--Other woven fabrics','551449',2,1,'2012-06-01','2012-06-01')</v>
      </c>
    </row>
    <row r="3881" spans="1:14">
      <c r="A3881" s="1">
        <v>3824</v>
      </c>
      <c r="B3881" s="2" t="s">
        <v>8912</v>
      </c>
      <c r="C3881" s="2" t="s">
        <v>8913</v>
      </c>
      <c r="D3881" s="2" t="s">
        <v>8914</v>
      </c>
      <c r="E3881" s="2" t="s">
        <v>10</v>
      </c>
      <c r="F3881" s="2" t="s">
        <v>10</v>
      </c>
      <c r="G3881" s="2" t="s">
        <v>10</v>
      </c>
      <c r="I3881" s="1" t="str">
        <f t="shared" si="240"/>
        <v>5515</v>
      </c>
      <c r="J3881" s="2" t="s">
        <v>20401</v>
      </c>
      <c r="K3881" s="1" t="str">
        <f t="shared" si="241"/>
        <v>5515</v>
      </c>
      <c r="L3881" s="1" t="s">
        <v>20401</v>
      </c>
      <c r="M3881" s="1" t="str">
        <f t="shared" si="242"/>
        <v>5515</v>
      </c>
      <c r="N3881" s="1" t="str">
        <f t="shared" si="243"/>
        <v>INSERT INTO tmis_commodity(name, description, hs_code, level, status_id, created_at, updated_at) VALUES('Other woven fabrics of synthetic staple fibres.','Other woven fabrics of synthetic staple fibres.','5515',1,1,'2012-06-01','2012-06-01')</v>
      </c>
    </row>
    <row r="3882" spans="1:14">
      <c r="A3882" s="1">
        <v>3825</v>
      </c>
      <c r="B3882" s="2" t="s">
        <v>10</v>
      </c>
      <c r="C3882" s="2" t="s">
        <v>8915</v>
      </c>
      <c r="D3882" s="2" t="s">
        <v>8916</v>
      </c>
      <c r="E3882" s="2" t="s">
        <v>10</v>
      </c>
      <c r="F3882" s="2" t="s">
        <v>10</v>
      </c>
      <c r="G3882" s="2" t="s">
        <v>10</v>
      </c>
      <c r="I3882" s="1" t="str">
        <f t="shared" si="240"/>
        <v xml:space="preserve"> </v>
      </c>
      <c r="J3882" s="2" t="s">
        <v>10</v>
      </c>
      <c r="K3882" s="1" t="str">
        <f t="shared" si="241"/>
        <v xml:space="preserve"> </v>
      </c>
      <c r="L3882" s="1" t="s">
        <v>10</v>
      </c>
      <c r="M3882" s="1" t="str">
        <f t="shared" si="242"/>
        <v xml:space="preserve"> </v>
      </c>
      <c r="N3882" s="1" t="str">
        <f t="shared" si="243"/>
        <v>INSERT INTO tmis_commodity(name, description, hs_code, level, status_id, created_at, updated_at) VALUES('-Of polyester staple fibres :','-Of polyester staple fibres :',' ',3,1,'2012-06-01','2012-06-01')</v>
      </c>
    </row>
    <row r="3883" spans="1:14">
      <c r="A3883" s="1">
        <v>3826</v>
      </c>
      <c r="B3883" s="2" t="s">
        <v>8917</v>
      </c>
      <c r="C3883" s="2" t="s">
        <v>8918</v>
      </c>
      <c r="D3883" s="2" t="s">
        <v>8919</v>
      </c>
      <c r="E3883" s="2" t="s">
        <v>135</v>
      </c>
      <c r="F3883" s="2" t="s">
        <v>17</v>
      </c>
      <c r="G3883" s="2" t="s">
        <v>17</v>
      </c>
      <c r="H3883" s="2" t="s">
        <v>5515</v>
      </c>
      <c r="I3883" s="1" t="str">
        <f t="shared" si="240"/>
        <v>55151100</v>
      </c>
      <c r="J3883" s="2" t="s">
        <v>20402</v>
      </c>
      <c r="K3883" s="1" t="str">
        <f t="shared" si="241"/>
        <v>55151100</v>
      </c>
      <c r="L3883" s="1" t="s">
        <v>20402</v>
      </c>
      <c r="M3883" s="1" t="str">
        <f t="shared" si="242"/>
        <v>551511</v>
      </c>
      <c r="N3883" s="1" t="str">
        <f t="shared" si="243"/>
        <v>INSERT INTO tmis_commodity(name, description, hs_code, level, status_id, created_at, updated_at) VALUES('--Mixed mainly or solely with viscose rayon staple fibres','--Mixed mainly or solely with viscose rayon staple fibres','551511',2,1,'2012-06-01','2012-06-01')</v>
      </c>
    </row>
    <row r="3884" spans="1:14">
      <c r="A3884" s="1">
        <v>3827</v>
      </c>
      <c r="B3884" s="2" t="s">
        <v>8920</v>
      </c>
      <c r="C3884" s="2" t="s">
        <v>8921</v>
      </c>
      <c r="D3884" s="2" t="s">
        <v>8922</v>
      </c>
      <c r="E3884" s="2" t="s">
        <v>135</v>
      </c>
      <c r="F3884" s="2" t="s">
        <v>17</v>
      </c>
      <c r="G3884" s="2" t="s">
        <v>17</v>
      </c>
      <c r="H3884" s="2" t="s">
        <v>5515</v>
      </c>
      <c r="I3884" s="1" t="str">
        <f t="shared" si="240"/>
        <v>55151200</v>
      </c>
      <c r="J3884" s="2" t="s">
        <v>20403</v>
      </c>
      <c r="K3884" s="1" t="str">
        <f t="shared" si="241"/>
        <v>55151200</v>
      </c>
      <c r="L3884" s="1" t="s">
        <v>20403</v>
      </c>
      <c r="M3884" s="1" t="str">
        <f t="shared" si="242"/>
        <v>551512</v>
      </c>
      <c r="N3884" s="1" t="str">
        <f t="shared" si="243"/>
        <v>INSERT INTO tmis_commodity(name, description, hs_code, level, status_id, created_at, updated_at) VALUES('--Mixed mainly or solely with man-made filaments','--Mixed mainly or solely with man-made filaments','551512',2,1,'2012-06-01','2012-06-01')</v>
      </c>
    </row>
    <row r="3885" spans="1:14">
      <c r="A3885" s="1">
        <v>3828</v>
      </c>
      <c r="B3885" s="2" t="s">
        <v>8923</v>
      </c>
      <c r="C3885" s="2" t="s">
        <v>8799</v>
      </c>
      <c r="D3885" s="2" t="s">
        <v>8924</v>
      </c>
      <c r="E3885" s="2" t="s">
        <v>135</v>
      </c>
      <c r="F3885" s="2" t="s">
        <v>17</v>
      </c>
      <c r="G3885" s="2" t="s">
        <v>17</v>
      </c>
      <c r="H3885" s="2" t="s">
        <v>5515</v>
      </c>
      <c r="I3885" s="1" t="str">
        <f t="shared" si="240"/>
        <v>55151300</v>
      </c>
      <c r="J3885" s="2" t="s">
        <v>20404</v>
      </c>
      <c r="K3885" s="1" t="str">
        <f t="shared" si="241"/>
        <v>55151300</v>
      </c>
      <c r="L3885" s="1" t="s">
        <v>20404</v>
      </c>
      <c r="M3885" s="1" t="str">
        <f t="shared" si="242"/>
        <v>551513</v>
      </c>
      <c r="N3885" s="1" t="str">
        <f t="shared" si="243"/>
        <v>INSERT INTO tmis_commodity(name, description, hs_code, level, status_id, created_at, updated_at) VALUES('--Mixed mainly or solely with wool or fine animal hair','--Mixed mainly or solely with wool or fine animal hair','551513',2,1,'2012-06-01','2012-06-01')</v>
      </c>
    </row>
    <row r="3886" spans="1:14">
      <c r="A3886" s="1">
        <v>3829</v>
      </c>
      <c r="B3886" s="2" t="s">
        <v>8925</v>
      </c>
      <c r="C3886" s="2" t="s">
        <v>20</v>
      </c>
      <c r="D3886" s="2" t="s">
        <v>8518</v>
      </c>
      <c r="E3886" s="2" t="s">
        <v>135</v>
      </c>
      <c r="F3886" s="2" t="s">
        <v>17</v>
      </c>
      <c r="G3886" s="2" t="s">
        <v>17</v>
      </c>
      <c r="H3886" s="2" t="s">
        <v>5515</v>
      </c>
      <c r="I3886" s="1" t="str">
        <f t="shared" si="240"/>
        <v>55151900</v>
      </c>
      <c r="J3886" s="2" t="s">
        <v>20405</v>
      </c>
      <c r="K3886" s="1" t="str">
        <f t="shared" si="241"/>
        <v>55151900</v>
      </c>
      <c r="L3886" s="1" t="s">
        <v>20405</v>
      </c>
      <c r="M3886" s="1" t="str">
        <f t="shared" si="242"/>
        <v>551519</v>
      </c>
      <c r="N3886" s="1" t="str">
        <f t="shared" si="243"/>
        <v>INSERT INTO tmis_commodity(name, description, hs_code, level, status_id, created_at, updated_at) VALUES('--Other','--Other','551519',2,1,'2012-06-01','2012-06-01')</v>
      </c>
    </row>
    <row r="3887" spans="1:14">
      <c r="A3887" s="1">
        <v>3830</v>
      </c>
      <c r="B3887" s="2" t="s">
        <v>10</v>
      </c>
      <c r="C3887" s="2" t="s">
        <v>8926</v>
      </c>
      <c r="D3887" s="2" t="s">
        <v>8927</v>
      </c>
      <c r="E3887" s="2" t="s">
        <v>10</v>
      </c>
      <c r="F3887" s="2" t="s">
        <v>10</v>
      </c>
      <c r="G3887" s="2" t="s">
        <v>10</v>
      </c>
      <c r="I3887" s="1" t="str">
        <f t="shared" si="240"/>
        <v xml:space="preserve"> </v>
      </c>
      <c r="J3887" s="2" t="s">
        <v>10</v>
      </c>
      <c r="K3887" s="1" t="str">
        <f t="shared" si="241"/>
        <v xml:space="preserve"> </v>
      </c>
      <c r="L3887" s="1" t="s">
        <v>10</v>
      </c>
      <c r="M3887" s="1" t="str">
        <f t="shared" si="242"/>
        <v xml:space="preserve"> </v>
      </c>
      <c r="N3887" s="1" t="str">
        <f t="shared" si="243"/>
        <v>INSERT INTO tmis_commodity(name, description, hs_code, level, status_id, created_at, updated_at) VALUES('-Of acrylic or modacrylic staple fibres :','-Of acrylic or modacrylic staple fibres :',' ',3,1,'2012-06-01','2012-06-01')</v>
      </c>
    </row>
    <row r="3888" spans="1:14">
      <c r="A3888" s="1">
        <v>3831</v>
      </c>
      <c r="B3888" s="2" t="s">
        <v>8928</v>
      </c>
      <c r="C3888" s="2" t="s">
        <v>8921</v>
      </c>
      <c r="D3888" s="2" t="s">
        <v>8929</v>
      </c>
      <c r="E3888" s="2" t="s">
        <v>135</v>
      </c>
      <c r="F3888" s="2" t="s">
        <v>17</v>
      </c>
      <c r="G3888" s="2" t="s">
        <v>17</v>
      </c>
      <c r="H3888" s="2" t="s">
        <v>5515</v>
      </c>
      <c r="I3888" s="1" t="str">
        <f t="shared" si="240"/>
        <v>55152100</v>
      </c>
      <c r="J3888" s="2" t="s">
        <v>20406</v>
      </c>
      <c r="K3888" s="1" t="str">
        <f t="shared" si="241"/>
        <v>55152100</v>
      </c>
      <c r="L3888" s="1" t="s">
        <v>20406</v>
      </c>
      <c r="M3888" s="1" t="str">
        <f t="shared" si="242"/>
        <v>551521</v>
      </c>
      <c r="N3888" s="1" t="str">
        <f t="shared" si="243"/>
        <v>INSERT INTO tmis_commodity(name, description, hs_code, level, status_id, created_at, updated_at) VALUES('--Mixed mainly or solely with man-made filaments','--Mixed mainly or solely with man-made filaments','551521',2,1,'2012-06-01','2012-06-01')</v>
      </c>
    </row>
    <row r="3889" spans="1:14">
      <c r="A3889" s="1">
        <v>3832</v>
      </c>
      <c r="B3889" s="2" t="s">
        <v>8930</v>
      </c>
      <c r="C3889" s="2" t="s">
        <v>8799</v>
      </c>
      <c r="D3889" s="2" t="s">
        <v>8800</v>
      </c>
      <c r="E3889" s="2" t="s">
        <v>135</v>
      </c>
      <c r="F3889" s="2" t="s">
        <v>17</v>
      </c>
      <c r="G3889" s="2" t="s">
        <v>17</v>
      </c>
      <c r="H3889" s="2" t="s">
        <v>5515</v>
      </c>
      <c r="I3889" s="1" t="str">
        <f t="shared" si="240"/>
        <v>55152200</v>
      </c>
      <c r="J3889" s="2" t="s">
        <v>20407</v>
      </c>
      <c r="K3889" s="1" t="str">
        <f t="shared" si="241"/>
        <v>55152200</v>
      </c>
      <c r="L3889" s="1" t="s">
        <v>20407</v>
      </c>
      <c r="M3889" s="1" t="str">
        <f t="shared" si="242"/>
        <v>551522</v>
      </c>
      <c r="N3889" s="1" t="str">
        <f t="shared" si="243"/>
        <v>INSERT INTO tmis_commodity(name, description, hs_code, level, status_id, created_at, updated_at) VALUES('--Mixed mainly or solely with wool or fine animal hair','--Mixed mainly or solely with wool or fine animal hair','551522',2,1,'2012-06-01','2012-06-01')</v>
      </c>
    </row>
    <row r="3890" spans="1:14">
      <c r="A3890" s="1">
        <v>3833</v>
      </c>
      <c r="B3890" s="2" t="s">
        <v>8931</v>
      </c>
      <c r="C3890" s="2" t="s">
        <v>20</v>
      </c>
      <c r="D3890" s="2" t="s">
        <v>8518</v>
      </c>
      <c r="E3890" s="2" t="s">
        <v>135</v>
      </c>
      <c r="F3890" s="2" t="s">
        <v>17</v>
      </c>
      <c r="G3890" s="2" t="s">
        <v>17</v>
      </c>
      <c r="H3890" s="2" t="s">
        <v>5515</v>
      </c>
      <c r="I3890" s="1" t="str">
        <f t="shared" si="240"/>
        <v>55152900</v>
      </c>
      <c r="J3890" s="2" t="s">
        <v>20408</v>
      </c>
      <c r="K3890" s="1" t="str">
        <f t="shared" si="241"/>
        <v>55152900</v>
      </c>
      <c r="L3890" s="1" t="s">
        <v>20408</v>
      </c>
      <c r="M3890" s="1" t="str">
        <f t="shared" si="242"/>
        <v>551529</v>
      </c>
      <c r="N3890" s="1" t="str">
        <f t="shared" si="243"/>
        <v>INSERT INTO tmis_commodity(name, description, hs_code, level, status_id, created_at, updated_at) VALUES('--Other','--Other','551529',2,1,'2012-06-01','2012-06-01')</v>
      </c>
    </row>
    <row r="3891" spans="1:14">
      <c r="A3891" s="1">
        <v>3834</v>
      </c>
      <c r="B3891" s="2" t="s">
        <v>10</v>
      </c>
      <c r="C3891" s="2" t="s">
        <v>8680</v>
      </c>
      <c r="D3891" s="2" t="s">
        <v>8681</v>
      </c>
      <c r="E3891" s="2" t="s">
        <v>10</v>
      </c>
      <c r="F3891" s="2" t="s">
        <v>10</v>
      </c>
      <c r="G3891" s="2" t="s">
        <v>10</v>
      </c>
      <c r="I3891" s="1" t="str">
        <f t="shared" si="240"/>
        <v xml:space="preserve"> </v>
      </c>
      <c r="J3891" s="2" t="s">
        <v>10</v>
      </c>
      <c r="K3891" s="1" t="str">
        <f t="shared" si="241"/>
        <v xml:space="preserve"> </v>
      </c>
      <c r="L3891" s="1" t="s">
        <v>10</v>
      </c>
      <c r="M3891" s="1" t="str">
        <f t="shared" si="242"/>
        <v xml:space="preserve"> </v>
      </c>
      <c r="N3891" s="1" t="str">
        <f t="shared" si="243"/>
        <v>INSERT INTO tmis_commodity(name, description, hs_code, level, status_id, created_at, updated_at) VALUES('-Other woven fabrics :','-Other woven fabrics :',' ',3,1,'2012-06-01','2012-06-01')</v>
      </c>
    </row>
    <row r="3892" spans="1:14">
      <c r="A3892" s="1">
        <v>3835</v>
      </c>
      <c r="B3892" s="2" t="s">
        <v>8932</v>
      </c>
      <c r="C3892" s="2" t="s">
        <v>8921</v>
      </c>
      <c r="D3892" s="2" t="s">
        <v>8933</v>
      </c>
      <c r="E3892" s="2" t="s">
        <v>135</v>
      </c>
      <c r="F3892" s="2" t="s">
        <v>17</v>
      </c>
      <c r="G3892" s="2" t="s">
        <v>17</v>
      </c>
      <c r="H3892" s="2" t="s">
        <v>5515</v>
      </c>
      <c r="I3892" s="1" t="str">
        <f t="shared" si="240"/>
        <v>55159100</v>
      </c>
      <c r="J3892" s="2" t="s">
        <v>20409</v>
      </c>
      <c r="K3892" s="1" t="str">
        <f t="shared" si="241"/>
        <v>55159100</v>
      </c>
      <c r="L3892" s="1" t="s">
        <v>20409</v>
      </c>
      <c r="M3892" s="1" t="str">
        <f t="shared" si="242"/>
        <v>551591</v>
      </c>
      <c r="N3892" s="1" t="str">
        <f t="shared" si="243"/>
        <v>INSERT INTO tmis_commodity(name, description, hs_code, level, status_id, created_at, updated_at) VALUES('--Mixed mainly or solely with man-made filaments','--Mixed mainly or solely with man-made filaments','551591',2,1,'2012-06-01','2012-06-01')</v>
      </c>
    </row>
    <row r="3893" spans="1:14">
      <c r="A3893" s="1">
        <v>3836</v>
      </c>
      <c r="B3893" s="2" t="s">
        <v>8934</v>
      </c>
      <c r="C3893" s="2" t="s">
        <v>20</v>
      </c>
      <c r="D3893" s="2" t="s">
        <v>8518</v>
      </c>
      <c r="E3893" s="2" t="s">
        <v>135</v>
      </c>
      <c r="F3893" s="2" t="s">
        <v>17</v>
      </c>
      <c r="G3893" s="2" t="s">
        <v>17</v>
      </c>
      <c r="H3893" s="2" t="s">
        <v>5515</v>
      </c>
      <c r="I3893" s="1" t="str">
        <f t="shared" si="240"/>
        <v>55159900</v>
      </c>
      <c r="J3893" s="2" t="s">
        <v>20410</v>
      </c>
      <c r="K3893" s="1" t="str">
        <f t="shared" si="241"/>
        <v>55159900</v>
      </c>
      <c r="L3893" s="1" t="s">
        <v>20410</v>
      </c>
      <c r="M3893" s="1" t="str">
        <f t="shared" si="242"/>
        <v>551599</v>
      </c>
      <c r="N3893" s="1" t="str">
        <f t="shared" si="243"/>
        <v>INSERT INTO tmis_commodity(name, description, hs_code, level, status_id, created_at, updated_at) VALUES('--Other','--Other','551599',2,1,'2012-06-01','2012-06-01')</v>
      </c>
    </row>
    <row r="3894" spans="1:14">
      <c r="A3894" s="1">
        <v>3837</v>
      </c>
      <c r="B3894" s="2" t="s">
        <v>8935</v>
      </c>
      <c r="C3894" s="2" t="s">
        <v>8936</v>
      </c>
      <c r="D3894" s="2" t="s">
        <v>8937</v>
      </c>
      <c r="E3894" s="2" t="s">
        <v>10</v>
      </c>
      <c r="F3894" s="2" t="s">
        <v>10</v>
      </c>
      <c r="G3894" s="2" t="s">
        <v>10</v>
      </c>
      <c r="I3894" s="1" t="str">
        <f t="shared" si="240"/>
        <v>5516</v>
      </c>
      <c r="J3894" s="2" t="s">
        <v>20411</v>
      </c>
      <c r="K3894" s="1" t="str">
        <f t="shared" si="241"/>
        <v>5516</v>
      </c>
      <c r="L3894" s="1" t="s">
        <v>20411</v>
      </c>
      <c r="M3894" s="1" t="str">
        <f t="shared" si="242"/>
        <v>5516</v>
      </c>
      <c r="N3894" s="1" t="str">
        <f t="shared" si="243"/>
        <v>INSERT INTO tmis_commodity(name, description, hs_code, level, status_id, created_at, updated_at) VALUES('Woven fabrics of artificial staple fibres.','Woven fabrics of artificial staple fibres.','5516',1,1,'2012-06-01','2012-06-01')</v>
      </c>
    </row>
    <row r="3895" spans="1:14">
      <c r="A3895" s="1">
        <v>3838</v>
      </c>
      <c r="B3895" s="2" t="s">
        <v>10</v>
      </c>
      <c r="C3895" s="2" t="s">
        <v>8820</v>
      </c>
      <c r="D3895" s="2" t="s">
        <v>8938</v>
      </c>
      <c r="E3895" s="2" t="s">
        <v>10</v>
      </c>
      <c r="F3895" s="2" t="s">
        <v>10</v>
      </c>
      <c r="G3895" s="2" t="s">
        <v>10</v>
      </c>
      <c r="I3895" s="1" t="str">
        <f t="shared" si="240"/>
        <v xml:space="preserve"> </v>
      </c>
      <c r="J3895" s="2" t="s">
        <v>10</v>
      </c>
      <c r="K3895" s="1" t="str">
        <f t="shared" si="241"/>
        <v xml:space="preserve"> </v>
      </c>
      <c r="L3895" s="1" t="s">
        <v>10</v>
      </c>
      <c r="M3895" s="1" t="str">
        <f t="shared" si="242"/>
        <v xml:space="preserve"> </v>
      </c>
      <c r="N3895" s="1" t="str">
        <f t="shared" si="243"/>
        <v>INSERT INTO tmis_commodity(name, description, hs_code, level, status_id, created_at, updated_at) VALUES('-Containing 85 % or more by weight of artificial staple fibres :','-Containing 85 % or more by weight of artificial staple fibres :',' ',3,1,'2012-06-01','2012-06-01')</v>
      </c>
    </row>
    <row r="3896" spans="1:14">
      <c r="A3896" s="1">
        <v>3839</v>
      </c>
      <c r="B3896" s="2" t="s">
        <v>8939</v>
      </c>
      <c r="C3896" s="2" t="s">
        <v>8511</v>
      </c>
      <c r="D3896" s="2" t="s">
        <v>8512</v>
      </c>
      <c r="E3896" s="2" t="s">
        <v>135</v>
      </c>
      <c r="F3896" s="2" t="s">
        <v>17</v>
      </c>
      <c r="G3896" s="2" t="s">
        <v>17</v>
      </c>
      <c r="H3896" s="2" t="s">
        <v>5515</v>
      </c>
      <c r="I3896" s="1" t="str">
        <f t="shared" si="240"/>
        <v>55161100</v>
      </c>
      <c r="J3896" s="2" t="s">
        <v>20412</v>
      </c>
      <c r="K3896" s="1" t="str">
        <f t="shared" si="241"/>
        <v>55161100</v>
      </c>
      <c r="L3896" s="1" t="s">
        <v>20412</v>
      </c>
      <c r="M3896" s="1" t="str">
        <f t="shared" si="242"/>
        <v>551611</v>
      </c>
      <c r="N3896" s="1" t="str">
        <f t="shared" si="243"/>
        <v>INSERT INTO tmis_commodity(name, description, hs_code, level, status_id, created_at, updated_at) VALUES('--Unbleached or bleached','--Unbleached or bleached','551611',2,1,'2012-06-01','2012-06-01')</v>
      </c>
    </row>
    <row r="3897" spans="1:14">
      <c r="A3897" s="1">
        <v>3840</v>
      </c>
      <c r="B3897" s="2" t="s">
        <v>8940</v>
      </c>
      <c r="C3897" s="2" t="s">
        <v>8427</v>
      </c>
      <c r="D3897" s="2" t="s">
        <v>8941</v>
      </c>
      <c r="E3897" s="2" t="s">
        <v>135</v>
      </c>
      <c r="F3897" s="2" t="s">
        <v>17</v>
      </c>
      <c r="G3897" s="2" t="s">
        <v>17</v>
      </c>
      <c r="H3897" s="2" t="s">
        <v>5515</v>
      </c>
      <c r="I3897" s="1" t="str">
        <f t="shared" si="240"/>
        <v>55161200</v>
      </c>
      <c r="J3897" s="2" t="s">
        <v>20413</v>
      </c>
      <c r="K3897" s="1" t="str">
        <f t="shared" si="241"/>
        <v>55161200</v>
      </c>
      <c r="L3897" s="1" t="s">
        <v>20413</v>
      </c>
      <c r="M3897" s="1" t="str">
        <f t="shared" si="242"/>
        <v>551612</v>
      </c>
      <c r="N3897" s="1" t="str">
        <f t="shared" si="243"/>
        <v>INSERT INTO tmis_commodity(name, description, hs_code, level, status_id, created_at, updated_at) VALUES('--Dyed','--Dyed','551612',2,1,'2012-06-01','2012-06-01')</v>
      </c>
    </row>
    <row r="3898" spans="1:14">
      <c r="A3898" s="1">
        <v>3841</v>
      </c>
      <c r="B3898" s="2" t="s">
        <v>8942</v>
      </c>
      <c r="C3898" s="2" t="s">
        <v>8430</v>
      </c>
      <c r="D3898" s="2" t="s">
        <v>8943</v>
      </c>
      <c r="E3898" s="2" t="s">
        <v>135</v>
      </c>
      <c r="F3898" s="2" t="s">
        <v>17</v>
      </c>
      <c r="G3898" s="2" t="s">
        <v>17</v>
      </c>
      <c r="H3898" s="2" t="s">
        <v>5515</v>
      </c>
      <c r="I3898" s="1" t="str">
        <f t="shared" si="240"/>
        <v>55161300</v>
      </c>
      <c r="J3898" s="2" t="s">
        <v>20414</v>
      </c>
      <c r="K3898" s="1" t="str">
        <f t="shared" si="241"/>
        <v>55161300</v>
      </c>
      <c r="L3898" s="1" t="s">
        <v>20414</v>
      </c>
      <c r="M3898" s="1" t="str">
        <f t="shared" si="242"/>
        <v>551613</v>
      </c>
      <c r="N3898" s="1" t="str">
        <f t="shared" si="243"/>
        <v>INSERT INTO tmis_commodity(name, description, hs_code, level, status_id, created_at, updated_at) VALUES('--Of yarns of different colours','--Of yarns of different colours','551613',2,1,'2012-06-01','2012-06-01')</v>
      </c>
    </row>
    <row r="3899" spans="1:14">
      <c r="A3899" s="1">
        <v>3842</v>
      </c>
      <c r="B3899" s="2" t="s">
        <v>8944</v>
      </c>
      <c r="C3899" s="2" t="s">
        <v>8433</v>
      </c>
      <c r="D3899" s="2" t="s">
        <v>8434</v>
      </c>
      <c r="E3899" s="2" t="s">
        <v>135</v>
      </c>
      <c r="F3899" s="2" t="s">
        <v>17</v>
      </c>
      <c r="G3899" s="2" t="s">
        <v>17</v>
      </c>
      <c r="H3899" s="2" t="s">
        <v>5515</v>
      </c>
      <c r="I3899" s="1" t="str">
        <f t="shared" si="240"/>
        <v>55161400</v>
      </c>
      <c r="J3899" s="2" t="s">
        <v>20415</v>
      </c>
      <c r="K3899" s="1" t="str">
        <f t="shared" si="241"/>
        <v>55161400</v>
      </c>
      <c r="L3899" s="1" t="s">
        <v>20415</v>
      </c>
      <c r="M3899" s="1" t="str">
        <f t="shared" si="242"/>
        <v>551614</v>
      </c>
      <c r="N3899" s="1" t="str">
        <f t="shared" si="243"/>
        <v>INSERT INTO tmis_commodity(name, description, hs_code, level, status_id, created_at, updated_at) VALUES('--Printed','--Printed','551614',2,1,'2012-06-01','2012-06-01')</v>
      </c>
    </row>
    <row r="3900" spans="1:14">
      <c r="A3900" s="1">
        <v>3843</v>
      </c>
      <c r="B3900" s="2" t="s">
        <v>10</v>
      </c>
      <c r="C3900" s="2" t="s">
        <v>8945</v>
      </c>
      <c r="D3900" s="2" t="s">
        <v>8946</v>
      </c>
      <c r="E3900" s="2" t="s">
        <v>10</v>
      </c>
      <c r="F3900" s="2" t="s">
        <v>10</v>
      </c>
      <c r="G3900" s="2" t="s">
        <v>10</v>
      </c>
      <c r="I3900" s="1" t="str">
        <f t="shared" si="240"/>
        <v xml:space="preserve"> </v>
      </c>
      <c r="J3900" s="2" t="s">
        <v>10</v>
      </c>
      <c r="K3900" s="1" t="str">
        <f t="shared" si="241"/>
        <v xml:space="preserve"> </v>
      </c>
      <c r="L3900" s="1" t="s">
        <v>10</v>
      </c>
      <c r="M3900" s="1" t="str">
        <f t="shared" si="242"/>
        <v xml:space="preserve"> </v>
      </c>
      <c r="N3900" s="1" t="str">
        <f t="shared" si="243"/>
        <v>INSERT INTO tmis_commodity(name, description, hs_code, level, status_id, created_at, updated_at) VALUES('-Containing less than 85 % by weight of artificial staple fibres, mixed mainly or solely with man-made filaments : ','-Containing less than 85 % by weight of artificial staple fibres, mixed mainly or solely with man-made filaments : ',' ',3,1,'2012-06-01','2012-06-01')</v>
      </c>
    </row>
    <row r="3901" spans="1:14">
      <c r="A3901" s="1">
        <v>3844</v>
      </c>
      <c r="B3901" s="2" t="s">
        <v>8947</v>
      </c>
      <c r="C3901" s="2" t="s">
        <v>8511</v>
      </c>
      <c r="D3901" s="2" t="s">
        <v>8512</v>
      </c>
      <c r="E3901" s="2" t="s">
        <v>135</v>
      </c>
      <c r="F3901" s="2" t="s">
        <v>17</v>
      </c>
      <c r="G3901" s="2" t="s">
        <v>17</v>
      </c>
      <c r="H3901" s="2" t="s">
        <v>5515</v>
      </c>
      <c r="I3901" s="1" t="str">
        <f t="shared" si="240"/>
        <v>55162100</v>
      </c>
      <c r="J3901" s="2" t="s">
        <v>20416</v>
      </c>
      <c r="K3901" s="1" t="str">
        <f t="shared" si="241"/>
        <v>55162100</v>
      </c>
      <c r="L3901" s="1" t="s">
        <v>20416</v>
      </c>
      <c r="M3901" s="1" t="str">
        <f t="shared" si="242"/>
        <v>551621</v>
      </c>
      <c r="N3901" s="1" t="str">
        <f t="shared" si="243"/>
        <v>INSERT INTO tmis_commodity(name, description, hs_code, level, status_id, created_at, updated_at) VALUES('--Unbleached or bleached','--Unbleached or bleached','551621',2,1,'2012-06-01','2012-06-01')</v>
      </c>
    </row>
    <row r="3902" spans="1:14">
      <c r="A3902" s="1">
        <v>3845</v>
      </c>
      <c r="B3902" s="2" t="s">
        <v>8948</v>
      </c>
      <c r="C3902" s="2" t="s">
        <v>8427</v>
      </c>
      <c r="D3902" s="2" t="s">
        <v>8941</v>
      </c>
      <c r="E3902" s="2" t="s">
        <v>135</v>
      </c>
      <c r="F3902" s="2" t="s">
        <v>17</v>
      </c>
      <c r="G3902" s="2" t="s">
        <v>17</v>
      </c>
      <c r="H3902" s="2" t="s">
        <v>5515</v>
      </c>
      <c r="I3902" s="1" t="str">
        <f t="shared" si="240"/>
        <v>55162200</v>
      </c>
      <c r="J3902" s="2" t="s">
        <v>20417</v>
      </c>
      <c r="K3902" s="1" t="str">
        <f t="shared" si="241"/>
        <v>55162200</v>
      </c>
      <c r="L3902" s="1" t="s">
        <v>20417</v>
      </c>
      <c r="M3902" s="1" t="str">
        <f t="shared" si="242"/>
        <v>551622</v>
      </c>
      <c r="N3902" s="1" t="str">
        <f t="shared" si="243"/>
        <v>INSERT INTO tmis_commodity(name, description, hs_code, level, status_id, created_at, updated_at) VALUES('--Dyed','--Dyed','551622',2,1,'2012-06-01','2012-06-01')</v>
      </c>
    </row>
    <row r="3903" spans="1:14">
      <c r="A3903" s="1">
        <v>3846</v>
      </c>
      <c r="B3903" s="2" t="s">
        <v>8949</v>
      </c>
      <c r="C3903" s="2" t="s">
        <v>8430</v>
      </c>
      <c r="D3903" s="2" t="s">
        <v>8654</v>
      </c>
      <c r="E3903" s="2" t="s">
        <v>135</v>
      </c>
      <c r="F3903" s="2" t="s">
        <v>17</v>
      </c>
      <c r="G3903" s="2" t="s">
        <v>17</v>
      </c>
      <c r="H3903" s="2" t="s">
        <v>5515</v>
      </c>
      <c r="I3903" s="1" t="str">
        <f t="shared" si="240"/>
        <v>55162300</v>
      </c>
      <c r="J3903" s="2" t="s">
        <v>20418</v>
      </c>
      <c r="K3903" s="1" t="str">
        <f t="shared" si="241"/>
        <v>55162300</v>
      </c>
      <c r="L3903" s="1" t="s">
        <v>20418</v>
      </c>
      <c r="M3903" s="1" t="str">
        <f t="shared" si="242"/>
        <v>551623</v>
      </c>
      <c r="N3903" s="1" t="str">
        <f t="shared" si="243"/>
        <v>INSERT INTO tmis_commodity(name, description, hs_code, level, status_id, created_at, updated_at) VALUES('--Of yarns of different colours','--Of yarns of different colours','551623',2,1,'2012-06-01','2012-06-01')</v>
      </c>
    </row>
    <row r="3904" spans="1:14">
      <c r="A3904" s="1">
        <v>3847</v>
      </c>
      <c r="B3904" s="2" t="s">
        <v>8950</v>
      </c>
      <c r="C3904" s="2" t="s">
        <v>8433</v>
      </c>
      <c r="D3904" s="2" t="s">
        <v>8434</v>
      </c>
      <c r="E3904" s="2" t="s">
        <v>135</v>
      </c>
      <c r="F3904" s="2" t="s">
        <v>17</v>
      </c>
      <c r="G3904" s="2" t="s">
        <v>17</v>
      </c>
      <c r="H3904" s="2" t="s">
        <v>5515</v>
      </c>
      <c r="I3904" s="1" t="str">
        <f t="shared" si="240"/>
        <v>55162400</v>
      </c>
      <c r="J3904" s="2" t="s">
        <v>20419</v>
      </c>
      <c r="K3904" s="1" t="str">
        <f t="shared" si="241"/>
        <v>55162400</v>
      </c>
      <c r="L3904" s="1" t="s">
        <v>20419</v>
      </c>
      <c r="M3904" s="1" t="str">
        <f t="shared" si="242"/>
        <v>551624</v>
      </c>
      <c r="N3904" s="1" t="str">
        <f t="shared" si="243"/>
        <v>INSERT INTO tmis_commodity(name, description, hs_code, level, status_id, created_at, updated_at) VALUES('--Printed','--Printed','551624',2,1,'2012-06-01','2012-06-01')</v>
      </c>
    </row>
    <row r="3905" spans="1:14">
      <c r="A3905" s="1">
        <v>3848</v>
      </c>
      <c r="B3905" s="2" t="s">
        <v>10</v>
      </c>
      <c r="C3905" s="2" t="s">
        <v>8951</v>
      </c>
      <c r="D3905" s="2" t="s">
        <v>8952</v>
      </c>
      <c r="E3905" s="2" t="s">
        <v>10</v>
      </c>
      <c r="F3905" s="2" t="s">
        <v>10</v>
      </c>
      <c r="G3905" s="2" t="s">
        <v>10</v>
      </c>
      <c r="I3905" s="1" t="str">
        <f t="shared" si="240"/>
        <v xml:space="preserve"> </v>
      </c>
      <c r="J3905" s="2" t="s">
        <v>10</v>
      </c>
      <c r="K3905" s="1" t="str">
        <f t="shared" si="241"/>
        <v xml:space="preserve"> </v>
      </c>
      <c r="L3905" s="1" t="s">
        <v>10</v>
      </c>
      <c r="M3905" s="1" t="str">
        <f t="shared" si="242"/>
        <v xml:space="preserve"> </v>
      </c>
      <c r="N3905" s="1" t="str">
        <f t="shared" si="243"/>
        <v>INSERT INTO tmis_commodity(name, description, hs_code, level, status_id, created_at, updated_at) VALUES('-Containing less than 85 % by weight of artificial staple fibres, mixed mainly or solely with wool or fine animal hair :','-Containing less than 85 % by weight of artificial staple fibres, mixed mainly or solely with wool or fine animal hair :',' ',3,1,'2012-06-01','2012-06-01')</v>
      </c>
    </row>
    <row r="3906" spans="1:14">
      <c r="A3906" s="1">
        <v>3849</v>
      </c>
      <c r="B3906" s="2" t="s">
        <v>8953</v>
      </c>
      <c r="C3906" s="2" t="s">
        <v>8511</v>
      </c>
      <c r="D3906" s="2" t="s">
        <v>8512</v>
      </c>
      <c r="E3906" s="2" t="s">
        <v>135</v>
      </c>
      <c r="F3906" s="2" t="s">
        <v>17</v>
      </c>
      <c r="G3906" s="2" t="s">
        <v>17</v>
      </c>
      <c r="H3906" s="2" t="s">
        <v>5515</v>
      </c>
      <c r="I3906" s="1" t="str">
        <f t="shared" ref="I3906:I3969" si="244">IF(LEN(B3906)=5, LEFT(B3906, 2)&amp;RIGHT(B3906,2), IF(LEN(B3906)=9, LEFT(B3906, 4)&amp;RIGHT(B3906, 4), B3906))</f>
        <v>55163100</v>
      </c>
      <c r="J3906" s="2" t="s">
        <v>20420</v>
      </c>
      <c r="K3906" s="1" t="str">
        <f t="shared" ref="K3906:K3969" si="245">IF(LEFT(J3906, 1)="[", MID(J3906, 2,2)&amp;MID(J3906,5,2), J3906)</f>
        <v>55163100</v>
      </c>
      <c r="L3906" s="1" t="s">
        <v>20420</v>
      </c>
      <c r="M3906" s="1" t="str">
        <f t="shared" ref="M3906:M3969" si="246">IF(RIGHT(L3906, 4)="0000", LEFT(L3906,4), IF(RIGHT(L3906,2)="00",LEFT(L3906,6), L3906))</f>
        <v>551631</v>
      </c>
      <c r="N3906" s="1" t="str">
        <f t="shared" ref="N3906:N3969" si="247">"INSERT INTO tmis_commodity(name, description, hs_code, level, status_id, created_at, updated_at) VALUES('"&amp;LEFT(C3906,200)&amp;"','"&amp;LEFT(C3906,1000)&amp;"','"&amp;M3906&amp;"',"&amp;IF(LEN(M3906)=2,0,IF(LEN(M3906)=4,1,IF(LEN(M3906)=6,2,3)))&amp;",1,'2012-06-01','2012-06-01')"</f>
        <v>INSERT INTO tmis_commodity(name, description, hs_code, level, status_id, created_at, updated_at) VALUES('--Unbleached or bleached','--Unbleached or bleached','551631',2,1,'2012-06-01','2012-06-01')</v>
      </c>
    </row>
    <row r="3907" spans="1:14">
      <c r="A3907" s="1">
        <v>3850</v>
      </c>
      <c r="B3907" s="2" t="s">
        <v>8954</v>
      </c>
      <c r="C3907" s="2" t="s">
        <v>8427</v>
      </c>
      <c r="D3907" s="2" t="s">
        <v>8941</v>
      </c>
      <c r="E3907" s="2" t="s">
        <v>135</v>
      </c>
      <c r="F3907" s="2" t="s">
        <v>17</v>
      </c>
      <c r="G3907" s="2" t="s">
        <v>17</v>
      </c>
      <c r="H3907" s="2" t="s">
        <v>5515</v>
      </c>
      <c r="I3907" s="1" t="str">
        <f t="shared" si="244"/>
        <v>55163200</v>
      </c>
      <c r="J3907" s="2" t="s">
        <v>20421</v>
      </c>
      <c r="K3907" s="1" t="str">
        <f t="shared" si="245"/>
        <v>55163200</v>
      </c>
      <c r="L3907" s="1" t="s">
        <v>20421</v>
      </c>
      <c r="M3907" s="1" t="str">
        <f t="shared" si="246"/>
        <v>551632</v>
      </c>
      <c r="N3907" s="1" t="str">
        <f t="shared" si="247"/>
        <v>INSERT INTO tmis_commodity(name, description, hs_code, level, status_id, created_at, updated_at) VALUES('--Dyed','--Dyed','551632',2,1,'2012-06-01','2012-06-01')</v>
      </c>
    </row>
    <row r="3908" spans="1:14">
      <c r="A3908" s="1">
        <v>3851</v>
      </c>
      <c r="B3908" s="2" t="s">
        <v>8955</v>
      </c>
      <c r="C3908" s="2" t="s">
        <v>8430</v>
      </c>
      <c r="D3908" s="2" t="s">
        <v>8654</v>
      </c>
      <c r="E3908" s="2" t="s">
        <v>135</v>
      </c>
      <c r="F3908" s="2" t="s">
        <v>17</v>
      </c>
      <c r="G3908" s="2" t="s">
        <v>17</v>
      </c>
      <c r="H3908" s="2" t="s">
        <v>5515</v>
      </c>
      <c r="I3908" s="1" t="str">
        <f t="shared" si="244"/>
        <v>55163300</v>
      </c>
      <c r="J3908" s="2" t="s">
        <v>20422</v>
      </c>
      <c r="K3908" s="1" t="str">
        <f t="shared" si="245"/>
        <v>55163300</v>
      </c>
      <c r="L3908" s="1" t="s">
        <v>20422</v>
      </c>
      <c r="M3908" s="1" t="str">
        <f t="shared" si="246"/>
        <v>551633</v>
      </c>
      <c r="N3908" s="1" t="str">
        <f t="shared" si="247"/>
        <v>INSERT INTO tmis_commodity(name, description, hs_code, level, status_id, created_at, updated_at) VALUES('--Of yarns of different colours','--Of yarns of different colours','551633',2,1,'2012-06-01','2012-06-01')</v>
      </c>
    </row>
    <row r="3909" spans="1:14">
      <c r="A3909" s="1">
        <v>3852</v>
      </c>
      <c r="B3909" s="2" t="s">
        <v>8956</v>
      </c>
      <c r="C3909" s="2" t="s">
        <v>8433</v>
      </c>
      <c r="D3909" s="2" t="s">
        <v>8434</v>
      </c>
      <c r="E3909" s="2" t="s">
        <v>135</v>
      </c>
      <c r="F3909" s="2" t="s">
        <v>17</v>
      </c>
      <c r="G3909" s="2" t="s">
        <v>17</v>
      </c>
      <c r="H3909" s="2" t="s">
        <v>5515</v>
      </c>
      <c r="I3909" s="1" t="str">
        <f t="shared" si="244"/>
        <v>55163400</v>
      </c>
      <c r="J3909" s="2" t="s">
        <v>20423</v>
      </c>
      <c r="K3909" s="1" t="str">
        <f t="shared" si="245"/>
        <v>55163400</v>
      </c>
      <c r="L3909" s="1" t="s">
        <v>20423</v>
      </c>
      <c r="M3909" s="1" t="str">
        <f t="shared" si="246"/>
        <v>551634</v>
      </c>
      <c r="N3909" s="1" t="str">
        <f t="shared" si="247"/>
        <v>INSERT INTO tmis_commodity(name, description, hs_code, level, status_id, created_at, updated_at) VALUES('--Printed','--Printed','551634',2,1,'2012-06-01','2012-06-01')</v>
      </c>
    </row>
    <row r="3910" spans="1:14">
      <c r="A3910" s="1">
        <v>3853</v>
      </c>
      <c r="B3910" s="2" t="s">
        <v>10</v>
      </c>
      <c r="C3910" s="2" t="s">
        <v>8957</v>
      </c>
      <c r="D3910" s="2" t="s">
        <v>8958</v>
      </c>
      <c r="E3910" s="2" t="s">
        <v>10</v>
      </c>
      <c r="F3910" s="2" t="s">
        <v>10</v>
      </c>
      <c r="G3910" s="2" t="s">
        <v>10</v>
      </c>
      <c r="I3910" s="1" t="str">
        <f t="shared" si="244"/>
        <v xml:space="preserve"> </v>
      </c>
      <c r="J3910" s="2" t="s">
        <v>10</v>
      </c>
      <c r="K3910" s="1" t="str">
        <f t="shared" si="245"/>
        <v xml:space="preserve"> </v>
      </c>
      <c r="L3910" s="1" t="s">
        <v>10</v>
      </c>
      <c r="M3910" s="1" t="str">
        <f t="shared" si="246"/>
        <v xml:space="preserve"> </v>
      </c>
      <c r="N3910" s="1" t="str">
        <f t="shared" si="247"/>
        <v>INSERT INTO tmis_commodity(name, description, hs_code, level, status_id, created_at, updated_at) VALUES('-Containing less than 85 % by weight of artificial staple fibres, mixed mainly or solely with cotton :','-Containing less than 85 % by weight of artificial staple fibres, mixed mainly or solely with cotton :',' ',3,1,'2012-06-01','2012-06-01')</v>
      </c>
    </row>
    <row r="3911" spans="1:14">
      <c r="A3911" s="1">
        <v>3854</v>
      </c>
      <c r="B3911" s="2" t="s">
        <v>8959</v>
      </c>
      <c r="C3911" s="2" t="s">
        <v>8511</v>
      </c>
      <c r="D3911" s="2" t="s">
        <v>8512</v>
      </c>
      <c r="E3911" s="2" t="s">
        <v>135</v>
      </c>
      <c r="F3911" s="2" t="s">
        <v>17</v>
      </c>
      <c r="G3911" s="2" t="s">
        <v>17</v>
      </c>
      <c r="H3911" s="2" t="s">
        <v>5515</v>
      </c>
      <c r="I3911" s="1" t="str">
        <f t="shared" si="244"/>
        <v>55164100</v>
      </c>
      <c r="J3911" s="2" t="s">
        <v>20424</v>
      </c>
      <c r="K3911" s="1" t="str">
        <f t="shared" si="245"/>
        <v>55164100</v>
      </c>
      <c r="L3911" s="1" t="s">
        <v>20424</v>
      </c>
      <c r="M3911" s="1" t="str">
        <f t="shared" si="246"/>
        <v>551641</v>
      </c>
      <c r="N3911" s="1" t="str">
        <f t="shared" si="247"/>
        <v>INSERT INTO tmis_commodity(name, description, hs_code, level, status_id, created_at, updated_at) VALUES('--Unbleached or bleached','--Unbleached or bleached','551641',2,1,'2012-06-01','2012-06-01')</v>
      </c>
    </row>
    <row r="3912" spans="1:14">
      <c r="A3912" s="1">
        <v>3855</v>
      </c>
      <c r="B3912" s="2" t="s">
        <v>8960</v>
      </c>
      <c r="C3912" s="2" t="s">
        <v>8427</v>
      </c>
      <c r="D3912" s="2" t="s">
        <v>8941</v>
      </c>
      <c r="E3912" s="2" t="s">
        <v>135</v>
      </c>
      <c r="F3912" s="2" t="s">
        <v>17</v>
      </c>
      <c r="G3912" s="2" t="s">
        <v>17</v>
      </c>
      <c r="H3912" s="2" t="s">
        <v>5515</v>
      </c>
      <c r="I3912" s="1" t="str">
        <f t="shared" si="244"/>
        <v>55164200</v>
      </c>
      <c r="J3912" s="2" t="s">
        <v>20425</v>
      </c>
      <c r="K3912" s="1" t="str">
        <f t="shared" si="245"/>
        <v>55164200</v>
      </c>
      <c r="L3912" s="1" t="s">
        <v>20425</v>
      </c>
      <c r="M3912" s="1" t="str">
        <f t="shared" si="246"/>
        <v>551642</v>
      </c>
      <c r="N3912" s="1" t="str">
        <f t="shared" si="247"/>
        <v>INSERT INTO tmis_commodity(name, description, hs_code, level, status_id, created_at, updated_at) VALUES('--Dyed','--Dyed','551642',2,1,'2012-06-01','2012-06-01')</v>
      </c>
    </row>
    <row r="3913" spans="1:14">
      <c r="A3913" s="1">
        <v>3856</v>
      </c>
      <c r="B3913" s="2" t="s">
        <v>8961</v>
      </c>
      <c r="C3913" s="2" t="s">
        <v>8430</v>
      </c>
      <c r="D3913" s="2" t="s">
        <v>8654</v>
      </c>
      <c r="E3913" s="2" t="s">
        <v>135</v>
      </c>
      <c r="F3913" s="2" t="s">
        <v>17</v>
      </c>
      <c r="G3913" s="2" t="s">
        <v>17</v>
      </c>
      <c r="H3913" s="2" t="s">
        <v>5515</v>
      </c>
      <c r="I3913" s="1" t="str">
        <f t="shared" si="244"/>
        <v>55164300</v>
      </c>
      <c r="J3913" s="2" t="s">
        <v>20426</v>
      </c>
      <c r="K3913" s="1" t="str">
        <f t="shared" si="245"/>
        <v>55164300</v>
      </c>
      <c r="L3913" s="1" t="s">
        <v>20426</v>
      </c>
      <c r="M3913" s="1" t="str">
        <f t="shared" si="246"/>
        <v>551643</v>
      </c>
      <c r="N3913" s="1" t="str">
        <f t="shared" si="247"/>
        <v>INSERT INTO tmis_commodity(name, description, hs_code, level, status_id, created_at, updated_at) VALUES('--Of yarns of different colours','--Of yarns of different colours','551643',2,1,'2012-06-01','2012-06-01')</v>
      </c>
    </row>
    <row r="3914" spans="1:14">
      <c r="A3914" s="1">
        <v>3857</v>
      </c>
      <c r="B3914" s="2" t="s">
        <v>8962</v>
      </c>
      <c r="C3914" s="2" t="s">
        <v>8433</v>
      </c>
      <c r="D3914" s="2" t="s">
        <v>8434</v>
      </c>
      <c r="E3914" s="2" t="s">
        <v>135</v>
      </c>
      <c r="F3914" s="2" t="s">
        <v>17</v>
      </c>
      <c r="G3914" s="2" t="s">
        <v>17</v>
      </c>
      <c r="H3914" s="2" t="s">
        <v>5515</v>
      </c>
      <c r="I3914" s="1" t="str">
        <f t="shared" si="244"/>
        <v>55164400</v>
      </c>
      <c r="J3914" s="2" t="s">
        <v>20427</v>
      </c>
      <c r="K3914" s="1" t="str">
        <f t="shared" si="245"/>
        <v>55164400</v>
      </c>
      <c r="L3914" s="1" t="s">
        <v>20427</v>
      </c>
      <c r="M3914" s="1" t="str">
        <f t="shared" si="246"/>
        <v>551644</v>
      </c>
      <c r="N3914" s="1" t="str">
        <f t="shared" si="247"/>
        <v>INSERT INTO tmis_commodity(name, description, hs_code, level, status_id, created_at, updated_at) VALUES('--Printed','--Printed','551644',2,1,'2012-06-01','2012-06-01')</v>
      </c>
    </row>
    <row r="3915" spans="1:14">
      <c r="A3915" s="1">
        <v>3858</v>
      </c>
      <c r="B3915" s="2" t="s">
        <v>10</v>
      </c>
      <c r="C3915" s="2" t="s">
        <v>48</v>
      </c>
      <c r="D3915" s="2" t="s">
        <v>8855</v>
      </c>
      <c r="E3915" s="2" t="s">
        <v>10</v>
      </c>
      <c r="F3915" s="2" t="s">
        <v>10</v>
      </c>
      <c r="G3915" s="2" t="s">
        <v>10</v>
      </c>
      <c r="I3915" s="1" t="str">
        <f t="shared" si="244"/>
        <v xml:space="preserve"> </v>
      </c>
      <c r="J3915" s="2" t="s">
        <v>10</v>
      </c>
      <c r="K3915" s="1" t="str">
        <f t="shared" si="245"/>
        <v xml:space="preserve"> </v>
      </c>
      <c r="L3915" s="1" t="s">
        <v>10</v>
      </c>
      <c r="M3915" s="1" t="str">
        <f t="shared" si="246"/>
        <v xml:space="preserve"> </v>
      </c>
      <c r="N3915" s="1" t="str">
        <f t="shared" si="247"/>
        <v>INSERT INTO tmis_commodity(name, description, hs_code, level, status_id, created_at, updated_at) VALUES('-Other :','-Other :',' ',3,1,'2012-06-01','2012-06-01')</v>
      </c>
    </row>
    <row r="3916" spans="1:14">
      <c r="A3916" s="1">
        <v>3859</v>
      </c>
      <c r="B3916" s="2" t="s">
        <v>8963</v>
      </c>
      <c r="C3916" s="2" t="s">
        <v>8511</v>
      </c>
      <c r="D3916" s="2" t="s">
        <v>8512</v>
      </c>
      <c r="E3916" s="2" t="s">
        <v>135</v>
      </c>
      <c r="F3916" s="2" t="s">
        <v>17</v>
      </c>
      <c r="G3916" s="2" t="s">
        <v>17</v>
      </c>
      <c r="H3916" s="2" t="s">
        <v>5515</v>
      </c>
      <c r="I3916" s="1" t="str">
        <f t="shared" si="244"/>
        <v>55169100</v>
      </c>
      <c r="J3916" s="2" t="s">
        <v>20428</v>
      </c>
      <c r="K3916" s="1" t="str">
        <f t="shared" si="245"/>
        <v>55169100</v>
      </c>
      <c r="L3916" s="1" t="s">
        <v>20428</v>
      </c>
      <c r="M3916" s="1" t="str">
        <f t="shared" si="246"/>
        <v>551691</v>
      </c>
      <c r="N3916" s="1" t="str">
        <f t="shared" si="247"/>
        <v>INSERT INTO tmis_commodity(name, description, hs_code, level, status_id, created_at, updated_at) VALUES('--Unbleached or bleached','--Unbleached or bleached','551691',2,1,'2012-06-01','2012-06-01')</v>
      </c>
    </row>
    <row r="3917" spans="1:14">
      <c r="A3917" s="1">
        <v>3860</v>
      </c>
      <c r="B3917" s="2" t="s">
        <v>8964</v>
      </c>
      <c r="C3917" s="2" t="s">
        <v>8427</v>
      </c>
      <c r="D3917" s="2" t="s">
        <v>8965</v>
      </c>
      <c r="E3917" s="2" t="s">
        <v>135</v>
      </c>
      <c r="F3917" s="2" t="s">
        <v>17</v>
      </c>
      <c r="G3917" s="2" t="s">
        <v>17</v>
      </c>
      <c r="H3917" s="2" t="s">
        <v>5515</v>
      </c>
      <c r="I3917" s="1" t="str">
        <f t="shared" si="244"/>
        <v>55169200</v>
      </c>
      <c r="J3917" s="2" t="s">
        <v>20429</v>
      </c>
      <c r="K3917" s="1" t="str">
        <f t="shared" si="245"/>
        <v>55169200</v>
      </c>
      <c r="L3917" s="1" t="s">
        <v>20429</v>
      </c>
      <c r="M3917" s="1" t="str">
        <f t="shared" si="246"/>
        <v>551692</v>
      </c>
      <c r="N3917" s="1" t="str">
        <f t="shared" si="247"/>
        <v>INSERT INTO tmis_commodity(name, description, hs_code, level, status_id, created_at, updated_at) VALUES('--Dyed','--Dyed','551692',2,1,'2012-06-01','2012-06-01')</v>
      </c>
    </row>
    <row r="3918" spans="1:14">
      <c r="A3918" s="1">
        <v>3861</v>
      </c>
      <c r="B3918" s="2" t="s">
        <v>8966</v>
      </c>
      <c r="C3918" s="2" t="s">
        <v>8430</v>
      </c>
      <c r="D3918" s="2" t="s">
        <v>8943</v>
      </c>
      <c r="E3918" s="2" t="s">
        <v>135</v>
      </c>
      <c r="F3918" s="2" t="s">
        <v>17</v>
      </c>
      <c r="G3918" s="2" t="s">
        <v>17</v>
      </c>
      <c r="H3918" s="2" t="s">
        <v>5515</v>
      </c>
      <c r="I3918" s="1" t="str">
        <f t="shared" si="244"/>
        <v>55169300</v>
      </c>
      <c r="J3918" s="2" t="s">
        <v>20430</v>
      </c>
      <c r="K3918" s="1" t="str">
        <f t="shared" si="245"/>
        <v>55169300</v>
      </c>
      <c r="L3918" s="1" t="s">
        <v>20430</v>
      </c>
      <c r="M3918" s="1" t="str">
        <f t="shared" si="246"/>
        <v>551693</v>
      </c>
      <c r="N3918" s="1" t="str">
        <f t="shared" si="247"/>
        <v>INSERT INTO tmis_commodity(name, description, hs_code, level, status_id, created_at, updated_at) VALUES('--Of yarns of different colours','--Of yarns of different colours','551693',2,1,'2012-06-01','2012-06-01')</v>
      </c>
    </row>
    <row r="3919" spans="1:14">
      <c r="A3919" s="1">
        <v>3862</v>
      </c>
      <c r="B3919" s="2" t="s">
        <v>8967</v>
      </c>
      <c r="C3919" s="2" t="s">
        <v>8433</v>
      </c>
      <c r="D3919" s="2" t="s">
        <v>8434</v>
      </c>
      <c r="E3919" s="2" t="s">
        <v>135</v>
      </c>
      <c r="F3919" s="2" t="s">
        <v>17</v>
      </c>
      <c r="G3919" s="2" t="s">
        <v>17</v>
      </c>
      <c r="H3919" s="2" t="s">
        <v>5515</v>
      </c>
      <c r="I3919" s="1" t="str">
        <f t="shared" si="244"/>
        <v>55169400</v>
      </c>
      <c r="J3919" s="2" t="s">
        <v>20431</v>
      </c>
      <c r="K3919" s="1" t="str">
        <f t="shared" si="245"/>
        <v>55169400</v>
      </c>
      <c r="L3919" s="1" t="s">
        <v>20431</v>
      </c>
      <c r="M3919" s="1" t="str">
        <f t="shared" si="246"/>
        <v>551694</v>
      </c>
      <c r="N3919" s="1" t="str">
        <f t="shared" si="247"/>
        <v>INSERT INTO tmis_commodity(name, description, hs_code, level, status_id, created_at, updated_at) VALUES('--Printed','--Printed','551694',2,1,'2012-06-01','2012-06-01')</v>
      </c>
    </row>
    <row r="3920" spans="1:14">
      <c r="B3920" s="2" t="s">
        <v>17026</v>
      </c>
      <c r="C3920" s="3" t="s">
        <v>17096</v>
      </c>
      <c r="I3920" s="1" t="str">
        <f t="shared" si="244"/>
        <v>56</v>
      </c>
      <c r="J3920" s="2" t="s">
        <v>17026</v>
      </c>
      <c r="K3920" s="1" t="str">
        <f t="shared" si="245"/>
        <v>56</v>
      </c>
      <c r="L3920" s="1" t="s">
        <v>17026</v>
      </c>
      <c r="M3920" s="1" t="str">
        <f t="shared" si="246"/>
        <v>56</v>
      </c>
      <c r="N3920" s="1" t="str">
        <f t="shared" si="247"/>
        <v>INSERT INTO tmis_commodity(name, description, hs_code, level, status_id, created_at, updated_at) VALUES('Waddings and articales of wadding','Waddings and articales of wadding','56',0,1,'2012-06-01','2012-06-01')</v>
      </c>
    </row>
    <row r="3921" spans="1:14">
      <c r="A3921" s="1">
        <v>3863</v>
      </c>
      <c r="B3921" s="2" t="s">
        <v>8968</v>
      </c>
      <c r="C3921" s="2" t="s">
        <v>8969</v>
      </c>
      <c r="D3921" s="2" t="s">
        <v>8970</v>
      </c>
      <c r="E3921" s="2" t="s">
        <v>10</v>
      </c>
      <c r="F3921" s="2" t="s">
        <v>10</v>
      </c>
      <c r="G3921" s="2" t="s">
        <v>10</v>
      </c>
      <c r="I3921" s="1" t="str">
        <f t="shared" si="244"/>
        <v>5601</v>
      </c>
      <c r="J3921" s="2" t="s">
        <v>20432</v>
      </c>
      <c r="K3921" s="1" t="str">
        <f t="shared" si="245"/>
        <v>5601</v>
      </c>
      <c r="L3921" s="1" t="s">
        <v>20432</v>
      </c>
      <c r="M3921" s="1" t="str">
        <f t="shared" si="246"/>
        <v>5601</v>
      </c>
      <c r="N3921" s="1" t="str">
        <f t="shared" si="247"/>
        <v>INSERT INTO tmis_commodity(name, description, hs_code, level, status_id, created_at, updated_at) VALUES('Wadding of textile materials and articles thereof; textile fibres, not exceeding 5 mm in length (flock), textile dust and mill neps.','Wadding of textile materials and articles thereof; textile fibres, not exceeding 5 mm in length (flock), textile dust and mill neps.','5601',1,1,'2012-06-01','2012-06-01')</v>
      </c>
    </row>
    <row r="3922" spans="1:14">
      <c r="A3922" s="1">
        <v>3864</v>
      </c>
      <c r="B3922" s="2" t="s">
        <v>10</v>
      </c>
      <c r="C3922" s="2" t="s">
        <v>8971</v>
      </c>
      <c r="D3922" s="2" t="s">
        <v>8972</v>
      </c>
      <c r="E3922" s="2" t="s">
        <v>10</v>
      </c>
      <c r="F3922" s="2" t="s">
        <v>10</v>
      </c>
      <c r="G3922" s="2" t="s">
        <v>10</v>
      </c>
      <c r="I3922" s="1" t="str">
        <f t="shared" si="244"/>
        <v xml:space="preserve"> </v>
      </c>
      <c r="J3922" s="2" t="s">
        <v>10</v>
      </c>
      <c r="K3922" s="1" t="str">
        <f t="shared" si="245"/>
        <v xml:space="preserve"> </v>
      </c>
      <c r="L3922" s="1" t="s">
        <v>10</v>
      </c>
      <c r="M3922" s="1" t="str">
        <f t="shared" si="246"/>
        <v xml:space="preserve"> </v>
      </c>
      <c r="N3922" s="1" t="str">
        <f t="shared" si="247"/>
        <v>INSERT INTO tmis_commodity(name, description, hs_code, level, status_id, created_at, updated_at) VALUES('-Wadding; other articles of wadding :','-Wadding; other articles of wadding :',' ',3,1,'2012-06-01','2012-06-01')</v>
      </c>
    </row>
    <row r="3923" spans="1:14">
      <c r="A3923" s="1">
        <v>3865</v>
      </c>
      <c r="B3923" s="2" t="s">
        <v>8973</v>
      </c>
      <c r="C3923" s="2" t="s">
        <v>8974</v>
      </c>
      <c r="D3923" s="2" t="s">
        <v>8975</v>
      </c>
      <c r="E3923" s="2" t="s">
        <v>135</v>
      </c>
      <c r="F3923" s="2" t="s">
        <v>851</v>
      </c>
      <c r="G3923" s="2" t="s">
        <v>858</v>
      </c>
      <c r="H3923" s="2" t="s">
        <v>5515</v>
      </c>
      <c r="I3923" s="1" t="str">
        <f t="shared" si="244"/>
        <v>56012100</v>
      </c>
      <c r="J3923" s="2" t="s">
        <v>20433</v>
      </c>
      <c r="K3923" s="1" t="str">
        <f t="shared" si="245"/>
        <v>56012100</v>
      </c>
      <c r="L3923" s="1" t="s">
        <v>20433</v>
      </c>
      <c r="M3923" s="1" t="str">
        <f t="shared" si="246"/>
        <v>560121</v>
      </c>
      <c r="N3923" s="1" t="str">
        <f t="shared" si="247"/>
        <v>INSERT INTO tmis_commodity(name, description, hs_code, level, status_id, created_at, updated_at) VALUES('--Of cotton','--Of cotton','560121',2,1,'2012-06-01','2012-06-01')</v>
      </c>
    </row>
    <row r="3924" spans="1:14">
      <c r="A3924" s="1">
        <v>3866</v>
      </c>
      <c r="B3924" s="2" t="s">
        <v>8976</v>
      </c>
      <c r="C3924" s="2" t="s">
        <v>8977</v>
      </c>
      <c r="D3924" s="2" t="s">
        <v>8978</v>
      </c>
      <c r="E3924" s="2" t="s">
        <v>135</v>
      </c>
      <c r="F3924" s="2" t="s">
        <v>851</v>
      </c>
      <c r="G3924" s="2" t="s">
        <v>858</v>
      </c>
      <c r="H3924" s="2" t="s">
        <v>5515</v>
      </c>
      <c r="I3924" s="1" t="str">
        <f t="shared" si="244"/>
        <v>56012200</v>
      </c>
      <c r="J3924" s="2" t="s">
        <v>20434</v>
      </c>
      <c r="K3924" s="1" t="str">
        <f t="shared" si="245"/>
        <v>56012200</v>
      </c>
      <c r="L3924" s="1" t="s">
        <v>20434</v>
      </c>
      <c r="M3924" s="1" t="str">
        <f t="shared" si="246"/>
        <v>560122</v>
      </c>
      <c r="N3924" s="1" t="str">
        <f t="shared" si="247"/>
        <v>INSERT INTO tmis_commodity(name, description, hs_code, level, status_id, created_at, updated_at) VALUES('--Of man-made fibres','--Of man-made fibres','560122',2,1,'2012-06-01','2012-06-01')</v>
      </c>
    </row>
    <row r="3925" spans="1:14">
      <c r="A3925" s="1">
        <v>3867</v>
      </c>
      <c r="B3925" s="2" t="s">
        <v>8979</v>
      </c>
      <c r="C3925" s="2" t="s">
        <v>20</v>
      </c>
      <c r="D3925" s="2" t="s">
        <v>8518</v>
      </c>
      <c r="E3925" s="2" t="s">
        <v>135</v>
      </c>
      <c r="F3925" s="2" t="s">
        <v>851</v>
      </c>
      <c r="G3925" s="2" t="s">
        <v>858</v>
      </c>
      <c r="H3925" s="2" t="s">
        <v>5515</v>
      </c>
      <c r="I3925" s="1" t="str">
        <f t="shared" si="244"/>
        <v>56012900</v>
      </c>
      <c r="J3925" s="2" t="s">
        <v>20435</v>
      </c>
      <c r="K3925" s="1" t="str">
        <f t="shared" si="245"/>
        <v>56012900</v>
      </c>
      <c r="L3925" s="1" t="s">
        <v>20435</v>
      </c>
      <c r="M3925" s="1" t="str">
        <f t="shared" si="246"/>
        <v>560129</v>
      </c>
      <c r="N3925" s="1" t="str">
        <f t="shared" si="247"/>
        <v>INSERT INTO tmis_commodity(name, description, hs_code, level, status_id, created_at, updated_at) VALUES('--Other','--Other','560129',2,1,'2012-06-01','2012-06-01')</v>
      </c>
    </row>
    <row r="3926" spans="1:14">
      <c r="A3926" s="1">
        <v>3868</v>
      </c>
      <c r="B3926" s="2" t="s">
        <v>8980</v>
      </c>
      <c r="C3926" s="2" t="s">
        <v>8981</v>
      </c>
      <c r="D3926" s="2" t="s">
        <v>8982</v>
      </c>
      <c r="E3926" s="2" t="s">
        <v>135</v>
      </c>
      <c r="F3926" s="2" t="s">
        <v>851</v>
      </c>
      <c r="G3926" s="2" t="s">
        <v>858</v>
      </c>
      <c r="H3926" s="2" t="s">
        <v>5515</v>
      </c>
      <c r="I3926" s="1" t="str">
        <f t="shared" si="244"/>
        <v>56013000</v>
      </c>
      <c r="J3926" s="2" t="s">
        <v>20436</v>
      </c>
      <c r="K3926" s="1" t="str">
        <f t="shared" si="245"/>
        <v>56013000</v>
      </c>
      <c r="L3926" s="1" t="s">
        <v>20436</v>
      </c>
      <c r="M3926" s="1" t="str">
        <f t="shared" si="246"/>
        <v>560130</v>
      </c>
      <c r="N3926" s="1" t="str">
        <f t="shared" si="247"/>
        <v>INSERT INTO tmis_commodity(name, description, hs_code, level, status_id, created_at, updated_at) VALUES('-Textile flock and dust and mill neps','-Textile flock and dust and mill neps','560130',2,1,'2012-06-01','2012-06-01')</v>
      </c>
    </row>
    <row r="3927" spans="1:14">
      <c r="A3927" s="1">
        <v>3869</v>
      </c>
      <c r="B3927" s="2" t="s">
        <v>8983</v>
      </c>
      <c r="C3927" s="2" t="s">
        <v>8984</v>
      </c>
      <c r="D3927" s="2" t="s">
        <v>8985</v>
      </c>
      <c r="E3927" s="2" t="s">
        <v>10</v>
      </c>
      <c r="F3927" s="2" t="s">
        <v>10</v>
      </c>
      <c r="G3927" s="2" t="s">
        <v>10</v>
      </c>
      <c r="I3927" s="1" t="str">
        <f t="shared" si="244"/>
        <v>5602</v>
      </c>
      <c r="J3927" s="2" t="s">
        <v>20437</v>
      </c>
      <c r="K3927" s="1" t="str">
        <f t="shared" si="245"/>
        <v>5602</v>
      </c>
      <c r="L3927" s="1" t="s">
        <v>20437</v>
      </c>
      <c r="M3927" s="1" t="str">
        <f t="shared" si="246"/>
        <v>5602</v>
      </c>
      <c r="N3927" s="1" t="str">
        <f t="shared" si="247"/>
        <v>INSERT INTO tmis_commodity(name, description, hs_code, level, status_id, created_at, updated_at) VALUES('Felt, whether or not impregnated, coated, covered or laminated.','Felt, whether or not impregnated, coated, covered or laminated.','5602',1,1,'2012-06-01','2012-06-01')</v>
      </c>
    </row>
    <row r="3928" spans="1:14">
      <c r="A3928" s="1">
        <v>3870</v>
      </c>
      <c r="B3928" s="2" t="s">
        <v>8986</v>
      </c>
      <c r="C3928" s="2" t="s">
        <v>8987</v>
      </c>
      <c r="D3928" s="2" t="s">
        <v>8988</v>
      </c>
      <c r="E3928" s="2" t="s">
        <v>135</v>
      </c>
      <c r="F3928" s="2" t="s">
        <v>851</v>
      </c>
      <c r="G3928" s="2" t="s">
        <v>851</v>
      </c>
      <c r="H3928" s="2" t="s">
        <v>5515</v>
      </c>
      <c r="I3928" s="1" t="str">
        <f t="shared" si="244"/>
        <v>56021000</v>
      </c>
      <c r="J3928" s="2" t="s">
        <v>20438</v>
      </c>
      <c r="K3928" s="1" t="str">
        <f t="shared" si="245"/>
        <v>56021000</v>
      </c>
      <c r="L3928" s="1" t="s">
        <v>20438</v>
      </c>
      <c r="M3928" s="1" t="str">
        <f t="shared" si="246"/>
        <v>560210</v>
      </c>
      <c r="N3928" s="1" t="str">
        <f t="shared" si="247"/>
        <v>INSERT INTO tmis_commodity(name, description, hs_code, level, status_id, created_at, updated_at) VALUES('-Needleloom felt and stitch-bonded fibre fabrics','-Needleloom felt and stitch-bonded fibre fabrics','560210',2,1,'2012-06-01','2012-06-01')</v>
      </c>
    </row>
    <row r="3929" spans="1:14">
      <c r="A3929" s="1">
        <v>3871</v>
      </c>
      <c r="B3929" s="2" t="s">
        <v>10</v>
      </c>
      <c r="C3929" s="2" t="s">
        <v>8989</v>
      </c>
      <c r="D3929" s="2" t="s">
        <v>8990</v>
      </c>
      <c r="E3929" s="2" t="s">
        <v>10</v>
      </c>
      <c r="F3929" s="2" t="s">
        <v>10</v>
      </c>
      <c r="G3929" s="2" t="s">
        <v>10</v>
      </c>
      <c r="I3929" s="1" t="str">
        <f t="shared" si="244"/>
        <v xml:space="preserve"> </v>
      </c>
      <c r="J3929" s="2" t="s">
        <v>10</v>
      </c>
      <c r="K3929" s="1" t="str">
        <f t="shared" si="245"/>
        <v xml:space="preserve"> </v>
      </c>
      <c r="L3929" s="1" t="s">
        <v>10</v>
      </c>
      <c r="M3929" s="1" t="str">
        <f t="shared" si="246"/>
        <v xml:space="preserve"> </v>
      </c>
      <c r="N3929" s="1" t="str">
        <f t="shared" si="247"/>
        <v>INSERT INTO tmis_commodity(name, description, hs_code, level, status_id, created_at, updated_at) VALUES('-Other felt, not impregnated, coated, covered or laminated :','-Other felt, not impregnated, coated, covered or laminated :',' ',3,1,'2012-06-01','2012-06-01')</v>
      </c>
    </row>
    <row r="3930" spans="1:14">
      <c r="A3930" s="1">
        <v>3872</v>
      </c>
      <c r="B3930" s="2" t="s">
        <v>8991</v>
      </c>
      <c r="C3930" s="2" t="s">
        <v>8992</v>
      </c>
      <c r="D3930" s="2" t="s">
        <v>8993</v>
      </c>
      <c r="E3930" s="2" t="s">
        <v>135</v>
      </c>
      <c r="F3930" s="2" t="s">
        <v>851</v>
      </c>
      <c r="G3930" s="2" t="s">
        <v>851</v>
      </c>
      <c r="H3930" s="2" t="s">
        <v>5515</v>
      </c>
      <c r="I3930" s="1" t="str">
        <f t="shared" si="244"/>
        <v>56022100</v>
      </c>
      <c r="J3930" s="2" t="s">
        <v>20439</v>
      </c>
      <c r="K3930" s="1" t="str">
        <f t="shared" si="245"/>
        <v>56022100</v>
      </c>
      <c r="L3930" s="1" t="s">
        <v>20439</v>
      </c>
      <c r="M3930" s="1" t="str">
        <f t="shared" si="246"/>
        <v>560221</v>
      </c>
      <c r="N3930" s="1" t="str">
        <f t="shared" si="247"/>
        <v>INSERT INTO tmis_commodity(name, description, hs_code, level, status_id, created_at, updated_at) VALUES('--Of wool or fine animal hair','--Of wool or fine animal hair','560221',2,1,'2012-06-01','2012-06-01')</v>
      </c>
    </row>
    <row r="3931" spans="1:14">
      <c r="A3931" s="1">
        <v>3873</v>
      </c>
      <c r="B3931" s="2" t="s">
        <v>8994</v>
      </c>
      <c r="C3931" s="2" t="s">
        <v>8995</v>
      </c>
      <c r="D3931" s="2" t="s">
        <v>8996</v>
      </c>
      <c r="E3931" s="2" t="s">
        <v>135</v>
      </c>
      <c r="F3931" s="2" t="s">
        <v>851</v>
      </c>
      <c r="G3931" s="2" t="s">
        <v>851</v>
      </c>
      <c r="H3931" s="2" t="s">
        <v>5515</v>
      </c>
      <c r="I3931" s="1" t="str">
        <f t="shared" si="244"/>
        <v>56022900</v>
      </c>
      <c r="J3931" s="2" t="s">
        <v>20440</v>
      </c>
      <c r="K3931" s="1" t="str">
        <f t="shared" si="245"/>
        <v>56022900</v>
      </c>
      <c r="L3931" s="1" t="s">
        <v>20440</v>
      </c>
      <c r="M3931" s="1" t="str">
        <f t="shared" si="246"/>
        <v>560229</v>
      </c>
      <c r="N3931" s="1" t="str">
        <f t="shared" si="247"/>
        <v>INSERT INTO tmis_commodity(name, description, hs_code, level, status_id, created_at, updated_at) VALUES('--Of other textile materials','--Of other textile materials','560229',2,1,'2012-06-01','2012-06-01')</v>
      </c>
    </row>
    <row r="3932" spans="1:14">
      <c r="A3932" s="1">
        <v>3874</v>
      </c>
      <c r="B3932" s="2" t="s">
        <v>8997</v>
      </c>
      <c r="C3932" s="2" t="s">
        <v>128</v>
      </c>
      <c r="D3932" s="2" t="s">
        <v>8466</v>
      </c>
      <c r="E3932" s="2" t="s">
        <v>135</v>
      </c>
      <c r="F3932" s="2" t="s">
        <v>851</v>
      </c>
      <c r="G3932" s="2" t="s">
        <v>851</v>
      </c>
      <c r="H3932" s="2" t="s">
        <v>5515</v>
      </c>
      <c r="I3932" s="1" t="str">
        <f t="shared" si="244"/>
        <v>56029000</v>
      </c>
      <c r="J3932" s="2" t="s">
        <v>20441</v>
      </c>
      <c r="K3932" s="1" t="str">
        <f t="shared" si="245"/>
        <v>56029000</v>
      </c>
      <c r="L3932" s="1" t="s">
        <v>20441</v>
      </c>
      <c r="M3932" s="1" t="str">
        <f t="shared" si="246"/>
        <v>560290</v>
      </c>
      <c r="N3932" s="1" t="str">
        <f t="shared" si="247"/>
        <v>INSERT INTO tmis_commodity(name, description, hs_code, level, status_id, created_at, updated_at) VALUES('-Other','-Other','560290',2,1,'2012-06-01','2012-06-01')</v>
      </c>
    </row>
    <row r="3933" spans="1:14">
      <c r="A3933" s="1">
        <v>3875</v>
      </c>
      <c r="B3933" s="2" t="s">
        <v>8998</v>
      </c>
      <c r="C3933" s="2" t="s">
        <v>8999</v>
      </c>
      <c r="D3933" s="2" t="s">
        <v>9000</v>
      </c>
      <c r="E3933" s="2" t="s">
        <v>10</v>
      </c>
      <c r="F3933" s="2" t="s">
        <v>10</v>
      </c>
      <c r="G3933" s="2" t="s">
        <v>10</v>
      </c>
      <c r="I3933" s="1" t="str">
        <f t="shared" si="244"/>
        <v>5603</v>
      </c>
      <c r="J3933" s="2" t="s">
        <v>20442</v>
      </c>
      <c r="K3933" s="1" t="str">
        <f t="shared" si="245"/>
        <v>5603</v>
      </c>
      <c r="L3933" s="1" t="s">
        <v>20442</v>
      </c>
      <c r="M3933" s="1" t="str">
        <f t="shared" si="246"/>
        <v>5603</v>
      </c>
      <c r="N3933" s="1" t="str">
        <f t="shared" si="247"/>
        <v>INSERT INTO tmis_commodity(name, description, hs_code, level, status_id, created_at, updated_at) VALUES('Nonwovens, whether or not impregnated, coated, covered or laminated.','Nonwovens, whether or not impregnated, coated, covered or laminated.','5603',1,1,'2012-06-01','2012-06-01')</v>
      </c>
    </row>
    <row r="3934" spans="1:14">
      <c r="A3934" s="1">
        <v>3876</v>
      </c>
      <c r="B3934" s="2" t="s">
        <v>10</v>
      </c>
      <c r="C3934" s="2" t="s">
        <v>9001</v>
      </c>
      <c r="D3934" s="2" t="s">
        <v>9002</v>
      </c>
      <c r="E3934" s="2" t="s">
        <v>10</v>
      </c>
      <c r="F3934" s="2" t="s">
        <v>10</v>
      </c>
      <c r="G3934" s="2" t="s">
        <v>10</v>
      </c>
      <c r="I3934" s="1" t="str">
        <f t="shared" si="244"/>
        <v xml:space="preserve"> </v>
      </c>
      <c r="J3934" s="2" t="s">
        <v>10</v>
      </c>
      <c r="K3934" s="1" t="str">
        <f t="shared" si="245"/>
        <v xml:space="preserve"> </v>
      </c>
      <c r="L3934" s="1" t="s">
        <v>10</v>
      </c>
      <c r="M3934" s="1" t="str">
        <f t="shared" si="246"/>
        <v xml:space="preserve"> </v>
      </c>
      <c r="N3934" s="1" t="str">
        <f t="shared" si="247"/>
        <v>INSERT INTO tmis_commodity(name, description, hs_code, level, status_id, created_at, updated_at) VALUES('-Of man-made filaments :','-Of man-made filaments :',' ',3,1,'2012-06-01','2012-06-01')</v>
      </c>
    </row>
    <row r="3935" spans="1:14">
      <c r="A3935" s="1">
        <v>3877</v>
      </c>
      <c r="B3935" s="2" t="s">
        <v>9003</v>
      </c>
      <c r="C3935" s="2" t="s">
        <v>9004</v>
      </c>
      <c r="D3935" s="2" t="s">
        <v>9005</v>
      </c>
      <c r="E3935" s="2" t="s">
        <v>135</v>
      </c>
      <c r="F3935" s="2" t="s">
        <v>73</v>
      </c>
      <c r="G3935" s="2" t="s">
        <v>73</v>
      </c>
      <c r="H3935" s="2" t="s">
        <v>5515</v>
      </c>
      <c r="I3935" s="1" t="str">
        <f t="shared" si="244"/>
        <v>56031100</v>
      </c>
      <c r="J3935" s="2" t="s">
        <v>20443</v>
      </c>
      <c r="K3935" s="1" t="str">
        <f t="shared" si="245"/>
        <v>56031100</v>
      </c>
      <c r="L3935" s="1" t="s">
        <v>20443</v>
      </c>
      <c r="M3935" s="1" t="str">
        <f t="shared" si="246"/>
        <v>560311</v>
      </c>
      <c r="N3935" s="1" t="str">
        <f t="shared" si="247"/>
        <v>INSERT INTO tmis_commodity(name, description, hs_code, level, status_id, created_at, updated_at) VALUES('--Weighing not more than 25 g/m²','--Weighing not more than 25 g/m²','560311',2,1,'2012-06-01','2012-06-01')</v>
      </c>
    </row>
    <row r="3936" spans="1:14">
      <c r="A3936" s="1">
        <v>3878</v>
      </c>
      <c r="B3936" s="2" t="s">
        <v>9006</v>
      </c>
      <c r="C3936" s="2" t="s">
        <v>9007</v>
      </c>
      <c r="D3936" s="2" t="s">
        <v>9008</v>
      </c>
      <c r="E3936" s="2" t="s">
        <v>135</v>
      </c>
      <c r="F3936" s="2" t="s">
        <v>73</v>
      </c>
      <c r="G3936" s="2" t="s">
        <v>73</v>
      </c>
      <c r="H3936" s="2" t="s">
        <v>5515</v>
      </c>
      <c r="I3936" s="1" t="str">
        <f t="shared" si="244"/>
        <v>56031200</v>
      </c>
      <c r="J3936" s="2" t="s">
        <v>20444</v>
      </c>
      <c r="K3936" s="1" t="str">
        <f t="shared" si="245"/>
        <v>56031200</v>
      </c>
      <c r="L3936" s="1" t="s">
        <v>20444</v>
      </c>
      <c r="M3936" s="1" t="str">
        <f t="shared" si="246"/>
        <v>560312</v>
      </c>
      <c r="N3936" s="1" t="str">
        <f t="shared" si="247"/>
        <v>INSERT INTO tmis_commodity(name, description, hs_code, level, status_id, created_at, updated_at) VALUES('--Weighing more than 25 g/m² but not more than 70 g/m²','--Weighing more than 25 g/m² but not more than 70 g/m²','560312',2,1,'2012-06-01','2012-06-01')</v>
      </c>
    </row>
    <row r="3937" spans="1:14">
      <c r="A3937" s="1">
        <v>3879</v>
      </c>
      <c r="B3937" s="2" t="s">
        <v>9009</v>
      </c>
      <c r="C3937" s="2" t="s">
        <v>9010</v>
      </c>
      <c r="D3937" s="2" t="s">
        <v>9011</v>
      </c>
      <c r="E3937" s="2" t="s">
        <v>135</v>
      </c>
      <c r="F3937" s="2" t="s">
        <v>73</v>
      </c>
      <c r="G3937" s="2" t="s">
        <v>73</v>
      </c>
      <c r="H3937" s="2" t="s">
        <v>5515</v>
      </c>
      <c r="I3937" s="1" t="str">
        <f t="shared" si="244"/>
        <v>56031300</v>
      </c>
      <c r="J3937" s="2" t="s">
        <v>20445</v>
      </c>
      <c r="K3937" s="1" t="str">
        <f t="shared" si="245"/>
        <v>56031300</v>
      </c>
      <c r="L3937" s="1" t="s">
        <v>20445</v>
      </c>
      <c r="M3937" s="1" t="str">
        <f t="shared" si="246"/>
        <v>560313</v>
      </c>
      <c r="N3937" s="1" t="str">
        <f t="shared" si="247"/>
        <v>INSERT INTO tmis_commodity(name, description, hs_code, level, status_id, created_at, updated_at) VALUES('--Weighing more than 70 g/m² but not more than 150 g/m²','--Weighing more than 70 g/m² but not more than 150 g/m²','560313',2,1,'2012-06-01','2012-06-01')</v>
      </c>
    </row>
    <row r="3938" spans="1:14">
      <c r="A3938" s="1">
        <v>3880</v>
      </c>
      <c r="B3938" s="2" t="s">
        <v>9012</v>
      </c>
      <c r="C3938" s="2" t="s">
        <v>7626</v>
      </c>
      <c r="D3938" s="2" t="s">
        <v>9013</v>
      </c>
      <c r="E3938" s="2" t="s">
        <v>135</v>
      </c>
      <c r="F3938" s="2" t="s">
        <v>73</v>
      </c>
      <c r="G3938" s="2" t="s">
        <v>73</v>
      </c>
      <c r="H3938" s="2" t="s">
        <v>5515</v>
      </c>
      <c r="I3938" s="1" t="str">
        <f t="shared" si="244"/>
        <v>56031400</v>
      </c>
      <c r="J3938" s="2" t="s">
        <v>20446</v>
      </c>
      <c r="K3938" s="1" t="str">
        <f t="shared" si="245"/>
        <v>56031400</v>
      </c>
      <c r="L3938" s="1" t="s">
        <v>20446</v>
      </c>
      <c r="M3938" s="1" t="str">
        <f t="shared" si="246"/>
        <v>560314</v>
      </c>
      <c r="N3938" s="1" t="str">
        <f t="shared" si="247"/>
        <v>INSERT INTO tmis_commodity(name, description, hs_code, level, status_id, created_at, updated_at) VALUES('--Weighing more than 150 g/m²','--Weighing more than 150 g/m²','560314',2,1,'2012-06-01','2012-06-01')</v>
      </c>
    </row>
    <row r="3939" spans="1:14">
      <c r="A3939" s="1">
        <v>3881</v>
      </c>
      <c r="B3939" s="2" t="s">
        <v>10</v>
      </c>
      <c r="C3939" s="2" t="s">
        <v>48</v>
      </c>
      <c r="D3939" s="2" t="s">
        <v>8855</v>
      </c>
      <c r="E3939" s="2" t="s">
        <v>10</v>
      </c>
      <c r="F3939" s="2" t="s">
        <v>10</v>
      </c>
      <c r="G3939" s="2" t="s">
        <v>10</v>
      </c>
      <c r="I3939" s="1" t="str">
        <f t="shared" si="244"/>
        <v xml:space="preserve"> </v>
      </c>
      <c r="J3939" s="2" t="s">
        <v>10</v>
      </c>
      <c r="K3939" s="1" t="str">
        <f t="shared" si="245"/>
        <v xml:space="preserve"> </v>
      </c>
      <c r="L3939" s="1" t="s">
        <v>10</v>
      </c>
      <c r="M3939" s="1" t="str">
        <f t="shared" si="246"/>
        <v xml:space="preserve"> </v>
      </c>
      <c r="N3939" s="1" t="str">
        <f t="shared" si="247"/>
        <v>INSERT INTO tmis_commodity(name, description, hs_code, level, status_id, created_at, updated_at) VALUES('-Other :','-Other :',' ',3,1,'2012-06-01','2012-06-01')</v>
      </c>
    </row>
    <row r="3940" spans="1:14">
      <c r="A3940" s="1">
        <v>3882</v>
      </c>
      <c r="B3940" s="2" t="s">
        <v>9014</v>
      </c>
      <c r="C3940" s="2" t="s">
        <v>9004</v>
      </c>
      <c r="D3940" s="2" t="s">
        <v>9005</v>
      </c>
      <c r="E3940" s="2" t="s">
        <v>135</v>
      </c>
      <c r="F3940" s="2" t="s">
        <v>73</v>
      </c>
      <c r="G3940" s="2" t="s">
        <v>73</v>
      </c>
      <c r="H3940" s="2" t="s">
        <v>5515</v>
      </c>
      <c r="I3940" s="1" t="str">
        <f t="shared" si="244"/>
        <v>56039100</v>
      </c>
      <c r="J3940" s="2" t="s">
        <v>20447</v>
      </c>
      <c r="K3940" s="1" t="str">
        <f t="shared" si="245"/>
        <v>56039100</v>
      </c>
      <c r="L3940" s="1" t="s">
        <v>20447</v>
      </c>
      <c r="M3940" s="1" t="str">
        <f t="shared" si="246"/>
        <v>560391</v>
      </c>
      <c r="N3940" s="1" t="str">
        <f t="shared" si="247"/>
        <v>INSERT INTO tmis_commodity(name, description, hs_code, level, status_id, created_at, updated_at) VALUES('--Weighing not more than 25 g/m²','--Weighing not more than 25 g/m²','560391',2,1,'2012-06-01','2012-06-01')</v>
      </c>
    </row>
    <row r="3941" spans="1:14">
      <c r="A3941" s="1">
        <v>3883</v>
      </c>
      <c r="B3941" s="2" t="s">
        <v>9015</v>
      </c>
      <c r="C3941" s="2" t="s">
        <v>9007</v>
      </c>
      <c r="D3941" s="2" t="s">
        <v>9016</v>
      </c>
      <c r="E3941" s="2" t="s">
        <v>135</v>
      </c>
      <c r="F3941" s="2" t="s">
        <v>73</v>
      </c>
      <c r="G3941" s="2" t="s">
        <v>73</v>
      </c>
      <c r="H3941" s="2" t="s">
        <v>5515</v>
      </c>
      <c r="I3941" s="1" t="str">
        <f t="shared" si="244"/>
        <v>56039200</v>
      </c>
      <c r="J3941" s="2" t="s">
        <v>20448</v>
      </c>
      <c r="K3941" s="1" t="str">
        <f t="shared" si="245"/>
        <v>56039200</v>
      </c>
      <c r="L3941" s="1" t="s">
        <v>20448</v>
      </c>
      <c r="M3941" s="1" t="str">
        <f t="shared" si="246"/>
        <v>560392</v>
      </c>
      <c r="N3941" s="1" t="str">
        <f t="shared" si="247"/>
        <v>INSERT INTO tmis_commodity(name, description, hs_code, level, status_id, created_at, updated_at) VALUES('--Weighing more than 25 g/m² but not more than 70 g/m²','--Weighing more than 25 g/m² but not more than 70 g/m²','560392',2,1,'2012-06-01','2012-06-01')</v>
      </c>
    </row>
    <row r="3942" spans="1:14">
      <c r="A3942" s="1">
        <v>3884</v>
      </c>
      <c r="B3942" s="2" t="s">
        <v>9017</v>
      </c>
      <c r="C3942" s="2" t="s">
        <v>9010</v>
      </c>
      <c r="D3942" s="2" t="s">
        <v>9018</v>
      </c>
      <c r="E3942" s="2" t="s">
        <v>135</v>
      </c>
      <c r="F3942" s="2" t="s">
        <v>73</v>
      </c>
      <c r="G3942" s="2" t="s">
        <v>73</v>
      </c>
      <c r="H3942" s="2" t="s">
        <v>5515</v>
      </c>
      <c r="I3942" s="1" t="str">
        <f t="shared" si="244"/>
        <v>56039300</v>
      </c>
      <c r="J3942" s="2" t="s">
        <v>20449</v>
      </c>
      <c r="K3942" s="1" t="str">
        <f t="shared" si="245"/>
        <v>56039300</v>
      </c>
      <c r="L3942" s="1" t="s">
        <v>20449</v>
      </c>
      <c r="M3942" s="1" t="str">
        <f t="shared" si="246"/>
        <v>560393</v>
      </c>
      <c r="N3942" s="1" t="str">
        <f t="shared" si="247"/>
        <v>INSERT INTO tmis_commodity(name, description, hs_code, level, status_id, created_at, updated_at) VALUES('--Weighing more than 70 g/m² but not more than 150 g/m²','--Weighing more than 70 g/m² but not more than 150 g/m²','560393',2,1,'2012-06-01','2012-06-01')</v>
      </c>
    </row>
    <row r="3943" spans="1:14">
      <c r="A3943" s="1">
        <v>3885</v>
      </c>
      <c r="B3943" s="2" t="s">
        <v>9019</v>
      </c>
      <c r="C3943" s="2" t="s">
        <v>7626</v>
      </c>
      <c r="D3943" s="2" t="s">
        <v>9013</v>
      </c>
      <c r="E3943" s="2" t="s">
        <v>135</v>
      </c>
      <c r="F3943" s="2" t="s">
        <v>73</v>
      </c>
      <c r="G3943" s="2" t="s">
        <v>73</v>
      </c>
      <c r="H3943" s="2" t="s">
        <v>5515</v>
      </c>
      <c r="I3943" s="1" t="str">
        <f t="shared" si="244"/>
        <v>56039400</v>
      </c>
      <c r="J3943" s="2" t="s">
        <v>20450</v>
      </c>
      <c r="K3943" s="1" t="str">
        <f t="shared" si="245"/>
        <v>56039400</v>
      </c>
      <c r="L3943" s="1" t="s">
        <v>20450</v>
      </c>
      <c r="M3943" s="1" t="str">
        <f t="shared" si="246"/>
        <v>560394</v>
      </c>
      <c r="N3943" s="1" t="str">
        <f t="shared" si="247"/>
        <v>INSERT INTO tmis_commodity(name, description, hs_code, level, status_id, created_at, updated_at) VALUES('--Weighing more than 150 g/m²','--Weighing more than 150 g/m²','560394',2,1,'2012-06-01','2012-06-01')</v>
      </c>
    </row>
    <row r="3944" spans="1:14">
      <c r="A3944" s="1">
        <v>3886</v>
      </c>
      <c r="B3944" s="2" t="s">
        <v>9020</v>
      </c>
      <c r="C3944" s="2" t="s">
        <v>9021</v>
      </c>
      <c r="D3944" s="2" t="s">
        <v>9022</v>
      </c>
      <c r="E3944" s="2" t="s">
        <v>10</v>
      </c>
      <c r="F3944" s="2" t="s">
        <v>10</v>
      </c>
      <c r="G3944" s="2" t="s">
        <v>10</v>
      </c>
      <c r="I3944" s="1" t="str">
        <f t="shared" si="244"/>
        <v>5604</v>
      </c>
      <c r="J3944" s="2" t="s">
        <v>20451</v>
      </c>
      <c r="K3944" s="1" t="str">
        <f t="shared" si="245"/>
        <v>5604</v>
      </c>
      <c r="L3944" s="1" t="s">
        <v>20451</v>
      </c>
      <c r="M3944" s="1" t="str">
        <f t="shared" si="246"/>
        <v>5604</v>
      </c>
      <c r="N3944" s="1" t="str">
        <f t="shared" si="247"/>
        <v>INSERT INTO tmis_commodity(name, description, hs_code, level, status_id, created_at, updated_at) VALUES('Rubber thread and cord, textile covered; textile yarn, and strip and the like of heading 54.04 or 54.05, impregnated, coated, covered or sheathed with rubber or plastics.','Rubber thread and cord, textile covered; textile yarn, and strip and the like of heading 54.04 or 54.05, impregnated, coated, covered or sheathed with rubber or plastics.','5604',1,1,'2012-06-01','2012-06-01')</v>
      </c>
    </row>
    <row r="3945" spans="1:14">
      <c r="A3945" s="1">
        <v>3887</v>
      </c>
      <c r="B3945" s="2" t="s">
        <v>9023</v>
      </c>
      <c r="C3945" s="2" t="s">
        <v>9024</v>
      </c>
      <c r="D3945" s="2" t="s">
        <v>9025</v>
      </c>
      <c r="E3945" s="2" t="s">
        <v>135</v>
      </c>
      <c r="F3945" s="2" t="s">
        <v>73</v>
      </c>
      <c r="G3945" s="2" t="s">
        <v>73</v>
      </c>
      <c r="H3945" s="2" t="s">
        <v>5515</v>
      </c>
      <c r="I3945" s="1" t="str">
        <f t="shared" si="244"/>
        <v>56041000</v>
      </c>
      <c r="J3945" s="2" t="s">
        <v>20452</v>
      </c>
      <c r="K3945" s="1" t="str">
        <f t="shared" si="245"/>
        <v>56041000</v>
      </c>
      <c r="L3945" s="1" t="s">
        <v>20452</v>
      </c>
      <c r="M3945" s="1" t="str">
        <f t="shared" si="246"/>
        <v>560410</v>
      </c>
      <c r="N3945" s="1" t="str">
        <f t="shared" si="247"/>
        <v>INSERT INTO tmis_commodity(name, description, hs_code, level, status_id, created_at, updated_at) VALUES('-Rubber thread and cord, textile covered','-Rubber thread and cord, textile covered','560410',2,1,'2012-06-01','2012-06-01')</v>
      </c>
    </row>
    <row r="3946" spans="1:14">
      <c r="A3946" s="1">
        <v>3888</v>
      </c>
      <c r="B3946" s="2" t="s">
        <v>9026</v>
      </c>
      <c r="C3946" s="2" t="s">
        <v>128</v>
      </c>
      <c r="D3946" s="2" t="s">
        <v>8466</v>
      </c>
      <c r="E3946" s="2" t="s">
        <v>135</v>
      </c>
      <c r="F3946" s="2" t="s">
        <v>73</v>
      </c>
      <c r="G3946" s="2" t="s">
        <v>73</v>
      </c>
      <c r="H3946" s="2" t="s">
        <v>5515</v>
      </c>
      <c r="I3946" s="1" t="str">
        <f t="shared" si="244"/>
        <v>56049000</v>
      </c>
      <c r="J3946" s="2" t="s">
        <v>20453</v>
      </c>
      <c r="K3946" s="1" t="str">
        <f t="shared" si="245"/>
        <v>56049000</v>
      </c>
      <c r="L3946" s="1" t="s">
        <v>20453</v>
      </c>
      <c r="M3946" s="1" t="str">
        <f t="shared" si="246"/>
        <v>560490</v>
      </c>
      <c r="N3946" s="1" t="str">
        <f t="shared" si="247"/>
        <v>INSERT INTO tmis_commodity(name, description, hs_code, level, status_id, created_at, updated_at) VALUES('-Other','-Other','560490',2,1,'2012-06-01','2012-06-01')</v>
      </c>
    </row>
    <row r="3947" spans="1:14">
      <c r="A3947" s="1">
        <v>3889</v>
      </c>
      <c r="B3947" s="2" t="s">
        <v>9027</v>
      </c>
      <c r="C3947" s="2" t="s">
        <v>9028</v>
      </c>
      <c r="D3947" s="2" t="s">
        <v>9029</v>
      </c>
      <c r="E3947" s="2" t="s">
        <v>135</v>
      </c>
      <c r="F3947" s="2" t="s">
        <v>73</v>
      </c>
      <c r="G3947" s="2" t="s">
        <v>73</v>
      </c>
      <c r="H3947" s="2" t="s">
        <v>5515</v>
      </c>
      <c r="I3947" s="1" t="str">
        <f t="shared" si="244"/>
        <v>56050000</v>
      </c>
      <c r="J3947" s="2" t="s">
        <v>20454</v>
      </c>
      <c r="K3947" s="1" t="str">
        <f t="shared" si="245"/>
        <v>56050000</v>
      </c>
      <c r="L3947" s="1" t="s">
        <v>20454</v>
      </c>
      <c r="M3947" s="1" t="str">
        <f t="shared" si="246"/>
        <v>5605</v>
      </c>
      <c r="N3947" s="1" t="str">
        <f t="shared" si="247"/>
        <v>INSERT INTO tmis_commodity(name, description, hs_code, level, status_id, created_at, updated_at) VALUES('Metallised yarn, whether or not gimped, being textile yarn, or strip or the like of heading 54.04 or 54.05, combined with metal in the form of thread, strip or powder or covered with metal.','Metallised yarn, whether or not gimped, being textile yarn, or strip or the like of heading 54.04 or 54.05, combined with metal in the form of thread, strip or powder or covered with metal.','5605',1,1,'2012-06-01','2012-06-01')</v>
      </c>
    </row>
    <row r="3948" spans="1:14">
      <c r="A3948" s="1">
        <v>3890</v>
      </c>
      <c r="B3948" s="2" t="s">
        <v>9030</v>
      </c>
      <c r="C3948" s="2" t="s">
        <v>9031</v>
      </c>
      <c r="D3948" s="2" t="s">
        <v>9032</v>
      </c>
      <c r="E3948" s="2" t="s">
        <v>135</v>
      </c>
      <c r="F3948" s="2" t="s">
        <v>73</v>
      </c>
      <c r="G3948" s="2" t="s">
        <v>73</v>
      </c>
      <c r="H3948" s="2" t="s">
        <v>5515</v>
      </c>
      <c r="I3948" s="1" t="str">
        <f t="shared" si="244"/>
        <v>56060000</v>
      </c>
      <c r="J3948" s="2" t="s">
        <v>20455</v>
      </c>
      <c r="K3948" s="1" t="str">
        <f t="shared" si="245"/>
        <v>56060000</v>
      </c>
      <c r="L3948" s="1" t="s">
        <v>20455</v>
      </c>
      <c r="M3948" s="1" t="str">
        <f t="shared" si="246"/>
        <v>5606</v>
      </c>
      <c r="N3948" s="1" t="str">
        <f t="shared" si="247"/>
        <v>INSERT INTO tmis_commodity(name, description, hs_code, level, status_id, created_at, updated_at) VALUES('Gimped yarn, and strip and the like of heading 54.04 or 54.05, gimped (other than those of heading 56.05 and gimped horsehair yarn); chenille yarn (including flock chenille yarn); loop wale-yarn.','Gimped yarn, and strip and the like of heading 54.04 or 54.05, gimped (other than those of heading 56.05 and gimped horsehair yarn); chenille yarn (including flock chenille yarn); loop wale-yarn.','5606',1,1,'2012-06-01','2012-06-01')</v>
      </c>
    </row>
    <row r="3949" spans="1:14">
      <c r="A3949" s="1">
        <v>3891</v>
      </c>
      <c r="B3949" s="2" t="s">
        <v>9033</v>
      </c>
      <c r="C3949" s="2" t="s">
        <v>9034</v>
      </c>
      <c r="D3949" s="2" t="s">
        <v>9035</v>
      </c>
      <c r="E3949" s="2" t="s">
        <v>10</v>
      </c>
      <c r="F3949" s="2" t="s">
        <v>10</v>
      </c>
      <c r="G3949" s="2" t="s">
        <v>10</v>
      </c>
      <c r="I3949" s="1" t="str">
        <f t="shared" si="244"/>
        <v>5607</v>
      </c>
      <c r="J3949" s="2" t="s">
        <v>20456</v>
      </c>
      <c r="K3949" s="1" t="str">
        <f t="shared" si="245"/>
        <v>5607</v>
      </c>
      <c r="L3949" s="1" t="s">
        <v>20456</v>
      </c>
      <c r="M3949" s="1" t="str">
        <f t="shared" si="246"/>
        <v>5607</v>
      </c>
      <c r="N3949" s="1" t="str">
        <f t="shared" si="247"/>
        <v>INSERT INTO tmis_commodity(name, description, hs_code, level, status_id, created_at, updated_at) VALUES('Twine, cordage, ropes and cables, whether or not plaited or braided and whether or not impregnated, coated, covered or sheathed with rubber or plastics.','Twine, cordage, ropes and cables, whether or not plaited or braided and whether or not impregnated, coated, covered or sheathed with rubber or plastics.','5607',1,1,'2012-06-01','2012-06-01')</v>
      </c>
    </row>
    <row r="3950" spans="1:14">
      <c r="A3950" s="1">
        <v>3892</v>
      </c>
      <c r="B3950" s="2" t="s">
        <v>10</v>
      </c>
      <c r="C3950" s="2" t="s">
        <v>9036</v>
      </c>
      <c r="D3950" s="2" t="s">
        <v>9037</v>
      </c>
      <c r="E3950" s="2" t="s">
        <v>10</v>
      </c>
      <c r="F3950" s="2" t="s">
        <v>10</v>
      </c>
      <c r="G3950" s="2" t="s">
        <v>10</v>
      </c>
      <c r="I3950" s="1" t="str">
        <f t="shared" si="244"/>
        <v xml:space="preserve"> </v>
      </c>
      <c r="J3950" s="2" t="s">
        <v>10</v>
      </c>
      <c r="K3950" s="1" t="str">
        <f t="shared" si="245"/>
        <v xml:space="preserve"> </v>
      </c>
      <c r="L3950" s="1" t="s">
        <v>10</v>
      </c>
      <c r="M3950" s="1" t="str">
        <f t="shared" si="246"/>
        <v xml:space="preserve"> </v>
      </c>
      <c r="N3950" s="1" t="str">
        <f t="shared" si="247"/>
        <v>INSERT INTO tmis_commodity(name, description, hs_code, level, status_id, created_at, updated_at) VALUES('-Of sisal or other textile fibres of the genus Agave :','-Of sisal or other textile fibres of the genus Agave :',' ',3,1,'2012-06-01','2012-06-01')</v>
      </c>
    </row>
    <row r="3951" spans="1:14">
      <c r="A3951" s="1">
        <v>3893</v>
      </c>
      <c r="B3951" s="2" t="s">
        <v>9038</v>
      </c>
      <c r="C3951" s="2" t="s">
        <v>9039</v>
      </c>
      <c r="D3951" s="2" t="s">
        <v>9040</v>
      </c>
      <c r="E3951" s="2" t="s">
        <v>135</v>
      </c>
      <c r="F3951" s="2" t="s">
        <v>851</v>
      </c>
      <c r="G3951" s="2" t="s">
        <v>858</v>
      </c>
      <c r="H3951" s="2" t="s">
        <v>5515</v>
      </c>
      <c r="I3951" s="1" t="str">
        <f t="shared" si="244"/>
        <v>56072100</v>
      </c>
      <c r="J3951" s="2" t="s">
        <v>20457</v>
      </c>
      <c r="K3951" s="1" t="str">
        <f t="shared" si="245"/>
        <v>56072100</v>
      </c>
      <c r="L3951" s="1" t="s">
        <v>20457</v>
      </c>
      <c r="M3951" s="1" t="str">
        <f t="shared" si="246"/>
        <v>560721</v>
      </c>
      <c r="N3951" s="1" t="str">
        <f t="shared" si="247"/>
        <v>INSERT INTO tmis_commodity(name, description, hs_code, level, status_id, created_at, updated_at) VALUES('--Binder or baler twine','--Binder or baler twine','560721',2,1,'2012-06-01','2012-06-01')</v>
      </c>
    </row>
    <row r="3952" spans="1:14">
      <c r="A3952" s="1">
        <v>3894</v>
      </c>
      <c r="B3952" s="2" t="s">
        <v>9041</v>
      </c>
      <c r="C3952" s="2" t="s">
        <v>20</v>
      </c>
      <c r="D3952" s="2" t="s">
        <v>8518</v>
      </c>
      <c r="E3952" s="2" t="s">
        <v>135</v>
      </c>
      <c r="F3952" s="2" t="s">
        <v>851</v>
      </c>
      <c r="G3952" s="2" t="s">
        <v>858</v>
      </c>
      <c r="H3952" s="2" t="s">
        <v>5515</v>
      </c>
      <c r="I3952" s="1" t="str">
        <f t="shared" si="244"/>
        <v>56072900</v>
      </c>
      <c r="J3952" s="2" t="s">
        <v>20458</v>
      </c>
      <c r="K3952" s="1" t="str">
        <f t="shared" si="245"/>
        <v>56072900</v>
      </c>
      <c r="L3952" s="1" t="s">
        <v>20458</v>
      </c>
      <c r="M3952" s="1" t="str">
        <f t="shared" si="246"/>
        <v>560729</v>
      </c>
      <c r="N3952" s="1" t="str">
        <f t="shared" si="247"/>
        <v>INSERT INTO tmis_commodity(name, description, hs_code, level, status_id, created_at, updated_at) VALUES('--Other','--Other','560729',2,1,'2012-06-01','2012-06-01')</v>
      </c>
    </row>
    <row r="3953" spans="1:14">
      <c r="A3953" s="1">
        <v>3895</v>
      </c>
      <c r="B3953" s="2" t="s">
        <v>10</v>
      </c>
      <c r="C3953" s="2" t="s">
        <v>9042</v>
      </c>
      <c r="D3953" s="2" t="s">
        <v>9043</v>
      </c>
      <c r="E3953" s="2" t="s">
        <v>10</v>
      </c>
      <c r="F3953" s="2" t="s">
        <v>10</v>
      </c>
      <c r="G3953" s="2" t="s">
        <v>10</v>
      </c>
      <c r="I3953" s="1" t="str">
        <f t="shared" si="244"/>
        <v xml:space="preserve"> </v>
      </c>
      <c r="J3953" s="2" t="s">
        <v>10</v>
      </c>
      <c r="K3953" s="1" t="str">
        <f t="shared" si="245"/>
        <v xml:space="preserve"> </v>
      </c>
      <c r="L3953" s="1" t="s">
        <v>10</v>
      </c>
      <c r="M3953" s="1" t="str">
        <f t="shared" si="246"/>
        <v xml:space="preserve"> </v>
      </c>
      <c r="N3953" s="1" t="str">
        <f t="shared" si="247"/>
        <v>INSERT INTO tmis_commodity(name, description, hs_code, level, status_id, created_at, updated_at) VALUES('-Of polyethylene or polypropylene :','-Of polyethylene or polypropylene :',' ',3,1,'2012-06-01','2012-06-01')</v>
      </c>
    </row>
    <row r="3954" spans="1:14">
      <c r="A3954" s="1">
        <v>3896</v>
      </c>
      <c r="B3954" s="2" t="s">
        <v>9044</v>
      </c>
      <c r="C3954" s="2" t="s">
        <v>9039</v>
      </c>
      <c r="D3954" s="2" t="s">
        <v>9045</v>
      </c>
      <c r="E3954" s="2" t="s">
        <v>135</v>
      </c>
      <c r="F3954" s="2" t="s">
        <v>851</v>
      </c>
      <c r="G3954" s="2" t="s">
        <v>851</v>
      </c>
      <c r="H3954" s="2" t="s">
        <v>5515</v>
      </c>
      <c r="I3954" s="1" t="str">
        <f t="shared" si="244"/>
        <v>56074100</v>
      </c>
      <c r="J3954" s="2" t="s">
        <v>20459</v>
      </c>
      <c r="K3954" s="1" t="str">
        <f t="shared" si="245"/>
        <v>56074100</v>
      </c>
      <c r="L3954" s="1" t="s">
        <v>20459</v>
      </c>
      <c r="M3954" s="1" t="str">
        <f t="shared" si="246"/>
        <v>560741</v>
      </c>
      <c r="N3954" s="1" t="str">
        <f t="shared" si="247"/>
        <v>INSERT INTO tmis_commodity(name, description, hs_code, level, status_id, created_at, updated_at) VALUES('--Binder or baler twine','--Binder or baler twine','560741',2,1,'2012-06-01','2012-06-01')</v>
      </c>
    </row>
    <row r="3955" spans="1:14">
      <c r="A3955" s="1">
        <v>3897</v>
      </c>
      <c r="B3955" s="2" t="s">
        <v>9046</v>
      </c>
      <c r="C3955" s="2" t="s">
        <v>20</v>
      </c>
      <c r="D3955" s="2" t="s">
        <v>8518</v>
      </c>
      <c r="E3955" s="2" t="s">
        <v>135</v>
      </c>
      <c r="F3955" s="2" t="s">
        <v>851</v>
      </c>
      <c r="G3955" s="2" t="s">
        <v>851</v>
      </c>
      <c r="H3955" s="2" t="s">
        <v>5515</v>
      </c>
      <c r="I3955" s="1" t="str">
        <f t="shared" si="244"/>
        <v>56074900</v>
      </c>
      <c r="J3955" s="2" t="s">
        <v>20460</v>
      </c>
      <c r="K3955" s="1" t="str">
        <f t="shared" si="245"/>
        <v>56074900</v>
      </c>
      <c r="L3955" s="1" t="s">
        <v>20460</v>
      </c>
      <c r="M3955" s="1" t="str">
        <f t="shared" si="246"/>
        <v>560749</v>
      </c>
      <c r="N3955" s="1" t="str">
        <f t="shared" si="247"/>
        <v>INSERT INTO tmis_commodity(name, description, hs_code, level, status_id, created_at, updated_at) VALUES('--Other','--Other','560749',2,1,'2012-06-01','2012-06-01')</v>
      </c>
    </row>
    <row r="3956" spans="1:14">
      <c r="A3956" s="1">
        <v>3898</v>
      </c>
      <c r="B3956" s="2" t="s">
        <v>9047</v>
      </c>
      <c r="C3956" s="2" t="s">
        <v>9048</v>
      </c>
      <c r="D3956" s="2" t="s">
        <v>9049</v>
      </c>
      <c r="E3956" s="2" t="s">
        <v>135</v>
      </c>
      <c r="F3956" s="2" t="s">
        <v>851</v>
      </c>
      <c r="G3956" s="2" t="s">
        <v>851</v>
      </c>
      <c r="H3956" s="2" t="s">
        <v>5515</v>
      </c>
      <c r="I3956" s="1" t="str">
        <f t="shared" si="244"/>
        <v>56075000</v>
      </c>
      <c r="J3956" s="2" t="s">
        <v>20461</v>
      </c>
      <c r="K3956" s="1" t="str">
        <f t="shared" si="245"/>
        <v>56075000</v>
      </c>
      <c r="L3956" s="1" t="s">
        <v>20461</v>
      </c>
      <c r="M3956" s="1" t="str">
        <f t="shared" si="246"/>
        <v>560750</v>
      </c>
      <c r="N3956" s="1" t="str">
        <f t="shared" si="247"/>
        <v>INSERT INTO tmis_commodity(name, description, hs_code, level, status_id, created_at, updated_at) VALUES('-Of other synthetic fibres','-Of other synthetic fibres','560750',2,1,'2012-06-01','2012-06-01')</v>
      </c>
    </row>
    <row r="3957" spans="1:14">
      <c r="A3957" s="1">
        <v>3899</v>
      </c>
      <c r="B3957" s="2" t="s">
        <v>9050</v>
      </c>
      <c r="C3957" s="2" t="s">
        <v>128</v>
      </c>
      <c r="D3957" s="2" t="s">
        <v>8466</v>
      </c>
      <c r="E3957" s="2" t="s">
        <v>135</v>
      </c>
      <c r="F3957" s="2" t="s">
        <v>851</v>
      </c>
      <c r="G3957" s="2" t="s">
        <v>858</v>
      </c>
      <c r="H3957" s="2" t="s">
        <v>5515</v>
      </c>
      <c r="I3957" s="1" t="str">
        <f t="shared" si="244"/>
        <v>56079000</v>
      </c>
      <c r="J3957" s="2" t="s">
        <v>20462</v>
      </c>
      <c r="K3957" s="1" t="str">
        <f t="shared" si="245"/>
        <v>56079000</v>
      </c>
      <c r="L3957" s="1" t="s">
        <v>20462</v>
      </c>
      <c r="M3957" s="1" t="str">
        <f t="shared" si="246"/>
        <v>560790</v>
      </c>
      <c r="N3957" s="1" t="str">
        <f t="shared" si="247"/>
        <v>INSERT INTO tmis_commodity(name, description, hs_code, level, status_id, created_at, updated_at) VALUES('-Other','-Other','560790',2,1,'2012-06-01','2012-06-01')</v>
      </c>
    </row>
    <row r="3958" spans="1:14">
      <c r="A3958" s="1">
        <v>3900</v>
      </c>
      <c r="B3958" s="2" t="s">
        <v>9051</v>
      </c>
      <c r="C3958" s="2" t="s">
        <v>9052</v>
      </c>
      <c r="D3958" s="2" t="s">
        <v>9053</v>
      </c>
      <c r="E3958" s="2" t="s">
        <v>10</v>
      </c>
      <c r="F3958" s="2" t="s">
        <v>10</v>
      </c>
      <c r="G3958" s="2" t="s">
        <v>10</v>
      </c>
      <c r="I3958" s="1" t="str">
        <f t="shared" si="244"/>
        <v>5608</v>
      </c>
      <c r="J3958" s="2" t="s">
        <v>20463</v>
      </c>
      <c r="K3958" s="1" t="str">
        <f t="shared" si="245"/>
        <v>5608</v>
      </c>
      <c r="L3958" s="1" t="s">
        <v>20463</v>
      </c>
      <c r="M3958" s="1" t="str">
        <f t="shared" si="246"/>
        <v>5608</v>
      </c>
      <c r="N3958" s="1" t="str">
        <f t="shared" si="247"/>
        <v>INSERT INTO tmis_commodity(name, description, hs_code, level, status_id, created_at, updated_at) VALUES('Knotted netting of twine, cordage or rope; made up fishing nets and other made up nets, of textile materials.','Knotted netting of twine, cordage or rope; made up fishing nets and other made up nets, of textile materials.','5608',1,1,'2012-06-01','2012-06-01')</v>
      </c>
    </row>
    <row r="3959" spans="1:14">
      <c r="A3959" s="1">
        <v>3901</v>
      </c>
      <c r="B3959" s="2" t="s">
        <v>10</v>
      </c>
      <c r="C3959" s="2" t="s">
        <v>9054</v>
      </c>
      <c r="D3959" s="2" t="s">
        <v>9055</v>
      </c>
      <c r="E3959" s="2" t="s">
        <v>10</v>
      </c>
      <c r="F3959" s="2" t="s">
        <v>10</v>
      </c>
      <c r="G3959" s="2" t="s">
        <v>10</v>
      </c>
      <c r="I3959" s="1" t="str">
        <f t="shared" si="244"/>
        <v xml:space="preserve"> </v>
      </c>
      <c r="J3959" s="2" t="s">
        <v>10</v>
      </c>
      <c r="K3959" s="1" t="str">
        <f t="shared" si="245"/>
        <v xml:space="preserve"> </v>
      </c>
      <c r="L3959" s="1" t="s">
        <v>10</v>
      </c>
      <c r="M3959" s="1" t="str">
        <f t="shared" si="246"/>
        <v xml:space="preserve"> </v>
      </c>
      <c r="N3959" s="1" t="str">
        <f t="shared" si="247"/>
        <v>INSERT INTO tmis_commodity(name, description, hs_code, level, status_id, created_at, updated_at) VALUES('-Of man-made textile materials :','-Of man-made textile materials :',' ',3,1,'2012-06-01','2012-06-01')</v>
      </c>
    </row>
    <row r="3960" spans="1:14">
      <c r="A3960" s="1">
        <v>3902</v>
      </c>
      <c r="B3960" s="2" t="s">
        <v>9056</v>
      </c>
      <c r="C3960" s="2" t="s">
        <v>9057</v>
      </c>
      <c r="D3960" s="2" t="s">
        <v>9058</v>
      </c>
      <c r="E3960" s="2" t="s">
        <v>135</v>
      </c>
      <c r="F3960" s="2" t="s">
        <v>851</v>
      </c>
      <c r="G3960" s="2" t="s">
        <v>858</v>
      </c>
      <c r="H3960" s="2" t="s">
        <v>5515</v>
      </c>
      <c r="I3960" s="1" t="str">
        <f t="shared" si="244"/>
        <v>56081100</v>
      </c>
      <c r="J3960" s="2" t="s">
        <v>20464</v>
      </c>
      <c r="K3960" s="1" t="str">
        <f t="shared" si="245"/>
        <v>56081100</v>
      </c>
      <c r="L3960" s="1" t="s">
        <v>20464</v>
      </c>
      <c r="M3960" s="1" t="str">
        <f t="shared" si="246"/>
        <v>560811</v>
      </c>
      <c r="N3960" s="1" t="str">
        <f t="shared" si="247"/>
        <v>INSERT INTO tmis_commodity(name, description, hs_code, level, status_id, created_at, updated_at) VALUES('--Made up fishing nets','--Made up fishing nets','560811',2,1,'2012-06-01','2012-06-01')</v>
      </c>
    </row>
    <row r="3961" spans="1:14">
      <c r="A3961" s="1">
        <v>3903</v>
      </c>
      <c r="B3961" s="2" t="s">
        <v>9059</v>
      </c>
      <c r="C3961" s="2" t="s">
        <v>20</v>
      </c>
      <c r="D3961" s="2" t="s">
        <v>8518</v>
      </c>
      <c r="E3961" s="2" t="s">
        <v>135</v>
      </c>
      <c r="F3961" s="2" t="s">
        <v>851</v>
      </c>
      <c r="G3961" s="2" t="s">
        <v>858</v>
      </c>
      <c r="H3961" s="2" t="s">
        <v>5515</v>
      </c>
      <c r="I3961" s="1" t="str">
        <f t="shared" si="244"/>
        <v>56081900</v>
      </c>
      <c r="J3961" s="2" t="s">
        <v>20465</v>
      </c>
      <c r="K3961" s="1" t="str">
        <f t="shared" si="245"/>
        <v>56081900</v>
      </c>
      <c r="L3961" s="1" t="s">
        <v>20465</v>
      </c>
      <c r="M3961" s="1" t="str">
        <f t="shared" si="246"/>
        <v>560819</v>
      </c>
      <c r="N3961" s="1" t="str">
        <f t="shared" si="247"/>
        <v>INSERT INTO tmis_commodity(name, description, hs_code, level, status_id, created_at, updated_at) VALUES('--Other','--Other','560819',2,1,'2012-06-01','2012-06-01')</v>
      </c>
    </row>
    <row r="3962" spans="1:14">
      <c r="A3962" s="1">
        <v>3904</v>
      </c>
      <c r="B3962" s="2" t="s">
        <v>9060</v>
      </c>
      <c r="C3962" s="2" t="s">
        <v>128</v>
      </c>
      <c r="D3962" s="2" t="s">
        <v>8466</v>
      </c>
      <c r="E3962" s="2" t="s">
        <v>135</v>
      </c>
      <c r="F3962" s="2" t="s">
        <v>851</v>
      </c>
      <c r="G3962" s="2" t="s">
        <v>858</v>
      </c>
      <c r="H3962" s="2" t="s">
        <v>5515</v>
      </c>
      <c r="I3962" s="1" t="str">
        <f t="shared" si="244"/>
        <v>56089000</v>
      </c>
      <c r="J3962" s="2" t="s">
        <v>20466</v>
      </c>
      <c r="K3962" s="1" t="str">
        <f t="shared" si="245"/>
        <v>56089000</v>
      </c>
      <c r="L3962" s="1" t="s">
        <v>20466</v>
      </c>
      <c r="M3962" s="1" t="str">
        <f t="shared" si="246"/>
        <v>560890</v>
      </c>
      <c r="N3962" s="1" t="str">
        <f t="shared" si="247"/>
        <v>INSERT INTO tmis_commodity(name, description, hs_code, level, status_id, created_at, updated_at) VALUES('-Other','-Other','560890',2,1,'2012-06-01','2012-06-01')</v>
      </c>
    </row>
    <row r="3963" spans="1:14">
      <c r="A3963" s="1">
        <v>3905</v>
      </c>
      <c r="B3963" s="2" t="s">
        <v>9061</v>
      </c>
      <c r="C3963" s="2" t="s">
        <v>9062</v>
      </c>
      <c r="D3963" s="2" t="s">
        <v>9063</v>
      </c>
      <c r="E3963" s="2" t="s">
        <v>135</v>
      </c>
      <c r="F3963" s="2" t="s">
        <v>851</v>
      </c>
      <c r="G3963" s="2" t="s">
        <v>858</v>
      </c>
      <c r="H3963" s="2" t="s">
        <v>5515</v>
      </c>
      <c r="I3963" s="1" t="str">
        <f t="shared" si="244"/>
        <v>56090000</v>
      </c>
      <c r="J3963" s="2" t="s">
        <v>20467</v>
      </c>
      <c r="K3963" s="1" t="str">
        <f t="shared" si="245"/>
        <v>56090000</v>
      </c>
      <c r="L3963" s="1" t="s">
        <v>20467</v>
      </c>
      <c r="M3963" s="1" t="str">
        <f t="shared" si="246"/>
        <v>5609</v>
      </c>
      <c r="N3963" s="1" t="str">
        <f t="shared" si="247"/>
        <v>INSERT INTO tmis_commodity(name, description, hs_code, level, status_id, created_at, updated_at) VALUES('Articles of yarn, strip or the like of heading 54.04 or 54.05, twine, cordage, rope or cables, not elsewhere specified or included.','Articles of yarn, strip or the like of heading 54.04 or 54.05, twine, cordage, rope or cables, not elsewhere specified or included.','5609',1,1,'2012-06-01','2012-06-01')</v>
      </c>
    </row>
    <row r="3964" spans="1:14">
      <c r="B3964" s="2" t="s">
        <v>17027</v>
      </c>
      <c r="C3964" s="3" t="s">
        <v>17097</v>
      </c>
      <c r="I3964" s="1" t="str">
        <f t="shared" si="244"/>
        <v>57</v>
      </c>
      <c r="J3964" s="2" t="s">
        <v>17027</v>
      </c>
      <c r="K3964" s="1" t="str">
        <f t="shared" si="245"/>
        <v>57</v>
      </c>
      <c r="L3964" s="1" t="s">
        <v>17027</v>
      </c>
      <c r="M3964" s="1" t="str">
        <f t="shared" si="246"/>
        <v>57</v>
      </c>
      <c r="N3964" s="1" t="str">
        <f t="shared" si="247"/>
        <v>INSERT INTO tmis_commodity(name, description, hs_code, level, status_id, created_at, updated_at) VALUES('Carpets','Carpets','57',0,1,'2012-06-01','2012-06-01')</v>
      </c>
    </row>
    <row r="3965" spans="1:14">
      <c r="A3965" s="1">
        <v>3906</v>
      </c>
      <c r="B3965" s="2" t="s">
        <v>9064</v>
      </c>
      <c r="C3965" s="2" t="s">
        <v>9065</v>
      </c>
      <c r="D3965" s="2" t="s">
        <v>9066</v>
      </c>
      <c r="E3965" s="2" t="s">
        <v>10</v>
      </c>
      <c r="F3965" s="2" t="s">
        <v>10</v>
      </c>
      <c r="G3965" s="2" t="s">
        <v>10</v>
      </c>
      <c r="I3965" s="1" t="str">
        <f t="shared" si="244"/>
        <v>5701</v>
      </c>
      <c r="J3965" s="2" t="s">
        <v>20468</v>
      </c>
      <c r="K3965" s="1" t="str">
        <f t="shared" si="245"/>
        <v>5701</v>
      </c>
      <c r="L3965" s="1" t="s">
        <v>20468</v>
      </c>
      <c r="M3965" s="1" t="str">
        <f t="shared" si="246"/>
        <v>5701</v>
      </c>
      <c r="N3965" s="1" t="str">
        <f t="shared" si="247"/>
        <v>INSERT INTO tmis_commodity(name, description, hs_code, level, status_id, created_at, updated_at) VALUES('Carpets and other textile floor coverings, knotted, whether or not made up.','Carpets and other textile floor coverings, knotted, whether or not made up.','5701',1,1,'2012-06-01','2012-06-01')</v>
      </c>
    </row>
    <row r="3966" spans="1:14">
      <c r="A3966" s="1">
        <v>3907</v>
      </c>
      <c r="B3966" s="2" t="s">
        <v>9067</v>
      </c>
      <c r="C3966" s="2" t="s">
        <v>9068</v>
      </c>
      <c r="D3966" s="2" t="s">
        <v>9069</v>
      </c>
      <c r="E3966" s="2" t="s">
        <v>5914</v>
      </c>
      <c r="F3966" s="2" t="s">
        <v>955</v>
      </c>
      <c r="G3966" s="2" t="s">
        <v>955</v>
      </c>
      <c r="H3966" s="2" t="s">
        <v>5915</v>
      </c>
      <c r="I3966" s="1" t="str">
        <f t="shared" si="244"/>
        <v>57011000</v>
      </c>
      <c r="J3966" s="2" t="s">
        <v>20469</v>
      </c>
      <c r="K3966" s="1" t="str">
        <f t="shared" si="245"/>
        <v>57011000</v>
      </c>
      <c r="L3966" s="1" t="s">
        <v>20469</v>
      </c>
      <c r="M3966" s="1" t="str">
        <f t="shared" si="246"/>
        <v>570110</v>
      </c>
      <c r="N3966" s="1" t="str">
        <f t="shared" si="247"/>
        <v>INSERT INTO tmis_commodity(name, description, hs_code, level, status_id, created_at, updated_at) VALUES('-Of wool or fine animal hair','-Of wool or fine animal hair','570110',2,1,'2012-06-01','2012-06-01')</v>
      </c>
    </row>
    <row r="3967" spans="1:14">
      <c r="A3967" s="1">
        <v>3908</v>
      </c>
      <c r="B3967" s="2" t="s">
        <v>9070</v>
      </c>
      <c r="C3967" s="2" t="s">
        <v>9071</v>
      </c>
      <c r="D3967" s="2" t="s">
        <v>9072</v>
      </c>
      <c r="E3967" s="2" t="s">
        <v>5914</v>
      </c>
      <c r="F3967" s="2" t="s">
        <v>955</v>
      </c>
      <c r="G3967" s="2" t="s">
        <v>955</v>
      </c>
      <c r="H3967" s="2" t="s">
        <v>5915</v>
      </c>
      <c r="I3967" s="1" t="str">
        <f t="shared" si="244"/>
        <v>57019000</v>
      </c>
      <c r="J3967" s="2" t="s">
        <v>20470</v>
      </c>
      <c r="K3967" s="1" t="str">
        <f t="shared" si="245"/>
        <v>57019000</v>
      </c>
      <c r="L3967" s="1" t="s">
        <v>20470</v>
      </c>
      <c r="M3967" s="1" t="str">
        <f t="shared" si="246"/>
        <v>570190</v>
      </c>
      <c r="N3967" s="1" t="str">
        <f t="shared" si="247"/>
        <v>INSERT INTO tmis_commodity(name, description, hs_code, level, status_id, created_at, updated_at) VALUES('-Of other textile materials','-Of other textile materials','570190',2,1,'2012-06-01','2012-06-01')</v>
      </c>
    </row>
    <row r="3968" spans="1:14">
      <c r="A3968" s="1">
        <v>3909</v>
      </c>
      <c r="B3968" s="2" t="s">
        <v>9073</v>
      </c>
      <c r="C3968" s="2" t="s">
        <v>9074</v>
      </c>
      <c r="D3968" s="2" t="s">
        <v>9075</v>
      </c>
      <c r="E3968" s="2" t="s">
        <v>10</v>
      </c>
      <c r="F3968" s="2" t="s">
        <v>10</v>
      </c>
      <c r="G3968" s="2" t="s">
        <v>10</v>
      </c>
      <c r="I3968" s="1" t="str">
        <f t="shared" si="244"/>
        <v>5702</v>
      </c>
      <c r="J3968" s="2" t="s">
        <v>20471</v>
      </c>
      <c r="K3968" s="1" t="str">
        <f t="shared" si="245"/>
        <v>5702</v>
      </c>
      <c r="L3968" s="1" t="s">
        <v>20471</v>
      </c>
      <c r="M3968" s="1" t="str">
        <f t="shared" si="246"/>
        <v>5702</v>
      </c>
      <c r="N3968" s="1" t="str">
        <f t="shared" si="247"/>
        <v>INSERT INTO tmis_commodity(name, description, hs_code, level, status_id, created_at, updated_at) VALUES('Carpets and other textile floor coverings, woven, not tufted or flocked, whether or not made up, including "Kelem", "Schumacks", "Karamanie" and similar hand-woven rugs.','Carpets and other textile floor coverings, woven, not tufted or flocked, whether or not made up, including "Kelem", "Schumacks", "Karamanie" and similar hand-woven rugs.','5702',1,1,'2012-06-01','2012-06-01')</v>
      </c>
    </row>
    <row r="3969" spans="1:14">
      <c r="A3969" s="1">
        <v>3910</v>
      </c>
      <c r="B3969" s="2" t="s">
        <v>9076</v>
      </c>
      <c r="C3969" s="2" t="s">
        <v>9077</v>
      </c>
      <c r="D3969" s="2" t="s">
        <v>9078</v>
      </c>
      <c r="E3969" s="2" t="s">
        <v>5914</v>
      </c>
      <c r="F3969" s="2" t="s">
        <v>851</v>
      </c>
      <c r="G3969" s="2" t="s">
        <v>851</v>
      </c>
      <c r="H3969" s="2" t="s">
        <v>5915</v>
      </c>
      <c r="I3969" s="1" t="str">
        <f t="shared" si="244"/>
        <v>57021000</v>
      </c>
      <c r="J3969" s="2" t="s">
        <v>20472</v>
      </c>
      <c r="K3969" s="1" t="str">
        <f t="shared" si="245"/>
        <v>57021000</v>
      </c>
      <c r="L3969" s="1" t="s">
        <v>20472</v>
      </c>
      <c r="M3969" s="1" t="str">
        <f t="shared" si="246"/>
        <v>570210</v>
      </c>
      <c r="N3969" s="1" t="str">
        <f t="shared" si="247"/>
        <v>INSERT INTO tmis_commodity(name, description, hs_code, level, status_id, created_at, updated_at) VALUES('-Kelem, "Schumacks", "Karamanie" and similar hand-woven rugs','-Kelem, "Schumacks", "Karamanie" and similar hand-woven rugs','570210',2,1,'2012-06-01','2012-06-01')</v>
      </c>
    </row>
    <row r="3970" spans="1:14">
      <c r="A3970" s="1">
        <v>3911</v>
      </c>
      <c r="B3970" s="2" t="s">
        <v>9079</v>
      </c>
      <c r="C3970" s="2" t="s">
        <v>9080</v>
      </c>
      <c r="D3970" s="2" t="s">
        <v>9081</v>
      </c>
      <c r="E3970" s="2" t="s">
        <v>5914</v>
      </c>
      <c r="F3970" s="2" t="s">
        <v>851</v>
      </c>
      <c r="G3970" s="2" t="s">
        <v>851</v>
      </c>
      <c r="H3970" s="2" t="s">
        <v>5915</v>
      </c>
      <c r="I3970" s="1" t="str">
        <f t="shared" ref="I3970:I4033" si="248">IF(LEN(B3970)=5, LEFT(B3970, 2)&amp;RIGHT(B3970,2), IF(LEN(B3970)=9, LEFT(B3970, 4)&amp;RIGHT(B3970, 4), B3970))</f>
        <v>57022000</v>
      </c>
      <c r="J3970" s="2" t="s">
        <v>20473</v>
      </c>
      <c r="K3970" s="1" t="str">
        <f t="shared" ref="K3970:K4033" si="249">IF(LEFT(J3970, 1)="[", MID(J3970, 2,2)&amp;MID(J3970,5,2), J3970)</f>
        <v>57022000</v>
      </c>
      <c r="L3970" s="1" t="s">
        <v>20473</v>
      </c>
      <c r="M3970" s="1" t="str">
        <f t="shared" ref="M3970:M4033" si="250">IF(RIGHT(L3970, 4)="0000", LEFT(L3970,4), IF(RIGHT(L3970,2)="00",LEFT(L3970,6), L3970))</f>
        <v>570220</v>
      </c>
      <c r="N3970" s="1" t="str">
        <f t="shared" ref="N3970:N4033" si="251">"INSERT INTO tmis_commodity(name, description, hs_code, level, status_id, created_at, updated_at) VALUES('"&amp;LEFT(C3970,200)&amp;"','"&amp;LEFT(C3970,1000)&amp;"','"&amp;M3970&amp;"',"&amp;IF(LEN(M3970)=2,0,IF(LEN(M3970)=4,1,IF(LEN(M3970)=6,2,3)))&amp;",1,'2012-06-01','2012-06-01')"</f>
        <v>INSERT INTO tmis_commodity(name, description, hs_code, level, status_id, created_at, updated_at) VALUES('-Floor coverings of coconut fibres (coir)','-Floor coverings of coconut fibres (coir)','570220',2,1,'2012-06-01','2012-06-01')</v>
      </c>
    </row>
    <row r="3971" spans="1:14">
      <c r="A3971" s="1">
        <v>3912</v>
      </c>
      <c r="B3971" s="2" t="s">
        <v>10</v>
      </c>
      <c r="C3971" s="2" t="s">
        <v>9082</v>
      </c>
      <c r="D3971" s="2" t="s">
        <v>9083</v>
      </c>
      <c r="E3971" s="2" t="s">
        <v>10</v>
      </c>
      <c r="F3971" s="2" t="s">
        <v>10</v>
      </c>
      <c r="G3971" s="2" t="s">
        <v>10</v>
      </c>
      <c r="I3971" s="1" t="str">
        <f t="shared" si="248"/>
        <v xml:space="preserve"> </v>
      </c>
      <c r="J3971" s="2" t="s">
        <v>10</v>
      </c>
      <c r="K3971" s="1" t="str">
        <f t="shared" si="249"/>
        <v xml:space="preserve"> </v>
      </c>
      <c r="L3971" s="1" t="s">
        <v>10</v>
      </c>
      <c r="M3971" s="1" t="str">
        <f t="shared" si="250"/>
        <v xml:space="preserve"> </v>
      </c>
      <c r="N3971" s="1" t="str">
        <f t="shared" si="251"/>
        <v>INSERT INTO tmis_commodity(name, description, hs_code, level, status_id, created_at, updated_at) VALUES('-Other, of pile construction, not made up :','-Other, of pile construction, not made up :',' ',3,1,'2012-06-01','2012-06-01')</v>
      </c>
    </row>
    <row r="3972" spans="1:14">
      <c r="A3972" s="1">
        <v>3913</v>
      </c>
      <c r="B3972" s="2" t="s">
        <v>9084</v>
      </c>
      <c r="C3972" s="2" t="s">
        <v>8992</v>
      </c>
      <c r="D3972" s="2" t="s">
        <v>9085</v>
      </c>
      <c r="E3972" s="2" t="s">
        <v>5914</v>
      </c>
      <c r="F3972" s="2" t="s">
        <v>851</v>
      </c>
      <c r="G3972" s="2" t="s">
        <v>851</v>
      </c>
      <c r="H3972" s="2" t="s">
        <v>5915</v>
      </c>
      <c r="I3972" s="1" t="str">
        <f t="shared" si="248"/>
        <v>57023100</v>
      </c>
      <c r="J3972" s="2" t="s">
        <v>20474</v>
      </c>
      <c r="K3972" s="1" t="str">
        <f t="shared" si="249"/>
        <v>57023100</v>
      </c>
      <c r="L3972" s="1" t="s">
        <v>20474</v>
      </c>
      <c r="M3972" s="1" t="str">
        <f t="shared" si="250"/>
        <v>570231</v>
      </c>
      <c r="N3972" s="1" t="str">
        <f t="shared" si="251"/>
        <v>INSERT INTO tmis_commodity(name, description, hs_code, level, status_id, created_at, updated_at) VALUES('--Of wool or fine animal hair','--Of wool or fine animal hair','570231',2,1,'2012-06-01','2012-06-01')</v>
      </c>
    </row>
    <row r="3973" spans="1:14">
      <c r="A3973" s="1">
        <v>3914</v>
      </c>
      <c r="B3973" s="2" t="s">
        <v>9086</v>
      </c>
      <c r="C3973" s="2" t="s">
        <v>9087</v>
      </c>
      <c r="D3973" s="2" t="s">
        <v>9088</v>
      </c>
      <c r="E3973" s="2" t="s">
        <v>5914</v>
      </c>
      <c r="F3973" s="2" t="s">
        <v>883</v>
      </c>
      <c r="G3973" s="2" t="s">
        <v>883</v>
      </c>
      <c r="H3973" s="2" t="s">
        <v>5915</v>
      </c>
      <c r="I3973" s="1" t="str">
        <f t="shared" si="248"/>
        <v>57023200</v>
      </c>
      <c r="J3973" s="2" t="s">
        <v>20475</v>
      </c>
      <c r="K3973" s="1" t="str">
        <f t="shared" si="249"/>
        <v>57023200</v>
      </c>
      <c r="L3973" s="1" t="s">
        <v>20475</v>
      </c>
      <c r="M3973" s="1" t="str">
        <f t="shared" si="250"/>
        <v>570232</v>
      </c>
      <c r="N3973" s="1" t="str">
        <f t="shared" si="251"/>
        <v>INSERT INTO tmis_commodity(name, description, hs_code, level, status_id, created_at, updated_at) VALUES('--Of man-made textile materials','--Of man-made textile materials','570232',2,1,'2012-06-01','2012-06-01')</v>
      </c>
    </row>
    <row r="3974" spans="1:14">
      <c r="A3974" s="1">
        <v>3915</v>
      </c>
      <c r="B3974" s="2" t="s">
        <v>9089</v>
      </c>
      <c r="C3974" s="2" t="s">
        <v>8995</v>
      </c>
      <c r="D3974" s="2" t="s">
        <v>8996</v>
      </c>
      <c r="E3974" s="2" t="s">
        <v>5914</v>
      </c>
      <c r="F3974" s="2" t="s">
        <v>883</v>
      </c>
      <c r="G3974" s="2" t="s">
        <v>883</v>
      </c>
      <c r="H3974" s="2" t="s">
        <v>5915</v>
      </c>
      <c r="I3974" s="1" t="str">
        <f t="shared" si="248"/>
        <v>57023900</v>
      </c>
      <c r="J3974" s="2" t="s">
        <v>20476</v>
      </c>
      <c r="K3974" s="1" t="str">
        <f t="shared" si="249"/>
        <v>57023900</v>
      </c>
      <c r="L3974" s="1" t="s">
        <v>20476</v>
      </c>
      <c r="M3974" s="1" t="str">
        <f t="shared" si="250"/>
        <v>570239</v>
      </c>
      <c r="N3974" s="1" t="str">
        <f t="shared" si="251"/>
        <v>INSERT INTO tmis_commodity(name, description, hs_code, level, status_id, created_at, updated_at) VALUES('--Of other textile materials','--Of other textile materials','570239',2,1,'2012-06-01','2012-06-01')</v>
      </c>
    </row>
    <row r="3975" spans="1:14">
      <c r="A3975" s="1">
        <v>3916</v>
      </c>
      <c r="B3975" s="2" t="s">
        <v>10</v>
      </c>
      <c r="C3975" s="2" t="s">
        <v>9090</v>
      </c>
      <c r="D3975" s="2" t="s">
        <v>9091</v>
      </c>
      <c r="E3975" s="2" t="s">
        <v>10</v>
      </c>
      <c r="F3975" s="2" t="s">
        <v>10</v>
      </c>
      <c r="G3975" s="2" t="s">
        <v>10</v>
      </c>
      <c r="I3975" s="1" t="str">
        <f t="shared" si="248"/>
        <v xml:space="preserve"> </v>
      </c>
      <c r="J3975" s="2" t="s">
        <v>10</v>
      </c>
      <c r="K3975" s="1" t="str">
        <f t="shared" si="249"/>
        <v xml:space="preserve"> </v>
      </c>
      <c r="L3975" s="1" t="s">
        <v>10</v>
      </c>
      <c r="M3975" s="1" t="str">
        <f t="shared" si="250"/>
        <v xml:space="preserve"> </v>
      </c>
      <c r="N3975" s="1" t="str">
        <f t="shared" si="251"/>
        <v>INSERT INTO tmis_commodity(name, description, hs_code, level, status_id, created_at, updated_at) VALUES('-Other, of pile construction, made up :','-Other, of pile construction, made up :',' ',3,1,'2012-06-01','2012-06-01')</v>
      </c>
    </row>
    <row r="3976" spans="1:14">
      <c r="A3976" s="1">
        <v>3917</v>
      </c>
      <c r="B3976" s="2" t="s">
        <v>9092</v>
      </c>
      <c r="C3976" s="2" t="s">
        <v>8992</v>
      </c>
      <c r="D3976" s="2" t="s">
        <v>9093</v>
      </c>
      <c r="E3976" s="2" t="s">
        <v>5914</v>
      </c>
      <c r="F3976" s="2" t="s">
        <v>851</v>
      </c>
      <c r="G3976" s="2" t="s">
        <v>851</v>
      </c>
      <c r="H3976" s="2" t="s">
        <v>5915</v>
      </c>
      <c r="I3976" s="1" t="str">
        <f t="shared" si="248"/>
        <v>57024100</v>
      </c>
      <c r="J3976" s="2" t="s">
        <v>20477</v>
      </c>
      <c r="K3976" s="1" t="str">
        <f t="shared" si="249"/>
        <v>57024100</v>
      </c>
      <c r="L3976" s="1" t="s">
        <v>20477</v>
      </c>
      <c r="M3976" s="1" t="str">
        <f t="shared" si="250"/>
        <v>570241</v>
      </c>
      <c r="N3976" s="1" t="str">
        <f t="shared" si="251"/>
        <v>INSERT INTO tmis_commodity(name, description, hs_code, level, status_id, created_at, updated_at) VALUES('--Of wool or fine animal hair','--Of wool or fine animal hair','570241',2,1,'2012-06-01','2012-06-01')</v>
      </c>
    </row>
    <row r="3977" spans="1:14">
      <c r="A3977" s="1">
        <v>3918</v>
      </c>
      <c r="B3977" s="2" t="s">
        <v>9094</v>
      </c>
      <c r="C3977" s="2" t="s">
        <v>9087</v>
      </c>
      <c r="D3977" s="2" t="s">
        <v>9088</v>
      </c>
      <c r="E3977" s="2" t="s">
        <v>5914</v>
      </c>
      <c r="F3977" s="2" t="s">
        <v>883</v>
      </c>
      <c r="G3977" s="2" t="s">
        <v>883</v>
      </c>
      <c r="H3977" s="2" t="s">
        <v>5915</v>
      </c>
      <c r="I3977" s="1" t="str">
        <f t="shared" si="248"/>
        <v>57024200</v>
      </c>
      <c r="J3977" s="2" t="s">
        <v>20478</v>
      </c>
      <c r="K3977" s="1" t="str">
        <f t="shared" si="249"/>
        <v>57024200</v>
      </c>
      <c r="L3977" s="1" t="s">
        <v>20478</v>
      </c>
      <c r="M3977" s="1" t="str">
        <f t="shared" si="250"/>
        <v>570242</v>
      </c>
      <c r="N3977" s="1" t="str">
        <f t="shared" si="251"/>
        <v>INSERT INTO tmis_commodity(name, description, hs_code, level, status_id, created_at, updated_at) VALUES('--Of man-made textile materials','--Of man-made textile materials','570242',2,1,'2012-06-01','2012-06-01')</v>
      </c>
    </row>
    <row r="3978" spans="1:14">
      <c r="A3978" s="1">
        <v>3919</v>
      </c>
      <c r="B3978" s="2" t="s">
        <v>9095</v>
      </c>
      <c r="C3978" s="2" t="s">
        <v>8995</v>
      </c>
      <c r="D3978" s="2" t="s">
        <v>8996</v>
      </c>
      <c r="E3978" s="2" t="s">
        <v>5914</v>
      </c>
      <c r="F3978" s="2" t="s">
        <v>883</v>
      </c>
      <c r="G3978" s="2" t="s">
        <v>883</v>
      </c>
      <c r="H3978" s="2" t="s">
        <v>5915</v>
      </c>
      <c r="I3978" s="1" t="str">
        <f t="shared" si="248"/>
        <v>57024900</v>
      </c>
      <c r="J3978" s="2" t="s">
        <v>20479</v>
      </c>
      <c r="K3978" s="1" t="str">
        <f t="shared" si="249"/>
        <v>57024900</v>
      </c>
      <c r="L3978" s="1" t="s">
        <v>20479</v>
      </c>
      <c r="M3978" s="1" t="str">
        <f t="shared" si="250"/>
        <v>570249</v>
      </c>
      <c r="N3978" s="1" t="str">
        <f t="shared" si="251"/>
        <v>INSERT INTO tmis_commodity(name, description, hs_code, level, status_id, created_at, updated_at) VALUES('--Of other textile materials','--Of other textile materials','570249',2,1,'2012-06-01','2012-06-01')</v>
      </c>
    </row>
    <row r="3979" spans="1:14">
      <c r="A3979" s="1">
        <v>3920</v>
      </c>
      <c r="B3979" s="2" t="s">
        <v>9096</v>
      </c>
      <c r="C3979" s="2" t="s">
        <v>9097</v>
      </c>
      <c r="D3979" s="2" t="s">
        <v>9098</v>
      </c>
      <c r="E3979" s="2" t="s">
        <v>5914</v>
      </c>
      <c r="F3979" s="2" t="s">
        <v>851</v>
      </c>
      <c r="G3979" s="2" t="s">
        <v>851</v>
      </c>
      <c r="H3979" s="2" t="s">
        <v>5915</v>
      </c>
      <c r="I3979" s="1" t="str">
        <f t="shared" si="248"/>
        <v>57025000</v>
      </c>
      <c r="J3979" s="2" t="s">
        <v>20480</v>
      </c>
      <c r="K3979" s="1" t="str">
        <f t="shared" si="249"/>
        <v>57025000</v>
      </c>
      <c r="L3979" s="1" t="s">
        <v>20480</v>
      </c>
      <c r="M3979" s="1" t="str">
        <f t="shared" si="250"/>
        <v>570250</v>
      </c>
      <c r="N3979" s="1" t="str">
        <f t="shared" si="251"/>
        <v>INSERT INTO tmis_commodity(name, description, hs_code, level, status_id, created_at, updated_at) VALUES('-Other, not of pile construction, not made up ','-Other, not of pile construction, not made up ','570250',2,1,'2012-06-01','2012-06-01')</v>
      </c>
    </row>
    <row r="3980" spans="1:14">
      <c r="A3980" s="1">
        <v>3921</v>
      </c>
      <c r="B3980" s="2" t="s">
        <v>10</v>
      </c>
      <c r="C3980" s="2" t="s">
        <v>9099</v>
      </c>
      <c r="D3980" s="2" t="s">
        <v>9100</v>
      </c>
      <c r="E3980" s="2" t="s">
        <v>10</v>
      </c>
      <c r="F3980" s="2" t="s">
        <v>10</v>
      </c>
      <c r="G3980" s="2" t="s">
        <v>10</v>
      </c>
      <c r="I3980" s="1" t="str">
        <f t="shared" si="248"/>
        <v xml:space="preserve"> </v>
      </c>
      <c r="J3980" s="2" t="s">
        <v>10</v>
      </c>
      <c r="K3980" s="1" t="str">
        <f t="shared" si="249"/>
        <v xml:space="preserve"> </v>
      </c>
      <c r="L3980" s="1" t="s">
        <v>10</v>
      </c>
      <c r="M3980" s="1" t="str">
        <f t="shared" si="250"/>
        <v xml:space="preserve"> </v>
      </c>
      <c r="N3980" s="1" t="str">
        <f t="shared" si="251"/>
        <v>INSERT INTO tmis_commodity(name, description, hs_code, level, status_id, created_at, updated_at) VALUES('-Other, not of pile construction, made up :','-Other, not of pile construction, made up :',' ',3,1,'2012-06-01','2012-06-01')</v>
      </c>
    </row>
    <row r="3981" spans="1:14">
      <c r="A3981" s="1">
        <v>3922</v>
      </c>
      <c r="B3981" s="2" t="s">
        <v>9101</v>
      </c>
      <c r="C3981" s="2" t="s">
        <v>8992</v>
      </c>
      <c r="D3981" s="2" t="s">
        <v>9102</v>
      </c>
      <c r="E3981" s="2" t="s">
        <v>5914</v>
      </c>
      <c r="F3981" s="2" t="s">
        <v>851</v>
      </c>
      <c r="G3981" s="2" t="s">
        <v>851</v>
      </c>
      <c r="H3981" s="2" t="s">
        <v>5915</v>
      </c>
      <c r="I3981" s="1" t="str">
        <f t="shared" si="248"/>
        <v>57029100</v>
      </c>
      <c r="J3981" s="2" t="s">
        <v>20481</v>
      </c>
      <c r="K3981" s="1" t="str">
        <f t="shared" si="249"/>
        <v>57029100</v>
      </c>
      <c r="L3981" s="1" t="s">
        <v>20481</v>
      </c>
      <c r="M3981" s="1" t="str">
        <f t="shared" si="250"/>
        <v>570291</v>
      </c>
      <c r="N3981" s="1" t="str">
        <f t="shared" si="251"/>
        <v>INSERT INTO tmis_commodity(name, description, hs_code, level, status_id, created_at, updated_at) VALUES('--Of wool or fine animal hair','--Of wool or fine animal hair','570291',2,1,'2012-06-01','2012-06-01')</v>
      </c>
    </row>
    <row r="3982" spans="1:14">
      <c r="A3982" s="1">
        <v>3923</v>
      </c>
      <c r="B3982" s="2" t="s">
        <v>9103</v>
      </c>
      <c r="C3982" s="2" t="s">
        <v>9087</v>
      </c>
      <c r="D3982" s="2" t="s">
        <v>9104</v>
      </c>
      <c r="E3982" s="2" t="s">
        <v>5914</v>
      </c>
      <c r="F3982" s="2" t="s">
        <v>883</v>
      </c>
      <c r="G3982" s="2" t="s">
        <v>883</v>
      </c>
      <c r="H3982" s="2" t="s">
        <v>5915</v>
      </c>
      <c r="I3982" s="1" t="str">
        <f t="shared" si="248"/>
        <v>57029200</v>
      </c>
      <c r="J3982" s="2" t="s">
        <v>20482</v>
      </c>
      <c r="K3982" s="1" t="str">
        <f t="shared" si="249"/>
        <v>57029200</v>
      </c>
      <c r="L3982" s="1" t="s">
        <v>20482</v>
      </c>
      <c r="M3982" s="1" t="str">
        <f t="shared" si="250"/>
        <v>570292</v>
      </c>
      <c r="N3982" s="1" t="str">
        <f t="shared" si="251"/>
        <v>INSERT INTO tmis_commodity(name, description, hs_code, level, status_id, created_at, updated_at) VALUES('--Of man-made textile materials','--Of man-made textile materials','570292',2,1,'2012-06-01','2012-06-01')</v>
      </c>
    </row>
    <row r="3983" spans="1:14">
      <c r="A3983" s="1">
        <v>3924</v>
      </c>
      <c r="B3983" s="2" t="s">
        <v>9105</v>
      </c>
      <c r="C3983" s="2" t="s">
        <v>8995</v>
      </c>
      <c r="D3983" s="2" t="s">
        <v>8996</v>
      </c>
      <c r="E3983" s="2" t="s">
        <v>5914</v>
      </c>
      <c r="F3983" s="2" t="s">
        <v>883</v>
      </c>
      <c r="G3983" s="2" t="s">
        <v>883</v>
      </c>
      <c r="H3983" s="2" t="s">
        <v>5915</v>
      </c>
      <c r="I3983" s="1" t="str">
        <f t="shared" si="248"/>
        <v>57029900</v>
      </c>
      <c r="J3983" s="2" t="s">
        <v>20483</v>
      </c>
      <c r="K3983" s="1" t="str">
        <f t="shared" si="249"/>
        <v>57029900</v>
      </c>
      <c r="L3983" s="1" t="s">
        <v>20483</v>
      </c>
      <c r="M3983" s="1" t="str">
        <f t="shared" si="250"/>
        <v>570299</v>
      </c>
      <c r="N3983" s="1" t="str">
        <f t="shared" si="251"/>
        <v>INSERT INTO tmis_commodity(name, description, hs_code, level, status_id, created_at, updated_at) VALUES('--Of other textile materials','--Of other textile materials','570299',2,1,'2012-06-01','2012-06-01')</v>
      </c>
    </row>
    <row r="3984" spans="1:14">
      <c r="A3984" s="1">
        <v>3925</v>
      </c>
      <c r="B3984" s="2" t="s">
        <v>9106</v>
      </c>
      <c r="C3984" s="2" t="s">
        <v>9107</v>
      </c>
      <c r="D3984" s="2" t="s">
        <v>9108</v>
      </c>
      <c r="E3984" s="2" t="s">
        <v>10</v>
      </c>
      <c r="F3984" s="2" t="s">
        <v>10</v>
      </c>
      <c r="G3984" s="2" t="s">
        <v>10</v>
      </c>
      <c r="I3984" s="1" t="str">
        <f t="shared" si="248"/>
        <v>5703</v>
      </c>
      <c r="J3984" s="2" t="s">
        <v>20484</v>
      </c>
      <c r="K3984" s="1" t="str">
        <f t="shared" si="249"/>
        <v>5703</v>
      </c>
      <c r="L3984" s="1" t="s">
        <v>20484</v>
      </c>
      <c r="M3984" s="1" t="str">
        <f t="shared" si="250"/>
        <v>5703</v>
      </c>
      <c r="N3984" s="1" t="str">
        <f t="shared" si="251"/>
        <v>INSERT INTO tmis_commodity(name, description, hs_code, level, status_id, created_at, updated_at) VALUES('Carpets and other textile floor coverings, tufted, whether or not made up.','Carpets and other textile floor coverings, tufted, whether or not made up.','5703',1,1,'2012-06-01','2012-06-01')</v>
      </c>
    </row>
    <row r="3985" spans="1:14">
      <c r="A3985" s="1">
        <v>3926</v>
      </c>
      <c r="B3985" s="2" t="s">
        <v>9109</v>
      </c>
      <c r="C3985" s="2" t="s">
        <v>9068</v>
      </c>
      <c r="D3985" s="2" t="s">
        <v>9110</v>
      </c>
      <c r="E3985" s="2" t="s">
        <v>5914</v>
      </c>
      <c r="F3985" s="2" t="s">
        <v>851</v>
      </c>
      <c r="G3985" s="2" t="s">
        <v>851</v>
      </c>
      <c r="H3985" s="2" t="s">
        <v>5915</v>
      </c>
      <c r="I3985" s="1" t="str">
        <f t="shared" si="248"/>
        <v>57031000</v>
      </c>
      <c r="J3985" s="2" t="s">
        <v>20485</v>
      </c>
      <c r="K3985" s="1" t="str">
        <f t="shared" si="249"/>
        <v>57031000</v>
      </c>
      <c r="L3985" s="1" t="s">
        <v>20485</v>
      </c>
      <c r="M3985" s="1" t="str">
        <f t="shared" si="250"/>
        <v>570310</v>
      </c>
      <c r="N3985" s="1" t="str">
        <f t="shared" si="251"/>
        <v>INSERT INTO tmis_commodity(name, description, hs_code, level, status_id, created_at, updated_at) VALUES('-Of wool or fine animal hair','-Of wool or fine animal hair','570310',2,1,'2012-06-01','2012-06-01')</v>
      </c>
    </row>
    <row r="3986" spans="1:14">
      <c r="A3986" s="1">
        <v>3927</v>
      </c>
      <c r="B3986" s="2" t="s">
        <v>9111</v>
      </c>
      <c r="C3986" s="2" t="s">
        <v>8706</v>
      </c>
      <c r="D3986" s="2" t="s">
        <v>9112</v>
      </c>
      <c r="E3986" s="2" t="s">
        <v>5914</v>
      </c>
      <c r="F3986" s="2" t="s">
        <v>883</v>
      </c>
      <c r="G3986" s="2" t="s">
        <v>883</v>
      </c>
      <c r="H3986" s="2" t="s">
        <v>5915</v>
      </c>
      <c r="I3986" s="1" t="str">
        <f t="shared" si="248"/>
        <v>57032000</v>
      </c>
      <c r="J3986" s="2" t="s">
        <v>20486</v>
      </c>
      <c r="K3986" s="1" t="str">
        <f t="shared" si="249"/>
        <v>57032000</v>
      </c>
      <c r="L3986" s="1" t="s">
        <v>20486</v>
      </c>
      <c r="M3986" s="1" t="str">
        <f t="shared" si="250"/>
        <v>570320</v>
      </c>
      <c r="N3986" s="1" t="str">
        <f t="shared" si="251"/>
        <v>INSERT INTO tmis_commodity(name, description, hs_code, level, status_id, created_at, updated_at) VALUES('-Of nylon or other polyamides','-Of nylon or other polyamides','570320',2,1,'2012-06-01','2012-06-01')</v>
      </c>
    </row>
    <row r="3987" spans="1:14">
      <c r="A3987" s="1">
        <v>3928</v>
      </c>
      <c r="B3987" s="2" t="s">
        <v>9113</v>
      </c>
      <c r="C3987" s="2" t="s">
        <v>9114</v>
      </c>
      <c r="D3987" s="2" t="s">
        <v>9115</v>
      </c>
      <c r="E3987" s="2" t="s">
        <v>5914</v>
      </c>
      <c r="F3987" s="2" t="s">
        <v>883</v>
      </c>
      <c r="G3987" s="2" t="s">
        <v>883</v>
      </c>
      <c r="H3987" s="2" t="s">
        <v>5915</v>
      </c>
      <c r="I3987" s="1" t="str">
        <f t="shared" si="248"/>
        <v>57033000</v>
      </c>
      <c r="J3987" s="2" t="s">
        <v>20487</v>
      </c>
      <c r="K3987" s="1" t="str">
        <f t="shared" si="249"/>
        <v>57033000</v>
      </c>
      <c r="L3987" s="1" t="s">
        <v>20487</v>
      </c>
      <c r="M3987" s="1" t="str">
        <f t="shared" si="250"/>
        <v>570330</v>
      </c>
      <c r="N3987" s="1" t="str">
        <f t="shared" si="251"/>
        <v>INSERT INTO tmis_commodity(name, description, hs_code, level, status_id, created_at, updated_at) VALUES('-Of other man-made textile materials','-Of other man-made textile materials','570330',2,1,'2012-06-01','2012-06-01')</v>
      </c>
    </row>
    <row r="3988" spans="1:14">
      <c r="A3988" s="1">
        <v>3929</v>
      </c>
      <c r="B3988" s="2" t="s">
        <v>9116</v>
      </c>
      <c r="C3988" s="2" t="s">
        <v>9071</v>
      </c>
      <c r="D3988" s="2" t="s">
        <v>9117</v>
      </c>
      <c r="E3988" s="2" t="s">
        <v>5914</v>
      </c>
      <c r="F3988" s="2" t="s">
        <v>883</v>
      </c>
      <c r="G3988" s="2" t="s">
        <v>883</v>
      </c>
      <c r="H3988" s="2" t="s">
        <v>5915</v>
      </c>
      <c r="I3988" s="1" t="str">
        <f t="shared" si="248"/>
        <v>57039000</v>
      </c>
      <c r="J3988" s="2" t="s">
        <v>20488</v>
      </c>
      <c r="K3988" s="1" t="str">
        <f t="shared" si="249"/>
        <v>57039000</v>
      </c>
      <c r="L3988" s="1" t="s">
        <v>20488</v>
      </c>
      <c r="M3988" s="1" t="str">
        <f t="shared" si="250"/>
        <v>570390</v>
      </c>
      <c r="N3988" s="1" t="str">
        <f t="shared" si="251"/>
        <v>INSERT INTO tmis_commodity(name, description, hs_code, level, status_id, created_at, updated_at) VALUES('-Of other textile materials','-Of other textile materials','570390',2,1,'2012-06-01','2012-06-01')</v>
      </c>
    </row>
    <row r="3989" spans="1:14">
      <c r="A3989" s="1">
        <v>3930</v>
      </c>
      <c r="B3989" s="2" t="s">
        <v>9118</v>
      </c>
      <c r="C3989" s="2" t="s">
        <v>9119</v>
      </c>
      <c r="D3989" s="2" t="s">
        <v>9120</v>
      </c>
      <c r="E3989" s="2" t="s">
        <v>10</v>
      </c>
      <c r="F3989" s="2" t="s">
        <v>10</v>
      </c>
      <c r="G3989" s="2" t="s">
        <v>10</v>
      </c>
      <c r="I3989" s="1" t="str">
        <f t="shared" si="248"/>
        <v>5704</v>
      </c>
      <c r="J3989" s="2" t="s">
        <v>20489</v>
      </c>
      <c r="K3989" s="1" t="str">
        <f t="shared" si="249"/>
        <v>5704</v>
      </c>
      <c r="L3989" s="1" t="s">
        <v>20489</v>
      </c>
      <c r="M3989" s="1" t="str">
        <f t="shared" si="250"/>
        <v>5704</v>
      </c>
      <c r="N3989" s="1" t="str">
        <f t="shared" si="251"/>
        <v>INSERT INTO tmis_commodity(name, description, hs_code, level, status_id, created_at, updated_at) VALUES('Carpets and other textile floor coverings, of felt, not tufted or flocked, whether or not made up.','Carpets and other textile floor coverings, of felt, not tufted or flocked, whether or not made up.','5704',1,1,'2012-06-01','2012-06-01')</v>
      </c>
    </row>
    <row r="3990" spans="1:14">
      <c r="A3990" s="1">
        <v>3931</v>
      </c>
      <c r="B3990" s="2" t="s">
        <v>9121</v>
      </c>
      <c r="C3990" s="2" t="s">
        <v>9122</v>
      </c>
      <c r="D3990" s="2" t="s">
        <v>9123</v>
      </c>
      <c r="E3990" s="2" t="s">
        <v>5914</v>
      </c>
      <c r="F3990" s="2" t="s">
        <v>851</v>
      </c>
      <c r="G3990" s="2" t="s">
        <v>851</v>
      </c>
      <c r="H3990" s="2" t="s">
        <v>5915</v>
      </c>
      <c r="I3990" s="1" t="str">
        <f t="shared" si="248"/>
        <v>57041000</v>
      </c>
      <c r="J3990" s="2" t="s">
        <v>20490</v>
      </c>
      <c r="K3990" s="1" t="str">
        <f t="shared" si="249"/>
        <v>57041000</v>
      </c>
      <c r="L3990" s="1" t="s">
        <v>20490</v>
      </c>
      <c r="M3990" s="1" t="str">
        <f t="shared" si="250"/>
        <v>570410</v>
      </c>
      <c r="N3990" s="1" t="str">
        <f t="shared" si="251"/>
        <v>INSERT INTO tmis_commodity(name, description, hs_code, level, status_id, created_at, updated_at) VALUES('-Tiles, having a maximum surface area of 0.3 m²','-Tiles, having a maximum surface area of 0.3 m²','570410',2,1,'2012-06-01','2012-06-01')</v>
      </c>
    </row>
    <row r="3991" spans="1:14">
      <c r="A3991" s="1">
        <v>3932</v>
      </c>
      <c r="B3991" s="2" t="s">
        <v>9124</v>
      </c>
      <c r="C3991" s="2" t="s">
        <v>128</v>
      </c>
      <c r="D3991" s="2" t="s">
        <v>8466</v>
      </c>
      <c r="E3991" s="2" t="s">
        <v>5914</v>
      </c>
      <c r="F3991" s="2" t="s">
        <v>851</v>
      </c>
      <c r="G3991" s="2" t="s">
        <v>851</v>
      </c>
      <c r="H3991" s="2" t="s">
        <v>5915</v>
      </c>
      <c r="I3991" s="1" t="str">
        <f t="shared" si="248"/>
        <v>57049000</v>
      </c>
      <c r="J3991" s="2" t="s">
        <v>20491</v>
      </c>
      <c r="K3991" s="1" t="str">
        <f t="shared" si="249"/>
        <v>57049000</v>
      </c>
      <c r="L3991" s="1" t="s">
        <v>20491</v>
      </c>
      <c r="M3991" s="1" t="str">
        <f t="shared" si="250"/>
        <v>570490</v>
      </c>
      <c r="N3991" s="1" t="str">
        <f t="shared" si="251"/>
        <v>INSERT INTO tmis_commodity(name, description, hs_code, level, status_id, created_at, updated_at) VALUES('-Other','-Other','570490',2,1,'2012-06-01','2012-06-01')</v>
      </c>
    </row>
    <row r="3992" spans="1:14">
      <c r="A3992" s="1">
        <v>3933</v>
      </c>
      <c r="B3992" s="2" t="s">
        <v>9125</v>
      </c>
      <c r="C3992" s="2" t="s">
        <v>9126</v>
      </c>
      <c r="D3992" s="2" t="s">
        <v>9127</v>
      </c>
      <c r="E3992" s="2" t="s">
        <v>5914</v>
      </c>
      <c r="F3992" s="2" t="s">
        <v>883</v>
      </c>
      <c r="G3992" s="2" t="s">
        <v>883</v>
      </c>
      <c r="H3992" s="2" t="s">
        <v>5915</v>
      </c>
      <c r="I3992" s="1" t="str">
        <f t="shared" si="248"/>
        <v>57050000</v>
      </c>
      <c r="J3992" s="2" t="s">
        <v>20492</v>
      </c>
      <c r="K3992" s="1" t="str">
        <f t="shared" si="249"/>
        <v>57050000</v>
      </c>
      <c r="L3992" s="1" t="s">
        <v>20492</v>
      </c>
      <c r="M3992" s="1" t="str">
        <f t="shared" si="250"/>
        <v>5705</v>
      </c>
      <c r="N3992" s="1" t="str">
        <f t="shared" si="251"/>
        <v>INSERT INTO tmis_commodity(name, description, hs_code, level, status_id, created_at, updated_at) VALUES('Other carpets and other textile floor coverings, whether or not made up.','Other carpets and other textile floor coverings, whether or not made up.','5705',1,1,'2012-06-01','2012-06-01')</v>
      </c>
    </row>
    <row r="3993" spans="1:14">
      <c r="B3993" s="2" t="s">
        <v>17028</v>
      </c>
      <c r="C3993" s="3" t="s">
        <v>17098</v>
      </c>
      <c r="I3993" s="1" t="str">
        <f t="shared" si="248"/>
        <v>58</v>
      </c>
      <c r="J3993" s="2" t="s">
        <v>17028</v>
      </c>
      <c r="K3993" s="1" t="str">
        <f t="shared" si="249"/>
        <v>58</v>
      </c>
      <c r="L3993" s="1" t="s">
        <v>17028</v>
      </c>
      <c r="M3993" s="1" t="str">
        <f t="shared" si="250"/>
        <v>58</v>
      </c>
      <c r="N3993" s="1" t="str">
        <f t="shared" si="251"/>
        <v>INSERT INTO tmis_commodity(name, description, hs_code, level, status_id, created_at, updated_at) VALUES('Woven Wool, Cotton and Chenille Piles','Woven Wool, Cotton and Chenille Piles','58',0,1,'2012-06-01','2012-06-01')</v>
      </c>
    </row>
    <row r="3994" spans="1:14">
      <c r="A3994" s="1">
        <v>3934</v>
      </c>
      <c r="B3994" s="2" t="s">
        <v>9128</v>
      </c>
      <c r="C3994" s="2" t="s">
        <v>9129</v>
      </c>
      <c r="D3994" s="2" t="s">
        <v>9130</v>
      </c>
      <c r="E3994" s="2" t="s">
        <v>10</v>
      </c>
      <c r="F3994" s="2" t="s">
        <v>10</v>
      </c>
      <c r="G3994" s="2" t="s">
        <v>10</v>
      </c>
      <c r="I3994" s="1" t="str">
        <f t="shared" si="248"/>
        <v>5801</v>
      </c>
      <c r="J3994" s="2" t="s">
        <v>20493</v>
      </c>
      <c r="K3994" s="1" t="str">
        <f t="shared" si="249"/>
        <v>5801</v>
      </c>
      <c r="L3994" s="1" t="s">
        <v>20493</v>
      </c>
      <c r="M3994" s="1" t="str">
        <f t="shared" si="250"/>
        <v>5801</v>
      </c>
      <c r="N3994" s="1" t="str">
        <f t="shared" si="251"/>
        <v>INSERT INTO tmis_commodity(name, description, hs_code, level, status_id, created_at, updated_at) VALUES('Woven pile fabrics and chenille fabrics, other than fabrics of heading 58.02 or 58.06.','Woven pile fabrics and chenille fabrics, other than fabrics of heading 58.02 or 58.06.','5801',1,1,'2012-06-01','2012-06-01')</v>
      </c>
    </row>
    <row r="3995" spans="1:14">
      <c r="A3995" s="1">
        <v>3935</v>
      </c>
      <c r="B3995" s="2" t="s">
        <v>9131</v>
      </c>
      <c r="C3995" s="2" t="s">
        <v>9068</v>
      </c>
      <c r="D3995" s="2" t="s">
        <v>9132</v>
      </c>
      <c r="E3995" s="2" t="s">
        <v>135</v>
      </c>
      <c r="F3995" s="2" t="s">
        <v>17</v>
      </c>
      <c r="G3995" s="2" t="s">
        <v>17</v>
      </c>
      <c r="H3995" s="2" t="s">
        <v>5515</v>
      </c>
      <c r="I3995" s="1" t="str">
        <f t="shared" si="248"/>
        <v>58011000</v>
      </c>
      <c r="J3995" s="2" t="s">
        <v>20494</v>
      </c>
      <c r="K3995" s="1" t="str">
        <f t="shared" si="249"/>
        <v>58011000</v>
      </c>
      <c r="L3995" s="1" t="s">
        <v>20494</v>
      </c>
      <c r="M3995" s="1" t="str">
        <f t="shared" si="250"/>
        <v>580110</v>
      </c>
      <c r="N3995" s="1" t="str">
        <f t="shared" si="251"/>
        <v>INSERT INTO tmis_commodity(name, description, hs_code, level, status_id, created_at, updated_at) VALUES('-Of wool or fine animal hair','-Of wool or fine animal hair','580110',2,1,'2012-06-01','2012-06-01')</v>
      </c>
    </row>
    <row r="3996" spans="1:14">
      <c r="A3996" s="1">
        <v>3936</v>
      </c>
      <c r="B3996" s="2" t="s">
        <v>10</v>
      </c>
      <c r="C3996" s="2" t="s">
        <v>9133</v>
      </c>
      <c r="D3996" s="2" t="s">
        <v>9134</v>
      </c>
      <c r="E3996" s="2" t="s">
        <v>10</v>
      </c>
      <c r="F3996" s="2" t="s">
        <v>10</v>
      </c>
      <c r="G3996" s="2" t="s">
        <v>10</v>
      </c>
      <c r="I3996" s="1" t="str">
        <f t="shared" si="248"/>
        <v xml:space="preserve"> </v>
      </c>
      <c r="J3996" s="2" t="s">
        <v>10</v>
      </c>
      <c r="K3996" s="1" t="str">
        <f t="shared" si="249"/>
        <v xml:space="preserve"> </v>
      </c>
      <c r="L3996" s="1" t="s">
        <v>10</v>
      </c>
      <c r="M3996" s="1" t="str">
        <f t="shared" si="250"/>
        <v xml:space="preserve"> </v>
      </c>
      <c r="N3996" s="1" t="str">
        <f t="shared" si="251"/>
        <v>INSERT INTO tmis_commodity(name, description, hs_code, level, status_id, created_at, updated_at) VALUES('-Of cotton: ','-Of cotton: ',' ',3,1,'2012-06-01','2012-06-01')</v>
      </c>
    </row>
    <row r="3997" spans="1:14">
      <c r="A3997" s="1">
        <v>3937</v>
      </c>
      <c r="B3997" s="2" t="s">
        <v>9135</v>
      </c>
      <c r="C3997" s="2" t="s">
        <v>9136</v>
      </c>
      <c r="D3997" s="2" t="s">
        <v>9137</v>
      </c>
      <c r="E3997" s="2" t="s">
        <v>135</v>
      </c>
      <c r="F3997" s="2" t="s">
        <v>17</v>
      </c>
      <c r="G3997" s="2" t="s">
        <v>17</v>
      </c>
      <c r="H3997" s="2" t="s">
        <v>5515</v>
      </c>
      <c r="I3997" s="1" t="str">
        <f t="shared" si="248"/>
        <v>58012100</v>
      </c>
      <c r="J3997" s="2" t="s">
        <v>20495</v>
      </c>
      <c r="K3997" s="1" t="str">
        <f t="shared" si="249"/>
        <v>58012100</v>
      </c>
      <c r="L3997" s="1" t="s">
        <v>20495</v>
      </c>
      <c r="M3997" s="1" t="str">
        <f t="shared" si="250"/>
        <v>580121</v>
      </c>
      <c r="N3997" s="1" t="str">
        <f t="shared" si="251"/>
        <v>INSERT INTO tmis_commodity(name, description, hs_code, level, status_id, created_at, updated_at) VALUES('--Uncut weft pile fabrics','--Uncut weft pile fabrics','580121',2,1,'2012-06-01','2012-06-01')</v>
      </c>
    </row>
    <row r="3998" spans="1:14">
      <c r="A3998" s="1">
        <v>3938</v>
      </c>
      <c r="B3998" s="2" t="s">
        <v>9138</v>
      </c>
      <c r="C3998" s="2" t="s">
        <v>9139</v>
      </c>
      <c r="D3998" s="2" t="s">
        <v>9140</v>
      </c>
      <c r="E3998" s="2" t="s">
        <v>135</v>
      </c>
      <c r="F3998" s="2" t="s">
        <v>17</v>
      </c>
      <c r="G3998" s="2" t="s">
        <v>17</v>
      </c>
      <c r="H3998" s="2" t="s">
        <v>5515</v>
      </c>
      <c r="I3998" s="1" t="str">
        <f t="shared" si="248"/>
        <v>58012200</v>
      </c>
      <c r="J3998" s="2" t="s">
        <v>20496</v>
      </c>
      <c r="K3998" s="1" t="str">
        <f t="shared" si="249"/>
        <v>58012200</v>
      </c>
      <c r="L3998" s="1" t="s">
        <v>20496</v>
      </c>
      <c r="M3998" s="1" t="str">
        <f t="shared" si="250"/>
        <v>580122</v>
      </c>
      <c r="N3998" s="1" t="str">
        <f t="shared" si="251"/>
        <v>INSERT INTO tmis_commodity(name, description, hs_code, level, status_id, created_at, updated_at) VALUES('--Cut corduroy','--Cut corduroy','580122',2,1,'2012-06-01','2012-06-01')</v>
      </c>
    </row>
    <row r="3999" spans="1:14">
      <c r="A3999" s="1">
        <v>3939</v>
      </c>
      <c r="B3999" s="2" t="s">
        <v>9141</v>
      </c>
      <c r="C3999" s="2" t="s">
        <v>9142</v>
      </c>
      <c r="D3999" s="2" t="s">
        <v>9143</v>
      </c>
      <c r="E3999" s="2" t="s">
        <v>135</v>
      </c>
      <c r="F3999" s="2" t="s">
        <v>17</v>
      </c>
      <c r="G3999" s="2" t="s">
        <v>17</v>
      </c>
      <c r="H3999" s="2" t="s">
        <v>5515</v>
      </c>
      <c r="I3999" s="1" t="str">
        <f t="shared" si="248"/>
        <v>58012300</v>
      </c>
      <c r="J3999" s="2" t="s">
        <v>20497</v>
      </c>
      <c r="K3999" s="1" t="str">
        <f t="shared" si="249"/>
        <v>58012300</v>
      </c>
      <c r="L3999" s="1" t="s">
        <v>20497</v>
      </c>
      <c r="M3999" s="1" t="str">
        <f t="shared" si="250"/>
        <v>580123</v>
      </c>
      <c r="N3999" s="1" t="str">
        <f t="shared" si="251"/>
        <v>INSERT INTO tmis_commodity(name, description, hs_code, level, status_id, created_at, updated_at) VALUES('--Other weft pile fabrics','--Other weft pile fabrics','580123',2,1,'2012-06-01','2012-06-01')</v>
      </c>
    </row>
    <row r="4000" spans="1:14">
      <c r="A4000" s="1">
        <v>3940</v>
      </c>
      <c r="B4000" s="2" t="s">
        <v>9144</v>
      </c>
      <c r="C4000" s="2" t="s">
        <v>9145</v>
      </c>
      <c r="D4000" s="2" t="s">
        <v>9146</v>
      </c>
      <c r="E4000" s="2" t="s">
        <v>135</v>
      </c>
      <c r="F4000" s="2" t="s">
        <v>17</v>
      </c>
      <c r="G4000" s="2" t="s">
        <v>17</v>
      </c>
      <c r="H4000" s="2" t="s">
        <v>5515</v>
      </c>
      <c r="I4000" s="1" t="str">
        <f t="shared" si="248"/>
        <v>58012600</v>
      </c>
      <c r="J4000" s="2" t="s">
        <v>20498</v>
      </c>
      <c r="K4000" s="1" t="str">
        <f t="shared" si="249"/>
        <v>58012600</v>
      </c>
      <c r="L4000" s="1" t="s">
        <v>20498</v>
      </c>
      <c r="M4000" s="1" t="str">
        <f t="shared" si="250"/>
        <v>580126</v>
      </c>
      <c r="N4000" s="1" t="str">
        <f t="shared" si="251"/>
        <v>INSERT INTO tmis_commodity(name, description, hs_code, level, status_id, created_at, updated_at) VALUES('--Chenille fabrics','--Chenille fabrics','580126',2,1,'2012-06-01','2012-06-01')</v>
      </c>
    </row>
    <row r="4001" spans="1:14">
      <c r="A4001" s="1">
        <v>3941</v>
      </c>
      <c r="B4001" s="2" t="s">
        <v>9147</v>
      </c>
      <c r="C4001" s="2" t="s">
        <v>9148</v>
      </c>
      <c r="D4001" s="2" t="s">
        <v>9149</v>
      </c>
      <c r="E4001" s="2" t="s">
        <v>135</v>
      </c>
      <c r="F4001" s="2" t="s">
        <v>17</v>
      </c>
      <c r="G4001" s="2" t="s">
        <v>17</v>
      </c>
      <c r="H4001" s="2" t="s">
        <v>5515</v>
      </c>
      <c r="I4001" s="1" t="str">
        <f t="shared" si="248"/>
        <v>58012700</v>
      </c>
      <c r="J4001" s="2" t="s">
        <v>20499</v>
      </c>
      <c r="K4001" s="1" t="str">
        <f t="shared" si="249"/>
        <v>58012700</v>
      </c>
      <c r="L4001" s="1" t="s">
        <v>20499</v>
      </c>
      <c r="M4001" s="1" t="str">
        <f t="shared" si="250"/>
        <v>580127</v>
      </c>
      <c r="N4001" s="1" t="str">
        <f t="shared" si="251"/>
        <v>INSERT INTO tmis_commodity(name, description, hs_code, level, status_id, created_at, updated_at) VALUES('--Warp pile fabrics','--Warp pile fabrics','580127',2,1,'2012-06-01','2012-06-01')</v>
      </c>
    </row>
    <row r="4002" spans="1:14">
      <c r="A4002" s="1">
        <v>3942</v>
      </c>
      <c r="B4002" s="2" t="s">
        <v>10</v>
      </c>
      <c r="C4002" s="2" t="s">
        <v>9150</v>
      </c>
      <c r="D4002" s="2" t="s">
        <v>9151</v>
      </c>
      <c r="E4002" s="2" t="s">
        <v>10</v>
      </c>
      <c r="F4002" s="2" t="s">
        <v>10</v>
      </c>
      <c r="G4002" s="2" t="s">
        <v>10</v>
      </c>
      <c r="I4002" s="1" t="str">
        <f t="shared" si="248"/>
        <v xml:space="preserve"> </v>
      </c>
      <c r="J4002" s="2" t="s">
        <v>10</v>
      </c>
      <c r="K4002" s="1" t="str">
        <f t="shared" si="249"/>
        <v xml:space="preserve"> </v>
      </c>
      <c r="L4002" s="1" t="s">
        <v>10</v>
      </c>
      <c r="M4002" s="1" t="str">
        <f t="shared" si="250"/>
        <v xml:space="preserve"> </v>
      </c>
      <c r="N4002" s="1" t="str">
        <f t="shared" si="251"/>
        <v>INSERT INTO tmis_commodity(name, description, hs_code, level, status_id, created_at, updated_at) VALUES('-Of man-made fibres :','-Of man-made fibres :',' ',3,1,'2012-06-01','2012-06-01')</v>
      </c>
    </row>
    <row r="4003" spans="1:14">
      <c r="A4003" s="1">
        <v>3943</v>
      </c>
      <c r="B4003" s="2" t="s">
        <v>9152</v>
      </c>
      <c r="C4003" s="2" t="s">
        <v>9136</v>
      </c>
      <c r="D4003" s="2" t="s">
        <v>9153</v>
      </c>
      <c r="E4003" s="2" t="s">
        <v>135</v>
      </c>
      <c r="F4003" s="2" t="s">
        <v>17</v>
      </c>
      <c r="G4003" s="2" t="s">
        <v>17</v>
      </c>
      <c r="H4003" s="2" t="s">
        <v>5515</v>
      </c>
      <c r="I4003" s="1" t="str">
        <f t="shared" si="248"/>
        <v>58013100</v>
      </c>
      <c r="J4003" s="2" t="s">
        <v>20500</v>
      </c>
      <c r="K4003" s="1" t="str">
        <f t="shared" si="249"/>
        <v>58013100</v>
      </c>
      <c r="L4003" s="1" t="s">
        <v>20500</v>
      </c>
      <c r="M4003" s="1" t="str">
        <f t="shared" si="250"/>
        <v>580131</v>
      </c>
      <c r="N4003" s="1" t="str">
        <f t="shared" si="251"/>
        <v>INSERT INTO tmis_commodity(name, description, hs_code, level, status_id, created_at, updated_at) VALUES('--Uncut weft pile fabrics','--Uncut weft pile fabrics','580131',2,1,'2012-06-01','2012-06-01')</v>
      </c>
    </row>
    <row r="4004" spans="1:14">
      <c r="A4004" s="1">
        <v>3944</v>
      </c>
      <c r="B4004" s="2" t="s">
        <v>9154</v>
      </c>
      <c r="C4004" s="2" t="s">
        <v>9139</v>
      </c>
      <c r="D4004" s="2" t="s">
        <v>9155</v>
      </c>
      <c r="E4004" s="2" t="s">
        <v>135</v>
      </c>
      <c r="F4004" s="2" t="s">
        <v>17</v>
      </c>
      <c r="G4004" s="2" t="s">
        <v>17</v>
      </c>
      <c r="H4004" s="2" t="s">
        <v>5515</v>
      </c>
      <c r="I4004" s="1" t="str">
        <f t="shared" si="248"/>
        <v>58013200</v>
      </c>
      <c r="J4004" s="2" t="s">
        <v>20501</v>
      </c>
      <c r="K4004" s="1" t="str">
        <f t="shared" si="249"/>
        <v>58013200</v>
      </c>
      <c r="L4004" s="1" t="s">
        <v>20501</v>
      </c>
      <c r="M4004" s="1" t="str">
        <f t="shared" si="250"/>
        <v>580132</v>
      </c>
      <c r="N4004" s="1" t="str">
        <f t="shared" si="251"/>
        <v>INSERT INTO tmis_commodity(name, description, hs_code, level, status_id, created_at, updated_at) VALUES('--Cut corduroy','--Cut corduroy','580132',2,1,'2012-06-01','2012-06-01')</v>
      </c>
    </row>
    <row r="4005" spans="1:14">
      <c r="A4005" s="1">
        <v>3945</v>
      </c>
      <c r="B4005" s="2" t="s">
        <v>9156</v>
      </c>
      <c r="C4005" s="2" t="s">
        <v>9142</v>
      </c>
      <c r="D4005" s="2" t="s">
        <v>9157</v>
      </c>
      <c r="E4005" s="2" t="s">
        <v>135</v>
      </c>
      <c r="F4005" s="2" t="s">
        <v>17</v>
      </c>
      <c r="G4005" s="2" t="s">
        <v>17</v>
      </c>
      <c r="H4005" s="2" t="s">
        <v>5515</v>
      </c>
      <c r="I4005" s="1" t="str">
        <f t="shared" si="248"/>
        <v>58013300</v>
      </c>
      <c r="J4005" s="2" t="s">
        <v>20502</v>
      </c>
      <c r="K4005" s="1" t="str">
        <f t="shared" si="249"/>
        <v>58013300</v>
      </c>
      <c r="L4005" s="1" t="s">
        <v>20502</v>
      </c>
      <c r="M4005" s="1" t="str">
        <f t="shared" si="250"/>
        <v>580133</v>
      </c>
      <c r="N4005" s="1" t="str">
        <f t="shared" si="251"/>
        <v>INSERT INTO tmis_commodity(name, description, hs_code, level, status_id, created_at, updated_at) VALUES('--Other weft pile fabrics','--Other weft pile fabrics','580133',2,1,'2012-06-01','2012-06-01')</v>
      </c>
    </row>
    <row r="4006" spans="1:14">
      <c r="A4006" s="1">
        <v>3946</v>
      </c>
      <c r="B4006" s="2" t="s">
        <v>9158</v>
      </c>
      <c r="C4006" s="2" t="s">
        <v>9145</v>
      </c>
      <c r="D4006" s="2" t="s">
        <v>9146</v>
      </c>
      <c r="E4006" s="2" t="s">
        <v>135</v>
      </c>
      <c r="F4006" s="2" t="s">
        <v>17</v>
      </c>
      <c r="G4006" s="2" t="s">
        <v>17</v>
      </c>
      <c r="H4006" s="2" t="s">
        <v>5515</v>
      </c>
      <c r="I4006" s="1" t="str">
        <f t="shared" si="248"/>
        <v>58013600</v>
      </c>
      <c r="J4006" s="2" t="s">
        <v>20503</v>
      </c>
      <c r="K4006" s="1" t="str">
        <f t="shared" si="249"/>
        <v>58013600</v>
      </c>
      <c r="L4006" s="1" t="s">
        <v>20503</v>
      </c>
      <c r="M4006" s="1" t="str">
        <f t="shared" si="250"/>
        <v>580136</v>
      </c>
      <c r="N4006" s="1" t="str">
        <f t="shared" si="251"/>
        <v>INSERT INTO tmis_commodity(name, description, hs_code, level, status_id, created_at, updated_at) VALUES('--Chenille fabrics','--Chenille fabrics','580136',2,1,'2012-06-01','2012-06-01')</v>
      </c>
    </row>
    <row r="4007" spans="1:14">
      <c r="A4007" s="1">
        <v>3947</v>
      </c>
      <c r="B4007" s="2" t="s">
        <v>9159</v>
      </c>
      <c r="C4007" s="2" t="s">
        <v>9148</v>
      </c>
      <c r="D4007" s="2" t="s">
        <v>9149</v>
      </c>
      <c r="E4007" s="2" t="s">
        <v>135</v>
      </c>
      <c r="F4007" s="2" t="s">
        <v>17</v>
      </c>
      <c r="G4007" s="2" t="s">
        <v>17</v>
      </c>
      <c r="H4007" s="2" t="s">
        <v>5515</v>
      </c>
      <c r="I4007" s="1" t="str">
        <f t="shared" si="248"/>
        <v>58013700</v>
      </c>
      <c r="J4007" s="2" t="s">
        <v>20504</v>
      </c>
      <c r="K4007" s="1" t="str">
        <f t="shared" si="249"/>
        <v>58013700</v>
      </c>
      <c r="L4007" s="1" t="s">
        <v>20504</v>
      </c>
      <c r="M4007" s="1" t="str">
        <f t="shared" si="250"/>
        <v>580137</v>
      </c>
      <c r="N4007" s="1" t="str">
        <f t="shared" si="251"/>
        <v>INSERT INTO tmis_commodity(name, description, hs_code, level, status_id, created_at, updated_at) VALUES('--Warp pile fabrics','--Warp pile fabrics','580137',2,1,'2012-06-01','2012-06-01')</v>
      </c>
    </row>
    <row r="4008" spans="1:14">
      <c r="A4008" s="1">
        <v>3948</v>
      </c>
      <c r="B4008" s="2" t="s">
        <v>9160</v>
      </c>
      <c r="C4008" s="2" t="s">
        <v>9071</v>
      </c>
      <c r="D4008" s="2" t="s">
        <v>9161</v>
      </c>
      <c r="E4008" s="2" t="s">
        <v>135</v>
      </c>
      <c r="F4008" s="2" t="s">
        <v>17</v>
      </c>
      <c r="G4008" s="2" t="s">
        <v>17</v>
      </c>
      <c r="H4008" s="2" t="s">
        <v>5515</v>
      </c>
      <c r="I4008" s="1" t="str">
        <f t="shared" si="248"/>
        <v>58019000</v>
      </c>
      <c r="J4008" s="2" t="s">
        <v>20505</v>
      </c>
      <c r="K4008" s="1" t="str">
        <f t="shared" si="249"/>
        <v>58019000</v>
      </c>
      <c r="L4008" s="1" t="s">
        <v>20505</v>
      </c>
      <c r="M4008" s="1" t="str">
        <f t="shared" si="250"/>
        <v>580190</v>
      </c>
      <c r="N4008" s="1" t="str">
        <f t="shared" si="251"/>
        <v>INSERT INTO tmis_commodity(name, description, hs_code, level, status_id, created_at, updated_at) VALUES('-Of other textile materials','-Of other textile materials','580190',2,1,'2012-06-01','2012-06-01')</v>
      </c>
    </row>
    <row r="4009" spans="1:14">
      <c r="A4009" s="1">
        <v>3949</v>
      </c>
      <c r="B4009" s="2" t="s">
        <v>9162</v>
      </c>
      <c r="C4009" s="2" t="s">
        <v>9163</v>
      </c>
      <c r="D4009" s="2" t="s">
        <v>9164</v>
      </c>
      <c r="E4009" s="2" t="s">
        <v>10</v>
      </c>
      <c r="F4009" s="2" t="s">
        <v>10</v>
      </c>
      <c r="G4009" s="2" t="s">
        <v>10</v>
      </c>
      <c r="I4009" s="1" t="str">
        <f t="shared" si="248"/>
        <v>5802</v>
      </c>
      <c r="J4009" s="2" t="s">
        <v>20506</v>
      </c>
      <c r="K4009" s="1" t="str">
        <f t="shared" si="249"/>
        <v>5802</v>
      </c>
      <c r="L4009" s="1" t="s">
        <v>20506</v>
      </c>
      <c r="M4009" s="1" t="str">
        <f t="shared" si="250"/>
        <v>5802</v>
      </c>
      <c r="N4009" s="1" t="str">
        <f t="shared" si="251"/>
        <v>INSERT INTO tmis_commodity(name, description, hs_code, level, status_id, created_at, updated_at) VALUES('Terry towelling and similar woven terry fabrics, other than narrow fabrics of heading 58.06; tufted textile fabrics, other than products of heading 57.03.','Terry towelling and similar woven terry fabrics, other than narrow fabrics of heading 58.06; tufted textile fabrics, other than products of heading 57.03.','5802',1,1,'2012-06-01','2012-06-01')</v>
      </c>
    </row>
    <row r="4010" spans="1:14">
      <c r="A4010" s="1">
        <v>3950</v>
      </c>
      <c r="B4010" s="2" t="s">
        <v>10</v>
      </c>
      <c r="C4010" s="2" t="s">
        <v>9165</v>
      </c>
      <c r="D4010" s="2" t="s">
        <v>9166</v>
      </c>
      <c r="E4010" s="2" t="s">
        <v>10</v>
      </c>
      <c r="F4010" s="2" t="s">
        <v>10</v>
      </c>
      <c r="G4010" s="2" t="s">
        <v>10</v>
      </c>
      <c r="I4010" s="1" t="str">
        <f t="shared" si="248"/>
        <v xml:space="preserve"> </v>
      </c>
      <c r="J4010" s="2" t="s">
        <v>10</v>
      </c>
      <c r="K4010" s="1" t="str">
        <f t="shared" si="249"/>
        <v xml:space="preserve"> </v>
      </c>
      <c r="L4010" s="1" t="s">
        <v>10</v>
      </c>
      <c r="M4010" s="1" t="str">
        <f t="shared" si="250"/>
        <v xml:space="preserve"> </v>
      </c>
      <c r="N4010" s="1" t="str">
        <f t="shared" si="251"/>
        <v>INSERT INTO tmis_commodity(name, description, hs_code, level, status_id, created_at, updated_at) VALUES('-Terry towelling and similar woven terry fabrics, of cotton :','-Terry towelling and similar woven terry fabrics, of cotton :',' ',3,1,'2012-06-01','2012-06-01')</v>
      </c>
    </row>
    <row r="4011" spans="1:14">
      <c r="A4011" s="1">
        <v>3951</v>
      </c>
      <c r="B4011" s="2" t="s">
        <v>9167</v>
      </c>
      <c r="C4011" s="2" t="s">
        <v>7646</v>
      </c>
      <c r="D4011" s="2" t="s">
        <v>9168</v>
      </c>
      <c r="E4011" s="2" t="s">
        <v>135</v>
      </c>
      <c r="F4011" s="2" t="s">
        <v>17</v>
      </c>
      <c r="G4011" s="2" t="s">
        <v>17</v>
      </c>
      <c r="H4011" s="2" t="s">
        <v>5515</v>
      </c>
      <c r="I4011" s="1" t="str">
        <f t="shared" si="248"/>
        <v>58021100</v>
      </c>
      <c r="J4011" s="2" t="s">
        <v>20507</v>
      </c>
      <c r="K4011" s="1" t="str">
        <f t="shared" si="249"/>
        <v>58021100</v>
      </c>
      <c r="L4011" s="1" t="s">
        <v>20507</v>
      </c>
      <c r="M4011" s="1" t="str">
        <f t="shared" si="250"/>
        <v>580211</v>
      </c>
      <c r="N4011" s="1" t="str">
        <f t="shared" si="251"/>
        <v>INSERT INTO tmis_commodity(name, description, hs_code, level, status_id, created_at, updated_at) VALUES('--Unbleached','--Unbleached','580211',2,1,'2012-06-01','2012-06-01')</v>
      </c>
    </row>
    <row r="4012" spans="1:14">
      <c r="A4012" s="1">
        <v>3952</v>
      </c>
      <c r="B4012" s="2" t="s">
        <v>9169</v>
      </c>
      <c r="C4012" s="2" t="s">
        <v>20</v>
      </c>
      <c r="D4012" s="2" t="s">
        <v>8518</v>
      </c>
      <c r="E4012" s="2" t="s">
        <v>135</v>
      </c>
      <c r="F4012" s="2" t="s">
        <v>17</v>
      </c>
      <c r="G4012" s="2" t="s">
        <v>17</v>
      </c>
      <c r="H4012" s="2" t="s">
        <v>5515</v>
      </c>
      <c r="I4012" s="1" t="str">
        <f t="shared" si="248"/>
        <v>58021900</v>
      </c>
      <c r="J4012" s="2" t="s">
        <v>20508</v>
      </c>
      <c r="K4012" s="1" t="str">
        <f t="shared" si="249"/>
        <v>58021900</v>
      </c>
      <c r="L4012" s="1" t="s">
        <v>20508</v>
      </c>
      <c r="M4012" s="1" t="str">
        <f t="shared" si="250"/>
        <v>580219</v>
      </c>
      <c r="N4012" s="1" t="str">
        <f t="shared" si="251"/>
        <v>INSERT INTO tmis_commodity(name, description, hs_code, level, status_id, created_at, updated_at) VALUES('--Other','--Other','580219',2,1,'2012-06-01','2012-06-01')</v>
      </c>
    </row>
    <row r="4013" spans="1:14">
      <c r="A4013" s="1">
        <v>3953</v>
      </c>
      <c r="B4013" s="2" t="s">
        <v>9170</v>
      </c>
      <c r="C4013" s="2" t="s">
        <v>9171</v>
      </c>
      <c r="D4013" s="2" t="s">
        <v>9172</v>
      </c>
      <c r="E4013" s="2" t="s">
        <v>135</v>
      </c>
      <c r="F4013" s="2" t="s">
        <v>17</v>
      </c>
      <c r="G4013" s="2" t="s">
        <v>17</v>
      </c>
      <c r="H4013" s="2" t="s">
        <v>5515</v>
      </c>
      <c r="I4013" s="1" t="str">
        <f t="shared" si="248"/>
        <v>58022000</v>
      </c>
      <c r="J4013" s="2" t="s">
        <v>20509</v>
      </c>
      <c r="K4013" s="1" t="str">
        <f t="shared" si="249"/>
        <v>58022000</v>
      </c>
      <c r="L4013" s="1" t="s">
        <v>20509</v>
      </c>
      <c r="M4013" s="1" t="str">
        <f t="shared" si="250"/>
        <v>580220</v>
      </c>
      <c r="N4013" s="1" t="str">
        <f t="shared" si="251"/>
        <v>INSERT INTO tmis_commodity(name, description, hs_code, level, status_id, created_at, updated_at) VALUES('-Terry towelling and similar woven terry fabrics, of other textile materials','-Terry towelling and similar woven terry fabrics, of other textile materials','580220',2,1,'2012-06-01','2012-06-01')</v>
      </c>
    </row>
    <row r="4014" spans="1:14">
      <c r="A4014" s="1">
        <v>3954</v>
      </c>
      <c r="B4014" s="2" t="s">
        <v>9173</v>
      </c>
      <c r="C4014" s="2" t="s">
        <v>9174</v>
      </c>
      <c r="D4014" s="2" t="s">
        <v>9175</v>
      </c>
      <c r="E4014" s="2" t="s">
        <v>135</v>
      </c>
      <c r="F4014" s="2" t="s">
        <v>17</v>
      </c>
      <c r="G4014" s="2" t="s">
        <v>17</v>
      </c>
      <c r="H4014" s="2" t="s">
        <v>5515</v>
      </c>
      <c r="I4014" s="1" t="str">
        <f t="shared" si="248"/>
        <v>58023000</v>
      </c>
      <c r="J4014" s="2" t="s">
        <v>20510</v>
      </c>
      <c r="K4014" s="1" t="str">
        <f t="shared" si="249"/>
        <v>58023000</v>
      </c>
      <c r="L4014" s="1" t="s">
        <v>20510</v>
      </c>
      <c r="M4014" s="1" t="str">
        <f t="shared" si="250"/>
        <v>580230</v>
      </c>
      <c r="N4014" s="1" t="str">
        <f t="shared" si="251"/>
        <v>INSERT INTO tmis_commodity(name, description, hs_code, level, status_id, created_at, updated_at) VALUES('-Tufted textile fabrics','-Tufted textile fabrics','580230',2,1,'2012-06-01','2012-06-01')</v>
      </c>
    </row>
    <row r="4015" spans="1:14">
      <c r="A4015" s="1">
        <v>3955</v>
      </c>
      <c r="B4015" s="2" t="s">
        <v>9176</v>
      </c>
      <c r="C4015" s="2" t="s">
        <v>9177</v>
      </c>
      <c r="D4015" s="2" t="s">
        <v>9178</v>
      </c>
      <c r="E4015" s="2" t="s">
        <v>135</v>
      </c>
      <c r="F4015" s="2" t="s">
        <v>17</v>
      </c>
      <c r="G4015" s="2" t="s">
        <v>17</v>
      </c>
      <c r="H4015" s="2" t="s">
        <v>5515</v>
      </c>
      <c r="I4015" s="1" t="str">
        <f t="shared" si="248"/>
        <v>58030000</v>
      </c>
      <c r="J4015" s="2" t="s">
        <v>20511</v>
      </c>
      <c r="K4015" s="1" t="str">
        <f t="shared" si="249"/>
        <v>58030000</v>
      </c>
      <c r="L4015" s="1" t="s">
        <v>20511</v>
      </c>
      <c r="M4015" s="1" t="str">
        <f t="shared" si="250"/>
        <v>5803</v>
      </c>
      <c r="N4015" s="1" t="str">
        <f t="shared" si="251"/>
        <v>INSERT INTO tmis_commodity(name, description, hs_code, level, status_id, created_at, updated_at) VALUES('Gauze, other than narrow fabrics of heading 58.06.','Gauze, other than narrow fabrics of heading 58.06.','5803',1,1,'2012-06-01','2012-06-01')</v>
      </c>
    </row>
    <row r="4016" spans="1:14">
      <c r="A4016" s="1">
        <v>3956</v>
      </c>
      <c r="B4016" s="2" t="s">
        <v>9179</v>
      </c>
      <c r="C4016" s="2" t="s">
        <v>9180</v>
      </c>
      <c r="D4016" s="2" t="s">
        <v>9181</v>
      </c>
      <c r="E4016" s="2" t="s">
        <v>10</v>
      </c>
      <c r="F4016" s="2" t="s">
        <v>10</v>
      </c>
      <c r="G4016" s="2" t="s">
        <v>10</v>
      </c>
      <c r="I4016" s="1" t="str">
        <f t="shared" si="248"/>
        <v>5804</v>
      </c>
      <c r="J4016" s="2" t="s">
        <v>20512</v>
      </c>
      <c r="K4016" s="1" t="str">
        <f t="shared" si="249"/>
        <v>5804</v>
      </c>
      <c r="L4016" s="1" t="s">
        <v>20512</v>
      </c>
      <c r="M4016" s="1" t="str">
        <f t="shared" si="250"/>
        <v>5804</v>
      </c>
      <c r="N4016" s="1" t="str">
        <f t="shared" si="251"/>
        <v>INSERT INTO tmis_commodity(name, description, hs_code, level, status_id, created_at, updated_at) VALUES('Tulles and other net fabrics, not including woven, knitted or crocheted fabrics; lace in the piece, in strips or in motifs, other than fabrics of headings 60.02 to 60.06.','Tulles and other net fabrics, not including woven, knitted or crocheted fabrics; lace in the piece, in strips or in motifs, other than fabrics of headings 60.02 to 60.06.','5804',1,1,'2012-06-01','2012-06-01')</v>
      </c>
    </row>
    <row r="4017" spans="1:14">
      <c r="A4017" s="1">
        <v>3957</v>
      </c>
      <c r="B4017" s="2" t="s">
        <v>9182</v>
      </c>
      <c r="C4017" s="2" t="s">
        <v>9183</v>
      </c>
      <c r="D4017" s="2" t="s">
        <v>9184</v>
      </c>
      <c r="E4017" s="2" t="s">
        <v>135</v>
      </c>
      <c r="F4017" s="2" t="s">
        <v>17</v>
      </c>
      <c r="G4017" s="2" t="s">
        <v>17</v>
      </c>
      <c r="H4017" s="2" t="s">
        <v>5515</v>
      </c>
      <c r="I4017" s="1" t="str">
        <f t="shared" si="248"/>
        <v>58041000</v>
      </c>
      <c r="J4017" s="2" t="s">
        <v>20513</v>
      </c>
      <c r="K4017" s="1" t="str">
        <f t="shared" si="249"/>
        <v>58041000</v>
      </c>
      <c r="L4017" s="1" t="s">
        <v>20513</v>
      </c>
      <c r="M4017" s="1" t="str">
        <f t="shared" si="250"/>
        <v>580410</v>
      </c>
      <c r="N4017" s="1" t="str">
        <f t="shared" si="251"/>
        <v>INSERT INTO tmis_commodity(name, description, hs_code, level, status_id, created_at, updated_at) VALUES('-Tulles and other net fabrics','-Tulles and other net fabrics','580410',2,1,'2012-06-01','2012-06-01')</v>
      </c>
    </row>
    <row r="4018" spans="1:14">
      <c r="A4018" s="1">
        <v>3958</v>
      </c>
      <c r="B4018" s="2" t="s">
        <v>10</v>
      </c>
      <c r="C4018" s="2" t="s">
        <v>9185</v>
      </c>
      <c r="D4018" s="2" t="s">
        <v>9186</v>
      </c>
      <c r="E4018" s="2" t="s">
        <v>10</v>
      </c>
      <c r="F4018" s="2" t="s">
        <v>10</v>
      </c>
      <c r="G4018" s="2" t="s">
        <v>10</v>
      </c>
      <c r="I4018" s="1" t="str">
        <f t="shared" si="248"/>
        <v xml:space="preserve"> </v>
      </c>
      <c r="J4018" s="2" t="s">
        <v>10</v>
      </c>
      <c r="K4018" s="1" t="str">
        <f t="shared" si="249"/>
        <v xml:space="preserve"> </v>
      </c>
      <c r="L4018" s="1" t="s">
        <v>10</v>
      </c>
      <c r="M4018" s="1" t="str">
        <f t="shared" si="250"/>
        <v xml:space="preserve"> </v>
      </c>
      <c r="N4018" s="1" t="str">
        <f t="shared" si="251"/>
        <v>INSERT INTO tmis_commodity(name, description, hs_code, level, status_id, created_at, updated_at) VALUES('-Mechanically made lace :','-Mechanically made lace :',' ',3,1,'2012-06-01','2012-06-01')</v>
      </c>
    </row>
    <row r="4019" spans="1:14">
      <c r="A4019" s="1">
        <v>3959</v>
      </c>
      <c r="B4019" s="2" t="s">
        <v>9187</v>
      </c>
      <c r="C4019" s="2" t="s">
        <v>8977</v>
      </c>
      <c r="D4019" s="2" t="s">
        <v>9188</v>
      </c>
      <c r="E4019" s="2" t="s">
        <v>135</v>
      </c>
      <c r="F4019" s="2" t="s">
        <v>17</v>
      </c>
      <c r="G4019" s="2" t="s">
        <v>17</v>
      </c>
      <c r="H4019" s="2" t="s">
        <v>5515</v>
      </c>
      <c r="I4019" s="1" t="str">
        <f t="shared" si="248"/>
        <v>58042100</v>
      </c>
      <c r="J4019" s="2" t="s">
        <v>20514</v>
      </c>
      <c r="K4019" s="1" t="str">
        <f t="shared" si="249"/>
        <v>58042100</v>
      </c>
      <c r="L4019" s="1" t="s">
        <v>20514</v>
      </c>
      <c r="M4019" s="1" t="str">
        <f t="shared" si="250"/>
        <v>580421</v>
      </c>
      <c r="N4019" s="1" t="str">
        <f t="shared" si="251"/>
        <v>INSERT INTO tmis_commodity(name, description, hs_code, level, status_id, created_at, updated_at) VALUES('--Of man-made fibres','--Of man-made fibres','580421',2,1,'2012-06-01','2012-06-01')</v>
      </c>
    </row>
    <row r="4020" spans="1:14">
      <c r="A4020" s="1">
        <v>3960</v>
      </c>
      <c r="B4020" s="2" t="s">
        <v>9189</v>
      </c>
      <c r="C4020" s="2" t="s">
        <v>8995</v>
      </c>
      <c r="D4020" s="2" t="s">
        <v>9190</v>
      </c>
      <c r="E4020" s="2" t="s">
        <v>135</v>
      </c>
      <c r="F4020" s="2" t="s">
        <v>17</v>
      </c>
      <c r="G4020" s="2" t="s">
        <v>17</v>
      </c>
      <c r="H4020" s="2" t="s">
        <v>5515</v>
      </c>
      <c r="I4020" s="1" t="str">
        <f t="shared" si="248"/>
        <v>58042900</v>
      </c>
      <c r="J4020" s="2" t="s">
        <v>20515</v>
      </c>
      <c r="K4020" s="1" t="str">
        <f t="shared" si="249"/>
        <v>58042900</v>
      </c>
      <c r="L4020" s="1" t="s">
        <v>20515</v>
      </c>
      <c r="M4020" s="1" t="str">
        <f t="shared" si="250"/>
        <v>580429</v>
      </c>
      <c r="N4020" s="1" t="str">
        <f t="shared" si="251"/>
        <v>INSERT INTO tmis_commodity(name, description, hs_code, level, status_id, created_at, updated_at) VALUES('--Of other textile materials','--Of other textile materials','580429',2,1,'2012-06-01','2012-06-01')</v>
      </c>
    </row>
    <row r="4021" spans="1:14">
      <c r="A4021" s="1">
        <v>3961</v>
      </c>
      <c r="B4021" s="2" t="s">
        <v>9191</v>
      </c>
      <c r="C4021" s="2" t="s">
        <v>9192</v>
      </c>
      <c r="D4021" s="2" t="s">
        <v>9193</v>
      </c>
      <c r="E4021" s="2" t="s">
        <v>135</v>
      </c>
      <c r="F4021" s="2" t="s">
        <v>17</v>
      </c>
      <c r="G4021" s="2" t="s">
        <v>17</v>
      </c>
      <c r="H4021" s="2" t="s">
        <v>5515</v>
      </c>
      <c r="I4021" s="1" t="str">
        <f t="shared" si="248"/>
        <v>58043000</v>
      </c>
      <c r="J4021" s="2" t="s">
        <v>20516</v>
      </c>
      <c r="K4021" s="1" t="str">
        <f t="shared" si="249"/>
        <v>58043000</v>
      </c>
      <c r="L4021" s="1" t="s">
        <v>20516</v>
      </c>
      <c r="M4021" s="1" t="str">
        <f t="shared" si="250"/>
        <v>580430</v>
      </c>
      <c r="N4021" s="1" t="str">
        <f t="shared" si="251"/>
        <v>INSERT INTO tmis_commodity(name, description, hs_code, level, status_id, created_at, updated_at) VALUES('-Hand-made lace','-Hand-made lace','580430',2,1,'2012-06-01','2012-06-01')</v>
      </c>
    </row>
    <row r="4022" spans="1:14">
      <c r="A4022" s="1">
        <v>3962</v>
      </c>
      <c r="B4022" s="2" t="s">
        <v>9194</v>
      </c>
      <c r="C4022" s="2" t="s">
        <v>9195</v>
      </c>
      <c r="D4022" s="2" t="s">
        <v>9196</v>
      </c>
      <c r="E4022" s="2" t="s">
        <v>135</v>
      </c>
      <c r="F4022" s="2" t="s">
        <v>17</v>
      </c>
      <c r="G4022" s="2" t="s">
        <v>17</v>
      </c>
      <c r="H4022" s="2" t="s">
        <v>5515</v>
      </c>
      <c r="I4022" s="1" t="str">
        <f t="shared" si="248"/>
        <v>58050000</v>
      </c>
      <c r="J4022" s="2" t="s">
        <v>20517</v>
      </c>
      <c r="K4022" s="1" t="str">
        <f t="shared" si="249"/>
        <v>58050000</v>
      </c>
      <c r="L4022" s="1" t="s">
        <v>20517</v>
      </c>
      <c r="M4022" s="1" t="str">
        <f t="shared" si="250"/>
        <v>5805</v>
      </c>
      <c r="N4022" s="1" t="str">
        <f t="shared" si="251"/>
        <v>INSERT INTO tmis_commodity(name, description, hs_code, level, status_id, created_at, updated_at) VALUES('Hand-woven tapestries of the type Gobelins, Flanders, Aubusson, Beauvais and the like, and needle-worked tapestries (for example, petit point, cross stitch), whether or not made up.','Hand-woven tapestries of the type Gobelins, Flanders, Aubusson, Beauvais and the like, and needle-worked tapestries (for example, petit point, cross stitch), whether or not made up.','5805',1,1,'2012-06-01','2012-06-01')</v>
      </c>
    </row>
    <row r="4023" spans="1:14">
      <c r="A4023" s="1">
        <v>3963</v>
      </c>
      <c r="B4023" s="2" t="s">
        <v>9197</v>
      </c>
      <c r="C4023" s="2" t="s">
        <v>9198</v>
      </c>
      <c r="D4023" s="2" t="s">
        <v>9199</v>
      </c>
      <c r="E4023" s="2" t="s">
        <v>10</v>
      </c>
      <c r="F4023" s="2" t="s">
        <v>10</v>
      </c>
      <c r="G4023" s="2" t="s">
        <v>10</v>
      </c>
      <c r="I4023" s="1" t="str">
        <f t="shared" si="248"/>
        <v>5806</v>
      </c>
      <c r="J4023" s="2" t="s">
        <v>20518</v>
      </c>
      <c r="K4023" s="1" t="str">
        <f t="shared" si="249"/>
        <v>5806</v>
      </c>
      <c r="L4023" s="1" t="s">
        <v>20518</v>
      </c>
      <c r="M4023" s="1" t="str">
        <f t="shared" si="250"/>
        <v>5806</v>
      </c>
      <c r="N4023" s="1" t="str">
        <f t="shared" si="251"/>
        <v>INSERT INTO tmis_commodity(name, description, hs_code, level, status_id, created_at, updated_at) VALUES('Narrow woven fabrics, other than goods of heading 58.07; narrow fabrics consisting of warp without weft assembled by means of an adhesive (bolducs).','Narrow woven fabrics, other than goods of heading 58.07; narrow fabrics consisting of warp without weft assembled by means of an adhesive (bolducs).','5806',1,1,'2012-06-01','2012-06-01')</v>
      </c>
    </row>
    <row r="4024" spans="1:14">
      <c r="A4024" s="1">
        <v>3964</v>
      </c>
      <c r="B4024" s="2" t="s">
        <v>9200</v>
      </c>
      <c r="C4024" s="2" t="s">
        <v>9201</v>
      </c>
      <c r="D4024" s="2" t="s">
        <v>9202</v>
      </c>
      <c r="E4024" s="2" t="s">
        <v>135</v>
      </c>
      <c r="F4024" s="2" t="s">
        <v>17</v>
      </c>
      <c r="G4024" s="2" t="s">
        <v>17</v>
      </c>
      <c r="H4024" s="2" t="s">
        <v>5515</v>
      </c>
      <c r="I4024" s="1" t="str">
        <f t="shared" si="248"/>
        <v>58061000</v>
      </c>
      <c r="J4024" s="2" t="s">
        <v>20519</v>
      </c>
      <c r="K4024" s="1" t="str">
        <f t="shared" si="249"/>
        <v>58061000</v>
      </c>
      <c r="L4024" s="1" t="s">
        <v>20519</v>
      </c>
      <c r="M4024" s="1" t="str">
        <f t="shared" si="250"/>
        <v>580610</v>
      </c>
      <c r="N4024" s="1" t="str">
        <f t="shared" si="251"/>
        <v>INSERT INTO tmis_commodity(name, description, hs_code, level, status_id, created_at, updated_at) VALUES('-Woven pile fabrics (including terry towelling and similar terry fabrics) and chenille fabrics','-Woven pile fabrics (including terry towelling and similar terry fabrics) and chenille fabrics','580610',2,1,'2012-06-01','2012-06-01')</v>
      </c>
    </row>
    <row r="4025" spans="1:14">
      <c r="A4025" s="1">
        <v>3965</v>
      </c>
      <c r="B4025" s="2" t="s">
        <v>9203</v>
      </c>
      <c r="C4025" s="2" t="s">
        <v>9204</v>
      </c>
      <c r="D4025" s="2" t="s">
        <v>9205</v>
      </c>
      <c r="E4025" s="2" t="s">
        <v>135</v>
      </c>
      <c r="F4025" s="2" t="s">
        <v>17</v>
      </c>
      <c r="G4025" s="2" t="s">
        <v>17</v>
      </c>
      <c r="H4025" s="2" t="s">
        <v>5515</v>
      </c>
      <c r="I4025" s="1" t="str">
        <f t="shared" si="248"/>
        <v>58062000</v>
      </c>
      <c r="J4025" s="2" t="s">
        <v>20520</v>
      </c>
      <c r="K4025" s="1" t="str">
        <f t="shared" si="249"/>
        <v>58062000</v>
      </c>
      <c r="L4025" s="1" t="s">
        <v>20520</v>
      </c>
      <c r="M4025" s="1" t="str">
        <f t="shared" si="250"/>
        <v>580620</v>
      </c>
      <c r="N4025" s="1" t="str">
        <f t="shared" si="251"/>
        <v>INSERT INTO tmis_commodity(name, description, hs_code, level, status_id, created_at, updated_at) VALUES('-Other woven fabrics, containing by weight 5 % or more of lastomeric yarn or rubber thread','-Other woven fabrics, containing by weight 5 % or more of lastomeric yarn or rubber thread','580620',2,1,'2012-06-01','2012-06-01')</v>
      </c>
    </row>
    <row r="4026" spans="1:14">
      <c r="A4026" s="1">
        <v>3966</v>
      </c>
      <c r="B4026" s="2" t="s">
        <v>10</v>
      </c>
      <c r="C4026" s="2" t="s">
        <v>8680</v>
      </c>
      <c r="D4026" s="2" t="s">
        <v>9206</v>
      </c>
      <c r="E4026" s="2" t="s">
        <v>10</v>
      </c>
      <c r="F4026" s="2" t="s">
        <v>10</v>
      </c>
      <c r="G4026" s="2" t="s">
        <v>10</v>
      </c>
      <c r="I4026" s="1" t="str">
        <f t="shared" si="248"/>
        <v xml:space="preserve"> </v>
      </c>
      <c r="J4026" s="2" t="s">
        <v>10</v>
      </c>
      <c r="K4026" s="1" t="str">
        <f t="shared" si="249"/>
        <v xml:space="preserve"> </v>
      </c>
      <c r="L4026" s="1" t="s">
        <v>10</v>
      </c>
      <c r="M4026" s="1" t="str">
        <f t="shared" si="250"/>
        <v xml:space="preserve"> </v>
      </c>
      <c r="N4026" s="1" t="str">
        <f t="shared" si="251"/>
        <v>INSERT INTO tmis_commodity(name, description, hs_code, level, status_id, created_at, updated_at) VALUES('-Other woven fabrics :','-Other woven fabrics :',' ',3,1,'2012-06-01','2012-06-01')</v>
      </c>
    </row>
    <row r="4027" spans="1:14">
      <c r="A4027" s="1">
        <v>3967</v>
      </c>
      <c r="B4027" s="2" t="s">
        <v>9207</v>
      </c>
      <c r="C4027" s="2" t="s">
        <v>8974</v>
      </c>
      <c r="D4027" s="2" t="s">
        <v>9208</v>
      </c>
      <c r="E4027" s="2" t="s">
        <v>135</v>
      </c>
      <c r="F4027" s="2" t="s">
        <v>17</v>
      </c>
      <c r="G4027" s="2" t="s">
        <v>17</v>
      </c>
      <c r="H4027" s="2" t="s">
        <v>5515</v>
      </c>
      <c r="I4027" s="1" t="str">
        <f t="shared" si="248"/>
        <v>58063100</v>
      </c>
      <c r="J4027" s="2" t="s">
        <v>20521</v>
      </c>
      <c r="K4027" s="1" t="str">
        <f t="shared" si="249"/>
        <v>58063100</v>
      </c>
      <c r="L4027" s="1" t="s">
        <v>20521</v>
      </c>
      <c r="M4027" s="1" t="str">
        <f t="shared" si="250"/>
        <v>580631</v>
      </c>
      <c r="N4027" s="1" t="str">
        <f t="shared" si="251"/>
        <v>INSERT INTO tmis_commodity(name, description, hs_code, level, status_id, created_at, updated_at) VALUES('--Of cotton','--Of cotton','580631',2,1,'2012-06-01','2012-06-01')</v>
      </c>
    </row>
    <row r="4028" spans="1:14">
      <c r="A4028" s="1">
        <v>3968</v>
      </c>
      <c r="B4028" s="2" t="s">
        <v>9209</v>
      </c>
      <c r="C4028" s="2" t="s">
        <v>8977</v>
      </c>
      <c r="D4028" s="2" t="s">
        <v>9188</v>
      </c>
      <c r="E4028" s="2" t="s">
        <v>135</v>
      </c>
      <c r="F4028" s="2" t="s">
        <v>17</v>
      </c>
      <c r="G4028" s="2" t="s">
        <v>17</v>
      </c>
      <c r="H4028" s="2" t="s">
        <v>5515</v>
      </c>
      <c r="I4028" s="1" t="str">
        <f t="shared" si="248"/>
        <v>58063200</v>
      </c>
      <c r="J4028" s="2" t="s">
        <v>20522</v>
      </c>
      <c r="K4028" s="1" t="str">
        <f t="shared" si="249"/>
        <v>58063200</v>
      </c>
      <c r="L4028" s="1" t="s">
        <v>20522</v>
      </c>
      <c r="M4028" s="1" t="str">
        <f t="shared" si="250"/>
        <v>580632</v>
      </c>
      <c r="N4028" s="1" t="str">
        <f t="shared" si="251"/>
        <v>INSERT INTO tmis_commodity(name, description, hs_code, level, status_id, created_at, updated_at) VALUES('--Of man-made fibres','--Of man-made fibres','580632',2,1,'2012-06-01','2012-06-01')</v>
      </c>
    </row>
    <row r="4029" spans="1:14">
      <c r="A4029" s="1">
        <v>3969</v>
      </c>
      <c r="B4029" s="2" t="s">
        <v>9210</v>
      </c>
      <c r="C4029" s="2" t="s">
        <v>8995</v>
      </c>
      <c r="D4029" s="2" t="s">
        <v>8996</v>
      </c>
      <c r="E4029" s="2" t="s">
        <v>135</v>
      </c>
      <c r="F4029" s="2" t="s">
        <v>17</v>
      </c>
      <c r="G4029" s="2" t="s">
        <v>17</v>
      </c>
      <c r="H4029" s="2" t="s">
        <v>5515</v>
      </c>
      <c r="I4029" s="1" t="str">
        <f t="shared" si="248"/>
        <v>58063900</v>
      </c>
      <c r="J4029" s="2" t="s">
        <v>20523</v>
      </c>
      <c r="K4029" s="1" t="str">
        <f t="shared" si="249"/>
        <v>58063900</v>
      </c>
      <c r="L4029" s="1" t="s">
        <v>20523</v>
      </c>
      <c r="M4029" s="1" t="str">
        <f t="shared" si="250"/>
        <v>580639</v>
      </c>
      <c r="N4029" s="1" t="str">
        <f t="shared" si="251"/>
        <v>INSERT INTO tmis_commodity(name, description, hs_code, level, status_id, created_at, updated_at) VALUES('--Of other textile materials','--Of other textile materials','580639',2,1,'2012-06-01','2012-06-01')</v>
      </c>
    </row>
    <row r="4030" spans="1:14">
      <c r="A4030" s="1">
        <v>3970</v>
      </c>
      <c r="B4030" s="2" t="s">
        <v>9211</v>
      </c>
      <c r="C4030" s="2" t="s">
        <v>9212</v>
      </c>
      <c r="D4030" s="2" t="s">
        <v>9213</v>
      </c>
      <c r="E4030" s="2" t="s">
        <v>135</v>
      </c>
      <c r="F4030" s="2" t="s">
        <v>17</v>
      </c>
      <c r="G4030" s="2" t="s">
        <v>17</v>
      </c>
      <c r="H4030" s="2" t="s">
        <v>5515</v>
      </c>
      <c r="I4030" s="1" t="str">
        <f t="shared" si="248"/>
        <v>58064000</v>
      </c>
      <c r="J4030" s="2" t="s">
        <v>20524</v>
      </c>
      <c r="K4030" s="1" t="str">
        <f t="shared" si="249"/>
        <v>58064000</v>
      </c>
      <c r="L4030" s="1" t="s">
        <v>20524</v>
      </c>
      <c r="M4030" s="1" t="str">
        <f t="shared" si="250"/>
        <v>580640</v>
      </c>
      <c r="N4030" s="1" t="str">
        <f t="shared" si="251"/>
        <v>INSERT INTO tmis_commodity(name, description, hs_code, level, status_id, created_at, updated_at) VALUES('-Fabrics consisting of warp without weft assembled by means of an adhesive (bolducs)','-Fabrics consisting of warp without weft assembled by means of an adhesive (bolducs)','580640',2,1,'2012-06-01','2012-06-01')</v>
      </c>
    </row>
    <row r="4031" spans="1:14">
      <c r="A4031" s="1">
        <v>3971</v>
      </c>
      <c r="B4031" s="2" t="s">
        <v>9214</v>
      </c>
      <c r="C4031" s="2" t="s">
        <v>9215</v>
      </c>
      <c r="D4031" s="2" t="s">
        <v>9216</v>
      </c>
      <c r="E4031" s="2" t="s">
        <v>10</v>
      </c>
      <c r="F4031" s="2" t="s">
        <v>10</v>
      </c>
      <c r="G4031" s="2" t="s">
        <v>10</v>
      </c>
      <c r="I4031" s="1" t="str">
        <f t="shared" si="248"/>
        <v>5807</v>
      </c>
      <c r="J4031" s="2" t="s">
        <v>20525</v>
      </c>
      <c r="K4031" s="1" t="str">
        <f t="shared" si="249"/>
        <v>5807</v>
      </c>
      <c r="L4031" s="1" t="s">
        <v>20525</v>
      </c>
      <c r="M4031" s="1" t="str">
        <f t="shared" si="250"/>
        <v>5807</v>
      </c>
      <c r="N4031" s="1" t="str">
        <f t="shared" si="251"/>
        <v>INSERT INTO tmis_commodity(name, description, hs_code, level, status_id, created_at, updated_at) VALUES('Labels, badges and similar articles of textile materials, in the piece, in strips or cut to shape or size, not embroidered.','Labels, badges and similar articles of textile materials, in the piece, in strips or cut to shape or size, not embroidered.','5807',1,1,'2012-06-01','2012-06-01')</v>
      </c>
    </row>
    <row r="4032" spans="1:14">
      <c r="A4032" s="1">
        <v>3972</v>
      </c>
      <c r="B4032" s="2" t="s">
        <v>9217</v>
      </c>
      <c r="C4032" s="2" t="s">
        <v>9218</v>
      </c>
      <c r="D4032" s="2" t="s">
        <v>9219</v>
      </c>
      <c r="E4032" s="2" t="s">
        <v>135</v>
      </c>
      <c r="F4032" s="2" t="s">
        <v>851</v>
      </c>
      <c r="G4032" s="2" t="s">
        <v>858</v>
      </c>
      <c r="H4032" s="2" t="s">
        <v>5515</v>
      </c>
      <c r="I4032" s="1" t="str">
        <f t="shared" si="248"/>
        <v>58071000</v>
      </c>
      <c r="J4032" s="2" t="s">
        <v>20526</v>
      </c>
      <c r="K4032" s="1" t="str">
        <f t="shared" si="249"/>
        <v>58071000</v>
      </c>
      <c r="L4032" s="1" t="s">
        <v>20526</v>
      </c>
      <c r="M4032" s="1" t="str">
        <f t="shared" si="250"/>
        <v>580710</v>
      </c>
      <c r="N4032" s="1" t="str">
        <f t="shared" si="251"/>
        <v>INSERT INTO tmis_commodity(name, description, hs_code, level, status_id, created_at, updated_at) VALUES('-Woven','-Woven','580710',2,1,'2012-06-01','2012-06-01')</v>
      </c>
    </row>
    <row r="4033" spans="1:14">
      <c r="A4033" s="1">
        <v>3973</v>
      </c>
      <c r="B4033" s="2" t="s">
        <v>9220</v>
      </c>
      <c r="C4033" s="2" t="s">
        <v>128</v>
      </c>
      <c r="D4033" s="2" t="s">
        <v>8466</v>
      </c>
      <c r="E4033" s="2" t="s">
        <v>135</v>
      </c>
      <c r="F4033" s="2" t="s">
        <v>851</v>
      </c>
      <c r="G4033" s="2" t="s">
        <v>858</v>
      </c>
      <c r="H4033" s="2" t="s">
        <v>5515</v>
      </c>
      <c r="I4033" s="1" t="str">
        <f t="shared" si="248"/>
        <v>58079000</v>
      </c>
      <c r="J4033" s="2" t="s">
        <v>20527</v>
      </c>
      <c r="K4033" s="1" t="str">
        <f t="shared" si="249"/>
        <v>58079000</v>
      </c>
      <c r="L4033" s="1" t="s">
        <v>20527</v>
      </c>
      <c r="M4033" s="1" t="str">
        <f t="shared" si="250"/>
        <v>580790</v>
      </c>
      <c r="N4033" s="1" t="str">
        <f t="shared" si="251"/>
        <v>INSERT INTO tmis_commodity(name, description, hs_code, level, status_id, created_at, updated_at) VALUES('-Other','-Other','580790',2,1,'2012-06-01','2012-06-01')</v>
      </c>
    </row>
    <row r="4034" spans="1:14">
      <c r="A4034" s="1">
        <v>3974</v>
      </c>
      <c r="B4034" s="2" t="s">
        <v>9221</v>
      </c>
      <c r="C4034" s="2" t="s">
        <v>9222</v>
      </c>
      <c r="D4034" s="2" t="s">
        <v>9223</v>
      </c>
      <c r="E4034" s="2" t="s">
        <v>10</v>
      </c>
      <c r="F4034" s="2" t="s">
        <v>10</v>
      </c>
      <c r="G4034" s="2" t="s">
        <v>10</v>
      </c>
      <c r="I4034" s="1" t="str">
        <f t="shared" ref="I4034:I4097" si="252">IF(LEN(B4034)=5, LEFT(B4034, 2)&amp;RIGHT(B4034,2), IF(LEN(B4034)=9, LEFT(B4034, 4)&amp;RIGHT(B4034, 4), B4034))</f>
        <v>5808</v>
      </c>
      <c r="J4034" s="2" t="s">
        <v>20528</v>
      </c>
      <c r="K4034" s="1" t="str">
        <f t="shared" ref="K4034:K4097" si="253">IF(LEFT(J4034, 1)="[", MID(J4034, 2,2)&amp;MID(J4034,5,2), J4034)</f>
        <v>5808</v>
      </c>
      <c r="L4034" s="1" t="s">
        <v>20528</v>
      </c>
      <c r="M4034" s="1" t="str">
        <f t="shared" ref="M4034:M4097" si="254">IF(RIGHT(L4034, 4)="0000", LEFT(L4034,4), IF(RIGHT(L4034,2)="00",LEFT(L4034,6), L4034))</f>
        <v>5808</v>
      </c>
      <c r="N4034" s="1" t="str">
        <f t="shared" ref="N4034:N4097" si="255">"INSERT INTO tmis_commodity(name, description, hs_code, level, status_id, created_at, updated_at) VALUES('"&amp;LEFT(C4034,200)&amp;"','"&amp;LEFT(C4034,1000)&amp;"','"&amp;M4034&amp;"',"&amp;IF(LEN(M4034)=2,0,IF(LEN(M4034)=4,1,IF(LEN(M4034)=6,2,3)))&amp;",1,'2012-06-01','2012-06-01')"</f>
        <v>INSERT INTO tmis_commodity(name, description, hs_code, level, status_id, created_at, updated_at) VALUES('Braids in the piece; ornamental trimmings in the piece, without embroidery, other than knitted or crocheted; tassels, pompons and similar articles.','Braids in the piece; ornamental trimmings in the piece, without embroidery, other than knitted or crocheted; tassels, pompons and similar articles.','5808',1,1,'2012-06-01','2012-06-01')</v>
      </c>
    </row>
    <row r="4035" spans="1:14">
      <c r="A4035" s="1">
        <v>3975</v>
      </c>
      <c r="B4035" s="2" t="s">
        <v>9224</v>
      </c>
      <c r="C4035" s="2" t="s">
        <v>9225</v>
      </c>
      <c r="D4035" s="2" t="s">
        <v>9226</v>
      </c>
      <c r="E4035" s="2" t="s">
        <v>135</v>
      </c>
      <c r="F4035" s="2" t="s">
        <v>851</v>
      </c>
      <c r="G4035" s="2" t="s">
        <v>851</v>
      </c>
      <c r="H4035" s="2" t="s">
        <v>5515</v>
      </c>
      <c r="I4035" s="1" t="str">
        <f t="shared" si="252"/>
        <v>58081000</v>
      </c>
      <c r="J4035" s="2" t="s">
        <v>20529</v>
      </c>
      <c r="K4035" s="1" t="str">
        <f t="shared" si="253"/>
        <v>58081000</v>
      </c>
      <c r="L4035" s="1" t="s">
        <v>20529</v>
      </c>
      <c r="M4035" s="1" t="str">
        <f t="shared" si="254"/>
        <v>580810</v>
      </c>
      <c r="N4035" s="1" t="str">
        <f t="shared" si="255"/>
        <v>INSERT INTO tmis_commodity(name, description, hs_code, level, status_id, created_at, updated_at) VALUES('-Braids in the piece','-Braids in the piece','580810',2,1,'2012-06-01','2012-06-01')</v>
      </c>
    </row>
    <row r="4036" spans="1:14">
      <c r="A4036" s="1">
        <v>3976</v>
      </c>
      <c r="B4036" s="2" t="s">
        <v>9227</v>
      </c>
      <c r="C4036" s="2" t="s">
        <v>128</v>
      </c>
      <c r="D4036" s="2" t="s">
        <v>8466</v>
      </c>
      <c r="E4036" s="2" t="s">
        <v>135</v>
      </c>
      <c r="F4036" s="2" t="s">
        <v>851</v>
      </c>
      <c r="G4036" s="2" t="s">
        <v>851</v>
      </c>
      <c r="H4036" s="2" t="s">
        <v>5515</v>
      </c>
      <c r="I4036" s="1" t="str">
        <f t="shared" si="252"/>
        <v>58089000</v>
      </c>
      <c r="J4036" s="2" t="s">
        <v>20530</v>
      </c>
      <c r="K4036" s="1" t="str">
        <f t="shared" si="253"/>
        <v>58089000</v>
      </c>
      <c r="L4036" s="1" t="s">
        <v>20530</v>
      </c>
      <c r="M4036" s="1" t="str">
        <f t="shared" si="254"/>
        <v>580890</v>
      </c>
      <c r="N4036" s="1" t="str">
        <f t="shared" si="255"/>
        <v>INSERT INTO tmis_commodity(name, description, hs_code, level, status_id, created_at, updated_at) VALUES('-Other','-Other','580890',2,1,'2012-06-01','2012-06-01')</v>
      </c>
    </row>
    <row r="4037" spans="1:14">
      <c r="A4037" s="1">
        <v>3977</v>
      </c>
      <c r="B4037" s="2" t="s">
        <v>9228</v>
      </c>
      <c r="C4037" s="2" t="s">
        <v>9229</v>
      </c>
      <c r="D4037" s="2" t="s">
        <v>9230</v>
      </c>
      <c r="E4037" s="2" t="s">
        <v>135</v>
      </c>
      <c r="F4037" s="2" t="s">
        <v>17</v>
      </c>
      <c r="G4037" s="2" t="s">
        <v>17</v>
      </c>
      <c r="H4037" s="2" t="s">
        <v>5515</v>
      </c>
      <c r="I4037" s="1" t="str">
        <f t="shared" si="252"/>
        <v>58090000</v>
      </c>
      <c r="J4037" s="2" t="s">
        <v>20531</v>
      </c>
      <c r="K4037" s="1" t="str">
        <f t="shared" si="253"/>
        <v>58090000</v>
      </c>
      <c r="L4037" s="1" t="s">
        <v>20531</v>
      </c>
      <c r="M4037" s="1" t="str">
        <f t="shared" si="254"/>
        <v>5809</v>
      </c>
      <c r="N4037" s="1" t="str">
        <f t="shared" si="255"/>
        <v>INSERT INTO tmis_commodity(name, description, hs_code, level, status_id, created_at, updated_at) VALUES('Woven fabrics of metal thread and woven fabrics of metallised yarn of heading 56.05, of a kind used in apparel, as furnishing fabrics or for similar purposes, not elsewhere specified or included.','Woven fabrics of metal thread and woven fabrics of metallised yarn of heading 56.05, of a kind used in apparel, as furnishing fabrics or for similar purposes, not elsewhere specified or included.','5809',1,1,'2012-06-01','2012-06-01')</v>
      </c>
    </row>
    <row r="4038" spans="1:14">
      <c r="A4038" s="1">
        <v>3978</v>
      </c>
      <c r="B4038" s="2" t="s">
        <v>9231</v>
      </c>
      <c r="C4038" s="2" t="s">
        <v>9232</v>
      </c>
      <c r="D4038" s="2" t="s">
        <v>9233</v>
      </c>
      <c r="E4038" s="2" t="s">
        <v>10</v>
      </c>
      <c r="F4038" s="2" t="s">
        <v>10</v>
      </c>
      <c r="G4038" s="2" t="s">
        <v>10</v>
      </c>
      <c r="I4038" s="1" t="str">
        <f t="shared" si="252"/>
        <v>5810</v>
      </c>
      <c r="J4038" s="2" t="s">
        <v>20532</v>
      </c>
      <c r="K4038" s="1" t="str">
        <f t="shared" si="253"/>
        <v>5810</v>
      </c>
      <c r="L4038" s="1" t="s">
        <v>20532</v>
      </c>
      <c r="M4038" s="1" t="str">
        <f t="shared" si="254"/>
        <v>5810</v>
      </c>
      <c r="N4038" s="1" t="str">
        <f t="shared" si="255"/>
        <v>INSERT INTO tmis_commodity(name, description, hs_code, level, status_id, created_at, updated_at) VALUES('Embroidery in the piece, in strips or in motifs.','Embroidery in the piece, in strips or in motifs.','5810',1,1,'2012-06-01','2012-06-01')</v>
      </c>
    </row>
    <row r="4039" spans="1:14">
      <c r="A4039" s="1">
        <v>3979</v>
      </c>
      <c r="B4039" s="2" t="s">
        <v>9234</v>
      </c>
      <c r="C4039" s="2" t="s">
        <v>9235</v>
      </c>
      <c r="D4039" s="2" t="s">
        <v>9236</v>
      </c>
      <c r="E4039" s="2" t="s">
        <v>135</v>
      </c>
      <c r="F4039" s="2" t="s">
        <v>851</v>
      </c>
      <c r="G4039" s="2" t="s">
        <v>851</v>
      </c>
      <c r="H4039" s="2" t="s">
        <v>5515</v>
      </c>
      <c r="I4039" s="1" t="str">
        <f t="shared" si="252"/>
        <v>58101000</v>
      </c>
      <c r="J4039" s="2" t="s">
        <v>20533</v>
      </c>
      <c r="K4039" s="1" t="str">
        <f t="shared" si="253"/>
        <v>58101000</v>
      </c>
      <c r="L4039" s="1" t="s">
        <v>20533</v>
      </c>
      <c r="M4039" s="1" t="str">
        <f t="shared" si="254"/>
        <v>581010</v>
      </c>
      <c r="N4039" s="1" t="str">
        <f t="shared" si="255"/>
        <v>INSERT INTO tmis_commodity(name, description, hs_code, level, status_id, created_at, updated_at) VALUES('-Embroidery without visible ground','-Embroidery without visible ground','581010',2,1,'2012-06-01','2012-06-01')</v>
      </c>
    </row>
    <row r="4040" spans="1:14">
      <c r="A4040" s="1">
        <v>3980</v>
      </c>
      <c r="B4040" s="2" t="s">
        <v>10</v>
      </c>
      <c r="C4040" s="2" t="s">
        <v>9237</v>
      </c>
      <c r="D4040" s="2" t="s">
        <v>9238</v>
      </c>
      <c r="E4040" s="2" t="s">
        <v>10</v>
      </c>
      <c r="F4040" s="2" t="s">
        <v>10</v>
      </c>
      <c r="G4040" s="2" t="s">
        <v>10</v>
      </c>
      <c r="I4040" s="1" t="str">
        <f t="shared" si="252"/>
        <v xml:space="preserve"> </v>
      </c>
      <c r="J4040" s="2" t="s">
        <v>10</v>
      </c>
      <c r="K4040" s="1" t="str">
        <f t="shared" si="253"/>
        <v xml:space="preserve"> </v>
      </c>
      <c r="L4040" s="1" t="s">
        <v>10</v>
      </c>
      <c r="M4040" s="1" t="str">
        <f t="shared" si="254"/>
        <v xml:space="preserve"> </v>
      </c>
      <c r="N4040" s="1" t="str">
        <f t="shared" si="255"/>
        <v>INSERT INTO tmis_commodity(name, description, hs_code, level, status_id, created_at, updated_at) VALUES('-Other embroidery :','-Other embroidery :',' ',3,1,'2012-06-01','2012-06-01')</v>
      </c>
    </row>
    <row r="4041" spans="1:14">
      <c r="A4041" s="1">
        <v>3981</v>
      </c>
      <c r="B4041" s="2" t="s">
        <v>9239</v>
      </c>
      <c r="C4041" s="2" t="s">
        <v>8974</v>
      </c>
      <c r="D4041" s="2" t="s">
        <v>9208</v>
      </c>
      <c r="E4041" s="2" t="s">
        <v>135</v>
      </c>
      <c r="F4041" s="2" t="s">
        <v>851</v>
      </c>
      <c r="G4041" s="2" t="s">
        <v>851</v>
      </c>
      <c r="H4041" s="2" t="s">
        <v>5515</v>
      </c>
      <c r="I4041" s="1" t="str">
        <f t="shared" si="252"/>
        <v>58109100</v>
      </c>
      <c r="J4041" s="2" t="s">
        <v>20534</v>
      </c>
      <c r="K4041" s="1" t="str">
        <f t="shared" si="253"/>
        <v>58109100</v>
      </c>
      <c r="L4041" s="1" t="s">
        <v>20534</v>
      </c>
      <c r="M4041" s="1" t="str">
        <f t="shared" si="254"/>
        <v>581091</v>
      </c>
      <c r="N4041" s="1" t="str">
        <f t="shared" si="255"/>
        <v>INSERT INTO tmis_commodity(name, description, hs_code, level, status_id, created_at, updated_at) VALUES('--Of cotton','--Of cotton','581091',2,1,'2012-06-01','2012-06-01')</v>
      </c>
    </row>
    <row r="4042" spans="1:14">
      <c r="A4042" s="1">
        <v>3982</v>
      </c>
      <c r="B4042" s="2" t="s">
        <v>9240</v>
      </c>
      <c r="C4042" s="2" t="s">
        <v>8977</v>
      </c>
      <c r="D4042" s="2" t="s">
        <v>9188</v>
      </c>
      <c r="E4042" s="2" t="s">
        <v>135</v>
      </c>
      <c r="F4042" s="2" t="s">
        <v>851</v>
      </c>
      <c r="G4042" s="2" t="s">
        <v>851</v>
      </c>
      <c r="H4042" s="2" t="s">
        <v>5515</v>
      </c>
      <c r="I4042" s="1" t="str">
        <f t="shared" si="252"/>
        <v>58109200</v>
      </c>
      <c r="J4042" s="2" t="s">
        <v>20535</v>
      </c>
      <c r="K4042" s="1" t="str">
        <f t="shared" si="253"/>
        <v>58109200</v>
      </c>
      <c r="L4042" s="1" t="s">
        <v>20535</v>
      </c>
      <c r="M4042" s="1" t="str">
        <f t="shared" si="254"/>
        <v>581092</v>
      </c>
      <c r="N4042" s="1" t="str">
        <f t="shared" si="255"/>
        <v>INSERT INTO tmis_commodity(name, description, hs_code, level, status_id, created_at, updated_at) VALUES('--Of man-made fibres','--Of man-made fibres','581092',2,1,'2012-06-01','2012-06-01')</v>
      </c>
    </row>
    <row r="4043" spans="1:14">
      <c r="A4043" s="1">
        <v>3983</v>
      </c>
      <c r="B4043" s="2" t="s">
        <v>9241</v>
      </c>
      <c r="C4043" s="2" t="s">
        <v>8995</v>
      </c>
      <c r="D4043" s="2" t="s">
        <v>8996</v>
      </c>
      <c r="E4043" s="2" t="s">
        <v>135</v>
      </c>
      <c r="F4043" s="2" t="s">
        <v>851</v>
      </c>
      <c r="G4043" s="2" t="s">
        <v>851</v>
      </c>
      <c r="H4043" s="2" t="s">
        <v>5515</v>
      </c>
      <c r="I4043" s="1" t="str">
        <f t="shared" si="252"/>
        <v>58109900</v>
      </c>
      <c r="J4043" s="2" t="s">
        <v>20536</v>
      </c>
      <c r="K4043" s="1" t="str">
        <f t="shared" si="253"/>
        <v>58109900</v>
      </c>
      <c r="L4043" s="1" t="s">
        <v>20536</v>
      </c>
      <c r="M4043" s="1" t="str">
        <f t="shared" si="254"/>
        <v>581099</v>
      </c>
      <c r="N4043" s="1" t="str">
        <f t="shared" si="255"/>
        <v>INSERT INTO tmis_commodity(name, description, hs_code, level, status_id, created_at, updated_at) VALUES('--Of other textile materials','--Of other textile materials','581099',2,1,'2012-06-01','2012-06-01')</v>
      </c>
    </row>
    <row r="4044" spans="1:14">
      <c r="A4044" s="1">
        <v>3984</v>
      </c>
      <c r="B4044" s="2" t="s">
        <v>9242</v>
      </c>
      <c r="C4044" s="2" t="s">
        <v>9243</v>
      </c>
      <c r="D4044" s="2" t="s">
        <v>9244</v>
      </c>
      <c r="E4044" s="2" t="s">
        <v>135</v>
      </c>
      <c r="F4044" s="2" t="s">
        <v>851</v>
      </c>
      <c r="G4044" s="2" t="s">
        <v>858</v>
      </c>
      <c r="H4044" s="2" t="s">
        <v>5515</v>
      </c>
      <c r="I4044" s="1" t="str">
        <f t="shared" si="252"/>
        <v>58110000</v>
      </c>
      <c r="J4044" s="2" t="s">
        <v>20537</v>
      </c>
      <c r="K4044" s="1" t="str">
        <f t="shared" si="253"/>
        <v>58110000</v>
      </c>
      <c r="L4044" s="1" t="s">
        <v>20537</v>
      </c>
      <c r="M4044" s="1" t="str">
        <f t="shared" si="254"/>
        <v>5811</v>
      </c>
      <c r="N4044" s="1" t="str">
        <f t="shared" si="255"/>
        <v>INSERT INTO tmis_commodity(name, description, hs_code, level, status_id, created_at, updated_at) VALUES('Quilted textile products in the piece, composed of one or more layers of textile materials assembled with padding by stitching or otherwise, other than embroidery of heading 58.10.','Quilted textile products in the piece, composed of one or more layers of textile materials assembled with padding by stitching or otherwise, other than embroidery of heading 58.10.','5811',1,1,'2012-06-01','2012-06-01')</v>
      </c>
    </row>
    <row r="4045" spans="1:14">
      <c r="B4045" s="2" t="s">
        <v>17029</v>
      </c>
      <c r="C4045" s="3" t="s">
        <v>17099</v>
      </c>
      <c r="I4045" s="1" t="str">
        <f t="shared" si="252"/>
        <v>59</v>
      </c>
      <c r="J4045" s="2" t="s">
        <v>17029</v>
      </c>
      <c r="K4045" s="1" t="str">
        <f t="shared" si="253"/>
        <v>59</v>
      </c>
      <c r="L4045" s="1" t="s">
        <v>17029</v>
      </c>
      <c r="M4045" s="1" t="str">
        <f t="shared" si="254"/>
        <v>59</v>
      </c>
      <c r="N4045" s="1" t="str">
        <f t="shared" si="255"/>
        <v>INSERT INTO tmis_commodity(name, description, hs_code, level, status_id, created_at, updated_at) VALUES('Textiles','Textiles','59',0,1,'2012-06-01','2012-06-01')</v>
      </c>
    </row>
    <row r="4046" spans="1:14">
      <c r="A4046" s="1">
        <v>3985</v>
      </c>
      <c r="B4046" s="2" t="s">
        <v>9245</v>
      </c>
      <c r="C4046" s="2" t="s">
        <v>9246</v>
      </c>
      <c r="D4046" s="2" t="s">
        <v>9247</v>
      </c>
      <c r="E4046" s="2" t="s">
        <v>10</v>
      </c>
      <c r="F4046" s="2" t="s">
        <v>10</v>
      </c>
      <c r="G4046" s="2" t="s">
        <v>10</v>
      </c>
      <c r="I4046" s="1" t="str">
        <f t="shared" si="252"/>
        <v>5901</v>
      </c>
      <c r="J4046" s="2" t="s">
        <v>20538</v>
      </c>
      <c r="K4046" s="1" t="str">
        <f t="shared" si="253"/>
        <v>5901</v>
      </c>
      <c r="L4046" s="1" t="s">
        <v>20538</v>
      </c>
      <c r="M4046" s="1" t="str">
        <f t="shared" si="254"/>
        <v>5901</v>
      </c>
      <c r="N4046" s="1" t="str">
        <f t="shared" si="255"/>
        <v>INSERT INTO tmis_commodity(name, description, hs_code, level, status_id, created_at, updated_at) VALUES('Textile fabrics coated with gum or amylaceous substances, of a kind used for the outer covers of books or the like; tracing cloth; prepared painting canvas; buckram and similar stiffened textile fabri','Textile fabrics coated with gum or amylaceous substances, of a kind used for the outer covers of books or the like; tracing cloth; prepared painting canvas; buckram and similar stiffened textile fabrics of a kind used for hat foundations.','5901',1,1,'2012-06-01','2012-06-01')</v>
      </c>
    </row>
    <row r="4047" spans="1:14">
      <c r="A4047" s="1">
        <v>3986</v>
      </c>
      <c r="B4047" s="2" t="s">
        <v>9248</v>
      </c>
      <c r="C4047" s="2" t="s">
        <v>9249</v>
      </c>
      <c r="D4047" s="2" t="s">
        <v>9250</v>
      </c>
      <c r="E4047" s="2" t="s">
        <v>135</v>
      </c>
      <c r="F4047" s="2" t="s">
        <v>73</v>
      </c>
      <c r="G4047" s="2" t="s">
        <v>73</v>
      </c>
      <c r="H4047" s="2" t="s">
        <v>5515</v>
      </c>
      <c r="I4047" s="1" t="str">
        <f t="shared" si="252"/>
        <v>59011000</v>
      </c>
      <c r="J4047" s="2" t="s">
        <v>20539</v>
      </c>
      <c r="K4047" s="1" t="str">
        <f t="shared" si="253"/>
        <v>59011000</v>
      </c>
      <c r="L4047" s="1" t="s">
        <v>20539</v>
      </c>
      <c r="M4047" s="1" t="str">
        <f t="shared" si="254"/>
        <v>590110</v>
      </c>
      <c r="N4047" s="1" t="str">
        <f t="shared" si="255"/>
        <v>INSERT INTO tmis_commodity(name, description, hs_code, level, status_id, created_at, updated_at) VALUES('-Textile fabrics coated with gum or amylaceous substances, of a kind used for the outer covers of books or the like','-Textile fabrics coated with gum or amylaceous substances, of a kind used for the outer covers of books or the like','590110',2,1,'2012-06-01','2012-06-01')</v>
      </c>
    </row>
    <row r="4048" spans="1:14">
      <c r="A4048" s="1">
        <v>3987</v>
      </c>
      <c r="B4048" s="2" t="s">
        <v>9251</v>
      </c>
      <c r="C4048" s="2" t="s">
        <v>128</v>
      </c>
      <c r="D4048" s="2" t="s">
        <v>8466</v>
      </c>
      <c r="E4048" s="2" t="s">
        <v>135</v>
      </c>
      <c r="F4048" s="2" t="s">
        <v>73</v>
      </c>
      <c r="G4048" s="2" t="s">
        <v>73</v>
      </c>
      <c r="H4048" s="2" t="s">
        <v>5515</v>
      </c>
      <c r="I4048" s="1" t="str">
        <f t="shared" si="252"/>
        <v>59019000</v>
      </c>
      <c r="J4048" s="2" t="s">
        <v>20540</v>
      </c>
      <c r="K4048" s="1" t="str">
        <f t="shared" si="253"/>
        <v>59019000</v>
      </c>
      <c r="L4048" s="1" t="s">
        <v>20540</v>
      </c>
      <c r="M4048" s="1" t="str">
        <f t="shared" si="254"/>
        <v>590190</v>
      </c>
      <c r="N4048" s="1" t="str">
        <f t="shared" si="255"/>
        <v>INSERT INTO tmis_commodity(name, description, hs_code, level, status_id, created_at, updated_at) VALUES('-Other','-Other','590190',2,1,'2012-06-01','2012-06-01')</v>
      </c>
    </row>
    <row r="4049" spans="1:14">
      <c r="A4049" s="1">
        <v>3988</v>
      </c>
      <c r="B4049" s="2" t="s">
        <v>9252</v>
      </c>
      <c r="C4049" s="2" t="s">
        <v>9253</v>
      </c>
      <c r="D4049" s="2" t="s">
        <v>9254</v>
      </c>
      <c r="E4049" s="2" t="s">
        <v>10</v>
      </c>
      <c r="F4049" s="2" t="s">
        <v>10</v>
      </c>
      <c r="G4049" s="2" t="s">
        <v>10</v>
      </c>
      <c r="I4049" s="1" t="str">
        <f t="shared" si="252"/>
        <v>5902</v>
      </c>
      <c r="J4049" s="2" t="s">
        <v>20541</v>
      </c>
      <c r="K4049" s="1" t="str">
        <f t="shared" si="253"/>
        <v>5902</v>
      </c>
      <c r="L4049" s="1" t="s">
        <v>20541</v>
      </c>
      <c r="M4049" s="1" t="str">
        <f t="shared" si="254"/>
        <v>5902</v>
      </c>
      <c r="N4049" s="1" t="str">
        <f t="shared" si="255"/>
        <v>INSERT INTO tmis_commodity(name, description, hs_code, level, status_id, created_at, updated_at) VALUES('Tyre cord fabric of high tenacity yarn of nylon or other polyamides, polyesters or viscose rayon.','Tyre cord fabric of high tenacity yarn of nylon or other polyamides, polyesters or viscose rayon.','5902',1,1,'2012-06-01','2012-06-01')</v>
      </c>
    </row>
    <row r="4050" spans="1:14">
      <c r="A4050" s="1">
        <v>3989</v>
      </c>
      <c r="B4050" s="2" t="s">
        <v>9255</v>
      </c>
      <c r="C4050" s="2" t="s">
        <v>8706</v>
      </c>
      <c r="D4050" s="2" t="s">
        <v>9256</v>
      </c>
      <c r="E4050" s="2" t="s">
        <v>135</v>
      </c>
      <c r="F4050" s="2" t="s">
        <v>73</v>
      </c>
      <c r="G4050" s="2" t="s">
        <v>73</v>
      </c>
      <c r="H4050" s="2" t="s">
        <v>5515</v>
      </c>
      <c r="I4050" s="1" t="str">
        <f t="shared" si="252"/>
        <v>59021000</v>
      </c>
      <c r="J4050" s="2" t="s">
        <v>20542</v>
      </c>
      <c r="K4050" s="1" t="str">
        <f t="shared" si="253"/>
        <v>59021000</v>
      </c>
      <c r="L4050" s="1" t="s">
        <v>20542</v>
      </c>
      <c r="M4050" s="1" t="str">
        <f t="shared" si="254"/>
        <v>590210</v>
      </c>
      <c r="N4050" s="1" t="str">
        <f t="shared" si="255"/>
        <v>INSERT INTO tmis_commodity(name, description, hs_code, level, status_id, created_at, updated_at) VALUES('-Of nylon or other polyamides','-Of nylon or other polyamides','590210',2,1,'2012-06-01','2012-06-01')</v>
      </c>
    </row>
    <row r="4051" spans="1:14">
      <c r="A4051" s="1">
        <v>3990</v>
      </c>
      <c r="B4051" s="2" t="s">
        <v>9257</v>
      </c>
      <c r="C4051" s="2" t="s">
        <v>8709</v>
      </c>
      <c r="D4051" s="2" t="s">
        <v>9258</v>
      </c>
      <c r="E4051" s="2" t="s">
        <v>135</v>
      </c>
      <c r="F4051" s="2" t="s">
        <v>73</v>
      </c>
      <c r="G4051" s="2" t="s">
        <v>73</v>
      </c>
      <c r="H4051" s="2" t="s">
        <v>5515</v>
      </c>
      <c r="I4051" s="1" t="str">
        <f t="shared" si="252"/>
        <v>59022000</v>
      </c>
      <c r="J4051" s="2" t="s">
        <v>20543</v>
      </c>
      <c r="K4051" s="1" t="str">
        <f t="shared" si="253"/>
        <v>59022000</v>
      </c>
      <c r="L4051" s="1" t="s">
        <v>20543</v>
      </c>
      <c r="M4051" s="1" t="str">
        <f t="shared" si="254"/>
        <v>590220</v>
      </c>
      <c r="N4051" s="1" t="str">
        <f t="shared" si="255"/>
        <v>INSERT INTO tmis_commodity(name, description, hs_code, level, status_id, created_at, updated_at) VALUES('-Of polyesters','-Of polyesters','590220',2,1,'2012-06-01','2012-06-01')</v>
      </c>
    </row>
    <row r="4052" spans="1:14">
      <c r="A4052" s="1">
        <v>3991</v>
      </c>
      <c r="B4052" s="2" t="s">
        <v>9259</v>
      </c>
      <c r="C4052" s="2" t="s">
        <v>128</v>
      </c>
      <c r="D4052" s="2" t="s">
        <v>8466</v>
      </c>
      <c r="E4052" s="2" t="s">
        <v>135</v>
      </c>
      <c r="F4052" s="2" t="s">
        <v>73</v>
      </c>
      <c r="G4052" s="2" t="s">
        <v>73</v>
      </c>
      <c r="H4052" s="2" t="s">
        <v>5515</v>
      </c>
      <c r="I4052" s="1" t="str">
        <f t="shared" si="252"/>
        <v>59029000</v>
      </c>
      <c r="J4052" s="2" t="s">
        <v>20544</v>
      </c>
      <c r="K4052" s="1" t="str">
        <f t="shared" si="253"/>
        <v>59029000</v>
      </c>
      <c r="L4052" s="1" t="s">
        <v>20544</v>
      </c>
      <c r="M4052" s="1" t="str">
        <f t="shared" si="254"/>
        <v>590290</v>
      </c>
      <c r="N4052" s="1" t="str">
        <f t="shared" si="255"/>
        <v>INSERT INTO tmis_commodity(name, description, hs_code, level, status_id, created_at, updated_at) VALUES('-Other','-Other','590290',2,1,'2012-06-01','2012-06-01')</v>
      </c>
    </row>
    <row r="4053" spans="1:14">
      <c r="A4053" s="1">
        <v>3992</v>
      </c>
      <c r="B4053" s="2" t="s">
        <v>9260</v>
      </c>
      <c r="C4053" s="2" t="s">
        <v>9261</v>
      </c>
      <c r="D4053" s="2" t="s">
        <v>9262</v>
      </c>
      <c r="E4053" s="2" t="s">
        <v>10</v>
      </c>
      <c r="F4053" s="2" t="s">
        <v>10</v>
      </c>
      <c r="G4053" s="2" t="s">
        <v>10</v>
      </c>
      <c r="I4053" s="1" t="str">
        <f t="shared" si="252"/>
        <v>5903</v>
      </c>
      <c r="J4053" s="2" t="s">
        <v>20545</v>
      </c>
      <c r="K4053" s="1" t="str">
        <f t="shared" si="253"/>
        <v>5903</v>
      </c>
      <c r="L4053" s="1" t="s">
        <v>20545</v>
      </c>
      <c r="M4053" s="1" t="str">
        <f t="shared" si="254"/>
        <v>5903</v>
      </c>
      <c r="N4053" s="1" t="str">
        <f t="shared" si="255"/>
        <v>INSERT INTO tmis_commodity(name, description, hs_code, level, status_id, created_at, updated_at) VALUES('Textile fabrics impregnated, coated, covered or laminated with plastics, other than those of heading 59.02.','Textile fabrics impregnated, coated, covered or laminated with plastics, other than those of heading 59.02.','5903',1,1,'2012-06-01','2012-06-01')</v>
      </c>
    </row>
    <row r="4054" spans="1:14">
      <c r="A4054" s="1">
        <v>3993</v>
      </c>
      <c r="B4054" s="2" t="s">
        <v>9263</v>
      </c>
      <c r="C4054" s="2" t="s">
        <v>9264</v>
      </c>
      <c r="D4054" s="2" t="s">
        <v>9265</v>
      </c>
      <c r="E4054" s="2" t="s">
        <v>135</v>
      </c>
      <c r="F4054" s="2" t="s">
        <v>73</v>
      </c>
      <c r="G4054" s="2" t="s">
        <v>73</v>
      </c>
      <c r="H4054" s="2" t="s">
        <v>5515</v>
      </c>
      <c r="I4054" s="1" t="str">
        <f t="shared" si="252"/>
        <v>59031000</v>
      </c>
      <c r="J4054" s="2" t="s">
        <v>20546</v>
      </c>
      <c r="K4054" s="1" t="str">
        <f t="shared" si="253"/>
        <v>59031000</v>
      </c>
      <c r="L4054" s="1" t="s">
        <v>20546</v>
      </c>
      <c r="M4054" s="1" t="str">
        <f t="shared" si="254"/>
        <v>590310</v>
      </c>
      <c r="N4054" s="1" t="str">
        <f t="shared" si="255"/>
        <v>INSERT INTO tmis_commodity(name, description, hs_code, level, status_id, created_at, updated_at) VALUES('-With poly(vinyl chloride)','-With poly(vinyl chloride)','590310',2,1,'2012-06-01','2012-06-01')</v>
      </c>
    </row>
    <row r="4055" spans="1:14">
      <c r="A4055" s="1">
        <v>3994</v>
      </c>
      <c r="B4055" s="2" t="s">
        <v>9266</v>
      </c>
      <c r="C4055" s="2" t="s">
        <v>9267</v>
      </c>
      <c r="D4055" s="2" t="s">
        <v>9268</v>
      </c>
      <c r="E4055" s="2" t="s">
        <v>135</v>
      </c>
      <c r="F4055" s="2" t="s">
        <v>73</v>
      </c>
      <c r="G4055" s="2" t="s">
        <v>73</v>
      </c>
      <c r="H4055" s="2" t="s">
        <v>5515</v>
      </c>
      <c r="I4055" s="1" t="str">
        <f t="shared" si="252"/>
        <v>59032000</v>
      </c>
      <c r="J4055" s="2" t="s">
        <v>20547</v>
      </c>
      <c r="K4055" s="1" t="str">
        <f t="shared" si="253"/>
        <v>59032000</v>
      </c>
      <c r="L4055" s="1" t="s">
        <v>20547</v>
      </c>
      <c r="M4055" s="1" t="str">
        <f t="shared" si="254"/>
        <v>590320</v>
      </c>
      <c r="N4055" s="1" t="str">
        <f t="shared" si="255"/>
        <v>INSERT INTO tmis_commodity(name, description, hs_code, level, status_id, created_at, updated_at) VALUES('-With polyurethane','-With polyurethane','590320',2,1,'2012-06-01','2012-06-01')</v>
      </c>
    </row>
    <row r="4056" spans="1:14">
      <c r="A4056" s="1">
        <v>3995</v>
      </c>
      <c r="B4056" s="2" t="s">
        <v>9269</v>
      </c>
      <c r="C4056" s="2" t="s">
        <v>128</v>
      </c>
      <c r="D4056" s="2" t="s">
        <v>27</v>
      </c>
      <c r="E4056" s="2" t="s">
        <v>135</v>
      </c>
      <c r="F4056" s="2" t="s">
        <v>73</v>
      </c>
      <c r="G4056" s="2" t="s">
        <v>73</v>
      </c>
      <c r="H4056" s="2" t="s">
        <v>5515</v>
      </c>
      <c r="I4056" s="1" t="str">
        <f t="shared" si="252"/>
        <v>59039000</v>
      </c>
      <c r="J4056" s="2" t="s">
        <v>20548</v>
      </c>
      <c r="K4056" s="1" t="str">
        <f t="shared" si="253"/>
        <v>59039000</v>
      </c>
      <c r="L4056" s="1" t="s">
        <v>20548</v>
      </c>
      <c r="M4056" s="1" t="str">
        <f t="shared" si="254"/>
        <v>590390</v>
      </c>
      <c r="N4056" s="1" t="str">
        <f t="shared" si="255"/>
        <v>INSERT INTO tmis_commodity(name, description, hs_code, level, status_id, created_at, updated_at) VALUES('-Other','-Other','590390',2,1,'2012-06-01','2012-06-01')</v>
      </c>
    </row>
    <row r="4057" spans="1:14">
      <c r="A4057" s="1">
        <v>3996</v>
      </c>
      <c r="B4057" s="2" t="s">
        <v>9270</v>
      </c>
      <c r="C4057" s="2" t="s">
        <v>9271</v>
      </c>
      <c r="D4057" s="2" t="s">
        <v>9272</v>
      </c>
      <c r="E4057" s="2" t="s">
        <v>10</v>
      </c>
      <c r="F4057" s="2" t="s">
        <v>10</v>
      </c>
      <c r="G4057" s="2" t="s">
        <v>10</v>
      </c>
      <c r="I4057" s="1" t="str">
        <f t="shared" si="252"/>
        <v>5904</v>
      </c>
      <c r="J4057" s="2" t="s">
        <v>20549</v>
      </c>
      <c r="K4057" s="1" t="str">
        <f t="shared" si="253"/>
        <v>5904</v>
      </c>
      <c r="L4057" s="1" t="s">
        <v>20549</v>
      </c>
      <c r="M4057" s="1" t="str">
        <f t="shared" si="254"/>
        <v>5904</v>
      </c>
      <c r="N4057" s="1" t="str">
        <f t="shared" si="255"/>
        <v>INSERT INTO tmis_commodity(name, description, hs_code, level, status_id, created_at, updated_at) VALUES('Linoleum, whether or not cut to shape; floor coverings consisting of a coating or covering applied on a textile backing, whether or not cut to shape.','Linoleum, whether or not cut to shape; floor coverings consisting of a coating or covering applied on a textile backing, whether or not cut to shape.','5904',1,1,'2012-06-01','2012-06-01')</v>
      </c>
    </row>
    <row r="4058" spans="1:14">
      <c r="A4058" s="1">
        <v>3997</v>
      </c>
      <c r="B4058" s="2" t="s">
        <v>9273</v>
      </c>
      <c r="C4058" s="2" t="s">
        <v>9274</v>
      </c>
      <c r="D4058" s="2" t="s">
        <v>9275</v>
      </c>
      <c r="E4058" s="2" t="s">
        <v>5914</v>
      </c>
      <c r="F4058" s="2" t="s">
        <v>851</v>
      </c>
      <c r="G4058" s="2" t="s">
        <v>858</v>
      </c>
      <c r="H4058" s="2" t="s">
        <v>5915</v>
      </c>
      <c r="I4058" s="1" t="str">
        <f t="shared" si="252"/>
        <v>59041000</v>
      </c>
      <c r="J4058" s="2" t="s">
        <v>20550</v>
      </c>
      <c r="K4058" s="1" t="str">
        <f t="shared" si="253"/>
        <v>59041000</v>
      </c>
      <c r="L4058" s="1" t="s">
        <v>20550</v>
      </c>
      <c r="M4058" s="1" t="str">
        <f t="shared" si="254"/>
        <v>590410</v>
      </c>
      <c r="N4058" s="1" t="str">
        <f t="shared" si="255"/>
        <v>INSERT INTO tmis_commodity(name, description, hs_code, level, status_id, created_at, updated_at) VALUES('-Linoleum','-Linoleum','590410',2,1,'2012-06-01','2012-06-01')</v>
      </c>
    </row>
    <row r="4059" spans="1:14">
      <c r="A4059" s="1">
        <v>3998</v>
      </c>
      <c r="B4059" s="2" t="s">
        <v>9276</v>
      </c>
      <c r="C4059" s="2" t="s">
        <v>128</v>
      </c>
      <c r="D4059" s="2" t="s">
        <v>27</v>
      </c>
      <c r="E4059" s="2" t="s">
        <v>5914</v>
      </c>
      <c r="F4059" s="2" t="s">
        <v>851</v>
      </c>
      <c r="G4059" s="2" t="s">
        <v>858</v>
      </c>
      <c r="H4059" s="2" t="s">
        <v>5915</v>
      </c>
      <c r="I4059" s="1" t="str">
        <f t="shared" si="252"/>
        <v>59049000</v>
      </c>
      <c r="J4059" s="2" t="s">
        <v>20551</v>
      </c>
      <c r="K4059" s="1" t="str">
        <f t="shared" si="253"/>
        <v>59049000</v>
      </c>
      <c r="L4059" s="1" t="s">
        <v>20551</v>
      </c>
      <c r="M4059" s="1" t="str">
        <f t="shared" si="254"/>
        <v>590490</v>
      </c>
      <c r="N4059" s="1" t="str">
        <f t="shared" si="255"/>
        <v>INSERT INTO tmis_commodity(name, description, hs_code, level, status_id, created_at, updated_at) VALUES('-Other','-Other','590490',2,1,'2012-06-01','2012-06-01')</v>
      </c>
    </row>
    <row r="4060" spans="1:14">
      <c r="A4060" s="1">
        <v>3999</v>
      </c>
      <c r="B4060" s="2" t="s">
        <v>9277</v>
      </c>
      <c r="C4060" s="2" t="s">
        <v>9278</v>
      </c>
      <c r="D4060" s="2" t="s">
        <v>9279</v>
      </c>
      <c r="E4060" s="2" t="s">
        <v>5914</v>
      </c>
      <c r="F4060" s="2" t="s">
        <v>851</v>
      </c>
      <c r="G4060" s="2" t="s">
        <v>858</v>
      </c>
      <c r="H4060" s="2" t="s">
        <v>5915</v>
      </c>
      <c r="I4060" s="1" t="str">
        <f t="shared" si="252"/>
        <v>59050000</v>
      </c>
      <c r="J4060" s="2" t="s">
        <v>20552</v>
      </c>
      <c r="K4060" s="1" t="str">
        <f t="shared" si="253"/>
        <v>59050000</v>
      </c>
      <c r="L4060" s="1" t="s">
        <v>20552</v>
      </c>
      <c r="M4060" s="1" t="str">
        <f t="shared" si="254"/>
        <v>5905</v>
      </c>
      <c r="N4060" s="1" t="str">
        <f t="shared" si="255"/>
        <v>INSERT INTO tmis_commodity(name, description, hs_code, level, status_id, created_at, updated_at) VALUES('Textile wall coverings.','Textile wall coverings.','5905',1,1,'2012-06-01','2012-06-01')</v>
      </c>
    </row>
    <row r="4061" spans="1:14">
      <c r="A4061" s="1">
        <v>4000</v>
      </c>
      <c r="B4061" s="2" t="s">
        <v>9280</v>
      </c>
      <c r="C4061" s="2" t="s">
        <v>9281</v>
      </c>
      <c r="D4061" s="2" t="s">
        <v>9282</v>
      </c>
      <c r="E4061" s="2" t="s">
        <v>10</v>
      </c>
      <c r="F4061" s="2" t="s">
        <v>10</v>
      </c>
      <c r="G4061" s="2" t="s">
        <v>10</v>
      </c>
      <c r="I4061" s="1" t="str">
        <f t="shared" si="252"/>
        <v>5906</v>
      </c>
      <c r="J4061" s="2" t="s">
        <v>20553</v>
      </c>
      <c r="K4061" s="1" t="str">
        <f t="shared" si="253"/>
        <v>5906</v>
      </c>
      <c r="L4061" s="1" t="s">
        <v>20553</v>
      </c>
      <c r="M4061" s="1" t="str">
        <f t="shared" si="254"/>
        <v>5906</v>
      </c>
      <c r="N4061" s="1" t="str">
        <f t="shared" si="255"/>
        <v>INSERT INTO tmis_commodity(name, description, hs_code, level, status_id, created_at, updated_at) VALUES('Rubberised textile fabrics, other than those of heading 59.02.','Rubberised textile fabrics, other than those of heading 59.02.','5906',1,1,'2012-06-01','2012-06-01')</v>
      </c>
    </row>
    <row r="4062" spans="1:14">
      <c r="A4062" s="1">
        <v>4001</v>
      </c>
      <c r="B4062" s="2" t="s">
        <v>9283</v>
      </c>
      <c r="C4062" s="2" t="s">
        <v>9284</v>
      </c>
      <c r="D4062" s="2" t="s">
        <v>9285</v>
      </c>
      <c r="E4062" s="2" t="s">
        <v>135</v>
      </c>
      <c r="F4062" s="2" t="s">
        <v>73</v>
      </c>
      <c r="G4062" s="2" t="s">
        <v>73</v>
      </c>
      <c r="H4062" s="2" t="s">
        <v>5515</v>
      </c>
      <c r="I4062" s="1" t="str">
        <f t="shared" si="252"/>
        <v>59061000</v>
      </c>
      <c r="J4062" s="2" t="s">
        <v>20554</v>
      </c>
      <c r="K4062" s="1" t="str">
        <f t="shared" si="253"/>
        <v>59061000</v>
      </c>
      <c r="L4062" s="1" t="s">
        <v>20554</v>
      </c>
      <c r="M4062" s="1" t="str">
        <f t="shared" si="254"/>
        <v>590610</v>
      </c>
      <c r="N4062" s="1" t="str">
        <f t="shared" si="255"/>
        <v>INSERT INTO tmis_commodity(name, description, hs_code, level, status_id, created_at, updated_at) VALUES('-Adhesive tape of a width not exceeding 20 cm','-Adhesive tape of a width not exceeding 20 cm','590610',2,1,'2012-06-01','2012-06-01')</v>
      </c>
    </row>
    <row r="4063" spans="1:14">
      <c r="A4063" s="1">
        <v>4002</v>
      </c>
      <c r="B4063" s="2" t="s">
        <v>10</v>
      </c>
      <c r="C4063" s="2" t="s">
        <v>48</v>
      </c>
      <c r="D4063" s="2" t="s">
        <v>49</v>
      </c>
      <c r="E4063" s="2" t="s">
        <v>10</v>
      </c>
      <c r="F4063" s="2" t="s">
        <v>10</v>
      </c>
      <c r="G4063" s="2" t="s">
        <v>10</v>
      </c>
      <c r="I4063" s="1" t="str">
        <f t="shared" si="252"/>
        <v xml:space="preserve"> </v>
      </c>
      <c r="J4063" s="2" t="s">
        <v>10</v>
      </c>
      <c r="K4063" s="1" t="str">
        <f t="shared" si="253"/>
        <v xml:space="preserve"> </v>
      </c>
      <c r="L4063" s="1" t="s">
        <v>10</v>
      </c>
      <c r="M4063" s="1" t="str">
        <f t="shared" si="254"/>
        <v xml:space="preserve"> </v>
      </c>
      <c r="N4063" s="1" t="str">
        <f t="shared" si="255"/>
        <v>INSERT INTO tmis_commodity(name, description, hs_code, level, status_id, created_at, updated_at) VALUES('-Other :','-Other :',' ',3,1,'2012-06-01','2012-06-01')</v>
      </c>
    </row>
    <row r="4064" spans="1:14">
      <c r="A4064" s="1">
        <v>4003</v>
      </c>
      <c r="B4064" s="2" t="s">
        <v>9286</v>
      </c>
      <c r="C4064" s="2" t="s">
        <v>9287</v>
      </c>
      <c r="D4064" s="2" t="s">
        <v>9288</v>
      </c>
      <c r="E4064" s="2" t="s">
        <v>135</v>
      </c>
      <c r="F4064" s="2" t="s">
        <v>73</v>
      </c>
      <c r="G4064" s="2" t="s">
        <v>73</v>
      </c>
      <c r="H4064" s="2" t="s">
        <v>5515</v>
      </c>
      <c r="I4064" s="1" t="str">
        <f t="shared" si="252"/>
        <v>59069100</v>
      </c>
      <c r="J4064" s="2" t="s">
        <v>20555</v>
      </c>
      <c r="K4064" s="1" t="str">
        <f t="shared" si="253"/>
        <v>59069100</v>
      </c>
      <c r="L4064" s="1" t="s">
        <v>20555</v>
      </c>
      <c r="M4064" s="1" t="str">
        <f t="shared" si="254"/>
        <v>590691</v>
      </c>
      <c r="N4064" s="1" t="str">
        <f t="shared" si="255"/>
        <v>INSERT INTO tmis_commodity(name, description, hs_code, level, status_id, created_at, updated_at) VALUES('--Knitted or crocheted','--Knitted or crocheted','590691',2,1,'2012-06-01','2012-06-01')</v>
      </c>
    </row>
    <row r="4065" spans="1:14">
      <c r="A4065" s="1">
        <v>4004</v>
      </c>
      <c r="B4065" s="2" t="s">
        <v>9289</v>
      </c>
      <c r="C4065" s="2" t="s">
        <v>20</v>
      </c>
      <c r="D4065" s="2" t="s">
        <v>21</v>
      </c>
      <c r="E4065" s="2" t="s">
        <v>135</v>
      </c>
      <c r="F4065" s="2" t="s">
        <v>73</v>
      </c>
      <c r="G4065" s="2" t="s">
        <v>73</v>
      </c>
      <c r="H4065" s="2" t="s">
        <v>5515</v>
      </c>
      <c r="I4065" s="1" t="str">
        <f t="shared" si="252"/>
        <v>59069900</v>
      </c>
      <c r="J4065" s="2" t="s">
        <v>20556</v>
      </c>
      <c r="K4065" s="1" t="str">
        <f t="shared" si="253"/>
        <v>59069900</v>
      </c>
      <c r="L4065" s="1" t="s">
        <v>20556</v>
      </c>
      <c r="M4065" s="1" t="str">
        <f t="shared" si="254"/>
        <v>590699</v>
      </c>
      <c r="N4065" s="1" t="str">
        <f t="shared" si="255"/>
        <v>INSERT INTO tmis_commodity(name, description, hs_code, level, status_id, created_at, updated_at) VALUES('--Other','--Other','590699',2,1,'2012-06-01','2012-06-01')</v>
      </c>
    </row>
    <row r="4066" spans="1:14">
      <c r="A4066" s="1">
        <v>4005</v>
      </c>
      <c r="B4066" s="2" t="s">
        <v>9290</v>
      </c>
      <c r="C4066" s="2" t="s">
        <v>9291</v>
      </c>
      <c r="D4066" s="2" t="s">
        <v>9292</v>
      </c>
      <c r="E4066" s="2" t="s">
        <v>135</v>
      </c>
      <c r="F4066" s="2" t="s">
        <v>73</v>
      </c>
      <c r="G4066" s="2" t="s">
        <v>73</v>
      </c>
      <c r="H4066" s="2" t="s">
        <v>5515</v>
      </c>
      <c r="I4066" s="1" t="str">
        <f t="shared" si="252"/>
        <v>59070000</v>
      </c>
      <c r="J4066" s="2" t="s">
        <v>20557</v>
      </c>
      <c r="K4066" s="1" t="str">
        <f t="shared" si="253"/>
        <v>59070000</v>
      </c>
      <c r="L4066" s="1" t="s">
        <v>20557</v>
      </c>
      <c r="M4066" s="1" t="str">
        <f t="shared" si="254"/>
        <v>5907</v>
      </c>
      <c r="N4066" s="1" t="str">
        <f t="shared" si="255"/>
        <v>INSERT INTO tmis_commodity(name, description, hs_code, level, status_id, created_at, updated_at) VALUES('Textile fabrics otherwise impregnated, coated or covered; painted canvas being theatrical scenery, studio back-cloths or the like.','Textile fabrics otherwise impregnated, coated or covered; painted canvas being theatrical scenery, studio back-cloths or the like.','5907',1,1,'2012-06-01','2012-06-01')</v>
      </c>
    </row>
    <row r="4067" spans="1:14">
      <c r="A4067" s="1">
        <v>4006</v>
      </c>
      <c r="B4067" s="2" t="s">
        <v>9293</v>
      </c>
      <c r="C4067" s="2" t="s">
        <v>9294</v>
      </c>
      <c r="D4067" s="2" t="s">
        <v>9295</v>
      </c>
      <c r="E4067" s="2" t="s">
        <v>135</v>
      </c>
      <c r="F4067" s="2" t="s">
        <v>851</v>
      </c>
      <c r="G4067" s="2" t="s">
        <v>858</v>
      </c>
      <c r="H4067" s="2" t="s">
        <v>5515</v>
      </c>
      <c r="I4067" s="1" t="str">
        <f t="shared" si="252"/>
        <v>59080000</v>
      </c>
      <c r="J4067" s="2" t="s">
        <v>20558</v>
      </c>
      <c r="K4067" s="1" t="str">
        <f t="shared" si="253"/>
        <v>59080000</v>
      </c>
      <c r="L4067" s="1" t="s">
        <v>20558</v>
      </c>
      <c r="M4067" s="1" t="str">
        <f t="shared" si="254"/>
        <v>5908</v>
      </c>
      <c r="N4067" s="1" t="str">
        <f t="shared" si="255"/>
        <v>INSERT INTO tmis_commodity(name, description, hs_code, level, status_id, created_at, updated_at) VALUES('Textile wicks, woven, plaited or knitted , for lamps, stoves, lighters, candles or the like; incandescent gas mantles and tubular knitted gas mantle fabric therefor, whether or not impregnated.','Textile wicks, woven, plaited or knitted , for lamps, stoves, lighters, candles or the like; incandescent gas mantles and tubular knitted gas mantle fabric therefor, whether or not impregnated.','5908',1,1,'2012-06-01','2012-06-01')</v>
      </c>
    </row>
    <row r="4068" spans="1:14">
      <c r="A4068" s="1">
        <v>4007</v>
      </c>
      <c r="B4068" s="2" t="s">
        <v>9296</v>
      </c>
      <c r="C4068" s="2" t="s">
        <v>9297</v>
      </c>
      <c r="D4068" s="2" t="s">
        <v>9298</v>
      </c>
      <c r="E4068" s="2" t="s">
        <v>135</v>
      </c>
      <c r="F4068" s="2" t="s">
        <v>851</v>
      </c>
      <c r="G4068" s="2" t="s">
        <v>858</v>
      </c>
      <c r="H4068" s="2" t="s">
        <v>5515</v>
      </c>
      <c r="I4068" s="1" t="str">
        <f t="shared" si="252"/>
        <v>59090000</v>
      </c>
      <c r="J4068" s="2" t="s">
        <v>20559</v>
      </c>
      <c r="K4068" s="1" t="str">
        <f t="shared" si="253"/>
        <v>59090000</v>
      </c>
      <c r="L4068" s="1" t="s">
        <v>20559</v>
      </c>
      <c r="M4068" s="1" t="str">
        <f t="shared" si="254"/>
        <v>5909</v>
      </c>
      <c r="N4068" s="1" t="str">
        <f t="shared" si="255"/>
        <v>INSERT INTO tmis_commodity(name, description, hs_code, level, status_id, created_at, updated_at) VALUES('Textile hosepiping and similar textile tubing, with or without lining, armour or accessories of other materials.','Textile hosepiping and similar textile tubing, with or without lining, armour or accessories of other materials.','5909',1,1,'2012-06-01','2012-06-01')</v>
      </c>
    </row>
    <row r="4069" spans="1:14">
      <c r="A4069" s="1">
        <v>4008</v>
      </c>
      <c r="B4069" s="2" t="s">
        <v>9299</v>
      </c>
      <c r="C4069" s="2" t="s">
        <v>9300</v>
      </c>
      <c r="D4069" s="2" t="s">
        <v>9301</v>
      </c>
      <c r="E4069" s="2" t="s">
        <v>135</v>
      </c>
      <c r="F4069" s="2" t="s">
        <v>851</v>
      </c>
      <c r="G4069" s="2" t="s">
        <v>858</v>
      </c>
      <c r="H4069" s="2" t="s">
        <v>5515</v>
      </c>
      <c r="I4069" s="1" t="str">
        <f t="shared" si="252"/>
        <v>59100000</v>
      </c>
      <c r="J4069" s="2" t="s">
        <v>20560</v>
      </c>
      <c r="K4069" s="1" t="str">
        <f t="shared" si="253"/>
        <v>59100000</v>
      </c>
      <c r="L4069" s="1" t="s">
        <v>20560</v>
      </c>
      <c r="M4069" s="1" t="str">
        <f t="shared" si="254"/>
        <v>5910</v>
      </c>
      <c r="N4069" s="1" t="str">
        <f t="shared" si="255"/>
        <v>INSERT INTO tmis_commodity(name, description, hs_code, level, status_id, created_at, updated_at) VALUES('Transmission or conveyor belts or belting, of textile material, whether or not impregnated, coated, covered or laminated with plastics, or reinforced with metal or other material.','Transmission or conveyor belts or belting, of textile material, whether or not impregnated, coated, covered or laminated with plastics, or reinforced with metal or other material.','5910',1,1,'2012-06-01','2012-06-01')</v>
      </c>
    </row>
    <row r="4070" spans="1:14">
      <c r="A4070" s="1">
        <v>4009</v>
      </c>
      <c r="B4070" s="2" t="s">
        <v>9302</v>
      </c>
      <c r="C4070" s="2" t="s">
        <v>9303</v>
      </c>
      <c r="D4070" s="2" t="s">
        <v>9304</v>
      </c>
      <c r="E4070" s="2" t="s">
        <v>10</v>
      </c>
      <c r="F4070" s="2" t="s">
        <v>10</v>
      </c>
      <c r="G4070" s="2" t="s">
        <v>10</v>
      </c>
      <c r="I4070" s="1" t="str">
        <f t="shared" si="252"/>
        <v>5911</v>
      </c>
      <c r="J4070" s="2" t="s">
        <v>20561</v>
      </c>
      <c r="K4070" s="1" t="str">
        <f t="shared" si="253"/>
        <v>5911</v>
      </c>
      <c r="L4070" s="1" t="s">
        <v>20561</v>
      </c>
      <c r="M4070" s="1" t="str">
        <f t="shared" si="254"/>
        <v>5911</v>
      </c>
      <c r="N4070" s="1" t="str">
        <f t="shared" si="255"/>
        <v>INSERT INTO tmis_commodity(name, description, hs_code, level, status_id, created_at, updated_at) VALUES('Textile products and articles, for technical uses, specified in Note 7 to this Chapter.','Textile products and articles, for technical uses, specified in Note 7 to this Chapter.','5911',1,1,'2012-06-01','2012-06-01')</v>
      </c>
    </row>
    <row r="4071" spans="1:14">
      <c r="A4071" s="1">
        <v>4010</v>
      </c>
      <c r="B4071" s="2" t="s">
        <v>9305</v>
      </c>
      <c r="C4071" s="2" t="s">
        <v>9306</v>
      </c>
      <c r="D4071" s="2" t="s">
        <v>9307</v>
      </c>
      <c r="E4071" s="2" t="s">
        <v>135</v>
      </c>
      <c r="F4071" s="2" t="s">
        <v>73</v>
      </c>
      <c r="G4071" s="2" t="s">
        <v>73</v>
      </c>
      <c r="H4071" s="2" t="s">
        <v>5515</v>
      </c>
      <c r="I4071" s="1" t="str">
        <f t="shared" si="252"/>
        <v>59111000</v>
      </c>
      <c r="J4071" s="2" t="s">
        <v>20562</v>
      </c>
      <c r="K4071" s="1" t="str">
        <f t="shared" si="253"/>
        <v>59111000</v>
      </c>
      <c r="L4071" s="1" t="s">
        <v>20562</v>
      </c>
      <c r="M4071" s="1" t="str">
        <f t="shared" si="254"/>
        <v>591110</v>
      </c>
      <c r="N4071" s="1" t="str">
        <f t="shared" si="255"/>
        <v>INSERT INTO tmis_commodity(name, description, hs_code, level, status_id, created_at, updated_at) VALUES('-Textile fabrics, felt and felt-lined woven fabrics, coated, covered or laminated with rubber, leather or other material, of a kind used for card clothing, and similar fabrics of a kind used for other','-Textile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beams)','591110',2,1,'2012-06-01','2012-06-01')</v>
      </c>
    </row>
    <row r="4072" spans="1:14">
      <c r="A4072" s="1">
        <v>4011</v>
      </c>
      <c r="B4072" s="2" t="s">
        <v>9308</v>
      </c>
      <c r="C4072" s="2" t="s">
        <v>9309</v>
      </c>
      <c r="D4072" s="2" t="s">
        <v>9310</v>
      </c>
      <c r="E4072" s="2" t="s">
        <v>135</v>
      </c>
      <c r="F4072" s="2" t="s">
        <v>73</v>
      </c>
      <c r="G4072" s="2" t="s">
        <v>73</v>
      </c>
      <c r="H4072" s="2" t="s">
        <v>5515</v>
      </c>
      <c r="I4072" s="1" t="str">
        <f t="shared" si="252"/>
        <v>59112000</v>
      </c>
      <c r="J4072" s="2" t="s">
        <v>20563</v>
      </c>
      <c r="K4072" s="1" t="str">
        <f t="shared" si="253"/>
        <v>59112000</v>
      </c>
      <c r="L4072" s="1" t="s">
        <v>20563</v>
      </c>
      <c r="M4072" s="1" t="str">
        <f t="shared" si="254"/>
        <v>591120</v>
      </c>
      <c r="N4072" s="1" t="str">
        <f t="shared" si="255"/>
        <v>INSERT INTO tmis_commodity(name, description, hs_code, level, status_id, created_at, updated_at) VALUES('-Bolting cloth, whether or not made up','-Bolting cloth, whether or not made up','591120',2,1,'2012-06-01','2012-06-01')</v>
      </c>
    </row>
    <row r="4073" spans="1:14">
      <c r="A4073" s="1">
        <v>4012</v>
      </c>
      <c r="B4073" s="2" t="s">
        <v>10</v>
      </c>
      <c r="C4073" s="2" t="s">
        <v>9311</v>
      </c>
      <c r="D4073" s="2" t="s">
        <v>9312</v>
      </c>
      <c r="E4073" s="2" t="s">
        <v>10</v>
      </c>
      <c r="F4073" s="2" t="s">
        <v>10</v>
      </c>
      <c r="G4073" s="2" t="s">
        <v>10</v>
      </c>
      <c r="I4073" s="1" t="str">
        <f t="shared" si="252"/>
        <v xml:space="preserve"> </v>
      </c>
      <c r="J4073" s="2" t="s">
        <v>10</v>
      </c>
      <c r="K4073" s="1" t="str">
        <f t="shared" si="253"/>
        <v xml:space="preserve"> </v>
      </c>
      <c r="L4073" s="1" t="s">
        <v>10</v>
      </c>
      <c r="M4073" s="1" t="str">
        <f t="shared" si="254"/>
        <v xml:space="preserve"> </v>
      </c>
      <c r="N4073" s="1" t="str">
        <f t="shared" si="255"/>
        <v>INSERT INTO tmis_commodity(name, description, hs_code, level, status_id, created_at, updated_at) VALUES('-Textile fabrics and felts, endless or fitted with linking devices, of a kind used in paper-making or similar machines (for example, for pulp or asbestos-cement) :','-Textile fabrics and felts, endless or fitted with linking devices, of a kind used in paper-making or similar machines (for example, for pulp or asbestos-cement) :',' ',3,1,'2012-06-01','2012-06-01')</v>
      </c>
    </row>
    <row r="4074" spans="1:14">
      <c r="A4074" s="1">
        <v>4013</v>
      </c>
      <c r="B4074" s="2" t="s">
        <v>9313</v>
      </c>
      <c r="C4074" s="2" t="s">
        <v>9314</v>
      </c>
      <c r="D4074" s="2" t="s">
        <v>9315</v>
      </c>
      <c r="E4074" s="2" t="s">
        <v>135</v>
      </c>
      <c r="F4074" s="2" t="s">
        <v>73</v>
      </c>
      <c r="G4074" s="2" t="s">
        <v>73</v>
      </c>
      <c r="H4074" s="2" t="s">
        <v>5515</v>
      </c>
      <c r="I4074" s="1" t="str">
        <f t="shared" si="252"/>
        <v>59113100</v>
      </c>
      <c r="J4074" s="2" t="s">
        <v>20564</v>
      </c>
      <c r="K4074" s="1" t="str">
        <f t="shared" si="253"/>
        <v>59113100</v>
      </c>
      <c r="L4074" s="1" t="s">
        <v>20564</v>
      </c>
      <c r="M4074" s="1" t="str">
        <f t="shared" si="254"/>
        <v>591131</v>
      </c>
      <c r="N4074" s="1" t="str">
        <f t="shared" si="255"/>
        <v>INSERT INTO tmis_commodity(name, description, hs_code, level, status_id, created_at, updated_at) VALUES('--Weighing less than 650 g/m2','--Weighing less than 650 g/m2','591131',2,1,'2012-06-01','2012-06-01')</v>
      </c>
    </row>
    <row r="4075" spans="1:14">
      <c r="A4075" s="1">
        <v>4014</v>
      </c>
      <c r="B4075" s="2" t="s">
        <v>9316</v>
      </c>
      <c r="C4075" s="2" t="s">
        <v>9317</v>
      </c>
      <c r="D4075" s="2" t="s">
        <v>9318</v>
      </c>
      <c r="E4075" s="2" t="s">
        <v>135</v>
      </c>
      <c r="F4075" s="2" t="s">
        <v>73</v>
      </c>
      <c r="G4075" s="2" t="s">
        <v>73</v>
      </c>
      <c r="H4075" s="2" t="s">
        <v>5515</v>
      </c>
      <c r="I4075" s="1" t="str">
        <f t="shared" si="252"/>
        <v>59113200</v>
      </c>
      <c r="J4075" s="2" t="s">
        <v>20565</v>
      </c>
      <c r="K4075" s="1" t="str">
        <f t="shared" si="253"/>
        <v>59113200</v>
      </c>
      <c r="L4075" s="1" t="s">
        <v>20565</v>
      </c>
      <c r="M4075" s="1" t="str">
        <f t="shared" si="254"/>
        <v>591132</v>
      </c>
      <c r="N4075" s="1" t="str">
        <f t="shared" si="255"/>
        <v>INSERT INTO tmis_commodity(name, description, hs_code, level, status_id, created_at, updated_at) VALUES('--Weighing 650 g/m2 or more','--Weighing 650 g/m2 or more','591132',2,1,'2012-06-01','2012-06-01')</v>
      </c>
    </row>
    <row r="4076" spans="1:14">
      <c r="A4076" s="1">
        <v>4015</v>
      </c>
      <c r="B4076" s="2" t="s">
        <v>9319</v>
      </c>
      <c r="C4076" s="2" t="s">
        <v>9320</v>
      </c>
      <c r="D4076" s="2" t="s">
        <v>9321</v>
      </c>
      <c r="E4076" s="2" t="s">
        <v>135</v>
      </c>
      <c r="F4076" s="2" t="s">
        <v>73</v>
      </c>
      <c r="G4076" s="2" t="s">
        <v>73</v>
      </c>
      <c r="H4076" s="2" t="s">
        <v>5515</v>
      </c>
      <c r="I4076" s="1" t="str">
        <f t="shared" si="252"/>
        <v>59114000</v>
      </c>
      <c r="J4076" s="2" t="s">
        <v>20566</v>
      </c>
      <c r="K4076" s="1" t="str">
        <f t="shared" si="253"/>
        <v>59114000</v>
      </c>
      <c r="L4076" s="1" t="s">
        <v>20566</v>
      </c>
      <c r="M4076" s="1" t="str">
        <f t="shared" si="254"/>
        <v>591140</v>
      </c>
      <c r="N4076" s="1" t="str">
        <f t="shared" si="255"/>
        <v>INSERT INTO tmis_commodity(name, description, hs_code, level, status_id, created_at, updated_at) VALUES('-Straining cloth of a kind used in oil presses or the  like, including that of human hair','-Straining cloth of a kind used in oil presses or the  like, including that of human hair','591140',2,1,'2012-06-01','2012-06-01')</v>
      </c>
    </row>
    <row r="4077" spans="1:14">
      <c r="A4077" s="1">
        <v>4016</v>
      </c>
      <c r="B4077" s="2" t="s">
        <v>9322</v>
      </c>
      <c r="C4077" s="2" t="s">
        <v>128</v>
      </c>
      <c r="D4077" s="2" t="s">
        <v>27</v>
      </c>
      <c r="E4077" s="2" t="s">
        <v>135</v>
      </c>
      <c r="F4077" s="2" t="s">
        <v>73</v>
      </c>
      <c r="G4077" s="2" t="s">
        <v>73</v>
      </c>
      <c r="H4077" s="2" t="s">
        <v>5515</v>
      </c>
      <c r="I4077" s="1" t="str">
        <f t="shared" si="252"/>
        <v>59119000</v>
      </c>
      <c r="J4077" s="2" t="s">
        <v>20567</v>
      </c>
      <c r="K4077" s="1" t="str">
        <f t="shared" si="253"/>
        <v>59119000</v>
      </c>
      <c r="L4077" s="1" t="s">
        <v>20567</v>
      </c>
      <c r="M4077" s="1" t="str">
        <f t="shared" si="254"/>
        <v>591190</v>
      </c>
      <c r="N4077" s="1" t="str">
        <f t="shared" si="255"/>
        <v>INSERT INTO tmis_commodity(name, description, hs_code, level, status_id, created_at, updated_at) VALUES('-Other','-Other','591190',2,1,'2012-06-01','2012-06-01')</v>
      </c>
    </row>
    <row r="4078" spans="1:14">
      <c r="B4078" s="2" t="s">
        <v>17030</v>
      </c>
      <c r="C4078" s="3" t="s">
        <v>17100</v>
      </c>
      <c r="I4078" s="1" t="str">
        <f t="shared" si="252"/>
        <v>60</v>
      </c>
      <c r="J4078" s="2" t="s">
        <v>17030</v>
      </c>
      <c r="K4078" s="1" t="str">
        <f t="shared" si="253"/>
        <v>60</v>
      </c>
      <c r="L4078" s="1" t="s">
        <v>17030</v>
      </c>
      <c r="M4078" s="1" t="str">
        <f t="shared" si="254"/>
        <v>60</v>
      </c>
      <c r="N4078" s="1" t="str">
        <f t="shared" si="255"/>
        <v>INSERT INTO tmis_commodity(name, description, hs_code, level, status_id, created_at, updated_at) VALUES('Looped and long piles','Looped and long piles','60',0,1,'2012-06-01','2012-06-01')</v>
      </c>
    </row>
    <row r="4079" spans="1:14">
      <c r="A4079" s="1">
        <v>4017</v>
      </c>
      <c r="B4079" s="2" t="s">
        <v>9323</v>
      </c>
      <c r="C4079" s="2" t="s">
        <v>9324</v>
      </c>
      <c r="D4079" s="2" t="s">
        <v>9325</v>
      </c>
      <c r="E4079" s="2" t="s">
        <v>10</v>
      </c>
      <c r="F4079" s="2" t="s">
        <v>10</v>
      </c>
      <c r="G4079" s="2" t="s">
        <v>10</v>
      </c>
      <c r="I4079" s="1" t="str">
        <f t="shared" si="252"/>
        <v>6001</v>
      </c>
      <c r="J4079" s="2" t="s">
        <v>20568</v>
      </c>
      <c r="K4079" s="1" t="str">
        <f t="shared" si="253"/>
        <v>6001</v>
      </c>
      <c r="L4079" s="1" t="s">
        <v>20568</v>
      </c>
      <c r="M4079" s="1" t="str">
        <f t="shared" si="254"/>
        <v>6001</v>
      </c>
      <c r="N4079" s="1" t="str">
        <f t="shared" si="255"/>
        <v>INSERT INTO tmis_commodity(name, description, hs_code, level, status_id, created_at, updated_at) VALUES('Pile fabrics, including "long pile" fabrics and terry fabrics, knitted or crocheted.','Pile fabrics, including "long pile" fabrics and terry fabrics, knitted or crocheted.','6001',1,1,'2012-06-01','2012-06-01')</v>
      </c>
    </row>
    <row r="4080" spans="1:14">
      <c r="A4080" s="1">
        <v>4018</v>
      </c>
      <c r="B4080" s="2" t="s">
        <v>9326</v>
      </c>
      <c r="C4080" s="2" t="s">
        <v>9327</v>
      </c>
      <c r="D4080" s="2" t="s">
        <v>9328</v>
      </c>
      <c r="E4080" s="2" t="s">
        <v>135</v>
      </c>
      <c r="F4080" s="2" t="s">
        <v>73</v>
      </c>
      <c r="G4080" s="2" t="s">
        <v>73</v>
      </c>
      <c r="H4080" s="2" t="s">
        <v>5515</v>
      </c>
      <c r="I4080" s="1" t="str">
        <f t="shared" si="252"/>
        <v>60011000</v>
      </c>
      <c r="J4080" s="2" t="s">
        <v>20569</v>
      </c>
      <c r="K4080" s="1" t="str">
        <f t="shared" si="253"/>
        <v>60011000</v>
      </c>
      <c r="L4080" s="1" t="s">
        <v>20569</v>
      </c>
      <c r="M4080" s="1" t="str">
        <f t="shared" si="254"/>
        <v>600110</v>
      </c>
      <c r="N4080" s="1" t="str">
        <f t="shared" si="255"/>
        <v>INSERT INTO tmis_commodity(name, description, hs_code, level, status_id, created_at, updated_at) VALUES('-Long pile fabrics','-Long pile fabrics','600110',2,1,'2012-06-01','2012-06-01')</v>
      </c>
    </row>
    <row r="4081" spans="1:14">
      <c r="A4081" s="1">
        <v>4019</v>
      </c>
      <c r="B4081" s="2" t="s">
        <v>10</v>
      </c>
      <c r="C4081" s="2" t="s">
        <v>9329</v>
      </c>
      <c r="D4081" s="2" t="s">
        <v>9330</v>
      </c>
      <c r="E4081" s="2" t="s">
        <v>10</v>
      </c>
      <c r="F4081" s="2" t="s">
        <v>10</v>
      </c>
      <c r="G4081" s="2" t="s">
        <v>10</v>
      </c>
      <c r="I4081" s="1" t="str">
        <f t="shared" si="252"/>
        <v xml:space="preserve"> </v>
      </c>
      <c r="J4081" s="2" t="s">
        <v>10</v>
      </c>
      <c r="K4081" s="1" t="str">
        <f t="shared" si="253"/>
        <v xml:space="preserve"> </v>
      </c>
      <c r="L4081" s="1" t="s">
        <v>10</v>
      </c>
      <c r="M4081" s="1" t="str">
        <f t="shared" si="254"/>
        <v xml:space="preserve"> </v>
      </c>
      <c r="N4081" s="1" t="str">
        <f t="shared" si="255"/>
        <v>INSERT INTO tmis_commodity(name, description, hs_code, level, status_id, created_at, updated_at) VALUES('-Looped pile fabrics :','-Looped pile fabrics :',' ',3,1,'2012-06-01','2012-06-01')</v>
      </c>
    </row>
    <row r="4082" spans="1:14">
      <c r="A4082" s="1">
        <v>4020</v>
      </c>
      <c r="B4082" s="2" t="s">
        <v>9331</v>
      </c>
      <c r="C4082" s="2" t="s">
        <v>8974</v>
      </c>
      <c r="D4082" s="2" t="s">
        <v>9332</v>
      </c>
      <c r="E4082" s="2" t="s">
        <v>135</v>
      </c>
      <c r="F4082" s="2" t="s">
        <v>73</v>
      </c>
      <c r="G4082" s="2" t="s">
        <v>73</v>
      </c>
      <c r="H4082" s="2" t="s">
        <v>5515</v>
      </c>
      <c r="I4082" s="1" t="str">
        <f t="shared" si="252"/>
        <v>60012100</v>
      </c>
      <c r="J4082" s="2" t="s">
        <v>20570</v>
      </c>
      <c r="K4082" s="1" t="str">
        <f t="shared" si="253"/>
        <v>60012100</v>
      </c>
      <c r="L4082" s="1" t="s">
        <v>20570</v>
      </c>
      <c r="M4082" s="1" t="str">
        <f t="shared" si="254"/>
        <v>600121</v>
      </c>
      <c r="N4082" s="1" t="str">
        <f t="shared" si="255"/>
        <v>INSERT INTO tmis_commodity(name, description, hs_code, level, status_id, created_at, updated_at) VALUES('--Of cotton','--Of cotton','600121',2,1,'2012-06-01','2012-06-01')</v>
      </c>
    </row>
    <row r="4083" spans="1:14">
      <c r="A4083" s="1">
        <v>4021</v>
      </c>
      <c r="B4083" s="2" t="s">
        <v>9333</v>
      </c>
      <c r="C4083" s="2" t="s">
        <v>8977</v>
      </c>
      <c r="D4083" s="2" t="s">
        <v>9334</v>
      </c>
      <c r="E4083" s="2" t="s">
        <v>135</v>
      </c>
      <c r="F4083" s="2" t="s">
        <v>73</v>
      </c>
      <c r="G4083" s="2" t="s">
        <v>73</v>
      </c>
      <c r="H4083" s="2" t="s">
        <v>5515</v>
      </c>
      <c r="I4083" s="1" t="str">
        <f t="shared" si="252"/>
        <v>60012200</v>
      </c>
      <c r="J4083" s="2" t="s">
        <v>20571</v>
      </c>
      <c r="K4083" s="1" t="str">
        <f t="shared" si="253"/>
        <v>60012200</v>
      </c>
      <c r="L4083" s="1" t="s">
        <v>20571</v>
      </c>
      <c r="M4083" s="1" t="str">
        <f t="shared" si="254"/>
        <v>600122</v>
      </c>
      <c r="N4083" s="1" t="str">
        <f t="shared" si="255"/>
        <v>INSERT INTO tmis_commodity(name, description, hs_code, level, status_id, created_at, updated_at) VALUES('--Of man-made fibres','--Of man-made fibres','600122',2,1,'2012-06-01','2012-06-01')</v>
      </c>
    </row>
    <row r="4084" spans="1:14">
      <c r="A4084" s="1">
        <v>4022</v>
      </c>
      <c r="B4084" s="2" t="s">
        <v>9335</v>
      </c>
      <c r="C4084" s="2" t="s">
        <v>8995</v>
      </c>
      <c r="D4084" s="2" t="s">
        <v>9336</v>
      </c>
      <c r="E4084" s="2" t="s">
        <v>135</v>
      </c>
      <c r="F4084" s="2" t="s">
        <v>73</v>
      </c>
      <c r="G4084" s="2" t="s">
        <v>73</v>
      </c>
      <c r="H4084" s="2" t="s">
        <v>5515</v>
      </c>
      <c r="I4084" s="1" t="str">
        <f t="shared" si="252"/>
        <v>60012900</v>
      </c>
      <c r="J4084" s="2" t="s">
        <v>20572</v>
      </c>
      <c r="K4084" s="1" t="str">
        <f t="shared" si="253"/>
        <v>60012900</v>
      </c>
      <c r="L4084" s="1" t="s">
        <v>20572</v>
      </c>
      <c r="M4084" s="1" t="str">
        <f t="shared" si="254"/>
        <v>600129</v>
      </c>
      <c r="N4084" s="1" t="str">
        <f t="shared" si="255"/>
        <v>INSERT INTO tmis_commodity(name, description, hs_code, level, status_id, created_at, updated_at) VALUES('--Of other textile materials','--Of other textile materials','600129',2,1,'2012-06-01','2012-06-01')</v>
      </c>
    </row>
    <row r="4085" spans="1:14">
      <c r="A4085" s="1">
        <v>4023</v>
      </c>
      <c r="B4085" s="2" t="s">
        <v>10</v>
      </c>
      <c r="C4085" s="2" t="s">
        <v>48</v>
      </c>
      <c r="D4085" s="2" t="s">
        <v>9337</v>
      </c>
      <c r="E4085" s="2" t="s">
        <v>10</v>
      </c>
      <c r="F4085" s="2" t="s">
        <v>10</v>
      </c>
      <c r="G4085" s="2" t="s">
        <v>10</v>
      </c>
      <c r="I4085" s="1" t="str">
        <f t="shared" si="252"/>
        <v xml:space="preserve"> </v>
      </c>
      <c r="J4085" s="2" t="s">
        <v>10</v>
      </c>
      <c r="K4085" s="1" t="str">
        <f t="shared" si="253"/>
        <v xml:space="preserve"> </v>
      </c>
      <c r="L4085" s="1" t="s">
        <v>10</v>
      </c>
      <c r="M4085" s="1" t="str">
        <f t="shared" si="254"/>
        <v xml:space="preserve"> </v>
      </c>
      <c r="N4085" s="1" t="str">
        <f t="shared" si="255"/>
        <v>INSERT INTO tmis_commodity(name, description, hs_code, level, status_id, created_at, updated_at) VALUES('-Other :','-Other :',' ',3,1,'2012-06-01','2012-06-01')</v>
      </c>
    </row>
    <row r="4086" spans="1:14">
      <c r="A4086" s="1">
        <v>4024</v>
      </c>
      <c r="B4086" s="2" t="s">
        <v>9338</v>
      </c>
      <c r="C4086" s="2" t="s">
        <v>8974</v>
      </c>
      <c r="D4086" s="2" t="s">
        <v>9332</v>
      </c>
      <c r="E4086" s="2" t="s">
        <v>135</v>
      </c>
      <c r="F4086" s="2" t="s">
        <v>73</v>
      </c>
      <c r="G4086" s="2" t="s">
        <v>73</v>
      </c>
      <c r="H4086" s="2" t="s">
        <v>5515</v>
      </c>
      <c r="I4086" s="1" t="str">
        <f t="shared" si="252"/>
        <v>60019100</v>
      </c>
      <c r="J4086" s="2" t="s">
        <v>20573</v>
      </c>
      <c r="K4086" s="1" t="str">
        <f t="shared" si="253"/>
        <v>60019100</v>
      </c>
      <c r="L4086" s="1" t="s">
        <v>20573</v>
      </c>
      <c r="M4086" s="1" t="str">
        <f t="shared" si="254"/>
        <v>600191</v>
      </c>
      <c r="N4086" s="1" t="str">
        <f t="shared" si="255"/>
        <v>INSERT INTO tmis_commodity(name, description, hs_code, level, status_id, created_at, updated_at) VALUES('--Of cotton','--Of cotton','600191',2,1,'2012-06-01','2012-06-01')</v>
      </c>
    </row>
    <row r="4087" spans="1:14">
      <c r="A4087" s="1">
        <v>4025</v>
      </c>
      <c r="B4087" s="2" t="s">
        <v>9339</v>
      </c>
      <c r="C4087" s="2" t="s">
        <v>8977</v>
      </c>
      <c r="D4087" s="2" t="s">
        <v>9340</v>
      </c>
      <c r="E4087" s="2" t="s">
        <v>135</v>
      </c>
      <c r="F4087" s="2" t="s">
        <v>73</v>
      </c>
      <c r="G4087" s="2" t="s">
        <v>73</v>
      </c>
      <c r="H4087" s="2" t="s">
        <v>5515</v>
      </c>
      <c r="I4087" s="1" t="str">
        <f t="shared" si="252"/>
        <v>60019200</v>
      </c>
      <c r="J4087" s="2" t="s">
        <v>20574</v>
      </c>
      <c r="K4087" s="1" t="str">
        <f t="shared" si="253"/>
        <v>60019200</v>
      </c>
      <c r="L4087" s="1" t="s">
        <v>20574</v>
      </c>
      <c r="M4087" s="1" t="str">
        <f t="shared" si="254"/>
        <v>600192</v>
      </c>
      <c r="N4087" s="1" t="str">
        <f t="shared" si="255"/>
        <v>INSERT INTO tmis_commodity(name, description, hs_code, level, status_id, created_at, updated_at) VALUES('--Of man-made fibres','--Of man-made fibres','600192',2,1,'2012-06-01','2012-06-01')</v>
      </c>
    </row>
    <row r="4088" spans="1:14">
      <c r="A4088" s="1">
        <v>4026</v>
      </c>
      <c r="B4088" s="2" t="s">
        <v>9341</v>
      </c>
      <c r="C4088" s="2" t="s">
        <v>8995</v>
      </c>
      <c r="D4088" s="2" t="s">
        <v>9342</v>
      </c>
      <c r="E4088" s="2" t="s">
        <v>135</v>
      </c>
      <c r="F4088" s="2" t="s">
        <v>73</v>
      </c>
      <c r="G4088" s="2" t="s">
        <v>73</v>
      </c>
      <c r="H4088" s="2" t="s">
        <v>5515</v>
      </c>
      <c r="I4088" s="1" t="str">
        <f t="shared" si="252"/>
        <v>60019900</v>
      </c>
      <c r="J4088" s="2" t="s">
        <v>20575</v>
      </c>
      <c r="K4088" s="1" t="str">
        <f t="shared" si="253"/>
        <v>60019900</v>
      </c>
      <c r="L4088" s="1" t="s">
        <v>20575</v>
      </c>
      <c r="M4088" s="1" t="str">
        <f t="shared" si="254"/>
        <v>600199</v>
      </c>
      <c r="N4088" s="1" t="str">
        <f t="shared" si="255"/>
        <v>INSERT INTO tmis_commodity(name, description, hs_code, level, status_id, created_at, updated_at) VALUES('--Of other textile materials','--Of other textile materials','600199',2,1,'2012-06-01','2012-06-01')</v>
      </c>
    </row>
    <row r="4089" spans="1:14">
      <c r="A4089" s="1">
        <v>4027</v>
      </c>
      <c r="B4089" s="2" t="s">
        <v>9343</v>
      </c>
      <c r="C4089" s="2" t="s">
        <v>9344</v>
      </c>
      <c r="D4089" s="2" t="s">
        <v>9345</v>
      </c>
      <c r="E4089" s="2" t="s">
        <v>10</v>
      </c>
      <c r="F4089" s="2" t="s">
        <v>10</v>
      </c>
      <c r="G4089" s="2" t="s">
        <v>10</v>
      </c>
      <c r="I4089" s="1" t="str">
        <f t="shared" si="252"/>
        <v>6002</v>
      </c>
      <c r="J4089" s="2" t="s">
        <v>20576</v>
      </c>
      <c r="K4089" s="1" t="str">
        <f t="shared" si="253"/>
        <v>6002</v>
      </c>
      <c r="L4089" s="1" t="s">
        <v>20576</v>
      </c>
      <c r="M4089" s="1" t="str">
        <f t="shared" si="254"/>
        <v>6002</v>
      </c>
      <c r="N4089" s="1" t="str">
        <f t="shared" si="255"/>
        <v>INSERT INTO tmis_commodity(name, description, hs_code, level, status_id, created_at, updated_at) VALUES('Knitted or crocheted fabrics of a width not exceeding 30 cm, containing by weight 5 % or more of elastomeric yarn or rubber thread, other than those of heading 60.01.','Knitted or crocheted fabrics of a width not exceeding 30 cm, containing by weight 5 % or more of elastomeric yarn or rubber thread, other than those of heading 60.01.','6002',1,1,'2012-06-01','2012-06-01')</v>
      </c>
    </row>
    <row r="4090" spans="1:14">
      <c r="A4090" s="1">
        <v>4028</v>
      </c>
      <c r="B4090" s="2" t="s">
        <v>9346</v>
      </c>
      <c r="C4090" s="2" t="s">
        <v>9347</v>
      </c>
      <c r="D4090" s="2" t="s">
        <v>9348</v>
      </c>
      <c r="E4090" s="2" t="s">
        <v>135</v>
      </c>
      <c r="F4090" s="2" t="s">
        <v>73</v>
      </c>
      <c r="G4090" s="2" t="s">
        <v>73</v>
      </c>
      <c r="H4090" s="2" t="s">
        <v>5515</v>
      </c>
      <c r="I4090" s="1" t="str">
        <f t="shared" si="252"/>
        <v>60024000</v>
      </c>
      <c r="J4090" s="2" t="s">
        <v>20577</v>
      </c>
      <c r="K4090" s="1" t="str">
        <f t="shared" si="253"/>
        <v>60024000</v>
      </c>
      <c r="L4090" s="1" t="s">
        <v>20577</v>
      </c>
      <c r="M4090" s="1" t="str">
        <f t="shared" si="254"/>
        <v>600240</v>
      </c>
      <c r="N4090" s="1" t="str">
        <f t="shared" si="255"/>
        <v>INSERT INTO tmis_commodity(name, description, hs_code, level, status_id, created_at, updated_at) VALUES('-Containing by weight 5 % or more of elastomeric yarn but not containing rubber thread','-Containing by weight 5 % or more of elastomeric yarn but not containing rubber thread','600240',2,1,'2012-06-01','2012-06-01')</v>
      </c>
    </row>
    <row r="4091" spans="1:14">
      <c r="A4091" s="1">
        <v>4029</v>
      </c>
      <c r="B4091" s="2" t="s">
        <v>9349</v>
      </c>
      <c r="C4091" s="2" t="s">
        <v>128</v>
      </c>
      <c r="D4091" s="2" t="s">
        <v>27</v>
      </c>
      <c r="E4091" s="2" t="s">
        <v>135</v>
      </c>
      <c r="F4091" s="2" t="s">
        <v>73</v>
      </c>
      <c r="G4091" s="2" t="s">
        <v>73</v>
      </c>
      <c r="H4091" s="2" t="s">
        <v>5515</v>
      </c>
      <c r="I4091" s="1" t="str">
        <f t="shared" si="252"/>
        <v>60029000</v>
      </c>
      <c r="J4091" s="2" t="s">
        <v>20578</v>
      </c>
      <c r="K4091" s="1" t="str">
        <f t="shared" si="253"/>
        <v>60029000</v>
      </c>
      <c r="L4091" s="1" t="s">
        <v>20578</v>
      </c>
      <c r="M4091" s="1" t="str">
        <f t="shared" si="254"/>
        <v>600290</v>
      </c>
      <c r="N4091" s="1" t="str">
        <f t="shared" si="255"/>
        <v>INSERT INTO tmis_commodity(name, description, hs_code, level, status_id, created_at, updated_at) VALUES('-Other','-Other','600290',2,1,'2012-06-01','2012-06-01')</v>
      </c>
    </row>
    <row r="4092" spans="1:14">
      <c r="A4092" s="1">
        <v>4030</v>
      </c>
      <c r="B4092" s="2" t="s">
        <v>9350</v>
      </c>
      <c r="C4092" s="2" t="s">
        <v>9351</v>
      </c>
      <c r="D4092" s="2" t="s">
        <v>9352</v>
      </c>
      <c r="E4092" s="2" t="s">
        <v>10</v>
      </c>
      <c r="F4092" s="2" t="s">
        <v>10</v>
      </c>
      <c r="G4092" s="2" t="s">
        <v>10</v>
      </c>
      <c r="I4092" s="1" t="str">
        <f t="shared" si="252"/>
        <v>6003</v>
      </c>
      <c r="J4092" s="2" t="s">
        <v>20579</v>
      </c>
      <c r="K4092" s="1" t="str">
        <f t="shared" si="253"/>
        <v>6003</v>
      </c>
      <c r="L4092" s="1" t="s">
        <v>20579</v>
      </c>
      <c r="M4092" s="1" t="str">
        <f t="shared" si="254"/>
        <v>6003</v>
      </c>
      <c r="N4092" s="1" t="str">
        <f t="shared" si="255"/>
        <v>INSERT INTO tmis_commodity(name, description, hs_code, level, status_id, created_at, updated_at) VALUES('Knitted or crocheted fabrics of a width not exceeding 30 cm, other than those of heading 60.01 or 60.02.','Knitted or crocheted fabrics of a width not exceeding 30 cm, other than those of heading 60.01 or 60.02.','6003',1,1,'2012-06-01','2012-06-01')</v>
      </c>
    </row>
    <row r="4093" spans="1:14">
      <c r="A4093" s="1">
        <v>4031</v>
      </c>
      <c r="B4093" s="2" t="s">
        <v>9353</v>
      </c>
      <c r="C4093" s="2" t="s">
        <v>9068</v>
      </c>
      <c r="D4093" s="2" t="s">
        <v>9354</v>
      </c>
      <c r="E4093" s="2" t="s">
        <v>135</v>
      </c>
      <c r="F4093" s="2" t="s">
        <v>73</v>
      </c>
      <c r="G4093" s="2" t="s">
        <v>73</v>
      </c>
      <c r="H4093" s="2" t="s">
        <v>5515</v>
      </c>
      <c r="I4093" s="1" t="str">
        <f t="shared" si="252"/>
        <v>60031000</v>
      </c>
      <c r="J4093" s="2" t="s">
        <v>20580</v>
      </c>
      <c r="K4093" s="1" t="str">
        <f t="shared" si="253"/>
        <v>60031000</v>
      </c>
      <c r="L4093" s="1" t="s">
        <v>20580</v>
      </c>
      <c r="M4093" s="1" t="str">
        <f t="shared" si="254"/>
        <v>600310</v>
      </c>
      <c r="N4093" s="1" t="str">
        <f t="shared" si="255"/>
        <v>INSERT INTO tmis_commodity(name, description, hs_code, level, status_id, created_at, updated_at) VALUES('-Of wool or fine animal hair','-Of wool or fine animal hair','600310',2,1,'2012-06-01','2012-06-01')</v>
      </c>
    </row>
    <row r="4094" spans="1:14">
      <c r="A4094" s="1">
        <v>4032</v>
      </c>
      <c r="B4094" s="2" t="s">
        <v>9355</v>
      </c>
      <c r="C4094" s="2" t="s">
        <v>9356</v>
      </c>
      <c r="D4094" s="2" t="s">
        <v>9357</v>
      </c>
      <c r="E4094" s="2" t="s">
        <v>135</v>
      </c>
      <c r="F4094" s="2" t="s">
        <v>73</v>
      </c>
      <c r="G4094" s="2" t="s">
        <v>73</v>
      </c>
      <c r="H4094" s="2" t="s">
        <v>5515</v>
      </c>
      <c r="I4094" s="1" t="str">
        <f t="shared" si="252"/>
        <v>60032000</v>
      </c>
      <c r="J4094" s="2" t="s">
        <v>20581</v>
      </c>
      <c r="K4094" s="1" t="str">
        <f t="shared" si="253"/>
        <v>60032000</v>
      </c>
      <c r="L4094" s="1" t="s">
        <v>20581</v>
      </c>
      <c r="M4094" s="1" t="str">
        <f t="shared" si="254"/>
        <v>600320</v>
      </c>
      <c r="N4094" s="1" t="str">
        <f t="shared" si="255"/>
        <v>INSERT INTO tmis_commodity(name, description, hs_code, level, status_id, created_at, updated_at) VALUES('-Of cotton','-Of cotton','600320',2,1,'2012-06-01','2012-06-01')</v>
      </c>
    </row>
    <row r="4095" spans="1:14">
      <c r="A4095" s="1">
        <v>4033</v>
      </c>
      <c r="B4095" s="2" t="s">
        <v>9358</v>
      </c>
      <c r="C4095" s="2" t="s">
        <v>8744</v>
      </c>
      <c r="D4095" s="2" t="s">
        <v>9359</v>
      </c>
      <c r="E4095" s="2" t="s">
        <v>135</v>
      </c>
      <c r="F4095" s="2" t="s">
        <v>73</v>
      </c>
      <c r="G4095" s="2" t="s">
        <v>73</v>
      </c>
      <c r="H4095" s="2" t="s">
        <v>5515</v>
      </c>
      <c r="I4095" s="1" t="str">
        <f t="shared" si="252"/>
        <v>60033000</v>
      </c>
      <c r="J4095" s="2" t="s">
        <v>20582</v>
      </c>
      <c r="K4095" s="1" t="str">
        <f t="shared" si="253"/>
        <v>60033000</v>
      </c>
      <c r="L4095" s="1" t="s">
        <v>20582</v>
      </c>
      <c r="M4095" s="1" t="str">
        <f t="shared" si="254"/>
        <v>600330</v>
      </c>
      <c r="N4095" s="1" t="str">
        <f t="shared" si="255"/>
        <v>INSERT INTO tmis_commodity(name, description, hs_code, level, status_id, created_at, updated_at) VALUES('-Of synthetic fibres','-Of synthetic fibres','600330',2,1,'2012-06-01','2012-06-01')</v>
      </c>
    </row>
    <row r="4096" spans="1:14">
      <c r="A4096" s="1">
        <v>4034</v>
      </c>
      <c r="B4096" s="2" t="s">
        <v>9360</v>
      </c>
      <c r="C4096" s="2" t="s">
        <v>8747</v>
      </c>
      <c r="D4096" s="2" t="s">
        <v>9361</v>
      </c>
      <c r="E4096" s="2" t="s">
        <v>135</v>
      </c>
      <c r="F4096" s="2" t="s">
        <v>73</v>
      </c>
      <c r="G4096" s="2" t="s">
        <v>73</v>
      </c>
      <c r="H4096" s="2" t="s">
        <v>5515</v>
      </c>
      <c r="I4096" s="1" t="str">
        <f t="shared" si="252"/>
        <v>60034000</v>
      </c>
      <c r="J4096" s="2" t="s">
        <v>20583</v>
      </c>
      <c r="K4096" s="1" t="str">
        <f t="shared" si="253"/>
        <v>60034000</v>
      </c>
      <c r="L4096" s="1" t="s">
        <v>20583</v>
      </c>
      <c r="M4096" s="1" t="str">
        <f t="shared" si="254"/>
        <v>600340</v>
      </c>
      <c r="N4096" s="1" t="str">
        <f t="shared" si="255"/>
        <v>INSERT INTO tmis_commodity(name, description, hs_code, level, status_id, created_at, updated_at) VALUES('-Of artificial fibres','-Of artificial fibres','600340',2,1,'2012-06-01','2012-06-01')</v>
      </c>
    </row>
    <row r="4097" spans="1:14">
      <c r="A4097" s="1">
        <v>4035</v>
      </c>
      <c r="B4097" s="2" t="s">
        <v>9362</v>
      </c>
      <c r="C4097" s="2" t="s">
        <v>128</v>
      </c>
      <c r="D4097" s="2" t="s">
        <v>27</v>
      </c>
      <c r="E4097" s="2" t="s">
        <v>135</v>
      </c>
      <c r="F4097" s="2" t="s">
        <v>73</v>
      </c>
      <c r="G4097" s="2" t="s">
        <v>73</v>
      </c>
      <c r="H4097" s="2" t="s">
        <v>5515</v>
      </c>
      <c r="I4097" s="1" t="str">
        <f t="shared" si="252"/>
        <v>60039000</v>
      </c>
      <c r="J4097" s="2" t="s">
        <v>20584</v>
      </c>
      <c r="K4097" s="1" t="str">
        <f t="shared" si="253"/>
        <v>60039000</v>
      </c>
      <c r="L4097" s="1" t="s">
        <v>20584</v>
      </c>
      <c r="M4097" s="1" t="str">
        <f t="shared" si="254"/>
        <v>600390</v>
      </c>
      <c r="N4097" s="1" t="str">
        <f t="shared" si="255"/>
        <v>INSERT INTO tmis_commodity(name, description, hs_code, level, status_id, created_at, updated_at) VALUES('-Other','-Other','600390',2,1,'2012-06-01','2012-06-01')</v>
      </c>
    </row>
    <row r="4098" spans="1:14">
      <c r="A4098" s="1">
        <v>4036</v>
      </c>
      <c r="B4098" s="2" t="s">
        <v>9363</v>
      </c>
      <c r="C4098" s="2" t="s">
        <v>9364</v>
      </c>
      <c r="D4098" s="2" t="s">
        <v>9365</v>
      </c>
      <c r="E4098" s="2" t="s">
        <v>10</v>
      </c>
      <c r="F4098" s="2" t="s">
        <v>10</v>
      </c>
      <c r="G4098" s="2" t="s">
        <v>10</v>
      </c>
      <c r="I4098" s="1" t="str">
        <f t="shared" ref="I4098:I4161" si="256">IF(LEN(B4098)=5, LEFT(B4098, 2)&amp;RIGHT(B4098,2), IF(LEN(B4098)=9, LEFT(B4098, 4)&amp;RIGHT(B4098, 4), B4098))</f>
        <v>6004</v>
      </c>
      <c r="J4098" s="2" t="s">
        <v>20585</v>
      </c>
      <c r="K4098" s="1" t="str">
        <f t="shared" ref="K4098:K4161" si="257">IF(LEFT(J4098, 1)="[", MID(J4098, 2,2)&amp;MID(J4098,5,2), J4098)</f>
        <v>6004</v>
      </c>
      <c r="L4098" s="1" t="s">
        <v>20585</v>
      </c>
      <c r="M4098" s="1" t="str">
        <f t="shared" ref="M4098:M4161" si="258">IF(RIGHT(L4098, 4)="0000", LEFT(L4098,4), IF(RIGHT(L4098,2)="00",LEFT(L4098,6), L4098))</f>
        <v>6004</v>
      </c>
      <c r="N4098" s="1" t="str">
        <f t="shared" ref="N4098:N4161" si="259">"INSERT INTO tmis_commodity(name, description, hs_code, level, status_id, created_at, updated_at) VALUES('"&amp;LEFT(C4098,200)&amp;"','"&amp;LEFT(C4098,1000)&amp;"','"&amp;M4098&amp;"',"&amp;IF(LEN(M4098)=2,0,IF(LEN(M4098)=4,1,IF(LEN(M4098)=6,2,3)))&amp;",1,'2012-06-01','2012-06-01')"</f>
        <v>INSERT INTO tmis_commodity(name, description, hs_code, level, status_id, created_at, updated_at) VALUES('Knitted or crocheted fabrics of a width exceeding 30 cm, containing by weight 5 % or more of elastomeric yarn or rubber thread, other than those of heading 60.01.','Knitted or crocheted fabrics of a width exceeding 30 cm, containing by weight 5 % or more of elastomeric yarn or rubber thread, other than those of heading 60.01.','6004',1,1,'2012-06-01','2012-06-01')</v>
      </c>
    </row>
    <row r="4099" spans="1:14">
      <c r="A4099" s="1">
        <v>4037</v>
      </c>
      <c r="B4099" s="2" t="s">
        <v>9366</v>
      </c>
      <c r="C4099" s="2" t="s">
        <v>9347</v>
      </c>
      <c r="D4099" s="2" t="s">
        <v>9367</v>
      </c>
      <c r="E4099" s="2" t="s">
        <v>135</v>
      </c>
      <c r="F4099" s="2" t="s">
        <v>73</v>
      </c>
      <c r="G4099" s="2" t="s">
        <v>73</v>
      </c>
      <c r="H4099" s="2" t="s">
        <v>5515</v>
      </c>
      <c r="I4099" s="1" t="str">
        <f t="shared" si="256"/>
        <v>60041000</v>
      </c>
      <c r="J4099" s="2" t="s">
        <v>20586</v>
      </c>
      <c r="K4099" s="1" t="str">
        <f t="shared" si="257"/>
        <v>60041000</v>
      </c>
      <c r="L4099" s="1" t="s">
        <v>20586</v>
      </c>
      <c r="M4099" s="1" t="str">
        <f t="shared" si="258"/>
        <v>600410</v>
      </c>
      <c r="N4099" s="1" t="str">
        <f t="shared" si="259"/>
        <v>INSERT INTO tmis_commodity(name, description, hs_code, level, status_id, created_at, updated_at) VALUES('-Containing by weight 5 % or more of elastomeric yarn but not containing rubber thread','-Containing by weight 5 % or more of elastomeric yarn but not containing rubber thread','600410',2,1,'2012-06-01','2012-06-01')</v>
      </c>
    </row>
    <row r="4100" spans="1:14">
      <c r="A4100" s="1">
        <v>4038</v>
      </c>
      <c r="B4100" s="2" t="s">
        <v>9368</v>
      </c>
      <c r="C4100" s="2" t="s">
        <v>128</v>
      </c>
      <c r="D4100" s="2" t="s">
        <v>27</v>
      </c>
      <c r="E4100" s="2" t="s">
        <v>135</v>
      </c>
      <c r="F4100" s="2" t="s">
        <v>73</v>
      </c>
      <c r="G4100" s="2" t="s">
        <v>73</v>
      </c>
      <c r="H4100" s="2" t="s">
        <v>5515</v>
      </c>
      <c r="I4100" s="1" t="str">
        <f t="shared" si="256"/>
        <v>60049000</v>
      </c>
      <c r="J4100" s="2" t="s">
        <v>20587</v>
      </c>
      <c r="K4100" s="1" t="str">
        <f t="shared" si="257"/>
        <v>60049000</v>
      </c>
      <c r="L4100" s="1" t="s">
        <v>20587</v>
      </c>
      <c r="M4100" s="1" t="str">
        <f t="shared" si="258"/>
        <v>600490</v>
      </c>
      <c r="N4100" s="1" t="str">
        <f t="shared" si="259"/>
        <v>INSERT INTO tmis_commodity(name, description, hs_code, level, status_id, created_at, updated_at) VALUES('-Other','-Other','600490',2,1,'2012-06-01','2012-06-01')</v>
      </c>
    </row>
    <row r="4101" spans="1:14">
      <c r="A4101" s="1">
        <v>4039</v>
      </c>
      <c r="B4101" s="2" t="s">
        <v>9369</v>
      </c>
      <c r="C4101" s="2" t="s">
        <v>9370</v>
      </c>
      <c r="D4101" s="2" t="s">
        <v>9371</v>
      </c>
      <c r="E4101" s="2" t="s">
        <v>10</v>
      </c>
      <c r="F4101" s="2" t="s">
        <v>10</v>
      </c>
      <c r="G4101" s="2" t="s">
        <v>10</v>
      </c>
      <c r="I4101" s="1" t="str">
        <f t="shared" si="256"/>
        <v>6005</v>
      </c>
      <c r="J4101" s="2" t="s">
        <v>20588</v>
      </c>
      <c r="K4101" s="1" t="str">
        <f t="shared" si="257"/>
        <v>6005</v>
      </c>
      <c r="L4101" s="1" t="s">
        <v>20588</v>
      </c>
      <c r="M4101" s="1" t="str">
        <f t="shared" si="258"/>
        <v>6005</v>
      </c>
      <c r="N4101" s="1" t="str">
        <f t="shared" si="259"/>
        <v>INSERT INTO tmis_commodity(name, description, hs_code, level, status_id, created_at, updated_at) VALUES('Warp knit fabrics (including those made on galloon knitting machines), other than those of headings 60.01 to 60.04.','Warp knit fabrics (including those made on galloon knitting machines), other than those of headings 60.01 to 60.04.','6005',1,1,'2012-06-01','2012-06-01')</v>
      </c>
    </row>
    <row r="4102" spans="1:14">
      <c r="A4102" s="1">
        <v>4040</v>
      </c>
      <c r="B4102" s="2" t="s">
        <v>10</v>
      </c>
      <c r="C4102" s="2" t="s">
        <v>9372</v>
      </c>
      <c r="D4102" s="2" t="s">
        <v>9134</v>
      </c>
      <c r="E4102" s="2" t="s">
        <v>10</v>
      </c>
      <c r="F4102" s="2" t="s">
        <v>10</v>
      </c>
      <c r="G4102" s="2" t="s">
        <v>10</v>
      </c>
      <c r="I4102" s="1" t="str">
        <f t="shared" si="256"/>
        <v xml:space="preserve"> </v>
      </c>
      <c r="J4102" s="2" t="s">
        <v>10</v>
      </c>
      <c r="K4102" s="1" t="str">
        <f t="shared" si="257"/>
        <v xml:space="preserve"> </v>
      </c>
      <c r="L4102" s="1" t="s">
        <v>10</v>
      </c>
      <c r="M4102" s="1" t="str">
        <f t="shared" si="258"/>
        <v xml:space="preserve"> </v>
      </c>
      <c r="N4102" s="1" t="str">
        <f t="shared" si="259"/>
        <v>INSERT INTO tmis_commodity(name, description, hs_code, level, status_id, created_at, updated_at) VALUES('-Of cotton :','-Of cotton :',' ',3,1,'2012-06-01','2012-06-01')</v>
      </c>
    </row>
    <row r="4103" spans="1:14">
      <c r="A4103" s="1">
        <v>4041</v>
      </c>
      <c r="B4103" s="2" t="s">
        <v>9373</v>
      </c>
      <c r="C4103" s="2" t="s">
        <v>8511</v>
      </c>
      <c r="D4103" s="2" t="s">
        <v>9374</v>
      </c>
      <c r="E4103" s="2" t="s">
        <v>135</v>
      </c>
      <c r="F4103" s="2" t="s">
        <v>73</v>
      </c>
      <c r="G4103" s="2" t="s">
        <v>73</v>
      </c>
      <c r="H4103" s="2" t="s">
        <v>5515</v>
      </c>
      <c r="I4103" s="1" t="str">
        <f t="shared" si="256"/>
        <v>60052100</v>
      </c>
      <c r="J4103" s="2" t="s">
        <v>20589</v>
      </c>
      <c r="K4103" s="1" t="str">
        <f t="shared" si="257"/>
        <v>60052100</v>
      </c>
      <c r="L4103" s="1" t="s">
        <v>20589</v>
      </c>
      <c r="M4103" s="1" t="str">
        <f t="shared" si="258"/>
        <v>600521</v>
      </c>
      <c r="N4103" s="1" t="str">
        <f t="shared" si="259"/>
        <v>INSERT INTO tmis_commodity(name, description, hs_code, level, status_id, created_at, updated_at) VALUES('--Unbleached or bleached','--Unbleached or bleached','600521',2,1,'2012-06-01','2012-06-01')</v>
      </c>
    </row>
    <row r="4104" spans="1:14">
      <c r="A4104" s="1">
        <v>4042</v>
      </c>
      <c r="B4104" s="2" t="s">
        <v>9375</v>
      </c>
      <c r="C4104" s="2" t="s">
        <v>8427</v>
      </c>
      <c r="D4104" s="2" t="s">
        <v>9376</v>
      </c>
      <c r="E4104" s="2" t="s">
        <v>135</v>
      </c>
      <c r="F4104" s="2" t="s">
        <v>73</v>
      </c>
      <c r="G4104" s="2" t="s">
        <v>73</v>
      </c>
      <c r="H4104" s="2" t="s">
        <v>5515</v>
      </c>
      <c r="I4104" s="1" t="str">
        <f t="shared" si="256"/>
        <v>60052200</v>
      </c>
      <c r="J4104" s="2" t="s">
        <v>20590</v>
      </c>
      <c r="K4104" s="1" t="str">
        <f t="shared" si="257"/>
        <v>60052200</v>
      </c>
      <c r="L4104" s="1" t="s">
        <v>20590</v>
      </c>
      <c r="M4104" s="1" t="str">
        <f t="shared" si="258"/>
        <v>600522</v>
      </c>
      <c r="N4104" s="1" t="str">
        <f t="shared" si="259"/>
        <v>INSERT INTO tmis_commodity(name, description, hs_code, level, status_id, created_at, updated_at) VALUES('--Dyed','--Dyed','600522',2,1,'2012-06-01','2012-06-01')</v>
      </c>
    </row>
    <row r="4105" spans="1:14">
      <c r="A4105" s="1">
        <v>4043</v>
      </c>
      <c r="B4105" s="2" t="s">
        <v>9377</v>
      </c>
      <c r="C4105" s="2" t="s">
        <v>8430</v>
      </c>
      <c r="D4105" s="2" t="s">
        <v>9378</v>
      </c>
      <c r="E4105" s="2" t="s">
        <v>135</v>
      </c>
      <c r="F4105" s="2" t="s">
        <v>73</v>
      </c>
      <c r="G4105" s="2" t="s">
        <v>73</v>
      </c>
      <c r="H4105" s="2" t="s">
        <v>5515</v>
      </c>
      <c r="I4105" s="1" t="str">
        <f t="shared" si="256"/>
        <v>60052300</v>
      </c>
      <c r="J4105" s="2" t="s">
        <v>20591</v>
      </c>
      <c r="K4105" s="1" t="str">
        <f t="shared" si="257"/>
        <v>60052300</v>
      </c>
      <c r="L4105" s="1" t="s">
        <v>20591</v>
      </c>
      <c r="M4105" s="1" t="str">
        <f t="shared" si="258"/>
        <v>600523</v>
      </c>
      <c r="N4105" s="1" t="str">
        <f t="shared" si="259"/>
        <v>INSERT INTO tmis_commodity(name, description, hs_code, level, status_id, created_at, updated_at) VALUES('--Of yarns of different colours','--Of yarns of different colours','600523',2,1,'2012-06-01','2012-06-01')</v>
      </c>
    </row>
    <row r="4106" spans="1:14">
      <c r="A4106" s="1">
        <v>4044</v>
      </c>
      <c r="B4106" s="2" t="s">
        <v>9379</v>
      </c>
      <c r="C4106" s="2" t="s">
        <v>8433</v>
      </c>
      <c r="D4106" s="2" t="s">
        <v>8434</v>
      </c>
      <c r="E4106" s="2" t="s">
        <v>135</v>
      </c>
      <c r="F4106" s="2" t="s">
        <v>73</v>
      </c>
      <c r="G4106" s="2" t="s">
        <v>73</v>
      </c>
      <c r="H4106" s="2" t="s">
        <v>5515</v>
      </c>
      <c r="I4106" s="1" t="str">
        <f t="shared" si="256"/>
        <v>60052400</v>
      </c>
      <c r="J4106" s="2" t="s">
        <v>20592</v>
      </c>
      <c r="K4106" s="1" t="str">
        <f t="shared" si="257"/>
        <v>60052400</v>
      </c>
      <c r="L4106" s="1" t="s">
        <v>20592</v>
      </c>
      <c r="M4106" s="1" t="str">
        <f t="shared" si="258"/>
        <v>600524</v>
      </c>
      <c r="N4106" s="1" t="str">
        <f t="shared" si="259"/>
        <v>INSERT INTO tmis_commodity(name, description, hs_code, level, status_id, created_at, updated_at) VALUES('--Printed','--Printed','600524',2,1,'2012-06-01','2012-06-01')</v>
      </c>
    </row>
    <row r="4107" spans="1:14">
      <c r="A4107" s="1">
        <v>4045</v>
      </c>
      <c r="B4107" s="2" t="s">
        <v>10</v>
      </c>
      <c r="C4107" s="2" t="s">
        <v>9380</v>
      </c>
      <c r="D4107" s="2" t="s">
        <v>9381</v>
      </c>
      <c r="E4107" s="2" t="s">
        <v>10</v>
      </c>
      <c r="F4107" s="2" t="s">
        <v>10</v>
      </c>
      <c r="G4107" s="2" t="s">
        <v>10</v>
      </c>
      <c r="I4107" s="1" t="str">
        <f t="shared" si="256"/>
        <v xml:space="preserve"> </v>
      </c>
      <c r="J4107" s="2" t="s">
        <v>10</v>
      </c>
      <c r="K4107" s="1" t="str">
        <f t="shared" si="257"/>
        <v xml:space="preserve"> </v>
      </c>
      <c r="L4107" s="1" t="s">
        <v>10</v>
      </c>
      <c r="M4107" s="1" t="str">
        <f t="shared" si="258"/>
        <v xml:space="preserve"> </v>
      </c>
      <c r="N4107" s="1" t="str">
        <f t="shared" si="259"/>
        <v>INSERT INTO tmis_commodity(name, description, hs_code, level, status_id, created_at, updated_at) VALUES('-Of synthetic fibres :','-Of synthetic fibres :',' ',3,1,'2012-06-01','2012-06-01')</v>
      </c>
    </row>
    <row r="4108" spans="1:14">
      <c r="A4108" s="1">
        <v>4046</v>
      </c>
      <c r="B4108" s="2" t="s">
        <v>9382</v>
      </c>
      <c r="C4108" s="2" t="s">
        <v>8511</v>
      </c>
      <c r="D4108" s="2" t="s">
        <v>9374</v>
      </c>
      <c r="E4108" s="2" t="s">
        <v>135</v>
      </c>
      <c r="F4108" s="2" t="s">
        <v>73</v>
      </c>
      <c r="G4108" s="2" t="s">
        <v>73</v>
      </c>
      <c r="H4108" s="2" t="s">
        <v>5515</v>
      </c>
      <c r="I4108" s="1" t="str">
        <f t="shared" si="256"/>
        <v>60053100</v>
      </c>
      <c r="J4108" s="2" t="s">
        <v>20593</v>
      </c>
      <c r="K4108" s="1" t="str">
        <f t="shared" si="257"/>
        <v>60053100</v>
      </c>
      <c r="L4108" s="1" t="s">
        <v>20593</v>
      </c>
      <c r="M4108" s="1" t="str">
        <f t="shared" si="258"/>
        <v>600531</v>
      </c>
      <c r="N4108" s="1" t="str">
        <f t="shared" si="259"/>
        <v>INSERT INTO tmis_commodity(name, description, hs_code, level, status_id, created_at, updated_at) VALUES('--Unbleached or bleached','--Unbleached or bleached','600531',2,1,'2012-06-01','2012-06-01')</v>
      </c>
    </row>
    <row r="4109" spans="1:14">
      <c r="A4109" s="1">
        <v>4047</v>
      </c>
      <c r="B4109" s="2" t="s">
        <v>9383</v>
      </c>
      <c r="C4109" s="2" t="s">
        <v>8427</v>
      </c>
      <c r="D4109" s="2" t="s">
        <v>9384</v>
      </c>
      <c r="E4109" s="2" t="s">
        <v>135</v>
      </c>
      <c r="F4109" s="2" t="s">
        <v>73</v>
      </c>
      <c r="G4109" s="2" t="s">
        <v>73</v>
      </c>
      <c r="H4109" s="2" t="s">
        <v>5515</v>
      </c>
      <c r="I4109" s="1" t="str">
        <f t="shared" si="256"/>
        <v>60053200</v>
      </c>
      <c r="J4109" s="2" t="s">
        <v>20594</v>
      </c>
      <c r="K4109" s="1" t="str">
        <f t="shared" si="257"/>
        <v>60053200</v>
      </c>
      <c r="L4109" s="1" t="s">
        <v>20594</v>
      </c>
      <c r="M4109" s="1" t="str">
        <f t="shared" si="258"/>
        <v>600532</v>
      </c>
      <c r="N4109" s="1" t="str">
        <f t="shared" si="259"/>
        <v>INSERT INTO tmis_commodity(name, description, hs_code, level, status_id, created_at, updated_at) VALUES('--Dyed','--Dyed','600532',2,1,'2012-06-01','2012-06-01')</v>
      </c>
    </row>
    <row r="4110" spans="1:14">
      <c r="A4110" s="1">
        <v>4048</v>
      </c>
      <c r="B4110" s="2" t="s">
        <v>9385</v>
      </c>
      <c r="C4110" s="2" t="s">
        <v>8430</v>
      </c>
      <c r="D4110" s="2" t="s">
        <v>9378</v>
      </c>
      <c r="E4110" s="2" t="s">
        <v>135</v>
      </c>
      <c r="F4110" s="2" t="s">
        <v>73</v>
      </c>
      <c r="G4110" s="2" t="s">
        <v>73</v>
      </c>
      <c r="H4110" s="2" t="s">
        <v>5515</v>
      </c>
      <c r="I4110" s="1" t="str">
        <f t="shared" si="256"/>
        <v>60053300</v>
      </c>
      <c r="J4110" s="2" t="s">
        <v>20595</v>
      </c>
      <c r="K4110" s="1" t="str">
        <f t="shared" si="257"/>
        <v>60053300</v>
      </c>
      <c r="L4110" s="1" t="s">
        <v>20595</v>
      </c>
      <c r="M4110" s="1" t="str">
        <f t="shared" si="258"/>
        <v>600533</v>
      </c>
      <c r="N4110" s="1" t="str">
        <f t="shared" si="259"/>
        <v>INSERT INTO tmis_commodity(name, description, hs_code, level, status_id, created_at, updated_at) VALUES('--Of yarns of different colours','--Of yarns of different colours','600533',2,1,'2012-06-01','2012-06-01')</v>
      </c>
    </row>
    <row r="4111" spans="1:14">
      <c r="A4111" s="1">
        <v>4049</v>
      </c>
      <c r="B4111" s="2" t="s">
        <v>9386</v>
      </c>
      <c r="C4111" s="2" t="s">
        <v>8433</v>
      </c>
      <c r="D4111" s="2" t="s">
        <v>8434</v>
      </c>
      <c r="E4111" s="2" t="s">
        <v>135</v>
      </c>
      <c r="F4111" s="2" t="s">
        <v>73</v>
      </c>
      <c r="G4111" s="2" t="s">
        <v>73</v>
      </c>
      <c r="H4111" s="2" t="s">
        <v>5515</v>
      </c>
      <c r="I4111" s="1" t="str">
        <f t="shared" si="256"/>
        <v>60053400</v>
      </c>
      <c r="J4111" s="2" t="s">
        <v>20596</v>
      </c>
      <c r="K4111" s="1" t="str">
        <f t="shared" si="257"/>
        <v>60053400</v>
      </c>
      <c r="L4111" s="1" t="s">
        <v>20596</v>
      </c>
      <c r="M4111" s="1" t="str">
        <f t="shared" si="258"/>
        <v>600534</v>
      </c>
      <c r="N4111" s="1" t="str">
        <f t="shared" si="259"/>
        <v>INSERT INTO tmis_commodity(name, description, hs_code, level, status_id, created_at, updated_at) VALUES('--Printed','--Printed','600534',2,1,'2012-06-01','2012-06-01')</v>
      </c>
    </row>
    <row r="4112" spans="1:14">
      <c r="A4112" s="1">
        <v>4050</v>
      </c>
      <c r="B4112" s="2" t="s">
        <v>10</v>
      </c>
      <c r="C4112" s="2" t="s">
        <v>9387</v>
      </c>
      <c r="D4112" s="2" t="s">
        <v>9388</v>
      </c>
      <c r="E4112" s="2" t="s">
        <v>10</v>
      </c>
      <c r="F4112" s="2" t="s">
        <v>10</v>
      </c>
      <c r="G4112" s="2" t="s">
        <v>10</v>
      </c>
      <c r="I4112" s="1" t="str">
        <f t="shared" si="256"/>
        <v xml:space="preserve"> </v>
      </c>
      <c r="J4112" s="2" t="s">
        <v>10</v>
      </c>
      <c r="K4112" s="1" t="str">
        <f t="shared" si="257"/>
        <v xml:space="preserve"> </v>
      </c>
      <c r="L4112" s="1" t="s">
        <v>10</v>
      </c>
      <c r="M4112" s="1" t="str">
        <f t="shared" si="258"/>
        <v xml:space="preserve"> </v>
      </c>
      <c r="N4112" s="1" t="str">
        <f t="shared" si="259"/>
        <v>INSERT INTO tmis_commodity(name, description, hs_code, level, status_id, created_at, updated_at) VALUES('-Of artificial fibres :','-Of artificial fibres :',' ',3,1,'2012-06-01','2012-06-01')</v>
      </c>
    </row>
    <row r="4113" spans="1:14">
      <c r="A4113" s="1">
        <v>4051</v>
      </c>
      <c r="B4113" s="2" t="s">
        <v>9389</v>
      </c>
      <c r="C4113" s="2" t="s">
        <v>8511</v>
      </c>
      <c r="D4113" s="2" t="s">
        <v>9390</v>
      </c>
      <c r="E4113" s="2" t="s">
        <v>135</v>
      </c>
      <c r="F4113" s="2" t="s">
        <v>73</v>
      </c>
      <c r="G4113" s="2" t="s">
        <v>73</v>
      </c>
      <c r="H4113" s="2" t="s">
        <v>5515</v>
      </c>
      <c r="I4113" s="1" t="str">
        <f t="shared" si="256"/>
        <v>60054100</v>
      </c>
      <c r="J4113" s="2" t="s">
        <v>20597</v>
      </c>
      <c r="K4113" s="1" t="str">
        <f t="shared" si="257"/>
        <v>60054100</v>
      </c>
      <c r="L4113" s="1" t="s">
        <v>20597</v>
      </c>
      <c r="M4113" s="1" t="str">
        <f t="shared" si="258"/>
        <v>600541</v>
      </c>
      <c r="N4113" s="1" t="str">
        <f t="shared" si="259"/>
        <v>INSERT INTO tmis_commodity(name, description, hs_code, level, status_id, created_at, updated_at) VALUES('--Unbleached or bleached','--Unbleached or bleached','600541',2,1,'2012-06-01','2012-06-01')</v>
      </c>
    </row>
    <row r="4114" spans="1:14">
      <c r="A4114" s="1">
        <v>4052</v>
      </c>
      <c r="B4114" s="2" t="s">
        <v>9391</v>
      </c>
      <c r="C4114" s="2" t="s">
        <v>8427</v>
      </c>
      <c r="D4114" s="2" t="s">
        <v>9376</v>
      </c>
      <c r="E4114" s="2" t="s">
        <v>135</v>
      </c>
      <c r="F4114" s="2" t="s">
        <v>73</v>
      </c>
      <c r="G4114" s="2" t="s">
        <v>73</v>
      </c>
      <c r="H4114" s="2" t="s">
        <v>5515</v>
      </c>
      <c r="I4114" s="1" t="str">
        <f t="shared" si="256"/>
        <v>60054200</v>
      </c>
      <c r="J4114" s="2" t="s">
        <v>20598</v>
      </c>
      <c r="K4114" s="1" t="str">
        <f t="shared" si="257"/>
        <v>60054200</v>
      </c>
      <c r="L4114" s="1" t="s">
        <v>20598</v>
      </c>
      <c r="M4114" s="1" t="str">
        <f t="shared" si="258"/>
        <v>600542</v>
      </c>
      <c r="N4114" s="1" t="str">
        <f t="shared" si="259"/>
        <v>INSERT INTO tmis_commodity(name, description, hs_code, level, status_id, created_at, updated_at) VALUES('--Dyed','--Dyed','600542',2,1,'2012-06-01','2012-06-01')</v>
      </c>
    </row>
    <row r="4115" spans="1:14">
      <c r="A4115" s="1">
        <v>4053</v>
      </c>
      <c r="B4115" s="2" t="s">
        <v>9392</v>
      </c>
      <c r="C4115" s="2" t="s">
        <v>8430</v>
      </c>
      <c r="D4115" s="2" t="s">
        <v>9378</v>
      </c>
      <c r="E4115" s="2" t="s">
        <v>135</v>
      </c>
      <c r="F4115" s="2" t="s">
        <v>73</v>
      </c>
      <c r="G4115" s="2" t="s">
        <v>73</v>
      </c>
      <c r="H4115" s="2" t="s">
        <v>5515</v>
      </c>
      <c r="I4115" s="1" t="str">
        <f t="shared" si="256"/>
        <v>60054300</v>
      </c>
      <c r="J4115" s="2" t="s">
        <v>20599</v>
      </c>
      <c r="K4115" s="1" t="str">
        <f t="shared" si="257"/>
        <v>60054300</v>
      </c>
      <c r="L4115" s="1" t="s">
        <v>20599</v>
      </c>
      <c r="M4115" s="1" t="str">
        <f t="shared" si="258"/>
        <v>600543</v>
      </c>
      <c r="N4115" s="1" t="str">
        <f t="shared" si="259"/>
        <v>INSERT INTO tmis_commodity(name, description, hs_code, level, status_id, created_at, updated_at) VALUES('--Of yarns of different colours','--Of yarns of different colours','600543',2,1,'2012-06-01','2012-06-01')</v>
      </c>
    </row>
    <row r="4116" spans="1:14">
      <c r="A4116" s="1">
        <v>4054</v>
      </c>
      <c r="B4116" s="2" t="s">
        <v>9393</v>
      </c>
      <c r="C4116" s="2" t="s">
        <v>8433</v>
      </c>
      <c r="D4116" s="2" t="s">
        <v>8434</v>
      </c>
      <c r="E4116" s="2" t="s">
        <v>135</v>
      </c>
      <c r="F4116" s="2" t="s">
        <v>73</v>
      </c>
      <c r="G4116" s="2" t="s">
        <v>73</v>
      </c>
      <c r="H4116" s="2" t="s">
        <v>5515</v>
      </c>
      <c r="I4116" s="1" t="str">
        <f t="shared" si="256"/>
        <v>60054400</v>
      </c>
      <c r="J4116" s="2" t="s">
        <v>20600</v>
      </c>
      <c r="K4116" s="1" t="str">
        <f t="shared" si="257"/>
        <v>60054400</v>
      </c>
      <c r="L4116" s="1" t="s">
        <v>20600</v>
      </c>
      <c r="M4116" s="1" t="str">
        <f t="shared" si="258"/>
        <v>600544</v>
      </c>
      <c r="N4116" s="1" t="str">
        <f t="shared" si="259"/>
        <v>INSERT INTO tmis_commodity(name, description, hs_code, level, status_id, created_at, updated_at) VALUES('--Printed','--Printed','600544',2,1,'2012-06-01','2012-06-01')</v>
      </c>
    </row>
    <row r="4117" spans="1:14">
      <c r="A4117" s="1">
        <v>4055</v>
      </c>
      <c r="B4117" s="2" t="s">
        <v>9394</v>
      </c>
      <c r="C4117" s="2" t="s">
        <v>128</v>
      </c>
      <c r="D4117" s="2" t="s">
        <v>27</v>
      </c>
      <c r="E4117" s="2" t="s">
        <v>135</v>
      </c>
      <c r="F4117" s="2" t="s">
        <v>73</v>
      </c>
      <c r="G4117" s="2" t="s">
        <v>73</v>
      </c>
      <c r="H4117" s="2" t="s">
        <v>5515</v>
      </c>
      <c r="I4117" s="1" t="str">
        <f t="shared" si="256"/>
        <v>60059000</v>
      </c>
      <c r="J4117" s="2" t="s">
        <v>20601</v>
      </c>
      <c r="K4117" s="1" t="str">
        <f t="shared" si="257"/>
        <v>60059000</v>
      </c>
      <c r="L4117" s="1" t="s">
        <v>20601</v>
      </c>
      <c r="M4117" s="1" t="str">
        <f t="shared" si="258"/>
        <v>600590</v>
      </c>
      <c r="N4117" s="1" t="str">
        <f t="shared" si="259"/>
        <v>INSERT INTO tmis_commodity(name, description, hs_code, level, status_id, created_at, updated_at) VALUES('-Other','-Other','600590',2,1,'2012-06-01','2012-06-01')</v>
      </c>
    </row>
    <row r="4118" spans="1:14">
      <c r="A4118" s="1">
        <v>4056</v>
      </c>
      <c r="B4118" s="2" t="s">
        <v>9395</v>
      </c>
      <c r="C4118" s="2" t="s">
        <v>9396</v>
      </c>
      <c r="D4118" s="2" t="s">
        <v>9397</v>
      </c>
      <c r="E4118" s="2" t="s">
        <v>10</v>
      </c>
      <c r="F4118" s="2" t="s">
        <v>10</v>
      </c>
      <c r="G4118" s="2" t="s">
        <v>10</v>
      </c>
      <c r="I4118" s="1" t="str">
        <f t="shared" si="256"/>
        <v>6006</v>
      </c>
      <c r="J4118" s="2" t="s">
        <v>20602</v>
      </c>
      <c r="K4118" s="1" t="str">
        <f t="shared" si="257"/>
        <v>6006</v>
      </c>
      <c r="L4118" s="1" t="s">
        <v>20602</v>
      </c>
      <c r="M4118" s="1" t="str">
        <f t="shared" si="258"/>
        <v>6006</v>
      </c>
      <c r="N4118" s="1" t="str">
        <f t="shared" si="259"/>
        <v>INSERT INTO tmis_commodity(name, description, hs_code, level, status_id, created_at, updated_at) VALUES('Other knitted or crocheted fabrics.','Other knitted or crocheted fabrics.','6006',1,1,'2012-06-01','2012-06-01')</v>
      </c>
    </row>
    <row r="4119" spans="1:14">
      <c r="A4119" s="1">
        <v>4057</v>
      </c>
      <c r="B4119" s="2" t="s">
        <v>9398</v>
      </c>
      <c r="C4119" s="2" t="s">
        <v>9068</v>
      </c>
      <c r="D4119" s="2" t="s">
        <v>9354</v>
      </c>
      <c r="E4119" s="2" t="s">
        <v>135</v>
      </c>
      <c r="F4119" s="2" t="s">
        <v>73</v>
      </c>
      <c r="G4119" s="2" t="s">
        <v>73</v>
      </c>
      <c r="H4119" s="2" t="s">
        <v>5515</v>
      </c>
      <c r="I4119" s="1" t="str">
        <f t="shared" si="256"/>
        <v>60061000</v>
      </c>
      <c r="J4119" s="2" t="s">
        <v>20603</v>
      </c>
      <c r="K4119" s="1" t="str">
        <f t="shared" si="257"/>
        <v>60061000</v>
      </c>
      <c r="L4119" s="1" t="s">
        <v>20603</v>
      </c>
      <c r="M4119" s="1" t="str">
        <f t="shared" si="258"/>
        <v>600610</v>
      </c>
      <c r="N4119" s="1" t="str">
        <f t="shared" si="259"/>
        <v>INSERT INTO tmis_commodity(name, description, hs_code, level, status_id, created_at, updated_at) VALUES('-Of wool or fine animal hair','-Of wool or fine animal hair','600610',2,1,'2012-06-01','2012-06-01')</v>
      </c>
    </row>
    <row r="4120" spans="1:14">
      <c r="A4120" s="1">
        <v>4058</v>
      </c>
      <c r="B4120" s="2" t="s">
        <v>10</v>
      </c>
      <c r="C4120" s="2" t="s">
        <v>9372</v>
      </c>
      <c r="D4120" s="2" t="s">
        <v>9134</v>
      </c>
      <c r="E4120" s="2" t="s">
        <v>10</v>
      </c>
      <c r="F4120" s="2" t="s">
        <v>10</v>
      </c>
      <c r="G4120" s="2" t="s">
        <v>10</v>
      </c>
      <c r="I4120" s="1" t="str">
        <f t="shared" si="256"/>
        <v xml:space="preserve"> </v>
      </c>
      <c r="J4120" s="2" t="s">
        <v>10</v>
      </c>
      <c r="K4120" s="1" t="str">
        <f t="shared" si="257"/>
        <v xml:space="preserve"> </v>
      </c>
      <c r="L4120" s="1" t="s">
        <v>10</v>
      </c>
      <c r="M4120" s="1" t="str">
        <f t="shared" si="258"/>
        <v xml:space="preserve"> </v>
      </c>
      <c r="N4120" s="1" t="str">
        <f t="shared" si="259"/>
        <v>INSERT INTO tmis_commodity(name, description, hs_code, level, status_id, created_at, updated_at) VALUES('-Of cotton :','-Of cotton :',' ',3,1,'2012-06-01','2012-06-01')</v>
      </c>
    </row>
    <row r="4121" spans="1:14">
      <c r="A4121" s="1">
        <v>4059</v>
      </c>
      <c r="B4121" s="2" t="s">
        <v>9399</v>
      </c>
      <c r="C4121" s="2" t="s">
        <v>8511</v>
      </c>
      <c r="D4121" s="2" t="s">
        <v>9374</v>
      </c>
      <c r="E4121" s="2" t="s">
        <v>135</v>
      </c>
      <c r="F4121" s="2" t="s">
        <v>73</v>
      </c>
      <c r="G4121" s="2" t="s">
        <v>73</v>
      </c>
      <c r="H4121" s="2" t="s">
        <v>5515</v>
      </c>
      <c r="I4121" s="1" t="str">
        <f t="shared" si="256"/>
        <v>60062100</v>
      </c>
      <c r="J4121" s="2" t="s">
        <v>20604</v>
      </c>
      <c r="K4121" s="1" t="str">
        <f t="shared" si="257"/>
        <v>60062100</v>
      </c>
      <c r="L4121" s="1" t="s">
        <v>20604</v>
      </c>
      <c r="M4121" s="1" t="str">
        <f t="shared" si="258"/>
        <v>600621</v>
      </c>
      <c r="N4121" s="1" t="str">
        <f t="shared" si="259"/>
        <v>INSERT INTO tmis_commodity(name, description, hs_code, level, status_id, created_at, updated_at) VALUES('--Unbleached or bleached','--Unbleached or bleached','600621',2,1,'2012-06-01','2012-06-01')</v>
      </c>
    </row>
    <row r="4122" spans="1:14">
      <c r="A4122" s="1">
        <v>4060</v>
      </c>
      <c r="B4122" s="2" t="s">
        <v>9400</v>
      </c>
      <c r="C4122" s="2" t="s">
        <v>8427</v>
      </c>
      <c r="D4122" s="2" t="s">
        <v>9376</v>
      </c>
      <c r="E4122" s="2" t="s">
        <v>135</v>
      </c>
      <c r="F4122" s="2" t="s">
        <v>73</v>
      </c>
      <c r="G4122" s="2" t="s">
        <v>73</v>
      </c>
      <c r="H4122" s="2" t="s">
        <v>5515</v>
      </c>
      <c r="I4122" s="1" t="str">
        <f t="shared" si="256"/>
        <v>60062200</v>
      </c>
      <c r="J4122" s="2" t="s">
        <v>20605</v>
      </c>
      <c r="K4122" s="1" t="str">
        <f t="shared" si="257"/>
        <v>60062200</v>
      </c>
      <c r="L4122" s="1" t="s">
        <v>20605</v>
      </c>
      <c r="M4122" s="1" t="str">
        <f t="shared" si="258"/>
        <v>600622</v>
      </c>
      <c r="N4122" s="1" t="str">
        <f t="shared" si="259"/>
        <v>INSERT INTO tmis_commodity(name, description, hs_code, level, status_id, created_at, updated_at) VALUES('--Dyed','--Dyed','600622',2,1,'2012-06-01','2012-06-01')</v>
      </c>
    </row>
    <row r="4123" spans="1:14">
      <c r="A4123" s="1">
        <v>4061</v>
      </c>
      <c r="B4123" s="2" t="s">
        <v>9401</v>
      </c>
      <c r="C4123" s="2" t="s">
        <v>8430</v>
      </c>
      <c r="D4123" s="2" t="s">
        <v>9402</v>
      </c>
      <c r="E4123" s="2" t="s">
        <v>135</v>
      </c>
      <c r="F4123" s="2" t="s">
        <v>73</v>
      </c>
      <c r="G4123" s="2" t="s">
        <v>73</v>
      </c>
      <c r="H4123" s="2" t="s">
        <v>5515</v>
      </c>
      <c r="I4123" s="1" t="str">
        <f t="shared" si="256"/>
        <v>60062300</v>
      </c>
      <c r="J4123" s="2" t="s">
        <v>20606</v>
      </c>
      <c r="K4123" s="1" t="str">
        <f t="shared" si="257"/>
        <v>60062300</v>
      </c>
      <c r="L4123" s="1" t="s">
        <v>20606</v>
      </c>
      <c r="M4123" s="1" t="str">
        <f t="shared" si="258"/>
        <v>600623</v>
      </c>
      <c r="N4123" s="1" t="str">
        <f t="shared" si="259"/>
        <v>INSERT INTO tmis_commodity(name, description, hs_code, level, status_id, created_at, updated_at) VALUES('--Of yarns of different colours','--Of yarns of different colours','600623',2,1,'2012-06-01','2012-06-01')</v>
      </c>
    </row>
    <row r="4124" spans="1:14">
      <c r="A4124" s="1">
        <v>4062</v>
      </c>
      <c r="B4124" s="2" t="s">
        <v>9403</v>
      </c>
      <c r="C4124" s="2" t="s">
        <v>8433</v>
      </c>
      <c r="D4124" s="2" t="s">
        <v>8434</v>
      </c>
      <c r="E4124" s="2" t="s">
        <v>135</v>
      </c>
      <c r="F4124" s="2" t="s">
        <v>73</v>
      </c>
      <c r="G4124" s="2" t="s">
        <v>73</v>
      </c>
      <c r="H4124" s="2" t="s">
        <v>5515</v>
      </c>
      <c r="I4124" s="1" t="str">
        <f t="shared" si="256"/>
        <v>60062400</v>
      </c>
      <c r="J4124" s="2" t="s">
        <v>20607</v>
      </c>
      <c r="K4124" s="1" t="str">
        <f t="shared" si="257"/>
        <v>60062400</v>
      </c>
      <c r="L4124" s="1" t="s">
        <v>20607</v>
      </c>
      <c r="M4124" s="1" t="str">
        <f t="shared" si="258"/>
        <v>600624</v>
      </c>
      <c r="N4124" s="1" t="str">
        <f t="shared" si="259"/>
        <v>INSERT INTO tmis_commodity(name, description, hs_code, level, status_id, created_at, updated_at) VALUES('--Printed','--Printed','600624',2,1,'2012-06-01','2012-06-01')</v>
      </c>
    </row>
    <row r="4125" spans="1:14">
      <c r="A4125" s="1">
        <v>4063</v>
      </c>
      <c r="B4125" s="2" t="s">
        <v>10</v>
      </c>
      <c r="C4125" s="2" t="s">
        <v>9380</v>
      </c>
      <c r="D4125" s="2" t="s">
        <v>9381</v>
      </c>
      <c r="E4125" s="2" t="s">
        <v>10</v>
      </c>
      <c r="F4125" s="2" t="s">
        <v>10</v>
      </c>
      <c r="G4125" s="2" t="s">
        <v>10</v>
      </c>
      <c r="I4125" s="1" t="str">
        <f t="shared" si="256"/>
        <v xml:space="preserve"> </v>
      </c>
      <c r="J4125" s="2" t="s">
        <v>10</v>
      </c>
      <c r="K4125" s="1" t="str">
        <f t="shared" si="257"/>
        <v xml:space="preserve"> </v>
      </c>
      <c r="L4125" s="1" t="s">
        <v>10</v>
      </c>
      <c r="M4125" s="1" t="str">
        <f t="shared" si="258"/>
        <v xml:space="preserve"> </v>
      </c>
      <c r="N4125" s="1" t="str">
        <f t="shared" si="259"/>
        <v>INSERT INTO tmis_commodity(name, description, hs_code, level, status_id, created_at, updated_at) VALUES('-Of synthetic fibres :','-Of synthetic fibres :',' ',3,1,'2012-06-01','2012-06-01')</v>
      </c>
    </row>
    <row r="4126" spans="1:14">
      <c r="A4126" s="1">
        <v>4064</v>
      </c>
      <c r="B4126" s="2" t="s">
        <v>9404</v>
      </c>
      <c r="C4126" s="2" t="s">
        <v>8511</v>
      </c>
      <c r="D4126" s="2" t="s">
        <v>9374</v>
      </c>
      <c r="E4126" s="2" t="s">
        <v>135</v>
      </c>
      <c r="F4126" s="2" t="s">
        <v>73</v>
      </c>
      <c r="G4126" s="2" t="s">
        <v>73</v>
      </c>
      <c r="H4126" s="2" t="s">
        <v>5515</v>
      </c>
      <c r="I4126" s="1" t="str">
        <f t="shared" si="256"/>
        <v>60063100</v>
      </c>
      <c r="J4126" s="2" t="s">
        <v>20608</v>
      </c>
      <c r="K4126" s="1" t="str">
        <f t="shared" si="257"/>
        <v>60063100</v>
      </c>
      <c r="L4126" s="1" t="s">
        <v>20608</v>
      </c>
      <c r="M4126" s="1" t="str">
        <f t="shared" si="258"/>
        <v>600631</v>
      </c>
      <c r="N4126" s="1" t="str">
        <f t="shared" si="259"/>
        <v>INSERT INTO tmis_commodity(name, description, hs_code, level, status_id, created_at, updated_at) VALUES('--Unbleached or bleached','--Unbleached or bleached','600631',2,1,'2012-06-01','2012-06-01')</v>
      </c>
    </row>
    <row r="4127" spans="1:14">
      <c r="A4127" s="1">
        <v>4065</v>
      </c>
      <c r="B4127" s="2" t="s">
        <v>9405</v>
      </c>
      <c r="C4127" s="2" t="s">
        <v>8427</v>
      </c>
      <c r="D4127" s="2" t="s">
        <v>9376</v>
      </c>
      <c r="E4127" s="2" t="s">
        <v>135</v>
      </c>
      <c r="F4127" s="2" t="s">
        <v>73</v>
      </c>
      <c r="G4127" s="2" t="s">
        <v>73</v>
      </c>
      <c r="H4127" s="2" t="s">
        <v>5515</v>
      </c>
      <c r="I4127" s="1" t="str">
        <f t="shared" si="256"/>
        <v>60063200</v>
      </c>
      <c r="J4127" s="2" t="s">
        <v>20609</v>
      </c>
      <c r="K4127" s="1" t="str">
        <f t="shared" si="257"/>
        <v>60063200</v>
      </c>
      <c r="L4127" s="1" t="s">
        <v>20609</v>
      </c>
      <c r="M4127" s="1" t="str">
        <f t="shared" si="258"/>
        <v>600632</v>
      </c>
      <c r="N4127" s="1" t="str">
        <f t="shared" si="259"/>
        <v>INSERT INTO tmis_commodity(name, description, hs_code, level, status_id, created_at, updated_at) VALUES('--Dyed','--Dyed','600632',2,1,'2012-06-01','2012-06-01')</v>
      </c>
    </row>
    <row r="4128" spans="1:14">
      <c r="A4128" s="1">
        <v>4066</v>
      </c>
      <c r="B4128" s="2" t="s">
        <v>9406</v>
      </c>
      <c r="C4128" s="2" t="s">
        <v>8430</v>
      </c>
      <c r="D4128" s="2" t="s">
        <v>9378</v>
      </c>
      <c r="E4128" s="2" t="s">
        <v>135</v>
      </c>
      <c r="F4128" s="2" t="s">
        <v>73</v>
      </c>
      <c r="G4128" s="2" t="s">
        <v>73</v>
      </c>
      <c r="H4128" s="2" t="s">
        <v>5515</v>
      </c>
      <c r="I4128" s="1" t="str">
        <f t="shared" si="256"/>
        <v>60063300</v>
      </c>
      <c r="J4128" s="2" t="s">
        <v>20610</v>
      </c>
      <c r="K4128" s="1" t="str">
        <f t="shared" si="257"/>
        <v>60063300</v>
      </c>
      <c r="L4128" s="1" t="s">
        <v>20610</v>
      </c>
      <c r="M4128" s="1" t="str">
        <f t="shared" si="258"/>
        <v>600633</v>
      </c>
      <c r="N4128" s="1" t="str">
        <f t="shared" si="259"/>
        <v>INSERT INTO tmis_commodity(name, description, hs_code, level, status_id, created_at, updated_at) VALUES('--Of yarns of different colours','--Of yarns of different colours','600633',2,1,'2012-06-01','2012-06-01')</v>
      </c>
    </row>
    <row r="4129" spans="1:14">
      <c r="A4129" s="1">
        <v>4067</v>
      </c>
      <c r="B4129" s="2" t="s">
        <v>9407</v>
      </c>
      <c r="C4129" s="2" t="s">
        <v>8433</v>
      </c>
      <c r="D4129" s="2" t="s">
        <v>8434</v>
      </c>
      <c r="E4129" s="2" t="s">
        <v>135</v>
      </c>
      <c r="F4129" s="2" t="s">
        <v>73</v>
      </c>
      <c r="G4129" s="2" t="s">
        <v>73</v>
      </c>
      <c r="H4129" s="2" t="s">
        <v>5515</v>
      </c>
      <c r="I4129" s="1" t="str">
        <f t="shared" si="256"/>
        <v>60063400</v>
      </c>
      <c r="J4129" s="2" t="s">
        <v>20611</v>
      </c>
      <c r="K4129" s="1" t="str">
        <f t="shared" si="257"/>
        <v>60063400</v>
      </c>
      <c r="L4129" s="1" t="s">
        <v>20611</v>
      </c>
      <c r="M4129" s="1" t="str">
        <f t="shared" si="258"/>
        <v>600634</v>
      </c>
      <c r="N4129" s="1" t="str">
        <f t="shared" si="259"/>
        <v>INSERT INTO tmis_commodity(name, description, hs_code, level, status_id, created_at, updated_at) VALUES('--Printed','--Printed','600634',2,1,'2012-06-01','2012-06-01')</v>
      </c>
    </row>
    <row r="4130" spans="1:14">
      <c r="A4130" s="1">
        <v>4068</v>
      </c>
      <c r="B4130" s="2" t="s">
        <v>10</v>
      </c>
      <c r="C4130" s="2" t="s">
        <v>9387</v>
      </c>
      <c r="D4130" s="2" t="s">
        <v>9388</v>
      </c>
      <c r="E4130" s="2" t="s">
        <v>10</v>
      </c>
      <c r="F4130" s="2" t="s">
        <v>10</v>
      </c>
      <c r="G4130" s="2" t="s">
        <v>10</v>
      </c>
      <c r="I4130" s="1" t="str">
        <f t="shared" si="256"/>
        <v xml:space="preserve"> </v>
      </c>
      <c r="J4130" s="2" t="s">
        <v>10</v>
      </c>
      <c r="K4130" s="1" t="str">
        <f t="shared" si="257"/>
        <v xml:space="preserve"> </v>
      </c>
      <c r="L4130" s="1" t="s">
        <v>10</v>
      </c>
      <c r="M4130" s="1" t="str">
        <f t="shared" si="258"/>
        <v xml:space="preserve"> </v>
      </c>
      <c r="N4130" s="1" t="str">
        <f t="shared" si="259"/>
        <v>INSERT INTO tmis_commodity(name, description, hs_code, level, status_id, created_at, updated_at) VALUES('-Of artificial fibres :','-Of artificial fibres :',' ',3,1,'2012-06-01','2012-06-01')</v>
      </c>
    </row>
    <row r="4131" spans="1:14">
      <c r="A4131" s="1">
        <v>4069</v>
      </c>
      <c r="B4131" s="2" t="s">
        <v>9408</v>
      </c>
      <c r="C4131" s="2" t="s">
        <v>8511</v>
      </c>
      <c r="D4131" s="2" t="s">
        <v>9374</v>
      </c>
      <c r="E4131" s="2" t="s">
        <v>135</v>
      </c>
      <c r="F4131" s="2" t="s">
        <v>73</v>
      </c>
      <c r="G4131" s="2" t="s">
        <v>73</v>
      </c>
      <c r="H4131" s="2" t="s">
        <v>5515</v>
      </c>
      <c r="I4131" s="1" t="str">
        <f t="shared" si="256"/>
        <v>60064100</v>
      </c>
      <c r="J4131" s="2" t="s">
        <v>20612</v>
      </c>
      <c r="K4131" s="1" t="str">
        <f t="shared" si="257"/>
        <v>60064100</v>
      </c>
      <c r="L4131" s="1" t="s">
        <v>20612</v>
      </c>
      <c r="M4131" s="1" t="str">
        <f t="shared" si="258"/>
        <v>600641</v>
      </c>
      <c r="N4131" s="1" t="str">
        <f t="shared" si="259"/>
        <v>INSERT INTO tmis_commodity(name, description, hs_code, level, status_id, created_at, updated_at) VALUES('--Unbleached or bleached','--Unbleached or bleached','600641',2,1,'2012-06-01','2012-06-01')</v>
      </c>
    </row>
    <row r="4132" spans="1:14">
      <c r="A4132" s="1">
        <v>4070</v>
      </c>
      <c r="B4132" s="2" t="s">
        <v>9409</v>
      </c>
      <c r="C4132" s="2" t="s">
        <v>8427</v>
      </c>
      <c r="D4132" s="2" t="s">
        <v>9376</v>
      </c>
      <c r="E4132" s="2" t="s">
        <v>135</v>
      </c>
      <c r="F4132" s="2" t="s">
        <v>73</v>
      </c>
      <c r="G4132" s="2" t="s">
        <v>73</v>
      </c>
      <c r="H4132" s="2" t="s">
        <v>5515</v>
      </c>
      <c r="I4132" s="1" t="str">
        <f t="shared" si="256"/>
        <v>60064200</v>
      </c>
      <c r="J4132" s="2" t="s">
        <v>20613</v>
      </c>
      <c r="K4132" s="1" t="str">
        <f t="shared" si="257"/>
        <v>60064200</v>
      </c>
      <c r="L4132" s="1" t="s">
        <v>20613</v>
      </c>
      <c r="M4132" s="1" t="str">
        <f t="shared" si="258"/>
        <v>600642</v>
      </c>
      <c r="N4132" s="1" t="str">
        <f t="shared" si="259"/>
        <v>INSERT INTO tmis_commodity(name, description, hs_code, level, status_id, created_at, updated_at) VALUES('--Dyed','--Dyed','600642',2,1,'2012-06-01','2012-06-01')</v>
      </c>
    </row>
    <row r="4133" spans="1:14">
      <c r="A4133" s="1">
        <v>4071</v>
      </c>
      <c r="B4133" s="2" t="s">
        <v>9410</v>
      </c>
      <c r="C4133" s="2" t="s">
        <v>8430</v>
      </c>
      <c r="D4133" s="2" t="s">
        <v>9378</v>
      </c>
      <c r="E4133" s="2" t="s">
        <v>135</v>
      </c>
      <c r="F4133" s="2" t="s">
        <v>73</v>
      </c>
      <c r="G4133" s="2" t="s">
        <v>73</v>
      </c>
      <c r="H4133" s="2" t="s">
        <v>5515</v>
      </c>
      <c r="I4133" s="1" t="str">
        <f t="shared" si="256"/>
        <v>60064300</v>
      </c>
      <c r="J4133" s="2" t="s">
        <v>20614</v>
      </c>
      <c r="K4133" s="1" t="str">
        <f t="shared" si="257"/>
        <v>60064300</v>
      </c>
      <c r="L4133" s="1" t="s">
        <v>20614</v>
      </c>
      <c r="M4133" s="1" t="str">
        <f t="shared" si="258"/>
        <v>600643</v>
      </c>
      <c r="N4133" s="1" t="str">
        <f t="shared" si="259"/>
        <v>INSERT INTO tmis_commodity(name, description, hs_code, level, status_id, created_at, updated_at) VALUES('--Of yarns of different colours','--Of yarns of different colours','600643',2,1,'2012-06-01','2012-06-01')</v>
      </c>
    </row>
    <row r="4134" spans="1:14">
      <c r="A4134" s="1">
        <v>4072</v>
      </c>
      <c r="B4134" s="2" t="s">
        <v>9411</v>
      </c>
      <c r="C4134" s="2" t="s">
        <v>8433</v>
      </c>
      <c r="D4134" s="2" t="s">
        <v>9412</v>
      </c>
      <c r="E4134" s="2" t="s">
        <v>135</v>
      </c>
      <c r="F4134" s="2" t="s">
        <v>73</v>
      </c>
      <c r="G4134" s="2" t="s">
        <v>73</v>
      </c>
      <c r="H4134" s="2" t="s">
        <v>5515</v>
      </c>
      <c r="I4134" s="1" t="str">
        <f t="shared" si="256"/>
        <v>60064400</v>
      </c>
      <c r="J4134" s="2" t="s">
        <v>20615</v>
      </c>
      <c r="K4134" s="1" t="str">
        <f t="shared" si="257"/>
        <v>60064400</v>
      </c>
      <c r="L4134" s="1" t="s">
        <v>20615</v>
      </c>
      <c r="M4134" s="1" t="str">
        <f t="shared" si="258"/>
        <v>600644</v>
      </c>
      <c r="N4134" s="1" t="str">
        <f t="shared" si="259"/>
        <v>INSERT INTO tmis_commodity(name, description, hs_code, level, status_id, created_at, updated_at) VALUES('--Printed','--Printed','600644',2,1,'2012-06-01','2012-06-01')</v>
      </c>
    </row>
    <row r="4135" spans="1:14">
      <c r="A4135" s="1">
        <v>4073</v>
      </c>
      <c r="B4135" s="2" t="s">
        <v>9413</v>
      </c>
      <c r="C4135" s="2" t="s">
        <v>128</v>
      </c>
      <c r="D4135" s="2" t="s">
        <v>27</v>
      </c>
      <c r="E4135" s="2" t="s">
        <v>135</v>
      </c>
      <c r="F4135" s="2" t="s">
        <v>73</v>
      </c>
      <c r="G4135" s="2" t="s">
        <v>73</v>
      </c>
      <c r="H4135" s="2" t="s">
        <v>5515</v>
      </c>
      <c r="I4135" s="1" t="str">
        <f t="shared" si="256"/>
        <v>60069000</v>
      </c>
      <c r="J4135" s="2" t="s">
        <v>20616</v>
      </c>
      <c r="K4135" s="1" t="str">
        <f t="shared" si="257"/>
        <v>60069000</v>
      </c>
      <c r="L4135" s="1" t="s">
        <v>20616</v>
      </c>
      <c r="M4135" s="1" t="str">
        <f t="shared" si="258"/>
        <v>600690</v>
      </c>
      <c r="N4135" s="1" t="str">
        <f t="shared" si="259"/>
        <v>INSERT INTO tmis_commodity(name, description, hs_code, level, status_id, created_at, updated_at) VALUES('-Other','-Other','600690',2,1,'2012-06-01','2012-06-01')</v>
      </c>
    </row>
    <row r="4136" spans="1:14">
      <c r="B4136" s="2" t="s">
        <v>17031</v>
      </c>
      <c r="C4136" s="3" t="s">
        <v>17101</v>
      </c>
      <c r="I4136" s="1" t="str">
        <f t="shared" si="256"/>
        <v>61</v>
      </c>
      <c r="J4136" s="2" t="s">
        <v>17031</v>
      </c>
      <c r="K4136" s="1" t="str">
        <f t="shared" si="257"/>
        <v>61</v>
      </c>
      <c r="L4136" s="1" t="s">
        <v>17031</v>
      </c>
      <c r="M4136" s="1" t="str">
        <f t="shared" si="258"/>
        <v>61</v>
      </c>
      <c r="N4136" s="1" t="str">
        <f t="shared" si="259"/>
        <v>INSERT INTO tmis_commodity(name, description, hs_code, level, status_id, created_at, updated_at) VALUES('Men's or boys' Clothings','Men's or boys' Clothings','61',0,1,'2012-06-01','2012-06-01')</v>
      </c>
    </row>
    <row r="4137" spans="1:14">
      <c r="A4137" s="1">
        <v>4074</v>
      </c>
      <c r="B4137" s="2" t="s">
        <v>9414</v>
      </c>
      <c r="C4137" s="2" t="s">
        <v>9415</v>
      </c>
      <c r="D4137" s="2" t="s">
        <v>9416</v>
      </c>
      <c r="E4137" s="2" t="s">
        <v>10</v>
      </c>
      <c r="F4137" s="2" t="s">
        <v>10</v>
      </c>
      <c r="G4137" s="2" t="s">
        <v>10</v>
      </c>
      <c r="I4137" s="1" t="str">
        <f t="shared" si="256"/>
        <v>6101</v>
      </c>
      <c r="J4137" s="2" t="s">
        <v>20617</v>
      </c>
      <c r="K4137" s="1" t="str">
        <f t="shared" si="257"/>
        <v>6101</v>
      </c>
      <c r="L4137" s="1" t="s">
        <v>20617</v>
      </c>
      <c r="M4137" s="1" t="str">
        <f t="shared" si="258"/>
        <v>6101</v>
      </c>
      <c r="N4137" s="1" t="str">
        <f t="shared" si="259"/>
        <v>INSERT INTO tmis_commodity(name, description, hs_code, level, status_id, created_at, updated_at) VALUES('Men's or boys' overcoats, car coats, capes, cloaks, anoraks (including ski jackets), wind cheaters, wind jackets and similar articles, knitted or crocheted, other than those of heading 61.03.','Men's or boys' overcoats, car coats, capes, cloaks, anoraks (including ski jackets), wind cheaters, wind jackets and similar articles, knitted or crocheted, other than those of heading 61.03.','6101',1,1,'2012-06-01','2012-06-01')</v>
      </c>
    </row>
    <row r="4138" spans="1:14">
      <c r="A4138" s="1">
        <v>4075</v>
      </c>
      <c r="B4138" s="2" t="s">
        <v>9417</v>
      </c>
      <c r="C4138" s="2" t="s">
        <v>9356</v>
      </c>
      <c r="D4138" s="2" t="s">
        <v>9357</v>
      </c>
      <c r="E4138" s="2" t="s">
        <v>16</v>
      </c>
      <c r="F4138" s="2" t="s">
        <v>851</v>
      </c>
      <c r="G4138" s="2" t="s">
        <v>858</v>
      </c>
      <c r="H4138" s="2" t="s">
        <v>18</v>
      </c>
      <c r="I4138" s="1" t="str">
        <f t="shared" si="256"/>
        <v>61012000</v>
      </c>
      <c r="J4138" s="2" t="s">
        <v>20618</v>
      </c>
      <c r="K4138" s="1" t="str">
        <f t="shared" si="257"/>
        <v>61012000</v>
      </c>
      <c r="L4138" s="1" t="s">
        <v>20618</v>
      </c>
      <c r="M4138" s="1" t="str">
        <f t="shared" si="258"/>
        <v>610120</v>
      </c>
      <c r="N4138" s="1" t="str">
        <f t="shared" si="259"/>
        <v>INSERT INTO tmis_commodity(name, description, hs_code, level, status_id, created_at, updated_at) VALUES('-Of cotton','-Of cotton','610120',2,1,'2012-06-01','2012-06-01')</v>
      </c>
    </row>
    <row r="4139" spans="1:14">
      <c r="A4139" s="1">
        <v>4076</v>
      </c>
      <c r="B4139" s="2" t="s">
        <v>9418</v>
      </c>
      <c r="C4139" s="2" t="s">
        <v>9419</v>
      </c>
      <c r="D4139" s="2" t="s">
        <v>9420</v>
      </c>
      <c r="E4139" s="2" t="s">
        <v>16</v>
      </c>
      <c r="F4139" s="2" t="s">
        <v>851</v>
      </c>
      <c r="G4139" s="2" t="s">
        <v>858</v>
      </c>
      <c r="H4139" s="2" t="s">
        <v>18</v>
      </c>
      <c r="I4139" s="1" t="str">
        <f t="shared" si="256"/>
        <v>61013000</v>
      </c>
      <c r="J4139" s="2" t="s">
        <v>20619</v>
      </c>
      <c r="K4139" s="1" t="str">
        <f t="shared" si="257"/>
        <v>61013000</v>
      </c>
      <c r="L4139" s="1" t="s">
        <v>20619</v>
      </c>
      <c r="M4139" s="1" t="str">
        <f t="shared" si="258"/>
        <v>610130</v>
      </c>
      <c r="N4139" s="1" t="str">
        <f t="shared" si="259"/>
        <v>INSERT INTO tmis_commodity(name, description, hs_code, level, status_id, created_at, updated_at) VALUES('-Of man made fibers','-Of man made fibers','610130',2,1,'2012-06-01','2012-06-01')</v>
      </c>
    </row>
    <row r="4140" spans="1:14">
      <c r="A4140" s="1">
        <v>4077</v>
      </c>
      <c r="B4140" s="2" t="s">
        <v>9421</v>
      </c>
      <c r="C4140" s="2" t="s">
        <v>9071</v>
      </c>
      <c r="D4140" s="2" t="s">
        <v>9422</v>
      </c>
      <c r="E4140" s="2" t="s">
        <v>16</v>
      </c>
      <c r="F4140" s="2" t="s">
        <v>851</v>
      </c>
      <c r="G4140" s="2" t="s">
        <v>858</v>
      </c>
      <c r="H4140" s="2" t="s">
        <v>18</v>
      </c>
      <c r="I4140" s="1" t="str">
        <f t="shared" si="256"/>
        <v>61019000</v>
      </c>
      <c r="J4140" s="2" t="s">
        <v>20620</v>
      </c>
      <c r="K4140" s="1" t="str">
        <f t="shared" si="257"/>
        <v>61019000</v>
      </c>
      <c r="L4140" s="1" t="s">
        <v>20620</v>
      </c>
      <c r="M4140" s="1" t="str">
        <f t="shared" si="258"/>
        <v>610190</v>
      </c>
      <c r="N4140" s="1" t="str">
        <f t="shared" si="259"/>
        <v>INSERT INTO tmis_commodity(name, description, hs_code, level, status_id, created_at, updated_at) VALUES('-Of other textile materials','-Of other textile materials','610190',2,1,'2012-06-01','2012-06-01')</v>
      </c>
    </row>
    <row r="4141" spans="1:14">
      <c r="A4141" s="1">
        <v>4078</v>
      </c>
      <c r="B4141" s="2" t="s">
        <v>9423</v>
      </c>
      <c r="C4141" s="2" t="s">
        <v>9424</v>
      </c>
      <c r="D4141" s="2" t="s">
        <v>9425</v>
      </c>
      <c r="E4141" s="2" t="s">
        <v>10</v>
      </c>
      <c r="F4141" s="2" t="s">
        <v>10</v>
      </c>
      <c r="G4141" s="2" t="s">
        <v>10</v>
      </c>
      <c r="I4141" s="1" t="str">
        <f t="shared" si="256"/>
        <v>6102</v>
      </c>
      <c r="J4141" s="2" t="s">
        <v>20621</v>
      </c>
      <c r="K4141" s="1" t="str">
        <f t="shared" si="257"/>
        <v>6102</v>
      </c>
      <c r="L4141" s="1" t="s">
        <v>20621</v>
      </c>
      <c r="M4141" s="1" t="str">
        <f t="shared" si="258"/>
        <v>6102</v>
      </c>
      <c r="N4141" s="1" t="str">
        <f t="shared" si="259"/>
        <v>INSERT INTO tmis_commodity(name, description, hs_code, level, status_id, created_at, updated_at) VALUES('Women's or girls' overcoats, car coats, capes, cloaks, anoraks (including ski jackets), wind cheaters, wind  jackets and similar articles, knitted or crocheted, other than those of heading 61.04.','Women's or girls' overcoats, car coats, capes, cloaks, anoraks (including ski jackets), wind cheaters, wind  jackets and similar articles, knitted or crocheted, other than those of heading 61.04.','6102',1,1,'2012-06-01','2012-06-01')</v>
      </c>
    </row>
    <row r="4142" spans="1:14">
      <c r="A4142" s="1">
        <v>4079</v>
      </c>
      <c r="B4142" s="2" t="s">
        <v>9426</v>
      </c>
      <c r="C4142" s="2" t="s">
        <v>9068</v>
      </c>
      <c r="D4142" s="2" t="s">
        <v>9427</v>
      </c>
      <c r="E4142" s="2" t="s">
        <v>16</v>
      </c>
      <c r="F4142" s="2" t="s">
        <v>851</v>
      </c>
      <c r="G4142" s="2" t="s">
        <v>858</v>
      </c>
      <c r="H4142" s="2" t="s">
        <v>18</v>
      </c>
      <c r="I4142" s="1" t="str">
        <f t="shared" si="256"/>
        <v>61021000</v>
      </c>
      <c r="J4142" s="2" t="s">
        <v>20622</v>
      </c>
      <c r="K4142" s="1" t="str">
        <f t="shared" si="257"/>
        <v>61021000</v>
      </c>
      <c r="L4142" s="1" t="s">
        <v>20622</v>
      </c>
      <c r="M4142" s="1" t="str">
        <f t="shared" si="258"/>
        <v>610210</v>
      </c>
      <c r="N4142" s="1" t="str">
        <f t="shared" si="259"/>
        <v>INSERT INTO tmis_commodity(name, description, hs_code, level, status_id, created_at, updated_at) VALUES('-Of wool or fine animal hair','-Of wool or fine animal hair','610210',2,1,'2012-06-01','2012-06-01')</v>
      </c>
    </row>
    <row r="4143" spans="1:14">
      <c r="A4143" s="1">
        <v>4080</v>
      </c>
      <c r="B4143" s="2" t="s">
        <v>9428</v>
      </c>
      <c r="C4143" s="2" t="s">
        <v>9356</v>
      </c>
      <c r="D4143" s="2" t="s">
        <v>9429</v>
      </c>
      <c r="E4143" s="2" t="s">
        <v>16</v>
      </c>
      <c r="F4143" s="2" t="s">
        <v>851</v>
      </c>
      <c r="G4143" s="2" t="s">
        <v>858</v>
      </c>
      <c r="H4143" s="2" t="s">
        <v>18</v>
      </c>
      <c r="I4143" s="1" t="str">
        <f t="shared" si="256"/>
        <v>61022000</v>
      </c>
      <c r="J4143" s="2" t="s">
        <v>20623</v>
      </c>
      <c r="K4143" s="1" t="str">
        <f t="shared" si="257"/>
        <v>61022000</v>
      </c>
      <c r="L4143" s="1" t="s">
        <v>20623</v>
      </c>
      <c r="M4143" s="1" t="str">
        <f t="shared" si="258"/>
        <v>610220</v>
      </c>
      <c r="N4143" s="1" t="str">
        <f t="shared" si="259"/>
        <v>INSERT INTO tmis_commodity(name, description, hs_code, level, status_id, created_at, updated_at) VALUES('-Of cotton','-Of cotton','610220',2,1,'2012-06-01','2012-06-01')</v>
      </c>
    </row>
    <row r="4144" spans="1:14">
      <c r="A4144" s="1">
        <v>4081</v>
      </c>
      <c r="B4144" s="2" t="s">
        <v>9430</v>
      </c>
      <c r="C4144" s="2" t="s">
        <v>9419</v>
      </c>
      <c r="D4144" s="2" t="s">
        <v>8748</v>
      </c>
      <c r="E4144" s="2" t="s">
        <v>16</v>
      </c>
      <c r="F4144" s="2" t="s">
        <v>851</v>
      </c>
      <c r="G4144" s="2" t="s">
        <v>858</v>
      </c>
      <c r="H4144" s="2" t="s">
        <v>18</v>
      </c>
      <c r="I4144" s="1" t="str">
        <f t="shared" si="256"/>
        <v>61023000</v>
      </c>
      <c r="J4144" s="2" t="s">
        <v>20624</v>
      </c>
      <c r="K4144" s="1" t="str">
        <f t="shared" si="257"/>
        <v>61023000</v>
      </c>
      <c r="L4144" s="1" t="s">
        <v>20624</v>
      </c>
      <c r="M4144" s="1" t="str">
        <f t="shared" si="258"/>
        <v>610230</v>
      </c>
      <c r="N4144" s="1" t="str">
        <f t="shared" si="259"/>
        <v>INSERT INTO tmis_commodity(name, description, hs_code, level, status_id, created_at, updated_at) VALUES('-Of man made fibers','-Of man made fibers','610230',2,1,'2012-06-01','2012-06-01')</v>
      </c>
    </row>
    <row r="4145" spans="1:14">
      <c r="A4145" s="1">
        <v>4082</v>
      </c>
      <c r="B4145" s="2" t="s">
        <v>9431</v>
      </c>
      <c r="C4145" s="2" t="s">
        <v>9071</v>
      </c>
      <c r="D4145" s="2" t="s">
        <v>9432</v>
      </c>
      <c r="E4145" s="2" t="s">
        <v>16</v>
      </c>
      <c r="F4145" s="2" t="s">
        <v>851</v>
      </c>
      <c r="G4145" s="2" t="s">
        <v>858</v>
      </c>
      <c r="H4145" s="2" t="s">
        <v>18</v>
      </c>
      <c r="I4145" s="1" t="str">
        <f t="shared" si="256"/>
        <v>61029000</v>
      </c>
      <c r="J4145" s="2" t="s">
        <v>20625</v>
      </c>
      <c r="K4145" s="1" t="str">
        <f t="shared" si="257"/>
        <v>61029000</v>
      </c>
      <c r="L4145" s="1" t="s">
        <v>20625</v>
      </c>
      <c r="M4145" s="1" t="str">
        <f t="shared" si="258"/>
        <v>610290</v>
      </c>
      <c r="N4145" s="1" t="str">
        <f t="shared" si="259"/>
        <v>INSERT INTO tmis_commodity(name, description, hs_code, level, status_id, created_at, updated_at) VALUES('-Of other textile materials','-Of other textile materials','610290',2,1,'2012-06-01','2012-06-01')</v>
      </c>
    </row>
    <row r="4146" spans="1:14">
      <c r="A4146" s="1">
        <v>4083</v>
      </c>
      <c r="B4146" s="2" t="s">
        <v>9433</v>
      </c>
      <c r="C4146" s="2" t="s">
        <v>9434</v>
      </c>
      <c r="D4146" s="2" t="s">
        <v>9435</v>
      </c>
      <c r="E4146" s="2" t="s">
        <v>10</v>
      </c>
      <c r="F4146" s="2" t="s">
        <v>10</v>
      </c>
      <c r="G4146" s="2" t="s">
        <v>10</v>
      </c>
      <c r="I4146" s="1" t="str">
        <f t="shared" si="256"/>
        <v>6103</v>
      </c>
      <c r="J4146" s="2" t="s">
        <v>20626</v>
      </c>
      <c r="K4146" s="1" t="str">
        <f t="shared" si="257"/>
        <v>6103</v>
      </c>
      <c r="L4146" s="1" t="s">
        <v>20626</v>
      </c>
      <c r="M4146" s="1" t="str">
        <f t="shared" si="258"/>
        <v>6103</v>
      </c>
      <c r="N4146" s="1" t="str">
        <f t="shared" si="259"/>
        <v>INSERT INTO tmis_commodity(name, description, hs_code, level, status_id, created_at, updated_at) VALUES('Men's or boys' suits, ensembles, jackets, blazers, trousers, bib and brace overalls, breeches and shorts (other than swimwear), knitted or crocheted.','Men's or boys' suits, ensembles, jackets, blazers, trousers, bib and brace overalls, breeches and shorts (other than swimwear), knitted or crocheted.','6103',1,1,'2012-06-01','2012-06-01')</v>
      </c>
    </row>
    <row r="4147" spans="1:14">
      <c r="A4147" s="1">
        <v>4084</v>
      </c>
      <c r="B4147" s="2" t="s">
        <v>9436</v>
      </c>
      <c r="C4147" s="2" t="s">
        <v>9437</v>
      </c>
      <c r="D4147" s="2" t="s">
        <v>9438</v>
      </c>
      <c r="E4147" s="2" t="s">
        <v>16</v>
      </c>
      <c r="F4147" s="2" t="s">
        <v>851</v>
      </c>
      <c r="G4147" s="2" t="s">
        <v>851</v>
      </c>
      <c r="H4147" s="2" t="s">
        <v>18</v>
      </c>
      <c r="I4147" s="1" t="str">
        <f t="shared" si="256"/>
        <v>61031000</v>
      </c>
      <c r="J4147" s="2" t="s">
        <v>20627</v>
      </c>
      <c r="K4147" s="1" t="str">
        <f t="shared" si="257"/>
        <v>61031000</v>
      </c>
      <c r="L4147" s="1" t="s">
        <v>20627</v>
      </c>
      <c r="M4147" s="1" t="str">
        <f t="shared" si="258"/>
        <v>610310</v>
      </c>
      <c r="N4147" s="1" t="str">
        <f t="shared" si="259"/>
        <v>INSERT INTO tmis_commodity(name, description, hs_code, level, status_id, created_at, updated_at) VALUES('-Suits ','-Suits ','610310',2,1,'2012-06-01','2012-06-01')</v>
      </c>
    </row>
    <row r="4148" spans="1:14">
      <c r="A4148" s="1">
        <v>4085</v>
      </c>
      <c r="B4148" s="2" t="s">
        <v>10</v>
      </c>
      <c r="C4148" s="2" t="s">
        <v>9439</v>
      </c>
      <c r="D4148" s="2" t="s">
        <v>9440</v>
      </c>
      <c r="E4148" s="2" t="s">
        <v>10</v>
      </c>
      <c r="F4148" s="2" t="s">
        <v>10</v>
      </c>
      <c r="G4148" s="2" t="s">
        <v>10</v>
      </c>
      <c r="I4148" s="1" t="str">
        <f t="shared" si="256"/>
        <v xml:space="preserve"> </v>
      </c>
      <c r="J4148" s="2" t="s">
        <v>10</v>
      </c>
      <c r="K4148" s="1" t="str">
        <f t="shared" si="257"/>
        <v xml:space="preserve"> </v>
      </c>
      <c r="L4148" s="1" t="s">
        <v>10</v>
      </c>
      <c r="M4148" s="1" t="str">
        <f t="shared" si="258"/>
        <v xml:space="preserve"> </v>
      </c>
      <c r="N4148" s="1" t="str">
        <f t="shared" si="259"/>
        <v>INSERT INTO tmis_commodity(name, description, hs_code, level, status_id, created_at, updated_at) VALUES('-Ensembles :','-Ensembles :',' ',3,1,'2012-06-01','2012-06-01')</v>
      </c>
    </row>
    <row r="4149" spans="1:14">
      <c r="A4149" s="1">
        <v>4086</v>
      </c>
      <c r="B4149" s="2" t="s">
        <v>9441</v>
      </c>
      <c r="C4149" s="2" t="s">
        <v>8974</v>
      </c>
      <c r="D4149" s="2" t="s">
        <v>9332</v>
      </c>
      <c r="E4149" s="2" t="s">
        <v>16</v>
      </c>
      <c r="F4149" s="2" t="s">
        <v>851</v>
      </c>
      <c r="G4149" s="2" t="s">
        <v>851</v>
      </c>
      <c r="H4149" s="2" t="s">
        <v>18</v>
      </c>
      <c r="I4149" s="1" t="str">
        <f t="shared" si="256"/>
        <v>61032200</v>
      </c>
      <c r="J4149" s="2" t="s">
        <v>20628</v>
      </c>
      <c r="K4149" s="1" t="str">
        <f t="shared" si="257"/>
        <v>61032200</v>
      </c>
      <c r="L4149" s="1" t="s">
        <v>20628</v>
      </c>
      <c r="M4149" s="1" t="str">
        <f t="shared" si="258"/>
        <v>610322</v>
      </c>
      <c r="N4149" s="1" t="str">
        <f t="shared" si="259"/>
        <v>INSERT INTO tmis_commodity(name, description, hs_code, level, status_id, created_at, updated_at) VALUES('--Of cotton','--Of cotton','610322',2,1,'2012-06-01','2012-06-01')</v>
      </c>
    </row>
    <row r="4150" spans="1:14">
      <c r="A4150" s="1">
        <v>4087</v>
      </c>
      <c r="B4150" s="2" t="s">
        <v>9442</v>
      </c>
      <c r="C4150" s="2" t="s">
        <v>9443</v>
      </c>
      <c r="D4150" s="2" t="s">
        <v>9444</v>
      </c>
      <c r="E4150" s="2" t="s">
        <v>16</v>
      </c>
      <c r="F4150" s="2" t="s">
        <v>851</v>
      </c>
      <c r="G4150" s="2" t="s">
        <v>851</v>
      </c>
      <c r="H4150" s="2" t="s">
        <v>18</v>
      </c>
      <c r="I4150" s="1" t="str">
        <f t="shared" si="256"/>
        <v>61032300</v>
      </c>
      <c r="J4150" s="2" t="s">
        <v>20629</v>
      </c>
      <c r="K4150" s="1" t="str">
        <f t="shared" si="257"/>
        <v>61032300</v>
      </c>
      <c r="L4150" s="1" t="s">
        <v>20629</v>
      </c>
      <c r="M4150" s="1" t="str">
        <f t="shared" si="258"/>
        <v>610323</v>
      </c>
      <c r="N4150" s="1" t="str">
        <f t="shared" si="259"/>
        <v>INSERT INTO tmis_commodity(name, description, hs_code, level, status_id, created_at, updated_at) VALUES('--Of synthetic fibres','--Of synthetic fibres','610323',2,1,'2012-06-01','2012-06-01')</v>
      </c>
    </row>
    <row r="4151" spans="1:14">
      <c r="A4151" s="1">
        <v>4088</v>
      </c>
      <c r="B4151" s="2" t="s">
        <v>9445</v>
      </c>
      <c r="C4151" s="2" t="s">
        <v>8995</v>
      </c>
      <c r="D4151" s="2" t="s">
        <v>9342</v>
      </c>
      <c r="E4151" s="2" t="s">
        <v>16</v>
      </c>
      <c r="F4151" s="2" t="s">
        <v>851</v>
      </c>
      <c r="G4151" s="2" t="s">
        <v>851</v>
      </c>
      <c r="H4151" s="2" t="s">
        <v>18</v>
      </c>
      <c r="I4151" s="1" t="str">
        <f t="shared" si="256"/>
        <v>61032900</v>
      </c>
      <c r="J4151" s="2" t="s">
        <v>20630</v>
      </c>
      <c r="K4151" s="1" t="str">
        <f t="shared" si="257"/>
        <v>61032900</v>
      </c>
      <c r="L4151" s="1" t="s">
        <v>20630</v>
      </c>
      <c r="M4151" s="1" t="str">
        <f t="shared" si="258"/>
        <v>610329</v>
      </c>
      <c r="N4151" s="1" t="str">
        <f t="shared" si="259"/>
        <v>INSERT INTO tmis_commodity(name, description, hs_code, level, status_id, created_at, updated_at) VALUES('--Of other textile materials','--Of other textile materials','610329',2,1,'2012-06-01','2012-06-01')</v>
      </c>
    </row>
    <row r="4152" spans="1:14">
      <c r="A4152" s="1">
        <v>4089</v>
      </c>
      <c r="B4152" s="2" t="s">
        <v>10</v>
      </c>
      <c r="C4152" s="2" t="s">
        <v>9446</v>
      </c>
      <c r="D4152" s="2" t="s">
        <v>9447</v>
      </c>
      <c r="E4152" s="2" t="s">
        <v>10</v>
      </c>
      <c r="F4152" s="2" t="s">
        <v>10</v>
      </c>
      <c r="G4152" s="2" t="s">
        <v>10</v>
      </c>
      <c r="I4152" s="1" t="str">
        <f t="shared" si="256"/>
        <v xml:space="preserve"> </v>
      </c>
      <c r="J4152" s="2" t="s">
        <v>10</v>
      </c>
      <c r="K4152" s="1" t="str">
        <f t="shared" si="257"/>
        <v xml:space="preserve"> </v>
      </c>
      <c r="L4152" s="1" t="s">
        <v>10</v>
      </c>
      <c r="M4152" s="1" t="str">
        <f t="shared" si="258"/>
        <v xml:space="preserve"> </v>
      </c>
      <c r="N4152" s="1" t="str">
        <f t="shared" si="259"/>
        <v>INSERT INTO tmis_commodity(name, description, hs_code, level, status_id, created_at, updated_at) VALUES('-Jackets and blazers :','-Jackets and blazers :',' ',3,1,'2012-06-01','2012-06-01')</v>
      </c>
    </row>
    <row r="4153" spans="1:14">
      <c r="A4153" s="1">
        <v>4090</v>
      </c>
      <c r="B4153" s="2" t="s">
        <v>9448</v>
      </c>
      <c r="C4153" s="2" t="s">
        <v>8992</v>
      </c>
      <c r="D4153" s="2" t="s">
        <v>9449</v>
      </c>
      <c r="E4153" s="2" t="s">
        <v>16</v>
      </c>
      <c r="F4153" s="2" t="s">
        <v>851</v>
      </c>
      <c r="G4153" s="2" t="s">
        <v>851</v>
      </c>
      <c r="H4153" s="2" t="s">
        <v>18</v>
      </c>
      <c r="I4153" s="1" t="str">
        <f t="shared" si="256"/>
        <v>61033100</v>
      </c>
      <c r="J4153" s="2" t="s">
        <v>20631</v>
      </c>
      <c r="K4153" s="1" t="str">
        <f t="shared" si="257"/>
        <v>61033100</v>
      </c>
      <c r="L4153" s="1" t="s">
        <v>20631</v>
      </c>
      <c r="M4153" s="1" t="str">
        <f t="shared" si="258"/>
        <v>610331</v>
      </c>
      <c r="N4153" s="1" t="str">
        <f t="shared" si="259"/>
        <v>INSERT INTO tmis_commodity(name, description, hs_code, level, status_id, created_at, updated_at) VALUES('--Of wool or fine animal hair','--Of wool or fine animal hair','610331',2,1,'2012-06-01','2012-06-01')</v>
      </c>
    </row>
    <row r="4154" spans="1:14">
      <c r="A4154" s="1">
        <v>4091</v>
      </c>
      <c r="B4154" s="2" t="s">
        <v>9450</v>
      </c>
      <c r="C4154" s="2" t="s">
        <v>8974</v>
      </c>
      <c r="D4154" s="2" t="s">
        <v>9451</v>
      </c>
      <c r="E4154" s="2" t="s">
        <v>16</v>
      </c>
      <c r="F4154" s="2" t="s">
        <v>851</v>
      </c>
      <c r="G4154" s="2" t="s">
        <v>851</v>
      </c>
      <c r="H4154" s="2" t="s">
        <v>18</v>
      </c>
      <c r="I4154" s="1" t="str">
        <f t="shared" si="256"/>
        <v>61033200</v>
      </c>
      <c r="J4154" s="2" t="s">
        <v>20632</v>
      </c>
      <c r="K4154" s="1" t="str">
        <f t="shared" si="257"/>
        <v>61033200</v>
      </c>
      <c r="L4154" s="1" t="s">
        <v>20632</v>
      </c>
      <c r="M4154" s="1" t="str">
        <f t="shared" si="258"/>
        <v>610332</v>
      </c>
      <c r="N4154" s="1" t="str">
        <f t="shared" si="259"/>
        <v>INSERT INTO tmis_commodity(name, description, hs_code, level, status_id, created_at, updated_at) VALUES('--Of cotton','--Of cotton','610332',2,1,'2012-06-01','2012-06-01')</v>
      </c>
    </row>
    <row r="4155" spans="1:14">
      <c r="A4155" s="1">
        <v>4092</v>
      </c>
      <c r="B4155" s="2" t="s">
        <v>9452</v>
      </c>
      <c r="C4155" s="2" t="s">
        <v>9443</v>
      </c>
      <c r="D4155" s="2" t="s">
        <v>9444</v>
      </c>
      <c r="E4155" s="2" t="s">
        <v>16</v>
      </c>
      <c r="F4155" s="2" t="s">
        <v>851</v>
      </c>
      <c r="G4155" s="2" t="s">
        <v>851</v>
      </c>
      <c r="H4155" s="2" t="s">
        <v>18</v>
      </c>
      <c r="I4155" s="1" t="str">
        <f t="shared" si="256"/>
        <v>61033300</v>
      </c>
      <c r="J4155" s="2" t="s">
        <v>20633</v>
      </c>
      <c r="K4155" s="1" t="str">
        <f t="shared" si="257"/>
        <v>61033300</v>
      </c>
      <c r="L4155" s="1" t="s">
        <v>20633</v>
      </c>
      <c r="M4155" s="1" t="str">
        <f t="shared" si="258"/>
        <v>610333</v>
      </c>
      <c r="N4155" s="1" t="str">
        <f t="shared" si="259"/>
        <v>INSERT INTO tmis_commodity(name, description, hs_code, level, status_id, created_at, updated_at) VALUES('--Of synthetic fibres','--Of synthetic fibres','610333',2,1,'2012-06-01','2012-06-01')</v>
      </c>
    </row>
    <row r="4156" spans="1:14">
      <c r="A4156" s="1">
        <v>4093</v>
      </c>
      <c r="B4156" s="2" t="s">
        <v>9453</v>
      </c>
      <c r="C4156" s="2" t="s">
        <v>8995</v>
      </c>
      <c r="D4156" s="2" t="s">
        <v>9342</v>
      </c>
      <c r="E4156" s="2" t="s">
        <v>16</v>
      </c>
      <c r="F4156" s="2" t="s">
        <v>851</v>
      </c>
      <c r="G4156" s="2" t="s">
        <v>851</v>
      </c>
      <c r="H4156" s="2" t="s">
        <v>18</v>
      </c>
      <c r="I4156" s="1" t="str">
        <f t="shared" si="256"/>
        <v>61033900</v>
      </c>
      <c r="J4156" s="2" t="s">
        <v>20634</v>
      </c>
      <c r="K4156" s="1" t="str">
        <f t="shared" si="257"/>
        <v>61033900</v>
      </c>
      <c r="L4156" s="1" t="s">
        <v>20634</v>
      </c>
      <c r="M4156" s="1" t="str">
        <f t="shared" si="258"/>
        <v>610339</v>
      </c>
      <c r="N4156" s="1" t="str">
        <f t="shared" si="259"/>
        <v>INSERT INTO tmis_commodity(name, description, hs_code, level, status_id, created_at, updated_at) VALUES('--Of other textile materials','--Of other textile materials','610339',2,1,'2012-06-01','2012-06-01')</v>
      </c>
    </row>
    <row r="4157" spans="1:14">
      <c r="A4157" s="1">
        <v>4094</v>
      </c>
      <c r="B4157" s="2" t="s">
        <v>10</v>
      </c>
      <c r="C4157" s="2" t="s">
        <v>9454</v>
      </c>
      <c r="D4157" s="2" t="s">
        <v>9455</v>
      </c>
      <c r="E4157" s="2" t="s">
        <v>10</v>
      </c>
      <c r="F4157" s="2" t="s">
        <v>10</v>
      </c>
      <c r="G4157" s="2" t="s">
        <v>10</v>
      </c>
      <c r="I4157" s="1" t="str">
        <f t="shared" si="256"/>
        <v xml:space="preserve"> </v>
      </c>
      <c r="J4157" s="2" t="s">
        <v>10</v>
      </c>
      <c r="K4157" s="1" t="str">
        <f t="shared" si="257"/>
        <v xml:space="preserve"> </v>
      </c>
      <c r="L4157" s="1" t="s">
        <v>10</v>
      </c>
      <c r="M4157" s="1" t="str">
        <f t="shared" si="258"/>
        <v xml:space="preserve"> </v>
      </c>
      <c r="N4157" s="1" t="str">
        <f t="shared" si="259"/>
        <v>INSERT INTO tmis_commodity(name, description, hs_code, level, status_id, created_at, updated_at) VALUES('-Trousers, bib and brace overalls, breeches and shorts :','-Trousers, bib and brace overalls, breeches and shorts :',' ',3,1,'2012-06-01','2012-06-01')</v>
      </c>
    </row>
    <row r="4158" spans="1:14">
      <c r="A4158" s="1">
        <v>4095</v>
      </c>
      <c r="B4158" s="2" t="s">
        <v>9456</v>
      </c>
      <c r="C4158" s="2" t="s">
        <v>8992</v>
      </c>
      <c r="D4158" s="2" t="s">
        <v>9449</v>
      </c>
      <c r="E4158" s="2" t="s">
        <v>16</v>
      </c>
      <c r="F4158" s="2" t="s">
        <v>851</v>
      </c>
      <c r="G4158" s="2" t="s">
        <v>851</v>
      </c>
      <c r="H4158" s="2" t="s">
        <v>18</v>
      </c>
      <c r="I4158" s="1" t="str">
        <f t="shared" si="256"/>
        <v>61034100</v>
      </c>
      <c r="J4158" s="2" t="s">
        <v>20635</v>
      </c>
      <c r="K4158" s="1" t="str">
        <f t="shared" si="257"/>
        <v>61034100</v>
      </c>
      <c r="L4158" s="1" t="s">
        <v>20635</v>
      </c>
      <c r="M4158" s="1" t="str">
        <f t="shared" si="258"/>
        <v>610341</v>
      </c>
      <c r="N4158" s="1" t="str">
        <f t="shared" si="259"/>
        <v>INSERT INTO tmis_commodity(name, description, hs_code, level, status_id, created_at, updated_at) VALUES('--Of wool or fine animal hair','--Of wool or fine animal hair','610341',2,1,'2012-06-01','2012-06-01')</v>
      </c>
    </row>
    <row r="4159" spans="1:14">
      <c r="A4159" s="1">
        <v>4096</v>
      </c>
      <c r="B4159" s="2" t="s">
        <v>9457</v>
      </c>
      <c r="C4159" s="2" t="s">
        <v>8974</v>
      </c>
      <c r="D4159" s="2" t="s">
        <v>9451</v>
      </c>
      <c r="E4159" s="2" t="s">
        <v>16</v>
      </c>
      <c r="F4159" s="2" t="s">
        <v>851</v>
      </c>
      <c r="G4159" s="2" t="s">
        <v>851</v>
      </c>
      <c r="H4159" s="2" t="s">
        <v>18</v>
      </c>
      <c r="I4159" s="1" t="str">
        <f t="shared" si="256"/>
        <v>61034200</v>
      </c>
      <c r="J4159" s="2" t="s">
        <v>20636</v>
      </c>
      <c r="K4159" s="1" t="str">
        <f t="shared" si="257"/>
        <v>61034200</v>
      </c>
      <c r="L4159" s="1" t="s">
        <v>20636</v>
      </c>
      <c r="M4159" s="1" t="str">
        <f t="shared" si="258"/>
        <v>610342</v>
      </c>
      <c r="N4159" s="1" t="str">
        <f t="shared" si="259"/>
        <v>INSERT INTO tmis_commodity(name, description, hs_code, level, status_id, created_at, updated_at) VALUES('--Of cotton','--Of cotton','610342',2,1,'2012-06-01','2012-06-01')</v>
      </c>
    </row>
    <row r="4160" spans="1:14">
      <c r="A4160" s="1">
        <v>4097</v>
      </c>
      <c r="B4160" s="2" t="s">
        <v>9458</v>
      </c>
      <c r="C4160" s="2" t="s">
        <v>9443</v>
      </c>
      <c r="D4160" s="2" t="s">
        <v>9444</v>
      </c>
      <c r="E4160" s="2" t="s">
        <v>16</v>
      </c>
      <c r="F4160" s="2" t="s">
        <v>851</v>
      </c>
      <c r="G4160" s="2" t="s">
        <v>851</v>
      </c>
      <c r="H4160" s="2" t="s">
        <v>18</v>
      </c>
      <c r="I4160" s="1" t="str">
        <f t="shared" si="256"/>
        <v>61034300</v>
      </c>
      <c r="J4160" s="2" t="s">
        <v>20637</v>
      </c>
      <c r="K4160" s="1" t="str">
        <f t="shared" si="257"/>
        <v>61034300</v>
      </c>
      <c r="L4160" s="1" t="s">
        <v>20637</v>
      </c>
      <c r="M4160" s="1" t="str">
        <f t="shared" si="258"/>
        <v>610343</v>
      </c>
      <c r="N4160" s="1" t="str">
        <f t="shared" si="259"/>
        <v>INSERT INTO tmis_commodity(name, description, hs_code, level, status_id, created_at, updated_at) VALUES('--Of synthetic fibres','--Of synthetic fibres','610343',2,1,'2012-06-01','2012-06-01')</v>
      </c>
    </row>
    <row r="4161" spans="1:14">
      <c r="A4161" s="1">
        <v>4098</v>
      </c>
      <c r="B4161" s="2" t="s">
        <v>9459</v>
      </c>
      <c r="C4161" s="2" t="s">
        <v>8995</v>
      </c>
      <c r="D4161" s="2" t="s">
        <v>9342</v>
      </c>
      <c r="E4161" s="2" t="s">
        <v>16</v>
      </c>
      <c r="F4161" s="2" t="s">
        <v>851</v>
      </c>
      <c r="G4161" s="2" t="s">
        <v>851</v>
      </c>
      <c r="H4161" s="2" t="s">
        <v>18</v>
      </c>
      <c r="I4161" s="1" t="str">
        <f t="shared" si="256"/>
        <v>61034900</v>
      </c>
      <c r="J4161" s="2" t="s">
        <v>20638</v>
      </c>
      <c r="K4161" s="1" t="str">
        <f t="shared" si="257"/>
        <v>61034900</v>
      </c>
      <c r="L4161" s="1" t="s">
        <v>20638</v>
      </c>
      <c r="M4161" s="1" t="str">
        <f t="shared" si="258"/>
        <v>610349</v>
      </c>
      <c r="N4161" s="1" t="str">
        <f t="shared" si="259"/>
        <v>INSERT INTO tmis_commodity(name, description, hs_code, level, status_id, created_at, updated_at) VALUES('--Of other textile materials','--Of other textile materials','610349',2,1,'2012-06-01','2012-06-01')</v>
      </c>
    </row>
    <row r="4162" spans="1:14">
      <c r="A4162" s="1">
        <v>4099</v>
      </c>
      <c r="B4162" s="2" t="s">
        <v>9460</v>
      </c>
      <c r="C4162" s="2" t="s">
        <v>9461</v>
      </c>
      <c r="D4162" s="2" t="s">
        <v>9462</v>
      </c>
      <c r="E4162" s="2" t="s">
        <v>10</v>
      </c>
      <c r="F4162" s="2" t="s">
        <v>10</v>
      </c>
      <c r="G4162" s="2" t="s">
        <v>10</v>
      </c>
      <c r="I4162" s="1" t="str">
        <f t="shared" ref="I4162:I4225" si="260">IF(LEN(B4162)=5, LEFT(B4162, 2)&amp;RIGHT(B4162,2), IF(LEN(B4162)=9, LEFT(B4162, 4)&amp;RIGHT(B4162, 4), B4162))</f>
        <v>6104</v>
      </c>
      <c r="J4162" s="2" t="s">
        <v>20639</v>
      </c>
      <c r="K4162" s="1" t="str">
        <f t="shared" ref="K4162:K4225" si="261">IF(LEFT(J4162, 1)="[", MID(J4162, 2,2)&amp;MID(J4162,5,2), J4162)</f>
        <v>6104</v>
      </c>
      <c r="L4162" s="1" t="s">
        <v>20639</v>
      </c>
      <c r="M4162" s="1" t="str">
        <f t="shared" ref="M4162:M4225" si="262">IF(RIGHT(L4162, 4)="0000", LEFT(L4162,4), IF(RIGHT(L4162,2)="00",LEFT(L4162,6), L4162))</f>
        <v>6104</v>
      </c>
      <c r="N4162" s="1" t="str">
        <f t="shared" ref="N4162:N4225" si="263">"INSERT INTO tmis_commodity(name, description, hs_code, level, status_id, created_at, updated_at) VALUES('"&amp;LEFT(C4162,200)&amp;"','"&amp;LEFT(C4162,1000)&amp;"','"&amp;M4162&amp;"',"&amp;IF(LEN(M4162)=2,0,IF(LEN(M4162)=4,1,IF(LEN(M4162)=6,2,3)))&amp;",1,'2012-06-01','2012-06-01')"</f>
        <v>INSERT INTO tmis_commodity(name, description, hs_code, level, status_id, created_at, updated_at) VALUES('Women's or girls' suits, ensembles, jackets, blazers, dresses, skirts, divided skirts, trousers, bib and brace overalls, breeches and shorts (other than swimwear), knitted or crocheted.','Women's or girls' suits, ensembles, jackets, blazers, dresses, skirts, divided skirts, trousers, bib and brace overalls, breeches and shorts (other than swimwear), knitted or crocheted.','6104',1,1,'2012-06-01','2012-06-01')</v>
      </c>
    </row>
    <row r="4163" spans="1:14">
      <c r="A4163" s="1">
        <v>4100</v>
      </c>
      <c r="B4163" s="2" t="s">
        <v>10</v>
      </c>
      <c r="C4163" s="2" t="s">
        <v>9463</v>
      </c>
      <c r="D4163" s="2" t="s">
        <v>9464</v>
      </c>
      <c r="E4163" s="2" t="s">
        <v>10</v>
      </c>
      <c r="F4163" s="2" t="s">
        <v>10</v>
      </c>
      <c r="G4163" s="2" t="s">
        <v>10</v>
      </c>
      <c r="I4163" s="1" t="str">
        <f t="shared" si="260"/>
        <v xml:space="preserve"> </v>
      </c>
      <c r="J4163" s="2" t="s">
        <v>10</v>
      </c>
      <c r="K4163" s="1" t="str">
        <f t="shared" si="261"/>
        <v xml:space="preserve"> </v>
      </c>
      <c r="L4163" s="1" t="s">
        <v>10</v>
      </c>
      <c r="M4163" s="1" t="str">
        <f t="shared" si="262"/>
        <v xml:space="preserve"> </v>
      </c>
      <c r="N4163" s="1" t="str">
        <f t="shared" si="263"/>
        <v>INSERT INTO tmis_commodity(name, description, hs_code, level, status_id, created_at, updated_at) VALUES('-Suits :','-Suits :',' ',3,1,'2012-06-01','2012-06-01')</v>
      </c>
    </row>
    <row r="4164" spans="1:14">
      <c r="A4164" s="1">
        <v>4101</v>
      </c>
      <c r="B4164" s="2" t="s">
        <v>9465</v>
      </c>
      <c r="C4164" s="2" t="s">
        <v>9443</v>
      </c>
      <c r="D4164" s="2" t="s">
        <v>9444</v>
      </c>
      <c r="E4164" s="2" t="s">
        <v>16</v>
      </c>
      <c r="F4164" s="2" t="s">
        <v>851</v>
      </c>
      <c r="G4164" s="2" t="s">
        <v>851</v>
      </c>
      <c r="H4164" s="2" t="s">
        <v>18</v>
      </c>
      <c r="I4164" s="1" t="str">
        <f t="shared" si="260"/>
        <v>61041300</v>
      </c>
      <c r="J4164" s="2" t="s">
        <v>20640</v>
      </c>
      <c r="K4164" s="1" t="str">
        <f t="shared" si="261"/>
        <v>61041300</v>
      </c>
      <c r="L4164" s="1" t="s">
        <v>20640</v>
      </c>
      <c r="M4164" s="1" t="str">
        <f t="shared" si="262"/>
        <v>610413</v>
      </c>
      <c r="N4164" s="1" t="str">
        <f t="shared" si="263"/>
        <v>INSERT INTO tmis_commodity(name, description, hs_code, level, status_id, created_at, updated_at) VALUES('--Of synthetic fibres','--Of synthetic fibres','610413',2,1,'2012-06-01','2012-06-01')</v>
      </c>
    </row>
    <row r="4165" spans="1:14">
      <c r="A4165" s="1">
        <v>4102</v>
      </c>
      <c r="B4165" s="2" t="s">
        <v>9466</v>
      </c>
      <c r="C4165" s="2" t="s">
        <v>8995</v>
      </c>
      <c r="D4165" s="2" t="s">
        <v>9342</v>
      </c>
      <c r="E4165" s="2" t="s">
        <v>16</v>
      </c>
      <c r="F4165" s="2" t="s">
        <v>851</v>
      </c>
      <c r="G4165" s="2" t="s">
        <v>851</v>
      </c>
      <c r="H4165" s="2" t="s">
        <v>18</v>
      </c>
      <c r="I4165" s="1" t="str">
        <f t="shared" si="260"/>
        <v>61041900</v>
      </c>
      <c r="J4165" s="2" t="s">
        <v>20641</v>
      </c>
      <c r="K4165" s="1" t="str">
        <f t="shared" si="261"/>
        <v>61041900</v>
      </c>
      <c r="L4165" s="1" t="s">
        <v>20641</v>
      </c>
      <c r="M4165" s="1" t="str">
        <f t="shared" si="262"/>
        <v>610419</v>
      </c>
      <c r="N4165" s="1" t="str">
        <f t="shared" si="263"/>
        <v>INSERT INTO tmis_commodity(name, description, hs_code, level, status_id, created_at, updated_at) VALUES('--Of other textile materials','--Of other textile materials','610419',2,1,'2012-06-01','2012-06-01')</v>
      </c>
    </row>
    <row r="4166" spans="1:14">
      <c r="A4166" s="1">
        <v>4103</v>
      </c>
      <c r="B4166" s="2" t="s">
        <v>10</v>
      </c>
      <c r="C4166" s="2" t="s">
        <v>9439</v>
      </c>
      <c r="D4166" s="2" t="s">
        <v>9467</v>
      </c>
      <c r="E4166" s="2" t="s">
        <v>10</v>
      </c>
      <c r="F4166" s="2" t="s">
        <v>10</v>
      </c>
      <c r="G4166" s="2" t="s">
        <v>10</v>
      </c>
      <c r="I4166" s="1" t="str">
        <f t="shared" si="260"/>
        <v xml:space="preserve"> </v>
      </c>
      <c r="J4166" s="2" t="s">
        <v>10</v>
      </c>
      <c r="K4166" s="1" t="str">
        <f t="shared" si="261"/>
        <v xml:space="preserve"> </v>
      </c>
      <c r="L4166" s="1" t="s">
        <v>10</v>
      </c>
      <c r="M4166" s="1" t="str">
        <f t="shared" si="262"/>
        <v xml:space="preserve"> </v>
      </c>
      <c r="N4166" s="1" t="str">
        <f t="shared" si="263"/>
        <v>INSERT INTO tmis_commodity(name, description, hs_code, level, status_id, created_at, updated_at) VALUES('-Ensembles :','-Ensembles :',' ',3,1,'2012-06-01','2012-06-01')</v>
      </c>
    </row>
    <row r="4167" spans="1:14">
      <c r="A4167" s="1">
        <v>4104</v>
      </c>
      <c r="B4167" s="2" t="s">
        <v>9468</v>
      </c>
      <c r="C4167" s="2" t="s">
        <v>8974</v>
      </c>
      <c r="D4167" s="2" t="s">
        <v>9451</v>
      </c>
      <c r="E4167" s="2" t="s">
        <v>16</v>
      </c>
      <c r="F4167" s="2" t="s">
        <v>851</v>
      </c>
      <c r="G4167" s="2" t="s">
        <v>851</v>
      </c>
      <c r="H4167" s="2" t="s">
        <v>18</v>
      </c>
      <c r="I4167" s="1" t="str">
        <f t="shared" si="260"/>
        <v>61042200</v>
      </c>
      <c r="J4167" s="2" t="s">
        <v>20642</v>
      </c>
      <c r="K4167" s="1" t="str">
        <f t="shared" si="261"/>
        <v>61042200</v>
      </c>
      <c r="L4167" s="1" t="s">
        <v>20642</v>
      </c>
      <c r="M4167" s="1" t="str">
        <f t="shared" si="262"/>
        <v>610422</v>
      </c>
      <c r="N4167" s="1" t="str">
        <f t="shared" si="263"/>
        <v>INSERT INTO tmis_commodity(name, description, hs_code, level, status_id, created_at, updated_at) VALUES('--Of cotton','--Of cotton','610422',2,1,'2012-06-01','2012-06-01')</v>
      </c>
    </row>
    <row r="4168" spans="1:14">
      <c r="A4168" s="1">
        <v>4105</v>
      </c>
      <c r="B4168" s="2" t="s">
        <v>9469</v>
      </c>
      <c r="C4168" s="2" t="s">
        <v>9443</v>
      </c>
      <c r="D4168" s="2" t="s">
        <v>9444</v>
      </c>
      <c r="E4168" s="2" t="s">
        <v>16</v>
      </c>
      <c r="F4168" s="2" t="s">
        <v>851</v>
      </c>
      <c r="G4168" s="2" t="s">
        <v>851</v>
      </c>
      <c r="H4168" s="2" t="s">
        <v>18</v>
      </c>
      <c r="I4168" s="1" t="str">
        <f t="shared" si="260"/>
        <v>61042300</v>
      </c>
      <c r="J4168" s="2" t="s">
        <v>20643</v>
      </c>
      <c r="K4168" s="1" t="str">
        <f t="shared" si="261"/>
        <v>61042300</v>
      </c>
      <c r="L4168" s="1" t="s">
        <v>20643</v>
      </c>
      <c r="M4168" s="1" t="str">
        <f t="shared" si="262"/>
        <v>610423</v>
      </c>
      <c r="N4168" s="1" t="str">
        <f t="shared" si="263"/>
        <v>INSERT INTO tmis_commodity(name, description, hs_code, level, status_id, created_at, updated_at) VALUES('--Of synthetic fibres','--Of synthetic fibres','610423',2,1,'2012-06-01','2012-06-01')</v>
      </c>
    </row>
    <row r="4169" spans="1:14">
      <c r="A4169" s="1">
        <v>4106</v>
      </c>
      <c r="B4169" s="2" t="s">
        <v>9470</v>
      </c>
      <c r="C4169" s="2" t="s">
        <v>8995</v>
      </c>
      <c r="D4169" s="2" t="s">
        <v>9342</v>
      </c>
      <c r="E4169" s="2" t="s">
        <v>16</v>
      </c>
      <c r="F4169" s="2" t="s">
        <v>851</v>
      </c>
      <c r="G4169" s="2" t="s">
        <v>851</v>
      </c>
      <c r="H4169" s="2" t="s">
        <v>18</v>
      </c>
      <c r="I4169" s="1" t="str">
        <f t="shared" si="260"/>
        <v>61042900</v>
      </c>
      <c r="J4169" s="2" t="s">
        <v>20644</v>
      </c>
      <c r="K4169" s="1" t="str">
        <f t="shared" si="261"/>
        <v>61042900</v>
      </c>
      <c r="L4169" s="1" t="s">
        <v>20644</v>
      </c>
      <c r="M4169" s="1" t="str">
        <f t="shared" si="262"/>
        <v>610429</v>
      </c>
      <c r="N4169" s="1" t="str">
        <f t="shared" si="263"/>
        <v>INSERT INTO tmis_commodity(name, description, hs_code, level, status_id, created_at, updated_at) VALUES('--Of other textile materials','--Of other textile materials','610429',2,1,'2012-06-01','2012-06-01')</v>
      </c>
    </row>
    <row r="4170" spans="1:14">
      <c r="A4170" s="1">
        <v>4107</v>
      </c>
      <c r="B4170" s="2" t="s">
        <v>10</v>
      </c>
      <c r="C4170" s="2" t="s">
        <v>9446</v>
      </c>
      <c r="D4170" s="2" t="s">
        <v>9471</v>
      </c>
      <c r="E4170" s="2" t="s">
        <v>10</v>
      </c>
      <c r="F4170" s="2" t="s">
        <v>10</v>
      </c>
      <c r="G4170" s="2" t="s">
        <v>10</v>
      </c>
      <c r="I4170" s="1" t="str">
        <f t="shared" si="260"/>
        <v xml:space="preserve"> </v>
      </c>
      <c r="J4170" s="2" t="s">
        <v>10</v>
      </c>
      <c r="K4170" s="1" t="str">
        <f t="shared" si="261"/>
        <v xml:space="preserve"> </v>
      </c>
      <c r="L4170" s="1" t="s">
        <v>10</v>
      </c>
      <c r="M4170" s="1" t="str">
        <f t="shared" si="262"/>
        <v xml:space="preserve"> </v>
      </c>
      <c r="N4170" s="1" t="str">
        <f t="shared" si="263"/>
        <v>INSERT INTO tmis_commodity(name, description, hs_code, level, status_id, created_at, updated_at) VALUES('-Jackets and blazers :','-Jackets and blazers :',' ',3,1,'2012-06-01','2012-06-01')</v>
      </c>
    </row>
    <row r="4171" spans="1:14">
      <c r="A4171" s="1">
        <v>4108</v>
      </c>
      <c r="B4171" s="2" t="s">
        <v>9472</v>
      </c>
      <c r="C4171" s="2" t="s">
        <v>8992</v>
      </c>
      <c r="D4171" s="2" t="s">
        <v>9449</v>
      </c>
      <c r="E4171" s="2" t="s">
        <v>16</v>
      </c>
      <c r="F4171" s="2" t="s">
        <v>851</v>
      </c>
      <c r="G4171" s="2" t="s">
        <v>851</v>
      </c>
      <c r="H4171" s="2" t="s">
        <v>18</v>
      </c>
      <c r="I4171" s="1" t="str">
        <f t="shared" si="260"/>
        <v>61043100</v>
      </c>
      <c r="J4171" s="2" t="s">
        <v>20645</v>
      </c>
      <c r="K4171" s="1" t="str">
        <f t="shared" si="261"/>
        <v>61043100</v>
      </c>
      <c r="L4171" s="1" t="s">
        <v>20645</v>
      </c>
      <c r="M4171" s="1" t="str">
        <f t="shared" si="262"/>
        <v>610431</v>
      </c>
      <c r="N4171" s="1" t="str">
        <f t="shared" si="263"/>
        <v>INSERT INTO tmis_commodity(name, description, hs_code, level, status_id, created_at, updated_at) VALUES('--Of wool or fine animal hair','--Of wool or fine animal hair','610431',2,1,'2012-06-01','2012-06-01')</v>
      </c>
    </row>
    <row r="4172" spans="1:14">
      <c r="A4172" s="1">
        <v>4109</v>
      </c>
      <c r="B4172" s="2" t="s">
        <v>9473</v>
      </c>
      <c r="C4172" s="2" t="s">
        <v>8974</v>
      </c>
      <c r="D4172" s="2" t="s">
        <v>9474</v>
      </c>
      <c r="E4172" s="2" t="s">
        <v>16</v>
      </c>
      <c r="F4172" s="2" t="s">
        <v>851</v>
      </c>
      <c r="G4172" s="2" t="s">
        <v>851</v>
      </c>
      <c r="H4172" s="2" t="s">
        <v>18</v>
      </c>
      <c r="I4172" s="1" t="str">
        <f t="shared" si="260"/>
        <v>61043200</v>
      </c>
      <c r="J4172" s="2" t="s">
        <v>20646</v>
      </c>
      <c r="K4172" s="1" t="str">
        <f t="shared" si="261"/>
        <v>61043200</v>
      </c>
      <c r="L4172" s="1" t="s">
        <v>20646</v>
      </c>
      <c r="M4172" s="1" t="str">
        <f t="shared" si="262"/>
        <v>610432</v>
      </c>
      <c r="N4172" s="1" t="str">
        <f t="shared" si="263"/>
        <v>INSERT INTO tmis_commodity(name, description, hs_code, level, status_id, created_at, updated_at) VALUES('--Of cotton','--Of cotton','610432',2,1,'2012-06-01','2012-06-01')</v>
      </c>
    </row>
    <row r="4173" spans="1:14">
      <c r="A4173" s="1">
        <v>4110</v>
      </c>
      <c r="B4173" s="2" t="s">
        <v>9475</v>
      </c>
      <c r="C4173" s="2" t="s">
        <v>9476</v>
      </c>
      <c r="D4173" s="2" t="s">
        <v>9444</v>
      </c>
      <c r="E4173" s="2" t="s">
        <v>16</v>
      </c>
      <c r="F4173" s="2" t="s">
        <v>851</v>
      </c>
      <c r="G4173" s="2" t="s">
        <v>851</v>
      </c>
      <c r="H4173" s="2" t="s">
        <v>18</v>
      </c>
      <c r="I4173" s="1" t="str">
        <f t="shared" si="260"/>
        <v>61043300</v>
      </c>
      <c r="J4173" s="2" t="s">
        <v>20647</v>
      </c>
      <c r="K4173" s="1" t="str">
        <f t="shared" si="261"/>
        <v>61043300</v>
      </c>
      <c r="L4173" s="1" t="s">
        <v>20647</v>
      </c>
      <c r="M4173" s="1" t="str">
        <f t="shared" si="262"/>
        <v>610433</v>
      </c>
      <c r="N4173" s="1" t="str">
        <f t="shared" si="263"/>
        <v>INSERT INTO tmis_commodity(name, description, hs_code, level, status_id, created_at, updated_at) VALUES('--Of synthetic fibers','--Of synthetic fibers','610433',2,1,'2012-06-01','2012-06-01')</v>
      </c>
    </row>
    <row r="4174" spans="1:14">
      <c r="A4174" s="1">
        <v>4111</v>
      </c>
      <c r="B4174" s="2" t="s">
        <v>9477</v>
      </c>
      <c r="C4174" s="2" t="s">
        <v>8995</v>
      </c>
      <c r="D4174" s="2" t="s">
        <v>9342</v>
      </c>
      <c r="E4174" s="2" t="s">
        <v>16</v>
      </c>
      <c r="F4174" s="2" t="s">
        <v>851</v>
      </c>
      <c r="G4174" s="2" t="s">
        <v>851</v>
      </c>
      <c r="H4174" s="2" t="s">
        <v>18</v>
      </c>
      <c r="I4174" s="1" t="str">
        <f t="shared" si="260"/>
        <v>61043900</v>
      </c>
      <c r="J4174" s="2" t="s">
        <v>20648</v>
      </c>
      <c r="K4174" s="1" t="str">
        <f t="shared" si="261"/>
        <v>61043900</v>
      </c>
      <c r="L4174" s="1" t="s">
        <v>20648</v>
      </c>
      <c r="M4174" s="1" t="str">
        <f t="shared" si="262"/>
        <v>610439</v>
      </c>
      <c r="N4174" s="1" t="str">
        <f t="shared" si="263"/>
        <v>INSERT INTO tmis_commodity(name, description, hs_code, level, status_id, created_at, updated_at) VALUES('--Of other textile materials','--Of other textile materials','610439',2,1,'2012-06-01','2012-06-01')</v>
      </c>
    </row>
    <row r="4175" spans="1:14">
      <c r="A4175" s="1">
        <v>4112</v>
      </c>
      <c r="B4175" s="2" t="s">
        <v>10</v>
      </c>
      <c r="C4175" s="2" t="s">
        <v>9478</v>
      </c>
      <c r="D4175" s="2" t="s">
        <v>9479</v>
      </c>
      <c r="E4175" s="2" t="s">
        <v>10</v>
      </c>
      <c r="F4175" s="2" t="s">
        <v>10</v>
      </c>
      <c r="G4175" s="2" t="s">
        <v>10</v>
      </c>
      <c r="I4175" s="1" t="str">
        <f t="shared" si="260"/>
        <v xml:space="preserve"> </v>
      </c>
      <c r="J4175" s="2" t="s">
        <v>10</v>
      </c>
      <c r="K4175" s="1" t="str">
        <f t="shared" si="261"/>
        <v xml:space="preserve"> </v>
      </c>
      <c r="L4175" s="1" t="s">
        <v>10</v>
      </c>
      <c r="M4175" s="1" t="str">
        <f t="shared" si="262"/>
        <v xml:space="preserve"> </v>
      </c>
      <c r="N4175" s="1" t="str">
        <f t="shared" si="263"/>
        <v>INSERT INTO tmis_commodity(name, description, hs_code, level, status_id, created_at, updated_at) VALUES('-Dresses :','-Dresses :',' ',3,1,'2012-06-01','2012-06-01')</v>
      </c>
    </row>
    <row r="4176" spans="1:14">
      <c r="A4176" s="1">
        <v>4113</v>
      </c>
      <c r="B4176" s="2" t="s">
        <v>9480</v>
      </c>
      <c r="C4176" s="2" t="s">
        <v>8992</v>
      </c>
      <c r="D4176" s="2" t="s">
        <v>9449</v>
      </c>
      <c r="E4176" s="2" t="s">
        <v>16</v>
      </c>
      <c r="F4176" s="2" t="s">
        <v>851</v>
      </c>
      <c r="G4176" s="2" t="s">
        <v>851</v>
      </c>
      <c r="H4176" s="2" t="s">
        <v>18</v>
      </c>
      <c r="I4176" s="1" t="str">
        <f t="shared" si="260"/>
        <v>61044100</v>
      </c>
      <c r="J4176" s="2" t="s">
        <v>20649</v>
      </c>
      <c r="K4176" s="1" t="str">
        <f t="shared" si="261"/>
        <v>61044100</v>
      </c>
      <c r="L4176" s="1" t="s">
        <v>20649</v>
      </c>
      <c r="M4176" s="1" t="str">
        <f t="shared" si="262"/>
        <v>610441</v>
      </c>
      <c r="N4176" s="1" t="str">
        <f t="shared" si="263"/>
        <v>INSERT INTO tmis_commodity(name, description, hs_code, level, status_id, created_at, updated_at) VALUES('--Of wool or fine animal hair','--Of wool or fine animal hair','610441',2,1,'2012-06-01','2012-06-01')</v>
      </c>
    </row>
    <row r="4177" spans="1:14">
      <c r="A4177" s="1">
        <v>4114</v>
      </c>
      <c r="B4177" s="2" t="s">
        <v>9481</v>
      </c>
      <c r="C4177" s="2" t="s">
        <v>8974</v>
      </c>
      <c r="D4177" s="2" t="s">
        <v>9474</v>
      </c>
      <c r="E4177" s="2" t="s">
        <v>16</v>
      </c>
      <c r="F4177" s="2" t="s">
        <v>851</v>
      </c>
      <c r="G4177" s="2" t="s">
        <v>851</v>
      </c>
      <c r="H4177" s="2" t="s">
        <v>18</v>
      </c>
      <c r="I4177" s="1" t="str">
        <f t="shared" si="260"/>
        <v>61044200</v>
      </c>
      <c r="J4177" s="2" t="s">
        <v>20650</v>
      </c>
      <c r="K4177" s="1" t="str">
        <f t="shared" si="261"/>
        <v>61044200</v>
      </c>
      <c r="L4177" s="1" t="s">
        <v>20650</v>
      </c>
      <c r="M4177" s="1" t="str">
        <f t="shared" si="262"/>
        <v>610442</v>
      </c>
      <c r="N4177" s="1" t="str">
        <f t="shared" si="263"/>
        <v>INSERT INTO tmis_commodity(name, description, hs_code, level, status_id, created_at, updated_at) VALUES('--Of cotton','--Of cotton','610442',2,1,'2012-06-01','2012-06-01')</v>
      </c>
    </row>
    <row r="4178" spans="1:14">
      <c r="A4178" s="1">
        <v>4115</v>
      </c>
      <c r="B4178" s="2" t="s">
        <v>9482</v>
      </c>
      <c r="C4178" s="2" t="s">
        <v>9476</v>
      </c>
      <c r="D4178" s="2" t="s">
        <v>9444</v>
      </c>
      <c r="E4178" s="2" t="s">
        <v>16</v>
      </c>
      <c r="F4178" s="2" t="s">
        <v>851</v>
      </c>
      <c r="G4178" s="2" t="s">
        <v>851</v>
      </c>
      <c r="H4178" s="2" t="s">
        <v>18</v>
      </c>
      <c r="I4178" s="1" t="str">
        <f t="shared" si="260"/>
        <v>61044300</v>
      </c>
      <c r="J4178" s="2" t="s">
        <v>20651</v>
      </c>
      <c r="K4178" s="1" t="str">
        <f t="shared" si="261"/>
        <v>61044300</v>
      </c>
      <c r="L4178" s="1" t="s">
        <v>20651</v>
      </c>
      <c r="M4178" s="1" t="str">
        <f t="shared" si="262"/>
        <v>610443</v>
      </c>
      <c r="N4178" s="1" t="str">
        <f t="shared" si="263"/>
        <v>INSERT INTO tmis_commodity(name, description, hs_code, level, status_id, created_at, updated_at) VALUES('--Of synthetic fibers','--Of synthetic fibers','610443',2,1,'2012-06-01','2012-06-01')</v>
      </c>
    </row>
    <row r="4179" spans="1:14">
      <c r="A4179" s="1">
        <v>4116</v>
      </c>
      <c r="B4179" s="2" t="s">
        <v>9483</v>
      </c>
      <c r="C4179" s="2" t="s">
        <v>9484</v>
      </c>
      <c r="D4179" s="2" t="s">
        <v>9485</v>
      </c>
      <c r="E4179" s="2" t="s">
        <v>16</v>
      </c>
      <c r="F4179" s="2" t="s">
        <v>851</v>
      </c>
      <c r="G4179" s="2" t="s">
        <v>851</v>
      </c>
      <c r="H4179" s="2" t="s">
        <v>18</v>
      </c>
      <c r="I4179" s="1" t="str">
        <f t="shared" si="260"/>
        <v>61044400</v>
      </c>
      <c r="J4179" s="2" t="s">
        <v>20652</v>
      </c>
      <c r="K4179" s="1" t="str">
        <f t="shared" si="261"/>
        <v>61044400</v>
      </c>
      <c r="L4179" s="1" t="s">
        <v>20652</v>
      </c>
      <c r="M4179" s="1" t="str">
        <f t="shared" si="262"/>
        <v>610444</v>
      </c>
      <c r="N4179" s="1" t="str">
        <f t="shared" si="263"/>
        <v>INSERT INTO tmis_commodity(name, description, hs_code, level, status_id, created_at, updated_at) VALUES('--Of artificial fibers','--Of artificial fibers','610444',2,1,'2012-06-01','2012-06-01')</v>
      </c>
    </row>
    <row r="4180" spans="1:14">
      <c r="A4180" s="1">
        <v>4117</v>
      </c>
      <c r="B4180" s="2" t="s">
        <v>9486</v>
      </c>
      <c r="C4180" s="2" t="s">
        <v>8995</v>
      </c>
      <c r="D4180" s="2" t="s">
        <v>9342</v>
      </c>
      <c r="E4180" s="2" t="s">
        <v>16</v>
      </c>
      <c r="F4180" s="2" t="s">
        <v>851</v>
      </c>
      <c r="G4180" s="2" t="s">
        <v>851</v>
      </c>
      <c r="H4180" s="2" t="s">
        <v>18</v>
      </c>
      <c r="I4180" s="1" t="str">
        <f t="shared" si="260"/>
        <v>61044900</v>
      </c>
      <c r="J4180" s="2" t="s">
        <v>20653</v>
      </c>
      <c r="K4180" s="1" t="str">
        <f t="shared" si="261"/>
        <v>61044900</v>
      </c>
      <c r="L4180" s="1" t="s">
        <v>20653</v>
      </c>
      <c r="M4180" s="1" t="str">
        <f t="shared" si="262"/>
        <v>610449</v>
      </c>
      <c r="N4180" s="1" t="str">
        <f t="shared" si="263"/>
        <v>INSERT INTO tmis_commodity(name, description, hs_code, level, status_id, created_at, updated_at) VALUES('--Of other textile materials','--Of other textile materials','610449',2,1,'2012-06-01','2012-06-01')</v>
      </c>
    </row>
    <row r="4181" spans="1:14">
      <c r="A4181" s="1">
        <v>4118</v>
      </c>
      <c r="B4181" s="2" t="s">
        <v>10</v>
      </c>
      <c r="C4181" s="2" t="s">
        <v>9487</v>
      </c>
      <c r="D4181" s="2" t="s">
        <v>9488</v>
      </c>
      <c r="E4181" s="2" t="s">
        <v>10</v>
      </c>
      <c r="F4181" s="2" t="s">
        <v>10</v>
      </c>
      <c r="G4181" s="2" t="s">
        <v>10</v>
      </c>
      <c r="I4181" s="1" t="str">
        <f t="shared" si="260"/>
        <v xml:space="preserve"> </v>
      </c>
      <c r="J4181" s="2" t="s">
        <v>10</v>
      </c>
      <c r="K4181" s="1" t="str">
        <f t="shared" si="261"/>
        <v xml:space="preserve"> </v>
      </c>
      <c r="L4181" s="1" t="s">
        <v>10</v>
      </c>
      <c r="M4181" s="1" t="str">
        <f t="shared" si="262"/>
        <v xml:space="preserve"> </v>
      </c>
      <c r="N4181" s="1" t="str">
        <f t="shared" si="263"/>
        <v>INSERT INTO tmis_commodity(name, description, hs_code, level, status_id, created_at, updated_at) VALUES('-Skirts and divided skirts :','-Skirts and divided skirts :',' ',3,1,'2012-06-01','2012-06-01')</v>
      </c>
    </row>
    <row r="4182" spans="1:14">
      <c r="A4182" s="1">
        <v>4119</v>
      </c>
      <c r="B4182" s="2" t="s">
        <v>9489</v>
      </c>
      <c r="C4182" s="2" t="s">
        <v>8992</v>
      </c>
      <c r="D4182" s="2" t="s">
        <v>9449</v>
      </c>
      <c r="E4182" s="2" t="s">
        <v>16</v>
      </c>
      <c r="F4182" s="2" t="s">
        <v>851</v>
      </c>
      <c r="G4182" s="2" t="s">
        <v>851</v>
      </c>
      <c r="H4182" s="2" t="s">
        <v>18</v>
      </c>
      <c r="I4182" s="1" t="str">
        <f t="shared" si="260"/>
        <v>61045100</v>
      </c>
      <c r="J4182" s="2" t="s">
        <v>20654</v>
      </c>
      <c r="K4182" s="1" t="str">
        <f t="shared" si="261"/>
        <v>61045100</v>
      </c>
      <c r="L4182" s="1" t="s">
        <v>20654</v>
      </c>
      <c r="M4182" s="1" t="str">
        <f t="shared" si="262"/>
        <v>610451</v>
      </c>
      <c r="N4182" s="1" t="str">
        <f t="shared" si="263"/>
        <v>INSERT INTO tmis_commodity(name, description, hs_code, level, status_id, created_at, updated_at) VALUES('--Of wool or fine animal hair','--Of wool or fine animal hair','610451',2,1,'2012-06-01','2012-06-01')</v>
      </c>
    </row>
    <row r="4183" spans="1:14">
      <c r="A4183" s="1">
        <v>4120</v>
      </c>
      <c r="B4183" s="2" t="s">
        <v>9490</v>
      </c>
      <c r="C4183" s="2" t="s">
        <v>8974</v>
      </c>
      <c r="D4183" s="2" t="s">
        <v>9474</v>
      </c>
      <c r="E4183" s="2" t="s">
        <v>16</v>
      </c>
      <c r="F4183" s="2" t="s">
        <v>851</v>
      </c>
      <c r="G4183" s="2" t="s">
        <v>851</v>
      </c>
      <c r="H4183" s="2" t="s">
        <v>18</v>
      </c>
      <c r="I4183" s="1" t="str">
        <f t="shared" si="260"/>
        <v>61045200</v>
      </c>
      <c r="J4183" s="2" t="s">
        <v>20655</v>
      </c>
      <c r="K4183" s="1" t="str">
        <f t="shared" si="261"/>
        <v>61045200</v>
      </c>
      <c r="L4183" s="1" t="s">
        <v>20655</v>
      </c>
      <c r="M4183" s="1" t="str">
        <f t="shared" si="262"/>
        <v>610452</v>
      </c>
      <c r="N4183" s="1" t="str">
        <f t="shared" si="263"/>
        <v>INSERT INTO tmis_commodity(name, description, hs_code, level, status_id, created_at, updated_at) VALUES('--Of cotton','--Of cotton','610452',2,1,'2012-06-01','2012-06-01')</v>
      </c>
    </row>
    <row r="4184" spans="1:14">
      <c r="A4184" s="1">
        <v>4121</v>
      </c>
      <c r="B4184" s="2" t="s">
        <v>9491</v>
      </c>
      <c r="C4184" s="2" t="s">
        <v>9443</v>
      </c>
      <c r="D4184" s="2" t="s">
        <v>9444</v>
      </c>
      <c r="E4184" s="2" t="s">
        <v>16</v>
      </c>
      <c r="F4184" s="2" t="s">
        <v>851</v>
      </c>
      <c r="G4184" s="2" t="s">
        <v>851</v>
      </c>
      <c r="H4184" s="2" t="s">
        <v>18</v>
      </c>
      <c r="I4184" s="1" t="str">
        <f t="shared" si="260"/>
        <v>61045300</v>
      </c>
      <c r="J4184" s="2" t="s">
        <v>20656</v>
      </c>
      <c r="K4184" s="1" t="str">
        <f t="shared" si="261"/>
        <v>61045300</v>
      </c>
      <c r="L4184" s="1" t="s">
        <v>20656</v>
      </c>
      <c r="M4184" s="1" t="str">
        <f t="shared" si="262"/>
        <v>610453</v>
      </c>
      <c r="N4184" s="1" t="str">
        <f t="shared" si="263"/>
        <v>INSERT INTO tmis_commodity(name, description, hs_code, level, status_id, created_at, updated_at) VALUES('--Of synthetic fibres','--Of synthetic fibres','610453',2,1,'2012-06-01','2012-06-01')</v>
      </c>
    </row>
    <row r="4185" spans="1:14">
      <c r="A4185" s="1">
        <v>4122</v>
      </c>
      <c r="B4185" s="2" t="s">
        <v>9492</v>
      </c>
      <c r="C4185" s="2" t="s">
        <v>8995</v>
      </c>
      <c r="D4185" s="2" t="s">
        <v>9342</v>
      </c>
      <c r="E4185" s="2" t="s">
        <v>16</v>
      </c>
      <c r="F4185" s="2" t="s">
        <v>851</v>
      </c>
      <c r="G4185" s="2" t="s">
        <v>851</v>
      </c>
      <c r="H4185" s="2" t="s">
        <v>18</v>
      </c>
      <c r="I4185" s="1" t="str">
        <f t="shared" si="260"/>
        <v>61045900</v>
      </c>
      <c r="J4185" s="2" t="s">
        <v>20657</v>
      </c>
      <c r="K4185" s="1" t="str">
        <f t="shared" si="261"/>
        <v>61045900</v>
      </c>
      <c r="L4185" s="1" t="s">
        <v>20657</v>
      </c>
      <c r="M4185" s="1" t="str">
        <f t="shared" si="262"/>
        <v>610459</v>
      </c>
      <c r="N4185" s="1" t="str">
        <f t="shared" si="263"/>
        <v>INSERT INTO tmis_commodity(name, description, hs_code, level, status_id, created_at, updated_at) VALUES('--Of other textile materials','--Of other textile materials','610459',2,1,'2012-06-01','2012-06-01')</v>
      </c>
    </row>
    <row r="4186" spans="1:14">
      <c r="A4186" s="1">
        <v>4123</v>
      </c>
      <c r="B4186" s="2" t="s">
        <v>10</v>
      </c>
      <c r="C4186" s="2" t="s">
        <v>9454</v>
      </c>
      <c r="D4186" s="2" t="s">
        <v>9493</v>
      </c>
      <c r="E4186" s="2" t="s">
        <v>10</v>
      </c>
      <c r="F4186" s="2" t="s">
        <v>10</v>
      </c>
      <c r="G4186" s="2" t="s">
        <v>10</v>
      </c>
      <c r="I4186" s="1" t="str">
        <f t="shared" si="260"/>
        <v xml:space="preserve"> </v>
      </c>
      <c r="J4186" s="2" t="s">
        <v>10</v>
      </c>
      <c r="K4186" s="1" t="str">
        <f t="shared" si="261"/>
        <v xml:space="preserve"> </v>
      </c>
      <c r="L4186" s="1" t="s">
        <v>10</v>
      </c>
      <c r="M4186" s="1" t="str">
        <f t="shared" si="262"/>
        <v xml:space="preserve"> </v>
      </c>
      <c r="N4186" s="1" t="str">
        <f t="shared" si="263"/>
        <v>INSERT INTO tmis_commodity(name, description, hs_code, level, status_id, created_at, updated_at) VALUES('-Trousers, bib and brace overalls, breeches and shorts :','-Trousers, bib and brace overalls, breeches and shorts :',' ',3,1,'2012-06-01','2012-06-01')</v>
      </c>
    </row>
    <row r="4187" spans="1:14">
      <c r="A4187" s="1">
        <v>4124</v>
      </c>
      <c r="B4187" s="2" t="s">
        <v>9494</v>
      </c>
      <c r="C4187" s="2" t="s">
        <v>8992</v>
      </c>
      <c r="D4187" s="2" t="s">
        <v>9449</v>
      </c>
      <c r="E4187" s="2" t="s">
        <v>16</v>
      </c>
      <c r="F4187" s="2" t="s">
        <v>851</v>
      </c>
      <c r="G4187" s="2" t="s">
        <v>851</v>
      </c>
      <c r="H4187" s="2" t="s">
        <v>18</v>
      </c>
      <c r="I4187" s="1" t="str">
        <f t="shared" si="260"/>
        <v>61046100</v>
      </c>
      <c r="J4187" s="2" t="s">
        <v>20658</v>
      </c>
      <c r="K4187" s="1" t="str">
        <f t="shared" si="261"/>
        <v>61046100</v>
      </c>
      <c r="L4187" s="1" t="s">
        <v>20658</v>
      </c>
      <c r="M4187" s="1" t="str">
        <f t="shared" si="262"/>
        <v>610461</v>
      </c>
      <c r="N4187" s="1" t="str">
        <f t="shared" si="263"/>
        <v>INSERT INTO tmis_commodity(name, description, hs_code, level, status_id, created_at, updated_at) VALUES('--Of wool or fine animal hair','--Of wool or fine animal hair','610461',2,1,'2012-06-01','2012-06-01')</v>
      </c>
    </row>
    <row r="4188" spans="1:14">
      <c r="A4188" s="1">
        <v>4125</v>
      </c>
      <c r="B4188" s="2" t="s">
        <v>9495</v>
      </c>
      <c r="C4188" s="2" t="s">
        <v>8974</v>
      </c>
      <c r="D4188" s="2" t="s">
        <v>9474</v>
      </c>
      <c r="E4188" s="2" t="s">
        <v>16</v>
      </c>
      <c r="F4188" s="2" t="s">
        <v>851</v>
      </c>
      <c r="G4188" s="2" t="s">
        <v>851</v>
      </c>
      <c r="H4188" s="2" t="s">
        <v>18</v>
      </c>
      <c r="I4188" s="1" t="str">
        <f t="shared" si="260"/>
        <v>61046200</v>
      </c>
      <c r="J4188" s="2" t="s">
        <v>20659</v>
      </c>
      <c r="K4188" s="1" t="str">
        <f t="shared" si="261"/>
        <v>61046200</v>
      </c>
      <c r="L4188" s="1" t="s">
        <v>20659</v>
      </c>
      <c r="M4188" s="1" t="str">
        <f t="shared" si="262"/>
        <v>610462</v>
      </c>
      <c r="N4188" s="1" t="str">
        <f t="shared" si="263"/>
        <v>INSERT INTO tmis_commodity(name, description, hs_code, level, status_id, created_at, updated_at) VALUES('--Of cotton','--Of cotton','610462',2,1,'2012-06-01','2012-06-01')</v>
      </c>
    </row>
    <row r="4189" spans="1:14">
      <c r="A4189" s="1">
        <v>4126</v>
      </c>
      <c r="B4189" s="2" t="s">
        <v>9496</v>
      </c>
      <c r="C4189" s="2" t="s">
        <v>9443</v>
      </c>
      <c r="D4189" s="2" t="s">
        <v>9444</v>
      </c>
      <c r="E4189" s="2" t="s">
        <v>16</v>
      </c>
      <c r="F4189" s="2" t="s">
        <v>851</v>
      </c>
      <c r="G4189" s="2" t="s">
        <v>851</v>
      </c>
      <c r="H4189" s="2" t="s">
        <v>18</v>
      </c>
      <c r="I4189" s="1" t="str">
        <f t="shared" si="260"/>
        <v>61046300</v>
      </c>
      <c r="J4189" s="2" t="s">
        <v>20660</v>
      </c>
      <c r="K4189" s="1" t="str">
        <f t="shared" si="261"/>
        <v>61046300</v>
      </c>
      <c r="L4189" s="1" t="s">
        <v>20660</v>
      </c>
      <c r="M4189" s="1" t="str">
        <f t="shared" si="262"/>
        <v>610463</v>
      </c>
      <c r="N4189" s="1" t="str">
        <f t="shared" si="263"/>
        <v>INSERT INTO tmis_commodity(name, description, hs_code, level, status_id, created_at, updated_at) VALUES('--Of synthetic fibres','--Of synthetic fibres','610463',2,1,'2012-06-01','2012-06-01')</v>
      </c>
    </row>
    <row r="4190" spans="1:14">
      <c r="A4190" s="1">
        <v>4127</v>
      </c>
      <c r="B4190" s="2" t="s">
        <v>9497</v>
      </c>
      <c r="C4190" s="2" t="s">
        <v>8995</v>
      </c>
      <c r="D4190" s="2" t="s">
        <v>9342</v>
      </c>
      <c r="E4190" s="2" t="s">
        <v>16</v>
      </c>
      <c r="F4190" s="2" t="s">
        <v>851</v>
      </c>
      <c r="G4190" s="2" t="s">
        <v>851</v>
      </c>
      <c r="H4190" s="2" t="s">
        <v>18</v>
      </c>
      <c r="I4190" s="1" t="str">
        <f t="shared" si="260"/>
        <v>61046900</v>
      </c>
      <c r="J4190" s="2" t="s">
        <v>20661</v>
      </c>
      <c r="K4190" s="1" t="str">
        <f t="shared" si="261"/>
        <v>61046900</v>
      </c>
      <c r="L4190" s="1" t="s">
        <v>20661</v>
      </c>
      <c r="M4190" s="1" t="str">
        <f t="shared" si="262"/>
        <v>610469</v>
      </c>
      <c r="N4190" s="1" t="str">
        <f t="shared" si="263"/>
        <v>INSERT INTO tmis_commodity(name, description, hs_code, level, status_id, created_at, updated_at) VALUES('--Of other textile materials','--Of other textile materials','610469',2,1,'2012-06-01','2012-06-01')</v>
      </c>
    </row>
    <row r="4191" spans="1:14">
      <c r="A4191" s="1">
        <v>4128</v>
      </c>
      <c r="B4191" s="2" t="s">
        <v>9498</v>
      </c>
      <c r="C4191" s="2" t="s">
        <v>9499</v>
      </c>
      <c r="D4191" s="2" t="s">
        <v>9500</v>
      </c>
      <c r="E4191" s="2" t="s">
        <v>10</v>
      </c>
      <c r="F4191" s="2" t="s">
        <v>10</v>
      </c>
      <c r="G4191" s="2" t="s">
        <v>10</v>
      </c>
      <c r="I4191" s="1" t="str">
        <f t="shared" si="260"/>
        <v>6105</v>
      </c>
      <c r="J4191" s="2" t="s">
        <v>20662</v>
      </c>
      <c r="K4191" s="1" t="str">
        <f t="shared" si="261"/>
        <v>6105</v>
      </c>
      <c r="L4191" s="1" t="s">
        <v>20662</v>
      </c>
      <c r="M4191" s="1" t="str">
        <f t="shared" si="262"/>
        <v>6105</v>
      </c>
      <c r="N4191" s="1" t="str">
        <f t="shared" si="263"/>
        <v>INSERT INTO tmis_commodity(name, description, hs_code, level, status_id, created_at, updated_at) VALUES('Men's or boys' shirts, knitted or crocheted.','Men's or boys' shirts, knitted or crocheted.','6105',1,1,'2012-06-01','2012-06-01')</v>
      </c>
    </row>
    <row r="4192" spans="1:14">
      <c r="A4192" s="1">
        <v>4129</v>
      </c>
      <c r="B4192" s="2" t="s">
        <v>9501</v>
      </c>
      <c r="C4192" s="2" t="s">
        <v>9356</v>
      </c>
      <c r="D4192" s="2" t="s">
        <v>9357</v>
      </c>
      <c r="E4192" s="2" t="s">
        <v>16</v>
      </c>
      <c r="F4192" s="2" t="s">
        <v>851</v>
      </c>
      <c r="G4192" s="2" t="s">
        <v>858</v>
      </c>
      <c r="H4192" s="2" t="s">
        <v>18</v>
      </c>
      <c r="I4192" s="1" t="str">
        <f t="shared" si="260"/>
        <v>61051000</v>
      </c>
      <c r="J4192" s="2" t="s">
        <v>20663</v>
      </c>
      <c r="K4192" s="1" t="str">
        <f t="shared" si="261"/>
        <v>61051000</v>
      </c>
      <c r="L4192" s="1" t="s">
        <v>20663</v>
      </c>
      <c r="M4192" s="1" t="str">
        <f t="shared" si="262"/>
        <v>610510</v>
      </c>
      <c r="N4192" s="1" t="str">
        <f t="shared" si="263"/>
        <v>INSERT INTO tmis_commodity(name, description, hs_code, level, status_id, created_at, updated_at) VALUES('-Of cotton','-Of cotton','610510',2,1,'2012-06-01','2012-06-01')</v>
      </c>
    </row>
    <row r="4193" spans="1:14">
      <c r="A4193" s="1">
        <v>4130</v>
      </c>
      <c r="B4193" s="2" t="s">
        <v>9502</v>
      </c>
      <c r="C4193" s="2" t="s">
        <v>9503</v>
      </c>
      <c r="D4193" s="2" t="s">
        <v>8748</v>
      </c>
      <c r="E4193" s="2" t="s">
        <v>16</v>
      </c>
      <c r="F4193" s="2" t="s">
        <v>851</v>
      </c>
      <c r="G4193" s="2" t="s">
        <v>858</v>
      </c>
      <c r="H4193" s="2" t="s">
        <v>18</v>
      </c>
      <c r="I4193" s="1" t="str">
        <f t="shared" si="260"/>
        <v>61052000</v>
      </c>
      <c r="J4193" s="2" t="s">
        <v>20664</v>
      </c>
      <c r="K4193" s="1" t="str">
        <f t="shared" si="261"/>
        <v>61052000</v>
      </c>
      <c r="L4193" s="1" t="s">
        <v>20664</v>
      </c>
      <c r="M4193" s="1" t="str">
        <f t="shared" si="262"/>
        <v>610520</v>
      </c>
      <c r="N4193" s="1" t="str">
        <f t="shared" si="263"/>
        <v>INSERT INTO tmis_commodity(name, description, hs_code, level, status_id, created_at, updated_at) VALUES('-Of man-made fibres','-Of man-made fibres','610520',2,1,'2012-06-01','2012-06-01')</v>
      </c>
    </row>
    <row r="4194" spans="1:14">
      <c r="A4194" s="1">
        <v>4131</v>
      </c>
      <c r="B4194" s="2" t="s">
        <v>9504</v>
      </c>
      <c r="C4194" s="2" t="s">
        <v>9071</v>
      </c>
      <c r="D4194" s="2" t="s">
        <v>9422</v>
      </c>
      <c r="E4194" s="2" t="s">
        <v>16</v>
      </c>
      <c r="F4194" s="2" t="s">
        <v>851</v>
      </c>
      <c r="G4194" s="2" t="s">
        <v>858</v>
      </c>
      <c r="H4194" s="2" t="s">
        <v>18</v>
      </c>
      <c r="I4194" s="1" t="str">
        <f t="shared" si="260"/>
        <v>61059000</v>
      </c>
      <c r="J4194" s="2" t="s">
        <v>20665</v>
      </c>
      <c r="K4194" s="1" t="str">
        <f t="shared" si="261"/>
        <v>61059000</v>
      </c>
      <c r="L4194" s="1" t="s">
        <v>20665</v>
      </c>
      <c r="M4194" s="1" t="str">
        <f t="shared" si="262"/>
        <v>610590</v>
      </c>
      <c r="N4194" s="1" t="str">
        <f t="shared" si="263"/>
        <v>INSERT INTO tmis_commodity(name, description, hs_code, level, status_id, created_at, updated_at) VALUES('-Of other textile materials','-Of other textile materials','610590',2,1,'2012-06-01','2012-06-01')</v>
      </c>
    </row>
    <row r="4195" spans="1:14">
      <c r="A4195" s="1">
        <v>4132</v>
      </c>
      <c r="B4195" s="2" t="s">
        <v>9505</v>
      </c>
      <c r="C4195" s="2" t="s">
        <v>9506</v>
      </c>
      <c r="D4195" s="2" t="s">
        <v>9507</v>
      </c>
      <c r="E4195" s="2" t="s">
        <v>10</v>
      </c>
      <c r="F4195" s="2" t="s">
        <v>10</v>
      </c>
      <c r="G4195" s="2" t="s">
        <v>10</v>
      </c>
      <c r="I4195" s="1" t="str">
        <f t="shared" si="260"/>
        <v>6106</v>
      </c>
      <c r="J4195" s="2" t="s">
        <v>20666</v>
      </c>
      <c r="K4195" s="1" t="str">
        <f t="shared" si="261"/>
        <v>6106</v>
      </c>
      <c r="L4195" s="1" t="s">
        <v>20666</v>
      </c>
      <c r="M4195" s="1" t="str">
        <f t="shared" si="262"/>
        <v>6106</v>
      </c>
      <c r="N4195" s="1" t="str">
        <f t="shared" si="263"/>
        <v>INSERT INTO tmis_commodity(name, description, hs_code, level, status_id, created_at, updated_at) VALUES('Women's or girls' blouses, shirts and shirt-blouses, knitted or crocheted.','Women's or girls' blouses, shirts and shirt-blouses, knitted or crocheted.','6106',1,1,'2012-06-01','2012-06-01')</v>
      </c>
    </row>
    <row r="4196" spans="1:14">
      <c r="A4196" s="1">
        <v>4133</v>
      </c>
      <c r="B4196" s="2" t="s">
        <v>9508</v>
      </c>
      <c r="C4196" s="2" t="s">
        <v>9356</v>
      </c>
      <c r="D4196" s="2" t="s">
        <v>9429</v>
      </c>
      <c r="E4196" s="2" t="s">
        <v>16</v>
      </c>
      <c r="F4196" s="2" t="s">
        <v>851</v>
      </c>
      <c r="G4196" s="2" t="s">
        <v>858</v>
      </c>
      <c r="H4196" s="2" t="s">
        <v>18</v>
      </c>
      <c r="I4196" s="1" t="str">
        <f t="shared" si="260"/>
        <v>61061000</v>
      </c>
      <c r="J4196" s="2" t="s">
        <v>20667</v>
      </c>
      <c r="K4196" s="1" t="str">
        <f t="shared" si="261"/>
        <v>61061000</v>
      </c>
      <c r="L4196" s="1" t="s">
        <v>20667</v>
      </c>
      <c r="M4196" s="1" t="str">
        <f t="shared" si="262"/>
        <v>610610</v>
      </c>
      <c r="N4196" s="1" t="str">
        <f t="shared" si="263"/>
        <v>INSERT INTO tmis_commodity(name, description, hs_code, level, status_id, created_at, updated_at) VALUES('-Of cotton','-Of cotton','610610',2,1,'2012-06-01','2012-06-01')</v>
      </c>
    </row>
    <row r="4197" spans="1:14">
      <c r="A4197" s="1">
        <v>4134</v>
      </c>
      <c r="B4197" s="2" t="s">
        <v>9509</v>
      </c>
      <c r="C4197" s="2" t="s">
        <v>9503</v>
      </c>
      <c r="D4197" s="2" t="s">
        <v>9510</v>
      </c>
      <c r="E4197" s="2" t="s">
        <v>16</v>
      </c>
      <c r="F4197" s="2" t="s">
        <v>851</v>
      </c>
      <c r="G4197" s="2" t="s">
        <v>858</v>
      </c>
      <c r="H4197" s="2" t="s">
        <v>18</v>
      </c>
      <c r="I4197" s="1" t="str">
        <f t="shared" si="260"/>
        <v>61062000</v>
      </c>
      <c r="J4197" s="2" t="s">
        <v>20668</v>
      </c>
      <c r="K4197" s="1" t="str">
        <f t="shared" si="261"/>
        <v>61062000</v>
      </c>
      <c r="L4197" s="1" t="s">
        <v>20668</v>
      </c>
      <c r="M4197" s="1" t="str">
        <f t="shared" si="262"/>
        <v>610620</v>
      </c>
      <c r="N4197" s="1" t="str">
        <f t="shared" si="263"/>
        <v>INSERT INTO tmis_commodity(name, description, hs_code, level, status_id, created_at, updated_at) VALUES('-Of man-made fibres','-Of man-made fibres','610620',2,1,'2012-06-01','2012-06-01')</v>
      </c>
    </row>
    <row r="4198" spans="1:14">
      <c r="A4198" s="1">
        <v>4135</v>
      </c>
      <c r="B4198" s="2" t="s">
        <v>9511</v>
      </c>
      <c r="C4198" s="2" t="s">
        <v>9071</v>
      </c>
      <c r="D4198" s="2" t="s">
        <v>9422</v>
      </c>
      <c r="E4198" s="2" t="s">
        <v>16</v>
      </c>
      <c r="F4198" s="2" t="s">
        <v>851</v>
      </c>
      <c r="G4198" s="2" t="s">
        <v>858</v>
      </c>
      <c r="H4198" s="2" t="s">
        <v>18</v>
      </c>
      <c r="I4198" s="1" t="str">
        <f t="shared" si="260"/>
        <v>61069000</v>
      </c>
      <c r="J4198" s="2" t="s">
        <v>20669</v>
      </c>
      <c r="K4198" s="1" t="str">
        <f t="shared" si="261"/>
        <v>61069000</v>
      </c>
      <c r="L4198" s="1" t="s">
        <v>20669</v>
      </c>
      <c r="M4198" s="1" t="str">
        <f t="shared" si="262"/>
        <v>610690</v>
      </c>
      <c r="N4198" s="1" t="str">
        <f t="shared" si="263"/>
        <v>INSERT INTO tmis_commodity(name, description, hs_code, level, status_id, created_at, updated_at) VALUES('-Of other textile materials','-Of other textile materials','610690',2,1,'2012-06-01','2012-06-01')</v>
      </c>
    </row>
    <row r="4199" spans="1:14">
      <c r="A4199" s="1">
        <v>4136</v>
      </c>
      <c r="B4199" s="2" t="s">
        <v>9512</v>
      </c>
      <c r="C4199" s="2" t="s">
        <v>9513</v>
      </c>
      <c r="D4199" s="2" t="s">
        <v>9514</v>
      </c>
      <c r="E4199" s="2" t="s">
        <v>10</v>
      </c>
      <c r="F4199" s="2" t="s">
        <v>10</v>
      </c>
      <c r="G4199" s="2" t="s">
        <v>10</v>
      </c>
      <c r="I4199" s="1" t="str">
        <f t="shared" si="260"/>
        <v>6107</v>
      </c>
      <c r="J4199" s="2" t="s">
        <v>20670</v>
      </c>
      <c r="K4199" s="1" t="str">
        <f t="shared" si="261"/>
        <v>6107</v>
      </c>
      <c r="L4199" s="1" t="s">
        <v>20670</v>
      </c>
      <c r="M4199" s="1" t="str">
        <f t="shared" si="262"/>
        <v>6107</v>
      </c>
      <c r="N4199" s="1" t="str">
        <f t="shared" si="263"/>
        <v>INSERT INTO tmis_commodity(name, description, hs_code, level, status_id, created_at, updated_at) VALUES('Men's or boys' underpants, briefs, nightshirts, pyjamas, bathrobes, dressing gowns and similar articles, knitted or crocheted.','Men's or boys' underpants, briefs, nightshirts, pyjamas, bathrobes, dressing gowns and similar articles, knitted or crocheted.','6107',1,1,'2012-06-01','2012-06-01')</v>
      </c>
    </row>
    <row r="4200" spans="1:14">
      <c r="A4200" s="1">
        <v>4137</v>
      </c>
      <c r="B4200" s="2" t="s">
        <v>10</v>
      </c>
      <c r="C4200" s="2" t="s">
        <v>9515</v>
      </c>
      <c r="D4200" s="2" t="s">
        <v>9516</v>
      </c>
      <c r="E4200" s="2" t="s">
        <v>10</v>
      </c>
      <c r="F4200" s="2" t="s">
        <v>10</v>
      </c>
      <c r="G4200" s="2" t="s">
        <v>10</v>
      </c>
      <c r="I4200" s="1" t="str">
        <f t="shared" si="260"/>
        <v xml:space="preserve"> </v>
      </c>
      <c r="J4200" s="2" t="s">
        <v>10</v>
      </c>
      <c r="K4200" s="1" t="str">
        <f t="shared" si="261"/>
        <v xml:space="preserve"> </v>
      </c>
      <c r="L4200" s="1" t="s">
        <v>10</v>
      </c>
      <c r="M4200" s="1" t="str">
        <f t="shared" si="262"/>
        <v xml:space="preserve"> </v>
      </c>
      <c r="N4200" s="1" t="str">
        <f t="shared" si="263"/>
        <v>INSERT INTO tmis_commodity(name, description, hs_code, level, status_id, created_at, updated_at) VALUES('-Underpants and briefs :','-Underpants and briefs :',' ',3,1,'2012-06-01','2012-06-01')</v>
      </c>
    </row>
    <row r="4201" spans="1:14">
      <c r="A4201" s="1">
        <v>4138</v>
      </c>
      <c r="B4201" s="2" t="s">
        <v>9517</v>
      </c>
      <c r="C4201" s="2" t="s">
        <v>8974</v>
      </c>
      <c r="D4201" s="2" t="s">
        <v>9208</v>
      </c>
      <c r="E4201" s="2" t="s">
        <v>16</v>
      </c>
      <c r="F4201" s="2" t="s">
        <v>851</v>
      </c>
      <c r="G4201" s="2" t="s">
        <v>858</v>
      </c>
      <c r="H4201" s="2" t="s">
        <v>18</v>
      </c>
      <c r="I4201" s="1" t="str">
        <f t="shared" si="260"/>
        <v>61071100</v>
      </c>
      <c r="J4201" s="2" t="s">
        <v>20671</v>
      </c>
      <c r="K4201" s="1" t="str">
        <f t="shared" si="261"/>
        <v>61071100</v>
      </c>
      <c r="L4201" s="1" t="s">
        <v>20671</v>
      </c>
      <c r="M4201" s="1" t="str">
        <f t="shared" si="262"/>
        <v>610711</v>
      </c>
      <c r="N4201" s="1" t="str">
        <f t="shared" si="263"/>
        <v>INSERT INTO tmis_commodity(name, description, hs_code, level, status_id, created_at, updated_at) VALUES('--Of cotton','--Of cotton','610711',2,1,'2012-06-01','2012-06-01')</v>
      </c>
    </row>
    <row r="4202" spans="1:14">
      <c r="A4202" s="1">
        <v>4139</v>
      </c>
      <c r="B4202" s="2" t="s">
        <v>9518</v>
      </c>
      <c r="C4202" s="2" t="s">
        <v>8977</v>
      </c>
      <c r="D4202" s="2" t="s">
        <v>9485</v>
      </c>
      <c r="E4202" s="2" t="s">
        <v>16</v>
      </c>
      <c r="F4202" s="2" t="s">
        <v>851</v>
      </c>
      <c r="G4202" s="2" t="s">
        <v>858</v>
      </c>
      <c r="H4202" s="2" t="s">
        <v>18</v>
      </c>
      <c r="I4202" s="1" t="str">
        <f t="shared" si="260"/>
        <v>61071200</v>
      </c>
      <c r="J4202" s="2" t="s">
        <v>20672</v>
      </c>
      <c r="K4202" s="1" t="str">
        <f t="shared" si="261"/>
        <v>61071200</v>
      </c>
      <c r="L4202" s="1" t="s">
        <v>20672</v>
      </c>
      <c r="M4202" s="1" t="str">
        <f t="shared" si="262"/>
        <v>610712</v>
      </c>
      <c r="N4202" s="1" t="str">
        <f t="shared" si="263"/>
        <v>INSERT INTO tmis_commodity(name, description, hs_code, level, status_id, created_at, updated_at) VALUES('--Of man-made fibres','--Of man-made fibres','610712',2,1,'2012-06-01','2012-06-01')</v>
      </c>
    </row>
    <row r="4203" spans="1:14">
      <c r="A4203" s="1">
        <v>4140</v>
      </c>
      <c r="B4203" s="2" t="s">
        <v>9519</v>
      </c>
      <c r="C4203" s="2" t="s">
        <v>8995</v>
      </c>
      <c r="D4203" s="2" t="s">
        <v>9342</v>
      </c>
      <c r="E4203" s="2" t="s">
        <v>16</v>
      </c>
      <c r="F4203" s="2" t="s">
        <v>851</v>
      </c>
      <c r="G4203" s="2" t="s">
        <v>858</v>
      </c>
      <c r="H4203" s="2" t="s">
        <v>18</v>
      </c>
      <c r="I4203" s="1" t="str">
        <f t="shared" si="260"/>
        <v>61071900</v>
      </c>
      <c r="J4203" s="2" t="s">
        <v>20673</v>
      </c>
      <c r="K4203" s="1" t="str">
        <f t="shared" si="261"/>
        <v>61071900</v>
      </c>
      <c r="L4203" s="1" t="s">
        <v>20673</v>
      </c>
      <c r="M4203" s="1" t="str">
        <f t="shared" si="262"/>
        <v>610719</v>
      </c>
      <c r="N4203" s="1" t="str">
        <f t="shared" si="263"/>
        <v>INSERT INTO tmis_commodity(name, description, hs_code, level, status_id, created_at, updated_at) VALUES('--Of other textile materials','--Of other textile materials','610719',2,1,'2012-06-01','2012-06-01')</v>
      </c>
    </row>
    <row r="4204" spans="1:14">
      <c r="A4204" s="1">
        <v>4141</v>
      </c>
      <c r="B4204" s="2" t="s">
        <v>10</v>
      </c>
      <c r="C4204" s="2" t="s">
        <v>9520</v>
      </c>
      <c r="D4204" s="2" t="s">
        <v>9521</v>
      </c>
      <c r="E4204" s="2" t="s">
        <v>10</v>
      </c>
      <c r="F4204" s="2" t="s">
        <v>10</v>
      </c>
      <c r="G4204" s="2" t="s">
        <v>10</v>
      </c>
      <c r="I4204" s="1" t="str">
        <f t="shared" si="260"/>
        <v xml:space="preserve"> </v>
      </c>
      <c r="J4204" s="2" t="s">
        <v>10</v>
      </c>
      <c r="K4204" s="1" t="str">
        <f t="shared" si="261"/>
        <v xml:space="preserve"> </v>
      </c>
      <c r="L4204" s="1" t="s">
        <v>10</v>
      </c>
      <c r="M4204" s="1" t="str">
        <f t="shared" si="262"/>
        <v xml:space="preserve"> </v>
      </c>
      <c r="N4204" s="1" t="str">
        <f t="shared" si="263"/>
        <v>INSERT INTO tmis_commodity(name, description, hs_code, level, status_id, created_at, updated_at) VALUES('-Nightshirts and pyjamas :','-Nightshirts and pyjamas :',' ',3,1,'2012-06-01','2012-06-01')</v>
      </c>
    </row>
    <row r="4205" spans="1:14">
      <c r="A4205" s="1">
        <v>4142</v>
      </c>
      <c r="B4205" s="2" t="s">
        <v>9522</v>
      </c>
      <c r="C4205" s="2" t="s">
        <v>8974</v>
      </c>
      <c r="D4205" s="2" t="s">
        <v>9332</v>
      </c>
      <c r="E4205" s="2" t="s">
        <v>16</v>
      </c>
      <c r="F4205" s="2" t="s">
        <v>851</v>
      </c>
      <c r="G4205" s="2" t="s">
        <v>858</v>
      </c>
      <c r="H4205" s="2" t="s">
        <v>18</v>
      </c>
      <c r="I4205" s="1" t="str">
        <f t="shared" si="260"/>
        <v>61072100</v>
      </c>
      <c r="J4205" s="2" t="s">
        <v>20674</v>
      </c>
      <c r="K4205" s="1" t="str">
        <f t="shared" si="261"/>
        <v>61072100</v>
      </c>
      <c r="L4205" s="1" t="s">
        <v>20674</v>
      </c>
      <c r="M4205" s="1" t="str">
        <f t="shared" si="262"/>
        <v>610721</v>
      </c>
      <c r="N4205" s="1" t="str">
        <f t="shared" si="263"/>
        <v>INSERT INTO tmis_commodity(name, description, hs_code, level, status_id, created_at, updated_at) VALUES('--Of cotton','--Of cotton','610721',2,1,'2012-06-01','2012-06-01')</v>
      </c>
    </row>
    <row r="4206" spans="1:14">
      <c r="A4206" s="1">
        <v>4143</v>
      </c>
      <c r="B4206" s="2" t="s">
        <v>9523</v>
      </c>
      <c r="C4206" s="2" t="s">
        <v>8977</v>
      </c>
      <c r="D4206" s="2" t="s">
        <v>9334</v>
      </c>
      <c r="E4206" s="2" t="s">
        <v>16</v>
      </c>
      <c r="F4206" s="2" t="s">
        <v>851</v>
      </c>
      <c r="G4206" s="2" t="s">
        <v>858</v>
      </c>
      <c r="H4206" s="2" t="s">
        <v>18</v>
      </c>
      <c r="I4206" s="1" t="str">
        <f t="shared" si="260"/>
        <v>61072200</v>
      </c>
      <c r="J4206" s="2" t="s">
        <v>20675</v>
      </c>
      <c r="K4206" s="1" t="str">
        <f t="shared" si="261"/>
        <v>61072200</v>
      </c>
      <c r="L4206" s="1" t="s">
        <v>20675</v>
      </c>
      <c r="M4206" s="1" t="str">
        <f t="shared" si="262"/>
        <v>610722</v>
      </c>
      <c r="N4206" s="1" t="str">
        <f t="shared" si="263"/>
        <v>INSERT INTO tmis_commodity(name, description, hs_code, level, status_id, created_at, updated_at) VALUES('--Of man-made fibres','--Of man-made fibres','610722',2,1,'2012-06-01','2012-06-01')</v>
      </c>
    </row>
    <row r="4207" spans="1:14">
      <c r="A4207" s="1">
        <v>4144</v>
      </c>
      <c r="B4207" s="2" t="s">
        <v>9524</v>
      </c>
      <c r="C4207" s="2" t="s">
        <v>8995</v>
      </c>
      <c r="D4207" s="2" t="s">
        <v>9342</v>
      </c>
      <c r="E4207" s="2" t="s">
        <v>16</v>
      </c>
      <c r="F4207" s="2" t="s">
        <v>851</v>
      </c>
      <c r="G4207" s="2" t="s">
        <v>858</v>
      </c>
      <c r="H4207" s="2" t="s">
        <v>18</v>
      </c>
      <c r="I4207" s="1" t="str">
        <f t="shared" si="260"/>
        <v>61072900</v>
      </c>
      <c r="J4207" s="2" t="s">
        <v>20676</v>
      </c>
      <c r="K4207" s="1" t="str">
        <f t="shared" si="261"/>
        <v>61072900</v>
      </c>
      <c r="L4207" s="1" t="s">
        <v>20676</v>
      </c>
      <c r="M4207" s="1" t="str">
        <f t="shared" si="262"/>
        <v>610729</v>
      </c>
      <c r="N4207" s="1" t="str">
        <f t="shared" si="263"/>
        <v>INSERT INTO tmis_commodity(name, description, hs_code, level, status_id, created_at, updated_at) VALUES('--Of other textile materials','--Of other textile materials','610729',2,1,'2012-06-01','2012-06-01')</v>
      </c>
    </row>
    <row r="4208" spans="1:14">
      <c r="A4208" s="1">
        <v>4145</v>
      </c>
      <c r="B4208" s="2" t="s">
        <v>10</v>
      </c>
      <c r="C4208" s="2" t="s">
        <v>48</v>
      </c>
      <c r="D4208" s="2" t="s">
        <v>9337</v>
      </c>
      <c r="E4208" s="2" t="s">
        <v>10</v>
      </c>
      <c r="F4208" s="2" t="s">
        <v>10</v>
      </c>
      <c r="G4208" s="2" t="s">
        <v>10</v>
      </c>
      <c r="I4208" s="1" t="str">
        <f t="shared" si="260"/>
        <v xml:space="preserve"> </v>
      </c>
      <c r="J4208" s="2" t="s">
        <v>10</v>
      </c>
      <c r="K4208" s="1" t="str">
        <f t="shared" si="261"/>
        <v xml:space="preserve"> </v>
      </c>
      <c r="L4208" s="1" t="s">
        <v>10</v>
      </c>
      <c r="M4208" s="1" t="str">
        <f t="shared" si="262"/>
        <v xml:space="preserve"> </v>
      </c>
      <c r="N4208" s="1" t="str">
        <f t="shared" si="263"/>
        <v>INSERT INTO tmis_commodity(name, description, hs_code, level, status_id, created_at, updated_at) VALUES('-Other :','-Other :',' ',3,1,'2012-06-01','2012-06-01')</v>
      </c>
    </row>
    <row r="4209" spans="1:14">
      <c r="A4209" s="1">
        <v>4146</v>
      </c>
      <c r="B4209" s="2" t="s">
        <v>9525</v>
      </c>
      <c r="C4209" s="2" t="s">
        <v>8974</v>
      </c>
      <c r="D4209" s="2" t="s">
        <v>9332</v>
      </c>
      <c r="E4209" s="2" t="s">
        <v>16</v>
      </c>
      <c r="F4209" s="2" t="s">
        <v>851</v>
      </c>
      <c r="G4209" s="2" t="s">
        <v>858</v>
      </c>
      <c r="H4209" s="2" t="s">
        <v>18</v>
      </c>
      <c r="I4209" s="1" t="str">
        <f t="shared" si="260"/>
        <v>61079100</v>
      </c>
      <c r="J4209" s="2" t="s">
        <v>20677</v>
      </c>
      <c r="K4209" s="1" t="str">
        <f t="shared" si="261"/>
        <v>61079100</v>
      </c>
      <c r="L4209" s="1" t="s">
        <v>20677</v>
      </c>
      <c r="M4209" s="1" t="str">
        <f t="shared" si="262"/>
        <v>610791</v>
      </c>
      <c r="N4209" s="1" t="str">
        <f t="shared" si="263"/>
        <v>INSERT INTO tmis_commodity(name, description, hs_code, level, status_id, created_at, updated_at) VALUES('--Of cotton','--Of cotton','610791',2,1,'2012-06-01','2012-06-01')</v>
      </c>
    </row>
    <row r="4210" spans="1:14">
      <c r="A4210" s="1">
        <v>4147</v>
      </c>
      <c r="B4210" s="2" t="s">
        <v>9526</v>
      </c>
      <c r="C4210" s="2" t="s">
        <v>8995</v>
      </c>
      <c r="D4210" s="2" t="s">
        <v>9342</v>
      </c>
      <c r="E4210" s="2" t="s">
        <v>16</v>
      </c>
      <c r="F4210" s="2" t="s">
        <v>851</v>
      </c>
      <c r="G4210" s="2" t="s">
        <v>858</v>
      </c>
      <c r="H4210" s="2" t="s">
        <v>18</v>
      </c>
      <c r="I4210" s="1" t="str">
        <f t="shared" si="260"/>
        <v>61079900</v>
      </c>
      <c r="J4210" s="2" t="s">
        <v>20678</v>
      </c>
      <c r="K4210" s="1" t="str">
        <f t="shared" si="261"/>
        <v>61079900</v>
      </c>
      <c r="L4210" s="1" t="s">
        <v>20678</v>
      </c>
      <c r="M4210" s="1" t="str">
        <f t="shared" si="262"/>
        <v>610799</v>
      </c>
      <c r="N4210" s="1" t="str">
        <f t="shared" si="263"/>
        <v>INSERT INTO tmis_commodity(name, description, hs_code, level, status_id, created_at, updated_at) VALUES('--Of other textile materials','--Of other textile materials','610799',2,1,'2012-06-01','2012-06-01')</v>
      </c>
    </row>
    <row r="4211" spans="1:14">
      <c r="A4211" s="1">
        <v>4148</v>
      </c>
      <c r="B4211" s="2" t="s">
        <v>9527</v>
      </c>
      <c r="C4211" s="2" t="s">
        <v>9528</v>
      </c>
      <c r="D4211" s="2" t="s">
        <v>9529</v>
      </c>
      <c r="E4211" s="2" t="s">
        <v>10</v>
      </c>
      <c r="F4211" s="2" t="s">
        <v>10</v>
      </c>
      <c r="G4211" s="2" t="s">
        <v>10</v>
      </c>
      <c r="I4211" s="1" t="str">
        <f t="shared" si="260"/>
        <v>6108</v>
      </c>
      <c r="J4211" s="2" t="s">
        <v>20679</v>
      </c>
      <c r="K4211" s="1" t="str">
        <f t="shared" si="261"/>
        <v>6108</v>
      </c>
      <c r="L4211" s="1" t="s">
        <v>20679</v>
      </c>
      <c r="M4211" s="1" t="str">
        <f t="shared" si="262"/>
        <v>6108</v>
      </c>
      <c r="N4211" s="1" t="str">
        <f t="shared" si="263"/>
        <v>INSERT INTO tmis_commodity(name, description, hs_code, level, status_id, created_at, updated_at) VALUES('Women's or girls' slips, petticoats, briefs, panties, nightdresses, pyjamas, négligés, bathrobes, dressing gowns and similar articles, knitted or crocheted.','Women's or girls' slips, petticoats, briefs, panties, nightdresses, pyjamas, négligés, bathrobes, dressing gowns and similar articles, knitted or crocheted.','6108',1,1,'2012-06-01','2012-06-01')</v>
      </c>
    </row>
    <row r="4212" spans="1:14">
      <c r="A4212" s="1">
        <v>4149</v>
      </c>
      <c r="B4212" s="2" t="s">
        <v>10</v>
      </c>
      <c r="C4212" s="2" t="s">
        <v>9530</v>
      </c>
      <c r="D4212" s="2" t="s">
        <v>9531</v>
      </c>
      <c r="E4212" s="2" t="s">
        <v>10</v>
      </c>
      <c r="F4212" s="2" t="s">
        <v>10</v>
      </c>
      <c r="G4212" s="2" t="s">
        <v>10</v>
      </c>
      <c r="I4212" s="1" t="str">
        <f t="shared" si="260"/>
        <v xml:space="preserve"> </v>
      </c>
      <c r="J4212" s="2" t="s">
        <v>10</v>
      </c>
      <c r="K4212" s="1" t="str">
        <f t="shared" si="261"/>
        <v xml:space="preserve"> </v>
      </c>
      <c r="L4212" s="1" t="s">
        <v>10</v>
      </c>
      <c r="M4212" s="1" t="str">
        <f t="shared" si="262"/>
        <v xml:space="preserve"> </v>
      </c>
      <c r="N4212" s="1" t="str">
        <f t="shared" si="263"/>
        <v>INSERT INTO tmis_commodity(name, description, hs_code, level, status_id, created_at, updated_at) VALUES('-Slips and petticoats :','-Slips and petticoats :',' ',3,1,'2012-06-01','2012-06-01')</v>
      </c>
    </row>
    <row r="4213" spans="1:14">
      <c r="A4213" s="1">
        <v>4150</v>
      </c>
      <c r="B4213" s="2" t="s">
        <v>9532</v>
      </c>
      <c r="C4213" s="2" t="s">
        <v>8977</v>
      </c>
      <c r="D4213" s="2" t="s">
        <v>9485</v>
      </c>
      <c r="E4213" s="2" t="s">
        <v>16</v>
      </c>
      <c r="F4213" s="2" t="s">
        <v>851</v>
      </c>
      <c r="G4213" s="2" t="s">
        <v>858</v>
      </c>
      <c r="H4213" s="2" t="s">
        <v>18</v>
      </c>
      <c r="I4213" s="1" t="str">
        <f t="shared" si="260"/>
        <v>61081100</v>
      </c>
      <c r="J4213" s="2" t="s">
        <v>20680</v>
      </c>
      <c r="K4213" s="1" t="str">
        <f t="shared" si="261"/>
        <v>61081100</v>
      </c>
      <c r="L4213" s="1" t="s">
        <v>20680</v>
      </c>
      <c r="M4213" s="1" t="str">
        <f t="shared" si="262"/>
        <v>610811</v>
      </c>
      <c r="N4213" s="1" t="str">
        <f t="shared" si="263"/>
        <v>INSERT INTO tmis_commodity(name, description, hs_code, level, status_id, created_at, updated_at) VALUES('--Of man-made fibres','--Of man-made fibres','610811',2,1,'2012-06-01','2012-06-01')</v>
      </c>
    </row>
    <row r="4214" spans="1:14">
      <c r="A4214" s="1">
        <v>4151</v>
      </c>
      <c r="B4214" s="2" t="s">
        <v>9533</v>
      </c>
      <c r="C4214" s="2" t="s">
        <v>8995</v>
      </c>
      <c r="D4214" s="2" t="s">
        <v>9342</v>
      </c>
      <c r="E4214" s="2" t="s">
        <v>16</v>
      </c>
      <c r="F4214" s="2" t="s">
        <v>851</v>
      </c>
      <c r="G4214" s="2" t="s">
        <v>858</v>
      </c>
      <c r="H4214" s="2" t="s">
        <v>18</v>
      </c>
      <c r="I4214" s="1" t="str">
        <f t="shared" si="260"/>
        <v>61081900</v>
      </c>
      <c r="J4214" s="2" t="s">
        <v>20681</v>
      </c>
      <c r="K4214" s="1" t="str">
        <f t="shared" si="261"/>
        <v>61081900</v>
      </c>
      <c r="L4214" s="1" t="s">
        <v>20681</v>
      </c>
      <c r="M4214" s="1" t="str">
        <f t="shared" si="262"/>
        <v>610819</v>
      </c>
      <c r="N4214" s="1" t="str">
        <f t="shared" si="263"/>
        <v>INSERT INTO tmis_commodity(name, description, hs_code, level, status_id, created_at, updated_at) VALUES('--Of other textile materials','--Of other textile materials','610819',2,1,'2012-06-01','2012-06-01')</v>
      </c>
    </row>
    <row r="4215" spans="1:14">
      <c r="A4215" s="1">
        <v>4152</v>
      </c>
      <c r="B4215" s="2" t="s">
        <v>10</v>
      </c>
      <c r="C4215" s="2" t="s">
        <v>9534</v>
      </c>
      <c r="D4215" s="2" t="s">
        <v>9535</v>
      </c>
      <c r="E4215" s="2" t="s">
        <v>10</v>
      </c>
      <c r="F4215" s="2" t="s">
        <v>10</v>
      </c>
      <c r="G4215" s="2" t="s">
        <v>10</v>
      </c>
      <c r="I4215" s="1" t="str">
        <f t="shared" si="260"/>
        <v xml:space="preserve"> </v>
      </c>
      <c r="J4215" s="2" t="s">
        <v>10</v>
      </c>
      <c r="K4215" s="1" t="str">
        <f t="shared" si="261"/>
        <v xml:space="preserve"> </v>
      </c>
      <c r="L4215" s="1" t="s">
        <v>10</v>
      </c>
      <c r="M4215" s="1" t="str">
        <f t="shared" si="262"/>
        <v xml:space="preserve"> </v>
      </c>
      <c r="N4215" s="1" t="str">
        <f t="shared" si="263"/>
        <v>INSERT INTO tmis_commodity(name, description, hs_code, level, status_id, created_at, updated_at) VALUES('-Briefs and panties :','-Briefs and panties :',' ',3,1,'2012-06-01','2012-06-01')</v>
      </c>
    </row>
    <row r="4216" spans="1:14">
      <c r="A4216" s="1">
        <v>4153</v>
      </c>
      <c r="B4216" s="2" t="s">
        <v>9536</v>
      </c>
      <c r="C4216" s="2" t="s">
        <v>8974</v>
      </c>
      <c r="D4216" s="2" t="s">
        <v>9537</v>
      </c>
      <c r="E4216" s="2" t="s">
        <v>16</v>
      </c>
      <c r="F4216" s="2" t="s">
        <v>851</v>
      </c>
      <c r="G4216" s="2" t="s">
        <v>858</v>
      </c>
      <c r="H4216" s="2" t="s">
        <v>18</v>
      </c>
      <c r="I4216" s="1" t="str">
        <f t="shared" si="260"/>
        <v>61082100</v>
      </c>
      <c r="J4216" s="2" t="s">
        <v>20682</v>
      </c>
      <c r="K4216" s="1" t="str">
        <f t="shared" si="261"/>
        <v>61082100</v>
      </c>
      <c r="L4216" s="1" t="s">
        <v>20682</v>
      </c>
      <c r="M4216" s="1" t="str">
        <f t="shared" si="262"/>
        <v>610821</v>
      </c>
      <c r="N4216" s="1" t="str">
        <f t="shared" si="263"/>
        <v>INSERT INTO tmis_commodity(name, description, hs_code, level, status_id, created_at, updated_at) VALUES('--Of cotton','--Of cotton','610821',2,1,'2012-06-01','2012-06-01')</v>
      </c>
    </row>
    <row r="4217" spans="1:14">
      <c r="A4217" s="1">
        <v>4154</v>
      </c>
      <c r="B4217" s="2" t="s">
        <v>9538</v>
      </c>
      <c r="C4217" s="2" t="s">
        <v>8977</v>
      </c>
      <c r="D4217" s="2" t="s">
        <v>9539</v>
      </c>
      <c r="E4217" s="2" t="s">
        <v>16</v>
      </c>
      <c r="F4217" s="2" t="s">
        <v>851</v>
      </c>
      <c r="G4217" s="2" t="s">
        <v>858</v>
      </c>
      <c r="H4217" s="2" t="s">
        <v>18</v>
      </c>
      <c r="I4217" s="1" t="str">
        <f t="shared" si="260"/>
        <v>61082200</v>
      </c>
      <c r="J4217" s="2" t="s">
        <v>20683</v>
      </c>
      <c r="K4217" s="1" t="str">
        <f t="shared" si="261"/>
        <v>61082200</v>
      </c>
      <c r="L4217" s="1" t="s">
        <v>20683</v>
      </c>
      <c r="M4217" s="1" t="str">
        <f t="shared" si="262"/>
        <v>610822</v>
      </c>
      <c r="N4217" s="1" t="str">
        <f t="shared" si="263"/>
        <v>INSERT INTO tmis_commodity(name, description, hs_code, level, status_id, created_at, updated_at) VALUES('--Of man-made fibres','--Of man-made fibres','610822',2,1,'2012-06-01','2012-06-01')</v>
      </c>
    </row>
    <row r="4218" spans="1:14">
      <c r="A4218" s="1">
        <v>4155</v>
      </c>
      <c r="B4218" s="2" t="s">
        <v>9540</v>
      </c>
      <c r="C4218" s="2" t="s">
        <v>8995</v>
      </c>
      <c r="D4218" s="2" t="s">
        <v>9541</v>
      </c>
      <c r="E4218" s="2" t="s">
        <v>16</v>
      </c>
      <c r="F4218" s="2" t="s">
        <v>851</v>
      </c>
      <c r="G4218" s="2" t="s">
        <v>858</v>
      </c>
      <c r="H4218" s="2" t="s">
        <v>18</v>
      </c>
      <c r="I4218" s="1" t="str">
        <f t="shared" si="260"/>
        <v>61082900</v>
      </c>
      <c r="J4218" s="2" t="s">
        <v>20684</v>
      </c>
      <c r="K4218" s="1" t="str">
        <f t="shared" si="261"/>
        <v>61082900</v>
      </c>
      <c r="L4218" s="1" t="s">
        <v>20684</v>
      </c>
      <c r="M4218" s="1" t="str">
        <f t="shared" si="262"/>
        <v>610829</v>
      </c>
      <c r="N4218" s="1" t="str">
        <f t="shared" si="263"/>
        <v>INSERT INTO tmis_commodity(name, description, hs_code, level, status_id, created_at, updated_at) VALUES('--Of other textile materials','--Of other textile materials','610829',2,1,'2012-06-01','2012-06-01')</v>
      </c>
    </row>
    <row r="4219" spans="1:14">
      <c r="A4219" s="1">
        <v>4156</v>
      </c>
      <c r="B4219" s="2" t="s">
        <v>10</v>
      </c>
      <c r="C4219" s="2" t="s">
        <v>9542</v>
      </c>
      <c r="D4219" s="2" t="s">
        <v>9543</v>
      </c>
      <c r="E4219" s="2" t="s">
        <v>10</v>
      </c>
      <c r="F4219" s="2" t="s">
        <v>10</v>
      </c>
      <c r="G4219" s="2" t="s">
        <v>10</v>
      </c>
      <c r="I4219" s="1" t="str">
        <f t="shared" si="260"/>
        <v xml:space="preserve"> </v>
      </c>
      <c r="J4219" s="2" t="s">
        <v>10</v>
      </c>
      <c r="K4219" s="1" t="str">
        <f t="shared" si="261"/>
        <v xml:space="preserve"> </v>
      </c>
      <c r="L4219" s="1" t="s">
        <v>10</v>
      </c>
      <c r="M4219" s="1" t="str">
        <f t="shared" si="262"/>
        <v xml:space="preserve"> </v>
      </c>
      <c r="N4219" s="1" t="str">
        <f t="shared" si="263"/>
        <v>INSERT INTO tmis_commodity(name, description, hs_code, level, status_id, created_at, updated_at) VALUES('-Nightdresses and pyjamas :','-Nightdresses and pyjamas :',' ',3,1,'2012-06-01','2012-06-01')</v>
      </c>
    </row>
    <row r="4220" spans="1:14">
      <c r="A4220" s="1">
        <v>4157</v>
      </c>
      <c r="B4220" s="2" t="s">
        <v>9544</v>
      </c>
      <c r="C4220" s="2" t="s">
        <v>8974</v>
      </c>
      <c r="D4220" s="2" t="s">
        <v>9332</v>
      </c>
      <c r="E4220" s="2" t="s">
        <v>16</v>
      </c>
      <c r="F4220" s="2" t="s">
        <v>851</v>
      </c>
      <c r="G4220" s="2" t="s">
        <v>858</v>
      </c>
      <c r="H4220" s="2" t="s">
        <v>18</v>
      </c>
      <c r="I4220" s="1" t="str">
        <f t="shared" si="260"/>
        <v>61083100</v>
      </c>
      <c r="J4220" s="2" t="s">
        <v>20685</v>
      </c>
      <c r="K4220" s="1" t="str">
        <f t="shared" si="261"/>
        <v>61083100</v>
      </c>
      <c r="L4220" s="1" t="s">
        <v>20685</v>
      </c>
      <c r="M4220" s="1" t="str">
        <f t="shared" si="262"/>
        <v>610831</v>
      </c>
      <c r="N4220" s="1" t="str">
        <f t="shared" si="263"/>
        <v>INSERT INTO tmis_commodity(name, description, hs_code, level, status_id, created_at, updated_at) VALUES('--Of cotton','--Of cotton','610831',2,1,'2012-06-01','2012-06-01')</v>
      </c>
    </row>
    <row r="4221" spans="1:14">
      <c r="A4221" s="1">
        <v>4158</v>
      </c>
      <c r="B4221" s="2" t="s">
        <v>9545</v>
      </c>
      <c r="C4221" s="2" t="s">
        <v>8977</v>
      </c>
      <c r="D4221" s="2" t="s">
        <v>9485</v>
      </c>
      <c r="E4221" s="2" t="s">
        <v>16</v>
      </c>
      <c r="F4221" s="2" t="s">
        <v>851</v>
      </c>
      <c r="G4221" s="2" t="s">
        <v>858</v>
      </c>
      <c r="H4221" s="2" t="s">
        <v>18</v>
      </c>
      <c r="I4221" s="1" t="str">
        <f t="shared" si="260"/>
        <v>61083200</v>
      </c>
      <c r="J4221" s="2" t="s">
        <v>20686</v>
      </c>
      <c r="K4221" s="1" t="str">
        <f t="shared" si="261"/>
        <v>61083200</v>
      </c>
      <c r="L4221" s="1" t="s">
        <v>20686</v>
      </c>
      <c r="M4221" s="1" t="str">
        <f t="shared" si="262"/>
        <v>610832</v>
      </c>
      <c r="N4221" s="1" t="str">
        <f t="shared" si="263"/>
        <v>INSERT INTO tmis_commodity(name, description, hs_code, level, status_id, created_at, updated_at) VALUES('--Of man-made fibres','--Of man-made fibres','610832',2,1,'2012-06-01','2012-06-01')</v>
      </c>
    </row>
    <row r="4222" spans="1:14">
      <c r="A4222" s="1">
        <v>4159</v>
      </c>
      <c r="B4222" s="2" t="s">
        <v>9546</v>
      </c>
      <c r="C4222" s="2" t="s">
        <v>8995</v>
      </c>
      <c r="D4222" s="2" t="s">
        <v>9342</v>
      </c>
      <c r="E4222" s="2" t="s">
        <v>16</v>
      </c>
      <c r="F4222" s="2" t="s">
        <v>851</v>
      </c>
      <c r="G4222" s="2" t="s">
        <v>858</v>
      </c>
      <c r="H4222" s="2" t="s">
        <v>18</v>
      </c>
      <c r="I4222" s="1" t="str">
        <f t="shared" si="260"/>
        <v>61083900</v>
      </c>
      <c r="J4222" s="2" t="s">
        <v>20687</v>
      </c>
      <c r="K4222" s="1" t="str">
        <f t="shared" si="261"/>
        <v>61083900</v>
      </c>
      <c r="L4222" s="1" t="s">
        <v>20687</v>
      </c>
      <c r="M4222" s="1" t="str">
        <f t="shared" si="262"/>
        <v>610839</v>
      </c>
      <c r="N4222" s="1" t="str">
        <f t="shared" si="263"/>
        <v>INSERT INTO tmis_commodity(name, description, hs_code, level, status_id, created_at, updated_at) VALUES('--Of other textile materials','--Of other textile materials','610839',2,1,'2012-06-01','2012-06-01')</v>
      </c>
    </row>
    <row r="4223" spans="1:14">
      <c r="A4223" s="1">
        <v>4160</v>
      </c>
      <c r="B4223" s="2" t="s">
        <v>10</v>
      </c>
      <c r="C4223" s="2" t="s">
        <v>48</v>
      </c>
      <c r="D4223" s="2" t="s">
        <v>9337</v>
      </c>
      <c r="E4223" s="2" t="s">
        <v>10</v>
      </c>
      <c r="F4223" s="2" t="s">
        <v>10</v>
      </c>
      <c r="G4223" s="2" t="s">
        <v>10</v>
      </c>
      <c r="I4223" s="1" t="str">
        <f t="shared" si="260"/>
        <v xml:space="preserve"> </v>
      </c>
      <c r="J4223" s="2" t="s">
        <v>10</v>
      </c>
      <c r="K4223" s="1" t="str">
        <f t="shared" si="261"/>
        <v xml:space="preserve"> </v>
      </c>
      <c r="L4223" s="1" t="s">
        <v>10</v>
      </c>
      <c r="M4223" s="1" t="str">
        <f t="shared" si="262"/>
        <v xml:space="preserve"> </v>
      </c>
      <c r="N4223" s="1" t="str">
        <f t="shared" si="263"/>
        <v>INSERT INTO tmis_commodity(name, description, hs_code, level, status_id, created_at, updated_at) VALUES('-Other :','-Other :',' ',3,1,'2012-06-01','2012-06-01')</v>
      </c>
    </row>
    <row r="4224" spans="1:14">
      <c r="A4224" s="1">
        <v>4161</v>
      </c>
      <c r="B4224" s="2" t="s">
        <v>9547</v>
      </c>
      <c r="C4224" s="2" t="s">
        <v>8974</v>
      </c>
      <c r="D4224" s="2" t="s">
        <v>9332</v>
      </c>
      <c r="E4224" s="2" t="s">
        <v>16</v>
      </c>
      <c r="F4224" s="2" t="s">
        <v>851</v>
      </c>
      <c r="G4224" s="2" t="s">
        <v>858</v>
      </c>
      <c r="H4224" s="2" t="s">
        <v>18</v>
      </c>
      <c r="I4224" s="1" t="str">
        <f t="shared" si="260"/>
        <v>61089100</v>
      </c>
      <c r="J4224" s="2" t="s">
        <v>20688</v>
      </c>
      <c r="K4224" s="1" t="str">
        <f t="shared" si="261"/>
        <v>61089100</v>
      </c>
      <c r="L4224" s="1" t="s">
        <v>20688</v>
      </c>
      <c r="M4224" s="1" t="str">
        <f t="shared" si="262"/>
        <v>610891</v>
      </c>
      <c r="N4224" s="1" t="str">
        <f t="shared" si="263"/>
        <v>INSERT INTO tmis_commodity(name, description, hs_code, level, status_id, created_at, updated_at) VALUES('--Of cotton','--Of cotton','610891',2,1,'2012-06-01','2012-06-01')</v>
      </c>
    </row>
    <row r="4225" spans="1:14">
      <c r="A4225" s="1">
        <v>4162</v>
      </c>
      <c r="B4225" s="2" t="s">
        <v>9548</v>
      </c>
      <c r="C4225" s="2" t="s">
        <v>8977</v>
      </c>
      <c r="D4225" s="2" t="s">
        <v>9549</v>
      </c>
      <c r="E4225" s="2" t="s">
        <v>16</v>
      </c>
      <c r="F4225" s="2" t="s">
        <v>851</v>
      </c>
      <c r="G4225" s="2" t="s">
        <v>858</v>
      </c>
      <c r="H4225" s="2" t="s">
        <v>18</v>
      </c>
      <c r="I4225" s="1" t="str">
        <f t="shared" si="260"/>
        <v>61089200</v>
      </c>
      <c r="J4225" s="2" t="s">
        <v>20689</v>
      </c>
      <c r="K4225" s="1" t="str">
        <f t="shared" si="261"/>
        <v>61089200</v>
      </c>
      <c r="L4225" s="1" t="s">
        <v>20689</v>
      </c>
      <c r="M4225" s="1" t="str">
        <f t="shared" si="262"/>
        <v>610892</v>
      </c>
      <c r="N4225" s="1" t="str">
        <f t="shared" si="263"/>
        <v>INSERT INTO tmis_commodity(name, description, hs_code, level, status_id, created_at, updated_at) VALUES('--Of man-made fibres','--Of man-made fibres','610892',2,1,'2012-06-01','2012-06-01')</v>
      </c>
    </row>
    <row r="4226" spans="1:14">
      <c r="A4226" s="1">
        <v>4163</v>
      </c>
      <c r="B4226" s="2" t="s">
        <v>9550</v>
      </c>
      <c r="C4226" s="2" t="s">
        <v>8995</v>
      </c>
      <c r="D4226" s="2" t="s">
        <v>9551</v>
      </c>
      <c r="E4226" s="2" t="s">
        <v>16</v>
      </c>
      <c r="F4226" s="2" t="s">
        <v>851</v>
      </c>
      <c r="G4226" s="2" t="s">
        <v>858</v>
      </c>
      <c r="H4226" s="2" t="s">
        <v>18</v>
      </c>
      <c r="I4226" s="1" t="str">
        <f t="shared" ref="I4226:I4289" si="264">IF(LEN(B4226)=5, LEFT(B4226, 2)&amp;RIGHT(B4226,2), IF(LEN(B4226)=9, LEFT(B4226, 4)&amp;RIGHT(B4226, 4), B4226))</f>
        <v>61089900</v>
      </c>
      <c r="J4226" s="2" t="s">
        <v>20690</v>
      </c>
      <c r="K4226" s="1" t="str">
        <f t="shared" ref="K4226:K4289" si="265">IF(LEFT(J4226, 1)="[", MID(J4226, 2,2)&amp;MID(J4226,5,2), J4226)</f>
        <v>61089900</v>
      </c>
      <c r="L4226" s="1" t="s">
        <v>20690</v>
      </c>
      <c r="M4226" s="1" t="str">
        <f t="shared" ref="M4226:M4289" si="266">IF(RIGHT(L4226, 4)="0000", LEFT(L4226,4), IF(RIGHT(L4226,2)="00",LEFT(L4226,6), L4226))</f>
        <v>610899</v>
      </c>
      <c r="N4226" s="1" t="str">
        <f t="shared" ref="N4226:N4289" si="267">"INSERT INTO tmis_commodity(name, description, hs_code, level, status_id, created_at, updated_at) VALUES('"&amp;LEFT(C4226,200)&amp;"','"&amp;LEFT(C4226,1000)&amp;"','"&amp;M4226&amp;"',"&amp;IF(LEN(M4226)=2,0,IF(LEN(M4226)=4,1,IF(LEN(M4226)=6,2,3)))&amp;",1,'2012-06-01','2012-06-01')"</f>
        <v>INSERT INTO tmis_commodity(name, description, hs_code, level, status_id, created_at, updated_at) VALUES('--Of other textile materials','--Of other textile materials','610899',2,1,'2012-06-01','2012-06-01')</v>
      </c>
    </row>
    <row r="4227" spans="1:14">
      <c r="A4227" s="1">
        <v>4164</v>
      </c>
      <c r="B4227" s="2" t="s">
        <v>9552</v>
      </c>
      <c r="C4227" s="2" t="s">
        <v>9553</v>
      </c>
      <c r="D4227" s="2" t="s">
        <v>9554</v>
      </c>
      <c r="E4227" s="2" t="s">
        <v>10</v>
      </c>
      <c r="F4227" s="2" t="s">
        <v>10</v>
      </c>
      <c r="G4227" s="2" t="s">
        <v>10</v>
      </c>
      <c r="I4227" s="1" t="str">
        <f t="shared" si="264"/>
        <v>6109</v>
      </c>
      <c r="J4227" s="2" t="s">
        <v>20691</v>
      </c>
      <c r="K4227" s="1" t="str">
        <f t="shared" si="265"/>
        <v>6109</v>
      </c>
      <c r="L4227" s="1" t="s">
        <v>20691</v>
      </c>
      <c r="M4227" s="1" t="str">
        <f t="shared" si="266"/>
        <v>6109</v>
      </c>
      <c r="N4227" s="1" t="str">
        <f t="shared" si="267"/>
        <v>INSERT INTO tmis_commodity(name, description, hs_code, level, status_id, created_at, updated_at) VALUES('T-shirts, singlets and other vests, knitted or crocheted.','T-shirts, singlets and other vests, knitted or crocheted.','6109',1,1,'2012-06-01','2012-06-01')</v>
      </c>
    </row>
    <row r="4228" spans="1:14">
      <c r="A4228" s="1">
        <v>4165</v>
      </c>
      <c r="B4228" s="2" t="s">
        <v>9555</v>
      </c>
      <c r="C4228" s="2" t="s">
        <v>9356</v>
      </c>
      <c r="D4228" s="2" t="s">
        <v>9357</v>
      </c>
      <c r="E4228" s="2" t="s">
        <v>16</v>
      </c>
      <c r="F4228" s="2" t="s">
        <v>851</v>
      </c>
      <c r="G4228" s="2" t="s">
        <v>858</v>
      </c>
      <c r="H4228" s="2" t="s">
        <v>18</v>
      </c>
      <c r="I4228" s="1" t="str">
        <f t="shared" si="264"/>
        <v>61091000</v>
      </c>
      <c r="J4228" s="2" t="s">
        <v>20692</v>
      </c>
      <c r="K4228" s="1" t="str">
        <f t="shared" si="265"/>
        <v>61091000</v>
      </c>
      <c r="L4228" s="1" t="s">
        <v>20692</v>
      </c>
      <c r="M4228" s="1" t="str">
        <f t="shared" si="266"/>
        <v>610910</v>
      </c>
      <c r="N4228" s="1" t="str">
        <f t="shared" si="267"/>
        <v>INSERT INTO tmis_commodity(name, description, hs_code, level, status_id, created_at, updated_at) VALUES('-Of cotton','-Of cotton','610910',2,1,'2012-06-01','2012-06-01')</v>
      </c>
    </row>
    <row r="4229" spans="1:14">
      <c r="A4229" s="1">
        <v>4166</v>
      </c>
      <c r="B4229" s="2" t="s">
        <v>9556</v>
      </c>
      <c r="C4229" s="2" t="s">
        <v>9071</v>
      </c>
      <c r="D4229" s="2" t="s">
        <v>9117</v>
      </c>
      <c r="E4229" s="2" t="s">
        <v>16</v>
      </c>
      <c r="F4229" s="2" t="s">
        <v>851</v>
      </c>
      <c r="G4229" s="2" t="s">
        <v>858</v>
      </c>
      <c r="H4229" s="2" t="s">
        <v>18</v>
      </c>
      <c r="I4229" s="1" t="str">
        <f t="shared" si="264"/>
        <v>61099000</v>
      </c>
      <c r="J4229" s="2" t="s">
        <v>20693</v>
      </c>
      <c r="K4229" s="1" t="str">
        <f t="shared" si="265"/>
        <v>61099000</v>
      </c>
      <c r="L4229" s="1" t="s">
        <v>20693</v>
      </c>
      <c r="M4229" s="1" t="str">
        <f t="shared" si="266"/>
        <v>610990</v>
      </c>
      <c r="N4229" s="1" t="str">
        <f t="shared" si="267"/>
        <v>INSERT INTO tmis_commodity(name, description, hs_code, level, status_id, created_at, updated_at) VALUES('-Of other textile materials','-Of other textile materials','610990',2,1,'2012-06-01','2012-06-01')</v>
      </c>
    </row>
    <row r="4230" spans="1:14">
      <c r="A4230" s="1">
        <v>4167</v>
      </c>
      <c r="B4230" s="2" t="s">
        <v>9557</v>
      </c>
      <c r="C4230" s="2" t="s">
        <v>9558</v>
      </c>
      <c r="D4230" s="2" t="s">
        <v>9559</v>
      </c>
      <c r="E4230" s="2" t="s">
        <v>10</v>
      </c>
      <c r="F4230" s="2" t="s">
        <v>10</v>
      </c>
      <c r="G4230" s="2" t="s">
        <v>10</v>
      </c>
      <c r="I4230" s="1" t="str">
        <f t="shared" si="264"/>
        <v>6110</v>
      </c>
      <c r="J4230" s="2" t="s">
        <v>20694</v>
      </c>
      <c r="K4230" s="1" t="str">
        <f t="shared" si="265"/>
        <v>6110</v>
      </c>
      <c r="L4230" s="1" t="s">
        <v>20694</v>
      </c>
      <c r="M4230" s="1" t="str">
        <f t="shared" si="266"/>
        <v>6110</v>
      </c>
      <c r="N4230" s="1" t="str">
        <f t="shared" si="267"/>
        <v>INSERT INTO tmis_commodity(name, description, hs_code, level, status_id, created_at, updated_at) VALUES('Jerseys, pullovers, cardigans, waistcoats and similar articles, knitted or crocheted.','Jerseys, pullovers, cardigans, waistcoats and similar articles, knitted or crocheted.','6110',1,1,'2012-06-01','2012-06-01')</v>
      </c>
    </row>
    <row r="4231" spans="1:14">
      <c r="A4231" s="1">
        <v>4168</v>
      </c>
      <c r="B4231" s="2" t="s">
        <v>10</v>
      </c>
      <c r="C4231" s="2" t="s">
        <v>9560</v>
      </c>
      <c r="D4231" s="2" t="s">
        <v>9561</v>
      </c>
      <c r="E4231" s="2" t="s">
        <v>10</v>
      </c>
      <c r="F4231" s="2" t="s">
        <v>10</v>
      </c>
      <c r="G4231" s="2" t="s">
        <v>10</v>
      </c>
      <c r="I4231" s="1" t="str">
        <f t="shared" si="264"/>
        <v xml:space="preserve"> </v>
      </c>
      <c r="J4231" s="2" t="s">
        <v>10</v>
      </c>
      <c r="K4231" s="1" t="str">
        <f t="shared" si="265"/>
        <v xml:space="preserve"> </v>
      </c>
      <c r="L4231" s="1" t="s">
        <v>10</v>
      </c>
      <c r="M4231" s="1" t="str">
        <f t="shared" si="266"/>
        <v xml:space="preserve"> </v>
      </c>
      <c r="N4231" s="1" t="str">
        <f t="shared" si="267"/>
        <v>INSERT INTO tmis_commodity(name, description, hs_code, level, status_id, created_at, updated_at) VALUES('-Of wool or fine animal hair :','-Of wool or fine animal hair :',' ',3,1,'2012-06-01','2012-06-01')</v>
      </c>
    </row>
    <row r="4232" spans="1:14">
      <c r="A4232" s="1">
        <v>4169</v>
      </c>
      <c r="B4232" s="2" t="s">
        <v>9562</v>
      </c>
      <c r="C4232" s="2" t="s">
        <v>9563</v>
      </c>
      <c r="D4232" s="2" t="s">
        <v>9564</v>
      </c>
      <c r="E4232" s="2" t="s">
        <v>16</v>
      </c>
      <c r="F4232" s="2" t="s">
        <v>851</v>
      </c>
      <c r="G4232" s="2" t="s">
        <v>858</v>
      </c>
      <c r="H4232" s="2" t="s">
        <v>18</v>
      </c>
      <c r="I4232" s="1" t="str">
        <f t="shared" si="264"/>
        <v>61101100</v>
      </c>
      <c r="J4232" s="2" t="s">
        <v>20695</v>
      </c>
      <c r="K4232" s="1" t="str">
        <f t="shared" si="265"/>
        <v>61101100</v>
      </c>
      <c r="L4232" s="1" t="s">
        <v>20695</v>
      </c>
      <c r="M4232" s="1" t="str">
        <f t="shared" si="266"/>
        <v>611011</v>
      </c>
      <c r="N4232" s="1" t="str">
        <f t="shared" si="267"/>
        <v>INSERT INTO tmis_commodity(name, description, hs_code, level, status_id, created_at, updated_at) VALUES('--Of wool','--Of wool','611011',2,1,'2012-06-01','2012-06-01')</v>
      </c>
    </row>
    <row r="4233" spans="1:14">
      <c r="A4233" s="1">
        <v>4170</v>
      </c>
      <c r="B4233" s="2" t="s">
        <v>9565</v>
      </c>
      <c r="C4233" s="2" t="s">
        <v>8038</v>
      </c>
      <c r="D4233" s="2" t="s">
        <v>8039</v>
      </c>
      <c r="E4233" s="2" t="s">
        <v>16</v>
      </c>
      <c r="F4233" s="2" t="s">
        <v>851</v>
      </c>
      <c r="G4233" s="2" t="s">
        <v>858</v>
      </c>
      <c r="H4233" s="2" t="s">
        <v>18</v>
      </c>
      <c r="I4233" s="1" t="str">
        <f t="shared" si="264"/>
        <v>61101200</v>
      </c>
      <c r="J4233" s="2" t="s">
        <v>20696</v>
      </c>
      <c r="K4233" s="1" t="str">
        <f t="shared" si="265"/>
        <v>61101200</v>
      </c>
      <c r="L4233" s="1" t="s">
        <v>20696</v>
      </c>
      <c r="M4233" s="1" t="str">
        <f t="shared" si="266"/>
        <v>611012</v>
      </c>
      <c r="N4233" s="1" t="str">
        <f t="shared" si="267"/>
        <v>INSERT INTO tmis_commodity(name, description, hs_code, level, status_id, created_at, updated_at) VALUES('--Of Kashmir (cashmere) goats','--Of Kashmir (cashmere) goats','611012',2,1,'2012-06-01','2012-06-01')</v>
      </c>
    </row>
    <row r="4234" spans="1:14">
      <c r="A4234" s="1">
        <v>4171</v>
      </c>
      <c r="B4234" s="2" t="s">
        <v>9566</v>
      </c>
      <c r="C4234" s="2" t="s">
        <v>20</v>
      </c>
      <c r="D4234" s="2" t="s">
        <v>21</v>
      </c>
      <c r="E4234" s="2" t="s">
        <v>16</v>
      </c>
      <c r="F4234" s="2" t="s">
        <v>851</v>
      </c>
      <c r="G4234" s="2" t="s">
        <v>858</v>
      </c>
      <c r="H4234" s="2" t="s">
        <v>18</v>
      </c>
      <c r="I4234" s="1" t="str">
        <f t="shared" si="264"/>
        <v>61101900</v>
      </c>
      <c r="J4234" s="2" t="s">
        <v>20697</v>
      </c>
      <c r="K4234" s="1" t="str">
        <f t="shared" si="265"/>
        <v>61101900</v>
      </c>
      <c r="L4234" s="1" t="s">
        <v>20697</v>
      </c>
      <c r="M4234" s="1" t="str">
        <f t="shared" si="266"/>
        <v>611019</v>
      </c>
      <c r="N4234" s="1" t="str">
        <f t="shared" si="267"/>
        <v>INSERT INTO tmis_commodity(name, description, hs_code, level, status_id, created_at, updated_at) VALUES('--Other','--Other','611019',2,1,'2012-06-01','2012-06-01')</v>
      </c>
    </row>
    <row r="4235" spans="1:14">
      <c r="A4235" s="1">
        <v>4172</v>
      </c>
      <c r="B4235" s="2" t="s">
        <v>9567</v>
      </c>
      <c r="C4235" s="2" t="s">
        <v>9356</v>
      </c>
      <c r="D4235" s="2" t="s">
        <v>9429</v>
      </c>
      <c r="E4235" s="2" t="s">
        <v>16</v>
      </c>
      <c r="F4235" s="2" t="s">
        <v>851</v>
      </c>
      <c r="G4235" s="2" t="s">
        <v>858</v>
      </c>
      <c r="H4235" s="2" t="s">
        <v>18</v>
      </c>
      <c r="I4235" s="1" t="str">
        <f t="shared" si="264"/>
        <v>61102000</v>
      </c>
      <c r="J4235" s="2" t="s">
        <v>20698</v>
      </c>
      <c r="K4235" s="1" t="str">
        <f t="shared" si="265"/>
        <v>61102000</v>
      </c>
      <c r="L4235" s="1" t="s">
        <v>20698</v>
      </c>
      <c r="M4235" s="1" t="str">
        <f t="shared" si="266"/>
        <v>611020</v>
      </c>
      <c r="N4235" s="1" t="str">
        <f t="shared" si="267"/>
        <v>INSERT INTO tmis_commodity(name, description, hs_code, level, status_id, created_at, updated_at) VALUES('-Of cotton','-Of cotton','611020',2,1,'2012-06-01','2012-06-01')</v>
      </c>
    </row>
    <row r="4236" spans="1:14">
      <c r="A4236" s="1">
        <v>4173</v>
      </c>
      <c r="B4236" s="2" t="s">
        <v>9568</v>
      </c>
      <c r="C4236" s="2" t="s">
        <v>9503</v>
      </c>
      <c r="D4236" s="2" t="s">
        <v>9510</v>
      </c>
      <c r="E4236" s="2" t="s">
        <v>16</v>
      </c>
      <c r="F4236" s="2" t="s">
        <v>851</v>
      </c>
      <c r="G4236" s="2" t="s">
        <v>858</v>
      </c>
      <c r="H4236" s="2" t="s">
        <v>18</v>
      </c>
      <c r="I4236" s="1" t="str">
        <f t="shared" si="264"/>
        <v>61103000</v>
      </c>
      <c r="J4236" s="2" t="s">
        <v>20699</v>
      </c>
      <c r="K4236" s="1" t="str">
        <f t="shared" si="265"/>
        <v>61103000</v>
      </c>
      <c r="L4236" s="1" t="s">
        <v>20699</v>
      </c>
      <c r="M4236" s="1" t="str">
        <f t="shared" si="266"/>
        <v>611030</v>
      </c>
      <c r="N4236" s="1" t="str">
        <f t="shared" si="267"/>
        <v>INSERT INTO tmis_commodity(name, description, hs_code, level, status_id, created_at, updated_at) VALUES('-Of man-made fibres','-Of man-made fibres','611030',2,1,'2012-06-01','2012-06-01')</v>
      </c>
    </row>
    <row r="4237" spans="1:14">
      <c r="A4237" s="1">
        <v>4174</v>
      </c>
      <c r="B4237" s="2" t="s">
        <v>9569</v>
      </c>
      <c r="C4237" s="2" t="s">
        <v>9071</v>
      </c>
      <c r="D4237" s="2" t="s">
        <v>9422</v>
      </c>
      <c r="E4237" s="2" t="s">
        <v>16</v>
      </c>
      <c r="F4237" s="2" t="s">
        <v>851</v>
      </c>
      <c r="G4237" s="2" t="s">
        <v>858</v>
      </c>
      <c r="H4237" s="2" t="s">
        <v>18</v>
      </c>
      <c r="I4237" s="1" t="str">
        <f t="shared" si="264"/>
        <v>61109000</v>
      </c>
      <c r="J4237" s="2" t="s">
        <v>20700</v>
      </c>
      <c r="K4237" s="1" t="str">
        <f t="shared" si="265"/>
        <v>61109000</v>
      </c>
      <c r="L4237" s="1" t="s">
        <v>20700</v>
      </c>
      <c r="M4237" s="1" t="str">
        <f t="shared" si="266"/>
        <v>611090</v>
      </c>
      <c r="N4237" s="1" t="str">
        <f t="shared" si="267"/>
        <v>INSERT INTO tmis_commodity(name, description, hs_code, level, status_id, created_at, updated_at) VALUES('-Of other textile materials','-Of other textile materials','611090',2,1,'2012-06-01','2012-06-01')</v>
      </c>
    </row>
    <row r="4238" spans="1:14">
      <c r="A4238" s="1">
        <v>4175</v>
      </c>
      <c r="B4238" s="2" t="s">
        <v>9570</v>
      </c>
      <c r="C4238" s="2" t="s">
        <v>9571</v>
      </c>
      <c r="D4238" s="2" t="s">
        <v>9572</v>
      </c>
      <c r="E4238" s="2" t="s">
        <v>10</v>
      </c>
      <c r="F4238" s="2" t="s">
        <v>10</v>
      </c>
      <c r="G4238" s="2" t="s">
        <v>10</v>
      </c>
      <c r="I4238" s="1" t="str">
        <f t="shared" si="264"/>
        <v>6111</v>
      </c>
      <c r="J4238" s="2" t="s">
        <v>20701</v>
      </c>
      <c r="K4238" s="1" t="str">
        <f t="shared" si="265"/>
        <v>6111</v>
      </c>
      <c r="L4238" s="1" t="s">
        <v>20701</v>
      </c>
      <c r="M4238" s="1" t="str">
        <f t="shared" si="266"/>
        <v>6111</v>
      </c>
      <c r="N4238" s="1" t="str">
        <f t="shared" si="267"/>
        <v>INSERT INTO tmis_commodity(name, description, hs_code, level, status_id, created_at, updated_at) VALUES('Babies' garments and clothing accessories, knitted or crocheted.','Babies' garments and clothing accessories, knitted or crocheted.','6111',1,1,'2012-06-01','2012-06-01')</v>
      </c>
    </row>
    <row r="4239" spans="1:14">
      <c r="A4239" s="1">
        <v>4176</v>
      </c>
      <c r="B4239" s="2" t="s">
        <v>9573</v>
      </c>
      <c r="C4239" s="2" t="s">
        <v>9356</v>
      </c>
      <c r="D4239" s="2" t="s">
        <v>9537</v>
      </c>
      <c r="E4239" s="2" t="s">
        <v>135</v>
      </c>
      <c r="F4239" s="2" t="s">
        <v>851</v>
      </c>
      <c r="G4239" s="2" t="s">
        <v>858</v>
      </c>
      <c r="H4239" s="2" t="s">
        <v>136</v>
      </c>
      <c r="I4239" s="1" t="str">
        <f t="shared" si="264"/>
        <v>61112000</v>
      </c>
      <c r="J4239" s="2" t="s">
        <v>20702</v>
      </c>
      <c r="K4239" s="1" t="str">
        <f t="shared" si="265"/>
        <v>61112000</v>
      </c>
      <c r="L4239" s="1" t="s">
        <v>20702</v>
      </c>
      <c r="M4239" s="1" t="str">
        <f t="shared" si="266"/>
        <v>611120</v>
      </c>
      <c r="N4239" s="1" t="str">
        <f t="shared" si="267"/>
        <v>INSERT INTO tmis_commodity(name, description, hs_code, level, status_id, created_at, updated_at) VALUES('-Of cotton','-Of cotton','611120',2,1,'2012-06-01','2012-06-01')</v>
      </c>
    </row>
    <row r="4240" spans="1:14">
      <c r="A4240" s="1">
        <v>4177</v>
      </c>
      <c r="B4240" s="2" t="s">
        <v>9574</v>
      </c>
      <c r="C4240" s="2" t="s">
        <v>8744</v>
      </c>
      <c r="D4240" s="2" t="s">
        <v>9539</v>
      </c>
      <c r="E4240" s="2" t="s">
        <v>135</v>
      </c>
      <c r="F4240" s="2" t="s">
        <v>851</v>
      </c>
      <c r="G4240" s="2" t="s">
        <v>858</v>
      </c>
      <c r="H4240" s="2" t="s">
        <v>136</v>
      </c>
      <c r="I4240" s="1" t="str">
        <f t="shared" si="264"/>
        <v>61113000</v>
      </c>
      <c r="J4240" s="2" t="s">
        <v>20703</v>
      </c>
      <c r="K4240" s="1" t="str">
        <f t="shared" si="265"/>
        <v>61113000</v>
      </c>
      <c r="L4240" s="1" t="s">
        <v>20703</v>
      </c>
      <c r="M4240" s="1" t="str">
        <f t="shared" si="266"/>
        <v>611130</v>
      </c>
      <c r="N4240" s="1" t="str">
        <f t="shared" si="267"/>
        <v>INSERT INTO tmis_commodity(name, description, hs_code, level, status_id, created_at, updated_at) VALUES('-Of synthetic fibres','-Of synthetic fibres','611130',2,1,'2012-06-01','2012-06-01')</v>
      </c>
    </row>
    <row r="4241" spans="1:14">
      <c r="A4241" s="1">
        <v>4178</v>
      </c>
      <c r="B4241" s="2" t="s">
        <v>9575</v>
      </c>
      <c r="C4241" s="2" t="s">
        <v>9071</v>
      </c>
      <c r="D4241" s="2" t="s">
        <v>9541</v>
      </c>
      <c r="E4241" s="2" t="s">
        <v>135</v>
      </c>
      <c r="F4241" s="2" t="s">
        <v>851</v>
      </c>
      <c r="G4241" s="2" t="s">
        <v>858</v>
      </c>
      <c r="H4241" s="2" t="s">
        <v>136</v>
      </c>
      <c r="I4241" s="1" t="str">
        <f t="shared" si="264"/>
        <v>61119000</v>
      </c>
      <c r="J4241" s="2" t="s">
        <v>20704</v>
      </c>
      <c r="K4241" s="1" t="str">
        <f t="shared" si="265"/>
        <v>61119000</v>
      </c>
      <c r="L4241" s="1" t="s">
        <v>20704</v>
      </c>
      <c r="M4241" s="1" t="str">
        <f t="shared" si="266"/>
        <v>611190</v>
      </c>
      <c r="N4241" s="1" t="str">
        <f t="shared" si="267"/>
        <v>INSERT INTO tmis_commodity(name, description, hs_code, level, status_id, created_at, updated_at) VALUES('-Of other textile materials','-Of other textile materials','611190',2,1,'2012-06-01','2012-06-01')</v>
      </c>
    </row>
    <row r="4242" spans="1:14">
      <c r="A4242" s="1">
        <v>4179</v>
      </c>
      <c r="B4242" s="2" t="s">
        <v>9576</v>
      </c>
      <c r="C4242" s="2" t="s">
        <v>9577</v>
      </c>
      <c r="D4242" s="2" t="s">
        <v>9578</v>
      </c>
      <c r="E4242" s="2" t="s">
        <v>10</v>
      </c>
      <c r="F4242" s="2" t="s">
        <v>10</v>
      </c>
      <c r="G4242" s="2" t="s">
        <v>10</v>
      </c>
      <c r="I4242" s="1" t="str">
        <f t="shared" si="264"/>
        <v>6112</v>
      </c>
      <c r="J4242" s="2" t="s">
        <v>20705</v>
      </c>
      <c r="K4242" s="1" t="str">
        <f t="shared" si="265"/>
        <v>6112</v>
      </c>
      <c r="L4242" s="1" t="s">
        <v>20705</v>
      </c>
      <c r="M4242" s="1" t="str">
        <f t="shared" si="266"/>
        <v>6112</v>
      </c>
      <c r="N4242" s="1" t="str">
        <f t="shared" si="267"/>
        <v>INSERT INTO tmis_commodity(name, description, hs_code, level, status_id, created_at, updated_at) VALUES('Track suits, ski suits and swimwear, knitted or crocheted.','Track suits, ski suits and swimwear, knitted or crocheted.','6112',1,1,'2012-06-01','2012-06-01')</v>
      </c>
    </row>
    <row r="4243" spans="1:14">
      <c r="A4243" s="1">
        <v>4180</v>
      </c>
      <c r="B4243" s="2" t="s">
        <v>10</v>
      </c>
      <c r="C4243" s="2" t="s">
        <v>9579</v>
      </c>
      <c r="D4243" s="2" t="s">
        <v>9580</v>
      </c>
      <c r="E4243" s="2" t="s">
        <v>10</v>
      </c>
      <c r="F4243" s="2" t="s">
        <v>10</v>
      </c>
      <c r="G4243" s="2" t="s">
        <v>10</v>
      </c>
      <c r="I4243" s="1" t="str">
        <f t="shared" si="264"/>
        <v xml:space="preserve"> </v>
      </c>
      <c r="J4243" s="2" t="s">
        <v>10</v>
      </c>
      <c r="K4243" s="1" t="str">
        <f t="shared" si="265"/>
        <v xml:space="preserve"> </v>
      </c>
      <c r="L4243" s="1" t="s">
        <v>10</v>
      </c>
      <c r="M4243" s="1" t="str">
        <f t="shared" si="266"/>
        <v xml:space="preserve"> </v>
      </c>
      <c r="N4243" s="1" t="str">
        <f t="shared" si="267"/>
        <v>INSERT INTO tmis_commodity(name, description, hs_code, level, status_id, created_at, updated_at) VALUES('-Track suits :','-Track suits :',' ',3,1,'2012-06-01','2012-06-01')</v>
      </c>
    </row>
    <row r="4244" spans="1:14">
      <c r="A4244" s="1">
        <v>4181</v>
      </c>
      <c r="B4244" s="2" t="s">
        <v>9581</v>
      </c>
      <c r="C4244" s="2" t="s">
        <v>8974</v>
      </c>
      <c r="D4244" s="2" t="s">
        <v>9208</v>
      </c>
      <c r="E4244" s="2" t="s">
        <v>16</v>
      </c>
      <c r="F4244" s="2" t="s">
        <v>851</v>
      </c>
      <c r="G4244" s="2" t="s">
        <v>858</v>
      </c>
      <c r="H4244" s="2" t="s">
        <v>18</v>
      </c>
      <c r="I4244" s="1" t="str">
        <f t="shared" si="264"/>
        <v>61121100</v>
      </c>
      <c r="J4244" s="2" t="s">
        <v>20706</v>
      </c>
      <c r="K4244" s="1" t="str">
        <f t="shared" si="265"/>
        <v>61121100</v>
      </c>
      <c r="L4244" s="1" t="s">
        <v>20706</v>
      </c>
      <c r="M4244" s="1" t="str">
        <f t="shared" si="266"/>
        <v>611211</v>
      </c>
      <c r="N4244" s="1" t="str">
        <f t="shared" si="267"/>
        <v>INSERT INTO tmis_commodity(name, description, hs_code, level, status_id, created_at, updated_at) VALUES('--Of cotton','--Of cotton','611211',2,1,'2012-06-01','2012-06-01')</v>
      </c>
    </row>
    <row r="4245" spans="1:14">
      <c r="A4245" s="1">
        <v>4182</v>
      </c>
      <c r="B4245" s="2" t="s">
        <v>9582</v>
      </c>
      <c r="C4245" s="2" t="s">
        <v>9443</v>
      </c>
      <c r="D4245" s="2" t="s">
        <v>9444</v>
      </c>
      <c r="E4245" s="2" t="s">
        <v>16</v>
      </c>
      <c r="F4245" s="2" t="s">
        <v>851</v>
      </c>
      <c r="G4245" s="2" t="s">
        <v>858</v>
      </c>
      <c r="H4245" s="2" t="s">
        <v>18</v>
      </c>
      <c r="I4245" s="1" t="str">
        <f t="shared" si="264"/>
        <v>61121200</v>
      </c>
      <c r="J4245" s="2" t="s">
        <v>20707</v>
      </c>
      <c r="K4245" s="1" t="str">
        <f t="shared" si="265"/>
        <v>61121200</v>
      </c>
      <c r="L4245" s="1" t="s">
        <v>20707</v>
      </c>
      <c r="M4245" s="1" t="str">
        <f t="shared" si="266"/>
        <v>611212</v>
      </c>
      <c r="N4245" s="1" t="str">
        <f t="shared" si="267"/>
        <v>INSERT INTO tmis_commodity(name, description, hs_code, level, status_id, created_at, updated_at) VALUES('--Of synthetic fibres','--Of synthetic fibres','611212',2,1,'2012-06-01','2012-06-01')</v>
      </c>
    </row>
    <row r="4246" spans="1:14">
      <c r="A4246" s="1">
        <v>4183</v>
      </c>
      <c r="B4246" s="2" t="s">
        <v>9583</v>
      </c>
      <c r="C4246" s="2" t="s">
        <v>8995</v>
      </c>
      <c r="D4246" s="2" t="s">
        <v>9342</v>
      </c>
      <c r="E4246" s="2" t="s">
        <v>16</v>
      </c>
      <c r="F4246" s="2" t="s">
        <v>851</v>
      </c>
      <c r="G4246" s="2" t="s">
        <v>858</v>
      </c>
      <c r="H4246" s="2" t="s">
        <v>18</v>
      </c>
      <c r="I4246" s="1" t="str">
        <f t="shared" si="264"/>
        <v>61121900</v>
      </c>
      <c r="J4246" s="2" t="s">
        <v>20708</v>
      </c>
      <c r="K4246" s="1" t="str">
        <f t="shared" si="265"/>
        <v>61121900</v>
      </c>
      <c r="L4246" s="1" t="s">
        <v>20708</v>
      </c>
      <c r="M4246" s="1" t="str">
        <f t="shared" si="266"/>
        <v>611219</v>
      </c>
      <c r="N4246" s="1" t="str">
        <f t="shared" si="267"/>
        <v>INSERT INTO tmis_commodity(name, description, hs_code, level, status_id, created_at, updated_at) VALUES('--Of other textile materials','--Of other textile materials','611219',2,1,'2012-06-01','2012-06-01')</v>
      </c>
    </row>
    <row r="4247" spans="1:14">
      <c r="A4247" s="1">
        <v>4184</v>
      </c>
      <c r="B4247" s="2" t="s">
        <v>9584</v>
      </c>
      <c r="C4247" s="2" t="s">
        <v>9585</v>
      </c>
      <c r="D4247" s="2" t="s">
        <v>9586</v>
      </c>
      <c r="E4247" s="2" t="s">
        <v>16</v>
      </c>
      <c r="F4247" s="2" t="s">
        <v>851</v>
      </c>
      <c r="G4247" s="2" t="s">
        <v>858</v>
      </c>
      <c r="H4247" s="2" t="s">
        <v>18</v>
      </c>
      <c r="I4247" s="1" t="str">
        <f t="shared" si="264"/>
        <v>61122000</v>
      </c>
      <c r="J4247" s="2" t="s">
        <v>20709</v>
      </c>
      <c r="K4247" s="1" t="str">
        <f t="shared" si="265"/>
        <v>61122000</v>
      </c>
      <c r="L4247" s="1" t="s">
        <v>20709</v>
      </c>
      <c r="M4247" s="1" t="str">
        <f t="shared" si="266"/>
        <v>611220</v>
      </c>
      <c r="N4247" s="1" t="str">
        <f t="shared" si="267"/>
        <v>INSERT INTO tmis_commodity(name, description, hs_code, level, status_id, created_at, updated_at) VALUES('-Ski suits','-Ski suits','611220',2,1,'2012-06-01','2012-06-01')</v>
      </c>
    </row>
    <row r="4248" spans="1:14">
      <c r="A4248" s="1">
        <v>4185</v>
      </c>
      <c r="B4248" s="2" t="s">
        <v>10</v>
      </c>
      <c r="C4248" s="2" t="s">
        <v>9587</v>
      </c>
      <c r="D4248" s="2" t="s">
        <v>9588</v>
      </c>
      <c r="E4248" s="2" t="s">
        <v>10</v>
      </c>
      <c r="F4248" s="2" t="s">
        <v>10</v>
      </c>
      <c r="G4248" s="2" t="s">
        <v>10</v>
      </c>
      <c r="I4248" s="1" t="str">
        <f t="shared" si="264"/>
        <v xml:space="preserve"> </v>
      </c>
      <c r="J4248" s="2" t="s">
        <v>10</v>
      </c>
      <c r="K4248" s="1" t="str">
        <f t="shared" si="265"/>
        <v xml:space="preserve"> </v>
      </c>
      <c r="L4248" s="1" t="s">
        <v>10</v>
      </c>
      <c r="M4248" s="1" t="str">
        <f t="shared" si="266"/>
        <v xml:space="preserve"> </v>
      </c>
      <c r="N4248" s="1" t="str">
        <f t="shared" si="267"/>
        <v>INSERT INTO tmis_commodity(name, description, hs_code, level, status_id, created_at, updated_at) VALUES('-Men's or boys' swimwear :','-Men's or boys' swimwear :',' ',3,1,'2012-06-01','2012-06-01')</v>
      </c>
    </row>
    <row r="4249" spans="1:14">
      <c r="A4249" s="1">
        <v>4186</v>
      </c>
      <c r="B4249" s="2" t="s">
        <v>9589</v>
      </c>
      <c r="C4249" s="2" t="s">
        <v>9443</v>
      </c>
      <c r="D4249" s="2" t="s">
        <v>9444</v>
      </c>
      <c r="E4249" s="2" t="s">
        <v>16</v>
      </c>
      <c r="F4249" s="2" t="s">
        <v>851</v>
      </c>
      <c r="G4249" s="2" t="s">
        <v>858</v>
      </c>
      <c r="H4249" s="2" t="s">
        <v>18</v>
      </c>
      <c r="I4249" s="1" t="str">
        <f t="shared" si="264"/>
        <v>61123100</v>
      </c>
      <c r="J4249" s="2" t="s">
        <v>20710</v>
      </c>
      <c r="K4249" s="1" t="str">
        <f t="shared" si="265"/>
        <v>61123100</v>
      </c>
      <c r="L4249" s="1" t="s">
        <v>20710</v>
      </c>
      <c r="M4249" s="1" t="str">
        <f t="shared" si="266"/>
        <v>611231</v>
      </c>
      <c r="N4249" s="1" t="str">
        <f t="shared" si="267"/>
        <v>INSERT INTO tmis_commodity(name, description, hs_code, level, status_id, created_at, updated_at) VALUES('--Of synthetic fibres','--Of synthetic fibres','611231',2,1,'2012-06-01','2012-06-01')</v>
      </c>
    </row>
    <row r="4250" spans="1:14">
      <c r="A4250" s="1">
        <v>4187</v>
      </c>
      <c r="B4250" s="2" t="s">
        <v>9590</v>
      </c>
      <c r="C4250" s="2" t="s">
        <v>8995</v>
      </c>
      <c r="D4250" s="2" t="s">
        <v>9342</v>
      </c>
      <c r="E4250" s="2" t="s">
        <v>16</v>
      </c>
      <c r="F4250" s="2" t="s">
        <v>851</v>
      </c>
      <c r="G4250" s="2" t="s">
        <v>858</v>
      </c>
      <c r="H4250" s="2" t="s">
        <v>18</v>
      </c>
      <c r="I4250" s="1" t="str">
        <f t="shared" si="264"/>
        <v>61123900</v>
      </c>
      <c r="J4250" s="2" t="s">
        <v>20711</v>
      </c>
      <c r="K4250" s="1" t="str">
        <f t="shared" si="265"/>
        <v>61123900</v>
      </c>
      <c r="L4250" s="1" t="s">
        <v>20711</v>
      </c>
      <c r="M4250" s="1" t="str">
        <f t="shared" si="266"/>
        <v>611239</v>
      </c>
      <c r="N4250" s="1" t="str">
        <f t="shared" si="267"/>
        <v>INSERT INTO tmis_commodity(name, description, hs_code, level, status_id, created_at, updated_at) VALUES('--Of other textile materials','--Of other textile materials','611239',2,1,'2012-06-01','2012-06-01')</v>
      </c>
    </row>
    <row r="4251" spans="1:14">
      <c r="A4251" s="1">
        <v>4188</v>
      </c>
      <c r="B4251" s="2" t="s">
        <v>10</v>
      </c>
      <c r="C4251" s="2" t="s">
        <v>9591</v>
      </c>
      <c r="D4251" s="2" t="s">
        <v>9592</v>
      </c>
      <c r="E4251" s="2" t="s">
        <v>10</v>
      </c>
      <c r="F4251" s="2" t="s">
        <v>10</v>
      </c>
      <c r="G4251" s="2" t="s">
        <v>10</v>
      </c>
      <c r="I4251" s="1" t="str">
        <f t="shared" si="264"/>
        <v xml:space="preserve"> </v>
      </c>
      <c r="J4251" s="2" t="s">
        <v>10</v>
      </c>
      <c r="K4251" s="1" t="str">
        <f t="shared" si="265"/>
        <v xml:space="preserve"> </v>
      </c>
      <c r="L4251" s="1" t="s">
        <v>10</v>
      </c>
      <c r="M4251" s="1" t="str">
        <f t="shared" si="266"/>
        <v xml:space="preserve"> </v>
      </c>
      <c r="N4251" s="1" t="str">
        <f t="shared" si="267"/>
        <v>INSERT INTO tmis_commodity(name, description, hs_code, level, status_id, created_at, updated_at) VALUES('-Women's or girls' swimwear :','-Women's or girls' swimwear :',' ',3,1,'2012-06-01','2012-06-01')</v>
      </c>
    </row>
    <row r="4252" spans="1:14">
      <c r="A4252" s="1">
        <v>4189</v>
      </c>
      <c r="B4252" s="2" t="s">
        <v>9593</v>
      </c>
      <c r="C4252" s="2" t="s">
        <v>9443</v>
      </c>
      <c r="D4252" s="2" t="s">
        <v>9594</v>
      </c>
      <c r="E4252" s="2" t="s">
        <v>16</v>
      </c>
      <c r="F4252" s="2" t="s">
        <v>851</v>
      </c>
      <c r="G4252" s="2" t="s">
        <v>858</v>
      </c>
      <c r="H4252" s="2" t="s">
        <v>18</v>
      </c>
      <c r="I4252" s="1" t="str">
        <f t="shared" si="264"/>
        <v>61124100</v>
      </c>
      <c r="J4252" s="2" t="s">
        <v>20712</v>
      </c>
      <c r="K4252" s="1" t="str">
        <f t="shared" si="265"/>
        <v>61124100</v>
      </c>
      <c r="L4252" s="1" t="s">
        <v>20712</v>
      </c>
      <c r="M4252" s="1" t="str">
        <f t="shared" si="266"/>
        <v>611241</v>
      </c>
      <c r="N4252" s="1" t="str">
        <f t="shared" si="267"/>
        <v>INSERT INTO tmis_commodity(name, description, hs_code, level, status_id, created_at, updated_at) VALUES('--Of synthetic fibres','--Of synthetic fibres','611241',2,1,'2012-06-01','2012-06-01')</v>
      </c>
    </row>
    <row r="4253" spans="1:14">
      <c r="A4253" s="1">
        <v>4190</v>
      </c>
      <c r="B4253" s="2" t="s">
        <v>9595</v>
      </c>
      <c r="C4253" s="2" t="s">
        <v>8995</v>
      </c>
      <c r="D4253" s="2" t="s">
        <v>9342</v>
      </c>
      <c r="E4253" s="2" t="s">
        <v>16</v>
      </c>
      <c r="F4253" s="2" t="s">
        <v>851</v>
      </c>
      <c r="G4253" s="2" t="s">
        <v>858</v>
      </c>
      <c r="H4253" s="2" t="s">
        <v>18</v>
      </c>
      <c r="I4253" s="1" t="str">
        <f t="shared" si="264"/>
        <v>61124900</v>
      </c>
      <c r="J4253" s="2" t="s">
        <v>20713</v>
      </c>
      <c r="K4253" s="1" t="str">
        <f t="shared" si="265"/>
        <v>61124900</v>
      </c>
      <c r="L4253" s="1" t="s">
        <v>20713</v>
      </c>
      <c r="M4253" s="1" t="str">
        <f t="shared" si="266"/>
        <v>611249</v>
      </c>
      <c r="N4253" s="1" t="str">
        <f t="shared" si="267"/>
        <v>INSERT INTO tmis_commodity(name, description, hs_code, level, status_id, created_at, updated_at) VALUES('--Of other textile materials','--Of other textile materials','611249',2,1,'2012-06-01','2012-06-01')</v>
      </c>
    </row>
    <row r="4254" spans="1:14">
      <c r="A4254" s="1">
        <v>4191</v>
      </c>
      <c r="B4254" s="2" t="s">
        <v>9596</v>
      </c>
      <c r="C4254" s="2" t="s">
        <v>9597</v>
      </c>
      <c r="D4254" s="2" t="s">
        <v>9598</v>
      </c>
      <c r="E4254" s="2" t="s">
        <v>135</v>
      </c>
      <c r="F4254" s="2" t="s">
        <v>851</v>
      </c>
      <c r="G4254" s="2" t="s">
        <v>858</v>
      </c>
      <c r="H4254" s="2" t="s">
        <v>136</v>
      </c>
      <c r="I4254" s="1" t="str">
        <f t="shared" si="264"/>
        <v>61130000</v>
      </c>
      <c r="J4254" s="2" t="s">
        <v>20714</v>
      </c>
      <c r="K4254" s="1" t="str">
        <f t="shared" si="265"/>
        <v>61130000</v>
      </c>
      <c r="L4254" s="1" t="s">
        <v>20714</v>
      </c>
      <c r="M4254" s="1" t="str">
        <f t="shared" si="266"/>
        <v>6113</v>
      </c>
      <c r="N4254" s="1" t="str">
        <f t="shared" si="267"/>
        <v>INSERT INTO tmis_commodity(name, description, hs_code, level, status_id, created_at, updated_at) VALUES('Garments, made up of knitted or crocheted fabrics of heading 59.03, 59.06 or 59.07.','Garments, made up of knitted or crocheted fabrics of heading 59.03, 59.06 or 59.07.','6113',1,1,'2012-06-01','2012-06-01')</v>
      </c>
    </row>
    <row r="4255" spans="1:14">
      <c r="A4255" s="1">
        <v>4192</v>
      </c>
      <c r="B4255" s="2" t="s">
        <v>9599</v>
      </c>
      <c r="C4255" s="2" t="s">
        <v>9600</v>
      </c>
      <c r="D4255" s="2" t="s">
        <v>9601</v>
      </c>
      <c r="E4255" s="2" t="s">
        <v>10</v>
      </c>
      <c r="F4255" s="2" t="s">
        <v>10</v>
      </c>
      <c r="G4255" s="2" t="s">
        <v>10</v>
      </c>
      <c r="I4255" s="1" t="str">
        <f t="shared" si="264"/>
        <v>6114</v>
      </c>
      <c r="J4255" s="2" t="s">
        <v>20715</v>
      </c>
      <c r="K4255" s="1" t="str">
        <f t="shared" si="265"/>
        <v>6114</v>
      </c>
      <c r="L4255" s="1" t="s">
        <v>20715</v>
      </c>
      <c r="M4255" s="1" t="str">
        <f t="shared" si="266"/>
        <v>6114</v>
      </c>
      <c r="N4255" s="1" t="str">
        <f t="shared" si="267"/>
        <v>INSERT INTO tmis_commodity(name, description, hs_code, level, status_id, created_at, updated_at) VALUES('Other garments, knitted or crocheted.','Other garments, knitted or crocheted.','6114',1,1,'2012-06-01','2012-06-01')</v>
      </c>
    </row>
    <row r="4256" spans="1:14">
      <c r="A4256" s="1">
        <v>4193</v>
      </c>
      <c r="B4256" s="2" t="s">
        <v>9602</v>
      </c>
      <c r="C4256" s="2" t="s">
        <v>9356</v>
      </c>
      <c r="D4256" s="2" t="s">
        <v>9429</v>
      </c>
      <c r="E4256" s="2" t="s">
        <v>135</v>
      </c>
      <c r="F4256" s="2" t="s">
        <v>851</v>
      </c>
      <c r="G4256" s="2" t="s">
        <v>858</v>
      </c>
      <c r="H4256" s="2" t="s">
        <v>5515</v>
      </c>
      <c r="I4256" s="1" t="str">
        <f t="shared" si="264"/>
        <v>61142000</v>
      </c>
      <c r="J4256" s="2" t="s">
        <v>20716</v>
      </c>
      <c r="K4256" s="1" t="str">
        <f t="shared" si="265"/>
        <v>61142000</v>
      </c>
      <c r="L4256" s="1" t="s">
        <v>20716</v>
      </c>
      <c r="M4256" s="1" t="str">
        <f t="shared" si="266"/>
        <v>611420</v>
      </c>
      <c r="N4256" s="1" t="str">
        <f t="shared" si="267"/>
        <v>INSERT INTO tmis_commodity(name, description, hs_code, level, status_id, created_at, updated_at) VALUES('-Of cotton','-Of cotton','611420',2,1,'2012-06-01','2012-06-01')</v>
      </c>
    </row>
    <row r="4257" spans="1:14">
      <c r="A4257" s="1">
        <v>4194</v>
      </c>
      <c r="B4257" s="2" t="s">
        <v>9603</v>
      </c>
      <c r="C4257" s="2" t="s">
        <v>9503</v>
      </c>
      <c r="D4257" s="2" t="s">
        <v>9510</v>
      </c>
      <c r="E4257" s="2" t="s">
        <v>135</v>
      </c>
      <c r="F4257" s="2" t="s">
        <v>851</v>
      </c>
      <c r="G4257" s="2" t="s">
        <v>858</v>
      </c>
      <c r="H4257" s="2" t="s">
        <v>5515</v>
      </c>
      <c r="I4257" s="1" t="str">
        <f t="shared" si="264"/>
        <v>61143000</v>
      </c>
      <c r="J4257" s="2" t="s">
        <v>20717</v>
      </c>
      <c r="K4257" s="1" t="str">
        <f t="shared" si="265"/>
        <v>61143000</v>
      </c>
      <c r="L4257" s="1" t="s">
        <v>20717</v>
      </c>
      <c r="M4257" s="1" t="str">
        <f t="shared" si="266"/>
        <v>611430</v>
      </c>
      <c r="N4257" s="1" t="str">
        <f t="shared" si="267"/>
        <v>INSERT INTO tmis_commodity(name, description, hs_code, level, status_id, created_at, updated_at) VALUES('-Of man-made fibres','-Of man-made fibres','611430',2,1,'2012-06-01','2012-06-01')</v>
      </c>
    </row>
    <row r="4258" spans="1:14">
      <c r="A4258" s="1">
        <v>4195</v>
      </c>
      <c r="B4258" s="2" t="s">
        <v>9604</v>
      </c>
      <c r="C4258" s="2" t="s">
        <v>9071</v>
      </c>
      <c r="D4258" s="2" t="s">
        <v>9422</v>
      </c>
      <c r="E4258" s="2" t="s">
        <v>135</v>
      </c>
      <c r="F4258" s="2" t="s">
        <v>851</v>
      </c>
      <c r="G4258" s="2" t="s">
        <v>858</v>
      </c>
      <c r="H4258" s="2" t="s">
        <v>5515</v>
      </c>
      <c r="I4258" s="1" t="str">
        <f t="shared" si="264"/>
        <v>61149000</v>
      </c>
      <c r="J4258" s="2" t="s">
        <v>20718</v>
      </c>
      <c r="K4258" s="1" t="str">
        <f t="shared" si="265"/>
        <v>61149000</v>
      </c>
      <c r="L4258" s="1" t="s">
        <v>20718</v>
      </c>
      <c r="M4258" s="1" t="str">
        <f t="shared" si="266"/>
        <v>611490</v>
      </c>
      <c r="N4258" s="1" t="str">
        <f t="shared" si="267"/>
        <v>INSERT INTO tmis_commodity(name, description, hs_code, level, status_id, created_at, updated_at) VALUES('-Of other textile materials','-Of other textile materials','611490',2,1,'2012-06-01','2012-06-01')</v>
      </c>
    </row>
    <row r="4259" spans="1:14">
      <c r="A4259" s="1">
        <v>4196</v>
      </c>
      <c r="B4259" s="2" t="s">
        <v>9605</v>
      </c>
      <c r="C4259" s="2" t="s">
        <v>9606</v>
      </c>
      <c r="D4259" s="2" t="s">
        <v>9607</v>
      </c>
      <c r="E4259" s="2" t="s">
        <v>10</v>
      </c>
      <c r="F4259" s="2" t="s">
        <v>10</v>
      </c>
      <c r="G4259" s="2" t="s">
        <v>10</v>
      </c>
      <c r="I4259" s="1" t="str">
        <f t="shared" si="264"/>
        <v>6115</v>
      </c>
      <c r="J4259" s="2" t="s">
        <v>20719</v>
      </c>
      <c r="K4259" s="1" t="str">
        <f t="shared" si="265"/>
        <v>6115</v>
      </c>
      <c r="L4259" s="1" t="s">
        <v>20719</v>
      </c>
      <c r="M4259" s="1" t="str">
        <f t="shared" si="266"/>
        <v>6115</v>
      </c>
      <c r="N4259" s="1" t="str">
        <f t="shared" si="267"/>
        <v>INSERT INTO tmis_commodity(name, description, hs_code, level, status_id, created_at, updated_at) VALUES('Panty hose, tights, stockings, socks and other hosiery, including graduated compression hosiery (for example, stockings for varicose veins) and footwear without applied soles, knitted or crocheted.','Panty hose, tights, stockings, socks and other hosiery, including graduated compression hosiery (for example, stockings for varicose veins) and footwear without applied soles, knitted or crocheted.','6115',1,1,'2012-06-01','2012-06-01')</v>
      </c>
    </row>
    <row r="4260" spans="1:14">
      <c r="A4260" s="1">
        <v>4197</v>
      </c>
      <c r="B4260" s="2" t="s">
        <v>9608</v>
      </c>
      <c r="C4260" s="2" t="s">
        <v>9609</v>
      </c>
      <c r="D4260" s="2" t="s">
        <v>9610</v>
      </c>
      <c r="E4260" s="2" t="s">
        <v>135</v>
      </c>
      <c r="F4260" s="2" t="s">
        <v>851</v>
      </c>
      <c r="G4260" s="2" t="s">
        <v>858</v>
      </c>
      <c r="H4260" s="2" t="s">
        <v>5515</v>
      </c>
      <c r="I4260" s="1" t="str">
        <f t="shared" si="264"/>
        <v>61151000</v>
      </c>
      <c r="J4260" s="2" t="s">
        <v>20720</v>
      </c>
      <c r="K4260" s="1" t="str">
        <f t="shared" si="265"/>
        <v>61151000</v>
      </c>
      <c r="L4260" s="1" t="s">
        <v>20720</v>
      </c>
      <c r="M4260" s="1" t="str">
        <f t="shared" si="266"/>
        <v>611510</v>
      </c>
      <c r="N4260" s="1" t="str">
        <f t="shared" si="267"/>
        <v>INSERT INTO tmis_commodity(name, description, hs_code, level, status_id, created_at, updated_at) VALUES('-Graduated compression hosiery (for example, stockings for varicose veins)','-Graduated compression hosiery (for example, stockings for varicose veins)','611510',2,1,'2012-06-01','2012-06-01')</v>
      </c>
    </row>
    <row r="4261" spans="1:14">
      <c r="A4261" s="1">
        <v>4198</v>
      </c>
      <c r="B4261" s="2" t="s">
        <v>10</v>
      </c>
      <c r="C4261" s="2" t="s">
        <v>9611</v>
      </c>
      <c r="D4261" s="2" t="s">
        <v>9612</v>
      </c>
      <c r="E4261" s="2" t="s">
        <v>10</v>
      </c>
      <c r="F4261" s="2" t="s">
        <v>10</v>
      </c>
      <c r="G4261" s="2" t="s">
        <v>10</v>
      </c>
      <c r="I4261" s="1" t="str">
        <f t="shared" si="264"/>
        <v xml:space="preserve"> </v>
      </c>
      <c r="J4261" s="2" t="s">
        <v>10</v>
      </c>
      <c r="K4261" s="1" t="str">
        <f t="shared" si="265"/>
        <v xml:space="preserve"> </v>
      </c>
      <c r="L4261" s="1" t="s">
        <v>10</v>
      </c>
      <c r="M4261" s="1" t="str">
        <f t="shared" si="266"/>
        <v xml:space="preserve"> </v>
      </c>
      <c r="N4261" s="1" t="str">
        <f t="shared" si="267"/>
        <v>INSERT INTO tmis_commodity(name, description, hs_code, level, status_id, created_at, updated_at) VALUES('-Other panty hose and tights :','-Other panty hose and tights :',' ',3,1,'2012-06-01','2012-06-01')</v>
      </c>
    </row>
    <row r="4262" spans="1:14">
      <c r="A4262" s="1">
        <v>4199</v>
      </c>
      <c r="B4262" s="2" t="s">
        <v>9613</v>
      </c>
      <c r="C4262" s="2" t="s">
        <v>9614</v>
      </c>
      <c r="D4262" s="2" t="s">
        <v>9615</v>
      </c>
      <c r="E4262" s="2" t="s">
        <v>135</v>
      </c>
      <c r="F4262" s="2" t="s">
        <v>851</v>
      </c>
      <c r="G4262" s="2" t="s">
        <v>858</v>
      </c>
      <c r="H4262" s="2" t="s">
        <v>5515</v>
      </c>
      <c r="I4262" s="1" t="str">
        <f t="shared" si="264"/>
        <v>61152100</v>
      </c>
      <c r="J4262" s="2" t="s">
        <v>20721</v>
      </c>
      <c r="K4262" s="1" t="str">
        <f t="shared" si="265"/>
        <v>61152100</v>
      </c>
      <c r="L4262" s="1" t="s">
        <v>20721</v>
      </c>
      <c r="M4262" s="1" t="str">
        <f t="shared" si="266"/>
        <v>611521</v>
      </c>
      <c r="N4262" s="1" t="str">
        <f t="shared" si="267"/>
        <v>INSERT INTO tmis_commodity(name, description, hs_code, level, status_id, created_at, updated_at) VALUES('--Of synthetic fibres, measuring per single yarn less than 67 decitex','--Of synthetic fibres, measuring per single yarn less than 67 decitex','611521',2,1,'2012-06-01','2012-06-01')</v>
      </c>
    </row>
    <row r="4263" spans="1:14">
      <c r="A4263" s="1">
        <v>4200</v>
      </c>
      <c r="B4263" s="2" t="s">
        <v>9616</v>
      </c>
      <c r="C4263" s="2" t="s">
        <v>9617</v>
      </c>
      <c r="D4263" s="2" t="s">
        <v>9618</v>
      </c>
      <c r="E4263" s="2" t="s">
        <v>135</v>
      </c>
      <c r="F4263" s="2" t="s">
        <v>851</v>
      </c>
      <c r="G4263" s="2" t="s">
        <v>858</v>
      </c>
      <c r="H4263" s="2" t="s">
        <v>5515</v>
      </c>
      <c r="I4263" s="1" t="str">
        <f t="shared" si="264"/>
        <v>61152200</v>
      </c>
      <c r="J4263" s="2" t="s">
        <v>20722</v>
      </c>
      <c r="K4263" s="1" t="str">
        <f t="shared" si="265"/>
        <v>61152200</v>
      </c>
      <c r="L4263" s="1" t="s">
        <v>20722</v>
      </c>
      <c r="M4263" s="1" t="str">
        <f t="shared" si="266"/>
        <v>611522</v>
      </c>
      <c r="N4263" s="1" t="str">
        <f t="shared" si="267"/>
        <v>INSERT INTO tmis_commodity(name, description, hs_code, level, status_id, created_at, updated_at) VALUES('--Of synthetic fibres, measuring per single yarn 67 decitex or more','--Of synthetic fibres, measuring per single yarn 67 decitex or more','611522',2,1,'2012-06-01','2012-06-01')</v>
      </c>
    </row>
    <row r="4264" spans="1:14">
      <c r="A4264" s="1">
        <v>4201</v>
      </c>
      <c r="B4264" s="2" t="s">
        <v>9619</v>
      </c>
      <c r="C4264" s="2" t="s">
        <v>8995</v>
      </c>
      <c r="D4264" s="2" t="s">
        <v>9342</v>
      </c>
      <c r="E4264" s="2" t="s">
        <v>135</v>
      </c>
      <c r="F4264" s="2" t="s">
        <v>851</v>
      </c>
      <c r="G4264" s="2" t="s">
        <v>858</v>
      </c>
      <c r="H4264" s="2" t="s">
        <v>5515</v>
      </c>
      <c r="I4264" s="1" t="str">
        <f t="shared" si="264"/>
        <v>61152900</v>
      </c>
      <c r="J4264" s="2" t="s">
        <v>20723</v>
      </c>
      <c r="K4264" s="1" t="str">
        <f t="shared" si="265"/>
        <v>61152900</v>
      </c>
      <c r="L4264" s="1" t="s">
        <v>20723</v>
      </c>
      <c r="M4264" s="1" t="str">
        <f t="shared" si="266"/>
        <v>611529</v>
      </c>
      <c r="N4264" s="1" t="str">
        <f t="shared" si="267"/>
        <v>INSERT INTO tmis_commodity(name, description, hs_code, level, status_id, created_at, updated_at) VALUES('--Of other textile materials','--Of other textile materials','611529',2,1,'2012-06-01','2012-06-01')</v>
      </c>
    </row>
    <row r="4265" spans="1:14">
      <c r="A4265" s="1">
        <v>4202</v>
      </c>
      <c r="B4265" s="2" t="s">
        <v>9620</v>
      </c>
      <c r="C4265" s="2" t="s">
        <v>9621</v>
      </c>
      <c r="D4265" s="2" t="s">
        <v>9622</v>
      </c>
      <c r="E4265" s="2" t="s">
        <v>135</v>
      </c>
      <c r="F4265" s="2" t="s">
        <v>851</v>
      </c>
      <c r="G4265" s="2" t="s">
        <v>858</v>
      </c>
      <c r="H4265" s="2" t="s">
        <v>5515</v>
      </c>
      <c r="I4265" s="1" t="str">
        <f t="shared" si="264"/>
        <v>61153000</v>
      </c>
      <c r="J4265" s="2" t="s">
        <v>20724</v>
      </c>
      <c r="K4265" s="1" t="str">
        <f t="shared" si="265"/>
        <v>61153000</v>
      </c>
      <c r="L4265" s="1" t="s">
        <v>20724</v>
      </c>
      <c r="M4265" s="1" t="str">
        <f t="shared" si="266"/>
        <v>611530</v>
      </c>
      <c r="N4265" s="1" t="str">
        <f t="shared" si="267"/>
        <v>INSERT INTO tmis_commodity(name, description, hs_code, level, status_id, created_at, updated_at) VALUES('-Other Women's full-length or knee-length hosiery, measuring per single yarn less than 67 decitex','-Other Women's full-length or knee-length hosiery, measuring per single yarn less than 67 decitex','611530',2,1,'2012-06-01','2012-06-01')</v>
      </c>
    </row>
    <row r="4266" spans="1:14">
      <c r="A4266" s="1">
        <v>4203</v>
      </c>
      <c r="B4266" s="2" t="s">
        <v>10</v>
      </c>
      <c r="C4266" s="2" t="s">
        <v>48</v>
      </c>
      <c r="D4266" s="2" t="s">
        <v>49</v>
      </c>
      <c r="E4266" s="2" t="s">
        <v>10</v>
      </c>
      <c r="F4266" s="2" t="s">
        <v>10</v>
      </c>
      <c r="G4266" s="2" t="s">
        <v>10</v>
      </c>
      <c r="I4266" s="1" t="str">
        <f t="shared" si="264"/>
        <v xml:space="preserve"> </v>
      </c>
      <c r="J4266" s="2" t="s">
        <v>10</v>
      </c>
      <c r="K4266" s="1" t="str">
        <f t="shared" si="265"/>
        <v xml:space="preserve"> </v>
      </c>
      <c r="L4266" s="1" t="s">
        <v>10</v>
      </c>
      <c r="M4266" s="1" t="str">
        <f t="shared" si="266"/>
        <v xml:space="preserve"> </v>
      </c>
      <c r="N4266" s="1" t="str">
        <f t="shared" si="267"/>
        <v>INSERT INTO tmis_commodity(name, description, hs_code, level, status_id, created_at, updated_at) VALUES('-Other :','-Other :',' ',3,1,'2012-06-01','2012-06-01')</v>
      </c>
    </row>
    <row r="4267" spans="1:14">
      <c r="A4267" s="1">
        <v>4204</v>
      </c>
      <c r="B4267" s="2" t="s">
        <v>9623</v>
      </c>
      <c r="C4267" s="2" t="s">
        <v>8992</v>
      </c>
      <c r="D4267" s="2" t="s">
        <v>9449</v>
      </c>
      <c r="E4267" s="2" t="s">
        <v>135</v>
      </c>
      <c r="F4267" s="2" t="s">
        <v>851</v>
      </c>
      <c r="G4267" s="2" t="s">
        <v>858</v>
      </c>
      <c r="H4267" s="2" t="s">
        <v>5515</v>
      </c>
      <c r="I4267" s="1" t="str">
        <f t="shared" si="264"/>
        <v>61159400</v>
      </c>
      <c r="J4267" s="2" t="s">
        <v>20725</v>
      </c>
      <c r="K4267" s="1" t="str">
        <f t="shared" si="265"/>
        <v>61159400</v>
      </c>
      <c r="L4267" s="1" t="s">
        <v>20725</v>
      </c>
      <c r="M4267" s="1" t="str">
        <f t="shared" si="266"/>
        <v>611594</v>
      </c>
      <c r="N4267" s="1" t="str">
        <f t="shared" si="267"/>
        <v>INSERT INTO tmis_commodity(name, description, hs_code, level, status_id, created_at, updated_at) VALUES('--Of wool or fine animal hair','--Of wool or fine animal hair','611594',2,1,'2012-06-01','2012-06-01')</v>
      </c>
    </row>
    <row r="4268" spans="1:14">
      <c r="A4268" s="1">
        <v>4205</v>
      </c>
      <c r="B4268" s="2" t="s">
        <v>9624</v>
      </c>
      <c r="C4268" s="2" t="s">
        <v>8974</v>
      </c>
      <c r="D4268" s="2" t="s">
        <v>9332</v>
      </c>
      <c r="E4268" s="2" t="s">
        <v>135</v>
      </c>
      <c r="F4268" s="2" t="s">
        <v>851</v>
      </c>
      <c r="G4268" s="2" t="s">
        <v>858</v>
      </c>
      <c r="H4268" s="2" t="s">
        <v>5515</v>
      </c>
      <c r="I4268" s="1" t="str">
        <f t="shared" si="264"/>
        <v>61159500</v>
      </c>
      <c r="J4268" s="2" t="s">
        <v>20726</v>
      </c>
      <c r="K4268" s="1" t="str">
        <f t="shared" si="265"/>
        <v>61159500</v>
      </c>
      <c r="L4268" s="1" t="s">
        <v>20726</v>
      </c>
      <c r="M4268" s="1" t="str">
        <f t="shared" si="266"/>
        <v>611595</v>
      </c>
      <c r="N4268" s="1" t="str">
        <f t="shared" si="267"/>
        <v>INSERT INTO tmis_commodity(name, description, hs_code, level, status_id, created_at, updated_at) VALUES('--Of cotton','--Of cotton','611595',2,1,'2012-06-01','2012-06-01')</v>
      </c>
    </row>
    <row r="4269" spans="1:14">
      <c r="A4269" s="1">
        <v>4206</v>
      </c>
      <c r="B4269" s="2" t="s">
        <v>9625</v>
      </c>
      <c r="C4269" s="2" t="s">
        <v>9443</v>
      </c>
      <c r="D4269" s="2" t="s">
        <v>9444</v>
      </c>
      <c r="E4269" s="2" t="s">
        <v>135</v>
      </c>
      <c r="F4269" s="2" t="s">
        <v>851</v>
      </c>
      <c r="G4269" s="2" t="s">
        <v>858</v>
      </c>
      <c r="H4269" s="2" t="s">
        <v>5515</v>
      </c>
      <c r="I4269" s="1" t="str">
        <f t="shared" si="264"/>
        <v>61159600</v>
      </c>
      <c r="J4269" s="2" t="s">
        <v>20727</v>
      </c>
      <c r="K4269" s="1" t="str">
        <f t="shared" si="265"/>
        <v>61159600</v>
      </c>
      <c r="L4269" s="1" t="s">
        <v>20727</v>
      </c>
      <c r="M4269" s="1" t="str">
        <f t="shared" si="266"/>
        <v>611596</v>
      </c>
      <c r="N4269" s="1" t="str">
        <f t="shared" si="267"/>
        <v>INSERT INTO tmis_commodity(name, description, hs_code, level, status_id, created_at, updated_at) VALUES('--Of synthetic fibres','--Of synthetic fibres','611596',2,1,'2012-06-01','2012-06-01')</v>
      </c>
    </row>
    <row r="4270" spans="1:14">
      <c r="A4270" s="1">
        <v>4207</v>
      </c>
      <c r="B4270" s="2" t="s">
        <v>9626</v>
      </c>
      <c r="C4270" s="2" t="s">
        <v>8995</v>
      </c>
      <c r="D4270" s="2" t="s">
        <v>9342</v>
      </c>
      <c r="E4270" s="2" t="s">
        <v>135</v>
      </c>
      <c r="F4270" s="2" t="s">
        <v>851</v>
      </c>
      <c r="G4270" s="2" t="s">
        <v>858</v>
      </c>
      <c r="H4270" s="2" t="s">
        <v>5515</v>
      </c>
      <c r="I4270" s="1" t="str">
        <f t="shared" si="264"/>
        <v>61159900</v>
      </c>
      <c r="J4270" s="2" t="s">
        <v>20728</v>
      </c>
      <c r="K4270" s="1" t="str">
        <f t="shared" si="265"/>
        <v>61159900</v>
      </c>
      <c r="L4270" s="1" t="s">
        <v>20728</v>
      </c>
      <c r="M4270" s="1" t="str">
        <f t="shared" si="266"/>
        <v>611599</v>
      </c>
      <c r="N4270" s="1" t="str">
        <f t="shared" si="267"/>
        <v>INSERT INTO tmis_commodity(name, description, hs_code, level, status_id, created_at, updated_at) VALUES('--Of other textile materials','--Of other textile materials','611599',2,1,'2012-06-01','2012-06-01')</v>
      </c>
    </row>
    <row r="4271" spans="1:14">
      <c r="A4271" s="1">
        <v>4208</v>
      </c>
      <c r="B4271" s="2" t="s">
        <v>9627</v>
      </c>
      <c r="C4271" s="2" t="s">
        <v>9628</v>
      </c>
      <c r="D4271" s="2" t="s">
        <v>9629</v>
      </c>
      <c r="E4271" s="2" t="s">
        <v>10</v>
      </c>
      <c r="F4271" s="2" t="s">
        <v>10</v>
      </c>
      <c r="G4271" s="2" t="s">
        <v>10</v>
      </c>
      <c r="I4271" s="1" t="str">
        <f t="shared" si="264"/>
        <v>6116</v>
      </c>
      <c r="J4271" s="2" t="s">
        <v>20729</v>
      </c>
      <c r="K4271" s="1" t="str">
        <f t="shared" si="265"/>
        <v>6116</v>
      </c>
      <c r="L4271" s="1" t="s">
        <v>20729</v>
      </c>
      <c r="M4271" s="1" t="str">
        <f t="shared" si="266"/>
        <v>6116</v>
      </c>
      <c r="N4271" s="1" t="str">
        <f t="shared" si="267"/>
        <v>INSERT INTO tmis_commodity(name, description, hs_code, level, status_id, created_at, updated_at) VALUES('Gloves, mittens and mitts, knitted or crocheted.','Gloves, mittens and mitts, knitted or crocheted.','6116',1,1,'2012-06-01','2012-06-01')</v>
      </c>
    </row>
    <row r="4272" spans="1:14">
      <c r="A4272" s="1">
        <v>4209</v>
      </c>
      <c r="B4272" s="2" t="s">
        <v>9630</v>
      </c>
      <c r="C4272" s="2" t="s">
        <v>9631</v>
      </c>
      <c r="D4272" s="2" t="s">
        <v>9632</v>
      </c>
      <c r="E4272" s="2" t="s">
        <v>135</v>
      </c>
      <c r="F4272" s="2" t="s">
        <v>851</v>
      </c>
      <c r="G4272" s="2" t="s">
        <v>858</v>
      </c>
      <c r="H4272" s="2" t="s">
        <v>5515</v>
      </c>
      <c r="I4272" s="1" t="str">
        <f t="shared" si="264"/>
        <v>61161000</v>
      </c>
      <c r="J4272" s="2" t="s">
        <v>20730</v>
      </c>
      <c r="K4272" s="1" t="str">
        <f t="shared" si="265"/>
        <v>61161000</v>
      </c>
      <c r="L4272" s="1" t="s">
        <v>20730</v>
      </c>
      <c r="M4272" s="1" t="str">
        <f t="shared" si="266"/>
        <v>611610</v>
      </c>
      <c r="N4272" s="1" t="str">
        <f t="shared" si="267"/>
        <v>INSERT INTO tmis_commodity(name, description, hs_code, level, status_id, created_at, updated_at) VALUES('-Impregnated, coated or covered with plastics or rubber','-Impregnated, coated or covered with plastics or rubber','611610',2,1,'2012-06-01','2012-06-01')</v>
      </c>
    </row>
    <row r="4273" spans="1:14">
      <c r="A4273" s="1">
        <v>4210</v>
      </c>
      <c r="B4273" s="2" t="s">
        <v>10</v>
      </c>
      <c r="C4273" s="2" t="s">
        <v>48</v>
      </c>
      <c r="D4273" s="2" t="s">
        <v>49</v>
      </c>
      <c r="E4273" s="2" t="s">
        <v>10</v>
      </c>
      <c r="F4273" s="2" t="s">
        <v>10</v>
      </c>
      <c r="G4273" s="2" t="s">
        <v>10</v>
      </c>
      <c r="I4273" s="1" t="str">
        <f t="shared" si="264"/>
        <v xml:space="preserve"> </v>
      </c>
      <c r="J4273" s="2" t="s">
        <v>10</v>
      </c>
      <c r="K4273" s="1" t="str">
        <f t="shared" si="265"/>
        <v xml:space="preserve"> </v>
      </c>
      <c r="L4273" s="1" t="s">
        <v>10</v>
      </c>
      <c r="M4273" s="1" t="str">
        <f t="shared" si="266"/>
        <v xml:space="preserve"> </v>
      </c>
      <c r="N4273" s="1" t="str">
        <f t="shared" si="267"/>
        <v>INSERT INTO tmis_commodity(name, description, hs_code, level, status_id, created_at, updated_at) VALUES('-Other :','-Other :',' ',3,1,'2012-06-01','2012-06-01')</v>
      </c>
    </row>
    <row r="4274" spans="1:14">
      <c r="A4274" s="1">
        <v>4211</v>
      </c>
      <c r="B4274" s="2" t="s">
        <v>9633</v>
      </c>
      <c r="C4274" s="2" t="s">
        <v>8992</v>
      </c>
      <c r="D4274" s="2" t="s">
        <v>9634</v>
      </c>
      <c r="E4274" s="2" t="s">
        <v>135</v>
      </c>
      <c r="F4274" s="2" t="s">
        <v>851</v>
      </c>
      <c r="G4274" s="2" t="s">
        <v>858</v>
      </c>
      <c r="H4274" s="2" t="s">
        <v>5515</v>
      </c>
      <c r="I4274" s="1" t="str">
        <f t="shared" si="264"/>
        <v>61169100</v>
      </c>
      <c r="J4274" s="2" t="s">
        <v>20731</v>
      </c>
      <c r="K4274" s="1" t="str">
        <f t="shared" si="265"/>
        <v>61169100</v>
      </c>
      <c r="L4274" s="1" t="s">
        <v>20731</v>
      </c>
      <c r="M4274" s="1" t="str">
        <f t="shared" si="266"/>
        <v>611691</v>
      </c>
      <c r="N4274" s="1" t="str">
        <f t="shared" si="267"/>
        <v>INSERT INTO tmis_commodity(name, description, hs_code, level, status_id, created_at, updated_at) VALUES('--Of wool or fine animal hair','--Of wool or fine animal hair','611691',2,1,'2012-06-01','2012-06-01')</v>
      </c>
    </row>
    <row r="4275" spans="1:14">
      <c r="A4275" s="1">
        <v>4212</v>
      </c>
      <c r="B4275" s="2" t="s">
        <v>9635</v>
      </c>
      <c r="C4275" s="2" t="s">
        <v>8974</v>
      </c>
      <c r="D4275" s="2" t="s">
        <v>9332</v>
      </c>
      <c r="E4275" s="2" t="s">
        <v>135</v>
      </c>
      <c r="F4275" s="2" t="s">
        <v>851</v>
      </c>
      <c r="G4275" s="2" t="s">
        <v>858</v>
      </c>
      <c r="H4275" s="2" t="s">
        <v>5515</v>
      </c>
      <c r="I4275" s="1" t="str">
        <f t="shared" si="264"/>
        <v>61169200</v>
      </c>
      <c r="J4275" s="2" t="s">
        <v>20732</v>
      </c>
      <c r="K4275" s="1" t="str">
        <f t="shared" si="265"/>
        <v>61169200</v>
      </c>
      <c r="L4275" s="1" t="s">
        <v>20732</v>
      </c>
      <c r="M4275" s="1" t="str">
        <f t="shared" si="266"/>
        <v>611692</v>
      </c>
      <c r="N4275" s="1" t="str">
        <f t="shared" si="267"/>
        <v>INSERT INTO tmis_commodity(name, description, hs_code, level, status_id, created_at, updated_at) VALUES('--Of cotton','--Of cotton','611692',2,1,'2012-06-01','2012-06-01')</v>
      </c>
    </row>
    <row r="4276" spans="1:14">
      <c r="A4276" s="1">
        <v>4213</v>
      </c>
      <c r="B4276" s="2" t="s">
        <v>9636</v>
      </c>
      <c r="C4276" s="2" t="s">
        <v>9443</v>
      </c>
      <c r="D4276" s="2" t="s">
        <v>9444</v>
      </c>
      <c r="E4276" s="2" t="s">
        <v>135</v>
      </c>
      <c r="F4276" s="2" t="s">
        <v>851</v>
      </c>
      <c r="G4276" s="2" t="s">
        <v>858</v>
      </c>
      <c r="H4276" s="2" t="s">
        <v>5515</v>
      </c>
      <c r="I4276" s="1" t="str">
        <f t="shared" si="264"/>
        <v>61169300</v>
      </c>
      <c r="J4276" s="2" t="s">
        <v>20733</v>
      </c>
      <c r="K4276" s="1" t="str">
        <f t="shared" si="265"/>
        <v>61169300</v>
      </c>
      <c r="L4276" s="1" t="s">
        <v>20733</v>
      </c>
      <c r="M4276" s="1" t="str">
        <f t="shared" si="266"/>
        <v>611693</v>
      </c>
      <c r="N4276" s="1" t="str">
        <f t="shared" si="267"/>
        <v>INSERT INTO tmis_commodity(name, description, hs_code, level, status_id, created_at, updated_at) VALUES('--Of synthetic fibres','--Of synthetic fibres','611693',2,1,'2012-06-01','2012-06-01')</v>
      </c>
    </row>
    <row r="4277" spans="1:14">
      <c r="A4277" s="1">
        <v>4214</v>
      </c>
      <c r="B4277" s="2" t="s">
        <v>9637</v>
      </c>
      <c r="C4277" s="2" t="s">
        <v>8995</v>
      </c>
      <c r="D4277" s="2" t="s">
        <v>9342</v>
      </c>
      <c r="E4277" s="2" t="s">
        <v>135</v>
      </c>
      <c r="F4277" s="2" t="s">
        <v>851</v>
      </c>
      <c r="G4277" s="2" t="s">
        <v>858</v>
      </c>
      <c r="H4277" s="2" t="s">
        <v>5515</v>
      </c>
      <c r="I4277" s="1" t="str">
        <f t="shared" si="264"/>
        <v>61169900</v>
      </c>
      <c r="J4277" s="2" t="s">
        <v>20734</v>
      </c>
      <c r="K4277" s="1" t="str">
        <f t="shared" si="265"/>
        <v>61169900</v>
      </c>
      <c r="L4277" s="1" t="s">
        <v>20734</v>
      </c>
      <c r="M4277" s="1" t="str">
        <f t="shared" si="266"/>
        <v>611699</v>
      </c>
      <c r="N4277" s="1" t="str">
        <f t="shared" si="267"/>
        <v>INSERT INTO tmis_commodity(name, description, hs_code, level, status_id, created_at, updated_at) VALUES('--Of other textile materials','--Of other textile materials','611699',2,1,'2012-06-01','2012-06-01')</v>
      </c>
    </row>
    <row r="4278" spans="1:14">
      <c r="A4278" s="1">
        <v>4215</v>
      </c>
      <c r="B4278" s="2" t="s">
        <v>9638</v>
      </c>
      <c r="C4278" s="2" t="s">
        <v>9639</v>
      </c>
      <c r="D4278" s="2" t="s">
        <v>9640</v>
      </c>
      <c r="E4278" s="2" t="s">
        <v>10</v>
      </c>
      <c r="F4278" s="2" t="s">
        <v>10</v>
      </c>
      <c r="G4278" s="2" t="s">
        <v>10</v>
      </c>
      <c r="I4278" s="1" t="str">
        <f t="shared" si="264"/>
        <v>6117</v>
      </c>
      <c r="J4278" s="2" t="s">
        <v>20735</v>
      </c>
      <c r="K4278" s="1" t="str">
        <f t="shared" si="265"/>
        <v>6117</v>
      </c>
      <c r="L4278" s="1" t="s">
        <v>20735</v>
      </c>
      <c r="M4278" s="1" t="str">
        <f t="shared" si="266"/>
        <v>6117</v>
      </c>
      <c r="N4278" s="1" t="str">
        <f t="shared" si="267"/>
        <v>INSERT INTO tmis_commodity(name, description, hs_code, level, status_id, created_at, updated_at) VALUES('Other made up clothing accessories, knitted or crocheted; knitted or crocheted parts of garments or of clothing accessories.','Other made up clothing accessories, knitted or crocheted; knitted or crocheted parts of garments or of clothing accessories.','6117',1,1,'2012-06-01','2012-06-01')</v>
      </c>
    </row>
    <row r="4279" spans="1:14">
      <c r="A4279" s="1">
        <v>4216</v>
      </c>
      <c r="B4279" s="2" t="s">
        <v>9641</v>
      </c>
      <c r="C4279" s="2" t="s">
        <v>9642</v>
      </c>
      <c r="D4279" s="2" t="s">
        <v>9643</v>
      </c>
      <c r="E4279" s="2" t="s">
        <v>135</v>
      </c>
      <c r="F4279" s="2" t="s">
        <v>851</v>
      </c>
      <c r="G4279" s="2" t="s">
        <v>858</v>
      </c>
      <c r="H4279" s="2" t="s">
        <v>5515</v>
      </c>
      <c r="I4279" s="1" t="str">
        <f t="shared" si="264"/>
        <v>61171000</v>
      </c>
      <c r="J4279" s="2" t="s">
        <v>20736</v>
      </c>
      <c r="K4279" s="1" t="str">
        <f t="shared" si="265"/>
        <v>61171000</v>
      </c>
      <c r="L4279" s="1" t="s">
        <v>20736</v>
      </c>
      <c r="M4279" s="1" t="str">
        <f t="shared" si="266"/>
        <v>611710</v>
      </c>
      <c r="N4279" s="1" t="str">
        <f t="shared" si="267"/>
        <v>INSERT INTO tmis_commodity(name, description, hs_code, level, status_id, created_at, updated_at) VALUES('-Shawls, scarves, mufflers, mantillas, veils and the like','-Shawls, scarves, mufflers, mantillas, veils and the like','611710',2,1,'2012-06-01','2012-06-01')</v>
      </c>
    </row>
    <row r="4280" spans="1:14">
      <c r="A4280" s="1">
        <v>4217</v>
      </c>
      <c r="B4280" s="2" t="s">
        <v>9644</v>
      </c>
      <c r="C4280" s="2" t="s">
        <v>9645</v>
      </c>
      <c r="D4280" s="2" t="s">
        <v>9646</v>
      </c>
      <c r="E4280" s="2" t="s">
        <v>135</v>
      </c>
      <c r="F4280" s="2" t="s">
        <v>851</v>
      </c>
      <c r="G4280" s="2" t="s">
        <v>858</v>
      </c>
      <c r="H4280" s="2" t="s">
        <v>5515</v>
      </c>
      <c r="I4280" s="1" t="str">
        <f t="shared" si="264"/>
        <v>61178000</v>
      </c>
      <c r="J4280" s="2" t="s">
        <v>20737</v>
      </c>
      <c r="K4280" s="1" t="str">
        <f t="shared" si="265"/>
        <v>61178000</v>
      </c>
      <c r="L4280" s="1" t="s">
        <v>20737</v>
      </c>
      <c r="M4280" s="1" t="str">
        <f t="shared" si="266"/>
        <v>611780</v>
      </c>
      <c r="N4280" s="1" t="str">
        <f t="shared" si="267"/>
        <v>INSERT INTO tmis_commodity(name, description, hs_code, level, status_id, created_at, updated_at) VALUES('-Other accessories :','-Other accessories :','611780',2,1,'2012-06-01','2012-06-01')</v>
      </c>
    </row>
    <row r="4281" spans="1:14">
      <c r="A4281" s="1">
        <v>4218</v>
      </c>
      <c r="B4281" s="2" t="s">
        <v>9647</v>
      </c>
      <c r="C4281" s="2" t="s">
        <v>9648</v>
      </c>
      <c r="D4281" s="2" t="s">
        <v>9649</v>
      </c>
      <c r="E4281" s="2" t="s">
        <v>135</v>
      </c>
      <c r="F4281" s="2" t="s">
        <v>73</v>
      </c>
      <c r="G4281" s="2" t="s">
        <v>73</v>
      </c>
      <c r="H4281" s="2" t="s">
        <v>5515</v>
      </c>
      <c r="I4281" s="1" t="str">
        <f t="shared" si="264"/>
        <v>61179000</v>
      </c>
      <c r="J4281" s="2" t="s">
        <v>20738</v>
      </c>
      <c r="K4281" s="1" t="str">
        <f t="shared" si="265"/>
        <v>61179000</v>
      </c>
      <c r="L4281" s="1" t="s">
        <v>20738</v>
      </c>
      <c r="M4281" s="1" t="str">
        <f t="shared" si="266"/>
        <v>611790</v>
      </c>
      <c r="N4281" s="1" t="str">
        <f t="shared" si="267"/>
        <v>INSERT INTO tmis_commodity(name, description, hs_code, level, status_id, created_at, updated_at) VALUES('-Parts','-Parts','611790',2,1,'2012-06-01','2012-06-01')</v>
      </c>
    </row>
    <row r="4282" spans="1:14">
      <c r="B4282" s="2" t="s">
        <v>17032</v>
      </c>
      <c r="C4282" s="3" t="s">
        <v>17102</v>
      </c>
      <c r="I4282" s="1" t="str">
        <f t="shared" si="264"/>
        <v>62</v>
      </c>
      <c r="J4282" s="2" t="s">
        <v>17032</v>
      </c>
      <c r="K4282" s="1" t="str">
        <f t="shared" si="265"/>
        <v>62</v>
      </c>
      <c r="L4282" s="1" t="s">
        <v>17032</v>
      </c>
      <c r="M4282" s="1" t="str">
        <f t="shared" si="266"/>
        <v>62</v>
      </c>
      <c r="N4282" s="1" t="str">
        <f t="shared" si="267"/>
        <v>INSERT INTO tmis_commodity(name, description, hs_code, level, status_id, created_at, updated_at) VALUES('Men's or boys' Wool of fine animal hair clothings','Men's or boys' Wool of fine animal hair clothings','62',0,1,'2012-06-01','2012-06-01')</v>
      </c>
    </row>
    <row r="4283" spans="1:14">
      <c r="A4283" s="1">
        <v>4219</v>
      </c>
      <c r="B4283" s="2" t="s">
        <v>9650</v>
      </c>
      <c r="C4283" s="2" t="s">
        <v>9651</v>
      </c>
      <c r="D4283" s="2" t="s">
        <v>9652</v>
      </c>
      <c r="E4283" s="2" t="s">
        <v>10</v>
      </c>
      <c r="F4283" s="2" t="s">
        <v>10</v>
      </c>
      <c r="G4283" s="2" t="s">
        <v>10</v>
      </c>
      <c r="I4283" s="1" t="str">
        <f t="shared" si="264"/>
        <v>6201</v>
      </c>
      <c r="J4283" s="2" t="s">
        <v>20739</v>
      </c>
      <c r="K4283" s="1" t="str">
        <f t="shared" si="265"/>
        <v>6201</v>
      </c>
      <c r="L4283" s="1" t="s">
        <v>20739</v>
      </c>
      <c r="M4283" s="1" t="str">
        <f t="shared" si="266"/>
        <v>6201</v>
      </c>
      <c r="N4283" s="1" t="str">
        <f t="shared" si="267"/>
        <v>INSERT INTO tmis_commodity(name, description, hs_code, level, status_id, created_at, updated_at) VALUES('Men's or boys' overcoats, car coats, capes, cloaks, anoraks (including ski jackets), wind cheaters, wind jackets and similar articles, other than those of heading 62.03.','Men's or boys' overcoats, car coats, capes, cloaks, anoraks (including ski jackets), wind cheaters, wind jackets and similar articles, other than those of heading 62.03.','6201',1,1,'2012-06-01','2012-06-01')</v>
      </c>
    </row>
    <row r="4284" spans="1:14">
      <c r="A4284" s="1">
        <v>4220</v>
      </c>
      <c r="B4284" s="2" t="s">
        <v>10</v>
      </c>
      <c r="C4284" s="2" t="s">
        <v>9653</v>
      </c>
      <c r="D4284" s="2" t="s">
        <v>9654</v>
      </c>
      <c r="E4284" s="2" t="s">
        <v>10</v>
      </c>
      <c r="F4284" s="2" t="s">
        <v>10</v>
      </c>
      <c r="G4284" s="2" t="s">
        <v>10</v>
      </c>
      <c r="I4284" s="1" t="str">
        <f t="shared" si="264"/>
        <v xml:space="preserve"> </v>
      </c>
      <c r="J4284" s="2" t="s">
        <v>10</v>
      </c>
      <c r="K4284" s="1" t="str">
        <f t="shared" si="265"/>
        <v xml:space="preserve"> </v>
      </c>
      <c r="L4284" s="1" t="s">
        <v>10</v>
      </c>
      <c r="M4284" s="1" t="str">
        <f t="shared" si="266"/>
        <v xml:space="preserve"> </v>
      </c>
      <c r="N4284" s="1" t="str">
        <f t="shared" si="267"/>
        <v>INSERT INTO tmis_commodity(name, description, hs_code, level, status_id, created_at, updated_at) VALUES('-Overcoats, raincoats, car coats, capes, cloaks and similar articles :','-Overcoats, raincoats, car coats, capes, cloaks and similar articles :',' ',3,1,'2012-06-01','2012-06-01')</v>
      </c>
    </row>
    <row r="4285" spans="1:14">
      <c r="A4285" s="1">
        <v>4221</v>
      </c>
      <c r="B4285" s="2" t="s">
        <v>9655</v>
      </c>
      <c r="C4285" s="2" t="s">
        <v>8992</v>
      </c>
      <c r="D4285" s="2" t="s">
        <v>9449</v>
      </c>
      <c r="E4285" s="2" t="s">
        <v>16</v>
      </c>
      <c r="F4285" s="2" t="s">
        <v>851</v>
      </c>
      <c r="G4285" s="2" t="s">
        <v>858</v>
      </c>
      <c r="H4285" s="2" t="s">
        <v>18</v>
      </c>
      <c r="I4285" s="1" t="str">
        <f t="shared" si="264"/>
        <v>62011100</v>
      </c>
      <c r="J4285" s="2" t="s">
        <v>20740</v>
      </c>
      <c r="K4285" s="1" t="str">
        <f t="shared" si="265"/>
        <v>62011100</v>
      </c>
      <c r="L4285" s="1" t="s">
        <v>20740</v>
      </c>
      <c r="M4285" s="1" t="str">
        <f t="shared" si="266"/>
        <v>620111</v>
      </c>
      <c r="N4285" s="1" t="str">
        <f t="shared" si="267"/>
        <v>INSERT INTO tmis_commodity(name, description, hs_code, level, status_id, created_at, updated_at) VALUES('--Of wool or fine animal hair','--Of wool or fine animal hair','620111',2,1,'2012-06-01','2012-06-01')</v>
      </c>
    </row>
    <row r="4286" spans="1:14">
      <c r="A4286" s="1">
        <v>4222</v>
      </c>
      <c r="B4286" s="2" t="s">
        <v>9656</v>
      </c>
      <c r="C4286" s="2" t="s">
        <v>8974</v>
      </c>
      <c r="D4286" s="2" t="s">
        <v>9332</v>
      </c>
      <c r="E4286" s="2" t="s">
        <v>16</v>
      </c>
      <c r="F4286" s="2" t="s">
        <v>851</v>
      </c>
      <c r="G4286" s="2" t="s">
        <v>858</v>
      </c>
      <c r="H4286" s="2" t="s">
        <v>18</v>
      </c>
      <c r="I4286" s="1" t="str">
        <f t="shared" si="264"/>
        <v>62011200</v>
      </c>
      <c r="J4286" s="2" t="s">
        <v>20741</v>
      </c>
      <c r="K4286" s="1" t="str">
        <f t="shared" si="265"/>
        <v>62011200</v>
      </c>
      <c r="L4286" s="1" t="s">
        <v>20741</v>
      </c>
      <c r="M4286" s="1" t="str">
        <f t="shared" si="266"/>
        <v>620112</v>
      </c>
      <c r="N4286" s="1" t="str">
        <f t="shared" si="267"/>
        <v>INSERT INTO tmis_commodity(name, description, hs_code, level, status_id, created_at, updated_at) VALUES('--Of cotton','--Of cotton','620112',2,1,'2012-06-01','2012-06-01')</v>
      </c>
    </row>
    <row r="4287" spans="1:14">
      <c r="A4287" s="1">
        <v>4223</v>
      </c>
      <c r="B4287" s="2" t="s">
        <v>9657</v>
      </c>
      <c r="C4287" s="2" t="s">
        <v>9658</v>
      </c>
      <c r="D4287" s="2" t="s">
        <v>9659</v>
      </c>
      <c r="E4287" s="2" t="s">
        <v>16</v>
      </c>
      <c r="F4287" s="2" t="s">
        <v>851</v>
      </c>
      <c r="G4287" s="2" t="s">
        <v>858</v>
      </c>
      <c r="H4287" s="2" t="s">
        <v>18</v>
      </c>
      <c r="I4287" s="1" t="str">
        <f t="shared" si="264"/>
        <v>62011300</v>
      </c>
      <c r="J4287" s="2" t="s">
        <v>20742</v>
      </c>
      <c r="K4287" s="1" t="str">
        <f t="shared" si="265"/>
        <v>62011300</v>
      </c>
      <c r="L4287" s="1" t="s">
        <v>20742</v>
      </c>
      <c r="M4287" s="1" t="str">
        <f t="shared" si="266"/>
        <v>620113</v>
      </c>
      <c r="N4287" s="1" t="str">
        <f t="shared" si="267"/>
        <v>INSERT INTO tmis_commodity(name, description, hs_code, level, status_id, created_at, updated_at) VALUES('--Of man made fibres','--Of man made fibres','620113',2,1,'2012-06-01','2012-06-01')</v>
      </c>
    </row>
    <row r="4288" spans="1:14">
      <c r="A4288" s="1">
        <v>4224</v>
      </c>
      <c r="B4288" s="2" t="s">
        <v>9660</v>
      </c>
      <c r="C4288" s="2" t="s">
        <v>8995</v>
      </c>
      <c r="D4288" s="2" t="s">
        <v>8996</v>
      </c>
      <c r="E4288" s="2" t="s">
        <v>16</v>
      </c>
      <c r="F4288" s="2" t="s">
        <v>851</v>
      </c>
      <c r="G4288" s="2" t="s">
        <v>858</v>
      </c>
      <c r="H4288" s="2" t="s">
        <v>18</v>
      </c>
      <c r="I4288" s="1" t="str">
        <f t="shared" si="264"/>
        <v>62011900</v>
      </c>
      <c r="J4288" s="2" t="s">
        <v>20743</v>
      </c>
      <c r="K4288" s="1" t="str">
        <f t="shared" si="265"/>
        <v>62011900</v>
      </c>
      <c r="L4288" s="1" t="s">
        <v>20743</v>
      </c>
      <c r="M4288" s="1" t="str">
        <f t="shared" si="266"/>
        <v>620119</v>
      </c>
      <c r="N4288" s="1" t="str">
        <f t="shared" si="267"/>
        <v>INSERT INTO tmis_commodity(name, description, hs_code, level, status_id, created_at, updated_at) VALUES('--Of other textile materials','--Of other textile materials','620119',2,1,'2012-06-01','2012-06-01')</v>
      </c>
    </row>
    <row r="4289" spans="1:14">
      <c r="A4289" s="1">
        <v>4225</v>
      </c>
      <c r="B4289" s="2" t="s">
        <v>10</v>
      </c>
      <c r="C4289" s="2" t="s">
        <v>48</v>
      </c>
      <c r="D4289" s="2" t="s">
        <v>9661</v>
      </c>
      <c r="E4289" s="2" t="s">
        <v>10</v>
      </c>
      <c r="F4289" s="2" t="s">
        <v>10</v>
      </c>
      <c r="G4289" s="2" t="s">
        <v>10</v>
      </c>
      <c r="I4289" s="1" t="str">
        <f t="shared" si="264"/>
        <v xml:space="preserve"> </v>
      </c>
      <c r="J4289" s="2" t="s">
        <v>10</v>
      </c>
      <c r="K4289" s="1" t="str">
        <f t="shared" si="265"/>
        <v xml:space="preserve"> </v>
      </c>
      <c r="L4289" s="1" t="s">
        <v>10</v>
      </c>
      <c r="M4289" s="1" t="str">
        <f t="shared" si="266"/>
        <v xml:space="preserve"> </v>
      </c>
      <c r="N4289" s="1" t="str">
        <f t="shared" si="267"/>
        <v>INSERT INTO tmis_commodity(name, description, hs_code, level, status_id, created_at, updated_at) VALUES('-Other :','-Other :',' ',3,1,'2012-06-01','2012-06-01')</v>
      </c>
    </row>
    <row r="4290" spans="1:14">
      <c r="A4290" s="1">
        <v>4226</v>
      </c>
      <c r="B4290" s="2" t="s">
        <v>9662</v>
      </c>
      <c r="C4290" s="2" t="s">
        <v>8992</v>
      </c>
      <c r="D4290" s="2" t="s">
        <v>9449</v>
      </c>
      <c r="E4290" s="2" t="s">
        <v>16</v>
      </c>
      <c r="F4290" s="2" t="s">
        <v>851</v>
      </c>
      <c r="G4290" s="2" t="s">
        <v>858</v>
      </c>
      <c r="H4290" s="2" t="s">
        <v>18</v>
      </c>
      <c r="I4290" s="1" t="str">
        <f t="shared" ref="I4290:I4353" si="268">IF(LEN(B4290)=5, LEFT(B4290, 2)&amp;RIGHT(B4290,2), IF(LEN(B4290)=9, LEFT(B4290, 4)&amp;RIGHT(B4290, 4), B4290))</f>
        <v>62019100</v>
      </c>
      <c r="J4290" s="2" t="s">
        <v>20744</v>
      </c>
      <c r="K4290" s="1" t="str">
        <f t="shared" ref="K4290:K4353" si="269">IF(LEFT(J4290, 1)="[", MID(J4290, 2,2)&amp;MID(J4290,5,2), J4290)</f>
        <v>62019100</v>
      </c>
      <c r="L4290" s="1" t="s">
        <v>20744</v>
      </c>
      <c r="M4290" s="1" t="str">
        <f t="shared" ref="M4290:M4353" si="270">IF(RIGHT(L4290, 4)="0000", LEFT(L4290,4), IF(RIGHT(L4290,2)="00",LEFT(L4290,6), L4290))</f>
        <v>620191</v>
      </c>
      <c r="N4290" s="1" t="str">
        <f t="shared" ref="N4290:N4353" si="271">"INSERT INTO tmis_commodity(name, description, hs_code, level, status_id, created_at, updated_at) VALUES('"&amp;LEFT(C4290,200)&amp;"','"&amp;LEFT(C4290,1000)&amp;"','"&amp;M4290&amp;"',"&amp;IF(LEN(M4290)=2,0,IF(LEN(M4290)=4,1,IF(LEN(M4290)=6,2,3)))&amp;",1,'2012-06-01','2012-06-01')"</f>
        <v>INSERT INTO tmis_commodity(name, description, hs_code, level, status_id, created_at, updated_at) VALUES('--Of wool or fine animal hair','--Of wool or fine animal hair','620191',2,1,'2012-06-01','2012-06-01')</v>
      </c>
    </row>
    <row r="4291" spans="1:14">
      <c r="A4291" s="1">
        <v>4227</v>
      </c>
      <c r="B4291" s="2" t="s">
        <v>9663</v>
      </c>
      <c r="C4291" s="2" t="s">
        <v>8974</v>
      </c>
      <c r="D4291" s="2" t="s">
        <v>9332</v>
      </c>
      <c r="E4291" s="2" t="s">
        <v>16</v>
      </c>
      <c r="F4291" s="2" t="s">
        <v>851</v>
      </c>
      <c r="G4291" s="2" t="s">
        <v>858</v>
      </c>
      <c r="H4291" s="2" t="s">
        <v>18</v>
      </c>
      <c r="I4291" s="1" t="str">
        <f t="shared" si="268"/>
        <v>62019200</v>
      </c>
      <c r="J4291" s="2" t="s">
        <v>20745</v>
      </c>
      <c r="K4291" s="1" t="str">
        <f t="shared" si="269"/>
        <v>62019200</v>
      </c>
      <c r="L4291" s="1" t="s">
        <v>20745</v>
      </c>
      <c r="M4291" s="1" t="str">
        <f t="shared" si="270"/>
        <v>620192</v>
      </c>
      <c r="N4291" s="1" t="str">
        <f t="shared" si="271"/>
        <v>INSERT INTO tmis_commodity(name, description, hs_code, level, status_id, created_at, updated_at) VALUES('--Of cotton','--Of cotton','620192',2,1,'2012-06-01','2012-06-01')</v>
      </c>
    </row>
    <row r="4292" spans="1:14">
      <c r="A4292" s="1">
        <v>4228</v>
      </c>
      <c r="B4292" s="2" t="s">
        <v>9664</v>
      </c>
      <c r="C4292" s="2" t="s">
        <v>9658</v>
      </c>
      <c r="D4292" s="2" t="s">
        <v>9665</v>
      </c>
      <c r="E4292" s="2" t="s">
        <v>16</v>
      </c>
      <c r="F4292" s="2" t="s">
        <v>851</v>
      </c>
      <c r="G4292" s="2" t="s">
        <v>858</v>
      </c>
      <c r="H4292" s="2" t="s">
        <v>18</v>
      </c>
      <c r="I4292" s="1" t="str">
        <f t="shared" si="268"/>
        <v>62019300</v>
      </c>
      <c r="J4292" s="2" t="s">
        <v>20746</v>
      </c>
      <c r="K4292" s="1" t="str">
        <f t="shared" si="269"/>
        <v>62019300</v>
      </c>
      <c r="L4292" s="1" t="s">
        <v>20746</v>
      </c>
      <c r="M4292" s="1" t="str">
        <f t="shared" si="270"/>
        <v>620193</v>
      </c>
      <c r="N4292" s="1" t="str">
        <f t="shared" si="271"/>
        <v>INSERT INTO tmis_commodity(name, description, hs_code, level, status_id, created_at, updated_at) VALUES('--Of man made fibres','--Of man made fibres','620193',2,1,'2012-06-01','2012-06-01')</v>
      </c>
    </row>
    <row r="4293" spans="1:14">
      <c r="A4293" s="1">
        <v>4229</v>
      </c>
      <c r="B4293" s="2" t="s">
        <v>9666</v>
      </c>
      <c r="C4293" s="2" t="s">
        <v>8995</v>
      </c>
      <c r="D4293" s="2" t="s">
        <v>9667</v>
      </c>
      <c r="E4293" s="2" t="s">
        <v>16</v>
      </c>
      <c r="F4293" s="2" t="s">
        <v>851</v>
      </c>
      <c r="G4293" s="2" t="s">
        <v>858</v>
      </c>
      <c r="H4293" s="2" t="s">
        <v>18</v>
      </c>
      <c r="I4293" s="1" t="str">
        <f t="shared" si="268"/>
        <v>62019900</v>
      </c>
      <c r="J4293" s="2" t="s">
        <v>20747</v>
      </c>
      <c r="K4293" s="1" t="str">
        <f t="shared" si="269"/>
        <v>62019900</v>
      </c>
      <c r="L4293" s="1" t="s">
        <v>20747</v>
      </c>
      <c r="M4293" s="1" t="str">
        <f t="shared" si="270"/>
        <v>620199</v>
      </c>
      <c r="N4293" s="1" t="str">
        <f t="shared" si="271"/>
        <v>INSERT INTO tmis_commodity(name, description, hs_code, level, status_id, created_at, updated_at) VALUES('--Of other textile materials','--Of other textile materials','620199',2,1,'2012-06-01','2012-06-01')</v>
      </c>
    </row>
    <row r="4294" spans="1:14">
      <c r="A4294" s="1">
        <v>4230</v>
      </c>
      <c r="B4294" s="2" t="s">
        <v>9668</v>
      </c>
      <c r="C4294" s="2" t="s">
        <v>9669</v>
      </c>
      <c r="D4294" s="2" t="s">
        <v>9670</v>
      </c>
      <c r="E4294" s="2" t="s">
        <v>10</v>
      </c>
      <c r="F4294" s="2" t="s">
        <v>10</v>
      </c>
      <c r="G4294" s="2" t="s">
        <v>10</v>
      </c>
      <c r="I4294" s="1" t="str">
        <f t="shared" si="268"/>
        <v>6202</v>
      </c>
      <c r="J4294" s="2" t="s">
        <v>20748</v>
      </c>
      <c r="K4294" s="1" t="str">
        <f t="shared" si="269"/>
        <v>6202</v>
      </c>
      <c r="L4294" s="1" t="s">
        <v>20748</v>
      </c>
      <c r="M4294" s="1" t="str">
        <f t="shared" si="270"/>
        <v>6202</v>
      </c>
      <c r="N4294" s="1" t="str">
        <f t="shared" si="271"/>
        <v>INSERT INTO tmis_commodity(name, description, hs_code, level, status_id, created_at, updated_at) VALUES('Women's or girls' overcoats, car-coats, capes, cloaks, anoraks (including ski-jackets), wind-cheaters, wind-jackets and similar articles, other than those of heading 62.04.','Women's or girls' overcoats, car-coats, capes, cloaks, anoraks (including ski-jackets), wind-cheaters, wind-jackets and similar articles, other than those of heading 62.04.','6202',1,1,'2012-06-01','2012-06-01')</v>
      </c>
    </row>
    <row r="4295" spans="1:14">
      <c r="A4295" s="1">
        <v>4231</v>
      </c>
      <c r="B4295" s="2" t="s">
        <v>10</v>
      </c>
      <c r="C4295" s="2" t="s">
        <v>9671</v>
      </c>
      <c r="D4295" s="2" t="s">
        <v>9672</v>
      </c>
      <c r="E4295" s="2" t="s">
        <v>10</v>
      </c>
      <c r="F4295" s="2" t="s">
        <v>10</v>
      </c>
      <c r="G4295" s="2" t="s">
        <v>10</v>
      </c>
      <c r="I4295" s="1" t="str">
        <f t="shared" si="268"/>
        <v xml:space="preserve"> </v>
      </c>
      <c r="J4295" s="2" t="s">
        <v>10</v>
      </c>
      <c r="K4295" s="1" t="str">
        <f t="shared" si="269"/>
        <v xml:space="preserve"> </v>
      </c>
      <c r="L4295" s="1" t="s">
        <v>10</v>
      </c>
      <c r="M4295" s="1" t="str">
        <f t="shared" si="270"/>
        <v xml:space="preserve"> </v>
      </c>
      <c r="N4295" s="1" t="str">
        <f t="shared" si="271"/>
        <v>INSERT INTO tmis_commodity(name, description, hs_code, level, status_id, created_at, updated_at) VALUES('-Overcoats, raincoats, car-coats, capes, cloaks and similar articles :','-Overcoats, raincoats, car-coats, capes, cloaks and similar articles :',' ',3,1,'2012-06-01','2012-06-01')</v>
      </c>
    </row>
    <row r="4296" spans="1:14">
      <c r="A4296" s="1">
        <v>4232</v>
      </c>
      <c r="B4296" s="2" t="s">
        <v>9673</v>
      </c>
      <c r="C4296" s="2" t="s">
        <v>8992</v>
      </c>
      <c r="D4296" s="2" t="s">
        <v>9449</v>
      </c>
      <c r="E4296" s="2" t="s">
        <v>16</v>
      </c>
      <c r="F4296" s="2" t="s">
        <v>851</v>
      </c>
      <c r="G4296" s="2" t="s">
        <v>858</v>
      </c>
      <c r="H4296" s="2" t="s">
        <v>18</v>
      </c>
      <c r="I4296" s="1" t="str">
        <f t="shared" si="268"/>
        <v>62021100</v>
      </c>
      <c r="J4296" s="2" t="s">
        <v>20749</v>
      </c>
      <c r="K4296" s="1" t="str">
        <f t="shared" si="269"/>
        <v>62021100</v>
      </c>
      <c r="L4296" s="1" t="s">
        <v>20749</v>
      </c>
      <c r="M4296" s="1" t="str">
        <f t="shared" si="270"/>
        <v>620211</v>
      </c>
      <c r="N4296" s="1" t="str">
        <f t="shared" si="271"/>
        <v>INSERT INTO tmis_commodity(name, description, hs_code, level, status_id, created_at, updated_at) VALUES('--Of wool or fine animal hair','--Of wool or fine animal hair','620211',2,1,'2012-06-01','2012-06-01')</v>
      </c>
    </row>
    <row r="4297" spans="1:14">
      <c r="A4297" s="1">
        <v>4233</v>
      </c>
      <c r="B4297" s="2" t="s">
        <v>9674</v>
      </c>
      <c r="C4297" s="2" t="s">
        <v>8974</v>
      </c>
      <c r="D4297" s="2" t="s">
        <v>9332</v>
      </c>
      <c r="E4297" s="2" t="s">
        <v>16</v>
      </c>
      <c r="F4297" s="2" t="s">
        <v>851</v>
      </c>
      <c r="G4297" s="2" t="s">
        <v>858</v>
      </c>
      <c r="H4297" s="2" t="s">
        <v>18</v>
      </c>
      <c r="I4297" s="1" t="str">
        <f t="shared" si="268"/>
        <v>62021200</v>
      </c>
      <c r="J4297" s="2" t="s">
        <v>20750</v>
      </c>
      <c r="K4297" s="1" t="str">
        <f t="shared" si="269"/>
        <v>62021200</v>
      </c>
      <c r="L4297" s="1" t="s">
        <v>20750</v>
      </c>
      <c r="M4297" s="1" t="str">
        <f t="shared" si="270"/>
        <v>620212</v>
      </c>
      <c r="N4297" s="1" t="str">
        <f t="shared" si="271"/>
        <v>INSERT INTO tmis_commodity(name, description, hs_code, level, status_id, created_at, updated_at) VALUES('--Of cotton','--Of cotton','620212',2,1,'2012-06-01','2012-06-01')</v>
      </c>
    </row>
    <row r="4298" spans="1:14">
      <c r="A4298" s="1">
        <v>4234</v>
      </c>
      <c r="B4298" s="2" t="s">
        <v>9675</v>
      </c>
      <c r="C4298" s="2" t="s">
        <v>8977</v>
      </c>
      <c r="D4298" s="2" t="s">
        <v>9659</v>
      </c>
      <c r="E4298" s="2" t="s">
        <v>16</v>
      </c>
      <c r="F4298" s="2" t="s">
        <v>851</v>
      </c>
      <c r="G4298" s="2" t="s">
        <v>858</v>
      </c>
      <c r="H4298" s="2" t="s">
        <v>18</v>
      </c>
      <c r="I4298" s="1" t="str">
        <f t="shared" si="268"/>
        <v>62021300</v>
      </c>
      <c r="J4298" s="2" t="s">
        <v>20751</v>
      </c>
      <c r="K4298" s="1" t="str">
        <f t="shared" si="269"/>
        <v>62021300</v>
      </c>
      <c r="L4298" s="1" t="s">
        <v>20751</v>
      </c>
      <c r="M4298" s="1" t="str">
        <f t="shared" si="270"/>
        <v>620213</v>
      </c>
      <c r="N4298" s="1" t="str">
        <f t="shared" si="271"/>
        <v>INSERT INTO tmis_commodity(name, description, hs_code, level, status_id, created_at, updated_at) VALUES('--Of man-made fibres','--Of man-made fibres','620213',2,1,'2012-06-01','2012-06-01')</v>
      </c>
    </row>
    <row r="4299" spans="1:14">
      <c r="A4299" s="1">
        <v>4235</v>
      </c>
      <c r="B4299" s="2" t="s">
        <v>9676</v>
      </c>
      <c r="C4299" s="2" t="s">
        <v>8995</v>
      </c>
      <c r="D4299" s="2" t="s">
        <v>9677</v>
      </c>
      <c r="E4299" s="2" t="s">
        <v>16</v>
      </c>
      <c r="F4299" s="2" t="s">
        <v>851</v>
      </c>
      <c r="G4299" s="2" t="s">
        <v>858</v>
      </c>
      <c r="H4299" s="2" t="s">
        <v>18</v>
      </c>
      <c r="I4299" s="1" t="str">
        <f t="shared" si="268"/>
        <v>62021900</v>
      </c>
      <c r="J4299" s="2" t="s">
        <v>20752</v>
      </c>
      <c r="K4299" s="1" t="str">
        <f t="shared" si="269"/>
        <v>62021900</v>
      </c>
      <c r="L4299" s="1" t="s">
        <v>20752</v>
      </c>
      <c r="M4299" s="1" t="str">
        <f t="shared" si="270"/>
        <v>620219</v>
      </c>
      <c r="N4299" s="1" t="str">
        <f t="shared" si="271"/>
        <v>INSERT INTO tmis_commodity(name, description, hs_code, level, status_id, created_at, updated_at) VALUES('--Of other textile materials','--Of other textile materials','620219',2,1,'2012-06-01','2012-06-01')</v>
      </c>
    </row>
    <row r="4300" spans="1:14">
      <c r="A4300" s="1">
        <v>4236</v>
      </c>
      <c r="B4300" s="2" t="s">
        <v>10</v>
      </c>
      <c r="C4300" s="2" t="s">
        <v>48</v>
      </c>
      <c r="D4300" s="2" t="s">
        <v>9661</v>
      </c>
      <c r="E4300" s="2" t="s">
        <v>10</v>
      </c>
      <c r="F4300" s="2" t="s">
        <v>10</v>
      </c>
      <c r="G4300" s="2" t="s">
        <v>10</v>
      </c>
      <c r="I4300" s="1" t="str">
        <f t="shared" si="268"/>
        <v xml:space="preserve"> </v>
      </c>
      <c r="J4300" s="2" t="s">
        <v>10</v>
      </c>
      <c r="K4300" s="1" t="str">
        <f t="shared" si="269"/>
        <v xml:space="preserve"> </v>
      </c>
      <c r="L4300" s="1" t="s">
        <v>10</v>
      </c>
      <c r="M4300" s="1" t="str">
        <f t="shared" si="270"/>
        <v xml:space="preserve"> </v>
      </c>
      <c r="N4300" s="1" t="str">
        <f t="shared" si="271"/>
        <v>INSERT INTO tmis_commodity(name, description, hs_code, level, status_id, created_at, updated_at) VALUES('-Other :','-Other :',' ',3,1,'2012-06-01','2012-06-01')</v>
      </c>
    </row>
    <row r="4301" spans="1:14">
      <c r="A4301" s="1">
        <v>4237</v>
      </c>
      <c r="B4301" s="2" t="s">
        <v>9678</v>
      </c>
      <c r="C4301" s="2" t="s">
        <v>8992</v>
      </c>
      <c r="D4301" s="2" t="s">
        <v>9449</v>
      </c>
      <c r="E4301" s="2" t="s">
        <v>16</v>
      </c>
      <c r="F4301" s="2" t="s">
        <v>851</v>
      </c>
      <c r="G4301" s="2" t="s">
        <v>858</v>
      </c>
      <c r="H4301" s="2" t="s">
        <v>18</v>
      </c>
      <c r="I4301" s="1" t="str">
        <f t="shared" si="268"/>
        <v>62029100</v>
      </c>
      <c r="J4301" s="2" t="s">
        <v>20753</v>
      </c>
      <c r="K4301" s="1" t="str">
        <f t="shared" si="269"/>
        <v>62029100</v>
      </c>
      <c r="L4301" s="1" t="s">
        <v>20753</v>
      </c>
      <c r="M4301" s="1" t="str">
        <f t="shared" si="270"/>
        <v>620291</v>
      </c>
      <c r="N4301" s="1" t="str">
        <f t="shared" si="271"/>
        <v>INSERT INTO tmis_commodity(name, description, hs_code, level, status_id, created_at, updated_at) VALUES('--Of wool or fine animal hair','--Of wool or fine animal hair','620291',2,1,'2012-06-01','2012-06-01')</v>
      </c>
    </row>
    <row r="4302" spans="1:14">
      <c r="A4302" s="1">
        <v>4238</v>
      </c>
      <c r="B4302" s="2" t="s">
        <v>9679</v>
      </c>
      <c r="C4302" s="2" t="s">
        <v>8974</v>
      </c>
      <c r="D4302" s="2" t="s">
        <v>9332</v>
      </c>
      <c r="E4302" s="2" t="s">
        <v>16</v>
      </c>
      <c r="F4302" s="2" t="s">
        <v>851</v>
      </c>
      <c r="G4302" s="2" t="s">
        <v>858</v>
      </c>
      <c r="H4302" s="2" t="s">
        <v>18</v>
      </c>
      <c r="I4302" s="1" t="str">
        <f t="shared" si="268"/>
        <v>62029200</v>
      </c>
      <c r="J4302" s="2" t="s">
        <v>20754</v>
      </c>
      <c r="K4302" s="1" t="str">
        <f t="shared" si="269"/>
        <v>62029200</v>
      </c>
      <c r="L4302" s="1" t="s">
        <v>20754</v>
      </c>
      <c r="M4302" s="1" t="str">
        <f t="shared" si="270"/>
        <v>620292</v>
      </c>
      <c r="N4302" s="1" t="str">
        <f t="shared" si="271"/>
        <v>INSERT INTO tmis_commodity(name, description, hs_code, level, status_id, created_at, updated_at) VALUES('--Of cotton','--Of cotton','620292',2,1,'2012-06-01','2012-06-01')</v>
      </c>
    </row>
    <row r="4303" spans="1:14">
      <c r="A4303" s="1">
        <v>4239</v>
      </c>
      <c r="B4303" s="2" t="s">
        <v>9680</v>
      </c>
      <c r="C4303" s="2" t="s">
        <v>8977</v>
      </c>
      <c r="D4303" s="2" t="s">
        <v>9659</v>
      </c>
      <c r="E4303" s="2" t="s">
        <v>16</v>
      </c>
      <c r="F4303" s="2" t="s">
        <v>851</v>
      </c>
      <c r="G4303" s="2" t="s">
        <v>858</v>
      </c>
      <c r="H4303" s="2" t="s">
        <v>18</v>
      </c>
      <c r="I4303" s="1" t="str">
        <f t="shared" si="268"/>
        <v>62029300</v>
      </c>
      <c r="J4303" s="2" t="s">
        <v>20755</v>
      </c>
      <c r="K4303" s="1" t="str">
        <f t="shared" si="269"/>
        <v>62029300</v>
      </c>
      <c r="L4303" s="1" t="s">
        <v>20755</v>
      </c>
      <c r="M4303" s="1" t="str">
        <f t="shared" si="270"/>
        <v>620293</v>
      </c>
      <c r="N4303" s="1" t="str">
        <f t="shared" si="271"/>
        <v>INSERT INTO tmis_commodity(name, description, hs_code, level, status_id, created_at, updated_at) VALUES('--Of man-made fibres','--Of man-made fibres','620293',2,1,'2012-06-01','2012-06-01')</v>
      </c>
    </row>
    <row r="4304" spans="1:14">
      <c r="A4304" s="1">
        <v>4240</v>
      </c>
      <c r="B4304" s="2" t="s">
        <v>9681</v>
      </c>
      <c r="C4304" s="2" t="s">
        <v>8995</v>
      </c>
      <c r="D4304" s="2" t="s">
        <v>9677</v>
      </c>
      <c r="E4304" s="2" t="s">
        <v>16</v>
      </c>
      <c r="F4304" s="2" t="s">
        <v>851</v>
      </c>
      <c r="G4304" s="2" t="s">
        <v>858</v>
      </c>
      <c r="H4304" s="2" t="s">
        <v>18</v>
      </c>
      <c r="I4304" s="1" t="str">
        <f t="shared" si="268"/>
        <v>62029900</v>
      </c>
      <c r="J4304" s="2" t="s">
        <v>20756</v>
      </c>
      <c r="K4304" s="1" t="str">
        <f t="shared" si="269"/>
        <v>62029900</v>
      </c>
      <c r="L4304" s="1" t="s">
        <v>20756</v>
      </c>
      <c r="M4304" s="1" t="str">
        <f t="shared" si="270"/>
        <v>620299</v>
      </c>
      <c r="N4304" s="1" t="str">
        <f t="shared" si="271"/>
        <v>INSERT INTO tmis_commodity(name, description, hs_code, level, status_id, created_at, updated_at) VALUES('--Of other textile materials','--Of other textile materials','620299',2,1,'2012-06-01','2012-06-01')</v>
      </c>
    </row>
    <row r="4305" spans="1:14">
      <c r="A4305" s="1">
        <v>4241</v>
      </c>
      <c r="B4305" s="2" t="s">
        <v>9682</v>
      </c>
      <c r="C4305" s="2" t="s">
        <v>9683</v>
      </c>
      <c r="D4305" s="2" t="s">
        <v>9684</v>
      </c>
      <c r="E4305" s="2" t="s">
        <v>10</v>
      </c>
      <c r="F4305" s="2" t="s">
        <v>10</v>
      </c>
      <c r="G4305" s="2" t="s">
        <v>10</v>
      </c>
      <c r="I4305" s="1" t="str">
        <f t="shared" si="268"/>
        <v>6203</v>
      </c>
      <c r="J4305" s="2" t="s">
        <v>20757</v>
      </c>
      <c r="K4305" s="1" t="str">
        <f t="shared" si="269"/>
        <v>6203</v>
      </c>
      <c r="L4305" s="1" t="s">
        <v>20757</v>
      </c>
      <c r="M4305" s="1" t="str">
        <f t="shared" si="270"/>
        <v>6203</v>
      </c>
      <c r="N4305" s="1" t="str">
        <f t="shared" si="271"/>
        <v>INSERT INTO tmis_commodity(name, description, hs_code, level, status_id, created_at, updated_at) VALUES('Men's or boys' suits, ensembles, jackets, blazers, trousers, bib and brace overalls, breeches and shorts (other than swimwear).','Men's or boys' suits, ensembles, jackets, blazers, trousers, bib and brace overalls, breeches and shorts (other than swimwear).','6203',1,1,'2012-06-01','2012-06-01')</v>
      </c>
    </row>
    <row r="4306" spans="1:14">
      <c r="A4306" s="1">
        <v>4242</v>
      </c>
      <c r="B4306" s="2" t="s">
        <v>10</v>
      </c>
      <c r="C4306" s="2" t="s">
        <v>9463</v>
      </c>
      <c r="D4306" s="2" t="s">
        <v>9685</v>
      </c>
      <c r="E4306" s="2" t="s">
        <v>10</v>
      </c>
      <c r="F4306" s="2" t="s">
        <v>10</v>
      </c>
      <c r="G4306" s="2" t="s">
        <v>10</v>
      </c>
      <c r="I4306" s="1" t="str">
        <f t="shared" si="268"/>
        <v xml:space="preserve"> </v>
      </c>
      <c r="J4306" s="2" t="s">
        <v>10</v>
      </c>
      <c r="K4306" s="1" t="str">
        <f t="shared" si="269"/>
        <v xml:space="preserve"> </v>
      </c>
      <c r="L4306" s="1" t="s">
        <v>10</v>
      </c>
      <c r="M4306" s="1" t="str">
        <f t="shared" si="270"/>
        <v xml:space="preserve"> </v>
      </c>
      <c r="N4306" s="1" t="str">
        <f t="shared" si="271"/>
        <v>INSERT INTO tmis_commodity(name, description, hs_code, level, status_id, created_at, updated_at) VALUES('-Suits :','-Suits :',' ',3,1,'2012-06-01','2012-06-01')</v>
      </c>
    </row>
    <row r="4307" spans="1:14">
      <c r="A4307" s="1">
        <v>4243</v>
      </c>
      <c r="B4307" s="2" t="s">
        <v>9686</v>
      </c>
      <c r="C4307" s="2" t="s">
        <v>8992</v>
      </c>
      <c r="D4307" s="2" t="s">
        <v>9449</v>
      </c>
      <c r="E4307" s="2" t="s">
        <v>16</v>
      </c>
      <c r="F4307" s="2" t="s">
        <v>851</v>
      </c>
      <c r="G4307" s="2" t="s">
        <v>858</v>
      </c>
      <c r="H4307" s="2" t="s">
        <v>18</v>
      </c>
      <c r="I4307" s="1" t="str">
        <f t="shared" si="268"/>
        <v>62031100</v>
      </c>
      <c r="J4307" s="2" t="s">
        <v>20758</v>
      </c>
      <c r="K4307" s="1" t="str">
        <f t="shared" si="269"/>
        <v>62031100</v>
      </c>
      <c r="L4307" s="1" t="s">
        <v>20758</v>
      </c>
      <c r="M4307" s="1" t="str">
        <f t="shared" si="270"/>
        <v>620311</v>
      </c>
      <c r="N4307" s="1" t="str">
        <f t="shared" si="271"/>
        <v>INSERT INTO tmis_commodity(name, description, hs_code, level, status_id, created_at, updated_at) VALUES('--Of wool or fine animal hair','--Of wool or fine animal hair','620311',2,1,'2012-06-01','2012-06-01')</v>
      </c>
    </row>
    <row r="4308" spans="1:14">
      <c r="A4308" s="1">
        <v>4244</v>
      </c>
      <c r="B4308" s="2" t="s">
        <v>9687</v>
      </c>
      <c r="C4308" s="2" t="s">
        <v>9443</v>
      </c>
      <c r="D4308" s="2" t="s">
        <v>9444</v>
      </c>
      <c r="E4308" s="2" t="s">
        <v>16</v>
      </c>
      <c r="F4308" s="2" t="s">
        <v>851</v>
      </c>
      <c r="G4308" s="2" t="s">
        <v>858</v>
      </c>
      <c r="H4308" s="2" t="s">
        <v>18</v>
      </c>
      <c r="I4308" s="1" t="str">
        <f t="shared" si="268"/>
        <v>62031200</v>
      </c>
      <c r="J4308" s="2" t="s">
        <v>20759</v>
      </c>
      <c r="K4308" s="1" t="str">
        <f t="shared" si="269"/>
        <v>62031200</v>
      </c>
      <c r="L4308" s="1" t="s">
        <v>20759</v>
      </c>
      <c r="M4308" s="1" t="str">
        <f t="shared" si="270"/>
        <v>620312</v>
      </c>
      <c r="N4308" s="1" t="str">
        <f t="shared" si="271"/>
        <v>INSERT INTO tmis_commodity(name, description, hs_code, level, status_id, created_at, updated_at) VALUES('--Of synthetic fibres','--Of synthetic fibres','620312',2,1,'2012-06-01','2012-06-01')</v>
      </c>
    </row>
    <row r="4309" spans="1:14">
      <c r="A4309" s="1">
        <v>4245</v>
      </c>
      <c r="B4309" s="2" t="s">
        <v>9688</v>
      </c>
      <c r="C4309" s="2" t="s">
        <v>8995</v>
      </c>
      <c r="D4309" s="2" t="s">
        <v>9667</v>
      </c>
      <c r="E4309" s="2" t="s">
        <v>16</v>
      </c>
      <c r="F4309" s="2" t="s">
        <v>851</v>
      </c>
      <c r="G4309" s="2" t="s">
        <v>858</v>
      </c>
      <c r="H4309" s="2" t="s">
        <v>18</v>
      </c>
      <c r="I4309" s="1" t="str">
        <f t="shared" si="268"/>
        <v>62031900</v>
      </c>
      <c r="J4309" s="2" t="s">
        <v>20760</v>
      </c>
      <c r="K4309" s="1" t="str">
        <f t="shared" si="269"/>
        <v>62031900</v>
      </c>
      <c r="L4309" s="1" t="s">
        <v>20760</v>
      </c>
      <c r="M4309" s="1" t="str">
        <f t="shared" si="270"/>
        <v>620319</v>
      </c>
      <c r="N4309" s="1" t="str">
        <f t="shared" si="271"/>
        <v>INSERT INTO tmis_commodity(name, description, hs_code, level, status_id, created_at, updated_at) VALUES('--Of other textile materials','--Of other textile materials','620319',2,1,'2012-06-01','2012-06-01')</v>
      </c>
    </row>
    <row r="4310" spans="1:14">
      <c r="A4310" s="1">
        <v>4246</v>
      </c>
      <c r="B4310" s="2" t="s">
        <v>10</v>
      </c>
      <c r="C4310" s="2" t="s">
        <v>9439</v>
      </c>
      <c r="D4310" s="2" t="s">
        <v>9689</v>
      </c>
      <c r="E4310" s="2" t="s">
        <v>10</v>
      </c>
      <c r="F4310" s="2" t="s">
        <v>10</v>
      </c>
      <c r="G4310" s="2" t="s">
        <v>10</v>
      </c>
      <c r="I4310" s="1" t="str">
        <f t="shared" si="268"/>
        <v xml:space="preserve"> </v>
      </c>
      <c r="J4310" s="2" t="s">
        <v>10</v>
      </c>
      <c r="K4310" s="1" t="str">
        <f t="shared" si="269"/>
        <v xml:space="preserve"> </v>
      </c>
      <c r="L4310" s="1" t="s">
        <v>10</v>
      </c>
      <c r="M4310" s="1" t="str">
        <f t="shared" si="270"/>
        <v xml:space="preserve"> </v>
      </c>
      <c r="N4310" s="1" t="str">
        <f t="shared" si="271"/>
        <v>INSERT INTO tmis_commodity(name, description, hs_code, level, status_id, created_at, updated_at) VALUES('-Ensembles :','-Ensembles :',' ',3,1,'2012-06-01','2012-06-01')</v>
      </c>
    </row>
    <row r="4311" spans="1:14">
      <c r="A4311" s="1">
        <v>4247</v>
      </c>
      <c r="B4311" s="2" t="s">
        <v>9690</v>
      </c>
      <c r="C4311" s="2" t="s">
        <v>8974</v>
      </c>
      <c r="D4311" s="2" t="s">
        <v>9332</v>
      </c>
      <c r="E4311" s="2" t="s">
        <v>16</v>
      </c>
      <c r="F4311" s="2" t="s">
        <v>851</v>
      </c>
      <c r="G4311" s="2" t="s">
        <v>858</v>
      </c>
      <c r="H4311" s="2" t="s">
        <v>18</v>
      </c>
      <c r="I4311" s="1" t="str">
        <f t="shared" si="268"/>
        <v>62032200</v>
      </c>
      <c r="J4311" s="2" t="s">
        <v>20761</v>
      </c>
      <c r="K4311" s="1" t="str">
        <f t="shared" si="269"/>
        <v>62032200</v>
      </c>
      <c r="L4311" s="1" t="s">
        <v>20761</v>
      </c>
      <c r="M4311" s="1" t="str">
        <f t="shared" si="270"/>
        <v>620322</v>
      </c>
      <c r="N4311" s="1" t="str">
        <f t="shared" si="271"/>
        <v>INSERT INTO tmis_commodity(name, description, hs_code, level, status_id, created_at, updated_at) VALUES('--Of cotton','--Of cotton','620322',2,1,'2012-06-01','2012-06-01')</v>
      </c>
    </row>
    <row r="4312" spans="1:14">
      <c r="A4312" s="1">
        <v>4248</v>
      </c>
      <c r="B4312" s="2" t="s">
        <v>9691</v>
      </c>
      <c r="C4312" s="2" t="s">
        <v>9443</v>
      </c>
      <c r="D4312" s="2" t="s">
        <v>9594</v>
      </c>
      <c r="E4312" s="2" t="s">
        <v>16</v>
      </c>
      <c r="F4312" s="2" t="s">
        <v>851</v>
      </c>
      <c r="G4312" s="2" t="s">
        <v>858</v>
      </c>
      <c r="H4312" s="2" t="s">
        <v>18</v>
      </c>
      <c r="I4312" s="1" t="str">
        <f t="shared" si="268"/>
        <v>62032300</v>
      </c>
      <c r="J4312" s="2" t="s">
        <v>20762</v>
      </c>
      <c r="K4312" s="1" t="str">
        <f t="shared" si="269"/>
        <v>62032300</v>
      </c>
      <c r="L4312" s="1" t="s">
        <v>20762</v>
      </c>
      <c r="M4312" s="1" t="str">
        <f t="shared" si="270"/>
        <v>620323</v>
      </c>
      <c r="N4312" s="1" t="str">
        <f t="shared" si="271"/>
        <v>INSERT INTO tmis_commodity(name, description, hs_code, level, status_id, created_at, updated_at) VALUES('--Of synthetic fibres','--Of synthetic fibres','620323',2,1,'2012-06-01','2012-06-01')</v>
      </c>
    </row>
    <row r="4313" spans="1:14">
      <c r="A4313" s="1">
        <v>4249</v>
      </c>
      <c r="B4313" s="2" t="s">
        <v>9692</v>
      </c>
      <c r="C4313" s="2" t="s">
        <v>8995</v>
      </c>
      <c r="D4313" s="2" t="s">
        <v>9667</v>
      </c>
      <c r="E4313" s="2" t="s">
        <v>16</v>
      </c>
      <c r="F4313" s="2" t="s">
        <v>851</v>
      </c>
      <c r="G4313" s="2" t="s">
        <v>858</v>
      </c>
      <c r="H4313" s="2" t="s">
        <v>18</v>
      </c>
      <c r="I4313" s="1" t="str">
        <f t="shared" si="268"/>
        <v>62032900</v>
      </c>
      <c r="J4313" s="2" t="s">
        <v>20763</v>
      </c>
      <c r="K4313" s="1" t="str">
        <f t="shared" si="269"/>
        <v>62032900</v>
      </c>
      <c r="L4313" s="1" t="s">
        <v>20763</v>
      </c>
      <c r="M4313" s="1" t="str">
        <f t="shared" si="270"/>
        <v>620329</v>
      </c>
      <c r="N4313" s="1" t="str">
        <f t="shared" si="271"/>
        <v>INSERT INTO tmis_commodity(name, description, hs_code, level, status_id, created_at, updated_at) VALUES('--Of other textile materials','--Of other textile materials','620329',2,1,'2012-06-01','2012-06-01')</v>
      </c>
    </row>
    <row r="4314" spans="1:14">
      <c r="A4314" s="1">
        <v>4250</v>
      </c>
      <c r="B4314" s="2" t="s">
        <v>10</v>
      </c>
      <c r="C4314" s="2" t="s">
        <v>9446</v>
      </c>
      <c r="D4314" s="2" t="s">
        <v>9693</v>
      </c>
      <c r="E4314" s="2" t="s">
        <v>10</v>
      </c>
      <c r="F4314" s="2" t="s">
        <v>10</v>
      </c>
      <c r="G4314" s="2" t="s">
        <v>10</v>
      </c>
      <c r="I4314" s="1" t="str">
        <f t="shared" si="268"/>
        <v xml:space="preserve"> </v>
      </c>
      <c r="J4314" s="2" t="s">
        <v>10</v>
      </c>
      <c r="K4314" s="1" t="str">
        <f t="shared" si="269"/>
        <v xml:space="preserve"> </v>
      </c>
      <c r="L4314" s="1" t="s">
        <v>10</v>
      </c>
      <c r="M4314" s="1" t="str">
        <f t="shared" si="270"/>
        <v xml:space="preserve"> </v>
      </c>
      <c r="N4314" s="1" t="str">
        <f t="shared" si="271"/>
        <v>INSERT INTO tmis_commodity(name, description, hs_code, level, status_id, created_at, updated_at) VALUES('-Jackets and blazers :','-Jackets and blazers :',' ',3,1,'2012-06-01','2012-06-01')</v>
      </c>
    </row>
    <row r="4315" spans="1:14">
      <c r="A4315" s="1">
        <v>4251</v>
      </c>
      <c r="B4315" s="2" t="s">
        <v>9694</v>
      </c>
      <c r="C4315" s="2" t="s">
        <v>8992</v>
      </c>
      <c r="D4315" s="2" t="s">
        <v>9695</v>
      </c>
      <c r="E4315" s="2" t="s">
        <v>16</v>
      </c>
      <c r="F4315" s="2" t="s">
        <v>851</v>
      </c>
      <c r="G4315" s="2" t="s">
        <v>858</v>
      </c>
      <c r="H4315" s="2" t="s">
        <v>18</v>
      </c>
      <c r="I4315" s="1" t="str">
        <f t="shared" si="268"/>
        <v>62033100</v>
      </c>
      <c r="J4315" s="2" t="s">
        <v>20764</v>
      </c>
      <c r="K4315" s="1" t="str">
        <f t="shared" si="269"/>
        <v>62033100</v>
      </c>
      <c r="L4315" s="1" t="s">
        <v>20764</v>
      </c>
      <c r="M4315" s="1" t="str">
        <f t="shared" si="270"/>
        <v>620331</v>
      </c>
      <c r="N4315" s="1" t="str">
        <f t="shared" si="271"/>
        <v>INSERT INTO tmis_commodity(name, description, hs_code, level, status_id, created_at, updated_at) VALUES('--Of wool or fine animal hair','--Of wool or fine animal hair','620331',2,1,'2012-06-01','2012-06-01')</v>
      </c>
    </row>
    <row r="4316" spans="1:14">
      <c r="A4316" s="1">
        <v>4252</v>
      </c>
      <c r="B4316" s="2" t="s">
        <v>9696</v>
      </c>
      <c r="C4316" s="2" t="s">
        <v>8974</v>
      </c>
      <c r="D4316" s="2" t="s">
        <v>9332</v>
      </c>
      <c r="E4316" s="2" t="s">
        <v>16</v>
      </c>
      <c r="F4316" s="2" t="s">
        <v>851</v>
      </c>
      <c r="G4316" s="2" t="s">
        <v>858</v>
      </c>
      <c r="H4316" s="2" t="s">
        <v>18</v>
      </c>
      <c r="I4316" s="1" t="str">
        <f t="shared" si="268"/>
        <v>62033200</v>
      </c>
      <c r="J4316" s="2" t="s">
        <v>20765</v>
      </c>
      <c r="K4316" s="1" t="str">
        <f t="shared" si="269"/>
        <v>62033200</v>
      </c>
      <c r="L4316" s="1" t="s">
        <v>20765</v>
      </c>
      <c r="M4316" s="1" t="str">
        <f t="shared" si="270"/>
        <v>620332</v>
      </c>
      <c r="N4316" s="1" t="str">
        <f t="shared" si="271"/>
        <v>INSERT INTO tmis_commodity(name, description, hs_code, level, status_id, created_at, updated_at) VALUES('--Of cotton','--Of cotton','620332',2,1,'2012-06-01','2012-06-01')</v>
      </c>
    </row>
    <row r="4317" spans="1:14">
      <c r="A4317" s="1">
        <v>4253</v>
      </c>
      <c r="B4317" s="2" t="s">
        <v>9697</v>
      </c>
      <c r="C4317" s="2" t="s">
        <v>9443</v>
      </c>
      <c r="D4317" s="2" t="s">
        <v>9594</v>
      </c>
      <c r="E4317" s="2" t="s">
        <v>16</v>
      </c>
      <c r="F4317" s="2" t="s">
        <v>851</v>
      </c>
      <c r="G4317" s="2" t="s">
        <v>858</v>
      </c>
      <c r="H4317" s="2" t="s">
        <v>18</v>
      </c>
      <c r="I4317" s="1" t="str">
        <f t="shared" si="268"/>
        <v>62033300</v>
      </c>
      <c r="J4317" s="2" t="s">
        <v>20766</v>
      </c>
      <c r="K4317" s="1" t="str">
        <f t="shared" si="269"/>
        <v>62033300</v>
      </c>
      <c r="L4317" s="1" t="s">
        <v>20766</v>
      </c>
      <c r="M4317" s="1" t="str">
        <f t="shared" si="270"/>
        <v>620333</v>
      </c>
      <c r="N4317" s="1" t="str">
        <f t="shared" si="271"/>
        <v>INSERT INTO tmis_commodity(name, description, hs_code, level, status_id, created_at, updated_at) VALUES('--Of synthetic fibres','--Of synthetic fibres','620333',2,1,'2012-06-01','2012-06-01')</v>
      </c>
    </row>
    <row r="4318" spans="1:14">
      <c r="A4318" s="1">
        <v>4254</v>
      </c>
      <c r="B4318" s="2" t="s">
        <v>9698</v>
      </c>
      <c r="C4318" s="2" t="s">
        <v>8995</v>
      </c>
      <c r="D4318" s="2" t="s">
        <v>9667</v>
      </c>
      <c r="E4318" s="2" t="s">
        <v>16</v>
      </c>
      <c r="F4318" s="2" t="s">
        <v>851</v>
      </c>
      <c r="G4318" s="2" t="s">
        <v>858</v>
      </c>
      <c r="H4318" s="2" t="s">
        <v>18</v>
      </c>
      <c r="I4318" s="1" t="str">
        <f t="shared" si="268"/>
        <v>62033900</v>
      </c>
      <c r="J4318" s="2" t="s">
        <v>20767</v>
      </c>
      <c r="K4318" s="1" t="str">
        <f t="shared" si="269"/>
        <v>62033900</v>
      </c>
      <c r="L4318" s="1" t="s">
        <v>20767</v>
      </c>
      <c r="M4318" s="1" t="str">
        <f t="shared" si="270"/>
        <v>620339</v>
      </c>
      <c r="N4318" s="1" t="str">
        <f t="shared" si="271"/>
        <v>INSERT INTO tmis_commodity(name, description, hs_code, level, status_id, created_at, updated_at) VALUES('--Of other textile materials','--Of other textile materials','620339',2,1,'2012-06-01','2012-06-01')</v>
      </c>
    </row>
    <row r="4319" spans="1:14">
      <c r="A4319" s="1">
        <v>4255</v>
      </c>
      <c r="B4319" s="2" t="s">
        <v>10</v>
      </c>
      <c r="C4319" s="2" t="s">
        <v>9454</v>
      </c>
      <c r="D4319" s="2" t="s">
        <v>9699</v>
      </c>
      <c r="E4319" s="2" t="s">
        <v>10</v>
      </c>
      <c r="F4319" s="2" t="s">
        <v>10</v>
      </c>
      <c r="G4319" s="2" t="s">
        <v>10</v>
      </c>
      <c r="I4319" s="1" t="str">
        <f t="shared" si="268"/>
        <v xml:space="preserve"> </v>
      </c>
      <c r="J4319" s="2" t="s">
        <v>10</v>
      </c>
      <c r="K4319" s="1" t="str">
        <f t="shared" si="269"/>
        <v xml:space="preserve"> </v>
      </c>
      <c r="L4319" s="1" t="s">
        <v>10</v>
      </c>
      <c r="M4319" s="1" t="str">
        <f t="shared" si="270"/>
        <v xml:space="preserve"> </v>
      </c>
      <c r="N4319" s="1" t="str">
        <f t="shared" si="271"/>
        <v>INSERT INTO tmis_commodity(name, description, hs_code, level, status_id, created_at, updated_at) VALUES('-Trousers, bib and brace overalls, breeches and shorts :','-Trousers, bib and brace overalls, breeches and shorts :',' ',3,1,'2012-06-01','2012-06-01')</v>
      </c>
    </row>
    <row r="4320" spans="1:14">
      <c r="A4320" s="1">
        <v>4256</v>
      </c>
      <c r="B4320" s="2" t="s">
        <v>9700</v>
      </c>
      <c r="C4320" s="2" t="s">
        <v>8992</v>
      </c>
      <c r="D4320" s="2" t="s">
        <v>9449</v>
      </c>
      <c r="E4320" s="2" t="s">
        <v>16</v>
      </c>
      <c r="F4320" s="2" t="s">
        <v>851</v>
      </c>
      <c r="G4320" s="2" t="s">
        <v>858</v>
      </c>
      <c r="H4320" s="2" t="s">
        <v>18</v>
      </c>
      <c r="I4320" s="1" t="str">
        <f t="shared" si="268"/>
        <v>62034100</v>
      </c>
      <c r="J4320" s="2" t="s">
        <v>20768</v>
      </c>
      <c r="K4320" s="1" t="str">
        <f t="shared" si="269"/>
        <v>62034100</v>
      </c>
      <c r="L4320" s="1" t="s">
        <v>20768</v>
      </c>
      <c r="M4320" s="1" t="str">
        <f t="shared" si="270"/>
        <v>620341</v>
      </c>
      <c r="N4320" s="1" t="str">
        <f t="shared" si="271"/>
        <v>INSERT INTO tmis_commodity(name, description, hs_code, level, status_id, created_at, updated_at) VALUES('--Of wool or fine animal hair','--Of wool or fine animal hair','620341',2,1,'2012-06-01','2012-06-01')</v>
      </c>
    </row>
    <row r="4321" spans="1:14">
      <c r="A4321" s="1">
        <v>4257</v>
      </c>
      <c r="B4321" s="2" t="s">
        <v>9701</v>
      </c>
      <c r="C4321" s="2" t="s">
        <v>8974</v>
      </c>
      <c r="D4321" s="2" t="s">
        <v>9332</v>
      </c>
      <c r="E4321" s="2" t="s">
        <v>16</v>
      </c>
      <c r="F4321" s="2" t="s">
        <v>851</v>
      </c>
      <c r="G4321" s="2" t="s">
        <v>858</v>
      </c>
      <c r="H4321" s="2" t="s">
        <v>18</v>
      </c>
      <c r="I4321" s="1" t="str">
        <f t="shared" si="268"/>
        <v>62034200</v>
      </c>
      <c r="J4321" s="2" t="s">
        <v>20769</v>
      </c>
      <c r="K4321" s="1" t="str">
        <f t="shared" si="269"/>
        <v>62034200</v>
      </c>
      <c r="L4321" s="1" t="s">
        <v>20769</v>
      </c>
      <c r="M4321" s="1" t="str">
        <f t="shared" si="270"/>
        <v>620342</v>
      </c>
      <c r="N4321" s="1" t="str">
        <f t="shared" si="271"/>
        <v>INSERT INTO tmis_commodity(name, description, hs_code, level, status_id, created_at, updated_at) VALUES('--Of cotton','--Of cotton','620342',2,1,'2012-06-01','2012-06-01')</v>
      </c>
    </row>
    <row r="4322" spans="1:14">
      <c r="A4322" s="1">
        <v>4258</v>
      </c>
      <c r="B4322" s="2" t="s">
        <v>9702</v>
      </c>
      <c r="C4322" s="2" t="s">
        <v>9443</v>
      </c>
      <c r="D4322" s="2" t="s">
        <v>9444</v>
      </c>
      <c r="E4322" s="2" t="s">
        <v>16</v>
      </c>
      <c r="F4322" s="2" t="s">
        <v>851</v>
      </c>
      <c r="G4322" s="2" t="s">
        <v>858</v>
      </c>
      <c r="H4322" s="2" t="s">
        <v>18</v>
      </c>
      <c r="I4322" s="1" t="str">
        <f t="shared" si="268"/>
        <v>62034300</v>
      </c>
      <c r="J4322" s="2" t="s">
        <v>20770</v>
      </c>
      <c r="K4322" s="1" t="str">
        <f t="shared" si="269"/>
        <v>62034300</v>
      </c>
      <c r="L4322" s="1" t="s">
        <v>20770</v>
      </c>
      <c r="M4322" s="1" t="str">
        <f t="shared" si="270"/>
        <v>620343</v>
      </c>
      <c r="N4322" s="1" t="str">
        <f t="shared" si="271"/>
        <v>INSERT INTO tmis_commodity(name, description, hs_code, level, status_id, created_at, updated_at) VALUES('--Of synthetic fibres','--Of synthetic fibres','620343',2,1,'2012-06-01','2012-06-01')</v>
      </c>
    </row>
    <row r="4323" spans="1:14">
      <c r="A4323" s="1">
        <v>4259</v>
      </c>
      <c r="B4323" s="2" t="s">
        <v>9703</v>
      </c>
      <c r="C4323" s="2" t="s">
        <v>8995</v>
      </c>
      <c r="D4323" s="2" t="s">
        <v>9667</v>
      </c>
      <c r="E4323" s="2" t="s">
        <v>16</v>
      </c>
      <c r="F4323" s="2" t="s">
        <v>851</v>
      </c>
      <c r="G4323" s="2" t="s">
        <v>858</v>
      </c>
      <c r="H4323" s="2" t="s">
        <v>18</v>
      </c>
      <c r="I4323" s="1" t="str">
        <f t="shared" si="268"/>
        <v>62034900</v>
      </c>
      <c r="J4323" s="2" t="s">
        <v>20771</v>
      </c>
      <c r="K4323" s="1" t="str">
        <f t="shared" si="269"/>
        <v>62034900</v>
      </c>
      <c r="L4323" s="1" t="s">
        <v>20771</v>
      </c>
      <c r="M4323" s="1" t="str">
        <f t="shared" si="270"/>
        <v>620349</v>
      </c>
      <c r="N4323" s="1" t="str">
        <f t="shared" si="271"/>
        <v>INSERT INTO tmis_commodity(name, description, hs_code, level, status_id, created_at, updated_at) VALUES('--Of other textile materials','--Of other textile materials','620349',2,1,'2012-06-01','2012-06-01')</v>
      </c>
    </row>
    <row r="4324" spans="1:14">
      <c r="A4324" s="1">
        <v>4260</v>
      </c>
      <c r="B4324" s="2" t="s">
        <v>9704</v>
      </c>
      <c r="C4324" s="2" t="s">
        <v>9705</v>
      </c>
      <c r="D4324" s="2" t="s">
        <v>9706</v>
      </c>
      <c r="E4324" s="2" t="s">
        <v>10</v>
      </c>
      <c r="F4324" s="2" t="s">
        <v>10</v>
      </c>
      <c r="G4324" s="2" t="s">
        <v>10</v>
      </c>
      <c r="I4324" s="1" t="str">
        <f t="shared" si="268"/>
        <v>6204</v>
      </c>
      <c r="J4324" s="2" t="s">
        <v>20772</v>
      </c>
      <c r="K4324" s="1" t="str">
        <f t="shared" si="269"/>
        <v>6204</v>
      </c>
      <c r="L4324" s="1" t="s">
        <v>20772</v>
      </c>
      <c r="M4324" s="1" t="str">
        <f t="shared" si="270"/>
        <v>6204</v>
      </c>
      <c r="N4324" s="1" t="str">
        <f t="shared" si="271"/>
        <v>INSERT INTO tmis_commodity(name, description, hs_code, level, status_id, created_at, updated_at) VALUES('Women's or girls' suits, ensembles, jackets, blazers, dresses, skirts, divided skirts, trousers, bib and brace overalls, breeches and shorts (other than swimwear).','Women's or girls' suits, ensembles, jackets, blazers, dresses, skirts, divided skirts, trousers, bib and brace overalls, breeches and shorts (other than swimwear).','6204',1,1,'2012-06-01','2012-06-01')</v>
      </c>
    </row>
    <row r="4325" spans="1:14">
      <c r="A4325" s="1">
        <v>4261</v>
      </c>
      <c r="B4325" s="2" t="s">
        <v>10</v>
      </c>
      <c r="C4325" s="2" t="s">
        <v>9463</v>
      </c>
      <c r="D4325" s="2" t="s">
        <v>9707</v>
      </c>
      <c r="E4325" s="2" t="s">
        <v>10</v>
      </c>
      <c r="F4325" s="2" t="s">
        <v>10</v>
      </c>
      <c r="G4325" s="2" t="s">
        <v>10</v>
      </c>
      <c r="I4325" s="1" t="str">
        <f t="shared" si="268"/>
        <v xml:space="preserve"> </v>
      </c>
      <c r="J4325" s="2" t="s">
        <v>10</v>
      </c>
      <c r="K4325" s="1" t="str">
        <f t="shared" si="269"/>
        <v xml:space="preserve"> </v>
      </c>
      <c r="L4325" s="1" t="s">
        <v>10</v>
      </c>
      <c r="M4325" s="1" t="str">
        <f t="shared" si="270"/>
        <v xml:space="preserve"> </v>
      </c>
      <c r="N4325" s="1" t="str">
        <f t="shared" si="271"/>
        <v>INSERT INTO tmis_commodity(name, description, hs_code, level, status_id, created_at, updated_at) VALUES('-Suits :','-Suits :',' ',3,1,'2012-06-01','2012-06-01')</v>
      </c>
    </row>
    <row r="4326" spans="1:14">
      <c r="A4326" s="1">
        <v>4262</v>
      </c>
      <c r="B4326" s="2" t="s">
        <v>9708</v>
      </c>
      <c r="C4326" s="2" t="s">
        <v>8992</v>
      </c>
      <c r="D4326" s="2" t="s">
        <v>9695</v>
      </c>
      <c r="E4326" s="2" t="s">
        <v>16</v>
      </c>
      <c r="F4326" s="2" t="s">
        <v>851</v>
      </c>
      <c r="G4326" s="2" t="s">
        <v>858</v>
      </c>
      <c r="H4326" s="2" t="s">
        <v>18</v>
      </c>
      <c r="I4326" s="1" t="str">
        <f t="shared" si="268"/>
        <v>62041100</v>
      </c>
      <c r="J4326" s="2" t="s">
        <v>20773</v>
      </c>
      <c r="K4326" s="1" t="str">
        <f t="shared" si="269"/>
        <v>62041100</v>
      </c>
      <c r="L4326" s="1" t="s">
        <v>20773</v>
      </c>
      <c r="M4326" s="1" t="str">
        <f t="shared" si="270"/>
        <v>620411</v>
      </c>
      <c r="N4326" s="1" t="str">
        <f t="shared" si="271"/>
        <v>INSERT INTO tmis_commodity(name, description, hs_code, level, status_id, created_at, updated_at) VALUES('--Of wool or fine animal hair','--Of wool or fine animal hair','620411',2,1,'2012-06-01','2012-06-01')</v>
      </c>
    </row>
    <row r="4327" spans="1:14">
      <c r="A4327" s="1">
        <v>4263</v>
      </c>
      <c r="B4327" s="2" t="s">
        <v>9709</v>
      </c>
      <c r="C4327" s="2" t="s">
        <v>8974</v>
      </c>
      <c r="D4327" s="2" t="s">
        <v>9332</v>
      </c>
      <c r="E4327" s="2" t="s">
        <v>16</v>
      </c>
      <c r="F4327" s="2" t="s">
        <v>851</v>
      </c>
      <c r="G4327" s="2" t="s">
        <v>858</v>
      </c>
      <c r="H4327" s="2" t="s">
        <v>18</v>
      </c>
      <c r="I4327" s="1" t="str">
        <f t="shared" si="268"/>
        <v>62041200</v>
      </c>
      <c r="J4327" s="2" t="s">
        <v>20774</v>
      </c>
      <c r="K4327" s="1" t="str">
        <f t="shared" si="269"/>
        <v>62041200</v>
      </c>
      <c r="L4327" s="1" t="s">
        <v>20774</v>
      </c>
      <c r="M4327" s="1" t="str">
        <f t="shared" si="270"/>
        <v>620412</v>
      </c>
      <c r="N4327" s="1" t="str">
        <f t="shared" si="271"/>
        <v>INSERT INTO tmis_commodity(name, description, hs_code, level, status_id, created_at, updated_at) VALUES('--Of cotton','--Of cotton','620412',2,1,'2012-06-01','2012-06-01')</v>
      </c>
    </row>
    <row r="4328" spans="1:14">
      <c r="A4328" s="1">
        <v>4264</v>
      </c>
      <c r="B4328" s="2" t="s">
        <v>9710</v>
      </c>
      <c r="C4328" s="2" t="s">
        <v>9443</v>
      </c>
      <c r="D4328" s="2" t="s">
        <v>9594</v>
      </c>
      <c r="E4328" s="2" t="s">
        <v>16</v>
      </c>
      <c r="F4328" s="2" t="s">
        <v>851</v>
      </c>
      <c r="G4328" s="2" t="s">
        <v>858</v>
      </c>
      <c r="H4328" s="2" t="s">
        <v>18</v>
      </c>
      <c r="I4328" s="1" t="str">
        <f t="shared" si="268"/>
        <v>62041300</v>
      </c>
      <c r="J4328" s="2" t="s">
        <v>20775</v>
      </c>
      <c r="K4328" s="1" t="str">
        <f t="shared" si="269"/>
        <v>62041300</v>
      </c>
      <c r="L4328" s="1" t="s">
        <v>20775</v>
      </c>
      <c r="M4328" s="1" t="str">
        <f t="shared" si="270"/>
        <v>620413</v>
      </c>
      <c r="N4328" s="1" t="str">
        <f t="shared" si="271"/>
        <v>INSERT INTO tmis_commodity(name, description, hs_code, level, status_id, created_at, updated_at) VALUES('--Of synthetic fibres','--Of synthetic fibres','620413',2,1,'2012-06-01','2012-06-01')</v>
      </c>
    </row>
    <row r="4329" spans="1:14">
      <c r="A4329" s="1">
        <v>4265</v>
      </c>
      <c r="B4329" s="2" t="s">
        <v>9711</v>
      </c>
      <c r="C4329" s="2" t="s">
        <v>8995</v>
      </c>
      <c r="D4329" s="2" t="s">
        <v>9667</v>
      </c>
      <c r="E4329" s="2" t="s">
        <v>16</v>
      </c>
      <c r="F4329" s="2" t="s">
        <v>851</v>
      </c>
      <c r="G4329" s="2" t="s">
        <v>858</v>
      </c>
      <c r="H4329" s="2" t="s">
        <v>18</v>
      </c>
      <c r="I4329" s="1" t="str">
        <f t="shared" si="268"/>
        <v>62041900</v>
      </c>
      <c r="J4329" s="2" t="s">
        <v>20776</v>
      </c>
      <c r="K4329" s="1" t="str">
        <f t="shared" si="269"/>
        <v>62041900</v>
      </c>
      <c r="L4329" s="1" t="s">
        <v>20776</v>
      </c>
      <c r="M4329" s="1" t="str">
        <f t="shared" si="270"/>
        <v>620419</v>
      </c>
      <c r="N4329" s="1" t="str">
        <f t="shared" si="271"/>
        <v>INSERT INTO tmis_commodity(name, description, hs_code, level, status_id, created_at, updated_at) VALUES('--Of other textile materials','--Of other textile materials','620419',2,1,'2012-06-01','2012-06-01')</v>
      </c>
    </row>
    <row r="4330" spans="1:14">
      <c r="A4330" s="1">
        <v>4266</v>
      </c>
      <c r="B4330" s="2" t="s">
        <v>10</v>
      </c>
      <c r="C4330" s="2" t="s">
        <v>9439</v>
      </c>
      <c r="D4330" s="2" t="s">
        <v>9712</v>
      </c>
      <c r="E4330" s="2" t="s">
        <v>10</v>
      </c>
      <c r="F4330" s="2" t="s">
        <v>10</v>
      </c>
      <c r="G4330" s="2" t="s">
        <v>10</v>
      </c>
      <c r="I4330" s="1" t="str">
        <f t="shared" si="268"/>
        <v xml:space="preserve"> </v>
      </c>
      <c r="J4330" s="2" t="s">
        <v>10</v>
      </c>
      <c r="K4330" s="1" t="str">
        <f t="shared" si="269"/>
        <v xml:space="preserve"> </v>
      </c>
      <c r="L4330" s="1" t="s">
        <v>10</v>
      </c>
      <c r="M4330" s="1" t="str">
        <f t="shared" si="270"/>
        <v xml:space="preserve"> </v>
      </c>
      <c r="N4330" s="1" t="str">
        <f t="shared" si="271"/>
        <v>INSERT INTO tmis_commodity(name, description, hs_code, level, status_id, created_at, updated_at) VALUES('-Ensembles :','-Ensembles :',' ',3,1,'2012-06-01','2012-06-01')</v>
      </c>
    </row>
    <row r="4331" spans="1:14">
      <c r="A4331" s="1">
        <v>4267</v>
      </c>
      <c r="B4331" s="2" t="s">
        <v>9713</v>
      </c>
      <c r="C4331" s="2" t="s">
        <v>8992</v>
      </c>
      <c r="D4331" s="2" t="s">
        <v>9449</v>
      </c>
      <c r="E4331" s="2" t="s">
        <v>16</v>
      </c>
      <c r="F4331" s="2" t="s">
        <v>851</v>
      </c>
      <c r="G4331" s="2" t="s">
        <v>858</v>
      </c>
      <c r="H4331" s="2" t="s">
        <v>18</v>
      </c>
      <c r="I4331" s="1" t="str">
        <f t="shared" si="268"/>
        <v>62042100</v>
      </c>
      <c r="J4331" s="2" t="s">
        <v>20777</v>
      </c>
      <c r="K4331" s="1" t="str">
        <f t="shared" si="269"/>
        <v>62042100</v>
      </c>
      <c r="L4331" s="1" t="s">
        <v>20777</v>
      </c>
      <c r="M4331" s="1" t="str">
        <f t="shared" si="270"/>
        <v>620421</v>
      </c>
      <c r="N4331" s="1" t="str">
        <f t="shared" si="271"/>
        <v>INSERT INTO tmis_commodity(name, description, hs_code, level, status_id, created_at, updated_at) VALUES('--Of wool or fine animal hair','--Of wool or fine animal hair','620421',2,1,'2012-06-01','2012-06-01')</v>
      </c>
    </row>
    <row r="4332" spans="1:14">
      <c r="A4332" s="1">
        <v>4268</v>
      </c>
      <c r="B4332" s="2" t="s">
        <v>9714</v>
      </c>
      <c r="C4332" s="2" t="s">
        <v>8974</v>
      </c>
      <c r="D4332" s="2" t="s">
        <v>9332</v>
      </c>
      <c r="E4332" s="2" t="s">
        <v>16</v>
      </c>
      <c r="F4332" s="2" t="s">
        <v>851</v>
      </c>
      <c r="G4332" s="2" t="s">
        <v>858</v>
      </c>
      <c r="H4332" s="2" t="s">
        <v>18</v>
      </c>
      <c r="I4332" s="1" t="str">
        <f t="shared" si="268"/>
        <v>62042200</v>
      </c>
      <c r="J4332" s="2" t="s">
        <v>20778</v>
      </c>
      <c r="K4332" s="1" t="str">
        <f t="shared" si="269"/>
        <v>62042200</v>
      </c>
      <c r="L4332" s="1" t="s">
        <v>20778</v>
      </c>
      <c r="M4332" s="1" t="str">
        <f t="shared" si="270"/>
        <v>620422</v>
      </c>
      <c r="N4332" s="1" t="str">
        <f t="shared" si="271"/>
        <v>INSERT INTO tmis_commodity(name, description, hs_code, level, status_id, created_at, updated_at) VALUES('--Of cotton','--Of cotton','620422',2,1,'2012-06-01','2012-06-01')</v>
      </c>
    </row>
    <row r="4333" spans="1:14">
      <c r="A4333" s="1">
        <v>4269</v>
      </c>
      <c r="B4333" s="2" t="s">
        <v>9715</v>
      </c>
      <c r="C4333" s="2" t="s">
        <v>9443</v>
      </c>
      <c r="D4333" s="2" t="s">
        <v>9594</v>
      </c>
      <c r="E4333" s="2" t="s">
        <v>16</v>
      </c>
      <c r="F4333" s="2" t="s">
        <v>851</v>
      </c>
      <c r="G4333" s="2" t="s">
        <v>858</v>
      </c>
      <c r="H4333" s="2" t="s">
        <v>18</v>
      </c>
      <c r="I4333" s="1" t="str">
        <f t="shared" si="268"/>
        <v>62042300</v>
      </c>
      <c r="J4333" s="2" t="s">
        <v>20779</v>
      </c>
      <c r="K4333" s="1" t="str">
        <f t="shared" si="269"/>
        <v>62042300</v>
      </c>
      <c r="L4333" s="1" t="s">
        <v>20779</v>
      </c>
      <c r="M4333" s="1" t="str">
        <f t="shared" si="270"/>
        <v>620423</v>
      </c>
      <c r="N4333" s="1" t="str">
        <f t="shared" si="271"/>
        <v>INSERT INTO tmis_commodity(name, description, hs_code, level, status_id, created_at, updated_at) VALUES('--Of synthetic fibres','--Of synthetic fibres','620423',2,1,'2012-06-01','2012-06-01')</v>
      </c>
    </row>
    <row r="4334" spans="1:14">
      <c r="A4334" s="1">
        <v>4270</v>
      </c>
      <c r="B4334" s="2" t="s">
        <v>9716</v>
      </c>
      <c r="C4334" s="2" t="s">
        <v>8995</v>
      </c>
      <c r="D4334" s="2" t="s">
        <v>9667</v>
      </c>
      <c r="E4334" s="2" t="s">
        <v>16</v>
      </c>
      <c r="F4334" s="2" t="s">
        <v>851</v>
      </c>
      <c r="G4334" s="2" t="s">
        <v>858</v>
      </c>
      <c r="H4334" s="2" t="s">
        <v>18</v>
      </c>
      <c r="I4334" s="1" t="str">
        <f t="shared" si="268"/>
        <v>62042900</v>
      </c>
      <c r="J4334" s="2" t="s">
        <v>20780</v>
      </c>
      <c r="K4334" s="1" t="str">
        <f t="shared" si="269"/>
        <v>62042900</v>
      </c>
      <c r="L4334" s="1" t="s">
        <v>20780</v>
      </c>
      <c r="M4334" s="1" t="str">
        <f t="shared" si="270"/>
        <v>620429</v>
      </c>
      <c r="N4334" s="1" t="str">
        <f t="shared" si="271"/>
        <v>INSERT INTO tmis_commodity(name, description, hs_code, level, status_id, created_at, updated_at) VALUES('--Of other textile materials','--Of other textile materials','620429',2,1,'2012-06-01','2012-06-01')</v>
      </c>
    </row>
    <row r="4335" spans="1:14">
      <c r="A4335" s="1">
        <v>4271</v>
      </c>
      <c r="B4335" s="2" t="s">
        <v>10</v>
      </c>
      <c r="C4335" s="2" t="s">
        <v>9446</v>
      </c>
      <c r="D4335" s="2" t="s">
        <v>9693</v>
      </c>
      <c r="E4335" s="2" t="s">
        <v>10</v>
      </c>
      <c r="F4335" s="2" t="s">
        <v>10</v>
      </c>
      <c r="G4335" s="2" t="s">
        <v>10</v>
      </c>
      <c r="I4335" s="1" t="str">
        <f t="shared" si="268"/>
        <v xml:space="preserve"> </v>
      </c>
      <c r="J4335" s="2" t="s">
        <v>10</v>
      </c>
      <c r="K4335" s="1" t="str">
        <f t="shared" si="269"/>
        <v xml:space="preserve"> </v>
      </c>
      <c r="L4335" s="1" t="s">
        <v>10</v>
      </c>
      <c r="M4335" s="1" t="str">
        <f t="shared" si="270"/>
        <v xml:space="preserve"> </v>
      </c>
      <c r="N4335" s="1" t="str">
        <f t="shared" si="271"/>
        <v>INSERT INTO tmis_commodity(name, description, hs_code, level, status_id, created_at, updated_at) VALUES('-Jackets and blazers :','-Jackets and blazers :',' ',3,1,'2012-06-01','2012-06-01')</v>
      </c>
    </row>
    <row r="4336" spans="1:14">
      <c r="A4336" s="1">
        <v>4272</v>
      </c>
      <c r="B4336" s="2" t="s">
        <v>9717</v>
      </c>
      <c r="C4336" s="2" t="s">
        <v>8992</v>
      </c>
      <c r="D4336" s="2" t="s">
        <v>9449</v>
      </c>
      <c r="E4336" s="2" t="s">
        <v>16</v>
      </c>
      <c r="F4336" s="2" t="s">
        <v>851</v>
      </c>
      <c r="G4336" s="2" t="s">
        <v>858</v>
      </c>
      <c r="H4336" s="2" t="s">
        <v>18</v>
      </c>
      <c r="I4336" s="1" t="str">
        <f t="shared" si="268"/>
        <v>62043100</v>
      </c>
      <c r="J4336" s="2" t="s">
        <v>20781</v>
      </c>
      <c r="K4336" s="1" t="str">
        <f t="shared" si="269"/>
        <v>62043100</v>
      </c>
      <c r="L4336" s="1" t="s">
        <v>20781</v>
      </c>
      <c r="M4336" s="1" t="str">
        <f t="shared" si="270"/>
        <v>620431</v>
      </c>
      <c r="N4336" s="1" t="str">
        <f t="shared" si="271"/>
        <v>INSERT INTO tmis_commodity(name, description, hs_code, level, status_id, created_at, updated_at) VALUES('--Of wool or fine animal hair','--Of wool or fine animal hair','620431',2,1,'2012-06-01','2012-06-01')</v>
      </c>
    </row>
    <row r="4337" spans="1:14">
      <c r="A4337" s="1">
        <v>4273</v>
      </c>
      <c r="B4337" s="2" t="s">
        <v>9718</v>
      </c>
      <c r="C4337" s="2" t="s">
        <v>8974</v>
      </c>
      <c r="D4337" s="2" t="s">
        <v>9451</v>
      </c>
      <c r="E4337" s="2" t="s">
        <v>16</v>
      </c>
      <c r="F4337" s="2" t="s">
        <v>851</v>
      </c>
      <c r="G4337" s="2" t="s">
        <v>858</v>
      </c>
      <c r="H4337" s="2" t="s">
        <v>18</v>
      </c>
      <c r="I4337" s="1" t="str">
        <f t="shared" si="268"/>
        <v>62043200</v>
      </c>
      <c r="J4337" s="2" t="s">
        <v>20782</v>
      </c>
      <c r="K4337" s="1" t="str">
        <f t="shared" si="269"/>
        <v>62043200</v>
      </c>
      <c r="L4337" s="1" t="s">
        <v>20782</v>
      </c>
      <c r="M4337" s="1" t="str">
        <f t="shared" si="270"/>
        <v>620432</v>
      </c>
      <c r="N4337" s="1" t="str">
        <f t="shared" si="271"/>
        <v>INSERT INTO tmis_commodity(name, description, hs_code, level, status_id, created_at, updated_at) VALUES('--Of cotton','--Of cotton','620432',2,1,'2012-06-01','2012-06-01')</v>
      </c>
    </row>
    <row r="4338" spans="1:14">
      <c r="A4338" s="1">
        <v>4274</v>
      </c>
      <c r="B4338" s="2" t="s">
        <v>9719</v>
      </c>
      <c r="C4338" s="2" t="s">
        <v>9443</v>
      </c>
      <c r="D4338" s="2" t="s">
        <v>9720</v>
      </c>
      <c r="E4338" s="2" t="s">
        <v>16</v>
      </c>
      <c r="F4338" s="2" t="s">
        <v>851</v>
      </c>
      <c r="G4338" s="2" t="s">
        <v>858</v>
      </c>
      <c r="H4338" s="2" t="s">
        <v>18</v>
      </c>
      <c r="I4338" s="1" t="str">
        <f t="shared" si="268"/>
        <v>62043300</v>
      </c>
      <c r="J4338" s="2" t="s">
        <v>20783</v>
      </c>
      <c r="K4338" s="1" t="str">
        <f t="shared" si="269"/>
        <v>62043300</v>
      </c>
      <c r="L4338" s="1" t="s">
        <v>20783</v>
      </c>
      <c r="M4338" s="1" t="str">
        <f t="shared" si="270"/>
        <v>620433</v>
      </c>
      <c r="N4338" s="1" t="str">
        <f t="shared" si="271"/>
        <v>INSERT INTO tmis_commodity(name, description, hs_code, level, status_id, created_at, updated_at) VALUES('--Of synthetic fibres','--Of synthetic fibres','620433',2,1,'2012-06-01','2012-06-01')</v>
      </c>
    </row>
    <row r="4339" spans="1:14">
      <c r="A4339" s="1">
        <v>4275</v>
      </c>
      <c r="B4339" s="2" t="s">
        <v>9721</v>
      </c>
      <c r="C4339" s="2" t="s">
        <v>8995</v>
      </c>
      <c r="D4339" s="2" t="s">
        <v>9667</v>
      </c>
      <c r="E4339" s="2" t="s">
        <v>16</v>
      </c>
      <c r="F4339" s="2" t="s">
        <v>851</v>
      </c>
      <c r="G4339" s="2" t="s">
        <v>858</v>
      </c>
      <c r="H4339" s="2" t="s">
        <v>18</v>
      </c>
      <c r="I4339" s="1" t="str">
        <f t="shared" si="268"/>
        <v>62043900</v>
      </c>
      <c r="J4339" s="2" t="s">
        <v>20784</v>
      </c>
      <c r="K4339" s="1" t="str">
        <f t="shared" si="269"/>
        <v>62043900</v>
      </c>
      <c r="L4339" s="1" t="s">
        <v>20784</v>
      </c>
      <c r="M4339" s="1" t="str">
        <f t="shared" si="270"/>
        <v>620439</v>
      </c>
      <c r="N4339" s="1" t="str">
        <f t="shared" si="271"/>
        <v>INSERT INTO tmis_commodity(name, description, hs_code, level, status_id, created_at, updated_at) VALUES('--Of other textile materials','--Of other textile materials','620439',2,1,'2012-06-01','2012-06-01')</v>
      </c>
    </row>
    <row r="4340" spans="1:14">
      <c r="A4340" s="1">
        <v>4276</v>
      </c>
      <c r="B4340" s="2" t="s">
        <v>10</v>
      </c>
      <c r="C4340" s="2" t="s">
        <v>9478</v>
      </c>
      <c r="D4340" s="2" t="s">
        <v>9722</v>
      </c>
      <c r="E4340" s="2" t="s">
        <v>10</v>
      </c>
      <c r="F4340" s="2" t="s">
        <v>10</v>
      </c>
      <c r="G4340" s="2" t="s">
        <v>10</v>
      </c>
      <c r="I4340" s="1" t="str">
        <f t="shared" si="268"/>
        <v xml:space="preserve"> </v>
      </c>
      <c r="J4340" s="2" t="s">
        <v>10</v>
      </c>
      <c r="K4340" s="1" t="str">
        <f t="shared" si="269"/>
        <v xml:space="preserve"> </v>
      </c>
      <c r="L4340" s="1" t="s">
        <v>10</v>
      </c>
      <c r="M4340" s="1" t="str">
        <f t="shared" si="270"/>
        <v xml:space="preserve"> </v>
      </c>
      <c r="N4340" s="1" t="str">
        <f t="shared" si="271"/>
        <v>INSERT INTO tmis_commodity(name, description, hs_code, level, status_id, created_at, updated_at) VALUES('-Dresses :','-Dresses :',' ',3,1,'2012-06-01','2012-06-01')</v>
      </c>
    </row>
    <row r="4341" spans="1:14">
      <c r="A4341" s="1">
        <v>4277</v>
      </c>
      <c r="B4341" s="2" t="s">
        <v>9723</v>
      </c>
      <c r="C4341" s="2" t="s">
        <v>8992</v>
      </c>
      <c r="D4341" s="2" t="s">
        <v>9449</v>
      </c>
      <c r="E4341" s="2" t="s">
        <v>16</v>
      </c>
      <c r="F4341" s="2" t="s">
        <v>851</v>
      </c>
      <c r="G4341" s="2" t="s">
        <v>858</v>
      </c>
      <c r="H4341" s="2" t="s">
        <v>18</v>
      </c>
      <c r="I4341" s="1" t="str">
        <f t="shared" si="268"/>
        <v>62044100</v>
      </c>
      <c r="J4341" s="2" t="s">
        <v>20785</v>
      </c>
      <c r="K4341" s="1" t="str">
        <f t="shared" si="269"/>
        <v>62044100</v>
      </c>
      <c r="L4341" s="1" t="s">
        <v>20785</v>
      </c>
      <c r="M4341" s="1" t="str">
        <f t="shared" si="270"/>
        <v>620441</v>
      </c>
      <c r="N4341" s="1" t="str">
        <f t="shared" si="271"/>
        <v>INSERT INTO tmis_commodity(name, description, hs_code, level, status_id, created_at, updated_at) VALUES('--Of wool or fine animal hair','--Of wool or fine animal hair','620441',2,1,'2012-06-01','2012-06-01')</v>
      </c>
    </row>
    <row r="4342" spans="1:14">
      <c r="A4342" s="1">
        <v>4278</v>
      </c>
      <c r="B4342" s="2" t="s">
        <v>9724</v>
      </c>
      <c r="C4342" s="2" t="s">
        <v>8974</v>
      </c>
      <c r="D4342" s="2" t="s">
        <v>9332</v>
      </c>
      <c r="E4342" s="2" t="s">
        <v>16</v>
      </c>
      <c r="F4342" s="2" t="s">
        <v>851</v>
      </c>
      <c r="G4342" s="2" t="s">
        <v>858</v>
      </c>
      <c r="H4342" s="2" t="s">
        <v>18</v>
      </c>
      <c r="I4342" s="1" t="str">
        <f t="shared" si="268"/>
        <v>62044200</v>
      </c>
      <c r="J4342" s="2" t="s">
        <v>20786</v>
      </c>
      <c r="K4342" s="1" t="str">
        <f t="shared" si="269"/>
        <v>62044200</v>
      </c>
      <c r="L4342" s="1" t="s">
        <v>20786</v>
      </c>
      <c r="M4342" s="1" t="str">
        <f t="shared" si="270"/>
        <v>620442</v>
      </c>
      <c r="N4342" s="1" t="str">
        <f t="shared" si="271"/>
        <v>INSERT INTO tmis_commodity(name, description, hs_code, level, status_id, created_at, updated_at) VALUES('--Of cotton','--Of cotton','620442',2,1,'2012-06-01','2012-06-01')</v>
      </c>
    </row>
    <row r="4343" spans="1:14">
      <c r="A4343" s="1">
        <v>4279</v>
      </c>
      <c r="B4343" s="2" t="s">
        <v>9725</v>
      </c>
      <c r="C4343" s="2" t="s">
        <v>9443</v>
      </c>
      <c r="D4343" s="2" t="s">
        <v>9444</v>
      </c>
      <c r="E4343" s="2" t="s">
        <v>16</v>
      </c>
      <c r="F4343" s="2" t="s">
        <v>851</v>
      </c>
      <c r="G4343" s="2" t="s">
        <v>858</v>
      </c>
      <c r="H4343" s="2" t="s">
        <v>18</v>
      </c>
      <c r="I4343" s="1" t="str">
        <f t="shared" si="268"/>
        <v>62044300</v>
      </c>
      <c r="J4343" s="2" t="s">
        <v>20787</v>
      </c>
      <c r="K4343" s="1" t="str">
        <f t="shared" si="269"/>
        <v>62044300</v>
      </c>
      <c r="L4343" s="1" t="s">
        <v>20787</v>
      </c>
      <c r="M4343" s="1" t="str">
        <f t="shared" si="270"/>
        <v>620443</v>
      </c>
      <c r="N4343" s="1" t="str">
        <f t="shared" si="271"/>
        <v>INSERT INTO tmis_commodity(name, description, hs_code, level, status_id, created_at, updated_at) VALUES('--Of synthetic fibres','--Of synthetic fibres','620443',2,1,'2012-06-01','2012-06-01')</v>
      </c>
    </row>
    <row r="4344" spans="1:14">
      <c r="A4344" s="1">
        <v>4280</v>
      </c>
      <c r="B4344" s="2" t="s">
        <v>9726</v>
      </c>
      <c r="C4344" s="2" t="s">
        <v>9727</v>
      </c>
      <c r="D4344" s="2" t="s">
        <v>9334</v>
      </c>
      <c r="E4344" s="2" t="s">
        <v>16</v>
      </c>
      <c r="F4344" s="2" t="s">
        <v>851</v>
      </c>
      <c r="G4344" s="2" t="s">
        <v>858</v>
      </c>
      <c r="H4344" s="2" t="s">
        <v>18</v>
      </c>
      <c r="I4344" s="1" t="str">
        <f t="shared" si="268"/>
        <v>62044400</v>
      </c>
      <c r="J4344" s="2" t="s">
        <v>20788</v>
      </c>
      <c r="K4344" s="1" t="str">
        <f t="shared" si="269"/>
        <v>62044400</v>
      </c>
      <c r="L4344" s="1" t="s">
        <v>20788</v>
      </c>
      <c r="M4344" s="1" t="str">
        <f t="shared" si="270"/>
        <v>620444</v>
      </c>
      <c r="N4344" s="1" t="str">
        <f t="shared" si="271"/>
        <v>INSERT INTO tmis_commodity(name, description, hs_code, level, status_id, created_at, updated_at) VALUES('--Of artificial fibres','--Of artificial fibres','620444',2,1,'2012-06-01','2012-06-01')</v>
      </c>
    </row>
    <row r="4345" spans="1:14">
      <c r="A4345" s="1">
        <v>4281</v>
      </c>
      <c r="B4345" s="2" t="s">
        <v>9728</v>
      </c>
      <c r="C4345" s="2" t="s">
        <v>8995</v>
      </c>
      <c r="D4345" s="2" t="s">
        <v>9667</v>
      </c>
      <c r="E4345" s="2" t="s">
        <v>16</v>
      </c>
      <c r="F4345" s="2" t="s">
        <v>851</v>
      </c>
      <c r="G4345" s="2" t="s">
        <v>858</v>
      </c>
      <c r="H4345" s="2" t="s">
        <v>18</v>
      </c>
      <c r="I4345" s="1" t="str">
        <f t="shared" si="268"/>
        <v>62044900</v>
      </c>
      <c r="J4345" s="2" t="s">
        <v>20789</v>
      </c>
      <c r="K4345" s="1" t="str">
        <f t="shared" si="269"/>
        <v>62044900</v>
      </c>
      <c r="L4345" s="1" t="s">
        <v>20789</v>
      </c>
      <c r="M4345" s="1" t="str">
        <f t="shared" si="270"/>
        <v>620449</v>
      </c>
      <c r="N4345" s="1" t="str">
        <f t="shared" si="271"/>
        <v>INSERT INTO tmis_commodity(name, description, hs_code, level, status_id, created_at, updated_at) VALUES('--Of other textile materials','--Of other textile materials','620449',2,1,'2012-06-01','2012-06-01')</v>
      </c>
    </row>
    <row r="4346" spans="1:14">
      <c r="A4346" s="1">
        <v>4282</v>
      </c>
      <c r="B4346" s="2" t="s">
        <v>10</v>
      </c>
      <c r="C4346" s="2" t="s">
        <v>9487</v>
      </c>
      <c r="D4346" s="2" t="s">
        <v>9729</v>
      </c>
      <c r="E4346" s="2" t="s">
        <v>10</v>
      </c>
      <c r="F4346" s="2" t="s">
        <v>10</v>
      </c>
      <c r="G4346" s="2" t="s">
        <v>10</v>
      </c>
      <c r="I4346" s="1" t="str">
        <f t="shared" si="268"/>
        <v xml:space="preserve"> </v>
      </c>
      <c r="J4346" s="2" t="s">
        <v>10</v>
      </c>
      <c r="K4346" s="1" t="str">
        <f t="shared" si="269"/>
        <v xml:space="preserve"> </v>
      </c>
      <c r="L4346" s="1" t="s">
        <v>10</v>
      </c>
      <c r="M4346" s="1" t="str">
        <f t="shared" si="270"/>
        <v xml:space="preserve"> </v>
      </c>
      <c r="N4346" s="1" t="str">
        <f t="shared" si="271"/>
        <v>INSERT INTO tmis_commodity(name, description, hs_code, level, status_id, created_at, updated_at) VALUES('-Skirts and divided skirts :','-Skirts and divided skirts :',' ',3,1,'2012-06-01','2012-06-01')</v>
      </c>
    </row>
    <row r="4347" spans="1:14">
      <c r="A4347" s="1">
        <v>4283</v>
      </c>
      <c r="B4347" s="2" t="s">
        <v>9730</v>
      </c>
      <c r="C4347" s="2" t="s">
        <v>8992</v>
      </c>
      <c r="D4347" s="2" t="s">
        <v>9449</v>
      </c>
      <c r="E4347" s="2" t="s">
        <v>16</v>
      </c>
      <c r="F4347" s="2" t="s">
        <v>851</v>
      </c>
      <c r="G4347" s="2" t="s">
        <v>858</v>
      </c>
      <c r="H4347" s="2" t="s">
        <v>18</v>
      </c>
      <c r="I4347" s="1" t="str">
        <f t="shared" si="268"/>
        <v>62045100</v>
      </c>
      <c r="J4347" s="2" t="s">
        <v>20790</v>
      </c>
      <c r="K4347" s="1" t="str">
        <f t="shared" si="269"/>
        <v>62045100</v>
      </c>
      <c r="L4347" s="1" t="s">
        <v>20790</v>
      </c>
      <c r="M4347" s="1" t="str">
        <f t="shared" si="270"/>
        <v>620451</v>
      </c>
      <c r="N4347" s="1" t="str">
        <f t="shared" si="271"/>
        <v>INSERT INTO tmis_commodity(name, description, hs_code, level, status_id, created_at, updated_at) VALUES('--Of wool or fine animal hair','--Of wool or fine animal hair','620451',2,1,'2012-06-01','2012-06-01')</v>
      </c>
    </row>
    <row r="4348" spans="1:14">
      <c r="A4348" s="1">
        <v>4284</v>
      </c>
      <c r="B4348" s="2" t="s">
        <v>9731</v>
      </c>
      <c r="C4348" s="2" t="s">
        <v>8974</v>
      </c>
      <c r="D4348" s="2" t="s">
        <v>9332</v>
      </c>
      <c r="E4348" s="2" t="s">
        <v>16</v>
      </c>
      <c r="F4348" s="2" t="s">
        <v>851</v>
      </c>
      <c r="G4348" s="2" t="s">
        <v>858</v>
      </c>
      <c r="H4348" s="2" t="s">
        <v>18</v>
      </c>
      <c r="I4348" s="1" t="str">
        <f t="shared" si="268"/>
        <v>62045200</v>
      </c>
      <c r="J4348" s="2" t="s">
        <v>20791</v>
      </c>
      <c r="K4348" s="1" t="str">
        <f t="shared" si="269"/>
        <v>62045200</v>
      </c>
      <c r="L4348" s="1" t="s">
        <v>20791</v>
      </c>
      <c r="M4348" s="1" t="str">
        <f t="shared" si="270"/>
        <v>620452</v>
      </c>
      <c r="N4348" s="1" t="str">
        <f t="shared" si="271"/>
        <v>INSERT INTO tmis_commodity(name, description, hs_code, level, status_id, created_at, updated_at) VALUES('--Of cotton','--Of cotton','620452',2,1,'2012-06-01','2012-06-01')</v>
      </c>
    </row>
    <row r="4349" spans="1:14">
      <c r="A4349" s="1">
        <v>4285</v>
      </c>
      <c r="B4349" s="2" t="s">
        <v>9732</v>
      </c>
      <c r="C4349" s="2" t="s">
        <v>9443</v>
      </c>
      <c r="D4349" s="2" t="s">
        <v>9594</v>
      </c>
      <c r="E4349" s="2" t="s">
        <v>16</v>
      </c>
      <c r="F4349" s="2" t="s">
        <v>851</v>
      </c>
      <c r="G4349" s="2" t="s">
        <v>858</v>
      </c>
      <c r="H4349" s="2" t="s">
        <v>18</v>
      </c>
      <c r="I4349" s="1" t="str">
        <f t="shared" si="268"/>
        <v>62045300</v>
      </c>
      <c r="J4349" s="2" t="s">
        <v>20792</v>
      </c>
      <c r="K4349" s="1" t="str">
        <f t="shared" si="269"/>
        <v>62045300</v>
      </c>
      <c r="L4349" s="1" t="s">
        <v>20792</v>
      </c>
      <c r="M4349" s="1" t="str">
        <f t="shared" si="270"/>
        <v>620453</v>
      </c>
      <c r="N4349" s="1" t="str">
        <f t="shared" si="271"/>
        <v>INSERT INTO tmis_commodity(name, description, hs_code, level, status_id, created_at, updated_at) VALUES('--Of synthetic fibres','--Of synthetic fibres','620453',2,1,'2012-06-01','2012-06-01')</v>
      </c>
    </row>
    <row r="4350" spans="1:14">
      <c r="A4350" s="1">
        <v>4286</v>
      </c>
      <c r="B4350" s="2" t="s">
        <v>9733</v>
      </c>
      <c r="C4350" s="2" t="s">
        <v>8995</v>
      </c>
      <c r="D4350" s="2" t="s">
        <v>9667</v>
      </c>
      <c r="E4350" s="2" t="s">
        <v>16</v>
      </c>
      <c r="F4350" s="2" t="s">
        <v>851</v>
      </c>
      <c r="G4350" s="2" t="s">
        <v>858</v>
      </c>
      <c r="H4350" s="2" t="s">
        <v>18</v>
      </c>
      <c r="I4350" s="1" t="str">
        <f t="shared" si="268"/>
        <v>62045900</v>
      </c>
      <c r="J4350" s="2" t="s">
        <v>20793</v>
      </c>
      <c r="K4350" s="1" t="str">
        <f t="shared" si="269"/>
        <v>62045900</v>
      </c>
      <c r="L4350" s="1" t="s">
        <v>20793</v>
      </c>
      <c r="M4350" s="1" t="str">
        <f t="shared" si="270"/>
        <v>620459</v>
      </c>
      <c r="N4350" s="1" t="str">
        <f t="shared" si="271"/>
        <v>INSERT INTO tmis_commodity(name, description, hs_code, level, status_id, created_at, updated_at) VALUES('--Of other textile materials','--Of other textile materials','620459',2,1,'2012-06-01','2012-06-01')</v>
      </c>
    </row>
    <row r="4351" spans="1:14">
      <c r="A4351" s="1">
        <v>4287</v>
      </c>
      <c r="B4351" s="2" t="s">
        <v>10</v>
      </c>
      <c r="C4351" s="2" t="s">
        <v>9454</v>
      </c>
      <c r="D4351" s="2" t="s">
        <v>9734</v>
      </c>
      <c r="E4351" s="2" t="s">
        <v>10</v>
      </c>
      <c r="F4351" s="2" t="s">
        <v>10</v>
      </c>
      <c r="G4351" s="2" t="s">
        <v>10</v>
      </c>
      <c r="I4351" s="1" t="str">
        <f t="shared" si="268"/>
        <v xml:space="preserve"> </v>
      </c>
      <c r="J4351" s="2" t="s">
        <v>10</v>
      </c>
      <c r="K4351" s="1" t="str">
        <f t="shared" si="269"/>
        <v xml:space="preserve"> </v>
      </c>
      <c r="L4351" s="1" t="s">
        <v>10</v>
      </c>
      <c r="M4351" s="1" t="str">
        <f t="shared" si="270"/>
        <v xml:space="preserve"> </v>
      </c>
      <c r="N4351" s="1" t="str">
        <f t="shared" si="271"/>
        <v>INSERT INTO tmis_commodity(name, description, hs_code, level, status_id, created_at, updated_at) VALUES('-Trousers, bib and brace overalls, breeches and shorts :','-Trousers, bib and brace overalls, breeches and shorts :',' ',3,1,'2012-06-01','2012-06-01')</v>
      </c>
    </row>
    <row r="4352" spans="1:14">
      <c r="A4352" s="1">
        <v>4288</v>
      </c>
      <c r="B4352" s="2" t="s">
        <v>9735</v>
      </c>
      <c r="C4352" s="2" t="s">
        <v>8992</v>
      </c>
      <c r="D4352" s="2" t="s">
        <v>9449</v>
      </c>
      <c r="E4352" s="2" t="s">
        <v>16</v>
      </c>
      <c r="F4352" s="2" t="s">
        <v>851</v>
      </c>
      <c r="G4352" s="2" t="s">
        <v>858</v>
      </c>
      <c r="H4352" s="2" t="s">
        <v>18</v>
      </c>
      <c r="I4352" s="1" t="str">
        <f t="shared" si="268"/>
        <v>62046100</v>
      </c>
      <c r="J4352" s="2" t="s">
        <v>20794</v>
      </c>
      <c r="K4352" s="1" t="str">
        <f t="shared" si="269"/>
        <v>62046100</v>
      </c>
      <c r="L4352" s="1" t="s">
        <v>20794</v>
      </c>
      <c r="M4352" s="1" t="str">
        <f t="shared" si="270"/>
        <v>620461</v>
      </c>
      <c r="N4352" s="1" t="str">
        <f t="shared" si="271"/>
        <v>INSERT INTO tmis_commodity(name, description, hs_code, level, status_id, created_at, updated_at) VALUES('--Of wool or fine animal hair','--Of wool or fine animal hair','620461',2,1,'2012-06-01','2012-06-01')</v>
      </c>
    </row>
    <row r="4353" spans="1:14">
      <c r="A4353" s="1">
        <v>4289</v>
      </c>
      <c r="B4353" s="2" t="s">
        <v>9736</v>
      </c>
      <c r="C4353" s="2" t="s">
        <v>8974</v>
      </c>
      <c r="D4353" s="2" t="s">
        <v>9332</v>
      </c>
      <c r="E4353" s="2" t="s">
        <v>16</v>
      </c>
      <c r="F4353" s="2" t="s">
        <v>851</v>
      </c>
      <c r="G4353" s="2" t="s">
        <v>858</v>
      </c>
      <c r="H4353" s="2" t="s">
        <v>18</v>
      </c>
      <c r="I4353" s="1" t="str">
        <f t="shared" si="268"/>
        <v>62046200</v>
      </c>
      <c r="J4353" s="2" t="s">
        <v>20795</v>
      </c>
      <c r="K4353" s="1" t="str">
        <f t="shared" si="269"/>
        <v>62046200</v>
      </c>
      <c r="L4353" s="1" t="s">
        <v>20795</v>
      </c>
      <c r="M4353" s="1" t="str">
        <f t="shared" si="270"/>
        <v>620462</v>
      </c>
      <c r="N4353" s="1" t="str">
        <f t="shared" si="271"/>
        <v>INSERT INTO tmis_commodity(name, description, hs_code, level, status_id, created_at, updated_at) VALUES('--Of cotton','--Of cotton','620462',2,1,'2012-06-01','2012-06-01')</v>
      </c>
    </row>
    <row r="4354" spans="1:14">
      <c r="A4354" s="1">
        <v>4290</v>
      </c>
      <c r="B4354" s="2" t="s">
        <v>9737</v>
      </c>
      <c r="C4354" s="2" t="s">
        <v>9443</v>
      </c>
      <c r="D4354" s="2" t="s">
        <v>9594</v>
      </c>
      <c r="E4354" s="2" t="s">
        <v>16</v>
      </c>
      <c r="F4354" s="2" t="s">
        <v>851</v>
      </c>
      <c r="G4354" s="2" t="s">
        <v>858</v>
      </c>
      <c r="H4354" s="2" t="s">
        <v>18</v>
      </c>
      <c r="I4354" s="1" t="str">
        <f t="shared" ref="I4354:I4417" si="272">IF(LEN(B4354)=5, LEFT(B4354, 2)&amp;RIGHT(B4354,2), IF(LEN(B4354)=9, LEFT(B4354, 4)&amp;RIGHT(B4354, 4), B4354))</f>
        <v>62046300</v>
      </c>
      <c r="J4354" s="2" t="s">
        <v>20796</v>
      </c>
      <c r="K4354" s="1" t="str">
        <f t="shared" ref="K4354:K4417" si="273">IF(LEFT(J4354, 1)="[", MID(J4354, 2,2)&amp;MID(J4354,5,2), J4354)</f>
        <v>62046300</v>
      </c>
      <c r="L4354" s="1" t="s">
        <v>20796</v>
      </c>
      <c r="M4354" s="1" t="str">
        <f t="shared" ref="M4354:M4417" si="274">IF(RIGHT(L4354, 4)="0000", LEFT(L4354,4), IF(RIGHT(L4354,2)="00",LEFT(L4354,6), L4354))</f>
        <v>620463</v>
      </c>
      <c r="N4354" s="1" t="str">
        <f t="shared" ref="N4354:N4417" si="275">"INSERT INTO tmis_commodity(name, description, hs_code, level, status_id, created_at, updated_at) VALUES('"&amp;LEFT(C4354,200)&amp;"','"&amp;LEFT(C4354,1000)&amp;"','"&amp;M4354&amp;"',"&amp;IF(LEN(M4354)=2,0,IF(LEN(M4354)=4,1,IF(LEN(M4354)=6,2,3)))&amp;",1,'2012-06-01','2012-06-01')"</f>
        <v>INSERT INTO tmis_commodity(name, description, hs_code, level, status_id, created_at, updated_at) VALUES('--Of synthetic fibres','--Of synthetic fibres','620463',2,1,'2012-06-01','2012-06-01')</v>
      </c>
    </row>
    <row r="4355" spans="1:14">
      <c r="A4355" s="1">
        <v>4291</v>
      </c>
      <c r="B4355" s="2" t="s">
        <v>9738</v>
      </c>
      <c r="C4355" s="2" t="s">
        <v>8995</v>
      </c>
      <c r="D4355" s="2" t="s">
        <v>9667</v>
      </c>
      <c r="E4355" s="2" t="s">
        <v>16</v>
      </c>
      <c r="F4355" s="2" t="s">
        <v>851</v>
      </c>
      <c r="G4355" s="2" t="s">
        <v>858</v>
      </c>
      <c r="H4355" s="2" t="s">
        <v>18</v>
      </c>
      <c r="I4355" s="1" t="str">
        <f t="shared" si="272"/>
        <v>62046900</v>
      </c>
      <c r="J4355" s="2" t="s">
        <v>20797</v>
      </c>
      <c r="K4355" s="1" t="str">
        <f t="shared" si="273"/>
        <v>62046900</v>
      </c>
      <c r="L4355" s="1" t="s">
        <v>20797</v>
      </c>
      <c r="M4355" s="1" t="str">
        <f t="shared" si="274"/>
        <v>620469</v>
      </c>
      <c r="N4355" s="1" t="str">
        <f t="shared" si="275"/>
        <v>INSERT INTO tmis_commodity(name, description, hs_code, level, status_id, created_at, updated_at) VALUES('--Of other textile materials','--Of other textile materials','620469',2,1,'2012-06-01','2012-06-01')</v>
      </c>
    </row>
    <row r="4356" spans="1:14">
      <c r="A4356" s="1">
        <v>4292</v>
      </c>
      <c r="B4356" s="2" t="s">
        <v>9739</v>
      </c>
      <c r="C4356" s="2" t="s">
        <v>9740</v>
      </c>
      <c r="D4356" s="2" t="s">
        <v>9741</v>
      </c>
      <c r="E4356" s="2" t="s">
        <v>10</v>
      </c>
      <c r="F4356" s="2" t="s">
        <v>10</v>
      </c>
      <c r="G4356" s="2" t="s">
        <v>10</v>
      </c>
      <c r="I4356" s="1" t="str">
        <f t="shared" si="272"/>
        <v>6205</v>
      </c>
      <c r="J4356" s="2" t="s">
        <v>20798</v>
      </c>
      <c r="K4356" s="1" t="str">
        <f t="shared" si="273"/>
        <v>6205</v>
      </c>
      <c r="L4356" s="1" t="s">
        <v>20798</v>
      </c>
      <c r="M4356" s="1" t="str">
        <f t="shared" si="274"/>
        <v>6205</v>
      </c>
      <c r="N4356" s="1" t="str">
        <f t="shared" si="275"/>
        <v>INSERT INTO tmis_commodity(name, description, hs_code, level, status_id, created_at, updated_at) VALUES('Men's or boys' shirts.','Men's or boys' shirts.','6205',1,1,'2012-06-01','2012-06-01')</v>
      </c>
    </row>
    <row r="4357" spans="1:14">
      <c r="A4357" s="1">
        <v>4293</v>
      </c>
      <c r="B4357" s="2" t="s">
        <v>9742</v>
      </c>
      <c r="C4357" s="2" t="s">
        <v>9356</v>
      </c>
      <c r="D4357" s="2" t="s">
        <v>9743</v>
      </c>
      <c r="E4357" s="2" t="s">
        <v>16</v>
      </c>
      <c r="F4357" s="2" t="s">
        <v>851</v>
      </c>
      <c r="G4357" s="2" t="s">
        <v>858</v>
      </c>
      <c r="H4357" s="2" t="s">
        <v>18</v>
      </c>
      <c r="I4357" s="1" t="str">
        <f t="shared" si="272"/>
        <v>62052000</v>
      </c>
      <c r="J4357" s="2" t="s">
        <v>20799</v>
      </c>
      <c r="K4357" s="1" t="str">
        <f t="shared" si="273"/>
        <v>62052000</v>
      </c>
      <c r="L4357" s="1" t="s">
        <v>20799</v>
      </c>
      <c r="M4357" s="1" t="str">
        <f t="shared" si="274"/>
        <v>620520</v>
      </c>
      <c r="N4357" s="1" t="str">
        <f t="shared" si="275"/>
        <v>INSERT INTO tmis_commodity(name, description, hs_code, level, status_id, created_at, updated_at) VALUES('-Of cotton','-Of cotton','620520',2,1,'2012-06-01','2012-06-01')</v>
      </c>
    </row>
    <row r="4358" spans="1:14">
      <c r="A4358" s="1">
        <v>4294</v>
      </c>
      <c r="B4358" s="2" t="s">
        <v>9744</v>
      </c>
      <c r="C4358" s="2" t="s">
        <v>9745</v>
      </c>
      <c r="D4358" s="2" t="s">
        <v>9746</v>
      </c>
      <c r="E4358" s="2" t="s">
        <v>16</v>
      </c>
      <c r="F4358" s="2" t="s">
        <v>851</v>
      </c>
      <c r="G4358" s="2" t="s">
        <v>858</v>
      </c>
      <c r="H4358" s="2" t="s">
        <v>18</v>
      </c>
      <c r="I4358" s="1" t="str">
        <f t="shared" si="272"/>
        <v>62053000</v>
      </c>
      <c r="J4358" s="2" t="s">
        <v>20800</v>
      </c>
      <c r="K4358" s="1" t="str">
        <f t="shared" si="273"/>
        <v>62053000</v>
      </c>
      <c r="L4358" s="1" t="s">
        <v>20800</v>
      </c>
      <c r="M4358" s="1" t="str">
        <f t="shared" si="274"/>
        <v>620530</v>
      </c>
      <c r="N4358" s="1" t="str">
        <f t="shared" si="275"/>
        <v>INSERT INTO tmis_commodity(name, description, hs_code, level, status_id, created_at, updated_at) VALUES('-Of man-made fibers','-Of man-made fibers','620530',2,1,'2012-06-01','2012-06-01')</v>
      </c>
    </row>
    <row r="4359" spans="1:14">
      <c r="A4359" s="1">
        <v>4295</v>
      </c>
      <c r="B4359" s="2" t="s">
        <v>9747</v>
      </c>
      <c r="C4359" s="2" t="s">
        <v>9071</v>
      </c>
      <c r="D4359" s="2" t="s">
        <v>9748</v>
      </c>
      <c r="E4359" s="2" t="s">
        <v>16</v>
      </c>
      <c r="F4359" s="2" t="s">
        <v>851</v>
      </c>
      <c r="G4359" s="2" t="s">
        <v>858</v>
      </c>
      <c r="H4359" s="2" t="s">
        <v>18</v>
      </c>
      <c r="I4359" s="1" t="str">
        <f t="shared" si="272"/>
        <v>62059000</v>
      </c>
      <c r="J4359" s="2" t="s">
        <v>20801</v>
      </c>
      <c r="K4359" s="1" t="str">
        <f t="shared" si="273"/>
        <v>62059000</v>
      </c>
      <c r="L4359" s="1" t="s">
        <v>20801</v>
      </c>
      <c r="M4359" s="1" t="str">
        <f t="shared" si="274"/>
        <v>620590</v>
      </c>
      <c r="N4359" s="1" t="str">
        <f t="shared" si="275"/>
        <v>INSERT INTO tmis_commodity(name, description, hs_code, level, status_id, created_at, updated_at) VALUES('-Of other textile materials','-Of other textile materials','620590',2,1,'2012-06-01','2012-06-01')</v>
      </c>
    </row>
    <row r="4360" spans="1:14">
      <c r="A4360" s="1">
        <v>4296</v>
      </c>
      <c r="B4360" s="2" t="s">
        <v>9749</v>
      </c>
      <c r="C4360" s="2" t="s">
        <v>9750</v>
      </c>
      <c r="D4360" s="2" t="s">
        <v>9751</v>
      </c>
      <c r="E4360" s="2" t="s">
        <v>10</v>
      </c>
      <c r="F4360" s="2" t="s">
        <v>10</v>
      </c>
      <c r="G4360" s="2" t="s">
        <v>10</v>
      </c>
      <c r="I4360" s="1" t="str">
        <f t="shared" si="272"/>
        <v>6206</v>
      </c>
      <c r="J4360" s="2" t="s">
        <v>20802</v>
      </c>
      <c r="K4360" s="1" t="str">
        <f t="shared" si="273"/>
        <v>6206</v>
      </c>
      <c r="L4360" s="1" t="s">
        <v>20802</v>
      </c>
      <c r="M4360" s="1" t="str">
        <f t="shared" si="274"/>
        <v>6206</v>
      </c>
      <c r="N4360" s="1" t="str">
        <f t="shared" si="275"/>
        <v>INSERT INTO tmis_commodity(name, description, hs_code, level, status_id, created_at, updated_at) VALUES('Women's or girls' blouses, shirts and shirt-blouses.','Women's or girls' blouses, shirts and shirt-blouses.','6206',1,1,'2012-06-01','2012-06-01')</v>
      </c>
    </row>
    <row r="4361" spans="1:14">
      <c r="A4361" s="1">
        <v>4297</v>
      </c>
      <c r="B4361" s="2" t="s">
        <v>9752</v>
      </c>
      <c r="C4361" s="2" t="s">
        <v>9753</v>
      </c>
      <c r="D4361" s="2" t="s">
        <v>9754</v>
      </c>
      <c r="E4361" s="2" t="s">
        <v>16</v>
      </c>
      <c r="F4361" s="2" t="s">
        <v>851</v>
      </c>
      <c r="G4361" s="2" t="s">
        <v>858</v>
      </c>
      <c r="H4361" s="2" t="s">
        <v>18</v>
      </c>
      <c r="I4361" s="1" t="str">
        <f t="shared" si="272"/>
        <v>62061000</v>
      </c>
      <c r="J4361" s="2" t="s">
        <v>20803</v>
      </c>
      <c r="K4361" s="1" t="str">
        <f t="shared" si="273"/>
        <v>62061000</v>
      </c>
      <c r="L4361" s="1" t="s">
        <v>20803</v>
      </c>
      <c r="M4361" s="1" t="str">
        <f t="shared" si="274"/>
        <v>620610</v>
      </c>
      <c r="N4361" s="1" t="str">
        <f t="shared" si="275"/>
        <v>INSERT INTO tmis_commodity(name, description, hs_code, level, status_id, created_at, updated_at) VALUES('-Of silk or silk waste','-Of silk or silk waste','620610',2,1,'2012-06-01','2012-06-01')</v>
      </c>
    </row>
    <row r="4362" spans="1:14">
      <c r="A4362" s="1">
        <v>4298</v>
      </c>
      <c r="B4362" s="2" t="s">
        <v>9755</v>
      </c>
      <c r="C4362" s="2" t="s">
        <v>9068</v>
      </c>
      <c r="D4362" s="2" t="s">
        <v>9756</v>
      </c>
      <c r="E4362" s="2" t="s">
        <v>16</v>
      </c>
      <c r="F4362" s="2" t="s">
        <v>851</v>
      </c>
      <c r="G4362" s="2" t="s">
        <v>858</v>
      </c>
      <c r="H4362" s="2" t="s">
        <v>18</v>
      </c>
      <c r="I4362" s="1" t="str">
        <f t="shared" si="272"/>
        <v>62062000</v>
      </c>
      <c r="J4362" s="2" t="s">
        <v>20804</v>
      </c>
      <c r="K4362" s="1" t="str">
        <f t="shared" si="273"/>
        <v>62062000</v>
      </c>
      <c r="L4362" s="1" t="s">
        <v>20804</v>
      </c>
      <c r="M4362" s="1" t="str">
        <f t="shared" si="274"/>
        <v>620620</v>
      </c>
      <c r="N4362" s="1" t="str">
        <f t="shared" si="275"/>
        <v>INSERT INTO tmis_commodity(name, description, hs_code, level, status_id, created_at, updated_at) VALUES('-Of wool or fine animal hair','-Of wool or fine animal hair','620620',2,1,'2012-06-01','2012-06-01')</v>
      </c>
    </row>
    <row r="4363" spans="1:14">
      <c r="A4363" s="1">
        <v>4299</v>
      </c>
      <c r="B4363" s="2" t="s">
        <v>9757</v>
      </c>
      <c r="C4363" s="2" t="s">
        <v>9356</v>
      </c>
      <c r="D4363" s="2" t="s">
        <v>9758</v>
      </c>
      <c r="E4363" s="2" t="s">
        <v>16</v>
      </c>
      <c r="F4363" s="2" t="s">
        <v>851</v>
      </c>
      <c r="G4363" s="2" t="s">
        <v>858</v>
      </c>
      <c r="H4363" s="2" t="s">
        <v>18</v>
      </c>
      <c r="I4363" s="1" t="str">
        <f t="shared" si="272"/>
        <v>62063000</v>
      </c>
      <c r="J4363" s="2" t="s">
        <v>20805</v>
      </c>
      <c r="K4363" s="1" t="str">
        <f t="shared" si="273"/>
        <v>62063000</v>
      </c>
      <c r="L4363" s="1" t="s">
        <v>20805</v>
      </c>
      <c r="M4363" s="1" t="str">
        <f t="shared" si="274"/>
        <v>620630</v>
      </c>
      <c r="N4363" s="1" t="str">
        <f t="shared" si="275"/>
        <v>INSERT INTO tmis_commodity(name, description, hs_code, level, status_id, created_at, updated_at) VALUES('-Of cotton','-Of cotton','620630',2,1,'2012-06-01','2012-06-01')</v>
      </c>
    </row>
    <row r="4364" spans="1:14">
      <c r="A4364" s="1">
        <v>4300</v>
      </c>
      <c r="B4364" s="2" t="s">
        <v>9759</v>
      </c>
      <c r="C4364" s="2" t="s">
        <v>9503</v>
      </c>
      <c r="D4364" s="2" t="s">
        <v>9746</v>
      </c>
      <c r="E4364" s="2" t="s">
        <v>16</v>
      </c>
      <c r="F4364" s="2" t="s">
        <v>851</v>
      </c>
      <c r="G4364" s="2" t="s">
        <v>858</v>
      </c>
      <c r="H4364" s="2" t="s">
        <v>18</v>
      </c>
      <c r="I4364" s="1" t="str">
        <f t="shared" si="272"/>
        <v>62064000</v>
      </c>
      <c r="J4364" s="2" t="s">
        <v>20806</v>
      </c>
      <c r="K4364" s="1" t="str">
        <f t="shared" si="273"/>
        <v>62064000</v>
      </c>
      <c r="L4364" s="1" t="s">
        <v>20806</v>
      </c>
      <c r="M4364" s="1" t="str">
        <f t="shared" si="274"/>
        <v>620640</v>
      </c>
      <c r="N4364" s="1" t="str">
        <f t="shared" si="275"/>
        <v>INSERT INTO tmis_commodity(name, description, hs_code, level, status_id, created_at, updated_at) VALUES('-Of man-made fibres','-Of man-made fibres','620640',2,1,'2012-06-01','2012-06-01')</v>
      </c>
    </row>
    <row r="4365" spans="1:14">
      <c r="A4365" s="1">
        <v>4301</v>
      </c>
      <c r="B4365" s="2" t="s">
        <v>9760</v>
      </c>
      <c r="C4365" s="2" t="s">
        <v>9071</v>
      </c>
      <c r="D4365" s="2" t="s">
        <v>9748</v>
      </c>
      <c r="E4365" s="2" t="s">
        <v>16</v>
      </c>
      <c r="F4365" s="2" t="s">
        <v>851</v>
      </c>
      <c r="G4365" s="2" t="s">
        <v>858</v>
      </c>
      <c r="H4365" s="2" t="s">
        <v>18</v>
      </c>
      <c r="I4365" s="1" t="str">
        <f t="shared" si="272"/>
        <v>62069000</v>
      </c>
      <c r="J4365" s="2" t="s">
        <v>20807</v>
      </c>
      <c r="K4365" s="1" t="str">
        <f t="shared" si="273"/>
        <v>62069000</v>
      </c>
      <c r="L4365" s="1" t="s">
        <v>20807</v>
      </c>
      <c r="M4365" s="1" t="str">
        <f t="shared" si="274"/>
        <v>620690</v>
      </c>
      <c r="N4365" s="1" t="str">
        <f t="shared" si="275"/>
        <v>INSERT INTO tmis_commodity(name, description, hs_code, level, status_id, created_at, updated_at) VALUES('-Of other textile materials','-Of other textile materials','620690',2,1,'2012-06-01','2012-06-01')</v>
      </c>
    </row>
    <row r="4366" spans="1:14">
      <c r="A4366" s="1">
        <v>4302</v>
      </c>
      <c r="B4366" s="2" t="s">
        <v>9761</v>
      </c>
      <c r="C4366" s="2" t="s">
        <v>9762</v>
      </c>
      <c r="D4366" s="2" t="s">
        <v>9763</v>
      </c>
      <c r="E4366" s="2" t="s">
        <v>10</v>
      </c>
      <c r="F4366" s="2" t="s">
        <v>10</v>
      </c>
      <c r="G4366" s="2" t="s">
        <v>10</v>
      </c>
      <c r="I4366" s="1" t="str">
        <f t="shared" si="272"/>
        <v>6207</v>
      </c>
      <c r="J4366" s="2" t="s">
        <v>20808</v>
      </c>
      <c r="K4366" s="1" t="str">
        <f t="shared" si="273"/>
        <v>6207</v>
      </c>
      <c r="L4366" s="1" t="s">
        <v>20808</v>
      </c>
      <c r="M4366" s="1" t="str">
        <f t="shared" si="274"/>
        <v>6207</v>
      </c>
      <c r="N4366" s="1" t="str">
        <f t="shared" si="275"/>
        <v>INSERT INTO tmis_commodity(name, description, hs_code, level, status_id, created_at, updated_at) VALUES('Men's or boys' singlets and other vests, underpants, briefs, nightshirts, pyjamas, bathrobes, dressing gowns and similar articles.','Men's or boys' singlets and other vests, underpants, briefs, nightshirts, pyjamas, bathrobes, dressing gowns and similar articles.','6207',1,1,'2012-06-01','2012-06-01')</v>
      </c>
    </row>
    <row r="4367" spans="1:14">
      <c r="A4367" s="1">
        <v>4303</v>
      </c>
      <c r="B4367" s="2" t="s">
        <v>10</v>
      </c>
      <c r="C4367" s="2" t="s">
        <v>9515</v>
      </c>
      <c r="D4367" s="2" t="s">
        <v>9764</v>
      </c>
      <c r="E4367" s="2" t="s">
        <v>10</v>
      </c>
      <c r="F4367" s="2" t="s">
        <v>10</v>
      </c>
      <c r="G4367" s="2" t="s">
        <v>10</v>
      </c>
      <c r="I4367" s="1" t="str">
        <f t="shared" si="272"/>
        <v xml:space="preserve"> </v>
      </c>
      <c r="J4367" s="2" t="s">
        <v>10</v>
      </c>
      <c r="K4367" s="1" t="str">
        <f t="shared" si="273"/>
        <v xml:space="preserve"> </v>
      </c>
      <c r="L4367" s="1" t="s">
        <v>10</v>
      </c>
      <c r="M4367" s="1" t="str">
        <f t="shared" si="274"/>
        <v xml:space="preserve"> </v>
      </c>
      <c r="N4367" s="1" t="str">
        <f t="shared" si="275"/>
        <v>INSERT INTO tmis_commodity(name, description, hs_code, level, status_id, created_at, updated_at) VALUES('-Underpants and briefs :','-Underpants and briefs :',' ',3,1,'2012-06-01','2012-06-01')</v>
      </c>
    </row>
    <row r="4368" spans="1:14">
      <c r="A4368" s="1">
        <v>4304</v>
      </c>
      <c r="B4368" s="2" t="s">
        <v>9765</v>
      </c>
      <c r="C4368" s="2" t="s">
        <v>8974</v>
      </c>
      <c r="D4368" s="2" t="s">
        <v>9208</v>
      </c>
      <c r="E4368" s="2" t="s">
        <v>16</v>
      </c>
      <c r="F4368" s="2" t="s">
        <v>851</v>
      </c>
      <c r="G4368" s="2" t="s">
        <v>858</v>
      </c>
      <c r="H4368" s="2" t="s">
        <v>18</v>
      </c>
      <c r="I4368" s="1" t="str">
        <f t="shared" si="272"/>
        <v>62071100</v>
      </c>
      <c r="J4368" s="2" t="s">
        <v>20809</v>
      </c>
      <c r="K4368" s="1" t="str">
        <f t="shared" si="273"/>
        <v>62071100</v>
      </c>
      <c r="L4368" s="1" t="s">
        <v>20809</v>
      </c>
      <c r="M4368" s="1" t="str">
        <f t="shared" si="274"/>
        <v>620711</v>
      </c>
      <c r="N4368" s="1" t="str">
        <f t="shared" si="275"/>
        <v>INSERT INTO tmis_commodity(name, description, hs_code, level, status_id, created_at, updated_at) VALUES('--Of cotton','--Of cotton','620711',2,1,'2012-06-01','2012-06-01')</v>
      </c>
    </row>
    <row r="4369" spans="1:14">
      <c r="A4369" s="1">
        <v>4305</v>
      </c>
      <c r="B4369" s="2" t="s">
        <v>9766</v>
      </c>
      <c r="C4369" s="2" t="s">
        <v>8995</v>
      </c>
      <c r="D4369" s="2" t="s">
        <v>9767</v>
      </c>
      <c r="E4369" s="2" t="s">
        <v>16</v>
      </c>
      <c r="F4369" s="2" t="s">
        <v>851</v>
      </c>
      <c r="G4369" s="2" t="s">
        <v>858</v>
      </c>
      <c r="H4369" s="2" t="s">
        <v>18</v>
      </c>
      <c r="I4369" s="1" t="str">
        <f t="shared" si="272"/>
        <v>62071900</v>
      </c>
      <c r="J4369" s="2" t="s">
        <v>20810</v>
      </c>
      <c r="K4369" s="1" t="str">
        <f t="shared" si="273"/>
        <v>62071900</v>
      </c>
      <c r="L4369" s="1" t="s">
        <v>20810</v>
      </c>
      <c r="M4369" s="1" t="str">
        <f t="shared" si="274"/>
        <v>620719</v>
      </c>
      <c r="N4369" s="1" t="str">
        <f t="shared" si="275"/>
        <v>INSERT INTO tmis_commodity(name, description, hs_code, level, status_id, created_at, updated_at) VALUES('--Of other textile materials','--Of other textile materials','620719',2,1,'2012-06-01','2012-06-01')</v>
      </c>
    </row>
    <row r="4370" spans="1:14">
      <c r="A4370" s="1">
        <v>4306</v>
      </c>
      <c r="B4370" s="2" t="s">
        <v>10</v>
      </c>
      <c r="C4370" s="2" t="s">
        <v>9520</v>
      </c>
      <c r="D4370" s="2" t="s">
        <v>9768</v>
      </c>
      <c r="E4370" s="2" t="s">
        <v>10</v>
      </c>
      <c r="F4370" s="2" t="s">
        <v>10</v>
      </c>
      <c r="G4370" s="2" t="s">
        <v>10</v>
      </c>
      <c r="I4370" s="1" t="str">
        <f t="shared" si="272"/>
        <v xml:space="preserve"> </v>
      </c>
      <c r="J4370" s="2" t="s">
        <v>10</v>
      </c>
      <c r="K4370" s="1" t="str">
        <f t="shared" si="273"/>
        <v xml:space="preserve"> </v>
      </c>
      <c r="L4370" s="1" t="s">
        <v>10</v>
      </c>
      <c r="M4370" s="1" t="str">
        <f t="shared" si="274"/>
        <v xml:space="preserve"> </v>
      </c>
      <c r="N4370" s="1" t="str">
        <f t="shared" si="275"/>
        <v>INSERT INTO tmis_commodity(name, description, hs_code, level, status_id, created_at, updated_at) VALUES('-Nightshirts and pyjamas :','-Nightshirts and pyjamas :',' ',3,1,'2012-06-01','2012-06-01')</v>
      </c>
    </row>
    <row r="4371" spans="1:14">
      <c r="A4371" s="1">
        <v>4307</v>
      </c>
      <c r="B4371" s="2" t="s">
        <v>9769</v>
      </c>
      <c r="C4371" s="2" t="s">
        <v>8974</v>
      </c>
      <c r="D4371" s="2" t="s">
        <v>9208</v>
      </c>
      <c r="E4371" s="2" t="s">
        <v>16</v>
      </c>
      <c r="F4371" s="2" t="s">
        <v>851</v>
      </c>
      <c r="G4371" s="2" t="s">
        <v>858</v>
      </c>
      <c r="H4371" s="2" t="s">
        <v>18</v>
      </c>
      <c r="I4371" s="1" t="str">
        <f t="shared" si="272"/>
        <v>62072100</v>
      </c>
      <c r="J4371" s="2" t="s">
        <v>20811</v>
      </c>
      <c r="K4371" s="1" t="str">
        <f t="shared" si="273"/>
        <v>62072100</v>
      </c>
      <c r="L4371" s="1" t="s">
        <v>20811</v>
      </c>
      <c r="M4371" s="1" t="str">
        <f t="shared" si="274"/>
        <v>620721</v>
      </c>
      <c r="N4371" s="1" t="str">
        <f t="shared" si="275"/>
        <v>INSERT INTO tmis_commodity(name, description, hs_code, level, status_id, created_at, updated_at) VALUES('--Of cotton','--Of cotton','620721',2,1,'2012-06-01','2012-06-01')</v>
      </c>
    </row>
    <row r="4372" spans="1:14">
      <c r="A4372" s="1">
        <v>4308</v>
      </c>
      <c r="B4372" s="2" t="s">
        <v>9770</v>
      </c>
      <c r="C4372" s="2" t="s">
        <v>8977</v>
      </c>
      <c r="D4372" s="2" t="s">
        <v>9659</v>
      </c>
      <c r="E4372" s="2" t="s">
        <v>16</v>
      </c>
      <c r="F4372" s="2" t="s">
        <v>851</v>
      </c>
      <c r="G4372" s="2" t="s">
        <v>858</v>
      </c>
      <c r="H4372" s="2" t="s">
        <v>18</v>
      </c>
      <c r="I4372" s="1" t="str">
        <f t="shared" si="272"/>
        <v>62072200</v>
      </c>
      <c r="J4372" s="2" t="s">
        <v>20812</v>
      </c>
      <c r="K4372" s="1" t="str">
        <f t="shared" si="273"/>
        <v>62072200</v>
      </c>
      <c r="L4372" s="1" t="s">
        <v>20812</v>
      </c>
      <c r="M4372" s="1" t="str">
        <f t="shared" si="274"/>
        <v>620722</v>
      </c>
      <c r="N4372" s="1" t="str">
        <f t="shared" si="275"/>
        <v>INSERT INTO tmis_commodity(name, description, hs_code, level, status_id, created_at, updated_at) VALUES('--Of man-made fibres','--Of man-made fibres','620722',2,1,'2012-06-01','2012-06-01')</v>
      </c>
    </row>
    <row r="4373" spans="1:14">
      <c r="A4373" s="1">
        <v>4309</v>
      </c>
      <c r="B4373" s="2" t="s">
        <v>9771</v>
      </c>
      <c r="C4373" s="2" t="s">
        <v>8995</v>
      </c>
      <c r="D4373" s="2" t="s">
        <v>9667</v>
      </c>
      <c r="E4373" s="2" t="s">
        <v>16</v>
      </c>
      <c r="F4373" s="2" t="s">
        <v>851</v>
      </c>
      <c r="G4373" s="2" t="s">
        <v>858</v>
      </c>
      <c r="H4373" s="2" t="s">
        <v>18</v>
      </c>
      <c r="I4373" s="1" t="str">
        <f t="shared" si="272"/>
        <v>62072900</v>
      </c>
      <c r="J4373" s="2" t="s">
        <v>20813</v>
      </c>
      <c r="K4373" s="1" t="str">
        <f t="shared" si="273"/>
        <v>62072900</v>
      </c>
      <c r="L4373" s="1" t="s">
        <v>20813</v>
      </c>
      <c r="M4373" s="1" t="str">
        <f t="shared" si="274"/>
        <v>620729</v>
      </c>
      <c r="N4373" s="1" t="str">
        <f t="shared" si="275"/>
        <v>INSERT INTO tmis_commodity(name, description, hs_code, level, status_id, created_at, updated_at) VALUES('--Of other textile materials','--Of other textile materials','620729',2,1,'2012-06-01','2012-06-01')</v>
      </c>
    </row>
    <row r="4374" spans="1:14">
      <c r="A4374" s="1">
        <v>4310</v>
      </c>
      <c r="B4374" s="2" t="s">
        <v>10</v>
      </c>
      <c r="C4374" s="2" t="s">
        <v>48</v>
      </c>
      <c r="D4374" s="2" t="s">
        <v>9661</v>
      </c>
      <c r="E4374" s="2" t="s">
        <v>10</v>
      </c>
      <c r="F4374" s="2" t="s">
        <v>10</v>
      </c>
      <c r="G4374" s="2" t="s">
        <v>10</v>
      </c>
      <c r="I4374" s="1" t="str">
        <f t="shared" si="272"/>
        <v xml:space="preserve"> </v>
      </c>
      <c r="J4374" s="2" t="s">
        <v>10</v>
      </c>
      <c r="K4374" s="1" t="str">
        <f t="shared" si="273"/>
        <v xml:space="preserve"> </v>
      </c>
      <c r="L4374" s="1" t="s">
        <v>10</v>
      </c>
      <c r="M4374" s="1" t="str">
        <f t="shared" si="274"/>
        <v xml:space="preserve"> </v>
      </c>
      <c r="N4374" s="1" t="str">
        <f t="shared" si="275"/>
        <v>INSERT INTO tmis_commodity(name, description, hs_code, level, status_id, created_at, updated_at) VALUES('-Other :','-Other :',' ',3,1,'2012-06-01','2012-06-01')</v>
      </c>
    </row>
    <row r="4375" spans="1:14">
      <c r="A4375" s="1">
        <v>4311</v>
      </c>
      <c r="B4375" s="2" t="s">
        <v>9772</v>
      </c>
      <c r="C4375" s="2" t="s">
        <v>8974</v>
      </c>
      <c r="D4375" s="2" t="s">
        <v>9208</v>
      </c>
      <c r="E4375" s="2" t="s">
        <v>135</v>
      </c>
      <c r="F4375" s="2" t="s">
        <v>851</v>
      </c>
      <c r="G4375" s="2" t="s">
        <v>858</v>
      </c>
      <c r="H4375" s="2" t="s">
        <v>136</v>
      </c>
      <c r="I4375" s="1" t="str">
        <f t="shared" si="272"/>
        <v>62079100</v>
      </c>
      <c r="J4375" s="2" t="s">
        <v>20814</v>
      </c>
      <c r="K4375" s="1" t="str">
        <f t="shared" si="273"/>
        <v>62079100</v>
      </c>
      <c r="L4375" s="1" t="s">
        <v>20814</v>
      </c>
      <c r="M4375" s="1" t="str">
        <f t="shared" si="274"/>
        <v>620791</v>
      </c>
      <c r="N4375" s="1" t="str">
        <f t="shared" si="275"/>
        <v>INSERT INTO tmis_commodity(name, description, hs_code, level, status_id, created_at, updated_at) VALUES('--Of cotton','--Of cotton','620791',2,1,'2012-06-01','2012-06-01')</v>
      </c>
    </row>
    <row r="4376" spans="1:14">
      <c r="A4376" s="1">
        <v>4312</v>
      </c>
      <c r="B4376" s="2" t="s">
        <v>9773</v>
      </c>
      <c r="C4376" s="2" t="s">
        <v>8995</v>
      </c>
      <c r="D4376" s="2" t="s">
        <v>9677</v>
      </c>
      <c r="E4376" s="2" t="s">
        <v>135</v>
      </c>
      <c r="F4376" s="2" t="s">
        <v>851</v>
      </c>
      <c r="G4376" s="2" t="s">
        <v>858</v>
      </c>
      <c r="H4376" s="2" t="s">
        <v>136</v>
      </c>
      <c r="I4376" s="1" t="str">
        <f t="shared" si="272"/>
        <v>62079900</v>
      </c>
      <c r="J4376" s="2" t="s">
        <v>20815</v>
      </c>
      <c r="K4376" s="1" t="str">
        <f t="shared" si="273"/>
        <v>62079900</v>
      </c>
      <c r="L4376" s="1" t="s">
        <v>20815</v>
      </c>
      <c r="M4376" s="1" t="str">
        <f t="shared" si="274"/>
        <v>620799</v>
      </c>
      <c r="N4376" s="1" t="str">
        <f t="shared" si="275"/>
        <v>INSERT INTO tmis_commodity(name, description, hs_code, level, status_id, created_at, updated_at) VALUES('--Of other textile materials','--Of other textile materials','620799',2,1,'2012-06-01','2012-06-01')</v>
      </c>
    </row>
    <row r="4377" spans="1:14">
      <c r="A4377" s="1">
        <v>4313</v>
      </c>
      <c r="B4377" s="2" t="s">
        <v>9774</v>
      </c>
      <c r="C4377" s="2" t="s">
        <v>9775</v>
      </c>
      <c r="D4377" s="2" t="s">
        <v>9776</v>
      </c>
      <c r="E4377" s="2" t="s">
        <v>10</v>
      </c>
      <c r="F4377" s="2" t="s">
        <v>10</v>
      </c>
      <c r="G4377" s="2" t="s">
        <v>10</v>
      </c>
      <c r="I4377" s="1" t="str">
        <f t="shared" si="272"/>
        <v>6208</v>
      </c>
      <c r="J4377" s="2" t="s">
        <v>20816</v>
      </c>
      <c r="K4377" s="1" t="str">
        <f t="shared" si="273"/>
        <v>6208</v>
      </c>
      <c r="L4377" s="1" t="s">
        <v>20816</v>
      </c>
      <c r="M4377" s="1" t="str">
        <f t="shared" si="274"/>
        <v>6208</v>
      </c>
      <c r="N4377" s="1" t="str">
        <f t="shared" si="275"/>
        <v>INSERT INTO tmis_commodity(name, description, hs_code, level, status_id, created_at, updated_at) VALUES('Women's or girls' singlets and other vests, slips,  petticoats, briefs, panties, nightdresses, pyjamas, négligés, bathrobes, dressing gowns and similar articles.','Women's or girls' singlets and other vests, slips,  petticoats, briefs, panties, nightdresses, pyjamas, négligés, bathrobes, dressing gowns and similar articles.','6208',1,1,'2012-06-01','2012-06-01')</v>
      </c>
    </row>
    <row r="4378" spans="1:14">
      <c r="A4378" s="1">
        <v>4314</v>
      </c>
      <c r="B4378" s="2" t="s">
        <v>10</v>
      </c>
      <c r="C4378" s="2" t="s">
        <v>9530</v>
      </c>
      <c r="D4378" s="2" t="s">
        <v>9777</v>
      </c>
      <c r="E4378" s="2" t="s">
        <v>10</v>
      </c>
      <c r="F4378" s="2" t="s">
        <v>10</v>
      </c>
      <c r="G4378" s="2" t="s">
        <v>10</v>
      </c>
      <c r="I4378" s="1" t="str">
        <f t="shared" si="272"/>
        <v xml:space="preserve"> </v>
      </c>
      <c r="J4378" s="2" t="s">
        <v>10</v>
      </c>
      <c r="K4378" s="1" t="str">
        <f t="shared" si="273"/>
        <v xml:space="preserve"> </v>
      </c>
      <c r="L4378" s="1" t="s">
        <v>10</v>
      </c>
      <c r="M4378" s="1" t="str">
        <f t="shared" si="274"/>
        <v xml:space="preserve"> </v>
      </c>
      <c r="N4378" s="1" t="str">
        <f t="shared" si="275"/>
        <v>INSERT INTO tmis_commodity(name, description, hs_code, level, status_id, created_at, updated_at) VALUES('-Slips and petticoats :','-Slips and petticoats :',' ',3,1,'2012-06-01','2012-06-01')</v>
      </c>
    </row>
    <row r="4379" spans="1:14">
      <c r="A4379" s="1">
        <v>4315</v>
      </c>
      <c r="B4379" s="2" t="s">
        <v>9778</v>
      </c>
      <c r="C4379" s="2" t="s">
        <v>8977</v>
      </c>
      <c r="D4379" s="2" t="s">
        <v>9485</v>
      </c>
      <c r="E4379" s="2" t="s">
        <v>16</v>
      </c>
      <c r="F4379" s="2" t="s">
        <v>851</v>
      </c>
      <c r="G4379" s="2" t="s">
        <v>858</v>
      </c>
      <c r="H4379" s="2" t="s">
        <v>18</v>
      </c>
      <c r="I4379" s="1" t="str">
        <f t="shared" si="272"/>
        <v>62081100</v>
      </c>
      <c r="J4379" s="2" t="s">
        <v>20817</v>
      </c>
      <c r="K4379" s="1" t="str">
        <f t="shared" si="273"/>
        <v>62081100</v>
      </c>
      <c r="L4379" s="1" t="s">
        <v>20817</v>
      </c>
      <c r="M4379" s="1" t="str">
        <f t="shared" si="274"/>
        <v>620811</v>
      </c>
      <c r="N4379" s="1" t="str">
        <f t="shared" si="275"/>
        <v>INSERT INTO tmis_commodity(name, description, hs_code, level, status_id, created_at, updated_at) VALUES('--Of man-made fibres','--Of man-made fibres','620811',2,1,'2012-06-01','2012-06-01')</v>
      </c>
    </row>
    <row r="4380" spans="1:14">
      <c r="A4380" s="1">
        <v>4316</v>
      </c>
      <c r="B4380" s="2" t="s">
        <v>9779</v>
      </c>
      <c r="C4380" s="2" t="s">
        <v>8995</v>
      </c>
      <c r="D4380" s="2" t="s">
        <v>9677</v>
      </c>
      <c r="E4380" s="2" t="s">
        <v>16</v>
      </c>
      <c r="F4380" s="2" t="s">
        <v>851</v>
      </c>
      <c r="G4380" s="2" t="s">
        <v>858</v>
      </c>
      <c r="H4380" s="2" t="s">
        <v>18</v>
      </c>
      <c r="I4380" s="1" t="str">
        <f t="shared" si="272"/>
        <v>62081900</v>
      </c>
      <c r="J4380" s="2" t="s">
        <v>20818</v>
      </c>
      <c r="K4380" s="1" t="str">
        <f t="shared" si="273"/>
        <v>62081900</v>
      </c>
      <c r="L4380" s="1" t="s">
        <v>20818</v>
      </c>
      <c r="M4380" s="1" t="str">
        <f t="shared" si="274"/>
        <v>620819</v>
      </c>
      <c r="N4380" s="1" t="str">
        <f t="shared" si="275"/>
        <v>INSERT INTO tmis_commodity(name, description, hs_code, level, status_id, created_at, updated_at) VALUES('--Of other textile materials','--Of other textile materials','620819',2,1,'2012-06-01','2012-06-01')</v>
      </c>
    </row>
    <row r="4381" spans="1:14">
      <c r="A4381" s="1">
        <v>4317</v>
      </c>
      <c r="B4381" s="2" t="s">
        <v>10</v>
      </c>
      <c r="C4381" s="2" t="s">
        <v>9542</v>
      </c>
      <c r="D4381" s="2" t="s">
        <v>9768</v>
      </c>
      <c r="E4381" s="2" t="s">
        <v>10</v>
      </c>
      <c r="F4381" s="2" t="s">
        <v>10</v>
      </c>
      <c r="G4381" s="2" t="s">
        <v>10</v>
      </c>
      <c r="I4381" s="1" t="str">
        <f t="shared" si="272"/>
        <v xml:space="preserve"> </v>
      </c>
      <c r="J4381" s="2" t="s">
        <v>10</v>
      </c>
      <c r="K4381" s="1" t="str">
        <f t="shared" si="273"/>
        <v xml:space="preserve"> </v>
      </c>
      <c r="L4381" s="1" t="s">
        <v>10</v>
      </c>
      <c r="M4381" s="1" t="str">
        <f t="shared" si="274"/>
        <v xml:space="preserve"> </v>
      </c>
      <c r="N4381" s="1" t="str">
        <f t="shared" si="275"/>
        <v>INSERT INTO tmis_commodity(name, description, hs_code, level, status_id, created_at, updated_at) VALUES('-Nightdresses and pyjamas :','-Nightdresses and pyjamas :',' ',3,1,'2012-06-01','2012-06-01')</v>
      </c>
    </row>
    <row r="4382" spans="1:14">
      <c r="A4382" s="1">
        <v>4318</v>
      </c>
      <c r="B4382" s="2" t="s">
        <v>9780</v>
      </c>
      <c r="C4382" s="2" t="s">
        <v>8974</v>
      </c>
      <c r="D4382" s="2" t="s">
        <v>9332</v>
      </c>
      <c r="E4382" s="2" t="s">
        <v>16</v>
      </c>
      <c r="F4382" s="2" t="s">
        <v>851</v>
      </c>
      <c r="G4382" s="2" t="s">
        <v>858</v>
      </c>
      <c r="H4382" s="2" t="s">
        <v>18</v>
      </c>
      <c r="I4382" s="1" t="str">
        <f t="shared" si="272"/>
        <v>62082100</v>
      </c>
      <c r="J4382" s="2" t="s">
        <v>20819</v>
      </c>
      <c r="K4382" s="1" t="str">
        <f t="shared" si="273"/>
        <v>62082100</v>
      </c>
      <c r="L4382" s="1" t="s">
        <v>20819</v>
      </c>
      <c r="M4382" s="1" t="str">
        <f t="shared" si="274"/>
        <v>620821</v>
      </c>
      <c r="N4382" s="1" t="str">
        <f t="shared" si="275"/>
        <v>INSERT INTO tmis_commodity(name, description, hs_code, level, status_id, created_at, updated_at) VALUES('--Of cotton','--Of cotton','620821',2,1,'2012-06-01','2012-06-01')</v>
      </c>
    </row>
    <row r="4383" spans="1:14">
      <c r="A4383" s="1">
        <v>4319</v>
      </c>
      <c r="B4383" s="2" t="s">
        <v>9781</v>
      </c>
      <c r="C4383" s="2" t="s">
        <v>8977</v>
      </c>
      <c r="D4383" s="2" t="s">
        <v>9659</v>
      </c>
      <c r="E4383" s="2" t="s">
        <v>16</v>
      </c>
      <c r="F4383" s="2" t="s">
        <v>851</v>
      </c>
      <c r="G4383" s="2" t="s">
        <v>858</v>
      </c>
      <c r="H4383" s="2" t="s">
        <v>18</v>
      </c>
      <c r="I4383" s="1" t="str">
        <f t="shared" si="272"/>
        <v>62082200</v>
      </c>
      <c r="J4383" s="2" t="s">
        <v>20820</v>
      </c>
      <c r="K4383" s="1" t="str">
        <f t="shared" si="273"/>
        <v>62082200</v>
      </c>
      <c r="L4383" s="1" t="s">
        <v>20820</v>
      </c>
      <c r="M4383" s="1" t="str">
        <f t="shared" si="274"/>
        <v>620822</v>
      </c>
      <c r="N4383" s="1" t="str">
        <f t="shared" si="275"/>
        <v>INSERT INTO tmis_commodity(name, description, hs_code, level, status_id, created_at, updated_at) VALUES('--Of man-made fibres','--Of man-made fibres','620822',2,1,'2012-06-01','2012-06-01')</v>
      </c>
    </row>
    <row r="4384" spans="1:14">
      <c r="A4384" s="1">
        <v>4320</v>
      </c>
      <c r="B4384" s="2" t="s">
        <v>9782</v>
      </c>
      <c r="C4384" s="2" t="s">
        <v>8995</v>
      </c>
      <c r="D4384" s="2" t="s">
        <v>9677</v>
      </c>
      <c r="E4384" s="2" t="s">
        <v>16</v>
      </c>
      <c r="F4384" s="2" t="s">
        <v>851</v>
      </c>
      <c r="G4384" s="2" t="s">
        <v>858</v>
      </c>
      <c r="H4384" s="2" t="s">
        <v>18</v>
      </c>
      <c r="I4384" s="1" t="str">
        <f t="shared" si="272"/>
        <v>62082900</v>
      </c>
      <c r="J4384" s="2" t="s">
        <v>20821</v>
      </c>
      <c r="K4384" s="1" t="str">
        <f t="shared" si="273"/>
        <v>62082900</v>
      </c>
      <c r="L4384" s="1" t="s">
        <v>20821</v>
      </c>
      <c r="M4384" s="1" t="str">
        <f t="shared" si="274"/>
        <v>620829</v>
      </c>
      <c r="N4384" s="1" t="str">
        <f t="shared" si="275"/>
        <v>INSERT INTO tmis_commodity(name, description, hs_code, level, status_id, created_at, updated_at) VALUES('--Of other textile materials','--Of other textile materials','620829',2,1,'2012-06-01','2012-06-01')</v>
      </c>
    </row>
    <row r="4385" spans="1:14">
      <c r="A4385" s="1">
        <v>4321</v>
      </c>
      <c r="B4385" s="2" t="s">
        <v>10</v>
      </c>
      <c r="C4385" s="2" t="s">
        <v>48</v>
      </c>
      <c r="D4385" s="2" t="s">
        <v>9661</v>
      </c>
      <c r="E4385" s="2" t="s">
        <v>10</v>
      </c>
      <c r="F4385" s="2" t="s">
        <v>10</v>
      </c>
      <c r="G4385" s="2" t="s">
        <v>10</v>
      </c>
      <c r="I4385" s="1" t="str">
        <f t="shared" si="272"/>
        <v xml:space="preserve"> </v>
      </c>
      <c r="J4385" s="2" t="s">
        <v>10</v>
      </c>
      <c r="K4385" s="1" t="str">
        <f t="shared" si="273"/>
        <v xml:space="preserve"> </v>
      </c>
      <c r="L4385" s="1" t="s">
        <v>10</v>
      </c>
      <c r="M4385" s="1" t="str">
        <f t="shared" si="274"/>
        <v xml:space="preserve"> </v>
      </c>
      <c r="N4385" s="1" t="str">
        <f t="shared" si="275"/>
        <v>INSERT INTO tmis_commodity(name, description, hs_code, level, status_id, created_at, updated_at) VALUES('-Other :','-Other :',' ',3,1,'2012-06-01','2012-06-01')</v>
      </c>
    </row>
    <row r="4386" spans="1:14">
      <c r="A4386" s="1">
        <v>4322</v>
      </c>
      <c r="B4386" s="2" t="s">
        <v>9783</v>
      </c>
      <c r="C4386" s="2" t="s">
        <v>8974</v>
      </c>
      <c r="D4386" s="2" t="s">
        <v>9332</v>
      </c>
      <c r="E4386" s="2" t="s">
        <v>135</v>
      </c>
      <c r="F4386" s="2" t="s">
        <v>851</v>
      </c>
      <c r="G4386" s="2" t="s">
        <v>858</v>
      </c>
      <c r="H4386" s="2" t="s">
        <v>5515</v>
      </c>
      <c r="I4386" s="1" t="str">
        <f t="shared" si="272"/>
        <v>62089100</v>
      </c>
      <c r="J4386" s="2" t="s">
        <v>20822</v>
      </c>
      <c r="K4386" s="1" t="str">
        <f t="shared" si="273"/>
        <v>62089100</v>
      </c>
      <c r="L4386" s="1" t="s">
        <v>20822</v>
      </c>
      <c r="M4386" s="1" t="str">
        <f t="shared" si="274"/>
        <v>620891</v>
      </c>
      <c r="N4386" s="1" t="str">
        <f t="shared" si="275"/>
        <v>INSERT INTO tmis_commodity(name, description, hs_code, level, status_id, created_at, updated_at) VALUES('--Of cotton','--Of cotton','620891',2,1,'2012-06-01','2012-06-01')</v>
      </c>
    </row>
    <row r="4387" spans="1:14">
      <c r="A4387" s="1">
        <v>4323</v>
      </c>
      <c r="B4387" s="2" t="s">
        <v>9784</v>
      </c>
      <c r="C4387" s="2" t="s">
        <v>8977</v>
      </c>
      <c r="D4387" s="2" t="s">
        <v>9659</v>
      </c>
      <c r="E4387" s="2" t="s">
        <v>135</v>
      </c>
      <c r="F4387" s="2" t="s">
        <v>851</v>
      </c>
      <c r="G4387" s="2" t="s">
        <v>858</v>
      </c>
      <c r="H4387" s="2" t="s">
        <v>5515</v>
      </c>
      <c r="I4387" s="1" t="str">
        <f t="shared" si="272"/>
        <v>62089200</v>
      </c>
      <c r="J4387" s="2" t="s">
        <v>20823</v>
      </c>
      <c r="K4387" s="1" t="str">
        <f t="shared" si="273"/>
        <v>62089200</v>
      </c>
      <c r="L4387" s="1" t="s">
        <v>20823</v>
      </c>
      <c r="M4387" s="1" t="str">
        <f t="shared" si="274"/>
        <v>620892</v>
      </c>
      <c r="N4387" s="1" t="str">
        <f t="shared" si="275"/>
        <v>INSERT INTO tmis_commodity(name, description, hs_code, level, status_id, created_at, updated_at) VALUES('--Of man-made fibres','--Of man-made fibres','620892',2,1,'2012-06-01','2012-06-01')</v>
      </c>
    </row>
    <row r="4388" spans="1:14">
      <c r="A4388" s="1">
        <v>4324</v>
      </c>
      <c r="B4388" s="2" t="s">
        <v>9785</v>
      </c>
      <c r="C4388" s="2" t="s">
        <v>8995</v>
      </c>
      <c r="D4388" s="2" t="s">
        <v>9677</v>
      </c>
      <c r="E4388" s="2" t="s">
        <v>135</v>
      </c>
      <c r="F4388" s="2" t="s">
        <v>851</v>
      </c>
      <c r="G4388" s="2" t="s">
        <v>858</v>
      </c>
      <c r="H4388" s="2" t="s">
        <v>5515</v>
      </c>
      <c r="I4388" s="1" t="str">
        <f t="shared" si="272"/>
        <v>62089900</v>
      </c>
      <c r="J4388" s="2" t="s">
        <v>20824</v>
      </c>
      <c r="K4388" s="1" t="str">
        <f t="shared" si="273"/>
        <v>62089900</v>
      </c>
      <c r="L4388" s="1" t="s">
        <v>20824</v>
      </c>
      <c r="M4388" s="1" t="str">
        <f t="shared" si="274"/>
        <v>620899</v>
      </c>
      <c r="N4388" s="1" t="str">
        <f t="shared" si="275"/>
        <v>INSERT INTO tmis_commodity(name, description, hs_code, level, status_id, created_at, updated_at) VALUES('--Of other textile materials','--Of other textile materials','620899',2,1,'2012-06-01','2012-06-01')</v>
      </c>
    </row>
    <row r="4389" spans="1:14">
      <c r="A4389" s="1">
        <v>4325</v>
      </c>
      <c r="B4389" s="2" t="s">
        <v>9786</v>
      </c>
      <c r="C4389" s="2" t="s">
        <v>9787</v>
      </c>
      <c r="D4389" s="2" t="s">
        <v>9788</v>
      </c>
      <c r="E4389" s="2" t="s">
        <v>10</v>
      </c>
      <c r="F4389" s="2" t="s">
        <v>10</v>
      </c>
      <c r="G4389" s="2" t="s">
        <v>10</v>
      </c>
      <c r="I4389" s="1" t="str">
        <f t="shared" si="272"/>
        <v>6209</v>
      </c>
      <c r="J4389" s="2" t="s">
        <v>20825</v>
      </c>
      <c r="K4389" s="1" t="str">
        <f t="shared" si="273"/>
        <v>6209</v>
      </c>
      <c r="L4389" s="1" t="s">
        <v>20825</v>
      </c>
      <c r="M4389" s="1" t="str">
        <f t="shared" si="274"/>
        <v>6209</v>
      </c>
      <c r="N4389" s="1" t="str">
        <f t="shared" si="275"/>
        <v>INSERT INTO tmis_commodity(name, description, hs_code, level, status_id, created_at, updated_at) VALUES('Babies' garments and clothing accessories.','Babies' garments and clothing accessories.','6209',1,1,'2012-06-01','2012-06-01')</v>
      </c>
    </row>
    <row r="4390" spans="1:14">
      <c r="A4390" s="1">
        <v>4326</v>
      </c>
      <c r="B4390" s="2" t="s">
        <v>9789</v>
      </c>
      <c r="C4390" s="2" t="s">
        <v>9356</v>
      </c>
      <c r="D4390" s="2" t="s">
        <v>9743</v>
      </c>
      <c r="E4390" s="2" t="s">
        <v>135</v>
      </c>
      <c r="F4390" s="2" t="s">
        <v>851</v>
      </c>
      <c r="G4390" s="2" t="s">
        <v>858</v>
      </c>
      <c r="H4390" s="2" t="s">
        <v>136</v>
      </c>
      <c r="I4390" s="1" t="str">
        <f t="shared" si="272"/>
        <v>62092000</v>
      </c>
      <c r="J4390" s="2" t="s">
        <v>20826</v>
      </c>
      <c r="K4390" s="1" t="str">
        <f t="shared" si="273"/>
        <v>62092000</v>
      </c>
      <c r="L4390" s="1" t="s">
        <v>20826</v>
      </c>
      <c r="M4390" s="1" t="str">
        <f t="shared" si="274"/>
        <v>620920</v>
      </c>
      <c r="N4390" s="1" t="str">
        <f t="shared" si="275"/>
        <v>INSERT INTO tmis_commodity(name, description, hs_code, level, status_id, created_at, updated_at) VALUES('-Of cotton','-Of cotton','620920',2,1,'2012-06-01','2012-06-01')</v>
      </c>
    </row>
    <row r="4391" spans="1:14">
      <c r="A4391" s="1">
        <v>4327</v>
      </c>
      <c r="B4391" s="2" t="s">
        <v>9790</v>
      </c>
      <c r="C4391" s="2" t="s">
        <v>8744</v>
      </c>
      <c r="D4391" s="2" t="s">
        <v>9791</v>
      </c>
      <c r="E4391" s="2" t="s">
        <v>135</v>
      </c>
      <c r="F4391" s="2" t="s">
        <v>851</v>
      </c>
      <c r="G4391" s="2" t="s">
        <v>858</v>
      </c>
      <c r="H4391" s="2" t="s">
        <v>136</v>
      </c>
      <c r="I4391" s="1" t="str">
        <f t="shared" si="272"/>
        <v>62093000</v>
      </c>
      <c r="J4391" s="2" t="s">
        <v>20827</v>
      </c>
      <c r="K4391" s="1" t="str">
        <f t="shared" si="273"/>
        <v>62093000</v>
      </c>
      <c r="L4391" s="1" t="s">
        <v>20827</v>
      </c>
      <c r="M4391" s="1" t="str">
        <f t="shared" si="274"/>
        <v>620930</v>
      </c>
      <c r="N4391" s="1" t="str">
        <f t="shared" si="275"/>
        <v>INSERT INTO tmis_commodity(name, description, hs_code, level, status_id, created_at, updated_at) VALUES('-Of synthetic fibres','-Of synthetic fibres','620930',2,1,'2012-06-01','2012-06-01')</v>
      </c>
    </row>
    <row r="4392" spans="1:14">
      <c r="A4392" s="1">
        <v>4328</v>
      </c>
      <c r="B4392" s="2" t="s">
        <v>9792</v>
      </c>
      <c r="C4392" s="2" t="s">
        <v>9071</v>
      </c>
      <c r="D4392" s="2" t="s">
        <v>9748</v>
      </c>
      <c r="E4392" s="2" t="s">
        <v>135</v>
      </c>
      <c r="F4392" s="2" t="s">
        <v>851</v>
      </c>
      <c r="G4392" s="2" t="s">
        <v>858</v>
      </c>
      <c r="H4392" s="2" t="s">
        <v>136</v>
      </c>
      <c r="I4392" s="1" t="str">
        <f t="shared" si="272"/>
        <v>62099000</v>
      </c>
      <c r="J4392" s="2" t="s">
        <v>20828</v>
      </c>
      <c r="K4392" s="1" t="str">
        <f t="shared" si="273"/>
        <v>62099000</v>
      </c>
      <c r="L4392" s="1" t="s">
        <v>20828</v>
      </c>
      <c r="M4392" s="1" t="str">
        <f t="shared" si="274"/>
        <v>620990</v>
      </c>
      <c r="N4392" s="1" t="str">
        <f t="shared" si="275"/>
        <v>INSERT INTO tmis_commodity(name, description, hs_code, level, status_id, created_at, updated_at) VALUES('-Of other textile materials','-Of other textile materials','620990',2,1,'2012-06-01','2012-06-01')</v>
      </c>
    </row>
    <row r="4393" spans="1:14">
      <c r="A4393" s="1">
        <v>4329</v>
      </c>
      <c r="B4393" s="2" t="s">
        <v>9793</v>
      </c>
      <c r="C4393" s="2" t="s">
        <v>9794</v>
      </c>
      <c r="D4393" s="2" t="s">
        <v>9795</v>
      </c>
      <c r="E4393" s="2" t="s">
        <v>10</v>
      </c>
      <c r="F4393" s="2" t="s">
        <v>10</v>
      </c>
      <c r="G4393" s="2" t="s">
        <v>10</v>
      </c>
      <c r="I4393" s="1" t="str">
        <f t="shared" si="272"/>
        <v>6210</v>
      </c>
      <c r="J4393" s="2" t="s">
        <v>20829</v>
      </c>
      <c r="K4393" s="1" t="str">
        <f t="shared" si="273"/>
        <v>6210</v>
      </c>
      <c r="L4393" s="1" t="s">
        <v>20829</v>
      </c>
      <c r="M4393" s="1" t="str">
        <f t="shared" si="274"/>
        <v>6210</v>
      </c>
      <c r="N4393" s="1" t="str">
        <f t="shared" si="275"/>
        <v>INSERT INTO tmis_commodity(name, description, hs_code, level, status_id, created_at, updated_at) VALUES('Garments, made up of fabrics of heading 56.02, 56.03, 59.03, 59.06 or 59.07.','Garments, made up of fabrics of heading 56.02, 56.03, 59.03, 59.06 or 59.07.','6210',1,1,'2012-06-01','2012-06-01')</v>
      </c>
    </row>
    <row r="4394" spans="1:14">
      <c r="A4394" s="1">
        <v>4330</v>
      </c>
      <c r="B4394" s="2" t="s">
        <v>9796</v>
      </c>
      <c r="C4394" s="2" t="s">
        <v>9797</v>
      </c>
      <c r="D4394" s="2" t="s">
        <v>9798</v>
      </c>
      <c r="E4394" s="2" t="s">
        <v>135</v>
      </c>
      <c r="F4394" s="2" t="s">
        <v>851</v>
      </c>
      <c r="G4394" s="2" t="s">
        <v>858</v>
      </c>
      <c r="H4394" s="2" t="s">
        <v>136</v>
      </c>
      <c r="I4394" s="1" t="str">
        <f t="shared" si="272"/>
        <v>62101000</v>
      </c>
      <c r="J4394" s="2" t="s">
        <v>20830</v>
      </c>
      <c r="K4394" s="1" t="str">
        <f t="shared" si="273"/>
        <v>62101000</v>
      </c>
      <c r="L4394" s="1" t="s">
        <v>20830</v>
      </c>
      <c r="M4394" s="1" t="str">
        <f t="shared" si="274"/>
        <v>621010</v>
      </c>
      <c r="N4394" s="1" t="str">
        <f t="shared" si="275"/>
        <v>INSERT INTO tmis_commodity(name, description, hs_code, level, status_id, created_at, updated_at) VALUES('-Of fabrics of heading 56.02 or 56.03','-Of fabrics of heading 56.02 or 56.03','621010',2,1,'2012-06-01','2012-06-01')</v>
      </c>
    </row>
    <row r="4395" spans="1:14">
      <c r="A4395" s="1">
        <v>4331</v>
      </c>
      <c r="B4395" s="2" t="s">
        <v>9799</v>
      </c>
      <c r="C4395" s="2" t="s">
        <v>9800</v>
      </c>
      <c r="D4395" s="2" t="s">
        <v>9801</v>
      </c>
      <c r="E4395" s="2" t="s">
        <v>16</v>
      </c>
      <c r="F4395" s="2" t="s">
        <v>851</v>
      </c>
      <c r="G4395" s="2" t="s">
        <v>858</v>
      </c>
      <c r="H4395" s="2" t="s">
        <v>18</v>
      </c>
      <c r="I4395" s="1" t="str">
        <f t="shared" si="272"/>
        <v>62102000</v>
      </c>
      <c r="J4395" s="2" t="s">
        <v>20831</v>
      </c>
      <c r="K4395" s="1" t="str">
        <f t="shared" si="273"/>
        <v>62102000</v>
      </c>
      <c r="L4395" s="1" t="s">
        <v>20831</v>
      </c>
      <c r="M4395" s="1" t="str">
        <f t="shared" si="274"/>
        <v>621020</v>
      </c>
      <c r="N4395" s="1" t="str">
        <f t="shared" si="275"/>
        <v>INSERT INTO tmis_commodity(name, description, hs_code, level, status_id, created_at, updated_at) VALUES('-Other garments, of the type described in subheadings 6201.11 to 6201.19','-Other garments, of the type described in subheadings 6201.11 to 6201.19','621020',2,1,'2012-06-01','2012-06-01')</v>
      </c>
    </row>
    <row r="4396" spans="1:14">
      <c r="A4396" s="1">
        <v>4332</v>
      </c>
      <c r="B4396" s="2" t="s">
        <v>9802</v>
      </c>
      <c r="C4396" s="2" t="s">
        <v>9803</v>
      </c>
      <c r="D4396" s="2" t="s">
        <v>9804</v>
      </c>
      <c r="E4396" s="2" t="s">
        <v>16</v>
      </c>
      <c r="F4396" s="2" t="s">
        <v>851</v>
      </c>
      <c r="G4396" s="2" t="s">
        <v>858</v>
      </c>
      <c r="H4396" s="2" t="s">
        <v>18</v>
      </c>
      <c r="I4396" s="1" t="str">
        <f t="shared" si="272"/>
        <v>62103000</v>
      </c>
      <c r="J4396" s="2" t="s">
        <v>20832</v>
      </c>
      <c r="K4396" s="1" t="str">
        <f t="shared" si="273"/>
        <v>62103000</v>
      </c>
      <c r="L4396" s="1" t="s">
        <v>20832</v>
      </c>
      <c r="M4396" s="1" t="str">
        <f t="shared" si="274"/>
        <v>621030</v>
      </c>
      <c r="N4396" s="1" t="str">
        <f t="shared" si="275"/>
        <v>INSERT INTO tmis_commodity(name, description, hs_code, level, status_id, created_at, updated_at) VALUES('-Other garments, of the type described in subheadings 6202.11 to 6202.19','-Other garments, of the type described in subheadings 6202.11 to 6202.19','621030',2,1,'2012-06-01','2012-06-01')</v>
      </c>
    </row>
    <row r="4397" spans="1:14">
      <c r="A4397" s="1">
        <v>4333</v>
      </c>
      <c r="B4397" s="2" t="s">
        <v>9805</v>
      </c>
      <c r="C4397" s="2" t="s">
        <v>9806</v>
      </c>
      <c r="D4397" s="2" t="s">
        <v>9807</v>
      </c>
      <c r="E4397" s="2" t="s">
        <v>135</v>
      </c>
      <c r="F4397" s="2" t="s">
        <v>851</v>
      </c>
      <c r="G4397" s="2" t="s">
        <v>858</v>
      </c>
      <c r="H4397" s="2" t="s">
        <v>136</v>
      </c>
      <c r="I4397" s="1" t="str">
        <f t="shared" si="272"/>
        <v>62104000</v>
      </c>
      <c r="J4397" s="2" t="s">
        <v>20833</v>
      </c>
      <c r="K4397" s="1" t="str">
        <f t="shared" si="273"/>
        <v>62104000</v>
      </c>
      <c r="L4397" s="1" t="s">
        <v>20833</v>
      </c>
      <c r="M4397" s="1" t="str">
        <f t="shared" si="274"/>
        <v>621040</v>
      </c>
      <c r="N4397" s="1" t="str">
        <f t="shared" si="275"/>
        <v>INSERT INTO tmis_commodity(name, description, hs_code, level, status_id, created_at, updated_at) VALUES('-Other men's or boys' garments','-Other men's or boys' garments','621040',2,1,'2012-06-01','2012-06-01')</v>
      </c>
    </row>
    <row r="4398" spans="1:14">
      <c r="A4398" s="1">
        <v>4334</v>
      </c>
      <c r="B4398" s="2" t="s">
        <v>9808</v>
      </c>
      <c r="C4398" s="2" t="s">
        <v>9809</v>
      </c>
      <c r="D4398" s="2" t="s">
        <v>9810</v>
      </c>
      <c r="E4398" s="2" t="s">
        <v>135</v>
      </c>
      <c r="F4398" s="2" t="s">
        <v>851</v>
      </c>
      <c r="G4398" s="2" t="s">
        <v>858</v>
      </c>
      <c r="H4398" s="2" t="s">
        <v>136</v>
      </c>
      <c r="I4398" s="1" t="str">
        <f t="shared" si="272"/>
        <v>62105000</v>
      </c>
      <c r="J4398" s="2" t="s">
        <v>20834</v>
      </c>
      <c r="K4398" s="1" t="str">
        <f t="shared" si="273"/>
        <v>62105000</v>
      </c>
      <c r="L4398" s="1" t="s">
        <v>20834</v>
      </c>
      <c r="M4398" s="1" t="str">
        <f t="shared" si="274"/>
        <v>621050</v>
      </c>
      <c r="N4398" s="1" t="str">
        <f t="shared" si="275"/>
        <v>INSERT INTO tmis_commodity(name, description, hs_code, level, status_id, created_at, updated_at) VALUES('-Other women's or girls' garments','-Other women's or girls' garments','621050',2,1,'2012-06-01','2012-06-01')</v>
      </c>
    </row>
    <row r="4399" spans="1:14">
      <c r="A4399" s="1">
        <v>4335</v>
      </c>
      <c r="B4399" s="2" t="s">
        <v>9811</v>
      </c>
      <c r="C4399" s="2" t="s">
        <v>9812</v>
      </c>
      <c r="D4399" s="2" t="s">
        <v>9813</v>
      </c>
      <c r="E4399" s="2" t="s">
        <v>10</v>
      </c>
      <c r="F4399" s="2" t="s">
        <v>10</v>
      </c>
      <c r="G4399" s="2" t="s">
        <v>10</v>
      </c>
      <c r="I4399" s="1" t="str">
        <f t="shared" si="272"/>
        <v>6211</v>
      </c>
      <c r="J4399" s="2" t="s">
        <v>20835</v>
      </c>
      <c r="K4399" s="1" t="str">
        <f t="shared" si="273"/>
        <v>6211</v>
      </c>
      <c r="L4399" s="1" t="s">
        <v>20835</v>
      </c>
      <c r="M4399" s="1" t="str">
        <f t="shared" si="274"/>
        <v>6211</v>
      </c>
      <c r="N4399" s="1" t="str">
        <f t="shared" si="275"/>
        <v>INSERT INTO tmis_commodity(name, description, hs_code, level, status_id, created_at, updated_at) VALUES('Track suits, ski suits and swimwear; other garments.','Track suits, ski suits and swimwear; other garments.','6211',1,1,'2012-06-01','2012-06-01')</v>
      </c>
    </row>
    <row r="4400" spans="1:14">
      <c r="A4400" s="1">
        <v>4336</v>
      </c>
      <c r="B4400" s="2" t="s">
        <v>10</v>
      </c>
      <c r="C4400" s="2" t="s">
        <v>9814</v>
      </c>
      <c r="D4400" s="2" t="s">
        <v>9815</v>
      </c>
      <c r="E4400" s="2" t="s">
        <v>10</v>
      </c>
      <c r="F4400" s="2" t="s">
        <v>10</v>
      </c>
      <c r="G4400" s="2" t="s">
        <v>10</v>
      </c>
      <c r="I4400" s="1" t="str">
        <f t="shared" si="272"/>
        <v xml:space="preserve"> </v>
      </c>
      <c r="J4400" s="2" t="s">
        <v>10</v>
      </c>
      <c r="K4400" s="1" t="str">
        <f t="shared" si="273"/>
        <v xml:space="preserve"> </v>
      </c>
      <c r="L4400" s="1" t="s">
        <v>10</v>
      </c>
      <c r="M4400" s="1" t="str">
        <f t="shared" si="274"/>
        <v xml:space="preserve"> </v>
      </c>
      <c r="N4400" s="1" t="str">
        <f t="shared" si="275"/>
        <v>INSERT INTO tmis_commodity(name, description, hs_code, level, status_id, created_at, updated_at) VALUES('-Swimwear :','-Swimwear :',' ',3,1,'2012-06-01','2012-06-01')</v>
      </c>
    </row>
    <row r="4401" spans="1:14">
      <c r="A4401" s="1">
        <v>4337</v>
      </c>
      <c r="B4401" s="2" t="s">
        <v>9816</v>
      </c>
      <c r="C4401" s="2" t="s">
        <v>9817</v>
      </c>
      <c r="D4401" s="2" t="s">
        <v>9818</v>
      </c>
      <c r="E4401" s="2" t="s">
        <v>16</v>
      </c>
      <c r="F4401" s="2" t="s">
        <v>851</v>
      </c>
      <c r="G4401" s="2" t="s">
        <v>858</v>
      </c>
      <c r="H4401" s="2" t="s">
        <v>18</v>
      </c>
      <c r="I4401" s="1" t="str">
        <f t="shared" si="272"/>
        <v>62111100</v>
      </c>
      <c r="J4401" s="2" t="s">
        <v>20836</v>
      </c>
      <c r="K4401" s="1" t="str">
        <f t="shared" si="273"/>
        <v>62111100</v>
      </c>
      <c r="L4401" s="1" t="s">
        <v>20836</v>
      </c>
      <c r="M4401" s="1" t="str">
        <f t="shared" si="274"/>
        <v>621111</v>
      </c>
      <c r="N4401" s="1" t="str">
        <f t="shared" si="275"/>
        <v>INSERT INTO tmis_commodity(name, description, hs_code, level, status_id, created_at, updated_at) VALUES('--Men's or boys'','--Men's or boys'','621111',2,1,'2012-06-01','2012-06-01')</v>
      </c>
    </row>
    <row r="4402" spans="1:14">
      <c r="A4402" s="1">
        <v>4338</v>
      </c>
      <c r="B4402" s="2" t="s">
        <v>9819</v>
      </c>
      <c r="C4402" s="2" t="s">
        <v>9820</v>
      </c>
      <c r="D4402" s="2" t="s">
        <v>9821</v>
      </c>
      <c r="E4402" s="2" t="s">
        <v>16</v>
      </c>
      <c r="F4402" s="2" t="s">
        <v>851</v>
      </c>
      <c r="G4402" s="2" t="s">
        <v>858</v>
      </c>
      <c r="H4402" s="2" t="s">
        <v>18</v>
      </c>
      <c r="I4402" s="1" t="str">
        <f t="shared" si="272"/>
        <v>62111200</v>
      </c>
      <c r="J4402" s="2" t="s">
        <v>20837</v>
      </c>
      <c r="K4402" s="1" t="str">
        <f t="shared" si="273"/>
        <v>62111200</v>
      </c>
      <c r="L4402" s="1" t="s">
        <v>20837</v>
      </c>
      <c r="M4402" s="1" t="str">
        <f t="shared" si="274"/>
        <v>621112</v>
      </c>
      <c r="N4402" s="1" t="str">
        <f t="shared" si="275"/>
        <v>INSERT INTO tmis_commodity(name, description, hs_code, level, status_id, created_at, updated_at) VALUES('--Women's or girls'','--Women's or girls'','621112',2,1,'2012-06-01','2012-06-01')</v>
      </c>
    </row>
    <row r="4403" spans="1:14">
      <c r="A4403" s="1">
        <v>4339</v>
      </c>
      <c r="B4403" s="2" t="s">
        <v>9822</v>
      </c>
      <c r="C4403" s="2" t="s">
        <v>9585</v>
      </c>
      <c r="D4403" s="2" t="s">
        <v>9823</v>
      </c>
      <c r="E4403" s="2" t="s">
        <v>16</v>
      </c>
      <c r="F4403" s="2" t="s">
        <v>851</v>
      </c>
      <c r="G4403" s="2" t="s">
        <v>858</v>
      </c>
      <c r="H4403" s="2" t="s">
        <v>18</v>
      </c>
      <c r="I4403" s="1" t="str">
        <f t="shared" si="272"/>
        <v>62112000</v>
      </c>
      <c r="J4403" s="2" t="s">
        <v>20838</v>
      </c>
      <c r="K4403" s="1" t="str">
        <f t="shared" si="273"/>
        <v>62112000</v>
      </c>
      <c r="L4403" s="1" t="s">
        <v>20838</v>
      </c>
      <c r="M4403" s="1" t="str">
        <f t="shared" si="274"/>
        <v>621120</v>
      </c>
      <c r="N4403" s="1" t="str">
        <f t="shared" si="275"/>
        <v>INSERT INTO tmis_commodity(name, description, hs_code, level, status_id, created_at, updated_at) VALUES('-Ski suits','-Ski suits','621120',2,1,'2012-06-01','2012-06-01')</v>
      </c>
    </row>
    <row r="4404" spans="1:14">
      <c r="A4404" s="1">
        <v>4340</v>
      </c>
      <c r="B4404" s="2" t="s">
        <v>10</v>
      </c>
      <c r="C4404" s="2" t="s">
        <v>9824</v>
      </c>
      <c r="D4404" s="2" t="s">
        <v>9825</v>
      </c>
      <c r="E4404" s="2" t="s">
        <v>10</v>
      </c>
      <c r="F4404" s="2" t="s">
        <v>10</v>
      </c>
      <c r="G4404" s="2" t="s">
        <v>10</v>
      </c>
      <c r="I4404" s="1" t="str">
        <f t="shared" si="272"/>
        <v xml:space="preserve"> </v>
      </c>
      <c r="J4404" s="2" t="s">
        <v>10</v>
      </c>
      <c r="K4404" s="1" t="str">
        <f t="shared" si="273"/>
        <v xml:space="preserve"> </v>
      </c>
      <c r="L4404" s="1" t="s">
        <v>10</v>
      </c>
      <c r="M4404" s="1" t="str">
        <f t="shared" si="274"/>
        <v xml:space="preserve"> </v>
      </c>
      <c r="N4404" s="1" t="str">
        <f t="shared" si="275"/>
        <v>INSERT INTO tmis_commodity(name, description, hs_code, level, status_id, created_at, updated_at) VALUES('-Other garments, men's or boys' :','-Other garments, men's or boys' :',' ',3,1,'2012-06-01','2012-06-01')</v>
      </c>
    </row>
    <row r="4405" spans="1:14">
      <c r="A4405" s="1">
        <v>4341</v>
      </c>
      <c r="B4405" s="2" t="s">
        <v>9826</v>
      </c>
      <c r="C4405" s="2" t="s">
        <v>8974</v>
      </c>
      <c r="D4405" s="2" t="s">
        <v>9332</v>
      </c>
      <c r="E4405" s="2" t="s">
        <v>135</v>
      </c>
      <c r="F4405" s="2" t="s">
        <v>851</v>
      </c>
      <c r="G4405" s="2" t="s">
        <v>858</v>
      </c>
      <c r="H4405" s="2" t="s">
        <v>136</v>
      </c>
      <c r="I4405" s="1" t="str">
        <f t="shared" si="272"/>
        <v>62113200</v>
      </c>
      <c r="J4405" s="2" t="s">
        <v>20839</v>
      </c>
      <c r="K4405" s="1" t="str">
        <f t="shared" si="273"/>
        <v>62113200</v>
      </c>
      <c r="L4405" s="1" t="s">
        <v>20839</v>
      </c>
      <c r="M4405" s="1" t="str">
        <f t="shared" si="274"/>
        <v>621132</v>
      </c>
      <c r="N4405" s="1" t="str">
        <f t="shared" si="275"/>
        <v>INSERT INTO tmis_commodity(name, description, hs_code, level, status_id, created_at, updated_at) VALUES('--Of cotton','--Of cotton','621132',2,1,'2012-06-01','2012-06-01')</v>
      </c>
    </row>
    <row r="4406" spans="1:14">
      <c r="A4406" s="1">
        <v>4342</v>
      </c>
      <c r="B4406" s="2" t="s">
        <v>9827</v>
      </c>
      <c r="C4406" s="2" t="s">
        <v>8977</v>
      </c>
      <c r="D4406" s="2" t="s">
        <v>9485</v>
      </c>
      <c r="E4406" s="2" t="s">
        <v>135</v>
      </c>
      <c r="F4406" s="2" t="s">
        <v>851</v>
      </c>
      <c r="G4406" s="2" t="s">
        <v>858</v>
      </c>
      <c r="H4406" s="2" t="s">
        <v>136</v>
      </c>
      <c r="I4406" s="1" t="str">
        <f t="shared" si="272"/>
        <v>62113300</v>
      </c>
      <c r="J4406" s="2" t="s">
        <v>20840</v>
      </c>
      <c r="K4406" s="1" t="str">
        <f t="shared" si="273"/>
        <v>62113300</v>
      </c>
      <c r="L4406" s="1" t="s">
        <v>20840</v>
      </c>
      <c r="M4406" s="1" t="str">
        <f t="shared" si="274"/>
        <v>621133</v>
      </c>
      <c r="N4406" s="1" t="str">
        <f t="shared" si="275"/>
        <v>INSERT INTO tmis_commodity(name, description, hs_code, level, status_id, created_at, updated_at) VALUES('--Of man-made fibres','--Of man-made fibres','621133',2,1,'2012-06-01','2012-06-01')</v>
      </c>
    </row>
    <row r="4407" spans="1:14">
      <c r="A4407" s="1">
        <v>4343</v>
      </c>
      <c r="B4407" s="2" t="s">
        <v>9828</v>
      </c>
      <c r="C4407" s="2" t="s">
        <v>8995</v>
      </c>
      <c r="D4407" s="2" t="s">
        <v>9667</v>
      </c>
      <c r="E4407" s="2" t="s">
        <v>135</v>
      </c>
      <c r="F4407" s="2" t="s">
        <v>851</v>
      </c>
      <c r="G4407" s="2" t="s">
        <v>858</v>
      </c>
      <c r="H4407" s="2" t="s">
        <v>136</v>
      </c>
      <c r="I4407" s="1" t="str">
        <f t="shared" si="272"/>
        <v>62113900</v>
      </c>
      <c r="J4407" s="2" t="s">
        <v>20841</v>
      </c>
      <c r="K4407" s="1" t="str">
        <f t="shared" si="273"/>
        <v>62113900</v>
      </c>
      <c r="L4407" s="1" t="s">
        <v>20841</v>
      </c>
      <c r="M4407" s="1" t="str">
        <f t="shared" si="274"/>
        <v>621139</v>
      </c>
      <c r="N4407" s="1" t="str">
        <f t="shared" si="275"/>
        <v>INSERT INTO tmis_commodity(name, description, hs_code, level, status_id, created_at, updated_at) VALUES('--Of other textile materials','--Of other textile materials','621139',2,1,'2012-06-01','2012-06-01')</v>
      </c>
    </row>
    <row r="4408" spans="1:14">
      <c r="A4408" s="1">
        <v>4344</v>
      </c>
      <c r="B4408" s="2" t="s">
        <v>10</v>
      </c>
      <c r="C4408" s="2" t="s">
        <v>9829</v>
      </c>
      <c r="D4408" s="2" t="s">
        <v>9830</v>
      </c>
      <c r="E4408" s="2" t="s">
        <v>10</v>
      </c>
      <c r="F4408" s="2" t="s">
        <v>10</v>
      </c>
      <c r="G4408" s="2" t="s">
        <v>10</v>
      </c>
      <c r="I4408" s="1" t="str">
        <f t="shared" si="272"/>
        <v xml:space="preserve"> </v>
      </c>
      <c r="J4408" s="2" t="s">
        <v>10</v>
      </c>
      <c r="K4408" s="1" t="str">
        <f t="shared" si="273"/>
        <v xml:space="preserve"> </v>
      </c>
      <c r="L4408" s="1" t="s">
        <v>10</v>
      </c>
      <c r="M4408" s="1" t="str">
        <f t="shared" si="274"/>
        <v xml:space="preserve"> </v>
      </c>
      <c r="N4408" s="1" t="str">
        <f t="shared" si="275"/>
        <v>INSERT INTO tmis_commodity(name, description, hs_code, level, status_id, created_at, updated_at) VALUES('-Other garments, women's or girls' :','-Other garments, women's or girls' :',' ',3,1,'2012-06-01','2012-06-01')</v>
      </c>
    </row>
    <row r="4409" spans="1:14">
      <c r="A4409" s="1">
        <v>4345</v>
      </c>
      <c r="B4409" s="2" t="s">
        <v>9831</v>
      </c>
      <c r="C4409" s="2" t="s">
        <v>8974</v>
      </c>
      <c r="D4409" s="2" t="s">
        <v>9332</v>
      </c>
      <c r="E4409" s="2" t="s">
        <v>135</v>
      </c>
      <c r="F4409" s="2" t="s">
        <v>851</v>
      </c>
      <c r="G4409" s="2" t="s">
        <v>858</v>
      </c>
      <c r="H4409" s="2" t="s">
        <v>136</v>
      </c>
      <c r="I4409" s="1" t="str">
        <f t="shared" si="272"/>
        <v>62114200</v>
      </c>
      <c r="J4409" s="2" t="s">
        <v>20842</v>
      </c>
      <c r="K4409" s="1" t="str">
        <f t="shared" si="273"/>
        <v>62114200</v>
      </c>
      <c r="L4409" s="1" t="s">
        <v>20842</v>
      </c>
      <c r="M4409" s="1" t="str">
        <f t="shared" si="274"/>
        <v>621142</v>
      </c>
      <c r="N4409" s="1" t="str">
        <f t="shared" si="275"/>
        <v>INSERT INTO tmis_commodity(name, description, hs_code, level, status_id, created_at, updated_at) VALUES('--Of cotton','--Of cotton','621142',2,1,'2012-06-01','2012-06-01')</v>
      </c>
    </row>
    <row r="4410" spans="1:14">
      <c r="A4410" s="1">
        <v>4346</v>
      </c>
      <c r="B4410" s="2" t="s">
        <v>9832</v>
      </c>
      <c r="C4410" s="2" t="s">
        <v>8977</v>
      </c>
      <c r="D4410" s="2" t="s">
        <v>9485</v>
      </c>
      <c r="E4410" s="2" t="s">
        <v>135</v>
      </c>
      <c r="F4410" s="2" t="s">
        <v>851</v>
      </c>
      <c r="G4410" s="2" t="s">
        <v>858</v>
      </c>
      <c r="H4410" s="2" t="s">
        <v>136</v>
      </c>
      <c r="I4410" s="1" t="str">
        <f t="shared" si="272"/>
        <v>62114300</v>
      </c>
      <c r="J4410" s="2" t="s">
        <v>20843</v>
      </c>
      <c r="K4410" s="1" t="str">
        <f t="shared" si="273"/>
        <v>62114300</v>
      </c>
      <c r="L4410" s="1" t="s">
        <v>20843</v>
      </c>
      <c r="M4410" s="1" t="str">
        <f t="shared" si="274"/>
        <v>621143</v>
      </c>
      <c r="N4410" s="1" t="str">
        <f t="shared" si="275"/>
        <v>INSERT INTO tmis_commodity(name, description, hs_code, level, status_id, created_at, updated_at) VALUES('--Of man-made fibres','--Of man-made fibres','621143',2,1,'2012-06-01','2012-06-01')</v>
      </c>
    </row>
    <row r="4411" spans="1:14">
      <c r="A4411" s="1">
        <v>4347</v>
      </c>
      <c r="B4411" s="2" t="s">
        <v>9833</v>
      </c>
      <c r="C4411" s="2" t="s">
        <v>8995</v>
      </c>
      <c r="D4411" s="2" t="s">
        <v>9677</v>
      </c>
      <c r="E4411" s="2" t="s">
        <v>135</v>
      </c>
      <c r="F4411" s="2" t="s">
        <v>851</v>
      </c>
      <c r="G4411" s="2" t="s">
        <v>858</v>
      </c>
      <c r="H4411" s="2" t="s">
        <v>136</v>
      </c>
      <c r="I4411" s="1" t="str">
        <f t="shared" si="272"/>
        <v>62114900</v>
      </c>
      <c r="J4411" s="2" t="s">
        <v>20844</v>
      </c>
      <c r="K4411" s="1" t="str">
        <f t="shared" si="273"/>
        <v>62114900</v>
      </c>
      <c r="L4411" s="1" t="s">
        <v>20844</v>
      </c>
      <c r="M4411" s="1" t="str">
        <f t="shared" si="274"/>
        <v>621149</v>
      </c>
      <c r="N4411" s="1" t="str">
        <f t="shared" si="275"/>
        <v>INSERT INTO tmis_commodity(name, description, hs_code, level, status_id, created_at, updated_at) VALUES('--Of other textile materials','--Of other textile materials','621149',2,1,'2012-06-01','2012-06-01')</v>
      </c>
    </row>
    <row r="4412" spans="1:14">
      <c r="A4412" s="1">
        <v>4348</v>
      </c>
      <c r="B4412" s="2" t="s">
        <v>9834</v>
      </c>
      <c r="C4412" s="2" t="s">
        <v>9835</v>
      </c>
      <c r="D4412" s="2" t="s">
        <v>9836</v>
      </c>
      <c r="E4412" s="2" t="s">
        <v>10</v>
      </c>
      <c r="F4412" s="2" t="s">
        <v>10</v>
      </c>
      <c r="G4412" s="2" t="s">
        <v>10</v>
      </c>
      <c r="I4412" s="1" t="str">
        <f t="shared" si="272"/>
        <v>6212</v>
      </c>
      <c r="J4412" s="2" t="s">
        <v>20845</v>
      </c>
      <c r="K4412" s="1" t="str">
        <f t="shared" si="273"/>
        <v>6212</v>
      </c>
      <c r="L4412" s="1" t="s">
        <v>20845</v>
      </c>
      <c r="M4412" s="1" t="str">
        <f t="shared" si="274"/>
        <v>6212</v>
      </c>
      <c r="N4412" s="1" t="str">
        <f t="shared" si="275"/>
        <v>INSERT INTO tmis_commodity(name, description, hs_code, level, status_id, created_at, updated_at) VALUES('Brassières, girdles, corsets, braces, suspenders, garters and similar articles and parts thereof, whether or not knitted or crocheted.','Brassières, girdles, corsets, braces, suspenders, garters and similar articles and parts thereof, whether or not knitted or crocheted.','6212',1,1,'2012-06-01','2012-06-01')</v>
      </c>
    </row>
    <row r="4413" spans="1:14">
      <c r="A4413" s="1">
        <v>4349</v>
      </c>
      <c r="B4413" s="2" t="s">
        <v>9837</v>
      </c>
      <c r="C4413" s="2" t="s">
        <v>9838</v>
      </c>
      <c r="D4413" s="2" t="s">
        <v>9839</v>
      </c>
      <c r="E4413" s="2" t="s">
        <v>135</v>
      </c>
      <c r="F4413" s="2" t="s">
        <v>851</v>
      </c>
      <c r="G4413" s="2" t="s">
        <v>858</v>
      </c>
      <c r="H4413" s="2" t="s">
        <v>136</v>
      </c>
      <c r="I4413" s="1" t="str">
        <f t="shared" si="272"/>
        <v>62121000</v>
      </c>
      <c r="J4413" s="2" t="s">
        <v>20846</v>
      </c>
      <c r="K4413" s="1" t="str">
        <f t="shared" si="273"/>
        <v>62121000</v>
      </c>
      <c r="L4413" s="1" t="s">
        <v>20846</v>
      </c>
      <c r="M4413" s="1" t="str">
        <f t="shared" si="274"/>
        <v>621210</v>
      </c>
      <c r="N4413" s="1" t="str">
        <f t="shared" si="275"/>
        <v>INSERT INTO tmis_commodity(name, description, hs_code, level, status_id, created_at, updated_at) VALUES('-Brassières','-Brassières','621210',2,1,'2012-06-01','2012-06-01')</v>
      </c>
    </row>
    <row r="4414" spans="1:14">
      <c r="A4414" s="1">
        <v>4350</v>
      </c>
      <c r="B4414" s="2" t="s">
        <v>9840</v>
      </c>
      <c r="C4414" s="2" t="s">
        <v>9841</v>
      </c>
      <c r="D4414" s="2" t="s">
        <v>9842</v>
      </c>
      <c r="E4414" s="2" t="s">
        <v>135</v>
      </c>
      <c r="F4414" s="2" t="s">
        <v>851</v>
      </c>
      <c r="G4414" s="2" t="s">
        <v>858</v>
      </c>
      <c r="H4414" s="2" t="s">
        <v>136</v>
      </c>
      <c r="I4414" s="1" t="str">
        <f t="shared" si="272"/>
        <v>62122000</v>
      </c>
      <c r="J4414" s="2" t="s">
        <v>20847</v>
      </c>
      <c r="K4414" s="1" t="str">
        <f t="shared" si="273"/>
        <v>62122000</v>
      </c>
      <c r="L4414" s="1" t="s">
        <v>20847</v>
      </c>
      <c r="M4414" s="1" t="str">
        <f t="shared" si="274"/>
        <v>621220</v>
      </c>
      <c r="N4414" s="1" t="str">
        <f t="shared" si="275"/>
        <v>INSERT INTO tmis_commodity(name, description, hs_code, level, status_id, created_at, updated_at) VALUES('-Girdles and panty-girdles','-Girdles and panty-girdles','621220',2,1,'2012-06-01','2012-06-01')</v>
      </c>
    </row>
    <row r="4415" spans="1:14">
      <c r="A4415" s="1">
        <v>4351</v>
      </c>
      <c r="B4415" s="2" t="s">
        <v>9843</v>
      </c>
      <c r="C4415" s="2" t="s">
        <v>9844</v>
      </c>
      <c r="D4415" s="2" t="s">
        <v>9845</v>
      </c>
      <c r="E4415" s="2" t="s">
        <v>135</v>
      </c>
      <c r="F4415" s="2" t="s">
        <v>851</v>
      </c>
      <c r="G4415" s="2" t="s">
        <v>858</v>
      </c>
      <c r="H4415" s="2" t="s">
        <v>136</v>
      </c>
      <c r="I4415" s="1" t="str">
        <f t="shared" si="272"/>
        <v>62123000</v>
      </c>
      <c r="J4415" s="2" t="s">
        <v>20848</v>
      </c>
      <c r="K4415" s="1" t="str">
        <f t="shared" si="273"/>
        <v>62123000</v>
      </c>
      <c r="L4415" s="1" t="s">
        <v>20848</v>
      </c>
      <c r="M4415" s="1" t="str">
        <f t="shared" si="274"/>
        <v>621230</v>
      </c>
      <c r="N4415" s="1" t="str">
        <f t="shared" si="275"/>
        <v>INSERT INTO tmis_commodity(name, description, hs_code, level, status_id, created_at, updated_at) VALUES('-Corselettes','-Corselettes','621230',2,1,'2012-06-01','2012-06-01')</v>
      </c>
    </row>
    <row r="4416" spans="1:14">
      <c r="A4416" s="1">
        <v>4352</v>
      </c>
      <c r="B4416" s="2" t="s">
        <v>9846</v>
      </c>
      <c r="C4416" s="2" t="s">
        <v>128</v>
      </c>
      <c r="D4416" s="2" t="s">
        <v>9847</v>
      </c>
      <c r="E4416" s="2" t="s">
        <v>135</v>
      </c>
      <c r="F4416" s="2" t="s">
        <v>851</v>
      </c>
      <c r="G4416" s="2" t="s">
        <v>858</v>
      </c>
      <c r="H4416" s="2" t="s">
        <v>136</v>
      </c>
      <c r="I4416" s="1" t="str">
        <f t="shared" si="272"/>
        <v>62129000</v>
      </c>
      <c r="J4416" s="2" t="s">
        <v>20849</v>
      </c>
      <c r="K4416" s="1" t="str">
        <f t="shared" si="273"/>
        <v>62129000</v>
      </c>
      <c r="L4416" s="1" t="s">
        <v>20849</v>
      </c>
      <c r="M4416" s="1" t="str">
        <f t="shared" si="274"/>
        <v>621290</v>
      </c>
      <c r="N4416" s="1" t="str">
        <f t="shared" si="275"/>
        <v>INSERT INTO tmis_commodity(name, description, hs_code, level, status_id, created_at, updated_at) VALUES('-Other','-Other','621290',2,1,'2012-06-01','2012-06-01')</v>
      </c>
    </row>
    <row r="4417" spans="1:14">
      <c r="A4417" s="1">
        <v>4353</v>
      </c>
      <c r="B4417" s="2" t="s">
        <v>9848</v>
      </c>
      <c r="C4417" s="2" t="s">
        <v>9849</v>
      </c>
      <c r="D4417" s="2" t="s">
        <v>9850</v>
      </c>
      <c r="E4417" s="2" t="s">
        <v>10</v>
      </c>
      <c r="F4417" s="2" t="s">
        <v>10</v>
      </c>
      <c r="G4417" s="2" t="s">
        <v>10</v>
      </c>
      <c r="I4417" s="1" t="str">
        <f t="shared" si="272"/>
        <v>6213</v>
      </c>
      <c r="J4417" s="2" t="s">
        <v>20850</v>
      </c>
      <c r="K4417" s="1" t="str">
        <f t="shared" si="273"/>
        <v>6213</v>
      </c>
      <c r="L4417" s="1" t="s">
        <v>20850</v>
      </c>
      <c r="M4417" s="1" t="str">
        <f t="shared" si="274"/>
        <v>6213</v>
      </c>
      <c r="N4417" s="1" t="str">
        <f t="shared" si="275"/>
        <v>INSERT INTO tmis_commodity(name, description, hs_code, level, status_id, created_at, updated_at) VALUES('Handkerchiefs.','Handkerchiefs.','6213',1,1,'2012-06-01','2012-06-01')</v>
      </c>
    </row>
    <row r="4418" spans="1:14">
      <c r="A4418" s="1">
        <v>4354</v>
      </c>
      <c r="B4418" s="2" t="s">
        <v>9851</v>
      </c>
      <c r="C4418" s="2" t="s">
        <v>9356</v>
      </c>
      <c r="D4418" s="2" t="s">
        <v>9758</v>
      </c>
      <c r="E4418" s="2" t="s">
        <v>135</v>
      </c>
      <c r="F4418" s="2" t="s">
        <v>851</v>
      </c>
      <c r="G4418" s="2" t="s">
        <v>851</v>
      </c>
      <c r="H4418" s="2" t="s">
        <v>5515</v>
      </c>
      <c r="I4418" s="1" t="str">
        <f t="shared" ref="I4418:I4481" si="276">IF(LEN(B4418)=5, LEFT(B4418, 2)&amp;RIGHT(B4418,2), IF(LEN(B4418)=9, LEFT(B4418, 4)&amp;RIGHT(B4418, 4), B4418))</f>
        <v>62132000</v>
      </c>
      <c r="J4418" s="2" t="s">
        <v>20851</v>
      </c>
      <c r="K4418" s="1" t="str">
        <f t="shared" ref="K4418:K4481" si="277">IF(LEFT(J4418, 1)="[", MID(J4418, 2,2)&amp;MID(J4418,5,2), J4418)</f>
        <v>62132000</v>
      </c>
      <c r="L4418" s="1" t="s">
        <v>20851</v>
      </c>
      <c r="M4418" s="1" t="str">
        <f t="shared" ref="M4418:M4481" si="278">IF(RIGHT(L4418, 4)="0000", LEFT(L4418,4), IF(RIGHT(L4418,2)="00",LEFT(L4418,6), L4418))</f>
        <v>621320</v>
      </c>
      <c r="N4418" s="1" t="str">
        <f t="shared" ref="N4418:N4481" si="279">"INSERT INTO tmis_commodity(name, description, hs_code, level, status_id, created_at, updated_at) VALUES('"&amp;LEFT(C4418,200)&amp;"','"&amp;LEFT(C4418,1000)&amp;"','"&amp;M4418&amp;"',"&amp;IF(LEN(M4418)=2,0,IF(LEN(M4418)=4,1,IF(LEN(M4418)=6,2,3)))&amp;",1,'2012-06-01','2012-06-01')"</f>
        <v>INSERT INTO tmis_commodity(name, description, hs_code, level, status_id, created_at, updated_at) VALUES('-Of cotton','-Of cotton','621320',2,1,'2012-06-01','2012-06-01')</v>
      </c>
    </row>
    <row r="4419" spans="1:14">
      <c r="A4419" s="1">
        <v>4355</v>
      </c>
      <c r="B4419" s="2" t="s">
        <v>9852</v>
      </c>
      <c r="C4419" s="2" t="s">
        <v>9071</v>
      </c>
      <c r="D4419" s="2" t="s">
        <v>9853</v>
      </c>
      <c r="E4419" s="2" t="s">
        <v>135</v>
      </c>
      <c r="F4419" s="2" t="s">
        <v>851</v>
      </c>
      <c r="G4419" s="2" t="s">
        <v>851</v>
      </c>
      <c r="H4419" s="2" t="s">
        <v>5515</v>
      </c>
      <c r="I4419" s="1" t="str">
        <f t="shared" si="276"/>
        <v>62139000</v>
      </c>
      <c r="J4419" s="2" t="s">
        <v>20852</v>
      </c>
      <c r="K4419" s="1" t="str">
        <f t="shared" si="277"/>
        <v>62139000</v>
      </c>
      <c r="L4419" s="1" t="s">
        <v>20852</v>
      </c>
      <c r="M4419" s="1" t="str">
        <f t="shared" si="278"/>
        <v>621390</v>
      </c>
      <c r="N4419" s="1" t="str">
        <f t="shared" si="279"/>
        <v>INSERT INTO tmis_commodity(name, description, hs_code, level, status_id, created_at, updated_at) VALUES('-Of other textile materials','-Of other textile materials','621390',2,1,'2012-06-01','2012-06-01')</v>
      </c>
    </row>
    <row r="4420" spans="1:14">
      <c r="A4420" s="1">
        <v>4356</v>
      </c>
      <c r="B4420" s="2" t="s">
        <v>9854</v>
      </c>
      <c r="C4420" s="2" t="s">
        <v>9855</v>
      </c>
      <c r="D4420" s="2" t="s">
        <v>9856</v>
      </c>
      <c r="E4420" s="2" t="s">
        <v>10</v>
      </c>
      <c r="F4420" s="2" t="s">
        <v>10</v>
      </c>
      <c r="G4420" s="2" t="s">
        <v>10</v>
      </c>
      <c r="I4420" s="1" t="str">
        <f t="shared" si="276"/>
        <v>6214</v>
      </c>
      <c r="J4420" s="2" t="s">
        <v>20853</v>
      </c>
      <c r="K4420" s="1" t="str">
        <f t="shared" si="277"/>
        <v>6214</v>
      </c>
      <c r="L4420" s="1" t="s">
        <v>20853</v>
      </c>
      <c r="M4420" s="1" t="str">
        <f t="shared" si="278"/>
        <v>6214</v>
      </c>
      <c r="N4420" s="1" t="str">
        <f t="shared" si="279"/>
        <v>INSERT INTO tmis_commodity(name, description, hs_code, level, status_id, created_at, updated_at) VALUES('Shawls, scarves, mufflers, mantillas, veils and the like.','Shawls, scarves, mufflers, mantillas, veils and the like.','6214',1,1,'2012-06-01','2012-06-01')</v>
      </c>
    </row>
    <row r="4421" spans="1:14">
      <c r="A4421" s="1">
        <v>4357</v>
      </c>
      <c r="B4421" s="2" t="s">
        <v>9857</v>
      </c>
      <c r="C4421" s="2" t="s">
        <v>9753</v>
      </c>
      <c r="D4421" s="2" t="s">
        <v>9754</v>
      </c>
      <c r="E4421" s="2" t="s">
        <v>16</v>
      </c>
      <c r="F4421" s="2" t="s">
        <v>851</v>
      </c>
      <c r="G4421" s="2" t="s">
        <v>851</v>
      </c>
      <c r="H4421" s="2" t="s">
        <v>18</v>
      </c>
      <c r="I4421" s="1" t="str">
        <f t="shared" si="276"/>
        <v>62141000</v>
      </c>
      <c r="J4421" s="2" t="s">
        <v>20854</v>
      </c>
      <c r="K4421" s="1" t="str">
        <f t="shared" si="277"/>
        <v>62141000</v>
      </c>
      <c r="L4421" s="1" t="s">
        <v>20854</v>
      </c>
      <c r="M4421" s="1" t="str">
        <f t="shared" si="278"/>
        <v>621410</v>
      </c>
      <c r="N4421" s="1" t="str">
        <f t="shared" si="279"/>
        <v>INSERT INTO tmis_commodity(name, description, hs_code, level, status_id, created_at, updated_at) VALUES('-Of silk or silk waste','-Of silk or silk waste','621410',2,1,'2012-06-01','2012-06-01')</v>
      </c>
    </row>
    <row r="4422" spans="1:14">
      <c r="A4422" s="1">
        <v>4358</v>
      </c>
      <c r="B4422" s="2" t="s">
        <v>9858</v>
      </c>
      <c r="C4422" s="2" t="s">
        <v>9068</v>
      </c>
      <c r="D4422" s="2" t="s">
        <v>9859</v>
      </c>
      <c r="E4422" s="2" t="s">
        <v>16</v>
      </c>
      <c r="F4422" s="2" t="s">
        <v>851</v>
      </c>
      <c r="G4422" s="2" t="s">
        <v>851</v>
      </c>
      <c r="H4422" s="2" t="s">
        <v>18</v>
      </c>
      <c r="I4422" s="1" t="str">
        <f t="shared" si="276"/>
        <v>62142000</v>
      </c>
      <c r="J4422" s="2" t="s">
        <v>20855</v>
      </c>
      <c r="K4422" s="1" t="str">
        <f t="shared" si="277"/>
        <v>62142000</v>
      </c>
      <c r="L4422" s="1" t="s">
        <v>20855</v>
      </c>
      <c r="M4422" s="1" t="str">
        <f t="shared" si="278"/>
        <v>621420</v>
      </c>
      <c r="N4422" s="1" t="str">
        <f t="shared" si="279"/>
        <v>INSERT INTO tmis_commodity(name, description, hs_code, level, status_id, created_at, updated_at) VALUES('-Of wool or fine animal hair','-Of wool or fine animal hair','621420',2,1,'2012-06-01','2012-06-01')</v>
      </c>
    </row>
    <row r="4423" spans="1:14">
      <c r="A4423" s="1">
        <v>4359</v>
      </c>
      <c r="B4423" s="2" t="s">
        <v>9860</v>
      </c>
      <c r="C4423" s="2" t="s">
        <v>8744</v>
      </c>
      <c r="D4423" s="2" t="s">
        <v>9791</v>
      </c>
      <c r="E4423" s="2" t="s">
        <v>16</v>
      </c>
      <c r="F4423" s="2" t="s">
        <v>851</v>
      </c>
      <c r="G4423" s="2" t="s">
        <v>851</v>
      </c>
      <c r="H4423" s="2" t="s">
        <v>18</v>
      </c>
      <c r="I4423" s="1" t="str">
        <f t="shared" si="276"/>
        <v>62143000</v>
      </c>
      <c r="J4423" s="2" t="s">
        <v>20856</v>
      </c>
      <c r="K4423" s="1" t="str">
        <f t="shared" si="277"/>
        <v>62143000</v>
      </c>
      <c r="L4423" s="1" t="s">
        <v>20856</v>
      </c>
      <c r="M4423" s="1" t="str">
        <f t="shared" si="278"/>
        <v>621430</v>
      </c>
      <c r="N4423" s="1" t="str">
        <f t="shared" si="279"/>
        <v>INSERT INTO tmis_commodity(name, description, hs_code, level, status_id, created_at, updated_at) VALUES('-Of synthetic fibres','-Of synthetic fibres','621430',2,1,'2012-06-01','2012-06-01')</v>
      </c>
    </row>
    <row r="4424" spans="1:14">
      <c r="A4424" s="1">
        <v>4360</v>
      </c>
      <c r="B4424" s="2" t="s">
        <v>9861</v>
      </c>
      <c r="C4424" s="2" t="s">
        <v>8747</v>
      </c>
      <c r="D4424" s="2" t="s">
        <v>9862</v>
      </c>
      <c r="E4424" s="2" t="s">
        <v>16</v>
      </c>
      <c r="F4424" s="2" t="s">
        <v>851</v>
      </c>
      <c r="G4424" s="2" t="s">
        <v>851</v>
      </c>
      <c r="H4424" s="2" t="s">
        <v>18</v>
      </c>
      <c r="I4424" s="1" t="str">
        <f t="shared" si="276"/>
        <v>62144000</v>
      </c>
      <c r="J4424" s="2" t="s">
        <v>20857</v>
      </c>
      <c r="K4424" s="1" t="str">
        <f t="shared" si="277"/>
        <v>62144000</v>
      </c>
      <c r="L4424" s="1" t="s">
        <v>20857</v>
      </c>
      <c r="M4424" s="1" t="str">
        <f t="shared" si="278"/>
        <v>621440</v>
      </c>
      <c r="N4424" s="1" t="str">
        <f t="shared" si="279"/>
        <v>INSERT INTO tmis_commodity(name, description, hs_code, level, status_id, created_at, updated_at) VALUES('-Of artificial fibres','-Of artificial fibres','621440',2,1,'2012-06-01','2012-06-01')</v>
      </c>
    </row>
    <row r="4425" spans="1:14">
      <c r="A4425" s="1">
        <v>4361</v>
      </c>
      <c r="B4425" s="2" t="s">
        <v>9863</v>
      </c>
      <c r="C4425" s="2" t="s">
        <v>9071</v>
      </c>
      <c r="D4425" s="2" t="s">
        <v>9748</v>
      </c>
      <c r="E4425" s="2" t="s">
        <v>16</v>
      </c>
      <c r="F4425" s="2" t="s">
        <v>851</v>
      </c>
      <c r="G4425" s="2" t="s">
        <v>858</v>
      </c>
      <c r="H4425" s="2" t="s">
        <v>18</v>
      </c>
      <c r="I4425" s="1" t="str">
        <f t="shared" si="276"/>
        <v>62149000</v>
      </c>
      <c r="J4425" s="2" t="s">
        <v>20858</v>
      </c>
      <c r="K4425" s="1" t="str">
        <f t="shared" si="277"/>
        <v>62149000</v>
      </c>
      <c r="L4425" s="1" t="s">
        <v>20858</v>
      </c>
      <c r="M4425" s="1" t="str">
        <f t="shared" si="278"/>
        <v>621490</v>
      </c>
      <c r="N4425" s="1" t="str">
        <f t="shared" si="279"/>
        <v>INSERT INTO tmis_commodity(name, description, hs_code, level, status_id, created_at, updated_at) VALUES('-Of other textile materials','-Of other textile materials','621490',2,1,'2012-06-01','2012-06-01')</v>
      </c>
    </row>
    <row r="4426" spans="1:14">
      <c r="A4426" s="1">
        <v>4362</v>
      </c>
      <c r="B4426" s="2" t="s">
        <v>9864</v>
      </c>
      <c r="C4426" s="2" t="s">
        <v>9865</v>
      </c>
      <c r="D4426" s="2" t="s">
        <v>9866</v>
      </c>
      <c r="E4426" s="2" t="s">
        <v>10</v>
      </c>
      <c r="F4426" s="2" t="s">
        <v>10</v>
      </c>
      <c r="G4426" s="2" t="s">
        <v>10</v>
      </c>
      <c r="I4426" s="1" t="str">
        <f t="shared" si="276"/>
        <v>6215</v>
      </c>
      <c r="J4426" s="2" t="s">
        <v>20859</v>
      </c>
      <c r="K4426" s="1" t="str">
        <f t="shared" si="277"/>
        <v>6215</v>
      </c>
      <c r="L4426" s="1" t="s">
        <v>20859</v>
      </c>
      <c r="M4426" s="1" t="str">
        <f t="shared" si="278"/>
        <v>6215</v>
      </c>
      <c r="N4426" s="1" t="str">
        <f t="shared" si="279"/>
        <v>INSERT INTO tmis_commodity(name, description, hs_code, level, status_id, created_at, updated_at) VALUES('Ties, bow ties and cravats.','Ties, bow ties and cravats.','6215',1,1,'2012-06-01','2012-06-01')</v>
      </c>
    </row>
    <row r="4427" spans="1:14">
      <c r="A4427" s="1">
        <v>4363</v>
      </c>
      <c r="B4427" s="2" t="s">
        <v>9867</v>
      </c>
      <c r="C4427" s="2" t="s">
        <v>9753</v>
      </c>
      <c r="D4427" s="2" t="s">
        <v>9754</v>
      </c>
      <c r="E4427" s="2" t="s">
        <v>135</v>
      </c>
      <c r="F4427" s="2" t="s">
        <v>851</v>
      </c>
      <c r="G4427" s="2" t="s">
        <v>858</v>
      </c>
      <c r="H4427" s="2" t="s">
        <v>136</v>
      </c>
      <c r="I4427" s="1" t="str">
        <f t="shared" si="276"/>
        <v>62151000</v>
      </c>
      <c r="J4427" s="2" t="s">
        <v>20860</v>
      </c>
      <c r="K4427" s="1" t="str">
        <f t="shared" si="277"/>
        <v>62151000</v>
      </c>
      <c r="L4427" s="1" t="s">
        <v>20860</v>
      </c>
      <c r="M4427" s="1" t="str">
        <f t="shared" si="278"/>
        <v>621510</v>
      </c>
      <c r="N4427" s="1" t="str">
        <f t="shared" si="279"/>
        <v>INSERT INTO tmis_commodity(name, description, hs_code, level, status_id, created_at, updated_at) VALUES('-Of silk or silk waste','-Of silk or silk waste','621510',2,1,'2012-06-01','2012-06-01')</v>
      </c>
    </row>
    <row r="4428" spans="1:14">
      <c r="A4428" s="1">
        <v>4364</v>
      </c>
      <c r="B4428" s="2" t="s">
        <v>9868</v>
      </c>
      <c r="C4428" s="2" t="s">
        <v>9503</v>
      </c>
      <c r="D4428" s="2" t="s">
        <v>9746</v>
      </c>
      <c r="E4428" s="2" t="s">
        <v>135</v>
      </c>
      <c r="F4428" s="2" t="s">
        <v>851</v>
      </c>
      <c r="G4428" s="2" t="s">
        <v>858</v>
      </c>
      <c r="H4428" s="2" t="s">
        <v>136</v>
      </c>
      <c r="I4428" s="1" t="str">
        <f t="shared" si="276"/>
        <v>62152000</v>
      </c>
      <c r="J4428" s="2" t="s">
        <v>20861</v>
      </c>
      <c r="K4428" s="1" t="str">
        <f t="shared" si="277"/>
        <v>62152000</v>
      </c>
      <c r="L4428" s="1" t="s">
        <v>20861</v>
      </c>
      <c r="M4428" s="1" t="str">
        <f t="shared" si="278"/>
        <v>621520</v>
      </c>
      <c r="N4428" s="1" t="str">
        <f t="shared" si="279"/>
        <v>INSERT INTO tmis_commodity(name, description, hs_code, level, status_id, created_at, updated_at) VALUES('-Of man-made fibres','-Of man-made fibres','621520',2,1,'2012-06-01','2012-06-01')</v>
      </c>
    </row>
    <row r="4429" spans="1:14">
      <c r="A4429" s="1">
        <v>4365</v>
      </c>
      <c r="B4429" s="2" t="s">
        <v>9869</v>
      </c>
      <c r="C4429" s="2" t="s">
        <v>9071</v>
      </c>
      <c r="D4429" s="2" t="s">
        <v>9870</v>
      </c>
      <c r="E4429" s="2" t="s">
        <v>135</v>
      </c>
      <c r="F4429" s="2" t="s">
        <v>851</v>
      </c>
      <c r="G4429" s="2" t="s">
        <v>858</v>
      </c>
      <c r="H4429" s="2" t="s">
        <v>136</v>
      </c>
      <c r="I4429" s="1" t="str">
        <f t="shared" si="276"/>
        <v>62159000</v>
      </c>
      <c r="J4429" s="2" t="s">
        <v>20862</v>
      </c>
      <c r="K4429" s="1" t="str">
        <f t="shared" si="277"/>
        <v>62159000</v>
      </c>
      <c r="L4429" s="1" t="s">
        <v>20862</v>
      </c>
      <c r="M4429" s="1" t="str">
        <f t="shared" si="278"/>
        <v>621590</v>
      </c>
      <c r="N4429" s="1" t="str">
        <f t="shared" si="279"/>
        <v>INSERT INTO tmis_commodity(name, description, hs_code, level, status_id, created_at, updated_at) VALUES('-Of other textile materials','-Of other textile materials','621590',2,1,'2012-06-01','2012-06-01')</v>
      </c>
    </row>
    <row r="4430" spans="1:14">
      <c r="A4430" s="1">
        <v>4366</v>
      </c>
      <c r="B4430" s="2" t="s">
        <v>9871</v>
      </c>
      <c r="C4430" s="2" t="s">
        <v>9872</v>
      </c>
      <c r="D4430" s="2" t="s">
        <v>9873</v>
      </c>
      <c r="E4430" s="2" t="s">
        <v>135</v>
      </c>
      <c r="F4430" s="2" t="s">
        <v>851</v>
      </c>
      <c r="G4430" s="2" t="s">
        <v>858</v>
      </c>
      <c r="H4430" s="2" t="s">
        <v>5515</v>
      </c>
      <c r="I4430" s="1" t="str">
        <f t="shared" si="276"/>
        <v>62160000</v>
      </c>
      <c r="J4430" s="2" t="s">
        <v>20863</v>
      </c>
      <c r="K4430" s="1" t="str">
        <f t="shared" si="277"/>
        <v>62160000</v>
      </c>
      <c r="L4430" s="1" t="s">
        <v>20863</v>
      </c>
      <c r="M4430" s="1" t="str">
        <f t="shared" si="278"/>
        <v>6216</v>
      </c>
      <c r="N4430" s="1" t="str">
        <f t="shared" si="279"/>
        <v>INSERT INTO tmis_commodity(name, description, hs_code, level, status_id, created_at, updated_at) VALUES('Gloves, mittens and mitts.','Gloves, mittens and mitts.','6216',1,1,'2012-06-01','2012-06-01')</v>
      </c>
    </row>
    <row r="4431" spans="1:14">
      <c r="A4431" s="1">
        <v>4367</v>
      </c>
      <c r="B4431" s="2" t="s">
        <v>9874</v>
      </c>
      <c r="C4431" s="2" t="s">
        <v>9875</v>
      </c>
      <c r="D4431" s="2" t="s">
        <v>9876</v>
      </c>
      <c r="E4431" s="2" t="s">
        <v>10</v>
      </c>
      <c r="F4431" s="2" t="s">
        <v>10</v>
      </c>
      <c r="G4431" s="2" t="s">
        <v>10</v>
      </c>
      <c r="I4431" s="1" t="str">
        <f t="shared" si="276"/>
        <v>6217</v>
      </c>
      <c r="J4431" s="2" t="s">
        <v>20864</v>
      </c>
      <c r="K4431" s="1" t="str">
        <f t="shared" si="277"/>
        <v>6217</v>
      </c>
      <c r="L4431" s="1" t="s">
        <v>20864</v>
      </c>
      <c r="M4431" s="1" t="str">
        <f t="shared" si="278"/>
        <v>6217</v>
      </c>
      <c r="N4431" s="1" t="str">
        <f t="shared" si="279"/>
        <v>INSERT INTO tmis_commodity(name, description, hs_code, level, status_id, created_at, updated_at) VALUES('Other made up clothing accessories; parts of garments or of clothing accessories, other than those of heading 62.12.','Other made up clothing accessories; parts of garments or of clothing accessories, other than those of heading 62.12.','6217',1,1,'2012-06-01','2012-06-01')</v>
      </c>
    </row>
    <row r="4432" spans="1:14">
      <c r="A4432" s="1">
        <v>4368</v>
      </c>
      <c r="B4432" s="2" t="s">
        <v>9877</v>
      </c>
      <c r="C4432" s="2" t="s">
        <v>9878</v>
      </c>
      <c r="D4432" s="2" t="s">
        <v>9879</v>
      </c>
      <c r="E4432" s="2" t="s">
        <v>135</v>
      </c>
      <c r="F4432" s="2" t="s">
        <v>851</v>
      </c>
      <c r="G4432" s="2" t="s">
        <v>858</v>
      </c>
      <c r="H4432" s="2" t="s">
        <v>5515</v>
      </c>
      <c r="I4432" s="1" t="str">
        <f t="shared" si="276"/>
        <v>62171000</v>
      </c>
      <c r="J4432" s="2" t="s">
        <v>20865</v>
      </c>
      <c r="K4432" s="1" t="str">
        <f t="shared" si="277"/>
        <v>62171000</v>
      </c>
      <c r="L4432" s="1" t="s">
        <v>20865</v>
      </c>
      <c r="M4432" s="1" t="str">
        <f t="shared" si="278"/>
        <v>621710</v>
      </c>
      <c r="N4432" s="1" t="str">
        <f t="shared" si="279"/>
        <v>INSERT INTO tmis_commodity(name, description, hs_code, level, status_id, created_at, updated_at) VALUES('-Accessories','-Accessories','621710',2,1,'2012-06-01','2012-06-01')</v>
      </c>
    </row>
    <row r="4433" spans="1:14">
      <c r="A4433" s="1">
        <v>4369</v>
      </c>
      <c r="B4433" s="2" t="s">
        <v>9880</v>
      </c>
      <c r="C4433" s="2" t="s">
        <v>9648</v>
      </c>
      <c r="D4433" s="2" t="s">
        <v>9881</v>
      </c>
      <c r="E4433" s="2" t="s">
        <v>135</v>
      </c>
      <c r="F4433" s="2" t="s">
        <v>73</v>
      </c>
      <c r="G4433" s="2" t="s">
        <v>73</v>
      </c>
      <c r="H4433" s="2" t="s">
        <v>5515</v>
      </c>
      <c r="I4433" s="1" t="str">
        <f t="shared" si="276"/>
        <v>62179000</v>
      </c>
      <c r="J4433" s="2" t="s">
        <v>20866</v>
      </c>
      <c r="K4433" s="1" t="str">
        <f t="shared" si="277"/>
        <v>62179000</v>
      </c>
      <c r="L4433" s="1" t="s">
        <v>20866</v>
      </c>
      <c r="M4433" s="1" t="str">
        <f t="shared" si="278"/>
        <v>621790</v>
      </c>
      <c r="N4433" s="1" t="str">
        <f t="shared" si="279"/>
        <v>INSERT INTO tmis_commodity(name, description, hs_code, level, status_id, created_at, updated_at) VALUES('-Parts','-Parts','621790',2,1,'2012-06-01','2012-06-01')</v>
      </c>
    </row>
    <row r="4434" spans="1:14">
      <c r="A4434" s="1">
        <v>4370</v>
      </c>
      <c r="B4434" s="2" t="s">
        <v>10</v>
      </c>
      <c r="C4434" s="2" t="s">
        <v>9882</v>
      </c>
      <c r="D4434" s="2" t="s">
        <v>9883</v>
      </c>
      <c r="E4434" s="2" t="s">
        <v>10</v>
      </c>
      <c r="F4434" s="2" t="s">
        <v>10</v>
      </c>
      <c r="G4434" s="2" t="s">
        <v>10</v>
      </c>
      <c r="I4434" s="1" t="str">
        <f t="shared" si="276"/>
        <v xml:space="preserve"> </v>
      </c>
      <c r="J4434" s="2" t="s">
        <v>10</v>
      </c>
      <c r="K4434" s="1" t="str">
        <f t="shared" si="277"/>
        <v xml:space="preserve"> </v>
      </c>
      <c r="L4434" s="1" t="s">
        <v>10</v>
      </c>
      <c r="M4434" s="1" t="str">
        <f t="shared" si="278"/>
        <v xml:space="preserve"> </v>
      </c>
      <c r="N4434" s="1" t="str">
        <f t="shared" si="279"/>
        <v>INSERT INTO tmis_commodity(name, description, hs_code, level, status_id, created_at, updated_at) VALUES('I.- OTHER MADE UP TEXTILE ARTICLES','I.- OTHER MADE UP TEXTILE ARTICLES',' ',3,1,'2012-06-01','2012-06-01')</v>
      </c>
    </row>
    <row r="4435" spans="1:14">
      <c r="B4435" s="2" t="s">
        <v>17033</v>
      </c>
      <c r="C4435" s="3" t="s">
        <v>17103</v>
      </c>
      <c r="I4435" s="1" t="str">
        <f t="shared" si="276"/>
        <v>63</v>
      </c>
      <c r="J4435" s="2" t="s">
        <v>17033</v>
      </c>
      <c r="K4435" s="1" t="str">
        <f t="shared" si="277"/>
        <v>63</v>
      </c>
      <c r="L4435" s="1" t="s">
        <v>17033</v>
      </c>
      <c r="M4435" s="1" t="str">
        <f t="shared" si="278"/>
        <v>63</v>
      </c>
      <c r="N4435" s="1" t="str">
        <f t="shared" si="279"/>
        <v>INSERT INTO tmis_commodity(name, description, hs_code, level, status_id, created_at, updated_at) VALUES('Blankets and Rugs','Blankets and Rugs','63',0,1,'2012-06-01','2012-06-01')</v>
      </c>
    </row>
    <row r="4436" spans="1:14">
      <c r="A4436" s="1">
        <v>4371</v>
      </c>
      <c r="B4436" s="2" t="s">
        <v>9884</v>
      </c>
      <c r="C4436" s="2" t="s">
        <v>9885</v>
      </c>
      <c r="D4436" s="2" t="s">
        <v>9886</v>
      </c>
      <c r="E4436" s="2" t="s">
        <v>10</v>
      </c>
      <c r="F4436" s="2" t="s">
        <v>10</v>
      </c>
      <c r="G4436" s="2" t="s">
        <v>10</v>
      </c>
      <c r="I4436" s="1" t="str">
        <f t="shared" si="276"/>
        <v>6301</v>
      </c>
      <c r="J4436" s="2" t="s">
        <v>20867</v>
      </c>
      <c r="K4436" s="1" t="str">
        <f t="shared" si="277"/>
        <v>6301</v>
      </c>
      <c r="L4436" s="1" t="s">
        <v>20867</v>
      </c>
      <c r="M4436" s="1" t="str">
        <f t="shared" si="278"/>
        <v>6301</v>
      </c>
      <c r="N4436" s="1" t="str">
        <f t="shared" si="279"/>
        <v>INSERT INTO tmis_commodity(name, description, hs_code, level, status_id, created_at, updated_at) VALUES('Blankets and travelling rugs.','Blankets and travelling rugs.','6301',1,1,'2012-06-01','2012-06-01')</v>
      </c>
    </row>
    <row r="4437" spans="1:14">
      <c r="A4437" s="1">
        <v>4372</v>
      </c>
      <c r="B4437" s="2" t="s">
        <v>9887</v>
      </c>
      <c r="C4437" s="2" t="s">
        <v>9888</v>
      </c>
      <c r="D4437" s="2" t="s">
        <v>9889</v>
      </c>
      <c r="E4437" s="2" t="s">
        <v>16</v>
      </c>
      <c r="F4437" s="2" t="s">
        <v>73</v>
      </c>
      <c r="G4437" s="2" t="s">
        <v>73</v>
      </c>
      <c r="H4437" s="2" t="s">
        <v>136</v>
      </c>
      <c r="I4437" s="1" t="str">
        <f t="shared" si="276"/>
        <v>63011000</v>
      </c>
      <c r="J4437" s="2" t="s">
        <v>20868</v>
      </c>
      <c r="K4437" s="1" t="str">
        <f t="shared" si="277"/>
        <v>63011000</v>
      </c>
      <c r="L4437" s="1" t="s">
        <v>20868</v>
      </c>
      <c r="M4437" s="1" t="str">
        <f t="shared" si="278"/>
        <v>630110</v>
      </c>
      <c r="N4437" s="1" t="str">
        <f t="shared" si="279"/>
        <v>INSERT INTO tmis_commodity(name, description, hs_code, level, status_id, created_at, updated_at) VALUES('-Electric blankets','-Electric blankets','630110',2,1,'2012-06-01','2012-06-01')</v>
      </c>
    </row>
    <row r="4438" spans="1:14">
      <c r="A4438" s="1">
        <v>4373</v>
      </c>
      <c r="B4438" s="2" t="s">
        <v>9890</v>
      </c>
      <c r="C4438" s="2" t="s">
        <v>9891</v>
      </c>
      <c r="D4438" s="2" t="s">
        <v>9892</v>
      </c>
      <c r="E4438" s="2" t="s">
        <v>135</v>
      </c>
      <c r="F4438" s="2" t="s">
        <v>73</v>
      </c>
      <c r="G4438" s="2" t="s">
        <v>73</v>
      </c>
      <c r="H4438" s="2" t="s">
        <v>5515</v>
      </c>
      <c r="I4438" s="1" t="str">
        <f t="shared" si="276"/>
        <v>63012000</v>
      </c>
      <c r="J4438" s="2" t="s">
        <v>20869</v>
      </c>
      <c r="K4438" s="1" t="str">
        <f t="shared" si="277"/>
        <v>63012000</v>
      </c>
      <c r="L4438" s="1" t="s">
        <v>20869</v>
      </c>
      <c r="M4438" s="1" t="str">
        <f t="shared" si="278"/>
        <v>630120</v>
      </c>
      <c r="N4438" s="1" t="str">
        <f t="shared" si="279"/>
        <v>INSERT INTO tmis_commodity(name, description, hs_code, level, status_id, created_at, updated_at) VALUES('-Blankets (other than electric blankets) and travelling  rugs, of wool or of fine animal hair','-Blankets (other than electric blankets) and travelling  rugs, of wool or of fine animal hair','630120',2,1,'2012-06-01','2012-06-01')</v>
      </c>
    </row>
    <row r="4439" spans="1:14">
      <c r="A4439" s="1">
        <v>4374</v>
      </c>
      <c r="B4439" s="2" t="s">
        <v>9893</v>
      </c>
      <c r="C4439" s="2" t="s">
        <v>9894</v>
      </c>
      <c r="D4439" s="2" t="s">
        <v>9895</v>
      </c>
      <c r="E4439" s="2" t="s">
        <v>135</v>
      </c>
      <c r="F4439" s="2" t="s">
        <v>73</v>
      </c>
      <c r="G4439" s="2" t="s">
        <v>73</v>
      </c>
      <c r="H4439" s="2" t="s">
        <v>5515</v>
      </c>
      <c r="I4439" s="1" t="str">
        <f t="shared" si="276"/>
        <v>63013000</v>
      </c>
      <c r="J4439" s="2" t="s">
        <v>20870</v>
      </c>
      <c r="K4439" s="1" t="str">
        <f t="shared" si="277"/>
        <v>63013000</v>
      </c>
      <c r="L4439" s="1" t="s">
        <v>20870</v>
      </c>
      <c r="M4439" s="1" t="str">
        <f t="shared" si="278"/>
        <v>630130</v>
      </c>
      <c r="N4439" s="1" t="str">
        <f t="shared" si="279"/>
        <v>INSERT INTO tmis_commodity(name, description, hs_code, level, status_id, created_at, updated_at) VALUES('-Blankets (other than electric blankets) and travelling rugs, of cotton','-Blankets (other than electric blankets) and travelling rugs, of cotton','630130',2,1,'2012-06-01','2012-06-01')</v>
      </c>
    </row>
    <row r="4440" spans="1:14">
      <c r="A4440" s="1">
        <v>4375</v>
      </c>
      <c r="B4440" s="2" t="s">
        <v>9896</v>
      </c>
      <c r="C4440" s="2" t="s">
        <v>9897</v>
      </c>
      <c r="D4440" s="2" t="s">
        <v>9898</v>
      </c>
      <c r="E4440" s="2" t="s">
        <v>135</v>
      </c>
      <c r="F4440" s="2" t="s">
        <v>73</v>
      </c>
      <c r="G4440" s="2" t="s">
        <v>73</v>
      </c>
      <c r="H4440" s="2" t="s">
        <v>5515</v>
      </c>
      <c r="I4440" s="1" t="str">
        <f t="shared" si="276"/>
        <v>63014000</v>
      </c>
      <c r="J4440" s="2" t="s">
        <v>20871</v>
      </c>
      <c r="K4440" s="1" t="str">
        <f t="shared" si="277"/>
        <v>63014000</v>
      </c>
      <c r="L4440" s="1" t="s">
        <v>20871</v>
      </c>
      <c r="M4440" s="1" t="str">
        <f t="shared" si="278"/>
        <v>630140</v>
      </c>
      <c r="N4440" s="1" t="str">
        <f t="shared" si="279"/>
        <v>INSERT INTO tmis_commodity(name, description, hs_code, level, status_id, created_at, updated_at) VALUES('-Blankets (other than electric blankets) and travelling rugs, of synthetic fibres','-Blankets (other than electric blankets) and travelling rugs, of synthetic fibres','630140',2,1,'2012-06-01','2012-06-01')</v>
      </c>
    </row>
    <row r="4441" spans="1:14">
      <c r="A4441" s="1">
        <v>4376</v>
      </c>
      <c r="B4441" s="2" t="s">
        <v>9899</v>
      </c>
      <c r="C4441" s="2" t="s">
        <v>9900</v>
      </c>
      <c r="D4441" s="2" t="s">
        <v>9901</v>
      </c>
      <c r="E4441" s="2" t="s">
        <v>135</v>
      </c>
      <c r="F4441" s="2" t="s">
        <v>73</v>
      </c>
      <c r="G4441" s="2" t="s">
        <v>73</v>
      </c>
      <c r="H4441" s="2" t="s">
        <v>5515</v>
      </c>
      <c r="I4441" s="1" t="str">
        <f t="shared" si="276"/>
        <v>63019000</v>
      </c>
      <c r="J4441" s="2" t="s">
        <v>20872</v>
      </c>
      <c r="K4441" s="1" t="str">
        <f t="shared" si="277"/>
        <v>63019000</v>
      </c>
      <c r="L4441" s="1" t="s">
        <v>20872</v>
      </c>
      <c r="M4441" s="1" t="str">
        <f t="shared" si="278"/>
        <v>630190</v>
      </c>
      <c r="N4441" s="1" t="str">
        <f t="shared" si="279"/>
        <v>INSERT INTO tmis_commodity(name, description, hs_code, level, status_id, created_at, updated_at) VALUES('-Other blankets and travelling rugs','-Other blankets and travelling rugs','630190',2,1,'2012-06-01','2012-06-01')</v>
      </c>
    </row>
    <row r="4442" spans="1:14">
      <c r="A4442" s="1">
        <v>4377</v>
      </c>
      <c r="B4442" s="2" t="s">
        <v>9902</v>
      </c>
      <c r="C4442" s="2" t="s">
        <v>9903</v>
      </c>
      <c r="D4442" s="2" t="s">
        <v>9904</v>
      </c>
      <c r="E4442" s="2" t="s">
        <v>10</v>
      </c>
      <c r="F4442" s="2" t="s">
        <v>10</v>
      </c>
      <c r="G4442" s="2" t="s">
        <v>10</v>
      </c>
      <c r="I4442" s="1" t="str">
        <f t="shared" si="276"/>
        <v>6302</v>
      </c>
      <c r="J4442" s="2" t="s">
        <v>20873</v>
      </c>
      <c r="K4442" s="1" t="str">
        <f t="shared" si="277"/>
        <v>6302</v>
      </c>
      <c r="L4442" s="1" t="s">
        <v>20873</v>
      </c>
      <c r="M4442" s="1" t="str">
        <f t="shared" si="278"/>
        <v>6302</v>
      </c>
      <c r="N4442" s="1" t="str">
        <f t="shared" si="279"/>
        <v>INSERT INTO tmis_commodity(name, description, hs_code, level, status_id, created_at, updated_at) VALUES('Bed linen, table linen, toilet linen and kitchen linen.','Bed linen, table linen, toilet linen and kitchen linen.','6302',1,1,'2012-06-01','2012-06-01')</v>
      </c>
    </row>
    <row r="4443" spans="1:14">
      <c r="A4443" s="1">
        <v>4378</v>
      </c>
      <c r="B4443" s="2" t="s">
        <v>9905</v>
      </c>
      <c r="C4443" s="2" t="s">
        <v>9906</v>
      </c>
      <c r="D4443" s="2" t="s">
        <v>9907</v>
      </c>
      <c r="E4443" s="2" t="s">
        <v>135</v>
      </c>
      <c r="F4443" s="2" t="s">
        <v>851</v>
      </c>
      <c r="G4443" s="2" t="s">
        <v>858</v>
      </c>
      <c r="H4443" s="2" t="s">
        <v>136</v>
      </c>
      <c r="I4443" s="1" t="str">
        <f t="shared" si="276"/>
        <v>63021000</v>
      </c>
      <c r="J4443" s="2" t="s">
        <v>20874</v>
      </c>
      <c r="K4443" s="1" t="str">
        <f t="shared" si="277"/>
        <v>63021000</v>
      </c>
      <c r="L4443" s="1" t="s">
        <v>20874</v>
      </c>
      <c r="M4443" s="1" t="str">
        <f t="shared" si="278"/>
        <v>630210</v>
      </c>
      <c r="N4443" s="1" t="str">
        <f t="shared" si="279"/>
        <v>INSERT INTO tmis_commodity(name, description, hs_code, level, status_id, created_at, updated_at) VALUES('-Bed linen, knitted or crocheted','-Bed linen, knitted or crocheted','630210',2,1,'2012-06-01','2012-06-01')</v>
      </c>
    </row>
    <row r="4444" spans="1:14">
      <c r="A4444" s="1">
        <v>4379</v>
      </c>
      <c r="B4444" s="2" t="s">
        <v>10</v>
      </c>
      <c r="C4444" s="2" t="s">
        <v>9908</v>
      </c>
      <c r="D4444" s="2" t="s">
        <v>9909</v>
      </c>
      <c r="E4444" s="2" t="s">
        <v>10</v>
      </c>
      <c r="F4444" s="2" t="s">
        <v>10</v>
      </c>
      <c r="G4444" s="2" t="s">
        <v>10</v>
      </c>
      <c r="I4444" s="1" t="str">
        <f t="shared" si="276"/>
        <v xml:space="preserve"> </v>
      </c>
      <c r="J4444" s="2" t="s">
        <v>10</v>
      </c>
      <c r="K4444" s="1" t="str">
        <f t="shared" si="277"/>
        <v xml:space="preserve"> </v>
      </c>
      <c r="L4444" s="1" t="s">
        <v>10</v>
      </c>
      <c r="M4444" s="1" t="str">
        <f t="shared" si="278"/>
        <v xml:space="preserve"> </v>
      </c>
      <c r="N4444" s="1" t="str">
        <f t="shared" si="279"/>
        <v>INSERT INTO tmis_commodity(name, description, hs_code, level, status_id, created_at, updated_at) VALUES('-Other bed linen, printed :','-Other bed linen, printed :',' ',3,1,'2012-06-01','2012-06-01')</v>
      </c>
    </row>
    <row r="4445" spans="1:14">
      <c r="A4445" s="1">
        <v>4380</v>
      </c>
      <c r="B4445" s="2" t="s">
        <v>9910</v>
      </c>
      <c r="C4445" s="2" t="s">
        <v>8974</v>
      </c>
      <c r="D4445" s="2" t="s">
        <v>9332</v>
      </c>
      <c r="E4445" s="2" t="s">
        <v>135</v>
      </c>
      <c r="F4445" s="2" t="s">
        <v>851</v>
      </c>
      <c r="G4445" s="2" t="s">
        <v>858</v>
      </c>
      <c r="H4445" s="2" t="s">
        <v>136</v>
      </c>
      <c r="I4445" s="1" t="str">
        <f t="shared" si="276"/>
        <v>63022100</v>
      </c>
      <c r="J4445" s="2" t="s">
        <v>20875</v>
      </c>
      <c r="K4445" s="1" t="str">
        <f t="shared" si="277"/>
        <v>63022100</v>
      </c>
      <c r="L4445" s="1" t="s">
        <v>20875</v>
      </c>
      <c r="M4445" s="1" t="str">
        <f t="shared" si="278"/>
        <v>630221</v>
      </c>
      <c r="N4445" s="1" t="str">
        <f t="shared" si="279"/>
        <v>INSERT INTO tmis_commodity(name, description, hs_code, level, status_id, created_at, updated_at) VALUES('--Of cotton','--Of cotton','630221',2,1,'2012-06-01','2012-06-01')</v>
      </c>
    </row>
    <row r="4446" spans="1:14">
      <c r="A4446" s="1">
        <v>4381</v>
      </c>
      <c r="B4446" s="2" t="s">
        <v>9911</v>
      </c>
      <c r="C4446" s="2" t="s">
        <v>8977</v>
      </c>
      <c r="D4446" s="2" t="s">
        <v>9485</v>
      </c>
      <c r="E4446" s="2" t="s">
        <v>135</v>
      </c>
      <c r="F4446" s="2" t="s">
        <v>851</v>
      </c>
      <c r="G4446" s="2" t="s">
        <v>858</v>
      </c>
      <c r="H4446" s="2" t="s">
        <v>136</v>
      </c>
      <c r="I4446" s="1" t="str">
        <f t="shared" si="276"/>
        <v>63022200</v>
      </c>
      <c r="J4446" s="2" t="s">
        <v>20876</v>
      </c>
      <c r="K4446" s="1" t="str">
        <f t="shared" si="277"/>
        <v>63022200</v>
      </c>
      <c r="L4446" s="1" t="s">
        <v>20876</v>
      </c>
      <c r="M4446" s="1" t="str">
        <f t="shared" si="278"/>
        <v>630222</v>
      </c>
      <c r="N4446" s="1" t="str">
        <f t="shared" si="279"/>
        <v>INSERT INTO tmis_commodity(name, description, hs_code, level, status_id, created_at, updated_at) VALUES('--Of man-made fibres','--Of man-made fibres','630222',2,1,'2012-06-01','2012-06-01')</v>
      </c>
    </row>
    <row r="4447" spans="1:14">
      <c r="A4447" s="1">
        <v>4382</v>
      </c>
      <c r="B4447" s="2" t="s">
        <v>9912</v>
      </c>
      <c r="C4447" s="2" t="s">
        <v>8995</v>
      </c>
      <c r="D4447" s="2" t="s">
        <v>9342</v>
      </c>
      <c r="E4447" s="2" t="s">
        <v>135</v>
      </c>
      <c r="F4447" s="2" t="s">
        <v>851</v>
      </c>
      <c r="G4447" s="2" t="s">
        <v>858</v>
      </c>
      <c r="H4447" s="2" t="s">
        <v>136</v>
      </c>
      <c r="I4447" s="1" t="str">
        <f t="shared" si="276"/>
        <v>63022900</v>
      </c>
      <c r="J4447" s="2" t="s">
        <v>20877</v>
      </c>
      <c r="K4447" s="1" t="str">
        <f t="shared" si="277"/>
        <v>63022900</v>
      </c>
      <c r="L4447" s="1" t="s">
        <v>20877</v>
      </c>
      <c r="M4447" s="1" t="str">
        <f t="shared" si="278"/>
        <v>630229</v>
      </c>
      <c r="N4447" s="1" t="str">
        <f t="shared" si="279"/>
        <v>INSERT INTO tmis_commodity(name, description, hs_code, level, status_id, created_at, updated_at) VALUES('--Of other textile materials','--Of other textile materials','630229',2,1,'2012-06-01','2012-06-01')</v>
      </c>
    </row>
    <row r="4448" spans="1:14">
      <c r="A4448" s="1">
        <v>4383</v>
      </c>
      <c r="B4448" s="2" t="s">
        <v>10</v>
      </c>
      <c r="C4448" s="2" t="s">
        <v>9913</v>
      </c>
      <c r="D4448" s="2" t="s">
        <v>9914</v>
      </c>
      <c r="E4448" s="2" t="s">
        <v>10</v>
      </c>
      <c r="F4448" s="2" t="s">
        <v>10</v>
      </c>
      <c r="G4448" s="2" t="s">
        <v>10</v>
      </c>
      <c r="I4448" s="1" t="str">
        <f t="shared" si="276"/>
        <v xml:space="preserve"> </v>
      </c>
      <c r="J4448" s="2" t="s">
        <v>10</v>
      </c>
      <c r="K4448" s="1" t="str">
        <f t="shared" si="277"/>
        <v xml:space="preserve"> </v>
      </c>
      <c r="L4448" s="1" t="s">
        <v>10</v>
      </c>
      <c r="M4448" s="1" t="str">
        <f t="shared" si="278"/>
        <v xml:space="preserve"> </v>
      </c>
      <c r="N4448" s="1" t="str">
        <f t="shared" si="279"/>
        <v>INSERT INTO tmis_commodity(name, description, hs_code, level, status_id, created_at, updated_at) VALUES('-Other bed linen :','-Other bed linen :',' ',3,1,'2012-06-01','2012-06-01')</v>
      </c>
    </row>
    <row r="4449" spans="1:14">
      <c r="A4449" s="1">
        <v>4384</v>
      </c>
      <c r="B4449" s="2" t="s">
        <v>9915</v>
      </c>
      <c r="C4449" s="2" t="s">
        <v>8974</v>
      </c>
      <c r="D4449" s="2" t="s">
        <v>9332</v>
      </c>
      <c r="E4449" s="2" t="s">
        <v>135</v>
      </c>
      <c r="F4449" s="2" t="s">
        <v>851</v>
      </c>
      <c r="G4449" s="2" t="s">
        <v>858</v>
      </c>
      <c r="H4449" s="2" t="s">
        <v>136</v>
      </c>
      <c r="I4449" s="1" t="str">
        <f t="shared" si="276"/>
        <v>63023100</v>
      </c>
      <c r="J4449" s="2" t="s">
        <v>20878</v>
      </c>
      <c r="K4449" s="1" t="str">
        <f t="shared" si="277"/>
        <v>63023100</v>
      </c>
      <c r="L4449" s="1" t="s">
        <v>20878</v>
      </c>
      <c r="M4449" s="1" t="str">
        <f t="shared" si="278"/>
        <v>630231</v>
      </c>
      <c r="N4449" s="1" t="str">
        <f t="shared" si="279"/>
        <v>INSERT INTO tmis_commodity(name, description, hs_code, level, status_id, created_at, updated_at) VALUES('--Of cotton','--Of cotton','630231',2,1,'2012-06-01','2012-06-01')</v>
      </c>
    </row>
    <row r="4450" spans="1:14">
      <c r="A4450" s="1">
        <v>4385</v>
      </c>
      <c r="B4450" s="2" t="s">
        <v>9916</v>
      </c>
      <c r="C4450" s="2" t="s">
        <v>8977</v>
      </c>
      <c r="D4450" s="2" t="s">
        <v>9485</v>
      </c>
      <c r="E4450" s="2" t="s">
        <v>135</v>
      </c>
      <c r="F4450" s="2" t="s">
        <v>851</v>
      </c>
      <c r="G4450" s="2" t="s">
        <v>858</v>
      </c>
      <c r="H4450" s="2" t="s">
        <v>136</v>
      </c>
      <c r="I4450" s="1" t="str">
        <f t="shared" si="276"/>
        <v>63023200</v>
      </c>
      <c r="J4450" s="2" t="s">
        <v>20879</v>
      </c>
      <c r="K4450" s="1" t="str">
        <f t="shared" si="277"/>
        <v>63023200</v>
      </c>
      <c r="L4450" s="1" t="s">
        <v>20879</v>
      </c>
      <c r="M4450" s="1" t="str">
        <f t="shared" si="278"/>
        <v>630232</v>
      </c>
      <c r="N4450" s="1" t="str">
        <f t="shared" si="279"/>
        <v>INSERT INTO tmis_commodity(name, description, hs_code, level, status_id, created_at, updated_at) VALUES('--Of man-made fibres','--Of man-made fibres','630232',2,1,'2012-06-01','2012-06-01')</v>
      </c>
    </row>
    <row r="4451" spans="1:14">
      <c r="A4451" s="1">
        <v>4386</v>
      </c>
      <c r="B4451" s="2" t="s">
        <v>9917</v>
      </c>
      <c r="C4451" s="2" t="s">
        <v>8995</v>
      </c>
      <c r="D4451" s="2" t="s">
        <v>9918</v>
      </c>
      <c r="E4451" s="2" t="s">
        <v>135</v>
      </c>
      <c r="F4451" s="2" t="s">
        <v>851</v>
      </c>
      <c r="G4451" s="2" t="s">
        <v>858</v>
      </c>
      <c r="H4451" s="2" t="s">
        <v>136</v>
      </c>
      <c r="I4451" s="1" t="str">
        <f t="shared" si="276"/>
        <v>63023900</v>
      </c>
      <c r="J4451" s="2" t="s">
        <v>20880</v>
      </c>
      <c r="K4451" s="1" t="str">
        <f t="shared" si="277"/>
        <v>63023900</v>
      </c>
      <c r="L4451" s="1" t="s">
        <v>20880</v>
      </c>
      <c r="M4451" s="1" t="str">
        <f t="shared" si="278"/>
        <v>630239</v>
      </c>
      <c r="N4451" s="1" t="str">
        <f t="shared" si="279"/>
        <v>INSERT INTO tmis_commodity(name, description, hs_code, level, status_id, created_at, updated_at) VALUES('--Of other textile materials','--Of other textile materials','630239',2,1,'2012-06-01','2012-06-01')</v>
      </c>
    </row>
    <row r="4452" spans="1:14">
      <c r="A4452" s="1">
        <v>4387</v>
      </c>
      <c r="B4452" s="2" t="s">
        <v>9919</v>
      </c>
      <c r="C4452" s="2" t="s">
        <v>9920</v>
      </c>
      <c r="D4452" s="2" t="s">
        <v>9921</v>
      </c>
      <c r="E4452" s="2" t="s">
        <v>135</v>
      </c>
      <c r="F4452" s="2" t="s">
        <v>851</v>
      </c>
      <c r="G4452" s="2" t="s">
        <v>858</v>
      </c>
      <c r="H4452" s="2" t="s">
        <v>136</v>
      </c>
      <c r="I4452" s="1" t="str">
        <f t="shared" si="276"/>
        <v>63024000</v>
      </c>
      <c r="J4452" s="2" t="s">
        <v>20881</v>
      </c>
      <c r="K4452" s="1" t="str">
        <f t="shared" si="277"/>
        <v>63024000</v>
      </c>
      <c r="L4452" s="1" t="s">
        <v>20881</v>
      </c>
      <c r="M4452" s="1" t="str">
        <f t="shared" si="278"/>
        <v>630240</v>
      </c>
      <c r="N4452" s="1" t="str">
        <f t="shared" si="279"/>
        <v>INSERT INTO tmis_commodity(name, description, hs_code, level, status_id, created_at, updated_at) VALUES('-Table linen, knitted or crocheted','-Table linen, knitted or crocheted','630240',2,1,'2012-06-01','2012-06-01')</v>
      </c>
    </row>
    <row r="4453" spans="1:14">
      <c r="A4453" s="1">
        <v>4388</v>
      </c>
      <c r="B4453" s="2" t="s">
        <v>10</v>
      </c>
      <c r="C4453" s="2" t="s">
        <v>9922</v>
      </c>
      <c r="D4453" s="2" t="s">
        <v>9923</v>
      </c>
      <c r="E4453" s="2" t="s">
        <v>10</v>
      </c>
      <c r="F4453" s="2" t="s">
        <v>10</v>
      </c>
      <c r="G4453" s="2" t="s">
        <v>10</v>
      </c>
      <c r="I4453" s="1" t="str">
        <f t="shared" si="276"/>
        <v xml:space="preserve"> </v>
      </c>
      <c r="J4453" s="2" t="s">
        <v>10</v>
      </c>
      <c r="K4453" s="1" t="str">
        <f t="shared" si="277"/>
        <v xml:space="preserve"> </v>
      </c>
      <c r="L4453" s="1" t="s">
        <v>10</v>
      </c>
      <c r="M4453" s="1" t="str">
        <f t="shared" si="278"/>
        <v xml:space="preserve"> </v>
      </c>
      <c r="N4453" s="1" t="str">
        <f t="shared" si="279"/>
        <v>INSERT INTO tmis_commodity(name, description, hs_code, level, status_id, created_at, updated_at) VALUES('-Other table linen :','-Other table linen :',' ',3,1,'2012-06-01','2012-06-01')</v>
      </c>
    </row>
    <row r="4454" spans="1:14">
      <c r="A4454" s="1">
        <v>4389</v>
      </c>
      <c r="B4454" s="2" t="s">
        <v>9924</v>
      </c>
      <c r="C4454" s="2" t="s">
        <v>8974</v>
      </c>
      <c r="D4454" s="2" t="s">
        <v>9332</v>
      </c>
      <c r="E4454" s="2" t="s">
        <v>135</v>
      </c>
      <c r="F4454" s="2" t="s">
        <v>851</v>
      </c>
      <c r="G4454" s="2" t="s">
        <v>858</v>
      </c>
      <c r="H4454" s="2" t="s">
        <v>136</v>
      </c>
      <c r="I4454" s="1" t="str">
        <f t="shared" si="276"/>
        <v>63025100</v>
      </c>
      <c r="J4454" s="2" t="s">
        <v>20882</v>
      </c>
      <c r="K4454" s="1" t="str">
        <f t="shared" si="277"/>
        <v>63025100</v>
      </c>
      <c r="L4454" s="1" t="s">
        <v>20882</v>
      </c>
      <c r="M4454" s="1" t="str">
        <f t="shared" si="278"/>
        <v>630251</v>
      </c>
      <c r="N4454" s="1" t="str">
        <f t="shared" si="279"/>
        <v>INSERT INTO tmis_commodity(name, description, hs_code, level, status_id, created_at, updated_at) VALUES('--Of cotton','--Of cotton','630251',2,1,'2012-06-01','2012-06-01')</v>
      </c>
    </row>
    <row r="4455" spans="1:14">
      <c r="A4455" s="1">
        <v>4390</v>
      </c>
      <c r="B4455" s="2" t="s">
        <v>9925</v>
      </c>
      <c r="C4455" s="2" t="s">
        <v>8977</v>
      </c>
      <c r="D4455" s="2" t="s">
        <v>9485</v>
      </c>
      <c r="E4455" s="2" t="s">
        <v>135</v>
      </c>
      <c r="F4455" s="2" t="s">
        <v>851</v>
      </c>
      <c r="G4455" s="2" t="s">
        <v>858</v>
      </c>
      <c r="H4455" s="2" t="s">
        <v>136</v>
      </c>
      <c r="I4455" s="1" t="str">
        <f t="shared" si="276"/>
        <v>63025300</v>
      </c>
      <c r="J4455" s="2" t="s">
        <v>20883</v>
      </c>
      <c r="K4455" s="1" t="str">
        <f t="shared" si="277"/>
        <v>63025300</v>
      </c>
      <c r="L4455" s="1" t="s">
        <v>20883</v>
      </c>
      <c r="M4455" s="1" t="str">
        <f t="shared" si="278"/>
        <v>630253</v>
      </c>
      <c r="N4455" s="1" t="str">
        <f t="shared" si="279"/>
        <v>INSERT INTO tmis_commodity(name, description, hs_code, level, status_id, created_at, updated_at) VALUES('--Of man-made fibres','--Of man-made fibres','630253',2,1,'2012-06-01','2012-06-01')</v>
      </c>
    </row>
    <row r="4456" spans="1:14">
      <c r="A4456" s="1">
        <v>4391</v>
      </c>
      <c r="B4456" s="2" t="s">
        <v>9926</v>
      </c>
      <c r="C4456" s="2" t="s">
        <v>8995</v>
      </c>
      <c r="D4456" s="2" t="s">
        <v>9918</v>
      </c>
      <c r="E4456" s="2" t="s">
        <v>135</v>
      </c>
      <c r="F4456" s="2" t="s">
        <v>851</v>
      </c>
      <c r="G4456" s="2" t="s">
        <v>858</v>
      </c>
      <c r="H4456" s="2" t="s">
        <v>136</v>
      </c>
      <c r="I4456" s="1" t="str">
        <f t="shared" si="276"/>
        <v>63025900</v>
      </c>
      <c r="J4456" s="2" t="s">
        <v>20884</v>
      </c>
      <c r="K4456" s="1" t="str">
        <f t="shared" si="277"/>
        <v>63025900</v>
      </c>
      <c r="L4456" s="1" t="s">
        <v>20884</v>
      </c>
      <c r="M4456" s="1" t="str">
        <f t="shared" si="278"/>
        <v>630259</v>
      </c>
      <c r="N4456" s="1" t="str">
        <f t="shared" si="279"/>
        <v>INSERT INTO tmis_commodity(name, description, hs_code, level, status_id, created_at, updated_at) VALUES('--Of other textile materials','--Of other textile materials','630259',2,1,'2012-06-01','2012-06-01')</v>
      </c>
    </row>
    <row r="4457" spans="1:14">
      <c r="A4457" s="1">
        <v>4392</v>
      </c>
      <c r="B4457" s="2" t="s">
        <v>9927</v>
      </c>
      <c r="C4457" s="2" t="s">
        <v>9928</v>
      </c>
      <c r="D4457" s="2" t="s">
        <v>9929</v>
      </c>
      <c r="E4457" s="2" t="s">
        <v>135</v>
      </c>
      <c r="F4457" s="2" t="s">
        <v>851</v>
      </c>
      <c r="G4457" s="2" t="s">
        <v>858</v>
      </c>
      <c r="H4457" s="2" t="s">
        <v>136</v>
      </c>
      <c r="I4457" s="1" t="str">
        <f t="shared" si="276"/>
        <v>63026000</v>
      </c>
      <c r="J4457" s="2" t="s">
        <v>20885</v>
      </c>
      <c r="K4457" s="1" t="str">
        <f t="shared" si="277"/>
        <v>63026000</v>
      </c>
      <c r="L4457" s="1" t="s">
        <v>20885</v>
      </c>
      <c r="M4457" s="1" t="str">
        <f t="shared" si="278"/>
        <v>630260</v>
      </c>
      <c r="N4457" s="1" t="str">
        <f t="shared" si="279"/>
        <v>INSERT INTO tmis_commodity(name, description, hs_code, level, status_id, created_at, updated_at) VALUES('-Toilet linen and kitchen linen, of terry towelling or similar terry fabrics, of cotton','-Toilet linen and kitchen linen, of terry towelling or similar terry fabrics, of cotton','630260',2,1,'2012-06-01','2012-06-01')</v>
      </c>
    </row>
    <row r="4458" spans="1:14">
      <c r="A4458" s="1">
        <v>4393</v>
      </c>
      <c r="B4458" s="2" t="s">
        <v>10</v>
      </c>
      <c r="C4458" s="2" t="s">
        <v>48</v>
      </c>
      <c r="D4458" s="2" t="s">
        <v>9661</v>
      </c>
      <c r="E4458" s="2" t="s">
        <v>10</v>
      </c>
      <c r="F4458" s="2" t="s">
        <v>10</v>
      </c>
      <c r="G4458" s="2" t="s">
        <v>10</v>
      </c>
      <c r="I4458" s="1" t="str">
        <f t="shared" si="276"/>
        <v xml:space="preserve"> </v>
      </c>
      <c r="J4458" s="2" t="s">
        <v>10</v>
      </c>
      <c r="K4458" s="1" t="str">
        <f t="shared" si="277"/>
        <v xml:space="preserve"> </v>
      </c>
      <c r="L4458" s="1" t="s">
        <v>10</v>
      </c>
      <c r="M4458" s="1" t="str">
        <f t="shared" si="278"/>
        <v xml:space="preserve"> </v>
      </c>
      <c r="N4458" s="1" t="str">
        <f t="shared" si="279"/>
        <v>INSERT INTO tmis_commodity(name, description, hs_code, level, status_id, created_at, updated_at) VALUES('-Other :','-Other :',' ',3,1,'2012-06-01','2012-06-01')</v>
      </c>
    </row>
    <row r="4459" spans="1:14">
      <c r="A4459" s="1">
        <v>4394</v>
      </c>
      <c r="B4459" s="2" t="s">
        <v>9930</v>
      </c>
      <c r="C4459" s="2" t="s">
        <v>8974</v>
      </c>
      <c r="D4459" s="2" t="s">
        <v>9332</v>
      </c>
      <c r="E4459" s="2" t="s">
        <v>135</v>
      </c>
      <c r="F4459" s="2" t="s">
        <v>851</v>
      </c>
      <c r="G4459" s="2" t="s">
        <v>858</v>
      </c>
      <c r="H4459" s="2" t="s">
        <v>136</v>
      </c>
      <c r="I4459" s="1" t="str">
        <f t="shared" si="276"/>
        <v>63029100</v>
      </c>
      <c r="J4459" s="2" t="s">
        <v>20886</v>
      </c>
      <c r="K4459" s="1" t="str">
        <f t="shared" si="277"/>
        <v>63029100</v>
      </c>
      <c r="L4459" s="1" t="s">
        <v>20886</v>
      </c>
      <c r="M4459" s="1" t="str">
        <f t="shared" si="278"/>
        <v>630291</v>
      </c>
      <c r="N4459" s="1" t="str">
        <f t="shared" si="279"/>
        <v>INSERT INTO tmis_commodity(name, description, hs_code, level, status_id, created_at, updated_at) VALUES('--Of cotton','--Of cotton','630291',2,1,'2012-06-01','2012-06-01')</v>
      </c>
    </row>
    <row r="4460" spans="1:14">
      <c r="A4460" s="1">
        <v>4395</v>
      </c>
      <c r="B4460" s="2" t="s">
        <v>9931</v>
      </c>
      <c r="C4460" s="2" t="s">
        <v>8977</v>
      </c>
      <c r="D4460" s="2" t="s">
        <v>9932</v>
      </c>
      <c r="E4460" s="2" t="s">
        <v>135</v>
      </c>
      <c r="F4460" s="2" t="s">
        <v>851</v>
      </c>
      <c r="G4460" s="2" t="s">
        <v>858</v>
      </c>
      <c r="H4460" s="2" t="s">
        <v>136</v>
      </c>
      <c r="I4460" s="1" t="str">
        <f t="shared" si="276"/>
        <v>63029300</v>
      </c>
      <c r="J4460" s="2" t="s">
        <v>20887</v>
      </c>
      <c r="K4460" s="1" t="str">
        <f t="shared" si="277"/>
        <v>63029300</v>
      </c>
      <c r="L4460" s="1" t="s">
        <v>20887</v>
      </c>
      <c r="M4460" s="1" t="str">
        <f t="shared" si="278"/>
        <v>630293</v>
      </c>
      <c r="N4460" s="1" t="str">
        <f t="shared" si="279"/>
        <v>INSERT INTO tmis_commodity(name, description, hs_code, level, status_id, created_at, updated_at) VALUES('--Of man-made fibres','--Of man-made fibres','630293',2,1,'2012-06-01','2012-06-01')</v>
      </c>
    </row>
    <row r="4461" spans="1:14">
      <c r="A4461" s="1">
        <v>4396</v>
      </c>
      <c r="B4461" s="2" t="s">
        <v>9933</v>
      </c>
      <c r="C4461" s="2" t="s">
        <v>8995</v>
      </c>
      <c r="D4461" s="2" t="s">
        <v>9342</v>
      </c>
      <c r="E4461" s="2" t="s">
        <v>135</v>
      </c>
      <c r="F4461" s="2" t="s">
        <v>851</v>
      </c>
      <c r="G4461" s="2" t="s">
        <v>858</v>
      </c>
      <c r="H4461" s="2" t="s">
        <v>136</v>
      </c>
      <c r="I4461" s="1" t="str">
        <f t="shared" si="276"/>
        <v>63029900</v>
      </c>
      <c r="J4461" s="2" t="s">
        <v>20888</v>
      </c>
      <c r="K4461" s="1" t="str">
        <f t="shared" si="277"/>
        <v>63029900</v>
      </c>
      <c r="L4461" s="1" t="s">
        <v>20888</v>
      </c>
      <c r="M4461" s="1" t="str">
        <f t="shared" si="278"/>
        <v>630299</v>
      </c>
      <c r="N4461" s="1" t="str">
        <f t="shared" si="279"/>
        <v>INSERT INTO tmis_commodity(name, description, hs_code, level, status_id, created_at, updated_at) VALUES('--Of other textile materials','--Of other textile materials','630299',2,1,'2012-06-01','2012-06-01')</v>
      </c>
    </row>
    <row r="4462" spans="1:14">
      <c r="A4462" s="1">
        <v>4397</v>
      </c>
      <c r="B4462" s="2" t="s">
        <v>9934</v>
      </c>
      <c r="C4462" s="2" t="s">
        <v>9935</v>
      </c>
      <c r="D4462" s="2" t="s">
        <v>9936</v>
      </c>
      <c r="E4462" s="2" t="s">
        <v>10</v>
      </c>
      <c r="F4462" s="2" t="s">
        <v>10</v>
      </c>
      <c r="G4462" s="2" t="s">
        <v>10</v>
      </c>
      <c r="I4462" s="1" t="str">
        <f t="shared" si="276"/>
        <v>6303</v>
      </c>
      <c r="J4462" s="2" t="s">
        <v>20889</v>
      </c>
      <c r="K4462" s="1" t="str">
        <f t="shared" si="277"/>
        <v>6303</v>
      </c>
      <c r="L4462" s="1" t="s">
        <v>20889</v>
      </c>
      <c r="M4462" s="1" t="str">
        <f t="shared" si="278"/>
        <v>6303</v>
      </c>
      <c r="N4462" s="1" t="str">
        <f t="shared" si="279"/>
        <v>INSERT INTO tmis_commodity(name, description, hs_code, level, status_id, created_at, updated_at) VALUES('Curtains (including drapes) and interior blinds; curtain or bed valances.','Curtains (including drapes) and interior blinds; curtain or bed valances.','6303',1,1,'2012-06-01','2012-06-01')</v>
      </c>
    </row>
    <row r="4463" spans="1:14">
      <c r="A4463" s="1">
        <v>4398</v>
      </c>
      <c r="B4463" s="2" t="s">
        <v>10</v>
      </c>
      <c r="C4463" s="2" t="s">
        <v>9937</v>
      </c>
      <c r="D4463" s="2" t="s">
        <v>9938</v>
      </c>
      <c r="E4463" s="2" t="s">
        <v>10</v>
      </c>
      <c r="F4463" s="2" t="s">
        <v>10</v>
      </c>
      <c r="G4463" s="2" t="s">
        <v>10</v>
      </c>
      <c r="I4463" s="1" t="str">
        <f t="shared" si="276"/>
        <v xml:space="preserve"> </v>
      </c>
      <c r="J4463" s="2" t="s">
        <v>10</v>
      </c>
      <c r="K4463" s="1" t="str">
        <f t="shared" si="277"/>
        <v xml:space="preserve"> </v>
      </c>
      <c r="L4463" s="1" t="s">
        <v>10</v>
      </c>
      <c r="M4463" s="1" t="str">
        <f t="shared" si="278"/>
        <v xml:space="preserve"> </v>
      </c>
      <c r="N4463" s="1" t="str">
        <f t="shared" si="279"/>
        <v>INSERT INTO tmis_commodity(name, description, hs_code, level, status_id, created_at, updated_at) VALUES('-Knitted or crocheted :','-Knitted or crocheted :',' ',3,1,'2012-06-01','2012-06-01')</v>
      </c>
    </row>
    <row r="4464" spans="1:14">
      <c r="A4464" s="1">
        <v>4399</v>
      </c>
      <c r="B4464" s="2" t="s">
        <v>9939</v>
      </c>
      <c r="C4464" s="2" t="s">
        <v>9443</v>
      </c>
      <c r="D4464" s="2" t="s">
        <v>9594</v>
      </c>
      <c r="E4464" s="2" t="s">
        <v>135</v>
      </c>
      <c r="F4464" s="2" t="s">
        <v>851</v>
      </c>
      <c r="G4464" s="2" t="s">
        <v>858</v>
      </c>
      <c r="H4464" s="2" t="s">
        <v>5515</v>
      </c>
      <c r="I4464" s="1" t="str">
        <f t="shared" si="276"/>
        <v>63031200</v>
      </c>
      <c r="J4464" s="2" t="s">
        <v>20890</v>
      </c>
      <c r="K4464" s="1" t="str">
        <f t="shared" si="277"/>
        <v>63031200</v>
      </c>
      <c r="L4464" s="1" t="s">
        <v>20890</v>
      </c>
      <c r="M4464" s="1" t="str">
        <f t="shared" si="278"/>
        <v>630312</v>
      </c>
      <c r="N4464" s="1" t="str">
        <f t="shared" si="279"/>
        <v>INSERT INTO tmis_commodity(name, description, hs_code, level, status_id, created_at, updated_at) VALUES('--Of synthetic fibres','--Of synthetic fibres','630312',2,1,'2012-06-01','2012-06-01')</v>
      </c>
    </row>
    <row r="4465" spans="1:14">
      <c r="A4465" s="1">
        <v>4400</v>
      </c>
      <c r="B4465" s="2" t="s">
        <v>9940</v>
      </c>
      <c r="C4465" s="2" t="s">
        <v>8995</v>
      </c>
      <c r="D4465" s="2" t="s">
        <v>9342</v>
      </c>
      <c r="E4465" s="2" t="s">
        <v>135</v>
      </c>
      <c r="F4465" s="2" t="s">
        <v>851</v>
      </c>
      <c r="G4465" s="2" t="s">
        <v>858</v>
      </c>
      <c r="H4465" s="2" t="s">
        <v>5515</v>
      </c>
      <c r="I4465" s="1" t="str">
        <f t="shared" si="276"/>
        <v>63031900</v>
      </c>
      <c r="J4465" s="2" t="s">
        <v>20891</v>
      </c>
      <c r="K4465" s="1" t="str">
        <f t="shared" si="277"/>
        <v>63031900</v>
      </c>
      <c r="L4465" s="1" t="s">
        <v>20891</v>
      </c>
      <c r="M4465" s="1" t="str">
        <f t="shared" si="278"/>
        <v>630319</v>
      </c>
      <c r="N4465" s="1" t="str">
        <f t="shared" si="279"/>
        <v>INSERT INTO tmis_commodity(name, description, hs_code, level, status_id, created_at, updated_at) VALUES('--Of other textile materials','--Of other textile materials','630319',2,1,'2012-06-01','2012-06-01')</v>
      </c>
    </row>
    <row r="4466" spans="1:14">
      <c r="A4466" s="1">
        <v>4401</v>
      </c>
      <c r="B4466" s="2" t="s">
        <v>10</v>
      </c>
      <c r="C4466" s="2" t="s">
        <v>9941</v>
      </c>
      <c r="D4466" s="2" t="s">
        <v>9661</v>
      </c>
      <c r="E4466" s="2" t="s">
        <v>10</v>
      </c>
      <c r="F4466" s="2" t="s">
        <v>10</v>
      </c>
      <c r="G4466" s="2" t="s">
        <v>10</v>
      </c>
      <c r="I4466" s="1" t="str">
        <f t="shared" si="276"/>
        <v xml:space="preserve"> </v>
      </c>
      <c r="J4466" s="2" t="s">
        <v>10</v>
      </c>
      <c r="K4466" s="1" t="str">
        <f t="shared" si="277"/>
        <v xml:space="preserve"> </v>
      </c>
      <c r="L4466" s="1" t="s">
        <v>10</v>
      </c>
      <c r="M4466" s="1" t="str">
        <f t="shared" si="278"/>
        <v xml:space="preserve"> </v>
      </c>
      <c r="N4466" s="1" t="str">
        <f t="shared" si="279"/>
        <v>INSERT INTO tmis_commodity(name, description, hs_code, level, status_id, created_at, updated_at) VALUES('- Other :','- Other :',' ',3,1,'2012-06-01','2012-06-01')</v>
      </c>
    </row>
    <row r="4467" spans="1:14">
      <c r="A4467" s="1">
        <v>4402</v>
      </c>
      <c r="B4467" s="2" t="s">
        <v>9942</v>
      </c>
      <c r="C4467" s="2" t="s">
        <v>8974</v>
      </c>
      <c r="D4467" s="2" t="s">
        <v>9332</v>
      </c>
      <c r="E4467" s="2" t="s">
        <v>135</v>
      </c>
      <c r="F4467" s="2" t="s">
        <v>851</v>
      </c>
      <c r="G4467" s="2" t="s">
        <v>858</v>
      </c>
      <c r="H4467" s="2" t="s">
        <v>5515</v>
      </c>
      <c r="I4467" s="1" t="str">
        <f t="shared" si="276"/>
        <v>63039100</v>
      </c>
      <c r="J4467" s="2" t="s">
        <v>20892</v>
      </c>
      <c r="K4467" s="1" t="str">
        <f t="shared" si="277"/>
        <v>63039100</v>
      </c>
      <c r="L4467" s="1" t="s">
        <v>20892</v>
      </c>
      <c r="M4467" s="1" t="str">
        <f t="shared" si="278"/>
        <v>630391</v>
      </c>
      <c r="N4467" s="1" t="str">
        <f t="shared" si="279"/>
        <v>INSERT INTO tmis_commodity(name, description, hs_code, level, status_id, created_at, updated_at) VALUES('--Of cotton','--Of cotton','630391',2,1,'2012-06-01','2012-06-01')</v>
      </c>
    </row>
    <row r="4468" spans="1:14">
      <c r="A4468" s="1">
        <v>4403</v>
      </c>
      <c r="B4468" s="2" t="s">
        <v>9943</v>
      </c>
      <c r="C4468" s="2" t="s">
        <v>9443</v>
      </c>
      <c r="D4468" s="2" t="s">
        <v>9444</v>
      </c>
      <c r="E4468" s="2" t="s">
        <v>135</v>
      </c>
      <c r="F4468" s="2" t="s">
        <v>851</v>
      </c>
      <c r="G4468" s="2" t="s">
        <v>858</v>
      </c>
      <c r="H4468" s="2" t="s">
        <v>5515</v>
      </c>
      <c r="I4468" s="1" t="str">
        <f t="shared" si="276"/>
        <v>63039200</v>
      </c>
      <c r="J4468" s="2" t="s">
        <v>20893</v>
      </c>
      <c r="K4468" s="1" t="str">
        <f t="shared" si="277"/>
        <v>63039200</v>
      </c>
      <c r="L4468" s="1" t="s">
        <v>20893</v>
      </c>
      <c r="M4468" s="1" t="str">
        <f t="shared" si="278"/>
        <v>630392</v>
      </c>
      <c r="N4468" s="1" t="str">
        <f t="shared" si="279"/>
        <v>INSERT INTO tmis_commodity(name, description, hs_code, level, status_id, created_at, updated_at) VALUES('--Of synthetic fibres','--Of synthetic fibres','630392',2,1,'2012-06-01','2012-06-01')</v>
      </c>
    </row>
    <row r="4469" spans="1:14">
      <c r="A4469" s="1">
        <v>4404</v>
      </c>
      <c r="B4469" s="2" t="s">
        <v>9944</v>
      </c>
      <c r="C4469" s="2" t="s">
        <v>8995</v>
      </c>
      <c r="D4469" s="2" t="s">
        <v>9342</v>
      </c>
      <c r="E4469" s="2" t="s">
        <v>135</v>
      </c>
      <c r="F4469" s="2" t="s">
        <v>851</v>
      </c>
      <c r="G4469" s="2" t="s">
        <v>858</v>
      </c>
      <c r="H4469" s="2" t="s">
        <v>5515</v>
      </c>
      <c r="I4469" s="1" t="str">
        <f t="shared" si="276"/>
        <v>63039900</v>
      </c>
      <c r="J4469" s="2" t="s">
        <v>20894</v>
      </c>
      <c r="K4469" s="1" t="str">
        <f t="shared" si="277"/>
        <v>63039900</v>
      </c>
      <c r="L4469" s="1" t="s">
        <v>20894</v>
      </c>
      <c r="M4469" s="1" t="str">
        <f t="shared" si="278"/>
        <v>630399</v>
      </c>
      <c r="N4469" s="1" t="str">
        <f t="shared" si="279"/>
        <v>INSERT INTO tmis_commodity(name, description, hs_code, level, status_id, created_at, updated_at) VALUES('--Of other textile materials','--Of other textile materials','630399',2,1,'2012-06-01','2012-06-01')</v>
      </c>
    </row>
    <row r="4470" spans="1:14">
      <c r="A4470" s="1">
        <v>4405</v>
      </c>
      <c r="B4470" s="2" t="s">
        <v>9945</v>
      </c>
      <c r="C4470" s="2" t="s">
        <v>9946</v>
      </c>
      <c r="D4470" s="2" t="s">
        <v>9947</v>
      </c>
      <c r="E4470" s="2" t="s">
        <v>10</v>
      </c>
      <c r="F4470" s="2" t="s">
        <v>10</v>
      </c>
      <c r="G4470" s="2" t="s">
        <v>10</v>
      </c>
      <c r="I4470" s="1" t="str">
        <f t="shared" si="276"/>
        <v>6304</v>
      </c>
      <c r="J4470" s="2" t="s">
        <v>20895</v>
      </c>
      <c r="K4470" s="1" t="str">
        <f t="shared" si="277"/>
        <v>6304</v>
      </c>
      <c r="L4470" s="1" t="s">
        <v>20895</v>
      </c>
      <c r="M4470" s="1" t="str">
        <f t="shared" si="278"/>
        <v>6304</v>
      </c>
      <c r="N4470" s="1" t="str">
        <f t="shared" si="279"/>
        <v>INSERT INTO tmis_commodity(name, description, hs_code, level, status_id, created_at, updated_at) VALUES('Other furnishing articles, excluding those of heading 94.04.','Other furnishing articles, excluding those of heading 94.04.','6304',1,1,'2012-06-01','2012-06-01')</v>
      </c>
    </row>
    <row r="4471" spans="1:14">
      <c r="A4471" s="1">
        <v>4406</v>
      </c>
      <c r="B4471" s="2" t="s">
        <v>10</v>
      </c>
      <c r="C4471" s="2" t="s">
        <v>9948</v>
      </c>
      <c r="D4471" s="2" t="s">
        <v>9949</v>
      </c>
      <c r="E4471" s="2" t="s">
        <v>10</v>
      </c>
      <c r="F4471" s="2" t="s">
        <v>10</v>
      </c>
      <c r="G4471" s="2" t="s">
        <v>10</v>
      </c>
      <c r="I4471" s="1" t="str">
        <f t="shared" si="276"/>
        <v xml:space="preserve"> </v>
      </c>
      <c r="J4471" s="2" t="s">
        <v>10</v>
      </c>
      <c r="K4471" s="1" t="str">
        <f t="shared" si="277"/>
        <v xml:space="preserve"> </v>
      </c>
      <c r="L4471" s="1" t="s">
        <v>10</v>
      </c>
      <c r="M4471" s="1" t="str">
        <f t="shared" si="278"/>
        <v xml:space="preserve"> </v>
      </c>
      <c r="N4471" s="1" t="str">
        <f t="shared" si="279"/>
        <v>INSERT INTO tmis_commodity(name, description, hs_code, level, status_id, created_at, updated_at) VALUES('-Bedspreads :','-Bedspreads :',' ',3,1,'2012-06-01','2012-06-01')</v>
      </c>
    </row>
    <row r="4472" spans="1:14">
      <c r="A4472" s="1">
        <v>4407</v>
      </c>
      <c r="B4472" s="2" t="s">
        <v>9950</v>
      </c>
      <c r="C4472" s="2" t="s">
        <v>9287</v>
      </c>
      <c r="D4472" s="2" t="s">
        <v>9951</v>
      </c>
      <c r="E4472" s="2" t="s">
        <v>135</v>
      </c>
      <c r="F4472" s="2" t="s">
        <v>851</v>
      </c>
      <c r="G4472" s="2" t="s">
        <v>858</v>
      </c>
      <c r="H4472" s="2" t="s">
        <v>5515</v>
      </c>
      <c r="I4472" s="1" t="str">
        <f t="shared" si="276"/>
        <v>63041100</v>
      </c>
      <c r="J4472" s="2" t="s">
        <v>20896</v>
      </c>
      <c r="K4472" s="1" t="str">
        <f t="shared" si="277"/>
        <v>63041100</v>
      </c>
      <c r="L4472" s="1" t="s">
        <v>20896</v>
      </c>
      <c r="M4472" s="1" t="str">
        <f t="shared" si="278"/>
        <v>630411</v>
      </c>
      <c r="N4472" s="1" t="str">
        <f t="shared" si="279"/>
        <v>INSERT INTO tmis_commodity(name, description, hs_code, level, status_id, created_at, updated_at) VALUES('--Knitted or crocheted','--Knitted or crocheted','630411',2,1,'2012-06-01','2012-06-01')</v>
      </c>
    </row>
    <row r="4473" spans="1:14">
      <c r="A4473" s="1">
        <v>4408</v>
      </c>
      <c r="B4473" s="2" t="s">
        <v>9952</v>
      </c>
      <c r="C4473" s="2" t="s">
        <v>20</v>
      </c>
      <c r="D4473" s="2" t="s">
        <v>21</v>
      </c>
      <c r="E4473" s="2" t="s">
        <v>135</v>
      </c>
      <c r="F4473" s="2" t="s">
        <v>851</v>
      </c>
      <c r="G4473" s="2" t="s">
        <v>858</v>
      </c>
      <c r="H4473" s="2" t="s">
        <v>5515</v>
      </c>
      <c r="I4473" s="1" t="str">
        <f t="shared" si="276"/>
        <v>63041900</v>
      </c>
      <c r="J4473" s="2" t="s">
        <v>20897</v>
      </c>
      <c r="K4473" s="1" t="str">
        <f t="shared" si="277"/>
        <v>63041900</v>
      </c>
      <c r="L4473" s="1" t="s">
        <v>20897</v>
      </c>
      <c r="M4473" s="1" t="str">
        <f t="shared" si="278"/>
        <v>630419</v>
      </c>
      <c r="N4473" s="1" t="str">
        <f t="shared" si="279"/>
        <v>INSERT INTO tmis_commodity(name, description, hs_code, level, status_id, created_at, updated_at) VALUES('--Other','--Other','630419',2,1,'2012-06-01','2012-06-01')</v>
      </c>
    </row>
    <row r="4474" spans="1:14">
      <c r="A4474" s="1">
        <v>4409</v>
      </c>
      <c r="B4474" s="2" t="s">
        <v>10</v>
      </c>
      <c r="C4474" s="2" t="s">
        <v>48</v>
      </c>
      <c r="D4474" s="2" t="s">
        <v>9661</v>
      </c>
      <c r="E4474" s="2" t="s">
        <v>10</v>
      </c>
      <c r="F4474" s="2" t="s">
        <v>10</v>
      </c>
      <c r="G4474" s="2" t="s">
        <v>10</v>
      </c>
      <c r="I4474" s="1" t="str">
        <f t="shared" si="276"/>
        <v xml:space="preserve"> </v>
      </c>
      <c r="J4474" s="2" t="s">
        <v>10</v>
      </c>
      <c r="K4474" s="1" t="str">
        <f t="shared" si="277"/>
        <v xml:space="preserve"> </v>
      </c>
      <c r="L4474" s="1" t="s">
        <v>10</v>
      </c>
      <c r="M4474" s="1" t="str">
        <f t="shared" si="278"/>
        <v xml:space="preserve"> </v>
      </c>
      <c r="N4474" s="1" t="str">
        <f t="shared" si="279"/>
        <v>INSERT INTO tmis_commodity(name, description, hs_code, level, status_id, created_at, updated_at) VALUES('-Other :','-Other :',' ',3,1,'2012-06-01','2012-06-01')</v>
      </c>
    </row>
    <row r="4475" spans="1:14">
      <c r="A4475" s="1">
        <v>4410</v>
      </c>
      <c r="B4475" s="2" t="s">
        <v>9953</v>
      </c>
      <c r="C4475" s="2" t="s">
        <v>9287</v>
      </c>
      <c r="D4475" s="2" t="s">
        <v>9954</v>
      </c>
      <c r="E4475" s="2" t="s">
        <v>135</v>
      </c>
      <c r="F4475" s="2" t="s">
        <v>851</v>
      </c>
      <c r="G4475" s="2" t="s">
        <v>858</v>
      </c>
      <c r="H4475" s="2" t="s">
        <v>5515</v>
      </c>
      <c r="I4475" s="1" t="str">
        <f t="shared" si="276"/>
        <v>63049100</v>
      </c>
      <c r="J4475" s="2" t="s">
        <v>20898</v>
      </c>
      <c r="K4475" s="1" t="str">
        <f t="shared" si="277"/>
        <v>63049100</v>
      </c>
      <c r="L4475" s="1" t="s">
        <v>20898</v>
      </c>
      <c r="M4475" s="1" t="str">
        <f t="shared" si="278"/>
        <v>630491</v>
      </c>
      <c r="N4475" s="1" t="str">
        <f t="shared" si="279"/>
        <v>INSERT INTO tmis_commodity(name, description, hs_code, level, status_id, created_at, updated_at) VALUES('--Knitted or crocheted','--Knitted or crocheted','630491',2,1,'2012-06-01','2012-06-01')</v>
      </c>
    </row>
    <row r="4476" spans="1:14">
      <c r="A4476" s="1">
        <v>4411</v>
      </c>
      <c r="B4476" s="2" t="s">
        <v>9955</v>
      </c>
      <c r="C4476" s="2" t="s">
        <v>9956</v>
      </c>
      <c r="D4476" s="2" t="s">
        <v>9957</v>
      </c>
      <c r="E4476" s="2" t="s">
        <v>135</v>
      </c>
      <c r="F4476" s="2" t="s">
        <v>851</v>
      </c>
      <c r="G4476" s="2" t="s">
        <v>858</v>
      </c>
      <c r="H4476" s="2" t="s">
        <v>5515</v>
      </c>
      <c r="I4476" s="1" t="str">
        <f t="shared" si="276"/>
        <v>63049200</v>
      </c>
      <c r="J4476" s="2" t="s">
        <v>20899</v>
      </c>
      <c r="K4476" s="1" t="str">
        <f t="shared" si="277"/>
        <v>63049200</v>
      </c>
      <c r="L4476" s="1" t="s">
        <v>20899</v>
      </c>
      <c r="M4476" s="1" t="str">
        <f t="shared" si="278"/>
        <v>630492</v>
      </c>
      <c r="N4476" s="1" t="str">
        <f t="shared" si="279"/>
        <v>INSERT INTO tmis_commodity(name, description, hs_code, level, status_id, created_at, updated_at) VALUES('--Not knitted or crocheted, of cotton','--Not knitted or crocheted, of cotton','630492',2,1,'2012-06-01','2012-06-01')</v>
      </c>
    </row>
    <row r="4477" spans="1:14">
      <c r="A4477" s="1">
        <v>4412</v>
      </c>
      <c r="B4477" s="2" t="s">
        <v>9958</v>
      </c>
      <c r="C4477" s="2" t="s">
        <v>9959</v>
      </c>
      <c r="D4477" s="2" t="s">
        <v>9960</v>
      </c>
      <c r="E4477" s="2" t="s">
        <v>135</v>
      </c>
      <c r="F4477" s="2" t="s">
        <v>851</v>
      </c>
      <c r="G4477" s="2" t="s">
        <v>858</v>
      </c>
      <c r="H4477" s="2" t="s">
        <v>5515</v>
      </c>
      <c r="I4477" s="1" t="str">
        <f t="shared" si="276"/>
        <v>63049300</v>
      </c>
      <c r="J4477" s="2" t="s">
        <v>20900</v>
      </c>
      <c r="K4477" s="1" t="str">
        <f t="shared" si="277"/>
        <v>63049300</v>
      </c>
      <c r="L4477" s="1" t="s">
        <v>20900</v>
      </c>
      <c r="M4477" s="1" t="str">
        <f t="shared" si="278"/>
        <v>630493</v>
      </c>
      <c r="N4477" s="1" t="str">
        <f t="shared" si="279"/>
        <v>INSERT INTO tmis_commodity(name, description, hs_code, level, status_id, created_at, updated_at) VALUES('--Not knitted or crocheted, of synthetic fibres','--Not knitted or crocheted, of synthetic fibres','630493',2,1,'2012-06-01','2012-06-01')</v>
      </c>
    </row>
    <row r="4478" spans="1:14">
      <c r="A4478" s="1">
        <v>4413</v>
      </c>
      <c r="B4478" s="2" t="s">
        <v>9961</v>
      </c>
      <c r="C4478" s="2" t="s">
        <v>9962</v>
      </c>
      <c r="D4478" s="2" t="s">
        <v>9963</v>
      </c>
      <c r="E4478" s="2" t="s">
        <v>135</v>
      </c>
      <c r="F4478" s="2" t="s">
        <v>851</v>
      </c>
      <c r="G4478" s="2" t="s">
        <v>858</v>
      </c>
      <c r="H4478" s="2" t="s">
        <v>5515</v>
      </c>
      <c r="I4478" s="1" t="str">
        <f t="shared" si="276"/>
        <v>63049900</v>
      </c>
      <c r="J4478" s="2" t="s">
        <v>20901</v>
      </c>
      <c r="K4478" s="1" t="str">
        <f t="shared" si="277"/>
        <v>63049900</v>
      </c>
      <c r="L4478" s="1" t="s">
        <v>20901</v>
      </c>
      <c r="M4478" s="1" t="str">
        <f t="shared" si="278"/>
        <v>630499</v>
      </c>
      <c r="N4478" s="1" t="str">
        <f t="shared" si="279"/>
        <v>INSERT INTO tmis_commodity(name, description, hs_code, level, status_id, created_at, updated_at) VALUES('--Not knitted or crocheted, of other textile materials','--Not knitted or crocheted, of other textile materials','630499',2,1,'2012-06-01','2012-06-01')</v>
      </c>
    </row>
    <row r="4479" spans="1:14">
      <c r="A4479" s="1">
        <v>4414</v>
      </c>
      <c r="B4479" s="2" t="s">
        <v>9964</v>
      </c>
      <c r="C4479" s="2" t="s">
        <v>9965</v>
      </c>
      <c r="D4479" s="2" t="s">
        <v>9966</v>
      </c>
      <c r="E4479" s="2" t="s">
        <v>10</v>
      </c>
      <c r="F4479" s="2" t="s">
        <v>10</v>
      </c>
      <c r="G4479" s="2" t="s">
        <v>10</v>
      </c>
      <c r="I4479" s="1" t="str">
        <f t="shared" si="276"/>
        <v>6305</v>
      </c>
      <c r="J4479" s="2" t="s">
        <v>20902</v>
      </c>
      <c r="K4479" s="1" t="str">
        <f t="shared" si="277"/>
        <v>6305</v>
      </c>
      <c r="L4479" s="1" t="s">
        <v>20902</v>
      </c>
      <c r="M4479" s="1" t="str">
        <f t="shared" si="278"/>
        <v>6305</v>
      </c>
      <c r="N4479" s="1" t="str">
        <f t="shared" si="279"/>
        <v>INSERT INTO tmis_commodity(name, description, hs_code, level, status_id, created_at, updated_at) VALUES('Sacks and bags, of a kind used for the packing of goods.','Sacks and bags, of a kind used for the packing of goods.','6305',1,1,'2012-06-01','2012-06-01')</v>
      </c>
    </row>
    <row r="4480" spans="1:14">
      <c r="A4480" s="1">
        <v>4415</v>
      </c>
      <c r="B4480" s="2" t="s">
        <v>9967</v>
      </c>
      <c r="C4480" s="2" t="s">
        <v>9968</v>
      </c>
      <c r="D4480" s="2" t="s">
        <v>9969</v>
      </c>
      <c r="E4480" s="2" t="s">
        <v>135</v>
      </c>
      <c r="F4480" s="2" t="s">
        <v>851</v>
      </c>
      <c r="G4480" s="2" t="s">
        <v>858</v>
      </c>
      <c r="H4480" s="2" t="s">
        <v>136</v>
      </c>
      <c r="I4480" s="1" t="str">
        <f t="shared" si="276"/>
        <v>63051000</v>
      </c>
      <c r="J4480" s="2" t="s">
        <v>20903</v>
      </c>
      <c r="K4480" s="1" t="str">
        <f t="shared" si="277"/>
        <v>63051000</v>
      </c>
      <c r="L4480" s="1" t="s">
        <v>20903</v>
      </c>
      <c r="M4480" s="1" t="str">
        <f t="shared" si="278"/>
        <v>630510</v>
      </c>
      <c r="N4480" s="1" t="str">
        <f t="shared" si="279"/>
        <v>INSERT INTO tmis_commodity(name, description, hs_code, level, status_id, created_at, updated_at) VALUES('-Of jute or of other textile bast fibres of heading 53.03','-Of jute or of other textile bast fibres of heading 53.03','630510',2,1,'2012-06-01','2012-06-01')</v>
      </c>
    </row>
    <row r="4481" spans="1:14">
      <c r="A4481" s="1">
        <v>4416</v>
      </c>
      <c r="B4481" s="2" t="s">
        <v>9970</v>
      </c>
      <c r="C4481" s="2" t="s">
        <v>9356</v>
      </c>
      <c r="D4481" s="2" t="s">
        <v>9743</v>
      </c>
      <c r="E4481" s="2" t="s">
        <v>135</v>
      </c>
      <c r="F4481" s="2" t="s">
        <v>851</v>
      </c>
      <c r="G4481" s="2" t="s">
        <v>858</v>
      </c>
      <c r="H4481" s="2" t="s">
        <v>136</v>
      </c>
      <c r="I4481" s="1" t="str">
        <f t="shared" si="276"/>
        <v>63052000</v>
      </c>
      <c r="J4481" s="2" t="s">
        <v>20904</v>
      </c>
      <c r="K4481" s="1" t="str">
        <f t="shared" si="277"/>
        <v>63052000</v>
      </c>
      <c r="L4481" s="1" t="s">
        <v>20904</v>
      </c>
      <c r="M4481" s="1" t="str">
        <f t="shared" si="278"/>
        <v>630520</v>
      </c>
      <c r="N4481" s="1" t="str">
        <f t="shared" si="279"/>
        <v>INSERT INTO tmis_commodity(name, description, hs_code, level, status_id, created_at, updated_at) VALUES('-Of cotton','-Of cotton','630520',2,1,'2012-06-01','2012-06-01')</v>
      </c>
    </row>
    <row r="4482" spans="1:14">
      <c r="A4482" s="1">
        <v>4417</v>
      </c>
      <c r="B4482" s="2" t="s">
        <v>10</v>
      </c>
      <c r="C4482" s="2" t="s">
        <v>9054</v>
      </c>
      <c r="D4482" s="2" t="s">
        <v>9971</v>
      </c>
      <c r="E4482" s="2" t="s">
        <v>10</v>
      </c>
      <c r="F4482" s="2" t="s">
        <v>10</v>
      </c>
      <c r="G4482" s="2" t="s">
        <v>10</v>
      </c>
      <c r="I4482" s="1" t="str">
        <f t="shared" ref="I4482:I4545" si="280">IF(LEN(B4482)=5, LEFT(B4482, 2)&amp;RIGHT(B4482,2), IF(LEN(B4482)=9, LEFT(B4482, 4)&amp;RIGHT(B4482, 4), B4482))</f>
        <v xml:space="preserve"> </v>
      </c>
      <c r="J4482" s="2" t="s">
        <v>10</v>
      </c>
      <c r="K4482" s="1" t="str">
        <f t="shared" ref="K4482:K4545" si="281">IF(LEFT(J4482, 1)="[", MID(J4482, 2,2)&amp;MID(J4482,5,2), J4482)</f>
        <v xml:space="preserve"> </v>
      </c>
      <c r="L4482" s="1" t="s">
        <v>10</v>
      </c>
      <c r="M4482" s="1" t="str">
        <f t="shared" ref="M4482:M4545" si="282">IF(RIGHT(L4482, 4)="0000", LEFT(L4482,4), IF(RIGHT(L4482,2)="00",LEFT(L4482,6), L4482))</f>
        <v xml:space="preserve"> </v>
      </c>
      <c r="N4482" s="1" t="str">
        <f t="shared" ref="N4482:N4545" si="283">"INSERT INTO tmis_commodity(name, description, hs_code, level, status_id, created_at, updated_at) VALUES('"&amp;LEFT(C4482,200)&amp;"','"&amp;LEFT(C4482,1000)&amp;"','"&amp;M4482&amp;"',"&amp;IF(LEN(M4482)=2,0,IF(LEN(M4482)=4,1,IF(LEN(M4482)=6,2,3)))&amp;",1,'2012-06-01','2012-06-01')"</f>
        <v>INSERT INTO tmis_commodity(name, description, hs_code, level, status_id, created_at, updated_at) VALUES('-Of man-made textile materials :','-Of man-made textile materials :',' ',3,1,'2012-06-01','2012-06-01')</v>
      </c>
    </row>
    <row r="4483" spans="1:14">
      <c r="A4483" s="1">
        <v>4418</v>
      </c>
      <c r="B4483" s="2" t="s">
        <v>9972</v>
      </c>
      <c r="C4483" s="2" t="s">
        <v>9973</v>
      </c>
      <c r="D4483" s="2" t="s">
        <v>9974</v>
      </c>
      <c r="E4483" s="2" t="s">
        <v>135</v>
      </c>
      <c r="F4483" s="2" t="s">
        <v>851</v>
      </c>
      <c r="G4483" s="2" t="s">
        <v>858</v>
      </c>
      <c r="H4483" s="2" t="s">
        <v>136</v>
      </c>
      <c r="I4483" s="1" t="str">
        <f t="shared" si="280"/>
        <v>63053200</v>
      </c>
      <c r="J4483" s="2" t="s">
        <v>20905</v>
      </c>
      <c r="K4483" s="1" t="str">
        <f t="shared" si="281"/>
        <v>63053200</v>
      </c>
      <c r="L4483" s="1" t="s">
        <v>20905</v>
      </c>
      <c r="M4483" s="1" t="str">
        <f t="shared" si="282"/>
        <v>630532</v>
      </c>
      <c r="N4483" s="1" t="str">
        <f t="shared" si="283"/>
        <v>INSERT INTO tmis_commodity(name, description, hs_code, level, status_id, created_at, updated_at) VALUES('--Flexible intermediate bulk containers','--Flexible intermediate bulk containers','630532',2,1,'2012-06-01','2012-06-01')</v>
      </c>
    </row>
    <row r="4484" spans="1:14">
      <c r="A4484" s="1">
        <v>4419</v>
      </c>
      <c r="B4484" s="2" t="s">
        <v>9975</v>
      </c>
      <c r="C4484" s="2" t="s">
        <v>9976</v>
      </c>
      <c r="D4484" s="2" t="s">
        <v>9977</v>
      </c>
      <c r="E4484" s="2" t="s">
        <v>135</v>
      </c>
      <c r="F4484" s="2" t="s">
        <v>851</v>
      </c>
      <c r="G4484" s="2" t="s">
        <v>858</v>
      </c>
      <c r="H4484" s="2" t="s">
        <v>136</v>
      </c>
      <c r="I4484" s="1" t="str">
        <f t="shared" si="280"/>
        <v>63053300</v>
      </c>
      <c r="J4484" s="2" t="s">
        <v>20906</v>
      </c>
      <c r="K4484" s="1" t="str">
        <f t="shared" si="281"/>
        <v>63053300</v>
      </c>
      <c r="L4484" s="1" t="s">
        <v>20906</v>
      </c>
      <c r="M4484" s="1" t="str">
        <f t="shared" si="282"/>
        <v>630533</v>
      </c>
      <c r="N4484" s="1" t="str">
        <f t="shared" si="283"/>
        <v>INSERT INTO tmis_commodity(name, description, hs_code, level, status_id, created_at, updated_at) VALUES('--Other, of polyethylene or polypropylene strip or the like','--Other, of polyethylene or polypropylene strip or the like','630533',2,1,'2012-06-01','2012-06-01')</v>
      </c>
    </row>
    <row r="4485" spans="1:14">
      <c r="A4485" s="1">
        <v>4420</v>
      </c>
      <c r="B4485" s="2" t="s">
        <v>9978</v>
      </c>
      <c r="C4485" s="2" t="s">
        <v>20</v>
      </c>
      <c r="D4485" s="2" t="s">
        <v>21</v>
      </c>
      <c r="E4485" s="2" t="s">
        <v>135</v>
      </c>
      <c r="F4485" s="2" t="s">
        <v>851</v>
      </c>
      <c r="G4485" s="2" t="s">
        <v>858</v>
      </c>
      <c r="H4485" s="2" t="s">
        <v>136</v>
      </c>
      <c r="I4485" s="1" t="str">
        <f t="shared" si="280"/>
        <v>63053900</v>
      </c>
      <c r="J4485" s="2" t="s">
        <v>20907</v>
      </c>
      <c r="K4485" s="1" t="str">
        <f t="shared" si="281"/>
        <v>63053900</v>
      </c>
      <c r="L4485" s="1" t="s">
        <v>20907</v>
      </c>
      <c r="M4485" s="1" t="str">
        <f t="shared" si="282"/>
        <v>630539</v>
      </c>
      <c r="N4485" s="1" t="str">
        <f t="shared" si="283"/>
        <v>INSERT INTO tmis_commodity(name, description, hs_code, level, status_id, created_at, updated_at) VALUES('--Other','--Other','630539',2,1,'2012-06-01','2012-06-01')</v>
      </c>
    </row>
    <row r="4486" spans="1:14">
      <c r="A4486" s="1">
        <v>4421</v>
      </c>
      <c r="B4486" s="2" t="s">
        <v>9979</v>
      </c>
      <c r="C4486" s="2" t="s">
        <v>9071</v>
      </c>
      <c r="D4486" s="2" t="s">
        <v>9072</v>
      </c>
      <c r="E4486" s="2" t="s">
        <v>135</v>
      </c>
      <c r="F4486" s="2" t="s">
        <v>851</v>
      </c>
      <c r="G4486" s="2" t="s">
        <v>858</v>
      </c>
      <c r="H4486" s="2" t="s">
        <v>136</v>
      </c>
      <c r="I4486" s="1" t="str">
        <f t="shared" si="280"/>
        <v>63059000</v>
      </c>
      <c r="J4486" s="2" t="s">
        <v>20908</v>
      </c>
      <c r="K4486" s="1" t="str">
        <f t="shared" si="281"/>
        <v>63059000</v>
      </c>
      <c r="L4486" s="1" t="s">
        <v>20908</v>
      </c>
      <c r="M4486" s="1" t="str">
        <f t="shared" si="282"/>
        <v>630590</v>
      </c>
      <c r="N4486" s="1" t="str">
        <f t="shared" si="283"/>
        <v>INSERT INTO tmis_commodity(name, description, hs_code, level, status_id, created_at, updated_at) VALUES('-Of other textile materials','-Of other textile materials','630590',2,1,'2012-06-01','2012-06-01')</v>
      </c>
    </row>
    <row r="4487" spans="1:14">
      <c r="A4487" s="1">
        <v>4422</v>
      </c>
      <c r="B4487" s="2" t="s">
        <v>9980</v>
      </c>
      <c r="C4487" s="2" t="s">
        <v>9981</v>
      </c>
      <c r="D4487" s="2" t="s">
        <v>9982</v>
      </c>
      <c r="E4487" s="2" t="s">
        <v>10</v>
      </c>
      <c r="F4487" s="2" t="s">
        <v>10</v>
      </c>
      <c r="G4487" s="2" t="s">
        <v>10</v>
      </c>
      <c r="I4487" s="1" t="str">
        <f t="shared" si="280"/>
        <v>6306</v>
      </c>
      <c r="J4487" s="2" t="s">
        <v>20909</v>
      </c>
      <c r="K4487" s="1" t="str">
        <f t="shared" si="281"/>
        <v>6306</v>
      </c>
      <c r="L4487" s="1" t="s">
        <v>20909</v>
      </c>
      <c r="M4487" s="1" t="str">
        <f t="shared" si="282"/>
        <v>6306</v>
      </c>
      <c r="N4487" s="1" t="str">
        <f t="shared" si="283"/>
        <v>INSERT INTO tmis_commodity(name, description, hs_code, level, status_id, created_at, updated_at) VALUES('Tarpaulins, awnings and sunblinds; tents; sails for boats, sailboards or landcraft; camping goods.','Tarpaulins, awnings and sunblinds; tents; sails for boats, sailboards or landcraft; camping goods.','6306',1,1,'2012-06-01','2012-06-01')</v>
      </c>
    </row>
    <row r="4488" spans="1:14">
      <c r="A4488" s="1">
        <v>4423</v>
      </c>
      <c r="B4488" s="2" t="s">
        <v>10</v>
      </c>
      <c r="C4488" s="2" t="s">
        <v>9983</v>
      </c>
      <c r="D4488" s="2" t="s">
        <v>9984</v>
      </c>
      <c r="E4488" s="2" t="s">
        <v>10</v>
      </c>
      <c r="F4488" s="2" t="s">
        <v>10</v>
      </c>
      <c r="G4488" s="2" t="s">
        <v>10</v>
      </c>
      <c r="I4488" s="1" t="str">
        <f t="shared" si="280"/>
        <v xml:space="preserve"> </v>
      </c>
      <c r="J4488" s="2" t="s">
        <v>10</v>
      </c>
      <c r="K4488" s="1" t="str">
        <f t="shared" si="281"/>
        <v xml:space="preserve"> </v>
      </c>
      <c r="L4488" s="1" t="s">
        <v>10</v>
      </c>
      <c r="M4488" s="1" t="str">
        <f t="shared" si="282"/>
        <v xml:space="preserve"> </v>
      </c>
      <c r="N4488" s="1" t="str">
        <f t="shared" si="283"/>
        <v>INSERT INTO tmis_commodity(name, description, hs_code, level, status_id, created_at, updated_at) VALUES('-Tarpaulins, awnings and sunblinds :','-Tarpaulins, awnings and sunblinds :',' ',3,1,'2012-06-01','2012-06-01')</v>
      </c>
    </row>
    <row r="4489" spans="1:14">
      <c r="A4489" s="1">
        <v>4424</v>
      </c>
      <c r="B4489" s="2" t="s">
        <v>9985</v>
      </c>
      <c r="C4489" s="2" t="s">
        <v>9443</v>
      </c>
      <c r="D4489" s="2" t="s">
        <v>9594</v>
      </c>
      <c r="E4489" s="2" t="s">
        <v>135</v>
      </c>
      <c r="F4489" s="2" t="s">
        <v>851</v>
      </c>
      <c r="G4489" s="2" t="s">
        <v>858</v>
      </c>
      <c r="H4489" s="2" t="s">
        <v>136</v>
      </c>
      <c r="I4489" s="1" t="str">
        <f t="shared" si="280"/>
        <v>63061200</v>
      </c>
      <c r="J4489" s="2" t="s">
        <v>20910</v>
      </c>
      <c r="K4489" s="1" t="str">
        <f t="shared" si="281"/>
        <v>63061200</v>
      </c>
      <c r="L4489" s="1" t="s">
        <v>20910</v>
      </c>
      <c r="M4489" s="1" t="str">
        <f t="shared" si="282"/>
        <v>630612</v>
      </c>
      <c r="N4489" s="1" t="str">
        <f t="shared" si="283"/>
        <v>INSERT INTO tmis_commodity(name, description, hs_code, level, status_id, created_at, updated_at) VALUES('--Of synthetic fibres','--Of synthetic fibres','630612',2,1,'2012-06-01','2012-06-01')</v>
      </c>
    </row>
    <row r="4490" spans="1:14">
      <c r="A4490" s="1">
        <v>4425</v>
      </c>
      <c r="B4490" s="2" t="s">
        <v>9986</v>
      </c>
      <c r="C4490" s="2" t="s">
        <v>8995</v>
      </c>
      <c r="D4490" s="2" t="s">
        <v>9342</v>
      </c>
      <c r="E4490" s="2" t="s">
        <v>135</v>
      </c>
      <c r="F4490" s="2" t="s">
        <v>851</v>
      </c>
      <c r="G4490" s="2" t="s">
        <v>858</v>
      </c>
      <c r="H4490" s="2" t="s">
        <v>136</v>
      </c>
      <c r="I4490" s="1" t="str">
        <f t="shared" si="280"/>
        <v>63061900</v>
      </c>
      <c r="J4490" s="2" t="s">
        <v>20911</v>
      </c>
      <c r="K4490" s="1" t="str">
        <f t="shared" si="281"/>
        <v>63061900</v>
      </c>
      <c r="L4490" s="1" t="s">
        <v>20911</v>
      </c>
      <c r="M4490" s="1" t="str">
        <f t="shared" si="282"/>
        <v>630619</v>
      </c>
      <c r="N4490" s="1" t="str">
        <f t="shared" si="283"/>
        <v>INSERT INTO tmis_commodity(name, description, hs_code, level, status_id, created_at, updated_at) VALUES('--Of other textile materials','--Of other textile materials','630619',2,1,'2012-06-01','2012-06-01')</v>
      </c>
    </row>
    <row r="4491" spans="1:14">
      <c r="A4491" s="1">
        <v>4426</v>
      </c>
      <c r="B4491" s="2" t="s">
        <v>10</v>
      </c>
      <c r="C4491" s="2" t="s">
        <v>9987</v>
      </c>
      <c r="D4491" s="2" t="s">
        <v>9988</v>
      </c>
      <c r="E4491" s="2" t="s">
        <v>10</v>
      </c>
      <c r="F4491" s="2" t="s">
        <v>10</v>
      </c>
      <c r="G4491" s="2" t="s">
        <v>10</v>
      </c>
      <c r="I4491" s="1" t="str">
        <f t="shared" si="280"/>
        <v xml:space="preserve"> </v>
      </c>
      <c r="J4491" s="2" t="s">
        <v>10</v>
      </c>
      <c r="K4491" s="1" t="str">
        <f t="shared" si="281"/>
        <v xml:space="preserve"> </v>
      </c>
      <c r="L4491" s="1" t="s">
        <v>10</v>
      </c>
      <c r="M4491" s="1" t="str">
        <f t="shared" si="282"/>
        <v xml:space="preserve"> </v>
      </c>
      <c r="N4491" s="1" t="str">
        <f t="shared" si="283"/>
        <v>INSERT INTO tmis_commodity(name, description, hs_code, level, status_id, created_at, updated_at) VALUES('-Tents :','-Tents :',' ',3,1,'2012-06-01','2012-06-01')</v>
      </c>
    </row>
    <row r="4492" spans="1:14">
      <c r="A4492" s="1">
        <v>4427</v>
      </c>
      <c r="B4492" s="2" t="s">
        <v>9989</v>
      </c>
      <c r="C4492" s="2" t="s">
        <v>9443</v>
      </c>
      <c r="D4492" s="2" t="s">
        <v>9444</v>
      </c>
      <c r="E4492" s="2" t="s">
        <v>135</v>
      </c>
      <c r="F4492" s="2" t="s">
        <v>851</v>
      </c>
      <c r="G4492" s="2" t="s">
        <v>858</v>
      </c>
      <c r="H4492" s="2" t="s">
        <v>5515</v>
      </c>
      <c r="I4492" s="1" t="str">
        <f t="shared" si="280"/>
        <v>63062200</v>
      </c>
      <c r="J4492" s="2" t="s">
        <v>20912</v>
      </c>
      <c r="K4492" s="1" t="str">
        <f t="shared" si="281"/>
        <v>63062200</v>
      </c>
      <c r="L4492" s="1" t="s">
        <v>20912</v>
      </c>
      <c r="M4492" s="1" t="str">
        <f t="shared" si="282"/>
        <v>630622</v>
      </c>
      <c r="N4492" s="1" t="str">
        <f t="shared" si="283"/>
        <v>INSERT INTO tmis_commodity(name, description, hs_code, level, status_id, created_at, updated_at) VALUES('--Of synthetic fibres','--Of synthetic fibres','630622',2,1,'2012-06-01','2012-06-01')</v>
      </c>
    </row>
    <row r="4493" spans="1:14">
      <c r="A4493" s="1">
        <v>4428</v>
      </c>
      <c r="B4493" s="2" t="s">
        <v>9990</v>
      </c>
      <c r="C4493" s="2" t="s">
        <v>8995</v>
      </c>
      <c r="D4493" s="2" t="s">
        <v>9342</v>
      </c>
      <c r="E4493" s="2" t="s">
        <v>135</v>
      </c>
      <c r="F4493" s="2" t="s">
        <v>851</v>
      </c>
      <c r="G4493" s="2" t="s">
        <v>858</v>
      </c>
      <c r="H4493" s="2" t="s">
        <v>5515</v>
      </c>
      <c r="I4493" s="1" t="str">
        <f t="shared" si="280"/>
        <v>63062900</v>
      </c>
      <c r="J4493" s="2" t="s">
        <v>20913</v>
      </c>
      <c r="K4493" s="1" t="str">
        <f t="shared" si="281"/>
        <v>63062900</v>
      </c>
      <c r="L4493" s="1" t="s">
        <v>20913</v>
      </c>
      <c r="M4493" s="1" t="str">
        <f t="shared" si="282"/>
        <v>630629</v>
      </c>
      <c r="N4493" s="1" t="str">
        <f t="shared" si="283"/>
        <v>INSERT INTO tmis_commodity(name, description, hs_code, level, status_id, created_at, updated_at) VALUES('--Of other textile materials','--Of other textile materials','630629',2,1,'2012-06-01','2012-06-01')</v>
      </c>
    </row>
    <row r="4494" spans="1:14">
      <c r="A4494" s="1">
        <v>4429</v>
      </c>
      <c r="B4494" s="2" t="s">
        <v>9991</v>
      </c>
      <c r="C4494" s="2" t="s">
        <v>9992</v>
      </c>
      <c r="D4494" s="2" t="s">
        <v>9993</v>
      </c>
      <c r="E4494" s="2" t="s">
        <v>135</v>
      </c>
      <c r="F4494" s="2" t="s">
        <v>851</v>
      </c>
      <c r="G4494" s="2" t="s">
        <v>858</v>
      </c>
      <c r="H4494" s="2" t="s">
        <v>5515</v>
      </c>
      <c r="I4494" s="1" t="str">
        <f t="shared" si="280"/>
        <v>63063000</v>
      </c>
      <c r="J4494" s="2" t="s">
        <v>20914</v>
      </c>
      <c r="K4494" s="1" t="str">
        <f t="shared" si="281"/>
        <v>63063000</v>
      </c>
      <c r="L4494" s="1" t="s">
        <v>20914</v>
      </c>
      <c r="M4494" s="1" t="str">
        <f t="shared" si="282"/>
        <v>630630</v>
      </c>
      <c r="N4494" s="1" t="str">
        <f t="shared" si="283"/>
        <v>INSERT INTO tmis_commodity(name, description, hs_code, level, status_id, created_at, updated_at) VALUES('-Sails ','-Sails ','630630',2,1,'2012-06-01','2012-06-01')</v>
      </c>
    </row>
    <row r="4495" spans="1:14">
      <c r="A4495" s="1">
        <v>4430</v>
      </c>
      <c r="B4495" s="2" t="s">
        <v>9994</v>
      </c>
      <c r="C4495" s="2" t="s">
        <v>9995</v>
      </c>
      <c r="D4495" s="2" t="s">
        <v>9996</v>
      </c>
      <c r="E4495" s="2" t="s">
        <v>135</v>
      </c>
      <c r="F4495" s="2" t="s">
        <v>851</v>
      </c>
      <c r="G4495" s="2" t="s">
        <v>858</v>
      </c>
      <c r="H4495" s="2" t="s">
        <v>5515</v>
      </c>
      <c r="I4495" s="1" t="str">
        <f t="shared" si="280"/>
        <v>63064000</v>
      </c>
      <c r="J4495" s="2" t="s">
        <v>20915</v>
      </c>
      <c r="K4495" s="1" t="str">
        <f t="shared" si="281"/>
        <v>63064000</v>
      </c>
      <c r="L4495" s="1" t="s">
        <v>20915</v>
      </c>
      <c r="M4495" s="1" t="str">
        <f t="shared" si="282"/>
        <v>630640</v>
      </c>
      <c r="N4495" s="1" t="str">
        <f t="shared" si="283"/>
        <v>INSERT INTO tmis_commodity(name, description, hs_code, level, status_id, created_at, updated_at) VALUES('-Pneumatic mattresses ','-Pneumatic mattresses ','630640',2,1,'2012-06-01','2012-06-01')</v>
      </c>
    </row>
    <row r="4496" spans="1:14">
      <c r="A4496" s="1">
        <v>4431</v>
      </c>
      <c r="B4496" s="2" t="s">
        <v>9997</v>
      </c>
      <c r="C4496" s="2" t="s">
        <v>26</v>
      </c>
      <c r="D4496" s="2" t="s">
        <v>27</v>
      </c>
      <c r="E4496" s="2" t="s">
        <v>135</v>
      </c>
      <c r="F4496" s="2" t="s">
        <v>851</v>
      </c>
      <c r="G4496" s="2" t="s">
        <v>858</v>
      </c>
      <c r="H4496" s="2" t="s">
        <v>5515</v>
      </c>
      <c r="I4496" s="1" t="str">
        <f t="shared" si="280"/>
        <v>63069000</v>
      </c>
      <c r="J4496" s="2" t="s">
        <v>20916</v>
      </c>
      <c r="K4496" s="1" t="str">
        <f t="shared" si="281"/>
        <v>63069000</v>
      </c>
      <c r="L4496" s="1" t="s">
        <v>20916</v>
      </c>
      <c r="M4496" s="1" t="str">
        <f t="shared" si="282"/>
        <v>630690</v>
      </c>
      <c r="N4496" s="1" t="str">
        <f t="shared" si="283"/>
        <v>INSERT INTO tmis_commodity(name, description, hs_code, level, status_id, created_at, updated_at) VALUES('- Other','- Other','630690',2,1,'2012-06-01','2012-06-01')</v>
      </c>
    </row>
    <row r="4497" spans="1:14">
      <c r="A4497" s="1">
        <v>4432</v>
      </c>
      <c r="B4497" s="2" t="s">
        <v>9998</v>
      </c>
      <c r="C4497" s="2" t="s">
        <v>9999</v>
      </c>
      <c r="D4497" s="2" t="s">
        <v>10000</v>
      </c>
      <c r="E4497" s="2" t="s">
        <v>10</v>
      </c>
      <c r="F4497" s="2" t="s">
        <v>10</v>
      </c>
      <c r="G4497" s="2" t="s">
        <v>10</v>
      </c>
      <c r="I4497" s="1" t="str">
        <f t="shared" si="280"/>
        <v>6307</v>
      </c>
      <c r="J4497" s="2" t="s">
        <v>20917</v>
      </c>
      <c r="K4497" s="1" t="str">
        <f t="shared" si="281"/>
        <v>6307</v>
      </c>
      <c r="L4497" s="1" t="s">
        <v>20917</v>
      </c>
      <c r="M4497" s="1" t="str">
        <f t="shared" si="282"/>
        <v>6307</v>
      </c>
      <c r="N4497" s="1" t="str">
        <f t="shared" si="283"/>
        <v>INSERT INTO tmis_commodity(name, description, hs_code, level, status_id, created_at, updated_at) VALUES('Other made up articles, including dress patterns.','Other made up articles, including dress patterns.','6307',1,1,'2012-06-01','2012-06-01')</v>
      </c>
    </row>
    <row r="4498" spans="1:14">
      <c r="A4498" s="1">
        <v>4433</v>
      </c>
      <c r="B4498" s="2" t="s">
        <v>10001</v>
      </c>
      <c r="C4498" s="2" t="s">
        <v>10002</v>
      </c>
      <c r="D4498" s="2" t="s">
        <v>10003</v>
      </c>
      <c r="E4498" s="2" t="s">
        <v>135</v>
      </c>
      <c r="F4498" s="2" t="s">
        <v>851</v>
      </c>
      <c r="G4498" s="2" t="s">
        <v>858</v>
      </c>
      <c r="H4498" s="2" t="s">
        <v>5515</v>
      </c>
      <c r="I4498" s="1" t="str">
        <f t="shared" si="280"/>
        <v>63071000</v>
      </c>
      <c r="J4498" s="2" t="s">
        <v>20918</v>
      </c>
      <c r="K4498" s="1" t="str">
        <f t="shared" si="281"/>
        <v>63071000</v>
      </c>
      <c r="L4498" s="1" t="s">
        <v>20918</v>
      </c>
      <c r="M4498" s="1" t="str">
        <f t="shared" si="282"/>
        <v>630710</v>
      </c>
      <c r="N4498" s="1" t="str">
        <f t="shared" si="283"/>
        <v>INSERT INTO tmis_commodity(name, description, hs_code, level, status_id, created_at, updated_at) VALUES('-Floor-cloths, dish-cloths, dusters and similar cleaning cloths','-Floor-cloths, dish-cloths, dusters and similar cleaning cloths','630710',2,1,'2012-06-01','2012-06-01')</v>
      </c>
    </row>
    <row r="4499" spans="1:14">
      <c r="A4499" s="1">
        <v>4434</v>
      </c>
      <c r="B4499" s="2" t="s">
        <v>10004</v>
      </c>
      <c r="C4499" s="2" t="s">
        <v>10005</v>
      </c>
      <c r="D4499" s="2" t="s">
        <v>10006</v>
      </c>
      <c r="E4499" s="2" t="s">
        <v>135</v>
      </c>
      <c r="F4499" s="2" t="s">
        <v>851</v>
      </c>
      <c r="G4499" s="2" t="s">
        <v>858</v>
      </c>
      <c r="H4499" s="2" t="s">
        <v>5515</v>
      </c>
      <c r="I4499" s="1" t="str">
        <f t="shared" si="280"/>
        <v>63072000</v>
      </c>
      <c r="J4499" s="2" t="s">
        <v>20919</v>
      </c>
      <c r="K4499" s="1" t="str">
        <f t="shared" si="281"/>
        <v>63072000</v>
      </c>
      <c r="L4499" s="1" t="s">
        <v>20919</v>
      </c>
      <c r="M4499" s="1" t="str">
        <f t="shared" si="282"/>
        <v>630720</v>
      </c>
      <c r="N4499" s="1" t="str">
        <f t="shared" si="283"/>
        <v>INSERT INTO tmis_commodity(name, description, hs_code, level, status_id, created_at, updated_at) VALUES('-Life-jackets and life-belts','-Life-jackets and life-belts','630720',2,1,'2012-06-01','2012-06-01')</v>
      </c>
    </row>
    <row r="4500" spans="1:14">
      <c r="A4500" s="1">
        <v>4435</v>
      </c>
      <c r="B4500" s="2" t="s">
        <v>10007</v>
      </c>
      <c r="C4500" s="2" t="s">
        <v>128</v>
      </c>
      <c r="D4500" s="2" t="s">
        <v>9847</v>
      </c>
      <c r="E4500" s="2" t="s">
        <v>135</v>
      </c>
      <c r="F4500" s="2" t="s">
        <v>851</v>
      </c>
      <c r="G4500" s="2" t="s">
        <v>858</v>
      </c>
      <c r="H4500" s="2" t="s">
        <v>5515</v>
      </c>
      <c r="I4500" s="1" t="str">
        <f t="shared" si="280"/>
        <v>63079000</v>
      </c>
      <c r="J4500" s="2" t="s">
        <v>20920</v>
      </c>
      <c r="K4500" s="1" t="str">
        <f t="shared" si="281"/>
        <v>63079000</v>
      </c>
      <c r="L4500" s="1" t="s">
        <v>20920</v>
      </c>
      <c r="M4500" s="1" t="str">
        <f t="shared" si="282"/>
        <v>630790</v>
      </c>
      <c r="N4500" s="1" t="str">
        <f t="shared" si="283"/>
        <v>INSERT INTO tmis_commodity(name, description, hs_code, level, status_id, created_at, updated_at) VALUES('-Other','-Other','630790',2,1,'2012-06-01','2012-06-01')</v>
      </c>
    </row>
    <row r="4501" spans="1:14">
      <c r="A4501" s="1">
        <v>4436</v>
      </c>
      <c r="B4501" s="2" t="s">
        <v>10</v>
      </c>
      <c r="C4501" s="2" t="s">
        <v>10008</v>
      </c>
      <c r="D4501" s="2" t="s">
        <v>10009</v>
      </c>
      <c r="E4501" s="2" t="s">
        <v>10</v>
      </c>
      <c r="F4501" s="2" t="s">
        <v>10</v>
      </c>
      <c r="G4501" s="2" t="s">
        <v>10</v>
      </c>
      <c r="I4501" s="1" t="str">
        <f t="shared" si="280"/>
        <v xml:space="preserve"> </v>
      </c>
      <c r="J4501" s="2" t="s">
        <v>10</v>
      </c>
      <c r="K4501" s="1" t="str">
        <f t="shared" si="281"/>
        <v xml:space="preserve"> </v>
      </c>
      <c r="L4501" s="1" t="s">
        <v>10</v>
      </c>
      <c r="M4501" s="1" t="str">
        <f t="shared" si="282"/>
        <v xml:space="preserve"> </v>
      </c>
      <c r="N4501" s="1" t="str">
        <f t="shared" si="283"/>
        <v>INSERT INTO tmis_commodity(name, description, hs_code, level, status_id, created_at, updated_at) VALUES('II.- SETS','II.- SETS',' ',3,1,'2012-06-01','2012-06-01')</v>
      </c>
    </row>
    <row r="4502" spans="1:14">
      <c r="A4502" s="1">
        <v>4437</v>
      </c>
      <c r="B4502" s="2" t="s">
        <v>10010</v>
      </c>
      <c r="C4502" s="2" t="s">
        <v>10011</v>
      </c>
      <c r="D4502" s="2" t="s">
        <v>10012</v>
      </c>
      <c r="E4502" s="2" t="s">
        <v>135</v>
      </c>
      <c r="F4502" s="2" t="s">
        <v>851</v>
      </c>
      <c r="G4502" s="2" t="s">
        <v>858</v>
      </c>
      <c r="H4502" s="2" t="s">
        <v>5515</v>
      </c>
      <c r="I4502" s="1" t="str">
        <f t="shared" si="280"/>
        <v>63080000</v>
      </c>
      <c r="J4502" s="2" t="s">
        <v>20921</v>
      </c>
      <c r="K4502" s="1" t="str">
        <f t="shared" si="281"/>
        <v>63080000</v>
      </c>
      <c r="L4502" s="1" t="s">
        <v>20921</v>
      </c>
      <c r="M4502" s="1" t="str">
        <f t="shared" si="282"/>
        <v>6308</v>
      </c>
      <c r="N4502" s="1" t="str">
        <f t="shared" si="283"/>
        <v>INSERT INTO tmis_commodity(name, description, hs_code, level, status_id, created_at, updated_at) VALUES('Sets consisting of woven fabric and yarn, whether or not with accessories, for making up into rugs, tapestries, embroidered table cloths or serviettes, or similar textile articles, put up in packings ','Sets consisting of woven fabric and yarn, whether or not with accessories, for making up into rugs, tapestries, embroidered table cloths or serviettes, or similar textile articles, put up in packings for retail sale.','6308',1,1,'2012-06-01','2012-06-01')</v>
      </c>
    </row>
    <row r="4503" spans="1:14">
      <c r="A4503" s="1">
        <v>4438</v>
      </c>
      <c r="B4503" s="2" t="s">
        <v>10</v>
      </c>
      <c r="C4503" s="2" t="s">
        <v>10013</v>
      </c>
      <c r="D4503" s="2" t="s">
        <v>10014</v>
      </c>
      <c r="E4503" s="2" t="s">
        <v>10</v>
      </c>
      <c r="F4503" s="2" t="s">
        <v>10</v>
      </c>
      <c r="G4503" s="2" t="s">
        <v>10</v>
      </c>
      <c r="I4503" s="1" t="str">
        <f t="shared" si="280"/>
        <v xml:space="preserve"> </v>
      </c>
      <c r="J4503" s="2" t="s">
        <v>10</v>
      </c>
      <c r="K4503" s="1" t="str">
        <f t="shared" si="281"/>
        <v xml:space="preserve"> </v>
      </c>
      <c r="L4503" s="1" t="s">
        <v>10</v>
      </c>
      <c r="M4503" s="1" t="str">
        <f t="shared" si="282"/>
        <v xml:space="preserve"> </v>
      </c>
      <c r="N4503" s="1" t="str">
        <f t="shared" si="283"/>
        <v>INSERT INTO tmis_commodity(name, description, hs_code, level, status_id, created_at, updated_at) VALUES('III.- WORN CLOTHING AND WORN TEXTILE ARTICLES; RAGS','III.- WORN CLOTHING AND WORN TEXTILE ARTICLES; RAGS',' ',3,1,'2012-06-01','2012-06-01')</v>
      </c>
    </row>
    <row r="4504" spans="1:14">
      <c r="A4504" s="1">
        <v>4439</v>
      </c>
      <c r="B4504" s="2" t="s">
        <v>10015</v>
      </c>
      <c r="C4504" s="2" t="s">
        <v>10016</v>
      </c>
      <c r="D4504" s="2" t="s">
        <v>10017</v>
      </c>
      <c r="E4504" s="2" t="s">
        <v>135</v>
      </c>
      <c r="F4504" s="2" t="s">
        <v>17</v>
      </c>
      <c r="G4504" s="2" t="s">
        <v>17</v>
      </c>
      <c r="H4504" s="2" t="s">
        <v>5515</v>
      </c>
      <c r="I4504" s="1" t="str">
        <f t="shared" si="280"/>
        <v>63090000</v>
      </c>
      <c r="J4504" s="2" t="s">
        <v>20922</v>
      </c>
      <c r="K4504" s="1" t="str">
        <f t="shared" si="281"/>
        <v>63090000</v>
      </c>
      <c r="L4504" s="1" t="s">
        <v>20922</v>
      </c>
      <c r="M4504" s="1" t="str">
        <f t="shared" si="282"/>
        <v>6309</v>
      </c>
      <c r="N4504" s="1" t="str">
        <f t="shared" si="283"/>
        <v>INSERT INTO tmis_commodity(name, description, hs_code, level, status_id, created_at, updated_at) VALUES('Worn clothing and other worn articles.','Worn clothing and other worn articles.','6309',1,1,'2012-06-01','2012-06-01')</v>
      </c>
    </row>
    <row r="4505" spans="1:14">
      <c r="A4505" s="1">
        <v>4440</v>
      </c>
      <c r="B4505" s="2" t="s">
        <v>10018</v>
      </c>
      <c r="C4505" s="2" t="s">
        <v>10019</v>
      </c>
      <c r="D4505" s="2" t="s">
        <v>10020</v>
      </c>
      <c r="E4505" s="2" t="s">
        <v>10</v>
      </c>
      <c r="F4505" s="2" t="s">
        <v>10</v>
      </c>
      <c r="G4505" s="2" t="s">
        <v>10</v>
      </c>
      <c r="I4505" s="1" t="str">
        <f t="shared" si="280"/>
        <v>6310</v>
      </c>
      <c r="J4505" s="2" t="s">
        <v>20923</v>
      </c>
      <c r="K4505" s="1" t="str">
        <f t="shared" si="281"/>
        <v>6310</v>
      </c>
      <c r="L4505" s="1" t="s">
        <v>20923</v>
      </c>
      <c r="M4505" s="1" t="str">
        <f t="shared" si="282"/>
        <v>6310</v>
      </c>
      <c r="N4505" s="1" t="str">
        <f t="shared" si="283"/>
        <v>INSERT INTO tmis_commodity(name, description, hs_code, level, status_id, created_at, updated_at) VALUES('Used or new rags, scrap twine, cordage, rope and cables and worn out articles of twine, cordage, rope or cables, of textile materials.','Used or new rags, scrap twine, cordage, rope and cables and worn out articles of twine, cordage, rope or cables, of textile materials.','6310',1,1,'2012-06-01','2012-06-01')</v>
      </c>
    </row>
    <row r="4506" spans="1:14">
      <c r="A4506" s="1">
        <v>4441</v>
      </c>
      <c r="B4506" s="2" t="s">
        <v>10021</v>
      </c>
      <c r="C4506" s="2" t="s">
        <v>10022</v>
      </c>
      <c r="D4506" s="2" t="s">
        <v>10023</v>
      </c>
      <c r="E4506" s="2" t="s">
        <v>135</v>
      </c>
      <c r="F4506" s="2" t="s">
        <v>851</v>
      </c>
      <c r="G4506" s="2" t="s">
        <v>858</v>
      </c>
      <c r="H4506" s="2" t="s">
        <v>5515</v>
      </c>
      <c r="I4506" s="1" t="str">
        <f t="shared" si="280"/>
        <v>63101000</v>
      </c>
      <c r="J4506" s="2" t="s">
        <v>20924</v>
      </c>
      <c r="K4506" s="1" t="str">
        <f t="shared" si="281"/>
        <v>63101000</v>
      </c>
      <c r="L4506" s="1" t="s">
        <v>20924</v>
      </c>
      <c r="M4506" s="1" t="str">
        <f t="shared" si="282"/>
        <v>631010</v>
      </c>
      <c r="N4506" s="1" t="str">
        <f t="shared" si="283"/>
        <v>INSERT INTO tmis_commodity(name, description, hs_code, level, status_id, created_at, updated_at) VALUES('-Sorted','-Sorted','631010',2,1,'2012-06-01','2012-06-01')</v>
      </c>
    </row>
    <row r="4507" spans="1:14">
      <c r="A4507" s="1">
        <v>4442</v>
      </c>
      <c r="B4507" s="2" t="s">
        <v>10024</v>
      </c>
      <c r="C4507" s="2" t="s">
        <v>128</v>
      </c>
      <c r="D4507" s="2" t="s">
        <v>9847</v>
      </c>
      <c r="E4507" s="2" t="s">
        <v>135</v>
      </c>
      <c r="F4507" s="2" t="s">
        <v>851</v>
      </c>
      <c r="G4507" s="2" t="s">
        <v>858</v>
      </c>
      <c r="H4507" s="2" t="s">
        <v>5515</v>
      </c>
      <c r="I4507" s="1" t="str">
        <f t="shared" si="280"/>
        <v>63109000</v>
      </c>
      <c r="J4507" s="2" t="s">
        <v>20925</v>
      </c>
      <c r="K4507" s="1" t="str">
        <f t="shared" si="281"/>
        <v>63109000</v>
      </c>
      <c r="L4507" s="1" t="s">
        <v>20925</v>
      </c>
      <c r="M4507" s="1" t="str">
        <f t="shared" si="282"/>
        <v>631090</v>
      </c>
      <c r="N4507" s="1" t="str">
        <f t="shared" si="283"/>
        <v>INSERT INTO tmis_commodity(name, description, hs_code, level, status_id, created_at, updated_at) VALUES('-Other','-Other','631090',2,1,'2012-06-01','2012-06-01')</v>
      </c>
    </row>
    <row r="4508" spans="1:14">
      <c r="B4508" s="2" t="s">
        <v>17034</v>
      </c>
      <c r="C4508" s="3" t="s">
        <v>17104</v>
      </c>
      <c r="I4508" s="1" t="str">
        <f t="shared" si="280"/>
        <v>64</v>
      </c>
      <c r="J4508" s="2" t="s">
        <v>17034</v>
      </c>
      <c r="K4508" s="1" t="str">
        <f t="shared" si="281"/>
        <v>64</v>
      </c>
      <c r="L4508" s="1" t="s">
        <v>17034</v>
      </c>
      <c r="M4508" s="1" t="str">
        <f t="shared" si="282"/>
        <v>64</v>
      </c>
      <c r="N4508" s="1" t="str">
        <f t="shared" si="283"/>
        <v>INSERT INTO tmis_commodity(name, description, hs_code, level, status_id, created_at, updated_at) VALUES('Footwears','Footwears','64',0,1,'2012-06-01','2012-06-01')</v>
      </c>
    </row>
    <row r="4509" spans="1:14">
      <c r="A4509" s="1">
        <v>4443</v>
      </c>
      <c r="B4509" s="2" t="s">
        <v>10025</v>
      </c>
      <c r="C4509" s="2" t="s">
        <v>10026</v>
      </c>
      <c r="D4509" s="2" t="s">
        <v>10027</v>
      </c>
      <c r="E4509" s="2" t="s">
        <v>10</v>
      </c>
      <c r="F4509" s="2" t="s">
        <v>10</v>
      </c>
      <c r="G4509" s="2" t="s">
        <v>10</v>
      </c>
      <c r="I4509" s="1" t="str">
        <f t="shared" si="280"/>
        <v>6401</v>
      </c>
      <c r="J4509" s="2" t="s">
        <v>20926</v>
      </c>
      <c r="K4509" s="1" t="str">
        <f t="shared" si="281"/>
        <v>6401</v>
      </c>
      <c r="L4509" s="1" t="s">
        <v>20926</v>
      </c>
      <c r="M4509" s="1" t="str">
        <f t="shared" si="282"/>
        <v>6401</v>
      </c>
      <c r="N4509" s="1" t="str">
        <f t="shared" si="283"/>
        <v>INSERT INTO tmis_commodity(name, description, hs_code, level, status_id, created_at, updated_at) VALUES('Waterproof footwear with outer soles and uppers of rubber or of plastics, the uppers of which are neither fixed to the sole nor assembled by stitching, riveting, nailing, screwing, plugging or similar','Waterproof footwear with outer soles and uppers of rubber or of plastics, the uppers of which are neither fixed to the sole nor assembled by stitching, riveting, nailing, screwing, plugging or similar processes.','6401',1,1,'2012-06-01','2012-06-01')</v>
      </c>
    </row>
    <row r="4510" spans="1:14">
      <c r="A4510" s="1">
        <v>4444</v>
      </c>
      <c r="B4510" s="2" t="s">
        <v>10028</v>
      </c>
      <c r="C4510" s="2" t="s">
        <v>10029</v>
      </c>
      <c r="D4510" s="2" t="s">
        <v>10030</v>
      </c>
      <c r="E4510" s="2" t="s">
        <v>10031</v>
      </c>
      <c r="F4510" s="2" t="s">
        <v>73</v>
      </c>
      <c r="G4510" s="2" t="s">
        <v>73</v>
      </c>
      <c r="H4510" s="2" t="s">
        <v>10032</v>
      </c>
      <c r="I4510" s="1" t="str">
        <f t="shared" si="280"/>
        <v>64011000</v>
      </c>
      <c r="J4510" s="2" t="s">
        <v>20927</v>
      </c>
      <c r="K4510" s="1" t="str">
        <f t="shared" si="281"/>
        <v>64011000</v>
      </c>
      <c r="L4510" s="1" t="s">
        <v>20927</v>
      </c>
      <c r="M4510" s="1" t="str">
        <f t="shared" si="282"/>
        <v>640110</v>
      </c>
      <c r="N4510" s="1" t="str">
        <f t="shared" si="283"/>
        <v>INSERT INTO tmis_commodity(name, description, hs_code, level, status_id, created_at, updated_at) VALUES('- Footwear incorporating a protective metal toe-cap','- Footwear incorporating a protective metal toe-cap','640110',2,1,'2012-06-01','2012-06-01')</v>
      </c>
    </row>
    <row r="4511" spans="1:14">
      <c r="A4511" s="1">
        <v>4445</v>
      </c>
      <c r="B4511" s="2" t="s">
        <v>10</v>
      </c>
      <c r="C4511" s="2" t="s">
        <v>10033</v>
      </c>
      <c r="D4511" s="2" t="s">
        <v>10034</v>
      </c>
      <c r="E4511" s="2" t="s">
        <v>10</v>
      </c>
      <c r="F4511" s="2" t="s">
        <v>10</v>
      </c>
      <c r="G4511" s="2" t="s">
        <v>10</v>
      </c>
      <c r="I4511" s="1" t="str">
        <f t="shared" si="280"/>
        <v xml:space="preserve"> </v>
      </c>
      <c r="J4511" s="2" t="s">
        <v>10</v>
      </c>
      <c r="K4511" s="1" t="str">
        <f t="shared" si="281"/>
        <v xml:space="preserve"> </v>
      </c>
      <c r="L4511" s="1" t="s">
        <v>10</v>
      </c>
      <c r="M4511" s="1" t="str">
        <f t="shared" si="282"/>
        <v xml:space="preserve"> </v>
      </c>
      <c r="N4511" s="1" t="str">
        <f t="shared" si="283"/>
        <v>INSERT INTO tmis_commodity(name, description, hs_code, level, status_id, created_at, updated_at) VALUES('- Other footwear :','- Other footwear :',' ',3,1,'2012-06-01','2012-06-01')</v>
      </c>
    </row>
    <row r="4512" spans="1:14">
      <c r="A4512" s="1">
        <v>4446</v>
      </c>
      <c r="B4512" s="2" t="s">
        <v>10035</v>
      </c>
      <c r="C4512" s="2" t="s">
        <v>10036</v>
      </c>
      <c r="D4512" s="2" t="s">
        <v>10037</v>
      </c>
      <c r="E4512" s="2" t="s">
        <v>10031</v>
      </c>
      <c r="F4512" s="2" t="s">
        <v>73</v>
      </c>
      <c r="G4512" s="2" t="s">
        <v>73</v>
      </c>
      <c r="H4512" s="2" t="s">
        <v>10032</v>
      </c>
      <c r="I4512" s="1" t="str">
        <f t="shared" si="280"/>
        <v>64019200</v>
      </c>
      <c r="J4512" s="2" t="s">
        <v>20928</v>
      </c>
      <c r="K4512" s="1" t="str">
        <f t="shared" si="281"/>
        <v>64019200</v>
      </c>
      <c r="L4512" s="1" t="s">
        <v>20928</v>
      </c>
      <c r="M4512" s="1" t="str">
        <f t="shared" si="282"/>
        <v>640192</v>
      </c>
      <c r="N4512" s="1" t="str">
        <f t="shared" si="283"/>
        <v>INSERT INTO tmis_commodity(name, description, hs_code, level, status_id, created_at, updated_at) VALUES('--Covering the ankle but not covering the knee','--Covering the ankle but not covering the knee','640192',2,1,'2012-06-01','2012-06-01')</v>
      </c>
    </row>
    <row r="4513" spans="1:14">
      <c r="A4513" s="1">
        <v>4447</v>
      </c>
      <c r="B4513" s="2" t="s">
        <v>10038</v>
      </c>
      <c r="C4513" s="2" t="s">
        <v>2326</v>
      </c>
      <c r="D4513" s="2" t="s">
        <v>21</v>
      </c>
      <c r="E4513" s="2" t="s">
        <v>10031</v>
      </c>
      <c r="F4513" s="2" t="s">
        <v>851</v>
      </c>
      <c r="G4513" s="2" t="s">
        <v>73</v>
      </c>
      <c r="H4513" s="2" t="s">
        <v>10032</v>
      </c>
      <c r="I4513" s="1" t="str">
        <f t="shared" si="280"/>
        <v>64019900</v>
      </c>
      <c r="J4513" s="2" t="s">
        <v>20929</v>
      </c>
      <c r="K4513" s="1" t="str">
        <f t="shared" si="281"/>
        <v>64019900</v>
      </c>
      <c r="L4513" s="1" t="s">
        <v>20929</v>
      </c>
      <c r="M4513" s="1" t="str">
        <f t="shared" si="282"/>
        <v>640199</v>
      </c>
      <c r="N4513" s="1" t="str">
        <f t="shared" si="283"/>
        <v>INSERT INTO tmis_commodity(name, description, hs_code, level, status_id, created_at, updated_at) VALUES('-- Other','-- Other','640199',2,1,'2012-06-01','2012-06-01')</v>
      </c>
    </row>
    <row r="4514" spans="1:14">
      <c r="A4514" s="1">
        <v>4448</v>
      </c>
      <c r="B4514" s="2" t="s">
        <v>10039</v>
      </c>
      <c r="C4514" s="2" t="s">
        <v>10040</v>
      </c>
      <c r="D4514" s="2" t="s">
        <v>10041</v>
      </c>
      <c r="E4514" s="2" t="s">
        <v>10</v>
      </c>
      <c r="F4514" s="2" t="s">
        <v>10</v>
      </c>
      <c r="G4514" s="2" t="s">
        <v>10</v>
      </c>
      <c r="I4514" s="1" t="str">
        <f t="shared" si="280"/>
        <v>6402</v>
      </c>
      <c r="J4514" s="2" t="s">
        <v>20930</v>
      </c>
      <c r="K4514" s="1" t="str">
        <f t="shared" si="281"/>
        <v>6402</v>
      </c>
      <c r="L4514" s="1" t="s">
        <v>20930</v>
      </c>
      <c r="M4514" s="1" t="str">
        <f t="shared" si="282"/>
        <v>6402</v>
      </c>
      <c r="N4514" s="1" t="str">
        <f t="shared" si="283"/>
        <v>INSERT INTO tmis_commodity(name, description, hs_code, level, status_id, created_at, updated_at) VALUES('Other footwear with outer soles and uppers of rubber or plastics.','Other footwear with outer soles and uppers of rubber or plastics.','6402',1,1,'2012-06-01','2012-06-01')</v>
      </c>
    </row>
    <row r="4515" spans="1:14">
      <c r="A4515" s="1">
        <v>4449</v>
      </c>
      <c r="B4515" s="2" t="s">
        <v>10</v>
      </c>
      <c r="C4515" s="2" t="s">
        <v>10042</v>
      </c>
      <c r="D4515" s="2" t="s">
        <v>10043</v>
      </c>
      <c r="E4515" s="2" t="s">
        <v>10</v>
      </c>
      <c r="F4515" s="2" t="s">
        <v>10</v>
      </c>
      <c r="G4515" s="2" t="s">
        <v>10</v>
      </c>
      <c r="I4515" s="1" t="str">
        <f t="shared" si="280"/>
        <v xml:space="preserve"> </v>
      </c>
      <c r="J4515" s="2" t="s">
        <v>10</v>
      </c>
      <c r="K4515" s="1" t="str">
        <f t="shared" si="281"/>
        <v xml:space="preserve"> </v>
      </c>
      <c r="L4515" s="1" t="s">
        <v>10</v>
      </c>
      <c r="M4515" s="1" t="str">
        <f t="shared" si="282"/>
        <v xml:space="preserve"> </v>
      </c>
      <c r="N4515" s="1" t="str">
        <f t="shared" si="283"/>
        <v>INSERT INTO tmis_commodity(name, description, hs_code, level, status_id, created_at, updated_at) VALUES('- Sports footwear :','- Sports footwear :',' ',3,1,'2012-06-01','2012-06-01')</v>
      </c>
    </row>
    <row r="4516" spans="1:14">
      <c r="A4516" s="1">
        <v>4450</v>
      </c>
      <c r="B4516" s="2" t="s">
        <v>10044</v>
      </c>
      <c r="C4516" s="2" t="s">
        <v>10045</v>
      </c>
      <c r="D4516" s="2" t="s">
        <v>10046</v>
      </c>
      <c r="E4516" s="2" t="s">
        <v>10031</v>
      </c>
      <c r="F4516" s="2" t="s">
        <v>73</v>
      </c>
      <c r="G4516" s="2" t="s">
        <v>73</v>
      </c>
      <c r="H4516" s="2" t="s">
        <v>10032</v>
      </c>
      <c r="I4516" s="1" t="str">
        <f t="shared" si="280"/>
        <v>64021200</v>
      </c>
      <c r="J4516" s="2" t="s">
        <v>20931</v>
      </c>
      <c r="K4516" s="1" t="str">
        <f t="shared" si="281"/>
        <v>64021200</v>
      </c>
      <c r="L4516" s="1" t="s">
        <v>20931</v>
      </c>
      <c r="M4516" s="1" t="str">
        <f t="shared" si="282"/>
        <v>640212</v>
      </c>
      <c r="N4516" s="1" t="str">
        <f t="shared" si="283"/>
        <v>INSERT INTO tmis_commodity(name, description, hs_code, level, status_id, created_at, updated_at) VALUES('--Ski-boots, cross-country ski footwear and snowboard boots','--Ski-boots, cross-country ski footwear and snowboard boots','640212',2,1,'2012-06-01','2012-06-01')</v>
      </c>
    </row>
    <row r="4517" spans="1:14">
      <c r="A4517" s="1">
        <v>4451</v>
      </c>
      <c r="B4517" s="2" t="s">
        <v>10047</v>
      </c>
      <c r="C4517" s="2" t="s">
        <v>2326</v>
      </c>
      <c r="D4517" s="2" t="s">
        <v>21</v>
      </c>
      <c r="E4517" s="2" t="s">
        <v>10031</v>
      </c>
      <c r="F4517" s="2" t="s">
        <v>73</v>
      </c>
      <c r="G4517" s="2" t="s">
        <v>73</v>
      </c>
      <c r="H4517" s="2" t="s">
        <v>10032</v>
      </c>
      <c r="I4517" s="1" t="str">
        <f t="shared" si="280"/>
        <v>64021900</v>
      </c>
      <c r="J4517" s="2" t="s">
        <v>20932</v>
      </c>
      <c r="K4517" s="1" t="str">
        <f t="shared" si="281"/>
        <v>64021900</v>
      </c>
      <c r="L4517" s="1" t="s">
        <v>20932</v>
      </c>
      <c r="M4517" s="1" t="str">
        <f t="shared" si="282"/>
        <v>640219</v>
      </c>
      <c r="N4517" s="1" t="str">
        <f t="shared" si="283"/>
        <v>INSERT INTO tmis_commodity(name, description, hs_code, level, status_id, created_at, updated_at) VALUES('-- Other','-- Other','640219',2,1,'2012-06-01','2012-06-01')</v>
      </c>
    </row>
    <row r="4518" spans="1:14">
      <c r="A4518" s="1">
        <v>4452</v>
      </c>
      <c r="B4518" s="2" t="s">
        <v>10048</v>
      </c>
      <c r="C4518" s="2" t="s">
        <v>10049</v>
      </c>
      <c r="D4518" s="2" t="s">
        <v>10050</v>
      </c>
      <c r="E4518" s="2" t="s">
        <v>10031</v>
      </c>
      <c r="F4518" s="2" t="s">
        <v>73</v>
      </c>
      <c r="G4518" s="2" t="s">
        <v>73</v>
      </c>
      <c r="H4518" s="2" t="s">
        <v>10032</v>
      </c>
      <c r="I4518" s="1" t="str">
        <f t="shared" si="280"/>
        <v>64022000</v>
      </c>
      <c r="J4518" s="2" t="s">
        <v>20933</v>
      </c>
      <c r="K4518" s="1" t="str">
        <f t="shared" si="281"/>
        <v>64022000</v>
      </c>
      <c r="L4518" s="1" t="s">
        <v>20933</v>
      </c>
      <c r="M4518" s="1" t="str">
        <f t="shared" si="282"/>
        <v>640220</v>
      </c>
      <c r="N4518" s="1" t="str">
        <f t="shared" si="283"/>
        <v>INSERT INTO tmis_commodity(name, description, hs_code, level, status_id, created_at, updated_at) VALUES('-Footwear with upper straps or thongs assembled to the sole by means of plugs','-Footwear with upper straps or thongs assembled to the sole by means of plugs','640220',2,1,'2012-06-01','2012-06-01')</v>
      </c>
    </row>
    <row r="4519" spans="1:14">
      <c r="A4519" s="1">
        <v>4453</v>
      </c>
      <c r="B4519" s="2" t="s">
        <v>10</v>
      </c>
      <c r="C4519" s="2" t="s">
        <v>10033</v>
      </c>
      <c r="D4519" s="2" t="s">
        <v>10051</v>
      </c>
      <c r="E4519" s="2" t="s">
        <v>10</v>
      </c>
      <c r="F4519" s="2" t="s">
        <v>10</v>
      </c>
      <c r="G4519" s="2" t="s">
        <v>10</v>
      </c>
      <c r="I4519" s="1" t="str">
        <f t="shared" si="280"/>
        <v xml:space="preserve"> </v>
      </c>
      <c r="J4519" s="2" t="s">
        <v>10</v>
      </c>
      <c r="K4519" s="1" t="str">
        <f t="shared" si="281"/>
        <v xml:space="preserve"> </v>
      </c>
      <c r="L4519" s="1" t="s">
        <v>10</v>
      </c>
      <c r="M4519" s="1" t="str">
        <f t="shared" si="282"/>
        <v xml:space="preserve"> </v>
      </c>
      <c r="N4519" s="1" t="str">
        <f t="shared" si="283"/>
        <v>INSERT INTO tmis_commodity(name, description, hs_code, level, status_id, created_at, updated_at) VALUES('- Other footwear :','- Other footwear :',' ',3,1,'2012-06-01','2012-06-01')</v>
      </c>
    </row>
    <row r="4520" spans="1:14">
      <c r="A4520" s="1">
        <v>4454</v>
      </c>
      <c r="B4520" s="2" t="s">
        <v>10052</v>
      </c>
      <c r="C4520" s="2" t="s">
        <v>10053</v>
      </c>
      <c r="D4520" s="2" t="s">
        <v>10054</v>
      </c>
      <c r="E4520" s="2" t="s">
        <v>10031</v>
      </c>
      <c r="F4520" s="2" t="s">
        <v>73</v>
      </c>
      <c r="G4520" s="2" t="s">
        <v>73</v>
      </c>
      <c r="H4520" s="2" t="s">
        <v>10032</v>
      </c>
      <c r="I4520" s="1" t="str">
        <f t="shared" si="280"/>
        <v>64029100</v>
      </c>
      <c r="J4520" s="2" t="s">
        <v>20934</v>
      </c>
      <c r="K4520" s="1" t="str">
        <f t="shared" si="281"/>
        <v>64029100</v>
      </c>
      <c r="L4520" s="1" t="s">
        <v>20934</v>
      </c>
      <c r="M4520" s="1" t="str">
        <f t="shared" si="282"/>
        <v>640291</v>
      </c>
      <c r="N4520" s="1" t="str">
        <f t="shared" si="283"/>
        <v>INSERT INTO tmis_commodity(name, description, hs_code, level, status_id, created_at, updated_at) VALUES('-- Covering the ankle','-- Covering the ankle','640291',2,1,'2012-06-01','2012-06-01')</v>
      </c>
    </row>
    <row r="4521" spans="1:14">
      <c r="A4521" s="1">
        <v>4455</v>
      </c>
      <c r="B4521" s="2" t="s">
        <v>10055</v>
      </c>
      <c r="C4521" s="2" t="s">
        <v>2326</v>
      </c>
      <c r="D4521" s="2" t="s">
        <v>21</v>
      </c>
      <c r="E4521" s="2" t="s">
        <v>10031</v>
      </c>
      <c r="F4521" s="2" t="s">
        <v>73</v>
      </c>
      <c r="G4521" s="2" t="s">
        <v>73</v>
      </c>
      <c r="H4521" s="2" t="s">
        <v>10032</v>
      </c>
      <c r="I4521" s="1" t="str">
        <f t="shared" si="280"/>
        <v>64029900</v>
      </c>
      <c r="J4521" s="2" t="s">
        <v>20935</v>
      </c>
      <c r="K4521" s="1" t="str">
        <f t="shared" si="281"/>
        <v>64029900</v>
      </c>
      <c r="L4521" s="1" t="s">
        <v>20935</v>
      </c>
      <c r="M4521" s="1" t="str">
        <f t="shared" si="282"/>
        <v>640299</v>
      </c>
      <c r="N4521" s="1" t="str">
        <f t="shared" si="283"/>
        <v>INSERT INTO tmis_commodity(name, description, hs_code, level, status_id, created_at, updated_at) VALUES('-- Other','-- Other','640299',2,1,'2012-06-01','2012-06-01')</v>
      </c>
    </row>
    <row r="4522" spans="1:14">
      <c r="A4522" s="1">
        <v>4456</v>
      </c>
      <c r="B4522" s="2" t="s">
        <v>10056</v>
      </c>
      <c r="C4522" s="2" t="s">
        <v>10057</v>
      </c>
      <c r="D4522" s="2" t="s">
        <v>10058</v>
      </c>
      <c r="E4522" s="2" t="s">
        <v>10</v>
      </c>
      <c r="F4522" s="2" t="s">
        <v>10</v>
      </c>
      <c r="G4522" s="2" t="s">
        <v>10</v>
      </c>
      <c r="I4522" s="1" t="str">
        <f t="shared" si="280"/>
        <v>6403</v>
      </c>
      <c r="J4522" s="2" t="s">
        <v>20936</v>
      </c>
      <c r="K4522" s="1" t="str">
        <f t="shared" si="281"/>
        <v>6403</v>
      </c>
      <c r="L4522" s="1" t="s">
        <v>20936</v>
      </c>
      <c r="M4522" s="1" t="str">
        <f t="shared" si="282"/>
        <v>6403</v>
      </c>
      <c r="N4522" s="1" t="str">
        <f t="shared" si="283"/>
        <v>INSERT INTO tmis_commodity(name, description, hs_code, level, status_id, created_at, updated_at) VALUES('Footwear with outer soles of rubber, plastics, leather or composition leather and uppers of leather.','Footwear with outer soles of rubber, plastics, leather or composition leather and uppers of leather.','6403',1,1,'2012-06-01','2012-06-01')</v>
      </c>
    </row>
    <row r="4523" spans="1:14">
      <c r="A4523" s="1">
        <v>4457</v>
      </c>
      <c r="B4523" s="2" t="s">
        <v>10</v>
      </c>
      <c r="C4523" s="2" t="s">
        <v>10042</v>
      </c>
      <c r="D4523" s="2" t="s">
        <v>10059</v>
      </c>
      <c r="E4523" s="2" t="s">
        <v>10</v>
      </c>
      <c r="F4523" s="2" t="s">
        <v>10</v>
      </c>
      <c r="G4523" s="2" t="s">
        <v>10</v>
      </c>
      <c r="I4523" s="1" t="str">
        <f t="shared" si="280"/>
        <v xml:space="preserve"> </v>
      </c>
      <c r="J4523" s="2" t="s">
        <v>10</v>
      </c>
      <c r="K4523" s="1" t="str">
        <f t="shared" si="281"/>
        <v xml:space="preserve"> </v>
      </c>
      <c r="L4523" s="1" t="s">
        <v>10</v>
      </c>
      <c r="M4523" s="1" t="str">
        <f t="shared" si="282"/>
        <v xml:space="preserve"> </v>
      </c>
      <c r="N4523" s="1" t="str">
        <f t="shared" si="283"/>
        <v>INSERT INTO tmis_commodity(name, description, hs_code, level, status_id, created_at, updated_at) VALUES('- Sports footwear :','- Sports footwear :',' ',3,1,'2012-06-01','2012-06-01')</v>
      </c>
    </row>
    <row r="4524" spans="1:14">
      <c r="A4524" s="1">
        <v>4458</v>
      </c>
      <c r="B4524" s="2" t="s">
        <v>10060</v>
      </c>
      <c r="C4524" s="2" t="s">
        <v>10045</v>
      </c>
      <c r="D4524" s="2" t="s">
        <v>10061</v>
      </c>
      <c r="E4524" s="2" t="s">
        <v>10031</v>
      </c>
      <c r="F4524" s="2" t="s">
        <v>73</v>
      </c>
      <c r="G4524" s="2" t="s">
        <v>73</v>
      </c>
      <c r="H4524" s="2" t="s">
        <v>10032</v>
      </c>
      <c r="I4524" s="1" t="str">
        <f t="shared" si="280"/>
        <v>64031200</v>
      </c>
      <c r="J4524" s="2" t="s">
        <v>20937</v>
      </c>
      <c r="K4524" s="1" t="str">
        <f t="shared" si="281"/>
        <v>64031200</v>
      </c>
      <c r="L4524" s="1" t="s">
        <v>20937</v>
      </c>
      <c r="M4524" s="1" t="str">
        <f t="shared" si="282"/>
        <v>640312</v>
      </c>
      <c r="N4524" s="1" t="str">
        <f t="shared" si="283"/>
        <v>INSERT INTO tmis_commodity(name, description, hs_code, level, status_id, created_at, updated_at) VALUES('--Ski-boots, cross-country ski footwear and snowboard boots','--Ski-boots, cross-country ski footwear and snowboard boots','640312',2,1,'2012-06-01','2012-06-01')</v>
      </c>
    </row>
    <row r="4525" spans="1:14">
      <c r="A4525" s="1">
        <v>4459</v>
      </c>
      <c r="B4525" s="2" t="s">
        <v>10062</v>
      </c>
      <c r="C4525" s="2" t="s">
        <v>2326</v>
      </c>
      <c r="D4525" s="2" t="s">
        <v>21</v>
      </c>
      <c r="E4525" s="2" t="s">
        <v>10031</v>
      </c>
      <c r="F4525" s="2" t="s">
        <v>73</v>
      </c>
      <c r="G4525" s="2" t="s">
        <v>73</v>
      </c>
      <c r="H4525" s="2" t="s">
        <v>10032</v>
      </c>
      <c r="I4525" s="1" t="str">
        <f t="shared" si="280"/>
        <v>64031900</v>
      </c>
      <c r="J4525" s="2" t="s">
        <v>20938</v>
      </c>
      <c r="K4525" s="1" t="str">
        <f t="shared" si="281"/>
        <v>64031900</v>
      </c>
      <c r="L4525" s="1" t="s">
        <v>20938</v>
      </c>
      <c r="M4525" s="1" t="str">
        <f t="shared" si="282"/>
        <v>640319</v>
      </c>
      <c r="N4525" s="1" t="str">
        <f t="shared" si="283"/>
        <v>INSERT INTO tmis_commodity(name, description, hs_code, level, status_id, created_at, updated_at) VALUES('-- Other','-- Other','640319',2,1,'2012-06-01','2012-06-01')</v>
      </c>
    </row>
    <row r="4526" spans="1:14">
      <c r="A4526" s="1">
        <v>4460</v>
      </c>
      <c r="B4526" s="2" t="s">
        <v>10063</v>
      </c>
      <c r="C4526" s="2" t="s">
        <v>10064</v>
      </c>
      <c r="D4526" s="2" t="s">
        <v>10065</v>
      </c>
      <c r="E4526" s="2" t="s">
        <v>10031</v>
      </c>
      <c r="F4526" s="2" t="s">
        <v>17</v>
      </c>
      <c r="G4526" s="2" t="s">
        <v>17</v>
      </c>
      <c r="H4526" s="2" t="s">
        <v>10032</v>
      </c>
      <c r="I4526" s="1" t="str">
        <f t="shared" si="280"/>
        <v>64032000</v>
      </c>
      <c r="J4526" s="2" t="s">
        <v>20939</v>
      </c>
      <c r="K4526" s="1" t="str">
        <f t="shared" si="281"/>
        <v>64032000</v>
      </c>
      <c r="L4526" s="1" t="s">
        <v>20939</v>
      </c>
      <c r="M4526" s="1" t="str">
        <f t="shared" si="282"/>
        <v>640320</v>
      </c>
      <c r="N4526" s="1" t="str">
        <f t="shared" si="283"/>
        <v>INSERT INTO tmis_commodity(name, description, hs_code, level, status_id, created_at, updated_at) VALUES('-Footwear with outer soles of leather, and uppers which consist of leather straps across the instep and around the big toe','-Footwear with outer soles of leather, and uppers which consist of leather straps across the instep and around the big toe','640320',2,1,'2012-06-01','2012-06-01')</v>
      </c>
    </row>
    <row r="4527" spans="1:14">
      <c r="A4527" s="1">
        <v>4461</v>
      </c>
      <c r="B4527" s="2" t="s">
        <v>10066</v>
      </c>
      <c r="C4527" s="2" t="s">
        <v>10067</v>
      </c>
      <c r="D4527" s="2" t="s">
        <v>10068</v>
      </c>
      <c r="E4527" s="2" t="s">
        <v>10031</v>
      </c>
      <c r="F4527" s="2" t="s">
        <v>73</v>
      </c>
      <c r="G4527" s="2" t="s">
        <v>73</v>
      </c>
      <c r="H4527" s="2" t="s">
        <v>10032</v>
      </c>
      <c r="I4527" s="1" t="str">
        <f t="shared" si="280"/>
        <v>64034000</v>
      </c>
      <c r="J4527" s="2" t="s">
        <v>20940</v>
      </c>
      <c r="K4527" s="1" t="str">
        <f t="shared" si="281"/>
        <v>64034000</v>
      </c>
      <c r="L4527" s="1" t="s">
        <v>20940</v>
      </c>
      <c r="M4527" s="1" t="str">
        <f t="shared" si="282"/>
        <v>640340</v>
      </c>
      <c r="N4527" s="1" t="str">
        <f t="shared" si="283"/>
        <v>INSERT INTO tmis_commodity(name, description, hs_code, level, status_id, created_at, updated_at) VALUES('-Other footwear, incorporating a protective metal toe-cap','-Other footwear, incorporating a protective metal toe-cap','640340',2,1,'2012-06-01','2012-06-01')</v>
      </c>
    </row>
    <row r="4528" spans="1:14">
      <c r="A4528" s="1">
        <v>4462</v>
      </c>
      <c r="B4528" s="2" t="s">
        <v>10</v>
      </c>
      <c r="C4528" s="2" t="s">
        <v>10069</v>
      </c>
      <c r="D4528" s="2" t="s">
        <v>10070</v>
      </c>
      <c r="E4528" s="2" t="s">
        <v>10</v>
      </c>
      <c r="F4528" s="2" t="s">
        <v>10</v>
      </c>
      <c r="G4528" s="2" t="s">
        <v>10</v>
      </c>
      <c r="I4528" s="1" t="str">
        <f t="shared" si="280"/>
        <v xml:space="preserve"> </v>
      </c>
      <c r="J4528" s="2" t="s">
        <v>10</v>
      </c>
      <c r="K4528" s="1" t="str">
        <f t="shared" si="281"/>
        <v xml:space="preserve"> </v>
      </c>
      <c r="L4528" s="1" t="s">
        <v>10</v>
      </c>
      <c r="M4528" s="1" t="str">
        <f t="shared" si="282"/>
        <v xml:space="preserve"> </v>
      </c>
      <c r="N4528" s="1" t="str">
        <f t="shared" si="283"/>
        <v>INSERT INTO tmis_commodity(name, description, hs_code, level, status_id, created_at, updated_at) VALUES('  Other footwear with outer soles of leather :','  Other footwear with outer soles of leather :',' ',3,1,'2012-06-01','2012-06-01')</v>
      </c>
    </row>
    <row r="4529" spans="1:14">
      <c r="A4529" s="1">
        <v>4463</v>
      </c>
      <c r="B4529" s="2" t="s">
        <v>10071</v>
      </c>
      <c r="C4529" s="2" t="s">
        <v>10072</v>
      </c>
      <c r="D4529" s="2" t="s">
        <v>10054</v>
      </c>
      <c r="E4529" s="2" t="s">
        <v>10031</v>
      </c>
      <c r="F4529" s="2" t="s">
        <v>73</v>
      </c>
      <c r="G4529" s="2" t="s">
        <v>73</v>
      </c>
      <c r="H4529" s="2" t="s">
        <v>10032</v>
      </c>
      <c r="I4529" s="1" t="str">
        <f t="shared" si="280"/>
        <v>64035100</v>
      </c>
      <c r="J4529" s="2" t="s">
        <v>20941</v>
      </c>
      <c r="K4529" s="1" t="str">
        <f t="shared" si="281"/>
        <v>64035100</v>
      </c>
      <c r="L4529" s="1" t="s">
        <v>20941</v>
      </c>
      <c r="M4529" s="1" t="str">
        <f t="shared" si="282"/>
        <v>640351</v>
      </c>
      <c r="N4529" s="1" t="str">
        <f t="shared" si="283"/>
        <v>INSERT INTO tmis_commodity(name, description, hs_code, level, status_id, created_at, updated_at) VALUES(' Covering the ankle',' Covering the ankle','640351',2,1,'2012-06-01','2012-06-01')</v>
      </c>
    </row>
    <row r="4530" spans="1:14">
      <c r="A4530" s="1">
        <v>4464</v>
      </c>
      <c r="B4530" s="2" t="s">
        <v>10073</v>
      </c>
      <c r="C4530" s="2" t="s">
        <v>3751</v>
      </c>
      <c r="D4530" s="2" t="s">
        <v>21</v>
      </c>
      <c r="E4530" s="2" t="s">
        <v>10031</v>
      </c>
      <c r="F4530" s="2" t="s">
        <v>73</v>
      </c>
      <c r="G4530" s="2" t="s">
        <v>73</v>
      </c>
      <c r="H4530" s="2" t="s">
        <v>10032</v>
      </c>
      <c r="I4530" s="1" t="str">
        <f t="shared" si="280"/>
        <v>64035900</v>
      </c>
      <c r="J4530" s="2" t="s">
        <v>20942</v>
      </c>
      <c r="K4530" s="1" t="str">
        <f t="shared" si="281"/>
        <v>64035900</v>
      </c>
      <c r="L4530" s="1" t="s">
        <v>20942</v>
      </c>
      <c r="M4530" s="1" t="str">
        <f t="shared" si="282"/>
        <v>640359</v>
      </c>
      <c r="N4530" s="1" t="str">
        <f t="shared" si="283"/>
        <v>INSERT INTO tmis_commodity(name, description, hs_code, level, status_id, created_at, updated_at) VALUES('Other','Other','640359',2,1,'2012-06-01','2012-06-01')</v>
      </c>
    </row>
    <row r="4531" spans="1:14">
      <c r="A4531" s="1">
        <v>4465</v>
      </c>
      <c r="B4531" s="2" t="s">
        <v>10</v>
      </c>
      <c r="C4531" s="2" t="s">
        <v>10074</v>
      </c>
      <c r="D4531" s="2" t="s">
        <v>10034</v>
      </c>
      <c r="E4531" s="2" t="s">
        <v>10</v>
      </c>
      <c r="F4531" s="2" t="s">
        <v>10</v>
      </c>
      <c r="G4531" s="2" t="s">
        <v>10</v>
      </c>
      <c r="I4531" s="1" t="str">
        <f t="shared" si="280"/>
        <v xml:space="preserve"> </v>
      </c>
      <c r="J4531" s="2" t="s">
        <v>10</v>
      </c>
      <c r="K4531" s="1" t="str">
        <f t="shared" si="281"/>
        <v xml:space="preserve"> </v>
      </c>
      <c r="L4531" s="1" t="s">
        <v>10</v>
      </c>
      <c r="M4531" s="1" t="str">
        <f t="shared" si="282"/>
        <v xml:space="preserve"> </v>
      </c>
      <c r="N4531" s="1" t="str">
        <f t="shared" si="283"/>
        <v>INSERT INTO tmis_commodity(name, description, hs_code, level, status_id, created_at, updated_at) VALUES('  Other footwear :','  Other footwear :',' ',3,1,'2012-06-01','2012-06-01')</v>
      </c>
    </row>
    <row r="4532" spans="1:14">
      <c r="A4532" s="1">
        <v>4466</v>
      </c>
      <c r="B4532" s="2" t="s">
        <v>10075</v>
      </c>
      <c r="C4532" s="2" t="s">
        <v>10076</v>
      </c>
      <c r="D4532" s="2" t="s">
        <v>10054</v>
      </c>
      <c r="E4532" s="2" t="s">
        <v>10031</v>
      </c>
      <c r="F4532" s="2" t="s">
        <v>73</v>
      </c>
      <c r="G4532" s="2" t="s">
        <v>73</v>
      </c>
      <c r="H4532" s="2" t="s">
        <v>10032</v>
      </c>
      <c r="I4532" s="1" t="str">
        <f t="shared" si="280"/>
        <v>64039100</v>
      </c>
      <c r="J4532" s="2" t="s">
        <v>20943</v>
      </c>
      <c r="K4532" s="1" t="str">
        <f t="shared" si="281"/>
        <v>64039100</v>
      </c>
      <c r="L4532" s="1" t="s">
        <v>20943</v>
      </c>
      <c r="M4532" s="1" t="str">
        <f t="shared" si="282"/>
        <v>640391</v>
      </c>
      <c r="N4532" s="1" t="str">
        <f t="shared" si="283"/>
        <v>INSERT INTO tmis_commodity(name, description, hs_code, level, status_id, created_at, updated_at) VALUES('Covering the ankle','Covering the ankle','640391',2,1,'2012-06-01','2012-06-01')</v>
      </c>
    </row>
    <row r="4533" spans="1:14">
      <c r="A4533" s="1">
        <v>4467</v>
      </c>
      <c r="B4533" s="2" t="s">
        <v>10077</v>
      </c>
      <c r="C4533" s="2" t="s">
        <v>10078</v>
      </c>
      <c r="D4533" s="2" t="s">
        <v>21</v>
      </c>
      <c r="E4533" s="2" t="s">
        <v>10031</v>
      </c>
      <c r="F4533" s="2" t="s">
        <v>73</v>
      </c>
      <c r="G4533" s="2" t="s">
        <v>73</v>
      </c>
      <c r="H4533" s="2" t="s">
        <v>10032</v>
      </c>
      <c r="I4533" s="1" t="str">
        <f t="shared" si="280"/>
        <v>64039900</v>
      </c>
      <c r="J4533" s="2" t="s">
        <v>20944</v>
      </c>
      <c r="K4533" s="1" t="str">
        <f t="shared" si="281"/>
        <v>64039900</v>
      </c>
      <c r="L4533" s="1" t="s">
        <v>20944</v>
      </c>
      <c r="M4533" s="1" t="str">
        <f t="shared" si="282"/>
        <v>640399</v>
      </c>
      <c r="N4533" s="1" t="str">
        <f t="shared" si="283"/>
        <v>INSERT INTO tmis_commodity(name, description, hs_code, level, status_id, created_at, updated_at) VALUES('   Other','   Other','640399',2,1,'2012-06-01','2012-06-01')</v>
      </c>
    </row>
    <row r="4534" spans="1:14">
      <c r="A4534" s="1">
        <v>4468</v>
      </c>
      <c r="B4534" s="2" t="s">
        <v>10079</v>
      </c>
      <c r="C4534" s="2" t="s">
        <v>10080</v>
      </c>
      <c r="D4534" s="2" t="s">
        <v>10081</v>
      </c>
      <c r="E4534" s="2" t="s">
        <v>10</v>
      </c>
      <c r="F4534" s="2" t="s">
        <v>10</v>
      </c>
      <c r="G4534" s="2" t="s">
        <v>10</v>
      </c>
      <c r="I4534" s="1" t="str">
        <f t="shared" si="280"/>
        <v>6404</v>
      </c>
      <c r="J4534" s="2" t="s">
        <v>20945</v>
      </c>
      <c r="K4534" s="1" t="str">
        <f t="shared" si="281"/>
        <v>6404</v>
      </c>
      <c r="L4534" s="1" t="s">
        <v>20945</v>
      </c>
      <c r="M4534" s="1" t="str">
        <f t="shared" si="282"/>
        <v>6404</v>
      </c>
      <c r="N4534" s="1" t="str">
        <f t="shared" si="283"/>
        <v>INSERT INTO tmis_commodity(name, description, hs_code, level, status_id, created_at, updated_at) VALUES('Footwear with outer soles of rubber, plastics, leather or composition leather and uppers of textile materials.','Footwear with outer soles of rubber, plastics, leather or composition leather and uppers of textile materials.','6404',1,1,'2012-06-01','2012-06-01')</v>
      </c>
    </row>
    <row r="4535" spans="1:14">
      <c r="A4535" s="1">
        <v>4469</v>
      </c>
      <c r="B4535" s="2" t="s">
        <v>10</v>
      </c>
      <c r="C4535" s="2" t="s">
        <v>10082</v>
      </c>
      <c r="D4535" s="2" t="s">
        <v>10083</v>
      </c>
      <c r="E4535" s="2" t="s">
        <v>10</v>
      </c>
      <c r="F4535" s="2" t="s">
        <v>10</v>
      </c>
      <c r="G4535" s="2" t="s">
        <v>10</v>
      </c>
      <c r="I4535" s="1" t="str">
        <f t="shared" si="280"/>
        <v xml:space="preserve"> </v>
      </c>
      <c r="J4535" s="2" t="s">
        <v>10</v>
      </c>
      <c r="K4535" s="1" t="str">
        <f t="shared" si="281"/>
        <v xml:space="preserve"> </v>
      </c>
      <c r="L4535" s="1" t="s">
        <v>10</v>
      </c>
      <c r="M4535" s="1" t="str">
        <f t="shared" si="282"/>
        <v xml:space="preserve"> </v>
      </c>
      <c r="N4535" s="1" t="str">
        <f t="shared" si="283"/>
        <v>INSERT INTO tmis_commodity(name, description, hs_code, level, status_id, created_at, updated_at) VALUES(' Footwear with outer soles of rubber or plastics :',' Footwear with outer soles of rubber or plastics :',' ',3,1,'2012-06-01','2012-06-01')</v>
      </c>
    </row>
    <row r="4536" spans="1:14">
      <c r="A4536" s="1">
        <v>4470</v>
      </c>
      <c r="B4536" s="2" t="s">
        <v>10084</v>
      </c>
      <c r="C4536" s="2" t="s">
        <v>10085</v>
      </c>
      <c r="D4536" s="2" t="s">
        <v>10086</v>
      </c>
      <c r="E4536" s="2" t="s">
        <v>10031</v>
      </c>
      <c r="F4536" s="2" t="s">
        <v>73</v>
      </c>
      <c r="G4536" s="2" t="s">
        <v>73</v>
      </c>
      <c r="H4536" s="2" t="s">
        <v>10032</v>
      </c>
      <c r="I4536" s="1" t="str">
        <f t="shared" si="280"/>
        <v>64041100</v>
      </c>
      <c r="J4536" s="2" t="s">
        <v>20946</v>
      </c>
      <c r="K4536" s="1" t="str">
        <f t="shared" si="281"/>
        <v>64041100</v>
      </c>
      <c r="L4536" s="1" t="s">
        <v>20946</v>
      </c>
      <c r="M4536" s="1" t="str">
        <f t="shared" si="282"/>
        <v>640411</v>
      </c>
      <c r="N4536" s="1" t="str">
        <f t="shared" si="283"/>
        <v>INSERT INTO tmis_commodity(name, description, hs_code, level, status_id, created_at, updated_at) VALUES('--Sports footwear; tennis shoes, basketball shoes, gym shoes, training shoes and the like','--Sports footwear; tennis shoes, basketball shoes, gym shoes, training shoes and the like','640411',2,1,'2012-06-01','2012-06-01')</v>
      </c>
    </row>
    <row r="4537" spans="1:14">
      <c r="A4537" s="1">
        <v>4471</v>
      </c>
      <c r="B4537" s="2" t="s">
        <v>10087</v>
      </c>
      <c r="C4537" s="2" t="s">
        <v>1839</v>
      </c>
      <c r="D4537" s="2" t="s">
        <v>21</v>
      </c>
      <c r="E4537" s="2" t="s">
        <v>10031</v>
      </c>
      <c r="F4537" s="2" t="s">
        <v>73</v>
      </c>
      <c r="G4537" s="2" t="s">
        <v>73</v>
      </c>
      <c r="H4537" s="2" t="s">
        <v>10032</v>
      </c>
      <c r="I4537" s="1" t="str">
        <f t="shared" si="280"/>
        <v>64041900</v>
      </c>
      <c r="J4537" s="2" t="s">
        <v>20947</v>
      </c>
      <c r="K4537" s="1" t="str">
        <f t="shared" si="281"/>
        <v>64041900</v>
      </c>
      <c r="L4537" s="1" t="s">
        <v>20947</v>
      </c>
      <c r="M4537" s="1" t="str">
        <f t="shared" si="282"/>
        <v>640419</v>
      </c>
      <c r="N4537" s="1" t="str">
        <f t="shared" si="283"/>
        <v>INSERT INTO tmis_commodity(name, description, hs_code, level, status_id, created_at, updated_at) VALUES('-  Other','-  Other','640419',2,1,'2012-06-01','2012-06-01')</v>
      </c>
    </row>
    <row r="4538" spans="1:14">
      <c r="A4538" s="1">
        <v>4472</v>
      </c>
      <c r="B4538" s="2" t="s">
        <v>10088</v>
      </c>
      <c r="C4538" s="2" t="s">
        <v>10089</v>
      </c>
      <c r="D4538" s="2" t="s">
        <v>10090</v>
      </c>
      <c r="E4538" s="2" t="s">
        <v>10031</v>
      </c>
      <c r="F4538" s="2" t="s">
        <v>73</v>
      </c>
      <c r="G4538" s="2" t="s">
        <v>73</v>
      </c>
      <c r="H4538" s="2" t="s">
        <v>10032</v>
      </c>
      <c r="I4538" s="1" t="str">
        <f t="shared" si="280"/>
        <v>64042000</v>
      </c>
      <c r="J4538" s="2" t="s">
        <v>20948</v>
      </c>
      <c r="K4538" s="1" t="str">
        <f t="shared" si="281"/>
        <v>64042000</v>
      </c>
      <c r="L4538" s="1" t="s">
        <v>20948</v>
      </c>
      <c r="M4538" s="1" t="str">
        <f t="shared" si="282"/>
        <v>640420</v>
      </c>
      <c r="N4538" s="1" t="str">
        <f t="shared" si="283"/>
        <v>INSERT INTO tmis_commodity(name, description, hs_code, level, status_id, created_at, updated_at) VALUES(' Footwear with outer soles of leather or composition leather',' Footwear with outer soles of leather or composition leather','640420',2,1,'2012-06-01','2012-06-01')</v>
      </c>
    </row>
    <row r="4539" spans="1:14">
      <c r="A4539" s="1">
        <v>4473</v>
      </c>
      <c r="B4539" s="2" t="s">
        <v>10091</v>
      </c>
      <c r="C4539" s="2" t="s">
        <v>10092</v>
      </c>
      <c r="D4539" s="2" t="s">
        <v>10093</v>
      </c>
      <c r="E4539" s="2" t="s">
        <v>10</v>
      </c>
      <c r="F4539" s="2" t="s">
        <v>10</v>
      </c>
      <c r="G4539" s="2" t="s">
        <v>10</v>
      </c>
      <c r="I4539" s="1" t="str">
        <f t="shared" si="280"/>
        <v>6405</v>
      </c>
      <c r="J4539" s="2" t="s">
        <v>20949</v>
      </c>
      <c r="K4539" s="1" t="str">
        <f t="shared" si="281"/>
        <v>6405</v>
      </c>
      <c r="L4539" s="1" t="s">
        <v>20949</v>
      </c>
      <c r="M4539" s="1" t="str">
        <f t="shared" si="282"/>
        <v>6405</v>
      </c>
      <c r="N4539" s="1" t="str">
        <f t="shared" si="283"/>
        <v>INSERT INTO tmis_commodity(name, description, hs_code, level, status_id, created_at, updated_at) VALUES('Other footwear.','Other footwear.','6405',1,1,'2012-06-01','2012-06-01')</v>
      </c>
    </row>
    <row r="4540" spans="1:14">
      <c r="A4540" s="1">
        <v>4474</v>
      </c>
      <c r="B4540" s="2" t="s">
        <v>10094</v>
      </c>
      <c r="C4540" s="2" t="s">
        <v>10095</v>
      </c>
      <c r="D4540" s="2" t="s">
        <v>10096</v>
      </c>
      <c r="E4540" s="2" t="s">
        <v>10031</v>
      </c>
      <c r="F4540" s="2" t="s">
        <v>73</v>
      </c>
      <c r="G4540" s="2" t="s">
        <v>73</v>
      </c>
      <c r="H4540" s="2" t="s">
        <v>10032</v>
      </c>
      <c r="I4540" s="1" t="str">
        <f t="shared" si="280"/>
        <v>64051000</v>
      </c>
      <c r="J4540" s="2" t="s">
        <v>20950</v>
      </c>
      <c r="K4540" s="1" t="str">
        <f t="shared" si="281"/>
        <v>64051000</v>
      </c>
      <c r="L4540" s="1" t="s">
        <v>20950</v>
      </c>
      <c r="M4540" s="1" t="str">
        <f t="shared" si="282"/>
        <v>640510</v>
      </c>
      <c r="N4540" s="1" t="str">
        <f t="shared" si="283"/>
        <v>INSERT INTO tmis_commodity(name, description, hs_code, level, status_id, created_at, updated_at) VALUES('  With uppers of leather or composition leather','  With uppers of leather or composition leather','640510',2,1,'2012-06-01','2012-06-01')</v>
      </c>
    </row>
    <row r="4541" spans="1:14">
      <c r="A4541" s="1">
        <v>4475</v>
      </c>
      <c r="B4541" s="2" t="s">
        <v>10097</v>
      </c>
      <c r="C4541" s="2" t="s">
        <v>10098</v>
      </c>
      <c r="D4541" s="2" t="s">
        <v>10099</v>
      </c>
      <c r="E4541" s="2" t="s">
        <v>10031</v>
      </c>
      <c r="F4541" s="2" t="s">
        <v>73</v>
      </c>
      <c r="G4541" s="2" t="s">
        <v>73</v>
      </c>
      <c r="H4541" s="2" t="s">
        <v>10032</v>
      </c>
      <c r="I4541" s="1" t="str">
        <f t="shared" si="280"/>
        <v>64052000</v>
      </c>
      <c r="J4541" s="2" t="s">
        <v>20951</v>
      </c>
      <c r="K4541" s="1" t="str">
        <f t="shared" si="281"/>
        <v>64052000</v>
      </c>
      <c r="L4541" s="1" t="s">
        <v>20951</v>
      </c>
      <c r="M4541" s="1" t="str">
        <f t="shared" si="282"/>
        <v>640520</v>
      </c>
      <c r="N4541" s="1" t="str">
        <f t="shared" si="283"/>
        <v>INSERT INTO tmis_commodity(name, description, hs_code, level, status_id, created_at, updated_at) VALUES('   With uppers of textile materials','   With uppers of textile materials','640520',2,1,'2012-06-01','2012-06-01')</v>
      </c>
    </row>
    <row r="4542" spans="1:14">
      <c r="A4542" s="1">
        <v>4476</v>
      </c>
      <c r="B4542" s="2" t="s">
        <v>10100</v>
      </c>
      <c r="C4542" s="2" t="s">
        <v>10078</v>
      </c>
      <c r="D4542" s="2" t="s">
        <v>9847</v>
      </c>
      <c r="E4542" s="2" t="s">
        <v>10031</v>
      </c>
      <c r="F4542" s="2" t="s">
        <v>73</v>
      </c>
      <c r="G4542" s="2" t="s">
        <v>73</v>
      </c>
      <c r="H4542" s="2" t="s">
        <v>10032</v>
      </c>
      <c r="I4542" s="1" t="str">
        <f t="shared" si="280"/>
        <v>64059000</v>
      </c>
      <c r="J4542" s="2" t="s">
        <v>20952</v>
      </c>
      <c r="K4542" s="1" t="str">
        <f t="shared" si="281"/>
        <v>64059000</v>
      </c>
      <c r="L4542" s="1" t="s">
        <v>20952</v>
      </c>
      <c r="M4542" s="1" t="str">
        <f t="shared" si="282"/>
        <v>640590</v>
      </c>
      <c r="N4542" s="1" t="str">
        <f t="shared" si="283"/>
        <v>INSERT INTO tmis_commodity(name, description, hs_code, level, status_id, created_at, updated_at) VALUES('   Other','   Other','640590',2,1,'2012-06-01','2012-06-01')</v>
      </c>
    </row>
    <row r="4543" spans="1:14">
      <c r="A4543" s="1">
        <v>4477</v>
      </c>
      <c r="B4543" s="2" t="s">
        <v>10101</v>
      </c>
      <c r="C4543" s="2" t="s">
        <v>10102</v>
      </c>
      <c r="D4543" s="2" t="s">
        <v>10103</v>
      </c>
      <c r="E4543" s="2" t="s">
        <v>10</v>
      </c>
      <c r="F4543" s="2" t="s">
        <v>10</v>
      </c>
      <c r="G4543" s="2" t="s">
        <v>10</v>
      </c>
      <c r="I4543" s="1" t="str">
        <f t="shared" si="280"/>
        <v>6406</v>
      </c>
      <c r="J4543" s="2" t="s">
        <v>20953</v>
      </c>
      <c r="K4543" s="1" t="str">
        <f t="shared" si="281"/>
        <v>6406</v>
      </c>
      <c r="L4543" s="1" t="s">
        <v>20953</v>
      </c>
      <c r="M4543" s="1" t="str">
        <f t="shared" si="282"/>
        <v>6406</v>
      </c>
      <c r="N4543" s="1" t="str">
        <f t="shared" si="283"/>
        <v>INSERT INTO tmis_commodity(name, description, hs_code, level, status_id, created_at, updated_at) VALUES('Parts of footwear (including uppers whether or not attached to soles other than outer soles); removable in soles, heel cushions and similar articles; gaiters, leggings and similar articles, and parts ','Parts of footwear (including uppers whether or not attached to soles other than outer soles); removable in soles, heel cushions and similar articles; gaiters, leggings and similar articles, and parts thereof.','6406',1,1,'2012-06-01','2012-06-01')</v>
      </c>
    </row>
    <row r="4544" spans="1:14">
      <c r="A4544" s="1">
        <v>4478</v>
      </c>
      <c r="B4544" s="2" t="s">
        <v>10104</v>
      </c>
      <c r="C4544" s="2" t="s">
        <v>10105</v>
      </c>
      <c r="D4544" s="2" t="s">
        <v>10106</v>
      </c>
      <c r="E4544" s="2" t="s">
        <v>135</v>
      </c>
      <c r="F4544" s="2" t="s">
        <v>73</v>
      </c>
      <c r="G4544" s="2" t="s">
        <v>73</v>
      </c>
      <c r="H4544" s="2" t="s">
        <v>5515</v>
      </c>
      <c r="I4544" s="1" t="str">
        <f t="shared" si="280"/>
        <v>64061000</v>
      </c>
      <c r="J4544" s="2" t="s">
        <v>20954</v>
      </c>
      <c r="K4544" s="1" t="str">
        <f t="shared" si="281"/>
        <v>64061000</v>
      </c>
      <c r="L4544" s="1" t="s">
        <v>20954</v>
      </c>
      <c r="M4544" s="1" t="str">
        <f t="shared" si="282"/>
        <v>640610</v>
      </c>
      <c r="N4544" s="1" t="str">
        <f t="shared" si="283"/>
        <v>INSERT INTO tmis_commodity(name, description, hs_code, level, status_id, created_at, updated_at) VALUES('-  Uppers and parts thereof, other than stiffeners','-  Uppers and parts thereof, other than stiffeners','640610',2,1,'2012-06-01','2012-06-01')</v>
      </c>
    </row>
    <row r="4545" spans="1:14">
      <c r="A4545" s="1">
        <v>4479</v>
      </c>
      <c r="B4545" s="2" t="s">
        <v>10107</v>
      </c>
      <c r="C4545" s="2" t="s">
        <v>10108</v>
      </c>
      <c r="D4545" s="2" t="s">
        <v>10109</v>
      </c>
      <c r="E4545" s="2" t="s">
        <v>135</v>
      </c>
      <c r="F4545" s="2" t="s">
        <v>73</v>
      </c>
      <c r="G4545" s="2" t="s">
        <v>73</v>
      </c>
      <c r="H4545" s="2" t="s">
        <v>5515</v>
      </c>
      <c r="I4545" s="1" t="str">
        <f t="shared" si="280"/>
        <v>64062000</v>
      </c>
      <c r="J4545" s="2" t="s">
        <v>20955</v>
      </c>
      <c r="K4545" s="1" t="str">
        <f t="shared" si="281"/>
        <v>64062000</v>
      </c>
      <c r="L4545" s="1" t="s">
        <v>20955</v>
      </c>
      <c r="M4545" s="1" t="str">
        <f t="shared" si="282"/>
        <v>640620</v>
      </c>
      <c r="N4545" s="1" t="str">
        <f t="shared" si="283"/>
        <v>INSERT INTO tmis_commodity(name, description, hs_code, level, status_id, created_at, updated_at) VALUES('-  Outer soles and heels, of rubber or plastics','-  Outer soles and heels, of rubber or plastics','640620',2,1,'2012-06-01','2012-06-01')</v>
      </c>
    </row>
    <row r="4546" spans="1:14">
      <c r="A4546" s="1">
        <v>4480</v>
      </c>
      <c r="B4546" s="2" t="s">
        <v>10110</v>
      </c>
      <c r="C4546" s="2" t="s">
        <v>26</v>
      </c>
      <c r="D4546" s="2" t="s">
        <v>27</v>
      </c>
      <c r="E4546" s="2" t="s">
        <v>135</v>
      </c>
      <c r="F4546" s="2" t="s">
        <v>73</v>
      </c>
      <c r="G4546" s="2" t="s">
        <v>73</v>
      </c>
      <c r="H4546" s="2" t="s">
        <v>5515</v>
      </c>
      <c r="I4546" s="1" t="str">
        <f t="shared" ref="I4546:I4609" si="284">IF(LEN(B4546)=5, LEFT(B4546, 2)&amp;RIGHT(B4546,2), IF(LEN(B4546)=9, LEFT(B4546, 4)&amp;RIGHT(B4546, 4), B4546))</f>
        <v>64069000</v>
      </c>
      <c r="J4546" s="2" t="s">
        <v>20956</v>
      </c>
      <c r="K4546" s="1" t="str">
        <f t="shared" ref="K4546:K4609" si="285">IF(LEFT(J4546, 1)="[", MID(J4546, 2,2)&amp;MID(J4546,5,2), J4546)</f>
        <v>64069000</v>
      </c>
      <c r="L4546" s="1" t="s">
        <v>20956</v>
      </c>
      <c r="M4546" s="1" t="str">
        <f t="shared" ref="M4546:M4609" si="286">IF(RIGHT(L4546, 4)="0000", LEFT(L4546,4), IF(RIGHT(L4546,2)="00",LEFT(L4546,6), L4546))</f>
        <v>640690</v>
      </c>
      <c r="N4546" s="1" t="str">
        <f t="shared" ref="N4546:N4609" si="287">"INSERT INTO tmis_commodity(name, description, hs_code, level, status_id, created_at, updated_at) VALUES('"&amp;LEFT(C4546,200)&amp;"','"&amp;LEFT(C4546,1000)&amp;"','"&amp;M4546&amp;"',"&amp;IF(LEN(M4546)=2,0,IF(LEN(M4546)=4,1,IF(LEN(M4546)=6,2,3)))&amp;",1,'2012-06-01','2012-06-01')"</f>
        <v>INSERT INTO tmis_commodity(name, description, hs_code, level, status_id, created_at, updated_at) VALUES('- Other','- Other','640690',2,1,'2012-06-01','2012-06-01')</v>
      </c>
    </row>
    <row r="4547" spans="1:14">
      <c r="B4547" s="2" t="s">
        <v>17035</v>
      </c>
      <c r="C4547" s="3" t="s">
        <v>17105</v>
      </c>
      <c r="I4547" s="1" t="str">
        <f t="shared" si="284"/>
        <v>65</v>
      </c>
      <c r="J4547" s="2" t="s">
        <v>17035</v>
      </c>
      <c r="K4547" s="1" t="str">
        <f t="shared" si="285"/>
        <v>65</v>
      </c>
      <c r="L4547" s="1" t="s">
        <v>17035</v>
      </c>
      <c r="M4547" s="1" t="str">
        <f t="shared" si="286"/>
        <v>65</v>
      </c>
      <c r="N4547" s="1" t="str">
        <f t="shared" si="287"/>
        <v>INSERT INTO tmis_commodity(name, description, hs_code, level, status_id, created_at, updated_at) VALUES('Hats','Hats','65',0,1,'2012-06-01','2012-06-01')</v>
      </c>
    </row>
    <row r="4548" spans="1:14">
      <c r="A4548" s="1">
        <v>4481</v>
      </c>
      <c r="B4548" s="2" t="s">
        <v>10111</v>
      </c>
      <c r="C4548" s="2" t="s">
        <v>10112</v>
      </c>
      <c r="D4548" s="2" t="s">
        <v>10113</v>
      </c>
      <c r="E4548" s="2" t="s">
        <v>135</v>
      </c>
      <c r="F4548" s="2" t="s">
        <v>73</v>
      </c>
      <c r="G4548" s="2" t="s">
        <v>73</v>
      </c>
      <c r="H4548" s="2" t="s">
        <v>136</v>
      </c>
      <c r="I4548" s="1" t="str">
        <f t="shared" si="284"/>
        <v>65010000</v>
      </c>
      <c r="J4548" s="2" t="s">
        <v>20957</v>
      </c>
      <c r="K4548" s="1" t="str">
        <f t="shared" si="285"/>
        <v>65010000</v>
      </c>
      <c r="L4548" s="1" t="s">
        <v>20957</v>
      </c>
      <c r="M4548" s="1" t="str">
        <f t="shared" si="286"/>
        <v>6501</v>
      </c>
      <c r="N4548" s="1" t="str">
        <f t="shared" si="287"/>
        <v>INSERT INTO tmis_commodity(name, description, hs_code, level, status_id, created_at, updated_at) VALUES('Hat-forms, hat bodies and hoods of felt, neither blocked to shape nor with made brims; plateaux and manchons (including slit manchons), of felt.','Hat-forms, hat bodies and hoods of felt, neither blocked to shape nor with made brims; plateaux and manchons (including slit manchons), of felt.','6501',1,1,'2012-06-01','2012-06-01')</v>
      </c>
    </row>
    <row r="4549" spans="1:14">
      <c r="A4549" s="1">
        <v>4482</v>
      </c>
      <c r="B4549" s="2" t="s">
        <v>10114</v>
      </c>
      <c r="C4549" s="2" t="s">
        <v>10115</v>
      </c>
      <c r="D4549" s="2" t="s">
        <v>10116</v>
      </c>
      <c r="E4549" s="2" t="s">
        <v>135</v>
      </c>
      <c r="F4549" s="2" t="s">
        <v>73</v>
      </c>
      <c r="G4549" s="2" t="s">
        <v>73</v>
      </c>
      <c r="H4549" s="2" t="s">
        <v>136</v>
      </c>
      <c r="I4549" s="1" t="str">
        <f t="shared" si="284"/>
        <v>65020000</v>
      </c>
      <c r="J4549" s="2" t="s">
        <v>20958</v>
      </c>
      <c r="K4549" s="1" t="str">
        <f t="shared" si="285"/>
        <v>65020000</v>
      </c>
      <c r="L4549" s="1" t="s">
        <v>20958</v>
      </c>
      <c r="M4549" s="1" t="str">
        <f t="shared" si="286"/>
        <v>6502</v>
      </c>
      <c r="N4549" s="1" t="str">
        <f t="shared" si="287"/>
        <v>INSERT INTO tmis_commodity(name, description, hs_code, level, status_id, created_at, updated_at) VALUES('Hat-shapes, plaited or made by assembling strips of any material, neither blocked to shape, nor with made brims, nor lined, nor trimmed.','Hat-shapes, plaited or made by assembling strips of any material, neither blocked to shape, nor with made brims, nor lined, nor trimmed.','6502',1,1,'2012-06-01','2012-06-01')</v>
      </c>
    </row>
    <row r="4550" spans="1:14">
      <c r="A4550" s="1">
        <v>4483</v>
      </c>
      <c r="B4550" s="2" t="s">
        <v>10117</v>
      </c>
      <c r="C4550" s="2" t="s">
        <v>10</v>
      </c>
      <c r="D4550" s="2" t="s">
        <v>10</v>
      </c>
      <c r="E4550" s="2" t="s">
        <v>10</v>
      </c>
      <c r="F4550" s="2" t="s">
        <v>10</v>
      </c>
      <c r="G4550" s="2" t="s">
        <v>10</v>
      </c>
      <c r="I4550" s="1" t="str">
        <f t="shared" si="284"/>
        <v>[65.03]</v>
      </c>
      <c r="J4550" s="2" t="s">
        <v>10117</v>
      </c>
      <c r="K4550" s="1" t="str">
        <f t="shared" si="285"/>
        <v>6503</v>
      </c>
      <c r="L4550" s="1" t="s">
        <v>23454</v>
      </c>
      <c r="M4550" s="1" t="str">
        <f t="shared" si="286"/>
        <v>6503</v>
      </c>
      <c r="N4550" s="1" t="str">
        <f t="shared" si="287"/>
        <v>INSERT INTO tmis_commodity(name, description, hs_code, level, status_id, created_at, updated_at) VALUES(' ',' ','6503',1,1,'2012-06-01','2012-06-01')</v>
      </c>
    </row>
    <row r="4551" spans="1:14">
      <c r="A4551" s="1">
        <v>4484</v>
      </c>
      <c r="B4551" s="2" t="s">
        <v>10118</v>
      </c>
      <c r="C4551" s="2" t="s">
        <v>10119</v>
      </c>
      <c r="D4551" s="2" t="s">
        <v>10120</v>
      </c>
      <c r="E4551" s="2" t="s">
        <v>135</v>
      </c>
      <c r="F4551" s="2" t="s">
        <v>851</v>
      </c>
      <c r="G4551" s="2" t="s">
        <v>858</v>
      </c>
      <c r="H4551" s="2" t="s">
        <v>5515</v>
      </c>
      <c r="I4551" s="1" t="str">
        <f t="shared" si="284"/>
        <v>65040000</v>
      </c>
      <c r="J4551" s="2" t="s">
        <v>20959</v>
      </c>
      <c r="K4551" s="1" t="str">
        <f t="shared" si="285"/>
        <v>65040000</v>
      </c>
      <c r="L4551" s="1" t="s">
        <v>20959</v>
      </c>
      <c r="M4551" s="1" t="str">
        <f t="shared" si="286"/>
        <v>6504</v>
      </c>
      <c r="N4551" s="1" t="str">
        <f t="shared" si="287"/>
        <v>INSERT INTO tmis_commodity(name, description, hs_code, level, status_id, created_at, updated_at) VALUES('Hats and other headgear, plaited or made by assembling strips of any material, whether or not lined or trimmed.','Hats and other headgear, plaited or made by assembling strips of any material, whether or not lined or trimmed.','6504',1,1,'2012-06-01','2012-06-01')</v>
      </c>
    </row>
    <row r="4552" spans="1:14">
      <c r="A4552" s="1">
        <v>4485</v>
      </c>
      <c r="B4552" s="2" t="s">
        <v>10121</v>
      </c>
      <c r="C4552" s="2" t="s">
        <v>10122</v>
      </c>
      <c r="D4552" s="2" t="s">
        <v>10123</v>
      </c>
      <c r="E4552" s="2" t="s">
        <v>135</v>
      </c>
      <c r="F4552" s="2" t="s">
        <v>851</v>
      </c>
      <c r="G4552" s="2" t="s">
        <v>858</v>
      </c>
      <c r="H4552" s="2" t="s">
        <v>5515</v>
      </c>
      <c r="I4552" s="1" t="str">
        <f t="shared" si="284"/>
        <v>65050000</v>
      </c>
      <c r="J4552" s="2" t="s">
        <v>20960</v>
      </c>
      <c r="K4552" s="1" t="str">
        <f t="shared" si="285"/>
        <v>65050000</v>
      </c>
      <c r="L4552" s="1" t="s">
        <v>20960</v>
      </c>
      <c r="M4552" s="1" t="str">
        <f t="shared" si="286"/>
        <v>6505</v>
      </c>
      <c r="N4552" s="1" t="str">
        <f t="shared" si="287"/>
        <v>INSERT INTO tmis_commodity(name, description, hs_code, level, status_id, created_at, updated_at) VALUES('Hats and other headgear, knitted or crocheted, or made up from lace, felt or other textile fabric, in the piece (but   not in strips), whether or not lined or trimmed; hair-nets of any material, wheth','Hats and other headgear, knitted or crocheted, or made up from lace, felt or other textile fabric, in the piece (but   not in strips), whether or not lined or trimmed; hair-nets of any material, whether or not lined or trimmed.','6505',1,1,'2012-06-01','2012-06-01')</v>
      </c>
    </row>
    <row r="4553" spans="1:14">
      <c r="A4553" s="1">
        <v>4486</v>
      </c>
      <c r="B4553" s="2" t="s">
        <v>10124</v>
      </c>
      <c r="C4553" s="2" t="s">
        <v>10125</v>
      </c>
      <c r="D4553" s="2" t="s">
        <v>10126</v>
      </c>
      <c r="E4553" s="2" t="s">
        <v>10</v>
      </c>
      <c r="F4553" s="2" t="s">
        <v>10</v>
      </c>
      <c r="G4553" s="2" t="s">
        <v>10</v>
      </c>
      <c r="I4553" s="1" t="str">
        <f t="shared" si="284"/>
        <v>6506</v>
      </c>
      <c r="J4553" s="2" t="s">
        <v>20961</v>
      </c>
      <c r="K4553" s="1" t="str">
        <f t="shared" si="285"/>
        <v>6506</v>
      </c>
      <c r="L4553" s="1" t="s">
        <v>20961</v>
      </c>
      <c r="M4553" s="1" t="str">
        <f t="shared" si="286"/>
        <v>6506</v>
      </c>
      <c r="N4553" s="1" t="str">
        <f t="shared" si="287"/>
        <v>INSERT INTO tmis_commodity(name, description, hs_code, level, status_id, created_at, updated_at) VALUES('Other headgear, whether or not lined or trimmed.','Other headgear, whether or not lined or trimmed.','6506',1,1,'2012-06-01','2012-06-01')</v>
      </c>
    </row>
    <row r="4554" spans="1:14">
      <c r="A4554" s="1">
        <v>4487</v>
      </c>
      <c r="B4554" s="2" t="s">
        <v>10127</v>
      </c>
      <c r="C4554" s="2" t="s">
        <v>10128</v>
      </c>
      <c r="D4554" s="2" t="s">
        <v>10129</v>
      </c>
      <c r="E4554" s="2" t="s">
        <v>16</v>
      </c>
      <c r="F4554" s="2" t="s">
        <v>851</v>
      </c>
      <c r="G4554" s="2" t="s">
        <v>858</v>
      </c>
      <c r="H4554" s="2" t="s">
        <v>18</v>
      </c>
      <c r="I4554" s="1" t="str">
        <f t="shared" si="284"/>
        <v>65061000</v>
      </c>
      <c r="J4554" s="2" t="s">
        <v>20962</v>
      </c>
      <c r="K4554" s="1" t="str">
        <f t="shared" si="285"/>
        <v>65061000</v>
      </c>
      <c r="L4554" s="1" t="s">
        <v>20962</v>
      </c>
      <c r="M4554" s="1" t="str">
        <f t="shared" si="286"/>
        <v>650610</v>
      </c>
      <c r="N4554" s="1" t="str">
        <f t="shared" si="287"/>
        <v>INSERT INTO tmis_commodity(name, description, hs_code, level, status_id, created_at, updated_at) VALUES('-  Safety headgear','-  Safety headgear','650610',2,1,'2012-06-01','2012-06-01')</v>
      </c>
    </row>
    <row r="4555" spans="1:14">
      <c r="A4555" s="1">
        <v>4488</v>
      </c>
      <c r="B4555" s="2" t="s">
        <v>10</v>
      </c>
      <c r="C4555" s="2" t="s">
        <v>10130</v>
      </c>
      <c r="D4555" s="2" t="s">
        <v>9661</v>
      </c>
      <c r="E4555" s="2" t="s">
        <v>10</v>
      </c>
      <c r="F4555" s="2" t="s">
        <v>10</v>
      </c>
      <c r="G4555" s="2" t="s">
        <v>10</v>
      </c>
      <c r="I4555" s="1" t="str">
        <f t="shared" si="284"/>
        <v xml:space="preserve"> </v>
      </c>
      <c r="J4555" s="2" t="s">
        <v>10</v>
      </c>
      <c r="K4555" s="1" t="str">
        <f t="shared" si="285"/>
        <v xml:space="preserve"> </v>
      </c>
      <c r="L4555" s="1" t="s">
        <v>10</v>
      </c>
      <c r="M4555" s="1" t="str">
        <f t="shared" si="286"/>
        <v xml:space="preserve"> </v>
      </c>
      <c r="N4555" s="1" t="str">
        <f t="shared" si="287"/>
        <v>INSERT INTO tmis_commodity(name, description, hs_code, level, status_id, created_at, updated_at) VALUES('-  Other :','-  Other :',' ',3,1,'2012-06-01','2012-06-01')</v>
      </c>
    </row>
    <row r="4556" spans="1:14">
      <c r="A4556" s="1">
        <v>4489</v>
      </c>
      <c r="B4556" s="2" t="s">
        <v>10131</v>
      </c>
      <c r="C4556" s="2" t="s">
        <v>10132</v>
      </c>
      <c r="D4556" s="2" t="s">
        <v>10133</v>
      </c>
      <c r="E4556" s="2" t="s">
        <v>135</v>
      </c>
      <c r="F4556" s="2" t="s">
        <v>851</v>
      </c>
      <c r="G4556" s="2" t="s">
        <v>858</v>
      </c>
      <c r="H4556" s="2" t="s">
        <v>5515</v>
      </c>
      <c r="I4556" s="1" t="str">
        <f t="shared" si="284"/>
        <v>65069100</v>
      </c>
      <c r="J4556" s="2" t="s">
        <v>20963</v>
      </c>
      <c r="K4556" s="1" t="str">
        <f t="shared" si="285"/>
        <v>65069100</v>
      </c>
      <c r="L4556" s="1" t="s">
        <v>20963</v>
      </c>
      <c r="M4556" s="1" t="str">
        <f t="shared" si="286"/>
        <v>650691</v>
      </c>
      <c r="N4556" s="1" t="str">
        <f t="shared" si="287"/>
        <v>INSERT INTO tmis_commodity(name, description, hs_code, level, status_id, created_at, updated_at) VALUES('--Of rubber or of plastics','--Of rubber or of plastics','650691',2,1,'2012-06-01','2012-06-01')</v>
      </c>
    </row>
    <row r="4557" spans="1:14">
      <c r="A4557" s="1">
        <v>4490</v>
      </c>
      <c r="B4557" s="2" t="s">
        <v>10134</v>
      </c>
      <c r="C4557" s="2" t="s">
        <v>10135</v>
      </c>
      <c r="D4557" s="2" t="s">
        <v>10136</v>
      </c>
      <c r="E4557" s="2" t="s">
        <v>135</v>
      </c>
      <c r="F4557" s="2" t="s">
        <v>851</v>
      </c>
      <c r="G4557" s="2" t="s">
        <v>858</v>
      </c>
      <c r="H4557" s="2" t="s">
        <v>5515</v>
      </c>
      <c r="I4557" s="1" t="str">
        <f t="shared" si="284"/>
        <v>65069900</v>
      </c>
      <c r="J4557" s="2" t="s">
        <v>20964</v>
      </c>
      <c r="K4557" s="1" t="str">
        <f t="shared" si="285"/>
        <v>65069900</v>
      </c>
      <c r="L4557" s="1" t="s">
        <v>20964</v>
      </c>
      <c r="M4557" s="1" t="str">
        <f t="shared" si="286"/>
        <v>650699</v>
      </c>
      <c r="N4557" s="1" t="str">
        <f t="shared" si="287"/>
        <v>INSERT INTO tmis_commodity(name, description, hs_code, level, status_id, created_at, updated_at) VALUES('--Of other materials','--Of other materials','650699',2,1,'2012-06-01','2012-06-01')</v>
      </c>
    </row>
    <row r="4558" spans="1:14">
      <c r="A4558" s="1">
        <v>4491</v>
      </c>
      <c r="B4558" s="2" t="s">
        <v>10137</v>
      </c>
      <c r="C4558" s="2" t="s">
        <v>10138</v>
      </c>
      <c r="D4558" s="2" t="s">
        <v>10139</v>
      </c>
      <c r="E4558" s="2" t="s">
        <v>135</v>
      </c>
      <c r="F4558" s="2" t="s">
        <v>73</v>
      </c>
      <c r="G4558" s="2" t="s">
        <v>73</v>
      </c>
      <c r="H4558" s="2" t="s">
        <v>5515</v>
      </c>
      <c r="I4558" s="1" t="str">
        <f t="shared" si="284"/>
        <v>65070000</v>
      </c>
      <c r="J4558" s="2" t="s">
        <v>20965</v>
      </c>
      <c r="K4558" s="1" t="str">
        <f t="shared" si="285"/>
        <v>65070000</v>
      </c>
      <c r="L4558" s="1" t="s">
        <v>20965</v>
      </c>
      <c r="M4558" s="1" t="str">
        <f t="shared" si="286"/>
        <v>6507</v>
      </c>
      <c r="N4558" s="1" t="str">
        <f t="shared" si="287"/>
        <v>INSERT INTO tmis_commodity(name, description, hs_code, level, status_id, created_at, updated_at) VALUES('Head-bands, linings, covers, hat foundations, hat frames, peaks and chinstraps, for headgear.','Head-bands, linings, covers, hat foundations, hat frames, peaks and chinstraps, for headgear.','6507',1,1,'2012-06-01','2012-06-01')</v>
      </c>
    </row>
    <row r="4559" spans="1:14">
      <c r="B4559" s="2" t="s">
        <v>17036</v>
      </c>
      <c r="C4559" s="3" t="s">
        <v>17106</v>
      </c>
      <c r="I4559" s="1" t="str">
        <f t="shared" si="284"/>
        <v>66</v>
      </c>
      <c r="J4559" s="2" t="s">
        <v>17036</v>
      </c>
      <c r="K4559" s="1" t="str">
        <f t="shared" si="285"/>
        <v>66</v>
      </c>
      <c r="L4559" s="1" t="s">
        <v>17036</v>
      </c>
      <c r="M4559" s="1" t="str">
        <f t="shared" si="286"/>
        <v>66</v>
      </c>
      <c r="N4559" s="1" t="str">
        <f t="shared" si="287"/>
        <v>INSERT INTO tmis_commodity(name, description, hs_code, level, status_id, created_at, updated_at) VALUES('Garden umberllas and Walking sticks','Garden umberllas and Walking sticks','66',0,1,'2012-06-01','2012-06-01')</v>
      </c>
    </row>
    <row r="4560" spans="1:14">
      <c r="A4560" s="1">
        <v>4492</v>
      </c>
      <c r="B4560" s="2" t="s">
        <v>10140</v>
      </c>
      <c r="C4560" s="2" t="s">
        <v>10141</v>
      </c>
      <c r="D4560" s="2" t="s">
        <v>10142</v>
      </c>
      <c r="E4560" s="2" t="s">
        <v>10</v>
      </c>
      <c r="F4560" s="2" t="s">
        <v>10</v>
      </c>
      <c r="G4560" s="2" t="s">
        <v>10</v>
      </c>
      <c r="I4560" s="1" t="str">
        <f t="shared" si="284"/>
        <v>6601</v>
      </c>
      <c r="J4560" s="2" t="s">
        <v>20966</v>
      </c>
      <c r="K4560" s="1" t="str">
        <f t="shared" si="285"/>
        <v>6601</v>
      </c>
      <c r="L4560" s="1" t="s">
        <v>20966</v>
      </c>
      <c r="M4560" s="1" t="str">
        <f t="shared" si="286"/>
        <v>6601</v>
      </c>
      <c r="N4560" s="1" t="str">
        <f t="shared" si="287"/>
        <v>INSERT INTO tmis_commodity(name, description, hs_code, level, status_id, created_at, updated_at) VALUES('Umbrellas and sun umbrellas (including walking-stick umbrellas, garden umbrellas and similar umbrellas).','Umbrellas and sun umbrellas (including walking-stick umbrellas, garden umbrellas and similar umbrellas).','6601',1,1,'2012-06-01','2012-06-01')</v>
      </c>
    </row>
    <row r="4561" spans="1:14">
      <c r="A4561" s="1">
        <v>4493</v>
      </c>
      <c r="B4561" s="2" t="s">
        <v>10143</v>
      </c>
      <c r="C4561" s="2" t="s">
        <v>10144</v>
      </c>
      <c r="D4561" s="2" t="s">
        <v>10145</v>
      </c>
      <c r="E4561" s="2" t="s">
        <v>16</v>
      </c>
      <c r="F4561" s="2" t="s">
        <v>851</v>
      </c>
      <c r="G4561" s="2" t="s">
        <v>858</v>
      </c>
      <c r="H4561" s="2" t="s">
        <v>18</v>
      </c>
      <c r="I4561" s="1" t="str">
        <f t="shared" si="284"/>
        <v>66011000</v>
      </c>
      <c r="J4561" s="2" t="s">
        <v>20967</v>
      </c>
      <c r="K4561" s="1" t="str">
        <f t="shared" si="285"/>
        <v>66011000</v>
      </c>
      <c r="L4561" s="1" t="s">
        <v>20967</v>
      </c>
      <c r="M4561" s="1" t="str">
        <f t="shared" si="286"/>
        <v>660110</v>
      </c>
      <c r="N4561" s="1" t="str">
        <f t="shared" si="287"/>
        <v>INSERT INTO tmis_commodity(name, description, hs_code, level, status_id, created_at, updated_at) VALUES('-Garden or similar umbrellas','-Garden or similar umbrellas','660110',2,1,'2012-06-01','2012-06-01')</v>
      </c>
    </row>
    <row r="4562" spans="1:14">
      <c r="A4562" s="1">
        <v>4494</v>
      </c>
      <c r="B4562" s="2" t="s">
        <v>10</v>
      </c>
      <c r="C4562" s="2" t="s">
        <v>48</v>
      </c>
      <c r="D4562" s="2" t="s">
        <v>9661</v>
      </c>
      <c r="E4562" s="2" t="s">
        <v>10</v>
      </c>
      <c r="F4562" s="2" t="s">
        <v>10</v>
      </c>
      <c r="G4562" s="2" t="s">
        <v>10</v>
      </c>
      <c r="I4562" s="1" t="str">
        <f t="shared" si="284"/>
        <v xml:space="preserve"> </v>
      </c>
      <c r="J4562" s="2" t="s">
        <v>10</v>
      </c>
      <c r="K4562" s="1" t="str">
        <f t="shared" si="285"/>
        <v xml:space="preserve"> </v>
      </c>
      <c r="L4562" s="1" t="s">
        <v>10</v>
      </c>
      <c r="M4562" s="1" t="str">
        <f t="shared" si="286"/>
        <v xml:space="preserve"> </v>
      </c>
      <c r="N4562" s="1" t="str">
        <f t="shared" si="287"/>
        <v>INSERT INTO tmis_commodity(name, description, hs_code, level, status_id, created_at, updated_at) VALUES('-Other :','-Other :',' ',3,1,'2012-06-01','2012-06-01')</v>
      </c>
    </row>
    <row r="4563" spans="1:14">
      <c r="A4563" s="1">
        <v>4495</v>
      </c>
      <c r="B4563" s="2" t="s">
        <v>10146</v>
      </c>
      <c r="C4563" s="2" t="s">
        <v>10147</v>
      </c>
      <c r="D4563" s="2" t="s">
        <v>10148</v>
      </c>
      <c r="E4563" s="2" t="s">
        <v>16</v>
      </c>
      <c r="F4563" s="2" t="s">
        <v>851</v>
      </c>
      <c r="G4563" s="2" t="s">
        <v>858</v>
      </c>
      <c r="H4563" s="2" t="s">
        <v>18</v>
      </c>
      <c r="I4563" s="1" t="str">
        <f t="shared" si="284"/>
        <v>66019100</v>
      </c>
      <c r="J4563" s="2" t="s">
        <v>20968</v>
      </c>
      <c r="K4563" s="1" t="str">
        <f t="shared" si="285"/>
        <v>66019100</v>
      </c>
      <c r="L4563" s="1" t="s">
        <v>20968</v>
      </c>
      <c r="M4563" s="1" t="str">
        <f t="shared" si="286"/>
        <v>660191</v>
      </c>
      <c r="N4563" s="1" t="str">
        <f t="shared" si="287"/>
        <v>INSERT INTO tmis_commodity(name, description, hs_code, level, status_id, created_at, updated_at) VALUES('-- Having a telescopic shaft','-- Having a telescopic shaft','660191',2,1,'2012-06-01','2012-06-01')</v>
      </c>
    </row>
    <row r="4564" spans="1:14">
      <c r="A4564" s="1">
        <v>4496</v>
      </c>
      <c r="B4564" s="2" t="s">
        <v>10149</v>
      </c>
      <c r="C4564" s="2" t="s">
        <v>2326</v>
      </c>
      <c r="D4564" s="2" t="s">
        <v>21</v>
      </c>
      <c r="E4564" s="2" t="s">
        <v>16</v>
      </c>
      <c r="F4564" s="2" t="s">
        <v>851</v>
      </c>
      <c r="G4564" s="2" t="s">
        <v>858</v>
      </c>
      <c r="H4564" s="2" t="s">
        <v>18</v>
      </c>
      <c r="I4564" s="1" t="str">
        <f t="shared" si="284"/>
        <v>66019900</v>
      </c>
      <c r="J4564" s="2" t="s">
        <v>20969</v>
      </c>
      <c r="K4564" s="1" t="str">
        <f t="shared" si="285"/>
        <v>66019900</v>
      </c>
      <c r="L4564" s="1" t="s">
        <v>20969</v>
      </c>
      <c r="M4564" s="1" t="str">
        <f t="shared" si="286"/>
        <v>660199</v>
      </c>
      <c r="N4564" s="1" t="str">
        <f t="shared" si="287"/>
        <v>INSERT INTO tmis_commodity(name, description, hs_code, level, status_id, created_at, updated_at) VALUES('-- Other','-- Other','660199',2,1,'2012-06-01','2012-06-01')</v>
      </c>
    </row>
    <row r="4565" spans="1:14">
      <c r="A4565" s="1">
        <v>4497</v>
      </c>
      <c r="B4565" s="2" t="s">
        <v>10150</v>
      </c>
      <c r="C4565" s="2" t="s">
        <v>10151</v>
      </c>
      <c r="D4565" s="2" t="s">
        <v>10152</v>
      </c>
      <c r="E4565" s="2" t="s">
        <v>16</v>
      </c>
      <c r="F4565" s="2" t="s">
        <v>851</v>
      </c>
      <c r="G4565" s="2" t="s">
        <v>858</v>
      </c>
      <c r="H4565" s="2" t="s">
        <v>18</v>
      </c>
      <c r="I4565" s="1" t="str">
        <f t="shared" si="284"/>
        <v>66020000</v>
      </c>
      <c r="J4565" s="2" t="s">
        <v>20970</v>
      </c>
      <c r="K4565" s="1" t="str">
        <f t="shared" si="285"/>
        <v>66020000</v>
      </c>
      <c r="L4565" s="1" t="s">
        <v>20970</v>
      </c>
      <c r="M4565" s="1" t="str">
        <f t="shared" si="286"/>
        <v>6602</v>
      </c>
      <c r="N4565" s="1" t="str">
        <f t="shared" si="287"/>
        <v>INSERT INTO tmis_commodity(name, description, hs_code, level, status_id, created_at, updated_at) VALUES('Walking-sticks, seat-sticks, whips, riding-crops and the like.','Walking-sticks, seat-sticks, whips, riding-crops and the like.','6602',1,1,'2012-06-01','2012-06-01')</v>
      </c>
    </row>
    <row r="4566" spans="1:14">
      <c r="A4566" s="1">
        <v>4498</v>
      </c>
      <c r="B4566" s="2" t="s">
        <v>10153</v>
      </c>
      <c r="C4566" s="2" t="s">
        <v>10154</v>
      </c>
      <c r="D4566" s="2" t="s">
        <v>10155</v>
      </c>
      <c r="E4566" s="2" t="s">
        <v>10</v>
      </c>
      <c r="F4566" s="2" t="s">
        <v>10</v>
      </c>
      <c r="G4566" s="2" t="s">
        <v>10</v>
      </c>
      <c r="I4566" s="1" t="str">
        <f t="shared" si="284"/>
        <v>6603</v>
      </c>
      <c r="J4566" s="2" t="s">
        <v>20971</v>
      </c>
      <c r="K4566" s="1" t="str">
        <f t="shared" si="285"/>
        <v>6603</v>
      </c>
      <c r="L4566" s="1" t="s">
        <v>20971</v>
      </c>
      <c r="M4566" s="1" t="str">
        <f t="shared" si="286"/>
        <v>6603</v>
      </c>
      <c r="N4566" s="1" t="str">
        <f t="shared" si="287"/>
        <v>INSERT INTO tmis_commodity(name, description, hs_code, level, status_id, created_at, updated_at) VALUES('Parts, trimmings and accessories of articles of heading 66.01 or 66.02.','Parts, trimmings and accessories of articles of heading 66.01 or 66.02.','6603',1,1,'2012-06-01','2012-06-01')</v>
      </c>
    </row>
    <row r="4567" spans="1:14">
      <c r="A4567" s="1">
        <v>4499</v>
      </c>
      <c r="B4567" s="2" t="s">
        <v>10156</v>
      </c>
      <c r="C4567" s="2" t="s">
        <v>10157</v>
      </c>
      <c r="D4567" s="2" t="s">
        <v>10158</v>
      </c>
      <c r="E4567" s="2" t="s">
        <v>135</v>
      </c>
      <c r="F4567" s="2" t="s">
        <v>73</v>
      </c>
      <c r="G4567" s="2" t="s">
        <v>73</v>
      </c>
      <c r="H4567" s="2" t="s">
        <v>5515</v>
      </c>
      <c r="I4567" s="1" t="str">
        <f t="shared" si="284"/>
        <v>66032000</v>
      </c>
      <c r="J4567" s="2" t="s">
        <v>20972</v>
      </c>
      <c r="K4567" s="1" t="str">
        <f t="shared" si="285"/>
        <v>66032000</v>
      </c>
      <c r="L4567" s="1" t="s">
        <v>20972</v>
      </c>
      <c r="M4567" s="1" t="str">
        <f t="shared" si="286"/>
        <v>660320</v>
      </c>
      <c r="N4567" s="1" t="str">
        <f t="shared" si="287"/>
        <v>INSERT INTO tmis_commodity(name, description, hs_code, level, status_id, created_at, updated_at) VALUES('-Umbrella frames, including frames mounted on shafts (sticks)','-Umbrella frames, including frames mounted on shafts (sticks)','660320',2,1,'2012-06-01','2012-06-01')</v>
      </c>
    </row>
    <row r="4568" spans="1:14">
      <c r="A4568" s="1">
        <v>4500</v>
      </c>
      <c r="B4568" s="2" t="s">
        <v>10159</v>
      </c>
      <c r="C4568" s="2" t="s">
        <v>128</v>
      </c>
      <c r="D4568" s="2" t="s">
        <v>9847</v>
      </c>
      <c r="E4568" s="2" t="s">
        <v>135</v>
      </c>
      <c r="F4568" s="2" t="s">
        <v>73</v>
      </c>
      <c r="G4568" s="2" t="s">
        <v>73</v>
      </c>
      <c r="H4568" s="2" t="s">
        <v>5515</v>
      </c>
      <c r="I4568" s="1" t="str">
        <f t="shared" si="284"/>
        <v>66039000</v>
      </c>
      <c r="J4568" s="2" t="s">
        <v>20973</v>
      </c>
      <c r="K4568" s="1" t="str">
        <f t="shared" si="285"/>
        <v>66039000</v>
      </c>
      <c r="L4568" s="1" t="s">
        <v>20973</v>
      </c>
      <c r="M4568" s="1" t="str">
        <f t="shared" si="286"/>
        <v>660390</v>
      </c>
      <c r="N4568" s="1" t="str">
        <f t="shared" si="287"/>
        <v>INSERT INTO tmis_commodity(name, description, hs_code, level, status_id, created_at, updated_at) VALUES('-Other','-Other','660390',2,1,'2012-06-01','2012-06-01')</v>
      </c>
    </row>
    <row r="4569" spans="1:14">
      <c r="B4569" s="2" t="s">
        <v>17037</v>
      </c>
      <c r="C4569" s="3" t="s">
        <v>17105</v>
      </c>
      <c r="I4569" s="1" t="str">
        <f t="shared" si="284"/>
        <v>67</v>
      </c>
      <c r="J4569" s="2" t="s">
        <v>17037</v>
      </c>
      <c r="K4569" s="1" t="str">
        <f t="shared" si="285"/>
        <v>67</v>
      </c>
      <c r="L4569" s="1" t="s">
        <v>17037</v>
      </c>
      <c r="M4569" s="1" t="str">
        <f t="shared" si="286"/>
        <v>67</v>
      </c>
      <c r="N4569" s="1" t="str">
        <f t="shared" si="287"/>
        <v>INSERT INTO tmis_commodity(name, description, hs_code, level, status_id, created_at, updated_at) VALUES('Hats','Hats','67',0,1,'2012-06-01','2012-06-01')</v>
      </c>
    </row>
    <row r="4570" spans="1:14">
      <c r="A4570" s="1">
        <v>4501</v>
      </c>
      <c r="B4570" s="2" t="s">
        <v>10160</v>
      </c>
      <c r="C4570" s="2" t="s">
        <v>10161</v>
      </c>
      <c r="D4570" s="2" t="s">
        <v>10162</v>
      </c>
      <c r="E4570" s="2" t="s">
        <v>135</v>
      </c>
      <c r="F4570" s="2" t="s">
        <v>73</v>
      </c>
      <c r="G4570" s="2" t="s">
        <v>73</v>
      </c>
      <c r="H4570" s="2" t="s">
        <v>5515</v>
      </c>
      <c r="I4570" s="1" t="str">
        <f t="shared" si="284"/>
        <v>67010000</v>
      </c>
      <c r="J4570" s="2" t="s">
        <v>20974</v>
      </c>
      <c r="K4570" s="1" t="str">
        <f t="shared" si="285"/>
        <v>67010000</v>
      </c>
      <c r="L4570" s="1" t="s">
        <v>20974</v>
      </c>
      <c r="M4570" s="1" t="str">
        <f t="shared" si="286"/>
        <v>6701</v>
      </c>
      <c r="N4570" s="1" t="str">
        <f t="shared" si="287"/>
        <v>INSERT INTO tmis_commodity(name, description, hs_code, level, status_id, created_at, updated_at) VALUES('Skins and other parts of birds with their feathers or down, feathers, parts of feathers, down and articles thereof (other than goods of heading 05.05 and worked quills and scapes).','Skins and other parts of birds with their feathers or down, feathers, parts of feathers, down and articles thereof (other than goods of heading 05.05 and worked quills and scapes).','6701',1,1,'2012-06-01','2012-06-01')</v>
      </c>
    </row>
    <row r="4571" spans="1:14">
      <c r="A4571" s="1">
        <v>4502</v>
      </c>
      <c r="B4571" s="2" t="s">
        <v>10163</v>
      </c>
      <c r="C4571" s="2" t="s">
        <v>10164</v>
      </c>
      <c r="D4571" s="2" t="s">
        <v>10165</v>
      </c>
      <c r="E4571" s="2" t="s">
        <v>10</v>
      </c>
      <c r="F4571" s="2" t="s">
        <v>10</v>
      </c>
      <c r="G4571" s="2" t="s">
        <v>10</v>
      </c>
      <c r="I4571" s="1" t="str">
        <f t="shared" si="284"/>
        <v>6702</v>
      </c>
      <c r="J4571" s="2" t="s">
        <v>20975</v>
      </c>
      <c r="K4571" s="1" t="str">
        <f t="shared" si="285"/>
        <v>6702</v>
      </c>
      <c r="L4571" s="1" t="s">
        <v>20975</v>
      </c>
      <c r="M4571" s="1" t="str">
        <f t="shared" si="286"/>
        <v>6702</v>
      </c>
      <c r="N4571" s="1" t="str">
        <f t="shared" si="287"/>
        <v>INSERT INTO tmis_commodity(name, description, hs_code, level, status_id, created_at, updated_at) VALUES('Artificial flowers, foliage and fruit and parts thereof; articles made of artificial flowers, foliage or fruit.','Artificial flowers, foliage and fruit and parts thereof; articles made of artificial flowers, foliage or fruit.','6702',1,1,'2012-06-01','2012-06-01')</v>
      </c>
    </row>
    <row r="4572" spans="1:14">
      <c r="A4572" s="1">
        <v>4503</v>
      </c>
      <c r="B4572" s="2" t="s">
        <v>10166</v>
      </c>
      <c r="C4572" s="2" t="s">
        <v>10167</v>
      </c>
      <c r="D4572" s="2" t="s">
        <v>10168</v>
      </c>
      <c r="E4572" s="2" t="s">
        <v>135</v>
      </c>
      <c r="F4572" s="2" t="s">
        <v>883</v>
      </c>
      <c r="G4572" s="2" t="s">
        <v>1060</v>
      </c>
      <c r="H4572" s="2" t="s">
        <v>5515</v>
      </c>
      <c r="I4572" s="1" t="str">
        <f t="shared" si="284"/>
        <v>67021000</v>
      </c>
      <c r="J4572" s="2" t="s">
        <v>20976</v>
      </c>
      <c r="K4572" s="1" t="str">
        <f t="shared" si="285"/>
        <v>67021000</v>
      </c>
      <c r="L4572" s="1" t="s">
        <v>20976</v>
      </c>
      <c r="M4572" s="1" t="str">
        <f t="shared" si="286"/>
        <v>670210</v>
      </c>
      <c r="N4572" s="1" t="str">
        <f t="shared" si="287"/>
        <v>INSERT INTO tmis_commodity(name, description, hs_code, level, status_id, created_at, updated_at) VALUES('-  Of plastics','-  Of plastics','670210',2,1,'2012-06-01','2012-06-01')</v>
      </c>
    </row>
    <row r="4573" spans="1:14">
      <c r="A4573" s="1">
        <v>4504</v>
      </c>
      <c r="B4573" s="2" t="s">
        <v>10169</v>
      </c>
      <c r="C4573" s="2" t="s">
        <v>10170</v>
      </c>
      <c r="D4573" s="2" t="s">
        <v>10171</v>
      </c>
      <c r="E4573" s="2" t="s">
        <v>135</v>
      </c>
      <c r="F4573" s="2" t="s">
        <v>883</v>
      </c>
      <c r="G4573" s="2" t="s">
        <v>1060</v>
      </c>
      <c r="H4573" s="2" t="s">
        <v>5515</v>
      </c>
      <c r="I4573" s="1" t="str">
        <f t="shared" si="284"/>
        <v>67029000</v>
      </c>
      <c r="J4573" s="2" t="s">
        <v>20977</v>
      </c>
      <c r="K4573" s="1" t="str">
        <f t="shared" si="285"/>
        <v>67029000</v>
      </c>
      <c r="L4573" s="1" t="s">
        <v>20977</v>
      </c>
      <c r="M4573" s="1" t="str">
        <f t="shared" si="286"/>
        <v>670290</v>
      </c>
      <c r="N4573" s="1" t="str">
        <f t="shared" si="287"/>
        <v>INSERT INTO tmis_commodity(name, description, hs_code, level, status_id, created_at, updated_at) VALUES('-  Of other materials','-  Of other materials','670290',2,1,'2012-06-01','2012-06-01')</v>
      </c>
    </row>
    <row r="4574" spans="1:14">
      <c r="A4574" s="1">
        <v>4505</v>
      </c>
      <c r="B4574" s="2" t="s">
        <v>10172</v>
      </c>
      <c r="C4574" s="2" t="s">
        <v>10173</v>
      </c>
      <c r="D4574" s="2" t="s">
        <v>10174</v>
      </c>
      <c r="E4574" s="2" t="s">
        <v>135</v>
      </c>
      <c r="F4574" s="2" t="s">
        <v>73</v>
      </c>
      <c r="G4574" s="2" t="s">
        <v>73</v>
      </c>
      <c r="H4574" s="2" t="s">
        <v>5515</v>
      </c>
      <c r="I4574" s="1" t="str">
        <f t="shared" si="284"/>
        <v>67030000</v>
      </c>
      <c r="J4574" s="2" t="s">
        <v>20978</v>
      </c>
      <c r="K4574" s="1" t="str">
        <f t="shared" si="285"/>
        <v>67030000</v>
      </c>
      <c r="L4574" s="1" t="s">
        <v>20978</v>
      </c>
      <c r="M4574" s="1" t="str">
        <f t="shared" si="286"/>
        <v>6703</v>
      </c>
      <c r="N4574" s="1" t="str">
        <f t="shared" si="287"/>
        <v>INSERT INTO tmis_commodity(name, description, hs_code, level, status_id, created_at, updated_at) VALUES('Human hair, dressed, thinned, bleached or otherwise worked; wool or other animal hair or other textile materials, prepared for use in making wigs or the like.','Human hair, dressed, thinned, bleached or otherwise worked; wool or other animal hair or other textile materials, prepared for use in making wigs or the like.','6703',1,1,'2012-06-01','2012-06-01')</v>
      </c>
    </row>
    <row r="4575" spans="1:14">
      <c r="A4575" s="1">
        <v>4506</v>
      </c>
      <c r="B4575" s="2" t="s">
        <v>10175</v>
      </c>
      <c r="C4575" s="2" t="s">
        <v>10176</v>
      </c>
      <c r="D4575" s="2" t="s">
        <v>10177</v>
      </c>
      <c r="E4575" s="2" t="s">
        <v>10</v>
      </c>
      <c r="F4575" s="2" t="s">
        <v>10</v>
      </c>
      <c r="G4575" s="2" t="s">
        <v>10</v>
      </c>
      <c r="I4575" s="1" t="str">
        <f t="shared" si="284"/>
        <v>6704</v>
      </c>
      <c r="J4575" s="2" t="s">
        <v>20979</v>
      </c>
      <c r="K4575" s="1" t="str">
        <f t="shared" si="285"/>
        <v>6704</v>
      </c>
      <c r="L4575" s="1" t="s">
        <v>20979</v>
      </c>
      <c r="M4575" s="1" t="str">
        <f t="shared" si="286"/>
        <v>6704</v>
      </c>
      <c r="N4575" s="1" t="str">
        <f t="shared" si="287"/>
        <v>INSERT INTO tmis_commodity(name, description, hs_code, level, status_id, created_at, updated_at) VALUES('Wigs, false beards, eyebrows and eyelashes, switches and the like, of human or animal hair or of textile materials; articles of human hair not elsewhere specified or included.','Wigs, false beards, eyebrows and eyelashes, switches and the like, of human or animal hair or of textile materials; articles of human hair not elsewhere specified or included.','6704',1,1,'2012-06-01','2012-06-01')</v>
      </c>
    </row>
    <row r="4576" spans="1:14">
      <c r="A4576" s="1">
        <v>4507</v>
      </c>
      <c r="B4576" s="2" t="s">
        <v>10</v>
      </c>
      <c r="C4576" s="2" t="s">
        <v>10178</v>
      </c>
      <c r="D4576" s="2" t="s">
        <v>10179</v>
      </c>
      <c r="E4576" s="2" t="s">
        <v>10</v>
      </c>
      <c r="F4576" s="2" t="s">
        <v>10</v>
      </c>
      <c r="G4576" s="2" t="s">
        <v>10</v>
      </c>
      <c r="I4576" s="1" t="str">
        <f t="shared" si="284"/>
        <v xml:space="preserve"> </v>
      </c>
      <c r="J4576" s="2" t="s">
        <v>10</v>
      </c>
      <c r="K4576" s="1" t="str">
        <f t="shared" si="285"/>
        <v xml:space="preserve"> </v>
      </c>
      <c r="L4576" s="1" t="s">
        <v>10</v>
      </c>
      <c r="M4576" s="1" t="str">
        <f t="shared" si="286"/>
        <v xml:space="preserve"> </v>
      </c>
      <c r="N4576" s="1" t="str">
        <f t="shared" si="287"/>
        <v>INSERT INTO tmis_commodity(name, description, hs_code, level, status_id, created_at, updated_at) VALUES('-  Of synthetic textile materials :','-  Of synthetic textile materials :',' ',3,1,'2012-06-01','2012-06-01')</v>
      </c>
    </row>
    <row r="4577" spans="1:14">
      <c r="A4577" s="1">
        <v>4508</v>
      </c>
      <c r="B4577" s="2" t="s">
        <v>10180</v>
      </c>
      <c r="C4577" s="2" t="s">
        <v>10181</v>
      </c>
      <c r="D4577" s="2" t="s">
        <v>10182</v>
      </c>
      <c r="E4577" s="2" t="s">
        <v>135</v>
      </c>
      <c r="F4577" s="2" t="s">
        <v>883</v>
      </c>
      <c r="G4577" s="2" t="s">
        <v>1060</v>
      </c>
      <c r="H4577" s="2" t="s">
        <v>5515</v>
      </c>
      <c r="I4577" s="1" t="str">
        <f t="shared" si="284"/>
        <v>67041100</v>
      </c>
      <c r="J4577" s="2" t="s">
        <v>20980</v>
      </c>
      <c r="K4577" s="1" t="str">
        <f t="shared" si="285"/>
        <v>67041100</v>
      </c>
      <c r="L4577" s="1" t="s">
        <v>20980</v>
      </c>
      <c r="M4577" s="1" t="str">
        <f t="shared" si="286"/>
        <v>670411</v>
      </c>
      <c r="N4577" s="1" t="str">
        <f t="shared" si="287"/>
        <v>INSERT INTO tmis_commodity(name, description, hs_code, level, status_id, created_at, updated_at) VALUES('-- Complete wigs','-- Complete wigs','670411',2,1,'2012-06-01','2012-06-01')</v>
      </c>
    </row>
    <row r="4578" spans="1:14">
      <c r="A4578" s="1">
        <v>4509</v>
      </c>
      <c r="B4578" s="2" t="s">
        <v>10183</v>
      </c>
      <c r="C4578" s="2" t="s">
        <v>2326</v>
      </c>
      <c r="D4578" s="2" t="s">
        <v>21</v>
      </c>
      <c r="E4578" s="2" t="s">
        <v>135</v>
      </c>
      <c r="F4578" s="2" t="s">
        <v>883</v>
      </c>
      <c r="G4578" s="2" t="s">
        <v>1060</v>
      </c>
      <c r="H4578" s="2" t="s">
        <v>5515</v>
      </c>
      <c r="I4578" s="1" t="str">
        <f t="shared" si="284"/>
        <v>67041900</v>
      </c>
      <c r="J4578" s="2" t="s">
        <v>20981</v>
      </c>
      <c r="K4578" s="1" t="str">
        <f t="shared" si="285"/>
        <v>67041900</v>
      </c>
      <c r="L4578" s="1" t="s">
        <v>20981</v>
      </c>
      <c r="M4578" s="1" t="str">
        <f t="shared" si="286"/>
        <v>670419</v>
      </c>
      <c r="N4578" s="1" t="str">
        <f t="shared" si="287"/>
        <v>INSERT INTO tmis_commodity(name, description, hs_code, level, status_id, created_at, updated_at) VALUES('-- Other','-- Other','670419',2,1,'2012-06-01','2012-06-01')</v>
      </c>
    </row>
    <row r="4579" spans="1:14">
      <c r="A4579" s="1">
        <v>4510</v>
      </c>
      <c r="B4579" s="2" t="s">
        <v>10184</v>
      </c>
      <c r="C4579" s="2" t="s">
        <v>10185</v>
      </c>
      <c r="D4579" s="2" t="s">
        <v>10186</v>
      </c>
      <c r="E4579" s="2" t="s">
        <v>135</v>
      </c>
      <c r="F4579" s="2" t="s">
        <v>883</v>
      </c>
      <c r="G4579" s="2" t="s">
        <v>1060</v>
      </c>
      <c r="H4579" s="2" t="s">
        <v>5515</v>
      </c>
      <c r="I4579" s="1" t="str">
        <f t="shared" si="284"/>
        <v>67042000</v>
      </c>
      <c r="J4579" s="2" t="s">
        <v>20982</v>
      </c>
      <c r="K4579" s="1" t="str">
        <f t="shared" si="285"/>
        <v>67042000</v>
      </c>
      <c r="L4579" s="1" t="s">
        <v>20982</v>
      </c>
      <c r="M4579" s="1" t="str">
        <f t="shared" si="286"/>
        <v>670420</v>
      </c>
      <c r="N4579" s="1" t="str">
        <f t="shared" si="287"/>
        <v>INSERT INTO tmis_commodity(name, description, hs_code, level, status_id, created_at, updated_at) VALUES('- Of human hair','- Of human hair','670420',2,1,'2012-06-01','2012-06-01')</v>
      </c>
    </row>
    <row r="4580" spans="1:14">
      <c r="A4580" s="1">
        <v>4511</v>
      </c>
      <c r="B4580" s="2" t="s">
        <v>10187</v>
      </c>
      <c r="C4580" s="2" t="s">
        <v>10188</v>
      </c>
      <c r="D4580" s="2" t="s">
        <v>10189</v>
      </c>
      <c r="E4580" s="2" t="s">
        <v>135</v>
      </c>
      <c r="F4580" s="2" t="s">
        <v>883</v>
      </c>
      <c r="G4580" s="2" t="s">
        <v>1060</v>
      </c>
      <c r="H4580" s="2" t="s">
        <v>5515</v>
      </c>
      <c r="I4580" s="1" t="str">
        <f t="shared" si="284"/>
        <v>67049000</v>
      </c>
      <c r="J4580" s="2" t="s">
        <v>20983</v>
      </c>
      <c r="K4580" s="1" t="str">
        <f t="shared" si="285"/>
        <v>67049000</v>
      </c>
      <c r="L4580" s="1" t="s">
        <v>20983</v>
      </c>
      <c r="M4580" s="1" t="str">
        <f t="shared" si="286"/>
        <v>670490</v>
      </c>
      <c r="N4580" s="1" t="str">
        <f t="shared" si="287"/>
        <v>INSERT INTO tmis_commodity(name, description, hs_code, level, status_id, created_at, updated_at) VALUES('- Of other materials','- Of other materials','670490',2,1,'2012-06-01','2012-06-01')</v>
      </c>
    </row>
    <row r="4581" spans="1:14">
      <c r="B4581" s="2" t="s">
        <v>17038</v>
      </c>
      <c r="C4581" s="3" t="s">
        <v>17107</v>
      </c>
      <c r="I4581" s="1" t="str">
        <f t="shared" si="284"/>
        <v>68</v>
      </c>
      <c r="J4581" s="2" t="s">
        <v>17038</v>
      </c>
      <c r="K4581" s="1" t="str">
        <f t="shared" si="285"/>
        <v>68</v>
      </c>
      <c r="L4581" s="1" t="s">
        <v>17038</v>
      </c>
      <c r="M4581" s="1" t="str">
        <f t="shared" si="286"/>
        <v>68</v>
      </c>
      <c r="N4581" s="1" t="str">
        <f t="shared" si="287"/>
        <v>INSERT INTO tmis_commodity(name, description, hs_code, level, status_id, created_at, updated_at) VALUES('Stones','Stones','68',0,1,'2012-06-01','2012-06-01')</v>
      </c>
    </row>
    <row r="4582" spans="1:14">
      <c r="A4582" s="1">
        <v>4512</v>
      </c>
      <c r="B4582" s="2" t="s">
        <v>10190</v>
      </c>
      <c r="C4582" s="2" t="s">
        <v>10191</v>
      </c>
      <c r="D4582" s="2" t="s">
        <v>10192</v>
      </c>
      <c r="E4582" s="2" t="s">
        <v>135</v>
      </c>
      <c r="F4582" s="2" t="s">
        <v>883</v>
      </c>
      <c r="G4582" s="2" t="s">
        <v>883</v>
      </c>
      <c r="H4582" s="2" t="s">
        <v>5515</v>
      </c>
      <c r="I4582" s="1" t="str">
        <f t="shared" si="284"/>
        <v>68010000</v>
      </c>
      <c r="J4582" s="2" t="s">
        <v>20984</v>
      </c>
      <c r="K4582" s="1" t="str">
        <f t="shared" si="285"/>
        <v>68010000</v>
      </c>
      <c r="L4582" s="1" t="s">
        <v>20984</v>
      </c>
      <c r="M4582" s="1" t="str">
        <f t="shared" si="286"/>
        <v>6801</v>
      </c>
      <c r="N4582" s="1" t="str">
        <f t="shared" si="287"/>
        <v>INSERT INTO tmis_commodity(name, description, hs_code, level, status_id, created_at, updated_at) VALUES('Setts, curbstones and flagstones, of natural stone (except slate).','Setts, curbstones and flagstones, of natural stone (except slate).','6801',1,1,'2012-06-01','2012-06-01')</v>
      </c>
    </row>
    <row r="4583" spans="1:14">
      <c r="A4583" s="1">
        <v>4513</v>
      </c>
      <c r="B4583" s="2" t="s">
        <v>10193</v>
      </c>
      <c r="C4583" s="2" t="s">
        <v>10194</v>
      </c>
      <c r="D4583" s="2" t="s">
        <v>10195</v>
      </c>
      <c r="E4583" s="2" t="s">
        <v>10</v>
      </c>
      <c r="F4583" s="2" t="s">
        <v>10</v>
      </c>
      <c r="G4583" s="2" t="s">
        <v>10</v>
      </c>
      <c r="I4583" s="1" t="str">
        <f t="shared" si="284"/>
        <v>6802</v>
      </c>
      <c r="J4583" s="2" t="s">
        <v>20985</v>
      </c>
      <c r="K4583" s="1" t="str">
        <f t="shared" si="285"/>
        <v>6802</v>
      </c>
      <c r="L4583" s="1" t="s">
        <v>20985</v>
      </c>
      <c r="M4583" s="1" t="str">
        <f t="shared" si="286"/>
        <v>6802</v>
      </c>
      <c r="N4583" s="1" t="str">
        <f t="shared" si="287"/>
        <v>INSERT INTO tmis_commodity(name, description, hs_code, level, status_id, created_at, updated_at) VALUES('Worked monumental or building stone (except slate) and articles thereof, other than goods of heading 68.01; mosaic cubes and the like, of natural stone (including slate), whether or not on a backing; ','Worked monumental or building stone (except slate) and articles thereof, other than goods of heading 68.01; mosaic cubes and the like, of natural stone (including slate), whether or not on a backing; artificially coloured granules, chippings and powder, of natural stone (including slate).','6802',1,1,'2012-06-01','2012-06-01')</v>
      </c>
    </row>
    <row r="4584" spans="1:14">
      <c r="A4584" s="1">
        <v>4514</v>
      </c>
      <c r="B4584" s="2" t="s">
        <v>10196</v>
      </c>
      <c r="C4584" s="2" t="s">
        <v>10197</v>
      </c>
      <c r="D4584" s="2" t="s">
        <v>10198</v>
      </c>
      <c r="E4584" s="2" t="s">
        <v>135</v>
      </c>
      <c r="F4584" s="2" t="s">
        <v>883</v>
      </c>
      <c r="G4584" s="2" t="s">
        <v>883</v>
      </c>
      <c r="H4584" s="2" t="s">
        <v>5515</v>
      </c>
      <c r="I4584" s="1" t="str">
        <f t="shared" si="284"/>
        <v>68021000</v>
      </c>
      <c r="J4584" s="2" t="s">
        <v>20986</v>
      </c>
      <c r="K4584" s="1" t="str">
        <f t="shared" si="285"/>
        <v>68021000</v>
      </c>
      <c r="L4584" s="1" t="s">
        <v>20986</v>
      </c>
      <c r="M4584" s="1" t="str">
        <f t="shared" si="286"/>
        <v>680210</v>
      </c>
      <c r="N4584" s="1" t="str">
        <f t="shared" si="287"/>
        <v>INSERT INTO tmis_commodity(name, description, hs_code, level, status_id, created_at, updated_at) VALUES('-Tiles, cubes and similar articles, whether or not rectangular (including square), the largest surface area of which is capable of being enclosed in a square the side of which is less than 7 cm; artif','-Tiles, cubes and similar articles, whether or not rectangular (including square), the largest surface area of which is capable of being enclosed in a square the side of which is less than 7 cm; artificially coloured granules, chippings and powder','680210',2,1,'2012-06-01','2012-06-01')</v>
      </c>
    </row>
    <row r="4585" spans="1:14">
      <c r="A4585" s="1">
        <v>4515</v>
      </c>
      <c r="B4585" s="2" t="s">
        <v>10</v>
      </c>
      <c r="C4585" s="2" t="s">
        <v>10199</v>
      </c>
      <c r="D4585" s="2" t="s">
        <v>10200</v>
      </c>
      <c r="E4585" s="2" t="s">
        <v>10</v>
      </c>
      <c r="F4585" s="2" t="s">
        <v>10</v>
      </c>
      <c r="G4585" s="2" t="s">
        <v>10</v>
      </c>
      <c r="I4585" s="1" t="str">
        <f t="shared" si="284"/>
        <v xml:space="preserve"> </v>
      </c>
      <c r="J4585" s="2" t="s">
        <v>10</v>
      </c>
      <c r="K4585" s="1" t="str">
        <f t="shared" si="285"/>
        <v xml:space="preserve"> </v>
      </c>
      <c r="L4585" s="1" t="s">
        <v>10</v>
      </c>
      <c r="M4585" s="1" t="str">
        <f t="shared" si="286"/>
        <v xml:space="preserve"> </v>
      </c>
      <c r="N4585" s="1" t="str">
        <f t="shared" si="287"/>
        <v>INSERT INTO tmis_commodity(name, description, hs_code, level, status_id, created_at, updated_at) VALUES('-Other monumental or building stone and articles thereof, simply cut or sawn, with a flat or even surface :','-Other monumental or building stone and articles thereof, simply cut or sawn, with a flat or even surface :',' ',3,1,'2012-06-01','2012-06-01')</v>
      </c>
    </row>
    <row r="4586" spans="1:14">
      <c r="A4586" s="1">
        <v>4516</v>
      </c>
      <c r="B4586" s="2" t="s">
        <v>10201</v>
      </c>
      <c r="C4586" s="2" t="s">
        <v>10202</v>
      </c>
      <c r="D4586" s="2" t="s">
        <v>10203</v>
      </c>
      <c r="E4586" s="2" t="s">
        <v>135</v>
      </c>
      <c r="F4586" s="2" t="s">
        <v>955</v>
      </c>
      <c r="G4586" s="2" t="s">
        <v>955</v>
      </c>
      <c r="H4586" s="2" t="s">
        <v>5515</v>
      </c>
      <c r="I4586" s="1" t="str">
        <f t="shared" si="284"/>
        <v>68022100</v>
      </c>
      <c r="J4586" s="2" t="s">
        <v>20987</v>
      </c>
      <c r="K4586" s="1" t="str">
        <f t="shared" si="285"/>
        <v>68022100</v>
      </c>
      <c r="L4586" s="1" t="s">
        <v>20987</v>
      </c>
      <c r="M4586" s="1" t="str">
        <f t="shared" si="286"/>
        <v>680221</v>
      </c>
      <c r="N4586" s="1" t="str">
        <f t="shared" si="287"/>
        <v>INSERT INTO tmis_commodity(name, description, hs_code, level, status_id, created_at, updated_at) VALUES('-- Marble, travertine and alabaster','-- Marble, travertine and alabaster','680221',2,1,'2012-06-01','2012-06-01')</v>
      </c>
    </row>
    <row r="4587" spans="1:14">
      <c r="A4587" s="1">
        <v>4517</v>
      </c>
      <c r="B4587" s="2" t="s">
        <v>10204</v>
      </c>
      <c r="C4587" s="2" t="s">
        <v>10205</v>
      </c>
      <c r="D4587" s="2" t="s">
        <v>10206</v>
      </c>
      <c r="E4587" s="2" t="s">
        <v>135</v>
      </c>
      <c r="F4587" s="2" t="s">
        <v>883</v>
      </c>
      <c r="G4587" s="2" t="s">
        <v>883</v>
      </c>
      <c r="H4587" s="2" t="s">
        <v>5515</v>
      </c>
      <c r="I4587" s="1" t="str">
        <f t="shared" si="284"/>
        <v>68022300</v>
      </c>
      <c r="J4587" s="2" t="s">
        <v>20988</v>
      </c>
      <c r="K4587" s="1" t="str">
        <f t="shared" si="285"/>
        <v>68022300</v>
      </c>
      <c r="L4587" s="1" t="s">
        <v>20988</v>
      </c>
      <c r="M4587" s="1" t="str">
        <f t="shared" si="286"/>
        <v>680223</v>
      </c>
      <c r="N4587" s="1" t="str">
        <f t="shared" si="287"/>
        <v>INSERT INTO tmis_commodity(name, description, hs_code, level, status_id, created_at, updated_at) VALUES('-- Granite','-- Granite','680223',2,1,'2012-06-01','2012-06-01')</v>
      </c>
    </row>
    <row r="4588" spans="1:14">
      <c r="A4588" s="1">
        <v>4518</v>
      </c>
      <c r="B4588" s="2" t="s">
        <v>10207</v>
      </c>
      <c r="C4588" s="2" t="s">
        <v>10208</v>
      </c>
      <c r="D4588" s="2" t="s">
        <v>10209</v>
      </c>
      <c r="E4588" s="2" t="s">
        <v>135</v>
      </c>
      <c r="F4588" s="2" t="s">
        <v>883</v>
      </c>
      <c r="G4588" s="2" t="s">
        <v>883</v>
      </c>
      <c r="H4588" s="2" t="s">
        <v>136</v>
      </c>
      <c r="I4588" s="1" t="str">
        <f t="shared" si="284"/>
        <v>68022900</v>
      </c>
      <c r="J4588" s="2" t="s">
        <v>20989</v>
      </c>
      <c r="K4588" s="1" t="str">
        <f t="shared" si="285"/>
        <v>68022900</v>
      </c>
      <c r="L4588" s="1" t="s">
        <v>20989</v>
      </c>
      <c r="M4588" s="1" t="str">
        <f t="shared" si="286"/>
        <v>680229</v>
      </c>
      <c r="N4588" s="1" t="str">
        <f t="shared" si="287"/>
        <v>INSERT INTO tmis_commodity(name, description, hs_code, level, status_id, created_at, updated_at) VALUES('-- Other stone','-- Other stone','680229',2,1,'2012-06-01','2012-06-01')</v>
      </c>
    </row>
    <row r="4589" spans="1:14">
      <c r="A4589" s="1">
        <v>4519</v>
      </c>
      <c r="B4589" s="2" t="s">
        <v>10</v>
      </c>
      <c r="C4589" s="2" t="s">
        <v>48</v>
      </c>
      <c r="D4589" s="2" t="s">
        <v>9661</v>
      </c>
      <c r="E4589" s="2" t="s">
        <v>10</v>
      </c>
      <c r="F4589" s="2" t="s">
        <v>10</v>
      </c>
      <c r="G4589" s="2" t="s">
        <v>10</v>
      </c>
      <c r="I4589" s="1" t="str">
        <f t="shared" si="284"/>
        <v xml:space="preserve"> </v>
      </c>
      <c r="J4589" s="2" t="s">
        <v>10</v>
      </c>
      <c r="K4589" s="1" t="str">
        <f t="shared" si="285"/>
        <v xml:space="preserve"> </v>
      </c>
      <c r="L4589" s="1" t="s">
        <v>10</v>
      </c>
      <c r="M4589" s="1" t="str">
        <f t="shared" si="286"/>
        <v xml:space="preserve"> </v>
      </c>
      <c r="N4589" s="1" t="str">
        <f t="shared" si="287"/>
        <v>INSERT INTO tmis_commodity(name, description, hs_code, level, status_id, created_at, updated_at) VALUES('-Other :','-Other :',' ',3,1,'2012-06-01','2012-06-01')</v>
      </c>
    </row>
    <row r="4590" spans="1:14">
      <c r="A4590" s="1">
        <v>4520</v>
      </c>
      <c r="B4590" s="2" t="s">
        <v>10210</v>
      </c>
      <c r="C4590" s="2" t="s">
        <v>10202</v>
      </c>
      <c r="D4590" s="2" t="s">
        <v>10211</v>
      </c>
      <c r="E4590" s="2" t="s">
        <v>135</v>
      </c>
      <c r="F4590" s="2" t="s">
        <v>955</v>
      </c>
      <c r="G4590" s="2" t="s">
        <v>955</v>
      </c>
      <c r="H4590" s="2" t="s">
        <v>5515</v>
      </c>
      <c r="I4590" s="1" t="str">
        <f t="shared" si="284"/>
        <v>68029100</v>
      </c>
      <c r="J4590" s="2" t="s">
        <v>20990</v>
      </c>
      <c r="K4590" s="1" t="str">
        <f t="shared" si="285"/>
        <v>68029100</v>
      </c>
      <c r="L4590" s="1" t="s">
        <v>20990</v>
      </c>
      <c r="M4590" s="1" t="str">
        <f t="shared" si="286"/>
        <v>680291</v>
      </c>
      <c r="N4590" s="1" t="str">
        <f t="shared" si="287"/>
        <v>INSERT INTO tmis_commodity(name, description, hs_code, level, status_id, created_at, updated_at) VALUES('-- Marble, travertine and alabaster','-- Marble, travertine and alabaster','680291',2,1,'2012-06-01','2012-06-01')</v>
      </c>
    </row>
    <row r="4591" spans="1:14">
      <c r="A4591" s="1">
        <v>4521</v>
      </c>
      <c r="B4591" s="2" t="s">
        <v>10212</v>
      </c>
      <c r="C4591" s="2" t="s">
        <v>10213</v>
      </c>
      <c r="D4591" s="2" t="s">
        <v>10214</v>
      </c>
      <c r="E4591" s="2" t="s">
        <v>135</v>
      </c>
      <c r="F4591" s="2" t="s">
        <v>883</v>
      </c>
      <c r="G4591" s="2" t="s">
        <v>883</v>
      </c>
      <c r="H4591" s="2" t="s">
        <v>5515</v>
      </c>
      <c r="I4591" s="1" t="str">
        <f t="shared" si="284"/>
        <v>68029200</v>
      </c>
      <c r="J4591" s="2" t="s">
        <v>20991</v>
      </c>
      <c r="K4591" s="1" t="str">
        <f t="shared" si="285"/>
        <v>68029200</v>
      </c>
      <c r="L4591" s="1" t="s">
        <v>20991</v>
      </c>
      <c r="M4591" s="1" t="str">
        <f t="shared" si="286"/>
        <v>680292</v>
      </c>
      <c r="N4591" s="1" t="str">
        <f t="shared" si="287"/>
        <v>INSERT INTO tmis_commodity(name, description, hs_code, level, status_id, created_at, updated_at) VALUES('-- Other calcareous stone','-- Other calcareous stone','680292',2,1,'2012-06-01','2012-06-01')</v>
      </c>
    </row>
    <row r="4592" spans="1:14">
      <c r="A4592" s="1">
        <v>4522</v>
      </c>
      <c r="B4592" s="2" t="s">
        <v>10215</v>
      </c>
      <c r="C4592" s="2" t="s">
        <v>10205</v>
      </c>
      <c r="D4592" s="2" t="s">
        <v>10206</v>
      </c>
      <c r="E4592" s="2" t="s">
        <v>135</v>
      </c>
      <c r="F4592" s="2" t="s">
        <v>883</v>
      </c>
      <c r="G4592" s="2" t="s">
        <v>883</v>
      </c>
      <c r="H4592" s="2" t="s">
        <v>5515</v>
      </c>
      <c r="I4592" s="1" t="str">
        <f t="shared" si="284"/>
        <v>68029300</v>
      </c>
      <c r="J4592" s="2" t="s">
        <v>20992</v>
      </c>
      <c r="K4592" s="1" t="str">
        <f t="shared" si="285"/>
        <v>68029300</v>
      </c>
      <c r="L4592" s="1" t="s">
        <v>20992</v>
      </c>
      <c r="M4592" s="1" t="str">
        <f t="shared" si="286"/>
        <v>680293</v>
      </c>
      <c r="N4592" s="1" t="str">
        <f t="shared" si="287"/>
        <v>INSERT INTO tmis_commodity(name, description, hs_code, level, status_id, created_at, updated_at) VALUES('-- Granite','-- Granite','680293',2,1,'2012-06-01','2012-06-01')</v>
      </c>
    </row>
    <row r="4593" spans="1:14">
      <c r="A4593" s="1">
        <v>4523</v>
      </c>
      <c r="B4593" s="2" t="s">
        <v>10216</v>
      </c>
      <c r="C4593" s="2" t="s">
        <v>10208</v>
      </c>
      <c r="D4593" s="2" t="s">
        <v>10217</v>
      </c>
      <c r="E4593" s="2" t="s">
        <v>135</v>
      </c>
      <c r="F4593" s="2" t="s">
        <v>883</v>
      </c>
      <c r="G4593" s="2" t="s">
        <v>883</v>
      </c>
      <c r="H4593" s="2" t="s">
        <v>5515</v>
      </c>
      <c r="I4593" s="1" t="str">
        <f t="shared" si="284"/>
        <v>68029900</v>
      </c>
      <c r="J4593" s="2" t="s">
        <v>20993</v>
      </c>
      <c r="K4593" s="1" t="str">
        <f t="shared" si="285"/>
        <v>68029900</v>
      </c>
      <c r="L4593" s="1" t="s">
        <v>20993</v>
      </c>
      <c r="M4593" s="1" t="str">
        <f t="shared" si="286"/>
        <v>680299</v>
      </c>
      <c r="N4593" s="1" t="str">
        <f t="shared" si="287"/>
        <v>INSERT INTO tmis_commodity(name, description, hs_code, level, status_id, created_at, updated_at) VALUES('-- Other stone','-- Other stone','680299',2,1,'2012-06-01','2012-06-01')</v>
      </c>
    </row>
    <row r="4594" spans="1:14">
      <c r="A4594" s="1">
        <v>4524</v>
      </c>
      <c r="B4594" s="2" t="s">
        <v>10218</v>
      </c>
      <c r="C4594" s="2" t="s">
        <v>10219</v>
      </c>
      <c r="D4594" s="2" t="s">
        <v>10220</v>
      </c>
      <c r="E4594" s="2" t="s">
        <v>135</v>
      </c>
      <c r="F4594" s="2" t="s">
        <v>883</v>
      </c>
      <c r="G4594" s="2" t="s">
        <v>1060</v>
      </c>
      <c r="H4594" s="2" t="s">
        <v>5515</v>
      </c>
      <c r="I4594" s="1" t="str">
        <f t="shared" si="284"/>
        <v>68030000</v>
      </c>
      <c r="J4594" s="2" t="s">
        <v>20994</v>
      </c>
      <c r="K4594" s="1" t="str">
        <f t="shared" si="285"/>
        <v>68030000</v>
      </c>
      <c r="L4594" s="1" t="s">
        <v>20994</v>
      </c>
      <c r="M4594" s="1" t="str">
        <f t="shared" si="286"/>
        <v>6803</v>
      </c>
      <c r="N4594" s="1" t="str">
        <f t="shared" si="287"/>
        <v>INSERT INTO tmis_commodity(name, description, hs_code, level, status_id, created_at, updated_at) VALUES('Worked slate and articles of slate or of agglomerated slate.','Worked slate and articles of slate or of agglomerated slate.','6803',1,1,'2012-06-01','2012-06-01')</v>
      </c>
    </row>
    <row r="4595" spans="1:14">
      <c r="A4595" s="1">
        <v>4525</v>
      </c>
      <c r="B4595" s="2" t="s">
        <v>10221</v>
      </c>
      <c r="C4595" s="2" t="s">
        <v>10222</v>
      </c>
      <c r="D4595" s="2" t="s">
        <v>10223</v>
      </c>
      <c r="E4595" s="2" t="s">
        <v>10</v>
      </c>
      <c r="F4595" s="2" t="s">
        <v>10</v>
      </c>
      <c r="G4595" s="2" t="s">
        <v>10</v>
      </c>
      <c r="I4595" s="1" t="str">
        <f t="shared" si="284"/>
        <v>6804</v>
      </c>
      <c r="J4595" s="2" t="s">
        <v>20995</v>
      </c>
      <c r="K4595" s="1" t="str">
        <f t="shared" si="285"/>
        <v>6804</v>
      </c>
      <c r="L4595" s="1" t="s">
        <v>20995</v>
      </c>
      <c r="M4595" s="1" t="str">
        <f t="shared" si="286"/>
        <v>6804</v>
      </c>
      <c r="N4595" s="1" t="str">
        <f t="shared" si="287"/>
        <v>INSERT INTO tmis_commodity(name, description, hs_code, level, status_id, created_at, updated_at) VALUES('Millstones, grindstones, grinding wheels and the like, without frameworks, for grinding, sharpening, polishing, trueing or cutting, hand sharpening or polishing stones, and parts thereof, of natural s','Millstones,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materials.','6804',1,1,'2012-06-01','2012-06-01')</v>
      </c>
    </row>
    <row r="4596" spans="1:14">
      <c r="A4596" s="1">
        <v>4526</v>
      </c>
      <c r="B4596" s="2" t="s">
        <v>10224</v>
      </c>
      <c r="C4596" s="2" t="s">
        <v>10225</v>
      </c>
      <c r="D4596" s="2" t="s">
        <v>10226</v>
      </c>
      <c r="E4596" s="2" t="s">
        <v>135</v>
      </c>
      <c r="F4596" s="2" t="s">
        <v>851</v>
      </c>
      <c r="G4596" s="2" t="s">
        <v>851</v>
      </c>
      <c r="H4596" s="2" t="s">
        <v>5515</v>
      </c>
      <c r="I4596" s="1" t="str">
        <f t="shared" si="284"/>
        <v>68041000</v>
      </c>
      <c r="J4596" s="2" t="s">
        <v>20996</v>
      </c>
      <c r="K4596" s="1" t="str">
        <f t="shared" si="285"/>
        <v>68041000</v>
      </c>
      <c r="L4596" s="1" t="s">
        <v>20996</v>
      </c>
      <c r="M4596" s="1" t="str">
        <f t="shared" si="286"/>
        <v>680410</v>
      </c>
      <c r="N4596" s="1" t="str">
        <f t="shared" si="287"/>
        <v>INSERT INTO tmis_commodity(name, description, hs_code, level, status_id, created_at, updated_at) VALUES('-Millstones and grindstones for milling, grinding or pulping','-Millstones and grindstones for milling, grinding or pulping','680410',2,1,'2012-06-01','2012-06-01')</v>
      </c>
    </row>
    <row r="4597" spans="1:14">
      <c r="A4597" s="1">
        <v>4527</v>
      </c>
      <c r="B4597" s="2" t="s">
        <v>10</v>
      </c>
      <c r="C4597" s="2" t="s">
        <v>10227</v>
      </c>
      <c r="D4597" s="2" t="s">
        <v>10228</v>
      </c>
      <c r="E4597" s="2" t="s">
        <v>10</v>
      </c>
      <c r="F4597" s="2" t="s">
        <v>10</v>
      </c>
      <c r="G4597" s="2" t="s">
        <v>10</v>
      </c>
      <c r="I4597" s="1" t="str">
        <f t="shared" si="284"/>
        <v xml:space="preserve"> </v>
      </c>
      <c r="J4597" s="2" t="s">
        <v>10</v>
      </c>
      <c r="K4597" s="1" t="str">
        <f t="shared" si="285"/>
        <v xml:space="preserve"> </v>
      </c>
      <c r="L4597" s="1" t="s">
        <v>10</v>
      </c>
      <c r="M4597" s="1" t="str">
        <f t="shared" si="286"/>
        <v xml:space="preserve"> </v>
      </c>
      <c r="N4597" s="1" t="str">
        <f t="shared" si="287"/>
        <v>INSERT INTO tmis_commodity(name, description, hs_code, level, status_id, created_at, updated_at) VALUES('-Other millstones, grindstones, grinding wheels and the like :','-Other millstones, grindstones, grinding wheels and the like :',' ',3,1,'2012-06-01','2012-06-01')</v>
      </c>
    </row>
    <row r="4598" spans="1:14">
      <c r="A4598" s="1">
        <v>4528</v>
      </c>
      <c r="B4598" s="2" t="s">
        <v>10229</v>
      </c>
      <c r="C4598" s="2" t="s">
        <v>10230</v>
      </c>
      <c r="D4598" s="2" t="s">
        <v>10231</v>
      </c>
      <c r="E4598" s="2" t="s">
        <v>135</v>
      </c>
      <c r="F4598" s="2" t="s">
        <v>851</v>
      </c>
      <c r="G4598" s="2" t="s">
        <v>858</v>
      </c>
      <c r="H4598" s="2" t="s">
        <v>5515</v>
      </c>
      <c r="I4598" s="1" t="str">
        <f t="shared" si="284"/>
        <v>68042100</v>
      </c>
      <c r="J4598" s="2" t="s">
        <v>20997</v>
      </c>
      <c r="K4598" s="1" t="str">
        <f t="shared" si="285"/>
        <v>68042100</v>
      </c>
      <c r="L4598" s="1" t="s">
        <v>20997</v>
      </c>
      <c r="M4598" s="1" t="str">
        <f t="shared" si="286"/>
        <v>680421</v>
      </c>
      <c r="N4598" s="1" t="str">
        <f t="shared" si="287"/>
        <v>INSERT INTO tmis_commodity(name, description, hs_code, level, status_id, created_at, updated_at) VALUES('--Of agglomerated synthetic or natural diamond','--Of agglomerated synthetic or natural diamond','680421',2,1,'2012-06-01','2012-06-01')</v>
      </c>
    </row>
    <row r="4599" spans="1:14">
      <c r="A4599" s="1">
        <v>4529</v>
      </c>
      <c r="B4599" s="2" t="s">
        <v>10232</v>
      </c>
      <c r="C4599" s="2" t="s">
        <v>10233</v>
      </c>
      <c r="D4599" s="2" t="s">
        <v>10234</v>
      </c>
      <c r="E4599" s="2" t="s">
        <v>135</v>
      </c>
      <c r="F4599" s="2" t="s">
        <v>851</v>
      </c>
      <c r="G4599" s="2" t="s">
        <v>858</v>
      </c>
      <c r="H4599" s="2" t="s">
        <v>5515</v>
      </c>
      <c r="I4599" s="1" t="str">
        <f t="shared" si="284"/>
        <v>68042200</v>
      </c>
      <c r="J4599" s="2" t="s">
        <v>20998</v>
      </c>
      <c r="K4599" s="1" t="str">
        <f t="shared" si="285"/>
        <v>68042200</v>
      </c>
      <c r="L4599" s="1" t="s">
        <v>20998</v>
      </c>
      <c r="M4599" s="1" t="str">
        <f t="shared" si="286"/>
        <v>680422</v>
      </c>
      <c r="N4599" s="1" t="str">
        <f t="shared" si="287"/>
        <v>INSERT INTO tmis_commodity(name, description, hs_code, level, status_id, created_at, updated_at) VALUES('--Of other agglomerated abrasives or of ceramics','--Of other agglomerated abrasives or of ceramics','680422',2,1,'2012-06-01','2012-06-01')</v>
      </c>
    </row>
    <row r="4600" spans="1:14">
      <c r="A4600" s="1">
        <v>4530</v>
      </c>
      <c r="B4600" s="2" t="s">
        <v>10235</v>
      </c>
      <c r="C4600" s="2" t="s">
        <v>10236</v>
      </c>
      <c r="D4600" s="2" t="s">
        <v>10237</v>
      </c>
      <c r="E4600" s="2" t="s">
        <v>135</v>
      </c>
      <c r="F4600" s="2" t="s">
        <v>851</v>
      </c>
      <c r="G4600" s="2" t="s">
        <v>851</v>
      </c>
      <c r="H4600" s="2" t="s">
        <v>5515</v>
      </c>
      <c r="I4600" s="1" t="str">
        <f t="shared" si="284"/>
        <v>68042300</v>
      </c>
      <c r="J4600" s="2" t="s">
        <v>20999</v>
      </c>
      <c r="K4600" s="1" t="str">
        <f t="shared" si="285"/>
        <v>68042300</v>
      </c>
      <c r="L4600" s="1" t="s">
        <v>20999</v>
      </c>
      <c r="M4600" s="1" t="str">
        <f t="shared" si="286"/>
        <v>680423</v>
      </c>
      <c r="N4600" s="1" t="str">
        <f t="shared" si="287"/>
        <v>INSERT INTO tmis_commodity(name, description, hs_code, level, status_id, created_at, updated_at) VALUES('-- Of natural stone','-- Of natural stone','680423',2,1,'2012-06-01','2012-06-01')</v>
      </c>
    </row>
    <row r="4601" spans="1:14">
      <c r="A4601" s="1">
        <v>4531</v>
      </c>
      <c r="B4601" s="2" t="s">
        <v>10238</v>
      </c>
      <c r="C4601" s="2" t="s">
        <v>10239</v>
      </c>
      <c r="D4601" s="2" t="s">
        <v>10240</v>
      </c>
      <c r="E4601" s="2" t="s">
        <v>135</v>
      </c>
      <c r="F4601" s="2" t="s">
        <v>851</v>
      </c>
      <c r="G4601" s="2" t="s">
        <v>851</v>
      </c>
      <c r="H4601" s="2" t="s">
        <v>5515</v>
      </c>
      <c r="I4601" s="1" t="str">
        <f t="shared" si="284"/>
        <v>68043000</v>
      </c>
      <c r="J4601" s="2" t="s">
        <v>21000</v>
      </c>
      <c r="K4601" s="1" t="str">
        <f t="shared" si="285"/>
        <v>68043000</v>
      </c>
      <c r="L4601" s="1" t="s">
        <v>21000</v>
      </c>
      <c r="M4601" s="1" t="str">
        <f t="shared" si="286"/>
        <v>680430</v>
      </c>
      <c r="N4601" s="1" t="str">
        <f t="shared" si="287"/>
        <v>INSERT INTO tmis_commodity(name, description, hs_code, level, status_id, created_at, updated_at) VALUES('-Hand sharpening or polishing stones','-Hand sharpening or polishing stones','680430',2,1,'2012-06-01','2012-06-01')</v>
      </c>
    </row>
    <row r="4602" spans="1:14">
      <c r="A4602" s="1">
        <v>4532</v>
      </c>
      <c r="B4602" s="2" t="s">
        <v>10241</v>
      </c>
      <c r="C4602" s="2" t="s">
        <v>10242</v>
      </c>
      <c r="D4602" s="2" t="s">
        <v>10243</v>
      </c>
      <c r="E4602" s="2" t="s">
        <v>10</v>
      </c>
      <c r="F4602" s="2" t="s">
        <v>10</v>
      </c>
      <c r="G4602" s="2" t="s">
        <v>10</v>
      </c>
      <c r="I4602" s="1" t="str">
        <f t="shared" si="284"/>
        <v>6805</v>
      </c>
      <c r="J4602" s="2" t="s">
        <v>21001</v>
      </c>
      <c r="K4602" s="1" t="str">
        <f t="shared" si="285"/>
        <v>6805</v>
      </c>
      <c r="L4602" s="1" t="s">
        <v>21001</v>
      </c>
      <c r="M4602" s="1" t="str">
        <f t="shared" si="286"/>
        <v>6805</v>
      </c>
      <c r="N4602" s="1" t="str">
        <f t="shared" si="287"/>
        <v>INSERT INTO tmis_commodity(name, description, hs_code, level, status_id, created_at, updated_at) VALUES('Natural or artificial abrasive powder or grain, on a base of textile material, of paper, of paperboard or of other materials, whether or not cut to shape or sewn or otherwise made up.','Natural or artificial abrasive powder or grain, on a base of textile material, of paper, of paperboard or of other materials, whether or not cut to shape or sewn or otherwise made up.','6805',1,1,'2012-06-01','2012-06-01')</v>
      </c>
    </row>
    <row r="4603" spans="1:14">
      <c r="A4603" s="1">
        <v>4533</v>
      </c>
      <c r="B4603" s="2" t="s">
        <v>10244</v>
      </c>
      <c r="C4603" s="2" t="s">
        <v>10245</v>
      </c>
      <c r="D4603" s="2" t="s">
        <v>10246</v>
      </c>
      <c r="E4603" s="2" t="s">
        <v>135</v>
      </c>
      <c r="F4603" s="2" t="s">
        <v>851</v>
      </c>
      <c r="G4603" s="2" t="s">
        <v>858</v>
      </c>
      <c r="H4603" s="2" t="s">
        <v>5515</v>
      </c>
      <c r="I4603" s="1" t="str">
        <f t="shared" si="284"/>
        <v>68051000</v>
      </c>
      <c r="J4603" s="2" t="s">
        <v>21002</v>
      </c>
      <c r="K4603" s="1" t="str">
        <f t="shared" si="285"/>
        <v>68051000</v>
      </c>
      <c r="L4603" s="1" t="s">
        <v>21002</v>
      </c>
      <c r="M4603" s="1" t="str">
        <f t="shared" si="286"/>
        <v>680510</v>
      </c>
      <c r="N4603" s="1" t="str">
        <f t="shared" si="287"/>
        <v>INSERT INTO tmis_commodity(name, description, hs_code, level, status_id, created_at, updated_at) VALUES('-On a base of woven textile fabric only','-On a base of woven textile fabric only','680510',2,1,'2012-06-01','2012-06-01')</v>
      </c>
    </row>
    <row r="4604" spans="1:14">
      <c r="A4604" s="1">
        <v>4534</v>
      </c>
      <c r="B4604" s="2" t="s">
        <v>10247</v>
      </c>
      <c r="C4604" s="2" t="s">
        <v>10248</v>
      </c>
      <c r="D4604" s="2" t="s">
        <v>10249</v>
      </c>
      <c r="E4604" s="2" t="s">
        <v>135</v>
      </c>
      <c r="F4604" s="2" t="s">
        <v>851</v>
      </c>
      <c r="G4604" s="2" t="s">
        <v>858</v>
      </c>
      <c r="H4604" s="2" t="s">
        <v>5515</v>
      </c>
      <c r="I4604" s="1" t="str">
        <f t="shared" si="284"/>
        <v>68052000</v>
      </c>
      <c r="J4604" s="2" t="s">
        <v>21003</v>
      </c>
      <c r="K4604" s="1" t="str">
        <f t="shared" si="285"/>
        <v>68052000</v>
      </c>
      <c r="L4604" s="1" t="s">
        <v>21003</v>
      </c>
      <c r="M4604" s="1" t="str">
        <f t="shared" si="286"/>
        <v>680520</v>
      </c>
      <c r="N4604" s="1" t="str">
        <f t="shared" si="287"/>
        <v>INSERT INTO tmis_commodity(name, description, hs_code, level, status_id, created_at, updated_at) VALUES('-On a base of paper or paperboard only','-On a base of paper or paperboard only','680520',2,1,'2012-06-01','2012-06-01')</v>
      </c>
    </row>
    <row r="4605" spans="1:14">
      <c r="A4605" s="1">
        <v>4535</v>
      </c>
      <c r="B4605" s="2" t="s">
        <v>10250</v>
      </c>
      <c r="C4605" s="2" t="s">
        <v>10251</v>
      </c>
      <c r="D4605" s="2" t="s">
        <v>10252</v>
      </c>
      <c r="E4605" s="2" t="s">
        <v>135</v>
      </c>
      <c r="F4605" s="2" t="s">
        <v>851</v>
      </c>
      <c r="G4605" s="2" t="s">
        <v>858</v>
      </c>
      <c r="H4605" s="2" t="s">
        <v>5515</v>
      </c>
      <c r="I4605" s="1" t="str">
        <f t="shared" si="284"/>
        <v>68053000</v>
      </c>
      <c r="J4605" s="2" t="s">
        <v>21004</v>
      </c>
      <c r="K4605" s="1" t="str">
        <f t="shared" si="285"/>
        <v>68053000</v>
      </c>
      <c r="L4605" s="1" t="s">
        <v>21004</v>
      </c>
      <c r="M4605" s="1" t="str">
        <f t="shared" si="286"/>
        <v>680530</v>
      </c>
      <c r="N4605" s="1" t="str">
        <f t="shared" si="287"/>
        <v>INSERT INTO tmis_commodity(name, description, hs_code, level, status_id, created_at, updated_at) VALUES('-On a base of other materials','-On a base of other materials','680530',2,1,'2012-06-01','2012-06-01')</v>
      </c>
    </row>
    <row r="4606" spans="1:14">
      <c r="A4606" s="1">
        <v>4536</v>
      </c>
      <c r="B4606" s="2" t="s">
        <v>10253</v>
      </c>
      <c r="C4606" s="2" t="s">
        <v>10254</v>
      </c>
      <c r="D4606" s="2" t="s">
        <v>10255</v>
      </c>
      <c r="E4606" s="2" t="s">
        <v>10</v>
      </c>
      <c r="F4606" s="2" t="s">
        <v>10</v>
      </c>
      <c r="G4606" s="2" t="s">
        <v>10</v>
      </c>
      <c r="I4606" s="1" t="str">
        <f t="shared" si="284"/>
        <v>6806</v>
      </c>
      <c r="J4606" s="2" t="s">
        <v>21005</v>
      </c>
      <c r="K4606" s="1" t="str">
        <f t="shared" si="285"/>
        <v>6806</v>
      </c>
      <c r="L4606" s="1" t="s">
        <v>21005</v>
      </c>
      <c r="M4606" s="1" t="str">
        <f t="shared" si="286"/>
        <v>6806</v>
      </c>
      <c r="N4606" s="1" t="str">
        <f t="shared" si="287"/>
        <v>INSERT INTO tmis_commodity(name, description, hs_code, level, status_id, created_at, updated_at) VALUES('Slag wool, rock wool and similar mineral wools; exfoliated vermiculite, expanded clays, foamed slag and similar expanded mineral materials; mixtures and articles of heat-insulating, sound-insulating o','Slag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69.','6806',1,1,'2012-06-01','2012-06-01')</v>
      </c>
    </row>
    <row r="4607" spans="1:14">
      <c r="A4607" s="1">
        <v>4537</v>
      </c>
      <c r="B4607" s="2" t="s">
        <v>10256</v>
      </c>
      <c r="C4607" s="2" t="s">
        <v>10257</v>
      </c>
      <c r="D4607" s="2" t="s">
        <v>10258</v>
      </c>
      <c r="E4607" s="2" t="s">
        <v>135</v>
      </c>
      <c r="F4607" s="2" t="s">
        <v>851</v>
      </c>
      <c r="G4607" s="2" t="s">
        <v>851</v>
      </c>
      <c r="H4607" s="2" t="s">
        <v>5515</v>
      </c>
      <c r="I4607" s="1" t="str">
        <f t="shared" si="284"/>
        <v>68061000</v>
      </c>
      <c r="J4607" s="2" t="s">
        <v>21006</v>
      </c>
      <c r="K4607" s="1" t="str">
        <f t="shared" si="285"/>
        <v>68061000</v>
      </c>
      <c r="L4607" s="1" t="s">
        <v>21006</v>
      </c>
      <c r="M4607" s="1" t="str">
        <f t="shared" si="286"/>
        <v>680610</v>
      </c>
      <c r="N4607" s="1" t="str">
        <f t="shared" si="287"/>
        <v>INSERT INTO tmis_commodity(name, description, hs_code, level, status_id, created_at, updated_at) VALUES('-Slag wool, rock wool and similar mineral wools (including intermixtures thereof), in bulk, sheets or rolls','-Slag wool, rock wool and similar mineral wools (including intermixtures thereof), in bulk, sheets or rolls','680610',2,1,'2012-06-01','2012-06-01')</v>
      </c>
    </row>
    <row r="4608" spans="1:14">
      <c r="A4608" s="1">
        <v>4538</v>
      </c>
      <c r="B4608" s="2" t="s">
        <v>10259</v>
      </c>
      <c r="C4608" s="2" t="s">
        <v>10260</v>
      </c>
      <c r="D4608" s="2" t="s">
        <v>10261</v>
      </c>
      <c r="E4608" s="2" t="s">
        <v>135</v>
      </c>
      <c r="F4608" s="2" t="s">
        <v>851</v>
      </c>
      <c r="G4608" s="2" t="s">
        <v>851</v>
      </c>
      <c r="H4608" s="2" t="s">
        <v>5515</v>
      </c>
      <c r="I4608" s="1" t="str">
        <f t="shared" si="284"/>
        <v>68062000</v>
      </c>
      <c r="J4608" s="2" t="s">
        <v>21007</v>
      </c>
      <c r="K4608" s="1" t="str">
        <f t="shared" si="285"/>
        <v>68062000</v>
      </c>
      <c r="L4608" s="1" t="s">
        <v>21007</v>
      </c>
      <c r="M4608" s="1" t="str">
        <f t="shared" si="286"/>
        <v>680620</v>
      </c>
      <c r="N4608" s="1" t="str">
        <f t="shared" si="287"/>
        <v>INSERT INTO tmis_commodity(name, description, hs_code, level, status_id, created_at, updated_at) VALUES('-Exfoliated vermiculite, expanded clays, foamed slag and similar expanded mineral materials (including intermixtures thereof)','-Exfoliated vermiculite, expanded clays, foamed slag and similar expanded mineral materials (including intermixtures thereof)','680620',2,1,'2012-06-01','2012-06-01')</v>
      </c>
    </row>
    <row r="4609" spans="1:14">
      <c r="A4609" s="1">
        <v>4539</v>
      </c>
      <c r="B4609" s="2" t="s">
        <v>10262</v>
      </c>
      <c r="C4609" s="2" t="s">
        <v>128</v>
      </c>
      <c r="D4609" s="2" t="s">
        <v>9847</v>
      </c>
      <c r="E4609" s="2" t="s">
        <v>135</v>
      </c>
      <c r="F4609" s="2" t="s">
        <v>851</v>
      </c>
      <c r="G4609" s="2" t="s">
        <v>851</v>
      </c>
      <c r="H4609" s="2" t="s">
        <v>5515</v>
      </c>
      <c r="I4609" s="1" t="str">
        <f t="shared" si="284"/>
        <v>68069000</v>
      </c>
      <c r="J4609" s="2" t="s">
        <v>21008</v>
      </c>
      <c r="K4609" s="1" t="str">
        <f t="shared" si="285"/>
        <v>68069000</v>
      </c>
      <c r="L4609" s="1" t="s">
        <v>21008</v>
      </c>
      <c r="M4609" s="1" t="str">
        <f t="shared" si="286"/>
        <v>680690</v>
      </c>
      <c r="N4609" s="1" t="str">
        <f t="shared" si="287"/>
        <v>INSERT INTO tmis_commodity(name, description, hs_code, level, status_id, created_at, updated_at) VALUES('-Other','-Other','680690',2,1,'2012-06-01','2012-06-01')</v>
      </c>
    </row>
    <row r="4610" spans="1:14">
      <c r="A4610" s="1">
        <v>4540</v>
      </c>
      <c r="B4610" s="2" t="s">
        <v>10263</v>
      </c>
      <c r="C4610" s="2" t="s">
        <v>10264</v>
      </c>
      <c r="D4610" s="2" t="s">
        <v>10265</v>
      </c>
      <c r="E4610" s="2" t="s">
        <v>10</v>
      </c>
      <c r="F4610" s="2" t="s">
        <v>10</v>
      </c>
      <c r="G4610" s="2" t="s">
        <v>10</v>
      </c>
      <c r="I4610" s="1" t="str">
        <f t="shared" ref="I4610:I4673" si="288">IF(LEN(B4610)=5, LEFT(B4610, 2)&amp;RIGHT(B4610,2), IF(LEN(B4610)=9, LEFT(B4610, 4)&amp;RIGHT(B4610, 4), B4610))</f>
        <v>6807</v>
      </c>
      <c r="J4610" s="2" t="s">
        <v>21009</v>
      </c>
      <c r="K4610" s="1" t="str">
        <f t="shared" ref="K4610:K4673" si="289">IF(LEFT(J4610, 1)="[", MID(J4610, 2,2)&amp;MID(J4610,5,2), J4610)</f>
        <v>6807</v>
      </c>
      <c r="L4610" s="1" t="s">
        <v>21009</v>
      </c>
      <c r="M4610" s="1" t="str">
        <f t="shared" ref="M4610:M4673" si="290">IF(RIGHT(L4610, 4)="0000", LEFT(L4610,4), IF(RIGHT(L4610,2)="00",LEFT(L4610,6), L4610))</f>
        <v>6807</v>
      </c>
      <c r="N4610" s="1" t="str">
        <f t="shared" ref="N4610:N4673" si="291">"INSERT INTO tmis_commodity(name, description, hs_code, level, status_id, created_at, updated_at) VALUES('"&amp;LEFT(C4610,200)&amp;"','"&amp;LEFT(C4610,1000)&amp;"','"&amp;M4610&amp;"',"&amp;IF(LEN(M4610)=2,0,IF(LEN(M4610)=4,1,IF(LEN(M4610)=6,2,3)))&amp;",1,'2012-06-01','2012-06-01')"</f>
        <v>INSERT INTO tmis_commodity(name, description, hs_code, level, status_id, created_at, updated_at) VALUES('Articles of asphalt or of similar material (for example, petroleum bitumen or coal tar pitch).','Articles of asphalt or of similar material (for example, petroleum bitumen or coal tar pitch).','6807',1,1,'2012-06-01','2012-06-01')</v>
      </c>
    </row>
    <row r="4611" spans="1:14">
      <c r="A4611" s="1">
        <v>4541</v>
      </c>
      <c r="B4611" s="2" t="s">
        <v>10266</v>
      </c>
      <c r="C4611" s="2" t="s">
        <v>10267</v>
      </c>
      <c r="D4611" s="2" t="s">
        <v>10268</v>
      </c>
      <c r="E4611" s="2" t="s">
        <v>135</v>
      </c>
      <c r="F4611" s="2" t="s">
        <v>851</v>
      </c>
      <c r="G4611" s="2" t="s">
        <v>858</v>
      </c>
      <c r="H4611" s="2" t="s">
        <v>5515</v>
      </c>
      <c r="I4611" s="1" t="str">
        <f t="shared" si="288"/>
        <v>68071000</v>
      </c>
      <c r="J4611" s="2" t="s">
        <v>21010</v>
      </c>
      <c r="K4611" s="1" t="str">
        <f t="shared" si="289"/>
        <v>68071000</v>
      </c>
      <c r="L4611" s="1" t="s">
        <v>21010</v>
      </c>
      <c r="M4611" s="1" t="str">
        <f t="shared" si="290"/>
        <v>680710</v>
      </c>
      <c r="N4611" s="1" t="str">
        <f t="shared" si="291"/>
        <v>INSERT INTO tmis_commodity(name, description, hs_code, level, status_id, created_at, updated_at) VALUES('-In rolls','-In rolls','680710',2,1,'2012-06-01','2012-06-01')</v>
      </c>
    </row>
    <row r="4612" spans="1:14">
      <c r="A4612" s="1">
        <v>4542</v>
      </c>
      <c r="B4612" s="2" t="s">
        <v>10269</v>
      </c>
      <c r="C4612" s="2" t="s">
        <v>128</v>
      </c>
      <c r="D4612" s="2" t="s">
        <v>9847</v>
      </c>
      <c r="E4612" s="2" t="s">
        <v>135</v>
      </c>
      <c r="F4612" s="2" t="s">
        <v>851</v>
      </c>
      <c r="G4612" s="2" t="s">
        <v>858</v>
      </c>
      <c r="H4612" s="2" t="s">
        <v>5515</v>
      </c>
      <c r="I4612" s="1" t="str">
        <f t="shared" si="288"/>
        <v>68079000</v>
      </c>
      <c r="J4612" s="2" t="s">
        <v>21011</v>
      </c>
      <c r="K4612" s="1" t="str">
        <f t="shared" si="289"/>
        <v>68079000</v>
      </c>
      <c r="L4612" s="1" t="s">
        <v>21011</v>
      </c>
      <c r="M4612" s="1" t="str">
        <f t="shared" si="290"/>
        <v>680790</v>
      </c>
      <c r="N4612" s="1" t="str">
        <f t="shared" si="291"/>
        <v>INSERT INTO tmis_commodity(name, description, hs_code, level, status_id, created_at, updated_at) VALUES('-Other','-Other','680790',2,1,'2012-06-01','2012-06-01')</v>
      </c>
    </row>
    <row r="4613" spans="1:14">
      <c r="A4613" s="1">
        <v>4543</v>
      </c>
      <c r="B4613" s="2" t="s">
        <v>10270</v>
      </c>
      <c r="C4613" s="2" t="s">
        <v>10271</v>
      </c>
      <c r="D4613" s="2" t="s">
        <v>10272</v>
      </c>
      <c r="E4613" s="2" t="s">
        <v>135</v>
      </c>
      <c r="F4613" s="2" t="s">
        <v>851</v>
      </c>
      <c r="G4613" s="2" t="s">
        <v>858</v>
      </c>
      <c r="H4613" s="2" t="s">
        <v>5515</v>
      </c>
      <c r="I4613" s="1" t="str">
        <f t="shared" si="288"/>
        <v>68080000</v>
      </c>
      <c r="J4613" s="2" t="s">
        <v>21012</v>
      </c>
      <c r="K4613" s="1" t="str">
        <f t="shared" si="289"/>
        <v>68080000</v>
      </c>
      <c r="L4613" s="1" t="s">
        <v>21012</v>
      </c>
      <c r="M4613" s="1" t="str">
        <f t="shared" si="290"/>
        <v>6808</v>
      </c>
      <c r="N4613" s="1" t="str">
        <f t="shared" si="291"/>
        <v>INSERT INTO tmis_commodity(name, description, hs_code, level, status_id, created_at, updated_at) VALUES('Panels, boards, tiles, blocks and similar articles of vegetable fibre, of straw or of shavings, chips, particles, Sawdust or other waste, of wood, agglomerated with cement, plaster or other mineral bi','Panels, boards, tiles, blocks and similar articles of vegetable fibre, of straw or of shavings, chips, particles, Sawdust or other waste, of wood, agglomerated with cement, plaster or other mineral binders.','6808',1,1,'2012-06-01','2012-06-01')</v>
      </c>
    </row>
    <row r="4614" spans="1:14">
      <c r="A4614" s="1">
        <v>4544</v>
      </c>
      <c r="B4614" s="2" t="s">
        <v>10273</v>
      </c>
      <c r="C4614" s="2" t="s">
        <v>10274</v>
      </c>
      <c r="D4614" s="2" t="s">
        <v>10275</v>
      </c>
      <c r="E4614" s="2" t="s">
        <v>10</v>
      </c>
      <c r="F4614" s="2" t="s">
        <v>10</v>
      </c>
      <c r="G4614" s="2" t="s">
        <v>10</v>
      </c>
      <c r="I4614" s="1" t="str">
        <f t="shared" si="288"/>
        <v>6809</v>
      </c>
      <c r="J4614" s="2" t="s">
        <v>21013</v>
      </c>
      <c r="K4614" s="1" t="str">
        <f t="shared" si="289"/>
        <v>6809</v>
      </c>
      <c r="L4614" s="1" t="s">
        <v>21013</v>
      </c>
      <c r="M4614" s="1" t="str">
        <f t="shared" si="290"/>
        <v>6809</v>
      </c>
      <c r="N4614" s="1" t="str">
        <f t="shared" si="291"/>
        <v>INSERT INTO tmis_commodity(name, description, hs_code, level, status_id, created_at, updated_at) VALUES('Articles of plaster or of compositions based on plaster.','Articles of plaster or of compositions based on plaster.','6809',1,1,'2012-06-01','2012-06-01')</v>
      </c>
    </row>
    <row r="4615" spans="1:14">
      <c r="A4615" s="1">
        <v>4545</v>
      </c>
      <c r="B4615" s="2" t="s">
        <v>10</v>
      </c>
      <c r="C4615" s="2" t="s">
        <v>10276</v>
      </c>
      <c r="D4615" s="2" t="s">
        <v>10277</v>
      </c>
      <c r="E4615" s="2" t="s">
        <v>10</v>
      </c>
      <c r="F4615" s="2" t="s">
        <v>10</v>
      </c>
      <c r="G4615" s="2" t="s">
        <v>10</v>
      </c>
      <c r="I4615" s="1" t="str">
        <f t="shared" si="288"/>
        <v xml:space="preserve"> </v>
      </c>
      <c r="J4615" s="2" t="s">
        <v>10</v>
      </c>
      <c r="K4615" s="1" t="str">
        <f t="shared" si="289"/>
        <v xml:space="preserve"> </v>
      </c>
      <c r="L4615" s="1" t="s">
        <v>10</v>
      </c>
      <c r="M4615" s="1" t="str">
        <f t="shared" si="290"/>
        <v xml:space="preserve"> </v>
      </c>
      <c r="N4615" s="1" t="str">
        <f t="shared" si="291"/>
        <v>INSERT INTO tmis_commodity(name, description, hs_code, level, status_id, created_at, updated_at) VALUES('-Boards, sheets, panels, tiles and similar articles, not ornamented :','-Boards, sheets, panels, tiles and similar articles, not ornamented :',' ',3,1,'2012-06-01','2012-06-01')</v>
      </c>
    </row>
    <row r="4616" spans="1:14">
      <c r="A4616" s="1">
        <v>4546</v>
      </c>
      <c r="B4616" s="2" t="s">
        <v>10278</v>
      </c>
      <c r="C4616" s="2" t="s">
        <v>10279</v>
      </c>
      <c r="D4616" s="2" t="s">
        <v>10280</v>
      </c>
      <c r="E4616" s="2" t="s">
        <v>135</v>
      </c>
      <c r="F4616" s="2" t="s">
        <v>851</v>
      </c>
      <c r="G4616" s="2" t="s">
        <v>858</v>
      </c>
      <c r="H4616" s="2" t="s">
        <v>5515</v>
      </c>
      <c r="I4616" s="1" t="str">
        <f t="shared" si="288"/>
        <v>68091100</v>
      </c>
      <c r="J4616" s="2" t="s">
        <v>21014</v>
      </c>
      <c r="K4616" s="1" t="str">
        <f t="shared" si="289"/>
        <v>68091100</v>
      </c>
      <c r="L4616" s="1" t="s">
        <v>21014</v>
      </c>
      <c r="M4616" s="1" t="str">
        <f t="shared" si="290"/>
        <v>680911</v>
      </c>
      <c r="N4616" s="1" t="str">
        <f t="shared" si="291"/>
        <v>INSERT INTO tmis_commodity(name, description, hs_code, level, status_id, created_at, updated_at) VALUES('--Faced or reinforced with paper or paperboard only','--Faced or reinforced with paper or paperboard only','680911',2,1,'2012-06-01','2012-06-01')</v>
      </c>
    </row>
    <row r="4617" spans="1:14">
      <c r="A4617" s="1">
        <v>4547</v>
      </c>
      <c r="B4617" s="2" t="s">
        <v>10281</v>
      </c>
      <c r="C4617" s="2" t="s">
        <v>2326</v>
      </c>
      <c r="D4617" s="2" t="s">
        <v>21</v>
      </c>
      <c r="E4617" s="2" t="s">
        <v>135</v>
      </c>
      <c r="F4617" s="2" t="s">
        <v>851</v>
      </c>
      <c r="G4617" s="2" t="s">
        <v>858</v>
      </c>
      <c r="H4617" s="2" t="s">
        <v>5515</v>
      </c>
      <c r="I4617" s="1" t="str">
        <f t="shared" si="288"/>
        <v>68091900</v>
      </c>
      <c r="J4617" s="2" t="s">
        <v>21015</v>
      </c>
      <c r="K4617" s="1" t="str">
        <f t="shared" si="289"/>
        <v>68091900</v>
      </c>
      <c r="L4617" s="1" t="s">
        <v>21015</v>
      </c>
      <c r="M4617" s="1" t="str">
        <f t="shared" si="290"/>
        <v>680919</v>
      </c>
      <c r="N4617" s="1" t="str">
        <f t="shared" si="291"/>
        <v>INSERT INTO tmis_commodity(name, description, hs_code, level, status_id, created_at, updated_at) VALUES('-- Other','-- Other','680919',2,1,'2012-06-01','2012-06-01')</v>
      </c>
    </row>
    <row r="4618" spans="1:14">
      <c r="A4618" s="1">
        <v>4548</v>
      </c>
      <c r="B4618" s="2" t="s">
        <v>10282</v>
      </c>
      <c r="C4618" s="2" t="s">
        <v>10283</v>
      </c>
      <c r="D4618" s="2" t="s">
        <v>10284</v>
      </c>
      <c r="E4618" s="2" t="s">
        <v>135</v>
      </c>
      <c r="F4618" s="2" t="s">
        <v>851</v>
      </c>
      <c r="G4618" s="2" t="s">
        <v>858</v>
      </c>
      <c r="H4618" s="2" t="s">
        <v>5515</v>
      </c>
      <c r="I4618" s="1" t="str">
        <f t="shared" si="288"/>
        <v>68099000</v>
      </c>
      <c r="J4618" s="2" t="s">
        <v>21016</v>
      </c>
      <c r="K4618" s="1" t="str">
        <f t="shared" si="289"/>
        <v>68099000</v>
      </c>
      <c r="L4618" s="1" t="s">
        <v>21016</v>
      </c>
      <c r="M4618" s="1" t="str">
        <f t="shared" si="290"/>
        <v>680990</v>
      </c>
      <c r="N4618" s="1" t="str">
        <f t="shared" si="291"/>
        <v>INSERT INTO tmis_commodity(name, description, hs_code, level, status_id, created_at, updated_at) VALUES('-Other articles','-Other articles','680990',2,1,'2012-06-01','2012-06-01')</v>
      </c>
    </row>
    <row r="4619" spans="1:14">
      <c r="A4619" s="1">
        <v>4549</v>
      </c>
      <c r="B4619" s="2" t="s">
        <v>10285</v>
      </c>
      <c r="C4619" s="2" t="s">
        <v>10286</v>
      </c>
      <c r="D4619" s="2" t="s">
        <v>10287</v>
      </c>
      <c r="E4619" s="2" t="s">
        <v>10</v>
      </c>
      <c r="F4619" s="2" t="s">
        <v>10</v>
      </c>
      <c r="G4619" s="2" t="s">
        <v>10</v>
      </c>
      <c r="I4619" s="1" t="str">
        <f t="shared" si="288"/>
        <v>6810</v>
      </c>
      <c r="J4619" s="2" t="s">
        <v>21017</v>
      </c>
      <c r="K4619" s="1" t="str">
        <f t="shared" si="289"/>
        <v>6810</v>
      </c>
      <c r="L4619" s="1" t="s">
        <v>21017</v>
      </c>
      <c r="M4619" s="1" t="str">
        <f t="shared" si="290"/>
        <v>6810</v>
      </c>
      <c r="N4619" s="1" t="str">
        <f t="shared" si="291"/>
        <v>INSERT INTO tmis_commodity(name, description, hs_code, level, status_id, created_at, updated_at) VALUES('Articles of cement, of concrete or of artificial stone, whether or not reinforced.','Articles of cement, of concrete or of artificial stone, whether or not reinforced.','6810',1,1,'2012-06-01','2012-06-01')</v>
      </c>
    </row>
    <row r="4620" spans="1:14">
      <c r="A4620" s="1">
        <v>4550</v>
      </c>
      <c r="B4620" s="2" t="s">
        <v>10</v>
      </c>
      <c r="C4620" s="2" t="s">
        <v>10288</v>
      </c>
      <c r="D4620" s="2" t="s">
        <v>10289</v>
      </c>
      <c r="E4620" s="2" t="s">
        <v>10</v>
      </c>
      <c r="F4620" s="2" t="s">
        <v>10</v>
      </c>
      <c r="G4620" s="2" t="s">
        <v>10</v>
      </c>
      <c r="I4620" s="1" t="str">
        <f t="shared" si="288"/>
        <v xml:space="preserve"> </v>
      </c>
      <c r="J4620" s="2" t="s">
        <v>10</v>
      </c>
      <c r="K4620" s="1" t="str">
        <f t="shared" si="289"/>
        <v xml:space="preserve"> </v>
      </c>
      <c r="L4620" s="1" t="s">
        <v>10</v>
      </c>
      <c r="M4620" s="1" t="str">
        <f t="shared" si="290"/>
        <v xml:space="preserve"> </v>
      </c>
      <c r="N4620" s="1" t="str">
        <f t="shared" si="291"/>
        <v>INSERT INTO tmis_commodity(name, description, hs_code, level, status_id, created_at, updated_at) VALUES('-Tiles, flagstones, bricks and similar articles :','-Tiles, flagstones, bricks and similar articles :',' ',3,1,'2012-06-01','2012-06-01')</v>
      </c>
    </row>
    <row r="4621" spans="1:14">
      <c r="A4621" s="1">
        <v>4551</v>
      </c>
      <c r="B4621" s="2" t="s">
        <v>10290</v>
      </c>
      <c r="C4621" s="2" t="s">
        <v>10291</v>
      </c>
      <c r="D4621" s="2" t="s">
        <v>10292</v>
      </c>
      <c r="E4621" s="2" t="s">
        <v>135</v>
      </c>
      <c r="F4621" s="2" t="s">
        <v>883</v>
      </c>
      <c r="G4621" s="2" t="s">
        <v>883</v>
      </c>
      <c r="H4621" s="2" t="s">
        <v>5515</v>
      </c>
      <c r="I4621" s="1" t="str">
        <f t="shared" si="288"/>
        <v>68101100</v>
      </c>
      <c r="J4621" s="2" t="s">
        <v>21018</v>
      </c>
      <c r="K4621" s="1" t="str">
        <f t="shared" si="289"/>
        <v>68101100</v>
      </c>
      <c r="L4621" s="1" t="s">
        <v>21018</v>
      </c>
      <c r="M4621" s="1" t="str">
        <f t="shared" si="290"/>
        <v>681011</v>
      </c>
      <c r="N4621" s="1" t="str">
        <f t="shared" si="291"/>
        <v>INSERT INTO tmis_commodity(name, description, hs_code, level, status_id, created_at, updated_at) VALUES('-- Building blocks and bricks','-- Building blocks and bricks','681011',2,1,'2012-06-01','2012-06-01')</v>
      </c>
    </row>
    <row r="4622" spans="1:14">
      <c r="A4622" s="1">
        <v>4552</v>
      </c>
      <c r="B4622" s="2" t="s">
        <v>10293</v>
      </c>
      <c r="C4622" s="2" t="s">
        <v>2326</v>
      </c>
      <c r="D4622" s="2" t="s">
        <v>21</v>
      </c>
      <c r="E4622" s="2" t="s">
        <v>135</v>
      </c>
      <c r="F4622" s="2" t="s">
        <v>883</v>
      </c>
      <c r="G4622" s="2" t="s">
        <v>1060</v>
      </c>
      <c r="H4622" s="2" t="s">
        <v>5515</v>
      </c>
      <c r="I4622" s="1" t="str">
        <f t="shared" si="288"/>
        <v>68101900</v>
      </c>
      <c r="J4622" s="2" t="s">
        <v>21019</v>
      </c>
      <c r="K4622" s="1" t="str">
        <f t="shared" si="289"/>
        <v>68101900</v>
      </c>
      <c r="L4622" s="1" t="s">
        <v>21019</v>
      </c>
      <c r="M4622" s="1" t="str">
        <f t="shared" si="290"/>
        <v>681019</v>
      </c>
      <c r="N4622" s="1" t="str">
        <f t="shared" si="291"/>
        <v>INSERT INTO tmis_commodity(name, description, hs_code, level, status_id, created_at, updated_at) VALUES('-- Other','-- Other','681019',2,1,'2012-06-01','2012-06-01')</v>
      </c>
    </row>
    <row r="4623" spans="1:14">
      <c r="A4623" s="1">
        <v>4553</v>
      </c>
      <c r="B4623" s="2" t="s">
        <v>10</v>
      </c>
      <c r="C4623" s="2" t="s">
        <v>10294</v>
      </c>
      <c r="D4623" s="2" t="s">
        <v>10295</v>
      </c>
      <c r="E4623" s="2" t="s">
        <v>10</v>
      </c>
      <c r="F4623" s="2" t="s">
        <v>10</v>
      </c>
      <c r="G4623" s="2" t="s">
        <v>10</v>
      </c>
      <c r="I4623" s="1" t="str">
        <f t="shared" si="288"/>
        <v xml:space="preserve"> </v>
      </c>
      <c r="J4623" s="2" t="s">
        <v>10</v>
      </c>
      <c r="K4623" s="1" t="str">
        <f t="shared" si="289"/>
        <v xml:space="preserve"> </v>
      </c>
      <c r="L4623" s="1" t="s">
        <v>10</v>
      </c>
      <c r="M4623" s="1" t="str">
        <f t="shared" si="290"/>
        <v xml:space="preserve"> </v>
      </c>
      <c r="N4623" s="1" t="str">
        <f t="shared" si="291"/>
        <v>INSERT INTO tmis_commodity(name, description, hs_code, level, status_id, created_at, updated_at) VALUES('-Other articles :','-Other articles :',' ',3,1,'2012-06-01','2012-06-01')</v>
      </c>
    </row>
    <row r="4624" spans="1:14">
      <c r="A4624" s="1">
        <v>4554</v>
      </c>
      <c r="B4624" s="2" t="s">
        <v>10296</v>
      </c>
      <c r="C4624" s="2" t="s">
        <v>10297</v>
      </c>
      <c r="D4624" s="2" t="s">
        <v>10298</v>
      </c>
      <c r="E4624" s="2" t="s">
        <v>135</v>
      </c>
      <c r="F4624" s="2" t="s">
        <v>851</v>
      </c>
      <c r="G4624" s="2" t="s">
        <v>858</v>
      </c>
      <c r="H4624" s="2" t="s">
        <v>5515</v>
      </c>
      <c r="I4624" s="1" t="str">
        <f t="shared" si="288"/>
        <v>68109100</v>
      </c>
      <c r="J4624" s="2" t="s">
        <v>21020</v>
      </c>
      <c r="K4624" s="1" t="str">
        <f t="shared" si="289"/>
        <v>68109100</v>
      </c>
      <c r="L4624" s="1" t="s">
        <v>21020</v>
      </c>
      <c r="M4624" s="1" t="str">
        <f t="shared" si="290"/>
        <v>681091</v>
      </c>
      <c r="N4624" s="1" t="str">
        <f t="shared" si="291"/>
        <v>INSERT INTO tmis_commodity(name, description, hs_code, level, status_id, created_at, updated_at) VALUES('--Prefabricated structural components for building or civil engineering','--Prefabricated structural components for building or civil engineering','681091',2,1,'2012-06-01','2012-06-01')</v>
      </c>
    </row>
    <row r="4625" spans="1:14">
      <c r="A4625" s="1">
        <v>4555</v>
      </c>
      <c r="B4625" s="2" t="s">
        <v>10299</v>
      </c>
      <c r="C4625" s="2" t="s">
        <v>2326</v>
      </c>
      <c r="D4625" s="2" t="s">
        <v>21</v>
      </c>
      <c r="E4625" s="2" t="s">
        <v>135</v>
      </c>
      <c r="F4625" s="2" t="s">
        <v>851</v>
      </c>
      <c r="G4625" s="2" t="s">
        <v>858</v>
      </c>
      <c r="H4625" s="2" t="s">
        <v>5515</v>
      </c>
      <c r="I4625" s="1" t="str">
        <f t="shared" si="288"/>
        <v>68109900</v>
      </c>
      <c r="J4625" s="2" t="s">
        <v>21021</v>
      </c>
      <c r="K4625" s="1" t="str">
        <f t="shared" si="289"/>
        <v>68109900</v>
      </c>
      <c r="L4625" s="1" t="s">
        <v>21021</v>
      </c>
      <c r="M4625" s="1" t="str">
        <f t="shared" si="290"/>
        <v>681099</v>
      </c>
      <c r="N4625" s="1" t="str">
        <f t="shared" si="291"/>
        <v>INSERT INTO tmis_commodity(name, description, hs_code, level, status_id, created_at, updated_at) VALUES('-- Other','-- Other','681099',2,1,'2012-06-01','2012-06-01')</v>
      </c>
    </row>
    <row r="4626" spans="1:14">
      <c r="A4626" s="1">
        <v>4556</v>
      </c>
      <c r="B4626" s="2" t="s">
        <v>10300</v>
      </c>
      <c r="C4626" s="2" t="s">
        <v>10301</v>
      </c>
      <c r="D4626" s="2" t="s">
        <v>10302</v>
      </c>
      <c r="E4626" s="2" t="s">
        <v>10</v>
      </c>
      <c r="F4626" s="2" t="s">
        <v>10</v>
      </c>
      <c r="G4626" s="2" t="s">
        <v>10</v>
      </c>
      <c r="I4626" s="1" t="str">
        <f t="shared" si="288"/>
        <v>6811</v>
      </c>
      <c r="J4626" s="2" t="s">
        <v>21022</v>
      </c>
      <c r="K4626" s="1" t="str">
        <f t="shared" si="289"/>
        <v>6811</v>
      </c>
      <c r="L4626" s="1" t="s">
        <v>21022</v>
      </c>
      <c r="M4626" s="1" t="str">
        <f t="shared" si="290"/>
        <v>6811</v>
      </c>
      <c r="N4626" s="1" t="str">
        <f t="shared" si="291"/>
        <v>INSERT INTO tmis_commodity(name, description, hs_code, level, status_id, created_at, updated_at) VALUES('Articles of asbestos-cement, of cellulose fibre-cement or the like.','Articles of asbestos-cement, of cellulose fibre-cement or the like.','6811',1,1,'2012-06-01','2012-06-01')</v>
      </c>
    </row>
    <row r="4627" spans="1:14">
      <c r="A4627" s="1">
        <v>4557</v>
      </c>
      <c r="B4627" s="2" t="s">
        <v>10303</v>
      </c>
      <c r="C4627" s="2" t="s">
        <v>10304</v>
      </c>
      <c r="D4627" s="2" t="s">
        <v>10305</v>
      </c>
      <c r="E4627" s="2" t="s">
        <v>135</v>
      </c>
      <c r="F4627" s="2" t="s">
        <v>851</v>
      </c>
      <c r="G4627" s="2" t="s">
        <v>858</v>
      </c>
      <c r="H4627" s="2" t="s">
        <v>5515</v>
      </c>
      <c r="I4627" s="1" t="str">
        <f t="shared" si="288"/>
        <v>68114000</v>
      </c>
      <c r="J4627" s="2" t="s">
        <v>21023</v>
      </c>
      <c r="K4627" s="1" t="str">
        <f t="shared" si="289"/>
        <v>68114000</v>
      </c>
      <c r="L4627" s="1" t="s">
        <v>21023</v>
      </c>
      <c r="M4627" s="1" t="str">
        <f t="shared" si="290"/>
        <v>681140</v>
      </c>
      <c r="N4627" s="1" t="str">
        <f t="shared" si="291"/>
        <v>INSERT INTO tmis_commodity(name, description, hs_code, level, status_id, created_at, updated_at) VALUES('-Containing asbestos','-Containing asbestos','681140',2,1,'2012-06-01','2012-06-01')</v>
      </c>
    </row>
    <row r="4628" spans="1:14">
      <c r="A4628" s="1">
        <v>4558</v>
      </c>
      <c r="B4628" s="2" t="s">
        <v>10</v>
      </c>
      <c r="C4628" s="2" t="s">
        <v>10306</v>
      </c>
      <c r="D4628" s="2" t="s">
        <v>10307</v>
      </c>
      <c r="E4628" s="2" t="s">
        <v>10</v>
      </c>
      <c r="F4628" s="2" t="s">
        <v>10</v>
      </c>
      <c r="G4628" s="2" t="s">
        <v>10</v>
      </c>
      <c r="I4628" s="1" t="str">
        <f t="shared" si="288"/>
        <v xml:space="preserve"> </v>
      </c>
      <c r="J4628" s="2" t="s">
        <v>10</v>
      </c>
      <c r="K4628" s="1" t="str">
        <f t="shared" si="289"/>
        <v xml:space="preserve"> </v>
      </c>
      <c r="L4628" s="1" t="s">
        <v>10</v>
      </c>
      <c r="M4628" s="1" t="str">
        <f t="shared" si="290"/>
        <v xml:space="preserve"> </v>
      </c>
      <c r="N4628" s="1" t="str">
        <f t="shared" si="291"/>
        <v>INSERT INTO tmis_commodity(name, description, hs_code, level, status_id, created_at, updated_at) VALUES('-Not containing asbestos :','-Not containing asbestos :',' ',3,1,'2012-06-01','2012-06-01')</v>
      </c>
    </row>
    <row r="4629" spans="1:14">
      <c r="A4629" s="1">
        <v>4559</v>
      </c>
      <c r="B4629" s="2" t="s">
        <v>10308</v>
      </c>
      <c r="C4629" s="2" t="s">
        <v>10309</v>
      </c>
      <c r="D4629" s="2" t="s">
        <v>10310</v>
      </c>
      <c r="E4629" s="2" t="s">
        <v>135</v>
      </c>
      <c r="F4629" s="2" t="s">
        <v>851</v>
      </c>
      <c r="G4629" s="2" t="s">
        <v>858</v>
      </c>
      <c r="H4629" s="2" t="s">
        <v>5515</v>
      </c>
      <c r="I4629" s="1" t="str">
        <f t="shared" si="288"/>
        <v>68118100</v>
      </c>
      <c r="J4629" s="2" t="s">
        <v>21024</v>
      </c>
      <c r="K4629" s="1" t="str">
        <f t="shared" si="289"/>
        <v>68118100</v>
      </c>
      <c r="L4629" s="1" t="s">
        <v>21024</v>
      </c>
      <c r="M4629" s="1" t="str">
        <f t="shared" si="290"/>
        <v>681181</v>
      </c>
      <c r="N4629" s="1" t="str">
        <f t="shared" si="291"/>
        <v>INSERT INTO tmis_commodity(name, description, hs_code, level, status_id, created_at, updated_at) VALUES('--Corrugated sheets','--Corrugated sheets','681181',2,1,'2012-06-01','2012-06-01')</v>
      </c>
    </row>
    <row r="4630" spans="1:14">
      <c r="A4630" s="1">
        <v>4560</v>
      </c>
      <c r="B4630" s="2" t="s">
        <v>10311</v>
      </c>
      <c r="C4630" s="2" t="s">
        <v>10312</v>
      </c>
      <c r="D4630" s="2" t="s">
        <v>10313</v>
      </c>
      <c r="E4630" s="2" t="s">
        <v>135</v>
      </c>
      <c r="F4630" s="2" t="s">
        <v>851</v>
      </c>
      <c r="G4630" s="2" t="s">
        <v>858</v>
      </c>
      <c r="H4630" s="2" t="s">
        <v>5515</v>
      </c>
      <c r="I4630" s="1" t="str">
        <f t="shared" si="288"/>
        <v>68118200</v>
      </c>
      <c r="J4630" s="2" t="s">
        <v>21025</v>
      </c>
      <c r="K4630" s="1" t="str">
        <f t="shared" si="289"/>
        <v>68118200</v>
      </c>
      <c r="L4630" s="1" t="s">
        <v>21025</v>
      </c>
      <c r="M4630" s="1" t="str">
        <f t="shared" si="290"/>
        <v>681182</v>
      </c>
      <c r="N4630" s="1" t="str">
        <f t="shared" si="291"/>
        <v>INSERT INTO tmis_commodity(name, description, hs_code, level, status_id, created_at, updated_at) VALUES('-- Other sheets, panels, tiles and similar articles','-- Other sheets, panels, tiles and similar articles','681182',2,1,'2012-06-01','2012-06-01')</v>
      </c>
    </row>
    <row r="4631" spans="1:14">
      <c r="A4631" s="1">
        <v>4561</v>
      </c>
      <c r="B4631" s="2" t="s">
        <v>10314</v>
      </c>
      <c r="C4631" s="2" t="s">
        <v>10315</v>
      </c>
      <c r="D4631" s="2" t="s">
        <v>10316</v>
      </c>
      <c r="E4631" s="2" t="s">
        <v>135</v>
      </c>
      <c r="F4631" s="2" t="s">
        <v>851</v>
      </c>
      <c r="G4631" s="2" t="s">
        <v>858</v>
      </c>
      <c r="H4631" s="2" t="s">
        <v>5515</v>
      </c>
      <c r="I4631" s="1" t="str">
        <f t="shared" si="288"/>
        <v>68118900</v>
      </c>
      <c r="J4631" s="2" t="s">
        <v>21026</v>
      </c>
      <c r="K4631" s="1" t="str">
        <f t="shared" si="289"/>
        <v>68118900</v>
      </c>
      <c r="L4631" s="1" t="s">
        <v>21026</v>
      </c>
      <c r="M4631" s="1" t="str">
        <f t="shared" si="290"/>
        <v>681189</v>
      </c>
      <c r="N4631" s="1" t="str">
        <f t="shared" si="291"/>
        <v>INSERT INTO tmis_commodity(name, description, hs_code, level, status_id, created_at, updated_at) VALUES('- Other articles','- Other articles','681189',2,1,'2012-06-01','2012-06-01')</v>
      </c>
    </row>
    <row r="4632" spans="1:14">
      <c r="A4632" s="1">
        <v>4562</v>
      </c>
      <c r="B4632" s="2" t="s">
        <v>10317</v>
      </c>
      <c r="C4632" s="2" t="s">
        <v>10318</v>
      </c>
      <c r="D4632" s="2" t="s">
        <v>10319</v>
      </c>
      <c r="E4632" s="2" t="s">
        <v>10</v>
      </c>
      <c r="F4632" s="2" t="s">
        <v>10</v>
      </c>
      <c r="G4632" s="2" t="s">
        <v>10</v>
      </c>
      <c r="I4632" s="1" t="str">
        <f t="shared" si="288"/>
        <v>6812</v>
      </c>
      <c r="J4632" s="2" t="s">
        <v>21027</v>
      </c>
      <c r="K4632" s="1" t="str">
        <f t="shared" si="289"/>
        <v>6812</v>
      </c>
      <c r="L4632" s="1" t="s">
        <v>21027</v>
      </c>
      <c r="M4632" s="1" t="str">
        <f t="shared" si="290"/>
        <v>6812</v>
      </c>
      <c r="N4632" s="1" t="str">
        <f t="shared" si="291"/>
        <v>INSERT INTO tmis_commodity(name, description, hs_code, level, status_id, created_at, updated_at) VALUES('Fabricated asbestos fibres; mixtures with a basis of asbestos or with a basis of asbestos and magnesium carbonate; articles of such mixtures or of asbestos (for example, thread, woven fabric, clothing','Fabricated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68.13.','6812',1,1,'2012-06-01','2012-06-01')</v>
      </c>
    </row>
    <row r="4633" spans="1:14">
      <c r="A4633" s="1">
        <v>4563</v>
      </c>
      <c r="B4633" s="2" t="s">
        <v>10320</v>
      </c>
      <c r="C4633" s="2" t="s">
        <v>10321</v>
      </c>
      <c r="D4633" s="2" t="s">
        <v>10322</v>
      </c>
      <c r="E4633" s="2" t="s">
        <v>135</v>
      </c>
      <c r="F4633" s="2" t="s">
        <v>851</v>
      </c>
      <c r="G4633" s="2" t="s">
        <v>858</v>
      </c>
      <c r="H4633" s="2" t="s">
        <v>5515</v>
      </c>
      <c r="I4633" s="1" t="str">
        <f t="shared" si="288"/>
        <v>68128000</v>
      </c>
      <c r="J4633" s="2" t="s">
        <v>21028</v>
      </c>
      <c r="K4633" s="1" t="str">
        <f t="shared" si="289"/>
        <v>68128000</v>
      </c>
      <c r="L4633" s="1" t="s">
        <v>21028</v>
      </c>
      <c r="M4633" s="1" t="str">
        <f t="shared" si="290"/>
        <v>681280</v>
      </c>
      <c r="N4633" s="1" t="str">
        <f t="shared" si="291"/>
        <v>INSERT INTO tmis_commodity(name, description, hs_code, level, status_id, created_at, updated_at) VALUES('-Of crocidolite','-Of crocidolite','681280',2,1,'2012-06-01','2012-06-01')</v>
      </c>
    </row>
    <row r="4634" spans="1:14">
      <c r="A4634" s="1">
        <v>4564</v>
      </c>
      <c r="B4634" s="2" t="s">
        <v>10</v>
      </c>
      <c r="C4634" s="2" t="s">
        <v>48</v>
      </c>
      <c r="D4634" s="2" t="s">
        <v>49</v>
      </c>
      <c r="E4634" s="2" t="s">
        <v>10</v>
      </c>
      <c r="F4634" s="2" t="s">
        <v>10</v>
      </c>
      <c r="G4634" s="2" t="s">
        <v>10</v>
      </c>
      <c r="I4634" s="1" t="str">
        <f t="shared" si="288"/>
        <v xml:space="preserve"> </v>
      </c>
      <c r="J4634" s="2" t="s">
        <v>10</v>
      </c>
      <c r="K4634" s="1" t="str">
        <f t="shared" si="289"/>
        <v xml:space="preserve"> </v>
      </c>
      <c r="L4634" s="1" t="s">
        <v>10</v>
      </c>
      <c r="M4634" s="1" t="str">
        <f t="shared" si="290"/>
        <v xml:space="preserve"> </v>
      </c>
      <c r="N4634" s="1" t="str">
        <f t="shared" si="291"/>
        <v>INSERT INTO tmis_commodity(name, description, hs_code, level, status_id, created_at, updated_at) VALUES('-Other :','-Other :',' ',3,1,'2012-06-01','2012-06-01')</v>
      </c>
    </row>
    <row r="4635" spans="1:14">
      <c r="A4635" s="1">
        <v>4565</v>
      </c>
      <c r="B4635" s="2" t="s">
        <v>10323</v>
      </c>
      <c r="C4635" s="2" t="s">
        <v>10324</v>
      </c>
      <c r="D4635" s="2" t="s">
        <v>10325</v>
      </c>
      <c r="E4635" s="2" t="s">
        <v>135</v>
      </c>
      <c r="F4635" s="2" t="s">
        <v>851</v>
      </c>
      <c r="G4635" s="2" t="s">
        <v>858</v>
      </c>
      <c r="H4635" s="2" t="s">
        <v>5515</v>
      </c>
      <c r="I4635" s="1" t="str">
        <f t="shared" si="288"/>
        <v>68129100</v>
      </c>
      <c r="J4635" s="2" t="s">
        <v>21029</v>
      </c>
      <c r="K4635" s="1" t="str">
        <f t="shared" si="289"/>
        <v>68129100</v>
      </c>
      <c r="L4635" s="1" t="s">
        <v>21029</v>
      </c>
      <c r="M4635" s="1" t="str">
        <f t="shared" si="290"/>
        <v>681291</v>
      </c>
      <c r="N4635" s="1" t="str">
        <f t="shared" si="291"/>
        <v>INSERT INTO tmis_commodity(name, description, hs_code, level, status_id, created_at, updated_at) VALUES('-- Clothing, clothing accessories, footwear and headgear','-- Clothing, clothing accessories, footwear and headgear','681291',2,1,'2012-06-01','2012-06-01')</v>
      </c>
    </row>
    <row r="4636" spans="1:14">
      <c r="A4636" s="1">
        <v>4566</v>
      </c>
      <c r="B4636" s="2" t="s">
        <v>10326</v>
      </c>
      <c r="C4636" s="2" t="s">
        <v>10327</v>
      </c>
      <c r="D4636" s="2" t="s">
        <v>10328</v>
      </c>
      <c r="E4636" s="2" t="s">
        <v>135</v>
      </c>
      <c r="F4636" s="2" t="s">
        <v>851</v>
      </c>
      <c r="G4636" s="2" t="s">
        <v>858</v>
      </c>
      <c r="H4636" s="2" t="s">
        <v>5515</v>
      </c>
      <c r="I4636" s="1" t="str">
        <f t="shared" si="288"/>
        <v>68129200</v>
      </c>
      <c r="J4636" s="2" t="s">
        <v>21030</v>
      </c>
      <c r="K4636" s="1" t="str">
        <f t="shared" si="289"/>
        <v>68129200</v>
      </c>
      <c r="L4636" s="1" t="s">
        <v>21030</v>
      </c>
      <c r="M4636" s="1" t="str">
        <f t="shared" si="290"/>
        <v>681292</v>
      </c>
      <c r="N4636" s="1" t="str">
        <f t="shared" si="291"/>
        <v>INSERT INTO tmis_commodity(name, description, hs_code, level, status_id, created_at, updated_at) VALUES('-- Paper, millboard and felt','-- Paper, millboard and felt','681292',2,1,'2012-06-01','2012-06-01')</v>
      </c>
    </row>
    <row r="4637" spans="1:14">
      <c r="A4637" s="1">
        <v>4567</v>
      </c>
      <c r="B4637" s="2" t="s">
        <v>10329</v>
      </c>
      <c r="C4637" s="2" t="s">
        <v>10330</v>
      </c>
      <c r="D4637" s="2" t="s">
        <v>10331</v>
      </c>
      <c r="E4637" s="2" t="s">
        <v>135</v>
      </c>
      <c r="F4637" s="2" t="s">
        <v>851</v>
      </c>
      <c r="G4637" s="2" t="s">
        <v>858</v>
      </c>
      <c r="H4637" s="2" t="s">
        <v>5515</v>
      </c>
      <c r="I4637" s="1" t="str">
        <f t="shared" si="288"/>
        <v>68129300</v>
      </c>
      <c r="J4637" s="2" t="s">
        <v>21031</v>
      </c>
      <c r="K4637" s="1" t="str">
        <f t="shared" si="289"/>
        <v>68129300</v>
      </c>
      <c r="L4637" s="1" t="s">
        <v>21031</v>
      </c>
      <c r="M4637" s="1" t="str">
        <f t="shared" si="290"/>
        <v>681293</v>
      </c>
      <c r="N4637" s="1" t="str">
        <f t="shared" si="291"/>
        <v>INSERT INTO tmis_commodity(name, description, hs_code, level, status_id, created_at, updated_at) VALUES('-- Compressed asbestos fibre jointing, in sheets or rolls','-- Compressed asbestos fibre jointing, in sheets or rolls','681293',2,1,'2012-06-01','2012-06-01')</v>
      </c>
    </row>
    <row r="4638" spans="1:14">
      <c r="A4638" s="1">
        <v>4568</v>
      </c>
      <c r="B4638" s="2" t="s">
        <v>10332</v>
      </c>
      <c r="C4638" s="2" t="s">
        <v>2326</v>
      </c>
      <c r="D4638" s="2" t="s">
        <v>21</v>
      </c>
      <c r="E4638" s="2" t="s">
        <v>135</v>
      </c>
      <c r="F4638" s="2" t="s">
        <v>851</v>
      </c>
      <c r="G4638" s="2" t="s">
        <v>858</v>
      </c>
      <c r="H4638" s="2" t="s">
        <v>5515</v>
      </c>
      <c r="I4638" s="1" t="str">
        <f t="shared" si="288"/>
        <v>68129900</v>
      </c>
      <c r="J4638" s="2" t="s">
        <v>21032</v>
      </c>
      <c r="K4638" s="1" t="str">
        <f t="shared" si="289"/>
        <v>68129900</v>
      </c>
      <c r="L4638" s="1" t="s">
        <v>21032</v>
      </c>
      <c r="M4638" s="1" t="str">
        <f t="shared" si="290"/>
        <v>681299</v>
      </c>
      <c r="N4638" s="1" t="str">
        <f t="shared" si="291"/>
        <v>INSERT INTO tmis_commodity(name, description, hs_code, level, status_id, created_at, updated_at) VALUES('-- Other','-- Other','681299',2,1,'2012-06-01','2012-06-01')</v>
      </c>
    </row>
    <row r="4639" spans="1:14">
      <c r="A4639" s="1">
        <v>4569</v>
      </c>
      <c r="B4639" s="2" t="s">
        <v>10333</v>
      </c>
      <c r="C4639" s="2" t="s">
        <v>10334</v>
      </c>
      <c r="D4639" s="2" t="s">
        <v>10335</v>
      </c>
      <c r="E4639" s="2" t="s">
        <v>10</v>
      </c>
      <c r="F4639" s="2" t="s">
        <v>10</v>
      </c>
      <c r="G4639" s="2" t="s">
        <v>10</v>
      </c>
      <c r="I4639" s="1" t="str">
        <f t="shared" si="288"/>
        <v>6813</v>
      </c>
      <c r="J4639" s="2" t="s">
        <v>21033</v>
      </c>
      <c r="K4639" s="1" t="str">
        <f t="shared" si="289"/>
        <v>6813</v>
      </c>
      <c r="L4639" s="1" t="s">
        <v>21033</v>
      </c>
      <c r="M4639" s="1" t="str">
        <f t="shared" si="290"/>
        <v>6813</v>
      </c>
      <c r="N4639" s="1" t="str">
        <f t="shared" si="291"/>
        <v>INSERT INTO tmis_commodity(name, description, hs_code, level, status_id, created_at, updated_at) VALUES('Friction material and articles thereof (for example, sheets, rolls, strips, segments, discs, washers, pads), not mounted, for brakes, for clutches or the like, with a basis of asbestos, of other miner','Friction material and articles thereof (for example, sheets, rolls, strips, segments, discs, washers, pads), not mounted, for brakes, for clutches or the like, with a basis of asbestos, of other mineral substances or of cellulose, whether or not combined with textile or other materials.','6813',1,1,'2012-06-01','2012-06-01')</v>
      </c>
    </row>
    <row r="4640" spans="1:14">
      <c r="A4640" s="1">
        <v>4570</v>
      </c>
      <c r="B4640" s="2" t="s">
        <v>10336</v>
      </c>
      <c r="C4640" s="2" t="s">
        <v>10304</v>
      </c>
      <c r="D4640" s="2" t="s">
        <v>10305</v>
      </c>
      <c r="E4640" s="2" t="s">
        <v>135</v>
      </c>
      <c r="F4640" s="2" t="s">
        <v>73</v>
      </c>
      <c r="G4640" s="2" t="s">
        <v>73</v>
      </c>
      <c r="H4640" s="2" t="s">
        <v>5515</v>
      </c>
      <c r="I4640" s="1" t="str">
        <f t="shared" si="288"/>
        <v>68132000</v>
      </c>
      <c r="J4640" s="2" t="s">
        <v>21034</v>
      </c>
      <c r="K4640" s="1" t="str">
        <f t="shared" si="289"/>
        <v>68132000</v>
      </c>
      <c r="L4640" s="1" t="s">
        <v>21034</v>
      </c>
      <c r="M4640" s="1" t="str">
        <f t="shared" si="290"/>
        <v>681320</v>
      </c>
      <c r="N4640" s="1" t="str">
        <f t="shared" si="291"/>
        <v>INSERT INTO tmis_commodity(name, description, hs_code, level, status_id, created_at, updated_at) VALUES('-Containing asbestos','-Containing asbestos','681320',2,1,'2012-06-01','2012-06-01')</v>
      </c>
    </row>
    <row r="4641" spans="1:14">
      <c r="A4641" s="1">
        <v>4571</v>
      </c>
      <c r="B4641" s="2" t="s">
        <v>10</v>
      </c>
      <c r="C4641" s="2" t="s">
        <v>10306</v>
      </c>
      <c r="D4641" s="2" t="s">
        <v>10307</v>
      </c>
      <c r="E4641" s="2" t="s">
        <v>10</v>
      </c>
      <c r="F4641" s="2" t="s">
        <v>10</v>
      </c>
      <c r="G4641" s="2" t="s">
        <v>10</v>
      </c>
      <c r="I4641" s="1" t="str">
        <f t="shared" si="288"/>
        <v xml:space="preserve"> </v>
      </c>
      <c r="J4641" s="2" t="s">
        <v>10</v>
      </c>
      <c r="K4641" s="1" t="str">
        <f t="shared" si="289"/>
        <v xml:space="preserve"> </v>
      </c>
      <c r="L4641" s="1" t="s">
        <v>10</v>
      </c>
      <c r="M4641" s="1" t="str">
        <f t="shared" si="290"/>
        <v xml:space="preserve"> </v>
      </c>
      <c r="N4641" s="1" t="str">
        <f t="shared" si="291"/>
        <v>INSERT INTO tmis_commodity(name, description, hs_code, level, status_id, created_at, updated_at) VALUES('-Not containing asbestos :','-Not containing asbestos :',' ',3,1,'2012-06-01','2012-06-01')</v>
      </c>
    </row>
    <row r="4642" spans="1:14">
      <c r="A4642" s="1">
        <v>4572</v>
      </c>
      <c r="B4642" s="2" t="s">
        <v>10337</v>
      </c>
      <c r="C4642" s="2" t="s">
        <v>10338</v>
      </c>
      <c r="D4642" s="2" t="s">
        <v>10339</v>
      </c>
      <c r="E4642" s="2" t="s">
        <v>135</v>
      </c>
      <c r="F4642" s="2" t="s">
        <v>73</v>
      </c>
      <c r="G4642" s="2" t="s">
        <v>73</v>
      </c>
      <c r="H4642" s="2" t="s">
        <v>5515</v>
      </c>
      <c r="I4642" s="1" t="str">
        <f t="shared" si="288"/>
        <v>68138100</v>
      </c>
      <c r="J4642" s="2" t="s">
        <v>21035</v>
      </c>
      <c r="K4642" s="1" t="str">
        <f t="shared" si="289"/>
        <v>68138100</v>
      </c>
      <c r="L4642" s="1" t="s">
        <v>21035</v>
      </c>
      <c r="M4642" s="1" t="str">
        <f t="shared" si="290"/>
        <v>681381</v>
      </c>
      <c r="N4642" s="1" t="str">
        <f t="shared" si="291"/>
        <v>INSERT INTO tmis_commodity(name, description, hs_code, level, status_id, created_at, updated_at) VALUES('--Brake linings and pads','--Brake linings and pads','681381',2,1,'2012-06-01','2012-06-01')</v>
      </c>
    </row>
    <row r="4643" spans="1:14">
      <c r="A4643" s="1">
        <v>4573</v>
      </c>
      <c r="B4643" s="2" t="s">
        <v>10340</v>
      </c>
      <c r="C4643" s="2" t="s">
        <v>20</v>
      </c>
      <c r="D4643" s="2" t="s">
        <v>21</v>
      </c>
      <c r="E4643" s="2" t="s">
        <v>135</v>
      </c>
      <c r="F4643" s="2" t="s">
        <v>73</v>
      </c>
      <c r="G4643" s="2" t="s">
        <v>73</v>
      </c>
      <c r="H4643" s="2" t="s">
        <v>5515</v>
      </c>
      <c r="I4643" s="1" t="str">
        <f t="shared" si="288"/>
        <v>68138900</v>
      </c>
      <c r="J4643" s="2" t="s">
        <v>21036</v>
      </c>
      <c r="K4643" s="1" t="str">
        <f t="shared" si="289"/>
        <v>68138900</v>
      </c>
      <c r="L4643" s="1" t="s">
        <v>21036</v>
      </c>
      <c r="M4643" s="1" t="str">
        <f t="shared" si="290"/>
        <v>681389</v>
      </c>
      <c r="N4643" s="1" t="str">
        <f t="shared" si="291"/>
        <v>INSERT INTO tmis_commodity(name, description, hs_code, level, status_id, created_at, updated_at) VALUES('--Other','--Other','681389',2,1,'2012-06-01','2012-06-01')</v>
      </c>
    </row>
    <row r="4644" spans="1:14">
      <c r="A4644" s="1">
        <v>4574</v>
      </c>
      <c r="B4644" s="2" t="s">
        <v>10341</v>
      </c>
      <c r="C4644" s="2" t="s">
        <v>10342</v>
      </c>
      <c r="D4644" s="2" t="s">
        <v>10343</v>
      </c>
      <c r="E4644" s="2" t="s">
        <v>10</v>
      </c>
      <c r="F4644" s="2" t="s">
        <v>10</v>
      </c>
      <c r="G4644" s="2" t="s">
        <v>10</v>
      </c>
      <c r="I4644" s="1" t="str">
        <f t="shared" si="288"/>
        <v>6814</v>
      </c>
      <c r="J4644" s="2" t="s">
        <v>21037</v>
      </c>
      <c r="K4644" s="1" t="str">
        <f t="shared" si="289"/>
        <v>6814</v>
      </c>
      <c r="L4644" s="1" t="s">
        <v>21037</v>
      </c>
      <c r="M4644" s="1" t="str">
        <f t="shared" si="290"/>
        <v>6814</v>
      </c>
      <c r="N4644" s="1" t="str">
        <f t="shared" si="291"/>
        <v>INSERT INTO tmis_commodity(name, description, hs_code, level, status_id, created_at, updated_at) VALUES('Worked mica and articles of mica, including agglomerated or reconstituted mica, whether or not on a support of paper, paperboard or other materials.','Worked mica and articles of mica, including agglomerated or reconstituted mica, whether or not on a support of paper, paperboard or other materials.','6814',1,1,'2012-06-01','2012-06-01')</v>
      </c>
    </row>
    <row r="4645" spans="1:14">
      <c r="A4645" s="1">
        <v>4575</v>
      </c>
      <c r="B4645" s="2" t="s">
        <v>10344</v>
      </c>
      <c r="C4645" s="2" t="s">
        <v>10345</v>
      </c>
      <c r="D4645" s="2" t="s">
        <v>10346</v>
      </c>
      <c r="E4645" s="2" t="s">
        <v>135</v>
      </c>
      <c r="F4645" s="2" t="s">
        <v>851</v>
      </c>
      <c r="G4645" s="2" t="s">
        <v>858</v>
      </c>
      <c r="H4645" s="2" t="s">
        <v>5515</v>
      </c>
      <c r="I4645" s="1" t="str">
        <f t="shared" si="288"/>
        <v>68141000</v>
      </c>
      <c r="J4645" s="2" t="s">
        <v>21038</v>
      </c>
      <c r="K4645" s="1" t="str">
        <f t="shared" si="289"/>
        <v>68141000</v>
      </c>
      <c r="L4645" s="1" t="s">
        <v>21038</v>
      </c>
      <c r="M4645" s="1" t="str">
        <f t="shared" si="290"/>
        <v>681410</v>
      </c>
      <c r="N4645" s="1" t="str">
        <f t="shared" si="291"/>
        <v>INSERT INTO tmis_commodity(name, description, hs_code, level, status_id, created_at, updated_at) VALUES('-Plates, sheets and strips of agglomerated or reconstituted mica, whether or not on a support','-Plates, sheets and strips of agglomerated or reconstituted mica, whether or not on a support','681410',2,1,'2012-06-01','2012-06-01')</v>
      </c>
    </row>
    <row r="4646" spans="1:14">
      <c r="A4646" s="1">
        <v>4576</v>
      </c>
      <c r="B4646" s="2" t="s">
        <v>10347</v>
      </c>
      <c r="C4646" s="2" t="s">
        <v>26</v>
      </c>
      <c r="D4646" s="2" t="s">
        <v>9847</v>
      </c>
      <c r="E4646" s="2" t="s">
        <v>135</v>
      </c>
      <c r="F4646" s="2" t="s">
        <v>851</v>
      </c>
      <c r="G4646" s="2" t="s">
        <v>858</v>
      </c>
      <c r="H4646" s="2" t="s">
        <v>5515</v>
      </c>
      <c r="I4646" s="1" t="str">
        <f t="shared" si="288"/>
        <v>68149000</v>
      </c>
      <c r="J4646" s="2" t="s">
        <v>21039</v>
      </c>
      <c r="K4646" s="1" t="str">
        <f t="shared" si="289"/>
        <v>68149000</v>
      </c>
      <c r="L4646" s="1" t="s">
        <v>21039</v>
      </c>
      <c r="M4646" s="1" t="str">
        <f t="shared" si="290"/>
        <v>681490</v>
      </c>
      <c r="N4646" s="1" t="str">
        <f t="shared" si="291"/>
        <v>INSERT INTO tmis_commodity(name, description, hs_code, level, status_id, created_at, updated_at) VALUES('- Other','- Other','681490',2,1,'2012-06-01','2012-06-01')</v>
      </c>
    </row>
    <row r="4647" spans="1:14">
      <c r="A4647" s="1">
        <v>4577</v>
      </c>
      <c r="B4647" s="2" t="s">
        <v>10348</v>
      </c>
      <c r="C4647" s="2" t="s">
        <v>10349</v>
      </c>
      <c r="D4647" s="2" t="s">
        <v>10350</v>
      </c>
      <c r="E4647" s="2" t="s">
        <v>10</v>
      </c>
      <c r="F4647" s="2" t="s">
        <v>10</v>
      </c>
      <c r="G4647" s="2" t="s">
        <v>10</v>
      </c>
      <c r="I4647" s="1" t="str">
        <f t="shared" si="288"/>
        <v>6815</v>
      </c>
      <c r="J4647" s="2" t="s">
        <v>21040</v>
      </c>
      <c r="K4647" s="1" t="str">
        <f t="shared" si="289"/>
        <v>6815</v>
      </c>
      <c r="L4647" s="1" t="s">
        <v>21040</v>
      </c>
      <c r="M4647" s="1" t="str">
        <f t="shared" si="290"/>
        <v>6815</v>
      </c>
      <c r="N4647" s="1" t="str">
        <f t="shared" si="291"/>
        <v>INSERT INTO tmis_commodity(name, description, hs_code, level, status_id, created_at, updated_at) VALUES('Articles of stone or of other mineral substances (including carbon fibres, articles of carbon fibres and articles of peat), not elsewhere specified or included.','Articles of stone or of other mineral substances (including carbon fibres, articles of carbon fibres and articles of peat), not elsewhere specified or included.','6815',1,1,'2012-06-01','2012-06-01')</v>
      </c>
    </row>
    <row r="4648" spans="1:14">
      <c r="A4648" s="1">
        <v>4578</v>
      </c>
      <c r="B4648" s="2" t="s">
        <v>10351</v>
      </c>
      <c r="C4648" s="2" t="s">
        <v>10352</v>
      </c>
      <c r="D4648" s="2" t="s">
        <v>10353</v>
      </c>
      <c r="E4648" s="2" t="s">
        <v>135</v>
      </c>
      <c r="F4648" s="2" t="s">
        <v>851</v>
      </c>
      <c r="G4648" s="2" t="s">
        <v>858</v>
      </c>
      <c r="H4648" s="2" t="s">
        <v>5515</v>
      </c>
      <c r="I4648" s="1" t="str">
        <f t="shared" si="288"/>
        <v>68151000</v>
      </c>
      <c r="J4648" s="2" t="s">
        <v>21041</v>
      </c>
      <c r="K4648" s="1" t="str">
        <f t="shared" si="289"/>
        <v>68151000</v>
      </c>
      <c r="L4648" s="1" t="s">
        <v>21041</v>
      </c>
      <c r="M4648" s="1" t="str">
        <f t="shared" si="290"/>
        <v>681510</v>
      </c>
      <c r="N4648" s="1" t="str">
        <f t="shared" si="291"/>
        <v>INSERT INTO tmis_commodity(name, description, hs_code, level, status_id, created_at, updated_at) VALUES('- Non-electrical articles of graphite or other carbon','- Non-electrical articles of graphite or other carbon','681510',2,1,'2012-06-01','2012-06-01')</v>
      </c>
    </row>
    <row r="4649" spans="1:14">
      <c r="A4649" s="1">
        <v>4579</v>
      </c>
      <c r="B4649" s="2" t="s">
        <v>10354</v>
      </c>
      <c r="C4649" s="2" t="s">
        <v>10355</v>
      </c>
      <c r="D4649" s="2" t="s">
        <v>10356</v>
      </c>
      <c r="E4649" s="2" t="s">
        <v>135</v>
      </c>
      <c r="F4649" s="2" t="s">
        <v>851</v>
      </c>
      <c r="G4649" s="2" t="s">
        <v>858</v>
      </c>
      <c r="H4649" s="2" t="s">
        <v>5515</v>
      </c>
      <c r="I4649" s="1" t="str">
        <f t="shared" si="288"/>
        <v>68152000</v>
      </c>
      <c r="J4649" s="2" t="s">
        <v>21042</v>
      </c>
      <c r="K4649" s="1" t="str">
        <f t="shared" si="289"/>
        <v>68152000</v>
      </c>
      <c r="L4649" s="1" t="s">
        <v>21042</v>
      </c>
      <c r="M4649" s="1" t="str">
        <f t="shared" si="290"/>
        <v>681520</v>
      </c>
      <c r="N4649" s="1" t="str">
        <f t="shared" si="291"/>
        <v>INSERT INTO tmis_commodity(name, description, hs_code, level, status_id, created_at, updated_at) VALUES('- Articles of peat','- Articles of peat','681520',2,1,'2012-06-01','2012-06-01')</v>
      </c>
    </row>
    <row r="4650" spans="1:14">
      <c r="A4650" s="1">
        <v>4580</v>
      </c>
      <c r="B4650" s="2" t="s">
        <v>10</v>
      </c>
      <c r="C4650" s="2" t="s">
        <v>10357</v>
      </c>
      <c r="D4650" s="2" t="s">
        <v>10358</v>
      </c>
      <c r="E4650" s="2" t="s">
        <v>10</v>
      </c>
      <c r="F4650" s="2" t="s">
        <v>10</v>
      </c>
      <c r="G4650" s="2" t="s">
        <v>10</v>
      </c>
      <c r="I4650" s="1" t="str">
        <f t="shared" si="288"/>
        <v xml:space="preserve"> </v>
      </c>
      <c r="J4650" s="2" t="s">
        <v>10</v>
      </c>
      <c r="K4650" s="1" t="str">
        <f t="shared" si="289"/>
        <v xml:space="preserve"> </v>
      </c>
      <c r="L4650" s="1" t="s">
        <v>10</v>
      </c>
      <c r="M4650" s="1" t="str">
        <f t="shared" si="290"/>
        <v xml:space="preserve"> </v>
      </c>
      <c r="N4650" s="1" t="str">
        <f t="shared" si="291"/>
        <v>INSERT INTO tmis_commodity(name, description, hs_code, level, status_id, created_at, updated_at) VALUES('- Other articles :','- Other articles :',' ',3,1,'2012-06-01','2012-06-01')</v>
      </c>
    </row>
    <row r="4651" spans="1:14">
      <c r="A4651" s="1">
        <v>4581</v>
      </c>
      <c r="B4651" s="2" t="s">
        <v>10359</v>
      </c>
      <c r="C4651" s="2" t="s">
        <v>10360</v>
      </c>
      <c r="D4651" s="2" t="s">
        <v>10361</v>
      </c>
      <c r="E4651" s="2" t="s">
        <v>135</v>
      </c>
      <c r="F4651" s="2" t="s">
        <v>851</v>
      </c>
      <c r="G4651" s="2" t="s">
        <v>858</v>
      </c>
      <c r="H4651" s="2" t="s">
        <v>5515</v>
      </c>
      <c r="I4651" s="1" t="str">
        <f t="shared" si="288"/>
        <v>68159100</v>
      </c>
      <c r="J4651" s="2" t="s">
        <v>21043</v>
      </c>
      <c r="K4651" s="1" t="str">
        <f t="shared" si="289"/>
        <v>68159100</v>
      </c>
      <c r="L4651" s="1" t="s">
        <v>21043</v>
      </c>
      <c r="M4651" s="1" t="str">
        <f t="shared" si="290"/>
        <v>681591</v>
      </c>
      <c r="N4651" s="1" t="str">
        <f t="shared" si="291"/>
        <v>INSERT INTO tmis_commodity(name, description, hs_code, level, status_id, created_at, updated_at) VALUES('-- Containing magnesite, dolomite or chromite','-- Containing magnesite, dolomite or chromite','681591',2,1,'2012-06-01','2012-06-01')</v>
      </c>
    </row>
    <row r="4652" spans="1:14">
      <c r="A4652" s="1">
        <v>4582</v>
      </c>
      <c r="B4652" s="2" t="s">
        <v>10362</v>
      </c>
      <c r="C4652" s="2" t="s">
        <v>2326</v>
      </c>
      <c r="D4652" s="2" t="s">
        <v>21</v>
      </c>
      <c r="E4652" s="2" t="s">
        <v>135</v>
      </c>
      <c r="F4652" s="2" t="s">
        <v>851</v>
      </c>
      <c r="G4652" s="2" t="s">
        <v>858</v>
      </c>
      <c r="H4652" s="2" t="s">
        <v>5515</v>
      </c>
      <c r="I4652" s="1" t="str">
        <f t="shared" si="288"/>
        <v>68159900</v>
      </c>
      <c r="J4652" s="2" t="s">
        <v>21044</v>
      </c>
      <c r="K4652" s="1" t="str">
        <f t="shared" si="289"/>
        <v>68159900</v>
      </c>
      <c r="L4652" s="1" t="s">
        <v>21044</v>
      </c>
      <c r="M4652" s="1" t="str">
        <f t="shared" si="290"/>
        <v>681599</v>
      </c>
      <c r="N4652" s="1" t="str">
        <f t="shared" si="291"/>
        <v>INSERT INTO tmis_commodity(name, description, hs_code, level, status_id, created_at, updated_at) VALUES('-- Other','-- Other','681599',2,1,'2012-06-01','2012-06-01')</v>
      </c>
    </row>
    <row r="4653" spans="1:14">
      <c r="A4653" s="1">
        <v>4583</v>
      </c>
      <c r="B4653" s="2" t="s">
        <v>10</v>
      </c>
      <c r="C4653" s="2" t="s">
        <v>10363</v>
      </c>
      <c r="D4653" s="2" t="s">
        <v>10364</v>
      </c>
      <c r="E4653" s="2" t="s">
        <v>10</v>
      </c>
      <c r="F4653" s="2" t="s">
        <v>10</v>
      </c>
      <c r="G4653" s="2" t="s">
        <v>10</v>
      </c>
      <c r="I4653" s="1" t="str">
        <f t="shared" si="288"/>
        <v xml:space="preserve"> </v>
      </c>
      <c r="J4653" s="2" t="s">
        <v>10</v>
      </c>
      <c r="K4653" s="1" t="str">
        <f t="shared" si="289"/>
        <v xml:space="preserve"> </v>
      </c>
      <c r="L4653" s="1" t="s">
        <v>10</v>
      </c>
      <c r="M4653" s="1" t="str">
        <f t="shared" si="290"/>
        <v xml:space="preserve"> </v>
      </c>
      <c r="N4653" s="1" t="str">
        <f t="shared" si="291"/>
        <v>INSERT INTO tmis_commodity(name, description, hs_code, level, status_id, created_at, updated_at) VALUES('I.- GOODS OF SILICEOUS FOSSIL MEALS OR OF SIMILAR SILICEOUS EARTHS, AND REFRACTORY GOODS','I.- GOODS OF SILICEOUS FOSSIL MEALS OR OF SIMILAR SILICEOUS EARTHS, AND REFRACTORY GOODS',' ',3,1,'2012-06-01','2012-06-01')</v>
      </c>
    </row>
    <row r="4654" spans="1:14">
      <c r="B4654" s="2" t="s">
        <v>17039</v>
      </c>
      <c r="C4654" s="3" t="s">
        <v>17108</v>
      </c>
      <c r="I4654" s="1" t="str">
        <f t="shared" si="288"/>
        <v>69</v>
      </c>
      <c r="J4654" s="2" t="s">
        <v>17039</v>
      </c>
      <c r="K4654" s="1" t="str">
        <f t="shared" si="289"/>
        <v>69</v>
      </c>
      <c r="L4654" s="1" t="s">
        <v>17039</v>
      </c>
      <c r="M4654" s="1" t="str">
        <f t="shared" si="290"/>
        <v>69</v>
      </c>
      <c r="N4654" s="1" t="str">
        <f t="shared" si="291"/>
        <v>INSERT INTO tmis_commodity(name, description, hs_code, level, status_id, created_at, updated_at) VALUES('Bricks, Blocks','Bricks, Blocks','69',0,1,'2012-06-01','2012-06-01')</v>
      </c>
    </row>
    <row r="4655" spans="1:14">
      <c r="A4655" s="1">
        <v>4584</v>
      </c>
      <c r="B4655" s="2" t="s">
        <v>10365</v>
      </c>
      <c r="C4655" s="2" t="s">
        <v>10366</v>
      </c>
      <c r="D4655" s="2" t="s">
        <v>10367</v>
      </c>
      <c r="E4655" s="2" t="s">
        <v>135</v>
      </c>
      <c r="F4655" s="2" t="s">
        <v>851</v>
      </c>
      <c r="G4655" s="2" t="s">
        <v>851</v>
      </c>
      <c r="H4655" s="2" t="s">
        <v>5515</v>
      </c>
      <c r="I4655" s="1" t="str">
        <f t="shared" si="288"/>
        <v>69010000</v>
      </c>
      <c r="J4655" s="2" t="s">
        <v>21045</v>
      </c>
      <c r="K4655" s="1" t="str">
        <f t="shared" si="289"/>
        <v>69010000</v>
      </c>
      <c r="L4655" s="1" t="s">
        <v>21045</v>
      </c>
      <c r="M4655" s="1" t="str">
        <f t="shared" si="290"/>
        <v>6901</v>
      </c>
      <c r="N4655" s="1" t="str">
        <f t="shared" si="291"/>
        <v>INSERT INTO tmis_commodity(name, description, hs_code, level, status_id, created_at, updated_at) VALUES('Bricks, blocks, tiles and other ceramic goods of siliceous fossil meals (for example, kieselguhr, tripolite or diatomite) or of similar siliceous earths.','Bricks, blocks, tiles and other ceramic goods of siliceous fossil meals (for example, kieselguhr, tripolite or diatomite) or of similar siliceous earths.','6901',1,1,'2012-06-01','2012-06-01')</v>
      </c>
    </row>
    <row r="4656" spans="1:14">
      <c r="A4656" s="1">
        <v>4585</v>
      </c>
      <c r="B4656" s="2" t="s">
        <v>10368</v>
      </c>
      <c r="C4656" s="2" t="s">
        <v>10369</v>
      </c>
      <c r="D4656" s="2" t="s">
        <v>10370</v>
      </c>
      <c r="E4656" s="2" t="s">
        <v>10</v>
      </c>
      <c r="F4656" s="2" t="s">
        <v>10</v>
      </c>
      <c r="G4656" s="2" t="s">
        <v>10</v>
      </c>
      <c r="I4656" s="1" t="str">
        <f t="shared" si="288"/>
        <v>6902</v>
      </c>
      <c r="J4656" s="2" t="s">
        <v>21046</v>
      </c>
      <c r="K4656" s="1" t="str">
        <f t="shared" si="289"/>
        <v>6902</v>
      </c>
      <c r="L4656" s="1" t="s">
        <v>21046</v>
      </c>
      <c r="M4656" s="1" t="str">
        <f t="shared" si="290"/>
        <v>6902</v>
      </c>
      <c r="N4656" s="1" t="str">
        <f t="shared" si="291"/>
        <v>INSERT INTO tmis_commodity(name, description, hs_code, level, status_id, created_at, updated_at) VALUES('Refractory bricks, blocks, tiles and similar refractory ceramic constructional goods, other than those of siliceous fossil meals or similar siliceous earths.','Refractory bricks, blocks, tiles and similar refractory ceramic constructional goods, other than those of siliceous fossil meals or similar siliceous earths.','6902',1,1,'2012-06-01','2012-06-01')</v>
      </c>
    </row>
    <row r="4657" spans="1:14">
      <c r="A4657" s="1">
        <v>4586</v>
      </c>
      <c r="B4657" s="2" t="s">
        <v>10371</v>
      </c>
      <c r="C4657" s="2" t="s">
        <v>10372</v>
      </c>
      <c r="D4657" s="2" t="s">
        <v>10373</v>
      </c>
      <c r="E4657" s="2" t="s">
        <v>135</v>
      </c>
      <c r="F4657" s="2" t="s">
        <v>851</v>
      </c>
      <c r="G4657" s="2" t="s">
        <v>851</v>
      </c>
      <c r="H4657" s="2" t="s">
        <v>5515</v>
      </c>
      <c r="I4657" s="1" t="str">
        <f t="shared" si="288"/>
        <v>69021000</v>
      </c>
      <c r="J4657" s="2" t="s">
        <v>21047</v>
      </c>
      <c r="K4657" s="1" t="str">
        <f t="shared" si="289"/>
        <v>69021000</v>
      </c>
      <c r="L4657" s="1" t="s">
        <v>21047</v>
      </c>
      <c r="M4657" s="1" t="str">
        <f t="shared" si="290"/>
        <v>690210</v>
      </c>
      <c r="N4657" s="1" t="str">
        <f t="shared" si="291"/>
        <v>INSERT INTO tmis_commodity(name, description, hs_code, level, status_id, created_at, updated_at) VALUES('-Containing by weight, singly or together, more than 50 % of the elements Mg, Ca or Cr, expressed as MgO, CaO or Cr2O3','-Containing by weight, singly or together, more than 50 % of the elements Mg, Ca or Cr, expressed as MgO, CaO or Cr2O3','690210',2,1,'2012-06-01','2012-06-01')</v>
      </c>
    </row>
    <row r="4658" spans="1:14">
      <c r="A4658" s="1">
        <v>4587</v>
      </c>
      <c r="B4658" s="2" t="s">
        <v>10374</v>
      </c>
      <c r="C4658" s="2" t="s">
        <v>10375</v>
      </c>
      <c r="D4658" s="2" t="s">
        <v>10376</v>
      </c>
      <c r="E4658" s="2" t="s">
        <v>135</v>
      </c>
      <c r="F4658" s="2" t="s">
        <v>851</v>
      </c>
      <c r="G4658" s="2" t="s">
        <v>851</v>
      </c>
      <c r="H4658" s="2" t="s">
        <v>5515</v>
      </c>
      <c r="I4658" s="1" t="str">
        <f t="shared" si="288"/>
        <v>69022000</v>
      </c>
      <c r="J4658" s="2" t="s">
        <v>21048</v>
      </c>
      <c r="K4658" s="1" t="str">
        <f t="shared" si="289"/>
        <v>69022000</v>
      </c>
      <c r="L4658" s="1" t="s">
        <v>21048</v>
      </c>
      <c r="M4658" s="1" t="str">
        <f t="shared" si="290"/>
        <v>690220</v>
      </c>
      <c r="N4658" s="1" t="str">
        <f t="shared" si="291"/>
        <v>INSERT INTO tmis_commodity(name, description, hs_code, level, status_id, created_at, updated_at) VALUES('-Containing by weight more than 50 % of alumina (Al2O3), of silica (SiO2) or of a mixture or compound of these products','-Containing by weight more than 50 % of alumina (Al2O3), of silica (SiO2) or of a mixture or compound of these products','690220',2,1,'2012-06-01','2012-06-01')</v>
      </c>
    </row>
    <row r="4659" spans="1:14">
      <c r="A4659" s="1">
        <v>4588</v>
      </c>
      <c r="B4659" s="2" t="s">
        <v>10377</v>
      </c>
      <c r="C4659" s="2" t="s">
        <v>128</v>
      </c>
      <c r="D4659" s="2" t="s">
        <v>9847</v>
      </c>
      <c r="E4659" s="2" t="s">
        <v>135</v>
      </c>
      <c r="F4659" s="2" t="s">
        <v>851</v>
      </c>
      <c r="G4659" s="2" t="s">
        <v>851</v>
      </c>
      <c r="H4659" s="2" t="s">
        <v>5515</v>
      </c>
      <c r="I4659" s="1" t="str">
        <f t="shared" si="288"/>
        <v>69029000</v>
      </c>
      <c r="J4659" s="2" t="s">
        <v>21049</v>
      </c>
      <c r="K4659" s="1" t="str">
        <f t="shared" si="289"/>
        <v>69029000</v>
      </c>
      <c r="L4659" s="1" t="s">
        <v>21049</v>
      </c>
      <c r="M4659" s="1" t="str">
        <f t="shared" si="290"/>
        <v>690290</v>
      </c>
      <c r="N4659" s="1" t="str">
        <f t="shared" si="291"/>
        <v>INSERT INTO tmis_commodity(name, description, hs_code, level, status_id, created_at, updated_at) VALUES('-Other','-Other','690290',2,1,'2012-06-01','2012-06-01')</v>
      </c>
    </row>
    <row r="4660" spans="1:14">
      <c r="A4660" s="1">
        <v>4589</v>
      </c>
      <c r="B4660" s="2" t="s">
        <v>10378</v>
      </c>
      <c r="C4660" s="2" t="s">
        <v>10379</v>
      </c>
      <c r="D4660" s="2" t="s">
        <v>10380</v>
      </c>
      <c r="E4660" s="2" t="s">
        <v>10</v>
      </c>
      <c r="F4660" s="2" t="s">
        <v>10</v>
      </c>
      <c r="G4660" s="2" t="s">
        <v>10</v>
      </c>
      <c r="I4660" s="1" t="str">
        <f t="shared" si="288"/>
        <v>6903</v>
      </c>
      <c r="J4660" s="2" t="s">
        <v>21050</v>
      </c>
      <c r="K4660" s="1" t="str">
        <f t="shared" si="289"/>
        <v>6903</v>
      </c>
      <c r="L4660" s="1" t="s">
        <v>21050</v>
      </c>
      <c r="M4660" s="1" t="str">
        <f t="shared" si="290"/>
        <v>6903</v>
      </c>
      <c r="N4660" s="1" t="str">
        <f t="shared" si="291"/>
        <v>INSERT INTO tmis_commodity(name, description, hs_code, level, status_id, created_at, updated_at) VALUES('Other refractory ceramic goods (for example, retorts, crucibles, muffles, nozzles, plugs, supports, cupels, tubes, pipes, sheaths and rods), other than those of siliceous fossil meals or of similar si','Other refractory ceramic goods (for example, retorts, crucibles, muffles, nozzles, plugs, supports, cupels, tubes, pipes, sheaths and rods), other than those of siliceous fossil meals or of similar siliceous earths.','6903',1,1,'2012-06-01','2012-06-01')</v>
      </c>
    </row>
    <row r="4661" spans="1:14">
      <c r="A4661" s="1">
        <v>4590</v>
      </c>
      <c r="B4661" s="2" t="s">
        <v>10381</v>
      </c>
      <c r="C4661" s="2" t="s">
        <v>10382</v>
      </c>
      <c r="D4661" s="2" t="s">
        <v>10383</v>
      </c>
      <c r="E4661" s="2" t="s">
        <v>135</v>
      </c>
      <c r="F4661" s="2" t="s">
        <v>851</v>
      </c>
      <c r="G4661" s="2" t="s">
        <v>858</v>
      </c>
      <c r="H4661" s="2" t="s">
        <v>5515</v>
      </c>
      <c r="I4661" s="1" t="str">
        <f t="shared" si="288"/>
        <v>69031000</v>
      </c>
      <c r="J4661" s="2" t="s">
        <v>21051</v>
      </c>
      <c r="K4661" s="1" t="str">
        <f t="shared" si="289"/>
        <v>69031000</v>
      </c>
      <c r="L4661" s="1" t="s">
        <v>21051</v>
      </c>
      <c r="M4661" s="1" t="str">
        <f t="shared" si="290"/>
        <v>690310</v>
      </c>
      <c r="N4661" s="1" t="str">
        <f t="shared" si="291"/>
        <v>INSERT INTO tmis_commodity(name, description, hs_code, level, status_id, created_at, updated_at) VALUES('-Containing by weight more than 50 % of graphite or other carbon or of a mixture of these products','-Containing by weight more than 50 % of graphite or other carbon or of a mixture of these products','690310',2,1,'2012-06-01','2012-06-01')</v>
      </c>
    </row>
    <row r="4662" spans="1:14">
      <c r="A4662" s="1">
        <v>4591</v>
      </c>
      <c r="B4662" s="2" t="s">
        <v>10384</v>
      </c>
      <c r="C4662" s="2" t="s">
        <v>10385</v>
      </c>
      <c r="D4662" s="2" t="s">
        <v>10386</v>
      </c>
      <c r="E4662" s="2" t="s">
        <v>135</v>
      </c>
      <c r="F4662" s="2" t="s">
        <v>851</v>
      </c>
      <c r="G4662" s="2" t="s">
        <v>858</v>
      </c>
      <c r="H4662" s="2" t="s">
        <v>5515</v>
      </c>
      <c r="I4662" s="1" t="str">
        <f t="shared" si="288"/>
        <v>69032000</v>
      </c>
      <c r="J4662" s="2" t="s">
        <v>21052</v>
      </c>
      <c r="K4662" s="1" t="str">
        <f t="shared" si="289"/>
        <v>69032000</v>
      </c>
      <c r="L4662" s="1" t="s">
        <v>21052</v>
      </c>
      <c r="M4662" s="1" t="str">
        <f t="shared" si="290"/>
        <v>690320</v>
      </c>
      <c r="N4662" s="1" t="str">
        <f t="shared" si="291"/>
        <v>INSERT INTO tmis_commodity(name, description, hs_code, level, status_id, created_at, updated_at) VALUES('-Containing by weight more than 50 % of alumina (Al2O3) or of a mixture or compound of alumina and of silica (SiO2)','-Containing by weight more than 50 % of alumina (Al2O3) or of a mixture or compound of alumina and of silica (SiO2)','690320',2,1,'2012-06-01','2012-06-01')</v>
      </c>
    </row>
    <row r="4663" spans="1:14">
      <c r="A4663" s="1">
        <v>4592</v>
      </c>
      <c r="B4663" s="2" t="s">
        <v>10387</v>
      </c>
      <c r="C4663" s="2" t="s">
        <v>128</v>
      </c>
      <c r="D4663" s="2" t="s">
        <v>9847</v>
      </c>
      <c r="E4663" s="2" t="s">
        <v>135</v>
      </c>
      <c r="F4663" s="2" t="s">
        <v>851</v>
      </c>
      <c r="G4663" s="2" t="s">
        <v>858</v>
      </c>
      <c r="H4663" s="2" t="s">
        <v>5515</v>
      </c>
      <c r="I4663" s="1" t="str">
        <f t="shared" si="288"/>
        <v>69039000</v>
      </c>
      <c r="J4663" s="2" t="s">
        <v>21053</v>
      </c>
      <c r="K4663" s="1" t="str">
        <f t="shared" si="289"/>
        <v>69039000</v>
      </c>
      <c r="L4663" s="1" t="s">
        <v>21053</v>
      </c>
      <c r="M4663" s="1" t="str">
        <f t="shared" si="290"/>
        <v>690390</v>
      </c>
      <c r="N4663" s="1" t="str">
        <f t="shared" si="291"/>
        <v>INSERT INTO tmis_commodity(name, description, hs_code, level, status_id, created_at, updated_at) VALUES('-Other','-Other','690390',2,1,'2012-06-01','2012-06-01')</v>
      </c>
    </row>
    <row r="4664" spans="1:14">
      <c r="A4664" s="1">
        <v>4593</v>
      </c>
      <c r="B4664" s="2" t="s">
        <v>10</v>
      </c>
      <c r="C4664" s="2" t="s">
        <v>10388</v>
      </c>
      <c r="D4664" s="2" t="s">
        <v>10389</v>
      </c>
      <c r="E4664" s="2" t="s">
        <v>10</v>
      </c>
      <c r="F4664" s="2" t="s">
        <v>10</v>
      </c>
      <c r="G4664" s="2" t="s">
        <v>10</v>
      </c>
      <c r="I4664" s="1" t="str">
        <f t="shared" si="288"/>
        <v xml:space="preserve"> </v>
      </c>
      <c r="J4664" s="2" t="s">
        <v>10</v>
      </c>
      <c r="K4664" s="1" t="str">
        <f t="shared" si="289"/>
        <v xml:space="preserve"> </v>
      </c>
      <c r="L4664" s="1" t="s">
        <v>10</v>
      </c>
      <c r="M4664" s="1" t="str">
        <f t="shared" si="290"/>
        <v xml:space="preserve"> </v>
      </c>
      <c r="N4664" s="1" t="str">
        <f t="shared" si="291"/>
        <v>INSERT INTO tmis_commodity(name, description, hs_code, level, status_id, created_at, updated_at) VALUES('II.- OTHER CERAMIC PRODUCTS','II.- OTHER CERAMIC PRODUCTS',' ',3,1,'2012-06-01','2012-06-01')</v>
      </c>
    </row>
    <row r="4665" spans="1:14">
      <c r="A4665" s="1">
        <v>4594</v>
      </c>
      <c r="B4665" s="2" t="s">
        <v>10390</v>
      </c>
      <c r="C4665" s="2" t="s">
        <v>10391</v>
      </c>
      <c r="D4665" s="2" t="s">
        <v>10392</v>
      </c>
      <c r="E4665" s="2" t="s">
        <v>10</v>
      </c>
      <c r="F4665" s="2" t="s">
        <v>10</v>
      </c>
      <c r="G4665" s="2" t="s">
        <v>10</v>
      </c>
      <c r="I4665" s="1" t="str">
        <f t="shared" si="288"/>
        <v>6904</v>
      </c>
      <c r="J4665" s="2" t="s">
        <v>21054</v>
      </c>
      <c r="K4665" s="1" t="str">
        <f t="shared" si="289"/>
        <v>6904</v>
      </c>
      <c r="L4665" s="1" t="s">
        <v>21054</v>
      </c>
      <c r="M4665" s="1" t="str">
        <f t="shared" si="290"/>
        <v>6904</v>
      </c>
      <c r="N4665" s="1" t="str">
        <f t="shared" si="291"/>
        <v>INSERT INTO tmis_commodity(name, description, hs_code, level, status_id, created_at, updated_at) VALUES('Ceramic building bricks, flooring blocks, support or filler tiles and the like.','Ceramic building bricks, flooring blocks, support or filler tiles and the like.','6904',1,1,'2012-06-01','2012-06-01')</v>
      </c>
    </row>
    <row r="4666" spans="1:14">
      <c r="A4666" s="1">
        <v>4595</v>
      </c>
      <c r="B4666" s="2" t="s">
        <v>10393</v>
      </c>
      <c r="C4666" s="2" t="s">
        <v>10394</v>
      </c>
      <c r="D4666" s="2" t="s">
        <v>10395</v>
      </c>
      <c r="E4666" s="2" t="s">
        <v>10396</v>
      </c>
      <c r="F4666" s="2" t="s">
        <v>883</v>
      </c>
      <c r="G4666" s="2" t="s">
        <v>883</v>
      </c>
      <c r="H4666" s="2" t="s">
        <v>10397</v>
      </c>
      <c r="I4666" s="1" t="str">
        <f t="shared" si="288"/>
        <v>69041000</v>
      </c>
      <c r="J4666" s="2" t="s">
        <v>21055</v>
      </c>
      <c r="K4666" s="1" t="str">
        <f t="shared" si="289"/>
        <v>69041000</v>
      </c>
      <c r="L4666" s="1" t="s">
        <v>21055</v>
      </c>
      <c r="M4666" s="1" t="str">
        <f t="shared" si="290"/>
        <v>690410</v>
      </c>
      <c r="N4666" s="1" t="str">
        <f t="shared" si="291"/>
        <v>INSERT INTO tmis_commodity(name, description, hs_code, level, status_id, created_at, updated_at) VALUES('-Building bricks','-Building bricks','690410',2,1,'2012-06-01','2012-06-01')</v>
      </c>
    </row>
    <row r="4667" spans="1:14">
      <c r="A4667" s="1">
        <v>4596</v>
      </c>
      <c r="B4667" s="2" t="s">
        <v>10398</v>
      </c>
      <c r="C4667" s="2" t="s">
        <v>128</v>
      </c>
      <c r="D4667" s="2" t="s">
        <v>9847</v>
      </c>
      <c r="E4667" s="2" t="s">
        <v>135</v>
      </c>
      <c r="F4667" s="2" t="s">
        <v>883</v>
      </c>
      <c r="G4667" s="2" t="s">
        <v>883</v>
      </c>
      <c r="H4667" s="2" t="s">
        <v>136</v>
      </c>
      <c r="I4667" s="1" t="str">
        <f t="shared" si="288"/>
        <v>69049000</v>
      </c>
      <c r="J4667" s="2" t="s">
        <v>21056</v>
      </c>
      <c r="K4667" s="1" t="str">
        <f t="shared" si="289"/>
        <v>69049000</v>
      </c>
      <c r="L4667" s="1" t="s">
        <v>21056</v>
      </c>
      <c r="M4667" s="1" t="str">
        <f t="shared" si="290"/>
        <v>690490</v>
      </c>
      <c r="N4667" s="1" t="str">
        <f t="shared" si="291"/>
        <v>INSERT INTO tmis_commodity(name, description, hs_code, level, status_id, created_at, updated_at) VALUES('-Other','-Other','690490',2,1,'2012-06-01','2012-06-01')</v>
      </c>
    </row>
    <row r="4668" spans="1:14">
      <c r="A4668" s="1">
        <v>4597</v>
      </c>
      <c r="B4668" s="2" t="s">
        <v>10399</v>
      </c>
      <c r="C4668" s="2" t="s">
        <v>10400</v>
      </c>
      <c r="D4668" s="2" t="s">
        <v>10401</v>
      </c>
      <c r="E4668" s="2" t="s">
        <v>10</v>
      </c>
      <c r="F4668" s="2" t="s">
        <v>10</v>
      </c>
      <c r="G4668" s="2" t="s">
        <v>10</v>
      </c>
      <c r="I4668" s="1" t="str">
        <f t="shared" si="288"/>
        <v>6905</v>
      </c>
      <c r="J4668" s="2" t="s">
        <v>21057</v>
      </c>
      <c r="K4668" s="1" t="str">
        <f t="shared" si="289"/>
        <v>6905</v>
      </c>
      <c r="L4668" s="1" t="s">
        <v>21057</v>
      </c>
      <c r="M4668" s="1" t="str">
        <f t="shared" si="290"/>
        <v>6905</v>
      </c>
      <c r="N4668" s="1" t="str">
        <f t="shared" si="291"/>
        <v>INSERT INTO tmis_commodity(name, description, hs_code, level, status_id, created_at, updated_at) VALUES('Roofing tiles, chimney-pots, cowls, chimney liners, architectural ornaments and other ceramic constructional goods.','Roofing tiles, chimney-pots, cowls, chimney liners, architectural ornaments and other ceramic constructional goods.','6905',1,1,'2012-06-01','2012-06-01')</v>
      </c>
    </row>
    <row r="4669" spans="1:14">
      <c r="A4669" s="1">
        <v>4598</v>
      </c>
      <c r="B4669" s="2" t="s">
        <v>10402</v>
      </c>
      <c r="C4669" s="2" t="s">
        <v>10403</v>
      </c>
      <c r="D4669" s="2" t="s">
        <v>10404</v>
      </c>
      <c r="E4669" s="2" t="s">
        <v>135</v>
      </c>
      <c r="F4669" s="2" t="s">
        <v>851</v>
      </c>
      <c r="G4669" s="2" t="s">
        <v>858</v>
      </c>
      <c r="H4669" s="2" t="s">
        <v>5515</v>
      </c>
      <c r="I4669" s="1" t="str">
        <f t="shared" si="288"/>
        <v>69051000</v>
      </c>
      <c r="J4669" s="2" t="s">
        <v>21058</v>
      </c>
      <c r="K4669" s="1" t="str">
        <f t="shared" si="289"/>
        <v>69051000</v>
      </c>
      <c r="L4669" s="1" t="s">
        <v>21058</v>
      </c>
      <c r="M4669" s="1" t="str">
        <f t="shared" si="290"/>
        <v>690510</v>
      </c>
      <c r="N4669" s="1" t="str">
        <f t="shared" si="291"/>
        <v>INSERT INTO tmis_commodity(name, description, hs_code, level, status_id, created_at, updated_at) VALUES('-Roofing tiles','-Roofing tiles','690510',2,1,'2012-06-01','2012-06-01')</v>
      </c>
    </row>
    <row r="4670" spans="1:14">
      <c r="A4670" s="1">
        <v>4599</v>
      </c>
      <c r="B4670" s="2" t="s">
        <v>10405</v>
      </c>
      <c r="C4670" s="2" t="s">
        <v>128</v>
      </c>
      <c r="D4670" s="2" t="s">
        <v>9847</v>
      </c>
      <c r="E4670" s="2" t="s">
        <v>135</v>
      </c>
      <c r="F4670" s="2" t="s">
        <v>851</v>
      </c>
      <c r="G4670" s="2" t="s">
        <v>858</v>
      </c>
      <c r="H4670" s="2" t="s">
        <v>5515</v>
      </c>
      <c r="I4670" s="1" t="str">
        <f t="shared" si="288"/>
        <v>69059000</v>
      </c>
      <c r="J4670" s="2" t="s">
        <v>21059</v>
      </c>
      <c r="K4670" s="1" t="str">
        <f t="shared" si="289"/>
        <v>69059000</v>
      </c>
      <c r="L4670" s="1" t="s">
        <v>21059</v>
      </c>
      <c r="M4670" s="1" t="str">
        <f t="shared" si="290"/>
        <v>690590</v>
      </c>
      <c r="N4670" s="1" t="str">
        <f t="shared" si="291"/>
        <v>INSERT INTO tmis_commodity(name, description, hs_code, level, status_id, created_at, updated_at) VALUES('-Other','-Other','690590',2,1,'2012-06-01','2012-06-01')</v>
      </c>
    </row>
    <row r="4671" spans="1:14">
      <c r="A4671" s="1">
        <v>4600</v>
      </c>
      <c r="B4671" s="2" t="s">
        <v>10406</v>
      </c>
      <c r="C4671" s="2" t="s">
        <v>10407</v>
      </c>
      <c r="D4671" s="2" t="s">
        <v>10408</v>
      </c>
      <c r="E4671" s="2" t="s">
        <v>135</v>
      </c>
      <c r="F4671" s="2" t="s">
        <v>851</v>
      </c>
      <c r="G4671" s="2" t="s">
        <v>858</v>
      </c>
      <c r="H4671" s="2" t="s">
        <v>136</v>
      </c>
      <c r="I4671" s="1" t="str">
        <f t="shared" si="288"/>
        <v>69060000</v>
      </c>
      <c r="J4671" s="2" t="s">
        <v>21060</v>
      </c>
      <c r="K4671" s="1" t="str">
        <f t="shared" si="289"/>
        <v>69060000</v>
      </c>
      <c r="L4671" s="1" t="s">
        <v>21060</v>
      </c>
      <c r="M4671" s="1" t="str">
        <f t="shared" si="290"/>
        <v>6906</v>
      </c>
      <c r="N4671" s="1" t="str">
        <f t="shared" si="291"/>
        <v>INSERT INTO tmis_commodity(name, description, hs_code, level, status_id, created_at, updated_at) VALUES('Ceramic pipes, conduits, guttering and pipe fittings.','Ceramic pipes, conduits, guttering and pipe fittings.','6906',1,1,'2012-06-01','2012-06-01')</v>
      </c>
    </row>
    <row r="4672" spans="1:14">
      <c r="A4672" s="1">
        <v>4601</v>
      </c>
      <c r="B4672" s="2" t="s">
        <v>10409</v>
      </c>
      <c r="C4672" s="2" t="s">
        <v>10410</v>
      </c>
      <c r="D4672" s="2" t="s">
        <v>10411</v>
      </c>
      <c r="E4672" s="2" t="s">
        <v>10</v>
      </c>
      <c r="F4672" s="2" t="s">
        <v>10</v>
      </c>
      <c r="G4672" s="2" t="s">
        <v>10</v>
      </c>
      <c r="I4672" s="1" t="str">
        <f t="shared" si="288"/>
        <v>6907</v>
      </c>
      <c r="J4672" s="2" t="s">
        <v>21061</v>
      </c>
      <c r="K4672" s="1" t="str">
        <f t="shared" si="289"/>
        <v>6907</v>
      </c>
      <c r="L4672" s="1" t="s">
        <v>21061</v>
      </c>
      <c r="M4672" s="1" t="str">
        <f t="shared" si="290"/>
        <v>6907</v>
      </c>
      <c r="N4672" s="1" t="str">
        <f t="shared" si="291"/>
        <v>INSERT INTO tmis_commodity(name, description, hs_code, level, status_id, created_at, updated_at) VALUES('Unglazed ceramic flags and paving, hearth or wall tiles; unglazed ceramic mosaic cubes and the like, whether or not on a backing.','Unglazed ceramic flags and paving, hearth or wall tiles; unglazed ceramic mosaic cubes and the like, whether or not on a backing.','6907',1,1,'2012-06-01','2012-06-01')</v>
      </c>
    </row>
    <row r="4673" spans="1:14">
      <c r="A4673" s="1">
        <v>4602</v>
      </c>
      <c r="B4673" s="2" t="s">
        <v>10412</v>
      </c>
      <c r="C4673" s="2" t="s">
        <v>10413</v>
      </c>
      <c r="D4673" s="2" t="s">
        <v>10414</v>
      </c>
      <c r="E4673" s="2" t="s">
        <v>5914</v>
      </c>
      <c r="F4673" s="2" t="s">
        <v>851</v>
      </c>
      <c r="G4673" s="2" t="s">
        <v>858</v>
      </c>
      <c r="H4673" s="2" t="s">
        <v>10415</v>
      </c>
      <c r="I4673" s="1" t="str">
        <f t="shared" si="288"/>
        <v>69071000</v>
      </c>
      <c r="J4673" s="2" t="s">
        <v>21062</v>
      </c>
      <c r="K4673" s="1" t="str">
        <f t="shared" si="289"/>
        <v>69071000</v>
      </c>
      <c r="L4673" s="1" t="s">
        <v>21062</v>
      </c>
      <c r="M4673" s="1" t="str">
        <f t="shared" si="290"/>
        <v>690710</v>
      </c>
      <c r="N4673" s="1" t="str">
        <f t="shared" si="291"/>
        <v>INSERT INTO tmis_commodity(name, description, hs_code, level, status_id, created_at, updated_at)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cm','690710',2,1,'2012-06-01','2012-06-01')</v>
      </c>
    </row>
    <row r="4674" spans="1:14">
      <c r="A4674" s="1">
        <v>4603</v>
      </c>
      <c r="B4674" s="2" t="s">
        <v>10416</v>
      </c>
      <c r="C4674" s="2" t="s">
        <v>128</v>
      </c>
      <c r="D4674" s="2" t="s">
        <v>9847</v>
      </c>
      <c r="E4674" s="2" t="s">
        <v>5914</v>
      </c>
      <c r="F4674" s="2" t="s">
        <v>851</v>
      </c>
      <c r="G4674" s="2" t="s">
        <v>858</v>
      </c>
      <c r="H4674" s="2" t="s">
        <v>10415</v>
      </c>
      <c r="I4674" s="1" t="str">
        <f t="shared" ref="I4674:I4737" si="292">IF(LEN(B4674)=5, LEFT(B4674, 2)&amp;RIGHT(B4674,2), IF(LEN(B4674)=9, LEFT(B4674, 4)&amp;RIGHT(B4674, 4), B4674))</f>
        <v>69079000</v>
      </c>
      <c r="J4674" s="2" t="s">
        <v>21063</v>
      </c>
      <c r="K4674" s="1" t="str">
        <f t="shared" ref="K4674:K4737" si="293">IF(LEFT(J4674, 1)="[", MID(J4674, 2,2)&amp;MID(J4674,5,2), J4674)</f>
        <v>69079000</v>
      </c>
      <c r="L4674" s="1" t="s">
        <v>21063</v>
      </c>
      <c r="M4674" s="1" t="str">
        <f t="shared" ref="M4674:M4737" si="294">IF(RIGHT(L4674, 4)="0000", LEFT(L4674,4), IF(RIGHT(L4674,2)="00",LEFT(L4674,6), L4674))</f>
        <v>690790</v>
      </c>
      <c r="N4674" s="1" t="str">
        <f t="shared" ref="N4674:N4737" si="295">"INSERT INTO tmis_commodity(name, description, hs_code, level, status_id, created_at, updated_at) VALUES('"&amp;LEFT(C4674,200)&amp;"','"&amp;LEFT(C4674,1000)&amp;"','"&amp;M4674&amp;"',"&amp;IF(LEN(M4674)=2,0,IF(LEN(M4674)=4,1,IF(LEN(M4674)=6,2,3)))&amp;",1,'2012-06-01','2012-06-01')"</f>
        <v>INSERT INTO tmis_commodity(name, description, hs_code, level, status_id, created_at, updated_at) VALUES('-Other','-Other','690790',2,1,'2012-06-01','2012-06-01')</v>
      </c>
    </row>
    <row r="4675" spans="1:14">
      <c r="A4675" s="1">
        <v>4604</v>
      </c>
      <c r="B4675" s="2" t="s">
        <v>10417</v>
      </c>
      <c r="C4675" s="2" t="s">
        <v>10418</v>
      </c>
      <c r="D4675" s="2" t="s">
        <v>10419</v>
      </c>
      <c r="E4675" s="2" t="s">
        <v>10</v>
      </c>
      <c r="F4675" s="2" t="s">
        <v>10</v>
      </c>
      <c r="G4675" s="2" t="s">
        <v>10</v>
      </c>
      <c r="I4675" s="1" t="str">
        <f t="shared" si="292"/>
        <v>6908</v>
      </c>
      <c r="J4675" s="2" t="s">
        <v>21064</v>
      </c>
      <c r="K4675" s="1" t="str">
        <f t="shared" si="293"/>
        <v>6908</v>
      </c>
      <c r="L4675" s="1" t="s">
        <v>21064</v>
      </c>
      <c r="M4675" s="1" t="str">
        <f t="shared" si="294"/>
        <v>6908</v>
      </c>
      <c r="N4675" s="1" t="str">
        <f t="shared" si="295"/>
        <v>INSERT INTO tmis_commodity(name, description, hs_code, level, status_id, created_at, updated_at) VALUES('Glazed ceramic flags and paving, hearth or wall tiles; glazed ceramic mosaic cubes and the like, whether or not on a backing.','Glazed ceramic flags and paving, hearth or wall tiles; glazed ceramic mosaic cubes and the like, whether or not on a backing.','6908',1,1,'2012-06-01','2012-06-01')</v>
      </c>
    </row>
    <row r="4676" spans="1:14">
      <c r="A4676" s="1">
        <v>4605</v>
      </c>
      <c r="B4676" s="2" t="s">
        <v>10420</v>
      </c>
      <c r="C4676" s="2" t="s">
        <v>10413</v>
      </c>
      <c r="D4676" s="2" t="s">
        <v>10421</v>
      </c>
      <c r="E4676" s="2" t="s">
        <v>5914</v>
      </c>
      <c r="F4676" s="2" t="s">
        <v>851</v>
      </c>
      <c r="G4676" s="2" t="s">
        <v>851</v>
      </c>
      <c r="H4676" s="2" t="s">
        <v>10415</v>
      </c>
      <c r="I4676" s="1" t="str">
        <f t="shared" si="292"/>
        <v>69081000</v>
      </c>
      <c r="J4676" s="2" t="s">
        <v>21065</v>
      </c>
      <c r="K4676" s="1" t="str">
        <f t="shared" si="293"/>
        <v>69081000</v>
      </c>
      <c r="L4676" s="1" t="s">
        <v>21065</v>
      </c>
      <c r="M4676" s="1" t="str">
        <f t="shared" si="294"/>
        <v>690810</v>
      </c>
      <c r="N4676" s="1" t="str">
        <f t="shared" si="295"/>
        <v>INSERT INTO tmis_commodity(name, description, hs_code, level, status_id, created_at, updated_at)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cm','690810',2,1,'2012-06-01','2012-06-01')</v>
      </c>
    </row>
    <row r="4677" spans="1:14">
      <c r="A4677" s="1">
        <v>4606</v>
      </c>
      <c r="B4677" s="2" t="s">
        <v>10422</v>
      </c>
      <c r="C4677" s="2" t="s">
        <v>128</v>
      </c>
      <c r="D4677" s="2" t="s">
        <v>9847</v>
      </c>
      <c r="E4677" s="2" t="s">
        <v>5914</v>
      </c>
      <c r="F4677" s="2" t="s">
        <v>851</v>
      </c>
      <c r="G4677" s="2" t="s">
        <v>858</v>
      </c>
      <c r="H4677" s="2" t="s">
        <v>10415</v>
      </c>
      <c r="I4677" s="1" t="str">
        <f t="shared" si="292"/>
        <v>69089000</v>
      </c>
      <c r="J4677" s="2" t="s">
        <v>21066</v>
      </c>
      <c r="K4677" s="1" t="str">
        <f t="shared" si="293"/>
        <v>69089000</v>
      </c>
      <c r="L4677" s="1" t="s">
        <v>21066</v>
      </c>
      <c r="M4677" s="1" t="str">
        <f t="shared" si="294"/>
        <v>690890</v>
      </c>
      <c r="N4677" s="1" t="str">
        <f t="shared" si="295"/>
        <v>INSERT INTO tmis_commodity(name, description, hs_code, level, status_id, created_at, updated_at) VALUES('-Other','-Other','690890',2,1,'2012-06-01','2012-06-01')</v>
      </c>
    </row>
    <row r="4678" spans="1:14">
      <c r="A4678" s="1">
        <v>4607</v>
      </c>
      <c r="B4678" s="2" t="s">
        <v>10423</v>
      </c>
      <c r="C4678" s="2" t="s">
        <v>10424</v>
      </c>
      <c r="D4678" s="2" t="s">
        <v>10425</v>
      </c>
      <c r="E4678" s="2" t="s">
        <v>10</v>
      </c>
      <c r="F4678" s="2" t="s">
        <v>10</v>
      </c>
      <c r="G4678" s="2" t="s">
        <v>10</v>
      </c>
      <c r="I4678" s="1" t="str">
        <f t="shared" si="292"/>
        <v>6909</v>
      </c>
      <c r="J4678" s="2" t="s">
        <v>21067</v>
      </c>
      <c r="K4678" s="1" t="str">
        <f t="shared" si="293"/>
        <v>6909</v>
      </c>
      <c r="L4678" s="1" t="s">
        <v>21067</v>
      </c>
      <c r="M4678" s="1" t="str">
        <f t="shared" si="294"/>
        <v>6909</v>
      </c>
      <c r="N4678" s="1" t="str">
        <f t="shared" si="295"/>
        <v>INSERT INTO tmis_commodity(name, description, hs_code, level, status_id, created_at, updated_at) VALUES('Ceramic wares for laboratory, chemical or other technical uses; ceramic troughs, tubs and similar receptacles of a kind used in agriculture; ceramic pots, jars and similar articles of a kind used for ','Ceramic wares for laboratory, chemical or other technical uses; ceramic troughs, tubs and similar receptacles of a kind used in agriculture; ceramic pots, jars and similar articles of a kind used for the conveyance or packing of goods.','6909',1,1,'2012-06-01','2012-06-01')</v>
      </c>
    </row>
    <row r="4679" spans="1:14">
      <c r="A4679" s="1">
        <v>4608</v>
      </c>
      <c r="B4679" s="2" t="s">
        <v>10</v>
      </c>
      <c r="C4679" s="2" t="s">
        <v>10426</v>
      </c>
      <c r="D4679" s="2" t="s">
        <v>10427</v>
      </c>
      <c r="E4679" s="2" t="s">
        <v>10</v>
      </c>
      <c r="F4679" s="2" t="s">
        <v>10</v>
      </c>
      <c r="G4679" s="2" t="s">
        <v>10</v>
      </c>
      <c r="I4679" s="1" t="str">
        <f t="shared" si="292"/>
        <v xml:space="preserve"> </v>
      </c>
      <c r="J4679" s="2" t="s">
        <v>10</v>
      </c>
      <c r="K4679" s="1" t="str">
        <f t="shared" si="293"/>
        <v xml:space="preserve"> </v>
      </c>
      <c r="L4679" s="1" t="s">
        <v>10</v>
      </c>
      <c r="M4679" s="1" t="str">
        <f t="shared" si="294"/>
        <v xml:space="preserve"> </v>
      </c>
      <c r="N4679" s="1" t="str">
        <f t="shared" si="295"/>
        <v>INSERT INTO tmis_commodity(name, description, hs_code, level, status_id, created_at, updated_at) VALUES('- Ceramic wares for laboratory, chemical or other technical uses:','- Ceramic wares for laboratory, chemical or other technical uses:',' ',3,1,'2012-06-01','2012-06-01')</v>
      </c>
    </row>
    <row r="4680" spans="1:14">
      <c r="A4680" s="1">
        <v>4609</v>
      </c>
      <c r="B4680" s="2" t="s">
        <v>10428</v>
      </c>
      <c r="C4680" s="2" t="s">
        <v>10429</v>
      </c>
      <c r="D4680" s="2" t="s">
        <v>10430</v>
      </c>
      <c r="E4680" s="2" t="s">
        <v>135</v>
      </c>
      <c r="F4680" s="2" t="s">
        <v>851</v>
      </c>
      <c r="G4680" s="2" t="s">
        <v>858</v>
      </c>
      <c r="H4680" s="2" t="s">
        <v>136</v>
      </c>
      <c r="I4680" s="1" t="str">
        <f t="shared" si="292"/>
        <v>69091100</v>
      </c>
      <c r="J4680" s="2" t="s">
        <v>21068</v>
      </c>
      <c r="K4680" s="1" t="str">
        <f t="shared" si="293"/>
        <v>69091100</v>
      </c>
      <c r="L4680" s="1" t="s">
        <v>21068</v>
      </c>
      <c r="M4680" s="1" t="str">
        <f t="shared" si="294"/>
        <v>690911</v>
      </c>
      <c r="N4680" s="1" t="str">
        <f t="shared" si="295"/>
        <v>INSERT INTO tmis_commodity(name, description, hs_code, level, status_id, created_at, updated_at) VALUES('--Of porcelain or china','--Of porcelain or china','690911',2,1,'2012-06-01','2012-06-01')</v>
      </c>
    </row>
    <row r="4681" spans="1:14">
      <c r="A4681" s="1">
        <v>4610</v>
      </c>
      <c r="B4681" s="2" t="s">
        <v>10431</v>
      </c>
      <c r="C4681" s="2" t="s">
        <v>10432</v>
      </c>
      <c r="D4681" s="2" t="s">
        <v>10433</v>
      </c>
      <c r="E4681" s="2" t="s">
        <v>135</v>
      </c>
      <c r="F4681" s="2" t="s">
        <v>851</v>
      </c>
      <c r="G4681" s="2" t="s">
        <v>858</v>
      </c>
      <c r="H4681" s="2" t="s">
        <v>136</v>
      </c>
      <c r="I4681" s="1" t="str">
        <f t="shared" si="292"/>
        <v>69091200</v>
      </c>
      <c r="J4681" s="2" t="s">
        <v>21069</v>
      </c>
      <c r="K4681" s="1" t="str">
        <f t="shared" si="293"/>
        <v>69091200</v>
      </c>
      <c r="L4681" s="1" t="s">
        <v>21069</v>
      </c>
      <c r="M4681" s="1" t="str">
        <f t="shared" si="294"/>
        <v>690912</v>
      </c>
      <c r="N4681" s="1" t="str">
        <f t="shared" si="295"/>
        <v>INSERT INTO tmis_commodity(name, description, hs_code, level, status_id, created_at, updated_at) VALUES('--Articles having a hardness equivalent to 9 or more on the Mohs scale','--Articles having a hardness equivalent to 9 or more on the Mohs scale','690912',2,1,'2012-06-01','2012-06-01')</v>
      </c>
    </row>
    <row r="4682" spans="1:14">
      <c r="A4682" s="1">
        <v>4611</v>
      </c>
      <c r="B4682" s="2" t="s">
        <v>10434</v>
      </c>
      <c r="C4682" s="2" t="s">
        <v>20</v>
      </c>
      <c r="D4682" s="2" t="s">
        <v>21</v>
      </c>
      <c r="E4682" s="2" t="s">
        <v>135</v>
      </c>
      <c r="F4682" s="2" t="s">
        <v>851</v>
      </c>
      <c r="G4682" s="2" t="s">
        <v>858</v>
      </c>
      <c r="H4682" s="2" t="s">
        <v>136</v>
      </c>
      <c r="I4682" s="1" t="str">
        <f t="shared" si="292"/>
        <v>69091900</v>
      </c>
      <c r="J4682" s="2" t="s">
        <v>21070</v>
      </c>
      <c r="K4682" s="1" t="str">
        <f t="shared" si="293"/>
        <v>69091900</v>
      </c>
      <c r="L4682" s="1" t="s">
        <v>21070</v>
      </c>
      <c r="M4682" s="1" t="str">
        <f t="shared" si="294"/>
        <v>690919</v>
      </c>
      <c r="N4682" s="1" t="str">
        <f t="shared" si="295"/>
        <v>INSERT INTO tmis_commodity(name, description, hs_code, level, status_id, created_at, updated_at) VALUES('--Other','--Other','690919',2,1,'2012-06-01','2012-06-01')</v>
      </c>
    </row>
    <row r="4683" spans="1:14">
      <c r="A4683" s="1">
        <v>4612</v>
      </c>
      <c r="B4683" s="2" t="s">
        <v>10435</v>
      </c>
      <c r="C4683" s="2" t="s">
        <v>128</v>
      </c>
      <c r="D4683" s="2" t="s">
        <v>9847</v>
      </c>
      <c r="E4683" s="2" t="s">
        <v>135</v>
      </c>
      <c r="F4683" s="2" t="s">
        <v>851</v>
      </c>
      <c r="G4683" s="2" t="s">
        <v>851</v>
      </c>
      <c r="H4683" s="2" t="s">
        <v>136</v>
      </c>
      <c r="I4683" s="1" t="str">
        <f t="shared" si="292"/>
        <v>69099000</v>
      </c>
      <c r="J4683" s="2" t="s">
        <v>21071</v>
      </c>
      <c r="K4683" s="1" t="str">
        <f t="shared" si="293"/>
        <v>69099000</v>
      </c>
      <c r="L4683" s="1" t="s">
        <v>21071</v>
      </c>
      <c r="M4683" s="1" t="str">
        <f t="shared" si="294"/>
        <v>690990</v>
      </c>
      <c r="N4683" s="1" t="str">
        <f t="shared" si="295"/>
        <v>INSERT INTO tmis_commodity(name, description, hs_code, level, status_id, created_at, updated_at) VALUES('-Other','-Other','690990',2,1,'2012-06-01','2012-06-01')</v>
      </c>
    </row>
    <row r="4684" spans="1:14">
      <c r="A4684" s="1">
        <v>4613</v>
      </c>
      <c r="B4684" s="2" t="s">
        <v>10436</v>
      </c>
      <c r="C4684" s="2" t="s">
        <v>10437</v>
      </c>
      <c r="D4684" s="2" t="s">
        <v>10438</v>
      </c>
      <c r="E4684" s="2" t="s">
        <v>10</v>
      </c>
      <c r="F4684" s="2" t="s">
        <v>10</v>
      </c>
      <c r="G4684" s="2" t="s">
        <v>10</v>
      </c>
      <c r="I4684" s="1" t="str">
        <f t="shared" si="292"/>
        <v>6910</v>
      </c>
      <c r="J4684" s="2" t="s">
        <v>21072</v>
      </c>
      <c r="K4684" s="1" t="str">
        <f t="shared" si="293"/>
        <v>6910</v>
      </c>
      <c r="L4684" s="1" t="s">
        <v>21072</v>
      </c>
      <c r="M4684" s="1" t="str">
        <f t="shared" si="294"/>
        <v>6910</v>
      </c>
      <c r="N4684" s="1" t="str">
        <f t="shared" si="295"/>
        <v>INSERT INTO tmis_commodity(name, description, hs_code, level, status_id, created_at, updated_at) VALUES('Ceramic sinks, wash basins, wash basin pedestals, baths, bidets, water closet pans, flushing cisterns, urinals and similar sanitary fixtures.','Ceramic sinks, wash basins, wash basin pedestals, baths, bidets, water closet pans, flushing cisterns, urinals and similar sanitary fixtures.','6910',1,1,'2012-06-01','2012-06-01')</v>
      </c>
    </row>
    <row r="4685" spans="1:14">
      <c r="A4685" s="1">
        <v>4614</v>
      </c>
      <c r="B4685" s="2" t="s">
        <v>10439</v>
      </c>
      <c r="C4685" s="2" t="s">
        <v>10440</v>
      </c>
      <c r="D4685" s="2" t="s">
        <v>10441</v>
      </c>
      <c r="E4685" s="2" t="s">
        <v>16</v>
      </c>
      <c r="F4685" s="2" t="s">
        <v>73</v>
      </c>
      <c r="G4685" s="2" t="s">
        <v>73</v>
      </c>
      <c r="H4685" s="2" t="s">
        <v>18</v>
      </c>
      <c r="I4685" s="1" t="str">
        <f t="shared" si="292"/>
        <v>69101000</v>
      </c>
      <c r="J4685" s="2" t="s">
        <v>21073</v>
      </c>
      <c r="K4685" s="1" t="str">
        <f t="shared" si="293"/>
        <v>69101000</v>
      </c>
      <c r="L4685" s="1" t="s">
        <v>21073</v>
      </c>
      <c r="M4685" s="1" t="str">
        <f t="shared" si="294"/>
        <v>691010</v>
      </c>
      <c r="N4685" s="1" t="str">
        <f t="shared" si="295"/>
        <v>INSERT INTO tmis_commodity(name, description, hs_code, level, status_id, created_at, updated_at) VALUES('-Of porcelain or china','-Of porcelain or china','691010',2,1,'2012-06-01','2012-06-01')</v>
      </c>
    </row>
    <row r="4686" spans="1:14">
      <c r="A4686" s="1">
        <v>4615</v>
      </c>
      <c r="B4686" s="2" t="s">
        <v>10442</v>
      </c>
      <c r="C4686" s="2" t="s">
        <v>128</v>
      </c>
      <c r="D4686" s="2" t="s">
        <v>9847</v>
      </c>
      <c r="E4686" s="2" t="s">
        <v>16</v>
      </c>
      <c r="F4686" s="2" t="s">
        <v>73</v>
      </c>
      <c r="G4686" s="2" t="s">
        <v>73</v>
      </c>
      <c r="H4686" s="2" t="s">
        <v>18</v>
      </c>
      <c r="I4686" s="1" t="str">
        <f t="shared" si="292"/>
        <v>69109000</v>
      </c>
      <c r="J4686" s="2" t="s">
        <v>21074</v>
      </c>
      <c r="K4686" s="1" t="str">
        <f t="shared" si="293"/>
        <v>69109000</v>
      </c>
      <c r="L4686" s="1" t="s">
        <v>21074</v>
      </c>
      <c r="M4686" s="1" t="str">
        <f t="shared" si="294"/>
        <v>691090</v>
      </c>
      <c r="N4686" s="1" t="str">
        <f t="shared" si="295"/>
        <v>INSERT INTO tmis_commodity(name, description, hs_code, level, status_id, created_at, updated_at) VALUES('-Other','-Other','691090',2,1,'2012-06-01','2012-06-01')</v>
      </c>
    </row>
    <row r="4687" spans="1:14">
      <c r="A4687" s="1">
        <v>4616</v>
      </c>
      <c r="B4687" s="2" t="s">
        <v>10443</v>
      </c>
      <c r="C4687" s="2" t="s">
        <v>10444</v>
      </c>
      <c r="D4687" s="2" t="s">
        <v>10445</v>
      </c>
      <c r="E4687" s="2" t="s">
        <v>10</v>
      </c>
      <c r="F4687" s="2" t="s">
        <v>10</v>
      </c>
      <c r="G4687" s="2" t="s">
        <v>10</v>
      </c>
      <c r="I4687" s="1" t="str">
        <f t="shared" si="292"/>
        <v>6911</v>
      </c>
      <c r="J4687" s="2" t="s">
        <v>21075</v>
      </c>
      <c r="K4687" s="1" t="str">
        <f t="shared" si="293"/>
        <v>6911</v>
      </c>
      <c r="L4687" s="1" t="s">
        <v>21075</v>
      </c>
      <c r="M4687" s="1" t="str">
        <f t="shared" si="294"/>
        <v>6911</v>
      </c>
      <c r="N4687" s="1" t="str">
        <f t="shared" si="295"/>
        <v>INSERT INTO tmis_commodity(name, description, hs_code, level, status_id, created_at, updated_at) VALUES('Tableware, kitchenware, other household articles and toilet articles, of porcelain or china.','Tableware, kitchenware, other household articles and toilet articles, of porcelain or china.','6911',1,1,'2012-06-01','2012-06-01')</v>
      </c>
    </row>
    <row r="4688" spans="1:14">
      <c r="A4688" s="1">
        <v>4617</v>
      </c>
      <c r="B4688" s="2" t="s">
        <v>10446</v>
      </c>
      <c r="C4688" s="2" t="s">
        <v>6710</v>
      </c>
      <c r="D4688" s="2" t="s">
        <v>10447</v>
      </c>
      <c r="E4688" s="2" t="s">
        <v>135</v>
      </c>
      <c r="F4688" s="2" t="s">
        <v>73</v>
      </c>
      <c r="G4688" s="2" t="s">
        <v>73</v>
      </c>
      <c r="H4688" s="2" t="s">
        <v>5515</v>
      </c>
      <c r="I4688" s="1" t="str">
        <f t="shared" si="292"/>
        <v>69111000</v>
      </c>
      <c r="J4688" s="2" t="s">
        <v>21076</v>
      </c>
      <c r="K4688" s="1" t="str">
        <f t="shared" si="293"/>
        <v>69111000</v>
      </c>
      <c r="L4688" s="1" t="s">
        <v>21076</v>
      </c>
      <c r="M4688" s="1" t="str">
        <f t="shared" si="294"/>
        <v>691110</v>
      </c>
      <c r="N4688" s="1" t="str">
        <f t="shared" si="295"/>
        <v>INSERT INTO tmis_commodity(name, description, hs_code, level, status_id, created_at, updated_at) VALUES('-Tableware and kitchenware','-Tableware and kitchenware','691110',2,1,'2012-06-01','2012-06-01')</v>
      </c>
    </row>
    <row r="4689" spans="1:14">
      <c r="A4689" s="1">
        <v>4618</v>
      </c>
      <c r="B4689" s="2" t="s">
        <v>10448</v>
      </c>
      <c r="C4689" s="2" t="s">
        <v>128</v>
      </c>
      <c r="D4689" s="2" t="s">
        <v>9847</v>
      </c>
      <c r="E4689" s="2" t="s">
        <v>135</v>
      </c>
      <c r="F4689" s="2" t="s">
        <v>73</v>
      </c>
      <c r="G4689" s="2" t="s">
        <v>73</v>
      </c>
      <c r="H4689" s="2" t="s">
        <v>5515</v>
      </c>
      <c r="I4689" s="1" t="str">
        <f t="shared" si="292"/>
        <v>69119000</v>
      </c>
      <c r="J4689" s="2" t="s">
        <v>21077</v>
      </c>
      <c r="K4689" s="1" t="str">
        <f t="shared" si="293"/>
        <v>69119000</v>
      </c>
      <c r="L4689" s="1" t="s">
        <v>21077</v>
      </c>
      <c r="M4689" s="1" t="str">
        <f t="shared" si="294"/>
        <v>691190</v>
      </c>
      <c r="N4689" s="1" t="str">
        <f t="shared" si="295"/>
        <v>INSERT INTO tmis_commodity(name, description, hs_code, level, status_id, created_at, updated_at) VALUES('-Other','-Other','691190',2,1,'2012-06-01','2012-06-01')</v>
      </c>
    </row>
    <row r="4690" spans="1:14">
      <c r="A4690" s="1">
        <v>4619</v>
      </c>
      <c r="B4690" s="2" t="s">
        <v>10449</v>
      </c>
      <c r="C4690" s="2" t="s">
        <v>10450</v>
      </c>
      <c r="D4690" s="2" t="s">
        <v>10451</v>
      </c>
      <c r="E4690" s="2" t="s">
        <v>135</v>
      </c>
      <c r="F4690" s="2" t="s">
        <v>73</v>
      </c>
      <c r="G4690" s="2" t="s">
        <v>73</v>
      </c>
      <c r="H4690" s="2" t="s">
        <v>5515</v>
      </c>
      <c r="I4690" s="1" t="str">
        <f t="shared" si="292"/>
        <v>69120000</v>
      </c>
      <c r="J4690" s="2" t="s">
        <v>21078</v>
      </c>
      <c r="K4690" s="1" t="str">
        <f t="shared" si="293"/>
        <v>69120000</v>
      </c>
      <c r="L4690" s="1" t="s">
        <v>21078</v>
      </c>
      <c r="M4690" s="1" t="str">
        <f t="shared" si="294"/>
        <v>6912</v>
      </c>
      <c r="N4690" s="1" t="str">
        <f t="shared" si="295"/>
        <v>INSERT INTO tmis_commodity(name, description, hs_code, level, status_id, created_at, updated_at) VALUES('Ceramic tableware, kitchenware, other household articles and toilet articles, other than of porcelain or china.','Ceramic tableware, kitchenware, other household articles and toilet articles, other than of porcelain or china.','6912',1,1,'2012-06-01','2012-06-01')</v>
      </c>
    </row>
    <row r="4691" spans="1:14">
      <c r="A4691" s="1">
        <v>4620</v>
      </c>
      <c r="B4691" s="2" t="s">
        <v>10452</v>
      </c>
      <c r="C4691" s="2" t="s">
        <v>10453</v>
      </c>
      <c r="D4691" s="2" t="s">
        <v>10454</v>
      </c>
      <c r="E4691" s="2" t="s">
        <v>10</v>
      </c>
      <c r="F4691" s="2" t="s">
        <v>10</v>
      </c>
      <c r="G4691" s="2" t="s">
        <v>10</v>
      </c>
      <c r="I4691" s="1" t="str">
        <f t="shared" si="292"/>
        <v>6913</v>
      </c>
      <c r="J4691" s="2" t="s">
        <v>21079</v>
      </c>
      <c r="K4691" s="1" t="str">
        <f t="shared" si="293"/>
        <v>6913</v>
      </c>
      <c r="L4691" s="1" t="s">
        <v>21079</v>
      </c>
      <c r="M4691" s="1" t="str">
        <f t="shared" si="294"/>
        <v>6913</v>
      </c>
      <c r="N4691" s="1" t="str">
        <f t="shared" si="295"/>
        <v>INSERT INTO tmis_commodity(name, description, hs_code, level, status_id, created_at, updated_at) VALUES('Statuettes and other ornamental ceramic articles.','Statuettes and other ornamental ceramic articles.','6913',1,1,'2012-06-01','2012-06-01')</v>
      </c>
    </row>
    <row r="4692" spans="1:14">
      <c r="A4692" s="1">
        <v>4621</v>
      </c>
      <c r="B4692" s="2" t="s">
        <v>10455</v>
      </c>
      <c r="C4692" s="2" t="s">
        <v>10440</v>
      </c>
      <c r="D4692" s="2" t="s">
        <v>10441</v>
      </c>
      <c r="E4692" s="2" t="s">
        <v>135</v>
      </c>
      <c r="F4692" s="2" t="s">
        <v>851</v>
      </c>
      <c r="G4692" s="2" t="s">
        <v>858</v>
      </c>
      <c r="H4692" s="2" t="s">
        <v>5515</v>
      </c>
      <c r="I4692" s="1" t="str">
        <f t="shared" si="292"/>
        <v>69131000</v>
      </c>
      <c r="J4692" s="2" t="s">
        <v>21080</v>
      </c>
      <c r="K4692" s="1" t="str">
        <f t="shared" si="293"/>
        <v>69131000</v>
      </c>
      <c r="L4692" s="1" t="s">
        <v>21080</v>
      </c>
      <c r="M4692" s="1" t="str">
        <f t="shared" si="294"/>
        <v>691310</v>
      </c>
      <c r="N4692" s="1" t="str">
        <f t="shared" si="295"/>
        <v>INSERT INTO tmis_commodity(name, description, hs_code, level, status_id, created_at, updated_at) VALUES('-Of porcelain or china','-Of porcelain or china','691310',2,1,'2012-06-01','2012-06-01')</v>
      </c>
    </row>
    <row r="4693" spans="1:14">
      <c r="A4693" s="1">
        <v>4622</v>
      </c>
      <c r="B4693" s="2" t="s">
        <v>10456</v>
      </c>
      <c r="C4693" s="2" t="s">
        <v>128</v>
      </c>
      <c r="D4693" s="2" t="s">
        <v>9847</v>
      </c>
      <c r="E4693" s="2" t="s">
        <v>135</v>
      </c>
      <c r="F4693" s="2" t="s">
        <v>851</v>
      </c>
      <c r="G4693" s="2" t="s">
        <v>858</v>
      </c>
      <c r="H4693" s="2" t="s">
        <v>5515</v>
      </c>
      <c r="I4693" s="1" t="str">
        <f t="shared" si="292"/>
        <v>69139000</v>
      </c>
      <c r="J4693" s="2" t="s">
        <v>21081</v>
      </c>
      <c r="K4693" s="1" t="str">
        <f t="shared" si="293"/>
        <v>69139000</v>
      </c>
      <c r="L4693" s="1" t="s">
        <v>21081</v>
      </c>
      <c r="M4693" s="1" t="str">
        <f t="shared" si="294"/>
        <v>691390</v>
      </c>
      <c r="N4693" s="1" t="str">
        <f t="shared" si="295"/>
        <v>INSERT INTO tmis_commodity(name, description, hs_code, level, status_id, created_at, updated_at) VALUES('-Other','-Other','691390',2,1,'2012-06-01','2012-06-01')</v>
      </c>
    </row>
    <row r="4694" spans="1:14">
      <c r="A4694" s="1">
        <v>4623</v>
      </c>
      <c r="B4694" s="2" t="s">
        <v>10457</v>
      </c>
      <c r="C4694" s="2" t="s">
        <v>10458</v>
      </c>
      <c r="D4694" s="2" t="s">
        <v>10459</v>
      </c>
      <c r="E4694" s="2" t="s">
        <v>10</v>
      </c>
      <c r="F4694" s="2" t="s">
        <v>10</v>
      </c>
      <c r="G4694" s="2" t="s">
        <v>10</v>
      </c>
      <c r="I4694" s="1" t="str">
        <f t="shared" si="292"/>
        <v>6914</v>
      </c>
      <c r="J4694" s="2" t="s">
        <v>21082</v>
      </c>
      <c r="K4694" s="1" t="str">
        <f t="shared" si="293"/>
        <v>6914</v>
      </c>
      <c r="L4694" s="1" t="s">
        <v>21082</v>
      </c>
      <c r="M4694" s="1" t="str">
        <f t="shared" si="294"/>
        <v>6914</v>
      </c>
      <c r="N4694" s="1" t="str">
        <f t="shared" si="295"/>
        <v>INSERT INTO tmis_commodity(name, description, hs_code, level, status_id, created_at, updated_at) VALUES('Other ceramic articles.','Other ceramic articles.','6914',1,1,'2012-06-01','2012-06-01')</v>
      </c>
    </row>
    <row r="4695" spans="1:14">
      <c r="A4695" s="1">
        <v>4624</v>
      </c>
      <c r="B4695" s="2" t="s">
        <v>10460</v>
      </c>
      <c r="C4695" s="2" t="s">
        <v>10440</v>
      </c>
      <c r="D4695" s="2" t="s">
        <v>10441</v>
      </c>
      <c r="E4695" s="2" t="s">
        <v>135</v>
      </c>
      <c r="F4695" s="2" t="s">
        <v>851</v>
      </c>
      <c r="G4695" s="2" t="s">
        <v>858</v>
      </c>
      <c r="H4695" s="2" t="s">
        <v>5515</v>
      </c>
      <c r="I4695" s="1" t="str">
        <f t="shared" si="292"/>
        <v>69141000</v>
      </c>
      <c r="J4695" s="2" t="s">
        <v>21083</v>
      </c>
      <c r="K4695" s="1" t="str">
        <f t="shared" si="293"/>
        <v>69141000</v>
      </c>
      <c r="L4695" s="1" t="s">
        <v>21083</v>
      </c>
      <c r="M4695" s="1" t="str">
        <f t="shared" si="294"/>
        <v>691410</v>
      </c>
      <c r="N4695" s="1" t="str">
        <f t="shared" si="295"/>
        <v>INSERT INTO tmis_commodity(name, description, hs_code, level, status_id, created_at, updated_at) VALUES('-Of porcelain or china','-Of porcelain or china','691410',2,1,'2012-06-01','2012-06-01')</v>
      </c>
    </row>
    <row r="4696" spans="1:14">
      <c r="A4696" s="1">
        <v>4625</v>
      </c>
      <c r="B4696" s="2" t="s">
        <v>10461</v>
      </c>
      <c r="C4696" s="2" t="s">
        <v>128</v>
      </c>
      <c r="D4696" s="2" t="s">
        <v>9847</v>
      </c>
      <c r="E4696" s="2" t="s">
        <v>135</v>
      </c>
      <c r="F4696" s="2" t="s">
        <v>851</v>
      </c>
      <c r="G4696" s="2" t="s">
        <v>858</v>
      </c>
      <c r="H4696" s="2" t="s">
        <v>5515</v>
      </c>
      <c r="I4696" s="1" t="str">
        <f t="shared" si="292"/>
        <v>69149000</v>
      </c>
      <c r="J4696" s="2" t="s">
        <v>21084</v>
      </c>
      <c r="K4696" s="1" t="str">
        <f t="shared" si="293"/>
        <v>69149000</v>
      </c>
      <c r="L4696" s="1" t="s">
        <v>21084</v>
      </c>
      <c r="M4696" s="1" t="str">
        <f t="shared" si="294"/>
        <v>691490</v>
      </c>
      <c r="N4696" s="1" t="str">
        <f t="shared" si="295"/>
        <v>INSERT INTO tmis_commodity(name, description, hs_code, level, status_id, created_at, updated_at) VALUES('-Other','-Other','691490',2,1,'2012-06-01','2012-06-01')</v>
      </c>
    </row>
    <row r="4697" spans="1:14">
      <c r="B4697" s="2" t="s">
        <v>17040</v>
      </c>
      <c r="C4697" s="3" t="s">
        <v>17109</v>
      </c>
      <c r="I4697" s="1" t="str">
        <f t="shared" si="292"/>
        <v>70</v>
      </c>
      <c r="J4697" s="2" t="s">
        <v>17040</v>
      </c>
      <c r="K4697" s="1" t="str">
        <f t="shared" si="293"/>
        <v>70</v>
      </c>
      <c r="L4697" s="1" t="s">
        <v>17040</v>
      </c>
      <c r="M4697" s="1" t="str">
        <f t="shared" si="294"/>
        <v>70</v>
      </c>
      <c r="N4697" s="1" t="str">
        <f t="shared" si="295"/>
        <v>INSERT INTO tmis_commodity(name, description, hs_code, level, status_id, created_at, updated_at) VALUES('Glasses','Glasses','70',0,1,'2012-06-01','2012-06-01')</v>
      </c>
    </row>
    <row r="4698" spans="1:14">
      <c r="A4698" s="1">
        <v>4626</v>
      </c>
      <c r="B4698" s="2" t="s">
        <v>10462</v>
      </c>
      <c r="C4698" s="2" t="s">
        <v>10463</v>
      </c>
      <c r="D4698" s="2" t="s">
        <v>10464</v>
      </c>
      <c r="E4698" s="2" t="s">
        <v>135</v>
      </c>
      <c r="F4698" s="2" t="s">
        <v>73</v>
      </c>
      <c r="G4698" s="2" t="s">
        <v>73</v>
      </c>
      <c r="H4698" s="2" t="s">
        <v>5515</v>
      </c>
      <c r="I4698" s="1" t="str">
        <f t="shared" si="292"/>
        <v>70010000</v>
      </c>
      <c r="J4698" s="2" t="s">
        <v>21085</v>
      </c>
      <c r="K4698" s="1" t="str">
        <f t="shared" si="293"/>
        <v>70010000</v>
      </c>
      <c r="L4698" s="1" t="s">
        <v>21085</v>
      </c>
      <c r="M4698" s="1" t="str">
        <f t="shared" si="294"/>
        <v>7001</v>
      </c>
      <c r="N4698" s="1" t="str">
        <f t="shared" si="295"/>
        <v>INSERT INTO tmis_commodity(name, description, hs_code, level, status_id, created_at, updated_at) VALUES('Cullet and other waste and scrap of glass; glass in the mass.','Cullet and other waste and scrap of glass; glass in the mass.','7001',1,1,'2012-06-01','2012-06-01')</v>
      </c>
    </row>
    <row r="4699" spans="1:14">
      <c r="A4699" s="1">
        <v>4627</v>
      </c>
      <c r="B4699" s="2" t="s">
        <v>10465</v>
      </c>
      <c r="C4699" s="2" t="s">
        <v>10466</v>
      </c>
      <c r="D4699" s="2" t="s">
        <v>10467</v>
      </c>
      <c r="E4699" s="2" t="s">
        <v>10</v>
      </c>
      <c r="F4699" s="2" t="s">
        <v>10</v>
      </c>
      <c r="G4699" s="2" t="s">
        <v>10</v>
      </c>
      <c r="I4699" s="1" t="str">
        <f t="shared" si="292"/>
        <v>7002</v>
      </c>
      <c r="J4699" s="2" t="s">
        <v>21086</v>
      </c>
      <c r="K4699" s="1" t="str">
        <f t="shared" si="293"/>
        <v>7002</v>
      </c>
      <c r="L4699" s="1" t="s">
        <v>21086</v>
      </c>
      <c r="M4699" s="1" t="str">
        <f t="shared" si="294"/>
        <v>7002</v>
      </c>
      <c r="N4699" s="1" t="str">
        <f t="shared" si="295"/>
        <v>INSERT INTO tmis_commodity(name, description, hs_code, level, status_id, created_at, updated_at) VALUES('Glass in balls (other than microspheres of heading 70.18), rods or tubes, unworked.','Glass in balls (other than microspheres of heading 70.18), rods or tubes, unworked.','7002',1,1,'2012-06-01','2012-06-01')</v>
      </c>
    </row>
    <row r="4700" spans="1:14">
      <c r="A4700" s="1">
        <v>4628</v>
      </c>
      <c r="B4700" s="2" t="s">
        <v>10468</v>
      </c>
      <c r="C4700" s="2" t="s">
        <v>10469</v>
      </c>
      <c r="D4700" s="2" t="s">
        <v>10470</v>
      </c>
      <c r="E4700" s="2" t="s">
        <v>135</v>
      </c>
      <c r="F4700" s="2" t="s">
        <v>73</v>
      </c>
      <c r="G4700" s="2" t="s">
        <v>73</v>
      </c>
      <c r="H4700" s="2" t="s">
        <v>5515</v>
      </c>
      <c r="I4700" s="1" t="str">
        <f t="shared" si="292"/>
        <v>70021000</v>
      </c>
      <c r="J4700" s="2" t="s">
        <v>21087</v>
      </c>
      <c r="K4700" s="1" t="str">
        <f t="shared" si="293"/>
        <v>70021000</v>
      </c>
      <c r="L4700" s="1" t="s">
        <v>21087</v>
      </c>
      <c r="M4700" s="1" t="str">
        <f t="shared" si="294"/>
        <v>700210</v>
      </c>
      <c r="N4700" s="1" t="str">
        <f t="shared" si="295"/>
        <v>INSERT INTO tmis_commodity(name, description, hs_code, level, status_id, created_at, updated_at) VALUES('-Balls','-Balls','700210',2,1,'2012-06-01','2012-06-01')</v>
      </c>
    </row>
    <row r="4701" spans="1:14">
      <c r="A4701" s="1">
        <v>4629</v>
      </c>
      <c r="B4701" s="2" t="s">
        <v>10471</v>
      </c>
      <c r="C4701" s="2" t="s">
        <v>10472</v>
      </c>
      <c r="D4701" s="2" t="s">
        <v>10473</v>
      </c>
      <c r="E4701" s="2" t="s">
        <v>135</v>
      </c>
      <c r="F4701" s="2" t="s">
        <v>73</v>
      </c>
      <c r="G4701" s="2" t="s">
        <v>73</v>
      </c>
      <c r="H4701" s="2" t="s">
        <v>5515</v>
      </c>
      <c r="I4701" s="1" t="str">
        <f t="shared" si="292"/>
        <v>70022000</v>
      </c>
      <c r="J4701" s="2" t="s">
        <v>21088</v>
      </c>
      <c r="K4701" s="1" t="str">
        <f t="shared" si="293"/>
        <v>70022000</v>
      </c>
      <c r="L4701" s="1" t="s">
        <v>21088</v>
      </c>
      <c r="M4701" s="1" t="str">
        <f t="shared" si="294"/>
        <v>700220</v>
      </c>
      <c r="N4701" s="1" t="str">
        <f t="shared" si="295"/>
        <v>INSERT INTO tmis_commodity(name, description, hs_code, level, status_id, created_at, updated_at) VALUES('-Rods','-Rods','700220',2,1,'2012-06-01','2012-06-01')</v>
      </c>
    </row>
    <row r="4702" spans="1:14">
      <c r="A4702" s="1">
        <v>4630</v>
      </c>
      <c r="B4702" s="2" t="s">
        <v>10</v>
      </c>
      <c r="C4702" s="2" t="s">
        <v>10474</v>
      </c>
      <c r="D4702" s="2" t="s">
        <v>10475</v>
      </c>
      <c r="E4702" s="2" t="s">
        <v>10</v>
      </c>
      <c r="F4702" s="2" t="s">
        <v>10</v>
      </c>
      <c r="G4702" s="2" t="s">
        <v>10</v>
      </c>
      <c r="I4702" s="1" t="str">
        <f t="shared" si="292"/>
        <v xml:space="preserve"> </v>
      </c>
      <c r="J4702" s="2" t="s">
        <v>10</v>
      </c>
      <c r="K4702" s="1" t="str">
        <f t="shared" si="293"/>
        <v xml:space="preserve"> </v>
      </c>
      <c r="L4702" s="1" t="s">
        <v>10</v>
      </c>
      <c r="M4702" s="1" t="str">
        <f t="shared" si="294"/>
        <v xml:space="preserve"> </v>
      </c>
      <c r="N4702" s="1" t="str">
        <f t="shared" si="295"/>
        <v>INSERT INTO tmis_commodity(name, description, hs_code, level, status_id, created_at, updated_at) VALUES('- Tubes :','- Tubes :',' ',3,1,'2012-06-01','2012-06-01')</v>
      </c>
    </row>
    <row r="4703" spans="1:14">
      <c r="A4703" s="1">
        <v>4631</v>
      </c>
      <c r="B4703" s="2" t="s">
        <v>10476</v>
      </c>
      <c r="C4703" s="2" t="s">
        <v>10477</v>
      </c>
      <c r="D4703" s="2" t="s">
        <v>10478</v>
      </c>
      <c r="E4703" s="2" t="s">
        <v>135</v>
      </c>
      <c r="F4703" s="2" t="s">
        <v>73</v>
      </c>
      <c r="G4703" s="2" t="s">
        <v>73</v>
      </c>
      <c r="H4703" s="2" t="s">
        <v>5515</v>
      </c>
      <c r="I4703" s="1" t="str">
        <f t="shared" si="292"/>
        <v>70023100</v>
      </c>
      <c r="J4703" s="2" t="s">
        <v>21089</v>
      </c>
      <c r="K4703" s="1" t="str">
        <f t="shared" si="293"/>
        <v>70023100</v>
      </c>
      <c r="L4703" s="1" t="s">
        <v>21089</v>
      </c>
      <c r="M4703" s="1" t="str">
        <f t="shared" si="294"/>
        <v>700231</v>
      </c>
      <c r="N4703" s="1" t="str">
        <f t="shared" si="295"/>
        <v>INSERT INTO tmis_commodity(name, description, hs_code, level, status_id, created_at, updated_at) VALUES('--Of fused quartz or other fused silica','--Of fused quartz or other fused silica','700231',2,1,'2012-06-01','2012-06-01')</v>
      </c>
    </row>
    <row r="4704" spans="1:14">
      <c r="A4704" s="1">
        <v>4632</v>
      </c>
      <c r="B4704" s="2" t="s">
        <v>10479</v>
      </c>
      <c r="C4704" s="2" t="s">
        <v>10480</v>
      </c>
      <c r="D4704" s="2" t="s">
        <v>10481</v>
      </c>
      <c r="E4704" s="2" t="s">
        <v>135</v>
      </c>
      <c r="F4704" s="2" t="s">
        <v>73</v>
      </c>
      <c r="G4704" s="2" t="s">
        <v>73</v>
      </c>
      <c r="H4704" s="2" t="s">
        <v>5515</v>
      </c>
      <c r="I4704" s="1" t="str">
        <f t="shared" si="292"/>
        <v>70023200</v>
      </c>
      <c r="J4704" s="2" t="s">
        <v>21090</v>
      </c>
      <c r="K4704" s="1" t="str">
        <f t="shared" si="293"/>
        <v>70023200</v>
      </c>
      <c r="L4704" s="1" t="s">
        <v>21090</v>
      </c>
      <c r="M4704" s="1" t="str">
        <f t="shared" si="294"/>
        <v>700232</v>
      </c>
      <c r="N4704" s="1" t="str">
        <f t="shared" si="295"/>
        <v>INSERT INTO tmis_commodity(name, description, hs_code, level, status_id, created_at, updated_at) VALUES('--Of other glass having a linear coefficient of expansion not exceeding 5 x 10-6 per Kelvin within a temperature range of  0 °C to 300 °C','--Of other glass having a linear coefficient of expansion not exceeding 5 x 10-6 per Kelvin within a temperature range of  0 °C to 300 °C','700232',2,1,'2012-06-01','2012-06-01')</v>
      </c>
    </row>
    <row r="4705" spans="1:14">
      <c r="A4705" s="1">
        <v>4633</v>
      </c>
      <c r="B4705" s="2" t="s">
        <v>10482</v>
      </c>
      <c r="C4705" s="2" t="s">
        <v>20</v>
      </c>
      <c r="D4705" s="2" t="s">
        <v>21</v>
      </c>
      <c r="E4705" s="2" t="s">
        <v>135</v>
      </c>
      <c r="F4705" s="2" t="s">
        <v>73</v>
      </c>
      <c r="G4705" s="2" t="s">
        <v>73</v>
      </c>
      <c r="H4705" s="2" t="s">
        <v>5515</v>
      </c>
      <c r="I4705" s="1" t="str">
        <f t="shared" si="292"/>
        <v>70023900</v>
      </c>
      <c r="J4705" s="2" t="s">
        <v>21091</v>
      </c>
      <c r="K4705" s="1" t="str">
        <f t="shared" si="293"/>
        <v>70023900</v>
      </c>
      <c r="L4705" s="1" t="s">
        <v>21091</v>
      </c>
      <c r="M4705" s="1" t="str">
        <f t="shared" si="294"/>
        <v>700239</v>
      </c>
      <c r="N4705" s="1" t="str">
        <f t="shared" si="295"/>
        <v>INSERT INTO tmis_commodity(name, description, hs_code, level, status_id, created_at, updated_at) VALUES('--Other','--Other','700239',2,1,'2012-06-01','2012-06-01')</v>
      </c>
    </row>
    <row r="4706" spans="1:14">
      <c r="A4706" s="1">
        <v>4634</v>
      </c>
      <c r="B4706" s="2" t="s">
        <v>10483</v>
      </c>
      <c r="C4706" s="2" t="s">
        <v>10484</v>
      </c>
      <c r="D4706" s="2" t="s">
        <v>10485</v>
      </c>
      <c r="E4706" s="2" t="s">
        <v>10</v>
      </c>
      <c r="F4706" s="2" t="s">
        <v>10</v>
      </c>
      <c r="G4706" s="2" t="s">
        <v>10</v>
      </c>
      <c r="I4706" s="1" t="str">
        <f t="shared" si="292"/>
        <v>7003</v>
      </c>
      <c r="J4706" s="2" t="s">
        <v>21092</v>
      </c>
      <c r="K4706" s="1" t="str">
        <f t="shared" si="293"/>
        <v>7003</v>
      </c>
      <c r="L4706" s="1" t="s">
        <v>21092</v>
      </c>
      <c r="M4706" s="1" t="str">
        <f t="shared" si="294"/>
        <v>7003</v>
      </c>
      <c r="N4706" s="1" t="str">
        <f t="shared" si="295"/>
        <v>INSERT INTO tmis_commodity(name, description, hs_code, level, status_id, created_at, updated_at) VALUES('Cast glass and rolled glass, in sheets or profiles, whether or not having an absorbent, reflecting or non-reflecting layer, but not otherwise worked.','Cast glass and rolled glass, in sheets or profiles, whether or not having an absorbent, reflecting or non-reflecting layer, but not otherwise worked.','7003',1,1,'2012-06-01','2012-06-01')</v>
      </c>
    </row>
    <row r="4707" spans="1:14">
      <c r="A4707" s="1">
        <v>4635</v>
      </c>
      <c r="B4707" s="2" t="s">
        <v>10</v>
      </c>
      <c r="C4707" s="2" t="s">
        <v>10486</v>
      </c>
      <c r="D4707" s="2" t="s">
        <v>10487</v>
      </c>
      <c r="E4707" s="2" t="s">
        <v>10</v>
      </c>
      <c r="F4707" s="2" t="s">
        <v>10</v>
      </c>
      <c r="G4707" s="2" t="s">
        <v>10</v>
      </c>
      <c r="I4707" s="1" t="str">
        <f t="shared" si="292"/>
        <v xml:space="preserve"> </v>
      </c>
      <c r="J4707" s="2" t="s">
        <v>10</v>
      </c>
      <c r="K4707" s="1" t="str">
        <f t="shared" si="293"/>
        <v xml:space="preserve"> </v>
      </c>
      <c r="L4707" s="1" t="s">
        <v>10</v>
      </c>
      <c r="M4707" s="1" t="str">
        <f t="shared" si="294"/>
        <v xml:space="preserve"> </v>
      </c>
      <c r="N4707" s="1" t="str">
        <f t="shared" si="295"/>
        <v>INSERT INTO tmis_commodity(name, description, hs_code, level, status_id, created_at, updated_at) VALUES('-Non-wired sheets :','-Non-wired sheets :',' ',3,1,'2012-06-01','2012-06-01')</v>
      </c>
    </row>
    <row r="4708" spans="1:14">
      <c r="A4708" s="1">
        <v>4636</v>
      </c>
      <c r="B4708" s="2" t="s">
        <v>10488</v>
      </c>
      <c r="C4708" s="2" t="s">
        <v>10489</v>
      </c>
      <c r="D4708" s="2" t="s">
        <v>10490</v>
      </c>
      <c r="E4708" s="2" t="s">
        <v>5914</v>
      </c>
      <c r="F4708" s="2" t="s">
        <v>73</v>
      </c>
      <c r="G4708" s="2" t="s">
        <v>73</v>
      </c>
      <c r="H4708" s="2" t="s">
        <v>10415</v>
      </c>
      <c r="I4708" s="1" t="str">
        <f t="shared" si="292"/>
        <v>70031200</v>
      </c>
      <c r="J4708" s="2" t="s">
        <v>21093</v>
      </c>
      <c r="K4708" s="1" t="str">
        <f t="shared" si="293"/>
        <v>70031200</v>
      </c>
      <c r="L4708" s="1" t="s">
        <v>21093</v>
      </c>
      <c r="M4708" s="1" t="str">
        <f t="shared" si="294"/>
        <v>700312</v>
      </c>
      <c r="N4708" s="1" t="str">
        <f t="shared" si="295"/>
        <v>INSERT INTO tmis_commodity(name, description, hs_code, level, status_id, created_at, updated_at) VALUES('--Coloured throughout the mass (body tinted), opacified, flashed or having an absorbent, reflecting or non-reflecting layer','--Coloured throughout the mass (body tinted), opacified, flashed or having an absorbent, reflecting or non-reflecting layer','700312',2,1,'2012-06-01','2012-06-01')</v>
      </c>
    </row>
    <row r="4709" spans="1:14">
      <c r="A4709" s="1">
        <v>4637</v>
      </c>
      <c r="B4709" s="2" t="s">
        <v>10491</v>
      </c>
      <c r="C4709" s="2" t="s">
        <v>20</v>
      </c>
      <c r="D4709" s="2" t="s">
        <v>21</v>
      </c>
      <c r="E4709" s="2" t="s">
        <v>5914</v>
      </c>
      <c r="F4709" s="2" t="s">
        <v>73</v>
      </c>
      <c r="G4709" s="2" t="s">
        <v>73</v>
      </c>
      <c r="H4709" s="2" t="s">
        <v>10415</v>
      </c>
      <c r="I4709" s="1" t="str">
        <f t="shared" si="292"/>
        <v>70031900</v>
      </c>
      <c r="J4709" s="2" t="s">
        <v>21094</v>
      </c>
      <c r="K4709" s="1" t="str">
        <f t="shared" si="293"/>
        <v>70031900</v>
      </c>
      <c r="L4709" s="1" t="s">
        <v>21094</v>
      </c>
      <c r="M4709" s="1" t="str">
        <f t="shared" si="294"/>
        <v>700319</v>
      </c>
      <c r="N4709" s="1" t="str">
        <f t="shared" si="295"/>
        <v>INSERT INTO tmis_commodity(name, description, hs_code, level, status_id, created_at, updated_at) VALUES('--Other','--Other','700319',2,1,'2012-06-01','2012-06-01')</v>
      </c>
    </row>
    <row r="4710" spans="1:14">
      <c r="A4710" s="1">
        <v>4638</v>
      </c>
      <c r="B4710" s="2" t="s">
        <v>10492</v>
      </c>
      <c r="C4710" s="2" t="s">
        <v>10493</v>
      </c>
      <c r="D4710" s="2" t="s">
        <v>10494</v>
      </c>
      <c r="E4710" s="2" t="s">
        <v>5914</v>
      </c>
      <c r="F4710" s="2" t="s">
        <v>73</v>
      </c>
      <c r="G4710" s="2" t="s">
        <v>73</v>
      </c>
      <c r="H4710" s="2" t="s">
        <v>10415</v>
      </c>
      <c r="I4710" s="1" t="str">
        <f t="shared" si="292"/>
        <v>70032000</v>
      </c>
      <c r="J4710" s="2" t="s">
        <v>21095</v>
      </c>
      <c r="K4710" s="1" t="str">
        <f t="shared" si="293"/>
        <v>70032000</v>
      </c>
      <c r="L4710" s="1" t="s">
        <v>21095</v>
      </c>
      <c r="M4710" s="1" t="str">
        <f t="shared" si="294"/>
        <v>700320</v>
      </c>
      <c r="N4710" s="1" t="str">
        <f t="shared" si="295"/>
        <v>INSERT INTO tmis_commodity(name, description, hs_code, level, status_id, created_at, updated_at) VALUES('-Wired sheets','-Wired sheets','700320',2,1,'2012-06-01','2012-06-01')</v>
      </c>
    </row>
    <row r="4711" spans="1:14">
      <c r="A4711" s="1">
        <v>4639</v>
      </c>
      <c r="B4711" s="2" t="s">
        <v>10495</v>
      </c>
      <c r="C4711" s="2" t="s">
        <v>10496</v>
      </c>
      <c r="D4711" s="2" t="s">
        <v>10497</v>
      </c>
      <c r="E4711" s="2" t="s">
        <v>5914</v>
      </c>
      <c r="F4711" s="2" t="s">
        <v>73</v>
      </c>
      <c r="G4711" s="2" t="s">
        <v>73</v>
      </c>
      <c r="H4711" s="2" t="s">
        <v>10415</v>
      </c>
      <c r="I4711" s="1" t="str">
        <f t="shared" si="292"/>
        <v>70033000</v>
      </c>
      <c r="J4711" s="2" t="s">
        <v>21096</v>
      </c>
      <c r="K4711" s="1" t="str">
        <f t="shared" si="293"/>
        <v>70033000</v>
      </c>
      <c r="L4711" s="1" t="s">
        <v>21096</v>
      </c>
      <c r="M4711" s="1" t="str">
        <f t="shared" si="294"/>
        <v>700330</v>
      </c>
      <c r="N4711" s="1" t="str">
        <f t="shared" si="295"/>
        <v>INSERT INTO tmis_commodity(name, description, hs_code, level, status_id, created_at, updated_at) VALUES('-Profiles','-Profiles','700330',2,1,'2012-06-01','2012-06-01')</v>
      </c>
    </row>
    <row r="4712" spans="1:14">
      <c r="A4712" s="1">
        <v>4640</v>
      </c>
      <c r="B4712" s="2" t="s">
        <v>10498</v>
      </c>
      <c r="C4712" s="2" t="s">
        <v>10499</v>
      </c>
      <c r="D4712" s="2" t="s">
        <v>10500</v>
      </c>
      <c r="E4712" s="2" t="s">
        <v>10</v>
      </c>
      <c r="F4712" s="2" t="s">
        <v>10</v>
      </c>
      <c r="G4712" s="2" t="s">
        <v>10</v>
      </c>
      <c r="I4712" s="1" t="str">
        <f t="shared" si="292"/>
        <v>7004</v>
      </c>
      <c r="J4712" s="2" t="s">
        <v>21097</v>
      </c>
      <c r="K4712" s="1" t="str">
        <f t="shared" si="293"/>
        <v>7004</v>
      </c>
      <c r="L4712" s="1" t="s">
        <v>21097</v>
      </c>
      <c r="M4712" s="1" t="str">
        <f t="shared" si="294"/>
        <v>7004</v>
      </c>
      <c r="N4712" s="1" t="str">
        <f t="shared" si="295"/>
        <v>INSERT INTO tmis_commodity(name, description, hs_code, level, status_id, created_at, updated_at) VALUES('Drawn glass and blown glass, in sheets, whether or not having an absorbent, reflecting or non-reflecting layer, but not otherwise worked.','Drawn glass and blown glass, in sheets, whether or not having an absorbent, reflecting or non-reflecting layer, but not otherwise worked.','7004',1,1,'2012-06-01','2012-06-01')</v>
      </c>
    </row>
    <row r="4713" spans="1:14">
      <c r="A4713" s="1">
        <v>4641</v>
      </c>
      <c r="B4713" s="2" t="s">
        <v>10501</v>
      </c>
      <c r="C4713" s="2" t="s">
        <v>10502</v>
      </c>
      <c r="D4713" s="2" t="s">
        <v>10503</v>
      </c>
      <c r="E4713" s="2" t="s">
        <v>5914</v>
      </c>
      <c r="F4713" s="2" t="s">
        <v>73</v>
      </c>
      <c r="G4713" s="2" t="s">
        <v>73</v>
      </c>
      <c r="H4713" s="2" t="s">
        <v>10415</v>
      </c>
      <c r="I4713" s="1" t="str">
        <f t="shared" si="292"/>
        <v>70042000</v>
      </c>
      <c r="J4713" s="2" t="s">
        <v>21098</v>
      </c>
      <c r="K4713" s="1" t="str">
        <f t="shared" si="293"/>
        <v>70042000</v>
      </c>
      <c r="L4713" s="1" t="s">
        <v>21098</v>
      </c>
      <c r="M4713" s="1" t="str">
        <f t="shared" si="294"/>
        <v>700420</v>
      </c>
      <c r="N4713" s="1" t="str">
        <f t="shared" si="295"/>
        <v>INSERT INTO tmis_commodity(name, description, hs_code, level, status_id, created_at, updated_at) VALUES('-Glass, coloured throughout the mass (body tinted), opacified, flashed or having an absorbent, reflecting or non-reflecting layer','-Glass, coloured throughout the mass (body tinted), opacified, flashed or having an absorbent, reflecting or non-reflecting layer','700420',2,1,'2012-06-01','2012-06-01')</v>
      </c>
    </row>
    <row r="4714" spans="1:14">
      <c r="A4714" s="1">
        <v>4642</v>
      </c>
      <c r="B4714" s="2" t="s">
        <v>10504</v>
      </c>
      <c r="C4714" s="2" t="s">
        <v>10505</v>
      </c>
      <c r="D4714" s="2" t="s">
        <v>10506</v>
      </c>
      <c r="E4714" s="2" t="s">
        <v>5914</v>
      </c>
      <c r="F4714" s="2" t="s">
        <v>73</v>
      </c>
      <c r="G4714" s="2" t="s">
        <v>73</v>
      </c>
      <c r="H4714" s="2" t="s">
        <v>10415</v>
      </c>
      <c r="I4714" s="1" t="str">
        <f t="shared" si="292"/>
        <v>70049000</v>
      </c>
      <c r="J4714" s="2" t="s">
        <v>21099</v>
      </c>
      <c r="K4714" s="1" t="str">
        <f t="shared" si="293"/>
        <v>70049000</v>
      </c>
      <c r="L4714" s="1" t="s">
        <v>21099</v>
      </c>
      <c r="M4714" s="1" t="str">
        <f t="shared" si="294"/>
        <v>700490</v>
      </c>
      <c r="N4714" s="1" t="str">
        <f t="shared" si="295"/>
        <v>INSERT INTO tmis_commodity(name, description, hs_code, level, status_id, created_at, updated_at) VALUES('-Other glass','-Other glass','700490',2,1,'2012-06-01','2012-06-01')</v>
      </c>
    </row>
    <row r="4715" spans="1:14">
      <c r="A4715" s="1">
        <v>4643</v>
      </c>
      <c r="B4715" s="2" t="s">
        <v>10507</v>
      </c>
      <c r="C4715" s="2" t="s">
        <v>10508</v>
      </c>
      <c r="D4715" s="2" t="s">
        <v>10509</v>
      </c>
      <c r="E4715" s="2" t="s">
        <v>10</v>
      </c>
      <c r="F4715" s="2" t="s">
        <v>10</v>
      </c>
      <c r="G4715" s="2" t="s">
        <v>10</v>
      </c>
      <c r="I4715" s="1" t="str">
        <f t="shared" si="292"/>
        <v>7005</v>
      </c>
      <c r="J4715" s="2" t="s">
        <v>21100</v>
      </c>
      <c r="K4715" s="1" t="str">
        <f t="shared" si="293"/>
        <v>7005</v>
      </c>
      <c r="L4715" s="1" t="s">
        <v>21100</v>
      </c>
      <c r="M4715" s="1" t="str">
        <f t="shared" si="294"/>
        <v>7005</v>
      </c>
      <c r="N4715" s="1" t="str">
        <f t="shared" si="295"/>
        <v>INSERT INTO tmis_commodity(name, description, hs_code, level, status_id, created_at, updated_at) VALUES('Float glass and surface ground or polished glass, in sheets, whether or not having an absorbent, reflecting or non-reflecting layer, but not otherwise worked.','Float glass and surface ground or polished glass, in sheets, whether or not having an absorbent, reflecting or non-reflecting layer, but not otherwise worked.','7005',1,1,'2012-06-01','2012-06-01')</v>
      </c>
    </row>
    <row r="4716" spans="1:14">
      <c r="A4716" s="1">
        <v>4644</v>
      </c>
      <c r="B4716" s="2" t="s">
        <v>10510</v>
      </c>
      <c r="C4716" s="2" t="s">
        <v>10511</v>
      </c>
      <c r="D4716" s="2" t="s">
        <v>10512</v>
      </c>
      <c r="E4716" s="2" t="s">
        <v>5914</v>
      </c>
      <c r="F4716" s="2" t="s">
        <v>73</v>
      </c>
      <c r="G4716" s="2" t="s">
        <v>73</v>
      </c>
      <c r="H4716" s="2" t="s">
        <v>10415</v>
      </c>
      <c r="I4716" s="1" t="str">
        <f t="shared" si="292"/>
        <v>70051000</v>
      </c>
      <c r="J4716" s="2" t="s">
        <v>21101</v>
      </c>
      <c r="K4716" s="1" t="str">
        <f t="shared" si="293"/>
        <v>70051000</v>
      </c>
      <c r="L4716" s="1" t="s">
        <v>21101</v>
      </c>
      <c r="M4716" s="1" t="str">
        <f t="shared" si="294"/>
        <v>700510</v>
      </c>
      <c r="N4716" s="1" t="str">
        <f t="shared" si="295"/>
        <v>INSERT INTO tmis_commodity(name, description, hs_code, level, status_id, created_at, updated_at) VALUES('-Non-wired glass, having an absorbent, reflecting or non-reflecting layer','-Non-wired glass, having an absorbent, reflecting or non-reflecting layer','700510',2,1,'2012-06-01','2012-06-01')</v>
      </c>
    </row>
    <row r="4717" spans="1:14">
      <c r="A4717" s="1">
        <v>4645</v>
      </c>
      <c r="B4717" s="2" t="s">
        <v>10</v>
      </c>
      <c r="C4717" s="2" t="s">
        <v>10513</v>
      </c>
      <c r="D4717" s="2" t="s">
        <v>10514</v>
      </c>
      <c r="E4717" s="2" t="s">
        <v>10</v>
      </c>
      <c r="F4717" s="2" t="s">
        <v>10</v>
      </c>
      <c r="G4717" s="2" t="s">
        <v>10</v>
      </c>
      <c r="H4717" s="2" t="s">
        <v>10415</v>
      </c>
      <c r="I4717" s="1" t="str">
        <f t="shared" si="292"/>
        <v xml:space="preserve"> </v>
      </c>
      <c r="J4717" s="2" t="s">
        <v>10</v>
      </c>
      <c r="K4717" s="1" t="str">
        <f t="shared" si="293"/>
        <v xml:space="preserve"> </v>
      </c>
      <c r="L4717" s="1" t="s">
        <v>10</v>
      </c>
      <c r="M4717" s="1" t="str">
        <f t="shared" si="294"/>
        <v xml:space="preserve"> </v>
      </c>
      <c r="N4717" s="1" t="str">
        <f t="shared" si="295"/>
        <v>INSERT INTO tmis_commodity(name, description, hs_code, level, status_id, created_at, updated_at) VALUES('- Other non-wired glass :','- Other non-wired glass :',' ',3,1,'2012-06-01','2012-06-01')</v>
      </c>
    </row>
    <row r="4718" spans="1:14">
      <c r="A4718" s="1">
        <v>4646</v>
      </c>
      <c r="B4718" s="2" t="s">
        <v>10515</v>
      </c>
      <c r="C4718" s="2" t="s">
        <v>10516</v>
      </c>
      <c r="D4718" s="2" t="s">
        <v>10517</v>
      </c>
      <c r="E4718" s="2" t="s">
        <v>5914</v>
      </c>
      <c r="F4718" s="2" t="s">
        <v>73</v>
      </c>
      <c r="G4718" s="2" t="s">
        <v>73</v>
      </c>
      <c r="H4718" s="2" t="s">
        <v>10415</v>
      </c>
      <c r="I4718" s="1" t="str">
        <f t="shared" si="292"/>
        <v>70052100</v>
      </c>
      <c r="J4718" s="2" t="s">
        <v>21102</v>
      </c>
      <c r="K4718" s="1" t="str">
        <f t="shared" si="293"/>
        <v>70052100</v>
      </c>
      <c r="L4718" s="1" t="s">
        <v>21102</v>
      </c>
      <c r="M4718" s="1" t="str">
        <f t="shared" si="294"/>
        <v>700521</v>
      </c>
      <c r="N4718" s="1" t="str">
        <f t="shared" si="295"/>
        <v>INSERT INTO tmis_commodity(name, description, hs_code, level, status_id, created_at, updated_at) VALUES('--Coloured throughout the mass (body tinted), opacified, flashed or merely surface ground','--Coloured throughout the mass (body tinted), opacified, flashed or merely surface ground','700521',2,1,'2012-06-01','2012-06-01')</v>
      </c>
    </row>
    <row r="4719" spans="1:14">
      <c r="A4719" s="1">
        <v>4647</v>
      </c>
      <c r="B4719" s="2" t="s">
        <v>10518</v>
      </c>
      <c r="C4719" s="2" t="s">
        <v>20</v>
      </c>
      <c r="D4719" s="2" t="s">
        <v>21</v>
      </c>
      <c r="E4719" s="2" t="s">
        <v>5914</v>
      </c>
      <c r="F4719" s="2" t="s">
        <v>73</v>
      </c>
      <c r="G4719" s="2" t="s">
        <v>73</v>
      </c>
      <c r="H4719" s="2" t="s">
        <v>10415</v>
      </c>
      <c r="I4719" s="1" t="str">
        <f t="shared" si="292"/>
        <v>70052900</v>
      </c>
      <c r="J4719" s="2" t="s">
        <v>21103</v>
      </c>
      <c r="K4719" s="1" t="str">
        <f t="shared" si="293"/>
        <v>70052900</v>
      </c>
      <c r="L4719" s="1" t="s">
        <v>21103</v>
      </c>
      <c r="M4719" s="1" t="str">
        <f t="shared" si="294"/>
        <v>700529</v>
      </c>
      <c r="N4719" s="1" t="str">
        <f t="shared" si="295"/>
        <v>INSERT INTO tmis_commodity(name, description, hs_code, level, status_id, created_at, updated_at) VALUES('--Other','--Other','700529',2,1,'2012-06-01','2012-06-01')</v>
      </c>
    </row>
    <row r="4720" spans="1:14">
      <c r="A4720" s="1">
        <v>4648</v>
      </c>
      <c r="B4720" s="2" t="s">
        <v>10519</v>
      </c>
      <c r="C4720" s="2" t="s">
        <v>10520</v>
      </c>
      <c r="D4720" s="2" t="s">
        <v>10521</v>
      </c>
      <c r="E4720" s="2" t="s">
        <v>5914</v>
      </c>
      <c r="F4720" s="2" t="s">
        <v>73</v>
      </c>
      <c r="G4720" s="2" t="s">
        <v>73</v>
      </c>
      <c r="H4720" s="2" t="s">
        <v>10415</v>
      </c>
      <c r="I4720" s="1" t="str">
        <f t="shared" si="292"/>
        <v>70053000</v>
      </c>
      <c r="J4720" s="2" t="s">
        <v>21104</v>
      </c>
      <c r="K4720" s="1" t="str">
        <f t="shared" si="293"/>
        <v>70053000</v>
      </c>
      <c r="L4720" s="1" t="s">
        <v>21104</v>
      </c>
      <c r="M4720" s="1" t="str">
        <f t="shared" si="294"/>
        <v>700530</v>
      </c>
      <c r="N4720" s="1" t="str">
        <f t="shared" si="295"/>
        <v>INSERT INTO tmis_commodity(name, description, hs_code, level, status_id, created_at, updated_at) VALUES('-Wired glass','-Wired glass','700530',2,1,'2012-06-01','2012-06-01')</v>
      </c>
    </row>
    <row r="4721" spans="1:14">
      <c r="A4721" s="1">
        <v>4649</v>
      </c>
      <c r="B4721" s="2" t="s">
        <v>10522</v>
      </c>
      <c r="C4721" s="2" t="s">
        <v>10523</v>
      </c>
      <c r="D4721" s="2" t="s">
        <v>10524</v>
      </c>
      <c r="E4721" s="2" t="s">
        <v>135</v>
      </c>
      <c r="F4721" s="2" t="s">
        <v>73</v>
      </c>
      <c r="G4721" s="2" t="s">
        <v>73</v>
      </c>
      <c r="H4721" s="2" t="s">
        <v>5515</v>
      </c>
      <c r="I4721" s="1" t="str">
        <f t="shared" si="292"/>
        <v>70060000</v>
      </c>
      <c r="J4721" s="2" t="s">
        <v>21105</v>
      </c>
      <c r="K4721" s="1" t="str">
        <f t="shared" si="293"/>
        <v>70060000</v>
      </c>
      <c r="L4721" s="1" t="s">
        <v>21105</v>
      </c>
      <c r="M4721" s="1" t="str">
        <f t="shared" si="294"/>
        <v>7006</v>
      </c>
      <c r="N4721" s="1" t="str">
        <f t="shared" si="295"/>
        <v>INSERT INTO tmis_commodity(name, description, hs_code, level, status_id, created_at, updated_at) VALUES('Glass of heading 70.03, 70.04 or 70.05, bent, edge-worked, engraved, drilled, enamelled or otherwise worked, but not framed or fitted with other materials.','Glass of heading 70.03, 70.04 or 70.05, bent, edge-worked, engraved, drilled, enamelled or otherwise worked, but not framed or fitted with other materials.','7006',1,1,'2012-06-01','2012-06-01')</v>
      </c>
    </row>
    <row r="4722" spans="1:14">
      <c r="A4722" s="1">
        <v>4650</v>
      </c>
      <c r="B4722" s="2" t="s">
        <v>10525</v>
      </c>
      <c r="C4722" s="2" t="s">
        <v>10526</v>
      </c>
      <c r="D4722" s="2" t="s">
        <v>10527</v>
      </c>
      <c r="E4722" s="2" t="s">
        <v>10</v>
      </c>
      <c r="F4722" s="2" t="s">
        <v>10</v>
      </c>
      <c r="G4722" s="2" t="s">
        <v>10</v>
      </c>
      <c r="I4722" s="1" t="str">
        <f t="shared" si="292"/>
        <v>7007</v>
      </c>
      <c r="J4722" s="2" t="s">
        <v>21106</v>
      </c>
      <c r="K4722" s="1" t="str">
        <f t="shared" si="293"/>
        <v>7007</v>
      </c>
      <c r="L4722" s="1" t="s">
        <v>21106</v>
      </c>
      <c r="M4722" s="1" t="str">
        <f t="shared" si="294"/>
        <v>7007</v>
      </c>
      <c r="N4722" s="1" t="str">
        <f t="shared" si="295"/>
        <v>INSERT INTO tmis_commodity(name, description, hs_code, level, status_id, created_at, updated_at) VALUES('Safety glass, consisting of toughened (tempered) or laminated glass.','Safety glass, consisting of toughened (tempered) or laminated glass.','7007',1,1,'2012-06-01','2012-06-01')</v>
      </c>
    </row>
    <row r="4723" spans="1:14">
      <c r="A4723" s="1">
        <v>4651</v>
      </c>
      <c r="B4723" s="2" t="s">
        <v>10</v>
      </c>
      <c r="C4723" s="2" t="s">
        <v>10528</v>
      </c>
      <c r="D4723" s="2" t="s">
        <v>10529</v>
      </c>
      <c r="E4723" s="2" t="s">
        <v>10</v>
      </c>
      <c r="F4723" s="2" t="s">
        <v>10</v>
      </c>
      <c r="G4723" s="2" t="s">
        <v>10</v>
      </c>
      <c r="I4723" s="1" t="str">
        <f t="shared" si="292"/>
        <v xml:space="preserve"> </v>
      </c>
      <c r="J4723" s="2" t="s">
        <v>10</v>
      </c>
      <c r="K4723" s="1" t="str">
        <f t="shared" si="293"/>
        <v xml:space="preserve"> </v>
      </c>
      <c r="L4723" s="1" t="s">
        <v>10</v>
      </c>
      <c r="M4723" s="1" t="str">
        <f t="shared" si="294"/>
        <v xml:space="preserve"> </v>
      </c>
      <c r="N4723" s="1" t="str">
        <f t="shared" si="295"/>
        <v>INSERT INTO tmis_commodity(name, description, hs_code, level, status_id, created_at, updated_at) VALUES('-Toughened (tempered) safety glass :','-Toughened (tempered) safety glass :',' ',3,1,'2012-06-01','2012-06-01')</v>
      </c>
    </row>
    <row r="4724" spans="1:14">
      <c r="A4724" s="1">
        <v>4652</v>
      </c>
      <c r="B4724" s="2" t="s">
        <v>10530</v>
      </c>
      <c r="C4724" s="2" t="s">
        <v>10531</v>
      </c>
      <c r="D4724" s="2" t="s">
        <v>10532</v>
      </c>
      <c r="E4724" s="2" t="s">
        <v>135</v>
      </c>
      <c r="F4724" s="2" t="s">
        <v>73</v>
      </c>
      <c r="G4724" s="2" t="s">
        <v>73</v>
      </c>
      <c r="H4724" s="2" t="s">
        <v>5515</v>
      </c>
      <c r="I4724" s="1" t="str">
        <f t="shared" si="292"/>
        <v>70071100</v>
      </c>
      <c r="J4724" s="2" t="s">
        <v>21107</v>
      </c>
      <c r="K4724" s="1" t="str">
        <f t="shared" si="293"/>
        <v>70071100</v>
      </c>
      <c r="L4724" s="1" t="s">
        <v>21107</v>
      </c>
      <c r="M4724" s="1" t="str">
        <f t="shared" si="294"/>
        <v>700711</v>
      </c>
      <c r="N4724" s="1" t="str">
        <f t="shared" si="295"/>
        <v>INSERT INTO tmis_commodity(name, description, hs_code, level, status_id, created_at, updated_at) VALUES('--Of size and shape suitable for incorporation in vehicles, aircraft, spacecraft or vessels','--Of size and shape suitable for incorporation in vehicles, aircraft, spacecraft or vessels','700711',2,1,'2012-06-01','2012-06-01')</v>
      </c>
    </row>
    <row r="4725" spans="1:14">
      <c r="A4725" s="1">
        <v>4653</v>
      </c>
      <c r="B4725" s="2" t="s">
        <v>10533</v>
      </c>
      <c r="C4725" s="2" t="s">
        <v>20</v>
      </c>
      <c r="D4725" s="2" t="s">
        <v>21</v>
      </c>
      <c r="E4725" s="2" t="s">
        <v>5914</v>
      </c>
      <c r="F4725" s="2" t="s">
        <v>73</v>
      </c>
      <c r="G4725" s="2" t="s">
        <v>73</v>
      </c>
      <c r="H4725" s="2" t="s">
        <v>5915</v>
      </c>
      <c r="I4725" s="1" t="str">
        <f t="shared" si="292"/>
        <v>70071900</v>
      </c>
      <c r="J4725" s="2" t="s">
        <v>21108</v>
      </c>
      <c r="K4725" s="1" t="str">
        <f t="shared" si="293"/>
        <v>70071900</v>
      </c>
      <c r="L4725" s="1" t="s">
        <v>21108</v>
      </c>
      <c r="M4725" s="1" t="str">
        <f t="shared" si="294"/>
        <v>700719</v>
      </c>
      <c r="N4725" s="1" t="str">
        <f t="shared" si="295"/>
        <v>INSERT INTO tmis_commodity(name, description, hs_code, level, status_id, created_at, updated_at) VALUES('--Other','--Other','700719',2,1,'2012-06-01','2012-06-01')</v>
      </c>
    </row>
    <row r="4726" spans="1:14">
      <c r="A4726" s="1">
        <v>4654</v>
      </c>
      <c r="B4726" s="2" t="s">
        <v>10</v>
      </c>
      <c r="C4726" s="2" t="s">
        <v>10534</v>
      </c>
      <c r="D4726" s="2" t="s">
        <v>10535</v>
      </c>
      <c r="E4726" s="2" t="s">
        <v>10</v>
      </c>
      <c r="F4726" s="2" t="s">
        <v>10</v>
      </c>
      <c r="G4726" s="2" t="s">
        <v>10</v>
      </c>
      <c r="I4726" s="1" t="str">
        <f t="shared" si="292"/>
        <v xml:space="preserve"> </v>
      </c>
      <c r="J4726" s="2" t="s">
        <v>10</v>
      </c>
      <c r="K4726" s="1" t="str">
        <f t="shared" si="293"/>
        <v xml:space="preserve"> </v>
      </c>
      <c r="L4726" s="1" t="s">
        <v>10</v>
      </c>
      <c r="M4726" s="1" t="str">
        <f t="shared" si="294"/>
        <v xml:space="preserve"> </v>
      </c>
      <c r="N4726" s="1" t="str">
        <f t="shared" si="295"/>
        <v>INSERT INTO tmis_commodity(name, description, hs_code, level, status_id, created_at, updated_at) VALUES('-Laminated safety glass :','-Laminated safety glass :',' ',3,1,'2012-06-01','2012-06-01')</v>
      </c>
    </row>
    <row r="4727" spans="1:14">
      <c r="A4727" s="1">
        <v>4655</v>
      </c>
      <c r="B4727" s="2" t="s">
        <v>10536</v>
      </c>
      <c r="C4727" s="2" t="s">
        <v>10531</v>
      </c>
      <c r="D4727" s="2" t="s">
        <v>10532</v>
      </c>
      <c r="E4727" s="2" t="s">
        <v>135</v>
      </c>
      <c r="F4727" s="2" t="s">
        <v>73</v>
      </c>
      <c r="G4727" s="2" t="s">
        <v>73</v>
      </c>
      <c r="H4727" s="2" t="s">
        <v>5515</v>
      </c>
      <c r="I4727" s="1" t="str">
        <f t="shared" si="292"/>
        <v>70072100</v>
      </c>
      <c r="J4727" s="2" t="s">
        <v>21109</v>
      </c>
      <c r="K4727" s="1" t="str">
        <f t="shared" si="293"/>
        <v>70072100</v>
      </c>
      <c r="L4727" s="1" t="s">
        <v>21109</v>
      </c>
      <c r="M4727" s="1" t="str">
        <f t="shared" si="294"/>
        <v>700721</v>
      </c>
      <c r="N4727" s="1" t="str">
        <f t="shared" si="295"/>
        <v>INSERT INTO tmis_commodity(name, description, hs_code, level, status_id, created_at, updated_at) VALUES('--Of size and shape suitable for incorporation in vehicles, aircraft, spacecraft or vessels','--Of size and shape suitable for incorporation in vehicles, aircraft, spacecraft or vessels','700721',2,1,'2012-06-01','2012-06-01')</v>
      </c>
    </row>
    <row r="4728" spans="1:14">
      <c r="A4728" s="1">
        <v>4656</v>
      </c>
      <c r="B4728" s="2" t="s">
        <v>10537</v>
      </c>
      <c r="C4728" s="2" t="s">
        <v>20</v>
      </c>
      <c r="D4728" s="2" t="s">
        <v>21</v>
      </c>
      <c r="E4728" s="2" t="s">
        <v>5914</v>
      </c>
      <c r="F4728" s="2" t="s">
        <v>73</v>
      </c>
      <c r="G4728" s="2" t="s">
        <v>73</v>
      </c>
      <c r="H4728" s="2" t="s">
        <v>5915</v>
      </c>
      <c r="I4728" s="1" t="str">
        <f t="shared" si="292"/>
        <v>70072900</v>
      </c>
      <c r="J4728" s="2" t="s">
        <v>21110</v>
      </c>
      <c r="K4728" s="1" t="str">
        <f t="shared" si="293"/>
        <v>70072900</v>
      </c>
      <c r="L4728" s="1" t="s">
        <v>21110</v>
      </c>
      <c r="M4728" s="1" t="str">
        <f t="shared" si="294"/>
        <v>700729</v>
      </c>
      <c r="N4728" s="1" t="str">
        <f t="shared" si="295"/>
        <v>INSERT INTO tmis_commodity(name, description, hs_code, level, status_id, created_at, updated_at) VALUES('--Other','--Other','700729',2,1,'2012-06-01','2012-06-01')</v>
      </c>
    </row>
    <row r="4729" spans="1:14">
      <c r="A4729" s="1">
        <v>4657</v>
      </c>
      <c r="B4729" s="2" t="s">
        <v>10538</v>
      </c>
      <c r="C4729" s="2" t="s">
        <v>10539</v>
      </c>
      <c r="D4729" s="2" t="s">
        <v>10540</v>
      </c>
      <c r="E4729" s="2" t="s">
        <v>135</v>
      </c>
      <c r="F4729" s="2" t="s">
        <v>851</v>
      </c>
      <c r="G4729" s="2" t="s">
        <v>858</v>
      </c>
      <c r="H4729" s="2" t="s">
        <v>5515</v>
      </c>
      <c r="I4729" s="1" t="str">
        <f t="shared" si="292"/>
        <v>70080000</v>
      </c>
      <c r="J4729" s="2" t="s">
        <v>21111</v>
      </c>
      <c r="K4729" s="1" t="str">
        <f t="shared" si="293"/>
        <v>70080000</v>
      </c>
      <c r="L4729" s="1" t="s">
        <v>21111</v>
      </c>
      <c r="M4729" s="1" t="str">
        <f t="shared" si="294"/>
        <v>7008</v>
      </c>
      <c r="N4729" s="1" t="str">
        <f t="shared" si="295"/>
        <v>INSERT INTO tmis_commodity(name, description, hs_code, level, status_id, created_at, updated_at) VALUES('Multiple-walled insulating units of glass.','Multiple-walled insulating units of glass.','7008',1,1,'2012-06-01','2012-06-01')</v>
      </c>
    </row>
    <row r="4730" spans="1:14">
      <c r="A4730" s="1">
        <v>4658</v>
      </c>
      <c r="B4730" s="2" t="s">
        <v>10541</v>
      </c>
      <c r="C4730" s="2" t="s">
        <v>10542</v>
      </c>
      <c r="D4730" s="2" t="s">
        <v>10543</v>
      </c>
      <c r="E4730" s="2" t="s">
        <v>10</v>
      </c>
      <c r="F4730" s="2" t="s">
        <v>10</v>
      </c>
      <c r="G4730" s="2" t="s">
        <v>10</v>
      </c>
      <c r="I4730" s="1" t="str">
        <f t="shared" si="292"/>
        <v>7009</v>
      </c>
      <c r="J4730" s="2" t="s">
        <v>21112</v>
      </c>
      <c r="K4730" s="1" t="str">
        <f t="shared" si="293"/>
        <v>7009</v>
      </c>
      <c r="L4730" s="1" t="s">
        <v>21112</v>
      </c>
      <c r="M4730" s="1" t="str">
        <f t="shared" si="294"/>
        <v>7009</v>
      </c>
      <c r="N4730" s="1" t="str">
        <f t="shared" si="295"/>
        <v>INSERT INTO tmis_commodity(name, description, hs_code, level, status_id, created_at, updated_at) VALUES('Glass mirrors, whether or not framed, including rear-view mirrors.','Glass mirrors, whether or not framed, including rear-view mirrors.','7009',1,1,'2012-06-01','2012-06-01')</v>
      </c>
    </row>
    <row r="4731" spans="1:14">
      <c r="A4731" s="1">
        <v>4659</v>
      </c>
      <c r="B4731" s="2" t="s">
        <v>10544</v>
      </c>
      <c r="C4731" s="2" t="s">
        <v>10545</v>
      </c>
      <c r="D4731" s="2" t="s">
        <v>10546</v>
      </c>
      <c r="E4731" s="2" t="s">
        <v>135</v>
      </c>
      <c r="F4731" s="2" t="s">
        <v>851</v>
      </c>
      <c r="G4731" s="2" t="s">
        <v>858</v>
      </c>
      <c r="H4731" s="2" t="s">
        <v>5515</v>
      </c>
      <c r="I4731" s="1" t="str">
        <f t="shared" si="292"/>
        <v>70091000</v>
      </c>
      <c r="J4731" s="2" t="s">
        <v>21113</v>
      </c>
      <c r="K4731" s="1" t="str">
        <f t="shared" si="293"/>
        <v>70091000</v>
      </c>
      <c r="L4731" s="1" t="s">
        <v>21113</v>
      </c>
      <c r="M4731" s="1" t="str">
        <f t="shared" si="294"/>
        <v>700910</v>
      </c>
      <c r="N4731" s="1" t="str">
        <f t="shared" si="295"/>
        <v>INSERT INTO tmis_commodity(name, description, hs_code, level, status_id, created_at, updated_at) VALUES('- Rear-view mirrors for vehicles','- Rear-view mirrors for vehicles','700910',2,1,'2012-06-01','2012-06-01')</v>
      </c>
    </row>
    <row r="4732" spans="1:14">
      <c r="A4732" s="1">
        <v>4660</v>
      </c>
      <c r="B4732" s="2" t="s">
        <v>10547</v>
      </c>
      <c r="C4732" s="2" t="s">
        <v>10548</v>
      </c>
      <c r="D4732" s="2" t="s">
        <v>10549</v>
      </c>
      <c r="E4732" s="2" t="s">
        <v>135</v>
      </c>
      <c r="F4732" s="2" t="s">
        <v>851</v>
      </c>
      <c r="G4732" s="2" t="s">
        <v>858</v>
      </c>
      <c r="H4732" s="2" t="s">
        <v>5515</v>
      </c>
      <c r="I4732" s="1" t="str">
        <f t="shared" si="292"/>
        <v>70099100</v>
      </c>
      <c r="J4732" s="2" t="s">
        <v>21114</v>
      </c>
      <c r="K4732" s="1" t="str">
        <f t="shared" si="293"/>
        <v>70099100</v>
      </c>
      <c r="L4732" s="1" t="s">
        <v>21114</v>
      </c>
      <c r="M4732" s="1" t="str">
        <f t="shared" si="294"/>
        <v>700991</v>
      </c>
      <c r="N4732" s="1" t="str">
        <f t="shared" si="295"/>
        <v>INSERT INTO tmis_commodity(name, description, hs_code, level, status_id, created_at, updated_at) VALUES('--Unframed','--Unframed','700991',2,1,'2012-06-01','2012-06-01')</v>
      </c>
    </row>
    <row r="4733" spans="1:14">
      <c r="A4733" s="1">
        <v>4661</v>
      </c>
      <c r="B4733" s="2" t="s">
        <v>10550</v>
      </c>
      <c r="C4733" s="2" t="s">
        <v>10551</v>
      </c>
      <c r="D4733" s="2" t="s">
        <v>10552</v>
      </c>
      <c r="E4733" s="2" t="s">
        <v>135</v>
      </c>
      <c r="F4733" s="2" t="s">
        <v>851</v>
      </c>
      <c r="G4733" s="2" t="s">
        <v>858</v>
      </c>
      <c r="H4733" s="2" t="s">
        <v>5515</v>
      </c>
      <c r="I4733" s="1" t="str">
        <f t="shared" si="292"/>
        <v>70099200</v>
      </c>
      <c r="J4733" s="2" t="s">
        <v>21115</v>
      </c>
      <c r="K4733" s="1" t="str">
        <f t="shared" si="293"/>
        <v>70099200</v>
      </c>
      <c r="L4733" s="1" t="s">
        <v>21115</v>
      </c>
      <c r="M4733" s="1" t="str">
        <f t="shared" si="294"/>
        <v>700992</v>
      </c>
      <c r="N4733" s="1" t="str">
        <f t="shared" si="295"/>
        <v>INSERT INTO tmis_commodity(name, description, hs_code, level, status_id, created_at, updated_at) VALUES('--Framed','--Framed','700992',2,1,'2012-06-01','2012-06-01')</v>
      </c>
    </row>
    <row r="4734" spans="1:14">
      <c r="A4734" s="1">
        <v>4662</v>
      </c>
      <c r="B4734" s="2" t="s">
        <v>10553</v>
      </c>
      <c r="C4734" s="2" t="s">
        <v>10554</v>
      </c>
      <c r="D4734" s="2" t="s">
        <v>10555</v>
      </c>
      <c r="E4734" s="2" t="s">
        <v>10</v>
      </c>
      <c r="F4734" s="2" t="s">
        <v>10</v>
      </c>
      <c r="G4734" s="2" t="s">
        <v>10</v>
      </c>
      <c r="I4734" s="1" t="str">
        <f t="shared" si="292"/>
        <v>7010</v>
      </c>
      <c r="J4734" s="2" t="s">
        <v>21116</v>
      </c>
      <c r="K4734" s="1" t="str">
        <f t="shared" si="293"/>
        <v>7010</v>
      </c>
      <c r="L4734" s="1" t="s">
        <v>21116</v>
      </c>
      <c r="M4734" s="1" t="str">
        <f t="shared" si="294"/>
        <v>7010</v>
      </c>
      <c r="N4734" s="1" t="str">
        <f t="shared" si="295"/>
        <v>INSERT INTO tmis_commodity(name, description, hs_code, level, status_id, created_at, updated_at) VALUES('Carboys, bottles, flasks, jars, pots, phials, ampoules and other containers, of glass, of a kind used for the conveyance or packing of goods; preserving jars of glass; stoppers, lids and other closure','Carboys, bottles, flasks, jars, pots, phials, ampoules and other containers, of glass, of a kind used for the conveyance or packing of goods; preserving jars of glass; stoppers, lids and other closures, of glass.','7010',1,1,'2012-06-01','2012-06-01')</v>
      </c>
    </row>
    <row r="4735" spans="1:14">
      <c r="A4735" s="1">
        <v>4663</v>
      </c>
      <c r="B4735" s="2" t="s">
        <v>10556</v>
      </c>
      <c r="C4735" s="2" t="s">
        <v>10557</v>
      </c>
      <c r="D4735" s="2" t="s">
        <v>10558</v>
      </c>
      <c r="E4735" s="2" t="s">
        <v>135</v>
      </c>
      <c r="F4735" s="2" t="s">
        <v>1981</v>
      </c>
      <c r="G4735" s="2" t="s">
        <v>1981</v>
      </c>
      <c r="H4735" s="2" t="s">
        <v>5515</v>
      </c>
      <c r="I4735" s="1" t="str">
        <f t="shared" si="292"/>
        <v>70101000</v>
      </c>
      <c r="J4735" s="2" t="s">
        <v>21117</v>
      </c>
      <c r="K4735" s="1" t="str">
        <f t="shared" si="293"/>
        <v>70101000</v>
      </c>
      <c r="L4735" s="1" t="s">
        <v>21117</v>
      </c>
      <c r="M4735" s="1" t="str">
        <f t="shared" si="294"/>
        <v>701010</v>
      </c>
      <c r="N4735" s="1" t="str">
        <f t="shared" si="295"/>
        <v>INSERT INTO tmis_commodity(name, description, hs_code, level, status_id, created_at, updated_at) VALUES('-Ampoules','-Ampoules','701010',2,1,'2012-06-01','2012-06-01')</v>
      </c>
    </row>
    <row r="4736" spans="1:14">
      <c r="A4736" s="1">
        <v>4664</v>
      </c>
      <c r="B4736" s="2" t="s">
        <v>10559</v>
      </c>
      <c r="C4736" s="2" t="s">
        <v>10560</v>
      </c>
      <c r="D4736" s="2" t="s">
        <v>10561</v>
      </c>
      <c r="E4736" s="2" t="s">
        <v>135</v>
      </c>
      <c r="F4736" s="2" t="s">
        <v>1981</v>
      </c>
      <c r="G4736" s="2" t="s">
        <v>1981</v>
      </c>
      <c r="H4736" s="2" t="s">
        <v>5515</v>
      </c>
      <c r="I4736" s="1" t="str">
        <f t="shared" si="292"/>
        <v>70102000</v>
      </c>
      <c r="J4736" s="2" t="s">
        <v>21118</v>
      </c>
      <c r="K4736" s="1" t="str">
        <f t="shared" si="293"/>
        <v>70102000</v>
      </c>
      <c r="L4736" s="1" t="s">
        <v>21118</v>
      </c>
      <c r="M4736" s="1" t="str">
        <f t="shared" si="294"/>
        <v>701020</v>
      </c>
      <c r="N4736" s="1" t="str">
        <f t="shared" si="295"/>
        <v>INSERT INTO tmis_commodity(name, description, hs_code, level, status_id, created_at, updated_at) VALUES('-Stoppers, lids and other closures','-Stoppers, lids and other closures','701020',2,1,'2012-06-01','2012-06-01')</v>
      </c>
    </row>
    <row r="4737" spans="1:14">
      <c r="A4737" s="1">
        <v>4665</v>
      </c>
      <c r="B4737" s="2" t="s">
        <v>10562</v>
      </c>
      <c r="C4737" s="2" t="s">
        <v>128</v>
      </c>
      <c r="D4737" s="2" t="s">
        <v>9847</v>
      </c>
      <c r="E4737" s="2" t="s">
        <v>135</v>
      </c>
      <c r="F4737" s="2" t="s">
        <v>1981</v>
      </c>
      <c r="G4737" s="2" t="s">
        <v>1981</v>
      </c>
      <c r="H4737" s="2" t="s">
        <v>5515</v>
      </c>
      <c r="I4737" s="1" t="str">
        <f t="shared" si="292"/>
        <v>70109000</v>
      </c>
      <c r="J4737" s="2" t="s">
        <v>21119</v>
      </c>
      <c r="K4737" s="1" t="str">
        <f t="shared" si="293"/>
        <v>70109000</v>
      </c>
      <c r="L4737" s="1" t="s">
        <v>21119</v>
      </c>
      <c r="M4737" s="1" t="str">
        <f t="shared" si="294"/>
        <v>701090</v>
      </c>
      <c r="N4737" s="1" t="str">
        <f t="shared" si="295"/>
        <v>INSERT INTO tmis_commodity(name, description, hs_code, level, status_id, created_at, updated_at) VALUES('-Other','-Other','701090',2,1,'2012-06-01','2012-06-01')</v>
      </c>
    </row>
    <row r="4738" spans="1:14">
      <c r="A4738" s="1">
        <v>4666</v>
      </c>
      <c r="B4738" s="2" t="s">
        <v>10563</v>
      </c>
      <c r="C4738" s="2" t="s">
        <v>10564</v>
      </c>
      <c r="D4738" s="2" t="s">
        <v>10565</v>
      </c>
      <c r="E4738" s="2" t="s">
        <v>10</v>
      </c>
      <c r="F4738" s="2" t="s">
        <v>10</v>
      </c>
      <c r="G4738" s="2" t="s">
        <v>10</v>
      </c>
      <c r="I4738" s="1" t="str">
        <f t="shared" ref="I4738:I4801" si="296">IF(LEN(B4738)=5, LEFT(B4738, 2)&amp;RIGHT(B4738,2), IF(LEN(B4738)=9, LEFT(B4738, 4)&amp;RIGHT(B4738, 4), B4738))</f>
        <v>7011</v>
      </c>
      <c r="J4738" s="2" t="s">
        <v>21120</v>
      </c>
      <c r="K4738" s="1" t="str">
        <f t="shared" ref="K4738:K4801" si="297">IF(LEFT(J4738, 1)="[", MID(J4738, 2,2)&amp;MID(J4738,5,2), J4738)</f>
        <v>7011</v>
      </c>
      <c r="L4738" s="1" t="s">
        <v>21120</v>
      </c>
      <c r="M4738" s="1" t="str">
        <f t="shared" ref="M4738:M4801" si="298">IF(RIGHT(L4738, 4)="0000", LEFT(L4738,4), IF(RIGHT(L4738,2)="00",LEFT(L4738,6), L4738))</f>
        <v>7011</v>
      </c>
      <c r="N4738" s="1" t="str">
        <f t="shared" ref="N4738:N4801" si="299">"INSERT INTO tmis_commodity(name, description, hs_code, level, status_id, created_at, updated_at) VALUES('"&amp;LEFT(C4738,200)&amp;"','"&amp;LEFT(C4738,1000)&amp;"','"&amp;M4738&amp;"',"&amp;IF(LEN(M4738)=2,0,IF(LEN(M4738)=4,1,IF(LEN(M4738)=6,2,3)))&amp;",1,'2012-06-01','2012-06-01')"</f>
        <v>INSERT INTO tmis_commodity(name, description, hs_code, level, status_id, created_at, updated_at) VALUES('Glass envelopes (including bulbs and tubes), open, and glass parts thereof, without fittings, for electric lamps, cathode-ray tubes or the like.','Glass envelopes (including bulbs and tubes), open, and glass parts thereof, without fittings, for electric lamps, cathode-ray tubes or the like.','7011',1,1,'2012-06-01','2012-06-01')</v>
      </c>
    </row>
    <row r="4739" spans="1:14">
      <c r="A4739" s="1">
        <v>4667</v>
      </c>
      <c r="B4739" s="2" t="s">
        <v>10566</v>
      </c>
      <c r="C4739" s="2" t="s">
        <v>10567</v>
      </c>
      <c r="D4739" s="2" t="s">
        <v>10568</v>
      </c>
      <c r="E4739" s="2" t="s">
        <v>135</v>
      </c>
      <c r="F4739" s="2" t="s">
        <v>851</v>
      </c>
      <c r="G4739" s="2" t="s">
        <v>858</v>
      </c>
      <c r="H4739" s="2" t="s">
        <v>5515</v>
      </c>
      <c r="I4739" s="1" t="str">
        <f t="shared" si="296"/>
        <v>70111000</v>
      </c>
      <c r="J4739" s="2" t="s">
        <v>21121</v>
      </c>
      <c r="K4739" s="1" t="str">
        <f t="shared" si="297"/>
        <v>70111000</v>
      </c>
      <c r="L4739" s="1" t="s">
        <v>21121</v>
      </c>
      <c r="M4739" s="1" t="str">
        <f t="shared" si="298"/>
        <v>701110</v>
      </c>
      <c r="N4739" s="1" t="str">
        <f t="shared" si="299"/>
        <v>INSERT INTO tmis_commodity(name, description, hs_code, level, status_id, created_at, updated_at) VALUES('-For electric lighting','-For electric lighting','701110',2,1,'2012-06-01','2012-06-01')</v>
      </c>
    </row>
    <row r="4740" spans="1:14">
      <c r="A4740" s="1">
        <v>4668</v>
      </c>
      <c r="B4740" s="2" t="s">
        <v>10569</v>
      </c>
      <c r="C4740" s="2" t="s">
        <v>10570</v>
      </c>
      <c r="D4740" s="2" t="s">
        <v>10571</v>
      </c>
      <c r="E4740" s="2" t="s">
        <v>135</v>
      </c>
      <c r="F4740" s="2" t="s">
        <v>851</v>
      </c>
      <c r="G4740" s="2" t="s">
        <v>858</v>
      </c>
      <c r="H4740" s="2" t="s">
        <v>5515</v>
      </c>
      <c r="I4740" s="1" t="str">
        <f t="shared" si="296"/>
        <v>70112000</v>
      </c>
      <c r="J4740" s="2" t="s">
        <v>21122</v>
      </c>
      <c r="K4740" s="1" t="str">
        <f t="shared" si="297"/>
        <v>70112000</v>
      </c>
      <c r="L4740" s="1" t="s">
        <v>21122</v>
      </c>
      <c r="M4740" s="1" t="str">
        <f t="shared" si="298"/>
        <v>701120</v>
      </c>
      <c r="N4740" s="1" t="str">
        <f t="shared" si="299"/>
        <v>INSERT INTO tmis_commodity(name, description, hs_code, level, status_id, created_at, updated_at) VALUES('-For cathode-ray tubes','-For cathode-ray tubes','701120',2,1,'2012-06-01','2012-06-01')</v>
      </c>
    </row>
    <row r="4741" spans="1:14">
      <c r="A4741" s="1">
        <v>4669</v>
      </c>
      <c r="B4741" s="2" t="s">
        <v>10572</v>
      </c>
      <c r="C4741" s="2" t="s">
        <v>128</v>
      </c>
      <c r="D4741" s="2" t="s">
        <v>9847</v>
      </c>
      <c r="E4741" s="2" t="s">
        <v>135</v>
      </c>
      <c r="F4741" s="2" t="s">
        <v>851</v>
      </c>
      <c r="G4741" s="2" t="s">
        <v>858</v>
      </c>
      <c r="H4741" s="2" t="s">
        <v>5515</v>
      </c>
      <c r="I4741" s="1" t="str">
        <f t="shared" si="296"/>
        <v>70119000</v>
      </c>
      <c r="J4741" s="2" t="s">
        <v>21123</v>
      </c>
      <c r="K4741" s="1" t="str">
        <f t="shared" si="297"/>
        <v>70119000</v>
      </c>
      <c r="L4741" s="1" t="s">
        <v>21123</v>
      </c>
      <c r="M4741" s="1" t="str">
        <f t="shared" si="298"/>
        <v>701190</v>
      </c>
      <c r="N4741" s="1" t="str">
        <f t="shared" si="299"/>
        <v>INSERT INTO tmis_commodity(name, description, hs_code, level, status_id, created_at, updated_at) VALUES('-Other','-Other','701190',2,1,'2012-06-01','2012-06-01')</v>
      </c>
    </row>
    <row r="4742" spans="1:14">
      <c r="A4742" s="1">
        <v>4670</v>
      </c>
      <c r="B4742" s="2" t="s">
        <v>10573</v>
      </c>
      <c r="C4742" s="2" t="s">
        <v>10</v>
      </c>
      <c r="D4742" s="2" t="s">
        <v>10</v>
      </c>
      <c r="E4742" s="2" t="s">
        <v>10</v>
      </c>
      <c r="F4742" s="2" t="s">
        <v>10</v>
      </c>
      <c r="G4742" s="2" t="s">
        <v>10</v>
      </c>
      <c r="I4742" s="1" t="str">
        <f t="shared" si="296"/>
        <v>[70.12]</v>
      </c>
      <c r="J4742" s="2" t="s">
        <v>10573</v>
      </c>
      <c r="K4742" s="1" t="str">
        <f t="shared" si="297"/>
        <v>7012</v>
      </c>
      <c r="L4742" s="1" t="s">
        <v>23455</v>
      </c>
      <c r="M4742" s="1" t="str">
        <f t="shared" si="298"/>
        <v>7012</v>
      </c>
      <c r="N4742" s="1" t="str">
        <f t="shared" si="299"/>
        <v>INSERT INTO tmis_commodity(name, description, hs_code, level, status_id, created_at, updated_at) VALUES(' ',' ','7012',1,1,'2012-06-01','2012-06-01')</v>
      </c>
    </row>
    <row r="4743" spans="1:14">
      <c r="A4743" s="1">
        <v>4671</v>
      </c>
      <c r="B4743" s="2" t="s">
        <v>10574</v>
      </c>
      <c r="C4743" s="2" t="s">
        <v>10575</v>
      </c>
      <c r="D4743" s="2" t="s">
        <v>10576</v>
      </c>
      <c r="E4743" s="2" t="s">
        <v>10</v>
      </c>
      <c r="F4743" s="2" t="s">
        <v>10</v>
      </c>
      <c r="G4743" s="2" t="s">
        <v>10</v>
      </c>
      <c r="I4743" s="1" t="str">
        <f t="shared" si="296"/>
        <v>7013</v>
      </c>
      <c r="J4743" s="2" t="s">
        <v>21124</v>
      </c>
      <c r="K4743" s="1" t="str">
        <f t="shared" si="297"/>
        <v>7013</v>
      </c>
      <c r="L4743" s="1" t="s">
        <v>21124</v>
      </c>
      <c r="M4743" s="1" t="str">
        <f t="shared" si="298"/>
        <v>7013</v>
      </c>
      <c r="N4743" s="1" t="str">
        <f t="shared" si="299"/>
        <v>INSERT INTO tmis_commodity(name, description, hs_code, level, status_id, created_at, updated_at) VALUES('Glassware of a kind used for table, kitchen, toilet, office, indoor decoration or similar purposes (other than that of heading 70.10 or 70.18).','Glassware of a kind used for table, kitchen, toilet, office, indoor decoration or similar purposes (other than that of heading 70.10 or 70.18).','7013',1,1,'2012-06-01','2012-06-01')</v>
      </c>
    </row>
    <row r="4744" spans="1:14">
      <c r="A4744" s="1">
        <v>4672</v>
      </c>
      <c r="B4744" s="2" t="s">
        <v>10577</v>
      </c>
      <c r="C4744" s="2" t="s">
        <v>10578</v>
      </c>
      <c r="D4744" s="2" t="s">
        <v>10579</v>
      </c>
      <c r="E4744" s="2" t="s">
        <v>135</v>
      </c>
      <c r="F4744" s="2" t="s">
        <v>851</v>
      </c>
      <c r="G4744" s="2" t="s">
        <v>858</v>
      </c>
      <c r="H4744" s="2" t="s">
        <v>136</v>
      </c>
      <c r="I4744" s="1" t="str">
        <f t="shared" si="296"/>
        <v>70131000</v>
      </c>
      <c r="J4744" s="2" t="s">
        <v>21125</v>
      </c>
      <c r="K4744" s="1" t="str">
        <f t="shared" si="297"/>
        <v>70131000</v>
      </c>
      <c r="L4744" s="1" t="s">
        <v>21125</v>
      </c>
      <c r="M4744" s="1" t="str">
        <f t="shared" si="298"/>
        <v>701310</v>
      </c>
      <c r="N4744" s="1" t="str">
        <f t="shared" si="299"/>
        <v>INSERT INTO tmis_commodity(name, description, hs_code, level, status_id, created_at, updated_at) VALUES('-Of glass-ceramics','-Of glass-ceramics','701310',2,1,'2012-06-01','2012-06-01')</v>
      </c>
    </row>
    <row r="4745" spans="1:14">
      <c r="A4745" s="1">
        <v>4673</v>
      </c>
      <c r="B4745" s="2" t="s">
        <v>10</v>
      </c>
      <c r="C4745" s="2" t="s">
        <v>10580</v>
      </c>
      <c r="D4745" s="2" t="s">
        <v>10581</v>
      </c>
      <c r="E4745" s="2" t="s">
        <v>10</v>
      </c>
      <c r="F4745" s="2" t="s">
        <v>10</v>
      </c>
      <c r="G4745" s="2" t="s">
        <v>10</v>
      </c>
      <c r="I4745" s="1" t="str">
        <f t="shared" si="296"/>
        <v xml:space="preserve"> </v>
      </c>
      <c r="J4745" s="2" t="s">
        <v>10</v>
      </c>
      <c r="K4745" s="1" t="str">
        <f t="shared" si="297"/>
        <v xml:space="preserve"> </v>
      </c>
      <c r="L4745" s="1" t="s">
        <v>10</v>
      </c>
      <c r="M4745" s="1" t="str">
        <f t="shared" si="298"/>
        <v xml:space="preserve"> </v>
      </c>
      <c r="N4745" s="1" t="str">
        <f t="shared" si="299"/>
        <v>INSERT INTO tmis_commodity(name, description, hs_code, level, status_id, created_at, updated_at) VALUES('-Stemware drinking glasses other than of glass-ceramics :','-Stemware drinking glasses other than of glass-ceramics :',' ',3,1,'2012-06-01','2012-06-01')</v>
      </c>
    </row>
    <row r="4746" spans="1:14">
      <c r="A4746" s="1">
        <v>4674</v>
      </c>
      <c r="B4746" s="2" t="s">
        <v>10582</v>
      </c>
      <c r="C4746" s="2" t="s">
        <v>10583</v>
      </c>
      <c r="D4746" s="2" t="s">
        <v>10584</v>
      </c>
      <c r="E4746" s="2" t="s">
        <v>135</v>
      </c>
      <c r="F4746" s="2" t="s">
        <v>851</v>
      </c>
      <c r="G4746" s="2" t="s">
        <v>858</v>
      </c>
      <c r="H4746" s="2" t="s">
        <v>136</v>
      </c>
      <c r="I4746" s="1" t="str">
        <f t="shared" si="296"/>
        <v>70132200</v>
      </c>
      <c r="J4746" s="2" t="s">
        <v>21126</v>
      </c>
      <c r="K4746" s="1" t="str">
        <f t="shared" si="297"/>
        <v>70132200</v>
      </c>
      <c r="L4746" s="1" t="s">
        <v>21126</v>
      </c>
      <c r="M4746" s="1" t="str">
        <f t="shared" si="298"/>
        <v>701322</v>
      </c>
      <c r="N4746" s="1" t="str">
        <f t="shared" si="299"/>
        <v>INSERT INTO tmis_commodity(name, description, hs_code, level, status_id, created_at, updated_at) VALUES('--Of lead crystal','--Of lead crystal','701322',2,1,'2012-06-01','2012-06-01')</v>
      </c>
    </row>
    <row r="4747" spans="1:14">
      <c r="A4747" s="1">
        <v>4675</v>
      </c>
      <c r="B4747" s="2" t="s">
        <v>10585</v>
      </c>
      <c r="C4747" s="2" t="s">
        <v>20</v>
      </c>
      <c r="D4747" s="2" t="s">
        <v>21</v>
      </c>
      <c r="E4747" s="2" t="s">
        <v>135</v>
      </c>
      <c r="F4747" s="2" t="s">
        <v>851</v>
      </c>
      <c r="G4747" s="2" t="s">
        <v>858</v>
      </c>
      <c r="H4747" s="2" t="s">
        <v>136</v>
      </c>
      <c r="I4747" s="1" t="str">
        <f t="shared" si="296"/>
        <v>70132800</v>
      </c>
      <c r="J4747" s="2" t="s">
        <v>21127</v>
      </c>
      <c r="K4747" s="1" t="str">
        <f t="shared" si="297"/>
        <v>70132800</v>
      </c>
      <c r="L4747" s="1" t="s">
        <v>21127</v>
      </c>
      <c r="M4747" s="1" t="str">
        <f t="shared" si="298"/>
        <v>701328</v>
      </c>
      <c r="N4747" s="1" t="str">
        <f t="shared" si="299"/>
        <v>INSERT INTO tmis_commodity(name, description, hs_code, level, status_id, created_at, updated_at) VALUES('--Other','--Other','701328',2,1,'2012-06-01','2012-06-01')</v>
      </c>
    </row>
    <row r="4748" spans="1:14">
      <c r="A4748" s="1">
        <v>4676</v>
      </c>
      <c r="B4748" s="2" t="s">
        <v>10</v>
      </c>
      <c r="C4748" s="2" t="s">
        <v>10586</v>
      </c>
      <c r="D4748" s="2" t="s">
        <v>10587</v>
      </c>
      <c r="E4748" s="2" t="s">
        <v>10</v>
      </c>
      <c r="F4748" s="2" t="s">
        <v>10</v>
      </c>
      <c r="G4748" s="2" t="s">
        <v>10</v>
      </c>
      <c r="I4748" s="1" t="str">
        <f t="shared" si="296"/>
        <v xml:space="preserve"> </v>
      </c>
      <c r="J4748" s="2" t="s">
        <v>10</v>
      </c>
      <c r="K4748" s="1" t="str">
        <f t="shared" si="297"/>
        <v xml:space="preserve"> </v>
      </c>
      <c r="L4748" s="1" t="s">
        <v>10</v>
      </c>
      <c r="M4748" s="1" t="str">
        <f t="shared" si="298"/>
        <v xml:space="preserve"> </v>
      </c>
      <c r="N4748" s="1" t="str">
        <f t="shared" si="299"/>
        <v>INSERT INTO tmis_commodity(name, description, hs_code, level, status_id, created_at, updated_at) VALUES('-Other drinking glasses, other than of glass ceramics :','-Other drinking glasses, other than of glass ceramics :',' ',3,1,'2012-06-01','2012-06-01')</v>
      </c>
    </row>
    <row r="4749" spans="1:14">
      <c r="A4749" s="1">
        <v>4677</v>
      </c>
      <c r="B4749" s="2" t="s">
        <v>10588</v>
      </c>
      <c r="C4749" s="2" t="s">
        <v>10583</v>
      </c>
      <c r="D4749" s="2" t="s">
        <v>10584</v>
      </c>
      <c r="E4749" s="2" t="s">
        <v>135</v>
      </c>
      <c r="F4749" s="2" t="s">
        <v>851</v>
      </c>
      <c r="G4749" s="2" t="s">
        <v>858</v>
      </c>
      <c r="H4749" s="2" t="s">
        <v>136</v>
      </c>
      <c r="I4749" s="1" t="str">
        <f t="shared" si="296"/>
        <v>70133300</v>
      </c>
      <c r="J4749" s="2" t="s">
        <v>21128</v>
      </c>
      <c r="K4749" s="1" t="str">
        <f t="shared" si="297"/>
        <v>70133300</v>
      </c>
      <c r="L4749" s="1" t="s">
        <v>21128</v>
      </c>
      <c r="M4749" s="1" t="str">
        <f t="shared" si="298"/>
        <v>701333</v>
      </c>
      <c r="N4749" s="1" t="str">
        <f t="shared" si="299"/>
        <v>INSERT INTO tmis_commodity(name, description, hs_code, level, status_id, created_at, updated_at) VALUES('--Of lead crystal','--Of lead crystal','701333',2,1,'2012-06-01','2012-06-01')</v>
      </c>
    </row>
    <row r="4750" spans="1:14">
      <c r="A4750" s="1">
        <v>4678</v>
      </c>
      <c r="B4750" s="2" t="s">
        <v>10589</v>
      </c>
      <c r="C4750" s="2" t="s">
        <v>20</v>
      </c>
      <c r="D4750" s="2" t="s">
        <v>21</v>
      </c>
      <c r="E4750" s="2" t="s">
        <v>135</v>
      </c>
      <c r="F4750" s="2" t="s">
        <v>851</v>
      </c>
      <c r="G4750" s="2" t="s">
        <v>858</v>
      </c>
      <c r="H4750" s="2" t="s">
        <v>136</v>
      </c>
      <c r="I4750" s="1" t="str">
        <f t="shared" si="296"/>
        <v>70133700</v>
      </c>
      <c r="J4750" s="2" t="s">
        <v>21129</v>
      </c>
      <c r="K4750" s="1" t="str">
        <f t="shared" si="297"/>
        <v>70133700</v>
      </c>
      <c r="L4750" s="1" t="s">
        <v>21129</v>
      </c>
      <c r="M4750" s="1" t="str">
        <f t="shared" si="298"/>
        <v>701337</v>
      </c>
      <c r="N4750" s="1" t="str">
        <f t="shared" si="299"/>
        <v>INSERT INTO tmis_commodity(name, description, hs_code, level, status_id, created_at, updated_at) VALUES('--Other','--Other','701337',2,1,'2012-06-01','2012-06-01')</v>
      </c>
    </row>
    <row r="4751" spans="1:14">
      <c r="A4751" s="1">
        <v>4679</v>
      </c>
      <c r="B4751" s="2" t="s">
        <v>10</v>
      </c>
      <c r="C4751" s="2" t="s">
        <v>10590</v>
      </c>
      <c r="D4751" s="2" t="s">
        <v>10591</v>
      </c>
      <c r="E4751" s="2" t="s">
        <v>10</v>
      </c>
      <c r="F4751" s="2" t="s">
        <v>10</v>
      </c>
      <c r="G4751" s="2" t="s">
        <v>10</v>
      </c>
      <c r="I4751" s="1" t="str">
        <f t="shared" si="296"/>
        <v xml:space="preserve"> </v>
      </c>
      <c r="J4751" s="2" t="s">
        <v>10</v>
      </c>
      <c r="K4751" s="1" t="str">
        <f t="shared" si="297"/>
        <v xml:space="preserve"> </v>
      </c>
      <c r="L4751" s="1" t="s">
        <v>10</v>
      </c>
      <c r="M4751" s="1" t="str">
        <f t="shared" si="298"/>
        <v xml:space="preserve"> </v>
      </c>
      <c r="N4751" s="1" t="str">
        <f t="shared" si="299"/>
        <v>INSERT INTO tmis_commodity(name, description, hs_code, level, status_id, created_at, updated_at) VALUES('-Glassware of a kind used for table (other than drinking glasses) or kitchen purposes other than of glass-ceramics :','-Glassware of a kind used for table (other than drinking glasses) or kitchen purposes other than of glass-ceramics :',' ',3,1,'2012-06-01','2012-06-01')</v>
      </c>
    </row>
    <row r="4752" spans="1:14">
      <c r="A4752" s="1">
        <v>4680</v>
      </c>
      <c r="B4752" s="2" t="s">
        <v>10592</v>
      </c>
      <c r="C4752" s="2" t="s">
        <v>10583</v>
      </c>
      <c r="D4752" s="2" t="s">
        <v>10584</v>
      </c>
      <c r="E4752" s="2" t="s">
        <v>135</v>
      </c>
      <c r="F4752" s="2" t="s">
        <v>851</v>
      </c>
      <c r="G4752" s="2" t="s">
        <v>858</v>
      </c>
      <c r="H4752" s="2" t="s">
        <v>136</v>
      </c>
      <c r="I4752" s="1" t="str">
        <f t="shared" si="296"/>
        <v>70134100</v>
      </c>
      <c r="J4752" s="2" t="s">
        <v>21130</v>
      </c>
      <c r="K4752" s="1" t="str">
        <f t="shared" si="297"/>
        <v>70134100</v>
      </c>
      <c r="L4752" s="1" t="s">
        <v>21130</v>
      </c>
      <c r="M4752" s="1" t="str">
        <f t="shared" si="298"/>
        <v>701341</v>
      </c>
      <c r="N4752" s="1" t="str">
        <f t="shared" si="299"/>
        <v>INSERT INTO tmis_commodity(name, description, hs_code, level, status_id, created_at, updated_at) VALUES('--Of lead crystal','--Of lead crystal','701341',2,1,'2012-06-01','2012-06-01')</v>
      </c>
    </row>
    <row r="4753" spans="1:14">
      <c r="A4753" s="1">
        <v>4681</v>
      </c>
      <c r="B4753" s="2" t="s">
        <v>10593</v>
      </c>
      <c r="C4753" s="2" t="s">
        <v>10594</v>
      </c>
      <c r="D4753" s="2" t="s">
        <v>10595</v>
      </c>
      <c r="E4753" s="2" t="s">
        <v>135</v>
      </c>
      <c r="F4753" s="2" t="s">
        <v>851</v>
      </c>
      <c r="G4753" s="2" t="s">
        <v>858</v>
      </c>
      <c r="H4753" s="2" t="s">
        <v>136</v>
      </c>
      <c r="I4753" s="1" t="str">
        <f t="shared" si="296"/>
        <v>70134200</v>
      </c>
      <c r="J4753" s="2" t="s">
        <v>21131</v>
      </c>
      <c r="K4753" s="1" t="str">
        <f t="shared" si="297"/>
        <v>70134200</v>
      </c>
      <c r="L4753" s="1" t="s">
        <v>21131</v>
      </c>
      <c r="M4753" s="1" t="str">
        <f t="shared" si="298"/>
        <v>701342</v>
      </c>
      <c r="N4753" s="1" t="str">
        <f t="shared" si="299"/>
        <v>INSERT INTO tmis_commodity(name, description, hs_code, level, status_id, created_at, updated_at) VALUES('--Of glass having a linear coefficient of expansion not exceeding 5 x 10-6 per Kelvin within a temperature range of   0 °C to 300 °C','--Of glass having a linear coefficient of expansion not exceeding 5 x 10-6 per Kelvin within a temperature range of   0 °C to 300 °C','701342',2,1,'2012-06-01','2012-06-01')</v>
      </c>
    </row>
    <row r="4754" spans="1:14">
      <c r="A4754" s="1">
        <v>4682</v>
      </c>
      <c r="B4754" s="2" t="s">
        <v>10596</v>
      </c>
      <c r="C4754" s="2" t="s">
        <v>20</v>
      </c>
      <c r="D4754" s="2" t="s">
        <v>21</v>
      </c>
      <c r="E4754" s="2" t="s">
        <v>135</v>
      </c>
      <c r="F4754" s="2" t="s">
        <v>851</v>
      </c>
      <c r="G4754" s="2" t="s">
        <v>858</v>
      </c>
      <c r="H4754" s="2" t="s">
        <v>136</v>
      </c>
      <c r="I4754" s="1" t="str">
        <f t="shared" si="296"/>
        <v>70134900</v>
      </c>
      <c r="J4754" s="2" t="s">
        <v>21132</v>
      </c>
      <c r="K4754" s="1" t="str">
        <f t="shared" si="297"/>
        <v>70134900</v>
      </c>
      <c r="L4754" s="1" t="s">
        <v>21132</v>
      </c>
      <c r="M4754" s="1" t="str">
        <f t="shared" si="298"/>
        <v>701349</v>
      </c>
      <c r="N4754" s="1" t="str">
        <f t="shared" si="299"/>
        <v>INSERT INTO tmis_commodity(name, description, hs_code, level, status_id, created_at, updated_at) VALUES('--Other','--Other','701349',2,1,'2012-06-01','2012-06-01')</v>
      </c>
    </row>
    <row r="4755" spans="1:14">
      <c r="A4755" s="1">
        <v>4683</v>
      </c>
      <c r="B4755" s="2" t="s">
        <v>10</v>
      </c>
      <c r="C4755" s="2" t="s">
        <v>10597</v>
      </c>
      <c r="D4755" s="2" t="s">
        <v>10598</v>
      </c>
      <c r="E4755" s="2" t="s">
        <v>10</v>
      </c>
      <c r="F4755" s="2" t="s">
        <v>10</v>
      </c>
      <c r="G4755" s="2" t="s">
        <v>10</v>
      </c>
      <c r="H4755" s="2" t="s">
        <v>136</v>
      </c>
      <c r="I4755" s="1" t="str">
        <f t="shared" si="296"/>
        <v xml:space="preserve"> </v>
      </c>
      <c r="J4755" s="2" t="s">
        <v>10</v>
      </c>
      <c r="K4755" s="1" t="str">
        <f t="shared" si="297"/>
        <v xml:space="preserve"> </v>
      </c>
      <c r="L4755" s="1" t="s">
        <v>10</v>
      </c>
      <c r="M4755" s="1" t="str">
        <f t="shared" si="298"/>
        <v xml:space="preserve"> </v>
      </c>
      <c r="N4755" s="1" t="str">
        <f t="shared" si="299"/>
        <v>INSERT INTO tmis_commodity(name, description, hs_code, level, status_id, created_at, updated_at) VALUES('-Other glassware: ','-Other glassware: ',' ',3,1,'2012-06-01','2012-06-01')</v>
      </c>
    </row>
    <row r="4756" spans="1:14">
      <c r="A4756" s="1">
        <v>4684</v>
      </c>
      <c r="B4756" s="2" t="s">
        <v>10599</v>
      </c>
      <c r="C4756" s="2" t="s">
        <v>10583</v>
      </c>
      <c r="D4756" s="2" t="s">
        <v>10584</v>
      </c>
      <c r="E4756" s="2" t="s">
        <v>135</v>
      </c>
      <c r="F4756" s="2" t="s">
        <v>851</v>
      </c>
      <c r="G4756" s="2" t="s">
        <v>858</v>
      </c>
      <c r="H4756" s="2" t="s">
        <v>136</v>
      </c>
      <c r="I4756" s="1" t="str">
        <f t="shared" si="296"/>
        <v>70139100</v>
      </c>
      <c r="J4756" s="2" t="s">
        <v>21133</v>
      </c>
      <c r="K4756" s="1" t="str">
        <f t="shared" si="297"/>
        <v>70139100</v>
      </c>
      <c r="L4756" s="1" t="s">
        <v>21133</v>
      </c>
      <c r="M4756" s="1" t="str">
        <f t="shared" si="298"/>
        <v>701391</v>
      </c>
      <c r="N4756" s="1" t="str">
        <f t="shared" si="299"/>
        <v>INSERT INTO tmis_commodity(name, description, hs_code, level, status_id, created_at, updated_at) VALUES('--Of lead crystal','--Of lead crystal','701391',2,1,'2012-06-01','2012-06-01')</v>
      </c>
    </row>
    <row r="4757" spans="1:14">
      <c r="A4757" s="1">
        <v>4685</v>
      </c>
      <c r="B4757" s="2" t="s">
        <v>10600</v>
      </c>
      <c r="C4757" s="2" t="s">
        <v>20</v>
      </c>
      <c r="D4757" s="2" t="s">
        <v>21</v>
      </c>
      <c r="E4757" s="2" t="s">
        <v>135</v>
      </c>
      <c r="F4757" s="2" t="s">
        <v>851</v>
      </c>
      <c r="G4757" s="2" t="s">
        <v>858</v>
      </c>
      <c r="H4757" s="2" t="s">
        <v>136</v>
      </c>
      <c r="I4757" s="1" t="str">
        <f t="shared" si="296"/>
        <v>70139900</v>
      </c>
      <c r="J4757" s="2" t="s">
        <v>21134</v>
      </c>
      <c r="K4757" s="1" t="str">
        <f t="shared" si="297"/>
        <v>70139900</v>
      </c>
      <c r="L4757" s="1" t="s">
        <v>21134</v>
      </c>
      <c r="M4757" s="1" t="str">
        <f t="shared" si="298"/>
        <v>701399</v>
      </c>
      <c r="N4757" s="1" t="str">
        <f t="shared" si="299"/>
        <v>INSERT INTO tmis_commodity(name, description, hs_code, level, status_id, created_at, updated_at) VALUES('--Other','--Other','701399',2,1,'2012-06-01','2012-06-01')</v>
      </c>
    </row>
    <row r="4758" spans="1:14">
      <c r="A4758" s="1">
        <v>4686</v>
      </c>
      <c r="B4758" s="2" t="s">
        <v>10601</v>
      </c>
      <c r="C4758" s="2" t="s">
        <v>10602</v>
      </c>
      <c r="D4758" s="2" t="s">
        <v>10603</v>
      </c>
      <c r="E4758" s="2" t="s">
        <v>135</v>
      </c>
      <c r="F4758" s="2" t="s">
        <v>851</v>
      </c>
      <c r="G4758" s="2" t="s">
        <v>858</v>
      </c>
      <c r="H4758" s="2" t="s">
        <v>136</v>
      </c>
      <c r="I4758" s="1" t="str">
        <f t="shared" si="296"/>
        <v>70140000</v>
      </c>
      <c r="J4758" s="2" t="s">
        <v>21135</v>
      </c>
      <c r="K4758" s="1" t="str">
        <f t="shared" si="297"/>
        <v>70140000</v>
      </c>
      <c r="L4758" s="1" t="s">
        <v>21135</v>
      </c>
      <c r="M4758" s="1" t="str">
        <f t="shared" si="298"/>
        <v>7014</v>
      </c>
      <c r="N4758" s="1" t="str">
        <f t="shared" si="299"/>
        <v>INSERT INTO tmis_commodity(name, description, hs_code, level, status_id, created_at, updated_at) VALUES('Signalling glassware and optical elements of glass (other than those of heading 70.15), not optically worked.','Signalling glassware and optical elements of glass (other than those of heading 70.15), not optically worked.','7014',1,1,'2012-06-01','2012-06-01')</v>
      </c>
    </row>
    <row r="4759" spans="1:14">
      <c r="A4759" s="1">
        <v>4687</v>
      </c>
      <c r="B4759" s="2" t="s">
        <v>10604</v>
      </c>
      <c r="C4759" s="2" t="s">
        <v>10605</v>
      </c>
      <c r="D4759" s="2" t="s">
        <v>10606</v>
      </c>
      <c r="E4759" s="2" t="s">
        <v>10</v>
      </c>
      <c r="F4759" s="2" t="s">
        <v>10</v>
      </c>
      <c r="G4759" s="2" t="s">
        <v>10</v>
      </c>
      <c r="I4759" s="1" t="str">
        <f t="shared" si="296"/>
        <v>7015</v>
      </c>
      <c r="J4759" s="2" t="s">
        <v>21136</v>
      </c>
      <c r="K4759" s="1" t="str">
        <f t="shared" si="297"/>
        <v>7015</v>
      </c>
      <c r="L4759" s="1" t="s">
        <v>21136</v>
      </c>
      <c r="M4759" s="1" t="str">
        <f t="shared" si="298"/>
        <v>7015</v>
      </c>
      <c r="N4759" s="1" t="str">
        <f t="shared" si="299"/>
        <v>INSERT INTO tmis_commodity(name, description, hs_code, level, status_id, created_at, updated_at) VALUES('Clock or watch glasses and similar glasses, glasses for non-corrective or corrective spectacles, curved, bent, hollowed or the like, not optically worked; hollow glass spheres and their segments, for ','Clock or watch glasses and similar glasses, glasses for non-corrective or corrective spectacles, curved, bent, hollowed or the like, not optically worked; hollow glass spheres and their segments, for the manufacture of such glasses.','7015',1,1,'2012-06-01','2012-06-01')</v>
      </c>
    </row>
    <row r="4760" spans="1:14">
      <c r="A4760" s="1">
        <v>4688</v>
      </c>
      <c r="B4760" s="2" t="s">
        <v>10607</v>
      </c>
      <c r="C4760" s="2" t="s">
        <v>10608</v>
      </c>
      <c r="D4760" s="2" t="s">
        <v>10609</v>
      </c>
      <c r="E4760" s="2" t="s">
        <v>135</v>
      </c>
      <c r="F4760" s="2" t="s">
        <v>851</v>
      </c>
      <c r="G4760" s="2" t="s">
        <v>858</v>
      </c>
      <c r="H4760" s="2" t="s">
        <v>136</v>
      </c>
      <c r="I4760" s="1" t="str">
        <f t="shared" si="296"/>
        <v>70151000</v>
      </c>
      <c r="J4760" s="2" t="s">
        <v>21137</v>
      </c>
      <c r="K4760" s="1" t="str">
        <f t="shared" si="297"/>
        <v>70151000</v>
      </c>
      <c r="L4760" s="1" t="s">
        <v>21137</v>
      </c>
      <c r="M4760" s="1" t="str">
        <f t="shared" si="298"/>
        <v>701510</v>
      </c>
      <c r="N4760" s="1" t="str">
        <f t="shared" si="299"/>
        <v>INSERT INTO tmis_commodity(name, description, hs_code, level, status_id, created_at, updated_at) VALUES('-Glasses for corrective spectacles','-Glasses for corrective spectacles','701510',2,1,'2012-06-01','2012-06-01')</v>
      </c>
    </row>
    <row r="4761" spans="1:14">
      <c r="A4761" s="1">
        <v>4689</v>
      </c>
      <c r="B4761" s="2" t="s">
        <v>10610</v>
      </c>
      <c r="C4761" s="2" t="s">
        <v>128</v>
      </c>
      <c r="D4761" s="2" t="s">
        <v>9847</v>
      </c>
      <c r="E4761" s="2" t="s">
        <v>135</v>
      </c>
      <c r="F4761" s="2" t="s">
        <v>851</v>
      </c>
      <c r="G4761" s="2" t="s">
        <v>858</v>
      </c>
      <c r="H4761" s="2" t="s">
        <v>136</v>
      </c>
      <c r="I4761" s="1" t="str">
        <f t="shared" si="296"/>
        <v>70159000</v>
      </c>
      <c r="J4761" s="2" t="s">
        <v>21138</v>
      </c>
      <c r="K4761" s="1" t="str">
        <f t="shared" si="297"/>
        <v>70159000</v>
      </c>
      <c r="L4761" s="1" t="s">
        <v>21138</v>
      </c>
      <c r="M4761" s="1" t="str">
        <f t="shared" si="298"/>
        <v>701590</v>
      </c>
      <c r="N4761" s="1" t="str">
        <f t="shared" si="299"/>
        <v>INSERT INTO tmis_commodity(name, description, hs_code, level, status_id, created_at, updated_at) VALUES('-Other','-Other','701590',2,1,'2012-06-01','2012-06-01')</v>
      </c>
    </row>
    <row r="4762" spans="1:14">
      <c r="A4762" s="1">
        <v>4690</v>
      </c>
      <c r="B4762" s="2" t="s">
        <v>10611</v>
      </c>
      <c r="C4762" s="2" t="s">
        <v>10612</v>
      </c>
      <c r="D4762" s="2" t="s">
        <v>10613</v>
      </c>
      <c r="E4762" s="2" t="s">
        <v>10</v>
      </c>
      <c r="F4762" s="2" t="s">
        <v>10</v>
      </c>
      <c r="G4762" s="2" t="s">
        <v>10</v>
      </c>
      <c r="I4762" s="1" t="str">
        <f t="shared" si="296"/>
        <v>7016</v>
      </c>
      <c r="J4762" s="2" t="s">
        <v>21139</v>
      </c>
      <c r="K4762" s="1" t="str">
        <f t="shared" si="297"/>
        <v>7016</v>
      </c>
      <c r="L4762" s="1" t="s">
        <v>21139</v>
      </c>
      <c r="M4762" s="1" t="str">
        <f t="shared" si="298"/>
        <v>7016</v>
      </c>
      <c r="N4762" s="1" t="str">
        <f t="shared" si="299"/>
        <v>INSERT INTO tmis_commodity(name, description, hs_code, level, status_id, created_at, updated_at) VALUES('Paving blocks, slabs, bricks, squares, tiles and other articles of pressed or moulded glass, whether or not wired, of a kind used for building or construction purposes; glass cubes and other glass sma','Paving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forms.','7016',1,1,'2012-06-01','2012-06-01')</v>
      </c>
    </row>
    <row r="4763" spans="1:14">
      <c r="A4763" s="1">
        <v>4691</v>
      </c>
      <c r="B4763" s="2" t="s">
        <v>10614</v>
      </c>
      <c r="C4763" s="2" t="s">
        <v>10615</v>
      </c>
      <c r="D4763" s="2" t="s">
        <v>10616</v>
      </c>
      <c r="E4763" s="2" t="s">
        <v>135</v>
      </c>
      <c r="F4763" s="2" t="s">
        <v>851</v>
      </c>
      <c r="G4763" s="2" t="s">
        <v>858</v>
      </c>
      <c r="H4763" s="2" t="s">
        <v>5515</v>
      </c>
      <c r="I4763" s="1" t="str">
        <f t="shared" si="296"/>
        <v>70161000</v>
      </c>
      <c r="J4763" s="2" t="s">
        <v>21140</v>
      </c>
      <c r="K4763" s="1" t="str">
        <f t="shared" si="297"/>
        <v>70161000</v>
      </c>
      <c r="L4763" s="1" t="s">
        <v>21140</v>
      </c>
      <c r="M4763" s="1" t="str">
        <f t="shared" si="298"/>
        <v>701610</v>
      </c>
      <c r="N4763" s="1" t="str">
        <f t="shared" si="299"/>
        <v>INSERT INTO tmis_commodity(name, description, hs_code, level, status_id, created_at, updated_at) VALUES('-Glass cubes and other glass smallwares, whether or not on a backing, for mosaics or similar decorative purposes','-Glass cubes and other glass smallwares, whether or not on a backing, for mosaics or similar decorative purposes','701610',2,1,'2012-06-01','2012-06-01')</v>
      </c>
    </row>
    <row r="4764" spans="1:14">
      <c r="A4764" s="1">
        <v>4692</v>
      </c>
      <c r="B4764" s="2" t="s">
        <v>10617</v>
      </c>
      <c r="C4764" s="2" t="s">
        <v>128</v>
      </c>
      <c r="D4764" s="2" t="s">
        <v>9847</v>
      </c>
      <c r="E4764" s="2" t="s">
        <v>135</v>
      </c>
      <c r="F4764" s="2" t="s">
        <v>851</v>
      </c>
      <c r="G4764" s="2" t="s">
        <v>858</v>
      </c>
      <c r="H4764" s="2" t="s">
        <v>5515</v>
      </c>
      <c r="I4764" s="1" t="str">
        <f t="shared" si="296"/>
        <v>70169000</v>
      </c>
      <c r="J4764" s="2" t="s">
        <v>21141</v>
      </c>
      <c r="K4764" s="1" t="str">
        <f t="shared" si="297"/>
        <v>70169000</v>
      </c>
      <c r="L4764" s="1" t="s">
        <v>21141</v>
      </c>
      <c r="M4764" s="1" t="str">
        <f t="shared" si="298"/>
        <v>701690</v>
      </c>
      <c r="N4764" s="1" t="str">
        <f t="shared" si="299"/>
        <v>INSERT INTO tmis_commodity(name, description, hs_code, level, status_id, created_at, updated_at) VALUES('-Other','-Other','701690',2,1,'2012-06-01','2012-06-01')</v>
      </c>
    </row>
    <row r="4765" spans="1:14">
      <c r="A4765" s="1">
        <v>4693</v>
      </c>
      <c r="B4765" s="2" t="s">
        <v>10618</v>
      </c>
      <c r="C4765" s="2" t="s">
        <v>10619</v>
      </c>
      <c r="D4765" s="2" t="s">
        <v>10620</v>
      </c>
      <c r="E4765" s="2" t="s">
        <v>10</v>
      </c>
      <c r="F4765" s="2" t="s">
        <v>10</v>
      </c>
      <c r="G4765" s="2" t="s">
        <v>10</v>
      </c>
      <c r="I4765" s="1" t="str">
        <f t="shared" si="296"/>
        <v>7017</v>
      </c>
      <c r="J4765" s="2" t="s">
        <v>21142</v>
      </c>
      <c r="K4765" s="1" t="str">
        <f t="shared" si="297"/>
        <v>7017</v>
      </c>
      <c r="L4765" s="1" t="s">
        <v>21142</v>
      </c>
      <c r="M4765" s="1" t="str">
        <f t="shared" si="298"/>
        <v>7017</v>
      </c>
      <c r="N4765" s="1" t="str">
        <f t="shared" si="299"/>
        <v>INSERT INTO tmis_commodity(name, description, hs_code, level, status_id, created_at, updated_at) VALUES('Laboratory, hygienic or pharmaceutical glassware, whether or not graduated or calibrated.','Laboratory, hygienic or pharmaceutical glassware, whether or not graduated or calibrated.','7017',1,1,'2012-06-01','2012-06-01')</v>
      </c>
    </row>
    <row r="4766" spans="1:14">
      <c r="A4766" s="1">
        <v>4694</v>
      </c>
      <c r="B4766" s="2" t="s">
        <v>10621</v>
      </c>
      <c r="C4766" s="2" t="s">
        <v>10622</v>
      </c>
      <c r="D4766" s="2" t="s">
        <v>10623</v>
      </c>
      <c r="E4766" s="2" t="s">
        <v>135</v>
      </c>
      <c r="F4766" s="2" t="s">
        <v>851</v>
      </c>
      <c r="G4766" s="2" t="s">
        <v>858</v>
      </c>
      <c r="H4766" s="2" t="s">
        <v>5515</v>
      </c>
      <c r="I4766" s="1" t="str">
        <f t="shared" si="296"/>
        <v>70171000</v>
      </c>
      <c r="J4766" s="2" t="s">
        <v>21143</v>
      </c>
      <c r="K4766" s="1" t="str">
        <f t="shared" si="297"/>
        <v>70171000</v>
      </c>
      <c r="L4766" s="1" t="s">
        <v>21143</v>
      </c>
      <c r="M4766" s="1" t="str">
        <f t="shared" si="298"/>
        <v>701710</v>
      </c>
      <c r="N4766" s="1" t="str">
        <f t="shared" si="299"/>
        <v>INSERT INTO tmis_commodity(name, description, hs_code, level, status_id, created_at, updated_at) VALUES('-Of fused quartz or other fused silica','-Of fused quartz or other fused silica','701710',2,1,'2012-06-01','2012-06-01')</v>
      </c>
    </row>
    <row r="4767" spans="1:14">
      <c r="A4767" s="1">
        <v>4695</v>
      </c>
      <c r="B4767" s="2" t="s">
        <v>10624</v>
      </c>
      <c r="C4767" s="2" t="s">
        <v>10625</v>
      </c>
      <c r="D4767" s="2" t="s">
        <v>10626</v>
      </c>
      <c r="E4767" s="2" t="s">
        <v>135</v>
      </c>
      <c r="F4767" s="2" t="s">
        <v>851</v>
      </c>
      <c r="G4767" s="2" t="s">
        <v>858</v>
      </c>
      <c r="H4767" s="2" t="s">
        <v>5515</v>
      </c>
      <c r="I4767" s="1" t="str">
        <f t="shared" si="296"/>
        <v>70172000</v>
      </c>
      <c r="J4767" s="2" t="s">
        <v>21144</v>
      </c>
      <c r="K4767" s="1" t="str">
        <f t="shared" si="297"/>
        <v>70172000</v>
      </c>
      <c r="L4767" s="1" t="s">
        <v>21144</v>
      </c>
      <c r="M4767" s="1" t="str">
        <f t="shared" si="298"/>
        <v>701720</v>
      </c>
      <c r="N4767" s="1" t="str">
        <f t="shared" si="299"/>
        <v>INSERT INTO tmis_commodity(name, description, hs_code, level, status_id, created_at, updated_at) VALUES('-Of other glass having a linear coefficient of expansion not exceeding 5 x 10-6 per Kelvin within a temperature range of 0 °C to 300 °C','-Of other glass having a linear coefficient of expansion not exceeding 5 x 10-6 per Kelvin within a temperature range of 0 °C to 300 °C','701720',2,1,'2012-06-01','2012-06-01')</v>
      </c>
    </row>
    <row r="4768" spans="1:14">
      <c r="A4768" s="1">
        <v>4696</v>
      </c>
      <c r="B4768" s="2" t="s">
        <v>10627</v>
      </c>
      <c r="C4768" s="2" t="s">
        <v>128</v>
      </c>
      <c r="D4768" s="2" t="s">
        <v>9847</v>
      </c>
      <c r="E4768" s="2" t="s">
        <v>135</v>
      </c>
      <c r="F4768" s="2" t="s">
        <v>851</v>
      </c>
      <c r="G4768" s="2" t="s">
        <v>858</v>
      </c>
      <c r="H4768" s="2" t="s">
        <v>5515</v>
      </c>
      <c r="I4768" s="1" t="str">
        <f t="shared" si="296"/>
        <v>70179000</v>
      </c>
      <c r="J4768" s="2" t="s">
        <v>21145</v>
      </c>
      <c r="K4768" s="1" t="str">
        <f t="shared" si="297"/>
        <v>70179000</v>
      </c>
      <c r="L4768" s="1" t="s">
        <v>21145</v>
      </c>
      <c r="M4768" s="1" t="str">
        <f t="shared" si="298"/>
        <v>701790</v>
      </c>
      <c r="N4768" s="1" t="str">
        <f t="shared" si="299"/>
        <v>INSERT INTO tmis_commodity(name, description, hs_code, level, status_id, created_at, updated_at) VALUES('-Other','-Other','701790',2,1,'2012-06-01','2012-06-01')</v>
      </c>
    </row>
    <row r="4769" spans="1:14">
      <c r="A4769" s="1">
        <v>4697</v>
      </c>
      <c r="B4769" s="2" t="s">
        <v>10628</v>
      </c>
      <c r="C4769" s="2" t="s">
        <v>10629</v>
      </c>
      <c r="D4769" s="2" t="s">
        <v>10630</v>
      </c>
      <c r="E4769" s="2" t="s">
        <v>10</v>
      </c>
      <c r="F4769" s="2" t="s">
        <v>10</v>
      </c>
      <c r="G4769" s="2" t="s">
        <v>10</v>
      </c>
      <c r="I4769" s="1" t="str">
        <f t="shared" si="296"/>
        <v>7018</v>
      </c>
      <c r="J4769" s="2" t="s">
        <v>21146</v>
      </c>
      <c r="K4769" s="1" t="str">
        <f t="shared" si="297"/>
        <v>7018</v>
      </c>
      <c r="L4769" s="1" t="s">
        <v>21146</v>
      </c>
      <c r="M4769" s="1" t="str">
        <f t="shared" si="298"/>
        <v>7018</v>
      </c>
      <c r="N4769" s="1" t="str">
        <f t="shared" si="299"/>
        <v>INSERT INTO tmis_commodity(name, description, hs_code, level, status_id, created_at, updated_at) VALUES('Glass beads, imitation pearls, imitation precious or semi-precious stones and similar glass smallwares, and articles thereof other than imitation jewellery; glass eyes other than prosthetic articles;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diameter.','7018',1,1,'2012-06-01','2012-06-01')</v>
      </c>
    </row>
    <row r="4770" spans="1:14">
      <c r="A4770" s="1">
        <v>4698</v>
      </c>
      <c r="B4770" s="2" t="s">
        <v>10631</v>
      </c>
      <c r="C4770" s="2" t="s">
        <v>10632</v>
      </c>
      <c r="D4770" s="2" t="s">
        <v>10633</v>
      </c>
      <c r="E4770" s="2" t="s">
        <v>135</v>
      </c>
      <c r="F4770" s="2" t="s">
        <v>851</v>
      </c>
      <c r="G4770" s="2" t="s">
        <v>858</v>
      </c>
      <c r="H4770" s="2" t="s">
        <v>5515</v>
      </c>
      <c r="I4770" s="1" t="str">
        <f t="shared" si="296"/>
        <v>70181000</v>
      </c>
      <c r="J4770" s="2" t="s">
        <v>21147</v>
      </c>
      <c r="K4770" s="1" t="str">
        <f t="shared" si="297"/>
        <v>70181000</v>
      </c>
      <c r="L4770" s="1" t="s">
        <v>21147</v>
      </c>
      <c r="M4770" s="1" t="str">
        <f t="shared" si="298"/>
        <v>701810</v>
      </c>
      <c r="N4770" s="1" t="str">
        <f t="shared" si="299"/>
        <v>INSERT INTO tmis_commodity(name, description, hs_code, level, status_id, created_at, updated_at) VALUES('-Glass beads, imitation pearls, imitation precious or semi-precious stones and similar glass smallwares','-Glass beads, imitation pearls, imitation precious or semi-precious stones and similar glass smallwares','701810',2,1,'2012-06-01','2012-06-01')</v>
      </c>
    </row>
    <row r="4771" spans="1:14">
      <c r="A4771" s="1">
        <v>4699</v>
      </c>
      <c r="B4771" s="2" t="s">
        <v>10634</v>
      </c>
      <c r="C4771" s="2" t="s">
        <v>10635</v>
      </c>
      <c r="D4771" s="2" t="s">
        <v>10636</v>
      </c>
      <c r="E4771" s="2" t="s">
        <v>135</v>
      </c>
      <c r="F4771" s="2" t="s">
        <v>851</v>
      </c>
      <c r="G4771" s="2" t="s">
        <v>858</v>
      </c>
      <c r="H4771" s="2" t="s">
        <v>5515</v>
      </c>
      <c r="I4771" s="1" t="str">
        <f t="shared" si="296"/>
        <v>70182000</v>
      </c>
      <c r="J4771" s="2" t="s">
        <v>21148</v>
      </c>
      <c r="K4771" s="1" t="str">
        <f t="shared" si="297"/>
        <v>70182000</v>
      </c>
      <c r="L4771" s="1" t="s">
        <v>21148</v>
      </c>
      <c r="M4771" s="1" t="str">
        <f t="shared" si="298"/>
        <v>701820</v>
      </c>
      <c r="N4771" s="1" t="str">
        <f t="shared" si="299"/>
        <v>INSERT INTO tmis_commodity(name, description, hs_code, level, status_id, created_at, updated_at) VALUES('-Glass microspheres not exceeding 1 mm in diameter','-Glass microspheres not exceeding 1 mm in diameter','701820',2,1,'2012-06-01','2012-06-01')</v>
      </c>
    </row>
    <row r="4772" spans="1:14">
      <c r="A4772" s="1">
        <v>4700</v>
      </c>
      <c r="B4772" s="2" t="s">
        <v>10637</v>
      </c>
      <c r="C4772" s="2" t="s">
        <v>128</v>
      </c>
      <c r="D4772" s="2" t="s">
        <v>9847</v>
      </c>
      <c r="E4772" s="2" t="s">
        <v>135</v>
      </c>
      <c r="F4772" s="2" t="s">
        <v>851</v>
      </c>
      <c r="G4772" s="2" t="s">
        <v>858</v>
      </c>
      <c r="H4772" s="2" t="s">
        <v>5515</v>
      </c>
      <c r="I4772" s="1" t="str">
        <f t="shared" si="296"/>
        <v>70189000</v>
      </c>
      <c r="J4772" s="2" t="s">
        <v>21149</v>
      </c>
      <c r="K4772" s="1" t="str">
        <f t="shared" si="297"/>
        <v>70189000</v>
      </c>
      <c r="L4772" s="1" t="s">
        <v>21149</v>
      </c>
      <c r="M4772" s="1" t="str">
        <f t="shared" si="298"/>
        <v>701890</v>
      </c>
      <c r="N4772" s="1" t="str">
        <f t="shared" si="299"/>
        <v>INSERT INTO tmis_commodity(name, description, hs_code, level, status_id, created_at, updated_at) VALUES('-Other','-Other','701890',2,1,'2012-06-01','2012-06-01')</v>
      </c>
    </row>
    <row r="4773" spans="1:14">
      <c r="A4773" s="1">
        <v>4701</v>
      </c>
      <c r="B4773" s="2" t="s">
        <v>10638</v>
      </c>
      <c r="C4773" s="2" t="s">
        <v>10639</v>
      </c>
      <c r="D4773" s="2" t="s">
        <v>10640</v>
      </c>
      <c r="E4773" s="2" t="s">
        <v>10</v>
      </c>
      <c r="F4773" s="2" t="s">
        <v>10</v>
      </c>
      <c r="G4773" s="2" t="s">
        <v>10</v>
      </c>
      <c r="I4773" s="1" t="str">
        <f t="shared" si="296"/>
        <v>7019</v>
      </c>
      <c r="J4773" s="2" t="s">
        <v>21150</v>
      </c>
      <c r="K4773" s="1" t="str">
        <f t="shared" si="297"/>
        <v>7019</v>
      </c>
      <c r="L4773" s="1" t="s">
        <v>21150</v>
      </c>
      <c r="M4773" s="1" t="str">
        <f t="shared" si="298"/>
        <v>7019</v>
      </c>
      <c r="N4773" s="1" t="str">
        <f t="shared" si="299"/>
        <v>INSERT INTO tmis_commodity(name, description, hs_code, level, status_id, created_at, updated_at) VALUES('Glass fibres (including glass wool) and articles thereof (for example, yarn, woven fabrics).','Glass fibres (including glass wool) and articles thereof (for example, yarn, woven fabrics).','7019',1,1,'2012-06-01','2012-06-01')</v>
      </c>
    </row>
    <row r="4774" spans="1:14">
      <c r="A4774" s="1">
        <v>4702</v>
      </c>
      <c r="B4774" s="2" t="s">
        <v>10</v>
      </c>
      <c r="C4774" s="2" t="s">
        <v>10641</v>
      </c>
      <c r="D4774" s="2" t="s">
        <v>10642</v>
      </c>
      <c r="E4774" s="2" t="s">
        <v>10</v>
      </c>
      <c r="F4774" s="2" t="s">
        <v>10</v>
      </c>
      <c r="G4774" s="2" t="s">
        <v>10</v>
      </c>
      <c r="I4774" s="1" t="str">
        <f t="shared" si="296"/>
        <v xml:space="preserve"> </v>
      </c>
      <c r="J4774" s="2" t="s">
        <v>10</v>
      </c>
      <c r="K4774" s="1" t="str">
        <f t="shared" si="297"/>
        <v xml:space="preserve"> </v>
      </c>
      <c r="L4774" s="1" t="s">
        <v>10</v>
      </c>
      <c r="M4774" s="1" t="str">
        <f t="shared" si="298"/>
        <v xml:space="preserve"> </v>
      </c>
      <c r="N4774" s="1" t="str">
        <f t="shared" si="299"/>
        <v>INSERT INTO tmis_commodity(name, description, hs_code, level, status_id, created_at, updated_at) VALUES('-Slivers, rovings, yarn and chopped strands :','-Slivers, rovings, yarn and chopped strands :',' ',3,1,'2012-06-01','2012-06-01')</v>
      </c>
    </row>
    <row r="4775" spans="1:14">
      <c r="A4775" s="1">
        <v>4703</v>
      </c>
      <c r="B4775" s="2" t="s">
        <v>10643</v>
      </c>
      <c r="C4775" s="2" t="s">
        <v>10644</v>
      </c>
      <c r="D4775" s="2" t="s">
        <v>10645</v>
      </c>
      <c r="E4775" s="2" t="s">
        <v>135</v>
      </c>
      <c r="F4775" s="2" t="s">
        <v>851</v>
      </c>
      <c r="G4775" s="2" t="s">
        <v>858</v>
      </c>
      <c r="H4775" s="2" t="s">
        <v>5515</v>
      </c>
      <c r="I4775" s="1" t="str">
        <f t="shared" si="296"/>
        <v>70191100</v>
      </c>
      <c r="J4775" s="2" t="s">
        <v>21151</v>
      </c>
      <c r="K4775" s="1" t="str">
        <f t="shared" si="297"/>
        <v>70191100</v>
      </c>
      <c r="L4775" s="1" t="s">
        <v>21151</v>
      </c>
      <c r="M4775" s="1" t="str">
        <f t="shared" si="298"/>
        <v>701911</v>
      </c>
      <c r="N4775" s="1" t="str">
        <f t="shared" si="299"/>
        <v>INSERT INTO tmis_commodity(name, description, hs_code, level, status_id, created_at, updated_at) VALUES('--Chopped strands, of a length of not more than 50 mm','--Chopped strands, of a length of not more than 50 mm','701911',2,1,'2012-06-01','2012-06-01')</v>
      </c>
    </row>
    <row r="4776" spans="1:14">
      <c r="A4776" s="1">
        <v>4704</v>
      </c>
      <c r="B4776" s="2" t="s">
        <v>10646</v>
      </c>
      <c r="C4776" s="2" t="s">
        <v>10647</v>
      </c>
      <c r="D4776" s="2" t="s">
        <v>10648</v>
      </c>
      <c r="E4776" s="2" t="s">
        <v>135</v>
      </c>
      <c r="F4776" s="2" t="s">
        <v>851</v>
      </c>
      <c r="G4776" s="2" t="s">
        <v>858</v>
      </c>
      <c r="H4776" s="2" t="s">
        <v>5515</v>
      </c>
      <c r="I4776" s="1" t="str">
        <f t="shared" si="296"/>
        <v>70191200</v>
      </c>
      <c r="J4776" s="2" t="s">
        <v>21152</v>
      </c>
      <c r="K4776" s="1" t="str">
        <f t="shared" si="297"/>
        <v>70191200</v>
      </c>
      <c r="L4776" s="1" t="s">
        <v>21152</v>
      </c>
      <c r="M4776" s="1" t="str">
        <f t="shared" si="298"/>
        <v>701912</v>
      </c>
      <c r="N4776" s="1" t="str">
        <f t="shared" si="299"/>
        <v>INSERT INTO tmis_commodity(name, description, hs_code, level, status_id, created_at, updated_at) VALUES('--Rovings','--Rovings','701912',2,1,'2012-06-01','2012-06-01')</v>
      </c>
    </row>
    <row r="4777" spans="1:14">
      <c r="A4777" s="1">
        <v>4705</v>
      </c>
      <c r="B4777" s="2" t="s">
        <v>10649</v>
      </c>
      <c r="C4777" s="2" t="s">
        <v>20</v>
      </c>
      <c r="D4777" s="2" t="s">
        <v>21</v>
      </c>
      <c r="E4777" s="2" t="s">
        <v>135</v>
      </c>
      <c r="F4777" s="2" t="s">
        <v>851</v>
      </c>
      <c r="G4777" s="2" t="s">
        <v>858</v>
      </c>
      <c r="H4777" s="2" t="s">
        <v>5515</v>
      </c>
      <c r="I4777" s="1" t="str">
        <f t="shared" si="296"/>
        <v>70191900</v>
      </c>
      <c r="J4777" s="2" t="s">
        <v>21153</v>
      </c>
      <c r="K4777" s="1" t="str">
        <f t="shared" si="297"/>
        <v>70191900</v>
      </c>
      <c r="L4777" s="1" t="s">
        <v>21153</v>
      </c>
      <c r="M4777" s="1" t="str">
        <f t="shared" si="298"/>
        <v>701919</v>
      </c>
      <c r="N4777" s="1" t="str">
        <f t="shared" si="299"/>
        <v>INSERT INTO tmis_commodity(name, description, hs_code, level, status_id, created_at, updated_at) VALUES('--Other','--Other','701919',2,1,'2012-06-01','2012-06-01')</v>
      </c>
    </row>
    <row r="4778" spans="1:14">
      <c r="A4778" s="1">
        <v>4706</v>
      </c>
      <c r="B4778" s="2" t="s">
        <v>10</v>
      </c>
      <c r="C4778" s="2" t="s">
        <v>10650</v>
      </c>
      <c r="D4778" s="2" t="s">
        <v>10651</v>
      </c>
      <c r="E4778" s="2" t="s">
        <v>10</v>
      </c>
      <c r="F4778" s="2" t="s">
        <v>10</v>
      </c>
      <c r="G4778" s="2" t="s">
        <v>10</v>
      </c>
      <c r="I4778" s="1" t="str">
        <f t="shared" si="296"/>
        <v xml:space="preserve"> </v>
      </c>
      <c r="J4778" s="2" t="s">
        <v>10</v>
      </c>
      <c r="K4778" s="1" t="str">
        <f t="shared" si="297"/>
        <v xml:space="preserve"> </v>
      </c>
      <c r="L4778" s="1" t="s">
        <v>10</v>
      </c>
      <c r="M4778" s="1" t="str">
        <f t="shared" si="298"/>
        <v xml:space="preserve"> </v>
      </c>
      <c r="N4778" s="1" t="str">
        <f t="shared" si="299"/>
        <v>INSERT INTO tmis_commodity(name, description, hs_code, level, status_id, created_at, updated_at) VALUES('-Thin sheets (voiles), webs, mats, mattresses, boards and similar nonwoven products :','-Thin sheets (voiles), webs, mats, mattresses, boards and similar nonwoven products :',' ',3,1,'2012-06-01','2012-06-01')</v>
      </c>
    </row>
    <row r="4779" spans="1:14">
      <c r="A4779" s="1">
        <v>4707</v>
      </c>
      <c r="B4779" s="2" t="s">
        <v>10652</v>
      </c>
      <c r="C4779" s="2" t="s">
        <v>10653</v>
      </c>
      <c r="D4779" s="2" t="s">
        <v>10654</v>
      </c>
      <c r="E4779" s="2" t="s">
        <v>135</v>
      </c>
      <c r="F4779" s="2" t="s">
        <v>851</v>
      </c>
      <c r="G4779" s="2" t="s">
        <v>858</v>
      </c>
      <c r="H4779" s="2" t="s">
        <v>5515</v>
      </c>
      <c r="I4779" s="1" t="str">
        <f t="shared" si="296"/>
        <v>70193100</v>
      </c>
      <c r="J4779" s="2" t="s">
        <v>21154</v>
      </c>
      <c r="K4779" s="1" t="str">
        <f t="shared" si="297"/>
        <v>70193100</v>
      </c>
      <c r="L4779" s="1" t="s">
        <v>21154</v>
      </c>
      <c r="M4779" s="1" t="str">
        <f t="shared" si="298"/>
        <v>701931</v>
      </c>
      <c r="N4779" s="1" t="str">
        <f t="shared" si="299"/>
        <v>INSERT INTO tmis_commodity(name, description, hs_code, level, status_id, created_at, updated_at) VALUES('--Mats','--Mats','701931',2,1,'2012-06-01','2012-06-01')</v>
      </c>
    </row>
    <row r="4780" spans="1:14">
      <c r="A4780" s="1">
        <v>4708</v>
      </c>
      <c r="B4780" s="2" t="s">
        <v>10655</v>
      </c>
      <c r="C4780" s="2" t="s">
        <v>10656</v>
      </c>
      <c r="D4780" s="2" t="s">
        <v>10657</v>
      </c>
      <c r="E4780" s="2" t="s">
        <v>135</v>
      </c>
      <c r="F4780" s="2" t="s">
        <v>851</v>
      </c>
      <c r="G4780" s="2" t="s">
        <v>858</v>
      </c>
      <c r="H4780" s="2" t="s">
        <v>5515</v>
      </c>
      <c r="I4780" s="1" t="str">
        <f t="shared" si="296"/>
        <v>70193200</v>
      </c>
      <c r="J4780" s="2" t="s">
        <v>21155</v>
      </c>
      <c r="K4780" s="1" t="str">
        <f t="shared" si="297"/>
        <v>70193200</v>
      </c>
      <c r="L4780" s="1" t="s">
        <v>21155</v>
      </c>
      <c r="M4780" s="1" t="str">
        <f t="shared" si="298"/>
        <v>701932</v>
      </c>
      <c r="N4780" s="1" t="str">
        <f t="shared" si="299"/>
        <v>INSERT INTO tmis_commodity(name, description, hs_code, level, status_id, created_at, updated_at) VALUES('--Thin sheets (voiles)','--Thin sheets (voiles)','701932',2,1,'2012-06-01','2012-06-01')</v>
      </c>
    </row>
    <row r="4781" spans="1:14">
      <c r="A4781" s="1">
        <v>4709</v>
      </c>
      <c r="B4781" s="2" t="s">
        <v>10658</v>
      </c>
      <c r="C4781" s="2" t="s">
        <v>20</v>
      </c>
      <c r="D4781" s="2" t="s">
        <v>21</v>
      </c>
      <c r="E4781" s="2" t="s">
        <v>135</v>
      </c>
      <c r="F4781" s="2" t="s">
        <v>851</v>
      </c>
      <c r="G4781" s="2" t="s">
        <v>858</v>
      </c>
      <c r="H4781" s="2" t="s">
        <v>5515</v>
      </c>
      <c r="I4781" s="1" t="str">
        <f t="shared" si="296"/>
        <v>70193900</v>
      </c>
      <c r="J4781" s="2" t="s">
        <v>21156</v>
      </c>
      <c r="K4781" s="1" t="str">
        <f t="shared" si="297"/>
        <v>70193900</v>
      </c>
      <c r="L4781" s="1" t="s">
        <v>21156</v>
      </c>
      <c r="M4781" s="1" t="str">
        <f t="shared" si="298"/>
        <v>701939</v>
      </c>
      <c r="N4781" s="1" t="str">
        <f t="shared" si="299"/>
        <v>INSERT INTO tmis_commodity(name, description, hs_code, level, status_id, created_at, updated_at) VALUES('--Other','--Other','701939',2,1,'2012-06-01','2012-06-01')</v>
      </c>
    </row>
    <row r="4782" spans="1:14">
      <c r="A4782" s="1">
        <v>4710</v>
      </c>
      <c r="B4782" s="2" t="s">
        <v>10659</v>
      </c>
      <c r="C4782" s="2" t="s">
        <v>10660</v>
      </c>
      <c r="D4782" s="2" t="s">
        <v>10661</v>
      </c>
      <c r="E4782" s="2" t="s">
        <v>135</v>
      </c>
      <c r="F4782" s="2" t="s">
        <v>851</v>
      </c>
      <c r="G4782" s="2" t="s">
        <v>858</v>
      </c>
      <c r="H4782" s="2" t="s">
        <v>5515</v>
      </c>
      <c r="I4782" s="1" t="str">
        <f t="shared" si="296"/>
        <v>70194000</v>
      </c>
      <c r="J4782" s="2" t="s">
        <v>21157</v>
      </c>
      <c r="K4782" s="1" t="str">
        <f t="shared" si="297"/>
        <v>70194000</v>
      </c>
      <c r="L4782" s="1" t="s">
        <v>21157</v>
      </c>
      <c r="M4782" s="1" t="str">
        <f t="shared" si="298"/>
        <v>701940</v>
      </c>
      <c r="N4782" s="1" t="str">
        <f t="shared" si="299"/>
        <v>INSERT INTO tmis_commodity(name, description, hs_code, level, status_id, created_at, updated_at) VALUES('-Woven fabrics of rovings','-Woven fabrics of rovings','701940',2,1,'2012-06-01','2012-06-01')</v>
      </c>
    </row>
    <row r="4783" spans="1:14">
      <c r="A4783" s="1">
        <v>4711</v>
      </c>
      <c r="B4783" s="2" t="s">
        <v>10</v>
      </c>
      <c r="C4783" s="2" t="s">
        <v>10662</v>
      </c>
      <c r="D4783" s="2" t="s">
        <v>10663</v>
      </c>
      <c r="E4783" s="2" t="s">
        <v>10</v>
      </c>
      <c r="F4783" s="2" t="s">
        <v>10</v>
      </c>
      <c r="G4783" s="2" t="s">
        <v>10</v>
      </c>
      <c r="I4783" s="1" t="str">
        <f t="shared" si="296"/>
        <v xml:space="preserve"> </v>
      </c>
      <c r="J4783" s="2" t="s">
        <v>10</v>
      </c>
      <c r="K4783" s="1" t="str">
        <f t="shared" si="297"/>
        <v xml:space="preserve"> </v>
      </c>
      <c r="L4783" s="1" t="s">
        <v>10</v>
      </c>
      <c r="M4783" s="1" t="str">
        <f t="shared" si="298"/>
        <v xml:space="preserve"> </v>
      </c>
      <c r="N4783" s="1" t="str">
        <f t="shared" si="299"/>
        <v>INSERT INTO tmis_commodity(name, description, hs_code, level, status_id, created_at, updated_at) VALUES('-Other woven fabrics: ','-Other woven fabrics: ',' ',3,1,'2012-06-01','2012-06-01')</v>
      </c>
    </row>
    <row r="4784" spans="1:14">
      <c r="A4784" s="1">
        <v>4712</v>
      </c>
      <c r="B4784" s="2" t="s">
        <v>10664</v>
      </c>
      <c r="C4784" s="2" t="s">
        <v>10665</v>
      </c>
      <c r="D4784" s="2" t="s">
        <v>10666</v>
      </c>
      <c r="E4784" s="2" t="s">
        <v>135</v>
      </c>
      <c r="F4784" s="2" t="s">
        <v>851</v>
      </c>
      <c r="G4784" s="2" t="s">
        <v>858</v>
      </c>
      <c r="H4784" s="2" t="s">
        <v>5515</v>
      </c>
      <c r="I4784" s="1" t="str">
        <f t="shared" si="296"/>
        <v>70195100</v>
      </c>
      <c r="J4784" s="2" t="s">
        <v>21158</v>
      </c>
      <c r="K4784" s="1" t="str">
        <f t="shared" si="297"/>
        <v>70195100</v>
      </c>
      <c r="L4784" s="1" t="s">
        <v>21158</v>
      </c>
      <c r="M4784" s="1" t="str">
        <f t="shared" si="298"/>
        <v>701951</v>
      </c>
      <c r="N4784" s="1" t="str">
        <f t="shared" si="299"/>
        <v>INSERT INTO tmis_commodity(name, description, hs_code, level, status_id, created_at, updated_at) VALUES('--Of a width not exceeding 30 cm','--Of a width not exceeding 30 cm','701951',2,1,'2012-06-01','2012-06-01')</v>
      </c>
    </row>
    <row r="4785" spans="1:14">
      <c r="A4785" s="1">
        <v>4713</v>
      </c>
      <c r="B4785" s="2" t="s">
        <v>10667</v>
      </c>
      <c r="C4785" s="2" t="s">
        <v>10668</v>
      </c>
      <c r="D4785" s="2" t="s">
        <v>10669</v>
      </c>
      <c r="E4785" s="2" t="s">
        <v>135</v>
      </c>
      <c r="F4785" s="2" t="s">
        <v>851</v>
      </c>
      <c r="G4785" s="2" t="s">
        <v>858</v>
      </c>
      <c r="H4785" s="2" t="s">
        <v>5515</v>
      </c>
      <c r="I4785" s="1" t="str">
        <f t="shared" si="296"/>
        <v>70195200</v>
      </c>
      <c r="J4785" s="2" t="s">
        <v>21159</v>
      </c>
      <c r="K4785" s="1" t="str">
        <f t="shared" si="297"/>
        <v>70195200</v>
      </c>
      <c r="L4785" s="1" t="s">
        <v>21159</v>
      </c>
      <c r="M4785" s="1" t="str">
        <f t="shared" si="298"/>
        <v>701952</v>
      </c>
      <c r="N4785" s="1" t="str">
        <f t="shared" si="299"/>
        <v>INSERT INTO tmis_commodity(name, description, hs_code, level, status_id, created_at, updated_at) VALUES('--Of a width exceeding 30 cm, plain weave, weighing less than 250 g/m², of filaments measuring per single yarn not more than 136 tex','--Of a width exceeding 30 cm, plain weave, weighing less than 250 g/m², of filaments measuring per single yarn not more than 136 tex','701952',2,1,'2012-06-01','2012-06-01')</v>
      </c>
    </row>
    <row r="4786" spans="1:14">
      <c r="A4786" s="1">
        <v>4714</v>
      </c>
      <c r="B4786" s="2" t="s">
        <v>10670</v>
      </c>
      <c r="C4786" s="2" t="s">
        <v>20</v>
      </c>
      <c r="D4786" s="2" t="s">
        <v>21</v>
      </c>
      <c r="E4786" s="2" t="s">
        <v>135</v>
      </c>
      <c r="F4786" s="2" t="s">
        <v>851</v>
      </c>
      <c r="G4786" s="2" t="s">
        <v>858</v>
      </c>
      <c r="H4786" s="2" t="s">
        <v>5515</v>
      </c>
      <c r="I4786" s="1" t="str">
        <f t="shared" si="296"/>
        <v>70195900</v>
      </c>
      <c r="J4786" s="2" t="s">
        <v>21160</v>
      </c>
      <c r="K4786" s="1" t="str">
        <f t="shared" si="297"/>
        <v>70195900</v>
      </c>
      <c r="L4786" s="1" t="s">
        <v>21160</v>
      </c>
      <c r="M4786" s="1" t="str">
        <f t="shared" si="298"/>
        <v>701959</v>
      </c>
      <c r="N4786" s="1" t="str">
        <f t="shared" si="299"/>
        <v>INSERT INTO tmis_commodity(name, description, hs_code, level, status_id, created_at, updated_at) VALUES('--Other','--Other','701959',2,1,'2012-06-01','2012-06-01')</v>
      </c>
    </row>
    <row r="4787" spans="1:14">
      <c r="A4787" s="1">
        <v>4715</v>
      </c>
      <c r="B4787" s="2" t="s">
        <v>10671</v>
      </c>
      <c r="C4787" s="2" t="s">
        <v>128</v>
      </c>
      <c r="D4787" s="2" t="s">
        <v>9847</v>
      </c>
      <c r="E4787" s="2" t="s">
        <v>135</v>
      </c>
      <c r="F4787" s="2" t="s">
        <v>851</v>
      </c>
      <c r="G4787" s="2" t="s">
        <v>858</v>
      </c>
      <c r="H4787" s="2" t="s">
        <v>5515</v>
      </c>
      <c r="I4787" s="1" t="str">
        <f t="shared" si="296"/>
        <v>70199000</v>
      </c>
      <c r="J4787" s="2" t="s">
        <v>21161</v>
      </c>
      <c r="K4787" s="1" t="str">
        <f t="shared" si="297"/>
        <v>70199000</v>
      </c>
      <c r="L4787" s="1" t="s">
        <v>21161</v>
      </c>
      <c r="M4787" s="1" t="str">
        <f t="shared" si="298"/>
        <v>701990</v>
      </c>
      <c r="N4787" s="1" t="str">
        <f t="shared" si="299"/>
        <v>INSERT INTO tmis_commodity(name, description, hs_code, level, status_id, created_at, updated_at) VALUES('-Other','-Other','701990',2,1,'2012-06-01','2012-06-01')</v>
      </c>
    </row>
    <row r="4788" spans="1:14">
      <c r="A4788" s="1">
        <v>4716</v>
      </c>
      <c r="B4788" s="2" t="s">
        <v>10672</v>
      </c>
      <c r="C4788" s="2" t="s">
        <v>10673</v>
      </c>
      <c r="D4788" s="2" t="s">
        <v>10674</v>
      </c>
      <c r="E4788" s="2" t="s">
        <v>135</v>
      </c>
      <c r="F4788" s="2" t="s">
        <v>851</v>
      </c>
      <c r="G4788" s="2" t="s">
        <v>858</v>
      </c>
      <c r="H4788" s="2" t="s">
        <v>5515</v>
      </c>
      <c r="I4788" s="1" t="str">
        <f t="shared" si="296"/>
        <v>70200000</v>
      </c>
      <c r="J4788" s="2" t="s">
        <v>21162</v>
      </c>
      <c r="K4788" s="1" t="str">
        <f t="shared" si="297"/>
        <v>70200000</v>
      </c>
      <c r="L4788" s="1" t="s">
        <v>21162</v>
      </c>
      <c r="M4788" s="1" t="str">
        <f t="shared" si="298"/>
        <v>7020</v>
      </c>
      <c r="N4788" s="1" t="str">
        <f t="shared" si="299"/>
        <v>INSERT INTO tmis_commodity(name, description, hs_code, level, status_id, created_at, updated_at) VALUES('Other articles of glass.','Other articles of glass.','7020',1,1,'2012-06-01','2012-06-01')</v>
      </c>
    </row>
    <row r="4789" spans="1:14">
      <c r="A4789" s="1">
        <v>4717</v>
      </c>
      <c r="B4789" s="2" t="s">
        <v>10</v>
      </c>
      <c r="C4789" s="2" t="s">
        <v>10675</v>
      </c>
      <c r="D4789" s="2" t="s">
        <v>10676</v>
      </c>
      <c r="E4789" s="2" t="s">
        <v>10</v>
      </c>
      <c r="F4789" s="2" t="s">
        <v>10</v>
      </c>
      <c r="G4789" s="2" t="s">
        <v>10</v>
      </c>
      <c r="I4789" s="1" t="str">
        <f t="shared" si="296"/>
        <v xml:space="preserve"> </v>
      </c>
      <c r="J4789" s="2" t="s">
        <v>10</v>
      </c>
      <c r="K4789" s="1" t="str">
        <f t="shared" si="297"/>
        <v xml:space="preserve"> </v>
      </c>
      <c r="L4789" s="1" t="s">
        <v>10</v>
      </c>
      <c r="M4789" s="1" t="str">
        <f t="shared" si="298"/>
        <v xml:space="preserve"> </v>
      </c>
      <c r="N4789" s="1" t="str">
        <f t="shared" si="299"/>
        <v>INSERT INTO tmis_commodity(name, description, hs_code, level, status_id, created_at, updated_at) VALUES('I.- NATURAL OR CULTURED PEARLS AND PRECIOUS OR SEMI-PRECIOUS STONES','I.- NATURAL OR CULTURED PEARLS AND PRECIOUS OR SEMI-PRECIOUS STONES',' ',3,1,'2012-06-01','2012-06-01')</v>
      </c>
    </row>
    <row r="4790" spans="1:14" ht="30">
      <c r="B4790" s="2" t="s">
        <v>17041</v>
      </c>
      <c r="C4790" s="4" t="s">
        <v>17110</v>
      </c>
      <c r="I4790" s="1" t="str">
        <f t="shared" si="296"/>
        <v>71</v>
      </c>
      <c r="J4790" s="2" t="s">
        <v>17041</v>
      </c>
      <c r="K4790" s="1" t="str">
        <f t="shared" si="297"/>
        <v>71</v>
      </c>
      <c r="L4790" s="1" t="s">
        <v>17041</v>
      </c>
      <c r="M4790" s="1" t="str">
        <f t="shared" si="298"/>
        <v>71</v>
      </c>
      <c r="N4790" s="1" t="str">
        <f t="shared" si="299"/>
        <v>INSERT INTO tmis_commodity(name, description, hs_code, level, status_id, created_at, updated_at) VALUES('NATURAL OR CULTURED PEARLS AND PRECIOUS OR SEMI-PRECIOUS STONES','NATURAL OR CULTURED PEARLS AND PRECIOUS OR SEMI-PRECIOUS STONES','71',0,1,'2012-06-01','2012-06-01')</v>
      </c>
    </row>
    <row r="4791" spans="1:14">
      <c r="A4791" s="1">
        <v>4718</v>
      </c>
      <c r="B4791" s="2" t="s">
        <v>10677</v>
      </c>
      <c r="C4791" s="2" t="s">
        <v>10678</v>
      </c>
      <c r="D4791" s="2" t="s">
        <v>10679</v>
      </c>
      <c r="E4791" s="2" t="s">
        <v>10</v>
      </c>
      <c r="F4791" s="2" t="s">
        <v>10</v>
      </c>
      <c r="G4791" s="2" t="s">
        <v>10</v>
      </c>
      <c r="I4791" s="1" t="str">
        <f t="shared" si="296"/>
        <v>7101</v>
      </c>
      <c r="J4791" s="2" t="s">
        <v>21163</v>
      </c>
      <c r="K4791" s="1" t="str">
        <f t="shared" si="297"/>
        <v>7101</v>
      </c>
      <c r="L4791" s="1" t="s">
        <v>21163</v>
      </c>
      <c r="M4791" s="1" t="str">
        <f t="shared" si="298"/>
        <v>7101</v>
      </c>
      <c r="N4791" s="1" t="str">
        <f t="shared" si="299"/>
        <v>INSERT INTO tmis_commodity(name, description, hs_code, level, status_id, created_at, updated_at) VALUES('Pearls, natural or cultured, whether or not worked or graded but not strung, mounted or set; pearls, natural or cultured, temporarily strung for convenience of transport.','Pearls, natural or cultured, whether or not worked or graded but not strung, mounted or set; pearls, natural or cultured, temporarily strung for convenience of transport.','7101',1,1,'2012-06-01','2012-06-01')</v>
      </c>
    </row>
    <row r="4792" spans="1:14">
      <c r="A4792" s="1">
        <v>4719</v>
      </c>
      <c r="B4792" s="2" t="s">
        <v>10680</v>
      </c>
      <c r="C4792" s="2" t="s">
        <v>10681</v>
      </c>
      <c r="D4792" s="2" t="s">
        <v>10682</v>
      </c>
      <c r="E4792" s="2" t="s">
        <v>135</v>
      </c>
      <c r="F4792" s="2" t="s">
        <v>851</v>
      </c>
      <c r="G4792" s="2" t="s">
        <v>858</v>
      </c>
      <c r="H4792" s="2" t="s">
        <v>5515</v>
      </c>
      <c r="I4792" s="1" t="str">
        <f t="shared" si="296"/>
        <v>71011000</v>
      </c>
      <c r="J4792" s="2" t="s">
        <v>21164</v>
      </c>
      <c r="K4792" s="1" t="str">
        <f t="shared" si="297"/>
        <v>71011000</v>
      </c>
      <c r="L4792" s="1" t="s">
        <v>21164</v>
      </c>
      <c r="M4792" s="1" t="str">
        <f t="shared" si="298"/>
        <v>710110</v>
      </c>
      <c r="N4792" s="1" t="str">
        <f t="shared" si="299"/>
        <v>INSERT INTO tmis_commodity(name, description, hs_code, level, status_id, created_at, updated_at) VALUES('-Natural pearls','-Natural pearls','710110',2,1,'2012-06-01','2012-06-01')</v>
      </c>
    </row>
    <row r="4793" spans="1:14">
      <c r="A4793" s="1">
        <v>4720</v>
      </c>
      <c r="B4793" s="2" t="s">
        <v>10</v>
      </c>
      <c r="C4793" s="2" t="s">
        <v>10683</v>
      </c>
      <c r="D4793" s="2" t="s">
        <v>10684</v>
      </c>
      <c r="E4793" s="2" t="s">
        <v>10</v>
      </c>
      <c r="F4793" s="2" t="s">
        <v>10</v>
      </c>
      <c r="G4793" s="2" t="s">
        <v>10</v>
      </c>
      <c r="I4793" s="1" t="str">
        <f t="shared" si="296"/>
        <v xml:space="preserve"> </v>
      </c>
      <c r="J4793" s="2" t="s">
        <v>10</v>
      </c>
      <c r="K4793" s="1" t="str">
        <f t="shared" si="297"/>
        <v xml:space="preserve"> </v>
      </c>
      <c r="L4793" s="1" t="s">
        <v>10</v>
      </c>
      <c r="M4793" s="1" t="str">
        <f t="shared" si="298"/>
        <v xml:space="preserve"> </v>
      </c>
      <c r="N4793" s="1" t="str">
        <f t="shared" si="299"/>
        <v>INSERT INTO tmis_commodity(name, description, hs_code, level, status_id, created_at, updated_at) VALUES('-Cultured pearls :','-Cultured pearls :',' ',3,1,'2012-06-01','2012-06-01')</v>
      </c>
    </row>
    <row r="4794" spans="1:14">
      <c r="A4794" s="1">
        <v>4721</v>
      </c>
      <c r="B4794" s="2" t="s">
        <v>10685</v>
      </c>
      <c r="C4794" s="2" t="s">
        <v>10686</v>
      </c>
      <c r="D4794" s="2" t="s">
        <v>10687</v>
      </c>
      <c r="E4794" s="2" t="s">
        <v>135</v>
      </c>
      <c r="F4794" s="2" t="s">
        <v>851</v>
      </c>
      <c r="G4794" s="2" t="s">
        <v>858</v>
      </c>
      <c r="H4794" s="2" t="s">
        <v>5515</v>
      </c>
      <c r="I4794" s="1" t="str">
        <f t="shared" si="296"/>
        <v>71012100</v>
      </c>
      <c r="J4794" s="2" t="s">
        <v>21165</v>
      </c>
      <c r="K4794" s="1" t="str">
        <f t="shared" si="297"/>
        <v>71012100</v>
      </c>
      <c r="L4794" s="1" t="s">
        <v>21165</v>
      </c>
      <c r="M4794" s="1" t="str">
        <f t="shared" si="298"/>
        <v>710121</v>
      </c>
      <c r="N4794" s="1" t="str">
        <f t="shared" si="299"/>
        <v>INSERT INTO tmis_commodity(name, description, hs_code, level, status_id, created_at, updated_at) VALUES('--Unworked','--Unworked','710121',2,1,'2012-06-01','2012-06-01')</v>
      </c>
    </row>
    <row r="4795" spans="1:14">
      <c r="A4795" s="1">
        <v>4722</v>
      </c>
      <c r="B4795" s="2" t="s">
        <v>10688</v>
      </c>
      <c r="C4795" s="2" t="s">
        <v>10689</v>
      </c>
      <c r="D4795" s="2" t="s">
        <v>10690</v>
      </c>
      <c r="E4795" s="2" t="s">
        <v>135</v>
      </c>
      <c r="F4795" s="2" t="s">
        <v>851</v>
      </c>
      <c r="G4795" s="2" t="s">
        <v>858</v>
      </c>
      <c r="H4795" s="2" t="s">
        <v>5515</v>
      </c>
      <c r="I4795" s="1" t="str">
        <f t="shared" si="296"/>
        <v>71012200</v>
      </c>
      <c r="J4795" s="2" t="s">
        <v>21166</v>
      </c>
      <c r="K4795" s="1" t="str">
        <f t="shared" si="297"/>
        <v>71012200</v>
      </c>
      <c r="L4795" s="1" t="s">
        <v>21166</v>
      </c>
      <c r="M4795" s="1" t="str">
        <f t="shared" si="298"/>
        <v>710122</v>
      </c>
      <c r="N4795" s="1" t="str">
        <f t="shared" si="299"/>
        <v>INSERT INTO tmis_commodity(name, description, hs_code, level, status_id, created_at, updated_at) VALUES('--Worked','--Worked','710122',2,1,'2012-06-01','2012-06-01')</v>
      </c>
    </row>
    <row r="4796" spans="1:14">
      <c r="A4796" s="1">
        <v>4723</v>
      </c>
      <c r="B4796" s="2" t="s">
        <v>10691</v>
      </c>
      <c r="C4796" s="2" t="s">
        <v>10692</v>
      </c>
      <c r="D4796" s="2" t="s">
        <v>10693</v>
      </c>
      <c r="E4796" s="2" t="s">
        <v>10</v>
      </c>
      <c r="F4796" s="2" t="s">
        <v>10</v>
      </c>
      <c r="G4796" s="2" t="s">
        <v>10</v>
      </c>
      <c r="I4796" s="1" t="str">
        <f t="shared" si="296"/>
        <v>7102</v>
      </c>
      <c r="J4796" s="2" t="s">
        <v>21167</v>
      </c>
      <c r="K4796" s="1" t="str">
        <f t="shared" si="297"/>
        <v>7102</v>
      </c>
      <c r="L4796" s="1" t="s">
        <v>21167</v>
      </c>
      <c r="M4796" s="1" t="str">
        <f t="shared" si="298"/>
        <v>7102</v>
      </c>
      <c r="N4796" s="1" t="str">
        <f t="shared" si="299"/>
        <v>INSERT INTO tmis_commodity(name, description, hs_code, level, status_id, created_at, updated_at) VALUES('Diamonds, whether or not worked, but not mounted or set.','Diamonds, whether or not worked, but not mounted or set.','7102',1,1,'2012-06-01','2012-06-01')</v>
      </c>
    </row>
    <row r="4797" spans="1:14">
      <c r="A4797" s="1">
        <v>4724</v>
      </c>
      <c r="B4797" s="2" t="s">
        <v>10694</v>
      </c>
      <c r="C4797" s="2" t="s">
        <v>10695</v>
      </c>
      <c r="D4797" s="2" t="s">
        <v>10696</v>
      </c>
      <c r="E4797" s="2" t="s">
        <v>10697</v>
      </c>
      <c r="F4797" s="2" t="s">
        <v>73</v>
      </c>
      <c r="G4797" s="2" t="s">
        <v>73</v>
      </c>
      <c r="H4797" s="2" t="s">
        <v>10698</v>
      </c>
      <c r="I4797" s="1" t="str">
        <f t="shared" si="296"/>
        <v>71021000</v>
      </c>
      <c r="J4797" s="2" t="s">
        <v>21168</v>
      </c>
      <c r="K4797" s="1" t="str">
        <f t="shared" si="297"/>
        <v>71021000</v>
      </c>
      <c r="L4797" s="1" t="s">
        <v>21168</v>
      </c>
      <c r="M4797" s="1" t="str">
        <f t="shared" si="298"/>
        <v>710210</v>
      </c>
      <c r="N4797" s="1" t="str">
        <f t="shared" si="299"/>
        <v>INSERT INTO tmis_commodity(name, description, hs_code, level, status_id, created_at, updated_at) VALUES('-Unsorted','-Unsorted','710210',2,1,'2012-06-01','2012-06-01')</v>
      </c>
    </row>
    <row r="4798" spans="1:14">
      <c r="A4798" s="1">
        <v>4725</v>
      </c>
      <c r="B4798" s="2" t="s">
        <v>10</v>
      </c>
      <c r="C4798" s="2" t="s">
        <v>10699</v>
      </c>
      <c r="D4798" s="2" t="s">
        <v>10700</v>
      </c>
      <c r="E4798" s="2" t="s">
        <v>10</v>
      </c>
      <c r="F4798" s="2" t="s">
        <v>10</v>
      </c>
      <c r="G4798" s="2" t="s">
        <v>10</v>
      </c>
      <c r="I4798" s="1" t="str">
        <f t="shared" si="296"/>
        <v xml:space="preserve"> </v>
      </c>
      <c r="J4798" s="2" t="s">
        <v>10</v>
      </c>
      <c r="K4798" s="1" t="str">
        <f t="shared" si="297"/>
        <v xml:space="preserve"> </v>
      </c>
      <c r="L4798" s="1" t="s">
        <v>10</v>
      </c>
      <c r="M4798" s="1" t="str">
        <f t="shared" si="298"/>
        <v xml:space="preserve"> </v>
      </c>
      <c r="N4798" s="1" t="str">
        <f t="shared" si="299"/>
        <v>INSERT INTO tmis_commodity(name, description, hs_code, level, status_id, created_at, updated_at) VALUES('-Industrial :','-Industrial :',' ',3,1,'2012-06-01','2012-06-01')</v>
      </c>
    </row>
    <row r="4799" spans="1:14">
      <c r="A4799" s="1">
        <v>4726</v>
      </c>
      <c r="B4799" s="2" t="s">
        <v>10701</v>
      </c>
      <c r="C4799" s="2" t="s">
        <v>10702</v>
      </c>
      <c r="D4799" s="2" t="s">
        <v>10703</v>
      </c>
      <c r="E4799" s="2" t="s">
        <v>10697</v>
      </c>
      <c r="F4799" s="2" t="s">
        <v>73</v>
      </c>
      <c r="G4799" s="2" t="s">
        <v>73</v>
      </c>
      <c r="H4799" s="2" t="s">
        <v>10698</v>
      </c>
      <c r="I4799" s="1" t="str">
        <f t="shared" si="296"/>
        <v>71022100</v>
      </c>
      <c r="J4799" s="2" t="s">
        <v>21169</v>
      </c>
      <c r="K4799" s="1" t="str">
        <f t="shared" si="297"/>
        <v>71022100</v>
      </c>
      <c r="L4799" s="1" t="s">
        <v>21169</v>
      </c>
      <c r="M4799" s="1" t="str">
        <f t="shared" si="298"/>
        <v>710221</v>
      </c>
      <c r="N4799" s="1" t="str">
        <f t="shared" si="299"/>
        <v>INSERT INTO tmis_commodity(name, description, hs_code, level, status_id, created_at, updated_at) VALUES('--Unworked or simply sawn, cleaved or bruted','--Unworked or simply sawn, cleaved or bruted','710221',2,1,'2012-06-01','2012-06-01')</v>
      </c>
    </row>
    <row r="4800" spans="1:14">
      <c r="A4800" s="1">
        <v>4727</v>
      </c>
      <c r="B4800" s="2" t="s">
        <v>10704</v>
      </c>
      <c r="C4800" s="2" t="s">
        <v>20</v>
      </c>
      <c r="D4800" s="2" t="s">
        <v>21</v>
      </c>
      <c r="E4800" s="2" t="s">
        <v>10697</v>
      </c>
      <c r="F4800" s="2" t="s">
        <v>73</v>
      </c>
      <c r="G4800" s="2" t="s">
        <v>73</v>
      </c>
      <c r="H4800" s="2" t="s">
        <v>10698</v>
      </c>
      <c r="I4800" s="1" t="str">
        <f t="shared" si="296"/>
        <v>71022900</v>
      </c>
      <c r="J4800" s="2" t="s">
        <v>21170</v>
      </c>
      <c r="K4800" s="1" t="str">
        <f t="shared" si="297"/>
        <v>71022900</v>
      </c>
      <c r="L4800" s="1" t="s">
        <v>21170</v>
      </c>
      <c r="M4800" s="1" t="str">
        <f t="shared" si="298"/>
        <v>710229</v>
      </c>
      <c r="N4800" s="1" t="str">
        <f t="shared" si="299"/>
        <v>INSERT INTO tmis_commodity(name, description, hs_code, level, status_id, created_at, updated_at) VALUES('--Other','--Other','710229',2,1,'2012-06-01','2012-06-01')</v>
      </c>
    </row>
    <row r="4801" spans="1:14">
      <c r="A4801" s="1">
        <v>4728</v>
      </c>
      <c r="B4801" s="2" t="s">
        <v>10</v>
      </c>
      <c r="C4801" s="2" t="s">
        <v>10705</v>
      </c>
      <c r="D4801" s="2" t="s">
        <v>10706</v>
      </c>
      <c r="E4801" s="2" t="s">
        <v>10</v>
      </c>
      <c r="F4801" s="2" t="s">
        <v>10</v>
      </c>
      <c r="G4801" s="2" t="s">
        <v>10</v>
      </c>
      <c r="H4801" s="2" t="s">
        <v>10698</v>
      </c>
      <c r="I4801" s="1" t="str">
        <f t="shared" si="296"/>
        <v xml:space="preserve"> </v>
      </c>
      <c r="J4801" s="2" t="s">
        <v>10</v>
      </c>
      <c r="K4801" s="1" t="str">
        <f t="shared" si="297"/>
        <v xml:space="preserve"> </v>
      </c>
      <c r="L4801" s="1" t="s">
        <v>10</v>
      </c>
      <c r="M4801" s="1" t="str">
        <f t="shared" si="298"/>
        <v xml:space="preserve"> </v>
      </c>
      <c r="N4801" s="1" t="str">
        <f t="shared" si="299"/>
        <v>INSERT INTO tmis_commodity(name, description, hs_code, level, status_id, created_at, updated_at) VALUES('-Non-industrial :','-Non-industrial :',' ',3,1,'2012-06-01','2012-06-01')</v>
      </c>
    </row>
    <row r="4802" spans="1:14">
      <c r="A4802" s="1">
        <v>4729</v>
      </c>
      <c r="B4802" s="2" t="s">
        <v>10707</v>
      </c>
      <c r="C4802" s="2" t="s">
        <v>10702</v>
      </c>
      <c r="D4802" s="2" t="s">
        <v>10703</v>
      </c>
      <c r="E4802" s="2" t="s">
        <v>10697</v>
      </c>
      <c r="F4802" s="2" t="s">
        <v>73</v>
      </c>
      <c r="G4802" s="2" t="s">
        <v>73</v>
      </c>
      <c r="H4802" s="2" t="s">
        <v>10698</v>
      </c>
      <c r="I4802" s="1" t="str">
        <f t="shared" ref="I4802:I4865" si="300">IF(LEN(B4802)=5, LEFT(B4802, 2)&amp;RIGHT(B4802,2), IF(LEN(B4802)=9, LEFT(B4802, 4)&amp;RIGHT(B4802, 4), B4802))</f>
        <v>71023100</v>
      </c>
      <c r="J4802" s="2" t="s">
        <v>21171</v>
      </c>
      <c r="K4802" s="1" t="str">
        <f t="shared" ref="K4802:K4865" si="301">IF(LEFT(J4802, 1)="[", MID(J4802, 2,2)&amp;MID(J4802,5,2), J4802)</f>
        <v>71023100</v>
      </c>
      <c r="L4802" s="1" t="s">
        <v>21171</v>
      </c>
      <c r="M4802" s="1" t="str">
        <f t="shared" ref="M4802:M4865" si="302">IF(RIGHT(L4802, 4)="0000", LEFT(L4802,4), IF(RIGHT(L4802,2)="00",LEFT(L4802,6), L4802))</f>
        <v>710231</v>
      </c>
      <c r="N4802" s="1" t="str">
        <f t="shared" ref="N4802:N4865" si="303">"INSERT INTO tmis_commodity(name, description, hs_code, level, status_id, created_at, updated_at) VALUES('"&amp;LEFT(C4802,200)&amp;"','"&amp;LEFT(C4802,1000)&amp;"','"&amp;M4802&amp;"',"&amp;IF(LEN(M4802)=2,0,IF(LEN(M4802)=4,1,IF(LEN(M4802)=6,2,3)))&amp;",1,'2012-06-01','2012-06-01')"</f>
        <v>INSERT INTO tmis_commodity(name, description, hs_code, level, status_id, created_at, updated_at) VALUES('--Unworked or simply sawn, cleaved or bruted','--Unworked or simply sawn, cleaved or bruted','710231',2,1,'2012-06-01','2012-06-01')</v>
      </c>
    </row>
    <row r="4803" spans="1:14">
      <c r="A4803" s="1">
        <v>4730</v>
      </c>
      <c r="B4803" s="2" t="s">
        <v>10708</v>
      </c>
      <c r="C4803" s="2" t="s">
        <v>20</v>
      </c>
      <c r="D4803" s="2" t="s">
        <v>21</v>
      </c>
      <c r="E4803" s="2" t="s">
        <v>10697</v>
      </c>
      <c r="F4803" s="2" t="s">
        <v>73</v>
      </c>
      <c r="G4803" s="2" t="s">
        <v>73</v>
      </c>
      <c r="H4803" s="2" t="s">
        <v>10698</v>
      </c>
      <c r="I4803" s="1" t="str">
        <f t="shared" si="300"/>
        <v>71023900</v>
      </c>
      <c r="J4803" s="2" t="s">
        <v>21172</v>
      </c>
      <c r="K4803" s="1" t="str">
        <f t="shared" si="301"/>
        <v>71023900</v>
      </c>
      <c r="L4803" s="1" t="s">
        <v>21172</v>
      </c>
      <c r="M4803" s="1" t="str">
        <f t="shared" si="302"/>
        <v>710239</v>
      </c>
      <c r="N4803" s="1" t="str">
        <f t="shared" si="303"/>
        <v>INSERT INTO tmis_commodity(name, description, hs_code, level, status_id, created_at, updated_at) VALUES('--Other','--Other','710239',2,1,'2012-06-01','2012-06-01')</v>
      </c>
    </row>
    <row r="4804" spans="1:14">
      <c r="A4804" s="1">
        <v>4731</v>
      </c>
      <c r="B4804" s="2" t="s">
        <v>10709</v>
      </c>
      <c r="C4804" s="2" t="s">
        <v>10710</v>
      </c>
      <c r="D4804" s="2" t="s">
        <v>10711</v>
      </c>
      <c r="E4804" s="2" t="s">
        <v>10</v>
      </c>
      <c r="F4804" s="2" t="s">
        <v>10</v>
      </c>
      <c r="G4804" s="2" t="s">
        <v>10</v>
      </c>
      <c r="I4804" s="1" t="str">
        <f t="shared" si="300"/>
        <v>7103</v>
      </c>
      <c r="J4804" s="2" t="s">
        <v>21173</v>
      </c>
      <c r="K4804" s="1" t="str">
        <f t="shared" si="301"/>
        <v>7103</v>
      </c>
      <c r="L4804" s="1" t="s">
        <v>21173</v>
      </c>
      <c r="M4804" s="1" t="str">
        <f t="shared" si="302"/>
        <v>7103</v>
      </c>
      <c r="N4804" s="1" t="str">
        <f t="shared" si="303"/>
        <v>INSERT INTO tmis_commodity(name, description, hs_code, level, status_id, created_at, updated_at) VALUES('Precious stones (other than diamonds) and semi-precious stones, whether or not worked or graded but not strung, mounted or set; ungraded precious stones (other than diamonds) and semi-precious stones,','Precious stones (other than diamonds) and semi-precious stones, whether or not worked or graded but not strung, mounted or set; ungraded precious stones (other than diamonds) and semi-precious stones, temporarily strung for convenience of transport.','7103',1,1,'2012-06-01','2012-06-01')</v>
      </c>
    </row>
    <row r="4805" spans="1:14">
      <c r="A4805" s="1">
        <v>4732</v>
      </c>
      <c r="B4805" s="2" t="s">
        <v>10712</v>
      </c>
      <c r="C4805" s="2" t="s">
        <v>10713</v>
      </c>
      <c r="D4805" s="2" t="s">
        <v>10714</v>
      </c>
      <c r="E4805" s="2" t="s">
        <v>135</v>
      </c>
      <c r="F4805" s="2" t="s">
        <v>73</v>
      </c>
      <c r="G4805" s="2" t="s">
        <v>73</v>
      </c>
      <c r="H4805" s="2" t="s">
        <v>5515</v>
      </c>
      <c r="I4805" s="1" t="str">
        <f t="shared" si="300"/>
        <v>71031000</v>
      </c>
      <c r="J4805" s="2" t="s">
        <v>21174</v>
      </c>
      <c r="K4805" s="1" t="str">
        <f t="shared" si="301"/>
        <v>71031000</v>
      </c>
      <c r="L4805" s="1" t="s">
        <v>21174</v>
      </c>
      <c r="M4805" s="1" t="str">
        <f t="shared" si="302"/>
        <v>710310</v>
      </c>
      <c r="N4805" s="1" t="str">
        <f t="shared" si="303"/>
        <v>INSERT INTO tmis_commodity(name, description, hs_code, level, status_id, created_at, updated_at) VALUES('-Unworked or simply sawn or roughly shaped','-Unworked or simply sawn or roughly shaped','710310',2,1,'2012-06-01','2012-06-01')</v>
      </c>
    </row>
    <row r="4806" spans="1:14">
      <c r="A4806" s="1">
        <v>4733</v>
      </c>
      <c r="B4806" s="2" t="s">
        <v>10</v>
      </c>
      <c r="C4806" s="2" t="s">
        <v>10715</v>
      </c>
      <c r="D4806" s="2" t="s">
        <v>10716</v>
      </c>
      <c r="E4806" s="2" t="s">
        <v>10</v>
      </c>
      <c r="F4806" s="2" t="s">
        <v>10</v>
      </c>
      <c r="G4806" s="2" t="s">
        <v>10</v>
      </c>
      <c r="I4806" s="1" t="str">
        <f t="shared" si="300"/>
        <v xml:space="preserve"> </v>
      </c>
      <c r="J4806" s="2" t="s">
        <v>10</v>
      </c>
      <c r="K4806" s="1" t="str">
        <f t="shared" si="301"/>
        <v xml:space="preserve"> </v>
      </c>
      <c r="L4806" s="1" t="s">
        <v>10</v>
      </c>
      <c r="M4806" s="1" t="str">
        <f t="shared" si="302"/>
        <v xml:space="preserve"> </v>
      </c>
      <c r="N4806" s="1" t="str">
        <f t="shared" si="303"/>
        <v>INSERT INTO tmis_commodity(name, description, hs_code, level, status_id, created_at, updated_at) VALUES('-Otherwise worked :','-Otherwise worked :',' ',3,1,'2012-06-01','2012-06-01')</v>
      </c>
    </row>
    <row r="4807" spans="1:14">
      <c r="A4807" s="1">
        <v>4734</v>
      </c>
      <c r="B4807" s="2" t="s">
        <v>10717</v>
      </c>
      <c r="C4807" s="2" t="s">
        <v>10718</v>
      </c>
      <c r="D4807" s="2" t="s">
        <v>10719</v>
      </c>
      <c r="E4807" s="2" t="s">
        <v>10697</v>
      </c>
      <c r="F4807" s="2" t="s">
        <v>73</v>
      </c>
      <c r="G4807" s="2" t="s">
        <v>73</v>
      </c>
      <c r="H4807" s="2" t="s">
        <v>10698</v>
      </c>
      <c r="I4807" s="1" t="str">
        <f t="shared" si="300"/>
        <v>71039100</v>
      </c>
      <c r="J4807" s="2" t="s">
        <v>21175</v>
      </c>
      <c r="K4807" s="1" t="str">
        <f t="shared" si="301"/>
        <v>71039100</v>
      </c>
      <c r="L4807" s="1" t="s">
        <v>21175</v>
      </c>
      <c r="M4807" s="1" t="str">
        <f t="shared" si="302"/>
        <v>710391</v>
      </c>
      <c r="N4807" s="1" t="str">
        <f t="shared" si="303"/>
        <v>INSERT INTO tmis_commodity(name, description, hs_code, level, status_id, created_at, updated_at) VALUES('--Rubies, sapphires and emeralds','--Rubies, sapphires and emeralds','710391',2,1,'2012-06-01','2012-06-01')</v>
      </c>
    </row>
    <row r="4808" spans="1:14">
      <c r="A4808" s="1">
        <v>4735</v>
      </c>
      <c r="B4808" s="2" t="s">
        <v>10720</v>
      </c>
      <c r="C4808" s="2" t="s">
        <v>20</v>
      </c>
      <c r="D4808" s="2" t="s">
        <v>21</v>
      </c>
      <c r="E4808" s="2" t="s">
        <v>10697</v>
      </c>
      <c r="F4808" s="2" t="s">
        <v>73</v>
      </c>
      <c r="G4808" s="2" t="s">
        <v>73</v>
      </c>
      <c r="H4808" s="2" t="s">
        <v>10698</v>
      </c>
      <c r="I4808" s="1" t="str">
        <f t="shared" si="300"/>
        <v>71039900</v>
      </c>
      <c r="J4808" s="2" t="s">
        <v>21176</v>
      </c>
      <c r="K4808" s="1" t="str">
        <f t="shared" si="301"/>
        <v>71039900</v>
      </c>
      <c r="L4808" s="1" t="s">
        <v>21176</v>
      </c>
      <c r="M4808" s="1" t="str">
        <f t="shared" si="302"/>
        <v>710399</v>
      </c>
      <c r="N4808" s="1" t="str">
        <f t="shared" si="303"/>
        <v>INSERT INTO tmis_commodity(name, description, hs_code, level, status_id, created_at, updated_at) VALUES('--Other','--Other','710399',2,1,'2012-06-01','2012-06-01')</v>
      </c>
    </row>
    <row r="4809" spans="1:14">
      <c r="A4809" s="1">
        <v>4736</v>
      </c>
      <c r="B4809" s="2" t="s">
        <v>10721</v>
      </c>
      <c r="C4809" s="2" t="s">
        <v>10722</v>
      </c>
      <c r="D4809" s="2" t="s">
        <v>10723</v>
      </c>
      <c r="E4809" s="2" t="s">
        <v>10</v>
      </c>
      <c r="F4809" s="2" t="s">
        <v>10</v>
      </c>
      <c r="G4809" s="2" t="s">
        <v>10</v>
      </c>
      <c r="I4809" s="1" t="str">
        <f t="shared" si="300"/>
        <v>7104</v>
      </c>
      <c r="J4809" s="2" t="s">
        <v>21177</v>
      </c>
      <c r="K4809" s="1" t="str">
        <f t="shared" si="301"/>
        <v>7104</v>
      </c>
      <c r="L4809" s="1" t="s">
        <v>21177</v>
      </c>
      <c r="M4809" s="1" t="str">
        <f t="shared" si="302"/>
        <v>7104</v>
      </c>
      <c r="N4809" s="1" t="str">
        <f t="shared" si="303"/>
        <v>INSERT INTO tmis_commodity(name, description, hs_code, level, status_id, created_at, updated_at) VALUES('Synthetic or reconstructed precious or semi-precious stones, whether or not worked or graded but not strung, mounted or set; ungraded synthetic or reconstructed precious or semi-precious stones, tempo','Synthetic or reconstructed precious or semi-precious stones, whether or not worked or graded but not strung, mounted or set; ungraded synthetic or reconstructed precious or semi-precious stones, temporarily strung for convenience of transport.','7104',1,1,'2012-06-01','2012-06-01')</v>
      </c>
    </row>
    <row r="4810" spans="1:14">
      <c r="A4810" s="1">
        <v>4737</v>
      </c>
      <c r="B4810" s="2" t="s">
        <v>10724</v>
      </c>
      <c r="C4810" s="2" t="s">
        <v>10725</v>
      </c>
      <c r="D4810" s="2" t="s">
        <v>10726</v>
      </c>
      <c r="E4810" s="2" t="s">
        <v>135</v>
      </c>
      <c r="F4810" s="2" t="s">
        <v>73</v>
      </c>
      <c r="G4810" s="2" t="s">
        <v>73</v>
      </c>
      <c r="H4810" s="2" t="s">
        <v>5515</v>
      </c>
      <c r="I4810" s="1" t="str">
        <f t="shared" si="300"/>
        <v>71041000</v>
      </c>
      <c r="J4810" s="2" t="s">
        <v>21178</v>
      </c>
      <c r="K4810" s="1" t="str">
        <f t="shared" si="301"/>
        <v>71041000</v>
      </c>
      <c r="L4810" s="1" t="s">
        <v>21178</v>
      </c>
      <c r="M4810" s="1" t="str">
        <f t="shared" si="302"/>
        <v>710410</v>
      </c>
      <c r="N4810" s="1" t="str">
        <f t="shared" si="303"/>
        <v>INSERT INTO tmis_commodity(name, description, hs_code, level, status_id, created_at, updated_at) VALUES('-Piezo-electric quartz','-Piezo-electric quartz','710410',2,1,'2012-06-01','2012-06-01')</v>
      </c>
    </row>
    <row r="4811" spans="1:14">
      <c r="A4811" s="1">
        <v>4738</v>
      </c>
      <c r="B4811" s="2" t="s">
        <v>10727</v>
      </c>
      <c r="C4811" s="2" t="s">
        <v>10728</v>
      </c>
      <c r="D4811" s="2" t="s">
        <v>10729</v>
      </c>
      <c r="E4811" s="2" t="s">
        <v>135</v>
      </c>
      <c r="F4811" s="2" t="s">
        <v>73</v>
      </c>
      <c r="G4811" s="2" t="s">
        <v>73</v>
      </c>
      <c r="H4811" s="2" t="s">
        <v>5515</v>
      </c>
      <c r="I4811" s="1" t="str">
        <f t="shared" si="300"/>
        <v>71042000</v>
      </c>
      <c r="J4811" s="2" t="s">
        <v>21179</v>
      </c>
      <c r="K4811" s="1" t="str">
        <f t="shared" si="301"/>
        <v>71042000</v>
      </c>
      <c r="L4811" s="1" t="s">
        <v>21179</v>
      </c>
      <c r="M4811" s="1" t="str">
        <f t="shared" si="302"/>
        <v>710420</v>
      </c>
      <c r="N4811" s="1" t="str">
        <f t="shared" si="303"/>
        <v>INSERT INTO tmis_commodity(name, description, hs_code, level, status_id, created_at, updated_at) VALUES('-Other, unworked or simply sawn or roughly shaped','-Other, unworked or simply sawn or roughly shaped','710420',2,1,'2012-06-01','2012-06-01')</v>
      </c>
    </row>
    <row r="4812" spans="1:14">
      <c r="A4812" s="1">
        <v>4739</v>
      </c>
      <c r="B4812" s="2" t="s">
        <v>10730</v>
      </c>
      <c r="C4812" s="2" t="s">
        <v>128</v>
      </c>
      <c r="D4812" s="2" t="s">
        <v>9847</v>
      </c>
      <c r="E4812" s="2" t="s">
        <v>135</v>
      </c>
      <c r="F4812" s="2" t="s">
        <v>73</v>
      </c>
      <c r="G4812" s="2" t="s">
        <v>73</v>
      </c>
      <c r="H4812" s="2" t="s">
        <v>5515</v>
      </c>
      <c r="I4812" s="1" t="str">
        <f t="shared" si="300"/>
        <v>71049000</v>
      </c>
      <c r="J4812" s="2" t="s">
        <v>21180</v>
      </c>
      <c r="K4812" s="1" t="str">
        <f t="shared" si="301"/>
        <v>71049000</v>
      </c>
      <c r="L4812" s="1" t="s">
        <v>21180</v>
      </c>
      <c r="M4812" s="1" t="str">
        <f t="shared" si="302"/>
        <v>710490</v>
      </c>
      <c r="N4812" s="1" t="str">
        <f t="shared" si="303"/>
        <v>INSERT INTO tmis_commodity(name, description, hs_code, level, status_id, created_at, updated_at) VALUES('-Other','-Other','710490',2,1,'2012-06-01','2012-06-01')</v>
      </c>
    </row>
    <row r="4813" spans="1:14">
      <c r="A4813" s="1">
        <v>4740</v>
      </c>
      <c r="B4813" s="2" t="s">
        <v>10731</v>
      </c>
      <c r="C4813" s="2" t="s">
        <v>10732</v>
      </c>
      <c r="D4813" s="2" t="s">
        <v>10733</v>
      </c>
      <c r="E4813" s="2" t="s">
        <v>10</v>
      </c>
      <c r="F4813" s="2" t="s">
        <v>10</v>
      </c>
      <c r="G4813" s="2" t="s">
        <v>10</v>
      </c>
      <c r="I4813" s="1" t="str">
        <f t="shared" si="300"/>
        <v>7105</v>
      </c>
      <c r="J4813" s="2" t="s">
        <v>21181</v>
      </c>
      <c r="K4813" s="1" t="str">
        <f t="shared" si="301"/>
        <v>7105</v>
      </c>
      <c r="L4813" s="1" t="s">
        <v>21181</v>
      </c>
      <c r="M4813" s="1" t="str">
        <f t="shared" si="302"/>
        <v>7105</v>
      </c>
      <c r="N4813" s="1" t="str">
        <f t="shared" si="303"/>
        <v>INSERT INTO tmis_commodity(name, description, hs_code, level, status_id, created_at, updated_at) VALUES('Dust and powder of natural or synthetic precious or semi-precious stones.','Dust and powder of natural or synthetic precious or semi-precious stones.','7105',1,1,'2012-06-01','2012-06-01')</v>
      </c>
    </row>
    <row r="4814" spans="1:14">
      <c r="A4814" s="1">
        <v>4741</v>
      </c>
      <c r="B4814" s="2" t="s">
        <v>10734</v>
      </c>
      <c r="C4814" s="2" t="s">
        <v>10735</v>
      </c>
      <c r="D4814" s="2" t="s">
        <v>10736</v>
      </c>
      <c r="E4814" s="2" t="s">
        <v>10697</v>
      </c>
      <c r="F4814" s="2" t="s">
        <v>17</v>
      </c>
      <c r="G4814" s="2" t="s">
        <v>17</v>
      </c>
      <c r="H4814" s="2" t="s">
        <v>10698</v>
      </c>
      <c r="I4814" s="1" t="str">
        <f t="shared" si="300"/>
        <v>71051000</v>
      </c>
      <c r="J4814" s="2" t="s">
        <v>21182</v>
      </c>
      <c r="K4814" s="1" t="str">
        <f t="shared" si="301"/>
        <v>71051000</v>
      </c>
      <c r="L4814" s="1" t="s">
        <v>21182</v>
      </c>
      <c r="M4814" s="1" t="str">
        <f t="shared" si="302"/>
        <v>710510</v>
      </c>
      <c r="N4814" s="1" t="str">
        <f t="shared" si="303"/>
        <v>INSERT INTO tmis_commodity(name, description, hs_code, level, status_id, created_at, updated_at) VALUES('-Of diamonds','-Of diamonds','710510',2,1,'2012-06-01','2012-06-01')</v>
      </c>
    </row>
    <row r="4815" spans="1:14">
      <c r="A4815" s="1">
        <v>4742</v>
      </c>
      <c r="B4815" s="2" t="s">
        <v>10737</v>
      </c>
      <c r="C4815" s="2" t="s">
        <v>128</v>
      </c>
      <c r="D4815" s="2" t="s">
        <v>9847</v>
      </c>
      <c r="E4815" s="2" t="s">
        <v>135</v>
      </c>
      <c r="F4815" s="2" t="s">
        <v>17</v>
      </c>
      <c r="G4815" s="2" t="s">
        <v>17</v>
      </c>
      <c r="H4815" s="2" t="s">
        <v>5515</v>
      </c>
      <c r="I4815" s="1" t="str">
        <f t="shared" si="300"/>
        <v>71059000</v>
      </c>
      <c r="J4815" s="2" t="s">
        <v>21183</v>
      </c>
      <c r="K4815" s="1" t="str">
        <f t="shared" si="301"/>
        <v>71059000</v>
      </c>
      <c r="L4815" s="1" t="s">
        <v>21183</v>
      </c>
      <c r="M4815" s="1" t="str">
        <f t="shared" si="302"/>
        <v>710590</v>
      </c>
      <c r="N4815" s="1" t="str">
        <f t="shared" si="303"/>
        <v>INSERT INTO tmis_commodity(name, description, hs_code, level, status_id, created_at, updated_at) VALUES('-Other','-Other','710590',2,1,'2012-06-01','2012-06-01')</v>
      </c>
    </row>
    <row r="4816" spans="1:14">
      <c r="A4816" s="1">
        <v>4743</v>
      </c>
      <c r="B4816" s="2" t="s">
        <v>10</v>
      </c>
      <c r="C4816" s="2" t="s">
        <v>10738</v>
      </c>
      <c r="D4816" s="2" t="s">
        <v>10739</v>
      </c>
      <c r="E4816" s="2" t="s">
        <v>10</v>
      </c>
      <c r="F4816" s="2" t="s">
        <v>10</v>
      </c>
      <c r="G4816" s="2" t="s">
        <v>10</v>
      </c>
      <c r="I4816" s="1" t="str">
        <f t="shared" si="300"/>
        <v xml:space="preserve"> </v>
      </c>
      <c r="J4816" s="2" t="s">
        <v>10</v>
      </c>
      <c r="K4816" s="1" t="str">
        <f t="shared" si="301"/>
        <v xml:space="preserve"> </v>
      </c>
      <c r="L4816" s="1" t="s">
        <v>10</v>
      </c>
      <c r="M4816" s="1" t="str">
        <f t="shared" si="302"/>
        <v xml:space="preserve"> </v>
      </c>
      <c r="N4816" s="1" t="str">
        <f t="shared" si="303"/>
        <v>INSERT INTO tmis_commodity(name, description, hs_code, level, status_id, created_at, updated_at) VALUES('II.- PRECIOUS METALS AND METALS CLAD WITH PRECIOUS METAL','II.- PRECIOUS METALS AND METALS CLAD WITH PRECIOUS METAL',' ',3,1,'2012-06-01','2012-06-01')</v>
      </c>
    </row>
    <row r="4817" spans="1:14">
      <c r="A4817" s="1">
        <v>4744</v>
      </c>
      <c r="B4817" s="2" t="s">
        <v>10740</v>
      </c>
      <c r="C4817" s="2" t="s">
        <v>10741</v>
      </c>
      <c r="D4817" s="2" t="s">
        <v>10742</v>
      </c>
      <c r="E4817" s="2" t="s">
        <v>10</v>
      </c>
      <c r="F4817" s="2" t="s">
        <v>10</v>
      </c>
      <c r="G4817" s="2" t="s">
        <v>10</v>
      </c>
      <c r="I4817" s="1" t="str">
        <f t="shared" si="300"/>
        <v>7106</v>
      </c>
      <c r="J4817" s="2" t="s">
        <v>21184</v>
      </c>
      <c r="K4817" s="1" t="str">
        <f t="shared" si="301"/>
        <v>7106</v>
      </c>
      <c r="L4817" s="1" t="s">
        <v>21184</v>
      </c>
      <c r="M4817" s="1" t="str">
        <f t="shared" si="302"/>
        <v>7106</v>
      </c>
      <c r="N4817" s="1" t="str">
        <f t="shared" si="303"/>
        <v>INSERT INTO tmis_commodity(name, description, hs_code, level, status_id, created_at, updated_at) VALUES('Silver (including silver plated with gold or platinum), unwrought or in semi-manufactured forms, or in powder form.','Silver (including silver plated with gold or platinum), unwrought or in semi-manufactured forms, or in powder form.','7106',1,1,'2012-06-01','2012-06-01')</v>
      </c>
    </row>
    <row r="4818" spans="1:14">
      <c r="A4818" s="1">
        <v>4745</v>
      </c>
      <c r="B4818" s="2" t="s">
        <v>10743</v>
      </c>
      <c r="C4818" s="2" t="s">
        <v>10744</v>
      </c>
      <c r="D4818" s="2" t="s">
        <v>10745</v>
      </c>
      <c r="E4818" s="2" t="s">
        <v>135</v>
      </c>
      <c r="F4818" s="2" t="s">
        <v>17</v>
      </c>
      <c r="G4818" s="2" t="s">
        <v>17</v>
      </c>
      <c r="H4818" s="2" t="s">
        <v>5515</v>
      </c>
      <c r="I4818" s="1" t="str">
        <f t="shared" si="300"/>
        <v>71061000</v>
      </c>
      <c r="J4818" s="2" t="s">
        <v>21185</v>
      </c>
      <c r="K4818" s="1" t="str">
        <f t="shared" si="301"/>
        <v>71061000</v>
      </c>
      <c r="L4818" s="1" t="s">
        <v>21185</v>
      </c>
      <c r="M4818" s="1" t="str">
        <f t="shared" si="302"/>
        <v>710610</v>
      </c>
      <c r="N4818" s="1" t="str">
        <f t="shared" si="303"/>
        <v>INSERT INTO tmis_commodity(name, description, hs_code, level, status_id, created_at, updated_at) VALUES('-Powder','-Powder','710610',2,1,'2012-06-01','2012-06-01')</v>
      </c>
    </row>
    <row r="4819" spans="1:14">
      <c r="A4819" s="1">
        <v>4746</v>
      </c>
      <c r="B4819" s="2" t="s">
        <v>10</v>
      </c>
      <c r="C4819" s="2" t="s">
        <v>48</v>
      </c>
      <c r="D4819" s="2" t="s">
        <v>9661</v>
      </c>
      <c r="E4819" s="2" t="s">
        <v>10</v>
      </c>
      <c r="F4819" s="2" t="s">
        <v>10</v>
      </c>
      <c r="G4819" s="2" t="s">
        <v>10</v>
      </c>
      <c r="I4819" s="1" t="str">
        <f t="shared" si="300"/>
        <v xml:space="preserve"> </v>
      </c>
      <c r="J4819" s="2" t="s">
        <v>10</v>
      </c>
      <c r="K4819" s="1" t="str">
        <f t="shared" si="301"/>
        <v xml:space="preserve"> </v>
      </c>
      <c r="L4819" s="1" t="s">
        <v>10</v>
      </c>
      <c r="M4819" s="1" t="str">
        <f t="shared" si="302"/>
        <v xml:space="preserve"> </v>
      </c>
      <c r="N4819" s="1" t="str">
        <f t="shared" si="303"/>
        <v>INSERT INTO tmis_commodity(name, description, hs_code, level, status_id, created_at, updated_at) VALUES('-Other :','-Other :',' ',3,1,'2012-06-01','2012-06-01')</v>
      </c>
    </row>
    <row r="4820" spans="1:14">
      <c r="A4820" s="1">
        <v>4747</v>
      </c>
      <c r="B4820" s="2" t="s">
        <v>10746</v>
      </c>
      <c r="C4820" s="2" t="s">
        <v>10747</v>
      </c>
      <c r="D4820" s="2" t="s">
        <v>10748</v>
      </c>
      <c r="E4820" s="2" t="s">
        <v>135</v>
      </c>
      <c r="F4820" s="2" t="s">
        <v>17</v>
      </c>
      <c r="G4820" s="2" t="s">
        <v>17</v>
      </c>
      <c r="H4820" s="2" t="s">
        <v>5515</v>
      </c>
      <c r="I4820" s="1" t="str">
        <f t="shared" si="300"/>
        <v>71069100</v>
      </c>
      <c r="J4820" s="2" t="s">
        <v>21186</v>
      </c>
      <c r="K4820" s="1" t="str">
        <f t="shared" si="301"/>
        <v>71069100</v>
      </c>
      <c r="L4820" s="1" t="s">
        <v>21186</v>
      </c>
      <c r="M4820" s="1" t="str">
        <f t="shared" si="302"/>
        <v>710691</v>
      </c>
      <c r="N4820" s="1" t="str">
        <f t="shared" si="303"/>
        <v>INSERT INTO tmis_commodity(name, description, hs_code, level, status_id, created_at, updated_at) VALUES('--Unwrought','--Unwrought','710691',2,1,'2012-06-01','2012-06-01')</v>
      </c>
    </row>
    <row r="4821" spans="1:14">
      <c r="A4821" s="1">
        <v>4748</v>
      </c>
      <c r="B4821" s="2" t="s">
        <v>10749</v>
      </c>
      <c r="C4821" s="2" t="s">
        <v>10750</v>
      </c>
      <c r="D4821" s="2" t="s">
        <v>10751</v>
      </c>
      <c r="E4821" s="2" t="s">
        <v>135</v>
      </c>
      <c r="F4821" s="2" t="s">
        <v>17</v>
      </c>
      <c r="G4821" s="2" t="s">
        <v>17</v>
      </c>
      <c r="H4821" s="2" t="s">
        <v>5515</v>
      </c>
      <c r="I4821" s="1" t="str">
        <f t="shared" si="300"/>
        <v>71069200</v>
      </c>
      <c r="J4821" s="2" t="s">
        <v>21187</v>
      </c>
      <c r="K4821" s="1" t="str">
        <f t="shared" si="301"/>
        <v>71069200</v>
      </c>
      <c r="L4821" s="1" t="s">
        <v>21187</v>
      </c>
      <c r="M4821" s="1" t="str">
        <f t="shared" si="302"/>
        <v>710692</v>
      </c>
      <c r="N4821" s="1" t="str">
        <f t="shared" si="303"/>
        <v>INSERT INTO tmis_commodity(name, description, hs_code, level, status_id, created_at, updated_at) VALUES('--Semi-manufactured','--Semi-manufactured','710692',2,1,'2012-06-01','2012-06-01')</v>
      </c>
    </row>
    <row r="4822" spans="1:14">
      <c r="A4822" s="1">
        <v>4749</v>
      </c>
      <c r="B4822" s="2" t="s">
        <v>10752</v>
      </c>
      <c r="C4822" s="2" t="s">
        <v>10753</v>
      </c>
      <c r="D4822" s="2" t="s">
        <v>10754</v>
      </c>
      <c r="E4822" s="2" t="s">
        <v>135</v>
      </c>
      <c r="F4822" s="2" t="s">
        <v>17</v>
      </c>
      <c r="G4822" s="2" t="s">
        <v>17</v>
      </c>
      <c r="H4822" s="2" t="s">
        <v>5515</v>
      </c>
      <c r="I4822" s="1" t="str">
        <f t="shared" si="300"/>
        <v>71070000</v>
      </c>
      <c r="J4822" s="2" t="s">
        <v>21188</v>
      </c>
      <c r="K4822" s="1" t="str">
        <f t="shared" si="301"/>
        <v>71070000</v>
      </c>
      <c r="L4822" s="1" t="s">
        <v>21188</v>
      </c>
      <c r="M4822" s="1" t="str">
        <f t="shared" si="302"/>
        <v>7107</v>
      </c>
      <c r="N4822" s="1" t="str">
        <f t="shared" si="303"/>
        <v>INSERT INTO tmis_commodity(name, description, hs_code, level, status_id, created_at, updated_at) VALUES('Base metals clad with silver, not further worked than semi-manufactured.','Base metals clad with silver, not further worked than semi-manufactured.','7107',1,1,'2012-06-01','2012-06-01')</v>
      </c>
    </row>
    <row r="4823" spans="1:14">
      <c r="A4823" s="1">
        <v>4750</v>
      </c>
      <c r="B4823" s="2" t="s">
        <v>10755</v>
      </c>
      <c r="C4823" s="2" t="s">
        <v>10756</v>
      </c>
      <c r="D4823" s="2" t="s">
        <v>10757</v>
      </c>
      <c r="E4823" s="2" t="s">
        <v>10</v>
      </c>
      <c r="F4823" s="2" t="s">
        <v>10</v>
      </c>
      <c r="G4823" s="2" t="s">
        <v>10</v>
      </c>
      <c r="I4823" s="1" t="str">
        <f t="shared" si="300"/>
        <v>7108</v>
      </c>
      <c r="J4823" s="2" t="s">
        <v>21189</v>
      </c>
      <c r="K4823" s="1" t="str">
        <f t="shared" si="301"/>
        <v>7108</v>
      </c>
      <c r="L4823" s="1" t="s">
        <v>21189</v>
      </c>
      <c r="M4823" s="1" t="str">
        <f t="shared" si="302"/>
        <v>7108</v>
      </c>
      <c r="N4823" s="1" t="str">
        <f t="shared" si="303"/>
        <v>INSERT INTO tmis_commodity(name, description, hs_code, level, status_id, created_at, updated_at) VALUES('Gold (including gold plated with platinum) unwrought or in semi-manufactured forms, or in powder form.','Gold (including gold plated with platinum) unwrought or in semi-manufactured forms, or in powder form.','7108',1,1,'2012-06-01','2012-06-01')</v>
      </c>
    </row>
    <row r="4824" spans="1:14">
      <c r="A4824" s="1">
        <v>4751</v>
      </c>
      <c r="B4824" s="2" t="s">
        <v>10</v>
      </c>
      <c r="C4824" s="2" t="s">
        <v>10758</v>
      </c>
      <c r="D4824" s="2" t="s">
        <v>10759</v>
      </c>
      <c r="E4824" s="2" t="s">
        <v>10</v>
      </c>
      <c r="F4824" s="2" t="s">
        <v>10</v>
      </c>
      <c r="G4824" s="2" t="s">
        <v>10</v>
      </c>
      <c r="I4824" s="1" t="str">
        <f t="shared" si="300"/>
        <v xml:space="preserve"> </v>
      </c>
      <c r="J4824" s="2" t="s">
        <v>10</v>
      </c>
      <c r="K4824" s="1" t="str">
        <f t="shared" si="301"/>
        <v xml:space="preserve"> </v>
      </c>
      <c r="L4824" s="1" t="s">
        <v>10</v>
      </c>
      <c r="M4824" s="1" t="str">
        <f t="shared" si="302"/>
        <v xml:space="preserve"> </v>
      </c>
      <c r="N4824" s="1" t="str">
        <f t="shared" si="303"/>
        <v>INSERT INTO tmis_commodity(name, description, hs_code, level, status_id, created_at, updated_at) VALUES('-Non-monetary :','-Non-monetary :',' ',3,1,'2012-06-01','2012-06-01')</v>
      </c>
    </row>
    <row r="4825" spans="1:14">
      <c r="A4825" s="1">
        <v>4752</v>
      </c>
      <c r="B4825" s="2" t="s">
        <v>10760</v>
      </c>
      <c r="C4825" s="2" t="s">
        <v>10761</v>
      </c>
      <c r="D4825" s="2" t="s">
        <v>10762</v>
      </c>
      <c r="E4825" s="2" t="s">
        <v>135</v>
      </c>
      <c r="F4825" s="2" t="s">
        <v>1981</v>
      </c>
      <c r="G4825" s="2" t="s">
        <v>1981</v>
      </c>
      <c r="H4825" s="2" t="s">
        <v>5515</v>
      </c>
      <c r="I4825" s="1" t="str">
        <f t="shared" si="300"/>
        <v>71081100</v>
      </c>
      <c r="J4825" s="2" t="s">
        <v>21190</v>
      </c>
      <c r="K4825" s="1" t="str">
        <f t="shared" si="301"/>
        <v>71081100</v>
      </c>
      <c r="L4825" s="1" t="s">
        <v>21190</v>
      </c>
      <c r="M4825" s="1" t="str">
        <f t="shared" si="302"/>
        <v>710811</v>
      </c>
      <c r="N4825" s="1" t="str">
        <f t="shared" si="303"/>
        <v>INSERT INTO tmis_commodity(name, description, hs_code, level, status_id, created_at, updated_at) VALUES('--Powder','--Powder','710811',2,1,'2012-06-01','2012-06-01')</v>
      </c>
    </row>
    <row r="4826" spans="1:14">
      <c r="A4826" s="1">
        <v>4753</v>
      </c>
      <c r="B4826" s="2" t="s">
        <v>10763</v>
      </c>
      <c r="C4826" s="2" t="s">
        <v>10764</v>
      </c>
      <c r="D4826" s="2" t="s">
        <v>10765</v>
      </c>
      <c r="E4826" s="2" t="s">
        <v>135</v>
      </c>
      <c r="F4826" s="2" t="s">
        <v>1981</v>
      </c>
      <c r="G4826" s="2" t="s">
        <v>1981</v>
      </c>
      <c r="H4826" s="2" t="s">
        <v>5515</v>
      </c>
      <c r="I4826" s="1" t="str">
        <f t="shared" si="300"/>
        <v>71081200</v>
      </c>
      <c r="J4826" s="2" t="s">
        <v>21191</v>
      </c>
      <c r="K4826" s="1" t="str">
        <f t="shared" si="301"/>
        <v>71081200</v>
      </c>
      <c r="L4826" s="1" t="s">
        <v>21191</v>
      </c>
      <c r="M4826" s="1" t="str">
        <f t="shared" si="302"/>
        <v>710812</v>
      </c>
      <c r="N4826" s="1" t="str">
        <f t="shared" si="303"/>
        <v>INSERT INTO tmis_commodity(name, description, hs_code, level, status_id, created_at, updated_at) VALUES('--Other unwrought forms','--Other unwrought forms','710812',2,1,'2012-06-01','2012-06-01')</v>
      </c>
    </row>
    <row r="4827" spans="1:14">
      <c r="A4827" s="1">
        <v>4754</v>
      </c>
      <c r="B4827" s="2" t="s">
        <v>10766</v>
      </c>
      <c r="C4827" s="2" t="s">
        <v>10767</v>
      </c>
      <c r="D4827" s="2" t="s">
        <v>10768</v>
      </c>
      <c r="E4827" s="2" t="s">
        <v>135</v>
      </c>
      <c r="F4827" s="2" t="s">
        <v>17</v>
      </c>
      <c r="G4827" s="2" t="s">
        <v>17</v>
      </c>
      <c r="H4827" s="2" t="s">
        <v>5515</v>
      </c>
      <c r="I4827" s="1" t="str">
        <f t="shared" si="300"/>
        <v>71081300</v>
      </c>
      <c r="J4827" s="2" t="s">
        <v>21192</v>
      </c>
      <c r="K4827" s="1" t="str">
        <f t="shared" si="301"/>
        <v>71081300</v>
      </c>
      <c r="L4827" s="1" t="s">
        <v>21192</v>
      </c>
      <c r="M4827" s="1" t="str">
        <f t="shared" si="302"/>
        <v>710813</v>
      </c>
      <c r="N4827" s="1" t="str">
        <f t="shared" si="303"/>
        <v>INSERT INTO tmis_commodity(name, description, hs_code, level, status_id, created_at, updated_at) VALUES('--Other semi-manufactured forms','--Other semi-manufactured forms','710813',2,1,'2012-06-01','2012-06-01')</v>
      </c>
    </row>
    <row r="4828" spans="1:14">
      <c r="A4828" s="1">
        <v>4755</v>
      </c>
      <c r="B4828" s="2" t="s">
        <v>10769</v>
      </c>
      <c r="C4828" s="2" t="s">
        <v>10770</v>
      </c>
      <c r="D4828" s="2" t="s">
        <v>10771</v>
      </c>
      <c r="E4828" s="2" t="s">
        <v>135</v>
      </c>
      <c r="F4828" s="2" t="s">
        <v>73</v>
      </c>
      <c r="G4828" s="2" t="s">
        <v>73</v>
      </c>
      <c r="H4828" s="2" t="s">
        <v>5515</v>
      </c>
      <c r="I4828" s="1" t="str">
        <f t="shared" si="300"/>
        <v>71082000</v>
      </c>
      <c r="J4828" s="2" t="s">
        <v>21193</v>
      </c>
      <c r="K4828" s="1" t="str">
        <f t="shared" si="301"/>
        <v>71082000</v>
      </c>
      <c r="L4828" s="1" t="s">
        <v>21193</v>
      </c>
      <c r="M4828" s="1" t="str">
        <f t="shared" si="302"/>
        <v>710820</v>
      </c>
      <c r="N4828" s="1" t="str">
        <f t="shared" si="303"/>
        <v>INSERT INTO tmis_commodity(name, description, hs_code, level, status_id, created_at, updated_at) VALUES('-Monetary','-Monetary','710820',2,1,'2012-06-01','2012-06-01')</v>
      </c>
    </row>
    <row r="4829" spans="1:14">
      <c r="A4829" s="1">
        <v>4756</v>
      </c>
      <c r="B4829" s="2" t="s">
        <v>10772</v>
      </c>
      <c r="C4829" s="2" t="s">
        <v>10773</v>
      </c>
      <c r="D4829" s="2" t="s">
        <v>10774</v>
      </c>
      <c r="E4829" s="2" t="s">
        <v>135</v>
      </c>
      <c r="F4829" s="2" t="s">
        <v>73</v>
      </c>
      <c r="G4829" s="2" t="s">
        <v>73</v>
      </c>
      <c r="H4829" s="2" t="s">
        <v>5515</v>
      </c>
      <c r="I4829" s="1" t="str">
        <f t="shared" si="300"/>
        <v>71090000</v>
      </c>
      <c r="J4829" s="2" t="s">
        <v>21194</v>
      </c>
      <c r="K4829" s="1" t="str">
        <f t="shared" si="301"/>
        <v>71090000</v>
      </c>
      <c r="L4829" s="1" t="s">
        <v>21194</v>
      </c>
      <c r="M4829" s="1" t="str">
        <f t="shared" si="302"/>
        <v>7109</v>
      </c>
      <c r="N4829" s="1" t="str">
        <f t="shared" si="303"/>
        <v>INSERT INTO tmis_commodity(name, description, hs_code, level, status_id, created_at, updated_at) VALUES('Base metals or silver, clad with gold, not further worked than semi-manufactured.','Base metals or silver, clad with gold, not further worked than semi-manufactured.','7109',1,1,'2012-06-01','2012-06-01')</v>
      </c>
    </row>
    <row r="4830" spans="1:14">
      <c r="A4830" s="1">
        <v>4757</v>
      </c>
      <c r="B4830" s="2" t="s">
        <v>10775</v>
      </c>
      <c r="C4830" s="2" t="s">
        <v>10776</v>
      </c>
      <c r="D4830" s="2" t="s">
        <v>10777</v>
      </c>
      <c r="E4830" s="2" t="s">
        <v>10</v>
      </c>
      <c r="F4830" s="2" t="s">
        <v>10</v>
      </c>
      <c r="G4830" s="2" t="s">
        <v>10</v>
      </c>
      <c r="I4830" s="1" t="str">
        <f t="shared" si="300"/>
        <v>7110</v>
      </c>
      <c r="J4830" s="2" t="s">
        <v>21195</v>
      </c>
      <c r="K4830" s="1" t="str">
        <f t="shared" si="301"/>
        <v>7110</v>
      </c>
      <c r="L4830" s="1" t="s">
        <v>21195</v>
      </c>
      <c r="M4830" s="1" t="str">
        <f t="shared" si="302"/>
        <v>7110</v>
      </c>
      <c r="N4830" s="1" t="str">
        <f t="shared" si="303"/>
        <v>INSERT INTO tmis_commodity(name, description, hs_code, level, status_id, created_at, updated_at) VALUES('Platinum, unwrought or in semi-manufactured forms, or in powder form.','Platinum, unwrought or in semi-manufactured forms, or in powder form.','7110',1,1,'2012-06-01','2012-06-01')</v>
      </c>
    </row>
    <row r="4831" spans="1:14">
      <c r="A4831" s="1">
        <v>4758</v>
      </c>
      <c r="B4831" s="2" t="s">
        <v>10</v>
      </c>
      <c r="C4831" s="2" t="s">
        <v>10778</v>
      </c>
      <c r="D4831" s="2" t="s">
        <v>10779</v>
      </c>
      <c r="E4831" s="2" t="s">
        <v>10</v>
      </c>
      <c r="F4831" s="2" t="s">
        <v>10</v>
      </c>
      <c r="G4831" s="2" t="s">
        <v>10</v>
      </c>
      <c r="I4831" s="1" t="str">
        <f t="shared" si="300"/>
        <v xml:space="preserve"> </v>
      </c>
      <c r="J4831" s="2" t="s">
        <v>10</v>
      </c>
      <c r="K4831" s="1" t="str">
        <f t="shared" si="301"/>
        <v xml:space="preserve"> </v>
      </c>
      <c r="L4831" s="1" t="s">
        <v>10</v>
      </c>
      <c r="M4831" s="1" t="str">
        <f t="shared" si="302"/>
        <v xml:space="preserve"> </v>
      </c>
      <c r="N4831" s="1" t="str">
        <f t="shared" si="303"/>
        <v>INSERT INTO tmis_commodity(name, description, hs_code, level, status_id, created_at, updated_at) VALUES('-Platinum :','-Platinum :',' ',3,1,'2012-06-01','2012-06-01')</v>
      </c>
    </row>
    <row r="4832" spans="1:14">
      <c r="A4832" s="1">
        <v>4759</v>
      </c>
      <c r="B4832" s="2" t="s">
        <v>10780</v>
      </c>
      <c r="C4832" s="2" t="s">
        <v>10781</v>
      </c>
      <c r="D4832" s="2" t="s">
        <v>10782</v>
      </c>
      <c r="E4832" s="2" t="s">
        <v>135</v>
      </c>
      <c r="F4832" s="2" t="s">
        <v>73</v>
      </c>
      <c r="G4832" s="2" t="s">
        <v>73</v>
      </c>
      <c r="H4832" s="2" t="s">
        <v>5515</v>
      </c>
      <c r="I4832" s="1" t="str">
        <f t="shared" si="300"/>
        <v>71101100</v>
      </c>
      <c r="J4832" s="2" t="s">
        <v>21196</v>
      </c>
      <c r="K4832" s="1" t="str">
        <f t="shared" si="301"/>
        <v>71101100</v>
      </c>
      <c r="L4832" s="1" t="s">
        <v>21196</v>
      </c>
      <c r="M4832" s="1" t="str">
        <f t="shared" si="302"/>
        <v>711011</v>
      </c>
      <c r="N4832" s="1" t="str">
        <f t="shared" si="303"/>
        <v>INSERT INTO tmis_commodity(name, description, hs_code, level, status_id, created_at, updated_at) VALUES('--Unwrought or in powder form','--Unwrought or in powder form','711011',2,1,'2012-06-01','2012-06-01')</v>
      </c>
    </row>
    <row r="4833" spans="1:14">
      <c r="A4833" s="1">
        <v>4760</v>
      </c>
      <c r="B4833" s="2" t="s">
        <v>10783</v>
      </c>
      <c r="C4833" s="2" t="s">
        <v>20</v>
      </c>
      <c r="D4833" s="2" t="s">
        <v>21</v>
      </c>
      <c r="E4833" s="2" t="s">
        <v>135</v>
      </c>
      <c r="F4833" s="2" t="s">
        <v>73</v>
      </c>
      <c r="G4833" s="2" t="s">
        <v>73</v>
      </c>
      <c r="H4833" s="2" t="s">
        <v>5515</v>
      </c>
      <c r="I4833" s="1" t="str">
        <f t="shared" si="300"/>
        <v>71101900</v>
      </c>
      <c r="J4833" s="2" t="s">
        <v>21197</v>
      </c>
      <c r="K4833" s="1" t="str">
        <f t="shared" si="301"/>
        <v>71101900</v>
      </c>
      <c r="L4833" s="1" t="s">
        <v>21197</v>
      </c>
      <c r="M4833" s="1" t="str">
        <f t="shared" si="302"/>
        <v>711019</v>
      </c>
      <c r="N4833" s="1" t="str">
        <f t="shared" si="303"/>
        <v>INSERT INTO tmis_commodity(name, description, hs_code, level, status_id, created_at, updated_at) VALUES('--Other','--Other','711019',2,1,'2012-06-01','2012-06-01')</v>
      </c>
    </row>
    <row r="4834" spans="1:14">
      <c r="A4834" s="1">
        <v>4761</v>
      </c>
      <c r="B4834" s="2" t="s">
        <v>10</v>
      </c>
      <c r="C4834" s="2" t="s">
        <v>10784</v>
      </c>
      <c r="D4834" s="2" t="s">
        <v>10785</v>
      </c>
      <c r="E4834" s="2" t="s">
        <v>10</v>
      </c>
      <c r="F4834" s="2" t="s">
        <v>10</v>
      </c>
      <c r="G4834" s="2" t="s">
        <v>10</v>
      </c>
      <c r="I4834" s="1" t="str">
        <f t="shared" si="300"/>
        <v xml:space="preserve"> </v>
      </c>
      <c r="J4834" s="2" t="s">
        <v>10</v>
      </c>
      <c r="K4834" s="1" t="str">
        <f t="shared" si="301"/>
        <v xml:space="preserve"> </v>
      </c>
      <c r="L4834" s="1" t="s">
        <v>10</v>
      </c>
      <c r="M4834" s="1" t="str">
        <f t="shared" si="302"/>
        <v xml:space="preserve"> </v>
      </c>
      <c r="N4834" s="1" t="str">
        <f t="shared" si="303"/>
        <v>INSERT INTO tmis_commodity(name, description, hs_code, level, status_id, created_at, updated_at) VALUES('-Palladium :','-Palladium :',' ',3,1,'2012-06-01','2012-06-01')</v>
      </c>
    </row>
    <row r="4835" spans="1:14">
      <c r="A4835" s="1">
        <v>4762</v>
      </c>
      <c r="B4835" s="2" t="s">
        <v>10786</v>
      </c>
      <c r="C4835" s="2" t="s">
        <v>10781</v>
      </c>
      <c r="D4835" s="2" t="s">
        <v>10782</v>
      </c>
      <c r="E4835" s="2" t="s">
        <v>135</v>
      </c>
      <c r="F4835" s="2" t="s">
        <v>73</v>
      </c>
      <c r="G4835" s="2" t="s">
        <v>73</v>
      </c>
      <c r="H4835" s="2" t="s">
        <v>5515</v>
      </c>
      <c r="I4835" s="1" t="str">
        <f t="shared" si="300"/>
        <v>71102100</v>
      </c>
      <c r="J4835" s="2" t="s">
        <v>21198</v>
      </c>
      <c r="K4835" s="1" t="str">
        <f t="shared" si="301"/>
        <v>71102100</v>
      </c>
      <c r="L4835" s="1" t="s">
        <v>21198</v>
      </c>
      <c r="M4835" s="1" t="str">
        <f t="shared" si="302"/>
        <v>711021</v>
      </c>
      <c r="N4835" s="1" t="str">
        <f t="shared" si="303"/>
        <v>INSERT INTO tmis_commodity(name, description, hs_code, level, status_id, created_at, updated_at) VALUES('--Unwrought or in powder form','--Unwrought or in powder form','711021',2,1,'2012-06-01','2012-06-01')</v>
      </c>
    </row>
    <row r="4836" spans="1:14">
      <c r="A4836" s="1">
        <v>4763</v>
      </c>
      <c r="B4836" s="2" t="s">
        <v>10787</v>
      </c>
      <c r="C4836" s="2" t="s">
        <v>20</v>
      </c>
      <c r="D4836" s="2" t="s">
        <v>21</v>
      </c>
      <c r="E4836" s="2" t="s">
        <v>135</v>
      </c>
      <c r="F4836" s="2" t="s">
        <v>73</v>
      </c>
      <c r="G4836" s="2" t="s">
        <v>73</v>
      </c>
      <c r="H4836" s="2" t="s">
        <v>5515</v>
      </c>
      <c r="I4836" s="1" t="str">
        <f t="shared" si="300"/>
        <v>71102900</v>
      </c>
      <c r="J4836" s="2" t="s">
        <v>21199</v>
      </c>
      <c r="K4836" s="1" t="str">
        <f t="shared" si="301"/>
        <v>71102900</v>
      </c>
      <c r="L4836" s="1" t="s">
        <v>21199</v>
      </c>
      <c r="M4836" s="1" t="str">
        <f t="shared" si="302"/>
        <v>711029</v>
      </c>
      <c r="N4836" s="1" t="str">
        <f t="shared" si="303"/>
        <v>INSERT INTO tmis_commodity(name, description, hs_code, level, status_id, created_at, updated_at) VALUES('--Other','--Other','711029',2,1,'2012-06-01','2012-06-01')</v>
      </c>
    </row>
    <row r="4837" spans="1:14">
      <c r="A4837" s="1">
        <v>4764</v>
      </c>
      <c r="B4837" s="2" t="s">
        <v>10</v>
      </c>
      <c r="C4837" s="2" t="s">
        <v>10788</v>
      </c>
      <c r="D4837" s="2" t="s">
        <v>10789</v>
      </c>
      <c r="E4837" s="2" t="s">
        <v>10</v>
      </c>
      <c r="F4837" s="2" t="s">
        <v>10</v>
      </c>
      <c r="G4837" s="2" t="s">
        <v>10</v>
      </c>
      <c r="I4837" s="1" t="str">
        <f t="shared" si="300"/>
        <v xml:space="preserve"> </v>
      </c>
      <c r="J4837" s="2" t="s">
        <v>10</v>
      </c>
      <c r="K4837" s="1" t="str">
        <f t="shared" si="301"/>
        <v xml:space="preserve"> </v>
      </c>
      <c r="L4837" s="1" t="s">
        <v>10</v>
      </c>
      <c r="M4837" s="1" t="str">
        <f t="shared" si="302"/>
        <v xml:space="preserve"> </v>
      </c>
      <c r="N4837" s="1" t="str">
        <f t="shared" si="303"/>
        <v>INSERT INTO tmis_commodity(name, description, hs_code, level, status_id, created_at, updated_at) VALUES('-Rhodium :','-Rhodium :',' ',3,1,'2012-06-01','2012-06-01')</v>
      </c>
    </row>
    <row r="4838" spans="1:14">
      <c r="A4838" s="1">
        <v>4765</v>
      </c>
      <c r="B4838" s="2" t="s">
        <v>10790</v>
      </c>
      <c r="C4838" s="2" t="s">
        <v>10781</v>
      </c>
      <c r="D4838" s="2" t="s">
        <v>10782</v>
      </c>
      <c r="E4838" s="2" t="s">
        <v>135</v>
      </c>
      <c r="F4838" s="2" t="s">
        <v>73</v>
      </c>
      <c r="G4838" s="2" t="s">
        <v>73</v>
      </c>
      <c r="H4838" s="2" t="s">
        <v>5515</v>
      </c>
      <c r="I4838" s="1" t="str">
        <f t="shared" si="300"/>
        <v>71103100</v>
      </c>
      <c r="J4838" s="2" t="s">
        <v>21200</v>
      </c>
      <c r="K4838" s="1" t="str">
        <f t="shared" si="301"/>
        <v>71103100</v>
      </c>
      <c r="L4838" s="1" t="s">
        <v>21200</v>
      </c>
      <c r="M4838" s="1" t="str">
        <f t="shared" si="302"/>
        <v>711031</v>
      </c>
      <c r="N4838" s="1" t="str">
        <f t="shared" si="303"/>
        <v>INSERT INTO tmis_commodity(name, description, hs_code, level, status_id, created_at, updated_at) VALUES('--Unwrought or in powder form','--Unwrought or in powder form','711031',2,1,'2012-06-01','2012-06-01')</v>
      </c>
    </row>
    <row r="4839" spans="1:14">
      <c r="A4839" s="1">
        <v>4766</v>
      </c>
      <c r="B4839" s="2" t="s">
        <v>10791</v>
      </c>
      <c r="C4839" s="2" t="s">
        <v>20</v>
      </c>
      <c r="D4839" s="2" t="s">
        <v>21</v>
      </c>
      <c r="E4839" s="2" t="s">
        <v>135</v>
      </c>
      <c r="F4839" s="2" t="s">
        <v>73</v>
      </c>
      <c r="G4839" s="2" t="s">
        <v>73</v>
      </c>
      <c r="H4839" s="2" t="s">
        <v>5515</v>
      </c>
      <c r="I4839" s="1" t="str">
        <f t="shared" si="300"/>
        <v>71103900</v>
      </c>
      <c r="J4839" s="2" t="s">
        <v>21201</v>
      </c>
      <c r="K4839" s="1" t="str">
        <f t="shared" si="301"/>
        <v>71103900</v>
      </c>
      <c r="L4839" s="1" t="s">
        <v>21201</v>
      </c>
      <c r="M4839" s="1" t="str">
        <f t="shared" si="302"/>
        <v>711039</v>
      </c>
      <c r="N4839" s="1" t="str">
        <f t="shared" si="303"/>
        <v>INSERT INTO tmis_commodity(name, description, hs_code, level, status_id, created_at, updated_at) VALUES('--Other','--Other','711039',2,1,'2012-06-01','2012-06-01')</v>
      </c>
    </row>
    <row r="4840" spans="1:14">
      <c r="A4840" s="1">
        <v>4767</v>
      </c>
      <c r="B4840" s="2" t="s">
        <v>10</v>
      </c>
      <c r="C4840" s="2" t="s">
        <v>10792</v>
      </c>
      <c r="D4840" s="2" t="s">
        <v>10793</v>
      </c>
      <c r="E4840" s="2" t="s">
        <v>10</v>
      </c>
      <c r="F4840" s="2" t="s">
        <v>10</v>
      </c>
      <c r="G4840" s="2" t="s">
        <v>10</v>
      </c>
      <c r="I4840" s="1" t="str">
        <f t="shared" si="300"/>
        <v xml:space="preserve"> </v>
      </c>
      <c r="J4840" s="2" t="s">
        <v>10</v>
      </c>
      <c r="K4840" s="1" t="str">
        <f t="shared" si="301"/>
        <v xml:space="preserve"> </v>
      </c>
      <c r="L4840" s="1" t="s">
        <v>10</v>
      </c>
      <c r="M4840" s="1" t="str">
        <f t="shared" si="302"/>
        <v xml:space="preserve"> </v>
      </c>
      <c r="N4840" s="1" t="str">
        <f t="shared" si="303"/>
        <v>INSERT INTO tmis_commodity(name, description, hs_code, level, status_id, created_at, updated_at) VALUES('-Iridium, osmium and ruthenium :','-Iridium, osmium and ruthenium :',' ',3,1,'2012-06-01','2012-06-01')</v>
      </c>
    </row>
    <row r="4841" spans="1:14">
      <c r="A4841" s="1">
        <v>4768</v>
      </c>
      <c r="B4841" s="2" t="s">
        <v>10794</v>
      </c>
      <c r="C4841" s="2" t="s">
        <v>10781</v>
      </c>
      <c r="D4841" s="2" t="s">
        <v>10795</v>
      </c>
      <c r="E4841" s="2" t="s">
        <v>135</v>
      </c>
      <c r="F4841" s="2" t="s">
        <v>73</v>
      </c>
      <c r="G4841" s="2" t="s">
        <v>73</v>
      </c>
      <c r="H4841" s="2" t="s">
        <v>5515</v>
      </c>
      <c r="I4841" s="1" t="str">
        <f t="shared" si="300"/>
        <v>71104100</v>
      </c>
      <c r="J4841" s="2" t="s">
        <v>21202</v>
      </c>
      <c r="K4841" s="1" t="str">
        <f t="shared" si="301"/>
        <v>71104100</v>
      </c>
      <c r="L4841" s="1" t="s">
        <v>21202</v>
      </c>
      <c r="M4841" s="1" t="str">
        <f t="shared" si="302"/>
        <v>711041</v>
      </c>
      <c r="N4841" s="1" t="str">
        <f t="shared" si="303"/>
        <v>INSERT INTO tmis_commodity(name, description, hs_code, level, status_id, created_at, updated_at) VALUES('--Unwrought or in powder form','--Unwrought or in powder form','711041',2,1,'2012-06-01','2012-06-01')</v>
      </c>
    </row>
    <row r="4842" spans="1:14">
      <c r="A4842" s="1">
        <v>4769</v>
      </c>
      <c r="B4842" s="2" t="s">
        <v>10796</v>
      </c>
      <c r="C4842" s="2" t="s">
        <v>20</v>
      </c>
      <c r="D4842" s="2" t="s">
        <v>21</v>
      </c>
      <c r="E4842" s="2" t="s">
        <v>135</v>
      </c>
      <c r="F4842" s="2" t="s">
        <v>73</v>
      </c>
      <c r="G4842" s="2" t="s">
        <v>73</v>
      </c>
      <c r="H4842" s="2" t="s">
        <v>5515</v>
      </c>
      <c r="I4842" s="1" t="str">
        <f t="shared" si="300"/>
        <v>71104900</v>
      </c>
      <c r="J4842" s="2" t="s">
        <v>21203</v>
      </c>
      <c r="K4842" s="1" t="str">
        <f t="shared" si="301"/>
        <v>71104900</v>
      </c>
      <c r="L4842" s="1" t="s">
        <v>21203</v>
      </c>
      <c r="M4842" s="1" t="str">
        <f t="shared" si="302"/>
        <v>711049</v>
      </c>
      <c r="N4842" s="1" t="str">
        <f t="shared" si="303"/>
        <v>INSERT INTO tmis_commodity(name, description, hs_code, level, status_id, created_at, updated_at) VALUES('--Other','--Other','711049',2,1,'2012-06-01','2012-06-01')</v>
      </c>
    </row>
    <row r="4843" spans="1:14">
      <c r="A4843" s="1">
        <v>4770</v>
      </c>
      <c r="B4843" s="2" t="s">
        <v>10797</v>
      </c>
      <c r="C4843" s="2" t="s">
        <v>10798</v>
      </c>
      <c r="D4843" s="2" t="s">
        <v>10799</v>
      </c>
      <c r="E4843" s="2" t="s">
        <v>135</v>
      </c>
      <c r="F4843" s="2" t="s">
        <v>73</v>
      </c>
      <c r="G4843" s="2" t="s">
        <v>73</v>
      </c>
      <c r="H4843" s="2" t="s">
        <v>5515</v>
      </c>
      <c r="I4843" s="1" t="str">
        <f t="shared" si="300"/>
        <v>71110000</v>
      </c>
      <c r="J4843" s="2" t="s">
        <v>21204</v>
      </c>
      <c r="K4843" s="1" t="str">
        <f t="shared" si="301"/>
        <v>71110000</v>
      </c>
      <c r="L4843" s="1" t="s">
        <v>21204</v>
      </c>
      <c r="M4843" s="1" t="str">
        <f t="shared" si="302"/>
        <v>7111</v>
      </c>
      <c r="N4843" s="1" t="str">
        <f t="shared" si="303"/>
        <v>INSERT INTO tmis_commodity(name, description, hs_code, level, status_id, created_at, updated_at) VALUES('Base metals, silver or gold, clad with platinum, not further worked than semi-manufactured.','Base metals, silver or gold, clad with platinum, not further worked than semi-manufactured.','7111',1,1,'2012-06-01','2012-06-01')</v>
      </c>
    </row>
    <row r="4844" spans="1:14">
      <c r="A4844" s="1">
        <v>4771</v>
      </c>
      <c r="B4844" s="2" t="s">
        <v>10800</v>
      </c>
      <c r="C4844" s="2" t="s">
        <v>10801</v>
      </c>
      <c r="D4844" s="2" t="s">
        <v>10802</v>
      </c>
      <c r="E4844" s="2" t="s">
        <v>10</v>
      </c>
      <c r="F4844" s="2" t="s">
        <v>10</v>
      </c>
      <c r="G4844" s="2" t="s">
        <v>10</v>
      </c>
      <c r="I4844" s="1" t="str">
        <f t="shared" si="300"/>
        <v>7112</v>
      </c>
      <c r="J4844" s="2" t="s">
        <v>21205</v>
      </c>
      <c r="K4844" s="1" t="str">
        <f t="shared" si="301"/>
        <v>7112</v>
      </c>
      <c r="L4844" s="1" t="s">
        <v>21205</v>
      </c>
      <c r="M4844" s="1" t="str">
        <f t="shared" si="302"/>
        <v>7112</v>
      </c>
      <c r="N4844" s="1" t="str">
        <f t="shared" si="303"/>
        <v>INSERT INTO tmis_commodity(name, description, hs_code, level, status_id, created_at, updated_at) VALUES('Waste and scrap of precious metal or of metal clad with precious metal; other waste and scrap containing precious metal or precious metal compounds, of a kind used principally for the recovery of prec','Waste and scrap of precious metal or of metal clad with precious metal; other waste and scrap containing precious metal or precious metal compounds, of a kind used principally for the recovery of precious metal.','7112',1,1,'2012-06-01','2012-06-01')</v>
      </c>
    </row>
    <row r="4845" spans="1:14">
      <c r="A4845" s="1">
        <v>4772</v>
      </c>
      <c r="B4845" s="2" t="s">
        <v>10803</v>
      </c>
      <c r="C4845" s="2" t="s">
        <v>10804</v>
      </c>
      <c r="D4845" s="2" t="s">
        <v>10805</v>
      </c>
      <c r="E4845" s="2" t="s">
        <v>135</v>
      </c>
      <c r="F4845" s="2" t="s">
        <v>73</v>
      </c>
      <c r="G4845" s="2" t="s">
        <v>73</v>
      </c>
      <c r="H4845" s="2" t="s">
        <v>5515</v>
      </c>
      <c r="I4845" s="1" t="str">
        <f t="shared" si="300"/>
        <v>71123000</v>
      </c>
      <c r="J4845" s="2" t="s">
        <v>21206</v>
      </c>
      <c r="K4845" s="1" t="str">
        <f t="shared" si="301"/>
        <v>71123000</v>
      </c>
      <c r="L4845" s="1" t="s">
        <v>21206</v>
      </c>
      <c r="M4845" s="1" t="str">
        <f t="shared" si="302"/>
        <v>711230</v>
      </c>
      <c r="N4845" s="1" t="str">
        <f t="shared" si="303"/>
        <v>INSERT INTO tmis_commodity(name, description, hs_code, level, status_id, created_at, updated_at) VALUES('-Ash containing precious metal or precious metal compounds','-Ash containing precious metal or precious metal compounds','711230',2,1,'2012-06-01','2012-06-01')</v>
      </c>
    </row>
    <row r="4846" spans="1:14">
      <c r="A4846" s="1">
        <v>4773</v>
      </c>
      <c r="B4846" s="2" t="s">
        <v>10</v>
      </c>
      <c r="C4846" s="2" t="s">
        <v>48</v>
      </c>
      <c r="D4846" s="2" t="s">
        <v>9661</v>
      </c>
      <c r="E4846" s="2" t="s">
        <v>10</v>
      </c>
      <c r="F4846" s="2" t="s">
        <v>10</v>
      </c>
      <c r="G4846" s="2" t="s">
        <v>10</v>
      </c>
      <c r="I4846" s="1" t="str">
        <f t="shared" si="300"/>
        <v xml:space="preserve"> </v>
      </c>
      <c r="J4846" s="2" t="s">
        <v>10</v>
      </c>
      <c r="K4846" s="1" t="str">
        <f t="shared" si="301"/>
        <v xml:space="preserve"> </v>
      </c>
      <c r="L4846" s="1" t="s">
        <v>10</v>
      </c>
      <c r="M4846" s="1" t="str">
        <f t="shared" si="302"/>
        <v xml:space="preserve"> </v>
      </c>
      <c r="N4846" s="1" t="str">
        <f t="shared" si="303"/>
        <v>INSERT INTO tmis_commodity(name, description, hs_code, level, status_id, created_at, updated_at) VALUES('-Other :','-Other :',' ',3,1,'2012-06-01','2012-06-01')</v>
      </c>
    </row>
    <row r="4847" spans="1:14">
      <c r="A4847" s="1">
        <v>4774</v>
      </c>
      <c r="B4847" s="2" t="s">
        <v>10806</v>
      </c>
      <c r="C4847" s="2" t="s">
        <v>10807</v>
      </c>
      <c r="D4847" s="2" t="s">
        <v>10808</v>
      </c>
      <c r="E4847" s="2" t="s">
        <v>135</v>
      </c>
      <c r="F4847" s="2" t="s">
        <v>73</v>
      </c>
      <c r="G4847" s="2" t="s">
        <v>73</v>
      </c>
      <c r="H4847" s="2" t="s">
        <v>5515</v>
      </c>
      <c r="I4847" s="1" t="str">
        <f t="shared" si="300"/>
        <v>71129100</v>
      </c>
      <c r="J4847" s="2" t="s">
        <v>21207</v>
      </c>
      <c r="K4847" s="1" t="str">
        <f t="shared" si="301"/>
        <v>71129100</v>
      </c>
      <c r="L4847" s="1" t="s">
        <v>21207</v>
      </c>
      <c r="M4847" s="1" t="str">
        <f t="shared" si="302"/>
        <v>711291</v>
      </c>
      <c r="N4847" s="1" t="str">
        <f t="shared" si="303"/>
        <v>INSERT INTO tmis_commodity(name, description, hs_code, level, status_id, created_at, updated_at) VALUES('--Of gold, including metal clad with gold but excluding sweepings containing other precious metals','--Of gold, including metal clad with gold but excluding sweepings containing other precious metals','711291',2,1,'2012-06-01','2012-06-01')</v>
      </c>
    </row>
    <row r="4848" spans="1:14">
      <c r="A4848" s="1">
        <v>4775</v>
      </c>
      <c r="B4848" s="2" t="s">
        <v>10809</v>
      </c>
      <c r="C4848" s="2" t="s">
        <v>10810</v>
      </c>
      <c r="D4848" s="2" t="s">
        <v>10811</v>
      </c>
      <c r="E4848" s="2" t="s">
        <v>135</v>
      </c>
      <c r="F4848" s="2" t="s">
        <v>73</v>
      </c>
      <c r="G4848" s="2" t="s">
        <v>73</v>
      </c>
      <c r="H4848" s="2" t="s">
        <v>5515</v>
      </c>
      <c r="I4848" s="1" t="str">
        <f t="shared" si="300"/>
        <v>71129200</v>
      </c>
      <c r="J4848" s="2" t="s">
        <v>21208</v>
      </c>
      <c r="K4848" s="1" t="str">
        <f t="shared" si="301"/>
        <v>71129200</v>
      </c>
      <c r="L4848" s="1" t="s">
        <v>21208</v>
      </c>
      <c r="M4848" s="1" t="str">
        <f t="shared" si="302"/>
        <v>711292</v>
      </c>
      <c r="N4848" s="1" t="str">
        <f t="shared" si="303"/>
        <v>INSERT INTO tmis_commodity(name, description, hs_code, level, status_id, created_at, updated_at) VALUES('--Of platinum, including metal clad with platinum but excluding sweepings containing other precious metals','--Of platinum, including metal clad with platinum but excluding sweepings containing other precious metals','711292',2,1,'2012-06-01','2012-06-01')</v>
      </c>
    </row>
    <row r="4849" spans="1:14">
      <c r="A4849" s="1">
        <v>4776</v>
      </c>
      <c r="B4849" s="2" t="s">
        <v>10812</v>
      </c>
      <c r="C4849" s="2" t="s">
        <v>20</v>
      </c>
      <c r="D4849" s="2" t="s">
        <v>21</v>
      </c>
      <c r="E4849" s="2" t="s">
        <v>135</v>
      </c>
      <c r="F4849" s="2" t="s">
        <v>73</v>
      </c>
      <c r="G4849" s="2" t="s">
        <v>73</v>
      </c>
      <c r="H4849" s="2" t="s">
        <v>5515</v>
      </c>
      <c r="I4849" s="1" t="str">
        <f t="shared" si="300"/>
        <v>71129900</v>
      </c>
      <c r="J4849" s="2" t="s">
        <v>21209</v>
      </c>
      <c r="K4849" s="1" t="str">
        <f t="shared" si="301"/>
        <v>71129900</v>
      </c>
      <c r="L4849" s="1" t="s">
        <v>21209</v>
      </c>
      <c r="M4849" s="1" t="str">
        <f t="shared" si="302"/>
        <v>711299</v>
      </c>
      <c r="N4849" s="1" t="str">
        <f t="shared" si="303"/>
        <v>INSERT INTO tmis_commodity(name, description, hs_code, level, status_id, created_at, updated_at) VALUES('--Other','--Other','711299',2,1,'2012-06-01','2012-06-01')</v>
      </c>
    </row>
    <row r="4850" spans="1:14">
      <c r="A4850" s="1">
        <v>4777</v>
      </c>
      <c r="B4850" s="2" t="s">
        <v>10</v>
      </c>
      <c r="C4850" s="2" t="s">
        <v>10813</v>
      </c>
      <c r="D4850" s="2" t="s">
        <v>10814</v>
      </c>
      <c r="E4850" s="2" t="s">
        <v>10</v>
      </c>
      <c r="F4850" s="2" t="s">
        <v>10</v>
      </c>
      <c r="G4850" s="2" t="s">
        <v>10</v>
      </c>
      <c r="I4850" s="1" t="str">
        <f t="shared" si="300"/>
        <v xml:space="preserve"> </v>
      </c>
      <c r="J4850" s="2" t="s">
        <v>10</v>
      </c>
      <c r="K4850" s="1" t="str">
        <f t="shared" si="301"/>
        <v xml:space="preserve"> </v>
      </c>
      <c r="L4850" s="1" t="s">
        <v>10</v>
      </c>
      <c r="M4850" s="1" t="str">
        <f t="shared" si="302"/>
        <v xml:space="preserve"> </v>
      </c>
      <c r="N4850" s="1" t="str">
        <f t="shared" si="303"/>
        <v>INSERT INTO tmis_commodity(name, description, hs_code, level, status_id, created_at, updated_at) VALUES('III.- JEWELLERY, GOLDSMITHS' AND SILVERSMITHS' WARES AND OTHER ARTICLES','III.- JEWELLERY, GOLDSMITHS' AND SILVERSMITHS' WARES AND OTHER ARTICLES',' ',3,1,'2012-06-01','2012-06-01')</v>
      </c>
    </row>
    <row r="4851" spans="1:14">
      <c r="A4851" s="1">
        <v>4778</v>
      </c>
      <c r="B4851" s="2" t="s">
        <v>10815</v>
      </c>
      <c r="C4851" s="2" t="s">
        <v>10816</v>
      </c>
      <c r="D4851" s="2" t="s">
        <v>10817</v>
      </c>
      <c r="E4851" s="2" t="s">
        <v>10</v>
      </c>
      <c r="F4851" s="2" t="s">
        <v>10</v>
      </c>
      <c r="G4851" s="2" t="s">
        <v>10</v>
      </c>
      <c r="I4851" s="1" t="str">
        <f t="shared" si="300"/>
        <v>7113</v>
      </c>
      <c r="J4851" s="2" t="s">
        <v>21210</v>
      </c>
      <c r="K4851" s="1" t="str">
        <f t="shared" si="301"/>
        <v>7113</v>
      </c>
      <c r="L4851" s="1" t="s">
        <v>21210</v>
      </c>
      <c r="M4851" s="1" t="str">
        <f t="shared" si="302"/>
        <v>7113</v>
      </c>
      <c r="N4851" s="1" t="str">
        <f t="shared" si="303"/>
        <v>INSERT INTO tmis_commodity(name, description, hs_code, level, status_id, created_at, updated_at) VALUES('Articles of jewellery and parts thereof, of precious metal or of metal clad with precious metal.','Articles of jewellery and parts thereof, of precious metal or of metal clad with precious metal.','7113',1,1,'2012-06-01','2012-06-01')</v>
      </c>
    </row>
    <row r="4852" spans="1:14">
      <c r="A4852" s="1">
        <v>4779</v>
      </c>
      <c r="B4852" s="2" t="s">
        <v>10</v>
      </c>
      <c r="C4852" s="2" t="s">
        <v>10818</v>
      </c>
      <c r="D4852" s="2" t="s">
        <v>10819</v>
      </c>
      <c r="E4852" s="2" t="s">
        <v>10</v>
      </c>
      <c r="F4852" s="2" t="s">
        <v>10</v>
      </c>
      <c r="G4852" s="2" t="s">
        <v>10</v>
      </c>
      <c r="I4852" s="1" t="str">
        <f t="shared" si="300"/>
        <v xml:space="preserve"> </v>
      </c>
      <c r="J4852" s="2" t="s">
        <v>10</v>
      </c>
      <c r="K4852" s="1" t="str">
        <f t="shared" si="301"/>
        <v xml:space="preserve"> </v>
      </c>
      <c r="L4852" s="1" t="s">
        <v>10</v>
      </c>
      <c r="M4852" s="1" t="str">
        <f t="shared" si="302"/>
        <v xml:space="preserve"> </v>
      </c>
      <c r="N4852" s="1" t="str">
        <f t="shared" si="303"/>
        <v>INSERT INTO tmis_commodity(name, description, hs_code, level, status_id, created_at, updated_at) VALUES('-Of precious metal whether or not plated or clad with precious metal :','-Of precious metal whether or not plated or clad with precious metal :',' ',3,1,'2012-06-01','2012-06-01')</v>
      </c>
    </row>
    <row r="4853" spans="1:14">
      <c r="A4853" s="1">
        <v>4780</v>
      </c>
      <c r="B4853" s="2" t="s">
        <v>10820</v>
      </c>
      <c r="C4853" s="2" t="s">
        <v>10821</v>
      </c>
      <c r="D4853" s="2" t="s">
        <v>10822</v>
      </c>
      <c r="E4853" s="2" t="s">
        <v>135</v>
      </c>
      <c r="F4853" s="2" t="s">
        <v>851</v>
      </c>
      <c r="G4853" s="2" t="s">
        <v>851</v>
      </c>
      <c r="H4853" s="2" t="s">
        <v>5515</v>
      </c>
      <c r="I4853" s="1" t="str">
        <f t="shared" si="300"/>
        <v>71131100</v>
      </c>
      <c r="J4853" s="2" t="s">
        <v>21211</v>
      </c>
      <c r="K4853" s="1" t="str">
        <f t="shared" si="301"/>
        <v>71131100</v>
      </c>
      <c r="L4853" s="1" t="s">
        <v>21211</v>
      </c>
      <c r="M4853" s="1" t="str">
        <f t="shared" si="302"/>
        <v>711311</v>
      </c>
      <c r="N4853" s="1" t="str">
        <f t="shared" si="303"/>
        <v>INSERT INTO tmis_commodity(name, description, hs_code, level, status_id, created_at, updated_at) VALUES('--Of silver, whether or not plated or clad with other precious metal','--Of silver, whether or not plated or clad with other precious metal','711311',2,1,'2012-06-01','2012-06-01')</v>
      </c>
    </row>
    <row r="4854" spans="1:14">
      <c r="A4854" s="1">
        <v>4781</v>
      </c>
      <c r="B4854" s="2" t="s">
        <v>10823</v>
      </c>
      <c r="C4854" s="2" t="s">
        <v>10824</v>
      </c>
      <c r="D4854" s="2" t="s">
        <v>10825</v>
      </c>
      <c r="E4854" s="2" t="s">
        <v>135</v>
      </c>
      <c r="F4854" s="2" t="s">
        <v>1981</v>
      </c>
      <c r="G4854" s="2" t="s">
        <v>1981</v>
      </c>
      <c r="H4854" s="2" t="s">
        <v>136</v>
      </c>
      <c r="I4854" s="1" t="str">
        <f t="shared" si="300"/>
        <v>71131900</v>
      </c>
      <c r="J4854" s="2" t="s">
        <v>21212</v>
      </c>
      <c r="K4854" s="1" t="str">
        <f t="shared" si="301"/>
        <v>71131900</v>
      </c>
      <c r="L4854" s="1" t="s">
        <v>21212</v>
      </c>
      <c r="M4854" s="1" t="str">
        <f t="shared" si="302"/>
        <v>711319</v>
      </c>
      <c r="N4854" s="1" t="str">
        <f t="shared" si="303"/>
        <v>INSERT INTO tmis_commodity(name, description, hs_code, level, status_id, created_at, updated_at) VALUES('--Of other precious metal, whether or not plated or clad with precious metal','--Of other precious metal, whether or not plated or clad with precious metal','711319',2,1,'2012-06-01','2012-06-01')</v>
      </c>
    </row>
    <row r="4855" spans="1:14">
      <c r="A4855" s="1">
        <v>4782</v>
      </c>
      <c r="B4855" s="2" t="s">
        <v>10826</v>
      </c>
      <c r="C4855" s="2" t="s">
        <v>10827</v>
      </c>
      <c r="D4855" s="2" t="s">
        <v>10828</v>
      </c>
      <c r="E4855" s="2" t="s">
        <v>135</v>
      </c>
      <c r="F4855" s="2" t="s">
        <v>851</v>
      </c>
      <c r="G4855" s="2" t="s">
        <v>851</v>
      </c>
      <c r="H4855" s="2" t="s">
        <v>136</v>
      </c>
      <c r="I4855" s="1" t="str">
        <f t="shared" si="300"/>
        <v>71132000</v>
      </c>
      <c r="J4855" s="2" t="s">
        <v>21213</v>
      </c>
      <c r="K4855" s="1" t="str">
        <f t="shared" si="301"/>
        <v>71132000</v>
      </c>
      <c r="L4855" s="1" t="s">
        <v>21213</v>
      </c>
      <c r="M4855" s="1" t="str">
        <f t="shared" si="302"/>
        <v>711320</v>
      </c>
      <c r="N4855" s="1" t="str">
        <f t="shared" si="303"/>
        <v>INSERT INTO tmis_commodity(name, description, hs_code, level, status_id, created_at, updated_at) VALUES('-Of base metal clad with precious metal','-Of base metal clad with precious metal','711320',2,1,'2012-06-01','2012-06-01')</v>
      </c>
    </row>
    <row r="4856" spans="1:14">
      <c r="A4856" s="1">
        <v>4783</v>
      </c>
      <c r="B4856" s="2" t="s">
        <v>10829</v>
      </c>
      <c r="C4856" s="2" t="s">
        <v>10830</v>
      </c>
      <c r="D4856" s="2" t="s">
        <v>10831</v>
      </c>
      <c r="E4856" s="2" t="s">
        <v>10</v>
      </c>
      <c r="F4856" s="2" t="s">
        <v>10</v>
      </c>
      <c r="G4856" s="2" t="s">
        <v>10</v>
      </c>
      <c r="I4856" s="1" t="str">
        <f t="shared" si="300"/>
        <v>7114</v>
      </c>
      <c r="J4856" s="2" t="s">
        <v>21214</v>
      </c>
      <c r="K4856" s="1" t="str">
        <f t="shared" si="301"/>
        <v>7114</v>
      </c>
      <c r="L4856" s="1" t="s">
        <v>21214</v>
      </c>
      <c r="M4856" s="1" t="str">
        <f t="shared" si="302"/>
        <v>7114</v>
      </c>
      <c r="N4856" s="1" t="str">
        <f t="shared" si="303"/>
        <v>INSERT INTO tmis_commodity(name, description, hs_code, level, status_id, created_at, updated_at) VALUES('Articles of goldsmiths' or silversmiths' wares and parts thereof, of precious metal or of metal clad with precious  metal.','Articles of goldsmiths' or silversmiths' wares and parts thereof, of precious metal or of metal clad with precious  metal.','7114',1,1,'2012-06-01','2012-06-01')</v>
      </c>
    </row>
    <row r="4857" spans="1:14">
      <c r="A4857" s="1">
        <v>4784</v>
      </c>
      <c r="B4857" s="2" t="s">
        <v>10</v>
      </c>
      <c r="C4857" s="2" t="s">
        <v>10818</v>
      </c>
      <c r="D4857" s="2" t="s">
        <v>10832</v>
      </c>
      <c r="E4857" s="2" t="s">
        <v>10</v>
      </c>
      <c r="F4857" s="2" t="s">
        <v>10</v>
      </c>
      <c r="G4857" s="2" t="s">
        <v>10</v>
      </c>
      <c r="I4857" s="1" t="str">
        <f t="shared" si="300"/>
        <v xml:space="preserve"> </v>
      </c>
      <c r="J4857" s="2" t="s">
        <v>10</v>
      </c>
      <c r="K4857" s="1" t="str">
        <f t="shared" si="301"/>
        <v xml:space="preserve"> </v>
      </c>
      <c r="L4857" s="1" t="s">
        <v>10</v>
      </c>
      <c r="M4857" s="1" t="str">
        <f t="shared" si="302"/>
        <v xml:space="preserve"> </v>
      </c>
      <c r="N4857" s="1" t="str">
        <f t="shared" si="303"/>
        <v>INSERT INTO tmis_commodity(name, description, hs_code, level, status_id, created_at, updated_at) VALUES('-Of precious metal whether or not plated or clad with precious metal :','-Of precious metal whether or not plated or clad with precious metal :',' ',3,1,'2012-06-01','2012-06-01')</v>
      </c>
    </row>
    <row r="4858" spans="1:14">
      <c r="A4858" s="1">
        <v>4785</v>
      </c>
      <c r="B4858" s="2" t="s">
        <v>10833</v>
      </c>
      <c r="C4858" s="2" t="s">
        <v>10821</v>
      </c>
      <c r="D4858" s="2" t="s">
        <v>10822</v>
      </c>
      <c r="E4858" s="2" t="s">
        <v>135</v>
      </c>
      <c r="F4858" s="2" t="s">
        <v>851</v>
      </c>
      <c r="G4858" s="2" t="s">
        <v>851</v>
      </c>
      <c r="H4858" s="2" t="s">
        <v>5515</v>
      </c>
      <c r="I4858" s="1" t="str">
        <f t="shared" si="300"/>
        <v>71141100</v>
      </c>
      <c r="J4858" s="2" t="s">
        <v>21215</v>
      </c>
      <c r="K4858" s="1" t="str">
        <f t="shared" si="301"/>
        <v>71141100</v>
      </c>
      <c r="L4858" s="1" t="s">
        <v>21215</v>
      </c>
      <c r="M4858" s="1" t="str">
        <f t="shared" si="302"/>
        <v>711411</v>
      </c>
      <c r="N4858" s="1" t="str">
        <f t="shared" si="303"/>
        <v>INSERT INTO tmis_commodity(name, description, hs_code, level, status_id, created_at, updated_at) VALUES('--Of silver, whether or not plated or clad with other precious metal','--Of silver, whether or not plated or clad with other precious metal','711411',2,1,'2012-06-01','2012-06-01')</v>
      </c>
    </row>
    <row r="4859" spans="1:14">
      <c r="A4859" s="1">
        <v>4786</v>
      </c>
      <c r="B4859" s="2" t="s">
        <v>10834</v>
      </c>
      <c r="C4859" s="2" t="s">
        <v>10824</v>
      </c>
      <c r="D4859" s="2" t="s">
        <v>10835</v>
      </c>
      <c r="E4859" s="2" t="s">
        <v>135</v>
      </c>
      <c r="F4859" s="2" t="s">
        <v>1981</v>
      </c>
      <c r="G4859" s="2" t="s">
        <v>1981</v>
      </c>
      <c r="H4859" s="2" t="s">
        <v>5515</v>
      </c>
      <c r="I4859" s="1" t="str">
        <f t="shared" si="300"/>
        <v>71141900</v>
      </c>
      <c r="J4859" s="2" t="s">
        <v>21216</v>
      </c>
      <c r="K4859" s="1" t="str">
        <f t="shared" si="301"/>
        <v>71141900</v>
      </c>
      <c r="L4859" s="1" t="s">
        <v>21216</v>
      </c>
      <c r="M4859" s="1" t="str">
        <f t="shared" si="302"/>
        <v>711419</v>
      </c>
      <c r="N4859" s="1" t="str">
        <f t="shared" si="303"/>
        <v>INSERT INTO tmis_commodity(name, description, hs_code, level, status_id, created_at, updated_at) VALUES('--Of other precious metal, whether or not plated or clad with precious metal','--Of other precious metal, whether or not plated or clad with precious metal','711419',2,1,'2012-06-01','2012-06-01')</v>
      </c>
    </row>
    <row r="4860" spans="1:14">
      <c r="A4860" s="1">
        <v>4787</v>
      </c>
      <c r="B4860" s="2" t="s">
        <v>10836</v>
      </c>
      <c r="C4860" s="2" t="s">
        <v>10827</v>
      </c>
      <c r="D4860" s="2" t="s">
        <v>10837</v>
      </c>
      <c r="E4860" s="2" t="s">
        <v>135</v>
      </c>
      <c r="F4860" s="2" t="s">
        <v>851</v>
      </c>
      <c r="G4860" s="2" t="s">
        <v>851</v>
      </c>
      <c r="H4860" s="2" t="s">
        <v>5515</v>
      </c>
      <c r="I4860" s="1" t="str">
        <f t="shared" si="300"/>
        <v>71142000</v>
      </c>
      <c r="J4860" s="2" t="s">
        <v>21217</v>
      </c>
      <c r="K4860" s="1" t="str">
        <f t="shared" si="301"/>
        <v>71142000</v>
      </c>
      <c r="L4860" s="1" t="s">
        <v>21217</v>
      </c>
      <c r="M4860" s="1" t="str">
        <f t="shared" si="302"/>
        <v>711420</v>
      </c>
      <c r="N4860" s="1" t="str">
        <f t="shared" si="303"/>
        <v>INSERT INTO tmis_commodity(name, description, hs_code, level, status_id, created_at, updated_at) VALUES('-Of base metal clad with precious metal','-Of base metal clad with precious metal','711420',2,1,'2012-06-01','2012-06-01')</v>
      </c>
    </row>
    <row r="4861" spans="1:14">
      <c r="A4861" s="1">
        <v>4788</v>
      </c>
      <c r="B4861" s="2" t="s">
        <v>10838</v>
      </c>
      <c r="C4861" s="2" t="s">
        <v>10839</v>
      </c>
      <c r="D4861" s="2" t="s">
        <v>10840</v>
      </c>
      <c r="E4861" s="2" t="s">
        <v>10</v>
      </c>
      <c r="F4861" s="2" t="s">
        <v>10</v>
      </c>
      <c r="G4861" s="2" t="s">
        <v>10</v>
      </c>
      <c r="I4861" s="1" t="str">
        <f t="shared" si="300"/>
        <v>7115</v>
      </c>
      <c r="J4861" s="2" t="s">
        <v>21218</v>
      </c>
      <c r="K4861" s="1" t="str">
        <f t="shared" si="301"/>
        <v>7115</v>
      </c>
      <c r="L4861" s="1" t="s">
        <v>21218</v>
      </c>
      <c r="M4861" s="1" t="str">
        <f t="shared" si="302"/>
        <v>7115</v>
      </c>
      <c r="N4861" s="1" t="str">
        <f t="shared" si="303"/>
        <v>INSERT INTO tmis_commodity(name, description, hs_code, level, status_id, created_at, updated_at) VALUES('Other articles of precious metal or of metal clad with precious metal.','Other articles of precious metal or of metal clad with precious metal.','7115',1,1,'2012-06-01','2012-06-01')</v>
      </c>
    </row>
    <row r="4862" spans="1:14">
      <c r="A4862" s="1">
        <v>4789</v>
      </c>
      <c r="B4862" s="2" t="s">
        <v>10841</v>
      </c>
      <c r="C4862" s="2" t="s">
        <v>10842</v>
      </c>
      <c r="D4862" s="2" t="s">
        <v>10843</v>
      </c>
      <c r="E4862" s="2" t="s">
        <v>135</v>
      </c>
      <c r="F4862" s="2" t="s">
        <v>17</v>
      </c>
      <c r="G4862" s="2" t="s">
        <v>17</v>
      </c>
      <c r="H4862" s="2" t="s">
        <v>5515</v>
      </c>
      <c r="I4862" s="1" t="str">
        <f t="shared" si="300"/>
        <v>71151000</v>
      </c>
      <c r="J4862" s="2" t="s">
        <v>21219</v>
      </c>
      <c r="K4862" s="1" t="str">
        <f t="shared" si="301"/>
        <v>71151000</v>
      </c>
      <c r="L4862" s="1" t="s">
        <v>21219</v>
      </c>
      <c r="M4862" s="1" t="str">
        <f t="shared" si="302"/>
        <v>711510</v>
      </c>
      <c r="N4862" s="1" t="str">
        <f t="shared" si="303"/>
        <v>INSERT INTO tmis_commodity(name, description, hs_code, level, status_id, created_at, updated_at) VALUES('-Catalysts in the form of wire cloth or grill, of platinum','-Catalysts in the form of wire cloth or grill, of platinum','711510',2,1,'2012-06-01','2012-06-01')</v>
      </c>
    </row>
    <row r="4863" spans="1:14">
      <c r="A4863" s="1">
        <v>4790</v>
      </c>
      <c r="B4863" s="2" t="s">
        <v>10844</v>
      </c>
      <c r="C4863" s="2" t="s">
        <v>128</v>
      </c>
      <c r="D4863" s="2" t="s">
        <v>8466</v>
      </c>
      <c r="E4863" s="2" t="s">
        <v>135</v>
      </c>
      <c r="F4863" s="2" t="s">
        <v>17</v>
      </c>
      <c r="G4863" s="2" t="s">
        <v>17</v>
      </c>
      <c r="H4863" s="2" t="s">
        <v>5515</v>
      </c>
      <c r="I4863" s="1" t="str">
        <f t="shared" si="300"/>
        <v>71159000</v>
      </c>
      <c r="J4863" s="2" t="s">
        <v>21220</v>
      </c>
      <c r="K4863" s="1" t="str">
        <f t="shared" si="301"/>
        <v>71159000</v>
      </c>
      <c r="L4863" s="1" t="s">
        <v>21220</v>
      </c>
      <c r="M4863" s="1" t="str">
        <f t="shared" si="302"/>
        <v>711590</v>
      </c>
      <c r="N4863" s="1" t="str">
        <f t="shared" si="303"/>
        <v>INSERT INTO tmis_commodity(name, description, hs_code, level, status_id, created_at, updated_at) VALUES('-Other','-Other','711590',2,1,'2012-06-01','2012-06-01')</v>
      </c>
    </row>
    <row r="4864" spans="1:14">
      <c r="A4864" s="1">
        <v>4791</v>
      </c>
      <c r="B4864" s="2" t="s">
        <v>10845</v>
      </c>
      <c r="C4864" s="2" t="s">
        <v>10846</v>
      </c>
      <c r="D4864" s="2" t="s">
        <v>10847</v>
      </c>
      <c r="E4864" s="2" t="s">
        <v>10</v>
      </c>
      <c r="F4864" s="2" t="s">
        <v>10</v>
      </c>
      <c r="G4864" s="2" t="s">
        <v>10</v>
      </c>
      <c r="I4864" s="1" t="str">
        <f t="shared" si="300"/>
        <v>7116</v>
      </c>
      <c r="J4864" s="2" t="s">
        <v>21221</v>
      </c>
      <c r="K4864" s="1" t="str">
        <f t="shared" si="301"/>
        <v>7116</v>
      </c>
      <c r="L4864" s="1" t="s">
        <v>21221</v>
      </c>
      <c r="M4864" s="1" t="str">
        <f t="shared" si="302"/>
        <v>7116</v>
      </c>
      <c r="N4864" s="1" t="str">
        <f t="shared" si="303"/>
        <v>INSERT INTO tmis_commodity(name, description, hs_code, level, status_id, created_at, updated_at) VALUES('Articles of natural or cultured pearls, precious or semi-precious stones (natural, synthetic or reconstructed).','Articles of natural or cultured pearls, precious or semi-precious stones (natural, synthetic or reconstructed).','7116',1,1,'2012-06-01','2012-06-01')</v>
      </c>
    </row>
    <row r="4865" spans="1:14">
      <c r="A4865" s="1">
        <v>4792</v>
      </c>
      <c r="B4865" s="2" t="s">
        <v>10848</v>
      </c>
      <c r="C4865" s="2" t="s">
        <v>10849</v>
      </c>
      <c r="D4865" s="2" t="s">
        <v>10850</v>
      </c>
      <c r="E4865" s="2" t="s">
        <v>135</v>
      </c>
      <c r="F4865" s="2" t="s">
        <v>851</v>
      </c>
      <c r="G4865" s="2" t="s">
        <v>851</v>
      </c>
      <c r="H4865" s="2" t="s">
        <v>5515</v>
      </c>
      <c r="I4865" s="1" t="str">
        <f t="shared" si="300"/>
        <v>71161000</v>
      </c>
      <c r="J4865" s="2" t="s">
        <v>21222</v>
      </c>
      <c r="K4865" s="1" t="str">
        <f t="shared" si="301"/>
        <v>71161000</v>
      </c>
      <c r="L4865" s="1" t="s">
        <v>21222</v>
      </c>
      <c r="M4865" s="1" t="str">
        <f t="shared" si="302"/>
        <v>711610</v>
      </c>
      <c r="N4865" s="1" t="str">
        <f t="shared" si="303"/>
        <v>INSERT INTO tmis_commodity(name, description, hs_code, level, status_id, created_at, updated_at) VALUES('-Of natural or cultured pearls','-Of natural or cultured pearls','711610',2,1,'2012-06-01','2012-06-01')</v>
      </c>
    </row>
    <row r="4866" spans="1:14">
      <c r="A4866" s="1">
        <v>4793</v>
      </c>
      <c r="B4866" s="2" t="s">
        <v>10851</v>
      </c>
      <c r="C4866" s="2" t="s">
        <v>10852</v>
      </c>
      <c r="D4866" s="2" t="s">
        <v>10853</v>
      </c>
      <c r="E4866" s="2" t="s">
        <v>135</v>
      </c>
      <c r="F4866" s="2" t="s">
        <v>851</v>
      </c>
      <c r="G4866" s="2" t="s">
        <v>858</v>
      </c>
      <c r="H4866" s="2" t="s">
        <v>5515</v>
      </c>
      <c r="I4866" s="1" t="str">
        <f t="shared" ref="I4866:I4929" si="304">IF(LEN(B4866)=5, LEFT(B4866, 2)&amp;RIGHT(B4866,2), IF(LEN(B4866)=9, LEFT(B4866, 4)&amp;RIGHT(B4866, 4), B4866))</f>
        <v>71162000</v>
      </c>
      <c r="J4866" s="2" t="s">
        <v>21223</v>
      </c>
      <c r="K4866" s="1" t="str">
        <f t="shared" ref="K4866:K4929" si="305">IF(LEFT(J4866, 1)="[", MID(J4866, 2,2)&amp;MID(J4866,5,2), J4866)</f>
        <v>71162000</v>
      </c>
      <c r="L4866" s="1" t="s">
        <v>21223</v>
      </c>
      <c r="M4866" s="1" t="str">
        <f t="shared" ref="M4866:M4929" si="306">IF(RIGHT(L4866, 4)="0000", LEFT(L4866,4), IF(RIGHT(L4866,2)="00",LEFT(L4866,6), L4866))</f>
        <v>711620</v>
      </c>
      <c r="N4866" s="1" t="str">
        <f t="shared" ref="N4866:N4929" si="307">"INSERT INTO tmis_commodity(name, description, hs_code, level, status_id, created_at, updated_at) VALUES('"&amp;LEFT(C4866,200)&amp;"','"&amp;LEFT(C4866,1000)&amp;"','"&amp;M4866&amp;"',"&amp;IF(LEN(M4866)=2,0,IF(LEN(M4866)=4,1,IF(LEN(M4866)=6,2,3)))&amp;",1,'2012-06-01','2012-06-01')"</f>
        <v>INSERT INTO tmis_commodity(name, description, hs_code, level, status_id, created_at, updated_at) VALUES('-Of precious or semi-precious stones (natural, synthetic or reconstructed)','-Of precious or semi-precious stones (natural, synthetic or reconstructed)','711620',2,1,'2012-06-01','2012-06-01')</v>
      </c>
    </row>
    <row r="4867" spans="1:14">
      <c r="A4867" s="1">
        <v>4794</v>
      </c>
      <c r="B4867" s="2" t="s">
        <v>10854</v>
      </c>
      <c r="C4867" s="2" t="s">
        <v>10855</v>
      </c>
      <c r="D4867" s="2" t="s">
        <v>10856</v>
      </c>
      <c r="E4867" s="2" t="s">
        <v>10</v>
      </c>
      <c r="F4867" s="2" t="s">
        <v>10</v>
      </c>
      <c r="G4867" s="2" t="s">
        <v>10</v>
      </c>
      <c r="I4867" s="1" t="str">
        <f t="shared" si="304"/>
        <v>7117</v>
      </c>
      <c r="J4867" s="2" t="s">
        <v>21224</v>
      </c>
      <c r="K4867" s="1" t="str">
        <f t="shared" si="305"/>
        <v>7117</v>
      </c>
      <c r="L4867" s="1" t="s">
        <v>21224</v>
      </c>
      <c r="M4867" s="1" t="str">
        <f t="shared" si="306"/>
        <v>7117</v>
      </c>
      <c r="N4867" s="1" t="str">
        <f t="shared" si="307"/>
        <v>INSERT INTO tmis_commodity(name, description, hs_code, level, status_id, created_at, updated_at) VALUES('Imitation jewellery.','Imitation jewellery.','7117',1,1,'2012-06-01','2012-06-01')</v>
      </c>
    </row>
    <row r="4868" spans="1:14">
      <c r="A4868" s="1">
        <v>4795</v>
      </c>
      <c r="B4868" s="2" t="s">
        <v>10</v>
      </c>
      <c r="C4868" s="2" t="s">
        <v>10857</v>
      </c>
      <c r="D4868" s="2" t="s">
        <v>10858</v>
      </c>
      <c r="E4868" s="2" t="s">
        <v>10</v>
      </c>
      <c r="F4868" s="2" t="s">
        <v>10</v>
      </c>
      <c r="G4868" s="2" t="s">
        <v>10</v>
      </c>
      <c r="I4868" s="1" t="str">
        <f t="shared" si="304"/>
        <v xml:space="preserve"> </v>
      </c>
      <c r="J4868" s="2" t="s">
        <v>10</v>
      </c>
      <c r="K4868" s="1" t="str">
        <f t="shared" si="305"/>
        <v xml:space="preserve"> </v>
      </c>
      <c r="L4868" s="1" t="s">
        <v>10</v>
      </c>
      <c r="M4868" s="1" t="str">
        <f t="shared" si="306"/>
        <v xml:space="preserve"> </v>
      </c>
      <c r="N4868" s="1" t="str">
        <f t="shared" si="307"/>
        <v>INSERT INTO tmis_commodity(name, description, hs_code, level, status_id, created_at, updated_at) VALUES('-Of base metal, whether or not plated with precious metal :','-Of base metal, whether or not plated with precious metal :',' ',3,1,'2012-06-01','2012-06-01')</v>
      </c>
    </row>
    <row r="4869" spans="1:14">
      <c r="A4869" s="1">
        <v>4796</v>
      </c>
      <c r="B4869" s="2" t="s">
        <v>10859</v>
      </c>
      <c r="C4869" s="2" t="s">
        <v>10860</v>
      </c>
      <c r="D4869" s="2" t="s">
        <v>10861</v>
      </c>
      <c r="E4869" s="2" t="s">
        <v>135</v>
      </c>
      <c r="F4869" s="2" t="s">
        <v>851</v>
      </c>
      <c r="G4869" s="2" t="s">
        <v>858</v>
      </c>
      <c r="H4869" s="2" t="s">
        <v>5515</v>
      </c>
      <c r="I4869" s="1" t="str">
        <f t="shared" si="304"/>
        <v>71171100</v>
      </c>
      <c r="J4869" s="2" t="s">
        <v>21225</v>
      </c>
      <c r="K4869" s="1" t="str">
        <f t="shared" si="305"/>
        <v>71171100</v>
      </c>
      <c r="L4869" s="1" t="s">
        <v>21225</v>
      </c>
      <c r="M4869" s="1" t="str">
        <f t="shared" si="306"/>
        <v>711711</v>
      </c>
      <c r="N4869" s="1" t="str">
        <f t="shared" si="307"/>
        <v>INSERT INTO tmis_commodity(name, description, hs_code, level, status_id, created_at, updated_at) VALUES('--Cuff-links and studs','--Cuff-links and studs','711711',2,1,'2012-06-01','2012-06-01')</v>
      </c>
    </row>
    <row r="4870" spans="1:14">
      <c r="A4870" s="1">
        <v>4797</v>
      </c>
      <c r="B4870" s="2" t="s">
        <v>10862</v>
      </c>
      <c r="C4870" s="2" t="s">
        <v>20</v>
      </c>
      <c r="D4870" s="2" t="s">
        <v>21</v>
      </c>
      <c r="E4870" s="2" t="s">
        <v>135</v>
      </c>
      <c r="F4870" s="2" t="s">
        <v>851</v>
      </c>
      <c r="G4870" s="2" t="s">
        <v>858</v>
      </c>
      <c r="H4870" s="2" t="s">
        <v>5515</v>
      </c>
      <c r="I4870" s="1" t="str">
        <f t="shared" si="304"/>
        <v>71171900</v>
      </c>
      <c r="J4870" s="2" t="s">
        <v>21226</v>
      </c>
      <c r="K4870" s="1" t="str">
        <f t="shared" si="305"/>
        <v>71171900</v>
      </c>
      <c r="L4870" s="1" t="s">
        <v>21226</v>
      </c>
      <c r="M4870" s="1" t="str">
        <f t="shared" si="306"/>
        <v>711719</v>
      </c>
      <c r="N4870" s="1" t="str">
        <f t="shared" si="307"/>
        <v>INSERT INTO tmis_commodity(name, description, hs_code, level, status_id, created_at, updated_at) VALUES('--Other','--Other','711719',2,1,'2012-06-01','2012-06-01')</v>
      </c>
    </row>
    <row r="4871" spans="1:14">
      <c r="A4871" s="1">
        <v>4798</v>
      </c>
      <c r="B4871" s="2" t="s">
        <v>10863</v>
      </c>
      <c r="C4871" s="2" t="s">
        <v>128</v>
      </c>
      <c r="D4871" s="2" t="s">
        <v>9847</v>
      </c>
      <c r="E4871" s="2" t="s">
        <v>135</v>
      </c>
      <c r="F4871" s="2" t="s">
        <v>851</v>
      </c>
      <c r="G4871" s="2" t="s">
        <v>858</v>
      </c>
      <c r="H4871" s="2" t="s">
        <v>5515</v>
      </c>
      <c r="I4871" s="1" t="str">
        <f t="shared" si="304"/>
        <v>71179000</v>
      </c>
      <c r="J4871" s="2" t="s">
        <v>21227</v>
      </c>
      <c r="K4871" s="1" t="str">
        <f t="shared" si="305"/>
        <v>71179000</v>
      </c>
      <c r="L4871" s="1" t="s">
        <v>21227</v>
      </c>
      <c r="M4871" s="1" t="str">
        <f t="shared" si="306"/>
        <v>711790</v>
      </c>
      <c r="N4871" s="1" t="str">
        <f t="shared" si="307"/>
        <v>INSERT INTO tmis_commodity(name, description, hs_code, level, status_id, created_at, updated_at) VALUES('-Other','-Other','711790',2,1,'2012-06-01','2012-06-01')</v>
      </c>
    </row>
    <row r="4872" spans="1:14">
      <c r="A4872" s="1">
        <v>4799</v>
      </c>
      <c r="B4872" s="2" t="s">
        <v>10864</v>
      </c>
      <c r="C4872" s="2" t="s">
        <v>10865</v>
      </c>
      <c r="D4872" s="2" t="s">
        <v>10866</v>
      </c>
      <c r="E4872" s="2" t="s">
        <v>10</v>
      </c>
      <c r="F4872" s="2" t="s">
        <v>10</v>
      </c>
      <c r="G4872" s="2" t="s">
        <v>10</v>
      </c>
      <c r="I4872" s="1" t="str">
        <f t="shared" si="304"/>
        <v>7118</v>
      </c>
      <c r="J4872" s="2" t="s">
        <v>21228</v>
      </c>
      <c r="K4872" s="1" t="str">
        <f t="shared" si="305"/>
        <v>7118</v>
      </c>
      <c r="L4872" s="1" t="s">
        <v>21228</v>
      </c>
      <c r="M4872" s="1" t="str">
        <f t="shared" si="306"/>
        <v>7118</v>
      </c>
      <c r="N4872" s="1" t="str">
        <f t="shared" si="307"/>
        <v>INSERT INTO tmis_commodity(name, description, hs_code, level, status_id, created_at, updated_at) VALUES('Coin.','Coin.','7118',1,1,'2012-06-01','2012-06-01')</v>
      </c>
    </row>
    <row r="4873" spans="1:14">
      <c r="A4873" s="1">
        <v>4800</v>
      </c>
      <c r="B4873" s="2" t="s">
        <v>10867</v>
      </c>
      <c r="C4873" s="2" t="s">
        <v>10868</v>
      </c>
      <c r="D4873" s="2" t="s">
        <v>10869</v>
      </c>
      <c r="E4873" s="2" t="s">
        <v>135</v>
      </c>
      <c r="F4873" s="2" t="s">
        <v>73</v>
      </c>
      <c r="G4873" s="2" t="s">
        <v>73</v>
      </c>
      <c r="H4873" s="2" t="s">
        <v>5515</v>
      </c>
      <c r="I4873" s="1" t="str">
        <f t="shared" si="304"/>
        <v>71181000</v>
      </c>
      <c r="J4873" s="2" t="s">
        <v>21229</v>
      </c>
      <c r="K4873" s="1" t="str">
        <f t="shared" si="305"/>
        <v>71181000</v>
      </c>
      <c r="L4873" s="1" t="s">
        <v>21229</v>
      </c>
      <c r="M4873" s="1" t="str">
        <f t="shared" si="306"/>
        <v>711810</v>
      </c>
      <c r="N4873" s="1" t="str">
        <f t="shared" si="307"/>
        <v>INSERT INTO tmis_commodity(name, description, hs_code, level, status_id, created_at, updated_at) VALUES('-Coin (other than gold coin), not being legal tender','-Coin (other than gold coin), not being legal tender','711810',2,1,'2012-06-01','2012-06-01')</v>
      </c>
    </row>
    <row r="4874" spans="1:14">
      <c r="A4874" s="1">
        <v>4801</v>
      </c>
      <c r="B4874" s="2" t="s">
        <v>10870</v>
      </c>
      <c r="C4874" s="2" t="s">
        <v>128</v>
      </c>
      <c r="D4874" s="2" t="s">
        <v>9847</v>
      </c>
      <c r="E4874" s="2" t="s">
        <v>135</v>
      </c>
      <c r="F4874" s="2" t="s">
        <v>73</v>
      </c>
      <c r="G4874" s="2" t="s">
        <v>73</v>
      </c>
      <c r="H4874" s="2" t="s">
        <v>5515</v>
      </c>
      <c r="I4874" s="1" t="str">
        <f t="shared" si="304"/>
        <v>71189000</v>
      </c>
      <c r="J4874" s="2" t="s">
        <v>21230</v>
      </c>
      <c r="K4874" s="1" t="str">
        <f t="shared" si="305"/>
        <v>71189000</v>
      </c>
      <c r="L4874" s="1" t="s">
        <v>21230</v>
      </c>
      <c r="M4874" s="1" t="str">
        <f t="shared" si="306"/>
        <v>711890</v>
      </c>
      <c r="N4874" s="1" t="str">
        <f t="shared" si="307"/>
        <v>INSERT INTO tmis_commodity(name, description, hs_code, level, status_id, created_at, updated_at) VALUES('-Other','-Other','711890',2,1,'2012-06-01','2012-06-01')</v>
      </c>
    </row>
    <row r="4875" spans="1:14">
      <c r="A4875" s="1">
        <v>4802</v>
      </c>
      <c r="B4875" s="2" t="s">
        <v>10</v>
      </c>
      <c r="C4875" s="2" t="s">
        <v>10871</v>
      </c>
      <c r="D4875" s="2" t="s">
        <v>10872</v>
      </c>
      <c r="E4875" s="2" t="s">
        <v>10</v>
      </c>
      <c r="F4875" s="2" t="s">
        <v>10</v>
      </c>
      <c r="G4875" s="2" t="s">
        <v>10</v>
      </c>
      <c r="I4875" s="1" t="str">
        <f t="shared" si="304"/>
        <v xml:space="preserve"> </v>
      </c>
      <c r="J4875" s="2" t="s">
        <v>10</v>
      </c>
      <c r="K4875" s="1" t="str">
        <f t="shared" si="305"/>
        <v xml:space="preserve"> </v>
      </c>
      <c r="L4875" s="1" t="s">
        <v>10</v>
      </c>
      <c r="M4875" s="1" t="str">
        <f t="shared" si="306"/>
        <v xml:space="preserve"> </v>
      </c>
      <c r="N4875" s="1" t="str">
        <f t="shared" si="307"/>
        <v>INSERT INTO tmis_commodity(name, description, hs_code, level, status_id, created_at, updated_at) VALUES('I.  PRIMARY MATERIALS; PRODUCTS IN GRANULAR OR POWDER FORM','I.  PRIMARY MATERIALS; PRODUCTS IN GRANULAR OR POWDER FORM',' ',3,1,'2012-06-01','2012-06-01')</v>
      </c>
    </row>
    <row r="4876" spans="1:14">
      <c r="B4876" s="2" t="s">
        <v>17042</v>
      </c>
      <c r="C4876" s="3" t="s">
        <v>17111</v>
      </c>
      <c r="I4876" s="1" t="str">
        <f t="shared" si="304"/>
        <v>72</v>
      </c>
      <c r="J4876" s="2" t="s">
        <v>17042</v>
      </c>
      <c r="K4876" s="1" t="str">
        <f t="shared" si="305"/>
        <v>72</v>
      </c>
      <c r="L4876" s="1" t="s">
        <v>17042</v>
      </c>
      <c r="M4876" s="1" t="str">
        <f t="shared" si="306"/>
        <v>72</v>
      </c>
      <c r="N4876" s="1" t="str">
        <f t="shared" si="307"/>
        <v>INSERT INTO tmis_commodity(name, description, hs_code, level, status_id, created_at, updated_at) VALUES('Non Alloy Pig Iron','Non Alloy Pig Iron','72',0,1,'2012-06-01','2012-06-01')</v>
      </c>
    </row>
    <row r="4877" spans="1:14">
      <c r="A4877" s="1">
        <v>4803</v>
      </c>
      <c r="B4877" s="2" t="s">
        <v>10873</v>
      </c>
      <c r="C4877" s="2" t="s">
        <v>10874</v>
      </c>
      <c r="D4877" s="2" t="s">
        <v>10875</v>
      </c>
      <c r="E4877" s="2" t="s">
        <v>10</v>
      </c>
      <c r="F4877" s="2" t="s">
        <v>10</v>
      </c>
      <c r="G4877" s="2" t="s">
        <v>10</v>
      </c>
      <c r="I4877" s="1" t="str">
        <f t="shared" si="304"/>
        <v>7201</v>
      </c>
      <c r="J4877" s="2" t="s">
        <v>21231</v>
      </c>
      <c r="K4877" s="1" t="str">
        <f t="shared" si="305"/>
        <v>7201</v>
      </c>
      <c r="L4877" s="1" t="s">
        <v>21231</v>
      </c>
      <c r="M4877" s="1" t="str">
        <f t="shared" si="306"/>
        <v>7201</v>
      </c>
      <c r="N4877" s="1" t="str">
        <f t="shared" si="307"/>
        <v>INSERT INTO tmis_commodity(name, description, hs_code, level, status_id, created_at, updated_at) VALUES('Pig iron and spiegeleisen in pigs, blocks or other primary forms.','Pig iron and spiegeleisen in pigs, blocks or other primary forms.','7201',1,1,'2012-06-01','2012-06-01')</v>
      </c>
    </row>
    <row r="4878" spans="1:14">
      <c r="A4878" s="1">
        <v>4804</v>
      </c>
      <c r="B4878" s="2" t="s">
        <v>10876</v>
      </c>
      <c r="C4878" s="2" t="s">
        <v>10877</v>
      </c>
      <c r="D4878" s="2" t="s">
        <v>10878</v>
      </c>
      <c r="E4878" s="2" t="s">
        <v>135</v>
      </c>
      <c r="F4878" s="2" t="s">
        <v>73</v>
      </c>
      <c r="G4878" s="2" t="s">
        <v>73</v>
      </c>
      <c r="H4878" s="2" t="s">
        <v>5515</v>
      </c>
      <c r="I4878" s="1" t="str">
        <f t="shared" si="304"/>
        <v>72011000</v>
      </c>
      <c r="J4878" s="2" t="s">
        <v>21232</v>
      </c>
      <c r="K4878" s="1" t="str">
        <f t="shared" si="305"/>
        <v>72011000</v>
      </c>
      <c r="L4878" s="1" t="s">
        <v>21232</v>
      </c>
      <c r="M4878" s="1" t="str">
        <f t="shared" si="306"/>
        <v>720110</v>
      </c>
      <c r="N4878" s="1" t="str">
        <f t="shared" si="307"/>
        <v>INSERT INTO tmis_commodity(name, description, hs_code, level, status_id, created_at, updated_at) VALUES('-Non-alloy pig iron containing by weight 0.5 % or less of phosphorus','-Non-alloy pig iron containing by weight 0.5 % or less of phosphorus','720110',2,1,'2012-06-01','2012-06-01')</v>
      </c>
    </row>
    <row r="4879" spans="1:14">
      <c r="A4879" s="1">
        <v>4805</v>
      </c>
      <c r="B4879" s="2" t="s">
        <v>10879</v>
      </c>
      <c r="C4879" s="2" t="s">
        <v>10880</v>
      </c>
      <c r="D4879" s="2" t="s">
        <v>10881</v>
      </c>
      <c r="E4879" s="2" t="s">
        <v>135</v>
      </c>
      <c r="F4879" s="2" t="s">
        <v>73</v>
      </c>
      <c r="G4879" s="2" t="s">
        <v>73</v>
      </c>
      <c r="H4879" s="2" t="s">
        <v>5515</v>
      </c>
      <c r="I4879" s="1" t="str">
        <f t="shared" si="304"/>
        <v>72012000</v>
      </c>
      <c r="J4879" s="2" t="s">
        <v>21233</v>
      </c>
      <c r="K4879" s="1" t="str">
        <f t="shared" si="305"/>
        <v>72012000</v>
      </c>
      <c r="L4879" s="1" t="s">
        <v>21233</v>
      </c>
      <c r="M4879" s="1" t="str">
        <f t="shared" si="306"/>
        <v>720120</v>
      </c>
      <c r="N4879" s="1" t="str">
        <f t="shared" si="307"/>
        <v>INSERT INTO tmis_commodity(name, description, hs_code, level, status_id, created_at, updated_at) VALUES('-Non-alloy pig iron containing by weight more than 0.5 % of phosphorus','-Non-alloy pig iron containing by weight more than 0.5 % of phosphorus','720120',2,1,'2012-06-01','2012-06-01')</v>
      </c>
    </row>
    <row r="4880" spans="1:14">
      <c r="A4880" s="1">
        <v>4806</v>
      </c>
      <c r="B4880" s="2" t="s">
        <v>10882</v>
      </c>
      <c r="C4880" s="2" t="s">
        <v>10883</v>
      </c>
      <c r="D4880" s="2" t="s">
        <v>10884</v>
      </c>
      <c r="E4880" s="2" t="s">
        <v>135</v>
      </c>
      <c r="F4880" s="2" t="s">
        <v>73</v>
      </c>
      <c r="G4880" s="2" t="s">
        <v>73</v>
      </c>
      <c r="H4880" s="2" t="s">
        <v>5515</v>
      </c>
      <c r="I4880" s="1" t="str">
        <f t="shared" si="304"/>
        <v>72015000</v>
      </c>
      <c r="J4880" s="2" t="s">
        <v>21234</v>
      </c>
      <c r="K4880" s="1" t="str">
        <f t="shared" si="305"/>
        <v>72015000</v>
      </c>
      <c r="L4880" s="1" t="s">
        <v>21234</v>
      </c>
      <c r="M4880" s="1" t="str">
        <f t="shared" si="306"/>
        <v>720150</v>
      </c>
      <c r="N4880" s="1" t="str">
        <f t="shared" si="307"/>
        <v>INSERT INTO tmis_commodity(name, description, hs_code, level, status_id, created_at, updated_at) VALUES('-Alloy pig iron; spiegeleisen','-Alloy pig iron; spiegeleisen','720150',2,1,'2012-06-01','2012-06-01')</v>
      </c>
    </row>
    <row r="4881" spans="1:14">
      <c r="A4881" s="1">
        <v>4807</v>
      </c>
      <c r="B4881" s="2" t="s">
        <v>10885</v>
      </c>
      <c r="C4881" s="2" t="s">
        <v>10886</v>
      </c>
      <c r="D4881" s="2" t="s">
        <v>10887</v>
      </c>
      <c r="E4881" s="2" t="s">
        <v>10</v>
      </c>
      <c r="F4881" s="2" t="s">
        <v>10</v>
      </c>
      <c r="G4881" s="2" t="s">
        <v>10</v>
      </c>
      <c r="I4881" s="1" t="str">
        <f t="shared" si="304"/>
        <v>7202</v>
      </c>
      <c r="J4881" s="2" t="s">
        <v>21235</v>
      </c>
      <c r="K4881" s="1" t="str">
        <f t="shared" si="305"/>
        <v>7202</v>
      </c>
      <c r="L4881" s="1" t="s">
        <v>21235</v>
      </c>
      <c r="M4881" s="1" t="str">
        <f t="shared" si="306"/>
        <v>7202</v>
      </c>
      <c r="N4881" s="1" t="str">
        <f t="shared" si="307"/>
        <v>INSERT INTO tmis_commodity(name, description, hs_code, level, status_id, created_at, updated_at) VALUES('Ferro-alloys.','Ferro-alloys.','7202',1,1,'2012-06-01','2012-06-01')</v>
      </c>
    </row>
    <row r="4882" spans="1:14">
      <c r="A4882" s="1">
        <v>4808</v>
      </c>
      <c r="B4882" s="2" t="s">
        <v>10</v>
      </c>
      <c r="C4882" s="2" t="s">
        <v>10888</v>
      </c>
      <c r="D4882" s="2" t="s">
        <v>10889</v>
      </c>
      <c r="E4882" s="2" t="s">
        <v>10</v>
      </c>
      <c r="F4882" s="2" t="s">
        <v>10</v>
      </c>
      <c r="G4882" s="2" t="s">
        <v>10</v>
      </c>
      <c r="I4882" s="1" t="str">
        <f t="shared" si="304"/>
        <v xml:space="preserve"> </v>
      </c>
      <c r="J4882" s="2" t="s">
        <v>10</v>
      </c>
      <c r="K4882" s="1" t="str">
        <f t="shared" si="305"/>
        <v xml:space="preserve"> </v>
      </c>
      <c r="L4882" s="1" t="s">
        <v>10</v>
      </c>
      <c r="M4882" s="1" t="str">
        <f t="shared" si="306"/>
        <v xml:space="preserve"> </v>
      </c>
      <c r="N4882" s="1" t="str">
        <f t="shared" si="307"/>
        <v>INSERT INTO tmis_commodity(name, description, hs_code, level, status_id, created_at, updated_at) VALUES('-Ferro-manganese :','-Ferro-manganese :',' ',3,1,'2012-06-01','2012-06-01')</v>
      </c>
    </row>
    <row r="4883" spans="1:14">
      <c r="A4883" s="1">
        <v>4809</v>
      </c>
      <c r="B4883" s="2" t="s">
        <v>10890</v>
      </c>
      <c r="C4883" s="2" t="s">
        <v>10891</v>
      </c>
      <c r="D4883" s="2" t="s">
        <v>10892</v>
      </c>
      <c r="E4883" s="2" t="s">
        <v>135</v>
      </c>
      <c r="F4883" s="2" t="s">
        <v>73</v>
      </c>
      <c r="G4883" s="2" t="s">
        <v>73</v>
      </c>
      <c r="H4883" s="2" t="s">
        <v>5515</v>
      </c>
      <c r="I4883" s="1" t="str">
        <f t="shared" si="304"/>
        <v>72021100</v>
      </c>
      <c r="J4883" s="2" t="s">
        <v>21236</v>
      </c>
      <c r="K4883" s="1" t="str">
        <f t="shared" si="305"/>
        <v>72021100</v>
      </c>
      <c r="L4883" s="1" t="s">
        <v>21236</v>
      </c>
      <c r="M4883" s="1" t="str">
        <f t="shared" si="306"/>
        <v>720211</v>
      </c>
      <c r="N4883" s="1" t="str">
        <f t="shared" si="307"/>
        <v>INSERT INTO tmis_commodity(name, description, hs_code, level, status_id, created_at, updated_at) VALUES('--Containing by weight more than 2 % of carbon','--Containing by weight more than 2 % of carbon','720211',2,1,'2012-06-01','2012-06-01')</v>
      </c>
    </row>
    <row r="4884" spans="1:14">
      <c r="A4884" s="1">
        <v>4810</v>
      </c>
      <c r="B4884" s="2" t="s">
        <v>10893</v>
      </c>
      <c r="C4884" s="2" t="s">
        <v>20</v>
      </c>
      <c r="D4884" s="2" t="s">
        <v>21</v>
      </c>
      <c r="E4884" s="2" t="s">
        <v>135</v>
      </c>
      <c r="F4884" s="2" t="s">
        <v>73</v>
      </c>
      <c r="G4884" s="2" t="s">
        <v>73</v>
      </c>
      <c r="H4884" s="2" t="s">
        <v>5515</v>
      </c>
      <c r="I4884" s="1" t="str">
        <f t="shared" si="304"/>
        <v>72021900</v>
      </c>
      <c r="J4884" s="2" t="s">
        <v>21237</v>
      </c>
      <c r="K4884" s="1" t="str">
        <f t="shared" si="305"/>
        <v>72021900</v>
      </c>
      <c r="L4884" s="1" t="s">
        <v>21237</v>
      </c>
      <c r="M4884" s="1" t="str">
        <f t="shared" si="306"/>
        <v>720219</v>
      </c>
      <c r="N4884" s="1" t="str">
        <f t="shared" si="307"/>
        <v>INSERT INTO tmis_commodity(name, description, hs_code, level, status_id, created_at, updated_at) VALUES('--Other','--Other','720219',2,1,'2012-06-01','2012-06-01')</v>
      </c>
    </row>
    <row r="4885" spans="1:14">
      <c r="A4885" s="1">
        <v>4811</v>
      </c>
      <c r="B4885" s="2" t="s">
        <v>10</v>
      </c>
      <c r="C4885" s="2" t="s">
        <v>10894</v>
      </c>
      <c r="D4885" s="2" t="s">
        <v>10895</v>
      </c>
      <c r="E4885" s="2" t="s">
        <v>10</v>
      </c>
      <c r="F4885" s="2" t="s">
        <v>10</v>
      </c>
      <c r="G4885" s="2" t="s">
        <v>10</v>
      </c>
      <c r="I4885" s="1" t="str">
        <f t="shared" si="304"/>
        <v xml:space="preserve"> </v>
      </c>
      <c r="J4885" s="2" t="s">
        <v>10</v>
      </c>
      <c r="K4885" s="1" t="str">
        <f t="shared" si="305"/>
        <v xml:space="preserve"> </v>
      </c>
      <c r="L4885" s="1" t="s">
        <v>10</v>
      </c>
      <c r="M4885" s="1" t="str">
        <f t="shared" si="306"/>
        <v xml:space="preserve"> </v>
      </c>
      <c r="N4885" s="1" t="str">
        <f t="shared" si="307"/>
        <v>INSERT INTO tmis_commodity(name, description, hs_code, level, status_id, created_at, updated_at) VALUES('-Ferro-silicon :','-Ferro-silicon :',' ',3,1,'2012-06-01','2012-06-01')</v>
      </c>
    </row>
    <row r="4886" spans="1:14">
      <c r="A4886" s="1">
        <v>4812</v>
      </c>
      <c r="B4886" s="2" t="s">
        <v>10896</v>
      </c>
      <c r="C4886" s="2" t="s">
        <v>10897</v>
      </c>
      <c r="D4886" s="2" t="s">
        <v>10898</v>
      </c>
      <c r="E4886" s="2" t="s">
        <v>135</v>
      </c>
      <c r="F4886" s="2" t="s">
        <v>73</v>
      </c>
      <c r="G4886" s="2" t="s">
        <v>73</v>
      </c>
      <c r="H4886" s="2" t="s">
        <v>5515</v>
      </c>
      <c r="I4886" s="1" t="str">
        <f t="shared" si="304"/>
        <v>72022100</v>
      </c>
      <c r="J4886" s="2" t="s">
        <v>21238</v>
      </c>
      <c r="K4886" s="1" t="str">
        <f t="shared" si="305"/>
        <v>72022100</v>
      </c>
      <c r="L4886" s="1" t="s">
        <v>21238</v>
      </c>
      <c r="M4886" s="1" t="str">
        <f t="shared" si="306"/>
        <v>720221</v>
      </c>
      <c r="N4886" s="1" t="str">
        <f t="shared" si="307"/>
        <v>INSERT INTO tmis_commodity(name, description, hs_code, level, status_id, created_at, updated_at) VALUES('--Containing by weight more than 55 % of silicon','--Containing by weight more than 55 % of silicon','720221',2,1,'2012-06-01','2012-06-01')</v>
      </c>
    </row>
    <row r="4887" spans="1:14">
      <c r="A4887" s="1">
        <v>4813</v>
      </c>
      <c r="B4887" s="2" t="s">
        <v>10899</v>
      </c>
      <c r="C4887" s="2" t="s">
        <v>20</v>
      </c>
      <c r="D4887" s="2" t="s">
        <v>21</v>
      </c>
      <c r="E4887" s="2" t="s">
        <v>135</v>
      </c>
      <c r="F4887" s="2" t="s">
        <v>73</v>
      </c>
      <c r="G4887" s="2" t="s">
        <v>73</v>
      </c>
      <c r="H4887" s="2" t="s">
        <v>5515</v>
      </c>
      <c r="I4887" s="1" t="str">
        <f t="shared" si="304"/>
        <v>72022900</v>
      </c>
      <c r="J4887" s="2" t="s">
        <v>21239</v>
      </c>
      <c r="K4887" s="1" t="str">
        <f t="shared" si="305"/>
        <v>72022900</v>
      </c>
      <c r="L4887" s="1" t="s">
        <v>21239</v>
      </c>
      <c r="M4887" s="1" t="str">
        <f t="shared" si="306"/>
        <v>720229</v>
      </c>
      <c r="N4887" s="1" t="str">
        <f t="shared" si="307"/>
        <v>INSERT INTO tmis_commodity(name, description, hs_code, level, status_id, created_at, updated_at) VALUES('--Other','--Other','720229',2,1,'2012-06-01','2012-06-01')</v>
      </c>
    </row>
    <row r="4888" spans="1:14">
      <c r="A4888" s="1">
        <v>4814</v>
      </c>
      <c r="B4888" s="2" t="s">
        <v>10900</v>
      </c>
      <c r="C4888" s="2" t="s">
        <v>10901</v>
      </c>
      <c r="D4888" s="2" t="s">
        <v>10902</v>
      </c>
      <c r="E4888" s="2" t="s">
        <v>135</v>
      </c>
      <c r="F4888" s="2" t="s">
        <v>73</v>
      </c>
      <c r="G4888" s="2" t="s">
        <v>73</v>
      </c>
      <c r="H4888" s="2" t="s">
        <v>5515</v>
      </c>
      <c r="I4888" s="1" t="str">
        <f t="shared" si="304"/>
        <v>72023000</v>
      </c>
      <c r="J4888" s="2" t="s">
        <v>21240</v>
      </c>
      <c r="K4888" s="1" t="str">
        <f t="shared" si="305"/>
        <v>72023000</v>
      </c>
      <c r="L4888" s="1" t="s">
        <v>21240</v>
      </c>
      <c r="M4888" s="1" t="str">
        <f t="shared" si="306"/>
        <v>720230</v>
      </c>
      <c r="N4888" s="1" t="str">
        <f t="shared" si="307"/>
        <v>INSERT INTO tmis_commodity(name, description, hs_code, level, status_id, created_at, updated_at) VALUES('-Ferro-silico-manganese','-Ferro-silico-manganese','720230',2,1,'2012-06-01','2012-06-01')</v>
      </c>
    </row>
    <row r="4889" spans="1:14">
      <c r="A4889" s="1">
        <v>4815</v>
      </c>
      <c r="B4889" s="2" t="s">
        <v>10</v>
      </c>
      <c r="C4889" s="2" t="s">
        <v>10903</v>
      </c>
      <c r="D4889" s="2" t="s">
        <v>10904</v>
      </c>
      <c r="E4889" s="2" t="s">
        <v>10</v>
      </c>
      <c r="F4889" s="2" t="s">
        <v>10</v>
      </c>
      <c r="G4889" s="2" t="s">
        <v>10</v>
      </c>
      <c r="I4889" s="1" t="str">
        <f t="shared" si="304"/>
        <v xml:space="preserve"> </v>
      </c>
      <c r="J4889" s="2" t="s">
        <v>10</v>
      </c>
      <c r="K4889" s="1" t="str">
        <f t="shared" si="305"/>
        <v xml:space="preserve"> </v>
      </c>
      <c r="L4889" s="1" t="s">
        <v>10</v>
      </c>
      <c r="M4889" s="1" t="str">
        <f t="shared" si="306"/>
        <v xml:space="preserve"> </v>
      </c>
      <c r="N4889" s="1" t="str">
        <f t="shared" si="307"/>
        <v>INSERT INTO tmis_commodity(name, description, hs_code, level, status_id, created_at, updated_at) VALUES('-Ferro-chromium :','-Ferro-chromium :',' ',3,1,'2012-06-01','2012-06-01')</v>
      </c>
    </row>
    <row r="4890" spans="1:14">
      <c r="A4890" s="1">
        <v>4816</v>
      </c>
      <c r="B4890" s="2" t="s">
        <v>10905</v>
      </c>
      <c r="C4890" s="2" t="s">
        <v>10906</v>
      </c>
      <c r="D4890" s="2" t="s">
        <v>10907</v>
      </c>
      <c r="E4890" s="2" t="s">
        <v>135</v>
      </c>
      <c r="F4890" s="2" t="s">
        <v>73</v>
      </c>
      <c r="G4890" s="2" t="s">
        <v>73</v>
      </c>
      <c r="H4890" s="2" t="s">
        <v>5515</v>
      </c>
      <c r="I4890" s="1" t="str">
        <f t="shared" si="304"/>
        <v>72024100</v>
      </c>
      <c r="J4890" s="2" t="s">
        <v>21241</v>
      </c>
      <c r="K4890" s="1" t="str">
        <f t="shared" si="305"/>
        <v>72024100</v>
      </c>
      <c r="L4890" s="1" t="s">
        <v>21241</v>
      </c>
      <c r="M4890" s="1" t="str">
        <f t="shared" si="306"/>
        <v>720241</v>
      </c>
      <c r="N4890" s="1" t="str">
        <f t="shared" si="307"/>
        <v>INSERT INTO tmis_commodity(name, description, hs_code, level, status_id, created_at, updated_at) VALUES('--Containing by weight more than 4 % of carbon','--Containing by weight more than 4 % of carbon','720241',2,1,'2012-06-01','2012-06-01')</v>
      </c>
    </row>
    <row r="4891" spans="1:14">
      <c r="A4891" s="1">
        <v>4817</v>
      </c>
      <c r="B4891" s="2" t="s">
        <v>10908</v>
      </c>
      <c r="C4891" s="2" t="s">
        <v>20</v>
      </c>
      <c r="D4891" s="2" t="s">
        <v>21</v>
      </c>
      <c r="E4891" s="2" t="s">
        <v>135</v>
      </c>
      <c r="F4891" s="2" t="s">
        <v>73</v>
      </c>
      <c r="G4891" s="2" t="s">
        <v>73</v>
      </c>
      <c r="H4891" s="2" t="s">
        <v>5515</v>
      </c>
      <c r="I4891" s="1" t="str">
        <f t="shared" si="304"/>
        <v>72024900</v>
      </c>
      <c r="J4891" s="2" t="s">
        <v>21242</v>
      </c>
      <c r="K4891" s="1" t="str">
        <f t="shared" si="305"/>
        <v>72024900</v>
      </c>
      <c r="L4891" s="1" t="s">
        <v>21242</v>
      </c>
      <c r="M4891" s="1" t="str">
        <f t="shared" si="306"/>
        <v>720249</v>
      </c>
      <c r="N4891" s="1" t="str">
        <f t="shared" si="307"/>
        <v>INSERT INTO tmis_commodity(name, description, hs_code, level, status_id, created_at, updated_at) VALUES('--Other','--Other','720249',2,1,'2012-06-01','2012-06-01')</v>
      </c>
    </row>
    <row r="4892" spans="1:14">
      <c r="A4892" s="1">
        <v>4818</v>
      </c>
      <c r="B4892" s="2" t="s">
        <v>10909</v>
      </c>
      <c r="C4892" s="2" t="s">
        <v>10910</v>
      </c>
      <c r="D4892" s="2" t="s">
        <v>10911</v>
      </c>
      <c r="E4892" s="2" t="s">
        <v>135</v>
      </c>
      <c r="F4892" s="2" t="s">
        <v>73</v>
      </c>
      <c r="G4892" s="2" t="s">
        <v>73</v>
      </c>
      <c r="H4892" s="2" t="s">
        <v>5515</v>
      </c>
      <c r="I4892" s="1" t="str">
        <f t="shared" si="304"/>
        <v>72025000</v>
      </c>
      <c r="J4892" s="2" t="s">
        <v>21243</v>
      </c>
      <c r="K4892" s="1" t="str">
        <f t="shared" si="305"/>
        <v>72025000</v>
      </c>
      <c r="L4892" s="1" t="s">
        <v>21243</v>
      </c>
      <c r="M4892" s="1" t="str">
        <f t="shared" si="306"/>
        <v>720250</v>
      </c>
      <c r="N4892" s="1" t="str">
        <f t="shared" si="307"/>
        <v>INSERT INTO tmis_commodity(name, description, hs_code, level, status_id, created_at, updated_at) VALUES('-Ferro-silico-chromium','-Ferro-silico-chromium','720250',2,1,'2012-06-01','2012-06-01')</v>
      </c>
    </row>
    <row r="4893" spans="1:14">
      <c r="A4893" s="1">
        <v>4819</v>
      </c>
      <c r="B4893" s="2" t="s">
        <v>10912</v>
      </c>
      <c r="C4893" s="2" t="s">
        <v>10913</v>
      </c>
      <c r="D4893" s="2" t="s">
        <v>10914</v>
      </c>
      <c r="E4893" s="2" t="s">
        <v>135</v>
      </c>
      <c r="F4893" s="2" t="s">
        <v>73</v>
      </c>
      <c r="G4893" s="2" t="s">
        <v>73</v>
      </c>
      <c r="H4893" s="2" t="s">
        <v>5515</v>
      </c>
      <c r="I4893" s="1" t="str">
        <f t="shared" si="304"/>
        <v>72026000</v>
      </c>
      <c r="J4893" s="2" t="s">
        <v>21244</v>
      </c>
      <c r="K4893" s="1" t="str">
        <f t="shared" si="305"/>
        <v>72026000</v>
      </c>
      <c r="L4893" s="1" t="s">
        <v>21244</v>
      </c>
      <c r="M4893" s="1" t="str">
        <f t="shared" si="306"/>
        <v>720260</v>
      </c>
      <c r="N4893" s="1" t="str">
        <f t="shared" si="307"/>
        <v>INSERT INTO tmis_commodity(name, description, hs_code, level, status_id, created_at, updated_at) VALUES('-Ferro-nickel','-Ferro-nickel','720260',2,1,'2012-06-01','2012-06-01')</v>
      </c>
    </row>
    <row r="4894" spans="1:14">
      <c r="A4894" s="1">
        <v>4820</v>
      </c>
      <c r="B4894" s="2" t="s">
        <v>10915</v>
      </c>
      <c r="C4894" s="2" t="s">
        <v>10916</v>
      </c>
      <c r="D4894" s="2" t="s">
        <v>10917</v>
      </c>
      <c r="E4894" s="2" t="s">
        <v>135</v>
      </c>
      <c r="F4894" s="2" t="s">
        <v>73</v>
      </c>
      <c r="G4894" s="2" t="s">
        <v>73</v>
      </c>
      <c r="H4894" s="2" t="s">
        <v>5515</v>
      </c>
      <c r="I4894" s="1" t="str">
        <f t="shared" si="304"/>
        <v>72027000</v>
      </c>
      <c r="J4894" s="2" t="s">
        <v>21245</v>
      </c>
      <c r="K4894" s="1" t="str">
        <f t="shared" si="305"/>
        <v>72027000</v>
      </c>
      <c r="L4894" s="1" t="s">
        <v>21245</v>
      </c>
      <c r="M4894" s="1" t="str">
        <f t="shared" si="306"/>
        <v>720270</v>
      </c>
      <c r="N4894" s="1" t="str">
        <f t="shared" si="307"/>
        <v>INSERT INTO tmis_commodity(name, description, hs_code, level, status_id, created_at, updated_at) VALUES('-Ferro-molybdenum','-Ferro-molybdenum','720270',2,1,'2012-06-01','2012-06-01')</v>
      </c>
    </row>
    <row r="4895" spans="1:14">
      <c r="A4895" s="1">
        <v>4821</v>
      </c>
      <c r="B4895" s="2" t="s">
        <v>10918</v>
      </c>
      <c r="C4895" s="2" t="s">
        <v>10919</v>
      </c>
      <c r="D4895" s="2" t="s">
        <v>10920</v>
      </c>
      <c r="E4895" s="2" t="s">
        <v>135</v>
      </c>
      <c r="F4895" s="2" t="s">
        <v>73</v>
      </c>
      <c r="G4895" s="2" t="s">
        <v>73</v>
      </c>
      <c r="H4895" s="2" t="s">
        <v>5515</v>
      </c>
      <c r="I4895" s="1" t="str">
        <f t="shared" si="304"/>
        <v>72028000</v>
      </c>
      <c r="J4895" s="2" t="s">
        <v>21246</v>
      </c>
      <c r="K4895" s="1" t="str">
        <f t="shared" si="305"/>
        <v>72028000</v>
      </c>
      <c r="L4895" s="1" t="s">
        <v>21246</v>
      </c>
      <c r="M4895" s="1" t="str">
        <f t="shared" si="306"/>
        <v>720280</v>
      </c>
      <c r="N4895" s="1" t="str">
        <f t="shared" si="307"/>
        <v>INSERT INTO tmis_commodity(name, description, hs_code, level, status_id, created_at, updated_at) VALUES('-Ferro-tungsten and ferro-silico-tungsten','-Ferro-tungsten and ferro-silico-tungsten','720280',2,1,'2012-06-01','2012-06-01')</v>
      </c>
    </row>
    <row r="4896" spans="1:14">
      <c r="A4896" s="1">
        <v>4822</v>
      </c>
      <c r="B4896" s="2" t="s">
        <v>10</v>
      </c>
      <c r="C4896" s="2" t="s">
        <v>48</v>
      </c>
      <c r="D4896" s="2" t="s">
        <v>9661</v>
      </c>
      <c r="E4896" s="2" t="s">
        <v>10</v>
      </c>
      <c r="F4896" s="2" t="s">
        <v>10</v>
      </c>
      <c r="G4896" s="2" t="s">
        <v>10</v>
      </c>
      <c r="I4896" s="1" t="str">
        <f t="shared" si="304"/>
        <v xml:space="preserve"> </v>
      </c>
      <c r="J4896" s="2" t="s">
        <v>10</v>
      </c>
      <c r="K4896" s="1" t="str">
        <f t="shared" si="305"/>
        <v xml:space="preserve"> </v>
      </c>
      <c r="L4896" s="1" t="s">
        <v>10</v>
      </c>
      <c r="M4896" s="1" t="str">
        <f t="shared" si="306"/>
        <v xml:space="preserve"> </v>
      </c>
      <c r="N4896" s="1" t="str">
        <f t="shared" si="307"/>
        <v>INSERT INTO tmis_commodity(name, description, hs_code, level, status_id, created_at, updated_at) VALUES('-Other :','-Other :',' ',3,1,'2012-06-01','2012-06-01')</v>
      </c>
    </row>
    <row r="4897" spans="1:14">
      <c r="A4897" s="1">
        <v>4823</v>
      </c>
      <c r="B4897" s="2" t="s">
        <v>10921</v>
      </c>
      <c r="C4897" s="2" t="s">
        <v>10922</v>
      </c>
      <c r="D4897" s="2" t="s">
        <v>10923</v>
      </c>
      <c r="E4897" s="2" t="s">
        <v>135</v>
      </c>
      <c r="F4897" s="2" t="s">
        <v>73</v>
      </c>
      <c r="G4897" s="2" t="s">
        <v>73</v>
      </c>
      <c r="H4897" s="2" t="s">
        <v>5515</v>
      </c>
      <c r="I4897" s="1" t="str">
        <f t="shared" si="304"/>
        <v>72029100</v>
      </c>
      <c r="J4897" s="2" t="s">
        <v>21247</v>
      </c>
      <c r="K4897" s="1" t="str">
        <f t="shared" si="305"/>
        <v>72029100</v>
      </c>
      <c r="L4897" s="1" t="s">
        <v>21247</v>
      </c>
      <c r="M4897" s="1" t="str">
        <f t="shared" si="306"/>
        <v>720291</v>
      </c>
      <c r="N4897" s="1" t="str">
        <f t="shared" si="307"/>
        <v>INSERT INTO tmis_commodity(name, description, hs_code, level, status_id, created_at, updated_at) VALUES('--Ferro-titanium and ferro-silico-titanium','--Ferro-titanium and ferro-silico-titanium','720291',2,1,'2012-06-01','2012-06-01')</v>
      </c>
    </row>
    <row r="4898" spans="1:14">
      <c r="A4898" s="1">
        <v>4824</v>
      </c>
      <c r="B4898" s="2" t="s">
        <v>10924</v>
      </c>
      <c r="C4898" s="2" t="s">
        <v>10925</v>
      </c>
      <c r="D4898" s="2" t="s">
        <v>10926</v>
      </c>
      <c r="E4898" s="2" t="s">
        <v>135</v>
      </c>
      <c r="F4898" s="2" t="s">
        <v>73</v>
      </c>
      <c r="G4898" s="2" t="s">
        <v>73</v>
      </c>
      <c r="H4898" s="2" t="s">
        <v>5515</v>
      </c>
      <c r="I4898" s="1" t="str">
        <f t="shared" si="304"/>
        <v>72029200</v>
      </c>
      <c r="J4898" s="2" t="s">
        <v>21248</v>
      </c>
      <c r="K4898" s="1" t="str">
        <f t="shared" si="305"/>
        <v>72029200</v>
      </c>
      <c r="L4898" s="1" t="s">
        <v>21248</v>
      </c>
      <c r="M4898" s="1" t="str">
        <f t="shared" si="306"/>
        <v>720292</v>
      </c>
      <c r="N4898" s="1" t="str">
        <f t="shared" si="307"/>
        <v>INSERT INTO tmis_commodity(name, description, hs_code, level, status_id, created_at, updated_at) VALUES('--Ferro-vanadium','--Ferro-vanadium','720292',2,1,'2012-06-01','2012-06-01')</v>
      </c>
    </row>
    <row r="4899" spans="1:14">
      <c r="A4899" s="1">
        <v>4825</v>
      </c>
      <c r="B4899" s="2" t="s">
        <v>10927</v>
      </c>
      <c r="C4899" s="2" t="s">
        <v>10928</v>
      </c>
      <c r="D4899" s="2" t="s">
        <v>10929</v>
      </c>
      <c r="E4899" s="2" t="s">
        <v>135</v>
      </c>
      <c r="F4899" s="2" t="s">
        <v>73</v>
      </c>
      <c r="G4899" s="2" t="s">
        <v>73</v>
      </c>
      <c r="H4899" s="2" t="s">
        <v>5515</v>
      </c>
      <c r="I4899" s="1" t="str">
        <f t="shared" si="304"/>
        <v>72029300</v>
      </c>
      <c r="J4899" s="2" t="s">
        <v>21249</v>
      </c>
      <c r="K4899" s="1" t="str">
        <f t="shared" si="305"/>
        <v>72029300</v>
      </c>
      <c r="L4899" s="1" t="s">
        <v>21249</v>
      </c>
      <c r="M4899" s="1" t="str">
        <f t="shared" si="306"/>
        <v>720293</v>
      </c>
      <c r="N4899" s="1" t="str">
        <f t="shared" si="307"/>
        <v>INSERT INTO tmis_commodity(name, description, hs_code, level, status_id, created_at, updated_at) VALUES('--Ferro-niobium','--Ferro-niobium','720293',2,1,'2012-06-01','2012-06-01')</v>
      </c>
    </row>
    <row r="4900" spans="1:14">
      <c r="A4900" s="1">
        <v>4826</v>
      </c>
      <c r="B4900" s="2" t="s">
        <v>10930</v>
      </c>
      <c r="C4900" s="2" t="s">
        <v>20</v>
      </c>
      <c r="D4900" s="2" t="s">
        <v>21</v>
      </c>
      <c r="E4900" s="2" t="s">
        <v>135</v>
      </c>
      <c r="F4900" s="2" t="s">
        <v>73</v>
      </c>
      <c r="G4900" s="2" t="s">
        <v>73</v>
      </c>
      <c r="H4900" s="2" t="s">
        <v>5515</v>
      </c>
      <c r="I4900" s="1" t="str">
        <f t="shared" si="304"/>
        <v>72029900</v>
      </c>
      <c r="J4900" s="2" t="s">
        <v>21250</v>
      </c>
      <c r="K4900" s="1" t="str">
        <f t="shared" si="305"/>
        <v>72029900</v>
      </c>
      <c r="L4900" s="1" t="s">
        <v>21250</v>
      </c>
      <c r="M4900" s="1" t="str">
        <f t="shared" si="306"/>
        <v>720299</v>
      </c>
      <c r="N4900" s="1" t="str">
        <f t="shared" si="307"/>
        <v>INSERT INTO tmis_commodity(name, description, hs_code, level, status_id, created_at, updated_at) VALUES('--Other','--Other','720299',2,1,'2012-06-01','2012-06-01')</v>
      </c>
    </row>
    <row r="4901" spans="1:14">
      <c r="A4901" s="1">
        <v>4827</v>
      </c>
      <c r="B4901" s="2" t="s">
        <v>10931</v>
      </c>
      <c r="C4901" s="2" t="s">
        <v>10932</v>
      </c>
      <c r="D4901" s="2" t="s">
        <v>10933</v>
      </c>
      <c r="E4901" s="2" t="s">
        <v>10</v>
      </c>
      <c r="F4901" s="2" t="s">
        <v>10</v>
      </c>
      <c r="G4901" s="2" t="s">
        <v>10</v>
      </c>
      <c r="I4901" s="1" t="str">
        <f t="shared" si="304"/>
        <v>7203</v>
      </c>
      <c r="J4901" s="2" t="s">
        <v>21251</v>
      </c>
      <c r="K4901" s="1" t="str">
        <f t="shared" si="305"/>
        <v>7203</v>
      </c>
      <c r="L4901" s="1" t="s">
        <v>21251</v>
      </c>
      <c r="M4901" s="1" t="str">
        <f t="shared" si="306"/>
        <v>7203</v>
      </c>
      <c r="N4901" s="1" t="str">
        <f t="shared" si="307"/>
        <v>INSERT INTO tmis_commodity(name, description, hs_code, level, status_id, created_at, updated_at) VALUES('Ferrous products obtained by direct reduction of iron ore and other spongy ferrous products, in lumps, pellets or similar forms; iron having a minimum purity by weight of 99.94 %, in lumps, pellets or','Ferrous products obtained by direct reduction of iron ore and other spongy ferrous products, in lumps, pellets or similar forms; iron having a minimum purity by weight of 99.94 %, in lumps, pellets or similar forms.','7203',1,1,'2012-06-01','2012-06-01')</v>
      </c>
    </row>
    <row r="4902" spans="1:14">
      <c r="A4902" s="1">
        <v>4828</v>
      </c>
      <c r="B4902" s="2" t="s">
        <v>10934</v>
      </c>
      <c r="C4902" s="2" t="s">
        <v>10935</v>
      </c>
      <c r="D4902" s="2" t="s">
        <v>10936</v>
      </c>
      <c r="E4902" s="2" t="s">
        <v>135</v>
      </c>
      <c r="F4902" s="2" t="s">
        <v>73</v>
      </c>
      <c r="G4902" s="2" t="s">
        <v>73</v>
      </c>
      <c r="H4902" s="2" t="s">
        <v>5515</v>
      </c>
      <c r="I4902" s="1" t="str">
        <f t="shared" si="304"/>
        <v>72031000</v>
      </c>
      <c r="J4902" s="2" t="s">
        <v>21252</v>
      </c>
      <c r="K4902" s="1" t="str">
        <f t="shared" si="305"/>
        <v>72031000</v>
      </c>
      <c r="L4902" s="1" t="s">
        <v>21252</v>
      </c>
      <c r="M4902" s="1" t="str">
        <f t="shared" si="306"/>
        <v>720310</v>
      </c>
      <c r="N4902" s="1" t="str">
        <f t="shared" si="307"/>
        <v>INSERT INTO tmis_commodity(name, description, hs_code, level, status_id, created_at, updated_at) VALUES('-Ferrous products obtained by direct reduction of iron ore','-Ferrous products obtained by direct reduction of iron ore','720310',2,1,'2012-06-01','2012-06-01')</v>
      </c>
    </row>
    <row r="4903" spans="1:14">
      <c r="A4903" s="1">
        <v>4829</v>
      </c>
      <c r="B4903" s="2" t="s">
        <v>10937</v>
      </c>
      <c r="C4903" s="2" t="s">
        <v>128</v>
      </c>
      <c r="D4903" s="2" t="s">
        <v>9847</v>
      </c>
      <c r="E4903" s="2" t="s">
        <v>135</v>
      </c>
      <c r="F4903" s="2" t="s">
        <v>73</v>
      </c>
      <c r="G4903" s="2" t="s">
        <v>73</v>
      </c>
      <c r="H4903" s="2" t="s">
        <v>5515</v>
      </c>
      <c r="I4903" s="1" t="str">
        <f t="shared" si="304"/>
        <v>72039000</v>
      </c>
      <c r="J4903" s="2" t="s">
        <v>21253</v>
      </c>
      <c r="K4903" s="1" t="str">
        <f t="shared" si="305"/>
        <v>72039000</v>
      </c>
      <c r="L4903" s="1" t="s">
        <v>21253</v>
      </c>
      <c r="M4903" s="1" t="str">
        <f t="shared" si="306"/>
        <v>720390</v>
      </c>
      <c r="N4903" s="1" t="str">
        <f t="shared" si="307"/>
        <v>INSERT INTO tmis_commodity(name, description, hs_code, level, status_id, created_at, updated_at) VALUES('-Other','-Other','720390',2,1,'2012-06-01','2012-06-01')</v>
      </c>
    </row>
    <row r="4904" spans="1:14">
      <c r="A4904" s="1">
        <v>4830</v>
      </c>
      <c r="B4904" s="2" t="s">
        <v>10938</v>
      </c>
      <c r="C4904" s="2" t="s">
        <v>10939</v>
      </c>
      <c r="D4904" s="2" t="s">
        <v>10940</v>
      </c>
      <c r="E4904" s="2" t="s">
        <v>10</v>
      </c>
      <c r="F4904" s="2" t="s">
        <v>10</v>
      </c>
      <c r="G4904" s="2" t="s">
        <v>10</v>
      </c>
      <c r="I4904" s="1" t="str">
        <f t="shared" si="304"/>
        <v>7204</v>
      </c>
      <c r="J4904" s="2" t="s">
        <v>21254</v>
      </c>
      <c r="K4904" s="1" t="str">
        <f t="shared" si="305"/>
        <v>7204</v>
      </c>
      <c r="L4904" s="1" t="s">
        <v>21254</v>
      </c>
      <c r="M4904" s="1" t="str">
        <f t="shared" si="306"/>
        <v>7204</v>
      </c>
      <c r="N4904" s="1" t="str">
        <f t="shared" si="307"/>
        <v>INSERT INTO tmis_commodity(name, description, hs_code, level, status_id, created_at, updated_at) VALUES('Ferrous waste and scrap; remelting scrap ingots of iron or steel.','Ferrous waste and scrap; remelting scrap ingots of iron or steel.','7204',1,1,'2012-06-01','2012-06-01')</v>
      </c>
    </row>
    <row r="4905" spans="1:14">
      <c r="A4905" s="1">
        <v>4831</v>
      </c>
      <c r="B4905" s="2" t="s">
        <v>10941</v>
      </c>
      <c r="C4905" s="2" t="s">
        <v>10942</v>
      </c>
      <c r="D4905" s="2" t="s">
        <v>10943</v>
      </c>
      <c r="E4905" s="2" t="s">
        <v>135</v>
      </c>
      <c r="F4905" s="2" t="s">
        <v>851</v>
      </c>
      <c r="G4905" s="2" t="s">
        <v>858</v>
      </c>
      <c r="H4905" s="2" t="s">
        <v>5515</v>
      </c>
      <c r="I4905" s="1" t="str">
        <f t="shared" si="304"/>
        <v>72041000</v>
      </c>
      <c r="J4905" s="2" t="s">
        <v>21255</v>
      </c>
      <c r="K4905" s="1" t="str">
        <f t="shared" si="305"/>
        <v>72041000</v>
      </c>
      <c r="L4905" s="1" t="s">
        <v>21255</v>
      </c>
      <c r="M4905" s="1" t="str">
        <f t="shared" si="306"/>
        <v>720410</v>
      </c>
      <c r="N4905" s="1" t="str">
        <f t="shared" si="307"/>
        <v>INSERT INTO tmis_commodity(name, description, hs_code, level, status_id, created_at, updated_at) VALUES('-Waste and scrap of cast iron','-Waste and scrap of cast iron','720410',2,1,'2012-06-01','2012-06-01')</v>
      </c>
    </row>
    <row r="4906" spans="1:14">
      <c r="A4906" s="1">
        <v>4832</v>
      </c>
      <c r="B4906" s="2" t="s">
        <v>10</v>
      </c>
      <c r="C4906" s="2" t="s">
        <v>10944</v>
      </c>
      <c r="D4906" s="2" t="s">
        <v>10945</v>
      </c>
      <c r="E4906" s="2" t="s">
        <v>10</v>
      </c>
      <c r="F4906" s="2" t="s">
        <v>10</v>
      </c>
      <c r="G4906" s="2" t="s">
        <v>10</v>
      </c>
      <c r="I4906" s="1" t="str">
        <f t="shared" si="304"/>
        <v xml:space="preserve"> </v>
      </c>
      <c r="J4906" s="2" t="s">
        <v>10</v>
      </c>
      <c r="K4906" s="1" t="str">
        <f t="shared" si="305"/>
        <v xml:space="preserve"> </v>
      </c>
      <c r="L4906" s="1" t="s">
        <v>10</v>
      </c>
      <c r="M4906" s="1" t="str">
        <f t="shared" si="306"/>
        <v xml:space="preserve"> </v>
      </c>
      <c r="N4906" s="1" t="str">
        <f t="shared" si="307"/>
        <v>INSERT INTO tmis_commodity(name, description, hs_code, level, status_id, created_at, updated_at) VALUES('-Waste and scrap of alloy steel :','-Waste and scrap of alloy steel :',' ',3,1,'2012-06-01','2012-06-01')</v>
      </c>
    </row>
    <row r="4907" spans="1:14">
      <c r="A4907" s="1">
        <v>4833</v>
      </c>
      <c r="B4907" s="2" t="s">
        <v>10946</v>
      </c>
      <c r="C4907" s="2" t="s">
        <v>10947</v>
      </c>
      <c r="D4907" s="2" t="s">
        <v>10948</v>
      </c>
      <c r="E4907" s="2" t="s">
        <v>135</v>
      </c>
      <c r="F4907" s="2" t="s">
        <v>73</v>
      </c>
      <c r="G4907" s="2" t="s">
        <v>73</v>
      </c>
      <c r="H4907" s="2" t="s">
        <v>5515</v>
      </c>
      <c r="I4907" s="1" t="str">
        <f t="shared" si="304"/>
        <v>72042100</v>
      </c>
      <c r="J4907" s="2" t="s">
        <v>21256</v>
      </c>
      <c r="K4907" s="1" t="str">
        <f t="shared" si="305"/>
        <v>72042100</v>
      </c>
      <c r="L4907" s="1" t="s">
        <v>21256</v>
      </c>
      <c r="M4907" s="1" t="str">
        <f t="shared" si="306"/>
        <v>720421</v>
      </c>
      <c r="N4907" s="1" t="str">
        <f t="shared" si="307"/>
        <v>INSERT INTO tmis_commodity(name, description, hs_code, level, status_id, created_at, updated_at) VALUES('--Of stainless steel','--Of stainless steel','720421',2,1,'2012-06-01','2012-06-01')</v>
      </c>
    </row>
    <row r="4908" spans="1:14">
      <c r="A4908" s="1">
        <v>4834</v>
      </c>
      <c r="B4908" s="2" t="s">
        <v>10949</v>
      </c>
      <c r="C4908" s="2" t="s">
        <v>20</v>
      </c>
      <c r="D4908" s="2" t="s">
        <v>21</v>
      </c>
      <c r="E4908" s="2" t="s">
        <v>135</v>
      </c>
      <c r="F4908" s="2" t="s">
        <v>73</v>
      </c>
      <c r="G4908" s="2" t="s">
        <v>73</v>
      </c>
      <c r="H4908" s="2" t="s">
        <v>5515</v>
      </c>
      <c r="I4908" s="1" t="str">
        <f t="shared" si="304"/>
        <v>72042900</v>
      </c>
      <c r="J4908" s="2" t="s">
        <v>21257</v>
      </c>
      <c r="K4908" s="1" t="str">
        <f t="shared" si="305"/>
        <v>72042900</v>
      </c>
      <c r="L4908" s="1" t="s">
        <v>21257</v>
      </c>
      <c r="M4908" s="1" t="str">
        <f t="shared" si="306"/>
        <v>720429</v>
      </c>
      <c r="N4908" s="1" t="str">
        <f t="shared" si="307"/>
        <v>INSERT INTO tmis_commodity(name, description, hs_code, level, status_id, created_at, updated_at) VALUES('--Other','--Other','720429',2,1,'2012-06-01','2012-06-01')</v>
      </c>
    </row>
    <row r="4909" spans="1:14">
      <c r="A4909" s="1">
        <v>4835</v>
      </c>
      <c r="B4909" s="2" t="s">
        <v>10950</v>
      </c>
      <c r="C4909" s="2" t="s">
        <v>10951</v>
      </c>
      <c r="D4909" s="2" t="s">
        <v>10952</v>
      </c>
      <c r="E4909" s="2" t="s">
        <v>135</v>
      </c>
      <c r="F4909" s="2" t="s">
        <v>73</v>
      </c>
      <c r="G4909" s="2" t="s">
        <v>73</v>
      </c>
      <c r="H4909" s="2" t="s">
        <v>5515</v>
      </c>
      <c r="I4909" s="1" t="str">
        <f t="shared" si="304"/>
        <v>72043000</v>
      </c>
      <c r="J4909" s="2" t="s">
        <v>21258</v>
      </c>
      <c r="K4909" s="1" t="str">
        <f t="shared" si="305"/>
        <v>72043000</v>
      </c>
      <c r="L4909" s="1" t="s">
        <v>21258</v>
      </c>
      <c r="M4909" s="1" t="str">
        <f t="shared" si="306"/>
        <v>720430</v>
      </c>
      <c r="N4909" s="1" t="str">
        <f t="shared" si="307"/>
        <v>INSERT INTO tmis_commodity(name, description, hs_code, level, status_id, created_at, updated_at) VALUES('-Waste and scrap of tinned iron or steel','-Waste and scrap of tinned iron or steel','720430',2,1,'2012-06-01','2012-06-01')</v>
      </c>
    </row>
    <row r="4910" spans="1:14">
      <c r="A4910" s="1">
        <v>4836</v>
      </c>
      <c r="B4910" s="2" t="s">
        <v>10</v>
      </c>
      <c r="C4910" s="2" t="s">
        <v>10953</v>
      </c>
      <c r="D4910" s="2" t="s">
        <v>10954</v>
      </c>
      <c r="E4910" s="2" t="s">
        <v>10</v>
      </c>
      <c r="F4910" s="2" t="s">
        <v>10</v>
      </c>
      <c r="G4910" s="2" t="s">
        <v>10</v>
      </c>
      <c r="I4910" s="1" t="str">
        <f t="shared" si="304"/>
        <v xml:space="preserve"> </v>
      </c>
      <c r="J4910" s="2" t="s">
        <v>10</v>
      </c>
      <c r="K4910" s="1" t="str">
        <f t="shared" si="305"/>
        <v xml:space="preserve"> </v>
      </c>
      <c r="L4910" s="1" t="s">
        <v>10</v>
      </c>
      <c r="M4910" s="1" t="str">
        <f t="shared" si="306"/>
        <v xml:space="preserve"> </v>
      </c>
      <c r="N4910" s="1" t="str">
        <f t="shared" si="307"/>
        <v>INSERT INTO tmis_commodity(name, description, hs_code, level, status_id, created_at, updated_at) VALUES('-Other waste and scrap :','-Other waste and scrap :',' ',3,1,'2012-06-01','2012-06-01')</v>
      </c>
    </row>
    <row r="4911" spans="1:14">
      <c r="A4911" s="1">
        <v>4837</v>
      </c>
      <c r="B4911" s="2" t="s">
        <v>10955</v>
      </c>
      <c r="C4911" s="2" t="s">
        <v>10956</v>
      </c>
      <c r="D4911" s="2" t="s">
        <v>10957</v>
      </c>
      <c r="E4911" s="2" t="s">
        <v>135</v>
      </c>
      <c r="F4911" s="2" t="s">
        <v>73</v>
      </c>
      <c r="G4911" s="2" t="s">
        <v>73</v>
      </c>
      <c r="H4911" s="2" t="s">
        <v>5515</v>
      </c>
      <c r="I4911" s="1" t="str">
        <f t="shared" si="304"/>
        <v>72044100</v>
      </c>
      <c r="J4911" s="2" t="s">
        <v>21259</v>
      </c>
      <c r="K4911" s="1" t="str">
        <f t="shared" si="305"/>
        <v>72044100</v>
      </c>
      <c r="L4911" s="1" t="s">
        <v>21259</v>
      </c>
      <c r="M4911" s="1" t="str">
        <f t="shared" si="306"/>
        <v>720441</v>
      </c>
      <c r="N4911" s="1" t="str">
        <f t="shared" si="307"/>
        <v>INSERT INTO tmis_commodity(name, description, hs_code, level, status_id, created_at, updated_at) VALUES('--Turnings, shavings, chips, milling waste, sawdust, filings, trimmings and stampings, whether or not in bundles','--Turnings, shavings, chips, milling waste, sawdust, filings, trimmings and stampings, whether or not in bundles','720441',2,1,'2012-06-01','2012-06-01')</v>
      </c>
    </row>
    <row r="4912" spans="1:14">
      <c r="A4912" s="1">
        <v>4838</v>
      </c>
      <c r="B4912" s="2" t="s">
        <v>10958</v>
      </c>
      <c r="C4912" s="2" t="s">
        <v>20</v>
      </c>
      <c r="D4912" s="2" t="s">
        <v>21</v>
      </c>
      <c r="E4912" s="2" t="s">
        <v>135</v>
      </c>
      <c r="F4912" s="2" t="s">
        <v>851</v>
      </c>
      <c r="G4912" s="2" t="s">
        <v>858</v>
      </c>
      <c r="H4912" s="2" t="s">
        <v>5515</v>
      </c>
      <c r="I4912" s="1" t="str">
        <f t="shared" si="304"/>
        <v>72044900</v>
      </c>
      <c r="J4912" s="2" t="s">
        <v>21260</v>
      </c>
      <c r="K4912" s="1" t="str">
        <f t="shared" si="305"/>
        <v>72044900</v>
      </c>
      <c r="L4912" s="1" t="s">
        <v>21260</v>
      </c>
      <c r="M4912" s="1" t="str">
        <f t="shared" si="306"/>
        <v>720449</v>
      </c>
      <c r="N4912" s="1" t="str">
        <f t="shared" si="307"/>
        <v>INSERT INTO tmis_commodity(name, description, hs_code, level, status_id, created_at, updated_at) VALUES('--Other','--Other','720449',2,1,'2012-06-01','2012-06-01')</v>
      </c>
    </row>
    <row r="4913" spans="1:14">
      <c r="A4913" s="1">
        <v>4839</v>
      </c>
      <c r="B4913" s="2" t="s">
        <v>10959</v>
      </c>
      <c r="C4913" s="2" t="s">
        <v>10960</v>
      </c>
      <c r="D4913" s="2" t="s">
        <v>10961</v>
      </c>
      <c r="E4913" s="2" t="s">
        <v>135</v>
      </c>
      <c r="F4913" s="2" t="s">
        <v>73</v>
      </c>
      <c r="G4913" s="2" t="s">
        <v>73</v>
      </c>
      <c r="H4913" s="2" t="s">
        <v>5515</v>
      </c>
      <c r="I4913" s="1" t="str">
        <f t="shared" si="304"/>
        <v>72045000</v>
      </c>
      <c r="J4913" s="2" t="s">
        <v>21261</v>
      </c>
      <c r="K4913" s="1" t="str">
        <f t="shared" si="305"/>
        <v>72045000</v>
      </c>
      <c r="L4913" s="1" t="s">
        <v>21261</v>
      </c>
      <c r="M4913" s="1" t="str">
        <f t="shared" si="306"/>
        <v>720450</v>
      </c>
      <c r="N4913" s="1" t="str">
        <f t="shared" si="307"/>
        <v>INSERT INTO tmis_commodity(name, description, hs_code, level, status_id, created_at, updated_at) VALUES('-Remelting scrap ingots','-Remelting scrap ingots','720450',2,1,'2012-06-01','2012-06-01')</v>
      </c>
    </row>
    <row r="4914" spans="1:14">
      <c r="A4914" s="1">
        <v>4840</v>
      </c>
      <c r="B4914" s="2" t="s">
        <v>10962</v>
      </c>
      <c r="C4914" s="2" t="s">
        <v>10963</v>
      </c>
      <c r="D4914" s="2" t="s">
        <v>10964</v>
      </c>
      <c r="E4914" s="2" t="s">
        <v>10</v>
      </c>
      <c r="F4914" s="2" t="s">
        <v>10</v>
      </c>
      <c r="G4914" s="2" t="s">
        <v>10</v>
      </c>
      <c r="I4914" s="1" t="str">
        <f t="shared" si="304"/>
        <v>7205</v>
      </c>
      <c r="J4914" s="2" t="s">
        <v>21262</v>
      </c>
      <c r="K4914" s="1" t="str">
        <f t="shared" si="305"/>
        <v>7205</v>
      </c>
      <c r="L4914" s="1" t="s">
        <v>21262</v>
      </c>
      <c r="M4914" s="1" t="str">
        <f t="shared" si="306"/>
        <v>7205</v>
      </c>
      <c r="N4914" s="1" t="str">
        <f t="shared" si="307"/>
        <v>INSERT INTO tmis_commodity(name, description, hs_code, level, status_id, created_at, updated_at) VALUES('Granules and powders, of pig iron, spiegeleisen, iron or steel.','Granules and powders, of pig iron, spiegeleisen, iron or steel.','7205',1,1,'2012-06-01','2012-06-01')</v>
      </c>
    </row>
    <row r="4915" spans="1:14">
      <c r="A4915" s="1">
        <v>4841</v>
      </c>
      <c r="B4915" s="2" t="s">
        <v>10965</v>
      </c>
      <c r="C4915" s="2" t="s">
        <v>10966</v>
      </c>
      <c r="D4915" s="2" t="s">
        <v>10967</v>
      </c>
      <c r="E4915" s="2" t="s">
        <v>135</v>
      </c>
      <c r="F4915" s="2" t="s">
        <v>73</v>
      </c>
      <c r="G4915" s="2" t="s">
        <v>73</v>
      </c>
      <c r="H4915" s="2" t="s">
        <v>5515</v>
      </c>
      <c r="I4915" s="1" t="str">
        <f t="shared" si="304"/>
        <v>72051000</v>
      </c>
      <c r="J4915" s="2" t="s">
        <v>21263</v>
      </c>
      <c r="K4915" s="1" t="str">
        <f t="shared" si="305"/>
        <v>72051000</v>
      </c>
      <c r="L4915" s="1" t="s">
        <v>21263</v>
      </c>
      <c r="M4915" s="1" t="str">
        <f t="shared" si="306"/>
        <v>720510</v>
      </c>
      <c r="N4915" s="1" t="str">
        <f t="shared" si="307"/>
        <v>INSERT INTO tmis_commodity(name, description, hs_code, level, status_id, created_at, updated_at) VALUES('-Granules','-Granules','720510',2,1,'2012-06-01','2012-06-01')</v>
      </c>
    </row>
    <row r="4916" spans="1:14">
      <c r="A4916" s="1">
        <v>4842</v>
      </c>
      <c r="B4916" s="2" t="s">
        <v>10</v>
      </c>
      <c r="C4916" s="2" t="s">
        <v>10968</v>
      </c>
      <c r="D4916" s="2" t="s">
        <v>10969</v>
      </c>
      <c r="E4916" s="2" t="s">
        <v>10</v>
      </c>
      <c r="F4916" s="2" t="s">
        <v>10</v>
      </c>
      <c r="G4916" s="2" t="s">
        <v>10</v>
      </c>
      <c r="I4916" s="1" t="str">
        <f t="shared" si="304"/>
        <v xml:space="preserve"> </v>
      </c>
      <c r="J4916" s="2" t="s">
        <v>10</v>
      </c>
      <c r="K4916" s="1" t="str">
        <f t="shared" si="305"/>
        <v xml:space="preserve"> </v>
      </c>
      <c r="L4916" s="1" t="s">
        <v>10</v>
      </c>
      <c r="M4916" s="1" t="str">
        <f t="shared" si="306"/>
        <v xml:space="preserve"> </v>
      </c>
      <c r="N4916" s="1" t="str">
        <f t="shared" si="307"/>
        <v>INSERT INTO tmis_commodity(name, description, hs_code, level, status_id, created_at, updated_at) VALUES('-Powders :','-Powders :',' ',3,1,'2012-06-01','2012-06-01')</v>
      </c>
    </row>
    <row r="4917" spans="1:14">
      <c r="A4917" s="1">
        <v>4843</v>
      </c>
      <c r="B4917" s="2" t="s">
        <v>10970</v>
      </c>
      <c r="C4917" s="2" t="s">
        <v>10971</v>
      </c>
      <c r="D4917" s="2" t="s">
        <v>10972</v>
      </c>
      <c r="E4917" s="2" t="s">
        <v>135</v>
      </c>
      <c r="F4917" s="2" t="s">
        <v>73</v>
      </c>
      <c r="G4917" s="2" t="s">
        <v>73</v>
      </c>
      <c r="H4917" s="2" t="s">
        <v>5515</v>
      </c>
      <c r="I4917" s="1" t="str">
        <f t="shared" si="304"/>
        <v>72052100</v>
      </c>
      <c r="J4917" s="2" t="s">
        <v>21264</v>
      </c>
      <c r="K4917" s="1" t="str">
        <f t="shared" si="305"/>
        <v>72052100</v>
      </c>
      <c r="L4917" s="1" t="s">
        <v>21264</v>
      </c>
      <c r="M4917" s="1" t="str">
        <f t="shared" si="306"/>
        <v>720521</v>
      </c>
      <c r="N4917" s="1" t="str">
        <f t="shared" si="307"/>
        <v>INSERT INTO tmis_commodity(name, description, hs_code, level, status_id, created_at, updated_at) VALUES('--Of alloy steel','--Of alloy steel','720521',2,1,'2012-06-01','2012-06-01')</v>
      </c>
    </row>
    <row r="4918" spans="1:14">
      <c r="A4918" s="1">
        <v>4844</v>
      </c>
      <c r="B4918" s="2" t="s">
        <v>10973</v>
      </c>
      <c r="C4918" s="2" t="s">
        <v>20</v>
      </c>
      <c r="D4918" s="2" t="s">
        <v>21</v>
      </c>
      <c r="E4918" s="2" t="s">
        <v>135</v>
      </c>
      <c r="F4918" s="2" t="s">
        <v>73</v>
      </c>
      <c r="G4918" s="2" t="s">
        <v>73</v>
      </c>
      <c r="H4918" s="2" t="s">
        <v>5515</v>
      </c>
      <c r="I4918" s="1" t="str">
        <f t="shared" si="304"/>
        <v>72052900</v>
      </c>
      <c r="J4918" s="2" t="s">
        <v>21265</v>
      </c>
      <c r="K4918" s="1" t="str">
        <f t="shared" si="305"/>
        <v>72052900</v>
      </c>
      <c r="L4918" s="1" t="s">
        <v>21265</v>
      </c>
      <c r="M4918" s="1" t="str">
        <f t="shared" si="306"/>
        <v>720529</v>
      </c>
      <c r="N4918" s="1" t="str">
        <f t="shared" si="307"/>
        <v>INSERT INTO tmis_commodity(name, description, hs_code, level, status_id, created_at, updated_at) VALUES('--Other','--Other','720529',2,1,'2012-06-01','2012-06-01')</v>
      </c>
    </row>
    <row r="4919" spans="1:14">
      <c r="A4919" s="1">
        <v>4845</v>
      </c>
      <c r="B4919" s="2" t="s">
        <v>10</v>
      </c>
      <c r="C4919" s="2" t="s">
        <v>10974</v>
      </c>
      <c r="D4919" s="2" t="s">
        <v>10975</v>
      </c>
      <c r="E4919" s="2" t="s">
        <v>10</v>
      </c>
      <c r="F4919" s="2" t="s">
        <v>10</v>
      </c>
      <c r="G4919" s="2" t="s">
        <v>10</v>
      </c>
      <c r="I4919" s="1" t="str">
        <f t="shared" si="304"/>
        <v xml:space="preserve"> </v>
      </c>
      <c r="J4919" s="2" t="s">
        <v>10</v>
      </c>
      <c r="K4919" s="1" t="str">
        <f t="shared" si="305"/>
        <v xml:space="preserve"> </v>
      </c>
      <c r="L4919" s="1" t="s">
        <v>10</v>
      </c>
      <c r="M4919" s="1" t="str">
        <f t="shared" si="306"/>
        <v xml:space="preserve"> </v>
      </c>
      <c r="N4919" s="1" t="str">
        <f t="shared" si="307"/>
        <v>INSERT INTO tmis_commodity(name, description, hs_code, level, status_id, created_at, updated_at) VALUES('II.- IRON AND NON-ALLOY STEEL','II.- IRON AND NON-ALLOY STEEL',' ',3,1,'2012-06-01','2012-06-01')</v>
      </c>
    </row>
    <row r="4920" spans="1:14">
      <c r="A4920" s="1">
        <v>4846</v>
      </c>
      <c r="B4920" s="2" t="s">
        <v>10976</v>
      </c>
      <c r="C4920" s="2" t="s">
        <v>10977</v>
      </c>
      <c r="D4920" s="2" t="s">
        <v>10978</v>
      </c>
      <c r="E4920" s="2" t="s">
        <v>10</v>
      </c>
      <c r="F4920" s="2" t="s">
        <v>10</v>
      </c>
      <c r="G4920" s="2" t="s">
        <v>10</v>
      </c>
      <c r="I4920" s="1" t="str">
        <f t="shared" si="304"/>
        <v>7206</v>
      </c>
      <c r="J4920" s="2" t="s">
        <v>21266</v>
      </c>
      <c r="K4920" s="1" t="str">
        <f t="shared" si="305"/>
        <v>7206</v>
      </c>
      <c r="L4920" s="1" t="s">
        <v>21266</v>
      </c>
      <c r="M4920" s="1" t="str">
        <f t="shared" si="306"/>
        <v>7206</v>
      </c>
      <c r="N4920" s="1" t="str">
        <f t="shared" si="307"/>
        <v>INSERT INTO tmis_commodity(name, description, hs_code, level, status_id, created_at, updated_at) VALUES('Iron and non-alloy steel in ingots or other primary forms (excluding iron of heading 72.03).','Iron and non-alloy steel in ingots or other primary forms (excluding iron of heading 72.03).','7206',1,1,'2012-06-01','2012-06-01')</v>
      </c>
    </row>
    <row r="4921" spans="1:14">
      <c r="A4921" s="1">
        <v>4847</v>
      </c>
      <c r="B4921" s="2" t="s">
        <v>10979</v>
      </c>
      <c r="C4921" s="2" t="s">
        <v>10980</v>
      </c>
      <c r="D4921" s="2" t="s">
        <v>10981</v>
      </c>
      <c r="E4921" s="2" t="s">
        <v>135</v>
      </c>
      <c r="F4921" s="2" t="s">
        <v>73</v>
      </c>
      <c r="G4921" s="2" t="s">
        <v>73</v>
      </c>
      <c r="H4921" s="2" t="s">
        <v>5515</v>
      </c>
      <c r="I4921" s="1" t="str">
        <f t="shared" si="304"/>
        <v>72061000</v>
      </c>
      <c r="J4921" s="2" t="s">
        <v>21267</v>
      </c>
      <c r="K4921" s="1" t="str">
        <f t="shared" si="305"/>
        <v>72061000</v>
      </c>
      <c r="L4921" s="1" t="s">
        <v>21267</v>
      </c>
      <c r="M4921" s="1" t="str">
        <f t="shared" si="306"/>
        <v>720610</v>
      </c>
      <c r="N4921" s="1" t="str">
        <f t="shared" si="307"/>
        <v>INSERT INTO tmis_commodity(name, description, hs_code, level, status_id, created_at, updated_at) VALUES('-Ingots','-Ingots','720610',2,1,'2012-06-01','2012-06-01')</v>
      </c>
    </row>
    <row r="4922" spans="1:14">
      <c r="A4922" s="1">
        <v>4848</v>
      </c>
      <c r="B4922" s="2" t="s">
        <v>10982</v>
      </c>
      <c r="C4922" s="2" t="s">
        <v>128</v>
      </c>
      <c r="D4922" s="2" t="s">
        <v>8466</v>
      </c>
      <c r="E4922" s="2" t="s">
        <v>135</v>
      </c>
      <c r="F4922" s="2" t="s">
        <v>73</v>
      </c>
      <c r="G4922" s="2" t="s">
        <v>73</v>
      </c>
      <c r="H4922" s="2" t="s">
        <v>5515</v>
      </c>
      <c r="I4922" s="1" t="str">
        <f t="shared" si="304"/>
        <v>72069000</v>
      </c>
      <c r="J4922" s="2" t="s">
        <v>21268</v>
      </c>
      <c r="K4922" s="1" t="str">
        <f t="shared" si="305"/>
        <v>72069000</v>
      </c>
      <c r="L4922" s="1" t="s">
        <v>21268</v>
      </c>
      <c r="M4922" s="1" t="str">
        <f t="shared" si="306"/>
        <v>720690</v>
      </c>
      <c r="N4922" s="1" t="str">
        <f t="shared" si="307"/>
        <v>INSERT INTO tmis_commodity(name, description, hs_code, level, status_id, created_at, updated_at) VALUES('-Other','-Other','720690',2,1,'2012-06-01','2012-06-01')</v>
      </c>
    </row>
    <row r="4923" spans="1:14">
      <c r="A4923" s="1">
        <v>4849</v>
      </c>
      <c r="B4923" s="2" t="s">
        <v>10983</v>
      </c>
      <c r="C4923" s="2" t="s">
        <v>10984</v>
      </c>
      <c r="D4923" s="2" t="s">
        <v>10985</v>
      </c>
      <c r="E4923" s="2" t="s">
        <v>10</v>
      </c>
      <c r="F4923" s="2" t="s">
        <v>10</v>
      </c>
      <c r="G4923" s="2" t="s">
        <v>10</v>
      </c>
      <c r="I4923" s="1" t="str">
        <f t="shared" si="304"/>
        <v>7207</v>
      </c>
      <c r="J4923" s="2" t="s">
        <v>21269</v>
      </c>
      <c r="K4923" s="1" t="str">
        <f t="shared" si="305"/>
        <v>7207</v>
      </c>
      <c r="L4923" s="1" t="s">
        <v>21269</v>
      </c>
      <c r="M4923" s="1" t="str">
        <f t="shared" si="306"/>
        <v>7207</v>
      </c>
      <c r="N4923" s="1" t="str">
        <f t="shared" si="307"/>
        <v>INSERT INTO tmis_commodity(name, description, hs_code, level, status_id, created_at, updated_at) VALUES('Semi-finished products of iron or non-alloy steel.','Semi-finished products of iron or non-alloy steel.','7207',1,1,'2012-06-01','2012-06-01')</v>
      </c>
    </row>
    <row r="4924" spans="1:14">
      <c r="A4924" s="1">
        <v>4850</v>
      </c>
      <c r="B4924" s="2" t="s">
        <v>10</v>
      </c>
      <c r="C4924" s="2" t="s">
        <v>10986</v>
      </c>
      <c r="D4924" s="2" t="s">
        <v>10987</v>
      </c>
      <c r="E4924" s="2" t="s">
        <v>10</v>
      </c>
      <c r="F4924" s="2" t="s">
        <v>10</v>
      </c>
      <c r="G4924" s="2" t="s">
        <v>10</v>
      </c>
      <c r="I4924" s="1" t="str">
        <f t="shared" si="304"/>
        <v xml:space="preserve"> </v>
      </c>
      <c r="J4924" s="2" t="s">
        <v>10</v>
      </c>
      <c r="K4924" s="1" t="str">
        <f t="shared" si="305"/>
        <v xml:space="preserve"> </v>
      </c>
      <c r="L4924" s="1" t="s">
        <v>10</v>
      </c>
      <c r="M4924" s="1" t="str">
        <f t="shared" si="306"/>
        <v xml:space="preserve"> </v>
      </c>
      <c r="N4924" s="1" t="str">
        <f t="shared" si="307"/>
        <v>INSERT INTO tmis_commodity(name, description, hs_code, level, status_id, created_at, updated_at) VALUES('-Containing by weight less than 0.25 % of carbon :','-Containing by weight less than 0.25 % of carbon :',' ',3,1,'2012-06-01','2012-06-01')</v>
      </c>
    </row>
    <row r="4925" spans="1:14">
      <c r="A4925" s="1">
        <v>4851</v>
      </c>
      <c r="B4925" s="2" t="s">
        <v>10988</v>
      </c>
      <c r="C4925" s="2" t="s">
        <v>10989</v>
      </c>
      <c r="D4925" s="2" t="s">
        <v>10990</v>
      </c>
      <c r="E4925" s="2" t="s">
        <v>135</v>
      </c>
      <c r="F4925" s="2" t="s">
        <v>73</v>
      </c>
      <c r="G4925" s="2" t="s">
        <v>73</v>
      </c>
      <c r="H4925" s="2" t="s">
        <v>5515</v>
      </c>
      <c r="I4925" s="1" t="str">
        <f t="shared" si="304"/>
        <v>72071100</v>
      </c>
      <c r="J4925" s="2" t="s">
        <v>21270</v>
      </c>
      <c r="K4925" s="1" t="str">
        <f t="shared" si="305"/>
        <v>72071100</v>
      </c>
      <c r="L4925" s="1" t="s">
        <v>21270</v>
      </c>
      <c r="M4925" s="1" t="str">
        <f t="shared" si="306"/>
        <v>720711</v>
      </c>
      <c r="N4925" s="1" t="str">
        <f t="shared" si="307"/>
        <v>INSERT INTO tmis_commodity(name, description, hs_code, level, status_id, created_at, updated_at) VALUES('--Of rectangular (including square) cross-section, the width measuring less than twice the thickness','--Of rectangular (including square) cross-section, the width measuring less than twice the thickness','720711',2,1,'2012-06-01','2012-06-01')</v>
      </c>
    </row>
    <row r="4926" spans="1:14">
      <c r="A4926" s="1">
        <v>4852</v>
      </c>
      <c r="B4926" s="2" t="s">
        <v>10991</v>
      </c>
      <c r="C4926" s="2" t="s">
        <v>10992</v>
      </c>
      <c r="D4926" s="2" t="s">
        <v>10993</v>
      </c>
      <c r="E4926" s="2" t="s">
        <v>135</v>
      </c>
      <c r="F4926" s="2" t="s">
        <v>73</v>
      </c>
      <c r="G4926" s="2" t="s">
        <v>73</v>
      </c>
      <c r="H4926" s="2" t="s">
        <v>5515</v>
      </c>
      <c r="I4926" s="1" t="str">
        <f t="shared" si="304"/>
        <v>72071200</v>
      </c>
      <c r="J4926" s="2" t="s">
        <v>21271</v>
      </c>
      <c r="K4926" s="1" t="str">
        <f t="shared" si="305"/>
        <v>72071200</v>
      </c>
      <c r="L4926" s="1" t="s">
        <v>21271</v>
      </c>
      <c r="M4926" s="1" t="str">
        <f t="shared" si="306"/>
        <v>720712</v>
      </c>
      <c r="N4926" s="1" t="str">
        <f t="shared" si="307"/>
        <v>INSERT INTO tmis_commodity(name, description, hs_code, level, status_id, created_at, updated_at) VALUES('--Other, of rectangular (other than square) cross-section','--Other, of rectangular (other than square) cross-section','720712',2,1,'2012-06-01','2012-06-01')</v>
      </c>
    </row>
    <row r="4927" spans="1:14">
      <c r="A4927" s="1">
        <v>4853</v>
      </c>
      <c r="B4927" s="2" t="s">
        <v>10994</v>
      </c>
      <c r="C4927" s="2" t="s">
        <v>20</v>
      </c>
      <c r="D4927" s="2" t="s">
        <v>8518</v>
      </c>
      <c r="E4927" s="2" t="s">
        <v>135</v>
      </c>
      <c r="F4927" s="2" t="s">
        <v>73</v>
      </c>
      <c r="G4927" s="2" t="s">
        <v>73</v>
      </c>
      <c r="H4927" s="2" t="s">
        <v>5515</v>
      </c>
      <c r="I4927" s="1" t="str">
        <f t="shared" si="304"/>
        <v>72071900</v>
      </c>
      <c r="J4927" s="2" t="s">
        <v>21272</v>
      </c>
      <c r="K4927" s="1" t="str">
        <f t="shared" si="305"/>
        <v>72071900</v>
      </c>
      <c r="L4927" s="1" t="s">
        <v>21272</v>
      </c>
      <c r="M4927" s="1" t="str">
        <f t="shared" si="306"/>
        <v>720719</v>
      </c>
      <c r="N4927" s="1" t="str">
        <f t="shared" si="307"/>
        <v>INSERT INTO tmis_commodity(name, description, hs_code, level, status_id, created_at, updated_at) VALUES('--Other','--Other','720719',2,1,'2012-06-01','2012-06-01')</v>
      </c>
    </row>
    <row r="4928" spans="1:14">
      <c r="A4928" s="1">
        <v>4854</v>
      </c>
      <c r="B4928" s="2" t="s">
        <v>10995</v>
      </c>
      <c r="C4928" s="2" t="s">
        <v>10996</v>
      </c>
      <c r="D4928" s="2" t="s">
        <v>10997</v>
      </c>
      <c r="E4928" s="2" t="s">
        <v>135</v>
      </c>
      <c r="F4928" s="2" t="s">
        <v>73</v>
      </c>
      <c r="G4928" s="2" t="s">
        <v>73</v>
      </c>
      <c r="H4928" s="2" t="s">
        <v>5515</v>
      </c>
      <c r="I4928" s="1" t="str">
        <f t="shared" si="304"/>
        <v>72072000</v>
      </c>
      <c r="J4928" s="2" t="s">
        <v>21273</v>
      </c>
      <c r="K4928" s="1" t="str">
        <f t="shared" si="305"/>
        <v>72072000</v>
      </c>
      <c r="L4928" s="1" t="s">
        <v>21273</v>
      </c>
      <c r="M4928" s="1" t="str">
        <f t="shared" si="306"/>
        <v>720720</v>
      </c>
      <c r="N4928" s="1" t="str">
        <f t="shared" si="307"/>
        <v>INSERT INTO tmis_commodity(name, description, hs_code, level, status_id, created_at, updated_at) VALUES('-Containing by weight 0.25 % or more of carbon','-Containing by weight 0.25 % or more of carbon','720720',2,1,'2012-06-01','2012-06-01')</v>
      </c>
    </row>
    <row r="4929" spans="1:14">
      <c r="A4929" s="1">
        <v>4855</v>
      </c>
      <c r="B4929" s="2" t="s">
        <v>10998</v>
      </c>
      <c r="C4929" s="2" t="s">
        <v>10999</v>
      </c>
      <c r="D4929" s="2" t="s">
        <v>11000</v>
      </c>
      <c r="E4929" s="2" t="s">
        <v>10</v>
      </c>
      <c r="F4929" s="2" t="s">
        <v>10</v>
      </c>
      <c r="G4929" s="2" t="s">
        <v>10</v>
      </c>
      <c r="I4929" s="1" t="str">
        <f t="shared" si="304"/>
        <v>7208</v>
      </c>
      <c r="J4929" s="2" t="s">
        <v>21274</v>
      </c>
      <c r="K4929" s="1" t="str">
        <f t="shared" si="305"/>
        <v>7208</v>
      </c>
      <c r="L4929" s="1" t="s">
        <v>21274</v>
      </c>
      <c r="M4929" s="1" t="str">
        <f t="shared" si="306"/>
        <v>7208</v>
      </c>
      <c r="N4929" s="1" t="str">
        <f t="shared" si="307"/>
        <v>INSERT INTO tmis_commodity(name, description, hs_code, level, status_id, created_at, updated_at) VALUES('Flat-rolled products of iron or non-alloy steel, of a width of 600 mm or more, hot-rolled, not clad, plated or coated.','Flat-rolled products of iron or non-alloy steel, of a width of 600 mm or more, hot-rolled, not clad, plated or coated.','7208',1,1,'2012-06-01','2012-06-01')</v>
      </c>
    </row>
    <row r="4930" spans="1:14">
      <c r="A4930" s="1">
        <v>4856</v>
      </c>
      <c r="B4930" s="2" t="s">
        <v>11001</v>
      </c>
      <c r="C4930" s="2" t="s">
        <v>11002</v>
      </c>
      <c r="D4930" s="2" t="s">
        <v>11003</v>
      </c>
      <c r="E4930" s="2" t="s">
        <v>135</v>
      </c>
      <c r="F4930" s="2" t="s">
        <v>73</v>
      </c>
      <c r="G4930" s="2" t="s">
        <v>73</v>
      </c>
      <c r="H4930" s="2" t="s">
        <v>5515</v>
      </c>
      <c r="I4930" s="1" t="str">
        <f t="shared" ref="I4930:I4993" si="308">IF(LEN(B4930)=5, LEFT(B4930, 2)&amp;RIGHT(B4930,2), IF(LEN(B4930)=9, LEFT(B4930, 4)&amp;RIGHT(B4930, 4), B4930))</f>
        <v>72081000</v>
      </c>
      <c r="J4930" s="2" t="s">
        <v>21275</v>
      </c>
      <c r="K4930" s="1" t="str">
        <f t="shared" ref="K4930:K4993" si="309">IF(LEFT(J4930, 1)="[", MID(J4930, 2,2)&amp;MID(J4930,5,2), J4930)</f>
        <v>72081000</v>
      </c>
      <c r="L4930" s="1" t="s">
        <v>21275</v>
      </c>
      <c r="M4930" s="1" t="str">
        <f t="shared" ref="M4930:M4993" si="310">IF(RIGHT(L4930, 4)="0000", LEFT(L4930,4), IF(RIGHT(L4930,2)="00",LEFT(L4930,6), L4930))</f>
        <v>720810</v>
      </c>
      <c r="N4930" s="1" t="str">
        <f t="shared" ref="N4930:N4993" si="311">"INSERT INTO tmis_commodity(name, description, hs_code, level, status_id, created_at, updated_at) VALUES('"&amp;LEFT(C4930,200)&amp;"','"&amp;LEFT(C4930,1000)&amp;"','"&amp;M4930&amp;"',"&amp;IF(LEN(M4930)=2,0,IF(LEN(M4930)=4,1,IF(LEN(M4930)=6,2,3)))&amp;",1,'2012-06-01','2012-06-01')"</f>
        <v>INSERT INTO tmis_commodity(name, description, hs_code, level, status_id, created_at, updated_at) VALUES('-In coils, not further worked than hot-rolled, with patterns in relief','-In coils, not further worked than hot-rolled, with patterns in relief','720810',2,1,'2012-06-01','2012-06-01')</v>
      </c>
    </row>
    <row r="4931" spans="1:14">
      <c r="A4931" s="1">
        <v>4857</v>
      </c>
      <c r="B4931" s="2" t="s">
        <v>10</v>
      </c>
      <c r="C4931" s="2" t="s">
        <v>11004</v>
      </c>
      <c r="D4931" s="2" t="s">
        <v>11005</v>
      </c>
      <c r="E4931" s="2" t="s">
        <v>10</v>
      </c>
      <c r="F4931" s="2" t="s">
        <v>10</v>
      </c>
      <c r="G4931" s="2" t="s">
        <v>10</v>
      </c>
      <c r="I4931" s="1" t="str">
        <f t="shared" si="308"/>
        <v xml:space="preserve"> </v>
      </c>
      <c r="J4931" s="2" t="s">
        <v>10</v>
      </c>
      <c r="K4931" s="1" t="str">
        <f t="shared" si="309"/>
        <v xml:space="preserve"> </v>
      </c>
      <c r="L4931" s="1" t="s">
        <v>10</v>
      </c>
      <c r="M4931" s="1" t="str">
        <f t="shared" si="310"/>
        <v xml:space="preserve"> </v>
      </c>
      <c r="N4931" s="1" t="str">
        <f t="shared" si="311"/>
        <v>INSERT INTO tmis_commodity(name, description, hs_code, level, status_id, created_at, updated_at) VALUES('-Other, in coils, not further worked than hot-rolled, pickled :','-Other, in coils, not further worked than hot-rolled, pickled :',' ',3,1,'2012-06-01','2012-06-01')</v>
      </c>
    </row>
    <row r="4932" spans="1:14">
      <c r="A4932" s="1">
        <v>4858</v>
      </c>
      <c r="B4932" s="2" t="s">
        <v>11006</v>
      </c>
      <c r="C4932" s="2" t="s">
        <v>11007</v>
      </c>
      <c r="D4932" s="2" t="s">
        <v>11008</v>
      </c>
      <c r="E4932" s="2" t="s">
        <v>135</v>
      </c>
      <c r="F4932" s="2" t="s">
        <v>73</v>
      </c>
      <c r="G4932" s="2" t="s">
        <v>73</v>
      </c>
      <c r="H4932" s="2" t="s">
        <v>5515</v>
      </c>
      <c r="I4932" s="1" t="str">
        <f t="shared" si="308"/>
        <v>72082500</v>
      </c>
      <c r="J4932" s="2" t="s">
        <v>21276</v>
      </c>
      <c r="K4932" s="1" t="str">
        <f t="shared" si="309"/>
        <v>72082500</v>
      </c>
      <c r="L4932" s="1" t="s">
        <v>21276</v>
      </c>
      <c r="M4932" s="1" t="str">
        <f t="shared" si="310"/>
        <v>720825</v>
      </c>
      <c r="N4932" s="1" t="str">
        <f t="shared" si="311"/>
        <v>INSERT INTO tmis_commodity(name, description, hs_code, level, status_id, created_at, updated_at) VALUES('--Of a thickness of 4.75 mm or more','--Of a thickness of 4.75 mm or more','720825',2,1,'2012-06-01','2012-06-01')</v>
      </c>
    </row>
    <row r="4933" spans="1:14">
      <c r="A4933" s="1">
        <v>4859</v>
      </c>
      <c r="B4933" s="2" t="s">
        <v>11009</v>
      </c>
      <c r="C4933" s="2" t="s">
        <v>11010</v>
      </c>
      <c r="D4933" s="2" t="s">
        <v>11011</v>
      </c>
      <c r="E4933" s="2" t="s">
        <v>135</v>
      </c>
      <c r="F4933" s="2" t="s">
        <v>73</v>
      </c>
      <c r="G4933" s="2" t="s">
        <v>73</v>
      </c>
      <c r="H4933" s="2" t="s">
        <v>5515</v>
      </c>
      <c r="I4933" s="1" t="str">
        <f t="shared" si="308"/>
        <v>72082600</v>
      </c>
      <c r="J4933" s="2" t="s">
        <v>21277</v>
      </c>
      <c r="K4933" s="1" t="str">
        <f t="shared" si="309"/>
        <v>72082600</v>
      </c>
      <c r="L4933" s="1" t="s">
        <v>21277</v>
      </c>
      <c r="M4933" s="1" t="str">
        <f t="shared" si="310"/>
        <v>720826</v>
      </c>
      <c r="N4933" s="1" t="str">
        <f t="shared" si="311"/>
        <v>INSERT INTO tmis_commodity(name, description, hs_code, level, status_id, created_at, updated_at) VALUES('--Of a thickness of 3 mm or more but less than 4.75 mm','--Of a thickness of 3 mm or more but less than 4.75 mm','720826',2,1,'2012-06-01','2012-06-01')</v>
      </c>
    </row>
    <row r="4934" spans="1:14">
      <c r="A4934" s="1">
        <v>4860</v>
      </c>
      <c r="B4934" s="2" t="s">
        <v>11012</v>
      </c>
      <c r="C4934" s="2" t="s">
        <v>11013</v>
      </c>
      <c r="D4934" s="2" t="s">
        <v>11014</v>
      </c>
      <c r="E4934" s="2" t="s">
        <v>135</v>
      </c>
      <c r="F4934" s="2" t="s">
        <v>73</v>
      </c>
      <c r="G4934" s="2" t="s">
        <v>73</v>
      </c>
      <c r="H4934" s="2" t="s">
        <v>5515</v>
      </c>
      <c r="I4934" s="1" t="str">
        <f t="shared" si="308"/>
        <v>72082700</v>
      </c>
      <c r="J4934" s="2" t="s">
        <v>21278</v>
      </c>
      <c r="K4934" s="1" t="str">
        <f t="shared" si="309"/>
        <v>72082700</v>
      </c>
      <c r="L4934" s="1" t="s">
        <v>21278</v>
      </c>
      <c r="M4934" s="1" t="str">
        <f t="shared" si="310"/>
        <v>720827</v>
      </c>
      <c r="N4934" s="1" t="str">
        <f t="shared" si="311"/>
        <v>INSERT INTO tmis_commodity(name, description, hs_code, level, status_id, created_at, updated_at) VALUES('--Of a thickness of less than 3 mm','--Of a thickness of less than 3 mm','720827',2,1,'2012-06-01','2012-06-01')</v>
      </c>
    </row>
    <row r="4935" spans="1:14">
      <c r="A4935" s="1">
        <v>4861</v>
      </c>
      <c r="B4935" s="2" t="s">
        <v>10</v>
      </c>
      <c r="C4935" s="2" t="s">
        <v>11015</v>
      </c>
      <c r="D4935" s="2" t="s">
        <v>11016</v>
      </c>
      <c r="E4935" s="2" t="s">
        <v>10</v>
      </c>
      <c r="F4935" s="2" t="s">
        <v>10</v>
      </c>
      <c r="G4935" s="2" t="s">
        <v>10</v>
      </c>
      <c r="I4935" s="1" t="str">
        <f t="shared" si="308"/>
        <v xml:space="preserve"> </v>
      </c>
      <c r="J4935" s="2" t="s">
        <v>10</v>
      </c>
      <c r="K4935" s="1" t="str">
        <f t="shared" si="309"/>
        <v xml:space="preserve"> </v>
      </c>
      <c r="L4935" s="1" t="s">
        <v>10</v>
      </c>
      <c r="M4935" s="1" t="str">
        <f t="shared" si="310"/>
        <v xml:space="preserve"> </v>
      </c>
      <c r="N4935" s="1" t="str">
        <f t="shared" si="311"/>
        <v>INSERT INTO tmis_commodity(name, description, hs_code, level, status_id, created_at, updated_at) VALUES('-Other, in coils, not further worked than hot-rolled :','-Other, in coils, not further worked than hot-rolled :',' ',3,1,'2012-06-01','2012-06-01')</v>
      </c>
    </row>
    <row r="4936" spans="1:14">
      <c r="A4936" s="1">
        <v>4862</v>
      </c>
      <c r="B4936" s="2" t="s">
        <v>11017</v>
      </c>
      <c r="C4936" s="2" t="s">
        <v>11018</v>
      </c>
      <c r="D4936" s="2" t="s">
        <v>11019</v>
      </c>
      <c r="E4936" s="2" t="s">
        <v>135</v>
      </c>
      <c r="F4936" s="2" t="s">
        <v>73</v>
      </c>
      <c r="G4936" s="2" t="s">
        <v>73</v>
      </c>
      <c r="H4936" s="2" t="s">
        <v>5515</v>
      </c>
      <c r="I4936" s="1" t="str">
        <f t="shared" si="308"/>
        <v>72083600</v>
      </c>
      <c r="J4936" s="2" t="s">
        <v>21279</v>
      </c>
      <c r="K4936" s="1" t="str">
        <f t="shared" si="309"/>
        <v>72083600</v>
      </c>
      <c r="L4936" s="1" t="s">
        <v>21279</v>
      </c>
      <c r="M4936" s="1" t="str">
        <f t="shared" si="310"/>
        <v>720836</v>
      </c>
      <c r="N4936" s="1" t="str">
        <f t="shared" si="311"/>
        <v>INSERT INTO tmis_commodity(name, description, hs_code, level, status_id, created_at, updated_at) VALUES('--Of a thickness exceeding 10 mm','--Of a thickness exceeding 10 mm','720836',2,1,'2012-06-01','2012-06-01')</v>
      </c>
    </row>
    <row r="4937" spans="1:14">
      <c r="A4937" s="1">
        <v>4863</v>
      </c>
      <c r="B4937" s="2" t="s">
        <v>11020</v>
      </c>
      <c r="C4937" s="2" t="s">
        <v>11021</v>
      </c>
      <c r="D4937" s="2" t="s">
        <v>11022</v>
      </c>
      <c r="E4937" s="2" t="s">
        <v>135</v>
      </c>
      <c r="F4937" s="2" t="s">
        <v>73</v>
      </c>
      <c r="G4937" s="2" t="s">
        <v>73</v>
      </c>
      <c r="H4937" s="2" t="s">
        <v>5515</v>
      </c>
      <c r="I4937" s="1" t="str">
        <f t="shared" si="308"/>
        <v>72083700</v>
      </c>
      <c r="J4937" s="2" t="s">
        <v>21280</v>
      </c>
      <c r="K4937" s="1" t="str">
        <f t="shared" si="309"/>
        <v>72083700</v>
      </c>
      <c r="L4937" s="1" t="s">
        <v>21280</v>
      </c>
      <c r="M4937" s="1" t="str">
        <f t="shared" si="310"/>
        <v>720837</v>
      </c>
      <c r="N4937" s="1" t="str">
        <f t="shared" si="311"/>
        <v>INSERT INTO tmis_commodity(name, description, hs_code, level, status_id, created_at, updated_at) VALUES('--Of a thickness of 4.75 mm or more but not exceeding 10 mm','--Of a thickness of 4.75 mm or more but not exceeding 10 mm','720837',2,1,'2012-06-01','2012-06-01')</v>
      </c>
    </row>
    <row r="4938" spans="1:14">
      <c r="A4938" s="1">
        <v>4864</v>
      </c>
      <c r="B4938" s="2" t="s">
        <v>11023</v>
      </c>
      <c r="C4938" s="2" t="s">
        <v>11010</v>
      </c>
      <c r="D4938" s="2" t="s">
        <v>11011</v>
      </c>
      <c r="E4938" s="2" t="s">
        <v>135</v>
      </c>
      <c r="F4938" s="2" t="s">
        <v>73</v>
      </c>
      <c r="G4938" s="2" t="s">
        <v>73</v>
      </c>
      <c r="H4938" s="2" t="s">
        <v>5515</v>
      </c>
      <c r="I4938" s="1" t="str">
        <f t="shared" si="308"/>
        <v>72083800</v>
      </c>
      <c r="J4938" s="2" t="s">
        <v>21281</v>
      </c>
      <c r="K4938" s="1" t="str">
        <f t="shared" si="309"/>
        <v>72083800</v>
      </c>
      <c r="L4938" s="1" t="s">
        <v>21281</v>
      </c>
      <c r="M4938" s="1" t="str">
        <f t="shared" si="310"/>
        <v>720838</v>
      </c>
      <c r="N4938" s="1" t="str">
        <f t="shared" si="311"/>
        <v>INSERT INTO tmis_commodity(name, description, hs_code, level, status_id, created_at, updated_at) VALUES('--Of a thickness of 3 mm or more but less than 4.75 mm','--Of a thickness of 3 mm or more but less than 4.75 mm','720838',2,1,'2012-06-01','2012-06-01')</v>
      </c>
    </row>
    <row r="4939" spans="1:14">
      <c r="A4939" s="1">
        <v>4865</v>
      </c>
      <c r="B4939" s="2" t="s">
        <v>11024</v>
      </c>
      <c r="C4939" s="2" t="s">
        <v>11013</v>
      </c>
      <c r="D4939" s="2" t="s">
        <v>11014</v>
      </c>
      <c r="E4939" s="2" t="s">
        <v>135</v>
      </c>
      <c r="F4939" s="2" t="s">
        <v>73</v>
      </c>
      <c r="G4939" s="2" t="s">
        <v>73</v>
      </c>
      <c r="H4939" s="2" t="s">
        <v>5515</v>
      </c>
      <c r="I4939" s="1" t="str">
        <f t="shared" si="308"/>
        <v>72083900</v>
      </c>
      <c r="J4939" s="2" t="s">
        <v>21282</v>
      </c>
      <c r="K4939" s="1" t="str">
        <f t="shared" si="309"/>
        <v>72083900</v>
      </c>
      <c r="L4939" s="1" t="s">
        <v>21282</v>
      </c>
      <c r="M4939" s="1" t="str">
        <f t="shared" si="310"/>
        <v>720839</v>
      </c>
      <c r="N4939" s="1" t="str">
        <f t="shared" si="311"/>
        <v>INSERT INTO tmis_commodity(name, description, hs_code, level, status_id, created_at, updated_at) VALUES('--Of a thickness of less than 3 mm','--Of a thickness of less than 3 mm','720839',2,1,'2012-06-01','2012-06-01')</v>
      </c>
    </row>
    <row r="4940" spans="1:14">
      <c r="A4940" s="1">
        <v>4866</v>
      </c>
      <c r="B4940" s="2" t="s">
        <v>11025</v>
      </c>
      <c r="C4940" s="2" t="s">
        <v>11026</v>
      </c>
      <c r="D4940" s="2" t="s">
        <v>11027</v>
      </c>
      <c r="E4940" s="2" t="s">
        <v>135</v>
      </c>
      <c r="F4940" s="2" t="s">
        <v>73</v>
      </c>
      <c r="G4940" s="2" t="s">
        <v>73</v>
      </c>
      <c r="H4940" s="2" t="s">
        <v>5515</v>
      </c>
      <c r="I4940" s="1" t="str">
        <f t="shared" si="308"/>
        <v>72084000</v>
      </c>
      <c r="J4940" s="2" t="s">
        <v>21283</v>
      </c>
      <c r="K4940" s="1" t="str">
        <f t="shared" si="309"/>
        <v>72084000</v>
      </c>
      <c r="L4940" s="1" t="s">
        <v>21283</v>
      </c>
      <c r="M4940" s="1" t="str">
        <f t="shared" si="310"/>
        <v>720840</v>
      </c>
      <c r="N4940" s="1" t="str">
        <f t="shared" si="311"/>
        <v>INSERT INTO tmis_commodity(name, description, hs_code, level, status_id, created_at, updated_at) VALUES('-Not in coils, not further worked than hot-rolled, with patterns in relief','-Not in coils, not further worked than hot-rolled, with patterns in relief','720840',2,1,'2012-06-01','2012-06-01')</v>
      </c>
    </row>
    <row r="4941" spans="1:14">
      <c r="A4941" s="1">
        <v>4867</v>
      </c>
      <c r="B4941" s="2" t="s">
        <v>10</v>
      </c>
      <c r="C4941" s="2" t="s">
        <v>11028</v>
      </c>
      <c r="D4941" s="2" t="s">
        <v>11029</v>
      </c>
      <c r="E4941" s="2" t="s">
        <v>10</v>
      </c>
      <c r="F4941" s="2" t="s">
        <v>10</v>
      </c>
      <c r="G4941" s="2" t="s">
        <v>10</v>
      </c>
      <c r="I4941" s="1" t="str">
        <f t="shared" si="308"/>
        <v xml:space="preserve"> </v>
      </c>
      <c r="J4941" s="2" t="s">
        <v>10</v>
      </c>
      <c r="K4941" s="1" t="str">
        <f t="shared" si="309"/>
        <v xml:space="preserve"> </v>
      </c>
      <c r="L4941" s="1" t="s">
        <v>10</v>
      </c>
      <c r="M4941" s="1" t="str">
        <f t="shared" si="310"/>
        <v xml:space="preserve"> </v>
      </c>
      <c r="N4941" s="1" t="str">
        <f t="shared" si="311"/>
        <v>INSERT INTO tmis_commodity(name, description, hs_code, level, status_id, created_at, updated_at) VALUES('-Other, not in coils, not further worked than hot-rolled :','-Other, not in coils, not further worked than hot-rolled :',' ',3,1,'2012-06-01','2012-06-01')</v>
      </c>
    </row>
    <row r="4942" spans="1:14">
      <c r="A4942" s="1">
        <v>4868</v>
      </c>
      <c r="B4942" s="2" t="s">
        <v>11030</v>
      </c>
      <c r="C4942" s="2" t="s">
        <v>11018</v>
      </c>
      <c r="D4942" s="2" t="s">
        <v>11031</v>
      </c>
      <c r="E4942" s="2" t="s">
        <v>135</v>
      </c>
      <c r="F4942" s="2" t="s">
        <v>73</v>
      </c>
      <c r="G4942" s="2" t="s">
        <v>73</v>
      </c>
      <c r="H4942" s="2" t="s">
        <v>5515</v>
      </c>
      <c r="I4942" s="1" t="str">
        <f t="shared" si="308"/>
        <v>72085100</v>
      </c>
      <c r="J4942" s="2" t="s">
        <v>21284</v>
      </c>
      <c r="K4942" s="1" t="str">
        <f t="shared" si="309"/>
        <v>72085100</v>
      </c>
      <c r="L4942" s="1" t="s">
        <v>21284</v>
      </c>
      <c r="M4942" s="1" t="str">
        <f t="shared" si="310"/>
        <v>720851</v>
      </c>
      <c r="N4942" s="1" t="str">
        <f t="shared" si="311"/>
        <v>INSERT INTO tmis_commodity(name, description, hs_code, level, status_id, created_at, updated_at) VALUES('--Of a thickness exceeding 10 mm','--Of a thickness exceeding 10 mm','720851',2,1,'2012-06-01','2012-06-01')</v>
      </c>
    </row>
    <row r="4943" spans="1:14">
      <c r="A4943" s="1">
        <v>4869</v>
      </c>
      <c r="B4943" s="2" t="s">
        <v>11032</v>
      </c>
      <c r="C4943" s="2" t="s">
        <v>11033</v>
      </c>
      <c r="D4943" s="2" t="s">
        <v>11034</v>
      </c>
      <c r="E4943" s="2" t="s">
        <v>135</v>
      </c>
      <c r="F4943" s="2" t="s">
        <v>73</v>
      </c>
      <c r="G4943" s="2" t="s">
        <v>73</v>
      </c>
      <c r="H4943" s="2" t="s">
        <v>5515</v>
      </c>
      <c r="I4943" s="1" t="str">
        <f t="shared" si="308"/>
        <v>72085200</v>
      </c>
      <c r="J4943" s="2" t="s">
        <v>21285</v>
      </c>
      <c r="K4943" s="1" t="str">
        <f t="shared" si="309"/>
        <v>72085200</v>
      </c>
      <c r="L4943" s="1" t="s">
        <v>21285</v>
      </c>
      <c r="M4943" s="1" t="str">
        <f t="shared" si="310"/>
        <v>720852</v>
      </c>
      <c r="N4943" s="1" t="str">
        <f t="shared" si="311"/>
        <v>INSERT INTO tmis_commodity(name, description, hs_code, level, status_id, created_at, updated_at) VALUES('-- Of a thickness of 4.75 mm or more but not exceeding 10 mm','-- Of a thickness of 4.75 mm or more but not exceeding 10 mm','720852',2,1,'2012-06-01','2012-06-01')</v>
      </c>
    </row>
    <row r="4944" spans="1:14">
      <c r="A4944" s="1">
        <v>4870</v>
      </c>
      <c r="B4944" s="2" t="s">
        <v>11035</v>
      </c>
      <c r="C4944" s="2" t="s">
        <v>11010</v>
      </c>
      <c r="D4944" s="2" t="s">
        <v>11036</v>
      </c>
      <c r="E4944" s="2" t="s">
        <v>135</v>
      </c>
      <c r="F4944" s="2" t="s">
        <v>73</v>
      </c>
      <c r="G4944" s="2" t="s">
        <v>73</v>
      </c>
      <c r="H4944" s="2" t="s">
        <v>5515</v>
      </c>
      <c r="I4944" s="1" t="str">
        <f t="shared" si="308"/>
        <v>72085300</v>
      </c>
      <c r="J4944" s="2" t="s">
        <v>21286</v>
      </c>
      <c r="K4944" s="1" t="str">
        <f t="shared" si="309"/>
        <v>72085300</v>
      </c>
      <c r="L4944" s="1" t="s">
        <v>21286</v>
      </c>
      <c r="M4944" s="1" t="str">
        <f t="shared" si="310"/>
        <v>720853</v>
      </c>
      <c r="N4944" s="1" t="str">
        <f t="shared" si="311"/>
        <v>INSERT INTO tmis_commodity(name, description, hs_code, level, status_id, created_at, updated_at) VALUES('--Of a thickness of 3 mm or more but less than 4.75 mm','--Of a thickness of 3 mm or more but less than 4.75 mm','720853',2,1,'2012-06-01','2012-06-01')</v>
      </c>
    </row>
    <row r="4945" spans="1:14">
      <c r="A4945" s="1">
        <v>4871</v>
      </c>
      <c r="B4945" s="2" t="s">
        <v>11037</v>
      </c>
      <c r="C4945" s="2" t="s">
        <v>11013</v>
      </c>
      <c r="D4945" s="2" t="s">
        <v>11014</v>
      </c>
      <c r="E4945" s="2" t="s">
        <v>135</v>
      </c>
      <c r="F4945" s="2" t="s">
        <v>73</v>
      </c>
      <c r="G4945" s="2" t="s">
        <v>73</v>
      </c>
      <c r="H4945" s="2" t="s">
        <v>5515</v>
      </c>
      <c r="I4945" s="1" t="str">
        <f t="shared" si="308"/>
        <v>72085400</v>
      </c>
      <c r="J4945" s="2" t="s">
        <v>21287</v>
      </c>
      <c r="K4945" s="1" t="str">
        <f t="shared" si="309"/>
        <v>72085400</v>
      </c>
      <c r="L4945" s="1" t="s">
        <v>21287</v>
      </c>
      <c r="M4945" s="1" t="str">
        <f t="shared" si="310"/>
        <v>720854</v>
      </c>
      <c r="N4945" s="1" t="str">
        <f t="shared" si="311"/>
        <v>INSERT INTO tmis_commodity(name, description, hs_code, level, status_id, created_at, updated_at) VALUES('--Of a thickness of less than 3 mm','--Of a thickness of less than 3 mm','720854',2,1,'2012-06-01','2012-06-01')</v>
      </c>
    </row>
    <row r="4946" spans="1:14">
      <c r="A4946" s="1">
        <v>4872</v>
      </c>
      <c r="B4946" s="2" t="s">
        <v>11038</v>
      </c>
      <c r="C4946" s="2" t="s">
        <v>128</v>
      </c>
      <c r="D4946" s="2" t="s">
        <v>9847</v>
      </c>
      <c r="E4946" s="2" t="s">
        <v>135</v>
      </c>
      <c r="F4946" s="2" t="s">
        <v>73</v>
      </c>
      <c r="G4946" s="2" t="s">
        <v>73</v>
      </c>
      <c r="H4946" s="2" t="s">
        <v>5515</v>
      </c>
      <c r="I4946" s="1" t="str">
        <f t="shared" si="308"/>
        <v>72089000</v>
      </c>
      <c r="J4946" s="2" t="s">
        <v>21288</v>
      </c>
      <c r="K4946" s="1" t="str">
        <f t="shared" si="309"/>
        <v>72089000</v>
      </c>
      <c r="L4946" s="1" t="s">
        <v>21288</v>
      </c>
      <c r="M4946" s="1" t="str">
        <f t="shared" si="310"/>
        <v>720890</v>
      </c>
      <c r="N4946" s="1" t="str">
        <f t="shared" si="311"/>
        <v>INSERT INTO tmis_commodity(name, description, hs_code, level, status_id, created_at, updated_at) VALUES('-Other','-Other','720890',2,1,'2012-06-01','2012-06-01')</v>
      </c>
    </row>
    <row r="4947" spans="1:14">
      <c r="A4947" s="1">
        <v>4873</v>
      </c>
      <c r="B4947" s="2" t="s">
        <v>11039</v>
      </c>
      <c r="C4947" s="2" t="s">
        <v>11040</v>
      </c>
      <c r="D4947" s="2" t="s">
        <v>11041</v>
      </c>
      <c r="E4947" s="2" t="s">
        <v>10</v>
      </c>
      <c r="F4947" s="2" t="s">
        <v>10</v>
      </c>
      <c r="G4947" s="2" t="s">
        <v>10</v>
      </c>
      <c r="I4947" s="1" t="str">
        <f t="shared" si="308"/>
        <v>7209</v>
      </c>
      <c r="J4947" s="2" t="s">
        <v>21289</v>
      </c>
      <c r="K4947" s="1" t="str">
        <f t="shared" si="309"/>
        <v>7209</v>
      </c>
      <c r="L4947" s="1" t="s">
        <v>21289</v>
      </c>
      <c r="M4947" s="1" t="str">
        <f t="shared" si="310"/>
        <v>7209</v>
      </c>
      <c r="N4947" s="1" t="str">
        <f t="shared" si="311"/>
        <v>INSERT INTO tmis_commodity(name, description, hs_code, level, status_id, created_at, updated_at) VALUES('Flat-rolled products of iron or non-alloy steel, of a width of 600 mm or more, cold-rolled (cold-reduced), not clad, plated or coated.','Flat-rolled products of iron or non-alloy steel, of a width of 600 mm or more, cold-rolled (cold-reduced), not clad, plated or coated.','7209',1,1,'2012-06-01','2012-06-01')</v>
      </c>
    </row>
    <row r="4948" spans="1:14">
      <c r="A4948" s="1">
        <v>4874</v>
      </c>
      <c r="B4948" s="2" t="s">
        <v>10</v>
      </c>
      <c r="C4948" s="2" t="s">
        <v>11042</v>
      </c>
      <c r="D4948" s="2" t="s">
        <v>11043</v>
      </c>
      <c r="E4948" s="2" t="s">
        <v>10</v>
      </c>
      <c r="F4948" s="2" t="s">
        <v>10</v>
      </c>
      <c r="G4948" s="2" t="s">
        <v>10</v>
      </c>
      <c r="I4948" s="1" t="str">
        <f t="shared" si="308"/>
        <v xml:space="preserve"> </v>
      </c>
      <c r="J4948" s="2" t="s">
        <v>10</v>
      </c>
      <c r="K4948" s="1" t="str">
        <f t="shared" si="309"/>
        <v xml:space="preserve"> </v>
      </c>
      <c r="L4948" s="1" t="s">
        <v>10</v>
      </c>
      <c r="M4948" s="1" t="str">
        <f t="shared" si="310"/>
        <v xml:space="preserve"> </v>
      </c>
      <c r="N4948" s="1" t="str">
        <f t="shared" si="311"/>
        <v>INSERT INTO tmis_commodity(name, description, hs_code, level, status_id, created_at, updated_at) VALUES('-In coils, not further worked than cold-rolled (cold-reduced) :','-In coils, not further worked than cold-rolled (cold-reduced) :',' ',3,1,'2012-06-01','2012-06-01')</v>
      </c>
    </row>
    <row r="4949" spans="1:14">
      <c r="A4949" s="1">
        <v>4875</v>
      </c>
      <c r="B4949" s="2" t="s">
        <v>11044</v>
      </c>
      <c r="C4949" s="2" t="s">
        <v>11045</v>
      </c>
      <c r="D4949" s="2" t="s">
        <v>11046</v>
      </c>
      <c r="E4949" s="2" t="s">
        <v>135</v>
      </c>
      <c r="F4949" s="2" t="s">
        <v>73</v>
      </c>
      <c r="G4949" s="2" t="s">
        <v>73</v>
      </c>
      <c r="H4949" s="2" t="s">
        <v>5515</v>
      </c>
      <c r="I4949" s="1" t="str">
        <f t="shared" si="308"/>
        <v>72091500</v>
      </c>
      <c r="J4949" s="2" t="s">
        <v>21290</v>
      </c>
      <c r="K4949" s="1" t="str">
        <f t="shared" si="309"/>
        <v>72091500</v>
      </c>
      <c r="L4949" s="1" t="s">
        <v>21290</v>
      </c>
      <c r="M4949" s="1" t="str">
        <f t="shared" si="310"/>
        <v>720915</v>
      </c>
      <c r="N4949" s="1" t="str">
        <f t="shared" si="311"/>
        <v>INSERT INTO tmis_commodity(name, description, hs_code, level, status_id, created_at, updated_at) VALUES('--Of a thickness of 3 mm or more','--Of a thickness of 3 mm or more','720915',2,1,'2012-06-01','2012-06-01')</v>
      </c>
    </row>
    <row r="4950" spans="1:14">
      <c r="A4950" s="1">
        <v>4876</v>
      </c>
      <c r="B4950" s="2" t="s">
        <v>11047</v>
      </c>
      <c r="C4950" s="2" t="s">
        <v>11048</v>
      </c>
      <c r="D4950" s="2" t="s">
        <v>11049</v>
      </c>
      <c r="E4950" s="2" t="s">
        <v>135</v>
      </c>
      <c r="F4950" s="2" t="s">
        <v>73</v>
      </c>
      <c r="G4950" s="2" t="s">
        <v>73</v>
      </c>
      <c r="H4950" s="2" t="s">
        <v>5515</v>
      </c>
      <c r="I4950" s="1" t="str">
        <f t="shared" si="308"/>
        <v>72091600</v>
      </c>
      <c r="J4950" s="2" t="s">
        <v>21291</v>
      </c>
      <c r="K4950" s="1" t="str">
        <f t="shared" si="309"/>
        <v>72091600</v>
      </c>
      <c r="L4950" s="1" t="s">
        <v>21291</v>
      </c>
      <c r="M4950" s="1" t="str">
        <f t="shared" si="310"/>
        <v>720916</v>
      </c>
      <c r="N4950" s="1" t="str">
        <f t="shared" si="311"/>
        <v>INSERT INTO tmis_commodity(name, description, hs_code, level, status_id, created_at, updated_at) VALUES('--Of a thickness exceeding 1 mm but less than 3 mm','--Of a thickness exceeding 1 mm but less than 3 mm','720916',2,1,'2012-06-01','2012-06-01')</v>
      </c>
    </row>
    <row r="4951" spans="1:14">
      <c r="A4951" s="1">
        <v>4877</v>
      </c>
      <c r="B4951" s="2" t="s">
        <v>11050</v>
      </c>
      <c r="C4951" s="2" t="s">
        <v>11051</v>
      </c>
      <c r="D4951" s="2" t="s">
        <v>11052</v>
      </c>
      <c r="E4951" s="2" t="s">
        <v>135</v>
      </c>
      <c r="F4951" s="2" t="s">
        <v>73</v>
      </c>
      <c r="G4951" s="2" t="s">
        <v>73</v>
      </c>
      <c r="H4951" s="2" t="s">
        <v>5515</v>
      </c>
      <c r="I4951" s="1" t="str">
        <f t="shared" si="308"/>
        <v>72091700</v>
      </c>
      <c r="J4951" s="2" t="s">
        <v>21292</v>
      </c>
      <c r="K4951" s="1" t="str">
        <f t="shared" si="309"/>
        <v>72091700</v>
      </c>
      <c r="L4951" s="1" t="s">
        <v>21292</v>
      </c>
      <c r="M4951" s="1" t="str">
        <f t="shared" si="310"/>
        <v>720917</v>
      </c>
      <c r="N4951" s="1" t="str">
        <f t="shared" si="311"/>
        <v>INSERT INTO tmis_commodity(name, description, hs_code, level, status_id, created_at, updated_at) VALUES('--Of a thickness of 0.5 mm or more but not exceeding1mm','--Of a thickness of 0.5 mm or more but not exceeding1mm','720917',2,1,'2012-06-01','2012-06-01')</v>
      </c>
    </row>
    <row r="4952" spans="1:14">
      <c r="A4952" s="1">
        <v>4878</v>
      </c>
      <c r="B4952" s="2" t="s">
        <v>11053</v>
      </c>
      <c r="C4952" s="2" t="s">
        <v>11054</v>
      </c>
      <c r="D4952" s="2" t="s">
        <v>11055</v>
      </c>
      <c r="E4952" s="2" t="s">
        <v>135</v>
      </c>
      <c r="F4952" s="2" t="s">
        <v>73</v>
      </c>
      <c r="G4952" s="2" t="s">
        <v>73</v>
      </c>
      <c r="H4952" s="2" t="s">
        <v>5515</v>
      </c>
      <c r="I4952" s="1" t="str">
        <f t="shared" si="308"/>
        <v>72091800</v>
      </c>
      <c r="J4952" s="2" t="s">
        <v>21293</v>
      </c>
      <c r="K4952" s="1" t="str">
        <f t="shared" si="309"/>
        <v>72091800</v>
      </c>
      <c r="L4952" s="1" t="s">
        <v>21293</v>
      </c>
      <c r="M4952" s="1" t="str">
        <f t="shared" si="310"/>
        <v>720918</v>
      </c>
      <c r="N4952" s="1" t="str">
        <f t="shared" si="311"/>
        <v>INSERT INTO tmis_commodity(name, description, hs_code, level, status_id, created_at, updated_at) VALUES('--Of a thickness of less than 0.5 mm','--Of a thickness of less than 0.5 mm','720918',2,1,'2012-06-01','2012-06-01')</v>
      </c>
    </row>
    <row r="4953" spans="1:14">
      <c r="A4953" s="1">
        <v>4879</v>
      </c>
      <c r="B4953" s="2" t="s">
        <v>10</v>
      </c>
      <c r="C4953" s="2" t="s">
        <v>11056</v>
      </c>
      <c r="D4953" s="2" t="s">
        <v>11057</v>
      </c>
      <c r="E4953" s="2" t="s">
        <v>10</v>
      </c>
      <c r="F4953" s="2" t="s">
        <v>10</v>
      </c>
      <c r="G4953" s="2" t="s">
        <v>10</v>
      </c>
      <c r="I4953" s="1" t="str">
        <f t="shared" si="308"/>
        <v xml:space="preserve"> </v>
      </c>
      <c r="J4953" s="2" t="s">
        <v>10</v>
      </c>
      <c r="K4953" s="1" t="str">
        <f t="shared" si="309"/>
        <v xml:space="preserve"> </v>
      </c>
      <c r="L4953" s="1" t="s">
        <v>10</v>
      </c>
      <c r="M4953" s="1" t="str">
        <f t="shared" si="310"/>
        <v xml:space="preserve"> </v>
      </c>
      <c r="N4953" s="1" t="str">
        <f t="shared" si="311"/>
        <v>INSERT INTO tmis_commodity(name, description, hs_code, level, status_id, created_at, updated_at) VALUES('-Not in coils, not further worked than cold-rolled (cold-reduced):','-Not in coils, not further worked than cold-rolled (cold-reduced):',' ',3,1,'2012-06-01','2012-06-01')</v>
      </c>
    </row>
    <row r="4954" spans="1:14">
      <c r="A4954" s="1">
        <v>4880</v>
      </c>
      <c r="B4954" s="2" t="s">
        <v>11058</v>
      </c>
      <c r="C4954" s="2" t="s">
        <v>11045</v>
      </c>
      <c r="D4954" s="2" t="s">
        <v>11046</v>
      </c>
      <c r="E4954" s="2" t="s">
        <v>135</v>
      </c>
      <c r="F4954" s="2" t="s">
        <v>73</v>
      </c>
      <c r="G4954" s="2" t="s">
        <v>73</v>
      </c>
      <c r="H4954" s="2" t="s">
        <v>5515</v>
      </c>
      <c r="I4954" s="1" t="str">
        <f t="shared" si="308"/>
        <v>72092500</v>
      </c>
      <c r="J4954" s="2" t="s">
        <v>21294</v>
      </c>
      <c r="K4954" s="1" t="str">
        <f t="shared" si="309"/>
        <v>72092500</v>
      </c>
      <c r="L4954" s="1" t="s">
        <v>21294</v>
      </c>
      <c r="M4954" s="1" t="str">
        <f t="shared" si="310"/>
        <v>720925</v>
      </c>
      <c r="N4954" s="1" t="str">
        <f t="shared" si="311"/>
        <v>INSERT INTO tmis_commodity(name, description, hs_code, level, status_id, created_at, updated_at) VALUES('--Of a thickness of 3 mm or more','--Of a thickness of 3 mm or more','720925',2,1,'2012-06-01','2012-06-01')</v>
      </c>
    </row>
    <row r="4955" spans="1:14">
      <c r="A4955" s="1">
        <v>4881</v>
      </c>
      <c r="B4955" s="2" t="s">
        <v>11059</v>
      </c>
      <c r="C4955" s="2" t="s">
        <v>11048</v>
      </c>
      <c r="D4955" s="2" t="s">
        <v>11049</v>
      </c>
      <c r="E4955" s="2" t="s">
        <v>135</v>
      </c>
      <c r="F4955" s="2" t="s">
        <v>73</v>
      </c>
      <c r="G4955" s="2" t="s">
        <v>73</v>
      </c>
      <c r="H4955" s="2" t="s">
        <v>5515</v>
      </c>
      <c r="I4955" s="1" t="str">
        <f t="shared" si="308"/>
        <v>72092600</v>
      </c>
      <c r="J4955" s="2" t="s">
        <v>21295</v>
      </c>
      <c r="K4955" s="1" t="str">
        <f t="shared" si="309"/>
        <v>72092600</v>
      </c>
      <c r="L4955" s="1" t="s">
        <v>21295</v>
      </c>
      <c r="M4955" s="1" t="str">
        <f t="shared" si="310"/>
        <v>720926</v>
      </c>
      <c r="N4955" s="1" t="str">
        <f t="shared" si="311"/>
        <v>INSERT INTO tmis_commodity(name, description, hs_code, level, status_id, created_at, updated_at) VALUES('--Of a thickness exceeding 1 mm but less than 3 mm','--Of a thickness exceeding 1 mm but less than 3 mm','720926',2,1,'2012-06-01','2012-06-01')</v>
      </c>
    </row>
    <row r="4956" spans="1:14">
      <c r="A4956" s="1">
        <v>4882</v>
      </c>
      <c r="B4956" s="2" t="s">
        <v>11060</v>
      </c>
      <c r="C4956" s="2" t="s">
        <v>11061</v>
      </c>
      <c r="D4956" s="2" t="s">
        <v>11052</v>
      </c>
      <c r="E4956" s="2" t="s">
        <v>135</v>
      </c>
      <c r="F4956" s="2" t="s">
        <v>73</v>
      </c>
      <c r="G4956" s="2" t="s">
        <v>73</v>
      </c>
      <c r="H4956" s="2" t="s">
        <v>5515</v>
      </c>
      <c r="I4956" s="1" t="str">
        <f t="shared" si="308"/>
        <v>72092700</v>
      </c>
      <c r="J4956" s="2" t="s">
        <v>21296</v>
      </c>
      <c r="K4956" s="1" t="str">
        <f t="shared" si="309"/>
        <v>72092700</v>
      </c>
      <c r="L4956" s="1" t="s">
        <v>21296</v>
      </c>
      <c r="M4956" s="1" t="str">
        <f t="shared" si="310"/>
        <v>720927</v>
      </c>
      <c r="N4956" s="1" t="str">
        <f t="shared" si="311"/>
        <v>INSERT INTO tmis_commodity(name, description, hs_code, level, status_id, created_at, updated_at) VALUES('--Of a thickness of 0.5 mm or more but not exceeding 1 mm','--Of a thickness of 0.5 mm or more but not exceeding 1 mm','720927',2,1,'2012-06-01','2012-06-01')</v>
      </c>
    </row>
    <row r="4957" spans="1:14">
      <c r="A4957" s="1">
        <v>4883</v>
      </c>
      <c r="B4957" s="2" t="s">
        <v>11062</v>
      </c>
      <c r="C4957" s="2" t="s">
        <v>11054</v>
      </c>
      <c r="D4957" s="2" t="s">
        <v>11063</v>
      </c>
      <c r="E4957" s="2" t="s">
        <v>135</v>
      </c>
      <c r="F4957" s="2" t="s">
        <v>73</v>
      </c>
      <c r="G4957" s="2" t="s">
        <v>73</v>
      </c>
      <c r="H4957" s="2" t="s">
        <v>5515</v>
      </c>
      <c r="I4957" s="1" t="str">
        <f t="shared" si="308"/>
        <v>72092800</v>
      </c>
      <c r="J4957" s="2" t="s">
        <v>21297</v>
      </c>
      <c r="K4957" s="1" t="str">
        <f t="shared" si="309"/>
        <v>72092800</v>
      </c>
      <c r="L4957" s="1" t="s">
        <v>21297</v>
      </c>
      <c r="M4957" s="1" t="str">
        <f t="shared" si="310"/>
        <v>720928</v>
      </c>
      <c r="N4957" s="1" t="str">
        <f t="shared" si="311"/>
        <v>INSERT INTO tmis_commodity(name, description, hs_code, level, status_id, created_at, updated_at) VALUES('--Of a thickness of less than 0.5 mm','--Of a thickness of less than 0.5 mm','720928',2,1,'2012-06-01','2012-06-01')</v>
      </c>
    </row>
    <row r="4958" spans="1:14">
      <c r="A4958" s="1">
        <v>4884</v>
      </c>
      <c r="B4958" s="2" t="s">
        <v>11064</v>
      </c>
      <c r="C4958" s="2" t="s">
        <v>128</v>
      </c>
      <c r="D4958" s="2" t="s">
        <v>9847</v>
      </c>
      <c r="E4958" s="2" t="s">
        <v>135</v>
      </c>
      <c r="F4958" s="2" t="s">
        <v>73</v>
      </c>
      <c r="G4958" s="2" t="s">
        <v>73</v>
      </c>
      <c r="H4958" s="2" t="s">
        <v>5515</v>
      </c>
      <c r="I4958" s="1" t="str">
        <f t="shared" si="308"/>
        <v>72099000</v>
      </c>
      <c r="J4958" s="2" t="s">
        <v>21298</v>
      </c>
      <c r="K4958" s="1" t="str">
        <f t="shared" si="309"/>
        <v>72099000</v>
      </c>
      <c r="L4958" s="1" t="s">
        <v>21298</v>
      </c>
      <c r="M4958" s="1" t="str">
        <f t="shared" si="310"/>
        <v>720990</v>
      </c>
      <c r="N4958" s="1" t="str">
        <f t="shared" si="311"/>
        <v>INSERT INTO tmis_commodity(name, description, hs_code, level, status_id, created_at, updated_at) VALUES('-Other','-Other','720990',2,1,'2012-06-01','2012-06-01')</v>
      </c>
    </row>
    <row r="4959" spans="1:14">
      <c r="A4959" s="1">
        <v>4885</v>
      </c>
      <c r="B4959" s="2" t="s">
        <v>11065</v>
      </c>
      <c r="C4959" s="2" t="s">
        <v>11066</v>
      </c>
      <c r="D4959" s="2" t="s">
        <v>11067</v>
      </c>
      <c r="E4959" s="2" t="s">
        <v>10</v>
      </c>
      <c r="F4959" s="2" t="s">
        <v>10</v>
      </c>
      <c r="G4959" s="2" t="s">
        <v>10</v>
      </c>
      <c r="I4959" s="1" t="str">
        <f t="shared" si="308"/>
        <v>7210</v>
      </c>
      <c r="J4959" s="2" t="s">
        <v>21299</v>
      </c>
      <c r="K4959" s="1" t="str">
        <f t="shared" si="309"/>
        <v>7210</v>
      </c>
      <c r="L4959" s="1" t="s">
        <v>21299</v>
      </c>
      <c r="M4959" s="1" t="str">
        <f t="shared" si="310"/>
        <v>7210</v>
      </c>
      <c r="N4959" s="1" t="str">
        <f t="shared" si="311"/>
        <v>INSERT INTO tmis_commodity(name, description, hs_code, level, status_id, created_at, updated_at) VALUES('Flat-rolled products of iron or non-alloy steel, of a width of 600 mm or more, clad, plated or coated.','Flat-rolled products of iron or non-alloy steel, of a width of 600 mm or more, clad, plated or coated.','7210',1,1,'2012-06-01','2012-06-01')</v>
      </c>
    </row>
    <row r="4960" spans="1:14">
      <c r="A4960" s="1">
        <v>4886</v>
      </c>
      <c r="B4960" s="2" t="s">
        <v>10</v>
      </c>
      <c r="C4960" s="2" t="s">
        <v>11068</v>
      </c>
      <c r="D4960" s="2" t="s">
        <v>11069</v>
      </c>
      <c r="E4960" s="2" t="s">
        <v>10</v>
      </c>
      <c r="F4960" s="2" t="s">
        <v>10</v>
      </c>
      <c r="G4960" s="2" t="s">
        <v>10</v>
      </c>
      <c r="I4960" s="1" t="str">
        <f t="shared" si="308"/>
        <v xml:space="preserve"> </v>
      </c>
      <c r="J4960" s="2" t="s">
        <v>10</v>
      </c>
      <c r="K4960" s="1" t="str">
        <f t="shared" si="309"/>
        <v xml:space="preserve"> </v>
      </c>
      <c r="L4960" s="1" t="s">
        <v>10</v>
      </c>
      <c r="M4960" s="1" t="str">
        <f t="shared" si="310"/>
        <v xml:space="preserve"> </v>
      </c>
      <c r="N4960" s="1" t="str">
        <f t="shared" si="311"/>
        <v>INSERT INTO tmis_commodity(name, description, hs_code, level, status_id, created_at, updated_at) VALUES('-Plated or coated with tin :','-Plated or coated with tin :',' ',3,1,'2012-06-01','2012-06-01')</v>
      </c>
    </row>
    <row r="4961" spans="1:14">
      <c r="A4961" s="1">
        <v>4887</v>
      </c>
      <c r="B4961" s="2" t="s">
        <v>11070</v>
      </c>
      <c r="C4961" s="2" t="s">
        <v>11071</v>
      </c>
      <c r="D4961" s="2" t="s">
        <v>11072</v>
      </c>
      <c r="E4961" s="2" t="s">
        <v>135</v>
      </c>
      <c r="F4961" s="2" t="s">
        <v>17</v>
      </c>
      <c r="G4961" s="2" t="s">
        <v>17</v>
      </c>
      <c r="H4961" s="2" t="s">
        <v>5515</v>
      </c>
      <c r="I4961" s="1" t="str">
        <f t="shared" si="308"/>
        <v>72101100</v>
      </c>
      <c r="J4961" s="2" t="s">
        <v>21300</v>
      </c>
      <c r="K4961" s="1" t="str">
        <f t="shared" si="309"/>
        <v>72101100</v>
      </c>
      <c r="L4961" s="1" t="s">
        <v>21300</v>
      </c>
      <c r="M4961" s="1" t="str">
        <f t="shared" si="310"/>
        <v>721011</v>
      </c>
      <c r="N4961" s="1" t="str">
        <f t="shared" si="311"/>
        <v>INSERT INTO tmis_commodity(name, description, hs_code, level, status_id, created_at, updated_at) VALUES('--Of a thickness of 0.5 mm or more','--Of a thickness of 0.5 mm or more','721011',2,1,'2012-06-01','2012-06-01')</v>
      </c>
    </row>
    <row r="4962" spans="1:14">
      <c r="A4962" s="1">
        <v>4888</v>
      </c>
      <c r="B4962" s="2" t="s">
        <v>11073</v>
      </c>
      <c r="C4962" s="2" t="s">
        <v>11054</v>
      </c>
      <c r="D4962" s="2" t="s">
        <v>11055</v>
      </c>
      <c r="E4962" s="2" t="s">
        <v>135</v>
      </c>
      <c r="F4962" s="2" t="s">
        <v>17</v>
      </c>
      <c r="G4962" s="2" t="s">
        <v>17</v>
      </c>
      <c r="H4962" s="2" t="s">
        <v>5515</v>
      </c>
      <c r="I4962" s="1" t="str">
        <f t="shared" si="308"/>
        <v>72101200</v>
      </c>
      <c r="J4962" s="2" t="s">
        <v>21301</v>
      </c>
      <c r="K4962" s="1" t="str">
        <f t="shared" si="309"/>
        <v>72101200</v>
      </c>
      <c r="L4962" s="1" t="s">
        <v>21301</v>
      </c>
      <c r="M4962" s="1" t="str">
        <f t="shared" si="310"/>
        <v>721012</v>
      </c>
      <c r="N4962" s="1" t="str">
        <f t="shared" si="311"/>
        <v>INSERT INTO tmis_commodity(name, description, hs_code, level, status_id, created_at, updated_at) VALUES('--Of a thickness of less than 0.5 mm','--Of a thickness of less than 0.5 mm','721012',2,1,'2012-06-01','2012-06-01')</v>
      </c>
    </row>
    <row r="4963" spans="1:14">
      <c r="A4963" s="1">
        <v>4889</v>
      </c>
      <c r="B4963" s="2" t="s">
        <v>11074</v>
      </c>
      <c r="C4963" s="2" t="s">
        <v>11075</v>
      </c>
      <c r="D4963" s="2" t="s">
        <v>11076</v>
      </c>
      <c r="E4963" s="2" t="s">
        <v>135</v>
      </c>
      <c r="F4963" s="2" t="s">
        <v>17</v>
      </c>
      <c r="G4963" s="2" t="s">
        <v>17</v>
      </c>
      <c r="H4963" s="2" t="s">
        <v>5515</v>
      </c>
      <c r="I4963" s="1" t="str">
        <f t="shared" si="308"/>
        <v>72102000</v>
      </c>
      <c r="J4963" s="2" t="s">
        <v>21302</v>
      </c>
      <c r="K4963" s="1" t="str">
        <f t="shared" si="309"/>
        <v>72102000</v>
      </c>
      <c r="L4963" s="1" t="s">
        <v>21302</v>
      </c>
      <c r="M4963" s="1" t="str">
        <f t="shared" si="310"/>
        <v>721020</v>
      </c>
      <c r="N4963" s="1" t="str">
        <f t="shared" si="311"/>
        <v>INSERT INTO tmis_commodity(name, description, hs_code, level, status_id, created_at, updated_at) VALUES('-Plated or coated with lead, including terne-plate','-Plated or coated with lead, including terne-plate','721020',2,1,'2012-06-01','2012-06-01')</v>
      </c>
    </row>
    <row r="4964" spans="1:14">
      <c r="A4964" s="1">
        <v>4890</v>
      </c>
      <c r="B4964" s="2" t="s">
        <v>11077</v>
      </c>
      <c r="C4964" s="2" t="s">
        <v>11078</v>
      </c>
      <c r="D4964" s="2" t="s">
        <v>11079</v>
      </c>
      <c r="E4964" s="2" t="s">
        <v>135</v>
      </c>
      <c r="F4964" s="2" t="s">
        <v>17</v>
      </c>
      <c r="G4964" s="2" t="s">
        <v>17</v>
      </c>
      <c r="H4964" s="2" t="s">
        <v>5515</v>
      </c>
      <c r="I4964" s="1" t="str">
        <f t="shared" si="308"/>
        <v>72103000</v>
      </c>
      <c r="J4964" s="2" t="s">
        <v>21303</v>
      </c>
      <c r="K4964" s="1" t="str">
        <f t="shared" si="309"/>
        <v>72103000</v>
      </c>
      <c r="L4964" s="1" t="s">
        <v>21303</v>
      </c>
      <c r="M4964" s="1" t="str">
        <f t="shared" si="310"/>
        <v>721030</v>
      </c>
      <c r="N4964" s="1" t="str">
        <f t="shared" si="311"/>
        <v>INSERT INTO tmis_commodity(name, description, hs_code, level, status_id, created_at, updated_at) VALUES('-Electrolytically plated or coated with zinc','-Electrolytically plated or coated with zinc','721030',2,1,'2012-06-01','2012-06-01')</v>
      </c>
    </row>
    <row r="4965" spans="1:14">
      <c r="A4965" s="1">
        <v>4891</v>
      </c>
      <c r="B4965" s="2" t="s">
        <v>10</v>
      </c>
      <c r="C4965" s="2" t="s">
        <v>11080</v>
      </c>
      <c r="D4965" s="2" t="s">
        <v>11081</v>
      </c>
      <c r="E4965" s="2" t="s">
        <v>10</v>
      </c>
      <c r="F4965" s="2" t="s">
        <v>10</v>
      </c>
      <c r="G4965" s="2" t="s">
        <v>10</v>
      </c>
      <c r="I4965" s="1" t="str">
        <f t="shared" si="308"/>
        <v xml:space="preserve"> </v>
      </c>
      <c r="J4965" s="2" t="s">
        <v>10</v>
      </c>
      <c r="K4965" s="1" t="str">
        <f t="shared" si="309"/>
        <v xml:space="preserve"> </v>
      </c>
      <c r="L4965" s="1" t="s">
        <v>10</v>
      </c>
      <c r="M4965" s="1" t="str">
        <f t="shared" si="310"/>
        <v xml:space="preserve"> </v>
      </c>
      <c r="N4965" s="1" t="str">
        <f t="shared" si="311"/>
        <v>INSERT INTO tmis_commodity(name, description, hs_code, level, status_id, created_at, updated_at) VALUES('-Otherwise plated or coated with zinc :','-Otherwise plated or coated with zinc :',' ',3,1,'2012-06-01','2012-06-01')</v>
      </c>
    </row>
    <row r="4966" spans="1:14">
      <c r="A4966" s="1">
        <v>4892</v>
      </c>
      <c r="B4966" s="2" t="s">
        <v>11082</v>
      </c>
      <c r="C4966" s="2" t="s">
        <v>11083</v>
      </c>
      <c r="D4966" s="2" t="s">
        <v>11084</v>
      </c>
      <c r="E4966" s="2" t="s">
        <v>135</v>
      </c>
      <c r="F4966" s="2" t="s">
        <v>17</v>
      </c>
      <c r="G4966" s="2" t="s">
        <v>17</v>
      </c>
      <c r="H4966" s="2" t="s">
        <v>5515</v>
      </c>
      <c r="I4966" s="1" t="str">
        <f t="shared" si="308"/>
        <v>72104100</v>
      </c>
      <c r="J4966" s="2" t="s">
        <v>21304</v>
      </c>
      <c r="K4966" s="1" t="str">
        <f t="shared" si="309"/>
        <v>72104100</v>
      </c>
      <c r="L4966" s="1" t="s">
        <v>21304</v>
      </c>
      <c r="M4966" s="1" t="str">
        <f t="shared" si="310"/>
        <v>721041</v>
      </c>
      <c r="N4966" s="1" t="str">
        <f t="shared" si="311"/>
        <v>INSERT INTO tmis_commodity(name, description, hs_code, level, status_id, created_at, updated_at) VALUES('--Corrugated','--Corrugated','721041',2,1,'2012-06-01','2012-06-01')</v>
      </c>
    </row>
    <row r="4967" spans="1:14">
      <c r="A4967" s="1">
        <v>4893</v>
      </c>
      <c r="B4967" s="2" t="s">
        <v>11085</v>
      </c>
      <c r="C4967" s="2" t="s">
        <v>20</v>
      </c>
      <c r="D4967" s="2" t="s">
        <v>21</v>
      </c>
      <c r="E4967" s="2" t="s">
        <v>135</v>
      </c>
      <c r="F4967" s="2" t="s">
        <v>17</v>
      </c>
      <c r="G4967" s="2" t="s">
        <v>17</v>
      </c>
      <c r="H4967" s="2" t="s">
        <v>5515</v>
      </c>
      <c r="I4967" s="1" t="str">
        <f t="shared" si="308"/>
        <v>72104900</v>
      </c>
      <c r="J4967" s="2" t="s">
        <v>21305</v>
      </c>
      <c r="K4967" s="1" t="str">
        <f t="shared" si="309"/>
        <v>72104900</v>
      </c>
      <c r="L4967" s="1" t="s">
        <v>21305</v>
      </c>
      <c r="M4967" s="1" t="str">
        <f t="shared" si="310"/>
        <v>721049</v>
      </c>
      <c r="N4967" s="1" t="str">
        <f t="shared" si="311"/>
        <v>INSERT INTO tmis_commodity(name, description, hs_code, level, status_id, created_at, updated_at) VALUES('--Other','--Other','721049',2,1,'2012-06-01','2012-06-01')</v>
      </c>
    </row>
    <row r="4968" spans="1:14">
      <c r="A4968" s="1">
        <v>4894</v>
      </c>
      <c r="B4968" s="2" t="s">
        <v>11086</v>
      </c>
      <c r="C4968" s="2" t="s">
        <v>11087</v>
      </c>
      <c r="D4968" s="2" t="s">
        <v>11088</v>
      </c>
      <c r="E4968" s="2" t="s">
        <v>135</v>
      </c>
      <c r="F4968" s="2" t="s">
        <v>17</v>
      </c>
      <c r="G4968" s="2" t="s">
        <v>17</v>
      </c>
      <c r="H4968" s="2" t="s">
        <v>5515</v>
      </c>
      <c r="I4968" s="1" t="str">
        <f t="shared" si="308"/>
        <v>72105000</v>
      </c>
      <c r="J4968" s="2" t="s">
        <v>21306</v>
      </c>
      <c r="K4968" s="1" t="str">
        <f t="shared" si="309"/>
        <v>72105000</v>
      </c>
      <c r="L4968" s="1" t="s">
        <v>21306</v>
      </c>
      <c r="M4968" s="1" t="str">
        <f t="shared" si="310"/>
        <v>721050</v>
      </c>
      <c r="N4968" s="1" t="str">
        <f t="shared" si="311"/>
        <v>INSERT INTO tmis_commodity(name, description, hs_code, level, status_id, created_at, updated_at) VALUES('-Plated or coated with chromium oxides or with chromium and chromium oxides','-Plated or coated with chromium oxides or with chromium and chromium oxides','721050',2,1,'2012-06-01','2012-06-01')</v>
      </c>
    </row>
    <row r="4969" spans="1:14">
      <c r="A4969" s="1">
        <v>4895</v>
      </c>
      <c r="B4969" s="2" t="s">
        <v>10</v>
      </c>
      <c r="C4969" s="2" t="s">
        <v>11089</v>
      </c>
      <c r="D4969" s="2" t="s">
        <v>11090</v>
      </c>
      <c r="E4969" s="2" t="s">
        <v>10</v>
      </c>
      <c r="F4969" s="2" t="s">
        <v>10</v>
      </c>
      <c r="G4969" s="2" t="s">
        <v>10</v>
      </c>
      <c r="I4969" s="1" t="str">
        <f t="shared" si="308"/>
        <v xml:space="preserve"> </v>
      </c>
      <c r="J4969" s="2" t="s">
        <v>10</v>
      </c>
      <c r="K4969" s="1" t="str">
        <f t="shared" si="309"/>
        <v xml:space="preserve"> </v>
      </c>
      <c r="L4969" s="1" t="s">
        <v>10</v>
      </c>
      <c r="M4969" s="1" t="str">
        <f t="shared" si="310"/>
        <v xml:space="preserve"> </v>
      </c>
      <c r="N4969" s="1" t="str">
        <f t="shared" si="311"/>
        <v>INSERT INTO tmis_commodity(name, description, hs_code, level, status_id, created_at, updated_at) VALUES('-Plated or coated with aluminium :','-Plated or coated with aluminium :',' ',3,1,'2012-06-01','2012-06-01')</v>
      </c>
    </row>
    <row r="4970" spans="1:14">
      <c r="A4970" s="1">
        <v>4896</v>
      </c>
      <c r="B4970" s="2" t="s">
        <v>11091</v>
      </c>
      <c r="C4970" s="2" t="s">
        <v>11092</v>
      </c>
      <c r="D4970" s="2" t="s">
        <v>11093</v>
      </c>
      <c r="E4970" s="2" t="s">
        <v>135</v>
      </c>
      <c r="F4970" s="2" t="s">
        <v>17</v>
      </c>
      <c r="G4970" s="2" t="s">
        <v>17</v>
      </c>
      <c r="H4970" s="2" t="s">
        <v>5515</v>
      </c>
      <c r="I4970" s="1" t="str">
        <f t="shared" si="308"/>
        <v>72106100</v>
      </c>
      <c r="J4970" s="2" t="s">
        <v>21307</v>
      </c>
      <c r="K4970" s="1" t="str">
        <f t="shared" si="309"/>
        <v>72106100</v>
      </c>
      <c r="L4970" s="1" t="s">
        <v>21307</v>
      </c>
      <c r="M4970" s="1" t="str">
        <f t="shared" si="310"/>
        <v>721061</v>
      </c>
      <c r="N4970" s="1" t="str">
        <f t="shared" si="311"/>
        <v>INSERT INTO tmis_commodity(name, description, hs_code, level, status_id, created_at, updated_at) VALUES('--Plated or coated with aluminium-zinc alloys','--Plated or coated with aluminium-zinc alloys','721061',2,1,'2012-06-01','2012-06-01')</v>
      </c>
    </row>
    <row r="4971" spans="1:14">
      <c r="A4971" s="1">
        <v>4897</v>
      </c>
      <c r="B4971" s="2" t="s">
        <v>11094</v>
      </c>
      <c r="C4971" s="2" t="s">
        <v>20</v>
      </c>
      <c r="D4971" s="2" t="s">
        <v>21</v>
      </c>
      <c r="E4971" s="2" t="s">
        <v>135</v>
      </c>
      <c r="F4971" s="2" t="s">
        <v>17</v>
      </c>
      <c r="G4971" s="2" t="s">
        <v>17</v>
      </c>
      <c r="H4971" s="2" t="s">
        <v>5515</v>
      </c>
      <c r="I4971" s="1" t="str">
        <f t="shared" si="308"/>
        <v>72106900</v>
      </c>
      <c r="J4971" s="2" t="s">
        <v>21308</v>
      </c>
      <c r="K4971" s="1" t="str">
        <f t="shared" si="309"/>
        <v>72106900</v>
      </c>
      <c r="L4971" s="1" t="s">
        <v>21308</v>
      </c>
      <c r="M4971" s="1" t="str">
        <f t="shared" si="310"/>
        <v>721069</v>
      </c>
      <c r="N4971" s="1" t="str">
        <f t="shared" si="311"/>
        <v>INSERT INTO tmis_commodity(name, description, hs_code, level, status_id, created_at, updated_at) VALUES('--Other','--Other','721069',2,1,'2012-06-01','2012-06-01')</v>
      </c>
    </row>
    <row r="4972" spans="1:14">
      <c r="A4972" s="1">
        <v>4898</v>
      </c>
      <c r="B4972" s="2" t="s">
        <v>11095</v>
      </c>
      <c r="C4972" s="2" t="s">
        <v>11096</v>
      </c>
      <c r="D4972" s="2" t="s">
        <v>11097</v>
      </c>
      <c r="E4972" s="2" t="s">
        <v>135</v>
      </c>
      <c r="F4972" s="2" t="s">
        <v>17</v>
      </c>
      <c r="G4972" s="2" t="s">
        <v>17</v>
      </c>
      <c r="H4972" s="2" t="s">
        <v>5515</v>
      </c>
      <c r="I4972" s="1" t="str">
        <f t="shared" si="308"/>
        <v>72107000</v>
      </c>
      <c r="J4972" s="2" t="s">
        <v>21309</v>
      </c>
      <c r="K4972" s="1" t="str">
        <f t="shared" si="309"/>
        <v>72107000</v>
      </c>
      <c r="L4972" s="1" t="s">
        <v>21309</v>
      </c>
      <c r="M4972" s="1" t="str">
        <f t="shared" si="310"/>
        <v>721070</v>
      </c>
      <c r="N4972" s="1" t="str">
        <f t="shared" si="311"/>
        <v>INSERT INTO tmis_commodity(name, description, hs_code, level, status_id, created_at, updated_at) VALUES('-Painted, varnished or coated with plastics','-Painted, varnished or coated with plastics','721070',2,1,'2012-06-01','2012-06-01')</v>
      </c>
    </row>
    <row r="4973" spans="1:14">
      <c r="A4973" s="1">
        <v>4899</v>
      </c>
      <c r="B4973" s="2" t="s">
        <v>11098</v>
      </c>
      <c r="C4973" s="2" t="s">
        <v>128</v>
      </c>
      <c r="D4973" s="2" t="s">
        <v>9847</v>
      </c>
      <c r="E4973" s="2" t="s">
        <v>135</v>
      </c>
      <c r="F4973" s="2" t="s">
        <v>17</v>
      </c>
      <c r="G4973" s="2" t="s">
        <v>17</v>
      </c>
      <c r="H4973" s="2" t="s">
        <v>5515</v>
      </c>
      <c r="I4973" s="1" t="str">
        <f t="shared" si="308"/>
        <v>72109000</v>
      </c>
      <c r="J4973" s="2" t="s">
        <v>21310</v>
      </c>
      <c r="K4973" s="1" t="str">
        <f t="shared" si="309"/>
        <v>72109000</v>
      </c>
      <c r="L4973" s="1" t="s">
        <v>21310</v>
      </c>
      <c r="M4973" s="1" t="str">
        <f t="shared" si="310"/>
        <v>721090</v>
      </c>
      <c r="N4973" s="1" t="str">
        <f t="shared" si="311"/>
        <v>INSERT INTO tmis_commodity(name, description, hs_code, level, status_id, created_at, updated_at) VALUES('-Other','-Other','721090',2,1,'2012-06-01','2012-06-01')</v>
      </c>
    </row>
    <row r="4974" spans="1:14">
      <c r="A4974" s="1">
        <v>4900</v>
      </c>
      <c r="B4974" s="2" t="s">
        <v>11099</v>
      </c>
      <c r="C4974" s="2" t="s">
        <v>11100</v>
      </c>
      <c r="D4974" s="2" t="s">
        <v>11101</v>
      </c>
      <c r="E4974" s="2" t="s">
        <v>10</v>
      </c>
      <c r="F4974" s="2" t="s">
        <v>10</v>
      </c>
      <c r="G4974" s="2" t="s">
        <v>10</v>
      </c>
      <c r="I4974" s="1" t="str">
        <f t="shared" si="308"/>
        <v>7211</v>
      </c>
      <c r="J4974" s="2" t="s">
        <v>21311</v>
      </c>
      <c r="K4974" s="1" t="str">
        <f t="shared" si="309"/>
        <v>7211</v>
      </c>
      <c r="L4974" s="1" t="s">
        <v>21311</v>
      </c>
      <c r="M4974" s="1" t="str">
        <f t="shared" si="310"/>
        <v>7211</v>
      </c>
      <c r="N4974" s="1" t="str">
        <f t="shared" si="311"/>
        <v>INSERT INTO tmis_commodity(name, description, hs_code, level, status_id, created_at, updated_at) VALUES('Flat-rolled products of iron or non-alloy steel, of a width of less than 600 mm, not clad, plated or coated.','Flat-rolled products of iron or non-alloy steel, of a width of less than 600 mm, not clad, plated or coated.','7211',1,1,'2012-06-01','2012-06-01')</v>
      </c>
    </row>
    <row r="4975" spans="1:14">
      <c r="A4975" s="1">
        <v>4901</v>
      </c>
      <c r="B4975" s="2" t="s">
        <v>10</v>
      </c>
      <c r="C4975" s="2" t="s">
        <v>11102</v>
      </c>
      <c r="D4975" s="2" t="s">
        <v>11103</v>
      </c>
      <c r="E4975" s="2" t="s">
        <v>10</v>
      </c>
      <c r="F4975" s="2" t="s">
        <v>10</v>
      </c>
      <c r="G4975" s="2" t="s">
        <v>10</v>
      </c>
      <c r="I4975" s="1" t="str">
        <f t="shared" si="308"/>
        <v xml:space="preserve"> </v>
      </c>
      <c r="J4975" s="2" t="s">
        <v>10</v>
      </c>
      <c r="K4975" s="1" t="str">
        <f t="shared" si="309"/>
        <v xml:space="preserve"> </v>
      </c>
      <c r="L4975" s="1" t="s">
        <v>10</v>
      </c>
      <c r="M4975" s="1" t="str">
        <f t="shared" si="310"/>
        <v xml:space="preserve"> </v>
      </c>
      <c r="N4975" s="1" t="str">
        <f t="shared" si="311"/>
        <v>INSERT INTO tmis_commodity(name, description, hs_code, level, status_id, created_at, updated_at) VALUES('-Not further worked than hot-rolled :','-Not further worked than hot-rolled :',' ',3,1,'2012-06-01','2012-06-01')</v>
      </c>
    </row>
    <row r="4976" spans="1:14">
      <c r="A4976" s="1">
        <v>4902</v>
      </c>
      <c r="B4976" s="2" t="s">
        <v>11104</v>
      </c>
      <c r="C4976" s="2" t="s">
        <v>11105</v>
      </c>
      <c r="D4976" s="2" t="s">
        <v>11106</v>
      </c>
      <c r="E4976" s="2" t="s">
        <v>135</v>
      </c>
      <c r="F4976" s="2" t="s">
        <v>73</v>
      </c>
      <c r="G4976" s="2" t="s">
        <v>73</v>
      </c>
      <c r="H4976" s="2" t="s">
        <v>5515</v>
      </c>
      <c r="I4976" s="1" t="str">
        <f t="shared" si="308"/>
        <v>72111300</v>
      </c>
      <c r="J4976" s="2" t="s">
        <v>21312</v>
      </c>
      <c r="K4976" s="1" t="str">
        <f t="shared" si="309"/>
        <v>72111300</v>
      </c>
      <c r="L4976" s="1" t="s">
        <v>21312</v>
      </c>
      <c r="M4976" s="1" t="str">
        <f t="shared" si="310"/>
        <v>721113</v>
      </c>
      <c r="N4976" s="1" t="str">
        <f t="shared" si="311"/>
        <v>INSERT INTO tmis_commodity(name, description, hs_code, level, status_id, created_at, updated_at) VALUES('--Rolled on four faces or in a closed box pass, of a width exceeding 150 mm and a thickness of not less than 4 mm, not in coils and without patterns in relief','--Rolled on four faces or in a closed box pass, of a width exceeding 150 mm and a thickness of not less than 4 mm, not in coils and without patterns in relief','721113',2,1,'2012-06-01','2012-06-01')</v>
      </c>
    </row>
    <row r="4977" spans="1:14">
      <c r="A4977" s="1">
        <v>4903</v>
      </c>
      <c r="B4977" s="2" t="s">
        <v>11107</v>
      </c>
      <c r="C4977" s="2" t="s">
        <v>11108</v>
      </c>
      <c r="D4977" s="2" t="s">
        <v>11109</v>
      </c>
      <c r="E4977" s="2" t="s">
        <v>135</v>
      </c>
      <c r="F4977" s="2" t="s">
        <v>73</v>
      </c>
      <c r="G4977" s="2" t="s">
        <v>73</v>
      </c>
      <c r="H4977" s="2" t="s">
        <v>5515</v>
      </c>
      <c r="I4977" s="1" t="str">
        <f t="shared" si="308"/>
        <v>72111400</v>
      </c>
      <c r="J4977" s="2" t="s">
        <v>21313</v>
      </c>
      <c r="K4977" s="1" t="str">
        <f t="shared" si="309"/>
        <v>72111400</v>
      </c>
      <c r="L4977" s="1" t="s">
        <v>21313</v>
      </c>
      <c r="M4977" s="1" t="str">
        <f t="shared" si="310"/>
        <v>721114</v>
      </c>
      <c r="N4977" s="1" t="str">
        <f t="shared" si="311"/>
        <v>INSERT INTO tmis_commodity(name, description, hs_code, level, status_id, created_at, updated_at) VALUES('--Other, of a thickness of 4.75 mm or more','--Other, of a thickness of 4.75 mm or more','721114',2,1,'2012-06-01','2012-06-01')</v>
      </c>
    </row>
    <row r="4978" spans="1:14">
      <c r="A4978" s="1">
        <v>4904</v>
      </c>
      <c r="B4978" s="2" t="s">
        <v>11110</v>
      </c>
      <c r="C4978" s="2" t="s">
        <v>20</v>
      </c>
      <c r="D4978" s="2" t="s">
        <v>21</v>
      </c>
      <c r="E4978" s="2" t="s">
        <v>135</v>
      </c>
      <c r="F4978" s="2" t="s">
        <v>73</v>
      </c>
      <c r="G4978" s="2" t="s">
        <v>73</v>
      </c>
      <c r="H4978" s="2" t="s">
        <v>5515</v>
      </c>
      <c r="I4978" s="1" t="str">
        <f t="shared" si="308"/>
        <v>72111900</v>
      </c>
      <c r="J4978" s="2" t="s">
        <v>21314</v>
      </c>
      <c r="K4978" s="1" t="str">
        <f t="shared" si="309"/>
        <v>72111900</v>
      </c>
      <c r="L4978" s="1" t="s">
        <v>21314</v>
      </c>
      <c r="M4978" s="1" t="str">
        <f t="shared" si="310"/>
        <v>721119</v>
      </c>
      <c r="N4978" s="1" t="str">
        <f t="shared" si="311"/>
        <v>INSERT INTO tmis_commodity(name, description, hs_code, level, status_id, created_at, updated_at) VALUES('--Other','--Other','721119',2,1,'2012-06-01','2012-06-01')</v>
      </c>
    </row>
    <row r="4979" spans="1:14">
      <c r="A4979" s="1">
        <v>4905</v>
      </c>
      <c r="B4979" s="2" t="s">
        <v>10</v>
      </c>
      <c r="C4979" s="2" t="s">
        <v>11111</v>
      </c>
      <c r="D4979" s="2" t="s">
        <v>11112</v>
      </c>
      <c r="E4979" s="2" t="s">
        <v>10</v>
      </c>
      <c r="F4979" s="2" t="s">
        <v>10</v>
      </c>
      <c r="G4979" s="2" t="s">
        <v>10</v>
      </c>
      <c r="I4979" s="1" t="str">
        <f t="shared" si="308"/>
        <v xml:space="preserve"> </v>
      </c>
      <c r="J4979" s="2" t="s">
        <v>10</v>
      </c>
      <c r="K4979" s="1" t="str">
        <f t="shared" si="309"/>
        <v xml:space="preserve"> </v>
      </c>
      <c r="L4979" s="1" t="s">
        <v>10</v>
      </c>
      <c r="M4979" s="1" t="str">
        <f t="shared" si="310"/>
        <v xml:space="preserve"> </v>
      </c>
      <c r="N4979" s="1" t="str">
        <f t="shared" si="311"/>
        <v>INSERT INTO tmis_commodity(name, description, hs_code, level, status_id, created_at, updated_at) VALUES('-Not further worked than cold-rolled (cold-reduced) :','-Not further worked than cold-rolled (cold-reduced) :',' ',3,1,'2012-06-01','2012-06-01')</v>
      </c>
    </row>
    <row r="4980" spans="1:14">
      <c r="A4980" s="1">
        <v>4906</v>
      </c>
      <c r="B4980" s="2" t="s">
        <v>11113</v>
      </c>
      <c r="C4980" s="2" t="s">
        <v>11114</v>
      </c>
      <c r="D4980" s="2" t="s">
        <v>11115</v>
      </c>
      <c r="E4980" s="2" t="s">
        <v>135</v>
      </c>
      <c r="F4980" s="2" t="s">
        <v>73</v>
      </c>
      <c r="G4980" s="2" t="s">
        <v>73</v>
      </c>
      <c r="H4980" s="2" t="s">
        <v>5515</v>
      </c>
      <c r="I4980" s="1" t="str">
        <f t="shared" si="308"/>
        <v>72112300</v>
      </c>
      <c r="J4980" s="2" t="s">
        <v>21315</v>
      </c>
      <c r="K4980" s="1" t="str">
        <f t="shared" si="309"/>
        <v>72112300</v>
      </c>
      <c r="L4980" s="1" t="s">
        <v>21315</v>
      </c>
      <c r="M4980" s="1" t="str">
        <f t="shared" si="310"/>
        <v>721123</v>
      </c>
      <c r="N4980" s="1" t="str">
        <f t="shared" si="311"/>
        <v>INSERT INTO tmis_commodity(name, description, hs_code, level, status_id, created_at, updated_at) VALUES('--Containing by weight less than 0.25 % of carbon','--Containing by weight less than 0.25 % of carbon','721123',2,1,'2012-06-01','2012-06-01')</v>
      </c>
    </row>
    <row r="4981" spans="1:14">
      <c r="A4981" s="1">
        <v>4907</v>
      </c>
      <c r="B4981" s="2" t="s">
        <v>11116</v>
      </c>
      <c r="C4981" s="2" t="s">
        <v>20</v>
      </c>
      <c r="D4981" s="2" t="s">
        <v>21</v>
      </c>
      <c r="E4981" s="2" t="s">
        <v>135</v>
      </c>
      <c r="F4981" s="2" t="s">
        <v>73</v>
      </c>
      <c r="G4981" s="2" t="s">
        <v>73</v>
      </c>
      <c r="H4981" s="2" t="s">
        <v>5515</v>
      </c>
      <c r="I4981" s="1" t="str">
        <f t="shared" si="308"/>
        <v>72112900</v>
      </c>
      <c r="J4981" s="2" t="s">
        <v>21316</v>
      </c>
      <c r="K4981" s="1" t="str">
        <f t="shared" si="309"/>
        <v>72112900</v>
      </c>
      <c r="L4981" s="1" t="s">
        <v>21316</v>
      </c>
      <c r="M4981" s="1" t="str">
        <f t="shared" si="310"/>
        <v>721129</v>
      </c>
      <c r="N4981" s="1" t="str">
        <f t="shared" si="311"/>
        <v>INSERT INTO tmis_commodity(name, description, hs_code, level, status_id, created_at, updated_at) VALUES('--Other','--Other','721129',2,1,'2012-06-01','2012-06-01')</v>
      </c>
    </row>
    <row r="4982" spans="1:14">
      <c r="A4982" s="1">
        <v>4908</v>
      </c>
      <c r="B4982" s="2" t="s">
        <v>11117</v>
      </c>
      <c r="C4982" s="2" t="s">
        <v>128</v>
      </c>
      <c r="D4982" s="2" t="s">
        <v>9847</v>
      </c>
      <c r="E4982" s="2" t="s">
        <v>135</v>
      </c>
      <c r="F4982" s="2" t="s">
        <v>73</v>
      </c>
      <c r="G4982" s="2" t="s">
        <v>73</v>
      </c>
      <c r="H4982" s="2" t="s">
        <v>5515</v>
      </c>
      <c r="I4982" s="1" t="str">
        <f t="shared" si="308"/>
        <v>72119000</v>
      </c>
      <c r="J4982" s="2" t="s">
        <v>21317</v>
      </c>
      <c r="K4982" s="1" t="str">
        <f t="shared" si="309"/>
        <v>72119000</v>
      </c>
      <c r="L4982" s="1" t="s">
        <v>21317</v>
      </c>
      <c r="M4982" s="1" t="str">
        <f t="shared" si="310"/>
        <v>721190</v>
      </c>
      <c r="N4982" s="1" t="str">
        <f t="shared" si="311"/>
        <v>INSERT INTO tmis_commodity(name, description, hs_code, level, status_id, created_at, updated_at) VALUES('-Other','-Other','721190',2,1,'2012-06-01','2012-06-01')</v>
      </c>
    </row>
    <row r="4983" spans="1:14">
      <c r="A4983" s="1">
        <v>4909</v>
      </c>
      <c r="B4983" s="2" t="s">
        <v>11118</v>
      </c>
      <c r="C4983" s="2" t="s">
        <v>11119</v>
      </c>
      <c r="D4983" s="2" t="s">
        <v>11120</v>
      </c>
      <c r="E4983" s="2" t="s">
        <v>10</v>
      </c>
      <c r="F4983" s="2" t="s">
        <v>10</v>
      </c>
      <c r="G4983" s="2" t="s">
        <v>10</v>
      </c>
      <c r="I4983" s="1" t="str">
        <f t="shared" si="308"/>
        <v>7212</v>
      </c>
      <c r="J4983" s="2" t="s">
        <v>21318</v>
      </c>
      <c r="K4983" s="1" t="str">
        <f t="shared" si="309"/>
        <v>7212</v>
      </c>
      <c r="L4983" s="1" t="s">
        <v>21318</v>
      </c>
      <c r="M4983" s="1" t="str">
        <f t="shared" si="310"/>
        <v>7212</v>
      </c>
      <c r="N4983" s="1" t="str">
        <f t="shared" si="311"/>
        <v>INSERT INTO tmis_commodity(name, description, hs_code, level, status_id, created_at, updated_at) VALUES('Flat-rolled products of iron or non-alloy steel, of a width of less than 600 mm, clad, plated or coated.','Flat-rolled products of iron or non-alloy steel, of a width of less than 600 mm, clad, plated or coated.','7212',1,1,'2012-06-01','2012-06-01')</v>
      </c>
    </row>
    <row r="4984" spans="1:14">
      <c r="A4984" s="1">
        <v>4910</v>
      </c>
      <c r="B4984" s="2" t="s">
        <v>11121</v>
      </c>
      <c r="C4984" s="2" t="s">
        <v>11122</v>
      </c>
      <c r="D4984" s="2" t="s">
        <v>11123</v>
      </c>
      <c r="E4984" s="2" t="s">
        <v>135</v>
      </c>
      <c r="F4984" s="2" t="s">
        <v>73</v>
      </c>
      <c r="G4984" s="2" t="s">
        <v>73</v>
      </c>
      <c r="H4984" s="2" t="s">
        <v>5515</v>
      </c>
      <c r="I4984" s="1" t="str">
        <f t="shared" si="308"/>
        <v>72121000</v>
      </c>
      <c r="J4984" s="2" t="s">
        <v>21319</v>
      </c>
      <c r="K4984" s="1" t="str">
        <f t="shared" si="309"/>
        <v>72121000</v>
      </c>
      <c r="L4984" s="1" t="s">
        <v>21319</v>
      </c>
      <c r="M4984" s="1" t="str">
        <f t="shared" si="310"/>
        <v>721210</v>
      </c>
      <c r="N4984" s="1" t="str">
        <f t="shared" si="311"/>
        <v>INSERT INTO tmis_commodity(name, description, hs_code, level, status_id, created_at, updated_at) VALUES('-Plated or coated with tin','-Plated or coated with tin','721210',2,1,'2012-06-01','2012-06-01')</v>
      </c>
    </row>
    <row r="4985" spans="1:14">
      <c r="A4985" s="1">
        <v>4911</v>
      </c>
      <c r="B4985" s="2" t="s">
        <v>11124</v>
      </c>
      <c r="C4985" s="2" t="s">
        <v>11078</v>
      </c>
      <c r="D4985" s="2" t="s">
        <v>11125</v>
      </c>
      <c r="E4985" s="2" t="s">
        <v>135</v>
      </c>
      <c r="F4985" s="2" t="s">
        <v>73</v>
      </c>
      <c r="G4985" s="2" t="s">
        <v>73</v>
      </c>
      <c r="H4985" s="2" t="s">
        <v>5515</v>
      </c>
      <c r="I4985" s="1" t="str">
        <f t="shared" si="308"/>
        <v>72122000</v>
      </c>
      <c r="J4985" s="2" t="s">
        <v>21320</v>
      </c>
      <c r="K4985" s="1" t="str">
        <f t="shared" si="309"/>
        <v>72122000</v>
      </c>
      <c r="L4985" s="1" t="s">
        <v>21320</v>
      </c>
      <c r="M4985" s="1" t="str">
        <f t="shared" si="310"/>
        <v>721220</v>
      </c>
      <c r="N4985" s="1" t="str">
        <f t="shared" si="311"/>
        <v>INSERT INTO tmis_commodity(name, description, hs_code, level, status_id, created_at, updated_at) VALUES('-Electrolytically plated or coated with zinc','-Electrolytically plated or coated with zinc','721220',2,1,'2012-06-01','2012-06-01')</v>
      </c>
    </row>
    <row r="4986" spans="1:14">
      <c r="A4986" s="1">
        <v>4912</v>
      </c>
      <c r="B4986" s="2" t="s">
        <v>11126</v>
      </c>
      <c r="C4986" s="2" t="s">
        <v>11127</v>
      </c>
      <c r="D4986" s="2" t="s">
        <v>11128</v>
      </c>
      <c r="E4986" s="2" t="s">
        <v>135</v>
      </c>
      <c r="F4986" s="2" t="s">
        <v>73</v>
      </c>
      <c r="G4986" s="2" t="s">
        <v>73</v>
      </c>
      <c r="H4986" s="2" t="s">
        <v>5515</v>
      </c>
      <c r="I4986" s="1" t="str">
        <f t="shared" si="308"/>
        <v>72123000</v>
      </c>
      <c r="J4986" s="2" t="s">
        <v>21321</v>
      </c>
      <c r="K4986" s="1" t="str">
        <f t="shared" si="309"/>
        <v>72123000</v>
      </c>
      <c r="L4986" s="1" t="s">
        <v>21321</v>
      </c>
      <c r="M4986" s="1" t="str">
        <f t="shared" si="310"/>
        <v>721230</v>
      </c>
      <c r="N4986" s="1" t="str">
        <f t="shared" si="311"/>
        <v>INSERT INTO tmis_commodity(name, description, hs_code, level, status_id, created_at, updated_at) VALUES('-Otherwise plated or coated with zinc','-Otherwise plated or coated with zinc','721230',2,1,'2012-06-01','2012-06-01')</v>
      </c>
    </row>
    <row r="4987" spans="1:14">
      <c r="A4987" s="1">
        <v>4913</v>
      </c>
      <c r="B4987" s="2" t="s">
        <v>11129</v>
      </c>
      <c r="C4987" s="2" t="s">
        <v>11096</v>
      </c>
      <c r="D4987" s="2" t="s">
        <v>11097</v>
      </c>
      <c r="E4987" s="2" t="s">
        <v>135</v>
      </c>
      <c r="F4987" s="2" t="s">
        <v>73</v>
      </c>
      <c r="G4987" s="2" t="s">
        <v>73</v>
      </c>
      <c r="H4987" s="2" t="s">
        <v>5515</v>
      </c>
      <c r="I4987" s="1" t="str">
        <f t="shared" si="308"/>
        <v>72124000</v>
      </c>
      <c r="J4987" s="2" t="s">
        <v>21322</v>
      </c>
      <c r="K4987" s="1" t="str">
        <f t="shared" si="309"/>
        <v>72124000</v>
      </c>
      <c r="L4987" s="1" t="s">
        <v>21322</v>
      </c>
      <c r="M4987" s="1" t="str">
        <f t="shared" si="310"/>
        <v>721240</v>
      </c>
      <c r="N4987" s="1" t="str">
        <f t="shared" si="311"/>
        <v>INSERT INTO tmis_commodity(name, description, hs_code, level, status_id, created_at, updated_at) VALUES('-Painted, varnished or coated with plastics','-Painted, varnished or coated with plastics','721240',2,1,'2012-06-01','2012-06-01')</v>
      </c>
    </row>
    <row r="4988" spans="1:14">
      <c r="A4988" s="1">
        <v>4914</v>
      </c>
      <c r="B4988" s="2" t="s">
        <v>11130</v>
      </c>
      <c r="C4988" s="2" t="s">
        <v>11131</v>
      </c>
      <c r="D4988" s="2" t="s">
        <v>11132</v>
      </c>
      <c r="E4988" s="2" t="s">
        <v>135</v>
      </c>
      <c r="F4988" s="2" t="s">
        <v>73</v>
      </c>
      <c r="G4988" s="2" t="s">
        <v>73</v>
      </c>
      <c r="H4988" s="2" t="s">
        <v>5515</v>
      </c>
      <c r="I4988" s="1" t="str">
        <f t="shared" si="308"/>
        <v>72125000</v>
      </c>
      <c r="J4988" s="2" t="s">
        <v>21323</v>
      </c>
      <c r="K4988" s="1" t="str">
        <f t="shared" si="309"/>
        <v>72125000</v>
      </c>
      <c r="L4988" s="1" t="s">
        <v>21323</v>
      </c>
      <c r="M4988" s="1" t="str">
        <f t="shared" si="310"/>
        <v>721250</v>
      </c>
      <c r="N4988" s="1" t="str">
        <f t="shared" si="311"/>
        <v>INSERT INTO tmis_commodity(name, description, hs_code, level, status_id, created_at, updated_at) VALUES('-Otherwise plated or coated','-Otherwise plated or coated','721250',2,1,'2012-06-01','2012-06-01')</v>
      </c>
    </row>
    <row r="4989" spans="1:14">
      <c r="A4989" s="1">
        <v>4915</v>
      </c>
      <c r="B4989" s="2" t="s">
        <v>11133</v>
      </c>
      <c r="C4989" s="2" t="s">
        <v>11134</v>
      </c>
      <c r="D4989" s="2" t="s">
        <v>11135</v>
      </c>
      <c r="E4989" s="2" t="s">
        <v>135</v>
      </c>
      <c r="F4989" s="2" t="s">
        <v>73</v>
      </c>
      <c r="G4989" s="2" t="s">
        <v>73</v>
      </c>
      <c r="H4989" s="2" t="s">
        <v>5515</v>
      </c>
      <c r="I4989" s="1" t="str">
        <f t="shared" si="308"/>
        <v>72126000</v>
      </c>
      <c r="J4989" s="2" t="s">
        <v>21324</v>
      </c>
      <c r="K4989" s="1" t="str">
        <f t="shared" si="309"/>
        <v>72126000</v>
      </c>
      <c r="L4989" s="1" t="s">
        <v>21324</v>
      </c>
      <c r="M4989" s="1" t="str">
        <f t="shared" si="310"/>
        <v>721260</v>
      </c>
      <c r="N4989" s="1" t="str">
        <f t="shared" si="311"/>
        <v>INSERT INTO tmis_commodity(name, description, hs_code, level, status_id, created_at, updated_at) VALUES('-Clad','-Clad','721260',2,1,'2012-06-01','2012-06-01')</v>
      </c>
    </row>
    <row r="4990" spans="1:14">
      <c r="A4990" s="1">
        <v>4916</v>
      </c>
      <c r="B4990" s="2" t="s">
        <v>11136</v>
      </c>
      <c r="C4990" s="2" t="s">
        <v>11137</v>
      </c>
      <c r="D4990" s="2" t="s">
        <v>11138</v>
      </c>
      <c r="E4990" s="2" t="s">
        <v>10</v>
      </c>
      <c r="F4990" s="2" t="s">
        <v>10</v>
      </c>
      <c r="G4990" s="2" t="s">
        <v>10</v>
      </c>
      <c r="I4990" s="1" t="str">
        <f t="shared" si="308"/>
        <v>7213</v>
      </c>
      <c r="J4990" s="2" t="s">
        <v>21325</v>
      </c>
      <c r="K4990" s="1" t="str">
        <f t="shared" si="309"/>
        <v>7213</v>
      </c>
      <c r="L4990" s="1" t="s">
        <v>21325</v>
      </c>
      <c r="M4990" s="1" t="str">
        <f t="shared" si="310"/>
        <v>7213</v>
      </c>
      <c r="N4990" s="1" t="str">
        <f t="shared" si="311"/>
        <v>INSERT INTO tmis_commodity(name, description, hs_code, level, status_id, created_at, updated_at) VALUES('Bars and rods, hot-rolled, in irregularly wound coils, of iron or non-alloy steel.','Bars and rods, hot-rolled, in irregularly wound coils, of iron or non-alloy steel.','7213',1,1,'2012-06-01','2012-06-01')</v>
      </c>
    </row>
    <row r="4991" spans="1:14">
      <c r="A4991" s="1">
        <v>4917</v>
      </c>
      <c r="B4991" s="2" t="s">
        <v>11139</v>
      </c>
      <c r="C4991" s="2" t="s">
        <v>11140</v>
      </c>
      <c r="D4991" s="2" t="s">
        <v>11141</v>
      </c>
      <c r="E4991" s="2" t="s">
        <v>135</v>
      </c>
      <c r="F4991" s="2" t="s">
        <v>73</v>
      </c>
      <c r="G4991" s="2" t="s">
        <v>73</v>
      </c>
      <c r="H4991" s="2" t="s">
        <v>5515</v>
      </c>
      <c r="I4991" s="1" t="str">
        <f t="shared" si="308"/>
        <v>72131000</v>
      </c>
      <c r="J4991" s="2" t="s">
        <v>21326</v>
      </c>
      <c r="K4991" s="1" t="str">
        <f t="shared" si="309"/>
        <v>72131000</v>
      </c>
      <c r="L4991" s="1" t="s">
        <v>21326</v>
      </c>
      <c r="M4991" s="1" t="str">
        <f t="shared" si="310"/>
        <v>721310</v>
      </c>
      <c r="N4991" s="1" t="str">
        <f t="shared" si="311"/>
        <v>INSERT INTO tmis_commodity(name, description, hs_code, level, status_id, created_at, updated_at) VALUES('-Containing indentations, ribs, grooves or other deformations produced during the rolling process','-Containing indentations, ribs, grooves or other deformations produced during the rolling process','721310',2,1,'2012-06-01','2012-06-01')</v>
      </c>
    </row>
    <row r="4992" spans="1:14">
      <c r="A4992" s="1">
        <v>4918</v>
      </c>
      <c r="B4992" s="2" t="s">
        <v>11142</v>
      </c>
      <c r="C4992" s="2" t="s">
        <v>11143</v>
      </c>
      <c r="D4992" s="2" t="s">
        <v>11144</v>
      </c>
      <c r="E4992" s="2" t="s">
        <v>135</v>
      </c>
      <c r="F4992" s="2" t="s">
        <v>73</v>
      </c>
      <c r="G4992" s="2" t="s">
        <v>73</v>
      </c>
      <c r="H4992" s="2" t="s">
        <v>5515</v>
      </c>
      <c r="I4992" s="1" t="str">
        <f t="shared" si="308"/>
        <v>72132000</v>
      </c>
      <c r="J4992" s="2" t="s">
        <v>21327</v>
      </c>
      <c r="K4992" s="1" t="str">
        <f t="shared" si="309"/>
        <v>72132000</v>
      </c>
      <c r="L4992" s="1" t="s">
        <v>21327</v>
      </c>
      <c r="M4992" s="1" t="str">
        <f t="shared" si="310"/>
        <v>721320</v>
      </c>
      <c r="N4992" s="1" t="str">
        <f t="shared" si="311"/>
        <v>INSERT INTO tmis_commodity(name, description, hs_code, level, status_id, created_at, updated_at) VALUES('-Other, of free-cutting steel','-Other, of free-cutting steel','721320',2,1,'2012-06-01','2012-06-01')</v>
      </c>
    </row>
    <row r="4993" spans="1:14">
      <c r="A4993" s="1">
        <v>4919</v>
      </c>
      <c r="B4993" s="2" t="s">
        <v>10</v>
      </c>
      <c r="C4993" s="2" t="s">
        <v>48</v>
      </c>
      <c r="D4993" s="2" t="s">
        <v>9661</v>
      </c>
      <c r="E4993" s="2" t="s">
        <v>10</v>
      </c>
      <c r="F4993" s="2" t="s">
        <v>10</v>
      </c>
      <c r="G4993" s="2" t="s">
        <v>10</v>
      </c>
      <c r="I4993" s="1" t="str">
        <f t="shared" si="308"/>
        <v xml:space="preserve"> </v>
      </c>
      <c r="J4993" s="2" t="s">
        <v>10</v>
      </c>
      <c r="K4993" s="1" t="str">
        <f t="shared" si="309"/>
        <v xml:space="preserve"> </v>
      </c>
      <c r="L4993" s="1" t="s">
        <v>10</v>
      </c>
      <c r="M4993" s="1" t="str">
        <f t="shared" si="310"/>
        <v xml:space="preserve"> </v>
      </c>
      <c r="N4993" s="1" t="str">
        <f t="shared" si="311"/>
        <v>INSERT INTO tmis_commodity(name, description, hs_code, level, status_id, created_at, updated_at) VALUES('-Other :','-Other :',' ',3,1,'2012-06-01','2012-06-01')</v>
      </c>
    </row>
    <row r="4994" spans="1:14">
      <c r="A4994" s="1">
        <v>4920</v>
      </c>
      <c r="B4994" s="2" t="s">
        <v>11145</v>
      </c>
      <c r="C4994" s="2" t="s">
        <v>11146</v>
      </c>
      <c r="D4994" s="2" t="s">
        <v>11147</v>
      </c>
      <c r="E4994" s="2" t="s">
        <v>135</v>
      </c>
      <c r="F4994" s="2" t="s">
        <v>73</v>
      </c>
      <c r="G4994" s="2" t="s">
        <v>73</v>
      </c>
      <c r="H4994" s="2" t="s">
        <v>5515</v>
      </c>
      <c r="I4994" s="1" t="str">
        <f t="shared" ref="I4994:I5057" si="312">IF(LEN(B4994)=5, LEFT(B4994, 2)&amp;RIGHT(B4994,2), IF(LEN(B4994)=9, LEFT(B4994, 4)&amp;RIGHT(B4994, 4), B4994))</f>
        <v>72139100</v>
      </c>
      <c r="J4994" s="2" t="s">
        <v>21328</v>
      </c>
      <c r="K4994" s="1" t="str">
        <f t="shared" ref="K4994:K5057" si="313">IF(LEFT(J4994, 1)="[", MID(J4994, 2,2)&amp;MID(J4994,5,2), J4994)</f>
        <v>72139100</v>
      </c>
      <c r="L4994" s="1" t="s">
        <v>21328</v>
      </c>
      <c r="M4994" s="1" t="str">
        <f t="shared" ref="M4994:M5057" si="314">IF(RIGHT(L4994, 4)="0000", LEFT(L4994,4), IF(RIGHT(L4994,2)="00",LEFT(L4994,6), L4994))</f>
        <v>721391</v>
      </c>
      <c r="N4994" s="1" t="str">
        <f t="shared" ref="N4994:N5057" si="315">"INSERT INTO tmis_commodity(name, description, hs_code, level, status_id, created_at, updated_at) VALUES('"&amp;LEFT(C4994,200)&amp;"','"&amp;LEFT(C4994,1000)&amp;"','"&amp;M4994&amp;"',"&amp;IF(LEN(M4994)=2,0,IF(LEN(M4994)=4,1,IF(LEN(M4994)=6,2,3)))&amp;",1,'2012-06-01','2012-06-01')"</f>
        <v>INSERT INTO tmis_commodity(name, description, hs_code, level, status_id, created_at, updated_at) VALUES('--Of circular cross-section measuring less than 14 mm in diameter','--Of circular cross-section measuring less than 14 mm in diameter','721391',2,1,'2012-06-01','2012-06-01')</v>
      </c>
    </row>
    <row r="4995" spans="1:14">
      <c r="A4995" s="1">
        <v>4921</v>
      </c>
      <c r="B4995" s="2" t="s">
        <v>11148</v>
      </c>
      <c r="C4995" s="2" t="s">
        <v>20</v>
      </c>
      <c r="D4995" s="2" t="s">
        <v>21</v>
      </c>
      <c r="E4995" s="2" t="s">
        <v>135</v>
      </c>
      <c r="F4995" s="2" t="s">
        <v>73</v>
      </c>
      <c r="G4995" s="2" t="s">
        <v>73</v>
      </c>
      <c r="H4995" s="2" t="s">
        <v>5515</v>
      </c>
      <c r="I4995" s="1" t="str">
        <f t="shared" si="312"/>
        <v>72139900</v>
      </c>
      <c r="J4995" s="2" t="s">
        <v>21329</v>
      </c>
      <c r="K4995" s="1" t="str">
        <f t="shared" si="313"/>
        <v>72139900</v>
      </c>
      <c r="L4995" s="1" t="s">
        <v>21329</v>
      </c>
      <c r="M4995" s="1" t="str">
        <f t="shared" si="314"/>
        <v>721399</v>
      </c>
      <c r="N4995" s="1" t="str">
        <f t="shared" si="315"/>
        <v>INSERT INTO tmis_commodity(name, description, hs_code, level, status_id, created_at, updated_at) VALUES('--Other','--Other','721399',2,1,'2012-06-01','2012-06-01')</v>
      </c>
    </row>
    <row r="4996" spans="1:14">
      <c r="A4996" s="1">
        <v>4922</v>
      </c>
      <c r="B4996" s="2" t="s">
        <v>11149</v>
      </c>
      <c r="C4996" s="2" t="s">
        <v>11150</v>
      </c>
      <c r="D4996" s="2" t="s">
        <v>11151</v>
      </c>
      <c r="E4996" s="2" t="s">
        <v>10</v>
      </c>
      <c r="F4996" s="2" t="s">
        <v>10</v>
      </c>
      <c r="G4996" s="2" t="s">
        <v>10</v>
      </c>
      <c r="I4996" s="1" t="str">
        <f t="shared" si="312"/>
        <v>7214</v>
      </c>
      <c r="J4996" s="2" t="s">
        <v>21330</v>
      </c>
      <c r="K4996" s="1" t="str">
        <f t="shared" si="313"/>
        <v>7214</v>
      </c>
      <c r="L4996" s="1" t="s">
        <v>21330</v>
      </c>
      <c r="M4996" s="1" t="str">
        <f t="shared" si="314"/>
        <v>7214</v>
      </c>
      <c r="N4996" s="1" t="str">
        <f t="shared" si="315"/>
        <v>INSERT INTO tmis_commodity(name, description, hs_code, level, status_id, created_at, updated_at) VALUES('Other bars and rods of iron or non-alloy steel, not further worked than forged, hot-rolled, hot-drawn or hot-extruded, but including those twisted after rolling.','Other bars and rods of iron or non-alloy steel, not further worked than forged, hot-rolled, hot-drawn or hot-extruded, but including those twisted after rolling.','7214',1,1,'2012-06-01','2012-06-01')</v>
      </c>
    </row>
    <row r="4997" spans="1:14">
      <c r="A4997" s="1">
        <v>4923</v>
      </c>
      <c r="B4997" s="2" t="s">
        <v>11152</v>
      </c>
      <c r="C4997" s="2" t="s">
        <v>11153</v>
      </c>
      <c r="D4997" s="2" t="s">
        <v>11154</v>
      </c>
      <c r="E4997" s="2" t="s">
        <v>135</v>
      </c>
      <c r="F4997" s="2" t="s">
        <v>73</v>
      </c>
      <c r="G4997" s="2" t="s">
        <v>73</v>
      </c>
      <c r="H4997" s="2" t="s">
        <v>5515</v>
      </c>
      <c r="I4997" s="1" t="str">
        <f t="shared" si="312"/>
        <v>72141000</v>
      </c>
      <c r="J4997" s="2" t="s">
        <v>21331</v>
      </c>
      <c r="K4997" s="1" t="str">
        <f t="shared" si="313"/>
        <v>72141000</v>
      </c>
      <c r="L4997" s="1" t="s">
        <v>21331</v>
      </c>
      <c r="M4997" s="1" t="str">
        <f t="shared" si="314"/>
        <v>721410</v>
      </c>
      <c r="N4997" s="1" t="str">
        <f t="shared" si="315"/>
        <v>INSERT INTO tmis_commodity(name, description, hs_code, level, status_id, created_at, updated_at) VALUES('-Forged','-Forged','721410',2,1,'2012-06-01','2012-06-01')</v>
      </c>
    </row>
    <row r="4998" spans="1:14">
      <c r="A4998" s="1">
        <v>4924</v>
      </c>
      <c r="B4998" s="2" t="s">
        <v>11155</v>
      </c>
      <c r="C4998" s="2" t="s">
        <v>11156</v>
      </c>
      <c r="D4998" s="2" t="s">
        <v>11157</v>
      </c>
      <c r="E4998" s="2" t="s">
        <v>135</v>
      </c>
      <c r="F4998" s="2" t="s">
        <v>73</v>
      </c>
      <c r="G4998" s="2" t="s">
        <v>73</v>
      </c>
      <c r="H4998" s="2" t="s">
        <v>5515</v>
      </c>
      <c r="I4998" s="1" t="str">
        <f t="shared" si="312"/>
        <v>72142000</v>
      </c>
      <c r="J4998" s="2" t="s">
        <v>21332</v>
      </c>
      <c r="K4998" s="1" t="str">
        <f t="shared" si="313"/>
        <v>72142000</v>
      </c>
      <c r="L4998" s="1" t="s">
        <v>21332</v>
      </c>
      <c r="M4998" s="1" t="str">
        <f t="shared" si="314"/>
        <v>721420</v>
      </c>
      <c r="N4998" s="1" t="str">
        <f t="shared" si="315"/>
        <v>INSERT INTO tmis_commodity(name, description, hs_code, level, status_id, created_at, updated_at) VALUES('-Containing indentations, ribs, grooves or other deformations produced during the rolling process or twisted after rolling','-Containing indentations, ribs, grooves or other deformations produced during the rolling process or twisted after rolling','721420',2,1,'2012-06-01','2012-06-01')</v>
      </c>
    </row>
    <row r="4999" spans="1:14">
      <c r="A4999" s="1">
        <v>4925</v>
      </c>
      <c r="B4999" s="2" t="s">
        <v>11158</v>
      </c>
      <c r="C4999" s="2" t="s">
        <v>11143</v>
      </c>
      <c r="D4999" s="2" t="s">
        <v>11159</v>
      </c>
      <c r="E4999" s="2" t="s">
        <v>135</v>
      </c>
      <c r="F4999" s="2" t="s">
        <v>73</v>
      </c>
      <c r="G4999" s="2" t="s">
        <v>73</v>
      </c>
      <c r="H4999" s="2" t="s">
        <v>5515</v>
      </c>
      <c r="I4999" s="1" t="str">
        <f t="shared" si="312"/>
        <v>72143000</v>
      </c>
      <c r="J4999" s="2" t="s">
        <v>21333</v>
      </c>
      <c r="K4999" s="1" t="str">
        <f t="shared" si="313"/>
        <v>72143000</v>
      </c>
      <c r="L4999" s="1" t="s">
        <v>21333</v>
      </c>
      <c r="M4999" s="1" t="str">
        <f t="shared" si="314"/>
        <v>721430</v>
      </c>
      <c r="N4999" s="1" t="str">
        <f t="shared" si="315"/>
        <v>INSERT INTO tmis_commodity(name, description, hs_code, level, status_id, created_at, updated_at) VALUES('-Other, of free-cutting steel','-Other, of free-cutting steel','721430',2,1,'2012-06-01','2012-06-01')</v>
      </c>
    </row>
    <row r="5000" spans="1:14">
      <c r="A5000" s="1">
        <v>4926</v>
      </c>
      <c r="B5000" s="2" t="s">
        <v>10</v>
      </c>
      <c r="C5000" s="2" t="s">
        <v>48</v>
      </c>
      <c r="D5000" s="2" t="s">
        <v>9661</v>
      </c>
      <c r="E5000" s="2" t="s">
        <v>10</v>
      </c>
      <c r="F5000" s="2" t="s">
        <v>10</v>
      </c>
      <c r="G5000" s="2" t="s">
        <v>10</v>
      </c>
      <c r="I5000" s="1" t="str">
        <f t="shared" si="312"/>
        <v xml:space="preserve"> </v>
      </c>
      <c r="J5000" s="2" t="s">
        <v>10</v>
      </c>
      <c r="K5000" s="1" t="str">
        <f t="shared" si="313"/>
        <v xml:space="preserve"> </v>
      </c>
      <c r="L5000" s="1" t="s">
        <v>10</v>
      </c>
      <c r="M5000" s="1" t="str">
        <f t="shared" si="314"/>
        <v xml:space="preserve"> </v>
      </c>
      <c r="N5000" s="1" t="str">
        <f t="shared" si="315"/>
        <v>INSERT INTO tmis_commodity(name, description, hs_code, level, status_id, created_at, updated_at) VALUES('-Other :','-Other :',' ',3,1,'2012-06-01','2012-06-01')</v>
      </c>
    </row>
    <row r="5001" spans="1:14">
      <c r="A5001" s="1">
        <v>4927</v>
      </c>
      <c r="B5001" s="2" t="s">
        <v>11160</v>
      </c>
      <c r="C5001" s="2" t="s">
        <v>11161</v>
      </c>
      <c r="D5001" s="2" t="s">
        <v>11162</v>
      </c>
      <c r="E5001" s="2" t="s">
        <v>135</v>
      </c>
      <c r="F5001" s="2" t="s">
        <v>73</v>
      </c>
      <c r="G5001" s="2" t="s">
        <v>73</v>
      </c>
      <c r="H5001" s="2" t="s">
        <v>5515</v>
      </c>
      <c r="I5001" s="1" t="str">
        <f t="shared" si="312"/>
        <v>72149100</v>
      </c>
      <c r="J5001" s="2" t="s">
        <v>21334</v>
      </c>
      <c r="K5001" s="1" t="str">
        <f t="shared" si="313"/>
        <v>72149100</v>
      </c>
      <c r="L5001" s="1" t="s">
        <v>21334</v>
      </c>
      <c r="M5001" s="1" t="str">
        <f t="shared" si="314"/>
        <v>721491</v>
      </c>
      <c r="N5001" s="1" t="str">
        <f t="shared" si="315"/>
        <v>INSERT INTO tmis_commodity(name, description, hs_code, level, status_id, created_at, updated_at) VALUES('--Of rectangular (other than square) cross-section','--Of rectangular (other than square) cross-section','721491',2,1,'2012-06-01','2012-06-01')</v>
      </c>
    </row>
    <row r="5002" spans="1:14">
      <c r="A5002" s="1">
        <v>4928</v>
      </c>
      <c r="B5002" s="2" t="s">
        <v>11163</v>
      </c>
      <c r="C5002" s="2" t="s">
        <v>20</v>
      </c>
      <c r="D5002" s="2" t="s">
        <v>21</v>
      </c>
      <c r="E5002" s="2" t="s">
        <v>135</v>
      </c>
      <c r="F5002" s="2" t="s">
        <v>73</v>
      </c>
      <c r="G5002" s="2" t="s">
        <v>73</v>
      </c>
      <c r="H5002" s="2" t="s">
        <v>5515</v>
      </c>
      <c r="I5002" s="1" t="str">
        <f t="shared" si="312"/>
        <v>72149900</v>
      </c>
      <c r="J5002" s="2" t="s">
        <v>21335</v>
      </c>
      <c r="K5002" s="1" t="str">
        <f t="shared" si="313"/>
        <v>72149900</v>
      </c>
      <c r="L5002" s="1" t="s">
        <v>21335</v>
      </c>
      <c r="M5002" s="1" t="str">
        <f t="shared" si="314"/>
        <v>721499</v>
      </c>
      <c r="N5002" s="1" t="str">
        <f t="shared" si="315"/>
        <v>INSERT INTO tmis_commodity(name, description, hs_code, level, status_id, created_at, updated_at) VALUES('--Other','--Other','721499',2,1,'2012-06-01','2012-06-01')</v>
      </c>
    </row>
    <row r="5003" spans="1:14">
      <c r="A5003" s="1">
        <v>4929</v>
      </c>
      <c r="B5003" s="2" t="s">
        <v>11164</v>
      </c>
      <c r="C5003" s="2" t="s">
        <v>11165</v>
      </c>
      <c r="D5003" s="2" t="s">
        <v>11166</v>
      </c>
      <c r="E5003" s="2" t="s">
        <v>10</v>
      </c>
      <c r="F5003" s="2" t="s">
        <v>10</v>
      </c>
      <c r="G5003" s="2" t="s">
        <v>10</v>
      </c>
      <c r="I5003" s="1" t="str">
        <f t="shared" si="312"/>
        <v>7215</v>
      </c>
      <c r="J5003" s="2" t="s">
        <v>21336</v>
      </c>
      <c r="K5003" s="1" t="str">
        <f t="shared" si="313"/>
        <v>7215</v>
      </c>
      <c r="L5003" s="1" t="s">
        <v>21336</v>
      </c>
      <c r="M5003" s="1" t="str">
        <f t="shared" si="314"/>
        <v>7215</v>
      </c>
      <c r="N5003" s="1" t="str">
        <f t="shared" si="315"/>
        <v>INSERT INTO tmis_commodity(name, description, hs_code, level, status_id, created_at, updated_at) VALUES('Other bars and rods of iron or non-alloy steel.','Other bars and rods of iron or non-alloy steel.','7215',1,1,'2012-06-01','2012-06-01')</v>
      </c>
    </row>
    <row r="5004" spans="1:14">
      <c r="A5004" s="1">
        <v>4930</v>
      </c>
      <c r="B5004" s="2" t="s">
        <v>11167</v>
      </c>
      <c r="C5004" s="2" t="s">
        <v>11168</v>
      </c>
      <c r="D5004" s="2" t="s">
        <v>11169</v>
      </c>
      <c r="E5004" s="2" t="s">
        <v>135</v>
      </c>
      <c r="F5004" s="2" t="s">
        <v>73</v>
      </c>
      <c r="G5004" s="2" t="s">
        <v>73</v>
      </c>
      <c r="H5004" s="2" t="s">
        <v>5515</v>
      </c>
      <c r="I5004" s="1" t="str">
        <f t="shared" si="312"/>
        <v>72151000</v>
      </c>
      <c r="J5004" s="2" t="s">
        <v>21337</v>
      </c>
      <c r="K5004" s="1" t="str">
        <f t="shared" si="313"/>
        <v>72151000</v>
      </c>
      <c r="L5004" s="1" t="s">
        <v>21337</v>
      </c>
      <c r="M5004" s="1" t="str">
        <f t="shared" si="314"/>
        <v>721510</v>
      </c>
      <c r="N5004" s="1" t="str">
        <f t="shared" si="315"/>
        <v>INSERT INTO tmis_commodity(name, description, hs_code, level, status_id, created_at, updated_at) VALUES('-Of free-cutting steel, not further worked than cold-formed or cold-finished','-Of free-cutting steel, not further worked than cold-formed or cold-finished','721510',2,1,'2012-06-01','2012-06-01')</v>
      </c>
    </row>
    <row r="5005" spans="1:14">
      <c r="A5005" s="1">
        <v>4931</v>
      </c>
      <c r="B5005" s="2" t="s">
        <v>11170</v>
      </c>
      <c r="C5005" s="2" t="s">
        <v>11171</v>
      </c>
      <c r="D5005" s="2" t="s">
        <v>11172</v>
      </c>
      <c r="E5005" s="2" t="s">
        <v>135</v>
      </c>
      <c r="F5005" s="2" t="s">
        <v>73</v>
      </c>
      <c r="G5005" s="2" t="s">
        <v>73</v>
      </c>
      <c r="H5005" s="2" t="s">
        <v>5515</v>
      </c>
      <c r="I5005" s="1" t="str">
        <f t="shared" si="312"/>
        <v>72155000</v>
      </c>
      <c r="J5005" s="2" t="s">
        <v>21338</v>
      </c>
      <c r="K5005" s="1" t="str">
        <f t="shared" si="313"/>
        <v>72155000</v>
      </c>
      <c r="L5005" s="1" t="s">
        <v>21338</v>
      </c>
      <c r="M5005" s="1" t="str">
        <f t="shared" si="314"/>
        <v>721550</v>
      </c>
      <c r="N5005" s="1" t="str">
        <f t="shared" si="315"/>
        <v>INSERT INTO tmis_commodity(name, description, hs_code, level, status_id, created_at, updated_at) VALUES('-Other, not further worked than cold-formed or cold-finished','-Other, not further worked than cold-formed or cold-finished','721550',2,1,'2012-06-01','2012-06-01')</v>
      </c>
    </row>
    <row r="5006" spans="1:14">
      <c r="A5006" s="1">
        <v>4932</v>
      </c>
      <c r="B5006" s="2" t="s">
        <v>11173</v>
      </c>
      <c r="C5006" s="2" t="s">
        <v>128</v>
      </c>
      <c r="D5006" s="2" t="s">
        <v>9847</v>
      </c>
      <c r="E5006" s="2" t="s">
        <v>135</v>
      </c>
      <c r="F5006" s="2" t="s">
        <v>73</v>
      </c>
      <c r="G5006" s="2" t="s">
        <v>73</v>
      </c>
      <c r="H5006" s="2" t="s">
        <v>5515</v>
      </c>
      <c r="I5006" s="1" t="str">
        <f t="shared" si="312"/>
        <v>72159000</v>
      </c>
      <c r="J5006" s="2" t="s">
        <v>21339</v>
      </c>
      <c r="K5006" s="1" t="str">
        <f t="shared" si="313"/>
        <v>72159000</v>
      </c>
      <c r="L5006" s="1" t="s">
        <v>21339</v>
      </c>
      <c r="M5006" s="1" t="str">
        <f t="shared" si="314"/>
        <v>721590</v>
      </c>
      <c r="N5006" s="1" t="str">
        <f t="shared" si="315"/>
        <v>INSERT INTO tmis_commodity(name, description, hs_code, level, status_id, created_at, updated_at) VALUES('-Other','-Other','721590',2,1,'2012-06-01','2012-06-01')</v>
      </c>
    </row>
    <row r="5007" spans="1:14">
      <c r="A5007" s="1">
        <v>4933</v>
      </c>
      <c r="B5007" s="2" t="s">
        <v>11174</v>
      </c>
      <c r="C5007" s="2" t="s">
        <v>11175</v>
      </c>
      <c r="D5007" s="2" t="s">
        <v>11176</v>
      </c>
      <c r="E5007" s="2" t="s">
        <v>10</v>
      </c>
      <c r="F5007" s="2" t="s">
        <v>10</v>
      </c>
      <c r="G5007" s="2" t="s">
        <v>10</v>
      </c>
      <c r="I5007" s="1" t="str">
        <f t="shared" si="312"/>
        <v>7216</v>
      </c>
      <c r="J5007" s="2" t="s">
        <v>21340</v>
      </c>
      <c r="K5007" s="1" t="str">
        <f t="shared" si="313"/>
        <v>7216</v>
      </c>
      <c r="L5007" s="1" t="s">
        <v>21340</v>
      </c>
      <c r="M5007" s="1" t="str">
        <f t="shared" si="314"/>
        <v>7216</v>
      </c>
      <c r="N5007" s="1" t="str">
        <f t="shared" si="315"/>
        <v>INSERT INTO tmis_commodity(name, description, hs_code, level, status_id, created_at, updated_at) VALUES('Angles, shapes and sections of iron or non-alloy steel.','Angles, shapes and sections of iron or non-alloy steel.','7216',1,1,'2012-06-01','2012-06-01')</v>
      </c>
    </row>
    <row r="5008" spans="1:14">
      <c r="A5008" s="1">
        <v>4934</v>
      </c>
      <c r="B5008" s="2" t="s">
        <v>11177</v>
      </c>
      <c r="C5008" s="2" t="s">
        <v>11178</v>
      </c>
      <c r="D5008" s="2" t="s">
        <v>11179</v>
      </c>
      <c r="E5008" s="2" t="s">
        <v>135</v>
      </c>
      <c r="F5008" s="2" t="s">
        <v>73</v>
      </c>
      <c r="G5008" s="2" t="s">
        <v>73</v>
      </c>
      <c r="H5008" s="2" t="s">
        <v>5515</v>
      </c>
      <c r="I5008" s="1" t="str">
        <f t="shared" si="312"/>
        <v>72161000</v>
      </c>
      <c r="J5008" s="2" t="s">
        <v>21341</v>
      </c>
      <c r="K5008" s="1" t="str">
        <f t="shared" si="313"/>
        <v>72161000</v>
      </c>
      <c r="L5008" s="1" t="s">
        <v>21341</v>
      </c>
      <c r="M5008" s="1" t="str">
        <f t="shared" si="314"/>
        <v>721610</v>
      </c>
      <c r="N5008" s="1" t="str">
        <f t="shared" si="315"/>
        <v>INSERT INTO tmis_commodity(name, description, hs_code, level, status_id, created_at, updated_at) VALUES('-U, I or H sections, not further worked than hot-rolled, hot-drawn or extruded, of a height of less than 80 mm','-U, I or H sections, not further worked than hot-rolled, hot-drawn or extruded, of a height of less than 80 mm','721610',2,1,'2012-06-01','2012-06-01')</v>
      </c>
    </row>
    <row r="5009" spans="1:14">
      <c r="A5009" s="1">
        <v>4935</v>
      </c>
      <c r="B5009" s="2" t="s">
        <v>10</v>
      </c>
      <c r="C5009" s="2" t="s">
        <v>11180</v>
      </c>
      <c r="D5009" s="2" t="s">
        <v>11181</v>
      </c>
      <c r="E5009" s="2" t="s">
        <v>10</v>
      </c>
      <c r="F5009" s="2" t="s">
        <v>10</v>
      </c>
      <c r="G5009" s="2" t="s">
        <v>10</v>
      </c>
      <c r="I5009" s="1" t="str">
        <f t="shared" si="312"/>
        <v xml:space="preserve"> </v>
      </c>
      <c r="J5009" s="2" t="s">
        <v>10</v>
      </c>
      <c r="K5009" s="1" t="str">
        <f t="shared" si="313"/>
        <v xml:space="preserve"> </v>
      </c>
      <c r="L5009" s="1" t="s">
        <v>10</v>
      </c>
      <c r="M5009" s="1" t="str">
        <f t="shared" si="314"/>
        <v xml:space="preserve"> </v>
      </c>
      <c r="N5009" s="1" t="str">
        <f t="shared" si="315"/>
        <v>INSERT INTO tmis_commodity(name, description, hs_code, level, status_id, created_at, updated_at) VALUES('-L or T sections, not further worked than hot-rolled, hot-drawn or extruded, of a height of less than 80 mm :','-L or T sections, not further worked than hot-rolled, hot-drawn or extruded, of a height of less than 80 mm :',' ',3,1,'2012-06-01','2012-06-01')</v>
      </c>
    </row>
    <row r="5010" spans="1:14">
      <c r="A5010" s="1">
        <v>4936</v>
      </c>
      <c r="B5010" s="2" t="s">
        <v>11182</v>
      </c>
      <c r="C5010" s="2" t="s">
        <v>11183</v>
      </c>
      <c r="D5010" s="2" t="s">
        <v>11184</v>
      </c>
      <c r="E5010" s="2" t="s">
        <v>135</v>
      </c>
      <c r="F5010" s="2" t="s">
        <v>73</v>
      </c>
      <c r="G5010" s="2" t="s">
        <v>73</v>
      </c>
      <c r="H5010" s="2" t="s">
        <v>5515</v>
      </c>
      <c r="I5010" s="1" t="str">
        <f t="shared" si="312"/>
        <v>72162100</v>
      </c>
      <c r="J5010" s="2" t="s">
        <v>21342</v>
      </c>
      <c r="K5010" s="1" t="str">
        <f t="shared" si="313"/>
        <v>72162100</v>
      </c>
      <c r="L5010" s="1" t="s">
        <v>21342</v>
      </c>
      <c r="M5010" s="1" t="str">
        <f t="shared" si="314"/>
        <v>721621</v>
      </c>
      <c r="N5010" s="1" t="str">
        <f t="shared" si="315"/>
        <v>INSERT INTO tmis_commodity(name, description, hs_code, level, status_id, created_at, updated_at) VALUES('--L sections','--L sections','721621',2,1,'2012-06-01','2012-06-01')</v>
      </c>
    </row>
    <row r="5011" spans="1:14">
      <c r="A5011" s="1">
        <v>4937</v>
      </c>
      <c r="B5011" s="2" t="s">
        <v>11185</v>
      </c>
      <c r="C5011" s="2" t="s">
        <v>11186</v>
      </c>
      <c r="D5011" s="2" t="s">
        <v>11187</v>
      </c>
      <c r="E5011" s="2" t="s">
        <v>135</v>
      </c>
      <c r="F5011" s="2" t="s">
        <v>73</v>
      </c>
      <c r="G5011" s="2" t="s">
        <v>73</v>
      </c>
      <c r="H5011" s="2" t="s">
        <v>5515</v>
      </c>
      <c r="I5011" s="1" t="str">
        <f t="shared" si="312"/>
        <v>72162200</v>
      </c>
      <c r="J5011" s="2" t="s">
        <v>21343</v>
      </c>
      <c r="K5011" s="1" t="str">
        <f t="shared" si="313"/>
        <v>72162200</v>
      </c>
      <c r="L5011" s="1" t="s">
        <v>21343</v>
      </c>
      <c r="M5011" s="1" t="str">
        <f t="shared" si="314"/>
        <v>721622</v>
      </c>
      <c r="N5011" s="1" t="str">
        <f t="shared" si="315"/>
        <v>INSERT INTO tmis_commodity(name, description, hs_code, level, status_id, created_at, updated_at) VALUES('--T sections','--T sections','721622',2,1,'2012-06-01','2012-06-01')</v>
      </c>
    </row>
    <row r="5012" spans="1:14">
      <c r="A5012" s="1">
        <v>4938</v>
      </c>
      <c r="B5012" s="2" t="s">
        <v>10</v>
      </c>
      <c r="C5012" s="2" t="s">
        <v>11188</v>
      </c>
      <c r="D5012" s="2" t="s">
        <v>11189</v>
      </c>
      <c r="E5012" s="2" t="s">
        <v>10</v>
      </c>
      <c r="F5012" s="2" t="s">
        <v>10</v>
      </c>
      <c r="G5012" s="2" t="s">
        <v>10</v>
      </c>
      <c r="I5012" s="1" t="str">
        <f t="shared" si="312"/>
        <v xml:space="preserve"> </v>
      </c>
      <c r="J5012" s="2" t="s">
        <v>10</v>
      </c>
      <c r="K5012" s="1" t="str">
        <f t="shared" si="313"/>
        <v xml:space="preserve"> </v>
      </c>
      <c r="L5012" s="1" t="s">
        <v>10</v>
      </c>
      <c r="M5012" s="1" t="str">
        <f t="shared" si="314"/>
        <v xml:space="preserve"> </v>
      </c>
      <c r="N5012" s="1" t="str">
        <f t="shared" si="315"/>
        <v>INSERT INTO tmis_commodity(name, description, hs_code, level, status_id, created_at, updated_at) VALUES('-U, I or H sections, not further worked than hot-rolled, hot-drawn or extruded of a height of 80 mm or more :','-U, I or H sections, not further worked than hot-rolled, hot-drawn or extruded of a height of 80 mm or more :',' ',3,1,'2012-06-01','2012-06-01')</v>
      </c>
    </row>
    <row r="5013" spans="1:14">
      <c r="A5013" s="1">
        <v>4939</v>
      </c>
      <c r="B5013" s="2" t="s">
        <v>11190</v>
      </c>
      <c r="C5013" s="2" t="s">
        <v>11191</v>
      </c>
      <c r="D5013" s="2" t="s">
        <v>11192</v>
      </c>
      <c r="E5013" s="2" t="s">
        <v>135</v>
      </c>
      <c r="F5013" s="2" t="s">
        <v>73</v>
      </c>
      <c r="G5013" s="2" t="s">
        <v>73</v>
      </c>
      <c r="H5013" s="2" t="s">
        <v>5515</v>
      </c>
      <c r="I5013" s="1" t="str">
        <f t="shared" si="312"/>
        <v>72163100</v>
      </c>
      <c r="J5013" s="2" t="s">
        <v>21344</v>
      </c>
      <c r="K5013" s="1" t="str">
        <f t="shared" si="313"/>
        <v>72163100</v>
      </c>
      <c r="L5013" s="1" t="s">
        <v>21344</v>
      </c>
      <c r="M5013" s="1" t="str">
        <f t="shared" si="314"/>
        <v>721631</v>
      </c>
      <c r="N5013" s="1" t="str">
        <f t="shared" si="315"/>
        <v>INSERT INTO tmis_commodity(name, description, hs_code, level, status_id, created_at, updated_at) VALUES('--U sections','--U sections','721631',2,1,'2012-06-01','2012-06-01')</v>
      </c>
    </row>
    <row r="5014" spans="1:14">
      <c r="A5014" s="1">
        <v>4940</v>
      </c>
      <c r="B5014" s="2" t="s">
        <v>11193</v>
      </c>
      <c r="C5014" s="2" t="s">
        <v>11194</v>
      </c>
      <c r="D5014" s="2" t="s">
        <v>11195</v>
      </c>
      <c r="E5014" s="2" t="s">
        <v>135</v>
      </c>
      <c r="F5014" s="2" t="s">
        <v>73</v>
      </c>
      <c r="G5014" s="2" t="s">
        <v>73</v>
      </c>
      <c r="H5014" s="2" t="s">
        <v>5515</v>
      </c>
      <c r="I5014" s="1" t="str">
        <f t="shared" si="312"/>
        <v>72163200</v>
      </c>
      <c r="J5014" s="2" t="s">
        <v>21345</v>
      </c>
      <c r="K5014" s="1" t="str">
        <f t="shared" si="313"/>
        <v>72163200</v>
      </c>
      <c r="L5014" s="1" t="s">
        <v>21345</v>
      </c>
      <c r="M5014" s="1" t="str">
        <f t="shared" si="314"/>
        <v>721632</v>
      </c>
      <c r="N5014" s="1" t="str">
        <f t="shared" si="315"/>
        <v>INSERT INTO tmis_commodity(name, description, hs_code, level, status_id, created_at, updated_at) VALUES('--I sections','--I sections','721632',2,1,'2012-06-01','2012-06-01')</v>
      </c>
    </row>
    <row r="5015" spans="1:14">
      <c r="A5015" s="1">
        <v>4941</v>
      </c>
      <c r="B5015" s="2" t="s">
        <v>11196</v>
      </c>
      <c r="C5015" s="2" t="s">
        <v>11197</v>
      </c>
      <c r="D5015" s="2" t="s">
        <v>11198</v>
      </c>
      <c r="E5015" s="2" t="s">
        <v>135</v>
      </c>
      <c r="F5015" s="2" t="s">
        <v>73</v>
      </c>
      <c r="G5015" s="2" t="s">
        <v>73</v>
      </c>
      <c r="H5015" s="2" t="s">
        <v>5515</v>
      </c>
      <c r="I5015" s="1" t="str">
        <f t="shared" si="312"/>
        <v>72163300</v>
      </c>
      <c r="J5015" s="2" t="s">
        <v>21346</v>
      </c>
      <c r="K5015" s="1" t="str">
        <f t="shared" si="313"/>
        <v>72163300</v>
      </c>
      <c r="L5015" s="1" t="s">
        <v>21346</v>
      </c>
      <c r="M5015" s="1" t="str">
        <f t="shared" si="314"/>
        <v>721633</v>
      </c>
      <c r="N5015" s="1" t="str">
        <f t="shared" si="315"/>
        <v>INSERT INTO tmis_commodity(name, description, hs_code, level, status_id, created_at, updated_at) VALUES('--H sections','--H sections','721633',2,1,'2012-06-01','2012-06-01')</v>
      </c>
    </row>
    <row r="5016" spans="1:14">
      <c r="A5016" s="1">
        <v>4942</v>
      </c>
      <c r="B5016" s="2" t="s">
        <v>11199</v>
      </c>
      <c r="C5016" s="2" t="s">
        <v>11200</v>
      </c>
      <c r="D5016" s="2" t="s">
        <v>11201</v>
      </c>
      <c r="E5016" s="2" t="s">
        <v>135</v>
      </c>
      <c r="F5016" s="2" t="s">
        <v>73</v>
      </c>
      <c r="G5016" s="2" t="s">
        <v>73</v>
      </c>
      <c r="H5016" s="2" t="s">
        <v>5515</v>
      </c>
      <c r="I5016" s="1" t="str">
        <f t="shared" si="312"/>
        <v>72164000</v>
      </c>
      <c r="J5016" s="2" t="s">
        <v>21347</v>
      </c>
      <c r="K5016" s="1" t="str">
        <f t="shared" si="313"/>
        <v>72164000</v>
      </c>
      <c r="L5016" s="1" t="s">
        <v>21347</v>
      </c>
      <c r="M5016" s="1" t="str">
        <f t="shared" si="314"/>
        <v>721640</v>
      </c>
      <c r="N5016" s="1" t="str">
        <f t="shared" si="315"/>
        <v>INSERT INTO tmis_commodity(name, description, hs_code, level, status_id, created_at, updated_at) VALUES('-L or T sections, not further worked than hot-rolled, hot-drawn or extruded, of a height of 80 mm or more','-L or T sections, not further worked than hot-rolled, hot-drawn or extruded, of a height of 80 mm or more','721640',2,1,'2012-06-01','2012-06-01')</v>
      </c>
    </row>
    <row r="5017" spans="1:14">
      <c r="A5017" s="1">
        <v>4943</v>
      </c>
      <c r="B5017" s="2" t="s">
        <v>11202</v>
      </c>
      <c r="C5017" s="2" t="s">
        <v>11203</v>
      </c>
      <c r="D5017" s="2" t="s">
        <v>11204</v>
      </c>
      <c r="E5017" s="2" t="s">
        <v>135</v>
      </c>
      <c r="F5017" s="2" t="s">
        <v>73</v>
      </c>
      <c r="G5017" s="2" t="s">
        <v>73</v>
      </c>
      <c r="H5017" s="2" t="s">
        <v>5515</v>
      </c>
      <c r="I5017" s="1" t="str">
        <f t="shared" si="312"/>
        <v>72165000</v>
      </c>
      <c r="J5017" s="2" t="s">
        <v>21348</v>
      </c>
      <c r="K5017" s="1" t="str">
        <f t="shared" si="313"/>
        <v>72165000</v>
      </c>
      <c r="L5017" s="1" t="s">
        <v>21348</v>
      </c>
      <c r="M5017" s="1" t="str">
        <f t="shared" si="314"/>
        <v>721650</v>
      </c>
      <c r="N5017" s="1" t="str">
        <f t="shared" si="315"/>
        <v>INSERT INTO tmis_commodity(name, description, hs_code, level, status_id, created_at, updated_at) VALUES('-Other angles, shapes and sections, not further worked than hot-rolled, hot-drawn or extruded','-Other angles, shapes and sections, not further worked than hot-rolled, hot-drawn or extruded','721650',2,1,'2012-06-01','2012-06-01')</v>
      </c>
    </row>
    <row r="5018" spans="1:14">
      <c r="A5018" s="1">
        <v>4944</v>
      </c>
      <c r="B5018" s="2" t="s">
        <v>10</v>
      </c>
      <c r="C5018" s="2" t="s">
        <v>11205</v>
      </c>
      <c r="D5018" s="2" t="s">
        <v>11206</v>
      </c>
      <c r="E5018" s="2" t="s">
        <v>10</v>
      </c>
      <c r="F5018" s="2" t="s">
        <v>10</v>
      </c>
      <c r="G5018" s="2" t="s">
        <v>10</v>
      </c>
      <c r="I5018" s="1" t="str">
        <f t="shared" si="312"/>
        <v xml:space="preserve"> </v>
      </c>
      <c r="J5018" s="2" t="s">
        <v>10</v>
      </c>
      <c r="K5018" s="1" t="str">
        <f t="shared" si="313"/>
        <v xml:space="preserve"> </v>
      </c>
      <c r="L5018" s="1" t="s">
        <v>10</v>
      </c>
      <c r="M5018" s="1" t="str">
        <f t="shared" si="314"/>
        <v xml:space="preserve"> </v>
      </c>
      <c r="N5018" s="1" t="str">
        <f t="shared" si="315"/>
        <v>INSERT INTO tmis_commodity(name, description, hs_code, level, status_id, created_at, updated_at) VALUES('-Angles, shapes and sections, not further worked than cold-formed or cold-finished :','-Angles, shapes and sections, not further worked than cold-formed or cold-finished :',' ',3,1,'2012-06-01','2012-06-01')</v>
      </c>
    </row>
    <row r="5019" spans="1:14">
      <c r="A5019" s="1">
        <v>4945</v>
      </c>
      <c r="B5019" s="2" t="s">
        <v>11207</v>
      </c>
      <c r="C5019" s="2" t="s">
        <v>11208</v>
      </c>
      <c r="D5019" s="2" t="s">
        <v>11209</v>
      </c>
      <c r="E5019" s="2" t="s">
        <v>135</v>
      </c>
      <c r="F5019" s="2" t="s">
        <v>73</v>
      </c>
      <c r="G5019" s="2" t="s">
        <v>73</v>
      </c>
      <c r="H5019" s="2" t="s">
        <v>5515</v>
      </c>
      <c r="I5019" s="1" t="str">
        <f t="shared" si="312"/>
        <v>72166100</v>
      </c>
      <c r="J5019" s="2" t="s">
        <v>21349</v>
      </c>
      <c r="K5019" s="1" t="str">
        <f t="shared" si="313"/>
        <v>72166100</v>
      </c>
      <c r="L5019" s="1" t="s">
        <v>21349</v>
      </c>
      <c r="M5019" s="1" t="str">
        <f t="shared" si="314"/>
        <v>721661</v>
      </c>
      <c r="N5019" s="1" t="str">
        <f t="shared" si="315"/>
        <v>INSERT INTO tmis_commodity(name, description, hs_code, level, status_id, created_at, updated_at) VALUES('--Obtained from flat-rolled products','--Obtained from flat-rolled products','721661',2,1,'2012-06-01','2012-06-01')</v>
      </c>
    </row>
    <row r="5020" spans="1:14">
      <c r="A5020" s="1">
        <v>4946</v>
      </c>
      <c r="B5020" s="2" t="s">
        <v>11210</v>
      </c>
      <c r="C5020" s="2" t="s">
        <v>20</v>
      </c>
      <c r="D5020" s="2" t="s">
        <v>21</v>
      </c>
      <c r="E5020" s="2" t="s">
        <v>135</v>
      </c>
      <c r="F5020" s="2" t="s">
        <v>73</v>
      </c>
      <c r="G5020" s="2" t="s">
        <v>73</v>
      </c>
      <c r="H5020" s="2" t="s">
        <v>5515</v>
      </c>
      <c r="I5020" s="1" t="str">
        <f t="shared" si="312"/>
        <v>72166900</v>
      </c>
      <c r="J5020" s="2" t="s">
        <v>21350</v>
      </c>
      <c r="K5020" s="1" t="str">
        <f t="shared" si="313"/>
        <v>72166900</v>
      </c>
      <c r="L5020" s="1" t="s">
        <v>21350</v>
      </c>
      <c r="M5020" s="1" t="str">
        <f t="shared" si="314"/>
        <v>721669</v>
      </c>
      <c r="N5020" s="1" t="str">
        <f t="shared" si="315"/>
        <v>INSERT INTO tmis_commodity(name, description, hs_code, level, status_id, created_at, updated_at) VALUES('--Other','--Other','721669',2,1,'2012-06-01','2012-06-01')</v>
      </c>
    </row>
    <row r="5021" spans="1:14">
      <c r="A5021" s="1">
        <v>4947</v>
      </c>
      <c r="B5021" s="2" t="s">
        <v>10</v>
      </c>
      <c r="C5021" s="2" t="s">
        <v>48</v>
      </c>
      <c r="D5021" s="2" t="s">
        <v>9661</v>
      </c>
      <c r="E5021" s="2" t="s">
        <v>10</v>
      </c>
      <c r="F5021" s="2" t="s">
        <v>10</v>
      </c>
      <c r="G5021" s="2" t="s">
        <v>10</v>
      </c>
      <c r="I5021" s="1" t="str">
        <f t="shared" si="312"/>
        <v xml:space="preserve"> </v>
      </c>
      <c r="J5021" s="2" t="s">
        <v>10</v>
      </c>
      <c r="K5021" s="1" t="str">
        <f t="shared" si="313"/>
        <v xml:space="preserve"> </v>
      </c>
      <c r="L5021" s="1" t="s">
        <v>10</v>
      </c>
      <c r="M5021" s="1" t="str">
        <f t="shared" si="314"/>
        <v xml:space="preserve"> </v>
      </c>
      <c r="N5021" s="1" t="str">
        <f t="shared" si="315"/>
        <v>INSERT INTO tmis_commodity(name, description, hs_code, level, status_id, created_at, updated_at) VALUES('-Other :','-Other :',' ',3,1,'2012-06-01','2012-06-01')</v>
      </c>
    </row>
    <row r="5022" spans="1:14">
      <c r="A5022" s="1">
        <v>4948</v>
      </c>
      <c r="B5022" s="2" t="s">
        <v>11211</v>
      </c>
      <c r="C5022" s="2" t="s">
        <v>11212</v>
      </c>
      <c r="D5022" s="2" t="s">
        <v>11213</v>
      </c>
      <c r="E5022" s="2" t="s">
        <v>135</v>
      </c>
      <c r="F5022" s="2" t="s">
        <v>73</v>
      </c>
      <c r="G5022" s="2" t="s">
        <v>73</v>
      </c>
      <c r="H5022" s="2" t="s">
        <v>5515</v>
      </c>
      <c r="I5022" s="1" t="str">
        <f t="shared" si="312"/>
        <v>72169100</v>
      </c>
      <c r="J5022" s="2" t="s">
        <v>21351</v>
      </c>
      <c r="K5022" s="1" t="str">
        <f t="shared" si="313"/>
        <v>72169100</v>
      </c>
      <c r="L5022" s="1" t="s">
        <v>21351</v>
      </c>
      <c r="M5022" s="1" t="str">
        <f t="shared" si="314"/>
        <v>721691</v>
      </c>
      <c r="N5022" s="1" t="str">
        <f t="shared" si="315"/>
        <v>INSERT INTO tmis_commodity(name, description, hs_code, level, status_id, created_at, updated_at) VALUES('--Cold-formed or cold-finished from flat-rolled products','--Cold-formed or cold-finished from flat-rolled products','721691',2,1,'2012-06-01','2012-06-01')</v>
      </c>
    </row>
    <row r="5023" spans="1:14">
      <c r="A5023" s="1">
        <v>4949</v>
      </c>
      <c r="B5023" s="2" t="s">
        <v>11214</v>
      </c>
      <c r="C5023" s="2" t="s">
        <v>20</v>
      </c>
      <c r="D5023" s="2" t="s">
        <v>21</v>
      </c>
      <c r="E5023" s="2" t="s">
        <v>135</v>
      </c>
      <c r="F5023" s="2" t="s">
        <v>73</v>
      </c>
      <c r="G5023" s="2" t="s">
        <v>73</v>
      </c>
      <c r="H5023" s="2" t="s">
        <v>5515</v>
      </c>
      <c r="I5023" s="1" t="str">
        <f t="shared" si="312"/>
        <v>72169900</v>
      </c>
      <c r="J5023" s="2" t="s">
        <v>21352</v>
      </c>
      <c r="K5023" s="1" t="str">
        <f t="shared" si="313"/>
        <v>72169900</v>
      </c>
      <c r="L5023" s="1" t="s">
        <v>21352</v>
      </c>
      <c r="M5023" s="1" t="str">
        <f t="shared" si="314"/>
        <v>721699</v>
      </c>
      <c r="N5023" s="1" t="str">
        <f t="shared" si="315"/>
        <v>INSERT INTO tmis_commodity(name, description, hs_code, level, status_id, created_at, updated_at) VALUES('--Other','--Other','721699',2,1,'2012-06-01','2012-06-01')</v>
      </c>
    </row>
    <row r="5024" spans="1:14">
      <c r="A5024" s="1">
        <v>4950</v>
      </c>
      <c r="B5024" s="2" t="s">
        <v>11215</v>
      </c>
      <c r="C5024" s="2" t="s">
        <v>11216</v>
      </c>
      <c r="D5024" s="2" t="s">
        <v>11217</v>
      </c>
      <c r="E5024" s="2" t="s">
        <v>10</v>
      </c>
      <c r="F5024" s="2" t="s">
        <v>10</v>
      </c>
      <c r="G5024" s="2" t="s">
        <v>10</v>
      </c>
      <c r="I5024" s="1" t="str">
        <f t="shared" si="312"/>
        <v>7217</v>
      </c>
      <c r="J5024" s="2" t="s">
        <v>21353</v>
      </c>
      <c r="K5024" s="1" t="str">
        <f t="shared" si="313"/>
        <v>7217</v>
      </c>
      <c r="L5024" s="1" t="s">
        <v>21353</v>
      </c>
      <c r="M5024" s="1" t="str">
        <f t="shared" si="314"/>
        <v>7217</v>
      </c>
      <c r="N5024" s="1" t="str">
        <f t="shared" si="315"/>
        <v>INSERT INTO tmis_commodity(name, description, hs_code, level, status_id, created_at, updated_at) VALUES('Wire of iron or non-alloy steel.','Wire of iron or non-alloy steel.','7217',1,1,'2012-06-01','2012-06-01')</v>
      </c>
    </row>
    <row r="5025" spans="1:14">
      <c r="A5025" s="1">
        <v>4951</v>
      </c>
      <c r="B5025" s="2" t="s">
        <v>11218</v>
      </c>
      <c r="C5025" s="2" t="s">
        <v>11219</v>
      </c>
      <c r="D5025" s="2" t="s">
        <v>11220</v>
      </c>
      <c r="E5025" s="2" t="s">
        <v>135</v>
      </c>
      <c r="F5025" s="2" t="s">
        <v>73</v>
      </c>
      <c r="G5025" s="2" t="s">
        <v>73</v>
      </c>
      <c r="H5025" s="2" t="s">
        <v>5515</v>
      </c>
      <c r="I5025" s="1" t="str">
        <f t="shared" si="312"/>
        <v>72171000</v>
      </c>
      <c r="J5025" s="2" t="s">
        <v>21354</v>
      </c>
      <c r="K5025" s="1" t="str">
        <f t="shared" si="313"/>
        <v>72171000</v>
      </c>
      <c r="L5025" s="1" t="s">
        <v>21354</v>
      </c>
      <c r="M5025" s="1" t="str">
        <f t="shared" si="314"/>
        <v>721710</v>
      </c>
      <c r="N5025" s="1" t="str">
        <f t="shared" si="315"/>
        <v>INSERT INTO tmis_commodity(name, description, hs_code, level, status_id, created_at, updated_at) VALUES('-Not plated or coated, whether or not polished','-Not plated or coated, whether or not polished','721710',2,1,'2012-06-01','2012-06-01')</v>
      </c>
    </row>
    <row r="5026" spans="1:14">
      <c r="A5026" s="1">
        <v>4952</v>
      </c>
      <c r="B5026" s="2" t="s">
        <v>11221</v>
      </c>
      <c r="C5026" s="2" t="s">
        <v>11222</v>
      </c>
      <c r="D5026" s="2" t="s">
        <v>11223</v>
      </c>
      <c r="E5026" s="2" t="s">
        <v>135</v>
      </c>
      <c r="F5026" s="2" t="s">
        <v>73</v>
      </c>
      <c r="G5026" s="2" t="s">
        <v>73</v>
      </c>
      <c r="H5026" s="2" t="s">
        <v>5515</v>
      </c>
      <c r="I5026" s="1" t="str">
        <f t="shared" si="312"/>
        <v>72172000</v>
      </c>
      <c r="J5026" s="2" t="s">
        <v>21355</v>
      </c>
      <c r="K5026" s="1" t="str">
        <f t="shared" si="313"/>
        <v>72172000</v>
      </c>
      <c r="L5026" s="1" t="s">
        <v>21355</v>
      </c>
      <c r="M5026" s="1" t="str">
        <f t="shared" si="314"/>
        <v>721720</v>
      </c>
      <c r="N5026" s="1" t="str">
        <f t="shared" si="315"/>
        <v>INSERT INTO tmis_commodity(name, description, hs_code, level, status_id, created_at, updated_at) VALUES('-Plated or coated with zinc','-Plated or coated with zinc','721720',2,1,'2012-06-01','2012-06-01')</v>
      </c>
    </row>
    <row r="5027" spans="1:14">
      <c r="A5027" s="1">
        <v>4953</v>
      </c>
      <c r="B5027" s="2" t="s">
        <v>11224</v>
      </c>
      <c r="C5027" s="2" t="s">
        <v>11225</v>
      </c>
      <c r="D5027" s="2" t="s">
        <v>11226</v>
      </c>
      <c r="E5027" s="2" t="s">
        <v>135</v>
      </c>
      <c r="F5027" s="2" t="s">
        <v>73</v>
      </c>
      <c r="G5027" s="2" t="s">
        <v>73</v>
      </c>
      <c r="H5027" s="2" t="s">
        <v>5515</v>
      </c>
      <c r="I5027" s="1" t="str">
        <f t="shared" si="312"/>
        <v>72173000</v>
      </c>
      <c r="J5027" s="2" t="s">
        <v>21356</v>
      </c>
      <c r="K5027" s="1" t="str">
        <f t="shared" si="313"/>
        <v>72173000</v>
      </c>
      <c r="L5027" s="1" t="s">
        <v>21356</v>
      </c>
      <c r="M5027" s="1" t="str">
        <f t="shared" si="314"/>
        <v>721730</v>
      </c>
      <c r="N5027" s="1" t="str">
        <f t="shared" si="315"/>
        <v>INSERT INTO tmis_commodity(name, description, hs_code, level, status_id, created_at, updated_at) VALUES('-Plated or coated with other base metals','-Plated or coated with other base metals','721730',2,1,'2012-06-01','2012-06-01')</v>
      </c>
    </row>
    <row r="5028" spans="1:14">
      <c r="A5028" s="1">
        <v>4954</v>
      </c>
      <c r="B5028" s="2" t="s">
        <v>11227</v>
      </c>
      <c r="C5028" s="2" t="s">
        <v>128</v>
      </c>
      <c r="D5028" s="2" t="s">
        <v>9847</v>
      </c>
      <c r="E5028" s="2" t="s">
        <v>135</v>
      </c>
      <c r="F5028" s="2" t="s">
        <v>73</v>
      </c>
      <c r="G5028" s="2" t="s">
        <v>73</v>
      </c>
      <c r="H5028" s="2" t="s">
        <v>5515</v>
      </c>
      <c r="I5028" s="1" t="str">
        <f t="shared" si="312"/>
        <v>72179000</v>
      </c>
      <c r="J5028" s="2" t="s">
        <v>21357</v>
      </c>
      <c r="K5028" s="1" t="str">
        <f t="shared" si="313"/>
        <v>72179000</v>
      </c>
      <c r="L5028" s="1" t="s">
        <v>21357</v>
      </c>
      <c r="M5028" s="1" t="str">
        <f t="shared" si="314"/>
        <v>721790</v>
      </c>
      <c r="N5028" s="1" t="str">
        <f t="shared" si="315"/>
        <v>INSERT INTO tmis_commodity(name, description, hs_code, level, status_id, created_at, updated_at) VALUES('-Other','-Other','721790',2,1,'2012-06-01','2012-06-01')</v>
      </c>
    </row>
    <row r="5029" spans="1:14">
      <c r="A5029" s="1">
        <v>4955</v>
      </c>
      <c r="B5029" s="2" t="s">
        <v>10</v>
      </c>
      <c r="C5029" s="2" t="s">
        <v>11228</v>
      </c>
      <c r="D5029" s="2" t="s">
        <v>11229</v>
      </c>
      <c r="E5029" s="2" t="s">
        <v>10</v>
      </c>
      <c r="F5029" s="2" t="s">
        <v>10</v>
      </c>
      <c r="G5029" s="2" t="s">
        <v>10</v>
      </c>
      <c r="I5029" s="1" t="str">
        <f t="shared" si="312"/>
        <v xml:space="preserve"> </v>
      </c>
      <c r="J5029" s="2" t="s">
        <v>10</v>
      </c>
      <c r="K5029" s="1" t="str">
        <f t="shared" si="313"/>
        <v xml:space="preserve"> </v>
      </c>
      <c r="L5029" s="1" t="s">
        <v>10</v>
      </c>
      <c r="M5029" s="1" t="str">
        <f t="shared" si="314"/>
        <v xml:space="preserve"> </v>
      </c>
      <c r="N5029" s="1" t="str">
        <f t="shared" si="315"/>
        <v>INSERT INTO tmis_commodity(name, description, hs_code, level, status_id, created_at, updated_at) VALUES('III.- STAINLESS STEEL','III.- STAINLESS STEEL',' ',3,1,'2012-06-01','2012-06-01')</v>
      </c>
    </row>
    <row r="5030" spans="1:14">
      <c r="A5030" s="1">
        <v>4956</v>
      </c>
      <c r="B5030" s="2" t="s">
        <v>11230</v>
      </c>
      <c r="C5030" s="2" t="s">
        <v>11231</v>
      </c>
      <c r="D5030" s="2" t="s">
        <v>11232</v>
      </c>
      <c r="E5030" s="2" t="s">
        <v>10</v>
      </c>
      <c r="F5030" s="2" t="s">
        <v>10</v>
      </c>
      <c r="G5030" s="2" t="s">
        <v>10</v>
      </c>
      <c r="I5030" s="1" t="str">
        <f t="shared" si="312"/>
        <v>7218</v>
      </c>
      <c r="J5030" s="2" t="s">
        <v>21358</v>
      </c>
      <c r="K5030" s="1" t="str">
        <f t="shared" si="313"/>
        <v>7218</v>
      </c>
      <c r="L5030" s="1" t="s">
        <v>21358</v>
      </c>
      <c r="M5030" s="1" t="str">
        <f t="shared" si="314"/>
        <v>7218</v>
      </c>
      <c r="N5030" s="1" t="str">
        <f t="shared" si="315"/>
        <v>INSERT INTO tmis_commodity(name, description, hs_code, level, status_id, created_at, updated_at) VALUES('Stainless steel in ingots or other primary forms; semi-finished products of stainless steel.','Stainless steel in ingots or other primary forms; semi-finished products of stainless steel.','7218',1,1,'2012-06-01','2012-06-01')</v>
      </c>
    </row>
    <row r="5031" spans="1:14">
      <c r="A5031" s="1">
        <v>4957</v>
      </c>
      <c r="B5031" s="2" t="s">
        <v>11233</v>
      </c>
      <c r="C5031" s="2" t="s">
        <v>11234</v>
      </c>
      <c r="D5031" s="2" t="s">
        <v>11235</v>
      </c>
      <c r="E5031" s="2" t="s">
        <v>135</v>
      </c>
      <c r="F5031" s="2" t="s">
        <v>73</v>
      </c>
      <c r="G5031" s="2" t="s">
        <v>73</v>
      </c>
      <c r="H5031" s="2" t="s">
        <v>5515</v>
      </c>
      <c r="I5031" s="1" t="str">
        <f t="shared" si="312"/>
        <v>72181000</v>
      </c>
      <c r="J5031" s="2" t="s">
        <v>21359</v>
      </c>
      <c r="K5031" s="1" t="str">
        <f t="shared" si="313"/>
        <v>72181000</v>
      </c>
      <c r="L5031" s="1" t="s">
        <v>21359</v>
      </c>
      <c r="M5031" s="1" t="str">
        <f t="shared" si="314"/>
        <v>721810</v>
      </c>
      <c r="N5031" s="1" t="str">
        <f t="shared" si="315"/>
        <v>INSERT INTO tmis_commodity(name, description, hs_code, level, status_id, created_at, updated_at) VALUES('-Ingots and other primary forms','-Ingots and other primary forms','721810',2,1,'2012-06-01','2012-06-01')</v>
      </c>
    </row>
    <row r="5032" spans="1:14">
      <c r="A5032" s="1">
        <v>4958</v>
      </c>
      <c r="B5032" s="2" t="s">
        <v>10</v>
      </c>
      <c r="C5032" s="2" t="s">
        <v>48</v>
      </c>
      <c r="D5032" s="2" t="s">
        <v>5045</v>
      </c>
      <c r="E5032" s="2" t="s">
        <v>10</v>
      </c>
      <c r="F5032" s="2" t="s">
        <v>10</v>
      </c>
      <c r="G5032" s="2" t="s">
        <v>10</v>
      </c>
      <c r="I5032" s="1" t="str">
        <f t="shared" si="312"/>
        <v xml:space="preserve"> </v>
      </c>
      <c r="J5032" s="2" t="s">
        <v>10</v>
      </c>
      <c r="K5032" s="1" t="str">
        <f t="shared" si="313"/>
        <v xml:space="preserve"> </v>
      </c>
      <c r="L5032" s="1" t="s">
        <v>10</v>
      </c>
      <c r="M5032" s="1" t="str">
        <f t="shared" si="314"/>
        <v xml:space="preserve"> </v>
      </c>
      <c r="N5032" s="1" t="str">
        <f t="shared" si="315"/>
        <v>INSERT INTO tmis_commodity(name, description, hs_code, level, status_id, created_at, updated_at) VALUES('-Other :','-Other :',' ',3,1,'2012-06-01','2012-06-01')</v>
      </c>
    </row>
    <row r="5033" spans="1:14">
      <c r="A5033" s="1">
        <v>4959</v>
      </c>
      <c r="B5033" s="2" t="s">
        <v>11236</v>
      </c>
      <c r="C5033" s="2" t="s">
        <v>11161</v>
      </c>
      <c r="D5033" s="2" t="s">
        <v>11162</v>
      </c>
      <c r="E5033" s="2" t="s">
        <v>135</v>
      </c>
      <c r="F5033" s="2" t="s">
        <v>73</v>
      </c>
      <c r="G5033" s="2" t="s">
        <v>73</v>
      </c>
      <c r="H5033" s="2" t="s">
        <v>5515</v>
      </c>
      <c r="I5033" s="1" t="str">
        <f t="shared" si="312"/>
        <v>72189100</v>
      </c>
      <c r="J5033" s="2" t="s">
        <v>21360</v>
      </c>
      <c r="K5033" s="1" t="str">
        <f t="shared" si="313"/>
        <v>72189100</v>
      </c>
      <c r="L5033" s="1" t="s">
        <v>21360</v>
      </c>
      <c r="M5033" s="1" t="str">
        <f t="shared" si="314"/>
        <v>721891</v>
      </c>
      <c r="N5033" s="1" t="str">
        <f t="shared" si="315"/>
        <v>INSERT INTO tmis_commodity(name, description, hs_code, level, status_id, created_at, updated_at) VALUES('--Of rectangular (other than square) cross-section','--Of rectangular (other than square) cross-section','721891',2,1,'2012-06-01','2012-06-01')</v>
      </c>
    </row>
    <row r="5034" spans="1:14">
      <c r="A5034" s="1">
        <v>4960</v>
      </c>
      <c r="B5034" s="2" t="s">
        <v>11237</v>
      </c>
      <c r="C5034" s="2" t="s">
        <v>20</v>
      </c>
      <c r="D5034" s="2" t="s">
        <v>21</v>
      </c>
      <c r="E5034" s="2" t="s">
        <v>135</v>
      </c>
      <c r="F5034" s="2" t="s">
        <v>73</v>
      </c>
      <c r="G5034" s="2" t="s">
        <v>73</v>
      </c>
      <c r="H5034" s="2" t="s">
        <v>5515</v>
      </c>
      <c r="I5034" s="1" t="str">
        <f t="shared" si="312"/>
        <v>72189900</v>
      </c>
      <c r="J5034" s="2" t="s">
        <v>21361</v>
      </c>
      <c r="K5034" s="1" t="str">
        <f t="shared" si="313"/>
        <v>72189900</v>
      </c>
      <c r="L5034" s="1" t="s">
        <v>21361</v>
      </c>
      <c r="M5034" s="1" t="str">
        <f t="shared" si="314"/>
        <v>721899</v>
      </c>
      <c r="N5034" s="1" t="str">
        <f t="shared" si="315"/>
        <v>INSERT INTO tmis_commodity(name, description, hs_code, level, status_id, created_at, updated_at) VALUES('--Other','--Other','721899',2,1,'2012-06-01','2012-06-01')</v>
      </c>
    </row>
    <row r="5035" spans="1:14">
      <c r="A5035" s="1">
        <v>4961</v>
      </c>
      <c r="B5035" s="2" t="s">
        <v>11238</v>
      </c>
      <c r="C5035" s="2" t="s">
        <v>11239</v>
      </c>
      <c r="D5035" s="2" t="s">
        <v>11240</v>
      </c>
      <c r="E5035" s="2" t="s">
        <v>10</v>
      </c>
      <c r="F5035" s="2" t="s">
        <v>10</v>
      </c>
      <c r="G5035" s="2" t="s">
        <v>10</v>
      </c>
      <c r="I5035" s="1" t="str">
        <f t="shared" si="312"/>
        <v>7219</v>
      </c>
      <c r="J5035" s="2" t="s">
        <v>21362</v>
      </c>
      <c r="K5035" s="1" t="str">
        <f t="shared" si="313"/>
        <v>7219</v>
      </c>
      <c r="L5035" s="1" t="s">
        <v>21362</v>
      </c>
      <c r="M5035" s="1" t="str">
        <f t="shared" si="314"/>
        <v>7219</v>
      </c>
      <c r="N5035" s="1" t="str">
        <f t="shared" si="315"/>
        <v>INSERT INTO tmis_commodity(name, description, hs_code, level, status_id, created_at, updated_at) VALUES('Flat-rolled products of stainless steel, of a width of 600 mm or more.','Flat-rolled products of stainless steel, of a width of 600 mm or more.','7219',1,1,'2012-06-01','2012-06-01')</v>
      </c>
    </row>
    <row r="5036" spans="1:14">
      <c r="A5036" s="1">
        <v>4962</v>
      </c>
      <c r="B5036" s="2" t="s">
        <v>10</v>
      </c>
      <c r="C5036" s="2" t="s">
        <v>11241</v>
      </c>
      <c r="D5036" s="2" t="s">
        <v>11242</v>
      </c>
      <c r="E5036" s="2" t="s">
        <v>10</v>
      </c>
      <c r="F5036" s="2" t="s">
        <v>10</v>
      </c>
      <c r="G5036" s="2" t="s">
        <v>10</v>
      </c>
      <c r="I5036" s="1" t="str">
        <f t="shared" si="312"/>
        <v xml:space="preserve"> </v>
      </c>
      <c r="J5036" s="2" t="s">
        <v>10</v>
      </c>
      <c r="K5036" s="1" t="str">
        <f t="shared" si="313"/>
        <v xml:space="preserve"> </v>
      </c>
      <c r="L5036" s="1" t="s">
        <v>10</v>
      </c>
      <c r="M5036" s="1" t="str">
        <f t="shared" si="314"/>
        <v xml:space="preserve"> </v>
      </c>
      <c r="N5036" s="1" t="str">
        <f t="shared" si="315"/>
        <v>INSERT INTO tmis_commodity(name, description, hs_code, level, status_id, created_at, updated_at) VALUES('-Not further worked than hot-rolled, in coils :','-Not further worked than hot-rolled, in coils :',' ',3,1,'2012-06-01','2012-06-01')</v>
      </c>
    </row>
    <row r="5037" spans="1:14">
      <c r="A5037" s="1">
        <v>4963</v>
      </c>
      <c r="B5037" s="2" t="s">
        <v>11243</v>
      </c>
      <c r="C5037" s="2" t="s">
        <v>11018</v>
      </c>
      <c r="D5037" s="2" t="s">
        <v>11031</v>
      </c>
      <c r="E5037" s="2" t="s">
        <v>135</v>
      </c>
      <c r="F5037" s="2" t="s">
        <v>73</v>
      </c>
      <c r="G5037" s="2" t="s">
        <v>73</v>
      </c>
      <c r="H5037" s="2" t="s">
        <v>5515</v>
      </c>
      <c r="I5037" s="1" t="str">
        <f t="shared" si="312"/>
        <v>72191100</v>
      </c>
      <c r="J5037" s="2" t="s">
        <v>21363</v>
      </c>
      <c r="K5037" s="1" t="str">
        <f t="shared" si="313"/>
        <v>72191100</v>
      </c>
      <c r="L5037" s="1" t="s">
        <v>21363</v>
      </c>
      <c r="M5037" s="1" t="str">
        <f t="shared" si="314"/>
        <v>721911</v>
      </c>
      <c r="N5037" s="1" t="str">
        <f t="shared" si="315"/>
        <v>INSERT INTO tmis_commodity(name, description, hs_code, level, status_id, created_at, updated_at) VALUES('--Of a thickness exceeding 10 mm','--Of a thickness exceeding 10 mm','721911',2,1,'2012-06-01','2012-06-01')</v>
      </c>
    </row>
    <row r="5038" spans="1:14">
      <c r="A5038" s="1">
        <v>4964</v>
      </c>
      <c r="B5038" s="2" t="s">
        <v>11244</v>
      </c>
      <c r="C5038" s="2" t="s">
        <v>11021</v>
      </c>
      <c r="D5038" s="2" t="s">
        <v>11245</v>
      </c>
      <c r="E5038" s="2" t="s">
        <v>135</v>
      </c>
      <c r="F5038" s="2" t="s">
        <v>73</v>
      </c>
      <c r="G5038" s="2" t="s">
        <v>73</v>
      </c>
      <c r="H5038" s="2" t="s">
        <v>5515</v>
      </c>
      <c r="I5038" s="1" t="str">
        <f t="shared" si="312"/>
        <v>72191200</v>
      </c>
      <c r="J5038" s="2" t="s">
        <v>21364</v>
      </c>
      <c r="K5038" s="1" t="str">
        <f t="shared" si="313"/>
        <v>72191200</v>
      </c>
      <c r="L5038" s="1" t="s">
        <v>21364</v>
      </c>
      <c r="M5038" s="1" t="str">
        <f t="shared" si="314"/>
        <v>721912</v>
      </c>
      <c r="N5038" s="1" t="str">
        <f t="shared" si="315"/>
        <v>INSERT INTO tmis_commodity(name, description, hs_code, level, status_id, created_at, updated_at) VALUES('--Of a thickness of 4.75 mm or more but not exceeding 10 mm','--Of a thickness of 4.75 mm or more but not exceeding 10 mm','721912',2,1,'2012-06-01','2012-06-01')</v>
      </c>
    </row>
    <row r="5039" spans="1:14">
      <c r="A5039" s="1">
        <v>4965</v>
      </c>
      <c r="B5039" s="2" t="s">
        <v>11246</v>
      </c>
      <c r="C5039" s="2" t="s">
        <v>11010</v>
      </c>
      <c r="D5039" s="2" t="s">
        <v>11247</v>
      </c>
      <c r="E5039" s="2" t="s">
        <v>135</v>
      </c>
      <c r="F5039" s="2" t="s">
        <v>73</v>
      </c>
      <c r="G5039" s="2" t="s">
        <v>73</v>
      </c>
      <c r="H5039" s="2" t="s">
        <v>5515</v>
      </c>
      <c r="I5039" s="1" t="str">
        <f t="shared" si="312"/>
        <v>72191300</v>
      </c>
      <c r="J5039" s="2" t="s">
        <v>21365</v>
      </c>
      <c r="K5039" s="1" t="str">
        <f t="shared" si="313"/>
        <v>72191300</v>
      </c>
      <c r="L5039" s="1" t="s">
        <v>21365</v>
      </c>
      <c r="M5039" s="1" t="str">
        <f t="shared" si="314"/>
        <v>721913</v>
      </c>
      <c r="N5039" s="1" t="str">
        <f t="shared" si="315"/>
        <v>INSERT INTO tmis_commodity(name, description, hs_code, level, status_id, created_at, updated_at) VALUES('--Of a thickness of 3 mm or more but less than 4.75 mm','--Of a thickness of 3 mm or more but less than 4.75 mm','721913',2,1,'2012-06-01','2012-06-01')</v>
      </c>
    </row>
    <row r="5040" spans="1:14">
      <c r="A5040" s="1">
        <v>4966</v>
      </c>
      <c r="B5040" s="2" t="s">
        <v>11248</v>
      </c>
      <c r="C5040" s="2" t="s">
        <v>11013</v>
      </c>
      <c r="D5040" s="2" t="s">
        <v>11014</v>
      </c>
      <c r="E5040" s="2" t="s">
        <v>135</v>
      </c>
      <c r="F5040" s="2" t="s">
        <v>73</v>
      </c>
      <c r="G5040" s="2" t="s">
        <v>73</v>
      </c>
      <c r="H5040" s="2" t="s">
        <v>5515</v>
      </c>
      <c r="I5040" s="1" t="str">
        <f t="shared" si="312"/>
        <v>72191400</v>
      </c>
      <c r="J5040" s="2" t="s">
        <v>21366</v>
      </c>
      <c r="K5040" s="1" t="str">
        <f t="shared" si="313"/>
        <v>72191400</v>
      </c>
      <c r="L5040" s="1" t="s">
        <v>21366</v>
      </c>
      <c r="M5040" s="1" t="str">
        <f t="shared" si="314"/>
        <v>721914</v>
      </c>
      <c r="N5040" s="1" t="str">
        <f t="shared" si="315"/>
        <v>INSERT INTO tmis_commodity(name, description, hs_code, level, status_id, created_at, updated_at) VALUES('--Of a thickness of less than 3 mm','--Of a thickness of less than 3 mm','721914',2,1,'2012-06-01','2012-06-01')</v>
      </c>
    </row>
    <row r="5041" spans="1:14">
      <c r="A5041" s="1">
        <v>4967</v>
      </c>
      <c r="B5041" s="2" t="s">
        <v>10</v>
      </c>
      <c r="C5041" s="2" t="s">
        <v>11249</v>
      </c>
      <c r="D5041" s="2" t="s">
        <v>11250</v>
      </c>
      <c r="E5041" s="2" t="s">
        <v>10</v>
      </c>
      <c r="F5041" s="2" t="s">
        <v>10</v>
      </c>
      <c r="G5041" s="2" t="s">
        <v>10</v>
      </c>
      <c r="I5041" s="1" t="str">
        <f t="shared" si="312"/>
        <v xml:space="preserve"> </v>
      </c>
      <c r="J5041" s="2" t="s">
        <v>10</v>
      </c>
      <c r="K5041" s="1" t="str">
        <f t="shared" si="313"/>
        <v xml:space="preserve"> </v>
      </c>
      <c r="L5041" s="1" t="s">
        <v>10</v>
      </c>
      <c r="M5041" s="1" t="str">
        <f t="shared" si="314"/>
        <v xml:space="preserve"> </v>
      </c>
      <c r="N5041" s="1" t="str">
        <f t="shared" si="315"/>
        <v>INSERT INTO tmis_commodity(name, description, hs_code, level, status_id, created_at, updated_at) VALUES('-Not further worked than hot-rolled, not in coils :','-Not further worked than hot-rolled, not in coils :',' ',3,1,'2012-06-01','2012-06-01')</v>
      </c>
    </row>
    <row r="5042" spans="1:14">
      <c r="A5042" s="1">
        <v>4968</v>
      </c>
      <c r="B5042" s="2" t="s">
        <v>11251</v>
      </c>
      <c r="C5042" s="2" t="s">
        <v>11018</v>
      </c>
      <c r="D5042" s="2" t="s">
        <v>11252</v>
      </c>
      <c r="E5042" s="2" t="s">
        <v>135</v>
      </c>
      <c r="F5042" s="2" t="s">
        <v>73</v>
      </c>
      <c r="G5042" s="2" t="s">
        <v>73</v>
      </c>
      <c r="H5042" s="2" t="s">
        <v>5515</v>
      </c>
      <c r="I5042" s="1" t="str">
        <f t="shared" si="312"/>
        <v>72192100</v>
      </c>
      <c r="J5042" s="2" t="s">
        <v>21367</v>
      </c>
      <c r="K5042" s="1" t="str">
        <f t="shared" si="313"/>
        <v>72192100</v>
      </c>
      <c r="L5042" s="1" t="s">
        <v>21367</v>
      </c>
      <c r="M5042" s="1" t="str">
        <f t="shared" si="314"/>
        <v>721921</v>
      </c>
      <c r="N5042" s="1" t="str">
        <f t="shared" si="315"/>
        <v>INSERT INTO tmis_commodity(name, description, hs_code, level, status_id, created_at, updated_at) VALUES('--Of a thickness exceeding 10 mm','--Of a thickness exceeding 10 mm','721921',2,1,'2012-06-01','2012-06-01')</v>
      </c>
    </row>
    <row r="5043" spans="1:14">
      <c r="A5043" s="1">
        <v>4969</v>
      </c>
      <c r="B5043" s="2" t="s">
        <v>11253</v>
      </c>
      <c r="C5043" s="2" t="s">
        <v>11021</v>
      </c>
      <c r="D5043" s="2" t="s">
        <v>11254</v>
      </c>
      <c r="E5043" s="2" t="s">
        <v>135</v>
      </c>
      <c r="F5043" s="2" t="s">
        <v>73</v>
      </c>
      <c r="G5043" s="2" t="s">
        <v>73</v>
      </c>
      <c r="H5043" s="2" t="s">
        <v>5515</v>
      </c>
      <c r="I5043" s="1" t="str">
        <f t="shared" si="312"/>
        <v>72192200</v>
      </c>
      <c r="J5043" s="2" t="s">
        <v>21368</v>
      </c>
      <c r="K5043" s="1" t="str">
        <f t="shared" si="313"/>
        <v>72192200</v>
      </c>
      <c r="L5043" s="1" t="s">
        <v>21368</v>
      </c>
      <c r="M5043" s="1" t="str">
        <f t="shared" si="314"/>
        <v>721922</v>
      </c>
      <c r="N5043" s="1" t="str">
        <f t="shared" si="315"/>
        <v>INSERT INTO tmis_commodity(name, description, hs_code, level, status_id, created_at, updated_at) VALUES('--Of a thickness of 4.75 mm or more but not exceeding 10 mm','--Of a thickness of 4.75 mm or more but not exceeding 10 mm','721922',2,1,'2012-06-01','2012-06-01')</v>
      </c>
    </row>
    <row r="5044" spans="1:14">
      <c r="A5044" s="1">
        <v>4970</v>
      </c>
      <c r="B5044" s="2" t="s">
        <v>11255</v>
      </c>
      <c r="C5044" s="2" t="s">
        <v>11010</v>
      </c>
      <c r="D5044" s="2" t="s">
        <v>11247</v>
      </c>
      <c r="E5044" s="2" t="s">
        <v>135</v>
      </c>
      <c r="F5044" s="2" t="s">
        <v>73</v>
      </c>
      <c r="G5044" s="2" t="s">
        <v>73</v>
      </c>
      <c r="H5044" s="2" t="s">
        <v>5515</v>
      </c>
      <c r="I5044" s="1" t="str">
        <f t="shared" si="312"/>
        <v>72192300</v>
      </c>
      <c r="J5044" s="2" t="s">
        <v>21369</v>
      </c>
      <c r="K5044" s="1" t="str">
        <f t="shared" si="313"/>
        <v>72192300</v>
      </c>
      <c r="L5044" s="1" t="s">
        <v>21369</v>
      </c>
      <c r="M5044" s="1" t="str">
        <f t="shared" si="314"/>
        <v>721923</v>
      </c>
      <c r="N5044" s="1" t="str">
        <f t="shared" si="315"/>
        <v>INSERT INTO tmis_commodity(name, description, hs_code, level, status_id, created_at, updated_at) VALUES('--Of a thickness of 3 mm or more but less than 4.75 mm','--Of a thickness of 3 mm or more but less than 4.75 mm','721923',2,1,'2012-06-01','2012-06-01')</v>
      </c>
    </row>
    <row r="5045" spans="1:14">
      <c r="A5045" s="1">
        <v>4971</v>
      </c>
      <c r="B5045" s="2" t="s">
        <v>11256</v>
      </c>
      <c r="C5045" s="2" t="s">
        <v>11013</v>
      </c>
      <c r="D5045" s="2" t="s">
        <v>11257</v>
      </c>
      <c r="E5045" s="2" t="s">
        <v>135</v>
      </c>
      <c r="F5045" s="2" t="s">
        <v>73</v>
      </c>
      <c r="G5045" s="2" t="s">
        <v>73</v>
      </c>
      <c r="H5045" s="2" t="s">
        <v>5515</v>
      </c>
      <c r="I5045" s="1" t="str">
        <f t="shared" si="312"/>
        <v>72192400</v>
      </c>
      <c r="J5045" s="2" t="s">
        <v>21370</v>
      </c>
      <c r="K5045" s="1" t="str">
        <f t="shared" si="313"/>
        <v>72192400</v>
      </c>
      <c r="L5045" s="1" t="s">
        <v>21370</v>
      </c>
      <c r="M5045" s="1" t="str">
        <f t="shared" si="314"/>
        <v>721924</v>
      </c>
      <c r="N5045" s="1" t="str">
        <f t="shared" si="315"/>
        <v>INSERT INTO tmis_commodity(name, description, hs_code, level, status_id, created_at, updated_at) VALUES('--Of a thickness of less than 3 mm','--Of a thickness of less than 3 mm','721924',2,1,'2012-06-01','2012-06-01')</v>
      </c>
    </row>
    <row r="5046" spans="1:14">
      <c r="A5046" s="1">
        <v>4972</v>
      </c>
      <c r="B5046" s="2" t="s">
        <v>10</v>
      </c>
      <c r="C5046" s="2" t="s">
        <v>11111</v>
      </c>
      <c r="D5046" s="2" t="s">
        <v>11258</v>
      </c>
      <c r="E5046" s="2" t="s">
        <v>10</v>
      </c>
      <c r="F5046" s="2" t="s">
        <v>10</v>
      </c>
      <c r="G5046" s="2" t="s">
        <v>10</v>
      </c>
      <c r="I5046" s="1" t="str">
        <f t="shared" si="312"/>
        <v xml:space="preserve"> </v>
      </c>
      <c r="J5046" s="2" t="s">
        <v>10</v>
      </c>
      <c r="K5046" s="1" t="str">
        <f t="shared" si="313"/>
        <v xml:space="preserve"> </v>
      </c>
      <c r="L5046" s="1" t="s">
        <v>10</v>
      </c>
      <c r="M5046" s="1" t="str">
        <f t="shared" si="314"/>
        <v xml:space="preserve"> </v>
      </c>
      <c r="N5046" s="1" t="str">
        <f t="shared" si="315"/>
        <v>INSERT INTO tmis_commodity(name, description, hs_code, level, status_id, created_at, updated_at) VALUES('-Not further worked than cold-rolled (cold-reduced) :','-Not further worked than cold-rolled (cold-reduced) :',' ',3,1,'2012-06-01','2012-06-01')</v>
      </c>
    </row>
    <row r="5047" spans="1:14">
      <c r="A5047" s="1">
        <v>4973</v>
      </c>
      <c r="B5047" s="2" t="s">
        <v>11259</v>
      </c>
      <c r="C5047" s="2" t="s">
        <v>11007</v>
      </c>
      <c r="D5047" s="2" t="s">
        <v>11260</v>
      </c>
      <c r="E5047" s="2" t="s">
        <v>135</v>
      </c>
      <c r="F5047" s="2" t="s">
        <v>73</v>
      </c>
      <c r="G5047" s="2" t="s">
        <v>73</v>
      </c>
      <c r="H5047" s="2" t="s">
        <v>5515</v>
      </c>
      <c r="I5047" s="1" t="str">
        <f t="shared" si="312"/>
        <v>72193100</v>
      </c>
      <c r="J5047" s="2" t="s">
        <v>21371</v>
      </c>
      <c r="K5047" s="1" t="str">
        <f t="shared" si="313"/>
        <v>72193100</v>
      </c>
      <c r="L5047" s="1" t="s">
        <v>21371</v>
      </c>
      <c r="M5047" s="1" t="str">
        <f t="shared" si="314"/>
        <v>721931</v>
      </c>
      <c r="N5047" s="1" t="str">
        <f t="shared" si="315"/>
        <v>INSERT INTO tmis_commodity(name, description, hs_code, level, status_id, created_at, updated_at) VALUES('--Of a thickness of 4.75 mm or more','--Of a thickness of 4.75 mm or more','721931',2,1,'2012-06-01','2012-06-01')</v>
      </c>
    </row>
    <row r="5048" spans="1:14">
      <c r="A5048" s="1">
        <v>4974</v>
      </c>
      <c r="B5048" s="2" t="s">
        <v>11261</v>
      </c>
      <c r="C5048" s="2" t="s">
        <v>11010</v>
      </c>
      <c r="D5048" s="2" t="s">
        <v>11011</v>
      </c>
      <c r="E5048" s="2" t="s">
        <v>135</v>
      </c>
      <c r="F5048" s="2" t="s">
        <v>73</v>
      </c>
      <c r="G5048" s="2" t="s">
        <v>73</v>
      </c>
      <c r="H5048" s="2" t="s">
        <v>5515</v>
      </c>
      <c r="I5048" s="1" t="str">
        <f t="shared" si="312"/>
        <v>72193200</v>
      </c>
      <c r="J5048" s="2" t="s">
        <v>21372</v>
      </c>
      <c r="K5048" s="1" t="str">
        <f t="shared" si="313"/>
        <v>72193200</v>
      </c>
      <c r="L5048" s="1" t="s">
        <v>21372</v>
      </c>
      <c r="M5048" s="1" t="str">
        <f t="shared" si="314"/>
        <v>721932</v>
      </c>
      <c r="N5048" s="1" t="str">
        <f t="shared" si="315"/>
        <v>INSERT INTO tmis_commodity(name, description, hs_code, level, status_id, created_at, updated_at) VALUES('--Of a thickness of 3 mm or more but less than 4.75 mm','--Of a thickness of 3 mm or more but less than 4.75 mm','721932',2,1,'2012-06-01','2012-06-01')</v>
      </c>
    </row>
    <row r="5049" spans="1:14">
      <c r="A5049" s="1">
        <v>4975</v>
      </c>
      <c r="B5049" s="2" t="s">
        <v>11262</v>
      </c>
      <c r="C5049" s="2" t="s">
        <v>11048</v>
      </c>
      <c r="D5049" s="2" t="s">
        <v>11263</v>
      </c>
      <c r="E5049" s="2" t="s">
        <v>135</v>
      </c>
      <c r="F5049" s="2" t="s">
        <v>73</v>
      </c>
      <c r="G5049" s="2" t="s">
        <v>73</v>
      </c>
      <c r="H5049" s="2" t="s">
        <v>5515</v>
      </c>
      <c r="I5049" s="1" t="str">
        <f t="shared" si="312"/>
        <v>72193300</v>
      </c>
      <c r="J5049" s="2" t="s">
        <v>21373</v>
      </c>
      <c r="K5049" s="1" t="str">
        <f t="shared" si="313"/>
        <v>72193300</v>
      </c>
      <c r="L5049" s="1" t="s">
        <v>21373</v>
      </c>
      <c r="M5049" s="1" t="str">
        <f t="shared" si="314"/>
        <v>721933</v>
      </c>
      <c r="N5049" s="1" t="str">
        <f t="shared" si="315"/>
        <v>INSERT INTO tmis_commodity(name, description, hs_code, level, status_id, created_at, updated_at) VALUES('--Of a thickness exceeding 1 mm but less than 3 mm','--Of a thickness exceeding 1 mm but less than 3 mm','721933',2,1,'2012-06-01','2012-06-01')</v>
      </c>
    </row>
    <row r="5050" spans="1:14">
      <c r="A5050" s="1">
        <v>4976</v>
      </c>
      <c r="B5050" s="2" t="s">
        <v>11264</v>
      </c>
      <c r="C5050" s="2" t="s">
        <v>11061</v>
      </c>
      <c r="D5050" s="2" t="s">
        <v>11265</v>
      </c>
      <c r="E5050" s="2" t="s">
        <v>135</v>
      </c>
      <c r="F5050" s="2" t="s">
        <v>73</v>
      </c>
      <c r="G5050" s="2" t="s">
        <v>73</v>
      </c>
      <c r="H5050" s="2" t="s">
        <v>5515</v>
      </c>
      <c r="I5050" s="1" t="str">
        <f t="shared" si="312"/>
        <v>72193400</v>
      </c>
      <c r="J5050" s="2" t="s">
        <v>21374</v>
      </c>
      <c r="K5050" s="1" t="str">
        <f t="shared" si="313"/>
        <v>72193400</v>
      </c>
      <c r="L5050" s="1" t="s">
        <v>21374</v>
      </c>
      <c r="M5050" s="1" t="str">
        <f t="shared" si="314"/>
        <v>721934</v>
      </c>
      <c r="N5050" s="1" t="str">
        <f t="shared" si="315"/>
        <v>INSERT INTO tmis_commodity(name, description, hs_code, level, status_id, created_at, updated_at) VALUES('--Of a thickness of 0.5 mm or more but not exceeding 1 mm','--Of a thickness of 0.5 mm or more but not exceeding 1 mm','721934',2,1,'2012-06-01','2012-06-01')</v>
      </c>
    </row>
    <row r="5051" spans="1:14">
      <c r="A5051" s="1">
        <v>4977</v>
      </c>
      <c r="B5051" s="2" t="s">
        <v>11266</v>
      </c>
      <c r="C5051" s="2" t="s">
        <v>11054</v>
      </c>
      <c r="D5051" s="2" t="s">
        <v>11055</v>
      </c>
      <c r="E5051" s="2" t="s">
        <v>135</v>
      </c>
      <c r="F5051" s="2" t="s">
        <v>73</v>
      </c>
      <c r="G5051" s="2" t="s">
        <v>73</v>
      </c>
      <c r="H5051" s="2" t="s">
        <v>5515</v>
      </c>
      <c r="I5051" s="1" t="str">
        <f t="shared" si="312"/>
        <v>72193500</v>
      </c>
      <c r="J5051" s="2" t="s">
        <v>21375</v>
      </c>
      <c r="K5051" s="1" t="str">
        <f t="shared" si="313"/>
        <v>72193500</v>
      </c>
      <c r="L5051" s="1" t="s">
        <v>21375</v>
      </c>
      <c r="M5051" s="1" t="str">
        <f t="shared" si="314"/>
        <v>721935</v>
      </c>
      <c r="N5051" s="1" t="str">
        <f t="shared" si="315"/>
        <v>INSERT INTO tmis_commodity(name, description, hs_code, level, status_id, created_at, updated_at) VALUES('--Of a thickness of less than 0.5 mm','--Of a thickness of less than 0.5 mm','721935',2,1,'2012-06-01','2012-06-01')</v>
      </c>
    </row>
    <row r="5052" spans="1:14">
      <c r="A5052" s="1">
        <v>4978</v>
      </c>
      <c r="B5052" s="2" t="s">
        <v>11267</v>
      </c>
      <c r="C5052" s="2" t="s">
        <v>128</v>
      </c>
      <c r="D5052" s="2" t="s">
        <v>9847</v>
      </c>
      <c r="E5052" s="2" t="s">
        <v>135</v>
      </c>
      <c r="F5052" s="2" t="s">
        <v>73</v>
      </c>
      <c r="G5052" s="2" t="s">
        <v>73</v>
      </c>
      <c r="H5052" s="2" t="s">
        <v>5515</v>
      </c>
      <c r="I5052" s="1" t="str">
        <f t="shared" si="312"/>
        <v>72199000</v>
      </c>
      <c r="J5052" s="2" t="s">
        <v>21376</v>
      </c>
      <c r="K5052" s="1" t="str">
        <f t="shared" si="313"/>
        <v>72199000</v>
      </c>
      <c r="L5052" s="1" t="s">
        <v>21376</v>
      </c>
      <c r="M5052" s="1" t="str">
        <f t="shared" si="314"/>
        <v>721990</v>
      </c>
      <c r="N5052" s="1" t="str">
        <f t="shared" si="315"/>
        <v>INSERT INTO tmis_commodity(name, description, hs_code, level, status_id, created_at, updated_at) VALUES('-Other','-Other','721990',2,1,'2012-06-01','2012-06-01')</v>
      </c>
    </row>
    <row r="5053" spans="1:14">
      <c r="A5053" s="1">
        <v>4979</v>
      </c>
      <c r="B5053" s="2" t="s">
        <v>11268</v>
      </c>
      <c r="C5053" s="2" t="s">
        <v>11269</v>
      </c>
      <c r="D5053" s="2" t="s">
        <v>11270</v>
      </c>
      <c r="E5053" s="2" t="s">
        <v>10</v>
      </c>
      <c r="F5053" s="2" t="s">
        <v>10</v>
      </c>
      <c r="G5053" s="2" t="s">
        <v>10</v>
      </c>
      <c r="I5053" s="1" t="str">
        <f t="shared" si="312"/>
        <v>7220</v>
      </c>
      <c r="J5053" s="2" t="s">
        <v>21377</v>
      </c>
      <c r="K5053" s="1" t="str">
        <f t="shared" si="313"/>
        <v>7220</v>
      </c>
      <c r="L5053" s="1" t="s">
        <v>21377</v>
      </c>
      <c r="M5053" s="1" t="str">
        <f t="shared" si="314"/>
        <v>7220</v>
      </c>
      <c r="N5053" s="1" t="str">
        <f t="shared" si="315"/>
        <v>INSERT INTO tmis_commodity(name, description, hs_code, level, status_id, created_at, updated_at) VALUES('Flat-rolled products of stainless steel, of a width of less than 600 mm.','Flat-rolled products of stainless steel, of a width of less than 600 mm.','7220',1,1,'2012-06-01','2012-06-01')</v>
      </c>
    </row>
    <row r="5054" spans="1:14">
      <c r="A5054" s="1">
        <v>4980</v>
      </c>
      <c r="B5054" s="2" t="s">
        <v>10</v>
      </c>
      <c r="C5054" s="2" t="s">
        <v>11102</v>
      </c>
      <c r="D5054" s="2" t="s">
        <v>11271</v>
      </c>
      <c r="E5054" s="2" t="s">
        <v>10</v>
      </c>
      <c r="F5054" s="2" t="s">
        <v>10</v>
      </c>
      <c r="G5054" s="2" t="s">
        <v>10</v>
      </c>
      <c r="I5054" s="1" t="str">
        <f t="shared" si="312"/>
        <v xml:space="preserve"> </v>
      </c>
      <c r="J5054" s="2" t="s">
        <v>10</v>
      </c>
      <c r="K5054" s="1" t="str">
        <f t="shared" si="313"/>
        <v xml:space="preserve"> </v>
      </c>
      <c r="L5054" s="1" t="s">
        <v>10</v>
      </c>
      <c r="M5054" s="1" t="str">
        <f t="shared" si="314"/>
        <v xml:space="preserve"> </v>
      </c>
      <c r="N5054" s="1" t="str">
        <f t="shared" si="315"/>
        <v>INSERT INTO tmis_commodity(name, description, hs_code, level, status_id, created_at, updated_at) VALUES('-Not further worked than hot-rolled :','-Not further worked than hot-rolled :',' ',3,1,'2012-06-01','2012-06-01')</v>
      </c>
    </row>
    <row r="5055" spans="1:14">
      <c r="A5055" s="1">
        <v>4981</v>
      </c>
      <c r="B5055" s="2" t="s">
        <v>11272</v>
      </c>
      <c r="C5055" s="2" t="s">
        <v>11007</v>
      </c>
      <c r="D5055" s="2" t="s">
        <v>11260</v>
      </c>
      <c r="E5055" s="2" t="s">
        <v>135</v>
      </c>
      <c r="F5055" s="2" t="s">
        <v>73</v>
      </c>
      <c r="G5055" s="2" t="s">
        <v>73</v>
      </c>
      <c r="H5055" s="2" t="s">
        <v>5515</v>
      </c>
      <c r="I5055" s="1" t="str">
        <f t="shared" si="312"/>
        <v>72201100</v>
      </c>
      <c r="J5055" s="2" t="s">
        <v>21378</v>
      </c>
      <c r="K5055" s="1" t="str">
        <f t="shared" si="313"/>
        <v>72201100</v>
      </c>
      <c r="L5055" s="1" t="s">
        <v>21378</v>
      </c>
      <c r="M5055" s="1" t="str">
        <f t="shared" si="314"/>
        <v>722011</v>
      </c>
      <c r="N5055" s="1" t="str">
        <f t="shared" si="315"/>
        <v>INSERT INTO tmis_commodity(name, description, hs_code, level, status_id, created_at, updated_at) VALUES('--Of a thickness of 4.75 mm or more','--Of a thickness of 4.75 mm or more','722011',2,1,'2012-06-01','2012-06-01')</v>
      </c>
    </row>
    <row r="5056" spans="1:14">
      <c r="A5056" s="1">
        <v>4982</v>
      </c>
      <c r="B5056" s="2" t="s">
        <v>11273</v>
      </c>
      <c r="C5056" s="2" t="s">
        <v>11274</v>
      </c>
      <c r="D5056" s="2" t="s">
        <v>11275</v>
      </c>
      <c r="E5056" s="2" t="s">
        <v>135</v>
      </c>
      <c r="F5056" s="2" t="s">
        <v>73</v>
      </c>
      <c r="G5056" s="2" t="s">
        <v>73</v>
      </c>
      <c r="H5056" s="2" t="s">
        <v>5515</v>
      </c>
      <c r="I5056" s="1" t="str">
        <f t="shared" si="312"/>
        <v>72201200</v>
      </c>
      <c r="J5056" s="2" t="s">
        <v>21379</v>
      </c>
      <c r="K5056" s="1" t="str">
        <f t="shared" si="313"/>
        <v>72201200</v>
      </c>
      <c r="L5056" s="1" t="s">
        <v>21379</v>
      </c>
      <c r="M5056" s="1" t="str">
        <f t="shared" si="314"/>
        <v>722012</v>
      </c>
      <c r="N5056" s="1" t="str">
        <f t="shared" si="315"/>
        <v>INSERT INTO tmis_commodity(name, description, hs_code, level, status_id, created_at, updated_at) VALUES('--Of a thickness of less than 4.75 mm','--Of a thickness of less than 4.75 mm','722012',2,1,'2012-06-01','2012-06-01')</v>
      </c>
    </row>
    <row r="5057" spans="1:14">
      <c r="A5057" s="1">
        <v>4983</v>
      </c>
      <c r="B5057" s="2" t="s">
        <v>11276</v>
      </c>
      <c r="C5057" s="2" t="s">
        <v>11277</v>
      </c>
      <c r="D5057" s="2" t="s">
        <v>11278</v>
      </c>
      <c r="E5057" s="2" t="s">
        <v>135</v>
      </c>
      <c r="F5057" s="2" t="s">
        <v>73</v>
      </c>
      <c r="G5057" s="2" t="s">
        <v>73</v>
      </c>
      <c r="H5057" s="2" t="s">
        <v>5515</v>
      </c>
      <c r="I5057" s="1" t="str">
        <f t="shared" si="312"/>
        <v>72202000</v>
      </c>
      <c r="J5057" s="2" t="s">
        <v>21380</v>
      </c>
      <c r="K5057" s="1" t="str">
        <f t="shared" si="313"/>
        <v>72202000</v>
      </c>
      <c r="L5057" s="1" t="s">
        <v>21380</v>
      </c>
      <c r="M5057" s="1" t="str">
        <f t="shared" si="314"/>
        <v>722020</v>
      </c>
      <c r="N5057" s="1" t="str">
        <f t="shared" si="315"/>
        <v>INSERT INTO tmis_commodity(name, description, hs_code, level, status_id, created_at, updated_at) VALUES('-Not further worked than cold-rolled (cold-reduced)','-Not further worked than cold-rolled (cold-reduced)','722020',2,1,'2012-06-01','2012-06-01')</v>
      </c>
    </row>
    <row r="5058" spans="1:14">
      <c r="A5058" s="1">
        <v>4984</v>
      </c>
      <c r="B5058" s="2" t="s">
        <v>11279</v>
      </c>
      <c r="C5058" s="2" t="s">
        <v>128</v>
      </c>
      <c r="D5058" s="2" t="s">
        <v>9847</v>
      </c>
      <c r="E5058" s="2" t="s">
        <v>135</v>
      </c>
      <c r="F5058" s="2" t="s">
        <v>73</v>
      </c>
      <c r="G5058" s="2" t="s">
        <v>73</v>
      </c>
      <c r="H5058" s="2" t="s">
        <v>5515</v>
      </c>
      <c r="I5058" s="1" t="str">
        <f t="shared" ref="I5058:I5121" si="316">IF(LEN(B5058)=5, LEFT(B5058, 2)&amp;RIGHT(B5058,2), IF(LEN(B5058)=9, LEFT(B5058, 4)&amp;RIGHT(B5058, 4), B5058))</f>
        <v>72209000</v>
      </c>
      <c r="J5058" s="2" t="s">
        <v>21381</v>
      </c>
      <c r="K5058" s="1" t="str">
        <f t="shared" ref="K5058:K5121" si="317">IF(LEFT(J5058, 1)="[", MID(J5058, 2,2)&amp;MID(J5058,5,2), J5058)</f>
        <v>72209000</v>
      </c>
      <c r="L5058" s="1" t="s">
        <v>21381</v>
      </c>
      <c r="M5058" s="1" t="str">
        <f t="shared" ref="M5058:M5121" si="318">IF(RIGHT(L5058, 4)="0000", LEFT(L5058,4), IF(RIGHT(L5058,2)="00",LEFT(L5058,6), L5058))</f>
        <v>722090</v>
      </c>
      <c r="N5058" s="1" t="str">
        <f t="shared" ref="N5058:N5121" si="319">"INSERT INTO tmis_commodity(name, description, hs_code, level, status_id, created_at, updated_at) VALUES('"&amp;LEFT(C5058,200)&amp;"','"&amp;LEFT(C5058,1000)&amp;"','"&amp;M5058&amp;"',"&amp;IF(LEN(M5058)=2,0,IF(LEN(M5058)=4,1,IF(LEN(M5058)=6,2,3)))&amp;",1,'2012-06-01','2012-06-01')"</f>
        <v>INSERT INTO tmis_commodity(name, description, hs_code, level, status_id, created_at, updated_at) VALUES('-Other','-Other','722090',2,1,'2012-06-01','2012-06-01')</v>
      </c>
    </row>
    <row r="5059" spans="1:14">
      <c r="A5059" s="1">
        <v>4985</v>
      </c>
      <c r="B5059" s="2" t="s">
        <v>11280</v>
      </c>
      <c r="C5059" s="2" t="s">
        <v>11281</v>
      </c>
      <c r="D5059" s="2" t="s">
        <v>11282</v>
      </c>
      <c r="E5059" s="2" t="s">
        <v>135</v>
      </c>
      <c r="F5059" s="2" t="s">
        <v>73</v>
      </c>
      <c r="G5059" s="2" t="s">
        <v>73</v>
      </c>
      <c r="H5059" s="2" t="s">
        <v>5515</v>
      </c>
      <c r="I5059" s="1" t="str">
        <f t="shared" si="316"/>
        <v>72210000</v>
      </c>
      <c r="J5059" s="2" t="s">
        <v>21382</v>
      </c>
      <c r="K5059" s="1" t="str">
        <f t="shared" si="317"/>
        <v>72210000</v>
      </c>
      <c r="L5059" s="1" t="s">
        <v>21382</v>
      </c>
      <c r="M5059" s="1" t="str">
        <f t="shared" si="318"/>
        <v>7221</v>
      </c>
      <c r="N5059" s="1" t="str">
        <f t="shared" si="319"/>
        <v>INSERT INTO tmis_commodity(name, description, hs_code, level, status_id, created_at, updated_at) VALUES('Bars and rods, hot-rolled, in irregularly wound coils, of stainless steel.','Bars and rods, hot-rolled, in irregularly wound coils, of stainless steel.','7221',1,1,'2012-06-01','2012-06-01')</v>
      </c>
    </row>
    <row r="5060" spans="1:14">
      <c r="A5060" s="1">
        <v>4986</v>
      </c>
      <c r="B5060" s="2" t="s">
        <v>11283</v>
      </c>
      <c r="C5060" s="2" t="s">
        <v>11284</v>
      </c>
      <c r="D5060" s="2" t="s">
        <v>11285</v>
      </c>
      <c r="E5060" s="2" t="s">
        <v>10</v>
      </c>
      <c r="F5060" s="2" t="s">
        <v>10</v>
      </c>
      <c r="G5060" s="2" t="s">
        <v>10</v>
      </c>
      <c r="I5060" s="1" t="str">
        <f t="shared" si="316"/>
        <v>7222</v>
      </c>
      <c r="J5060" s="2" t="s">
        <v>21383</v>
      </c>
      <c r="K5060" s="1" t="str">
        <f t="shared" si="317"/>
        <v>7222</v>
      </c>
      <c r="L5060" s="1" t="s">
        <v>21383</v>
      </c>
      <c r="M5060" s="1" t="str">
        <f t="shared" si="318"/>
        <v>7222</v>
      </c>
      <c r="N5060" s="1" t="str">
        <f t="shared" si="319"/>
        <v>INSERT INTO tmis_commodity(name, description, hs_code, level, status_id, created_at, updated_at) VALUES('Other bars and rods of stainless steel; angles, shapes and sections of stainless steel.','Other bars and rods of stainless steel; angles, shapes and sections of stainless steel.','7222',1,1,'2012-06-01','2012-06-01')</v>
      </c>
    </row>
    <row r="5061" spans="1:14">
      <c r="A5061" s="1">
        <v>4987</v>
      </c>
      <c r="B5061" s="2" t="s">
        <v>10</v>
      </c>
      <c r="C5061" s="2" t="s">
        <v>11286</v>
      </c>
      <c r="D5061" s="2" t="s">
        <v>11287</v>
      </c>
      <c r="E5061" s="2" t="s">
        <v>10</v>
      </c>
      <c r="F5061" s="2" t="s">
        <v>10</v>
      </c>
      <c r="G5061" s="2" t="s">
        <v>10</v>
      </c>
      <c r="I5061" s="1" t="str">
        <f t="shared" si="316"/>
        <v xml:space="preserve"> </v>
      </c>
      <c r="J5061" s="2" t="s">
        <v>10</v>
      </c>
      <c r="K5061" s="1" t="str">
        <f t="shared" si="317"/>
        <v xml:space="preserve"> </v>
      </c>
      <c r="L5061" s="1" t="s">
        <v>10</v>
      </c>
      <c r="M5061" s="1" t="str">
        <f t="shared" si="318"/>
        <v xml:space="preserve"> </v>
      </c>
      <c r="N5061" s="1" t="str">
        <f t="shared" si="319"/>
        <v>INSERT INTO tmis_commodity(name, description, hs_code, level, status_id, created_at, updated_at) VALUES('-Bars and rods, not further worked than hot-rolled, hot-drawn or extruded :','-Bars and rods, not further worked than hot-rolled, hot-drawn or extruded :',' ',3,1,'2012-06-01','2012-06-01')</v>
      </c>
    </row>
    <row r="5062" spans="1:14">
      <c r="A5062" s="1">
        <v>4988</v>
      </c>
      <c r="B5062" s="2" t="s">
        <v>11288</v>
      </c>
      <c r="C5062" s="2" t="s">
        <v>11289</v>
      </c>
      <c r="D5062" s="2" t="s">
        <v>11290</v>
      </c>
      <c r="E5062" s="2" t="s">
        <v>135</v>
      </c>
      <c r="F5062" s="2" t="s">
        <v>73</v>
      </c>
      <c r="G5062" s="2" t="s">
        <v>73</v>
      </c>
      <c r="H5062" s="2" t="s">
        <v>5515</v>
      </c>
      <c r="I5062" s="1" t="str">
        <f t="shared" si="316"/>
        <v>72221100</v>
      </c>
      <c r="J5062" s="2" t="s">
        <v>21384</v>
      </c>
      <c r="K5062" s="1" t="str">
        <f t="shared" si="317"/>
        <v>72221100</v>
      </c>
      <c r="L5062" s="1" t="s">
        <v>21384</v>
      </c>
      <c r="M5062" s="1" t="str">
        <f t="shared" si="318"/>
        <v>722211</v>
      </c>
      <c r="N5062" s="1" t="str">
        <f t="shared" si="319"/>
        <v>INSERT INTO tmis_commodity(name, description, hs_code, level, status_id, created_at, updated_at) VALUES('--Of circular cross-section','--Of circular cross-section','722211',2,1,'2012-06-01','2012-06-01')</v>
      </c>
    </row>
    <row r="5063" spans="1:14">
      <c r="A5063" s="1">
        <v>4989</v>
      </c>
      <c r="B5063" s="2" t="s">
        <v>11291</v>
      </c>
      <c r="C5063" s="2" t="s">
        <v>20</v>
      </c>
      <c r="D5063" s="2" t="s">
        <v>21</v>
      </c>
      <c r="E5063" s="2" t="s">
        <v>135</v>
      </c>
      <c r="F5063" s="2" t="s">
        <v>73</v>
      </c>
      <c r="G5063" s="2" t="s">
        <v>73</v>
      </c>
      <c r="H5063" s="2" t="s">
        <v>5515</v>
      </c>
      <c r="I5063" s="1" t="str">
        <f t="shared" si="316"/>
        <v>72221900</v>
      </c>
      <c r="J5063" s="2" t="s">
        <v>21385</v>
      </c>
      <c r="K5063" s="1" t="str">
        <f t="shared" si="317"/>
        <v>72221900</v>
      </c>
      <c r="L5063" s="1" t="s">
        <v>21385</v>
      </c>
      <c r="M5063" s="1" t="str">
        <f t="shared" si="318"/>
        <v>722219</v>
      </c>
      <c r="N5063" s="1" t="str">
        <f t="shared" si="319"/>
        <v>INSERT INTO tmis_commodity(name, description, hs_code, level, status_id, created_at, updated_at) VALUES('--Other','--Other','722219',2,1,'2012-06-01','2012-06-01')</v>
      </c>
    </row>
    <row r="5064" spans="1:14">
      <c r="A5064" s="1">
        <v>4990</v>
      </c>
      <c r="B5064" s="2" t="s">
        <v>11292</v>
      </c>
      <c r="C5064" s="2" t="s">
        <v>11293</v>
      </c>
      <c r="D5064" s="2" t="s">
        <v>11294</v>
      </c>
      <c r="E5064" s="2" t="s">
        <v>135</v>
      </c>
      <c r="F5064" s="2" t="s">
        <v>73</v>
      </c>
      <c r="G5064" s="2" t="s">
        <v>73</v>
      </c>
      <c r="H5064" s="2" t="s">
        <v>5515</v>
      </c>
      <c r="I5064" s="1" t="str">
        <f t="shared" si="316"/>
        <v>72222000</v>
      </c>
      <c r="J5064" s="2" t="s">
        <v>21386</v>
      </c>
      <c r="K5064" s="1" t="str">
        <f t="shared" si="317"/>
        <v>72222000</v>
      </c>
      <c r="L5064" s="1" t="s">
        <v>21386</v>
      </c>
      <c r="M5064" s="1" t="str">
        <f t="shared" si="318"/>
        <v>722220</v>
      </c>
      <c r="N5064" s="1" t="str">
        <f t="shared" si="319"/>
        <v>INSERT INTO tmis_commodity(name, description, hs_code, level, status_id, created_at, updated_at) VALUES('-Bars and rods, not further worked than cold-formed or cold-finished','-Bars and rods, not further worked than cold-formed or cold-finished','722220',2,1,'2012-06-01','2012-06-01')</v>
      </c>
    </row>
    <row r="5065" spans="1:14">
      <c r="A5065" s="1">
        <v>4991</v>
      </c>
      <c r="B5065" s="2" t="s">
        <v>11295</v>
      </c>
      <c r="C5065" s="2" t="s">
        <v>11296</v>
      </c>
      <c r="D5065" s="2" t="s">
        <v>11297</v>
      </c>
      <c r="E5065" s="2" t="s">
        <v>135</v>
      </c>
      <c r="F5065" s="2" t="s">
        <v>73</v>
      </c>
      <c r="G5065" s="2" t="s">
        <v>73</v>
      </c>
      <c r="H5065" s="2" t="s">
        <v>5515</v>
      </c>
      <c r="I5065" s="1" t="str">
        <f t="shared" si="316"/>
        <v>72223000</v>
      </c>
      <c r="J5065" s="2" t="s">
        <v>21387</v>
      </c>
      <c r="K5065" s="1" t="str">
        <f t="shared" si="317"/>
        <v>72223000</v>
      </c>
      <c r="L5065" s="1" t="s">
        <v>21387</v>
      </c>
      <c r="M5065" s="1" t="str">
        <f t="shared" si="318"/>
        <v>722230</v>
      </c>
      <c r="N5065" s="1" t="str">
        <f t="shared" si="319"/>
        <v>INSERT INTO tmis_commodity(name, description, hs_code, level, status_id, created_at, updated_at) VALUES('-Other bars and rods','-Other bars and rods','722230',2,1,'2012-06-01','2012-06-01')</v>
      </c>
    </row>
    <row r="5066" spans="1:14">
      <c r="A5066" s="1">
        <v>4992</v>
      </c>
      <c r="B5066" s="2" t="s">
        <v>11298</v>
      </c>
      <c r="C5066" s="2" t="s">
        <v>11299</v>
      </c>
      <c r="D5066" s="2" t="s">
        <v>11300</v>
      </c>
      <c r="E5066" s="2" t="s">
        <v>135</v>
      </c>
      <c r="F5066" s="2" t="s">
        <v>73</v>
      </c>
      <c r="G5066" s="2" t="s">
        <v>73</v>
      </c>
      <c r="H5066" s="2" t="s">
        <v>5515</v>
      </c>
      <c r="I5066" s="1" t="str">
        <f t="shared" si="316"/>
        <v>72224000</v>
      </c>
      <c r="J5066" s="2" t="s">
        <v>21388</v>
      </c>
      <c r="K5066" s="1" t="str">
        <f t="shared" si="317"/>
        <v>72224000</v>
      </c>
      <c r="L5066" s="1" t="s">
        <v>21388</v>
      </c>
      <c r="M5066" s="1" t="str">
        <f t="shared" si="318"/>
        <v>722240</v>
      </c>
      <c r="N5066" s="1" t="str">
        <f t="shared" si="319"/>
        <v>INSERT INTO tmis_commodity(name, description, hs_code, level, status_id, created_at, updated_at) VALUES('-Angles, shapes and sections','-Angles, shapes and sections','722240',2,1,'2012-06-01','2012-06-01')</v>
      </c>
    </row>
    <row r="5067" spans="1:14">
      <c r="A5067" s="1">
        <v>4993</v>
      </c>
      <c r="B5067" s="2" t="s">
        <v>11301</v>
      </c>
      <c r="C5067" s="2" t="s">
        <v>11302</v>
      </c>
      <c r="D5067" s="2" t="s">
        <v>11303</v>
      </c>
      <c r="E5067" s="2" t="s">
        <v>135</v>
      </c>
      <c r="F5067" s="2" t="s">
        <v>73</v>
      </c>
      <c r="G5067" s="2" t="s">
        <v>73</v>
      </c>
      <c r="H5067" s="2" t="s">
        <v>5515</v>
      </c>
      <c r="I5067" s="1" t="str">
        <f t="shared" si="316"/>
        <v>72230000</v>
      </c>
      <c r="J5067" s="2" t="s">
        <v>21389</v>
      </c>
      <c r="K5067" s="1" t="str">
        <f t="shared" si="317"/>
        <v>72230000</v>
      </c>
      <c r="L5067" s="1" t="s">
        <v>21389</v>
      </c>
      <c r="M5067" s="1" t="str">
        <f t="shared" si="318"/>
        <v>7223</v>
      </c>
      <c r="N5067" s="1" t="str">
        <f t="shared" si="319"/>
        <v>INSERT INTO tmis_commodity(name, description, hs_code, level, status_id, created_at, updated_at) VALUES('Wire of stainless steel.','Wire of stainless steel.','7223',1,1,'2012-06-01','2012-06-01')</v>
      </c>
    </row>
    <row r="5068" spans="1:14">
      <c r="A5068" s="1">
        <v>4994</v>
      </c>
      <c r="B5068" s="2" t="s">
        <v>10</v>
      </c>
      <c r="C5068" s="2" t="s">
        <v>11304</v>
      </c>
      <c r="D5068" s="2" t="s">
        <v>11305</v>
      </c>
      <c r="E5068" s="2" t="s">
        <v>10</v>
      </c>
      <c r="F5068" s="2" t="s">
        <v>10</v>
      </c>
      <c r="G5068" s="2" t="s">
        <v>10</v>
      </c>
      <c r="I5068" s="1" t="str">
        <f t="shared" si="316"/>
        <v xml:space="preserve"> </v>
      </c>
      <c r="J5068" s="2" t="s">
        <v>10</v>
      </c>
      <c r="K5068" s="1" t="str">
        <f t="shared" si="317"/>
        <v xml:space="preserve"> </v>
      </c>
      <c r="L5068" s="1" t="s">
        <v>10</v>
      </c>
      <c r="M5068" s="1" t="str">
        <f t="shared" si="318"/>
        <v xml:space="preserve"> </v>
      </c>
      <c r="N5068" s="1" t="str">
        <f t="shared" si="319"/>
        <v>INSERT INTO tmis_commodity(name, description, hs_code, level, status_id, created_at, updated_at) VALUES('IV.- OTHER ALLOY STEEL; HOLLOW DRILL BARS AND RODS, OF ALLOY OR NON-ALLOY STEEL','IV.- OTHER ALLOY STEEL; HOLLOW DRILL BARS AND RODS, OF ALLOY OR NON-ALLOY STEEL',' ',3,1,'2012-06-01','2012-06-01')</v>
      </c>
    </row>
    <row r="5069" spans="1:14">
      <c r="A5069" s="1">
        <v>4995</v>
      </c>
      <c r="B5069" s="2" t="s">
        <v>11306</v>
      </c>
      <c r="C5069" s="2" t="s">
        <v>11307</v>
      </c>
      <c r="D5069" s="2" t="s">
        <v>11308</v>
      </c>
      <c r="E5069" s="2" t="s">
        <v>10</v>
      </c>
      <c r="F5069" s="2" t="s">
        <v>10</v>
      </c>
      <c r="G5069" s="2" t="s">
        <v>10</v>
      </c>
      <c r="I5069" s="1" t="str">
        <f t="shared" si="316"/>
        <v>7224</v>
      </c>
      <c r="J5069" s="2" t="s">
        <v>21390</v>
      </c>
      <c r="K5069" s="1" t="str">
        <f t="shared" si="317"/>
        <v>7224</v>
      </c>
      <c r="L5069" s="1" t="s">
        <v>21390</v>
      </c>
      <c r="M5069" s="1" t="str">
        <f t="shared" si="318"/>
        <v>7224</v>
      </c>
      <c r="N5069" s="1" t="str">
        <f t="shared" si="319"/>
        <v>INSERT INTO tmis_commodity(name, description, hs_code, level, status_id, created_at, updated_at) VALUES('Other alloy steel in ingots or other primary forms; semi-finished products of other alloy steel.','Other alloy steel in ingots or other primary forms; semi-finished products of other alloy steel.','7224',1,1,'2012-06-01','2012-06-01')</v>
      </c>
    </row>
    <row r="5070" spans="1:14">
      <c r="A5070" s="1">
        <v>4996</v>
      </c>
      <c r="B5070" s="2" t="s">
        <v>11309</v>
      </c>
      <c r="C5070" s="2" t="s">
        <v>11234</v>
      </c>
      <c r="D5070" s="2" t="s">
        <v>11235</v>
      </c>
      <c r="E5070" s="2" t="s">
        <v>135</v>
      </c>
      <c r="F5070" s="2" t="s">
        <v>73</v>
      </c>
      <c r="G5070" s="2" t="s">
        <v>73</v>
      </c>
      <c r="H5070" s="2" t="s">
        <v>5515</v>
      </c>
      <c r="I5070" s="1" t="str">
        <f t="shared" si="316"/>
        <v>72241000</v>
      </c>
      <c r="J5070" s="2" t="s">
        <v>21391</v>
      </c>
      <c r="K5070" s="1" t="str">
        <f t="shared" si="317"/>
        <v>72241000</v>
      </c>
      <c r="L5070" s="1" t="s">
        <v>21391</v>
      </c>
      <c r="M5070" s="1" t="str">
        <f t="shared" si="318"/>
        <v>722410</v>
      </c>
      <c r="N5070" s="1" t="str">
        <f t="shared" si="319"/>
        <v>INSERT INTO tmis_commodity(name, description, hs_code, level, status_id, created_at, updated_at) VALUES('-Ingots and other primary forms','-Ingots and other primary forms','722410',2,1,'2012-06-01','2012-06-01')</v>
      </c>
    </row>
    <row r="5071" spans="1:14">
      <c r="A5071" s="1">
        <v>4997</v>
      </c>
      <c r="B5071" s="2" t="s">
        <v>11310</v>
      </c>
      <c r="C5071" s="2" t="s">
        <v>128</v>
      </c>
      <c r="D5071" s="2" t="s">
        <v>9847</v>
      </c>
      <c r="E5071" s="2" t="s">
        <v>135</v>
      </c>
      <c r="F5071" s="2" t="s">
        <v>73</v>
      </c>
      <c r="G5071" s="2" t="s">
        <v>73</v>
      </c>
      <c r="H5071" s="2" t="s">
        <v>5515</v>
      </c>
      <c r="I5071" s="1" t="str">
        <f t="shared" si="316"/>
        <v>72249000</v>
      </c>
      <c r="J5071" s="2" t="s">
        <v>21392</v>
      </c>
      <c r="K5071" s="1" t="str">
        <f t="shared" si="317"/>
        <v>72249000</v>
      </c>
      <c r="L5071" s="1" t="s">
        <v>21392</v>
      </c>
      <c r="M5071" s="1" t="str">
        <f t="shared" si="318"/>
        <v>722490</v>
      </c>
      <c r="N5071" s="1" t="str">
        <f t="shared" si="319"/>
        <v>INSERT INTO tmis_commodity(name, description, hs_code, level, status_id, created_at, updated_at) VALUES('-Other','-Other','722490',2,1,'2012-06-01','2012-06-01')</v>
      </c>
    </row>
    <row r="5072" spans="1:14">
      <c r="A5072" s="1">
        <v>4998</v>
      </c>
      <c r="B5072" s="2" t="s">
        <v>11311</v>
      </c>
      <c r="C5072" s="2" t="s">
        <v>11312</v>
      </c>
      <c r="D5072" s="2" t="s">
        <v>11313</v>
      </c>
      <c r="E5072" s="2" t="s">
        <v>10</v>
      </c>
      <c r="F5072" s="2" t="s">
        <v>10</v>
      </c>
      <c r="G5072" s="2" t="s">
        <v>10</v>
      </c>
      <c r="I5072" s="1" t="str">
        <f t="shared" si="316"/>
        <v>7225</v>
      </c>
      <c r="J5072" s="2" t="s">
        <v>21393</v>
      </c>
      <c r="K5072" s="1" t="str">
        <f t="shared" si="317"/>
        <v>7225</v>
      </c>
      <c r="L5072" s="1" t="s">
        <v>21393</v>
      </c>
      <c r="M5072" s="1" t="str">
        <f t="shared" si="318"/>
        <v>7225</v>
      </c>
      <c r="N5072" s="1" t="str">
        <f t="shared" si="319"/>
        <v>INSERT INTO tmis_commodity(name, description, hs_code, level, status_id, created_at, updated_at) VALUES('Flat-rolled products of other alloy steel, of a width of 600 mm or more.','Flat-rolled products of other alloy steel, of a width of 600 mm or more.','7225',1,1,'2012-06-01','2012-06-01')</v>
      </c>
    </row>
    <row r="5073" spans="1:14">
      <c r="A5073" s="1">
        <v>4999</v>
      </c>
      <c r="B5073" s="2" t="s">
        <v>10</v>
      </c>
      <c r="C5073" s="2" t="s">
        <v>11314</v>
      </c>
      <c r="D5073" s="2" t="s">
        <v>11315</v>
      </c>
      <c r="E5073" s="2" t="s">
        <v>10</v>
      </c>
      <c r="F5073" s="2" t="s">
        <v>10</v>
      </c>
      <c r="G5073" s="2" t="s">
        <v>10</v>
      </c>
      <c r="I5073" s="1" t="str">
        <f t="shared" si="316"/>
        <v xml:space="preserve"> </v>
      </c>
      <c r="J5073" s="2" t="s">
        <v>10</v>
      </c>
      <c r="K5073" s="1" t="str">
        <f t="shared" si="317"/>
        <v xml:space="preserve"> </v>
      </c>
      <c r="L5073" s="1" t="s">
        <v>10</v>
      </c>
      <c r="M5073" s="1" t="str">
        <f t="shared" si="318"/>
        <v xml:space="preserve"> </v>
      </c>
      <c r="N5073" s="1" t="str">
        <f t="shared" si="319"/>
        <v>INSERT INTO tmis_commodity(name, description, hs_code, level, status_id, created_at, updated_at) VALUES('-Of silicon-electrical steel :','-Of silicon-electrical steel :',' ',3,1,'2012-06-01','2012-06-01')</v>
      </c>
    </row>
    <row r="5074" spans="1:14">
      <c r="A5074" s="1">
        <v>5000</v>
      </c>
      <c r="B5074" s="2" t="s">
        <v>11316</v>
      </c>
      <c r="C5074" s="2" t="s">
        <v>11317</v>
      </c>
      <c r="D5074" s="2" t="s">
        <v>11318</v>
      </c>
      <c r="E5074" s="2" t="s">
        <v>135</v>
      </c>
      <c r="F5074" s="2" t="s">
        <v>73</v>
      </c>
      <c r="G5074" s="2" t="s">
        <v>73</v>
      </c>
      <c r="H5074" s="2" t="s">
        <v>5515</v>
      </c>
      <c r="I5074" s="1" t="str">
        <f t="shared" si="316"/>
        <v>72251100</v>
      </c>
      <c r="J5074" s="2" t="s">
        <v>21394</v>
      </c>
      <c r="K5074" s="1" t="str">
        <f t="shared" si="317"/>
        <v>72251100</v>
      </c>
      <c r="L5074" s="1" t="s">
        <v>21394</v>
      </c>
      <c r="M5074" s="1" t="str">
        <f t="shared" si="318"/>
        <v>722511</v>
      </c>
      <c r="N5074" s="1" t="str">
        <f t="shared" si="319"/>
        <v>INSERT INTO tmis_commodity(name, description, hs_code, level, status_id, created_at, updated_at) VALUES('--Grain-oriented','--Grain-oriented','722511',2,1,'2012-06-01','2012-06-01')</v>
      </c>
    </row>
    <row r="5075" spans="1:14">
      <c r="A5075" s="1">
        <v>5001</v>
      </c>
      <c r="B5075" s="2" t="s">
        <v>11319</v>
      </c>
      <c r="C5075" s="2" t="s">
        <v>20</v>
      </c>
      <c r="D5075" s="2" t="s">
        <v>21</v>
      </c>
      <c r="E5075" s="2" t="s">
        <v>135</v>
      </c>
      <c r="F5075" s="2" t="s">
        <v>73</v>
      </c>
      <c r="G5075" s="2" t="s">
        <v>73</v>
      </c>
      <c r="H5075" s="2" t="s">
        <v>5515</v>
      </c>
      <c r="I5075" s="1" t="str">
        <f t="shared" si="316"/>
        <v>72251900</v>
      </c>
      <c r="J5075" s="2" t="s">
        <v>21395</v>
      </c>
      <c r="K5075" s="1" t="str">
        <f t="shared" si="317"/>
        <v>72251900</v>
      </c>
      <c r="L5075" s="1" t="s">
        <v>21395</v>
      </c>
      <c r="M5075" s="1" t="str">
        <f t="shared" si="318"/>
        <v>722519</v>
      </c>
      <c r="N5075" s="1" t="str">
        <f t="shared" si="319"/>
        <v>INSERT INTO tmis_commodity(name, description, hs_code, level, status_id, created_at, updated_at) VALUES('--Other','--Other','722519',2,1,'2012-06-01','2012-06-01')</v>
      </c>
    </row>
    <row r="5076" spans="1:14">
      <c r="A5076" s="1">
        <v>5002</v>
      </c>
      <c r="B5076" s="2" t="s">
        <v>11320</v>
      </c>
      <c r="C5076" s="2" t="s">
        <v>11321</v>
      </c>
      <c r="D5076" s="2" t="s">
        <v>11322</v>
      </c>
      <c r="E5076" s="2" t="s">
        <v>135</v>
      </c>
      <c r="F5076" s="2" t="s">
        <v>73</v>
      </c>
      <c r="G5076" s="2" t="s">
        <v>73</v>
      </c>
      <c r="H5076" s="2" t="s">
        <v>5515</v>
      </c>
      <c r="I5076" s="1" t="str">
        <f t="shared" si="316"/>
        <v>72253000</v>
      </c>
      <c r="J5076" s="2" t="s">
        <v>21396</v>
      </c>
      <c r="K5076" s="1" t="str">
        <f t="shared" si="317"/>
        <v>72253000</v>
      </c>
      <c r="L5076" s="1" t="s">
        <v>21396</v>
      </c>
      <c r="M5076" s="1" t="str">
        <f t="shared" si="318"/>
        <v>722530</v>
      </c>
      <c r="N5076" s="1" t="str">
        <f t="shared" si="319"/>
        <v>INSERT INTO tmis_commodity(name, description, hs_code, level, status_id, created_at, updated_at) VALUES('-Other, not further worked than hot-rolled, in coils','-Other, not further worked than hot-rolled, in coils','722530',2,1,'2012-06-01','2012-06-01')</v>
      </c>
    </row>
    <row r="5077" spans="1:14">
      <c r="A5077" s="1">
        <v>5003</v>
      </c>
      <c r="B5077" s="2" t="s">
        <v>11323</v>
      </c>
      <c r="C5077" s="2" t="s">
        <v>11324</v>
      </c>
      <c r="D5077" s="2" t="s">
        <v>11325</v>
      </c>
      <c r="E5077" s="2" t="s">
        <v>135</v>
      </c>
      <c r="F5077" s="2" t="s">
        <v>73</v>
      </c>
      <c r="G5077" s="2" t="s">
        <v>73</v>
      </c>
      <c r="H5077" s="2" t="s">
        <v>5515</v>
      </c>
      <c r="I5077" s="1" t="str">
        <f t="shared" si="316"/>
        <v>72254000</v>
      </c>
      <c r="J5077" s="2" t="s">
        <v>21397</v>
      </c>
      <c r="K5077" s="1" t="str">
        <f t="shared" si="317"/>
        <v>72254000</v>
      </c>
      <c r="L5077" s="1" t="s">
        <v>21397</v>
      </c>
      <c r="M5077" s="1" t="str">
        <f t="shared" si="318"/>
        <v>722540</v>
      </c>
      <c r="N5077" s="1" t="str">
        <f t="shared" si="319"/>
        <v>INSERT INTO tmis_commodity(name, description, hs_code, level, status_id, created_at, updated_at) VALUES('-Other, not further worked than hot-rolled, not in coils','-Other, not further worked than hot-rolled, not in coils','722540',2,1,'2012-06-01','2012-06-01')</v>
      </c>
    </row>
    <row r="5078" spans="1:14">
      <c r="A5078" s="1">
        <v>5004</v>
      </c>
      <c r="B5078" s="2" t="s">
        <v>11326</v>
      </c>
      <c r="C5078" s="2" t="s">
        <v>11327</v>
      </c>
      <c r="D5078" s="2" t="s">
        <v>11328</v>
      </c>
      <c r="E5078" s="2" t="s">
        <v>135</v>
      </c>
      <c r="F5078" s="2" t="s">
        <v>73</v>
      </c>
      <c r="G5078" s="2" t="s">
        <v>73</v>
      </c>
      <c r="H5078" s="2" t="s">
        <v>5515</v>
      </c>
      <c r="I5078" s="1" t="str">
        <f t="shared" si="316"/>
        <v>72255000</v>
      </c>
      <c r="J5078" s="2" t="s">
        <v>21398</v>
      </c>
      <c r="K5078" s="1" t="str">
        <f t="shared" si="317"/>
        <v>72255000</v>
      </c>
      <c r="L5078" s="1" t="s">
        <v>21398</v>
      </c>
      <c r="M5078" s="1" t="str">
        <f t="shared" si="318"/>
        <v>722550</v>
      </c>
      <c r="N5078" s="1" t="str">
        <f t="shared" si="319"/>
        <v>INSERT INTO tmis_commodity(name, description, hs_code, level, status_id, created_at, updated_at) VALUES('-Other, not further worked than cold-rolled (cold-reduced)','-Other, not further worked than cold-rolled (cold-reduced)','722550',2,1,'2012-06-01','2012-06-01')</v>
      </c>
    </row>
    <row r="5079" spans="1:14">
      <c r="A5079" s="1">
        <v>5005</v>
      </c>
      <c r="B5079" s="2" t="s">
        <v>10</v>
      </c>
      <c r="C5079" s="2" t="s">
        <v>48</v>
      </c>
      <c r="D5079" s="2" t="s">
        <v>9661</v>
      </c>
      <c r="E5079" s="2" t="s">
        <v>10</v>
      </c>
      <c r="F5079" s="2" t="s">
        <v>10</v>
      </c>
      <c r="G5079" s="2" t="s">
        <v>10</v>
      </c>
      <c r="I5079" s="1" t="str">
        <f t="shared" si="316"/>
        <v xml:space="preserve"> </v>
      </c>
      <c r="J5079" s="2" t="s">
        <v>10</v>
      </c>
      <c r="K5079" s="1" t="str">
        <f t="shared" si="317"/>
        <v xml:space="preserve"> </v>
      </c>
      <c r="L5079" s="1" t="s">
        <v>10</v>
      </c>
      <c r="M5079" s="1" t="str">
        <f t="shared" si="318"/>
        <v xml:space="preserve"> </v>
      </c>
      <c r="N5079" s="1" t="str">
        <f t="shared" si="319"/>
        <v>INSERT INTO tmis_commodity(name, description, hs_code, level, status_id, created_at, updated_at) VALUES('-Other :','-Other :',' ',3,1,'2012-06-01','2012-06-01')</v>
      </c>
    </row>
    <row r="5080" spans="1:14">
      <c r="A5080" s="1">
        <v>5006</v>
      </c>
      <c r="B5080" s="2" t="s">
        <v>11329</v>
      </c>
      <c r="C5080" s="2" t="s">
        <v>11330</v>
      </c>
      <c r="D5080" s="2" t="s">
        <v>11331</v>
      </c>
      <c r="E5080" s="2" t="s">
        <v>135</v>
      </c>
      <c r="F5080" s="2" t="s">
        <v>73</v>
      </c>
      <c r="G5080" s="2" t="s">
        <v>73</v>
      </c>
      <c r="H5080" s="2" t="s">
        <v>5515</v>
      </c>
      <c r="I5080" s="1" t="str">
        <f t="shared" si="316"/>
        <v>72259100</v>
      </c>
      <c r="J5080" s="2" t="s">
        <v>21399</v>
      </c>
      <c r="K5080" s="1" t="str">
        <f t="shared" si="317"/>
        <v>72259100</v>
      </c>
      <c r="L5080" s="1" t="s">
        <v>21399</v>
      </c>
      <c r="M5080" s="1" t="str">
        <f t="shared" si="318"/>
        <v>722591</v>
      </c>
      <c r="N5080" s="1" t="str">
        <f t="shared" si="319"/>
        <v>INSERT INTO tmis_commodity(name, description, hs_code, level, status_id, created_at, updated_at) VALUES('--Electrolytically plated or coated with zinc','--Electrolytically plated or coated with zinc','722591',2,1,'2012-06-01','2012-06-01')</v>
      </c>
    </row>
    <row r="5081" spans="1:14">
      <c r="A5081" s="1">
        <v>5007</v>
      </c>
      <c r="B5081" s="2" t="s">
        <v>11332</v>
      </c>
      <c r="C5081" s="2" t="s">
        <v>11333</v>
      </c>
      <c r="D5081" s="2" t="s">
        <v>11334</v>
      </c>
      <c r="E5081" s="2" t="s">
        <v>135</v>
      </c>
      <c r="F5081" s="2" t="s">
        <v>73</v>
      </c>
      <c r="G5081" s="2" t="s">
        <v>73</v>
      </c>
      <c r="H5081" s="2" t="s">
        <v>5515</v>
      </c>
      <c r="I5081" s="1" t="str">
        <f t="shared" si="316"/>
        <v>72259200</v>
      </c>
      <c r="J5081" s="2" t="s">
        <v>21400</v>
      </c>
      <c r="K5081" s="1" t="str">
        <f t="shared" si="317"/>
        <v>72259200</v>
      </c>
      <c r="L5081" s="1" t="s">
        <v>21400</v>
      </c>
      <c r="M5081" s="1" t="str">
        <f t="shared" si="318"/>
        <v>722592</v>
      </c>
      <c r="N5081" s="1" t="str">
        <f t="shared" si="319"/>
        <v>INSERT INTO tmis_commodity(name, description, hs_code, level, status_id, created_at, updated_at) VALUES('--Otherwise plated or coated with zinc','--Otherwise plated or coated with zinc','722592',2,1,'2012-06-01','2012-06-01')</v>
      </c>
    </row>
    <row r="5082" spans="1:14">
      <c r="A5082" s="1">
        <v>5008</v>
      </c>
      <c r="B5082" s="2" t="s">
        <v>11335</v>
      </c>
      <c r="C5082" s="2" t="s">
        <v>20</v>
      </c>
      <c r="D5082" s="2" t="s">
        <v>21</v>
      </c>
      <c r="E5082" s="2" t="s">
        <v>135</v>
      </c>
      <c r="F5082" s="2" t="s">
        <v>73</v>
      </c>
      <c r="G5082" s="2" t="s">
        <v>73</v>
      </c>
      <c r="H5082" s="2" t="s">
        <v>5515</v>
      </c>
      <c r="I5082" s="1" t="str">
        <f t="shared" si="316"/>
        <v>72259900</v>
      </c>
      <c r="J5082" s="2" t="s">
        <v>21401</v>
      </c>
      <c r="K5082" s="1" t="str">
        <f t="shared" si="317"/>
        <v>72259900</v>
      </c>
      <c r="L5082" s="1" t="s">
        <v>21401</v>
      </c>
      <c r="M5082" s="1" t="str">
        <f t="shared" si="318"/>
        <v>722599</v>
      </c>
      <c r="N5082" s="1" t="str">
        <f t="shared" si="319"/>
        <v>INSERT INTO tmis_commodity(name, description, hs_code, level, status_id, created_at, updated_at) VALUES('--Other','--Other','722599',2,1,'2012-06-01','2012-06-01')</v>
      </c>
    </row>
    <row r="5083" spans="1:14">
      <c r="A5083" s="1">
        <v>5009</v>
      </c>
      <c r="B5083" s="2" t="s">
        <v>11336</v>
      </c>
      <c r="C5083" s="2" t="s">
        <v>11337</v>
      </c>
      <c r="D5083" s="2" t="s">
        <v>11338</v>
      </c>
      <c r="E5083" s="2" t="s">
        <v>10</v>
      </c>
      <c r="F5083" s="2" t="s">
        <v>10</v>
      </c>
      <c r="G5083" s="2" t="s">
        <v>10</v>
      </c>
      <c r="I5083" s="1" t="str">
        <f t="shared" si="316"/>
        <v>7226</v>
      </c>
      <c r="J5083" s="2" t="s">
        <v>21402</v>
      </c>
      <c r="K5083" s="1" t="str">
        <f t="shared" si="317"/>
        <v>7226</v>
      </c>
      <c r="L5083" s="1" t="s">
        <v>21402</v>
      </c>
      <c r="M5083" s="1" t="str">
        <f t="shared" si="318"/>
        <v>7226</v>
      </c>
      <c r="N5083" s="1" t="str">
        <f t="shared" si="319"/>
        <v>INSERT INTO tmis_commodity(name, description, hs_code, level, status_id, created_at, updated_at) VALUES('Flat-rolled products of other alloy steel, of a width of less than 600 mm.','Flat-rolled products of other alloy steel, of a width of less than 600 mm.','7226',1,1,'2012-06-01','2012-06-01')</v>
      </c>
    </row>
    <row r="5084" spans="1:14">
      <c r="A5084" s="1">
        <v>5010</v>
      </c>
      <c r="B5084" s="2" t="s">
        <v>10</v>
      </c>
      <c r="C5084" s="2" t="s">
        <v>11314</v>
      </c>
      <c r="D5084" s="2" t="s">
        <v>11339</v>
      </c>
      <c r="E5084" s="2" t="s">
        <v>10</v>
      </c>
      <c r="F5084" s="2" t="s">
        <v>10</v>
      </c>
      <c r="G5084" s="2" t="s">
        <v>10</v>
      </c>
      <c r="I5084" s="1" t="str">
        <f t="shared" si="316"/>
        <v xml:space="preserve"> </v>
      </c>
      <c r="J5084" s="2" t="s">
        <v>10</v>
      </c>
      <c r="K5084" s="1" t="str">
        <f t="shared" si="317"/>
        <v xml:space="preserve"> </v>
      </c>
      <c r="L5084" s="1" t="s">
        <v>10</v>
      </c>
      <c r="M5084" s="1" t="str">
        <f t="shared" si="318"/>
        <v xml:space="preserve"> </v>
      </c>
      <c r="N5084" s="1" t="str">
        <f t="shared" si="319"/>
        <v>INSERT INTO tmis_commodity(name, description, hs_code, level, status_id, created_at, updated_at) VALUES('-Of silicon-electrical steel :','-Of silicon-electrical steel :',' ',3,1,'2012-06-01','2012-06-01')</v>
      </c>
    </row>
    <row r="5085" spans="1:14">
      <c r="A5085" s="1">
        <v>5011</v>
      </c>
      <c r="B5085" s="2" t="s">
        <v>11340</v>
      </c>
      <c r="C5085" s="2" t="s">
        <v>11317</v>
      </c>
      <c r="D5085" s="2" t="s">
        <v>11318</v>
      </c>
      <c r="E5085" s="2" t="s">
        <v>135</v>
      </c>
      <c r="F5085" s="2" t="s">
        <v>73</v>
      </c>
      <c r="G5085" s="2" t="s">
        <v>73</v>
      </c>
      <c r="H5085" s="2" t="s">
        <v>5515</v>
      </c>
      <c r="I5085" s="1" t="str">
        <f t="shared" si="316"/>
        <v>72261100</v>
      </c>
      <c r="J5085" s="2" t="s">
        <v>21403</v>
      </c>
      <c r="K5085" s="1" t="str">
        <f t="shared" si="317"/>
        <v>72261100</v>
      </c>
      <c r="L5085" s="1" t="s">
        <v>21403</v>
      </c>
      <c r="M5085" s="1" t="str">
        <f t="shared" si="318"/>
        <v>722611</v>
      </c>
      <c r="N5085" s="1" t="str">
        <f t="shared" si="319"/>
        <v>INSERT INTO tmis_commodity(name, description, hs_code, level, status_id, created_at, updated_at) VALUES('--Grain-oriented','--Grain-oriented','722611',2,1,'2012-06-01','2012-06-01')</v>
      </c>
    </row>
    <row r="5086" spans="1:14">
      <c r="A5086" s="1">
        <v>5012</v>
      </c>
      <c r="B5086" s="2" t="s">
        <v>11341</v>
      </c>
      <c r="C5086" s="2" t="s">
        <v>20</v>
      </c>
      <c r="D5086" s="2" t="s">
        <v>21</v>
      </c>
      <c r="E5086" s="2" t="s">
        <v>135</v>
      </c>
      <c r="F5086" s="2" t="s">
        <v>73</v>
      </c>
      <c r="G5086" s="2" t="s">
        <v>73</v>
      </c>
      <c r="H5086" s="2" t="s">
        <v>5515</v>
      </c>
      <c r="I5086" s="1" t="str">
        <f t="shared" si="316"/>
        <v>72261900</v>
      </c>
      <c r="J5086" s="2" t="s">
        <v>21404</v>
      </c>
      <c r="K5086" s="1" t="str">
        <f t="shared" si="317"/>
        <v>72261900</v>
      </c>
      <c r="L5086" s="1" t="s">
        <v>21404</v>
      </c>
      <c r="M5086" s="1" t="str">
        <f t="shared" si="318"/>
        <v>722619</v>
      </c>
      <c r="N5086" s="1" t="str">
        <f t="shared" si="319"/>
        <v>INSERT INTO tmis_commodity(name, description, hs_code, level, status_id, created_at, updated_at) VALUES('--Other','--Other','722619',2,1,'2012-06-01','2012-06-01')</v>
      </c>
    </row>
    <row r="5087" spans="1:14">
      <c r="A5087" s="1">
        <v>5013</v>
      </c>
      <c r="B5087" s="2" t="s">
        <v>11342</v>
      </c>
      <c r="C5087" s="2" t="s">
        <v>11343</v>
      </c>
      <c r="D5087" s="2" t="s">
        <v>11344</v>
      </c>
      <c r="E5087" s="2" t="s">
        <v>135</v>
      </c>
      <c r="F5087" s="2" t="s">
        <v>73</v>
      </c>
      <c r="G5087" s="2" t="s">
        <v>73</v>
      </c>
      <c r="H5087" s="2" t="s">
        <v>5515</v>
      </c>
      <c r="I5087" s="1" t="str">
        <f t="shared" si="316"/>
        <v>72262000</v>
      </c>
      <c r="J5087" s="2" t="s">
        <v>21405</v>
      </c>
      <c r="K5087" s="1" t="str">
        <f t="shared" si="317"/>
        <v>72262000</v>
      </c>
      <c r="L5087" s="1" t="s">
        <v>21405</v>
      </c>
      <c r="M5087" s="1" t="str">
        <f t="shared" si="318"/>
        <v>722620</v>
      </c>
      <c r="N5087" s="1" t="str">
        <f t="shared" si="319"/>
        <v>INSERT INTO tmis_commodity(name, description, hs_code, level, status_id, created_at, updated_at) VALUES('-Of high speed steel','-Of high speed steel','722620',2,1,'2012-06-01','2012-06-01')</v>
      </c>
    </row>
    <row r="5088" spans="1:14">
      <c r="A5088" s="1">
        <v>5014</v>
      </c>
      <c r="B5088" s="2" t="s">
        <v>10</v>
      </c>
      <c r="C5088" s="2" t="s">
        <v>48</v>
      </c>
      <c r="D5088" s="2" t="s">
        <v>9661</v>
      </c>
      <c r="E5088" s="2" t="s">
        <v>10</v>
      </c>
      <c r="F5088" s="2" t="s">
        <v>10</v>
      </c>
      <c r="G5088" s="2" t="s">
        <v>10</v>
      </c>
      <c r="I5088" s="1" t="str">
        <f t="shared" si="316"/>
        <v xml:space="preserve"> </v>
      </c>
      <c r="J5088" s="2" t="s">
        <v>10</v>
      </c>
      <c r="K5088" s="1" t="str">
        <f t="shared" si="317"/>
        <v xml:space="preserve"> </v>
      </c>
      <c r="L5088" s="1" t="s">
        <v>10</v>
      </c>
      <c r="M5088" s="1" t="str">
        <f t="shared" si="318"/>
        <v xml:space="preserve"> </v>
      </c>
      <c r="N5088" s="1" t="str">
        <f t="shared" si="319"/>
        <v>INSERT INTO tmis_commodity(name, description, hs_code, level, status_id, created_at, updated_at) VALUES('-Other :','-Other :',' ',3,1,'2012-06-01','2012-06-01')</v>
      </c>
    </row>
    <row r="5089" spans="1:14">
      <c r="A5089" s="1">
        <v>5015</v>
      </c>
      <c r="B5089" s="2" t="s">
        <v>11345</v>
      </c>
      <c r="C5089" s="2" t="s">
        <v>11346</v>
      </c>
      <c r="D5089" s="2" t="s">
        <v>11347</v>
      </c>
      <c r="E5089" s="2" t="s">
        <v>135</v>
      </c>
      <c r="F5089" s="2" t="s">
        <v>73</v>
      </c>
      <c r="G5089" s="2" t="s">
        <v>73</v>
      </c>
      <c r="H5089" s="2" t="s">
        <v>5515</v>
      </c>
      <c r="I5089" s="1" t="str">
        <f t="shared" si="316"/>
        <v>72269100</v>
      </c>
      <c r="J5089" s="2" t="s">
        <v>21406</v>
      </c>
      <c r="K5089" s="1" t="str">
        <f t="shared" si="317"/>
        <v>72269100</v>
      </c>
      <c r="L5089" s="1" t="s">
        <v>21406</v>
      </c>
      <c r="M5089" s="1" t="str">
        <f t="shared" si="318"/>
        <v>722691</v>
      </c>
      <c r="N5089" s="1" t="str">
        <f t="shared" si="319"/>
        <v>INSERT INTO tmis_commodity(name, description, hs_code, level, status_id, created_at, updated_at) VALUES('--Not further worked than hot-rolled','--Not further worked than hot-rolled','722691',2,1,'2012-06-01','2012-06-01')</v>
      </c>
    </row>
    <row r="5090" spans="1:14">
      <c r="A5090" s="1">
        <v>5016</v>
      </c>
      <c r="B5090" s="2" t="s">
        <v>11348</v>
      </c>
      <c r="C5090" s="2" t="s">
        <v>11349</v>
      </c>
      <c r="D5090" s="2" t="s">
        <v>11350</v>
      </c>
      <c r="E5090" s="2" t="s">
        <v>135</v>
      </c>
      <c r="F5090" s="2" t="s">
        <v>73</v>
      </c>
      <c r="G5090" s="2" t="s">
        <v>73</v>
      </c>
      <c r="H5090" s="2" t="s">
        <v>5515</v>
      </c>
      <c r="I5090" s="1" t="str">
        <f t="shared" si="316"/>
        <v>72269200</v>
      </c>
      <c r="J5090" s="2" t="s">
        <v>21407</v>
      </c>
      <c r="K5090" s="1" t="str">
        <f t="shared" si="317"/>
        <v>72269200</v>
      </c>
      <c r="L5090" s="1" t="s">
        <v>21407</v>
      </c>
      <c r="M5090" s="1" t="str">
        <f t="shared" si="318"/>
        <v>722692</v>
      </c>
      <c r="N5090" s="1" t="str">
        <f t="shared" si="319"/>
        <v>INSERT INTO tmis_commodity(name, description, hs_code, level, status_id, created_at, updated_at) VALUES('--Not further worked than cold-rolled (cold-reduced)','--Not further worked than cold-rolled (cold-reduced)','722692',2,1,'2012-06-01','2012-06-01')</v>
      </c>
    </row>
    <row r="5091" spans="1:14">
      <c r="A5091" s="1">
        <v>5017</v>
      </c>
      <c r="B5091" s="2" t="s">
        <v>11351</v>
      </c>
      <c r="C5091" s="2" t="s">
        <v>20</v>
      </c>
      <c r="D5091" s="2" t="s">
        <v>8518</v>
      </c>
      <c r="E5091" s="2" t="s">
        <v>135</v>
      </c>
      <c r="F5091" s="2" t="s">
        <v>73</v>
      </c>
      <c r="G5091" s="2" t="s">
        <v>73</v>
      </c>
      <c r="H5091" s="2" t="s">
        <v>5515</v>
      </c>
      <c r="I5091" s="1" t="str">
        <f t="shared" si="316"/>
        <v>72269900</v>
      </c>
      <c r="J5091" s="2" t="s">
        <v>21408</v>
      </c>
      <c r="K5091" s="1" t="str">
        <f t="shared" si="317"/>
        <v>72269900</v>
      </c>
      <c r="L5091" s="1" t="s">
        <v>21408</v>
      </c>
      <c r="M5091" s="1" t="str">
        <f t="shared" si="318"/>
        <v>722699</v>
      </c>
      <c r="N5091" s="1" t="str">
        <f t="shared" si="319"/>
        <v>INSERT INTO tmis_commodity(name, description, hs_code, level, status_id, created_at, updated_at) VALUES('--Other','--Other','722699',2,1,'2012-06-01','2012-06-01')</v>
      </c>
    </row>
    <row r="5092" spans="1:14">
      <c r="A5092" s="1">
        <v>5018</v>
      </c>
      <c r="B5092" s="2" t="s">
        <v>11352</v>
      </c>
      <c r="C5092" s="2" t="s">
        <v>11353</v>
      </c>
      <c r="D5092" s="2" t="s">
        <v>11354</v>
      </c>
      <c r="E5092" s="2" t="s">
        <v>10</v>
      </c>
      <c r="F5092" s="2" t="s">
        <v>10</v>
      </c>
      <c r="G5092" s="2" t="s">
        <v>10</v>
      </c>
      <c r="I5092" s="1" t="str">
        <f t="shared" si="316"/>
        <v>7227</v>
      </c>
      <c r="J5092" s="2" t="s">
        <v>21409</v>
      </c>
      <c r="K5092" s="1" t="str">
        <f t="shared" si="317"/>
        <v>7227</v>
      </c>
      <c r="L5092" s="1" t="s">
        <v>21409</v>
      </c>
      <c r="M5092" s="1" t="str">
        <f t="shared" si="318"/>
        <v>7227</v>
      </c>
      <c r="N5092" s="1" t="str">
        <f t="shared" si="319"/>
        <v>INSERT INTO tmis_commodity(name, description, hs_code, level, status_id, created_at, updated_at) VALUES('Bars and rods, hot-rolled, in irregularly wound coils, of other alloy steel.','Bars and rods, hot-rolled, in irregularly wound coils, of other alloy steel.','7227',1,1,'2012-06-01','2012-06-01')</v>
      </c>
    </row>
    <row r="5093" spans="1:14">
      <c r="A5093" s="1">
        <v>5019</v>
      </c>
      <c r="B5093" s="2" t="s">
        <v>11355</v>
      </c>
      <c r="C5093" s="2" t="s">
        <v>11343</v>
      </c>
      <c r="D5093" s="2" t="s">
        <v>11356</v>
      </c>
      <c r="E5093" s="2" t="s">
        <v>135</v>
      </c>
      <c r="F5093" s="2" t="s">
        <v>73</v>
      </c>
      <c r="G5093" s="2" t="s">
        <v>73</v>
      </c>
      <c r="H5093" s="2" t="s">
        <v>5515</v>
      </c>
      <c r="I5093" s="1" t="str">
        <f t="shared" si="316"/>
        <v>72271000</v>
      </c>
      <c r="J5093" s="2" t="s">
        <v>21410</v>
      </c>
      <c r="K5093" s="1" t="str">
        <f t="shared" si="317"/>
        <v>72271000</v>
      </c>
      <c r="L5093" s="1" t="s">
        <v>21410</v>
      </c>
      <c r="M5093" s="1" t="str">
        <f t="shared" si="318"/>
        <v>722710</v>
      </c>
      <c r="N5093" s="1" t="str">
        <f t="shared" si="319"/>
        <v>INSERT INTO tmis_commodity(name, description, hs_code, level, status_id, created_at, updated_at) VALUES('-Of high speed steel','-Of high speed steel','722710',2,1,'2012-06-01','2012-06-01')</v>
      </c>
    </row>
    <row r="5094" spans="1:14">
      <c r="A5094" s="1">
        <v>5020</v>
      </c>
      <c r="B5094" s="2" t="s">
        <v>11357</v>
      </c>
      <c r="C5094" s="2" t="s">
        <v>11358</v>
      </c>
      <c r="D5094" s="2" t="s">
        <v>11359</v>
      </c>
      <c r="E5094" s="2" t="s">
        <v>135</v>
      </c>
      <c r="F5094" s="2" t="s">
        <v>73</v>
      </c>
      <c r="G5094" s="2" t="s">
        <v>73</v>
      </c>
      <c r="H5094" s="2" t="s">
        <v>5515</v>
      </c>
      <c r="I5094" s="1" t="str">
        <f t="shared" si="316"/>
        <v>72272000</v>
      </c>
      <c r="J5094" s="2" t="s">
        <v>21411</v>
      </c>
      <c r="K5094" s="1" t="str">
        <f t="shared" si="317"/>
        <v>72272000</v>
      </c>
      <c r="L5094" s="1" t="s">
        <v>21411</v>
      </c>
      <c r="M5094" s="1" t="str">
        <f t="shared" si="318"/>
        <v>722720</v>
      </c>
      <c r="N5094" s="1" t="str">
        <f t="shared" si="319"/>
        <v>INSERT INTO tmis_commodity(name, description, hs_code, level, status_id, created_at, updated_at) VALUES('-Of silico-manganese steel','-Of silico-manganese steel','722720',2,1,'2012-06-01','2012-06-01')</v>
      </c>
    </row>
    <row r="5095" spans="1:14">
      <c r="A5095" s="1">
        <v>5021</v>
      </c>
      <c r="B5095" s="2" t="s">
        <v>11360</v>
      </c>
      <c r="C5095" s="2" t="s">
        <v>128</v>
      </c>
      <c r="D5095" s="2" t="s">
        <v>9847</v>
      </c>
      <c r="E5095" s="2" t="s">
        <v>135</v>
      </c>
      <c r="F5095" s="2" t="s">
        <v>73</v>
      </c>
      <c r="G5095" s="2" t="s">
        <v>73</v>
      </c>
      <c r="H5095" s="2" t="s">
        <v>5515</v>
      </c>
      <c r="I5095" s="1" t="str">
        <f t="shared" si="316"/>
        <v>72279000</v>
      </c>
      <c r="J5095" s="2" t="s">
        <v>21412</v>
      </c>
      <c r="K5095" s="1" t="str">
        <f t="shared" si="317"/>
        <v>72279000</v>
      </c>
      <c r="L5095" s="1" t="s">
        <v>21412</v>
      </c>
      <c r="M5095" s="1" t="str">
        <f t="shared" si="318"/>
        <v>722790</v>
      </c>
      <c r="N5095" s="1" t="str">
        <f t="shared" si="319"/>
        <v>INSERT INTO tmis_commodity(name, description, hs_code, level, status_id, created_at, updated_at) VALUES('-Other','-Other','722790',2,1,'2012-06-01','2012-06-01')</v>
      </c>
    </row>
    <row r="5096" spans="1:14">
      <c r="A5096" s="1">
        <v>5022</v>
      </c>
      <c r="B5096" s="2" t="s">
        <v>11361</v>
      </c>
      <c r="C5096" s="2" t="s">
        <v>11362</v>
      </c>
      <c r="D5096" s="2" t="s">
        <v>11363</v>
      </c>
      <c r="E5096" s="2" t="s">
        <v>10</v>
      </c>
      <c r="F5096" s="2" t="s">
        <v>10</v>
      </c>
      <c r="G5096" s="2" t="s">
        <v>10</v>
      </c>
      <c r="I5096" s="1" t="str">
        <f t="shared" si="316"/>
        <v>7228</v>
      </c>
      <c r="J5096" s="2" t="s">
        <v>21413</v>
      </c>
      <c r="K5096" s="1" t="str">
        <f t="shared" si="317"/>
        <v>7228</v>
      </c>
      <c r="L5096" s="1" t="s">
        <v>21413</v>
      </c>
      <c r="M5096" s="1" t="str">
        <f t="shared" si="318"/>
        <v>7228</v>
      </c>
      <c r="N5096" s="1" t="str">
        <f t="shared" si="319"/>
        <v>INSERT INTO tmis_commodity(name, description, hs_code, level, status_id, created_at, updated_at) VALUES('Other bars and rods of other alloy steel; angles, shapes and sections, of other alloy steel; hollow drill bars and rods, of alloy or non-alloy steel.','Other bars and rods of other alloy steel; angles, shapes and sections, of other alloy steel; hollow drill bars and rods, of alloy or non-alloy steel.','7228',1,1,'2012-06-01','2012-06-01')</v>
      </c>
    </row>
    <row r="5097" spans="1:14">
      <c r="A5097" s="1">
        <v>5023</v>
      </c>
      <c r="B5097" s="2" t="s">
        <v>11364</v>
      </c>
      <c r="C5097" s="2" t="s">
        <v>11365</v>
      </c>
      <c r="D5097" s="2" t="s">
        <v>11366</v>
      </c>
      <c r="E5097" s="2" t="s">
        <v>135</v>
      </c>
      <c r="F5097" s="2" t="s">
        <v>73</v>
      </c>
      <c r="G5097" s="2" t="s">
        <v>73</v>
      </c>
      <c r="H5097" s="2" t="s">
        <v>5515</v>
      </c>
      <c r="I5097" s="1" t="str">
        <f t="shared" si="316"/>
        <v>72281000</v>
      </c>
      <c r="J5097" s="2" t="s">
        <v>21414</v>
      </c>
      <c r="K5097" s="1" t="str">
        <f t="shared" si="317"/>
        <v>72281000</v>
      </c>
      <c r="L5097" s="1" t="s">
        <v>21414</v>
      </c>
      <c r="M5097" s="1" t="str">
        <f t="shared" si="318"/>
        <v>722810</v>
      </c>
      <c r="N5097" s="1" t="str">
        <f t="shared" si="319"/>
        <v>INSERT INTO tmis_commodity(name, description, hs_code, level, status_id, created_at, updated_at) VALUES('-Bars and rods, of high speed steel','-Bars and rods, of high speed steel','722810',2,1,'2012-06-01','2012-06-01')</v>
      </c>
    </row>
    <row r="5098" spans="1:14">
      <c r="A5098" s="1">
        <v>5024</v>
      </c>
      <c r="B5098" s="2" t="s">
        <v>11367</v>
      </c>
      <c r="C5098" s="2" t="s">
        <v>11368</v>
      </c>
      <c r="D5098" s="2" t="s">
        <v>11369</v>
      </c>
      <c r="E5098" s="2" t="s">
        <v>135</v>
      </c>
      <c r="F5098" s="2" t="s">
        <v>73</v>
      </c>
      <c r="G5098" s="2" t="s">
        <v>73</v>
      </c>
      <c r="H5098" s="2" t="s">
        <v>5515</v>
      </c>
      <c r="I5098" s="1" t="str">
        <f t="shared" si="316"/>
        <v>72282000</v>
      </c>
      <c r="J5098" s="2" t="s">
        <v>21415</v>
      </c>
      <c r="K5098" s="1" t="str">
        <f t="shared" si="317"/>
        <v>72282000</v>
      </c>
      <c r="L5098" s="1" t="s">
        <v>21415</v>
      </c>
      <c r="M5098" s="1" t="str">
        <f t="shared" si="318"/>
        <v>722820</v>
      </c>
      <c r="N5098" s="1" t="str">
        <f t="shared" si="319"/>
        <v>INSERT INTO tmis_commodity(name, description, hs_code, level, status_id, created_at, updated_at) VALUES('-Bars and rods, of silico-manganese steel','-Bars and rods, of silico-manganese steel','722820',2,1,'2012-06-01','2012-06-01')</v>
      </c>
    </row>
    <row r="5099" spans="1:14">
      <c r="A5099" s="1">
        <v>5025</v>
      </c>
      <c r="B5099" s="2" t="s">
        <v>11370</v>
      </c>
      <c r="C5099" s="2" t="s">
        <v>11371</v>
      </c>
      <c r="D5099" s="2" t="s">
        <v>11372</v>
      </c>
      <c r="E5099" s="2" t="s">
        <v>135</v>
      </c>
      <c r="F5099" s="2" t="s">
        <v>73</v>
      </c>
      <c r="G5099" s="2" t="s">
        <v>73</v>
      </c>
      <c r="H5099" s="2" t="s">
        <v>5515</v>
      </c>
      <c r="I5099" s="1" t="str">
        <f t="shared" si="316"/>
        <v>72283000</v>
      </c>
      <c r="J5099" s="2" t="s">
        <v>21416</v>
      </c>
      <c r="K5099" s="1" t="str">
        <f t="shared" si="317"/>
        <v>72283000</v>
      </c>
      <c r="L5099" s="1" t="s">
        <v>21416</v>
      </c>
      <c r="M5099" s="1" t="str">
        <f t="shared" si="318"/>
        <v>722830</v>
      </c>
      <c r="N5099" s="1" t="str">
        <f t="shared" si="319"/>
        <v>INSERT INTO tmis_commodity(name, description, hs_code, level, status_id, created_at, updated_at) VALUES('-Other bars and rods, not further worked than hot-rolled, hot-drawn or extruded','-Other bars and rods, not further worked than hot-rolled, hot-drawn or extruded','722830',2,1,'2012-06-01','2012-06-01')</v>
      </c>
    </row>
    <row r="5100" spans="1:14">
      <c r="A5100" s="1">
        <v>5026</v>
      </c>
      <c r="B5100" s="2" t="s">
        <v>11373</v>
      </c>
      <c r="C5100" s="2" t="s">
        <v>11374</v>
      </c>
      <c r="D5100" s="2" t="s">
        <v>11375</v>
      </c>
      <c r="E5100" s="2" t="s">
        <v>135</v>
      </c>
      <c r="F5100" s="2" t="s">
        <v>73</v>
      </c>
      <c r="G5100" s="2" t="s">
        <v>73</v>
      </c>
      <c r="H5100" s="2" t="s">
        <v>5515</v>
      </c>
      <c r="I5100" s="1" t="str">
        <f t="shared" si="316"/>
        <v>72284000</v>
      </c>
      <c r="J5100" s="2" t="s">
        <v>21417</v>
      </c>
      <c r="K5100" s="1" t="str">
        <f t="shared" si="317"/>
        <v>72284000</v>
      </c>
      <c r="L5100" s="1" t="s">
        <v>21417</v>
      </c>
      <c r="M5100" s="1" t="str">
        <f t="shared" si="318"/>
        <v>722840</v>
      </c>
      <c r="N5100" s="1" t="str">
        <f t="shared" si="319"/>
        <v>INSERT INTO tmis_commodity(name, description, hs_code, level, status_id, created_at, updated_at) VALUES('-Other bars and rods, not further worked than forged','-Other bars and rods, not further worked than forged','722840',2,1,'2012-06-01','2012-06-01')</v>
      </c>
    </row>
    <row r="5101" spans="1:14">
      <c r="A5101" s="1">
        <v>5027</v>
      </c>
      <c r="B5101" s="2" t="s">
        <v>11376</v>
      </c>
      <c r="C5101" s="2" t="s">
        <v>11377</v>
      </c>
      <c r="D5101" s="2" t="s">
        <v>11378</v>
      </c>
      <c r="E5101" s="2" t="s">
        <v>135</v>
      </c>
      <c r="F5101" s="2" t="s">
        <v>73</v>
      </c>
      <c r="G5101" s="2" t="s">
        <v>73</v>
      </c>
      <c r="H5101" s="2" t="s">
        <v>5515</v>
      </c>
      <c r="I5101" s="1" t="str">
        <f t="shared" si="316"/>
        <v>72285000</v>
      </c>
      <c r="J5101" s="2" t="s">
        <v>21418</v>
      </c>
      <c r="K5101" s="1" t="str">
        <f t="shared" si="317"/>
        <v>72285000</v>
      </c>
      <c r="L5101" s="1" t="s">
        <v>21418</v>
      </c>
      <c r="M5101" s="1" t="str">
        <f t="shared" si="318"/>
        <v>722850</v>
      </c>
      <c r="N5101" s="1" t="str">
        <f t="shared" si="319"/>
        <v>INSERT INTO tmis_commodity(name, description, hs_code, level, status_id, created_at, updated_at) VALUES('-Other bars and rods, not further worked than cold-formed or cold-finished','-Other bars and rods, not further worked than cold-formed or cold-finished','722850',2,1,'2012-06-01','2012-06-01')</v>
      </c>
    </row>
    <row r="5102" spans="1:14">
      <c r="A5102" s="1">
        <v>5028</v>
      </c>
      <c r="B5102" s="2" t="s">
        <v>11379</v>
      </c>
      <c r="C5102" s="2" t="s">
        <v>11296</v>
      </c>
      <c r="D5102" s="2" t="s">
        <v>11380</v>
      </c>
      <c r="E5102" s="2" t="s">
        <v>135</v>
      </c>
      <c r="F5102" s="2" t="s">
        <v>73</v>
      </c>
      <c r="G5102" s="2" t="s">
        <v>73</v>
      </c>
      <c r="H5102" s="2" t="s">
        <v>5515</v>
      </c>
      <c r="I5102" s="1" t="str">
        <f t="shared" si="316"/>
        <v>72286000</v>
      </c>
      <c r="J5102" s="2" t="s">
        <v>21419</v>
      </c>
      <c r="K5102" s="1" t="str">
        <f t="shared" si="317"/>
        <v>72286000</v>
      </c>
      <c r="L5102" s="1" t="s">
        <v>21419</v>
      </c>
      <c r="M5102" s="1" t="str">
        <f t="shared" si="318"/>
        <v>722860</v>
      </c>
      <c r="N5102" s="1" t="str">
        <f t="shared" si="319"/>
        <v>INSERT INTO tmis_commodity(name, description, hs_code, level, status_id, created_at, updated_at) VALUES('-Other bars and rods','-Other bars and rods','722860',2,1,'2012-06-01','2012-06-01')</v>
      </c>
    </row>
    <row r="5103" spans="1:14">
      <c r="A5103" s="1">
        <v>5029</v>
      </c>
      <c r="B5103" s="2" t="s">
        <v>11381</v>
      </c>
      <c r="C5103" s="2" t="s">
        <v>11299</v>
      </c>
      <c r="D5103" s="2" t="s">
        <v>11382</v>
      </c>
      <c r="E5103" s="2" t="s">
        <v>135</v>
      </c>
      <c r="F5103" s="2" t="s">
        <v>73</v>
      </c>
      <c r="G5103" s="2" t="s">
        <v>73</v>
      </c>
      <c r="H5103" s="2" t="s">
        <v>5515</v>
      </c>
      <c r="I5103" s="1" t="str">
        <f t="shared" si="316"/>
        <v>72287000</v>
      </c>
      <c r="J5103" s="2" t="s">
        <v>21420</v>
      </c>
      <c r="K5103" s="1" t="str">
        <f t="shared" si="317"/>
        <v>72287000</v>
      </c>
      <c r="L5103" s="1" t="s">
        <v>21420</v>
      </c>
      <c r="M5103" s="1" t="str">
        <f t="shared" si="318"/>
        <v>722870</v>
      </c>
      <c r="N5103" s="1" t="str">
        <f t="shared" si="319"/>
        <v>INSERT INTO tmis_commodity(name, description, hs_code, level, status_id, created_at, updated_at) VALUES('-Angles, shapes and sections','-Angles, shapes and sections','722870',2,1,'2012-06-01','2012-06-01')</v>
      </c>
    </row>
    <row r="5104" spans="1:14">
      <c r="A5104" s="1">
        <v>5030</v>
      </c>
      <c r="B5104" s="2" t="s">
        <v>11383</v>
      </c>
      <c r="C5104" s="2" t="s">
        <v>11384</v>
      </c>
      <c r="D5104" s="2" t="s">
        <v>11385</v>
      </c>
      <c r="E5104" s="2" t="s">
        <v>135</v>
      </c>
      <c r="F5104" s="2" t="s">
        <v>73</v>
      </c>
      <c r="G5104" s="2" t="s">
        <v>73</v>
      </c>
      <c r="H5104" s="2" t="s">
        <v>5515</v>
      </c>
      <c r="I5104" s="1" t="str">
        <f t="shared" si="316"/>
        <v>72288000</v>
      </c>
      <c r="J5104" s="2" t="s">
        <v>21421</v>
      </c>
      <c r="K5104" s="1" t="str">
        <f t="shared" si="317"/>
        <v>72288000</v>
      </c>
      <c r="L5104" s="1" t="s">
        <v>21421</v>
      </c>
      <c r="M5104" s="1" t="str">
        <f t="shared" si="318"/>
        <v>722880</v>
      </c>
      <c r="N5104" s="1" t="str">
        <f t="shared" si="319"/>
        <v>INSERT INTO tmis_commodity(name, description, hs_code, level, status_id, created_at, updated_at) VALUES('-Hollow drill bars and rods','-Hollow drill bars and rods','722880',2,1,'2012-06-01','2012-06-01')</v>
      </c>
    </row>
    <row r="5105" spans="1:14">
      <c r="A5105" s="1">
        <v>5031</v>
      </c>
      <c r="B5105" s="2" t="s">
        <v>11386</v>
      </c>
      <c r="C5105" s="2" t="s">
        <v>11387</v>
      </c>
      <c r="D5105" s="2" t="s">
        <v>11388</v>
      </c>
      <c r="E5105" s="2" t="s">
        <v>10</v>
      </c>
      <c r="F5105" s="2" t="s">
        <v>10</v>
      </c>
      <c r="G5105" s="2" t="s">
        <v>10</v>
      </c>
      <c r="I5105" s="1" t="str">
        <f t="shared" si="316"/>
        <v>7229</v>
      </c>
      <c r="J5105" s="2" t="s">
        <v>21422</v>
      </c>
      <c r="K5105" s="1" t="str">
        <f t="shared" si="317"/>
        <v>7229</v>
      </c>
      <c r="L5105" s="1" t="s">
        <v>21422</v>
      </c>
      <c r="M5105" s="1" t="str">
        <f t="shared" si="318"/>
        <v>7229</v>
      </c>
      <c r="N5105" s="1" t="str">
        <f t="shared" si="319"/>
        <v>INSERT INTO tmis_commodity(name, description, hs_code, level, status_id, created_at, updated_at) VALUES('Wire of other alloy steel.','Wire of other alloy steel.','7229',1,1,'2012-06-01','2012-06-01')</v>
      </c>
    </row>
    <row r="5106" spans="1:14">
      <c r="A5106" s="1">
        <v>5032</v>
      </c>
      <c r="B5106" s="2" t="s">
        <v>11389</v>
      </c>
      <c r="C5106" s="2" t="s">
        <v>11358</v>
      </c>
      <c r="D5106" s="2" t="s">
        <v>11390</v>
      </c>
      <c r="E5106" s="2" t="s">
        <v>135</v>
      </c>
      <c r="F5106" s="2" t="s">
        <v>73</v>
      </c>
      <c r="G5106" s="2" t="s">
        <v>73</v>
      </c>
      <c r="H5106" s="2" t="s">
        <v>5515</v>
      </c>
      <c r="I5106" s="1" t="str">
        <f t="shared" si="316"/>
        <v>72292000</v>
      </c>
      <c r="J5106" s="2" t="s">
        <v>21423</v>
      </c>
      <c r="K5106" s="1" t="str">
        <f t="shared" si="317"/>
        <v>72292000</v>
      </c>
      <c r="L5106" s="1" t="s">
        <v>21423</v>
      </c>
      <c r="M5106" s="1" t="str">
        <f t="shared" si="318"/>
        <v>722920</v>
      </c>
      <c r="N5106" s="1" t="str">
        <f t="shared" si="319"/>
        <v>INSERT INTO tmis_commodity(name, description, hs_code, level, status_id, created_at, updated_at) VALUES('-Of silico-manganese steel','-Of silico-manganese steel','722920',2,1,'2012-06-01','2012-06-01')</v>
      </c>
    </row>
    <row r="5107" spans="1:14">
      <c r="A5107" s="1">
        <v>5033</v>
      </c>
      <c r="B5107" s="2" t="s">
        <v>11391</v>
      </c>
      <c r="C5107" s="2" t="s">
        <v>128</v>
      </c>
      <c r="D5107" s="2" t="s">
        <v>9847</v>
      </c>
      <c r="E5107" s="2" t="s">
        <v>135</v>
      </c>
      <c r="F5107" s="2" t="s">
        <v>73</v>
      </c>
      <c r="G5107" s="2" t="s">
        <v>73</v>
      </c>
      <c r="H5107" s="2" t="s">
        <v>5515</v>
      </c>
      <c r="I5107" s="1" t="str">
        <f t="shared" si="316"/>
        <v>72299000</v>
      </c>
      <c r="J5107" s="2" t="s">
        <v>21424</v>
      </c>
      <c r="K5107" s="1" t="str">
        <f t="shared" si="317"/>
        <v>72299000</v>
      </c>
      <c r="L5107" s="1" t="s">
        <v>21424</v>
      </c>
      <c r="M5107" s="1" t="str">
        <f t="shared" si="318"/>
        <v>722990</v>
      </c>
      <c r="N5107" s="1" t="str">
        <f t="shared" si="319"/>
        <v>INSERT INTO tmis_commodity(name, description, hs_code, level, status_id, created_at, updated_at) VALUES('-Other','-Other','722990',2,1,'2012-06-01','2012-06-01')</v>
      </c>
    </row>
    <row r="5108" spans="1:14">
      <c r="B5108" s="2" t="s">
        <v>17043</v>
      </c>
      <c r="C5108" s="3" t="s">
        <v>17112</v>
      </c>
      <c r="I5108" s="1" t="str">
        <f t="shared" si="316"/>
        <v>73</v>
      </c>
      <c r="J5108" s="2" t="s">
        <v>17043</v>
      </c>
      <c r="K5108" s="1" t="str">
        <f t="shared" si="317"/>
        <v>73</v>
      </c>
      <c r="L5108" s="1" t="s">
        <v>17043</v>
      </c>
      <c r="M5108" s="1" t="str">
        <f t="shared" si="318"/>
        <v>73</v>
      </c>
      <c r="N5108" s="1" t="str">
        <f t="shared" si="319"/>
        <v>INSERT INTO tmis_commodity(name, description, hs_code, level, status_id, created_at, updated_at) VALUES('Tubes and Sheet pilings','Tubes and Sheet pilings','73',0,1,'2012-06-01','2012-06-01')</v>
      </c>
    </row>
    <row r="5109" spans="1:14">
      <c r="A5109" s="1">
        <v>5034</v>
      </c>
      <c r="B5109" s="2" t="s">
        <v>11392</v>
      </c>
      <c r="C5109" s="2" t="s">
        <v>11393</v>
      </c>
      <c r="D5109" s="2" t="s">
        <v>11394</v>
      </c>
      <c r="E5109" s="2" t="s">
        <v>10</v>
      </c>
      <c r="F5109" s="2" t="s">
        <v>10</v>
      </c>
      <c r="G5109" s="2" t="s">
        <v>10</v>
      </c>
      <c r="I5109" s="1" t="str">
        <f t="shared" si="316"/>
        <v>7301</v>
      </c>
      <c r="J5109" s="2" t="s">
        <v>21425</v>
      </c>
      <c r="K5109" s="1" t="str">
        <f t="shared" si="317"/>
        <v>7301</v>
      </c>
      <c r="L5109" s="1" t="s">
        <v>21425</v>
      </c>
      <c r="M5109" s="1" t="str">
        <f t="shared" si="318"/>
        <v>7301</v>
      </c>
      <c r="N5109" s="1" t="str">
        <f t="shared" si="319"/>
        <v>INSERT INTO tmis_commodity(name, description, hs_code, level, status_id, created_at, updated_at) VALUES('Sheet piling of iron or steel, whether or not drilled, punched or made from assembled elements; welded angles, shapes and sections, of iron or steel.','Sheet piling of iron or steel, whether or not drilled, punched or made from assembled elements; welded angles, shapes and sections, of iron or steel.','7301',1,1,'2012-06-01','2012-06-01')</v>
      </c>
    </row>
    <row r="5110" spans="1:14">
      <c r="A5110" s="1">
        <v>5035</v>
      </c>
      <c r="B5110" s="2" t="s">
        <v>11395</v>
      </c>
      <c r="C5110" s="2" t="s">
        <v>11396</v>
      </c>
      <c r="D5110" s="2" t="s">
        <v>11397</v>
      </c>
      <c r="E5110" s="2" t="s">
        <v>135</v>
      </c>
      <c r="F5110" s="2" t="s">
        <v>73</v>
      </c>
      <c r="G5110" s="2" t="s">
        <v>73</v>
      </c>
      <c r="H5110" s="2" t="s">
        <v>5515</v>
      </c>
      <c r="I5110" s="1" t="str">
        <f t="shared" si="316"/>
        <v>73011000</v>
      </c>
      <c r="J5110" s="2" t="s">
        <v>21426</v>
      </c>
      <c r="K5110" s="1" t="str">
        <f t="shared" si="317"/>
        <v>73011000</v>
      </c>
      <c r="L5110" s="1" t="s">
        <v>21426</v>
      </c>
      <c r="M5110" s="1" t="str">
        <f t="shared" si="318"/>
        <v>730110</v>
      </c>
      <c r="N5110" s="1" t="str">
        <f t="shared" si="319"/>
        <v>INSERT INTO tmis_commodity(name, description, hs_code, level, status_id, created_at, updated_at) VALUES('-Sheet piling','-Sheet piling','730110',2,1,'2012-06-01','2012-06-01')</v>
      </c>
    </row>
    <row r="5111" spans="1:14">
      <c r="A5111" s="1">
        <v>5036</v>
      </c>
      <c r="B5111" s="2" t="s">
        <v>11398</v>
      </c>
      <c r="C5111" s="2" t="s">
        <v>11299</v>
      </c>
      <c r="D5111" s="2" t="s">
        <v>11382</v>
      </c>
      <c r="E5111" s="2" t="s">
        <v>135</v>
      </c>
      <c r="F5111" s="2" t="s">
        <v>73</v>
      </c>
      <c r="G5111" s="2" t="s">
        <v>73</v>
      </c>
      <c r="H5111" s="2" t="s">
        <v>5515</v>
      </c>
      <c r="I5111" s="1" t="str">
        <f t="shared" si="316"/>
        <v>73012000</v>
      </c>
      <c r="J5111" s="2" t="s">
        <v>21427</v>
      </c>
      <c r="K5111" s="1" t="str">
        <f t="shared" si="317"/>
        <v>73012000</v>
      </c>
      <c r="L5111" s="1" t="s">
        <v>21427</v>
      </c>
      <c r="M5111" s="1" t="str">
        <f t="shared" si="318"/>
        <v>730120</v>
      </c>
      <c r="N5111" s="1" t="str">
        <f t="shared" si="319"/>
        <v>INSERT INTO tmis_commodity(name, description, hs_code, level, status_id, created_at, updated_at) VALUES('-Angles, shapes and sections','-Angles, shapes and sections','730120',2,1,'2012-06-01','2012-06-01')</v>
      </c>
    </row>
    <row r="5112" spans="1:14">
      <c r="A5112" s="1">
        <v>5037</v>
      </c>
      <c r="B5112" s="2" t="s">
        <v>11399</v>
      </c>
      <c r="C5112" s="2" t="s">
        <v>11400</v>
      </c>
      <c r="D5112" s="2" t="s">
        <v>11401</v>
      </c>
      <c r="E5112" s="2" t="s">
        <v>10</v>
      </c>
      <c r="F5112" s="2" t="s">
        <v>10</v>
      </c>
      <c r="G5112" s="2" t="s">
        <v>10</v>
      </c>
      <c r="I5112" s="1" t="str">
        <f t="shared" si="316"/>
        <v>7302</v>
      </c>
      <c r="J5112" s="2" t="s">
        <v>21428</v>
      </c>
      <c r="K5112" s="1" t="str">
        <f t="shared" si="317"/>
        <v>7302</v>
      </c>
      <c r="L5112" s="1" t="s">
        <v>21428</v>
      </c>
      <c r="M5112" s="1" t="str">
        <f t="shared" si="318"/>
        <v>7302</v>
      </c>
      <c r="N5112" s="1" t="str">
        <f t="shared" si="319"/>
        <v>INSERT INTO tmis_commodity(name, description, hs_code, level, status_id, created_at, updated_at) VALUES('Railway or tramway track construction material of iron or steel, the following : rails, check-rails and rack rails, switch blades, crossing frogs, point rods and other crossing pieces, sleepers (cross','Railway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rails.','7302',1,1,'2012-06-01','2012-06-01')</v>
      </c>
    </row>
    <row r="5113" spans="1:14">
      <c r="A5113" s="1">
        <v>5038</v>
      </c>
      <c r="B5113" s="2" t="s">
        <v>11402</v>
      </c>
      <c r="C5113" s="2" t="s">
        <v>11403</v>
      </c>
      <c r="D5113" s="2" t="s">
        <v>11404</v>
      </c>
      <c r="E5113" s="2" t="s">
        <v>135</v>
      </c>
      <c r="F5113" s="2" t="s">
        <v>17</v>
      </c>
      <c r="G5113" s="2" t="s">
        <v>17</v>
      </c>
      <c r="H5113" s="2" t="s">
        <v>5515</v>
      </c>
      <c r="I5113" s="1" t="str">
        <f t="shared" si="316"/>
        <v>73021000</v>
      </c>
      <c r="J5113" s="2" t="s">
        <v>21429</v>
      </c>
      <c r="K5113" s="1" t="str">
        <f t="shared" si="317"/>
        <v>73021000</v>
      </c>
      <c r="L5113" s="1" t="s">
        <v>21429</v>
      </c>
      <c r="M5113" s="1" t="str">
        <f t="shared" si="318"/>
        <v>730210</v>
      </c>
      <c r="N5113" s="1" t="str">
        <f t="shared" si="319"/>
        <v>INSERT INTO tmis_commodity(name, description, hs_code, level, status_id, created_at, updated_at) VALUES('-Rails','-Rails','730210',2,1,'2012-06-01','2012-06-01')</v>
      </c>
    </row>
    <row r="5114" spans="1:14">
      <c r="A5114" s="1">
        <v>5039</v>
      </c>
      <c r="B5114" s="2" t="s">
        <v>11405</v>
      </c>
      <c r="C5114" s="2" t="s">
        <v>11406</v>
      </c>
      <c r="D5114" s="2" t="s">
        <v>11407</v>
      </c>
      <c r="E5114" s="2" t="s">
        <v>135</v>
      </c>
      <c r="F5114" s="2" t="s">
        <v>17</v>
      </c>
      <c r="G5114" s="2" t="s">
        <v>17</v>
      </c>
      <c r="H5114" s="2" t="s">
        <v>5515</v>
      </c>
      <c r="I5114" s="1" t="str">
        <f t="shared" si="316"/>
        <v>73023000</v>
      </c>
      <c r="J5114" s="2" t="s">
        <v>21430</v>
      </c>
      <c r="K5114" s="1" t="str">
        <f t="shared" si="317"/>
        <v>73023000</v>
      </c>
      <c r="L5114" s="1" t="s">
        <v>21430</v>
      </c>
      <c r="M5114" s="1" t="str">
        <f t="shared" si="318"/>
        <v>730230</v>
      </c>
      <c r="N5114" s="1" t="str">
        <f t="shared" si="319"/>
        <v>INSERT INTO tmis_commodity(name, description, hs_code, level, status_id, created_at, updated_at) VALUES('-Switch blades, crossing frogs, point rods and other crossing pieces','-Switch blades, crossing frogs, point rods and other crossing pieces','730230',2,1,'2012-06-01','2012-06-01')</v>
      </c>
    </row>
    <row r="5115" spans="1:14">
      <c r="A5115" s="1">
        <v>5040</v>
      </c>
      <c r="B5115" s="2" t="s">
        <v>11408</v>
      </c>
      <c r="C5115" s="2" t="s">
        <v>11409</v>
      </c>
      <c r="D5115" s="2" t="s">
        <v>11410</v>
      </c>
      <c r="E5115" s="2" t="s">
        <v>135</v>
      </c>
      <c r="F5115" s="2" t="s">
        <v>17</v>
      </c>
      <c r="G5115" s="2" t="s">
        <v>17</v>
      </c>
      <c r="H5115" s="2" t="s">
        <v>5515</v>
      </c>
      <c r="I5115" s="1" t="str">
        <f t="shared" si="316"/>
        <v>73024000</v>
      </c>
      <c r="J5115" s="2" t="s">
        <v>21431</v>
      </c>
      <c r="K5115" s="1" t="str">
        <f t="shared" si="317"/>
        <v>73024000</v>
      </c>
      <c r="L5115" s="1" t="s">
        <v>21431</v>
      </c>
      <c r="M5115" s="1" t="str">
        <f t="shared" si="318"/>
        <v>730240</v>
      </c>
      <c r="N5115" s="1" t="str">
        <f t="shared" si="319"/>
        <v>INSERT INTO tmis_commodity(name, description, hs_code, level, status_id, created_at, updated_at) VALUES('-Fish-plates and sole plates','-Fish-plates and sole plates','730240',2,1,'2012-06-01','2012-06-01')</v>
      </c>
    </row>
    <row r="5116" spans="1:14">
      <c r="A5116" s="1">
        <v>5041</v>
      </c>
      <c r="B5116" s="2" t="s">
        <v>11411</v>
      </c>
      <c r="C5116" s="2" t="s">
        <v>128</v>
      </c>
      <c r="D5116" s="2" t="s">
        <v>9847</v>
      </c>
      <c r="E5116" s="2" t="s">
        <v>135</v>
      </c>
      <c r="F5116" s="2" t="s">
        <v>17</v>
      </c>
      <c r="G5116" s="2" t="s">
        <v>17</v>
      </c>
      <c r="H5116" s="2" t="s">
        <v>5515</v>
      </c>
      <c r="I5116" s="1" t="str">
        <f t="shared" si="316"/>
        <v>73029000</v>
      </c>
      <c r="J5116" s="2" t="s">
        <v>21432</v>
      </c>
      <c r="K5116" s="1" t="str">
        <f t="shared" si="317"/>
        <v>73029000</v>
      </c>
      <c r="L5116" s="1" t="s">
        <v>21432</v>
      </c>
      <c r="M5116" s="1" t="str">
        <f t="shared" si="318"/>
        <v>730290</v>
      </c>
      <c r="N5116" s="1" t="str">
        <f t="shared" si="319"/>
        <v>INSERT INTO tmis_commodity(name, description, hs_code, level, status_id, created_at, updated_at) VALUES('-Other','-Other','730290',2,1,'2012-06-01','2012-06-01')</v>
      </c>
    </row>
    <row r="5117" spans="1:14">
      <c r="A5117" s="1">
        <v>5042</v>
      </c>
      <c r="B5117" s="2" t="s">
        <v>11412</v>
      </c>
      <c r="C5117" s="2" t="s">
        <v>11413</v>
      </c>
      <c r="D5117" s="2" t="s">
        <v>11414</v>
      </c>
      <c r="E5117" s="2" t="s">
        <v>135</v>
      </c>
      <c r="F5117" s="2" t="s">
        <v>17</v>
      </c>
      <c r="G5117" s="2" t="s">
        <v>17</v>
      </c>
      <c r="H5117" s="2" t="s">
        <v>5515</v>
      </c>
      <c r="I5117" s="1" t="str">
        <f t="shared" si="316"/>
        <v>73030000</v>
      </c>
      <c r="J5117" s="2" t="s">
        <v>21433</v>
      </c>
      <c r="K5117" s="1" t="str">
        <f t="shared" si="317"/>
        <v>73030000</v>
      </c>
      <c r="L5117" s="1" t="s">
        <v>21433</v>
      </c>
      <c r="M5117" s="1" t="str">
        <f t="shared" si="318"/>
        <v>7303</v>
      </c>
      <c r="N5117" s="1" t="str">
        <f t="shared" si="319"/>
        <v>INSERT INTO tmis_commodity(name, description, hs_code, level, status_id, created_at, updated_at) VALUES('Tubes, pipes and hollow profiles, of cast iron.','Tubes, pipes and hollow profiles, of cast iron.','7303',1,1,'2012-06-01','2012-06-01')</v>
      </c>
    </row>
    <row r="5118" spans="1:14">
      <c r="A5118" s="1">
        <v>5043</v>
      </c>
      <c r="B5118" s="2" t="s">
        <v>11415</v>
      </c>
      <c r="C5118" s="2" t="s">
        <v>11416</v>
      </c>
      <c r="D5118" s="2" t="s">
        <v>11417</v>
      </c>
      <c r="E5118" s="2" t="s">
        <v>10</v>
      </c>
      <c r="F5118" s="2" t="s">
        <v>10</v>
      </c>
      <c r="G5118" s="2" t="s">
        <v>10</v>
      </c>
      <c r="I5118" s="1" t="str">
        <f t="shared" si="316"/>
        <v>7304</v>
      </c>
      <c r="J5118" s="2" t="s">
        <v>21434</v>
      </c>
      <c r="K5118" s="1" t="str">
        <f t="shared" si="317"/>
        <v>7304</v>
      </c>
      <c r="L5118" s="1" t="s">
        <v>21434</v>
      </c>
      <c r="M5118" s="1" t="str">
        <f t="shared" si="318"/>
        <v>7304</v>
      </c>
      <c r="N5118" s="1" t="str">
        <f t="shared" si="319"/>
        <v>INSERT INTO tmis_commodity(name, description, hs_code, level, status_id, created_at, updated_at) VALUES('Tubes, pipes and hollow profiles, seamless, of iron (other than cast iron) or steel.','Tubes, pipes and hollow profiles, seamless, of iron (other than cast iron) or steel.','7304',1,1,'2012-06-01','2012-06-01')</v>
      </c>
    </row>
    <row r="5119" spans="1:14">
      <c r="A5119" s="1">
        <v>5044</v>
      </c>
      <c r="B5119" s="2" t="s">
        <v>10</v>
      </c>
      <c r="C5119" s="2" t="s">
        <v>11418</v>
      </c>
      <c r="D5119" s="2" t="s">
        <v>11419</v>
      </c>
      <c r="E5119" s="2" t="s">
        <v>10</v>
      </c>
      <c r="F5119" s="2" t="s">
        <v>10</v>
      </c>
      <c r="G5119" s="2" t="s">
        <v>10</v>
      </c>
      <c r="I5119" s="1" t="str">
        <f t="shared" si="316"/>
        <v xml:space="preserve"> </v>
      </c>
      <c r="J5119" s="2" t="s">
        <v>10</v>
      </c>
      <c r="K5119" s="1" t="str">
        <f t="shared" si="317"/>
        <v xml:space="preserve"> </v>
      </c>
      <c r="L5119" s="1" t="s">
        <v>10</v>
      </c>
      <c r="M5119" s="1" t="str">
        <f t="shared" si="318"/>
        <v xml:space="preserve"> </v>
      </c>
      <c r="N5119" s="1" t="str">
        <f t="shared" si="319"/>
        <v>INSERT INTO tmis_commodity(name, description, hs_code, level, status_id, created_at, updated_at) VALUES('-Line pipe of a kind used for oil or gas pipelines :','-Line pipe of a kind used for oil or gas pipelines :',' ',3,1,'2012-06-01','2012-06-01')</v>
      </c>
    </row>
    <row r="5120" spans="1:14">
      <c r="A5120" s="1">
        <v>5045</v>
      </c>
      <c r="B5120" s="2" t="s">
        <v>11420</v>
      </c>
      <c r="C5120" s="2" t="s">
        <v>11421</v>
      </c>
      <c r="D5120" s="2" t="s">
        <v>10948</v>
      </c>
      <c r="E5120" s="2" t="s">
        <v>135</v>
      </c>
      <c r="F5120" s="2" t="s">
        <v>17</v>
      </c>
      <c r="G5120" s="2" t="s">
        <v>17</v>
      </c>
      <c r="H5120" s="2" t="s">
        <v>5515</v>
      </c>
      <c r="I5120" s="1" t="str">
        <f t="shared" si="316"/>
        <v>73041100</v>
      </c>
      <c r="J5120" s="2" t="s">
        <v>21435</v>
      </c>
      <c r="K5120" s="1" t="str">
        <f t="shared" si="317"/>
        <v>73041100</v>
      </c>
      <c r="L5120" s="1" t="s">
        <v>21435</v>
      </c>
      <c r="M5120" s="1" t="str">
        <f t="shared" si="318"/>
        <v>730411</v>
      </c>
      <c r="N5120" s="1" t="str">
        <f t="shared" si="319"/>
        <v>INSERT INTO tmis_commodity(name, description, hs_code, level, status_id, created_at, updated_at) VALUES('--Of stainless steel ','--Of stainless steel ','730411',2,1,'2012-06-01','2012-06-01')</v>
      </c>
    </row>
    <row r="5121" spans="1:14">
      <c r="A5121" s="1">
        <v>5046</v>
      </c>
      <c r="B5121" s="2" t="s">
        <v>11422</v>
      </c>
      <c r="C5121" s="2" t="s">
        <v>20</v>
      </c>
      <c r="D5121" s="2" t="s">
        <v>21</v>
      </c>
      <c r="E5121" s="2" t="s">
        <v>135</v>
      </c>
      <c r="F5121" s="2" t="s">
        <v>17</v>
      </c>
      <c r="G5121" s="2" t="s">
        <v>17</v>
      </c>
      <c r="H5121" s="2" t="s">
        <v>5515</v>
      </c>
      <c r="I5121" s="1" t="str">
        <f t="shared" si="316"/>
        <v>73041900</v>
      </c>
      <c r="J5121" s="2" t="s">
        <v>21436</v>
      </c>
      <c r="K5121" s="1" t="str">
        <f t="shared" si="317"/>
        <v>73041900</v>
      </c>
      <c r="L5121" s="1" t="s">
        <v>21436</v>
      </c>
      <c r="M5121" s="1" t="str">
        <f t="shared" si="318"/>
        <v>730419</v>
      </c>
      <c r="N5121" s="1" t="str">
        <f t="shared" si="319"/>
        <v>INSERT INTO tmis_commodity(name, description, hs_code, level, status_id, created_at, updated_at) VALUES('--Other','--Other','730419',2,1,'2012-06-01','2012-06-01')</v>
      </c>
    </row>
    <row r="5122" spans="1:14">
      <c r="A5122" s="1">
        <v>5047</v>
      </c>
      <c r="B5122" s="2" t="s">
        <v>10</v>
      </c>
      <c r="C5122" s="2" t="s">
        <v>11423</v>
      </c>
      <c r="D5122" s="2" t="s">
        <v>11424</v>
      </c>
      <c r="E5122" s="2" t="s">
        <v>10</v>
      </c>
      <c r="F5122" s="2" t="s">
        <v>10</v>
      </c>
      <c r="G5122" s="2" t="s">
        <v>10</v>
      </c>
      <c r="I5122" s="1" t="str">
        <f t="shared" ref="I5122:I5185" si="320">IF(LEN(B5122)=5, LEFT(B5122, 2)&amp;RIGHT(B5122,2), IF(LEN(B5122)=9, LEFT(B5122, 4)&amp;RIGHT(B5122, 4), B5122))</f>
        <v xml:space="preserve"> </v>
      </c>
      <c r="J5122" s="2" t="s">
        <v>10</v>
      </c>
      <c r="K5122" s="1" t="str">
        <f t="shared" ref="K5122:K5185" si="321">IF(LEFT(J5122, 1)="[", MID(J5122, 2,2)&amp;MID(J5122,5,2), J5122)</f>
        <v xml:space="preserve"> </v>
      </c>
      <c r="L5122" s="1" t="s">
        <v>10</v>
      </c>
      <c r="M5122" s="1" t="str">
        <f t="shared" ref="M5122:M5185" si="322">IF(RIGHT(L5122, 4)="0000", LEFT(L5122,4), IF(RIGHT(L5122,2)="00",LEFT(L5122,6), L5122))</f>
        <v xml:space="preserve"> </v>
      </c>
      <c r="N5122" s="1" t="str">
        <f t="shared" ref="N5122:N5185" si="323">"INSERT INTO tmis_commodity(name, description, hs_code, level, status_id, created_at, updated_at) VALUES('"&amp;LEFT(C5122,200)&amp;"','"&amp;LEFT(C5122,1000)&amp;"','"&amp;M5122&amp;"',"&amp;IF(LEN(M5122)=2,0,IF(LEN(M5122)=4,1,IF(LEN(M5122)=6,2,3)))&amp;",1,'2012-06-01','2012-06-01')"</f>
        <v>INSERT INTO tmis_commodity(name, description, hs_code, level, status_id, created_at, updated_at) VALUES('-Casing, tubing and drill pipe, of a kind used in drilling for oil or gas :','-Casing, tubing and drill pipe, of a kind used in drilling for oil or gas :',' ',3,1,'2012-06-01','2012-06-01')</v>
      </c>
    </row>
    <row r="5123" spans="1:14">
      <c r="A5123" s="1">
        <v>5048</v>
      </c>
      <c r="B5123" s="2" t="s">
        <v>11425</v>
      </c>
      <c r="C5123" s="2" t="s">
        <v>11426</v>
      </c>
      <c r="D5123" s="2" t="s">
        <v>11427</v>
      </c>
      <c r="E5123" s="2" t="s">
        <v>135</v>
      </c>
      <c r="F5123" s="2" t="s">
        <v>17</v>
      </c>
      <c r="G5123" s="2" t="s">
        <v>17</v>
      </c>
      <c r="H5123" s="2" t="s">
        <v>5515</v>
      </c>
      <c r="I5123" s="1" t="str">
        <f t="shared" si="320"/>
        <v>73042200</v>
      </c>
      <c r="J5123" s="2" t="s">
        <v>21437</v>
      </c>
      <c r="K5123" s="1" t="str">
        <f t="shared" si="321"/>
        <v>73042200</v>
      </c>
      <c r="L5123" s="1" t="s">
        <v>21437</v>
      </c>
      <c r="M5123" s="1" t="str">
        <f t="shared" si="322"/>
        <v>730422</v>
      </c>
      <c r="N5123" s="1" t="str">
        <f t="shared" si="323"/>
        <v>INSERT INTO tmis_commodity(name, description, hs_code, level, status_id, created_at, updated_at) VALUES('--Drill pipe of stainless steel','--Drill pipe of stainless steel','730422',2,1,'2012-06-01','2012-06-01')</v>
      </c>
    </row>
    <row r="5124" spans="1:14">
      <c r="A5124" s="1">
        <v>5049</v>
      </c>
      <c r="B5124" s="2" t="s">
        <v>11428</v>
      </c>
      <c r="C5124" s="2" t="s">
        <v>11429</v>
      </c>
      <c r="D5124" s="2" t="s">
        <v>11430</v>
      </c>
      <c r="E5124" s="2" t="s">
        <v>135</v>
      </c>
      <c r="F5124" s="2" t="s">
        <v>17</v>
      </c>
      <c r="G5124" s="2" t="s">
        <v>17</v>
      </c>
      <c r="H5124" s="2" t="s">
        <v>5515</v>
      </c>
      <c r="I5124" s="1" t="str">
        <f t="shared" si="320"/>
        <v>73042300</v>
      </c>
      <c r="J5124" s="2" t="s">
        <v>21438</v>
      </c>
      <c r="K5124" s="1" t="str">
        <f t="shared" si="321"/>
        <v>73042300</v>
      </c>
      <c r="L5124" s="1" t="s">
        <v>21438</v>
      </c>
      <c r="M5124" s="1" t="str">
        <f t="shared" si="322"/>
        <v>730423</v>
      </c>
      <c r="N5124" s="1" t="str">
        <f t="shared" si="323"/>
        <v>INSERT INTO tmis_commodity(name, description, hs_code, level, status_id, created_at, updated_at) VALUES('--Other drill pipe','--Other drill pipe','730423',2,1,'2012-06-01','2012-06-01')</v>
      </c>
    </row>
    <row r="5125" spans="1:14">
      <c r="A5125" s="1">
        <v>5050</v>
      </c>
      <c r="B5125" s="2" t="s">
        <v>11431</v>
      </c>
      <c r="C5125" s="2" t="s">
        <v>11432</v>
      </c>
      <c r="D5125" s="2" t="s">
        <v>11433</v>
      </c>
      <c r="E5125" s="2" t="s">
        <v>135</v>
      </c>
      <c r="F5125" s="2" t="s">
        <v>17</v>
      </c>
      <c r="G5125" s="2" t="s">
        <v>17</v>
      </c>
      <c r="H5125" s="2" t="s">
        <v>5515</v>
      </c>
      <c r="I5125" s="1" t="str">
        <f t="shared" si="320"/>
        <v>73042400</v>
      </c>
      <c r="J5125" s="2" t="s">
        <v>21439</v>
      </c>
      <c r="K5125" s="1" t="str">
        <f t="shared" si="321"/>
        <v>73042400</v>
      </c>
      <c r="L5125" s="1" t="s">
        <v>21439</v>
      </c>
      <c r="M5125" s="1" t="str">
        <f t="shared" si="322"/>
        <v>730424</v>
      </c>
      <c r="N5125" s="1" t="str">
        <f t="shared" si="323"/>
        <v>INSERT INTO tmis_commodity(name, description, hs_code, level, status_id, created_at, updated_at) VALUES('--Other, of stainless steel','--Other, of stainless steel','730424',2,1,'2012-06-01','2012-06-01')</v>
      </c>
    </row>
    <row r="5126" spans="1:14">
      <c r="A5126" s="1">
        <v>5051</v>
      </c>
      <c r="B5126" s="2" t="s">
        <v>11434</v>
      </c>
      <c r="C5126" s="2" t="s">
        <v>20</v>
      </c>
      <c r="D5126" s="2" t="s">
        <v>21</v>
      </c>
      <c r="E5126" s="2" t="s">
        <v>135</v>
      </c>
      <c r="F5126" s="2" t="s">
        <v>17</v>
      </c>
      <c r="G5126" s="2" t="s">
        <v>17</v>
      </c>
      <c r="H5126" s="2" t="s">
        <v>5515</v>
      </c>
      <c r="I5126" s="1" t="str">
        <f t="shared" si="320"/>
        <v>73042900</v>
      </c>
      <c r="J5126" s="2" t="s">
        <v>21440</v>
      </c>
      <c r="K5126" s="1" t="str">
        <f t="shared" si="321"/>
        <v>73042900</v>
      </c>
      <c r="L5126" s="1" t="s">
        <v>21440</v>
      </c>
      <c r="M5126" s="1" t="str">
        <f t="shared" si="322"/>
        <v>730429</v>
      </c>
      <c r="N5126" s="1" t="str">
        <f t="shared" si="323"/>
        <v>INSERT INTO tmis_commodity(name, description, hs_code, level, status_id, created_at, updated_at) VALUES('--Other','--Other','730429',2,1,'2012-06-01','2012-06-01')</v>
      </c>
    </row>
    <row r="5127" spans="1:14">
      <c r="A5127" s="1">
        <v>5052</v>
      </c>
      <c r="B5127" s="2" t="s">
        <v>10</v>
      </c>
      <c r="C5127" s="2" t="s">
        <v>11435</v>
      </c>
      <c r="D5127" s="2" t="s">
        <v>11436</v>
      </c>
      <c r="E5127" s="2" t="s">
        <v>10</v>
      </c>
      <c r="F5127" s="2" t="s">
        <v>10</v>
      </c>
      <c r="G5127" s="2" t="s">
        <v>10</v>
      </c>
      <c r="I5127" s="1" t="str">
        <f t="shared" si="320"/>
        <v xml:space="preserve"> </v>
      </c>
      <c r="J5127" s="2" t="s">
        <v>10</v>
      </c>
      <c r="K5127" s="1" t="str">
        <f t="shared" si="321"/>
        <v xml:space="preserve"> </v>
      </c>
      <c r="L5127" s="1" t="s">
        <v>10</v>
      </c>
      <c r="M5127" s="1" t="str">
        <f t="shared" si="322"/>
        <v xml:space="preserve"> </v>
      </c>
      <c r="N5127" s="1" t="str">
        <f t="shared" si="323"/>
        <v>INSERT INTO tmis_commodity(name, description, hs_code, level, status_id, created_at, updated_at) VALUES('-Other, of circular cross section, of iron or non alloy steel :','-Other, of circular cross section, of iron or non alloy steel :',' ',3,1,'2012-06-01','2012-06-01')</v>
      </c>
    </row>
    <row r="5128" spans="1:14">
      <c r="A5128" s="1">
        <v>5053</v>
      </c>
      <c r="B5128" s="2" t="s">
        <v>11437</v>
      </c>
      <c r="C5128" s="2" t="s">
        <v>11438</v>
      </c>
      <c r="D5128" s="2" t="s">
        <v>11439</v>
      </c>
      <c r="E5128" s="2" t="s">
        <v>135</v>
      </c>
      <c r="F5128" s="2" t="s">
        <v>17</v>
      </c>
      <c r="G5128" s="2" t="s">
        <v>17</v>
      </c>
      <c r="H5128" s="2" t="s">
        <v>5515</v>
      </c>
      <c r="I5128" s="1" t="str">
        <f t="shared" si="320"/>
        <v>73043100</v>
      </c>
      <c r="J5128" s="2" t="s">
        <v>21441</v>
      </c>
      <c r="K5128" s="1" t="str">
        <f t="shared" si="321"/>
        <v>73043100</v>
      </c>
      <c r="L5128" s="1" t="s">
        <v>21441</v>
      </c>
      <c r="M5128" s="1" t="str">
        <f t="shared" si="322"/>
        <v>730431</v>
      </c>
      <c r="N5128" s="1" t="str">
        <f t="shared" si="323"/>
        <v>INSERT INTO tmis_commodity(name, description, hs_code, level, status_id, created_at, updated_at) VALUES('--Cold drawn or cold rolled (cold reduced)','--Cold drawn or cold rolled (cold reduced)','730431',2,1,'2012-06-01','2012-06-01')</v>
      </c>
    </row>
    <row r="5129" spans="1:14">
      <c r="A5129" s="1">
        <v>5054</v>
      </c>
      <c r="B5129" s="2" t="s">
        <v>11440</v>
      </c>
      <c r="C5129" s="2" t="s">
        <v>20</v>
      </c>
      <c r="D5129" s="2" t="s">
        <v>21</v>
      </c>
      <c r="E5129" s="2" t="s">
        <v>135</v>
      </c>
      <c r="F5129" s="2" t="s">
        <v>17</v>
      </c>
      <c r="G5129" s="2" t="s">
        <v>17</v>
      </c>
      <c r="H5129" s="2" t="s">
        <v>5515</v>
      </c>
      <c r="I5129" s="1" t="str">
        <f t="shared" si="320"/>
        <v>73043900</v>
      </c>
      <c r="J5129" s="2" t="s">
        <v>21442</v>
      </c>
      <c r="K5129" s="1" t="str">
        <f t="shared" si="321"/>
        <v>73043900</v>
      </c>
      <c r="L5129" s="1" t="s">
        <v>21442</v>
      </c>
      <c r="M5129" s="1" t="str">
        <f t="shared" si="322"/>
        <v>730439</v>
      </c>
      <c r="N5129" s="1" t="str">
        <f t="shared" si="323"/>
        <v>INSERT INTO tmis_commodity(name, description, hs_code, level, status_id, created_at, updated_at) VALUES('--Other','--Other','730439',2,1,'2012-06-01','2012-06-01')</v>
      </c>
    </row>
    <row r="5130" spans="1:14">
      <c r="A5130" s="1">
        <v>5055</v>
      </c>
      <c r="B5130" s="2" t="s">
        <v>10</v>
      </c>
      <c r="C5130" s="2" t="s">
        <v>11441</v>
      </c>
      <c r="D5130" s="2" t="s">
        <v>11442</v>
      </c>
      <c r="E5130" s="2" t="s">
        <v>10</v>
      </c>
      <c r="F5130" s="2" t="s">
        <v>10</v>
      </c>
      <c r="G5130" s="2" t="s">
        <v>10</v>
      </c>
      <c r="I5130" s="1" t="str">
        <f t="shared" si="320"/>
        <v xml:space="preserve"> </v>
      </c>
      <c r="J5130" s="2" t="s">
        <v>10</v>
      </c>
      <c r="K5130" s="1" t="str">
        <f t="shared" si="321"/>
        <v xml:space="preserve"> </v>
      </c>
      <c r="L5130" s="1" t="s">
        <v>10</v>
      </c>
      <c r="M5130" s="1" t="str">
        <f t="shared" si="322"/>
        <v xml:space="preserve"> </v>
      </c>
      <c r="N5130" s="1" t="str">
        <f t="shared" si="323"/>
        <v>INSERT INTO tmis_commodity(name, description, hs_code, level, status_id, created_at, updated_at) VALUES('-Other, of circular cross section, of stainless steel :','-Other, of circular cross section, of stainless steel :',' ',3,1,'2012-06-01','2012-06-01')</v>
      </c>
    </row>
    <row r="5131" spans="1:14">
      <c r="A5131" s="1">
        <v>5056</v>
      </c>
      <c r="B5131" s="2" t="s">
        <v>11443</v>
      </c>
      <c r="C5131" s="2" t="s">
        <v>11438</v>
      </c>
      <c r="D5131" s="2" t="s">
        <v>11439</v>
      </c>
      <c r="E5131" s="2" t="s">
        <v>135</v>
      </c>
      <c r="F5131" s="2" t="s">
        <v>17</v>
      </c>
      <c r="G5131" s="2" t="s">
        <v>17</v>
      </c>
      <c r="H5131" s="2" t="s">
        <v>5515</v>
      </c>
      <c r="I5131" s="1" t="str">
        <f t="shared" si="320"/>
        <v>73044100</v>
      </c>
      <c r="J5131" s="2" t="s">
        <v>21443</v>
      </c>
      <c r="K5131" s="1" t="str">
        <f t="shared" si="321"/>
        <v>73044100</v>
      </c>
      <c r="L5131" s="1" t="s">
        <v>21443</v>
      </c>
      <c r="M5131" s="1" t="str">
        <f t="shared" si="322"/>
        <v>730441</v>
      </c>
      <c r="N5131" s="1" t="str">
        <f t="shared" si="323"/>
        <v>INSERT INTO tmis_commodity(name, description, hs_code, level, status_id, created_at, updated_at) VALUES('--Cold drawn or cold rolled (cold reduced)','--Cold drawn or cold rolled (cold reduced)','730441',2,1,'2012-06-01','2012-06-01')</v>
      </c>
    </row>
    <row r="5132" spans="1:14">
      <c r="A5132" s="1">
        <v>5057</v>
      </c>
      <c r="B5132" s="2" t="s">
        <v>11444</v>
      </c>
      <c r="C5132" s="2" t="s">
        <v>20</v>
      </c>
      <c r="D5132" s="2" t="s">
        <v>21</v>
      </c>
      <c r="E5132" s="2" t="s">
        <v>135</v>
      </c>
      <c r="F5132" s="2" t="s">
        <v>17</v>
      </c>
      <c r="G5132" s="2" t="s">
        <v>17</v>
      </c>
      <c r="H5132" s="2" t="s">
        <v>5515</v>
      </c>
      <c r="I5132" s="1" t="str">
        <f t="shared" si="320"/>
        <v>73044900</v>
      </c>
      <c r="J5132" s="2" t="s">
        <v>21444</v>
      </c>
      <c r="K5132" s="1" t="str">
        <f t="shared" si="321"/>
        <v>73044900</v>
      </c>
      <c r="L5132" s="1" t="s">
        <v>21444</v>
      </c>
      <c r="M5132" s="1" t="str">
        <f t="shared" si="322"/>
        <v>730449</v>
      </c>
      <c r="N5132" s="1" t="str">
        <f t="shared" si="323"/>
        <v>INSERT INTO tmis_commodity(name, description, hs_code, level, status_id, created_at, updated_at) VALUES('--Other','--Other','730449',2,1,'2012-06-01','2012-06-01')</v>
      </c>
    </row>
    <row r="5133" spans="1:14">
      <c r="A5133" s="1">
        <v>5058</v>
      </c>
      <c r="B5133" s="2" t="s">
        <v>10</v>
      </c>
      <c r="C5133" s="2" t="s">
        <v>11445</v>
      </c>
      <c r="D5133" s="2" t="s">
        <v>11446</v>
      </c>
      <c r="E5133" s="2" t="s">
        <v>10</v>
      </c>
      <c r="F5133" s="2" t="s">
        <v>10</v>
      </c>
      <c r="G5133" s="2" t="s">
        <v>10</v>
      </c>
      <c r="I5133" s="1" t="str">
        <f t="shared" si="320"/>
        <v xml:space="preserve"> </v>
      </c>
      <c r="J5133" s="2" t="s">
        <v>10</v>
      </c>
      <c r="K5133" s="1" t="str">
        <f t="shared" si="321"/>
        <v xml:space="preserve"> </v>
      </c>
      <c r="L5133" s="1" t="s">
        <v>10</v>
      </c>
      <c r="M5133" s="1" t="str">
        <f t="shared" si="322"/>
        <v xml:space="preserve"> </v>
      </c>
      <c r="N5133" s="1" t="str">
        <f t="shared" si="323"/>
        <v>INSERT INTO tmis_commodity(name, description, hs_code, level, status_id, created_at, updated_at) VALUES('-Other, of circular cross section, of other alloy steel :','-Other, of circular cross section, of other alloy steel :',' ',3,1,'2012-06-01','2012-06-01')</v>
      </c>
    </row>
    <row r="5134" spans="1:14">
      <c r="A5134" s="1">
        <v>5059</v>
      </c>
      <c r="B5134" s="2" t="s">
        <v>11447</v>
      </c>
      <c r="C5134" s="2" t="s">
        <v>11438</v>
      </c>
      <c r="D5134" s="2" t="s">
        <v>11439</v>
      </c>
      <c r="E5134" s="2" t="s">
        <v>135</v>
      </c>
      <c r="F5134" s="2" t="s">
        <v>17</v>
      </c>
      <c r="G5134" s="2" t="s">
        <v>17</v>
      </c>
      <c r="H5134" s="2" t="s">
        <v>5515</v>
      </c>
      <c r="I5134" s="1" t="str">
        <f t="shared" si="320"/>
        <v>73045100</v>
      </c>
      <c r="J5134" s="2" t="s">
        <v>21445</v>
      </c>
      <c r="K5134" s="1" t="str">
        <f t="shared" si="321"/>
        <v>73045100</v>
      </c>
      <c r="L5134" s="1" t="s">
        <v>21445</v>
      </c>
      <c r="M5134" s="1" t="str">
        <f t="shared" si="322"/>
        <v>730451</v>
      </c>
      <c r="N5134" s="1" t="str">
        <f t="shared" si="323"/>
        <v>INSERT INTO tmis_commodity(name, description, hs_code, level, status_id, created_at, updated_at) VALUES('--Cold drawn or cold rolled (cold reduced)','--Cold drawn or cold rolled (cold reduced)','730451',2,1,'2012-06-01','2012-06-01')</v>
      </c>
    </row>
    <row r="5135" spans="1:14">
      <c r="A5135" s="1">
        <v>5060</v>
      </c>
      <c r="B5135" s="2" t="s">
        <v>11448</v>
      </c>
      <c r="C5135" s="2" t="s">
        <v>20</v>
      </c>
      <c r="D5135" s="2" t="s">
        <v>21</v>
      </c>
      <c r="E5135" s="2" t="s">
        <v>135</v>
      </c>
      <c r="F5135" s="2" t="s">
        <v>17</v>
      </c>
      <c r="G5135" s="2" t="s">
        <v>17</v>
      </c>
      <c r="H5135" s="2" t="s">
        <v>5515</v>
      </c>
      <c r="I5135" s="1" t="str">
        <f t="shared" si="320"/>
        <v>73045900</v>
      </c>
      <c r="J5135" s="2" t="s">
        <v>21446</v>
      </c>
      <c r="K5135" s="1" t="str">
        <f t="shared" si="321"/>
        <v>73045900</v>
      </c>
      <c r="L5135" s="1" t="s">
        <v>21446</v>
      </c>
      <c r="M5135" s="1" t="str">
        <f t="shared" si="322"/>
        <v>730459</v>
      </c>
      <c r="N5135" s="1" t="str">
        <f t="shared" si="323"/>
        <v>INSERT INTO tmis_commodity(name, description, hs_code, level, status_id, created_at, updated_at) VALUES('--Other','--Other','730459',2,1,'2012-06-01','2012-06-01')</v>
      </c>
    </row>
    <row r="5136" spans="1:14">
      <c r="A5136" s="1">
        <v>5061</v>
      </c>
      <c r="B5136" s="2" t="s">
        <v>11449</v>
      </c>
      <c r="C5136" s="2" t="s">
        <v>128</v>
      </c>
      <c r="D5136" s="2" t="s">
        <v>9847</v>
      </c>
      <c r="E5136" s="2" t="s">
        <v>135</v>
      </c>
      <c r="F5136" s="2" t="s">
        <v>73</v>
      </c>
      <c r="G5136" s="2" t="s">
        <v>73</v>
      </c>
      <c r="H5136" s="2" t="s">
        <v>5515</v>
      </c>
      <c r="I5136" s="1" t="str">
        <f t="shared" si="320"/>
        <v>73049000</v>
      </c>
      <c r="J5136" s="2" t="s">
        <v>21447</v>
      </c>
      <c r="K5136" s="1" t="str">
        <f t="shared" si="321"/>
        <v>73049000</v>
      </c>
      <c r="L5136" s="1" t="s">
        <v>21447</v>
      </c>
      <c r="M5136" s="1" t="str">
        <f t="shared" si="322"/>
        <v>730490</v>
      </c>
      <c r="N5136" s="1" t="str">
        <f t="shared" si="323"/>
        <v>INSERT INTO tmis_commodity(name, description, hs_code, level, status_id, created_at, updated_at) VALUES('-Other','-Other','730490',2,1,'2012-06-01','2012-06-01')</v>
      </c>
    </row>
    <row r="5137" spans="1:14">
      <c r="A5137" s="1">
        <v>5062</v>
      </c>
      <c r="B5137" s="2" t="s">
        <v>11450</v>
      </c>
      <c r="C5137" s="2" t="s">
        <v>11451</v>
      </c>
      <c r="D5137" s="2" t="s">
        <v>11452</v>
      </c>
      <c r="E5137" s="2" t="s">
        <v>10</v>
      </c>
      <c r="F5137" s="2" t="s">
        <v>10</v>
      </c>
      <c r="G5137" s="2" t="s">
        <v>10</v>
      </c>
      <c r="I5137" s="1" t="str">
        <f t="shared" si="320"/>
        <v>7305</v>
      </c>
      <c r="J5137" s="2" t="s">
        <v>21448</v>
      </c>
      <c r="K5137" s="1" t="str">
        <f t="shared" si="321"/>
        <v>7305</v>
      </c>
      <c r="L5137" s="1" t="s">
        <v>21448</v>
      </c>
      <c r="M5137" s="1" t="str">
        <f t="shared" si="322"/>
        <v>7305</v>
      </c>
      <c r="N5137" s="1" t="str">
        <f t="shared" si="323"/>
        <v>INSERT INTO tmis_commodity(name, description, hs_code, level, status_id, created_at, updated_at) VALUES('Other tubes and pipes (for example, welded, riveted or similarly closed), having circular cross sections, the external diameter of which exceeds 406.4 mm, of iron or steel.','Other tubes and pipes (for example, welded, riveted or similarly closed), having circular cross sections, the external diameter of which exceeds 406.4 mm, of iron or steel.','7305',1,1,'2012-06-01','2012-06-01')</v>
      </c>
    </row>
    <row r="5138" spans="1:14">
      <c r="A5138" s="1">
        <v>5063</v>
      </c>
      <c r="B5138" s="2" t="s">
        <v>10</v>
      </c>
      <c r="C5138" s="2" t="s">
        <v>11418</v>
      </c>
      <c r="D5138" s="2" t="s">
        <v>11453</v>
      </c>
      <c r="E5138" s="2" t="s">
        <v>10</v>
      </c>
      <c r="F5138" s="2" t="s">
        <v>10</v>
      </c>
      <c r="G5138" s="2" t="s">
        <v>10</v>
      </c>
      <c r="I5138" s="1" t="str">
        <f t="shared" si="320"/>
        <v xml:space="preserve"> </v>
      </c>
      <c r="J5138" s="2" t="s">
        <v>10</v>
      </c>
      <c r="K5138" s="1" t="str">
        <f t="shared" si="321"/>
        <v xml:space="preserve"> </v>
      </c>
      <c r="L5138" s="1" t="s">
        <v>10</v>
      </c>
      <c r="M5138" s="1" t="str">
        <f t="shared" si="322"/>
        <v xml:space="preserve"> </v>
      </c>
      <c r="N5138" s="1" t="str">
        <f t="shared" si="323"/>
        <v>INSERT INTO tmis_commodity(name, description, hs_code, level, status_id, created_at, updated_at) VALUES('-Line pipe of a kind used for oil or gas pipelines :','-Line pipe of a kind used for oil or gas pipelines :',' ',3,1,'2012-06-01','2012-06-01')</v>
      </c>
    </row>
    <row r="5139" spans="1:14">
      <c r="A5139" s="1">
        <v>5064</v>
      </c>
      <c r="B5139" s="2" t="s">
        <v>11454</v>
      </c>
      <c r="C5139" s="2" t="s">
        <v>11455</v>
      </c>
      <c r="D5139" s="2" t="s">
        <v>11456</v>
      </c>
      <c r="E5139" s="2" t="s">
        <v>135</v>
      </c>
      <c r="F5139" s="2" t="s">
        <v>17</v>
      </c>
      <c r="G5139" s="2" t="s">
        <v>17</v>
      </c>
      <c r="H5139" s="2" t="s">
        <v>5515</v>
      </c>
      <c r="I5139" s="1" t="str">
        <f t="shared" si="320"/>
        <v>73051100</v>
      </c>
      <c r="J5139" s="2" t="s">
        <v>21449</v>
      </c>
      <c r="K5139" s="1" t="str">
        <f t="shared" si="321"/>
        <v>73051100</v>
      </c>
      <c r="L5139" s="1" t="s">
        <v>21449</v>
      </c>
      <c r="M5139" s="1" t="str">
        <f t="shared" si="322"/>
        <v>730511</v>
      </c>
      <c r="N5139" s="1" t="str">
        <f t="shared" si="323"/>
        <v>INSERT INTO tmis_commodity(name, description, hs_code, level, status_id, created_at, updated_at) VALUES('--Longitudinally submerged arc welded','--Longitudinally submerged arc welded','730511',2,1,'2012-06-01','2012-06-01')</v>
      </c>
    </row>
    <row r="5140" spans="1:14">
      <c r="A5140" s="1">
        <v>5065</v>
      </c>
      <c r="B5140" s="2" t="s">
        <v>11457</v>
      </c>
      <c r="C5140" s="2" t="s">
        <v>11458</v>
      </c>
      <c r="D5140" s="2" t="s">
        <v>11459</v>
      </c>
      <c r="E5140" s="2" t="s">
        <v>135</v>
      </c>
      <c r="F5140" s="2" t="s">
        <v>17</v>
      </c>
      <c r="G5140" s="2" t="s">
        <v>17</v>
      </c>
      <c r="H5140" s="2" t="s">
        <v>5515</v>
      </c>
      <c r="I5140" s="1" t="str">
        <f t="shared" si="320"/>
        <v>73051200</v>
      </c>
      <c r="J5140" s="2" t="s">
        <v>21450</v>
      </c>
      <c r="K5140" s="1" t="str">
        <f t="shared" si="321"/>
        <v>73051200</v>
      </c>
      <c r="L5140" s="1" t="s">
        <v>21450</v>
      </c>
      <c r="M5140" s="1" t="str">
        <f t="shared" si="322"/>
        <v>730512</v>
      </c>
      <c r="N5140" s="1" t="str">
        <f t="shared" si="323"/>
        <v>INSERT INTO tmis_commodity(name, description, hs_code, level, status_id, created_at, updated_at) VALUES('--Other, longitudinally welded','--Other, longitudinally welded','730512',2,1,'2012-06-01','2012-06-01')</v>
      </c>
    </row>
    <row r="5141" spans="1:14">
      <c r="A5141" s="1">
        <v>5066</v>
      </c>
      <c r="B5141" s="2" t="s">
        <v>11460</v>
      </c>
      <c r="C5141" s="2" t="s">
        <v>20</v>
      </c>
      <c r="D5141" s="2" t="s">
        <v>582</v>
      </c>
      <c r="E5141" s="2" t="s">
        <v>135</v>
      </c>
      <c r="F5141" s="2" t="s">
        <v>17</v>
      </c>
      <c r="G5141" s="2" t="s">
        <v>17</v>
      </c>
      <c r="H5141" s="2" t="s">
        <v>5515</v>
      </c>
      <c r="I5141" s="1" t="str">
        <f t="shared" si="320"/>
        <v>73051900</v>
      </c>
      <c r="J5141" s="2" t="s">
        <v>21451</v>
      </c>
      <c r="K5141" s="1" t="str">
        <f t="shared" si="321"/>
        <v>73051900</v>
      </c>
      <c r="L5141" s="1" t="s">
        <v>21451</v>
      </c>
      <c r="M5141" s="1" t="str">
        <f t="shared" si="322"/>
        <v>730519</v>
      </c>
      <c r="N5141" s="1" t="str">
        <f t="shared" si="323"/>
        <v>INSERT INTO tmis_commodity(name, description, hs_code, level, status_id, created_at, updated_at) VALUES('--Other','--Other','730519',2,1,'2012-06-01','2012-06-01')</v>
      </c>
    </row>
    <row r="5142" spans="1:14">
      <c r="A5142" s="1">
        <v>5067</v>
      </c>
      <c r="B5142" s="2" t="s">
        <v>11461</v>
      </c>
      <c r="C5142" s="2" t="s">
        <v>11462</v>
      </c>
      <c r="D5142" s="2" t="s">
        <v>11463</v>
      </c>
      <c r="E5142" s="2" t="s">
        <v>135</v>
      </c>
      <c r="F5142" s="2" t="s">
        <v>17</v>
      </c>
      <c r="G5142" s="2" t="s">
        <v>17</v>
      </c>
      <c r="H5142" s="2" t="s">
        <v>5515</v>
      </c>
      <c r="I5142" s="1" t="str">
        <f t="shared" si="320"/>
        <v>73052000</v>
      </c>
      <c r="J5142" s="2" t="s">
        <v>21452</v>
      </c>
      <c r="K5142" s="1" t="str">
        <f t="shared" si="321"/>
        <v>73052000</v>
      </c>
      <c r="L5142" s="1" t="s">
        <v>21452</v>
      </c>
      <c r="M5142" s="1" t="str">
        <f t="shared" si="322"/>
        <v>730520</v>
      </c>
      <c r="N5142" s="1" t="str">
        <f t="shared" si="323"/>
        <v>INSERT INTO tmis_commodity(name, description, hs_code, level, status_id, created_at, updated_at) VALUES('-Casing of a kind used in drilling for oil or gas','-Casing of a kind used in drilling for oil or gas','730520',2,1,'2012-06-01','2012-06-01')</v>
      </c>
    </row>
    <row r="5143" spans="1:14">
      <c r="A5143" s="1">
        <v>5068</v>
      </c>
      <c r="B5143" s="2" t="s">
        <v>10</v>
      </c>
      <c r="C5143" s="2" t="s">
        <v>11464</v>
      </c>
      <c r="D5143" s="2" t="s">
        <v>11465</v>
      </c>
      <c r="E5143" s="2" t="s">
        <v>10</v>
      </c>
      <c r="F5143" s="2" t="s">
        <v>10</v>
      </c>
      <c r="G5143" s="2" t="s">
        <v>10</v>
      </c>
      <c r="I5143" s="1" t="str">
        <f t="shared" si="320"/>
        <v xml:space="preserve"> </v>
      </c>
      <c r="J5143" s="2" t="s">
        <v>10</v>
      </c>
      <c r="K5143" s="1" t="str">
        <f t="shared" si="321"/>
        <v xml:space="preserve"> </v>
      </c>
      <c r="L5143" s="1" t="s">
        <v>10</v>
      </c>
      <c r="M5143" s="1" t="str">
        <f t="shared" si="322"/>
        <v xml:space="preserve"> </v>
      </c>
      <c r="N5143" s="1" t="str">
        <f t="shared" si="323"/>
        <v>INSERT INTO tmis_commodity(name, description, hs_code, level, status_id, created_at, updated_at) VALUES('-Other, welded :','-Other, welded :',' ',3,1,'2012-06-01','2012-06-01')</v>
      </c>
    </row>
    <row r="5144" spans="1:14">
      <c r="A5144" s="1">
        <v>5069</v>
      </c>
      <c r="B5144" s="2" t="s">
        <v>11466</v>
      </c>
      <c r="C5144" s="2" t="s">
        <v>11467</v>
      </c>
      <c r="D5144" s="2" t="s">
        <v>11468</v>
      </c>
      <c r="E5144" s="2" t="s">
        <v>135</v>
      </c>
      <c r="F5144" s="2" t="s">
        <v>17</v>
      </c>
      <c r="G5144" s="2" t="s">
        <v>17</v>
      </c>
      <c r="H5144" s="2" t="s">
        <v>5515</v>
      </c>
      <c r="I5144" s="1" t="str">
        <f t="shared" si="320"/>
        <v>73053100</v>
      </c>
      <c r="J5144" s="2" t="s">
        <v>21453</v>
      </c>
      <c r="K5144" s="1" t="str">
        <f t="shared" si="321"/>
        <v>73053100</v>
      </c>
      <c r="L5144" s="1" t="s">
        <v>21453</v>
      </c>
      <c r="M5144" s="1" t="str">
        <f t="shared" si="322"/>
        <v>730531</v>
      </c>
      <c r="N5144" s="1" t="str">
        <f t="shared" si="323"/>
        <v>INSERT INTO tmis_commodity(name, description, hs_code, level, status_id, created_at, updated_at) VALUES('--Longitudinally welded','--Longitudinally welded','730531',2,1,'2012-06-01','2012-06-01')</v>
      </c>
    </row>
    <row r="5145" spans="1:14">
      <c r="A5145" s="1">
        <v>5070</v>
      </c>
      <c r="B5145" s="2" t="s">
        <v>11469</v>
      </c>
      <c r="C5145" s="2" t="s">
        <v>20</v>
      </c>
      <c r="D5145" s="2" t="s">
        <v>21</v>
      </c>
      <c r="E5145" s="2" t="s">
        <v>135</v>
      </c>
      <c r="F5145" s="2" t="s">
        <v>17</v>
      </c>
      <c r="G5145" s="2" t="s">
        <v>17</v>
      </c>
      <c r="H5145" s="2" t="s">
        <v>5515</v>
      </c>
      <c r="I5145" s="1" t="str">
        <f t="shared" si="320"/>
        <v>73053900</v>
      </c>
      <c r="J5145" s="2" t="s">
        <v>21454</v>
      </c>
      <c r="K5145" s="1" t="str">
        <f t="shared" si="321"/>
        <v>73053900</v>
      </c>
      <c r="L5145" s="1" t="s">
        <v>21454</v>
      </c>
      <c r="M5145" s="1" t="str">
        <f t="shared" si="322"/>
        <v>730539</v>
      </c>
      <c r="N5145" s="1" t="str">
        <f t="shared" si="323"/>
        <v>INSERT INTO tmis_commodity(name, description, hs_code, level, status_id, created_at, updated_at) VALUES('--Other','--Other','730539',2,1,'2012-06-01','2012-06-01')</v>
      </c>
    </row>
    <row r="5146" spans="1:14">
      <c r="A5146" s="1">
        <v>5071</v>
      </c>
      <c r="B5146" s="2" t="s">
        <v>11470</v>
      </c>
      <c r="C5146" s="2" t="s">
        <v>128</v>
      </c>
      <c r="D5146" s="2" t="s">
        <v>11471</v>
      </c>
      <c r="E5146" s="2" t="s">
        <v>135</v>
      </c>
      <c r="F5146" s="2" t="s">
        <v>17</v>
      </c>
      <c r="G5146" s="2" t="s">
        <v>17</v>
      </c>
      <c r="H5146" s="2" t="s">
        <v>5515</v>
      </c>
      <c r="I5146" s="1" t="str">
        <f t="shared" si="320"/>
        <v>73059000</v>
      </c>
      <c r="J5146" s="2" t="s">
        <v>21455</v>
      </c>
      <c r="K5146" s="1" t="str">
        <f t="shared" si="321"/>
        <v>73059000</v>
      </c>
      <c r="L5146" s="1" t="s">
        <v>21455</v>
      </c>
      <c r="M5146" s="1" t="str">
        <f t="shared" si="322"/>
        <v>730590</v>
      </c>
      <c r="N5146" s="1" t="str">
        <f t="shared" si="323"/>
        <v>INSERT INTO tmis_commodity(name, description, hs_code, level, status_id, created_at, updated_at) VALUES('-Other','-Other','730590',2,1,'2012-06-01','2012-06-01')</v>
      </c>
    </row>
    <row r="5147" spans="1:14">
      <c r="A5147" s="1">
        <v>5072</v>
      </c>
      <c r="B5147" s="2" t="s">
        <v>11472</v>
      </c>
      <c r="C5147" s="2" t="s">
        <v>11473</v>
      </c>
      <c r="D5147" s="2" t="s">
        <v>11474</v>
      </c>
      <c r="E5147" s="2" t="s">
        <v>10</v>
      </c>
      <c r="F5147" s="2" t="s">
        <v>10</v>
      </c>
      <c r="G5147" s="2" t="s">
        <v>10</v>
      </c>
      <c r="I5147" s="1" t="str">
        <f t="shared" si="320"/>
        <v>7306</v>
      </c>
      <c r="J5147" s="2" t="s">
        <v>21456</v>
      </c>
      <c r="K5147" s="1" t="str">
        <f t="shared" si="321"/>
        <v>7306</v>
      </c>
      <c r="L5147" s="1" t="s">
        <v>21456</v>
      </c>
      <c r="M5147" s="1" t="str">
        <f t="shared" si="322"/>
        <v>7306</v>
      </c>
      <c r="N5147" s="1" t="str">
        <f t="shared" si="323"/>
        <v>INSERT INTO tmis_commodity(name, description, hs_code, level, status_id, created_at, updated_at) VALUES('Other tubes, pipes and hollow profiles (for example, open seam or welded, riveted or similarly closed), of iron or steel.','Other tubes, pipes and hollow profiles (for example, open seam or welded, riveted or similarly closed), of iron or steel.','7306',1,1,'2012-06-01','2012-06-01')</v>
      </c>
    </row>
    <row r="5148" spans="1:14">
      <c r="A5148" s="1">
        <v>5073</v>
      </c>
      <c r="B5148" s="2" t="s">
        <v>10</v>
      </c>
      <c r="C5148" s="2" t="s">
        <v>11418</v>
      </c>
      <c r="D5148" s="2" t="s">
        <v>11475</v>
      </c>
      <c r="E5148" s="2" t="s">
        <v>10</v>
      </c>
      <c r="F5148" s="2" t="s">
        <v>10</v>
      </c>
      <c r="G5148" s="2" t="s">
        <v>10</v>
      </c>
      <c r="I5148" s="1" t="str">
        <f t="shared" si="320"/>
        <v xml:space="preserve"> </v>
      </c>
      <c r="J5148" s="2" t="s">
        <v>10</v>
      </c>
      <c r="K5148" s="1" t="str">
        <f t="shared" si="321"/>
        <v xml:space="preserve"> </v>
      </c>
      <c r="L5148" s="1" t="s">
        <v>10</v>
      </c>
      <c r="M5148" s="1" t="str">
        <f t="shared" si="322"/>
        <v xml:space="preserve"> </v>
      </c>
      <c r="N5148" s="1" t="str">
        <f t="shared" si="323"/>
        <v>INSERT INTO tmis_commodity(name, description, hs_code, level, status_id, created_at, updated_at) VALUES('-Line pipe of a kind used for oil or gas pipelines :','-Line pipe of a kind used for oil or gas pipelines :',' ',3,1,'2012-06-01','2012-06-01')</v>
      </c>
    </row>
    <row r="5149" spans="1:14">
      <c r="A5149" s="1">
        <v>5074</v>
      </c>
      <c r="B5149" s="2" t="s">
        <v>11476</v>
      </c>
      <c r="C5149" s="2" t="s">
        <v>11477</v>
      </c>
      <c r="D5149" s="2" t="s">
        <v>11478</v>
      </c>
      <c r="E5149" s="2" t="s">
        <v>135</v>
      </c>
      <c r="F5149" s="2" t="s">
        <v>17</v>
      </c>
      <c r="G5149" s="2" t="s">
        <v>17</v>
      </c>
      <c r="H5149" s="2" t="s">
        <v>5515</v>
      </c>
      <c r="I5149" s="1" t="str">
        <f t="shared" si="320"/>
        <v>73061100</v>
      </c>
      <c r="J5149" s="2" t="s">
        <v>21457</v>
      </c>
      <c r="K5149" s="1" t="str">
        <f t="shared" si="321"/>
        <v>73061100</v>
      </c>
      <c r="L5149" s="1" t="s">
        <v>21457</v>
      </c>
      <c r="M5149" s="1" t="str">
        <f t="shared" si="322"/>
        <v>730611</v>
      </c>
      <c r="N5149" s="1" t="str">
        <f t="shared" si="323"/>
        <v>INSERT INTO tmis_commodity(name, description, hs_code, level, status_id, created_at, updated_at) VALUES('--Welded, of stainless steel','--Welded, of stainless steel','730611',2,1,'2012-06-01','2012-06-01')</v>
      </c>
    </row>
    <row r="5150" spans="1:14">
      <c r="A5150" s="1">
        <v>5075</v>
      </c>
      <c r="B5150" s="2" t="s">
        <v>11479</v>
      </c>
      <c r="C5150" s="2" t="s">
        <v>20</v>
      </c>
      <c r="D5150" s="2" t="s">
        <v>21</v>
      </c>
      <c r="E5150" s="2" t="s">
        <v>135</v>
      </c>
      <c r="F5150" s="2" t="s">
        <v>17</v>
      </c>
      <c r="G5150" s="2" t="s">
        <v>17</v>
      </c>
      <c r="H5150" s="2" t="s">
        <v>5515</v>
      </c>
      <c r="I5150" s="1" t="str">
        <f t="shared" si="320"/>
        <v>73061900</v>
      </c>
      <c r="J5150" s="2" t="s">
        <v>21458</v>
      </c>
      <c r="K5150" s="1" t="str">
        <f t="shared" si="321"/>
        <v>73061900</v>
      </c>
      <c r="L5150" s="1" t="s">
        <v>21458</v>
      </c>
      <c r="M5150" s="1" t="str">
        <f t="shared" si="322"/>
        <v>730619</v>
      </c>
      <c r="N5150" s="1" t="str">
        <f t="shared" si="323"/>
        <v>INSERT INTO tmis_commodity(name, description, hs_code, level, status_id, created_at, updated_at) VALUES('--Other','--Other','730619',2,1,'2012-06-01','2012-06-01')</v>
      </c>
    </row>
    <row r="5151" spans="1:14">
      <c r="A5151" s="1">
        <v>5076</v>
      </c>
      <c r="B5151" s="2" t="s">
        <v>10</v>
      </c>
      <c r="C5151" s="2" t="s">
        <v>11480</v>
      </c>
      <c r="D5151" s="2" t="s">
        <v>11481</v>
      </c>
      <c r="E5151" s="2" t="s">
        <v>10</v>
      </c>
      <c r="F5151" s="2" t="s">
        <v>10</v>
      </c>
      <c r="G5151" s="2" t="s">
        <v>10</v>
      </c>
      <c r="I5151" s="1" t="str">
        <f t="shared" si="320"/>
        <v xml:space="preserve"> </v>
      </c>
      <c r="J5151" s="2" t="s">
        <v>10</v>
      </c>
      <c r="K5151" s="1" t="str">
        <f t="shared" si="321"/>
        <v xml:space="preserve"> </v>
      </c>
      <c r="L5151" s="1" t="s">
        <v>10</v>
      </c>
      <c r="M5151" s="1" t="str">
        <f t="shared" si="322"/>
        <v xml:space="preserve"> </v>
      </c>
      <c r="N5151" s="1" t="str">
        <f t="shared" si="323"/>
        <v>INSERT INTO tmis_commodity(name, description, hs_code, level, status_id, created_at, updated_at) VALUES('-Casing and tubing of a kind used in drilling for oil or gas :','-Casing and tubing of a kind used in drilling for oil or gas :',' ',3,1,'2012-06-01','2012-06-01')</v>
      </c>
    </row>
    <row r="5152" spans="1:14">
      <c r="A5152" s="1">
        <v>5077</v>
      </c>
      <c r="B5152" s="2" t="s">
        <v>11482</v>
      </c>
      <c r="C5152" s="2" t="s">
        <v>11477</v>
      </c>
      <c r="D5152" s="2" t="s">
        <v>11478</v>
      </c>
      <c r="E5152" s="2" t="s">
        <v>135</v>
      </c>
      <c r="F5152" s="2" t="s">
        <v>17</v>
      </c>
      <c r="G5152" s="2" t="s">
        <v>17</v>
      </c>
      <c r="H5152" s="2" t="s">
        <v>5515</v>
      </c>
      <c r="I5152" s="1" t="str">
        <f t="shared" si="320"/>
        <v>73062100</v>
      </c>
      <c r="J5152" s="2" t="s">
        <v>21459</v>
      </c>
      <c r="K5152" s="1" t="str">
        <f t="shared" si="321"/>
        <v>73062100</v>
      </c>
      <c r="L5152" s="1" t="s">
        <v>21459</v>
      </c>
      <c r="M5152" s="1" t="str">
        <f t="shared" si="322"/>
        <v>730621</v>
      </c>
      <c r="N5152" s="1" t="str">
        <f t="shared" si="323"/>
        <v>INSERT INTO tmis_commodity(name, description, hs_code, level, status_id, created_at, updated_at) VALUES('--Welded, of stainless steel','--Welded, of stainless steel','730621',2,1,'2012-06-01','2012-06-01')</v>
      </c>
    </row>
    <row r="5153" spans="1:14">
      <c r="A5153" s="1">
        <v>5078</v>
      </c>
      <c r="B5153" s="2" t="s">
        <v>11483</v>
      </c>
      <c r="C5153" s="2" t="s">
        <v>20</v>
      </c>
      <c r="D5153" s="2" t="s">
        <v>21</v>
      </c>
      <c r="E5153" s="2" t="s">
        <v>135</v>
      </c>
      <c r="F5153" s="2" t="s">
        <v>17</v>
      </c>
      <c r="G5153" s="2" t="s">
        <v>17</v>
      </c>
      <c r="H5153" s="2" t="s">
        <v>5515</v>
      </c>
      <c r="I5153" s="1" t="str">
        <f t="shared" si="320"/>
        <v>73062900</v>
      </c>
      <c r="J5153" s="2" t="s">
        <v>21460</v>
      </c>
      <c r="K5153" s="1" t="str">
        <f t="shared" si="321"/>
        <v>73062900</v>
      </c>
      <c r="L5153" s="1" t="s">
        <v>21460</v>
      </c>
      <c r="M5153" s="1" t="str">
        <f t="shared" si="322"/>
        <v>730629</v>
      </c>
      <c r="N5153" s="1" t="str">
        <f t="shared" si="323"/>
        <v>INSERT INTO tmis_commodity(name, description, hs_code, level, status_id, created_at, updated_at) VALUES('--Other','--Other','730629',2,1,'2012-06-01','2012-06-01')</v>
      </c>
    </row>
    <row r="5154" spans="1:14">
      <c r="A5154" s="1">
        <v>5079</v>
      </c>
      <c r="B5154" s="2" t="s">
        <v>11484</v>
      </c>
      <c r="C5154" s="2" t="s">
        <v>11485</v>
      </c>
      <c r="D5154" s="2" t="s">
        <v>11486</v>
      </c>
      <c r="E5154" s="2" t="s">
        <v>135</v>
      </c>
      <c r="F5154" s="2" t="s">
        <v>17</v>
      </c>
      <c r="G5154" s="2" t="s">
        <v>17</v>
      </c>
      <c r="H5154" s="2" t="s">
        <v>5515</v>
      </c>
      <c r="I5154" s="1" t="str">
        <f t="shared" si="320"/>
        <v>73063000</v>
      </c>
      <c r="J5154" s="2" t="s">
        <v>21461</v>
      </c>
      <c r="K5154" s="1" t="str">
        <f t="shared" si="321"/>
        <v>73063000</v>
      </c>
      <c r="L5154" s="1" t="s">
        <v>21461</v>
      </c>
      <c r="M5154" s="1" t="str">
        <f t="shared" si="322"/>
        <v>730630</v>
      </c>
      <c r="N5154" s="1" t="str">
        <f t="shared" si="323"/>
        <v>INSERT INTO tmis_commodity(name, description, hs_code, level, status_id, created_at, updated_at) VALUES('-Other, welded, of circular cross-section, of iron or non-alloy steel','-Other, welded, of circular cross-section, of iron or non-alloy steel','730630',2,1,'2012-06-01','2012-06-01')</v>
      </c>
    </row>
    <row r="5155" spans="1:14">
      <c r="A5155" s="1">
        <v>5080</v>
      </c>
      <c r="B5155" s="2" t="s">
        <v>11487</v>
      </c>
      <c r="C5155" s="2" t="s">
        <v>11488</v>
      </c>
      <c r="D5155" s="2" t="s">
        <v>11489</v>
      </c>
      <c r="E5155" s="2" t="s">
        <v>135</v>
      </c>
      <c r="F5155" s="2" t="s">
        <v>17</v>
      </c>
      <c r="G5155" s="2" t="s">
        <v>17</v>
      </c>
      <c r="H5155" s="2" t="s">
        <v>5515</v>
      </c>
      <c r="I5155" s="1" t="str">
        <f t="shared" si="320"/>
        <v>73064000</v>
      </c>
      <c r="J5155" s="2" t="s">
        <v>21462</v>
      </c>
      <c r="K5155" s="1" t="str">
        <f t="shared" si="321"/>
        <v>73064000</v>
      </c>
      <c r="L5155" s="1" t="s">
        <v>21462</v>
      </c>
      <c r="M5155" s="1" t="str">
        <f t="shared" si="322"/>
        <v>730640</v>
      </c>
      <c r="N5155" s="1" t="str">
        <f t="shared" si="323"/>
        <v>INSERT INTO tmis_commodity(name, description, hs_code, level, status_id, created_at, updated_at) VALUES('-Other, welded, of circular cross-section, of stainless steel','-Other, welded, of circular cross-section, of stainless steel','730640',2,1,'2012-06-01','2012-06-01')</v>
      </c>
    </row>
    <row r="5156" spans="1:14">
      <c r="A5156" s="1">
        <v>5081</v>
      </c>
      <c r="B5156" s="2" t="s">
        <v>11490</v>
      </c>
      <c r="C5156" s="2" t="s">
        <v>11491</v>
      </c>
      <c r="D5156" s="2" t="s">
        <v>11492</v>
      </c>
      <c r="E5156" s="2" t="s">
        <v>135</v>
      </c>
      <c r="F5156" s="2" t="s">
        <v>17</v>
      </c>
      <c r="G5156" s="2" t="s">
        <v>17</v>
      </c>
      <c r="H5156" s="2" t="s">
        <v>5515</v>
      </c>
      <c r="I5156" s="1" t="str">
        <f t="shared" si="320"/>
        <v>73065000</v>
      </c>
      <c r="J5156" s="2" t="s">
        <v>21463</v>
      </c>
      <c r="K5156" s="1" t="str">
        <f t="shared" si="321"/>
        <v>73065000</v>
      </c>
      <c r="L5156" s="1" t="s">
        <v>21463</v>
      </c>
      <c r="M5156" s="1" t="str">
        <f t="shared" si="322"/>
        <v>730650</v>
      </c>
      <c r="N5156" s="1" t="str">
        <f t="shared" si="323"/>
        <v>INSERT INTO tmis_commodity(name, description, hs_code, level, status_id, created_at, updated_at) VALUES('-Other, welded, of circular cross-section, of other alloy steel','-Other, welded, of circular cross-section, of other alloy steel','730650',2,1,'2012-06-01','2012-06-01')</v>
      </c>
    </row>
    <row r="5157" spans="1:14">
      <c r="A5157" s="1">
        <v>5082</v>
      </c>
      <c r="B5157" s="2" t="s">
        <v>10</v>
      </c>
      <c r="C5157" s="2" t="s">
        <v>11493</v>
      </c>
      <c r="D5157" s="2" t="s">
        <v>11494</v>
      </c>
      <c r="E5157" s="2" t="s">
        <v>10</v>
      </c>
      <c r="F5157" s="2" t="s">
        <v>10</v>
      </c>
      <c r="G5157" s="2" t="s">
        <v>10</v>
      </c>
      <c r="I5157" s="1" t="str">
        <f t="shared" si="320"/>
        <v xml:space="preserve"> </v>
      </c>
      <c r="J5157" s="2" t="s">
        <v>10</v>
      </c>
      <c r="K5157" s="1" t="str">
        <f t="shared" si="321"/>
        <v xml:space="preserve"> </v>
      </c>
      <c r="L5157" s="1" t="s">
        <v>10</v>
      </c>
      <c r="M5157" s="1" t="str">
        <f t="shared" si="322"/>
        <v xml:space="preserve"> </v>
      </c>
      <c r="N5157" s="1" t="str">
        <f t="shared" si="323"/>
        <v>INSERT INTO tmis_commodity(name, description, hs_code, level, status_id, created_at, updated_at) VALUES('-Other, welded, of non-circular cross-section :','-Other, welded, of non-circular cross-section :',' ',3,1,'2012-06-01','2012-06-01')</v>
      </c>
    </row>
    <row r="5158" spans="1:14">
      <c r="A5158" s="1">
        <v>5083</v>
      </c>
      <c r="B5158" s="2" t="s">
        <v>11495</v>
      </c>
      <c r="C5158" s="2" t="s">
        <v>11496</v>
      </c>
      <c r="D5158" s="2" t="s">
        <v>11497</v>
      </c>
      <c r="E5158" s="2" t="s">
        <v>135</v>
      </c>
      <c r="F5158" s="2" t="s">
        <v>17</v>
      </c>
      <c r="G5158" s="2" t="s">
        <v>17</v>
      </c>
      <c r="H5158" s="2" t="s">
        <v>5515</v>
      </c>
      <c r="I5158" s="1" t="str">
        <f t="shared" si="320"/>
        <v>73066100</v>
      </c>
      <c r="J5158" s="2" t="s">
        <v>21464</v>
      </c>
      <c r="K5158" s="1" t="str">
        <f t="shared" si="321"/>
        <v>73066100</v>
      </c>
      <c r="L5158" s="1" t="s">
        <v>21464</v>
      </c>
      <c r="M5158" s="1" t="str">
        <f t="shared" si="322"/>
        <v>730661</v>
      </c>
      <c r="N5158" s="1" t="str">
        <f t="shared" si="323"/>
        <v>INSERT INTO tmis_commodity(name, description, hs_code, level, status_id, created_at, updated_at) VALUES('--Of square or rectangular cross-section','--Of square or rectangular cross-section','730661',2,1,'2012-06-01','2012-06-01')</v>
      </c>
    </row>
    <row r="5159" spans="1:14">
      <c r="A5159" s="1">
        <v>5084</v>
      </c>
      <c r="B5159" s="2" t="s">
        <v>11498</v>
      </c>
      <c r="C5159" s="2" t="s">
        <v>11499</v>
      </c>
      <c r="D5159" s="2" t="s">
        <v>11500</v>
      </c>
      <c r="E5159" s="2" t="s">
        <v>135</v>
      </c>
      <c r="F5159" s="2" t="s">
        <v>17</v>
      </c>
      <c r="G5159" s="2" t="s">
        <v>17</v>
      </c>
      <c r="H5159" s="2" t="s">
        <v>5515</v>
      </c>
      <c r="I5159" s="1" t="str">
        <f t="shared" si="320"/>
        <v>73066900</v>
      </c>
      <c r="J5159" s="2" t="s">
        <v>21465</v>
      </c>
      <c r="K5159" s="1" t="str">
        <f t="shared" si="321"/>
        <v>73066900</v>
      </c>
      <c r="L5159" s="1" t="s">
        <v>21465</v>
      </c>
      <c r="M5159" s="1" t="str">
        <f t="shared" si="322"/>
        <v>730669</v>
      </c>
      <c r="N5159" s="1" t="str">
        <f t="shared" si="323"/>
        <v>INSERT INTO tmis_commodity(name, description, hs_code, level, status_id, created_at, updated_at) VALUES('--Of other non-circular cross-section','--Of other non-circular cross-section','730669',2,1,'2012-06-01','2012-06-01')</v>
      </c>
    </row>
    <row r="5160" spans="1:14">
      <c r="A5160" s="1">
        <v>5085</v>
      </c>
      <c r="B5160" s="2" t="s">
        <v>11501</v>
      </c>
      <c r="C5160" s="2" t="s">
        <v>128</v>
      </c>
      <c r="D5160" s="2" t="s">
        <v>9847</v>
      </c>
      <c r="E5160" s="2" t="s">
        <v>135</v>
      </c>
      <c r="F5160" s="2" t="s">
        <v>17</v>
      </c>
      <c r="G5160" s="2" t="s">
        <v>17</v>
      </c>
      <c r="H5160" s="2" t="s">
        <v>5515</v>
      </c>
      <c r="I5160" s="1" t="str">
        <f t="shared" si="320"/>
        <v>73069000</v>
      </c>
      <c r="J5160" s="2" t="s">
        <v>21466</v>
      </c>
      <c r="K5160" s="1" t="str">
        <f t="shared" si="321"/>
        <v>73069000</v>
      </c>
      <c r="L5160" s="1" t="s">
        <v>21466</v>
      </c>
      <c r="M5160" s="1" t="str">
        <f t="shared" si="322"/>
        <v>730690</v>
      </c>
      <c r="N5160" s="1" t="str">
        <f t="shared" si="323"/>
        <v>INSERT INTO tmis_commodity(name, description, hs_code, level, status_id, created_at, updated_at) VALUES('-Other','-Other','730690',2,1,'2012-06-01','2012-06-01')</v>
      </c>
    </row>
    <row r="5161" spans="1:14">
      <c r="A5161" s="1">
        <v>5086</v>
      </c>
      <c r="B5161" s="2" t="s">
        <v>11502</v>
      </c>
      <c r="C5161" s="2" t="s">
        <v>11503</v>
      </c>
      <c r="D5161" s="2" t="s">
        <v>11504</v>
      </c>
      <c r="E5161" s="2" t="s">
        <v>10</v>
      </c>
      <c r="F5161" s="2" t="s">
        <v>10</v>
      </c>
      <c r="G5161" s="2" t="s">
        <v>10</v>
      </c>
      <c r="I5161" s="1" t="str">
        <f t="shared" si="320"/>
        <v>7307</v>
      </c>
      <c r="J5161" s="2" t="s">
        <v>21467</v>
      </c>
      <c r="K5161" s="1" t="str">
        <f t="shared" si="321"/>
        <v>7307</v>
      </c>
      <c r="L5161" s="1" t="s">
        <v>21467</v>
      </c>
      <c r="M5161" s="1" t="str">
        <f t="shared" si="322"/>
        <v>7307</v>
      </c>
      <c r="N5161" s="1" t="str">
        <f t="shared" si="323"/>
        <v>INSERT INTO tmis_commodity(name, description, hs_code, level, status_id, created_at, updated_at) VALUES('Tube or pipe fittings (for example, couplings, elbows, sleeves), of iron or steel.','Tube or pipe fittings (for example, couplings, elbows, sleeves), of iron or steel.','7307',1,1,'2012-06-01','2012-06-01')</v>
      </c>
    </row>
    <row r="5162" spans="1:14">
      <c r="A5162" s="1">
        <v>5087</v>
      </c>
      <c r="B5162" s="2" t="s">
        <v>10</v>
      </c>
      <c r="C5162" s="2" t="s">
        <v>11505</v>
      </c>
      <c r="D5162" s="2" t="s">
        <v>11506</v>
      </c>
      <c r="E5162" s="2" t="s">
        <v>10</v>
      </c>
      <c r="F5162" s="2" t="s">
        <v>10</v>
      </c>
      <c r="G5162" s="2" t="s">
        <v>10</v>
      </c>
      <c r="I5162" s="1" t="str">
        <f t="shared" si="320"/>
        <v xml:space="preserve"> </v>
      </c>
      <c r="J5162" s="2" t="s">
        <v>10</v>
      </c>
      <c r="K5162" s="1" t="str">
        <f t="shared" si="321"/>
        <v xml:space="preserve"> </v>
      </c>
      <c r="L5162" s="1" t="s">
        <v>10</v>
      </c>
      <c r="M5162" s="1" t="str">
        <f t="shared" si="322"/>
        <v xml:space="preserve"> </v>
      </c>
      <c r="N5162" s="1" t="str">
        <f t="shared" si="323"/>
        <v>INSERT INTO tmis_commodity(name, description, hs_code, level, status_id, created_at, updated_at) VALUES('-Cast fittings :','-Cast fittings :',' ',3,1,'2012-06-01','2012-06-01')</v>
      </c>
    </row>
    <row r="5163" spans="1:14">
      <c r="A5163" s="1">
        <v>5088</v>
      </c>
      <c r="B5163" s="2" t="s">
        <v>11507</v>
      </c>
      <c r="C5163" s="2" t="s">
        <v>11508</v>
      </c>
      <c r="D5163" s="2" t="s">
        <v>11509</v>
      </c>
      <c r="E5163" s="2" t="s">
        <v>135</v>
      </c>
      <c r="F5163" s="2" t="s">
        <v>17</v>
      </c>
      <c r="G5163" s="2" t="s">
        <v>17</v>
      </c>
      <c r="H5163" s="2" t="s">
        <v>5515</v>
      </c>
      <c r="I5163" s="1" t="str">
        <f t="shared" si="320"/>
        <v>73071100</v>
      </c>
      <c r="J5163" s="2" t="s">
        <v>21468</v>
      </c>
      <c r="K5163" s="1" t="str">
        <f t="shared" si="321"/>
        <v>73071100</v>
      </c>
      <c r="L5163" s="1" t="s">
        <v>21468</v>
      </c>
      <c r="M5163" s="1" t="str">
        <f t="shared" si="322"/>
        <v>730711</v>
      </c>
      <c r="N5163" s="1" t="str">
        <f t="shared" si="323"/>
        <v>INSERT INTO tmis_commodity(name, description, hs_code, level, status_id, created_at, updated_at) VALUES('--Of non-malleable cast iron','--Of non-malleable cast iron','730711',2,1,'2012-06-01','2012-06-01')</v>
      </c>
    </row>
    <row r="5164" spans="1:14">
      <c r="A5164" s="1">
        <v>5089</v>
      </c>
      <c r="B5164" s="2" t="s">
        <v>11510</v>
      </c>
      <c r="C5164" s="2" t="s">
        <v>20</v>
      </c>
      <c r="D5164" s="2" t="s">
        <v>21</v>
      </c>
      <c r="E5164" s="2" t="s">
        <v>135</v>
      </c>
      <c r="F5164" s="2" t="s">
        <v>17</v>
      </c>
      <c r="G5164" s="2" t="s">
        <v>17</v>
      </c>
      <c r="H5164" s="2" t="s">
        <v>5515</v>
      </c>
      <c r="I5164" s="1" t="str">
        <f t="shared" si="320"/>
        <v>73071900</v>
      </c>
      <c r="J5164" s="2" t="s">
        <v>21469</v>
      </c>
      <c r="K5164" s="1" t="str">
        <f t="shared" si="321"/>
        <v>73071900</v>
      </c>
      <c r="L5164" s="1" t="s">
        <v>21469</v>
      </c>
      <c r="M5164" s="1" t="str">
        <f t="shared" si="322"/>
        <v>730719</v>
      </c>
      <c r="N5164" s="1" t="str">
        <f t="shared" si="323"/>
        <v>INSERT INTO tmis_commodity(name, description, hs_code, level, status_id, created_at, updated_at) VALUES('--Other','--Other','730719',2,1,'2012-06-01','2012-06-01')</v>
      </c>
    </row>
    <row r="5165" spans="1:14">
      <c r="A5165" s="1">
        <v>5090</v>
      </c>
      <c r="B5165" s="2" t="s">
        <v>10</v>
      </c>
      <c r="C5165" s="2" t="s">
        <v>11511</v>
      </c>
      <c r="D5165" s="2" t="s">
        <v>11512</v>
      </c>
      <c r="E5165" s="2" t="s">
        <v>10</v>
      </c>
      <c r="F5165" s="2" t="s">
        <v>10</v>
      </c>
      <c r="G5165" s="2" t="s">
        <v>10</v>
      </c>
      <c r="I5165" s="1" t="str">
        <f t="shared" si="320"/>
        <v xml:space="preserve"> </v>
      </c>
      <c r="J5165" s="2" t="s">
        <v>10</v>
      </c>
      <c r="K5165" s="1" t="str">
        <f t="shared" si="321"/>
        <v xml:space="preserve"> </v>
      </c>
      <c r="L5165" s="1" t="s">
        <v>10</v>
      </c>
      <c r="M5165" s="1" t="str">
        <f t="shared" si="322"/>
        <v xml:space="preserve"> </v>
      </c>
      <c r="N5165" s="1" t="str">
        <f t="shared" si="323"/>
        <v>INSERT INTO tmis_commodity(name, description, hs_code, level, status_id, created_at, updated_at) VALUES('-Other, of stainless steel :','-Other, of stainless steel :',' ',3,1,'2012-06-01','2012-06-01')</v>
      </c>
    </row>
    <row r="5166" spans="1:14">
      <c r="A5166" s="1">
        <v>5091</v>
      </c>
      <c r="B5166" s="2" t="s">
        <v>11513</v>
      </c>
      <c r="C5166" s="2" t="s">
        <v>11514</v>
      </c>
      <c r="D5166" s="2" t="s">
        <v>11515</v>
      </c>
      <c r="E5166" s="2" t="s">
        <v>135</v>
      </c>
      <c r="F5166" s="2" t="s">
        <v>17</v>
      </c>
      <c r="G5166" s="2" t="s">
        <v>17</v>
      </c>
      <c r="H5166" s="2" t="s">
        <v>5515</v>
      </c>
      <c r="I5166" s="1" t="str">
        <f t="shared" si="320"/>
        <v>73072100</v>
      </c>
      <c r="J5166" s="2" t="s">
        <v>21470</v>
      </c>
      <c r="K5166" s="1" t="str">
        <f t="shared" si="321"/>
        <v>73072100</v>
      </c>
      <c r="L5166" s="1" t="s">
        <v>21470</v>
      </c>
      <c r="M5166" s="1" t="str">
        <f t="shared" si="322"/>
        <v>730721</v>
      </c>
      <c r="N5166" s="1" t="str">
        <f t="shared" si="323"/>
        <v>INSERT INTO tmis_commodity(name, description, hs_code, level, status_id, created_at, updated_at) VALUES('--Flanges','--Flanges','730721',2,1,'2012-06-01','2012-06-01')</v>
      </c>
    </row>
    <row r="5167" spans="1:14">
      <c r="A5167" s="1">
        <v>5092</v>
      </c>
      <c r="B5167" s="2" t="s">
        <v>11516</v>
      </c>
      <c r="C5167" s="2" t="s">
        <v>11517</v>
      </c>
      <c r="D5167" s="2" t="s">
        <v>11518</v>
      </c>
      <c r="E5167" s="2" t="s">
        <v>135</v>
      </c>
      <c r="F5167" s="2" t="s">
        <v>17</v>
      </c>
      <c r="G5167" s="2" t="s">
        <v>17</v>
      </c>
      <c r="H5167" s="2" t="s">
        <v>5515</v>
      </c>
      <c r="I5167" s="1" t="str">
        <f t="shared" si="320"/>
        <v>73072200</v>
      </c>
      <c r="J5167" s="2" t="s">
        <v>21471</v>
      </c>
      <c r="K5167" s="1" t="str">
        <f t="shared" si="321"/>
        <v>73072200</v>
      </c>
      <c r="L5167" s="1" t="s">
        <v>21471</v>
      </c>
      <c r="M5167" s="1" t="str">
        <f t="shared" si="322"/>
        <v>730722</v>
      </c>
      <c r="N5167" s="1" t="str">
        <f t="shared" si="323"/>
        <v>INSERT INTO tmis_commodity(name, description, hs_code, level, status_id, created_at, updated_at) VALUES('--Threaded elbows, bends and sleeves','--Threaded elbows, bends and sleeves','730722',2,1,'2012-06-01','2012-06-01')</v>
      </c>
    </row>
    <row r="5168" spans="1:14">
      <c r="A5168" s="1">
        <v>5093</v>
      </c>
      <c r="B5168" s="2" t="s">
        <v>11519</v>
      </c>
      <c r="C5168" s="2" t="s">
        <v>11520</v>
      </c>
      <c r="D5168" s="2" t="s">
        <v>11521</v>
      </c>
      <c r="E5168" s="2" t="s">
        <v>135</v>
      </c>
      <c r="F5168" s="2" t="s">
        <v>17</v>
      </c>
      <c r="G5168" s="2" t="s">
        <v>17</v>
      </c>
      <c r="H5168" s="2" t="s">
        <v>5515</v>
      </c>
      <c r="I5168" s="1" t="str">
        <f t="shared" si="320"/>
        <v>73072300</v>
      </c>
      <c r="J5168" s="2" t="s">
        <v>21472</v>
      </c>
      <c r="K5168" s="1" t="str">
        <f t="shared" si="321"/>
        <v>73072300</v>
      </c>
      <c r="L5168" s="1" t="s">
        <v>21472</v>
      </c>
      <c r="M5168" s="1" t="str">
        <f t="shared" si="322"/>
        <v>730723</v>
      </c>
      <c r="N5168" s="1" t="str">
        <f t="shared" si="323"/>
        <v>INSERT INTO tmis_commodity(name, description, hs_code, level, status_id, created_at, updated_at) VALUES('--Butt welding fittings','--Butt welding fittings','730723',2,1,'2012-06-01','2012-06-01')</v>
      </c>
    </row>
    <row r="5169" spans="1:14">
      <c r="A5169" s="1">
        <v>5094</v>
      </c>
      <c r="B5169" s="2" t="s">
        <v>11522</v>
      </c>
      <c r="C5169" s="2" t="s">
        <v>20</v>
      </c>
      <c r="D5169" s="2" t="s">
        <v>21</v>
      </c>
      <c r="E5169" s="2" t="s">
        <v>135</v>
      </c>
      <c r="F5169" s="2" t="s">
        <v>17</v>
      </c>
      <c r="G5169" s="2" t="s">
        <v>17</v>
      </c>
      <c r="H5169" s="2" t="s">
        <v>5515</v>
      </c>
      <c r="I5169" s="1" t="str">
        <f t="shared" si="320"/>
        <v>73072900</v>
      </c>
      <c r="J5169" s="2" t="s">
        <v>21473</v>
      </c>
      <c r="K5169" s="1" t="str">
        <f t="shared" si="321"/>
        <v>73072900</v>
      </c>
      <c r="L5169" s="1" t="s">
        <v>21473</v>
      </c>
      <c r="M5169" s="1" t="str">
        <f t="shared" si="322"/>
        <v>730729</v>
      </c>
      <c r="N5169" s="1" t="str">
        <f t="shared" si="323"/>
        <v>INSERT INTO tmis_commodity(name, description, hs_code, level, status_id, created_at, updated_at) VALUES('--Other','--Other','730729',2,1,'2012-06-01','2012-06-01')</v>
      </c>
    </row>
    <row r="5170" spans="1:14">
      <c r="A5170" s="1">
        <v>5095</v>
      </c>
      <c r="B5170" s="2" t="s">
        <v>10</v>
      </c>
      <c r="C5170" s="2" t="s">
        <v>48</v>
      </c>
      <c r="D5170" s="2" t="s">
        <v>9661</v>
      </c>
      <c r="E5170" s="2" t="s">
        <v>10</v>
      </c>
      <c r="F5170" s="2" t="s">
        <v>10</v>
      </c>
      <c r="G5170" s="2" t="s">
        <v>10</v>
      </c>
      <c r="I5170" s="1" t="str">
        <f t="shared" si="320"/>
        <v xml:space="preserve"> </v>
      </c>
      <c r="J5170" s="2" t="s">
        <v>10</v>
      </c>
      <c r="K5170" s="1" t="str">
        <f t="shared" si="321"/>
        <v xml:space="preserve"> </v>
      </c>
      <c r="L5170" s="1" t="s">
        <v>10</v>
      </c>
      <c r="M5170" s="1" t="str">
        <f t="shared" si="322"/>
        <v xml:space="preserve"> </v>
      </c>
      <c r="N5170" s="1" t="str">
        <f t="shared" si="323"/>
        <v>INSERT INTO tmis_commodity(name, description, hs_code, level, status_id, created_at, updated_at) VALUES('-Other :','-Other :',' ',3,1,'2012-06-01','2012-06-01')</v>
      </c>
    </row>
    <row r="5171" spans="1:14">
      <c r="A5171" s="1">
        <v>5096</v>
      </c>
      <c r="B5171" s="2" t="s">
        <v>11523</v>
      </c>
      <c r="C5171" s="2" t="s">
        <v>11514</v>
      </c>
      <c r="D5171" s="2" t="s">
        <v>11515</v>
      </c>
      <c r="E5171" s="2" t="s">
        <v>135</v>
      </c>
      <c r="F5171" s="2" t="s">
        <v>17</v>
      </c>
      <c r="G5171" s="2" t="s">
        <v>17</v>
      </c>
      <c r="H5171" s="2" t="s">
        <v>5515</v>
      </c>
      <c r="I5171" s="1" t="str">
        <f t="shared" si="320"/>
        <v>73079100</v>
      </c>
      <c r="J5171" s="2" t="s">
        <v>21474</v>
      </c>
      <c r="K5171" s="1" t="str">
        <f t="shared" si="321"/>
        <v>73079100</v>
      </c>
      <c r="L5171" s="1" t="s">
        <v>21474</v>
      </c>
      <c r="M5171" s="1" t="str">
        <f t="shared" si="322"/>
        <v>730791</v>
      </c>
      <c r="N5171" s="1" t="str">
        <f t="shared" si="323"/>
        <v>INSERT INTO tmis_commodity(name, description, hs_code, level, status_id, created_at, updated_at) VALUES('--Flanges','--Flanges','730791',2,1,'2012-06-01','2012-06-01')</v>
      </c>
    </row>
    <row r="5172" spans="1:14">
      <c r="A5172" s="1">
        <v>5097</v>
      </c>
      <c r="B5172" s="2" t="s">
        <v>11524</v>
      </c>
      <c r="C5172" s="2" t="s">
        <v>11517</v>
      </c>
      <c r="D5172" s="2" t="s">
        <v>11525</v>
      </c>
      <c r="E5172" s="2" t="s">
        <v>135</v>
      </c>
      <c r="F5172" s="2" t="s">
        <v>17</v>
      </c>
      <c r="G5172" s="2" t="s">
        <v>17</v>
      </c>
      <c r="H5172" s="2" t="s">
        <v>5515</v>
      </c>
      <c r="I5172" s="1" t="str">
        <f t="shared" si="320"/>
        <v>73079200</v>
      </c>
      <c r="J5172" s="2" t="s">
        <v>21475</v>
      </c>
      <c r="K5172" s="1" t="str">
        <f t="shared" si="321"/>
        <v>73079200</v>
      </c>
      <c r="L5172" s="1" t="s">
        <v>21475</v>
      </c>
      <c r="M5172" s="1" t="str">
        <f t="shared" si="322"/>
        <v>730792</v>
      </c>
      <c r="N5172" s="1" t="str">
        <f t="shared" si="323"/>
        <v>INSERT INTO tmis_commodity(name, description, hs_code, level, status_id, created_at, updated_at) VALUES('--Threaded elbows, bends and sleeves','--Threaded elbows, bends and sleeves','730792',2,1,'2012-06-01','2012-06-01')</v>
      </c>
    </row>
    <row r="5173" spans="1:14">
      <c r="A5173" s="1">
        <v>5098</v>
      </c>
      <c r="B5173" s="2" t="s">
        <v>11526</v>
      </c>
      <c r="C5173" s="2" t="s">
        <v>11520</v>
      </c>
      <c r="D5173" s="2" t="s">
        <v>11527</v>
      </c>
      <c r="E5173" s="2" t="s">
        <v>135</v>
      </c>
      <c r="F5173" s="2" t="s">
        <v>17</v>
      </c>
      <c r="G5173" s="2" t="s">
        <v>17</v>
      </c>
      <c r="H5173" s="2" t="s">
        <v>5515</v>
      </c>
      <c r="I5173" s="1" t="str">
        <f t="shared" si="320"/>
        <v>73079300</v>
      </c>
      <c r="J5173" s="2" t="s">
        <v>21476</v>
      </c>
      <c r="K5173" s="1" t="str">
        <f t="shared" si="321"/>
        <v>73079300</v>
      </c>
      <c r="L5173" s="1" t="s">
        <v>21476</v>
      </c>
      <c r="M5173" s="1" t="str">
        <f t="shared" si="322"/>
        <v>730793</v>
      </c>
      <c r="N5173" s="1" t="str">
        <f t="shared" si="323"/>
        <v>INSERT INTO tmis_commodity(name, description, hs_code, level, status_id, created_at, updated_at) VALUES('--Butt welding fittings','--Butt welding fittings','730793',2,1,'2012-06-01','2012-06-01')</v>
      </c>
    </row>
    <row r="5174" spans="1:14">
      <c r="A5174" s="1">
        <v>5099</v>
      </c>
      <c r="B5174" s="2" t="s">
        <v>11528</v>
      </c>
      <c r="C5174" s="2" t="s">
        <v>20</v>
      </c>
      <c r="D5174" s="2" t="s">
        <v>21</v>
      </c>
      <c r="E5174" s="2" t="s">
        <v>135</v>
      </c>
      <c r="F5174" s="2" t="s">
        <v>17</v>
      </c>
      <c r="G5174" s="2" t="s">
        <v>17</v>
      </c>
      <c r="H5174" s="2" t="s">
        <v>5515</v>
      </c>
      <c r="I5174" s="1" t="str">
        <f t="shared" si="320"/>
        <v>73079900</v>
      </c>
      <c r="J5174" s="2" t="s">
        <v>21477</v>
      </c>
      <c r="K5174" s="1" t="str">
        <f t="shared" si="321"/>
        <v>73079900</v>
      </c>
      <c r="L5174" s="1" t="s">
        <v>21477</v>
      </c>
      <c r="M5174" s="1" t="str">
        <f t="shared" si="322"/>
        <v>730799</v>
      </c>
      <c r="N5174" s="1" t="str">
        <f t="shared" si="323"/>
        <v>INSERT INTO tmis_commodity(name, description, hs_code, level, status_id, created_at, updated_at) VALUES('--Other','--Other','730799',2,1,'2012-06-01','2012-06-01')</v>
      </c>
    </row>
    <row r="5175" spans="1:14">
      <c r="A5175" s="1">
        <v>5100</v>
      </c>
      <c r="B5175" s="2" t="s">
        <v>11529</v>
      </c>
      <c r="C5175" s="2" t="s">
        <v>11530</v>
      </c>
      <c r="D5175" s="2" t="s">
        <v>11531</v>
      </c>
      <c r="E5175" s="2" t="s">
        <v>10</v>
      </c>
      <c r="F5175" s="2" t="s">
        <v>10</v>
      </c>
      <c r="G5175" s="2" t="s">
        <v>10</v>
      </c>
      <c r="I5175" s="1" t="str">
        <f t="shared" si="320"/>
        <v>7308</v>
      </c>
      <c r="J5175" s="2" t="s">
        <v>21478</v>
      </c>
      <c r="K5175" s="1" t="str">
        <f t="shared" si="321"/>
        <v>7308</v>
      </c>
      <c r="L5175" s="1" t="s">
        <v>21478</v>
      </c>
      <c r="M5175" s="1" t="str">
        <f t="shared" si="322"/>
        <v>7308</v>
      </c>
      <c r="N5175" s="1" t="str">
        <f t="shared" si="323"/>
        <v>INSERT INTO tmis_commodity(name, description, hs_code, level, status_id, created_at, updated_at) VALUES('Structures (excluding prefabricated buildings of heading 94.06) and parts of structures (for example, bridges and bridge sections, lock gates, towers, lattice masts, roofs, roofing frame works, doors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steel.','7308',1,1,'2012-06-01','2012-06-01')</v>
      </c>
    </row>
    <row r="5176" spans="1:14">
      <c r="A5176" s="1">
        <v>5101</v>
      </c>
      <c r="B5176" s="2" t="s">
        <v>11532</v>
      </c>
      <c r="C5176" s="2" t="s">
        <v>11533</v>
      </c>
      <c r="D5176" s="2" t="s">
        <v>11534</v>
      </c>
      <c r="E5176" s="2" t="s">
        <v>135</v>
      </c>
      <c r="F5176" s="2" t="s">
        <v>17</v>
      </c>
      <c r="G5176" s="2" t="s">
        <v>17</v>
      </c>
      <c r="H5176" s="2" t="s">
        <v>5515</v>
      </c>
      <c r="I5176" s="1" t="str">
        <f t="shared" si="320"/>
        <v>73081000</v>
      </c>
      <c r="J5176" s="2" t="s">
        <v>21479</v>
      </c>
      <c r="K5176" s="1" t="str">
        <f t="shared" si="321"/>
        <v>73081000</v>
      </c>
      <c r="L5176" s="1" t="s">
        <v>21479</v>
      </c>
      <c r="M5176" s="1" t="str">
        <f t="shared" si="322"/>
        <v>730810</v>
      </c>
      <c r="N5176" s="1" t="str">
        <f t="shared" si="323"/>
        <v>INSERT INTO tmis_commodity(name, description, hs_code, level, status_id, created_at, updated_at) VALUES('-Bridges and bridge sections','-Bridges and bridge sections','730810',2,1,'2012-06-01','2012-06-01')</v>
      </c>
    </row>
    <row r="5177" spans="1:14">
      <c r="A5177" s="1">
        <v>5102</v>
      </c>
      <c r="B5177" s="2" t="s">
        <v>11535</v>
      </c>
      <c r="C5177" s="2" t="s">
        <v>11536</v>
      </c>
      <c r="D5177" s="2" t="s">
        <v>11537</v>
      </c>
      <c r="E5177" s="2" t="s">
        <v>135</v>
      </c>
      <c r="F5177" s="2" t="s">
        <v>17</v>
      </c>
      <c r="G5177" s="2" t="s">
        <v>17</v>
      </c>
      <c r="H5177" s="2" t="s">
        <v>5515</v>
      </c>
      <c r="I5177" s="1" t="str">
        <f t="shared" si="320"/>
        <v>73082000</v>
      </c>
      <c r="J5177" s="2" t="s">
        <v>21480</v>
      </c>
      <c r="K5177" s="1" t="str">
        <f t="shared" si="321"/>
        <v>73082000</v>
      </c>
      <c r="L5177" s="1" t="s">
        <v>21480</v>
      </c>
      <c r="M5177" s="1" t="str">
        <f t="shared" si="322"/>
        <v>730820</v>
      </c>
      <c r="N5177" s="1" t="str">
        <f t="shared" si="323"/>
        <v>INSERT INTO tmis_commodity(name, description, hs_code, level, status_id, created_at, updated_at) VALUES('-Towers and lattice masts','-Towers and lattice masts','730820',2,1,'2012-06-01','2012-06-01')</v>
      </c>
    </row>
    <row r="5178" spans="1:14">
      <c r="A5178" s="1">
        <v>5103</v>
      </c>
      <c r="B5178" s="2" t="s">
        <v>11538</v>
      </c>
      <c r="C5178" s="2" t="s">
        <v>6720</v>
      </c>
      <c r="D5178" s="2" t="s">
        <v>11539</v>
      </c>
      <c r="E5178" s="2" t="s">
        <v>135</v>
      </c>
      <c r="F5178" s="2" t="s">
        <v>17</v>
      </c>
      <c r="G5178" s="2" t="s">
        <v>17</v>
      </c>
      <c r="H5178" s="2" t="s">
        <v>5515</v>
      </c>
      <c r="I5178" s="1" t="str">
        <f t="shared" si="320"/>
        <v>73083000</v>
      </c>
      <c r="J5178" s="2" t="s">
        <v>21481</v>
      </c>
      <c r="K5178" s="1" t="str">
        <f t="shared" si="321"/>
        <v>73083000</v>
      </c>
      <c r="L5178" s="1" t="s">
        <v>21481</v>
      </c>
      <c r="M5178" s="1" t="str">
        <f t="shared" si="322"/>
        <v>730830</v>
      </c>
      <c r="N5178" s="1" t="str">
        <f t="shared" si="323"/>
        <v>INSERT INTO tmis_commodity(name, description, hs_code, level, status_id, created_at, updated_at) VALUES('-Doors, windows and their frames and thresholds for doors','-Doors, windows and their frames and thresholds for doors','730830',2,1,'2012-06-01','2012-06-01')</v>
      </c>
    </row>
    <row r="5179" spans="1:14">
      <c r="A5179" s="1">
        <v>5104</v>
      </c>
      <c r="B5179" s="2" t="s">
        <v>11540</v>
      </c>
      <c r="C5179" s="2" t="s">
        <v>11541</v>
      </c>
      <c r="D5179" s="2" t="s">
        <v>11542</v>
      </c>
      <c r="E5179" s="2" t="s">
        <v>135</v>
      </c>
      <c r="F5179" s="2" t="s">
        <v>17</v>
      </c>
      <c r="G5179" s="2" t="s">
        <v>17</v>
      </c>
      <c r="H5179" s="2" t="s">
        <v>5515</v>
      </c>
      <c r="I5179" s="1" t="str">
        <f t="shared" si="320"/>
        <v>73084000</v>
      </c>
      <c r="J5179" s="2" t="s">
        <v>21482</v>
      </c>
      <c r="K5179" s="1" t="str">
        <f t="shared" si="321"/>
        <v>73084000</v>
      </c>
      <c r="L5179" s="1" t="s">
        <v>21482</v>
      </c>
      <c r="M5179" s="1" t="str">
        <f t="shared" si="322"/>
        <v>730840</v>
      </c>
      <c r="N5179" s="1" t="str">
        <f t="shared" si="323"/>
        <v>INSERT INTO tmis_commodity(name, description, hs_code, level, status_id, created_at, updated_at) VALUES('-Equipment for scaffolding, shuttering, propping or pitpropping','-Equipment for scaffolding, shuttering, propping or pitpropping','730840',2,1,'2012-06-01','2012-06-01')</v>
      </c>
    </row>
    <row r="5180" spans="1:14">
      <c r="A5180" s="1">
        <v>5105</v>
      </c>
      <c r="B5180" s="2" t="s">
        <v>11543</v>
      </c>
      <c r="C5180" s="2" t="s">
        <v>128</v>
      </c>
      <c r="D5180" s="2" t="s">
        <v>9847</v>
      </c>
      <c r="E5180" s="2" t="s">
        <v>135</v>
      </c>
      <c r="F5180" s="2" t="s">
        <v>17</v>
      </c>
      <c r="G5180" s="2" t="s">
        <v>17</v>
      </c>
      <c r="H5180" s="2" t="s">
        <v>5515</v>
      </c>
      <c r="I5180" s="1" t="str">
        <f t="shared" si="320"/>
        <v>73089000</v>
      </c>
      <c r="J5180" s="2" t="s">
        <v>21483</v>
      </c>
      <c r="K5180" s="1" t="str">
        <f t="shared" si="321"/>
        <v>73089000</v>
      </c>
      <c r="L5180" s="1" t="s">
        <v>21483</v>
      </c>
      <c r="M5180" s="1" t="str">
        <f t="shared" si="322"/>
        <v>730890</v>
      </c>
      <c r="N5180" s="1" t="str">
        <f t="shared" si="323"/>
        <v>INSERT INTO tmis_commodity(name, description, hs_code, level, status_id, created_at, updated_at) VALUES('-Other','-Other','730890',2,1,'2012-06-01','2012-06-01')</v>
      </c>
    </row>
    <row r="5181" spans="1:14">
      <c r="A5181" s="1">
        <v>5106</v>
      </c>
      <c r="B5181" s="2" t="s">
        <v>11544</v>
      </c>
      <c r="C5181" s="2" t="s">
        <v>11545</v>
      </c>
      <c r="D5181" s="2" t="s">
        <v>11546</v>
      </c>
      <c r="E5181" s="2" t="s">
        <v>135</v>
      </c>
      <c r="F5181" s="2" t="s">
        <v>17</v>
      </c>
      <c r="G5181" s="2" t="s">
        <v>17</v>
      </c>
      <c r="H5181" s="2" t="s">
        <v>5515</v>
      </c>
      <c r="I5181" s="1" t="str">
        <f t="shared" si="320"/>
        <v>73090000</v>
      </c>
      <c r="J5181" s="2" t="s">
        <v>21484</v>
      </c>
      <c r="K5181" s="1" t="str">
        <f t="shared" si="321"/>
        <v>73090000</v>
      </c>
      <c r="L5181" s="1" t="s">
        <v>21484</v>
      </c>
      <c r="M5181" s="1" t="str">
        <f t="shared" si="322"/>
        <v>7309</v>
      </c>
      <c r="N5181" s="1" t="str">
        <f t="shared" si="323"/>
        <v>INSERT INTO tmis_commodity(name, description, hs_code, level, status_id, created_at, updated_at) VALUES('Reservoirs, tanks, vats and similar containers for any material (other than compressed or liquefied gas), of iron or steel, of a capacity exceeding 300 l, whether or not lined or heat insulated, but n','Reservoirs, tanks, vats and similar containers for any material (other than compressed or liquefied gas), of iron or steel, of a capacity exceeding 300 l, whether or not lined or heat insulated, but not fitted with mechanical or thermal equipment.','7309',1,1,'2012-06-01','2012-06-01')</v>
      </c>
    </row>
    <row r="5182" spans="1:14">
      <c r="A5182" s="1">
        <v>5107</v>
      </c>
      <c r="B5182" s="2" t="s">
        <v>11547</v>
      </c>
      <c r="C5182" s="2" t="s">
        <v>11548</v>
      </c>
      <c r="D5182" s="2" t="s">
        <v>11549</v>
      </c>
      <c r="E5182" s="2" t="s">
        <v>10</v>
      </c>
      <c r="F5182" s="2" t="s">
        <v>10</v>
      </c>
      <c r="G5182" s="2" t="s">
        <v>10</v>
      </c>
      <c r="I5182" s="1" t="str">
        <f t="shared" si="320"/>
        <v>7310</v>
      </c>
      <c r="J5182" s="2" t="s">
        <v>21485</v>
      </c>
      <c r="K5182" s="1" t="str">
        <f t="shared" si="321"/>
        <v>7310</v>
      </c>
      <c r="L5182" s="1" t="s">
        <v>21485</v>
      </c>
      <c r="M5182" s="1" t="str">
        <f t="shared" si="322"/>
        <v>7310</v>
      </c>
      <c r="N5182" s="1" t="str">
        <f t="shared" si="323"/>
        <v>INSERT INTO tmis_commodity(name, description, hs_code, level, status_id, created_at, updated_at) VALUES('Tanks, casks, drums, cans, boxes and similar containers, for any material (other than compressed or liquefied gas), of iron or steel, of a capacity not exceeding 300 l, whether or not lined or heat-in','Tanks, casks, drums, cans, boxes and similar containers, for any material (other than compressed or liquefied gas), of iron or steel, of a capacity not exceeding 300 l, whether or not lined or heat-insulated, but not fitted with mechanical or thermal equipment.','7310',1,1,'2012-06-01','2012-06-01')</v>
      </c>
    </row>
    <row r="5183" spans="1:14">
      <c r="A5183" s="1">
        <v>5108</v>
      </c>
      <c r="B5183" s="2" t="s">
        <v>11550</v>
      </c>
      <c r="C5183" s="2" t="s">
        <v>11551</v>
      </c>
      <c r="D5183" s="2" t="s">
        <v>11552</v>
      </c>
      <c r="E5183" s="2" t="s">
        <v>135</v>
      </c>
      <c r="F5183" s="2" t="s">
        <v>17</v>
      </c>
      <c r="G5183" s="2" t="s">
        <v>17</v>
      </c>
      <c r="H5183" s="2" t="s">
        <v>5515</v>
      </c>
      <c r="I5183" s="1" t="str">
        <f t="shared" si="320"/>
        <v>73101000</v>
      </c>
      <c r="J5183" s="2" t="s">
        <v>21486</v>
      </c>
      <c r="K5183" s="1" t="str">
        <f t="shared" si="321"/>
        <v>73101000</v>
      </c>
      <c r="L5183" s="1" t="s">
        <v>21486</v>
      </c>
      <c r="M5183" s="1" t="str">
        <f t="shared" si="322"/>
        <v>731010</v>
      </c>
      <c r="N5183" s="1" t="str">
        <f t="shared" si="323"/>
        <v>INSERT INTO tmis_commodity(name, description, hs_code, level, status_id, created_at, updated_at) VALUES('-Of a capacity of 50 l or more','-Of a capacity of 50 l or more','731010',2,1,'2012-06-01','2012-06-01')</v>
      </c>
    </row>
    <row r="5184" spans="1:14">
      <c r="A5184" s="1">
        <v>5109</v>
      </c>
      <c r="B5184" s="2" t="s">
        <v>10</v>
      </c>
      <c r="C5184" s="2" t="s">
        <v>11553</v>
      </c>
      <c r="D5184" s="2" t="s">
        <v>11554</v>
      </c>
      <c r="E5184" s="2" t="s">
        <v>10</v>
      </c>
      <c r="F5184" s="2" t="s">
        <v>10</v>
      </c>
      <c r="G5184" s="2" t="s">
        <v>10</v>
      </c>
      <c r="I5184" s="1" t="str">
        <f t="shared" si="320"/>
        <v xml:space="preserve"> </v>
      </c>
      <c r="J5184" s="2" t="s">
        <v>10</v>
      </c>
      <c r="K5184" s="1" t="str">
        <f t="shared" si="321"/>
        <v xml:space="preserve"> </v>
      </c>
      <c r="L5184" s="1" t="s">
        <v>10</v>
      </c>
      <c r="M5184" s="1" t="str">
        <f t="shared" si="322"/>
        <v xml:space="preserve"> </v>
      </c>
      <c r="N5184" s="1" t="str">
        <f t="shared" si="323"/>
        <v>INSERT INTO tmis_commodity(name, description, hs_code, level, status_id, created_at, updated_at) VALUES('-Of a capacity of less than 50 l :','-Of a capacity of less than 50 l :',' ',3,1,'2012-06-01','2012-06-01')</v>
      </c>
    </row>
    <row r="5185" spans="1:14">
      <c r="A5185" s="1">
        <v>5110</v>
      </c>
      <c r="B5185" s="2" t="s">
        <v>11555</v>
      </c>
      <c r="C5185" s="2" t="s">
        <v>11556</v>
      </c>
      <c r="D5185" s="2" t="s">
        <v>11557</v>
      </c>
      <c r="E5185" s="2" t="s">
        <v>135</v>
      </c>
      <c r="F5185" s="2" t="s">
        <v>17</v>
      </c>
      <c r="G5185" s="2" t="s">
        <v>17</v>
      </c>
      <c r="H5185" s="2" t="s">
        <v>5515</v>
      </c>
      <c r="I5185" s="1" t="str">
        <f t="shared" si="320"/>
        <v>73102100</v>
      </c>
      <c r="J5185" s="2" t="s">
        <v>21487</v>
      </c>
      <c r="K5185" s="1" t="str">
        <f t="shared" si="321"/>
        <v>73102100</v>
      </c>
      <c r="L5185" s="1" t="s">
        <v>21487</v>
      </c>
      <c r="M5185" s="1" t="str">
        <f t="shared" si="322"/>
        <v>731021</v>
      </c>
      <c r="N5185" s="1" t="str">
        <f t="shared" si="323"/>
        <v>INSERT INTO tmis_commodity(name, description, hs_code, level, status_id, created_at, updated_at) VALUES('--Cans which are to be closed by soldering or crimping','--Cans which are to be closed by soldering or crimping','731021',2,1,'2012-06-01','2012-06-01')</v>
      </c>
    </row>
    <row r="5186" spans="1:14">
      <c r="A5186" s="1">
        <v>5111</v>
      </c>
      <c r="B5186" s="2" t="s">
        <v>11558</v>
      </c>
      <c r="C5186" s="2" t="s">
        <v>20</v>
      </c>
      <c r="D5186" s="2" t="s">
        <v>21</v>
      </c>
      <c r="E5186" s="2" t="s">
        <v>135</v>
      </c>
      <c r="F5186" s="2" t="s">
        <v>17</v>
      </c>
      <c r="G5186" s="2" t="s">
        <v>17</v>
      </c>
      <c r="H5186" s="2" t="s">
        <v>5515</v>
      </c>
      <c r="I5186" s="1" t="str">
        <f t="shared" ref="I5186:I5249" si="324">IF(LEN(B5186)=5, LEFT(B5186, 2)&amp;RIGHT(B5186,2), IF(LEN(B5186)=9, LEFT(B5186, 4)&amp;RIGHT(B5186, 4), B5186))</f>
        <v>73102900</v>
      </c>
      <c r="J5186" s="2" t="s">
        <v>21488</v>
      </c>
      <c r="K5186" s="1" t="str">
        <f t="shared" ref="K5186:K5249" si="325">IF(LEFT(J5186, 1)="[", MID(J5186, 2,2)&amp;MID(J5186,5,2), J5186)</f>
        <v>73102900</v>
      </c>
      <c r="L5186" s="1" t="s">
        <v>21488</v>
      </c>
      <c r="M5186" s="1" t="str">
        <f t="shared" ref="M5186:M5249" si="326">IF(RIGHT(L5186, 4)="0000", LEFT(L5186,4), IF(RIGHT(L5186,2)="00",LEFT(L5186,6), L5186))</f>
        <v>731029</v>
      </c>
      <c r="N5186" s="1" t="str">
        <f t="shared" ref="N5186:N5249" si="327">"INSERT INTO tmis_commodity(name, description, hs_code, level, status_id, created_at, updated_at) VALUES('"&amp;LEFT(C5186,200)&amp;"','"&amp;LEFT(C5186,1000)&amp;"','"&amp;M5186&amp;"',"&amp;IF(LEN(M5186)=2,0,IF(LEN(M5186)=4,1,IF(LEN(M5186)=6,2,3)))&amp;",1,'2012-06-01','2012-06-01')"</f>
        <v>INSERT INTO tmis_commodity(name, description, hs_code, level, status_id, created_at, updated_at) VALUES('--Other','--Other','731029',2,1,'2012-06-01','2012-06-01')</v>
      </c>
    </row>
    <row r="5187" spans="1:14">
      <c r="A5187" s="1">
        <v>5112</v>
      </c>
      <c r="B5187" s="2" t="s">
        <v>11559</v>
      </c>
      <c r="C5187" s="2" t="s">
        <v>11560</v>
      </c>
      <c r="D5187" s="2" t="s">
        <v>11561</v>
      </c>
      <c r="E5187" s="2" t="s">
        <v>135</v>
      </c>
      <c r="F5187" s="2" t="s">
        <v>17</v>
      </c>
      <c r="G5187" s="2" t="s">
        <v>17</v>
      </c>
      <c r="H5187" s="2" t="s">
        <v>5515</v>
      </c>
      <c r="I5187" s="1" t="str">
        <f t="shared" si="324"/>
        <v>73110000</v>
      </c>
      <c r="J5187" s="2" t="s">
        <v>21489</v>
      </c>
      <c r="K5187" s="1" t="str">
        <f t="shared" si="325"/>
        <v>73110000</v>
      </c>
      <c r="L5187" s="1" t="s">
        <v>21489</v>
      </c>
      <c r="M5187" s="1" t="str">
        <f t="shared" si="326"/>
        <v>7311</v>
      </c>
      <c r="N5187" s="1" t="str">
        <f t="shared" si="327"/>
        <v>INSERT INTO tmis_commodity(name, description, hs_code, level, status_id, created_at, updated_at) VALUES('Containers for compressed or liquefied gas, of iron or steel.','Containers for compressed or liquefied gas, of iron or steel.','7311',1,1,'2012-06-01','2012-06-01')</v>
      </c>
    </row>
    <row r="5188" spans="1:14">
      <c r="A5188" s="1">
        <v>5113</v>
      </c>
      <c r="B5188" s="2" t="s">
        <v>11562</v>
      </c>
      <c r="C5188" s="2" t="s">
        <v>11563</v>
      </c>
      <c r="D5188" s="2" t="s">
        <v>11564</v>
      </c>
      <c r="E5188" s="2" t="s">
        <v>10</v>
      </c>
      <c r="F5188" s="2" t="s">
        <v>10</v>
      </c>
      <c r="G5188" s="2" t="s">
        <v>10</v>
      </c>
      <c r="I5188" s="1" t="str">
        <f t="shared" si="324"/>
        <v>7312</v>
      </c>
      <c r="J5188" s="2" t="s">
        <v>21490</v>
      </c>
      <c r="K5188" s="1" t="str">
        <f t="shared" si="325"/>
        <v>7312</v>
      </c>
      <c r="L5188" s="1" t="s">
        <v>21490</v>
      </c>
      <c r="M5188" s="1" t="str">
        <f t="shared" si="326"/>
        <v>7312</v>
      </c>
      <c r="N5188" s="1" t="str">
        <f t="shared" si="327"/>
        <v>INSERT INTO tmis_commodity(name, description, hs_code, level, status_id, created_at, updated_at) VALUES('Stranded wire, ropes, cables, plaited bands, slings and the like, of iron or steel, not electrically insulated.','Stranded wire, ropes, cables, plaited bands, slings and the like, of iron or steel, not electrically insulated.','7312',1,1,'2012-06-01','2012-06-01')</v>
      </c>
    </row>
    <row r="5189" spans="1:14">
      <c r="A5189" s="1">
        <v>5114</v>
      </c>
      <c r="B5189" s="2" t="s">
        <v>11565</v>
      </c>
      <c r="C5189" s="2" t="s">
        <v>11566</v>
      </c>
      <c r="D5189" s="2" t="s">
        <v>11567</v>
      </c>
      <c r="E5189" s="2" t="s">
        <v>135</v>
      </c>
      <c r="F5189" s="2" t="s">
        <v>17</v>
      </c>
      <c r="G5189" s="2" t="s">
        <v>17</v>
      </c>
      <c r="H5189" s="2" t="s">
        <v>5515</v>
      </c>
      <c r="I5189" s="1" t="str">
        <f t="shared" si="324"/>
        <v>73121000</v>
      </c>
      <c r="J5189" s="2" t="s">
        <v>21491</v>
      </c>
      <c r="K5189" s="1" t="str">
        <f t="shared" si="325"/>
        <v>73121000</v>
      </c>
      <c r="L5189" s="1" t="s">
        <v>21491</v>
      </c>
      <c r="M5189" s="1" t="str">
        <f t="shared" si="326"/>
        <v>731210</v>
      </c>
      <c r="N5189" s="1" t="str">
        <f t="shared" si="327"/>
        <v>INSERT INTO tmis_commodity(name, description, hs_code, level, status_id, created_at, updated_at) VALUES('-Stranded wire, ropes and cables','-Stranded wire, ropes and cables','731210',2,1,'2012-06-01','2012-06-01')</v>
      </c>
    </row>
    <row r="5190" spans="1:14">
      <c r="A5190" s="1">
        <v>5115</v>
      </c>
      <c r="B5190" s="2" t="s">
        <v>11568</v>
      </c>
      <c r="C5190" s="2" t="s">
        <v>128</v>
      </c>
      <c r="D5190" s="2" t="s">
        <v>9847</v>
      </c>
      <c r="E5190" s="2" t="s">
        <v>135</v>
      </c>
      <c r="F5190" s="2" t="s">
        <v>17</v>
      </c>
      <c r="G5190" s="2" t="s">
        <v>17</v>
      </c>
      <c r="H5190" s="2" t="s">
        <v>5515</v>
      </c>
      <c r="I5190" s="1" t="str">
        <f t="shared" si="324"/>
        <v>73129000</v>
      </c>
      <c r="J5190" s="2" t="s">
        <v>21492</v>
      </c>
      <c r="K5190" s="1" t="str">
        <f t="shared" si="325"/>
        <v>73129000</v>
      </c>
      <c r="L5190" s="1" t="s">
        <v>21492</v>
      </c>
      <c r="M5190" s="1" t="str">
        <f t="shared" si="326"/>
        <v>731290</v>
      </c>
      <c r="N5190" s="1" t="str">
        <f t="shared" si="327"/>
        <v>INSERT INTO tmis_commodity(name, description, hs_code, level, status_id, created_at, updated_at) VALUES('-Other','-Other','731290',2,1,'2012-06-01','2012-06-01')</v>
      </c>
    </row>
    <row r="5191" spans="1:14">
      <c r="A5191" s="1">
        <v>5116</v>
      </c>
      <c r="B5191" s="2" t="s">
        <v>11569</v>
      </c>
      <c r="C5191" s="2" t="s">
        <v>11570</v>
      </c>
      <c r="D5191" s="2" t="s">
        <v>11571</v>
      </c>
      <c r="E5191" s="2" t="s">
        <v>135</v>
      </c>
      <c r="F5191" s="2" t="s">
        <v>17</v>
      </c>
      <c r="G5191" s="2" t="s">
        <v>17</v>
      </c>
      <c r="H5191" s="2" t="s">
        <v>5515</v>
      </c>
      <c r="I5191" s="1" t="str">
        <f t="shared" si="324"/>
        <v>73130000</v>
      </c>
      <c r="J5191" s="2" t="s">
        <v>21493</v>
      </c>
      <c r="K5191" s="1" t="str">
        <f t="shared" si="325"/>
        <v>73130000</v>
      </c>
      <c r="L5191" s="1" t="s">
        <v>21493</v>
      </c>
      <c r="M5191" s="1" t="str">
        <f t="shared" si="326"/>
        <v>7313</v>
      </c>
      <c r="N5191" s="1" t="str">
        <f t="shared" si="327"/>
        <v>INSERT INTO tmis_commodity(name, description, hs_code, level, status_id, created_at, updated_at) VALUES('Barbed wire of iron or steel; twisted hoop or single flat wire, barbed or not, and loosely twisted double wire, of a kind used for fencing, of iron or steel.','Barbed wire of iron or steel; twisted hoop or single flat wire, barbed or not, and loosely twisted double wire, of a kind used for fencing, of iron or steel.','7313',1,1,'2012-06-01','2012-06-01')</v>
      </c>
    </row>
    <row r="5192" spans="1:14">
      <c r="A5192" s="1">
        <v>5117</v>
      </c>
      <c r="B5192" s="2" t="s">
        <v>11572</v>
      </c>
      <c r="C5192" s="2" t="s">
        <v>11573</v>
      </c>
      <c r="D5192" s="2" t="s">
        <v>11574</v>
      </c>
      <c r="E5192" s="2" t="s">
        <v>10</v>
      </c>
      <c r="F5192" s="2" t="s">
        <v>10</v>
      </c>
      <c r="G5192" s="2" t="s">
        <v>10</v>
      </c>
      <c r="I5192" s="1" t="str">
        <f t="shared" si="324"/>
        <v>7314</v>
      </c>
      <c r="J5192" s="2" t="s">
        <v>21494</v>
      </c>
      <c r="K5192" s="1" t="str">
        <f t="shared" si="325"/>
        <v>7314</v>
      </c>
      <c r="L5192" s="1" t="s">
        <v>21494</v>
      </c>
      <c r="M5192" s="1" t="str">
        <f t="shared" si="326"/>
        <v>7314</v>
      </c>
      <c r="N5192" s="1" t="str">
        <f t="shared" si="327"/>
        <v>INSERT INTO tmis_commodity(name, description, hs_code, level, status_id, created_at, updated_at) VALUES('Cloth (including endless bands), grill, netting and fencing, of iron or steel wire; expanded metal of iron or steel.','Cloth (including endless bands), grill, netting and fencing, of iron or steel wire; expanded metal of iron or steel.','7314',1,1,'2012-06-01','2012-06-01')</v>
      </c>
    </row>
    <row r="5193" spans="1:14">
      <c r="A5193" s="1">
        <v>5118</v>
      </c>
      <c r="B5193" s="2" t="s">
        <v>10</v>
      </c>
      <c r="C5193" s="2" t="s">
        <v>11575</v>
      </c>
      <c r="D5193" s="2" t="s">
        <v>11576</v>
      </c>
      <c r="E5193" s="2" t="s">
        <v>10</v>
      </c>
      <c r="F5193" s="2" t="s">
        <v>10</v>
      </c>
      <c r="G5193" s="2" t="s">
        <v>10</v>
      </c>
      <c r="I5193" s="1" t="str">
        <f t="shared" si="324"/>
        <v xml:space="preserve"> </v>
      </c>
      <c r="J5193" s="2" t="s">
        <v>10</v>
      </c>
      <c r="K5193" s="1" t="str">
        <f t="shared" si="325"/>
        <v xml:space="preserve"> </v>
      </c>
      <c r="L5193" s="1" t="s">
        <v>10</v>
      </c>
      <c r="M5193" s="1" t="str">
        <f t="shared" si="326"/>
        <v xml:space="preserve"> </v>
      </c>
      <c r="N5193" s="1" t="str">
        <f t="shared" si="327"/>
        <v>INSERT INTO tmis_commodity(name, description, hs_code, level, status_id, created_at, updated_at) VALUES('-Woven cloth :','-Woven cloth :',' ',3,1,'2012-06-01','2012-06-01')</v>
      </c>
    </row>
    <row r="5194" spans="1:14">
      <c r="A5194" s="1">
        <v>5119</v>
      </c>
      <c r="B5194" s="2" t="s">
        <v>11577</v>
      </c>
      <c r="C5194" s="2" t="s">
        <v>11578</v>
      </c>
      <c r="D5194" s="2" t="s">
        <v>11579</v>
      </c>
      <c r="E5194" s="2" t="s">
        <v>135</v>
      </c>
      <c r="F5194" s="2" t="s">
        <v>851</v>
      </c>
      <c r="G5194" s="2" t="s">
        <v>858</v>
      </c>
      <c r="H5194" s="2" t="s">
        <v>5515</v>
      </c>
      <c r="I5194" s="1" t="str">
        <f t="shared" si="324"/>
        <v>73141200</v>
      </c>
      <c r="J5194" s="2" t="s">
        <v>21495</v>
      </c>
      <c r="K5194" s="1" t="str">
        <f t="shared" si="325"/>
        <v>73141200</v>
      </c>
      <c r="L5194" s="1" t="s">
        <v>21495</v>
      </c>
      <c r="M5194" s="1" t="str">
        <f t="shared" si="326"/>
        <v>731412</v>
      </c>
      <c r="N5194" s="1" t="str">
        <f t="shared" si="327"/>
        <v>INSERT INTO tmis_commodity(name, description, hs_code, level, status_id, created_at, updated_at) VALUES('--Endless bands for machinery, of stainless steel','--Endless bands for machinery, of stainless steel','731412',2,1,'2012-06-01','2012-06-01')</v>
      </c>
    </row>
    <row r="5195" spans="1:14">
      <c r="A5195" s="1">
        <v>5120</v>
      </c>
      <c r="B5195" s="2" t="s">
        <v>11580</v>
      </c>
      <c r="C5195" s="2" t="s">
        <v>11581</v>
      </c>
      <c r="D5195" s="2" t="s">
        <v>11582</v>
      </c>
      <c r="E5195" s="2" t="s">
        <v>135</v>
      </c>
      <c r="F5195" s="2" t="s">
        <v>851</v>
      </c>
      <c r="G5195" s="2" t="s">
        <v>858</v>
      </c>
      <c r="H5195" s="2" t="s">
        <v>5515</v>
      </c>
      <c r="I5195" s="1" t="str">
        <f t="shared" si="324"/>
        <v>73141400</v>
      </c>
      <c r="J5195" s="2" t="s">
        <v>21496</v>
      </c>
      <c r="K5195" s="1" t="str">
        <f t="shared" si="325"/>
        <v>73141400</v>
      </c>
      <c r="L5195" s="1" t="s">
        <v>21496</v>
      </c>
      <c r="M5195" s="1" t="str">
        <f t="shared" si="326"/>
        <v>731414</v>
      </c>
      <c r="N5195" s="1" t="str">
        <f t="shared" si="327"/>
        <v>INSERT INTO tmis_commodity(name, description, hs_code, level, status_id, created_at, updated_at) VALUES('--Other woven cloth, of stainless steel','--Other woven cloth, of stainless steel','731414',2,1,'2012-06-01','2012-06-01')</v>
      </c>
    </row>
    <row r="5196" spans="1:14">
      <c r="A5196" s="1">
        <v>5121</v>
      </c>
      <c r="B5196" s="2" t="s">
        <v>11583</v>
      </c>
      <c r="C5196" s="2" t="s">
        <v>20</v>
      </c>
      <c r="D5196" s="2" t="s">
        <v>21</v>
      </c>
      <c r="E5196" s="2" t="s">
        <v>135</v>
      </c>
      <c r="F5196" s="2" t="s">
        <v>851</v>
      </c>
      <c r="G5196" s="2" t="s">
        <v>858</v>
      </c>
      <c r="H5196" s="2" t="s">
        <v>5515</v>
      </c>
      <c r="I5196" s="1" t="str">
        <f t="shared" si="324"/>
        <v>73141900</v>
      </c>
      <c r="J5196" s="2" t="s">
        <v>21497</v>
      </c>
      <c r="K5196" s="1" t="str">
        <f t="shared" si="325"/>
        <v>73141900</v>
      </c>
      <c r="L5196" s="1" t="s">
        <v>21497</v>
      </c>
      <c r="M5196" s="1" t="str">
        <f t="shared" si="326"/>
        <v>731419</v>
      </c>
      <c r="N5196" s="1" t="str">
        <f t="shared" si="327"/>
        <v>INSERT INTO tmis_commodity(name, description, hs_code, level, status_id, created_at, updated_at) VALUES('--Other','--Other','731419',2,1,'2012-06-01','2012-06-01')</v>
      </c>
    </row>
    <row r="5197" spans="1:14">
      <c r="A5197" s="1">
        <v>5122</v>
      </c>
      <c r="B5197" s="2" t="s">
        <v>11584</v>
      </c>
      <c r="C5197" s="2" t="s">
        <v>11585</v>
      </c>
      <c r="D5197" s="2" t="s">
        <v>11586</v>
      </c>
      <c r="E5197" s="2" t="s">
        <v>135</v>
      </c>
      <c r="F5197" s="2" t="s">
        <v>851</v>
      </c>
      <c r="G5197" s="2" t="s">
        <v>858</v>
      </c>
      <c r="H5197" s="2" t="s">
        <v>5515</v>
      </c>
      <c r="I5197" s="1" t="str">
        <f t="shared" si="324"/>
        <v>73142000</v>
      </c>
      <c r="J5197" s="2" t="s">
        <v>21498</v>
      </c>
      <c r="K5197" s="1" t="str">
        <f t="shared" si="325"/>
        <v>73142000</v>
      </c>
      <c r="L5197" s="1" t="s">
        <v>21498</v>
      </c>
      <c r="M5197" s="1" t="str">
        <f t="shared" si="326"/>
        <v>731420</v>
      </c>
      <c r="N5197" s="1" t="str">
        <f t="shared" si="327"/>
        <v>INSERT INTO tmis_commodity(name, description, hs_code, level, status_id, created_at, updated_at) VALUES('-Grill, netting and fencing, welded at the intersection, of wire with a maximum cross-sectional dimension of 3 mm or more and having a mesh size of 100 cm² or more','-Grill, netting and fencing, welded at the intersection, of wire with a maximum cross-sectional dimension of 3 mm or more and having a mesh size of 100 cm² or more','731420',2,1,'2012-06-01','2012-06-01')</v>
      </c>
    </row>
    <row r="5198" spans="1:14">
      <c r="A5198" s="1">
        <v>5123</v>
      </c>
      <c r="B5198" s="2" t="s">
        <v>10</v>
      </c>
      <c r="C5198" s="2" t="s">
        <v>11587</v>
      </c>
      <c r="D5198" s="2" t="s">
        <v>11588</v>
      </c>
      <c r="E5198" s="2" t="s">
        <v>10</v>
      </c>
      <c r="F5198" s="2" t="s">
        <v>10</v>
      </c>
      <c r="G5198" s="2" t="s">
        <v>10</v>
      </c>
      <c r="I5198" s="1" t="str">
        <f t="shared" si="324"/>
        <v xml:space="preserve"> </v>
      </c>
      <c r="J5198" s="2" t="s">
        <v>10</v>
      </c>
      <c r="K5198" s="1" t="str">
        <f t="shared" si="325"/>
        <v xml:space="preserve"> </v>
      </c>
      <c r="L5198" s="1" t="s">
        <v>10</v>
      </c>
      <c r="M5198" s="1" t="str">
        <f t="shared" si="326"/>
        <v xml:space="preserve"> </v>
      </c>
      <c r="N5198" s="1" t="str">
        <f t="shared" si="327"/>
        <v>INSERT INTO tmis_commodity(name, description, hs_code, level, status_id, created_at, updated_at) VALUES('-Other grill, netting and fencing, welded at the intersection :','-Other grill, netting and fencing, welded at the intersection :',' ',3,1,'2012-06-01','2012-06-01')</v>
      </c>
    </row>
    <row r="5199" spans="1:14">
      <c r="A5199" s="1">
        <v>5124</v>
      </c>
      <c r="B5199" s="2" t="s">
        <v>11589</v>
      </c>
      <c r="C5199" s="2" t="s">
        <v>11590</v>
      </c>
      <c r="D5199" s="2" t="s">
        <v>11591</v>
      </c>
      <c r="E5199" s="2" t="s">
        <v>135</v>
      </c>
      <c r="F5199" s="2" t="s">
        <v>851</v>
      </c>
      <c r="G5199" s="2" t="s">
        <v>858</v>
      </c>
      <c r="H5199" s="2" t="s">
        <v>5515</v>
      </c>
      <c r="I5199" s="1" t="str">
        <f t="shared" si="324"/>
        <v>73143100</v>
      </c>
      <c r="J5199" s="2" t="s">
        <v>21499</v>
      </c>
      <c r="K5199" s="1" t="str">
        <f t="shared" si="325"/>
        <v>73143100</v>
      </c>
      <c r="L5199" s="1" t="s">
        <v>21499</v>
      </c>
      <c r="M5199" s="1" t="str">
        <f t="shared" si="326"/>
        <v>731431</v>
      </c>
      <c r="N5199" s="1" t="str">
        <f t="shared" si="327"/>
        <v>INSERT INTO tmis_commodity(name, description, hs_code, level, status_id, created_at, updated_at) VALUES('--Plated or coated with zinc','--Plated or coated with zinc','731431',2,1,'2012-06-01','2012-06-01')</v>
      </c>
    </row>
    <row r="5200" spans="1:14">
      <c r="A5200" s="1">
        <v>5125</v>
      </c>
      <c r="B5200" s="2" t="s">
        <v>11592</v>
      </c>
      <c r="C5200" s="2" t="s">
        <v>20</v>
      </c>
      <c r="D5200" s="2" t="s">
        <v>21</v>
      </c>
      <c r="E5200" s="2" t="s">
        <v>135</v>
      </c>
      <c r="F5200" s="2" t="s">
        <v>851</v>
      </c>
      <c r="G5200" s="2" t="s">
        <v>858</v>
      </c>
      <c r="H5200" s="2" t="s">
        <v>5515</v>
      </c>
      <c r="I5200" s="1" t="str">
        <f t="shared" si="324"/>
        <v>73143900</v>
      </c>
      <c r="J5200" s="2" t="s">
        <v>21500</v>
      </c>
      <c r="K5200" s="1" t="str">
        <f t="shared" si="325"/>
        <v>73143900</v>
      </c>
      <c r="L5200" s="1" t="s">
        <v>21500</v>
      </c>
      <c r="M5200" s="1" t="str">
        <f t="shared" si="326"/>
        <v>731439</v>
      </c>
      <c r="N5200" s="1" t="str">
        <f t="shared" si="327"/>
        <v>INSERT INTO tmis_commodity(name, description, hs_code, level, status_id, created_at, updated_at) VALUES('--Other','--Other','731439',2,1,'2012-06-01','2012-06-01')</v>
      </c>
    </row>
    <row r="5201" spans="1:14">
      <c r="A5201" s="1">
        <v>5126</v>
      </c>
      <c r="B5201" s="2" t="s">
        <v>10</v>
      </c>
      <c r="C5201" s="2" t="s">
        <v>11593</v>
      </c>
      <c r="D5201" s="2" t="s">
        <v>11594</v>
      </c>
      <c r="E5201" s="2" t="s">
        <v>10</v>
      </c>
      <c r="F5201" s="2" t="s">
        <v>10</v>
      </c>
      <c r="G5201" s="2" t="s">
        <v>10</v>
      </c>
      <c r="I5201" s="1" t="str">
        <f t="shared" si="324"/>
        <v xml:space="preserve"> </v>
      </c>
      <c r="J5201" s="2" t="s">
        <v>10</v>
      </c>
      <c r="K5201" s="1" t="str">
        <f t="shared" si="325"/>
        <v xml:space="preserve"> </v>
      </c>
      <c r="L5201" s="1" t="s">
        <v>10</v>
      </c>
      <c r="M5201" s="1" t="str">
        <f t="shared" si="326"/>
        <v xml:space="preserve"> </v>
      </c>
      <c r="N5201" s="1" t="str">
        <f t="shared" si="327"/>
        <v>INSERT INTO tmis_commodity(name, description, hs_code, level, status_id, created_at, updated_at) VALUES('-Other cloth, grill, netting and fencing :','-Other cloth, grill, netting and fencing :',' ',3,1,'2012-06-01','2012-06-01')</v>
      </c>
    </row>
    <row r="5202" spans="1:14">
      <c r="A5202" s="1">
        <v>5127</v>
      </c>
      <c r="B5202" s="2" t="s">
        <v>11595</v>
      </c>
      <c r="C5202" s="2" t="s">
        <v>11590</v>
      </c>
      <c r="D5202" s="2" t="s">
        <v>11596</v>
      </c>
      <c r="E5202" s="2" t="s">
        <v>135</v>
      </c>
      <c r="F5202" s="2" t="s">
        <v>851</v>
      </c>
      <c r="G5202" s="2" t="s">
        <v>858</v>
      </c>
      <c r="H5202" s="2" t="s">
        <v>5515</v>
      </c>
      <c r="I5202" s="1" t="str">
        <f t="shared" si="324"/>
        <v>73144100</v>
      </c>
      <c r="J5202" s="2" t="s">
        <v>21501</v>
      </c>
      <c r="K5202" s="1" t="str">
        <f t="shared" si="325"/>
        <v>73144100</v>
      </c>
      <c r="L5202" s="1" t="s">
        <v>21501</v>
      </c>
      <c r="M5202" s="1" t="str">
        <f t="shared" si="326"/>
        <v>731441</v>
      </c>
      <c r="N5202" s="1" t="str">
        <f t="shared" si="327"/>
        <v>INSERT INTO tmis_commodity(name, description, hs_code, level, status_id, created_at, updated_at) VALUES('--Plated or coated with zinc','--Plated or coated with zinc','731441',2,1,'2012-06-01','2012-06-01')</v>
      </c>
    </row>
    <row r="5203" spans="1:14">
      <c r="A5203" s="1">
        <v>5128</v>
      </c>
      <c r="B5203" s="2" t="s">
        <v>11597</v>
      </c>
      <c r="C5203" s="2" t="s">
        <v>11598</v>
      </c>
      <c r="D5203" s="2" t="s">
        <v>11599</v>
      </c>
      <c r="E5203" s="2" t="s">
        <v>135</v>
      </c>
      <c r="F5203" s="2" t="s">
        <v>851</v>
      </c>
      <c r="G5203" s="2" t="s">
        <v>858</v>
      </c>
      <c r="H5203" s="2" t="s">
        <v>5515</v>
      </c>
      <c r="I5203" s="1" t="str">
        <f t="shared" si="324"/>
        <v>73144200</v>
      </c>
      <c r="J5203" s="2" t="s">
        <v>21502</v>
      </c>
      <c r="K5203" s="1" t="str">
        <f t="shared" si="325"/>
        <v>73144200</v>
      </c>
      <c r="L5203" s="1" t="s">
        <v>21502</v>
      </c>
      <c r="M5203" s="1" t="str">
        <f t="shared" si="326"/>
        <v>731442</v>
      </c>
      <c r="N5203" s="1" t="str">
        <f t="shared" si="327"/>
        <v>INSERT INTO tmis_commodity(name, description, hs_code, level, status_id, created_at, updated_at) VALUES('--Coated with plastics','--Coated with plastics','731442',2,1,'2012-06-01','2012-06-01')</v>
      </c>
    </row>
    <row r="5204" spans="1:14">
      <c r="A5204" s="1">
        <v>5129</v>
      </c>
      <c r="B5204" s="2" t="s">
        <v>11600</v>
      </c>
      <c r="C5204" s="2" t="s">
        <v>20</v>
      </c>
      <c r="D5204" s="2" t="s">
        <v>582</v>
      </c>
      <c r="E5204" s="2" t="s">
        <v>135</v>
      </c>
      <c r="F5204" s="2" t="s">
        <v>851</v>
      </c>
      <c r="G5204" s="2" t="s">
        <v>858</v>
      </c>
      <c r="H5204" s="2" t="s">
        <v>5515</v>
      </c>
      <c r="I5204" s="1" t="str">
        <f t="shared" si="324"/>
        <v>73144900</v>
      </c>
      <c r="J5204" s="2" t="s">
        <v>21503</v>
      </c>
      <c r="K5204" s="1" t="str">
        <f t="shared" si="325"/>
        <v>73144900</v>
      </c>
      <c r="L5204" s="1" t="s">
        <v>21503</v>
      </c>
      <c r="M5204" s="1" t="str">
        <f t="shared" si="326"/>
        <v>731449</v>
      </c>
      <c r="N5204" s="1" t="str">
        <f t="shared" si="327"/>
        <v>INSERT INTO tmis_commodity(name, description, hs_code, level, status_id, created_at, updated_at) VALUES('--Other','--Other','731449',2,1,'2012-06-01','2012-06-01')</v>
      </c>
    </row>
    <row r="5205" spans="1:14">
      <c r="A5205" s="1">
        <v>5130</v>
      </c>
      <c r="B5205" s="2" t="s">
        <v>11601</v>
      </c>
      <c r="C5205" s="2" t="s">
        <v>11602</v>
      </c>
      <c r="D5205" s="2" t="s">
        <v>11603</v>
      </c>
      <c r="E5205" s="2" t="s">
        <v>135</v>
      </c>
      <c r="F5205" s="2" t="s">
        <v>851</v>
      </c>
      <c r="G5205" s="2" t="s">
        <v>858</v>
      </c>
      <c r="H5205" s="2" t="s">
        <v>5515</v>
      </c>
      <c r="I5205" s="1" t="str">
        <f t="shared" si="324"/>
        <v>73145000</v>
      </c>
      <c r="J5205" s="2" t="s">
        <v>21504</v>
      </c>
      <c r="K5205" s="1" t="str">
        <f t="shared" si="325"/>
        <v>73145000</v>
      </c>
      <c r="L5205" s="1" t="s">
        <v>21504</v>
      </c>
      <c r="M5205" s="1" t="str">
        <f t="shared" si="326"/>
        <v>731450</v>
      </c>
      <c r="N5205" s="1" t="str">
        <f t="shared" si="327"/>
        <v>INSERT INTO tmis_commodity(name, description, hs_code, level, status_id, created_at, updated_at) VALUES('-Expanded metal','-Expanded metal','731450',2,1,'2012-06-01','2012-06-01')</v>
      </c>
    </row>
    <row r="5206" spans="1:14">
      <c r="A5206" s="1">
        <v>5131</v>
      </c>
      <c r="B5206" s="2" t="s">
        <v>11604</v>
      </c>
      <c r="C5206" s="2" t="s">
        <v>11605</v>
      </c>
      <c r="D5206" s="2" t="s">
        <v>11606</v>
      </c>
      <c r="E5206" s="2" t="s">
        <v>10</v>
      </c>
      <c r="F5206" s="2" t="s">
        <v>10</v>
      </c>
      <c r="G5206" s="2" t="s">
        <v>10</v>
      </c>
      <c r="I5206" s="1" t="str">
        <f t="shared" si="324"/>
        <v>7315</v>
      </c>
      <c r="J5206" s="2" t="s">
        <v>21505</v>
      </c>
      <c r="K5206" s="1" t="str">
        <f t="shared" si="325"/>
        <v>7315</v>
      </c>
      <c r="L5206" s="1" t="s">
        <v>21505</v>
      </c>
      <c r="M5206" s="1" t="str">
        <f t="shared" si="326"/>
        <v>7315</v>
      </c>
      <c r="N5206" s="1" t="str">
        <f t="shared" si="327"/>
        <v>INSERT INTO tmis_commodity(name, description, hs_code, level, status_id, created_at, updated_at) VALUES('Chain and parts thereof, of iron or steel.','Chain and parts thereof, of iron or steel.','7315',1,1,'2012-06-01','2012-06-01')</v>
      </c>
    </row>
    <row r="5207" spans="1:14">
      <c r="A5207" s="1">
        <v>5132</v>
      </c>
      <c r="B5207" s="2" t="s">
        <v>10</v>
      </c>
      <c r="C5207" s="2" t="s">
        <v>11607</v>
      </c>
      <c r="D5207" s="2" t="s">
        <v>11608</v>
      </c>
      <c r="E5207" s="2" t="s">
        <v>10</v>
      </c>
      <c r="F5207" s="2" t="s">
        <v>10</v>
      </c>
      <c r="G5207" s="2" t="s">
        <v>10</v>
      </c>
      <c r="I5207" s="1" t="str">
        <f t="shared" si="324"/>
        <v xml:space="preserve"> </v>
      </c>
      <c r="J5207" s="2" t="s">
        <v>10</v>
      </c>
      <c r="K5207" s="1" t="str">
        <f t="shared" si="325"/>
        <v xml:space="preserve"> </v>
      </c>
      <c r="L5207" s="1" t="s">
        <v>10</v>
      </c>
      <c r="M5207" s="1" t="str">
        <f t="shared" si="326"/>
        <v xml:space="preserve"> </v>
      </c>
      <c r="N5207" s="1" t="str">
        <f t="shared" si="327"/>
        <v>INSERT INTO tmis_commodity(name, description, hs_code, level, status_id, created_at, updated_at) VALUES('-Articulated link chain and parts thereof :','-Articulated link chain and parts thereof :',' ',3,1,'2012-06-01','2012-06-01')</v>
      </c>
    </row>
    <row r="5208" spans="1:14">
      <c r="A5208" s="1">
        <v>5133</v>
      </c>
      <c r="B5208" s="2" t="s">
        <v>11609</v>
      </c>
      <c r="C5208" s="2" t="s">
        <v>11610</v>
      </c>
      <c r="D5208" s="2" t="s">
        <v>11611</v>
      </c>
      <c r="E5208" s="2" t="s">
        <v>135</v>
      </c>
      <c r="F5208" s="2" t="s">
        <v>17</v>
      </c>
      <c r="G5208" s="2" t="s">
        <v>17</v>
      </c>
      <c r="H5208" s="2" t="s">
        <v>5515</v>
      </c>
      <c r="I5208" s="1" t="str">
        <f t="shared" si="324"/>
        <v>73151100</v>
      </c>
      <c r="J5208" s="2" t="s">
        <v>21506</v>
      </c>
      <c r="K5208" s="1" t="str">
        <f t="shared" si="325"/>
        <v>73151100</v>
      </c>
      <c r="L5208" s="1" t="s">
        <v>21506</v>
      </c>
      <c r="M5208" s="1" t="str">
        <f t="shared" si="326"/>
        <v>731511</v>
      </c>
      <c r="N5208" s="1" t="str">
        <f t="shared" si="327"/>
        <v>INSERT INTO tmis_commodity(name, description, hs_code, level, status_id, created_at, updated_at) VALUES('--Roller chain','--Roller chain','731511',2,1,'2012-06-01','2012-06-01')</v>
      </c>
    </row>
    <row r="5209" spans="1:14">
      <c r="A5209" s="1">
        <v>5134</v>
      </c>
      <c r="B5209" s="2" t="s">
        <v>11612</v>
      </c>
      <c r="C5209" s="2" t="s">
        <v>11613</v>
      </c>
      <c r="D5209" s="2" t="s">
        <v>11614</v>
      </c>
      <c r="E5209" s="2" t="s">
        <v>135</v>
      </c>
      <c r="F5209" s="2" t="s">
        <v>17</v>
      </c>
      <c r="G5209" s="2" t="s">
        <v>17</v>
      </c>
      <c r="H5209" s="2" t="s">
        <v>5515</v>
      </c>
      <c r="I5209" s="1" t="str">
        <f t="shared" si="324"/>
        <v>73151200</v>
      </c>
      <c r="J5209" s="2" t="s">
        <v>21507</v>
      </c>
      <c r="K5209" s="1" t="str">
        <f t="shared" si="325"/>
        <v>73151200</v>
      </c>
      <c r="L5209" s="1" t="s">
        <v>21507</v>
      </c>
      <c r="M5209" s="1" t="str">
        <f t="shared" si="326"/>
        <v>731512</v>
      </c>
      <c r="N5209" s="1" t="str">
        <f t="shared" si="327"/>
        <v>INSERT INTO tmis_commodity(name, description, hs_code, level, status_id, created_at, updated_at) VALUES('--Other chain','--Other chain','731512',2,1,'2012-06-01','2012-06-01')</v>
      </c>
    </row>
    <row r="5210" spans="1:14">
      <c r="A5210" s="1">
        <v>5135</v>
      </c>
      <c r="B5210" s="2" t="s">
        <v>11615</v>
      </c>
      <c r="C5210" s="2" t="s">
        <v>11616</v>
      </c>
      <c r="D5210" s="2" t="s">
        <v>11617</v>
      </c>
      <c r="E5210" s="2" t="s">
        <v>135</v>
      </c>
      <c r="F5210" s="2" t="s">
        <v>17</v>
      </c>
      <c r="G5210" s="2" t="s">
        <v>17</v>
      </c>
      <c r="H5210" s="2" t="s">
        <v>5515</v>
      </c>
      <c r="I5210" s="1" t="str">
        <f t="shared" si="324"/>
        <v>73151900</v>
      </c>
      <c r="J5210" s="2" t="s">
        <v>21508</v>
      </c>
      <c r="K5210" s="1" t="str">
        <f t="shared" si="325"/>
        <v>73151900</v>
      </c>
      <c r="L5210" s="1" t="s">
        <v>21508</v>
      </c>
      <c r="M5210" s="1" t="str">
        <f t="shared" si="326"/>
        <v>731519</v>
      </c>
      <c r="N5210" s="1" t="str">
        <f t="shared" si="327"/>
        <v>INSERT INTO tmis_commodity(name, description, hs_code, level, status_id, created_at, updated_at) VALUES('--Parts','--Parts','731519',2,1,'2012-06-01','2012-06-01')</v>
      </c>
    </row>
    <row r="5211" spans="1:14">
      <c r="A5211" s="1">
        <v>5136</v>
      </c>
      <c r="B5211" s="2" t="s">
        <v>11618</v>
      </c>
      <c r="C5211" s="2" t="s">
        <v>11619</v>
      </c>
      <c r="D5211" s="2" t="s">
        <v>11620</v>
      </c>
      <c r="E5211" s="2" t="s">
        <v>135</v>
      </c>
      <c r="F5211" s="2" t="s">
        <v>17</v>
      </c>
      <c r="G5211" s="2" t="s">
        <v>17</v>
      </c>
      <c r="H5211" s="2" t="s">
        <v>5515</v>
      </c>
      <c r="I5211" s="1" t="str">
        <f t="shared" si="324"/>
        <v>73152000</v>
      </c>
      <c r="J5211" s="2" t="s">
        <v>21509</v>
      </c>
      <c r="K5211" s="1" t="str">
        <f t="shared" si="325"/>
        <v>73152000</v>
      </c>
      <c r="L5211" s="1" t="s">
        <v>21509</v>
      </c>
      <c r="M5211" s="1" t="str">
        <f t="shared" si="326"/>
        <v>731520</v>
      </c>
      <c r="N5211" s="1" t="str">
        <f t="shared" si="327"/>
        <v>INSERT INTO tmis_commodity(name, description, hs_code, level, status_id, created_at, updated_at) VALUES('-Skid chain','-Skid chain','731520',2,1,'2012-06-01','2012-06-01')</v>
      </c>
    </row>
    <row r="5212" spans="1:14">
      <c r="A5212" s="1">
        <v>5137</v>
      </c>
      <c r="B5212" s="2" t="s">
        <v>10</v>
      </c>
      <c r="C5212" s="2" t="s">
        <v>11621</v>
      </c>
      <c r="D5212" s="2" t="s">
        <v>11622</v>
      </c>
      <c r="E5212" s="2" t="s">
        <v>10</v>
      </c>
      <c r="F5212" s="2" t="s">
        <v>10</v>
      </c>
      <c r="G5212" s="2" t="s">
        <v>10</v>
      </c>
      <c r="I5212" s="1" t="str">
        <f t="shared" si="324"/>
        <v xml:space="preserve"> </v>
      </c>
      <c r="J5212" s="2" t="s">
        <v>10</v>
      </c>
      <c r="K5212" s="1" t="str">
        <f t="shared" si="325"/>
        <v xml:space="preserve"> </v>
      </c>
      <c r="L5212" s="1" t="s">
        <v>10</v>
      </c>
      <c r="M5212" s="1" t="str">
        <f t="shared" si="326"/>
        <v xml:space="preserve"> </v>
      </c>
      <c r="N5212" s="1" t="str">
        <f t="shared" si="327"/>
        <v>INSERT INTO tmis_commodity(name, description, hs_code, level, status_id, created_at, updated_at) VALUES('-Other chain :','-Other chain :',' ',3,1,'2012-06-01','2012-06-01')</v>
      </c>
    </row>
    <row r="5213" spans="1:14">
      <c r="A5213" s="1">
        <v>5138</v>
      </c>
      <c r="B5213" s="2" t="s">
        <v>11623</v>
      </c>
      <c r="C5213" s="2" t="s">
        <v>11624</v>
      </c>
      <c r="D5213" s="2" t="s">
        <v>11625</v>
      </c>
      <c r="E5213" s="2" t="s">
        <v>135</v>
      </c>
      <c r="F5213" s="2" t="s">
        <v>17</v>
      </c>
      <c r="G5213" s="2" t="s">
        <v>17</v>
      </c>
      <c r="H5213" s="2" t="s">
        <v>5515</v>
      </c>
      <c r="I5213" s="1" t="str">
        <f t="shared" si="324"/>
        <v>73158100</v>
      </c>
      <c r="J5213" s="2" t="s">
        <v>21510</v>
      </c>
      <c r="K5213" s="1" t="str">
        <f t="shared" si="325"/>
        <v>73158100</v>
      </c>
      <c r="L5213" s="1" t="s">
        <v>21510</v>
      </c>
      <c r="M5213" s="1" t="str">
        <f t="shared" si="326"/>
        <v>731581</v>
      </c>
      <c r="N5213" s="1" t="str">
        <f t="shared" si="327"/>
        <v>INSERT INTO tmis_commodity(name, description, hs_code, level, status_id, created_at, updated_at) VALUES('--Stud-link','--Stud-link','731581',2,1,'2012-06-01','2012-06-01')</v>
      </c>
    </row>
    <row r="5214" spans="1:14">
      <c r="A5214" s="1">
        <v>5139</v>
      </c>
      <c r="B5214" s="2" t="s">
        <v>11626</v>
      </c>
      <c r="C5214" s="2" t="s">
        <v>11627</v>
      </c>
      <c r="D5214" s="2" t="s">
        <v>11628</v>
      </c>
      <c r="E5214" s="2" t="s">
        <v>135</v>
      </c>
      <c r="F5214" s="2" t="s">
        <v>17</v>
      </c>
      <c r="G5214" s="2" t="s">
        <v>17</v>
      </c>
      <c r="H5214" s="2" t="s">
        <v>5515</v>
      </c>
      <c r="I5214" s="1" t="str">
        <f t="shared" si="324"/>
        <v>73158200</v>
      </c>
      <c r="J5214" s="2" t="s">
        <v>21511</v>
      </c>
      <c r="K5214" s="1" t="str">
        <f t="shared" si="325"/>
        <v>73158200</v>
      </c>
      <c r="L5214" s="1" t="s">
        <v>21511</v>
      </c>
      <c r="M5214" s="1" t="str">
        <f t="shared" si="326"/>
        <v>731582</v>
      </c>
      <c r="N5214" s="1" t="str">
        <f t="shared" si="327"/>
        <v>INSERT INTO tmis_commodity(name, description, hs_code, level, status_id, created_at, updated_at) VALUES('--Other, welded link','--Other, welded link','731582',2,1,'2012-06-01','2012-06-01')</v>
      </c>
    </row>
    <row r="5215" spans="1:14">
      <c r="A5215" s="1">
        <v>5140</v>
      </c>
      <c r="B5215" s="2" t="s">
        <v>11629</v>
      </c>
      <c r="C5215" s="2" t="s">
        <v>20</v>
      </c>
      <c r="D5215" s="2" t="s">
        <v>582</v>
      </c>
      <c r="E5215" s="2" t="s">
        <v>135</v>
      </c>
      <c r="F5215" s="2" t="s">
        <v>17</v>
      </c>
      <c r="G5215" s="2" t="s">
        <v>17</v>
      </c>
      <c r="H5215" s="2" t="s">
        <v>5515</v>
      </c>
      <c r="I5215" s="1" t="str">
        <f t="shared" si="324"/>
        <v>73158900</v>
      </c>
      <c r="J5215" s="2" t="s">
        <v>21512</v>
      </c>
      <c r="K5215" s="1" t="str">
        <f t="shared" si="325"/>
        <v>73158900</v>
      </c>
      <c r="L5215" s="1" t="s">
        <v>21512</v>
      </c>
      <c r="M5215" s="1" t="str">
        <f t="shared" si="326"/>
        <v>731589</v>
      </c>
      <c r="N5215" s="1" t="str">
        <f t="shared" si="327"/>
        <v>INSERT INTO tmis_commodity(name, description, hs_code, level, status_id, created_at, updated_at) VALUES('--Other','--Other','731589',2,1,'2012-06-01','2012-06-01')</v>
      </c>
    </row>
    <row r="5216" spans="1:14">
      <c r="A5216" s="1">
        <v>5141</v>
      </c>
      <c r="B5216" s="2" t="s">
        <v>11630</v>
      </c>
      <c r="C5216" s="2" t="s">
        <v>11631</v>
      </c>
      <c r="D5216" s="2" t="s">
        <v>11632</v>
      </c>
      <c r="E5216" s="2" t="s">
        <v>135</v>
      </c>
      <c r="F5216" s="2" t="s">
        <v>17</v>
      </c>
      <c r="G5216" s="2" t="s">
        <v>17</v>
      </c>
      <c r="H5216" s="2" t="s">
        <v>5515</v>
      </c>
      <c r="I5216" s="1" t="str">
        <f t="shared" si="324"/>
        <v>73159000</v>
      </c>
      <c r="J5216" s="2" t="s">
        <v>21513</v>
      </c>
      <c r="K5216" s="1" t="str">
        <f t="shared" si="325"/>
        <v>73159000</v>
      </c>
      <c r="L5216" s="1" t="s">
        <v>21513</v>
      </c>
      <c r="M5216" s="1" t="str">
        <f t="shared" si="326"/>
        <v>731590</v>
      </c>
      <c r="N5216" s="1" t="str">
        <f t="shared" si="327"/>
        <v>INSERT INTO tmis_commodity(name, description, hs_code, level, status_id, created_at, updated_at) VALUES('-Other parts','-Other parts','731590',2,1,'2012-06-01','2012-06-01')</v>
      </c>
    </row>
    <row r="5217" spans="1:14">
      <c r="A5217" s="1">
        <v>5142</v>
      </c>
      <c r="B5217" s="2" t="s">
        <v>11633</v>
      </c>
      <c r="C5217" s="2" t="s">
        <v>11634</v>
      </c>
      <c r="D5217" s="2" t="s">
        <v>11635</v>
      </c>
      <c r="E5217" s="2" t="s">
        <v>135</v>
      </c>
      <c r="F5217" s="2" t="s">
        <v>17</v>
      </c>
      <c r="G5217" s="2" t="s">
        <v>17</v>
      </c>
      <c r="H5217" s="2" t="s">
        <v>5515</v>
      </c>
      <c r="I5217" s="1" t="str">
        <f t="shared" si="324"/>
        <v>73160000</v>
      </c>
      <c r="J5217" s="2" t="s">
        <v>21514</v>
      </c>
      <c r="K5217" s="1" t="str">
        <f t="shared" si="325"/>
        <v>73160000</v>
      </c>
      <c r="L5217" s="1" t="s">
        <v>21514</v>
      </c>
      <c r="M5217" s="1" t="str">
        <f t="shared" si="326"/>
        <v>7316</v>
      </c>
      <c r="N5217" s="1" t="str">
        <f t="shared" si="327"/>
        <v>INSERT INTO tmis_commodity(name, description, hs_code, level, status_id, created_at, updated_at) VALUES('Anchors, grapnels and parts thereof, of iron or steel.','Anchors, grapnels and parts thereof, of iron or steel.','7316',1,1,'2012-06-01','2012-06-01')</v>
      </c>
    </row>
    <row r="5218" spans="1:14">
      <c r="A5218" s="1">
        <v>5143</v>
      </c>
      <c r="B5218" s="2" t="s">
        <v>11636</v>
      </c>
      <c r="C5218" s="2" t="s">
        <v>11637</v>
      </c>
      <c r="D5218" s="2" t="s">
        <v>11638</v>
      </c>
      <c r="E5218" s="2" t="s">
        <v>135</v>
      </c>
      <c r="F5218" s="2" t="s">
        <v>73</v>
      </c>
      <c r="G5218" s="2" t="s">
        <v>73</v>
      </c>
      <c r="H5218" s="2" t="s">
        <v>5515</v>
      </c>
      <c r="I5218" s="1" t="str">
        <f t="shared" si="324"/>
        <v>73170000</v>
      </c>
      <c r="J5218" s="2" t="s">
        <v>21515</v>
      </c>
      <c r="K5218" s="1" t="str">
        <f t="shared" si="325"/>
        <v>73170000</v>
      </c>
      <c r="L5218" s="1" t="s">
        <v>21515</v>
      </c>
      <c r="M5218" s="1" t="str">
        <f t="shared" si="326"/>
        <v>7317</v>
      </c>
      <c r="N5218" s="1" t="str">
        <f t="shared" si="327"/>
        <v>INSERT INTO tmis_commodity(name, description, hs_code, level, status_id, created_at, updated_at) VALUES('Nails, tacks, drawing pins, corrugated nails, staples (other than those of heading 83.05) and similar articles, of iron or steel, whether or not with heads of other material, but excluding such articl','Nails, tacks, drawing pins, corrugated nails, staples (other than those of heading 83.05) and similar articles, of iron or steel, whether or not with heads of other material, but excluding such articles with heads of copper.','7317',1,1,'2012-06-01','2012-06-01')</v>
      </c>
    </row>
    <row r="5219" spans="1:14">
      <c r="A5219" s="1">
        <v>5144</v>
      </c>
      <c r="B5219" s="2" t="s">
        <v>11639</v>
      </c>
      <c r="C5219" s="2" t="s">
        <v>11640</v>
      </c>
      <c r="D5219" s="2" t="s">
        <v>11641</v>
      </c>
      <c r="E5219" s="2" t="s">
        <v>10</v>
      </c>
      <c r="F5219" s="2" t="s">
        <v>10</v>
      </c>
      <c r="G5219" s="2" t="s">
        <v>10</v>
      </c>
      <c r="I5219" s="1" t="str">
        <f t="shared" si="324"/>
        <v>7318</v>
      </c>
      <c r="J5219" s="2" t="s">
        <v>21516</v>
      </c>
      <c r="K5219" s="1" t="str">
        <f t="shared" si="325"/>
        <v>7318</v>
      </c>
      <c r="L5219" s="1" t="s">
        <v>21516</v>
      </c>
      <c r="M5219" s="1" t="str">
        <f t="shared" si="326"/>
        <v>7318</v>
      </c>
      <c r="N5219" s="1" t="str">
        <f t="shared" si="327"/>
        <v>INSERT INTO tmis_commodity(name, description, hs_code, level, status_id, created_at, updated_at) VALUES('Screws, bolts, nuts, coach screws, screw hooks, rivets, cotters, cotter-pins, washers (including spring washers) and similar articles, of iron or steel.','Screws, bolts, nuts, coach screws, screw hooks, rivets, cotters, cotter-pins, washers (including spring washers) and similar articles, of iron or steel.','7318',1,1,'2012-06-01','2012-06-01')</v>
      </c>
    </row>
    <row r="5220" spans="1:14">
      <c r="A5220" s="1">
        <v>5145</v>
      </c>
      <c r="B5220" s="2" t="s">
        <v>10</v>
      </c>
      <c r="C5220" s="2" t="s">
        <v>11642</v>
      </c>
      <c r="D5220" s="2" t="s">
        <v>11643</v>
      </c>
      <c r="E5220" s="2" t="s">
        <v>10</v>
      </c>
      <c r="F5220" s="2" t="s">
        <v>10</v>
      </c>
      <c r="G5220" s="2" t="s">
        <v>10</v>
      </c>
      <c r="I5220" s="1" t="str">
        <f t="shared" si="324"/>
        <v xml:space="preserve"> </v>
      </c>
      <c r="J5220" s="2" t="s">
        <v>10</v>
      </c>
      <c r="K5220" s="1" t="str">
        <f t="shared" si="325"/>
        <v xml:space="preserve"> </v>
      </c>
      <c r="L5220" s="1" t="s">
        <v>10</v>
      </c>
      <c r="M5220" s="1" t="str">
        <f t="shared" si="326"/>
        <v xml:space="preserve"> </v>
      </c>
      <c r="N5220" s="1" t="str">
        <f t="shared" si="327"/>
        <v>INSERT INTO tmis_commodity(name, description, hs_code, level, status_id, created_at, updated_at) VALUES('-Threaded articles :','-Threaded articles :',' ',3,1,'2012-06-01','2012-06-01')</v>
      </c>
    </row>
    <row r="5221" spans="1:14">
      <c r="A5221" s="1">
        <v>5146</v>
      </c>
      <c r="B5221" s="2" t="s">
        <v>11644</v>
      </c>
      <c r="C5221" s="2" t="s">
        <v>11645</v>
      </c>
      <c r="D5221" s="2" t="s">
        <v>11646</v>
      </c>
      <c r="E5221" s="2" t="s">
        <v>135</v>
      </c>
      <c r="F5221" s="2" t="s">
        <v>17</v>
      </c>
      <c r="G5221" s="2" t="s">
        <v>17</v>
      </c>
      <c r="H5221" s="2" t="s">
        <v>5515</v>
      </c>
      <c r="I5221" s="1" t="str">
        <f t="shared" si="324"/>
        <v>73181100</v>
      </c>
      <c r="J5221" s="2" t="s">
        <v>21517</v>
      </c>
      <c r="K5221" s="1" t="str">
        <f t="shared" si="325"/>
        <v>73181100</v>
      </c>
      <c r="L5221" s="1" t="s">
        <v>21517</v>
      </c>
      <c r="M5221" s="1" t="str">
        <f t="shared" si="326"/>
        <v>731811</v>
      </c>
      <c r="N5221" s="1" t="str">
        <f t="shared" si="327"/>
        <v>INSERT INTO tmis_commodity(name, description, hs_code, level, status_id, created_at, updated_at) VALUES('--Coach screws','--Coach screws','731811',2,1,'2012-06-01','2012-06-01')</v>
      </c>
    </row>
    <row r="5222" spans="1:14">
      <c r="A5222" s="1">
        <v>5147</v>
      </c>
      <c r="B5222" s="2" t="s">
        <v>11647</v>
      </c>
      <c r="C5222" s="2" t="s">
        <v>11648</v>
      </c>
      <c r="D5222" s="2" t="s">
        <v>11649</v>
      </c>
      <c r="E5222" s="2" t="s">
        <v>135</v>
      </c>
      <c r="F5222" s="2" t="s">
        <v>17</v>
      </c>
      <c r="G5222" s="2" t="s">
        <v>17</v>
      </c>
      <c r="H5222" s="2" t="s">
        <v>5515</v>
      </c>
      <c r="I5222" s="1" t="str">
        <f t="shared" si="324"/>
        <v>73181200</v>
      </c>
      <c r="J5222" s="2" t="s">
        <v>21518</v>
      </c>
      <c r="K5222" s="1" t="str">
        <f t="shared" si="325"/>
        <v>73181200</v>
      </c>
      <c r="L5222" s="1" t="s">
        <v>21518</v>
      </c>
      <c r="M5222" s="1" t="str">
        <f t="shared" si="326"/>
        <v>731812</v>
      </c>
      <c r="N5222" s="1" t="str">
        <f t="shared" si="327"/>
        <v>INSERT INTO tmis_commodity(name, description, hs_code, level, status_id, created_at, updated_at) VALUES('--Other wood screws','--Other wood screws','731812',2,1,'2012-06-01','2012-06-01')</v>
      </c>
    </row>
    <row r="5223" spans="1:14">
      <c r="A5223" s="1">
        <v>5148</v>
      </c>
      <c r="B5223" s="2" t="s">
        <v>11650</v>
      </c>
      <c r="C5223" s="2" t="s">
        <v>11651</v>
      </c>
      <c r="D5223" s="2" t="s">
        <v>11652</v>
      </c>
      <c r="E5223" s="2" t="s">
        <v>135</v>
      </c>
      <c r="F5223" s="2" t="s">
        <v>17</v>
      </c>
      <c r="G5223" s="2" t="s">
        <v>17</v>
      </c>
      <c r="H5223" s="2" t="s">
        <v>5515</v>
      </c>
      <c r="I5223" s="1" t="str">
        <f t="shared" si="324"/>
        <v>73181300</v>
      </c>
      <c r="J5223" s="2" t="s">
        <v>21519</v>
      </c>
      <c r="K5223" s="1" t="str">
        <f t="shared" si="325"/>
        <v>73181300</v>
      </c>
      <c r="L5223" s="1" t="s">
        <v>21519</v>
      </c>
      <c r="M5223" s="1" t="str">
        <f t="shared" si="326"/>
        <v>731813</v>
      </c>
      <c r="N5223" s="1" t="str">
        <f t="shared" si="327"/>
        <v>INSERT INTO tmis_commodity(name, description, hs_code, level, status_id, created_at, updated_at) VALUES('--Screw hooks and screw rings','--Screw hooks and screw rings','731813',2,1,'2012-06-01','2012-06-01')</v>
      </c>
    </row>
    <row r="5224" spans="1:14">
      <c r="A5224" s="1">
        <v>5149</v>
      </c>
      <c r="B5224" s="2" t="s">
        <v>11653</v>
      </c>
      <c r="C5224" s="2" t="s">
        <v>11654</v>
      </c>
      <c r="D5224" s="2" t="s">
        <v>11655</v>
      </c>
      <c r="E5224" s="2" t="s">
        <v>135</v>
      </c>
      <c r="F5224" s="2" t="s">
        <v>17</v>
      </c>
      <c r="G5224" s="2" t="s">
        <v>17</v>
      </c>
      <c r="H5224" s="2" t="s">
        <v>5515</v>
      </c>
      <c r="I5224" s="1" t="str">
        <f t="shared" si="324"/>
        <v>73181400</v>
      </c>
      <c r="J5224" s="2" t="s">
        <v>21520</v>
      </c>
      <c r="K5224" s="1" t="str">
        <f t="shared" si="325"/>
        <v>73181400</v>
      </c>
      <c r="L5224" s="1" t="s">
        <v>21520</v>
      </c>
      <c r="M5224" s="1" t="str">
        <f t="shared" si="326"/>
        <v>731814</v>
      </c>
      <c r="N5224" s="1" t="str">
        <f t="shared" si="327"/>
        <v>INSERT INTO tmis_commodity(name, description, hs_code, level, status_id, created_at, updated_at) VALUES('--Self-tapping screws','--Self-tapping screws','731814',2,1,'2012-06-01','2012-06-01')</v>
      </c>
    </row>
    <row r="5225" spans="1:14">
      <c r="A5225" s="1">
        <v>5150</v>
      </c>
      <c r="B5225" s="2" t="s">
        <v>11656</v>
      </c>
      <c r="C5225" s="2" t="s">
        <v>11657</v>
      </c>
      <c r="D5225" s="2" t="s">
        <v>11658</v>
      </c>
      <c r="E5225" s="2" t="s">
        <v>135</v>
      </c>
      <c r="F5225" s="2" t="s">
        <v>17</v>
      </c>
      <c r="G5225" s="2" t="s">
        <v>17</v>
      </c>
      <c r="H5225" s="2" t="s">
        <v>5515</v>
      </c>
      <c r="I5225" s="1" t="str">
        <f t="shared" si="324"/>
        <v>73181500</v>
      </c>
      <c r="J5225" s="2" t="s">
        <v>21521</v>
      </c>
      <c r="K5225" s="1" t="str">
        <f t="shared" si="325"/>
        <v>73181500</v>
      </c>
      <c r="L5225" s="1" t="s">
        <v>21521</v>
      </c>
      <c r="M5225" s="1" t="str">
        <f t="shared" si="326"/>
        <v>731815</v>
      </c>
      <c r="N5225" s="1" t="str">
        <f t="shared" si="327"/>
        <v>INSERT INTO tmis_commodity(name, description, hs_code, level, status_id, created_at, updated_at) VALUES('--Other screws and bolts, whether or not with their nuts or washers','--Other screws and bolts, whether or not with their nuts or washers','731815',2,1,'2012-06-01','2012-06-01')</v>
      </c>
    </row>
    <row r="5226" spans="1:14">
      <c r="A5226" s="1">
        <v>5151</v>
      </c>
      <c r="B5226" s="2" t="s">
        <v>11659</v>
      </c>
      <c r="C5226" s="2" t="s">
        <v>11660</v>
      </c>
      <c r="D5226" s="2" t="s">
        <v>11661</v>
      </c>
      <c r="E5226" s="2" t="s">
        <v>135</v>
      </c>
      <c r="F5226" s="2" t="s">
        <v>17</v>
      </c>
      <c r="G5226" s="2" t="s">
        <v>17</v>
      </c>
      <c r="H5226" s="2" t="s">
        <v>5515</v>
      </c>
      <c r="I5226" s="1" t="str">
        <f t="shared" si="324"/>
        <v>73181600</v>
      </c>
      <c r="J5226" s="2" t="s">
        <v>21522</v>
      </c>
      <c r="K5226" s="1" t="str">
        <f t="shared" si="325"/>
        <v>73181600</v>
      </c>
      <c r="L5226" s="1" t="s">
        <v>21522</v>
      </c>
      <c r="M5226" s="1" t="str">
        <f t="shared" si="326"/>
        <v>731816</v>
      </c>
      <c r="N5226" s="1" t="str">
        <f t="shared" si="327"/>
        <v>INSERT INTO tmis_commodity(name, description, hs_code, level, status_id, created_at, updated_at) VALUES('--Nuts','--Nuts','731816',2,1,'2012-06-01','2012-06-01')</v>
      </c>
    </row>
    <row r="5227" spans="1:14">
      <c r="A5227" s="1">
        <v>5152</v>
      </c>
      <c r="B5227" s="2" t="s">
        <v>11662</v>
      </c>
      <c r="C5227" s="2" t="s">
        <v>20</v>
      </c>
      <c r="D5227" s="2" t="s">
        <v>21</v>
      </c>
      <c r="E5227" s="2" t="s">
        <v>135</v>
      </c>
      <c r="F5227" s="2" t="s">
        <v>17</v>
      </c>
      <c r="G5227" s="2" t="s">
        <v>17</v>
      </c>
      <c r="H5227" s="2" t="s">
        <v>5515</v>
      </c>
      <c r="I5227" s="1" t="str">
        <f t="shared" si="324"/>
        <v>73181900</v>
      </c>
      <c r="J5227" s="2" t="s">
        <v>21523</v>
      </c>
      <c r="K5227" s="1" t="str">
        <f t="shared" si="325"/>
        <v>73181900</v>
      </c>
      <c r="L5227" s="1" t="s">
        <v>21523</v>
      </c>
      <c r="M5227" s="1" t="str">
        <f t="shared" si="326"/>
        <v>731819</v>
      </c>
      <c r="N5227" s="1" t="str">
        <f t="shared" si="327"/>
        <v>INSERT INTO tmis_commodity(name, description, hs_code, level, status_id, created_at, updated_at) VALUES('--Other','--Other','731819',2,1,'2012-06-01','2012-06-01')</v>
      </c>
    </row>
    <row r="5228" spans="1:14">
      <c r="A5228" s="1">
        <v>5153</v>
      </c>
      <c r="B5228" s="2" t="s">
        <v>10</v>
      </c>
      <c r="C5228" s="2" t="s">
        <v>11663</v>
      </c>
      <c r="D5228" s="2" t="s">
        <v>11664</v>
      </c>
      <c r="E5228" s="2" t="s">
        <v>10</v>
      </c>
      <c r="F5228" s="2" t="s">
        <v>10</v>
      </c>
      <c r="G5228" s="2" t="s">
        <v>10</v>
      </c>
      <c r="I5228" s="1" t="str">
        <f t="shared" si="324"/>
        <v xml:space="preserve"> </v>
      </c>
      <c r="J5228" s="2" t="s">
        <v>10</v>
      </c>
      <c r="K5228" s="1" t="str">
        <f t="shared" si="325"/>
        <v xml:space="preserve"> </v>
      </c>
      <c r="L5228" s="1" t="s">
        <v>10</v>
      </c>
      <c r="M5228" s="1" t="str">
        <f t="shared" si="326"/>
        <v xml:space="preserve"> </v>
      </c>
      <c r="N5228" s="1" t="str">
        <f t="shared" si="327"/>
        <v>INSERT INTO tmis_commodity(name, description, hs_code, level, status_id, created_at, updated_at) VALUES('-Non-threaded articles :','-Non-threaded articles :',' ',3,1,'2012-06-01','2012-06-01')</v>
      </c>
    </row>
    <row r="5229" spans="1:14">
      <c r="A5229" s="1">
        <v>5154</v>
      </c>
      <c r="B5229" s="2" t="s">
        <v>11665</v>
      </c>
      <c r="C5229" s="2" t="s">
        <v>11666</v>
      </c>
      <c r="D5229" s="2" t="s">
        <v>11667</v>
      </c>
      <c r="E5229" s="2" t="s">
        <v>135</v>
      </c>
      <c r="F5229" s="2" t="s">
        <v>17</v>
      </c>
      <c r="G5229" s="2" t="s">
        <v>17</v>
      </c>
      <c r="H5229" s="2" t="s">
        <v>5515</v>
      </c>
      <c r="I5229" s="1" t="str">
        <f t="shared" si="324"/>
        <v>73182100</v>
      </c>
      <c r="J5229" s="2" t="s">
        <v>21524</v>
      </c>
      <c r="K5229" s="1" t="str">
        <f t="shared" si="325"/>
        <v>73182100</v>
      </c>
      <c r="L5229" s="1" t="s">
        <v>21524</v>
      </c>
      <c r="M5229" s="1" t="str">
        <f t="shared" si="326"/>
        <v>731821</v>
      </c>
      <c r="N5229" s="1" t="str">
        <f t="shared" si="327"/>
        <v>INSERT INTO tmis_commodity(name, description, hs_code, level, status_id, created_at, updated_at) VALUES('--Spring washers and other lock washers','--Spring washers and other lock washers','731821',2,1,'2012-06-01','2012-06-01')</v>
      </c>
    </row>
    <row r="5230" spans="1:14">
      <c r="A5230" s="1">
        <v>5155</v>
      </c>
      <c r="B5230" s="2" t="s">
        <v>11668</v>
      </c>
      <c r="C5230" s="2" t="s">
        <v>11669</v>
      </c>
      <c r="D5230" s="2" t="s">
        <v>11670</v>
      </c>
      <c r="E5230" s="2" t="s">
        <v>135</v>
      </c>
      <c r="F5230" s="2" t="s">
        <v>17</v>
      </c>
      <c r="G5230" s="2" t="s">
        <v>17</v>
      </c>
      <c r="H5230" s="2" t="s">
        <v>5515</v>
      </c>
      <c r="I5230" s="1" t="str">
        <f t="shared" si="324"/>
        <v>73182200</v>
      </c>
      <c r="J5230" s="2" t="s">
        <v>21525</v>
      </c>
      <c r="K5230" s="1" t="str">
        <f t="shared" si="325"/>
        <v>73182200</v>
      </c>
      <c r="L5230" s="1" t="s">
        <v>21525</v>
      </c>
      <c r="M5230" s="1" t="str">
        <f t="shared" si="326"/>
        <v>731822</v>
      </c>
      <c r="N5230" s="1" t="str">
        <f t="shared" si="327"/>
        <v>INSERT INTO tmis_commodity(name, description, hs_code, level, status_id, created_at, updated_at) VALUES('--Other washers','--Other washers','731822',2,1,'2012-06-01','2012-06-01')</v>
      </c>
    </row>
    <row r="5231" spans="1:14">
      <c r="A5231" s="1">
        <v>5156</v>
      </c>
      <c r="B5231" s="2" t="s">
        <v>11671</v>
      </c>
      <c r="C5231" s="2" t="s">
        <v>11672</v>
      </c>
      <c r="D5231" s="2" t="s">
        <v>11673</v>
      </c>
      <c r="E5231" s="2" t="s">
        <v>135</v>
      </c>
      <c r="F5231" s="2" t="s">
        <v>17</v>
      </c>
      <c r="G5231" s="2" t="s">
        <v>17</v>
      </c>
      <c r="H5231" s="2" t="s">
        <v>5515</v>
      </c>
      <c r="I5231" s="1" t="str">
        <f t="shared" si="324"/>
        <v>73182300</v>
      </c>
      <c r="J5231" s="2" t="s">
        <v>21526</v>
      </c>
      <c r="K5231" s="1" t="str">
        <f t="shared" si="325"/>
        <v>73182300</v>
      </c>
      <c r="L5231" s="1" t="s">
        <v>21526</v>
      </c>
      <c r="M5231" s="1" t="str">
        <f t="shared" si="326"/>
        <v>731823</v>
      </c>
      <c r="N5231" s="1" t="str">
        <f t="shared" si="327"/>
        <v>INSERT INTO tmis_commodity(name, description, hs_code, level, status_id, created_at, updated_at) VALUES('--Rivets','--Rivets','731823',2,1,'2012-06-01','2012-06-01')</v>
      </c>
    </row>
    <row r="5232" spans="1:14">
      <c r="A5232" s="1">
        <v>5157</v>
      </c>
      <c r="B5232" s="2" t="s">
        <v>11674</v>
      </c>
      <c r="C5232" s="2" t="s">
        <v>11675</v>
      </c>
      <c r="D5232" s="2" t="s">
        <v>11676</v>
      </c>
      <c r="E5232" s="2" t="s">
        <v>135</v>
      </c>
      <c r="F5232" s="2" t="s">
        <v>17</v>
      </c>
      <c r="G5232" s="2" t="s">
        <v>17</v>
      </c>
      <c r="H5232" s="2" t="s">
        <v>5515</v>
      </c>
      <c r="I5232" s="1" t="str">
        <f t="shared" si="324"/>
        <v>73182400</v>
      </c>
      <c r="J5232" s="2" t="s">
        <v>21527</v>
      </c>
      <c r="K5232" s="1" t="str">
        <f t="shared" si="325"/>
        <v>73182400</v>
      </c>
      <c r="L5232" s="1" t="s">
        <v>21527</v>
      </c>
      <c r="M5232" s="1" t="str">
        <f t="shared" si="326"/>
        <v>731824</v>
      </c>
      <c r="N5232" s="1" t="str">
        <f t="shared" si="327"/>
        <v>INSERT INTO tmis_commodity(name, description, hs_code, level, status_id, created_at, updated_at) VALUES('--Cotters and cotter-pins','--Cotters and cotter-pins','731824',2,1,'2012-06-01','2012-06-01')</v>
      </c>
    </row>
    <row r="5233" spans="1:14">
      <c r="A5233" s="1">
        <v>5158</v>
      </c>
      <c r="B5233" s="2" t="s">
        <v>11677</v>
      </c>
      <c r="C5233" s="2" t="s">
        <v>20</v>
      </c>
      <c r="D5233" s="2" t="s">
        <v>21</v>
      </c>
      <c r="E5233" s="2" t="s">
        <v>135</v>
      </c>
      <c r="F5233" s="2" t="s">
        <v>17</v>
      </c>
      <c r="G5233" s="2" t="s">
        <v>17</v>
      </c>
      <c r="H5233" s="2" t="s">
        <v>5515</v>
      </c>
      <c r="I5233" s="1" t="str">
        <f t="shared" si="324"/>
        <v>73182900</v>
      </c>
      <c r="J5233" s="2" t="s">
        <v>21528</v>
      </c>
      <c r="K5233" s="1" t="str">
        <f t="shared" si="325"/>
        <v>73182900</v>
      </c>
      <c r="L5233" s="1" t="s">
        <v>21528</v>
      </c>
      <c r="M5233" s="1" t="str">
        <f t="shared" si="326"/>
        <v>731829</v>
      </c>
      <c r="N5233" s="1" t="str">
        <f t="shared" si="327"/>
        <v>INSERT INTO tmis_commodity(name, description, hs_code, level, status_id, created_at, updated_at) VALUES('--Other','--Other','731829',2,1,'2012-06-01','2012-06-01')</v>
      </c>
    </row>
    <row r="5234" spans="1:14">
      <c r="A5234" s="1">
        <v>5159</v>
      </c>
      <c r="B5234" s="2" t="s">
        <v>11678</v>
      </c>
      <c r="C5234" s="2" t="s">
        <v>11679</v>
      </c>
      <c r="D5234" s="2" t="s">
        <v>11680</v>
      </c>
      <c r="E5234" s="2" t="s">
        <v>10</v>
      </c>
      <c r="F5234" s="2" t="s">
        <v>10</v>
      </c>
      <c r="G5234" s="2" t="s">
        <v>10</v>
      </c>
      <c r="I5234" s="1" t="str">
        <f t="shared" si="324"/>
        <v>7319</v>
      </c>
      <c r="J5234" s="2" t="s">
        <v>21529</v>
      </c>
      <c r="K5234" s="1" t="str">
        <f t="shared" si="325"/>
        <v>7319</v>
      </c>
      <c r="L5234" s="1" t="s">
        <v>21529</v>
      </c>
      <c r="M5234" s="1" t="str">
        <f t="shared" si="326"/>
        <v>7319</v>
      </c>
      <c r="N5234" s="1" t="str">
        <f t="shared" si="327"/>
        <v>INSERT INTO tmis_commodity(name, description, hs_code, level, status_id, created_at, updated_at) VALUES('Sewing needles, knitting needles, bodkins, crochet hooks, embroidery stilettos and similar articles, for use in the hand, of iron or steel; safety pins and other pins of iron or steel, not elsewhere s','Sewing needles, knitting needles, bodkins, crochet hooks, embroidery stilettos and similar articles, for use in the hand, of iron or steel; safety pins and other pins of iron or steel, not elsewhere specified or included.','7319',1,1,'2012-06-01','2012-06-01')</v>
      </c>
    </row>
    <row r="5235" spans="1:14">
      <c r="A5235" s="1">
        <v>5160</v>
      </c>
      <c r="B5235" s="2" t="s">
        <v>11681</v>
      </c>
      <c r="C5235" s="2" t="s">
        <v>11682</v>
      </c>
      <c r="D5235" s="2" t="s">
        <v>11683</v>
      </c>
      <c r="E5235" s="2" t="s">
        <v>135</v>
      </c>
      <c r="F5235" s="2" t="s">
        <v>17</v>
      </c>
      <c r="G5235" s="2" t="s">
        <v>17</v>
      </c>
      <c r="H5235" s="2" t="s">
        <v>5515</v>
      </c>
      <c r="I5235" s="1" t="str">
        <f t="shared" si="324"/>
        <v>73194000</v>
      </c>
      <c r="J5235" s="2" t="s">
        <v>21530</v>
      </c>
      <c r="K5235" s="1" t="str">
        <f t="shared" si="325"/>
        <v>73194000</v>
      </c>
      <c r="L5235" s="1" t="s">
        <v>21530</v>
      </c>
      <c r="M5235" s="1" t="str">
        <f t="shared" si="326"/>
        <v>731940</v>
      </c>
      <c r="N5235" s="1" t="str">
        <f t="shared" si="327"/>
        <v>INSERT INTO tmis_commodity(name, description, hs_code, level, status_id, created_at, updated_at) VALUES('-Safety pins and other pins','-Safety pins and other pins','731940',2,1,'2012-06-01','2012-06-01')</v>
      </c>
    </row>
    <row r="5236" spans="1:14">
      <c r="A5236" s="1">
        <v>5161</v>
      </c>
      <c r="B5236" s="2" t="s">
        <v>11684</v>
      </c>
      <c r="C5236" s="2" t="s">
        <v>128</v>
      </c>
      <c r="D5236" s="2" t="s">
        <v>9847</v>
      </c>
      <c r="E5236" s="2" t="s">
        <v>135</v>
      </c>
      <c r="F5236" s="2" t="s">
        <v>17</v>
      </c>
      <c r="G5236" s="2" t="s">
        <v>17</v>
      </c>
      <c r="H5236" s="2" t="s">
        <v>5515</v>
      </c>
      <c r="I5236" s="1" t="str">
        <f t="shared" si="324"/>
        <v>73199000</v>
      </c>
      <c r="J5236" s="2" t="s">
        <v>21531</v>
      </c>
      <c r="K5236" s="1" t="str">
        <f t="shared" si="325"/>
        <v>73199000</v>
      </c>
      <c r="L5236" s="1" t="s">
        <v>21531</v>
      </c>
      <c r="M5236" s="1" t="str">
        <f t="shared" si="326"/>
        <v>731990</v>
      </c>
      <c r="N5236" s="1" t="str">
        <f t="shared" si="327"/>
        <v>INSERT INTO tmis_commodity(name, description, hs_code, level, status_id, created_at, updated_at) VALUES('-Other','-Other','731990',2,1,'2012-06-01','2012-06-01')</v>
      </c>
    </row>
    <row r="5237" spans="1:14">
      <c r="A5237" s="1">
        <v>5162</v>
      </c>
      <c r="B5237" s="2" t="s">
        <v>11685</v>
      </c>
      <c r="C5237" s="2" t="s">
        <v>11686</v>
      </c>
      <c r="D5237" s="2" t="s">
        <v>11687</v>
      </c>
      <c r="E5237" s="2" t="s">
        <v>10</v>
      </c>
      <c r="F5237" s="2" t="s">
        <v>10</v>
      </c>
      <c r="G5237" s="2" t="s">
        <v>10</v>
      </c>
      <c r="I5237" s="1" t="str">
        <f t="shared" si="324"/>
        <v>7320</v>
      </c>
      <c r="J5237" s="2" t="s">
        <v>21532</v>
      </c>
      <c r="K5237" s="1" t="str">
        <f t="shared" si="325"/>
        <v>7320</v>
      </c>
      <c r="L5237" s="1" t="s">
        <v>21532</v>
      </c>
      <c r="M5237" s="1" t="str">
        <f t="shared" si="326"/>
        <v>7320</v>
      </c>
      <c r="N5237" s="1" t="str">
        <f t="shared" si="327"/>
        <v>INSERT INTO tmis_commodity(name, description, hs_code, level, status_id, created_at, updated_at) VALUES('Springs and leaves for springs, of iron or steel.','Springs and leaves for springs, of iron or steel.','7320',1,1,'2012-06-01','2012-06-01')</v>
      </c>
    </row>
    <row r="5238" spans="1:14">
      <c r="A5238" s="1">
        <v>5163</v>
      </c>
      <c r="B5238" s="2" t="s">
        <v>11688</v>
      </c>
      <c r="C5238" s="2" t="s">
        <v>11689</v>
      </c>
      <c r="D5238" s="2" t="s">
        <v>11690</v>
      </c>
      <c r="E5238" s="2" t="s">
        <v>135</v>
      </c>
      <c r="F5238" s="2" t="s">
        <v>17</v>
      </c>
      <c r="G5238" s="2" t="s">
        <v>17</v>
      </c>
      <c r="H5238" s="2" t="s">
        <v>5515</v>
      </c>
      <c r="I5238" s="1" t="str">
        <f t="shared" si="324"/>
        <v>73201000</v>
      </c>
      <c r="J5238" s="2" t="s">
        <v>21533</v>
      </c>
      <c r="K5238" s="1" t="str">
        <f t="shared" si="325"/>
        <v>73201000</v>
      </c>
      <c r="L5238" s="1" t="s">
        <v>21533</v>
      </c>
      <c r="M5238" s="1" t="str">
        <f t="shared" si="326"/>
        <v>732010</v>
      </c>
      <c r="N5238" s="1" t="str">
        <f t="shared" si="327"/>
        <v>INSERT INTO tmis_commodity(name, description, hs_code, level, status_id, created_at, updated_at) VALUES('-Leaf-springs and leaves therefor','-Leaf-springs and leaves therefor','732010',2,1,'2012-06-01','2012-06-01')</v>
      </c>
    </row>
    <row r="5239" spans="1:14">
      <c r="A5239" s="1">
        <v>5164</v>
      </c>
      <c r="B5239" s="2" t="s">
        <v>11691</v>
      </c>
      <c r="C5239" s="2" t="s">
        <v>11692</v>
      </c>
      <c r="D5239" s="2" t="s">
        <v>11693</v>
      </c>
      <c r="E5239" s="2" t="s">
        <v>135</v>
      </c>
      <c r="F5239" s="2" t="s">
        <v>17</v>
      </c>
      <c r="G5239" s="2" t="s">
        <v>17</v>
      </c>
      <c r="H5239" s="2" t="s">
        <v>5515</v>
      </c>
      <c r="I5239" s="1" t="str">
        <f t="shared" si="324"/>
        <v>73202000</v>
      </c>
      <c r="J5239" s="2" t="s">
        <v>21534</v>
      </c>
      <c r="K5239" s="1" t="str">
        <f t="shared" si="325"/>
        <v>73202000</v>
      </c>
      <c r="L5239" s="1" t="s">
        <v>21534</v>
      </c>
      <c r="M5239" s="1" t="str">
        <f t="shared" si="326"/>
        <v>732020</v>
      </c>
      <c r="N5239" s="1" t="str">
        <f t="shared" si="327"/>
        <v>INSERT INTO tmis_commodity(name, description, hs_code, level, status_id, created_at, updated_at) VALUES('-Helical springs','-Helical springs','732020',2,1,'2012-06-01','2012-06-01')</v>
      </c>
    </row>
    <row r="5240" spans="1:14">
      <c r="A5240" s="1">
        <v>5165</v>
      </c>
      <c r="B5240" s="2" t="s">
        <v>11694</v>
      </c>
      <c r="C5240" s="2" t="s">
        <v>128</v>
      </c>
      <c r="D5240" s="2" t="s">
        <v>9847</v>
      </c>
      <c r="E5240" s="2" t="s">
        <v>135</v>
      </c>
      <c r="F5240" s="2" t="s">
        <v>17</v>
      </c>
      <c r="G5240" s="2" t="s">
        <v>17</v>
      </c>
      <c r="H5240" s="2" t="s">
        <v>5515</v>
      </c>
      <c r="I5240" s="1" t="str">
        <f t="shared" si="324"/>
        <v>73209000</v>
      </c>
      <c r="J5240" s="2" t="s">
        <v>21535</v>
      </c>
      <c r="K5240" s="1" t="str">
        <f t="shared" si="325"/>
        <v>73209000</v>
      </c>
      <c r="L5240" s="1" t="s">
        <v>21535</v>
      </c>
      <c r="M5240" s="1" t="str">
        <f t="shared" si="326"/>
        <v>732090</v>
      </c>
      <c r="N5240" s="1" t="str">
        <f t="shared" si="327"/>
        <v>INSERT INTO tmis_commodity(name, description, hs_code, level, status_id, created_at, updated_at) VALUES('-Other','-Other','732090',2,1,'2012-06-01','2012-06-01')</v>
      </c>
    </row>
    <row r="5241" spans="1:14">
      <c r="A5241" s="1">
        <v>5166</v>
      </c>
      <c r="B5241" s="2" t="s">
        <v>11695</v>
      </c>
      <c r="C5241" s="2" t="s">
        <v>11696</v>
      </c>
      <c r="D5241" s="2" t="s">
        <v>11697</v>
      </c>
      <c r="E5241" s="2" t="s">
        <v>10</v>
      </c>
      <c r="F5241" s="2" t="s">
        <v>10</v>
      </c>
      <c r="G5241" s="2" t="s">
        <v>10</v>
      </c>
      <c r="I5241" s="1" t="str">
        <f t="shared" si="324"/>
        <v>7321</v>
      </c>
      <c r="J5241" s="2" t="s">
        <v>21536</v>
      </c>
      <c r="K5241" s="1" t="str">
        <f t="shared" si="325"/>
        <v>7321</v>
      </c>
      <c r="L5241" s="1" t="s">
        <v>21536</v>
      </c>
      <c r="M5241" s="1" t="str">
        <f t="shared" si="326"/>
        <v>7321</v>
      </c>
      <c r="N5241" s="1" t="str">
        <f t="shared" si="327"/>
        <v>INSERT INTO tmis_commodity(name, description, hs_code, level, status_id, created_at, updated_at) VALUES('Stoves, ranges, grates, cookers (including those with subsidiary boilers for central heating), barbecues, braziers, gas-rings, plate warmers and similar non-electric domestic appliances, and parts the','Stoves, ranges, grates, cookers (including those with subsidiary boilers for central heating), barbecues, braziers, gas-rings, plate warmers and similar non-electric domestic appliances, and parts thereof, of iron or steel.','7321',1,1,'2012-06-01','2012-06-01')</v>
      </c>
    </row>
    <row r="5242" spans="1:14">
      <c r="A5242" s="1">
        <v>5167</v>
      </c>
      <c r="B5242" s="2" t="s">
        <v>10</v>
      </c>
      <c r="C5242" s="2" t="s">
        <v>11698</v>
      </c>
      <c r="D5242" s="2" t="s">
        <v>11699</v>
      </c>
      <c r="E5242" s="2" t="s">
        <v>10</v>
      </c>
      <c r="F5242" s="2" t="s">
        <v>10</v>
      </c>
      <c r="G5242" s="2" t="s">
        <v>10</v>
      </c>
      <c r="I5242" s="1" t="str">
        <f t="shared" si="324"/>
        <v xml:space="preserve"> </v>
      </c>
      <c r="J5242" s="2" t="s">
        <v>10</v>
      </c>
      <c r="K5242" s="1" t="str">
        <f t="shared" si="325"/>
        <v xml:space="preserve"> </v>
      </c>
      <c r="L5242" s="1" t="s">
        <v>10</v>
      </c>
      <c r="M5242" s="1" t="str">
        <f t="shared" si="326"/>
        <v xml:space="preserve"> </v>
      </c>
      <c r="N5242" s="1" t="str">
        <f t="shared" si="327"/>
        <v>INSERT INTO tmis_commodity(name, description, hs_code, level, status_id, created_at, updated_at) VALUES('-Cooking appliances and plate warmers :','-Cooking appliances and plate warmers :',' ',3,1,'2012-06-01','2012-06-01')</v>
      </c>
    </row>
    <row r="5243" spans="1:14">
      <c r="A5243" s="1">
        <v>5168</v>
      </c>
      <c r="B5243" s="2" t="s">
        <v>11700</v>
      </c>
      <c r="C5243" s="2" t="s">
        <v>11701</v>
      </c>
      <c r="D5243" s="2" t="s">
        <v>11702</v>
      </c>
      <c r="E5243" s="2" t="s">
        <v>16</v>
      </c>
      <c r="F5243" s="2" t="s">
        <v>17</v>
      </c>
      <c r="G5243" s="2" t="s">
        <v>17</v>
      </c>
      <c r="H5243" s="2" t="s">
        <v>18</v>
      </c>
      <c r="I5243" s="1" t="str">
        <f t="shared" si="324"/>
        <v>73211100</v>
      </c>
      <c r="J5243" s="2" t="s">
        <v>21537</v>
      </c>
      <c r="K5243" s="1" t="str">
        <f t="shared" si="325"/>
        <v>73211100</v>
      </c>
      <c r="L5243" s="1" t="s">
        <v>21537</v>
      </c>
      <c r="M5243" s="1" t="str">
        <f t="shared" si="326"/>
        <v>732111</v>
      </c>
      <c r="N5243" s="1" t="str">
        <f t="shared" si="327"/>
        <v>INSERT INTO tmis_commodity(name, description, hs_code, level, status_id, created_at, updated_at) VALUES('--For gas fuel or for both gas and other fuels','--For gas fuel or for both gas and other fuels','732111',2,1,'2012-06-01','2012-06-01')</v>
      </c>
    </row>
    <row r="5244" spans="1:14">
      <c r="A5244" s="1">
        <v>5169</v>
      </c>
      <c r="B5244" s="2" t="s">
        <v>11703</v>
      </c>
      <c r="C5244" s="2" t="s">
        <v>11704</v>
      </c>
      <c r="D5244" s="2" t="s">
        <v>11705</v>
      </c>
      <c r="E5244" s="2" t="s">
        <v>16</v>
      </c>
      <c r="F5244" s="2" t="s">
        <v>17</v>
      </c>
      <c r="G5244" s="2" t="s">
        <v>17</v>
      </c>
      <c r="H5244" s="2" t="s">
        <v>18</v>
      </c>
      <c r="I5244" s="1" t="str">
        <f t="shared" si="324"/>
        <v>73211200</v>
      </c>
      <c r="J5244" s="2" t="s">
        <v>21538</v>
      </c>
      <c r="K5244" s="1" t="str">
        <f t="shared" si="325"/>
        <v>73211200</v>
      </c>
      <c r="L5244" s="1" t="s">
        <v>21538</v>
      </c>
      <c r="M5244" s="1" t="str">
        <f t="shared" si="326"/>
        <v>732112</v>
      </c>
      <c r="N5244" s="1" t="str">
        <f t="shared" si="327"/>
        <v>INSERT INTO tmis_commodity(name, description, hs_code, level, status_id, created_at, updated_at) VALUES('--For liquid fuel','--For liquid fuel','732112',2,1,'2012-06-01','2012-06-01')</v>
      </c>
    </row>
    <row r="5245" spans="1:14">
      <c r="A5245" s="1">
        <v>5170</v>
      </c>
      <c r="B5245" s="2" t="s">
        <v>11706</v>
      </c>
      <c r="C5245" s="2" t="s">
        <v>11707</v>
      </c>
      <c r="D5245" s="2" t="s">
        <v>11708</v>
      </c>
      <c r="E5245" s="2" t="s">
        <v>16</v>
      </c>
      <c r="F5245" s="2" t="s">
        <v>17</v>
      </c>
      <c r="G5245" s="2" t="s">
        <v>17</v>
      </c>
      <c r="H5245" s="2" t="s">
        <v>18</v>
      </c>
      <c r="I5245" s="1" t="str">
        <f t="shared" si="324"/>
        <v>73211900</v>
      </c>
      <c r="J5245" s="2" t="s">
        <v>21539</v>
      </c>
      <c r="K5245" s="1" t="str">
        <f t="shared" si="325"/>
        <v>73211900</v>
      </c>
      <c r="L5245" s="1" t="s">
        <v>21539</v>
      </c>
      <c r="M5245" s="1" t="str">
        <f t="shared" si="326"/>
        <v>732119</v>
      </c>
      <c r="N5245" s="1" t="str">
        <f t="shared" si="327"/>
        <v>INSERT INTO tmis_commodity(name, description, hs_code, level, status_id, created_at, updated_at) VALUES('--Other, including appliances for solid fuel','--Other, including appliances for solid fuel','732119',2,1,'2012-06-01','2012-06-01')</v>
      </c>
    </row>
    <row r="5246" spans="1:14">
      <c r="A5246" s="1">
        <v>5171</v>
      </c>
      <c r="B5246" s="2" t="s">
        <v>10</v>
      </c>
      <c r="C5246" s="2" t="s">
        <v>11709</v>
      </c>
      <c r="D5246" s="2" t="s">
        <v>11710</v>
      </c>
      <c r="E5246" s="2" t="s">
        <v>10</v>
      </c>
      <c r="F5246" s="2" t="s">
        <v>10</v>
      </c>
      <c r="G5246" s="2" t="s">
        <v>10</v>
      </c>
      <c r="I5246" s="1" t="str">
        <f t="shared" si="324"/>
        <v xml:space="preserve"> </v>
      </c>
      <c r="J5246" s="2" t="s">
        <v>10</v>
      </c>
      <c r="K5246" s="1" t="str">
        <f t="shared" si="325"/>
        <v xml:space="preserve"> </v>
      </c>
      <c r="L5246" s="1" t="s">
        <v>10</v>
      </c>
      <c r="M5246" s="1" t="str">
        <f t="shared" si="326"/>
        <v xml:space="preserve"> </v>
      </c>
      <c r="N5246" s="1" t="str">
        <f t="shared" si="327"/>
        <v>INSERT INTO tmis_commodity(name, description, hs_code, level, status_id, created_at, updated_at) VALUES('-Other appliances :','-Other appliances :',' ',3,1,'2012-06-01','2012-06-01')</v>
      </c>
    </row>
    <row r="5247" spans="1:14">
      <c r="A5247" s="1">
        <v>5172</v>
      </c>
      <c r="B5247" s="2" t="s">
        <v>11711</v>
      </c>
      <c r="C5247" s="2" t="s">
        <v>11701</v>
      </c>
      <c r="D5247" s="2" t="s">
        <v>11702</v>
      </c>
      <c r="E5247" s="2" t="s">
        <v>16</v>
      </c>
      <c r="F5247" s="2" t="s">
        <v>17</v>
      </c>
      <c r="G5247" s="2" t="s">
        <v>17</v>
      </c>
      <c r="H5247" s="2" t="s">
        <v>18</v>
      </c>
      <c r="I5247" s="1" t="str">
        <f t="shared" si="324"/>
        <v>73218100</v>
      </c>
      <c r="J5247" s="2" t="s">
        <v>21540</v>
      </c>
      <c r="K5247" s="1" t="str">
        <f t="shared" si="325"/>
        <v>73218100</v>
      </c>
      <c r="L5247" s="1" t="s">
        <v>21540</v>
      </c>
      <c r="M5247" s="1" t="str">
        <f t="shared" si="326"/>
        <v>732181</v>
      </c>
      <c r="N5247" s="1" t="str">
        <f t="shared" si="327"/>
        <v>INSERT INTO tmis_commodity(name, description, hs_code, level, status_id, created_at, updated_at) VALUES('--For gas fuel or for both gas and other fuels','--For gas fuel or for both gas and other fuels','732181',2,1,'2012-06-01','2012-06-01')</v>
      </c>
    </row>
    <row r="5248" spans="1:14">
      <c r="A5248" s="1">
        <v>5173</v>
      </c>
      <c r="B5248" s="2" t="s">
        <v>11712</v>
      </c>
      <c r="C5248" s="2" t="s">
        <v>11704</v>
      </c>
      <c r="D5248" s="2" t="s">
        <v>11705</v>
      </c>
      <c r="E5248" s="2" t="s">
        <v>16</v>
      </c>
      <c r="F5248" s="2" t="s">
        <v>17</v>
      </c>
      <c r="G5248" s="2" t="s">
        <v>17</v>
      </c>
      <c r="H5248" s="2" t="s">
        <v>18</v>
      </c>
      <c r="I5248" s="1" t="str">
        <f t="shared" si="324"/>
        <v>73218200</v>
      </c>
      <c r="J5248" s="2" t="s">
        <v>21541</v>
      </c>
      <c r="K5248" s="1" t="str">
        <f t="shared" si="325"/>
        <v>73218200</v>
      </c>
      <c r="L5248" s="1" t="s">
        <v>21541</v>
      </c>
      <c r="M5248" s="1" t="str">
        <f t="shared" si="326"/>
        <v>732182</v>
      </c>
      <c r="N5248" s="1" t="str">
        <f t="shared" si="327"/>
        <v>INSERT INTO tmis_commodity(name, description, hs_code, level, status_id, created_at, updated_at) VALUES('--For liquid fuel','--For liquid fuel','732182',2,1,'2012-06-01','2012-06-01')</v>
      </c>
    </row>
    <row r="5249" spans="1:14">
      <c r="A5249" s="1">
        <v>5174</v>
      </c>
      <c r="B5249" s="2" t="s">
        <v>11713</v>
      </c>
      <c r="C5249" s="2" t="s">
        <v>11707</v>
      </c>
      <c r="D5249" s="2" t="s">
        <v>11708</v>
      </c>
      <c r="E5249" s="2" t="s">
        <v>16</v>
      </c>
      <c r="F5249" s="2" t="s">
        <v>17</v>
      </c>
      <c r="G5249" s="2" t="s">
        <v>17</v>
      </c>
      <c r="H5249" s="2" t="s">
        <v>18</v>
      </c>
      <c r="I5249" s="1" t="str">
        <f t="shared" si="324"/>
        <v>73218900</v>
      </c>
      <c r="J5249" s="2" t="s">
        <v>21542</v>
      </c>
      <c r="K5249" s="1" t="str">
        <f t="shared" si="325"/>
        <v>73218900</v>
      </c>
      <c r="L5249" s="1" t="s">
        <v>21542</v>
      </c>
      <c r="M5249" s="1" t="str">
        <f t="shared" si="326"/>
        <v>732189</v>
      </c>
      <c r="N5249" s="1" t="str">
        <f t="shared" si="327"/>
        <v>INSERT INTO tmis_commodity(name, description, hs_code, level, status_id, created_at, updated_at) VALUES('--Other, including appliances for solid fuel','--Other, including appliances for solid fuel','732189',2,1,'2012-06-01','2012-06-01')</v>
      </c>
    </row>
    <row r="5250" spans="1:14">
      <c r="A5250" s="1">
        <v>5175</v>
      </c>
      <c r="B5250" s="2" t="s">
        <v>11714</v>
      </c>
      <c r="C5250" s="2" t="s">
        <v>9648</v>
      </c>
      <c r="D5250" s="2" t="s">
        <v>11715</v>
      </c>
      <c r="E5250" s="2" t="s">
        <v>135</v>
      </c>
      <c r="F5250" s="2" t="s">
        <v>17</v>
      </c>
      <c r="G5250" s="2" t="s">
        <v>17</v>
      </c>
      <c r="H5250" s="2" t="s">
        <v>5515</v>
      </c>
      <c r="I5250" s="1" t="str">
        <f t="shared" ref="I5250:I5313" si="328">IF(LEN(B5250)=5, LEFT(B5250, 2)&amp;RIGHT(B5250,2), IF(LEN(B5250)=9, LEFT(B5250, 4)&amp;RIGHT(B5250, 4), B5250))</f>
        <v>73219000</v>
      </c>
      <c r="J5250" s="2" t="s">
        <v>21543</v>
      </c>
      <c r="K5250" s="1" t="str">
        <f t="shared" ref="K5250:K5313" si="329">IF(LEFT(J5250, 1)="[", MID(J5250, 2,2)&amp;MID(J5250,5,2), J5250)</f>
        <v>73219000</v>
      </c>
      <c r="L5250" s="1" t="s">
        <v>21543</v>
      </c>
      <c r="M5250" s="1" t="str">
        <f t="shared" ref="M5250:M5313" si="330">IF(RIGHT(L5250, 4)="0000", LEFT(L5250,4), IF(RIGHT(L5250,2)="00",LEFT(L5250,6), L5250))</f>
        <v>732190</v>
      </c>
      <c r="N5250" s="1" t="str">
        <f t="shared" ref="N5250:N5313" si="331">"INSERT INTO tmis_commodity(name, description, hs_code, level, status_id, created_at, updated_at) VALUES('"&amp;LEFT(C5250,200)&amp;"','"&amp;LEFT(C5250,1000)&amp;"','"&amp;M5250&amp;"',"&amp;IF(LEN(M5250)=2,0,IF(LEN(M5250)=4,1,IF(LEN(M5250)=6,2,3)))&amp;",1,'2012-06-01','2012-06-01')"</f>
        <v>INSERT INTO tmis_commodity(name, description, hs_code, level, status_id, created_at, updated_at) VALUES('-Parts','-Parts','732190',2,1,'2012-06-01','2012-06-01')</v>
      </c>
    </row>
    <row r="5251" spans="1:14">
      <c r="A5251" s="1">
        <v>5176</v>
      </c>
      <c r="B5251" s="2" t="s">
        <v>11716</v>
      </c>
      <c r="C5251" s="2" t="s">
        <v>11717</v>
      </c>
      <c r="D5251" s="2" t="s">
        <v>11718</v>
      </c>
      <c r="E5251" s="2" t="s">
        <v>10</v>
      </c>
      <c r="F5251" s="2" t="s">
        <v>10</v>
      </c>
      <c r="G5251" s="2" t="s">
        <v>10</v>
      </c>
      <c r="I5251" s="1" t="str">
        <f t="shared" si="328"/>
        <v>7322</v>
      </c>
      <c r="J5251" s="2" t="s">
        <v>21544</v>
      </c>
      <c r="K5251" s="1" t="str">
        <f t="shared" si="329"/>
        <v>7322</v>
      </c>
      <c r="L5251" s="1" t="s">
        <v>21544</v>
      </c>
      <c r="M5251" s="1" t="str">
        <f t="shared" si="330"/>
        <v>7322</v>
      </c>
      <c r="N5251" s="1" t="str">
        <f t="shared" si="331"/>
        <v>INSERT INTO tmis_commodity(name, description, hs_code, level, status_id, created_at, updated_at) VALUES('Radiators for central heating, not electrically heated, and parts thereof, of iron or steel; air heaters and hot air distributors (including distributors which can also distribute fresh or conditioned','Radiators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steel.','7322',1,1,'2012-06-01','2012-06-01')</v>
      </c>
    </row>
    <row r="5252" spans="1:14">
      <c r="A5252" s="1">
        <v>5177</v>
      </c>
      <c r="B5252" s="2" t="s">
        <v>10</v>
      </c>
      <c r="C5252" s="2" t="s">
        <v>11719</v>
      </c>
      <c r="D5252" s="2" t="s">
        <v>11720</v>
      </c>
      <c r="E5252" s="2" t="s">
        <v>10</v>
      </c>
      <c r="F5252" s="2" t="s">
        <v>10</v>
      </c>
      <c r="G5252" s="2" t="s">
        <v>10</v>
      </c>
      <c r="I5252" s="1" t="str">
        <f t="shared" si="328"/>
        <v xml:space="preserve"> </v>
      </c>
      <c r="J5252" s="2" t="s">
        <v>10</v>
      </c>
      <c r="K5252" s="1" t="str">
        <f t="shared" si="329"/>
        <v xml:space="preserve"> </v>
      </c>
      <c r="L5252" s="1" t="s">
        <v>10</v>
      </c>
      <c r="M5252" s="1" t="str">
        <f t="shared" si="330"/>
        <v xml:space="preserve"> </v>
      </c>
      <c r="N5252" s="1" t="str">
        <f t="shared" si="331"/>
        <v>INSERT INTO tmis_commodity(name, description, hs_code, level, status_id, created_at, updated_at) VALUES('-Radiators and parts thereof :','-Radiators and parts thereof :',' ',3,1,'2012-06-01','2012-06-01')</v>
      </c>
    </row>
    <row r="5253" spans="1:14">
      <c r="A5253" s="1">
        <v>5178</v>
      </c>
      <c r="B5253" s="2" t="s">
        <v>11721</v>
      </c>
      <c r="C5253" s="2" t="s">
        <v>11722</v>
      </c>
      <c r="D5253" s="2" t="s">
        <v>11723</v>
      </c>
      <c r="E5253" s="2" t="s">
        <v>135</v>
      </c>
      <c r="F5253" s="2" t="s">
        <v>17</v>
      </c>
      <c r="G5253" s="2" t="s">
        <v>17</v>
      </c>
      <c r="H5253" s="2" t="s">
        <v>5515</v>
      </c>
      <c r="I5253" s="1" t="str">
        <f t="shared" si="328"/>
        <v>73221100</v>
      </c>
      <c r="J5253" s="2" t="s">
        <v>21545</v>
      </c>
      <c r="K5253" s="1" t="str">
        <f t="shared" si="329"/>
        <v>73221100</v>
      </c>
      <c r="L5253" s="1" t="s">
        <v>21545</v>
      </c>
      <c r="M5253" s="1" t="str">
        <f t="shared" si="330"/>
        <v>732211</v>
      </c>
      <c r="N5253" s="1" t="str">
        <f t="shared" si="331"/>
        <v>INSERT INTO tmis_commodity(name, description, hs_code, level, status_id, created_at, updated_at) VALUES('--Of cast iron','--Of cast iron','732211',2,1,'2012-06-01','2012-06-01')</v>
      </c>
    </row>
    <row r="5254" spans="1:14">
      <c r="A5254" s="1">
        <v>5179</v>
      </c>
      <c r="B5254" s="2" t="s">
        <v>11724</v>
      </c>
      <c r="C5254" s="2" t="s">
        <v>20</v>
      </c>
      <c r="D5254" s="2" t="s">
        <v>21</v>
      </c>
      <c r="E5254" s="2" t="s">
        <v>135</v>
      </c>
      <c r="F5254" s="2" t="s">
        <v>17</v>
      </c>
      <c r="G5254" s="2" t="s">
        <v>17</v>
      </c>
      <c r="H5254" s="2" t="s">
        <v>5515</v>
      </c>
      <c r="I5254" s="1" t="str">
        <f t="shared" si="328"/>
        <v>73221900</v>
      </c>
      <c r="J5254" s="2" t="s">
        <v>21546</v>
      </c>
      <c r="K5254" s="1" t="str">
        <f t="shared" si="329"/>
        <v>73221900</v>
      </c>
      <c r="L5254" s="1" t="s">
        <v>21546</v>
      </c>
      <c r="M5254" s="1" t="str">
        <f t="shared" si="330"/>
        <v>732219</v>
      </c>
      <c r="N5254" s="1" t="str">
        <f t="shared" si="331"/>
        <v>INSERT INTO tmis_commodity(name, description, hs_code, level, status_id, created_at, updated_at) VALUES('--Other','--Other','732219',2,1,'2012-06-01','2012-06-01')</v>
      </c>
    </row>
    <row r="5255" spans="1:14">
      <c r="A5255" s="1">
        <v>5180</v>
      </c>
      <c r="B5255" s="2" t="s">
        <v>11725</v>
      </c>
      <c r="C5255" s="2" t="s">
        <v>128</v>
      </c>
      <c r="D5255" s="2" t="s">
        <v>9847</v>
      </c>
      <c r="E5255" s="2" t="s">
        <v>135</v>
      </c>
      <c r="F5255" s="2" t="s">
        <v>17</v>
      </c>
      <c r="G5255" s="2" t="s">
        <v>17</v>
      </c>
      <c r="H5255" s="2" t="s">
        <v>5515</v>
      </c>
      <c r="I5255" s="1" t="str">
        <f t="shared" si="328"/>
        <v>73229000</v>
      </c>
      <c r="J5255" s="2" t="s">
        <v>21547</v>
      </c>
      <c r="K5255" s="1" t="str">
        <f t="shared" si="329"/>
        <v>73229000</v>
      </c>
      <c r="L5255" s="1" t="s">
        <v>21547</v>
      </c>
      <c r="M5255" s="1" t="str">
        <f t="shared" si="330"/>
        <v>732290</v>
      </c>
      <c r="N5255" s="1" t="str">
        <f t="shared" si="331"/>
        <v>INSERT INTO tmis_commodity(name, description, hs_code, level, status_id, created_at, updated_at) VALUES('-Other','-Other','732290',2,1,'2012-06-01','2012-06-01')</v>
      </c>
    </row>
    <row r="5256" spans="1:14">
      <c r="A5256" s="1">
        <v>5181</v>
      </c>
      <c r="B5256" s="2" t="s">
        <v>11726</v>
      </c>
      <c r="C5256" s="2" t="s">
        <v>11727</v>
      </c>
      <c r="D5256" s="2" t="s">
        <v>11728</v>
      </c>
      <c r="E5256" s="2" t="s">
        <v>10</v>
      </c>
      <c r="F5256" s="2" t="s">
        <v>10</v>
      </c>
      <c r="G5256" s="2" t="s">
        <v>10</v>
      </c>
      <c r="I5256" s="1" t="str">
        <f t="shared" si="328"/>
        <v>7323</v>
      </c>
      <c r="J5256" s="2" t="s">
        <v>21548</v>
      </c>
      <c r="K5256" s="1" t="str">
        <f t="shared" si="329"/>
        <v>7323</v>
      </c>
      <c r="L5256" s="1" t="s">
        <v>21548</v>
      </c>
      <c r="M5256" s="1" t="str">
        <f t="shared" si="330"/>
        <v>7323</v>
      </c>
      <c r="N5256" s="1" t="str">
        <f t="shared" si="331"/>
        <v>INSERT INTO tmis_commodity(name, description, hs_code, level, status_id, created_at, updated_at) VALUES('Table, kitchen or other household articles and parts thereof, of iron or steel; iron or steel wool; pot scourers and scouring or polishing pads, gloves and the like, of iron or steel.','Table, kitchen or other household articles and parts thereof, of iron or steel; iron or steel wool; pot scourers and scouring or polishing pads, gloves and the like, of iron or steel.','7323',1,1,'2012-06-01','2012-06-01')</v>
      </c>
    </row>
    <row r="5257" spans="1:14">
      <c r="A5257" s="1">
        <v>5182</v>
      </c>
      <c r="B5257" s="2" t="s">
        <v>11729</v>
      </c>
      <c r="C5257" s="2" t="s">
        <v>11730</v>
      </c>
      <c r="D5257" s="2" t="s">
        <v>11731</v>
      </c>
      <c r="E5257" s="2" t="s">
        <v>135</v>
      </c>
      <c r="F5257" s="2" t="s">
        <v>17</v>
      </c>
      <c r="G5257" s="2" t="s">
        <v>17</v>
      </c>
      <c r="H5257" s="2" t="s">
        <v>5515</v>
      </c>
      <c r="I5257" s="1" t="str">
        <f t="shared" si="328"/>
        <v>73231000</v>
      </c>
      <c r="J5257" s="2" t="s">
        <v>21549</v>
      </c>
      <c r="K5257" s="1" t="str">
        <f t="shared" si="329"/>
        <v>73231000</v>
      </c>
      <c r="L5257" s="1" t="s">
        <v>21549</v>
      </c>
      <c r="M5257" s="1" t="str">
        <f t="shared" si="330"/>
        <v>732310</v>
      </c>
      <c r="N5257" s="1" t="str">
        <f t="shared" si="331"/>
        <v>INSERT INTO tmis_commodity(name, description, hs_code, level, status_id, created_at, updated_at) VALUES('-Iron or steel wool; pot scourers and scouring or polishing pads, gloves and the like','-Iron or steel wool; pot scourers and scouring or polishing pads, gloves and the like','732310',2,1,'2012-06-01','2012-06-01')</v>
      </c>
    </row>
    <row r="5258" spans="1:14">
      <c r="A5258" s="1">
        <v>5183</v>
      </c>
      <c r="B5258" s="2" t="s">
        <v>10</v>
      </c>
      <c r="C5258" s="2" t="s">
        <v>48</v>
      </c>
      <c r="D5258" s="2" t="s">
        <v>9661</v>
      </c>
      <c r="E5258" s="2" t="s">
        <v>10</v>
      </c>
      <c r="F5258" s="2" t="s">
        <v>10</v>
      </c>
      <c r="G5258" s="2" t="s">
        <v>10</v>
      </c>
      <c r="I5258" s="1" t="str">
        <f t="shared" si="328"/>
        <v xml:space="preserve"> </v>
      </c>
      <c r="J5258" s="2" t="s">
        <v>10</v>
      </c>
      <c r="K5258" s="1" t="str">
        <f t="shared" si="329"/>
        <v xml:space="preserve"> </v>
      </c>
      <c r="L5258" s="1" t="s">
        <v>10</v>
      </c>
      <c r="M5258" s="1" t="str">
        <f t="shared" si="330"/>
        <v xml:space="preserve"> </v>
      </c>
      <c r="N5258" s="1" t="str">
        <f t="shared" si="331"/>
        <v>INSERT INTO tmis_commodity(name, description, hs_code, level, status_id, created_at, updated_at) VALUES('-Other :','-Other :',' ',3,1,'2012-06-01','2012-06-01')</v>
      </c>
    </row>
    <row r="5259" spans="1:14">
      <c r="A5259" s="1">
        <v>5184</v>
      </c>
      <c r="B5259" s="2" t="s">
        <v>11732</v>
      </c>
      <c r="C5259" s="2" t="s">
        <v>11733</v>
      </c>
      <c r="D5259" s="2" t="s">
        <v>11734</v>
      </c>
      <c r="E5259" s="2" t="s">
        <v>135</v>
      </c>
      <c r="F5259" s="2" t="s">
        <v>73</v>
      </c>
      <c r="G5259" s="2" t="s">
        <v>73</v>
      </c>
      <c r="H5259" s="2" t="s">
        <v>5515</v>
      </c>
      <c r="I5259" s="1" t="str">
        <f t="shared" si="328"/>
        <v>73239100</v>
      </c>
      <c r="J5259" s="2" t="s">
        <v>21550</v>
      </c>
      <c r="K5259" s="1" t="str">
        <f t="shared" si="329"/>
        <v>73239100</v>
      </c>
      <c r="L5259" s="1" t="s">
        <v>21550</v>
      </c>
      <c r="M5259" s="1" t="str">
        <f t="shared" si="330"/>
        <v>732391</v>
      </c>
      <c r="N5259" s="1" t="str">
        <f t="shared" si="331"/>
        <v>INSERT INTO tmis_commodity(name, description, hs_code, level, status_id, created_at, updated_at) VALUES('--Of cast iron, not enameled','--Of cast iron, not enameled','732391',2,1,'2012-06-01','2012-06-01')</v>
      </c>
    </row>
    <row r="5260" spans="1:14">
      <c r="A5260" s="1">
        <v>5185</v>
      </c>
      <c r="B5260" s="2" t="s">
        <v>11735</v>
      </c>
      <c r="C5260" s="2" t="s">
        <v>11736</v>
      </c>
      <c r="D5260" s="2" t="s">
        <v>11737</v>
      </c>
      <c r="E5260" s="2" t="s">
        <v>135</v>
      </c>
      <c r="F5260" s="2" t="s">
        <v>73</v>
      </c>
      <c r="G5260" s="2" t="s">
        <v>73</v>
      </c>
      <c r="H5260" s="2" t="s">
        <v>5515</v>
      </c>
      <c r="I5260" s="1" t="str">
        <f t="shared" si="328"/>
        <v>73239200</v>
      </c>
      <c r="J5260" s="2" t="s">
        <v>21551</v>
      </c>
      <c r="K5260" s="1" t="str">
        <f t="shared" si="329"/>
        <v>73239200</v>
      </c>
      <c r="L5260" s="1" t="s">
        <v>21551</v>
      </c>
      <c r="M5260" s="1" t="str">
        <f t="shared" si="330"/>
        <v>732392</v>
      </c>
      <c r="N5260" s="1" t="str">
        <f t="shared" si="331"/>
        <v>INSERT INTO tmis_commodity(name, description, hs_code, level, status_id, created_at, updated_at) VALUES('--Of cast iron, enameled','--Of cast iron, enameled','732392',2,1,'2012-06-01','2012-06-01')</v>
      </c>
    </row>
    <row r="5261" spans="1:14">
      <c r="A5261" s="1">
        <v>5186</v>
      </c>
      <c r="B5261" s="2" t="s">
        <v>11738</v>
      </c>
      <c r="C5261" s="2" t="s">
        <v>10947</v>
      </c>
      <c r="D5261" s="2" t="s">
        <v>11739</v>
      </c>
      <c r="E5261" s="2" t="s">
        <v>135</v>
      </c>
      <c r="F5261" s="2" t="s">
        <v>73</v>
      </c>
      <c r="G5261" s="2" t="s">
        <v>73</v>
      </c>
      <c r="H5261" s="2" t="s">
        <v>5515</v>
      </c>
      <c r="I5261" s="1" t="str">
        <f t="shared" si="328"/>
        <v>73239300</v>
      </c>
      <c r="J5261" s="2" t="s">
        <v>21552</v>
      </c>
      <c r="K5261" s="1" t="str">
        <f t="shared" si="329"/>
        <v>73239300</v>
      </c>
      <c r="L5261" s="1" t="s">
        <v>21552</v>
      </c>
      <c r="M5261" s="1" t="str">
        <f t="shared" si="330"/>
        <v>732393</v>
      </c>
      <c r="N5261" s="1" t="str">
        <f t="shared" si="331"/>
        <v>INSERT INTO tmis_commodity(name, description, hs_code, level, status_id, created_at, updated_at) VALUES('--Of stainless steel','--Of stainless steel','732393',2,1,'2012-06-01','2012-06-01')</v>
      </c>
    </row>
    <row r="5262" spans="1:14">
      <c r="A5262" s="1">
        <v>5187</v>
      </c>
      <c r="B5262" s="2" t="s">
        <v>11740</v>
      </c>
      <c r="C5262" s="2" t="s">
        <v>11741</v>
      </c>
      <c r="D5262" s="2" t="s">
        <v>11742</v>
      </c>
      <c r="E5262" s="2" t="s">
        <v>135</v>
      </c>
      <c r="F5262" s="2" t="s">
        <v>17</v>
      </c>
      <c r="G5262" s="2" t="s">
        <v>17</v>
      </c>
      <c r="H5262" s="2" t="s">
        <v>5515</v>
      </c>
      <c r="I5262" s="1" t="str">
        <f t="shared" si="328"/>
        <v>73239400</v>
      </c>
      <c r="J5262" s="2" t="s">
        <v>21553</v>
      </c>
      <c r="K5262" s="1" t="str">
        <f t="shared" si="329"/>
        <v>73239400</v>
      </c>
      <c r="L5262" s="1" t="s">
        <v>21553</v>
      </c>
      <c r="M5262" s="1" t="str">
        <f t="shared" si="330"/>
        <v>732394</v>
      </c>
      <c r="N5262" s="1" t="str">
        <f t="shared" si="331"/>
        <v>INSERT INTO tmis_commodity(name, description, hs_code, level, status_id, created_at, updated_at) VALUES('--Of iron (other than cast iron) or steel, enamelled','--Of iron (other than cast iron) or steel, enamelled','732394',2,1,'2012-06-01','2012-06-01')</v>
      </c>
    </row>
    <row r="5263" spans="1:14">
      <c r="A5263" s="1">
        <v>5188</v>
      </c>
      <c r="B5263" s="2" t="s">
        <v>11743</v>
      </c>
      <c r="C5263" s="2" t="s">
        <v>20</v>
      </c>
      <c r="D5263" s="2" t="s">
        <v>21</v>
      </c>
      <c r="E5263" s="2" t="s">
        <v>135</v>
      </c>
      <c r="F5263" s="2" t="s">
        <v>17</v>
      </c>
      <c r="G5263" s="2" t="s">
        <v>17</v>
      </c>
      <c r="H5263" s="2" t="s">
        <v>5515</v>
      </c>
      <c r="I5263" s="1" t="str">
        <f t="shared" si="328"/>
        <v>73239900</v>
      </c>
      <c r="J5263" s="2" t="s">
        <v>21554</v>
      </c>
      <c r="K5263" s="1" t="str">
        <f t="shared" si="329"/>
        <v>73239900</v>
      </c>
      <c r="L5263" s="1" t="s">
        <v>21554</v>
      </c>
      <c r="M5263" s="1" t="str">
        <f t="shared" si="330"/>
        <v>732399</v>
      </c>
      <c r="N5263" s="1" t="str">
        <f t="shared" si="331"/>
        <v>INSERT INTO tmis_commodity(name, description, hs_code, level, status_id, created_at, updated_at) VALUES('--Other','--Other','732399',2,1,'2012-06-01','2012-06-01')</v>
      </c>
    </row>
    <row r="5264" spans="1:14">
      <c r="A5264" s="1">
        <v>5189</v>
      </c>
      <c r="B5264" s="2" t="s">
        <v>11744</v>
      </c>
      <c r="C5264" s="2" t="s">
        <v>11745</v>
      </c>
      <c r="D5264" s="2" t="s">
        <v>11746</v>
      </c>
      <c r="E5264" s="2" t="s">
        <v>10</v>
      </c>
      <c r="F5264" s="2" t="s">
        <v>10</v>
      </c>
      <c r="G5264" s="2" t="s">
        <v>10</v>
      </c>
      <c r="I5264" s="1" t="str">
        <f t="shared" si="328"/>
        <v>7324</v>
      </c>
      <c r="J5264" s="2" t="s">
        <v>21555</v>
      </c>
      <c r="K5264" s="1" t="str">
        <f t="shared" si="329"/>
        <v>7324</v>
      </c>
      <c r="L5264" s="1" t="s">
        <v>21555</v>
      </c>
      <c r="M5264" s="1" t="str">
        <f t="shared" si="330"/>
        <v>7324</v>
      </c>
      <c r="N5264" s="1" t="str">
        <f t="shared" si="331"/>
        <v>INSERT INTO tmis_commodity(name, description, hs_code, level, status_id, created_at, updated_at) VALUES('Sanitary ware and parts thereof, of iron or steel.','Sanitary ware and parts thereof, of iron or steel.','7324',1,1,'2012-06-01','2012-06-01')</v>
      </c>
    </row>
    <row r="5265" spans="1:14">
      <c r="A5265" s="1">
        <v>5190</v>
      </c>
      <c r="B5265" s="2" t="s">
        <v>11747</v>
      </c>
      <c r="C5265" s="2" t="s">
        <v>11748</v>
      </c>
      <c r="D5265" s="2" t="s">
        <v>11749</v>
      </c>
      <c r="E5265" s="2" t="s">
        <v>135</v>
      </c>
      <c r="F5265" s="2" t="s">
        <v>17</v>
      </c>
      <c r="G5265" s="2" t="s">
        <v>17</v>
      </c>
      <c r="H5265" s="2" t="s">
        <v>5515</v>
      </c>
      <c r="I5265" s="1" t="str">
        <f t="shared" si="328"/>
        <v>73241000</v>
      </c>
      <c r="J5265" s="2" t="s">
        <v>21556</v>
      </c>
      <c r="K5265" s="1" t="str">
        <f t="shared" si="329"/>
        <v>73241000</v>
      </c>
      <c r="L5265" s="1" t="s">
        <v>21556</v>
      </c>
      <c r="M5265" s="1" t="str">
        <f t="shared" si="330"/>
        <v>732410</v>
      </c>
      <c r="N5265" s="1" t="str">
        <f t="shared" si="331"/>
        <v>INSERT INTO tmis_commodity(name, description, hs_code, level, status_id, created_at, updated_at) VALUES('-Sinks and wash basins, of stainless steel','-Sinks and wash basins, of stainless steel','732410',2,1,'2012-06-01','2012-06-01')</v>
      </c>
    </row>
    <row r="5266" spans="1:14">
      <c r="A5266" s="1">
        <v>5191</v>
      </c>
      <c r="B5266" s="2" t="s">
        <v>10</v>
      </c>
      <c r="C5266" s="2" t="s">
        <v>11750</v>
      </c>
      <c r="D5266" s="2" t="s">
        <v>11751</v>
      </c>
      <c r="E5266" s="2" t="s">
        <v>10</v>
      </c>
      <c r="F5266" s="2" t="s">
        <v>10</v>
      </c>
      <c r="G5266" s="2" t="s">
        <v>10</v>
      </c>
      <c r="I5266" s="1" t="str">
        <f t="shared" si="328"/>
        <v xml:space="preserve"> </v>
      </c>
      <c r="J5266" s="2" t="s">
        <v>10</v>
      </c>
      <c r="K5266" s="1" t="str">
        <f t="shared" si="329"/>
        <v xml:space="preserve"> </v>
      </c>
      <c r="L5266" s="1" t="s">
        <v>10</v>
      </c>
      <c r="M5266" s="1" t="str">
        <f t="shared" si="330"/>
        <v xml:space="preserve"> </v>
      </c>
      <c r="N5266" s="1" t="str">
        <f t="shared" si="331"/>
        <v>INSERT INTO tmis_commodity(name, description, hs_code, level, status_id, created_at, updated_at) VALUES('-Baths :','-Baths :',' ',3,1,'2012-06-01','2012-06-01')</v>
      </c>
    </row>
    <row r="5267" spans="1:14">
      <c r="A5267" s="1">
        <v>5192</v>
      </c>
      <c r="B5267" s="2" t="s">
        <v>11752</v>
      </c>
      <c r="C5267" s="2" t="s">
        <v>11753</v>
      </c>
      <c r="D5267" s="2" t="s">
        <v>11754</v>
      </c>
      <c r="E5267" s="2" t="s">
        <v>135</v>
      </c>
      <c r="F5267" s="2" t="s">
        <v>73</v>
      </c>
      <c r="G5267" s="2" t="s">
        <v>73</v>
      </c>
      <c r="H5267" s="2" t="s">
        <v>5515</v>
      </c>
      <c r="I5267" s="1" t="str">
        <f t="shared" si="328"/>
        <v>73242100</v>
      </c>
      <c r="J5267" s="2" t="s">
        <v>21557</v>
      </c>
      <c r="K5267" s="1" t="str">
        <f t="shared" si="329"/>
        <v>73242100</v>
      </c>
      <c r="L5267" s="1" t="s">
        <v>21557</v>
      </c>
      <c r="M5267" s="1" t="str">
        <f t="shared" si="330"/>
        <v>732421</v>
      </c>
      <c r="N5267" s="1" t="str">
        <f t="shared" si="331"/>
        <v>INSERT INTO tmis_commodity(name, description, hs_code, level, status_id, created_at, updated_at) VALUES('--Of cast iron, whether or not enameled','--Of cast iron, whether or not enameled','732421',2,1,'2012-06-01','2012-06-01')</v>
      </c>
    </row>
    <row r="5268" spans="1:14">
      <c r="A5268" s="1">
        <v>5193</v>
      </c>
      <c r="B5268" s="2" t="s">
        <v>11755</v>
      </c>
      <c r="C5268" s="2" t="s">
        <v>20</v>
      </c>
      <c r="D5268" s="2" t="s">
        <v>21</v>
      </c>
      <c r="E5268" s="2" t="s">
        <v>135</v>
      </c>
      <c r="F5268" s="2" t="s">
        <v>73</v>
      </c>
      <c r="G5268" s="2" t="s">
        <v>73</v>
      </c>
      <c r="H5268" s="2" t="s">
        <v>5515</v>
      </c>
      <c r="I5268" s="1" t="str">
        <f t="shared" si="328"/>
        <v>73242900</v>
      </c>
      <c r="J5268" s="2" t="s">
        <v>21558</v>
      </c>
      <c r="K5268" s="1" t="str">
        <f t="shared" si="329"/>
        <v>73242900</v>
      </c>
      <c r="L5268" s="1" t="s">
        <v>21558</v>
      </c>
      <c r="M5268" s="1" t="str">
        <f t="shared" si="330"/>
        <v>732429</v>
      </c>
      <c r="N5268" s="1" t="str">
        <f t="shared" si="331"/>
        <v>INSERT INTO tmis_commodity(name, description, hs_code, level, status_id, created_at, updated_at) VALUES('--Other','--Other','732429',2,1,'2012-06-01','2012-06-01')</v>
      </c>
    </row>
    <row r="5269" spans="1:14">
      <c r="A5269" s="1">
        <v>5194</v>
      </c>
      <c r="B5269" s="2" t="s">
        <v>11756</v>
      </c>
      <c r="C5269" s="2" t="s">
        <v>11757</v>
      </c>
      <c r="D5269" s="2" t="s">
        <v>11758</v>
      </c>
      <c r="E5269" s="2" t="s">
        <v>135</v>
      </c>
      <c r="F5269" s="2" t="s">
        <v>73</v>
      </c>
      <c r="G5269" s="2" t="s">
        <v>73</v>
      </c>
      <c r="H5269" s="2" t="s">
        <v>5515</v>
      </c>
      <c r="I5269" s="1" t="str">
        <f t="shared" si="328"/>
        <v>73249000</v>
      </c>
      <c r="J5269" s="2" t="s">
        <v>21559</v>
      </c>
      <c r="K5269" s="1" t="str">
        <f t="shared" si="329"/>
        <v>73249000</v>
      </c>
      <c r="L5269" s="1" t="s">
        <v>21559</v>
      </c>
      <c r="M5269" s="1" t="str">
        <f t="shared" si="330"/>
        <v>732490</v>
      </c>
      <c r="N5269" s="1" t="str">
        <f t="shared" si="331"/>
        <v>INSERT INTO tmis_commodity(name, description, hs_code, level, status_id, created_at, updated_at) VALUES('-Other, including parts','-Other, including parts','732490',2,1,'2012-06-01','2012-06-01')</v>
      </c>
    </row>
    <row r="5270" spans="1:14">
      <c r="A5270" s="1">
        <v>5195</v>
      </c>
      <c r="B5270" s="2" t="s">
        <v>11759</v>
      </c>
      <c r="C5270" s="2" t="s">
        <v>11760</v>
      </c>
      <c r="D5270" s="2" t="s">
        <v>11761</v>
      </c>
      <c r="E5270" s="2" t="s">
        <v>10</v>
      </c>
      <c r="F5270" s="2" t="s">
        <v>10</v>
      </c>
      <c r="G5270" s="2" t="s">
        <v>10</v>
      </c>
      <c r="I5270" s="1" t="str">
        <f t="shared" si="328"/>
        <v>7325</v>
      </c>
      <c r="J5270" s="2" t="s">
        <v>21560</v>
      </c>
      <c r="K5270" s="1" t="str">
        <f t="shared" si="329"/>
        <v>7325</v>
      </c>
      <c r="L5270" s="1" t="s">
        <v>21560</v>
      </c>
      <c r="M5270" s="1" t="str">
        <f t="shared" si="330"/>
        <v>7325</v>
      </c>
      <c r="N5270" s="1" t="str">
        <f t="shared" si="331"/>
        <v>INSERT INTO tmis_commodity(name, description, hs_code, level, status_id, created_at, updated_at) VALUES('Other cast articles of iron or steel.','Other cast articles of iron or steel.','7325',1,1,'2012-06-01','2012-06-01')</v>
      </c>
    </row>
    <row r="5271" spans="1:14">
      <c r="A5271" s="1">
        <v>5196</v>
      </c>
      <c r="B5271" s="2" t="s">
        <v>11762</v>
      </c>
      <c r="C5271" s="2" t="s">
        <v>11763</v>
      </c>
      <c r="D5271" s="2" t="s">
        <v>11764</v>
      </c>
      <c r="E5271" s="2" t="s">
        <v>135</v>
      </c>
      <c r="F5271" s="2" t="s">
        <v>73</v>
      </c>
      <c r="G5271" s="2" t="s">
        <v>73</v>
      </c>
      <c r="H5271" s="2" t="s">
        <v>5515</v>
      </c>
      <c r="I5271" s="1" t="str">
        <f t="shared" si="328"/>
        <v>73251000</v>
      </c>
      <c r="J5271" s="2" t="s">
        <v>21561</v>
      </c>
      <c r="K5271" s="1" t="str">
        <f t="shared" si="329"/>
        <v>73251000</v>
      </c>
      <c r="L5271" s="1" t="s">
        <v>21561</v>
      </c>
      <c r="M5271" s="1" t="str">
        <f t="shared" si="330"/>
        <v>732510</v>
      </c>
      <c r="N5271" s="1" t="str">
        <f t="shared" si="331"/>
        <v>INSERT INTO tmis_commodity(name, description, hs_code, level, status_id, created_at, updated_at) VALUES('-Of non-malleable cast iron','-Of non-malleable cast iron','732510',2,1,'2012-06-01','2012-06-01')</v>
      </c>
    </row>
    <row r="5272" spans="1:14">
      <c r="A5272" s="1">
        <v>5197</v>
      </c>
      <c r="B5272" s="2" t="s">
        <v>10</v>
      </c>
      <c r="C5272" s="2" t="s">
        <v>48</v>
      </c>
      <c r="D5272" s="2" t="s">
        <v>9661</v>
      </c>
      <c r="E5272" s="2" t="s">
        <v>10</v>
      </c>
      <c r="F5272" s="2" t="s">
        <v>10</v>
      </c>
      <c r="G5272" s="2" t="s">
        <v>10</v>
      </c>
      <c r="I5272" s="1" t="str">
        <f t="shared" si="328"/>
        <v xml:space="preserve"> </v>
      </c>
      <c r="J5272" s="2" t="s">
        <v>10</v>
      </c>
      <c r="K5272" s="1" t="str">
        <f t="shared" si="329"/>
        <v xml:space="preserve"> </v>
      </c>
      <c r="L5272" s="1" t="s">
        <v>10</v>
      </c>
      <c r="M5272" s="1" t="str">
        <f t="shared" si="330"/>
        <v xml:space="preserve"> </v>
      </c>
      <c r="N5272" s="1" t="str">
        <f t="shared" si="331"/>
        <v>INSERT INTO tmis_commodity(name, description, hs_code, level, status_id, created_at, updated_at) VALUES('-Other :','-Other :',' ',3,1,'2012-06-01','2012-06-01')</v>
      </c>
    </row>
    <row r="5273" spans="1:14">
      <c r="A5273" s="1">
        <v>5198</v>
      </c>
      <c r="B5273" s="2" t="s">
        <v>11765</v>
      </c>
      <c r="C5273" s="2" t="s">
        <v>11766</v>
      </c>
      <c r="D5273" s="2" t="s">
        <v>11767</v>
      </c>
      <c r="E5273" s="2" t="s">
        <v>135</v>
      </c>
      <c r="F5273" s="2" t="s">
        <v>73</v>
      </c>
      <c r="G5273" s="2" t="s">
        <v>73</v>
      </c>
      <c r="H5273" s="2" t="s">
        <v>5515</v>
      </c>
      <c r="I5273" s="1" t="str">
        <f t="shared" si="328"/>
        <v>73259100</v>
      </c>
      <c r="J5273" s="2" t="s">
        <v>21562</v>
      </c>
      <c r="K5273" s="1" t="str">
        <f t="shared" si="329"/>
        <v>73259100</v>
      </c>
      <c r="L5273" s="1" t="s">
        <v>21562</v>
      </c>
      <c r="M5273" s="1" t="str">
        <f t="shared" si="330"/>
        <v>732591</v>
      </c>
      <c r="N5273" s="1" t="str">
        <f t="shared" si="331"/>
        <v>INSERT INTO tmis_commodity(name, description, hs_code, level, status_id, created_at, updated_at) VALUES('--Grinding balls and similar articles for mills','--Grinding balls and similar articles for mills','732591',2,1,'2012-06-01','2012-06-01')</v>
      </c>
    </row>
    <row r="5274" spans="1:14">
      <c r="A5274" s="1">
        <v>5199</v>
      </c>
      <c r="B5274" s="2" t="s">
        <v>11768</v>
      </c>
      <c r="C5274" s="2" t="s">
        <v>20</v>
      </c>
      <c r="D5274" s="2" t="s">
        <v>21</v>
      </c>
      <c r="E5274" s="2" t="s">
        <v>135</v>
      </c>
      <c r="F5274" s="2" t="s">
        <v>73</v>
      </c>
      <c r="G5274" s="2" t="s">
        <v>73</v>
      </c>
      <c r="H5274" s="2" t="s">
        <v>5515</v>
      </c>
      <c r="I5274" s="1" t="str">
        <f t="shared" si="328"/>
        <v>73259900</v>
      </c>
      <c r="J5274" s="2" t="s">
        <v>21563</v>
      </c>
      <c r="K5274" s="1" t="str">
        <f t="shared" si="329"/>
        <v>73259900</v>
      </c>
      <c r="L5274" s="1" t="s">
        <v>21563</v>
      </c>
      <c r="M5274" s="1" t="str">
        <f t="shared" si="330"/>
        <v>732599</v>
      </c>
      <c r="N5274" s="1" t="str">
        <f t="shared" si="331"/>
        <v>INSERT INTO tmis_commodity(name, description, hs_code, level, status_id, created_at, updated_at) VALUES('--Other','--Other','732599',2,1,'2012-06-01','2012-06-01')</v>
      </c>
    </row>
    <row r="5275" spans="1:14">
      <c r="A5275" s="1">
        <v>5200</v>
      </c>
      <c r="B5275" s="2" t="s">
        <v>11769</v>
      </c>
      <c r="C5275" s="2" t="s">
        <v>11770</v>
      </c>
      <c r="D5275" s="2" t="s">
        <v>11771</v>
      </c>
      <c r="E5275" s="2" t="s">
        <v>10</v>
      </c>
      <c r="F5275" s="2" t="s">
        <v>10</v>
      </c>
      <c r="G5275" s="2" t="s">
        <v>10</v>
      </c>
      <c r="I5275" s="1" t="str">
        <f t="shared" si="328"/>
        <v>7326</v>
      </c>
      <c r="J5275" s="2" t="s">
        <v>21564</v>
      </c>
      <c r="K5275" s="1" t="str">
        <f t="shared" si="329"/>
        <v>7326</v>
      </c>
      <c r="L5275" s="1" t="s">
        <v>21564</v>
      </c>
      <c r="M5275" s="1" t="str">
        <f t="shared" si="330"/>
        <v>7326</v>
      </c>
      <c r="N5275" s="1" t="str">
        <f t="shared" si="331"/>
        <v>INSERT INTO tmis_commodity(name, description, hs_code, level, status_id, created_at, updated_at) VALUES('Other articles of iron or steel.','Other articles of iron or steel.','7326',1,1,'2012-06-01','2012-06-01')</v>
      </c>
    </row>
    <row r="5276" spans="1:14">
      <c r="A5276" s="1">
        <v>5201</v>
      </c>
      <c r="B5276" s="2" t="s">
        <v>10</v>
      </c>
      <c r="C5276" s="2" t="s">
        <v>11772</v>
      </c>
      <c r="D5276" s="2" t="s">
        <v>11773</v>
      </c>
      <c r="E5276" s="2" t="s">
        <v>10</v>
      </c>
      <c r="F5276" s="2" t="s">
        <v>10</v>
      </c>
      <c r="G5276" s="2" t="s">
        <v>10</v>
      </c>
      <c r="I5276" s="1" t="str">
        <f t="shared" si="328"/>
        <v xml:space="preserve"> </v>
      </c>
      <c r="J5276" s="2" t="s">
        <v>10</v>
      </c>
      <c r="K5276" s="1" t="str">
        <f t="shared" si="329"/>
        <v xml:space="preserve"> </v>
      </c>
      <c r="L5276" s="1" t="s">
        <v>10</v>
      </c>
      <c r="M5276" s="1" t="str">
        <f t="shared" si="330"/>
        <v xml:space="preserve"> </v>
      </c>
      <c r="N5276" s="1" t="str">
        <f t="shared" si="331"/>
        <v>INSERT INTO tmis_commodity(name, description, hs_code, level, status_id, created_at, updated_at) VALUES('-Forged or stamped, but not further worked :','-Forged or stamped, but not further worked :',' ',3,1,'2012-06-01','2012-06-01')</v>
      </c>
    </row>
    <row r="5277" spans="1:14">
      <c r="A5277" s="1">
        <v>5202</v>
      </c>
      <c r="B5277" s="2" t="s">
        <v>11774</v>
      </c>
      <c r="C5277" s="2" t="s">
        <v>11766</v>
      </c>
      <c r="D5277" s="2" t="s">
        <v>11775</v>
      </c>
      <c r="E5277" s="2" t="s">
        <v>135</v>
      </c>
      <c r="F5277" s="2" t="s">
        <v>17</v>
      </c>
      <c r="G5277" s="2" t="s">
        <v>17</v>
      </c>
      <c r="H5277" s="2" t="s">
        <v>5515</v>
      </c>
      <c r="I5277" s="1" t="str">
        <f t="shared" si="328"/>
        <v>73261100</v>
      </c>
      <c r="J5277" s="2" t="s">
        <v>21565</v>
      </c>
      <c r="K5277" s="1" t="str">
        <f t="shared" si="329"/>
        <v>73261100</v>
      </c>
      <c r="L5277" s="1" t="s">
        <v>21565</v>
      </c>
      <c r="M5277" s="1" t="str">
        <f t="shared" si="330"/>
        <v>732611</v>
      </c>
      <c r="N5277" s="1" t="str">
        <f t="shared" si="331"/>
        <v>INSERT INTO tmis_commodity(name, description, hs_code, level, status_id, created_at, updated_at) VALUES('--Grinding balls and similar articles for mills','--Grinding balls and similar articles for mills','732611',2,1,'2012-06-01','2012-06-01')</v>
      </c>
    </row>
    <row r="5278" spans="1:14">
      <c r="A5278" s="1">
        <v>5203</v>
      </c>
      <c r="B5278" s="2" t="s">
        <v>11776</v>
      </c>
      <c r="C5278" s="2" t="s">
        <v>20</v>
      </c>
      <c r="D5278" s="2" t="s">
        <v>21</v>
      </c>
      <c r="E5278" s="2" t="s">
        <v>135</v>
      </c>
      <c r="F5278" s="2" t="s">
        <v>17</v>
      </c>
      <c r="G5278" s="2" t="s">
        <v>17</v>
      </c>
      <c r="H5278" s="2" t="s">
        <v>5515</v>
      </c>
      <c r="I5278" s="1" t="str">
        <f t="shared" si="328"/>
        <v>73261900</v>
      </c>
      <c r="J5278" s="2" t="s">
        <v>21566</v>
      </c>
      <c r="K5278" s="1" t="str">
        <f t="shared" si="329"/>
        <v>73261900</v>
      </c>
      <c r="L5278" s="1" t="s">
        <v>21566</v>
      </c>
      <c r="M5278" s="1" t="str">
        <f t="shared" si="330"/>
        <v>732619</v>
      </c>
      <c r="N5278" s="1" t="str">
        <f t="shared" si="331"/>
        <v>INSERT INTO tmis_commodity(name, description, hs_code, level, status_id, created_at, updated_at) VALUES('--Other','--Other','732619',2,1,'2012-06-01','2012-06-01')</v>
      </c>
    </row>
    <row r="5279" spans="1:14">
      <c r="A5279" s="1">
        <v>5204</v>
      </c>
      <c r="B5279" s="2" t="s">
        <v>11777</v>
      </c>
      <c r="C5279" s="2" t="s">
        <v>11778</v>
      </c>
      <c r="D5279" s="2" t="s">
        <v>11779</v>
      </c>
      <c r="E5279" s="2" t="s">
        <v>135</v>
      </c>
      <c r="F5279" s="2" t="s">
        <v>17</v>
      </c>
      <c r="G5279" s="2" t="s">
        <v>17</v>
      </c>
      <c r="H5279" s="2" t="s">
        <v>5515</v>
      </c>
      <c r="I5279" s="1" t="str">
        <f t="shared" si="328"/>
        <v>73262000</v>
      </c>
      <c r="J5279" s="2" t="s">
        <v>21567</v>
      </c>
      <c r="K5279" s="1" t="str">
        <f t="shared" si="329"/>
        <v>73262000</v>
      </c>
      <c r="L5279" s="1" t="s">
        <v>21567</v>
      </c>
      <c r="M5279" s="1" t="str">
        <f t="shared" si="330"/>
        <v>732620</v>
      </c>
      <c r="N5279" s="1" t="str">
        <f t="shared" si="331"/>
        <v>INSERT INTO tmis_commodity(name, description, hs_code, level, status_id, created_at, updated_at) VALUES('-Articles of iron or steel wire','-Articles of iron or steel wire','732620',2,1,'2012-06-01','2012-06-01')</v>
      </c>
    </row>
    <row r="5280" spans="1:14">
      <c r="A5280" s="1">
        <v>5205</v>
      </c>
      <c r="B5280" s="2" t="s">
        <v>11780</v>
      </c>
      <c r="C5280" s="2" t="s">
        <v>128</v>
      </c>
      <c r="D5280" s="2" t="s">
        <v>9847</v>
      </c>
      <c r="E5280" s="2" t="s">
        <v>135</v>
      </c>
      <c r="F5280" s="2" t="s">
        <v>17</v>
      </c>
      <c r="G5280" s="2" t="s">
        <v>17</v>
      </c>
      <c r="H5280" s="2" t="s">
        <v>5515</v>
      </c>
      <c r="I5280" s="1" t="str">
        <f t="shared" si="328"/>
        <v>73269000</v>
      </c>
      <c r="J5280" s="2" t="s">
        <v>21568</v>
      </c>
      <c r="K5280" s="1" t="str">
        <f t="shared" si="329"/>
        <v>73269000</v>
      </c>
      <c r="L5280" s="1" t="s">
        <v>21568</v>
      </c>
      <c r="M5280" s="1" t="str">
        <f t="shared" si="330"/>
        <v>732690</v>
      </c>
      <c r="N5280" s="1" t="str">
        <f t="shared" si="331"/>
        <v>INSERT INTO tmis_commodity(name, description, hs_code, level, status_id, created_at, updated_at) VALUES('-Other','-Other','732690',2,1,'2012-06-01','2012-06-01')</v>
      </c>
    </row>
    <row r="5281" spans="1:14">
      <c r="B5281" s="2" t="s">
        <v>17044</v>
      </c>
      <c r="C5281" s="3" t="s">
        <v>11829</v>
      </c>
      <c r="I5281" s="1" t="str">
        <f t="shared" si="328"/>
        <v>74</v>
      </c>
      <c r="J5281" s="2" t="s">
        <v>17044</v>
      </c>
      <c r="K5281" s="1" t="str">
        <f t="shared" si="329"/>
        <v>74</v>
      </c>
      <c r="L5281" s="1" t="s">
        <v>17044</v>
      </c>
      <c r="M5281" s="1" t="str">
        <f t="shared" si="330"/>
        <v>74</v>
      </c>
      <c r="N5281" s="1" t="str">
        <f t="shared" si="331"/>
        <v>INSERT INTO tmis_commodity(name, description, hs_code, level, status_id, created_at, updated_at) VALUES('Copper bars, rods and profiles.','Copper bars, rods and profiles.','74',0,1,'2012-06-01','2012-06-01')</v>
      </c>
    </row>
    <row r="5282" spans="1:14">
      <c r="A5282" s="1">
        <v>5206</v>
      </c>
      <c r="B5282" s="2" t="s">
        <v>11781</v>
      </c>
      <c r="C5282" s="2" t="s">
        <v>11782</v>
      </c>
      <c r="D5282" s="2" t="s">
        <v>11783</v>
      </c>
      <c r="E5282" s="2" t="s">
        <v>135</v>
      </c>
      <c r="F5282" s="2" t="s">
        <v>73</v>
      </c>
      <c r="G5282" s="2" t="s">
        <v>73</v>
      </c>
      <c r="H5282" s="2" t="s">
        <v>5515</v>
      </c>
      <c r="I5282" s="1" t="str">
        <f t="shared" si="328"/>
        <v>74010000</v>
      </c>
      <c r="J5282" s="2" t="s">
        <v>21569</v>
      </c>
      <c r="K5282" s="1" t="str">
        <f t="shared" si="329"/>
        <v>74010000</v>
      </c>
      <c r="L5282" s="1" t="s">
        <v>21569</v>
      </c>
      <c r="M5282" s="1" t="str">
        <f t="shared" si="330"/>
        <v>7401</v>
      </c>
      <c r="N5282" s="1" t="str">
        <f t="shared" si="331"/>
        <v>INSERT INTO tmis_commodity(name, description, hs_code, level, status_id, created_at, updated_at) VALUES('Copper mattes; cement copper (precipitated copper).','Copper mattes; cement copper (precipitated copper).','7401',1,1,'2012-06-01','2012-06-01')</v>
      </c>
    </row>
    <row r="5283" spans="1:14">
      <c r="A5283" s="1">
        <v>5207</v>
      </c>
      <c r="B5283" s="2" t="s">
        <v>11784</v>
      </c>
      <c r="C5283" s="2" t="s">
        <v>11785</v>
      </c>
      <c r="D5283" s="2" t="s">
        <v>11786</v>
      </c>
      <c r="E5283" s="2" t="s">
        <v>135</v>
      </c>
      <c r="F5283" s="2" t="s">
        <v>73</v>
      </c>
      <c r="G5283" s="2" t="s">
        <v>73</v>
      </c>
      <c r="H5283" s="2" t="s">
        <v>5515</v>
      </c>
      <c r="I5283" s="1" t="str">
        <f t="shared" si="328"/>
        <v>74020000</v>
      </c>
      <c r="J5283" s="2" t="s">
        <v>21570</v>
      </c>
      <c r="K5283" s="1" t="str">
        <f t="shared" si="329"/>
        <v>74020000</v>
      </c>
      <c r="L5283" s="1" t="s">
        <v>21570</v>
      </c>
      <c r="M5283" s="1" t="str">
        <f t="shared" si="330"/>
        <v>7402</v>
      </c>
      <c r="N5283" s="1" t="str">
        <f t="shared" si="331"/>
        <v>INSERT INTO tmis_commodity(name, description, hs_code, level, status_id, created_at, updated_at) VALUES('Unrefined copper; copper anodes for electrolytic refining.','Unrefined copper; copper anodes for electrolytic refining.','7402',1,1,'2012-06-01','2012-06-01')</v>
      </c>
    </row>
    <row r="5284" spans="1:14">
      <c r="A5284" s="1">
        <v>5208</v>
      </c>
      <c r="B5284" s="2" t="s">
        <v>11787</v>
      </c>
      <c r="C5284" s="2" t="s">
        <v>11788</v>
      </c>
      <c r="D5284" s="2" t="s">
        <v>11789</v>
      </c>
      <c r="E5284" s="2" t="s">
        <v>10</v>
      </c>
      <c r="F5284" s="2" t="s">
        <v>10</v>
      </c>
      <c r="G5284" s="2" t="s">
        <v>10</v>
      </c>
      <c r="I5284" s="1" t="str">
        <f t="shared" si="328"/>
        <v>7403</v>
      </c>
      <c r="J5284" s="2" t="s">
        <v>21571</v>
      </c>
      <c r="K5284" s="1" t="str">
        <f t="shared" si="329"/>
        <v>7403</v>
      </c>
      <c r="L5284" s="1" t="s">
        <v>21571</v>
      </c>
      <c r="M5284" s="1" t="str">
        <f t="shared" si="330"/>
        <v>7403</v>
      </c>
      <c r="N5284" s="1" t="str">
        <f t="shared" si="331"/>
        <v>INSERT INTO tmis_commodity(name, description, hs_code, level, status_id, created_at, updated_at) VALUES('Refined copper and copper alloys, unwrought.','Refined copper and copper alloys, unwrought.','7403',1,1,'2012-06-01','2012-06-01')</v>
      </c>
    </row>
    <row r="5285" spans="1:14">
      <c r="A5285" s="1">
        <v>5209</v>
      </c>
      <c r="B5285" s="2" t="s">
        <v>10</v>
      </c>
      <c r="C5285" s="2" t="s">
        <v>11790</v>
      </c>
      <c r="D5285" s="2" t="s">
        <v>11791</v>
      </c>
      <c r="E5285" s="2" t="s">
        <v>10</v>
      </c>
      <c r="F5285" s="2" t="s">
        <v>10</v>
      </c>
      <c r="G5285" s="2" t="s">
        <v>10</v>
      </c>
      <c r="I5285" s="1" t="str">
        <f t="shared" si="328"/>
        <v xml:space="preserve"> </v>
      </c>
      <c r="J5285" s="2" t="s">
        <v>10</v>
      </c>
      <c r="K5285" s="1" t="str">
        <f t="shared" si="329"/>
        <v xml:space="preserve"> </v>
      </c>
      <c r="L5285" s="1" t="s">
        <v>10</v>
      </c>
      <c r="M5285" s="1" t="str">
        <f t="shared" si="330"/>
        <v xml:space="preserve"> </v>
      </c>
      <c r="N5285" s="1" t="str">
        <f t="shared" si="331"/>
        <v>INSERT INTO tmis_commodity(name, description, hs_code, level, status_id, created_at, updated_at) VALUES('-Refined copper :','-Refined copper :',' ',3,1,'2012-06-01','2012-06-01')</v>
      </c>
    </row>
    <row r="5286" spans="1:14">
      <c r="A5286" s="1">
        <v>5210</v>
      </c>
      <c r="B5286" s="2" t="s">
        <v>11792</v>
      </c>
      <c r="C5286" s="2" t="s">
        <v>11793</v>
      </c>
      <c r="D5286" s="2" t="s">
        <v>11794</v>
      </c>
      <c r="E5286" s="2" t="s">
        <v>135</v>
      </c>
      <c r="F5286" s="2" t="s">
        <v>73</v>
      </c>
      <c r="G5286" s="2" t="s">
        <v>73</v>
      </c>
      <c r="H5286" s="2" t="s">
        <v>5515</v>
      </c>
      <c r="I5286" s="1" t="str">
        <f t="shared" si="328"/>
        <v>74031100</v>
      </c>
      <c r="J5286" s="2" t="s">
        <v>21572</v>
      </c>
      <c r="K5286" s="1" t="str">
        <f t="shared" si="329"/>
        <v>74031100</v>
      </c>
      <c r="L5286" s="1" t="s">
        <v>21572</v>
      </c>
      <c r="M5286" s="1" t="str">
        <f t="shared" si="330"/>
        <v>740311</v>
      </c>
      <c r="N5286" s="1" t="str">
        <f t="shared" si="331"/>
        <v>INSERT INTO tmis_commodity(name, description, hs_code, level, status_id, created_at, updated_at) VALUES('--Cathodes and sections of cathodes','--Cathodes and sections of cathodes','740311',2,1,'2012-06-01','2012-06-01')</v>
      </c>
    </row>
    <row r="5287" spans="1:14">
      <c r="A5287" s="1">
        <v>5211</v>
      </c>
      <c r="B5287" s="2" t="s">
        <v>11795</v>
      </c>
      <c r="C5287" s="2" t="s">
        <v>11796</v>
      </c>
      <c r="D5287" s="2" t="s">
        <v>11797</v>
      </c>
      <c r="E5287" s="2" t="s">
        <v>135</v>
      </c>
      <c r="F5287" s="2" t="s">
        <v>73</v>
      </c>
      <c r="G5287" s="2" t="s">
        <v>73</v>
      </c>
      <c r="H5287" s="2" t="s">
        <v>5515</v>
      </c>
      <c r="I5287" s="1" t="str">
        <f t="shared" si="328"/>
        <v>74031200</v>
      </c>
      <c r="J5287" s="2" t="s">
        <v>21573</v>
      </c>
      <c r="K5287" s="1" t="str">
        <f t="shared" si="329"/>
        <v>74031200</v>
      </c>
      <c r="L5287" s="1" t="s">
        <v>21573</v>
      </c>
      <c r="M5287" s="1" t="str">
        <f t="shared" si="330"/>
        <v>740312</v>
      </c>
      <c r="N5287" s="1" t="str">
        <f t="shared" si="331"/>
        <v>INSERT INTO tmis_commodity(name, description, hs_code, level, status_id, created_at, updated_at) VALUES('--Wire-bars','--Wire-bars','740312',2,1,'2012-06-01','2012-06-01')</v>
      </c>
    </row>
    <row r="5288" spans="1:14">
      <c r="A5288" s="1">
        <v>5212</v>
      </c>
      <c r="B5288" s="2" t="s">
        <v>11798</v>
      </c>
      <c r="C5288" s="2" t="s">
        <v>11799</v>
      </c>
      <c r="D5288" s="2" t="s">
        <v>11800</v>
      </c>
      <c r="E5288" s="2" t="s">
        <v>135</v>
      </c>
      <c r="F5288" s="2" t="s">
        <v>73</v>
      </c>
      <c r="G5288" s="2" t="s">
        <v>73</v>
      </c>
      <c r="H5288" s="2" t="s">
        <v>5515</v>
      </c>
      <c r="I5288" s="1" t="str">
        <f t="shared" si="328"/>
        <v>74031300</v>
      </c>
      <c r="J5288" s="2" t="s">
        <v>21574</v>
      </c>
      <c r="K5288" s="1" t="str">
        <f t="shared" si="329"/>
        <v>74031300</v>
      </c>
      <c r="L5288" s="1" t="s">
        <v>21574</v>
      </c>
      <c r="M5288" s="1" t="str">
        <f t="shared" si="330"/>
        <v>740313</v>
      </c>
      <c r="N5288" s="1" t="str">
        <f t="shared" si="331"/>
        <v>INSERT INTO tmis_commodity(name, description, hs_code, level, status_id, created_at, updated_at) VALUES('--Billets','--Billets','740313',2,1,'2012-06-01','2012-06-01')</v>
      </c>
    </row>
    <row r="5289" spans="1:14">
      <c r="A5289" s="1">
        <v>5213</v>
      </c>
      <c r="B5289" s="2" t="s">
        <v>11801</v>
      </c>
      <c r="C5289" s="2" t="s">
        <v>20</v>
      </c>
      <c r="D5289" s="2" t="s">
        <v>21</v>
      </c>
      <c r="E5289" s="2" t="s">
        <v>135</v>
      </c>
      <c r="F5289" s="2" t="s">
        <v>73</v>
      </c>
      <c r="G5289" s="2" t="s">
        <v>73</v>
      </c>
      <c r="H5289" s="2" t="s">
        <v>5515</v>
      </c>
      <c r="I5289" s="1" t="str">
        <f t="shared" si="328"/>
        <v>74031900</v>
      </c>
      <c r="J5289" s="2" t="s">
        <v>21575</v>
      </c>
      <c r="K5289" s="1" t="str">
        <f t="shared" si="329"/>
        <v>74031900</v>
      </c>
      <c r="L5289" s="1" t="s">
        <v>21575</v>
      </c>
      <c r="M5289" s="1" t="str">
        <f t="shared" si="330"/>
        <v>740319</v>
      </c>
      <c r="N5289" s="1" t="str">
        <f t="shared" si="331"/>
        <v>INSERT INTO tmis_commodity(name, description, hs_code, level, status_id, created_at, updated_at) VALUES('--Other','--Other','740319',2,1,'2012-06-01','2012-06-01')</v>
      </c>
    </row>
    <row r="5290" spans="1:14">
      <c r="A5290" s="1">
        <v>5214</v>
      </c>
      <c r="B5290" s="2" t="s">
        <v>10</v>
      </c>
      <c r="C5290" s="2" t="s">
        <v>11802</v>
      </c>
      <c r="D5290" s="2" t="s">
        <v>11803</v>
      </c>
      <c r="E5290" s="2" t="s">
        <v>10</v>
      </c>
      <c r="F5290" s="2" t="s">
        <v>10</v>
      </c>
      <c r="G5290" s="2" t="s">
        <v>10</v>
      </c>
      <c r="I5290" s="1" t="str">
        <f t="shared" si="328"/>
        <v xml:space="preserve"> </v>
      </c>
      <c r="J5290" s="2" t="s">
        <v>10</v>
      </c>
      <c r="K5290" s="1" t="str">
        <f t="shared" si="329"/>
        <v xml:space="preserve"> </v>
      </c>
      <c r="L5290" s="1" t="s">
        <v>10</v>
      </c>
      <c r="M5290" s="1" t="str">
        <f t="shared" si="330"/>
        <v xml:space="preserve"> </v>
      </c>
      <c r="N5290" s="1" t="str">
        <f t="shared" si="331"/>
        <v>INSERT INTO tmis_commodity(name, description, hs_code, level, status_id, created_at, updated_at) VALUES('-Copper alloys :','-Copper alloys :',' ',3,1,'2012-06-01','2012-06-01')</v>
      </c>
    </row>
    <row r="5291" spans="1:14">
      <c r="A5291" s="1">
        <v>5215</v>
      </c>
      <c r="B5291" s="2" t="s">
        <v>11804</v>
      </c>
      <c r="C5291" s="2" t="s">
        <v>11805</v>
      </c>
      <c r="D5291" s="2" t="s">
        <v>11806</v>
      </c>
      <c r="E5291" s="2" t="s">
        <v>135</v>
      </c>
      <c r="F5291" s="2" t="s">
        <v>73</v>
      </c>
      <c r="G5291" s="2" t="s">
        <v>73</v>
      </c>
      <c r="H5291" s="2" t="s">
        <v>5515</v>
      </c>
      <c r="I5291" s="1" t="str">
        <f t="shared" si="328"/>
        <v>74032100</v>
      </c>
      <c r="J5291" s="2" t="s">
        <v>21576</v>
      </c>
      <c r="K5291" s="1" t="str">
        <f t="shared" si="329"/>
        <v>74032100</v>
      </c>
      <c r="L5291" s="1" t="s">
        <v>21576</v>
      </c>
      <c r="M5291" s="1" t="str">
        <f t="shared" si="330"/>
        <v>740321</v>
      </c>
      <c r="N5291" s="1" t="str">
        <f t="shared" si="331"/>
        <v>INSERT INTO tmis_commodity(name, description, hs_code, level, status_id, created_at, updated_at) VALUES('--Copper-zinc base alloys (brass)','--Copper-zinc base alloys (brass)','740321',2,1,'2012-06-01','2012-06-01')</v>
      </c>
    </row>
    <row r="5292" spans="1:14">
      <c r="A5292" s="1">
        <v>5216</v>
      </c>
      <c r="B5292" s="2" t="s">
        <v>11807</v>
      </c>
      <c r="C5292" s="2" t="s">
        <v>11808</v>
      </c>
      <c r="D5292" s="2" t="s">
        <v>11809</v>
      </c>
      <c r="E5292" s="2" t="s">
        <v>135</v>
      </c>
      <c r="F5292" s="2" t="s">
        <v>73</v>
      </c>
      <c r="G5292" s="2" t="s">
        <v>73</v>
      </c>
      <c r="H5292" s="2" t="s">
        <v>5515</v>
      </c>
      <c r="I5292" s="1" t="str">
        <f t="shared" si="328"/>
        <v>74032200</v>
      </c>
      <c r="J5292" s="2" t="s">
        <v>21577</v>
      </c>
      <c r="K5292" s="1" t="str">
        <f t="shared" si="329"/>
        <v>74032200</v>
      </c>
      <c r="L5292" s="1" t="s">
        <v>21577</v>
      </c>
      <c r="M5292" s="1" t="str">
        <f t="shared" si="330"/>
        <v>740322</v>
      </c>
      <c r="N5292" s="1" t="str">
        <f t="shared" si="331"/>
        <v>INSERT INTO tmis_commodity(name, description, hs_code, level, status_id, created_at, updated_at) VALUES('--Copper-tin base alloys (bronze)','--Copper-tin base alloys (bronze)','740322',2,1,'2012-06-01','2012-06-01')</v>
      </c>
    </row>
    <row r="5293" spans="1:14">
      <c r="A5293" s="1">
        <v>5217</v>
      </c>
      <c r="B5293" s="2" t="s">
        <v>11810</v>
      </c>
      <c r="C5293" s="2" t="s">
        <v>11811</v>
      </c>
      <c r="D5293" s="2" t="s">
        <v>11812</v>
      </c>
      <c r="E5293" s="2" t="s">
        <v>135</v>
      </c>
      <c r="F5293" s="2" t="s">
        <v>73</v>
      </c>
      <c r="G5293" s="2" t="s">
        <v>73</v>
      </c>
      <c r="H5293" s="2" t="s">
        <v>5515</v>
      </c>
      <c r="I5293" s="1" t="str">
        <f t="shared" si="328"/>
        <v>74032900</v>
      </c>
      <c r="J5293" s="2" t="s">
        <v>21578</v>
      </c>
      <c r="K5293" s="1" t="str">
        <f t="shared" si="329"/>
        <v>74032900</v>
      </c>
      <c r="L5293" s="1" t="s">
        <v>21578</v>
      </c>
      <c r="M5293" s="1" t="str">
        <f t="shared" si="330"/>
        <v>740329</v>
      </c>
      <c r="N5293" s="1" t="str">
        <f t="shared" si="331"/>
        <v>INSERT INTO tmis_commodity(name, description, hs_code, level, status_id, created_at, updated_at) VALUES('--Other copper alloys (other than master alloys of heading 74.05)','--Other copper alloys (other than master alloys of heading 74.05)','740329',2,1,'2012-06-01','2012-06-01')</v>
      </c>
    </row>
    <row r="5294" spans="1:14">
      <c r="A5294" s="1">
        <v>5218</v>
      </c>
      <c r="B5294" s="2" t="s">
        <v>11813</v>
      </c>
      <c r="C5294" s="2" t="s">
        <v>11814</v>
      </c>
      <c r="D5294" s="2" t="s">
        <v>11815</v>
      </c>
      <c r="E5294" s="2" t="s">
        <v>135</v>
      </c>
      <c r="F5294" s="2" t="s">
        <v>73</v>
      </c>
      <c r="G5294" s="2" t="s">
        <v>73</v>
      </c>
      <c r="H5294" s="2" t="s">
        <v>5515</v>
      </c>
      <c r="I5294" s="1" t="str">
        <f t="shared" si="328"/>
        <v>74040000</v>
      </c>
      <c r="J5294" s="2" t="s">
        <v>21579</v>
      </c>
      <c r="K5294" s="1" t="str">
        <f t="shared" si="329"/>
        <v>74040000</v>
      </c>
      <c r="L5294" s="1" t="s">
        <v>21579</v>
      </c>
      <c r="M5294" s="1" t="str">
        <f t="shared" si="330"/>
        <v>7404</v>
      </c>
      <c r="N5294" s="1" t="str">
        <f t="shared" si="331"/>
        <v>INSERT INTO tmis_commodity(name, description, hs_code, level, status_id, created_at, updated_at) VALUES('Copper waste and scrap.','Copper waste and scrap.','7404',1,1,'2012-06-01','2012-06-01')</v>
      </c>
    </row>
    <row r="5295" spans="1:14">
      <c r="A5295" s="1">
        <v>5219</v>
      </c>
      <c r="B5295" s="2" t="s">
        <v>11816</v>
      </c>
      <c r="C5295" s="2" t="s">
        <v>11817</v>
      </c>
      <c r="D5295" s="2" t="s">
        <v>11818</v>
      </c>
      <c r="E5295" s="2" t="s">
        <v>135</v>
      </c>
      <c r="F5295" s="2" t="s">
        <v>73</v>
      </c>
      <c r="G5295" s="2" t="s">
        <v>73</v>
      </c>
      <c r="H5295" s="2" t="s">
        <v>5515</v>
      </c>
      <c r="I5295" s="1" t="str">
        <f t="shared" si="328"/>
        <v>74050000</v>
      </c>
      <c r="J5295" s="2" t="s">
        <v>21580</v>
      </c>
      <c r="K5295" s="1" t="str">
        <f t="shared" si="329"/>
        <v>74050000</v>
      </c>
      <c r="L5295" s="1" t="s">
        <v>21580</v>
      </c>
      <c r="M5295" s="1" t="str">
        <f t="shared" si="330"/>
        <v>7405</v>
      </c>
      <c r="N5295" s="1" t="str">
        <f t="shared" si="331"/>
        <v>INSERT INTO tmis_commodity(name, description, hs_code, level, status_id, created_at, updated_at) VALUES('Master alloys of copper.','Master alloys of copper.','7405',1,1,'2012-06-01','2012-06-01')</v>
      </c>
    </row>
    <row r="5296" spans="1:14">
      <c r="A5296" s="1">
        <v>5220</v>
      </c>
      <c r="B5296" s="2" t="s">
        <v>11819</v>
      </c>
      <c r="C5296" s="2" t="s">
        <v>11820</v>
      </c>
      <c r="D5296" s="2" t="s">
        <v>11821</v>
      </c>
      <c r="E5296" s="2" t="s">
        <v>10</v>
      </c>
      <c r="F5296" s="2" t="s">
        <v>10</v>
      </c>
      <c r="G5296" s="2" t="s">
        <v>10</v>
      </c>
      <c r="I5296" s="1" t="str">
        <f t="shared" si="328"/>
        <v>7406</v>
      </c>
      <c r="J5296" s="2" t="s">
        <v>21581</v>
      </c>
      <c r="K5296" s="1" t="str">
        <f t="shared" si="329"/>
        <v>7406</v>
      </c>
      <c r="L5296" s="1" t="s">
        <v>21581</v>
      </c>
      <c r="M5296" s="1" t="str">
        <f t="shared" si="330"/>
        <v>7406</v>
      </c>
      <c r="N5296" s="1" t="str">
        <f t="shared" si="331"/>
        <v>INSERT INTO tmis_commodity(name, description, hs_code, level, status_id, created_at, updated_at) VALUES('Copper powders and flakes.','Copper powders and flakes.','7406',1,1,'2012-06-01','2012-06-01')</v>
      </c>
    </row>
    <row r="5297" spans="1:14">
      <c r="A5297" s="1">
        <v>5221</v>
      </c>
      <c r="B5297" s="2" t="s">
        <v>11822</v>
      </c>
      <c r="C5297" s="2" t="s">
        <v>11823</v>
      </c>
      <c r="D5297" s="2" t="s">
        <v>11824</v>
      </c>
      <c r="E5297" s="2" t="s">
        <v>135</v>
      </c>
      <c r="F5297" s="2" t="s">
        <v>73</v>
      </c>
      <c r="G5297" s="2" t="s">
        <v>73</v>
      </c>
      <c r="H5297" s="2" t="s">
        <v>5515</v>
      </c>
      <c r="I5297" s="1" t="str">
        <f t="shared" si="328"/>
        <v>74061000</v>
      </c>
      <c r="J5297" s="2" t="s">
        <v>21582</v>
      </c>
      <c r="K5297" s="1" t="str">
        <f t="shared" si="329"/>
        <v>74061000</v>
      </c>
      <c r="L5297" s="1" t="s">
        <v>21582</v>
      </c>
      <c r="M5297" s="1" t="str">
        <f t="shared" si="330"/>
        <v>740610</v>
      </c>
      <c r="N5297" s="1" t="str">
        <f t="shared" si="331"/>
        <v>INSERT INTO tmis_commodity(name, description, hs_code, level, status_id, created_at, updated_at) VALUES('-Powders of non-lamellar structure','-Powders of non-lamellar structure','740610',2,1,'2012-06-01','2012-06-01')</v>
      </c>
    </row>
    <row r="5298" spans="1:14">
      <c r="A5298" s="1">
        <v>5222</v>
      </c>
      <c r="B5298" s="2" t="s">
        <v>11825</v>
      </c>
      <c r="C5298" s="2" t="s">
        <v>11826</v>
      </c>
      <c r="D5298" s="2" t="s">
        <v>11827</v>
      </c>
      <c r="E5298" s="2" t="s">
        <v>135</v>
      </c>
      <c r="F5298" s="2" t="s">
        <v>73</v>
      </c>
      <c r="G5298" s="2" t="s">
        <v>73</v>
      </c>
      <c r="H5298" s="2" t="s">
        <v>5515</v>
      </c>
      <c r="I5298" s="1" t="str">
        <f t="shared" si="328"/>
        <v>74062000</v>
      </c>
      <c r="J5298" s="2" t="s">
        <v>21583</v>
      </c>
      <c r="K5298" s="1" t="str">
        <f t="shared" si="329"/>
        <v>74062000</v>
      </c>
      <c r="L5298" s="1" t="s">
        <v>21583</v>
      </c>
      <c r="M5298" s="1" t="str">
        <f t="shared" si="330"/>
        <v>740620</v>
      </c>
      <c r="N5298" s="1" t="str">
        <f t="shared" si="331"/>
        <v>INSERT INTO tmis_commodity(name, description, hs_code, level, status_id, created_at, updated_at) VALUES('-Powders of lamellar structure; flakes','-Powders of lamellar structure; flakes','740620',2,1,'2012-06-01','2012-06-01')</v>
      </c>
    </row>
    <row r="5299" spans="1:14">
      <c r="A5299" s="1">
        <v>5223</v>
      </c>
      <c r="B5299" s="2" t="s">
        <v>11828</v>
      </c>
      <c r="C5299" s="2" t="s">
        <v>11829</v>
      </c>
      <c r="D5299" s="2" t="s">
        <v>11830</v>
      </c>
      <c r="E5299" s="2" t="s">
        <v>10</v>
      </c>
      <c r="F5299" s="2" t="s">
        <v>10</v>
      </c>
      <c r="G5299" s="2" t="s">
        <v>10</v>
      </c>
      <c r="I5299" s="1" t="str">
        <f t="shared" si="328"/>
        <v>7407</v>
      </c>
      <c r="J5299" s="2" t="s">
        <v>21584</v>
      </c>
      <c r="K5299" s="1" t="str">
        <f t="shared" si="329"/>
        <v>7407</v>
      </c>
      <c r="L5299" s="1" t="s">
        <v>21584</v>
      </c>
      <c r="M5299" s="1" t="str">
        <f t="shared" si="330"/>
        <v>7407</v>
      </c>
      <c r="N5299" s="1" t="str">
        <f t="shared" si="331"/>
        <v>INSERT INTO tmis_commodity(name, description, hs_code, level, status_id, created_at, updated_at) VALUES('Copper bars, rods and profiles.','Copper bars, rods and profiles.','7407',1,1,'2012-06-01','2012-06-01')</v>
      </c>
    </row>
    <row r="5300" spans="1:14">
      <c r="A5300" s="1">
        <v>5224</v>
      </c>
      <c r="B5300" s="2" t="s">
        <v>11831</v>
      </c>
      <c r="C5300" s="2" t="s">
        <v>11832</v>
      </c>
      <c r="D5300" s="2" t="s">
        <v>11833</v>
      </c>
      <c r="E5300" s="2" t="s">
        <v>135</v>
      </c>
      <c r="F5300" s="2" t="s">
        <v>73</v>
      </c>
      <c r="G5300" s="2" t="s">
        <v>73</v>
      </c>
      <c r="H5300" s="2" t="s">
        <v>5515</v>
      </c>
      <c r="I5300" s="1" t="str">
        <f t="shared" si="328"/>
        <v>74071000</v>
      </c>
      <c r="J5300" s="2" t="s">
        <v>21585</v>
      </c>
      <c r="K5300" s="1" t="str">
        <f t="shared" si="329"/>
        <v>74071000</v>
      </c>
      <c r="L5300" s="1" t="s">
        <v>21585</v>
      </c>
      <c r="M5300" s="1" t="str">
        <f t="shared" si="330"/>
        <v>740710</v>
      </c>
      <c r="N5300" s="1" t="str">
        <f t="shared" si="331"/>
        <v>INSERT INTO tmis_commodity(name, description, hs_code, level, status_id, created_at, updated_at) VALUES('-Of refined copper','-Of refined copper','740710',2,1,'2012-06-01','2012-06-01')</v>
      </c>
    </row>
    <row r="5301" spans="1:14">
      <c r="A5301" s="1">
        <v>5225</v>
      </c>
      <c r="B5301" s="2" t="s">
        <v>10</v>
      </c>
      <c r="C5301" s="2" t="s">
        <v>11834</v>
      </c>
      <c r="D5301" s="2" t="s">
        <v>11835</v>
      </c>
      <c r="E5301" s="2" t="s">
        <v>10</v>
      </c>
      <c r="F5301" s="2" t="s">
        <v>10</v>
      </c>
      <c r="G5301" s="2" t="s">
        <v>10</v>
      </c>
      <c r="I5301" s="1" t="str">
        <f t="shared" si="328"/>
        <v xml:space="preserve"> </v>
      </c>
      <c r="J5301" s="2" t="s">
        <v>10</v>
      </c>
      <c r="K5301" s="1" t="str">
        <f t="shared" si="329"/>
        <v xml:space="preserve"> </v>
      </c>
      <c r="L5301" s="1" t="s">
        <v>10</v>
      </c>
      <c r="M5301" s="1" t="str">
        <f t="shared" si="330"/>
        <v xml:space="preserve"> </v>
      </c>
      <c r="N5301" s="1" t="str">
        <f t="shared" si="331"/>
        <v>INSERT INTO tmis_commodity(name, description, hs_code, level, status_id, created_at, updated_at) VALUES('-Of copper alloys :','-Of copper alloys :',' ',3,1,'2012-06-01','2012-06-01')</v>
      </c>
    </row>
    <row r="5302" spans="1:14">
      <c r="A5302" s="1">
        <v>5226</v>
      </c>
      <c r="B5302" s="2" t="s">
        <v>11836</v>
      </c>
      <c r="C5302" s="2" t="s">
        <v>11837</v>
      </c>
      <c r="D5302" s="2" t="s">
        <v>11806</v>
      </c>
      <c r="E5302" s="2" t="s">
        <v>135</v>
      </c>
      <c r="F5302" s="2" t="s">
        <v>73</v>
      </c>
      <c r="G5302" s="2" t="s">
        <v>73</v>
      </c>
      <c r="H5302" s="2" t="s">
        <v>5515</v>
      </c>
      <c r="I5302" s="1" t="str">
        <f t="shared" si="328"/>
        <v>74072100</v>
      </c>
      <c r="J5302" s="2" t="s">
        <v>21586</v>
      </c>
      <c r="K5302" s="1" t="str">
        <f t="shared" si="329"/>
        <v>74072100</v>
      </c>
      <c r="L5302" s="1" t="s">
        <v>21586</v>
      </c>
      <c r="M5302" s="1" t="str">
        <f t="shared" si="330"/>
        <v>740721</v>
      </c>
      <c r="N5302" s="1" t="str">
        <f t="shared" si="331"/>
        <v>INSERT INTO tmis_commodity(name, description, hs_code, level, status_id, created_at, updated_at) VALUES('--Of copper-zinc base alloys (brass)','--Of copper-zinc base alloys (brass)','740721',2,1,'2012-06-01','2012-06-01')</v>
      </c>
    </row>
    <row r="5303" spans="1:14">
      <c r="A5303" s="1">
        <v>5227</v>
      </c>
      <c r="B5303" s="2" t="s">
        <v>11838</v>
      </c>
      <c r="C5303" s="2" t="s">
        <v>20</v>
      </c>
      <c r="D5303" s="2" t="s">
        <v>21</v>
      </c>
      <c r="E5303" s="2" t="s">
        <v>135</v>
      </c>
      <c r="F5303" s="2" t="s">
        <v>73</v>
      </c>
      <c r="G5303" s="2" t="s">
        <v>73</v>
      </c>
      <c r="H5303" s="2" t="s">
        <v>5515</v>
      </c>
      <c r="I5303" s="1" t="str">
        <f t="shared" si="328"/>
        <v>74072900</v>
      </c>
      <c r="J5303" s="2" t="s">
        <v>21587</v>
      </c>
      <c r="K5303" s="1" t="str">
        <f t="shared" si="329"/>
        <v>74072900</v>
      </c>
      <c r="L5303" s="1" t="s">
        <v>21587</v>
      </c>
      <c r="M5303" s="1" t="str">
        <f t="shared" si="330"/>
        <v>740729</v>
      </c>
      <c r="N5303" s="1" t="str">
        <f t="shared" si="331"/>
        <v>INSERT INTO tmis_commodity(name, description, hs_code, level, status_id, created_at, updated_at) VALUES('--Other','--Other','740729',2,1,'2012-06-01','2012-06-01')</v>
      </c>
    </row>
    <row r="5304" spans="1:14">
      <c r="A5304" s="1">
        <v>5228</v>
      </c>
      <c r="B5304" s="2" t="s">
        <v>11839</v>
      </c>
      <c r="C5304" s="2" t="s">
        <v>11840</v>
      </c>
      <c r="D5304" s="2" t="s">
        <v>11841</v>
      </c>
      <c r="E5304" s="2" t="s">
        <v>10</v>
      </c>
      <c r="F5304" s="2" t="s">
        <v>10</v>
      </c>
      <c r="G5304" s="2" t="s">
        <v>10</v>
      </c>
      <c r="I5304" s="1" t="str">
        <f t="shared" si="328"/>
        <v>7408</v>
      </c>
      <c r="J5304" s="2" t="s">
        <v>21588</v>
      </c>
      <c r="K5304" s="1" t="str">
        <f t="shared" si="329"/>
        <v>7408</v>
      </c>
      <c r="L5304" s="1" t="s">
        <v>21588</v>
      </c>
      <c r="M5304" s="1" t="str">
        <f t="shared" si="330"/>
        <v>7408</v>
      </c>
      <c r="N5304" s="1" t="str">
        <f t="shared" si="331"/>
        <v>INSERT INTO tmis_commodity(name, description, hs_code, level, status_id, created_at, updated_at) VALUES('Copper wire.','Copper wire.','7408',1,1,'2012-06-01','2012-06-01')</v>
      </c>
    </row>
    <row r="5305" spans="1:14">
      <c r="A5305" s="1">
        <v>5229</v>
      </c>
      <c r="B5305" s="2" t="s">
        <v>10</v>
      </c>
      <c r="C5305" s="2" t="s">
        <v>11842</v>
      </c>
      <c r="D5305" s="2" t="s">
        <v>11843</v>
      </c>
      <c r="E5305" s="2" t="s">
        <v>10</v>
      </c>
      <c r="F5305" s="2" t="s">
        <v>10</v>
      </c>
      <c r="G5305" s="2" t="s">
        <v>10</v>
      </c>
      <c r="I5305" s="1" t="str">
        <f t="shared" si="328"/>
        <v xml:space="preserve"> </v>
      </c>
      <c r="J5305" s="2" t="s">
        <v>10</v>
      </c>
      <c r="K5305" s="1" t="str">
        <f t="shared" si="329"/>
        <v xml:space="preserve"> </v>
      </c>
      <c r="L5305" s="1" t="s">
        <v>10</v>
      </c>
      <c r="M5305" s="1" t="str">
        <f t="shared" si="330"/>
        <v xml:space="preserve"> </v>
      </c>
      <c r="N5305" s="1" t="str">
        <f t="shared" si="331"/>
        <v>INSERT INTO tmis_commodity(name, description, hs_code, level, status_id, created_at, updated_at) VALUES('-Of refined copper :','-Of refined copper :',' ',3,1,'2012-06-01','2012-06-01')</v>
      </c>
    </row>
    <row r="5306" spans="1:14">
      <c r="A5306" s="1">
        <v>5230</v>
      </c>
      <c r="B5306" s="2" t="s">
        <v>11844</v>
      </c>
      <c r="C5306" s="2" t="s">
        <v>11845</v>
      </c>
      <c r="D5306" s="2" t="s">
        <v>11846</v>
      </c>
      <c r="E5306" s="2" t="s">
        <v>135</v>
      </c>
      <c r="F5306" s="2" t="s">
        <v>1981</v>
      </c>
      <c r="G5306" s="2" t="s">
        <v>1981</v>
      </c>
      <c r="H5306" s="2" t="s">
        <v>5515</v>
      </c>
      <c r="I5306" s="1" t="str">
        <f t="shared" si="328"/>
        <v>74081100</v>
      </c>
      <c r="J5306" s="2" t="s">
        <v>21589</v>
      </c>
      <c r="K5306" s="1" t="str">
        <f t="shared" si="329"/>
        <v>74081100</v>
      </c>
      <c r="L5306" s="1" t="s">
        <v>21589</v>
      </c>
      <c r="M5306" s="1" t="str">
        <f t="shared" si="330"/>
        <v>740811</v>
      </c>
      <c r="N5306" s="1" t="str">
        <f t="shared" si="331"/>
        <v>INSERT INTO tmis_commodity(name, description, hs_code, level, status_id, created_at, updated_at) VALUES('--Of which the maximum cross-sectional dimension exceeds 6 mm','--Of which the maximum cross-sectional dimension exceeds 6 mm','740811',2,1,'2012-06-01','2012-06-01')</v>
      </c>
    </row>
    <row r="5307" spans="1:14">
      <c r="A5307" s="1">
        <v>5231</v>
      </c>
      <c r="B5307" s="2" t="s">
        <v>11847</v>
      </c>
      <c r="C5307" s="2" t="s">
        <v>20</v>
      </c>
      <c r="D5307" s="2" t="s">
        <v>21</v>
      </c>
      <c r="E5307" s="2" t="s">
        <v>135</v>
      </c>
      <c r="F5307" s="2" t="s">
        <v>1981</v>
      </c>
      <c r="G5307" s="2" t="s">
        <v>1981</v>
      </c>
      <c r="H5307" s="2" t="s">
        <v>5515</v>
      </c>
      <c r="I5307" s="1" t="str">
        <f t="shared" si="328"/>
        <v>74081900</v>
      </c>
      <c r="J5307" s="2" t="s">
        <v>21590</v>
      </c>
      <c r="K5307" s="1" t="str">
        <f t="shared" si="329"/>
        <v>74081900</v>
      </c>
      <c r="L5307" s="1" t="s">
        <v>21590</v>
      </c>
      <c r="M5307" s="1" t="str">
        <f t="shared" si="330"/>
        <v>740819</v>
      </c>
      <c r="N5307" s="1" t="str">
        <f t="shared" si="331"/>
        <v>INSERT INTO tmis_commodity(name, description, hs_code, level, status_id, created_at, updated_at) VALUES('--Other','--Other','740819',2,1,'2012-06-01','2012-06-01')</v>
      </c>
    </row>
    <row r="5308" spans="1:14">
      <c r="A5308" s="1">
        <v>5232</v>
      </c>
      <c r="B5308" s="2" t="s">
        <v>10</v>
      </c>
      <c r="C5308" s="2" t="s">
        <v>11834</v>
      </c>
      <c r="D5308" s="2" t="s">
        <v>11848</v>
      </c>
      <c r="E5308" s="2" t="s">
        <v>10</v>
      </c>
      <c r="F5308" s="2" t="s">
        <v>10</v>
      </c>
      <c r="G5308" s="2" t="s">
        <v>10</v>
      </c>
      <c r="I5308" s="1" t="str">
        <f t="shared" si="328"/>
        <v xml:space="preserve"> </v>
      </c>
      <c r="J5308" s="2" t="s">
        <v>10</v>
      </c>
      <c r="K5308" s="1" t="str">
        <f t="shared" si="329"/>
        <v xml:space="preserve"> </v>
      </c>
      <c r="L5308" s="1" t="s">
        <v>10</v>
      </c>
      <c r="M5308" s="1" t="str">
        <f t="shared" si="330"/>
        <v xml:space="preserve"> </v>
      </c>
      <c r="N5308" s="1" t="str">
        <f t="shared" si="331"/>
        <v>INSERT INTO tmis_commodity(name, description, hs_code, level, status_id, created_at, updated_at) VALUES('-Of copper alloys :','-Of copper alloys :',' ',3,1,'2012-06-01','2012-06-01')</v>
      </c>
    </row>
    <row r="5309" spans="1:14">
      <c r="A5309" s="1">
        <v>5233</v>
      </c>
      <c r="B5309" s="2" t="s">
        <v>11849</v>
      </c>
      <c r="C5309" s="2" t="s">
        <v>11837</v>
      </c>
      <c r="D5309" s="2" t="s">
        <v>11850</v>
      </c>
      <c r="E5309" s="2" t="s">
        <v>135</v>
      </c>
      <c r="F5309" s="2" t="s">
        <v>1981</v>
      </c>
      <c r="G5309" s="2" t="s">
        <v>1981</v>
      </c>
      <c r="H5309" s="2" t="s">
        <v>5515</v>
      </c>
      <c r="I5309" s="1" t="str">
        <f t="shared" si="328"/>
        <v>74082100</v>
      </c>
      <c r="J5309" s="2" t="s">
        <v>21591</v>
      </c>
      <c r="K5309" s="1" t="str">
        <f t="shared" si="329"/>
        <v>74082100</v>
      </c>
      <c r="L5309" s="1" t="s">
        <v>21591</v>
      </c>
      <c r="M5309" s="1" t="str">
        <f t="shared" si="330"/>
        <v>740821</v>
      </c>
      <c r="N5309" s="1" t="str">
        <f t="shared" si="331"/>
        <v>INSERT INTO tmis_commodity(name, description, hs_code, level, status_id, created_at, updated_at) VALUES('--Of copper-zinc base alloys (brass)','--Of copper-zinc base alloys (brass)','740821',2,1,'2012-06-01','2012-06-01')</v>
      </c>
    </row>
    <row r="5310" spans="1:14">
      <c r="A5310" s="1">
        <v>5234</v>
      </c>
      <c r="B5310" s="2" t="s">
        <v>11851</v>
      </c>
      <c r="C5310" s="2" t="s">
        <v>11852</v>
      </c>
      <c r="D5310" s="2" t="s">
        <v>11853</v>
      </c>
      <c r="E5310" s="2" t="s">
        <v>135</v>
      </c>
      <c r="F5310" s="2" t="s">
        <v>1981</v>
      </c>
      <c r="G5310" s="2" t="s">
        <v>1981</v>
      </c>
      <c r="H5310" s="2" t="s">
        <v>5515</v>
      </c>
      <c r="I5310" s="1" t="str">
        <f t="shared" si="328"/>
        <v>74082200</v>
      </c>
      <c r="J5310" s="2" t="s">
        <v>21592</v>
      </c>
      <c r="K5310" s="1" t="str">
        <f t="shared" si="329"/>
        <v>74082200</v>
      </c>
      <c r="L5310" s="1" t="s">
        <v>21592</v>
      </c>
      <c r="M5310" s="1" t="str">
        <f t="shared" si="330"/>
        <v>740822</v>
      </c>
      <c r="N5310" s="1" t="str">
        <f t="shared" si="331"/>
        <v>INSERT INTO tmis_commodity(name, description, hs_code, level, status_id, created_at, updated_at) VALUES('--Of copper-nickel base alloys (cupro-nickel) or copper-nickel-zinc base alloys (nickel silver)','--Of copper-nickel base alloys (cupro-nickel) or copper-nickel-zinc base alloys (nickel silver)','740822',2,1,'2012-06-01','2012-06-01')</v>
      </c>
    </row>
    <row r="5311" spans="1:14">
      <c r="A5311" s="1">
        <v>5235</v>
      </c>
      <c r="B5311" s="2" t="s">
        <v>11854</v>
      </c>
      <c r="C5311" s="2" t="s">
        <v>20</v>
      </c>
      <c r="D5311" s="2" t="s">
        <v>21</v>
      </c>
      <c r="E5311" s="2" t="s">
        <v>135</v>
      </c>
      <c r="F5311" s="2" t="s">
        <v>1981</v>
      </c>
      <c r="G5311" s="2" t="s">
        <v>1981</v>
      </c>
      <c r="H5311" s="2" t="s">
        <v>5515</v>
      </c>
      <c r="I5311" s="1" t="str">
        <f t="shared" si="328"/>
        <v>74082900</v>
      </c>
      <c r="J5311" s="2" t="s">
        <v>21593</v>
      </c>
      <c r="K5311" s="1" t="str">
        <f t="shared" si="329"/>
        <v>74082900</v>
      </c>
      <c r="L5311" s="1" t="s">
        <v>21593</v>
      </c>
      <c r="M5311" s="1" t="str">
        <f t="shared" si="330"/>
        <v>740829</v>
      </c>
      <c r="N5311" s="1" t="str">
        <f t="shared" si="331"/>
        <v>INSERT INTO tmis_commodity(name, description, hs_code, level, status_id, created_at, updated_at) VALUES('--Other','--Other','740829',2,1,'2012-06-01','2012-06-01')</v>
      </c>
    </row>
    <row r="5312" spans="1:14">
      <c r="A5312" s="1">
        <v>5236</v>
      </c>
      <c r="B5312" s="2" t="s">
        <v>11855</v>
      </c>
      <c r="C5312" s="2" t="s">
        <v>11856</v>
      </c>
      <c r="D5312" s="2" t="s">
        <v>11857</v>
      </c>
      <c r="E5312" s="2" t="s">
        <v>10</v>
      </c>
      <c r="F5312" s="2" t="s">
        <v>10</v>
      </c>
      <c r="G5312" s="2" t="s">
        <v>10</v>
      </c>
      <c r="I5312" s="1" t="str">
        <f t="shared" si="328"/>
        <v>7409</v>
      </c>
      <c r="J5312" s="2" t="s">
        <v>21594</v>
      </c>
      <c r="K5312" s="1" t="str">
        <f t="shared" si="329"/>
        <v>7409</v>
      </c>
      <c r="L5312" s="1" t="s">
        <v>21594</v>
      </c>
      <c r="M5312" s="1" t="str">
        <f t="shared" si="330"/>
        <v>7409</v>
      </c>
      <c r="N5312" s="1" t="str">
        <f t="shared" si="331"/>
        <v>INSERT INTO tmis_commodity(name, description, hs_code, level, status_id, created_at, updated_at) VALUES('Copper plates, sheets and strip, of a thickness exceeding  0.15 mm.','Copper plates, sheets and strip, of a thickness exceeding  0.15 mm.','7409',1,1,'2012-06-01','2012-06-01')</v>
      </c>
    </row>
    <row r="5313" spans="1:14">
      <c r="A5313" s="1">
        <v>5237</v>
      </c>
      <c r="B5313" s="2" t="s">
        <v>10</v>
      </c>
      <c r="C5313" s="2" t="s">
        <v>11842</v>
      </c>
      <c r="D5313" s="2" t="s">
        <v>11843</v>
      </c>
      <c r="E5313" s="2" t="s">
        <v>10</v>
      </c>
      <c r="F5313" s="2" t="s">
        <v>10</v>
      </c>
      <c r="G5313" s="2" t="s">
        <v>10</v>
      </c>
      <c r="I5313" s="1" t="str">
        <f t="shared" si="328"/>
        <v xml:space="preserve"> </v>
      </c>
      <c r="J5313" s="2" t="s">
        <v>10</v>
      </c>
      <c r="K5313" s="1" t="str">
        <f t="shared" si="329"/>
        <v xml:space="preserve"> </v>
      </c>
      <c r="L5313" s="1" t="s">
        <v>10</v>
      </c>
      <c r="M5313" s="1" t="str">
        <f t="shared" si="330"/>
        <v xml:space="preserve"> </v>
      </c>
      <c r="N5313" s="1" t="str">
        <f t="shared" si="331"/>
        <v>INSERT INTO tmis_commodity(name, description, hs_code, level, status_id, created_at, updated_at) VALUES('-Of refined copper :','-Of refined copper :',' ',3,1,'2012-06-01','2012-06-01')</v>
      </c>
    </row>
    <row r="5314" spans="1:14">
      <c r="A5314" s="1">
        <v>5238</v>
      </c>
      <c r="B5314" s="2" t="s">
        <v>11858</v>
      </c>
      <c r="C5314" s="2" t="s">
        <v>11859</v>
      </c>
      <c r="D5314" s="2" t="s">
        <v>11860</v>
      </c>
      <c r="E5314" s="2" t="s">
        <v>135</v>
      </c>
      <c r="F5314" s="2" t="s">
        <v>1981</v>
      </c>
      <c r="G5314" s="2" t="s">
        <v>1981</v>
      </c>
      <c r="H5314" s="2" t="s">
        <v>5515</v>
      </c>
      <c r="I5314" s="1" t="str">
        <f t="shared" ref="I5314:I5377" si="332">IF(LEN(B5314)=5, LEFT(B5314, 2)&amp;RIGHT(B5314,2), IF(LEN(B5314)=9, LEFT(B5314, 4)&amp;RIGHT(B5314, 4), B5314))</f>
        <v>74091100</v>
      </c>
      <c r="J5314" s="2" t="s">
        <v>21595</v>
      </c>
      <c r="K5314" s="1" t="str">
        <f t="shared" ref="K5314:K5377" si="333">IF(LEFT(J5314, 1)="[", MID(J5314, 2,2)&amp;MID(J5314,5,2), J5314)</f>
        <v>74091100</v>
      </c>
      <c r="L5314" s="1" t="s">
        <v>21595</v>
      </c>
      <c r="M5314" s="1" t="str">
        <f t="shared" ref="M5314:M5377" si="334">IF(RIGHT(L5314, 4)="0000", LEFT(L5314,4), IF(RIGHT(L5314,2)="00",LEFT(L5314,6), L5314))</f>
        <v>740911</v>
      </c>
      <c r="N5314" s="1" t="str">
        <f t="shared" ref="N5314:N5377" si="335">"INSERT INTO tmis_commodity(name, description, hs_code, level, status_id, created_at, updated_at) VALUES('"&amp;LEFT(C5314,200)&amp;"','"&amp;LEFT(C5314,1000)&amp;"','"&amp;M5314&amp;"',"&amp;IF(LEN(M5314)=2,0,IF(LEN(M5314)=4,1,IF(LEN(M5314)=6,2,3)))&amp;",1,'2012-06-01','2012-06-01')"</f>
        <v>INSERT INTO tmis_commodity(name, description, hs_code, level, status_id, created_at, updated_at) VALUES('--In coils','--In coils','740911',2,1,'2012-06-01','2012-06-01')</v>
      </c>
    </row>
    <row r="5315" spans="1:14">
      <c r="A5315" s="1">
        <v>5239</v>
      </c>
      <c r="B5315" s="2" t="s">
        <v>11861</v>
      </c>
      <c r="C5315" s="2" t="s">
        <v>20</v>
      </c>
      <c r="D5315" s="2" t="s">
        <v>27</v>
      </c>
      <c r="E5315" s="2" t="s">
        <v>135</v>
      </c>
      <c r="F5315" s="2" t="s">
        <v>1981</v>
      </c>
      <c r="G5315" s="2" t="s">
        <v>1981</v>
      </c>
      <c r="H5315" s="2" t="s">
        <v>5515</v>
      </c>
      <c r="I5315" s="1" t="str">
        <f t="shared" si="332"/>
        <v>74091900</v>
      </c>
      <c r="J5315" s="2" t="s">
        <v>21596</v>
      </c>
      <c r="K5315" s="1" t="str">
        <f t="shared" si="333"/>
        <v>74091900</v>
      </c>
      <c r="L5315" s="1" t="s">
        <v>21596</v>
      </c>
      <c r="M5315" s="1" t="str">
        <f t="shared" si="334"/>
        <v>740919</v>
      </c>
      <c r="N5315" s="1" t="str">
        <f t="shared" si="335"/>
        <v>INSERT INTO tmis_commodity(name, description, hs_code, level, status_id, created_at, updated_at) VALUES('--Other','--Other','740919',2,1,'2012-06-01','2012-06-01')</v>
      </c>
    </row>
    <row r="5316" spans="1:14">
      <c r="A5316" s="1">
        <v>5240</v>
      </c>
      <c r="B5316" s="2" t="s">
        <v>10</v>
      </c>
      <c r="C5316" s="2" t="s">
        <v>11862</v>
      </c>
      <c r="D5316" s="2" t="s">
        <v>11863</v>
      </c>
      <c r="E5316" s="2" t="s">
        <v>10</v>
      </c>
      <c r="F5316" s="2" t="s">
        <v>10</v>
      </c>
      <c r="G5316" s="2" t="s">
        <v>10</v>
      </c>
      <c r="I5316" s="1" t="str">
        <f t="shared" si="332"/>
        <v xml:space="preserve"> </v>
      </c>
      <c r="J5316" s="2" t="s">
        <v>10</v>
      </c>
      <c r="K5316" s="1" t="str">
        <f t="shared" si="333"/>
        <v xml:space="preserve"> </v>
      </c>
      <c r="L5316" s="1" t="s">
        <v>10</v>
      </c>
      <c r="M5316" s="1" t="str">
        <f t="shared" si="334"/>
        <v xml:space="preserve"> </v>
      </c>
      <c r="N5316" s="1" t="str">
        <f t="shared" si="335"/>
        <v>INSERT INTO tmis_commodity(name, description, hs_code, level, status_id, created_at, updated_at) VALUES('-Of copper-zinc base alloys (brass) :','-Of copper-zinc base alloys (brass) :',' ',3,1,'2012-06-01','2012-06-01')</v>
      </c>
    </row>
    <row r="5317" spans="1:14">
      <c r="A5317" s="1">
        <v>5241</v>
      </c>
      <c r="B5317" s="2" t="s">
        <v>11864</v>
      </c>
      <c r="C5317" s="2" t="s">
        <v>11859</v>
      </c>
      <c r="D5317" s="2" t="s">
        <v>11865</v>
      </c>
      <c r="E5317" s="2" t="s">
        <v>135</v>
      </c>
      <c r="F5317" s="2" t="s">
        <v>1981</v>
      </c>
      <c r="G5317" s="2" t="s">
        <v>1981</v>
      </c>
      <c r="H5317" s="2" t="s">
        <v>5515</v>
      </c>
      <c r="I5317" s="1" t="str">
        <f t="shared" si="332"/>
        <v>74092100</v>
      </c>
      <c r="J5317" s="2" t="s">
        <v>21597</v>
      </c>
      <c r="K5317" s="1" t="str">
        <f t="shared" si="333"/>
        <v>74092100</v>
      </c>
      <c r="L5317" s="1" t="s">
        <v>21597</v>
      </c>
      <c r="M5317" s="1" t="str">
        <f t="shared" si="334"/>
        <v>740921</v>
      </c>
      <c r="N5317" s="1" t="str">
        <f t="shared" si="335"/>
        <v>INSERT INTO tmis_commodity(name, description, hs_code, level, status_id, created_at, updated_at) VALUES('--In coils','--In coils','740921',2,1,'2012-06-01','2012-06-01')</v>
      </c>
    </row>
    <row r="5318" spans="1:14">
      <c r="A5318" s="1">
        <v>5242</v>
      </c>
      <c r="B5318" s="2" t="s">
        <v>11866</v>
      </c>
      <c r="C5318" s="2" t="s">
        <v>20</v>
      </c>
      <c r="D5318" s="2" t="s">
        <v>27</v>
      </c>
      <c r="E5318" s="2" t="s">
        <v>135</v>
      </c>
      <c r="F5318" s="2" t="s">
        <v>1981</v>
      </c>
      <c r="G5318" s="2" t="s">
        <v>1981</v>
      </c>
      <c r="H5318" s="2" t="s">
        <v>5515</v>
      </c>
      <c r="I5318" s="1" t="str">
        <f t="shared" si="332"/>
        <v>74092900</v>
      </c>
      <c r="J5318" s="2" t="s">
        <v>21598</v>
      </c>
      <c r="K5318" s="1" t="str">
        <f t="shared" si="333"/>
        <v>74092900</v>
      </c>
      <c r="L5318" s="1" t="s">
        <v>21598</v>
      </c>
      <c r="M5318" s="1" t="str">
        <f t="shared" si="334"/>
        <v>740929</v>
      </c>
      <c r="N5318" s="1" t="str">
        <f t="shared" si="335"/>
        <v>INSERT INTO tmis_commodity(name, description, hs_code, level, status_id, created_at, updated_at) VALUES('--Other','--Other','740929',2,1,'2012-06-01','2012-06-01')</v>
      </c>
    </row>
    <row r="5319" spans="1:14">
      <c r="A5319" s="1">
        <v>5243</v>
      </c>
      <c r="B5319" s="2" t="s">
        <v>10</v>
      </c>
      <c r="C5319" s="2" t="s">
        <v>11867</v>
      </c>
      <c r="D5319" s="2" t="s">
        <v>11868</v>
      </c>
      <c r="E5319" s="2" t="s">
        <v>10</v>
      </c>
      <c r="F5319" s="2" t="s">
        <v>10</v>
      </c>
      <c r="G5319" s="2" t="s">
        <v>10</v>
      </c>
      <c r="I5319" s="1" t="str">
        <f t="shared" si="332"/>
        <v xml:space="preserve"> </v>
      </c>
      <c r="J5319" s="2" t="s">
        <v>10</v>
      </c>
      <c r="K5319" s="1" t="str">
        <f t="shared" si="333"/>
        <v xml:space="preserve"> </v>
      </c>
      <c r="L5319" s="1" t="s">
        <v>10</v>
      </c>
      <c r="M5319" s="1" t="str">
        <f t="shared" si="334"/>
        <v xml:space="preserve"> </v>
      </c>
      <c r="N5319" s="1" t="str">
        <f t="shared" si="335"/>
        <v>INSERT INTO tmis_commodity(name, description, hs_code, level, status_id, created_at, updated_at) VALUES('-Of copper-tin base alloys (bronze) :','-Of copper-tin base alloys (bronze) :',' ',3,1,'2012-06-01','2012-06-01')</v>
      </c>
    </row>
    <row r="5320" spans="1:14">
      <c r="A5320" s="1">
        <v>5244</v>
      </c>
      <c r="B5320" s="2" t="s">
        <v>11869</v>
      </c>
      <c r="C5320" s="2" t="s">
        <v>11859</v>
      </c>
      <c r="D5320" s="2" t="s">
        <v>11865</v>
      </c>
      <c r="E5320" s="2" t="s">
        <v>135</v>
      </c>
      <c r="F5320" s="2" t="s">
        <v>1981</v>
      </c>
      <c r="G5320" s="2" t="s">
        <v>1981</v>
      </c>
      <c r="H5320" s="2" t="s">
        <v>5515</v>
      </c>
      <c r="I5320" s="1" t="str">
        <f t="shared" si="332"/>
        <v>74093100</v>
      </c>
      <c r="J5320" s="2" t="s">
        <v>21599</v>
      </c>
      <c r="K5320" s="1" t="str">
        <f t="shared" si="333"/>
        <v>74093100</v>
      </c>
      <c r="L5320" s="1" t="s">
        <v>21599</v>
      </c>
      <c r="M5320" s="1" t="str">
        <f t="shared" si="334"/>
        <v>740931</v>
      </c>
      <c r="N5320" s="1" t="str">
        <f t="shared" si="335"/>
        <v>INSERT INTO tmis_commodity(name, description, hs_code, level, status_id, created_at, updated_at) VALUES('--In coils','--In coils','740931',2,1,'2012-06-01','2012-06-01')</v>
      </c>
    </row>
    <row r="5321" spans="1:14">
      <c r="A5321" s="1">
        <v>5245</v>
      </c>
      <c r="B5321" s="2" t="s">
        <v>11870</v>
      </c>
      <c r="C5321" s="2" t="s">
        <v>20</v>
      </c>
      <c r="D5321" s="2" t="s">
        <v>21</v>
      </c>
      <c r="E5321" s="2" t="s">
        <v>135</v>
      </c>
      <c r="F5321" s="2" t="s">
        <v>1981</v>
      </c>
      <c r="G5321" s="2" t="s">
        <v>1981</v>
      </c>
      <c r="H5321" s="2" t="s">
        <v>5515</v>
      </c>
      <c r="I5321" s="1" t="str">
        <f t="shared" si="332"/>
        <v>74093900</v>
      </c>
      <c r="J5321" s="2" t="s">
        <v>21600</v>
      </c>
      <c r="K5321" s="1" t="str">
        <f t="shared" si="333"/>
        <v>74093900</v>
      </c>
      <c r="L5321" s="1" t="s">
        <v>21600</v>
      </c>
      <c r="M5321" s="1" t="str">
        <f t="shared" si="334"/>
        <v>740939</v>
      </c>
      <c r="N5321" s="1" t="str">
        <f t="shared" si="335"/>
        <v>INSERT INTO tmis_commodity(name, description, hs_code, level, status_id, created_at, updated_at) VALUES('--Other','--Other','740939',2,1,'2012-06-01','2012-06-01')</v>
      </c>
    </row>
    <row r="5322" spans="1:14">
      <c r="A5322" s="1">
        <v>5246</v>
      </c>
      <c r="B5322" s="2" t="s">
        <v>11871</v>
      </c>
      <c r="C5322" s="2" t="s">
        <v>11872</v>
      </c>
      <c r="D5322" s="2" t="s">
        <v>11873</v>
      </c>
      <c r="E5322" s="2" t="s">
        <v>135</v>
      </c>
      <c r="F5322" s="2" t="s">
        <v>1981</v>
      </c>
      <c r="G5322" s="2" t="s">
        <v>1981</v>
      </c>
      <c r="H5322" s="2" t="s">
        <v>5515</v>
      </c>
      <c r="I5322" s="1" t="str">
        <f t="shared" si="332"/>
        <v>74094000</v>
      </c>
      <c r="J5322" s="2" t="s">
        <v>21601</v>
      </c>
      <c r="K5322" s="1" t="str">
        <f t="shared" si="333"/>
        <v>74094000</v>
      </c>
      <c r="L5322" s="1" t="s">
        <v>21601</v>
      </c>
      <c r="M5322" s="1" t="str">
        <f t="shared" si="334"/>
        <v>740940</v>
      </c>
      <c r="N5322" s="1" t="str">
        <f t="shared" si="335"/>
        <v>INSERT INTO tmis_commodity(name, description, hs_code, level, status_id, created_at, updated_at) VALUES('-Of  copper-nickel  base  alloys (cupro-nickel) or copper- nickel-zinc base alloys (nickel silver)','-Of  copper-nickel  base  alloys (cupro-nickel) or copper- nickel-zinc base alloys (nickel silver)','740940',2,1,'2012-06-01','2012-06-01')</v>
      </c>
    </row>
    <row r="5323" spans="1:14">
      <c r="A5323" s="1">
        <v>5247</v>
      </c>
      <c r="B5323" s="2" t="s">
        <v>11874</v>
      </c>
      <c r="C5323" s="2" t="s">
        <v>11875</v>
      </c>
      <c r="D5323" s="2" t="s">
        <v>11876</v>
      </c>
      <c r="E5323" s="2" t="s">
        <v>135</v>
      </c>
      <c r="F5323" s="2" t="s">
        <v>1981</v>
      </c>
      <c r="G5323" s="2" t="s">
        <v>1981</v>
      </c>
      <c r="H5323" s="2" t="s">
        <v>5515</v>
      </c>
      <c r="I5323" s="1" t="str">
        <f t="shared" si="332"/>
        <v>74099000</v>
      </c>
      <c r="J5323" s="2" t="s">
        <v>21602</v>
      </c>
      <c r="K5323" s="1" t="str">
        <f t="shared" si="333"/>
        <v>74099000</v>
      </c>
      <c r="L5323" s="1" t="s">
        <v>21602</v>
      </c>
      <c r="M5323" s="1" t="str">
        <f t="shared" si="334"/>
        <v>740990</v>
      </c>
      <c r="N5323" s="1" t="str">
        <f t="shared" si="335"/>
        <v>INSERT INTO tmis_commodity(name, description, hs_code, level, status_id, created_at, updated_at) VALUES('-Of other copper alloys','-Of other copper alloys','740990',2,1,'2012-06-01','2012-06-01')</v>
      </c>
    </row>
    <row r="5324" spans="1:14">
      <c r="A5324" s="1">
        <v>5248</v>
      </c>
      <c r="B5324" s="2" t="s">
        <v>11877</v>
      </c>
      <c r="C5324" s="2" t="s">
        <v>11878</v>
      </c>
      <c r="D5324" s="2" t="s">
        <v>11879</v>
      </c>
      <c r="E5324" s="2" t="s">
        <v>10</v>
      </c>
      <c r="F5324" s="2" t="s">
        <v>10</v>
      </c>
      <c r="G5324" s="2" t="s">
        <v>10</v>
      </c>
      <c r="I5324" s="1" t="str">
        <f t="shared" si="332"/>
        <v>7410</v>
      </c>
      <c r="J5324" s="2" t="s">
        <v>21603</v>
      </c>
      <c r="K5324" s="1" t="str">
        <f t="shared" si="333"/>
        <v>7410</v>
      </c>
      <c r="L5324" s="1" t="s">
        <v>21603</v>
      </c>
      <c r="M5324" s="1" t="str">
        <f t="shared" si="334"/>
        <v>7410</v>
      </c>
      <c r="N5324" s="1" t="str">
        <f t="shared" si="335"/>
        <v>INSERT INTO tmis_commodity(name, description, hs_code, level, status_id, created_at, updated_at) VALUES('Copper foil (whether or not printed or backed with paper, paperboard, plastics or similar backing materials) of a thickness (excluding any backing) not exceeding 0.15 mm.','Copper foil (whether or not printed or backed with paper, paperboard, plastics or similar backing materials) of a thickness (excluding any backing) not exceeding 0.15 mm.','7410',1,1,'2012-06-01','2012-06-01')</v>
      </c>
    </row>
    <row r="5325" spans="1:14">
      <c r="A5325" s="1">
        <v>5249</v>
      </c>
      <c r="B5325" s="2" t="s">
        <v>10</v>
      </c>
      <c r="C5325" s="2" t="s">
        <v>11880</v>
      </c>
      <c r="D5325" s="2" t="s">
        <v>11881</v>
      </c>
      <c r="E5325" s="2" t="s">
        <v>10</v>
      </c>
      <c r="F5325" s="2" t="s">
        <v>10</v>
      </c>
      <c r="G5325" s="2" t="s">
        <v>10</v>
      </c>
      <c r="I5325" s="1" t="str">
        <f t="shared" si="332"/>
        <v xml:space="preserve"> </v>
      </c>
      <c r="J5325" s="2" t="s">
        <v>10</v>
      </c>
      <c r="K5325" s="1" t="str">
        <f t="shared" si="333"/>
        <v xml:space="preserve"> </v>
      </c>
      <c r="L5325" s="1" t="s">
        <v>10</v>
      </c>
      <c r="M5325" s="1" t="str">
        <f t="shared" si="334"/>
        <v xml:space="preserve"> </v>
      </c>
      <c r="N5325" s="1" t="str">
        <f t="shared" si="335"/>
        <v>INSERT INTO tmis_commodity(name, description, hs_code, level, status_id, created_at, updated_at) VALUES('-Not backed :','-Not backed :',' ',3,1,'2012-06-01','2012-06-01')</v>
      </c>
    </row>
    <row r="5326" spans="1:14">
      <c r="A5326" s="1">
        <v>5250</v>
      </c>
      <c r="B5326" s="2" t="s">
        <v>11882</v>
      </c>
      <c r="C5326" s="2" t="s">
        <v>11883</v>
      </c>
      <c r="D5326" s="2" t="s">
        <v>11884</v>
      </c>
      <c r="E5326" s="2" t="s">
        <v>135</v>
      </c>
      <c r="F5326" s="2" t="s">
        <v>73</v>
      </c>
      <c r="G5326" s="2" t="s">
        <v>73</v>
      </c>
      <c r="H5326" s="2" t="s">
        <v>5515</v>
      </c>
      <c r="I5326" s="1" t="str">
        <f t="shared" si="332"/>
        <v>74101100</v>
      </c>
      <c r="J5326" s="2" t="s">
        <v>21604</v>
      </c>
      <c r="K5326" s="1" t="str">
        <f t="shared" si="333"/>
        <v>74101100</v>
      </c>
      <c r="L5326" s="1" t="s">
        <v>21604</v>
      </c>
      <c r="M5326" s="1" t="str">
        <f t="shared" si="334"/>
        <v>741011</v>
      </c>
      <c r="N5326" s="1" t="str">
        <f t="shared" si="335"/>
        <v>INSERT INTO tmis_commodity(name, description, hs_code, level, status_id, created_at, updated_at) VALUES('--Of refined copper','--Of refined copper','741011',2,1,'2012-06-01','2012-06-01')</v>
      </c>
    </row>
    <row r="5327" spans="1:14">
      <c r="A5327" s="1">
        <v>5251</v>
      </c>
      <c r="B5327" s="2" t="s">
        <v>11885</v>
      </c>
      <c r="C5327" s="2" t="s">
        <v>11886</v>
      </c>
      <c r="D5327" s="2" t="s">
        <v>11887</v>
      </c>
      <c r="E5327" s="2" t="s">
        <v>135</v>
      </c>
      <c r="F5327" s="2" t="s">
        <v>73</v>
      </c>
      <c r="G5327" s="2" t="s">
        <v>73</v>
      </c>
      <c r="H5327" s="2" t="s">
        <v>5515</v>
      </c>
      <c r="I5327" s="1" t="str">
        <f t="shared" si="332"/>
        <v>74101200</v>
      </c>
      <c r="J5327" s="2" t="s">
        <v>21605</v>
      </c>
      <c r="K5327" s="1" t="str">
        <f t="shared" si="333"/>
        <v>74101200</v>
      </c>
      <c r="L5327" s="1" t="s">
        <v>21605</v>
      </c>
      <c r="M5327" s="1" t="str">
        <f t="shared" si="334"/>
        <v>741012</v>
      </c>
      <c r="N5327" s="1" t="str">
        <f t="shared" si="335"/>
        <v>INSERT INTO tmis_commodity(name, description, hs_code, level, status_id, created_at, updated_at) VALUES('--Of copper alloys','--Of copper alloys','741012',2,1,'2012-06-01','2012-06-01')</v>
      </c>
    </row>
    <row r="5328" spans="1:14">
      <c r="A5328" s="1">
        <v>5252</v>
      </c>
      <c r="B5328" s="2" t="s">
        <v>10</v>
      </c>
      <c r="C5328" s="2" t="s">
        <v>11888</v>
      </c>
      <c r="D5328" s="2" t="s">
        <v>11889</v>
      </c>
      <c r="E5328" s="2" t="s">
        <v>10</v>
      </c>
      <c r="F5328" s="2" t="s">
        <v>10</v>
      </c>
      <c r="G5328" s="2" t="s">
        <v>10</v>
      </c>
      <c r="I5328" s="1" t="str">
        <f t="shared" si="332"/>
        <v xml:space="preserve"> </v>
      </c>
      <c r="J5328" s="2" t="s">
        <v>10</v>
      </c>
      <c r="K5328" s="1" t="str">
        <f t="shared" si="333"/>
        <v xml:space="preserve"> </v>
      </c>
      <c r="L5328" s="1" t="s">
        <v>10</v>
      </c>
      <c r="M5328" s="1" t="str">
        <f t="shared" si="334"/>
        <v xml:space="preserve"> </v>
      </c>
      <c r="N5328" s="1" t="str">
        <f t="shared" si="335"/>
        <v>INSERT INTO tmis_commodity(name, description, hs_code, level, status_id, created_at, updated_at) VALUES('-Backed :','-Backed :',' ',3,1,'2012-06-01','2012-06-01')</v>
      </c>
    </row>
    <row r="5329" spans="1:14">
      <c r="A5329" s="1">
        <v>5253</v>
      </c>
      <c r="B5329" s="2" t="s">
        <v>11890</v>
      </c>
      <c r="C5329" s="2" t="s">
        <v>11883</v>
      </c>
      <c r="D5329" s="2" t="s">
        <v>11884</v>
      </c>
      <c r="E5329" s="2" t="s">
        <v>135</v>
      </c>
      <c r="F5329" s="2" t="s">
        <v>73</v>
      </c>
      <c r="G5329" s="2" t="s">
        <v>73</v>
      </c>
      <c r="H5329" s="2" t="s">
        <v>5515</v>
      </c>
      <c r="I5329" s="1" t="str">
        <f t="shared" si="332"/>
        <v>74102100</v>
      </c>
      <c r="J5329" s="2" t="s">
        <v>21606</v>
      </c>
      <c r="K5329" s="1" t="str">
        <f t="shared" si="333"/>
        <v>74102100</v>
      </c>
      <c r="L5329" s="1" t="s">
        <v>21606</v>
      </c>
      <c r="M5329" s="1" t="str">
        <f t="shared" si="334"/>
        <v>741021</v>
      </c>
      <c r="N5329" s="1" t="str">
        <f t="shared" si="335"/>
        <v>INSERT INTO tmis_commodity(name, description, hs_code, level, status_id, created_at, updated_at) VALUES('--Of refined copper','--Of refined copper','741021',2,1,'2012-06-01','2012-06-01')</v>
      </c>
    </row>
    <row r="5330" spans="1:14">
      <c r="A5330" s="1">
        <v>5254</v>
      </c>
      <c r="B5330" s="2" t="s">
        <v>11891</v>
      </c>
      <c r="C5330" s="2" t="s">
        <v>11886</v>
      </c>
      <c r="D5330" s="2" t="s">
        <v>11892</v>
      </c>
      <c r="E5330" s="2" t="s">
        <v>135</v>
      </c>
      <c r="F5330" s="2" t="s">
        <v>73</v>
      </c>
      <c r="G5330" s="2" t="s">
        <v>73</v>
      </c>
      <c r="H5330" s="2" t="s">
        <v>5515</v>
      </c>
      <c r="I5330" s="1" t="str">
        <f t="shared" si="332"/>
        <v>74102200</v>
      </c>
      <c r="J5330" s="2" t="s">
        <v>21607</v>
      </c>
      <c r="K5330" s="1" t="str">
        <f t="shared" si="333"/>
        <v>74102200</v>
      </c>
      <c r="L5330" s="1" t="s">
        <v>21607</v>
      </c>
      <c r="M5330" s="1" t="str">
        <f t="shared" si="334"/>
        <v>741022</v>
      </c>
      <c r="N5330" s="1" t="str">
        <f t="shared" si="335"/>
        <v>INSERT INTO tmis_commodity(name, description, hs_code, level, status_id, created_at, updated_at) VALUES('--Of copper alloys','--Of copper alloys','741022',2,1,'2012-06-01','2012-06-01')</v>
      </c>
    </row>
    <row r="5331" spans="1:14">
      <c r="A5331" s="1">
        <v>5255</v>
      </c>
      <c r="B5331" s="2" t="s">
        <v>11893</v>
      </c>
      <c r="C5331" s="2" t="s">
        <v>11894</v>
      </c>
      <c r="D5331" s="2" t="s">
        <v>11895</v>
      </c>
      <c r="E5331" s="2" t="s">
        <v>10</v>
      </c>
      <c r="F5331" s="2" t="s">
        <v>10</v>
      </c>
      <c r="G5331" s="2" t="s">
        <v>10</v>
      </c>
      <c r="I5331" s="1" t="str">
        <f t="shared" si="332"/>
        <v>7411</v>
      </c>
      <c r="J5331" s="2" t="s">
        <v>21608</v>
      </c>
      <c r="K5331" s="1" t="str">
        <f t="shared" si="333"/>
        <v>7411</v>
      </c>
      <c r="L5331" s="1" t="s">
        <v>21608</v>
      </c>
      <c r="M5331" s="1" t="str">
        <f t="shared" si="334"/>
        <v>7411</v>
      </c>
      <c r="N5331" s="1" t="str">
        <f t="shared" si="335"/>
        <v>INSERT INTO tmis_commodity(name, description, hs_code, level, status_id, created_at, updated_at) VALUES('Copper tubes and pipes.','Copper tubes and pipes.','7411',1,1,'2012-06-01','2012-06-01')</v>
      </c>
    </row>
    <row r="5332" spans="1:14">
      <c r="A5332" s="1">
        <v>5256</v>
      </c>
      <c r="B5332" s="2" t="s">
        <v>11896</v>
      </c>
      <c r="C5332" s="2" t="s">
        <v>11832</v>
      </c>
      <c r="D5332" s="2" t="s">
        <v>11833</v>
      </c>
      <c r="E5332" s="2" t="s">
        <v>135</v>
      </c>
      <c r="F5332" s="2" t="s">
        <v>851</v>
      </c>
      <c r="G5332" s="2" t="s">
        <v>858</v>
      </c>
      <c r="H5332" s="2" t="s">
        <v>5515</v>
      </c>
      <c r="I5332" s="1" t="str">
        <f t="shared" si="332"/>
        <v>74111000</v>
      </c>
      <c r="J5332" s="2" t="s">
        <v>21609</v>
      </c>
      <c r="K5332" s="1" t="str">
        <f t="shared" si="333"/>
        <v>74111000</v>
      </c>
      <c r="L5332" s="1" t="s">
        <v>21609</v>
      </c>
      <c r="M5332" s="1" t="str">
        <f t="shared" si="334"/>
        <v>741110</v>
      </c>
      <c r="N5332" s="1" t="str">
        <f t="shared" si="335"/>
        <v>INSERT INTO tmis_commodity(name, description, hs_code, level, status_id, created_at, updated_at) VALUES('-Of refined copper','-Of refined copper','741110',2,1,'2012-06-01','2012-06-01')</v>
      </c>
    </row>
    <row r="5333" spans="1:14">
      <c r="A5333" s="1">
        <v>5257</v>
      </c>
      <c r="B5333" s="2" t="s">
        <v>10</v>
      </c>
      <c r="C5333" s="2" t="s">
        <v>11834</v>
      </c>
      <c r="D5333" s="2" t="s">
        <v>11835</v>
      </c>
      <c r="E5333" s="2" t="s">
        <v>10</v>
      </c>
      <c r="F5333" s="2" t="s">
        <v>10</v>
      </c>
      <c r="G5333" s="2" t="s">
        <v>10</v>
      </c>
      <c r="I5333" s="1" t="str">
        <f t="shared" si="332"/>
        <v xml:space="preserve"> </v>
      </c>
      <c r="J5333" s="2" t="s">
        <v>10</v>
      </c>
      <c r="K5333" s="1" t="str">
        <f t="shared" si="333"/>
        <v xml:space="preserve"> </v>
      </c>
      <c r="L5333" s="1" t="s">
        <v>10</v>
      </c>
      <c r="M5333" s="1" t="str">
        <f t="shared" si="334"/>
        <v xml:space="preserve"> </v>
      </c>
      <c r="N5333" s="1" t="str">
        <f t="shared" si="335"/>
        <v>INSERT INTO tmis_commodity(name, description, hs_code, level, status_id, created_at, updated_at) VALUES('-Of copper alloys :','-Of copper alloys :',' ',3,1,'2012-06-01','2012-06-01')</v>
      </c>
    </row>
    <row r="5334" spans="1:14">
      <c r="A5334" s="1">
        <v>5258</v>
      </c>
      <c r="B5334" s="2" t="s">
        <v>11897</v>
      </c>
      <c r="C5334" s="2" t="s">
        <v>11837</v>
      </c>
      <c r="D5334" s="2" t="s">
        <v>11898</v>
      </c>
      <c r="E5334" s="2" t="s">
        <v>135</v>
      </c>
      <c r="F5334" s="2" t="s">
        <v>851</v>
      </c>
      <c r="G5334" s="2" t="s">
        <v>858</v>
      </c>
      <c r="H5334" s="2" t="s">
        <v>5515</v>
      </c>
      <c r="I5334" s="1" t="str">
        <f t="shared" si="332"/>
        <v>74112100</v>
      </c>
      <c r="J5334" s="2" t="s">
        <v>21610</v>
      </c>
      <c r="K5334" s="1" t="str">
        <f t="shared" si="333"/>
        <v>74112100</v>
      </c>
      <c r="L5334" s="1" t="s">
        <v>21610</v>
      </c>
      <c r="M5334" s="1" t="str">
        <f t="shared" si="334"/>
        <v>741121</v>
      </c>
      <c r="N5334" s="1" t="str">
        <f t="shared" si="335"/>
        <v>INSERT INTO tmis_commodity(name, description, hs_code, level, status_id, created_at, updated_at) VALUES('--Of copper-zinc base alloys (brass)','--Of copper-zinc base alloys (brass)','741121',2,1,'2012-06-01','2012-06-01')</v>
      </c>
    </row>
    <row r="5335" spans="1:14">
      <c r="A5335" s="1">
        <v>5259</v>
      </c>
      <c r="B5335" s="2" t="s">
        <v>11899</v>
      </c>
      <c r="C5335" s="2" t="s">
        <v>11852</v>
      </c>
      <c r="D5335" s="2" t="s">
        <v>11900</v>
      </c>
      <c r="E5335" s="2" t="s">
        <v>135</v>
      </c>
      <c r="F5335" s="2" t="s">
        <v>851</v>
      </c>
      <c r="G5335" s="2" t="s">
        <v>858</v>
      </c>
      <c r="H5335" s="2" t="s">
        <v>5515</v>
      </c>
      <c r="I5335" s="1" t="str">
        <f t="shared" si="332"/>
        <v>74112200</v>
      </c>
      <c r="J5335" s="2" t="s">
        <v>21611</v>
      </c>
      <c r="K5335" s="1" t="str">
        <f t="shared" si="333"/>
        <v>74112200</v>
      </c>
      <c r="L5335" s="1" t="s">
        <v>21611</v>
      </c>
      <c r="M5335" s="1" t="str">
        <f t="shared" si="334"/>
        <v>741122</v>
      </c>
      <c r="N5335" s="1" t="str">
        <f t="shared" si="335"/>
        <v>INSERT INTO tmis_commodity(name, description, hs_code, level, status_id, created_at, updated_at) VALUES('--Of copper-nickel base alloys (cupro-nickel) or copper-nickel-zinc base alloys (nickel silver)','--Of copper-nickel base alloys (cupro-nickel) or copper-nickel-zinc base alloys (nickel silver)','741122',2,1,'2012-06-01','2012-06-01')</v>
      </c>
    </row>
    <row r="5336" spans="1:14">
      <c r="A5336" s="1">
        <v>5260</v>
      </c>
      <c r="B5336" s="2" t="s">
        <v>11901</v>
      </c>
      <c r="C5336" s="2" t="s">
        <v>20</v>
      </c>
      <c r="D5336" s="2" t="s">
        <v>21</v>
      </c>
      <c r="E5336" s="2" t="s">
        <v>135</v>
      </c>
      <c r="F5336" s="2" t="s">
        <v>851</v>
      </c>
      <c r="G5336" s="2" t="s">
        <v>858</v>
      </c>
      <c r="H5336" s="2" t="s">
        <v>5515</v>
      </c>
      <c r="I5336" s="1" t="str">
        <f t="shared" si="332"/>
        <v>74112900</v>
      </c>
      <c r="J5336" s="2" t="s">
        <v>21612</v>
      </c>
      <c r="K5336" s="1" t="str">
        <f t="shared" si="333"/>
        <v>74112900</v>
      </c>
      <c r="L5336" s="1" t="s">
        <v>21612</v>
      </c>
      <c r="M5336" s="1" t="str">
        <f t="shared" si="334"/>
        <v>741129</v>
      </c>
      <c r="N5336" s="1" t="str">
        <f t="shared" si="335"/>
        <v>INSERT INTO tmis_commodity(name, description, hs_code, level, status_id, created_at, updated_at) VALUES('--Other','--Other','741129',2,1,'2012-06-01','2012-06-01')</v>
      </c>
    </row>
    <row r="5337" spans="1:14">
      <c r="A5337" s="1">
        <v>5261</v>
      </c>
      <c r="B5337" s="2" t="s">
        <v>11902</v>
      </c>
      <c r="C5337" s="2" t="s">
        <v>11903</v>
      </c>
      <c r="D5337" s="2" t="s">
        <v>11904</v>
      </c>
      <c r="E5337" s="2" t="s">
        <v>10</v>
      </c>
      <c r="F5337" s="2" t="s">
        <v>10</v>
      </c>
      <c r="G5337" s="2" t="s">
        <v>10</v>
      </c>
      <c r="I5337" s="1" t="str">
        <f t="shared" si="332"/>
        <v>7412</v>
      </c>
      <c r="J5337" s="2" t="s">
        <v>21613</v>
      </c>
      <c r="K5337" s="1" t="str">
        <f t="shared" si="333"/>
        <v>7412</v>
      </c>
      <c r="L5337" s="1" t="s">
        <v>21613</v>
      </c>
      <c r="M5337" s="1" t="str">
        <f t="shared" si="334"/>
        <v>7412</v>
      </c>
      <c r="N5337" s="1" t="str">
        <f t="shared" si="335"/>
        <v>INSERT INTO tmis_commodity(name, description, hs_code, level, status_id, created_at, updated_at) VALUES('Copper tube or pipe fittings (for example, couplings, elbows, sleeves).','Copper tube or pipe fittings (for example, couplings, elbows, sleeves).','7412',1,1,'2012-06-01','2012-06-01')</v>
      </c>
    </row>
    <row r="5338" spans="1:14">
      <c r="A5338" s="1">
        <v>5262</v>
      </c>
      <c r="B5338" s="2" t="s">
        <v>11905</v>
      </c>
      <c r="C5338" s="2" t="s">
        <v>11832</v>
      </c>
      <c r="D5338" s="2" t="s">
        <v>11843</v>
      </c>
      <c r="E5338" s="2" t="s">
        <v>135</v>
      </c>
      <c r="F5338" s="2" t="s">
        <v>851</v>
      </c>
      <c r="G5338" s="2" t="s">
        <v>858</v>
      </c>
      <c r="H5338" s="2" t="s">
        <v>5515</v>
      </c>
      <c r="I5338" s="1" t="str">
        <f t="shared" si="332"/>
        <v>74121000</v>
      </c>
      <c r="J5338" s="2" t="s">
        <v>21614</v>
      </c>
      <c r="K5338" s="1" t="str">
        <f t="shared" si="333"/>
        <v>74121000</v>
      </c>
      <c r="L5338" s="1" t="s">
        <v>21614</v>
      </c>
      <c r="M5338" s="1" t="str">
        <f t="shared" si="334"/>
        <v>741210</v>
      </c>
      <c r="N5338" s="1" t="str">
        <f t="shared" si="335"/>
        <v>INSERT INTO tmis_commodity(name, description, hs_code, level, status_id, created_at, updated_at) VALUES('-Of refined copper','-Of refined copper','741210',2,1,'2012-06-01','2012-06-01')</v>
      </c>
    </row>
    <row r="5339" spans="1:14">
      <c r="A5339" s="1">
        <v>5263</v>
      </c>
      <c r="B5339" s="2" t="s">
        <v>11906</v>
      </c>
      <c r="C5339" s="2" t="s">
        <v>11907</v>
      </c>
      <c r="D5339" s="2" t="s">
        <v>11908</v>
      </c>
      <c r="E5339" s="2" t="s">
        <v>135</v>
      </c>
      <c r="F5339" s="2" t="s">
        <v>851</v>
      </c>
      <c r="G5339" s="2" t="s">
        <v>858</v>
      </c>
      <c r="H5339" s="2" t="s">
        <v>5515</v>
      </c>
      <c r="I5339" s="1" t="str">
        <f t="shared" si="332"/>
        <v>74122000</v>
      </c>
      <c r="J5339" s="2" t="s">
        <v>21615</v>
      </c>
      <c r="K5339" s="1" t="str">
        <f t="shared" si="333"/>
        <v>74122000</v>
      </c>
      <c r="L5339" s="1" t="s">
        <v>21615</v>
      </c>
      <c r="M5339" s="1" t="str">
        <f t="shared" si="334"/>
        <v>741220</v>
      </c>
      <c r="N5339" s="1" t="str">
        <f t="shared" si="335"/>
        <v>INSERT INTO tmis_commodity(name, description, hs_code, level, status_id, created_at, updated_at) VALUES('-Of copper alloys','-Of copper alloys','741220',2,1,'2012-06-01','2012-06-01')</v>
      </c>
    </row>
    <row r="5340" spans="1:14">
      <c r="A5340" s="1">
        <v>5264</v>
      </c>
      <c r="B5340" s="2" t="s">
        <v>11909</v>
      </c>
      <c r="C5340" s="2" t="s">
        <v>11910</v>
      </c>
      <c r="D5340" s="2" t="s">
        <v>11911</v>
      </c>
      <c r="E5340" s="2" t="s">
        <v>135</v>
      </c>
      <c r="F5340" s="2" t="s">
        <v>851</v>
      </c>
      <c r="G5340" s="2" t="s">
        <v>858</v>
      </c>
      <c r="H5340" s="2" t="s">
        <v>5515</v>
      </c>
      <c r="I5340" s="1" t="str">
        <f t="shared" si="332"/>
        <v>74130000</v>
      </c>
      <c r="J5340" s="2" t="s">
        <v>21616</v>
      </c>
      <c r="K5340" s="1" t="str">
        <f t="shared" si="333"/>
        <v>74130000</v>
      </c>
      <c r="L5340" s="1" t="s">
        <v>21616</v>
      </c>
      <c r="M5340" s="1" t="str">
        <f t="shared" si="334"/>
        <v>7413</v>
      </c>
      <c r="N5340" s="1" t="str">
        <f t="shared" si="335"/>
        <v>INSERT INTO tmis_commodity(name, description, hs_code, level, status_id, created_at, updated_at) VALUES('Stranded wire, cables, plaited bands and the like, of copper, not electrically insulated.','Stranded wire, cables, plaited bands and the like, of copper, not electrically insulated.','7413',1,1,'2012-06-01','2012-06-01')</v>
      </c>
    </row>
    <row r="5341" spans="1:14">
      <c r="A5341" s="1">
        <v>5265</v>
      </c>
      <c r="B5341" s="2" t="s">
        <v>11912</v>
      </c>
      <c r="C5341" s="2" t="s">
        <v>10</v>
      </c>
      <c r="D5341" s="2" t="s">
        <v>10</v>
      </c>
      <c r="E5341" s="2" t="s">
        <v>10</v>
      </c>
      <c r="F5341" s="2" t="s">
        <v>10</v>
      </c>
      <c r="G5341" s="2" t="s">
        <v>10</v>
      </c>
      <c r="I5341" s="1" t="str">
        <f t="shared" si="332"/>
        <v>[74.14]</v>
      </c>
      <c r="J5341" s="2" t="s">
        <v>11912</v>
      </c>
      <c r="K5341" s="1" t="str">
        <f t="shared" si="333"/>
        <v>7414</v>
      </c>
      <c r="L5341" s="1" t="s">
        <v>23456</v>
      </c>
      <c r="M5341" s="1" t="str">
        <f t="shared" si="334"/>
        <v>7414</v>
      </c>
      <c r="N5341" s="1" t="str">
        <f t="shared" si="335"/>
        <v>INSERT INTO tmis_commodity(name, description, hs_code, level, status_id, created_at, updated_at) VALUES(' ',' ','7414',1,1,'2012-06-01','2012-06-01')</v>
      </c>
    </row>
    <row r="5342" spans="1:14">
      <c r="A5342" s="1">
        <v>5266</v>
      </c>
      <c r="B5342" s="2" t="s">
        <v>11913</v>
      </c>
      <c r="C5342" s="2" t="s">
        <v>11914</v>
      </c>
      <c r="D5342" s="2" t="s">
        <v>11915</v>
      </c>
      <c r="E5342" s="2" t="s">
        <v>10</v>
      </c>
      <c r="F5342" s="2" t="s">
        <v>10</v>
      </c>
      <c r="G5342" s="2" t="s">
        <v>10</v>
      </c>
      <c r="I5342" s="1" t="str">
        <f t="shared" si="332"/>
        <v>7415</v>
      </c>
      <c r="J5342" s="2" t="s">
        <v>21617</v>
      </c>
      <c r="K5342" s="1" t="str">
        <f t="shared" si="333"/>
        <v>7415</v>
      </c>
      <c r="L5342" s="1" t="s">
        <v>21617</v>
      </c>
      <c r="M5342" s="1" t="str">
        <f t="shared" si="334"/>
        <v>7415</v>
      </c>
      <c r="N5342" s="1" t="str">
        <f t="shared" si="335"/>
        <v>INSERT INTO tmis_commodity(name, description, hs_code, level, status_id, created_at, updated_at) VALUES('Nails, tacks, drawing pins, staples (other than those of heading 83.05) and similar articles, of copper or of iron or steel with heads of copper; screws, bolts, nuts, screw hooks, rivets, cotters, cot','Nails, tacks, drawing pins, staples (other than those of heading 83.05) and similar articles, of copper or of iron or steel with heads of copper; screws, bolts, nuts, screw hooks, rivets, cotters, cotter-pins, washers (including spring washers) and similar articles, of copper.','7415',1,1,'2012-06-01','2012-06-01')</v>
      </c>
    </row>
    <row r="5343" spans="1:14">
      <c r="A5343" s="1">
        <v>5267</v>
      </c>
      <c r="B5343" s="2" t="s">
        <v>11916</v>
      </c>
      <c r="C5343" s="2" t="s">
        <v>11917</v>
      </c>
      <c r="D5343" s="2" t="s">
        <v>11918</v>
      </c>
      <c r="E5343" s="2" t="s">
        <v>135</v>
      </c>
      <c r="F5343" s="2" t="s">
        <v>851</v>
      </c>
      <c r="G5343" s="2" t="s">
        <v>858</v>
      </c>
      <c r="H5343" s="2" t="s">
        <v>5515</v>
      </c>
      <c r="I5343" s="1" t="str">
        <f t="shared" si="332"/>
        <v>74151000</v>
      </c>
      <c r="J5343" s="2" t="s">
        <v>21618</v>
      </c>
      <c r="K5343" s="1" t="str">
        <f t="shared" si="333"/>
        <v>74151000</v>
      </c>
      <c r="L5343" s="1" t="s">
        <v>21618</v>
      </c>
      <c r="M5343" s="1" t="str">
        <f t="shared" si="334"/>
        <v>741510</v>
      </c>
      <c r="N5343" s="1" t="str">
        <f t="shared" si="335"/>
        <v>INSERT INTO tmis_commodity(name, description, hs_code, level, status_id, created_at, updated_at) VALUES('-Nails and tacks, drawing pins, staples and similar articles','-Nails and tacks, drawing pins, staples and similar articles','741510',2,1,'2012-06-01','2012-06-01')</v>
      </c>
    </row>
    <row r="5344" spans="1:14">
      <c r="A5344" s="1">
        <v>5268</v>
      </c>
      <c r="B5344" s="2" t="s">
        <v>10</v>
      </c>
      <c r="C5344" s="2" t="s">
        <v>11919</v>
      </c>
      <c r="D5344" s="2" t="s">
        <v>11920</v>
      </c>
      <c r="E5344" s="2" t="s">
        <v>10</v>
      </c>
      <c r="F5344" s="2" t="s">
        <v>10</v>
      </c>
      <c r="G5344" s="2" t="s">
        <v>10</v>
      </c>
      <c r="I5344" s="1" t="str">
        <f t="shared" si="332"/>
        <v xml:space="preserve"> </v>
      </c>
      <c r="J5344" s="2" t="s">
        <v>10</v>
      </c>
      <c r="K5344" s="1" t="str">
        <f t="shared" si="333"/>
        <v xml:space="preserve"> </v>
      </c>
      <c r="L5344" s="1" t="s">
        <v>10</v>
      </c>
      <c r="M5344" s="1" t="str">
        <f t="shared" si="334"/>
        <v xml:space="preserve"> </v>
      </c>
      <c r="N5344" s="1" t="str">
        <f t="shared" si="335"/>
        <v>INSERT INTO tmis_commodity(name, description, hs_code, level, status_id, created_at, updated_at) VALUES('-Other articles, not threaded :','-Other articles, not threaded :',' ',3,1,'2012-06-01','2012-06-01')</v>
      </c>
    </row>
    <row r="5345" spans="1:14">
      <c r="A5345" s="1">
        <v>5269</v>
      </c>
      <c r="B5345" s="2" t="s">
        <v>11921</v>
      </c>
      <c r="C5345" s="2" t="s">
        <v>11922</v>
      </c>
      <c r="D5345" s="2" t="s">
        <v>11923</v>
      </c>
      <c r="E5345" s="2" t="s">
        <v>135</v>
      </c>
      <c r="F5345" s="2" t="s">
        <v>851</v>
      </c>
      <c r="G5345" s="2" t="s">
        <v>858</v>
      </c>
      <c r="H5345" s="2" t="s">
        <v>5515</v>
      </c>
      <c r="I5345" s="1" t="str">
        <f t="shared" si="332"/>
        <v>74152100</v>
      </c>
      <c r="J5345" s="2" t="s">
        <v>21619</v>
      </c>
      <c r="K5345" s="1" t="str">
        <f t="shared" si="333"/>
        <v>74152100</v>
      </c>
      <c r="L5345" s="1" t="s">
        <v>21619</v>
      </c>
      <c r="M5345" s="1" t="str">
        <f t="shared" si="334"/>
        <v>741521</v>
      </c>
      <c r="N5345" s="1" t="str">
        <f t="shared" si="335"/>
        <v>INSERT INTO tmis_commodity(name, description, hs_code, level, status_id, created_at, updated_at) VALUES('--Washers (including spring washers)','--Washers (including spring washers)','741521',2,1,'2012-06-01','2012-06-01')</v>
      </c>
    </row>
    <row r="5346" spans="1:14">
      <c r="A5346" s="1">
        <v>5270</v>
      </c>
      <c r="B5346" s="2" t="s">
        <v>11924</v>
      </c>
      <c r="C5346" s="2" t="s">
        <v>20</v>
      </c>
      <c r="D5346" s="2" t="s">
        <v>21</v>
      </c>
      <c r="E5346" s="2" t="s">
        <v>135</v>
      </c>
      <c r="F5346" s="2" t="s">
        <v>851</v>
      </c>
      <c r="G5346" s="2" t="s">
        <v>858</v>
      </c>
      <c r="H5346" s="2" t="s">
        <v>5515</v>
      </c>
      <c r="I5346" s="1" t="str">
        <f t="shared" si="332"/>
        <v>74152900</v>
      </c>
      <c r="J5346" s="2" t="s">
        <v>21620</v>
      </c>
      <c r="K5346" s="1" t="str">
        <f t="shared" si="333"/>
        <v>74152900</v>
      </c>
      <c r="L5346" s="1" t="s">
        <v>21620</v>
      </c>
      <c r="M5346" s="1" t="str">
        <f t="shared" si="334"/>
        <v>741529</v>
      </c>
      <c r="N5346" s="1" t="str">
        <f t="shared" si="335"/>
        <v>INSERT INTO tmis_commodity(name, description, hs_code, level, status_id, created_at, updated_at) VALUES('--Other','--Other','741529',2,1,'2012-06-01','2012-06-01')</v>
      </c>
    </row>
    <row r="5347" spans="1:14">
      <c r="A5347" s="1">
        <v>5271</v>
      </c>
      <c r="B5347" s="2" t="s">
        <v>10</v>
      </c>
      <c r="C5347" s="2" t="s">
        <v>11925</v>
      </c>
      <c r="D5347" s="2" t="s">
        <v>11926</v>
      </c>
      <c r="E5347" s="2" t="s">
        <v>10</v>
      </c>
      <c r="F5347" s="2" t="s">
        <v>10</v>
      </c>
      <c r="G5347" s="2" t="s">
        <v>10</v>
      </c>
      <c r="I5347" s="1" t="str">
        <f t="shared" si="332"/>
        <v xml:space="preserve"> </v>
      </c>
      <c r="J5347" s="2" t="s">
        <v>10</v>
      </c>
      <c r="K5347" s="1" t="str">
        <f t="shared" si="333"/>
        <v xml:space="preserve"> </v>
      </c>
      <c r="L5347" s="1" t="s">
        <v>10</v>
      </c>
      <c r="M5347" s="1" t="str">
        <f t="shared" si="334"/>
        <v xml:space="preserve"> </v>
      </c>
      <c r="N5347" s="1" t="str">
        <f t="shared" si="335"/>
        <v>INSERT INTO tmis_commodity(name, description, hs_code, level, status_id, created_at, updated_at) VALUES('-Other threaded articles :','-Other threaded articles :',' ',3,1,'2012-06-01','2012-06-01')</v>
      </c>
    </row>
    <row r="5348" spans="1:14">
      <c r="A5348" s="1">
        <v>5272</v>
      </c>
      <c r="B5348" s="2" t="s">
        <v>11927</v>
      </c>
      <c r="C5348" s="2" t="s">
        <v>11928</v>
      </c>
      <c r="D5348" s="2" t="s">
        <v>11929</v>
      </c>
      <c r="E5348" s="2" t="s">
        <v>135</v>
      </c>
      <c r="F5348" s="2" t="s">
        <v>851</v>
      </c>
      <c r="G5348" s="2" t="s">
        <v>858</v>
      </c>
      <c r="H5348" s="2" t="s">
        <v>5515</v>
      </c>
      <c r="I5348" s="1" t="str">
        <f t="shared" si="332"/>
        <v>74153300</v>
      </c>
      <c r="J5348" s="2" t="s">
        <v>21621</v>
      </c>
      <c r="K5348" s="1" t="str">
        <f t="shared" si="333"/>
        <v>74153300</v>
      </c>
      <c r="L5348" s="1" t="s">
        <v>21621</v>
      </c>
      <c r="M5348" s="1" t="str">
        <f t="shared" si="334"/>
        <v>741533</v>
      </c>
      <c r="N5348" s="1" t="str">
        <f t="shared" si="335"/>
        <v>INSERT INTO tmis_commodity(name, description, hs_code, level, status_id, created_at, updated_at) VALUES('--Screws; bolts and nuts','--Screws; bolts and nuts','741533',2,1,'2012-06-01','2012-06-01')</v>
      </c>
    </row>
    <row r="5349" spans="1:14">
      <c r="A5349" s="1">
        <v>5273</v>
      </c>
      <c r="B5349" s="2" t="s">
        <v>11930</v>
      </c>
      <c r="C5349" s="2" t="s">
        <v>20</v>
      </c>
      <c r="D5349" s="2" t="s">
        <v>21</v>
      </c>
      <c r="E5349" s="2" t="s">
        <v>135</v>
      </c>
      <c r="F5349" s="2" t="s">
        <v>851</v>
      </c>
      <c r="G5349" s="2" t="s">
        <v>858</v>
      </c>
      <c r="H5349" s="2" t="s">
        <v>5515</v>
      </c>
      <c r="I5349" s="1" t="str">
        <f t="shared" si="332"/>
        <v>74153900</v>
      </c>
      <c r="J5349" s="2" t="s">
        <v>21622</v>
      </c>
      <c r="K5349" s="1" t="str">
        <f t="shared" si="333"/>
        <v>74153900</v>
      </c>
      <c r="L5349" s="1" t="s">
        <v>21622</v>
      </c>
      <c r="M5349" s="1" t="str">
        <f t="shared" si="334"/>
        <v>741539</v>
      </c>
      <c r="N5349" s="1" t="str">
        <f t="shared" si="335"/>
        <v>INSERT INTO tmis_commodity(name, description, hs_code, level, status_id, created_at, updated_at) VALUES('--Other','--Other','741539',2,1,'2012-06-01','2012-06-01')</v>
      </c>
    </row>
    <row r="5350" spans="1:14">
      <c r="A5350" s="1">
        <v>5274</v>
      </c>
      <c r="B5350" s="2" t="s">
        <v>11931</v>
      </c>
      <c r="C5350" s="2" t="s">
        <v>10</v>
      </c>
      <c r="D5350" s="2" t="s">
        <v>10</v>
      </c>
      <c r="E5350" s="2" t="s">
        <v>10</v>
      </c>
      <c r="F5350" s="2" t="s">
        <v>10</v>
      </c>
      <c r="G5350" s="2" t="s">
        <v>10</v>
      </c>
      <c r="I5350" s="1" t="str">
        <f t="shared" si="332"/>
        <v>[74.16]</v>
      </c>
      <c r="J5350" s="2" t="s">
        <v>11931</v>
      </c>
      <c r="K5350" s="1" t="str">
        <f t="shared" si="333"/>
        <v>7416</v>
      </c>
      <c r="L5350" s="1" t="s">
        <v>23457</v>
      </c>
      <c r="M5350" s="1" t="str">
        <f t="shared" si="334"/>
        <v>7416</v>
      </c>
      <c r="N5350" s="1" t="str">
        <f t="shared" si="335"/>
        <v>INSERT INTO tmis_commodity(name, description, hs_code, level, status_id, created_at, updated_at) VALUES(' ',' ','7416',1,1,'2012-06-01','2012-06-01')</v>
      </c>
    </row>
    <row r="5351" spans="1:14">
      <c r="A5351" s="1">
        <v>5275</v>
      </c>
      <c r="B5351" s="2" t="s">
        <v>11932</v>
      </c>
      <c r="C5351" s="2" t="s">
        <v>10</v>
      </c>
      <c r="D5351" s="2" t="s">
        <v>10</v>
      </c>
      <c r="E5351" s="2" t="s">
        <v>10</v>
      </c>
      <c r="F5351" s="2" t="s">
        <v>10</v>
      </c>
      <c r="G5351" s="2" t="s">
        <v>10</v>
      </c>
      <c r="I5351" s="1" t="str">
        <f t="shared" si="332"/>
        <v>[74.17]</v>
      </c>
      <c r="J5351" s="2" t="s">
        <v>11932</v>
      </c>
      <c r="K5351" s="1" t="str">
        <f t="shared" si="333"/>
        <v>7417</v>
      </c>
      <c r="L5351" s="1" t="s">
        <v>23458</v>
      </c>
      <c r="M5351" s="1" t="str">
        <f t="shared" si="334"/>
        <v>7417</v>
      </c>
      <c r="N5351" s="1" t="str">
        <f t="shared" si="335"/>
        <v>INSERT INTO tmis_commodity(name, description, hs_code, level, status_id, created_at, updated_at) VALUES(' ',' ','7417',1,1,'2012-06-01','2012-06-01')</v>
      </c>
    </row>
    <row r="5352" spans="1:14">
      <c r="A5352" s="1">
        <v>5276</v>
      </c>
      <c r="B5352" s="2" t="s">
        <v>11933</v>
      </c>
      <c r="C5352" s="2" t="s">
        <v>11934</v>
      </c>
      <c r="D5352" s="2" t="s">
        <v>11935</v>
      </c>
      <c r="E5352" s="2" t="s">
        <v>10</v>
      </c>
      <c r="F5352" s="2" t="s">
        <v>10</v>
      </c>
      <c r="G5352" s="2" t="s">
        <v>10</v>
      </c>
      <c r="I5352" s="1" t="str">
        <f t="shared" si="332"/>
        <v>7418</v>
      </c>
      <c r="J5352" s="2" t="s">
        <v>21623</v>
      </c>
      <c r="K5352" s="1" t="str">
        <f t="shared" si="333"/>
        <v>7418</v>
      </c>
      <c r="L5352" s="1" t="s">
        <v>21623</v>
      </c>
      <c r="M5352" s="1" t="str">
        <f t="shared" si="334"/>
        <v>7418</v>
      </c>
      <c r="N5352" s="1" t="str">
        <f t="shared" si="335"/>
        <v>INSERT INTO tmis_commodity(name, description, hs_code, level, status_id, created_at, updated_at) VALUES('Table, kitchen or other household articles and parts thereof, of copper; pot scourers and scouring or polishing pads, gloves and the like, of copper; sanitary ware and parts thereof, of copper.','Table, kitchen or other household articles and parts thereof, of copper; pot scourers and scouring or polishing pads, gloves and the like, of copper; sanitary ware and parts thereof, of copper.','7418',1,1,'2012-06-01','2012-06-01')</v>
      </c>
    </row>
    <row r="5353" spans="1:14">
      <c r="A5353" s="1">
        <v>5277</v>
      </c>
      <c r="B5353" s="2" t="s">
        <v>11936</v>
      </c>
      <c r="C5353" s="2" t="s">
        <v>11937</v>
      </c>
      <c r="D5353" s="2" t="s">
        <v>11938</v>
      </c>
      <c r="E5353" s="2" t="s">
        <v>135</v>
      </c>
      <c r="F5353" s="2" t="s">
        <v>851</v>
      </c>
      <c r="G5353" s="2" t="s">
        <v>858</v>
      </c>
      <c r="H5353" s="2" t="s">
        <v>5515</v>
      </c>
      <c r="I5353" s="1" t="str">
        <f t="shared" si="332"/>
        <v>74181000</v>
      </c>
      <c r="J5353" s="2" t="s">
        <v>21624</v>
      </c>
      <c r="K5353" s="1" t="str">
        <f t="shared" si="333"/>
        <v>74181000</v>
      </c>
      <c r="L5353" s="1" t="s">
        <v>21624</v>
      </c>
      <c r="M5353" s="1" t="str">
        <f t="shared" si="334"/>
        <v>741810</v>
      </c>
      <c r="N5353" s="1" t="str">
        <f t="shared" si="335"/>
        <v>INSERT INTO tmis_commodity(name, description, hs_code, level, status_id, created_at, updated_at) VALUES('-Table, kitchen or other household articles and parts thereof; pot scourers and scouring or polishing pads, gloves and the like ','-Table, kitchen or other household articles and parts thereof; pot scourers and scouring or polishing pads, gloves and the like ','741810',2,1,'2012-06-01','2012-06-01')</v>
      </c>
    </row>
    <row r="5354" spans="1:14">
      <c r="A5354" s="1">
        <v>5278</v>
      </c>
      <c r="B5354" s="2" t="s">
        <v>11939</v>
      </c>
      <c r="C5354" s="2" t="s">
        <v>11940</v>
      </c>
      <c r="D5354" s="2" t="s">
        <v>11941</v>
      </c>
      <c r="E5354" s="2" t="s">
        <v>135</v>
      </c>
      <c r="F5354" s="2" t="s">
        <v>851</v>
      </c>
      <c r="G5354" s="2" t="s">
        <v>858</v>
      </c>
      <c r="H5354" s="2" t="s">
        <v>5515</v>
      </c>
      <c r="I5354" s="1" t="str">
        <f t="shared" si="332"/>
        <v>74182000</v>
      </c>
      <c r="J5354" s="2" t="s">
        <v>21625</v>
      </c>
      <c r="K5354" s="1" t="str">
        <f t="shared" si="333"/>
        <v>74182000</v>
      </c>
      <c r="L5354" s="1" t="s">
        <v>21625</v>
      </c>
      <c r="M5354" s="1" t="str">
        <f t="shared" si="334"/>
        <v>741820</v>
      </c>
      <c r="N5354" s="1" t="str">
        <f t="shared" si="335"/>
        <v>INSERT INTO tmis_commodity(name, description, hs_code, level, status_id, created_at, updated_at) VALUES('-Sanitary ware and parts thereof','-Sanitary ware and parts thereof','741820',2,1,'2012-06-01','2012-06-01')</v>
      </c>
    </row>
    <row r="5355" spans="1:14">
      <c r="A5355" s="1">
        <v>5279</v>
      </c>
      <c r="B5355" s="2" t="s">
        <v>11942</v>
      </c>
      <c r="C5355" s="2" t="s">
        <v>11943</v>
      </c>
      <c r="D5355" s="2" t="s">
        <v>11944</v>
      </c>
      <c r="E5355" s="2" t="s">
        <v>10</v>
      </c>
      <c r="F5355" s="2" t="s">
        <v>10</v>
      </c>
      <c r="G5355" s="2" t="s">
        <v>10</v>
      </c>
      <c r="I5355" s="1" t="str">
        <f t="shared" si="332"/>
        <v>7419</v>
      </c>
      <c r="J5355" s="2" t="s">
        <v>21626</v>
      </c>
      <c r="K5355" s="1" t="str">
        <f t="shared" si="333"/>
        <v>7419</v>
      </c>
      <c r="L5355" s="1" t="s">
        <v>21626</v>
      </c>
      <c r="M5355" s="1" t="str">
        <f t="shared" si="334"/>
        <v>7419</v>
      </c>
      <c r="N5355" s="1" t="str">
        <f t="shared" si="335"/>
        <v>INSERT INTO tmis_commodity(name, description, hs_code, level, status_id, created_at, updated_at) VALUES('Other articles of copper.','Other articles of copper.','7419',1,1,'2012-06-01','2012-06-01')</v>
      </c>
    </row>
    <row r="5356" spans="1:14">
      <c r="A5356" s="1">
        <v>5280</v>
      </c>
      <c r="B5356" s="2" t="s">
        <v>11945</v>
      </c>
      <c r="C5356" s="2" t="s">
        <v>11946</v>
      </c>
      <c r="D5356" s="2" t="s">
        <v>11947</v>
      </c>
      <c r="E5356" s="2" t="s">
        <v>135</v>
      </c>
      <c r="F5356" s="2" t="s">
        <v>851</v>
      </c>
      <c r="G5356" s="2" t="s">
        <v>858</v>
      </c>
      <c r="H5356" s="2" t="s">
        <v>5515</v>
      </c>
      <c r="I5356" s="1" t="str">
        <f t="shared" si="332"/>
        <v>74191000</v>
      </c>
      <c r="J5356" s="2" t="s">
        <v>21627</v>
      </c>
      <c r="K5356" s="1" t="str">
        <f t="shared" si="333"/>
        <v>74191000</v>
      </c>
      <c r="L5356" s="1" t="s">
        <v>21627</v>
      </c>
      <c r="M5356" s="1" t="str">
        <f t="shared" si="334"/>
        <v>741910</v>
      </c>
      <c r="N5356" s="1" t="str">
        <f t="shared" si="335"/>
        <v>INSERT INTO tmis_commodity(name, description, hs_code, level, status_id, created_at, updated_at) VALUES('-Chain and parts thereof','-Chain and parts thereof','741910',2,1,'2012-06-01','2012-06-01')</v>
      </c>
    </row>
    <row r="5357" spans="1:14">
      <c r="A5357" s="1">
        <v>5281</v>
      </c>
      <c r="B5357" s="2" t="s">
        <v>10</v>
      </c>
      <c r="C5357" s="2" t="s">
        <v>48</v>
      </c>
      <c r="D5357" s="2" t="s">
        <v>49</v>
      </c>
      <c r="E5357" s="2" t="s">
        <v>10</v>
      </c>
      <c r="F5357" s="2" t="s">
        <v>10</v>
      </c>
      <c r="G5357" s="2" t="s">
        <v>10</v>
      </c>
      <c r="I5357" s="1" t="str">
        <f t="shared" si="332"/>
        <v xml:space="preserve"> </v>
      </c>
      <c r="J5357" s="2" t="s">
        <v>10</v>
      </c>
      <c r="K5357" s="1" t="str">
        <f t="shared" si="333"/>
        <v xml:space="preserve"> </v>
      </c>
      <c r="L5357" s="1" t="s">
        <v>10</v>
      </c>
      <c r="M5357" s="1" t="str">
        <f t="shared" si="334"/>
        <v xml:space="preserve"> </v>
      </c>
      <c r="N5357" s="1" t="str">
        <f t="shared" si="335"/>
        <v>INSERT INTO tmis_commodity(name, description, hs_code, level, status_id, created_at, updated_at) VALUES('-Other :','-Other :',' ',3,1,'2012-06-01','2012-06-01')</v>
      </c>
    </row>
    <row r="5358" spans="1:14">
      <c r="A5358" s="1">
        <v>5282</v>
      </c>
      <c r="B5358" s="2" t="s">
        <v>11948</v>
      </c>
      <c r="C5358" s="2" t="s">
        <v>11949</v>
      </c>
      <c r="D5358" s="2" t="s">
        <v>11950</v>
      </c>
      <c r="E5358" s="2" t="s">
        <v>135</v>
      </c>
      <c r="F5358" s="2" t="s">
        <v>851</v>
      </c>
      <c r="G5358" s="2" t="s">
        <v>858</v>
      </c>
      <c r="H5358" s="2" t="s">
        <v>5515</v>
      </c>
      <c r="I5358" s="1" t="str">
        <f t="shared" si="332"/>
        <v>74199100</v>
      </c>
      <c r="J5358" s="2" t="s">
        <v>21628</v>
      </c>
      <c r="K5358" s="1" t="str">
        <f t="shared" si="333"/>
        <v>74199100</v>
      </c>
      <c r="L5358" s="1" t="s">
        <v>21628</v>
      </c>
      <c r="M5358" s="1" t="str">
        <f t="shared" si="334"/>
        <v>741991</v>
      </c>
      <c r="N5358" s="1" t="str">
        <f t="shared" si="335"/>
        <v>INSERT INTO tmis_commodity(name, description, hs_code, level, status_id, created_at, updated_at) VALUES('--Cast, moulded, stamped or forged, but not further worked','--Cast, moulded, stamped or forged, but not further worked','741991',2,1,'2012-06-01','2012-06-01')</v>
      </c>
    </row>
    <row r="5359" spans="1:14">
      <c r="A5359" s="1">
        <v>5283</v>
      </c>
      <c r="B5359" s="2" t="s">
        <v>11951</v>
      </c>
      <c r="C5359" s="2" t="s">
        <v>20</v>
      </c>
      <c r="D5359" s="2" t="s">
        <v>21</v>
      </c>
      <c r="E5359" s="2" t="s">
        <v>135</v>
      </c>
      <c r="F5359" s="2" t="s">
        <v>851</v>
      </c>
      <c r="G5359" s="2" t="s">
        <v>858</v>
      </c>
      <c r="H5359" s="2" t="s">
        <v>5515</v>
      </c>
      <c r="I5359" s="1" t="str">
        <f t="shared" si="332"/>
        <v>74199900</v>
      </c>
      <c r="J5359" s="2" t="s">
        <v>21629</v>
      </c>
      <c r="K5359" s="1" t="str">
        <f t="shared" si="333"/>
        <v>74199900</v>
      </c>
      <c r="L5359" s="1" t="s">
        <v>21629</v>
      </c>
      <c r="M5359" s="1" t="str">
        <f t="shared" si="334"/>
        <v>741999</v>
      </c>
      <c r="N5359" s="1" t="str">
        <f t="shared" si="335"/>
        <v>INSERT INTO tmis_commodity(name, description, hs_code, level, status_id, created_at, updated_at) VALUES('--Other','--Other','741999',2,1,'2012-06-01','2012-06-01')</v>
      </c>
    </row>
    <row r="5360" spans="1:14">
      <c r="B5360" s="2" t="s">
        <v>17045</v>
      </c>
      <c r="C5360" s="3" t="s">
        <v>11977</v>
      </c>
      <c r="I5360" s="1" t="str">
        <f t="shared" si="332"/>
        <v>75</v>
      </c>
      <c r="J5360" s="2" t="s">
        <v>17045</v>
      </c>
      <c r="K5360" s="1" t="str">
        <f t="shared" si="333"/>
        <v>75</v>
      </c>
      <c r="L5360" s="1" t="s">
        <v>17045</v>
      </c>
      <c r="M5360" s="1" t="str">
        <f t="shared" si="334"/>
        <v>75</v>
      </c>
      <c r="N5360" s="1" t="str">
        <f t="shared" si="335"/>
        <v>INSERT INTO tmis_commodity(name, description, hs_code, level, status_id, created_at, updated_at) VALUES('Nickel bars, rods, profiles and wire.','Nickel bars, rods, profiles and wire.','75',0,1,'2012-06-01','2012-06-01')</v>
      </c>
    </row>
    <row r="5361" spans="1:14">
      <c r="A5361" s="1">
        <v>5284</v>
      </c>
      <c r="B5361" s="2" t="s">
        <v>11952</v>
      </c>
      <c r="C5361" s="2" t="s">
        <v>11953</v>
      </c>
      <c r="D5361" s="2" t="s">
        <v>11954</v>
      </c>
      <c r="E5361" s="2" t="s">
        <v>10</v>
      </c>
      <c r="F5361" s="2" t="s">
        <v>10</v>
      </c>
      <c r="G5361" s="2" t="s">
        <v>10</v>
      </c>
      <c r="I5361" s="1" t="str">
        <f t="shared" si="332"/>
        <v>7501</v>
      </c>
      <c r="J5361" s="2" t="s">
        <v>21630</v>
      </c>
      <c r="K5361" s="1" t="str">
        <f t="shared" si="333"/>
        <v>7501</v>
      </c>
      <c r="L5361" s="1" t="s">
        <v>21630</v>
      </c>
      <c r="M5361" s="1" t="str">
        <f t="shared" si="334"/>
        <v>7501</v>
      </c>
      <c r="N5361" s="1" t="str">
        <f t="shared" si="335"/>
        <v>INSERT INTO tmis_commodity(name, description, hs_code, level, status_id, created_at, updated_at) VALUES('Nickel mattes, nickel oxide sinters and other intermediate products of nickel metallurgy.','Nickel mattes, nickel oxide sinters and other intermediate products of nickel metallurgy.','7501',1,1,'2012-06-01','2012-06-01')</v>
      </c>
    </row>
    <row r="5362" spans="1:14">
      <c r="A5362" s="1">
        <v>5285</v>
      </c>
      <c r="B5362" s="2" t="s">
        <v>11955</v>
      </c>
      <c r="C5362" s="2" t="s">
        <v>11956</v>
      </c>
      <c r="D5362" s="2" t="s">
        <v>11957</v>
      </c>
      <c r="E5362" s="2" t="s">
        <v>135</v>
      </c>
      <c r="F5362" s="2" t="s">
        <v>73</v>
      </c>
      <c r="G5362" s="2" t="s">
        <v>73</v>
      </c>
      <c r="H5362" s="2" t="s">
        <v>5515</v>
      </c>
      <c r="I5362" s="1" t="str">
        <f t="shared" si="332"/>
        <v>75011000</v>
      </c>
      <c r="J5362" s="2" t="s">
        <v>21631</v>
      </c>
      <c r="K5362" s="1" t="str">
        <f t="shared" si="333"/>
        <v>75011000</v>
      </c>
      <c r="L5362" s="1" t="s">
        <v>21631</v>
      </c>
      <c r="M5362" s="1" t="str">
        <f t="shared" si="334"/>
        <v>750110</v>
      </c>
      <c r="N5362" s="1" t="str">
        <f t="shared" si="335"/>
        <v>INSERT INTO tmis_commodity(name, description, hs_code, level, status_id, created_at, updated_at) VALUES('-Nickel mattes','-Nickel mattes','750110',2,1,'2012-06-01','2012-06-01')</v>
      </c>
    </row>
    <row r="5363" spans="1:14">
      <c r="A5363" s="1">
        <v>5286</v>
      </c>
      <c r="B5363" s="2" t="s">
        <v>11958</v>
      </c>
      <c r="C5363" s="2" t="s">
        <v>11959</v>
      </c>
      <c r="D5363" s="2" t="s">
        <v>11960</v>
      </c>
      <c r="E5363" s="2" t="s">
        <v>135</v>
      </c>
      <c r="F5363" s="2" t="s">
        <v>73</v>
      </c>
      <c r="G5363" s="2" t="s">
        <v>73</v>
      </c>
      <c r="H5363" s="2" t="s">
        <v>5515</v>
      </c>
      <c r="I5363" s="1" t="str">
        <f t="shared" si="332"/>
        <v>75012000</v>
      </c>
      <c r="J5363" s="2" t="s">
        <v>21632</v>
      </c>
      <c r="K5363" s="1" t="str">
        <f t="shared" si="333"/>
        <v>75012000</v>
      </c>
      <c r="L5363" s="1" t="s">
        <v>21632</v>
      </c>
      <c r="M5363" s="1" t="str">
        <f t="shared" si="334"/>
        <v>750120</v>
      </c>
      <c r="N5363" s="1" t="str">
        <f t="shared" si="335"/>
        <v>INSERT INTO tmis_commodity(name, description, hs_code, level, status_id, created_at, updated_at) VALUES('-Nickel oxide sinters and other intermediate products of nickel metallurgy','-Nickel oxide sinters and other intermediate products of nickel metallurgy','750120',2,1,'2012-06-01','2012-06-01')</v>
      </c>
    </row>
    <row r="5364" spans="1:14">
      <c r="A5364" s="1">
        <v>5287</v>
      </c>
      <c r="B5364" s="2" t="s">
        <v>11961</v>
      </c>
      <c r="C5364" s="2" t="s">
        <v>11962</v>
      </c>
      <c r="D5364" s="2" t="s">
        <v>11963</v>
      </c>
      <c r="E5364" s="2" t="s">
        <v>10</v>
      </c>
      <c r="F5364" s="2" t="s">
        <v>10</v>
      </c>
      <c r="G5364" s="2" t="s">
        <v>10</v>
      </c>
      <c r="I5364" s="1" t="str">
        <f t="shared" si="332"/>
        <v>7502</v>
      </c>
      <c r="J5364" s="2" t="s">
        <v>21633</v>
      </c>
      <c r="K5364" s="1" t="str">
        <f t="shared" si="333"/>
        <v>7502</v>
      </c>
      <c r="L5364" s="1" t="s">
        <v>21633</v>
      </c>
      <c r="M5364" s="1" t="str">
        <f t="shared" si="334"/>
        <v>7502</v>
      </c>
      <c r="N5364" s="1" t="str">
        <f t="shared" si="335"/>
        <v>INSERT INTO tmis_commodity(name, description, hs_code, level, status_id, created_at, updated_at) VALUES('Unwrought nickel.','Unwrought nickel.','7502',1,1,'2012-06-01','2012-06-01')</v>
      </c>
    </row>
    <row r="5365" spans="1:14">
      <c r="A5365" s="1">
        <v>5288</v>
      </c>
      <c r="B5365" s="2" t="s">
        <v>11964</v>
      </c>
      <c r="C5365" s="2" t="s">
        <v>11965</v>
      </c>
      <c r="D5365" s="2" t="s">
        <v>11966</v>
      </c>
      <c r="E5365" s="2" t="s">
        <v>135</v>
      </c>
      <c r="F5365" s="2" t="s">
        <v>73</v>
      </c>
      <c r="G5365" s="2" t="s">
        <v>73</v>
      </c>
      <c r="H5365" s="2" t="s">
        <v>5515</v>
      </c>
      <c r="I5365" s="1" t="str">
        <f t="shared" si="332"/>
        <v>75021000</v>
      </c>
      <c r="J5365" s="2" t="s">
        <v>21634</v>
      </c>
      <c r="K5365" s="1" t="str">
        <f t="shared" si="333"/>
        <v>75021000</v>
      </c>
      <c r="L5365" s="1" t="s">
        <v>21634</v>
      </c>
      <c r="M5365" s="1" t="str">
        <f t="shared" si="334"/>
        <v>750210</v>
      </c>
      <c r="N5365" s="1" t="str">
        <f t="shared" si="335"/>
        <v>INSERT INTO tmis_commodity(name, description, hs_code, level, status_id, created_at, updated_at) VALUES('-Nickel, not alloyed','-Nickel, not alloyed','750210',2,1,'2012-06-01','2012-06-01')</v>
      </c>
    </row>
    <row r="5366" spans="1:14">
      <c r="A5366" s="1">
        <v>5289</v>
      </c>
      <c r="B5366" s="2" t="s">
        <v>11967</v>
      </c>
      <c r="C5366" s="2" t="s">
        <v>11968</v>
      </c>
      <c r="D5366" s="2" t="s">
        <v>11969</v>
      </c>
      <c r="E5366" s="2" t="s">
        <v>135</v>
      </c>
      <c r="F5366" s="2" t="s">
        <v>73</v>
      </c>
      <c r="G5366" s="2" t="s">
        <v>73</v>
      </c>
      <c r="H5366" s="2" t="s">
        <v>5515</v>
      </c>
      <c r="I5366" s="1" t="str">
        <f t="shared" si="332"/>
        <v>75022000</v>
      </c>
      <c r="J5366" s="2" t="s">
        <v>21635</v>
      </c>
      <c r="K5366" s="1" t="str">
        <f t="shared" si="333"/>
        <v>75022000</v>
      </c>
      <c r="L5366" s="1" t="s">
        <v>21635</v>
      </c>
      <c r="M5366" s="1" t="str">
        <f t="shared" si="334"/>
        <v>750220</v>
      </c>
      <c r="N5366" s="1" t="str">
        <f t="shared" si="335"/>
        <v>INSERT INTO tmis_commodity(name, description, hs_code, level, status_id, created_at, updated_at) VALUES('-Nickel alloys','-Nickel alloys','750220',2,1,'2012-06-01','2012-06-01')</v>
      </c>
    </row>
    <row r="5367" spans="1:14">
      <c r="A5367" s="1">
        <v>5290</v>
      </c>
      <c r="B5367" s="2" t="s">
        <v>11970</v>
      </c>
      <c r="C5367" s="2" t="s">
        <v>11971</v>
      </c>
      <c r="D5367" s="2" t="s">
        <v>11972</v>
      </c>
      <c r="E5367" s="2" t="s">
        <v>135</v>
      </c>
      <c r="F5367" s="2" t="s">
        <v>73</v>
      </c>
      <c r="G5367" s="2" t="s">
        <v>73</v>
      </c>
      <c r="H5367" s="2" t="s">
        <v>5515</v>
      </c>
      <c r="I5367" s="1" t="str">
        <f t="shared" si="332"/>
        <v>75030000</v>
      </c>
      <c r="J5367" s="2" t="s">
        <v>21636</v>
      </c>
      <c r="K5367" s="1" t="str">
        <f t="shared" si="333"/>
        <v>75030000</v>
      </c>
      <c r="L5367" s="1" t="s">
        <v>21636</v>
      </c>
      <c r="M5367" s="1" t="str">
        <f t="shared" si="334"/>
        <v>7503</v>
      </c>
      <c r="N5367" s="1" t="str">
        <f t="shared" si="335"/>
        <v>INSERT INTO tmis_commodity(name, description, hs_code, level, status_id, created_at, updated_at) VALUES('Nickel waste and scrap.','Nickel waste and scrap.','7503',1,1,'2012-06-01','2012-06-01')</v>
      </c>
    </row>
    <row r="5368" spans="1:14">
      <c r="A5368" s="1">
        <v>5291</v>
      </c>
      <c r="B5368" s="2" t="s">
        <v>11973</v>
      </c>
      <c r="C5368" s="2" t="s">
        <v>11974</v>
      </c>
      <c r="D5368" s="2" t="s">
        <v>11975</v>
      </c>
      <c r="E5368" s="2" t="s">
        <v>135</v>
      </c>
      <c r="F5368" s="2" t="s">
        <v>73</v>
      </c>
      <c r="G5368" s="2" t="s">
        <v>73</v>
      </c>
      <c r="H5368" s="2" t="s">
        <v>5515</v>
      </c>
      <c r="I5368" s="1" t="str">
        <f t="shared" si="332"/>
        <v>75040000</v>
      </c>
      <c r="J5368" s="2" t="s">
        <v>21637</v>
      </c>
      <c r="K5368" s="1" t="str">
        <f t="shared" si="333"/>
        <v>75040000</v>
      </c>
      <c r="L5368" s="1" t="s">
        <v>21637</v>
      </c>
      <c r="M5368" s="1" t="str">
        <f t="shared" si="334"/>
        <v>7504</v>
      </c>
      <c r="N5368" s="1" t="str">
        <f t="shared" si="335"/>
        <v>INSERT INTO tmis_commodity(name, description, hs_code, level, status_id, created_at, updated_at) VALUES('Nickel powders and flakes.','Nickel powders and flakes.','7504',1,1,'2012-06-01','2012-06-01')</v>
      </c>
    </row>
    <row r="5369" spans="1:14">
      <c r="A5369" s="1">
        <v>5292</v>
      </c>
      <c r="B5369" s="2" t="s">
        <v>11976</v>
      </c>
      <c r="C5369" s="2" t="s">
        <v>11977</v>
      </c>
      <c r="D5369" s="2" t="s">
        <v>11978</v>
      </c>
      <c r="E5369" s="2" t="s">
        <v>10</v>
      </c>
      <c r="F5369" s="2" t="s">
        <v>10</v>
      </c>
      <c r="G5369" s="2" t="s">
        <v>10</v>
      </c>
      <c r="I5369" s="1" t="str">
        <f t="shared" si="332"/>
        <v>7505</v>
      </c>
      <c r="J5369" s="2" t="s">
        <v>21638</v>
      </c>
      <c r="K5369" s="1" t="str">
        <f t="shared" si="333"/>
        <v>7505</v>
      </c>
      <c r="L5369" s="1" t="s">
        <v>21638</v>
      </c>
      <c r="M5369" s="1" t="str">
        <f t="shared" si="334"/>
        <v>7505</v>
      </c>
      <c r="N5369" s="1" t="str">
        <f t="shared" si="335"/>
        <v>INSERT INTO tmis_commodity(name, description, hs_code, level, status_id, created_at, updated_at) VALUES('Nickel bars, rods, profiles and wire.','Nickel bars, rods, profiles and wire.','7505',1,1,'2012-06-01','2012-06-01')</v>
      </c>
    </row>
    <row r="5370" spans="1:14">
      <c r="A5370" s="1">
        <v>5293</v>
      </c>
      <c r="B5370" s="2" t="s">
        <v>10</v>
      </c>
      <c r="C5370" s="2" t="s">
        <v>11979</v>
      </c>
      <c r="D5370" s="2" t="s">
        <v>11980</v>
      </c>
      <c r="E5370" s="2" t="s">
        <v>10</v>
      </c>
      <c r="F5370" s="2" t="s">
        <v>10</v>
      </c>
      <c r="G5370" s="2" t="s">
        <v>10</v>
      </c>
      <c r="I5370" s="1" t="str">
        <f t="shared" si="332"/>
        <v xml:space="preserve"> </v>
      </c>
      <c r="J5370" s="2" t="s">
        <v>10</v>
      </c>
      <c r="K5370" s="1" t="str">
        <f t="shared" si="333"/>
        <v xml:space="preserve"> </v>
      </c>
      <c r="L5370" s="1" t="s">
        <v>10</v>
      </c>
      <c r="M5370" s="1" t="str">
        <f t="shared" si="334"/>
        <v xml:space="preserve"> </v>
      </c>
      <c r="N5370" s="1" t="str">
        <f t="shared" si="335"/>
        <v>INSERT INTO tmis_commodity(name, description, hs_code, level, status_id, created_at, updated_at) VALUES('-Bars, rods and profiles :','-Bars, rods and profiles :',' ',3,1,'2012-06-01','2012-06-01')</v>
      </c>
    </row>
    <row r="5371" spans="1:14">
      <c r="A5371" s="1">
        <v>5294</v>
      </c>
      <c r="B5371" s="2" t="s">
        <v>11981</v>
      </c>
      <c r="C5371" s="2" t="s">
        <v>11982</v>
      </c>
      <c r="D5371" s="2" t="s">
        <v>11983</v>
      </c>
      <c r="E5371" s="2" t="s">
        <v>135</v>
      </c>
      <c r="F5371" s="2" t="s">
        <v>73</v>
      </c>
      <c r="G5371" s="2" t="s">
        <v>73</v>
      </c>
      <c r="H5371" s="2" t="s">
        <v>5515</v>
      </c>
      <c r="I5371" s="1" t="str">
        <f t="shared" si="332"/>
        <v>75051100</v>
      </c>
      <c r="J5371" s="2" t="s">
        <v>21639</v>
      </c>
      <c r="K5371" s="1" t="str">
        <f t="shared" si="333"/>
        <v>75051100</v>
      </c>
      <c r="L5371" s="1" t="s">
        <v>21639</v>
      </c>
      <c r="M5371" s="1" t="str">
        <f t="shared" si="334"/>
        <v>750511</v>
      </c>
      <c r="N5371" s="1" t="str">
        <f t="shared" si="335"/>
        <v>INSERT INTO tmis_commodity(name, description, hs_code, level, status_id, created_at, updated_at) VALUES('--Of nickel, not alloyed','--Of nickel, not alloyed','750511',2,1,'2012-06-01','2012-06-01')</v>
      </c>
    </row>
    <row r="5372" spans="1:14">
      <c r="A5372" s="1">
        <v>5295</v>
      </c>
      <c r="B5372" s="2" t="s">
        <v>11984</v>
      </c>
      <c r="C5372" s="2" t="s">
        <v>11985</v>
      </c>
      <c r="D5372" s="2" t="s">
        <v>11986</v>
      </c>
      <c r="E5372" s="2" t="s">
        <v>135</v>
      </c>
      <c r="F5372" s="2" t="s">
        <v>73</v>
      </c>
      <c r="G5372" s="2" t="s">
        <v>73</v>
      </c>
      <c r="H5372" s="2" t="s">
        <v>5515</v>
      </c>
      <c r="I5372" s="1" t="str">
        <f t="shared" si="332"/>
        <v>75051200</v>
      </c>
      <c r="J5372" s="2" t="s">
        <v>21640</v>
      </c>
      <c r="K5372" s="1" t="str">
        <f t="shared" si="333"/>
        <v>75051200</v>
      </c>
      <c r="L5372" s="1" t="s">
        <v>21640</v>
      </c>
      <c r="M5372" s="1" t="str">
        <f t="shared" si="334"/>
        <v>750512</v>
      </c>
      <c r="N5372" s="1" t="str">
        <f t="shared" si="335"/>
        <v>INSERT INTO tmis_commodity(name, description, hs_code, level, status_id, created_at, updated_at) VALUES('--Of nickel alloys','--Of nickel alloys','750512',2,1,'2012-06-01','2012-06-01')</v>
      </c>
    </row>
    <row r="5373" spans="1:14">
      <c r="A5373" s="1">
        <v>5296</v>
      </c>
      <c r="B5373" s="2" t="s">
        <v>10</v>
      </c>
      <c r="C5373" s="2" t="s">
        <v>11987</v>
      </c>
      <c r="D5373" s="2" t="s">
        <v>11988</v>
      </c>
      <c r="E5373" s="2" t="s">
        <v>10</v>
      </c>
      <c r="F5373" s="2" t="s">
        <v>10</v>
      </c>
      <c r="G5373" s="2" t="s">
        <v>10</v>
      </c>
      <c r="I5373" s="1" t="str">
        <f t="shared" si="332"/>
        <v xml:space="preserve"> </v>
      </c>
      <c r="J5373" s="2" t="s">
        <v>10</v>
      </c>
      <c r="K5373" s="1" t="str">
        <f t="shared" si="333"/>
        <v xml:space="preserve"> </v>
      </c>
      <c r="L5373" s="1" t="s">
        <v>10</v>
      </c>
      <c r="M5373" s="1" t="str">
        <f t="shared" si="334"/>
        <v xml:space="preserve"> </v>
      </c>
      <c r="N5373" s="1" t="str">
        <f t="shared" si="335"/>
        <v>INSERT INTO tmis_commodity(name, description, hs_code, level, status_id, created_at, updated_at) VALUES('-Wire :','-Wire :',' ',3,1,'2012-06-01','2012-06-01')</v>
      </c>
    </row>
    <row r="5374" spans="1:14">
      <c r="A5374" s="1">
        <v>5297</v>
      </c>
      <c r="B5374" s="2" t="s">
        <v>11989</v>
      </c>
      <c r="C5374" s="2" t="s">
        <v>11982</v>
      </c>
      <c r="D5374" s="2" t="s">
        <v>11983</v>
      </c>
      <c r="E5374" s="2" t="s">
        <v>135</v>
      </c>
      <c r="F5374" s="2" t="s">
        <v>73</v>
      </c>
      <c r="G5374" s="2" t="s">
        <v>73</v>
      </c>
      <c r="H5374" s="2" t="s">
        <v>5515</v>
      </c>
      <c r="I5374" s="1" t="str">
        <f t="shared" si="332"/>
        <v>75052100</v>
      </c>
      <c r="J5374" s="2" t="s">
        <v>21641</v>
      </c>
      <c r="K5374" s="1" t="str">
        <f t="shared" si="333"/>
        <v>75052100</v>
      </c>
      <c r="L5374" s="1" t="s">
        <v>21641</v>
      </c>
      <c r="M5374" s="1" t="str">
        <f t="shared" si="334"/>
        <v>750521</v>
      </c>
      <c r="N5374" s="1" t="str">
        <f t="shared" si="335"/>
        <v>INSERT INTO tmis_commodity(name, description, hs_code, level, status_id, created_at, updated_at) VALUES('--Of nickel, not alloyed','--Of nickel, not alloyed','750521',2,1,'2012-06-01','2012-06-01')</v>
      </c>
    </row>
    <row r="5375" spans="1:14">
      <c r="A5375" s="1">
        <v>5298</v>
      </c>
      <c r="B5375" s="2" t="s">
        <v>11990</v>
      </c>
      <c r="C5375" s="2" t="s">
        <v>11985</v>
      </c>
      <c r="D5375" s="2" t="s">
        <v>11991</v>
      </c>
      <c r="E5375" s="2" t="s">
        <v>135</v>
      </c>
      <c r="F5375" s="2" t="s">
        <v>73</v>
      </c>
      <c r="G5375" s="2" t="s">
        <v>73</v>
      </c>
      <c r="H5375" s="2" t="s">
        <v>5515</v>
      </c>
      <c r="I5375" s="1" t="str">
        <f t="shared" si="332"/>
        <v>75052200</v>
      </c>
      <c r="J5375" s="2" t="s">
        <v>21642</v>
      </c>
      <c r="K5375" s="1" t="str">
        <f t="shared" si="333"/>
        <v>75052200</v>
      </c>
      <c r="L5375" s="1" t="s">
        <v>21642</v>
      </c>
      <c r="M5375" s="1" t="str">
        <f t="shared" si="334"/>
        <v>750522</v>
      </c>
      <c r="N5375" s="1" t="str">
        <f t="shared" si="335"/>
        <v>INSERT INTO tmis_commodity(name, description, hs_code, level, status_id, created_at, updated_at) VALUES('--Of nickel alloys','--Of nickel alloys','750522',2,1,'2012-06-01','2012-06-01')</v>
      </c>
    </row>
    <row r="5376" spans="1:14">
      <c r="A5376" s="1">
        <v>5299</v>
      </c>
      <c r="B5376" s="2" t="s">
        <v>11992</v>
      </c>
      <c r="C5376" s="2" t="s">
        <v>11993</v>
      </c>
      <c r="D5376" s="2" t="s">
        <v>11994</v>
      </c>
      <c r="E5376" s="2" t="s">
        <v>10</v>
      </c>
      <c r="F5376" s="2" t="s">
        <v>10</v>
      </c>
      <c r="G5376" s="2" t="s">
        <v>10</v>
      </c>
      <c r="I5376" s="1" t="str">
        <f t="shared" si="332"/>
        <v>7506</v>
      </c>
      <c r="J5376" s="2" t="s">
        <v>21643</v>
      </c>
      <c r="K5376" s="1" t="str">
        <f t="shared" si="333"/>
        <v>7506</v>
      </c>
      <c r="L5376" s="1" t="s">
        <v>21643</v>
      </c>
      <c r="M5376" s="1" t="str">
        <f t="shared" si="334"/>
        <v>7506</v>
      </c>
      <c r="N5376" s="1" t="str">
        <f t="shared" si="335"/>
        <v>INSERT INTO tmis_commodity(name, description, hs_code, level, status_id, created_at, updated_at) VALUES('Nickel plates, sheets, strip and foil.','Nickel plates, sheets, strip and foil.','7506',1,1,'2012-06-01','2012-06-01')</v>
      </c>
    </row>
    <row r="5377" spans="1:14">
      <c r="A5377" s="1">
        <v>5300</v>
      </c>
      <c r="B5377" s="2" t="s">
        <v>11995</v>
      </c>
      <c r="C5377" s="2" t="s">
        <v>11996</v>
      </c>
      <c r="D5377" s="2" t="s">
        <v>11997</v>
      </c>
      <c r="E5377" s="2" t="s">
        <v>135</v>
      </c>
      <c r="F5377" s="2" t="s">
        <v>73</v>
      </c>
      <c r="G5377" s="2" t="s">
        <v>73</v>
      </c>
      <c r="H5377" s="2" t="s">
        <v>5515</v>
      </c>
      <c r="I5377" s="1" t="str">
        <f t="shared" si="332"/>
        <v>75061000</v>
      </c>
      <c r="J5377" s="2" t="s">
        <v>21644</v>
      </c>
      <c r="K5377" s="1" t="str">
        <f t="shared" si="333"/>
        <v>75061000</v>
      </c>
      <c r="L5377" s="1" t="s">
        <v>21644</v>
      </c>
      <c r="M5377" s="1" t="str">
        <f t="shared" si="334"/>
        <v>750610</v>
      </c>
      <c r="N5377" s="1" t="str">
        <f t="shared" si="335"/>
        <v>INSERT INTO tmis_commodity(name, description, hs_code, level, status_id, created_at, updated_at) VALUES('-Of nickel, not alloyed','-Of nickel, not alloyed','750610',2,1,'2012-06-01','2012-06-01')</v>
      </c>
    </row>
    <row r="5378" spans="1:14">
      <c r="A5378" s="1">
        <v>5301</v>
      </c>
      <c r="B5378" s="2" t="s">
        <v>11998</v>
      </c>
      <c r="C5378" s="2" t="s">
        <v>11999</v>
      </c>
      <c r="D5378" s="2" t="s">
        <v>12000</v>
      </c>
      <c r="E5378" s="2" t="s">
        <v>135</v>
      </c>
      <c r="F5378" s="2" t="s">
        <v>73</v>
      </c>
      <c r="G5378" s="2" t="s">
        <v>73</v>
      </c>
      <c r="H5378" s="2" t="s">
        <v>5515</v>
      </c>
      <c r="I5378" s="1" t="str">
        <f t="shared" ref="I5378:I5441" si="336">IF(LEN(B5378)=5, LEFT(B5378, 2)&amp;RIGHT(B5378,2), IF(LEN(B5378)=9, LEFT(B5378, 4)&amp;RIGHT(B5378, 4), B5378))</f>
        <v>75062000</v>
      </c>
      <c r="J5378" s="2" t="s">
        <v>21645</v>
      </c>
      <c r="K5378" s="1" t="str">
        <f t="shared" ref="K5378:K5441" si="337">IF(LEFT(J5378, 1)="[", MID(J5378, 2,2)&amp;MID(J5378,5,2), J5378)</f>
        <v>75062000</v>
      </c>
      <c r="L5378" s="1" t="s">
        <v>21645</v>
      </c>
      <c r="M5378" s="1" t="str">
        <f t="shared" ref="M5378:M5441" si="338">IF(RIGHT(L5378, 4)="0000", LEFT(L5378,4), IF(RIGHT(L5378,2)="00",LEFT(L5378,6), L5378))</f>
        <v>750620</v>
      </c>
      <c r="N5378" s="1" t="str">
        <f t="shared" ref="N5378:N5441" si="339">"INSERT INTO tmis_commodity(name, description, hs_code, level, status_id, created_at, updated_at) VALUES('"&amp;LEFT(C5378,200)&amp;"','"&amp;LEFT(C5378,1000)&amp;"','"&amp;M5378&amp;"',"&amp;IF(LEN(M5378)=2,0,IF(LEN(M5378)=4,1,IF(LEN(M5378)=6,2,3)))&amp;",1,'2012-06-01','2012-06-01')"</f>
        <v>INSERT INTO tmis_commodity(name, description, hs_code, level, status_id, created_at, updated_at) VALUES('-Of nickel alloys','-Of nickel alloys','750620',2,1,'2012-06-01','2012-06-01')</v>
      </c>
    </row>
    <row r="5379" spans="1:14">
      <c r="A5379" s="1">
        <v>5302</v>
      </c>
      <c r="B5379" s="2" t="s">
        <v>12001</v>
      </c>
      <c r="C5379" s="2" t="s">
        <v>12002</v>
      </c>
      <c r="D5379" s="2" t="s">
        <v>12003</v>
      </c>
      <c r="E5379" s="2" t="s">
        <v>10</v>
      </c>
      <c r="F5379" s="2" t="s">
        <v>10</v>
      </c>
      <c r="G5379" s="2" t="s">
        <v>10</v>
      </c>
      <c r="I5379" s="1" t="str">
        <f t="shared" si="336"/>
        <v>7507</v>
      </c>
      <c r="J5379" s="2" t="s">
        <v>21646</v>
      </c>
      <c r="K5379" s="1" t="str">
        <f t="shared" si="337"/>
        <v>7507</v>
      </c>
      <c r="L5379" s="1" t="s">
        <v>21646</v>
      </c>
      <c r="M5379" s="1" t="str">
        <f t="shared" si="338"/>
        <v>7507</v>
      </c>
      <c r="N5379" s="1" t="str">
        <f t="shared" si="339"/>
        <v>INSERT INTO tmis_commodity(name, description, hs_code, level, status_id, created_at, updated_at) VALUES('Nickel tubes, pipes and tube or pipe fittings (for example, couplings, elbows, sleeves).','Nickel tubes, pipes and tube or pipe fittings (for example, couplings, elbows, sleeves).','7507',1,1,'2012-06-01','2012-06-01')</v>
      </c>
    </row>
    <row r="5380" spans="1:14">
      <c r="A5380" s="1">
        <v>5303</v>
      </c>
      <c r="B5380" s="2" t="s">
        <v>10</v>
      </c>
      <c r="C5380" s="2" t="s">
        <v>12004</v>
      </c>
      <c r="D5380" s="2" t="s">
        <v>12005</v>
      </c>
      <c r="E5380" s="2" t="s">
        <v>10</v>
      </c>
      <c r="F5380" s="2" t="s">
        <v>10</v>
      </c>
      <c r="G5380" s="2" t="s">
        <v>10</v>
      </c>
      <c r="H5380" s="2" t="s">
        <v>5515</v>
      </c>
      <c r="I5380" s="1" t="str">
        <f t="shared" si="336"/>
        <v xml:space="preserve"> </v>
      </c>
      <c r="J5380" s="2" t="s">
        <v>10</v>
      </c>
      <c r="K5380" s="1" t="str">
        <f t="shared" si="337"/>
        <v xml:space="preserve"> </v>
      </c>
      <c r="L5380" s="1" t="s">
        <v>10</v>
      </c>
      <c r="M5380" s="1" t="str">
        <f t="shared" si="338"/>
        <v xml:space="preserve"> </v>
      </c>
      <c r="N5380" s="1" t="str">
        <f t="shared" si="339"/>
        <v>INSERT INTO tmis_commodity(name, description, hs_code, level, status_id, created_at, updated_at) VALUES('-Tubes and pipes :','-Tubes and pipes :',' ',3,1,'2012-06-01','2012-06-01')</v>
      </c>
    </row>
    <row r="5381" spans="1:14">
      <c r="A5381" s="1">
        <v>5304</v>
      </c>
      <c r="B5381" s="2" t="s">
        <v>12006</v>
      </c>
      <c r="C5381" s="2" t="s">
        <v>11982</v>
      </c>
      <c r="D5381" s="2" t="s">
        <v>11983</v>
      </c>
      <c r="E5381" s="2" t="s">
        <v>135</v>
      </c>
      <c r="F5381" s="2" t="s">
        <v>851</v>
      </c>
      <c r="G5381" s="2" t="s">
        <v>858</v>
      </c>
      <c r="H5381" s="2" t="s">
        <v>5515</v>
      </c>
      <c r="I5381" s="1" t="str">
        <f t="shared" si="336"/>
        <v>75071100</v>
      </c>
      <c r="J5381" s="2" t="s">
        <v>21647</v>
      </c>
      <c r="K5381" s="1" t="str">
        <f t="shared" si="337"/>
        <v>75071100</v>
      </c>
      <c r="L5381" s="1" t="s">
        <v>21647</v>
      </c>
      <c r="M5381" s="1" t="str">
        <f t="shared" si="338"/>
        <v>750711</v>
      </c>
      <c r="N5381" s="1" t="str">
        <f t="shared" si="339"/>
        <v>INSERT INTO tmis_commodity(name, description, hs_code, level, status_id, created_at, updated_at) VALUES('--Of nickel, not alloyed','--Of nickel, not alloyed','750711',2,1,'2012-06-01','2012-06-01')</v>
      </c>
    </row>
    <row r="5382" spans="1:14">
      <c r="A5382" s="1">
        <v>5305</v>
      </c>
      <c r="B5382" s="2" t="s">
        <v>12007</v>
      </c>
      <c r="C5382" s="2" t="s">
        <v>11985</v>
      </c>
      <c r="D5382" s="2" t="s">
        <v>11986</v>
      </c>
      <c r="E5382" s="2" t="s">
        <v>135</v>
      </c>
      <c r="F5382" s="2" t="s">
        <v>851</v>
      </c>
      <c r="G5382" s="2" t="s">
        <v>858</v>
      </c>
      <c r="H5382" s="2" t="s">
        <v>5515</v>
      </c>
      <c r="I5382" s="1" t="str">
        <f t="shared" si="336"/>
        <v>75071200</v>
      </c>
      <c r="J5382" s="2" t="s">
        <v>21648</v>
      </c>
      <c r="K5382" s="1" t="str">
        <f t="shared" si="337"/>
        <v>75071200</v>
      </c>
      <c r="L5382" s="1" t="s">
        <v>21648</v>
      </c>
      <c r="M5382" s="1" t="str">
        <f t="shared" si="338"/>
        <v>750712</v>
      </c>
      <c r="N5382" s="1" t="str">
        <f t="shared" si="339"/>
        <v>INSERT INTO tmis_commodity(name, description, hs_code, level, status_id, created_at, updated_at) VALUES('--Of nickel alloys','--Of nickel alloys','750712',2,1,'2012-06-01','2012-06-01')</v>
      </c>
    </row>
    <row r="5383" spans="1:14">
      <c r="A5383" s="1">
        <v>5306</v>
      </c>
      <c r="B5383" s="2" t="s">
        <v>12008</v>
      </c>
      <c r="C5383" s="2" t="s">
        <v>12009</v>
      </c>
      <c r="D5383" s="2" t="s">
        <v>12010</v>
      </c>
      <c r="E5383" s="2" t="s">
        <v>135</v>
      </c>
      <c r="F5383" s="2" t="s">
        <v>851</v>
      </c>
      <c r="G5383" s="2" t="s">
        <v>858</v>
      </c>
      <c r="H5383" s="2" t="s">
        <v>5515</v>
      </c>
      <c r="I5383" s="1" t="str">
        <f t="shared" si="336"/>
        <v>75072000</v>
      </c>
      <c r="J5383" s="2" t="s">
        <v>21649</v>
      </c>
      <c r="K5383" s="1" t="str">
        <f t="shared" si="337"/>
        <v>75072000</v>
      </c>
      <c r="L5383" s="1" t="s">
        <v>21649</v>
      </c>
      <c r="M5383" s="1" t="str">
        <f t="shared" si="338"/>
        <v>750720</v>
      </c>
      <c r="N5383" s="1" t="str">
        <f t="shared" si="339"/>
        <v>INSERT INTO tmis_commodity(name, description, hs_code, level, status_id, created_at, updated_at) VALUES('-Tube or pipe fittings','-Tube or pipe fittings','750720',2,1,'2012-06-01','2012-06-01')</v>
      </c>
    </row>
    <row r="5384" spans="1:14">
      <c r="A5384" s="1">
        <v>5307</v>
      </c>
      <c r="B5384" s="2" t="s">
        <v>12011</v>
      </c>
      <c r="C5384" s="2" t="s">
        <v>12012</v>
      </c>
      <c r="D5384" s="2" t="s">
        <v>12013</v>
      </c>
      <c r="E5384" s="2" t="s">
        <v>10</v>
      </c>
      <c r="F5384" s="2" t="s">
        <v>10</v>
      </c>
      <c r="G5384" s="2" t="s">
        <v>10</v>
      </c>
      <c r="I5384" s="1" t="str">
        <f t="shared" si="336"/>
        <v>7508</v>
      </c>
      <c r="J5384" s="2" t="s">
        <v>21650</v>
      </c>
      <c r="K5384" s="1" t="str">
        <f t="shared" si="337"/>
        <v>7508</v>
      </c>
      <c r="L5384" s="1" t="s">
        <v>21650</v>
      </c>
      <c r="M5384" s="1" t="str">
        <f t="shared" si="338"/>
        <v>7508</v>
      </c>
      <c r="N5384" s="1" t="str">
        <f t="shared" si="339"/>
        <v>INSERT INTO tmis_commodity(name, description, hs_code, level, status_id, created_at, updated_at) VALUES('Other articles of nickel.','Other articles of nickel.','7508',1,1,'2012-06-01','2012-06-01')</v>
      </c>
    </row>
    <row r="5385" spans="1:14">
      <c r="A5385" s="1">
        <v>5308</v>
      </c>
      <c r="B5385" s="2" t="s">
        <v>12014</v>
      </c>
      <c r="C5385" s="2" t="s">
        <v>12015</v>
      </c>
      <c r="D5385" s="2" t="s">
        <v>12016</v>
      </c>
      <c r="E5385" s="2" t="s">
        <v>135</v>
      </c>
      <c r="F5385" s="2" t="s">
        <v>851</v>
      </c>
      <c r="G5385" s="2" t="s">
        <v>858</v>
      </c>
      <c r="H5385" s="2" t="s">
        <v>5515</v>
      </c>
      <c r="I5385" s="1" t="str">
        <f t="shared" si="336"/>
        <v>75081000</v>
      </c>
      <c r="J5385" s="2" t="s">
        <v>21651</v>
      </c>
      <c r="K5385" s="1" t="str">
        <f t="shared" si="337"/>
        <v>75081000</v>
      </c>
      <c r="L5385" s="1" t="s">
        <v>21651</v>
      </c>
      <c r="M5385" s="1" t="str">
        <f t="shared" si="338"/>
        <v>750810</v>
      </c>
      <c r="N5385" s="1" t="str">
        <f t="shared" si="339"/>
        <v>INSERT INTO tmis_commodity(name, description, hs_code, level, status_id, created_at, updated_at) VALUES('-Cloth, grill and netting, of nickel wire','-Cloth, grill and netting, of nickel wire','750810',2,1,'2012-06-01','2012-06-01')</v>
      </c>
    </row>
    <row r="5386" spans="1:14">
      <c r="A5386" s="1">
        <v>5309</v>
      </c>
      <c r="B5386" s="2" t="s">
        <v>12017</v>
      </c>
      <c r="C5386" s="2" t="s">
        <v>128</v>
      </c>
      <c r="D5386" s="2" t="s">
        <v>12018</v>
      </c>
      <c r="E5386" s="2" t="s">
        <v>135</v>
      </c>
      <c r="F5386" s="2" t="s">
        <v>73</v>
      </c>
      <c r="G5386" s="2" t="s">
        <v>73</v>
      </c>
      <c r="H5386" s="2" t="s">
        <v>5515</v>
      </c>
      <c r="I5386" s="1" t="str">
        <f t="shared" si="336"/>
        <v>75089000</v>
      </c>
      <c r="J5386" s="2" t="s">
        <v>21652</v>
      </c>
      <c r="K5386" s="1" t="str">
        <f t="shared" si="337"/>
        <v>75089000</v>
      </c>
      <c r="L5386" s="1" t="s">
        <v>21652</v>
      </c>
      <c r="M5386" s="1" t="str">
        <f t="shared" si="338"/>
        <v>750890</v>
      </c>
      <c r="N5386" s="1" t="str">
        <f t="shared" si="339"/>
        <v>INSERT INTO tmis_commodity(name, description, hs_code, level, status_id, created_at, updated_at) VALUES('-Other','-Other','750890',2,1,'2012-06-01','2012-06-01')</v>
      </c>
    </row>
    <row r="5387" spans="1:14">
      <c r="B5387" s="2" t="s">
        <v>17046</v>
      </c>
      <c r="I5387" s="1" t="str">
        <f t="shared" si="336"/>
        <v>76</v>
      </c>
      <c r="J5387" s="2" t="s">
        <v>17046</v>
      </c>
      <c r="K5387" s="1" t="str">
        <f t="shared" si="337"/>
        <v>76</v>
      </c>
      <c r="L5387" s="1" t="s">
        <v>17046</v>
      </c>
      <c r="M5387" s="1" t="str">
        <f t="shared" si="338"/>
        <v>76</v>
      </c>
      <c r="N5387" s="1" t="str">
        <f t="shared" si="339"/>
        <v>INSERT INTO tmis_commodity(name, description, hs_code, level, status_id, created_at, updated_at) VALUES('','','76',0,1,'2012-06-01','2012-06-01')</v>
      </c>
    </row>
    <row r="5388" spans="1:14">
      <c r="A5388" s="1">
        <v>5310</v>
      </c>
      <c r="B5388" s="2" t="s">
        <v>12019</v>
      </c>
      <c r="C5388" s="2" t="s">
        <v>12020</v>
      </c>
      <c r="D5388" s="2" t="s">
        <v>12021</v>
      </c>
      <c r="E5388" s="2" t="s">
        <v>10</v>
      </c>
      <c r="F5388" s="2" t="s">
        <v>10</v>
      </c>
      <c r="G5388" s="2" t="s">
        <v>10</v>
      </c>
      <c r="I5388" s="1" t="str">
        <f t="shared" si="336"/>
        <v>7601</v>
      </c>
      <c r="J5388" s="2" t="s">
        <v>21653</v>
      </c>
      <c r="K5388" s="1" t="str">
        <f t="shared" si="337"/>
        <v>7601</v>
      </c>
      <c r="L5388" s="1" t="s">
        <v>21653</v>
      </c>
      <c r="M5388" s="1" t="str">
        <f t="shared" si="338"/>
        <v>7601</v>
      </c>
      <c r="N5388" s="1" t="str">
        <f t="shared" si="339"/>
        <v>INSERT INTO tmis_commodity(name, description, hs_code, level, status_id, created_at, updated_at) VALUES('Unwrought aluminium.','Unwrought aluminium.','7601',1,1,'2012-06-01','2012-06-01')</v>
      </c>
    </row>
    <row r="5389" spans="1:14">
      <c r="A5389" s="1">
        <v>5311</v>
      </c>
      <c r="B5389" s="2" t="s">
        <v>12022</v>
      </c>
      <c r="C5389" s="2" t="s">
        <v>12023</v>
      </c>
      <c r="D5389" s="2" t="s">
        <v>12024</v>
      </c>
      <c r="E5389" s="2" t="s">
        <v>135</v>
      </c>
      <c r="F5389" s="2" t="s">
        <v>73</v>
      </c>
      <c r="G5389" s="2" t="s">
        <v>73</v>
      </c>
      <c r="H5389" s="2" t="s">
        <v>5515</v>
      </c>
      <c r="I5389" s="1" t="str">
        <f t="shared" si="336"/>
        <v>76011000</v>
      </c>
      <c r="J5389" s="2" t="s">
        <v>21654</v>
      </c>
      <c r="K5389" s="1" t="str">
        <f t="shared" si="337"/>
        <v>76011000</v>
      </c>
      <c r="L5389" s="1" t="s">
        <v>21654</v>
      </c>
      <c r="M5389" s="1" t="str">
        <f t="shared" si="338"/>
        <v>760110</v>
      </c>
      <c r="N5389" s="1" t="str">
        <f t="shared" si="339"/>
        <v>INSERT INTO tmis_commodity(name, description, hs_code, level, status_id, created_at, updated_at) VALUES('-Aluminium, not alloyed','-Aluminium, not alloyed','760110',2,1,'2012-06-01','2012-06-01')</v>
      </c>
    </row>
    <row r="5390" spans="1:14">
      <c r="A5390" s="1">
        <v>5312</v>
      </c>
      <c r="B5390" s="2" t="s">
        <v>12025</v>
      </c>
      <c r="C5390" s="2" t="s">
        <v>12026</v>
      </c>
      <c r="D5390" s="2" t="s">
        <v>12027</v>
      </c>
      <c r="E5390" s="2" t="s">
        <v>135</v>
      </c>
      <c r="F5390" s="2" t="s">
        <v>73</v>
      </c>
      <c r="G5390" s="2" t="s">
        <v>73</v>
      </c>
      <c r="H5390" s="2" t="s">
        <v>5515</v>
      </c>
      <c r="I5390" s="1" t="str">
        <f t="shared" si="336"/>
        <v>76012000</v>
      </c>
      <c r="J5390" s="2" t="s">
        <v>21655</v>
      </c>
      <c r="K5390" s="1" t="str">
        <f t="shared" si="337"/>
        <v>76012000</v>
      </c>
      <c r="L5390" s="1" t="s">
        <v>21655</v>
      </c>
      <c r="M5390" s="1" t="str">
        <f t="shared" si="338"/>
        <v>760120</v>
      </c>
      <c r="N5390" s="1" t="str">
        <f t="shared" si="339"/>
        <v>INSERT INTO tmis_commodity(name, description, hs_code, level, status_id, created_at, updated_at) VALUES('-Aluminium alloys','-Aluminium alloys','760120',2,1,'2012-06-01','2012-06-01')</v>
      </c>
    </row>
    <row r="5391" spans="1:14">
      <c r="A5391" s="1">
        <v>5313</v>
      </c>
      <c r="B5391" s="2" t="s">
        <v>12028</v>
      </c>
      <c r="C5391" s="2" t="s">
        <v>12029</v>
      </c>
      <c r="D5391" s="2" t="s">
        <v>12030</v>
      </c>
      <c r="E5391" s="2" t="s">
        <v>135</v>
      </c>
      <c r="F5391" s="2" t="s">
        <v>73</v>
      </c>
      <c r="G5391" s="2" t="s">
        <v>73</v>
      </c>
      <c r="H5391" s="2" t="s">
        <v>5515</v>
      </c>
      <c r="I5391" s="1" t="str">
        <f t="shared" si="336"/>
        <v>76020000</v>
      </c>
      <c r="J5391" s="2" t="s">
        <v>21656</v>
      </c>
      <c r="K5391" s="1" t="str">
        <f t="shared" si="337"/>
        <v>76020000</v>
      </c>
      <c r="L5391" s="1" t="s">
        <v>21656</v>
      </c>
      <c r="M5391" s="1" t="str">
        <f t="shared" si="338"/>
        <v>7602</v>
      </c>
      <c r="N5391" s="1" t="str">
        <f t="shared" si="339"/>
        <v>INSERT INTO tmis_commodity(name, description, hs_code, level, status_id, created_at, updated_at) VALUES('Aluminium waste and scrap.','Aluminium waste and scrap.','7602',1,1,'2012-06-01','2012-06-01')</v>
      </c>
    </row>
    <row r="5392" spans="1:14">
      <c r="A5392" s="1">
        <v>5314</v>
      </c>
      <c r="B5392" s="2" t="s">
        <v>12031</v>
      </c>
      <c r="C5392" s="2" t="s">
        <v>12032</v>
      </c>
      <c r="D5392" s="2" t="s">
        <v>12033</v>
      </c>
      <c r="E5392" s="2" t="s">
        <v>10</v>
      </c>
      <c r="F5392" s="2" t="s">
        <v>10</v>
      </c>
      <c r="G5392" s="2" t="s">
        <v>10</v>
      </c>
      <c r="I5392" s="1" t="str">
        <f t="shared" si="336"/>
        <v>7603</v>
      </c>
      <c r="J5392" s="2" t="s">
        <v>21657</v>
      </c>
      <c r="K5392" s="1" t="str">
        <f t="shared" si="337"/>
        <v>7603</v>
      </c>
      <c r="L5392" s="1" t="s">
        <v>21657</v>
      </c>
      <c r="M5392" s="1" t="str">
        <f t="shared" si="338"/>
        <v>7603</v>
      </c>
      <c r="N5392" s="1" t="str">
        <f t="shared" si="339"/>
        <v>INSERT INTO tmis_commodity(name, description, hs_code, level, status_id, created_at, updated_at) VALUES('Aluminium powders and flakes.','Aluminium powders and flakes.','7603',1,1,'2012-06-01','2012-06-01')</v>
      </c>
    </row>
    <row r="5393" spans="1:14">
      <c r="A5393" s="1">
        <v>5315</v>
      </c>
      <c r="B5393" s="2" t="s">
        <v>12034</v>
      </c>
      <c r="C5393" s="2" t="s">
        <v>11823</v>
      </c>
      <c r="D5393" s="2" t="s">
        <v>12035</v>
      </c>
      <c r="E5393" s="2" t="s">
        <v>135</v>
      </c>
      <c r="F5393" s="2" t="s">
        <v>73</v>
      </c>
      <c r="G5393" s="2" t="s">
        <v>73</v>
      </c>
      <c r="H5393" s="2" t="s">
        <v>5515</v>
      </c>
      <c r="I5393" s="1" t="str">
        <f t="shared" si="336"/>
        <v>76031000</v>
      </c>
      <c r="J5393" s="2" t="s">
        <v>21658</v>
      </c>
      <c r="K5393" s="1" t="str">
        <f t="shared" si="337"/>
        <v>76031000</v>
      </c>
      <c r="L5393" s="1" t="s">
        <v>21658</v>
      </c>
      <c r="M5393" s="1" t="str">
        <f t="shared" si="338"/>
        <v>760310</v>
      </c>
      <c r="N5393" s="1" t="str">
        <f t="shared" si="339"/>
        <v>INSERT INTO tmis_commodity(name, description, hs_code, level, status_id, created_at, updated_at) VALUES('-Powders of non-lamellar structure','-Powders of non-lamellar structure','760310',2,1,'2012-06-01','2012-06-01')</v>
      </c>
    </row>
    <row r="5394" spans="1:14">
      <c r="A5394" s="1">
        <v>5316</v>
      </c>
      <c r="B5394" s="2" t="s">
        <v>12036</v>
      </c>
      <c r="C5394" s="2" t="s">
        <v>11826</v>
      </c>
      <c r="D5394" s="2" t="s">
        <v>12037</v>
      </c>
      <c r="E5394" s="2" t="s">
        <v>135</v>
      </c>
      <c r="F5394" s="2" t="s">
        <v>73</v>
      </c>
      <c r="G5394" s="2" t="s">
        <v>73</v>
      </c>
      <c r="H5394" s="2" t="s">
        <v>5515</v>
      </c>
      <c r="I5394" s="1" t="str">
        <f t="shared" si="336"/>
        <v>76032000</v>
      </c>
      <c r="J5394" s="2" t="s">
        <v>21659</v>
      </c>
      <c r="K5394" s="1" t="str">
        <f t="shared" si="337"/>
        <v>76032000</v>
      </c>
      <c r="L5394" s="1" t="s">
        <v>21659</v>
      </c>
      <c r="M5394" s="1" t="str">
        <f t="shared" si="338"/>
        <v>760320</v>
      </c>
      <c r="N5394" s="1" t="str">
        <f t="shared" si="339"/>
        <v>INSERT INTO tmis_commodity(name, description, hs_code, level, status_id, created_at, updated_at) VALUES('-Powders of lamellar structure; flakes','-Powders of lamellar structure; flakes','760320',2,1,'2012-06-01','2012-06-01')</v>
      </c>
    </row>
    <row r="5395" spans="1:14">
      <c r="A5395" s="1">
        <v>5317</v>
      </c>
      <c r="B5395" s="2" t="s">
        <v>12038</v>
      </c>
      <c r="C5395" s="2" t="s">
        <v>12039</v>
      </c>
      <c r="D5395" s="2" t="s">
        <v>12040</v>
      </c>
      <c r="E5395" s="2" t="s">
        <v>10</v>
      </c>
      <c r="F5395" s="2" t="s">
        <v>10</v>
      </c>
      <c r="G5395" s="2" t="s">
        <v>10</v>
      </c>
      <c r="I5395" s="1" t="str">
        <f t="shared" si="336"/>
        <v>7604</v>
      </c>
      <c r="J5395" s="2" t="s">
        <v>21660</v>
      </c>
      <c r="K5395" s="1" t="str">
        <f t="shared" si="337"/>
        <v>7604</v>
      </c>
      <c r="L5395" s="1" t="s">
        <v>21660</v>
      </c>
      <c r="M5395" s="1" t="str">
        <f t="shared" si="338"/>
        <v>7604</v>
      </c>
      <c r="N5395" s="1" t="str">
        <f t="shared" si="339"/>
        <v>INSERT INTO tmis_commodity(name, description, hs_code, level, status_id, created_at, updated_at) VALUES('Aluminium bars, rods and profiles.','Aluminium bars, rods and profiles.','7604',1,1,'2012-06-01','2012-06-01')</v>
      </c>
    </row>
    <row r="5396" spans="1:14">
      <c r="A5396" s="1">
        <v>5318</v>
      </c>
      <c r="B5396" s="2" t="s">
        <v>12041</v>
      </c>
      <c r="C5396" s="2" t="s">
        <v>12042</v>
      </c>
      <c r="D5396" s="2" t="s">
        <v>12043</v>
      </c>
      <c r="E5396" s="2" t="s">
        <v>135</v>
      </c>
      <c r="F5396" s="2" t="s">
        <v>73</v>
      </c>
      <c r="G5396" s="2" t="s">
        <v>73</v>
      </c>
      <c r="H5396" s="2" t="s">
        <v>5515</v>
      </c>
      <c r="I5396" s="1" t="str">
        <f t="shared" si="336"/>
        <v>76041000</v>
      </c>
      <c r="J5396" s="2" t="s">
        <v>21661</v>
      </c>
      <c r="K5396" s="1" t="str">
        <f t="shared" si="337"/>
        <v>76041000</v>
      </c>
      <c r="L5396" s="1" t="s">
        <v>21661</v>
      </c>
      <c r="M5396" s="1" t="str">
        <f t="shared" si="338"/>
        <v>760410</v>
      </c>
      <c r="N5396" s="1" t="str">
        <f t="shared" si="339"/>
        <v>INSERT INTO tmis_commodity(name, description, hs_code, level, status_id, created_at, updated_at) VALUES('-Of aluminium, not alloyed','-Of aluminium, not alloyed','760410',2,1,'2012-06-01','2012-06-01')</v>
      </c>
    </row>
    <row r="5397" spans="1:14">
      <c r="A5397" s="1">
        <v>5319</v>
      </c>
      <c r="B5397" s="2" t="s">
        <v>10</v>
      </c>
      <c r="C5397" s="2" t="s">
        <v>12044</v>
      </c>
      <c r="D5397" s="2" t="s">
        <v>12045</v>
      </c>
      <c r="E5397" s="2" t="s">
        <v>10</v>
      </c>
      <c r="F5397" s="2" t="s">
        <v>10</v>
      </c>
      <c r="G5397" s="2" t="s">
        <v>10</v>
      </c>
      <c r="I5397" s="1" t="str">
        <f t="shared" si="336"/>
        <v xml:space="preserve"> </v>
      </c>
      <c r="J5397" s="2" t="s">
        <v>10</v>
      </c>
      <c r="K5397" s="1" t="str">
        <f t="shared" si="337"/>
        <v xml:space="preserve"> </v>
      </c>
      <c r="L5397" s="1" t="s">
        <v>10</v>
      </c>
      <c r="M5397" s="1" t="str">
        <f t="shared" si="338"/>
        <v xml:space="preserve"> </v>
      </c>
      <c r="N5397" s="1" t="str">
        <f t="shared" si="339"/>
        <v>INSERT INTO tmis_commodity(name, description, hs_code, level, status_id, created_at, updated_at) VALUES('-Of aluminium alloys :','-Of aluminium alloys :',' ',3,1,'2012-06-01','2012-06-01')</v>
      </c>
    </row>
    <row r="5398" spans="1:14">
      <c r="A5398" s="1">
        <v>5320</v>
      </c>
      <c r="B5398" s="2" t="s">
        <v>12046</v>
      </c>
      <c r="C5398" s="2" t="s">
        <v>12047</v>
      </c>
      <c r="D5398" s="2" t="s">
        <v>12048</v>
      </c>
      <c r="E5398" s="2" t="s">
        <v>135</v>
      </c>
      <c r="F5398" s="2" t="s">
        <v>73</v>
      </c>
      <c r="G5398" s="2" t="s">
        <v>73</v>
      </c>
      <c r="H5398" s="2" t="s">
        <v>5515</v>
      </c>
      <c r="I5398" s="1" t="str">
        <f t="shared" si="336"/>
        <v>76042100</v>
      </c>
      <c r="J5398" s="2" t="s">
        <v>21662</v>
      </c>
      <c r="K5398" s="1" t="str">
        <f t="shared" si="337"/>
        <v>76042100</v>
      </c>
      <c r="L5398" s="1" t="s">
        <v>21662</v>
      </c>
      <c r="M5398" s="1" t="str">
        <f t="shared" si="338"/>
        <v>760421</v>
      </c>
      <c r="N5398" s="1" t="str">
        <f t="shared" si="339"/>
        <v>INSERT INTO tmis_commodity(name, description, hs_code, level, status_id, created_at, updated_at) VALUES('--Hollow profiles','--Hollow profiles','760421',2,1,'2012-06-01','2012-06-01')</v>
      </c>
    </row>
    <row r="5399" spans="1:14">
      <c r="A5399" s="1">
        <v>5321</v>
      </c>
      <c r="B5399" s="2" t="s">
        <v>12049</v>
      </c>
      <c r="C5399" s="2" t="s">
        <v>20</v>
      </c>
      <c r="D5399" s="2" t="s">
        <v>21</v>
      </c>
      <c r="E5399" s="2" t="s">
        <v>135</v>
      </c>
      <c r="F5399" s="2" t="s">
        <v>73</v>
      </c>
      <c r="G5399" s="2" t="s">
        <v>73</v>
      </c>
      <c r="H5399" s="2" t="s">
        <v>5515</v>
      </c>
      <c r="I5399" s="1" t="str">
        <f t="shared" si="336"/>
        <v>76042900</v>
      </c>
      <c r="J5399" s="2" t="s">
        <v>21663</v>
      </c>
      <c r="K5399" s="1" t="str">
        <f t="shared" si="337"/>
        <v>76042900</v>
      </c>
      <c r="L5399" s="1" t="s">
        <v>21663</v>
      </c>
      <c r="M5399" s="1" t="str">
        <f t="shared" si="338"/>
        <v>760429</v>
      </c>
      <c r="N5399" s="1" t="str">
        <f t="shared" si="339"/>
        <v>INSERT INTO tmis_commodity(name, description, hs_code, level, status_id, created_at, updated_at) VALUES('--Other','--Other','760429',2,1,'2012-06-01','2012-06-01')</v>
      </c>
    </row>
    <row r="5400" spans="1:14">
      <c r="A5400" s="1">
        <v>5322</v>
      </c>
      <c r="B5400" s="2" t="s">
        <v>12050</v>
      </c>
      <c r="C5400" s="2" t="s">
        <v>12051</v>
      </c>
      <c r="D5400" s="2" t="s">
        <v>12052</v>
      </c>
      <c r="E5400" s="2" t="s">
        <v>10</v>
      </c>
      <c r="F5400" s="2" t="s">
        <v>10</v>
      </c>
      <c r="G5400" s="2" t="s">
        <v>10</v>
      </c>
      <c r="I5400" s="1" t="str">
        <f t="shared" si="336"/>
        <v>7605</v>
      </c>
      <c r="J5400" s="2" t="s">
        <v>21664</v>
      </c>
      <c r="K5400" s="1" t="str">
        <f t="shared" si="337"/>
        <v>7605</v>
      </c>
      <c r="L5400" s="1" t="s">
        <v>21664</v>
      </c>
      <c r="M5400" s="1" t="str">
        <f t="shared" si="338"/>
        <v>7605</v>
      </c>
      <c r="N5400" s="1" t="str">
        <f t="shared" si="339"/>
        <v>INSERT INTO tmis_commodity(name, description, hs_code, level, status_id, created_at, updated_at) VALUES('Aluminium wire.','Aluminium wire.','7605',1,1,'2012-06-01','2012-06-01')</v>
      </c>
    </row>
    <row r="5401" spans="1:14">
      <c r="A5401" s="1">
        <v>5323</v>
      </c>
      <c r="B5401" s="2" t="s">
        <v>10</v>
      </c>
      <c r="C5401" s="2" t="s">
        <v>12053</v>
      </c>
      <c r="D5401" s="2" t="s">
        <v>12054</v>
      </c>
      <c r="E5401" s="2" t="s">
        <v>10</v>
      </c>
      <c r="F5401" s="2" t="s">
        <v>10</v>
      </c>
      <c r="G5401" s="2" t="s">
        <v>10</v>
      </c>
      <c r="I5401" s="1" t="str">
        <f t="shared" si="336"/>
        <v xml:space="preserve"> </v>
      </c>
      <c r="J5401" s="2" t="s">
        <v>10</v>
      </c>
      <c r="K5401" s="1" t="str">
        <f t="shared" si="337"/>
        <v xml:space="preserve"> </v>
      </c>
      <c r="L5401" s="1" t="s">
        <v>10</v>
      </c>
      <c r="M5401" s="1" t="str">
        <f t="shared" si="338"/>
        <v xml:space="preserve"> </v>
      </c>
      <c r="N5401" s="1" t="str">
        <f t="shared" si="339"/>
        <v>INSERT INTO tmis_commodity(name, description, hs_code, level, status_id, created_at, updated_at) VALUES('-Of aluminium, not alloyed :','-Of aluminium, not alloyed :',' ',3,1,'2012-06-01','2012-06-01')</v>
      </c>
    </row>
    <row r="5402" spans="1:14">
      <c r="A5402" s="1">
        <v>5324</v>
      </c>
      <c r="B5402" s="2" t="s">
        <v>12055</v>
      </c>
      <c r="C5402" s="2" t="s">
        <v>12056</v>
      </c>
      <c r="D5402" s="2" t="s">
        <v>12057</v>
      </c>
      <c r="E5402" s="2" t="s">
        <v>135</v>
      </c>
      <c r="F5402" s="2" t="s">
        <v>1981</v>
      </c>
      <c r="G5402" s="2" t="s">
        <v>1981</v>
      </c>
      <c r="H5402" s="2" t="s">
        <v>5515</v>
      </c>
      <c r="I5402" s="1" t="str">
        <f t="shared" si="336"/>
        <v>76051100</v>
      </c>
      <c r="J5402" s="2" t="s">
        <v>21665</v>
      </c>
      <c r="K5402" s="1" t="str">
        <f t="shared" si="337"/>
        <v>76051100</v>
      </c>
      <c r="L5402" s="1" t="s">
        <v>21665</v>
      </c>
      <c r="M5402" s="1" t="str">
        <f t="shared" si="338"/>
        <v>760511</v>
      </c>
      <c r="N5402" s="1" t="str">
        <f t="shared" si="339"/>
        <v>INSERT INTO tmis_commodity(name, description, hs_code, level, status_id, created_at, updated_at) VALUES('--Of which the maximum cross-sectional dimension exceeds 7 mm','--Of which the maximum cross-sectional dimension exceeds 7 mm','760511',2,1,'2012-06-01','2012-06-01')</v>
      </c>
    </row>
    <row r="5403" spans="1:14">
      <c r="A5403" s="1">
        <v>5325</v>
      </c>
      <c r="B5403" s="2" t="s">
        <v>12058</v>
      </c>
      <c r="C5403" s="2" t="s">
        <v>20</v>
      </c>
      <c r="D5403" s="2" t="s">
        <v>21</v>
      </c>
      <c r="E5403" s="2" t="s">
        <v>135</v>
      </c>
      <c r="F5403" s="2" t="s">
        <v>1981</v>
      </c>
      <c r="G5403" s="2" t="s">
        <v>1981</v>
      </c>
      <c r="H5403" s="2" t="s">
        <v>5515</v>
      </c>
      <c r="I5403" s="1" t="str">
        <f t="shared" si="336"/>
        <v>76051900</v>
      </c>
      <c r="J5403" s="2" t="s">
        <v>21666</v>
      </c>
      <c r="K5403" s="1" t="str">
        <f t="shared" si="337"/>
        <v>76051900</v>
      </c>
      <c r="L5403" s="1" t="s">
        <v>21666</v>
      </c>
      <c r="M5403" s="1" t="str">
        <f t="shared" si="338"/>
        <v>760519</v>
      </c>
      <c r="N5403" s="1" t="str">
        <f t="shared" si="339"/>
        <v>INSERT INTO tmis_commodity(name, description, hs_code, level, status_id, created_at, updated_at) VALUES('--Other','--Other','760519',2,1,'2012-06-01','2012-06-01')</v>
      </c>
    </row>
    <row r="5404" spans="1:14">
      <c r="A5404" s="1">
        <v>5326</v>
      </c>
      <c r="B5404" s="2" t="s">
        <v>10</v>
      </c>
      <c r="C5404" s="2" t="s">
        <v>12044</v>
      </c>
      <c r="D5404" s="2" t="s">
        <v>12059</v>
      </c>
      <c r="E5404" s="2" t="s">
        <v>10</v>
      </c>
      <c r="F5404" s="2" t="s">
        <v>10</v>
      </c>
      <c r="G5404" s="2" t="s">
        <v>10</v>
      </c>
      <c r="I5404" s="1" t="str">
        <f t="shared" si="336"/>
        <v xml:space="preserve"> </v>
      </c>
      <c r="J5404" s="2" t="s">
        <v>10</v>
      </c>
      <c r="K5404" s="1" t="str">
        <f t="shared" si="337"/>
        <v xml:space="preserve"> </v>
      </c>
      <c r="L5404" s="1" t="s">
        <v>10</v>
      </c>
      <c r="M5404" s="1" t="str">
        <f t="shared" si="338"/>
        <v xml:space="preserve"> </v>
      </c>
      <c r="N5404" s="1" t="str">
        <f t="shared" si="339"/>
        <v>INSERT INTO tmis_commodity(name, description, hs_code, level, status_id, created_at, updated_at) VALUES('-Of aluminium alloys :','-Of aluminium alloys :',' ',3,1,'2012-06-01','2012-06-01')</v>
      </c>
    </row>
    <row r="5405" spans="1:14">
      <c r="A5405" s="1">
        <v>5327</v>
      </c>
      <c r="B5405" s="2" t="s">
        <v>12060</v>
      </c>
      <c r="C5405" s="2" t="s">
        <v>12056</v>
      </c>
      <c r="D5405" s="2" t="s">
        <v>12061</v>
      </c>
      <c r="E5405" s="2" t="s">
        <v>135</v>
      </c>
      <c r="F5405" s="2" t="s">
        <v>1981</v>
      </c>
      <c r="G5405" s="2" t="s">
        <v>1981</v>
      </c>
      <c r="H5405" s="2" t="s">
        <v>5515</v>
      </c>
      <c r="I5405" s="1" t="str">
        <f t="shared" si="336"/>
        <v>76052100</v>
      </c>
      <c r="J5405" s="2" t="s">
        <v>21667</v>
      </c>
      <c r="K5405" s="1" t="str">
        <f t="shared" si="337"/>
        <v>76052100</v>
      </c>
      <c r="L5405" s="1" t="s">
        <v>21667</v>
      </c>
      <c r="M5405" s="1" t="str">
        <f t="shared" si="338"/>
        <v>760521</v>
      </c>
      <c r="N5405" s="1" t="str">
        <f t="shared" si="339"/>
        <v>INSERT INTO tmis_commodity(name, description, hs_code, level, status_id, created_at, updated_at) VALUES('--Of which the maximum cross-sectional dimension exceeds 7 mm','--Of which the maximum cross-sectional dimension exceeds 7 mm','760521',2,1,'2012-06-01','2012-06-01')</v>
      </c>
    </row>
    <row r="5406" spans="1:14">
      <c r="A5406" s="1">
        <v>5328</v>
      </c>
      <c r="B5406" s="2" t="s">
        <v>12062</v>
      </c>
      <c r="C5406" s="2" t="s">
        <v>20</v>
      </c>
      <c r="D5406" s="2" t="s">
        <v>21</v>
      </c>
      <c r="E5406" s="2" t="s">
        <v>135</v>
      </c>
      <c r="F5406" s="2" t="s">
        <v>1981</v>
      </c>
      <c r="G5406" s="2" t="s">
        <v>1981</v>
      </c>
      <c r="H5406" s="2" t="s">
        <v>5515</v>
      </c>
      <c r="I5406" s="1" t="str">
        <f t="shared" si="336"/>
        <v>76052900</v>
      </c>
      <c r="J5406" s="2" t="s">
        <v>21668</v>
      </c>
      <c r="K5406" s="1" t="str">
        <f t="shared" si="337"/>
        <v>76052900</v>
      </c>
      <c r="L5406" s="1" t="s">
        <v>21668</v>
      </c>
      <c r="M5406" s="1" t="str">
        <f t="shared" si="338"/>
        <v>760529</v>
      </c>
      <c r="N5406" s="1" t="str">
        <f t="shared" si="339"/>
        <v>INSERT INTO tmis_commodity(name, description, hs_code, level, status_id, created_at, updated_at) VALUES('--Other','--Other','760529',2,1,'2012-06-01','2012-06-01')</v>
      </c>
    </row>
    <row r="5407" spans="1:14">
      <c r="A5407" s="1">
        <v>5329</v>
      </c>
      <c r="B5407" s="2" t="s">
        <v>12063</v>
      </c>
      <c r="C5407" s="2" t="s">
        <v>12064</v>
      </c>
      <c r="D5407" s="2" t="s">
        <v>12065</v>
      </c>
      <c r="E5407" s="2" t="s">
        <v>10</v>
      </c>
      <c r="F5407" s="2" t="s">
        <v>10</v>
      </c>
      <c r="G5407" s="2" t="s">
        <v>10</v>
      </c>
      <c r="I5407" s="1" t="str">
        <f t="shared" si="336"/>
        <v>7606</v>
      </c>
      <c r="J5407" s="2" t="s">
        <v>21669</v>
      </c>
      <c r="K5407" s="1" t="str">
        <f t="shared" si="337"/>
        <v>7606</v>
      </c>
      <c r="L5407" s="1" t="s">
        <v>21669</v>
      </c>
      <c r="M5407" s="1" t="str">
        <f t="shared" si="338"/>
        <v>7606</v>
      </c>
      <c r="N5407" s="1" t="str">
        <f t="shared" si="339"/>
        <v>INSERT INTO tmis_commodity(name, description, hs_code, level, status_id, created_at, updated_at) VALUES('Aluminium plates, sheets and strip, of a thickness exceeding 0.2 mm. ','Aluminium plates, sheets and strip, of a thickness exceeding 0.2 mm. ','7606',1,1,'2012-06-01','2012-06-01')</v>
      </c>
    </row>
    <row r="5408" spans="1:14">
      <c r="A5408" s="1">
        <v>5330</v>
      </c>
      <c r="B5408" s="2" t="s">
        <v>10</v>
      </c>
      <c r="C5408" s="2" t="s">
        <v>12066</v>
      </c>
      <c r="D5408" s="2" t="s">
        <v>12067</v>
      </c>
      <c r="E5408" s="2" t="s">
        <v>10</v>
      </c>
      <c r="F5408" s="2" t="s">
        <v>10</v>
      </c>
      <c r="G5408" s="2" t="s">
        <v>10</v>
      </c>
      <c r="I5408" s="1" t="str">
        <f t="shared" si="336"/>
        <v xml:space="preserve"> </v>
      </c>
      <c r="J5408" s="2" t="s">
        <v>10</v>
      </c>
      <c r="K5408" s="1" t="str">
        <f t="shared" si="337"/>
        <v xml:space="preserve"> </v>
      </c>
      <c r="L5408" s="1" t="s">
        <v>10</v>
      </c>
      <c r="M5408" s="1" t="str">
        <f t="shared" si="338"/>
        <v xml:space="preserve"> </v>
      </c>
      <c r="N5408" s="1" t="str">
        <f t="shared" si="339"/>
        <v>INSERT INTO tmis_commodity(name, description, hs_code, level, status_id, created_at, updated_at) VALUES('-Rectangular (including square) :','-Rectangular (including square) :',' ',3,1,'2012-06-01','2012-06-01')</v>
      </c>
    </row>
    <row r="5409" spans="1:14">
      <c r="A5409" s="1">
        <v>5331</v>
      </c>
      <c r="B5409" s="2" t="s">
        <v>12068</v>
      </c>
      <c r="C5409" s="2" t="s">
        <v>12069</v>
      </c>
      <c r="D5409" s="2" t="s">
        <v>12070</v>
      </c>
      <c r="E5409" s="2" t="s">
        <v>135</v>
      </c>
      <c r="F5409" s="2" t="s">
        <v>73</v>
      </c>
      <c r="G5409" s="2" t="s">
        <v>73</v>
      </c>
      <c r="H5409" s="2" t="s">
        <v>5515</v>
      </c>
      <c r="I5409" s="1" t="str">
        <f t="shared" si="336"/>
        <v>76061100</v>
      </c>
      <c r="J5409" s="2" t="s">
        <v>21670</v>
      </c>
      <c r="K5409" s="1" t="str">
        <f t="shared" si="337"/>
        <v>76061100</v>
      </c>
      <c r="L5409" s="1" t="s">
        <v>21670</v>
      </c>
      <c r="M5409" s="1" t="str">
        <f t="shared" si="338"/>
        <v>760611</v>
      </c>
      <c r="N5409" s="1" t="str">
        <f t="shared" si="339"/>
        <v>INSERT INTO tmis_commodity(name, description, hs_code, level, status_id, created_at, updated_at) VALUES('--Of aluminium, not alloyed','--Of aluminium, not alloyed','760611',2,1,'2012-06-01','2012-06-01')</v>
      </c>
    </row>
    <row r="5410" spans="1:14">
      <c r="A5410" s="1">
        <v>5332</v>
      </c>
      <c r="B5410" s="2" t="s">
        <v>12071</v>
      </c>
      <c r="C5410" s="2" t="s">
        <v>12072</v>
      </c>
      <c r="D5410" s="2" t="s">
        <v>12073</v>
      </c>
      <c r="E5410" s="2" t="s">
        <v>135</v>
      </c>
      <c r="F5410" s="2" t="s">
        <v>73</v>
      </c>
      <c r="G5410" s="2" t="s">
        <v>73</v>
      </c>
      <c r="H5410" s="2" t="s">
        <v>5515</v>
      </c>
      <c r="I5410" s="1" t="str">
        <f t="shared" si="336"/>
        <v>76061200</v>
      </c>
      <c r="J5410" s="2" t="s">
        <v>21671</v>
      </c>
      <c r="K5410" s="1" t="str">
        <f t="shared" si="337"/>
        <v>76061200</v>
      </c>
      <c r="L5410" s="1" t="s">
        <v>21671</v>
      </c>
      <c r="M5410" s="1" t="str">
        <f t="shared" si="338"/>
        <v>760612</v>
      </c>
      <c r="N5410" s="1" t="str">
        <f t="shared" si="339"/>
        <v>INSERT INTO tmis_commodity(name, description, hs_code, level, status_id, created_at, updated_at) VALUES('--Of aluminium alloys','--Of aluminium alloys','760612',2,1,'2012-06-01','2012-06-01')</v>
      </c>
    </row>
    <row r="5411" spans="1:14">
      <c r="A5411" s="1">
        <v>5333</v>
      </c>
      <c r="B5411" s="2" t="s">
        <v>10</v>
      </c>
      <c r="C5411" s="2" t="s">
        <v>48</v>
      </c>
      <c r="D5411" s="2" t="s">
        <v>27</v>
      </c>
      <c r="E5411" s="2" t="s">
        <v>10</v>
      </c>
      <c r="F5411" s="2" t="s">
        <v>10</v>
      </c>
      <c r="G5411" s="2" t="s">
        <v>10</v>
      </c>
      <c r="I5411" s="1" t="str">
        <f t="shared" si="336"/>
        <v xml:space="preserve"> </v>
      </c>
      <c r="J5411" s="2" t="s">
        <v>10</v>
      </c>
      <c r="K5411" s="1" t="str">
        <f t="shared" si="337"/>
        <v xml:space="preserve"> </v>
      </c>
      <c r="L5411" s="1" t="s">
        <v>10</v>
      </c>
      <c r="M5411" s="1" t="str">
        <f t="shared" si="338"/>
        <v xml:space="preserve"> </v>
      </c>
      <c r="N5411" s="1" t="str">
        <f t="shared" si="339"/>
        <v>INSERT INTO tmis_commodity(name, description, hs_code, level, status_id, created_at, updated_at) VALUES('-Other :','-Other :',' ',3,1,'2012-06-01','2012-06-01')</v>
      </c>
    </row>
    <row r="5412" spans="1:14">
      <c r="A5412" s="1">
        <v>5334</v>
      </c>
      <c r="B5412" s="2" t="s">
        <v>12074</v>
      </c>
      <c r="C5412" s="2" t="s">
        <v>12069</v>
      </c>
      <c r="D5412" s="2" t="s">
        <v>12075</v>
      </c>
      <c r="E5412" s="2" t="s">
        <v>135</v>
      </c>
      <c r="F5412" s="2" t="s">
        <v>73</v>
      </c>
      <c r="G5412" s="2" t="s">
        <v>73</v>
      </c>
      <c r="H5412" s="2" t="s">
        <v>5515</v>
      </c>
      <c r="I5412" s="1" t="str">
        <f t="shared" si="336"/>
        <v>76069100</v>
      </c>
      <c r="J5412" s="2" t="s">
        <v>21672</v>
      </c>
      <c r="K5412" s="1" t="str">
        <f t="shared" si="337"/>
        <v>76069100</v>
      </c>
      <c r="L5412" s="1" t="s">
        <v>21672</v>
      </c>
      <c r="M5412" s="1" t="str">
        <f t="shared" si="338"/>
        <v>760691</v>
      </c>
      <c r="N5412" s="1" t="str">
        <f t="shared" si="339"/>
        <v>INSERT INTO tmis_commodity(name, description, hs_code, level, status_id, created_at, updated_at) VALUES('--Of aluminium, not alloyed','--Of aluminium, not alloyed','760691',2,1,'2012-06-01','2012-06-01')</v>
      </c>
    </row>
    <row r="5413" spans="1:14">
      <c r="A5413" s="1">
        <v>5335</v>
      </c>
      <c r="B5413" s="2" t="s">
        <v>12076</v>
      </c>
      <c r="C5413" s="2" t="s">
        <v>12072</v>
      </c>
      <c r="D5413" s="2" t="s">
        <v>12077</v>
      </c>
      <c r="E5413" s="2" t="s">
        <v>135</v>
      </c>
      <c r="F5413" s="2" t="s">
        <v>73</v>
      </c>
      <c r="G5413" s="2" t="s">
        <v>73</v>
      </c>
      <c r="H5413" s="2" t="s">
        <v>5515</v>
      </c>
      <c r="I5413" s="1" t="str">
        <f t="shared" si="336"/>
        <v>76069200</v>
      </c>
      <c r="J5413" s="2" t="s">
        <v>21673</v>
      </c>
      <c r="K5413" s="1" t="str">
        <f t="shared" si="337"/>
        <v>76069200</v>
      </c>
      <c r="L5413" s="1" t="s">
        <v>21673</v>
      </c>
      <c r="M5413" s="1" t="str">
        <f t="shared" si="338"/>
        <v>760692</v>
      </c>
      <c r="N5413" s="1" t="str">
        <f t="shared" si="339"/>
        <v>INSERT INTO tmis_commodity(name, description, hs_code, level, status_id, created_at, updated_at) VALUES('--Of aluminium alloys','--Of aluminium alloys','760692',2,1,'2012-06-01','2012-06-01')</v>
      </c>
    </row>
    <row r="5414" spans="1:14">
      <c r="A5414" s="1">
        <v>5336</v>
      </c>
      <c r="B5414" s="2" t="s">
        <v>12078</v>
      </c>
      <c r="C5414" s="2" t="s">
        <v>12079</v>
      </c>
      <c r="D5414" s="2" t="s">
        <v>12080</v>
      </c>
      <c r="E5414" s="2" t="s">
        <v>10</v>
      </c>
      <c r="F5414" s="2" t="s">
        <v>10</v>
      </c>
      <c r="G5414" s="2" t="s">
        <v>10</v>
      </c>
      <c r="I5414" s="1" t="str">
        <f t="shared" si="336"/>
        <v>7607</v>
      </c>
      <c r="J5414" s="2" t="s">
        <v>21674</v>
      </c>
      <c r="K5414" s="1" t="str">
        <f t="shared" si="337"/>
        <v>7607</v>
      </c>
      <c r="L5414" s="1" t="s">
        <v>21674</v>
      </c>
      <c r="M5414" s="1" t="str">
        <f t="shared" si="338"/>
        <v>7607</v>
      </c>
      <c r="N5414" s="1" t="str">
        <f t="shared" si="339"/>
        <v>INSERT INTO tmis_commodity(name, description, hs_code, level, status_id, created_at, updated_at) VALUES('Aluminium foil (whether or not printed or backed with paper, paperboard, plastics or similar backing materials) of a thickness (excluding any backing) not exceeding 0.2 mm.','Aluminium foil (whether or not printed or backed with paper, paperboard, plastics or similar backing materials) of a thickness (excluding any backing) not exceeding 0.2 mm.','7607',1,1,'2012-06-01','2012-06-01')</v>
      </c>
    </row>
    <row r="5415" spans="1:14">
      <c r="A5415" s="1">
        <v>5337</v>
      </c>
      <c r="B5415" s="2" t="s">
        <v>10</v>
      </c>
      <c r="C5415" s="2" t="s">
        <v>11880</v>
      </c>
      <c r="D5415" s="2" t="s">
        <v>11881</v>
      </c>
      <c r="E5415" s="2" t="s">
        <v>10</v>
      </c>
      <c r="F5415" s="2" t="s">
        <v>10</v>
      </c>
      <c r="G5415" s="2" t="s">
        <v>10</v>
      </c>
      <c r="I5415" s="1" t="str">
        <f t="shared" si="336"/>
        <v xml:space="preserve"> </v>
      </c>
      <c r="J5415" s="2" t="s">
        <v>10</v>
      </c>
      <c r="K5415" s="1" t="str">
        <f t="shared" si="337"/>
        <v xml:space="preserve"> </v>
      </c>
      <c r="L5415" s="1" t="s">
        <v>10</v>
      </c>
      <c r="M5415" s="1" t="str">
        <f t="shared" si="338"/>
        <v xml:space="preserve"> </v>
      </c>
      <c r="N5415" s="1" t="str">
        <f t="shared" si="339"/>
        <v>INSERT INTO tmis_commodity(name, description, hs_code, level, status_id, created_at, updated_at) VALUES('-Not backed :','-Not backed :',' ',3,1,'2012-06-01','2012-06-01')</v>
      </c>
    </row>
    <row r="5416" spans="1:14">
      <c r="A5416" s="1">
        <v>5338</v>
      </c>
      <c r="B5416" s="2" t="s">
        <v>12081</v>
      </c>
      <c r="C5416" s="2" t="s">
        <v>12082</v>
      </c>
      <c r="D5416" s="2" t="s">
        <v>12083</v>
      </c>
      <c r="E5416" s="2" t="s">
        <v>135</v>
      </c>
      <c r="F5416" s="2" t="s">
        <v>73</v>
      </c>
      <c r="G5416" s="2" t="s">
        <v>73</v>
      </c>
      <c r="H5416" s="2" t="s">
        <v>5515</v>
      </c>
      <c r="I5416" s="1" t="str">
        <f t="shared" si="336"/>
        <v>76071100</v>
      </c>
      <c r="J5416" s="2" t="s">
        <v>21675</v>
      </c>
      <c r="K5416" s="1" t="str">
        <f t="shared" si="337"/>
        <v>76071100</v>
      </c>
      <c r="L5416" s="1" t="s">
        <v>21675</v>
      </c>
      <c r="M5416" s="1" t="str">
        <f t="shared" si="338"/>
        <v>760711</v>
      </c>
      <c r="N5416" s="1" t="str">
        <f t="shared" si="339"/>
        <v>INSERT INTO tmis_commodity(name, description, hs_code, level, status_id, created_at, updated_at) VALUES('--Rolled but not further worked','--Rolled but not further worked','760711',2,1,'2012-06-01','2012-06-01')</v>
      </c>
    </row>
    <row r="5417" spans="1:14">
      <c r="A5417" s="1">
        <v>5339</v>
      </c>
      <c r="B5417" s="2" t="s">
        <v>12084</v>
      </c>
      <c r="C5417" s="2" t="s">
        <v>20</v>
      </c>
      <c r="D5417" s="2" t="s">
        <v>21</v>
      </c>
      <c r="E5417" s="2" t="s">
        <v>135</v>
      </c>
      <c r="F5417" s="2" t="s">
        <v>73</v>
      </c>
      <c r="G5417" s="2" t="s">
        <v>73</v>
      </c>
      <c r="H5417" s="2" t="s">
        <v>5515</v>
      </c>
      <c r="I5417" s="1" t="str">
        <f t="shared" si="336"/>
        <v>76071900</v>
      </c>
      <c r="J5417" s="2" t="s">
        <v>21676</v>
      </c>
      <c r="K5417" s="1" t="str">
        <f t="shared" si="337"/>
        <v>76071900</v>
      </c>
      <c r="L5417" s="1" t="s">
        <v>21676</v>
      </c>
      <c r="M5417" s="1" t="str">
        <f t="shared" si="338"/>
        <v>760719</v>
      </c>
      <c r="N5417" s="1" t="str">
        <f t="shared" si="339"/>
        <v>INSERT INTO tmis_commodity(name, description, hs_code, level, status_id, created_at, updated_at) VALUES('--Other','--Other','760719',2,1,'2012-06-01','2012-06-01')</v>
      </c>
    </row>
    <row r="5418" spans="1:14">
      <c r="A5418" s="1">
        <v>5340</v>
      </c>
      <c r="B5418" s="2" t="s">
        <v>12085</v>
      </c>
      <c r="C5418" s="2" t="s">
        <v>12086</v>
      </c>
      <c r="D5418" s="2" t="s">
        <v>12087</v>
      </c>
      <c r="E5418" s="2" t="s">
        <v>135</v>
      </c>
      <c r="F5418" s="2" t="s">
        <v>73</v>
      </c>
      <c r="G5418" s="2" t="s">
        <v>73</v>
      </c>
      <c r="H5418" s="2" t="s">
        <v>5515</v>
      </c>
      <c r="I5418" s="1" t="str">
        <f t="shared" si="336"/>
        <v>76072000</v>
      </c>
      <c r="J5418" s="2" t="s">
        <v>21677</v>
      </c>
      <c r="K5418" s="1" t="str">
        <f t="shared" si="337"/>
        <v>76072000</v>
      </c>
      <c r="L5418" s="1" t="s">
        <v>21677</v>
      </c>
      <c r="M5418" s="1" t="str">
        <f t="shared" si="338"/>
        <v>760720</v>
      </c>
      <c r="N5418" s="1" t="str">
        <f t="shared" si="339"/>
        <v>INSERT INTO tmis_commodity(name, description, hs_code, level, status_id, created_at, updated_at) VALUES('-Backed','-Backed','760720',2,1,'2012-06-01','2012-06-01')</v>
      </c>
    </row>
    <row r="5419" spans="1:14">
      <c r="A5419" s="1">
        <v>5341</v>
      </c>
      <c r="B5419" s="2" t="s">
        <v>12088</v>
      </c>
      <c r="C5419" s="2" t="s">
        <v>12089</v>
      </c>
      <c r="D5419" s="2" t="s">
        <v>12090</v>
      </c>
      <c r="E5419" s="2" t="s">
        <v>10</v>
      </c>
      <c r="F5419" s="2" t="s">
        <v>10</v>
      </c>
      <c r="G5419" s="2" t="s">
        <v>10</v>
      </c>
      <c r="I5419" s="1" t="str">
        <f t="shared" si="336"/>
        <v>7608</v>
      </c>
      <c r="J5419" s="2" t="s">
        <v>21678</v>
      </c>
      <c r="K5419" s="1" t="str">
        <f t="shared" si="337"/>
        <v>7608</v>
      </c>
      <c r="L5419" s="1" t="s">
        <v>21678</v>
      </c>
      <c r="M5419" s="1" t="str">
        <f t="shared" si="338"/>
        <v>7608</v>
      </c>
      <c r="N5419" s="1" t="str">
        <f t="shared" si="339"/>
        <v>INSERT INTO tmis_commodity(name, description, hs_code, level, status_id, created_at, updated_at) VALUES('Aluminium tubes and pipes.','Aluminium tubes and pipes.','7608',1,1,'2012-06-01','2012-06-01')</v>
      </c>
    </row>
    <row r="5420" spans="1:14">
      <c r="A5420" s="1">
        <v>5342</v>
      </c>
      <c r="B5420" s="2" t="s">
        <v>12091</v>
      </c>
      <c r="C5420" s="2" t="s">
        <v>12042</v>
      </c>
      <c r="D5420" s="2" t="s">
        <v>12092</v>
      </c>
      <c r="E5420" s="2" t="s">
        <v>135</v>
      </c>
      <c r="F5420" s="2" t="s">
        <v>73</v>
      </c>
      <c r="G5420" s="2" t="s">
        <v>73</v>
      </c>
      <c r="H5420" s="2" t="s">
        <v>5515</v>
      </c>
      <c r="I5420" s="1" t="str">
        <f t="shared" si="336"/>
        <v>76081000</v>
      </c>
      <c r="J5420" s="2" t="s">
        <v>21679</v>
      </c>
      <c r="K5420" s="1" t="str">
        <f t="shared" si="337"/>
        <v>76081000</v>
      </c>
      <c r="L5420" s="1" t="s">
        <v>21679</v>
      </c>
      <c r="M5420" s="1" t="str">
        <f t="shared" si="338"/>
        <v>760810</v>
      </c>
      <c r="N5420" s="1" t="str">
        <f t="shared" si="339"/>
        <v>INSERT INTO tmis_commodity(name, description, hs_code, level, status_id, created_at, updated_at) VALUES('-Of aluminium, not alloyed','-Of aluminium, not alloyed','760810',2,1,'2012-06-01','2012-06-01')</v>
      </c>
    </row>
    <row r="5421" spans="1:14">
      <c r="A5421" s="1">
        <v>5343</v>
      </c>
      <c r="B5421" s="2" t="s">
        <v>12093</v>
      </c>
      <c r="C5421" s="2" t="s">
        <v>12094</v>
      </c>
      <c r="D5421" s="2" t="s">
        <v>12095</v>
      </c>
      <c r="E5421" s="2" t="s">
        <v>135</v>
      </c>
      <c r="F5421" s="2" t="s">
        <v>73</v>
      </c>
      <c r="G5421" s="2" t="s">
        <v>73</v>
      </c>
      <c r="H5421" s="2" t="s">
        <v>5515</v>
      </c>
      <c r="I5421" s="1" t="str">
        <f t="shared" si="336"/>
        <v>76082000</v>
      </c>
      <c r="J5421" s="2" t="s">
        <v>21680</v>
      </c>
      <c r="K5421" s="1" t="str">
        <f t="shared" si="337"/>
        <v>76082000</v>
      </c>
      <c r="L5421" s="1" t="s">
        <v>21680</v>
      </c>
      <c r="M5421" s="1" t="str">
        <f t="shared" si="338"/>
        <v>760820</v>
      </c>
      <c r="N5421" s="1" t="str">
        <f t="shared" si="339"/>
        <v>INSERT INTO tmis_commodity(name, description, hs_code, level, status_id, created_at, updated_at) VALUES('-Of aluminium alloys','-Of aluminium alloys','760820',2,1,'2012-06-01','2012-06-01')</v>
      </c>
    </row>
    <row r="5422" spans="1:14">
      <c r="A5422" s="1">
        <v>5344</v>
      </c>
      <c r="B5422" s="2" t="s">
        <v>12096</v>
      </c>
      <c r="C5422" s="2" t="s">
        <v>12097</v>
      </c>
      <c r="D5422" s="2" t="s">
        <v>12098</v>
      </c>
      <c r="E5422" s="2" t="s">
        <v>135</v>
      </c>
      <c r="F5422" s="2" t="s">
        <v>851</v>
      </c>
      <c r="G5422" s="2" t="s">
        <v>858</v>
      </c>
      <c r="H5422" s="2" t="s">
        <v>5515</v>
      </c>
      <c r="I5422" s="1" t="str">
        <f t="shared" si="336"/>
        <v>76090000</v>
      </c>
      <c r="J5422" s="2" t="s">
        <v>21681</v>
      </c>
      <c r="K5422" s="1" t="str">
        <f t="shared" si="337"/>
        <v>76090000</v>
      </c>
      <c r="L5422" s="1" t="s">
        <v>21681</v>
      </c>
      <c r="M5422" s="1" t="str">
        <f t="shared" si="338"/>
        <v>7609</v>
      </c>
      <c r="N5422" s="1" t="str">
        <f t="shared" si="339"/>
        <v>INSERT INTO tmis_commodity(name, description, hs_code, level, status_id, created_at, updated_at) VALUES('Aluminium tube or pipe fittings (for example, couplings, elbows, sleeves).','Aluminium tube or pipe fittings (for example, couplings, elbows, sleeves).','7609',1,1,'2012-06-01','2012-06-01')</v>
      </c>
    </row>
    <row r="5423" spans="1:14">
      <c r="A5423" s="1">
        <v>5345</v>
      </c>
      <c r="B5423" s="2" t="s">
        <v>12099</v>
      </c>
      <c r="C5423" s="2" t="s">
        <v>12100</v>
      </c>
      <c r="D5423" s="2" t="s">
        <v>12101</v>
      </c>
      <c r="E5423" s="2" t="s">
        <v>10</v>
      </c>
      <c r="F5423" s="2" t="s">
        <v>10</v>
      </c>
      <c r="G5423" s="2" t="s">
        <v>10</v>
      </c>
      <c r="I5423" s="1" t="str">
        <f t="shared" si="336"/>
        <v>7610</v>
      </c>
      <c r="J5423" s="2" t="s">
        <v>21682</v>
      </c>
      <c r="K5423" s="1" t="str">
        <f t="shared" si="337"/>
        <v>7610</v>
      </c>
      <c r="L5423" s="1" t="s">
        <v>21682</v>
      </c>
      <c r="M5423" s="1" t="str">
        <f t="shared" si="338"/>
        <v>7610</v>
      </c>
      <c r="N5423" s="1" t="str">
        <f t="shared" si="339"/>
        <v>INSERT INTO tmis_commodity(name, description, hs_code, level, status_id, created_at, updated_at) VALUES('Aluminium structures (excluding prefabricated buildings of heading 94.06) and parts of structures (for example, bridges and bridge-sections, towers, lattice masts, roofs, roofing frameworks, doors and','Aluminium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structures.','7610',1,1,'2012-06-01','2012-06-01')</v>
      </c>
    </row>
    <row r="5424" spans="1:14">
      <c r="A5424" s="1">
        <v>5346</v>
      </c>
      <c r="B5424" s="2" t="s">
        <v>12102</v>
      </c>
      <c r="C5424" s="2" t="s">
        <v>6720</v>
      </c>
      <c r="D5424" s="2" t="s">
        <v>12103</v>
      </c>
      <c r="E5424" s="2" t="s">
        <v>135</v>
      </c>
      <c r="F5424" s="2" t="s">
        <v>851</v>
      </c>
      <c r="G5424" s="2" t="s">
        <v>858</v>
      </c>
      <c r="H5424" s="2" t="s">
        <v>5515</v>
      </c>
      <c r="I5424" s="1" t="str">
        <f t="shared" si="336"/>
        <v>76101000</v>
      </c>
      <c r="J5424" s="2" t="s">
        <v>21683</v>
      </c>
      <c r="K5424" s="1" t="str">
        <f t="shared" si="337"/>
        <v>76101000</v>
      </c>
      <c r="L5424" s="1" t="s">
        <v>21683</v>
      </c>
      <c r="M5424" s="1" t="str">
        <f t="shared" si="338"/>
        <v>761010</v>
      </c>
      <c r="N5424" s="1" t="str">
        <f t="shared" si="339"/>
        <v>INSERT INTO tmis_commodity(name, description, hs_code, level, status_id, created_at, updated_at) VALUES('-Doors, windows and their frames and thresholds for doors','-Doors, windows and their frames and thresholds for doors','761010',2,1,'2012-06-01','2012-06-01')</v>
      </c>
    </row>
    <row r="5425" spans="1:14">
      <c r="A5425" s="1">
        <v>5347</v>
      </c>
      <c r="B5425" s="2" t="s">
        <v>12104</v>
      </c>
      <c r="C5425" s="2" t="s">
        <v>128</v>
      </c>
      <c r="D5425" s="2" t="s">
        <v>27</v>
      </c>
      <c r="E5425" s="2" t="s">
        <v>135</v>
      </c>
      <c r="F5425" s="2" t="s">
        <v>851</v>
      </c>
      <c r="G5425" s="2" t="s">
        <v>858</v>
      </c>
      <c r="H5425" s="2" t="s">
        <v>5515</v>
      </c>
      <c r="I5425" s="1" t="str">
        <f t="shared" si="336"/>
        <v>76109000</v>
      </c>
      <c r="J5425" s="2" t="s">
        <v>21684</v>
      </c>
      <c r="K5425" s="1" t="str">
        <f t="shared" si="337"/>
        <v>76109000</v>
      </c>
      <c r="L5425" s="1" t="s">
        <v>21684</v>
      </c>
      <c r="M5425" s="1" t="str">
        <f t="shared" si="338"/>
        <v>761090</v>
      </c>
      <c r="N5425" s="1" t="str">
        <f t="shared" si="339"/>
        <v>INSERT INTO tmis_commodity(name, description, hs_code, level, status_id, created_at, updated_at) VALUES('-Other','-Other','761090',2,1,'2012-06-01','2012-06-01')</v>
      </c>
    </row>
    <row r="5426" spans="1:14">
      <c r="A5426" s="1">
        <v>5348</v>
      </c>
      <c r="B5426" s="2" t="s">
        <v>12105</v>
      </c>
      <c r="C5426" s="2" t="s">
        <v>12106</v>
      </c>
      <c r="D5426" s="2" t="s">
        <v>12107</v>
      </c>
      <c r="E5426" s="2" t="s">
        <v>135</v>
      </c>
      <c r="F5426" s="2" t="s">
        <v>851</v>
      </c>
      <c r="G5426" s="2" t="s">
        <v>858</v>
      </c>
      <c r="H5426" s="2" t="s">
        <v>5515</v>
      </c>
      <c r="I5426" s="1" t="str">
        <f t="shared" si="336"/>
        <v>76110000</v>
      </c>
      <c r="J5426" s="2" t="s">
        <v>21685</v>
      </c>
      <c r="K5426" s="1" t="str">
        <f t="shared" si="337"/>
        <v>76110000</v>
      </c>
      <c r="L5426" s="1" t="s">
        <v>21685</v>
      </c>
      <c r="M5426" s="1" t="str">
        <f t="shared" si="338"/>
        <v>7611</v>
      </c>
      <c r="N5426" s="1" t="str">
        <f t="shared" si="339"/>
        <v>INSERT INTO tmis_commodity(name, description, hs_code, level, status_id, created_at, updated_at) VALUES('Aluminium reservoirs, tanks, vats and similar containers, for any material (other than compressed or liquefied gas), of a capacity exceeding 300 l, whether or not lined or heat-insulated, but not fitt','Aluminium reservoirs, tanks, vats and similar containers, for any material (other than compressed or liquefied gas), of a capacity exceeding 300 l, whether or not lined or heat-insulated, but not fitted with mechanical or thermal equipment.','7611',1,1,'2012-06-01','2012-06-01')</v>
      </c>
    </row>
    <row r="5427" spans="1:14">
      <c r="A5427" s="1">
        <v>5349</v>
      </c>
      <c r="B5427" s="2" t="s">
        <v>12108</v>
      </c>
      <c r="C5427" s="2" t="s">
        <v>12109</v>
      </c>
      <c r="D5427" s="2" t="s">
        <v>12110</v>
      </c>
      <c r="E5427" s="2" t="s">
        <v>10</v>
      </c>
      <c r="F5427" s="2" t="s">
        <v>10</v>
      </c>
      <c r="G5427" s="2" t="s">
        <v>10</v>
      </c>
      <c r="I5427" s="1" t="str">
        <f t="shared" si="336"/>
        <v>7612</v>
      </c>
      <c r="J5427" s="2" t="s">
        <v>21686</v>
      </c>
      <c r="K5427" s="1" t="str">
        <f t="shared" si="337"/>
        <v>7612</v>
      </c>
      <c r="L5427" s="1" t="s">
        <v>21686</v>
      </c>
      <c r="M5427" s="1" t="str">
        <f t="shared" si="338"/>
        <v>7612</v>
      </c>
      <c r="N5427" s="1" t="str">
        <f t="shared" si="339"/>
        <v>INSERT INTO tmis_commodity(name, description, hs_code, level, status_id, created_at, updated_at) VALUES('Aluminium casks, drums, cans, boxes and similar containers (including rigid or collapsible tubular containers), for any material (other than compressed or liquefied gas), of a capacity not exceeding 3','Aluminium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equipment.','7612',1,1,'2012-06-01','2012-06-01')</v>
      </c>
    </row>
    <row r="5428" spans="1:14">
      <c r="A5428" s="1">
        <v>5350</v>
      </c>
      <c r="B5428" s="2" t="s">
        <v>12111</v>
      </c>
      <c r="C5428" s="2" t="s">
        <v>12112</v>
      </c>
      <c r="D5428" s="2" t="s">
        <v>12113</v>
      </c>
      <c r="E5428" s="2" t="s">
        <v>135</v>
      </c>
      <c r="F5428" s="2" t="s">
        <v>1981</v>
      </c>
      <c r="G5428" s="2" t="s">
        <v>1981</v>
      </c>
      <c r="H5428" s="2" t="s">
        <v>5515</v>
      </c>
      <c r="I5428" s="1" t="str">
        <f t="shared" si="336"/>
        <v>76121000</v>
      </c>
      <c r="J5428" s="2" t="s">
        <v>21687</v>
      </c>
      <c r="K5428" s="1" t="str">
        <f t="shared" si="337"/>
        <v>76121000</v>
      </c>
      <c r="L5428" s="1" t="s">
        <v>21687</v>
      </c>
      <c r="M5428" s="1" t="str">
        <f t="shared" si="338"/>
        <v>761210</v>
      </c>
      <c r="N5428" s="1" t="str">
        <f t="shared" si="339"/>
        <v>INSERT INTO tmis_commodity(name, description, hs_code, level, status_id, created_at, updated_at) VALUES('-Collapsible tubular containers','-Collapsible tubular containers','761210',2,1,'2012-06-01','2012-06-01')</v>
      </c>
    </row>
    <row r="5429" spans="1:14">
      <c r="A5429" s="1">
        <v>5351</v>
      </c>
      <c r="B5429" s="2" t="s">
        <v>12114</v>
      </c>
      <c r="C5429" s="2" t="s">
        <v>128</v>
      </c>
      <c r="D5429" s="2" t="s">
        <v>27</v>
      </c>
      <c r="E5429" s="2" t="s">
        <v>135</v>
      </c>
      <c r="F5429" s="2" t="s">
        <v>851</v>
      </c>
      <c r="G5429" s="2" t="s">
        <v>858</v>
      </c>
      <c r="H5429" s="2" t="s">
        <v>5515</v>
      </c>
      <c r="I5429" s="1" t="str">
        <f t="shared" si="336"/>
        <v>76129000</v>
      </c>
      <c r="J5429" s="2" t="s">
        <v>21688</v>
      </c>
      <c r="K5429" s="1" t="str">
        <f t="shared" si="337"/>
        <v>76129000</v>
      </c>
      <c r="L5429" s="1" t="s">
        <v>21688</v>
      </c>
      <c r="M5429" s="1" t="str">
        <f t="shared" si="338"/>
        <v>761290</v>
      </c>
      <c r="N5429" s="1" t="str">
        <f t="shared" si="339"/>
        <v>INSERT INTO tmis_commodity(name, description, hs_code, level, status_id, created_at, updated_at) VALUES('-Other','-Other','761290',2,1,'2012-06-01','2012-06-01')</v>
      </c>
    </row>
    <row r="5430" spans="1:14">
      <c r="A5430" s="1">
        <v>5352</v>
      </c>
      <c r="B5430" s="2" t="s">
        <v>12115</v>
      </c>
      <c r="C5430" s="2" t="s">
        <v>12116</v>
      </c>
      <c r="D5430" s="2" t="s">
        <v>12117</v>
      </c>
      <c r="E5430" s="2" t="s">
        <v>135</v>
      </c>
      <c r="F5430" s="2" t="s">
        <v>851</v>
      </c>
      <c r="G5430" s="2" t="s">
        <v>858</v>
      </c>
      <c r="H5430" s="2" t="s">
        <v>5515</v>
      </c>
      <c r="I5430" s="1" t="str">
        <f t="shared" si="336"/>
        <v>76130000</v>
      </c>
      <c r="J5430" s="2" t="s">
        <v>21689</v>
      </c>
      <c r="K5430" s="1" t="str">
        <f t="shared" si="337"/>
        <v>76130000</v>
      </c>
      <c r="L5430" s="1" t="s">
        <v>21689</v>
      </c>
      <c r="M5430" s="1" t="str">
        <f t="shared" si="338"/>
        <v>7613</v>
      </c>
      <c r="N5430" s="1" t="str">
        <f t="shared" si="339"/>
        <v>INSERT INTO tmis_commodity(name, description, hs_code, level, status_id, created_at, updated_at) VALUES('Aluminium containers for compressed or liquefied gas.','Aluminium containers for compressed or liquefied gas.','7613',1,1,'2012-06-01','2012-06-01')</v>
      </c>
    </row>
    <row r="5431" spans="1:14">
      <c r="A5431" s="1">
        <v>5353</v>
      </c>
      <c r="B5431" s="2" t="s">
        <v>12118</v>
      </c>
      <c r="C5431" s="2" t="s">
        <v>12119</v>
      </c>
      <c r="D5431" s="2" t="s">
        <v>12120</v>
      </c>
      <c r="E5431" s="2" t="s">
        <v>10</v>
      </c>
      <c r="F5431" s="2" t="s">
        <v>10</v>
      </c>
      <c r="G5431" s="2" t="s">
        <v>10</v>
      </c>
      <c r="I5431" s="1" t="str">
        <f t="shared" si="336"/>
        <v>7614</v>
      </c>
      <c r="J5431" s="2" t="s">
        <v>21690</v>
      </c>
      <c r="K5431" s="1" t="str">
        <f t="shared" si="337"/>
        <v>7614</v>
      </c>
      <c r="L5431" s="1" t="s">
        <v>21690</v>
      </c>
      <c r="M5431" s="1" t="str">
        <f t="shared" si="338"/>
        <v>7614</v>
      </c>
      <c r="N5431" s="1" t="str">
        <f t="shared" si="339"/>
        <v>INSERT INTO tmis_commodity(name, description, hs_code, level, status_id, created_at, updated_at) VALUES('Stranded wire, cables, plaited bands and the like, of aluminium, not electrically insulated.','Stranded wire, cables, plaited bands and the like, of aluminium, not electrically insulated.','7614',1,1,'2012-06-01','2012-06-01')</v>
      </c>
    </row>
    <row r="5432" spans="1:14">
      <c r="A5432" s="1">
        <v>5354</v>
      </c>
      <c r="B5432" s="2" t="s">
        <v>12121</v>
      </c>
      <c r="C5432" s="2" t="s">
        <v>12122</v>
      </c>
      <c r="D5432" s="2" t="s">
        <v>12123</v>
      </c>
      <c r="E5432" s="2" t="s">
        <v>135</v>
      </c>
      <c r="F5432" s="2" t="s">
        <v>851</v>
      </c>
      <c r="G5432" s="2" t="s">
        <v>858</v>
      </c>
      <c r="H5432" s="2" t="s">
        <v>5515</v>
      </c>
      <c r="I5432" s="1" t="str">
        <f t="shared" si="336"/>
        <v>76141000</v>
      </c>
      <c r="J5432" s="2" t="s">
        <v>21691</v>
      </c>
      <c r="K5432" s="1" t="str">
        <f t="shared" si="337"/>
        <v>76141000</v>
      </c>
      <c r="L5432" s="1" t="s">
        <v>21691</v>
      </c>
      <c r="M5432" s="1" t="str">
        <f t="shared" si="338"/>
        <v>761410</v>
      </c>
      <c r="N5432" s="1" t="str">
        <f t="shared" si="339"/>
        <v>INSERT INTO tmis_commodity(name, description, hs_code, level, status_id, created_at, updated_at) VALUES('-With steel core','-With steel core','761410',2,1,'2012-06-01','2012-06-01')</v>
      </c>
    </row>
    <row r="5433" spans="1:14">
      <c r="A5433" s="1">
        <v>5355</v>
      </c>
      <c r="B5433" s="2" t="s">
        <v>12124</v>
      </c>
      <c r="C5433" s="2" t="s">
        <v>128</v>
      </c>
      <c r="D5433" s="2" t="s">
        <v>27</v>
      </c>
      <c r="E5433" s="2" t="s">
        <v>135</v>
      </c>
      <c r="F5433" s="2" t="s">
        <v>851</v>
      </c>
      <c r="G5433" s="2" t="s">
        <v>858</v>
      </c>
      <c r="H5433" s="2" t="s">
        <v>5515</v>
      </c>
      <c r="I5433" s="1" t="str">
        <f t="shared" si="336"/>
        <v>76149000</v>
      </c>
      <c r="J5433" s="2" t="s">
        <v>21692</v>
      </c>
      <c r="K5433" s="1" t="str">
        <f t="shared" si="337"/>
        <v>76149000</v>
      </c>
      <c r="L5433" s="1" t="s">
        <v>21692</v>
      </c>
      <c r="M5433" s="1" t="str">
        <f t="shared" si="338"/>
        <v>761490</v>
      </c>
      <c r="N5433" s="1" t="str">
        <f t="shared" si="339"/>
        <v>INSERT INTO tmis_commodity(name, description, hs_code, level, status_id, created_at, updated_at) VALUES('-Other','-Other','761490',2,1,'2012-06-01','2012-06-01')</v>
      </c>
    </row>
    <row r="5434" spans="1:14">
      <c r="A5434" s="1">
        <v>5356</v>
      </c>
      <c r="B5434" s="2" t="s">
        <v>12125</v>
      </c>
      <c r="C5434" s="2" t="s">
        <v>12126</v>
      </c>
      <c r="D5434" s="2" t="s">
        <v>12127</v>
      </c>
      <c r="E5434" s="2" t="s">
        <v>10</v>
      </c>
      <c r="F5434" s="2" t="s">
        <v>10</v>
      </c>
      <c r="G5434" s="2" t="s">
        <v>10</v>
      </c>
      <c r="I5434" s="1" t="str">
        <f t="shared" si="336"/>
        <v>7615</v>
      </c>
      <c r="J5434" s="2" t="s">
        <v>21693</v>
      </c>
      <c r="K5434" s="1" t="str">
        <f t="shared" si="337"/>
        <v>7615</v>
      </c>
      <c r="L5434" s="1" t="s">
        <v>21693</v>
      </c>
      <c r="M5434" s="1" t="str">
        <f t="shared" si="338"/>
        <v>7615</v>
      </c>
      <c r="N5434" s="1" t="str">
        <f t="shared" si="339"/>
        <v>INSERT INTO tmis_commodity(name, description, hs_code, level, status_id, created_at, updated_at) VALUES('Table, kitchen or other household articles and parts thereof, of aluminium; pot scourers and scouring or polishing pads, gloves and the like, of aluminium; sanitary ware and parts thereof, of aluminiu','Table, kitchen or other household articles and parts thereof, of aluminium; pot scourers and scouring or polishing pads, gloves and the like, of aluminium; sanitary ware and parts thereof, of aluminium.','7615',1,1,'2012-06-01','2012-06-01')</v>
      </c>
    </row>
    <row r="5435" spans="1:14">
      <c r="A5435" s="1">
        <v>5357</v>
      </c>
      <c r="B5435" s="2" t="s">
        <v>12128</v>
      </c>
      <c r="C5435" s="2" t="s">
        <v>12129</v>
      </c>
      <c r="D5435" s="2" t="s">
        <v>12130</v>
      </c>
      <c r="E5435" s="2" t="s">
        <v>135</v>
      </c>
      <c r="F5435" s="2" t="s">
        <v>73</v>
      </c>
      <c r="G5435" s="2" t="s">
        <v>73</v>
      </c>
      <c r="H5435" s="2" t="s">
        <v>5515</v>
      </c>
      <c r="I5435" s="1" t="str">
        <f t="shared" si="336"/>
        <v>76151000</v>
      </c>
      <c r="J5435" s="2" t="s">
        <v>21694</v>
      </c>
      <c r="K5435" s="1" t="str">
        <f t="shared" si="337"/>
        <v>76151000</v>
      </c>
      <c r="L5435" s="1" t="s">
        <v>21694</v>
      </c>
      <c r="M5435" s="1" t="str">
        <f t="shared" si="338"/>
        <v>761510</v>
      </c>
      <c r="N5435" s="1" t="str">
        <f t="shared" si="339"/>
        <v>INSERT INTO tmis_commodity(name, description, hs_code, level, status_id, created_at, updated_at) VALUES('-Table, kitchen or other household articles and parts thereof; pot scourers and scouring or polishing pads, gloves and the like :','-Table, kitchen or other household articles and parts thereof; pot scourers and scouring or polishing pads, gloves and the like :','761510',2,1,'2012-06-01','2012-06-01')</v>
      </c>
    </row>
    <row r="5436" spans="1:14">
      <c r="A5436" s="1">
        <v>5358</v>
      </c>
      <c r="B5436" s="2" t="s">
        <v>12131</v>
      </c>
      <c r="C5436" s="2" t="s">
        <v>11940</v>
      </c>
      <c r="D5436" s="2" t="s">
        <v>12132</v>
      </c>
      <c r="E5436" s="2" t="s">
        <v>135</v>
      </c>
      <c r="F5436" s="2" t="s">
        <v>73</v>
      </c>
      <c r="G5436" s="2" t="s">
        <v>73</v>
      </c>
      <c r="H5436" s="2" t="s">
        <v>5515</v>
      </c>
      <c r="I5436" s="1" t="str">
        <f t="shared" si="336"/>
        <v>76152000</v>
      </c>
      <c r="J5436" s="2" t="s">
        <v>21695</v>
      </c>
      <c r="K5436" s="1" t="str">
        <f t="shared" si="337"/>
        <v>76152000</v>
      </c>
      <c r="L5436" s="1" t="s">
        <v>21695</v>
      </c>
      <c r="M5436" s="1" t="str">
        <f t="shared" si="338"/>
        <v>761520</v>
      </c>
      <c r="N5436" s="1" t="str">
        <f t="shared" si="339"/>
        <v>INSERT INTO tmis_commodity(name, description, hs_code, level, status_id, created_at, updated_at) VALUES('-Sanitary ware and parts thereof','-Sanitary ware and parts thereof','761520',2,1,'2012-06-01','2012-06-01')</v>
      </c>
    </row>
    <row r="5437" spans="1:14">
      <c r="A5437" s="1">
        <v>5359</v>
      </c>
      <c r="B5437" s="2" t="s">
        <v>12133</v>
      </c>
      <c r="C5437" s="2" t="s">
        <v>12134</v>
      </c>
      <c r="D5437" s="2" t="s">
        <v>12135</v>
      </c>
      <c r="E5437" s="2" t="s">
        <v>10</v>
      </c>
      <c r="F5437" s="2" t="s">
        <v>10</v>
      </c>
      <c r="G5437" s="2" t="s">
        <v>10</v>
      </c>
      <c r="I5437" s="1" t="str">
        <f t="shared" si="336"/>
        <v>7616</v>
      </c>
      <c r="J5437" s="2" t="s">
        <v>21696</v>
      </c>
      <c r="K5437" s="1" t="str">
        <f t="shared" si="337"/>
        <v>7616</v>
      </c>
      <c r="L5437" s="1" t="s">
        <v>21696</v>
      </c>
      <c r="M5437" s="1" t="str">
        <f t="shared" si="338"/>
        <v>7616</v>
      </c>
      <c r="N5437" s="1" t="str">
        <f t="shared" si="339"/>
        <v>INSERT INTO tmis_commodity(name, description, hs_code, level, status_id, created_at, updated_at) VALUES('Other articles of aluminium.','Other articles of aluminium.','7616',1,1,'2012-06-01','2012-06-01')</v>
      </c>
    </row>
    <row r="5438" spans="1:14">
      <c r="A5438" s="1">
        <v>5360</v>
      </c>
      <c r="B5438" s="2" t="s">
        <v>12136</v>
      </c>
      <c r="C5438" s="2" t="s">
        <v>12137</v>
      </c>
      <c r="D5438" s="2" t="s">
        <v>12138</v>
      </c>
      <c r="E5438" s="2" t="s">
        <v>135</v>
      </c>
      <c r="F5438" s="2" t="s">
        <v>851</v>
      </c>
      <c r="G5438" s="2" t="s">
        <v>858</v>
      </c>
      <c r="H5438" s="2" t="s">
        <v>5515</v>
      </c>
      <c r="I5438" s="1" t="str">
        <f t="shared" si="336"/>
        <v>76161000</v>
      </c>
      <c r="J5438" s="2" t="s">
        <v>21697</v>
      </c>
      <c r="K5438" s="1" t="str">
        <f t="shared" si="337"/>
        <v>76161000</v>
      </c>
      <c r="L5438" s="1" t="s">
        <v>21697</v>
      </c>
      <c r="M5438" s="1" t="str">
        <f t="shared" si="338"/>
        <v>761610</v>
      </c>
      <c r="N5438" s="1" t="str">
        <f t="shared" si="339"/>
        <v>INSERT INTO tmis_commodity(name, description, hs_code, level, status_id, created_at, updated_at) VALUES('-Nails, tacks, staples (other than those of heading 83.05), screws, bolts, nuts, screw hooks, rivets, cotters, cotter-pins, washers and similar articles','-Nails, tacks, staples (other than those of heading 83.05), screws, bolts, nuts, screw hooks, rivets, cotters, cotter-pins, washers and similar articles','761610',2,1,'2012-06-01','2012-06-01')</v>
      </c>
    </row>
    <row r="5439" spans="1:14">
      <c r="A5439" s="1">
        <v>5361</v>
      </c>
      <c r="B5439" s="2" t="s">
        <v>10</v>
      </c>
      <c r="C5439" s="2" t="s">
        <v>48</v>
      </c>
      <c r="D5439" s="2" t="s">
        <v>49</v>
      </c>
      <c r="E5439" s="2" t="s">
        <v>10</v>
      </c>
      <c r="F5439" s="2" t="s">
        <v>10</v>
      </c>
      <c r="G5439" s="2" t="s">
        <v>10</v>
      </c>
      <c r="I5439" s="1" t="str">
        <f t="shared" si="336"/>
        <v xml:space="preserve"> </v>
      </c>
      <c r="J5439" s="2" t="s">
        <v>10</v>
      </c>
      <c r="K5439" s="1" t="str">
        <f t="shared" si="337"/>
        <v xml:space="preserve"> </v>
      </c>
      <c r="L5439" s="1" t="s">
        <v>10</v>
      </c>
      <c r="M5439" s="1" t="str">
        <f t="shared" si="338"/>
        <v xml:space="preserve"> </v>
      </c>
      <c r="N5439" s="1" t="str">
        <f t="shared" si="339"/>
        <v>INSERT INTO tmis_commodity(name, description, hs_code, level, status_id, created_at, updated_at) VALUES('-Other :','-Other :',' ',3,1,'2012-06-01','2012-06-01')</v>
      </c>
    </row>
    <row r="5440" spans="1:14">
      <c r="A5440" s="1">
        <v>5362</v>
      </c>
      <c r="B5440" s="2" t="s">
        <v>12139</v>
      </c>
      <c r="C5440" s="2" t="s">
        <v>12140</v>
      </c>
      <c r="D5440" s="2" t="s">
        <v>12141</v>
      </c>
      <c r="E5440" s="2" t="s">
        <v>135</v>
      </c>
      <c r="F5440" s="2" t="s">
        <v>851</v>
      </c>
      <c r="G5440" s="2" t="s">
        <v>858</v>
      </c>
      <c r="H5440" s="2" t="s">
        <v>5515</v>
      </c>
      <c r="I5440" s="1" t="str">
        <f t="shared" si="336"/>
        <v>76169100</v>
      </c>
      <c r="J5440" s="2" t="s">
        <v>21698</v>
      </c>
      <c r="K5440" s="1" t="str">
        <f t="shared" si="337"/>
        <v>76169100</v>
      </c>
      <c r="L5440" s="1" t="s">
        <v>21698</v>
      </c>
      <c r="M5440" s="1" t="str">
        <f t="shared" si="338"/>
        <v>761691</v>
      </c>
      <c r="N5440" s="1" t="str">
        <f t="shared" si="339"/>
        <v>INSERT INTO tmis_commodity(name, description, hs_code, level, status_id, created_at, updated_at) VALUES('--Cloth, grill, netting and fencing, of aluminium wire','--Cloth, grill, netting and fencing, of aluminium wire','761691',2,1,'2012-06-01','2012-06-01')</v>
      </c>
    </row>
    <row r="5441" spans="1:14">
      <c r="A5441" s="1">
        <v>5363</v>
      </c>
      <c r="B5441" s="2" t="s">
        <v>12142</v>
      </c>
      <c r="C5441" s="2" t="s">
        <v>20</v>
      </c>
      <c r="D5441" s="2" t="s">
        <v>21</v>
      </c>
      <c r="E5441" s="2" t="s">
        <v>135</v>
      </c>
      <c r="F5441" s="2" t="s">
        <v>851</v>
      </c>
      <c r="G5441" s="2" t="s">
        <v>858</v>
      </c>
      <c r="H5441" s="2" t="s">
        <v>5515</v>
      </c>
      <c r="I5441" s="1" t="str">
        <f t="shared" si="336"/>
        <v>76169900</v>
      </c>
      <c r="J5441" s="2" t="s">
        <v>21699</v>
      </c>
      <c r="K5441" s="1" t="str">
        <f t="shared" si="337"/>
        <v>76169900</v>
      </c>
      <c r="L5441" s="1" t="s">
        <v>21699</v>
      </c>
      <c r="M5441" s="1" t="str">
        <f t="shared" si="338"/>
        <v>761699</v>
      </c>
      <c r="N5441" s="1" t="str">
        <f t="shared" si="339"/>
        <v>INSERT INTO tmis_commodity(name, description, hs_code, level, status_id, created_at, updated_at) VALUES('--Other','--Other','761699',2,1,'2012-06-01','2012-06-01')</v>
      </c>
    </row>
    <row r="5442" spans="1:14">
      <c r="B5442" s="2" t="s">
        <v>17047</v>
      </c>
      <c r="C5442" s="3" t="s">
        <v>17113</v>
      </c>
      <c r="I5442" s="1" t="str">
        <f t="shared" ref="I5442:I5505" si="340">IF(LEN(B5442)=5, LEFT(B5442, 2)&amp;RIGHT(B5442,2), IF(LEN(B5442)=9, LEFT(B5442, 4)&amp;RIGHT(B5442, 4), B5442))</f>
        <v>78</v>
      </c>
      <c r="J5442" s="2" t="s">
        <v>17047</v>
      </c>
      <c r="K5442" s="1" t="str">
        <f t="shared" ref="K5442:K5505" si="341">IF(LEFT(J5442, 1)="[", MID(J5442, 2,2)&amp;MID(J5442,5,2), J5442)</f>
        <v>78</v>
      </c>
      <c r="L5442" s="1" t="s">
        <v>17047</v>
      </c>
      <c r="M5442" s="1" t="str">
        <f t="shared" ref="M5442:M5505" si="342">IF(RIGHT(L5442, 4)="0000", LEFT(L5442,4), IF(RIGHT(L5442,2)="00",LEFT(L5442,6), L5442))</f>
        <v>78</v>
      </c>
      <c r="N5442" s="1" t="str">
        <f t="shared" ref="N5442:N5505" si="343">"INSERT INTO tmis_commodity(name, description, hs_code, level, status_id, created_at, updated_at) VALUES('"&amp;LEFT(C5442,200)&amp;"','"&amp;LEFT(C5442,1000)&amp;"','"&amp;M5442&amp;"',"&amp;IF(LEN(M5442)=2,0,IF(LEN(M5442)=4,1,IF(LEN(M5442)=6,2,3)))&amp;",1,'2012-06-01','2012-06-01')"</f>
        <v>INSERT INTO tmis_commodity(name, description, hs_code, level, status_id, created_at, updated_at) VALUES('Scraps','Scraps','78',0,1,'2012-06-01','2012-06-01')</v>
      </c>
    </row>
    <row r="5443" spans="1:14">
      <c r="A5443" s="1">
        <v>5364</v>
      </c>
      <c r="B5443" s="2" t="s">
        <v>12143</v>
      </c>
      <c r="C5443" s="2" t="s">
        <v>12144</v>
      </c>
      <c r="D5443" s="2" t="s">
        <v>12145</v>
      </c>
      <c r="E5443" s="2" t="s">
        <v>10</v>
      </c>
      <c r="F5443" s="2" t="s">
        <v>10</v>
      </c>
      <c r="G5443" s="2" t="s">
        <v>10</v>
      </c>
      <c r="I5443" s="1" t="str">
        <f t="shared" si="340"/>
        <v>7801</v>
      </c>
      <c r="J5443" s="2" t="s">
        <v>21700</v>
      </c>
      <c r="K5443" s="1" t="str">
        <f t="shared" si="341"/>
        <v>7801</v>
      </c>
      <c r="L5443" s="1" t="s">
        <v>21700</v>
      </c>
      <c r="M5443" s="1" t="str">
        <f t="shared" si="342"/>
        <v>7801</v>
      </c>
      <c r="N5443" s="1" t="str">
        <f t="shared" si="343"/>
        <v>INSERT INTO tmis_commodity(name, description, hs_code, level, status_id, created_at, updated_at) VALUES('Unwrought lead.','Unwrought lead.','7801',1,1,'2012-06-01','2012-06-01')</v>
      </c>
    </row>
    <row r="5444" spans="1:14">
      <c r="A5444" s="1">
        <v>5365</v>
      </c>
      <c r="B5444" s="2" t="s">
        <v>12146</v>
      </c>
      <c r="C5444" s="2" t="s">
        <v>12147</v>
      </c>
      <c r="D5444" s="2" t="s">
        <v>12148</v>
      </c>
      <c r="E5444" s="2" t="s">
        <v>135</v>
      </c>
      <c r="F5444" s="2" t="s">
        <v>73</v>
      </c>
      <c r="G5444" s="2" t="s">
        <v>73</v>
      </c>
      <c r="H5444" s="2" t="s">
        <v>5515</v>
      </c>
      <c r="I5444" s="1" t="str">
        <f t="shared" si="340"/>
        <v>78011000</v>
      </c>
      <c r="J5444" s="2" t="s">
        <v>21701</v>
      </c>
      <c r="K5444" s="1" t="str">
        <f t="shared" si="341"/>
        <v>78011000</v>
      </c>
      <c r="L5444" s="1" t="s">
        <v>21701</v>
      </c>
      <c r="M5444" s="1" t="str">
        <f t="shared" si="342"/>
        <v>780110</v>
      </c>
      <c r="N5444" s="1" t="str">
        <f t="shared" si="343"/>
        <v>INSERT INTO tmis_commodity(name, description, hs_code, level, status_id, created_at, updated_at) VALUES('-Refined lead','-Refined lead','780110',2,1,'2012-06-01','2012-06-01')</v>
      </c>
    </row>
    <row r="5445" spans="1:14">
      <c r="A5445" s="1">
        <v>5366</v>
      </c>
      <c r="B5445" s="2" t="s">
        <v>10</v>
      </c>
      <c r="C5445" s="2" t="s">
        <v>48</v>
      </c>
      <c r="D5445" s="2" t="s">
        <v>49</v>
      </c>
      <c r="E5445" s="2" t="s">
        <v>10</v>
      </c>
      <c r="F5445" s="2" t="s">
        <v>10</v>
      </c>
      <c r="G5445" s="2" t="s">
        <v>10</v>
      </c>
      <c r="I5445" s="1" t="str">
        <f t="shared" si="340"/>
        <v xml:space="preserve"> </v>
      </c>
      <c r="J5445" s="2" t="s">
        <v>10</v>
      </c>
      <c r="K5445" s="1" t="str">
        <f t="shared" si="341"/>
        <v xml:space="preserve"> </v>
      </c>
      <c r="L5445" s="1" t="s">
        <v>10</v>
      </c>
      <c r="M5445" s="1" t="str">
        <f t="shared" si="342"/>
        <v xml:space="preserve"> </v>
      </c>
      <c r="N5445" s="1" t="str">
        <f t="shared" si="343"/>
        <v>INSERT INTO tmis_commodity(name, description, hs_code, level, status_id, created_at, updated_at) VALUES('-Other :','-Other :',' ',3,1,'2012-06-01','2012-06-01')</v>
      </c>
    </row>
    <row r="5446" spans="1:14">
      <c r="A5446" s="1">
        <v>5367</v>
      </c>
      <c r="B5446" s="2" t="s">
        <v>12149</v>
      </c>
      <c r="C5446" s="2" t="s">
        <v>12150</v>
      </c>
      <c r="D5446" s="2" t="s">
        <v>12151</v>
      </c>
      <c r="E5446" s="2" t="s">
        <v>135</v>
      </c>
      <c r="F5446" s="2" t="s">
        <v>73</v>
      </c>
      <c r="G5446" s="2" t="s">
        <v>73</v>
      </c>
      <c r="H5446" s="2" t="s">
        <v>5515</v>
      </c>
      <c r="I5446" s="1" t="str">
        <f t="shared" si="340"/>
        <v>78019100</v>
      </c>
      <c r="J5446" s="2" t="s">
        <v>21702</v>
      </c>
      <c r="K5446" s="1" t="str">
        <f t="shared" si="341"/>
        <v>78019100</v>
      </c>
      <c r="L5446" s="1" t="s">
        <v>21702</v>
      </c>
      <c r="M5446" s="1" t="str">
        <f t="shared" si="342"/>
        <v>780191</v>
      </c>
      <c r="N5446" s="1" t="str">
        <f t="shared" si="343"/>
        <v>INSERT INTO tmis_commodity(name, description, hs_code, level, status_id, created_at, updated_at) VALUES('--Containing by weight antimony as the principal other element','--Containing by weight antimony as the principal other element','780191',2,1,'2012-06-01','2012-06-01')</v>
      </c>
    </row>
    <row r="5447" spans="1:14">
      <c r="A5447" s="1">
        <v>5368</v>
      </c>
      <c r="B5447" s="2" t="s">
        <v>12152</v>
      </c>
      <c r="C5447" s="2" t="s">
        <v>20</v>
      </c>
      <c r="D5447" s="2" t="s">
        <v>21</v>
      </c>
      <c r="E5447" s="2" t="s">
        <v>135</v>
      </c>
      <c r="F5447" s="2" t="s">
        <v>73</v>
      </c>
      <c r="G5447" s="2" t="s">
        <v>73</v>
      </c>
      <c r="H5447" s="2" t="s">
        <v>5515</v>
      </c>
      <c r="I5447" s="1" t="str">
        <f t="shared" si="340"/>
        <v>78019900</v>
      </c>
      <c r="J5447" s="2" t="s">
        <v>21703</v>
      </c>
      <c r="K5447" s="1" t="str">
        <f t="shared" si="341"/>
        <v>78019900</v>
      </c>
      <c r="L5447" s="1" t="s">
        <v>21703</v>
      </c>
      <c r="M5447" s="1" t="str">
        <f t="shared" si="342"/>
        <v>780199</v>
      </c>
      <c r="N5447" s="1" t="str">
        <f t="shared" si="343"/>
        <v>INSERT INTO tmis_commodity(name, description, hs_code, level, status_id, created_at, updated_at) VALUES('--Other','--Other','780199',2,1,'2012-06-01','2012-06-01')</v>
      </c>
    </row>
    <row r="5448" spans="1:14">
      <c r="A5448" s="1">
        <v>5369</v>
      </c>
      <c r="B5448" s="2" t="s">
        <v>12153</v>
      </c>
      <c r="C5448" s="2" t="s">
        <v>12154</v>
      </c>
      <c r="D5448" s="2" t="s">
        <v>12155</v>
      </c>
      <c r="E5448" s="2" t="s">
        <v>135</v>
      </c>
      <c r="F5448" s="2" t="s">
        <v>73</v>
      </c>
      <c r="G5448" s="2" t="s">
        <v>73</v>
      </c>
      <c r="H5448" s="2" t="s">
        <v>5515</v>
      </c>
      <c r="I5448" s="1" t="str">
        <f t="shared" si="340"/>
        <v>78020000</v>
      </c>
      <c r="J5448" s="2" t="s">
        <v>21704</v>
      </c>
      <c r="K5448" s="1" t="str">
        <f t="shared" si="341"/>
        <v>78020000</v>
      </c>
      <c r="L5448" s="1" t="s">
        <v>21704</v>
      </c>
      <c r="M5448" s="1" t="str">
        <f t="shared" si="342"/>
        <v>7802</v>
      </c>
      <c r="N5448" s="1" t="str">
        <f t="shared" si="343"/>
        <v>INSERT INTO tmis_commodity(name, description, hs_code, level, status_id, created_at, updated_at) VALUES('Lead waste and scrap.','Lead waste and scrap.','7802',1,1,'2012-06-01','2012-06-01')</v>
      </c>
    </row>
    <row r="5449" spans="1:14">
      <c r="A5449" s="1">
        <v>5370</v>
      </c>
      <c r="B5449" s="2" t="s">
        <v>12156</v>
      </c>
      <c r="C5449" s="2" t="s">
        <v>10</v>
      </c>
      <c r="D5449" s="2" t="s">
        <v>10</v>
      </c>
      <c r="E5449" s="2" t="s">
        <v>10</v>
      </c>
      <c r="F5449" s="2" t="s">
        <v>10</v>
      </c>
      <c r="G5449" s="2" t="s">
        <v>10</v>
      </c>
      <c r="I5449" s="1" t="str">
        <f t="shared" si="340"/>
        <v>[78.03]</v>
      </c>
      <c r="J5449" s="2" t="s">
        <v>12156</v>
      </c>
      <c r="K5449" s="1" t="str">
        <f t="shared" si="341"/>
        <v>7803</v>
      </c>
      <c r="L5449" s="1" t="s">
        <v>23459</v>
      </c>
      <c r="M5449" s="1" t="str">
        <f t="shared" si="342"/>
        <v>7803</v>
      </c>
      <c r="N5449" s="1" t="str">
        <f t="shared" si="343"/>
        <v>INSERT INTO tmis_commodity(name, description, hs_code, level, status_id, created_at, updated_at) VALUES(' ',' ','7803',1,1,'2012-06-01','2012-06-01')</v>
      </c>
    </row>
    <row r="5450" spans="1:14">
      <c r="A5450" s="1">
        <v>5371</v>
      </c>
      <c r="B5450" s="2" t="s">
        <v>12157</v>
      </c>
      <c r="C5450" s="2" t="s">
        <v>12158</v>
      </c>
      <c r="D5450" s="2" t="s">
        <v>12159</v>
      </c>
      <c r="E5450" s="2" t="s">
        <v>10</v>
      </c>
      <c r="F5450" s="2" t="s">
        <v>10</v>
      </c>
      <c r="G5450" s="2" t="s">
        <v>10</v>
      </c>
      <c r="I5450" s="1" t="str">
        <f t="shared" si="340"/>
        <v>7804</v>
      </c>
      <c r="J5450" s="2" t="s">
        <v>21705</v>
      </c>
      <c r="K5450" s="1" t="str">
        <f t="shared" si="341"/>
        <v>7804</v>
      </c>
      <c r="L5450" s="1" t="s">
        <v>21705</v>
      </c>
      <c r="M5450" s="1" t="str">
        <f t="shared" si="342"/>
        <v>7804</v>
      </c>
      <c r="N5450" s="1" t="str">
        <f t="shared" si="343"/>
        <v>INSERT INTO tmis_commodity(name, description, hs_code, level, status_id, created_at, updated_at) VALUES('Lead plates, sheets, strip and foil; lead powders and flakes.','Lead plates, sheets, strip and foil; lead powders and flakes.','7804',1,1,'2012-06-01','2012-06-01')</v>
      </c>
    </row>
    <row r="5451" spans="1:14">
      <c r="A5451" s="1">
        <v>5372</v>
      </c>
      <c r="B5451" s="2" t="s">
        <v>10</v>
      </c>
      <c r="C5451" s="2" t="s">
        <v>12160</v>
      </c>
      <c r="D5451" s="2" t="s">
        <v>12161</v>
      </c>
      <c r="E5451" s="2" t="s">
        <v>10</v>
      </c>
      <c r="F5451" s="2" t="s">
        <v>10</v>
      </c>
      <c r="G5451" s="2" t="s">
        <v>10</v>
      </c>
      <c r="I5451" s="1" t="str">
        <f t="shared" si="340"/>
        <v xml:space="preserve"> </v>
      </c>
      <c r="J5451" s="2" t="s">
        <v>10</v>
      </c>
      <c r="K5451" s="1" t="str">
        <f t="shared" si="341"/>
        <v xml:space="preserve"> </v>
      </c>
      <c r="L5451" s="1" t="s">
        <v>10</v>
      </c>
      <c r="M5451" s="1" t="str">
        <f t="shared" si="342"/>
        <v xml:space="preserve"> </v>
      </c>
      <c r="N5451" s="1" t="str">
        <f t="shared" si="343"/>
        <v>INSERT INTO tmis_commodity(name, description, hs_code, level, status_id, created_at, updated_at) VALUES('-Plates, sheets, strip and foil :','-Plates, sheets, strip and foil :',' ',3,1,'2012-06-01','2012-06-01')</v>
      </c>
    </row>
    <row r="5452" spans="1:14">
      <c r="A5452" s="1">
        <v>5373</v>
      </c>
      <c r="B5452" s="2" t="s">
        <v>12162</v>
      </c>
      <c r="C5452" s="2" t="s">
        <v>12163</v>
      </c>
      <c r="D5452" s="2" t="s">
        <v>12164</v>
      </c>
      <c r="E5452" s="2" t="s">
        <v>135</v>
      </c>
      <c r="F5452" s="2" t="s">
        <v>73</v>
      </c>
      <c r="G5452" s="2" t="s">
        <v>73</v>
      </c>
      <c r="H5452" s="2" t="s">
        <v>5515</v>
      </c>
      <c r="I5452" s="1" t="str">
        <f t="shared" si="340"/>
        <v>78041100</v>
      </c>
      <c r="J5452" s="2" t="s">
        <v>21706</v>
      </c>
      <c r="K5452" s="1" t="str">
        <f t="shared" si="341"/>
        <v>78041100</v>
      </c>
      <c r="L5452" s="1" t="s">
        <v>21706</v>
      </c>
      <c r="M5452" s="1" t="str">
        <f t="shared" si="342"/>
        <v>780411</v>
      </c>
      <c r="N5452" s="1" t="str">
        <f t="shared" si="343"/>
        <v>INSERT INTO tmis_commodity(name, description, hs_code, level, status_id, created_at, updated_at) VALUES('--Sheets, strip and foil of a thickness (excluding any backing) not exceeding 0.2 mm','--Sheets, strip and foil of a thickness (excluding any backing) not exceeding 0.2 mm','780411',2,1,'2012-06-01','2012-06-01')</v>
      </c>
    </row>
    <row r="5453" spans="1:14">
      <c r="A5453" s="1">
        <v>5374</v>
      </c>
      <c r="B5453" s="2" t="s">
        <v>12165</v>
      </c>
      <c r="C5453" s="2" t="s">
        <v>20</v>
      </c>
      <c r="D5453" s="2" t="s">
        <v>21</v>
      </c>
      <c r="E5453" s="2" t="s">
        <v>135</v>
      </c>
      <c r="F5453" s="2" t="s">
        <v>73</v>
      </c>
      <c r="G5453" s="2" t="s">
        <v>73</v>
      </c>
      <c r="H5453" s="2" t="s">
        <v>5515</v>
      </c>
      <c r="I5453" s="1" t="str">
        <f t="shared" si="340"/>
        <v>78041900</v>
      </c>
      <c r="J5453" s="2" t="s">
        <v>21707</v>
      </c>
      <c r="K5453" s="1" t="str">
        <f t="shared" si="341"/>
        <v>78041900</v>
      </c>
      <c r="L5453" s="1" t="s">
        <v>21707</v>
      </c>
      <c r="M5453" s="1" t="str">
        <f t="shared" si="342"/>
        <v>780419</v>
      </c>
      <c r="N5453" s="1" t="str">
        <f t="shared" si="343"/>
        <v>INSERT INTO tmis_commodity(name, description, hs_code, level, status_id, created_at, updated_at) VALUES('--Other','--Other','780419',2,1,'2012-06-01','2012-06-01')</v>
      </c>
    </row>
    <row r="5454" spans="1:14">
      <c r="A5454" s="1">
        <v>5375</v>
      </c>
      <c r="B5454" s="2" t="s">
        <v>12166</v>
      </c>
      <c r="C5454" s="2" t="s">
        <v>12167</v>
      </c>
      <c r="D5454" s="2" t="s">
        <v>12168</v>
      </c>
      <c r="E5454" s="2" t="s">
        <v>135</v>
      </c>
      <c r="F5454" s="2" t="s">
        <v>73</v>
      </c>
      <c r="G5454" s="2" t="s">
        <v>73</v>
      </c>
      <c r="H5454" s="2" t="s">
        <v>5515</v>
      </c>
      <c r="I5454" s="1" t="str">
        <f t="shared" si="340"/>
        <v>78042000</v>
      </c>
      <c r="J5454" s="2" t="s">
        <v>21708</v>
      </c>
      <c r="K5454" s="1" t="str">
        <f t="shared" si="341"/>
        <v>78042000</v>
      </c>
      <c r="L5454" s="1" t="s">
        <v>21708</v>
      </c>
      <c r="M5454" s="1" t="str">
        <f t="shared" si="342"/>
        <v>780420</v>
      </c>
      <c r="N5454" s="1" t="str">
        <f t="shared" si="343"/>
        <v>INSERT INTO tmis_commodity(name, description, hs_code, level, status_id, created_at, updated_at) VALUES('-Powders and flakes','-Powders and flakes','780420',2,1,'2012-06-01','2012-06-01')</v>
      </c>
    </row>
    <row r="5455" spans="1:14">
      <c r="A5455" s="1">
        <v>5376</v>
      </c>
      <c r="B5455" s="2" t="s">
        <v>12169</v>
      </c>
      <c r="C5455" s="2" t="s">
        <v>10</v>
      </c>
      <c r="D5455" s="2" t="s">
        <v>10</v>
      </c>
      <c r="E5455" s="2" t="s">
        <v>10</v>
      </c>
      <c r="F5455" s="2" t="s">
        <v>10</v>
      </c>
      <c r="G5455" s="2" t="s">
        <v>10</v>
      </c>
      <c r="I5455" s="1" t="str">
        <f t="shared" si="340"/>
        <v>[78.05]</v>
      </c>
      <c r="J5455" s="2" t="s">
        <v>12169</v>
      </c>
      <c r="K5455" s="1" t="str">
        <f t="shared" si="341"/>
        <v>7805</v>
      </c>
      <c r="L5455" s="1" t="s">
        <v>23460</v>
      </c>
      <c r="M5455" s="1" t="str">
        <f t="shared" si="342"/>
        <v>7805</v>
      </c>
      <c r="N5455" s="1" t="str">
        <f t="shared" si="343"/>
        <v>INSERT INTO tmis_commodity(name, description, hs_code, level, status_id, created_at, updated_at) VALUES(' ',' ','7805',1,1,'2012-06-01','2012-06-01')</v>
      </c>
    </row>
    <row r="5456" spans="1:14">
      <c r="A5456" s="1">
        <v>5377</v>
      </c>
      <c r="B5456" s="2" t="s">
        <v>12170</v>
      </c>
      <c r="C5456" s="2" t="s">
        <v>12171</v>
      </c>
      <c r="D5456" s="2" t="s">
        <v>12172</v>
      </c>
      <c r="E5456" s="2" t="s">
        <v>135</v>
      </c>
      <c r="F5456" s="2" t="s">
        <v>851</v>
      </c>
      <c r="G5456" s="2" t="s">
        <v>858</v>
      </c>
      <c r="H5456" s="2" t="s">
        <v>5515</v>
      </c>
      <c r="I5456" s="1" t="str">
        <f t="shared" si="340"/>
        <v>78060000</v>
      </c>
      <c r="J5456" s="2" t="s">
        <v>21709</v>
      </c>
      <c r="K5456" s="1" t="str">
        <f t="shared" si="341"/>
        <v>78060000</v>
      </c>
      <c r="L5456" s="1" t="s">
        <v>21709</v>
      </c>
      <c r="M5456" s="1" t="str">
        <f t="shared" si="342"/>
        <v>7806</v>
      </c>
      <c r="N5456" s="1" t="str">
        <f t="shared" si="343"/>
        <v>INSERT INTO tmis_commodity(name, description, hs_code, level, status_id, created_at, updated_at) VALUES('Other articles of lead.','Other articles of lead.','7806',1,1,'2012-06-01','2012-06-01')</v>
      </c>
    </row>
    <row r="5457" spans="1:14">
      <c r="B5457" s="2" t="s">
        <v>17048</v>
      </c>
      <c r="C5457" s="3" t="s">
        <v>17114</v>
      </c>
      <c r="I5457" s="1" t="str">
        <f t="shared" si="340"/>
        <v>79</v>
      </c>
      <c r="J5457" s="2" t="s">
        <v>17048</v>
      </c>
      <c r="K5457" s="1" t="str">
        <f t="shared" si="341"/>
        <v>79</v>
      </c>
      <c r="L5457" s="1" t="s">
        <v>17048</v>
      </c>
      <c r="M5457" s="1" t="str">
        <f t="shared" si="342"/>
        <v>79</v>
      </c>
      <c r="N5457" s="1" t="str">
        <f t="shared" si="343"/>
        <v>INSERT INTO tmis_commodity(name, description, hs_code, level, status_id, created_at, updated_at) VALUES('Zinc','Zinc','79',0,1,'2012-06-01','2012-06-01')</v>
      </c>
    </row>
    <row r="5458" spans="1:14">
      <c r="A5458" s="1">
        <v>5378</v>
      </c>
      <c r="B5458" s="2" t="s">
        <v>12173</v>
      </c>
      <c r="C5458" s="2" t="s">
        <v>12174</v>
      </c>
      <c r="D5458" s="2" t="s">
        <v>12175</v>
      </c>
      <c r="E5458" s="2" t="s">
        <v>10</v>
      </c>
      <c r="F5458" s="2" t="s">
        <v>10</v>
      </c>
      <c r="G5458" s="2" t="s">
        <v>10</v>
      </c>
      <c r="I5458" s="1" t="str">
        <f t="shared" si="340"/>
        <v>7901</v>
      </c>
      <c r="J5458" s="2" t="s">
        <v>21710</v>
      </c>
      <c r="K5458" s="1" t="str">
        <f t="shared" si="341"/>
        <v>7901</v>
      </c>
      <c r="L5458" s="1" t="s">
        <v>21710</v>
      </c>
      <c r="M5458" s="1" t="str">
        <f t="shared" si="342"/>
        <v>7901</v>
      </c>
      <c r="N5458" s="1" t="str">
        <f t="shared" si="343"/>
        <v>INSERT INTO tmis_commodity(name, description, hs_code, level, status_id, created_at, updated_at) VALUES('Unwrought zinc.','Unwrought zinc.','7901',1,1,'2012-06-01','2012-06-01')</v>
      </c>
    </row>
    <row r="5459" spans="1:14">
      <c r="A5459" s="1">
        <v>5379</v>
      </c>
      <c r="B5459" s="2" t="s">
        <v>10</v>
      </c>
      <c r="C5459" s="2" t="s">
        <v>12176</v>
      </c>
      <c r="D5459" s="2" t="s">
        <v>12177</v>
      </c>
      <c r="E5459" s="2" t="s">
        <v>10</v>
      </c>
      <c r="F5459" s="2" t="s">
        <v>10</v>
      </c>
      <c r="G5459" s="2" t="s">
        <v>10</v>
      </c>
      <c r="I5459" s="1" t="str">
        <f t="shared" si="340"/>
        <v xml:space="preserve"> </v>
      </c>
      <c r="J5459" s="2" t="s">
        <v>10</v>
      </c>
      <c r="K5459" s="1" t="str">
        <f t="shared" si="341"/>
        <v xml:space="preserve"> </v>
      </c>
      <c r="L5459" s="1" t="s">
        <v>10</v>
      </c>
      <c r="M5459" s="1" t="str">
        <f t="shared" si="342"/>
        <v xml:space="preserve"> </v>
      </c>
      <c r="N5459" s="1" t="str">
        <f t="shared" si="343"/>
        <v>INSERT INTO tmis_commodity(name, description, hs_code, level, status_id, created_at, updated_at) VALUES('-Zinc, not alloyed :','-Zinc, not alloyed :',' ',3,1,'2012-06-01','2012-06-01')</v>
      </c>
    </row>
    <row r="5460" spans="1:14">
      <c r="A5460" s="1">
        <v>5380</v>
      </c>
      <c r="B5460" s="2" t="s">
        <v>12178</v>
      </c>
      <c r="C5460" s="2" t="s">
        <v>12179</v>
      </c>
      <c r="D5460" s="2" t="s">
        <v>12180</v>
      </c>
      <c r="E5460" s="2" t="s">
        <v>135</v>
      </c>
      <c r="F5460" s="2" t="s">
        <v>73</v>
      </c>
      <c r="G5460" s="2" t="s">
        <v>73</v>
      </c>
      <c r="H5460" s="2" t="s">
        <v>5515</v>
      </c>
      <c r="I5460" s="1" t="str">
        <f t="shared" si="340"/>
        <v>79011100</v>
      </c>
      <c r="J5460" s="2" t="s">
        <v>21711</v>
      </c>
      <c r="K5460" s="1" t="str">
        <f t="shared" si="341"/>
        <v>79011100</v>
      </c>
      <c r="L5460" s="1" t="s">
        <v>21711</v>
      </c>
      <c r="M5460" s="1" t="str">
        <f t="shared" si="342"/>
        <v>790111</v>
      </c>
      <c r="N5460" s="1" t="str">
        <f t="shared" si="343"/>
        <v>INSERT INTO tmis_commodity(name, description, hs_code, level, status_id, created_at, updated_at) VALUES('--Containing by weight 99.99 % or more of zinc','--Containing by weight 99.99 % or more of zinc','790111',2,1,'2012-06-01','2012-06-01')</v>
      </c>
    </row>
    <row r="5461" spans="1:14">
      <c r="A5461" s="1">
        <v>5381</v>
      </c>
      <c r="B5461" s="2" t="s">
        <v>12181</v>
      </c>
      <c r="C5461" s="2" t="s">
        <v>12182</v>
      </c>
      <c r="D5461" s="2" t="s">
        <v>12183</v>
      </c>
      <c r="E5461" s="2" t="s">
        <v>135</v>
      </c>
      <c r="F5461" s="2" t="s">
        <v>73</v>
      </c>
      <c r="G5461" s="2" t="s">
        <v>73</v>
      </c>
      <c r="H5461" s="2" t="s">
        <v>5515</v>
      </c>
      <c r="I5461" s="1" t="str">
        <f t="shared" si="340"/>
        <v>79011200</v>
      </c>
      <c r="J5461" s="2" t="s">
        <v>21712</v>
      </c>
      <c r="K5461" s="1" t="str">
        <f t="shared" si="341"/>
        <v>79011200</v>
      </c>
      <c r="L5461" s="1" t="s">
        <v>21712</v>
      </c>
      <c r="M5461" s="1" t="str">
        <f t="shared" si="342"/>
        <v>790112</v>
      </c>
      <c r="N5461" s="1" t="str">
        <f t="shared" si="343"/>
        <v>INSERT INTO tmis_commodity(name, description, hs_code, level, status_id, created_at, updated_at) VALUES('--Containing by weight less than 99.99 % of zinc','--Containing by weight less than 99.99 % of zinc','790112',2,1,'2012-06-01','2012-06-01')</v>
      </c>
    </row>
    <row r="5462" spans="1:14">
      <c r="A5462" s="1">
        <v>5382</v>
      </c>
      <c r="B5462" s="2" t="s">
        <v>12184</v>
      </c>
      <c r="C5462" s="2" t="s">
        <v>12185</v>
      </c>
      <c r="D5462" s="2" t="s">
        <v>12186</v>
      </c>
      <c r="E5462" s="2" t="s">
        <v>135</v>
      </c>
      <c r="F5462" s="2" t="s">
        <v>73</v>
      </c>
      <c r="G5462" s="2" t="s">
        <v>73</v>
      </c>
      <c r="H5462" s="2" t="s">
        <v>5515</v>
      </c>
      <c r="I5462" s="1" t="str">
        <f t="shared" si="340"/>
        <v>79012000</v>
      </c>
      <c r="J5462" s="2" t="s">
        <v>21713</v>
      </c>
      <c r="K5462" s="1" t="str">
        <f t="shared" si="341"/>
        <v>79012000</v>
      </c>
      <c r="L5462" s="1" t="s">
        <v>21713</v>
      </c>
      <c r="M5462" s="1" t="str">
        <f t="shared" si="342"/>
        <v>790120</v>
      </c>
      <c r="N5462" s="1" t="str">
        <f t="shared" si="343"/>
        <v>INSERT INTO tmis_commodity(name, description, hs_code, level, status_id, created_at, updated_at) VALUES('-Zinc alloys','-Zinc alloys','790120',2,1,'2012-06-01','2012-06-01')</v>
      </c>
    </row>
    <row r="5463" spans="1:14">
      <c r="A5463" s="1">
        <v>5383</v>
      </c>
      <c r="B5463" s="2" t="s">
        <v>12187</v>
      </c>
      <c r="C5463" s="2" t="s">
        <v>12188</v>
      </c>
      <c r="D5463" s="2" t="s">
        <v>12189</v>
      </c>
      <c r="E5463" s="2" t="s">
        <v>135</v>
      </c>
      <c r="F5463" s="2" t="s">
        <v>73</v>
      </c>
      <c r="G5463" s="2" t="s">
        <v>73</v>
      </c>
      <c r="H5463" s="2" t="s">
        <v>5515</v>
      </c>
      <c r="I5463" s="1" t="str">
        <f t="shared" si="340"/>
        <v>79020000</v>
      </c>
      <c r="J5463" s="2" t="s">
        <v>21714</v>
      </c>
      <c r="K5463" s="1" t="str">
        <f t="shared" si="341"/>
        <v>79020000</v>
      </c>
      <c r="L5463" s="1" t="s">
        <v>21714</v>
      </c>
      <c r="M5463" s="1" t="str">
        <f t="shared" si="342"/>
        <v>7902</v>
      </c>
      <c r="N5463" s="1" t="str">
        <f t="shared" si="343"/>
        <v>INSERT INTO tmis_commodity(name, description, hs_code, level, status_id, created_at, updated_at) VALUES('Zinc waste and scrap.','Zinc waste and scrap.','7902',1,1,'2012-06-01','2012-06-01')</v>
      </c>
    </row>
    <row r="5464" spans="1:14">
      <c r="A5464" s="1">
        <v>5384</v>
      </c>
      <c r="B5464" s="2" t="s">
        <v>12190</v>
      </c>
      <c r="C5464" s="2" t="s">
        <v>12191</v>
      </c>
      <c r="D5464" s="2" t="s">
        <v>12192</v>
      </c>
      <c r="E5464" s="2" t="s">
        <v>10</v>
      </c>
      <c r="F5464" s="2" t="s">
        <v>10</v>
      </c>
      <c r="G5464" s="2" t="s">
        <v>10</v>
      </c>
      <c r="I5464" s="1" t="str">
        <f t="shared" si="340"/>
        <v>7903</v>
      </c>
      <c r="J5464" s="2" t="s">
        <v>21715</v>
      </c>
      <c r="K5464" s="1" t="str">
        <f t="shared" si="341"/>
        <v>7903</v>
      </c>
      <c r="L5464" s="1" t="s">
        <v>21715</v>
      </c>
      <c r="M5464" s="1" t="str">
        <f t="shared" si="342"/>
        <v>7903</v>
      </c>
      <c r="N5464" s="1" t="str">
        <f t="shared" si="343"/>
        <v>INSERT INTO tmis_commodity(name, description, hs_code, level, status_id, created_at, updated_at) VALUES('Zinc dust, powders and flakes.','Zinc dust, powders and flakes.','7903',1,1,'2012-06-01','2012-06-01')</v>
      </c>
    </row>
    <row r="5465" spans="1:14">
      <c r="A5465" s="1">
        <v>5385</v>
      </c>
      <c r="B5465" s="2" t="s">
        <v>12193</v>
      </c>
      <c r="C5465" s="2" t="s">
        <v>12194</v>
      </c>
      <c r="D5465" s="2" t="s">
        <v>12195</v>
      </c>
      <c r="E5465" s="2" t="s">
        <v>135</v>
      </c>
      <c r="F5465" s="2" t="s">
        <v>73</v>
      </c>
      <c r="G5465" s="2" t="s">
        <v>73</v>
      </c>
      <c r="H5465" s="2" t="s">
        <v>5515</v>
      </c>
      <c r="I5465" s="1" t="str">
        <f t="shared" si="340"/>
        <v>79031000</v>
      </c>
      <c r="J5465" s="2" t="s">
        <v>21716</v>
      </c>
      <c r="K5465" s="1" t="str">
        <f t="shared" si="341"/>
        <v>79031000</v>
      </c>
      <c r="L5465" s="1" t="s">
        <v>21716</v>
      </c>
      <c r="M5465" s="1" t="str">
        <f t="shared" si="342"/>
        <v>790310</v>
      </c>
      <c r="N5465" s="1" t="str">
        <f t="shared" si="343"/>
        <v>INSERT INTO tmis_commodity(name, description, hs_code, level, status_id, created_at, updated_at) VALUES('-Zinc dust','-Zinc dust','790310',2,1,'2012-06-01','2012-06-01')</v>
      </c>
    </row>
    <row r="5466" spans="1:14">
      <c r="A5466" s="1">
        <v>5386</v>
      </c>
      <c r="B5466" s="2" t="s">
        <v>12196</v>
      </c>
      <c r="C5466" s="2" t="s">
        <v>128</v>
      </c>
      <c r="D5466" s="2" t="s">
        <v>27</v>
      </c>
      <c r="E5466" s="2" t="s">
        <v>135</v>
      </c>
      <c r="F5466" s="2" t="s">
        <v>73</v>
      </c>
      <c r="G5466" s="2" t="s">
        <v>73</v>
      </c>
      <c r="H5466" s="2" t="s">
        <v>5515</v>
      </c>
      <c r="I5466" s="1" t="str">
        <f t="shared" si="340"/>
        <v>79039000</v>
      </c>
      <c r="J5466" s="2" t="s">
        <v>21717</v>
      </c>
      <c r="K5466" s="1" t="str">
        <f t="shared" si="341"/>
        <v>79039000</v>
      </c>
      <c r="L5466" s="1" t="s">
        <v>21717</v>
      </c>
      <c r="M5466" s="1" t="str">
        <f t="shared" si="342"/>
        <v>790390</v>
      </c>
      <c r="N5466" s="1" t="str">
        <f t="shared" si="343"/>
        <v>INSERT INTO tmis_commodity(name, description, hs_code, level, status_id, created_at, updated_at) VALUES('-Other','-Other','790390',2,1,'2012-06-01','2012-06-01')</v>
      </c>
    </row>
    <row r="5467" spans="1:14">
      <c r="A5467" s="1">
        <v>5387</v>
      </c>
      <c r="B5467" s="2" t="s">
        <v>12197</v>
      </c>
      <c r="C5467" s="2" t="s">
        <v>12198</v>
      </c>
      <c r="D5467" s="2" t="s">
        <v>12199</v>
      </c>
      <c r="E5467" s="2" t="s">
        <v>135</v>
      </c>
      <c r="F5467" s="2" t="s">
        <v>73</v>
      </c>
      <c r="G5467" s="2" t="s">
        <v>73</v>
      </c>
      <c r="H5467" s="2" t="s">
        <v>5515</v>
      </c>
      <c r="I5467" s="1" t="str">
        <f t="shared" si="340"/>
        <v>79040000</v>
      </c>
      <c r="J5467" s="2" t="s">
        <v>21718</v>
      </c>
      <c r="K5467" s="1" t="str">
        <f t="shared" si="341"/>
        <v>79040000</v>
      </c>
      <c r="L5467" s="1" t="s">
        <v>21718</v>
      </c>
      <c r="M5467" s="1" t="str">
        <f t="shared" si="342"/>
        <v>7904</v>
      </c>
      <c r="N5467" s="1" t="str">
        <f t="shared" si="343"/>
        <v>INSERT INTO tmis_commodity(name, description, hs_code, level, status_id, created_at, updated_at) VALUES('Zinc bars, rods, profiles and wire.','Zinc bars, rods, profiles and wire.','7904',1,1,'2012-06-01','2012-06-01')</v>
      </c>
    </row>
    <row r="5468" spans="1:14">
      <c r="A5468" s="1">
        <v>5388</v>
      </c>
      <c r="B5468" s="2" t="s">
        <v>12200</v>
      </c>
      <c r="C5468" s="2" t="s">
        <v>12201</v>
      </c>
      <c r="D5468" s="2" t="s">
        <v>12202</v>
      </c>
      <c r="E5468" s="2" t="s">
        <v>135</v>
      </c>
      <c r="F5468" s="2" t="s">
        <v>73</v>
      </c>
      <c r="G5468" s="2" t="s">
        <v>73</v>
      </c>
      <c r="H5468" s="2" t="s">
        <v>5515</v>
      </c>
      <c r="I5468" s="1" t="str">
        <f t="shared" si="340"/>
        <v>79050000</v>
      </c>
      <c r="J5468" s="2" t="s">
        <v>21719</v>
      </c>
      <c r="K5468" s="1" t="str">
        <f t="shared" si="341"/>
        <v>79050000</v>
      </c>
      <c r="L5468" s="1" t="s">
        <v>21719</v>
      </c>
      <c r="M5468" s="1" t="str">
        <f t="shared" si="342"/>
        <v>7905</v>
      </c>
      <c r="N5468" s="1" t="str">
        <f t="shared" si="343"/>
        <v>INSERT INTO tmis_commodity(name, description, hs_code, level, status_id, created_at, updated_at) VALUES('Zinc plates, sheets, strip and foil.','Zinc plates, sheets, strip and foil.','7905',1,1,'2012-06-01','2012-06-01')</v>
      </c>
    </row>
    <row r="5469" spans="1:14">
      <c r="A5469" s="1">
        <v>5389</v>
      </c>
      <c r="B5469" s="2" t="s">
        <v>12203</v>
      </c>
      <c r="C5469" s="2" t="s">
        <v>10</v>
      </c>
      <c r="D5469" s="2" t="s">
        <v>10</v>
      </c>
      <c r="E5469" s="2" t="s">
        <v>10</v>
      </c>
      <c r="F5469" s="2" t="s">
        <v>10</v>
      </c>
      <c r="G5469" s="2" t="s">
        <v>10</v>
      </c>
      <c r="I5469" s="1" t="str">
        <f t="shared" si="340"/>
        <v>[79.06]</v>
      </c>
      <c r="J5469" s="2" t="s">
        <v>12203</v>
      </c>
      <c r="K5469" s="1" t="str">
        <f t="shared" si="341"/>
        <v>7906</v>
      </c>
      <c r="L5469" s="1" t="s">
        <v>23461</v>
      </c>
      <c r="M5469" s="1" t="str">
        <f t="shared" si="342"/>
        <v>7906</v>
      </c>
      <c r="N5469" s="1" t="str">
        <f t="shared" si="343"/>
        <v>INSERT INTO tmis_commodity(name, description, hs_code, level, status_id, created_at, updated_at) VALUES(' ',' ','7906',1,1,'2012-06-01','2012-06-01')</v>
      </c>
    </row>
    <row r="5470" spans="1:14">
      <c r="A5470" s="1">
        <v>5390</v>
      </c>
      <c r="B5470" s="2" t="s">
        <v>12204</v>
      </c>
      <c r="C5470" s="2" t="s">
        <v>12205</v>
      </c>
      <c r="D5470" s="2" t="s">
        <v>12206</v>
      </c>
      <c r="E5470" s="2" t="s">
        <v>135</v>
      </c>
      <c r="F5470" s="2" t="s">
        <v>851</v>
      </c>
      <c r="G5470" s="2" t="s">
        <v>858</v>
      </c>
      <c r="H5470" s="2" t="s">
        <v>5515</v>
      </c>
      <c r="I5470" s="1" t="str">
        <f t="shared" si="340"/>
        <v>79070000</v>
      </c>
      <c r="J5470" s="2" t="s">
        <v>21720</v>
      </c>
      <c r="K5470" s="1" t="str">
        <f t="shared" si="341"/>
        <v>79070000</v>
      </c>
      <c r="L5470" s="1" t="s">
        <v>21720</v>
      </c>
      <c r="M5470" s="1" t="str">
        <f t="shared" si="342"/>
        <v>7907</v>
      </c>
      <c r="N5470" s="1" t="str">
        <f t="shared" si="343"/>
        <v>INSERT INTO tmis_commodity(name, description, hs_code, level, status_id, created_at, updated_at) VALUES('Other articles of zinc.','Other articles of zinc.','7907',1,1,'2012-06-01','2012-06-01')</v>
      </c>
    </row>
    <row r="5471" spans="1:14">
      <c r="B5471" s="2" t="s">
        <v>17049</v>
      </c>
      <c r="C5471" s="3" t="s">
        <v>17115</v>
      </c>
      <c r="I5471" s="1" t="str">
        <f t="shared" si="340"/>
        <v>80</v>
      </c>
      <c r="J5471" s="2" t="s">
        <v>17049</v>
      </c>
      <c r="K5471" s="1" t="str">
        <f t="shared" si="341"/>
        <v>80</v>
      </c>
      <c r="L5471" s="1" t="s">
        <v>17049</v>
      </c>
      <c r="M5471" s="1" t="str">
        <f t="shared" si="342"/>
        <v>80</v>
      </c>
      <c r="N5471" s="1" t="str">
        <f t="shared" si="343"/>
        <v>INSERT INTO tmis_commodity(name, description, hs_code, level, status_id, created_at, updated_at) VALUES('Tin','Tin','80',0,1,'2012-06-01','2012-06-01')</v>
      </c>
    </row>
    <row r="5472" spans="1:14">
      <c r="A5472" s="1">
        <v>5391</v>
      </c>
      <c r="B5472" s="2" t="s">
        <v>12207</v>
      </c>
      <c r="C5472" s="2" t="s">
        <v>12208</v>
      </c>
      <c r="D5472" s="2" t="s">
        <v>12209</v>
      </c>
      <c r="E5472" s="2" t="s">
        <v>10</v>
      </c>
      <c r="F5472" s="2" t="s">
        <v>10</v>
      </c>
      <c r="G5472" s="2" t="s">
        <v>10</v>
      </c>
      <c r="I5472" s="1" t="str">
        <f t="shared" si="340"/>
        <v>8001</v>
      </c>
      <c r="J5472" s="2" t="s">
        <v>21721</v>
      </c>
      <c r="K5472" s="1" t="str">
        <f t="shared" si="341"/>
        <v>8001</v>
      </c>
      <c r="L5472" s="1" t="s">
        <v>21721</v>
      </c>
      <c r="M5472" s="1" t="str">
        <f t="shared" si="342"/>
        <v>8001</v>
      </c>
      <c r="N5472" s="1" t="str">
        <f t="shared" si="343"/>
        <v>INSERT INTO tmis_commodity(name, description, hs_code, level, status_id, created_at, updated_at) VALUES('Unwrought tin.','Unwrought tin.','8001',1,1,'2012-06-01','2012-06-01')</v>
      </c>
    </row>
    <row r="5473" spans="1:14">
      <c r="A5473" s="1">
        <v>5392</v>
      </c>
      <c r="B5473" s="2" t="s">
        <v>12210</v>
      </c>
      <c r="C5473" s="2" t="s">
        <v>12211</v>
      </c>
      <c r="D5473" s="2" t="s">
        <v>12212</v>
      </c>
      <c r="E5473" s="2" t="s">
        <v>135</v>
      </c>
      <c r="F5473" s="2" t="s">
        <v>73</v>
      </c>
      <c r="G5473" s="2" t="s">
        <v>73</v>
      </c>
      <c r="H5473" s="2" t="s">
        <v>5515</v>
      </c>
      <c r="I5473" s="1" t="str">
        <f t="shared" si="340"/>
        <v>80011000</v>
      </c>
      <c r="J5473" s="2" t="s">
        <v>21722</v>
      </c>
      <c r="K5473" s="1" t="str">
        <f t="shared" si="341"/>
        <v>80011000</v>
      </c>
      <c r="L5473" s="1" t="s">
        <v>21722</v>
      </c>
      <c r="M5473" s="1" t="str">
        <f t="shared" si="342"/>
        <v>800110</v>
      </c>
      <c r="N5473" s="1" t="str">
        <f t="shared" si="343"/>
        <v>INSERT INTO tmis_commodity(name, description, hs_code, level, status_id, created_at, updated_at) VALUES('-Tin, not alloyed','-Tin, not alloyed','800110',2,1,'2012-06-01','2012-06-01')</v>
      </c>
    </row>
    <row r="5474" spans="1:14">
      <c r="A5474" s="1">
        <v>5393</v>
      </c>
      <c r="B5474" s="2" t="s">
        <v>12213</v>
      </c>
      <c r="C5474" s="2" t="s">
        <v>12214</v>
      </c>
      <c r="D5474" s="2" t="s">
        <v>12215</v>
      </c>
      <c r="E5474" s="2" t="s">
        <v>135</v>
      </c>
      <c r="F5474" s="2" t="s">
        <v>73</v>
      </c>
      <c r="G5474" s="2" t="s">
        <v>73</v>
      </c>
      <c r="H5474" s="2" t="s">
        <v>5515</v>
      </c>
      <c r="I5474" s="1" t="str">
        <f t="shared" si="340"/>
        <v>80012000</v>
      </c>
      <c r="J5474" s="2" t="s">
        <v>21723</v>
      </c>
      <c r="K5474" s="1" t="str">
        <f t="shared" si="341"/>
        <v>80012000</v>
      </c>
      <c r="L5474" s="1" t="s">
        <v>21723</v>
      </c>
      <c r="M5474" s="1" t="str">
        <f t="shared" si="342"/>
        <v>800120</v>
      </c>
      <c r="N5474" s="1" t="str">
        <f t="shared" si="343"/>
        <v>INSERT INTO tmis_commodity(name, description, hs_code, level, status_id, created_at, updated_at) VALUES('-Tin alloys','-Tin alloys','800120',2,1,'2012-06-01','2012-06-01')</v>
      </c>
    </row>
    <row r="5475" spans="1:14">
      <c r="A5475" s="1">
        <v>5394</v>
      </c>
      <c r="B5475" s="2" t="s">
        <v>12216</v>
      </c>
      <c r="C5475" s="2" t="s">
        <v>12217</v>
      </c>
      <c r="D5475" s="2" t="s">
        <v>12218</v>
      </c>
      <c r="E5475" s="2" t="s">
        <v>135</v>
      </c>
      <c r="F5475" s="2" t="s">
        <v>73</v>
      </c>
      <c r="G5475" s="2" t="s">
        <v>73</v>
      </c>
      <c r="H5475" s="2" t="s">
        <v>5515</v>
      </c>
      <c r="I5475" s="1" t="str">
        <f t="shared" si="340"/>
        <v>80020000</v>
      </c>
      <c r="J5475" s="2" t="s">
        <v>21724</v>
      </c>
      <c r="K5475" s="1" t="str">
        <f t="shared" si="341"/>
        <v>80020000</v>
      </c>
      <c r="L5475" s="1" t="s">
        <v>21724</v>
      </c>
      <c r="M5475" s="1" t="str">
        <f t="shared" si="342"/>
        <v>8002</v>
      </c>
      <c r="N5475" s="1" t="str">
        <f t="shared" si="343"/>
        <v>INSERT INTO tmis_commodity(name, description, hs_code, level, status_id, created_at, updated_at) VALUES('Tin waste and scrap.','Tin waste and scrap.','8002',1,1,'2012-06-01','2012-06-01')</v>
      </c>
    </row>
    <row r="5476" spans="1:14">
      <c r="A5476" s="1">
        <v>5395</v>
      </c>
      <c r="B5476" s="2" t="s">
        <v>12219</v>
      </c>
      <c r="C5476" s="2" t="s">
        <v>12220</v>
      </c>
      <c r="D5476" s="2" t="s">
        <v>12221</v>
      </c>
      <c r="E5476" s="2" t="s">
        <v>135</v>
      </c>
      <c r="F5476" s="2" t="s">
        <v>73</v>
      </c>
      <c r="G5476" s="2" t="s">
        <v>73</v>
      </c>
      <c r="H5476" s="2" t="s">
        <v>5515</v>
      </c>
      <c r="I5476" s="1" t="str">
        <f t="shared" si="340"/>
        <v>80030000</v>
      </c>
      <c r="J5476" s="2" t="s">
        <v>21725</v>
      </c>
      <c r="K5476" s="1" t="str">
        <f t="shared" si="341"/>
        <v>80030000</v>
      </c>
      <c r="L5476" s="1" t="s">
        <v>21725</v>
      </c>
      <c r="M5476" s="1" t="str">
        <f t="shared" si="342"/>
        <v>8003</v>
      </c>
      <c r="N5476" s="1" t="str">
        <f t="shared" si="343"/>
        <v>INSERT INTO tmis_commodity(name, description, hs_code, level, status_id, created_at, updated_at) VALUES('Tin bars, rods, profiles and wire.','Tin bars, rods, profiles and wire.','8003',1,1,'2012-06-01','2012-06-01')</v>
      </c>
    </row>
    <row r="5477" spans="1:14">
      <c r="A5477" s="1">
        <v>5396</v>
      </c>
      <c r="B5477" s="2" t="s">
        <v>12222</v>
      </c>
      <c r="C5477" s="2" t="s">
        <v>10</v>
      </c>
      <c r="D5477" s="2" t="s">
        <v>10</v>
      </c>
      <c r="E5477" s="2" t="s">
        <v>10</v>
      </c>
      <c r="F5477" s="2" t="s">
        <v>10</v>
      </c>
      <c r="G5477" s="2" t="s">
        <v>10</v>
      </c>
      <c r="I5477" s="1" t="str">
        <f t="shared" si="340"/>
        <v>[80.04]</v>
      </c>
      <c r="J5477" s="2" t="s">
        <v>12222</v>
      </c>
      <c r="K5477" s="1" t="str">
        <f t="shared" si="341"/>
        <v>8004</v>
      </c>
      <c r="L5477" s="1" t="s">
        <v>23462</v>
      </c>
      <c r="M5477" s="1" t="str">
        <f t="shared" si="342"/>
        <v>8004</v>
      </c>
      <c r="N5477" s="1" t="str">
        <f t="shared" si="343"/>
        <v>INSERT INTO tmis_commodity(name, description, hs_code, level, status_id, created_at, updated_at) VALUES(' ',' ','8004',1,1,'2012-06-01','2012-06-01')</v>
      </c>
    </row>
    <row r="5478" spans="1:14">
      <c r="A5478" s="1">
        <v>5397</v>
      </c>
      <c r="B5478" s="2" t="s">
        <v>12223</v>
      </c>
      <c r="C5478" s="2" t="s">
        <v>10</v>
      </c>
      <c r="D5478" s="2" t="s">
        <v>10</v>
      </c>
      <c r="E5478" s="2" t="s">
        <v>10</v>
      </c>
      <c r="F5478" s="2" t="s">
        <v>10</v>
      </c>
      <c r="G5478" s="2" t="s">
        <v>10</v>
      </c>
      <c r="I5478" s="1" t="str">
        <f t="shared" si="340"/>
        <v>[80.05]</v>
      </c>
      <c r="J5478" s="2" t="s">
        <v>12223</v>
      </c>
      <c r="K5478" s="1" t="str">
        <f t="shared" si="341"/>
        <v>8005</v>
      </c>
      <c r="L5478" s="1" t="s">
        <v>23463</v>
      </c>
      <c r="M5478" s="1" t="str">
        <f t="shared" si="342"/>
        <v>8005</v>
      </c>
      <c r="N5478" s="1" t="str">
        <f t="shared" si="343"/>
        <v>INSERT INTO tmis_commodity(name, description, hs_code, level, status_id, created_at, updated_at) VALUES(' ',' ','8005',1,1,'2012-06-01','2012-06-01')</v>
      </c>
    </row>
    <row r="5479" spans="1:14">
      <c r="A5479" s="1">
        <v>5398</v>
      </c>
      <c r="B5479" s="2" t="s">
        <v>12224</v>
      </c>
      <c r="C5479" s="2" t="s">
        <v>10</v>
      </c>
      <c r="D5479" s="2" t="s">
        <v>10</v>
      </c>
      <c r="E5479" s="2" t="s">
        <v>10</v>
      </c>
      <c r="F5479" s="2" t="s">
        <v>10</v>
      </c>
      <c r="G5479" s="2" t="s">
        <v>10</v>
      </c>
      <c r="I5479" s="1" t="str">
        <f t="shared" si="340"/>
        <v>[80.06]</v>
      </c>
      <c r="J5479" s="2" t="s">
        <v>12224</v>
      </c>
      <c r="K5479" s="1" t="str">
        <f t="shared" si="341"/>
        <v>8006</v>
      </c>
      <c r="L5479" s="1" t="s">
        <v>23464</v>
      </c>
      <c r="M5479" s="1" t="str">
        <f t="shared" si="342"/>
        <v>8006</v>
      </c>
      <c r="N5479" s="1" t="str">
        <f t="shared" si="343"/>
        <v>INSERT INTO tmis_commodity(name, description, hs_code, level, status_id, created_at, updated_at) VALUES(' ',' ','8006',1,1,'2012-06-01','2012-06-01')</v>
      </c>
    </row>
    <row r="5480" spans="1:14">
      <c r="A5480" s="1">
        <v>5399</v>
      </c>
      <c r="B5480" s="2" t="s">
        <v>12225</v>
      </c>
      <c r="C5480" s="2" t="s">
        <v>12226</v>
      </c>
      <c r="D5480" s="2" t="s">
        <v>12227</v>
      </c>
      <c r="E5480" s="2" t="s">
        <v>135</v>
      </c>
      <c r="F5480" s="2" t="s">
        <v>851</v>
      </c>
      <c r="G5480" s="2" t="s">
        <v>858</v>
      </c>
      <c r="H5480" s="2" t="s">
        <v>5515</v>
      </c>
      <c r="I5480" s="1" t="str">
        <f t="shared" si="340"/>
        <v>80070000</v>
      </c>
      <c r="J5480" s="2" t="s">
        <v>21726</v>
      </c>
      <c r="K5480" s="1" t="str">
        <f t="shared" si="341"/>
        <v>80070000</v>
      </c>
      <c r="L5480" s="1" t="s">
        <v>21726</v>
      </c>
      <c r="M5480" s="1" t="str">
        <f t="shared" si="342"/>
        <v>8007</v>
      </c>
      <c r="N5480" s="1" t="str">
        <f t="shared" si="343"/>
        <v>INSERT INTO tmis_commodity(name, description, hs_code, level, status_id, created_at, updated_at) VALUES('Other articles of tin.','Other articles of tin.','8007',1,1,'2012-06-01','2012-06-01')</v>
      </c>
    </row>
    <row r="5481" spans="1:14">
      <c r="B5481" s="2" t="s">
        <v>17050</v>
      </c>
      <c r="C5481" s="3" t="s">
        <v>17116</v>
      </c>
      <c r="I5481" s="1" t="str">
        <f t="shared" si="340"/>
        <v>81</v>
      </c>
      <c r="J5481" s="2" t="s">
        <v>17050</v>
      </c>
      <c r="K5481" s="1" t="str">
        <f t="shared" si="341"/>
        <v>81</v>
      </c>
      <c r="L5481" s="1" t="s">
        <v>17050</v>
      </c>
      <c r="M5481" s="1" t="str">
        <f t="shared" si="342"/>
        <v>81</v>
      </c>
      <c r="N5481" s="1" t="str">
        <f t="shared" si="343"/>
        <v>INSERT INTO tmis_commodity(name, description, hs_code, level, status_id, created_at, updated_at) VALUES('Tungsten','Tungsten','81',0,1,'2012-06-01','2012-06-01')</v>
      </c>
    </row>
    <row r="5482" spans="1:14">
      <c r="A5482" s="1">
        <v>5400</v>
      </c>
      <c r="B5482" s="2" t="s">
        <v>12228</v>
      </c>
      <c r="C5482" s="2" t="s">
        <v>12229</v>
      </c>
      <c r="D5482" s="2" t="s">
        <v>12230</v>
      </c>
      <c r="E5482" s="2" t="s">
        <v>10</v>
      </c>
      <c r="F5482" s="2" t="s">
        <v>10</v>
      </c>
      <c r="G5482" s="2" t="s">
        <v>10</v>
      </c>
      <c r="I5482" s="1" t="str">
        <f t="shared" si="340"/>
        <v>8101</v>
      </c>
      <c r="J5482" s="2" t="s">
        <v>21727</v>
      </c>
      <c r="K5482" s="1" t="str">
        <f t="shared" si="341"/>
        <v>8101</v>
      </c>
      <c r="L5482" s="1" t="s">
        <v>21727</v>
      </c>
      <c r="M5482" s="1" t="str">
        <f t="shared" si="342"/>
        <v>8101</v>
      </c>
      <c r="N5482" s="1" t="str">
        <f t="shared" si="343"/>
        <v>INSERT INTO tmis_commodity(name, description, hs_code, level, status_id, created_at, updated_at) VALUES('Tungsten (wolfram) and articles thereof, including waste and scrap.','Tungsten (wolfram) and articles thereof, including waste and scrap.','8101',1,1,'2012-06-01','2012-06-01')</v>
      </c>
    </row>
    <row r="5483" spans="1:14">
      <c r="A5483" s="1">
        <v>5401</v>
      </c>
      <c r="B5483" s="2" t="s">
        <v>12231</v>
      </c>
      <c r="C5483" s="2" t="s">
        <v>12232</v>
      </c>
      <c r="D5483" s="2" t="s">
        <v>12233</v>
      </c>
      <c r="E5483" s="2" t="s">
        <v>135</v>
      </c>
      <c r="F5483" s="2" t="s">
        <v>73</v>
      </c>
      <c r="G5483" s="2" t="s">
        <v>73</v>
      </c>
      <c r="H5483" s="2" t="s">
        <v>5515</v>
      </c>
      <c r="I5483" s="1" t="str">
        <f t="shared" si="340"/>
        <v>81011000</v>
      </c>
      <c r="J5483" s="2" t="s">
        <v>21728</v>
      </c>
      <c r="K5483" s="1" t="str">
        <f t="shared" si="341"/>
        <v>81011000</v>
      </c>
      <c r="L5483" s="1" t="s">
        <v>21728</v>
      </c>
      <c r="M5483" s="1" t="str">
        <f t="shared" si="342"/>
        <v>810110</v>
      </c>
      <c r="N5483" s="1" t="str">
        <f t="shared" si="343"/>
        <v>INSERT INTO tmis_commodity(name, description, hs_code, level, status_id, created_at, updated_at) VALUES('-Powders','-Powders','810110',2,1,'2012-06-01','2012-06-01')</v>
      </c>
    </row>
    <row r="5484" spans="1:14">
      <c r="A5484" s="1">
        <v>5402</v>
      </c>
      <c r="B5484" s="2" t="s">
        <v>10</v>
      </c>
      <c r="C5484" s="2" t="s">
        <v>48</v>
      </c>
      <c r="D5484" s="2" t="s">
        <v>49</v>
      </c>
      <c r="E5484" s="2" t="s">
        <v>10</v>
      </c>
      <c r="F5484" s="2" t="s">
        <v>10</v>
      </c>
      <c r="G5484" s="2" t="s">
        <v>10</v>
      </c>
      <c r="I5484" s="1" t="str">
        <f t="shared" si="340"/>
        <v xml:space="preserve"> </v>
      </c>
      <c r="J5484" s="2" t="s">
        <v>10</v>
      </c>
      <c r="K5484" s="1" t="str">
        <f t="shared" si="341"/>
        <v xml:space="preserve"> </v>
      </c>
      <c r="L5484" s="1" t="s">
        <v>10</v>
      </c>
      <c r="M5484" s="1" t="str">
        <f t="shared" si="342"/>
        <v xml:space="preserve"> </v>
      </c>
      <c r="N5484" s="1" t="str">
        <f t="shared" si="343"/>
        <v>INSERT INTO tmis_commodity(name, description, hs_code, level, status_id, created_at, updated_at) VALUES('-Other :','-Other :',' ',3,1,'2012-06-01','2012-06-01')</v>
      </c>
    </row>
    <row r="5485" spans="1:14">
      <c r="A5485" s="1">
        <v>5403</v>
      </c>
      <c r="B5485" s="2" t="s">
        <v>12234</v>
      </c>
      <c r="C5485" s="2" t="s">
        <v>12235</v>
      </c>
      <c r="D5485" s="2" t="s">
        <v>12236</v>
      </c>
      <c r="E5485" s="2" t="s">
        <v>135</v>
      </c>
      <c r="F5485" s="2" t="s">
        <v>73</v>
      </c>
      <c r="G5485" s="2" t="s">
        <v>73</v>
      </c>
      <c r="H5485" s="2" t="s">
        <v>5515</v>
      </c>
      <c r="I5485" s="1" t="str">
        <f t="shared" si="340"/>
        <v>81019400</v>
      </c>
      <c r="J5485" s="2" t="s">
        <v>21729</v>
      </c>
      <c r="K5485" s="1" t="str">
        <f t="shared" si="341"/>
        <v>81019400</v>
      </c>
      <c r="L5485" s="1" t="s">
        <v>21729</v>
      </c>
      <c r="M5485" s="1" t="str">
        <f t="shared" si="342"/>
        <v>810194</v>
      </c>
      <c r="N5485" s="1" t="str">
        <f t="shared" si="343"/>
        <v>INSERT INTO tmis_commodity(name, description, hs_code, level, status_id, created_at, updated_at) VALUES('--Unwrought tungsten, including bars and rods obtained simply by sintering ','--Unwrought tungsten, including bars and rods obtained simply by sintering ','810194',2,1,'2012-06-01','2012-06-01')</v>
      </c>
    </row>
    <row r="5486" spans="1:14">
      <c r="A5486" s="1">
        <v>5404</v>
      </c>
      <c r="B5486" s="2" t="s">
        <v>12237</v>
      </c>
      <c r="C5486" s="2" t="s">
        <v>12238</v>
      </c>
      <c r="D5486" s="2" t="s">
        <v>12239</v>
      </c>
      <c r="E5486" s="2" t="s">
        <v>135</v>
      </c>
      <c r="F5486" s="2" t="s">
        <v>73</v>
      </c>
      <c r="G5486" s="2" t="s">
        <v>73</v>
      </c>
      <c r="H5486" s="2" t="s">
        <v>5515</v>
      </c>
      <c r="I5486" s="1" t="str">
        <f t="shared" si="340"/>
        <v>81019600</v>
      </c>
      <c r="J5486" s="2" t="s">
        <v>21730</v>
      </c>
      <c r="K5486" s="1" t="str">
        <f t="shared" si="341"/>
        <v>81019600</v>
      </c>
      <c r="L5486" s="1" t="s">
        <v>21730</v>
      </c>
      <c r="M5486" s="1" t="str">
        <f t="shared" si="342"/>
        <v>810196</v>
      </c>
      <c r="N5486" s="1" t="str">
        <f t="shared" si="343"/>
        <v>INSERT INTO tmis_commodity(name, description, hs_code, level, status_id, created_at, updated_at) VALUES('--Wire','--Wire','810196',2,1,'2012-06-01','2012-06-01')</v>
      </c>
    </row>
    <row r="5487" spans="1:14">
      <c r="A5487" s="1">
        <v>5405</v>
      </c>
      <c r="B5487" s="2" t="s">
        <v>12240</v>
      </c>
      <c r="C5487" s="2" t="s">
        <v>12241</v>
      </c>
      <c r="D5487" s="2" t="s">
        <v>12242</v>
      </c>
      <c r="E5487" s="2" t="s">
        <v>135</v>
      </c>
      <c r="F5487" s="2" t="s">
        <v>73</v>
      </c>
      <c r="G5487" s="2" t="s">
        <v>73</v>
      </c>
      <c r="H5487" s="2" t="s">
        <v>5515</v>
      </c>
      <c r="I5487" s="1" t="str">
        <f t="shared" si="340"/>
        <v>81019700</v>
      </c>
      <c r="J5487" s="2" t="s">
        <v>21731</v>
      </c>
      <c r="K5487" s="1" t="str">
        <f t="shared" si="341"/>
        <v>81019700</v>
      </c>
      <c r="L5487" s="1" t="s">
        <v>21731</v>
      </c>
      <c r="M5487" s="1" t="str">
        <f t="shared" si="342"/>
        <v>810197</v>
      </c>
      <c r="N5487" s="1" t="str">
        <f t="shared" si="343"/>
        <v>INSERT INTO tmis_commodity(name, description, hs_code, level, status_id, created_at, updated_at) VALUES('--Waste and scrap','--Waste and scrap','810197',2,1,'2012-06-01','2012-06-01')</v>
      </c>
    </row>
    <row r="5488" spans="1:14">
      <c r="A5488" s="1">
        <v>5406</v>
      </c>
      <c r="B5488" s="2" t="s">
        <v>12243</v>
      </c>
      <c r="C5488" s="2" t="s">
        <v>20</v>
      </c>
      <c r="D5488" s="2" t="s">
        <v>21</v>
      </c>
      <c r="E5488" s="2" t="s">
        <v>135</v>
      </c>
      <c r="F5488" s="2" t="s">
        <v>851</v>
      </c>
      <c r="G5488" s="2" t="s">
        <v>858</v>
      </c>
      <c r="H5488" s="2" t="s">
        <v>5515</v>
      </c>
      <c r="I5488" s="1" t="str">
        <f t="shared" si="340"/>
        <v>81019900</v>
      </c>
      <c r="J5488" s="2" t="s">
        <v>21732</v>
      </c>
      <c r="K5488" s="1" t="str">
        <f t="shared" si="341"/>
        <v>81019900</v>
      </c>
      <c r="L5488" s="1" t="s">
        <v>21732</v>
      </c>
      <c r="M5488" s="1" t="str">
        <f t="shared" si="342"/>
        <v>810199</v>
      </c>
      <c r="N5488" s="1" t="str">
        <f t="shared" si="343"/>
        <v>INSERT INTO tmis_commodity(name, description, hs_code, level, status_id, created_at, updated_at) VALUES('--Other','--Other','810199',2,1,'2012-06-01','2012-06-01')</v>
      </c>
    </row>
    <row r="5489" spans="1:14">
      <c r="A5489" s="1">
        <v>5407</v>
      </c>
      <c r="B5489" s="2" t="s">
        <v>12244</v>
      </c>
      <c r="C5489" s="2" t="s">
        <v>12245</v>
      </c>
      <c r="D5489" s="2" t="s">
        <v>12246</v>
      </c>
      <c r="E5489" s="2" t="s">
        <v>10</v>
      </c>
      <c r="F5489" s="2" t="s">
        <v>10</v>
      </c>
      <c r="G5489" s="2" t="s">
        <v>10</v>
      </c>
      <c r="I5489" s="1" t="str">
        <f t="shared" si="340"/>
        <v>8102</v>
      </c>
      <c r="J5489" s="2" t="s">
        <v>21733</v>
      </c>
      <c r="K5489" s="1" t="str">
        <f t="shared" si="341"/>
        <v>8102</v>
      </c>
      <c r="L5489" s="1" t="s">
        <v>21733</v>
      </c>
      <c r="M5489" s="1" t="str">
        <f t="shared" si="342"/>
        <v>8102</v>
      </c>
      <c r="N5489" s="1" t="str">
        <f t="shared" si="343"/>
        <v>INSERT INTO tmis_commodity(name, description, hs_code, level, status_id, created_at, updated_at) VALUES('Molybdenum and articles thereof, including waste and scrap.','Molybdenum and articles thereof, including waste and scrap.','8102',1,1,'2012-06-01','2012-06-01')</v>
      </c>
    </row>
    <row r="5490" spans="1:14">
      <c r="A5490" s="1">
        <v>5408</v>
      </c>
      <c r="B5490" s="2" t="s">
        <v>12247</v>
      </c>
      <c r="C5490" s="2" t="s">
        <v>12232</v>
      </c>
      <c r="D5490" s="2" t="s">
        <v>12233</v>
      </c>
      <c r="E5490" s="2" t="s">
        <v>135</v>
      </c>
      <c r="F5490" s="2" t="s">
        <v>73</v>
      </c>
      <c r="G5490" s="2" t="s">
        <v>73</v>
      </c>
      <c r="H5490" s="2" t="s">
        <v>5515</v>
      </c>
      <c r="I5490" s="1" t="str">
        <f t="shared" si="340"/>
        <v>81021000</v>
      </c>
      <c r="J5490" s="2" t="s">
        <v>21734</v>
      </c>
      <c r="K5490" s="1" t="str">
        <f t="shared" si="341"/>
        <v>81021000</v>
      </c>
      <c r="L5490" s="1" t="s">
        <v>21734</v>
      </c>
      <c r="M5490" s="1" t="str">
        <f t="shared" si="342"/>
        <v>810210</v>
      </c>
      <c r="N5490" s="1" t="str">
        <f t="shared" si="343"/>
        <v>INSERT INTO tmis_commodity(name, description, hs_code, level, status_id, created_at, updated_at) VALUES('-Powders','-Powders','810210',2,1,'2012-06-01','2012-06-01')</v>
      </c>
    </row>
    <row r="5491" spans="1:14">
      <c r="A5491" s="1">
        <v>5409</v>
      </c>
      <c r="B5491" s="2" t="s">
        <v>10</v>
      </c>
      <c r="C5491" s="2" t="s">
        <v>48</v>
      </c>
      <c r="D5491" s="2" t="s">
        <v>49</v>
      </c>
      <c r="E5491" s="2" t="s">
        <v>10</v>
      </c>
      <c r="F5491" s="2" t="s">
        <v>10</v>
      </c>
      <c r="G5491" s="2" t="s">
        <v>10</v>
      </c>
      <c r="I5491" s="1" t="str">
        <f t="shared" si="340"/>
        <v xml:space="preserve"> </v>
      </c>
      <c r="J5491" s="2" t="s">
        <v>10</v>
      </c>
      <c r="K5491" s="1" t="str">
        <f t="shared" si="341"/>
        <v xml:space="preserve"> </v>
      </c>
      <c r="L5491" s="1" t="s">
        <v>10</v>
      </c>
      <c r="M5491" s="1" t="str">
        <f t="shared" si="342"/>
        <v xml:space="preserve"> </v>
      </c>
      <c r="N5491" s="1" t="str">
        <f t="shared" si="343"/>
        <v>INSERT INTO tmis_commodity(name, description, hs_code, level, status_id, created_at, updated_at) VALUES('-Other :','-Other :',' ',3,1,'2012-06-01','2012-06-01')</v>
      </c>
    </row>
    <row r="5492" spans="1:14">
      <c r="A5492" s="1">
        <v>5410</v>
      </c>
      <c r="B5492" s="2" t="s">
        <v>12248</v>
      </c>
      <c r="C5492" s="2" t="s">
        <v>12249</v>
      </c>
      <c r="D5492" s="2" t="s">
        <v>12250</v>
      </c>
      <c r="E5492" s="2" t="s">
        <v>135</v>
      </c>
      <c r="F5492" s="2" t="s">
        <v>73</v>
      </c>
      <c r="G5492" s="2" t="s">
        <v>73</v>
      </c>
      <c r="H5492" s="2" t="s">
        <v>5515</v>
      </c>
      <c r="I5492" s="1" t="str">
        <f t="shared" si="340"/>
        <v>81029400</v>
      </c>
      <c r="J5492" s="2" t="s">
        <v>21735</v>
      </c>
      <c r="K5492" s="1" t="str">
        <f t="shared" si="341"/>
        <v>81029400</v>
      </c>
      <c r="L5492" s="1" t="s">
        <v>21735</v>
      </c>
      <c r="M5492" s="1" t="str">
        <f t="shared" si="342"/>
        <v>810294</v>
      </c>
      <c r="N5492" s="1" t="str">
        <f t="shared" si="343"/>
        <v>INSERT INTO tmis_commodity(name, description, hs_code, level, status_id, created_at, updated_at) VALUES('--Unwrought molybdenum, including bars and rods obtained simply by sintering ','--Unwrought molybdenum, including bars and rods obtained simply by sintering ','810294',2,1,'2012-06-01','2012-06-01')</v>
      </c>
    </row>
    <row r="5493" spans="1:14">
      <c r="A5493" s="1">
        <v>5411</v>
      </c>
      <c r="B5493" s="2" t="s">
        <v>12251</v>
      </c>
      <c r="C5493" s="2" t="s">
        <v>12252</v>
      </c>
      <c r="D5493" s="2" t="s">
        <v>12253</v>
      </c>
      <c r="E5493" s="2" t="s">
        <v>135</v>
      </c>
      <c r="F5493" s="2" t="s">
        <v>73</v>
      </c>
      <c r="G5493" s="2" t="s">
        <v>73</v>
      </c>
      <c r="H5493" s="2" t="s">
        <v>5515</v>
      </c>
      <c r="I5493" s="1" t="str">
        <f t="shared" si="340"/>
        <v>81029500</v>
      </c>
      <c r="J5493" s="2" t="s">
        <v>21736</v>
      </c>
      <c r="K5493" s="1" t="str">
        <f t="shared" si="341"/>
        <v>81029500</v>
      </c>
      <c r="L5493" s="1" t="s">
        <v>21736</v>
      </c>
      <c r="M5493" s="1" t="str">
        <f t="shared" si="342"/>
        <v>810295</v>
      </c>
      <c r="N5493" s="1" t="str">
        <f t="shared" si="343"/>
        <v>INSERT INTO tmis_commodity(name, description, hs_code, level, status_id, created_at, updated_at) VALUES('--Bars and rods, other than those obtained simply by sintering, profiles, plates, sheets, strip and foil','--Bars and rods, other than those obtained simply by sintering, profiles, plates, sheets, strip and foil','810295',2,1,'2012-06-01','2012-06-01')</v>
      </c>
    </row>
    <row r="5494" spans="1:14">
      <c r="A5494" s="1">
        <v>5412</v>
      </c>
      <c r="B5494" s="2" t="s">
        <v>12254</v>
      </c>
      <c r="C5494" s="2" t="s">
        <v>12238</v>
      </c>
      <c r="D5494" s="2" t="s">
        <v>12239</v>
      </c>
      <c r="E5494" s="2" t="s">
        <v>135</v>
      </c>
      <c r="F5494" s="2" t="s">
        <v>73</v>
      </c>
      <c r="G5494" s="2" t="s">
        <v>73</v>
      </c>
      <c r="H5494" s="2" t="s">
        <v>5515</v>
      </c>
      <c r="I5494" s="1" t="str">
        <f t="shared" si="340"/>
        <v>81029600</v>
      </c>
      <c r="J5494" s="2" t="s">
        <v>21737</v>
      </c>
      <c r="K5494" s="1" t="str">
        <f t="shared" si="341"/>
        <v>81029600</v>
      </c>
      <c r="L5494" s="1" t="s">
        <v>21737</v>
      </c>
      <c r="M5494" s="1" t="str">
        <f t="shared" si="342"/>
        <v>810296</v>
      </c>
      <c r="N5494" s="1" t="str">
        <f t="shared" si="343"/>
        <v>INSERT INTO tmis_commodity(name, description, hs_code, level, status_id, created_at, updated_at) VALUES('--Wire','--Wire','810296',2,1,'2012-06-01','2012-06-01')</v>
      </c>
    </row>
    <row r="5495" spans="1:14">
      <c r="A5495" s="1">
        <v>5413</v>
      </c>
      <c r="B5495" s="2" t="s">
        <v>12255</v>
      </c>
      <c r="C5495" s="2" t="s">
        <v>12241</v>
      </c>
      <c r="D5495" s="2" t="s">
        <v>12256</v>
      </c>
      <c r="E5495" s="2" t="s">
        <v>135</v>
      </c>
      <c r="F5495" s="2" t="s">
        <v>73</v>
      </c>
      <c r="G5495" s="2" t="s">
        <v>73</v>
      </c>
      <c r="H5495" s="2" t="s">
        <v>5515</v>
      </c>
      <c r="I5495" s="1" t="str">
        <f t="shared" si="340"/>
        <v>81029700</v>
      </c>
      <c r="J5495" s="2" t="s">
        <v>21738</v>
      </c>
      <c r="K5495" s="1" t="str">
        <f t="shared" si="341"/>
        <v>81029700</v>
      </c>
      <c r="L5495" s="1" t="s">
        <v>21738</v>
      </c>
      <c r="M5495" s="1" t="str">
        <f t="shared" si="342"/>
        <v>810297</v>
      </c>
      <c r="N5495" s="1" t="str">
        <f t="shared" si="343"/>
        <v>INSERT INTO tmis_commodity(name, description, hs_code, level, status_id, created_at, updated_at) VALUES('--Waste and scrap','--Waste and scrap','810297',2,1,'2012-06-01','2012-06-01')</v>
      </c>
    </row>
    <row r="5496" spans="1:14">
      <c r="A5496" s="1">
        <v>5414</v>
      </c>
      <c r="B5496" s="2" t="s">
        <v>12257</v>
      </c>
      <c r="C5496" s="2" t="s">
        <v>20</v>
      </c>
      <c r="D5496" s="2" t="s">
        <v>21</v>
      </c>
      <c r="E5496" s="2" t="s">
        <v>135</v>
      </c>
      <c r="F5496" s="2" t="s">
        <v>851</v>
      </c>
      <c r="G5496" s="2" t="s">
        <v>858</v>
      </c>
      <c r="H5496" s="2" t="s">
        <v>5515</v>
      </c>
      <c r="I5496" s="1" t="str">
        <f t="shared" si="340"/>
        <v>81029900</v>
      </c>
      <c r="J5496" s="2" t="s">
        <v>21739</v>
      </c>
      <c r="K5496" s="1" t="str">
        <f t="shared" si="341"/>
        <v>81029900</v>
      </c>
      <c r="L5496" s="1" t="s">
        <v>21739</v>
      </c>
      <c r="M5496" s="1" t="str">
        <f t="shared" si="342"/>
        <v>810299</v>
      </c>
      <c r="N5496" s="1" t="str">
        <f t="shared" si="343"/>
        <v>INSERT INTO tmis_commodity(name, description, hs_code, level, status_id, created_at, updated_at) VALUES('--Other','--Other','810299',2,1,'2012-06-01','2012-06-01')</v>
      </c>
    </row>
    <row r="5497" spans="1:14">
      <c r="A5497" s="1">
        <v>5415</v>
      </c>
      <c r="B5497" s="2" t="s">
        <v>12258</v>
      </c>
      <c r="C5497" s="2" t="s">
        <v>12259</v>
      </c>
      <c r="D5497" s="2" t="s">
        <v>12260</v>
      </c>
      <c r="E5497" s="2" t="s">
        <v>10</v>
      </c>
      <c r="F5497" s="2" t="s">
        <v>10</v>
      </c>
      <c r="G5497" s="2" t="s">
        <v>10</v>
      </c>
      <c r="I5497" s="1" t="str">
        <f t="shared" si="340"/>
        <v>8103</v>
      </c>
      <c r="J5497" s="2" t="s">
        <v>21740</v>
      </c>
      <c r="K5497" s="1" t="str">
        <f t="shared" si="341"/>
        <v>8103</v>
      </c>
      <c r="L5497" s="1" t="s">
        <v>21740</v>
      </c>
      <c r="M5497" s="1" t="str">
        <f t="shared" si="342"/>
        <v>8103</v>
      </c>
      <c r="N5497" s="1" t="str">
        <f t="shared" si="343"/>
        <v>INSERT INTO tmis_commodity(name, description, hs_code, level, status_id, created_at, updated_at) VALUES('Tantalum and articles thereof, including waste and scrap.','Tantalum and articles thereof, including waste and scrap.','8103',1,1,'2012-06-01','2012-06-01')</v>
      </c>
    </row>
    <row r="5498" spans="1:14">
      <c r="A5498" s="1">
        <v>5416</v>
      </c>
      <c r="B5498" s="2" t="s">
        <v>12261</v>
      </c>
      <c r="C5498" s="2" t="s">
        <v>12262</v>
      </c>
      <c r="D5498" s="2" t="s">
        <v>12263</v>
      </c>
      <c r="E5498" s="2" t="s">
        <v>135</v>
      </c>
      <c r="F5498" s="2" t="s">
        <v>73</v>
      </c>
      <c r="G5498" s="2" t="s">
        <v>73</v>
      </c>
      <c r="H5498" s="2" t="s">
        <v>5515</v>
      </c>
      <c r="I5498" s="1" t="str">
        <f t="shared" si="340"/>
        <v>81032000</v>
      </c>
      <c r="J5498" s="2" t="s">
        <v>21741</v>
      </c>
      <c r="K5498" s="1" t="str">
        <f t="shared" si="341"/>
        <v>81032000</v>
      </c>
      <c r="L5498" s="1" t="s">
        <v>21741</v>
      </c>
      <c r="M5498" s="1" t="str">
        <f t="shared" si="342"/>
        <v>810320</v>
      </c>
      <c r="N5498" s="1" t="str">
        <f t="shared" si="343"/>
        <v>INSERT INTO tmis_commodity(name, description, hs_code, level, status_id, created_at, updated_at) VALUES('-Unwrought tantalum, including bars and rods obtained simply by sintering; powders','-Unwrought tantalum, including bars and rods obtained simply by sintering; powders','810320',2,1,'2012-06-01','2012-06-01')</v>
      </c>
    </row>
    <row r="5499" spans="1:14">
      <c r="A5499" s="1">
        <v>5417</v>
      </c>
      <c r="B5499" s="2" t="s">
        <v>12264</v>
      </c>
      <c r="C5499" s="2" t="s">
        <v>12265</v>
      </c>
      <c r="D5499" s="2" t="s">
        <v>12266</v>
      </c>
      <c r="E5499" s="2" t="s">
        <v>135</v>
      </c>
      <c r="F5499" s="2" t="s">
        <v>73</v>
      </c>
      <c r="G5499" s="2" t="s">
        <v>73</v>
      </c>
      <c r="H5499" s="2" t="s">
        <v>5515</v>
      </c>
      <c r="I5499" s="1" t="str">
        <f t="shared" si="340"/>
        <v>81033000</v>
      </c>
      <c r="J5499" s="2" t="s">
        <v>21742</v>
      </c>
      <c r="K5499" s="1" t="str">
        <f t="shared" si="341"/>
        <v>81033000</v>
      </c>
      <c r="L5499" s="1" t="s">
        <v>21742</v>
      </c>
      <c r="M5499" s="1" t="str">
        <f t="shared" si="342"/>
        <v>810330</v>
      </c>
      <c r="N5499" s="1" t="str">
        <f t="shared" si="343"/>
        <v>INSERT INTO tmis_commodity(name, description, hs_code, level, status_id, created_at, updated_at) VALUES('-Waste and scrap','-Waste and scrap','810330',2,1,'2012-06-01','2012-06-01')</v>
      </c>
    </row>
    <row r="5500" spans="1:14">
      <c r="A5500" s="1">
        <v>5418</v>
      </c>
      <c r="B5500" s="2" t="s">
        <v>12267</v>
      </c>
      <c r="C5500" s="2" t="s">
        <v>128</v>
      </c>
      <c r="D5500" s="2" t="s">
        <v>27</v>
      </c>
      <c r="E5500" s="2" t="s">
        <v>135</v>
      </c>
      <c r="F5500" s="2" t="s">
        <v>851</v>
      </c>
      <c r="G5500" s="2" t="s">
        <v>858</v>
      </c>
      <c r="H5500" s="2" t="s">
        <v>5515</v>
      </c>
      <c r="I5500" s="1" t="str">
        <f t="shared" si="340"/>
        <v>81039000</v>
      </c>
      <c r="J5500" s="2" t="s">
        <v>21743</v>
      </c>
      <c r="K5500" s="1" t="str">
        <f t="shared" si="341"/>
        <v>81039000</v>
      </c>
      <c r="L5500" s="1" t="s">
        <v>21743</v>
      </c>
      <c r="M5500" s="1" t="str">
        <f t="shared" si="342"/>
        <v>810390</v>
      </c>
      <c r="N5500" s="1" t="str">
        <f t="shared" si="343"/>
        <v>INSERT INTO tmis_commodity(name, description, hs_code, level, status_id, created_at, updated_at) VALUES('-Other','-Other','810390',2,1,'2012-06-01','2012-06-01')</v>
      </c>
    </row>
    <row r="5501" spans="1:14">
      <c r="A5501" s="1">
        <v>5419</v>
      </c>
      <c r="B5501" s="2" t="s">
        <v>12268</v>
      </c>
      <c r="C5501" s="2" t="s">
        <v>12269</v>
      </c>
      <c r="D5501" s="2" t="s">
        <v>12270</v>
      </c>
      <c r="E5501" s="2" t="s">
        <v>10</v>
      </c>
      <c r="F5501" s="2" t="s">
        <v>10</v>
      </c>
      <c r="G5501" s="2" t="s">
        <v>10</v>
      </c>
      <c r="I5501" s="1" t="str">
        <f t="shared" si="340"/>
        <v>8104</v>
      </c>
      <c r="J5501" s="2" t="s">
        <v>21744</v>
      </c>
      <c r="K5501" s="1" t="str">
        <f t="shared" si="341"/>
        <v>8104</v>
      </c>
      <c r="L5501" s="1" t="s">
        <v>21744</v>
      </c>
      <c r="M5501" s="1" t="str">
        <f t="shared" si="342"/>
        <v>8104</v>
      </c>
      <c r="N5501" s="1" t="str">
        <f t="shared" si="343"/>
        <v>INSERT INTO tmis_commodity(name, description, hs_code, level, status_id, created_at, updated_at) VALUES('Magnesium and articles thereof, including waste and scrap.','Magnesium and articles thereof, including waste and scrap.','8104',1,1,'2012-06-01','2012-06-01')</v>
      </c>
    </row>
    <row r="5502" spans="1:14">
      <c r="A5502" s="1">
        <v>5420</v>
      </c>
      <c r="B5502" s="2" t="s">
        <v>10</v>
      </c>
      <c r="C5502" s="2" t="s">
        <v>12271</v>
      </c>
      <c r="D5502" s="2" t="s">
        <v>12272</v>
      </c>
      <c r="E5502" s="2" t="s">
        <v>10</v>
      </c>
      <c r="F5502" s="2" t="s">
        <v>10</v>
      </c>
      <c r="G5502" s="2" t="s">
        <v>10</v>
      </c>
      <c r="I5502" s="1" t="str">
        <f t="shared" si="340"/>
        <v xml:space="preserve"> </v>
      </c>
      <c r="J5502" s="2" t="s">
        <v>10</v>
      </c>
      <c r="K5502" s="1" t="str">
        <f t="shared" si="341"/>
        <v xml:space="preserve"> </v>
      </c>
      <c r="L5502" s="1" t="s">
        <v>10</v>
      </c>
      <c r="M5502" s="1" t="str">
        <f t="shared" si="342"/>
        <v xml:space="preserve"> </v>
      </c>
      <c r="N5502" s="1" t="str">
        <f t="shared" si="343"/>
        <v>INSERT INTO tmis_commodity(name, description, hs_code, level, status_id, created_at, updated_at) VALUES('-Unwrought magnesium :','-Unwrought magnesium :',' ',3,1,'2012-06-01','2012-06-01')</v>
      </c>
    </row>
    <row r="5503" spans="1:14">
      <c r="A5503" s="1">
        <v>5421</v>
      </c>
      <c r="B5503" s="2" t="s">
        <v>12273</v>
      </c>
      <c r="C5503" s="2" t="s">
        <v>12274</v>
      </c>
      <c r="D5503" s="2" t="s">
        <v>12275</v>
      </c>
      <c r="E5503" s="2" t="s">
        <v>135</v>
      </c>
      <c r="F5503" s="2" t="s">
        <v>73</v>
      </c>
      <c r="G5503" s="2" t="s">
        <v>73</v>
      </c>
      <c r="H5503" s="2" t="s">
        <v>5515</v>
      </c>
      <c r="I5503" s="1" t="str">
        <f t="shared" si="340"/>
        <v>81041100</v>
      </c>
      <c r="J5503" s="2" t="s">
        <v>21745</v>
      </c>
      <c r="K5503" s="1" t="str">
        <f t="shared" si="341"/>
        <v>81041100</v>
      </c>
      <c r="L5503" s="1" t="s">
        <v>21745</v>
      </c>
      <c r="M5503" s="1" t="str">
        <f t="shared" si="342"/>
        <v>810411</v>
      </c>
      <c r="N5503" s="1" t="str">
        <f t="shared" si="343"/>
        <v>INSERT INTO tmis_commodity(name, description, hs_code, level, status_id, created_at, updated_at) VALUES('--Containing at least 99.8 % by weight of magnesium','--Containing at least 99.8 % by weight of magnesium','810411',2,1,'2012-06-01','2012-06-01')</v>
      </c>
    </row>
    <row r="5504" spans="1:14">
      <c r="A5504" s="1">
        <v>5422</v>
      </c>
      <c r="B5504" s="2" t="s">
        <v>12276</v>
      </c>
      <c r="C5504" s="2" t="s">
        <v>20</v>
      </c>
      <c r="D5504" s="2" t="s">
        <v>21</v>
      </c>
      <c r="E5504" s="2" t="s">
        <v>135</v>
      </c>
      <c r="F5504" s="2" t="s">
        <v>73</v>
      </c>
      <c r="G5504" s="2" t="s">
        <v>73</v>
      </c>
      <c r="H5504" s="2" t="s">
        <v>5515</v>
      </c>
      <c r="I5504" s="1" t="str">
        <f t="shared" si="340"/>
        <v>81041900</v>
      </c>
      <c r="J5504" s="2" t="s">
        <v>21746</v>
      </c>
      <c r="K5504" s="1" t="str">
        <f t="shared" si="341"/>
        <v>81041900</v>
      </c>
      <c r="L5504" s="1" t="s">
        <v>21746</v>
      </c>
      <c r="M5504" s="1" t="str">
        <f t="shared" si="342"/>
        <v>810419</v>
      </c>
      <c r="N5504" s="1" t="str">
        <f t="shared" si="343"/>
        <v>INSERT INTO tmis_commodity(name, description, hs_code, level, status_id, created_at, updated_at) VALUES('--Other','--Other','810419',2,1,'2012-06-01','2012-06-01')</v>
      </c>
    </row>
    <row r="5505" spans="1:14">
      <c r="A5505" s="1">
        <v>5423</v>
      </c>
      <c r="B5505" s="2" t="s">
        <v>12277</v>
      </c>
      <c r="C5505" s="2" t="s">
        <v>12265</v>
      </c>
      <c r="D5505" s="2" t="s">
        <v>12278</v>
      </c>
      <c r="E5505" s="2" t="s">
        <v>135</v>
      </c>
      <c r="F5505" s="2" t="s">
        <v>73</v>
      </c>
      <c r="G5505" s="2" t="s">
        <v>73</v>
      </c>
      <c r="H5505" s="2" t="s">
        <v>5515</v>
      </c>
      <c r="I5505" s="1" t="str">
        <f t="shared" si="340"/>
        <v>81042000</v>
      </c>
      <c r="J5505" s="2" t="s">
        <v>21747</v>
      </c>
      <c r="K5505" s="1" t="str">
        <f t="shared" si="341"/>
        <v>81042000</v>
      </c>
      <c r="L5505" s="1" t="s">
        <v>21747</v>
      </c>
      <c r="M5505" s="1" t="str">
        <f t="shared" si="342"/>
        <v>810420</v>
      </c>
      <c r="N5505" s="1" t="str">
        <f t="shared" si="343"/>
        <v>INSERT INTO tmis_commodity(name, description, hs_code, level, status_id, created_at, updated_at) VALUES('-Waste and scrap','-Waste and scrap','810420',2,1,'2012-06-01','2012-06-01')</v>
      </c>
    </row>
    <row r="5506" spans="1:14">
      <c r="A5506" s="1">
        <v>5424</v>
      </c>
      <c r="B5506" s="2" t="s">
        <v>12279</v>
      </c>
      <c r="C5506" s="2" t="s">
        <v>12280</v>
      </c>
      <c r="D5506" s="2" t="s">
        <v>12281</v>
      </c>
      <c r="E5506" s="2" t="s">
        <v>135</v>
      </c>
      <c r="F5506" s="2" t="s">
        <v>73</v>
      </c>
      <c r="G5506" s="2" t="s">
        <v>73</v>
      </c>
      <c r="H5506" s="2" t="s">
        <v>5515</v>
      </c>
      <c r="I5506" s="1" t="str">
        <f t="shared" ref="I5506:I5569" si="344">IF(LEN(B5506)=5, LEFT(B5506, 2)&amp;RIGHT(B5506,2), IF(LEN(B5506)=9, LEFT(B5506, 4)&amp;RIGHT(B5506, 4), B5506))</f>
        <v>81043000</v>
      </c>
      <c r="J5506" s="2" t="s">
        <v>21748</v>
      </c>
      <c r="K5506" s="1" t="str">
        <f t="shared" ref="K5506:K5569" si="345">IF(LEFT(J5506, 1)="[", MID(J5506, 2,2)&amp;MID(J5506,5,2), J5506)</f>
        <v>81043000</v>
      </c>
      <c r="L5506" s="1" t="s">
        <v>21748</v>
      </c>
      <c r="M5506" s="1" t="str">
        <f t="shared" ref="M5506:M5569" si="346">IF(RIGHT(L5506, 4)="0000", LEFT(L5506,4), IF(RIGHT(L5506,2)="00",LEFT(L5506,6), L5506))</f>
        <v>810430</v>
      </c>
      <c r="N5506" s="1" t="str">
        <f t="shared" ref="N5506:N5569" si="347">"INSERT INTO tmis_commodity(name, description, hs_code, level, status_id, created_at, updated_at) VALUES('"&amp;LEFT(C5506,200)&amp;"','"&amp;LEFT(C5506,1000)&amp;"','"&amp;M5506&amp;"',"&amp;IF(LEN(M5506)=2,0,IF(LEN(M5506)=4,1,IF(LEN(M5506)=6,2,3)))&amp;",1,'2012-06-01','2012-06-01')"</f>
        <v>INSERT INTO tmis_commodity(name, description, hs_code, level, status_id, created_at, updated_at) VALUES('-Raspings, turnings and granules, graded according to size; powders','-Raspings, turnings and granules, graded according to size; powders','810430',2,1,'2012-06-01','2012-06-01')</v>
      </c>
    </row>
    <row r="5507" spans="1:14">
      <c r="A5507" s="1">
        <v>5425</v>
      </c>
      <c r="B5507" s="2" t="s">
        <v>12282</v>
      </c>
      <c r="C5507" s="2" t="s">
        <v>128</v>
      </c>
      <c r="D5507" s="2" t="s">
        <v>27</v>
      </c>
      <c r="E5507" s="2" t="s">
        <v>135</v>
      </c>
      <c r="F5507" s="2" t="s">
        <v>851</v>
      </c>
      <c r="G5507" s="2" t="s">
        <v>858</v>
      </c>
      <c r="H5507" s="2" t="s">
        <v>5515</v>
      </c>
      <c r="I5507" s="1" t="str">
        <f t="shared" si="344"/>
        <v>81049000</v>
      </c>
      <c r="J5507" s="2" t="s">
        <v>21749</v>
      </c>
      <c r="K5507" s="1" t="str">
        <f t="shared" si="345"/>
        <v>81049000</v>
      </c>
      <c r="L5507" s="1" t="s">
        <v>21749</v>
      </c>
      <c r="M5507" s="1" t="str">
        <f t="shared" si="346"/>
        <v>810490</v>
      </c>
      <c r="N5507" s="1" t="str">
        <f t="shared" si="347"/>
        <v>INSERT INTO tmis_commodity(name, description, hs_code, level, status_id, created_at, updated_at) VALUES('-Other','-Other','810490',2,1,'2012-06-01','2012-06-01')</v>
      </c>
    </row>
    <row r="5508" spans="1:14">
      <c r="A5508" s="1">
        <v>5426</v>
      </c>
      <c r="B5508" s="2" t="s">
        <v>12283</v>
      </c>
      <c r="C5508" s="2" t="s">
        <v>12284</v>
      </c>
      <c r="D5508" s="2" t="s">
        <v>12285</v>
      </c>
      <c r="E5508" s="2" t="s">
        <v>10</v>
      </c>
      <c r="F5508" s="2" t="s">
        <v>10</v>
      </c>
      <c r="G5508" s="2" t="s">
        <v>10</v>
      </c>
      <c r="I5508" s="1" t="str">
        <f t="shared" si="344"/>
        <v>8105</v>
      </c>
      <c r="J5508" s="2" t="s">
        <v>21750</v>
      </c>
      <c r="K5508" s="1" t="str">
        <f t="shared" si="345"/>
        <v>8105</v>
      </c>
      <c r="L5508" s="1" t="s">
        <v>21750</v>
      </c>
      <c r="M5508" s="1" t="str">
        <f t="shared" si="346"/>
        <v>8105</v>
      </c>
      <c r="N5508" s="1" t="str">
        <f t="shared" si="347"/>
        <v>INSERT INTO tmis_commodity(name, description, hs_code, level, status_id, created_at, updated_at) VALUES('Cobalt mattes and other intermediate products of cobalt metallurgy; cobalt and articles thereof, including waste and scrap.','Cobalt mattes and other intermediate products of cobalt metallurgy; cobalt and articles thereof, including waste and scrap.','8105',1,1,'2012-06-01','2012-06-01')</v>
      </c>
    </row>
    <row r="5509" spans="1:14">
      <c r="A5509" s="1">
        <v>5427</v>
      </c>
      <c r="B5509" s="2" t="s">
        <v>12286</v>
      </c>
      <c r="C5509" s="2" t="s">
        <v>12287</v>
      </c>
      <c r="D5509" s="2" t="s">
        <v>12288</v>
      </c>
      <c r="E5509" s="2" t="s">
        <v>135</v>
      </c>
      <c r="F5509" s="2" t="s">
        <v>73</v>
      </c>
      <c r="G5509" s="2" t="s">
        <v>73</v>
      </c>
      <c r="H5509" s="2" t="s">
        <v>5515</v>
      </c>
      <c r="I5509" s="1" t="str">
        <f t="shared" si="344"/>
        <v>81052000</v>
      </c>
      <c r="J5509" s="2" t="s">
        <v>21751</v>
      </c>
      <c r="K5509" s="1" t="str">
        <f t="shared" si="345"/>
        <v>81052000</v>
      </c>
      <c r="L5509" s="1" t="s">
        <v>21751</v>
      </c>
      <c r="M5509" s="1" t="str">
        <f t="shared" si="346"/>
        <v>810520</v>
      </c>
      <c r="N5509" s="1" t="str">
        <f t="shared" si="347"/>
        <v>INSERT INTO tmis_commodity(name, description, hs_code, level, status_id, created_at, updated_at) VALUES('-Cobalt mattes and other intermediate products of cobalt metallurgy; unwrought cobalt; powders','-Cobalt mattes and other intermediate products of cobalt metallurgy; unwrought cobalt; powders','810520',2,1,'2012-06-01','2012-06-01')</v>
      </c>
    </row>
    <row r="5510" spans="1:14">
      <c r="A5510" s="1">
        <v>5428</v>
      </c>
      <c r="B5510" s="2" t="s">
        <v>12289</v>
      </c>
      <c r="C5510" s="2" t="s">
        <v>12265</v>
      </c>
      <c r="D5510" s="2" t="s">
        <v>12278</v>
      </c>
      <c r="E5510" s="2" t="s">
        <v>135</v>
      </c>
      <c r="F5510" s="2" t="s">
        <v>73</v>
      </c>
      <c r="G5510" s="2" t="s">
        <v>73</v>
      </c>
      <c r="H5510" s="2" t="s">
        <v>5515</v>
      </c>
      <c r="I5510" s="1" t="str">
        <f t="shared" si="344"/>
        <v>81053000</v>
      </c>
      <c r="J5510" s="2" t="s">
        <v>21752</v>
      </c>
      <c r="K5510" s="1" t="str">
        <f t="shared" si="345"/>
        <v>81053000</v>
      </c>
      <c r="L5510" s="1" t="s">
        <v>21752</v>
      </c>
      <c r="M5510" s="1" t="str">
        <f t="shared" si="346"/>
        <v>810530</v>
      </c>
      <c r="N5510" s="1" t="str">
        <f t="shared" si="347"/>
        <v>INSERT INTO tmis_commodity(name, description, hs_code, level, status_id, created_at, updated_at) VALUES('-Waste and scrap','-Waste and scrap','810530',2,1,'2012-06-01','2012-06-01')</v>
      </c>
    </row>
    <row r="5511" spans="1:14">
      <c r="A5511" s="1">
        <v>5429</v>
      </c>
      <c r="B5511" s="2" t="s">
        <v>12290</v>
      </c>
      <c r="C5511" s="2" t="s">
        <v>128</v>
      </c>
      <c r="D5511" s="2" t="s">
        <v>27</v>
      </c>
      <c r="E5511" s="2" t="s">
        <v>135</v>
      </c>
      <c r="F5511" s="2" t="s">
        <v>851</v>
      </c>
      <c r="G5511" s="2" t="s">
        <v>858</v>
      </c>
      <c r="H5511" s="2" t="s">
        <v>5515</v>
      </c>
      <c r="I5511" s="1" t="str">
        <f t="shared" si="344"/>
        <v>81059000</v>
      </c>
      <c r="J5511" s="2" t="s">
        <v>21753</v>
      </c>
      <c r="K5511" s="1" t="str">
        <f t="shared" si="345"/>
        <v>81059000</v>
      </c>
      <c r="L5511" s="1" t="s">
        <v>21753</v>
      </c>
      <c r="M5511" s="1" t="str">
        <f t="shared" si="346"/>
        <v>810590</v>
      </c>
      <c r="N5511" s="1" t="str">
        <f t="shared" si="347"/>
        <v>INSERT INTO tmis_commodity(name, description, hs_code, level, status_id, created_at, updated_at) VALUES('-Other','-Other','810590',2,1,'2012-06-01','2012-06-01')</v>
      </c>
    </row>
    <row r="5512" spans="1:14">
      <c r="A5512" s="1">
        <v>5430</v>
      </c>
      <c r="B5512" s="2" t="s">
        <v>12291</v>
      </c>
      <c r="C5512" s="2" t="s">
        <v>12292</v>
      </c>
      <c r="D5512" s="2" t="s">
        <v>12293</v>
      </c>
      <c r="E5512" s="2" t="s">
        <v>135</v>
      </c>
      <c r="F5512" s="2" t="s">
        <v>851</v>
      </c>
      <c r="G5512" s="2" t="s">
        <v>858</v>
      </c>
      <c r="H5512" s="2" t="s">
        <v>5515</v>
      </c>
      <c r="I5512" s="1" t="str">
        <f t="shared" si="344"/>
        <v>81060000</v>
      </c>
      <c r="J5512" s="2" t="s">
        <v>21754</v>
      </c>
      <c r="K5512" s="1" t="str">
        <f t="shared" si="345"/>
        <v>81060000</v>
      </c>
      <c r="L5512" s="1" t="s">
        <v>21754</v>
      </c>
      <c r="M5512" s="1" t="str">
        <f t="shared" si="346"/>
        <v>8106</v>
      </c>
      <c r="N5512" s="1" t="str">
        <f t="shared" si="347"/>
        <v>INSERT INTO tmis_commodity(name, description, hs_code, level, status_id, created_at, updated_at) VALUES('Bismuth and articles thereof, including waste and scrap.','Bismuth and articles thereof, including waste and scrap.','8106',1,1,'2012-06-01','2012-06-01')</v>
      </c>
    </row>
    <row r="5513" spans="1:14">
      <c r="A5513" s="1">
        <v>5431</v>
      </c>
      <c r="B5513" s="2" t="s">
        <v>12294</v>
      </c>
      <c r="C5513" s="2" t="s">
        <v>12295</v>
      </c>
      <c r="D5513" s="2" t="s">
        <v>12296</v>
      </c>
      <c r="E5513" s="2" t="s">
        <v>10</v>
      </c>
      <c r="F5513" s="2" t="s">
        <v>10</v>
      </c>
      <c r="G5513" s="2" t="s">
        <v>10</v>
      </c>
      <c r="I5513" s="1" t="str">
        <f t="shared" si="344"/>
        <v>8107</v>
      </c>
      <c r="J5513" s="2" t="s">
        <v>21755</v>
      </c>
      <c r="K5513" s="1" t="str">
        <f t="shared" si="345"/>
        <v>8107</v>
      </c>
      <c r="L5513" s="1" t="s">
        <v>21755</v>
      </c>
      <c r="M5513" s="1" t="str">
        <f t="shared" si="346"/>
        <v>8107</v>
      </c>
      <c r="N5513" s="1" t="str">
        <f t="shared" si="347"/>
        <v>INSERT INTO tmis_commodity(name, description, hs_code, level, status_id, created_at, updated_at) VALUES('Cadmium and articles thereof, including waste and scrap.','Cadmium and articles thereof, including waste and scrap.','8107',1,1,'2012-06-01','2012-06-01')</v>
      </c>
    </row>
    <row r="5514" spans="1:14">
      <c r="A5514" s="1">
        <v>5432</v>
      </c>
      <c r="B5514" s="2" t="s">
        <v>12297</v>
      </c>
      <c r="C5514" s="2" t="s">
        <v>12298</v>
      </c>
      <c r="D5514" s="2" t="s">
        <v>12299</v>
      </c>
      <c r="E5514" s="2" t="s">
        <v>135</v>
      </c>
      <c r="F5514" s="2" t="s">
        <v>73</v>
      </c>
      <c r="G5514" s="2" t="s">
        <v>73</v>
      </c>
      <c r="H5514" s="2" t="s">
        <v>5515</v>
      </c>
      <c r="I5514" s="1" t="str">
        <f t="shared" si="344"/>
        <v>81072000</v>
      </c>
      <c r="J5514" s="2" t="s">
        <v>21756</v>
      </c>
      <c r="K5514" s="1" t="str">
        <f t="shared" si="345"/>
        <v>81072000</v>
      </c>
      <c r="L5514" s="1" t="s">
        <v>21756</v>
      </c>
      <c r="M5514" s="1" t="str">
        <f t="shared" si="346"/>
        <v>810720</v>
      </c>
      <c r="N5514" s="1" t="str">
        <f t="shared" si="347"/>
        <v>INSERT INTO tmis_commodity(name, description, hs_code, level, status_id, created_at, updated_at) VALUES('-Unwrought cadmium; powders','-Unwrought cadmium; powders','810720',2,1,'2012-06-01','2012-06-01')</v>
      </c>
    </row>
    <row r="5515" spans="1:14">
      <c r="A5515" s="1">
        <v>5433</v>
      </c>
      <c r="B5515" s="2" t="s">
        <v>12300</v>
      </c>
      <c r="C5515" s="2" t="s">
        <v>12265</v>
      </c>
      <c r="D5515" s="2" t="s">
        <v>12278</v>
      </c>
      <c r="E5515" s="2" t="s">
        <v>135</v>
      </c>
      <c r="F5515" s="2" t="s">
        <v>73</v>
      </c>
      <c r="G5515" s="2" t="s">
        <v>73</v>
      </c>
      <c r="H5515" s="2" t="s">
        <v>5515</v>
      </c>
      <c r="I5515" s="1" t="str">
        <f t="shared" si="344"/>
        <v>81073000</v>
      </c>
      <c r="J5515" s="2" t="s">
        <v>21757</v>
      </c>
      <c r="K5515" s="1" t="str">
        <f t="shared" si="345"/>
        <v>81073000</v>
      </c>
      <c r="L5515" s="1" t="s">
        <v>21757</v>
      </c>
      <c r="M5515" s="1" t="str">
        <f t="shared" si="346"/>
        <v>810730</v>
      </c>
      <c r="N5515" s="1" t="str">
        <f t="shared" si="347"/>
        <v>INSERT INTO tmis_commodity(name, description, hs_code, level, status_id, created_at, updated_at) VALUES('-Waste and scrap','-Waste and scrap','810730',2,1,'2012-06-01','2012-06-01')</v>
      </c>
    </row>
    <row r="5516" spans="1:14">
      <c r="A5516" s="1">
        <v>5434</v>
      </c>
      <c r="B5516" s="2" t="s">
        <v>12301</v>
      </c>
      <c r="C5516" s="2" t="s">
        <v>128</v>
      </c>
      <c r="D5516" s="2" t="s">
        <v>27</v>
      </c>
      <c r="E5516" s="2" t="s">
        <v>135</v>
      </c>
      <c r="F5516" s="2" t="s">
        <v>851</v>
      </c>
      <c r="G5516" s="2" t="s">
        <v>858</v>
      </c>
      <c r="H5516" s="2" t="s">
        <v>5515</v>
      </c>
      <c r="I5516" s="1" t="str">
        <f t="shared" si="344"/>
        <v>81079000</v>
      </c>
      <c r="J5516" s="2" t="s">
        <v>21758</v>
      </c>
      <c r="K5516" s="1" t="str">
        <f t="shared" si="345"/>
        <v>81079000</v>
      </c>
      <c r="L5516" s="1" t="s">
        <v>21758</v>
      </c>
      <c r="M5516" s="1" t="str">
        <f t="shared" si="346"/>
        <v>810790</v>
      </c>
      <c r="N5516" s="1" t="str">
        <f t="shared" si="347"/>
        <v>INSERT INTO tmis_commodity(name, description, hs_code, level, status_id, created_at, updated_at) VALUES('-Other','-Other','810790',2,1,'2012-06-01','2012-06-01')</v>
      </c>
    </row>
    <row r="5517" spans="1:14">
      <c r="A5517" s="1">
        <v>5435</v>
      </c>
      <c r="B5517" s="2" t="s">
        <v>12302</v>
      </c>
      <c r="C5517" s="2" t="s">
        <v>12303</v>
      </c>
      <c r="D5517" s="2" t="s">
        <v>12304</v>
      </c>
      <c r="E5517" s="2" t="s">
        <v>10</v>
      </c>
      <c r="F5517" s="2" t="s">
        <v>10</v>
      </c>
      <c r="G5517" s="2" t="s">
        <v>10</v>
      </c>
      <c r="I5517" s="1" t="str">
        <f t="shared" si="344"/>
        <v>8108</v>
      </c>
      <c r="J5517" s="2" t="s">
        <v>21759</v>
      </c>
      <c r="K5517" s="1" t="str">
        <f t="shared" si="345"/>
        <v>8108</v>
      </c>
      <c r="L5517" s="1" t="s">
        <v>21759</v>
      </c>
      <c r="M5517" s="1" t="str">
        <f t="shared" si="346"/>
        <v>8108</v>
      </c>
      <c r="N5517" s="1" t="str">
        <f t="shared" si="347"/>
        <v>INSERT INTO tmis_commodity(name, description, hs_code, level, status_id, created_at, updated_at) VALUES('Titanium and articles thereof, including waste and scrap.','Titanium and articles thereof, including waste and scrap.','8108',1,1,'2012-06-01','2012-06-01')</v>
      </c>
    </row>
    <row r="5518" spans="1:14">
      <c r="A5518" s="1">
        <v>5436</v>
      </c>
      <c r="B5518" s="2" t="s">
        <v>12305</v>
      </c>
      <c r="C5518" s="2" t="s">
        <v>12306</v>
      </c>
      <c r="D5518" s="2" t="s">
        <v>12307</v>
      </c>
      <c r="E5518" s="2" t="s">
        <v>135</v>
      </c>
      <c r="F5518" s="2" t="s">
        <v>73</v>
      </c>
      <c r="G5518" s="2" t="s">
        <v>73</v>
      </c>
      <c r="H5518" s="2" t="s">
        <v>5515</v>
      </c>
      <c r="I5518" s="1" t="str">
        <f t="shared" si="344"/>
        <v>81082000</v>
      </c>
      <c r="J5518" s="2" t="s">
        <v>21760</v>
      </c>
      <c r="K5518" s="1" t="str">
        <f t="shared" si="345"/>
        <v>81082000</v>
      </c>
      <c r="L5518" s="1" t="s">
        <v>21760</v>
      </c>
      <c r="M5518" s="1" t="str">
        <f t="shared" si="346"/>
        <v>810820</v>
      </c>
      <c r="N5518" s="1" t="str">
        <f t="shared" si="347"/>
        <v>INSERT INTO tmis_commodity(name, description, hs_code, level, status_id, created_at, updated_at) VALUES('-Unwrought titanium; powders','-Unwrought titanium; powders','810820',2,1,'2012-06-01','2012-06-01')</v>
      </c>
    </row>
    <row r="5519" spans="1:14">
      <c r="A5519" s="1">
        <v>5437</v>
      </c>
      <c r="B5519" s="2" t="s">
        <v>12308</v>
      </c>
      <c r="C5519" s="2" t="s">
        <v>12265</v>
      </c>
      <c r="D5519" s="2" t="s">
        <v>12309</v>
      </c>
      <c r="E5519" s="2" t="s">
        <v>135</v>
      </c>
      <c r="F5519" s="2" t="s">
        <v>73</v>
      </c>
      <c r="G5519" s="2" t="s">
        <v>73</v>
      </c>
      <c r="H5519" s="2" t="s">
        <v>5515</v>
      </c>
      <c r="I5519" s="1" t="str">
        <f t="shared" si="344"/>
        <v>81083000</v>
      </c>
      <c r="J5519" s="2" t="s">
        <v>21761</v>
      </c>
      <c r="K5519" s="1" t="str">
        <f t="shared" si="345"/>
        <v>81083000</v>
      </c>
      <c r="L5519" s="1" t="s">
        <v>21761</v>
      </c>
      <c r="M5519" s="1" t="str">
        <f t="shared" si="346"/>
        <v>810830</v>
      </c>
      <c r="N5519" s="1" t="str">
        <f t="shared" si="347"/>
        <v>INSERT INTO tmis_commodity(name, description, hs_code, level, status_id, created_at, updated_at) VALUES('-Waste and scrap','-Waste and scrap','810830',2,1,'2012-06-01','2012-06-01')</v>
      </c>
    </row>
    <row r="5520" spans="1:14">
      <c r="A5520" s="1">
        <v>5438</v>
      </c>
      <c r="B5520" s="2" t="s">
        <v>12310</v>
      </c>
      <c r="C5520" s="2" t="s">
        <v>128</v>
      </c>
      <c r="D5520" s="2" t="s">
        <v>27</v>
      </c>
      <c r="E5520" s="2" t="s">
        <v>135</v>
      </c>
      <c r="F5520" s="2" t="s">
        <v>851</v>
      </c>
      <c r="G5520" s="2" t="s">
        <v>858</v>
      </c>
      <c r="H5520" s="2" t="s">
        <v>5515</v>
      </c>
      <c r="I5520" s="1" t="str">
        <f t="shared" si="344"/>
        <v>81089000</v>
      </c>
      <c r="J5520" s="2" t="s">
        <v>21762</v>
      </c>
      <c r="K5520" s="1" t="str">
        <f t="shared" si="345"/>
        <v>81089000</v>
      </c>
      <c r="L5520" s="1" t="s">
        <v>21762</v>
      </c>
      <c r="M5520" s="1" t="str">
        <f t="shared" si="346"/>
        <v>810890</v>
      </c>
      <c r="N5520" s="1" t="str">
        <f t="shared" si="347"/>
        <v>INSERT INTO tmis_commodity(name, description, hs_code, level, status_id, created_at, updated_at) VALUES('-Other','-Other','810890',2,1,'2012-06-01','2012-06-01')</v>
      </c>
    </row>
    <row r="5521" spans="1:14">
      <c r="A5521" s="1">
        <v>5439</v>
      </c>
      <c r="B5521" s="2" t="s">
        <v>12311</v>
      </c>
      <c r="C5521" s="2" t="s">
        <v>12312</v>
      </c>
      <c r="D5521" s="2" t="s">
        <v>12313</v>
      </c>
      <c r="E5521" s="2" t="s">
        <v>10</v>
      </c>
      <c r="F5521" s="2" t="s">
        <v>10</v>
      </c>
      <c r="G5521" s="2" t="s">
        <v>10</v>
      </c>
      <c r="I5521" s="1" t="str">
        <f t="shared" si="344"/>
        <v>8109</v>
      </c>
      <c r="J5521" s="2" t="s">
        <v>21763</v>
      </c>
      <c r="K5521" s="1" t="str">
        <f t="shared" si="345"/>
        <v>8109</v>
      </c>
      <c r="L5521" s="1" t="s">
        <v>21763</v>
      </c>
      <c r="M5521" s="1" t="str">
        <f t="shared" si="346"/>
        <v>8109</v>
      </c>
      <c r="N5521" s="1" t="str">
        <f t="shared" si="347"/>
        <v>INSERT INTO tmis_commodity(name, description, hs_code, level, status_id, created_at, updated_at) VALUES('Zirconium and articles thereof, including waste and scrap.','Zirconium and articles thereof, including waste and scrap.','8109',1,1,'2012-06-01','2012-06-01')</v>
      </c>
    </row>
    <row r="5522" spans="1:14">
      <c r="A5522" s="1">
        <v>5440</v>
      </c>
      <c r="B5522" s="2" t="s">
        <v>12314</v>
      </c>
      <c r="C5522" s="2" t="s">
        <v>12315</v>
      </c>
      <c r="D5522" s="2" t="s">
        <v>12316</v>
      </c>
      <c r="E5522" s="2" t="s">
        <v>135</v>
      </c>
      <c r="F5522" s="2" t="s">
        <v>73</v>
      </c>
      <c r="G5522" s="2" t="s">
        <v>73</v>
      </c>
      <c r="H5522" s="2" t="s">
        <v>5515</v>
      </c>
      <c r="I5522" s="1" t="str">
        <f t="shared" si="344"/>
        <v>81092000</v>
      </c>
      <c r="J5522" s="2" t="s">
        <v>21764</v>
      </c>
      <c r="K5522" s="1" t="str">
        <f t="shared" si="345"/>
        <v>81092000</v>
      </c>
      <c r="L5522" s="1" t="s">
        <v>21764</v>
      </c>
      <c r="M5522" s="1" t="str">
        <f t="shared" si="346"/>
        <v>810920</v>
      </c>
      <c r="N5522" s="1" t="str">
        <f t="shared" si="347"/>
        <v>INSERT INTO tmis_commodity(name, description, hs_code, level, status_id, created_at, updated_at) VALUES('-Unwrought zirconium; powders','-Unwrought zirconium; powders','810920',2,1,'2012-06-01','2012-06-01')</v>
      </c>
    </row>
    <row r="5523" spans="1:14">
      <c r="A5523" s="1">
        <v>5441</v>
      </c>
      <c r="B5523" s="2" t="s">
        <v>12317</v>
      </c>
      <c r="C5523" s="2" t="s">
        <v>12265</v>
      </c>
      <c r="D5523" s="2" t="s">
        <v>12278</v>
      </c>
      <c r="E5523" s="2" t="s">
        <v>135</v>
      </c>
      <c r="F5523" s="2" t="s">
        <v>73</v>
      </c>
      <c r="G5523" s="2" t="s">
        <v>73</v>
      </c>
      <c r="H5523" s="2" t="s">
        <v>5515</v>
      </c>
      <c r="I5523" s="1" t="str">
        <f t="shared" si="344"/>
        <v>81093000</v>
      </c>
      <c r="J5523" s="2" t="s">
        <v>21765</v>
      </c>
      <c r="K5523" s="1" t="str">
        <f t="shared" si="345"/>
        <v>81093000</v>
      </c>
      <c r="L5523" s="1" t="s">
        <v>21765</v>
      </c>
      <c r="M5523" s="1" t="str">
        <f t="shared" si="346"/>
        <v>810930</v>
      </c>
      <c r="N5523" s="1" t="str">
        <f t="shared" si="347"/>
        <v>INSERT INTO tmis_commodity(name, description, hs_code, level, status_id, created_at, updated_at) VALUES('-Waste and scrap','-Waste and scrap','810930',2,1,'2012-06-01','2012-06-01')</v>
      </c>
    </row>
    <row r="5524" spans="1:14">
      <c r="A5524" s="1">
        <v>5442</v>
      </c>
      <c r="B5524" s="2" t="s">
        <v>12318</v>
      </c>
      <c r="C5524" s="2" t="s">
        <v>128</v>
      </c>
      <c r="D5524" s="2" t="s">
        <v>27</v>
      </c>
      <c r="E5524" s="2" t="s">
        <v>135</v>
      </c>
      <c r="F5524" s="2" t="s">
        <v>851</v>
      </c>
      <c r="G5524" s="2" t="s">
        <v>858</v>
      </c>
      <c r="H5524" s="2" t="s">
        <v>5515</v>
      </c>
      <c r="I5524" s="1" t="str">
        <f t="shared" si="344"/>
        <v>81099000</v>
      </c>
      <c r="J5524" s="2" t="s">
        <v>21766</v>
      </c>
      <c r="K5524" s="1" t="str">
        <f t="shared" si="345"/>
        <v>81099000</v>
      </c>
      <c r="L5524" s="1" t="s">
        <v>21766</v>
      </c>
      <c r="M5524" s="1" t="str">
        <f t="shared" si="346"/>
        <v>810990</v>
      </c>
      <c r="N5524" s="1" t="str">
        <f t="shared" si="347"/>
        <v>INSERT INTO tmis_commodity(name, description, hs_code, level, status_id, created_at, updated_at) VALUES('-Other','-Other','810990',2,1,'2012-06-01','2012-06-01')</v>
      </c>
    </row>
    <row r="5525" spans="1:14">
      <c r="A5525" s="1">
        <v>5443</v>
      </c>
      <c r="B5525" s="2" t="s">
        <v>12319</v>
      </c>
      <c r="C5525" s="2" t="s">
        <v>12320</v>
      </c>
      <c r="D5525" s="2" t="s">
        <v>12321</v>
      </c>
      <c r="E5525" s="2" t="s">
        <v>10</v>
      </c>
      <c r="F5525" s="2" t="s">
        <v>10</v>
      </c>
      <c r="G5525" s="2" t="s">
        <v>10</v>
      </c>
      <c r="I5525" s="1" t="str">
        <f t="shared" si="344"/>
        <v>8110</v>
      </c>
      <c r="J5525" s="2" t="s">
        <v>21767</v>
      </c>
      <c r="K5525" s="1" t="str">
        <f t="shared" si="345"/>
        <v>8110</v>
      </c>
      <c r="L5525" s="1" t="s">
        <v>21767</v>
      </c>
      <c r="M5525" s="1" t="str">
        <f t="shared" si="346"/>
        <v>8110</v>
      </c>
      <c r="N5525" s="1" t="str">
        <f t="shared" si="347"/>
        <v>INSERT INTO tmis_commodity(name, description, hs_code, level, status_id, created_at, updated_at) VALUES('Antimony and articles thereof, including waste and scrap.','Antimony and articles thereof, including waste and scrap.','8110',1,1,'2012-06-01','2012-06-01')</v>
      </c>
    </row>
    <row r="5526" spans="1:14">
      <c r="A5526" s="1">
        <v>5444</v>
      </c>
      <c r="B5526" s="2" t="s">
        <v>12322</v>
      </c>
      <c r="C5526" s="2" t="s">
        <v>12323</v>
      </c>
      <c r="D5526" s="2" t="s">
        <v>12324</v>
      </c>
      <c r="E5526" s="2" t="s">
        <v>135</v>
      </c>
      <c r="F5526" s="2" t="s">
        <v>73</v>
      </c>
      <c r="G5526" s="2" t="s">
        <v>73</v>
      </c>
      <c r="H5526" s="2" t="s">
        <v>5515</v>
      </c>
      <c r="I5526" s="1" t="str">
        <f t="shared" si="344"/>
        <v>81101000</v>
      </c>
      <c r="J5526" s="2" t="s">
        <v>21768</v>
      </c>
      <c r="K5526" s="1" t="str">
        <f t="shared" si="345"/>
        <v>81101000</v>
      </c>
      <c r="L5526" s="1" t="s">
        <v>21768</v>
      </c>
      <c r="M5526" s="1" t="str">
        <f t="shared" si="346"/>
        <v>811010</v>
      </c>
      <c r="N5526" s="1" t="str">
        <f t="shared" si="347"/>
        <v>INSERT INTO tmis_commodity(name, description, hs_code, level, status_id, created_at, updated_at) VALUES('-Unwrought antimony; powders','-Unwrought antimony; powders','811010',2,1,'2012-06-01','2012-06-01')</v>
      </c>
    </row>
    <row r="5527" spans="1:14">
      <c r="A5527" s="1">
        <v>5445</v>
      </c>
      <c r="B5527" s="2" t="s">
        <v>12325</v>
      </c>
      <c r="C5527" s="2" t="s">
        <v>12265</v>
      </c>
      <c r="D5527" s="2" t="s">
        <v>12326</v>
      </c>
      <c r="E5527" s="2" t="s">
        <v>135</v>
      </c>
      <c r="F5527" s="2" t="s">
        <v>73</v>
      </c>
      <c r="G5527" s="2" t="s">
        <v>73</v>
      </c>
      <c r="H5527" s="2" t="s">
        <v>5515</v>
      </c>
      <c r="I5527" s="1" t="str">
        <f t="shared" si="344"/>
        <v>81102000</v>
      </c>
      <c r="J5527" s="2" t="s">
        <v>21769</v>
      </c>
      <c r="K5527" s="1" t="str">
        <f t="shared" si="345"/>
        <v>81102000</v>
      </c>
      <c r="L5527" s="1" t="s">
        <v>21769</v>
      </c>
      <c r="M5527" s="1" t="str">
        <f t="shared" si="346"/>
        <v>811020</v>
      </c>
      <c r="N5527" s="1" t="str">
        <f t="shared" si="347"/>
        <v>INSERT INTO tmis_commodity(name, description, hs_code, level, status_id, created_at, updated_at) VALUES('-Waste and scrap','-Waste and scrap','811020',2,1,'2012-06-01','2012-06-01')</v>
      </c>
    </row>
    <row r="5528" spans="1:14">
      <c r="A5528" s="1">
        <v>5446</v>
      </c>
      <c r="B5528" s="2" t="s">
        <v>12327</v>
      </c>
      <c r="C5528" s="2" t="s">
        <v>128</v>
      </c>
      <c r="D5528" s="2" t="s">
        <v>27</v>
      </c>
      <c r="E5528" s="2" t="s">
        <v>135</v>
      </c>
      <c r="F5528" s="2" t="s">
        <v>851</v>
      </c>
      <c r="G5528" s="2" t="s">
        <v>858</v>
      </c>
      <c r="H5528" s="2" t="s">
        <v>5515</v>
      </c>
      <c r="I5528" s="1" t="str">
        <f t="shared" si="344"/>
        <v>81109000</v>
      </c>
      <c r="J5528" s="2" t="s">
        <v>21770</v>
      </c>
      <c r="K5528" s="1" t="str">
        <f t="shared" si="345"/>
        <v>81109000</v>
      </c>
      <c r="L5528" s="1" t="s">
        <v>21770</v>
      </c>
      <c r="M5528" s="1" t="str">
        <f t="shared" si="346"/>
        <v>811090</v>
      </c>
      <c r="N5528" s="1" t="str">
        <f t="shared" si="347"/>
        <v>INSERT INTO tmis_commodity(name, description, hs_code, level, status_id, created_at, updated_at) VALUES('-Other','-Other','811090',2,1,'2012-06-01','2012-06-01')</v>
      </c>
    </row>
    <row r="5529" spans="1:14">
      <c r="A5529" s="1">
        <v>5447</v>
      </c>
      <c r="B5529" s="2" t="s">
        <v>12328</v>
      </c>
      <c r="C5529" s="2" t="s">
        <v>12329</v>
      </c>
      <c r="D5529" s="2" t="s">
        <v>12330</v>
      </c>
      <c r="E5529" s="2" t="s">
        <v>135</v>
      </c>
      <c r="F5529" s="2" t="s">
        <v>851</v>
      </c>
      <c r="G5529" s="2" t="s">
        <v>858</v>
      </c>
      <c r="H5529" s="2" t="s">
        <v>5515</v>
      </c>
      <c r="I5529" s="1" t="str">
        <f t="shared" si="344"/>
        <v>81110000</v>
      </c>
      <c r="J5529" s="2" t="s">
        <v>21771</v>
      </c>
      <c r="K5529" s="1" t="str">
        <f t="shared" si="345"/>
        <v>81110000</v>
      </c>
      <c r="L5529" s="1" t="s">
        <v>21771</v>
      </c>
      <c r="M5529" s="1" t="str">
        <f t="shared" si="346"/>
        <v>8111</v>
      </c>
      <c r="N5529" s="1" t="str">
        <f t="shared" si="347"/>
        <v>INSERT INTO tmis_commodity(name, description, hs_code, level, status_id, created_at, updated_at) VALUES('Manganese and articles thereof, including waste and scrap.','Manganese and articles thereof, including waste and scrap.','8111',1,1,'2012-06-01','2012-06-01')</v>
      </c>
    </row>
    <row r="5530" spans="1:14">
      <c r="A5530" s="1">
        <v>5448</v>
      </c>
      <c r="B5530" s="2" t="s">
        <v>12331</v>
      </c>
      <c r="C5530" s="2" t="s">
        <v>12332</v>
      </c>
      <c r="D5530" s="2" t="s">
        <v>12333</v>
      </c>
      <c r="E5530" s="2" t="s">
        <v>10</v>
      </c>
      <c r="F5530" s="2" t="s">
        <v>10</v>
      </c>
      <c r="G5530" s="2" t="s">
        <v>10</v>
      </c>
      <c r="I5530" s="1" t="str">
        <f t="shared" si="344"/>
        <v>8112</v>
      </c>
      <c r="J5530" s="2" t="s">
        <v>21772</v>
      </c>
      <c r="K5530" s="1" t="str">
        <f t="shared" si="345"/>
        <v>8112</v>
      </c>
      <c r="L5530" s="1" t="s">
        <v>21772</v>
      </c>
      <c r="M5530" s="1" t="str">
        <f t="shared" si="346"/>
        <v>8112</v>
      </c>
      <c r="N5530" s="1" t="str">
        <f t="shared" si="347"/>
        <v>INSERT INTO tmis_commodity(name, description, hs_code, level, status_id, created_at, updated_at) VALUES('Beryllium, chromium, germanium, vanadium, gallium, hafnium, indium, niobium (columbium), rhenium and thallium, and articles of these metals, including waste and scrap.','Beryllium, chromium, germanium, vanadium, gallium, hafnium, indium, niobium (columbium), rhenium and thallium, and articles of these metals, including waste and scrap.','8112',1,1,'2012-06-01','2012-06-01')</v>
      </c>
    </row>
    <row r="5531" spans="1:14">
      <c r="A5531" s="1">
        <v>5449</v>
      </c>
      <c r="B5531" s="2" t="s">
        <v>10</v>
      </c>
      <c r="C5531" s="2" t="s">
        <v>12334</v>
      </c>
      <c r="D5531" s="2" t="s">
        <v>12335</v>
      </c>
      <c r="E5531" s="2" t="s">
        <v>10</v>
      </c>
      <c r="F5531" s="2" t="s">
        <v>10</v>
      </c>
      <c r="G5531" s="2" t="s">
        <v>10</v>
      </c>
      <c r="I5531" s="1" t="str">
        <f t="shared" si="344"/>
        <v xml:space="preserve"> </v>
      </c>
      <c r="J5531" s="2" t="s">
        <v>10</v>
      </c>
      <c r="K5531" s="1" t="str">
        <f t="shared" si="345"/>
        <v xml:space="preserve"> </v>
      </c>
      <c r="L5531" s="1" t="s">
        <v>10</v>
      </c>
      <c r="M5531" s="1" t="str">
        <f t="shared" si="346"/>
        <v xml:space="preserve"> </v>
      </c>
      <c r="N5531" s="1" t="str">
        <f t="shared" si="347"/>
        <v>INSERT INTO tmis_commodity(name, description, hs_code, level, status_id, created_at, updated_at) VALUES('-Beryllium :','-Beryllium :',' ',3,1,'2012-06-01','2012-06-01')</v>
      </c>
    </row>
    <row r="5532" spans="1:14">
      <c r="A5532" s="1">
        <v>5450</v>
      </c>
      <c r="B5532" s="2" t="s">
        <v>12336</v>
      </c>
      <c r="C5532" s="2" t="s">
        <v>12337</v>
      </c>
      <c r="D5532" s="2" t="s">
        <v>12338</v>
      </c>
      <c r="E5532" s="2" t="s">
        <v>135</v>
      </c>
      <c r="F5532" s="2" t="s">
        <v>73</v>
      </c>
      <c r="G5532" s="2" t="s">
        <v>73</v>
      </c>
      <c r="H5532" s="2" t="s">
        <v>5515</v>
      </c>
      <c r="I5532" s="1" t="str">
        <f t="shared" si="344"/>
        <v>81121200</v>
      </c>
      <c r="J5532" s="2" t="s">
        <v>21773</v>
      </c>
      <c r="K5532" s="1" t="str">
        <f t="shared" si="345"/>
        <v>81121200</v>
      </c>
      <c r="L5532" s="1" t="s">
        <v>21773</v>
      </c>
      <c r="M5532" s="1" t="str">
        <f t="shared" si="346"/>
        <v>811212</v>
      </c>
      <c r="N5532" s="1" t="str">
        <f t="shared" si="347"/>
        <v>INSERT INTO tmis_commodity(name, description, hs_code, level, status_id, created_at, updated_at) VALUES('--Unwrought; powders','--Unwrought; powders','811212',2,1,'2012-06-01','2012-06-01')</v>
      </c>
    </row>
    <row r="5533" spans="1:14">
      <c r="A5533" s="1">
        <v>5451</v>
      </c>
      <c r="B5533" s="2" t="s">
        <v>12339</v>
      </c>
      <c r="C5533" s="2" t="s">
        <v>12241</v>
      </c>
      <c r="D5533" s="2" t="s">
        <v>12256</v>
      </c>
      <c r="E5533" s="2" t="s">
        <v>135</v>
      </c>
      <c r="F5533" s="2" t="s">
        <v>73</v>
      </c>
      <c r="G5533" s="2" t="s">
        <v>73</v>
      </c>
      <c r="H5533" s="2" t="s">
        <v>5515</v>
      </c>
      <c r="I5533" s="1" t="str">
        <f t="shared" si="344"/>
        <v>81121300</v>
      </c>
      <c r="J5533" s="2" t="s">
        <v>21774</v>
      </c>
      <c r="K5533" s="1" t="str">
        <f t="shared" si="345"/>
        <v>81121300</v>
      </c>
      <c r="L5533" s="1" t="s">
        <v>21774</v>
      </c>
      <c r="M5533" s="1" t="str">
        <f t="shared" si="346"/>
        <v>811213</v>
      </c>
      <c r="N5533" s="1" t="str">
        <f t="shared" si="347"/>
        <v>INSERT INTO tmis_commodity(name, description, hs_code, level, status_id, created_at, updated_at) VALUES('--Waste and scrap','--Waste and scrap','811213',2,1,'2012-06-01','2012-06-01')</v>
      </c>
    </row>
    <row r="5534" spans="1:14">
      <c r="A5534" s="1">
        <v>5452</v>
      </c>
      <c r="B5534" s="2" t="s">
        <v>12340</v>
      </c>
      <c r="C5534" s="2" t="s">
        <v>20</v>
      </c>
      <c r="D5534" s="2" t="s">
        <v>21</v>
      </c>
      <c r="E5534" s="2" t="s">
        <v>135</v>
      </c>
      <c r="F5534" s="2" t="s">
        <v>851</v>
      </c>
      <c r="G5534" s="2" t="s">
        <v>858</v>
      </c>
      <c r="H5534" s="2" t="s">
        <v>5515</v>
      </c>
      <c r="I5534" s="1" t="str">
        <f t="shared" si="344"/>
        <v>81121900</v>
      </c>
      <c r="J5534" s="2" t="s">
        <v>21775</v>
      </c>
      <c r="K5534" s="1" t="str">
        <f t="shared" si="345"/>
        <v>81121900</v>
      </c>
      <c r="L5534" s="1" t="s">
        <v>21775</v>
      </c>
      <c r="M5534" s="1" t="str">
        <f t="shared" si="346"/>
        <v>811219</v>
      </c>
      <c r="N5534" s="1" t="str">
        <f t="shared" si="347"/>
        <v>INSERT INTO tmis_commodity(name, description, hs_code, level, status_id, created_at, updated_at) VALUES('--Other','--Other','811219',2,1,'2012-06-01','2012-06-01')</v>
      </c>
    </row>
    <row r="5535" spans="1:14">
      <c r="A5535" s="1">
        <v>5453</v>
      </c>
      <c r="B5535" s="2" t="s">
        <v>10</v>
      </c>
      <c r="C5535" s="2" t="s">
        <v>12341</v>
      </c>
      <c r="D5535" s="2" t="s">
        <v>12342</v>
      </c>
      <c r="E5535" s="2" t="s">
        <v>10</v>
      </c>
      <c r="F5535" s="2" t="s">
        <v>10</v>
      </c>
      <c r="G5535" s="2" t="s">
        <v>10</v>
      </c>
      <c r="I5535" s="1" t="str">
        <f t="shared" si="344"/>
        <v xml:space="preserve"> </v>
      </c>
      <c r="J5535" s="2" t="s">
        <v>10</v>
      </c>
      <c r="K5535" s="1" t="str">
        <f t="shared" si="345"/>
        <v xml:space="preserve"> </v>
      </c>
      <c r="L5535" s="1" t="s">
        <v>10</v>
      </c>
      <c r="M5535" s="1" t="str">
        <f t="shared" si="346"/>
        <v xml:space="preserve"> </v>
      </c>
      <c r="N5535" s="1" t="str">
        <f t="shared" si="347"/>
        <v>INSERT INTO tmis_commodity(name, description, hs_code, level, status_id, created_at, updated_at) VALUES('-Chromium :','-Chromium :',' ',3,1,'2012-06-01','2012-06-01')</v>
      </c>
    </row>
    <row r="5536" spans="1:14">
      <c r="A5536" s="1">
        <v>5454</v>
      </c>
      <c r="B5536" s="2" t="s">
        <v>12343</v>
      </c>
      <c r="C5536" s="2" t="s">
        <v>12337</v>
      </c>
      <c r="D5536" s="2" t="s">
        <v>12338</v>
      </c>
      <c r="E5536" s="2" t="s">
        <v>135</v>
      </c>
      <c r="F5536" s="2" t="s">
        <v>73</v>
      </c>
      <c r="G5536" s="2" t="s">
        <v>73</v>
      </c>
      <c r="H5536" s="2" t="s">
        <v>5515</v>
      </c>
      <c r="I5536" s="1" t="str">
        <f t="shared" si="344"/>
        <v>81122100</v>
      </c>
      <c r="J5536" s="2" t="s">
        <v>21776</v>
      </c>
      <c r="K5536" s="1" t="str">
        <f t="shared" si="345"/>
        <v>81122100</v>
      </c>
      <c r="L5536" s="1" t="s">
        <v>21776</v>
      </c>
      <c r="M5536" s="1" t="str">
        <f t="shared" si="346"/>
        <v>811221</v>
      </c>
      <c r="N5536" s="1" t="str">
        <f t="shared" si="347"/>
        <v>INSERT INTO tmis_commodity(name, description, hs_code, level, status_id, created_at, updated_at) VALUES('--Unwrought; powders','--Unwrought; powders','811221',2,1,'2012-06-01','2012-06-01')</v>
      </c>
    </row>
    <row r="5537" spans="1:14">
      <c r="A5537" s="1">
        <v>5455</v>
      </c>
      <c r="B5537" s="2" t="s">
        <v>12344</v>
      </c>
      <c r="C5537" s="2" t="s">
        <v>12241</v>
      </c>
      <c r="D5537" s="2" t="s">
        <v>12345</v>
      </c>
      <c r="E5537" s="2" t="s">
        <v>135</v>
      </c>
      <c r="F5537" s="2" t="s">
        <v>73</v>
      </c>
      <c r="G5537" s="2" t="s">
        <v>73</v>
      </c>
      <c r="H5537" s="2" t="s">
        <v>5515</v>
      </c>
      <c r="I5537" s="1" t="str">
        <f t="shared" si="344"/>
        <v>81122200</v>
      </c>
      <c r="J5537" s="2" t="s">
        <v>21777</v>
      </c>
      <c r="K5537" s="1" t="str">
        <f t="shared" si="345"/>
        <v>81122200</v>
      </c>
      <c r="L5537" s="1" t="s">
        <v>21777</v>
      </c>
      <c r="M5537" s="1" t="str">
        <f t="shared" si="346"/>
        <v>811222</v>
      </c>
      <c r="N5537" s="1" t="str">
        <f t="shared" si="347"/>
        <v>INSERT INTO tmis_commodity(name, description, hs_code, level, status_id, created_at, updated_at) VALUES('--Waste and scrap','--Waste and scrap','811222',2,1,'2012-06-01','2012-06-01')</v>
      </c>
    </row>
    <row r="5538" spans="1:14">
      <c r="A5538" s="1">
        <v>5456</v>
      </c>
      <c r="B5538" s="2" t="s">
        <v>12346</v>
      </c>
      <c r="C5538" s="2" t="s">
        <v>20</v>
      </c>
      <c r="D5538" s="2" t="s">
        <v>21</v>
      </c>
      <c r="E5538" s="2" t="s">
        <v>135</v>
      </c>
      <c r="F5538" s="2" t="s">
        <v>851</v>
      </c>
      <c r="G5538" s="2" t="s">
        <v>858</v>
      </c>
      <c r="H5538" s="2" t="s">
        <v>5515</v>
      </c>
      <c r="I5538" s="1" t="str">
        <f t="shared" si="344"/>
        <v>81122900</v>
      </c>
      <c r="J5538" s="2" t="s">
        <v>21778</v>
      </c>
      <c r="K5538" s="1" t="str">
        <f t="shared" si="345"/>
        <v>81122900</v>
      </c>
      <c r="L5538" s="1" t="s">
        <v>21778</v>
      </c>
      <c r="M5538" s="1" t="str">
        <f t="shared" si="346"/>
        <v>811229</v>
      </c>
      <c r="N5538" s="1" t="str">
        <f t="shared" si="347"/>
        <v>INSERT INTO tmis_commodity(name, description, hs_code, level, status_id, created_at, updated_at) VALUES('--Other','--Other','811229',2,1,'2012-06-01','2012-06-01')</v>
      </c>
    </row>
    <row r="5539" spans="1:14">
      <c r="A5539" s="1">
        <v>5457</v>
      </c>
      <c r="B5539" s="2" t="s">
        <v>10</v>
      </c>
      <c r="C5539" s="2" t="s">
        <v>12347</v>
      </c>
      <c r="D5539" s="2" t="s">
        <v>12348</v>
      </c>
      <c r="E5539" s="2" t="s">
        <v>10</v>
      </c>
      <c r="F5539" s="2" t="s">
        <v>10</v>
      </c>
      <c r="G5539" s="2" t="s">
        <v>10</v>
      </c>
      <c r="I5539" s="1" t="str">
        <f t="shared" si="344"/>
        <v xml:space="preserve"> </v>
      </c>
      <c r="J5539" s="2" t="s">
        <v>10</v>
      </c>
      <c r="K5539" s="1" t="str">
        <f t="shared" si="345"/>
        <v xml:space="preserve"> </v>
      </c>
      <c r="L5539" s="1" t="s">
        <v>10</v>
      </c>
      <c r="M5539" s="1" t="str">
        <f t="shared" si="346"/>
        <v xml:space="preserve"> </v>
      </c>
      <c r="N5539" s="1" t="str">
        <f t="shared" si="347"/>
        <v>INSERT INTO tmis_commodity(name, description, hs_code, level, status_id, created_at, updated_at) VALUES('-Thallium :','-Thallium :',' ',3,1,'2012-06-01','2012-06-01')</v>
      </c>
    </row>
    <row r="5540" spans="1:14">
      <c r="A5540" s="1">
        <v>5458</v>
      </c>
      <c r="B5540" s="2" t="s">
        <v>12349</v>
      </c>
      <c r="C5540" s="2" t="s">
        <v>12337</v>
      </c>
      <c r="D5540" s="2" t="s">
        <v>12338</v>
      </c>
      <c r="E5540" s="2" t="s">
        <v>135</v>
      </c>
      <c r="F5540" s="2" t="s">
        <v>73</v>
      </c>
      <c r="G5540" s="2" t="s">
        <v>73</v>
      </c>
      <c r="H5540" s="2" t="s">
        <v>5515</v>
      </c>
      <c r="I5540" s="1" t="str">
        <f t="shared" si="344"/>
        <v>81125100</v>
      </c>
      <c r="J5540" s="2" t="s">
        <v>21779</v>
      </c>
      <c r="K5540" s="1" t="str">
        <f t="shared" si="345"/>
        <v>81125100</v>
      </c>
      <c r="L5540" s="1" t="s">
        <v>21779</v>
      </c>
      <c r="M5540" s="1" t="str">
        <f t="shared" si="346"/>
        <v>811251</v>
      </c>
      <c r="N5540" s="1" t="str">
        <f t="shared" si="347"/>
        <v>INSERT INTO tmis_commodity(name, description, hs_code, level, status_id, created_at, updated_at) VALUES('--Unwrought; powders','--Unwrought; powders','811251',2,1,'2012-06-01','2012-06-01')</v>
      </c>
    </row>
    <row r="5541" spans="1:14">
      <c r="A5541" s="1">
        <v>5459</v>
      </c>
      <c r="B5541" s="2" t="s">
        <v>12350</v>
      </c>
      <c r="C5541" s="2" t="s">
        <v>12241</v>
      </c>
      <c r="D5541" s="2" t="s">
        <v>12345</v>
      </c>
      <c r="E5541" s="2" t="s">
        <v>135</v>
      </c>
      <c r="F5541" s="2" t="s">
        <v>73</v>
      </c>
      <c r="G5541" s="2" t="s">
        <v>73</v>
      </c>
      <c r="H5541" s="2" t="s">
        <v>5515</v>
      </c>
      <c r="I5541" s="1" t="str">
        <f t="shared" si="344"/>
        <v>81125200</v>
      </c>
      <c r="J5541" s="2" t="s">
        <v>21780</v>
      </c>
      <c r="K5541" s="1" t="str">
        <f t="shared" si="345"/>
        <v>81125200</v>
      </c>
      <c r="L5541" s="1" t="s">
        <v>21780</v>
      </c>
      <c r="M5541" s="1" t="str">
        <f t="shared" si="346"/>
        <v>811252</v>
      </c>
      <c r="N5541" s="1" t="str">
        <f t="shared" si="347"/>
        <v>INSERT INTO tmis_commodity(name, description, hs_code, level, status_id, created_at, updated_at) VALUES('--Waste and scrap','--Waste and scrap','811252',2,1,'2012-06-01','2012-06-01')</v>
      </c>
    </row>
    <row r="5542" spans="1:14">
      <c r="A5542" s="1">
        <v>5460</v>
      </c>
      <c r="B5542" s="2" t="s">
        <v>12351</v>
      </c>
      <c r="C5542" s="2" t="s">
        <v>20</v>
      </c>
      <c r="D5542" s="2" t="s">
        <v>21</v>
      </c>
      <c r="E5542" s="2" t="s">
        <v>135</v>
      </c>
      <c r="F5542" s="2" t="s">
        <v>851</v>
      </c>
      <c r="G5542" s="2" t="s">
        <v>858</v>
      </c>
      <c r="H5542" s="2" t="s">
        <v>5515</v>
      </c>
      <c r="I5542" s="1" t="str">
        <f t="shared" si="344"/>
        <v>81125900</v>
      </c>
      <c r="J5542" s="2" t="s">
        <v>21781</v>
      </c>
      <c r="K5542" s="1" t="str">
        <f t="shared" si="345"/>
        <v>81125900</v>
      </c>
      <c r="L5542" s="1" t="s">
        <v>21781</v>
      </c>
      <c r="M5542" s="1" t="str">
        <f t="shared" si="346"/>
        <v>811259</v>
      </c>
      <c r="N5542" s="1" t="str">
        <f t="shared" si="347"/>
        <v>INSERT INTO tmis_commodity(name, description, hs_code, level, status_id, created_at, updated_at) VALUES('--Other','--Other','811259',2,1,'2012-06-01','2012-06-01')</v>
      </c>
    </row>
    <row r="5543" spans="1:14">
      <c r="A5543" s="1">
        <v>5461</v>
      </c>
      <c r="B5543" s="2" t="s">
        <v>10</v>
      </c>
      <c r="C5543" s="2" t="s">
        <v>48</v>
      </c>
      <c r="D5543" s="2" t="s">
        <v>49</v>
      </c>
      <c r="E5543" s="2" t="s">
        <v>10</v>
      </c>
      <c r="F5543" s="2" t="s">
        <v>10</v>
      </c>
      <c r="G5543" s="2" t="s">
        <v>10</v>
      </c>
      <c r="I5543" s="1" t="str">
        <f t="shared" si="344"/>
        <v xml:space="preserve"> </v>
      </c>
      <c r="J5543" s="2" t="s">
        <v>10</v>
      </c>
      <c r="K5543" s="1" t="str">
        <f t="shared" si="345"/>
        <v xml:space="preserve"> </v>
      </c>
      <c r="L5543" s="1" t="s">
        <v>10</v>
      </c>
      <c r="M5543" s="1" t="str">
        <f t="shared" si="346"/>
        <v xml:space="preserve"> </v>
      </c>
      <c r="N5543" s="1" t="str">
        <f t="shared" si="347"/>
        <v>INSERT INTO tmis_commodity(name, description, hs_code, level, status_id, created_at, updated_at) VALUES('-Other :','-Other :',' ',3,1,'2012-06-01','2012-06-01')</v>
      </c>
    </row>
    <row r="5544" spans="1:14">
      <c r="A5544" s="1">
        <v>5462</v>
      </c>
      <c r="B5544" s="2" t="s">
        <v>12352</v>
      </c>
      <c r="C5544" s="2" t="s">
        <v>12353</v>
      </c>
      <c r="D5544" s="2" t="s">
        <v>12338</v>
      </c>
      <c r="E5544" s="2" t="s">
        <v>135</v>
      </c>
      <c r="F5544" s="2" t="s">
        <v>73</v>
      </c>
      <c r="G5544" s="2" t="s">
        <v>73</v>
      </c>
      <c r="H5544" s="2" t="s">
        <v>5515</v>
      </c>
      <c r="I5544" s="1" t="str">
        <f t="shared" si="344"/>
        <v>81129200</v>
      </c>
      <c r="J5544" s="2" t="s">
        <v>21782</v>
      </c>
      <c r="K5544" s="1" t="str">
        <f t="shared" si="345"/>
        <v>81129200</v>
      </c>
      <c r="L5544" s="1" t="s">
        <v>21782</v>
      </c>
      <c r="M5544" s="1" t="str">
        <f t="shared" si="346"/>
        <v>811292</v>
      </c>
      <c r="N5544" s="1" t="str">
        <f t="shared" si="347"/>
        <v>INSERT INTO tmis_commodity(name, description, hs_code, level, status_id, created_at, updated_at) VALUES('--Unwrought; waste and scrap; powders','--Unwrought; waste and scrap; powders','811292',2,1,'2012-06-01','2012-06-01')</v>
      </c>
    </row>
    <row r="5545" spans="1:14">
      <c r="A5545" s="1">
        <v>5463</v>
      </c>
      <c r="B5545" s="2" t="s">
        <v>12354</v>
      </c>
      <c r="C5545" s="2" t="s">
        <v>20</v>
      </c>
      <c r="D5545" s="2" t="s">
        <v>21</v>
      </c>
      <c r="E5545" s="2" t="s">
        <v>135</v>
      </c>
      <c r="F5545" s="2" t="s">
        <v>851</v>
      </c>
      <c r="G5545" s="2" t="s">
        <v>858</v>
      </c>
      <c r="H5545" s="2" t="s">
        <v>5515</v>
      </c>
      <c r="I5545" s="1" t="str">
        <f t="shared" si="344"/>
        <v>81129900</v>
      </c>
      <c r="J5545" s="2" t="s">
        <v>21783</v>
      </c>
      <c r="K5545" s="1" t="str">
        <f t="shared" si="345"/>
        <v>81129900</v>
      </c>
      <c r="L5545" s="1" t="s">
        <v>21783</v>
      </c>
      <c r="M5545" s="1" t="str">
        <f t="shared" si="346"/>
        <v>811299</v>
      </c>
      <c r="N5545" s="1" t="str">
        <f t="shared" si="347"/>
        <v>INSERT INTO tmis_commodity(name, description, hs_code, level, status_id, created_at, updated_at) VALUES('--Other','--Other','811299',2,1,'2012-06-01','2012-06-01')</v>
      </c>
    </row>
    <row r="5546" spans="1:14">
      <c r="A5546" s="1">
        <v>5464</v>
      </c>
      <c r="B5546" s="2" t="s">
        <v>12355</v>
      </c>
      <c r="C5546" s="2" t="s">
        <v>12356</v>
      </c>
      <c r="D5546" s="2" t="s">
        <v>12357</v>
      </c>
      <c r="E5546" s="2" t="s">
        <v>135</v>
      </c>
      <c r="F5546" s="2" t="s">
        <v>851</v>
      </c>
      <c r="G5546" s="2" t="s">
        <v>858</v>
      </c>
      <c r="H5546" s="2" t="s">
        <v>5515</v>
      </c>
      <c r="I5546" s="1" t="str">
        <f t="shared" si="344"/>
        <v>81130000</v>
      </c>
      <c r="J5546" s="2" t="s">
        <v>21784</v>
      </c>
      <c r="K5546" s="1" t="str">
        <f t="shared" si="345"/>
        <v>81130000</v>
      </c>
      <c r="L5546" s="1" t="s">
        <v>21784</v>
      </c>
      <c r="M5546" s="1" t="str">
        <f t="shared" si="346"/>
        <v>8113</v>
      </c>
      <c r="N5546" s="1" t="str">
        <f t="shared" si="347"/>
        <v>INSERT INTO tmis_commodity(name, description, hs_code, level, status_id, created_at, updated_at) VALUES('Cermets and articles thereof, including waste and scrap.','Cermets and articles thereof, including waste and scrap.','8113',1,1,'2012-06-01','2012-06-01')</v>
      </c>
    </row>
    <row r="5547" spans="1:14">
      <c r="B5547" s="2" t="s">
        <v>17051</v>
      </c>
      <c r="C5547" s="3" t="s">
        <v>17117</v>
      </c>
      <c r="I5547" s="1" t="str">
        <f t="shared" si="344"/>
        <v>82</v>
      </c>
      <c r="J5547" s="2" t="s">
        <v>17051</v>
      </c>
      <c r="K5547" s="1" t="str">
        <f t="shared" si="345"/>
        <v>82</v>
      </c>
      <c r="L5547" s="1" t="s">
        <v>17051</v>
      </c>
      <c r="M5547" s="1" t="str">
        <f t="shared" si="346"/>
        <v>82</v>
      </c>
      <c r="N5547" s="1" t="str">
        <f t="shared" si="347"/>
        <v>INSERT INTO tmis_commodity(name, description, hs_code, level, status_id, created_at, updated_at) VALUES('Hand Tools','Hand Tools','82',0,1,'2012-06-01','2012-06-01')</v>
      </c>
    </row>
    <row r="5548" spans="1:14">
      <c r="A5548" s="1">
        <v>5465</v>
      </c>
      <c r="B5548" s="2" t="s">
        <v>12358</v>
      </c>
      <c r="C5548" s="2" t="s">
        <v>12359</v>
      </c>
      <c r="D5548" s="2" t="s">
        <v>12360</v>
      </c>
      <c r="E5548" s="2" t="s">
        <v>10</v>
      </c>
      <c r="F5548" s="2" t="s">
        <v>10</v>
      </c>
      <c r="G5548" s="2" t="s">
        <v>10</v>
      </c>
      <c r="I5548" s="1" t="str">
        <f t="shared" si="344"/>
        <v>8201</v>
      </c>
      <c r="J5548" s="2" t="s">
        <v>21785</v>
      </c>
      <c r="K5548" s="1" t="str">
        <f t="shared" si="345"/>
        <v>8201</v>
      </c>
      <c r="L5548" s="1" t="s">
        <v>21785</v>
      </c>
      <c r="M5548" s="1" t="str">
        <f t="shared" si="346"/>
        <v>8201</v>
      </c>
      <c r="N5548" s="1" t="str">
        <f t="shared" si="347"/>
        <v>INSERT INTO tmis_commodity(name, description, hs_code, level, status_id, created_at, updated_at) VALUES('Hand tools, the following : spades, shovels, mattocks, picks, hoes, forks and rakes; axes, bill hooks and similar hewing tools; secateurs and pruners of any kind; scythes, sickles, hay knives, hedge s','Hand tools, the following : spades, shovels, mattocks, picks, hoes, forks and rakes; axes, bill hooks and similar hewing tools; secateurs and pruners of any kind; scythes, sickles, hay knives, hedge shears, timber wedges and other tools of a kind used in agriculture, horticulture or forestry.','8201',1,1,'2012-06-01','2012-06-01')</v>
      </c>
    </row>
    <row r="5549" spans="1:14">
      <c r="A5549" s="1">
        <v>5466</v>
      </c>
      <c r="B5549" s="2" t="s">
        <v>12361</v>
      </c>
      <c r="C5549" s="2" t="s">
        <v>12362</v>
      </c>
      <c r="D5549" s="2" t="s">
        <v>12363</v>
      </c>
      <c r="E5549" s="2" t="s">
        <v>135</v>
      </c>
      <c r="F5549" s="2" t="s">
        <v>73</v>
      </c>
      <c r="G5549" s="2" t="s">
        <v>73</v>
      </c>
      <c r="H5549" s="2" t="s">
        <v>5515</v>
      </c>
      <c r="I5549" s="1" t="str">
        <f t="shared" si="344"/>
        <v>82011000</v>
      </c>
      <c r="J5549" s="2" t="s">
        <v>21786</v>
      </c>
      <c r="K5549" s="1" t="str">
        <f t="shared" si="345"/>
        <v>82011000</v>
      </c>
      <c r="L5549" s="1" t="s">
        <v>21786</v>
      </c>
      <c r="M5549" s="1" t="str">
        <f t="shared" si="346"/>
        <v>820110</v>
      </c>
      <c r="N5549" s="1" t="str">
        <f t="shared" si="347"/>
        <v>INSERT INTO tmis_commodity(name, description, hs_code, level, status_id, created_at, updated_at) VALUES('-Spades and shovels','-Spades and shovels','820110',2,1,'2012-06-01','2012-06-01')</v>
      </c>
    </row>
    <row r="5550" spans="1:14">
      <c r="A5550" s="1">
        <v>5467</v>
      </c>
      <c r="B5550" s="2" t="s">
        <v>12364</v>
      </c>
      <c r="C5550" s="2" t="s">
        <v>12365</v>
      </c>
      <c r="D5550" s="2" t="s">
        <v>12366</v>
      </c>
      <c r="E5550" s="2" t="s">
        <v>135</v>
      </c>
      <c r="F5550" s="2" t="s">
        <v>73</v>
      </c>
      <c r="G5550" s="2" t="s">
        <v>73</v>
      </c>
      <c r="H5550" s="2" t="s">
        <v>5515</v>
      </c>
      <c r="I5550" s="1" t="str">
        <f t="shared" si="344"/>
        <v>82013000</v>
      </c>
      <c r="J5550" s="2" t="s">
        <v>21787</v>
      </c>
      <c r="K5550" s="1" t="str">
        <f t="shared" si="345"/>
        <v>82013000</v>
      </c>
      <c r="L5550" s="1" t="s">
        <v>21787</v>
      </c>
      <c r="M5550" s="1" t="str">
        <f t="shared" si="346"/>
        <v>820130</v>
      </c>
      <c r="N5550" s="1" t="str">
        <f t="shared" si="347"/>
        <v>INSERT INTO tmis_commodity(name, description, hs_code, level, status_id, created_at, updated_at) VALUES('-Mattocks, picks, hoes and rakes','-Mattocks, picks, hoes and rakes','820130',2,1,'2012-06-01','2012-06-01')</v>
      </c>
    </row>
    <row r="5551" spans="1:14">
      <c r="A5551" s="1">
        <v>5468</v>
      </c>
      <c r="B5551" s="2" t="s">
        <v>12367</v>
      </c>
      <c r="C5551" s="2" t="s">
        <v>12368</v>
      </c>
      <c r="D5551" s="2" t="s">
        <v>12369</v>
      </c>
      <c r="E5551" s="2" t="s">
        <v>135</v>
      </c>
      <c r="F5551" s="2" t="s">
        <v>73</v>
      </c>
      <c r="G5551" s="2" t="s">
        <v>73</v>
      </c>
      <c r="H5551" s="2" t="s">
        <v>5515</v>
      </c>
      <c r="I5551" s="1" t="str">
        <f t="shared" si="344"/>
        <v>82014000</v>
      </c>
      <c r="J5551" s="2" t="s">
        <v>21788</v>
      </c>
      <c r="K5551" s="1" t="str">
        <f t="shared" si="345"/>
        <v>82014000</v>
      </c>
      <c r="L5551" s="1" t="s">
        <v>21788</v>
      </c>
      <c r="M5551" s="1" t="str">
        <f t="shared" si="346"/>
        <v>820140</v>
      </c>
      <c r="N5551" s="1" t="str">
        <f t="shared" si="347"/>
        <v>INSERT INTO tmis_commodity(name, description, hs_code, level, status_id, created_at, updated_at) VALUES('-Axes, bill hooks and similar hewing tools','-Axes, bill hooks and similar hewing tools','820140',2,1,'2012-06-01','2012-06-01')</v>
      </c>
    </row>
    <row r="5552" spans="1:14">
      <c r="A5552" s="1">
        <v>5469</v>
      </c>
      <c r="B5552" s="2" t="s">
        <v>12370</v>
      </c>
      <c r="C5552" s="2" t="s">
        <v>12371</v>
      </c>
      <c r="D5552" s="2" t="s">
        <v>12372</v>
      </c>
      <c r="E5552" s="2" t="s">
        <v>135</v>
      </c>
      <c r="F5552" s="2" t="s">
        <v>73</v>
      </c>
      <c r="G5552" s="2" t="s">
        <v>73</v>
      </c>
      <c r="H5552" s="2" t="s">
        <v>5515</v>
      </c>
      <c r="I5552" s="1" t="str">
        <f t="shared" si="344"/>
        <v>82015000</v>
      </c>
      <c r="J5552" s="2" t="s">
        <v>21789</v>
      </c>
      <c r="K5552" s="1" t="str">
        <f t="shared" si="345"/>
        <v>82015000</v>
      </c>
      <c r="L5552" s="1" t="s">
        <v>21789</v>
      </c>
      <c r="M5552" s="1" t="str">
        <f t="shared" si="346"/>
        <v>820150</v>
      </c>
      <c r="N5552" s="1" t="str">
        <f t="shared" si="347"/>
        <v>INSERT INTO tmis_commodity(name, description, hs_code, level, status_id, created_at, updated_at) VALUES('-Secateurs and similar one-handed pruners and shears (including poultry shears)','-Secateurs and similar one-handed pruners and shears (including poultry shears)','820150',2,1,'2012-06-01','2012-06-01')</v>
      </c>
    </row>
    <row r="5553" spans="1:14">
      <c r="A5553" s="1">
        <v>5470</v>
      </c>
      <c r="B5553" s="2" t="s">
        <v>12373</v>
      </c>
      <c r="C5553" s="2" t="s">
        <v>12374</v>
      </c>
      <c r="D5553" s="2" t="s">
        <v>12375</v>
      </c>
      <c r="E5553" s="2" t="s">
        <v>135</v>
      </c>
      <c r="F5553" s="2" t="s">
        <v>73</v>
      </c>
      <c r="G5553" s="2" t="s">
        <v>73</v>
      </c>
      <c r="H5553" s="2" t="s">
        <v>5515</v>
      </c>
      <c r="I5553" s="1" t="str">
        <f t="shared" si="344"/>
        <v>82016000</v>
      </c>
      <c r="J5553" s="2" t="s">
        <v>21790</v>
      </c>
      <c r="K5553" s="1" t="str">
        <f t="shared" si="345"/>
        <v>82016000</v>
      </c>
      <c r="L5553" s="1" t="s">
        <v>21790</v>
      </c>
      <c r="M5553" s="1" t="str">
        <f t="shared" si="346"/>
        <v>820160</v>
      </c>
      <c r="N5553" s="1" t="str">
        <f t="shared" si="347"/>
        <v>INSERT INTO tmis_commodity(name, description, hs_code, level, status_id, created_at, updated_at) VALUES('-Hedge shears, two-handed pruning shears and similar two-handed shears','-Hedge shears, two-handed pruning shears and similar two-handed shears','820160',2,1,'2012-06-01','2012-06-01')</v>
      </c>
    </row>
    <row r="5554" spans="1:14">
      <c r="A5554" s="1">
        <v>5471</v>
      </c>
      <c r="B5554" s="2" t="s">
        <v>12376</v>
      </c>
      <c r="C5554" s="2" t="s">
        <v>12377</v>
      </c>
      <c r="D5554" s="2" t="s">
        <v>12378</v>
      </c>
      <c r="E5554" s="2" t="s">
        <v>135</v>
      </c>
      <c r="F5554" s="2" t="s">
        <v>73</v>
      </c>
      <c r="G5554" s="2" t="s">
        <v>73</v>
      </c>
      <c r="H5554" s="2" t="s">
        <v>5515</v>
      </c>
      <c r="I5554" s="1" t="str">
        <f t="shared" si="344"/>
        <v>82019000</v>
      </c>
      <c r="J5554" s="2" t="s">
        <v>21791</v>
      </c>
      <c r="K5554" s="1" t="str">
        <f t="shared" si="345"/>
        <v>82019000</v>
      </c>
      <c r="L5554" s="1" t="s">
        <v>21791</v>
      </c>
      <c r="M5554" s="1" t="str">
        <f t="shared" si="346"/>
        <v>820190</v>
      </c>
      <c r="N5554" s="1" t="str">
        <f t="shared" si="347"/>
        <v>INSERT INTO tmis_commodity(name, description, hs_code, level, status_id, created_at, updated_at) VALUES('-Other hand tools of a kind used in agriculture, horticulture or forestry','-Other hand tools of a kind used in agriculture, horticulture or forestry','820190',2,1,'2012-06-01','2012-06-01')</v>
      </c>
    </row>
    <row r="5555" spans="1:14">
      <c r="A5555" s="1">
        <v>5472</v>
      </c>
      <c r="B5555" s="2" t="s">
        <v>12379</v>
      </c>
      <c r="C5555" s="2" t="s">
        <v>12380</v>
      </c>
      <c r="D5555" s="2" t="s">
        <v>12381</v>
      </c>
      <c r="E5555" s="2" t="s">
        <v>10</v>
      </c>
      <c r="F5555" s="2" t="s">
        <v>10</v>
      </c>
      <c r="G5555" s="2" t="s">
        <v>10</v>
      </c>
      <c r="I5555" s="1" t="str">
        <f t="shared" si="344"/>
        <v>8202</v>
      </c>
      <c r="J5555" s="2" t="s">
        <v>21792</v>
      </c>
      <c r="K5555" s="1" t="str">
        <f t="shared" si="345"/>
        <v>8202</v>
      </c>
      <c r="L5555" s="1" t="s">
        <v>21792</v>
      </c>
      <c r="M5555" s="1" t="str">
        <f t="shared" si="346"/>
        <v>8202</v>
      </c>
      <c r="N5555" s="1" t="str">
        <f t="shared" si="347"/>
        <v>INSERT INTO tmis_commodity(name, description, hs_code, level, status_id, created_at, updated_at) VALUES('Hand saws; blades for saws of all kinds (including slitting, slotting or toothless saw blades).','Hand saws; blades for saws of all kinds (including slitting, slotting or toothless saw blades).','8202',1,1,'2012-06-01','2012-06-01')</v>
      </c>
    </row>
    <row r="5556" spans="1:14">
      <c r="A5556" s="1">
        <v>5473</v>
      </c>
      <c r="B5556" s="2" t="s">
        <v>12382</v>
      </c>
      <c r="C5556" s="2" t="s">
        <v>12383</v>
      </c>
      <c r="D5556" s="2" t="s">
        <v>12384</v>
      </c>
      <c r="E5556" s="2" t="s">
        <v>135</v>
      </c>
      <c r="F5556" s="2" t="s">
        <v>851</v>
      </c>
      <c r="G5556" s="2" t="s">
        <v>858</v>
      </c>
      <c r="H5556" s="2" t="s">
        <v>5515</v>
      </c>
      <c r="I5556" s="1" t="str">
        <f t="shared" si="344"/>
        <v>82021000</v>
      </c>
      <c r="J5556" s="2" t="s">
        <v>21793</v>
      </c>
      <c r="K5556" s="1" t="str">
        <f t="shared" si="345"/>
        <v>82021000</v>
      </c>
      <c r="L5556" s="1" t="s">
        <v>21793</v>
      </c>
      <c r="M5556" s="1" t="str">
        <f t="shared" si="346"/>
        <v>820210</v>
      </c>
      <c r="N5556" s="1" t="str">
        <f t="shared" si="347"/>
        <v>INSERT INTO tmis_commodity(name, description, hs_code, level, status_id, created_at, updated_at) VALUES('-Hand saws','-Hand saws','820210',2,1,'2012-06-01','2012-06-01')</v>
      </c>
    </row>
    <row r="5557" spans="1:14">
      <c r="A5557" s="1">
        <v>5474</v>
      </c>
      <c r="B5557" s="2" t="s">
        <v>12385</v>
      </c>
      <c r="C5557" s="2" t="s">
        <v>12386</v>
      </c>
      <c r="D5557" s="2" t="s">
        <v>12387</v>
      </c>
      <c r="E5557" s="2" t="s">
        <v>135</v>
      </c>
      <c r="F5557" s="2" t="s">
        <v>851</v>
      </c>
      <c r="G5557" s="2" t="s">
        <v>858</v>
      </c>
      <c r="H5557" s="2" t="s">
        <v>5515</v>
      </c>
      <c r="I5557" s="1" t="str">
        <f t="shared" si="344"/>
        <v>82022000</v>
      </c>
      <c r="J5557" s="2" t="s">
        <v>21794</v>
      </c>
      <c r="K5557" s="1" t="str">
        <f t="shared" si="345"/>
        <v>82022000</v>
      </c>
      <c r="L5557" s="1" t="s">
        <v>21794</v>
      </c>
      <c r="M5557" s="1" t="str">
        <f t="shared" si="346"/>
        <v>820220</v>
      </c>
      <c r="N5557" s="1" t="str">
        <f t="shared" si="347"/>
        <v>INSERT INTO tmis_commodity(name, description, hs_code, level, status_id, created_at, updated_at) VALUES('-Band saw blades','-Band saw blades','820220',2,1,'2012-06-01','2012-06-01')</v>
      </c>
    </row>
    <row r="5558" spans="1:14">
      <c r="A5558" s="1">
        <v>5475</v>
      </c>
      <c r="B5558" s="2" t="s">
        <v>10</v>
      </c>
      <c r="C5558" s="2" t="s">
        <v>12388</v>
      </c>
      <c r="D5558" s="2" t="s">
        <v>12389</v>
      </c>
      <c r="E5558" s="2" t="s">
        <v>10</v>
      </c>
      <c r="F5558" s="2" t="s">
        <v>10</v>
      </c>
      <c r="G5558" s="2" t="s">
        <v>10</v>
      </c>
      <c r="I5558" s="1" t="str">
        <f t="shared" si="344"/>
        <v xml:space="preserve"> </v>
      </c>
      <c r="J5558" s="2" t="s">
        <v>10</v>
      </c>
      <c r="K5558" s="1" t="str">
        <f t="shared" si="345"/>
        <v xml:space="preserve"> </v>
      </c>
      <c r="L5558" s="1" t="s">
        <v>10</v>
      </c>
      <c r="M5558" s="1" t="str">
        <f t="shared" si="346"/>
        <v xml:space="preserve"> </v>
      </c>
      <c r="N5558" s="1" t="str">
        <f t="shared" si="347"/>
        <v>INSERT INTO tmis_commodity(name, description, hs_code, level, status_id, created_at, updated_at) VALUES('-Circular saw blades (including slitting or slotting saw blades) :','-Circular saw blades (including slitting or slotting saw blades) :',' ',3,1,'2012-06-01','2012-06-01')</v>
      </c>
    </row>
    <row r="5559" spans="1:14">
      <c r="A5559" s="1">
        <v>5476</v>
      </c>
      <c r="B5559" s="2" t="s">
        <v>12390</v>
      </c>
      <c r="C5559" s="2" t="s">
        <v>12391</v>
      </c>
      <c r="D5559" s="2" t="s">
        <v>12392</v>
      </c>
      <c r="E5559" s="2" t="s">
        <v>135</v>
      </c>
      <c r="F5559" s="2" t="s">
        <v>851</v>
      </c>
      <c r="G5559" s="2" t="s">
        <v>858</v>
      </c>
      <c r="H5559" s="2" t="s">
        <v>5515</v>
      </c>
      <c r="I5559" s="1" t="str">
        <f t="shared" si="344"/>
        <v>82023100</v>
      </c>
      <c r="J5559" s="2" t="s">
        <v>21795</v>
      </c>
      <c r="K5559" s="1" t="str">
        <f t="shared" si="345"/>
        <v>82023100</v>
      </c>
      <c r="L5559" s="1" t="s">
        <v>21795</v>
      </c>
      <c r="M5559" s="1" t="str">
        <f t="shared" si="346"/>
        <v>820231</v>
      </c>
      <c r="N5559" s="1" t="str">
        <f t="shared" si="347"/>
        <v>INSERT INTO tmis_commodity(name, description, hs_code, level, status_id, created_at, updated_at) VALUES('--With working part of steel','--With working part of steel','820231',2,1,'2012-06-01','2012-06-01')</v>
      </c>
    </row>
    <row r="5560" spans="1:14">
      <c r="A5560" s="1">
        <v>5477</v>
      </c>
      <c r="B5560" s="2" t="s">
        <v>12393</v>
      </c>
      <c r="C5560" s="2" t="s">
        <v>12394</v>
      </c>
      <c r="D5560" s="2" t="s">
        <v>12395</v>
      </c>
      <c r="E5560" s="2" t="s">
        <v>135</v>
      </c>
      <c r="F5560" s="2" t="s">
        <v>851</v>
      </c>
      <c r="G5560" s="2" t="s">
        <v>858</v>
      </c>
      <c r="H5560" s="2" t="s">
        <v>5515</v>
      </c>
      <c r="I5560" s="1" t="str">
        <f t="shared" si="344"/>
        <v>82023900</v>
      </c>
      <c r="J5560" s="2" t="s">
        <v>21796</v>
      </c>
      <c r="K5560" s="1" t="str">
        <f t="shared" si="345"/>
        <v>82023900</v>
      </c>
      <c r="L5560" s="1" t="s">
        <v>21796</v>
      </c>
      <c r="M5560" s="1" t="str">
        <f t="shared" si="346"/>
        <v>820239</v>
      </c>
      <c r="N5560" s="1" t="str">
        <f t="shared" si="347"/>
        <v>INSERT INTO tmis_commodity(name, description, hs_code, level, status_id, created_at, updated_at) VALUES('--Other, including parts','--Other, including parts','820239',2,1,'2012-06-01','2012-06-01')</v>
      </c>
    </row>
    <row r="5561" spans="1:14">
      <c r="A5561" s="1">
        <v>5478</v>
      </c>
      <c r="B5561" s="2" t="s">
        <v>12396</v>
      </c>
      <c r="C5561" s="2" t="s">
        <v>12397</v>
      </c>
      <c r="D5561" s="2" t="s">
        <v>12398</v>
      </c>
      <c r="E5561" s="2" t="s">
        <v>135</v>
      </c>
      <c r="F5561" s="2" t="s">
        <v>851</v>
      </c>
      <c r="G5561" s="2" t="s">
        <v>858</v>
      </c>
      <c r="H5561" s="2" t="s">
        <v>5515</v>
      </c>
      <c r="I5561" s="1" t="str">
        <f t="shared" si="344"/>
        <v>82024000</v>
      </c>
      <c r="J5561" s="2" t="s">
        <v>21797</v>
      </c>
      <c r="K5561" s="1" t="str">
        <f t="shared" si="345"/>
        <v>82024000</v>
      </c>
      <c r="L5561" s="1" t="s">
        <v>21797</v>
      </c>
      <c r="M5561" s="1" t="str">
        <f t="shared" si="346"/>
        <v>820240</v>
      </c>
      <c r="N5561" s="1" t="str">
        <f t="shared" si="347"/>
        <v>INSERT INTO tmis_commodity(name, description, hs_code, level, status_id, created_at, updated_at) VALUES('-Chain saw blades','-Chain saw blades','820240',2,1,'2012-06-01','2012-06-01')</v>
      </c>
    </row>
    <row r="5562" spans="1:14">
      <c r="A5562" s="1">
        <v>5479</v>
      </c>
      <c r="B5562" s="2" t="s">
        <v>10</v>
      </c>
      <c r="C5562" s="2" t="s">
        <v>12399</v>
      </c>
      <c r="D5562" s="2" t="s">
        <v>12400</v>
      </c>
      <c r="E5562" s="2" t="s">
        <v>10</v>
      </c>
      <c r="F5562" s="2" t="s">
        <v>10</v>
      </c>
      <c r="G5562" s="2" t="s">
        <v>10</v>
      </c>
      <c r="I5562" s="1" t="str">
        <f t="shared" si="344"/>
        <v xml:space="preserve"> </v>
      </c>
      <c r="J5562" s="2" t="s">
        <v>10</v>
      </c>
      <c r="K5562" s="1" t="str">
        <f t="shared" si="345"/>
        <v xml:space="preserve"> </v>
      </c>
      <c r="L5562" s="1" t="s">
        <v>10</v>
      </c>
      <c r="M5562" s="1" t="str">
        <f t="shared" si="346"/>
        <v xml:space="preserve"> </v>
      </c>
      <c r="N5562" s="1" t="str">
        <f t="shared" si="347"/>
        <v>INSERT INTO tmis_commodity(name, description, hs_code, level, status_id, created_at, updated_at) VALUES('-Other saw blades :','-Other saw blades :',' ',3,1,'2012-06-01','2012-06-01')</v>
      </c>
    </row>
    <row r="5563" spans="1:14">
      <c r="A5563" s="1">
        <v>5480</v>
      </c>
      <c r="B5563" s="2" t="s">
        <v>12401</v>
      </c>
      <c r="C5563" s="2" t="s">
        <v>12402</v>
      </c>
      <c r="D5563" s="2" t="s">
        <v>12403</v>
      </c>
      <c r="E5563" s="2" t="s">
        <v>135</v>
      </c>
      <c r="F5563" s="2" t="s">
        <v>851</v>
      </c>
      <c r="G5563" s="2" t="s">
        <v>858</v>
      </c>
      <c r="H5563" s="2" t="s">
        <v>5515</v>
      </c>
      <c r="I5563" s="1" t="str">
        <f t="shared" si="344"/>
        <v>82029100</v>
      </c>
      <c r="J5563" s="2" t="s">
        <v>21798</v>
      </c>
      <c r="K5563" s="1" t="str">
        <f t="shared" si="345"/>
        <v>82029100</v>
      </c>
      <c r="L5563" s="1" t="s">
        <v>21798</v>
      </c>
      <c r="M5563" s="1" t="str">
        <f t="shared" si="346"/>
        <v>820291</v>
      </c>
      <c r="N5563" s="1" t="str">
        <f t="shared" si="347"/>
        <v>INSERT INTO tmis_commodity(name, description, hs_code, level, status_id, created_at, updated_at) VALUES('--Straight saw blades, for working metal','--Straight saw blades, for working metal','820291',2,1,'2012-06-01','2012-06-01')</v>
      </c>
    </row>
    <row r="5564" spans="1:14">
      <c r="A5564" s="1">
        <v>5481</v>
      </c>
      <c r="B5564" s="2" t="s">
        <v>12404</v>
      </c>
      <c r="C5564" s="2" t="s">
        <v>20</v>
      </c>
      <c r="D5564" s="2" t="s">
        <v>21</v>
      </c>
      <c r="E5564" s="2" t="s">
        <v>135</v>
      </c>
      <c r="F5564" s="2" t="s">
        <v>851</v>
      </c>
      <c r="G5564" s="2" t="s">
        <v>858</v>
      </c>
      <c r="H5564" s="2" t="s">
        <v>5515</v>
      </c>
      <c r="I5564" s="1" t="str">
        <f t="shared" si="344"/>
        <v>82029900</v>
      </c>
      <c r="J5564" s="2" t="s">
        <v>21799</v>
      </c>
      <c r="K5564" s="1" t="str">
        <f t="shared" si="345"/>
        <v>82029900</v>
      </c>
      <c r="L5564" s="1" t="s">
        <v>21799</v>
      </c>
      <c r="M5564" s="1" t="str">
        <f t="shared" si="346"/>
        <v>820299</v>
      </c>
      <c r="N5564" s="1" t="str">
        <f t="shared" si="347"/>
        <v>INSERT INTO tmis_commodity(name, description, hs_code, level, status_id, created_at, updated_at) VALUES('--Other','--Other','820299',2,1,'2012-06-01','2012-06-01')</v>
      </c>
    </row>
    <row r="5565" spans="1:14">
      <c r="A5565" s="1">
        <v>5482</v>
      </c>
      <c r="B5565" s="2" t="s">
        <v>12405</v>
      </c>
      <c r="C5565" s="2" t="s">
        <v>12406</v>
      </c>
      <c r="D5565" s="2" t="s">
        <v>12407</v>
      </c>
      <c r="E5565" s="2" t="s">
        <v>10</v>
      </c>
      <c r="F5565" s="2" t="s">
        <v>10</v>
      </c>
      <c r="G5565" s="2" t="s">
        <v>10</v>
      </c>
      <c r="I5565" s="1" t="str">
        <f t="shared" si="344"/>
        <v>8203</v>
      </c>
      <c r="J5565" s="2" t="s">
        <v>21800</v>
      </c>
      <c r="K5565" s="1" t="str">
        <f t="shared" si="345"/>
        <v>8203</v>
      </c>
      <c r="L5565" s="1" t="s">
        <v>21800</v>
      </c>
      <c r="M5565" s="1" t="str">
        <f t="shared" si="346"/>
        <v>8203</v>
      </c>
      <c r="N5565" s="1" t="str">
        <f t="shared" si="347"/>
        <v>INSERT INTO tmis_commodity(name, description, hs_code, level, status_id, created_at, updated_at) VALUES('Files, rasps, pliers (including cutting pliers), pincers, tweezers, metal cutting shears, pipe-cutters, bolt croppers, perforating punches and similar hand tools.','Files, rasps, pliers (including cutting pliers), pincers, tweezers, metal cutting shears, pipe-cutters, bolt croppers, perforating punches and similar hand tools.','8203',1,1,'2012-06-01','2012-06-01')</v>
      </c>
    </row>
    <row r="5566" spans="1:14">
      <c r="A5566" s="1">
        <v>5483</v>
      </c>
      <c r="B5566" s="2" t="s">
        <v>12408</v>
      </c>
      <c r="C5566" s="2" t="s">
        <v>12409</v>
      </c>
      <c r="D5566" s="2" t="s">
        <v>12410</v>
      </c>
      <c r="E5566" s="2" t="s">
        <v>135</v>
      </c>
      <c r="F5566" s="2" t="s">
        <v>73</v>
      </c>
      <c r="G5566" s="2" t="s">
        <v>73</v>
      </c>
      <c r="H5566" s="2" t="s">
        <v>5515</v>
      </c>
      <c r="I5566" s="1" t="str">
        <f t="shared" si="344"/>
        <v>82031000</v>
      </c>
      <c r="J5566" s="2" t="s">
        <v>21801</v>
      </c>
      <c r="K5566" s="1" t="str">
        <f t="shared" si="345"/>
        <v>82031000</v>
      </c>
      <c r="L5566" s="1" t="s">
        <v>21801</v>
      </c>
      <c r="M5566" s="1" t="str">
        <f t="shared" si="346"/>
        <v>820310</v>
      </c>
      <c r="N5566" s="1" t="str">
        <f t="shared" si="347"/>
        <v>INSERT INTO tmis_commodity(name, description, hs_code, level, status_id, created_at, updated_at) VALUES('-Files, rasps and similar tools','-Files, rasps and similar tools','820310',2,1,'2012-06-01','2012-06-01')</v>
      </c>
    </row>
    <row r="5567" spans="1:14">
      <c r="A5567" s="1">
        <v>5484</v>
      </c>
      <c r="B5567" s="2" t="s">
        <v>12411</v>
      </c>
      <c r="C5567" s="2" t="s">
        <v>12412</v>
      </c>
      <c r="D5567" s="2" t="s">
        <v>12413</v>
      </c>
      <c r="E5567" s="2" t="s">
        <v>135</v>
      </c>
      <c r="F5567" s="2" t="s">
        <v>851</v>
      </c>
      <c r="G5567" s="2" t="s">
        <v>858</v>
      </c>
      <c r="H5567" s="2" t="s">
        <v>5515</v>
      </c>
      <c r="I5567" s="1" t="str">
        <f t="shared" si="344"/>
        <v>82032000</v>
      </c>
      <c r="J5567" s="2" t="s">
        <v>21802</v>
      </c>
      <c r="K5567" s="1" t="str">
        <f t="shared" si="345"/>
        <v>82032000</v>
      </c>
      <c r="L5567" s="1" t="s">
        <v>21802</v>
      </c>
      <c r="M5567" s="1" t="str">
        <f t="shared" si="346"/>
        <v>820320</v>
      </c>
      <c r="N5567" s="1" t="str">
        <f t="shared" si="347"/>
        <v>INSERT INTO tmis_commodity(name, description, hs_code, level, status_id, created_at, updated_at) VALUES('-Pliers (including cutting pliers), pincers, tweezers and similar tools ','-Pliers (including cutting pliers), pincers, tweezers and similar tools ','820320',2,1,'2012-06-01','2012-06-01')</v>
      </c>
    </row>
    <row r="5568" spans="1:14">
      <c r="A5568" s="1">
        <v>5485</v>
      </c>
      <c r="B5568" s="2" t="s">
        <v>12414</v>
      </c>
      <c r="C5568" s="2" t="s">
        <v>12415</v>
      </c>
      <c r="D5568" s="2" t="s">
        <v>12416</v>
      </c>
      <c r="E5568" s="2" t="s">
        <v>135</v>
      </c>
      <c r="F5568" s="2" t="s">
        <v>851</v>
      </c>
      <c r="G5568" s="2" t="s">
        <v>858</v>
      </c>
      <c r="H5568" s="2" t="s">
        <v>5515</v>
      </c>
      <c r="I5568" s="1" t="str">
        <f t="shared" si="344"/>
        <v>82033000</v>
      </c>
      <c r="J5568" s="2" t="s">
        <v>21803</v>
      </c>
      <c r="K5568" s="1" t="str">
        <f t="shared" si="345"/>
        <v>82033000</v>
      </c>
      <c r="L5568" s="1" t="s">
        <v>21803</v>
      </c>
      <c r="M5568" s="1" t="str">
        <f t="shared" si="346"/>
        <v>820330</v>
      </c>
      <c r="N5568" s="1" t="str">
        <f t="shared" si="347"/>
        <v>INSERT INTO tmis_commodity(name, description, hs_code, level, status_id, created_at, updated_at) VALUES('-Metal cutting shears and similar tools','-Metal cutting shears and similar tools','820330',2,1,'2012-06-01','2012-06-01')</v>
      </c>
    </row>
    <row r="5569" spans="1:14">
      <c r="A5569" s="1">
        <v>5486</v>
      </c>
      <c r="B5569" s="2" t="s">
        <v>12417</v>
      </c>
      <c r="C5569" s="2" t="s">
        <v>12418</v>
      </c>
      <c r="D5569" s="2" t="s">
        <v>12419</v>
      </c>
      <c r="E5569" s="2" t="s">
        <v>135</v>
      </c>
      <c r="F5569" s="2" t="s">
        <v>851</v>
      </c>
      <c r="G5569" s="2" t="s">
        <v>858</v>
      </c>
      <c r="H5569" s="2" t="s">
        <v>5515</v>
      </c>
      <c r="I5569" s="1" t="str">
        <f t="shared" si="344"/>
        <v>82034000</v>
      </c>
      <c r="J5569" s="2" t="s">
        <v>21804</v>
      </c>
      <c r="K5569" s="1" t="str">
        <f t="shared" si="345"/>
        <v>82034000</v>
      </c>
      <c r="L5569" s="1" t="s">
        <v>21804</v>
      </c>
      <c r="M5569" s="1" t="str">
        <f t="shared" si="346"/>
        <v>820340</v>
      </c>
      <c r="N5569" s="1" t="str">
        <f t="shared" si="347"/>
        <v>INSERT INTO tmis_commodity(name, description, hs_code, level, status_id, created_at, updated_at) VALUES('-Pipe-cutters, bolt croppers, perforating punches and similar tools','-Pipe-cutters, bolt croppers, perforating punches and similar tools','820340',2,1,'2012-06-01','2012-06-01')</v>
      </c>
    </row>
    <row r="5570" spans="1:14">
      <c r="A5570" s="1">
        <v>5487</v>
      </c>
      <c r="B5570" s="2" t="s">
        <v>12420</v>
      </c>
      <c r="C5570" s="2" t="s">
        <v>12421</v>
      </c>
      <c r="D5570" s="2" t="s">
        <v>12422</v>
      </c>
      <c r="E5570" s="2" t="s">
        <v>10</v>
      </c>
      <c r="F5570" s="2" t="s">
        <v>10</v>
      </c>
      <c r="G5570" s="2" t="s">
        <v>10</v>
      </c>
      <c r="I5570" s="1" t="str">
        <f t="shared" ref="I5570:I5633" si="348">IF(LEN(B5570)=5, LEFT(B5570, 2)&amp;RIGHT(B5570,2), IF(LEN(B5570)=9, LEFT(B5570, 4)&amp;RIGHT(B5570, 4), B5570))</f>
        <v>8204</v>
      </c>
      <c r="J5570" s="2" t="s">
        <v>21805</v>
      </c>
      <c r="K5570" s="1" t="str">
        <f t="shared" ref="K5570:K5633" si="349">IF(LEFT(J5570, 1)="[", MID(J5570, 2,2)&amp;MID(J5570,5,2), J5570)</f>
        <v>8204</v>
      </c>
      <c r="L5570" s="1" t="s">
        <v>21805</v>
      </c>
      <c r="M5570" s="1" t="str">
        <f t="shared" ref="M5570:M5633" si="350">IF(RIGHT(L5570, 4)="0000", LEFT(L5570,4), IF(RIGHT(L5570,2)="00",LEFT(L5570,6), L5570))</f>
        <v>8204</v>
      </c>
      <c r="N5570" s="1" t="str">
        <f t="shared" ref="N5570:N5633" si="351">"INSERT INTO tmis_commodity(name, description, hs_code, level, status_id, created_at, updated_at) VALUES('"&amp;LEFT(C5570,200)&amp;"','"&amp;LEFT(C5570,1000)&amp;"','"&amp;M5570&amp;"',"&amp;IF(LEN(M5570)=2,0,IF(LEN(M5570)=4,1,IF(LEN(M5570)=6,2,3)))&amp;",1,'2012-06-01','2012-06-01')"</f>
        <v>INSERT INTO tmis_commodity(name, description, hs_code, level, status_id, created_at, updated_at) VALUES('Hand-operated spanners and wrenches (including torque meter wrenches but not including tap wrenches); interchangeable spanner sockets, with or without handles.','Hand-operated spanners and wrenches (including torque meter wrenches but not including tap wrenches); interchangeable spanner sockets, with or without handles.','8204',1,1,'2012-06-01','2012-06-01')</v>
      </c>
    </row>
    <row r="5571" spans="1:14">
      <c r="A5571" s="1">
        <v>5488</v>
      </c>
      <c r="B5571" s="2" t="s">
        <v>10</v>
      </c>
      <c r="C5571" s="2" t="s">
        <v>12423</v>
      </c>
      <c r="D5571" s="2" t="s">
        <v>12424</v>
      </c>
      <c r="E5571" s="2" t="s">
        <v>10</v>
      </c>
      <c r="F5571" s="2" t="s">
        <v>10</v>
      </c>
      <c r="G5571" s="2" t="s">
        <v>10</v>
      </c>
      <c r="I5571" s="1" t="str">
        <f t="shared" si="348"/>
        <v xml:space="preserve"> </v>
      </c>
      <c r="J5571" s="2" t="s">
        <v>10</v>
      </c>
      <c r="K5571" s="1" t="str">
        <f t="shared" si="349"/>
        <v xml:space="preserve"> </v>
      </c>
      <c r="L5571" s="1" t="s">
        <v>10</v>
      </c>
      <c r="M5571" s="1" t="str">
        <f t="shared" si="350"/>
        <v xml:space="preserve"> </v>
      </c>
      <c r="N5571" s="1" t="str">
        <f t="shared" si="351"/>
        <v>INSERT INTO tmis_commodity(name, description, hs_code, level, status_id, created_at, updated_at) VALUES('-Hand-operated spanners and wrenches :','-Hand-operated spanners and wrenches :',' ',3,1,'2012-06-01','2012-06-01')</v>
      </c>
    </row>
    <row r="5572" spans="1:14">
      <c r="A5572" s="1">
        <v>5489</v>
      </c>
      <c r="B5572" s="2" t="s">
        <v>12425</v>
      </c>
      <c r="C5572" s="2" t="s">
        <v>12426</v>
      </c>
      <c r="D5572" s="2" t="s">
        <v>12427</v>
      </c>
      <c r="E5572" s="2" t="s">
        <v>16</v>
      </c>
      <c r="F5572" s="2" t="s">
        <v>851</v>
      </c>
      <c r="G5572" s="2" t="s">
        <v>858</v>
      </c>
      <c r="H5572" s="2" t="s">
        <v>18</v>
      </c>
      <c r="I5572" s="1" t="str">
        <f t="shared" si="348"/>
        <v>82041100</v>
      </c>
      <c r="J5572" s="2" t="s">
        <v>21806</v>
      </c>
      <c r="K5572" s="1" t="str">
        <f t="shared" si="349"/>
        <v>82041100</v>
      </c>
      <c r="L5572" s="1" t="s">
        <v>21806</v>
      </c>
      <c r="M5572" s="1" t="str">
        <f t="shared" si="350"/>
        <v>820411</v>
      </c>
      <c r="N5572" s="1" t="str">
        <f t="shared" si="351"/>
        <v>INSERT INTO tmis_commodity(name, description, hs_code, level, status_id, created_at, updated_at) VALUES('--Non-adjustable','--Non-adjustable','820411',2,1,'2012-06-01','2012-06-01')</v>
      </c>
    </row>
    <row r="5573" spans="1:14">
      <c r="A5573" s="1">
        <v>5490</v>
      </c>
      <c r="B5573" s="2" t="s">
        <v>12428</v>
      </c>
      <c r="C5573" s="2" t="s">
        <v>12429</v>
      </c>
      <c r="D5573" s="2" t="s">
        <v>12430</v>
      </c>
      <c r="E5573" s="2" t="s">
        <v>16</v>
      </c>
      <c r="F5573" s="2" t="s">
        <v>851</v>
      </c>
      <c r="G5573" s="2" t="s">
        <v>858</v>
      </c>
      <c r="H5573" s="2" t="s">
        <v>18</v>
      </c>
      <c r="I5573" s="1" t="str">
        <f t="shared" si="348"/>
        <v>82041200</v>
      </c>
      <c r="J5573" s="2" t="s">
        <v>21807</v>
      </c>
      <c r="K5573" s="1" t="str">
        <f t="shared" si="349"/>
        <v>82041200</v>
      </c>
      <c r="L5573" s="1" t="s">
        <v>21807</v>
      </c>
      <c r="M5573" s="1" t="str">
        <f t="shared" si="350"/>
        <v>820412</v>
      </c>
      <c r="N5573" s="1" t="str">
        <f t="shared" si="351"/>
        <v>INSERT INTO tmis_commodity(name, description, hs_code, level, status_id, created_at, updated_at) VALUES('--Adjustable','--Adjustable','820412',2,1,'2012-06-01','2012-06-01')</v>
      </c>
    </row>
    <row r="5574" spans="1:14">
      <c r="A5574" s="1">
        <v>5491</v>
      </c>
      <c r="B5574" s="2" t="s">
        <v>12431</v>
      </c>
      <c r="C5574" s="2" t="s">
        <v>12432</v>
      </c>
      <c r="D5574" s="2" t="s">
        <v>12433</v>
      </c>
      <c r="E5574" s="2" t="s">
        <v>16</v>
      </c>
      <c r="F5574" s="2" t="s">
        <v>851</v>
      </c>
      <c r="G5574" s="2" t="s">
        <v>858</v>
      </c>
      <c r="H5574" s="2" t="s">
        <v>18</v>
      </c>
      <c r="I5574" s="1" t="str">
        <f t="shared" si="348"/>
        <v>82042000</v>
      </c>
      <c r="J5574" s="2" t="s">
        <v>21808</v>
      </c>
      <c r="K5574" s="1" t="str">
        <f t="shared" si="349"/>
        <v>82042000</v>
      </c>
      <c r="L5574" s="1" t="s">
        <v>21808</v>
      </c>
      <c r="M5574" s="1" t="str">
        <f t="shared" si="350"/>
        <v>820420</v>
      </c>
      <c r="N5574" s="1" t="str">
        <f t="shared" si="351"/>
        <v>INSERT INTO tmis_commodity(name, description, hs_code, level, status_id, created_at, updated_at) VALUES('-Interchangeable spanner sockets, with or without handles','-Interchangeable spanner sockets, with or without handles','820420',2,1,'2012-06-01','2012-06-01')</v>
      </c>
    </row>
    <row r="5575" spans="1:14">
      <c r="A5575" s="1">
        <v>5492</v>
      </c>
      <c r="B5575" s="2" t="s">
        <v>12434</v>
      </c>
      <c r="C5575" s="2" t="s">
        <v>12435</v>
      </c>
      <c r="D5575" s="2" t="s">
        <v>12436</v>
      </c>
      <c r="E5575" s="2" t="s">
        <v>10</v>
      </c>
      <c r="F5575" s="2" t="s">
        <v>10</v>
      </c>
      <c r="G5575" s="2" t="s">
        <v>10</v>
      </c>
      <c r="I5575" s="1" t="str">
        <f t="shared" si="348"/>
        <v>8205</v>
      </c>
      <c r="J5575" s="2" t="s">
        <v>21809</v>
      </c>
      <c r="K5575" s="1" t="str">
        <f t="shared" si="349"/>
        <v>8205</v>
      </c>
      <c r="L5575" s="1" t="s">
        <v>21809</v>
      </c>
      <c r="M5575" s="1" t="str">
        <f t="shared" si="350"/>
        <v>8205</v>
      </c>
      <c r="N5575" s="1" t="str">
        <f t="shared" si="351"/>
        <v>INSERT INTO tmis_commodity(name, description, hs_code, level, status_id, created_at, updated_at) VALUES('Hand tools (including glaziers' diamonds), not elsewhere specified or included; blow lamps; vices, clamps and the like, other than accessories for and parts of, machine tools; anvils; portable forges;','Hand tools (including glaziers' diamonds), not elsewhere specified or included; blow lamps; vices, clamps and the like, other than accessories for and parts of, machine tools; anvils; portable forges; hand or pedal-operated grinding wheels with frameworks.','8205',1,1,'2012-06-01','2012-06-01')</v>
      </c>
    </row>
    <row r="5576" spans="1:14">
      <c r="A5576" s="1">
        <v>5493</v>
      </c>
      <c r="B5576" s="2" t="s">
        <v>12437</v>
      </c>
      <c r="C5576" s="2" t="s">
        <v>12438</v>
      </c>
      <c r="D5576" s="2" t="s">
        <v>12439</v>
      </c>
      <c r="E5576" s="2" t="s">
        <v>16</v>
      </c>
      <c r="F5576" s="2" t="s">
        <v>851</v>
      </c>
      <c r="G5576" s="2" t="s">
        <v>858</v>
      </c>
      <c r="H5576" s="2" t="s">
        <v>18</v>
      </c>
      <c r="I5576" s="1" t="str">
        <f t="shared" si="348"/>
        <v>82051000</v>
      </c>
      <c r="J5576" s="2" t="s">
        <v>21810</v>
      </c>
      <c r="K5576" s="1" t="str">
        <f t="shared" si="349"/>
        <v>82051000</v>
      </c>
      <c r="L5576" s="1" t="s">
        <v>21810</v>
      </c>
      <c r="M5576" s="1" t="str">
        <f t="shared" si="350"/>
        <v>820510</v>
      </c>
      <c r="N5576" s="1" t="str">
        <f t="shared" si="351"/>
        <v>INSERT INTO tmis_commodity(name, description, hs_code, level, status_id, created_at, updated_at) VALUES('-Drilling, threading or tapping tools','-Drilling, threading or tapping tools','820510',2,1,'2012-06-01','2012-06-01')</v>
      </c>
    </row>
    <row r="5577" spans="1:14">
      <c r="A5577" s="1">
        <v>5494</v>
      </c>
      <c r="B5577" s="2" t="s">
        <v>12440</v>
      </c>
      <c r="C5577" s="2" t="s">
        <v>12441</v>
      </c>
      <c r="D5577" s="2" t="s">
        <v>12442</v>
      </c>
      <c r="E5577" s="2" t="s">
        <v>16</v>
      </c>
      <c r="F5577" s="2" t="s">
        <v>851</v>
      </c>
      <c r="G5577" s="2" t="s">
        <v>858</v>
      </c>
      <c r="H5577" s="2" t="s">
        <v>18</v>
      </c>
      <c r="I5577" s="1" t="str">
        <f t="shared" si="348"/>
        <v>82052000</v>
      </c>
      <c r="J5577" s="2" t="s">
        <v>21811</v>
      </c>
      <c r="K5577" s="1" t="str">
        <f t="shared" si="349"/>
        <v>82052000</v>
      </c>
      <c r="L5577" s="1" t="s">
        <v>21811</v>
      </c>
      <c r="M5577" s="1" t="str">
        <f t="shared" si="350"/>
        <v>820520</v>
      </c>
      <c r="N5577" s="1" t="str">
        <f t="shared" si="351"/>
        <v>INSERT INTO tmis_commodity(name, description, hs_code, level, status_id, created_at, updated_at) VALUES('-Hammers and sledge hammers','-Hammers and sledge hammers','820520',2,1,'2012-06-01','2012-06-01')</v>
      </c>
    </row>
    <row r="5578" spans="1:14">
      <c r="A5578" s="1">
        <v>5495</v>
      </c>
      <c r="B5578" s="2" t="s">
        <v>12443</v>
      </c>
      <c r="C5578" s="2" t="s">
        <v>12444</v>
      </c>
      <c r="D5578" s="2" t="s">
        <v>12445</v>
      </c>
      <c r="E5578" s="2" t="s">
        <v>16</v>
      </c>
      <c r="F5578" s="2" t="s">
        <v>851</v>
      </c>
      <c r="G5578" s="2" t="s">
        <v>858</v>
      </c>
      <c r="H5578" s="2" t="s">
        <v>18</v>
      </c>
      <c r="I5578" s="1" t="str">
        <f t="shared" si="348"/>
        <v>82053000</v>
      </c>
      <c r="J5578" s="2" t="s">
        <v>21812</v>
      </c>
      <c r="K5578" s="1" t="str">
        <f t="shared" si="349"/>
        <v>82053000</v>
      </c>
      <c r="L5578" s="1" t="s">
        <v>21812</v>
      </c>
      <c r="M5578" s="1" t="str">
        <f t="shared" si="350"/>
        <v>820530</v>
      </c>
      <c r="N5578" s="1" t="str">
        <f t="shared" si="351"/>
        <v>INSERT INTO tmis_commodity(name, description, hs_code, level, status_id, created_at, updated_at) VALUES('-Planes, chisels, gouges and similar cutting tools for working wood','-Planes, chisels, gouges and similar cutting tools for working wood','820530',2,1,'2012-06-01','2012-06-01')</v>
      </c>
    </row>
    <row r="5579" spans="1:14">
      <c r="A5579" s="1">
        <v>5496</v>
      </c>
      <c r="B5579" s="2" t="s">
        <v>12446</v>
      </c>
      <c r="C5579" s="2" t="s">
        <v>12447</v>
      </c>
      <c r="D5579" s="2" t="s">
        <v>12448</v>
      </c>
      <c r="E5579" s="2" t="s">
        <v>16</v>
      </c>
      <c r="F5579" s="2" t="s">
        <v>851</v>
      </c>
      <c r="G5579" s="2" t="s">
        <v>858</v>
      </c>
      <c r="H5579" s="2" t="s">
        <v>18</v>
      </c>
      <c r="I5579" s="1" t="str">
        <f t="shared" si="348"/>
        <v>82054000</v>
      </c>
      <c r="J5579" s="2" t="s">
        <v>21813</v>
      </c>
      <c r="K5579" s="1" t="str">
        <f t="shared" si="349"/>
        <v>82054000</v>
      </c>
      <c r="L5579" s="1" t="s">
        <v>21813</v>
      </c>
      <c r="M5579" s="1" t="str">
        <f t="shared" si="350"/>
        <v>820540</v>
      </c>
      <c r="N5579" s="1" t="str">
        <f t="shared" si="351"/>
        <v>INSERT INTO tmis_commodity(name, description, hs_code, level, status_id, created_at, updated_at) VALUES('-Screwdrivers','-Screwdrivers','820540',2,1,'2012-06-01','2012-06-01')</v>
      </c>
    </row>
    <row r="5580" spans="1:14">
      <c r="A5580" s="1">
        <v>5497</v>
      </c>
      <c r="B5580" s="2" t="s">
        <v>10</v>
      </c>
      <c r="C5580" s="2" t="s">
        <v>12449</v>
      </c>
      <c r="D5580" s="2" t="s">
        <v>12450</v>
      </c>
      <c r="E5580" s="2" t="s">
        <v>10</v>
      </c>
      <c r="F5580" s="2" t="s">
        <v>10</v>
      </c>
      <c r="G5580" s="2" t="s">
        <v>10</v>
      </c>
      <c r="I5580" s="1" t="str">
        <f t="shared" si="348"/>
        <v xml:space="preserve"> </v>
      </c>
      <c r="J5580" s="2" t="s">
        <v>10</v>
      </c>
      <c r="K5580" s="1" t="str">
        <f t="shared" si="349"/>
        <v xml:space="preserve"> </v>
      </c>
      <c r="L5580" s="1" t="s">
        <v>10</v>
      </c>
      <c r="M5580" s="1" t="str">
        <f t="shared" si="350"/>
        <v xml:space="preserve"> </v>
      </c>
      <c r="N5580" s="1" t="str">
        <f t="shared" si="351"/>
        <v>INSERT INTO tmis_commodity(name, description, hs_code, level, status_id, created_at, updated_at) VALUES('-Other hand tools (including glaziers' diamonds) :','-Other hand tools (including glaziers' diamonds) :',' ',3,1,'2012-06-01','2012-06-01')</v>
      </c>
    </row>
    <row r="5581" spans="1:14">
      <c r="A5581" s="1">
        <v>5498</v>
      </c>
      <c r="B5581" s="2" t="s">
        <v>12451</v>
      </c>
      <c r="C5581" s="2" t="s">
        <v>12452</v>
      </c>
      <c r="D5581" s="2" t="s">
        <v>12453</v>
      </c>
      <c r="E5581" s="2" t="s">
        <v>16</v>
      </c>
      <c r="F5581" s="2" t="s">
        <v>851</v>
      </c>
      <c r="G5581" s="2" t="s">
        <v>858</v>
      </c>
      <c r="H5581" s="2" t="s">
        <v>18</v>
      </c>
      <c r="I5581" s="1" t="str">
        <f t="shared" si="348"/>
        <v>82055100</v>
      </c>
      <c r="J5581" s="2" t="s">
        <v>21814</v>
      </c>
      <c r="K5581" s="1" t="str">
        <f t="shared" si="349"/>
        <v>82055100</v>
      </c>
      <c r="L5581" s="1" t="s">
        <v>21814</v>
      </c>
      <c r="M5581" s="1" t="str">
        <f t="shared" si="350"/>
        <v>820551</v>
      </c>
      <c r="N5581" s="1" t="str">
        <f t="shared" si="351"/>
        <v>INSERT INTO tmis_commodity(name, description, hs_code, level, status_id, created_at, updated_at) VALUES('--Household tools','--Household tools','820551',2,1,'2012-06-01','2012-06-01')</v>
      </c>
    </row>
    <row r="5582" spans="1:14">
      <c r="A5582" s="1">
        <v>5499</v>
      </c>
      <c r="B5582" s="2" t="s">
        <v>12454</v>
      </c>
      <c r="C5582" s="2" t="s">
        <v>20</v>
      </c>
      <c r="D5582" s="2" t="s">
        <v>21</v>
      </c>
      <c r="E5582" s="2" t="s">
        <v>16</v>
      </c>
      <c r="F5582" s="2" t="s">
        <v>851</v>
      </c>
      <c r="G5582" s="2" t="s">
        <v>858</v>
      </c>
      <c r="H5582" s="2" t="s">
        <v>18</v>
      </c>
      <c r="I5582" s="1" t="str">
        <f t="shared" si="348"/>
        <v>82055900</v>
      </c>
      <c r="J5582" s="2" t="s">
        <v>21815</v>
      </c>
      <c r="K5582" s="1" t="str">
        <f t="shared" si="349"/>
        <v>82055900</v>
      </c>
      <c r="L5582" s="1" t="s">
        <v>21815</v>
      </c>
      <c r="M5582" s="1" t="str">
        <f t="shared" si="350"/>
        <v>820559</v>
      </c>
      <c r="N5582" s="1" t="str">
        <f t="shared" si="351"/>
        <v>INSERT INTO tmis_commodity(name, description, hs_code, level, status_id, created_at, updated_at) VALUES('--Other','--Other','820559',2,1,'2012-06-01','2012-06-01')</v>
      </c>
    </row>
    <row r="5583" spans="1:14">
      <c r="A5583" s="1">
        <v>5500</v>
      </c>
      <c r="B5583" s="2" t="s">
        <v>12455</v>
      </c>
      <c r="C5583" s="2" t="s">
        <v>12456</v>
      </c>
      <c r="D5583" s="2" t="s">
        <v>12457</v>
      </c>
      <c r="E5583" s="2" t="s">
        <v>16</v>
      </c>
      <c r="F5583" s="2" t="s">
        <v>851</v>
      </c>
      <c r="G5583" s="2" t="s">
        <v>858</v>
      </c>
      <c r="H5583" s="2" t="s">
        <v>18</v>
      </c>
      <c r="I5583" s="1" t="str">
        <f t="shared" si="348"/>
        <v>82056000</v>
      </c>
      <c r="J5583" s="2" t="s">
        <v>21816</v>
      </c>
      <c r="K5583" s="1" t="str">
        <f t="shared" si="349"/>
        <v>82056000</v>
      </c>
      <c r="L5583" s="1" t="s">
        <v>21816</v>
      </c>
      <c r="M5583" s="1" t="str">
        <f t="shared" si="350"/>
        <v>820560</v>
      </c>
      <c r="N5583" s="1" t="str">
        <f t="shared" si="351"/>
        <v>INSERT INTO tmis_commodity(name, description, hs_code, level, status_id, created_at, updated_at) VALUES('-Blow lamps','-Blow lamps','820560',2,1,'2012-06-01','2012-06-01')</v>
      </c>
    </row>
    <row r="5584" spans="1:14">
      <c r="A5584" s="1">
        <v>5501</v>
      </c>
      <c r="B5584" s="2" t="s">
        <v>12458</v>
      </c>
      <c r="C5584" s="2" t="s">
        <v>12459</v>
      </c>
      <c r="D5584" s="2" t="s">
        <v>12460</v>
      </c>
      <c r="E5584" s="2" t="s">
        <v>16</v>
      </c>
      <c r="F5584" s="2" t="s">
        <v>851</v>
      </c>
      <c r="G5584" s="2" t="s">
        <v>858</v>
      </c>
      <c r="H5584" s="2" t="s">
        <v>18</v>
      </c>
      <c r="I5584" s="1" t="str">
        <f t="shared" si="348"/>
        <v>82057000</v>
      </c>
      <c r="J5584" s="2" t="s">
        <v>21817</v>
      </c>
      <c r="K5584" s="1" t="str">
        <f t="shared" si="349"/>
        <v>82057000</v>
      </c>
      <c r="L5584" s="1" t="s">
        <v>21817</v>
      </c>
      <c r="M5584" s="1" t="str">
        <f t="shared" si="350"/>
        <v>820570</v>
      </c>
      <c r="N5584" s="1" t="str">
        <f t="shared" si="351"/>
        <v>INSERT INTO tmis_commodity(name, description, hs_code, level, status_id, created_at, updated_at) VALUES('-Vices, clamps and the like','-Vices, clamps and the like','820570',2,1,'2012-06-01','2012-06-01')</v>
      </c>
    </row>
    <row r="5585" spans="1:14">
      <c r="A5585" s="1">
        <v>5502</v>
      </c>
      <c r="B5585" s="2" t="s">
        <v>12461</v>
      </c>
      <c r="C5585" s="2" t="s">
        <v>12462</v>
      </c>
      <c r="D5585" s="2" t="s">
        <v>12463</v>
      </c>
      <c r="E5585" s="2" t="s">
        <v>16</v>
      </c>
      <c r="F5585" s="2" t="s">
        <v>851</v>
      </c>
      <c r="G5585" s="2" t="s">
        <v>858</v>
      </c>
      <c r="H5585" s="2" t="s">
        <v>18</v>
      </c>
      <c r="I5585" s="1" t="str">
        <f t="shared" si="348"/>
        <v>82059000</v>
      </c>
      <c r="J5585" s="2" t="s">
        <v>21818</v>
      </c>
      <c r="K5585" s="1" t="str">
        <f t="shared" si="349"/>
        <v>82059000</v>
      </c>
      <c r="L5585" s="1" t="s">
        <v>21818</v>
      </c>
      <c r="M5585" s="1" t="str">
        <f t="shared" si="350"/>
        <v>820590</v>
      </c>
      <c r="N5585" s="1" t="str">
        <f t="shared" si="351"/>
        <v>INSERT INTO tmis_commodity(name, description, hs_code, level, status_id, created_at, updated_at) VALUES('- Other, including sets Of articles Of two or more Of  subheadings Of this heading','- Other, including sets Of articles Of two or more Of  subheadings Of this heading','820590',2,1,'2012-06-01','2012-06-01')</v>
      </c>
    </row>
    <row r="5586" spans="1:14">
      <c r="A5586" s="1">
        <v>5503</v>
      </c>
      <c r="B5586" s="2" t="s">
        <v>12464</v>
      </c>
      <c r="C5586" s="2" t="s">
        <v>12465</v>
      </c>
      <c r="D5586" s="2" t="s">
        <v>12466</v>
      </c>
      <c r="E5586" s="2" t="s">
        <v>16</v>
      </c>
      <c r="F5586" s="2" t="s">
        <v>851</v>
      </c>
      <c r="G5586" s="2" t="s">
        <v>858</v>
      </c>
      <c r="H5586" s="2" t="s">
        <v>18</v>
      </c>
      <c r="I5586" s="1" t="str">
        <f t="shared" si="348"/>
        <v>82060000</v>
      </c>
      <c r="J5586" s="2" t="s">
        <v>21819</v>
      </c>
      <c r="K5586" s="1" t="str">
        <f t="shared" si="349"/>
        <v>82060000</v>
      </c>
      <c r="L5586" s="1" t="s">
        <v>21819</v>
      </c>
      <c r="M5586" s="1" t="str">
        <f t="shared" si="350"/>
        <v>8206</v>
      </c>
      <c r="N5586" s="1" t="str">
        <f t="shared" si="351"/>
        <v>INSERT INTO tmis_commodity(name, description, hs_code, level, status_id, created_at, updated_at) VALUES('Tools of two or more of the headings 82.02 to 82.05, put up in sets for retail sale.','Tools of two or more of the headings 82.02 to 82.05, put up in sets for retail sale.','8206',1,1,'2012-06-01','2012-06-01')</v>
      </c>
    </row>
    <row r="5587" spans="1:14">
      <c r="A5587" s="1">
        <v>5504</v>
      </c>
      <c r="B5587" s="2" t="s">
        <v>12467</v>
      </c>
      <c r="C5587" s="2" t="s">
        <v>12468</v>
      </c>
      <c r="D5587" s="2" t="s">
        <v>12469</v>
      </c>
      <c r="E5587" s="2" t="s">
        <v>10</v>
      </c>
      <c r="F5587" s="2" t="s">
        <v>10</v>
      </c>
      <c r="G5587" s="2" t="s">
        <v>10</v>
      </c>
      <c r="I5587" s="1" t="str">
        <f t="shared" si="348"/>
        <v>8207</v>
      </c>
      <c r="J5587" s="2" t="s">
        <v>21820</v>
      </c>
      <c r="K5587" s="1" t="str">
        <f t="shared" si="349"/>
        <v>8207</v>
      </c>
      <c r="L5587" s="1" t="s">
        <v>21820</v>
      </c>
      <c r="M5587" s="1" t="str">
        <f t="shared" si="350"/>
        <v>8207</v>
      </c>
      <c r="N5587" s="1" t="str">
        <f t="shared" si="351"/>
        <v>INSERT INTO tmis_commodity(name, description, hs_code, level, status_id, created_at, updated_at) VALUES('Interchangeable tools for hand tools, whether or not power-operated, or for machine-tools (for example, for pressing, stamping, punching, tapping, threading, drilling, boring, broaching, milling, turn','Interchangeable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tools.','8207',1,1,'2012-06-01','2012-06-01')</v>
      </c>
    </row>
    <row r="5588" spans="1:14">
      <c r="A5588" s="1">
        <v>5505</v>
      </c>
      <c r="B5588" s="2" t="s">
        <v>10</v>
      </c>
      <c r="C5588" s="2" t="s">
        <v>12470</v>
      </c>
      <c r="D5588" s="2" t="s">
        <v>12471</v>
      </c>
      <c r="E5588" s="2" t="s">
        <v>10</v>
      </c>
      <c r="F5588" s="2" t="s">
        <v>10</v>
      </c>
      <c r="G5588" s="2" t="s">
        <v>10</v>
      </c>
      <c r="I5588" s="1" t="str">
        <f t="shared" si="348"/>
        <v xml:space="preserve"> </v>
      </c>
      <c r="J5588" s="2" t="s">
        <v>10</v>
      </c>
      <c r="K5588" s="1" t="str">
        <f t="shared" si="349"/>
        <v xml:space="preserve"> </v>
      </c>
      <c r="L5588" s="1" t="s">
        <v>10</v>
      </c>
      <c r="M5588" s="1" t="str">
        <f t="shared" si="350"/>
        <v xml:space="preserve"> </v>
      </c>
      <c r="N5588" s="1" t="str">
        <f t="shared" si="351"/>
        <v>INSERT INTO tmis_commodity(name, description, hs_code, level, status_id, created_at, updated_at) VALUES('-Rock drilling or earth boring tools :','-Rock drilling or earth boring tools :',' ',3,1,'2012-06-01','2012-06-01')</v>
      </c>
    </row>
    <row r="5589" spans="1:14">
      <c r="A5589" s="1">
        <v>5506</v>
      </c>
      <c r="B5589" s="2" t="s">
        <v>12472</v>
      </c>
      <c r="C5589" s="2" t="s">
        <v>12473</v>
      </c>
      <c r="D5589" s="2" t="s">
        <v>12474</v>
      </c>
      <c r="E5589" s="2" t="s">
        <v>16</v>
      </c>
      <c r="F5589" s="2" t="s">
        <v>851</v>
      </c>
      <c r="G5589" s="2" t="s">
        <v>858</v>
      </c>
      <c r="H5589" s="2" t="s">
        <v>18</v>
      </c>
      <c r="I5589" s="1" t="str">
        <f t="shared" si="348"/>
        <v>82071300</v>
      </c>
      <c r="J5589" s="2" t="s">
        <v>21821</v>
      </c>
      <c r="K5589" s="1" t="str">
        <f t="shared" si="349"/>
        <v>82071300</v>
      </c>
      <c r="L5589" s="1" t="s">
        <v>21821</v>
      </c>
      <c r="M5589" s="1" t="str">
        <f t="shared" si="350"/>
        <v>820713</v>
      </c>
      <c r="N5589" s="1" t="str">
        <f t="shared" si="351"/>
        <v>INSERT INTO tmis_commodity(name, description, hs_code, level, status_id, created_at, updated_at) VALUES('--With working part of cermets','--With working part of cermets','820713',2,1,'2012-06-01','2012-06-01')</v>
      </c>
    </row>
    <row r="5590" spans="1:14">
      <c r="A5590" s="1">
        <v>5507</v>
      </c>
      <c r="B5590" s="2" t="s">
        <v>12475</v>
      </c>
      <c r="C5590" s="2" t="s">
        <v>12394</v>
      </c>
      <c r="D5590" s="2" t="s">
        <v>12476</v>
      </c>
      <c r="E5590" s="2" t="s">
        <v>16</v>
      </c>
      <c r="F5590" s="2" t="s">
        <v>851</v>
      </c>
      <c r="G5590" s="2" t="s">
        <v>858</v>
      </c>
      <c r="H5590" s="2" t="s">
        <v>18</v>
      </c>
      <c r="I5590" s="1" t="str">
        <f t="shared" si="348"/>
        <v>82071900</v>
      </c>
      <c r="J5590" s="2" t="s">
        <v>21822</v>
      </c>
      <c r="K5590" s="1" t="str">
        <f t="shared" si="349"/>
        <v>82071900</v>
      </c>
      <c r="L5590" s="1" t="s">
        <v>21822</v>
      </c>
      <c r="M5590" s="1" t="str">
        <f t="shared" si="350"/>
        <v>820719</v>
      </c>
      <c r="N5590" s="1" t="str">
        <f t="shared" si="351"/>
        <v>INSERT INTO tmis_commodity(name, description, hs_code, level, status_id, created_at, updated_at) VALUES('--Other, including parts','--Other, including parts','820719',2,1,'2012-06-01','2012-06-01')</v>
      </c>
    </row>
    <row r="5591" spans="1:14">
      <c r="A5591" s="1">
        <v>5508</v>
      </c>
      <c r="B5591" s="2" t="s">
        <v>12477</v>
      </c>
      <c r="C5591" s="2" t="s">
        <v>12478</v>
      </c>
      <c r="D5591" s="2" t="s">
        <v>12479</v>
      </c>
      <c r="E5591" s="2" t="s">
        <v>16</v>
      </c>
      <c r="F5591" s="2" t="s">
        <v>851</v>
      </c>
      <c r="G5591" s="2" t="s">
        <v>858</v>
      </c>
      <c r="H5591" s="2" t="s">
        <v>18</v>
      </c>
      <c r="I5591" s="1" t="str">
        <f t="shared" si="348"/>
        <v>82072000</v>
      </c>
      <c r="J5591" s="2" t="s">
        <v>21823</v>
      </c>
      <c r="K5591" s="1" t="str">
        <f t="shared" si="349"/>
        <v>82072000</v>
      </c>
      <c r="L5591" s="1" t="s">
        <v>21823</v>
      </c>
      <c r="M5591" s="1" t="str">
        <f t="shared" si="350"/>
        <v>820720</v>
      </c>
      <c r="N5591" s="1" t="str">
        <f t="shared" si="351"/>
        <v>INSERT INTO tmis_commodity(name, description, hs_code, level, status_id, created_at, updated_at) VALUES('-Dies for drawing or extruding metal','-Dies for drawing or extruding metal','820720',2,1,'2012-06-01','2012-06-01')</v>
      </c>
    </row>
    <row r="5592" spans="1:14">
      <c r="A5592" s="1">
        <v>5509</v>
      </c>
      <c r="B5592" s="2" t="s">
        <v>12480</v>
      </c>
      <c r="C5592" s="2" t="s">
        <v>12481</v>
      </c>
      <c r="D5592" s="2" t="s">
        <v>12482</v>
      </c>
      <c r="E5592" s="2" t="s">
        <v>16</v>
      </c>
      <c r="F5592" s="2" t="s">
        <v>851</v>
      </c>
      <c r="G5592" s="2" t="s">
        <v>858</v>
      </c>
      <c r="H5592" s="2" t="s">
        <v>18</v>
      </c>
      <c r="I5592" s="1" t="str">
        <f t="shared" si="348"/>
        <v>82073000</v>
      </c>
      <c r="J5592" s="2" t="s">
        <v>21824</v>
      </c>
      <c r="K5592" s="1" t="str">
        <f t="shared" si="349"/>
        <v>82073000</v>
      </c>
      <c r="L5592" s="1" t="s">
        <v>21824</v>
      </c>
      <c r="M5592" s="1" t="str">
        <f t="shared" si="350"/>
        <v>820730</v>
      </c>
      <c r="N5592" s="1" t="str">
        <f t="shared" si="351"/>
        <v>INSERT INTO tmis_commodity(name, description, hs_code, level, status_id, created_at, updated_at) VALUES('-Tools for pressing, stamping or punching','-Tools for pressing, stamping or punching','820730',2,1,'2012-06-01','2012-06-01')</v>
      </c>
    </row>
    <row r="5593" spans="1:14">
      <c r="A5593" s="1">
        <v>5510</v>
      </c>
      <c r="B5593" s="2" t="s">
        <v>12483</v>
      </c>
      <c r="C5593" s="2" t="s">
        <v>12484</v>
      </c>
      <c r="D5593" s="2" t="s">
        <v>12485</v>
      </c>
      <c r="E5593" s="2" t="s">
        <v>16</v>
      </c>
      <c r="F5593" s="2" t="s">
        <v>851</v>
      </c>
      <c r="G5593" s="2" t="s">
        <v>858</v>
      </c>
      <c r="H5593" s="2" t="s">
        <v>18</v>
      </c>
      <c r="I5593" s="1" t="str">
        <f t="shared" si="348"/>
        <v>82074000</v>
      </c>
      <c r="J5593" s="2" t="s">
        <v>21825</v>
      </c>
      <c r="K5593" s="1" t="str">
        <f t="shared" si="349"/>
        <v>82074000</v>
      </c>
      <c r="L5593" s="1" t="s">
        <v>21825</v>
      </c>
      <c r="M5593" s="1" t="str">
        <f t="shared" si="350"/>
        <v>820740</v>
      </c>
      <c r="N5593" s="1" t="str">
        <f t="shared" si="351"/>
        <v>INSERT INTO tmis_commodity(name, description, hs_code, level, status_id, created_at, updated_at) VALUES('-Tools for tapping or threading','-Tools for tapping or threading','820740',2,1,'2012-06-01','2012-06-01')</v>
      </c>
    </row>
    <row r="5594" spans="1:14">
      <c r="A5594" s="1">
        <v>5511</v>
      </c>
      <c r="B5594" s="2" t="s">
        <v>12486</v>
      </c>
      <c r="C5594" s="2" t="s">
        <v>12487</v>
      </c>
      <c r="D5594" s="2" t="s">
        <v>12488</v>
      </c>
      <c r="E5594" s="2" t="s">
        <v>16</v>
      </c>
      <c r="F5594" s="2" t="s">
        <v>851</v>
      </c>
      <c r="G5594" s="2" t="s">
        <v>858</v>
      </c>
      <c r="H5594" s="2" t="s">
        <v>18</v>
      </c>
      <c r="I5594" s="1" t="str">
        <f t="shared" si="348"/>
        <v>82075000</v>
      </c>
      <c r="J5594" s="2" t="s">
        <v>21826</v>
      </c>
      <c r="K5594" s="1" t="str">
        <f t="shared" si="349"/>
        <v>82075000</v>
      </c>
      <c r="L5594" s="1" t="s">
        <v>21826</v>
      </c>
      <c r="M5594" s="1" t="str">
        <f t="shared" si="350"/>
        <v>820750</v>
      </c>
      <c r="N5594" s="1" t="str">
        <f t="shared" si="351"/>
        <v>INSERT INTO tmis_commodity(name, description, hs_code, level, status_id, created_at, updated_at) VALUES('-Tools for drilling, other than for rock drilling','-Tools for drilling, other than for rock drilling','820750',2,1,'2012-06-01','2012-06-01')</v>
      </c>
    </row>
    <row r="5595" spans="1:14">
      <c r="A5595" s="1">
        <v>5512</v>
      </c>
      <c r="B5595" s="2" t="s">
        <v>12489</v>
      </c>
      <c r="C5595" s="2" t="s">
        <v>12490</v>
      </c>
      <c r="D5595" s="2" t="s">
        <v>12491</v>
      </c>
      <c r="E5595" s="2" t="s">
        <v>16</v>
      </c>
      <c r="F5595" s="2" t="s">
        <v>851</v>
      </c>
      <c r="G5595" s="2" t="s">
        <v>858</v>
      </c>
      <c r="H5595" s="2" t="s">
        <v>18</v>
      </c>
      <c r="I5595" s="1" t="str">
        <f t="shared" si="348"/>
        <v>82076000</v>
      </c>
      <c r="J5595" s="2" t="s">
        <v>21827</v>
      </c>
      <c r="K5595" s="1" t="str">
        <f t="shared" si="349"/>
        <v>82076000</v>
      </c>
      <c r="L5595" s="1" t="s">
        <v>21827</v>
      </c>
      <c r="M5595" s="1" t="str">
        <f t="shared" si="350"/>
        <v>820760</v>
      </c>
      <c r="N5595" s="1" t="str">
        <f t="shared" si="351"/>
        <v>INSERT INTO tmis_commodity(name, description, hs_code, level, status_id, created_at, updated_at) VALUES('-Tools for boring or broaching ','-Tools for boring or broaching ','820760',2,1,'2012-06-01','2012-06-01')</v>
      </c>
    </row>
    <row r="5596" spans="1:14">
      <c r="A5596" s="1">
        <v>5513</v>
      </c>
      <c r="B5596" s="2" t="s">
        <v>12492</v>
      </c>
      <c r="C5596" s="2" t="s">
        <v>12493</v>
      </c>
      <c r="D5596" s="2" t="s">
        <v>12494</v>
      </c>
      <c r="E5596" s="2" t="s">
        <v>16</v>
      </c>
      <c r="F5596" s="2" t="s">
        <v>851</v>
      </c>
      <c r="G5596" s="2" t="s">
        <v>858</v>
      </c>
      <c r="H5596" s="2" t="s">
        <v>18</v>
      </c>
      <c r="I5596" s="1" t="str">
        <f t="shared" si="348"/>
        <v>82077000</v>
      </c>
      <c r="J5596" s="2" t="s">
        <v>21828</v>
      </c>
      <c r="K5596" s="1" t="str">
        <f t="shared" si="349"/>
        <v>82077000</v>
      </c>
      <c r="L5596" s="1" t="s">
        <v>21828</v>
      </c>
      <c r="M5596" s="1" t="str">
        <f t="shared" si="350"/>
        <v>820770</v>
      </c>
      <c r="N5596" s="1" t="str">
        <f t="shared" si="351"/>
        <v>INSERT INTO tmis_commodity(name, description, hs_code, level, status_id, created_at, updated_at) VALUES('-Tools for milling','-Tools for milling','820770',2,1,'2012-06-01','2012-06-01')</v>
      </c>
    </row>
    <row r="5597" spans="1:14">
      <c r="A5597" s="1">
        <v>5514</v>
      </c>
      <c r="B5597" s="2" t="s">
        <v>12495</v>
      </c>
      <c r="C5597" s="2" t="s">
        <v>12496</v>
      </c>
      <c r="D5597" s="2" t="s">
        <v>12497</v>
      </c>
      <c r="E5597" s="2" t="s">
        <v>16</v>
      </c>
      <c r="F5597" s="2" t="s">
        <v>851</v>
      </c>
      <c r="G5597" s="2" t="s">
        <v>858</v>
      </c>
      <c r="H5597" s="2" t="s">
        <v>18</v>
      </c>
      <c r="I5597" s="1" t="str">
        <f t="shared" si="348"/>
        <v>82078000</v>
      </c>
      <c r="J5597" s="2" t="s">
        <v>21829</v>
      </c>
      <c r="K5597" s="1" t="str">
        <f t="shared" si="349"/>
        <v>82078000</v>
      </c>
      <c r="L5597" s="1" t="s">
        <v>21829</v>
      </c>
      <c r="M5597" s="1" t="str">
        <f t="shared" si="350"/>
        <v>820780</v>
      </c>
      <c r="N5597" s="1" t="str">
        <f t="shared" si="351"/>
        <v>INSERT INTO tmis_commodity(name, description, hs_code, level, status_id, created_at, updated_at) VALUES('-Tools for turning','-Tools for turning','820780',2,1,'2012-06-01','2012-06-01')</v>
      </c>
    </row>
    <row r="5598" spans="1:14">
      <c r="A5598" s="1">
        <v>5515</v>
      </c>
      <c r="B5598" s="2" t="s">
        <v>12498</v>
      </c>
      <c r="C5598" s="2" t="s">
        <v>12499</v>
      </c>
      <c r="D5598" s="2" t="s">
        <v>12500</v>
      </c>
      <c r="E5598" s="2" t="s">
        <v>16</v>
      </c>
      <c r="F5598" s="2" t="s">
        <v>851</v>
      </c>
      <c r="G5598" s="2" t="s">
        <v>858</v>
      </c>
      <c r="H5598" s="2" t="s">
        <v>18</v>
      </c>
      <c r="I5598" s="1" t="str">
        <f t="shared" si="348"/>
        <v>82079000</v>
      </c>
      <c r="J5598" s="2" t="s">
        <v>21830</v>
      </c>
      <c r="K5598" s="1" t="str">
        <f t="shared" si="349"/>
        <v>82079000</v>
      </c>
      <c r="L5598" s="1" t="s">
        <v>21830</v>
      </c>
      <c r="M5598" s="1" t="str">
        <f t="shared" si="350"/>
        <v>820790</v>
      </c>
      <c r="N5598" s="1" t="str">
        <f t="shared" si="351"/>
        <v>INSERT INTO tmis_commodity(name, description, hs_code, level, status_id, created_at, updated_at) VALUES('-Other interchangeable tools','-Other interchangeable tools','820790',2,1,'2012-06-01','2012-06-01')</v>
      </c>
    </row>
    <row r="5599" spans="1:14">
      <c r="A5599" s="1">
        <v>5516</v>
      </c>
      <c r="B5599" s="2" t="s">
        <v>12501</v>
      </c>
      <c r="C5599" s="2" t="s">
        <v>12502</v>
      </c>
      <c r="D5599" s="2" t="s">
        <v>12503</v>
      </c>
      <c r="E5599" s="2" t="s">
        <v>10</v>
      </c>
      <c r="F5599" s="2" t="s">
        <v>10</v>
      </c>
      <c r="G5599" s="2" t="s">
        <v>10</v>
      </c>
      <c r="I5599" s="1" t="str">
        <f t="shared" si="348"/>
        <v>8208</v>
      </c>
      <c r="J5599" s="2" t="s">
        <v>21831</v>
      </c>
      <c r="K5599" s="1" t="str">
        <f t="shared" si="349"/>
        <v>8208</v>
      </c>
      <c r="L5599" s="1" t="s">
        <v>21831</v>
      </c>
      <c r="M5599" s="1" t="str">
        <f t="shared" si="350"/>
        <v>8208</v>
      </c>
      <c r="N5599" s="1" t="str">
        <f t="shared" si="351"/>
        <v>INSERT INTO tmis_commodity(name, description, hs_code, level, status_id, created_at, updated_at) VALUES('Knives and cutting blades, for machines or for mechanical appliances.','Knives and cutting blades, for machines or for mechanical appliances.','8208',1,1,'2012-06-01','2012-06-01')</v>
      </c>
    </row>
    <row r="5600" spans="1:14">
      <c r="A5600" s="1">
        <v>5517</v>
      </c>
      <c r="B5600" s="2" t="s">
        <v>12504</v>
      </c>
      <c r="C5600" s="2" t="s">
        <v>12505</v>
      </c>
      <c r="D5600" s="2" t="s">
        <v>12506</v>
      </c>
      <c r="E5600" s="2" t="s">
        <v>16</v>
      </c>
      <c r="F5600" s="2" t="s">
        <v>851</v>
      </c>
      <c r="G5600" s="2" t="s">
        <v>858</v>
      </c>
      <c r="H5600" s="2" t="s">
        <v>18</v>
      </c>
      <c r="I5600" s="1" t="str">
        <f t="shared" si="348"/>
        <v>82081000</v>
      </c>
      <c r="J5600" s="2" t="s">
        <v>21832</v>
      </c>
      <c r="K5600" s="1" t="str">
        <f t="shared" si="349"/>
        <v>82081000</v>
      </c>
      <c r="L5600" s="1" t="s">
        <v>21832</v>
      </c>
      <c r="M5600" s="1" t="str">
        <f t="shared" si="350"/>
        <v>820810</v>
      </c>
      <c r="N5600" s="1" t="str">
        <f t="shared" si="351"/>
        <v>INSERT INTO tmis_commodity(name, description, hs_code, level, status_id, created_at, updated_at) VALUES('-For metal working','-For metal working','820810',2,1,'2012-06-01','2012-06-01')</v>
      </c>
    </row>
    <row r="5601" spans="1:14">
      <c r="A5601" s="1">
        <v>5518</v>
      </c>
      <c r="B5601" s="2" t="s">
        <v>12507</v>
      </c>
      <c r="C5601" s="2" t="s">
        <v>12508</v>
      </c>
      <c r="D5601" s="2" t="s">
        <v>12509</v>
      </c>
      <c r="E5601" s="2" t="s">
        <v>16</v>
      </c>
      <c r="F5601" s="2" t="s">
        <v>851</v>
      </c>
      <c r="G5601" s="2" t="s">
        <v>858</v>
      </c>
      <c r="H5601" s="2" t="s">
        <v>18</v>
      </c>
      <c r="I5601" s="1" t="str">
        <f t="shared" si="348"/>
        <v>82082000</v>
      </c>
      <c r="J5601" s="2" t="s">
        <v>21833</v>
      </c>
      <c r="K5601" s="1" t="str">
        <f t="shared" si="349"/>
        <v>82082000</v>
      </c>
      <c r="L5601" s="1" t="s">
        <v>21833</v>
      </c>
      <c r="M5601" s="1" t="str">
        <f t="shared" si="350"/>
        <v>820820</v>
      </c>
      <c r="N5601" s="1" t="str">
        <f t="shared" si="351"/>
        <v>INSERT INTO tmis_commodity(name, description, hs_code, level, status_id, created_at, updated_at) VALUES('-For wood working','-For wood working','820820',2,1,'2012-06-01','2012-06-01')</v>
      </c>
    </row>
    <row r="5602" spans="1:14">
      <c r="A5602" s="1">
        <v>5519</v>
      </c>
      <c r="B5602" s="2" t="s">
        <v>12510</v>
      </c>
      <c r="C5602" s="2" t="s">
        <v>12511</v>
      </c>
      <c r="D5602" s="2" t="s">
        <v>12512</v>
      </c>
      <c r="E5602" s="2" t="s">
        <v>16</v>
      </c>
      <c r="F5602" s="2" t="s">
        <v>851</v>
      </c>
      <c r="G5602" s="2" t="s">
        <v>858</v>
      </c>
      <c r="H5602" s="2" t="s">
        <v>18</v>
      </c>
      <c r="I5602" s="1" t="str">
        <f t="shared" si="348"/>
        <v>82083000</v>
      </c>
      <c r="J5602" s="2" t="s">
        <v>21834</v>
      </c>
      <c r="K5602" s="1" t="str">
        <f t="shared" si="349"/>
        <v>82083000</v>
      </c>
      <c r="L5602" s="1" t="s">
        <v>21834</v>
      </c>
      <c r="M5602" s="1" t="str">
        <f t="shared" si="350"/>
        <v>820830</v>
      </c>
      <c r="N5602" s="1" t="str">
        <f t="shared" si="351"/>
        <v>INSERT INTO tmis_commodity(name, description, hs_code, level, status_id, created_at, updated_at) VALUES('-For kitchen appliances or for machines used by the food industry','-For kitchen appliances or for machines used by the food industry','820830',2,1,'2012-06-01','2012-06-01')</v>
      </c>
    </row>
    <row r="5603" spans="1:14">
      <c r="A5603" s="1">
        <v>5520</v>
      </c>
      <c r="B5603" s="2" t="s">
        <v>12513</v>
      </c>
      <c r="C5603" s="2" t="s">
        <v>12514</v>
      </c>
      <c r="D5603" s="2" t="s">
        <v>12515</v>
      </c>
      <c r="E5603" s="2" t="s">
        <v>16</v>
      </c>
      <c r="F5603" s="2" t="s">
        <v>851</v>
      </c>
      <c r="G5603" s="2" t="s">
        <v>858</v>
      </c>
      <c r="H5603" s="2" t="s">
        <v>18</v>
      </c>
      <c r="I5603" s="1" t="str">
        <f t="shared" si="348"/>
        <v>82084000</v>
      </c>
      <c r="J5603" s="2" t="s">
        <v>21835</v>
      </c>
      <c r="K5603" s="1" t="str">
        <f t="shared" si="349"/>
        <v>82084000</v>
      </c>
      <c r="L5603" s="1" t="s">
        <v>21835</v>
      </c>
      <c r="M5603" s="1" t="str">
        <f t="shared" si="350"/>
        <v>820840</v>
      </c>
      <c r="N5603" s="1" t="str">
        <f t="shared" si="351"/>
        <v>INSERT INTO tmis_commodity(name, description, hs_code, level, status_id, created_at, updated_at) VALUES('-For agricultural, horticultural or forestry machines','-For agricultural, horticultural or forestry machines','820840',2,1,'2012-06-01','2012-06-01')</v>
      </c>
    </row>
    <row r="5604" spans="1:14">
      <c r="A5604" s="1">
        <v>5521</v>
      </c>
      <c r="B5604" s="2" t="s">
        <v>12516</v>
      </c>
      <c r="C5604" s="2" t="s">
        <v>128</v>
      </c>
      <c r="D5604" s="2" t="s">
        <v>27</v>
      </c>
      <c r="E5604" s="2" t="s">
        <v>16</v>
      </c>
      <c r="F5604" s="2" t="s">
        <v>851</v>
      </c>
      <c r="G5604" s="2" t="s">
        <v>858</v>
      </c>
      <c r="H5604" s="2" t="s">
        <v>18</v>
      </c>
      <c r="I5604" s="1" t="str">
        <f t="shared" si="348"/>
        <v>82089000</v>
      </c>
      <c r="J5604" s="2" t="s">
        <v>21836</v>
      </c>
      <c r="K5604" s="1" t="str">
        <f t="shared" si="349"/>
        <v>82089000</v>
      </c>
      <c r="L5604" s="1" t="s">
        <v>21836</v>
      </c>
      <c r="M5604" s="1" t="str">
        <f t="shared" si="350"/>
        <v>820890</v>
      </c>
      <c r="N5604" s="1" t="str">
        <f t="shared" si="351"/>
        <v>INSERT INTO tmis_commodity(name, description, hs_code, level, status_id, created_at, updated_at) VALUES('-Other','-Other','820890',2,1,'2012-06-01','2012-06-01')</v>
      </c>
    </row>
    <row r="5605" spans="1:14">
      <c r="A5605" s="1">
        <v>5522</v>
      </c>
      <c r="B5605" s="2" t="s">
        <v>12517</v>
      </c>
      <c r="C5605" s="2" t="s">
        <v>12518</v>
      </c>
      <c r="D5605" s="2" t="s">
        <v>12519</v>
      </c>
      <c r="E5605" s="2" t="s">
        <v>135</v>
      </c>
      <c r="F5605" s="2" t="s">
        <v>851</v>
      </c>
      <c r="G5605" s="2" t="s">
        <v>858</v>
      </c>
      <c r="H5605" s="2" t="s">
        <v>5515</v>
      </c>
      <c r="I5605" s="1" t="str">
        <f t="shared" si="348"/>
        <v>82090000</v>
      </c>
      <c r="J5605" s="2" t="s">
        <v>21837</v>
      </c>
      <c r="K5605" s="1" t="str">
        <f t="shared" si="349"/>
        <v>82090000</v>
      </c>
      <c r="L5605" s="1" t="s">
        <v>21837</v>
      </c>
      <c r="M5605" s="1" t="str">
        <f t="shared" si="350"/>
        <v>8209</v>
      </c>
      <c r="N5605" s="1" t="str">
        <f t="shared" si="351"/>
        <v>INSERT INTO tmis_commodity(name, description, hs_code, level, status_id, created_at, updated_at) VALUES('Plates, sticks, tips and the like for tools, unmounted, of cermets.','Plates, sticks, tips and the like for tools, unmounted, of cermets.','8209',1,1,'2012-06-01','2012-06-01')</v>
      </c>
    </row>
    <row r="5606" spans="1:14">
      <c r="A5606" s="1">
        <v>5523</v>
      </c>
      <c r="B5606" s="2" t="s">
        <v>12520</v>
      </c>
      <c r="C5606" s="2" t="s">
        <v>12521</v>
      </c>
      <c r="D5606" s="2" t="s">
        <v>12522</v>
      </c>
      <c r="E5606" s="2" t="s">
        <v>135</v>
      </c>
      <c r="F5606" s="2" t="s">
        <v>851</v>
      </c>
      <c r="G5606" s="2" t="s">
        <v>858</v>
      </c>
      <c r="H5606" s="2" t="s">
        <v>5515</v>
      </c>
      <c r="I5606" s="1" t="str">
        <f t="shared" si="348"/>
        <v>82100000</v>
      </c>
      <c r="J5606" s="2" t="s">
        <v>21838</v>
      </c>
      <c r="K5606" s="1" t="str">
        <f t="shared" si="349"/>
        <v>82100000</v>
      </c>
      <c r="L5606" s="1" t="s">
        <v>21838</v>
      </c>
      <c r="M5606" s="1" t="str">
        <f t="shared" si="350"/>
        <v>8210</v>
      </c>
      <c r="N5606" s="1" t="str">
        <f t="shared" si="351"/>
        <v>INSERT INTO tmis_commodity(name, description, hs_code, level, status_id, created_at, updated_at) VALUES('Hand-operated mechanical appliances, weighing 10 kg or less, used in the preparation, conditioning or serving of food or drink.','Hand-operated mechanical appliances, weighing 10 kg or less, used in the preparation, conditioning or serving of food or drink.','8210',1,1,'2012-06-01','2012-06-01')</v>
      </c>
    </row>
    <row r="5607" spans="1:14">
      <c r="A5607" s="1">
        <v>5524</v>
      </c>
      <c r="B5607" s="2" t="s">
        <v>12523</v>
      </c>
      <c r="C5607" s="2" t="s">
        <v>12524</v>
      </c>
      <c r="D5607" s="2" t="s">
        <v>12525</v>
      </c>
      <c r="E5607" s="2" t="s">
        <v>10</v>
      </c>
      <c r="F5607" s="2" t="s">
        <v>10</v>
      </c>
      <c r="G5607" s="2" t="s">
        <v>10</v>
      </c>
      <c r="I5607" s="1" t="str">
        <f t="shared" si="348"/>
        <v>8211</v>
      </c>
      <c r="J5607" s="2" t="s">
        <v>21839</v>
      </c>
      <c r="K5607" s="1" t="str">
        <f t="shared" si="349"/>
        <v>8211</v>
      </c>
      <c r="L5607" s="1" t="s">
        <v>21839</v>
      </c>
      <c r="M5607" s="1" t="str">
        <f t="shared" si="350"/>
        <v>8211</v>
      </c>
      <c r="N5607" s="1" t="str">
        <f t="shared" si="351"/>
        <v>INSERT INTO tmis_commodity(name, description, hs_code, level, status_id, created_at, updated_at) VALUES('Knives with cutting blades, serrated or not (including pruning knives), other than knives of heading 82.08, and blades therefor.','Knives with cutting blades, serrated or not (including pruning knives), other than knives of heading 82.08, and blades therefor.','8211',1,1,'2012-06-01','2012-06-01')</v>
      </c>
    </row>
    <row r="5608" spans="1:14">
      <c r="A5608" s="1">
        <v>5525</v>
      </c>
      <c r="B5608" s="2" t="s">
        <v>12526</v>
      </c>
      <c r="C5608" s="2" t="s">
        <v>12527</v>
      </c>
      <c r="D5608" s="2" t="s">
        <v>12528</v>
      </c>
      <c r="E5608" s="2" t="s">
        <v>16</v>
      </c>
      <c r="F5608" s="2" t="s">
        <v>851</v>
      </c>
      <c r="G5608" s="2" t="s">
        <v>858</v>
      </c>
      <c r="H5608" s="2" t="s">
        <v>18</v>
      </c>
      <c r="I5608" s="1" t="str">
        <f t="shared" si="348"/>
        <v>82111000</v>
      </c>
      <c r="J5608" s="2" t="s">
        <v>21840</v>
      </c>
      <c r="K5608" s="1" t="str">
        <f t="shared" si="349"/>
        <v>82111000</v>
      </c>
      <c r="L5608" s="1" t="s">
        <v>21840</v>
      </c>
      <c r="M5608" s="1" t="str">
        <f t="shared" si="350"/>
        <v>821110</v>
      </c>
      <c r="N5608" s="1" t="str">
        <f t="shared" si="351"/>
        <v>INSERT INTO tmis_commodity(name, description, hs_code, level, status_id, created_at, updated_at) VALUES('-Sets of assorted articles','-Sets of assorted articles','821110',2,1,'2012-06-01','2012-06-01')</v>
      </c>
    </row>
    <row r="5609" spans="1:14">
      <c r="A5609" s="1">
        <v>5526</v>
      </c>
      <c r="B5609" s="2" t="s">
        <v>10</v>
      </c>
      <c r="C5609" s="2" t="s">
        <v>48</v>
      </c>
      <c r="D5609" s="2" t="s">
        <v>49</v>
      </c>
      <c r="E5609" s="2" t="s">
        <v>10</v>
      </c>
      <c r="F5609" s="2" t="s">
        <v>10</v>
      </c>
      <c r="G5609" s="2" t="s">
        <v>10</v>
      </c>
      <c r="I5609" s="1" t="str">
        <f t="shared" si="348"/>
        <v xml:space="preserve"> </v>
      </c>
      <c r="J5609" s="2" t="s">
        <v>10</v>
      </c>
      <c r="K5609" s="1" t="str">
        <f t="shared" si="349"/>
        <v xml:space="preserve"> </v>
      </c>
      <c r="L5609" s="1" t="s">
        <v>10</v>
      </c>
      <c r="M5609" s="1" t="str">
        <f t="shared" si="350"/>
        <v xml:space="preserve"> </v>
      </c>
      <c r="N5609" s="1" t="str">
        <f t="shared" si="351"/>
        <v>INSERT INTO tmis_commodity(name, description, hs_code, level, status_id, created_at, updated_at) VALUES('-Other :','-Other :',' ',3,1,'2012-06-01','2012-06-01')</v>
      </c>
    </row>
    <row r="5610" spans="1:14">
      <c r="A5610" s="1">
        <v>5527</v>
      </c>
      <c r="B5610" s="2" t="s">
        <v>12529</v>
      </c>
      <c r="C5610" s="2" t="s">
        <v>12530</v>
      </c>
      <c r="D5610" s="2" t="s">
        <v>12531</v>
      </c>
      <c r="E5610" s="2" t="s">
        <v>16</v>
      </c>
      <c r="F5610" s="2" t="s">
        <v>851</v>
      </c>
      <c r="G5610" s="2" t="s">
        <v>858</v>
      </c>
      <c r="H5610" s="2" t="s">
        <v>18</v>
      </c>
      <c r="I5610" s="1" t="str">
        <f t="shared" si="348"/>
        <v>82119100</v>
      </c>
      <c r="J5610" s="2" t="s">
        <v>21841</v>
      </c>
      <c r="K5610" s="1" t="str">
        <f t="shared" si="349"/>
        <v>82119100</v>
      </c>
      <c r="L5610" s="1" t="s">
        <v>21841</v>
      </c>
      <c r="M5610" s="1" t="str">
        <f t="shared" si="350"/>
        <v>821191</v>
      </c>
      <c r="N5610" s="1" t="str">
        <f t="shared" si="351"/>
        <v>INSERT INTO tmis_commodity(name, description, hs_code, level, status_id, created_at, updated_at) VALUES('--Table knives having fixed blades','--Table knives having fixed blades','821191',2,1,'2012-06-01','2012-06-01')</v>
      </c>
    </row>
    <row r="5611" spans="1:14">
      <c r="A5611" s="1">
        <v>5528</v>
      </c>
      <c r="B5611" s="2" t="s">
        <v>12532</v>
      </c>
      <c r="C5611" s="2" t="s">
        <v>12533</v>
      </c>
      <c r="D5611" s="2" t="s">
        <v>12534</v>
      </c>
      <c r="E5611" s="2" t="s">
        <v>16</v>
      </c>
      <c r="F5611" s="2" t="s">
        <v>851</v>
      </c>
      <c r="G5611" s="2" t="s">
        <v>858</v>
      </c>
      <c r="H5611" s="2" t="s">
        <v>18</v>
      </c>
      <c r="I5611" s="1" t="str">
        <f t="shared" si="348"/>
        <v>82119200</v>
      </c>
      <c r="J5611" s="2" t="s">
        <v>21842</v>
      </c>
      <c r="K5611" s="1" t="str">
        <f t="shared" si="349"/>
        <v>82119200</v>
      </c>
      <c r="L5611" s="1" t="s">
        <v>21842</v>
      </c>
      <c r="M5611" s="1" t="str">
        <f t="shared" si="350"/>
        <v>821192</v>
      </c>
      <c r="N5611" s="1" t="str">
        <f t="shared" si="351"/>
        <v>INSERT INTO tmis_commodity(name, description, hs_code, level, status_id, created_at, updated_at) VALUES('--Other knives having fixed blades','--Other knives having fixed blades','821192',2,1,'2012-06-01','2012-06-01')</v>
      </c>
    </row>
    <row r="5612" spans="1:14">
      <c r="A5612" s="1">
        <v>5529</v>
      </c>
      <c r="B5612" s="2" t="s">
        <v>12535</v>
      </c>
      <c r="C5612" s="2" t="s">
        <v>12536</v>
      </c>
      <c r="D5612" s="2" t="s">
        <v>12537</v>
      </c>
      <c r="E5612" s="2" t="s">
        <v>16</v>
      </c>
      <c r="F5612" s="2" t="s">
        <v>851</v>
      </c>
      <c r="G5612" s="2" t="s">
        <v>858</v>
      </c>
      <c r="H5612" s="2" t="s">
        <v>18</v>
      </c>
      <c r="I5612" s="1" t="str">
        <f t="shared" si="348"/>
        <v>82119300</v>
      </c>
      <c r="J5612" s="2" t="s">
        <v>21843</v>
      </c>
      <c r="K5612" s="1" t="str">
        <f t="shared" si="349"/>
        <v>82119300</v>
      </c>
      <c r="L5612" s="1" t="s">
        <v>21843</v>
      </c>
      <c r="M5612" s="1" t="str">
        <f t="shared" si="350"/>
        <v>821193</v>
      </c>
      <c r="N5612" s="1" t="str">
        <f t="shared" si="351"/>
        <v>INSERT INTO tmis_commodity(name, description, hs_code, level, status_id, created_at, updated_at) VALUES('--Knives having other than fixed blades','--Knives having other than fixed blades','821193',2,1,'2012-06-01','2012-06-01')</v>
      </c>
    </row>
    <row r="5613" spans="1:14">
      <c r="A5613" s="1">
        <v>5530</v>
      </c>
      <c r="B5613" s="2" t="s">
        <v>12538</v>
      </c>
      <c r="C5613" s="2" t="s">
        <v>12539</v>
      </c>
      <c r="D5613" s="2" t="s">
        <v>12540</v>
      </c>
      <c r="E5613" s="2" t="s">
        <v>135</v>
      </c>
      <c r="F5613" s="2" t="s">
        <v>851</v>
      </c>
      <c r="G5613" s="2" t="s">
        <v>858</v>
      </c>
      <c r="H5613" s="2" t="s">
        <v>5515</v>
      </c>
      <c r="I5613" s="1" t="str">
        <f t="shared" si="348"/>
        <v>82119400</v>
      </c>
      <c r="J5613" s="2" t="s">
        <v>21844</v>
      </c>
      <c r="K5613" s="1" t="str">
        <f t="shared" si="349"/>
        <v>82119400</v>
      </c>
      <c r="L5613" s="1" t="s">
        <v>21844</v>
      </c>
      <c r="M5613" s="1" t="str">
        <f t="shared" si="350"/>
        <v>821194</v>
      </c>
      <c r="N5613" s="1" t="str">
        <f t="shared" si="351"/>
        <v>INSERT INTO tmis_commodity(name, description, hs_code, level, status_id, created_at, updated_at) VALUES('--Blades','--Blades','821194',2,1,'2012-06-01','2012-06-01')</v>
      </c>
    </row>
    <row r="5614" spans="1:14">
      <c r="A5614" s="1">
        <v>5531</v>
      </c>
      <c r="B5614" s="2" t="s">
        <v>12541</v>
      </c>
      <c r="C5614" s="2" t="s">
        <v>12542</v>
      </c>
      <c r="D5614" s="2" t="s">
        <v>12543</v>
      </c>
      <c r="E5614" s="2" t="s">
        <v>135</v>
      </c>
      <c r="F5614" s="2" t="s">
        <v>851</v>
      </c>
      <c r="G5614" s="2" t="s">
        <v>858</v>
      </c>
      <c r="H5614" s="2" t="s">
        <v>5515</v>
      </c>
      <c r="I5614" s="1" t="str">
        <f t="shared" si="348"/>
        <v>82119500</v>
      </c>
      <c r="J5614" s="2" t="s">
        <v>21845</v>
      </c>
      <c r="K5614" s="1" t="str">
        <f t="shared" si="349"/>
        <v>82119500</v>
      </c>
      <c r="L5614" s="1" t="s">
        <v>21845</v>
      </c>
      <c r="M5614" s="1" t="str">
        <f t="shared" si="350"/>
        <v>821195</v>
      </c>
      <c r="N5614" s="1" t="str">
        <f t="shared" si="351"/>
        <v>INSERT INTO tmis_commodity(name, description, hs_code, level, status_id, created_at, updated_at) VALUES('--Handles of base metal','--Handles of base metal','821195',2,1,'2012-06-01','2012-06-01')</v>
      </c>
    </row>
    <row r="5615" spans="1:14">
      <c r="A5615" s="1">
        <v>5532</v>
      </c>
      <c r="B5615" s="2" t="s">
        <v>12544</v>
      </c>
      <c r="C5615" s="2" t="s">
        <v>12545</v>
      </c>
      <c r="D5615" s="2" t="s">
        <v>12546</v>
      </c>
      <c r="E5615" s="2" t="s">
        <v>10</v>
      </c>
      <c r="F5615" s="2" t="s">
        <v>10</v>
      </c>
      <c r="G5615" s="2" t="s">
        <v>10</v>
      </c>
      <c r="I5615" s="1" t="str">
        <f t="shared" si="348"/>
        <v>8212</v>
      </c>
      <c r="J5615" s="2" t="s">
        <v>21846</v>
      </c>
      <c r="K5615" s="1" t="str">
        <f t="shared" si="349"/>
        <v>8212</v>
      </c>
      <c r="L5615" s="1" t="s">
        <v>21846</v>
      </c>
      <c r="M5615" s="1" t="str">
        <f t="shared" si="350"/>
        <v>8212</v>
      </c>
      <c r="N5615" s="1" t="str">
        <f t="shared" si="351"/>
        <v>INSERT INTO tmis_commodity(name, description, hs_code, level, status_id, created_at, updated_at) VALUES('Razors and razor blades (including razor blade blanks in strips).','Razors and razor blades (including razor blade blanks in strips).','8212',1,1,'2012-06-01','2012-06-01')</v>
      </c>
    </row>
    <row r="5616" spans="1:14">
      <c r="A5616" s="1">
        <v>5533</v>
      </c>
      <c r="B5616" s="2" t="s">
        <v>12547</v>
      </c>
      <c r="C5616" s="2" t="s">
        <v>12548</v>
      </c>
      <c r="D5616" s="2" t="s">
        <v>12549</v>
      </c>
      <c r="E5616" s="2" t="s">
        <v>16</v>
      </c>
      <c r="F5616" s="2" t="s">
        <v>851</v>
      </c>
      <c r="G5616" s="2" t="s">
        <v>858</v>
      </c>
      <c r="H5616" s="2" t="s">
        <v>18</v>
      </c>
      <c r="I5616" s="1" t="str">
        <f t="shared" si="348"/>
        <v>82121000</v>
      </c>
      <c r="J5616" s="2" t="s">
        <v>21847</v>
      </c>
      <c r="K5616" s="1" t="str">
        <f t="shared" si="349"/>
        <v>82121000</v>
      </c>
      <c r="L5616" s="1" t="s">
        <v>21847</v>
      </c>
      <c r="M5616" s="1" t="str">
        <f t="shared" si="350"/>
        <v>821210</v>
      </c>
      <c r="N5616" s="1" t="str">
        <f t="shared" si="351"/>
        <v>INSERT INTO tmis_commodity(name, description, hs_code, level, status_id, created_at, updated_at) VALUES('-Razors','-Razors','821210',2,1,'2012-06-01','2012-06-01')</v>
      </c>
    </row>
    <row r="5617" spans="1:14">
      <c r="A5617" s="1">
        <v>5534</v>
      </c>
      <c r="B5617" s="2" t="s">
        <v>12550</v>
      </c>
      <c r="C5617" s="2" t="s">
        <v>12551</v>
      </c>
      <c r="D5617" s="2" t="s">
        <v>12552</v>
      </c>
      <c r="E5617" s="2" t="s">
        <v>16</v>
      </c>
      <c r="F5617" s="2" t="s">
        <v>17</v>
      </c>
      <c r="G5617" s="2" t="s">
        <v>17</v>
      </c>
      <c r="H5617" s="2" t="s">
        <v>18</v>
      </c>
      <c r="I5617" s="1" t="str">
        <f t="shared" si="348"/>
        <v>82122000</v>
      </c>
      <c r="J5617" s="2" t="s">
        <v>21848</v>
      </c>
      <c r="K5617" s="1" t="str">
        <f t="shared" si="349"/>
        <v>82122000</v>
      </c>
      <c r="L5617" s="1" t="s">
        <v>21848</v>
      </c>
      <c r="M5617" s="1" t="str">
        <f t="shared" si="350"/>
        <v>821220</v>
      </c>
      <c r="N5617" s="1" t="str">
        <f t="shared" si="351"/>
        <v>INSERT INTO tmis_commodity(name, description, hs_code, level, status_id, created_at, updated_at) VALUES('-Safety razor blades, including razor blade blanks in strips','-Safety razor blades, including razor blade blanks in strips','821220',2,1,'2012-06-01','2012-06-01')</v>
      </c>
    </row>
    <row r="5618" spans="1:14">
      <c r="A5618" s="1">
        <v>5535</v>
      </c>
      <c r="B5618" s="2" t="s">
        <v>12553</v>
      </c>
      <c r="C5618" s="2" t="s">
        <v>11631</v>
      </c>
      <c r="D5618" s="2" t="s">
        <v>11632</v>
      </c>
      <c r="E5618" s="2" t="s">
        <v>135</v>
      </c>
      <c r="F5618" s="2" t="s">
        <v>73</v>
      </c>
      <c r="G5618" s="2" t="s">
        <v>73</v>
      </c>
      <c r="H5618" s="2" t="s">
        <v>5515</v>
      </c>
      <c r="I5618" s="1" t="str">
        <f t="shared" si="348"/>
        <v>82129000</v>
      </c>
      <c r="J5618" s="2" t="s">
        <v>21849</v>
      </c>
      <c r="K5618" s="1" t="str">
        <f t="shared" si="349"/>
        <v>82129000</v>
      </c>
      <c r="L5618" s="1" t="s">
        <v>21849</v>
      </c>
      <c r="M5618" s="1" t="str">
        <f t="shared" si="350"/>
        <v>821290</v>
      </c>
      <c r="N5618" s="1" t="str">
        <f t="shared" si="351"/>
        <v>INSERT INTO tmis_commodity(name, description, hs_code, level, status_id, created_at, updated_at) VALUES('-Other parts','-Other parts','821290',2,1,'2012-06-01','2012-06-01')</v>
      </c>
    </row>
    <row r="5619" spans="1:14">
      <c r="A5619" s="1">
        <v>5536</v>
      </c>
      <c r="B5619" s="2" t="s">
        <v>12554</v>
      </c>
      <c r="C5619" s="2" t="s">
        <v>12555</v>
      </c>
      <c r="D5619" s="2" t="s">
        <v>12556</v>
      </c>
      <c r="E5619" s="2" t="s">
        <v>135</v>
      </c>
      <c r="F5619" s="2" t="s">
        <v>851</v>
      </c>
      <c r="G5619" s="2" t="s">
        <v>858</v>
      </c>
      <c r="H5619" s="2" t="s">
        <v>5515</v>
      </c>
      <c r="I5619" s="1" t="str">
        <f t="shared" si="348"/>
        <v>82130000</v>
      </c>
      <c r="J5619" s="2" t="s">
        <v>21850</v>
      </c>
      <c r="K5619" s="1" t="str">
        <f t="shared" si="349"/>
        <v>82130000</v>
      </c>
      <c r="L5619" s="1" t="s">
        <v>21850</v>
      </c>
      <c r="M5619" s="1" t="str">
        <f t="shared" si="350"/>
        <v>8213</v>
      </c>
      <c r="N5619" s="1" t="str">
        <f t="shared" si="351"/>
        <v>INSERT INTO tmis_commodity(name, description, hs_code, level, status_id, created_at, updated_at) VALUES('Scissors, tailors' shears and similar shears, and blades therefor.','Scissors, tailors' shears and similar shears, and blades therefor.','8213',1,1,'2012-06-01','2012-06-01')</v>
      </c>
    </row>
    <row r="5620" spans="1:14">
      <c r="A5620" s="1">
        <v>5537</v>
      </c>
      <c r="B5620" s="2" t="s">
        <v>12557</v>
      </c>
      <c r="C5620" s="2" t="s">
        <v>12558</v>
      </c>
      <c r="D5620" s="2" t="s">
        <v>12559</v>
      </c>
      <c r="E5620" s="2" t="s">
        <v>10</v>
      </c>
      <c r="F5620" s="2" t="s">
        <v>10</v>
      </c>
      <c r="G5620" s="2" t="s">
        <v>10</v>
      </c>
      <c r="I5620" s="1" t="str">
        <f t="shared" si="348"/>
        <v>8214</v>
      </c>
      <c r="J5620" s="2" t="s">
        <v>21851</v>
      </c>
      <c r="K5620" s="1" t="str">
        <f t="shared" si="349"/>
        <v>8214</v>
      </c>
      <c r="L5620" s="1" t="s">
        <v>21851</v>
      </c>
      <c r="M5620" s="1" t="str">
        <f t="shared" si="350"/>
        <v>8214</v>
      </c>
      <c r="N5620" s="1" t="str">
        <f t="shared" si="351"/>
        <v>INSERT INTO tmis_commodity(name, description, hs_code, level, status_id, created_at, updated_at) VALUES('Other articles of cutlery (for example, hair clippers, butchers' or kitchen cleavers, choppers and mincing knives, paper knives); manicure or pedicure sets and instruments (including nail files).','Other articles of cutlery (for example, hair clippers, butchers' or kitchen cleavers, choppers and mincing knives, paper knives); manicure or pedicure sets and instruments (including nail files).','8214',1,1,'2012-06-01','2012-06-01')</v>
      </c>
    </row>
    <row r="5621" spans="1:14">
      <c r="A5621" s="1">
        <v>5538</v>
      </c>
      <c r="B5621" s="2" t="s">
        <v>12560</v>
      </c>
      <c r="C5621" s="2" t="s">
        <v>12561</v>
      </c>
      <c r="D5621" s="2" t="s">
        <v>12562</v>
      </c>
      <c r="E5621" s="2" t="s">
        <v>135</v>
      </c>
      <c r="F5621" s="2" t="s">
        <v>851</v>
      </c>
      <c r="G5621" s="2" t="s">
        <v>858</v>
      </c>
      <c r="H5621" s="2" t="s">
        <v>5515</v>
      </c>
      <c r="I5621" s="1" t="str">
        <f t="shared" si="348"/>
        <v>82141000</v>
      </c>
      <c r="J5621" s="2" t="s">
        <v>21852</v>
      </c>
      <c r="K5621" s="1" t="str">
        <f t="shared" si="349"/>
        <v>82141000</v>
      </c>
      <c r="L5621" s="1" t="s">
        <v>21852</v>
      </c>
      <c r="M5621" s="1" t="str">
        <f t="shared" si="350"/>
        <v>821410</v>
      </c>
      <c r="N5621" s="1" t="str">
        <f t="shared" si="351"/>
        <v>INSERT INTO tmis_commodity(name, description, hs_code, level, status_id, created_at, updated_at) VALUES('-Paper knives, letter openers, erasing knives, pencil sharpeners and blades therefor','-Paper knives, letter openers, erasing knives, pencil sharpeners and blades therefor','821410',2,1,'2012-06-01','2012-06-01')</v>
      </c>
    </row>
    <row r="5622" spans="1:14">
      <c r="A5622" s="1">
        <v>5539</v>
      </c>
      <c r="B5622" s="2" t="s">
        <v>12563</v>
      </c>
      <c r="C5622" s="2" t="s">
        <v>12564</v>
      </c>
      <c r="D5622" s="2" t="s">
        <v>12565</v>
      </c>
      <c r="E5622" s="2" t="s">
        <v>135</v>
      </c>
      <c r="F5622" s="2" t="s">
        <v>851</v>
      </c>
      <c r="G5622" s="2" t="s">
        <v>858</v>
      </c>
      <c r="H5622" s="2" t="s">
        <v>5515</v>
      </c>
      <c r="I5622" s="1" t="str">
        <f t="shared" si="348"/>
        <v>82142000</v>
      </c>
      <c r="J5622" s="2" t="s">
        <v>21853</v>
      </c>
      <c r="K5622" s="1" t="str">
        <f t="shared" si="349"/>
        <v>82142000</v>
      </c>
      <c r="L5622" s="1" t="s">
        <v>21853</v>
      </c>
      <c r="M5622" s="1" t="str">
        <f t="shared" si="350"/>
        <v>821420</v>
      </c>
      <c r="N5622" s="1" t="str">
        <f t="shared" si="351"/>
        <v>INSERT INTO tmis_commodity(name, description, hs_code, level, status_id, created_at, updated_at) VALUES('-Manicure or pedicure sets and instruments (including nail files)','-Manicure or pedicure sets and instruments (including nail files)','821420',2,1,'2012-06-01','2012-06-01')</v>
      </c>
    </row>
    <row r="5623" spans="1:14">
      <c r="A5623" s="1">
        <v>5540</v>
      </c>
      <c r="B5623" s="2" t="s">
        <v>12566</v>
      </c>
      <c r="C5623" s="2" t="s">
        <v>128</v>
      </c>
      <c r="D5623" s="2" t="s">
        <v>27</v>
      </c>
      <c r="E5623" s="2" t="s">
        <v>135</v>
      </c>
      <c r="F5623" s="2" t="s">
        <v>851</v>
      </c>
      <c r="G5623" s="2" t="s">
        <v>858</v>
      </c>
      <c r="H5623" s="2" t="s">
        <v>5515</v>
      </c>
      <c r="I5623" s="1" t="str">
        <f t="shared" si="348"/>
        <v>82149000</v>
      </c>
      <c r="J5623" s="2" t="s">
        <v>21854</v>
      </c>
      <c r="K5623" s="1" t="str">
        <f t="shared" si="349"/>
        <v>82149000</v>
      </c>
      <c r="L5623" s="1" t="s">
        <v>21854</v>
      </c>
      <c r="M5623" s="1" t="str">
        <f t="shared" si="350"/>
        <v>821490</v>
      </c>
      <c r="N5623" s="1" t="str">
        <f t="shared" si="351"/>
        <v>INSERT INTO tmis_commodity(name, description, hs_code, level, status_id, created_at, updated_at) VALUES('-Other','-Other','821490',2,1,'2012-06-01','2012-06-01')</v>
      </c>
    </row>
    <row r="5624" spans="1:14">
      <c r="A5624" s="1">
        <v>5541</v>
      </c>
      <c r="B5624" s="2" t="s">
        <v>12567</v>
      </c>
      <c r="C5624" s="2" t="s">
        <v>12568</v>
      </c>
      <c r="D5624" s="2" t="s">
        <v>12569</v>
      </c>
      <c r="E5624" s="2" t="s">
        <v>10</v>
      </c>
      <c r="F5624" s="2" t="s">
        <v>10</v>
      </c>
      <c r="G5624" s="2" t="s">
        <v>10</v>
      </c>
      <c r="I5624" s="1" t="str">
        <f t="shared" si="348"/>
        <v>8215</v>
      </c>
      <c r="J5624" s="2" t="s">
        <v>21855</v>
      </c>
      <c r="K5624" s="1" t="str">
        <f t="shared" si="349"/>
        <v>8215</v>
      </c>
      <c r="L5624" s="1" t="s">
        <v>21855</v>
      </c>
      <c r="M5624" s="1" t="str">
        <f t="shared" si="350"/>
        <v>8215</v>
      </c>
      <c r="N5624" s="1" t="str">
        <f t="shared" si="351"/>
        <v>INSERT INTO tmis_commodity(name, description, hs_code, level, status_id, created_at, updated_at) VALUES('Spoons, forks, ladles, skimmers, cake-servers, fish-knives, butter-knives, sugar tongs and similar kitchen or tableware.','Spoons, forks, ladles, skimmers, cake-servers, fish-knives, butter-knives, sugar tongs and similar kitchen or tableware.','8215',1,1,'2012-06-01','2012-06-01')</v>
      </c>
    </row>
    <row r="5625" spans="1:14">
      <c r="A5625" s="1">
        <v>5542</v>
      </c>
      <c r="B5625" s="2" t="s">
        <v>12570</v>
      </c>
      <c r="C5625" s="2" t="s">
        <v>12571</v>
      </c>
      <c r="D5625" s="2" t="s">
        <v>12572</v>
      </c>
      <c r="E5625" s="2" t="s">
        <v>135</v>
      </c>
      <c r="F5625" s="2" t="s">
        <v>851</v>
      </c>
      <c r="G5625" s="2" t="s">
        <v>858</v>
      </c>
      <c r="H5625" s="2" t="s">
        <v>5515</v>
      </c>
      <c r="I5625" s="1" t="str">
        <f t="shared" si="348"/>
        <v>82151000</v>
      </c>
      <c r="J5625" s="2" t="s">
        <v>21856</v>
      </c>
      <c r="K5625" s="1" t="str">
        <f t="shared" si="349"/>
        <v>82151000</v>
      </c>
      <c r="L5625" s="1" t="s">
        <v>21856</v>
      </c>
      <c r="M5625" s="1" t="str">
        <f t="shared" si="350"/>
        <v>821510</v>
      </c>
      <c r="N5625" s="1" t="str">
        <f t="shared" si="351"/>
        <v>INSERT INTO tmis_commodity(name, description, hs_code, level, status_id, created_at, updated_at) VALUES('-Sets of assorted articles containing at least one article plated with precious metal','-Sets of assorted articles containing at least one article plated with precious metal','821510',2,1,'2012-06-01','2012-06-01')</v>
      </c>
    </row>
    <row r="5626" spans="1:14">
      <c r="A5626" s="1">
        <v>5543</v>
      </c>
      <c r="B5626" s="2" t="s">
        <v>12573</v>
      </c>
      <c r="C5626" s="2" t="s">
        <v>12574</v>
      </c>
      <c r="D5626" s="2" t="s">
        <v>12575</v>
      </c>
      <c r="E5626" s="2" t="s">
        <v>135</v>
      </c>
      <c r="F5626" s="2" t="s">
        <v>851</v>
      </c>
      <c r="G5626" s="2" t="s">
        <v>858</v>
      </c>
      <c r="H5626" s="2" t="s">
        <v>5515</v>
      </c>
      <c r="I5626" s="1" t="str">
        <f t="shared" si="348"/>
        <v>82152000</v>
      </c>
      <c r="J5626" s="2" t="s">
        <v>21857</v>
      </c>
      <c r="K5626" s="1" t="str">
        <f t="shared" si="349"/>
        <v>82152000</v>
      </c>
      <c r="L5626" s="1" t="s">
        <v>21857</v>
      </c>
      <c r="M5626" s="1" t="str">
        <f t="shared" si="350"/>
        <v>821520</v>
      </c>
      <c r="N5626" s="1" t="str">
        <f t="shared" si="351"/>
        <v>INSERT INTO tmis_commodity(name, description, hs_code, level, status_id, created_at, updated_at) VALUES('-Other sets of assorted articles','-Other sets of assorted articles','821520',2,1,'2012-06-01','2012-06-01')</v>
      </c>
    </row>
    <row r="5627" spans="1:14">
      <c r="A5627" s="1">
        <v>5544</v>
      </c>
      <c r="B5627" s="2" t="s">
        <v>10</v>
      </c>
      <c r="C5627" s="2" t="s">
        <v>48</v>
      </c>
      <c r="D5627" s="2" t="s">
        <v>27</v>
      </c>
      <c r="E5627" s="2" t="s">
        <v>10</v>
      </c>
      <c r="F5627" s="2" t="s">
        <v>10</v>
      </c>
      <c r="G5627" s="2" t="s">
        <v>10</v>
      </c>
      <c r="I5627" s="1" t="str">
        <f t="shared" si="348"/>
        <v xml:space="preserve"> </v>
      </c>
      <c r="J5627" s="2" t="s">
        <v>10</v>
      </c>
      <c r="K5627" s="1" t="str">
        <f t="shared" si="349"/>
        <v xml:space="preserve"> </v>
      </c>
      <c r="L5627" s="1" t="s">
        <v>10</v>
      </c>
      <c r="M5627" s="1" t="str">
        <f t="shared" si="350"/>
        <v xml:space="preserve"> </v>
      </c>
      <c r="N5627" s="1" t="str">
        <f t="shared" si="351"/>
        <v>INSERT INTO tmis_commodity(name, description, hs_code, level, status_id, created_at, updated_at) VALUES('-Other :','-Other :',' ',3,1,'2012-06-01','2012-06-01')</v>
      </c>
    </row>
    <row r="5628" spans="1:14">
      <c r="A5628" s="1">
        <v>5545</v>
      </c>
      <c r="B5628" s="2" t="s">
        <v>12576</v>
      </c>
      <c r="C5628" s="2" t="s">
        <v>12577</v>
      </c>
      <c r="D5628" s="2" t="s">
        <v>12578</v>
      </c>
      <c r="E5628" s="2" t="s">
        <v>135</v>
      </c>
      <c r="F5628" s="2" t="s">
        <v>851</v>
      </c>
      <c r="G5628" s="2" t="s">
        <v>858</v>
      </c>
      <c r="H5628" s="2" t="s">
        <v>5515</v>
      </c>
      <c r="I5628" s="1" t="str">
        <f t="shared" si="348"/>
        <v>82159100</v>
      </c>
      <c r="J5628" s="2" t="s">
        <v>21858</v>
      </c>
      <c r="K5628" s="1" t="str">
        <f t="shared" si="349"/>
        <v>82159100</v>
      </c>
      <c r="L5628" s="1" t="s">
        <v>21858</v>
      </c>
      <c r="M5628" s="1" t="str">
        <f t="shared" si="350"/>
        <v>821591</v>
      </c>
      <c r="N5628" s="1" t="str">
        <f t="shared" si="351"/>
        <v>INSERT INTO tmis_commodity(name, description, hs_code, level, status_id, created_at, updated_at) VALUES('--Plated with precious metal','--Plated with precious metal','821591',2,1,'2012-06-01','2012-06-01')</v>
      </c>
    </row>
    <row r="5629" spans="1:14">
      <c r="A5629" s="1">
        <v>5546</v>
      </c>
      <c r="B5629" s="2" t="s">
        <v>12579</v>
      </c>
      <c r="C5629" s="2" t="s">
        <v>20</v>
      </c>
      <c r="D5629" s="2" t="s">
        <v>21</v>
      </c>
      <c r="E5629" s="2" t="s">
        <v>135</v>
      </c>
      <c r="F5629" s="2" t="s">
        <v>851</v>
      </c>
      <c r="G5629" s="2" t="s">
        <v>858</v>
      </c>
      <c r="H5629" s="2" t="s">
        <v>5515</v>
      </c>
      <c r="I5629" s="1" t="str">
        <f t="shared" si="348"/>
        <v>82159900</v>
      </c>
      <c r="J5629" s="2" t="s">
        <v>21859</v>
      </c>
      <c r="K5629" s="1" t="str">
        <f t="shared" si="349"/>
        <v>82159900</v>
      </c>
      <c r="L5629" s="1" t="s">
        <v>21859</v>
      </c>
      <c r="M5629" s="1" t="str">
        <f t="shared" si="350"/>
        <v>821599</v>
      </c>
      <c r="N5629" s="1" t="str">
        <f t="shared" si="351"/>
        <v>INSERT INTO tmis_commodity(name, description, hs_code, level, status_id, created_at, updated_at) VALUES('--Other','--Other','821599',2,1,'2012-06-01','2012-06-01')</v>
      </c>
    </row>
    <row r="5630" spans="1:14">
      <c r="B5630" s="3" t="s">
        <v>17052</v>
      </c>
      <c r="C5630" s="3" t="s">
        <v>17118</v>
      </c>
      <c r="I5630" s="1" t="str">
        <f t="shared" si="348"/>
        <v>83</v>
      </c>
      <c r="J5630" s="2" t="s">
        <v>17052</v>
      </c>
      <c r="K5630" s="1" t="str">
        <f t="shared" si="349"/>
        <v>83</v>
      </c>
      <c r="L5630" s="1" t="s">
        <v>17052</v>
      </c>
      <c r="M5630" s="1" t="str">
        <f t="shared" si="350"/>
        <v>83</v>
      </c>
      <c r="N5630" s="1" t="str">
        <f t="shared" si="351"/>
        <v>INSERT INTO tmis_commodity(name, description, hs_code, level, status_id, created_at, updated_at) VALUES('Locks and Keys','Locks and Keys','83',0,1,'2012-06-01','2012-06-01')</v>
      </c>
    </row>
    <row r="5631" spans="1:14">
      <c r="A5631" s="1">
        <v>5547</v>
      </c>
      <c r="B5631" s="2" t="s">
        <v>12580</v>
      </c>
      <c r="C5631" s="2" t="s">
        <v>12581</v>
      </c>
      <c r="D5631" s="2" t="s">
        <v>12582</v>
      </c>
      <c r="E5631" s="2" t="s">
        <v>10</v>
      </c>
      <c r="F5631" s="2" t="s">
        <v>10</v>
      </c>
      <c r="G5631" s="2" t="s">
        <v>10</v>
      </c>
      <c r="I5631" s="1" t="str">
        <f t="shared" si="348"/>
        <v>8301</v>
      </c>
      <c r="J5631" s="2" t="s">
        <v>21860</v>
      </c>
      <c r="K5631" s="1" t="str">
        <f t="shared" si="349"/>
        <v>8301</v>
      </c>
      <c r="L5631" s="1" t="s">
        <v>21860</v>
      </c>
      <c r="M5631" s="1" t="str">
        <f t="shared" si="350"/>
        <v>8301</v>
      </c>
      <c r="N5631" s="1" t="str">
        <f t="shared" si="351"/>
        <v>INSERT INTO tmis_commodity(name, description, hs_code, level, status_id, created_at, updated_at) VALUES('Padlocks and locks (key, combination or electrically operated), of base metal; clasps and frames with clasps, incorporating locks, of base metal; keys for any of the foregoing articles, of base metal.','Padlocks and locks (key, combination or electrically operated), of base metal; clasps and frames with clasps, incorporating locks, of base metal; keys for any of the foregoing articles, of base metal.','8301',1,1,'2012-06-01','2012-06-01')</v>
      </c>
    </row>
    <row r="5632" spans="1:14">
      <c r="A5632" s="1">
        <v>5548</v>
      </c>
      <c r="B5632" s="2" t="s">
        <v>12583</v>
      </c>
      <c r="C5632" s="2" t="s">
        <v>12584</v>
      </c>
      <c r="D5632" s="2" t="s">
        <v>12585</v>
      </c>
      <c r="E5632" s="2" t="s">
        <v>135</v>
      </c>
      <c r="F5632" s="2" t="s">
        <v>17</v>
      </c>
      <c r="G5632" s="2" t="s">
        <v>17</v>
      </c>
      <c r="H5632" s="2" t="s">
        <v>5515</v>
      </c>
      <c r="I5632" s="1" t="str">
        <f t="shared" si="348"/>
        <v>83011000</v>
      </c>
      <c r="J5632" s="2" t="s">
        <v>21861</v>
      </c>
      <c r="K5632" s="1" t="str">
        <f t="shared" si="349"/>
        <v>83011000</v>
      </c>
      <c r="L5632" s="1" t="s">
        <v>21861</v>
      </c>
      <c r="M5632" s="1" t="str">
        <f t="shared" si="350"/>
        <v>830110</v>
      </c>
      <c r="N5632" s="1" t="str">
        <f t="shared" si="351"/>
        <v>INSERT INTO tmis_commodity(name, description, hs_code, level, status_id, created_at, updated_at) VALUES('-Padlocks','-Padlocks','830110',2,1,'2012-06-01','2012-06-01')</v>
      </c>
    </row>
    <row r="5633" spans="1:14">
      <c r="A5633" s="1">
        <v>5549</v>
      </c>
      <c r="B5633" s="2" t="s">
        <v>12586</v>
      </c>
      <c r="C5633" s="2" t="s">
        <v>12587</v>
      </c>
      <c r="D5633" s="2" t="s">
        <v>12588</v>
      </c>
      <c r="E5633" s="2" t="s">
        <v>135</v>
      </c>
      <c r="F5633" s="2" t="s">
        <v>17</v>
      </c>
      <c r="G5633" s="2" t="s">
        <v>17</v>
      </c>
      <c r="H5633" s="2" t="s">
        <v>5515</v>
      </c>
      <c r="I5633" s="1" t="str">
        <f t="shared" si="348"/>
        <v>83012000</v>
      </c>
      <c r="J5633" s="2" t="s">
        <v>21862</v>
      </c>
      <c r="K5633" s="1" t="str">
        <f t="shared" si="349"/>
        <v>83012000</v>
      </c>
      <c r="L5633" s="1" t="s">
        <v>21862</v>
      </c>
      <c r="M5633" s="1" t="str">
        <f t="shared" si="350"/>
        <v>830120</v>
      </c>
      <c r="N5633" s="1" t="str">
        <f t="shared" si="351"/>
        <v>INSERT INTO tmis_commodity(name, description, hs_code, level, status_id, created_at, updated_at) VALUES('-Locks of a kind used for motor vehicles','-Locks of a kind used for motor vehicles','830120',2,1,'2012-06-01','2012-06-01')</v>
      </c>
    </row>
    <row r="5634" spans="1:14">
      <c r="A5634" s="1">
        <v>5550</v>
      </c>
      <c r="B5634" s="2" t="s">
        <v>12589</v>
      </c>
      <c r="C5634" s="2" t="s">
        <v>12590</v>
      </c>
      <c r="D5634" s="2" t="s">
        <v>12591</v>
      </c>
      <c r="E5634" s="2" t="s">
        <v>135</v>
      </c>
      <c r="F5634" s="2" t="s">
        <v>17</v>
      </c>
      <c r="G5634" s="2" t="s">
        <v>17</v>
      </c>
      <c r="H5634" s="2" t="s">
        <v>5515</v>
      </c>
      <c r="I5634" s="1" t="str">
        <f t="shared" ref="I5634:I5697" si="352">IF(LEN(B5634)=5, LEFT(B5634, 2)&amp;RIGHT(B5634,2), IF(LEN(B5634)=9, LEFT(B5634, 4)&amp;RIGHT(B5634, 4), B5634))</f>
        <v>83013000</v>
      </c>
      <c r="J5634" s="2" t="s">
        <v>21863</v>
      </c>
      <c r="K5634" s="1" t="str">
        <f t="shared" ref="K5634:K5697" si="353">IF(LEFT(J5634, 1)="[", MID(J5634, 2,2)&amp;MID(J5634,5,2), J5634)</f>
        <v>83013000</v>
      </c>
      <c r="L5634" s="1" t="s">
        <v>21863</v>
      </c>
      <c r="M5634" s="1" t="str">
        <f t="shared" ref="M5634:M5697" si="354">IF(RIGHT(L5634, 4)="0000", LEFT(L5634,4), IF(RIGHT(L5634,2)="00",LEFT(L5634,6), L5634))</f>
        <v>830130</v>
      </c>
      <c r="N5634" s="1" t="str">
        <f t="shared" ref="N5634:N5697" si="355">"INSERT INTO tmis_commodity(name, description, hs_code, level, status_id, created_at, updated_at) VALUES('"&amp;LEFT(C5634,200)&amp;"','"&amp;LEFT(C5634,1000)&amp;"','"&amp;M5634&amp;"',"&amp;IF(LEN(M5634)=2,0,IF(LEN(M5634)=4,1,IF(LEN(M5634)=6,2,3)))&amp;",1,'2012-06-01','2012-06-01')"</f>
        <v>INSERT INTO tmis_commodity(name, description, hs_code, level, status_id, created_at, updated_at) VALUES('-Locks of a kind used for furniture','-Locks of a kind used for furniture','830130',2,1,'2012-06-01','2012-06-01')</v>
      </c>
    </row>
    <row r="5635" spans="1:14">
      <c r="A5635" s="1">
        <v>5551</v>
      </c>
      <c r="B5635" s="2" t="s">
        <v>12592</v>
      </c>
      <c r="C5635" s="2" t="s">
        <v>12593</v>
      </c>
      <c r="D5635" s="2" t="s">
        <v>12594</v>
      </c>
      <c r="E5635" s="2" t="s">
        <v>135</v>
      </c>
      <c r="F5635" s="2" t="s">
        <v>73</v>
      </c>
      <c r="G5635" s="2" t="s">
        <v>73</v>
      </c>
      <c r="H5635" s="2" t="s">
        <v>5515</v>
      </c>
      <c r="I5635" s="1" t="str">
        <f t="shared" si="352"/>
        <v>83014000</v>
      </c>
      <c r="J5635" s="2" t="s">
        <v>21864</v>
      </c>
      <c r="K5635" s="1" t="str">
        <f t="shared" si="353"/>
        <v>83014000</v>
      </c>
      <c r="L5635" s="1" t="s">
        <v>21864</v>
      </c>
      <c r="M5635" s="1" t="str">
        <f t="shared" si="354"/>
        <v>830140</v>
      </c>
      <c r="N5635" s="1" t="str">
        <f t="shared" si="355"/>
        <v>INSERT INTO tmis_commodity(name, description, hs_code, level, status_id, created_at, updated_at) VALUES('-Other locks','-Other locks','830140',2,1,'2012-06-01','2012-06-01')</v>
      </c>
    </row>
    <row r="5636" spans="1:14">
      <c r="A5636" s="1">
        <v>5552</v>
      </c>
      <c r="B5636" s="2" t="s">
        <v>12595</v>
      </c>
      <c r="C5636" s="2" t="s">
        <v>12596</v>
      </c>
      <c r="D5636" s="2" t="s">
        <v>12597</v>
      </c>
      <c r="E5636" s="2" t="s">
        <v>135</v>
      </c>
      <c r="F5636" s="2" t="s">
        <v>17</v>
      </c>
      <c r="G5636" s="2" t="s">
        <v>17</v>
      </c>
      <c r="H5636" s="2" t="s">
        <v>5515</v>
      </c>
      <c r="I5636" s="1" t="str">
        <f t="shared" si="352"/>
        <v>83015000</v>
      </c>
      <c r="J5636" s="2" t="s">
        <v>21865</v>
      </c>
      <c r="K5636" s="1" t="str">
        <f t="shared" si="353"/>
        <v>83015000</v>
      </c>
      <c r="L5636" s="1" t="s">
        <v>21865</v>
      </c>
      <c r="M5636" s="1" t="str">
        <f t="shared" si="354"/>
        <v>830150</v>
      </c>
      <c r="N5636" s="1" t="str">
        <f t="shared" si="355"/>
        <v>INSERT INTO tmis_commodity(name, description, hs_code, level, status_id, created_at, updated_at) VALUES('-Clasps and frames with clasps, incorporating locks','-Clasps and frames with clasps, incorporating locks','830150',2,1,'2012-06-01','2012-06-01')</v>
      </c>
    </row>
    <row r="5637" spans="1:14">
      <c r="A5637" s="1">
        <v>5553</v>
      </c>
      <c r="B5637" s="2" t="s">
        <v>12598</v>
      </c>
      <c r="C5637" s="2" t="s">
        <v>9648</v>
      </c>
      <c r="D5637" s="2" t="s">
        <v>12599</v>
      </c>
      <c r="E5637" s="2" t="s">
        <v>135</v>
      </c>
      <c r="F5637" s="2" t="s">
        <v>851</v>
      </c>
      <c r="G5637" s="2" t="s">
        <v>858</v>
      </c>
      <c r="H5637" s="2" t="s">
        <v>5515</v>
      </c>
      <c r="I5637" s="1" t="str">
        <f t="shared" si="352"/>
        <v>83016000</v>
      </c>
      <c r="J5637" s="2" t="s">
        <v>21866</v>
      </c>
      <c r="K5637" s="1" t="str">
        <f t="shared" si="353"/>
        <v>83016000</v>
      </c>
      <c r="L5637" s="1" t="s">
        <v>21866</v>
      </c>
      <c r="M5637" s="1" t="str">
        <f t="shared" si="354"/>
        <v>830160</v>
      </c>
      <c r="N5637" s="1" t="str">
        <f t="shared" si="355"/>
        <v>INSERT INTO tmis_commodity(name, description, hs_code, level, status_id, created_at, updated_at) VALUES('-Parts','-Parts','830160',2,1,'2012-06-01','2012-06-01')</v>
      </c>
    </row>
    <row r="5638" spans="1:14">
      <c r="A5638" s="1">
        <v>5554</v>
      </c>
      <c r="B5638" s="2" t="s">
        <v>12600</v>
      </c>
      <c r="C5638" s="2" t="s">
        <v>12601</v>
      </c>
      <c r="D5638" s="2" t="s">
        <v>12602</v>
      </c>
      <c r="E5638" s="2" t="s">
        <v>135</v>
      </c>
      <c r="F5638" s="2" t="s">
        <v>851</v>
      </c>
      <c r="G5638" s="2" t="s">
        <v>858</v>
      </c>
      <c r="H5638" s="2" t="s">
        <v>5515</v>
      </c>
      <c r="I5638" s="1" t="str">
        <f t="shared" si="352"/>
        <v>83017000</v>
      </c>
      <c r="J5638" s="2" t="s">
        <v>21867</v>
      </c>
      <c r="K5638" s="1" t="str">
        <f t="shared" si="353"/>
        <v>83017000</v>
      </c>
      <c r="L5638" s="1" t="s">
        <v>21867</v>
      </c>
      <c r="M5638" s="1" t="str">
        <f t="shared" si="354"/>
        <v>830170</v>
      </c>
      <c r="N5638" s="1" t="str">
        <f t="shared" si="355"/>
        <v>INSERT INTO tmis_commodity(name, description, hs_code, level, status_id, created_at, updated_at) VALUES('-Keys presented separately','-Keys presented separately','830170',2,1,'2012-06-01','2012-06-01')</v>
      </c>
    </row>
    <row r="5639" spans="1:14">
      <c r="A5639" s="1">
        <v>5555</v>
      </c>
      <c r="B5639" s="2" t="s">
        <v>12603</v>
      </c>
      <c r="C5639" s="2" t="s">
        <v>12604</v>
      </c>
      <c r="D5639" s="2" t="s">
        <v>12605</v>
      </c>
      <c r="E5639" s="2" t="s">
        <v>10</v>
      </c>
      <c r="F5639" s="2" t="s">
        <v>10</v>
      </c>
      <c r="G5639" s="2" t="s">
        <v>10</v>
      </c>
      <c r="I5639" s="1" t="str">
        <f t="shared" si="352"/>
        <v>8302</v>
      </c>
      <c r="J5639" s="2" t="s">
        <v>21868</v>
      </c>
      <c r="K5639" s="1" t="str">
        <f t="shared" si="353"/>
        <v>8302</v>
      </c>
      <c r="L5639" s="1" t="s">
        <v>21868</v>
      </c>
      <c r="M5639" s="1" t="str">
        <f t="shared" si="354"/>
        <v>8302</v>
      </c>
      <c r="N5639" s="1" t="str">
        <f t="shared" si="355"/>
        <v>INSERT INTO tmis_commodity(name, description, hs_code, level, status_id, created_at, updated_at) VALUES('Base metal mountings, fittings and similar articles suitable for furniture, doors, staircases, windows, blinds, coachwork, saddlery, trunks, chests, caskets or the like; base metal hat-racks, hat-pegs','Base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metal.','8302',1,1,'2012-06-01','2012-06-01')</v>
      </c>
    </row>
    <row r="5640" spans="1:14">
      <c r="A5640" s="1">
        <v>5556</v>
      </c>
      <c r="B5640" s="2" t="s">
        <v>12606</v>
      </c>
      <c r="C5640" s="2" t="s">
        <v>12607</v>
      </c>
      <c r="D5640" s="2" t="s">
        <v>12608</v>
      </c>
      <c r="E5640" s="2" t="s">
        <v>135</v>
      </c>
      <c r="F5640" s="2" t="s">
        <v>17</v>
      </c>
      <c r="G5640" s="2" t="s">
        <v>17</v>
      </c>
      <c r="H5640" s="2" t="s">
        <v>5515</v>
      </c>
      <c r="I5640" s="1" t="str">
        <f t="shared" si="352"/>
        <v>83021000</v>
      </c>
      <c r="J5640" s="2" t="s">
        <v>21869</v>
      </c>
      <c r="K5640" s="1" t="str">
        <f t="shared" si="353"/>
        <v>83021000</v>
      </c>
      <c r="L5640" s="1" t="s">
        <v>21869</v>
      </c>
      <c r="M5640" s="1" t="str">
        <f t="shared" si="354"/>
        <v>830210</v>
      </c>
      <c r="N5640" s="1" t="str">
        <f t="shared" si="355"/>
        <v>INSERT INTO tmis_commodity(name, description, hs_code, level, status_id, created_at, updated_at) VALUES('-Hinges','-Hinges','830210',2,1,'2012-06-01','2012-06-01')</v>
      </c>
    </row>
    <row r="5641" spans="1:14">
      <c r="A5641" s="1">
        <v>5557</v>
      </c>
      <c r="B5641" s="2" t="s">
        <v>12609</v>
      </c>
      <c r="C5641" s="2" t="s">
        <v>12610</v>
      </c>
      <c r="D5641" s="2" t="s">
        <v>12611</v>
      </c>
      <c r="E5641" s="2" t="s">
        <v>135</v>
      </c>
      <c r="F5641" s="2" t="s">
        <v>17</v>
      </c>
      <c r="G5641" s="2" t="s">
        <v>17</v>
      </c>
      <c r="H5641" s="2" t="s">
        <v>5515</v>
      </c>
      <c r="I5641" s="1" t="str">
        <f t="shared" si="352"/>
        <v>83022000</v>
      </c>
      <c r="J5641" s="2" t="s">
        <v>21870</v>
      </c>
      <c r="K5641" s="1" t="str">
        <f t="shared" si="353"/>
        <v>83022000</v>
      </c>
      <c r="L5641" s="1" t="s">
        <v>21870</v>
      </c>
      <c r="M5641" s="1" t="str">
        <f t="shared" si="354"/>
        <v>830220</v>
      </c>
      <c r="N5641" s="1" t="str">
        <f t="shared" si="355"/>
        <v>INSERT INTO tmis_commodity(name, description, hs_code, level, status_id, created_at, updated_at) VALUES('-Castors','-Castors','830220',2,1,'2012-06-01','2012-06-01')</v>
      </c>
    </row>
    <row r="5642" spans="1:14">
      <c r="A5642" s="1">
        <v>5558</v>
      </c>
      <c r="B5642" s="2" t="s">
        <v>12612</v>
      </c>
      <c r="C5642" s="2" t="s">
        <v>12613</v>
      </c>
      <c r="D5642" s="2" t="s">
        <v>12614</v>
      </c>
      <c r="E5642" s="2" t="s">
        <v>135</v>
      </c>
      <c r="F5642" s="2" t="s">
        <v>17</v>
      </c>
      <c r="G5642" s="2" t="s">
        <v>17</v>
      </c>
      <c r="H5642" s="2" t="s">
        <v>5515</v>
      </c>
      <c r="I5642" s="1" t="str">
        <f t="shared" si="352"/>
        <v>83023000</v>
      </c>
      <c r="J5642" s="2" t="s">
        <v>21871</v>
      </c>
      <c r="K5642" s="1" t="str">
        <f t="shared" si="353"/>
        <v>83023000</v>
      </c>
      <c r="L5642" s="1" t="s">
        <v>21871</v>
      </c>
      <c r="M5642" s="1" t="str">
        <f t="shared" si="354"/>
        <v>830230</v>
      </c>
      <c r="N5642" s="1" t="str">
        <f t="shared" si="355"/>
        <v>INSERT INTO tmis_commodity(name, description, hs_code, level, status_id, created_at, updated_at) VALUES('-Other mountings, fittings and similar articles suitable for motor vehicles','-Other mountings, fittings and similar articles suitable for motor vehicles','830230',2,1,'2012-06-01','2012-06-01')</v>
      </c>
    </row>
    <row r="5643" spans="1:14">
      <c r="A5643" s="1">
        <v>5559</v>
      </c>
      <c r="B5643" s="2" t="s">
        <v>10</v>
      </c>
      <c r="C5643" s="2" t="s">
        <v>12615</v>
      </c>
      <c r="D5643" s="2" t="s">
        <v>12616</v>
      </c>
      <c r="E5643" s="2" t="s">
        <v>10</v>
      </c>
      <c r="F5643" s="2" t="s">
        <v>10</v>
      </c>
      <c r="G5643" s="2" t="s">
        <v>10</v>
      </c>
      <c r="I5643" s="1" t="str">
        <f t="shared" si="352"/>
        <v xml:space="preserve"> </v>
      </c>
      <c r="J5643" s="2" t="s">
        <v>10</v>
      </c>
      <c r="K5643" s="1" t="str">
        <f t="shared" si="353"/>
        <v xml:space="preserve"> </v>
      </c>
      <c r="L5643" s="1" t="s">
        <v>10</v>
      </c>
      <c r="M5643" s="1" t="str">
        <f t="shared" si="354"/>
        <v xml:space="preserve"> </v>
      </c>
      <c r="N5643" s="1" t="str">
        <f t="shared" si="355"/>
        <v>INSERT INTO tmis_commodity(name, description, hs_code, level, status_id, created_at, updated_at) VALUES('-Other mountings, fittings and similar articles :','-Other mountings, fittings and similar articles :',' ',3,1,'2012-06-01','2012-06-01')</v>
      </c>
    </row>
    <row r="5644" spans="1:14">
      <c r="A5644" s="1">
        <v>5560</v>
      </c>
      <c r="B5644" s="2" t="s">
        <v>12617</v>
      </c>
      <c r="C5644" s="2" t="s">
        <v>12618</v>
      </c>
      <c r="D5644" s="2" t="s">
        <v>12619</v>
      </c>
      <c r="E5644" s="2" t="s">
        <v>135</v>
      </c>
      <c r="F5644" s="2" t="s">
        <v>17</v>
      </c>
      <c r="G5644" s="2" t="s">
        <v>17</v>
      </c>
      <c r="H5644" s="2" t="s">
        <v>5515</v>
      </c>
      <c r="I5644" s="1" t="str">
        <f t="shared" si="352"/>
        <v>83024100</v>
      </c>
      <c r="J5644" s="2" t="s">
        <v>21872</v>
      </c>
      <c r="K5644" s="1" t="str">
        <f t="shared" si="353"/>
        <v>83024100</v>
      </c>
      <c r="L5644" s="1" t="s">
        <v>21872</v>
      </c>
      <c r="M5644" s="1" t="str">
        <f t="shared" si="354"/>
        <v>830241</v>
      </c>
      <c r="N5644" s="1" t="str">
        <f t="shared" si="355"/>
        <v>INSERT INTO tmis_commodity(name, description, hs_code, level, status_id, created_at, updated_at) VALUES('--Suitable for buildings','--Suitable for buildings','830241',2,1,'2012-06-01','2012-06-01')</v>
      </c>
    </row>
    <row r="5645" spans="1:14">
      <c r="A5645" s="1">
        <v>5561</v>
      </c>
      <c r="B5645" s="2" t="s">
        <v>12620</v>
      </c>
      <c r="C5645" s="2" t="s">
        <v>12621</v>
      </c>
      <c r="D5645" s="2" t="s">
        <v>12622</v>
      </c>
      <c r="E5645" s="2" t="s">
        <v>135</v>
      </c>
      <c r="F5645" s="2" t="s">
        <v>17</v>
      </c>
      <c r="G5645" s="2" t="s">
        <v>17</v>
      </c>
      <c r="H5645" s="2" t="s">
        <v>5515</v>
      </c>
      <c r="I5645" s="1" t="str">
        <f t="shared" si="352"/>
        <v>83024200</v>
      </c>
      <c r="J5645" s="2" t="s">
        <v>21873</v>
      </c>
      <c r="K5645" s="1" t="str">
        <f t="shared" si="353"/>
        <v>83024200</v>
      </c>
      <c r="L5645" s="1" t="s">
        <v>21873</v>
      </c>
      <c r="M5645" s="1" t="str">
        <f t="shared" si="354"/>
        <v>830242</v>
      </c>
      <c r="N5645" s="1" t="str">
        <f t="shared" si="355"/>
        <v>INSERT INTO tmis_commodity(name, description, hs_code, level, status_id, created_at, updated_at) VALUES('--Other, suitable for furniture','--Other, suitable for furniture','830242',2,1,'2012-06-01','2012-06-01')</v>
      </c>
    </row>
    <row r="5646" spans="1:14">
      <c r="A5646" s="1">
        <v>5562</v>
      </c>
      <c r="B5646" s="2" t="s">
        <v>12623</v>
      </c>
      <c r="C5646" s="2" t="s">
        <v>20</v>
      </c>
      <c r="D5646" s="2" t="s">
        <v>21</v>
      </c>
      <c r="E5646" s="2" t="s">
        <v>135</v>
      </c>
      <c r="F5646" s="2" t="s">
        <v>17</v>
      </c>
      <c r="G5646" s="2" t="s">
        <v>17</v>
      </c>
      <c r="H5646" s="2" t="s">
        <v>5515</v>
      </c>
      <c r="I5646" s="1" t="str">
        <f t="shared" si="352"/>
        <v>83024900</v>
      </c>
      <c r="J5646" s="2" t="s">
        <v>21874</v>
      </c>
      <c r="K5646" s="1" t="str">
        <f t="shared" si="353"/>
        <v>83024900</v>
      </c>
      <c r="L5646" s="1" t="s">
        <v>21874</v>
      </c>
      <c r="M5646" s="1" t="str">
        <f t="shared" si="354"/>
        <v>830249</v>
      </c>
      <c r="N5646" s="1" t="str">
        <f t="shared" si="355"/>
        <v>INSERT INTO tmis_commodity(name, description, hs_code, level, status_id, created_at, updated_at) VALUES('--Other','--Other','830249',2,1,'2012-06-01','2012-06-01')</v>
      </c>
    </row>
    <row r="5647" spans="1:14">
      <c r="A5647" s="1">
        <v>5563</v>
      </c>
      <c r="B5647" s="2" t="s">
        <v>12624</v>
      </c>
      <c r="C5647" s="2" t="s">
        <v>12625</v>
      </c>
      <c r="D5647" s="2" t="s">
        <v>12626</v>
      </c>
      <c r="E5647" s="2" t="s">
        <v>135</v>
      </c>
      <c r="F5647" s="2" t="s">
        <v>17</v>
      </c>
      <c r="G5647" s="2" t="s">
        <v>17</v>
      </c>
      <c r="H5647" s="2" t="s">
        <v>5515</v>
      </c>
      <c r="I5647" s="1" t="str">
        <f t="shared" si="352"/>
        <v>83025000</v>
      </c>
      <c r="J5647" s="2" t="s">
        <v>21875</v>
      </c>
      <c r="K5647" s="1" t="str">
        <f t="shared" si="353"/>
        <v>83025000</v>
      </c>
      <c r="L5647" s="1" t="s">
        <v>21875</v>
      </c>
      <c r="M5647" s="1" t="str">
        <f t="shared" si="354"/>
        <v>830250</v>
      </c>
      <c r="N5647" s="1" t="str">
        <f t="shared" si="355"/>
        <v>INSERT INTO tmis_commodity(name, description, hs_code, level, status_id, created_at, updated_at) VALUES('-Hat-racks, hat-pegs, brackets and similar fixtures','-Hat-racks, hat-pegs, brackets and similar fixtures','830250',2,1,'2012-06-01','2012-06-01')</v>
      </c>
    </row>
    <row r="5648" spans="1:14">
      <c r="A5648" s="1">
        <v>5564</v>
      </c>
      <c r="B5648" s="2" t="s">
        <v>12627</v>
      </c>
      <c r="C5648" s="2" t="s">
        <v>12628</v>
      </c>
      <c r="D5648" s="2" t="s">
        <v>12629</v>
      </c>
      <c r="E5648" s="2" t="s">
        <v>135</v>
      </c>
      <c r="F5648" s="2" t="s">
        <v>17</v>
      </c>
      <c r="G5648" s="2" t="s">
        <v>17</v>
      </c>
      <c r="H5648" s="2" t="s">
        <v>5515</v>
      </c>
      <c r="I5648" s="1" t="str">
        <f t="shared" si="352"/>
        <v>83026000</v>
      </c>
      <c r="J5648" s="2" t="s">
        <v>21876</v>
      </c>
      <c r="K5648" s="1" t="str">
        <f t="shared" si="353"/>
        <v>83026000</v>
      </c>
      <c r="L5648" s="1" t="s">
        <v>21876</v>
      </c>
      <c r="M5648" s="1" t="str">
        <f t="shared" si="354"/>
        <v>830260</v>
      </c>
      <c r="N5648" s="1" t="str">
        <f t="shared" si="355"/>
        <v>INSERT INTO tmis_commodity(name, description, hs_code, level, status_id, created_at, updated_at) VALUES('-Automatic door closers','-Automatic door closers','830260',2,1,'2012-06-01','2012-06-01')</v>
      </c>
    </row>
    <row r="5649" spans="1:14">
      <c r="A5649" s="1">
        <v>5565</v>
      </c>
      <c r="B5649" s="2" t="s">
        <v>12630</v>
      </c>
      <c r="C5649" s="2" t="s">
        <v>12631</v>
      </c>
      <c r="D5649" s="2" t="s">
        <v>12632</v>
      </c>
      <c r="E5649" s="2" t="s">
        <v>135</v>
      </c>
      <c r="F5649" s="2" t="s">
        <v>851</v>
      </c>
      <c r="G5649" s="2" t="s">
        <v>858</v>
      </c>
      <c r="H5649" s="2" t="s">
        <v>5515</v>
      </c>
      <c r="I5649" s="1" t="str">
        <f t="shared" si="352"/>
        <v>83030000</v>
      </c>
      <c r="J5649" s="2" t="s">
        <v>21877</v>
      </c>
      <c r="K5649" s="1" t="str">
        <f t="shared" si="353"/>
        <v>83030000</v>
      </c>
      <c r="L5649" s="1" t="s">
        <v>21877</v>
      </c>
      <c r="M5649" s="1" t="str">
        <f t="shared" si="354"/>
        <v>8303</v>
      </c>
      <c r="N5649" s="1" t="str">
        <f t="shared" si="355"/>
        <v>INSERT INTO tmis_commodity(name, description, hs_code, level, status_id, created_at, updated_at) VALUES('Armoured or reinforced safes, strong-boxes and doors and safe deposit lockers for strong-rooms, cash or deed boxes and the like, of base metal.','Armoured or reinforced safes, strong-boxes and doors and safe deposit lockers for strong-rooms, cash or deed boxes and the like, of base metal.','8303',1,1,'2012-06-01','2012-06-01')</v>
      </c>
    </row>
    <row r="5650" spans="1:14">
      <c r="A5650" s="1">
        <v>5566</v>
      </c>
      <c r="B5650" s="2" t="s">
        <v>12633</v>
      </c>
      <c r="C5650" s="2" t="s">
        <v>12634</v>
      </c>
      <c r="D5650" s="2" t="s">
        <v>12635</v>
      </c>
      <c r="E5650" s="2" t="s">
        <v>135</v>
      </c>
      <c r="F5650" s="2" t="s">
        <v>851</v>
      </c>
      <c r="G5650" s="2" t="s">
        <v>858</v>
      </c>
      <c r="H5650" s="2" t="s">
        <v>5515</v>
      </c>
      <c r="I5650" s="1" t="str">
        <f t="shared" si="352"/>
        <v>83040000</v>
      </c>
      <c r="J5650" s="2" t="s">
        <v>21878</v>
      </c>
      <c r="K5650" s="1" t="str">
        <f t="shared" si="353"/>
        <v>83040000</v>
      </c>
      <c r="L5650" s="1" t="s">
        <v>21878</v>
      </c>
      <c r="M5650" s="1" t="str">
        <f t="shared" si="354"/>
        <v>8304</v>
      </c>
      <c r="N5650" s="1" t="str">
        <f t="shared" si="355"/>
        <v>INSERT INTO tmis_commodity(name, description, hs_code, level, status_id, created_at, updated_at) VALUES('Filing cabinets, card-index cabinets, paper trays, paper rests, pen trays, office-stamp stands and similar office or desk equipment, of base metal, other than office furniture of heading 94.03.','Filing cabinets, card-index cabinets, paper trays, paper rests, pen trays, office-stamp stands and similar office or desk equipment, of base metal, other than office furniture of heading 94.03.','8304',1,1,'2012-06-01','2012-06-01')</v>
      </c>
    </row>
    <row r="5651" spans="1:14">
      <c r="A5651" s="1">
        <v>5567</v>
      </c>
      <c r="B5651" s="2" t="s">
        <v>12636</v>
      </c>
      <c r="C5651" s="2" t="s">
        <v>12637</v>
      </c>
      <c r="D5651" s="2" t="s">
        <v>12638</v>
      </c>
      <c r="E5651" s="2" t="s">
        <v>10</v>
      </c>
      <c r="F5651" s="2" t="s">
        <v>10</v>
      </c>
      <c r="G5651" s="2" t="s">
        <v>10</v>
      </c>
      <c r="I5651" s="1" t="str">
        <f t="shared" si="352"/>
        <v>8305</v>
      </c>
      <c r="J5651" s="2" t="s">
        <v>21879</v>
      </c>
      <c r="K5651" s="1" t="str">
        <f t="shared" si="353"/>
        <v>8305</v>
      </c>
      <c r="L5651" s="1" t="s">
        <v>21879</v>
      </c>
      <c r="M5651" s="1" t="str">
        <f t="shared" si="354"/>
        <v>8305</v>
      </c>
      <c r="N5651" s="1" t="str">
        <f t="shared" si="355"/>
        <v>INSERT INTO tmis_commodity(name, description, hs_code, level, status_id, created_at, updated_at) VALUES('Fittings for loose-leaf binders or files, letter clips, letter corners, paper clips, indexing tags and similar office articles, of base metal; staples in strips (for example, for offices, upholstery, ','Fittings for loose-leaf binders or files, letter clips, letter corners, paper clips, indexing tags and similar office articles, of base metal; staples in strips (for example, for offices, upholstery, packaging), of base metal.','8305',1,1,'2012-06-01','2012-06-01')</v>
      </c>
    </row>
    <row r="5652" spans="1:14">
      <c r="A5652" s="1">
        <v>5568</v>
      </c>
      <c r="B5652" s="2" t="s">
        <v>12639</v>
      </c>
      <c r="C5652" s="2" t="s">
        <v>12640</v>
      </c>
      <c r="D5652" s="2" t="s">
        <v>12641</v>
      </c>
      <c r="E5652" s="2" t="s">
        <v>135</v>
      </c>
      <c r="F5652" s="2" t="s">
        <v>851</v>
      </c>
      <c r="G5652" s="2" t="s">
        <v>858</v>
      </c>
      <c r="H5652" s="2" t="s">
        <v>5515</v>
      </c>
      <c r="I5652" s="1" t="str">
        <f t="shared" si="352"/>
        <v>83051000</v>
      </c>
      <c r="J5652" s="2" t="s">
        <v>21880</v>
      </c>
      <c r="K5652" s="1" t="str">
        <f t="shared" si="353"/>
        <v>83051000</v>
      </c>
      <c r="L5652" s="1" t="s">
        <v>21880</v>
      </c>
      <c r="M5652" s="1" t="str">
        <f t="shared" si="354"/>
        <v>830510</v>
      </c>
      <c r="N5652" s="1" t="str">
        <f t="shared" si="355"/>
        <v>INSERT INTO tmis_commodity(name, description, hs_code, level, status_id, created_at, updated_at) VALUES('-Fittings for loose-leaf binders or files','-Fittings for loose-leaf binders or files','830510',2,1,'2012-06-01','2012-06-01')</v>
      </c>
    </row>
    <row r="5653" spans="1:14">
      <c r="A5653" s="1">
        <v>5569</v>
      </c>
      <c r="B5653" s="2" t="s">
        <v>12642</v>
      </c>
      <c r="C5653" s="2" t="s">
        <v>12643</v>
      </c>
      <c r="D5653" s="2" t="s">
        <v>12644</v>
      </c>
      <c r="E5653" s="2" t="s">
        <v>135</v>
      </c>
      <c r="F5653" s="2" t="s">
        <v>851</v>
      </c>
      <c r="G5653" s="2" t="s">
        <v>858</v>
      </c>
      <c r="H5653" s="2" t="s">
        <v>5515</v>
      </c>
      <c r="I5653" s="1" t="str">
        <f t="shared" si="352"/>
        <v>83052000</v>
      </c>
      <c r="J5653" s="2" t="s">
        <v>21881</v>
      </c>
      <c r="K5653" s="1" t="str">
        <f t="shared" si="353"/>
        <v>83052000</v>
      </c>
      <c r="L5653" s="1" t="s">
        <v>21881</v>
      </c>
      <c r="M5653" s="1" t="str">
        <f t="shared" si="354"/>
        <v>830520</v>
      </c>
      <c r="N5653" s="1" t="str">
        <f t="shared" si="355"/>
        <v>INSERT INTO tmis_commodity(name, description, hs_code, level, status_id, created_at, updated_at) VALUES('-Staples in strips','-Staples in strips','830520',2,1,'2012-06-01','2012-06-01')</v>
      </c>
    </row>
    <row r="5654" spans="1:14">
      <c r="A5654" s="1">
        <v>5570</v>
      </c>
      <c r="B5654" s="2" t="s">
        <v>12645</v>
      </c>
      <c r="C5654" s="2" t="s">
        <v>11757</v>
      </c>
      <c r="D5654" s="2" t="s">
        <v>12646</v>
      </c>
      <c r="E5654" s="2" t="s">
        <v>135</v>
      </c>
      <c r="F5654" s="2" t="s">
        <v>851</v>
      </c>
      <c r="G5654" s="2" t="s">
        <v>858</v>
      </c>
      <c r="H5654" s="2" t="s">
        <v>5515</v>
      </c>
      <c r="I5654" s="1" t="str">
        <f t="shared" si="352"/>
        <v>83059000</v>
      </c>
      <c r="J5654" s="2" t="s">
        <v>21882</v>
      </c>
      <c r="K5654" s="1" t="str">
        <f t="shared" si="353"/>
        <v>83059000</v>
      </c>
      <c r="L5654" s="1" t="s">
        <v>21882</v>
      </c>
      <c r="M5654" s="1" t="str">
        <f t="shared" si="354"/>
        <v>830590</v>
      </c>
      <c r="N5654" s="1" t="str">
        <f t="shared" si="355"/>
        <v>INSERT INTO tmis_commodity(name, description, hs_code, level, status_id, created_at, updated_at) VALUES('-Other, including parts','-Other, including parts','830590',2,1,'2012-06-01','2012-06-01')</v>
      </c>
    </row>
    <row r="5655" spans="1:14">
      <c r="A5655" s="1">
        <v>5571</v>
      </c>
      <c r="B5655" s="2" t="s">
        <v>12647</v>
      </c>
      <c r="C5655" s="2" t="s">
        <v>12648</v>
      </c>
      <c r="D5655" s="2" t="s">
        <v>12649</v>
      </c>
      <c r="E5655" s="2" t="s">
        <v>10</v>
      </c>
      <c r="F5655" s="2" t="s">
        <v>10</v>
      </c>
      <c r="G5655" s="2" t="s">
        <v>10</v>
      </c>
      <c r="I5655" s="1" t="str">
        <f t="shared" si="352"/>
        <v>8306</v>
      </c>
      <c r="J5655" s="2" t="s">
        <v>21883</v>
      </c>
      <c r="K5655" s="1" t="str">
        <f t="shared" si="353"/>
        <v>8306</v>
      </c>
      <c r="L5655" s="1" t="s">
        <v>21883</v>
      </c>
      <c r="M5655" s="1" t="str">
        <f t="shared" si="354"/>
        <v>8306</v>
      </c>
      <c r="N5655" s="1" t="str">
        <f t="shared" si="355"/>
        <v>INSERT INTO tmis_commodity(name, description, hs_code, level, status_id, created_at, updated_at) VALUES('Bells, gongs and the like, non-electric, of base metal; statuettes and other ornaments, of base metal; photograph, picture or similar frames, of base metal; mirrors of base metal.','Bells, gongs and the like, non-electric, of base metal; statuettes and other ornaments, of base metal; photograph, picture or similar frames, of base metal; mirrors of base metal.','8306',1,1,'2012-06-01','2012-06-01')</v>
      </c>
    </row>
    <row r="5656" spans="1:14">
      <c r="A5656" s="1">
        <v>5572</v>
      </c>
      <c r="B5656" s="2" t="s">
        <v>12650</v>
      </c>
      <c r="C5656" s="2" t="s">
        <v>12651</v>
      </c>
      <c r="D5656" s="2" t="s">
        <v>12652</v>
      </c>
      <c r="E5656" s="2" t="s">
        <v>135</v>
      </c>
      <c r="F5656" s="2" t="s">
        <v>851</v>
      </c>
      <c r="G5656" s="2" t="s">
        <v>858</v>
      </c>
      <c r="H5656" s="2" t="s">
        <v>5515</v>
      </c>
      <c r="I5656" s="1" t="str">
        <f t="shared" si="352"/>
        <v>83061000</v>
      </c>
      <c r="J5656" s="2" t="s">
        <v>21884</v>
      </c>
      <c r="K5656" s="1" t="str">
        <f t="shared" si="353"/>
        <v>83061000</v>
      </c>
      <c r="L5656" s="1" t="s">
        <v>21884</v>
      </c>
      <c r="M5656" s="1" t="str">
        <f t="shared" si="354"/>
        <v>830610</v>
      </c>
      <c r="N5656" s="1" t="str">
        <f t="shared" si="355"/>
        <v>INSERT INTO tmis_commodity(name, description, hs_code, level, status_id, created_at, updated_at) VALUES('-Bells, gongs and the like','-Bells, gongs and the like','830610',2,1,'2012-06-01','2012-06-01')</v>
      </c>
    </row>
    <row r="5657" spans="1:14">
      <c r="A5657" s="1">
        <v>5573</v>
      </c>
      <c r="B5657" s="2" t="s">
        <v>10</v>
      </c>
      <c r="C5657" s="2" t="s">
        <v>12653</v>
      </c>
      <c r="D5657" s="2" t="s">
        <v>12654</v>
      </c>
      <c r="E5657" s="2" t="s">
        <v>10</v>
      </c>
      <c r="F5657" s="2" t="s">
        <v>10</v>
      </c>
      <c r="G5657" s="2" t="s">
        <v>10</v>
      </c>
      <c r="I5657" s="1" t="str">
        <f t="shared" si="352"/>
        <v xml:space="preserve"> </v>
      </c>
      <c r="J5657" s="2" t="s">
        <v>10</v>
      </c>
      <c r="K5657" s="1" t="str">
        <f t="shared" si="353"/>
        <v xml:space="preserve"> </v>
      </c>
      <c r="L5657" s="1" t="s">
        <v>10</v>
      </c>
      <c r="M5657" s="1" t="str">
        <f t="shared" si="354"/>
        <v xml:space="preserve"> </v>
      </c>
      <c r="N5657" s="1" t="str">
        <f t="shared" si="355"/>
        <v>INSERT INTO tmis_commodity(name, description, hs_code, level, status_id, created_at, updated_at) VALUES('-Statuettes and other ornaments :','-Statuettes and other ornaments :',' ',3,1,'2012-06-01','2012-06-01')</v>
      </c>
    </row>
    <row r="5658" spans="1:14">
      <c r="A5658" s="1">
        <v>5574</v>
      </c>
      <c r="B5658" s="2" t="s">
        <v>12655</v>
      </c>
      <c r="C5658" s="2" t="s">
        <v>12577</v>
      </c>
      <c r="D5658" s="2" t="s">
        <v>12656</v>
      </c>
      <c r="E5658" s="2" t="s">
        <v>135</v>
      </c>
      <c r="F5658" s="2" t="s">
        <v>883</v>
      </c>
      <c r="G5658" s="2" t="s">
        <v>1060</v>
      </c>
      <c r="H5658" s="2" t="s">
        <v>5515</v>
      </c>
      <c r="I5658" s="1" t="str">
        <f t="shared" si="352"/>
        <v>83062100</v>
      </c>
      <c r="J5658" s="2" t="s">
        <v>21885</v>
      </c>
      <c r="K5658" s="1" t="str">
        <f t="shared" si="353"/>
        <v>83062100</v>
      </c>
      <c r="L5658" s="1" t="s">
        <v>21885</v>
      </c>
      <c r="M5658" s="1" t="str">
        <f t="shared" si="354"/>
        <v>830621</v>
      </c>
      <c r="N5658" s="1" t="str">
        <f t="shared" si="355"/>
        <v>INSERT INTO tmis_commodity(name, description, hs_code, level, status_id, created_at, updated_at) VALUES('--Plated with precious metal','--Plated with precious metal','830621',2,1,'2012-06-01','2012-06-01')</v>
      </c>
    </row>
    <row r="5659" spans="1:14">
      <c r="A5659" s="1">
        <v>5575</v>
      </c>
      <c r="B5659" s="2" t="s">
        <v>12657</v>
      </c>
      <c r="C5659" s="2" t="s">
        <v>20</v>
      </c>
      <c r="D5659" s="2" t="s">
        <v>21</v>
      </c>
      <c r="E5659" s="2" t="s">
        <v>135</v>
      </c>
      <c r="F5659" s="2" t="s">
        <v>883</v>
      </c>
      <c r="G5659" s="2" t="s">
        <v>1060</v>
      </c>
      <c r="H5659" s="2" t="s">
        <v>5515</v>
      </c>
      <c r="I5659" s="1" t="str">
        <f t="shared" si="352"/>
        <v>83062900</v>
      </c>
      <c r="J5659" s="2" t="s">
        <v>21886</v>
      </c>
      <c r="K5659" s="1" t="str">
        <f t="shared" si="353"/>
        <v>83062900</v>
      </c>
      <c r="L5659" s="1" t="s">
        <v>21886</v>
      </c>
      <c r="M5659" s="1" t="str">
        <f t="shared" si="354"/>
        <v>830629</v>
      </c>
      <c r="N5659" s="1" t="str">
        <f t="shared" si="355"/>
        <v>INSERT INTO tmis_commodity(name, description, hs_code, level, status_id, created_at, updated_at) VALUES('--Other','--Other','830629',2,1,'2012-06-01','2012-06-01')</v>
      </c>
    </row>
    <row r="5660" spans="1:14">
      <c r="A5660" s="1">
        <v>5576</v>
      </c>
      <c r="B5660" s="2" t="s">
        <v>12658</v>
      </c>
      <c r="C5660" s="2" t="s">
        <v>12659</v>
      </c>
      <c r="D5660" s="2" t="s">
        <v>12660</v>
      </c>
      <c r="E5660" s="2" t="s">
        <v>135</v>
      </c>
      <c r="F5660" s="2" t="s">
        <v>851</v>
      </c>
      <c r="G5660" s="2" t="s">
        <v>858</v>
      </c>
      <c r="H5660" s="2" t="s">
        <v>5515</v>
      </c>
      <c r="I5660" s="1" t="str">
        <f t="shared" si="352"/>
        <v>83063000</v>
      </c>
      <c r="J5660" s="2" t="s">
        <v>21887</v>
      </c>
      <c r="K5660" s="1" t="str">
        <f t="shared" si="353"/>
        <v>83063000</v>
      </c>
      <c r="L5660" s="1" t="s">
        <v>21887</v>
      </c>
      <c r="M5660" s="1" t="str">
        <f t="shared" si="354"/>
        <v>830630</v>
      </c>
      <c r="N5660" s="1" t="str">
        <f t="shared" si="355"/>
        <v>INSERT INTO tmis_commodity(name, description, hs_code, level, status_id, created_at, updated_at) VALUES('-Photograph, picture or similar frames; mirrors','-Photograph, picture or similar frames; mirrors','830630',2,1,'2012-06-01','2012-06-01')</v>
      </c>
    </row>
    <row r="5661" spans="1:14">
      <c r="A5661" s="1">
        <v>5577</v>
      </c>
      <c r="B5661" s="2" t="s">
        <v>12661</v>
      </c>
      <c r="C5661" s="2" t="s">
        <v>12662</v>
      </c>
      <c r="D5661" s="2" t="s">
        <v>12663</v>
      </c>
      <c r="E5661" s="2" t="s">
        <v>10</v>
      </c>
      <c r="F5661" s="2" t="s">
        <v>10</v>
      </c>
      <c r="G5661" s="2" t="s">
        <v>10</v>
      </c>
      <c r="I5661" s="1" t="str">
        <f t="shared" si="352"/>
        <v>8307</v>
      </c>
      <c r="J5661" s="2" t="s">
        <v>21888</v>
      </c>
      <c r="K5661" s="1" t="str">
        <f t="shared" si="353"/>
        <v>8307</v>
      </c>
      <c r="L5661" s="1" t="s">
        <v>21888</v>
      </c>
      <c r="M5661" s="1" t="str">
        <f t="shared" si="354"/>
        <v>8307</v>
      </c>
      <c r="N5661" s="1" t="str">
        <f t="shared" si="355"/>
        <v>INSERT INTO tmis_commodity(name, description, hs_code, level, status_id, created_at, updated_at) VALUES('Flexible tubing of base metal, with or without fittings.','Flexible tubing of base metal, with or without fittings.','8307',1,1,'2012-06-01','2012-06-01')</v>
      </c>
    </row>
    <row r="5662" spans="1:14">
      <c r="A5662" s="1">
        <v>5578</v>
      </c>
      <c r="B5662" s="2" t="s">
        <v>12664</v>
      </c>
      <c r="C5662" s="2" t="s">
        <v>12665</v>
      </c>
      <c r="D5662" s="2" t="s">
        <v>12666</v>
      </c>
      <c r="E5662" s="2" t="s">
        <v>135</v>
      </c>
      <c r="F5662" s="2" t="s">
        <v>73</v>
      </c>
      <c r="G5662" s="2" t="s">
        <v>73</v>
      </c>
      <c r="H5662" s="2" t="s">
        <v>5515</v>
      </c>
      <c r="I5662" s="1" t="str">
        <f t="shared" si="352"/>
        <v>83071000</v>
      </c>
      <c r="J5662" s="2" t="s">
        <v>21889</v>
      </c>
      <c r="K5662" s="1" t="str">
        <f t="shared" si="353"/>
        <v>83071000</v>
      </c>
      <c r="L5662" s="1" t="s">
        <v>21889</v>
      </c>
      <c r="M5662" s="1" t="str">
        <f t="shared" si="354"/>
        <v>830710</v>
      </c>
      <c r="N5662" s="1" t="str">
        <f t="shared" si="355"/>
        <v>INSERT INTO tmis_commodity(name, description, hs_code, level, status_id, created_at, updated_at) VALUES('-Of iron or steel','-Of iron or steel','830710',2,1,'2012-06-01','2012-06-01')</v>
      </c>
    </row>
    <row r="5663" spans="1:14">
      <c r="A5663" s="1">
        <v>5579</v>
      </c>
      <c r="B5663" s="2" t="s">
        <v>12667</v>
      </c>
      <c r="C5663" s="2" t="s">
        <v>12668</v>
      </c>
      <c r="D5663" s="2" t="s">
        <v>12669</v>
      </c>
      <c r="E5663" s="2" t="s">
        <v>135</v>
      </c>
      <c r="F5663" s="2" t="s">
        <v>73</v>
      </c>
      <c r="G5663" s="2" t="s">
        <v>73</v>
      </c>
      <c r="H5663" s="2" t="s">
        <v>5515</v>
      </c>
      <c r="I5663" s="1" t="str">
        <f t="shared" si="352"/>
        <v>83079000</v>
      </c>
      <c r="J5663" s="2" t="s">
        <v>21890</v>
      </c>
      <c r="K5663" s="1" t="str">
        <f t="shared" si="353"/>
        <v>83079000</v>
      </c>
      <c r="L5663" s="1" t="s">
        <v>21890</v>
      </c>
      <c r="M5663" s="1" t="str">
        <f t="shared" si="354"/>
        <v>830790</v>
      </c>
      <c r="N5663" s="1" t="str">
        <f t="shared" si="355"/>
        <v>INSERT INTO tmis_commodity(name, description, hs_code, level, status_id, created_at, updated_at) VALUES('-Of other base metal','-Of other base metal','830790',2,1,'2012-06-01','2012-06-01')</v>
      </c>
    </row>
    <row r="5664" spans="1:14">
      <c r="A5664" s="1">
        <v>5580</v>
      </c>
      <c r="B5664" s="2" t="s">
        <v>12670</v>
      </c>
      <c r="C5664" s="2" t="s">
        <v>12671</v>
      </c>
      <c r="D5664" s="2" t="s">
        <v>12672</v>
      </c>
      <c r="E5664" s="2" t="s">
        <v>10</v>
      </c>
      <c r="F5664" s="2" t="s">
        <v>10</v>
      </c>
      <c r="G5664" s="2" t="s">
        <v>10</v>
      </c>
      <c r="I5664" s="1" t="str">
        <f t="shared" si="352"/>
        <v>8308</v>
      </c>
      <c r="J5664" s="2" t="s">
        <v>21891</v>
      </c>
      <c r="K5664" s="1" t="str">
        <f t="shared" si="353"/>
        <v>8308</v>
      </c>
      <c r="L5664" s="1" t="s">
        <v>21891</v>
      </c>
      <c r="M5664" s="1" t="str">
        <f t="shared" si="354"/>
        <v>8308</v>
      </c>
      <c r="N5664" s="1" t="str">
        <f t="shared" si="355"/>
        <v>INSERT INTO tmis_commodity(name, description, hs_code, level, status_id, created_at, updated_at) VALUES('Clasps, frames with clasps, buckles, buckle-clasps, hooks, eyes, eyelets and the like, of base metal, of a kind used for clothing, footwear, awnings, handbags, travel goods or other made up articles; ','Clasps, frames with clasps, buckles, buckle-clasps, hooks, eyes, eyelets and the like, of base metal, of a kind used for clothing, footwear, awnings, handbags, travel goods or other made up articles; tubular or bifurcated rivets, of base metal; beads and spangles, of base metal.','8308',1,1,'2012-06-01','2012-06-01')</v>
      </c>
    </row>
    <row r="5665" spans="1:14">
      <c r="A5665" s="1">
        <v>5581</v>
      </c>
      <c r="B5665" s="2" t="s">
        <v>12673</v>
      </c>
      <c r="C5665" s="2" t="s">
        <v>12674</v>
      </c>
      <c r="D5665" s="2" t="s">
        <v>12675</v>
      </c>
      <c r="E5665" s="2" t="s">
        <v>135</v>
      </c>
      <c r="F5665" s="2" t="s">
        <v>17</v>
      </c>
      <c r="G5665" s="2" t="s">
        <v>17</v>
      </c>
      <c r="H5665" s="2" t="s">
        <v>5515</v>
      </c>
      <c r="I5665" s="1" t="str">
        <f t="shared" si="352"/>
        <v>83081000</v>
      </c>
      <c r="J5665" s="2" t="s">
        <v>21892</v>
      </c>
      <c r="K5665" s="1" t="str">
        <f t="shared" si="353"/>
        <v>83081000</v>
      </c>
      <c r="L5665" s="1" t="s">
        <v>21892</v>
      </c>
      <c r="M5665" s="1" t="str">
        <f t="shared" si="354"/>
        <v>830810</v>
      </c>
      <c r="N5665" s="1" t="str">
        <f t="shared" si="355"/>
        <v>INSERT INTO tmis_commodity(name, description, hs_code, level, status_id, created_at, updated_at) VALUES('-Hooks, eyes and eyelets','-Hooks, eyes and eyelets','830810',2,1,'2012-06-01','2012-06-01')</v>
      </c>
    </row>
    <row r="5666" spans="1:14">
      <c r="A5666" s="1">
        <v>5582</v>
      </c>
      <c r="B5666" s="2" t="s">
        <v>12676</v>
      </c>
      <c r="C5666" s="2" t="s">
        <v>12677</v>
      </c>
      <c r="D5666" s="2" t="s">
        <v>12678</v>
      </c>
      <c r="E5666" s="2" t="s">
        <v>135</v>
      </c>
      <c r="F5666" s="2" t="s">
        <v>17</v>
      </c>
      <c r="G5666" s="2" t="s">
        <v>17</v>
      </c>
      <c r="H5666" s="2" t="s">
        <v>5515</v>
      </c>
      <c r="I5666" s="1" t="str">
        <f t="shared" si="352"/>
        <v>83082000</v>
      </c>
      <c r="J5666" s="2" t="s">
        <v>21893</v>
      </c>
      <c r="K5666" s="1" t="str">
        <f t="shared" si="353"/>
        <v>83082000</v>
      </c>
      <c r="L5666" s="1" t="s">
        <v>21893</v>
      </c>
      <c r="M5666" s="1" t="str">
        <f t="shared" si="354"/>
        <v>830820</v>
      </c>
      <c r="N5666" s="1" t="str">
        <f t="shared" si="355"/>
        <v>INSERT INTO tmis_commodity(name, description, hs_code, level, status_id, created_at, updated_at) VALUES('-Tubular or bifurcated rivets','-Tubular or bifurcated rivets','830820',2,1,'2012-06-01','2012-06-01')</v>
      </c>
    </row>
    <row r="5667" spans="1:14">
      <c r="A5667" s="1">
        <v>5583</v>
      </c>
      <c r="B5667" s="2" t="s">
        <v>12679</v>
      </c>
      <c r="C5667" s="2" t="s">
        <v>11757</v>
      </c>
      <c r="D5667" s="2" t="s">
        <v>12646</v>
      </c>
      <c r="E5667" s="2" t="s">
        <v>135</v>
      </c>
      <c r="F5667" s="2" t="s">
        <v>17</v>
      </c>
      <c r="G5667" s="2" t="s">
        <v>17</v>
      </c>
      <c r="H5667" s="2" t="s">
        <v>5515</v>
      </c>
      <c r="I5667" s="1" t="str">
        <f t="shared" si="352"/>
        <v>83089000</v>
      </c>
      <c r="J5667" s="2" t="s">
        <v>21894</v>
      </c>
      <c r="K5667" s="1" t="str">
        <f t="shared" si="353"/>
        <v>83089000</v>
      </c>
      <c r="L5667" s="1" t="s">
        <v>21894</v>
      </c>
      <c r="M5667" s="1" t="str">
        <f t="shared" si="354"/>
        <v>830890</v>
      </c>
      <c r="N5667" s="1" t="str">
        <f t="shared" si="355"/>
        <v>INSERT INTO tmis_commodity(name, description, hs_code, level, status_id, created_at, updated_at) VALUES('-Other, including parts','-Other, including parts','830890',2,1,'2012-06-01','2012-06-01')</v>
      </c>
    </row>
    <row r="5668" spans="1:14">
      <c r="A5668" s="1">
        <v>5584</v>
      </c>
      <c r="B5668" s="2" t="s">
        <v>12680</v>
      </c>
      <c r="C5668" s="2" t="s">
        <v>12681</v>
      </c>
      <c r="D5668" s="2" t="s">
        <v>12682</v>
      </c>
      <c r="E5668" s="2" t="s">
        <v>10</v>
      </c>
      <c r="F5668" s="2" t="s">
        <v>10</v>
      </c>
      <c r="G5668" s="2" t="s">
        <v>10</v>
      </c>
      <c r="I5668" s="1" t="str">
        <f t="shared" si="352"/>
        <v>8309</v>
      </c>
      <c r="J5668" s="2" t="s">
        <v>21895</v>
      </c>
      <c r="K5668" s="1" t="str">
        <f t="shared" si="353"/>
        <v>8309</v>
      </c>
      <c r="L5668" s="1" t="s">
        <v>21895</v>
      </c>
      <c r="M5668" s="1" t="str">
        <f t="shared" si="354"/>
        <v>8309</v>
      </c>
      <c r="N5668" s="1" t="str">
        <f t="shared" si="355"/>
        <v>INSERT INTO tmis_commodity(name, description, hs_code, level, status_id, created_at, updated_at) VALUES('Stoppers, caps and lids (including crown corks, screw caps and pouring stoppers), capsules for bottles, threaded bungs, bung covers, seals and other packing accessories, of base metal.','Stoppers, caps and lids (including crown corks, screw caps and pouring stoppers), capsules for bottles, threaded bungs, bung covers, seals and other packing accessories, of base metal.','8309',1,1,'2012-06-01','2012-06-01')</v>
      </c>
    </row>
    <row r="5669" spans="1:14">
      <c r="A5669" s="1">
        <v>5585</v>
      </c>
      <c r="B5669" s="2" t="s">
        <v>12683</v>
      </c>
      <c r="C5669" s="2" t="s">
        <v>12684</v>
      </c>
      <c r="D5669" s="2" t="s">
        <v>12685</v>
      </c>
      <c r="E5669" s="2" t="s">
        <v>135</v>
      </c>
      <c r="F5669" s="2" t="s">
        <v>851</v>
      </c>
      <c r="G5669" s="2" t="s">
        <v>858</v>
      </c>
      <c r="H5669" s="2" t="s">
        <v>5515</v>
      </c>
      <c r="I5669" s="1" t="str">
        <f t="shared" si="352"/>
        <v>83091000</v>
      </c>
      <c r="J5669" s="2" t="s">
        <v>21896</v>
      </c>
      <c r="K5669" s="1" t="str">
        <f t="shared" si="353"/>
        <v>83091000</v>
      </c>
      <c r="L5669" s="1" t="s">
        <v>21896</v>
      </c>
      <c r="M5669" s="1" t="str">
        <f t="shared" si="354"/>
        <v>830910</v>
      </c>
      <c r="N5669" s="1" t="str">
        <f t="shared" si="355"/>
        <v>INSERT INTO tmis_commodity(name, description, hs_code, level, status_id, created_at, updated_at) VALUES('-Crown corks','-Crown corks','830910',2,1,'2012-06-01','2012-06-01')</v>
      </c>
    </row>
    <row r="5670" spans="1:14">
      <c r="A5670" s="1">
        <v>5586</v>
      </c>
      <c r="B5670" s="2" t="s">
        <v>12686</v>
      </c>
      <c r="C5670" s="2" t="s">
        <v>128</v>
      </c>
      <c r="D5670" s="2" t="s">
        <v>27</v>
      </c>
      <c r="E5670" s="2" t="s">
        <v>135</v>
      </c>
      <c r="F5670" s="2" t="s">
        <v>851</v>
      </c>
      <c r="G5670" s="2" t="s">
        <v>858</v>
      </c>
      <c r="H5670" s="2" t="s">
        <v>5515</v>
      </c>
      <c r="I5670" s="1" t="str">
        <f t="shared" si="352"/>
        <v>83099000</v>
      </c>
      <c r="J5670" s="2" t="s">
        <v>21897</v>
      </c>
      <c r="K5670" s="1" t="str">
        <f t="shared" si="353"/>
        <v>83099000</v>
      </c>
      <c r="L5670" s="1" t="s">
        <v>21897</v>
      </c>
      <c r="M5670" s="1" t="str">
        <f t="shared" si="354"/>
        <v>830990</v>
      </c>
      <c r="N5670" s="1" t="str">
        <f t="shared" si="355"/>
        <v>INSERT INTO tmis_commodity(name, description, hs_code, level, status_id, created_at, updated_at) VALUES('-Other','-Other','830990',2,1,'2012-06-01','2012-06-01')</v>
      </c>
    </row>
    <row r="5671" spans="1:14">
      <c r="A5671" s="1">
        <v>5587</v>
      </c>
      <c r="B5671" s="2" t="s">
        <v>12687</v>
      </c>
      <c r="C5671" s="2" t="s">
        <v>12688</v>
      </c>
      <c r="D5671" s="2" t="s">
        <v>12689</v>
      </c>
      <c r="E5671" s="2" t="s">
        <v>135</v>
      </c>
      <c r="F5671" s="2" t="s">
        <v>851</v>
      </c>
      <c r="G5671" s="2" t="s">
        <v>858</v>
      </c>
      <c r="H5671" s="2" t="s">
        <v>5515</v>
      </c>
      <c r="I5671" s="1" t="str">
        <f t="shared" si="352"/>
        <v>83100000</v>
      </c>
      <c r="J5671" s="2" t="s">
        <v>21898</v>
      </c>
      <c r="K5671" s="1" t="str">
        <f t="shared" si="353"/>
        <v>83100000</v>
      </c>
      <c r="L5671" s="1" t="s">
        <v>21898</v>
      </c>
      <c r="M5671" s="1" t="str">
        <f t="shared" si="354"/>
        <v>8310</v>
      </c>
      <c r="N5671" s="1" t="str">
        <f t="shared" si="355"/>
        <v>INSERT INTO tmis_commodity(name, description, hs_code, level, status_id, created_at, updated_at) VALUES('Sign-plates, name-plates, address-plates and similar plates, numbers, letters and other symbols, of base metal, excluding those of heading 94.05.','Sign-plates, name-plates, address-plates and similar plates, numbers, letters and other symbols, of base metal, excluding those of heading 94.05.','8310',1,1,'2012-06-01','2012-06-01')</v>
      </c>
    </row>
    <row r="5672" spans="1:14">
      <c r="A5672" s="1">
        <v>5588</v>
      </c>
      <c r="B5672" s="2" t="s">
        <v>12690</v>
      </c>
      <c r="C5672" s="2" t="s">
        <v>12691</v>
      </c>
      <c r="D5672" s="2" t="s">
        <v>12692</v>
      </c>
      <c r="E5672" s="2" t="s">
        <v>10</v>
      </c>
      <c r="F5672" s="2" t="s">
        <v>10</v>
      </c>
      <c r="G5672" s="2" t="s">
        <v>10</v>
      </c>
      <c r="I5672" s="1" t="str">
        <f t="shared" si="352"/>
        <v>8311</v>
      </c>
      <c r="J5672" s="2" t="s">
        <v>21899</v>
      </c>
      <c r="K5672" s="1" t="str">
        <f t="shared" si="353"/>
        <v>8311</v>
      </c>
      <c r="L5672" s="1" t="s">
        <v>21899</v>
      </c>
      <c r="M5672" s="1" t="str">
        <f t="shared" si="354"/>
        <v>8311</v>
      </c>
      <c r="N5672" s="1" t="str">
        <f t="shared" si="355"/>
        <v>INSERT INTO tmis_commodity(name, description, hs_code, level, status_id, created_at, updated_at) VALUES('Wire, rods, tubes, plates, electrodes and similar products, of base metal or of metal carbides, coated or cored with flux material, of a kind used for soldering, brazing, welding or deposition of meta','Wire,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spraying.','8311',1,1,'2012-06-01','2012-06-01')</v>
      </c>
    </row>
    <row r="5673" spans="1:14">
      <c r="A5673" s="1">
        <v>5589</v>
      </c>
      <c r="B5673" s="2" t="s">
        <v>12693</v>
      </c>
      <c r="C5673" s="2" t="s">
        <v>12694</v>
      </c>
      <c r="D5673" s="2" t="s">
        <v>12695</v>
      </c>
      <c r="E5673" s="2" t="s">
        <v>135</v>
      </c>
      <c r="F5673" s="2" t="s">
        <v>17</v>
      </c>
      <c r="G5673" s="2" t="s">
        <v>17</v>
      </c>
      <c r="H5673" s="2" t="s">
        <v>5515</v>
      </c>
      <c r="I5673" s="1" t="str">
        <f t="shared" si="352"/>
        <v>83111000</v>
      </c>
      <c r="J5673" s="2" t="s">
        <v>21900</v>
      </c>
      <c r="K5673" s="1" t="str">
        <f t="shared" si="353"/>
        <v>83111000</v>
      </c>
      <c r="L5673" s="1" t="s">
        <v>21900</v>
      </c>
      <c r="M5673" s="1" t="str">
        <f t="shared" si="354"/>
        <v>831110</v>
      </c>
      <c r="N5673" s="1" t="str">
        <f t="shared" si="355"/>
        <v>INSERT INTO tmis_commodity(name, description, hs_code, level, status_id, created_at, updated_at) VALUES('-Coated electrodes of base metal, for electric arc-welding','-Coated electrodes of base metal, for electric arc-welding','831110',2,1,'2012-06-01','2012-06-01')</v>
      </c>
    </row>
    <row r="5674" spans="1:14">
      <c r="A5674" s="1">
        <v>5590</v>
      </c>
      <c r="B5674" s="2" t="s">
        <v>12696</v>
      </c>
      <c r="C5674" s="2" t="s">
        <v>12697</v>
      </c>
      <c r="D5674" s="2" t="s">
        <v>12698</v>
      </c>
      <c r="E5674" s="2" t="s">
        <v>135</v>
      </c>
      <c r="F5674" s="2" t="s">
        <v>17</v>
      </c>
      <c r="G5674" s="2" t="s">
        <v>17</v>
      </c>
      <c r="H5674" s="2" t="s">
        <v>5515</v>
      </c>
      <c r="I5674" s="1" t="str">
        <f t="shared" si="352"/>
        <v>83112000</v>
      </c>
      <c r="J5674" s="2" t="s">
        <v>21901</v>
      </c>
      <c r="K5674" s="1" t="str">
        <f t="shared" si="353"/>
        <v>83112000</v>
      </c>
      <c r="L5674" s="1" t="s">
        <v>21901</v>
      </c>
      <c r="M5674" s="1" t="str">
        <f t="shared" si="354"/>
        <v>831120</v>
      </c>
      <c r="N5674" s="1" t="str">
        <f t="shared" si="355"/>
        <v>INSERT INTO tmis_commodity(name, description, hs_code, level, status_id, created_at, updated_at) VALUES('-Cored wire of base metal, for electric arc-welding','-Cored wire of base metal, for electric arc-welding','831120',2,1,'2012-06-01','2012-06-01')</v>
      </c>
    </row>
    <row r="5675" spans="1:14">
      <c r="A5675" s="1">
        <v>5591</v>
      </c>
      <c r="B5675" s="2" t="s">
        <v>12699</v>
      </c>
      <c r="C5675" s="2" t="s">
        <v>12700</v>
      </c>
      <c r="D5675" s="2" t="s">
        <v>12701</v>
      </c>
      <c r="E5675" s="2" t="s">
        <v>135</v>
      </c>
      <c r="F5675" s="2" t="s">
        <v>17</v>
      </c>
      <c r="G5675" s="2" t="s">
        <v>17</v>
      </c>
      <c r="H5675" s="2" t="s">
        <v>5515</v>
      </c>
      <c r="I5675" s="1" t="str">
        <f t="shared" si="352"/>
        <v>83113000</v>
      </c>
      <c r="J5675" s="2" t="s">
        <v>21902</v>
      </c>
      <c r="K5675" s="1" t="str">
        <f t="shared" si="353"/>
        <v>83113000</v>
      </c>
      <c r="L5675" s="1" t="s">
        <v>21902</v>
      </c>
      <c r="M5675" s="1" t="str">
        <f t="shared" si="354"/>
        <v>831130</v>
      </c>
      <c r="N5675" s="1" t="str">
        <f t="shared" si="355"/>
        <v>INSERT INTO tmis_commodity(name, description, hs_code, level, status_id, created_at, updated_at) VALUES('-Coated rods and cored wire, of base metal, for soldering, brazing or welding by flame','-Coated rods and cored wire, of base metal, for soldering, brazing or welding by flame','831130',2,1,'2012-06-01','2012-06-01')</v>
      </c>
    </row>
    <row r="5676" spans="1:14">
      <c r="A5676" s="1">
        <v>5592</v>
      </c>
      <c r="B5676" s="2" t="s">
        <v>12702</v>
      </c>
      <c r="C5676" s="2" t="s">
        <v>128</v>
      </c>
      <c r="D5676" s="2" t="s">
        <v>27</v>
      </c>
      <c r="E5676" s="2" t="s">
        <v>135</v>
      </c>
      <c r="F5676" s="2" t="s">
        <v>17</v>
      </c>
      <c r="G5676" s="2" t="s">
        <v>17</v>
      </c>
      <c r="H5676" s="2" t="s">
        <v>5515</v>
      </c>
      <c r="I5676" s="1" t="str">
        <f t="shared" si="352"/>
        <v>83119000</v>
      </c>
      <c r="J5676" s="2" t="s">
        <v>21903</v>
      </c>
      <c r="K5676" s="1" t="str">
        <f t="shared" si="353"/>
        <v>83119000</v>
      </c>
      <c r="L5676" s="1" t="s">
        <v>21903</v>
      </c>
      <c r="M5676" s="1" t="str">
        <f t="shared" si="354"/>
        <v>831190</v>
      </c>
      <c r="N5676" s="1" t="str">
        <f t="shared" si="355"/>
        <v>INSERT INTO tmis_commodity(name, description, hs_code, level, status_id, created_at, updated_at) VALUES('-Other','-Other','831190',2,1,'2012-06-01','2012-06-01')</v>
      </c>
    </row>
    <row r="5677" spans="1:14">
      <c r="B5677" s="3" t="s">
        <v>17053</v>
      </c>
      <c r="C5677" s="3" t="s">
        <v>17119</v>
      </c>
      <c r="I5677" s="1" t="str">
        <f t="shared" si="352"/>
        <v>84</v>
      </c>
      <c r="J5677" s="2" t="s">
        <v>17053</v>
      </c>
      <c r="K5677" s="1" t="str">
        <f t="shared" si="353"/>
        <v>84</v>
      </c>
      <c r="L5677" s="1" t="s">
        <v>17053</v>
      </c>
      <c r="M5677" s="1" t="str">
        <f t="shared" si="354"/>
        <v>84</v>
      </c>
      <c r="N5677" s="1" t="str">
        <f t="shared" si="355"/>
        <v>INSERT INTO tmis_commodity(name, description, hs_code, level, status_id, created_at, updated_at) VALUES('Nuclear','Nuclear','84',0,1,'2012-06-01','2012-06-01')</v>
      </c>
    </row>
    <row r="5678" spans="1:14">
      <c r="A5678" s="1">
        <v>5593</v>
      </c>
      <c r="B5678" s="2" t="s">
        <v>12703</v>
      </c>
      <c r="C5678" s="2" t="s">
        <v>12704</v>
      </c>
      <c r="D5678" s="2" t="s">
        <v>12705</v>
      </c>
      <c r="E5678" s="2" t="s">
        <v>10</v>
      </c>
      <c r="F5678" s="2" t="s">
        <v>10</v>
      </c>
      <c r="G5678" s="2" t="s">
        <v>10</v>
      </c>
      <c r="I5678" s="1" t="str">
        <f t="shared" si="352"/>
        <v>8401</v>
      </c>
      <c r="J5678" s="2" t="s">
        <v>21904</v>
      </c>
      <c r="K5678" s="1" t="str">
        <f t="shared" si="353"/>
        <v>8401</v>
      </c>
      <c r="L5678" s="1" t="s">
        <v>21904</v>
      </c>
      <c r="M5678" s="1" t="str">
        <f t="shared" si="354"/>
        <v>8401</v>
      </c>
      <c r="N5678" s="1" t="str">
        <f t="shared" si="355"/>
        <v>INSERT INTO tmis_commodity(name, description, hs_code, level, status_id, created_at, updated_at) VALUES('Nuclear reactors; fuel elements (cartridges), non-irradiated, for nuclear reactors; machinery and apparatus for isotopic separation.','Nuclear reactors; fuel elements (cartridges), non-irradiated, for nuclear reactors; machinery and apparatus for isotopic separation.','8401',1,1,'2012-06-01','2012-06-01')</v>
      </c>
    </row>
    <row r="5679" spans="1:14">
      <c r="A5679" s="1">
        <v>5594</v>
      </c>
      <c r="B5679" s="2" t="s">
        <v>12706</v>
      </c>
      <c r="C5679" s="2" t="s">
        <v>12707</v>
      </c>
      <c r="D5679" s="2" t="s">
        <v>12708</v>
      </c>
      <c r="E5679" s="2" t="s">
        <v>135</v>
      </c>
      <c r="F5679" s="2" t="s">
        <v>17</v>
      </c>
      <c r="G5679" s="2" t="s">
        <v>17</v>
      </c>
      <c r="H5679" s="2" t="s">
        <v>5515</v>
      </c>
      <c r="I5679" s="1" t="str">
        <f t="shared" si="352"/>
        <v>84011000</v>
      </c>
      <c r="J5679" s="2" t="s">
        <v>21905</v>
      </c>
      <c r="K5679" s="1" t="str">
        <f t="shared" si="353"/>
        <v>84011000</v>
      </c>
      <c r="L5679" s="1" t="s">
        <v>21905</v>
      </c>
      <c r="M5679" s="1" t="str">
        <f t="shared" si="354"/>
        <v>840110</v>
      </c>
      <c r="N5679" s="1" t="str">
        <f t="shared" si="355"/>
        <v>INSERT INTO tmis_commodity(name, description, hs_code, level, status_id, created_at, updated_at) VALUES('-Nuclear reactors','-Nuclear reactors','840110',2,1,'2012-06-01','2012-06-01')</v>
      </c>
    </row>
    <row r="5680" spans="1:14">
      <c r="A5680" s="1">
        <v>5595</v>
      </c>
      <c r="B5680" s="2" t="s">
        <v>12709</v>
      </c>
      <c r="C5680" s="2" t="s">
        <v>12710</v>
      </c>
      <c r="D5680" s="2" t="s">
        <v>12711</v>
      </c>
      <c r="E5680" s="2" t="s">
        <v>135</v>
      </c>
      <c r="F5680" s="2" t="s">
        <v>17</v>
      </c>
      <c r="G5680" s="2" t="s">
        <v>17</v>
      </c>
      <c r="H5680" s="2" t="s">
        <v>5515</v>
      </c>
      <c r="I5680" s="1" t="str">
        <f t="shared" si="352"/>
        <v>84012000</v>
      </c>
      <c r="J5680" s="2" t="s">
        <v>21906</v>
      </c>
      <c r="K5680" s="1" t="str">
        <f t="shared" si="353"/>
        <v>84012000</v>
      </c>
      <c r="L5680" s="1" t="s">
        <v>21906</v>
      </c>
      <c r="M5680" s="1" t="str">
        <f t="shared" si="354"/>
        <v>840120</v>
      </c>
      <c r="N5680" s="1" t="str">
        <f t="shared" si="355"/>
        <v>INSERT INTO tmis_commodity(name, description, hs_code, level, status_id, created_at, updated_at) VALUES('-Machinery and apparatus for isotopic separation, and parts thereof','-Machinery and apparatus for isotopic separation, and parts thereof','840120',2,1,'2012-06-01','2012-06-01')</v>
      </c>
    </row>
    <row r="5681" spans="1:14">
      <c r="A5681" s="1">
        <v>5596</v>
      </c>
      <c r="B5681" s="2" t="s">
        <v>12712</v>
      </c>
      <c r="C5681" s="2" t="s">
        <v>12713</v>
      </c>
      <c r="D5681" s="2" t="s">
        <v>12714</v>
      </c>
      <c r="E5681" s="2" t="s">
        <v>135</v>
      </c>
      <c r="F5681" s="2" t="s">
        <v>17</v>
      </c>
      <c r="G5681" s="2" t="s">
        <v>17</v>
      </c>
      <c r="H5681" s="2" t="s">
        <v>5515</v>
      </c>
      <c r="I5681" s="1" t="str">
        <f t="shared" si="352"/>
        <v>84013000</v>
      </c>
      <c r="J5681" s="2" t="s">
        <v>21907</v>
      </c>
      <c r="K5681" s="1" t="str">
        <f t="shared" si="353"/>
        <v>84013000</v>
      </c>
      <c r="L5681" s="1" t="s">
        <v>21907</v>
      </c>
      <c r="M5681" s="1" t="str">
        <f t="shared" si="354"/>
        <v>840130</v>
      </c>
      <c r="N5681" s="1" t="str">
        <f t="shared" si="355"/>
        <v>INSERT INTO tmis_commodity(name, description, hs_code, level, status_id, created_at, updated_at) VALUES('-Fuel elements (cartridges), non-irradiated','-Fuel elements (cartridges), non-irradiated','840130',2,1,'2012-06-01','2012-06-01')</v>
      </c>
    </row>
    <row r="5682" spans="1:14">
      <c r="A5682" s="1">
        <v>5597</v>
      </c>
      <c r="B5682" s="2" t="s">
        <v>12715</v>
      </c>
      <c r="C5682" s="2" t="s">
        <v>12716</v>
      </c>
      <c r="D5682" s="2" t="s">
        <v>12717</v>
      </c>
      <c r="E5682" s="2" t="s">
        <v>135</v>
      </c>
      <c r="F5682" s="2" t="s">
        <v>73</v>
      </c>
      <c r="G5682" s="2" t="s">
        <v>73</v>
      </c>
      <c r="H5682" s="2" t="s">
        <v>5515</v>
      </c>
      <c r="I5682" s="1" t="str">
        <f t="shared" si="352"/>
        <v>84014000</v>
      </c>
      <c r="J5682" s="2" t="s">
        <v>21908</v>
      </c>
      <c r="K5682" s="1" t="str">
        <f t="shared" si="353"/>
        <v>84014000</v>
      </c>
      <c r="L5682" s="1" t="s">
        <v>21908</v>
      </c>
      <c r="M5682" s="1" t="str">
        <f t="shared" si="354"/>
        <v>840140</v>
      </c>
      <c r="N5682" s="1" t="str">
        <f t="shared" si="355"/>
        <v>INSERT INTO tmis_commodity(name, description, hs_code, level, status_id, created_at, updated_at) VALUES('-Parts of nuclear reactors','-Parts of nuclear reactors','840140',2,1,'2012-06-01','2012-06-01')</v>
      </c>
    </row>
    <row r="5683" spans="1:14">
      <c r="A5683" s="1">
        <v>5598</v>
      </c>
      <c r="B5683" s="2" t="s">
        <v>12718</v>
      </c>
      <c r="C5683" s="2" t="s">
        <v>12719</v>
      </c>
      <c r="D5683" s="2" t="s">
        <v>12720</v>
      </c>
      <c r="E5683" s="2" t="s">
        <v>10</v>
      </c>
      <c r="F5683" s="2" t="s">
        <v>10</v>
      </c>
      <c r="G5683" s="2" t="s">
        <v>10</v>
      </c>
      <c r="I5683" s="1" t="str">
        <f t="shared" si="352"/>
        <v>8402</v>
      </c>
      <c r="J5683" s="2" t="s">
        <v>21909</v>
      </c>
      <c r="K5683" s="1" t="str">
        <f t="shared" si="353"/>
        <v>8402</v>
      </c>
      <c r="L5683" s="1" t="s">
        <v>21909</v>
      </c>
      <c r="M5683" s="1" t="str">
        <f t="shared" si="354"/>
        <v>8402</v>
      </c>
      <c r="N5683" s="1" t="str">
        <f t="shared" si="355"/>
        <v>INSERT INTO tmis_commodity(name, description, hs_code, level, status_id, created_at, updated_at) VALUES('Steam or other vapour generating boilers (other than central heating hot water boilers capable also of producing low pressure steam); super-heated water boilers.','Steam or other vapour generating boilers (other than central heating hot water boilers capable also of producing low pressure steam); super-heated water boilers.','8402',1,1,'2012-06-01','2012-06-01')</v>
      </c>
    </row>
    <row r="5684" spans="1:14">
      <c r="A5684" s="1">
        <v>5599</v>
      </c>
      <c r="B5684" s="2" t="s">
        <v>10</v>
      </c>
      <c r="C5684" s="2" t="s">
        <v>12721</v>
      </c>
      <c r="D5684" s="2" t="s">
        <v>12722</v>
      </c>
      <c r="E5684" s="2" t="s">
        <v>10</v>
      </c>
      <c r="F5684" s="2" t="s">
        <v>10</v>
      </c>
      <c r="G5684" s="2" t="s">
        <v>10</v>
      </c>
      <c r="I5684" s="1" t="str">
        <f t="shared" si="352"/>
        <v xml:space="preserve"> </v>
      </c>
      <c r="J5684" s="2" t="s">
        <v>10</v>
      </c>
      <c r="K5684" s="1" t="str">
        <f t="shared" si="353"/>
        <v xml:space="preserve"> </v>
      </c>
      <c r="L5684" s="1" t="s">
        <v>10</v>
      </c>
      <c r="M5684" s="1" t="str">
        <f t="shared" si="354"/>
        <v xml:space="preserve"> </v>
      </c>
      <c r="N5684" s="1" t="str">
        <f t="shared" si="355"/>
        <v>INSERT INTO tmis_commodity(name, description, hs_code, level, status_id, created_at, updated_at) VALUES('-Steam or other vapour generating boilers :','-Steam or other vapour generating boilers :',' ',3,1,'2012-06-01','2012-06-01')</v>
      </c>
    </row>
    <row r="5685" spans="1:14">
      <c r="A5685" s="1">
        <v>5600</v>
      </c>
      <c r="B5685" s="2" t="s">
        <v>12723</v>
      </c>
      <c r="C5685" s="2" t="s">
        <v>12724</v>
      </c>
      <c r="D5685" s="2" t="s">
        <v>12725</v>
      </c>
      <c r="E5685" s="2" t="s">
        <v>135</v>
      </c>
      <c r="F5685" s="2" t="s">
        <v>17</v>
      </c>
      <c r="G5685" s="2" t="s">
        <v>17</v>
      </c>
      <c r="H5685" s="2" t="s">
        <v>5515</v>
      </c>
      <c r="I5685" s="1" t="str">
        <f t="shared" si="352"/>
        <v>84021100</v>
      </c>
      <c r="J5685" s="2" t="s">
        <v>21910</v>
      </c>
      <c r="K5685" s="1" t="str">
        <f t="shared" si="353"/>
        <v>84021100</v>
      </c>
      <c r="L5685" s="1" t="s">
        <v>21910</v>
      </c>
      <c r="M5685" s="1" t="str">
        <f t="shared" si="354"/>
        <v>840211</v>
      </c>
      <c r="N5685" s="1" t="str">
        <f t="shared" si="355"/>
        <v>INSERT INTO tmis_commodity(name, description, hs_code, level, status_id, created_at, updated_at) VALUES('--Watertube boilers with a steam production exceeding 45 t per hour','--Watertube boilers with a steam production exceeding 45 t per hour','840211',2,1,'2012-06-01','2012-06-01')</v>
      </c>
    </row>
    <row r="5686" spans="1:14">
      <c r="A5686" s="1">
        <v>5601</v>
      </c>
      <c r="B5686" s="2" t="s">
        <v>12726</v>
      </c>
      <c r="C5686" s="2" t="s">
        <v>12727</v>
      </c>
      <c r="D5686" s="2" t="s">
        <v>12728</v>
      </c>
      <c r="E5686" s="2" t="s">
        <v>135</v>
      </c>
      <c r="F5686" s="2" t="s">
        <v>17</v>
      </c>
      <c r="G5686" s="2" t="s">
        <v>17</v>
      </c>
      <c r="H5686" s="2" t="s">
        <v>5515</v>
      </c>
      <c r="I5686" s="1" t="str">
        <f t="shared" si="352"/>
        <v>84021200</v>
      </c>
      <c r="J5686" s="2" t="s">
        <v>21911</v>
      </c>
      <c r="K5686" s="1" t="str">
        <f t="shared" si="353"/>
        <v>84021200</v>
      </c>
      <c r="L5686" s="1" t="s">
        <v>21911</v>
      </c>
      <c r="M5686" s="1" t="str">
        <f t="shared" si="354"/>
        <v>840212</v>
      </c>
      <c r="N5686" s="1" t="str">
        <f t="shared" si="355"/>
        <v>INSERT INTO tmis_commodity(name, description, hs_code, level, status_id, created_at, updated_at) VALUES('--Watertube boilers with a steam production not exceeding 45 t per hour','--Watertube boilers with a steam production not exceeding 45 t per hour','840212',2,1,'2012-06-01','2012-06-01')</v>
      </c>
    </row>
    <row r="5687" spans="1:14">
      <c r="A5687" s="1">
        <v>5602</v>
      </c>
      <c r="B5687" s="2" t="s">
        <v>12729</v>
      </c>
      <c r="C5687" s="2" t="s">
        <v>12730</v>
      </c>
      <c r="D5687" s="2" t="s">
        <v>12731</v>
      </c>
      <c r="E5687" s="2" t="s">
        <v>135</v>
      </c>
      <c r="F5687" s="2" t="s">
        <v>17</v>
      </c>
      <c r="G5687" s="2" t="s">
        <v>17</v>
      </c>
      <c r="H5687" s="2" t="s">
        <v>5515</v>
      </c>
      <c r="I5687" s="1" t="str">
        <f t="shared" si="352"/>
        <v>84021900</v>
      </c>
      <c r="J5687" s="2" t="s">
        <v>21912</v>
      </c>
      <c r="K5687" s="1" t="str">
        <f t="shared" si="353"/>
        <v>84021900</v>
      </c>
      <c r="L5687" s="1" t="s">
        <v>21912</v>
      </c>
      <c r="M5687" s="1" t="str">
        <f t="shared" si="354"/>
        <v>840219</v>
      </c>
      <c r="N5687" s="1" t="str">
        <f t="shared" si="355"/>
        <v>INSERT INTO tmis_commodity(name, description, hs_code, level, status_id, created_at, updated_at) VALUES('--Other vapour generating boilers, including hybrid boilers','--Other vapour generating boilers, including hybrid boilers','840219',2,1,'2012-06-01','2012-06-01')</v>
      </c>
    </row>
    <row r="5688" spans="1:14">
      <c r="A5688" s="1">
        <v>5603</v>
      </c>
      <c r="B5688" s="2" t="s">
        <v>12732</v>
      </c>
      <c r="C5688" s="2" t="s">
        <v>12733</v>
      </c>
      <c r="D5688" s="2" t="s">
        <v>12734</v>
      </c>
      <c r="E5688" s="2" t="s">
        <v>135</v>
      </c>
      <c r="F5688" s="2" t="s">
        <v>17</v>
      </c>
      <c r="G5688" s="2" t="s">
        <v>17</v>
      </c>
      <c r="H5688" s="2" t="s">
        <v>5515</v>
      </c>
      <c r="I5688" s="1" t="str">
        <f t="shared" si="352"/>
        <v>84022000</v>
      </c>
      <c r="J5688" s="2" t="s">
        <v>21913</v>
      </c>
      <c r="K5688" s="1" t="str">
        <f t="shared" si="353"/>
        <v>84022000</v>
      </c>
      <c r="L5688" s="1" t="s">
        <v>21913</v>
      </c>
      <c r="M5688" s="1" t="str">
        <f t="shared" si="354"/>
        <v>840220</v>
      </c>
      <c r="N5688" s="1" t="str">
        <f t="shared" si="355"/>
        <v>INSERT INTO tmis_commodity(name, description, hs_code, level, status_id, created_at, updated_at) VALUES('-Super-heated water boilers','-Super-heated water boilers','840220',2,1,'2012-06-01','2012-06-01')</v>
      </c>
    </row>
    <row r="5689" spans="1:14">
      <c r="A5689" s="1">
        <v>5604</v>
      </c>
      <c r="B5689" s="2" t="s">
        <v>12735</v>
      </c>
      <c r="C5689" s="2" t="s">
        <v>9648</v>
      </c>
      <c r="D5689" s="2" t="s">
        <v>12599</v>
      </c>
      <c r="E5689" s="2" t="s">
        <v>135</v>
      </c>
      <c r="F5689" s="2" t="s">
        <v>73</v>
      </c>
      <c r="G5689" s="2" t="s">
        <v>73</v>
      </c>
      <c r="H5689" s="2" t="s">
        <v>5515</v>
      </c>
      <c r="I5689" s="1" t="str">
        <f t="shared" si="352"/>
        <v>84029000</v>
      </c>
      <c r="J5689" s="2" t="s">
        <v>21914</v>
      </c>
      <c r="K5689" s="1" t="str">
        <f t="shared" si="353"/>
        <v>84029000</v>
      </c>
      <c r="L5689" s="1" t="s">
        <v>21914</v>
      </c>
      <c r="M5689" s="1" t="str">
        <f t="shared" si="354"/>
        <v>840290</v>
      </c>
      <c r="N5689" s="1" t="str">
        <f t="shared" si="355"/>
        <v>INSERT INTO tmis_commodity(name, description, hs_code, level, status_id, created_at, updated_at) VALUES('-Parts','-Parts','840290',2,1,'2012-06-01','2012-06-01')</v>
      </c>
    </row>
    <row r="5690" spans="1:14">
      <c r="A5690" s="1">
        <v>5605</v>
      </c>
      <c r="B5690" s="2" t="s">
        <v>12736</v>
      </c>
      <c r="C5690" s="2" t="s">
        <v>12737</v>
      </c>
      <c r="D5690" s="2" t="s">
        <v>12738</v>
      </c>
      <c r="E5690" s="2" t="s">
        <v>10</v>
      </c>
      <c r="F5690" s="2" t="s">
        <v>10</v>
      </c>
      <c r="G5690" s="2" t="s">
        <v>10</v>
      </c>
      <c r="I5690" s="1" t="str">
        <f t="shared" si="352"/>
        <v>8403</v>
      </c>
      <c r="J5690" s="2" t="s">
        <v>21915</v>
      </c>
      <c r="K5690" s="1" t="str">
        <f t="shared" si="353"/>
        <v>8403</v>
      </c>
      <c r="L5690" s="1" t="s">
        <v>21915</v>
      </c>
      <c r="M5690" s="1" t="str">
        <f t="shared" si="354"/>
        <v>8403</v>
      </c>
      <c r="N5690" s="1" t="str">
        <f t="shared" si="355"/>
        <v>INSERT INTO tmis_commodity(name, description, hs_code, level, status_id, created_at, updated_at) VALUES('Central heating boilers other than those of heading 84.02.','Central heating boilers other than those of heading 84.02.','8403',1,1,'2012-06-01','2012-06-01')</v>
      </c>
    </row>
    <row r="5691" spans="1:14">
      <c r="A5691" s="1">
        <v>5606</v>
      </c>
      <c r="B5691" s="2" t="s">
        <v>12739</v>
      </c>
      <c r="C5691" s="2" t="s">
        <v>12740</v>
      </c>
      <c r="D5691" s="2" t="s">
        <v>12741</v>
      </c>
      <c r="E5691" s="2" t="s">
        <v>16</v>
      </c>
      <c r="F5691" s="2" t="s">
        <v>17</v>
      </c>
      <c r="G5691" s="2" t="s">
        <v>17</v>
      </c>
      <c r="H5691" s="2" t="s">
        <v>18</v>
      </c>
      <c r="I5691" s="1" t="str">
        <f t="shared" si="352"/>
        <v>84031000</v>
      </c>
      <c r="J5691" s="2" t="s">
        <v>21916</v>
      </c>
      <c r="K5691" s="1" t="str">
        <f t="shared" si="353"/>
        <v>84031000</v>
      </c>
      <c r="L5691" s="1" t="s">
        <v>21916</v>
      </c>
      <c r="M5691" s="1" t="str">
        <f t="shared" si="354"/>
        <v>840310</v>
      </c>
      <c r="N5691" s="1" t="str">
        <f t="shared" si="355"/>
        <v>INSERT INTO tmis_commodity(name, description, hs_code, level, status_id, created_at, updated_at) VALUES('-Boilers','-Boilers','840310',2,1,'2012-06-01','2012-06-01')</v>
      </c>
    </row>
    <row r="5692" spans="1:14">
      <c r="A5692" s="1">
        <v>5607</v>
      </c>
      <c r="B5692" s="2" t="s">
        <v>12742</v>
      </c>
      <c r="C5692" s="2" t="s">
        <v>9648</v>
      </c>
      <c r="D5692" s="2" t="s">
        <v>12599</v>
      </c>
      <c r="E5692" s="2" t="s">
        <v>135</v>
      </c>
      <c r="F5692" s="2" t="s">
        <v>73</v>
      </c>
      <c r="G5692" s="2" t="s">
        <v>73</v>
      </c>
      <c r="H5692" s="2" t="s">
        <v>5515</v>
      </c>
      <c r="I5692" s="1" t="str">
        <f t="shared" si="352"/>
        <v>84039000</v>
      </c>
      <c r="J5692" s="2" t="s">
        <v>21917</v>
      </c>
      <c r="K5692" s="1" t="str">
        <f t="shared" si="353"/>
        <v>84039000</v>
      </c>
      <c r="L5692" s="1" t="s">
        <v>21917</v>
      </c>
      <c r="M5692" s="1" t="str">
        <f t="shared" si="354"/>
        <v>840390</v>
      </c>
      <c r="N5692" s="1" t="str">
        <f t="shared" si="355"/>
        <v>INSERT INTO tmis_commodity(name, description, hs_code, level, status_id, created_at, updated_at) VALUES('-Parts','-Parts','840390',2,1,'2012-06-01','2012-06-01')</v>
      </c>
    </row>
    <row r="5693" spans="1:14">
      <c r="A5693" s="1">
        <v>5608</v>
      </c>
      <c r="B5693" s="2" t="s">
        <v>12743</v>
      </c>
      <c r="C5693" s="2" t="s">
        <v>12744</v>
      </c>
      <c r="D5693" s="2" t="s">
        <v>12745</v>
      </c>
      <c r="E5693" s="2" t="s">
        <v>10</v>
      </c>
      <c r="F5693" s="2" t="s">
        <v>10</v>
      </c>
      <c r="G5693" s="2" t="s">
        <v>10</v>
      </c>
      <c r="I5693" s="1" t="str">
        <f t="shared" si="352"/>
        <v>8404</v>
      </c>
      <c r="J5693" s="2" t="s">
        <v>21918</v>
      </c>
      <c r="K5693" s="1" t="str">
        <f t="shared" si="353"/>
        <v>8404</v>
      </c>
      <c r="L5693" s="1" t="s">
        <v>21918</v>
      </c>
      <c r="M5693" s="1" t="str">
        <f t="shared" si="354"/>
        <v>8404</v>
      </c>
      <c r="N5693" s="1" t="str">
        <f t="shared" si="355"/>
        <v>INSERT INTO tmis_commodity(name, description, hs_code, level, status_id, created_at, updated_at) VALUES('Auxiliary plant for use with boilers of heading 84.02 or 84.03 (for example, economisers, super-heaters, soot removers, gas recoverers); condensers for steam or other vapour power units.','Auxiliary plant for use with boilers of heading 84.02 or 84.03 (for example, economisers, super-heaters, soot removers, gas recoverers); condensers for steam or other vapour power units.','8404',1,1,'2012-06-01','2012-06-01')</v>
      </c>
    </row>
    <row r="5694" spans="1:14">
      <c r="A5694" s="1">
        <v>5609</v>
      </c>
      <c r="B5694" s="2" t="s">
        <v>12746</v>
      </c>
      <c r="C5694" s="2" t="s">
        <v>12747</v>
      </c>
      <c r="D5694" s="2" t="s">
        <v>12748</v>
      </c>
      <c r="E5694" s="2" t="s">
        <v>135</v>
      </c>
      <c r="F5694" s="2" t="s">
        <v>17</v>
      </c>
      <c r="G5694" s="2" t="s">
        <v>17</v>
      </c>
      <c r="H5694" s="2" t="s">
        <v>5515</v>
      </c>
      <c r="I5694" s="1" t="str">
        <f t="shared" si="352"/>
        <v>84041000</v>
      </c>
      <c r="J5694" s="2" t="s">
        <v>21919</v>
      </c>
      <c r="K5694" s="1" t="str">
        <f t="shared" si="353"/>
        <v>84041000</v>
      </c>
      <c r="L5694" s="1" t="s">
        <v>21919</v>
      </c>
      <c r="M5694" s="1" t="str">
        <f t="shared" si="354"/>
        <v>840410</v>
      </c>
      <c r="N5694" s="1" t="str">
        <f t="shared" si="355"/>
        <v>INSERT INTO tmis_commodity(name, description, hs_code, level, status_id, created_at, updated_at) VALUES('-Auxiliary plant for use with boilers of heading 84.02 or 84.03','-Auxiliary plant for use with boilers of heading 84.02 or 84.03','840410',2,1,'2012-06-01','2012-06-01')</v>
      </c>
    </row>
    <row r="5695" spans="1:14">
      <c r="A5695" s="1">
        <v>5610</v>
      </c>
      <c r="B5695" s="2" t="s">
        <v>12749</v>
      </c>
      <c r="C5695" s="2" t="s">
        <v>12750</v>
      </c>
      <c r="D5695" s="2" t="s">
        <v>12751</v>
      </c>
      <c r="E5695" s="2" t="s">
        <v>135</v>
      </c>
      <c r="F5695" s="2" t="s">
        <v>17</v>
      </c>
      <c r="G5695" s="2" t="s">
        <v>17</v>
      </c>
      <c r="H5695" s="2" t="s">
        <v>5515</v>
      </c>
      <c r="I5695" s="1" t="str">
        <f t="shared" si="352"/>
        <v>84042000</v>
      </c>
      <c r="J5695" s="2" t="s">
        <v>21920</v>
      </c>
      <c r="K5695" s="1" t="str">
        <f t="shared" si="353"/>
        <v>84042000</v>
      </c>
      <c r="L5695" s="1" t="s">
        <v>21920</v>
      </c>
      <c r="M5695" s="1" t="str">
        <f t="shared" si="354"/>
        <v>840420</v>
      </c>
      <c r="N5695" s="1" t="str">
        <f t="shared" si="355"/>
        <v>INSERT INTO tmis_commodity(name, description, hs_code, level, status_id, created_at, updated_at) VALUES('-Condensers for steam or other vapour power units','-Condensers for steam or other vapour power units','840420',2,1,'2012-06-01','2012-06-01')</v>
      </c>
    </row>
    <row r="5696" spans="1:14">
      <c r="A5696" s="1">
        <v>5611</v>
      </c>
      <c r="B5696" s="2" t="s">
        <v>12752</v>
      </c>
      <c r="C5696" s="2" t="s">
        <v>9648</v>
      </c>
      <c r="D5696" s="2" t="s">
        <v>12599</v>
      </c>
      <c r="E5696" s="2" t="s">
        <v>135</v>
      </c>
      <c r="F5696" s="2" t="s">
        <v>73</v>
      </c>
      <c r="G5696" s="2" t="s">
        <v>73</v>
      </c>
      <c r="H5696" s="2" t="s">
        <v>5515</v>
      </c>
      <c r="I5696" s="1" t="str">
        <f t="shared" si="352"/>
        <v>84049000</v>
      </c>
      <c r="J5696" s="2" t="s">
        <v>21921</v>
      </c>
      <c r="K5696" s="1" t="str">
        <f t="shared" si="353"/>
        <v>84049000</v>
      </c>
      <c r="L5696" s="1" t="s">
        <v>21921</v>
      </c>
      <c r="M5696" s="1" t="str">
        <f t="shared" si="354"/>
        <v>840490</v>
      </c>
      <c r="N5696" s="1" t="str">
        <f t="shared" si="355"/>
        <v>INSERT INTO tmis_commodity(name, description, hs_code, level, status_id, created_at, updated_at) VALUES('-Parts','-Parts','840490',2,1,'2012-06-01','2012-06-01')</v>
      </c>
    </row>
    <row r="5697" spans="1:14">
      <c r="A5697" s="1">
        <v>5612</v>
      </c>
      <c r="B5697" s="2" t="s">
        <v>12753</v>
      </c>
      <c r="C5697" s="2" t="s">
        <v>12754</v>
      </c>
      <c r="D5697" s="2" t="s">
        <v>12755</v>
      </c>
      <c r="E5697" s="2" t="s">
        <v>10</v>
      </c>
      <c r="F5697" s="2" t="s">
        <v>10</v>
      </c>
      <c r="G5697" s="2" t="s">
        <v>10</v>
      </c>
      <c r="I5697" s="1" t="str">
        <f t="shared" si="352"/>
        <v>8405</v>
      </c>
      <c r="J5697" s="2" t="s">
        <v>21922</v>
      </c>
      <c r="K5697" s="1" t="str">
        <f t="shared" si="353"/>
        <v>8405</v>
      </c>
      <c r="L5697" s="1" t="s">
        <v>21922</v>
      </c>
      <c r="M5697" s="1" t="str">
        <f t="shared" si="354"/>
        <v>8405</v>
      </c>
      <c r="N5697" s="1" t="str">
        <f t="shared" si="355"/>
        <v>INSERT INTO tmis_commodity(name, description, hs_code, level, status_id, created_at, updated_at)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purifiers.','8405',1,1,'2012-06-01','2012-06-01')</v>
      </c>
    </row>
    <row r="5698" spans="1:14">
      <c r="A5698" s="1">
        <v>5613</v>
      </c>
      <c r="B5698" s="2" t="s">
        <v>12756</v>
      </c>
      <c r="C5698" s="2" t="s">
        <v>12757</v>
      </c>
      <c r="D5698" s="2" t="s">
        <v>12758</v>
      </c>
      <c r="E5698" s="2" t="s">
        <v>135</v>
      </c>
      <c r="F5698" s="2" t="s">
        <v>17</v>
      </c>
      <c r="G5698" s="2" t="s">
        <v>17</v>
      </c>
      <c r="H5698" s="2" t="s">
        <v>5515</v>
      </c>
      <c r="I5698" s="1" t="str">
        <f t="shared" ref="I5698:I5761" si="356">IF(LEN(B5698)=5, LEFT(B5698, 2)&amp;RIGHT(B5698,2), IF(LEN(B5698)=9, LEFT(B5698, 4)&amp;RIGHT(B5698, 4), B5698))</f>
        <v>84051000</v>
      </c>
      <c r="J5698" s="2" t="s">
        <v>21923</v>
      </c>
      <c r="K5698" s="1" t="str">
        <f t="shared" ref="K5698:K5761" si="357">IF(LEFT(J5698, 1)="[", MID(J5698, 2,2)&amp;MID(J5698,5,2), J5698)</f>
        <v>84051000</v>
      </c>
      <c r="L5698" s="1" t="s">
        <v>21923</v>
      </c>
      <c r="M5698" s="1" t="str">
        <f t="shared" ref="M5698:M5761" si="358">IF(RIGHT(L5698, 4)="0000", LEFT(L5698,4), IF(RIGHT(L5698,2)="00",LEFT(L5698,6), L5698))</f>
        <v>840510</v>
      </c>
      <c r="N5698" s="1" t="str">
        <f t="shared" ref="N5698:N5761" si="359">"INSERT INTO tmis_commodity(name, description, hs_code, level, status_id, created_at, updated_at) VALUES('"&amp;LEFT(C5698,200)&amp;"','"&amp;LEFT(C5698,1000)&amp;"','"&amp;M5698&amp;"',"&amp;IF(LEN(M5698)=2,0,IF(LEN(M5698)=4,1,IF(LEN(M5698)=6,2,3)))&amp;",1,'2012-06-01','2012-06-01')"</f>
        <v>INSERT INTO tmis_commodity(name, description, hs_code, level, status_id, created_at, updated_at)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purifiers','840510',2,1,'2012-06-01','2012-06-01')</v>
      </c>
    </row>
    <row r="5699" spans="1:14">
      <c r="A5699" s="1">
        <v>5614</v>
      </c>
      <c r="B5699" s="2" t="s">
        <v>12759</v>
      </c>
      <c r="C5699" s="2" t="s">
        <v>9648</v>
      </c>
      <c r="D5699" s="2" t="s">
        <v>12760</v>
      </c>
      <c r="E5699" s="2" t="s">
        <v>135</v>
      </c>
      <c r="F5699" s="2" t="s">
        <v>73</v>
      </c>
      <c r="G5699" s="2" t="s">
        <v>73</v>
      </c>
      <c r="H5699" s="2" t="s">
        <v>5515</v>
      </c>
      <c r="I5699" s="1" t="str">
        <f t="shared" si="356"/>
        <v>84059000</v>
      </c>
      <c r="J5699" s="2" t="s">
        <v>21924</v>
      </c>
      <c r="K5699" s="1" t="str">
        <f t="shared" si="357"/>
        <v>84059000</v>
      </c>
      <c r="L5699" s="1" t="s">
        <v>21924</v>
      </c>
      <c r="M5699" s="1" t="str">
        <f t="shared" si="358"/>
        <v>840590</v>
      </c>
      <c r="N5699" s="1" t="str">
        <f t="shared" si="359"/>
        <v>INSERT INTO tmis_commodity(name, description, hs_code, level, status_id, created_at, updated_at) VALUES('-Parts','-Parts','840590',2,1,'2012-06-01','2012-06-01')</v>
      </c>
    </row>
    <row r="5700" spans="1:14">
      <c r="A5700" s="1">
        <v>5615</v>
      </c>
      <c r="B5700" s="2" t="s">
        <v>12761</v>
      </c>
      <c r="C5700" s="2" t="s">
        <v>12762</v>
      </c>
      <c r="D5700" s="2" t="s">
        <v>12763</v>
      </c>
      <c r="E5700" s="2" t="s">
        <v>10</v>
      </c>
      <c r="F5700" s="2" t="s">
        <v>10</v>
      </c>
      <c r="G5700" s="2" t="s">
        <v>10</v>
      </c>
      <c r="I5700" s="1" t="str">
        <f t="shared" si="356"/>
        <v>8406</v>
      </c>
      <c r="J5700" s="2" t="s">
        <v>21925</v>
      </c>
      <c r="K5700" s="1" t="str">
        <f t="shared" si="357"/>
        <v>8406</v>
      </c>
      <c r="L5700" s="1" t="s">
        <v>21925</v>
      </c>
      <c r="M5700" s="1" t="str">
        <f t="shared" si="358"/>
        <v>8406</v>
      </c>
      <c r="N5700" s="1" t="str">
        <f t="shared" si="359"/>
        <v>INSERT INTO tmis_commodity(name, description, hs_code, level, status_id, created_at, updated_at) VALUES('Steam turbines and other vapour turbines.','Steam turbines and other vapour turbines.','8406',1,1,'2012-06-01','2012-06-01')</v>
      </c>
    </row>
    <row r="5701" spans="1:14">
      <c r="A5701" s="1">
        <v>5616</v>
      </c>
      <c r="B5701" s="2" t="s">
        <v>12764</v>
      </c>
      <c r="C5701" s="2" t="s">
        <v>12765</v>
      </c>
      <c r="D5701" s="2" t="s">
        <v>12766</v>
      </c>
      <c r="E5701" s="2" t="s">
        <v>16</v>
      </c>
      <c r="F5701" s="2" t="s">
        <v>17</v>
      </c>
      <c r="G5701" s="2" t="s">
        <v>17</v>
      </c>
      <c r="H5701" s="2" t="s">
        <v>18</v>
      </c>
      <c r="I5701" s="1" t="str">
        <f t="shared" si="356"/>
        <v>84061000</v>
      </c>
      <c r="J5701" s="2" t="s">
        <v>21926</v>
      </c>
      <c r="K5701" s="1" t="str">
        <f t="shared" si="357"/>
        <v>84061000</v>
      </c>
      <c r="L5701" s="1" t="s">
        <v>21926</v>
      </c>
      <c r="M5701" s="1" t="str">
        <f t="shared" si="358"/>
        <v>840610</v>
      </c>
      <c r="N5701" s="1" t="str">
        <f t="shared" si="359"/>
        <v>INSERT INTO tmis_commodity(name, description, hs_code, level, status_id, created_at, updated_at) VALUES('-Turbines for marine propulsion','-Turbines for marine propulsion','840610',2,1,'2012-06-01','2012-06-01')</v>
      </c>
    </row>
    <row r="5702" spans="1:14">
      <c r="A5702" s="1">
        <v>5617</v>
      </c>
      <c r="B5702" s="2" t="s">
        <v>10</v>
      </c>
      <c r="C5702" s="2" t="s">
        <v>12767</v>
      </c>
      <c r="D5702" s="2" t="s">
        <v>12768</v>
      </c>
      <c r="E5702" s="2" t="s">
        <v>10</v>
      </c>
      <c r="F5702" s="2" t="s">
        <v>10</v>
      </c>
      <c r="G5702" s="2" t="s">
        <v>10</v>
      </c>
      <c r="I5702" s="1" t="str">
        <f t="shared" si="356"/>
        <v xml:space="preserve"> </v>
      </c>
      <c r="J5702" s="2" t="s">
        <v>10</v>
      </c>
      <c r="K5702" s="1" t="str">
        <f t="shared" si="357"/>
        <v xml:space="preserve"> </v>
      </c>
      <c r="L5702" s="1" t="s">
        <v>10</v>
      </c>
      <c r="M5702" s="1" t="str">
        <f t="shared" si="358"/>
        <v xml:space="preserve"> </v>
      </c>
      <c r="N5702" s="1" t="str">
        <f t="shared" si="359"/>
        <v>INSERT INTO tmis_commodity(name, description, hs_code, level, status_id, created_at, updated_at) VALUES('-Other turbines :','-Other turbines :',' ',3,1,'2012-06-01','2012-06-01')</v>
      </c>
    </row>
    <row r="5703" spans="1:14">
      <c r="A5703" s="1">
        <v>5618</v>
      </c>
      <c r="B5703" s="2" t="s">
        <v>12769</v>
      </c>
      <c r="C5703" s="2" t="s">
        <v>12770</v>
      </c>
      <c r="D5703" s="2" t="s">
        <v>12771</v>
      </c>
      <c r="E5703" s="2" t="s">
        <v>16</v>
      </c>
      <c r="F5703" s="2" t="s">
        <v>17</v>
      </c>
      <c r="G5703" s="2" t="s">
        <v>17</v>
      </c>
      <c r="H5703" s="2" t="s">
        <v>18</v>
      </c>
      <c r="I5703" s="1" t="str">
        <f t="shared" si="356"/>
        <v>84068100</v>
      </c>
      <c r="J5703" s="2" t="s">
        <v>21927</v>
      </c>
      <c r="K5703" s="1" t="str">
        <f t="shared" si="357"/>
        <v>84068100</v>
      </c>
      <c r="L5703" s="1" t="s">
        <v>21927</v>
      </c>
      <c r="M5703" s="1" t="str">
        <f t="shared" si="358"/>
        <v>840681</v>
      </c>
      <c r="N5703" s="1" t="str">
        <f t="shared" si="359"/>
        <v>INSERT INTO tmis_commodity(name, description, hs_code, level, status_id, created_at, updated_at) VALUES('--Of an output exceeding 40 MW','--Of an output exceeding 40 MW','840681',2,1,'2012-06-01','2012-06-01')</v>
      </c>
    </row>
    <row r="5704" spans="1:14">
      <c r="A5704" s="1">
        <v>5619</v>
      </c>
      <c r="B5704" s="2" t="s">
        <v>12772</v>
      </c>
      <c r="C5704" s="2" t="s">
        <v>12773</v>
      </c>
      <c r="D5704" s="2" t="s">
        <v>12774</v>
      </c>
      <c r="E5704" s="2" t="s">
        <v>16</v>
      </c>
      <c r="F5704" s="2" t="s">
        <v>17</v>
      </c>
      <c r="G5704" s="2" t="s">
        <v>17</v>
      </c>
      <c r="H5704" s="2" t="s">
        <v>18</v>
      </c>
      <c r="I5704" s="1" t="str">
        <f t="shared" si="356"/>
        <v>84068200</v>
      </c>
      <c r="J5704" s="2" t="s">
        <v>21928</v>
      </c>
      <c r="K5704" s="1" t="str">
        <f t="shared" si="357"/>
        <v>84068200</v>
      </c>
      <c r="L5704" s="1" t="s">
        <v>21928</v>
      </c>
      <c r="M5704" s="1" t="str">
        <f t="shared" si="358"/>
        <v>840682</v>
      </c>
      <c r="N5704" s="1" t="str">
        <f t="shared" si="359"/>
        <v>INSERT INTO tmis_commodity(name, description, hs_code, level, status_id, created_at, updated_at) VALUES('--Of an output not exceeding 40 MW','--Of an output not exceeding 40 MW','840682',2,1,'2012-06-01','2012-06-01')</v>
      </c>
    </row>
    <row r="5705" spans="1:14">
      <c r="A5705" s="1">
        <v>5620</v>
      </c>
      <c r="B5705" s="2" t="s">
        <v>12775</v>
      </c>
      <c r="C5705" s="2" t="s">
        <v>9648</v>
      </c>
      <c r="D5705" s="2" t="s">
        <v>12599</v>
      </c>
      <c r="E5705" s="2" t="s">
        <v>135</v>
      </c>
      <c r="F5705" s="2" t="s">
        <v>73</v>
      </c>
      <c r="G5705" s="2" t="s">
        <v>73</v>
      </c>
      <c r="H5705" s="2" t="s">
        <v>136</v>
      </c>
      <c r="I5705" s="1" t="str">
        <f t="shared" si="356"/>
        <v>84069000</v>
      </c>
      <c r="J5705" s="2" t="s">
        <v>21929</v>
      </c>
      <c r="K5705" s="1" t="str">
        <f t="shared" si="357"/>
        <v>84069000</v>
      </c>
      <c r="L5705" s="1" t="s">
        <v>21929</v>
      </c>
      <c r="M5705" s="1" t="str">
        <f t="shared" si="358"/>
        <v>840690</v>
      </c>
      <c r="N5705" s="1" t="str">
        <f t="shared" si="359"/>
        <v>INSERT INTO tmis_commodity(name, description, hs_code, level, status_id, created_at, updated_at) VALUES('-Parts','-Parts','840690',2,1,'2012-06-01','2012-06-01')</v>
      </c>
    </row>
    <row r="5706" spans="1:14">
      <c r="A5706" s="1">
        <v>5621</v>
      </c>
      <c r="B5706" s="2" t="s">
        <v>12776</v>
      </c>
      <c r="C5706" s="2" t="s">
        <v>12777</v>
      </c>
      <c r="D5706" s="2" t="s">
        <v>12778</v>
      </c>
      <c r="E5706" s="2" t="s">
        <v>10</v>
      </c>
      <c r="F5706" s="2" t="s">
        <v>10</v>
      </c>
      <c r="G5706" s="2" t="s">
        <v>10</v>
      </c>
      <c r="I5706" s="1" t="str">
        <f t="shared" si="356"/>
        <v>8407</v>
      </c>
      <c r="J5706" s="2" t="s">
        <v>21930</v>
      </c>
      <c r="K5706" s="1" t="str">
        <f t="shared" si="357"/>
        <v>8407</v>
      </c>
      <c r="L5706" s="1" t="s">
        <v>21930</v>
      </c>
      <c r="M5706" s="1" t="str">
        <f t="shared" si="358"/>
        <v>8407</v>
      </c>
      <c r="N5706" s="1" t="str">
        <f t="shared" si="359"/>
        <v>INSERT INTO tmis_commodity(name, description, hs_code, level, status_id, created_at, updated_at) VALUES('Spark-ignition reciprocating or rotary internal combustion piston engines.','Spark-ignition reciprocating or rotary internal combustion piston engines.','8407',1,1,'2012-06-01','2012-06-01')</v>
      </c>
    </row>
    <row r="5707" spans="1:14">
      <c r="A5707" s="1">
        <v>5622</v>
      </c>
      <c r="B5707" s="2" t="s">
        <v>12779</v>
      </c>
      <c r="C5707" s="2" t="s">
        <v>12780</v>
      </c>
      <c r="D5707" s="2" t="s">
        <v>12781</v>
      </c>
      <c r="E5707" s="2" t="s">
        <v>16</v>
      </c>
      <c r="F5707" s="2" t="s">
        <v>73</v>
      </c>
      <c r="G5707" s="2" t="s">
        <v>73</v>
      </c>
      <c r="H5707" s="2" t="s">
        <v>18</v>
      </c>
      <c r="I5707" s="1" t="str">
        <f t="shared" si="356"/>
        <v>84071000</v>
      </c>
      <c r="J5707" s="2" t="s">
        <v>21931</v>
      </c>
      <c r="K5707" s="1" t="str">
        <f t="shared" si="357"/>
        <v>84071000</v>
      </c>
      <c r="L5707" s="1" t="s">
        <v>21931</v>
      </c>
      <c r="M5707" s="1" t="str">
        <f t="shared" si="358"/>
        <v>840710</v>
      </c>
      <c r="N5707" s="1" t="str">
        <f t="shared" si="359"/>
        <v>INSERT INTO tmis_commodity(name, description, hs_code, level, status_id, created_at, updated_at) VALUES('-Aircraft engines','-Aircraft engines','840710',2,1,'2012-06-01','2012-06-01')</v>
      </c>
    </row>
    <row r="5708" spans="1:14">
      <c r="A5708" s="1">
        <v>5623</v>
      </c>
      <c r="B5708" s="2" t="s">
        <v>10</v>
      </c>
      <c r="C5708" s="2" t="s">
        <v>12782</v>
      </c>
      <c r="D5708" s="2" t="s">
        <v>12783</v>
      </c>
      <c r="E5708" s="2" t="s">
        <v>10</v>
      </c>
      <c r="F5708" s="2" t="s">
        <v>10</v>
      </c>
      <c r="G5708" s="2" t="s">
        <v>10</v>
      </c>
      <c r="I5708" s="1" t="str">
        <f t="shared" si="356"/>
        <v xml:space="preserve"> </v>
      </c>
      <c r="J5708" s="2" t="s">
        <v>10</v>
      </c>
      <c r="K5708" s="1" t="str">
        <f t="shared" si="357"/>
        <v xml:space="preserve"> </v>
      </c>
      <c r="L5708" s="1" t="s">
        <v>10</v>
      </c>
      <c r="M5708" s="1" t="str">
        <f t="shared" si="358"/>
        <v xml:space="preserve"> </v>
      </c>
      <c r="N5708" s="1" t="str">
        <f t="shared" si="359"/>
        <v>INSERT INTO tmis_commodity(name, description, hs_code, level, status_id, created_at, updated_at) VALUES('-Marine propulsion engines :','-Marine propulsion engines :',' ',3,1,'2012-06-01','2012-06-01')</v>
      </c>
    </row>
    <row r="5709" spans="1:14">
      <c r="A5709" s="1">
        <v>5624</v>
      </c>
      <c r="B5709" s="2" t="s">
        <v>12784</v>
      </c>
      <c r="C5709" s="2" t="s">
        <v>12785</v>
      </c>
      <c r="D5709" s="2" t="s">
        <v>12786</v>
      </c>
      <c r="E5709" s="2" t="s">
        <v>16</v>
      </c>
      <c r="F5709" s="2" t="s">
        <v>73</v>
      </c>
      <c r="G5709" s="2" t="s">
        <v>73</v>
      </c>
      <c r="H5709" s="2" t="s">
        <v>18</v>
      </c>
      <c r="I5709" s="1" t="str">
        <f t="shared" si="356"/>
        <v>84072100</v>
      </c>
      <c r="J5709" s="2" t="s">
        <v>21932</v>
      </c>
      <c r="K5709" s="1" t="str">
        <f t="shared" si="357"/>
        <v>84072100</v>
      </c>
      <c r="L5709" s="1" t="s">
        <v>21932</v>
      </c>
      <c r="M5709" s="1" t="str">
        <f t="shared" si="358"/>
        <v>840721</v>
      </c>
      <c r="N5709" s="1" t="str">
        <f t="shared" si="359"/>
        <v>INSERT INTO tmis_commodity(name, description, hs_code, level, status_id, created_at, updated_at) VALUES('--Outboard motors','--Outboard motors','840721',2,1,'2012-06-01','2012-06-01')</v>
      </c>
    </row>
    <row r="5710" spans="1:14">
      <c r="A5710" s="1">
        <v>5625</v>
      </c>
      <c r="B5710" s="2" t="s">
        <v>12787</v>
      </c>
      <c r="C5710" s="2" t="s">
        <v>20</v>
      </c>
      <c r="D5710" s="2" t="s">
        <v>21</v>
      </c>
      <c r="E5710" s="2" t="s">
        <v>16</v>
      </c>
      <c r="F5710" s="2" t="s">
        <v>73</v>
      </c>
      <c r="G5710" s="2" t="s">
        <v>73</v>
      </c>
      <c r="H5710" s="2" t="s">
        <v>18</v>
      </c>
      <c r="I5710" s="1" t="str">
        <f t="shared" si="356"/>
        <v>84072900</v>
      </c>
      <c r="J5710" s="2" t="s">
        <v>21933</v>
      </c>
      <c r="K5710" s="1" t="str">
        <f t="shared" si="357"/>
        <v>84072900</v>
      </c>
      <c r="L5710" s="1" t="s">
        <v>21933</v>
      </c>
      <c r="M5710" s="1" t="str">
        <f t="shared" si="358"/>
        <v>840729</v>
      </c>
      <c r="N5710" s="1" t="str">
        <f t="shared" si="359"/>
        <v>INSERT INTO tmis_commodity(name, description, hs_code, level, status_id, created_at, updated_at) VALUES('--Other','--Other','840729',2,1,'2012-06-01','2012-06-01')</v>
      </c>
    </row>
    <row r="5711" spans="1:14">
      <c r="A5711" s="1">
        <v>5626</v>
      </c>
      <c r="B5711" s="2" t="s">
        <v>10</v>
      </c>
      <c r="C5711" s="2" t="s">
        <v>12788</v>
      </c>
      <c r="D5711" s="2" t="s">
        <v>12789</v>
      </c>
      <c r="E5711" s="2" t="s">
        <v>10</v>
      </c>
      <c r="F5711" s="2" t="s">
        <v>10</v>
      </c>
      <c r="G5711" s="2" t="s">
        <v>10</v>
      </c>
      <c r="I5711" s="1" t="str">
        <f t="shared" si="356"/>
        <v xml:space="preserve"> </v>
      </c>
      <c r="J5711" s="2" t="s">
        <v>10</v>
      </c>
      <c r="K5711" s="1" t="str">
        <f t="shared" si="357"/>
        <v xml:space="preserve"> </v>
      </c>
      <c r="L5711" s="1" t="s">
        <v>10</v>
      </c>
      <c r="M5711" s="1" t="str">
        <f t="shared" si="358"/>
        <v xml:space="preserve"> </v>
      </c>
      <c r="N5711" s="1" t="str">
        <f t="shared" si="359"/>
        <v>INSERT INTO tmis_commodity(name, description, hs_code, level, status_id, created_at, updated_at) VALUES('-Reciprocating piston engines of a kind used for the propulsion of vehicles of Chapter 87 :','-Reciprocating piston engines of a kind used for the propulsion of vehicles of Chapter 87 :',' ',3,1,'2012-06-01','2012-06-01')</v>
      </c>
    </row>
    <row r="5712" spans="1:14">
      <c r="A5712" s="1">
        <v>5627</v>
      </c>
      <c r="B5712" s="2" t="s">
        <v>12790</v>
      </c>
      <c r="C5712" s="2" t="s">
        <v>12791</v>
      </c>
      <c r="D5712" s="2" t="s">
        <v>12792</v>
      </c>
      <c r="E5712" s="2" t="s">
        <v>16</v>
      </c>
      <c r="F5712" s="2" t="s">
        <v>73</v>
      </c>
      <c r="G5712" s="2" t="s">
        <v>73</v>
      </c>
      <c r="H5712" s="2" t="s">
        <v>18</v>
      </c>
      <c r="I5712" s="1" t="str">
        <f t="shared" si="356"/>
        <v>84073100</v>
      </c>
      <c r="J5712" s="2" t="s">
        <v>21934</v>
      </c>
      <c r="K5712" s="1" t="str">
        <f t="shared" si="357"/>
        <v>84073100</v>
      </c>
      <c r="L5712" s="1" t="s">
        <v>21934</v>
      </c>
      <c r="M5712" s="1" t="str">
        <f t="shared" si="358"/>
        <v>840731</v>
      </c>
      <c r="N5712" s="1" t="str">
        <f t="shared" si="359"/>
        <v>INSERT INTO tmis_commodity(name, description, hs_code, level, status_id, created_at, updated_at) VALUES('--Of a cylinder capacity not exceeding 50 cc','--Of a cylinder capacity not exceeding 50 cc','840731',2,1,'2012-06-01','2012-06-01')</v>
      </c>
    </row>
    <row r="5713" spans="1:14">
      <c r="A5713" s="1">
        <v>5628</v>
      </c>
      <c r="B5713" s="2" t="s">
        <v>12793</v>
      </c>
      <c r="C5713" s="2" t="s">
        <v>12794</v>
      </c>
      <c r="D5713" s="2" t="s">
        <v>12795</v>
      </c>
      <c r="E5713" s="2" t="s">
        <v>16</v>
      </c>
      <c r="F5713" s="2" t="s">
        <v>73</v>
      </c>
      <c r="G5713" s="2" t="s">
        <v>73</v>
      </c>
      <c r="H5713" s="2" t="s">
        <v>18</v>
      </c>
      <c r="I5713" s="1" t="str">
        <f t="shared" si="356"/>
        <v>84073200</v>
      </c>
      <c r="J5713" s="2" t="s">
        <v>21935</v>
      </c>
      <c r="K5713" s="1" t="str">
        <f t="shared" si="357"/>
        <v>84073200</v>
      </c>
      <c r="L5713" s="1" t="s">
        <v>21935</v>
      </c>
      <c r="M5713" s="1" t="str">
        <f t="shared" si="358"/>
        <v>840732</v>
      </c>
      <c r="N5713" s="1" t="str">
        <f t="shared" si="359"/>
        <v>INSERT INTO tmis_commodity(name, description, hs_code, level, status_id, created_at, updated_at) VALUES('--Of a cylinder capacity exceeding 50 cc but not exceeding   250 cc','--Of a cylinder capacity exceeding 50 cc but not exceeding   250 cc','840732',2,1,'2012-06-01','2012-06-01')</v>
      </c>
    </row>
    <row r="5714" spans="1:14">
      <c r="A5714" s="1">
        <v>5629</v>
      </c>
      <c r="B5714" s="2" t="s">
        <v>12796</v>
      </c>
      <c r="C5714" s="2" t="s">
        <v>12797</v>
      </c>
      <c r="D5714" s="2" t="s">
        <v>12798</v>
      </c>
      <c r="E5714" s="2" t="s">
        <v>16</v>
      </c>
      <c r="F5714" s="2" t="s">
        <v>73</v>
      </c>
      <c r="G5714" s="2" t="s">
        <v>73</v>
      </c>
      <c r="H5714" s="2" t="s">
        <v>18</v>
      </c>
      <c r="I5714" s="1" t="str">
        <f t="shared" si="356"/>
        <v>84073300</v>
      </c>
      <c r="J5714" s="2" t="s">
        <v>21936</v>
      </c>
      <c r="K5714" s="1" t="str">
        <f t="shared" si="357"/>
        <v>84073300</v>
      </c>
      <c r="L5714" s="1" t="s">
        <v>21936</v>
      </c>
      <c r="M5714" s="1" t="str">
        <f t="shared" si="358"/>
        <v>840733</v>
      </c>
      <c r="N5714" s="1" t="str">
        <f t="shared" si="359"/>
        <v>INSERT INTO tmis_commodity(name, description, hs_code, level, status_id, created_at, updated_at) VALUES('--Of a cylinder capacity exceeding 250 cc but not exceeding 1,000 cc','--Of a cylinder capacity exceeding 250 cc but not exceeding 1,000 cc','840733',2,1,'2012-06-01','2012-06-01')</v>
      </c>
    </row>
    <row r="5715" spans="1:14">
      <c r="A5715" s="1">
        <v>5630</v>
      </c>
      <c r="B5715" s="2" t="s">
        <v>12799</v>
      </c>
      <c r="C5715" s="2" t="s">
        <v>12800</v>
      </c>
      <c r="D5715" s="2" t="s">
        <v>12801</v>
      </c>
      <c r="E5715" s="2" t="s">
        <v>16</v>
      </c>
      <c r="F5715" s="2" t="s">
        <v>73</v>
      </c>
      <c r="G5715" s="2" t="s">
        <v>73</v>
      </c>
      <c r="H5715" s="2" t="s">
        <v>18</v>
      </c>
      <c r="I5715" s="1" t="str">
        <f t="shared" si="356"/>
        <v>84073400</v>
      </c>
      <c r="J5715" s="2" t="s">
        <v>21937</v>
      </c>
      <c r="K5715" s="1" t="str">
        <f t="shared" si="357"/>
        <v>84073400</v>
      </c>
      <c r="L5715" s="1" t="s">
        <v>21937</v>
      </c>
      <c r="M5715" s="1" t="str">
        <f t="shared" si="358"/>
        <v>840734</v>
      </c>
      <c r="N5715" s="1" t="str">
        <f t="shared" si="359"/>
        <v>INSERT INTO tmis_commodity(name, description, hs_code, level, status_id, created_at, updated_at) VALUES('--Of a cylinder capacity exceeding 1,000 cc','--Of a cylinder capacity exceeding 1,000 cc','840734',2,1,'2012-06-01','2012-06-01')</v>
      </c>
    </row>
    <row r="5716" spans="1:14">
      <c r="A5716" s="1">
        <v>5631</v>
      </c>
      <c r="B5716" s="2" t="s">
        <v>12802</v>
      </c>
      <c r="C5716" s="2" t="s">
        <v>12803</v>
      </c>
      <c r="D5716" s="2" t="s">
        <v>12804</v>
      </c>
      <c r="E5716" s="2" t="s">
        <v>16</v>
      </c>
      <c r="F5716" s="2" t="s">
        <v>73</v>
      </c>
      <c r="G5716" s="2" t="s">
        <v>73</v>
      </c>
      <c r="H5716" s="2" t="s">
        <v>18</v>
      </c>
      <c r="I5716" s="1" t="str">
        <f t="shared" si="356"/>
        <v>84079000</v>
      </c>
      <c r="J5716" s="2" t="s">
        <v>21938</v>
      </c>
      <c r="K5716" s="1" t="str">
        <f t="shared" si="357"/>
        <v>84079000</v>
      </c>
      <c r="L5716" s="1" t="s">
        <v>21938</v>
      </c>
      <c r="M5716" s="1" t="str">
        <f t="shared" si="358"/>
        <v>840790</v>
      </c>
      <c r="N5716" s="1" t="str">
        <f t="shared" si="359"/>
        <v>INSERT INTO tmis_commodity(name, description, hs_code, level, status_id, created_at, updated_at) VALUES('-Other engines','-Other engines','840790',2,1,'2012-06-01','2012-06-01')</v>
      </c>
    </row>
    <row r="5717" spans="1:14">
      <c r="A5717" s="1">
        <v>5632</v>
      </c>
      <c r="B5717" s="2" t="s">
        <v>12805</v>
      </c>
      <c r="C5717" s="2" t="s">
        <v>12806</v>
      </c>
      <c r="D5717" s="2" t="s">
        <v>12807</v>
      </c>
      <c r="E5717" s="2" t="s">
        <v>10</v>
      </c>
      <c r="F5717" s="2" t="s">
        <v>10</v>
      </c>
      <c r="G5717" s="2" t="s">
        <v>10</v>
      </c>
      <c r="I5717" s="1" t="str">
        <f t="shared" si="356"/>
        <v>8408</v>
      </c>
      <c r="J5717" s="2" t="s">
        <v>21939</v>
      </c>
      <c r="K5717" s="1" t="str">
        <f t="shared" si="357"/>
        <v>8408</v>
      </c>
      <c r="L5717" s="1" t="s">
        <v>21939</v>
      </c>
      <c r="M5717" s="1" t="str">
        <f t="shared" si="358"/>
        <v>8408</v>
      </c>
      <c r="N5717" s="1" t="str">
        <f t="shared" si="359"/>
        <v>INSERT INTO tmis_commodity(name, description, hs_code, level, status_id, created_at, updated_at) VALUES('Compression-ignition internal combustion piston engines (diesel or semi-diesel engines).','Compression-ignition internal combustion piston engines (diesel or semi-diesel engines).','8408',1,1,'2012-06-01','2012-06-01')</v>
      </c>
    </row>
    <row r="5718" spans="1:14">
      <c r="A5718" s="1">
        <v>5633</v>
      </c>
      <c r="B5718" s="2" t="s">
        <v>12808</v>
      </c>
      <c r="C5718" s="2" t="s">
        <v>12809</v>
      </c>
      <c r="D5718" s="2" t="s">
        <v>12810</v>
      </c>
      <c r="E5718" s="2" t="s">
        <v>16</v>
      </c>
      <c r="F5718" s="2" t="s">
        <v>73</v>
      </c>
      <c r="G5718" s="2" t="s">
        <v>73</v>
      </c>
      <c r="H5718" s="2" t="s">
        <v>18</v>
      </c>
      <c r="I5718" s="1" t="str">
        <f t="shared" si="356"/>
        <v>84081000</v>
      </c>
      <c r="J5718" s="2" t="s">
        <v>21940</v>
      </c>
      <c r="K5718" s="1" t="str">
        <f t="shared" si="357"/>
        <v>84081000</v>
      </c>
      <c r="L5718" s="1" t="s">
        <v>21940</v>
      </c>
      <c r="M5718" s="1" t="str">
        <f t="shared" si="358"/>
        <v>840810</v>
      </c>
      <c r="N5718" s="1" t="str">
        <f t="shared" si="359"/>
        <v>INSERT INTO tmis_commodity(name, description, hs_code, level, status_id, created_at, updated_at) VALUES('-Marine propulsion engines','-Marine propulsion engines','840810',2,1,'2012-06-01','2012-06-01')</v>
      </c>
    </row>
    <row r="5719" spans="1:14">
      <c r="A5719" s="1">
        <v>5634</v>
      </c>
      <c r="B5719" s="2" t="s">
        <v>12811</v>
      </c>
      <c r="C5719" s="2" t="s">
        <v>12812</v>
      </c>
      <c r="D5719" s="2" t="s">
        <v>12813</v>
      </c>
      <c r="E5719" s="2" t="s">
        <v>16</v>
      </c>
      <c r="F5719" s="2" t="s">
        <v>73</v>
      </c>
      <c r="G5719" s="2" t="s">
        <v>73</v>
      </c>
      <c r="H5719" s="2" t="s">
        <v>18</v>
      </c>
      <c r="I5719" s="1" t="str">
        <f t="shared" si="356"/>
        <v>84082000</v>
      </c>
      <c r="J5719" s="2" t="s">
        <v>21941</v>
      </c>
      <c r="K5719" s="1" t="str">
        <f t="shared" si="357"/>
        <v>84082000</v>
      </c>
      <c r="L5719" s="1" t="s">
        <v>21941</v>
      </c>
      <c r="M5719" s="1" t="str">
        <f t="shared" si="358"/>
        <v>840820</v>
      </c>
      <c r="N5719" s="1" t="str">
        <f t="shared" si="359"/>
        <v>INSERT INTO tmis_commodity(name, description, hs_code, level, status_id, created_at, updated_at) VALUES('-Engines of a kind used for the propulsion of vehicles of Chapter 87','-Engines of a kind used for the propulsion of vehicles of Chapter 87','840820',2,1,'2012-06-01','2012-06-01')</v>
      </c>
    </row>
    <row r="5720" spans="1:14">
      <c r="A5720" s="1">
        <v>5635</v>
      </c>
      <c r="B5720" s="2" t="s">
        <v>12814</v>
      </c>
      <c r="C5720" s="2" t="s">
        <v>12803</v>
      </c>
      <c r="D5720" s="2" t="s">
        <v>12815</v>
      </c>
      <c r="E5720" s="2" t="s">
        <v>16</v>
      </c>
      <c r="F5720" s="2" t="s">
        <v>17</v>
      </c>
      <c r="G5720" s="2" t="s">
        <v>17</v>
      </c>
      <c r="H5720" s="2" t="s">
        <v>18</v>
      </c>
      <c r="I5720" s="1" t="str">
        <f t="shared" si="356"/>
        <v>84089000</v>
      </c>
      <c r="J5720" s="2" t="s">
        <v>21942</v>
      </c>
      <c r="K5720" s="1" t="str">
        <f t="shared" si="357"/>
        <v>84089000</v>
      </c>
      <c r="L5720" s="1" t="s">
        <v>21942</v>
      </c>
      <c r="M5720" s="1" t="str">
        <f t="shared" si="358"/>
        <v>840890</v>
      </c>
      <c r="N5720" s="1" t="str">
        <f t="shared" si="359"/>
        <v>INSERT INTO tmis_commodity(name, description, hs_code, level, status_id, created_at, updated_at) VALUES('-Other engines','-Other engines','840890',2,1,'2012-06-01','2012-06-01')</v>
      </c>
    </row>
    <row r="5721" spans="1:14">
      <c r="A5721" s="1">
        <v>5636</v>
      </c>
      <c r="B5721" s="2" t="s">
        <v>12816</v>
      </c>
      <c r="C5721" s="2" t="s">
        <v>12817</v>
      </c>
      <c r="D5721" s="2" t="s">
        <v>12818</v>
      </c>
      <c r="E5721" s="2" t="s">
        <v>10</v>
      </c>
      <c r="F5721" s="2" t="s">
        <v>10</v>
      </c>
      <c r="G5721" s="2" t="s">
        <v>10</v>
      </c>
      <c r="I5721" s="1" t="str">
        <f t="shared" si="356"/>
        <v>8409</v>
      </c>
      <c r="J5721" s="2" t="s">
        <v>21943</v>
      </c>
      <c r="K5721" s="1" t="str">
        <f t="shared" si="357"/>
        <v>8409</v>
      </c>
      <c r="L5721" s="1" t="s">
        <v>21943</v>
      </c>
      <c r="M5721" s="1" t="str">
        <f t="shared" si="358"/>
        <v>8409</v>
      </c>
      <c r="N5721" s="1" t="str">
        <f t="shared" si="359"/>
        <v>INSERT INTO tmis_commodity(name, description, hs_code, level, status_id, created_at, updated_at) VALUES('Parts suitable for use solely or principally with the engines of heading 84.07 or 84.08.','Parts suitable for use solely or principally with the engines of heading 84.07 or 84.08.','8409',1,1,'2012-06-01','2012-06-01')</v>
      </c>
    </row>
    <row r="5722" spans="1:14">
      <c r="A5722" s="1">
        <v>5637</v>
      </c>
      <c r="B5722" s="2" t="s">
        <v>12819</v>
      </c>
      <c r="C5722" s="2" t="s">
        <v>12820</v>
      </c>
      <c r="D5722" s="2" t="s">
        <v>12821</v>
      </c>
      <c r="E5722" s="2" t="s">
        <v>135</v>
      </c>
      <c r="F5722" s="2" t="s">
        <v>73</v>
      </c>
      <c r="G5722" s="2" t="s">
        <v>73</v>
      </c>
      <c r="H5722" s="2" t="s">
        <v>136</v>
      </c>
      <c r="I5722" s="1" t="str">
        <f t="shared" si="356"/>
        <v>84091000</v>
      </c>
      <c r="J5722" s="2" t="s">
        <v>21944</v>
      </c>
      <c r="K5722" s="1" t="str">
        <f t="shared" si="357"/>
        <v>84091000</v>
      </c>
      <c r="L5722" s="1" t="s">
        <v>21944</v>
      </c>
      <c r="M5722" s="1" t="str">
        <f t="shared" si="358"/>
        <v>840910</v>
      </c>
      <c r="N5722" s="1" t="str">
        <f t="shared" si="359"/>
        <v>INSERT INTO tmis_commodity(name, description, hs_code, level, status_id, created_at, updated_at) VALUES('-For aircraft engines','-For aircraft engines','840910',2,1,'2012-06-01','2012-06-01')</v>
      </c>
    </row>
    <row r="5723" spans="1:14">
      <c r="A5723" s="1">
        <v>5638</v>
      </c>
      <c r="B5723" s="2" t="s">
        <v>10</v>
      </c>
      <c r="C5723" s="2" t="s">
        <v>48</v>
      </c>
      <c r="D5723" s="2" t="s">
        <v>49</v>
      </c>
      <c r="E5723" s="2" t="s">
        <v>10</v>
      </c>
      <c r="F5723" s="2" t="s">
        <v>10</v>
      </c>
      <c r="G5723" s="2" t="s">
        <v>10</v>
      </c>
      <c r="I5723" s="1" t="str">
        <f t="shared" si="356"/>
        <v xml:space="preserve"> </v>
      </c>
      <c r="J5723" s="2" t="s">
        <v>10</v>
      </c>
      <c r="K5723" s="1" t="str">
        <f t="shared" si="357"/>
        <v xml:space="preserve"> </v>
      </c>
      <c r="L5723" s="1" t="s">
        <v>10</v>
      </c>
      <c r="M5723" s="1" t="str">
        <f t="shared" si="358"/>
        <v xml:space="preserve"> </v>
      </c>
      <c r="N5723" s="1" t="str">
        <f t="shared" si="359"/>
        <v>INSERT INTO tmis_commodity(name, description, hs_code, level, status_id, created_at, updated_at) VALUES('-Other :','-Other :',' ',3,1,'2012-06-01','2012-06-01')</v>
      </c>
    </row>
    <row r="5724" spans="1:14">
      <c r="A5724" s="1">
        <v>5639</v>
      </c>
      <c r="B5724" s="2" t="s">
        <v>12822</v>
      </c>
      <c r="C5724" s="2" t="s">
        <v>12823</v>
      </c>
      <c r="D5724" s="2" t="s">
        <v>12824</v>
      </c>
      <c r="E5724" s="2" t="s">
        <v>135</v>
      </c>
      <c r="F5724" s="2" t="s">
        <v>73</v>
      </c>
      <c r="G5724" s="2" t="s">
        <v>73</v>
      </c>
      <c r="H5724" s="2" t="s">
        <v>136</v>
      </c>
      <c r="I5724" s="1" t="str">
        <f t="shared" si="356"/>
        <v>84099100</v>
      </c>
      <c r="J5724" s="2" t="s">
        <v>21945</v>
      </c>
      <c r="K5724" s="1" t="str">
        <f t="shared" si="357"/>
        <v>84099100</v>
      </c>
      <c r="L5724" s="1" t="s">
        <v>21945</v>
      </c>
      <c r="M5724" s="1" t="str">
        <f t="shared" si="358"/>
        <v>840991</v>
      </c>
      <c r="N5724" s="1" t="str">
        <f t="shared" si="359"/>
        <v>INSERT INTO tmis_commodity(name, description, hs_code, level, status_id, created_at, updated_at) VALUES('--Suitable for use solely or principally with spark-ignition internal combustion piston engines','--Suitable for use solely or principally with spark-ignition internal combustion piston engines','840991',2,1,'2012-06-01','2012-06-01')</v>
      </c>
    </row>
    <row r="5725" spans="1:14">
      <c r="A5725" s="1">
        <v>5640</v>
      </c>
      <c r="B5725" s="2" t="s">
        <v>12825</v>
      </c>
      <c r="C5725" s="2" t="s">
        <v>20</v>
      </c>
      <c r="D5725" s="2" t="s">
        <v>21</v>
      </c>
      <c r="E5725" s="2" t="s">
        <v>135</v>
      </c>
      <c r="F5725" s="2" t="s">
        <v>73</v>
      </c>
      <c r="G5725" s="2" t="s">
        <v>73</v>
      </c>
      <c r="H5725" s="2" t="s">
        <v>136</v>
      </c>
      <c r="I5725" s="1" t="str">
        <f t="shared" si="356"/>
        <v>84099900</v>
      </c>
      <c r="J5725" s="2" t="s">
        <v>21946</v>
      </c>
      <c r="K5725" s="1" t="str">
        <f t="shared" si="357"/>
        <v>84099900</v>
      </c>
      <c r="L5725" s="1" t="s">
        <v>21946</v>
      </c>
      <c r="M5725" s="1" t="str">
        <f t="shared" si="358"/>
        <v>840999</v>
      </c>
      <c r="N5725" s="1" t="str">
        <f t="shared" si="359"/>
        <v>INSERT INTO tmis_commodity(name, description, hs_code, level, status_id, created_at, updated_at) VALUES('--Other','--Other','840999',2,1,'2012-06-01','2012-06-01')</v>
      </c>
    </row>
    <row r="5726" spans="1:14">
      <c r="A5726" s="1">
        <v>5641</v>
      </c>
      <c r="B5726" s="2" t="s">
        <v>12826</v>
      </c>
      <c r="C5726" s="2" t="s">
        <v>12827</v>
      </c>
      <c r="D5726" s="2" t="s">
        <v>12828</v>
      </c>
      <c r="E5726" s="2" t="s">
        <v>10</v>
      </c>
      <c r="F5726" s="2" t="s">
        <v>10</v>
      </c>
      <c r="G5726" s="2" t="s">
        <v>10</v>
      </c>
      <c r="I5726" s="1" t="str">
        <f t="shared" si="356"/>
        <v>8410</v>
      </c>
      <c r="J5726" s="2" t="s">
        <v>21947</v>
      </c>
      <c r="K5726" s="1" t="str">
        <f t="shared" si="357"/>
        <v>8410</v>
      </c>
      <c r="L5726" s="1" t="s">
        <v>21947</v>
      </c>
      <c r="M5726" s="1" t="str">
        <f t="shared" si="358"/>
        <v>8410</v>
      </c>
      <c r="N5726" s="1" t="str">
        <f t="shared" si="359"/>
        <v>INSERT INTO tmis_commodity(name, description, hs_code, level, status_id, created_at, updated_at) VALUES('Hydraulic turbines, water wheels, and regulators therefor.','Hydraulic turbines, water wheels, and regulators therefor.','8410',1,1,'2012-06-01','2012-06-01')</v>
      </c>
    </row>
    <row r="5727" spans="1:14">
      <c r="A5727" s="1">
        <v>5642</v>
      </c>
      <c r="B5727" s="2" t="s">
        <v>10</v>
      </c>
      <c r="C5727" s="2" t="s">
        <v>12829</v>
      </c>
      <c r="D5727" s="2" t="s">
        <v>12830</v>
      </c>
      <c r="E5727" s="2" t="s">
        <v>10</v>
      </c>
      <c r="F5727" s="2" t="s">
        <v>10</v>
      </c>
      <c r="G5727" s="2" t="s">
        <v>10</v>
      </c>
      <c r="I5727" s="1" t="str">
        <f t="shared" si="356"/>
        <v xml:space="preserve"> </v>
      </c>
      <c r="J5727" s="2" t="s">
        <v>10</v>
      </c>
      <c r="K5727" s="1" t="str">
        <f t="shared" si="357"/>
        <v xml:space="preserve"> </v>
      </c>
      <c r="L5727" s="1" t="s">
        <v>10</v>
      </c>
      <c r="M5727" s="1" t="str">
        <f t="shared" si="358"/>
        <v xml:space="preserve"> </v>
      </c>
      <c r="N5727" s="1" t="str">
        <f t="shared" si="359"/>
        <v>INSERT INTO tmis_commodity(name, description, hs_code, level, status_id, created_at, updated_at) VALUES('-Hydraulic turbines and water wheels :','-Hydraulic turbines and water wheels :',' ',3,1,'2012-06-01','2012-06-01')</v>
      </c>
    </row>
    <row r="5728" spans="1:14">
      <c r="A5728" s="1">
        <v>5643</v>
      </c>
      <c r="B5728" s="2" t="s">
        <v>12831</v>
      </c>
      <c r="C5728" s="2" t="s">
        <v>12832</v>
      </c>
      <c r="D5728" s="2" t="s">
        <v>12833</v>
      </c>
      <c r="E5728" s="2" t="s">
        <v>16</v>
      </c>
      <c r="F5728" s="2" t="s">
        <v>17</v>
      </c>
      <c r="G5728" s="2" t="s">
        <v>17</v>
      </c>
      <c r="H5728" s="2" t="s">
        <v>18</v>
      </c>
      <c r="I5728" s="1" t="str">
        <f t="shared" si="356"/>
        <v>84101100</v>
      </c>
      <c r="J5728" s="2" t="s">
        <v>21948</v>
      </c>
      <c r="K5728" s="1" t="str">
        <f t="shared" si="357"/>
        <v>84101100</v>
      </c>
      <c r="L5728" s="1" t="s">
        <v>21948</v>
      </c>
      <c r="M5728" s="1" t="str">
        <f t="shared" si="358"/>
        <v>841011</v>
      </c>
      <c r="N5728" s="1" t="str">
        <f t="shared" si="359"/>
        <v>INSERT INTO tmis_commodity(name, description, hs_code, level, status_id, created_at, updated_at) VALUES('--Of a power not exceeding 1,000 kW','--Of a power not exceeding 1,000 kW','841011',2,1,'2012-06-01','2012-06-01')</v>
      </c>
    </row>
    <row r="5729" spans="1:14">
      <c r="A5729" s="1">
        <v>5644</v>
      </c>
      <c r="B5729" s="2" t="s">
        <v>12834</v>
      </c>
      <c r="C5729" s="2" t="s">
        <v>12835</v>
      </c>
      <c r="D5729" s="2" t="s">
        <v>12836</v>
      </c>
      <c r="E5729" s="2" t="s">
        <v>16</v>
      </c>
      <c r="F5729" s="2" t="s">
        <v>17</v>
      </c>
      <c r="G5729" s="2" t="s">
        <v>17</v>
      </c>
      <c r="H5729" s="2" t="s">
        <v>18</v>
      </c>
      <c r="I5729" s="1" t="str">
        <f t="shared" si="356"/>
        <v>84101200</v>
      </c>
      <c r="J5729" s="2" t="s">
        <v>21949</v>
      </c>
      <c r="K5729" s="1" t="str">
        <f t="shared" si="357"/>
        <v>84101200</v>
      </c>
      <c r="L5729" s="1" t="s">
        <v>21949</v>
      </c>
      <c r="M5729" s="1" t="str">
        <f t="shared" si="358"/>
        <v>841012</v>
      </c>
      <c r="N5729" s="1" t="str">
        <f t="shared" si="359"/>
        <v>INSERT INTO tmis_commodity(name, description, hs_code, level, status_id, created_at, updated_at) VALUES('--Of a power exceeding 1,000 kW but not exceeding 10,000 kW','--Of a power exceeding 1,000 kW but not exceeding 10,000 kW','841012',2,1,'2012-06-01','2012-06-01')</v>
      </c>
    </row>
    <row r="5730" spans="1:14">
      <c r="A5730" s="1">
        <v>5645</v>
      </c>
      <c r="B5730" s="2" t="s">
        <v>12837</v>
      </c>
      <c r="C5730" s="2" t="s">
        <v>12838</v>
      </c>
      <c r="D5730" s="2" t="s">
        <v>12839</v>
      </c>
      <c r="E5730" s="2" t="s">
        <v>16</v>
      </c>
      <c r="F5730" s="2" t="s">
        <v>17</v>
      </c>
      <c r="G5730" s="2" t="s">
        <v>17</v>
      </c>
      <c r="H5730" s="2" t="s">
        <v>18</v>
      </c>
      <c r="I5730" s="1" t="str">
        <f t="shared" si="356"/>
        <v>84101300</v>
      </c>
      <c r="J5730" s="2" t="s">
        <v>21950</v>
      </c>
      <c r="K5730" s="1" t="str">
        <f t="shared" si="357"/>
        <v>84101300</v>
      </c>
      <c r="L5730" s="1" t="s">
        <v>21950</v>
      </c>
      <c r="M5730" s="1" t="str">
        <f t="shared" si="358"/>
        <v>841013</v>
      </c>
      <c r="N5730" s="1" t="str">
        <f t="shared" si="359"/>
        <v>INSERT INTO tmis_commodity(name, description, hs_code, level, status_id, created_at, updated_at) VALUES('--Of a power exceeding 10,000 kW','--Of a power exceeding 10,000 kW','841013',2,1,'2012-06-01','2012-06-01')</v>
      </c>
    </row>
    <row r="5731" spans="1:14">
      <c r="A5731" s="1">
        <v>5646</v>
      </c>
      <c r="B5731" s="2" t="s">
        <v>12840</v>
      </c>
      <c r="C5731" s="2" t="s">
        <v>12841</v>
      </c>
      <c r="D5731" s="2" t="s">
        <v>12842</v>
      </c>
      <c r="E5731" s="2" t="s">
        <v>135</v>
      </c>
      <c r="F5731" s="2" t="s">
        <v>73</v>
      </c>
      <c r="G5731" s="2" t="s">
        <v>73</v>
      </c>
      <c r="H5731" s="2" t="s">
        <v>136</v>
      </c>
      <c r="I5731" s="1" t="str">
        <f t="shared" si="356"/>
        <v>84109000</v>
      </c>
      <c r="J5731" s="2" t="s">
        <v>21951</v>
      </c>
      <c r="K5731" s="1" t="str">
        <f t="shared" si="357"/>
        <v>84109000</v>
      </c>
      <c r="L5731" s="1" t="s">
        <v>21951</v>
      </c>
      <c r="M5731" s="1" t="str">
        <f t="shared" si="358"/>
        <v>841090</v>
      </c>
      <c r="N5731" s="1" t="str">
        <f t="shared" si="359"/>
        <v>INSERT INTO tmis_commodity(name, description, hs_code, level, status_id, created_at, updated_at) VALUES('- Parts, including regulators','- Parts, including regulators','841090',2,1,'2012-06-01','2012-06-01')</v>
      </c>
    </row>
    <row r="5732" spans="1:14">
      <c r="A5732" s="1">
        <v>5647</v>
      </c>
      <c r="B5732" s="2" t="s">
        <v>12843</v>
      </c>
      <c r="C5732" s="2" t="s">
        <v>12844</v>
      </c>
      <c r="D5732" s="2" t="s">
        <v>12845</v>
      </c>
      <c r="E5732" s="2" t="s">
        <v>10</v>
      </c>
      <c r="F5732" s="2" t="s">
        <v>10</v>
      </c>
      <c r="G5732" s="2" t="s">
        <v>10</v>
      </c>
      <c r="I5732" s="1" t="str">
        <f t="shared" si="356"/>
        <v>8411</v>
      </c>
      <c r="J5732" s="2" t="s">
        <v>21952</v>
      </c>
      <c r="K5732" s="1" t="str">
        <f t="shared" si="357"/>
        <v>8411</v>
      </c>
      <c r="L5732" s="1" t="s">
        <v>21952</v>
      </c>
      <c r="M5732" s="1" t="str">
        <f t="shared" si="358"/>
        <v>8411</v>
      </c>
      <c r="N5732" s="1" t="str">
        <f t="shared" si="359"/>
        <v>INSERT INTO tmis_commodity(name, description, hs_code, level, status_id, created_at, updated_at) VALUES('Turbo-jets, turbo-propellers and other gas turbines.','Turbo-jets, turbo-propellers and other gas turbines.','8411',1,1,'2012-06-01','2012-06-01')</v>
      </c>
    </row>
    <row r="5733" spans="1:14">
      <c r="A5733" s="1">
        <v>5648</v>
      </c>
      <c r="B5733" s="2" t="s">
        <v>10</v>
      </c>
      <c r="C5733" s="2" t="s">
        <v>12846</v>
      </c>
      <c r="D5733" s="2" t="s">
        <v>12847</v>
      </c>
      <c r="E5733" s="2" t="s">
        <v>10</v>
      </c>
      <c r="F5733" s="2" t="s">
        <v>10</v>
      </c>
      <c r="G5733" s="2" t="s">
        <v>10</v>
      </c>
      <c r="I5733" s="1" t="str">
        <f t="shared" si="356"/>
        <v xml:space="preserve"> </v>
      </c>
      <c r="J5733" s="2" t="s">
        <v>10</v>
      </c>
      <c r="K5733" s="1" t="str">
        <f t="shared" si="357"/>
        <v xml:space="preserve"> </v>
      </c>
      <c r="L5733" s="1" t="s">
        <v>10</v>
      </c>
      <c r="M5733" s="1" t="str">
        <f t="shared" si="358"/>
        <v xml:space="preserve"> </v>
      </c>
      <c r="N5733" s="1" t="str">
        <f t="shared" si="359"/>
        <v>INSERT INTO tmis_commodity(name, description, hs_code, level, status_id, created_at, updated_at) VALUES('-Turbo-jets :','-Turbo-jets :',' ',3,1,'2012-06-01','2012-06-01')</v>
      </c>
    </row>
    <row r="5734" spans="1:14">
      <c r="A5734" s="1">
        <v>5649</v>
      </c>
      <c r="B5734" s="2" t="s">
        <v>12848</v>
      </c>
      <c r="C5734" s="2" t="s">
        <v>12849</v>
      </c>
      <c r="D5734" s="2" t="s">
        <v>12850</v>
      </c>
      <c r="E5734" s="2" t="s">
        <v>16</v>
      </c>
      <c r="F5734" s="2" t="s">
        <v>73</v>
      </c>
      <c r="G5734" s="2" t="s">
        <v>73</v>
      </c>
      <c r="H5734" s="2" t="s">
        <v>18</v>
      </c>
      <c r="I5734" s="1" t="str">
        <f t="shared" si="356"/>
        <v>84111100</v>
      </c>
      <c r="J5734" s="2" t="s">
        <v>21953</v>
      </c>
      <c r="K5734" s="1" t="str">
        <f t="shared" si="357"/>
        <v>84111100</v>
      </c>
      <c r="L5734" s="1" t="s">
        <v>21953</v>
      </c>
      <c r="M5734" s="1" t="str">
        <f t="shared" si="358"/>
        <v>841111</v>
      </c>
      <c r="N5734" s="1" t="str">
        <f t="shared" si="359"/>
        <v>INSERT INTO tmis_commodity(name, description, hs_code, level, status_id, created_at, updated_at) VALUES('--Of a thrust not exceeding 25 kN','--Of a thrust not exceeding 25 kN','841111',2,1,'2012-06-01','2012-06-01')</v>
      </c>
    </row>
    <row r="5735" spans="1:14">
      <c r="A5735" s="1">
        <v>5650</v>
      </c>
      <c r="B5735" s="2" t="s">
        <v>12851</v>
      </c>
      <c r="C5735" s="2" t="s">
        <v>12852</v>
      </c>
      <c r="D5735" s="2" t="s">
        <v>12853</v>
      </c>
      <c r="E5735" s="2" t="s">
        <v>16</v>
      </c>
      <c r="F5735" s="2" t="s">
        <v>73</v>
      </c>
      <c r="G5735" s="2" t="s">
        <v>73</v>
      </c>
      <c r="H5735" s="2" t="s">
        <v>18</v>
      </c>
      <c r="I5735" s="1" t="str">
        <f t="shared" si="356"/>
        <v>84111200</v>
      </c>
      <c r="J5735" s="2" t="s">
        <v>21954</v>
      </c>
      <c r="K5735" s="1" t="str">
        <f t="shared" si="357"/>
        <v>84111200</v>
      </c>
      <c r="L5735" s="1" t="s">
        <v>21954</v>
      </c>
      <c r="M5735" s="1" t="str">
        <f t="shared" si="358"/>
        <v>841112</v>
      </c>
      <c r="N5735" s="1" t="str">
        <f t="shared" si="359"/>
        <v>INSERT INTO tmis_commodity(name, description, hs_code, level, status_id, created_at, updated_at) VALUES('--Of a thrust exceeding 25 kN','--Of a thrust exceeding 25 kN','841112',2,1,'2012-06-01','2012-06-01')</v>
      </c>
    </row>
    <row r="5736" spans="1:14">
      <c r="A5736" s="1">
        <v>5651</v>
      </c>
      <c r="B5736" s="2" t="s">
        <v>10</v>
      </c>
      <c r="C5736" s="2" t="s">
        <v>12854</v>
      </c>
      <c r="D5736" s="2" t="s">
        <v>12855</v>
      </c>
      <c r="E5736" s="2" t="s">
        <v>10</v>
      </c>
      <c r="F5736" s="2" t="s">
        <v>10</v>
      </c>
      <c r="G5736" s="2" t="s">
        <v>10</v>
      </c>
      <c r="I5736" s="1" t="str">
        <f t="shared" si="356"/>
        <v xml:space="preserve"> </v>
      </c>
      <c r="J5736" s="2" t="s">
        <v>10</v>
      </c>
      <c r="K5736" s="1" t="str">
        <f t="shared" si="357"/>
        <v xml:space="preserve"> </v>
      </c>
      <c r="L5736" s="1" t="s">
        <v>10</v>
      </c>
      <c r="M5736" s="1" t="str">
        <f t="shared" si="358"/>
        <v xml:space="preserve"> </v>
      </c>
      <c r="N5736" s="1" t="str">
        <f t="shared" si="359"/>
        <v>INSERT INTO tmis_commodity(name, description, hs_code, level, status_id, created_at, updated_at) VALUES('-Turbo-propellers :','-Turbo-propellers :',' ',3,1,'2012-06-01','2012-06-01')</v>
      </c>
    </row>
    <row r="5737" spans="1:14">
      <c r="A5737" s="1">
        <v>5652</v>
      </c>
      <c r="B5737" s="2" t="s">
        <v>12856</v>
      </c>
      <c r="C5737" s="2" t="s">
        <v>12857</v>
      </c>
      <c r="D5737" s="2" t="s">
        <v>12858</v>
      </c>
      <c r="E5737" s="2" t="s">
        <v>16</v>
      </c>
      <c r="F5737" s="2" t="s">
        <v>73</v>
      </c>
      <c r="G5737" s="2" t="s">
        <v>73</v>
      </c>
      <c r="H5737" s="2" t="s">
        <v>18</v>
      </c>
      <c r="I5737" s="1" t="str">
        <f t="shared" si="356"/>
        <v>84112100</v>
      </c>
      <c r="J5737" s="2" t="s">
        <v>21955</v>
      </c>
      <c r="K5737" s="1" t="str">
        <f t="shared" si="357"/>
        <v>84112100</v>
      </c>
      <c r="L5737" s="1" t="s">
        <v>21955</v>
      </c>
      <c r="M5737" s="1" t="str">
        <f t="shared" si="358"/>
        <v>841121</v>
      </c>
      <c r="N5737" s="1" t="str">
        <f t="shared" si="359"/>
        <v>INSERT INTO tmis_commodity(name, description, hs_code, level, status_id, created_at, updated_at) VALUES('--Of a power not exceeding 1,100 kW','--Of a power not exceeding 1,100 kW','841121',2,1,'2012-06-01','2012-06-01')</v>
      </c>
    </row>
    <row r="5738" spans="1:14">
      <c r="A5738" s="1">
        <v>5653</v>
      </c>
      <c r="B5738" s="2" t="s">
        <v>12859</v>
      </c>
      <c r="C5738" s="2" t="s">
        <v>12860</v>
      </c>
      <c r="D5738" s="2" t="s">
        <v>12861</v>
      </c>
      <c r="E5738" s="2" t="s">
        <v>16</v>
      </c>
      <c r="F5738" s="2" t="s">
        <v>73</v>
      </c>
      <c r="G5738" s="2" t="s">
        <v>73</v>
      </c>
      <c r="H5738" s="2" t="s">
        <v>18</v>
      </c>
      <c r="I5738" s="1" t="str">
        <f t="shared" si="356"/>
        <v>84112200</v>
      </c>
      <c r="J5738" s="2" t="s">
        <v>21956</v>
      </c>
      <c r="K5738" s="1" t="str">
        <f t="shared" si="357"/>
        <v>84112200</v>
      </c>
      <c r="L5738" s="1" t="s">
        <v>21956</v>
      </c>
      <c r="M5738" s="1" t="str">
        <f t="shared" si="358"/>
        <v>841122</v>
      </c>
      <c r="N5738" s="1" t="str">
        <f t="shared" si="359"/>
        <v>INSERT INTO tmis_commodity(name, description, hs_code, level, status_id, created_at, updated_at) VALUES('--Of a power exceeding 1,100 kW','--Of a power exceeding 1,100 kW','841122',2,1,'2012-06-01','2012-06-01')</v>
      </c>
    </row>
    <row r="5739" spans="1:14">
      <c r="A5739" s="1">
        <v>5654</v>
      </c>
      <c r="B5739" s="2" t="s">
        <v>10</v>
      </c>
      <c r="C5739" s="2" t="s">
        <v>12862</v>
      </c>
      <c r="D5739" s="2" t="s">
        <v>12863</v>
      </c>
      <c r="E5739" s="2" t="s">
        <v>10</v>
      </c>
      <c r="F5739" s="2" t="s">
        <v>10</v>
      </c>
      <c r="G5739" s="2" t="s">
        <v>10</v>
      </c>
      <c r="I5739" s="1" t="str">
        <f t="shared" si="356"/>
        <v xml:space="preserve"> </v>
      </c>
      <c r="J5739" s="2" t="s">
        <v>10</v>
      </c>
      <c r="K5739" s="1" t="str">
        <f t="shared" si="357"/>
        <v xml:space="preserve"> </v>
      </c>
      <c r="L5739" s="1" t="s">
        <v>10</v>
      </c>
      <c r="M5739" s="1" t="str">
        <f t="shared" si="358"/>
        <v xml:space="preserve"> </v>
      </c>
      <c r="N5739" s="1" t="str">
        <f t="shared" si="359"/>
        <v>INSERT INTO tmis_commodity(name, description, hs_code, level, status_id, created_at, updated_at) VALUES('-Other gas turbines :','-Other gas turbines :',' ',3,1,'2012-06-01','2012-06-01')</v>
      </c>
    </row>
    <row r="5740" spans="1:14">
      <c r="A5740" s="1">
        <v>5655</v>
      </c>
      <c r="B5740" s="2" t="s">
        <v>12864</v>
      </c>
      <c r="C5740" s="2" t="s">
        <v>12865</v>
      </c>
      <c r="D5740" s="2" t="s">
        <v>12866</v>
      </c>
      <c r="E5740" s="2" t="s">
        <v>16</v>
      </c>
      <c r="F5740" s="2" t="s">
        <v>73</v>
      </c>
      <c r="G5740" s="2" t="s">
        <v>73</v>
      </c>
      <c r="H5740" s="2" t="s">
        <v>18</v>
      </c>
      <c r="I5740" s="1" t="str">
        <f t="shared" si="356"/>
        <v>84118100</v>
      </c>
      <c r="J5740" s="2" t="s">
        <v>21957</v>
      </c>
      <c r="K5740" s="1" t="str">
        <f t="shared" si="357"/>
        <v>84118100</v>
      </c>
      <c r="L5740" s="1" t="s">
        <v>21957</v>
      </c>
      <c r="M5740" s="1" t="str">
        <f t="shared" si="358"/>
        <v>841181</v>
      </c>
      <c r="N5740" s="1" t="str">
        <f t="shared" si="359"/>
        <v>INSERT INTO tmis_commodity(name, description, hs_code, level, status_id, created_at, updated_at) VALUES('--Of a power not exceeding 5,000 kW','--Of a power not exceeding 5,000 kW','841181',2,1,'2012-06-01','2012-06-01')</v>
      </c>
    </row>
    <row r="5741" spans="1:14">
      <c r="A5741" s="1">
        <v>5656</v>
      </c>
      <c r="B5741" s="2" t="s">
        <v>12867</v>
      </c>
      <c r="C5741" s="2" t="s">
        <v>12868</v>
      </c>
      <c r="D5741" s="2" t="s">
        <v>12869</v>
      </c>
      <c r="E5741" s="2" t="s">
        <v>16</v>
      </c>
      <c r="F5741" s="2" t="s">
        <v>73</v>
      </c>
      <c r="G5741" s="2" t="s">
        <v>73</v>
      </c>
      <c r="H5741" s="2" t="s">
        <v>18</v>
      </c>
      <c r="I5741" s="1" t="str">
        <f t="shared" si="356"/>
        <v>84118200</v>
      </c>
      <c r="J5741" s="2" t="s">
        <v>21958</v>
      </c>
      <c r="K5741" s="1" t="str">
        <f t="shared" si="357"/>
        <v>84118200</v>
      </c>
      <c r="L5741" s="1" t="s">
        <v>21958</v>
      </c>
      <c r="M5741" s="1" t="str">
        <f t="shared" si="358"/>
        <v>841182</v>
      </c>
      <c r="N5741" s="1" t="str">
        <f t="shared" si="359"/>
        <v>INSERT INTO tmis_commodity(name, description, hs_code, level, status_id, created_at, updated_at) VALUES('--Of a power exceeding 5,000 kW','--Of a power exceeding 5,000 kW','841182',2,1,'2012-06-01','2012-06-01')</v>
      </c>
    </row>
    <row r="5742" spans="1:14">
      <c r="A5742" s="1">
        <v>5657</v>
      </c>
      <c r="B5742" s="2" t="s">
        <v>10</v>
      </c>
      <c r="C5742" s="2" t="s">
        <v>12870</v>
      </c>
      <c r="D5742" s="2" t="s">
        <v>12871</v>
      </c>
      <c r="E5742" s="2" t="s">
        <v>10</v>
      </c>
      <c r="F5742" s="2" t="s">
        <v>10</v>
      </c>
      <c r="G5742" s="2" t="s">
        <v>10</v>
      </c>
      <c r="I5742" s="1" t="str">
        <f t="shared" si="356"/>
        <v xml:space="preserve"> </v>
      </c>
      <c r="J5742" s="2" t="s">
        <v>10</v>
      </c>
      <c r="K5742" s="1" t="str">
        <f t="shared" si="357"/>
        <v xml:space="preserve"> </v>
      </c>
      <c r="L5742" s="1" t="s">
        <v>10</v>
      </c>
      <c r="M5742" s="1" t="str">
        <f t="shared" si="358"/>
        <v xml:space="preserve"> </v>
      </c>
      <c r="N5742" s="1" t="str">
        <f t="shared" si="359"/>
        <v>INSERT INTO tmis_commodity(name, description, hs_code, level, status_id, created_at, updated_at) VALUES('-Parts :','-Parts :',' ',3,1,'2012-06-01','2012-06-01')</v>
      </c>
    </row>
    <row r="5743" spans="1:14">
      <c r="A5743" s="1">
        <v>5658</v>
      </c>
      <c r="B5743" s="2" t="s">
        <v>12872</v>
      </c>
      <c r="C5743" s="2" t="s">
        <v>12873</v>
      </c>
      <c r="D5743" s="2" t="s">
        <v>12874</v>
      </c>
      <c r="E5743" s="2" t="s">
        <v>135</v>
      </c>
      <c r="F5743" s="2" t="s">
        <v>73</v>
      </c>
      <c r="G5743" s="2" t="s">
        <v>73</v>
      </c>
      <c r="H5743" s="2" t="s">
        <v>136</v>
      </c>
      <c r="I5743" s="1" t="str">
        <f t="shared" si="356"/>
        <v>84119100</v>
      </c>
      <c r="J5743" s="2" t="s">
        <v>21959</v>
      </c>
      <c r="K5743" s="1" t="str">
        <f t="shared" si="357"/>
        <v>84119100</v>
      </c>
      <c r="L5743" s="1" t="s">
        <v>21959</v>
      </c>
      <c r="M5743" s="1" t="str">
        <f t="shared" si="358"/>
        <v>841191</v>
      </c>
      <c r="N5743" s="1" t="str">
        <f t="shared" si="359"/>
        <v>INSERT INTO tmis_commodity(name, description, hs_code, level, status_id, created_at, updated_at) VALUES('--Of turbo-jets or turbo-propellers','--Of turbo-jets or turbo-propellers','841191',2,1,'2012-06-01','2012-06-01')</v>
      </c>
    </row>
    <row r="5744" spans="1:14">
      <c r="A5744" s="1">
        <v>5659</v>
      </c>
      <c r="B5744" s="2" t="s">
        <v>12875</v>
      </c>
      <c r="C5744" s="2" t="s">
        <v>20</v>
      </c>
      <c r="D5744" s="2" t="s">
        <v>21</v>
      </c>
      <c r="E5744" s="2" t="s">
        <v>135</v>
      </c>
      <c r="F5744" s="2" t="s">
        <v>73</v>
      </c>
      <c r="G5744" s="2" t="s">
        <v>73</v>
      </c>
      <c r="H5744" s="2" t="s">
        <v>136</v>
      </c>
      <c r="I5744" s="1" t="str">
        <f t="shared" si="356"/>
        <v>84119900</v>
      </c>
      <c r="J5744" s="2" t="s">
        <v>21960</v>
      </c>
      <c r="K5744" s="1" t="str">
        <f t="shared" si="357"/>
        <v>84119900</v>
      </c>
      <c r="L5744" s="1" t="s">
        <v>21960</v>
      </c>
      <c r="M5744" s="1" t="str">
        <f t="shared" si="358"/>
        <v>841199</v>
      </c>
      <c r="N5744" s="1" t="str">
        <f t="shared" si="359"/>
        <v>INSERT INTO tmis_commodity(name, description, hs_code, level, status_id, created_at, updated_at) VALUES('--Other','--Other','841199',2,1,'2012-06-01','2012-06-01')</v>
      </c>
    </row>
    <row r="5745" spans="1:14">
      <c r="A5745" s="1">
        <v>5660</v>
      </c>
      <c r="B5745" s="2" t="s">
        <v>12876</v>
      </c>
      <c r="C5745" s="2" t="s">
        <v>12877</v>
      </c>
      <c r="D5745" s="2" t="s">
        <v>12878</v>
      </c>
      <c r="E5745" s="2" t="s">
        <v>10</v>
      </c>
      <c r="F5745" s="2" t="s">
        <v>10</v>
      </c>
      <c r="G5745" s="2" t="s">
        <v>10</v>
      </c>
      <c r="I5745" s="1" t="str">
        <f t="shared" si="356"/>
        <v>8412</v>
      </c>
      <c r="J5745" s="2" t="s">
        <v>21961</v>
      </c>
      <c r="K5745" s="1" t="str">
        <f t="shared" si="357"/>
        <v>8412</v>
      </c>
      <c r="L5745" s="1" t="s">
        <v>21961</v>
      </c>
      <c r="M5745" s="1" t="str">
        <f t="shared" si="358"/>
        <v>8412</v>
      </c>
      <c r="N5745" s="1" t="str">
        <f t="shared" si="359"/>
        <v>INSERT INTO tmis_commodity(name, description, hs_code, level, status_id, created_at, updated_at) VALUES('Other engines and motors.','Other engines and motors.','8412',1,1,'2012-06-01','2012-06-01')</v>
      </c>
    </row>
    <row r="5746" spans="1:14">
      <c r="A5746" s="1">
        <v>5661</v>
      </c>
      <c r="B5746" s="2" t="s">
        <v>12879</v>
      </c>
      <c r="C5746" s="2" t="s">
        <v>12880</v>
      </c>
      <c r="D5746" s="2" t="s">
        <v>12881</v>
      </c>
      <c r="E5746" s="2" t="s">
        <v>16</v>
      </c>
      <c r="F5746" s="2" t="s">
        <v>73</v>
      </c>
      <c r="G5746" s="2" t="s">
        <v>73</v>
      </c>
      <c r="H5746" s="2" t="s">
        <v>18</v>
      </c>
      <c r="I5746" s="1" t="str">
        <f t="shared" si="356"/>
        <v>84121000</v>
      </c>
      <c r="J5746" s="2" t="s">
        <v>21962</v>
      </c>
      <c r="K5746" s="1" t="str">
        <f t="shared" si="357"/>
        <v>84121000</v>
      </c>
      <c r="L5746" s="1" t="s">
        <v>21962</v>
      </c>
      <c r="M5746" s="1" t="str">
        <f t="shared" si="358"/>
        <v>841210</v>
      </c>
      <c r="N5746" s="1" t="str">
        <f t="shared" si="359"/>
        <v>INSERT INTO tmis_commodity(name, description, hs_code, level, status_id, created_at, updated_at) VALUES('-Reaction engines other than turbo-jets','-Reaction engines other than turbo-jets','841210',2,1,'2012-06-01','2012-06-01')</v>
      </c>
    </row>
    <row r="5747" spans="1:14">
      <c r="A5747" s="1">
        <v>5662</v>
      </c>
      <c r="B5747" s="2" t="s">
        <v>10</v>
      </c>
      <c r="C5747" s="2" t="s">
        <v>12882</v>
      </c>
      <c r="D5747" s="2" t="s">
        <v>12883</v>
      </c>
      <c r="E5747" s="2" t="s">
        <v>10</v>
      </c>
      <c r="F5747" s="2" t="s">
        <v>10</v>
      </c>
      <c r="G5747" s="2" t="s">
        <v>10</v>
      </c>
      <c r="I5747" s="1" t="str">
        <f t="shared" si="356"/>
        <v xml:space="preserve"> </v>
      </c>
      <c r="J5747" s="2" t="s">
        <v>10</v>
      </c>
      <c r="K5747" s="1" t="str">
        <f t="shared" si="357"/>
        <v xml:space="preserve"> </v>
      </c>
      <c r="L5747" s="1" t="s">
        <v>10</v>
      </c>
      <c r="M5747" s="1" t="str">
        <f t="shared" si="358"/>
        <v xml:space="preserve"> </v>
      </c>
      <c r="N5747" s="1" t="str">
        <f t="shared" si="359"/>
        <v>INSERT INTO tmis_commodity(name, description, hs_code, level, status_id, created_at, updated_at) VALUES('-Hydraulic power engines and motors :','-Hydraulic power engines and motors :',' ',3,1,'2012-06-01','2012-06-01')</v>
      </c>
    </row>
    <row r="5748" spans="1:14">
      <c r="A5748" s="1">
        <v>5663</v>
      </c>
      <c r="B5748" s="2" t="s">
        <v>12884</v>
      </c>
      <c r="C5748" s="2" t="s">
        <v>12885</v>
      </c>
      <c r="D5748" s="2" t="s">
        <v>12886</v>
      </c>
      <c r="E5748" s="2" t="s">
        <v>16</v>
      </c>
      <c r="F5748" s="2" t="s">
        <v>73</v>
      </c>
      <c r="G5748" s="2" t="s">
        <v>73</v>
      </c>
      <c r="H5748" s="2" t="s">
        <v>18</v>
      </c>
      <c r="I5748" s="1" t="str">
        <f t="shared" si="356"/>
        <v>84122100</v>
      </c>
      <c r="J5748" s="2" t="s">
        <v>21963</v>
      </c>
      <c r="K5748" s="1" t="str">
        <f t="shared" si="357"/>
        <v>84122100</v>
      </c>
      <c r="L5748" s="1" t="s">
        <v>21963</v>
      </c>
      <c r="M5748" s="1" t="str">
        <f t="shared" si="358"/>
        <v>841221</v>
      </c>
      <c r="N5748" s="1" t="str">
        <f t="shared" si="359"/>
        <v>INSERT INTO tmis_commodity(name, description, hs_code, level, status_id, created_at, updated_at) VALUES('--Linear acting (cylinders)','--Linear acting (cylinders)','841221',2,1,'2012-06-01','2012-06-01')</v>
      </c>
    </row>
    <row r="5749" spans="1:14">
      <c r="A5749" s="1">
        <v>5664</v>
      </c>
      <c r="B5749" s="2" t="s">
        <v>12887</v>
      </c>
      <c r="C5749" s="2" t="s">
        <v>20</v>
      </c>
      <c r="D5749" s="2" t="s">
        <v>21</v>
      </c>
      <c r="E5749" s="2" t="s">
        <v>16</v>
      </c>
      <c r="F5749" s="2" t="s">
        <v>73</v>
      </c>
      <c r="G5749" s="2" t="s">
        <v>73</v>
      </c>
      <c r="H5749" s="2" t="s">
        <v>18</v>
      </c>
      <c r="I5749" s="1" t="str">
        <f t="shared" si="356"/>
        <v>84122900</v>
      </c>
      <c r="J5749" s="2" t="s">
        <v>21964</v>
      </c>
      <c r="K5749" s="1" t="str">
        <f t="shared" si="357"/>
        <v>84122900</v>
      </c>
      <c r="L5749" s="1" t="s">
        <v>21964</v>
      </c>
      <c r="M5749" s="1" t="str">
        <f t="shared" si="358"/>
        <v>841229</v>
      </c>
      <c r="N5749" s="1" t="str">
        <f t="shared" si="359"/>
        <v>INSERT INTO tmis_commodity(name, description, hs_code, level, status_id, created_at, updated_at) VALUES('--Other','--Other','841229',2,1,'2012-06-01','2012-06-01')</v>
      </c>
    </row>
    <row r="5750" spans="1:14">
      <c r="A5750" s="1">
        <v>5665</v>
      </c>
      <c r="B5750" s="2" t="s">
        <v>10</v>
      </c>
      <c r="C5750" s="2" t="s">
        <v>12888</v>
      </c>
      <c r="D5750" s="2" t="s">
        <v>12889</v>
      </c>
      <c r="E5750" s="2" t="s">
        <v>10</v>
      </c>
      <c r="F5750" s="2" t="s">
        <v>10</v>
      </c>
      <c r="G5750" s="2" t="s">
        <v>10</v>
      </c>
      <c r="I5750" s="1" t="str">
        <f t="shared" si="356"/>
        <v xml:space="preserve"> </v>
      </c>
      <c r="J5750" s="2" t="s">
        <v>10</v>
      </c>
      <c r="K5750" s="1" t="str">
        <f t="shared" si="357"/>
        <v xml:space="preserve"> </v>
      </c>
      <c r="L5750" s="1" t="s">
        <v>10</v>
      </c>
      <c r="M5750" s="1" t="str">
        <f t="shared" si="358"/>
        <v xml:space="preserve"> </v>
      </c>
      <c r="N5750" s="1" t="str">
        <f t="shared" si="359"/>
        <v>INSERT INTO tmis_commodity(name, description, hs_code, level, status_id, created_at, updated_at) VALUES('-Pneumatic power engines and motors :','-Pneumatic power engines and motors :',' ',3,1,'2012-06-01','2012-06-01')</v>
      </c>
    </row>
    <row r="5751" spans="1:14">
      <c r="A5751" s="1">
        <v>5666</v>
      </c>
      <c r="B5751" s="2" t="s">
        <v>12890</v>
      </c>
      <c r="C5751" s="2" t="s">
        <v>12885</v>
      </c>
      <c r="D5751" s="2" t="s">
        <v>12886</v>
      </c>
      <c r="E5751" s="2" t="s">
        <v>16</v>
      </c>
      <c r="F5751" s="2" t="s">
        <v>73</v>
      </c>
      <c r="G5751" s="2" t="s">
        <v>73</v>
      </c>
      <c r="H5751" s="2" t="s">
        <v>18</v>
      </c>
      <c r="I5751" s="1" t="str">
        <f t="shared" si="356"/>
        <v>84123100</v>
      </c>
      <c r="J5751" s="2" t="s">
        <v>21965</v>
      </c>
      <c r="K5751" s="1" t="str">
        <f t="shared" si="357"/>
        <v>84123100</v>
      </c>
      <c r="L5751" s="1" t="s">
        <v>21965</v>
      </c>
      <c r="M5751" s="1" t="str">
        <f t="shared" si="358"/>
        <v>841231</v>
      </c>
      <c r="N5751" s="1" t="str">
        <f t="shared" si="359"/>
        <v>INSERT INTO tmis_commodity(name, description, hs_code, level, status_id, created_at, updated_at) VALUES('--Linear acting (cylinders)','--Linear acting (cylinders)','841231',2,1,'2012-06-01','2012-06-01')</v>
      </c>
    </row>
    <row r="5752" spans="1:14">
      <c r="A5752" s="1">
        <v>5667</v>
      </c>
      <c r="B5752" s="2" t="s">
        <v>12891</v>
      </c>
      <c r="C5752" s="2" t="s">
        <v>20</v>
      </c>
      <c r="D5752" s="2" t="s">
        <v>21</v>
      </c>
      <c r="E5752" s="2" t="s">
        <v>16</v>
      </c>
      <c r="F5752" s="2" t="s">
        <v>73</v>
      </c>
      <c r="G5752" s="2" t="s">
        <v>73</v>
      </c>
      <c r="H5752" s="2" t="s">
        <v>18</v>
      </c>
      <c r="I5752" s="1" t="str">
        <f t="shared" si="356"/>
        <v>84123900</v>
      </c>
      <c r="J5752" s="2" t="s">
        <v>21966</v>
      </c>
      <c r="K5752" s="1" t="str">
        <f t="shared" si="357"/>
        <v>84123900</v>
      </c>
      <c r="L5752" s="1" t="s">
        <v>21966</v>
      </c>
      <c r="M5752" s="1" t="str">
        <f t="shared" si="358"/>
        <v>841239</v>
      </c>
      <c r="N5752" s="1" t="str">
        <f t="shared" si="359"/>
        <v>INSERT INTO tmis_commodity(name, description, hs_code, level, status_id, created_at, updated_at) VALUES('--Other','--Other','841239',2,1,'2012-06-01','2012-06-01')</v>
      </c>
    </row>
    <row r="5753" spans="1:14">
      <c r="A5753" s="1">
        <v>5668</v>
      </c>
      <c r="B5753" s="2" t="s">
        <v>12892</v>
      </c>
      <c r="C5753" s="2" t="s">
        <v>128</v>
      </c>
      <c r="D5753" s="2" t="s">
        <v>27</v>
      </c>
      <c r="E5753" s="2" t="s">
        <v>16</v>
      </c>
      <c r="F5753" s="2" t="s">
        <v>73</v>
      </c>
      <c r="G5753" s="2" t="s">
        <v>73</v>
      </c>
      <c r="H5753" s="2" t="s">
        <v>18</v>
      </c>
      <c r="I5753" s="1" t="str">
        <f t="shared" si="356"/>
        <v>84128000</v>
      </c>
      <c r="J5753" s="2" t="s">
        <v>21967</v>
      </c>
      <c r="K5753" s="1" t="str">
        <f t="shared" si="357"/>
        <v>84128000</v>
      </c>
      <c r="L5753" s="1" t="s">
        <v>21967</v>
      </c>
      <c r="M5753" s="1" t="str">
        <f t="shared" si="358"/>
        <v>841280</v>
      </c>
      <c r="N5753" s="1" t="str">
        <f t="shared" si="359"/>
        <v>INSERT INTO tmis_commodity(name, description, hs_code, level, status_id, created_at, updated_at) VALUES('-Other','-Other','841280',2,1,'2012-06-01','2012-06-01')</v>
      </c>
    </row>
    <row r="5754" spans="1:14">
      <c r="A5754" s="1">
        <v>5669</v>
      </c>
      <c r="B5754" s="2" t="s">
        <v>12893</v>
      </c>
      <c r="C5754" s="2" t="s">
        <v>9648</v>
      </c>
      <c r="D5754" s="2" t="s">
        <v>12760</v>
      </c>
      <c r="E5754" s="2" t="s">
        <v>135</v>
      </c>
      <c r="F5754" s="2" t="s">
        <v>73</v>
      </c>
      <c r="G5754" s="2" t="s">
        <v>73</v>
      </c>
      <c r="H5754" s="2" t="s">
        <v>5515</v>
      </c>
      <c r="I5754" s="1" t="str">
        <f t="shared" si="356"/>
        <v>84129000</v>
      </c>
      <c r="J5754" s="2" t="s">
        <v>21968</v>
      </c>
      <c r="K5754" s="1" t="str">
        <f t="shared" si="357"/>
        <v>84129000</v>
      </c>
      <c r="L5754" s="1" t="s">
        <v>21968</v>
      </c>
      <c r="M5754" s="1" t="str">
        <f t="shared" si="358"/>
        <v>841290</v>
      </c>
      <c r="N5754" s="1" t="str">
        <f t="shared" si="359"/>
        <v>INSERT INTO tmis_commodity(name, description, hs_code, level, status_id, created_at, updated_at) VALUES('-Parts','-Parts','841290',2,1,'2012-06-01','2012-06-01')</v>
      </c>
    </row>
    <row r="5755" spans="1:14">
      <c r="A5755" s="1">
        <v>5670</v>
      </c>
      <c r="B5755" s="2" t="s">
        <v>12894</v>
      </c>
      <c r="C5755" s="2" t="s">
        <v>12895</v>
      </c>
      <c r="D5755" s="2" t="s">
        <v>12896</v>
      </c>
      <c r="E5755" s="2" t="s">
        <v>10</v>
      </c>
      <c r="F5755" s="2" t="s">
        <v>10</v>
      </c>
      <c r="G5755" s="2" t="s">
        <v>10</v>
      </c>
      <c r="I5755" s="1" t="str">
        <f t="shared" si="356"/>
        <v>8413</v>
      </c>
      <c r="J5755" s="2" t="s">
        <v>21969</v>
      </c>
      <c r="K5755" s="1" t="str">
        <f t="shared" si="357"/>
        <v>8413</v>
      </c>
      <c r="L5755" s="1" t="s">
        <v>21969</v>
      </c>
      <c r="M5755" s="1" t="str">
        <f t="shared" si="358"/>
        <v>8413</v>
      </c>
      <c r="N5755" s="1" t="str">
        <f t="shared" si="359"/>
        <v>INSERT INTO tmis_commodity(name, description, hs_code, level, status_id, created_at, updated_at) VALUES('Pumps for liquids, whether or not fitted with a measuring device; liquid elevators.','Pumps for liquids, whether or not fitted with a measuring device; liquid elevators.','8413',1,1,'2012-06-01','2012-06-01')</v>
      </c>
    </row>
    <row r="5756" spans="1:14">
      <c r="A5756" s="1">
        <v>5671</v>
      </c>
      <c r="B5756" s="2" t="s">
        <v>10</v>
      </c>
      <c r="C5756" s="2" t="s">
        <v>12897</v>
      </c>
      <c r="D5756" s="2" t="s">
        <v>12898</v>
      </c>
      <c r="E5756" s="2" t="s">
        <v>10</v>
      </c>
      <c r="F5756" s="2" t="s">
        <v>10</v>
      </c>
      <c r="G5756" s="2" t="s">
        <v>10</v>
      </c>
      <c r="I5756" s="1" t="str">
        <f t="shared" si="356"/>
        <v xml:space="preserve"> </v>
      </c>
      <c r="J5756" s="2" t="s">
        <v>10</v>
      </c>
      <c r="K5756" s="1" t="str">
        <f t="shared" si="357"/>
        <v xml:space="preserve"> </v>
      </c>
      <c r="L5756" s="1" t="s">
        <v>10</v>
      </c>
      <c r="M5756" s="1" t="str">
        <f t="shared" si="358"/>
        <v xml:space="preserve"> </v>
      </c>
      <c r="N5756" s="1" t="str">
        <f t="shared" si="359"/>
        <v>INSERT INTO tmis_commodity(name, description, hs_code, level, status_id, created_at, updated_at) VALUES('-Pumps fitted or designed to be fitted with a measuring device :','-Pumps fitted or designed to be fitted with a measuring device :',' ',3,1,'2012-06-01','2012-06-01')</v>
      </c>
    </row>
    <row r="5757" spans="1:14">
      <c r="A5757" s="1">
        <v>5672</v>
      </c>
      <c r="B5757" s="2" t="s">
        <v>12899</v>
      </c>
      <c r="C5757" s="2" t="s">
        <v>12900</v>
      </c>
      <c r="D5757" s="2" t="s">
        <v>12901</v>
      </c>
      <c r="E5757" s="2" t="s">
        <v>16</v>
      </c>
      <c r="F5757" s="2" t="s">
        <v>17</v>
      </c>
      <c r="G5757" s="2" t="s">
        <v>17</v>
      </c>
      <c r="H5757" s="2" t="s">
        <v>18</v>
      </c>
      <c r="I5757" s="1" t="str">
        <f t="shared" si="356"/>
        <v>84131100</v>
      </c>
      <c r="J5757" s="2" t="s">
        <v>21970</v>
      </c>
      <c r="K5757" s="1" t="str">
        <f t="shared" si="357"/>
        <v>84131100</v>
      </c>
      <c r="L5757" s="1" t="s">
        <v>21970</v>
      </c>
      <c r="M5757" s="1" t="str">
        <f t="shared" si="358"/>
        <v>841311</v>
      </c>
      <c r="N5757" s="1" t="str">
        <f t="shared" si="359"/>
        <v>INSERT INTO tmis_commodity(name, description, hs_code, level, status_id, created_at, updated_at) VALUES('--Pumps for dispensing fuel or lubricants, of the type used in filling-stations or in garages','--Pumps for dispensing fuel or lubricants, of the type used in filling-stations or in garages','841311',2,1,'2012-06-01','2012-06-01')</v>
      </c>
    </row>
    <row r="5758" spans="1:14">
      <c r="A5758" s="1">
        <v>5673</v>
      </c>
      <c r="B5758" s="2" t="s">
        <v>12902</v>
      </c>
      <c r="C5758" s="2" t="s">
        <v>20</v>
      </c>
      <c r="D5758" s="2" t="s">
        <v>21</v>
      </c>
      <c r="E5758" s="2" t="s">
        <v>16</v>
      </c>
      <c r="F5758" s="2" t="s">
        <v>17</v>
      </c>
      <c r="G5758" s="2" t="s">
        <v>17</v>
      </c>
      <c r="H5758" s="2" t="s">
        <v>18</v>
      </c>
      <c r="I5758" s="1" t="str">
        <f t="shared" si="356"/>
        <v>84131900</v>
      </c>
      <c r="J5758" s="2" t="s">
        <v>21971</v>
      </c>
      <c r="K5758" s="1" t="str">
        <f t="shared" si="357"/>
        <v>84131900</v>
      </c>
      <c r="L5758" s="1" t="s">
        <v>21971</v>
      </c>
      <c r="M5758" s="1" t="str">
        <f t="shared" si="358"/>
        <v>841319</v>
      </c>
      <c r="N5758" s="1" t="str">
        <f t="shared" si="359"/>
        <v>INSERT INTO tmis_commodity(name, description, hs_code, level, status_id, created_at, updated_at) VALUES('--Other','--Other','841319',2,1,'2012-06-01','2012-06-01')</v>
      </c>
    </row>
    <row r="5759" spans="1:14">
      <c r="A5759" s="1">
        <v>5674</v>
      </c>
      <c r="B5759" s="2" t="s">
        <v>12903</v>
      </c>
      <c r="C5759" s="2" t="s">
        <v>12904</v>
      </c>
      <c r="D5759" s="2" t="s">
        <v>12905</v>
      </c>
      <c r="E5759" s="2" t="s">
        <v>16</v>
      </c>
      <c r="F5759" s="2" t="s">
        <v>3397</v>
      </c>
      <c r="G5759" s="2" t="s">
        <v>6680</v>
      </c>
      <c r="H5759" s="2" t="s">
        <v>18</v>
      </c>
      <c r="I5759" s="1" t="str">
        <f t="shared" si="356"/>
        <v>84132000</v>
      </c>
      <c r="J5759" s="2" t="s">
        <v>21972</v>
      </c>
      <c r="K5759" s="1" t="str">
        <f t="shared" si="357"/>
        <v>84132000</v>
      </c>
      <c r="L5759" s="1" t="s">
        <v>21972</v>
      </c>
      <c r="M5759" s="1" t="str">
        <f t="shared" si="358"/>
        <v>841320</v>
      </c>
      <c r="N5759" s="1" t="str">
        <f t="shared" si="359"/>
        <v>INSERT INTO tmis_commodity(name, description, hs_code, level, status_id, created_at, updated_at) VALUES('-Hand pumps, other than those of subheading 8413.11 or 8413.19','-Hand pumps, other than those of subheading 8413.11 or 8413.19','841320',2,1,'2012-06-01','2012-06-01')</v>
      </c>
    </row>
    <row r="5760" spans="1:14">
      <c r="A5760" s="1">
        <v>5675</v>
      </c>
      <c r="B5760" s="2" t="s">
        <v>12906</v>
      </c>
      <c r="C5760" s="2" t="s">
        <v>12907</v>
      </c>
      <c r="D5760" s="2" t="s">
        <v>12908</v>
      </c>
      <c r="E5760" s="2" t="s">
        <v>16</v>
      </c>
      <c r="F5760" s="2" t="s">
        <v>17</v>
      </c>
      <c r="G5760" s="2" t="s">
        <v>17</v>
      </c>
      <c r="H5760" s="2" t="s">
        <v>18</v>
      </c>
      <c r="I5760" s="1" t="str">
        <f t="shared" si="356"/>
        <v>84133000</v>
      </c>
      <c r="J5760" s="2" t="s">
        <v>21973</v>
      </c>
      <c r="K5760" s="1" t="str">
        <f t="shared" si="357"/>
        <v>84133000</v>
      </c>
      <c r="L5760" s="1" t="s">
        <v>21973</v>
      </c>
      <c r="M5760" s="1" t="str">
        <f t="shared" si="358"/>
        <v>841330</v>
      </c>
      <c r="N5760" s="1" t="str">
        <f t="shared" si="359"/>
        <v>INSERT INTO tmis_commodity(name, description, hs_code, level, status_id, created_at, updated_at) VALUES('-Fuel, lubricating or cooling medium pumps for internal combustion piston engines','-Fuel, lubricating or cooling medium pumps for internal combustion piston engines','841330',2,1,'2012-06-01','2012-06-01')</v>
      </c>
    </row>
    <row r="5761" spans="1:14">
      <c r="A5761" s="1">
        <v>5676</v>
      </c>
      <c r="B5761" s="2" t="s">
        <v>12909</v>
      </c>
      <c r="C5761" s="2" t="s">
        <v>12910</v>
      </c>
      <c r="D5761" s="2" t="s">
        <v>12911</v>
      </c>
      <c r="E5761" s="2" t="s">
        <v>16</v>
      </c>
      <c r="F5761" s="2" t="s">
        <v>17</v>
      </c>
      <c r="G5761" s="2" t="s">
        <v>17</v>
      </c>
      <c r="H5761" s="2" t="s">
        <v>18</v>
      </c>
      <c r="I5761" s="1" t="str">
        <f t="shared" si="356"/>
        <v>84134000</v>
      </c>
      <c r="J5761" s="2" t="s">
        <v>21974</v>
      </c>
      <c r="K5761" s="1" t="str">
        <f t="shared" si="357"/>
        <v>84134000</v>
      </c>
      <c r="L5761" s="1" t="s">
        <v>21974</v>
      </c>
      <c r="M5761" s="1" t="str">
        <f t="shared" si="358"/>
        <v>841340</v>
      </c>
      <c r="N5761" s="1" t="str">
        <f t="shared" si="359"/>
        <v>INSERT INTO tmis_commodity(name, description, hs_code, level, status_id, created_at, updated_at) VALUES('-Concrete pumps','-Concrete pumps','841340',2,1,'2012-06-01','2012-06-01')</v>
      </c>
    </row>
    <row r="5762" spans="1:14">
      <c r="A5762" s="1">
        <v>5677</v>
      </c>
      <c r="B5762" s="2" t="s">
        <v>12912</v>
      </c>
      <c r="C5762" s="2" t="s">
        <v>12913</v>
      </c>
      <c r="D5762" s="2" t="s">
        <v>12914</v>
      </c>
      <c r="E5762" s="2" t="s">
        <v>16</v>
      </c>
      <c r="F5762" s="2" t="s">
        <v>17</v>
      </c>
      <c r="G5762" s="2" t="s">
        <v>17</v>
      </c>
      <c r="H5762" s="2" t="s">
        <v>18</v>
      </c>
      <c r="I5762" s="1" t="str">
        <f t="shared" ref="I5762:I5825" si="360">IF(LEN(B5762)=5, LEFT(B5762, 2)&amp;RIGHT(B5762,2), IF(LEN(B5762)=9, LEFT(B5762, 4)&amp;RIGHT(B5762, 4), B5762))</f>
        <v>84135000</v>
      </c>
      <c r="J5762" s="2" t="s">
        <v>21975</v>
      </c>
      <c r="K5762" s="1" t="str">
        <f t="shared" ref="K5762:K5825" si="361">IF(LEFT(J5762, 1)="[", MID(J5762, 2,2)&amp;MID(J5762,5,2), J5762)</f>
        <v>84135000</v>
      </c>
      <c r="L5762" s="1" t="s">
        <v>21975</v>
      </c>
      <c r="M5762" s="1" t="str">
        <f t="shared" ref="M5762:M5825" si="362">IF(RIGHT(L5762, 4)="0000", LEFT(L5762,4), IF(RIGHT(L5762,2)="00",LEFT(L5762,6), L5762))</f>
        <v>841350</v>
      </c>
      <c r="N5762" s="1" t="str">
        <f t="shared" ref="N5762:N5825" si="363">"INSERT INTO tmis_commodity(name, description, hs_code, level, status_id, created_at, updated_at) VALUES('"&amp;LEFT(C5762,200)&amp;"','"&amp;LEFT(C5762,1000)&amp;"','"&amp;M5762&amp;"',"&amp;IF(LEN(M5762)=2,0,IF(LEN(M5762)=4,1,IF(LEN(M5762)=6,2,3)))&amp;",1,'2012-06-01','2012-06-01')"</f>
        <v>INSERT INTO tmis_commodity(name, description, hs_code, level, status_id, created_at, updated_at) VALUES('-Other reciprocating positive displacement pumps','-Other reciprocating positive displacement pumps','841350',2,1,'2012-06-01','2012-06-01')</v>
      </c>
    </row>
    <row r="5763" spans="1:14">
      <c r="A5763" s="1">
        <v>5678</v>
      </c>
      <c r="B5763" s="2" t="s">
        <v>12915</v>
      </c>
      <c r="C5763" s="2" t="s">
        <v>12916</v>
      </c>
      <c r="D5763" s="2" t="s">
        <v>12917</v>
      </c>
      <c r="E5763" s="2" t="s">
        <v>16</v>
      </c>
      <c r="F5763" s="2" t="s">
        <v>17</v>
      </c>
      <c r="G5763" s="2" t="s">
        <v>17</v>
      </c>
      <c r="H5763" s="2" t="s">
        <v>18</v>
      </c>
      <c r="I5763" s="1" t="str">
        <f t="shared" si="360"/>
        <v>84136000</v>
      </c>
      <c r="J5763" s="2" t="s">
        <v>21976</v>
      </c>
      <c r="K5763" s="1" t="str">
        <f t="shared" si="361"/>
        <v>84136000</v>
      </c>
      <c r="L5763" s="1" t="s">
        <v>21976</v>
      </c>
      <c r="M5763" s="1" t="str">
        <f t="shared" si="362"/>
        <v>841360</v>
      </c>
      <c r="N5763" s="1" t="str">
        <f t="shared" si="363"/>
        <v>INSERT INTO tmis_commodity(name, description, hs_code, level, status_id, created_at, updated_at) VALUES('-Other rotary positive displacement pumps','-Other rotary positive displacement pumps','841360',2,1,'2012-06-01','2012-06-01')</v>
      </c>
    </row>
    <row r="5764" spans="1:14">
      <c r="A5764" s="1">
        <v>5679</v>
      </c>
      <c r="B5764" s="2" t="s">
        <v>12918</v>
      </c>
      <c r="C5764" s="2" t="s">
        <v>12919</v>
      </c>
      <c r="D5764" s="2" t="s">
        <v>12920</v>
      </c>
      <c r="E5764" s="2" t="s">
        <v>16</v>
      </c>
      <c r="F5764" s="2" t="s">
        <v>17</v>
      </c>
      <c r="G5764" s="2" t="s">
        <v>17</v>
      </c>
      <c r="H5764" s="2" t="s">
        <v>18</v>
      </c>
      <c r="I5764" s="1" t="str">
        <f t="shared" si="360"/>
        <v>84137000</v>
      </c>
      <c r="J5764" s="2" t="s">
        <v>21977</v>
      </c>
      <c r="K5764" s="1" t="str">
        <f t="shared" si="361"/>
        <v>84137000</v>
      </c>
      <c r="L5764" s="1" t="s">
        <v>21977</v>
      </c>
      <c r="M5764" s="1" t="str">
        <f t="shared" si="362"/>
        <v>841370</v>
      </c>
      <c r="N5764" s="1" t="str">
        <f t="shared" si="363"/>
        <v>INSERT INTO tmis_commodity(name, description, hs_code, level, status_id, created_at, updated_at) VALUES('-Other centrifugal pumps','-Other centrifugal pumps','841370',2,1,'2012-06-01','2012-06-01')</v>
      </c>
    </row>
    <row r="5765" spans="1:14">
      <c r="A5765" s="1">
        <v>5680</v>
      </c>
      <c r="B5765" s="2" t="s">
        <v>10</v>
      </c>
      <c r="C5765" s="2" t="s">
        <v>12921</v>
      </c>
      <c r="D5765" s="2" t="s">
        <v>12922</v>
      </c>
      <c r="E5765" s="2" t="s">
        <v>10</v>
      </c>
      <c r="F5765" s="2" t="s">
        <v>10</v>
      </c>
      <c r="G5765" s="2" t="s">
        <v>10</v>
      </c>
      <c r="I5765" s="1" t="str">
        <f t="shared" si="360"/>
        <v xml:space="preserve"> </v>
      </c>
      <c r="J5765" s="2" t="s">
        <v>10</v>
      </c>
      <c r="K5765" s="1" t="str">
        <f t="shared" si="361"/>
        <v xml:space="preserve"> </v>
      </c>
      <c r="L5765" s="1" t="s">
        <v>10</v>
      </c>
      <c r="M5765" s="1" t="str">
        <f t="shared" si="362"/>
        <v xml:space="preserve"> </v>
      </c>
      <c r="N5765" s="1" t="str">
        <f t="shared" si="363"/>
        <v>INSERT INTO tmis_commodity(name, description, hs_code, level, status_id, created_at, updated_at) VALUES('-Other pumps; liquid elevators :','-Other pumps; liquid elevators :',' ',3,1,'2012-06-01','2012-06-01')</v>
      </c>
    </row>
    <row r="5766" spans="1:14">
      <c r="A5766" s="1">
        <v>5681</v>
      </c>
      <c r="B5766" s="2" t="s">
        <v>12923</v>
      </c>
      <c r="C5766" s="2" t="s">
        <v>12924</v>
      </c>
      <c r="D5766" s="2" t="s">
        <v>12925</v>
      </c>
      <c r="E5766" s="2" t="s">
        <v>16</v>
      </c>
      <c r="F5766" s="2" t="s">
        <v>17</v>
      </c>
      <c r="G5766" s="2" t="s">
        <v>17</v>
      </c>
      <c r="H5766" s="2" t="s">
        <v>18</v>
      </c>
      <c r="I5766" s="1" t="str">
        <f t="shared" si="360"/>
        <v>84138100</v>
      </c>
      <c r="J5766" s="2" t="s">
        <v>21978</v>
      </c>
      <c r="K5766" s="1" t="str">
        <f t="shared" si="361"/>
        <v>84138100</v>
      </c>
      <c r="L5766" s="1" t="s">
        <v>21978</v>
      </c>
      <c r="M5766" s="1" t="str">
        <f t="shared" si="362"/>
        <v>841381</v>
      </c>
      <c r="N5766" s="1" t="str">
        <f t="shared" si="363"/>
        <v>INSERT INTO tmis_commodity(name, description, hs_code, level, status_id, created_at, updated_at) VALUES('--Pumps','--Pumps','841381',2,1,'2012-06-01','2012-06-01')</v>
      </c>
    </row>
    <row r="5767" spans="1:14">
      <c r="A5767" s="1">
        <v>5682</v>
      </c>
      <c r="B5767" s="2" t="s">
        <v>12926</v>
      </c>
      <c r="C5767" s="2" t="s">
        <v>12927</v>
      </c>
      <c r="D5767" s="2" t="s">
        <v>12928</v>
      </c>
      <c r="E5767" s="2" t="s">
        <v>16</v>
      </c>
      <c r="F5767" s="2" t="s">
        <v>17</v>
      </c>
      <c r="G5767" s="2" t="s">
        <v>17</v>
      </c>
      <c r="H5767" s="2" t="s">
        <v>18</v>
      </c>
      <c r="I5767" s="1" t="str">
        <f t="shared" si="360"/>
        <v>84138200</v>
      </c>
      <c r="J5767" s="2" t="s">
        <v>21979</v>
      </c>
      <c r="K5767" s="1" t="str">
        <f t="shared" si="361"/>
        <v>84138200</v>
      </c>
      <c r="L5767" s="1" t="s">
        <v>21979</v>
      </c>
      <c r="M5767" s="1" t="str">
        <f t="shared" si="362"/>
        <v>841382</v>
      </c>
      <c r="N5767" s="1" t="str">
        <f t="shared" si="363"/>
        <v>INSERT INTO tmis_commodity(name, description, hs_code, level, status_id, created_at, updated_at) VALUES('--Liquid elevators','--Liquid elevators','841382',2,1,'2012-06-01','2012-06-01')</v>
      </c>
    </row>
    <row r="5768" spans="1:14">
      <c r="A5768" s="1">
        <v>5683</v>
      </c>
      <c r="B5768" s="2" t="s">
        <v>10</v>
      </c>
      <c r="C5768" s="2" t="s">
        <v>12870</v>
      </c>
      <c r="D5768" s="2" t="s">
        <v>12871</v>
      </c>
      <c r="E5768" s="2" t="s">
        <v>10</v>
      </c>
      <c r="F5768" s="2" t="s">
        <v>10</v>
      </c>
      <c r="G5768" s="2" t="s">
        <v>10</v>
      </c>
      <c r="I5768" s="1" t="str">
        <f t="shared" si="360"/>
        <v xml:space="preserve"> </v>
      </c>
      <c r="J5768" s="2" t="s">
        <v>10</v>
      </c>
      <c r="K5768" s="1" t="str">
        <f t="shared" si="361"/>
        <v xml:space="preserve"> </v>
      </c>
      <c r="L5768" s="1" t="s">
        <v>10</v>
      </c>
      <c r="M5768" s="1" t="str">
        <f t="shared" si="362"/>
        <v xml:space="preserve"> </v>
      </c>
      <c r="N5768" s="1" t="str">
        <f t="shared" si="363"/>
        <v>INSERT INTO tmis_commodity(name, description, hs_code, level, status_id, created_at, updated_at) VALUES('-Parts :','-Parts :',' ',3,1,'2012-06-01','2012-06-01')</v>
      </c>
    </row>
    <row r="5769" spans="1:14">
      <c r="A5769" s="1">
        <v>5684</v>
      </c>
      <c r="B5769" s="2" t="s">
        <v>12929</v>
      </c>
      <c r="C5769" s="2" t="s">
        <v>12930</v>
      </c>
      <c r="D5769" s="2" t="s">
        <v>12931</v>
      </c>
      <c r="E5769" s="2" t="s">
        <v>135</v>
      </c>
      <c r="F5769" s="2" t="s">
        <v>73</v>
      </c>
      <c r="G5769" s="2" t="s">
        <v>73</v>
      </c>
      <c r="H5769" s="2" t="s">
        <v>136</v>
      </c>
      <c r="I5769" s="1" t="str">
        <f t="shared" si="360"/>
        <v>84139100</v>
      </c>
      <c r="J5769" s="2" t="s">
        <v>21980</v>
      </c>
      <c r="K5769" s="1" t="str">
        <f t="shared" si="361"/>
        <v>84139100</v>
      </c>
      <c r="L5769" s="1" t="s">
        <v>21980</v>
      </c>
      <c r="M5769" s="1" t="str">
        <f t="shared" si="362"/>
        <v>841391</v>
      </c>
      <c r="N5769" s="1" t="str">
        <f t="shared" si="363"/>
        <v>INSERT INTO tmis_commodity(name, description, hs_code, level, status_id, created_at, updated_at) VALUES('--Of pumps','--Of pumps','841391',2,1,'2012-06-01','2012-06-01')</v>
      </c>
    </row>
    <row r="5770" spans="1:14">
      <c r="A5770" s="1">
        <v>5685</v>
      </c>
      <c r="B5770" s="2" t="s">
        <v>12932</v>
      </c>
      <c r="C5770" s="2" t="s">
        <v>12933</v>
      </c>
      <c r="D5770" s="2" t="s">
        <v>12934</v>
      </c>
      <c r="E5770" s="2" t="s">
        <v>135</v>
      </c>
      <c r="F5770" s="2" t="s">
        <v>73</v>
      </c>
      <c r="G5770" s="2" t="s">
        <v>73</v>
      </c>
      <c r="H5770" s="2" t="s">
        <v>136</v>
      </c>
      <c r="I5770" s="1" t="str">
        <f t="shared" si="360"/>
        <v>84139200</v>
      </c>
      <c r="J5770" s="2" t="s">
        <v>21981</v>
      </c>
      <c r="K5770" s="1" t="str">
        <f t="shared" si="361"/>
        <v>84139200</v>
      </c>
      <c r="L5770" s="1" t="s">
        <v>21981</v>
      </c>
      <c r="M5770" s="1" t="str">
        <f t="shared" si="362"/>
        <v>841392</v>
      </c>
      <c r="N5770" s="1" t="str">
        <f t="shared" si="363"/>
        <v>INSERT INTO tmis_commodity(name, description, hs_code, level, status_id, created_at, updated_at) VALUES('--Of liquid elevators','--Of liquid elevators','841392',2,1,'2012-06-01','2012-06-01')</v>
      </c>
    </row>
    <row r="5771" spans="1:14">
      <c r="A5771" s="1">
        <v>5686</v>
      </c>
      <c r="B5771" s="2" t="s">
        <v>12935</v>
      </c>
      <c r="C5771" s="2" t="s">
        <v>12936</v>
      </c>
      <c r="D5771" s="2" t="s">
        <v>12937</v>
      </c>
      <c r="E5771" s="2" t="s">
        <v>10</v>
      </c>
      <c r="F5771" s="2" t="s">
        <v>10</v>
      </c>
      <c r="G5771" s="2" t="s">
        <v>10</v>
      </c>
      <c r="I5771" s="1" t="str">
        <f t="shared" si="360"/>
        <v>8414</v>
      </c>
      <c r="J5771" s="2" t="s">
        <v>21982</v>
      </c>
      <c r="K5771" s="1" t="str">
        <f t="shared" si="361"/>
        <v>8414</v>
      </c>
      <c r="L5771" s="1" t="s">
        <v>21982</v>
      </c>
      <c r="M5771" s="1" t="str">
        <f t="shared" si="362"/>
        <v>8414</v>
      </c>
      <c r="N5771" s="1" t="str">
        <f t="shared" si="363"/>
        <v>INSERT INTO tmis_commodity(name, description, hs_code, level, status_id, created_at, updated_at) VALUES('Air or vacuum pumps, air or other gas compressors and fans; ventilating or recycling hoods incorporating a fan, whether or not fitted with filters.','Air or vacuum pumps, air or other gas compressors and fans; ventilating or recycling hoods incorporating a fan, whether or not fitted with filters.','8414',1,1,'2012-06-01','2012-06-01')</v>
      </c>
    </row>
    <row r="5772" spans="1:14">
      <c r="A5772" s="1">
        <v>5687</v>
      </c>
      <c r="B5772" s="2" t="s">
        <v>12938</v>
      </c>
      <c r="C5772" s="2" t="s">
        <v>12939</v>
      </c>
      <c r="D5772" s="2" t="s">
        <v>12940</v>
      </c>
      <c r="E5772" s="2" t="s">
        <v>16</v>
      </c>
      <c r="F5772" s="2" t="s">
        <v>17</v>
      </c>
      <c r="G5772" s="2" t="s">
        <v>17</v>
      </c>
      <c r="H5772" s="2" t="s">
        <v>18</v>
      </c>
      <c r="I5772" s="1" t="str">
        <f t="shared" si="360"/>
        <v>84141000</v>
      </c>
      <c r="J5772" s="2" t="s">
        <v>21983</v>
      </c>
      <c r="K5772" s="1" t="str">
        <f t="shared" si="361"/>
        <v>84141000</v>
      </c>
      <c r="L5772" s="1" t="s">
        <v>21983</v>
      </c>
      <c r="M5772" s="1" t="str">
        <f t="shared" si="362"/>
        <v>841410</v>
      </c>
      <c r="N5772" s="1" t="str">
        <f t="shared" si="363"/>
        <v>INSERT INTO tmis_commodity(name, description, hs_code, level, status_id, created_at, updated_at) VALUES('-Vacuum pumps','-Vacuum pumps','841410',2,1,'2012-06-01','2012-06-01')</v>
      </c>
    </row>
    <row r="5773" spans="1:14">
      <c r="A5773" s="1">
        <v>5688</v>
      </c>
      <c r="B5773" s="2" t="s">
        <v>12941</v>
      </c>
      <c r="C5773" s="2" t="s">
        <v>12942</v>
      </c>
      <c r="D5773" s="2" t="s">
        <v>12943</v>
      </c>
      <c r="E5773" s="2" t="s">
        <v>16</v>
      </c>
      <c r="F5773" s="2" t="s">
        <v>851</v>
      </c>
      <c r="G5773" s="2" t="s">
        <v>858</v>
      </c>
      <c r="H5773" s="2" t="s">
        <v>18</v>
      </c>
      <c r="I5773" s="1" t="str">
        <f t="shared" si="360"/>
        <v>84142000</v>
      </c>
      <c r="J5773" s="2" t="s">
        <v>21984</v>
      </c>
      <c r="K5773" s="1" t="str">
        <f t="shared" si="361"/>
        <v>84142000</v>
      </c>
      <c r="L5773" s="1" t="s">
        <v>21984</v>
      </c>
      <c r="M5773" s="1" t="str">
        <f t="shared" si="362"/>
        <v>841420</v>
      </c>
      <c r="N5773" s="1" t="str">
        <f t="shared" si="363"/>
        <v>INSERT INTO tmis_commodity(name, description, hs_code, level, status_id, created_at, updated_at) VALUES('-Hand- or foot-operated air pumps','-Hand- or foot-operated air pumps','841420',2,1,'2012-06-01','2012-06-01')</v>
      </c>
    </row>
    <row r="5774" spans="1:14">
      <c r="A5774" s="1">
        <v>5689</v>
      </c>
      <c r="B5774" s="2" t="s">
        <v>12944</v>
      </c>
      <c r="C5774" s="2" t="s">
        <v>12945</v>
      </c>
      <c r="D5774" s="2" t="s">
        <v>12946</v>
      </c>
      <c r="E5774" s="2" t="s">
        <v>16</v>
      </c>
      <c r="F5774" s="2" t="s">
        <v>73</v>
      </c>
      <c r="G5774" s="2" t="s">
        <v>73</v>
      </c>
      <c r="H5774" s="2" t="s">
        <v>18</v>
      </c>
      <c r="I5774" s="1" t="str">
        <f t="shared" si="360"/>
        <v>84143000</v>
      </c>
      <c r="J5774" s="2" t="s">
        <v>21985</v>
      </c>
      <c r="K5774" s="1" t="str">
        <f t="shared" si="361"/>
        <v>84143000</v>
      </c>
      <c r="L5774" s="1" t="s">
        <v>21985</v>
      </c>
      <c r="M5774" s="1" t="str">
        <f t="shared" si="362"/>
        <v>841430</v>
      </c>
      <c r="N5774" s="1" t="str">
        <f t="shared" si="363"/>
        <v>INSERT INTO tmis_commodity(name, description, hs_code, level, status_id, created_at, updated_at) VALUES('-Compressors of a kind used in refrigerating equipment','-Compressors of a kind used in refrigerating equipment','841430',2,1,'2012-06-01','2012-06-01')</v>
      </c>
    </row>
    <row r="5775" spans="1:14">
      <c r="A5775" s="1">
        <v>5690</v>
      </c>
      <c r="B5775" s="2" t="s">
        <v>12947</v>
      </c>
      <c r="C5775" s="2" t="s">
        <v>12948</v>
      </c>
      <c r="D5775" s="2" t="s">
        <v>12949</v>
      </c>
      <c r="E5775" s="2" t="s">
        <v>16</v>
      </c>
      <c r="F5775" s="2" t="s">
        <v>17</v>
      </c>
      <c r="G5775" s="2" t="s">
        <v>17</v>
      </c>
      <c r="H5775" s="2" t="s">
        <v>18</v>
      </c>
      <c r="I5775" s="1" t="str">
        <f t="shared" si="360"/>
        <v>84144000</v>
      </c>
      <c r="J5775" s="2" t="s">
        <v>21986</v>
      </c>
      <c r="K5775" s="1" t="str">
        <f t="shared" si="361"/>
        <v>84144000</v>
      </c>
      <c r="L5775" s="1" t="s">
        <v>21986</v>
      </c>
      <c r="M5775" s="1" t="str">
        <f t="shared" si="362"/>
        <v>841440</v>
      </c>
      <c r="N5775" s="1" t="str">
        <f t="shared" si="363"/>
        <v>INSERT INTO tmis_commodity(name, description, hs_code, level, status_id, created_at, updated_at) VALUES('-Air compressors mounted on a wheeled chassis for towing','-Air compressors mounted on a wheeled chassis for towing','841440',2,1,'2012-06-01','2012-06-01')</v>
      </c>
    </row>
    <row r="5776" spans="1:14">
      <c r="A5776" s="1">
        <v>5691</v>
      </c>
      <c r="B5776" s="2" t="s">
        <v>10</v>
      </c>
      <c r="C5776" s="2" t="s">
        <v>12950</v>
      </c>
      <c r="D5776" s="2" t="s">
        <v>12951</v>
      </c>
      <c r="E5776" s="2" t="s">
        <v>10</v>
      </c>
      <c r="F5776" s="2" t="s">
        <v>10</v>
      </c>
      <c r="G5776" s="2" t="s">
        <v>10</v>
      </c>
      <c r="I5776" s="1" t="str">
        <f t="shared" si="360"/>
        <v xml:space="preserve"> </v>
      </c>
      <c r="J5776" s="2" t="s">
        <v>10</v>
      </c>
      <c r="K5776" s="1" t="str">
        <f t="shared" si="361"/>
        <v xml:space="preserve"> </v>
      </c>
      <c r="L5776" s="1" t="s">
        <v>10</v>
      </c>
      <c r="M5776" s="1" t="str">
        <f t="shared" si="362"/>
        <v xml:space="preserve"> </v>
      </c>
      <c r="N5776" s="1" t="str">
        <f t="shared" si="363"/>
        <v>INSERT INTO tmis_commodity(name, description, hs_code, level, status_id, created_at, updated_at) VALUES('-Fans :','-Fans :',' ',3,1,'2012-06-01','2012-06-01')</v>
      </c>
    </row>
    <row r="5777" spans="1:14">
      <c r="A5777" s="1">
        <v>5692</v>
      </c>
      <c r="B5777" s="2" t="s">
        <v>12952</v>
      </c>
      <c r="C5777" s="2" t="s">
        <v>12953</v>
      </c>
      <c r="D5777" s="2" t="s">
        <v>12954</v>
      </c>
      <c r="E5777" s="2" t="s">
        <v>16</v>
      </c>
      <c r="F5777" s="2" t="s">
        <v>73</v>
      </c>
      <c r="G5777" s="2" t="s">
        <v>73</v>
      </c>
      <c r="H5777" s="2" t="s">
        <v>18</v>
      </c>
      <c r="I5777" s="1" t="str">
        <f t="shared" si="360"/>
        <v>84145100</v>
      </c>
      <c r="J5777" s="2" t="s">
        <v>21987</v>
      </c>
      <c r="K5777" s="1" t="str">
        <f t="shared" si="361"/>
        <v>84145100</v>
      </c>
      <c r="L5777" s="1" t="s">
        <v>21987</v>
      </c>
      <c r="M5777" s="1" t="str">
        <f t="shared" si="362"/>
        <v>841451</v>
      </c>
      <c r="N5777" s="1" t="str">
        <f t="shared" si="363"/>
        <v>INSERT INTO tmis_commodity(name, description, hs_code, level, status_id, created_at, updated_at) VALUES('--Table, floor, wall, window, ceiling or roof fans, with a self-contained electric motor of an output not exceeding 125 W','--Table, floor, wall, window, ceiling or roof fans, with a self-contained electric motor of an output not exceeding 125 W','841451',2,1,'2012-06-01','2012-06-01')</v>
      </c>
    </row>
    <row r="5778" spans="1:14">
      <c r="A5778" s="1">
        <v>5693</v>
      </c>
      <c r="B5778" s="2" t="s">
        <v>12955</v>
      </c>
      <c r="C5778" s="2" t="s">
        <v>20</v>
      </c>
      <c r="D5778" s="2" t="s">
        <v>21</v>
      </c>
      <c r="E5778" s="2" t="s">
        <v>16</v>
      </c>
      <c r="F5778" s="2" t="s">
        <v>73</v>
      </c>
      <c r="G5778" s="2" t="s">
        <v>73</v>
      </c>
      <c r="H5778" s="2" t="s">
        <v>18</v>
      </c>
      <c r="I5778" s="1" t="str">
        <f t="shared" si="360"/>
        <v>84145900</v>
      </c>
      <c r="J5778" s="2" t="s">
        <v>21988</v>
      </c>
      <c r="K5778" s="1" t="str">
        <f t="shared" si="361"/>
        <v>84145900</v>
      </c>
      <c r="L5778" s="1" t="s">
        <v>21988</v>
      </c>
      <c r="M5778" s="1" t="str">
        <f t="shared" si="362"/>
        <v>841459</v>
      </c>
      <c r="N5778" s="1" t="str">
        <f t="shared" si="363"/>
        <v>INSERT INTO tmis_commodity(name, description, hs_code, level, status_id, created_at, updated_at) VALUES('--Other','--Other','841459',2,1,'2012-06-01','2012-06-01')</v>
      </c>
    </row>
    <row r="5779" spans="1:14">
      <c r="A5779" s="1">
        <v>5694</v>
      </c>
      <c r="B5779" s="2" t="s">
        <v>12956</v>
      </c>
      <c r="C5779" s="2" t="s">
        <v>12957</v>
      </c>
      <c r="D5779" s="2" t="s">
        <v>12958</v>
      </c>
      <c r="E5779" s="2" t="s">
        <v>16</v>
      </c>
      <c r="F5779" s="2" t="s">
        <v>73</v>
      </c>
      <c r="G5779" s="2" t="s">
        <v>73</v>
      </c>
      <c r="H5779" s="2" t="s">
        <v>18</v>
      </c>
      <c r="I5779" s="1" t="str">
        <f t="shared" si="360"/>
        <v>84146000</v>
      </c>
      <c r="J5779" s="2" t="s">
        <v>21989</v>
      </c>
      <c r="K5779" s="1" t="str">
        <f t="shared" si="361"/>
        <v>84146000</v>
      </c>
      <c r="L5779" s="1" t="s">
        <v>21989</v>
      </c>
      <c r="M5779" s="1" t="str">
        <f t="shared" si="362"/>
        <v>841460</v>
      </c>
      <c r="N5779" s="1" t="str">
        <f t="shared" si="363"/>
        <v>INSERT INTO tmis_commodity(name, description, hs_code, level, status_id, created_at, updated_at) VALUES('-Hoods having a maximum horizontal side not exceeding 120 cm','-Hoods having a maximum horizontal side not exceeding 120 cm','841460',2,1,'2012-06-01','2012-06-01')</v>
      </c>
    </row>
    <row r="5780" spans="1:14">
      <c r="A5780" s="1">
        <v>5695</v>
      </c>
      <c r="B5780" s="2" t="s">
        <v>12959</v>
      </c>
      <c r="C5780" s="2" t="s">
        <v>128</v>
      </c>
      <c r="D5780" s="2" t="s">
        <v>21</v>
      </c>
      <c r="E5780" s="2" t="s">
        <v>16</v>
      </c>
      <c r="F5780" s="2" t="s">
        <v>73</v>
      </c>
      <c r="G5780" s="2" t="s">
        <v>73</v>
      </c>
      <c r="H5780" s="2" t="s">
        <v>18</v>
      </c>
      <c r="I5780" s="1" t="str">
        <f t="shared" si="360"/>
        <v>84148000</v>
      </c>
      <c r="J5780" s="2" t="s">
        <v>21990</v>
      </c>
      <c r="K5780" s="1" t="str">
        <f t="shared" si="361"/>
        <v>84148000</v>
      </c>
      <c r="L5780" s="1" t="s">
        <v>21990</v>
      </c>
      <c r="M5780" s="1" t="str">
        <f t="shared" si="362"/>
        <v>841480</v>
      </c>
      <c r="N5780" s="1" t="str">
        <f t="shared" si="363"/>
        <v>INSERT INTO tmis_commodity(name, description, hs_code, level, status_id, created_at, updated_at) VALUES('-Other','-Other','841480',2,1,'2012-06-01','2012-06-01')</v>
      </c>
    </row>
    <row r="5781" spans="1:14">
      <c r="A5781" s="1">
        <v>5696</v>
      </c>
      <c r="B5781" s="2" t="s">
        <v>12960</v>
      </c>
      <c r="C5781" s="2" t="s">
        <v>9648</v>
      </c>
      <c r="D5781" s="2" t="s">
        <v>12961</v>
      </c>
      <c r="E5781" s="2" t="s">
        <v>135</v>
      </c>
      <c r="F5781" s="2" t="s">
        <v>73</v>
      </c>
      <c r="G5781" s="2" t="s">
        <v>73</v>
      </c>
      <c r="H5781" s="2" t="s">
        <v>136</v>
      </c>
      <c r="I5781" s="1" t="str">
        <f t="shared" si="360"/>
        <v>84149000</v>
      </c>
      <c r="J5781" s="2" t="s">
        <v>21991</v>
      </c>
      <c r="K5781" s="1" t="str">
        <f t="shared" si="361"/>
        <v>84149000</v>
      </c>
      <c r="L5781" s="1" t="s">
        <v>21991</v>
      </c>
      <c r="M5781" s="1" t="str">
        <f t="shared" si="362"/>
        <v>841490</v>
      </c>
      <c r="N5781" s="1" t="str">
        <f t="shared" si="363"/>
        <v>INSERT INTO tmis_commodity(name, description, hs_code, level, status_id, created_at, updated_at) VALUES('-Parts','-Parts','841490',2,1,'2012-06-01','2012-06-01')</v>
      </c>
    </row>
    <row r="5782" spans="1:14">
      <c r="A5782" s="1">
        <v>5697</v>
      </c>
      <c r="B5782" s="2" t="s">
        <v>12962</v>
      </c>
      <c r="C5782" s="2" t="s">
        <v>12963</v>
      </c>
      <c r="D5782" s="2" t="s">
        <v>12964</v>
      </c>
      <c r="E5782" s="2" t="s">
        <v>10</v>
      </c>
      <c r="F5782" s="2" t="s">
        <v>10</v>
      </c>
      <c r="G5782" s="2" t="s">
        <v>10</v>
      </c>
      <c r="I5782" s="1" t="str">
        <f t="shared" si="360"/>
        <v>8415</v>
      </c>
      <c r="J5782" s="2" t="s">
        <v>21992</v>
      </c>
      <c r="K5782" s="1" t="str">
        <f t="shared" si="361"/>
        <v>8415</v>
      </c>
      <c r="L5782" s="1" t="s">
        <v>21992</v>
      </c>
      <c r="M5782" s="1" t="str">
        <f t="shared" si="362"/>
        <v>8415</v>
      </c>
      <c r="N5782" s="1" t="str">
        <f t="shared" si="363"/>
        <v>INSERT INTO tmis_commodity(name, description, hs_code, level, status_id, created_at, updated_at) VALUES('Air conditioning machines, comprising a motor-driven fan and elements for changing the temperature and humidity, including those machines in which the humidity cannot be separately regulated.','Air conditioning machines, comprising a motor-driven fan and elements for changing the temperature and humidity, including those machines in which the humidity cannot be separately regulated.','8415',1,1,'2012-06-01','2012-06-01')</v>
      </c>
    </row>
    <row r="5783" spans="1:14">
      <c r="A5783" s="1">
        <v>5698</v>
      </c>
      <c r="B5783" s="2" t="s">
        <v>12965</v>
      </c>
      <c r="C5783" s="2" t="s">
        <v>12966</v>
      </c>
      <c r="D5783" s="2" t="s">
        <v>12967</v>
      </c>
      <c r="E5783" s="2" t="s">
        <v>16</v>
      </c>
      <c r="F5783" s="2" t="s">
        <v>73</v>
      </c>
      <c r="G5783" s="2" t="s">
        <v>73</v>
      </c>
      <c r="H5783" s="2" t="s">
        <v>18</v>
      </c>
      <c r="I5783" s="1" t="str">
        <f t="shared" si="360"/>
        <v>84151000</v>
      </c>
      <c r="J5783" s="2" t="s">
        <v>21993</v>
      </c>
      <c r="K5783" s="1" t="str">
        <f t="shared" si="361"/>
        <v>84151000</v>
      </c>
      <c r="L5783" s="1" t="s">
        <v>21993</v>
      </c>
      <c r="M5783" s="1" t="str">
        <f t="shared" si="362"/>
        <v>841510</v>
      </c>
      <c r="N5783" s="1" t="str">
        <f t="shared" si="363"/>
        <v>INSERT INTO tmis_commodity(name, description, hs_code, level, status_id, created_at, updated_at) VALUES('-Window or wall types, self-contained or  "split-system"','-Window or wall types, self-contained or  "split-system"','841510',2,1,'2012-06-01','2012-06-01')</v>
      </c>
    </row>
    <row r="5784" spans="1:14">
      <c r="A5784" s="1">
        <v>5699</v>
      </c>
      <c r="B5784" s="2" t="s">
        <v>12968</v>
      </c>
      <c r="C5784" s="2" t="s">
        <v>12969</v>
      </c>
      <c r="D5784" s="2" t="s">
        <v>12970</v>
      </c>
      <c r="E5784" s="2" t="s">
        <v>16</v>
      </c>
      <c r="F5784" s="2" t="s">
        <v>73</v>
      </c>
      <c r="G5784" s="2" t="s">
        <v>73</v>
      </c>
      <c r="H5784" s="2" t="s">
        <v>18</v>
      </c>
      <c r="I5784" s="1" t="str">
        <f t="shared" si="360"/>
        <v>84152000</v>
      </c>
      <c r="J5784" s="2" t="s">
        <v>21994</v>
      </c>
      <c r="K5784" s="1" t="str">
        <f t="shared" si="361"/>
        <v>84152000</v>
      </c>
      <c r="L5784" s="1" t="s">
        <v>21994</v>
      </c>
      <c r="M5784" s="1" t="str">
        <f t="shared" si="362"/>
        <v>841520</v>
      </c>
      <c r="N5784" s="1" t="str">
        <f t="shared" si="363"/>
        <v>INSERT INTO tmis_commodity(name, description, hs_code, level, status_id, created_at, updated_at) VALUES('-Of a kind used for persons, in motor vehicles','-Of a kind used for persons, in motor vehicles','841520',2,1,'2012-06-01','2012-06-01')</v>
      </c>
    </row>
    <row r="5785" spans="1:14">
      <c r="A5785" s="1">
        <v>5700</v>
      </c>
      <c r="B5785" s="2" t="s">
        <v>10</v>
      </c>
      <c r="C5785" s="2" t="s">
        <v>48</v>
      </c>
      <c r="D5785" s="2" t="s">
        <v>49</v>
      </c>
      <c r="E5785" s="2" t="s">
        <v>10</v>
      </c>
      <c r="F5785" s="2" t="s">
        <v>10</v>
      </c>
      <c r="G5785" s="2" t="s">
        <v>10</v>
      </c>
      <c r="I5785" s="1" t="str">
        <f t="shared" si="360"/>
        <v xml:space="preserve"> </v>
      </c>
      <c r="J5785" s="2" t="s">
        <v>10</v>
      </c>
      <c r="K5785" s="1" t="str">
        <f t="shared" si="361"/>
        <v xml:space="preserve"> </v>
      </c>
      <c r="L5785" s="1" t="s">
        <v>10</v>
      </c>
      <c r="M5785" s="1" t="str">
        <f t="shared" si="362"/>
        <v xml:space="preserve"> </v>
      </c>
      <c r="N5785" s="1" t="str">
        <f t="shared" si="363"/>
        <v>INSERT INTO tmis_commodity(name, description, hs_code, level, status_id, created_at, updated_at) VALUES('-Other :','-Other :',' ',3,1,'2012-06-01','2012-06-01')</v>
      </c>
    </row>
    <row r="5786" spans="1:14">
      <c r="A5786" s="1">
        <v>5701</v>
      </c>
      <c r="B5786" s="2" t="s">
        <v>12971</v>
      </c>
      <c r="C5786" s="2" t="s">
        <v>12972</v>
      </c>
      <c r="D5786" s="2" t="s">
        <v>12973</v>
      </c>
      <c r="E5786" s="2" t="s">
        <v>16</v>
      </c>
      <c r="F5786" s="2" t="s">
        <v>73</v>
      </c>
      <c r="G5786" s="2" t="s">
        <v>73</v>
      </c>
      <c r="H5786" s="2" t="s">
        <v>18</v>
      </c>
      <c r="I5786" s="1" t="str">
        <f t="shared" si="360"/>
        <v>84158100</v>
      </c>
      <c r="J5786" s="2" t="s">
        <v>21995</v>
      </c>
      <c r="K5786" s="1" t="str">
        <f t="shared" si="361"/>
        <v>84158100</v>
      </c>
      <c r="L5786" s="1" t="s">
        <v>21995</v>
      </c>
      <c r="M5786" s="1" t="str">
        <f t="shared" si="362"/>
        <v>841581</v>
      </c>
      <c r="N5786" s="1" t="str">
        <f t="shared" si="363"/>
        <v>INSERT INTO tmis_commodity(name, description, hs_code, level, status_id, created_at, updated_at) VALUES('--Incorporating a refrigerating unit and a valve for reversal of the cooling/heat cycle (reversible heat pumps)','--Incorporating a refrigerating unit and a valve for reversal of the cooling/heat cycle (reversible heat pumps)','841581',2,1,'2012-06-01','2012-06-01')</v>
      </c>
    </row>
    <row r="5787" spans="1:14">
      <c r="A5787" s="1">
        <v>5702</v>
      </c>
      <c r="B5787" s="2" t="s">
        <v>12974</v>
      </c>
      <c r="C5787" s="2" t="s">
        <v>12975</v>
      </c>
      <c r="D5787" s="2" t="s">
        <v>12976</v>
      </c>
      <c r="E5787" s="2" t="s">
        <v>16</v>
      </c>
      <c r="F5787" s="2" t="s">
        <v>73</v>
      </c>
      <c r="G5787" s="2" t="s">
        <v>73</v>
      </c>
      <c r="H5787" s="2" t="s">
        <v>18</v>
      </c>
      <c r="I5787" s="1" t="str">
        <f t="shared" si="360"/>
        <v>84158200</v>
      </c>
      <c r="J5787" s="2" t="s">
        <v>21996</v>
      </c>
      <c r="K5787" s="1" t="str">
        <f t="shared" si="361"/>
        <v>84158200</v>
      </c>
      <c r="L5787" s="1" t="s">
        <v>21996</v>
      </c>
      <c r="M5787" s="1" t="str">
        <f t="shared" si="362"/>
        <v>841582</v>
      </c>
      <c r="N5787" s="1" t="str">
        <f t="shared" si="363"/>
        <v>INSERT INTO tmis_commodity(name, description, hs_code, level, status_id, created_at, updated_at) VALUES('--Other, incorporating a refrigerating unit','--Other, incorporating a refrigerating unit','841582',2,1,'2012-06-01','2012-06-01')</v>
      </c>
    </row>
    <row r="5788" spans="1:14">
      <c r="A5788" s="1">
        <v>5703</v>
      </c>
      <c r="B5788" s="2" t="s">
        <v>12977</v>
      </c>
      <c r="C5788" s="2" t="s">
        <v>12978</v>
      </c>
      <c r="D5788" s="2" t="s">
        <v>12979</v>
      </c>
      <c r="E5788" s="2" t="s">
        <v>16</v>
      </c>
      <c r="F5788" s="2" t="s">
        <v>73</v>
      </c>
      <c r="G5788" s="2" t="s">
        <v>73</v>
      </c>
      <c r="H5788" s="2" t="s">
        <v>18</v>
      </c>
      <c r="I5788" s="1" t="str">
        <f t="shared" si="360"/>
        <v>84158300</v>
      </c>
      <c r="J5788" s="2" t="s">
        <v>21997</v>
      </c>
      <c r="K5788" s="1" t="str">
        <f t="shared" si="361"/>
        <v>84158300</v>
      </c>
      <c r="L5788" s="1" t="s">
        <v>21997</v>
      </c>
      <c r="M5788" s="1" t="str">
        <f t="shared" si="362"/>
        <v>841583</v>
      </c>
      <c r="N5788" s="1" t="str">
        <f t="shared" si="363"/>
        <v>INSERT INTO tmis_commodity(name, description, hs_code, level, status_id, created_at, updated_at) VALUES('--Not incorporating a refrigerating unit','--Not incorporating a refrigerating unit','841583',2,1,'2012-06-01','2012-06-01')</v>
      </c>
    </row>
    <row r="5789" spans="1:14">
      <c r="A5789" s="1">
        <v>5704</v>
      </c>
      <c r="B5789" s="2" t="s">
        <v>12980</v>
      </c>
      <c r="C5789" s="2" t="s">
        <v>9648</v>
      </c>
      <c r="D5789" s="2" t="s">
        <v>12599</v>
      </c>
      <c r="E5789" s="2" t="s">
        <v>135</v>
      </c>
      <c r="F5789" s="2" t="s">
        <v>73</v>
      </c>
      <c r="G5789" s="2" t="s">
        <v>73</v>
      </c>
      <c r="H5789" s="2" t="s">
        <v>5515</v>
      </c>
      <c r="I5789" s="1" t="str">
        <f t="shared" si="360"/>
        <v>84159000</v>
      </c>
      <c r="J5789" s="2" t="s">
        <v>21998</v>
      </c>
      <c r="K5789" s="1" t="str">
        <f t="shared" si="361"/>
        <v>84159000</v>
      </c>
      <c r="L5789" s="1" t="s">
        <v>21998</v>
      </c>
      <c r="M5789" s="1" t="str">
        <f t="shared" si="362"/>
        <v>841590</v>
      </c>
      <c r="N5789" s="1" t="str">
        <f t="shared" si="363"/>
        <v>INSERT INTO tmis_commodity(name, description, hs_code, level, status_id, created_at, updated_at) VALUES('-Parts','-Parts','841590',2,1,'2012-06-01','2012-06-01')</v>
      </c>
    </row>
    <row r="5790" spans="1:14">
      <c r="A5790" s="1">
        <v>5705</v>
      </c>
      <c r="B5790" s="2" t="s">
        <v>12981</v>
      </c>
      <c r="C5790" s="2" t="s">
        <v>12982</v>
      </c>
      <c r="D5790" s="2" t="s">
        <v>12983</v>
      </c>
      <c r="E5790" s="2" t="s">
        <v>10</v>
      </c>
      <c r="F5790" s="2" t="s">
        <v>10</v>
      </c>
      <c r="G5790" s="2" t="s">
        <v>10</v>
      </c>
      <c r="I5790" s="1" t="str">
        <f t="shared" si="360"/>
        <v>8416</v>
      </c>
      <c r="J5790" s="2" t="s">
        <v>21999</v>
      </c>
      <c r="K5790" s="1" t="str">
        <f t="shared" si="361"/>
        <v>8416</v>
      </c>
      <c r="L5790" s="1" t="s">
        <v>21999</v>
      </c>
      <c r="M5790" s="1" t="str">
        <f t="shared" si="362"/>
        <v>8416</v>
      </c>
      <c r="N5790" s="1" t="str">
        <f t="shared" si="363"/>
        <v>INSERT INTO tmis_commodity(name, description, hs_code, level, status_id, created_at, updated_at) VALUES('Furnace burners for liquid fuel, for pulverised solid fuel or for gas; mechanical stokers, including their mechanical grates, mechanical ash dischargers and similar appliances.','Furnace burners for liquid fuel, for pulverised solid fuel or for gas; mechanical stokers, including their mechanical grates, mechanical ash dischargers and similar appliances.','8416',1,1,'2012-06-01','2012-06-01')</v>
      </c>
    </row>
    <row r="5791" spans="1:14">
      <c r="A5791" s="1">
        <v>5706</v>
      </c>
      <c r="B5791" s="2" t="s">
        <v>12984</v>
      </c>
      <c r="C5791" s="2" t="s">
        <v>12985</v>
      </c>
      <c r="D5791" s="2" t="s">
        <v>12986</v>
      </c>
      <c r="E5791" s="2" t="s">
        <v>135</v>
      </c>
      <c r="F5791" s="2" t="s">
        <v>17</v>
      </c>
      <c r="G5791" s="2" t="s">
        <v>17</v>
      </c>
      <c r="H5791" s="2" t="s">
        <v>136</v>
      </c>
      <c r="I5791" s="1" t="str">
        <f t="shared" si="360"/>
        <v>84161000</v>
      </c>
      <c r="J5791" s="2" t="s">
        <v>22000</v>
      </c>
      <c r="K5791" s="1" t="str">
        <f t="shared" si="361"/>
        <v>84161000</v>
      </c>
      <c r="L5791" s="1" t="s">
        <v>22000</v>
      </c>
      <c r="M5791" s="1" t="str">
        <f t="shared" si="362"/>
        <v>841610</v>
      </c>
      <c r="N5791" s="1" t="str">
        <f t="shared" si="363"/>
        <v>INSERT INTO tmis_commodity(name, description, hs_code, level, status_id, created_at, updated_at) VALUES('-Furnace burners for liquid fuel','-Furnace burners for liquid fuel','841610',2,1,'2012-06-01','2012-06-01')</v>
      </c>
    </row>
    <row r="5792" spans="1:14">
      <c r="A5792" s="1">
        <v>5707</v>
      </c>
      <c r="B5792" s="2" t="s">
        <v>12987</v>
      </c>
      <c r="C5792" s="2" t="s">
        <v>12988</v>
      </c>
      <c r="D5792" s="2" t="s">
        <v>12989</v>
      </c>
      <c r="E5792" s="2" t="s">
        <v>135</v>
      </c>
      <c r="F5792" s="2" t="s">
        <v>17</v>
      </c>
      <c r="G5792" s="2" t="s">
        <v>17</v>
      </c>
      <c r="H5792" s="2" t="s">
        <v>136</v>
      </c>
      <c r="I5792" s="1" t="str">
        <f t="shared" si="360"/>
        <v>84162000</v>
      </c>
      <c r="J5792" s="2" t="s">
        <v>22001</v>
      </c>
      <c r="K5792" s="1" t="str">
        <f t="shared" si="361"/>
        <v>84162000</v>
      </c>
      <c r="L5792" s="1" t="s">
        <v>22001</v>
      </c>
      <c r="M5792" s="1" t="str">
        <f t="shared" si="362"/>
        <v>841620</v>
      </c>
      <c r="N5792" s="1" t="str">
        <f t="shared" si="363"/>
        <v>INSERT INTO tmis_commodity(name, description, hs_code, level, status_id, created_at, updated_at) VALUES('-Other furnace burners, including combination burners','-Other furnace burners, including combination burners','841620',2,1,'2012-06-01','2012-06-01')</v>
      </c>
    </row>
    <row r="5793" spans="1:14">
      <c r="A5793" s="1">
        <v>5708</v>
      </c>
      <c r="B5793" s="2" t="s">
        <v>12990</v>
      </c>
      <c r="C5793" s="2" t="s">
        <v>12991</v>
      </c>
      <c r="D5793" s="2" t="s">
        <v>12992</v>
      </c>
      <c r="E5793" s="2" t="s">
        <v>135</v>
      </c>
      <c r="F5793" s="2" t="s">
        <v>17</v>
      </c>
      <c r="G5793" s="2" t="s">
        <v>17</v>
      </c>
      <c r="H5793" s="2" t="s">
        <v>136</v>
      </c>
      <c r="I5793" s="1" t="str">
        <f t="shared" si="360"/>
        <v>84163000</v>
      </c>
      <c r="J5793" s="2" t="s">
        <v>22002</v>
      </c>
      <c r="K5793" s="1" t="str">
        <f t="shared" si="361"/>
        <v>84163000</v>
      </c>
      <c r="L5793" s="1" t="s">
        <v>22002</v>
      </c>
      <c r="M5793" s="1" t="str">
        <f t="shared" si="362"/>
        <v>841630</v>
      </c>
      <c r="N5793" s="1" t="str">
        <f t="shared" si="363"/>
        <v>INSERT INTO tmis_commodity(name, description, hs_code, level, status_id, created_at, updated_at) VALUES('-Mechanical stokers, including their mechanical grates, mechanical ash dischargers and similar appliances ','-Mechanical stokers, including their mechanical grates, mechanical ash dischargers and similar appliances ','841630',2,1,'2012-06-01','2012-06-01')</v>
      </c>
    </row>
    <row r="5794" spans="1:14">
      <c r="A5794" s="1">
        <v>5709</v>
      </c>
      <c r="B5794" s="2" t="s">
        <v>12993</v>
      </c>
      <c r="C5794" s="2" t="s">
        <v>9648</v>
      </c>
      <c r="D5794" s="2" t="s">
        <v>12994</v>
      </c>
      <c r="E5794" s="2" t="s">
        <v>135</v>
      </c>
      <c r="F5794" s="2" t="s">
        <v>73</v>
      </c>
      <c r="G5794" s="2" t="s">
        <v>73</v>
      </c>
      <c r="H5794" s="2" t="s">
        <v>136</v>
      </c>
      <c r="I5794" s="1" t="str">
        <f t="shared" si="360"/>
        <v>84169000</v>
      </c>
      <c r="J5794" s="2" t="s">
        <v>22003</v>
      </c>
      <c r="K5794" s="1" t="str">
        <f t="shared" si="361"/>
        <v>84169000</v>
      </c>
      <c r="L5794" s="1" t="s">
        <v>22003</v>
      </c>
      <c r="M5794" s="1" t="str">
        <f t="shared" si="362"/>
        <v>841690</v>
      </c>
      <c r="N5794" s="1" t="str">
        <f t="shared" si="363"/>
        <v>INSERT INTO tmis_commodity(name, description, hs_code, level, status_id, created_at, updated_at) VALUES('-Parts','-Parts','841690',2,1,'2012-06-01','2012-06-01')</v>
      </c>
    </row>
    <row r="5795" spans="1:14">
      <c r="A5795" s="1">
        <v>5710</v>
      </c>
      <c r="B5795" s="2" t="s">
        <v>12995</v>
      </c>
      <c r="C5795" s="2" t="s">
        <v>12996</v>
      </c>
      <c r="D5795" s="2" t="s">
        <v>12997</v>
      </c>
      <c r="E5795" s="2" t="s">
        <v>10</v>
      </c>
      <c r="F5795" s="2" t="s">
        <v>10</v>
      </c>
      <c r="G5795" s="2" t="s">
        <v>10</v>
      </c>
      <c r="I5795" s="1" t="str">
        <f t="shared" si="360"/>
        <v>8417</v>
      </c>
      <c r="J5795" s="2" t="s">
        <v>22004</v>
      </c>
      <c r="K5795" s="1" t="str">
        <f t="shared" si="361"/>
        <v>8417</v>
      </c>
      <c r="L5795" s="1" t="s">
        <v>22004</v>
      </c>
      <c r="M5795" s="1" t="str">
        <f t="shared" si="362"/>
        <v>8417</v>
      </c>
      <c r="N5795" s="1" t="str">
        <f t="shared" si="363"/>
        <v>INSERT INTO tmis_commodity(name, description, hs_code, level, status_id, created_at, updated_at) VALUES('Industrial or laboratory furnaces and ovens, including incinerators, non-electric.','Industrial or laboratory furnaces and ovens, including incinerators, non-electric.','8417',1,1,'2012-06-01','2012-06-01')</v>
      </c>
    </row>
    <row r="5796" spans="1:14">
      <c r="A5796" s="1">
        <v>5711</v>
      </c>
      <c r="B5796" s="2" t="s">
        <v>12998</v>
      </c>
      <c r="C5796" s="2" t="s">
        <v>12999</v>
      </c>
      <c r="D5796" s="2" t="s">
        <v>13000</v>
      </c>
      <c r="E5796" s="2" t="s">
        <v>16</v>
      </c>
      <c r="F5796" s="2" t="s">
        <v>17</v>
      </c>
      <c r="G5796" s="2" t="s">
        <v>17</v>
      </c>
      <c r="H5796" s="2" t="s">
        <v>18</v>
      </c>
      <c r="I5796" s="1" t="str">
        <f t="shared" si="360"/>
        <v>84171000</v>
      </c>
      <c r="J5796" s="2" t="s">
        <v>22005</v>
      </c>
      <c r="K5796" s="1" t="str">
        <f t="shared" si="361"/>
        <v>84171000</v>
      </c>
      <c r="L5796" s="1" t="s">
        <v>22005</v>
      </c>
      <c r="M5796" s="1" t="str">
        <f t="shared" si="362"/>
        <v>841710</v>
      </c>
      <c r="N5796" s="1" t="str">
        <f t="shared" si="363"/>
        <v>INSERT INTO tmis_commodity(name, description, hs_code, level, status_id, created_at, updated_at) VALUES('-Furnaces and ovens for the roasting, melting or other heat-treatment of ores, pyrites or of metals','-Furnaces and ovens for the roasting, melting or other heat-treatment of ores, pyrites or of metals','841710',2,1,'2012-06-01','2012-06-01')</v>
      </c>
    </row>
    <row r="5797" spans="1:14">
      <c r="A5797" s="1">
        <v>5712</v>
      </c>
      <c r="B5797" s="2" t="s">
        <v>13001</v>
      </c>
      <c r="C5797" s="2" t="s">
        <v>13002</v>
      </c>
      <c r="D5797" s="2" t="s">
        <v>13003</v>
      </c>
      <c r="E5797" s="2" t="s">
        <v>16</v>
      </c>
      <c r="F5797" s="2" t="s">
        <v>17</v>
      </c>
      <c r="G5797" s="2" t="s">
        <v>17</v>
      </c>
      <c r="H5797" s="2" t="s">
        <v>18</v>
      </c>
      <c r="I5797" s="1" t="str">
        <f t="shared" si="360"/>
        <v>84172000</v>
      </c>
      <c r="J5797" s="2" t="s">
        <v>22006</v>
      </c>
      <c r="K5797" s="1" t="str">
        <f t="shared" si="361"/>
        <v>84172000</v>
      </c>
      <c r="L5797" s="1" t="s">
        <v>22006</v>
      </c>
      <c r="M5797" s="1" t="str">
        <f t="shared" si="362"/>
        <v>841720</v>
      </c>
      <c r="N5797" s="1" t="str">
        <f t="shared" si="363"/>
        <v>INSERT INTO tmis_commodity(name, description, hs_code, level, status_id, created_at, updated_at) VALUES('-Bakery ovens, including biscuit ovens','-Bakery ovens, including biscuit ovens','841720',2,1,'2012-06-01','2012-06-01')</v>
      </c>
    </row>
    <row r="5798" spans="1:14">
      <c r="A5798" s="1">
        <v>5713</v>
      </c>
      <c r="B5798" s="2" t="s">
        <v>13004</v>
      </c>
      <c r="C5798" s="2" t="s">
        <v>128</v>
      </c>
      <c r="D5798" s="2" t="s">
        <v>27</v>
      </c>
      <c r="E5798" s="2" t="s">
        <v>16</v>
      </c>
      <c r="F5798" s="2" t="s">
        <v>17</v>
      </c>
      <c r="G5798" s="2" t="s">
        <v>17</v>
      </c>
      <c r="H5798" s="2" t="s">
        <v>18</v>
      </c>
      <c r="I5798" s="1" t="str">
        <f t="shared" si="360"/>
        <v>84178000</v>
      </c>
      <c r="J5798" s="2" t="s">
        <v>22007</v>
      </c>
      <c r="K5798" s="1" t="str">
        <f t="shared" si="361"/>
        <v>84178000</v>
      </c>
      <c r="L5798" s="1" t="s">
        <v>22007</v>
      </c>
      <c r="M5798" s="1" t="str">
        <f t="shared" si="362"/>
        <v>841780</v>
      </c>
      <c r="N5798" s="1" t="str">
        <f t="shared" si="363"/>
        <v>INSERT INTO tmis_commodity(name, description, hs_code, level, status_id, created_at, updated_at) VALUES('-Other','-Other','841780',2,1,'2012-06-01','2012-06-01')</v>
      </c>
    </row>
    <row r="5799" spans="1:14">
      <c r="A5799" s="1">
        <v>5714</v>
      </c>
      <c r="B5799" s="2" t="s">
        <v>13005</v>
      </c>
      <c r="C5799" s="2" t="s">
        <v>9648</v>
      </c>
      <c r="D5799" s="2" t="s">
        <v>12599</v>
      </c>
      <c r="E5799" s="2" t="s">
        <v>135</v>
      </c>
      <c r="F5799" s="2" t="s">
        <v>73</v>
      </c>
      <c r="G5799" s="2" t="s">
        <v>73</v>
      </c>
      <c r="H5799" s="2" t="s">
        <v>5515</v>
      </c>
      <c r="I5799" s="1" t="str">
        <f t="shared" si="360"/>
        <v>84179000</v>
      </c>
      <c r="J5799" s="2" t="s">
        <v>22008</v>
      </c>
      <c r="K5799" s="1" t="str">
        <f t="shared" si="361"/>
        <v>84179000</v>
      </c>
      <c r="L5799" s="1" t="s">
        <v>22008</v>
      </c>
      <c r="M5799" s="1" t="str">
        <f t="shared" si="362"/>
        <v>841790</v>
      </c>
      <c r="N5799" s="1" t="str">
        <f t="shared" si="363"/>
        <v>INSERT INTO tmis_commodity(name, description, hs_code, level, status_id, created_at, updated_at) VALUES('-Parts','-Parts','841790',2,1,'2012-06-01','2012-06-01')</v>
      </c>
    </row>
    <row r="5800" spans="1:14">
      <c r="A5800" s="1">
        <v>5715</v>
      </c>
      <c r="B5800" s="2" t="s">
        <v>13006</v>
      </c>
      <c r="C5800" s="2" t="s">
        <v>13007</v>
      </c>
      <c r="D5800" s="2" t="s">
        <v>13008</v>
      </c>
      <c r="E5800" s="2" t="s">
        <v>10</v>
      </c>
      <c r="F5800" s="2" t="s">
        <v>10</v>
      </c>
      <c r="G5800" s="2" t="s">
        <v>10</v>
      </c>
      <c r="I5800" s="1" t="str">
        <f t="shared" si="360"/>
        <v>8418</v>
      </c>
      <c r="J5800" s="2" t="s">
        <v>22009</v>
      </c>
      <c r="K5800" s="1" t="str">
        <f t="shared" si="361"/>
        <v>8418</v>
      </c>
      <c r="L5800" s="1" t="s">
        <v>22009</v>
      </c>
      <c r="M5800" s="1" t="str">
        <f t="shared" si="362"/>
        <v>8418</v>
      </c>
      <c r="N5800" s="1" t="str">
        <f t="shared" si="363"/>
        <v>INSERT INTO tmis_commodity(name, description, hs_code, level, status_id, created_at, updated_at) VALUES('Refrigerators, freezers and other refrigerating or freezing equipment, electric or other; heat pumps other than air conditioning machines of heading 84.15.','Refrigerators, freezers and other refrigerating or freezing equipment, electric or other; heat pumps other than air conditioning machines of heading 84.15.','8418',1,1,'2012-06-01','2012-06-01')</v>
      </c>
    </row>
    <row r="5801" spans="1:14">
      <c r="A5801" s="1">
        <v>5716</v>
      </c>
      <c r="B5801" s="2" t="s">
        <v>13009</v>
      </c>
      <c r="C5801" s="2" t="s">
        <v>13010</v>
      </c>
      <c r="D5801" s="2" t="s">
        <v>13011</v>
      </c>
      <c r="E5801" s="2" t="s">
        <v>16</v>
      </c>
      <c r="F5801" s="2" t="s">
        <v>851</v>
      </c>
      <c r="G5801" s="2" t="s">
        <v>858</v>
      </c>
      <c r="H5801" s="2" t="s">
        <v>18</v>
      </c>
      <c r="I5801" s="1" t="str">
        <f t="shared" si="360"/>
        <v>84181000</v>
      </c>
      <c r="J5801" s="2" t="s">
        <v>22010</v>
      </c>
      <c r="K5801" s="1" t="str">
        <f t="shared" si="361"/>
        <v>84181000</v>
      </c>
      <c r="L5801" s="1" t="s">
        <v>22010</v>
      </c>
      <c r="M5801" s="1" t="str">
        <f t="shared" si="362"/>
        <v>841810</v>
      </c>
      <c r="N5801" s="1" t="str">
        <f t="shared" si="363"/>
        <v>INSERT INTO tmis_commodity(name, description, hs_code, level, status_id, created_at, updated_at) VALUES('-Combined refrigerator-freezers, fitted with separate external doors','-Combined refrigerator-freezers, fitted with separate external doors','841810',2,1,'2012-06-01','2012-06-01')</v>
      </c>
    </row>
    <row r="5802" spans="1:14">
      <c r="A5802" s="1">
        <v>5717</v>
      </c>
      <c r="B5802" s="2" t="s">
        <v>10</v>
      </c>
      <c r="C5802" s="2" t="s">
        <v>13012</v>
      </c>
      <c r="D5802" s="2" t="s">
        <v>13013</v>
      </c>
      <c r="E5802" s="2" t="s">
        <v>10</v>
      </c>
      <c r="F5802" s="2" t="s">
        <v>10</v>
      </c>
      <c r="G5802" s="2" t="s">
        <v>10</v>
      </c>
      <c r="I5802" s="1" t="str">
        <f t="shared" si="360"/>
        <v xml:space="preserve"> </v>
      </c>
      <c r="J5802" s="2" t="s">
        <v>10</v>
      </c>
      <c r="K5802" s="1" t="str">
        <f t="shared" si="361"/>
        <v xml:space="preserve"> </v>
      </c>
      <c r="L5802" s="1" t="s">
        <v>10</v>
      </c>
      <c r="M5802" s="1" t="str">
        <f t="shared" si="362"/>
        <v xml:space="preserve"> </v>
      </c>
      <c r="N5802" s="1" t="str">
        <f t="shared" si="363"/>
        <v>INSERT INTO tmis_commodity(name, description, hs_code, level, status_id, created_at, updated_at) VALUES('-Refrigerators, household type :','-Refrigerators, household type :',' ',3,1,'2012-06-01','2012-06-01')</v>
      </c>
    </row>
    <row r="5803" spans="1:14">
      <c r="A5803" s="1">
        <v>5718</v>
      </c>
      <c r="B5803" s="2" t="s">
        <v>13014</v>
      </c>
      <c r="C5803" s="2" t="s">
        <v>13015</v>
      </c>
      <c r="D5803" s="2" t="s">
        <v>13016</v>
      </c>
      <c r="E5803" s="2" t="s">
        <v>16</v>
      </c>
      <c r="F5803" s="2" t="s">
        <v>851</v>
      </c>
      <c r="G5803" s="2" t="s">
        <v>858</v>
      </c>
      <c r="H5803" s="2" t="s">
        <v>18</v>
      </c>
      <c r="I5803" s="1" t="str">
        <f t="shared" si="360"/>
        <v>84182100</v>
      </c>
      <c r="J5803" s="2" t="s">
        <v>22011</v>
      </c>
      <c r="K5803" s="1" t="str">
        <f t="shared" si="361"/>
        <v>84182100</v>
      </c>
      <c r="L5803" s="1" t="s">
        <v>22011</v>
      </c>
      <c r="M5803" s="1" t="str">
        <f t="shared" si="362"/>
        <v>841821</v>
      </c>
      <c r="N5803" s="1" t="str">
        <f t="shared" si="363"/>
        <v>INSERT INTO tmis_commodity(name, description, hs_code, level, status_id, created_at, updated_at) VALUES('--Compression-type','--Compression-type','841821',2,1,'2012-06-01','2012-06-01')</v>
      </c>
    </row>
    <row r="5804" spans="1:14">
      <c r="A5804" s="1">
        <v>5719</v>
      </c>
      <c r="B5804" s="2" t="s">
        <v>13017</v>
      </c>
      <c r="C5804" s="2" t="s">
        <v>20</v>
      </c>
      <c r="D5804" s="2" t="s">
        <v>21</v>
      </c>
      <c r="E5804" s="2" t="s">
        <v>16</v>
      </c>
      <c r="F5804" s="2" t="s">
        <v>851</v>
      </c>
      <c r="G5804" s="2" t="s">
        <v>858</v>
      </c>
      <c r="H5804" s="2" t="s">
        <v>18</v>
      </c>
      <c r="I5804" s="1" t="str">
        <f t="shared" si="360"/>
        <v>84182900</v>
      </c>
      <c r="J5804" s="2" t="s">
        <v>22012</v>
      </c>
      <c r="K5804" s="1" t="str">
        <f t="shared" si="361"/>
        <v>84182900</v>
      </c>
      <c r="L5804" s="1" t="s">
        <v>22012</v>
      </c>
      <c r="M5804" s="1" t="str">
        <f t="shared" si="362"/>
        <v>841829</v>
      </c>
      <c r="N5804" s="1" t="str">
        <f t="shared" si="363"/>
        <v>INSERT INTO tmis_commodity(name, description, hs_code, level, status_id, created_at, updated_at) VALUES('--Other','--Other','841829',2,1,'2012-06-01','2012-06-01')</v>
      </c>
    </row>
    <row r="5805" spans="1:14">
      <c r="A5805" s="1">
        <v>5720</v>
      </c>
      <c r="B5805" s="2" t="s">
        <v>13018</v>
      </c>
      <c r="C5805" s="2" t="s">
        <v>13019</v>
      </c>
      <c r="D5805" s="2" t="s">
        <v>13020</v>
      </c>
      <c r="E5805" s="2" t="s">
        <v>16</v>
      </c>
      <c r="F5805" s="2" t="s">
        <v>851</v>
      </c>
      <c r="G5805" s="2" t="s">
        <v>858</v>
      </c>
      <c r="H5805" s="2" t="s">
        <v>18</v>
      </c>
      <c r="I5805" s="1" t="str">
        <f t="shared" si="360"/>
        <v>84183000</v>
      </c>
      <c r="J5805" s="2" t="s">
        <v>22013</v>
      </c>
      <c r="K5805" s="1" t="str">
        <f t="shared" si="361"/>
        <v>84183000</v>
      </c>
      <c r="L5805" s="1" t="s">
        <v>22013</v>
      </c>
      <c r="M5805" s="1" t="str">
        <f t="shared" si="362"/>
        <v>841830</v>
      </c>
      <c r="N5805" s="1" t="str">
        <f t="shared" si="363"/>
        <v>INSERT INTO tmis_commodity(name, description, hs_code, level, status_id, created_at, updated_at) VALUES('-Freezers of the chest type, not exceeding 800 l capacity','-Freezers of the chest type, not exceeding 800 l capacity','841830',2,1,'2012-06-01','2012-06-01')</v>
      </c>
    </row>
    <row r="5806" spans="1:14">
      <c r="A5806" s="1">
        <v>5721</v>
      </c>
      <c r="B5806" s="2" t="s">
        <v>13021</v>
      </c>
      <c r="C5806" s="2" t="s">
        <v>13022</v>
      </c>
      <c r="D5806" s="2" t="s">
        <v>13023</v>
      </c>
      <c r="E5806" s="2" t="s">
        <v>16</v>
      </c>
      <c r="F5806" s="2" t="s">
        <v>851</v>
      </c>
      <c r="G5806" s="2" t="s">
        <v>858</v>
      </c>
      <c r="H5806" s="2" t="s">
        <v>18</v>
      </c>
      <c r="I5806" s="1" t="str">
        <f t="shared" si="360"/>
        <v>84184000</v>
      </c>
      <c r="J5806" s="2" t="s">
        <v>22014</v>
      </c>
      <c r="K5806" s="1" t="str">
        <f t="shared" si="361"/>
        <v>84184000</v>
      </c>
      <c r="L5806" s="1" t="s">
        <v>22014</v>
      </c>
      <c r="M5806" s="1" t="str">
        <f t="shared" si="362"/>
        <v>841840</v>
      </c>
      <c r="N5806" s="1" t="str">
        <f t="shared" si="363"/>
        <v>INSERT INTO tmis_commodity(name, description, hs_code, level, status_id, created_at, updated_at) VALUES('-Freezers of the upright type, not exceeding 900 l capacity','-Freezers of the upright type, not exceeding 900 l capacity','841840',2,1,'2012-06-01','2012-06-01')</v>
      </c>
    </row>
    <row r="5807" spans="1:14">
      <c r="A5807" s="1">
        <v>5722</v>
      </c>
      <c r="B5807" s="2" t="s">
        <v>13024</v>
      </c>
      <c r="C5807" s="2" t="s">
        <v>13025</v>
      </c>
      <c r="D5807" s="2" t="s">
        <v>13026</v>
      </c>
      <c r="E5807" s="2" t="s">
        <v>16</v>
      </c>
      <c r="F5807" s="2" t="s">
        <v>851</v>
      </c>
      <c r="G5807" s="2" t="s">
        <v>858</v>
      </c>
      <c r="H5807" s="2" t="s">
        <v>18</v>
      </c>
      <c r="I5807" s="1" t="str">
        <f t="shared" si="360"/>
        <v>84185000</v>
      </c>
      <c r="J5807" s="2" t="s">
        <v>22015</v>
      </c>
      <c r="K5807" s="1" t="str">
        <f t="shared" si="361"/>
        <v>84185000</v>
      </c>
      <c r="L5807" s="1" t="s">
        <v>22015</v>
      </c>
      <c r="M5807" s="1" t="str">
        <f t="shared" si="362"/>
        <v>841850</v>
      </c>
      <c r="N5807" s="1" t="str">
        <f t="shared" si="363"/>
        <v>INSERT INTO tmis_commodity(name, description, hs_code, level, status_id, created_at, updated_at) VALUES('-Other furniture (chests, cabinets, display counters, show-cases and the like) for storage and display, incorporating refrigerating or freezing equipment','-Other furniture (chests, cabinets, display counters, show-cases and the like) for storage and display, incorporating refrigerating or freezing equipment','841850',2,1,'2012-06-01','2012-06-01')</v>
      </c>
    </row>
    <row r="5808" spans="1:14">
      <c r="A5808" s="1">
        <v>5723</v>
      </c>
      <c r="B5808" s="2" t="s">
        <v>10</v>
      </c>
      <c r="C5808" s="2" t="s">
        <v>13027</v>
      </c>
      <c r="D5808" s="2" t="s">
        <v>13028</v>
      </c>
      <c r="E5808" s="2" t="s">
        <v>10</v>
      </c>
      <c r="F5808" s="2" t="s">
        <v>10</v>
      </c>
      <c r="G5808" s="2" t="s">
        <v>10</v>
      </c>
      <c r="I5808" s="1" t="str">
        <f t="shared" si="360"/>
        <v xml:space="preserve"> </v>
      </c>
      <c r="J5808" s="2" t="s">
        <v>10</v>
      </c>
      <c r="K5808" s="1" t="str">
        <f t="shared" si="361"/>
        <v xml:space="preserve"> </v>
      </c>
      <c r="L5808" s="1" t="s">
        <v>10</v>
      </c>
      <c r="M5808" s="1" t="str">
        <f t="shared" si="362"/>
        <v xml:space="preserve"> </v>
      </c>
      <c r="N5808" s="1" t="str">
        <f t="shared" si="363"/>
        <v>INSERT INTO tmis_commodity(name, description, hs_code, level, status_id, created_at, updated_at) VALUES('-Other refrigerating or freezing equipment; heat pumps :','-Other refrigerating or freezing equipment; heat pumps :',' ',3,1,'2012-06-01','2012-06-01')</v>
      </c>
    </row>
    <row r="5809" spans="1:14">
      <c r="A5809" s="1">
        <v>5724</v>
      </c>
      <c r="B5809" s="2" t="s">
        <v>13029</v>
      </c>
      <c r="C5809" s="2" t="s">
        <v>13030</v>
      </c>
      <c r="D5809" s="2" t="s">
        <v>13031</v>
      </c>
      <c r="E5809" s="2" t="s">
        <v>16</v>
      </c>
      <c r="F5809" s="2" t="s">
        <v>17</v>
      </c>
      <c r="G5809" s="2" t="s">
        <v>17</v>
      </c>
      <c r="H5809" s="2" t="s">
        <v>18</v>
      </c>
      <c r="I5809" s="1" t="str">
        <f t="shared" si="360"/>
        <v>84186100</v>
      </c>
      <c r="J5809" s="2" t="s">
        <v>22016</v>
      </c>
      <c r="K5809" s="1" t="str">
        <f t="shared" si="361"/>
        <v>84186100</v>
      </c>
      <c r="L5809" s="1" t="s">
        <v>22016</v>
      </c>
      <c r="M5809" s="1" t="str">
        <f t="shared" si="362"/>
        <v>841861</v>
      </c>
      <c r="N5809" s="1" t="str">
        <f t="shared" si="363"/>
        <v>INSERT INTO tmis_commodity(name, description, hs_code, level, status_id, created_at, updated_at) VALUES('--Heat pumps other than air conditioning machines of heading 84.15','--Heat pumps other than air conditioning machines of heading 84.15','841861',2,1,'2012-06-01','2012-06-01')</v>
      </c>
    </row>
    <row r="5810" spans="1:14">
      <c r="A5810" s="1">
        <v>5725</v>
      </c>
      <c r="B5810" s="2" t="s">
        <v>13032</v>
      </c>
      <c r="C5810" s="2" t="s">
        <v>20</v>
      </c>
      <c r="D5810" s="2" t="s">
        <v>21</v>
      </c>
      <c r="E5810" s="2" t="s">
        <v>135</v>
      </c>
      <c r="F5810" s="2" t="s">
        <v>17</v>
      </c>
      <c r="G5810" s="2" t="s">
        <v>17</v>
      </c>
      <c r="H5810" s="2" t="s">
        <v>136</v>
      </c>
      <c r="I5810" s="1" t="str">
        <f t="shared" si="360"/>
        <v>84186900</v>
      </c>
      <c r="J5810" s="2" t="s">
        <v>22017</v>
      </c>
      <c r="K5810" s="1" t="str">
        <f t="shared" si="361"/>
        <v>84186900</v>
      </c>
      <c r="L5810" s="1" t="s">
        <v>22017</v>
      </c>
      <c r="M5810" s="1" t="str">
        <f t="shared" si="362"/>
        <v>841869</v>
      </c>
      <c r="N5810" s="1" t="str">
        <f t="shared" si="363"/>
        <v>INSERT INTO tmis_commodity(name, description, hs_code, level, status_id, created_at, updated_at) VALUES('--Other','--Other','841869',2,1,'2012-06-01','2012-06-01')</v>
      </c>
    </row>
    <row r="5811" spans="1:14">
      <c r="A5811" s="1">
        <v>5726</v>
      </c>
      <c r="B5811" s="2" t="s">
        <v>10</v>
      </c>
      <c r="C5811" s="2" t="s">
        <v>12870</v>
      </c>
      <c r="D5811" s="2" t="s">
        <v>12871</v>
      </c>
      <c r="E5811" s="2" t="s">
        <v>10</v>
      </c>
      <c r="F5811" s="2" t="s">
        <v>10</v>
      </c>
      <c r="G5811" s="2" t="s">
        <v>10</v>
      </c>
      <c r="I5811" s="1" t="str">
        <f t="shared" si="360"/>
        <v xml:space="preserve"> </v>
      </c>
      <c r="J5811" s="2" t="s">
        <v>10</v>
      </c>
      <c r="K5811" s="1" t="str">
        <f t="shared" si="361"/>
        <v xml:space="preserve"> </v>
      </c>
      <c r="L5811" s="1" t="s">
        <v>10</v>
      </c>
      <c r="M5811" s="1" t="str">
        <f t="shared" si="362"/>
        <v xml:space="preserve"> </v>
      </c>
      <c r="N5811" s="1" t="str">
        <f t="shared" si="363"/>
        <v>INSERT INTO tmis_commodity(name, description, hs_code, level, status_id, created_at, updated_at) VALUES('-Parts :','-Parts :',' ',3,1,'2012-06-01','2012-06-01')</v>
      </c>
    </row>
    <row r="5812" spans="1:14">
      <c r="A5812" s="1">
        <v>5727</v>
      </c>
      <c r="B5812" s="2" t="s">
        <v>13033</v>
      </c>
      <c r="C5812" s="2" t="s">
        <v>13034</v>
      </c>
      <c r="D5812" s="2" t="s">
        <v>13035</v>
      </c>
      <c r="E5812" s="2" t="s">
        <v>135</v>
      </c>
      <c r="F5812" s="2" t="s">
        <v>73</v>
      </c>
      <c r="G5812" s="2" t="s">
        <v>73</v>
      </c>
      <c r="H5812" s="2" t="s">
        <v>136</v>
      </c>
      <c r="I5812" s="1" t="str">
        <f t="shared" si="360"/>
        <v>84189100</v>
      </c>
      <c r="J5812" s="2" t="s">
        <v>22018</v>
      </c>
      <c r="K5812" s="1" t="str">
        <f t="shared" si="361"/>
        <v>84189100</v>
      </c>
      <c r="L5812" s="1" t="s">
        <v>22018</v>
      </c>
      <c r="M5812" s="1" t="str">
        <f t="shared" si="362"/>
        <v>841891</v>
      </c>
      <c r="N5812" s="1" t="str">
        <f t="shared" si="363"/>
        <v>INSERT INTO tmis_commodity(name, description, hs_code, level, status_id, created_at, updated_at) VALUES('--Furniture designed to receive refrigerating or freezing equipment','--Furniture designed to receive refrigerating or freezing equipment','841891',2,1,'2012-06-01','2012-06-01')</v>
      </c>
    </row>
    <row r="5813" spans="1:14">
      <c r="A5813" s="1">
        <v>5728</v>
      </c>
      <c r="B5813" s="2" t="s">
        <v>13036</v>
      </c>
      <c r="C5813" s="2" t="s">
        <v>20</v>
      </c>
      <c r="D5813" s="2" t="s">
        <v>21</v>
      </c>
      <c r="E5813" s="2" t="s">
        <v>135</v>
      </c>
      <c r="F5813" s="2" t="s">
        <v>73</v>
      </c>
      <c r="G5813" s="2" t="s">
        <v>73</v>
      </c>
      <c r="H5813" s="2" t="s">
        <v>5515</v>
      </c>
      <c r="I5813" s="1" t="str">
        <f t="shared" si="360"/>
        <v>84189900</v>
      </c>
      <c r="J5813" s="2" t="s">
        <v>22019</v>
      </c>
      <c r="K5813" s="1" t="str">
        <f t="shared" si="361"/>
        <v>84189900</v>
      </c>
      <c r="L5813" s="1" t="s">
        <v>22019</v>
      </c>
      <c r="M5813" s="1" t="str">
        <f t="shared" si="362"/>
        <v>841899</v>
      </c>
      <c r="N5813" s="1" t="str">
        <f t="shared" si="363"/>
        <v>INSERT INTO tmis_commodity(name, description, hs_code, level, status_id, created_at, updated_at) VALUES('--Other','--Other','841899',2,1,'2012-06-01','2012-06-01')</v>
      </c>
    </row>
    <row r="5814" spans="1:14">
      <c r="A5814" s="1">
        <v>5729</v>
      </c>
      <c r="B5814" s="2" t="s">
        <v>13037</v>
      </c>
      <c r="C5814" s="2" t="s">
        <v>13038</v>
      </c>
      <c r="D5814" s="2" t="s">
        <v>13039</v>
      </c>
      <c r="E5814" s="2" t="s">
        <v>10</v>
      </c>
      <c r="F5814" s="2" t="s">
        <v>10</v>
      </c>
      <c r="G5814" s="2" t="s">
        <v>10</v>
      </c>
      <c r="I5814" s="1" t="str">
        <f t="shared" si="360"/>
        <v>8419</v>
      </c>
      <c r="J5814" s="2" t="s">
        <v>22020</v>
      </c>
      <c r="K5814" s="1" t="str">
        <f t="shared" si="361"/>
        <v>8419</v>
      </c>
      <c r="L5814" s="1" t="s">
        <v>22020</v>
      </c>
      <c r="M5814" s="1" t="str">
        <f t="shared" si="362"/>
        <v>8419</v>
      </c>
      <c r="N5814" s="1" t="str">
        <f t="shared" si="363"/>
        <v>INSERT INTO tmis_commodity(name, description, hs_code, level, status_id, created_at, updated_at) VALUES('Machinery, plant or laboratory equipment, whether or not electrically heated (excluding furnaces, ovens and other equipment of heading 85.14), for the treatment of materials by a process involving a c','Machinery,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non-electric.','8419',1,1,'2012-06-01','2012-06-01')</v>
      </c>
    </row>
    <row r="5815" spans="1:14">
      <c r="A5815" s="1">
        <v>5730</v>
      </c>
      <c r="B5815" s="2" t="s">
        <v>10</v>
      </c>
      <c r="C5815" s="2" t="s">
        <v>13040</v>
      </c>
      <c r="D5815" s="2" t="s">
        <v>13041</v>
      </c>
      <c r="E5815" s="2" t="s">
        <v>10</v>
      </c>
      <c r="F5815" s="2" t="s">
        <v>10</v>
      </c>
      <c r="G5815" s="2" t="s">
        <v>10</v>
      </c>
      <c r="I5815" s="1" t="str">
        <f t="shared" si="360"/>
        <v xml:space="preserve"> </v>
      </c>
      <c r="J5815" s="2" t="s">
        <v>10</v>
      </c>
      <c r="K5815" s="1" t="str">
        <f t="shared" si="361"/>
        <v xml:space="preserve"> </v>
      </c>
      <c r="L5815" s="1" t="s">
        <v>10</v>
      </c>
      <c r="M5815" s="1" t="str">
        <f t="shared" si="362"/>
        <v xml:space="preserve"> </v>
      </c>
      <c r="N5815" s="1" t="str">
        <f t="shared" si="363"/>
        <v>INSERT INTO tmis_commodity(name, description, hs_code, level, status_id, created_at, updated_at) VALUES('-Instantaneous or storage water heaters, non-electric :','-Instantaneous or storage water heaters, non-electric :',' ',3,1,'2012-06-01','2012-06-01')</v>
      </c>
    </row>
    <row r="5816" spans="1:14">
      <c r="A5816" s="1">
        <v>5731</v>
      </c>
      <c r="B5816" s="2" t="s">
        <v>13042</v>
      </c>
      <c r="C5816" s="2" t="s">
        <v>13043</v>
      </c>
      <c r="D5816" s="2" t="s">
        <v>13044</v>
      </c>
      <c r="E5816" s="2" t="s">
        <v>16</v>
      </c>
      <c r="F5816" s="2" t="s">
        <v>17</v>
      </c>
      <c r="G5816" s="2" t="s">
        <v>17</v>
      </c>
      <c r="H5816" s="2" t="s">
        <v>18</v>
      </c>
      <c r="I5816" s="1" t="str">
        <f t="shared" si="360"/>
        <v>84191100</v>
      </c>
      <c r="J5816" s="2" t="s">
        <v>22021</v>
      </c>
      <c r="K5816" s="1" t="str">
        <f t="shared" si="361"/>
        <v>84191100</v>
      </c>
      <c r="L5816" s="1" t="s">
        <v>22021</v>
      </c>
      <c r="M5816" s="1" t="str">
        <f t="shared" si="362"/>
        <v>841911</v>
      </c>
      <c r="N5816" s="1" t="str">
        <f t="shared" si="363"/>
        <v>INSERT INTO tmis_commodity(name, description, hs_code, level, status_id, created_at, updated_at) VALUES('--Instantaneous gas water heaters','--Instantaneous gas water heaters','841911',2,1,'2012-06-01','2012-06-01')</v>
      </c>
    </row>
    <row r="5817" spans="1:14">
      <c r="A5817" s="1">
        <v>5732</v>
      </c>
      <c r="B5817" s="2" t="s">
        <v>13045</v>
      </c>
      <c r="C5817" s="2" t="s">
        <v>20</v>
      </c>
      <c r="D5817" s="2" t="s">
        <v>21</v>
      </c>
      <c r="E5817" s="2" t="s">
        <v>16</v>
      </c>
      <c r="F5817" s="2" t="s">
        <v>17</v>
      </c>
      <c r="G5817" s="2" t="s">
        <v>17</v>
      </c>
      <c r="H5817" s="2" t="s">
        <v>18</v>
      </c>
      <c r="I5817" s="1" t="str">
        <f t="shared" si="360"/>
        <v>84191900</v>
      </c>
      <c r="J5817" s="2" t="s">
        <v>22022</v>
      </c>
      <c r="K5817" s="1" t="str">
        <f t="shared" si="361"/>
        <v>84191900</v>
      </c>
      <c r="L5817" s="1" t="s">
        <v>22022</v>
      </c>
      <c r="M5817" s="1" t="str">
        <f t="shared" si="362"/>
        <v>841919</v>
      </c>
      <c r="N5817" s="1" t="str">
        <f t="shared" si="363"/>
        <v>INSERT INTO tmis_commodity(name, description, hs_code, level, status_id, created_at, updated_at) VALUES('--Other','--Other','841919',2,1,'2012-06-01','2012-06-01')</v>
      </c>
    </row>
    <row r="5818" spans="1:14">
      <c r="A5818" s="1">
        <v>5733</v>
      </c>
      <c r="B5818" s="2" t="s">
        <v>13046</v>
      </c>
      <c r="C5818" s="2" t="s">
        <v>13047</v>
      </c>
      <c r="D5818" s="2" t="s">
        <v>13048</v>
      </c>
      <c r="E5818" s="2" t="s">
        <v>16</v>
      </c>
      <c r="F5818" s="2" t="s">
        <v>17</v>
      </c>
      <c r="G5818" s="2" t="s">
        <v>17</v>
      </c>
      <c r="H5818" s="2" t="s">
        <v>18</v>
      </c>
      <c r="I5818" s="1" t="str">
        <f t="shared" si="360"/>
        <v>84192000</v>
      </c>
      <c r="J5818" s="2" t="s">
        <v>22023</v>
      </c>
      <c r="K5818" s="1" t="str">
        <f t="shared" si="361"/>
        <v>84192000</v>
      </c>
      <c r="L5818" s="1" t="s">
        <v>22023</v>
      </c>
      <c r="M5818" s="1" t="str">
        <f t="shared" si="362"/>
        <v>841920</v>
      </c>
      <c r="N5818" s="1" t="str">
        <f t="shared" si="363"/>
        <v>INSERT INTO tmis_commodity(name, description, hs_code, level, status_id, created_at, updated_at) VALUES('-Medical, surgical or laboratory sterilisers','-Medical, surgical or laboratory sterilisers','841920',2,1,'2012-06-01','2012-06-01')</v>
      </c>
    </row>
    <row r="5819" spans="1:14">
      <c r="A5819" s="1">
        <v>5734</v>
      </c>
      <c r="B5819" s="2" t="s">
        <v>10</v>
      </c>
      <c r="C5819" s="2" t="s">
        <v>13049</v>
      </c>
      <c r="D5819" s="2" t="s">
        <v>13050</v>
      </c>
      <c r="E5819" s="2" t="s">
        <v>10</v>
      </c>
      <c r="F5819" s="2" t="s">
        <v>10</v>
      </c>
      <c r="G5819" s="2" t="s">
        <v>10</v>
      </c>
      <c r="I5819" s="1" t="str">
        <f t="shared" si="360"/>
        <v xml:space="preserve"> </v>
      </c>
      <c r="J5819" s="2" t="s">
        <v>10</v>
      </c>
      <c r="K5819" s="1" t="str">
        <f t="shared" si="361"/>
        <v xml:space="preserve"> </v>
      </c>
      <c r="L5819" s="1" t="s">
        <v>10</v>
      </c>
      <c r="M5819" s="1" t="str">
        <f t="shared" si="362"/>
        <v xml:space="preserve"> </v>
      </c>
      <c r="N5819" s="1" t="str">
        <f t="shared" si="363"/>
        <v>INSERT INTO tmis_commodity(name, description, hs_code, level, status_id, created_at, updated_at) VALUES('-Dryers :','-Dryers :',' ',3,1,'2012-06-01','2012-06-01')</v>
      </c>
    </row>
    <row r="5820" spans="1:14">
      <c r="A5820" s="1">
        <v>5735</v>
      </c>
      <c r="B5820" s="2" t="s">
        <v>13051</v>
      </c>
      <c r="C5820" s="2" t="s">
        <v>13052</v>
      </c>
      <c r="D5820" s="2" t="s">
        <v>13053</v>
      </c>
      <c r="E5820" s="2" t="s">
        <v>16</v>
      </c>
      <c r="F5820" s="2" t="s">
        <v>17</v>
      </c>
      <c r="G5820" s="2" t="s">
        <v>17</v>
      </c>
      <c r="H5820" s="2" t="s">
        <v>18</v>
      </c>
      <c r="I5820" s="1" t="str">
        <f t="shared" si="360"/>
        <v>84193100</v>
      </c>
      <c r="J5820" s="2" t="s">
        <v>22024</v>
      </c>
      <c r="K5820" s="1" t="str">
        <f t="shared" si="361"/>
        <v>84193100</v>
      </c>
      <c r="L5820" s="1" t="s">
        <v>22024</v>
      </c>
      <c r="M5820" s="1" t="str">
        <f t="shared" si="362"/>
        <v>841931</v>
      </c>
      <c r="N5820" s="1" t="str">
        <f t="shared" si="363"/>
        <v>INSERT INTO tmis_commodity(name, description, hs_code, level, status_id, created_at, updated_at) VALUES('--For agricultural products','--For agricultural products','841931',2,1,'2012-06-01','2012-06-01')</v>
      </c>
    </row>
    <row r="5821" spans="1:14">
      <c r="A5821" s="1">
        <v>5736</v>
      </c>
      <c r="B5821" s="2" t="s">
        <v>13054</v>
      </c>
      <c r="C5821" s="2" t="s">
        <v>13055</v>
      </c>
      <c r="D5821" s="2" t="s">
        <v>13056</v>
      </c>
      <c r="E5821" s="2" t="s">
        <v>16</v>
      </c>
      <c r="F5821" s="2" t="s">
        <v>17</v>
      </c>
      <c r="G5821" s="2" t="s">
        <v>17</v>
      </c>
      <c r="H5821" s="2" t="s">
        <v>18</v>
      </c>
      <c r="I5821" s="1" t="str">
        <f t="shared" si="360"/>
        <v>84193200</v>
      </c>
      <c r="J5821" s="2" t="s">
        <v>22025</v>
      </c>
      <c r="K5821" s="1" t="str">
        <f t="shared" si="361"/>
        <v>84193200</v>
      </c>
      <c r="L5821" s="1" t="s">
        <v>22025</v>
      </c>
      <c r="M5821" s="1" t="str">
        <f t="shared" si="362"/>
        <v>841932</v>
      </c>
      <c r="N5821" s="1" t="str">
        <f t="shared" si="363"/>
        <v>INSERT INTO tmis_commodity(name, description, hs_code, level, status_id, created_at, updated_at) VALUES('--For wood, paper pulp, paper or paperboard','--For wood, paper pulp, paper or paperboard','841932',2,1,'2012-06-01','2012-06-01')</v>
      </c>
    </row>
    <row r="5822" spans="1:14">
      <c r="A5822" s="1">
        <v>5737</v>
      </c>
      <c r="B5822" s="2" t="s">
        <v>13057</v>
      </c>
      <c r="C5822" s="2" t="s">
        <v>20</v>
      </c>
      <c r="D5822" s="2" t="s">
        <v>21</v>
      </c>
      <c r="E5822" s="2" t="s">
        <v>16</v>
      </c>
      <c r="F5822" s="2" t="s">
        <v>17</v>
      </c>
      <c r="G5822" s="2" t="s">
        <v>17</v>
      </c>
      <c r="H5822" s="2" t="s">
        <v>18</v>
      </c>
      <c r="I5822" s="1" t="str">
        <f t="shared" si="360"/>
        <v>84193900</v>
      </c>
      <c r="J5822" s="2" t="s">
        <v>22026</v>
      </c>
      <c r="K5822" s="1" t="str">
        <f t="shared" si="361"/>
        <v>84193900</v>
      </c>
      <c r="L5822" s="1" t="s">
        <v>22026</v>
      </c>
      <c r="M5822" s="1" t="str">
        <f t="shared" si="362"/>
        <v>841939</v>
      </c>
      <c r="N5822" s="1" t="str">
        <f t="shared" si="363"/>
        <v>INSERT INTO tmis_commodity(name, description, hs_code, level, status_id, created_at, updated_at) VALUES('--Other','--Other','841939',2,1,'2012-06-01','2012-06-01')</v>
      </c>
    </row>
    <row r="5823" spans="1:14">
      <c r="A5823" s="1">
        <v>5738</v>
      </c>
      <c r="B5823" s="2" t="s">
        <v>13058</v>
      </c>
      <c r="C5823" s="2" t="s">
        <v>13059</v>
      </c>
      <c r="D5823" s="2" t="s">
        <v>13060</v>
      </c>
      <c r="E5823" s="2" t="s">
        <v>16</v>
      </c>
      <c r="F5823" s="2" t="s">
        <v>17</v>
      </c>
      <c r="G5823" s="2" t="s">
        <v>17</v>
      </c>
      <c r="H5823" s="2" t="s">
        <v>18</v>
      </c>
      <c r="I5823" s="1" t="str">
        <f t="shared" si="360"/>
        <v>84194000</v>
      </c>
      <c r="J5823" s="2" t="s">
        <v>22027</v>
      </c>
      <c r="K5823" s="1" t="str">
        <f t="shared" si="361"/>
        <v>84194000</v>
      </c>
      <c r="L5823" s="1" t="s">
        <v>22027</v>
      </c>
      <c r="M5823" s="1" t="str">
        <f t="shared" si="362"/>
        <v>841940</v>
      </c>
      <c r="N5823" s="1" t="str">
        <f t="shared" si="363"/>
        <v>INSERT INTO tmis_commodity(name, description, hs_code, level, status_id, created_at, updated_at) VALUES('-Distilling or rectifying plant','-Distilling or rectifying plant','841940',2,1,'2012-06-01','2012-06-01')</v>
      </c>
    </row>
    <row r="5824" spans="1:14">
      <c r="A5824" s="1">
        <v>5739</v>
      </c>
      <c r="B5824" s="2" t="s">
        <v>13061</v>
      </c>
      <c r="C5824" s="2" t="s">
        <v>13062</v>
      </c>
      <c r="D5824" s="2" t="s">
        <v>13063</v>
      </c>
      <c r="E5824" s="2" t="s">
        <v>16</v>
      </c>
      <c r="F5824" s="2" t="s">
        <v>17</v>
      </c>
      <c r="G5824" s="2" t="s">
        <v>17</v>
      </c>
      <c r="H5824" s="2" t="s">
        <v>18</v>
      </c>
      <c r="I5824" s="1" t="str">
        <f t="shared" si="360"/>
        <v>84195000</v>
      </c>
      <c r="J5824" s="2" t="s">
        <v>22028</v>
      </c>
      <c r="K5824" s="1" t="str">
        <f t="shared" si="361"/>
        <v>84195000</v>
      </c>
      <c r="L5824" s="1" t="s">
        <v>22028</v>
      </c>
      <c r="M5824" s="1" t="str">
        <f t="shared" si="362"/>
        <v>841950</v>
      </c>
      <c r="N5824" s="1" t="str">
        <f t="shared" si="363"/>
        <v>INSERT INTO tmis_commodity(name, description, hs_code, level, status_id, created_at, updated_at) VALUES('-Heat exchange units','-Heat exchange units','841950',2,1,'2012-06-01','2012-06-01')</v>
      </c>
    </row>
    <row r="5825" spans="1:14">
      <c r="A5825" s="1">
        <v>5740</v>
      </c>
      <c r="B5825" s="2" t="s">
        <v>13064</v>
      </c>
      <c r="C5825" s="2" t="s">
        <v>13065</v>
      </c>
      <c r="D5825" s="2" t="s">
        <v>13066</v>
      </c>
      <c r="E5825" s="2" t="s">
        <v>16</v>
      </c>
      <c r="F5825" s="2" t="s">
        <v>17</v>
      </c>
      <c r="G5825" s="2" t="s">
        <v>17</v>
      </c>
      <c r="H5825" s="2" t="s">
        <v>18</v>
      </c>
      <c r="I5825" s="1" t="str">
        <f t="shared" si="360"/>
        <v>84196000</v>
      </c>
      <c r="J5825" s="2" t="s">
        <v>22029</v>
      </c>
      <c r="K5825" s="1" t="str">
        <f t="shared" si="361"/>
        <v>84196000</v>
      </c>
      <c r="L5825" s="1" t="s">
        <v>22029</v>
      </c>
      <c r="M5825" s="1" t="str">
        <f t="shared" si="362"/>
        <v>841960</v>
      </c>
      <c r="N5825" s="1" t="str">
        <f t="shared" si="363"/>
        <v>INSERT INTO tmis_commodity(name, description, hs_code, level, status_id, created_at, updated_at) VALUES('-Machinery for liquefying air or other gases','-Machinery for liquefying air or other gases','841960',2,1,'2012-06-01','2012-06-01')</v>
      </c>
    </row>
    <row r="5826" spans="1:14">
      <c r="A5826" s="1">
        <v>5741</v>
      </c>
      <c r="B5826" s="2" t="s">
        <v>10</v>
      </c>
      <c r="C5826" s="2" t="s">
        <v>13067</v>
      </c>
      <c r="D5826" s="2" t="s">
        <v>13068</v>
      </c>
      <c r="E5826" s="2" t="s">
        <v>10</v>
      </c>
      <c r="F5826" s="2" t="s">
        <v>10</v>
      </c>
      <c r="G5826" s="2" t="s">
        <v>10</v>
      </c>
      <c r="I5826" s="1" t="str">
        <f t="shared" ref="I5826:I5889" si="364">IF(LEN(B5826)=5, LEFT(B5826, 2)&amp;RIGHT(B5826,2), IF(LEN(B5826)=9, LEFT(B5826, 4)&amp;RIGHT(B5826, 4), B5826))</f>
        <v xml:space="preserve"> </v>
      </c>
      <c r="J5826" s="2" t="s">
        <v>10</v>
      </c>
      <c r="K5826" s="1" t="str">
        <f t="shared" ref="K5826:K5889" si="365">IF(LEFT(J5826, 1)="[", MID(J5826, 2,2)&amp;MID(J5826,5,2), J5826)</f>
        <v xml:space="preserve"> </v>
      </c>
      <c r="L5826" s="1" t="s">
        <v>10</v>
      </c>
      <c r="M5826" s="1" t="str">
        <f t="shared" ref="M5826:M5889" si="366">IF(RIGHT(L5826, 4)="0000", LEFT(L5826,4), IF(RIGHT(L5826,2)="00",LEFT(L5826,6), L5826))</f>
        <v xml:space="preserve"> </v>
      </c>
      <c r="N5826" s="1" t="str">
        <f t="shared" ref="N5826:N5889" si="367">"INSERT INTO tmis_commodity(name, description, hs_code, level, status_id, created_at, updated_at) VALUES('"&amp;LEFT(C5826,200)&amp;"','"&amp;LEFT(C5826,1000)&amp;"','"&amp;M5826&amp;"',"&amp;IF(LEN(M5826)=2,0,IF(LEN(M5826)=4,1,IF(LEN(M5826)=6,2,3)))&amp;",1,'2012-06-01','2012-06-01')"</f>
        <v>INSERT INTO tmis_commodity(name, description, hs_code, level, status_id, created_at, updated_at) VALUES('-Other machinery, plant and equipment :','-Other machinery, plant and equipment :',' ',3,1,'2012-06-01','2012-06-01')</v>
      </c>
    </row>
    <row r="5827" spans="1:14">
      <c r="A5827" s="1">
        <v>5742</v>
      </c>
      <c r="B5827" s="2" t="s">
        <v>13069</v>
      </c>
      <c r="C5827" s="2" t="s">
        <v>13070</v>
      </c>
      <c r="D5827" s="2" t="s">
        <v>13071</v>
      </c>
      <c r="E5827" s="2" t="s">
        <v>16</v>
      </c>
      <c r="F5827" s="2" t="s">
        <v>17</v>
      </c>
      <c r="G5827" s="2" t="s">
        <v>17</v>
      </c>
      <c r="H5827" s="2" t="s">
        <v>18</v>
      </c>
      <c r="I5827" s="1" t="str">
        <f t="shared" si="364"/>
        <v>84198100</v>
      </c>
      <c r="J5827" s="2" t="s">
        <v>22030</v>
      </c>
      <c r="K5827" s="1" t="str">
        <f t="shared" si="365"/>
        <v>84198100</v>
      </c>
      <c r="L5827" s="1" t="s">
        <v>22030</v>
      </c>
      <c r="M5827" s="1" t="str">
        <f t="shared" si="366"/>
        <v>841981</v>
      </c>
      <c r="N5827" s="1" t="str">
        <f t="shared" si="367"/>
        <v>INSERT INTO tmis_commodity(name, description, hs_code, level, status_id, created_at, updated_at) VALUES('--For making hot drinks or for cooking or heating food','--For making hot drinks or for cooking or heating food','841981',2,1,'2012-06-01','2012-06-01')</v>
      </c>
    </row>
    <row r="5828" spans="1:14">
      <c r="A5828" s="1">
        <v>5743</v>
      </c>
      <c r="B5828" s="2" t="s">
        <v>13072</v>
      </c>
      <c r="C5828" s="2" t="s">
        <v>20</v>
      </c>
      <c r="D5828" s="2" t="s">
        <v>21</v>
      </c>
      <c r="E5828" s="2" t="s">
        <v>16</v>
      </c>
      <c r="F5828" s="2" t="s">
        <v>17</v>
      </c>
      <c r="G5828" s="2" t="s">
        <v>17</v>
      </c>
      <c r="H5828" s="2" t="s">
        <v>18</v>
      </c>
      <c r="I5828" s="1" t="str">
        <f t="shared" si="364"/>
        <v>84198900</v>
      </c>
      <c r="J5828" s="2" t="s">
        <v>22031</v>
      </c>
      <c r="K5828" s="1" t="str">
        <f t="shared" si="365"/>
        <v>84198900</v>
      </c>
      <c r="L5828" s="1" t="s">
        <v>22031</v>
      </c>
      <c r="M5828" s="1" t="str">
        <f t="shared" si="366"/>
        <v>841989</v>
      </c>
      <c r="N5828" s="1" t="str">
        <f t="shared" si="367"/>
        <v>INSERT INTO tmis_commodity(name, description, hs_code, level, status_id, created_at, updated_at) VALUES('--Other','--Other','841989',2,1,'2012-06-01','2012-06-01')</v>
      </c>
    </row>
    <row r="5829" spans="1:14">
      <c r="A5829" s="1">
        <v>5744</v>
      </c>
      <c r="B5829" s="2" t="s">
        <v>13073</v>
      </c>
      <c r="C5829" s="2" t="s">
        <v>9648</v>
      </c>
      <c r="D5829" s="2" t="s">
        <v>12599</v>
      </c>
      <c r="E5829" s="2" t="s">
        <v>135</v>
      </c>
      <c r="F5829" s="2" t="s">
        <v>73</v>
      </c>
      <c r="G5829" s="2" t="s">
        <v>73</v>
      </c>
      <c r="H5829" s="2" t="s">
        <v>5515</v>
      </c>
      <c r="I5829" s="1" t="str">
        <f t="shared" si="364"/>
        <v>84199000</v>
      </c>
      <c r="J5829" s="2" t="s">
        <v>22032</v>
      </c>
      <c r="K5829" s="1" t="str">
        <f t="shared" si="365"/>
        <v>84199000</v>
      </c>
      <c r="L5829" s="1" t="s">
        <v>22032</v>
      </c>
      <c r="M5829" s="1" t="str">
        <f t="shared" si="366"/>
        <v>841990</v>
      </c>
      <c r="N5829" s="1" t="str">
        <f t="shared" si="367"/>
        <v>INSERT INTO tmis_commodity(name, description, hs_code, level, status_id, created_at, updated_at) VALUES('-Parts','-Parts','841990',2,1,'2012-06-01','2012-06-01')</v>
      </c>
    </row>
    <row r="5830" spans="1:14">
      <c r="A5830" s="1">
        <v>5745</v>
      </c>
      <c r="B5830" s="2" t="s">
        <v>13074</v>
      </c>
      <c r="C5830" s="2" t="s">
        <v>13075</v>
      </c>
      <c r="D5830" s="2" t="s">
        <v>13076</v>
      </c>
      <c r="E5830" s="2" t="s">
        <v>10</v>
      </c>
      <c r="F5830" s="2" t="s">
        <v>10</v>
      </c>
      <c r="G5830" s="2" t="s">
        <v>10</v>
      </c>
      <c r="I5830" s="1" t="str">
        <f t="shared" si="364"/>
        <v>8420</v>
      </c>
      <c r="J5830" s="2" t="s">
        <v>22033</v>
      </c>
      <c r="K5830" s="1" t="str">
        <f t="shared" si="365"/>
        <v>8420</v>
      </c>
      <c r="L5830" s="1" t="s">
        <v>22033</v>
      </c>
      <c r="M5830" s="1" t="str">
        <f t="shared" si="366"/>
        <v>8420</v>
      </c>
      <c r="N5830" s="1" t="str">
        <f t="shared" si="367"/>
        <v>INSERT INTO tmis_commodity(name, description, hs_code, level, status_id, created_at, updated_at) VALUES('Calendering or other rolling machines, other than for metals or glass, and cylinders therefor.','Calendering or other rolling machines, other than for metals or glass, and cylinders therefor.','8420',1,1,'2012-06-01','2012-06-01')</v>
      </c>
    </row>
    <row r="5831" spans="1:14">
      <c r="A5831" s="1">
        <v>5746</v>
      </c>
      <c r="B5831" s="2" t="s">
        <v>13077</v>
      </c>
      <c r="C5831" s="2" t="s">
        <v>13078</v>
      </c>
      <c r="D5831" s="2" t="s">
        <v>13079</v>
      </c>
      <c r="E5831" s="2" t="s">
        <v>16</v>
      </c>
      <c r="F5831" s="2" t="s">
        <v>17</v>
      </c>
      <c r="G5831" s="2" t="s">
        <v>17</v>
      </c>
      <c r="H5831" s="2" t="s">
        <v>18</v>
      </c>
      <c r="I5831" s="1" t="str">
        <f t="shared" si="364"/>
        <v>84201000</v>
      </c>
      <c r="J5831" s="2" t="s">
        <v>22034</v>
      </c>
      <c r="K5831" s="1" t="str">
        <f t="shared" si="365"/>
        <v>84201000</v>
      </c>
      <c r="L5831" s="1" t="s">
        <v>22034</v>
      </c>
      <c r="M5831" s="1" t="str">
        <f t="shared" si="366"/>
        <v>842010</v>
      </c>
      <c r="N5831" s="1" t="str">
        <f t="shared" si="367"/>
        <v>INSERT INTO tmis_commodity(name, description, hs_code, level, status_id, created_at, updated_at) VALUES('-Calendering or other rolling machines','-Calendering or other rolling machines','842010',2,1,'2012-06-01','2012-06-01')</v>
      </c>
    </row>
    <row r="5832" spans="1:14">
      <c r="A5832" s="1">
        <v>5747</v>
      </c>
      <c r="B5832" s="2" t="s">
        <v>10</v>
      </c>
      <c r="C5832" s="2" t="s">
        <v>12870</v>
      </c>
      <c r="D5832" s="2" t="s">
        <v>12871</v>
      </c>
      <c r="E5832" s="2" t="s">
        <v>10</v>
      </c>
      <c r="F5832" s="2" t="s">
        <v>10</v>
      </c>
      <c r="G5832" s="2" t="s">
        <v>10</v>
      </c>
      <c r="I5832" s="1" t="str">
        <f t="shared" si="364"/>
        <v xml:space="preserve"> </v>
      </c>
      <c r="J5832" s="2" t="s">
        <v>10</v>
      </c>
      <c r="K5832" s="1" t="str">
        <f t="shared" si="365"/>
        <v xml:space="preserve"> </v>
      </c>
      <c r="L5832" s="1" t="s">
        <v>10</v>
      </c>
      <c r="M5832" s="1" t="str">
        <f t="shared" si="366"/>
        <v xml:space="preserve"> </v>
      </c>
      <c r="N5832" s="1" t="str">
        <f t="shared" si="367"/>
        <v>INSERT INTO tmis_commodity(name, description, hs_code, level, status_id, created_at, updated_at) VALUES('-Parts :','-Parts :',' ',3,1,'2012-06-01','2012-06-01')</v>
      </c>
    </row>
    <row r="5833" spans="1:14">
      <c r="A5833" s="1">
        <v>5748</v>
      </c>
      <c r="B5833" s="2" t="s">
        <v>13080</v>
      </c>
      <c r="C5833" s="2" t="s">
        <v>13081</v>
      </c>
      <c r="D5833" s="2" t="s">
        <v>13082</v>
      </c>
      <c r="E5833" s="2" t="s">
        <v>135</v>
      </c>
      <c r="F5833" s="2" t="s">
        <v>73</v>
      </c>
      <c r="G5833" s="2" t="s">
        <v>73</v>
      </c>
      <c r="H5833" s="2" t="s">
        <v>136</v>
      </c>
      <c r="I5833" s="1" t="str">
        <f t="shared" si="364"/>
        <v>84209100</v>
      </c>
      <c r="J5833" s="2" t="s">
        <v>22035</v>
      </c>
      <c r="K5833" s="1" t="str">
        <f t="shared" si="365"/>
        <v>84209100</v>
      </c>
      <c r="L5833" s="1" t="s">
        <v>22035</v>
      </c>
      <c r="M5833" s="1" t="str">
        <f t="shared" si="366"/>
        <v>842091</v>
      </c>
      <c r="N5833" s="1" t="str">
        <f t="shared" si="367"/>
        <v>INSERT INTO tmis_commodity(name, description, hs_code, level, status_id, created_at, updated_at) VALUES('--Cylinders','--Cylinders','842091',2,1,'2012-06-01','2012-06-01')</v>
      </c>
    </row>
    <row r="5834" spans="1:14">
      <c r="A5834" s="1">
        <v>5749</v>
      </c>
      <c r="B5834" s="2" t="s">
        <v>13083</v>
      </c>
      <c r="C5834" s="2" t="s">
        <v>20</v>
      </c>
      <c r="D5834" s="2" t="s">
        <v>27</v>
      </c>
      <c r="E5834" s="2" t="s">
        <v>135</v>
      </c>
      <c r="F5834" s="2" t="s">
        <v>73</v>
      </c>
      <c r="G5834" s="2" t="s">
        <v>73</v>
      </c>
      <c r="H5834" s="2" t="s">
        <v>5515</v>
      </c>
      <c r="I5834" s="1" t="str">
        <f t="shared" si="364"/>
        <v>84209900</v>
      </c>
      <c r="J5834" s="2" t="s">
        <v>22036</v>
      </c>
      <c r="K5834" s="1" t="str">
        <f t="shared" si="365"/>
        <v>84209900</v>
      </c>
      <c r="L5834" s="1" t="s">
        <v>22036</v>
      </c>
      <c r="M5834" s="1" t="str">
        <f t="shared" si="366"/>
        <v>842099</v>
      </c>
      <c r="N5834" s="1" t="str">
        <f t="shared" si="367"/>
        <v>INSERT INTO tmis_commodity(name, description, hs_code, level, status_id, created_at, updated_at) VALUES('--Other','--Other','842099',2,1,'2012-06-01','2012-06-01')</v>
      </c>
    </row>
    <row r="5835" spans="1:14">
      <c r="A5835" s="1">
        <v>5750</v>
      </c>
      <c r="B5835" s="2" t="s">
        <v>13084</v>
      </c>
      <c r="C5835" s="2" t="s">
        <v>13085</v>
      </c>
      <c r="D5835" s="2" t="s">
        <v>13086</v>
      </c>
      <c r="E5835" s="2" t="s">
        <v>10</v>
      </c>
      <c r="F5835" s="2" t="s">
        <v>10</v>
      </c>
      <c r="G5835" s="2" t="s">
        <v>10</v>
      </c>
      <c r="I5835" s="1" t="str">
        <f t="shared" si="364"/>
        <v>8421</v>
      </c>
      <c r="J5835" s="2" t="s">
        <v>22037</v>
      </c>
      <c r="K5835" s="1" t="str">
        <f t="shared" si="365"/>
        <v>8421</v>
      </c>
      <c r="L5835" s="1" t="s">
        <v>22037</v>
      </c>
      <c r="M5835" s="1" t="str">
        <f t="shared" si="366"/>
        <v>8421</v>
      </c>
      <c r="N5835" s="1" t="str">
        <f t="shared" si="367"/>
        <v>INSERT INTO tmis_commodity(name, description, hs_code, level, status_id, created_at, updated_at) VALUES('Centrifuges, including centrifugal dryers; filtering or purifying machinery and apparatus, for liquids or gases.','Centrifuges, including centrifugal dryers; filtering or purifying machinery and apparatus, for liquids or gases.','8421',1,1,'2012-06-01','2012-06-01')</v>
      </c>
    </row>
    <row r="5836" spans="1:14">
      <c r="A5836" s="1">
        <v>5751</v>
      </c>
      <c r="B5836" s="2" t="s">
        <v>10</v>
      </c>
      <c r="C5836" s="2" t="s">
        <v>13087</v>
      </c>
      <c r="D5836" s="2" t="s">
        <v>13088</v>
      </c>
      <c r="E5836" s="2" t="s">
        <v>10</v>
      </c>
      <c r="F5836" s="2" t="s">
        <v>10</v>
      </c>
      <c r="G5836" s="2" t="s">
        <v>10</v>
      </c>
      <c r="I5836" s="1" t="str">
        <f t="shared" si="364"/>
        <v xml:space="preserve"> </v>
      </c>
      <c r="J5836" s="2" t="s">
        <v>10</v>
      </c>
      <c r="K5836" s="1" t="str">
        <f t="shared" si="365"/>
        <v xml:space="preserve"> </v>
      </c>
      <c r="L5836" s="1" t="s">
        <v>10</v>
      </c>
      <c r="M5836" s="1" t="str">
        <f t="shared" si="366"/>
        <v xml:space="preserve"> </v>
      </c>
      <c r="N5836" s="1" t="str">
        <f t="shared" si="367"/>
        <v>INSERT INTO tmis_commodity(name, description, hs_code, level, status_id, created_at, updated_at) VALUES('-Centrifuges, including centrifugal dryers :','-Centrifuges, including centrifugal dryers :',' ',3,1,'2012-06-01','2012-06-01')</v>
      </c>
    </row>
    <row r="5837" spans="1:14">
      <c r="A5837" s="1">
        <v>5752</v>
      </c>
      <c r="B5837" s="2" t="s">
        <v>13089</v>
      </c>
      <c r="C5837" s="2" t="s">
        <v>13090</v>
      </c>
      <c r="D5837" s="2" t="s">
        <v>13091</v>
      </c>
      <c r="E5837" s="2" t="s">
        <v>16</v>
      </c>
      <c r="F5837" s="2" t="s">
        <v>17</v>
      </c>
      <c r="G5837" s="2" t="s">
        <v>17</v>
      </c>
      <c r="H5837" s="2" t="s">
        <v>18</v>
      </c>
      <c r="I5837" s="1" t="str">
        <f t="shared" si="364"/>
        <v>84211100</v>
      </c>
      <c r="J5837" s="2" t="s">
        <v>22038</v>
      </c>
      <c r="K5837" s="1" t="str">
        <f t="shared" si="365"/>
        <v>84211100</v>
      </c>
      <c r="L5837" s="1" t="s">
        <v>22038</v>
      </c>
      <c r="M5837" s="1" t="str">
        <f t="shared" si="366"/>
        <v>842111</v>
      </c>
      <c r="N5837" s="1" t="str">
        <f t="shared" si="367"/>
        <v>INSERT INTO tmis_commodity(name, description, hs_code, level, status_id, created_at, updated_at) VALUES('--Cream separators','--Cream separators','842111',2,1,'2012-06-01','2012-06-01')</v>
      </c>
    </row>
    <row r="5838" spans="1:14">
      <c r="A5838" s="1">
        <v>5753</v>
      </c>
      <c r="B5838" s="2" t="s">
        <v>13092</v>
      </c>
      <c r="C5838" s="2" t="s">
        <v>13093</v>
      </c>
      <c r="D5838" s="2" t="s">
        <v>13094</v>
      </c>
      <c r="E5838" s="2" t="s">
        <v>16</v>
      </c>
      <c r="F5838" s="2" t="s">
        <v>17</v>
      </c>
      <c r="G5838" s="2" t="s">
        <v>17</v>
      </c>
      <c r="H5838" s="2" t="s">
        <v>18</v>
      </c>
      <c r="I5838" s="1" t="str">
        <f t="shared" si="364"/>
        <v>84211200</v>
      </c>
      <c r="J5838" s="2" t="s">
        <v>22039</v>
      </c>
      <c r="K5838" s="1" t="str">
        <f t="shared" si="365"/>
        <v>84211200</v>
      </c>
      <c r="L5838" s="1" t="s">
        <v>22039</v>
      </c>
      <c r="M5838" s="1" t="str">
        <f t="shared" si="366"/>
        <v>842112</v>
      </c>
      <c r="N5838" s="1" t="str">
        <f t="shared" si="367"/>
        <v>INSERT INTO tmis_commodity(name, description, hs_code, level, status_id, created_at, updated_at) VALUES('--Clothes-dryers','--Clothes-dryers','842112',2,1,'2012-06-01','2012-06-01')</v>
      </c>
    </row>
    <row r="5839" spans="1:14">
      <c r="A5839" s="1">
        <v>5754</v>
      </c>
      <c r="B5839" s="2" t="s">
        <v>13095</v>
      </c>
      <c r="C5839" s="2" t="s">
        <v>20</v>
      </c>
      <c r="D5839" s="2" t="s">
        <v>21</v>
      </c>
      <c r="E5839" s="2" t="s">
        <v>16</v>
      </c>
      <c r="F5839" s="2" t="s">
        <v>17</v>
      </c>
      <c r="G5839" s="2" t="s">
        <v>17</v>
      </c>
      <c r="H5839" s="2" t="s">
        <v>18</v>
      </c>
      <c r="I5839" s="1" t="str">
        <f t="shared" si="364"/>
        <v>84211900</v>
      </c>
      <c r="J5839" s="2" t="s">
        <v>22040</v>
      </c>
      <c r="K5839" s="1" t="str">
        <f t="shared" si="365"/>
        <v>84211900</v>
      </c>
      <c r="L5839" s="1" t="s">
        <v>22040</v>
      </c>
      <c r="M5839" s="1" t="str">
        <f t="shared" si="366"/>
        <v>842119</v>
      </c>
      <c r="N5839" s="1" t="str">
        <f t="shared" si="367"/>
        <v>INSERT INTO tmis_commodity(name, description, hs_code, level, status_id, created_at, updated_at) VALUES('--Other','--Other','842119',2,1,'2012-06-01','2012-06-01')</v>
      </c>
    </row>
    <row r="5840" spans="1:14">
      <c r="A5840" s="1">
        <v>5755</v>
      </c>
      <c r="B5840" s="2" t="s">
        <v>10</v>
      </c>
      <c r="C5840" s="2" t="s">
        <v>13096</v>
      </c>
      <c r="D5840" s="2" t="s">
        <v>13097</v>
      </c>
      <c r="E5840" s="2" t="s">
        <v>10</v>
      </c>
      <c r="F5840" s="2" t="s">
        <v>10</v>
      </c>
      <c r="G5840" s="2" t="s">
        <v>10</v>
      </c>
      <c r="I5840" s="1" t="str">
        <f t="shared" si="364"/>
        <v xml:space="preserve"> </v>
      </c>
      <c r="J5840" s="2" t="s">
        <v>10</v>
      </c>
      <c r="K5840" s="1" t="str">
        <f t="shared" si="365"/>
        <v xml:space="preserve"> </v>
      </c>
      <c r="L5840" s="1" t="s">
        <v>10</v>
      </c>
      <c r="M5840" s="1" t="str">
        <f t="shared" si="366"/>
        <v xml:space="preserve"> </v>
      </c>
      <c r="N5840" s="1" t="str">
        <f t="shared" si="367"/>
        <v>INSERT INTO tmis_commodity(name, description, hs_code, level, status_id, created_at, updated_at) VALUES('-Filtering or purifying machinery and apparatus for liquids :','-Filtering or purifying machinery and apparatus for liquids :',' ',3,1,'2012-06-01','2012-06-01')</v>
      </c>
    </row>
    <row r="5841" spans="1:14">
      <c r="A5841" s="1">
        <v>5756</v>
      </c>
      <c r="B5841" s="2" t="s">
        <v>13098</v>
      </c>
      <c r="C5841" s="2" t="s">
        <v>13099</v>
      </c>
      <c r="D5841" s="2" t="s">
        <v>13100</v>
      </c>
      <c r="E5841" s="2" t="s">
        <v>16</v>
      </c>
      <c r="F5841" s="2" t="s">
        <v>17</v>
      </c>
      <c r="G5841" s="2" t="s">
        <v>17</v>
      </c>
      <c r="H5841" s="2" t="s">
        <v>18</v>
      </c>
      <c r="I5841" s="1" t="str">
        <f t="shared" si="364"/>
        <v>84212100</v>
      </c>
      <c r="J5841" s="2" t="s">
        <v>22041</v>
      </c>
      <c r="K5841" s="1" t="str">
        <f t="shared" si="365"/>
        <v>84212100</v>
      </c>
      <c r="L5841" s="1" t="s">
        <v>22041</v>
      </c>
      <c r="M5841" s="1" t="str">
        <f t="shared" si="366"/>
        <v>842121</v>
      </c>
      <c r="N5841" s="1" t="str">
        <f t="shared" si="367"/>
        <v>INSERT INTO tmis_commodity(name, description, hs_code, level, status_id, created_at, updated_at) VALUES('--For filtering or purifying water','--For filtering or purifying water','842121',2,1,'2012-06-01','2012-06-01')</v>
      </c>
    </row>
    <row r="5842" spans="1:14">
      <c r="A5842" s="1">
        <v>5757</v>
      </c>
      <c r="B5842" s="2" t="s">
        <v>13101</v>
      </c>
      <c r="C5842" s="2" t="s">
        <v>13102</v>
      </c>
      <c r="D5842" s="2" t="s">
        <v>13103</v>
      </c>
      <c r="E5842" s="2" t="s">
        <v>16</v>
      </c>
      <c r="F5842" s="2" t="s">
        <v>17</v>
      </c>
      <c r="G5842" s="2" t="s">
        <v>17</v>
      </c>
      <c r="H5842" s="2" t="s">
        <v>18</v>
      </c>
      <c r="I5842" s="1" t="str">
        <f t="shared" si="364"/>
        <v>84212200</v>
      </c>
      <c r="J5842" s="2" t="s">
        <v>22042</v>
      </c>
      <c r="K5842" s="1" t="str">
        <f t="shared" si="365"/>
        <v>84212200</v>
      </c>
      <c r="L5842" s="1" t="s">
        <v>22042</v>
      </c>
      <c r="M5842" s="1" t="str">
        <f t="shared" si="366"/>
        <v>842122</v>
      </c>
      <c r="N5842" s="1" t="str">
        <f t="shared" si="367"/>
        <v>INSERT INTO tmis_commodity(name, description, hs_code, level, status_id, created_at, updated_at) VALUES('--For filtering or purifying beverages other than water','--For filtering or purifying beverages other than water','842122',2,1,'2012-06-01','2012-06-01')</v>
      </c>
    </row>
    <row r="5843" spans="1:14">
      <c r="A5843" s="1">
        <v>5758</v>
      </c>
      <c r="B5843" s="2" t="s">
        <v>13104</v>
      </c>
      <c r="C5843" s="2" t="s">
        <v>13105</v>
      </c>
      <c r="D5843" s="2" t="s">
        <v>13106</v>
      </c>
      <c r="E5843" s="2" t="s">
        <v>16</v>
      </c>
      <c r="F5843" s="2" t="s">
        <v>851</v>
      </c>
      <c r="G5843" s="2" t="s">
        <v>73</v>
      </c>
      <c r="H5843" s="2" t="s">
        <v>18</v>
      </c>
      <c r="I5843" s="1" t="str">
        <f t="shared" si="364"/>
        <v>84212300</v>
      </c>
      <c r="J5843" s="2" t="s">
        <v>22043</v>
      </c>
      <c r="K5843" s="1" t="str">
        <f t="shared" si="365"/>
        <v>84212300</v>
      </c>
      <c r="L5843" s="1" t="s">
        <v>22043</v>
      </c>
      <c r="M5843" s="1" t="str">
        <f t="shared" si="366"/>
        <v>842123</v>
      </c>
      <c r="N5843" s="1" t="str">
        <f t="shared" si="367"/>
        <v>INSERT INTO tmis_commodity(name, description, hs_code, level, status_id, created_at, updated_at) VALUES('--Oil or petrol-filters for internal combustion engines','--Oil or petrol-filters for internal combustion engines','842123',2,1,'2012-06-01','2012-06-01')</v>
      </c>
    </row>
    <row r="5844" spans="1:14">
      <c r="A5844" s="1">
        <v>5759</v>
      </c>
      <c r="B5844" s="2" t="s">
        <v>13107</v>
      </c>
      <c r="C5844" s="2" t="s">
        <v>20</v>
      </c>
      <c r="D5844" s="2" t="s">
        <v>21</v>
      </c>
      <c r="E5844" s="2" t="s">
        <v>16</v>
      </c>
      <c r="F5844" s="2" t="s">
        <v>73</v>
      </c>
      <c r="G5844" s="2" t="s">
        <v>73</v>
      </c>
      <c r="H5844" s="2" t="s">
        <v>18</v>
      </c>
      <c r="I5844" s="1" t="str">
        <f t="shared" si="364"/>
        <v>84212900</v>
      </c>
      <c r="J5844" s="2" t="s">
        <v>22044</v>
      </c>
      <c r="K5844" s="1" t="str">
        <f t="shared" si="365"/>
        <v>84212900</v>
      </c>
      <c r="L5844" s="1" t="s">
        <v>22044</v>
      </c>
      <c r="M5844" s="1" t="str">
        <f t="shared" si="366"/>
        <v>842129</v>
      </c>
      <c r="N5844" s="1" t="str">
        <f t="shared" si="367"/>
        <v>INSERT INTO tmis_commodity(name, description, hs_code, level, status_id, created_at, updated_at) VALUES('--Other','--Other','842129',2,1,'2012-06-01','2012-06-01')</v>
      </c>
    </row>
    <row r="5845" spans="1:14">
      <c r="A5845" s="1">
        <v>5760</v>
      </c>
      <c r="B5845" s="2" t="s">
        <v>10</v>
      </c>
      <c r="C5845" s="2" t="s">
        <v>13108</v>
      </c>
      <c r="D5845" s="2" t="s">
        <v>13109</v>
      </c>
      <c r="E5845" s="2" t="s">
        <v>10</v>
      </c>
      <c r="F5845" s="2" t="s">
        <v>10</v>
      </c>
      <c r="G5845" s="2" t="s">
        <v>10</v>
      </c>
      <c r="I5845" s="1" t="str">
        <f t="shared" si="364"/>
        <v xml:space="preserve"> </v>
      </c>
      <c r="J5845" s="2" t="s">
        <v>10</v>
      </c>
      <c r="K5845" s="1" t="str">
        <f t="shared" si="365"/>
        <v xml:space="preserve"> </v>
      </c>
      <c r="L5845" s="1" t="s">
        <v>10</v>
      </c>
      <c r="M5845" s="1" t="str">
        <f t="shared" si="366"/>
        <v xml:space="preserve"> </v>
      </c>
      <c r="N5845" s="1" t="str">
        <f t="shared" si="367"/>
        <v>INSERT INTO tmis_commodity(name, description, hs_code, level, status_id, created_at, updated_at) VALUES('-Filtering or purifying machinery and apparatus for gases :','-Filtering or purifying machinery and apparatus for gases :',' ',3,1,'2012-06-01','2012-06-01')</v>
      </c>
    </row>
    <row r="5846" spans="1:14">
      <c r="A5846" s="1">
        <v>5761</v>
      </c>
      <c r="B5846" s="2" t="s">
        <v>13110</v>
      </c>
      <c r="C5846" s="2" t="s">
        <v>13111</v>
      </c>
      <c r="D5846" s="2" t="s">
        <v>13112</v>
      </c>
      <c r="E5846" s="2" t="s">
        <v>16</v>
      </c>
      <c r="F5846" s="2" t="s">
        <v>73</v>
      </c>
      <c r="G5846" s="2" t="s">
        <v>73</v>
      </c>
      <c r="H5846" s="2" t="s">
        <v>18</v>
      </c>
      <c r="I5846" s="1" t="str">
        <f t="shared" si="364"/>
        <v>84213100</v>
      </c>
      <c r="J5846" s="2" t="s">
        <v>22045</v>
      </c>
      <c r="K5846" s="1" t="str">
        <f t="shared" si="365"/>
        <v>84213100</v>
      </c>
      <c r="L5846" s="1" t="s">
        <v>22045</v>
      </c>
      <c r="M5846" s="1" t="str">
        <f t="shared" si="366"/>
        <v>842131</v>
      </c>
      <c r="N5846" s="1" t="str">
        <f t="shared" si="367"/>
        <v>INSERT INTO tmis_commodity(name, description, hs_code, level, status_id, created_at, updated_at) VALUES('--Intake air filters for internal combustion engines','--Intake air filters for internal combustion engines','842131',2,1,'2012-06-01','2012-06-01')</v>
      </c>
    </row>
    <row r="5847" spans="1:14">
      <c r="A5847" s="1">
        <v>5762</v>
      </c>
      <c r="B5847" s="2" t="s">
        <v>13113</v>
      </c>
      <c r="C5847" s="2" t="s">
        <v>20</v>
      </c>
      <c r="D5847" s="2" t="s">
        <v>21</v>
      </c>
      <c r="E5847" s="2" t="s">
        <v>16</v>
      </c>
      <c r="F5847" s="2" t="s">
        <v>73</v>
      </c>
      <c r="G5847" s="2" t="s">
        <v>73</v>
      </c>
      <c r="H5847" s="2" t="s">
        <v>18</v>
      </c>
      <c r="I5847" s="1" t="str">
        <f t="shared" si="364"/>
        <v>84213900</v>
      </c>
      <c r="J5847" s="2" t="s">
        <v>22046</v>
      </c>
      <c r="K5847" s="1" t="str">
        <f t="shared" si="365"/>
        <v>84213900</v>
      </c>
      <c r="L5847" s="1" t="s">
        <v>22046</v>
      </c>
      <c r="M5847" s="1" t="str">
        <f t="shared" si="366"/>
        <v>842139</v>
      </c>
      <c r="N5847" s="1" t="str">
        <f t="shared" si="367"/>
        <v>INSERT INTO tmis_commodity(name, description, hs_code, level, status_id, created_at, updated_at) VALUES('--Other','--Other','842139',2,1,'2012-06-01','2012-06-01')</v>
      </c>
    </row>
    <row r="5848" spans="1:14">
      <c r="A5848" s="1">
        <v>5763</v>
      </c>
      <c r="B5848" s="2" t="s">
        <v>10</v>
      </c>
      <c r="C5848" s="2" t="s">
        <v>12870</v>
      </c>
      <c r="D5848" s="2" t="s">
        <v>13114</v>
      </c>
      <c r="E5848" s="2" t="s">
        <v>10</v>
      </c>
      <c r="F5848" s="2" t="s">
        <v>10</v>
      </c>
      <c r="G5848" s="2" t="s">
        <v>10</v>
      </c>
      <c r="I5848" s="1" t="str">
        <f t="shared" si="364"/>
        <v xml:space="preserve"> </v>
      </c>
      <c r="J5848" s="2" t="s">
        <v>10</v>
      </c>
      <c r="K5848" s="1" t="str">
        <f t="shared" si="365"/>
        <v xml:space="preserve"> </v>
      </c>
      <c r="L5848" s="1" t="s">
        <v>10</v>
      </c>
      <c r="M5848" s="1" t="str">
        <f t="shared" si="366"/>
        <v xml:space="preserve"> </v>
      </c>
      <c r="N5848" s="1" t="str">
        <f t="shared" si="367"/>
        <v>INSERT INTO tmis_commodity(name, description, hs_code, level, status_id, created_at, updated_at) VALUES('-Parts :','-Parts :',' ',3,1,'2012-06-01','2012-06-01')</v>
      </c>
    </row>
    <row r="5849" spans="1:14">
      <c r="A5849" s="1">
        <v>5764</v>
      </c>
      <c r="B5849" s="2" t="s">
        <v>13115</v>
      </c>
      <c r="C5849" s="2" t="s">
        <v>13116</v>
      </c>
      <c r="D5849" s="2" t="s">
        <v>13117</v>
      </c>
      <c r="E5849" s="2" t="s">
        <v>135</v>
      </c>
      <c r="F5849" s="2" t="s">
        <v>73</v>
      </c>
      <c r="G5849" s="2" t="s">
        <v>73</v>
      </c>
      <c r="H5849" s="2" t="s">
        <v>136</v>
      </c>
      <c r="I5849" s="1" t="str">
        <f t="shared" si="364"/>
        <v>84219100</v>
      </c>
      <c r="J5849" s="2" t="s">
        <v>22047</v>
      </c>
      <c r="K5849" s="1" t="str">
        <f t="shared" si="365"/>
        <v>84219100</v>
      </c>
      <c r="L5849" s="1" t="s">
        <v>22047</v>
      </c>
      <c r="M5849" s="1" t="str">
        <f t="shared" si="366"/>
        <v>842191</v>
      </c>
      <c r="N5849" s="1" t="str">
        <f t="shared" si="367"/>
        <v>INSERT INTO tmis_commodity(name, description, hs_code, level, status_id, created_at, updated_at) VALUES('--Of centrifuges, including centrifugal dryers','--Of centrifuges, including centrifugal dryers','842191',2,1,'2012-06-01','2012-06-01')</v>
      </c>
    </row>
    <row r="5850" spans="1:14">
      <c r="A5850" s="1">
        <v>5765</v>
      </c>
      <c r="B5850" s="2" t="s">
        <v>13118</v>
      </c>
      <c r="C5850" s="2" t="s">
        <v>20</v>
      </c>
      <c r="D5850" s="2" t="s">
        <v>21</v>
      </c>
      <c r="E5850" s="2" t="s">
        <v>135</v>
      </c>
      <c r="F5850" s="2" t="s">
        <v>73</v>
      </c>
      <c r="G5850" s="2" t="s">
        <v>73</v>
      </c>
      <c r="H5850" s="2" t="s">
        <v>136</v>
      </c>
      <c r="I5850" s="1" t="str">
        <f t="shared" si="364"/>
        <v>84219900</v>
      </c>
      <c r="J5850" s="2" t="s">
        <v>22048</v>
      </c>
      <c r="K5850" s="1" t="str">
        <f t="shared" si="365"/>
        <v>84219900</v>
      </c>
      <c r="L5850" s="1" t="s">
        <v>22048</v>
      </c>
      <c r="M5850" s="1" t="str">
        <f t="shared" si="366"/>
        <v>842199</v>
      </c>
      <c r="N5850" s="1" t="str">
        <f t="shared" si="367"/>
        <v>INSERT INTO tmis_commodity(name, description, hs_code, level, status_id, created_at, updated_at) VALUES('--Other','--Other','842199',2,1,'2012-06-01','2012-06-01')</v>
      </c>
    </row>
    <row r="5851" spans="1:14">
      <c r="A5851" s="1">
        <v>5766</v>
      </c>
      <c r="B5851" s="2" t="s">
        <v>13119</v>
      </c>
      <c r="C5851" s="2" t="s">
        <v>13120</v>
      </c>
      <c r="D5851" s="2" t="s">
        <v>13121</v>
      </c>
      <c r="E5851" s="2" t="s">
        <v>10</v>
      </c>
      <c r="F5851" s="2" t="s">
        <v>10</v>
      </c>
      <c r="G5851" s="2" t="s">
        <v>10</v>
      </c>
      <c r="I5851" s="1" t="str">
        <f t="shared" si="364"/>
        <v>8422</v>
      </c>
      <c r="J5851" s="2" t="s">
        <v>22049</v>
      </c>
      <c r="K5851" s="1" t="str">
        <f t="shared" si="365"/>
        <v>8422</v>
      </c>
      <c r="L5851" s="1" t="s">
        <v>22049</v>
      </c>
      <c r="M5851" s="1" t="str">
        <f t="shared" si="366"/>
        <v>8422</v>
      </c>
      <c r="N5851" s="1" t="str">
        <f t="shared" si="367"/>
        <v>INSERT INTO tmis_commodity(name, description, hs_code, level, status_id, created_at, updated_at) VALUES('Dish washing machines; machinery for cleaning or drying bottles or other containers; machinery for filling, closing, sealing or labelling bottles, cans, boxes, bags or other containers; machinery for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beverages.','8422',1,1,'2012-06-01','2012-06-01')</v>
      </c>
    </row>
    <row r="5852" spans="1:14">
      <c r="A5852" s="1">
        <v>5767</v>
      </c>
      <c r="B5852" s="2" t="s">
        <v>10</v>
      </c>
      <c r="C5852" s="2" t="s">
        <v>13122</v>
      </c>
      <c r="D5852" s="2" t="s">
        <v>13123</v>
      </c>
      <c r="E5852" s="2" t="s">
        <v>10</v>
      </c>
      <c r="F5852" s="2" t="s">
        <v>10</v>
      </c>
      <c r="G5852" s="2" t="s">
        <v>10</v>
      </c>
      <c r="I5852" s="1" t="str">
        <f t="shared" si="364"/>
        <v xml:space="preserve"> </v>
      </c>
      <c r="J5852" s="2" t="s">
        <v>10</v>
      </c>
      <c r="K5852" s="1" t="str">
        <f t="shared" si="365"/>
        <v xml:space="preserve"> </v>
      </c>
      <c r="L5852" s="1" t="s">
        <v>10</v>
      </c>
      <c r="M5852" s="1" t="str">
        <f t="shared" si="366"/>
        <v xml:space="preserve"> </v>
      </c>
      <c r="N5852" s="1" t="str">
        <f t="shared" si="367"/>
        <v>INSERT INTO tmis_commodity(name, description, hs_code, level, status_id, created_at, updated_at) VALUES('-Dish washing machines :','-Dish washing machines :',' ',3,1,'2012-06-01','2012-06-01')</v>
      </c>
    </row>
    <row r="5853" spans="1:14">
      <c r="A5853" s="1">
        <v>5768</v>
      </c>
      <c r="B5853" s="2" t="s">
        <v>13124</v>
      </c>
      <c r="C5853" s="2" t="s">
        <v>13125</v>
      </c>
      <c r="D5853" s="2" t="s">
        <v>13126</v>
      </c>
      <c r="E5853" s="2" t="s">
        <v>16</v>
      </c>
      <c r="F5853" s="2" t="s">
        <v>851</v>
      </c>
      <c r="G5853" s="2" t="s">
        <v>858</v>
      </c>
      <c r="H5853" s="2" t="s">
        <v>18</v>
      </c>
      <c r="I5853" s="1" t="str">
        <f t="shared" si="364"/>
        <v>84221100</v>
      </c>
      <c r="J5853" s="2" t="s">
        <v>22050</v>
      </c>
      <c r="K5853" s="1" t="str">
        <f t="shared" si="365"/>
        <v>84221100</v>
      </c>
      <c r="L5853" s="1" t="s">
        <v>22050</v>
      </c>
      <c r="M5853" s="1" t="str">
        <f t="shared" si="366"/>
        <v>842211</v>
      </c>
      <c r="N5853" s="1" t="str">
        <f t="shared" si="367"/>
        <v>INSERT INTO tmis_commodity(name, description, hs_code, level, status_id, created_at, updated_at) VALUES('--Of the household type','--Of the household type','842211',2,1,'2012-06-01','2012-06-01')</v>
      </c>
    </row>
    <row r="5854" spans="1:14">
      <c r="A5854" s="1">
        <v>5769</v>
      </c>
      <c r="B5854" s="2" t="s">
        <v>13127</v>
      </c>
      <c r="C5854" s="2" t="s">
        <v>20</v>
      </c>
      <c r="D5854" s="2" t="s">
        <v>21</v>
      </c>
      <c r="E5854" s="2" t="s">
        <v>16</v>
      </c>
      <c r="F5854" s="2" t="s">
        <v>851</v>
      </c>
      <c r="G5854" s="2" t="s">
        <v>858</v>
      </c>
      <c r="H5854" s="2" t="s">
        <v>18</v>
      </c>
      <c r="I5854" s="1" t="str">
        <f t="shared" si="364"/>
        <v>84221900</v>
      </c>
      <c r="J5854" s="2" t="s">
        <v>22051</v>
      </c>
      <c r="K5854" s="1" t="str">
        <f t="shared" si="365"/>
        <v>84221900</v>
      </c>
      <c r="L5854" s="1" t="s">
        <v>22051</v>
      </c>
      <c r="M5854" s="1" t="str">
        <f t="shared" si="366"/>
        <v>842219</v>
      </c>
      <c r="N5854" s="1" t="str">
        <f t="shared" si="367"/>
        <v>INSERT INTO tmis_commodity(name, description, hs_code, level, status_id, created_at, updated_at) VALUES('--Other','--Other','842219',2,1,'2012-06-01','2012-06-01')</v>
      </c>
    </row>
    <row r="5855" spans="1:14">
      <c r="A5855" s="1">
        <v>5770</v>
      </c>
      <c r="B5855" s="2" t="s">
        <v>13128</v>
      </c>
      <c r="C5855" s="2" t="s">
        <v>13129</v>
      </c>
      <c r="D5855" s="2" t="s">
        <v>13130</v>
      </c>
      <c r="E5855" s="2" t="s">
        <v>16</v>
      </c>
      <c r="F5855" s="2" t="s">
        <v>17</v>
      </c>
      <c r="G5855" s="2" t="s">
        <v>17</v>
      </c>
      <c r="H5855" s="2" t="s">
        <v>18</v>
      </c>
      <c r="I5855" s="1" t="str">
        <f t="shared" si="364"/>
        <v>84222000</v>
      </c>
      <c r="J5855" s="2" t="s">
        <v>22052</v>
      </c>
      <c r="K5855" s="1" t="str">
        <f t="shared" si="365"/>
        <v>84222000</v>
      </c>
      <c r="L5855" s="1" t="s">
        <v>22052</v>
      </c>
      <c r="M5855" s="1" t="str">
        <f t="shared" si="366"/>
        <v>842220</v>
      </c>
      <c r="N5855" s="1" t="str">
        <f t="shared" si="367"/>
        <v>INSERT INTO tmis_commodity(name, description, hs_code, level, status_id, created_at, updated_at) VALUES('-Machinery for cleaning or drying bottles or other containers','-Machinery for cleaning or drying bottles or other containers','842220',2,1,'2012-06-01','2012-06-01')</v>
      </c>
    </row>
    <row r="5856" spans="1:14">
      <c r="A5856" s="1">
        <v>5771</v>
      </c>
      <c r="B5856" s="2" t="s">
        <v>13131</v>
      </c>
      <c r="C5856" s="2" t="s">
        <v>13132</v>
      </c>
      <c r="D5856" s="2" t="s">
        <v>13133</v>
      </c>
      <c r="E5856" s="2" t="s">
        <v>16</v>
      </c>
      <c r="F5856" s="2" t="s">
        <v>17</v>
      </c>
      <c r="G5856" s="2" t="s">
        <v>17</v>
      </c>
      <c r="H5856" s="2" t="s">
        <v>18</v>
      </c>
      <c r="I5856" s="1" t="str">
        <f t="shared" si="364"/>
        <v>84223000</v>
      </c>
      <c r="J5856" s="2" t="s">
        <v>22053</v>
      </c>
      <c r="K5856" s="1" t="str">
        <f t="shared" si="365"/>
        <v>84223000</v>
      </c>
      <c r="L5856" s="1" t="s">
        <v>22053</v>
      </c>
      <c r="M5856" s="1" t="str">
        <f t="shared" si="366"/>
        <v>842230</v>
      </c>
      <c r="N5856" s="1" t="str">
        <f t="shared" si="367"/>
        <v>INSERT INTO tmis_commodity(name, description, hs_code, level, status_id, created_at, updated_at) VALUES('-Machinery for filling, closing, sealing, or labelling bottles, cans, boxes, bags or other containers; machinery for capsuling bottles, jars, tubes and similar containers; machinery for aerating bever','-Machinery for filling, closing, sealing, or labelling bottles, cans, boxes, bags or other containers; machinery for capsuling bottles, jars, tubes and similar containers; machinery for aerating beverages','842230',2,1,'2012-06-01','2012-06-01')</v>
      </c>
    </row>
    <row r="5857" spans="1:14">
      <c r="A5857" s="1">
        <v>5772</v>
      </c>
      <c r="B5857" s="2" t="s">
        <v>13134</v>
      </c>
      <c r="C5857" s="2" t="s">
        <v>13135</v>
      </c>
      <c r="D5857" s="2" t="s">
        <v>13136</v>
      </c>
      <c r="E5857" s="2" t="s">
        <v>16</v>
      </c>
      <c r="F5857" s="2" t="s">
        <v>17</v>
      </c>
      <c r="G5857" s="2" t="s">
        <v>17</v>
      </c>
      <c r="H5857" s="2" t="s">
        <v>18</v>
      </c>
      <c r="I5857" s="1" t="str">
        <f t="shared" si="364"/>
        <v>84224000</v>
      </c>
      <c r="J5857" s="2" t="s">
        <v>22054</v>
      </c>
      <c r="K5857" s="1" t="str">
        <f t="shared" si="365"/>
        <v>84224000</v>
      </c>
      <c r="L5857" s="1" t="s">
        <v>22054</v>
      </c>
      <c r="M5857" s="1" t="str">
        <f t="shared" si="366"/>
        <v>842240</v>
      </c>
      <c r="N5857" s="1" t="str">
        <f t="shared" si="367"/>
        <v>INSERT INTO tmis_commodity(name, description, hs_code, level, status_id, created_at, updated_at) VALUES('-Other packing or wrapping machinery (including heat-shrink wrapping machinery)','-Other packing or wrapping machinery (including heat-shrink wrapping machinery)','842240',2,1,'2012-06-01','2012-06-01')</v>
      </c>
    </row>
    <row r="5858" spans="1:14">
      <c r="A5858" s="1">
        <v>5773</v>
      </c>
      <c r="B5858" s="2" t="s">
        <v>13137</v>
      </c>
      <c r="C5858" s="2" t="s">
        <v>9648</v>
      </c>
      <c r="D5858" s="2" t="s">
        <v>12599</v>
      </c>
      <c r="E5858" s="2" t="s">
        <v>135</v>
      </c>
      <c r="F5858" s="2" t="s">
        <v>73</v>
      </c>
      <c r="G5858" s="2" t="s">
        <v>73</v>
      </c>
      <c r="H5858" s="2" t="s">
        <v>5515</v>
      </c>
      <c r="I5858" s="1" t="str">
        <f t="shared" si="364"/>
        <v>84229000</v>
      </c>
      <c r="J5858" s="2" t="s">
        <v>22055</v>
      </c>
      <c r="K5858" s="1" t="str">
        <f t="shared" si="365"/>
        <v>84229000</v>
      </c>
      <c r="L5858" s="1" t="s">
        <v>22055</v>
      </c>
      <c r="M5858" s="1" t="str">
        <f t="shared" si="366"/>
        <v>842290</v>
      </c>
      <c r="N5858" s="1" t="str">
        <f t="shared" si="367"/>
        <v>INSERT INTO tmis_commodity(name, description, hs_code, level, status_id, created_at, updated_at) VALUES('-Parts','-Parts','842290',2,1,'2012-06-01','2012-06-01')</v>
      </c>
    </row>
    <row r="5859" spans="1:14">
      <c r="A5859" s="1">
        <v>5774</v>
      </c>
      <c r="B5859" s="2" t="s">
        <v>13138</v>
      </c>
      <c r="C5859" s="2" t="s">
        <v>13139</v>
      </c>
      <c r="D5859" s="2" t="s">
        <v>13140</v>
      </c>
      <c r="E5859" s="2" t="s">
        <v>10</v>
      </c>
      <c r="F5859" s="2" t="s">
        <v>10</v>
      </c>
      <c r="G5859" s="2" t="s">
        <v>10</v>
      </c>
      <c r="I5859" s="1" t="str">
        <f t="shared" si="364"/>
        <v>8423</v>
      </c>
      <c r="J5859" s="2" t="s">
        <v>22056</v>
      </c>
      <c r="K5859" s="1" t="str">
        <f t="shared" si="365"/>
        <v>8423</v>
      </c>
      <c r="L5859" s="1" t="s">
        <v>22056</v>
      </c>
      <c r="M5859" s="1" t="str">
        <f t="shared" si="366"/>
        <v>8423</v>
      </c>
      <c r="N5859" s="1" t="str">
        <f t="shared" si="367"/>
        <v>INSERT INTO tmis_commodity(name, description, hs_code, level, status_id, created_at, updated_at) VALUES('Weighing machinery (excluding balances of a sensitivity of 5 cg or better), including weight operated counting or checking machines; weighing machine weights of all kinds.','Weighing machinery (excluding balances of a sensitivity of 5 cg or better), including weight operated counting or checking machines; weighing machine weights of all kinds.','8423',1,1,'2012-06-01','2012-06-01')</v>
      </c>
    </row>
    <row r="5860" spans="1:14">
      <c r="A5860" s="1">
        <v>5775</v>
      </c>
      <c r="B5860" s="2" t="s">
        <v>13141</v>
      </c>
      <c r="C5860" s="2" t="s">
        <v>13142</v>
      </c>
      <c r="D5860" s="2" t="s">
        <v>13143</v>
      </c>
      <c r="E5860" s="2" t="s">
        <v>16</v>
      </c>
      <c r="F5860" s="2" t="s">
        <v>851</v>
      </c>
      <c r="G5860" s="2" t="s">
        <v>858</v>
      </c>
      <c r="H5860" s="2" t="s">
        <v>18</v>
      </c>
      <c r="I5860" s="1" t="str">
        <f t="shared" si="364"/>
        <v>84231000</v>
      </c>
      <c r="J5860" s="2" t="s">
        <v>22057</v>
      </c>
      <c r="K5860" s="1" t="str">
        <f t="shared" si="365"/>
        <v>84231000</v>
      </c>
      <c r="L5860" s="1" t="s">
        <v>22057</v>
      </c>
      <c r="M5860" s="1" t="str">
        <f t="shared" si="366"/>
        <v>842310</v>
      </c>
      <c r="N5860" s="1" t="str">
        <f t="shared" si="367"/>
        <v>INSERT INTO tmis_commodity(name, description, hs_code, level, status_id, created_at, updated_at) VALUES('-Personal weighing machines, including baby scales; household scales','-Personal weighing machines, including baby scales; household scales','842310',2,1,'2012-06-01','2012-06-01')</v>
      </c>
    </row>
    <row r="5861" spans="1:14">
      <c r="A5861" s="1">
        <v>5776</v>
      </c>
      <c r="B5861" s="2" t="s">
        <v>13144</v>
      </c>
      <c r="C5861" s="2" t="s">
        <v>13145</v>
      </c>
      <c r="D5861" s="2" t="s">
        <v>13146</v>
      </c>
      <c r="E5861" s="2" t="s">
        <v>16</v>
      </c>
      <c r="F5861" s="2" t="s">
        <v>17</v>
      </c>
      <c r="G5861" s="2" t="s">
        <v>17</v>
      </c>
      <c r="H5861" s="2" t="s">
        <v>18</v>
      </c>
      <c r="I5861" s="1" t="str">
        <f t="shared" si="364"/>
        <v>84232000</v>
      </c>
      <c r="J5861" s="2" t="s">
        <v>22058</v>
      </c>
      <c r="K5861" s="1" t="str">
        <f t="shared" si="365"/>
        <v>84232000</v>
      </c>
      <c r="L5861" s="1" t="s">
        <v>22058</v>
      </c>
      <c r="M5861" s="1" t="str">
        <f t="shared" si="366"/>
        <v>842320</v>
      </c>
      <c r="N5861" s="1" t="str">
        <f t="shared" si="367"/>
        <v>INSERT INTO tmis_commodity(name, description, hs_code, level, status_id, created_at, updated_at) VALUES('-Scales for continuous weighing of goods on conveyors','-Scales for continuous weighing of goods on conveyors','842320',2,1,'2012-06-01','2012-06-01')</v>
      </c>
    </row>
    <row r="5862" spans="1:14">
      <c r="A5862" s="1">
        <v>5777</v>
      </c>
      <c r="B5862" s="2" t="s">
        <v>13147</v>
      </c>
      <c r="C5862" s="2" t="s">
        <v>13148</v>
      </c>
      <c r="D5862" s="2" t="s">
        <v>13149</v>
      </c>
      <c r="E5862" s="2" t="s">
        <v>16</v>
      </c>
      <c r="F5862" s="2" t="s">
        <v>17</v>
      </c>
      <c r="G5862" s="2" t="s">
        <v>17</v>
      </c>
      <c r="H5862" s="2" t="s">
        <v>18</v>
      </c>
      <c r="I5862" s="1" t="str">
        <f t="shared" si="364"/>
        <v>84233000</v>
      </c>
      <c r="J5862" s="2" t="s">
        <v>22059</v>
      </c>
      <c r="K5862" s="1" t="str">
        <f t="shared" si="365"/>
        <v>84233000</v>
      </c>
      <c r="L5862" s="1" t="s">
        <v>22059</v>
      </c>
      <c r="M5862" s="1" t="str">
        <f t="shared" si="366"/>
        <v>842330</v>
      </c>
      <c r="N5862" s="1" t="str">
        <f t="shared" si="367"/>
        <v>INSERT INTO tmis_commodity(name, description, hs_code, level, status_id, created_at, updated_at) VALUES('-Constant weight scales and scales for discharging a predetermined weight of material into a bag or container, including hopper scales','-Constant weight scales and scales for discharging a predetermined weight of material into a bag or container, including hopper scales','842330',2,1,'2012-06-01','2012-06-01')</v>
      </c>
    </row>
    <row r="5863" spans="1:14">
      <c r="A5863" s="1">
        <v>5778</v>
      </c>
      <c r="B5863" s="2" t="s">
        <v>10</v>
      </c>
      <c r="C5863" s="2" t="s">
        <v>13150</v>
      </c>
      <c r="D5863" s="2" t="s">
        <v>13151</v>
      </c>
      <c r="E5863" s="2" t="s">
        <v>10</v>
      </c>
      <c r="F5863" s="2" t="s">
        <v>10</v>
      </c>
      <c r="G5863" s="2" t="s">
        <v>10</v>
      </c>
      <c r="I5863" s="1" t="str">
        <f t="shared" si="364"/>
        <v xml:space="preserve"> </v>
      </c>
      <c r="J5863" s="2" t="s">
        <v>10</v>
      </c>
      <c r="K5863" s="1" t="str">
        <f t="shared" si="365"/>
        <v xml:space="preserve"> </v>
      </c>
      <c r="L5863" s="1" t="s">
        <v>10</v>
      </c>
      <c r="M5863" s="1" t="str">
        <f t="shared" si="366"/>
        <v xml:space="preserve"> </v>
      </c>
      <c r="N5863" s="1" t="str">
        <f t="shared" si="367"/>
        <v>INSERT INTO tmis_commodity(name, description, hs_code, level, status_id, created_at, updated_at) VALUES('-Other weighing machinery :','-Other weighing machinery :',' ',3,1,'2012-06-01','2012-06-01')</v>
      </c>
    </row>
    <row r="5864" spans="1:14">
      <c r="A5864" s="1">
        <v>5779</v>
      </c>
      <c r="B5864" s="2" t="s">
        <v>13152</v>
      </c>
      <c r="C5864" s="2" t="s">
        <v>13153</v>
      </c>
      <c r="D5864" s="2" t="s">
        <v>13154</v>
      </c>
      <c r="E5864" s="2" t="s">
        <v>16</v>
      </c>
      <c r="F5864" s="2" t="s">
        <v>851</v>
      </c>
      <c r="G5864" s="2" t="s">
        <v>858</v>
      </c>
      <c r="H5864" s="2" t="s">
        <v>18</v>
      </c>
      <c r="I5864" s="1" t="str">
        <f t="shared" si="364"/>
        <v>84238100</v>
      </c>
      <c r="J5864" s="2" t="s">
        <v>22060</v>
      </c>
      <c r="K5864" s="1" t="str">
        <f t="shared" si="365"/>
        <v>84238100</v>
      </c>
      <c r="L5864" s="1" t="s">
        <v>22060</v>
      </c>
      <c r="M5864" s="1" t="str">
        <f t="shared" si="366"/>
        <v>842381</v>
      </c>
      <c r="N5864" s="1" t="str">
        <f t="shared" si="367"/>
        <v>INSERT INTO tmis_commodity(name, description, hs_code, level, status_id, created_at, updated_at) VALUES('--Having a maximum weighing capacity not exceeding 30 kg','--Having a maximum weighing capacity not exceeding 30 kg','842381',2,1,'2012-06-01','2012-06-01')</v>
      </c>
    </row>
    <row r="5865" spans="1:14">
      <c r="A5865" s="1">
        <v>5780</v>
      </c>
      <c r="B5865" s="2" t="s">
        <v>13155</v>
      </c>
      <c r="C5865" s="2" t="s">
        <v>13156</v>
      </c>
      <c r="D5865" s="2" t="s">
        <v>13157</v>
      </c>
      <c r="E5865" s="2" t="s">
        <v>16</v>
      </c>
      <c r="F5865" s="2" t="s">
        <v>17</v>
      </c>
      <c r="G5865" s="2" t="s">
        <v>17</v>
      </c>
      <c r="H5865" s="2" t="s">
        <v>18</v>
      </c>
      <c r="I5865" s="1" t="str">
        <f t="shared" si="364"/>
        <v>84238200</v>
      </c>
      <c r="J5865" s="2" t="s">
        <v>22061</v>
      </c>
      <c r="K5865" s="1" t="str">
        <f t="shared" si="365"/>
        <v>84238200</v>
      </c>
      <c r="L5865" s="1" t="s">
        <v>22061</v>
      </c>
      <c r="M5865" s="1" t="str">
        <f t="shared" si="366"/>
        <v>842382</v>
      </c>
      <c r="N5865" s="1" t="str">
        <f t="shared" si="367"/>
        <v>INSERT INTO tmis_commodity(name, description, hs_code, level, status_id, created_at, updated_at) VALUES('--Having a maximum weighing capacity exceeding 30 kg but not exceeding 5,000 kg','--Having a maximum weighing capacity exceeding 30 kg but not exceeding 5,000 kg','842382',2,1,'2012-06-01','2012-06-01')</v>
      </c>
    </row>
    <row r="5866" spans="1:14">
      <c r="A5866" s="1">
        <v>5781</v>
      </c>
      <c r="B5866" s="2" t="s">
        <v>13158</v>
      </c>
      <c r="C5866" s="2" t="s">
        <v>20</v>
      </c>
      <c r="D5866" s="2" t="s">
        <v>21</v>
      </c>
      <c r="E5866" s="2" t="s">
        <v>16</v>
      </c>
      <c r="F5866" s="2" t="s">
        <v>17</v>
      </c>
      <c r="G5866" s="2" t="s">
        <v>17</v>
      </c>
      <c r="H5866" s="2" t="s">
        <v>18</v>
      </c>
      <c r="I5866" s="1" t="str">
        <f t="shared" si="364"/>
        <v>84238900</v>
      </c>
      <c r="J5866" s="2" t="s">
        <v>22062</v>
      </c>
      <c r="K5866" s="1" t="str">
        <f t="shared" si="365"/>
        <v>84238900</v>
      </c>
      <c r="L5866" s="1" t="s">
        <v>22062</v>
      </c>
      <c r="M5866" s="1" t="str">
        <f t="shared" si="366"/>
        <v>842389</v>
      </c>
      <c r="N5866" s="1" t="str">
        <f t="shared" si="367"/>
        <v>INSERT INTO tmis_commodity(name, description, hs_code, level, status_id, created_at, updated_at) VALUES('--Other','--Other','842389',2,1,'2012-06-01','2012-06-01')</v>
      </c>
    </row>
    <row r="5867" spans="1:14">
      <c r="A5867" s="1">
        <v>5782</v>
      </c>
      <c r="B5867" s="2" t="s">
        <v>13159</v>
      </c>
      <c r="C5867" s="2" t="s">
        <v>13160</v>
      </c>
      <c r="D5867" s="2" t="s">
        <v>13161</v>
      </c>
      <c r="E5867" s="2" t="s">
        <v>135</v>
      </c>
      <c r="F5867" s="2" t="s">
        <v>73</v>
      </c>
      <c r="G5867" s="2" t="s">
        <v>73</v>
      </c>
      <c r="H5867" s="2" t="s">
        <v>136</v>
      </c>
      <c r="I5867" s="1" t="str">
        <f t="shared" si="364"/>
        <v>84239000</v>
      </c>
      <c r="J5867" s="2" t="s">
        <v>22063</v>
      </c>
      <c r="K5867" s="1" t="str">
        <f t="shared" si="365"/>
        <v>84239000</v>
      </c>
      <c r="L5867" s="1" t="s">
        <v>22063</v>
      </c>
      <c r="M5867" s="1" t="str">
        <f t="shared" si="366"/>
        <v>842390</v>
      </c>
      <c r="N5867" s="1" t="str">
        <f t="shared" si="367"/>
        <v>INSERT INTO tmis_commodity(name, description, hs_code, level, status_id, created_at, updated_at) VALUES('-Weighing machine weights of all kinds; parts of weighing machinery','-Weighing machine weights of all kinds; parts of weighing machinery','842390',2,1,'2012-06-01','2012-06-01')</v>
      </c>
    </row>
    <row r="5868" spans="1:14">
      <c r="A5868" s="1">
        <v>5783</v>
      </c>
      <c r="B5868" s="2" t="s">
        <v>13162</v>
      </c>
      <c r="C5868" s="2" t="s">
        <v>13163</v>
      </c>
      <c r="D5868" s="2" t="s">
        <v>13164</v>
      </c>
      <c r="E5868" s="2" t="s">
        <v>10</v>
      </c>
      <c r="F5868" s="2" t="s">
        <v>10</v>
      </c>
      <c r="G5868" s="2" t="s">
        <v>10</v>
      </c>
      <c r="I5868" s="1" t="str">
        <f t="shared" si="364"/>
        <v>8424</v>
      </c>
      <c r="J5868" s="2" t="s">
        <v>22064</v>
      </c>
      <c r="K5868" s="1" t="str">
        <f t="shared" si="365"/>
        <v>8424</v>
      </c>
      <c r="L5868" s="1" t="s">
        <v>22064</v>
      </c>
      <c r="M5868" s="1" t="str">
        <f t="shared" si="366"/>
        <v>8424</v>
      </c>
      <c r="N5868" s="1" t="str">
        <f t="shared" si="367"/>
        <v>INSERT INTO tmis_commodity(name, description, hs_code, level, status_id, created_at, updated_at) VALUES('Mechanical appliances (whether or not hand-operated) for projecting, dispersing or spraying liquids or powders; fire extinguishers, whether or not charged; spray guns and similar appliances; steam or ','Mechanical appliances (whether or not hand-operated) for projecting, dispersing or spraying liquids or powders; fire extinguishers, whether or not charged; spray guns and similar appliances; steam or sand blasting machines and similar jet projecting machines.','8424',1,1,'2012-06-01','2012-06-01')</v>
      </c>
    </row>
    <row r="5869" spans="1:14">
      <c r="A5869" s="1">
        <v>5784</v>
      </c>
      <c r="B5869" s="2" t="s">
        <v>13165</v>
      </c>
      <c r="C5869" s="2" t="s">
        <v>13166</v>
      </c>
      <c r="D5869" s="2" t="s">
        <v>13167</v>
      </c>
      <c r="E5869" s="2" t="s">
        <v>16</v>
      </c>
      <c r="F5869" s="2" t="s">
        <v>851</v>
      </c>
      <c r="G5869" s="2" t="s">
        <v>858</v>
      </c>
      <c r="H5869" s="2" t="s">
        <v>18</v>
      </c>
      <c r="I5869" s="1" t="str">
        <f t="shared" si="364"/>
        <v>84241000</v>
      </c>
      <c r="J5869" s="2" t="s">
        <v>22065</v>
      </c>
      <c r="K5869" s="1" t="str">
        <f t="shared" si="365"/>
        <v>84241000</v>
      </c>
      <c r="L5869" s="1" t="s">
        <v>22065</v>
      </c>
      <c r="M5869" s="1" t="str">
        <f t="shared" si="366"/>
        <v>842410</v>
      </c>
      <c r="N5869" s="1" t="str">
        <f t="shared" si="367"/>
        <v>INSERT INTO tmis_commodity(name, description, hs_code, level, status_id, created_at, updated_at) VALUES('-Fire extinguishers, whether or not charged','-Fire extinguishers, whether or not charged','842410',2,1,'2012-06-01','2012-06-01')</v>
      </c>
    </row>
    <row r="5870" spans="1:14">
      <c r="A5870" s="1">
        <v>5785</v>
      </c>
      <c r="B5870" s="2" t="s">
        <v>13168</v>
      </c>
      <c r="C5870" s="2" t="s">
        <v>13169</v>
      </c>
      <c r="D5870" s="2" t="s">
        <v>13170</v>
      </c>
      <c r="E5870" s="2" t="s">
        <v>16</v>
      </c>
      <c r="F5870" s="2" t="s">
        <v>73</v>
      </c>
      <c r="G5870" s="2" t="s">
        <v>73</v>
      </c>
      <c r="H5870" s="2" t="s">
        <v>18</v>
      </c>
      <c r="I5870" s="1" t="str">
        <f t="shared" si="364"/>
        <v>84242000</v>
      </c>
      <c r="J5870" s="2" t="s">
        <v>22066</v>
      </c>
      <c r="K5870" s="1" t="str">
        <f t="shared" si="365"/>
        <v>84242000</v>
      </c>
      <c r="L5870" s="1" t="s">
        <v>22066</v>
      </c>
      <c r="M5870" s="1" t="str">
        <f t="shared" si="366"/>
        <v>842420</v>
      </c>
      <c r="N5870" s="1" t="str">
        <f t="shared" si="367"/>
        <v>INSERT INTO tmis_commodity(name, description, hs_code, level, status_id, created_at, updated_at) VALUES('-Spray guns and similar appliances','-Spray guns and similar appliances','842420',2,1,'2012-06-01','2012-06-01')</v>
      </c>
    </row>
    <row r="5871" spans="1:14">
      <c r="A5871" s="1">
        <v>5786</v>
      </c>
      <c r="B5871" s="2" t="s">
        <v>13171</v>
      </c>
      <c r="C5871" s="2" t="s">
        <v>13172</v>
      </c>
      <c r="D5871" s="2" t="s">
        <v>13173</v>
      </c>
      <c r="E5871" s="2" t="s">
        <v>16</v>
      </c>
      <c r="F5871" s="2" t="s">
        <v>17</v>
      </c>
      <c r="G5871" s="2" t="s">
        <v>17</v>
      </c>
      <c r="H5871" s="2" t="s">
        <v>18</v>
      </c>
      <c r="I5871" s="1" t="str">
        <f t="shared" si="364"/>
        <v>84243000</v>
      </c>
      <c r="J5871" s="2" t="s">
        <v>22067</v>
      </c>
      <c r="K5871" s="1" t="str">
        <f t="shared" si="365"/>
        <v>84243000</v>
      </c>
      <c r="L5871" s="1" t="s">
        <v>22067</v>
      </c>
      <c r="M5871" s="1" t="str">
        <f t="shared" si="366"/>
        <v>842430</v>
      </c>
      <c r="N5871" s="1" t="str">
        <f t="shared" si="367"/>
        <v>INSERT INTO tmis_commodity(name, description, hs_code, level, status_id, created_at, updated_at) VALUES('-Steam or sand blasting machines and similar jet projecting machines','-Steam or sand blasting machines and similar jet projecting machines','842430',2,1,'2012-06-01','2012-06-01')</v>
      </c>
    </row>
    <row r="5872" spans="1:14">
      <c r="A5872" s="1">
        <v>5787</v>
      </c>
      <c r="B5872" s="2" t="s">
        <v>10</v>
      </c>
      <c r="C5872" s="2" t="s">
        <v>11709</v>
      </c>
      <c r="D5872" s="2" t="s">
        <v>13174</v>
      </c>
      <c r="E5872" s="2" t="s">
        <v>10</v>
      </c>
      <c r="F5872" s="2" t="s">
        <v>10</v>
      </c>
      <c r="G5872" s="2" t="s">
        <v>10</v>
      </c>
      <c r="I5872" s="1" t="str">
        <f t="shared" si="364"/>
        <v xml:space="preserve"> </v>
      </c>
      <c r="J5872" s="2" t="s">
        <v>10</v>
      </c>
      <c r="K5872" s="1" t="str">
        <f t="shared" si="365"/>
        <v xml:space="preserve"> </v>
      </c>
      <c r="L5872" s="1" t="s">
        <v>10</v>
      </c>
      <c r="M5872" s="1" t="str">
        <f t="shared" si="366"/>
        <v xml:space="preserve"> </v>
      </c>
      <c r="N5872" s="1" t="str">
        <f t="shared" si="367"/>
        <v>INSERT INTO tmis_commodity(name, description, hs_code, level, status_id, created_at, updated_at) VALUES('-Other appliances :','-Other appliances :',' ',3,1,'2012-06-01','2012-06-01')</v>
      </c>
    </row>
    <row r="5873" spans="1:14">
      <c r="A5873" s="1">
        <v>5788</v>
      </c>
      <c r="B5873" s="2" t="s">
        <v>13175</v>
      </c>
      <c r="C5873" s="2" t="s">
        <v>13176</v>
      </c>
      <c r="D5873" s="2" t="s">
        <v>13177</v>
      </c>
      <c r="E5873" s="2" t="s">
        <v>16</v>
      </c>
      <c r="F5873" s="2" t="s">
        <v>17</v>
      </c>
      <c r="G5873" s="2" t="s">
        <v>17</v>
      </c>
      <c r="H5873" s="2" t="s">
        <v>18</v>
      </c>
      <c r="I5873" s="1" t="str">
        <f t="shared" si="364"/>
        <v>84248100</v>
      </c>
      <c r="J5873" s="2" t="s">
        <v>22068</v>
      </c>
      <c r="K5873" s="1" t="str">
        <f t="shared" si="365"/>
        <v>84248100</v>
      </c>
      <c r="L5873" s="1" t="s">
        <v>22068</v>
      </c>
      <c r="M5873" s="1" t="str">
        <f t="shared" si="366"/>
        <v>842481</v>
      </c>
      <c r="N5873" s="1" t="str">
        <f t="shared" si="367"/>
        <v>INSERT INTO tmis_commodity(name, description, hs_code, level, status_id, created_at, updated_at) VALUES('--Agricultural or horticultural','--Agricultural or horticultural','842481',2,1,'2012-06-01','2012-06-01')</v>
      </c>
    </row>
    <row r="5874" spans="1:14">
      <c r="A5874" s="1">
        <v>5789</v>
      </c>
      <c r="B5874" s="2" t="s">
        <v>13178</v>
      </c>
      <c r="C5874" s="2" t="s">
        <v>20</v>
      </c>
      <c r="D5874" s="2" t="s">
        <v>21</v>
      </c>
      <c r="E5874" s="2" t="s">
        <v>16</v>
      </c>
      <c r="F5874" s="2" t="s">
        <v>17</v>
      </c>
      <c r="G5874" s="2" t="s">
        <v>17</v>
      </c>
      <c r="H5874" s="2" t="s">
        <v>18</v>
      </c>
      <c r="I5874" s="1" t="str">
        <f t="shared" si="364"/>
        <v>84248900</v>
      </c>
      <c r="J5874" s="2" t="s">
        <v>22069</v>
      </c>
      <c r="K5874" s="1" t="str">
        <f t="shared" si="365"/>
        <v>84248900</v>
      </c>
      <c r="L5874" s="1" t="s">
        <v>22069</v>
      </c>
      <c r="M5874" s="1" t="str">
        <f t="shared" si="366"/>
        <v>842489</v>
      </c>
      <c r="N5874" s="1" t="str">
        <f t="shared" si="367"/>
        <v>INSERT INTO tmis_commodity(name, description, hs_code, level, status_id, created_at, updated_at) VALUES('--Other','--Other','842489',2,1,'2012-06-01','2012-06-01')</v>
      </c>
    </row>
    <row r="5875" spans="1:14">
      <c r="A5875" s="1">
        <v>5790</v>
      </c>
      <c r="B5875" s="2" t="s">
        <v>13179</v>
      </c>
      <c r="C5875" s="2" t="s">
        <v>9648</v>
      </c>
      <c r="D5875" s="2" t="s">
        <v>12599</v>
      </c>
      <c r="E5875" s="2" t="s">
        <v>135</v>
      </c>
      <c r="F5875" s="2" t="s">
        <v>73</v>
      </c>
      <c r="G5875" s="2" t="s">
        <v>73</v>
      </c>
      <c r="H5875" s="2" t="s">
        <v>5515</v>
      </c>
      <c r="I5875" s="1" t="str">
        <f t="shared" si="364"/>
        <v>84249000</v>
      </c>
      <c r="J5875" s="2" t="s">
        <v>22070</v>
      </c>
      <c r="K5875" s="1" t="str">
        <f t="shared" si="365"/>
        <v>84249000</v>
      </c>
      <c r="L5875" s="1" t="s">
        <v>22070</v>
      </c>
      <c r="M5875" s="1" t="str">
        <f t="shared" si="366"/>
        <v>842490</v>
      </c>
      <c r="N5875" s="1" t="str">
        <f t="shared" si="367"/>
        <v>INSERT INTO tmis_commodity(name, description, hs_code, level, status_id, created_at, updated_at) VALUES('-Parts','-Parts','842490',2,1,'2012-06-01','2012-06-01')</v>
      </c>
    </row>
    <row r="5876" spans="1:14">
      <c r="A5876" s="1">
        <v>5791</v>
      </c>
      <c r="B5876" s="2" t="s">
        <v>13180</v>
      </c>
      <c r="C5876" s="2" t="s">
        <v>13181</v>
      </c>
      <c r="D5876" s="2" t="s">
        <v>13182</v>
      </c>
      <c r="E5876" s="2" t="s">
        <v>10</v>
      </c>
      <c r="F5876" s="2" t="s">
        <v>10</v>
      </c>
      <c r="G5876" s="2" t="s">
        <v>10</v>
      </c>
      <c r="I5876" s="1" t="str">
        <f t="shared" si="364"/>
        <v>8425</v>
      </c>
      <c r="J5876" s="2" t="s">
        <v>22071</v>
      </c>
      <c r="K5876" s="1" t="str">
        <f t="shared" si="365"/>
        <v>8425</v>
      </c>
      <c r="L5876" s="1" t="s">
        <v>22071</v>
      </c>
      <c r="M5876" s="1" t="str">
        <f t="shared" si="366"/>
        <v>8425</v>
      </c>
      <c r="N5876" s="1" t="str">
        <f t="shared" si="367"/>
        <v>INSERT INTO tmis_commodity(name, description, hs_code, level, status_id, created_at, updated_at) VALUES('Pulley tackle and hoists other than skip hoists; winches and capstans; jacks.','Pulley tackle and hoists other than skip hoists; winches and capstans; jacks.','8425',1,1,'2012-06-01','2012-06-01')</v>
      </c>
    </row>
    <row r="5877" spans="1:14">
      <c r="A5877" s="1">
        <v>5792</v>
      </c>
      <c r="B5877" s="2" t="s">
        <v>10</v>
      </c>
      <c r="C5877" s="2" t="s">
        <v>13183</v>
      </c>
      <c r="D5877" s="2" t="s">
        <v>13184</v>
      </c>
      <c r="E5877" s="2" t="s">
        <v>10</v>
      </c>
      <c r="F5877" s="2" t="s">
        <v>10</v>
      </c>
      <c r="G5877" s="2" t="s">
        <v>10</v>
      </c>
      <c r="I5877" s="1" t="str">
        <f t="shared" si="364"/>
        <v xml:space="preserve"> </v>
      </c>
      <c r="J5877" s="2" t="s">
        <v>10</v>
      </c>
      <c r="K5877" s="1" t="str">
        <f t="shared" si="365"/>
        <v xml:space="preserve"> </v>
      </c>
      <c r="L5877" s="1" t="s">
        <v>10</v>
      </c>
      <c r="M5877" s="1" t="str">
        <f t="shared" si="366"/>
        <v xml:space="preserve"> </v>
      </c>
      <c r="N5877" s="1" t="str">
        <f t="shared" si="367"/>
        <v>INSERT INTO tmis_commodity(name, description, hs_code, level, status_id, created_at, updated_at) VALUES('-Pulley tackle and hoists other than skip hoists or hoists of a kind used for raising vehicles :','-Pulley tackle and hoists other than skip hoists or hoists of a kind used for raising vehicles :',' ',3,1,'2012-06-01','2012-06-01')</v>
      </c>
    </row>
    <row r="5878" spans="1:14">
      <c r="A5878" s="1">
        <v>5793</v>
      </c>
      <c r="B5878" s="2" t="s">
        <v>13185</v>
      </c>
      <c r="C5878" s="2" t="s">
        <v>13186</v>
      </c>
      <c r="D5878" s="2" t="s">
        <v>13187</v>
      </c>
      <c r="E5878" s="2" t="s">
        <v>16</v>
      </c>
      <c r="F5878" s="2" t="s">
        <v>17</v>
      </c>
      <c r="G5878" s="2" t="s">
        <v>17</v>
      </c>
      <c r="H5878" s="2" t="s">
        <v>18</v>
      </c>
      <c r="I5878" s="1" t="str">
        <f t="shared" si="364"/>
        <v>84251100</v>
      </c>
      <c r="J5878" s="2" t="s">
        <v>22072</v>
      </c>
      <c r="K5878" s="1" t="str">
        <f t="shared" si="365"/>
        <v>84251100</v>
      </c>
      <c r="L5878" s="1" t="s">
        <v>22072</v>
      </c>
      <c r="M5878" s="1" t="str">
        <f t="shared" si="366"/>
        <v>842511</v>
      </c>
      <c r="N5878" s="1" t="str">
        <f t="shared" si="367"/>
        <v>INSERT INTO tmis_commodity(name, description, hs_code, level, status_id, created_at, updated_at) VALUES('--Powered by electric motor','--Powered by electric motor','842511',2,1,'2012-06-01','2012-06-01')</v>
      </c>
    </row>
    <row r="5879" spans="1:14">
      <c r="A5879" s="1">
        <v>5794</v>
      </c>
      <c r="B5879" s="2" t="s">
        <v>13188</v>
      </c>
      <c r="C5879" s="2" t="s">
        <v>20</v>
      </c>
      <c r="D5879" s="2" t="s">
        <v>21</v>
      </c>
      <c r="E5879" s="2" t="s">
        <v>16</v>
      </c>
      <c r="F5879" s="2" t="s">
        <v>17</v>
      </c>
      <c r="G5879" s="2" t="s">
        <v>17</v>
      </c>
      <c r="H5879" s="2" t="s">
        <v>18</v>
      </c>
      <c r="I5879" s="1" t="str">
        <f t="shared" si="364"/>
        <v>84251900</v>
      </c>
      <c r="J5879" s="2" t="s">
        <v>22073</v>
      </c>
      <c r="K5879" s="1" t="str">
        <f t="shared" si="365"/>
        <v>84251900</v>
      </c>
      <c r="L5879" s="1" t="s">
        <v>22073</v>
      </c>
      <c r="M5879" s="1" t="str">
        <f t="shared" si="366"/>
        <v>842519</v>
      </c>
      <c r="N5879" s="1" t="str">
        <f t="shared" si="367"/>
        <v>INSERT INTO tmis_commodity(name, description, hs_code, level, status_id, created_at, updated_at) VALUES('--Other','--Other','842519',2,1,'2012-06-01','2012-06-01')</v>
      </c>
    </row>
    <row r="5880" spans="1:14">
      <c r="A5880" s="1">
        <v>5795</v>
      </c>
      <c r="B5880" s="2" t="s">
        <v>10</v>
      </c>
      <c r="C5880" s="2" t="s">
        <v>13189</v>
      </c>
      <c r="D5880" s="2" t="s">
        <v>13190</v>
      </c>
      <c r="E5880" s="2" t="s">
        <v>10</v>
      </c>
      <c r="F5880" s="2" t="s">
        <v>10</v>
      </c>
      <c r="G5880" s="2" t="s">
        <v>10</v>
      </c>
      <c r="I5880" s="1" t="str">
        <f t="shared" si="364"/>
        <v xml:space="preserve"> </v>
      </c>
      <c r="J5880" s="2" t="s">
        <v>10</v>
      </c>
      <c r="K5880" s="1" t="str">
        <f t="shared" si="365"/>
        <v xml:space="preserve"> </v>
      </c>
      <c r="L5880" s="1" t="s">
        <v>10</v>
      </c>
      <c r="M5880" s="1" t="str">
        <f t="shared" si="366"/>
        <v xml:space="preserve"> </v>
      </c>
      <c r="N5880" s="1" t="str">
        <f t="shared" si="367"/>
        <v>INSERT INTO tmis_commodity(name, description, hs_code, level, status_id, created_at, updated_at) VALUES('-Other winches; capstans :','-Other winches; capstans :',' ',3,1,'2012-06-01','2012-06-01')</v>
      </c>
    </row>
    <row r="5881" spans="1:14">
      <c r="A5881" s="1">
        <v>5796</v>
      </c>
      <c r="B5881" s="2" t="s">
        <v>13191</v>
      </c>
      <c r="C5881" s="2" t="s">
        <v>13186</v>
      </c>
      <c r="D5881" s="2" t="s">
        <v>13192</v>
      </c>
      <c r="E5881" s="2" t="s">
        <v>16</v>
      </c>
      <c r="F5881" s="2" t="s">
        <v>17</v>
      </c>
      <c r="G5881" s="2" t="s">
        <v>17</v>
      </c>
      <c r="H5881" s="2" t="s">
        <v>18</v>
      </c>
      <c r="I5881" s="1" t="str">
        <f t="shared" si="364"/>
        <v>84253100</v>
      </c>
      <c r="J5881" s="2" t="s">
        <v>22074</v>
      </c>
      <c r="K5881" s="1" t="str">
        <f t="shared" si="365"/>
        <v>84253100</v>
      </c>
      <c r="L5881" s="1" t="s">
        <v>22074</v>
      </c>
      <c r="M5881" s="1" t="str">
        <f t="shared" si="366"/>
        <v>842531</v>
      </c>
      <c r="N5881" s="1" t="str">
        <f t="shared" si="367"/>
        <v>INSERT INTO tmis_commodity(name, description, hs_code, level, status_id, created_at, updated_at) VALUES('--Powered by electric motor','--Powered by electric motor','842531',2,1,'2012-06-01','2012-06-01')</v>
      </c>
    </row>
    <row r="5882" spans="1:14">
      <c r="A5882" s="1">
        <v>5797</v>
      </c>
      <c r="B5882" s="2" t="s">
        <v>13193</v>
      </c>
      <c r="C5882" s="2" t="s">
        <v>20</v>
      </c>
      <c r="D5882" s="2" t="s">
        <v>8518</v>
      </c>
      <c r="E5882" s="2" t="s">
        <v>16</v>
      </c>
      <c r="F5882" s="2" t="s">
        <v>17</v>
      </c>
      <c r="G5882" s="2" t="s">
        <v>17</v>
      </c>
      <c r="H5882" s="2" t="s">
        <v>18</v>
      </c>
      <c r="I5882" s="1" t="str">
        <f t="shared" si="364"/>
        <v>84253900</v>
      </c>
      <c r="J5882" s="2" t="s">
        <v>22075</v>
      </c>
      <c r="K5882" s="1" t="str">
        <f t="shared" si="365"/>
        <v>84253900</v>
      </c>
      <c r="L5882" s="1" t="s">
        <v>22075</v>
      </c>
      <c r="M5882" s="1" t="str">
        <f t="shared" si="366"/>
        <v>842539</v>
      </c>
      <c r="N5882" s="1" t="str">
        <f t="shared" si="367"/>
        <v>INSERT INTO tmis_commodity(name, description, hs_code, level, status_id, created_at, updated_at) VALUES('--Other','--Other','842539',2,1,'2012-06-01','2012-06-01')</v>
      </c>
    </row>
    <row r="5883" spans="1:14">
      <c r="A5883" s="1">
        <v>5798</v>
      </c>
      <c r="B5883" s="2" t="s">
        <v>10</v>
      </c>
      <c r="C5883" s="2" t="s">
        <v>13194</v>
      </c>
      <c r="D5883" s="2" t="s">
        <v>13195</v>
      </c>
      <c r="E5883" s="2" t="s">
        <v>10</v>
      </c>
      <c r="F5883" s="2" t="s">
        <v>10</v>
      </c>
      <c r="G5883" s="2" t="s">
        <v>10</v>
      </c>
      <c r="I5883" s="1" t="str">
        <f t="shared" si="364"/>
        <v xml:space="preserve"> </v>
      </c>
      <c r="J5883" s="2" t="s">
        <v>10</v>
      </c>
      <c r="K5883" s="1" t="str">
        <f t="shared" si="365"/>
        <v xml:space="preserve"> </v>
      </c>
      <c r="L5883" s="1" t="s">
        <v>10</v>
      </c>
      <c r="M5883" s="1" t="str">
        <f t="shared" si="366"/>
        <v xml:space="preserve"> </v>
      </c>
      <c r="N5883" s="1" t="str">
        <f t="shared" si="367"/>
        <v>INSERT INTO tmis_commodity(name, description, hs_code, level, status_id, created_at, updated_at) VALUES('-Jacks; hoists of a kind used for raising vehicles :','-Jacks; hoists of a kind used for raising vehicles :',' ',3,1,'2012-06-01','2012-06-01')</v>
      </c>
    </row>
    <row r="5884" spans="1:14">
      <c r="A5884" s="1">
        <v>5799</v>
      </c>
      <c r="B5884" s="2" t="s">
        <v>13196</v>
      </c>
      <c r="C5884" s="2" t="s">
        <v>13197</v>
      </c>
      <c r="D5884" s="2" t="s">
        <v>13198</v>
      </c>
      <c r="E5884" s="2" t="s">
        <v>16</v>
      </c>
      <c r="F5884" s="2" t="s">
        <v>17</v>
      </c>
      <c r="G5884" s="2" t="s">
        <v>17</v>
      </c>
      <c r="H5884" s="2" t="s">
        <v>18</v>
      </c>
      <c r="I5884" s="1" t="str">
        <f t="shared" si="364"/>
        <v>84254100</v>
      </c>
      <c r="J5884" s="2" t="s">
        <v>22076</v>
      </c>
      <c r="K5884" s="1" t="str">
        <f t="shared" si="365"/>
        <v>84254100</v>
      </c>
      <c r="L5884" s="1" t="s">
        <v>22076</v>
      </c>
      <c r="M5884" s="1" t="str">
        <f t="shared" si="366"/>
        <v>842541</v>
      </c>
      <c r="N5884" s="1" t="str">
        <f t="shared" si="367"/>
        <v>INSERT INTO tmis_commodity(name, description, hs_code, level, status_id, created_at, updated_at) VALUES('--Built in jacking systems of a type used in garages','--Built in jacking systems of a type used in garages','842541',2,1,'2012-06-01','2012-06-01')</v>
      </c>
    </row>
    <row r="5885" spans="1:14">
      <c r="A5885" s="1">
        <v>5800</v>
      </c>
      <c r="B5885" s="2" t="s">
        <v>13199</v>
      </c>
      <c r="C5885" s="2" t="s">
        <v>13200</v>
      </c>
      <c r="D5885" s="2" t="s">
        <v>13201</v>
      </c>
      <c r="E5885" s="2" t="s">
        <v>16</v>
      </c>
      <c r="F5885" s="2" t="s">
        <v>851</v>
      </c>
      <c r="G5885" s="2" t="s">
        <v>858</v>
      </c>
      <c r="H5885" s="2" t="s">
        <v>18</v>
      </c>
      <c r="I5885" s="1" t="str">
        <f t="shared" si="364"/>
        <v>84254200</v>
      </c>
      <c r="J5885" s="2" t="s">
        <v>22077</v>
      </c>
      <c r="K5885" s="1" t="str">
        <f t="shared" si="365"/>
        <v>84254200</v>
      </c>
      <c r="L5885" s="1" t="s">
        <v>22077</v>
      </c>
      <c r="M5885" s="1" t="str">
        <f t="shared" si="366"/>
        <v>842542</v>
      </c>
      <c r="N5885" s="1" t="str">
        <f t="shared" si="367"/>
        <v>INSERT INTO tmis_commodity(name, description, hs_code, level, status_id, created_at, updated_at) VALUES('--Other jacks and hoists, hydraulic','--Other jacks and hoists, hydraulic','842542',2,1,'2012-06-01','2012-06-01')</v>
      </c>
    </row>
    <row r="5886" spans="1:14">
      <c r="A5886" s="1">
        <v>5801</v>
      </c>
      <c r="B5886" s="2" t="s">
        <v>13202</v>
      </c>
      <c r="C5886" s="2" t="s">
        <v>20</v>
      </c>
      <c r="D5886" s="2" t="s">
        <v>21</v>
      </c>
      <c r="E5886" s="2" t="s">
        <v>16</v>
      </c>
      <c r="F5886" s="2" t="s">
        <v>851</v>
      </c>
      <c r="G5886" s="2" t="s">
        <v>858</v>
      </c>
      <c r="H5886" s="2" t="s">
        <v>18</v>
      </c>
      <c r="I5886" s="1" t="str">
        <f t="shared" si="364"/>
        <v>84254900</v>
      </c>
      <c r="J5886" s="2" t="s">
        <v>22078</v>
      </c>
      <c r="K5886" s="1" t="str">
        <f t="shared" si="365"/>
        <v>84254900</v>
      </c>
      <c r="L5886" s="1" t="s">
        <v>22078</v>
      </c>
      <c r="M5886" s="1" t="str">
        <f t="shared" si="366"/>
        <v>842549</v>
      </c>
      <c r="N5886" s="1" t="str">
        <f t="shared" si="367"/>
        <v>INSERT INTO tmis_commodity(name, description, hs_code, level, status_id, created_at, updated_at) VALUES('--Other','--Other','842549',2,1,'2012-06-01','2012-06-01')</v>
      </c>
    </row>
    <row r="5887" spans="1:14">
      <c r="A5887" s="1">
        <v>5802</v>
      </c>
      <c r="B5887" s="2" t="s">
        <v>13203</v>
      </c>
      <c r="C5887" s="2" t="s">
        <v>13204</v>
      </c>
      <c r="D5887" s="2" t="s">
        <v>13205</v>
      </c>
      <c r="E5887" s="2" t="s">
        <v>10</v>
      </c>
      <c r="F5887" s="2" t="s">
        <v>10</v>
      </c>
      <c r="G5887" s="2" t="s">
        <v>10</v>
      </c>
      <c r="I5887" s="1" t="str">
        <f t="shared" si="364"/>
        <v>8426</v>
      </c>
      <c r="J5887" s="2" t="s">
        <v>22079</v>
      </c>
      <c r="K5887" s="1" t="str">
        <f t="shared" si="365"/>
        <v>8426</v>
      </c>
      <c r="L5887" s="1" t="s">
        <v>22079</v>
      </c>
      <c r="M5887" s="1" t="str">
        <f t="shared" si="366"/>
        <v>8426</v>
      </c>
      <c r="N5887" s="1" t="str">
        <f t="shared" si="367"/>
        <v>INSERT INTO tmis_commodity(name, description, hs_code, level, status_id, created_at, updated_at) VALUES('Ships' derricks; cranes, including cable cranes; mobile lifting frames, straddle carriers and works trucks fitted with a crane.','Ships' derricks; cranes, including cable cranes; mobile lifting frames, straddle carriers and works trucks fitted with a crane.','8426',1,1,'2012-06-01','2012-06-01')</v>
      </c>
    </row>
    <row r="5888" spans="1:14">
      <c r="A5888" s="1">
        <v>5803</v>
      </c>
      <c r="B5888" s="2" t="s">
        <v>10</v>
      </c>
      <c r="C5888" s="2" t="s">
        <v>13206</v>
      </c>
      <c r="D5888" s="2" t="s">
        <v>13207</v>
      </c>
      <c r="E5888" s="2" t="s">
        <v>10</v>
      </c>
      <c r="F5888" s="2" t="s">
        <v>10</v>
      </c>
      <c r="G5888" s="2" t="s">
        <v>10</v>
      </c>
      <c r="I5888" s="1" t="str">
        <f t="shared" si="364"/>
        <v xml:space="preserve"> </v>
      </c>
      <c r="J5888" s="2" t="s">
        <v>10</v>
      </c>
      <c r="K5888" s="1" t="str">
        <f t="shared" si="365"/>
        <v xml:space="preserve"> </v>
      </c>
      <c r="L5888" s="1" t="s">
        <v>10</v>
      </c>
      <c r="M5888" s="1" t="str">
        <f t="shared" si="366"/>
        <v xml:space="preserve"> </v>
      </c>
      <c r="N5888" s="1" t="str">
        <f t="shared" si="367"/>
        <v>INSERT INTO tmis_commodity(name, description, hs_code, level, status_id, created_at, updated_at) VALUES('-Overhead travelling cranes, transporter cranes, gantry cranes, bridge cranes, mobile lifting frames and straddle carriers :','-Overhead travelling cranes, transporter cranes, gantry cranes, bridge cranes, mobile lifting frames and straddle carriers :',' ',3,1,'2012-06-01','2012-06-01')</v>
      </c>
    </row>
    <row r="5889" spans="1:14">
      <c r="A5889" s="1">
        <v>5804</v>
      </c>
      <c r="B5889" s="2" t="s">
        <v>13208</v>
      </c>
      <c r="C5889" s="2" t="s">
        <v>13209</v>
      </c>
      <c r="D5889" s="2" t="s">
        <v>13210</v>
      </c>
      <c r="E5889" s="2" t="s">
        <v>16</v>
      </c>
      <c r="F5889" s="2" t="s">
        <v>17</v>
      </c>
      <c r="G5889" s="2" t="s">
        <v>17</v>
      </c>
      <c r="H5889" s="2" t="s">
        <v>18</v>
      </c>
      <c r="I5889" s="1" t="str">
        <f t="shared" si="364"/>
        <v>84261100</v>
      </c>
      <c r="J5889" s="2" t="s">
        <v>22080</v>
      </c>
      <c r="K5889" s="1" t="str">
        <f t="shared" si="365"/>
        <v>84261100</v>
      </c>
      <c r="L5889" s="1" t="s">
        <v>22080</v>
      </c>
      <c r="M5889" s="1" t="str">
        <f t="shared" si="366"/>
        <v>842611</v>
      </c>
      <c r="N5889" s="1" t="str">
        <f t="shared" si="367"/>
        <v>INSERT INTO tmis_commodity(name, description, hs_code, level, status_id, created_at, updated_at) VALUES('--Overhead travelling cranes on fixed support','--Overhead travelling cranes on fixed support','842611',2,1,'2012-06-01','2012-06-01')</v>
      </c>
    </row>
    <row r="5890" spans="1:14">
      <c r="A5890" s="1">
        <v>5805</v>
      </c>
      <c r="B5890" s="2" t="s">
        <v>13211</v>
      </c>
      <c r="C5890" s="2" t="s">
        <v>13212</v>
      </c>
      <c r="D5890" s="2" t="s">
        <v>13213</v>
      </c>
      <c r="E5890" s="2" t="s">
        <v>16</v>
      </c>
      <c r="F5890" s="2" t="s">
        <v>17</v>
      </c>
      <c r="G5890" s="2" t="s">
        <v>17</v>
      </c>
      <c r="H5890" s="2" t="s">
        <v>18</v>
      </c>
      <c r="I5890" s="1" t="str">
        <f t="shared" ref="I5890:I5953" si="368">IF(LEN(B5890)=5, LEFT(B5890, 2)&amp;RIGHT(B5890,2), IF(LEN(B5890)=9, LEFT(B5890, 4)&amp;RIGHT(B5890, 4), B5890))</f>
        <v>84261200</v>
      </c>
      <c r="J5890" s="2" t="s">
        <v>22081</v>
      </c>
      <c r="K5890" s="1" t="str">
        <f t="shared" ref="K5890:K5953" si="369">IF(LEFT(J5890, 1)="[", MID(J5890, 2,2)&amp;MID(J5890,5,2), J5890)</f>
        <v>84261200</v>
      </c>
      <c r="L5890" s="1" t="s">
        <v>22081</v>
      </c>
      <c r="M5890" s="1" t="str">
        <f t="shared" ref="M5890:M5953" si="370">IF(RIGHT(L5890, 4)="0000", LEFT(L5890,4), IF(RIGHT(L5890,2)="00",LEFT(L5890,6), L5890))</f>
        <v>842612</v>
      </c>
      <c r="N5890" s="1" t="str">
        <f t="shared" ref="N5890:N5953" si="371">"INSERT INTO tmis_commodity(name, description, hs_code, level, status_id, created_at, updated_at) VALUES('"&amp;LEFT(C5890,200)&amp;"','"&amp;LEFT(C5890,1000)&amp;"','"&amp;M5890&amp;"',"&amp;IF(LEN(M5890)=2,0,IF(LEN(M5890)=4,1,IF(LEN(M5890)=6,2,3)))&amp;",1,'2012-06-01','2012-06-01')"</f>
        <v>INSERT INTO tmis_commodity(name, description, hs_code, level, status_id, created_at, updated_at) VALUES('--Mobile lifting frames on tyres and straddle carriers','--Mobile lifting frames on tyres and straddle carriers','842612',2,1,'2012-06-01','2012-06-01')</v>
      </c>
    </row>
    <row r="5891" spans="1:14">
      <c r="A5891" s="1">
        <v>5806</v>
      </c>
      <c r="B5891" s="2" t="s">
        <v>13214</v>
      </c>
      <c r="C5891" s="2" t="s">
        <v>20</v>
      </c>
      <c r="D5891" s="2" t="s">
        <v>21</v>
      </c>
      <c r="E5891" s="2" t="s">
        <v>16</v>
      </c>
      <c r="F5891" s="2" t="s">
        <v>17</v>
      </c>
      <c r="G5891" s="2" t="s">
        <v>17</v>
      </c>
      <c r="H5891" s="2" t="s">
        <v>18</v>
      </c>
      <c r="I5891" s="1" t="str">
        <f t="shared" si="368"/>
        <v>84261900</v>
      </c>
      <c r="J5891" s="2" t="s">
        <v>22082</v>
      </c>
      <c r="K5891" s="1" t="str">
        <f t="shared" si="369"/>
        <v>84261900</v>
      </c>
      <c r="L5891" s="1" t="s">
        <v>22082</v>
      </c>
      <c r="M5891" s="1" t="str">
        <f t="shared" si="370"/>
        <v>842619</v>
      </c>
      <c r="N5891" s="1" t="str">
        <f t="shared" si="371"/>
        <v>INSERT INTO tmis_commodity(name, description, hs_code, level, status_id, created_at, updated_at) VALUES('--Other','--Other','842619',2,1,'2012-06-01','2012-06-01')</v>
      </c>
    </row>
    <row r="5892" spans="1:14">
      <c r="A5892" s="1">
        <v>5807</v>
      </c>
      <c r="B5892" s="2" t="s">
        <v>13215</v>
      </c>
      <c r="C5892" s="2" t="s">
        <v>13216</v>
      </c>
      <c r="D5892" s="2" t="s">
        <v>13217</v>
      </c>
      <c r="E5892" s="2" t="s">
        <v>16</v>
      </c>
      <c r="F5892" s="2" t="s">
        <v>17</v>
      </c>
      <c r="G5892" s="2" t="s">
        <v>17</v>
      </c>
      <c r="H5892" s="2" t="s">
        <v>18</v>
      </c>
      <c r="I5892" s="1" t="str">
        <f t="shared" si="368"/>
        <v>84262000</v>
      </c>
      <c r="J5892" s="2" t="s">
        <v>22083</v>
      </c>
      <c r="K5892" s="1" t="str">
        <f t="shared" si="369"/>
        <v>84262000</v>
      </c>
      <c r="L5892" s="1" t="s">
        <v>22083</v>
      </c>
      <c r="M5892" s="1" t="str">
        <f t="shared" si="370"/>
        <v>842620</v>
      </c>
      <c r="N5892" s="1" t="str">
        <f t="shared" si="371"/>
        <v>INSERT INTO tmis_commodity(name, description, hs_code, level, status_id, created_at, updated_at) VALUES('-Tower cranes','-Tower cranes','842620',2,1,'2012-06-01','2012-06-01')</v>
      </c>
    </row>
    <row r="5893" spans="1:14">
      <c r="A5893" s="1">
        <v>5808</v>
      </c>
      <c r="B5893" s="2" t="s">
        <v>13218</v>
      </c>
      <c r="C5893" s="2" t="s">
        <v>13219</v>
      </c>
      <c r="D5893" s="2" t="s">
        <v>13220</v>
      </c>
      <c r="E5893" s="2" t="s">
        <v>16</v>
      </c>
      <c r="F5893" s="2" t="s">
        <v>17</v>
      </c>
      <c r="G5893" s="2" t="s">
        <v>17</v>
      </c>
      <c r="H5893" s="2" t="s">
        <v>18</v>
      </c>
      <c r="I5893" s="1" t="str">
        <f t="shared" si="368"/>
        <v>84263000</v>
      </c>
      <c r="J5893" s="2" t="s">
        <v>22084</v>
      </c>
      <c r="K5893" s="1" t="str">
        <f t="shared" si="369"/>
        <v>84263000</v>
      </c>
      <c r="L5893" s="1" t="s">
        <v>22084</v>
      </c>
      <c r="M5893" s="1" t="str">
        <f t="shared" si="370"/>
        <v>842630</v>
      </c>
      <c r="N5893" s="1" t="str">
        <f t="shared" si="371"/>
        <v>INSERT INTO tmis_commodity(name, description, hs_code, level, status_id, created_at, updated_at) VALUES('-Portal or pedestal jib cranes','-Portal or pedestal jib cranes','842630',2,1,'2012-06-01','2012-06-01')</v>
      </c>
    </row>
    <row r="5894" spans="1:14">
      <c r="A5894" s="1">
        <v>5809</v>
      </c>
      <c r="B5894" s="2" t="s">
        <v>10</v>
      </c>
      <c r="C5894" s="2" t="s">
        <v>13221</v>
      </c>
      <c r="D5894" s="2" t="s">
        <v>13222</v>
      </c>
      <c r="E5894" s="2" t="s">
        <v>10</v>
      </c>
      <c r="F5894" s="2" t="s">
        <v>10</v>
      </c>
      <c r="G5894" s="2" t="s">
        <v>10</v>
      </c>
      <c r="I5894" s="1" t="str">
        <f t="shared" si="368"/>
        <v xml:space="preserve"> </v>
      </c>
      <c r="J5894" s="2" t="s">
        <v>10</v>
      </c>
      <c r="K5894" s="1" t="str">
        <f t="shared" si="369"/>
        <v xml:space="preserve"> </v>
      </c>
      <c r="L5894" s="1" t="s">
        <v>10</v>
      </c>
      <c r="M5894" s="1" t="str">
        <f t="shared" si="370"/>
        <v xml:space="preserve"> </v>
      </c>
      <c r="N5894" s="1" t="str">
        <f t="shared" si="371"/>
        <v>INSERT INTO tmis_commodity(name, description, hs_code, level, status_id, created_at, updated_at) VALUES('-Other machinery, self-propelled :','-Other machinery, self-propelled :',' ',3,1,'2012-06-01','2012-06-01')</v>
      </c>
    </row>
    <row r="5895" spans="1:14">
      <c r="A5895" s="1">
        <v>5810</v>
      </c>
      <c r="B5895" s="2" t="s">
        <v>13223</v>
      </c>
      <c r="C5895" s="2" t="s">
        <v>13224</v>
      </c>
      <c r="D5895" s="2" t="s">
        <v>13225</v>
      </c>
      <c r="E5895" s="2" t="s">
        <v>16</v>
      </c>
      <c r="F5895" s="2" t="s">
        <v>17</v>
      </c>
      <c r="G5895" s="2" t="s">
        <v>17</v>
      </c>
      <c r="H5895" s="2" t="s">
        <v>18</v>
      </c>
      <c r="I5895" s="1" t="str">
        <f t="shared" si="368"/>
        <v>84264100</v>
      </c>
      <c r="J5895" s="2" t="s">
        <v>22085</v>
      </c>
      <c r="K5895" s="1" t="str">
        <f t="shared" si="369"/>
        <v>84264100</v>
      </c>
      <c r="L5895" s="1" t="s">
        <v>22085</v>
      </c>
      <c r="M5895" s="1" t="str">
        <f t="shared" si="370"/>
        <v>842641</v>
      </c>
      <c r="N5895" s="1" t="str">
        <f t="shared" si="371"/>
        <v>INSERT INTO tmis_commodity(name, description, hs_code, level, status_id, created_at, updated_at) VALUES('--On tyres','--On tyres','842641',2,1,'2012-06-01','2012-06-01')</v>
      </c>
    </row>
    <row r="5896" spans="1:14">
      <c r="A5896" s="1">
        <v>5811</v>
      </c>
      <c r="B5896" s="2" t="s">
        <v>13226</v>
      </c>
      <c r="C5896" s="2" t="s">
        <v>20</v>
      </c>
      <c r="D5896" s="2" t="s">
        <v>21</v>
      </c>
      <c r="E5896" s="2" t="s">
        <v>16</v>
      </c>
      <c r="F5896" s="2" t="s">
        <v>17</v>
      </c>
      <c r="G5896" s="2" t="s">
        <v>17</v>
      </c>
      <c r="H5896" s="2" t="s">
        <v>18</v>
      </c>
      <c r="I5896" s="1" t="str">
        <f t="shared" si="368"/>
        <v>84264900</v>
      </c>
      <c r="J5896" s="2" t="s">
        <v>22086</v>
      </c>
      <c r="K5896" s="1" t="str">
        <f t="shared" si="369"/>
        <v>84264900</v>
      </c>
      <c r="L5896" s="1" t="s">
        <v>22086</v>
      </c>
      <c r="M5896" s="1" t="str">
        <f t="shared" si="370"/>
        <v>842649</v>
      </c>
      <c r="N5896" s="1" t="str">
        <f t="shared" si="371"/>
        <v>INSERT INTO tmis_commodity(name, description, hs_code, level, status_id, created_at, updated_at) VALUES('--Other','--Other','842649',2,1,'2012-06-01','2012-06-01')</v>
      </c>
    </row>
    <row r="5897" spans="1:14">
      <c r="A5897" s="1">
        <v>5812</v>
      </c>
      <c r="B5897" s="2" t="s">
        <v>10</v>
      </c>
      <c r="C5897" s="2" t="s">
        <v>13227</v>
      </c>
      <c r="D5897" s="2" t="s">
        <v>13228</v>
      </c>
      <c r="E5897" s="2" t="s">
        <v>10</v>
      </c>
      <c r="F5897" s="2" t="s">
        <v>10</v>
      </c>
      <c r="G5897" s="2" t="s">
        <v>10</v>
      </c>
      <c r="I5897" s="1" t="str">
        <f t="shared" si="368"/>
        <v xml:space="preserve"> </v>
      </c>
      <c r="J5897" s="2" t="s">
        <v>10</v>
      </c>
      <c r="K5897" s="1" t="str">
        <f t="shared" si="369"/>
        <v xml:space="preserve"> </v>
      </c>
      <c r="L5897" s="1" t="s">
        <v>10</v>
      </c>
      <c r="M5897" s="1" t="str">
        <f t="shared" si="370"/>
        <v xml:space="preserve"> </v>
      </c>
      <c r="N5897" s="1" t="str">
        <f t="shared" si="371"/>
        <v>INSERT INTO tmis_commodity(name, description, hs_code, level, status_id, created_at, updated_at) VALUES('-Other machinery :','-Other machinery :',' ',3,1,'2012-06-01','2012-06-01')</v>
      </c>
    </row>
    <row r="5898" spans="1:14">
      <c r="A5898" s="1">
        <v>5813</v>
      </c>
      <c r="B5898" s="2" t="s">
        <v>13229</v>
      </c>
      <c r="C5898" s="2" t="s">
        <v>13230</v>
      </c>
      <c r="D5898" s="2" t="s">
        <v>13231</v>
      </c>
      <c r="E5898" s="2" t="s">
        <v>16</v>
      </c>
      <c r="F5898" s="2" t="s">
        <v>17</v>
      </c>
      <c r="G5898" s="2" t="s">
        <v>17</v>
      </c>
      <c r="H5898" s="2" t="s">
        <v>18</v>
      </c>
      <c r="I5898" s="1" t="str">
        <f t="shared" si="368"/>
        <v>84269100</v>
      </c>
      <c r="J5898" s="2" t="s">
        <v>22087</v>
      </c>
      <c r="K5898" s="1" t="str">
        <f t="shared" si="369"/>
        <v>84269100</v>
      </c>
      <c r="L5898" s="1" t="s">
        <v>22087</v>
      </c>
      <c r="M5898" s="1" t="str">
        <f t="shared" si="370"/>
        <v>842691</v>
      </c>
      <c r="N5898" s="1" t="str">
        <f t="shared" si="371"/>
        <v>INSERT INTO tmis_commodity(name, description, hs_code, level, status_id, created_at, updated_at) VALUES('--Designed for mounting on road vehicles','--Designed for mounting on road vehicles','842691',2,1,'2012-06-01','2012-06-01')</v>
      </c>
    </row>
    <row r="5899" spans="1:14">
      <c r="A5899" s="1">
        <v>5814</v>
      </c>
      <c r="B5899" s="2" t="s">
        <v>13232</v>
      </c>
      <c r="C5899" s="2" t="s">
        <v>20</v>
      </c>
      <c r="D5899" s="2" t="s">
        <v>21</v>
      </c>
      <c r="E5899" s="2" t="s">
        <v>16</v>
      </c>
      <c r="F5899" s="2" t="s">
        <v>17</v>
      </c>
      <c r="G5899" s="2" t="s">
        <v>17</v>
      </c>
      <c r="H5899" s="2" t="s">
        <v>18</v>
      </c>
      <c r="I5899" s="1" t="str">
        <f t="shared" si="368"/>
        <v>84269900</v>
      </c>
      <c r="J5899" s="2" t="s">
        <v>22088</v>
      </c>
      <c r="K5899" s="1" t="str">
        <f t="shared" si="369"/>
        <v>84269900</v>
      </c>
      <c r="L5899" s="1" t="s">
        <v>22088</v>
      </c>
      <c r="M5899" s="1" t="str">
        <f t="shared" si="370"/>
        <v>842699</v>
      </c>
      <c r="N5899" s="1" t="str">
        <f t="shared" si="371"/>
        <v>INSERT INTO tmis_commodity(name, description, hs_code, level, status_id, created_at, updated_at) VALUES('--Other','--Other','842699',2,1,'2012-06-01','2012-06-01')</v>
      </c>
    </row>
    <row r="5900" spans="1:14">
      <c r="A5900" s="1">
        <v>5815</v>
      </c>
      <c r="B5900" s="2" t="s">
        <v>13233</v>
      </c>
      <c r="C5900" s="2" t="s">
        <v>13234</v>
      </c>
      <c r="D5900" s="2" t="s">
        <v>13235</v>
      </c>
      <c r="E5900" s="2" t="s">
        <v>10</v>
      </c>
      <c r="F5900" s="2" t="s">
        <v>10</v>
      </c>
      <c r="G5900" s="2" t="s">
        <v>10</v>
      </c>
      <c r="I5900" s="1" t="str">
        <f t="shared" si="368"/>
        <v>8427</v>
      </c>
      <c r="J5900" s="2" t="s">
        <v>22089</v>
      </c>
      <c r="K5900" s="1" t="str">
        <f t="shared" si="369"/>
        <v>8427</v>
      </c>
      <c r="L5900" s="1" t="s">
        <v>22089</v>
      </c>
      <c r="M5900" s="1" t="str">
        <f t="shared" si="370"/>
        <v>8427</v>
      </c>
      <c r="N5900" s="1" t="str">
        <f t="shared" si="371"/>
        <v>INSERT INTO tmis_commodity(name, description, hs_code, level, status_id, created_at, updated_at) VALUES('Fork-lift trucks; other works trucks fitted with lifting or handling equipment.','Fork-lift trucks; other works trucks fitted with lifting or handling equipment.','8427',1,1,'2012-06-01','2012-06-01')</v>
      </c>
    </row>
    <row r="5901" spans="1:14">
      <c r="A5901" s="1">
        <v>5816</v>
      </c>
      <c r="B5901" s="2" t="s">
        <v>13236</v>
      </c>
      <c r="C5901" s="2" t="s">
        <v>13237</v>
      </c>
      <c r="D5901" s="2" t="s">
        <v>13238</v>
      </c>
      <c r="E5901" s="2" t="s">
        <v>16</v>
      </c>
      <c r="F5901" s="2" t="s">
        <v>17</v>
      </c>
      <c r="G5901" s="2" t="s">
        <v>17</v>
      </c>
      <c r="H5901" s="2" t="s">
        <v>18</v>
      </c>
      <c r="I5901" s="1" t="str">
        <f t="shared" si="368"/>
        <v>84271000</v>
      </c>
      <c r="J5901" s="2" t="s">
        <v>22090</v>
      </c>
      <c r="K5901" s="1" t="str">
        <f t="shared" si="369"/>
        <v>84271000</v>
      </c>
      <c r="L5901" s="1" t="s">
        <v>22090</v>
      </c>
      <c r="M5901" s="1" t="str">
        <f t="shared" si="370"/>
        <v>842710</v>
      </c>
      <c r="N5901" s="1" t="str">
        <f t="shared" si="371"/>
        <v>INSERT INTO tmis_commodity(name, description, hs_code, level, status_id, created_at, updated_at) VALUES('-Self-propelled trucks powered by an electric motor','-Self-propelled trucks powered by an electric motor','842710',2,1,'2012-06-01','2012-06-01')</v>
      </c>
    </row>
    <row r="5902" spans="1:14">
      <c r="A5902" s="1">
        <v>5817</v>
      </c>
      <c r="B5902" s="2" t="s">
        <v>13239</v>
      </c>
      <c r="C5902" s="2" t="s">
        <v>13240</v>
      </c>
      <c r="D5902" s="2" t="s">
        <v>13241</v>
      </c>
      <c r="E5902" s="2" t="s">
        <v>16</v>
      </c>
      <c r="F5902" s="2" t="s">
        <v>17</v>
      </c>
      <c r="G5902" s="2" t="s">
        <v>17</v>
      </c>
      <c r="H5902" s="2" t="s">
        <v>18</v>
      </c>
      <c r="I5902" s="1" t="str">
        <f t="shared" si="368"/>
        <v>84272000</v>
      </c>
      <c r="J5902" s="2" t="s">
        <v>22091</v>
      </c>
      <c r="K5902" s="1" t="str">
        <f t="shared" si="369"/>
        <v>84272000</v>
      </c>
      <c r="L5902" s="1" t="s">
        <v>22091</v>
      </c>
      <c r="M5902" s="1" t="str">
        <f t="shared" si="370"/>
        <v>842720</v>
      </c>
      <c r="N5902" s="1" t="str">
        <f t="shared" si="371"/>
        <v>INSERT INTO tmis_commodity(name, description, hs_code, level, status_id, created_at, updated_at) VALUES('-Other self-propelled trucks','-Other self-propelled trucks','842720',2,1,'2012-06-01','2012-06-01')</v>
      </c>
    </row>
    <row r="5903" spans="1:14">
      <c r="A5903" s="1">
        <v>5818</v>
      </c>
      <c r="B5903" s="2" t="s">
        <v>13242</v>
      </c>
      <c r="C5903" s="2" t="s">
        <v>13243</v>
      </c>
      <c r="D5903" s="2" t="s">
        <v>13244</v>
      </c>
      <c r="E5903" s="2" t="s">
        <v>16</v>
      </c>
      <c r="F5903" s="2" t="s">
        <v>17</v>
      </c>
      <c r="G5903" s="2" t="s">
        <v>17</v>
      </c>
      <c r="H5903" s="2" t="s">
        <v>18</v>
      </c>
      <c r="I5903" s="1" t="str">
        <f t="shared" si="368"/>
        <v>84279000</v>
      </c>
      <c r="J5903" s="2" t="s">
        <v>22092</v>
      </c>
      <c r="K5903" s="1" t="str">
        <f t="shared" si="369"/>
        <v>84279000</v>
      </c>
      <c r="L5903" s="1" t="s">
        <v>22092</v>
      </c>
      <c r="M5903" s="1" t="str">
        <f t="shared" si="370"/>
        <v>842790</v>
      </c>
      <c r="N5903" s="1" t="str">
        <f t="shared" si="371"/>
        <v>INSERT INTO tmis_commodity(name, description, hs_code, level, status_id, created_at, updated_at) VALUES('-Other trucks','-Other trucks','842790',2,1,'2012-06-01','2012-06-01')</v>
      </c>
    </row>
    <row r="5904" spans="1:14">
      <c r="A5904" s="1">
        <v>5819</v>
      </c>
      <c r="B5904" s="2" t="s">
        <v>13245</v>
      </c>
      <c r="C5904" s="2" t="s">
        <v>13246</v>
      </c>
      <c r="D5904" s="2" t="s">
        <v>13247</v>
      </c>
      <c r="E5904" s="2" t="s">
        <v>10</v>
      </c>
      <c r="F5904" s="2" t="s">
        <v>10</v>
      </c>
      <c r="G5904" s="2" t="s">
        <v>10</v>
      </c>
      <c r="I5904" s="1" t="str">
        <f t="shared" si="368"/>
        <v>8428</v>
      </c>
      <c r="J5904" s="2" t="s">
        <v>22093</v>
      </c>
      <c r="K5904" s="1" t="str">
        <f t="shared" si="369"/>
        <v>8428</v>
      </c>
      <c r="L5904" s="1" t="s">
        <v>22093</v>
      </c>
      <c r="M5904" s="1" t="str">
        <f t="shared" si="370"/>
        <v>8428</v>
      </c>
      <c r="N5904" s="1" t="str">
        <f t="shared" si="371"/>
        <v>INSERT INTO tmis_commodity(name, description, hs_code, level, status_id, created_at, updated_at) VALUES('Other lifting, handling, loading or unloading machinery (for example, lifts, escalators, conveyors, teleferics).','Other lifting, handling, loading or unloading machinery (for example, lifts, escalators, conveyors, teleferics).','8428',1,1,'2012-06-01','2012-06-01')</v>
      </c>
    </row>
    <row r="5905" spans="1:14">
      <c r="A5905" s="1">
        <v>5820</v>
      </c>
      <c r="B5905" s="2" t="s">
        <v>13248</v>
      </c>
      <c r="C5905" s="2" t="s">
        <v>13249</v>
      </c>
      <c r="D5905" s="2" t="s">
        <v>13250</v>
      </c>
      <c r="E5905" s="2" t="s">
        <v>16</v>
      </c>
      <c r="F5905" s="2" t="s">
        <v>17</v>
      </c>
      <c r="G5905" s="2" t="s">
        <v>17</v>
      </c>
      <c r="H5905" s="2" t="s">
        <v>18</v>
      </c>
      <c r="I5905" s="1" t="str">
        <f t="shared" si="368"/>
        <v>84281000</v>
      </c>
      <c r="J5905" s="2" t="s">
        <v>22094</v>
      </c>
      <c r="K5905" s="1" t="str">
        <f t="shared" si="369"/>
        <v>84281000</v>
      </c>
      <c r="L5905" s="1" t="s">
        <v>22094</v>
      </c>
      <c r="M5905" s="1" t="str">
        <f t="shared" si="370"/>
        <v>842810</v>
      </c>
      <c r="N5905" s="1" t="str">
        <f t="shared" si="371"/>
        <v>INSERT INTO tmis_commodity(name, description, hs_code, level, status_id, created_at, updated_at) VALUES('-Lifts and skip hoists','-Lifts and skip hoists','842810',2,1,'2012-06-01','2012-06-01')</v>
      </c>
    </row>
    <row r="5906" spans="1:14">
      <c r="A5906" s="1">
        <v>5821</v>
      </c>
      <c r="B5906" s="2" t="s">
        <v>13251</v>
      </c>
      <c r="C5906" s="2" t="s">
        <v>13252</v>
      </c>
      <c r="D5906" s="2" t="s">
        <v>13253</v>
      </c>
      <c r="E5906" s="2" t="s">
        <v>16</v>
      </c>
      <c r="F5906" s="2" t="s">
        <v>17</v>
      </c>
      <c r="G5906" s="2" t="s">
        <v>17</v>
      </c>
      <c r="H5906" s="2" t="s">
        <v>18</v>
      </c>
      <c r="I5906" s="1" t="str">
        <f t="shared" si="368"/>
        <v>84282000</v>
      </c>
      <c r="J5906" s="2" t="s">
        <v>22095</v>
      </c>
      <c r="K5906" s="1" t="str">
        <f t="shared" si="369"/>
        <v>84282000</v>
      </c>
      <c r="L5906" s="1" t="s">
        <v>22095</v>
      </c>
      <c r="M5906" s="1" t="str">
        <f t="shared" si="370"/>
        <v>842820</v>
      </c>
      <c r="N5906" s="1" t="str">
        <f t="shared" si="371"/>
        <v>INSERT INTO tmis_commodity(name, description, hs_code, level, status_id, created_at, updated_at) VALUES('-Pneumatic elevators and conveyors','-Pneumatic elevators and conveyors','842820',2,1,'2012-06-01','2012-06-01')</v>
      </c>
    </row>
    <row r="5907" spans="1:14">
      <c r="A5907" s="1">
        <v>5822</v>
      </c>
      <c r="B5907" s="2" t="s">
        <v>10</v>
      </c>
      <c r="C5907" s="2" t="s">
        <v>13254</v>
      </c>
      <c r="D5907" s="2" t="s">
        <v>13255</v>
      </c>
      <c r="E5907" s="2" t="s">
        <v>10</v>
      </c>
      <c r="F5907" s="2" t="s">
        <v>10</v>
      </c>
      <c r="G5907" s="2" t="s">
        <v>10</v>
      </c>
      <c r="I5907" s="1" t="str">
        <f t="shared" si="368"/>
        <v xml:space="preserve"> </v>
      </c>
      <c r="J5907" s="2" t="s">
        <v>10</v>
      </c>
      <c r="K5907" s="1" t="str">
        <f t="shared" si="369"/>
        <v xml:space="preserve"> </v>
      </c>
      <c r="L5907" s="1" t="s">
        <v>10</v>
      </c>
      <c r="M5907" s="1" t="str">
        <f t="shared" si="370"/>
        <v xml:space="preserve"> </v>
      </c>
      <c r="N5907" s="1" t="str">
        <f t="shared" si="371"/>
        <v>INSERT INTO tmis_commodity(name, description, hs_code, level, status_id, created_at, updated_at) VALUES('-Other continuous-action elevators and conveyors, for goods or materials :','-Other continuous-action elevators and conveyors, for goods or materials :',' ',3,1,'2012-06-01','2012-06-01')</v>
      </c>
    </row>
    <row r="5908" spans="1:14">
      <c r="A5908" s="1">
        <v>5823</v>
      </c>
      <c r="B5908" s="2" t="s">
        <v>13256</v>
      </c>
      <c r="C5908" s="2" t="s">
        <v>13257</v>
      </c>
      <c r="D5908" s="2" t="s">
        <v>13258</v>
      </c>
      <c r="E5908" s="2" t="s">
        <v>16</v>
      </c>
      <c r="F5908" s="2" t="s">
        <v>17</v>
      </c>
      <c r="G5908" s="2" t="s">
        <v>17</v>
      </c>
      <c r="H5908" s="2" t="s">
        <v>18</v>
      </c>
      <c r="I5908" s="1" t="str">
        <f t="shared" si="368"/>
        <v>84283100</v>
      </c>
      <c r="J5908" s="2" t="s">
        <v>22096</v>
      </c>
      <c r="K5908" s="1" t="str">
        <f t="shared" si="369"/>
        <v>84283100</v>
      </c>
      <c r="L5908" s="1" t="s">
        <v>22096</v>
      </c>
      <c r="M5908" s="1" t="str">
        <f t="shared" si="370"/>
        <v>842831</v>
      </c>
      <c r="N5908" s="1" t="str">
        <f t="shared" si="371"/>
        <v>INSERT INTO tmis_commodity(name, description, hs_code, level, status_id, created_at, updated_at) VALUES('--Specially designed for underground use','--Specially designed for underground use','842831',2,1,'2012-06-01','2012-06-01')</v>
      </c>
    </row>
    <row r="5909" spans="1:14">
      <c r="A5909" s="1">
        <v>5824</v>
      </c>
      <c r="B5909" s="2" t="s">
        <v>13259</v>
      </c>
      <c r="C5909" s="2" t="s">
        <v>13260</v>
      </c>
      <c r="D5909" s="2" t="s">
        <v>13261</v>
      </c>
      <c r="E5909" s="2" t="s">
        <v>16</v>
      </c>
      <c r="F5909" s="2" t="s">
        <v>17</v>
      </c>
      <c r="G5909" s="2" t="s">
        <v>17</v>
      </c>
      <c r="H5909" s="2" t="s">
        <v>18</v>
      </c>
      <c r="I5909" s="1" t="str">
        <f t="shared" si="368"/>
        <v>84283200</v>
      </c>
      <c r="J5909" s="2" t="s">
        <v>22097</v>
      </c>
      <c r="K5909" s="1" t="str">
        <f t="shared" si="369"/>
        <v>84283200</v>
      </c>
      <c r="L5909" s="1" t="s">
        <v>22097</v>
      </c>
      <c r="M5909" s="1" t="str">
        <f t="shared" si="370"/>
        <v>842832</v>
      </c>
      <c r="N5909" s="1" t="str">
        <f t="shared" si="371"/>
        <v>INSERT INTO tmis_commodity(name, description, hs_code, level, status_id, created_at, updated_at) VALUES('--Other, bucket type','--Other, bucket type','842832',2,1,'2012-06-01','2012-06-01')</v>
      </c>
    </row>
    <row r="5910" spans="1:14">
      <c r="A5910" s="1">
        <v>5825</v>
      </c>
      <c r="B5910" s="2" t="s">
        <v>13262</v>
      </c>
      <c r="C5910" s="2" t="s">
        <v>13263</v>
      </c>
      <c r="D5910" s="2" t="s">
        <v>13264</v>
      </c>
      <c r="E5910" s="2" t="s">
        <v>16</v>
      </c>
      <c r="F5910" s="2" t="s">
        <v>17</v>
      </c>
      <c r="G5910" s="2" t="s">
        <v>17</v>
      </c>
      <c r="H5910" s="2" t="s">
        <v>18</v>
      </c>
      <c r="I5910" s="1" t="str">
        <f t="shared" si="368"/>
        <v>84283300</v>
      </c>
      <c r="J5910" s="2" t="s">
        <v>22098</v>
      </c>
      <c r="K5910" s="1" t="str">
        <f t="shared" si="369"/>
        <v>84283300</v>
      </c>
      <c r="L5910" s="1" t="s">
        <v>22098</v>
      </c>
      <c r="M5910" s="1" t="str">
        <f t="shared" si="370"/>
        <v>842833</v>
      </c>
      <c r="N5910" s="1" t="str">
        <f t="shared" si="371"/>
        <v>INSERT INTO tmis_commodity(name, description, hs_code, level, status_id, created_at, updated_at) VALUES('--Other, belt type','--Other, belt type','842833',2,1,'2012-06-01','2012-06-01')</v>
      </c>
    </row>
    <row r="5911" spans="1:14">
      <c r="A5911" s="1">
        <v>5826</v>
      </c>
      <c r="B5911" s="2" t="s">
        <v>13265</v>
      </c>
      <c r="C5911" s="2" t="s">
        <v>20</v>
      </c>
      <c r="D5911" s="2" t="s">
        <v>21</v>
      </c>
      <c r="E5911" s="2" t="s">
        <v>16</v>
      </c>
      <c r="F5911" s="2" t="s">
        <v>17</v>
      </c>
      <c r="G5911" s="2" t="s">
        <v>17</v>
      </c>
      <c r="H5911" s="2" t="s">
        <v>18</v>
      </c>
      <c r="I5911" s="1" t="str">
        <f t="shared" si="368"/>
        <v>84283900</v>
      </c>
      <c r="J5911" s="2" t="s">
        <v>22099</v>
      </c>
      <c r="K5911" s="1" t="str">
        <f t="shared" si="369"/>
        <v>84283900</v>
      </c>
      <c r="L5911" s="1" t="s">
        <v>22099</v>
      </c>
      <c r="M5911" s="1" t="str">
        <f t="shared" si="370"/>
        <v>842839</v>
      </c>
      <c r="N5911" s="1" t="str">
        <f t="shared" si="371"/>
        <v>INSERT INTO tmis_commodity(name, description, hs_code, level, status_id, created_at, updated_at) VALUES('--Other','--Other','842839',2,1,'2012-06-01','2012-06-01')</v>
      </c>
    </row>
    <row r="5912" spans="1:14">
      <c r="A5912" s="1">
        <v>5827</v>
      </c>
      <c r="B5912" s="2" t="s">
        <v>13266</v>
      </c>
      <c r="C5912" s="2" t="s">
        <v>13267</v>
      </c>
      <c r="D5912" s="2" t="s">
        <v>13268</v>
      </c>
      <c r="E5912" s="2" t="s">
        <v>16</v>
      </c>
      <c r="F5912" s="2" t="s">
        <v>17</v>
      </c>
      <c r="G5912" s="2" t="s">
        <v>17</v>
      </c>
      <c r="H5912" s="2" t="s">
        <v>18</v>
      </c>
      <c r="I5912" s="1" t="str">
        <f t="shared" si="368"/>
        <v>84284000</v>
      </c>
      <c r="J5912" s="2" t="s">
        <v>22100</v>
      </c>
      <c r="K5912" s="1" t="str">
        <f t="shared" si="369"/>
        <v>84284000</v>
      </c>
      <c r="L5912" s="1" t="s">
        <v>22100</v>
      </c>
      <c r="M5912" s="1" t="str">
        <f t="shared" si="370"/>
        <v>842840</v>
      </c>
      <c r="N5912" s="1" t="str">
        <f t="shared" si="371"/>
        <v>INSERT INTO tmis_commodity(name, description, hs_code, level, status_id, created_at, updated_at) VALUES('-Escalators and moving walkways','-Escalators and moving walkways','842840',2,1,'2012-06-01','2012-06-01')</v>
      </c>
    </row>
    <row r="5913" spans="1:14">
      <c r="A5913" s="1">
        <v>5828</v>
      </c>
      <c r="B5913" s="2" t="s">
        <v>13269</v>
      </c>
      <c r="C5913" s="2" t="s">
        <v>13270</v>
      </c>
      <c r="D5913" s="2" t="s">
        <v>13271</v>
      </c>
      <c r="E5913" s="2" t="s">
        <v>16</v>
      </c>
      <c r="F5913" s="2" t="s">
        <v>17</v>
      </c>
      <c r="G5913" s="2" t="s">
        <v>17</v>
      </c>
      <c r="H5913" s="2" t="s">
        <v>18</v>
      </c>
      <c r="I5913" s="1" t="str">
        <f t="shared" si="368"/>
        <v>84286000</v>
      </c>
      <c r="J5913" s="2" t="s">
        <v>22101</v>
      </c>
      <c r="K5913" s="1" t="str">
        <f t="shared" si="369"/>
        <v>84286000</v>
      </c>
      <c r="L5913" s="1" t="s">
        <v>22101</v>
      </c>
      <c r="M5913" s="1" t="str">
        <f t="shared" si="370"/>
        <v>842860</v>
      </c>
      <c r="N5913" s="1" t="str">
        <f t="shared" si="371"/>
        <v>INSERT INTO tmis_commodity(name, description, hs_code, level, status_id, created_at, updated_at) VALUES('-Teleferics, chair-lifts, ski-draglines; traction mechanisms for funiculars','-Teleferics, chair-lifts, ski-draglines; traction mechanisms for funiculars','842860',2,1,'2012-06-01','2012-06-01')</v>
      </c>
    </row>
    <row r="5914" spans="1:14">
      <c r="A5914" s="1">
        <v>5829</v>
      </c>
      <c r="B5914" s="2" t="s">
        <v>13272</v>
      </c>
      <c r="C5914" s="2" t="s">
        <v>13273</v>
      </c>
      <c r="D5914" s="2" t="s">
        <v>13274</v>
      </c>
      <c r="E5914" s="2" t="s">
        <v>16</v>
      </c>
      <c r="F5914" s="2" t="s">
        <v>17</v>
      </c>
      <c r="G5914" s="2" t="s">
        <v>17</v>
      </c>
      <c r="H5914" s="2" t="s">
        <v>18</v>
      </c>
      <c r="I5914" s="1" t="str">
        <f t="shared" si="368"/>
        <v>84289000</v>
      </c>
      <c r="J5914" s="2" t="s">
        <v>22102</v>
      </c>
      <c r="K5914" s="1" t="str">
        <f t="shared" si="369"/>
        <v>84289000</v>
      </c>
      <c r="L5914" s="1" t="s">
        <v>22102</v>
      </c>
      <c r="M5914" s="1" t="str">
        <f t="shared" si="370"/>
        <v>842890</v>
      </c>
      <c r="N5914" s="1" t="str">
        <f t="shared" si="371"/>
        <v>INSERT INTO tmis_commodity(name, description, hs_code, level, status_id, created_at, updated_at) VALUES('-Other machinery','-Other machinery','842890',2,1,'2012-06-01','2012-06-01')</v>
      </c>
    </row>
    <row r="5915" spans="1:14">
      <c r="A5915" s="1">
        <v>5830</v>
      </c>
      <c r="B5915" s="2" t="s">
        <v>13275</v>
      </c>
      <c r="C5915" s="2" t="s">
        <v>13276</v>
      </c>
      <c r="D5915" s="2" t="s">
        <v>13277</v>
      </c>
      <c r="E5915" s="2" t="s">
        <v>10</v>
      </c>
      <c r="F5915" s="2" t="s">
        <v>10</v>
      </c>
      <c r="G5915" s="2" t="s">
        <v>10</v>
      </c>
      <c r="I5915" s="1" t="str">
        <f t="shared" si="368"/>
        <v>8429</v>
      </c>
      <c r="J5915" s="2" t="s">
        <v>22103</v>
      </c>
      <c r="K5915" s="1" t="str">
        <f t="shared" si="369"/>
        <v>8429</v>
      </c>
      <c r="L5915" s="1" t="s">
        <v>22103</v>
      </c>
      <c r="M5915" s="1" t="str">
        <f t="shared" si="370"/>
        <v>8429</v>
      </c>
      <c r="N5915" s="1" t="str">
        <f t="shared" si="371"/>
        <v>INSERT INTO tmis_commodity(name, description, hs_code, level, status_id, created_at, updated_at) VALUES('Self-propelled bulldozers, angledozers, graders, levellers, scrapers, mechanical shovels, excavators, shovel loaders, tamping machines and road rollers.','Self-propelled bulldozers, angledozers, graders, levellers, scrapers, mechanical shovels, excavators, shovel loaders, tamping machines and road rollers.','8429',1,1,'2012-06-01','2012-06-01')</v>
      </c>
    </row>
    <row r="5916" spans="1:14">
      <c r="A5916" s="1">
        <v>5831</v>
      </c>
      <c r="B5916" s="2" t="s">
        <v>10</v>
      </c>
      <c r="C5916" s="2" t="s">
        <v>13278</v>
      </c>
      <c r="D5916" s="2" t="s">
        <v>13279</v>
      </c>
      <c r="E5916" s="2" t="s">
        <v>10</v>
      </c>
      <c r="F5916" s="2" t="s">
        <v>10</v>
      </c>
      <c r="G5916" s="2" t="s">
        <v>10</v>
      </c>
      <c r="I5916" s="1" t="str">
        <f t="shared" si="368"/>
        <v xml:space="preserve"> </v>
      </c>
      <c r="J5916" s="2" t="s">
        <v>10</v>
      </c>
      <c r="K5916" s="1" t="str">
        <f t="shared" si="369"/>
        <v xml:space="preserve"> </v>
      </c>
      <c r="L5916" s="1" t="s">
        <v>10</v>
      </c>
      <c r="M5916" s="1" t="str">
        <f t="shared" si="370"/>
        <v xml:space="preserve"> </v>
      </c>
      <c r="N5916" s="1" t="str">
        <f t="shared" si="371"/>
        <v>INSERT INTO tmis_commodity(name, description, hs_code, level, status_id, created_at, updated_at) VALUES('-Bulldozers and angledozers :','-Bulldozers and angledozers :',' ',3,1,'2012-06-01','2012-06-01')</v>
      </c>
    </row>
    <row r="5917" spans="1:14">
      <c r="A5917" s="1">
        <v>5832</v>
      </c>
      <c r="B5917" s="2" t="s">
        <v>13280</v>
      </c>
      <c r="C5917" s="2" t="s">
        <v>13281</v>
      </c>
      <c r="D5917" s="2" t="s">
        <v>13282</v>
      </c>
      <c r="E5917" s="2" t="s">
        <v>16</v>
      </c>
      <c r="F5917" s="2" t="s">
        <v>17</v>
      </c>
      <c r="G5917" s="2" t="s">
        <v>17</v>
      </c>
      <c r="H5917" s="2" t="s">
        <v>18</v>
      </c>
      <c r="I5917" s="1" t="str">
        <f t="shared" si="368"/>
        <v>84291100</v>
      </c>
      <c r="J5917" s="2" t="s">
        <v>22104</v>
      </c>
      <c r="K5917" s="1" t="str">
        <f t="shared" si="369"/>
        <v>84291100</v>
      </c>
      <c r="L5917" s="1" t="s">
        <v>22104</v>
      </c>
      <c r="M5917" s="1" t="str">
        <f t="shared" si="370"/>
        <v>842911</v>
      </c>
      <c r="N5917" s="1" t="str">
        <f t="shared" si="371"/>
        <v>INSERT INTO tmis_commodity(name, description, hs_code, level, status_id, created_at, updated_at) VALUES('--Track laying','--Track laying','842911',2,1,'2012-06-01','2012-06-01')</v>
      </c>
    </row>
    <row r="5918" spans="1:14">
      <c r="A5918" s="1">
        <v>5833</v>
      </c>
      <c r="B5918" s="2" t="s">
        <v>13283</v>
      </c>
      <c r="C5918" s="2" t="s">
        <v>20</v>
      </c>
      <c r="D5918" s="2" t="s">
        <v>21</v>
      </c>
      <c r="E5918" s="2" t="s">
        <v>16</v>
      </c>
      <c r="F5918" s="2" t="s">
        <v>17</v>
      </c>
      <c r="G5918" s="2" t="s">
        <v>17</v>
      </c>
      <c r="H5918" s="2" t="s">
        <v>18</v>
      </c>
      <c r="I5918" s="1" t="str">
        <f t="shared" si="368"/>
        <v>84291900</v>
      </c>
      <c r="J5918" s="2" t="s">
        <v>22105</v>
      </c>
      <c r="K5918" s="1" t="str">
        <f t="shared" si="369"/>
        <v>84291900</v>
      </c>
      <c r="L5918" s="1" t="s">
        <v>22105</v>
      </c>
      <c r="M5918" s="1" t="str">
        <f t="shared" si="370"/>
        <v>842919</v>
      </c>
      <c r="N5918" s="1" t="str">
        <f t="shared" si="371"/>
        <v>INSERT INTO tmis_commodity(name, description, hs_code, level, status_id, created_at, updated_at) VALUES('--Other','--Other','842919',2,1,'2012-06-01','2012-06-01')</v>
      </c>
    </row>
    <row r="5919" spans="1:14">
      <c r="A5919" s="1">
        <v>5834</v>
      </c>
      <c r="B5919" s="2" t="s">
        <v>13284</v>
      </c>
      <c r="C5919" s="2" t="s">
        <v>13285</v>
      </c>
      <c r="D5919" s="2" t="s">
        <v>13286</v>
      </c>
      <c r="E5919" s="2" t="s">
        <v>16</v>
      </c>
      <c r="F5919" s="2" t="s">
        <v>17</v>
      </c>
      <c r="G5919" s="2" t="s">
        <v>17</v>
      </c>
      <c r="H5919" s="2" t="s">
        <v>18</v>
      </c>
      <c r="I5919" s="1" t="str">
        <f t="shared" si="368"/>
        <v>84292000</v>
      </c>
      <c r="J5919" s="2" t="s">
        <v>22106</v>
      </c>
      <c r="K5919" s="1" t="str">
        <f t="shared" si="369"/>
        <v>84292000</v>
      </c>
      <c r="L5919" s="1" t="s">
        <v>22106</v>
      </c>
      <c r="M5919" s="1" t="str">
        <f t="shared" si="370"/>
        <v>842920</v>
      </c>
      <c r="N5919" s="1" t="str">
        <f t="shared" si="371"/>
        <v>INSERT INTO tmis_commodity(name, description, hs_code, level, status_id, created_at, updated_at) VALUES('-Graders and levellers','-Graders and levellers','842920',2,1,'2012-06-01','2012-06-01')</v>
      </c>
    </row>
    <row r="5920" spans="1:14">
      <c r="A5920" s="1">
        <v>5835</v>
      </c>
      <c r="B5920" s="2" t="s">
        <v>13287</v>
      </c>
      <c r="C5920" s="2" t="s">
        <v>13288</v>
      </c>
      <c r="D5920" s="2" t="s">
        <v>13289</v>
      </c>
      <c r="E5920" s="2" t="s">
        <v>16</v>
      </c>
      <c r="F5920" s="2" t="s">
        <v>17</v>
      </c>
      <c r="G5920" s="2" t="s">
        <v>17</v>
      </c>
      <c r="H5920" s="2" t="s">
        <v>18</v>
      </c>
      <c r="I5920" s="1" t="str">
        <f t="shared" si="368"/>
        <v>84293000</v>
      </c>
      <c r="J5920" s="2" t="s">
        <v>22107</v>
      </c>
      <c r="K5920" s="1" t="str">
        <f t="shared" si="369"/>
        <v>84293000</v>
      </c>
      <c r="L5920" s="1" t="s">
        <v>22107</v>
      </c>
      <c r="M5920" s="1" t="str">
        <f t="shared" si="370"/>
        <v>842930</v>
      </c>
      <c r="N5920" s="1" t="str">
        <f t="shared" si="371"/>
        <v>INSERT INTO tmis_commodity(name, description, hs_code, level, status_id, created_at, updated_at) VALUES('-Scrapers','-Scrapers','842930',2,1,'2012-06-01','2012-06-01')</v>
      </c>
    </row>
    <row r="5921" spans="1:14">
      <c r="A5921" s="1">
        <v>5836</v>
      </c>
      <c r="B5921" s="2" t="s">
        <v>13290</v>
      </c>
      <c r="C5921" s="2" t="s">
        <v>13291</v>
      </c>
      <c r="D5921" s="2" t="s">
        <v>13292</v>
      </c>
      <c r="E5921" s="2" t="s">
        <v>16</v>
      </c>
      <c r="F5921" s="2" t="s">
        <v>17</v>
      </c>
      <c r="G5921" s="2" t="s">
        <v>17</v>
      </c>
      <c r="H5921" s="2" t="s">
        <v>18</v>
      </c>
      <c r="I5921" s="1" t="str">
        <f t="shared" si="368"/>
        <v>84294000</v>
      </c>
      <c r="J5921" s="2" t="s">
        <v>22108</v>
      </c>
      <c r="K5921" s="1" t="str">
        <f t="shared" si="369"/>
        <v>84294000</v>
      </c>
      <c r="L5921" s="1" t="s">
        <v>22108</v>
      </c>
      <c r="M5921" s="1" t="str">
        <f t="shared" si="370"/>
        <v>842940</v>
      </c>
      <c r="N5921" s="1" t="str">
        <f t="shared" si="371"/>
        <v>INSERT INTO tmis_commodity(name, description, hs_code, level, status_id, created_at, updated_at) VALUES('-Tamping machines and road rollers','-Tamping machines and road rollers','842940',2,1,'2012-06-01','2012-06-01')</v>
      </c>
    </row>
    <row r="5922" spans="1:14">
      <c r="A5922" s="1">
        <v>5837</v>
      </c>
      <c r="B5922" s="2" t="s">
        <v>10</v>
      </c>
      <c r="C5922" s="2" t="s">
        <v>13293</v>
      </c>
      <c r="D5922" s="2" t="s">
        <v>13294</v>
      </c>
      <c r="E5922" s="2" t="s">
        <v>10</v>
      </c>
      <c r="F5922" s="2" t="s">
        <v>10</v>
      </c>
      <c r="G5922" s="2" t="s">
        <v>10</v>
      </c>
      <c r="I5922" s="1" t="str">
        <f t="shared" si="368"/>
        <v xml:space="preserve"> </v>
      </c>
      <c r="J5922" s="2" t="s">
        <v>10</v>
      </c>
      <c r="K5922" s="1" t="str">
        <f t="shared" si="369"/>
        <v xml:space="preserve"> </v>
      </c>
      <c r="L5922" s="1" t="s">
        <v>10</v>
      </c>
      <c r="M5922" s="1" t="str">
        <f t="shared" si="370"/>
        <v xml:space="preserve"> </v>
      </c>
      <c r="N5922" s="1" t="str">
        <f t="shared" si="371"/>
        <v>INSERT INTO tmis_commodity(name, description, hs_code, level, status_id, created_at, updated_at) VALUES('-Mechanical shovels, excavators and shovel loaders ','-Mechanical shovels, excavators and shovel loaders ',' ',3,1,'2012-06-01','2012-06-01')</v>
      </c>
    </row>
    <row r="5923" spans="1:14">
      <c r="A5923" s="1">
        <v>5838</v>
      </c>
      <c r="B5923" s="2" t="s">
        <v>13295</v>
      </c>
      <c r="C5923" s="2" t="s">
        <v>13296</v>
      </c>
      <c r="D5923" s="2" t="s">
        <v>13297</v>
      </c>
      <c r="E5923" s="2" t="s">
        <v>16</v>
      </c>
      <c r="F5923" s="2" t="s">
        <v>17</v>
      </c>
      <c r="G5923" s="2" t="s">
        <v>17</v>
      </c>
      <c r="H5923" s="2" t="s">
        <v>18</v>
      </c>
      <c r="I5923" s="1" t="str">
        <f t="shared" si="368"/>
        <v>84295100</v>
      </c>
      <c r="J5923" s="2" t="s">
        <v>22109</v>
      </c>
      <c r="K5923" s="1" t="str">
        <f t="shared" si="369"/>
        <v>84295100</v>
      </c>
      <c r="L5923" s="1" t="s">
        <v>22109</v>
      </c>
      <c r="M5923" s="1" t="str">
        <f t="shared" si="370"/>
        <v>842951</v>
      </c>
      <c r="N5923" s="1" t="str">
        <f t="shared" si="371"/>
        <v>INSERT INTO tmis_commodity(name, description, hs_code, level, status_id, created_at, updated_at) VALUES('--Front-end shovel loaders','--Front-end shovel loaders','842951',2,1,'2012-06-01','2012-06-01')</v>
      </c>
    </row>
    <row r="5924" spans="1:14">
      <c r="A5924" s="1">
        <v>5839</v>
      </c>
      <c r="B5924" s="2" t="s">
        <v>13298</v>
      </c>
      <c r="C5924" s="2" t="s">
        <v>13299</v>
      </c>
      <c r="D5924" s="2" t="s">
        <v>13300</v>
      </c>
      <c r="E5924" s="2" t="s">
        <v>16</v>
      </c>
      <c r="F5924" s="2" t="s">
        <v>17</v>
      </c>
      <c r="G5924" s="2" t="s">
        <v>17</v>
      </c>
      <c r="H5924" s="2" t="s">
        <v>18</v>
      </c>
      <c r="I5924" s="1" t="str">
        <f t="shared" si="368"/>
        <v>84295200</v>
      </c>
      <c r="J5924" s="2" t="s">
        <v>22110</v>
      </c>
      <c r="K5924" s="1" t="str">
        <f t="shared" si="369"/>
        <v>84295200</v>
      </c>
      <c r="L5924" s="1" t="s">
        <v>22110</v>
      </c>
      <c r="M5924" s="1" t="str">
        <f t="shared" si="370"/>
        <v>842952</v>
      </c>
      <c r="N5924" s="1" t="str">
        <f t="shared" si="371"/>
        <v>INSERT INTO tmis_commodity(name, description, hs_code, level, status_id, created_at, updated_at) VALUES('--Machinery with a 360° revolving superstructure','--Machinery with a 360° revolving superstructure','842952',2,1,'2012-06-01','2012-06-01')</v>
      </c>
    </row>
    <row r="5925" spans="1:14">
      <c r="A5925" s="1">
        <v>5840</v>
      </c>
      <c r="B5925" s="2" t="s">
        <v>13301</v>
      </c>
      <c r="C5925" s="2" t="s">
        <v>20</v>
      </c>
      <c r="D5925" s="2" t="s">
        <v>21</v>
      </c>
      <c r="E5925" s="2" t="s">
        <v>16</v>
      </c>
      <c r="F5925" s="2" t="s">
        <v>17</v>
      </c>
      <c r="G5925" s="2" t="s">
        <v>17</v>
      </c>
      <c r="H5925" s="2" t="s">
        <v>18</v>
      </c>
      <c r="I5925" s="1" t="str">
        <f t="shared" si="368"/>
        <v>84295900</v>
      </c>
      <c r="J5925" s="2" t="s">
        <v>22111</v>
      </c>
      <c r="K5925" s="1" t="str">
        <f t="shared" si="369"/>
        <v>84295900</v>
      </c>
      <c r="L5925" s="1" t="s">
        <v>22111</v>
      </c>
      <c r="M5925" s="1" t="str">
        <f t="shared" si="370"/>
        <v>842959</v>
      </c>
      <c r="N5925" s="1" t="str">
        <f t="shared" si="371"/>
        <v>INSERT INTO tmis_commodity(name, description, hs_code, level, status_id, created_at, updated_at) VALUES('--Other','--Other','842959',2,1,'2012-06-01','2012-06-01')</v>
      </c>
    </row>
    <row r="5926" spans="1:14">
      <c r="A5926" s="1">
        <v>5841</v>
      </c>
      <c r="B5926" s="2" t="s">
        <v>13302</v>
      </c>
      <c r="C5926" s="2" t="s">
        <v>13303</v>
      </c>
      <c r="D5926" s="2" t="s">
        <v>13304</v>
      </c>
      <c r="E5926" s="2" t="s">
        <v>10</v>
      </c>
      <c r="F5926" s="2" t="s">
        <v>10</v>
      </c>
      <c r="G5926" s="2" t="s">
        <v>10</v>
      </c>
      <c r="I5926" s="1" t="str">
        <f t="shared" si="368"/>
        <v>8430</v>
      </c>
      <c r="J5926" s="2" t="s">
        <v>22112</v>
      </c>
      <c r="K5926" s="1" t="str">
        <f t="shared" si="369"/>
        <v>8430</v>
      </c>
      <c r="L5926" s="1" t="s">
        <v>22112</v>
      </c>
      <c r="M5926" s="1" t="str">
        <f t="shared" si="370"/>
        <v>8430</v>
      </c>
      <c r="N5926" s="1" t="str">
        <f t="shared" si="371"/>
        <v>INSERT INTO tmis_commodity(name, description, hs_code, level, status_id, created_at, updated_at) VALUES('Other moving, grading, levelling, scraping, excavating, tamping, compacting, extracting or boring machinery, for earth, minerals or ores; pile-drivers and pile-extractors; snow-ploughs and snow-blower','Other moving, grading, levelling, scraping, excavating, tamping, compacting, extracting or boring machinery, for earth, minerals or ores; pile-drivers and pile-extractors; snow-ploughs and snow-blowers.','8430',1,1,'2012-06-01','2012-06-01')</v>
      </c>
    </row>
    <row r="5927" spans="1:14">
      <c r="A5927" s="1">
        <v>5842</v>
      </c>
      <c r="B5927" s="2" t="s">
        <v>13305</v>
      </c>
      <c r="C5927" s="2" t="s">
        <v>13306</v>
      </c>
      <c r="D5927" s="2" t="s">
        <v>13307</v>
      </c>
      <c r="E5927" s="2" t="s">
        <v>16</v>
      </c>
      <c r="F5927" s="2" t="s">
        <v>17</v>
      </c>
      <c r="G5927" s="2" t="s">
        <v>17</v>
      </c>
      <c r="H5927" s="2" t="s">
        <v>18</v>
      </c>
      <c r="I5927" s="1" t="str">
        <f t="shared" si="368"/>
        <v>84301000</v>
      </c>
      <c r="J5927" s="2" t="s">
        <v>22113</v>
      </c>
      <c r="K5927" s="1" t="str">
        <f t="shared" si="369"/>
        <v>84301000</v>
      </c>
      <c r="L5927" s="1" t="s">
        <v>22113</v>
      </c>
      <c r="M5927" s="1" t="str">
        <f t="shared" si="370"/>
        <v>843010</v>
      </c>
      <c r="N5927" s="1" t="str">
        <f t="shared" si="371"/>
        <v>INSERT INTO tmis_commodity(name, description, hs_code, level, status_id, created_at, updated_at) VALUES('-Pile-drivers and pile-extractors','-Pile-drivers and pile-extractors','843010',2,1,'2012-06-01','2012-06-01')</v>
      </c>
    </row>
    <row r="5928" spans="1:14">
      <c r="A5928" s="1">
        <v>5843</v>
      </c>
      <c r="B5928" s="2" t="s">
        <v>13308</v>
      </c>
      <c r="C5928" s="2" t="s">
        <v>13309</v>
      </c>
      <c r="D5928" s="2" t="s">
        <v>13310</v>
      </c>
      <c r="E5928" s="2" t="s">
        <v>16</v>
      </c>
      <c r="F5928" s="2" t="s">
        <v>17</v>
      </c>
      <c r="G5928" s="2" t="s">
        <v>17</v>
      </c>
      <c r="H5928" s="2" t="s">
        <v>18</v>
      </c>
      <c r="I5928" s="1" t="str">
        <f t="shared" si="368"/>
        <v>84302000</v>
      </c>
      <c r="J5928" s="2" t="s">
        <v>22114</v>
      </c>
      <c r="K5928" s="1" t="str">
        <f t="shared" si="369"/>
        <v>84302000</v>
      </c>
      <c r="L5928" s="1" t="s">
        <v>22114</v>
      </c>
      <c r="M5928" s="1" t="str">
        <f t="shared" si="370"/>
        <v>843020</v>
      </c>
      <c r="N5928" s="1" t="str">
        <f t="shared" si="371"/>
        <v>INSERT INTO tmis_commodity(name, description, hs_code, level, status_id, created_at, updated_at) VALUES('-Snow-ploughs and snow-blowers','-Snow-ploughs and snow-blowers','843020',2,1,'2012-06-01','2012-06-01')</v>
      </c>
    </row>
    <row r="5929" spans="1:14">
      <c r="A5929" s="1">
        <v>5844</v>
      </c>
      <c r="B5929" s="2" t="s">
        <v>10</v>
      </c>
      <c r="C5929" s="2" t="s">
        <v>13311</v>
      </c>
      <c r="D5929" s="2" t="s">
        <v>13312</v>
      </c>
      <c r="E5929" s="2" t="s">
        <v>10</v>
      </c>
      <c r="F5929" s="2" t="s">
        <v>10</v>
      </c>
      <c r="G5929" s="2" t="s">
        <v>10</v>
      </c>
      <c r="I5929" s="1" t="str">
        <f t="shared" si="368"/>
        <v xml:space="preserve"> </v>
      </c>
      <c r="J5929" s="2" t="s">
        <v>10</v>
      </c>
      <c r="K5929" s="1" t="str">
        <f t="shared" si="369"/>
        <v xml:space="preserve"> </v>
      </c>
      <c r="L5929" s="1" t="s">
        <v>10</v>
      </c>
      <c r="M5929" s="1" t="str">
        <f t="shared" si="370"/>
        <v xml:space="preserve"> </v>
      </c>
      <c r="N5929" s="1" t="str">
        <f t="shared" si="371"/>
        <v>INSERT INTO tmis_commodity(name, description, hs_code, level, status_id, created_at, updated_at) VALUES('-Coal or rock cutters and tunnelling machinery :','-Coal or rock cutters and tunnelling machinery :',' ',3,1,'2012-06-01','2012-06-01')</v>
      </c>
    </row>
    <row r="5930" spans="1:14">
      <c r="A5930" s="1">
        <v>5845</v>
      </c>
      <c r="B5930" s="2" t="s">
        <v>13313</v>
      </c>
      <c r="C5930" s="2" t="s">
        <v>13314</v>
      </c>
      <c r="D5930" s="2" t="s">
        <v>13315</v>
      </c>
      <c r="E5930" s="2" t="s">
        <v>16</v>
      </c>
      <c r="F5930" s="2" t="s">
        <v>17</v>
      </c>
      <c r="G5930" s="2" t="s">
        <v>17</v>
      </c>
      <c r="H5930" s="2" t="s">
        <v>18</v>
      </c>
      <c r="I5930" s="1" t="str">
        <f t="shared" si="368"/>
        <v>84303100</v>
      </c>
      <c r="J5930" s="2" t="s">
        <v>22115</v>
      </c>
      <c r="K5930" s="1" t="str">
        <f t="shared" si="369"/>
        <v>84303100</v>
      </c>
      <c r="L5930" s="1" t="s">
        <v>22115</v>
      </c>
      <c r="M5930" s="1" t="str">
        <f t="shared" si="370"/>
        <v>843031</v>
      </c>
      <c r="N5930" s="1" t="str">
        <f t="shared" si="371"/>
        <v>INSERT INTO tmis_commodity(name, description, hs_code, level, status_id, created_at, updated_at) VALUES('--Self-propelled','--Self-propelled','843031',2,1,'2012-06-01','2012-06-01')</v>
      </c>
    </row>
    <row r="5931" spans="1:14">
      <c r="A5931" s="1">
        <v>5846</v>
      </c>
      <c r="B5931" s="2" t="s">
        <v>13316</v>
      </c>
      <c r="C5931" s="2" t="s">
        <v>20</v>
      </c>
      <c r="D5931" s="2" t="s">
        <v>21</v>
      </c>
      <c r="E5931" s="2" t="s">
        <v>16</v>
      </c>
      <c r="F5931" s="2" t="s">
        <v>17</v>
      </c>
      <c r="G5931" s="2" t="s">
        <v>17</v>
      </c>
      <c r="H5931" s="2" t="s">
        <v>18</v>
      </c>
      <c r="I5931" s="1" t="str">
        <f t="shared" si="368"/>
        <v>84303900</v>
      </c>
      <c r="J5931" s="2" t="s">
        <v>22116</v>
      </c>
      <c r="K5931" s="1" t="str">
        <f t="shared" si="369"/>
        <v>84303900</v>
      </c>
      <c r="L5931" s="1" t="s">
        <v>22116</v>
      </c>
      <c r="M5931" s="1" t="str">
        <f t="shared" si="370"/>
        <v>843039</v>
      </c>
      <c r="N5931" s="1" t="str">
        <f t="shared" si="371"/>
        <v>INSERT INTO tmis_commodity(name, description, hs_code, level, status_id, created_at, updated_at) VALUES('--Other','--Other','843039',2,1,'2012-06-01','2012-06-01')</v>
      </c>
    </row>
    <row r="5932" spans="1:14">
      <c r="A5932" s="1">
        <v>5847</v>
      </c>
      <c r="B5932" s="2" t="s">
        <v>10</v>
      </c>
      <c r="C5932" s="2" t="s">
        <v>13317</v>
      </c>
      <c r="D5932" s="2" t="s">
        <v>13318</v>
      </c>
      <c r="E5932" s="2" t="s">
        <v>10</v>
      </c>
      <c r="F5932" s="2" t="s">
        <v>10</v>
      </c>
      <c r="G5932" s="2" t="s">
        <v>10</v>
      </c>
      <c r="I5932" s="1" t="str">
        <f t="shared" si="368"/>
        <v xml:space="preserve"> </v>
      </c>
      <c r="J5932" s="2" t="s">
        <v>10</v>
      </c>
      <c r="K5932" s="1" t="str">
        <f t="shared" si="369"/>
        <v xml:space="preserve"> </v>
      </c>
      <c r="L5932" s="1" t="s">
        <v>10</v>
      </c>
      <c r="M5932" s="1" t="str">
        <f t="shared" si="370"/>
        <v xml:space="preserve"> </v>
      </c>
      <c r="N5932" s="1" t="str">
        <f t="shared" si="371"/>
        <v>INSERT INTO tmis_commodity(name, description, hs_code, level, status_id, created_at, updated_at) VALUES('-Other boring or sinking machinery :','-Other boring or sinking machinery :',' ',3,1,'2012-06-01','2012-06-01')</v>
      </c>
    </row>
    <row r="5933" spans="1:14">
      <c r="A5933" s="1">
        <v>5848</v>
      </c>
      <c r="B5933" s="2" t="s">
        <v>13319</v>
      </c>
      <c r="C5933" s="2" t="s">
        <v>13314</v>
      </c>
      <c r="D5933" s="2" t="s">
        <v>13320</v>
      </c>
      <c r="E5933" s="2" t="s">
        <v>16</v>
      </c>
      <c r="F5933" s="2" t="s">
        <v>17</v>
      </c>
      <c r="G5933" s="2" t="s">
        <v>17</v>
      </c>
      <c r="H5933" s="2" t="s">
        <v>18</v>
      </c>
      <c r="I5933" s="1" t="str">
        <f t="shared" si="368"/>
        <v>84304100</v>
      </c>
      <c r="J5933" s="2" t="s">
        <v>22117</v>
      </c>
      <c r="K5933" s="1" t="str">
        <f t="shared" si="369"/>
        <v>84304100</v>
      </c>
      <c r="L5933" s="1" t="s">
        <v>22117</v>
      </c>
      <c r="M5933" s="1" t="str">
        <f t="shared" si="370"/>
        <v>843041</v>
      </c>
      <c r="N5933" s="1" t="str">
        <f t="shared" si="371"/>
        <v>INSERT INTO tmis_commodity(name, description, hs_code, level, status_id, created_at, updated_at) VALUES('--Self-propelled','--Self-propelled','843041',2,1,'2012-06-01','2012-06-01')</v>
      </c>
    </row>
    <row r="5934" spans="1:14">
      <c r="A5934" s="1">
        <v>5849</v>
      </c>
      <c r="B5934" s="2" t="s">
        <v>13321</v>
      </c>
      <c r="C5934" s="2" t="s">
        <v>20</v>
      </c>
      <c r="D5934" s="2" t="s">
        <v>21</v>
      </c>
      <c r="E5934" s="2" t="s">
        <v>16</v>
      </c>
      <c r="F5934" s="2" t="s">
        <v>17</v>
      </c>
      <c r="G5934" s="2" t="s">
        <v>17</v>
      </c>
      <c r="H5934" s="2" t="s">
        <v>18</v>
      </c>
      <c r="I5934" s="1" t="str">
        <f t="shared" si="368"/>
        <v>84304900</v>
      </c>
      <c r="J5934" s="2" t="s">
        <v>22118</v>
      </c>
      <c r="K5934" s="1" t="str">
        <f t="shared" si="369"/>
        <v>84304900</v>
      </c>
      <c r="L5934" s="1" t="s">
        <v>22118</v>
      </c>
      <c r="M5934" s="1" t="str">
        <f t="shared" si="370"/>
        <v>843049</v>
      </c>
      <c r="N5934" s="1" t="str">
        <f t="shared" si="371"/>
        <v>INSERT INTO tmis_commodity(name, description, hs_code, level, status_id, created_at, updated_at) VALUES('--Other','--Other','843049',2,1,'2012-06-01','2012-06-01')</v>
      </c>
    </row>
    <row r="5935" spans="1:14">
      <c r="A5935" s="1">
        <v>5850</v>
      </c>
      <c r="B5935" s="2" t="s">
        <v>13322</v>
      </c>
      <c r="C5935" s="2" t="s">
        <v>13323</v>
      </c>
      <c r="D5935" s="2" t="s">
        <v>13324</v>
      </c>
      <c r="E5935" s="2" t="s">
        <v>16</v>
      </c>
      <c r="F5935" s="2" t="s">
        <v>17</v>
      </c>
      <c r="G5935" s="2" t="s">
        <v>17</v>
      </c>
      <c r="H5935" s="2" t="s">
        <v>18</v>
      </c>
      <c r="I5935" s="1" t="str">
        <f t="shared" si="368"/>
        <v>84305000</v>
      </c>
      <c r="J5935" s="2" t="s">
        <v>22119</v>
      </c>
      <c r="K5935" s="1" t="str">
        <f t="shared" si="369"/>
        <v>84305000</v>
      </c>
      <c r="L5935" s="1" t="s">
        <v>22119</v>
      </c>
      <c r="M5935" s="1" t="str">
        <f t="shared" si="370"/>
        <v>843050</v>
      </c>
      <c r="N5935" s="1" t="str">
        <f t="shared" si="371"/>
        <v>INSERT INTO tmis_commodity(name, description, hs_code, level, status_id, created_at, updated_at) VALUES('-Other machinery, self-propelled','-Other machinery, self-propelled','843050',2,1,'2012-06-01','2012-06-01')</v>
      </c>
    </row>
    <row r="5936" spans="1:14">
      <c r="A5936" s="1">
        <v>5851</v>
      </c>
      <c r="B5936" s="2" t="s">
        <v>10</v>
      </c>
      <c r="C5936" s="2" t="s">
        <v>13325</v>
      </c>
      <c r="D5936" s="2" t="s">
        <v>13326</v>
      </c>
      <c r="E5936" s="2" t="s">
        <v>10</v>
      </c>
      <c r="F5936" s="2" t="s">
        <v>10</v>
      </c>
      <c r="G5936" s="2" t="s">
        <v>10</v>
      </c>
      <c r="I5936" s="1" t="str">
        <f t="shared" si="368"/>
        <v xml:space="preserve"> </v>
      </c>
      <c r="J5936" s="2" t="s">
        <v>10</v>
      </c>
      <c r="K5936" s="1" t="str">
        <f t="shared" si="369"/>
        <v xml:space="preserve"> </v>
      </c>
      <c r="L5936" s="1" t="s">
        <v>10</v>
      </c>
      <c r="M5936" s="1" t="str">
        <f t="shared" si="370"/>
        <v xml:space="preserve"> </v>
      </c>
      <c r="N5936" s="1" t="str">
        <f t="shared" si="371"/>
        <v>INSERT INTO tmis_commodity(name, description, hs_code, level, status_id, created_at, updated_at) VALUES('-Other machinery, not self-propelled :','-Other machinery, not self-propelled :',' ',3,1,'2012-06-01','2012-06-01')</v>
      </c>
    </row>
    <row r="5937" spans="1:14">
      <c r="A5937" s="1">
        <v>5852</v>
      </c>
      <c r="B5937" s="2" t="s">
        <v>13327</v>
      </c>
      <c r="C5937" s="2" t="s">
        <v>13328</v>
      </c>
      <c r="D5937" s="2" t="s">
        <v>13329</v>
      </c>
      <c r="E5937" s="2" t="s">
        <v>16</v>
      </c>
      <c r="F5937" s="2" t="s">
        <v>17</v>
      </c>
      <c r="G5937" s="2" t="s">
        <v>17</v>
      </c>
      <c r="H5937" s="2" t="s">
        <v>18</v>
      </c>
      <c r="I5937" s="1" t="str">
        <f t="shared" si="368"/>
        <v>84306100</v>
      </c>
      <c r="J5937" s="2" t="s">
        <v>22120</v>
      </c>
      <c r="K5937" s="1" t="str">
        <f t="shared" si="369"/>
        <v>84306100</v>
      </c>
      <c r="L5937" s="1" t="s">
        <v>22120</v>
      </c>
      <c r="M5937" s="1" t="str">
        <f t="shared" si="370"/>
        <v>843061</v>
      </c>
      <c r="N5937" s="1" t="str">
        <f t="shared" si="371"/>
        <v>INSERT INTO tmis_commodity(name, description, hs_code, level, status_id, created_at, updated_at) VALUES('--Tamping or compacting machinery','--Tamping or compacting machinery','843061',2,1,'2012-06-01','2012-06-01')</v>
      </c>
    </row>
    <row r="5938" spans="1:14">
      <c r="A5938" s="1">
        <v>5853</v>
      </c>
      <c r="B5938" s="2" t="s">
        <v>13330</v>
      </c>
      <c r="C5938" s="2" t="s">
        <v>20</v>
      </c>
      <c r="D5938" s="2" t="s">
        <v>21</v>
      </c>
      <c r="E5938" s="2" t="s">
        <v>16</v>
      </c>
      <c r="F5938" s="2" t="s">
        <v>17</v>
      </c>
      <c r="G5938" s="2" t="s">
        <v>17</v>
      </c>
      <c r="H5938" s="2" t="s">
        <v>18</v>
      </c>
      <c r="I5938" s="1" t="str">
        <f t="shared" si="368"/>
        <v>84306900</v>
      </c>
      <c r="J5938" s="2" t="s">
        <v>22121</v>
      </c>
      <c r="K5938" s="1" t="str">
        <f t="shared" si="369"/>
        <v>84306900</v>
      </c>
      <c r="L5938" s="1" t="s">
        <v>22121</v>
      </c>
      <c r="M5938" s="1" t="str">
        <f t="shared" si="370"/>
        <v>843069</v>
      </c>
      <c r="N5938" s="1" t="str">
        <f t="shared" si="371"/>
        <v>INSERT INTO tmis_commodity(name, description, hs_code, level, status_id, created_at, updated_at) VALUES('--Other','--Other','843069',2,1,'2012-06-01','2012-06-01')</v>
      </c>
    </row>
    <row r="5939" spans="1:14">
      <c r="A5939" s="1">
        <v>5854</v>
      </c>
      <c r="B5939" s="2" t="s">
        <v>13331</v>
      </c>
      <c r="C5939" s="2" t="s">
        <v>13332</v>
      </c>
      <c r="D5939" s="2" t="s">
        <v>13333</v>
      </c>
      <c r="E5939" s="2" t="s">
        <v>10</v>
      </c>
      <c r="F5939" s="2" t="s">
        <v>10</v>
      </c>
      <c r="G5939" s="2" t="s">
        <v>10</v>
      </c>
      <c r="I5939" s="1" t="str">
        <f t="shared" si="368"/>
        <v>8431</v>
      </c>
      <c r="J5939" s="2" t="s">
        <v>22122</v>
      </c>
      <c r="K5939" s="1" t="str">
        <f t="shared" si="369"/>
        <v>8431</v>
      </c>
      <c r="L5939" s="1" t="s">
        <v>22122</v>
      </c>
      <c r="M5939" s="1" t="str">
        <f t="shared" si="370"/>
        <v>8431</v>
      </c>
      <c r="N5939" s="1" t="str">
        <f t="shared" si="371"/>
        <v>INSERT INTO tmis_commodity(name, description, hs_code, level, status_id, created_at, updated_at) VALUES('Parts suitable for use solely or principally with the machinery of headings 84.25 to 84.30.','Parts suitable for use solely or principally with the machinery of headings 84.25 to 84.30.','8431',1,1,'2012-06-01','2012-06-01')</v>
      </c>
    </row>
    <row r="5940" spans="1:14">
      <c r="A5940" s="1">
        <v>5855</v>
      </c>
      <c r="B5940" s="2" t="s">
        <v>13334</v>
      </c>
      <c r="C5940" s="2" t="s">
        <v>13335</v>
      </c>
      <c r="D5940" s="2" t="s">
        <v>13336</v>
      </c>
      <c r="E5940" s="2" t="s">
        <v>135</v>
      </c>
      <c r="F5940" s="2" t="s">
        <v>73</v>
      </c>
      <c r="G5940" s="2" t="s">
        <v>73</v>
      </c>
      <c r="H5940" s="2" t="s">
        <v>5515</v>
      </c>
      <c r="I5940" s="1" t="str">
        <f t="shared" si="368"/>
        <v>84311000</v>
      </c>
      <c r="J5940" s="2" t="s">
        <v>22123</v>
      </c>
      <c r="K5940" s="1" t="str">
        <f t="shared" si="369"/>
        <v>84311000</v>
      </c>
      <c r="L5940" s="1" t="s">
        <v>22123</v>
      </c>
      <c r="M5940" s="1" t="str">
        <f t="shared" si="370"/>
        <v>843110</v>
      </c>
      <c r="N5940" s="1" t="str">
        <f t="shared" si="371"/>
        <v>INSERT INTO tmis_commodity(name, description, hs_code, level, status_id, created_at, updated_at) VALUES('-Of machinery of heading 84.25','-Of machinery of heading 84.25','843110',2,1,'2012-06-01','2012-06-01')</v>
      </c>
    </row>
    <row r="5941" spans="1:14">
      <c r="A5941" s="1">
        <v>5856</v>
      </c>
      <c r="B5941" s="2" t="s">
        <v>13337</v>
      </c>
      <c r="C5941" s="2" t="s">
        <v>13338</v>
      </c>
      <c r="D5941" s="2" t="s">
        <v>13339</v>
      </c>
      <c r="E5941" s="2" t="s">
        <v>135</v>
      </c>
      <c r="F5941" s="2" t="s">
        <v>73</v>
      </c>
      <c r="G5941" s="2" t="s">
        <v>73</v>
      </c>
      <c r="H5941" s="2" t="s">
        <v>5515</v>
      </c>
      <c r="I5941" s="1" t="str">
        <f t="shared" si="368"/>
        <v>84312000</v>
      </c>
      <c r="J5941" s="2" t="s">
        <v>22124</v>
      </c>
      <c r="K5941" s="1" t="str">
        <f t="shared" si="369"/>
        <v>84312000</v>
      </c>
      <c r="L5941" s="1" t="s">
        <v>22124</v>
      </c>
      <c r="M5941" s="1" t="str">
        <f t="shared" si="370"/>
        <v>843120</v>
      </c>
      <c r="N5941" s="1" t="str">
        <f t="shared" si="371"/>
        <v>INSERT INTO tmis_commodity(name, description, hs_code, level, status_id, created_at, updated_at) VALUES('-Of machinery of heading 84.27','-Of machinery of heading 84.27','843120',2,1,'2012-06-01','2012-06-01')</v>
      </c>
    </row>
    <row r="5942" spans="1:14">
      <c r="A5942" s="1">
        <v>5857</v>
      </c>
      <c r="B5942" s="2" t="s">
        <v>10</v>
      </c>
      <c r="C5942" s="2" t="s">
        <v>13340</v>
      </c>
      <c r="D5942" s="2" t="s">
        <v>13341</v>
      </c>
      <c r="E5942" s="2" t="s">
        <v>10</v>
      </c>
      <c r="F5942" s="2" t="s">
        <v>10</v>
      </c>
      <c r="G5942" s="2" t="s">
        <v>10</v>
      </c>
      <c r="I5942" s="1" t="str">
        <f t="shared" si="368"/>
        <v xml:space="preserve"> </v>
      </c>
      <c r="J5942" s="2" t="s">
        <v>10</v>
      </c>
      <c r="K5942" s="1" t="str">
        <f t="shared" si="369"/>
        <v xml:space="preserve"> </v>
      </c>
      <c r="L5942" s="1" t="s">
        <v>10</v>
      </c>
      <c r="M5942" s="1" t="str">
        <f t="shared" si="370"/>
        <v xml:space="preserve"> </v>
      </c>
      <c r="N5942" s="1" t="str">
        <f t="shared" si="371"/>
        <v>INSERT INTO tmis_commodity(name, description, hs_code, level, status_id, created_at, updated_at) VALUES('-Of machinery of heading 84.28 :','-Of machinery of heading 84.28 :',' ',3,1,'2012-06-01','2012-06-01')</v>
      </c>
    </row>
    <row r="5943" spans="1:14">
      <c r="A5943" s="1">
        <v>5858</v>
      </c>
      <c r="B5943" s="2" t="s">
        <v>13342</v>
      </c>
      <c r="C5943" s="2" t="s">
        <v>13343</v>
      </c>
      <c r="D5943" s="2" t="s">
        <v>13344</v>
      </c>
      <c r="E5943" s="2" t="s">
        <v>135</v>
      </c>
      <c r="F5943" s="2" t="s">
        <v>73</v>
      </c>
      <c r="G5943" s="2" t="s">
        <v>73</v>
      </c>
      <c r="H5943" s="2" t="s">
        <v>5515</v>
      </c>
      <c r="I5943" s="1" t="str">
        <f t="shared" si="368"/>
        <v>84313100</v>
      </c>
      <c r="J5943" s="2" t="s">
        <v>22125</v>
      </c>
      <c r="K5943" s="1" t="str">
        <f t="shared" si="369"/>
        <v>84313100</v>
      </c>
      <c r="L5943" s="1" t="s">
        <v>22125</v>
      </c>
      <c r="M5943" s="1" t="str">
        <f t="shared" si="370"/>
        <v>843131</v>
      </c>
      <c r="N5943" s="1" t="str">
        <f t="shared" si="371"/>
        <v>INSERT INTO tmis_commodity(name, description, hs_code, level, status_id, created_at, updated_at) VALUES('--Of lifts, skip hoists or escalators','--Of lifts, skip hoists or escalators','843131',2,1,'2012-06-01','2012-06-01')</v>
      </c>
    </row>
    <row r="5944" spans="1:14">
      <c r="A5944" s="1">
        <v>5859</v>
      </c>
      <c r="B5944" s="2" t="s">
        <v>13345</v>
      </c>
      <c r="C5944" s="2" t="s">
        <v>20</v>
      </c>
      <c r="D5944" s="2" t="s">
        <v>21</v>
      </c>
      <c r="E5944" s="2" t="s">
        <v>135</v>
      </c>
      <c r="F5944" s="2" t="s">
        <v>73</v>
      </c>
      <c r="G5944" s="2" t="s">
        <v>73</v>
      </c>
      <c r="H5944" s="2" t="s">
        <v>5515</v>
      </c>
      <c r="I5944" s="1" t="str">
        <f t="shared" si="368"/>
        <v>84313900</v>
      </c>
      <c r="J5944" s="2" t="s">
        <v>22126</v>
      </c>
      <c r="K5944" s="1" t="str">
        <f t="shared" si="369"/>
        <v>84313900</v>
      </c>
      <c r="L5944" s="1" t="s">
        <v>22126</v>
      </c>
      <c r="M5944" s="1" t="str">
        <f t="shared" si="370"/>
        <v>843139</v>
      </c>
      <c r="N5944" s="1" t="str">
        <f t="shared" si="371"/>
        <v>INSERT INTO tmis_commodity(name, description, hs_code, level, status_id, created_at, updated_at) VALUES('--Other','--Other','843139',2,1,'2012-06-01','2012-06-01')</v>
      </c>
    </row>
    <row r="5945" spans="1:14">
      <c r="A5945" s="1">
        <v>5860</v>
      </c>
      <c r="B5945" s="2" t="s">
        <v>10</v>
      </c>
      <c r="C5945" s="2" t="s">
        <v>13346</v>
      </c>
      <c r="D5945" s="2" t="s">
        <v>13347</v>
      </c>
      <c r="E5945" s="2" t="s">
        <v>10</v>
      </c>
      <c r="F5945" s="2" t="s">
        <v>10</v>
      </c>
      <c r="G5945" s="2" t="s">
        <v>10</v>
      </c>
      <c r="I5945" s="1" t="str">
        <f t="shared" si="368"/>
        <v xml:space="preserve"> </v>
      </c>
      <c r="J5945" s="2" t="s">
        <v>10</v>
      </c>
      <c r="K5945" s="1" t="str">
        <f t="shared" si="369"/>
        <v xml:space="preserve"> </v>
      </c>
      <c r="L5945" s="1" t="s">
        <v>10</v>
      </c>
      <c r="M5945" s="1" t="str">
        <f t="shared" si="370"/>
        <v xml:space="preserve"> </v>
      </c>
      <c r="N5945" s="1" t="str">
        <f t="shared" si="371"/>
        <v>INSERT INTO tmis_commodity(name, description, hs_code, level, status_id, created_at, updated_at) VALUES('-Of machinery of heading 84.26, 84.29 or 84.30 :','-Of machinery of heading 84.26, 84.29 or 84.30 :',' ',3,1,'2012-06-01','2012-06-01')</v>
      </c>
    </row>
    <row r="5946" spans="1:14">
      <c r="A5946" s="1">
        <v>5861</v>
      </c>
      <c r="B5946" s="2" t="s">
        <v>13348</v>
      </c>
      <c r="C5946" s="2" t="s">
        <v>13349</v>
      </c>
      <c r="D5946" s="2" t="s">
        <v>13350</v>
      </c>
      <c r="E5946" s="2" t="s">
        <v>135</v>
      </c>
      <c r="F5946" s="2" t="s">
        <v>73</v>
      </c>
      <c r="G5946" s="2" t="s">
        <v>73</v>
      </c>
      <c r="H5946" s="2" t="s">
        <v>5515</v>
      </c>
      <c r="I5946" s="1" t="str">
        <f t="shared" si="368"/>
        <v>84314100</v>
      </c>
      <c r="J5946" s="2" t="s">
        <v>22127</v>
      </c>
      <c r="K5946" s="1" t="str">
        <f t="shared" si="369"/>
        <v>84314100</v>
      </c>
      <c r="L5946" s="1" t="s">
        <v>22127</v>
      </c>
      <c r="M5946" s="1" t="str">
        <f t="shared" si="370"/>
        <v>843141</v>
      </c>
      <c r="N5946" s="1" t="str">
        <f t="shared" si="371"/>
        <v>INSERT INTO tmis_commodity(name, description, hs_code, level, status_id, created_at, updated_at) VALUES('--Buckets, shovels, grabs and grips','--Buckets, shovels, grabs and grips','843141',2,1,'2012-06-01','2012-06-01')</v>
      </c>
    </row>
    <row r="5947" spans="1:14">
      <c r="A5947" s="1">
        <v>5862</v>
      </c>
      <c r="B5947" s="2" t="s">
        <v>13351</v>
      </c>
      <c r="C5947" s="2" t="s">
        <v>13352</v>
      </c>
      <c r="D5947" s="2" t="s">
        <v>13353</v>
      </c>
      <c r="E5947" s="2" t="s">
        <v>135</v>
      </c>
      <c r="F5947" s="2" t="s">
        <v>73</v>
      </c>
      <c r="G5947" s="2" t="s">
        <v>73</v>
      </c>
      <c r="H5947" s="2" t="s">
        <v>5515</v>
      </c>
      <c r="I5947" s="1" t="str">
        <f t="shared" si="368"/>
        <v>84314200</v>
      </c>
      <c r="J5947" s="2" t="s">
        <v>22128</v>
      </c>
      <c r="K5947" s="1" t="str">
        <f t="shared" si="369"/>
        <v>84314200</v>
      </c>
      <c r="L5947" s="1" t="s">
        <v>22128</v>
      </c>
      <c r="M5947" s="1" t="str">
        <f t="shared" si="370"/>
        <v>843142</v>
      </c>
      <c r="N5947" s="1" t="str">
        <f t="shared" si="371"/>
        <v>INSERT INTO tmis_commodity(name, description, hs_code, level, status_id, created_at, updated_at) VALUES('--Bulldozer or angledozer blades','--Bulldozer or angledozer blades','843142',2,1,'2012-06-01','2012-06-01')</v>
      </c>
    </row>
    <row r="5948" spans="1:14">
      <c r="A5948" s="1">
        <v>5863</v>
      </c>
      <c r="B5948" s="2" t="s">
        <v>13354</v>
      </c>
      <c r="C5948" s="2" t="s">
        <v>13355</v>
      </c>
      <c r="D5948" s="2" t="s">
        <v>13356</v>
      </c>
      <c r="E5948" s="2" t="s">
        <v>135</v>
      </c>
      <c r="F5948" s="2" t="s">
        <v>73</v>
      </c>
      <c r="G5948" s="2" t="s">
        <v>73</v>
      </c>
      <c r="H5948" s="2" t="s">
        <v>5515</v>
      </c>
      <c r="I5948" s="1" t="str">
        <f t="shared" si="368"/>
        <v>84314300</v>
      </c>
      <c r="J5948" s="2" t="s">
        <v>22129</v>
      </c>
      <c r="K5948" s="1" t="str">
        <f t="shared" si="369"/>
        <v>84314300</v>
      </c>
      <c r="L5948" s="1" t="s">
        <v>22129</v>
      </c>
      <c r="M5948" s="1" t="str">
        <f t="shared" si="370"/>
        <v>843143</v>
      </c>
      <c r="N5948" s="1" t="str">
        <f t="shared" si="371"/>
        <v>INSERT INTO tmis_commodity(name, description, hs_code, level, status_id, created_at, updated_at) VALUES('--Parts for boring or sinking machinery of subheading 8430.41 or 8430.49','--Parts for boring or sinking machinery of subheading 8430.41 or 8430.49','843143',2,1,'2012-06-01','2012-06-01')</v>
      </c>
    </row>
    <row r="5949" spans="1:14">
      <c r="A5949" s="1">
        <v>5864</v>
      </c>
      <c r="B5949" s="2" t="s">
        <v>13357</v>
      </c>
      <c r="C5949" s="2" t="s">
        <v>20</v>
      </c>
      <c r="D5949" s="2" t="s">
        <v>21</v>
      </c>
      <c r="E5949" s="2" t="s">
        <v>135</v>
      </c>
      <c r="F5949" s="2" t="s">
        <v>73</v>
      </c>
      <c r="G5949" s="2" t="s">
        <v>73</v>
      </c>
      <c r="H5949" s="2" t="s">
        <v>5515</v>
      </c>
      <c r="I5949" s="1" t="str">
        <f t="shared" si="368"/>
        <v>84314900</v>
      </c>
      <c r="J5949" s="2" t="s">
        <v>22130</v>
      </c>
      <c r="K5949" s="1" t="str">
        <f t="shared" si="369"/>
        <v>84314900</v>
      </c>
      <c r="L5949" s="1" t="s">
        <v>22130</v>
      </c>
      <c r="M5949" s="1" t="str">
        <f t="shared" si="370"/>
        <v>843149</v>
      </c>
      <c r="N5949" s="1" t="str">
        <f t="shared" si="371"/>
        <v>INSERT INTO tmis_commodity(name, description, hs_code, level, status_id, created_at, updated_at) VALUES('--Other','--Other','843149',2,1,'2012-06-01','2012-06-01')</v>
      </c>
    </row>
    <row r="5950" spans="1:14">
      <c r="A5950" s="1">
        <v>5865</v>
      </c>
      <c r="B5950" s="2" t="s">
        <v>13358</v>
      </c>
      <c r="C5950" s="2" t="s">
        <v>13359</v>
      </c>
      <c r="D5950" s="2" t="s">
        <v>13360</v>
      </c>
      <c r="E5950" s="2" t="s">
        <v>10</v>
      </c>
      <c r="F5950" s="2" t="s">
        <v>10</v>
      </c>
      <c r="G5950" s="2" t="s">
        <v>10</v>
      </c>
      <c r="I5950" s="1" t="str">
        <f t="shared" si="368"/>
        <v>8432</v>
      </c>
      <c r="J5950" s="2" t="s">
        <v>22131</v>
      </c>
      <c r="K5950" s="1" t="str">
        <f t="shared" si="369"/>
        <v>8432</v>
      </c>
      <c r="L5950" s="1" t="s">
        <v>22131</v>
      </c>
      <c r="M5950" s="1" t="str">
        <f t="shared" si="370"/>
        <v>8432</v>
      </c>
      <c r="N5950" s="1" t="str">
        <f t="shared" si="371"/>
        <v>INSERT INTO tmis_commodity(name, description, hs_code, level, status_id, created_at, updated_at) VALUES('Agricultural, horticultural or forestry machinery for soil preparation or cultivation; lawn or sports-ground rollers.','Agricultural, horticultural or forestry machinery for soil preparation or cultivation; lawn or sports-ground rollers.','8432',1,1,'2012-06-01','2012-06-01')</v>
      </c>
    </row>
    <row r="5951" spans="1:14">
      <c r="A5951" s="1">
        <v>5866</v>
      </c>
      <c r="B5951" s="2" t="s">
        <v>13361</v>
      </c>
      <c r="C5951" s="2" t="s">
        <v>13362</v>
      </c>
      <c r="D5951" s="2" t="s">
        <v>13363</v>
      </c>
      <c r="E5951" s="2" t="s">
        <v>16</v>
      </c>
      <c r="F5951" s="2" t="s">
        <v>17</v>
      </c>
      <c r="G5951" s="2" t="s">
        <v>17</v>
      </c>
      <c r="H5951" s="2" t="s">
        <v>18</v>
      </c>
      <c r="I5951" s="1" t="str">
        <f t="shared" si="368"/>
        <v>84321000</v>
      </c>
      <c r="J5951" s="2" t="s">
        <v>22132</v>
      </c>
      <c r="K5951" s="1" t="str">
        <f t="shared" si="369"/>
        <v>84321000</v>
      </c>
      <c r="L5951" s="1" t="s">
        <v>22132</v>
      </c>
      <c r="M5951" s="1" t="str">
        <f t="shared" si="370"/>
        <v>843210</v>
      </c>
      <c r="N5951" s="1" t="str">
        <f t="shared" si="371"/>
        <v>INSERT INTO tmis_commodity(name, description, hs_code, level, status_id, created_at, updated_at) VALUES('-Ploughs','-Ploughs','843210',2,1,'2012-06-01','2012-06-01')</v>
      </c>
    </row>
    <row r="5952" spans="1:14">
      <c r="A5952" s="1">
        <v>5867</v>
      </c>
      <c r="B5952" s="2" t="s">
        <v>10</v>
      </c>
      <c r="C5952" s="2" t="s">
        <v>13364</v>
      </c>
      <c r="D5952" s="2" t="s">
        <v>13365</v>
      </c>
      <c r="E5952" s="2" t="s">
        <v>10</v>
      </c>
      <c r="F5952" s="2" t="s">
        <v>10</v>
      </c>
      <c r="G5952" s="2" t="s">
        <v>10</v>
      </c>
      <c r="I5952" s="1" t="str">
        <f t="shared" si="368"/>
        <v xml:space="preserve"> </v>
      </c>
      <c r="J5952" s="2" t="s">
        <v>10</v>
      </c>
      <c r="K5952" s="1" t="str">
        <f t="shared" si="369"/>
        <v xml:space="preserve"> </v>
      </c>
      <c r="L5952" s="1" t="s">
        <v>10</v>
      </c>
      <c r="M5952" s="1" t="str">
        <f t="shared" si="370"/>
        <v xml:space="preserve"> </v>
      </c>
      <c r="N5952" s="1" t="str">
        <f t="shared" si="371"/>
        <v>INSERT INTO tmis_commodity(name, description, hs_code, level, status_id, created_at, updated_at) VALUES('-Harrows, scarifiers, cultivators, weeders and hoes :','-Harrows, scarifiers, cultivators, weeders and hoes :',' ',3,1,'2012-06-01','2012-06-01')</v>
      </c>
    </row>
    <row r="5953" spans="1:14">
      <c r="A5953" s="1">
        <v>5868</v>
      </c>
      <c r="B5953" s="2" t="s">
        <v>13366</v>
      </c>
      <c r="C5953" s="2" t="s">
        <v>13367</v>
      </c>
      <c r="D5953" s="2" t="s">
        <v>13368</v>
      </c>
      <c r="E5953" s="2" t="s">
        <v>16</v>
      </c>
      <c r="F5953" s="2" t="s">
        <v>17</v>
      </c>
      <c r="G5953" s="2" t="s">
        <v>17</v>
      </c>
      <c r="H5953" s="2" t="s">
        <v>18</v>
      </c>
      <c r="I5953" s="1" t="str">
        <f t="shared" si="368"/>
        <v>84322100</v>
      </c>
      <c r="J5953" s="2" t="s">
        <v>22133</v>
      </c>
      <c r="K5953" s="1" t="str">
        <f t="shared" si="369"/>
        <v>84322100</v>
      </c>
      <c r="L5953" s="1" t="s">
        <v>22133</v>
      </c>
      <c r="M5953" s="1" t="str">
        <f t="shared" si="370"/>
        <v>843221</v>
      </c>
      <c r="N5953" s="1" t="str">
        <f t="shared" si="371"/>
        <v>INSERT INTO tmis_commodity(name, description, hs_code, level, status_id, created_at, updated_at) VALUES('--Disc harrows','--Disc harrows','843221',2,1,'2012-06-01','2012-06-01')</v>
      </c>
    </row>
    <row r="5954" spans="1:14">
      <c r="A5954" s="1">
        <v>5869</v>
      </c>
      <c r="B5954" s="2" t="s">
        <v>13369</v>
      </c>
      <c r="C5954" s="2" t="s">
        <v>20</v>
      </c>
      <c r="D5954" s="2" t="s">
        <v>21</v>
      </c>
      <c r="E5954" s="2" t="s">
        <v>16</v>
      </c>
      <c r="F5954" s="2" t="s">
        <v>17</v>
      </c>
      <c r="G5954" s="2" t="s">
        <v>17</v>
      </c>
      <c r="H5954" s="2" t="s">
        <v>18</v>
      </c>
      <c r="I5954" s="1" t="str">
        <f t="shared" ref="I5954:I6017" si="372">IF(LEN(B5954)=5, LEFT(B5954, 2)&amp;RIGHT(B5954,2), IF(LEN(B5954)=9, LEFT(B5954, 4)&amp;RIGHT(B5954, 4), B5954))</f>
        <v>84322900</v>
      </c>
      <c r="J5954" s="2" t="s">
        <v>22134</v>
      </c>
      <c r="K5954" s="1" t="str">
        <f t="shared" ref="K5954:K6017" si="373">IF(LEFT(J5954, 1)="[", MID(J5954, 2,2)&amp;MID(J5954,5,2), J5954)</f>
        <v>84322900</v>
      </c>
      <c r="L5954" s="1" t="s">
        <v>22134</v>
      </c>
      <c r="M5954" s="1" t="str">
        <f t="shared" ref="M5954:M6017" si="374">IF(RIGHT(L5954, 4)="0000", LEFT(L5954,4), IF(RIGHT(L5954,2)="00",LEFT(L5954,6), L5954))</f>
        <v>843229</v>
      </c>
      <c r="N5954" s="1" t="str">
        <f t="shared" ref="N5954:N6017" si="375">"INSERT INTO tmis_commodity(name, description, hs_code, level, status_id, created_at, updated_at) VALUES('"&amp;LEFT(C5954,200)&amp;"','"&amp;LEFT(C5954,1000)&amp;"','"&amp;M5954&amp;"',"&amp;IF(LEN(M5954)=2,0,IF(LEN(M5954)=4,1,IF(LEN(M5954)=6,2,3)))&amp;",1,'2012-06-01','2012-06-01')"</f>
        <v>INSERT INTO tmis_commodity(name, description, hs_code, level, status_id, created_at, updated_at) VALUES('--Other','--Other','843229',2,1,'2012-06-01','2012-06-01')</v>
      </c>
    </row>
    <row r="5955" spans="1:14">
      <c r="A5955" s="1">
        <v>5870</v>
      </c>
      <c r="B5955" s="2" t="s">
        <v>13370</v>
      </c>
      <c r="C5955" s="2" t="s">
        <v>13371</v>
      </c>
      <c r="D5955" s="2" t="s">
        <v>13372</v>
      </c>
      <c r="E5955" s="2" t="s">
        <v>16</v>
      </c>
      <c r="F5955" s="2" t="s">
        <v>17</v>
      </c>
      <c r="G5955" s="2" t="s">
        <v>17</v>
      </c>
      <c r="H5955" s="2" t="s">
        <v>18</v>
      </c>
      <c r="I5955" s="1" t="str">
        <f t="shared" si="372"/>
        <v>84323000</v>
      </c>
      <c r="J5955" s="2" t="s">
        <v>22135</v>
      </c>
      <c r="K5955" s="1" t="str">
        <f t="shared" si="373"/>
        <v>84323000</v>
      </c>
      <c r="L5955" s="1" t="s">
        <v>22135</v>
      </c>
      <c r="M5955" s="1" t="str">
        <f t="shared" si="374"/>
        <v>843230</v>
      </c>
      <c r="N5955" s="1" t="str">
        <f t="shared" si="375"/>
        <v>INSERT INTO tmis_commodity(name, description, hs_code, level, status_id, created_at, updated_at) VALUES('-Seeders, planters and transplanters','-Seeders, planters and transplanters','843230',2,1,'2012-06-01','2012-06-01')</v>
      </c>
    </row>
    <row r="5956" spans="1:14">
      <c r="A5956" s="1">
        <v>5871</v>
      </c>
      <c r="B5956" s="2" t="s">
        <v>13373</v>
      </c>
      <c r="C5956" s="2" t="s">
        <v>13374</v>
      </c>
      <c r="D5956" s="2" t="s">
        <v>13375</v>
      </c>
      <c r="E5956" s="2" t="s">
        <v>16</v>
      </c>
      <c r="F5956" s="2" t="s">
        <v>17</v>
      </c>
      <c r="G5956" s="2" t="s">
        <v>17</v>
      </c>
      <c r="H5956" s="2" t="s">
        <v>18</v>
      </c>
      <c r="I5956" s="1" t="str">
        <f t="shared" si="372"/>
        <v>84324000</v>
      </c>
      <c r="J5956" s="2" t="s">
        <v>22136</v>
      </c>
      <c r="K5956" s="1" t="str">
        <f t="shared" si="373"/>
        <v>84324000</v>
      </c>
      <c r="L5956" s="1" t="s">
        <v>22136</v>
      </c>
      <c r="M5956" s="1" t="str">
        <f t="shared" si="374"/>
        <v>843240</v>
      </c>
      <c r="N5956" s="1" t="str">
        <f t="shared" si="375"/>
        <v>INSERT INTO tmis_commodity(name, description, hs_code, level, status_id, created_at, updated_at) VALUES('-Manure spreaders and fertiliser distributors','-Manure spreaders and fertiliser distributors','843240',2,1,'2012-06-01','2012-06-01')</v>
      </c>
    </row>
    <row r="5957" spans="1:14">
      <c r="A5957" s="1">
        <v>5872</v>
      </c>
      <c r="B5957" s="2" t="s">
        <v>13376</v>
      </c>
      <c r="C5957" s="2" t="s">
        <v>13273</v>
      </c>
      <c r="D5957" s="2" t="s">
        <v>13377</v>
      </c>
      <c r="E5957" s="2" t="s">
        <v>16</v>
      </c>
      <c r="F5957" s="2" t="s">
        <v>17</v>
      </c>
      <c r="G5957" s="2" t="s">
        <v>17</v>
      </c>
      <c r="H5957" s="2" t="s">
        <v>18</v>
      </c>
      <c r="I5957" s="1" t="str">
        <f t="shared" si="372"/>
        <v>84328000</v>
      </c>
      <c r="J5957" s="2" t="s">
        <v>22137</v>
      </c>
      <c r="K5957" s="1" t="str">
        <f t="shared" si="373"/>
        <v>84328000</v>
      </c>
      <c r="L5957" s="1" t="s">
        <v>22137</v>
      </c>
      <c r="M5957" s="1" t="str">
        <f t="shared" si="374"/>
        <v>843280</v>
      </c>
      <c r="N5957" s="1" t="str">
        <f t="shared" si="375"/>
        <v>INSERT INTO tmis_commodity(name, description, hs_code, level, status_id, created_at, updated_at) VALUES('-Other machinery','-Other machinery','843280',2,1,'2012-06-01','2012-06-01')</v>
      </c>
    </row>
    <row r="5958" spans="1:14">
      <c r="A5958" s="1">
        <v>5873</v>
      </c>
      <c r="B5958" s="2" t="s">
        <v>13378</v>
      </c>
      <c r="C5958" s="2" t="s">
        <v>9648</v>
      </c>
      <c r="D5958" s="2" t="s">
        <v>12599</v>
      </c>
      <c r="E5958" s="2" t="s">
        <v>135</v>
      </c>
      <c r="F5958" s="2" t="s">
        <v>73</v>
      </c>
      <c r="G5958" s="2" t="s">
        <v>73</v>
      </c>
      <c r="H5958" s="2" t="s">
        <v>5515</v>
      </c>
      <c r="I5958" s="1" t="str">
        <f t="shared" si="372"/>
        <v>84329000</v>
      </c>
      <c r="J5958" s="2" t="s">
        <v>22138</v>
      </c>
      <c r="K5958" s="1" t="str">
        <f t="shared" si="373"/>
        <v>84329000</v>
      </c>
      <c r="L5958" s="1" t="s">
        <v>22138</v>
      </c>
      <c r="M5958" s="1" t="str">
        <f t="shared" si="374"/>
        <v>843290</v>
      </c>
      <c r="N5958" s="1" t="str">
        <f t="shared" si="375"/>
        <v>INSERT INTO tmis_commodity(name, description, hs_code, level, status_id, created_at, updated_at) VALUES('-Parts','-Parts','843290',2,1,'2012-06-01','2012-06-01')</v>
      </c>
    </row>
    <row r="5959" spans="1:14">
      <c r="A5959" s="1">
        <v>5874</v>
      </c>
      <c r="B5959" s="2" t="s">
        <v>13379</v>
      </c>
      <c r="C5959" s="2" t="s">
        <v>13380</v>
      </c>
      <c r="D5959" s="2" t="s">
        <v>13381</v>
      </c>
      <c r="E5959" s="2" t="s">
        <v>10</v>
      </c>
      <c r="F5959" s="2" t="s">
        <v>10</v>
      </c>
      <c r="G5959" s="2" t="s">
        <v>10</v>
      </c>
      <c r="I5959" s="1" t="str">
        <f t="shared" si="372"/>
        <v>8433</v>
      </c>
      <c r="J5959" s="2" t="s">
        <v>22139</v>
      </c>
      <c r="K5959" s="1" t="str">
        <f t="shared" si="373"/>
        <v>8433</v>
      </c>
      <c r="L5959" s="1" t="s">
        <v>22139</v>
      </c>
      <c r="M5959" s="1" t="str">
        <f t="shared" si="374"/>
        <v>8433</v>
      </c>
      <c r="N5959" s="1" t="str">
        <f t="shared" si="375"/>
        <v>INSERT INTO tmis_commodity(name, description, hs_code, level, status_id, created_at, updated_at) VALUES('Harvesting or threshing machinery, including straw or fodder balers; grass or hay mowers; machines for cleaning, sorting or grading eggs, fruit or other agricultural produce, other than machinery of h','Harvesting or threshing machinery, including straw or fodder balers; grass or hay mowers; machines for cleaning, sorting or grading eggs, fruit or other agricultural produce, other than machinery of heading 84.37.','8433',1,1,'2012-06-01','2012-06-01')</v>
      </c>
    </row>
    <row r="5960" spans="1:14">
      <c r="A5960" s="1">
        <v>5875</v>
      </c>
      <c r="B5960" s="2" t="s">
        <v>10</v>
      </c>
      <c r="C5960" s="2" t="s">
        <v>13382</v>
      </c>
      <c r="D5960" s="2" t="s">
        <v>13383</v>
      </c>
      <c r="E5960" s="2" t="s">
        <v>10</v>
      </c>
      <c r="F5960" s="2" t="s">
        <v>10</v>
      </c>
      <c r="G5960" s="2" t="s">
        <v>10</v>
      </c>
      <c r="I5960" s="1" t="str">
        <f t="shared" si="372"/>
        <v xml:space="preserve"> </v>
      </c>
      <c r="J5960" s="2" t="s">
        <v>10</v>
      </c>
      <c r="K5960" s="1" t="str">
        <f t="shared" si="373"/>
        <v xml:space="preserve"> </v>
      </c>
      <c r="L5960" s="1" t="s">
        <v>10</v>
      </c>
      <c r="M5960" s="1" t="str">
        <f t="shared" si="374"/>
        <v xml:space="preserve"> </v>
      </c>
      <c r="N5960" s="1" t="str">
        <f t="shared" si="375"/>
        <v>INSERT INTO tmis_commodity(name, description, hs_code, level, status_id, created_at, updated_at) VALUES('-Mowers for lawns, parks or sports-grounds :','-Mowers for lawns, parks or sports-grounds :',' ',3,1,'2012-06-01','2012-06-01')</v>
      </c>
    </row>
    <row r="5961" spans="1:14">
      <c r="A5961" s="1">
        <v>5876</v>
      </c>
      <c r="B5961" s="2" t="s">
        <v>13384</v>
      </c>
      <c r="C5961" s="2" t="s">
        <v>13385</v>
      </c>
      <c r="D5961" s="2" t="s">
        <v>13386</v>
      </c>
      <c r="E5961" s="2" t="s">
        <v>16</v>
      </c>
      <c r="F5961" s="2" t="s">
        <v>17</v>
      </c>
      <c r="G5961" s="2" t="s">
        <v>17</v>
      </c>
      <c r="H5961" s="2" t="s">
        <v>18</v>
      </c>
      <c r="I5961" s="1" t="str">
        <f t="shared" si="372"/>
        <v>84331100</v>
      </c>
      <c r="J5961" s="2" t="s">
        <v>22140</v>
      </c>
      <c r="K5961" s="1" t="str">
        <f t="shared" si="373"/>
        <v>84331100</v>
      </c>
      <c r="L5961" s="1" t="s">
        <v>22140</v>
      </c>
      <c r="M5961" s="1" t="str">
        <f t="shared" si="374"/>
        <v>843311</v>
      </c>
      <c r="N5961" s="1" t="str">
        <f t="shared" si="375"/>
        <v>INSERT INTO tmis_commodity(name, description, hs_code, level, status_id, created_at, updated_at) VALUES('--Powered, with the cutting device rotating in a horizontal plane','--Powered, with the cutting device rotating in a horizontal plane','843311',2,1,'2012-06-01','2012-06-01')</v>
      </c>
    </row>
    <row r="5962" spans="1:14">
      <c r="A5962" s="1">
        <v>5877</v>
      </c>
      <c r="B5962" s="2" t="s">
        <v>13387</v>
      </c>
      <c r="C5962" s="2" t="s">
        <v>20</v>
      </c>
      <c r="D5962" s="2" t="s">
        <v>21</v>
      </c>
      <c r="E5962" s="2" t="s">
        <v>16</v>
      </c>
      <c r="F5962" s="2" t="s">
        <v>17</v>
      </c>
      <c r="G5962" s="2" t="s">
        <v>17</v>
      </c>
      <c r="H5962" s="2" t="s">
        <v>18</v>
      </c>
      <c r="I5962" s="1" t="str">
        <f t="shared" si="372"/>
        <v>84331900</v>
      </c>
      <c r="J5962" s="2" t="s">
        <v>22141</v>
      </c>
      <c r="K5962" s="1" t="str">
        <f t="shared" si="373"/>
        <v>84331900</v>
      </c>
      <c r="L5962" s="1" t="s">
        <v>22141</v>
      </c>
      <c r="M5962" s="1" t="str">
        <f t="shared" si="374"/>
        <v>843319</v>
      </c>
      <c r="N5962" s="1" t="str">
        <f t="shared" si="375"/>
        <v>INSERT INTO tmis_commodity(name, description, hs_code, level, status_id, created_at, updated_at) VALUES('--Other','--Other','843319',2,1,'2012-06-01','2012-06-01')</v>
      </c>
    </row>
    <row r="5963" spans="1:14">
      <c r="A5963" s="1">
        <v>5878</v>
      </c>
      <c r="B5963" s="2" t="s">
        <v>13388</v>
      </c>
      <c r="C5963" s="2" t="s">
        <v>13389</v>
      </c>
      <c r="D5963" s="2" t="s">
        <v>13390</v>
      </c>
      <c r="E5963" s="2" t="s">
        <v>16</v>
      </c>
      <c r="F5963" s="2" t="s">
        <v>17</v>
      </c>
      <c r="G5963" s="2" t="s">
        <v>17</v>
      </c>
      <c r="H5963" s="2" t="s">
        <v>18</v>
      </c>
      <c r="I5963" s="1" t="str">
        <f t="shared" si="372"/>
        <v>84332000</v>
      </c>
      <c r="J5963" s="2" t="s">
        <v>22142</v>
      </c>
      <c r="K5963" s="1" t="str">
        <f t="shared" si="373"/>
        <v>84332000</v>
      </c>
      <c r="L5963" s="1" t="s">
        <v>22142</v>
      </c>
      <c r="M5963" s="1" t="str">
        <f t="shared" si="374"/>
        <v>843320</v>
      </c>
      <c r="N5963" s="1" t="str">
        <f t="shared" si="375"/>
        <v>INSERT INTO tmis_commodity(name, description, hs_code, level, status_id, created_at, updated_at) VALUES('-Other mowers, including cutter bars for tractor mounting','-Other mowers, including cutter bars for tractor mounting','843320',2,1,'2012-06-01','2012-06-01')</v>
      </c>
    </row>
    <row r="5964" spans="1:14">
      <c r="A5964" s="1">
        <v>5879</v>
      </c>
      <c r="B5964" s="2" t="s">
        <v>13391</v>
      </c>
      <c r="C5964" s="2" t="s">
        <v>13392</v>
      </c>
      <c r="D5964" s="2" t="s">
        <v>13393</v>
      </c>
      <c r="E5964" s="2" t="s">
        <v>16</v>
      </c>
      <c r="F5964" s="2" t="s">
        <v>17</v>
      </c>
      <c r="G5964" s="2" t="s">
        <v>17</v>
      </c>
      <c r="H5964" s="2" t="s">
        <v>18</v>
      </c>
      <c r="I5964" s="1" t="str">
        <f t="shared" si="372"/>
        <v>84333000</v>
      </c>
      <c r="J5964" s="2" t="s">
        <v>22143</v>
      </c>
      <c r="K5964" s="1" t="str">
        <f t="shared" si="373"/>
        <v>84333000</v>
      </c>
      <c r="L5964" s="1" t="s">
        <v>22143</v>
      </c>
      <c r="M5964" s="1" t="str">
        <f t="shared" si="374"/>
        <v>843330</v>
      </c>
      <c r="N5964" s="1" t="str">
        <f t="shared" si="375"/>
        <v>INSERT INTO tmis_commodity(name, description, hs_code, level, status_id, created_at, updated_at) VALUES('-Other haymaking machinery','-Other haymaking machinery','843330',2,1,'2012-06-01','2012-06-01')</v>
      </c>
    </row>
    <row r="5965" spans="1:14">
      <c r="A5965" s="1">
        <v>5880</v>
      </c>
      <c r="B5965" s="2" t="s">
        <v>13394</v>
      </c>
      <c r="C5965" s="2" t="s">
        <v>13395</v>
      </c>
      <c r="D5965" s="2" t="s">
        <v>13396</v>
      </c>
      <c r="E5965" s="2" t="s">
        <v>16</v>
      </c>
      <c r="F5965" s="2" t="s">
        <v>17</v>
      </c>
      <c r="G5965" s="2" t="s">
        <v>17</v>
      </c>
      <c r="H5965" s="2" t="s">
        <v>18</v>
      </c>
      <c r="I5965" s="1" t="str">
        <f t="shared" si="372"/>
        <v>84334000</v>
      </c>
      <c r="J5965" s="2" t="s">
        <v>22144</v>
      </c>
      <c r="K5965" s="1" t="str">
        <f t="shared" si="373"/>
        <v>84334000</v>
      </c>
      <c r="L5965" s="1" t="s">
        <v>22144</v>
      </c>
      <c r="M5965" s="1" t="str">
        <f t="shared" si="374"/>
        <v>843340</v>
      </c>
      <c r="N5965" s="1" t="str">
        <f t="shared" si="375"/>
        <v>INSERT INTO tmis_commodity(name, description, hs_code, level, status_id, created_at, updated_at) VALUES('-Straw or fodder balers, including pick-up balers','-Straw or fodder balers, including pick-up balers','843340',2,1,'2012-06-01','2012-06-01')</v>
      </c>
    </row>
    <row r="5966" spans="1:14">
      <c r="A5966" s="1">
        <v>5881</v>
      </c>
      <c r="B5966" s="2" t="s">
        <v>10</v>
      </c>
      <c r="C5966" s="2" t="s">
        <v>13397</v>
      </c>
      <c r="D5966" s="2" t="s">
        <v>13398</v>
      </c>
      <c r="E5966" s="2" t="s">
        <v>10</v>
      </c>
      <c r="F5966" s="2" t="s">
        <v>10</v>
      </c>
      <c r="G5966" s="2" t="s">
        <v>10</v>
      </c>
      <c r="I5966" s="1" t="str">
        <f t="shared" si="372"/>
        <v xml:space="preserve"> </v>
      </c>
      <c r="J5966" s="2" t="s">
        <v>10</v>
      </c>
      <c r="K5966" s="1" t="str">
        <f t="shared" si="373"/>
        <v xml:space="preserve"> </v>
      </c>
      <c r="L5966" s="1" t="s">
        <v>10</v>
      </c>
      <c r="M5966" s="1" t="str">
        <f t="shared" si="374"/>
        <v xml:space="preserve"> </v>
      </c>
      <c r="N5966" s="1" t="str">
        <f t="shared" si="375"/>
        <v>INSERT INTO tmis_commodity(name, description, hs_code, level, status_id, created_at, updated_at) VALUES('-Other harvesting machinery; threshing machinery :','-Other harvesting machinery; threshing machinery :',' ',3,1,'2012-06-01','2012-06-01')</v>
      </c>
    </row>
    <row r="5967" spans="1:14">
      <c r="A5967" s="1">
        <v>5882</v>
      </c>
      <c r="B5967" s="2" t="s">
        <v>13399</v>
      </c>
      <c r="C5967" s="2" t="s">
        <v>13400</v>
      </c>
      <c r="D5967" s="2" t="s">
        <v>13401</v>
      </c>
      <c r="E5967" s="2" t="s">
        <v>16</v>
      </c>
      <c r="F5967" s="2" t="s">
        <v>17</v>
      </c>
      <c r="G5967" s="2" t="s">
        <v>17</v>
      </c>
      <c r="H5967" s="2" t="s">
        <v>18</v>
      </c>
      <c r="I5967" s="1" t="str">
        <f t="shared" si="372"/>
        <v>84335100</v>
      </c>
      <c r="J5967" s="2" t="s">
        <v>22145</v>
      </c>
      <c r="K5967" s="1" t="str">
        <f t="shared" si="373"/>
        <v>84335100</v>
      </c>
      <c r="L5967" s="1" t="s">
        <v>22145</v>
      </c>
      <c r="M5967" s="1" t="str">
        <f t="shared" si="374"/>
        <v>843351</v>
      </c>
      <c r="N5967" s="1" t="str">
        <f t="shared" si="375"/>
        <v>INSERT INTO tmis_commodity(name, description, hs_code, level, status_id, created_at, updated_at) VALUES('--Combine harvester-threshers','--Combine harvester-threshers','843351',2,1,'2012-06-01','2012-06-01')</v>
      </c>
    </row>
    <row r="5968" spans="1:14">
      <c r="A5968" s="1">
        <v>5883</v>
      </c>
      <c r="B5968" s="2" t="s">
        <v>13402</v>
      </c>
      <c r="C5968" s="2" t="s">
        <v>13403</v>
      </c>
      <c r="D5968" s="2" t="s">
        <v>13404</v>
      </c>
      <c r="E5968" s="2" t="s">
        <v>16</v>
      </c>
      <c r="F5968" s="2" t="s">
        <v>17</v>
      </c>
      <c r="G5968" s="2" t="s">
        <v>17</v>
      </c>
      <c r="H5968" s="2" t="s">
        <v>18</v>
      </c>
      <c r="I5968" s="1" t="str">
        <f t="shared" si="372"/>
        <v>84335200</v>
      </c>
      <c r="J5968" s="2" t="s">
        <v>22146</v>
      </c>
      <c r="K5968" s="1" t="str">
        <f t="shared" si="373"/>
        <v>84335200</v>
      </c>
      <c r="L5968" s="1" t="s">
        <v>22146</v>
      </c>
      <c r="M5968" s="1" t="str">
        <f t="shared" si="374"/>
        <v>843352</v>
      </c>
      <c r="N5968" s="1" t="str">
        <f t="shared" si="375"/>
        <v>INSERT INTO tmis_commodity(name, description, hs_code, level, status_id, created_at, updated_at) VALUES('--Other threshing machinery','--Other threshing machinery','843352',2,1,'2012-06-01','2012-06-01')</v>
      </c>
    </row>
    <row r="5969" spans="1:14">
      <c r="A5969" s="1">
        <v>5884</v>
      </c>
      <c r="B5969" s="2" t="s">
        <v>13405</v>
      </c>
      <c r="C5969" s="2" t="s">
        <v>13406</v>
      </c>
      <c r="D5969" s="2" t="s">
        <v>13407</v>
      </c>
      <c r="E5969" s="2" t="s">
        <v>16</v>
      </c>
      <c r="F5969" s="2" t="s">
        <v>17</v>
      </c>
      <c r="G5969" s="2" t="s">
        <v>17</v>
      </c>
      <c r="H5969" s="2" t="s">
        <v>18</v>
      </c>
      <c r="I5969" s="1" t="str">
        <f t="shared" si="372"/>
        <v>84335300</v>
      </c>
      <c r="J5969" s="2" t="s">
        <v>22147</v>
      </c>
      <c r="K5969" s="1" t="str">
        <f t="shared" si="373"/>
        <v>84335300</v>
      </c>
      <c r="L5969" s="1" t="s">
        <v>22147</v>
      </c>
      <c r="M5969" s="1" t="str">
        <f t="shared" si="374"/>
        <v>843353</v>
      </c>
      <c r="N5969" s="1" t="str">
        <f t="shared" si="375"/>
        <v>INSERT INTO tmis_commodity(name, description, hs_code, level, status_id, created_at, updated_at) VALUES('--Root or tuber harvesting machines','--Root or tuber harvesting machines','843353',2,1,'2012-06-01','2012-06-01')</v>
      </c>
    </row>
    <row r="5970" spans="1:14">
      <c r="A5970" s="1">
        <v>5885</v>
      </c>
      <c r="B5970" s="2" t="s">
        <v>13408</v>
      </c>
      <c r="C5970" s="2" t="s">
        <v>20</v>
      </c>
      <c r="D5970" s="2" t="s">
        <v>21</v>
      </c>
      <c r="E5970" s="2" t="s">
        <v>16</v>
      </c>
      <c r="F5970" s="2" t="s">
        <v>17</v>
      </c>
      <c r="G5970" s="2" t="s">
        <v>17</v>
      </c>
      <c r="H5970" s="2" t="s">
        <v>18</v>
      </c>
      <c r="I5970" s="1" t="str">
        <f t="shared" si="372"/>
        <v>84335900</v>
      </c>
      <c r="J5970" s="2" t="s">
        <v>22148</v>
      </c>
      <c r="K5970" s="1" t="str">
        <f t="shared" si="373"/>
        <v>84335900</v>
      </c>
      <c r="L5970" s="1" t="s">
        <v>22148</v>
      </c>
      <c r="M5970" s="1" t="str">
        <f t="shared" si="374"/>
        <v>843359</v>
      </c>
      <c r="N5970" s="1" t="str">
        <f t="shared" si="375"/>
        <v>INSERT INTO tmis_commodity(name, description, hs_code, level, status_id, created_at, updated_at) VALUES('--Other','--Other','843359',2,1,'2012-06-01','2012-06-01')</v>
      </c>
    </row>
    <row r="5971" spans="1:14">
      <c r="A5971" s="1">
        <v>5886</v>
      </c>
      <c r="B5971" s="2" t="s">
        <v>13409</v>
      </c>
      <c r="C5971" s="2" t="s">
        <v>13410</v>
      </c>
      <c r="D5971" s="2" t="s">
        <v>13411</v>
      </c>
      <c r="E5971" s="2" t="s">
        <v>16</v>
      </c>
      <c r="F5971" s="2" t="s">
        <v>17</v>
      </c>
      <c r="G5971" s="2" t="s">
        <v>17</v>
      </c>
      <c r="H5971" s="2" t="s">
        <v>18</v>
      </c>
      <c r="I5971" s="1" t="str">
        <f t="shared" si="372"/>
        <v>84336000</v>
      </c>
      <c r="J5971" s="2" t="s">
        <v>22149</v>
      </c>
      <c r="K5971" s="1" t="str">
        <f t="shared" si="373"/>
        <v>84336000</v>
      </c>
      <c r="L5971" s="1" t="s">
        <v>22149</v>
      </c>
      <c r="M5971" s="1" t="str">
        <f t="shared" si="374"/>
        <v>843360</v>
      </c>
      <c r="N5971" s="1" t="str">
        <f t="shared" si="375"/>
        <v>INSERT INTO tmis_commodity(name, description, hs_code, level, status_id, created_at, updated_at) VALUES('-Machines for cleaning, sorting or grading eggs, fruit or other agricultural produce','-Machines for cleaning, sorting or grading eggs, fruit or other agricultural produce','843360',2,1,'2012-06-01','2012-06-01')</v>
      </c>
    </row>
    <row r="5972" spans="1:14">
      <c r="A5972" s="1">
        <v>5887</v>
      </c>
      <c r="B5972" s="2" t="s">
        <v>13412</v>
      </c>
      <c r="C5972" s="2" t="s">
        <v>9648</v>
      </c>
      <c r="D5972" s="2" t="s">
        <v>12599</v>
      </c>
      <c r="E5972" s="2" t="s">
        <v>135</v>
      </c>
      <c r="F5972" s="2" t="s">
        <v>73</v>
      </c>
      <c r="G5972" s="2" t="s">
        <v>73</v>
      </c>
      <c r="H5972" s="2" t="s">
        <v>5515</v>
      </c>
      <c r="I5972" s="1" t="str">
        <f t="shared" si="372"/>
        <v>84339000</v>
      </c>
      <c r="J5972" s="2" t="s">
        <v>22150</v>
      </c>
      <c r="K5972" s="1" t="str">
        <f t="shared" si="373"/>
        <v>84339000</v>
      </c>
      <c r="L5972" s="1" t="s">
        <v>22150</v>
      </c>
      <c r="M5972" s="1" t="str">
        <f t="shared" si="374"/>
        <v>843390</v>
      </c>
      <c r="N5972" s="1" t="str">
        <f t="shared" si="375"/>
        <v>INSERT INTO tmis_commodity(name, description, hs_code, level, status_id, created_at, updated_at) VALUES('-Parts','-Parts','843390',2,1,'2012-06-01','2012-06-01')</v>
      </c>
    </row>
    <row r="5973" spans="1:14">
      <c r="A5973" s="1">
        <v>5888</v>
      </c>
      <c r="B5973" s="2" t="s">
        <v>13413</v>
      </c>
      <c r="C5973" s="2" t="s">
        <v>13414</v>
      </c>
      <c r="D5973" s="2" t="s">
        <v>13415</v>
      </c>
      <c r="E5973" s="2" t="s">
        <v>10</v>
      </c>
      <c r="F5973" s="2" t="s">
        <v>10</v>
      </c>
      <c r="G5973" s="2" t="s">
        <v>10</v>
      </c>
      <c r="I5973" s="1" t="str">
        <f t="shared" si="372"/>
        <v>8434</v>
      </c>
      <c r="J5973" s="2" t="s">
        <v>22151</v>
      </c>
      <c r="K5973" s="1" t="str">
        <f t="shared" si="373"/>
        <v>8434</v>
      </c>
      <c r="L5973" s="1" t="s">
        <v>22151</v>
      </c>
      <c r="M5973" s="1" t="str">
        <f t="shared" si="374"/>
        <v>8434</v>
      </c>
      <c r="N5973" s="1" t="str">
        <f t="shared" si="375"/>
        <v>INSERT INTO tmis_commodity(name, description, hs_code, level, status_id, created_at, updated_at) VALUES('Milking machines and dairy machinery.','Milking machines and dairy machinery.','8434',1,1,'2012-06-01','2012-06-01')</v>
      </c>
    </row>
    <row r="5974" spans="1:14">
      <c r="A5974" s="1">
        <v>5889</v>
      </c>
      <c r="B5974" s="2" t="s">
        <v>13416</v>
      </c>
      <c r="C5974" s="2" t="s">
        <v>13417</v>
      </c>
      <c r="D5974" s="2" t="s">
        <v>13418</v>
      </c>
      <c r="E5974" s="2" t="s">
        <v>16</v>
      </c>
      <c r="F5974" s="2" t="s">
        <v>17</v>
      </c>
      <c r="G5974" s="2" t="s">
        <v>17</v>
      </c>
      <c r="H5974" s="2" t="s">
        <v>18</v>
      </c>
      <c r="I5974" s="1" t="str">
        <f t="shared" si="372"/>
        <v>84341000</v>
      </c>
      <c r="J5974" s="2" t="s">
        <v>22152</v>
      </c>
      <c r="K5974" s="1" t="str">
        <f t="shared" si="373"/>
        <v>84341000</v>
      </c>
      <c r="L5974" s="1" t="s">
        <v>22152</v>
      </c>
      <c r="M5974" s="1" t="str">
        <f t="shared" si="374"/>
        <v>843410</v>
      </c>
      <c r="N5974" s="1" t="str">
        <f t="shared" si="375"/>
        <v>INSERT INTO tmis_commodity(name, description, hs_code, level, status_id, created_at, updated_at) VALUES('-Milking machines','-Milking machines','843410',2,1,'2012-06-01','2012-06-01')</v>
      </c>
    </row>
    <row r="5975" spans="1:14">
      <c r="A5975" s="1">
        <v>5890</v>
      </c>
      <c r="B5975" s="2" t="s">
        <v>13419</v>
      </c>
      <c r="C5975" s="2" t="s">
        <v>13420</v>
      </c>
      <c r="D5975" s="2" t="s">
        <v>13421</v>
      </c>
      <c r="E5975" s="2" t="s">
        <v>16</v>
      </c>
      <c r="F5975" s="2" t="s">
        <v>17</v>
      </c>
      <c r="G5975" s="2" t="s">
        <v>17</v>
      </c>
      <c r="H5975" s="2" t="s">
        <v>18</v>
      </c>
      <c r="I5975" s="1" t="str">
        <f t="shared" si="372"/>
        <v>84342000</v>
      </c>
      <c r="J5975" s="2" t="s">
        <v>22153</v>
      </c>
      <c r="K5975" s="1" t="str">
        <f t="shared" si="373"/>
        <v>84342000</v>
      </c>
      <c r="L5975" s="1" t="s">
        <v>22153</v>
      </c>
      <c r="M5975" s="1" t="str">
        <f t="shared" si="374"/>
        <v>843420</v>
      </c>
      <c r="N5975" s="1" t="str">
        <f t="shared" si="375"/>
        <v>INSERT INTO tmis_commodity(name, description, hs_code, level, status_id, created_at, updated_at) VALUES('-Dairy machinery','-Dairy machinery','843420',2,1,'2012-06-01','2012-06-01')</v>
      </c>
    </row>
    <row r="5976" spans="1:14">
      <c r="A5976" s="1">
        <v>5891</v>
      </c>
      <c r="B5976" s="2" t="s">
        <v>13422</v>
      </c>
      <c r="C5976" s="2" t="s">
        <v>9648</v>
      </c>
      <c r="D5976" s="2" t="s">
        <v>12599</v>
      </c>
      <c r="E5976" s="2" t="s">
        <v>135</v>
      </c>
      <c r="F5976" s="2" t="s">
        <v>73</v>
      </c>
      <c r="G5976" s="2" t="s">
        <v>73</v>
      </c>
      <c r="H5976" s="2" t="s">
        <v>5515</v>
      </c>
      <c r="I5976" s="1" t="str">
        <f t="shared" si="372"/>
        <v>84349000</v>
      </c>
      <c r="J5976" s="2" t="s">
        <v>22154</v>
      </c>
      <c r="K5976" s="1" t="str">
        <f t="shared" si="373"/>
        <v>84349000</v>
      </c>
      <c r="L5976" s="1" t="s">
        <v>22154</v>
      </c>
      <c r="M5976" s="1" t="str">
        <f t="shared" si="374"/>
        <v>843490</v>
      </c>
      <c r="N5976" s="1" t="str">
        <f t="shared" si="375"/>
        <v>INSERT INTO tmis_commodity(name, description, hs_code, level, status_id, created_at, updated_at) VALUES('-Parts','-Parts','843490',2,1,'2012-06-01','2012-06-01')</v>
      </c>
    </row>
    <row r="5977" spans="1:14">
      <c r="A5977" s="1">
        <v>5892</v>
      </c>
      <c r="B5977" s="2" t="s">
        <v>13423</v>
      </c>
      <c r="C5977" s="2" t="s">
        <v>13424</v>
      </c>
      <c r="D5977" s="2" t="s">
        <v>13425</v>
      </c>
      <c r="E5977" s="2" t="s">
        <v>10</v>
      </c>
      <c r="F5977" s="2" t="s">
        <v>10</v>
      </c>
      <c r="G5977" s="2" t="s">
        <v>10</v>
      </c>
      <c r="I5977" s="1" t="str">
        <f t="shared" si="372"/>
        <v>8435</v>
      </c>
      <c r="J5977" s="2" t="s">
        <v>22155</v>
      </c>
      <c r="K5977" s="1" t="str">
        <f t="shared" si="373"/>
        <v>8435</v>
      </c>
      <c r="L5977" s="1" t="s">
        <v>22155</v>
      </c>
      <c r="M5977" s="1" t="str">
        <f t="shared" si="374"/>
        <v>8435</v>
      </c>
      <c r="N5977" s="1" t="str">
        <f t="shared" si="375"/>
        <v>INSERT INTO tmis_commodity(name, description, hs_code, level, status_id, created_at, updated_at) VALUES('Presses, crushers and similar machinery used in the manufacture of wine, cider, fruit juices or similar beverages.','Presses, crushers and similar machinery used in the manufacture of wine, cider, fruit juices or similar beverages.','8435',1,1,'2012-06-01','2012-06-01')</v>
      </c>
    </row>
    <row r="5978" spans="1:14">
      <c r="A5978" s="1">
        <v>5893</v>
      </c>
      <c r="B5978" s="2" t="s">
        <v>13426</v>
      </c>
      <c r="C5978" s="2" t="s">
        <v>13427</v>
      </c>
      <c r="D5978" s="2" t="s">
        <v>13428</v>
      </c>
      <c r="E5978" s="2" t="s">
        <v>16</v>
      </c>
      <c r="F5978" s="2" t="s">
        <v>17</v>
      </c>
      <c r="G5978" s="2" t="s">
        <v>17</v>
      </c>
      <c r="H5978" s="2" t="s">
        <v>18</v>
      </c>
      <c r="I5978" s="1" t="str">
        <f t="shared" si="372"/>
        <v>84351000</v>
      </c>
      <c r="J5978" s="2" t="s">
        <v>22156</v>
      </c>
      <c r="K5978" s="1" t="str">
        <f t="shared" si="373"/>
        <v>84351000</v>
      </c>
      <c r="L5978" s="1" t="s">
        <v>22156</v>
      </c>
      <c r="M5978" s="1" t="str">
        <f t="shared" si="374"/>
        <v>843510</v>
      </c>
      <c r="N5978" s="1" t="str">
        <f t="shared" si="375"/>
        <v>INSERT INTO tmis_commodity(name, description, hs_code, level, status_id, created_at, updated_at) VALUES('-Machinery','-Machinery','843510',2,1,'2012-06-01','2012-06-01')</v>
      </c>
    </row>
    <row r="5979" spans="1:14">
      <c r="A5979" s="1">
        <v>5894</v>
      </c>
      <c r="B5979" s="2" t="s">
        <v>13429</v>
      </c>
      <c r="C5979" s="2" t="s">
        <v>9648</v>
      </c>
      <c r="D5979" s="2" t="s">
        <v>12961</v>
      </c>
      <c r="E5979" s="2" t="s">
        <v>135</v>
      </c>
      <c r="F5979" s="2" t="s">
        <v>73</v>
      </c>
      <c r="G5979" s="2" t="s">
        <v>73</v>
      </c>
      <c r="H5979" s="2" t="s">
        <v>5515</v>
      </c>
      <c r="I5979" s="1" t="str">
        <f t="shared" si="372"/>
        <v>84359000</v>
      </c>
      <c r="J5979" s="2" t="s">
        <v>22157</v>
      </c>
      <c r="K5979" s="1" t="str">
        <f t="shared" si="373"/>
        <v>84359000</v>
      </c>
      <c r="L5979" s="1" t="s">
        <v>22157</v>
      </c>
      <c r="M5979" s="1" t="str">
        <f t="shared" si="374"/>
        <v>843590</v>
      </c>
      <c r="N5979" s="1" t="str">
        <f t="shared" si="375"/>
        <v>INSERT INTO tmis_commodity(name, description, hs_code, level, status_id, created_at, updated_at) VALUES('-Parts','-Parts','843590',2,1,'2012-06-01','2012-06-01')</v>
      </c>
    </row>
    <row r="5980" spans="1:14">
      <c r="A5980" s="1">
        <v>5895</v>
      </c>
      <c r="B5980" s="2" t="s">
        <v>13430</v>
      </c>
      <c r="C5980" s="2" t="s">
        <v>13431</v>
      </c>
      <c r="D5980" s="2" t="s">
        <v>13432</v>
      </c>
      <c r="E5980" s="2" t="s">
        <v>10</v>
      </c>
      <c r="F5980" s="2" t="s">
        <v>10</v>
      </c>
      <c r="G5980" s="2" t="s">
        <v>10</v>
      </c>
      <c r="I5980" s="1" t="str">
        <f t="shared" si="372"/>
        <v>8436</v>
      </c>
      <c r="J5980" s="2" t="s">
        <v>22158</v>
      </c>
      <c r="K5980" s="1" t="str">
        <f t="shared" si="373"/>
        <v>8436</v>
      </c>
      <c r="L5980" s="1" t="s">
        <v>22158</v>
      </c>
      <c r="M5980" s="1" t="str">
        <f t="shared" si="374"/>
        <v>8436</v>
      </c>
      <c r="N5980" s="1" t="str">
        <f t="shared" si="375"/>
        <v>INSERT INTO tmis_commodity(name, description, hs_code, level, status_id, created_at, updated_at) VALUES('Other agricultural, horticultural, forestry, poultry-keeping or bee-keeping machinery, including germination plant fitted with mechanical or thermal equipment; poultry incubators and brooders.','Other agricultural, horticultural, forestry, poultry-keeping or bee-keeping machinery, including germination plant fitted with mechanical or thermal equipment; poultry incubators and brooders.','8436',1,1,'2012-06-01','2012-06-01')</v>
      </c>
    </row>
    <row r="5981" spans="1:14">
      <c r="A5981" s="1">
        <v>5896</v>
      </c>
      <c r="B5981" s="2" t="s">
        <v>13433</v>
      </c>
      <c r="C5981" s="2" t="s">
        <v>13434</v>
      </c>
      <c r="D5981" s="2" t="s">
        <v>13435</v>
      </c>
      <c r="E5981" s="2" t="s">
        <v>16</v>
      </c>
      <c r="F5981" s="2" t="s">
        <v>17</v>
      </c>
      <c r="G5981" s="2" t="s">
        <v>17</v>
      </c>
      <c r="H5981" s="2" t="s">
        <v>18</v>
      </c>
      <c r="I5981" s="1" t="str">
        <f t="shared" si="372"/>
        <v>84361000</v>
      </c>
      <c r="J5981" s="2" t="s">
        <v>22159</v>
      </c>
      <c r="K5981" s="1" t="str">
        <f t="shared" si="373"/>
        <v>84361000</v>
      </c>
      <c r="L5981" s="1" t="s">
        <v>22159</v>
      </c>
      <c r="M5981" s="1" t="str">
        <f t="shared" si="374"/>
        <v>843610</v>
      </c>
      <c r="N5981" s="1" t="str">
        <f t="shared" si="375"/>
        <v>INSERT INTO tmis_commodity(name, description, hs_code, level, status_id, created_at, updated_at) VALUES('-Machinery for preparing animal feeding stuffs','-Machinery for preparing animal feeding stuffs','843610',2,1,'2012-06-01','2012-06-01')</v>
      </c>
    </row>
    <row r="5982" spans="1:14">
      <c r="A5982" s="1">
        <v>5897</v>
      </c>
      <c r="B5982" s="2" t="s">
        <v>10</v>
      </c>
      <c r="C5982" s="2" t="s">
        <v>13436</v>
      </c>
      <c r="D5982" s="2" t="s">
        <v>13437</v>
      </c>
      <c r="E5982" s="2" t="s">
        <v>10</v>
      </c>
      <c r="F5982" s="2" t="s">
        <v>10</v>
      </c>
      <c r="G5982" s="2" t="s">
        <v>10</v>
      </c>
      <c r="H5982" s="2" t="s">
        <v>18</v>
      </c>
      <c r="I5982" s="1" t="str">
        <f t="shared" si="372"/>
        <v xml:space="preserve"> </v>
      </c>
      <c r="J5982" s="2" t="s">
        <v>10</v>
      </c>
      <c r="K5982" s="1" t="str">
        <f t="shared" si="373"/>
        <v xml:space="preserve"> </v>
      </c>
      <c r="L5982" s="1" t="s">
        <v>10</v>
      </c>
      <c r="M5982" s="1" t="str">
        <f t="shared" si="374"/>
        <v xml:space="preserve"> </v>
      </c>
      <c r="N5982" s="1" t="str">
        <f t="shared" si="375"/>
        <v>INSERT INTO tmis_commodity(name, description, hs_code, level, status_id, created_at, updated_at) VALUES('-Poultry-keeping machinery; poultry incubators and brooders :','-Poultry-keeping machinery; poultry incubators and brooders :',' ',3,1,'2012-06-01','2012-06-01')</v>
      </c>
    </row>
    <row r="5983" spans="1:14">
      <c r="A5983" s="1">
        <v>5898</v>
      </c>
      <c r="B5983" s="2" t="s">
        <v>13438</v>
      </c>
      <c r="C5983" s="2" t="s">
        <v>13439</v>
      </c>
      <c r="D5983" s="2" t="s">
        <v>13440</v>
      </c>
      <c r="E5983" s="2" t="s">
        <v>16</v>
      </c>
      <c r="F5983" s="2" t="s">
        <v>17</v>
      </c>
      <c r="G5983" s="2" t="s">
        <v>17</v>
      </c>
      <c r="H5983" s="2" t="s">
        <v>18</v>
      </c>
      <c r="I5983" s="1" t="str">
        <f t="shared" si="372"/>
        <v>84362100</v>
      </c>
      <c r="J5983" s="2" t="s">
        <v>22160</v>
      </c>
      <c r="K5983" s="1" t="str">
        <f t="shared" si="373"/>
        <v>84362100</v>
      </c>
      <c r="L5983" s="1" t="s">
        <v>22160</v>
      </c>
      <c r="M5983" s="1" t="str">
        <f t="shared" si="374"/>
        <v>843621</v>
      </c>
      <c r="N5983" s="1" t="str">
        <f t="shared" si="375"/>
        <v>INSERT INTO tmis_commodity(name, description, hs_code, level, status_id, created_at, updated_at) VALUES('--Poultry incubators and brooders','--Poultry incubators and brooders','843621',2,1,'2012-06-01','2012-06-01')</v>
      </c>
    </row>
    <row r="5984" spans="1:14">
      <c r="A5984" s="1">
        <v>5899</v>
      </c>
      <c r="B5984" s="2" t="s">
        <v>13441</v>
      </c>
      <c r="C5984" s="2" t="s">
        <v>20</v>
      </c>
      <c r="D5984" s="2" t="s">
        <v>21</v>
      </c>
      <c r="E5984" s="2" t="s">
        <v>16</v>
      </c>
      <c r="F5984" s="2" t="s">
        <v>17</v>
      </c>
      <c r="G5984" s="2" t="s">
        <v>17</v>
      </c>
      <c r="H5984" s="2" t="s">
        <v>18</v>
      </c>
      <c r="I5984" s="1" t="str">
        <f t="shared" si="372"/>
        <v>84362900</v>
      </c>
      <c r="J5984" s="2" t="s">
        <v>22161</v>
      </c>
      <c r="K5984" s="1" t="str">
        <f t="shared" si="373"/>
        <v>84362900</v>
      </c>
      <c r="L5984" s="1" t="s">
        <v>22161</v>
      </c>
      <c r="M5984" s="1" t="str">
        <f t="shared" si="374"/>
        <v>843629</v>
      </c>
      <c r="N5984" s="1" t="str">
        <f t="shared" si="375"/>
        <v>INSERT INTO tmis_commodity(name, description, hs_code, level, status_id, created_at, updated_at) VALUES('--Other','--Other','843629',2,1,'2012-06-01','2012-06-01')</v>
      </c>
    </row>
    <row r="5985" spans="1:14">
      <c r="A5985" s="1">
        <v>5900</v>
      </c>
      <c r="B5985" s="2" t="s">
        <v>13442</v>
      </c>
      <c r="C5985" s="2" t="s">
        <v>13273</v>
      </c>
      <c r="D5985" s="2" t="s">
        <v>13443</v>
      </c>
      <c r="E5985" s="2" t="s">
        <v>16</v>
      </c>
      <c r="F5985" s="2" t="s">
        <v>17</v>
      </c>
      <c r="G5985" s="2" t="s">
        <v>17</v>
      </c>
      <c r="H5985" s="2" t="s">
        <v>18</v>
      </c>
      <c r="I5985" s="1" t="str">
        <f t="shared" si="372"/>
        <v>84368000</v>
      </c>
      <c r="J5985" s="2" t="s">
        <v>22162</v>
      </c>
      <c r="K5985" s="1" t="str">
        <f t="shared" si="373"/>
        <v>84368000</v>
      </c>
      <c r="L5985" s="1" t="s">
        <v>22162</v>
      </c>
      <c r="M5985" s="1" t="str">
        <f t="shared" si="374"/>
        <v>843680</v>
      </c>
      <c r="N5985" s="1" t="str">
        <f t="shared" si="375"/>
        <v>INSERT INTO tmis_commodity(name, description, hs_code, level, status_id, created_at, updated_at) VALUES('-Other machinery','-Other machinery','843680',2,1,'2012-06-01','2012-06-01')</v>
      </c>
    </row>
    <row r="5986" spans="1:14">
      <c r="A5986" s="1">
        <v>5901</v>
      </c>
      <c r="B5986" s="2" t="s">
        <v>10</v>
      </c>
      <c r="C5986" s="2" t="s">
        <v>12870</v>
      </c>
      <c r="D5986" s="2" t="s">
        <v>12599</v>
      </c>
      <c r="E5986" s="2" t="s">
        <v>10</v>
      </c>
      <c r="F5986" s="2" t="s">
        <v>10</v>
      </c>
      <c r="G5986" s="2" t="s">
        <v>10</v>
      </c>
      <c r="I5986" s="1" t="str">
        <f t="shared" si="372"/>
        <v xml:space="preserve"> </v>
      </c>
      <c r="J5986" s="2" t="s">
        <v>10</v>
      </c>
      <c r="K5986" s="1" t="str">
        <f t="shared" si="373"/>
        <v xml:space="preserve"> </v>
      </c>
      <c r="L5986" s="1" t="s">
        <v>10</v>
      </c>
      <c r="M5986" s="1" t="str">
        <f t="shared" si="374"/>
        <v xml:space="preserve"> </v>
      </c>
      <c r="N5986" s="1" t="str">
        <f t="shared" si="375"/>
        <v>INSERT INTO tmis_commodity(name, description, hs_code, level, status_id, created_at, updated_at) VALUES('-Parts :','-Parts :',' ',3,1,'2012-06-01','2012-06-01')</v>
      </c>
    </row>
    <row r="5987" spans="1:14">
      <c r="A5987" s="1">
        <v>5902</v>
      </c>
      <c r="B5987" s="2" t="s">
        <v>13444</v>
      </c>
      <c r="C5987" s="2" t="s">
        <v>13445</v>
      </c>
      <c r="D5987" s="2" t="s">
        <v>13446</v>
      </c>
      <c r="E5987" s="2" t="s">
        <v>135</v>
      </c>
      <c r="F5987" s="2" t="s">
        <v>73</v>
      </c>
      <c r="G5987" s="2" t="s">
        <v>73</v>
      </c>
      <c r="H5987" s="2" t="s">
        <v>5515</v>
      </c>
      <c r="I5987" s="1" t="str">
        <f t="shared" si="372"/>
        <v>84369100</v>
      </c>
      <c r="J5987" s="2" t="s">
        <v>22163</v>
      </c>
      <c r="K5987" s="1" t="str">
        <f t="shared" si="373"/>
        <v>84369100</v>
      </c>
      <c r="L5987" s="1" t="s">
        <v>22163</v>
      </c>
      <c r="M5987" s="1" t="str">
        <f t="shared" si="374"/>
        <v>843691</v>
      </c>
      <c r="N5987" s="1" t="str">
        <f t="shared" si="375"/>
        <v>INSERT INTO tmis_commodity(name, description, hs_code, level, status_id, created_at, updated_at) VALUES('--Of poultry-keeping machinery or poultry incubators and brooders','--Of poultry-keeping machinery or poultry incubators and brooders','843691',2,1,'2012-06-01','2012-06-01')</v>
      </c>
    </row>
    <row r="5988" spans="1:14">
      <c r="A5988" s="1">
        <v>5903</v>
      </c>
      <c r="B5988" s="2" t="s">
        <v>13447</v>
      </c>
      <c r="C5988" s="2" t="s">
        <v>20</v>
      </c>
      <c r="D5988" s="2" t="s">
        <v>21</v>
      </c>
      <c r="E5988" s="2" t="s">
        <v>135</v>
      </c>
      <c r="F5988" s="2" t="s">
        <v>73</v>
      </c>
      <c r="G5988" s="2" t="s">
        <v>73</v>
      </c>
      <c r="H5988" s="2" t="s">
        <v>5515</v>
      </c>
      <c r="I5988" s="1" t="str">
        <f t="shared" si="372"/>
        <v>84369900</v>
      </c>
      <c r="J5988" s="2" t="s">
        <v>22164</v>
      </c>
      <c r="K5988" s="1" t="str">
        <f t="shared" si="373"/>
        <v>84369900</v>
      </c>
      <c r="L5988" s="1" t="s">
        <v>22164</v>
      </c>
      <c r="M5988" s="1" t="str">
        <f t="shared" si="374"/>
        <v>843699</v>
      </c>
      <c r="N5988" s="1" t="str">
        <f t="shared" si="375"/>
        <v>INSERT INTO tmis_commodity(name, description, hs_code, level, status_id, created_at, updated_at) VALUES('--Other','--Other','843699',2,1,'2012-06-01','2012-06-01')</v>
      </c>
    </row>
    <row r="5989" spans="1:14">
      <c r="A5989" s="1">
        <v>5904</v>
      </c>
      <c r="B5989" s="2" t="s">
        <v>13448</v>
      </c>
      <c r="C5989" s="2" t="s">
        <v>13449</v>
      </c>
      <c r="D5989" s="2" t="s">
        <v>13450</v>
      </c>
      <c r="E5989" s="2" t="s">
        <v>10</v>
      </c>
      <c r="F5989" s="2" t="s">
        <v>10</v>
      </c>
      <c r="G5989" s="2" t="s">
        <v>10</v>
      </c>
      <c r="I5989" s="1" t="str">
        <f t="shared" si="372"/>
        <v>8437</v>
      </c>
      <c r="J5989" s="2" t="s">
        <v>22165</v>
      </c>
      <c r="K5989" s="1" t="str">
        <f t="shared" si="373"/>
        <v>8437</v>
      </c>
      <c r="L5989" s="1" t="s">
        <v>22165</v>
      </c>
      <c r="M5989" s="1" t="str">
        <f t="shared" si="374"/>
        <v>8437</v>
      </c>
      <c r="N5989" s="1" t="str">
        <f t="shared" si="375"/>
        <v>INSERT INTO tmis_commodity(name, description, hs_code, level, status_id, created_at, updated_at) VALUES('Machines for cleaning, sorting or grading seed, grain or dried leguminous vegetables; machinery used in the milling industry or for the working of cereals or dried leguminous vegetables, other than fa','Machines for cleaning, sorting or grading seed, grain or dried leguminous vegetables; machinery used in the milling industry or for the working of cereals or dried leguminous vegetables, other than farm-type machinery.','8437',1,1,'2012-06-01','2012-06-01')</v>
      </c>
    </row>
    <row r="5990" spans="1:14">
      <c r="A5990" s="1">
        <v>5905</v>
      </c>
      <c r="B5990" s="2" t="s">
        <v>13451</v>
      </c>
      <c r="C5990" s="2" t="s">
        <v>13452</v>
      </c>
      <c r="D5990" s="2" t="s">
        <v>13453</v>
      </c>
      <c r="E5990" s="2" t="s">
        <v>16</v>
      </c>
      <c r="F5990" s="2" t="s">
        <v>17</v>
      </c>
      <c r="G5990" s="2" t="s">
        <v>17</v>
      </c>
      <c r="H5990" s="2" t="s">
        <v>18</v>
      </c>
      <c r="I5990" s="1" t="str">
        <f t="shared" si="372"/>
        <v>84371000</v>
      </c>
      <c r="J5990" s="2" t="s">
        <v>22166</v>
      </c>
      <c r="K5990" s="1" t="str">
        <f t="shared" si="373"/>
        <v>84371000</v>
      </c>
      <c r="L5990" s="1" t="s">
        <v>22166</v>
      </c>
      <c r="M5990" s="1" t="str">
        <f t="shared" si="374"/>
        <v>843710</v>
      </c>
      <c r="N5990" s="1" t="str">
        <f t="shared" si="375"/>
        <v>INSERT INTO tmis_commodity(name, description, hs_code, level, status_id, created_at, updated_at) VALUES('-Machines for cleaning, sorting or grading seed, grain or dried leguminous vegetables','-Machines for cleaning, sorting or grading seed, grain or dried leguminous vegetables','843710',2,1,'2012-06-01','2012-06-01')</v>
      </c>
    </row>
    <row r="5991" spans="1:14">
      <c r="A5991" s="1">
        <v>5906</v>
      </c>
      <c r="B5991" s="2" t="s">
        <v>13454</v>
      </c>
      <c r="C5991" s="2" t="s">
        <v>13273</v>
      </c>
      <c r="D5991" s="2" t="s">
        <v>13443</v>
      </c>
      <c r="E5991" s="2" t="s">
        <v>16</v>
      </c>
      <c r="F5991" s="2" t="s">
        <v>17</v>
      </c>
      <c r="G5991" s="2" t="s">
        <v>17</v>
      </c>
      <c r="H5991" s="2" t="s">
        <v>18</v>
      </c>
      <c r="I5991" s="1" t="str">
        <f t="shared" si="372"/>
        <v>84378000</v>
      </c>
      <c r="J5991" s="2" t="s">
        <v>22167</v>
      </c>
      <c r="K5991" s="1" t="str">
        <f t="shared" si="373"/>
        <v>84378000</v>
      </c>
      <c r="L5991" s="1" t="s">
        <v>22167</v>
      </c>
      <c r="M5991" s="1" t="str">
        <f t="shared" si="374"/>
        <v>843780</v>
      </c>
      <c r="N5991" s="1" t="str">
        <f t="shared" si="375"/>
        <v>INSERT INTO tmis_commodity(name, description, hs_code, level, status_id, created_at, updated_at) VALUES('-Other machinery','-Other machinery','843780',2,1,'2012-06-01','2012-06-01')</v>
      </c>
    </row>
    <row r="5992" spans="1:14">
      <c r="A5992" s="1">
        <v>5907</v>
      </c>
      <c r="B5992" s="2" t="s">
        <v>13455</v>
      </c>
      <c r="C5992" s="2" t="s">
        <v>9648</v>
      </c>
      <c r="D5992" s="2" t="s">
        <v>12961</v>
      </c>
      <c r="E5992" s="2" t="s">
        <v>135</v>
      </c>
      <c r="F5992" s="2" t="s">
        <v>73</v>
      </c>
      <c r="G5992" s="2" t="s">
        <v>73</v>
      </c>
      <c r="H5992" s="2" t="s">
        <v>5515</v>
      </c>
      <c r="I5992" s="1" t="str">
        <f t="shared" si="372"/>
        <v>84379000</v>
      </c>
      <c r="J5992" s="2" t="s">
        <v>22168</v>
      </c>
      <c r="K5992" s="1" t="str">
        <f t="shared" si="373"/>
        <v>84379000</v>
      </c>
      <c r="L5992" s="1" t="s">
        <v>22168</v>
      </c>
      <c r="M5992" s="1" t="str">
        <f t="shared" si="374"/>
        <v>843790</v>
      </c>
      <c r="N5992" s="1" t="str">
        <f t="shared" si="375"/>
        <v>INSERT INTO tmis_commodity(name, description, hs_code, level, status_id, created_at, updated_at) VALUES('-Parts','-Parts','843790',2,1,'2012-06-01','2012-06-01')</v>
      </c>
    </row>
    <row r="5993" spans="1:14">
      <c r="A5993" s="1">
        <v>5908</v>
      </c>
      <c r="B5993" s="2" t="s">
        <v>13456</v>
      </c>
      <c r="C5993" s="2" t="s">
        <v>13457</v>
      </c>
      <c r="D5993" s="2" t="s">
        <v>13458</v>
      </c>
      <c r="E5993" s="2" t="s">
        <v>10</v>
      </c>
      <c r="F5993" s="2" t="s">
        <v>10</v>
      </c>
      <c r="G5993" s="2" t="s">
        <v>10</v>
      </c>
      <c r="I5993" s="1" t="str">
        <f t="shared" si="372"/>
        <v>8438</v>
      </c>
      <c r="J5993" s="2" t="s">
        <v>22169</v>
      </c>
      <c r="K5993" s="1" t="str">
        <f t="shared" si="373"/>
        <v>8438</v>
      </c>
      <c r="L5993" s="1" t="s">
        <v>22169</v>
      </c>
      <c r="M5993" s="1" t="str">
        <f t="shared" si="374"/>
        <v>8438</v>
      </c>
      <c r="N5993" s="1" t="str">
        <f t="shared" si="375"/>
        <v>INSERT INTO tmis_commodity(name, description, hs_code, level, status_id, created_at, updated_at) VALUES('Machinery, not specified or included elsewhere in this Chapter, for the industrial preparation or manufacture of food or drink, other than machinery for the extraction or preparation of animal or fixe','Machinery, not specified or included elsewhere in this Chapter, for the industrial preparation or manufacture of food or drink, other than machinery for the extraction or preparation of animal or fixed vegetable fats or oils.','8438',1,1,'2012-06-01','2012-06-01')</v>
      </c>
    </row>
    <row r="5994" spans="1:14">
      <c r="A5994" s="1">
        <v>5909</v>
      </c>
      <c r="B5994" s="2" t="s">
        <v>13459</v>
      </c>
      <c r="C5994" s="2" t="s">
        <v>13460</v>
      </c>
      <c r="D5994" s="2" t="s">
        <v>13461</v>
      </c>
      <c r="E5994" s="2" t="s">
        <v>16</v>
      </c>
      <c r="F5994" s="2" t="s">
        <v>17</v>
      </c>
      <c r="G5994" s="2" t="s">
        <v>17</v>
      </c>
      <c r="H5994" s="2" t="s">
        <v>18</v>
      </c>
      <c r="I5994" s="1" t="str">
        <f t="shared" si="372"/>
        <v>84381000</v>
      </c>
      <c r="J5994" s="2" t="s">
        <v>22170</v>
      </c>
      <c r="K5994" s="1" t="str">
        <f t="shared" si="373"/>
        <v>84381000</v>
      </c>
      <c r="L5994" s="1" t="s">
        <v>22170</v>
      </c>
      <c r="M5994" s="1" t="str">
        <f t="shared" si="374"/>
        <v>843810</v>
      </c>
      <c r="N5994" s="1" t="str">
        <f t="shared" si="375"/>
        <v>INSERT INTO tmis_commodity(name, description, hs_code, level, status_id, created_at, updated_at) VALUES('-Bakery machinery and machinery for the manufacture of macaroni, spaghetti or similar products','-Bakery machinery and machinery for the manufacture of macaroni, spaghetti or similar products','843810',2,1,'2012-06-01','2012-06-01')</v>
      </c>
    </row>
    <row r="5995" spans="1:14">
      <c r="A5995" s="1">
        <v>5910</v>
      </c>
      <c r="B5995" s="2" t="s">
        <v>13462</v>
      </c>
      <c r="C5995" s="2" t="s">
        <v>13463</v>
      </c>
      <c r="D5995" s="2" t="s">
        <v>13464</v>
      </c>
      <c r="E5995" s="2" t="s">
        <v>16</v>
      </c>
      <c r="F5995" s="2" t="s">
        <v>17</v>
      </c>
      <c r="G5995" s="2" t="s">
        <v>17</v>
      </c>
      <c r="H5995" s="2" t="s">
        <v>18</v>
      </c>
      <c r="I5995" s="1" t="str">
        <f t="shared" si="372"/>
        <v>84382000</v>
      </c>
      <c r="J5995" s="2" t="s">
        <v>22171</v>
      </c>
      <c r="K5995" s="1" t="str">
        <f t="shared" si="373"/>
        <v>84382000</v>
      </c>
      <c r="L5995" s="1" t="s">
        <v>22171</v>
      </c>
      <c r="M5995" s="1" t="str">
        <f t="shared" si="374"/>
        <v>843820</v>
      </c>
      <c r="N5995" s="1" t="str">
        <f t="shared" si="375"/>
        <v>INSERT INTO tmis_commodity(name, description, hs_code, level, status_id, created_at, updated_at) VALUES('-Machinery for the manufacture of confectionery, cocoa or chocolate','-Machinery for the manufacture of confectionery, cocoa or chocolate','843820',2,1,'2012-06-01','2012-06-01')</v>
      </c>
    </row>
    <row r="5996" spans="1:14">
      <c r="A5996" s="1">
        <v>5911</v>
      </c>
      <c r="B5996" s="2" t="s">
        <v>13465</v>
      </c>
      <c r="C5996" s="2" t="s">
        <v>13466</v>
      </c>
      <c r="D5996" s="2" t="s">
        <v>13467</v>
      </c>
      <c r="E5996" s="2" t="s">
        <v>16</v>
      </c>
      <c r="F5996" s="2" t="s">
        <v>17</v>
      </c>
      <c r="G5996" s="2" t="s">
        <v>17</v>
      </c>
      <c r="H5996" s="2" t="s">
        <v>18</v>
      </c>
      <c r="I5996" s="1" t="str">
        <f t="shared" si="372"/>
        <v>84383000</v>
      </c>
      <c r="J5996" s="2" t="s">
        <v>22172</v>
      </c>
      <c r="K5996" s="1" t="str">
        <f t="shared" si="373"/>
        <v>84383000</v>
      </c>
      <c r="L5996" s="1" t="s">
        <v>22172</v>
      </c>
      <c r="M5996" s="1" t="str">
        <f t="shared" si="374"/>
        <v>843830</v>
      </c>
      <c r="N5996" s="1" t="str">
        <f t="shared" si="375"/>
        <v>INSERT INTO tmis_commodity(name, description, hs_code, level, status_id, created_at, updated_at) VALUES('-Machinery for sugar manufacture','-Machinery for sugar manufacture','843830',2,1,'2012-06-01','2012-06-01')</v>
      </c>
    </row>
    <row r="5997" spans="1:14">
      <c r="A5997" s="1">
        <v>5912</v>
      </c>
      <c r="B5997" s="2" t="s">
        <v>13468</v>
      </c>
      <c r="C5997" s="2" t="s">
        <v>13469</v>
      </c>
      <c r="D5997" s="2" t="s">
        <v>13470</v>
      </c>
      <c r="E5997" s="2" t="s">
        <v>16</v>
      </c>
      <c r="F5997" s="2" t="s">
        <v>17</v>
      </c>
      <c r="G5997" s="2" t="s">
        <v>17</v>
      </c>
      <c r="H5997" s="2" t="s">
        <v>18</v>
      </c>
      <c r="I5997" s="1" t="str">
        <f t="shared" si="372"/>
        <v>84384000</v>
      </c>
      <c r="J5997" s="2" t="s">
        <v>22173</v>
      </c>
      <c r="K5997" s="1" t="str">
        <f t="shared" si="373"/>
        <v>84384000</v>
      </c>
      <c r="L5997" s="1" t="s">
        <v>22173</v>
      </c>
      <c r="M5997" s="1" t="str">
        <f t="shared" si="374"/>
        <v>843840</v>
      </c>
      <c r="N5997" s="1" t="str">
        <f t="shared" si="375"/>
        <v>INSERT INTO tmis_commodity(name, description, hs_code, level, status_id, created_at, updated_at) VALUES('-Brewery machinery','-Brewery machinery','843840',2,1,'2012-06-01','2012-06-01')</v>
      </c>
    </row>
    <row r="5998" spans="1:14">
      <c r="A5998" s="1">
        <v>5913</v>
      </c>
      <c r="B5998" s="2" t="s">
        <v>13471</v>
      </c>
      <c r="C5998" s="2" t="s">
        <v>13472</v>
      </c>
      <c r="D5998" s="2" t="s">
        <v>13473</v>
      </c>
      <c r="E5998" s="2" t="s">
        <v>16</v>
      </c>
      <c r="F5998" s="2" t="s">
        <v>17</v>
      </c>
      <c r="G5998" s="2" t="s">
        <v>17</v>
      </c>
      <c r="H5998" s="2" t="s">
        <v>18</v>
      </c>
      <c r="I5998" s="1" t="str">
        <f t="shared" si="372"/>
        <v>84385000</v>
      </c>
      <c r="J5998" s="2" t="s">
        <v>22174</v>
      </c>
      <c r="K5998" s="1" t="str">
        <f t="shared" si="373"/>
        <v>84385000</v>
      </c>
      <c r="L5998" s="1" t="s">
        <v>22174</v>
      </c>
      <c r="M5998" s="1" t="str">
        <f t="shared" si="374"/>
        <v>843850</v>
      </c>
      <c r="N5998" s="1" t="str">
        <f t="shared" si="375"/>
        <v>INSERT INTO tmis_commodity(name, description, hs_code, level, status_id, created_at, updated_at) VALUES('-Machinery for the preparation of meat or poultry','-Machinery for the preparation of meat or poultry','843850',2,1,'2012-06-01','2012-06-01')</v>
      </c>
    </row>
    <row r="5999" spans="1:14">
      <c r="A5999" s="1">
        <v>5914</v>
      </c>
      <c r="B5999" s="2" t="s">
        <v>13474</v>
      </c>
      <c r="C5999" s="2" t="s">
        <v>13475</v>
      </c>
      <c r="D5999" s="2" t="s">
        <v>13476</v>
      </c>
      <c r="E5999" s="2" t="s">
        <v>16</v>
      </c>
      <c r="F5999" s="2" t="s">
        <v>17</v>
      </c>
      <c r="G5999" s="2" t="s">
        <v>17</v>
      </c>
      <c r="H5999" s="2" t="s">
        <v>18</v>
      </c>
      <c r="I5999" s="1" t="str">
        <f t="shared" si="372"/>
        <v>84386000</v>
      </c>
      <c r="J5999" s="2" t="s">
        <v>22175</v>
      </c>
      <c r="K5999" s="1" t="str">
        <f t="shared" si="373"/>
        <v>84386000</v>
      </c>
      <c r="L5999" s="1" t="s">
        <v>22175</v>
      </c>
      <c r="M5999" s="1" t="str">
        <f t="shared" si="374"/>
        <v>843860</v>
      </c>
      <c r="N5999" s="1" t="str">
        <f t="shared" si="375"/>
        <v>INSERT INTO tmis_commodity(name, description, hs_code, level, status_id, created_at, updated_at) VALUES('-Machinery for the preparation of fruits, nuts or vegetables','-Machinery for the preparation of fruits, nuts or vegetables','843860',2,1,'2012-06-01','2012-06-01')</v>
      </c>
    </row>
    <row r="6000" spans="1:14">
      <c r="A6000" s="1">
        <v>5915</v>
      </c>
      <c r="B6000" s="2" t="s">
        <v>13477</v>
      </c>
      <c r="C6000" s="2" t="s">
        <v>13273</v>
      </c>
      <c r="D6000" s="2" t="s">
        <v>13443</v>
      </c>
      <c r="E6000" s="2" t="s">
        <v>16</v>
      </c>
      <c r="F6000" s="2" t="s">
        <v>17</v>
      </c>
      <c r="G6000" s="2" t="s">
        <v>17</v>
      </c>
      <c r="H6000" s="2" t="s">
        <v>18</v>
      </c>
      <c r="I6000" s="1" t="str">
        <f t="shared" si="372"/>
        <v>84388000</v>
      </c>
      <c r="J6000" s="2" t="s">
        <v>22176</v>
      </c>
      <c r="K6000" s="1" t="str">
        <f t="shared" si="373"/>
        <v>84388000</v>
      </c>
      <c r="L6000" s="1" t="s">
        <v>22176</v>
      </c>
      <c r="M6000" s="1" t="str">
        <f t="shared" si="374"/>
        <v>843880</v>
      </c>
      <c r="N6000" s="1" t="str">
        <f t="shared" si="375"/>
        <v>INSERT INTO tmis_commodity(name, description, hs_code, level, status_id, created_at, updated_at) VALUES('-Other machinery','-Other machinery','843880',2,1,'2012-06-01','2012-06-01')</v>
      </c>
    </row>
    <row r="6001" spans="1:14">
      <c r="A6001" s="1">
        <v>5916</v>
      </c>
      <c r="B6001" s="2" t="s">
        <v>13478</v>
      </c>
      <c r="C6001" s="2" t="s">
        <v>9648</v>
      </c>
      <c r="D6001" s="2" t="s">
        <v>12961</v>
      </c>
      <c r="E6001" s="2" t="s">
        <v>135</v>
      </c>
      <c r="F6001" s="2" t="s">
        <v>73</v>
      </c>
      <c r="G6001" s="2" t="s">
        <v>73</v>
      </c>
      <c r="H6001" s="2" t="s">
        <v>5515</v>
      </c>
      <c r="I6001" s="1" t="str">
        <f t="shared" si="372"/>
        <v>84389000</v>
      </c>
      <c r="J6001" s="2" t="s">
        <v>22177</v>
      </c>
      <c r="K6001" s="1" t="str">
        <f t="shared" si="373"/>
        <v>84389000</v>
      </c>
      <c r="L6001" s="1" t="s">
        <v>22177</v>
      </c>
      <c r="M6001" s="1" t="str">
        <f t="shared" si="374"/>
        <v>843890</v>
      </c>
      <c r="N6001" s="1" t="str">
        <f t="shared" si="375"/>
        <v>INSERT INTO tmis_commodity(name, description, hs_code, level, status_id, created_at, updated_at) VALUES('-Parts','-Parts','843890',2,1,'2012-06-01','2012-06-01')</v>
      </c>
    </row>
    <row r="6002" spans="1:14">
      <c r="A6002" s="1">
        <v>5917</v>
      </c>
      <c r="B6002" s="2" t="s">
        <v>13479</v>
      </c>
      <c r="C6002" s="2" t="s">
        <v>13480</v>
      </c>
      <c r="D6002" s="2" t="s">
        <v>13481</v>
      </c>
      <c r="E6002" s="2" t="s">
        <v>10</v>
      </c>
      <c r="F6002" s="2" t="s">
        <v>10</v>
      </c>
      <c r="G6002" s="2" t="s">
        <v>10</v>
      </c>
      <c r="I6002" s="1" t="str">
        <f t="shared" si="372"/>
        <v>8439</v>
      </c>
      <c r="J6002" s="2" t="s">
        <v>22178</v>
      </c>
      <c r="K6002" s="1" t="str">
        <f t="shared" si="373"/>
        <v>8439</v>
      </c>
      <c r="L6002" s="1" t="s">
        <v>22178</v>
      </c>
      <c r="M6002" s="1" t="str">
        <f t="shared" si="374"/>
        <v>8439</v>
      </c>
      <c r="N6002" s="1" t="str">
        <f t="shared" si="375"/>
        <v>INSERT INTO tmis_commodity(name, description, hs_code, level, status_id, created_at, updated_at) VALUES('Machinery for making pulp of fibrous cellulosic material or for making or finishing paper or paperboard.','Machinery for making pulp of fibrous cellulosic material or for making or finishing paper or paperboard.','8439',1,1,'2012-06-01','2012-06-01')</v>
      </c>
    </row>
    <row r="6003" spans="1:14">
      <c r="A6003" s="1">
        <v>5918</v>
      </c>
      <c r="B6003" s="2" t="s">
        <v>13482</v>
      </c>
      <c r="C6003" s="2" t="s">
        <v>13483</v>
      </c>
      <c r="D6003" s="2" t="s">
        <v>13484</v>
      </c>
      <c r="E6003" s="2" t="s">
        <v>16</v>
      </c>
      <c r="F6003" s="2" t="s">
        <v>17</v>
      </c>
      <c r="G6003" s="2" t="s">
        <v>17</v>
      </c>
      <c r="H6003" s="2" t="s">
        <v>18</v>
      </c>
      <c r="I6003" s="1" t="str">
        <f t="shared" si="372"/>
        <v>84391000</v>
      </c>
      <c r="J6003" s="2" t="s">
        <v>22179</v>
      </c>
      <c r="K6003" s="1" t="str">
        <f t="shared" si="373"/>
        <v>84391000</v>
      </c>
      <c r="L6003" s="1" t="s">
        <v>22179</v>
      </c>
      <c r="M6003" s="1" t="str">
        <f t="shared" si="374"/>
        <v>843910</v>
      </c>
      <c r="N6003" s="1" t="str">
        <f t="shared" si="375"/>
        <v>INSERT INTO tmis_commodity(name, description, hs_code, level, status_id, created_at, updated_at) VALUES('-Machinery for making pulp of fibrous cellulosic material','-Machinery for making pulp of fibrous cellulosic material','843910',2,1,'2012-06-01','2012-06-01')</v>
      </c>
    </row>
    <row r="6004" spans="1:14">
      <c r="A6004" s="1">
        <v>5919</v>
      </c>
      <c r="B6004" s="2" t="s">
        <v>13485</v>
      </c>
      <c r="C6004" s="2" t="s">
        <v>13486</v>
      </c>
      <c r="D6004" s="2" t="s">
        <v>13487</v>
      </c>
      <c r="E6004" s="2" t="s">
        <v>16</v>
      </c>
      <c r="F6004" s="2" t="s">
        <v>17</v>
      </c>
      <c r="G6004" s="2" t="s">
        <v>17</v>
      </c>
      <c r="H6004" s="2" t="s">
        <v>18</v>
      </c>
      <c r="I6004" s="1" t="str">
        <f t="shared" si="372"/>
        <v>84392000</v>
      </c>
      <c r="J6004" s="2" t="s">
        <v>22180</v>
      </c>
      <c r="K6004" s="1" t="str">
        <f t="shared" si="373"/>
        <v>84392000</v>
      </c>
      <c r="L6004" s="1" t="s">
        <v>22180</v>
      </c>
      <c r="M6004" s="1" t="str">
        <f t="shared" si="374"/>
        <v>843920</v>
      </c>
      <c r="N6004" s="1" t="str">
        <f t="shared" si="375"/>
        <v>INSERT INTO tmis_commodity(name, description, hs_code, level, status_id, created_at, updated_at) VALUES('-Machinery for making paper or paperboard','-Machinery for making paper or paperboard','843920',2,1,'2012-06-01','2012-06-01')</v>
      </c>
    </row>
    <row r="6005" spans="1:14">
      <c r="A6005" s="1">
        <v>5920</v>
      </c>
      <c r="B6005" s="2" t="s">
        <v>13488</v>
      </c>
      <c r="C6005" s="2" t="s">
        <v>13489</v>
      </c>
      <c r="D6005" s="2" t="s">
        <v>13490</v>
      </c>
      <c r="E6005" s="2" t="s">
        <v>16</v>
      </c>
      <c r="F6005" s="2" t="s">
        <v>17</v>
      </c>
      <c r="G6005" s="2" t="s">
        <v>17</v>
      </c>
      <c r="H6005" s="2" t="s">
        <v>18</v>
      </c>
      <c r="I6005" s="1" t="str">
        <f t="shared" si="372"/>
        <v>84393000</v>
      </c>
      <c r="J6005" s="2" t="s">
        <v>22181</v>
      </c>
      <c r="K6005" s="1" t="str">
        <f t="shared" si="373"/>
        <v>84393000</v>
      </c>
      <c r="L6005" s="1" t="s">
        <v>22181</v>
      </c>
      <c r="M6005" s="1" t="str">
        <f t="shared" si="374"/>
        <v>843930</v>
      </c>
      <c r="N6005" s="1" t="str">
        <f t="shared" si="375"/>
        <v>INSERT INTO tmis_commodity(name, description, hs_code, level, status_id, created_at, updated_at) VALUES('-Machinery for finishing paper or paperboard','-Machinery for finishing paper or paperboard','843930',2,1,'2012-06-01','2012-06-01')</v>
      </c>
    </row>
    <row r="6006" spans="1:14">
      <c r="A6006" s="1">
        <v>5921</v>
      </c>
      <c r="B6006" s="2" t="s">
        <v>10</v>
      </c>
      <c r="C6006" s="2" t="s">
        <v>12870</v>
      </c>
      <c r="D6006" s="2" t="s">
        <v>12871</v>
      </c>
      <c r="E6006" s="2" t="s">
        <v>10</v>
      </c>
      <c r="F6006" s="2" t="s">
        <v>10</v>
      </c>
      <c r="G6006" s="2" t="s">
        <v>10</v>
      </c>
      <c r="I6006" s="1" t="str">
        <f t="shared" si="372"/>
        <v xml:space="preserve"> </v>
      </c>
      <c r="J6006" s="2" t="s">
        <v>10</v>
      </c>
      <c r="K6006" s="1" t="str">
        <f t="shared" si="373"/>
        <v xml:space="preserve"> </v>
      </c>
      <c r="L6006" s="1" t="s">
        <v>10</v>
      </c>
      <c r="M6006" s="1" t="str">
        <f t="shared" si="374"/>
        <v xml:space="preserve"> </v>
      </c>
      <c r="N6006" s="1" t="str">
        <f t="shared" si="375"/>
        <v>INSERT INTO tmis_commodity(name, description, hs_code, level, status_id, created_at, updated_at) VALUES('-Parts :','-Parts :',' ',3,1,'2012-06-01','2012-06-01')</v>
      </c>
    </row>
    <row r="6007" spans="1:14">
      <c r="A6007" s="1">
        <v>5922</v>
      </c>
      <c r="B6007" s="2" t="s">
        <v>13491</v>
      </c>
      <c r="C6007" s="2" t="s">
        <v>13492</v>
      </c>
      <c r="D6007" s="2" t="s">
        <v>13493</v>
      </c>
      <c r="E6007" s="2" t="s">
        <v>135</v>
      </c>
      <c r="F6007" s="2" t="s">
        <v>73</v>
      </c>
      <c r="G6007" s="2" t="s">
        <v>73</v>
      </c>
      <c r="H6007" s="2" t="s">
        <v>5515</v>
      </c>
      <c r="I6007" s="1" t="str">
        <f t="shared" si="372"/>
        <v>84399100</v>
      </c>
      <c r="J6007" s="2" t="s">
        <v>22182</v>
      </c>
      <c r="K6007" s="1" t="str">
        <f t="shared" si="373"/>
        <v>84399100</v>
      </c>
      <c r="L6007" s="1" t="s">
        <v>22182</v>
      </c>
      <c r="M6007" s="1" t="str">
        <f t="shared" si="374"/>
        <v>843991</v>
      </c>
      <c r="N6007" s="1" t="str">
        <f t="shared" si="375"/>
        <v>INSERT INTO tmis_commodity(name, description, hs_code, level, status_id, created_at, updated_at) VALUES('--Of machinery for making pulp of fibrous cellulosic material','--Of machinery for making pulp of fibrous cellulosic material','843991',2,1,'2012-06-01','2012-06-01')</v>
      </c>
    </row>
    <row r="6008" spans="1:14">
      <c r="A6008" s="1">
        <v>5923</v>
      </c>
      <c r="B6008" s="2" t="s">
        <v>13494</v>
      </c>
      <c r="C6008" s="2" t="s">
        <v>20</v>
      </c>
      <c r="D6008" s="2" t="s">
        <v>21</v>
      </c>
      <c r="E6008" s="2" t="s">
        <v>135</v>
      </c>
      <c r="F6008" s="2" t="s">
        <v>73</v>
      </c>
      <c r="G6008" s="2" t="s">
        <v>73</v>
      </c>
      <c r="H6008" s="2" t="s">
        <v>5515</v>
      </c>
      <c r="I6008" s="1" t="str">
        <f t="shared" si="372"/>
        <v>84399900</v>
      </c>
      <c r="J6008" s="2" t="s">
        <v>22183</v>
      </c>
      <c r="K6008" s="1" t="str">
        <f t="shared" si="373"/>
        <v>84399900</v>
      </c>
      <c r="L6008" s="1" t="s">
        <v>22183</v>
      </c>
      <c r="M6008" s="1" t="str">
        <f t="shared" si="374"/>
        <v>843999</v>
      </c>
      <c r="N6008" s="1" t="str">
        <f t="shared" si="375"/>
        <v>INSERT INTO tmis_commodity(name, description, hs_code, level, status_id, created_at, updated_at) VALUES('--Other','--Other','843999',2,1,'2012-06-01','2012-06-01')</v>
      </c>
    </row>
    <row r="6009" spans="1:14">
      <c r="A6009" s="1">
        <v>5924</v>
      </c>
      <c r="B6009" s="2" t="s">
        <v>13495</v>
      </c>
      <c r="C6009" s="2" t="s">
        <v>13496</v>
      </c>
      <c r="D6009" s="2" t="s">
        <v>13497</v>
      </c>
      <c r="E6009" s="2" t="s">
        <v>10</v>
      </c>
      <c r="F6009" s="2" t="s">
        <v>10</v>
      </c>
      <c r="G6009" s="2" t="s">
        <v>10</v>
      </c>
      <c r="I6009" s="1" t="str">
        <f t="shared" si="372"/>
        <v>8440</v>
      </c>
      <c r="J6009" s="2" t="s">
        <v>22184</v>
      </c>
      <c r="K6009" s="1" t="str">
        <f t="shared" si="373"/>
        <v>8440</v>
      </c>
      <c r="L6009" s="1" t="s">
        <v>22184</v>
      </c>
      <c r="M6009" s="1" t="str">
        <f t="shared" si="374"/>
        <v>8440</v>
      </c>
      <c r="N6009" s="1" t="str">
        <f t="shared" si="375"/>
        <v>INSERT INTO tmis_commodity(name, description, hs_code, level, status_id, created_at, updated_at) VALUES('Book-binding machinery, including book-sewing machines.','Book-binding machinery, including book-sewing machines.','8440',1,1,'2012-06-01','2012-06-01')</v>
      </c>
    </row>
    <row r="6010" spans="1:14">
      <c r="A6010" s="1">
        <v>5925</v>
      </c>
      <c r="B6010" s="2" t="s">
        <v>13498</v>
      </c>
      <c r="C6010" s="2" t="s">
        <v>13427</v>
      </c>
      <c r="D6010" s="2" t="s">
        <v>13499</v>
      </c>
      <c r="E6010" s="2" t="s">
        <v>16</v>
      </c>
      <c r="F6010" s="2" t="s">
        <v>17</v>
      </c>
      <c r="G6010" s="2" t="s">
        <v>17</v>
      </c>
      <c r="H6010" s="2" t="s">
        <v>18</v>
      </c>
      <c r="I6010" s="1" t="str">
        <f t="shared" si="372"/>
        <v>84401000</v>
      </c>
      <c r="J6010" s="2" t="s">
        <v>22185</v>
      </c>
      <c r="K6010" s="1" t="str">
        <f t="shared" si="373"/>
        <v>84401000</v>
      </c>
      <c r="L6010" s="1" t="s">
        <v>22185</v>
      </c>
      <c r="M6010" s="1" t="str">
        <f t="shared" si="374"/>
        <v>844010</v>
      </c>
      <c r="N6010" s="1" t="str">
        <f t="shared" si="375"/>
        <v>INSERT INTO tmis_commodity(name, description, hs_code, level, status_id, created_at, updated_at) VALUES('-Machinery','-Machinery','844010',2,1,'2012-06-01','2012-06-01')</v>
      </c>
    </row>
    <row r="6011" spans="1:14">
      <c r="A6011" s="1">
        <v>5926</v>
      </c>
      <c r="B6011" s="2" t="s">
        <v>13500</v>
      </c>
      <c r="C6011" s="2" t="s">
        <v>9648</v>
      </c>
      <c r="D6011" s="2" t="s">
        <v>12961</v>
      </c>
      <c r="E6011" s="2" t="s">
        <v>135</v>
      </c>
      <c r="F6011" s="2" t="s">
        <v>73</v>
      </c>
      <c r="G6011" s="2" t="s">
        <v>73</v>
      </c>
      <c r="H6011" s="2" t="s">
        <v>5515</v>
      </c>
      <c r="I6011" s="1" t="str">
        <f t="shared" si="372"/>
        <v>84409000</v>
      </c>
      <c r="J6011" s="2" t="s">
        <v>22186</v>
      </c>
      <c r="K6011" s="1" t="str">
        <f t="shared" si="373"/>
        <v>84409000</v>
      </c>
      <c r="L6011" s="1" t="s">
        <v>22186</v>
      </c>
      <c r="M6011" s="1" t="str">
        <f t="shared" si="374"/>
        <v>844090</v>
      </c>
      <c r="N6011" s="1" t="str">
        <f t="shared" si="375"/>
        <v>INSERT INTO tmis_commodity(name, description, hs_code, level, status_id, created_at, updated_at) VALUES('-Parts','-Parts','844090',2,1,'2012-06-01','2012-06-01')</v>
      </c>
    </row>
    <row r="6012" spans="1:14">
      <c r="A6012" s="1">
        <v>5927</v>
      </c>
      <c r="B6012" s="2" t="s">
        <v>13501</v>
      </c>
      <c r="C6012" s="2" t="s">
        <v>13502</v>
      </c>
      <c r="D6012" s="2" t="s">
        <v>13503</v>
      </c>
      <c r="E6012" s="2" t="s">
        <v>10</v>
      </c>
      <c r="F6012" s="2" t="s">
        <v>10</v>
      </c>
      <c r="G6012" s="2" t="s">
        <v>10</v>
      </c>
      <c r="I6012" s="1" t="str">
        <f t="shared" si="372"/>
        <v>8441</v>
      </c>
      <c r="J6012" s="2" t="s">
        <v>22187</v>
      </c>
      <c r="K6012" s="1" t="str">
        <f t="shared" si="373"/>
        <v>8441</v>
      </c>
      <c r="L6012" s="1" t="s">
        <v>22187</v>
      </c>
      <c r="M6012" s="1" t="str">
        <f t="shared" si="374"/>
        <v>8441</v>
      </c>
      <c r="N6012" s="1" t="str">
        <f t="shared" si="375"/>
        <v>INSERT INTO tmis_commodity(name, description, hs_code, level, status_id, created_at, updated_at) VALUES('Other machinery for making up paper pulp, paper or paperboard, including cutting machines of all kinds.','Other machinery for making up paper pulp, paper or paperboard, including cutting machines of all kinds.','8441',1,1,'2012-06-01','2012-06-01')</v>
      </c>
    </row>
    <row r="6013" spans="1:14">
      <c r="A6013" s="1">
        <v>5928</v>
      </c>
      <c r="B6013" s="2" t="s">
        <v>13504</v>
      </c>
      <c r="C6013" s="2" t="s">
        <v>13505</v>
      </c>
      <c r="D6013" s="2" t="s">
        <v>13506</v>
      </c>
      <c r="E6013" s="2" t="s">
        <v>16</v>
      </c>
      <c r="F6013" s="2" t="s">
        <v>17</v>
      </c>
      <c r="G6013" s="2" t="s">
        <v>17</v>
      </c>
      <c r="H6013" s="2" t="s">
        <v>18</v>
      </c>
      <c r="I6013" s="1" t="str">
        <f t="shared" si="372"/>
        <v>84411000</v>
      </c>
      <c r="J6013" s="2" t="s">
        <v>22188</v>
      </c>
      <c r="K6013" s="1" t="str">
        <f t="shared" si="373"/>
        <v>84411000</v>
      </c>
      <c r="L6013" s="1" t="s">
        <v>22188</v>
      </c>
      <c r="M6013" s="1" t="str">
        <f t="shared" si="374"/>
        <v>844110</v>
      </c>
      <c r="N6013" s="1" t="str">
        <f t="shared" si="375"/>
        <v>INSERT INTO tmis_commodity(name, description, hs_code, level, status_id, created_at, updated_at) VALUES('-Cutting machines','-Cutting machines','844110',2,1,'2012-06-01','2012-06-01')</v>
      </c>
    </row>
    <row r="6014" spans="1:14">
      <c r="A6014" s="1">
        <v>5929</v>
      </c>
      <c r="B6014" s="2" t="s">
        <v>13507</v>
      </c>
      <c r="C6014" s="2" t="s">
        <v>13508</v>
      </c>
      <c r="D6014" s="2" t="s">
        <v>13509</v>
      </c>
      <c r="E6014" s="2" t="s">
        <v>16</v>
      </c>
      <c r="F6014" s="2" t="s">
        <v>17</v>
      </c>
      <c r="G6014" s="2" t="s">
        <v>17</v>
      </c>
      <c r="H6014" s="2" t="s">
        <v>18</v>
      </c>
      <c r="I6014" s="1" t="str">
        <f t="shared" si="372"/>
        <v>84412000</v>
      </c>
      <c r="J6014" s="2" t="s">
        <v>22189</v>
      </c>
      <c r="K6014" s="1" t="str">
        <f t="shared" si="373"/>
        <v>84412000</v>
      </c>
      <c r="L6014" s="1" t="s">
        <v>22189</v>
      </c>
      <c r="M6014" s="1" t="str">
        <f t="shared" si="374"/>
        <v>844120</v>
      </c>
      <c r="N6014" s="1" t="str">
        <f t="shared" si="375"/>
        <v>INSERT INTO tmis_commodity(name, description, hs_code, level, status_id, created_at, updated_at) VALUES('-Machines for making bags, sacks or envelopes','-Machines for making bags, sacks or envelopes','844120',2,1,'2012-06-01','2012-06-01')</v>
      </c>
    </row>
    <row r="6015" spans="1:14">
      <c r="A6015" s="1">
        <v>5930</v>
      </c>
      <c r="B6015" s="2" t="s">
        <v>13510</v>
      </c>
      <c r="C6015" s="2" t="s">
        <v>13511</v>
      </c>
      <c r="D6015" s="2" t="s">
        <v>13512</v>
      </c>
      <c r="E6015" s="2" t="s">
        <v>16</v>
      </c>
      <c r="F6015" s="2" t="s">
        <v>17</v>
      </c>
      <c r="G6015" s="2" t="s">
        <v>17</v>
      </c>
      <c r="H6015" s="2" t="s">
        <v>18</v>
      </c>
      <c r="I6015" s="1" t="str">
        <f t="shared" si="372"/>
        <v>84413000</v>
      </c>
      <c r="J6015" s="2" t="s">
        <v>22190</v>
      </c>
      <c r="K6015" s="1" t="str">
        <f t="shared" si="373"/>
        <v>84413000</v>
      </c>
      <c r="L6015" s="1" t="s">
        <v>22190</v>
      </c>
      <c r="M6015" s="1" t="str">
        <f t="shared" si="374"/>
        <v>844130</v>
      </c>
      <c r="N6015" s="1" t="str">
        <f t="shared" si="375"/>
        <v>INSERT INTO tmis_commodity(name, description, hs_code, level, status_id, created_at, updated_at) VALUES('-Machines for making cartons, boxes, cases, tubes, drums or similar containers, other than by moulding','-Machines for making cartons, boxes, cases, tubes, drums or similar containers, other than by moulding','844130',2,1,'2012-06-01','2012-06-01')</v>
      </c>
    </row>
    <row r="6016" spans="1:14">
      <c r="A6016" s="1">
        <v>5931</v>
      </c>
      <c r="B6016" s="2" t="s">
        <v>13513</v>
      </c>
      <c r="C6016" s="2" t="s">
        <v>13514</v>
      </c>
      <c r="D6016" s="2" t="s">
        <v>13515</v>
      </c>
      <c r="E6016" s="2" t="s">
        <v>16</v>
      </c>
      <c r="F6016" s="2" t="s">
        <v>17</v>
      </c>
      <c r="G6016" s="2" t="s">
        <v>17</v>
      </c>
      <c r="H6016" s="2" t="s">
        <v>18</v>
      </c>
      <c r="I6016" s="1" t="str">
        <f t="shared" si="372"/>
        <v>84414000</v>
      </c>
      <c r="J6016" s="2" t="s">
        <v>22191</v>
      </c>
      <c r="K6016" s="1" t="str">
        <f t="shared" si="373"/>
        <v>84414000</v>
      </c>
      <c r="L6016" s="1" t="s">
        <v>22191</v>
      </c>
      <c r="M6016" s="1" t="str">
        <f t="shared" si="374"/>
        <v>844140</v>
      </c>
      <c r="N6016" s="1" t="str">
        <f t="shared" si="375"/>
        <v>INSERT INTO tmis_commodity(name, description, hs_code, level, status_id, created_at, updated_at) VALUES('-Machines for moulding articles in paper pulp, paper or paperboard','-Machines for moulding articles in paper pulp, paper or paperboard','844140',2,1,'2012-06-01','2012-06-01')</v>
      </c>
    </row>
    <row r="6017" spans="1:14">
      <c r="A6017" s="1">
        <v>5932</v>
      </c>
      <c r="B6017" s="2" t="s">
        <v>13516</v>
      </c>
      <c r="C6017" s="2" t="s">
        <v>13273</v>
      </c>
      <c r="D6017" s="2" t="s">
        <v>13517</v>
      </c>
      <c r="E6017" s="2" t="s">
        <v>16</v>
      </c>
      <c r="F6017" s="2" t="s">
        <v>17</v>
      </c>
      <c r="G6017" s="2" t="s">
        <v>17</v>
      </c>
      <c r="H6017" s="2" t="s">
        <v>18</v>
      </c>
      <c r="I6017" s="1" t="str">
        <f t="shared" si="372"/>
        <v>84418000</v>
      </c>
      <c r="J6017" s="2" t="s">
        <v>22192</v>
      </c>
      <c r="K6017" s="1" t="str">
        <f t="shared" si="373"/>
        <v>84418000</v>
      </c>
      <c r="L6017" s="1" t="s">
        <v>22192</v>
      </c>
      <c r="M6017" s="1" t="str">
        <f t="shared" si="374"/>
        <v>844180</v>
      </c>
      <c r="N6017" s="1" t="str">
        <f t="shared" si="375"/>
        <v>INSERT INTO tmis_commodity(name, description, hs_code, level, status_id, created_at, updated_at) VALUES('-Other machinery','-Other machinery','844180',2,1,'2012-06-01','2012-06-01')</v>
      </c>
    </row>
    <row r="6018" spans="1:14">
      <c r="A6018" s="1">
        <v>5933</v>
      </c>
      <c r="B6018" s="2" t="s">
        <v>13518</v>
      </c>
      <c r="C6018" s="2" t="s">
        <v>9648</v>
      </c>
      <c r="D6018" s="2" t="s">
        <v>12599</v>
      </c>
      <c r="E6018" s="2" t="s">
        <v>135</v>
      </c>
      <c r="F6018" s="2" t="s">
        <v>73</v>
      </c>
      <c r="G6018" s="2" t="s">
        <v>73</v>
      </c>
      <c r="H6018" s="2" t="s">
        <v>5515</v>
      </c>
      <c r="I6018" s="1" t="str">
        <f t="shared" ref="I6018:I6081" si="376">IF(LEN(B6018)=5, LEFT(B6018, 2)&amp;RIGHT(B6018,2), IF(LEN(B6018)=9, LEFT(B6018, 4)&amp;RIGHT(B6018, 4), B6018))</f>
        <v>84419000</v>
      </c>
      <c r="J6018" s="2" t="s">
        <v>22193</v>
      </c>
      <c r="K6018" s="1" t="str">
        <f t="shared" ref="K6018:K6081" si="377">IF(LEFT(J6018, 1)="[", MID(J6018, 2,2)&amp;MID(J6018,5,2), J6018)</f>
        <v>84419000</v>
      </c>
      <c r="L6018" s="1" t="s">
        <v>22193</v>
      </c>
      <c r="M6018" s="1" t="str">
        <f t="shared" ref="M6018:M6081" si="378">IF(RIGHT(L6018, 4)="0000", LEFT(L6018,4), IF(RIGHT(L6018,2)="00",LEFT(L6018,6), L6018))</f>
        <v>844190</v>
      </c>
      <c r="N6018" s="1" t="str">
        <f t="shared" ref="N6018:N6081" si="379">"INSERT INTO tmis_commodity(name, description, hs_code, level, status_id, created_at, updated_at) VALUES('"&amp;LEFT(C6018,200)&amp;"','"&amp;LEFT(C6018,1000)&amp;"','"&amp;M6018&amp;"',"&amp;IF(LEN(M6018)=2,0,IF(LEN(M6018)=4,1,IF(LEN(M6018)=6,2,3)))&amp;",1,'2012-06-01','2012-06-01')"</f>
        <v>INSERT INTO tmis_commodity(name, description, hs_code, level, status_id, created_at, updated_at) VALUES('-Parts','-Parts','844190',2,1,'2012-06-01','2012-06-01')</v>
      </c>
    </row>
    <row r="6019" spans="1:14">
      <c r="A6019" s="1">
        <v>5934</v>
      </c>
      <c r="B6019" s="2" t="s">
        <v>13519</v>
      </c>
      <c r="C6019" s="2" t="s">
        <v>13520</v>
      </c>
      <c r="D6019" s="2" t="s">
        <v>13521</v>
      </c>
      <c r="E6019" s="2" t="s">
        <v>10</v>
      </c>
      <c r="F6019" s="2" t="s">
        <v>10</v>
      </c>
      <c r="G6019" s="2" t="s">
        <v>10</v>
      </c>
      <c r="I6019" s="1" t="str">
        <f t="shared" si="376"/>
        <v>8442</v>
      </c>
      <c r="J6019" s="2" t="s">
        <v>22194</v>
      </c>
      <c r="K6019" s="1" t="str">
        <f t="shared" si="377"/>
        <v>8442</v>
      </c>
      <c r="L6019" s="1" t="s">
        <v>22194</v>
      </c>
      <c r="M6019" s="1" t="str">
        <f t="shared" si="378"/>
        <v>8442</v>
      </c>
      <c r="N6019" s="1" t="str">
        <f t="shared" si="379"/>
        <v>INSERT INTO tmis_commodity(name, description, hs_code, level, status_id, created_at, updated_at) VALUES('Machinery, apparatus and equipment (other than the machine-tools of headings 84.56 to 84.65), for preparing or making, plates, cylinders or other printing components; plates, cylinders and other print','Machinery,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polished).','8442',1,1,'2012-06-01','2012-06-01')</v>
      </c>
    </row>
    <row r="6020" spans="1:14">
      <c r="A6020" s="1">
        <v>5935</v>
      </c>
      <c r="B6020" s="2" t="s">
        <v>13522</v>
      </c>
      <c r="C6020" s="2" t="s">
        <v>13523</v>
      </c>
      <c r="D6020" s="2" t="s">
        <v>13524</v>
      </c>
      <c r="E6020" s="2" t="s">
        <v>16</v>
      </c>
      <c r="F6020" s="2" t="s">
        <v>17</v>
      </c>
      <c r="G6020" s="2" t="s">
        <v>17</v>
      </c>
      <c r="H6020" s="2" t="s">
        <v>18</v>
      </c>
      <c r="I6020" s="1" t="str">
        <f t="shared" si="376"/>
        <v>84423000</v>
      </c>
      <c r="J6020" s="2" t="s">
        <v>22195</v>
      </c>
      <c r="K6020" s="1" t="str">
        <f t="shared" si="377"/>
        <v>84423000</v>
      </c>
      <c r="L6020" s="1" t="s">
        <v>22195</v>
      </c>
      <c r="M6020" s="1" t="str">
        <f t="shared" si="378"/>
        <v>844230</v>
      </c>
      <c r="N6020" s="1" t="str">
        <f t="shared" si="379"/>
        <v>INSERT INTO tmis_commodity(name, description, hs_code, level, status_id, created_at, updated_at) VALUES('-Machinery, apparatus and equipment','-Machinery, apparatus and equipment','844230',2,1,'2012-06-01','2012-06-01')</v>
      </c>
    </row>
    <row r="6021" spans="1:14">
      <c r="A6021" s="1">
        <v>5936</v>
      </c>
      <c r="B6021" s="2" t="s">
        <v>13525</v>
      </c>
      <c r="C6021" s="2" t="s">
        <v>13526</v>
      </c>
      <c r="D6021" s="2" t="s">
        <v>13527</v>
      </c>
      <c r="E6021" s="2" t="s">
        <v>135</v>
      </c>
      <c r="F6021" s="2" t="s">
        <v>73</v>
      </c>
      <c r="G6021" s="2" t="s">
        <v>73</v>
      </c>
      <c r="H6021" s="2" t="s">
        <v>5515</v>
      </c>
      <c r="I6021" s="1" t="str">
        <f t="shared" si="376"/>
        <v>84424000</v>
      </c>
      <c r="J6021" s="2" t="s">
        <v>22196</v>
      </c>
      <c r="K6021" s="1" t="str">
        <f t="shared" si="377"/>
        <v>84424000</v>
      </c>
      <c r="L6021" s="1" t="s">
        <v>22196</v>
      </c>
      <c r="M6021" s="1" t="str">
        <f t="shared" si="378"/>
        <v>844240</v>
      </c>
      <c r="N6021" s="1" t="str">
        <f t="shared" si="379"/>
        <v>INSERT INTO tmis_commodity(name, description, hs_code, level, status_id, created_at, updated_at) VALUES('-Parts of the foregoing machinery, apparatus or equipment','-Parts of the foregoing machinery, apparatus or equipment','844240',2,1,'2012-06-01','2012-06-01')</v>
      </c>
    </row>
    <row r="6022" spans="1:14">
      <c r="A6022" s="1">
        <v>5937</v>
      </c>
      <c r="B6022" s="2" t="s">
        <v>13528</v>
      </c>
      <c r="C6022" s="2" t="s">
        <v>13529</v>
      </c>
      <c r="D6022" s="2" t="s">
        <v>13530</v>
      </c>
      <c r="E6022" s="2" t="s">
        <v>135</v>
      </c>
      <c r="F6022" s="2" t="s">
        <v>73</v>
      </c>
      <c r="G6022" s="2" t="s">
        <v>73</v>
      </c>
      <c r="H6022" s="2" t="s">
        <v>5515</v>
      </c>
      <c r="I6022" s="1" t="str">
        <f t="shared" si="376"/>
        <v>84425000</v>
      </c>
      <c r="J6022" s="2" t="s">
        <v>22197</v>
      </c>
      <c r="K6022" s="1" t="str">
        <f t="shared" si="377"/>
        <v>84425000</v>
      </c>
      <c r="L6022" s="1" t="s">
        <v>22197</v>
      </c>
      <c r="M6022" s="1" t="str">
        <f t="shared" si="378"/>
        <v>844250</v>
      </c>
      <c r="N6022" s="1" t="str">
        <f t="shared" si="379"/>
        <v>INSERT INTO tmis_commodity(name, description, hs_code, level, status_id, created_at, updated_at) VALUES('-Plates, cylinders and other printing components, plates, cylinders and lithographic stones, prepared for printing purposes (for example, planed, grained or polished)','-Plates, cylinders and other printing components, plates, cylinders and lithographic stones, prepared for printing purposes (for example, planed, grained or polished)','844250',2,1,'2012-06-01','2012-06-01')</v>
      </c>
    </row>
    <row r="6023" spans="1:14">
      <c r="A6023" s="1">
        <v>5938</v>
      </c>
      <c r="B6023" s="2" t="s">
        <v>13531</v>
      </c>
      <c r="C6023" s="2" t="s">
        <v>13532</v>
      </c>
      <c r="D6023" s="2" t="s">
        <v>13533</v>
      </c>
      <c r="E6023" s="2" t="s">
        <v>10</v>
      </c>
      <c r="F6023" s="2" t="s">
        <v>10</v>
      </c>
      <c r="G6023" s="2" t="s">
        <v>10</v>
      </c>
      <c r="I6023" s="1" t="str">
        <f t="shared" si="376"/>
        <v>8443</v>
      </c>
      <c r="J6023" s="2" t="s">
        <v>22198</v>
      </c>
      <c r="K6023" s="1" t="str">
        <f t="shared" si="377"/>
        <v>8443</v>
      </c>
      <c r="L6023" s="1" t="s">
        <v>22198</v>
      </c>
      <c r="M6023" s="1" t="str">
        <f t="shared" si="378"/>
        <v>8443</v>
      </c>
      <c r="N6023" s="1" t="str">
        <f t="shared" si="379"/>
        <v>INSERT INTO tmis_commodity(name, description, hs_code, level, status_id, created_at, updated_at) VALUES('Printing machinery used for printing by means of plates, cylinders and other printing components of heading 84.42; other printers, copying machines and facsimile machines, whether or not combined; par','Printing machinery used for printing by means of plates, cylinders and other printing components of heading 84.42; other printers, copying machines and facsimile machines, whether or not combined; parts and accessories thereof.','8443',1,1,'2012-06-01','2012-06-01')</v>
      </c>
    </row>
    <row r="6024" spans="1:14">
      <c r="A6024" s="1">
        <v>5939</v>
      </c>
      <c r="B6024" s="2" t="s">
        <v>10</v>
      </c>
      <c r="C6024" s="2" t="s">
        <v>13534</v>
      </c>
      <c r="D6024" s="2" t="s">
        <v>13535</v>
      </c>
      <c r="E6024" s="2" t="s">
        <v>10</v>
      </c>
      <c r="F6024" s="2" t="s">
        <v>10</v>
      </c>
      <c r="G6024" s="2" t="s">
        <v>10</v>
      </c>
      <c r="I6024" s="1" t="str">
        <f t="shared" si="376"/>
        <v xml:space="preserve"> </v>
      </c>
      <c r="J6024" s="2" t="s">
        <v>10</v>
      </c>
      <c r="K6024" s="1" t="str">
        <f t="shared" si="377"/>
        <v xml:space="preserve"> </v>
      </c>
      <c r="L6024" s="1" t="s">
        <v>10</v>
      </c>
      <c r="M6024" s="1" t="str">
        <f t="shared" si="378"/>
        <v xml:space="preserve"> </v>
      </c>
      <c r="N6024" s="1" t="str">
        <f t="shared" si="379"/>
        <v>INSERT INTO tmis_commodity(name, description, hs_code, level, status_id, created_at, updated_at) VALUES('-Printing machinery used for printing by means of plates, cylinders and other printing components of heading 84.42 :','-Printing machinery used for printing by means of plates, cylinders and other printing components of heading 84.42 :',' ',3,1,'2012-06-01','2012-06-01')</v>
      </c>
    </row>
    <row r="6025" spans="1:14">
      <c r="A6025" s="1">
        <v>5940</v>
      </c>
      <c r="B6025" s="2" t="s">
        <v>13536</v>
      </c>
      <c r="C6025" s="2" t="s">
        <v>13537</v>
      </c>
      <c r="D6025" s="2" t="s">
        <v>13538</v>
      </c>
      <c r="E6025" s="2" t="s">
        <v>16</v>
      </c>
      <c r="F6025" s="2" t="s">
        <v>17</v>
      </c>
      <c r="G6025" s="2" t="s">
        <v>17</v>
      </c>
      <c r="H6025" s="2" t="s">
        <v>18</v>
      </c>
      <c r="I6025" s="1" t="str">
        <f t="shared" si="376"/>
        <v>84431100</v>
      </c>
      <c r="J6025" s="2" t="s">
        <v>22199</v>
      </c>
      <c r="K6025" s="1" t="str">
        <f t="shared" si="377"/>
        <v>84431100</v>
      </c>
      <c r="L6025" s="1" t="s">
        <v>22199</v>
      </c>
      <c r="M6025" s="1" t="str">
        <f t="shared" si="378"/>
        <v>844311</v>
      </c>
      <c r="N6025" s="1" t="str">
        <f t="shared" si="379"/>
        <v>INSERT INTO tmis_commodity(name, description, hs_code, level, status_id, created_at, updated_at) VALUES('--Offset printing machinery, reel fed','--Offset printing machinery, reel fed','844311',2,1,'2012-06-01','2012-06-01')</v>
      </c>
    </row>
    <row r="6026" spans="1:14">
      <c r="A6026" s="1">
        <v>5941</v>
      </c>
      <c r="B6026" s="2" t="s">
        <v>13539</v>
      </c>
      <c r="C6026" s="2" t="s">
        <v>13540</v>
      </c>
      <c r="D6026" s="2" t="s">
        <v>13541</v>
      </c>
      <c r="E6026" s="2" t="s">
        <v>16</v>
      </c>
      <c r="F6026" s="2" t="s">
        <v>17</v>
      </c>
      <c r="G6026" s="2" t="s">
        <v>17</v>
      </c>
      <c r="H6026" s="2" t="s">
        <v>18</v>
      </c>
      <c r="I6026" s="1" t="str">
        <f t="shared" si="376"/>
        <v>84431200</v>
      </c>
      <c r="J6026" s="2" t="s">
        <v>22200</v>
      </c>
      <c r="K6026" s="1" t="str">
        <f t="shared" si="377"/>
        <v>84431200</v>
      </c>
      <c r="L6026" s="1" t="s">
        <v>22200</v>
      </c>
      <c r="M6026" s="1" t="str">
        <f t="shared" si="378"/>
        <v>844312</v>
      </c>
      <c r="N6026" s="1" t="str">
        <f t="shared" si="379"/>
        <v>INSERT INTO tmis_commodity(name, description, hs_code, level, status_id, created_at, updated_at) VALUES('--Offset printing machinery, sheet-fed, office type (using sheets with one side not exceeding 22 cm and the other side not exceeding 36 cm in the unfolded state)','--Offset printing machinery, sheet-fed, office type (using sheets with one side not exceeding 22 cm and the other side not exceeding 36 cm in the unfolded state)','844312',2,1,'2012-06-01','2012-06-01')</v>
      </c>
    </row>
    <row r="6027" spans="1:14">
      <c r="A6027" s="1">
        <v>5942</v>
      </c>
      <c r="B6027" s="2" t="s">
        <v>13542</v>
      </c>
      <c r="C6027" s="2" t="s">
        <v>13543</v>
      </c>
      <c r="D6027" s="2" t="s">
        <v>13544</v>
      </c>
      <c r="E6027" s="2" t="s">
        <v>16</v>
      </c>
      <c r="F6027" s="2" t="s">
        <v>17</v>
      </c>
      <c r="G6027" s="2" t="s">
        <v>17</v>
      </c>
      <c r="H6027" s="2" t="s">
        <v>18</v>
      </c>
      <c r="I6027" s="1" t="str">
        <f t="shared" si="376"/>
        <v>84431300</v>
      </c>
      <c r="J6027" s="2" t="s">
        <v>22201</v>
      </c>
      <c r="K6027" s="1" t="str">
        <f t="shared" si="377"/>
        <v>84431300</v>
      </c>
      <c r="L6027" s="1" t="s">
        <v>22201</v>
      </c>
      <c r="M6027" s="1" t="str">
        <f t="shared" si="378"/>
        <v>844313</v>
      </c>
      <c r="N6027" s="1" t="str">
        <f t="shared" si="379"/>
        <v>INSERT INTO tmis_commodity(name, description, hs_code, level, status_id, created_at, updated_at) VALUES('--Other offset printing machinery','--Other offset printing machinery','844313',2,1,'2012-06-01','2012-06-01')</v>
      </c>
    </row>
    <row r="6028" spans="1:14">
      <c r="A6028" s="1">
        <v>5943</v>
      </c>
      <c r="B6028" s="2" t="s">
        <v>13545</v>
      </c>
      <c r="C6028" s="2" t="s">
        <v>13546</v>
      </c>
      <c r="D6028" s="2" t="s">
        <v>13547</v>
      </c>
      <c r="E6028" s="2" t="s">
        <v>16</v>
      </c>
      <c r="F6028" s="2" t="s">
        <v>17</v>
      </c>
      <c r="G6028" s="2" t="s">
        <v>17</v>
      </c>
      <c r="H6028" s="2" t="s">
        <v>18</v>
      </c>
      <c r="I6028" s="1" t="str">
        <f t="shared" si="376"/>
        <v>84431400</v>
      </c>
      <c r="J6028" s="2" t="s">
        <v>22202</v>
      </c>
      <c r="K6028" s="1" t="str">
        <f t="shared" si="377"/>
        <v>84431400</v>
      </c>
      <c r="L6028" s="1" t="s">
        <v>22202</v>
      </c>
      <c r="M6028" s="1" t="str">
        <f t="shared" si="378"/>
        <v>844314</v>
      </c>
      <c r="N6028" s="1" t="str">
        <f t="shared" si="379"/>
        <v>INSERT INTO tmis_commodity(name, description, hs_code, level, status_id, created_at, updated_at) VALUES('--Letterpress printing machinery, reel fed, excluding flexographic printing','--Letterpress printing machinery, reel fed, excluding flexographic printing','844314',2,1,'2012-06-01','2012-06-01')</v>
      </c>
    </row>
    <row r="6029" spans="1:14">
      <c r="A6029" s="1">
        <v>5944</v>
      </c>
      <c r="B6029" s="2" t="s">
        <v>13548</v>
      </c>
      <c r="C6029" s="2" t="s">
        <v>13549</v>
      </c>
      <c r="D6029" s="2" t="s">
        <v>13550</v>
      </c>
      <c r="E6029" s="2" t="s">
        <v>16</v>
      </c>
      <c r="F6029" s="2" t="s">
        <v>17</v>
      </c>
      <c r="G6029" s="2" t="s">
        <v>17</v>
      </c>
      <c r="H6029" s="2" t="s">
        <v>18</v>
      </c>
      <c r="I6029" s="1" t="str">
        <f t="shared" si="376"/>
        <v>84431500</v>
      </c>
      <c r="J6029" s="2" t="s">
        <v>22203</v>
      </c>
      <c r="K6029" s="1" t="str">
        <f t="shared" si="377"/>
        <v>84431500</v>
      </c>
      <c r="L6029" s="1" t="s">
        <v>22203</v>
      </c>
      <c r="M6029" s="1" t="str">
        <f t="shared" si="378"/>
        <v>844315</v>
      </c>
      <c r="N6029" s="1" t="str">
        <f t="shared" si="379"/>
        <v>INSERT INTO tmis_commodity(name, description, hs_code, level, status_id, created_at, updated_at) VALUES('--Letterpress printing machinery, other than reel fed, excluding flexographic printing','--Letterpress printing machinery, other than reel fed, excluding flexographic printing','844315',2,1,'2012-06-01','2012-06-01')</v>
      </c>
    </row>
    <row r="6030" spans="1:14">
      <c r="A6030" s="1">
        <v>5945</v>
      </c>
      <c r="B6030" s="2" t="s">
        <v>13551</v>
      </c>
      <c r="C6030" s="2" t="s">
        <v>13552</v>
      </c>
      <c r="D6030" s="2" t="s">
        <v>13553</v>
      </c>
      <c r="E6030" s="2" t="s">
        <v>16</v>
      </c>
      <c r="F6030" s="2" t="s">
        <v>17</v>
      </c>
      <c r="G6030" s="2" t="s">
        <v>17</v>
      </c>
      <c r="H6030" s="2" t="s">
        <v>18</v>
      </c>
      <c r="I6030" s="1" t="str">
        <f t="shared" si="376"/>
        <v>84431600</v>
      </c>
      <c r="J6030" s="2" t="s">
        <v>22204</v>
      </c>
      <c r="K6030" s="1" t="str">
        <f t="shared" si="377"/>
        <v>84431600</v>
      </c>
      <c r="L6030" s="1" t="s">
        <v>22204</v>
      </c>
      <c r="M6030" s="1" t="str">
        <f t="shared" si="378"/>
        <v>844316</v>
      </c>
      <c r="N6030" s="1" t="str">
        <f t="shared" si="379"/>
        <v>INSERT INTO tmis_commodity(name, description, hs_code, level, status_id, created_at, updated_at) VALUES('--Flexographic printing machinery','--Flexographic printing machinery','844316',2,1,'2012-06-01','2012-06-01')</v>
      </c>
    </row>
    <row r="6031" spans="1:14">
      <c r="A6031" s="1">
        <v>5946</v>
      </c>
      <c r="B6031" s="2" t="s">
        <v>13554</v>
      </c>
      <c r="C6031" s="2" t="s">
        <v>13555</v>
      </c>
      <c r="D6031" s="2" t="s">
        <v>13556</v>
      </c>
      <c r="E6031" s="2" t="s">
        <v>16</v>
      </c>
      <c r="F6031" s="2" t="s">
        <v>17</v>
      </c>
      <c r="G6031" s="2" t="s">
        <v>17</v>
      </c>
      <c r="H6031" s="2" t="s">
        <v>18</v>
      </c>
      <c r="I6031" s="1" t="str">
        <f t="shared" si="376"/>
        <v>84431700</v>
      </c>
      <c r="J6031" s="2" t="s">
        <v>22205</v>
      </c>
      <c r="K6031" s="1" t="str">
        <f t="shared" si="377"/>
        <v>84431700</v>
      </c>
      <c r="L6031" s="1" t="s">
        <v>22205</v>
      </c>
      <c r="M6031" s="1" t="str">
        <f t="shared" si="378"/>
        <v>844317</v>
      </c>
      <c r="N6031" s="1" t="str">
        <f t="shared" si="379"/>
        <v>INSERT INTO tmis_commodity(name, description, hs_code, level, status_id, created_at, updated_at) VALUES('--Gravure printing machinery','--Gravure printing machinery','844317',2,1,'2012-06-01','2012-06-01')</v>
      </c>
    </row>
    <row r="6032" spans="1:14">
      <c r="A6032" s="1">
        <v>5947</v>
      </c>
      <c r="B6032" s="2" t="s">
        <v>13557</v>
      </c>
      <c r="C6032" s="2" t="s">
        <v>20</v>
      </c>
      <c r="D6032" s="2" t="s">
        <v>21</v>
      </c>
      <c r="E6032" s="2" t="s">
        <v>16</v>
      </c>
      <c r="F6032" s="2" t="s">
        <v>17</v>
      </c>
      <c r="G6032" s="2" t="s">
        <v>17</v>
      </c>
      <c r="H6032" s="2" t="s">
        <v>18</v>
      </c>
      <c r="I6032" s="1" t="str">
        <f t="shared" si="376"/>
        <v>84431900</v>
      </c>
      <c r="J6032" s="2" t="s">
        <v>22206</v>
      </c>
      <c r="K6032" s="1" t="str">
        <f t="shared" si="377"/>
        <v>84431900</v>
      </c>
      <c r="L6032" s="1" t="s">
        <v>22206</v>
      </c>
      <c r="M6032" s="1" t="str">
        <f t="shared" si="378"/>
        <v>844319</v>
      </c>
      <c r="N6032" s="1" t="str">
        <f t="shared" si="379"/>
        <v>INSERT INTO tmis_commodity(name, description, hs_code, level, status_id, created_at, updated_at) VALUES('--Other','--Other','844319',2,1,'2012-06-01','2012-06-01')</v>
      </c>
    </row>
    <row r="6033" spans="1:14">
      <c r="A6033" s="1">
        <v>5948</v>
      </c>
      <c r="B6033" s="2" t="s">
        <v>10</v>
      </c>
      <c r="C6033" s="2" t="s">
        <v>13558</v>
      </c>
      <c r="D6033" s="2" t="s">
        <v>13559</v>
      </c>
      <c r="E6033" s="2" t="s">
        <v>10</v>
      </c>
      <c r="F6033" s="2" t="s">
        <v>10</v>
      </c>
      <c r="G6033" s="2" t="s">
        <v>10</v>
      </c>
      <c r="I6033" s="1" t="str">
        <f t="shared" si="376"/>
        <v xml:space="preserve"> </v>
      </c>
      <c r="J6033" s="2" t="s">
        <v>10</v>
      </c>
      <c r="K6033" s="1" t="str">
        <f t="shared" si="377"/>
        <v xml:space="preserve"> </v>
      </c>
      <c r="L6033" s="1" t="s">
        <v>10</v>
      </c>
      <c r="M6033" s="1" t="str">
        <f t="shared" si="378"/>
        <v xml:space="preserve"> </v>
      </c>
      <c r="N6033" s="1" t="str">
        <f t="shared" si="379"/>
        <v>INSERT INTO tmis_commodity(name, description, hs_code, level, status_id, created_at, updated_at) VALUES('-Other printers, copying machines and facsimile machines, whether or not combined :','-Other printers, copying machines and facsimile machines, whether or not combined :',' ',3,1,'2012-06-01','2012-06-01')</v>
      </c>
    </row>
    <row r="6034" spans="1:14">
      <c r="A6034" s="1">
        <v>5949</v>
      </c>
      <c r="B6034" s="2" t="s">
        <v>13560</v>
      </c>
      <c r="C6034" s="2" t="s">
        <v>13561</v>
      </c>
      <c r="D6034" s="2" t="s">
        <v>13562</v>
      </c>
      <c r="E6034" s="2" t="s">
        <v>16</v>
      </c>
      <c r="F6034" s="2" t="s">
        <v>17</v>
      </c>
      <c r="G6034" s="2" t="s">
        <v>17</v>
      </c>
      <c r="H6034" s="2" t="s">
        <v>18</v>
      </c>
      <c r="I6034" s="1" t="str">
        <f t="shared" si="376"/>
        <v>84433100</v>
      </c>
      <c r="J6034" s="2" t="s">
        <v>22207</v>
      </c>
      <c r="K6034" s="1" t="str">
        <f t="shared" si="377"/>
        <v>84433100</v>
      </c>
      <c r="L6034" s="1" t="s">
        <v>22207</v>
      </c>
      <c r="M6034" s="1" t="str">
        <f t="shared" si="378"/>
        <v>844331</v>
      </c>
      <c r="N6034" s="1" t="str">
        <f t="shared" si="379"/>
        <v>INSERT INTO tmis_commodity(name, description, hs_code, level, status_id, created_at, updated_at) VALUES('--Machines which perform two or more of the function of printing, copying  or facsimile transmission, capable of connecting to an automatic data processing machine or to a network','--Machines which perform two or more of the function of printing, copying  or facsimile transmission, capable of connecting to an automatic data processing machine or to a network','844331',2,1,'2012-06-01','2012-06-01')</v>
      </c>
    </row>
    <row r="6035" spans="1:14">
      <c r="A6035" s="1">
        <v>5950</v>
      </c>
      <c r="B6035" s="2" t="s">
        <v>13563</v>
      </c>
      <c r="C6035" s="2" t="s">
        <v>13564</v>
      </c>
      <c r="D6035" s="2" t="s">
        <v>13565</v>
      </c>
      <c r="E6035" s="2" t="s">
        <v>16</v>
      </c>
      <c r="F6035" s="2" t="s">
        <v>17</v>
      </c>
      <c r="G6035" s="2" t="s">
        <v>17</v>
      </c>
      <c r="H6035" s="2" t="s">
        <v>18</v>
      </c>
      <c r="I6035" s="1" t="str">
        <f t="shared" si="376"/>
        <v>84433200</v>
      </c>
      <c r="J6035" s="2" t="s">
        <v>22208</v>
      </c>
      <c r="K6035" s="1" t="str">
        <f t="shared" si="377"/>
        <v>84433200</v>
      </c>
      <c r="L6035" s="1" t="s">
        <v>22208</v>
      </c>
      <c r="M6035" s="1" t="str">
        <f t="shared" si="378"/>
        <v>844332</v>
      </c>
      <c r="N6035" s="1" t="str">
        <f t="shared" si="379"/>
        <v>INSERT INTO tmis_commodity(name, description, hs_code, level, status_id, created_at, updated_at) VALUES('--Other, capable of connecting to an automatic data processing machine or to a network','--Other, capable of connecting to an automatic data processing machine or to a network','844332',2,1,'2012-06-01','2012-06-01')</v>
      </c>
    </row>
    <row r="6036" spans="1:14">
      <c r="A6036" s="1">
        <v>5951</v>
      </c>
      <c r="B6036" s="2" t="s">
        <v>13566</v>
      </c>
      <c r="C6036" s="2" t="s">
        <v>20</v>
      </c>
      <c r="D6036" s="2" t="s">
        <v>21</v>
      </c>
      <c r="E6036" s="2" t="s">
        <v>16</v>
      </c>
      <c r="F6036" s="2" t="s">
        <v>17</v>
      </c>
      <c r="G6036" s="2" t="s">
        <v>17</v>
      </c>
      <c r="H6036" s="2" t="s">
        <v>18</v>
      </c>
      <c r="I6036" s="1" t="str">
        <f t="shared" si="376"/>
        <v>84433900</v>
      </c>
      <c r="J6036" s="2" t="s">
        <v>22209</v>
      </c>
      <c r="K6036" s="1" t="str">
        <f t="shared" si="377"/>
        <v>84433900</v>
      </c>
      <c r="L6036" s="1" t="s">
        <v>22209</v>
      </c>
      <c r="M6036" s="1" t="str">
        <f t="shared" si="378"/>
        <v>844339</v>
      </c>
      <c r="N6036" s="1" t="str">
        <f t="shared" si="379"/>
        <v>INSERT INTO tmis_commodity(name, description, hs_code, level, status_id, created_at, updated_at) VALUES('--Other','--Other','844339',2,1,'2012-06-01','2012-06-01')</v>
      </c>
    </row>
    <row r="6037" spans="1:14">
      <c r="A6037" s="1">
        <v>5952</v>
      </c>
      <c r="B6037" s="2" t="s">
        <v>10</v>
      </c>
      <c r="C6037" s="2" t="s">
        <v>13567</v>
      </c>
      <c r="D6037" s="2" t="s">
        <v>13568</v>
      </c>
      <c r="E6037" s="2" t="s">
        <v>10</v>
      </c>
      <c r="F6037" s="2" t="s">
        <v>10</v>
      </c>
      <c r="G6037" s="2" t="s">
        <v>10</v>
      </c>
      <c r="I6037" s="1" t="str">
        <f t="shared" si="376"/>
        <v xml:space="preserve"> </v>
      </c>
      <c r="J6037" s="2" t="s">
        <v>10</v>
      </c>
      <c r="K6037" s="1" t="str">
        <f t="shared" si="377"/>
        <v xml:space="preserve"> </v>
      </c>
      <c r="L6037" s="1" t="s">
        <v>10</v>
      </c>
      <c r="M6037" s="1" t="str">
        <f t="shared" si="378"/>
        <v xml:space="preserve"> </v>
      </c>
      <c r="N6037" s="1" t="str">
        <f t="shared" si="379"/>
        <v>INSERT INTO tmis_commodity(name, description, hs_code, level, status_id, created_at, updated_at) VALUES('-Parts and accessories :','-Parts and accessories :',' ',3,1,'2012-06-01','2012-06-01')</v>
      </c>
    </row>
    <row r="6038" spans="1:14">
      <c r="A6038" s="1">
        <v>5953</v>
      </c>
      <c r="B6038" s="2" t="s">
        <v>13569</v>
      </c>
      <c r="C6038" s="2" t="s">
        <v>13570</v>
      </c>
      <c r="D6038" s="2" t="s">
        <v>13571</v>
      </c>
      <c r="E6038" s="2" t="s">
        <v>135</v>
      </c>
      <c r="F6038" s="2" t="s">
        <v>73</v>
      </c>
      <c r="G6038" s="2" t="s">
        <v>73</v>
      </c>
      <c r="H6038" s="2" t="s">
        <v>5515</v>
      </c>
      <c r="I6038" s="1" t="str">
        <f t="shared" si="376"/>
        <v>84439100</v>
      </c>
      <c r="J6038" s="2" t="s">
        <v>22210</v>
      </c>
      <c r="K6038" s="1" t="str">
        <f t="shared" si="377"/>
        <v>84439100</v>
      </c>
      <c r="L6038" s="1" t="s">
        <v>22210</v>
      </c>
      <c r="M6038" s="1" t="str">
        <f t="shared" si="378"/>
        <v>844391</v>
      </c>
      <c r="N6038" s="1" t="str">
        <f t="shared" si="379"/>
        <v>INSERT INTO tmis_commodity(name, description, hs_code, level, status_id, created_at, updated_at) VALUES('--Parts and accessories of printing machinery used for printing by means of plates, cylinders and other printing components of heading 84.42','--Parts and accessories of printing machinery used for printing by means of plates, cylinders and other printing components of heading 84.42','844391',2,1,'2012-06-01','2012-06-01')</v>
      </c>
    </row>
    <row r="6039" spans="1:14">
      <c r="A6039" s="1">
        <v>5954</v>
      </c>
      <c r="B6039" s="2" t="s">
        <v>13572</v>
      </c>
      <c r="C6039" s="2" t="s">
        <v>20</v>
      </c>
      <c r="D6039" s="2" t="s">
        <v>21</v>
      </c>
      <c r="E6039" s="2" t="s">
        <v>135</v>
      </c>
      <c r="F6039" s="2" t="s">
        <v>73</v>
      </c>
      <c r="G6039" s="2" t="s">
        <v>73</v>
      </c>
      <c r="H6039" s="2" t="s">
        <v>5515</v>
      </c>
      <c r="I6039" s="1" t="str">
        <f t="shared" si="376"/>
        <v>84439900</v>
      </c>
      <c r="J6039" s="2" t="s">
        <v>22211</v>
      </c>
      <c r="K6039" s="1" t="str">
        <f t="shared" si="377"/>
        <v>84439900</v>
      </c>
      <c r="L6039" s="1" t="s">
        <v>22211</v>
      </c>
      <c r="M6039" s="1" t="str">
        <f t="shared" si="378"/>
        <v>844399</v>
      </c>
      <c r="N6039" s="1" t="str">
        <f t="shared" si="379"/>
        <v>INSERT INTO tmis_commodity(name, description, hs_code, level, status_id, created_at, updated_at) VALUES('--Other','--Other','844399',2,1,'2012-06-01','2012-06-01')</v>
      </c>
    </row>
    <row r="6040" spans="1:14">
      <c r="A6040" s="1">
        <v>5955</v>
      </c>
      <c r="B6040" s="2" t="s">
        <v>13573</v>
      </c>
      <c r="C6040" s="2" t="s">
        <v>13574</v>
      </c>
      <c r="D6040" s="2" t="s">
        <v>13575</v>
      </c>
      <c r="E6040" s="2" t="s">
        <v>16</v>
      </c>
      <c r="F6040" s="2" t="s">
        <v>17</v>
      </c>
      <c r="G6040" s="2" t="s">
        <v>17</v>
      </c>
      <c r="H6040" s="2" t="s">
        <v>18</v>
      </c>
      <c r="I6040" s="1" t="str">
        <f t="shared" si="376"/>
        <v>84440000</v>
      </c>
      <c r="J6040" s="2" t="s">
        <v>22212</v>
      </c>
      <c r="K6040" s="1" t="str">
        <f t="shared" si="377"/>
        <v>84440000</v>
      </c>
      <c r="L6040" s="1" t="s">
        <v>22212</v>
      </c>
      <c r="M6040" s="1" t="str">
        <f t="shared" si="378"/>
        <v>8444</v>
      </c>
      <c r="N6040" s="1" t="str">
        <f t="shared" si="379"/>
        <v>INSERT INTO tmis_commodity(name, description, hs_code, level, status_id, created_at, updated_at) VALUES('Machines for extruding, drawing, texturing or cutting man-made textile materials.','Machines for extruding, drawing, texturing or cutting man-made textile materials.','8444',1,1,'2012-06-01','2012-06-01')</v>
      </c>
    </row>
    <row r="6041" spans="1:14">
      <c r="A6041" s="1">
        <v>5956</v>
      </c>
      <c r="B6041" s="2" t="s">
        <v>13576</v>
      </c>
      <c r="C6041" s="2" t="s">
        <v>13577</v>
      </c>
      <c r="D6041" s="2" t="s">
        <v>13578</v>
      </c>
      <c r="E6041" s="2" t="s">
        <v>10</v>
      </c>
      <c r="F6041" s="2" t="s">
        <v>10</v>
      </c>
      <c r="G6041" s="2" t="s">
        <v>10</v>
      </c>
      <c r="I6041" s="1" t="str">
        <f t="shared" si="376"/>
        <v>8445</v>
      </c>
      <c r="J6041" s="2" t="s">
        <v>22213</v>
      </c>
      <c r="K6041" s="1" t="str">
        <f t="shared" si="377"/>
        <v>8445</v>
      </c>
      <c r="L6041" s="1" t="s">
        <v>22213</v>
      </c>
      <c r="M6041" s="1" t="str">
        <f t="shared" si="378"/>
        <v>8445</v>
      </c>
      <c r="N6041" s="1" t="str">
        <f t="shared" si="379"/>
        <v>INSERT INTO tmis_commodity(name, description, hs_code, level, status_id, created_at, updated_at) VALUES('Machines for preparing textile fibres; spinning, doubling or twisting machines and other machinery for producing textile yarns; textile reeling or winding (including weft-winding) machines and machine','Machines for preparing textile fibres; spinning, doubling or twisting machines and other machinery for producing textile yarns; textile reeling or winding (including weft-winding) machines and machines for preparing textile yarns for use on the machines of heading  84.46 or 84.47.','8445',1,1,'2012-06-01','2012-06-01')</v>
      </c>
    </row>
    <row r="6042" spans="1:14">
      <c r="A6042" s="1">
        <v>5957</v>
      </c>
      <c r="B6042" s="2" t="s">
        <v>10</v>
      </c>
      <c r="C6042" s="2" t="s">
        <v>13579</v>
      </c>
      <c r="D6042" s="2" t="s">
        <v>13580</v>
      </c>
      <c r="E6042" s="2" t="s">
        <v>10</v>
      </c>
      <c r="F6042" s="2" t="s">
        <v>10</v>
      </c>
      <c r="G6042" s="2" t="s">
        <v>10</v>
      </c>
      <c r="I6042" s="1" t="str">
        <f t="shared" si="376"/>
        <v xml:space="preserve"> </v>
      </c>
      <c r="J6042" s="2" t="s">
        <v>10</v>
      </c>
      <c r="K6042" s="1" t="str">
        <f t="shared" si="377"/>
        <v xml:space="preserve"> </v>
      </c>
      <c r="L6042" s="1" t="s">
        <v>10</v>
      </c>
      <c r="M6042" s="1" t="str">
        <f t="shared" si="378"/>
        <v xml:space="preserve"> </v>
      </c>
      <c r="N6042" s="1" t="str">
        <f t="shared" si="379"/>
        <v>INSERT INTO tmis_commodity(name, description, hs_code, level, status_id, created_at, updated_at) VALUES('-Machines for preparing textile fibres :','-Machines for preparing textile fibres :',' ',3,1,'2012-06-01','2012-06-01')</v>
      </c>
    </row>
    <row r="6043" spans="1:14">
      <c r="A6043" s="1">
        <v>5958</v>
      </c>
      <c r="B6043" s="2" t="s">
        <v>13581</v>
      </c>
      <c r="C6043" s="2" t="s">
        <v>13582</v>
      </c>
      <c r="D6043" s="2" t="s">
        <v>13583</v>
      </c>
      <c r="E6043" s="2" t="s">
        <v>16</v>
      </c>
      <c r="F6043" s="2" t="s">
        <v>17</v>
      </c>
      <c r="G6043" s="2" t="s">
        <v>17</v>
      </c>
      <c r="H6043" s="2" t="s">
        <v>18</v>
      </c>
      <c r="I6043" s="1" t="str">
        <f t="shared" si="376"/>
        <v>84451100</v>
      </c>
      <c r="J6043" s="2" t="s">
        <v>22214</v>
      </c>
      <c r="K6043" s="1" t="str">
        <f t="shared" si="377"/>
        <v>84451100</v>
      </c>
      <c r="L6043" s="1" t="s">
        <v>22214</v>
      </c>
      <c r="M6043" s="1" t="str">
        <f t="shared" si="378"/>
        <v>844511</v>
      </c>
      <c r="N6043" s="1" t="str">
        <f t="shared" si="379"/>
        <v>INSERT INTO tmis_commodity(name, description, hs_code, level, status_id, created_at, updated_at) VALUES('--Carding machines','--Carding machines','844511',2,1,'2012-06-01','2012-06-01')</v>
      </c>
    </row>
    <row r="6044" spans="1:14">
      <c r="A6044" s="1">
        <v>5959</v>
      </c>
      <c r="B6044" s="2" t="s">
        <v>13584</v>
      </c>
      <c r="C6044" s="2" t="s">
        <v>13585</v>
      </c>
      <c r="D6044" s="2" t="s">
        <v>13586</v>
      </c>
      <c r="E6044" s="2" t="s">
        <v>16</v>
      </c>
      <c r="F6044" s="2" t="s">
        <v>17</v>
      </c>
      <c r="G6044" s="2" t="s">
        <v>17</v>
      </c>
      <c r="H6044" s="2" t="s">
        <v>18</v>
      </c>
      <c r="I6044" s="1" t="str">
        <f t="shared" si="376"/>
        <v>84451200</v>
      </c>
      <c r="J6044" s="2" t="s">
        <v>22215</v>
      </c>
      <c r="K6044" s="1" t="str">
        <f t="shared" si="377"/>
        <v>84451200</v>
      </c>
      <c r="L6044" s="1" t="s">
        <v>22215</v>
      </c>
      <c r="M6044" s="1" t="str">
        <f t="shared" si="378"/>
        <v>844512</v>
      </c>
      <c r="N6044" s="1" t="str">
        <f t="shared" si="379"/>
        <v>INSERT INTO tmis_commodity(name, description, hs_code, level, status_id, created_at, updated_at) VALUES('--Combing machines','--Combing machines','844512',2,1,'2012-06-01','2012-06-01')</v>
      </c>
    </row>
    <row r="6045" spans="1:14">
      <c r="A6045" s="1">
        <v>5960</v>
      </c>
      <c r="B6045" s="2" t="s">
        <v>13587</v>
      </c>
      <c r="C6045" s="2" t="s">
        <v>13588</v>
      </c>
      <c r="D6045" s="2" t="s">
        <v>13589</v>
      </c>
      <c r="E6045" s="2" t="s">
        <v>16</v>
      </c>
      <c r="F6045" s="2" t="s">
        <v>17</v>
      </c>
      <c r="G6045" s="2" t="s">
        <v>17</v>
      </c>
      <c r="H6045" s="2" t="s">
        <v>18</v>
      </c>
      <c r="I6045" s="1" t="str">
        <f t="shared" si="376"/>
        <v>84451300</v>
      </c>
      <c r="J6045" s="2" t="s">
        <v>22216</v>
      </c>
      <c r="K6045" s="1" t="str">
        <f t="shared" si="377"/>
        <v>84451300</v>
      </c>
      <c r="L6045" s="1" t="s">
        <v>22216</v>
      </c>
      <c r="M6045" s="1" t="str">
        <f t="shared" si="378"/>
        <v>844513</v>
      </c>
      <c r="N6045" s="1" t="str">
        <f t="shared" si="379"/>
        <v>INSERT INTO tmis_commodity(name, description, hs_code, level, status_id, created_at, updated_at) VALUES('--Drawing or roving machines','--Drawing or roving machines','844513',2,1,'2012-06-01','2012-06-01')</v>
      </c>
    </row>
    <row r="6046" spans="1:14">
      <c r="A6046" s="1">
        <v>5961</v>
      </c>
      <c r="B6046" s="2" t="s">
        <v>13590</v>
      </c>
      <c r="C6046" s="2" t="s">
        <v>20</v>
      </c>
      <c r="D6046" s="2" t="s">
        <v>21</v>
      </c>
      <c r="E6046" s="2" t="s">
        <v>16</v>
      </c>
      <c r="F6046" s="2" t="s">
        <v>17</v>
      </c>
      <c r="G6046" s="2" t="s">
        <v>17</v>
      </c>
      <c r="H6046" s="2" t="s">
        <v>18</v>
      </c>
      <c r="I6046" s="1" t="str">
        <f t="shared" si="376"/>
        <v>84451900</v>
      </c>
      <c r="J6046" s="2" t="s">
        <v>22217</v>
      </c>
      <c r="K6046" s="1" t="str">
        <f t="shared" si="377"/>
        <v>84451900</v>
      </c>
      <c r="L6046" s="1" t="s">
        <v>22217</v>
      </c>
      <c r="M6046" s="1" t="str">
        <f t="shared" si="378"/>
        <v>844519</v>
      </c>
      <c r="N6046" s="1" t="str">
        <f t="shared" si="379"/>
        <v>INSERT INTO tmis_commodity(name, description, hs_code, level, status_id, created_at, updated_at) VALUES('--Other','--Other','844519',2,1,'2012-06-01','2012-06-01')</v>
      </c>
    </row>
    <row r="6047" spans="1:14">
      <c r="A6047" s="1">
        <v>5962</v>
      </c>
      <c r="B6047" s="2" t="s">
        <v>13591</v>
      </c>
      <c r="C6047" s="2" t="s">
        <v>13592</v>
      </c>
      <c r="D6047" s="2" t="s">
        <v>13593</v>
      </c>
      <c r="E6047" s="2" t="s">
        <v>16</v>
      </c>
      <c r="F6047" s="2" t="s">
        <v>17</v>
      </c>
      <c r="G6047" s="2" t="s">
        <v>17</v>
      </c>
      <c r="H6047" s="2" t="s">
        <v>18</v>
      </c>
      <c r="I6047" s="1" t="str">
        <f t="shared" si="376"/>
        <v>84452000</v>
      </c>
      <c r="J6047" s="2" t="s">
        <v>22218</v>
      </c>
      <c r="K6047" s="1" t="str">
        <f t="shared" si="377"/>
        <v>84452000</v>
      </c>
      <c r="L6047" s="1" t="s">
        <v>22218</v>
      </c>
      <c r="M6047" s="1" t="str">
        <f t="shared" si="378"/>
        <v>844520</v>
      </c>
      <c r="N6047" s="1" t="str">
        <f t="shared" si="379"/>
        <v>INSERT INTO tmis_commodity(name, description, hs_code, level, status_id, created_at, updated_at) VALUES('-Textile spinning machines','-Textile spinning machines','844520',2,1,'2012-06-01','2012-06-01')</v>
      </c>
    </row>
    <row r="6048" spans="1:14">
      <c r="A6048" s="1">
        <v>5963</v>
      </c>
      <c r="B6048" s="2" t="s">
        <v>13594</v>
      </c>
      <c r="C6048" s="2" t="s">
        <v>13595</v>
      </c>
      <c r="D6048" s="2" t="s">
        <v>13596</v>
      </c>
      <c r="E6048" s="2" t="s">
        <v>16</v>
      </c>
      <c r="F6048" s="2" t="s">
        <v>17</v>
      </c>
      <c r="G6048" s="2" t="s">
        <v>17</v>
      </c>
      <c r="H6048" s="2" t="s">
        <v>18</v>
      </c>
      <c r="I6048" s="1" t="str">
        <f t="shared" si="376"/>
        <v>84453000</v>
      </c>
      <c r="J6048" s="2" t="s">
        <v>22219</v>
      </c>
      <c r="K6048" s="1" t="str">
        <f t="shared" si="377"/>
        <v>84453000</v>
      </c>
      <c r="L6048" s="1" t="s">
        <v>22219</v>
      </c>
      <c r="M6048" s="1" t="str">
        <f t="shared" si="378"/>
        <v>844530</v>
      </c>
      <c r="N6048" s="1" t="str">
        <f t="shared" si="379"/>
        <v>INSERT INTO tmis_commodity(name, description, hs_code, level, status_id, created_at, updated_at) VALUES('-Textile doubling or twisting machines','-Textile doubling or twisting machines','844530',2,1,'2012-06-01','2012-06-01')</v>
      </c>
    </row>
    <row r="6049" spans="1:14">
      <c r="A6049" s="1">
        <v>5964</v>
      </c>
      <c r="B6049" s="2" t="s">
        <v>13597</v>
      </c>
      <c r="C6049" s="2" t="s">
        <v>13598</v>
      </c>
      <c r="D6049" s="2" t="s">
        <v>13599</v>
      </c>
      <c r="E6049" s="2" t="s">
        <v>16</v>
      </c>
      <c r="F6049" s="2" t="s">
        <v>17</v>
      </c>
      <c r="G6049" s="2" t="s">
        <v>17</v>
      </c>
      <c r="H6049" s="2" t="s">
        <v>18</v>
      </c>
      <c r="I6049" s="1" t="str">
        <f t="shared" si="376"/>
        <v>84454000</v>
      </c>
      <c r="J6049" s="2" t="s">
        <v>22220</v>
      </c>
      <c r="K6049" s="1" t="str">
        <f t="shared" si="377"/>
        <v>84454000</v>
      </c>
      <c r="L6049" s="1" t="s">
        <v>22220</v>
      </c>
      <c r="M6049" s="1" t="str">
        <f t="shared" si="378"/>
        <v>844540</v>
      </c>
      <c r="N6049" s="1" t="str">
        <f t="shared" si="379"/>
        <v>INSERT INTO tmis_commodity(name, description, hs_code, level, status_id, created_at, updated_at) VALUES('-Textile winding (including weft-winding) or reeling machines','-Textile winding (including weft-winding) or reeling machines','844540',2,1,'2012-06-01','2012-06-01')</v>
      </c>
    </row>
    <row r="6050" spans="1:14">
      <c r="A6050" s="1">
        <v>5965</v>
      </c>
      <c r="B6050" s="2" t="s">
        <v>13600</v>
      </c>
      <c r="C6050" s="2" t="s">
        <v>128</v>
      </c>
      <c r="D6050" s="2" t="s">
        <v>27</v>
      </c>
      <c r="E6050" s="2" t="s">
        <v>16</v>
      </c>
      <c r="F6050" s="2" t="s">
        <v>17</v>
      </c>
      <c r="G6050" s="2" t="s">
        <v>17</v>
      </c>
      <c r="H6050" s="2" t="s">
        <v>18</v>
      </c>
      <c r="I6050" s="1" t="str">
        <f t="shared" si="376"/>
        <v>84459000</v>
      </c>
      <c r="J6050" s="2" t="s">
        <v>22221</v>
      </c>
      <c r="K6050" s="1" t="str">
        <f t="shared" si="377"/>
        <v>84459000</v>
      </c>
      <c r="L6050" s="1" t="s">
        <v>22221</v>
      </c>
      <c r="M6050" s="1" t="str">
        <f t="shared" si="378"/>
        <v>844590</v>
      </c>
      <c r="N6050" s="1" t="str">
        <f t="shared" si="379"/>
        <v>INSERT INTO tmis_commodity(name, description, hs_code, level, status_id, created_at, updated_at) VALUES('-Other','-Other','844590',2,1,'2012-06-01','2012-06-01')</v>
      </c>
    </row>
    <row r="6051" spans="1:14">
      <c r="A6051" s="1">
        <v>5966</v>
      </c>
      <c r="B6051" s="2" t="s">
        <v>13601</v>
      </c>
      <c r="C6051" s="2" t="s">
        <v>13602</v>
      </c>
      <c r="D6051" s="2" t="s">
        <v>13603</v>
      </c>
      <c r="E6051" s="2" t="s">
        <v>10</v>
      </c>
      <c r="F6051" s="2" t="s">
        <v>10</v>
      </c>
      <c r="G6051" s="2" t="s">
        <v>10</v>
      </c>
      <c r="I6051" s="1" t="str">
        <f t="shared" si="376"/>
        <v>8446</v>
      </c>
      <c r="J6051" s="2" t="s">
        <v>22222</v>
      </c>
      <c r="K6051" s="1" t="str">
        <f t="shared" si="377"/>
        <v>8446</v>
      </c>
      <c r="L6051" s="1" t="s">
        <v>22222</v>
      </c>
      <c r="M6051" s="1" t="str">
        <f t="shared" si="378"/>
        <v>8446</v>
      </c>
      <c r="N6051" s="1" t="str">
        <f t="shared" si="379"/>
        <v>INSERT INTO tmis_commodity(name, description, hs_code, level, status_id, created_at, updated_at) VALUES('Weaving machines (looms).','Weaving machines (looms).','8446',1,1,'2012-06-01','2012-06-01')</v>
      </c>
    </row>
    <row r="6052" spans="1:14">
      <c r="A6052" s="1">
        <v>5967</v>
      </c>
      <c r="B6052" s="2" t="s">
        <v>13604</v>
      </c>
      <c r="C6052" s="2" t="s">
        <v>13605</v>
      </c>
      <c r="D6052" s="2" t="s">
        <v>13606</v>
      </c>
      <c r="E6052" s="2" t="s">
        <v>16</v>
      </c>
      <c r="F6052" s="2" t="s">
        <v>17</v>
      </c>
      <c r="G6052" s="2" t="s">
        <v>17</v>
      </c>
      <c r="H6052" s="2" t="s">
        <v>18</v>
      </c>
      <c r="I6052" s="1" t="str">
        <f t="shared" si="376"/>
        <v>84461000</v>
      </c>
      <c r="J6052" s="2" t="s">
        <v>22223</v>
      </c>
      <c r="K6052" s="1" t="str">
        <f t="shared" si="377"/>
        <v>84461000</v>
      </c>
      <c r="L6052" s="1" t="s">
        <v>22223</v>
      </c>
      <c r="M6052" s="1" t="str">
        <f t="shared" si="378"/>
        <v>844610</v>
      </c>
      <c r="N6052" s="1" t="str">
        <f t="shared" si="379"/>
        <v>INSERT INTO tmis_commodity(name, description, hs_code, level, status_id, created_at, updated_at) VALUES('-For weaving fabrics of a width not exceeding 30 cm','-For weaving fabrics of a width not exceeding 30 cm','844610',2,1,'2012-06-01','2012-06-01')</v>
      </c>
    </row>
    <row r="6053" spans="1:14">
      <c r="A6053" s="1">
        <v>5968</v>
      </c>
      <c r="B6053" s="2" t="s">
        <v>10</v>
      </c>
      <c r="C6053" s="2" t="s">
        <v>13607</v>
      </c>
      <c r="D6053" s="2" t="s">
        <v>13608</v>
      </c>
      <c r="E6053" s="2" t="s">
        <v>10</v>
      </c>
      <c r="F6053" s="2" t="s">
        <v>10</v>
      </c>
      <c r="G6053" s="2" t="s">
        <v>10</v>
      </c>
      <c r="I6053" s="1" t="str">
        <f t="shared" si="376"/>
        <v xml:space="preserve"> </v>
      </c>
      <c r="J6053" s="2" t="s">
        <v>10</v>
      </c>
      <c r="K6053" s="1" t="str">
        <f t="shared" si="377"/>
        <v xml:space="preserve"> </v>
      </c>
      <c r="L6053" s="1" t="s">
        <v>10</v>
      </c>
      <c r="M6053" s="1" t="str">
        <f t="shared" si="378"/>
        <v xml:space="preserve"> </v>
      </c>
      <c r="N6053" s="1" t="str">
        <f t="shared" si="379"/>
        <v>INSERT INTO tmis_commodity(name, description, hs_code, level, status_id, created_at, updated_at) VALUES('-For weaving fabrics of a width exceeding 30 cm, shuttle type :','-For weaving fabrics of a width exceeding 30 cm, shuttle type :',' ',3,1,'2012-06-01','2012-06-01')</v>
      </c>
    </row>
    <row r="6054" spans="1:14">
      <c r="A6054" s="1">
        <v>5969</v>
      </c>
      <c r="B6054" s="2" t="s">
        <v>13609</v>
      </c>
      <c r="C6054" s="2" t="s">
        <v>13610</v>
      </c>
      <c r="D6054" s="2" t="s">
        <v>13611</v>
      </c>
      <c r="E6054" s="2" t="s">
        <v>16</v>
      </c>
      <c r="F6054" s="2" t="s">
        <v>17</v>
      </c>
      <c r="G6054" s="2" t="s">
        <v>17</v>
      </c>
      <c r="H6054" s="2" t="s">
        <v>18</v>
      </c>
      <c r="I6054" s="1" t="str">
        <f t="shared" si="376"/>
        <v>84462100</v>
      </c>
      <c r="J6054" s="2" t="s">
        <v>22224</v>
      </c>
      <c r="K6054" s="1" t="str">
        <f t="shared" si="377"/>
        <v>84462100</v>
      </c>
      <c r="L6054" s="1" t="s">
        <v>22224</v>
      </c>
      <c r="M6054" s="1" t="str">
        <f t="shared" si="378"/>
        <v>844621</v>
      </c>
      <c r="N6054" s="1" t="str">
        <f t="shared" si="379"/>
        <v>INSERT INTO tmis_commodity(name, description, hs_code, level, status_id, created_at, updated_at) VALUES('--Power looms','--Power looms','844621',2,1,'2012-06-01','2012-06-01')</v>
      </c>
    </row>
    <row r="6055" spans="1:14">
      <c r="A6055" s="1">
        <v>5970</v>
      </c>
      <c r="B6055" s="2" t="s">
        <v>13612</v>
      </c>
      <c r="C6055" s="2" t="s">
        <v>20</v>
      </c>
      <c r="D6055" s="2" t="s">
        <v>21</v>
      </c>
      <c r="E6055" s="2" t="s">
        <v>16</v>
      </c>
      <c r="F6055" s="2" t="s">
        <v>17</v>
      </c>
      <c r="G6055" s="2" t="s">
        <v>17</v>
      </c>
      <c r="H6055" s="2" t="s">
        <v>18</v>
      </c>
      <c r="I6055" s="1" t="str">
        <f t="shared" si="376"/>
        <v>84462900</v>
      </c>
      <c r="J6055" s="2" t="s">
        <v>22225</v>
      </c>
      <c r="K6055" s="1" t="str">
        <f t="shared" si="377"/>
        <v>84462900</v>
      </c>
      <c r="L6055" s="1" t="s">
        <v>22225</v>
      </c>
      <c r="M6055" s="1" t="str">
        <f t="shared" si="378"/>
        <v>844629</v>
      </c>
      <c r="N6055" s="1" t="str">
        <f t="shared" si="379"/>
        <v>INSERT INTO tmis_commodity(name, description, hs_code, level, status_id, created_at, updated_at) VALUES('--Other','--Other','844629',2,1,'2012-06-01','2012-06-01')</v>
      </c>
    </row>
    <row r="6056" spans="1:14">
      <c r="A6056" s="1">
        <v>5971</v>
      </c>
      <c r="B6056" s="2" t="s">
        <v>13613</v>
      </c>
      <c r="C6056" s="2" t="s">
        <v>13614</v>
      </c>
      <c r="D6056" s="2" t="s">
        <v>13615</v>
      </c>
      <c r="E6056" s="2" t="s">
        <v>16</v>
      </c>
      <c r="F6056" s="2" t="s">
        <v>17</v>
      </c>
      <c r="G6056" s="2" t="s">
        <v>17</v>
      </c>
      <c r="H6056" s="2" t="s">
        <v>18</v>
      </c>
      <c r="I6056" s="1" t="str">
        <f t="shared" si="376"/>
        <v>84463000</v>
      </c>
      <c r="J6056" s="2" t="s">
        <v>22226</v>
      </c>
      <c r="K6056" s="1" t="str">
        <f t="shared" si="377"/>
        <v>84463000</v>
      </c>
      <c r="L6056" s="1" t="s">
        <v>22226</v>
      </c>
      <c r="M6056" s="1" t="str">
        <f t="shared" si="378"/>
        <v>844630</v>
      </c>
      <c r="N6056" s="1" t="str">
        <f t="shared" si="379"/>
        <v>INSERT INTO tmis_commodity(name, description, hs_code, level, status_id, created_at, updated_at) VALUES('-For weaving fabrics of a width exceeding 30 cm, shuttleless type','-For weaving fabrics of a width exceeding 30 cm, shuttleless type','844630',2,1,'2012-06-01','2012-06-01')</v>
      </c>
    </row>
    <row r="6057" spans="1:14">
      <c r="A6057" s="1">
        <v>5972</v>
      </c>
      <c r="B6057" s="2" t="s">
        <v>13616</v>
      </c>
      <c r="C6057" s="2" t="s">
        <v>13617</v>
      </c>
      <c r="D6057" s="2" t="s">
        <v>13618</v>
      </c>
      <c r="E6057" s="2" t="s">
        <v>10</v>
      </c>
      <c r="F6057" s="2" t="s">
        <v>10</v>
      </c>
      <c r="G6057" s="2" t="s">
        <v>10</v>
      </c>
      <c r="I6057" s="1" t="str">
        <f t="shared" si="376"/>
        <v>8447</v>
      </c>
      <c r="J6057" s="2" t="s">
        <v>22227</v>
      </c>
      <c r="K6057" s="1" t="str">
        <f t="shared" si="377"/>
        <v>8447</v>
      </c>
      <c r="L6057" s="1" t="s">
        <v>22227</v>
      </c>
      <c r="M6057" s="1" t="str">
        <f t="shared" si="378"/>
        <v>8447</v>
      </c>
      <c r="N6057" s="1" t="str">
        <f t="shared" si="379"/>
        <v>INSERT INTO tmis_commodity(name, description, hs_code, level, status_id, created_at, updated_at) VALUES('Knitting machines, stitch-bonding machines and machines for making gimped yarn, tulle, lace, embroidery, trimmings, braid or net and machines for tufting.','Knitting machines, stitch-bonding machines and machines for making gimped yarn, tulle, lace, embroidery, trimmings, braid or net and machines for tufting.','8447',1,1,'2012-06-01','2012-06-01')</v>
      </c>
    </row>
    <row r="6058" spans="1:14">
      <c r="A6058" s="1">
        <v>5973</v>
      </c>
      <c r="B6058" s="2" t="s">
        <v>10</v>
      </c>
      <c r="C6058" s="2" t="s">
        <v>13619</v>
      </c>
      <c r="D6058" s="2" t="s">
        <v>13620</v>
      </c>
      <c r="E6058" s="2" t="s">
        <v>10</v>
      </c>
      <c r="F6058" s="2" t="s">
        <v>10</v>
      </c>
      <c r="G6058" s="2" t="s">
        <v>10</v>
      </c>
      <c r="I6058" s="1" t="str">
        <f t="shared" si="376"/>
        <v xml:space="preserve"> </v>
      </c>
      <c r="J6058" s="2" t="s">
        <v>10</v>
      </c>
      <c r="K6058" s="1" t="str">
        <f t="shared" si="377"/>
        <v xml:space="preserve"> </v>
      </c>
      <c r="L6058" s="1" t="s">
        <v>10</v>
      </c>
      <c r="M6058" s="1" t="str">
        <f t="shared" si="378"/>
        <v xml:space="preserve"> </v>
      </c>
      <c r="N6058" s="1" t="str">
        <f t="shared" si="379"/>
        <v>INSERT INTO tmis_commodity(name, description, hs_code, level, status_id, created_at, updated_at) VALUES('-Circular knitting machines :','-Circular knitting machines :',' ',3,1,'2012-06-01','2012-06-01')</v>
      </c>
    </row>
    <row r="6059" spans="1:14">
      <c r="A6059" s="1">
        <v>5974</v>
      </c>
      <c r="B6059" s="2" t="s">
        <v>13621</v>
      </c>
      <c r="C6059" s="2" t="s">
        <v>13622</v>
      </c>
      <c r="D6059" s="2" t="s">
        <v>13623</v>
      </c>
      <c r="E6059" s="2" t="s">
        <v>16</v>
      </c>
      <c r="F6059" s="2" t="s">
        <v>17</v>
      </c>
      <c r="G6059" s="2" t="s">
        <v>17</v>
      </c>
      <c r="H6059" s="2" t="s">
        <v>18</v>
      </c>
      <c r="I6059" s="1" t="str">
        <f t="shared" si="376"/>
        <v>84471100</v>
      </c>
      <c r="J6059" s="2" t="s">
        <v>22228</v>
      </c>
      <c r="K6059" s="1" t="str">
        <f t="shared" si="377"/>
        <v>84471100</v>
      </c>
      <c r="L6059" s="1" t="s">
        <v>22228</v>
      </c>
      <c r="M6059" s="1" t="str">
        <f t="shared" si="378"/>
        <v>844711</v>
      </c>
      <c r="N6059" s="1" t="str">
        <f t="shared" si="379"/>
        <v>INSERT INTO tmis_commodity(name, description, hs_code, level, status_id, created_at, updated_at) VALUES('--With cylinder diameter not exceeding 165 mm','--With cylinder diameter not exceeding 165 mm','844711',2,1,'2012-06-01','2012-06-01')</v>
      </c>
    </row>
    <row r="6060" spans="1:14">
      <c r="A6060" s="1">
        <v>5975</v>
      </c>
      <c r="B6060" s="2" t="s">
        <v>13624</v>
      </c>
      <c r="C6060" s="2" t="s">
        <v>13625</v>
      </c>
      <c r="D6060" s="2" t="s">
        <v>13626</v>
      </c>
      <c r="E6060" s="2" t="s">
        <v>16</v>
      </c>
      <c r="F6060" s="2" t="s">
        <v>17</v>
      </c>
      <c r="G6060" s="2" t="s">
        <v>17</v>
      </c>
      <c r="H6060" s="2" t="s">
        <v>18</v>
      </c>
      <c r="I6060" s="1" t="str">
        <f t="shared" si="376"/>
        <v>84471200</v>
      </c>
      <c r="J6060" s="2" t="s">
        <v>22229</v>
      </c>
      <c r="K6060" s="1" t="str">
        <f t="shared" si="377"/>
        <v>84471200</v>
      </c>
      <c r="L6060" s="1" t="s">
        <v>22229</v>
      </c>
      <c r="M6060" s="1" t="str">
        <f t="shared" si="378"/>
        <v>844712</v>
      </c>
      <c r="N6060" s="1" t="str">
        <f t="shared" si="379"/>
        <v>INSERT INTO tmis_commodity(name, description, hs_code, level, status_id, created_at, updated_at) VALUES('--With cylinder diameter exceeding 165 mm','--With cylinder diameter exceeding 165 mm','844712',2,1,'2012-06-01','2012-06-01')</v>
      </c>
    </row>
    <row r="6061" spans="1:14">
      <c r="A6061" s="1">
        <v>5976</v>
      </c>
      <c r="B6061" s="2" t="s">
        <v>13627</v>
      </c>
      <c r="C6061" s="2" t="s">
        <v>13628</v>
      </c>
      <c r="D6061" s="2" t="s">
        <v>13629</v>
      </c>
      <c r="E6061" s="2" t="s">
        <v>16</v>
      </c>
      <c r="F6061" s="2" t="s">
        <v>17</v>
      </c>
      <c r="G6061" s="2" t="s">
        <v>17</v>
      </c>
      <c r="H6061" s="2" t="s">
        <v>18</v>
      </c>
      <c r="I6061" s="1" t="str">
        <f t="shared" si="376"/>
        <v>84472000</v>
      </c>
      <c r="J6061" s="2" t="s">
        <v>22230</v>
      </c>
      <c r="K6061" s="1" t="str">
        <f t="shared" si="377"/>
        <v>84472000</v>
      </c>
      <c r="L6061" s="1" t="s">
        <v>22230</v>
      </c>
      <c r="M6061" s="1" t="str">
        <f t="shared" si="378"/>
        <v>844720</v>
      </c>
      <c r="N6061" s="1" t="str">
        <f t="shared" si="379"/>
        <v>INSERT INTO tmis_commodity(name, description, hs_code, level, status_id, created_at, updated_at) VALUES('-Flat knitting machines; stitch-bonding machines','-Flat knitting machines; stitch-bonding machines','844720',2,1,'2012-06-01','2012-06-01')</v>
      </c>
    </row>
    <row r="6062" spans="1:14">
      <c r="A6062" s="1">
        <v>5977</v>
      </c>
      <c r="B6062" s="2" t="s">
        <v>13630</v>
      </c>
      <c r="C6062" s="2" t="s">
        <v>128</v>
      </c>
      <c r="D6062" s="2" t="s">
        <v>1268</v>
      </c>
      <c r="E6062" s="2" t="s">
        <v>16</v>
      </c>
      <c r="F6062" s="2" t="s">
        <v>17</v>
      </c>
      <c r="G6062" s="2" t="s">
        <v>17</v>
      </c>
      <c r="H6062" s="2" t="s">
        <v>18</v>
      </c>
      <c r="I6062" s="1" t="str">
        <f t="shared" si="376"/>
        <v>84479000</v>
      </c>
      <c r="J6062" s="2" t="s">
        <v>22231</v>
      </c>
      <c r="K6062" s="1" t="str">
        <f t="shared" si="377"/>
        <v>84479000</v>
      </c>
      <c r="L6062" s="1" t="s">
        <v>22231</v>
      </c>
      <c r="M6062" s="1" t="str">
        <f t="shared" si="378"/>
        <v>844790</v>
      </c>
      <c r="N6062" s="1" t="str">
        <f t="shared" si="379"/>
        <v>INSERT INTO tmis_commodity(name, description, hs_code, level, status_id, created_at, updated_at) VALUES('-Other','-Other','844790',2,1,'2012-06-01','2012-06-01')</v>
      </c>
    </row>
    <row r="6063" spans="1:14">
      <c r="A6063" s="1">
        <v>5978</v>
      </c>
      <c r="B6063" s="2" t="s">
        <v>13631</v>
      </c>
      <c r="C6063" s="2" t="s">
        <v>13632</v>
      </c>
      <c r="D6063" s="2" t="s">
        <v>13633</v>
      </c>
      <c r="E6063" s="2" t="s">
        <v>10</v>
      </c>
      <c r="F6063" s="2" t="s">
        <v>10</v>
      </c>
      <c r="G6063" s="2" t="s">
        <v>10</v>
      </c>
      <c r="I6063" s="1" t="str">
        <f t="shared" si="376"/>
        <v>8448</v>
      </c>
      <c r="J6063" s="2" t="s">
        <v>22232</v>
      </c>
      <c r="K6063" s="1" t="str">
        <f t="shared" si="377"/>
        <v>8448</v>
      </c>
      <c r="L6063" s="1" t="s">
        <v>22232</v>
      </c>
      <c r="M6063" s="1" t="str">
        <f t="shared" si="378"/>
        <v>8448</v>
      </c>
      <c r="N6063" s="1" t="str">
        <f t="shared" si="379"/>
        <v>INSERT INTO tmis_commodity(name, description, hs_code, level, status_id, created_at, updated_at) VALUES('Auxiliary machinery for use with machines of heading 84.44, 84.45, 84.46 or 84.47 (for example, dobbies, Jacquards, automatic stop motions, shuttle changing mechanisms); parts and accessories suitable','Auxiliary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needles).','8448',1,1,'2012-06-01','2012-06-01')</v>
      </c>
    </row>
    <row r="6064" spans="1:14">
      <c r="A6064" s="1">
        <v>5979</v>
      </c>
      <c r="B6064" s="2" t="s">
        <v>10</v>
      </c>
      <c r="C6064" s="2" t="s">
        <v>13634</v>
      </c>
      <c r="D6064" s="2" t="s">
        <v>13635</v>
      </c>
      <c r="E6064" s="2" t="s">
        <v>10</v>
      </c>
      <c r="F6064" s="2" t="s">
        <v>10</v>
      </c>
      <c r="G6064" s="2" t="s">
        <v>10</v>
      </c>
      <c r="I6064" s="1" t="str">
        <f t="shared" si="376"/>
        <v xml:space="preserve"> </v>
      </c>
      <c r="J6064" s="2" t="s">
        <v>10</v>
      </c>
      <c r="K6064" s="1" t="str">
        <f t="shared" si="377"/>
        <v xml:space="preserve"> </v>
      </c>
      <c r="L6064" s="1" t="s">
        <v>10</v>
      </c>
      <c r="M6064" s="1" t="str">
        <f t="shared" si="378"/>
        <v xml:space="preserve"> </v>
      </c>
      <c r="N6064" s="1" t="str">
        <f t="shared" si="379"/>
        <v>INSERT INTO tmis_commodity(name, description, hs_code, level, status_id, created_at, updated_at) VALUES('-Auxiliary machinery for machines of heading 84.44, 84.45, 84.46 or 84.47 :','-Auxiliary machinery for machines of heading 84.44, 84.45, 84.46 or 84.47 :',' ',3,1,'2012-06-01','2012-06-01')</v>
      </c>
    </row>
    <row r="6065" spans="1:14">
      <c r="A6065" s="1">
        <v>5980</v>
      </c>
      <c r="B6065" s="2" t="s">
        <v>13636</v>
      </c>
      <c r="C6065" s="2" t="s">
        <v>13637</v>
      </c>
      <c r="D6065" s="2" t="s">
        <v>13638</v>
      </c>
      <c r="E6065" s="2" t="s">
        <v>135</v>
      </c>
      <c r="F6065" s="2" t="s">
        <v>17</v>
      </c>
      <c r="G6065" s="2" t="s">
        <v>17</v>
      </c>
      <c r="H6065" s="2" t="s">
        <v>5515</v>
      </c>
      <c r="I6065" s="1" t="str">
        <f t="shared" si="376"/>
        <v>84481100</v>
      </c>
      <c r="J6065" s="2" t="s">
        <v>22233</v>
      </c>
      <c r="K6065" s="1" t="str">
        <f t="shared" si="377"/>
        <v>84481100</v>
      </c>
      <c r="L6065" s="1" t="s">
        <v>22233</v>
      </c>
      <c r="M6065" s="1" t="str">
        <f t="shared" si="378"/>
        <v>844811</v>
      </c>
      <c r="N6065" s="1" t="str">
        <f t="shared" si="379"/>
        <v>INSERT INTO tmis_commodity(name, description, hs_code, level, status_id, created_at, updated_at) VALUES('--Dobbies and Jacquards; card reducing, copying, punching or assembling machines for use therewith','--Dobbies and Jacquards; card reducing, copying, punching or assembling machines for use therewith','844811',2,1,'2012-06-01','2012-06-01')</v>
      </c>
    </row>
    <row r="6066" spans="1:14">
      <c r="A6066" s="1">
        <v>5981</v>
      </c>
      <c r="B6066" s="2" t="s">
        <v>13639</v>
      </c>
      <c r="C6066" s="2" t="s">
        <v>20</v>
      </c>
      <c r="D6066" s="2" t="s">
        <v>21</v>
      </c>
      <c r="E6066" s="2" t="s">
        <v>135</v>
      </c>
      <c r="F6066" s="2" t="s">
        <v>17</v>
      </c>
      <c r="G6066" s="2" t="s">
        <v>17</v>
      </c>
      <c r="H6066" s="2" t="s">
        <v>5515</v>
      </c>
      <c r="I6066" s="1" t="str">
        <f t="shared" si="376"/>
        <v>84481900</v>
      </c>
      <c r="J6066" s="2" t="s">
        <v>22234</v>
      </c>
      <c r="K6066" s="1" t="str">
        <f t="shared" si="377"/>
        <v>84481900</v>
      </c>
      <c r="L6066" s="1" t="s">
        <v>22234</v>
      </c>
      <c r="M6066" s="1" t="str">
        <f t="shared" si="378"/>
        <v>844819</v>
      </c>
      <c r="N6066" s="1" t="str">
        <f t="shared" si="379"/>
        <v>INSERT INTO tmis_commodity(name, description, hs_code, level, status_id, created_at, updated_at) VALUES('--Other','--Other','844819',2,1,'2012-06-01','2012-06-01')</v>
      </c>
    </row>
    <row r="6067" spans="1:14">
      <c r="A6067" s="1">
        <v>5982</v>
      </c>
      <c r="B6067" s="2" t="s">
        <v>13640</v>
      </c>
      <c r="C6067" s="2" t="s">
        <v>13641</v>
      </c>
      <c r="D6067" s="2" t="s">
        <v>13642</v>
      </c>
      <c r="E6067" s="2" t="s">
        <v>135</v>
      </c>
      <c r="F6067" s="2" t="s">
        <v>73</v>
      </c>
      <c r="G6067" s="2" t="s">
        <v>73</v>
      </c>
      <c r="H6067" s="2" t="s">
        <v>5515</v>
      </c>
      <c r="I6067" s="1" t="str">
        <f t="shared" si="376"/>
        <v>84482000</v>
      </c>
      <c r="J6067" s="2" t="s">
        <v>22235</v>
      </c>
      <c r="K6067" s="1" t="str">
        <f t="shared" si="377"/>
        <v>84482000</v>
      </c>
      <c r="L6067" s="1" t="s">
        <v>22235</v>
      </c>
      <c r="M6067" s="1" t="str">
        <f t="shared" si="378"/>
        <v>844820</v>
      </c>
      <c r="N6067" s="1" t="str">
        <f t="shared" si="379"/>
        <v>INSERT INTO tmis_commodity(name, description, hs_code, level, status_id, created_at, updated_at) VALUES('-Parts and accessories of machines of heading 84.44 or of their auxiliary machinery','-Parts and accessories of machines of heading 84.44 or of their auxiliary machinery','844820',2,1,'2012-06-01','2012-06-01')</v>
      </c>
    </row>
    <row r="6068" spans="1:14">
      <c r="A6068" s="1">
        <v>5983</v>
      </c>
      <c r="B6068" s="2" t="s">
        <v>10</v>
      </c>
      <c r="C6068" s="2" t="s">
        <v>13643</v>
      </c>
      <c r="D6068" s="2" t="s">
        <v>13644</v>
      </c>
      <c r="E6068" s="2" t="s">
        <v>10</v>
      </c>
      <c r="F6068" s="2" t="s">
        <v>10</v>
      </c>
      <c r="G6068" s="2" t="s">
        <v>10</v>
      </c>
      <c r="I6068" s="1" t="str">
        <f t="shared" si="376"/>
        <v xml:space="preserve"> </v>
      </c>
      <c r="J6068" s="2" t="s">
        <v>10</v>
      </c>
      <c r="K6068" s="1" t="str">
        <f t="shared" si="377"/>
        <v xml:space="preserve"> </v>
      </c>
      <c r="L6068" s="1" t="s">
        <v>10</v>
      </c>
      <c r="M6068" s="1" t="str">
        <f t="shared" si="378"/>
        <v xml:space="preserve"> </v>
      </c>
      <c r="N6068" s="1" t="str">
        <f t="shared" si="379"/>
        <v>INSERT INTO tmis_commodity(name, description, hs_code, level, status_id, created_at, updated_at) VALUES('-Parts and accessories of machines of heading 84.45 or of their auxiliary machinery :','-Parts and accessories of machines of heading 84.45 or of their auxiliary machinery :',' ',3,1,'2012-06-01','2012-06-01')</v>
      </c>
    </row>
    <row r="6069" spans="1:14">
      <c r="A6069" s="1">
        <v>5984</v>
      </c>
      <c r="B6069" s="2" t="s">
        <v>13645</v>
      </c>
      <c r="C6069" s="2" t="s">
        <v>13646</v>
      </c>
      <c r="D6069" s="2" t="s">
        <v>13647</v>
      </c>
      <c r="E6069" s="2" t="s">
        <v>135</v>
      </c>
      <c r="F6069" s="2" t="s">
        <v>73</v>
      </c>
      <c r="G6069" s="2" t="s">
        <v>73</v>
      </c>
      <c r="H6069" s="2" t="s">
        <v>5515</v>
      </c>
      <c r="I6069" s="1" t="str">
        <f t="shared" si="376"/>
        <v>84483100</v>
      </c>
      <c r="J6069" s="2" t="s">
        <v>22236</v>
      </c>
      <c r="K6069" s="1" t="str">
        <f t="shared" si="377"/>
        <v>84483100</v>
      </c>
      <c r="L6069" s="1" t="s">
        <v>22236</v>
      </c>
      <c r="M6069" s="1" t="str">
        <f t="shared" si="378"/>
        <v>844831</v>
      </c>
      <c r="N6069" s="1" t="str">
        <f t="shared" si="379"/>
        <v>INSERT INTO tmis_commodity(name, description, hs_code, level, status_id, created_at, updated_at) VALUES('--Card clothing','--Card clothing','844831',2,1,'2012-06-01','2012-06-01')</v>
      </c>
    </row>
    <row r="6070" spans="1:14">
      <c r="A6070" s="1">
        <v>5985</v>
      </c>
      <c r="B6070" s="2" t="s">
        <v>13648</v>
      </c>
      <c r="C6070" s="2" t="s">
        <v>13649</v>
      </c>
      <c r="D6070" s="2" t="s">
        <v>13650</v>
      </c>
      <c r="E6070" s="2" t="s">
        <v>135</v>
      </c>
      <c r="F6070" s="2" t="s">
        <v>73</v>
      </c>
      <c r="G6070" s="2" t="s">
        <v>73</v>
      </c>
      <c r="H6070" s="2" t="s">
        <v>5515</v>
      </c>
      <c r="I6070" s="1" t="str">
        <f t="shared" si="376"/>
        <v>84483200</v>
      </c>
      <c r="J6070" s="2" t="s">
        <v>22237</v>
      </c>
      <c r="K6070" s="1" t="str">
        <f t="shared" si="377"/>
        <v>84483200</v>
      </c>
      <c r="L6070" s="1" t="s">
        <v>22237</v>
      </c>
      <c r="M6070" s="1" t="str">
        <f t="shared" si="378"/>
        <v>844832</v>
      </c>
      <c r="N6070" s="1" t="str">
        <f t="shared" si="379"/>
        <v>INSERT INTO tmis_commodity(name, description, hs_code, level, status_id, created_at, updated_at) VALUES('--Of machines for preparing textile fibres, other than card clothing','--Of machines for preparing textile fibres, other than card clothing','844832',2,1,'2012-06-01','2012-06-01')</v>
      </c>
    </row>
    <row r="6071" spans="1:14">
      <c r="A6071" s="1">
        <v>5986</v>
      </c>
      <c r="B6071" s="2" t="s">
        <v>13651</v>
      </c>
      <c r="C6071" s="2" t="s">
        <v>13652</v>
      </c>
      <c r="D6071" s="2" t="s">
        <v>13653</v>
      </c>
      <c r="E6071" s="2" t="s">
        <v>135</v>
      </c>
      <c r="F6071" s="2" t="s">
        <v>73</v>
      </c>
      <c r="G6071" s="2" t="s">
        <v>73</v>
      </c>
      <c r="H6071" s="2" t="s">
        <v>5515</v>
      </c>
      <c r="I6071" s="1" t="str">
        <f t="shared" si="376"/>
        <v>84483300</v>
      </c>
      <c r="J6071" s="2" t="s">
        <v>22238</v>
      </c>
      <c r="K6071" s="1" t="str">
        <f t="shared" si="377"/>
        <v>84483300</v>
      </c>
      <c r="L6071" s="1" t="s">
        <v>22238</v>
      </c>
      <c r="M6071" s="1" t="str">
        <f t="shared" si="378"/>
        <v>844833</v>
      </c>
      <c r="N6071" s="1" t="str">
        <f t="shared" si="379"/>
        <v>INSERT INTO tmis_commodity(name, description, hs_code, level, status_id, created_at, updated_at) VALUES('--Spindles, spindle flyers, spinning rings and ring travellers','--Spindles, spindle flyers, spinning rings and ring travellers','844833',2,1,'2012-06-01','2012-06-01')</v>
      </c>
    </row>
    <row r="6072" spans="1:14">
      <c r="A6072" s="1">
        <v>5987</v>
      </c>
      <c r="B6072" s="2" t="s">
        <v>13654</v>
      </c>
      <c r="C6072" s="2" t="s">
        <v>20</v>
      </c>
      <c r="D6072" s="2" t="s">
        <v>21</v>
      </c>
      <c r="E6072" s="2" t="s">
        <v>135</v>
      </c>
      <c r="F6072" s="2" t="s">
        <v>73</v>
      </c>
      <c r="G6072" s="2" t="s">
        <v>73</v>
      </c>
      <c r="H6072" s="2" t="s">
        <v>5515</v>
      </c>
      <c r="I6072" s="1" t="str">
        <f t="shared" si="376"/>
        <v>84483900</v>
      </c>
      <c r="J6072" s="2" t="s">
        <v>22239</v>
      </c>
      <c r="K6072" s="1" t="str">
        <f t="shared" si="377"/>
        <v>84483900</v>
      </c>
      <c r="L6072" s="1" t="s">
        <v>22239</v>
      </c>
      <c r="M6072" s="1" t="str">
        <f t="shared" si="378"/>
        <v>844839</v>
      </c>
      <c r="N6072" s="1" t="str">
        <f t="shared" si="379"/>
        <v>INSERT INTO tmis_commodity(name, description, hs_code, level, status_id, created_at, updated_at) VALUES('--Other','--Other','844839',2,1,'2012-06-01','2012-06-01')</v>
      </c>
    </row>
    <row r="6073" spans="1:14">
      <c r="A6073" s="1">
        <v>5988</v>
      </c>
      <c r="B6073" s="2" t="s">
        <v>10</v>
      </c>
      <c r="C6073" s="2" t="s">
        <v>13655</v>
      </c>
      <c r="D6073" s="2" t="s">
        <v>13656</v>
      </c>
      <c r="E6073" s="2" t="s">
        <v>10</v>
      </c>
      <c r="F6073" s="2" t="s">
        <v>10</v>
      </c>
      <c r="G6073" s="2" t="s">
        <v>10</v>
      </c>
      <c r="I6073" s="1" t="str">
        <f t="shared" si="376"/>
        <v xml:space="preserve"> </v>
      </c>
      <c r="J6073" s="2" t="s">
        <v>10</v>
      </c>
      <c r="K6073" s="1" t="str">
        <f t="shared" si="377"/>
        <v xml:space="preserve"> </v>
      </c>
      <c r="L6073" s="1" t="s">
        <v>10</v>
      </c>
      <c r="M6073" s="1" t="str">
        <f t="shared" si="378"/>
        <v xml:space="preserve"> </v>
      </c>
      <c r="N6073" s="1" t="str">
        <f t="shared" si="379"/>
        <v>INSERT INTO tmis_commodity(name, description, hs_code, level, status_id, created_at, updated_at) VALUES('-Parts and accessories of weaving machines (looms) or of their auxiliary machinery :','-Parts and accessories of weaving machines (looms) or of their auxiliary machinery :',' ',3,1,'2012-06-01','2012-06-01')</v>
      </c>
    </row>
    <row r="6074" spans="1:14">
      <c r="A6074" s="1">
        <v>5989</v>
      </c>
      <c r="B6074" s="2" t="s">
        <v>13657</v>
      </c>
      <c r="C6074" s="2" t="s">
        <v>13658</v>
      </c>
      <c r="D6074" s="2" t="s">
        <v>13659</v>
      </c>
      <c r="E6074" s="2" t="s">
        <v>135</v>
      </c>
      <c r="F6074" s="2" t="s">
        <v>73</v>
      </c>
      <c r="G6074" s="2" t="s">
        <v>73</v>
      </c>
      <c r="H6074" s="2" t="s">
        <v>5515</v>
      </c>
      <c r="I6074" s="1" t="str">
        <f t="shared" si="376"/>
        <v>84484200</v>
      </c>
      <c r="J6074" s="2" t="s">
        <v>22240</v>
      </c>
      <c r="K6074" s="1" t="str">
        <f t="shared" si="377"/>
        <v>84484200</v>
      </c>
      <c r="L6074" s="1" t="s">
        <v>22240</v>
      </c>
      <c r="M6074" s="1" t="str">
        <f t="shared" si="378"/>
        <v>844842</v>
      </c>
      <c r="N6074" s="1" t="str">
        <f t="shared" si="379"/>
        <v>INSERT INTO tmis_commodity(name, description, hs_code, level, status_id, created_at, updated_at) VALUES('--Reeds for looms, healds and heald-frames','--Reeds for looms, healds and heald-frames','844842',2,1,'2012-06-01','2012-06-01')</v>
      </c>
    </row>
    <row r="6075" spans="1:14">
      <c r="A6075" s="1">
        <v>5990</v>
      </c>
      <c r="B6075" s="2" t="s">
        <v>13660</v>
      </c>
      <c r="C6075" s="2" t="s">
        <v>20</v>
      </c>
      <c r="D6075" s="2" t="s">
        <v>21</v>
      </c>
      <c r="E6075" s="2" t="s">
        <v>135</v>
      </c>
      <c r="F6075" s="2" t="s">
        <v>73</v>
      </c>
      <c r="G6075" s="2" t="s">
        <v>73</v>
      </c>
      <c r="H6075" s="2" t="s">
        <v>5515</v>
      </c>
      <c r="I6075" s="1" t="str">
        <f t="shared" si="376"/>
        <v>84484900</v>
      </c>
      <c r="J6075" s="2" t="s">
        <v>22241</v>
      </c>
      <c r="K6075" s="1" t="str">
        <f t="shared" si="377"/>
        <v>84484900</v>
      </c>
      <c r="L6075" s="1" t="s">
        <v>22241</v>
      </c>
      <c r="M6075" s="1" t="str">
        <f t="shared" si="378"/>
        <v>844849</v>
      </c>
      <c r="N6075" s="1" t="str">
        <f t="shared" si="379"/>
        <v>INSERT INTO tmis_commodity(name, description, hs_code, level, status_id, created_at, updated_at) VALUES('--Other','--Other','844849',2,1,'2012-06-01','2012-06-01')</v>
      </c>
    </row>
    <row r="6076" spans="1:14">
      <c r="A6076" s="1">
        <v>5991</v>
      </c>
      <c r="B6076" s="2" t="s">
        <v>10</v>
      </c>
      <c r="C6076" s="2" t="s">
        <v>13661</v>
      </c>
      <c r="D6076" s="2" t="s">
        <v>13662</v>
      </c>
      <c r="E6076" s="2" t="s">
        <v>10</v>
      </c>
      <c r="F6076" s="2" t="s">
        <v>10</v>
      </c>
      <c r="G6076" s="2" t="s">
        <v>10</v>
      </c>
      <c r="I6076" s="1" t="str">
        <f t="shared" si="376"/>
        <v xml:space="preserve"> </v>
      </c>
      <c r="J6076" s="2" t="s">
        <v>10</v>
      </c>
      <c r="K6076" s="1" t="str">
        <f t="shared" si="377"/>
        <v xml:space="preserve"> </v>
      </c>
      <c r="L6076" s="1" t="s">
        <v>10</v>
      </c>
      <c r="M6076" s="1" t="str">
        <f t="shared" si="378"/>
        <v xml:space="preserve"> </v>
      </c>
      <c r="N6076" s="1" t="str">
        <f t="shared" si="379"/>
        <v>INSERT INTO tmis_commodity(name, description, hs_code, level, status_id, created_at, updated_at) VALUES('-Parts and accessories of machines of heading 84.47 or of their auxiliary machinery :','-Parts and accessories of machines of heading 84.47 or of their auxiliary machinery :',' ',3,1,'2012-06-01','2012-06-01')</v>
      </c>
    </row>
    <row r="6077" spans="1:14">
      <c r="A6077" s="1">
        <v>5992</v>
      </c>
      <c r="B6077" s="2" t="s">
        <v>13663</v>
      </c>
      <c r="C6077" s="2" t="s">
        <v>13664</v>
      </c>
      <c r="D6077" s="2" t="s">
        <v>13665</v>
      </c>
      <c r="E6077" s="2" t="s">
        <v>135</v>
      </c>
      <c r="F6077" s="2" t="s">
        <v>73</v>
      </c>
      <c r="G6077" s="2" t="s">
        <v>73</v>
      </c>
      <c r="H6077" s="2" t="s">
        <v>5515</v>
      </c>
      <c r="I6077" s="1" t="str">
        <f t="shared" si="376"/>
        <v>84485100</v>
      </c>
      <c r="J6077" s="2" t="s">
        <v>22242</v>
      </c>
      <c r="K6077" s="1" t="str">
        <f t="shared" si="377"/>
        <v>84485100</v>
      </c>
      <c r="L6077" s="1" t="s">
        <v>22242</v>
      </c>
      <c r="M6077" s="1" t="str">
        <f t="shared" si="378"/>
        <v>844851</v>
      </c>
      <c r="N6077" s="1" t="str">
        <f t="shared" si="379"/>
        <v>INSERT INTO tmis_commodity(name, description, hs_code, level, status_id, created_at, updated_at) VALUES('--Sinkers, needles and other articles used in forming stitches','--Sinkers, needles and other articles used in forming stitches','844851',2,1,'2012-06-01','2012-06-01')</v>
      </c>
    </row>
    <row r="6078" spans="1:14">
      <c r="A6078" s="1">
        <v>5993</v>
      </c>
      <c r="B6078" s="2" t="s">
        <v>13666</v>
      </c>
      <c r="C6078" s="2" t="s">
        <v>20</v>
      </c>
      <c r="D6078" s="2" t="s">
        <v>21</v>
      </c>
      <c r="E6078" s="2" t="s">
        <v>135</v>
      </c>
      <c r="F6078" s="2" t="s">
        <v>73</v>
      </c>
      <c r="G6078" s="2" t="s">
        <v>73</v>
      </c>
      <c r="H6078" s="2" t="s">
        <v>5515</v>
      </c>
      <c r="I6078" s="1" t="str">
        <f t="shared" si="376"/>
        <v>84485900</v>
      </c>
      <c r="J6078" s="2" t="s">
        <v>22243</v>
      </c>
      <c r="K6078" s="1" t="str">
        <f t="shared" si="377"/>
        <v>84485900</v>
      </c>
      <c r="L6078" s="1" t="s">
        <v>22243</v>
      </c>
      <c r="M6078" s="1" t="str">
        <f t="shared" si="378"/>
        <v>844859</v>
      </c>
      <c r="N6078" s="1" t="str">
        <f t="shared" si="379"/>
        <v>INSERT INTO tmis_commodity(name, description, hs_code, level, status_id, created_at, updated_at) VALUES('--Other','--Other','844859',2,1,'2012-06-01','2012-06-01')</v>
      </c>
    </row>
    <row r="6079" spans="1:14">
      <c r="A6079" s="1">
        <v>5994</v>
      </c>
      <c r="B6079" s="2" t="s">
        <v>13667</v>
      </c>
      <c r="C6079" s="2" t="s">
        <v>13668</v>
      </c>
      <c r="D6079" s="2" t="s">
        <v>13669</v>
      </c>
      <c r="E6079" s="2" t="s">
        <v>135</v>
      </c>
      <c r="F6079" s="2" t="s">
        <v>17</v>
      </c>
      <c r="G6079" s="2" t="s">
        <v>17</v>
      </c>
      <c r="H6079" s="2" t="s">
        <v>5515</v>
      </c>
      <c r="I6079" s="1" t="str">
        <f t="shared" si="376"/>
        <v>84490000</v>
      </c>
      <c r="J6079" s="2" t="s">
        <v>22244</v>
      </c>
      <c r="K6079" s="1" t="str">
        <f t="shared" si="377"/>
        <v>84490000</v>
      </c>
      <c r="L6079" s="1" t="s">
        <v>22244</v>
      </c>
      <c r="M6079" s="1" t="str">
        <f t="shared" si="378"/>
        <v>8449</v>
      </c>
      <c r="N6079" s="1" t="str">
        <f t="shared" si="379"/>
        <v>INSERT INTO tmis_commodity(name, description, hs_code, level, status_id, created_at, updated_at) VALUES('Machinery for the manufacture or finishing of felt or nonwovens in the piece or in shapes, including machinery for making felt hats; blocks for making hats.','Machinery for the manufacture or finishing of felt or nonwovens in the piece or in shapes, including machinery for making felt hats; blocks for making hats.','8449',1,1,'2012-06-01','2012-06-01')</v>
      </c>
    </row>
    <row r="6080" spans="1:14">
      <c r="A6080" s="1">
        <v>5995</v>
      </c>
      <c r="B6080" s="2" t="s">
        <v>13670</v>
      </c>
      <c r="C6080" s="2" t="s">
        <v>13671</v>
      </c>
      <c r="D6080" s="2" t="s">
        <v>13672</v>
      </c>
      <c r="E6080" s="2" t="s">
        <v>10</v>
      </c>
      <c r="F6080" s="2" t="s">
        <v>10</v>
      </c>
      <c r="G6080" s="2" t="s">
        <v>10</v>
      </c>
      <c r="I6080" s="1" t="str">
        <f t="shared" si="376"/>
        <v>8450</v>
      </c>
      <c r="J6080" s="2" t="s">
        <v>22245</v>
      </c>
      <c r="K6080" s="1" t="str">
        <f t="shared" si="377"/>
        <v>8450</v>
      </c>
      <c r="L6080" s="1" t="s">
        <v>22245</v>
      </c>
      <c r="M6080" s="1" t="str">
        <f t="shared" si="378"/>
        <v>8450</v>
      </c>
      <c r="N6080" s="1" t="str">
        <f t="shared" si="379"/>
        <v>INSERT INTO tmis_commodity(name, description, hs_code, level, status_id, created_at, updated_at) VALUES('Household or laundry-type washing machines, including machines which both wash and dry.','Household or laundry-type washing machines, including machines which both wash and dry.','8450',1,1,'2012-06-01','2012-06-01')</v>
      </c>
    </row>
    <row r="6081" spans="1:14">
      <c r="A6081" s="1">
        <v>5996</v>
      </c>
      <c r="B6081" s="2" t="s">
        <v>10</v>
      </c>
      <c r="C6081" s="2" t="s">
        <v>13673</v>
      </c>
      <c r="D6081" s="2" t="s">
        <v>13674</v>
      </c>
      <c r="E6081" s="2" t="s">
        <v>10</v>
      </c>
      <c r="F6081" s="2" t="s">
        <v>10</v>
      </c>
      <c r="G6081" s="2" t="s">
        <v>10</v>
      </c>
      <c r="I6081" s="1" t="str">
        <f t="shared" si="376"/>
        <v xml:space="preserve"> </v>
      </c>
      <c r="J6081" s="2" t="s">
        <v>10</v>
      </c>
      <c r="K6081" s="1" t="str">
        <f t="shared" si="377"/>
        <v xml:space="preserve"> </v>
      </c>
      <c r="L6081" s="1" t="s">
        <v>10</v>
      </c>
      <c r="M6081" s="1" t="str">
        <f t="shared" si="378"/>
        <v xml:space="preserve"> </v>
      </c>
      <c r="N6081" s="1" t="str">
        <f t="shared" si="379"/>
        <v>INSERT INTO tmis_commodity(name, description, hs_code, level, status_id, created_at, updated_at) VALUES('-Machines, each of a dry linen capacity not exceeding 10 kg :','-Machines, each of a dry linen capacity not exceeding 10 kg :',' ',3,1,'2012-06-01','2012-06-01')</v>
      </c>
    </row>
    <row r="6082" spans="1:14">
      <c r="A6082" s="1">
        <v>5997</v>
      </c>
      <c r="B6082" s="2" t="s">
        <v>13675</v>
      </c>
      <c r="C6082" s="2" t="s">
        <v>13676</v>
      </c>
      <c r="D6082" s="2" t="s">
        <v>13677</v>
      </c>
      <c r="E6082" s="2" t="s">
        <v>16</v>
      </c>
      <c r="F6082" s="2" t="s">
        <v>851</v>
      </c>
      <c r="G6082" s="2" t="s">
        <v>858</v>
      </c>
      <c r="H6082" s="2" t="s">
        <v>18</v>
      </c>
      <c r="I6082" s="1" t="str">
        <f t="shared" ref="I6082:I6145" si="380">IF(LEN(B6082)=5, LEFT(B6082, 2)&amp;RIGHT(B6082,2), IF(LEN(B6082)=9, LEFT(B6082, 4)&amp;RIGHT(B6082, 4), B6082))</f>
        <v>84501100</v>
      </c>
      <c r="J6082" s="2" t="s">
        <v>22246</v>
      </c>
      <c r="K6082" s="1" t="str">
        <f t="shared" ref="K6082:K6145" si="381">IF(LEFT(J6082, 1)="[", MID(J6082, 2,2)&amp;MID(J6082,5,2), J6082)</f>
        <v>84501100</v>
      </c>
      <c r="L6082" s="1" t="s">
        <v>22246</v>
      </c>
      <c r="M6082" s="1" t="str">
        <f t="shared" ref="M6082:M6145" si="382">IF(RIGHT(L6082, 4)="0000", LEFT(L6082,4), IF(RIGHT(L6082,2)="00",LEFT(L6082,6), L6082))</f>
        <v>845011</v>
      </c>
      <c r="N6082" s="1" t="str">
        <f t="shared" ref="N6082:N6145" si="383">"INSERT INTO tmis_commodity(name, description, hs_code, level, status_id, created_at, updated_at) VALUES('"&amp;LEFT(C6082,200)&amp;"','"&amp;LEFT(C6082,1000)&amp;"','"&amp;M6082&amp;"',"&amp;IF(LEN(M6082)=2,0,IF(LEN(M6082)=4,1,IF(LEN(M6082)=6,2,3)))&amp;",1,'2012-06-01','2012-06-01')"</f>
        <v>INSERT INTO tmis_commodity(name, description, hs_code, level, status_id, created_at, updated_at) VALUES('--Fully-automatic machines','--Fully-automatic machines','845011',2,1,'2012-06-01','2012-06-01')</v>
      </c>
    </row>
    <row r="6083" spans="1:14">
      <c r="A6083" s="1">
        <v>5998</v>
      </c>
      <c r="B6083" s="2" t="s">
        <v>13678</v>
      </c>
      <c r="C6083" s="2" t="s">
        <v>13679</v>
      </c>
      <c r="D6083" s="2" t="s">
        <v>13680</v>
      </c>
      <c r="E6083" s="2" t="s">
        <v>16</v>
      </c>
      <c r="F6083" s="2" t="s">
        <v>851</v>
      </c>
      <c r="G6083" s="2" t="s">
        <v>858</v>
      </c>
      <c r="H6083" s="2" t="s">
        <v>18</v>
      </c>
      <c r="I6083" s="1" t="str">
        <f t="shared" si="380"/>
        <v>84501200</v>
      </c>
      <c r="J6083" s="2" t="s">
        <v>22247</v>
      </c>
      <c r="K6083" s="1" t="str">
        <f t="shared" si="381"/>
        <v>84501200</v>
      </c>
      <c r="L6083" s="1" t="s">
        <v>22247</v>
      </c>
      <c r="M6083" s="1" t="str">
        <f t="shared" si="382"/>
        <v>845012</v>
      </c>
      <c r="N6083" s="1" t="str">
        <f t="shared" si="383"/>
        <v>INSERT INTO tmis_commodity(name, description, hs_code, level, status_id, created_at, updated_at) VALUES('--Other machines, with built-in centrifugal drier','--Other machines, with built-in centrifugal drier','845012',2,1,'2012-06-01','2012-06-01')</v>
      </c>
    </row>
    <row r="6084" spans="1:14">
      <c r="A6084" s="1">
        <v>5999</v>
      </c>
      <c r="B6084" s="2" t="s">
        <v>13681</v>
      </c>
      <c r="C6084" s="2" t="s">
        <v>20</v>
      </c>
      <c r="D6084" s="2" t="s">
        <v>21</v>
      </c>
      <c r="E6084" s="2" t="s">
        <v>16</v>
      </c>
      <c r="F6084" s="2" t="s">
        <v>851</v>
      </c>
      <c r="G6084" s="2" t="s">
        <v>858</v>
      </c>
      <c r="H6084" s="2" t="s">
        <v>18</v>
      </c>
      <c r="I6084" s="1" t="str">
        <f t="shared" si="380"/>
        <v>84501900</v>
      </c>
      <c r="J6084" s="2" t="s">
        <v>22248</v>
      </c>
      <c r="K6084" s="1" t="str">
        <f t="shared" si="381"/>
        <v>84501900</v>
      </c>
      <c r="L6084" s="1" t="s">
        <v>22248</v>
      </c>
      <c r="M6084" s="1" t="str">
        <f t="shared" si="382"/>
        <v>845019</v>
      </c>
      <c r="N6084" s="1" t="str">
        <f t="shared" si="383"/>
        <v>INSERT INTO tmis_commodity(name, description, hs_code, level, status_id, created_at, updated_at) VALUES('--Other','--Other','845019',2,1,'2012-06-01','2012-06-01')</v>
      </c>
    </row>
    <row r="6085" spans="1:14">
      <c r="A6085" s="1">
        <v>6000</v>
      </c>
      <c r="B6085" s="2" t="s">
        <v>13682</v>
      </c>
      <c r="C6085" s="2" t="s">
        <v>13683</v>
      </c>
      <c r="D6085" s="2" t="s">
        <v>13684</v>
      </c>
      <c r="E6085" s="2" t="s">
        <v>16</v>
      </c>
      <c r="F6085" s="2" t="s">
        <v>851</v>
      </c>
      <c r="G6085" s="2" t="s">
        <v>858</v>
      </c>
      <c r="H6085" s="2" t="s">
        <v>18</v>
      </c>
      <c r="I6085" s="1" t="str">
        <f t="shared" si="380"/>
        <v>84502000</v>
      </c>
      <c r="J6085" s="2" t="s">
        <v>22249</v>
      </c>
      <c r="K6085" s="1" t="str">
        <f t="shared" si="381"/>
        <v>84502000</v>
      </c>
      <c r="L6085" s="1" t="s">
        <v>22249</v>
      </c>
      <c r="M6085" s="1" t="str">
        <f t="shared" si="382"/>
        <v>845020</v>
      </c>
      <c r="N6085" s="1" t="str">
        <f t="shared" si="383"/>
        <v>INSERT INTO tmis_commodity(name, description, hs_code, level, status_id, created_at, updated_at) VALUES('-Machines, each of a dry linen capacity exceeding 10 kg','-Machines, each of a dry linen capacity exceeding 10 kg','845020',2,1,'2012-06-01','2012-06-01')</v>
      </c>
    </row>
    <row r="6086" spans="1:14">
      <c r="A6086" s="1">
        <v>6001</v>
      </c>
      <c r="B6086" s="2" t="s">
        <v>13685</v>
      </c>
      <c r="C6086" s="2" t="s">
        <v>9648</v>
      </c>
      <c r="D6086" s="2" t="s">
        <v>12599</v>
      </c>
      <c r="E6086" s="2" t="s">
        <v>135</v>
      </c>
      <c r="F6086" s="2" t="s">
        <v>851</v>
      </c>
      <c r="G6086" s="2" t="s">
        <v>858</v>
      </c>
      <c r="H6086" s="2" t="s">
        <v>5515</v>
      </c>
      <c r="I6086" s="1" t="str">
        <f t="shared" si="380"/>
        <v>84509000</v>
      </c>
      <c r="J6086" s="2" t="s">
        <v>22250</v>
      </c>
      <c r="K6086" s="1" t="str">
        <f t="shared" si="381"/>
        <v>84509000</v>
      </c>
      <c r="L6086" s="1" t="s">
        <v>22250</v>
      </c>
      <c r="M6086" s="1" t="str">
        <f t="shared" si="382"/>
        <v>845090</v>
      </c>
      <c r="N6086" s="1" t="str">
        <f t="shared" si="383"/>
        <v>INSERT INTO tmis_commodity(name, description, hs_code, level, status_id, created_at, updated_at) VALUES('-Parts','-Parts','845090',2,1,'2012-06-01','2012-06-01')</v>
      </c>
    </row>
    <row r="6087" spans="1:14">
      <c r="A6087" s="1">
        <v>6002</v>
      </c>
      <c r="B6087" s="2" t="s">
        <v>13686</v>
      </c>
      <c r="C6087" s="2" t="s">
        <v>13687</v>
      </c>
      <c r="D6087" s="2" t="s">
        <v>13688</v>
      </c>
      <c r="E6087" s="2" t="s">
        <v>10</v>
      </c>
      <c r="F6087" s="2" t="s">
        <v>10</v>
      </c>
      <c r="G6087" s="2" t="s">
        <v>10</v>
      </c>
      <c r="I6087" s="1" t="str">
        <f t="shared" si="380"/>
        <v>8451</v>
      </c>
      <c r="J6087" s="2" t="s">
        <v>22251</v>
      </c>
      <c r="K6087" s="1" t="str">
        <f t="shared" si="381"/>
        <v>8451</v>
      </c>
      <c r="L6087" s="1" t="s">
        <v>22251</v>
      </c>
      <c r="M6087" s="1" t="str">
        <f t="shared" si="382"/>
        <v>8451</v>
      </c>
      <c r="N6087" s="1" t="str">
        <f t="shared" si="383"/>
        <v>INSERT INTO tmis_commodity(name, description, hs_code, level, status_id, created_at, updated_at) VALUES('Machinery (other than machines of heading 84.50) for washing, cleaning, wringing, drying, ironing, pressing (including fusing presses), bleaching, dyeing, dressing, finishing, coating or impregnating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fabrics.','8451',1,1,'2012-06-01','2012-06-01')</v>
      </c>
    </row>
    <row r="6088" spans="1:14">
      <c r="A6088" s="1">
        <v>6003</v>
      </c>
      <c r="B6088" s="2" t="s">
        <v>13689</v>
      </c>
      <c r="C6088" s="2" t="s">
        <v>13690</v>
      </c>
      <c r="D6088" s="2" t="s">
        <v>13691</v>
      </c>
      <c r="E6088" s="2" t="s">
        <v>16</v>
      </c>
      <c r="F6088" s="2" t="s">
        <v>17</v>
      </c>
      <c r="G6088" s="2" t="s">
        <v>17</v>
      </c>
      <c r="H6088" s="2" t="s">
        <v>18</v>
      </c>
      <c r="I6088" s="1" t="str">
        <f t="shared" si="380"/>
        <v>84511000</v>
      </c>
      <c r="J6088" s="2" t="s">
        <v>22252</v>
      </c>
      <c r="K6088" s="1" t="str">
        <f t="shared" si="381"/>
        <v>84511000</v>
      </c>
      <c r="L6088" s="1" t="s">
        <v>22252</v>
      </c>
      <c r="M6088" s="1" t="str">
        <f t="shared" si="382"/>
        <v>845110</v>
      </c>
      <c r="N6088" s="1" t="str">
        <f t="shared" si="383"/>
        <v>INSERT INTO tmis_commodity(name, description, hs_code, level, status_id, created_at, updated_at) VALUES('-Dry-cleaning machines','-Dry-cleaning machines','845110',2,1,'2012-06-01','2012-06-01')</v>
      </c>
    </row>
    <row r="6089" spans="1:14">
      <c r="A6089" s="1">
        <v>6004</v>
      </c>
      <c r="B6089" s="2" t="s">
        <v>10</v>
      </c>
      <c r="C6089" s="2" t="s">
        <v>13692</v>
      </c>
      <c r="D6089" s="2" t="s">
        <v>13693</v>
      </c>
      <c r="E6089" s="2" t="s">
        <v>10</v>
      </c>
      <c r="F6089" s="2" t="s">
        <v>10</v>
      </c>
      <c r="G6089" s="2" t="s">
        <v>10</v>
      </c>
      <c r="I6089" s="1" t="str">
        <f t="shared" si="380"/>
        <v xml:space="preserve"> </v>
      </c>
      <c r="J6089" s="2" t="s">
        <v>10</v>
      </c>
      <c r="K6089" s="1" t="str">
        <f t="shared" si="381"/>
        <v xml:space="preserve"> </v>
      </c>
      <c r="L6089" s="1" t="s">
        <v>10</v>
      </c>
      <c r="M6089" s="1" t="str">
        <f t="shared" si="382"/>
        <v xml:space="preserve"> </v>
      </c>
      <c r="N6089" s="1" t="str">
        <f t="shared" si="383"/>
        <v>INSERT INTO tmis_commodity(name, description, hs_code, level, status_id, created_at, updated_at) VALUES('-Drying machines :','-Drying machines :',' ',3,1,'2012-06-01','2012-06-01')</v>
      </c>
    </row>
    <row r="6090" spans="1:14">
      <c r="A6090" s="1">
        <v>6005</v>
      </c>
      <c r="B6090" s="2" t="s">
        <v>13694</v>
      </c>
      <c r="C6090" s="2" t="s">
        <v>13695</v>
      </c>
      <c r="D6090" s="2" t="s">
        <v>13696</v>
      </c>
      <c r="E6090" s="2" t="s">
        <v>16</v>
      </c>
      <c r="F6090" s="2" t="s">
        <v>851</v>
      </c>
      <c r="G6090" s="2" t="s">
        <v>858</v>
      </c>
      <c r="H6090" s="2" t="s">
        <v>18</v>
      </c>
      <c r="I6090" s="1" t="str">
        <f t="shared" si="380"/>
        <v>84512100</v>
      </c>
      <c r="J6090" s="2" t="s">
        <v>22253</v>
      </c>
      <c r="K6090" s="1" t="str">
        <f t="shared" si="381"/>
        <v>84512100</v>
      </c>
      <c r="L6090" s="1" t="s">
        <v>22253</v>
      </c>
      <c r="M6090" s="1" t="str">
        <f t="shared" si="382"/>
        <v>845121</v>
      </c>
      <c r="N6090" s="1" t="str">
        <f t="shared" si="383"/>
        <v>INSERT INTO tmis_commodity(name, description, hs_code, level, status_id, created_at, updated_at) VALUES('--Each of a dry linen capacity not exceeding 10 kg','--Each of a dry linen capacity not exceeding 10 kg','845121',2,1,'2012-06-01','2012-06-01')</v>
      </c>
    </row>
    <row r="6091" spans="1:14">
      <c r="A6091" s="1">
        <v>6006</v>
      </c>
      <c r="B6091" s="2" t="s">
        <v>13697</v>
      </c>
      <c r="C6091" s="2" t="s">
        <v>20</v>
      </c>
      <c r="D6091" s="2" t="s">
        <v>21</v>
      </c>
      <c r="E6091" s="2" t="s">
        <v>16</v>
      </c>
      <c r="F6091" s="2" t="s">
        <v>17</v>
      </c>
      <c r="G6091" s="2" t="s">
        <v>17</v>
      </c>
      <c r="H6091" s="2" t="s">
        <v>18</v>
      </c>
      <c r="I6091" s="1" t="str">
        <f t="shared" si="380"/>
        <v>84512900</v>
      </c>
      <c r="J6091" s="2" t="s">
        <v>22254</v>
      </c>
      <c r="K6091" s="1" t="str">
        <f t="shared" si="381"/>
        <v>84512900</v>
      </c>
      <c r="L6091" s="1" t="s">
        <v>22254</v>
      </c>
      <c r="M6091" s="1" t="str">
        <f t="shared" si="382"/>
        <v>845129</v>
      </c>
      <c r="N6091" s="1" t="str">
        <f t="shared" si="383"/>
        <v>INSERT INTO tmis_commodity(name, description, hs_code, level, status_id, created_at, updated_at) VALUES('--Other','--Other','845129',2,1,'2012-06-01','2012-06-01')</v>
      </c>
    </row>
    <row r="6092" spans="1:14">
      <c r="A6092" s="1">
        <v>6007</v>
      </c>
      <c r="B6092" s="2" t="s">
        <v>13698</v>
      </c>
      <c r="C6092" s="2" t="s">
        <v>13699</v>
      </c>
      <c r="D6092" s="2" t="s">
        <v>13700</v>
      </c>
      <c r="E6092" s="2" t="s">
        <v>16</v>
      </c>
      <c r="F6092" s="2" t="s">
        <v>17</v>
      </c>
      <c r="G6092" s="2" t="s">
        <v>17</v>
      </c>
      <c r="H6092" s="2" t="s">
        <v>18</v>
      </c>
      <c r="I6092" s="1" t="str">
        <f t="shared" si="380"/>
        <v>84513000</v>
      </c>
      <c r="J6092" s="2" t="s">
        <v>22255</v>
      </c>
      <c r="K6092" s="1" t="str">
        <f t="shared" si="381"/>
        <v>84513000</v>
      </c>
      <c r="L6092" s="1" t="s">
        <v>22255</v>
      </c>
      <c r="M6092" s="1" t="str">
        <f t="shared" si="382"/>
        <v>845130</v>
      </c>
      <c r="N6092" s="1" t="str">
        <f t="shared" si="383"/>
        <v>INSERT INTO tmis_commodity(name, description, hs_code, level, status_id, created_at, updated_at) VALUES('-Ironing machines and presses (including fusing presses) ','-Ironing machines and presses (including fusing presses) ','845130',2,1,'2012-06-01','2012-06-01')</v>
      </c>
    </row>
    <row r="6093" spans="1:14">
      <c r="A6093" s="1">
        <v>6008</v>
      </c>
      <c r="B6093" s="2" t="s">
        <v>13701</v>
      </c>
      <c r="C6093" s="2" t="s">
        <v>13702</v>
      </c>
      <c r="D6093" s="2" t="s">
        <v>13703</v>
      </c>
      <c r="E6093" s="2" t="s">
        <v>16</v>
      </c>
      <c r="F6093" s="2" t="s">
        <v>17</v>
      </c>
      <c r="G6093" s="2" t="s">
        <v>17</v>
      </c>
      <c r="H6093" s="2" t="s">
        <v>18</v>
      </c>
      <c r="I6093" s="1" t="str">
        <f t="shared" si="380"/>
        <v>84514000</v>
      </c>
      <c r="J6093" s="2" t="s">
        <v>22256</v>
      </c>
      <c r="K6093" s="1" t="str">
        <f t="shared" si="381"/>
        <v>84514000</v>
      </c>
      <c r="L6093" s="1" t="s">
        <v>22256</v>
      </c>
      <c r="M6093" s="1" t="str">
        <f t="shared" si="382"/>
        <v>845140</v>
      </c>
      <c r="N6093" s="1" t="str">
        <f t="shared" si="383"/>
        <v>INSERT INTO tmis_commodity(name, description, hs_code, level, status_id, created_at, updated_at) VALUES('-Washing, bleaching or dyeing machines','-Washing, bleaching or dyeing machines','845140',2,1,'2012-06-01','2012-06-01')</v>
      </c>
    </row>
    <row r="6094" spans="1:14">
      <c r="A6094" s="1">
        <v>6009</v>
      </c>
      <c r="B6094" s="2" t="s">
        <v>13704</v>
      </c>
      <c r="C6094" s="2" t="s">
        <v>13705</v>
      </c>
      <c r="D6094" s="2" t="s">
        <v>13706</v>
      </c>
      <c r="E6094" s="2" t="s">
        <v>16</v>
      </c>
      <c r="F6094" s="2" t="s">
        <v>17</v>
      </c>
      <c r="G6094" s="2" t="s">
        <v>17</v>
      </c>
      <c r="H6094" s="2" t="s">
        <v>18</v>
      </c>
      <c r="I6094" s="1" t="str">
        <f t="shared" si="380"/>
        <v>84515000</v>
      </c>
      <c r="J6094" s="2" t="s">
        <v>22257</v>
      </c>
      <c r="K6094" s="1" t="str">
        <f t="shared" si="381"/>
        <v>84515000</v>
      </c>
      <c r="L6094" s="1" t="s">
        <v>22257</v>
      </c>
      <c r="M6094" s="1" t="str">
        <f t="shared" si="382"/>
        <v>845150</v>
      </c>
      <c r="N6094" s="1" t="str">
        <f t="shared" si="383"/>
        <v>INSERT INTO tmis_commodity(name, description, hs_code, level, status_id, created_at, updated_at) VALUES('-Machines for reeling, unreeling, folding, cutting or pinking textile fabrics','-Machines for reeling, unreeling, folding, cutting or pinking textile fabrics','845150',2,1,'2012-06-01','2012-06-01')</v>
      </c>
    </row>
    <row r="6095" spans="1:14">
      <c r="A6095" s="1">
        <v>6010</v>
      </c>
      <c r="B6095" s="2" t="s">
        <v>13707</v>
      </c>
      <c r="C6095" s="2" t="s">
        <v>13273</v>
      </c>
      <c r="D6095" s="2" t="s">
        <v>13443</v>
      </c>
      <c r="E6095" s="2" t="s">
        <v>16</v>
      </c>
      <c r="F6095" s="2" t="s">
        <v>17</v>
      </c>
      <c r="G6095" s="2" t="s">
        <v>17</v>
      </c>
      <c r="H6095" s="2" t="s">
        <v>18</v>
      </c>
      <c r="I6095" s="1" t="str">
        <f t="shared" si="380"/>
        <v>84518000</v>
      </c>
      <c r="J6095" s="2" t="s">
        <v>22258</v>
      </c>
      <c r="K6095" s="1" t="str">
        <f t="shared" si="381"/>
        <v>84518000</v>
      </c>
      <c r="L6095" s="1" t="s">
        <v>22258</v>
      </c>
      <c r="M6095" s="1" t="str">
        <f t="shared" si="382"/>
        <v>845180</v>
      </c>
      <c r="N6095" s="1" t="str">
        <f t="shared" si="383"/>
        <v>INSERT INTO tmis_commodity(name, description, hs_code, level, status_id, created_at, updated_at) VALUES('-Other machinery','-Other machinery','845180',2,1,'2012-06-01','2012-06-01')</v>
      </c>
    </row>
    <row r="6096" spans="1:14">
      <c r="A6096" s="1">
        <v>6011</v>
      </c>
      <c r="B6096" s="2" t="s">
        <v>13708</v>
      </c>
      <c r="C6096" s="2" t="s">
        <v>9648</v>
      </c>
      <c r="D6096" s="2" t="s">
        <v>12599</v>
      </c>
      <c r="E6096" s="2" t="s">
        <v>135</v>
      </c>
      <c r="F6096" s="2" t="s">
        <v>73</v>
      </c>
      <c r="G6096" s="2" t="s">
        <v>73</v>
      </c>
      <c r="H6096" s="2" t="s">
        <v>5515</v>
      </c>
      <c r="I6096" s="1" t="str">
        <f t="shared" si="380"/>
        <v>84519000</v>
      </c>
      <c r="J6096" s="2" t="s">
        <v>22259</v>
      </c>
      <c r="K6096" s="1" t="str">
        <f t="shared" si="381"/>
        <v>84519000</v>
      </c>
      <c r="L6096" s="1" t="s">
        <v>22259</v>
      </c>
      <c r="M6096" s="1" t="str">
        <f t="shared" si="382"/>
        <v>845190</v>
      </c>
      <c r="N6096" s="1" t="str">
        <f t="shared" si="383"/>
        <v>INSERT INTO tmis_commodity(name, description, hs_code, level, status_id, created_at, updated_at) VALUES('-Parts','-Parts','845190',2,1,'2012-06-01','2012-06-01')</v>
      </c>
    </row>
    <row r="6097" spans="1:14">
      <c r="A6097" s="1">
        <v>6012</v>
      </c>
      <c r="B6097" s="2" t="s">
        <v>13709</v>
      </c>
      <c r="C6097" s="2" t="s">
        <v>13710</v>
      </c>
      <c r="D6097" s="2" t="s">
        <v>13711</v>
      </c>
      <c r="E6097" s="2" t="s">
        <v>10</v>
      </c>
      <c r="F6097" s="2" t="s">
        <v>10</v>
      </c>
      <c r="G6097" s="2" t="s">
        <v>10</v>
      </c>
      <c r="I6097" s="1" t="str">
        <f t="shared" si="380"/>
        <v>8452</v>
      </c>
      <c r="J6097" s="2" t="s">
        <v>22260</v>
      </c>
      <c r="K6097" s="1" t="str">
        <f t="shared" si="381"/>
        <v>8452</v>
      </c>
      <c r="L6097" s="1" t="s">
        <v>22260</v>
      </c>
      <c r="M6097" s="1" t="str">
        <f t="shared" si="382"/>
        <v>8452</v>
      </c>
      <c r="N6097" s="1" t="str">
        <f t="shared" si="383"/>
        <v>INSERT INTO tmis_commodity(name, description, hs_code, level, status_id, created_at, updated_at) VALUES('Sewing machines, other than book-sewing machines of heading 84.40; furniture, bases and covers specially designed for sewing machines; sewing machine needles.','Sewing machines, other than book-sewing machines of heading 84.40; furniture, bases and covers specially designed for sewing machines; sewing machine needles.','8452',1,1,'2012-06-01','2012-06-01')</v>
      </c>
    </row>
    <row r="6098" spans="1:14">
      <c r="A6098" s="1">
        <v>6013</v>
      </c>
      <c r="B6098" s="2" t="s">
        <v>13712</v>
      </c>
      <c r="C6098" s="2" t="s">
        <v>13713</v>
      </c>
      <c r="D6098" s="2" t="s">
        <v>13714</v>
      </c>
      <c r="E6098" s="2" t="s">
        <v>16</v>
      </c>
      <c r="F6098" s="2" t="s">
        <v>17</v>
      </c>
      <c r="G6098" s="2" t="s">
        <v>17</v>
      </c>
      <c r="H6098" s="2" t="s">
        <v>18</v>
      </c>
      <c r="I6098" s="1" t="str">
        <f t="shared" si="380"/>
        <v>84521000</v>
      </c>
      <c r="J6098" s="2" t="s">
        <v>22261</v>
      </c>
      <c r="K6098" s="1" t="str">
        <f t="shared" si="381"/>
        <v>84521000</v>
      </c>
      <c r="L6098" s="1" t="s">
        <v>22261</v>
      </c>
      <c r="M6098" s="1" t="str">
        <f t="shared" si="382"/>
        <v>845210</v>
      </c>
      <c r="N6098" s="1" t="str">
        <f t="shared" si="383"/>
        <v>INSERT INTO tmis_commodity(name, description, hs_code, level, status_id, created_at, updated_at) VALUES('-Sewing machines of the household type','-Sewing machines of the household type','845210',2,1,'2012-06-01','2012-06-01')</v>
      </c>
    </row>
    <row r="6099" spans="1:14">
      <c r="A6099" s="1">
        <v>6014</v>
      </c>
      <c r="B6099" s="2" t="s">
        <v>10</v>
      </c>
      <c r="C6099" s="2" t="s">
        <v>13715</v>
      </c>
      <c r="D6099" s="2" t="s">
        <v>13716</v>
      </c>
      <c r="E6099" s="2" t="s">
        <v>10</v>
      </c>
      <c r="F6099" s="2" t="s">
        <v>10</v>
      </c>
      <c r="G6099" s="2" t="s">
        <v>10</v>
      </c>
      <c r="I6099" s="1" t="str">
        <f t="shared" si="380"/>
        <v xml:space="preserve"> </v>
      </c>
      <c r="J6099" s="2" t="s">
        <v>10</v>
      </c>
      <c r="K6099" s="1" t="str">
        <f t="shared" si="381"/>
        <v xml:space="preserve"> </v>
      </c>
      <c r="L6099" s="1" t="s">
        <v>10</v>
      </c>
      <c r="M6099" s="1" t="str">
        <f t="shared" si="382"/>
        <v xml:space="preserve"> </v>
      </c>
      <c r="N6099" s="1" t="str">
        <f t="shared" si="383"/>
        <v>INSERT INTO tmis_commodity(name, description, hs_code, level, status_id, created_at, updated_at) VALUES('-Other sewing machines :','-Other sewing machines :',' ',3,1,'2012-06-01','2012-06-01')</v>
      </c>
    </row>
    <row r="6100" spans="1:14">
      <c r="A6100" s="1">
        <v>6015</v>
      </c>
      <c r="B6100" s="2" t="s">
        <v>13717</v>
      </c>
      <c r="C6100" s="2" t="s">
        <v>13718</v>
      </c>
      <c r="D6100" s="2" t="s">
        <v>13719</v>
      </c>
      <c r="E6100" s="2" t="s">
        <v>16</v>
      </c>
      <c r="F6100" s="2" t="s">
        <v>17</v>
      </c>
      <c r="G6100" s="2" t="s">
        <v>17</v>
      </c>
      <c r="H6100" s="2" t="s">
        <v>18</v>
      </c>
      <c r="I6100" s="1" t="str">
        <f t="shared" si="380"/>
        <v>84522100</v>
      </c>
      <c r="J6100" s="2" t="s">
        <v>22262</v>
      </c>
      <c r="K6100" s="1" t="str">
        <f t="shared" si="381"/>
        <v>84522100</v>
      </c>
      <c r="L6100" s="1" t="s">
        <v>22262</v>
      </c>
      <c r="M6100" s="1" t="str">
        <f t="shared" si="382"/>
        <v>845221</v>
      </c>
      <c r="N6100" s="1" t="str">
        <f t="shared" si="383"/>
        <v>INSERT INTO tmis_commodity(name, description, hs_code, level, status_id, created_at, updated_at) VALUES('--Automatic units','--Automatic units','845221',2,1,'2012-06-01','2012-06-01')</v>
      </c>
    </row>
    <row r="6101" spans="1:14">
      <c r="A6101" s="1">
        <v>6016</v>
      </c>
      <c r="B6101" s="2" t="s">
        <v>13720</v>
      </c>
      <c r="C6101" s="2" t="s">
        <v>20</v>
      </c>
      <c r="D6101" s="2" t="s">
        <v>21</v>
      </c>
      <c r="E6101" s="2" t="s">
        <v>16</v>
      </c>
      <c r="F6101" s="2" t="s">
        <v>17</v>
      </c>
      <c r="G6101" s="2" t="s">
        <v>17</v>
      </c>
      <c r="H6101" s="2" t="s">
        <v>18</v>
      </c>
      <c r="I6101" s="1" t="str">
        <f t="shared" si="380"/>
        <v>84522900</v>
      </c>
      <c r="J6101" s="2" t="s">
        <v>22263</v>
      </c>
      <c r="K6101" s="1" t="str">
        <f t="shared" si="381"/>
        <v>84522900</v>
      </c>
      <c r="L6101" s="1" t="s">
        <v>22263</v>
      </c>
      <c r="M6101" s="1" t="str">
        <f t="shared" si="382"/>
        <v>845229</v>
      </c>
      <c r="N6101" s="1" t="str">
        <f t="shared" si="383"/>
        <v>INSERT INTO tmis_commodity(name, description, hs_code, level, status_id, created_at, updated_at) VALUES('--Other','--Other','845229',2,1,'2012-06-01','2012-06-01')</v>
      </c>
    </row>
    <row r="6102" spans="1:14">
      <c r="A6102" s="1">
        <v>6017</v>
      </c>
      <c r="B6102" s="2" t="s">
        <v>13721</v>
      </c>
      <c r="C6102" s="2" t="s">
        <v>13722</v>
      </c>
      <c r="D6102" s="2" t="s">
        <v>13723</v>
      </c>
      <c r="E6102" s="2" t="s">
        <v>135</v>
      </c>
      <c r="F6102" s="2" t="s">
        <v>73</v>
      </c>
      <c r="G6102" s="2" t="s">
        <v>73</v>
      </c>
      <c r="H6102" s="2" t="s">
        <v>5515</v>
      </c>
      <c r="I6102" s="1" t="str">
        <f t="shared" si="380"/>
        <v>84523000</v>
      </c>
      <c r="J6102" s="2" t="s">
        <v>22264</v>
      </c>
      <c r="K6102" s="1" t="str">
        <f t="shared" si="381"/>
        <v>84523000</v>
      </c>
      <c r="L6102" s="1" t="s">
        <v>22264</v>
      </c>
      <c r="M6102" s="1" t="str">
        <f t="shared" si="382"/>
        <v>845230</v>
      </c>
      <c r="N6102" s="1" t="str">
        <f t="shared" si="383"/>
        <v>INSERT INTO tmis_commodity(name, description, hs_code, level, status_id, created_at, updated_at) VALUES('-Sewing machine needles','-Sewing machine needles','845230',2,1,'2012-06-01','2012-06-01')</v>
      </c>
    </row>
    <row r="6103" spans="1:14">
      <c r="A6103" s="1">
        <v>6018</v>
      </c>
      <c r="B6103" s="2" t="s">
        <v>13724</v>
      </c>
      <c r="C6103" s="2" t="s">
        <v>13725</v>
      </c>
      <c r="D6103" s="2" t="s">
        <v>13726</v>
      </c>
      <c r="E6103" s="2" t="s">
        <v>135</v>
      </c>
      <c r="F6103" s="2" t="s">
        <v>73</v>
      </c>
      <c r="G6103" s="2" t="s">
        <v>73</v>
      </c>
      <c r="H6103" s="2" t="s">
        <v>5515</v>
      </c>
      <c r="I6103" s="1" t="str">
        <f t="shared" si="380"/>
        <v>84529000</v>
      </c>
      <c r="J6103" s="2" t="s">
        <v>22265</v>
      </c>
      <c r="K6103" s="1" t="str">
        <f t="shared" si="381"/>
        <v>84529000</v>
      </c>
      <c r="L6103" s="1" t="s">
        <v>22265</v>
      </c>
      <c r="M6103" s="1" t="str">
        <f t="shared" si="382"/>
        <v>845290</v>
      </c>
      <c r="N6103" s="1" t="str">
        <f t="shared" si="383"/>
        <v>INSERT INTO tmis_commodity(name, description, hs_code, level, status_id, created_at, updated_at) VALUES('-furniture, bases and covers for sewing machines and parts thereof; other parts of sewing  machines.','-furniture, bases and covers for sewing machines and parts thereof; other parts of sewing  machines.','845290',2,1,'2012-06-01','2012-06-01')</v>
      </c>
    </row>
    <row r="6104" spans="1:14">
      <c r="A6104" s="1">
        <v>6019</v>
      </c>
      <c r="B6104" s="2" t="s">
        <v>13727</v>
      </c>
      <c r="C6104" s="2" t="s">
        <v>13728</v>
      </c>
      <c r="D6104" s="2" t="s">
        <v>13729</v>
      </c>
      <c r="E6104" s="2" t="s">
        <v>10</v>
      </c>
      <c r="F6104" s="2" t="s">
        <v>10</v>
      </c>
      <c r="G6104" s="2" t="s">
        <v>10</v>
      </c>
      <c r="I6104" s="1" t="str">
        <f t="shared" si="380"/>
        <v>8453</v>
      </c>
      <c r="J6104" s="2" t="s">
        <v>22266</v>
      </c>
      <c r="K6104" s="1" t="str">
        <f t="shared" si="381"/>
        <v>8453</v>
      </c>
      <c r="L6104" s="1" t="s">
        <v>22266</v>
      </c>
      <c r="M6104" s="1" t="str">
        <f t="shared" si="382"/>
        <v>8453</v>
      </c>
      <c r="N6104" s="1" t="str">
        <f t="shared" si="383"/>
        <v>INSERT INTO tmis_commodity(name, description, hs_code, level, status_id, created_at, updated_at) VALUES('Machinery for preparing, tanning or working hides, skins or leather or for making or repairing footwear or other articles of hides, skins or leather, other than sewing machines.','Machinery for preparing, tanning or working hides, skins or leather or for making or repairing footwear or other articles of hides, skins or leather, other than sewing machines.','8453',1,1,'2012-06-01','2012-06-01')</v>
      </c>
    </row>
    <row r="6105" spans="1:14">
      <c r="A6105" s="1">
        <v>6020</v>
      </c>
      <c r="B6105" s="2" t="s">
        <v>13730</v>
      </c>
      <c r="C6105" s="2" t="s">
        <v>13731</v>
      </c>
      <c r="D6105" s="2" t="s">
        <v>13732</v>
      </c>
      <c r="E6105" s="2" t="s">
        <v>16</v>
      </c>
      <c r="F6105" s="2" t="s">
        <v>17</v>
      </c>
      <c r="G6105" s="2" t="s">
        <v>17</v>
      </c>
      <c r="H6105" s="2" t="s">
        <v>18</v>
      </c>
      <c r="I6105" s="1" t="str">
        <f t="shared" si="380"/>
        <v>84531000</v>
      </c>
      <c r="J6105" s="2" t="s">
        <v>22267</v>
      </c>
      <c r="K6105" s="1" t="str">
        <f t="shared" si="381"/>
        <v>84531000</v>
      </c>
      <c r="L6105" s="1" t="s">
        <v>22267</v>
      </c>
      <c r="M6105" s="1" t="str">
        <f t="shared" si="382"/>
        <v>845310</v>
      </c>
      <c r="N6105" s="1" t="str">
        <f t="shared" si="383"/>
        <v>INSERT INTO tmis_commodity(name, description, hs_code, level, status_id, created_at, updated_at) VALUES('-Machinery for preparing, tanning or working hides, skins or leather','-Machinery for preparing, tanning or working hides, skins or leather','845310',2,1,'2012-06-01','2012-06-01')</v>
      </c>
    </row>
    <row r="6106" spans="1:14">
      <c r="A6106" s="1">
        <v>6021</v>
      </c>
      <c r="B6106" s="2" t="s">
        <v>13733</v>
      </c>
      <c r="C6106" s="2" t="s">
        <v>13734</v>
      </c>
      <c r="D6106" s="2" t="s">
        <v>13735</v>
      </c>
      <c r="E6106" s="2" t="s">
        <v>16</v>
      </c>
      <c r="F6106" s="2" t="s">
        <v>17</v>
      </c>
      <c r="G6106" s="2" t="s">
        <v>17</v>
      </c>
      <c r="H6106" s="2" t="s">
        <v>18</v>
      </c>
      <c r="I6106" s="1" t="str">
        <f t="shared" si="380"/>
        <v>84532000</v>
      </c>
      <c r="J6106" s="2" t="s">
        <v>22268</v>
      </c>
      <c r="K6106" s="1" t="str">
        <f t="shared" si="381"/>
        <v>84532000</v>
      </c>
      <c r="L6106" s="1" t="s">
        <v>22268</v>
      </c>
      <c r="M6106" s="1" t="str">
        <f t="shared" si="382"/>
        <v>845320</v>
      </c>
      <c r="N6106" s="1" t="str">
        <f t="shared" si="383"/>
        <v>INSERT INTO tmis_commodity(name, description, hs_code, level, status_id, created_at, updated_at) VALUES('-Machinery for making or repairing footwear','-Machinery for making or repairing footwear','845320',2,1,'2012-06-01','2012-06-01')</v>
      </c>
    </row>
    <row r="6107" spans="1:14">
      <c r="A6107" s="1">
        <v>6022</v>
      </c>
      <c r="B6107" s="2" t="s">
        <v>13736</v>
      </c>
      <c r="C6107" s="2" t="s">
        <v>13273</v>
      </c>
      <c r="D6107" s="2" t="s">
        <v>13443</v>
      </c>
      <c r="E6107" s="2" t="s">
        <v>16</v>
      </c>
      <c r="F6107" s="2" t="s">
        <v>17</v>
      </c>
      <c r="G6107" s="2" t="s">
        <v>17</v>
      </c>
      <c r="H6107" s="2" t="s">
        <v>18</v>
      </c>
      <c r="I6107" s="1" t="str">
        <f t="shared" si="380"/>
        <v>84538000</v>
      </c>
      <c r="J6107" s="2" t="s">
        <v>22269</v>
      </c>
      <c r="K6107" s="1" t="str">
        <f t="shared" si="381"/>
        <v>84538000</v>
      </c>
      <c r="L6107" s="1" t="s">
        <v>22269</v>
      </c>
      <c r="M6107" s="1" t="str">
        <f t="shared" si="382"/>
        <v>845380</v>
      </c>
      <c r="N6107" s="1" t="str">
        <f t="shared" si="383"/>
        <v>INSERT INTO tmis_commodity(name, description, hs_code, level, status_id, created_at, updated_at) VALUES('-Other machinery','-Other machinery','845380',2,1,'2012-06-01','2012-06-01')</v>
      </c>
    </row>
    <row r="6108" spans="1:14">
      <c r="A6108" s="1">
        <v>6023</v>
      </c>
      <c r="B6108" s="2" t="s">
        <v>13737</v>
      </c>
      <c r="C6108" s="2" t="s">
        <v>9648</v>
      </c>
      <c r="D6108" s="2" t="s">
        <v>12599</v>
      </c>
      <c r="E6108" s="2" t="s">
        <v>135</v>
      </c>
      <c r="F6108" s="2" t="s">
        <v>73</v>
      </c>
      <c r="G6108" s="2" t="s">
        <v>73</v>
      </c>
      <c r="H6108" s="2" t="s">
        <v>5515</v>
      </c>
      <c r="I6108" s="1" t="str">
        <f t="shared" si="380"/>
        <v>84539000</v>
      </c>
      <c r="J6108" s="2" t="s">
        <v>22270</v>
      </c>
      <c r="K6108" s="1" t="str">
        <f t="shared" si="381"/>
        <v>84539000</v>
      </c>
      <c r="L6108" s="1" t="s">
        <v>22270</v>
      </c>
      <c r="M6108" s="1" t="str">
        <f t="shared" si="382"/>
        <v>845390</v>
      </c>
      <c r="N6108" s="1" t="str">
        <f t="shared" si="383"/>
        <v>INSERT INTO tmis_commodity(name, description, hs_code, level, status_id, created_at, updated_at) VALUES('-Parts','-Parts','845390',2,1,'2012-06-01','2012-06-01')</v>
      </c>
    </row>
    <row r="6109" spans="1:14">
      <c r="A6109" s="1">
        <v>6024</v>
      </c>
      <c r="B6109" s="2" t="s">
        <v>13738</v>
      </c>
      <c r="C6109" s="2" t="s">
        <v>13739</v>
      </c>
      <c r="D6109" s="2" t="s">
        <v>13740</v>
      </c>
      <c r="E6109" s="2" t="s">
        <v>10</v>
      </c>
      <c r="F6109" s="2" t="s">
        <v>10</v>
      </c>
      <c r="G6109" s="2" t="s">
        <v>10</v>
      </c>
      <c r="I6109" s="1" t="str">
        <f t="shared" si="380"/>
        <v>8454</v>
      </c>
      <c r="J6109" s="2" t="s">
        <v>22271</v>
      </c>
      <c r="K6109" s="1" t="str">
        <f t="shared" si="381"/>
        <v>8454</v>
      </c>
      <c r="L6109" s="1" t="s">
        <v>22271</v>
      </c>
      <c r="M6109" s="1" t="str">
        <f t="shared" si="382"/>
        <v>8454</v>
      </c>
      <c r="N6109" s="1" t="str">
        <f t="shared" si="383"/>
        <v>INSERT INTO tmis_commodity(name, description, hs_code, level, status_id, created_at, updated_at) VALUES('Converters, ladles, ingot moulds and casting machines, of a kind used in metallurgy or in metal foundries.','Converters, ladles, ingot moulds and casting machines, of a kind used in metallurgy or in metal foundries.','8454',1,1,'2012-06-01','2012-06-01')</v>
      </c>
    </row>
    <row r="6110" spans="1:14">
      <c r="A6110" s="1">
        <v>6025</v>
      </c>
      <c r="B6110" s="2" t="s">
        <v>13741</v>
      </c>
      <c r="C6110" s="2" t="s">
        <v>13742</v>
      </c>
      <c r="D6110" s="2" t="s">
        <v>13743</v>
      </c>
      <c r="E6110" s="2" t="s">
        <v>16</v>
      </c>
      <c r="F6110" s="2" t="s">
        <v>17</v>
      </c>
      <c r="G6110" s="2" t="s">
        <v>17</v>
      </c>
      <c r="H6110" s="2" t="s">
        <v>18</v>
      </c>
      <c r="I6110" s="1" t="str">
        <f t="shared" si="380"/>
        <v>84541000</v>
      </c>
      <c r="J6110" s="2" t="s">
        <v>22272</v>
      </c>
      <c r="K6110" s="1" t="str">
        <f t="shared" si="381"/>
        <v>84541000</v>
      </c>
      <c r="L6110" s="1" t="s">
        <v>22272</v>
      </c>
      <c r="M6110" s="1" t="str">
        <f t="shared" si="382"/>
        <v>845410</v>
      </c>
      <c r="N6110" s="1" t="str">
        <f t="shared" si="383"/>
        <v>INSERT INTO tmis_commodity(name, description, hs_code, level, status_id, created_at, updated_at) VALUES('-Converters','-Converters','845410',2,1,'2012-06-01','2012-06-01')</v>
      </c>
    </row>
    <row r="6111" spans="1:14">
      <c r="A6111" s="1">
        <v>6026</v>
      </c>
      <c r="B6111" s="2" t="s">
        <v>13744</v>
      </c>
      <c r="C6111" s="2" t="s">
        <v>13745</v>
      </c>
      <c r="D6111" s="2" t="s">
        <v>13746</v>
      </c>
      <c r="E6111" s="2" t="s">
        <v>16</v>
      </c>
      <c r="F6111" s="2" t="s">
        <v>17</v>
      </c>
      <c r="G6111" s="2" t="s">
        <v>17</v>
      </c>
      <c r="H6111" s="2" t="s">
        <v>18</v>
      </c>
      <c r="I6111" s="1" t="str">
        <f t="shared" si="380"/>
        <v>84542000</v>
      </c>
      <c r="J6111" s="2" t="s">
        <v>22273</v>
      </c>
      <c r="K6111" s="1" t="str">
        <f t="shared" si="381"/>
        <v>84542000</v>
      </c>
      <c r="L6111" s="1" t="s">
        <v>22273</v>
      </c>
      <c r="M6111" s="1" t="str">
        <f t="shared" si="382"/>
        <v>845420</v>
      </c>
      <c r="N6111" s="1" t="str">
        <f t="shared" si="383"/>
        <v>INSERT INTO tmis_commodity(name, description, hs_code, level, status_id, created_at, updated_at) VALUES('-Ingot moulds and ladles','-Ingot moulds and ladles','845420',2,1,'2012-06-01','2012-06-01')</v>
      </c>
    </row>
    <row r="6112" spans="1:14">
      <c r="A6112" s="1">
        <v>6027</v>
      </c>
      <c r="B6112" s="2" t="s">
        <v>13747</v>
      </c>
      <c r="C6112" s="2" t="s">
        <v>13748</v>
      </c>
      <c r="D6112" s="2" t="s">
        <v>13749</v>
      </c>
      <c r="E6112" s="2" t="s">
        <v>16</v>
      </c>
      <c r="F6112" s="2" t="s">
        <v>17</v>
      </c>
      <c r="G6112" s="2" t="s">
        <v>17</v>
      </c>
      <c r="H6112" s="2" t="s">
        <v>18</v>
      </c>
      <c r="I6112" s="1" t="str">
        <f t="shared" si="380"/>
        <v>84543000</v>
      </c>
      <c r="J6112" s="2" t="s">
        <v>22274</v>
      </c>
      <c r="K6112" s="1" t="str">
        <f t="shared" si="381"/>
        <v>84543000</v>
      </c>
      <c r="L6112" s="1" t="s">
        <v>22274</v>
      </c>
      <c r="M6112" s="1" t="str">
        <f t="shared" si="382"/>
        <v>845430</v>
      </c>
      <c r="N6112" s="1" t="str">
        <f t="shared" si="383"/>
        <v>INSERT INTO tmis_commodity(name, description, hs_code, level, status_id, created_at, updated_at) VALUES('-Casting machines','-Casting machines','845430',2,1,'2012-06-01','2012-06-01')</v>
      </c>
    </row>
    <row r="6113" spans="1:14">
      <c r="A6113" s="1">
        <v>6028</v>
      </c>
      <c r="B6113" s="2" t="s">
        <v>13750</v>
      </c>
      <c r="C6113" s="2" t="s">
        <v>9648</v>
      </c>
      <c r="D6113" s="2" t="s">
        <v>12599</v>
      </c>
      <c r="E6113" s="2" t="s">
        <v>135</v>
      </c>
      <c r="F6113" s="2" t="s">
        <v>73</v>
      </c>
      <c r="G6113" s="2" t="s">
        <v>73</v>
      </c>
      <c r="H6113" s="2" t="s">
        <v>5515</v>
      </c>
      <c r="I6113" s="1" t="str">
        <f t="shared" si="380"/>
        <v>84549000</v>
      </c>
      <c r="J6113" s="2" t="s">
        <v>22275</v>
      </c>
      <c r="K6113" s="1" t="str">
        <f t="shared" si="381"/>
        <v>84549000</v>
      </c>
      <c r="L6113" s="1" t="s">
        <v>22275</v>
      </c>
      <c r="M6113" s="1" t="str">
        <f t="shared" si="382"/>
        <v>845490</v>
      </c>
      <c r="N6113" s="1" t="str">
        <f t="shared" si="383"/>
        <v>INSERT INTO tmis_commodity(name, description, hs_code, level, status_id, created_at, updated_at) VALUES('-Parts','-Parts','845490',2,1,'2012-06-01','2012-06-01')</v>
      </c>
    </row>
    <row r="6114" spans="1:14">
      <c r="A6114" s="1">
        <v>6029</v>
      </c>
      <c r="B6114" s="2" t="s">
        <v>13751</v>
      </c>
      <c r="C6114" s="2" t="s">
        <v>13752</v>
      </c>
      <c r="D6114" s="2" t="s">
        <v>13753</v>
      </c>
      <c r="E6114" s="2" t="s">
        <v>10</v>
      </c>
      <c r="F6114" s="2" t="s">
        <v>10</v>
      </c>
      <c r="G6114" s="2" t="s">
        <v>10</v>
      </c>
      <c r="I6114" s="1" t="str">
        <f t="shared" si="380"/>
        <v>8455</v>
      </c>
      <c r="J6114" s="2" t="s">
        <v>22276</v>
      </c>
      <c r="K6114" s="1" t="str">
        <f t="shared" si="381"/>
        <v>8455</v>
      </c>
      <c r="L6114" s="1" t="s">
        <v>22276</v>
      </c>
      <c r="M6114" s="1" t="str">
        <f t="shared" si="382"/>
        <v>8455</v>
      </c>
      <c r="N6114" s="1" t="str">
        <f t="shared" si="383"/>
        <v>INSERT INTO tmis_commodity(name, description, hs_code, level, status_id, created_at, updated_at) VALUES('Metal-rolling mills and rolls therefor.','Metal-rolling mills and rolls therefor.','8455',1,1,'2012-06-01','2012-06-01')</v>
      </c>
    </row>
    <row r="6115" spans="1:14">
      <c r="A6115" s="1">
        <v>6030</v>
      </c>
      <c r="B6115" s="2" t="s">
        <v>13754</v>
      </c>
      <c r="C6115" s="2" t="s">
        <v>13755</v>
      </c>
      <c r="D6115" s="2" t="s">
        <v>13756</v>
      </c>
      <c r="E6115" s="2" t="s">
        <v>16</v>
      </c>
      <c r="F6115" s="2" t="s">
        <v>17</v>
      </c>
      <c r="G6115" s="2" t="s">
        <v>17</v>
      </c>
      <c r="H6115" s="2" t="s">
        <v>18</v>
      </c>
      <c r="I6115" s="1" t="str">
        <f t="shared" si="380"/>
        <v>84551000</v>
      </c>
      <c r="J6115" s="2" t="s">
        <v>22277</v>
      </c>
      <c r="K6115" s="1" t="str">
        <f t="shared" si="381"/>
        <v>84551000</v>
      </c>
      <c r="L6115" s="1" t="s">
        <v>22277</v>
      </c>
      <c r="M6115" s="1" t="str">
        <f t="shared" si="382"/>
        <v>845510</v>
      </c>
      <c r="N6115" s="1" t="str">
        <f t="shared" si="383"/>
        <v>INSERT INTO tmis_commodity(name, description, hs_code, level, status_id, created_at, updated_at) VALUES('-Tube mills','-Tube mills','845510',2,1,'2012-06-01','2012-06-01')</v>
      </c>
    </row>
    <row r="6116" spans="1:14">
      <c r="A6116" s="1">
        <v>6031</v>
      </c>
      <c r="B6116" s="2" t="s">
        <v>10</v>
      </c>
      <c r="C6116" s="2" t="s">
        <v>13757</v>
      </c>
      <c r="D6116" s="2" t="s">
        <v>13758</v>
      </c>
      <c r="E6116" s="2" t="s">
        <v>10</v>
      </c>
      <c r="F6116" s="2" t="s">
        <v>10</v>
      </c>
      <c r="G6116" s="2" t="s">
        <v>10</v>
      </c>
      <c r="I6116" s="1" t="str">
        <f t="shared" si="380"/>
        <v xml:space="preserve"> </v>
      </c>
      <c r="J6116" s="2" t="s">
        <v>10</v>
      </c>
      <c r="K6116" s="1" t="str">
        <f t="shared" si="381"/>
        <v xml:space="preserve"> </v>
      </c>
      <c r="L6116" s="1" t="s">
        <v>10</v>
      </c>
      <c r="M6116" s="1" t="str">
        <f t="shared" si="382"/>
        <v xml:space="preserve"> </v>
      </c>
      <c r="N6116" s="1" t="str">
        <f t="shared" si="383"/>
        <v>INSERT INTO tmis_commodity(name, description, hs_code, level, status_id, created_at, updated_at) VALUES('-Other rolling mills :','-Other rolling mills :',' ',3,1,'2012-06-01','2012-06-01')</v>
      </c>
    </row>
    <row r="6117" spans="1:14">
      <c r="A6117" s="1">
        <v>6032</v>
      </c>
      <c r="B6117" s="2" t="s">
        <v>13759</v>
      </c>
      <c r="C6117" s="2" t="s">
        <v>13760</v>
      </c>
      <c r="D6117" s="2" t="s">
        <v>13761</v>
      </c>
      <c r="E6117" s="2" t="s">
        <v>16</v>
      </c>
      <c r="F6117" s="2" t="s">
        <v>17</v>
      </c>
      <c r="G6117" s="2" t="s">
        <v>17</v>
      </c>
      <c r="H6117" s="2" t="s">
        <v>18</v>
      </c>
      <c r="I6117" s="1" t="str">
        <f t="shared" si="380"/>
        <v>84552100</v>
      </c>
      <c r="J6117" s="2" t="s">
        <v>22278</v>
      </c>
      <c r="K6117" s="1" t="str">
        <f t="shared" si="381"/>
        <v>84552100</v>
      </c>
      <c r="L6117" s="1" t="s">
        <v>22278</v>
      </c>
      <c r="M6117" s="1" t="str">
        <f t="shared" si="382"/>
        <v>845521</v>
      </c>
      <c r="N6117" s="1" t="str">
        <f t="shared" si="383"/>
        <v>INSERT INTO tmis_commodity(name, description, hs_code, level, status_id, created_at, updated_at) VALUES('--Hot or combination hot and cold','--Hot or combination hot and cold','845521',2,1,'2012-06-01','2012-06-01')</v>
      </c>
    </row>
    <row r="6118" spans="1:14">
      <c r="A6118" s="1">
        <v>6033</v>
      </c>
      <c r="B6118" s="2" t="s">
        <v>13762</v>
      </c>
      <c r="C6118" s="2" t="s">
        <v>13763</v>
      </c>
      <c r="D6118" s="2" t="s">
        <v>13764</v>
      </c>
      <c r="E6118" s="2" t="s">
        <v>16</v>
      </c>
      <c r="F6118" s="2" t="s">
        <v>17</v>
      </c>
      <c r="G6118" s="2" t="s">
        <v>17</v>
      </c>
      <c r="H6118" s="2" t="s">
        <v>18</v>
      </c>
      <c r="I6118" s="1" t="str">
        <f t="shared" si="380"/>
        <v>84552200</v>
      </c>
      <c r="J6118" s="2" t="s">
        <v>22279</v>
      </c>
      <c r="K6118" s="1" t="str">
        <f t="shared" si="381"/>
        <v>84552200</v>
      </c>
      <c r="L6118" s="1" t="s">
        <v>22279</v>
      </c>
      <c r="M6118" s="1" t="str">
        <f t="shared" si="382"/>
        <v>845522</v>
      </c>
      <c r="N6118" s="1" t="str">
        <f t="shared" si="383"/>
        <v>INSERT INTO tmis_commodity(name, description, hs_code, level, status_id, created_at, updated_at) VALUES('--Cold','--Cold','845522',2,1,'2012-06-01','2012-06-01')</v>
      </c>
    </row>
    <row r="6119" spans="1:14">
      <c r="A6119" s="1">
        <v>6034</v>
      </c>
      <c r="B6119" s="2" t="s">
        <v>13765</v>
      </c>
      <c r="C6119" s="2" t="s">
        <v>13766</v>
      </c>
      <c r="D6119" s="2" t="s">
        <v>13767</v>
      </c>
      <c r="E6119" s="2" t="s">
        <v>16</v>
      </c>
      <c r="F6119" s="2" t="s">
        <v>73</v>
      </c>
      <c r="G6119" s="2" t="s">
        <v>73</v>
      </c>
      <c r="H6119" s="2" t="s">
        <v>18</v>
      </c>
      <c r="I6119" s="1" t="str">
        <f t="shared" si="380"/>
        <v>84553000</v>
      </c>
      <c r="J6119" s="2" t="s">
        <v>22280</v>
      </c>
      <c r="K6119" s="1" t="str">
        <f t="shared" si="381"/>
        <v>84553000</v>
      </c>
      <c r="L6119" s="1" t="s">
        <v>22280</v>
      </c>
      <c r="M6119" s="1" t="str">
        <f t="shared" si="382"/>
        <v>845530</v>
      </c>
      <c r="N6119" s="1" t="str">
        <f t="shared" si="383"/>
        <v>INSERT INTO tmis_commodity(name, description, hs_code, level, status_id, created_at, updated_at) VALUES('-Rolls for rolling mills','-Rolls for rolling mills','845530',2,1,'2012-06-01','2012-06-01')</v>
      </c>
    </row>
    <row r="6120" spans="1:14">
      <c r="A6120" s="1">
        <v>6035</v>
      </c>
      <c r="B6120" s="2" t="s">
        <v>13768</v>
      </c>
      <c r="C6120" s="2" t="s">
        <v>11631</v>
      </c>
      <c r="D6120" s="2" t="s">
        <v>13769</v>
      </c>
      <c r="E6120" s="2" t="s">
        <v>135</v>
      </c>
      <c r="F6120" s="2" t="s">
        <v>73</v>
      </c>
      <c r="G6120" s="2" t="s">
        <v>73</v>
      </c>
      <c r="H6120" s="2" t="s">
        <v>136</v>
      </c>
      <c r="I6120" s="1" t="str">
        <f t="shared" si="380"/>
        <v>84559000</v>
      </c>
      <c r="J6120" s="2" t="s">
        <v>22281</v>
      </c>
      <c r="K6120" s="1" t="str">
        <f t="shared" si="381"/>
        <v>84559000</v>
      </c>
      <c r="L6120" s="1" t="s">
        <v>22281</v>
      </c>
      <c r="M6120" s="1" t="str">
        <f t="shared" si="382"/>
        <v>845590</v>
      </c>
      <c r="N6120" s="1" t="str">
        <f t="shared" si="383"/>
        <v>INSERT INTO tmis_commodity(name, description, hs_code, level, status_id, created_at, updated_at) VALUES('-Other parts','-Other parts','845590',2,1,'2012-06-01','2012-06-01')</v>
      </c>
    </row>
    <row r="6121" spans="1:14">
      <c r="A6121" s="1">
        <v>6036</v>
      </c>
      <c r="B6121" s="2" t="s">
        <v>13770</v>
      </c>
      <c r="C6121" s="2" t="s">
        <v>13771</v>
      </c>
      <c r="D6121" s="2" t="s">
        <v>13772</v>
      </c>
      <c r="E6121" s="2" t="s">
        <v>10</v>
      </c>
      <c r="F6121" s="2" t="s">
        <v>10</v>
      </c>
      <c r="G6121" s="2" t="s">
        <v>10</v>
      </c>
      <c r="I6121" s="1" t="str">
        <f t="shared" si="380"/>
        <v>8456</v>
      </c>
      <c r="J6121" s="2" t="s">
        <v>22282</v>
      </c>
      <c r="K6121" s="1" t="str">
        <f t="shared" si="381"/>
        <v>8456</v>
      </c>
      <c r="L6121" s="1" t="s">
        <v>22282</v>
      </c>
      <c r="M6121" s="1" t="str">
        <f t="shared" si="382"/>
        <v>8456</v>
      </c>
      <c r="N6121" s="1" t="str">
        <f t="shared" si="383"/>
        <v>INSERT INTO tmis_commodity(name, description, hs_code, level, status_id, created_at, updated_at) VALUES('Machine-tools for working any material by removal of material, by laser or other light or photon beam, ultrasonic, electro-discharge, electro-chemical, electron beam, ionic-beam or plasma arc processe','Machine-tools for working any material by removal of material, by laser or other light or photon beam, ultrasonic, electro-discharge, electro-chemical, electron beam, ionic-beam or plasma arc processes.','8456',1,1,'2012-06-01','2012-06-01')</v>
      </c>
    </row>
    <row r="6122" spans="1:14">
      <c r="A6122" s="1">
        <v>6037</v>
      </c>
      <c r="B6122" s="2" t="s">
        <v>13773</v>
      </c>
      <c r="C6122" s="2" t="s">
        <v>13774</v>
      </c>
      <c r="D6122" s="2" t="s">
        <v>13775</v>
      </c>
      <c r="E6122" s="2" t="s">
        <v>16</v>
      </c>
      <c r="F6122" s="2" t="s">
        <v>17</v>
      </c>
      <c r="G6122" s="2" t="s">
        <v>17</v>
      </c>
      <c r="H6122" s="2" t="s">
        <v>18</v>
      </c>
      <c r="I6122" s="1" t="str">
        <f t="shared" si="380"/>
        <v>84561000</v>
      </c>
      <c r="J6122" s="2" t="s">
        <v>22283</v>
      </c>
      <c r="K6122" s="1" t="str">
        <f t="shared" si="381"/>
        <v>84561000</v>
      </c>
      <c r="L6122" s="1" t="s">
        <v>22283</v>
      </c>
      <c r="M6122" s="1" t="str">
        <f t="shared" si="382"/>
        <v>845610</v>
      </c>
      <c r="N6122" s="1" t="str">
        <f t="shared" si="383"/>
        <v>INSERT INTO tmis_commodity(name, description, hs_code, level, status_id, created_at, updated_at) VALUES('-Operated by laser or other light or photon beam processes','-Operated by laser or other light or photon beam processes','845610',2,1,'2012-06-01','2012-06-01')</v>
      </c>
    </row>
    <row r="6123" spans="1:14">
      <c r="A6123" s="1">
        <v>6038</v>
      </c>
      <c r="B6123" s="2" t="s">
        <v>13776</v>
      </c>
      <c r="C6123" s="2" t="s">
        <v>13777</v>
      </c>
      <c r="D6123" s="2" t="s">
        <v>13778</v>
      </c>
      <c r="E6123" s="2" t="s">
        <v>16</v>
      </c>
      <c r="F6123" s="2" t="s">
        <v>17</v>
      </c>
      <c r="G6123" s="2" t="s">
        <v>17</v>
      </c>
      <c r="H6123" s="2" t="s">
        <v>18</v>
      </c>
      <c r="I6123" s="1" t="str">
        <f t="shared" si="380"/>
        <v>84562000</v>
      </c>
      <c r="J6123" s="2" t="s">
        <v>22284</v>
      </c>
      <c r="K6123" s="1" t="str">
        <f t="shared" si="381"/>
        <v>84562000</v>
      </c>
      <c r="L6123" s="1" t="s">
        <v>22284</v>
      </c>
      <c r="M6123" s="1" t="str">
        <f t="shared" si="382"/>
        <v>845620</v>
      </c>
      <c r="N6123" s="1" t="str">
        <f t="shared" si="383"/>
        <v>INSERT INTO tmis_commodity(name, description, hs_code, level, status_id, created_at, updated_at) VALUES('-Operated by ultrasonic processes','-Operated by ultrasonic processes','845620',2,1,'2012-06-01','2012-06-01')</v>
      </c>
    </row>
    <row r="6124" spans="1:14">
      <c r="A6124" s="1">
        <v>6039</v>
      </c>
      <c r="B6124" s="2" t="s">
        <v>13779</v>
      </c>
      <c r="C6124" s="2" t="s">
        <v>13780</v>
      </c>
      <c r="D6124" s="2" t="s">
        <v>13781</v>
      </c>
      <c r="E6124" s="2" t="s">
        <v>16</v>
      </c>
      <c r="F6124" s="2" t="s">
        <v>17</v>
      </c>
      <c r="G6124" s="2" t="s">
        <v>17</v>
      </c>
      <c r="H6124" s="2" t="s">
        <v>18</v>
      </c>
      <c r="I6124" s="1" t="str">
        <f t="shared" si="380"/>
        <v>84563000</v>
      </c>
      <c r="J6124" s="2" t="s">
        <v>22285</v>
      </c>
      <c r="K6124" s="1" t="str">
        <f t="shared" si="381"/>
        <v>84563000</v>
      </c>
      <c r="L6124" s="1" t="s">
        <v>22285</v>
      </c>
      <c r="M6124" s="1" t="str">
        <f t="shared" si="382"/>
        <v>845630</v>
      </c>
      <c r="N6124" s="1" t="str">
        <f t="shared" si="383"/>
        <v>INSERT INTO tmis_commodity(name, description, hs_code, level, status_id, created_at, updated_at) VALUES('-Operated by electro-discharge processes','-Operated by electro-discharge processes','845630',2,1,'2012-06-01','2012-06-01')</v>
      </c>
    </row>
    <row r="6125" spans="1:14">
      <c r="A6125" s="1">
        <v>6040</v>
      </c>
      <c r="B6125" s="2" t="s">
        <v>13782</v>
      </c>
      <c r="C6125" s="2" t="s">
        <v>8474</v>
      </c>
      <c r="D6125" s="2" t="s">
        <v>27</v>
      </c>
      <c r="E6125" s="2" t="s">
        <v>16</v>
      </c>
      <c r="F6125" s="2" t="s">
        <v>17</v>
      </c>
      <c r="G6125" s="2" t="s">
        <v>17</v>
      </c>
      <c r="H6125" s="2" t="s">
        <v>18</v>
      </c>
      <c r="I6125" s="1" t="str">
        <f t="shared" si="380"/>
        <v>84569000</v>
      </c>
      <c r="J6125" s="2" t="s">
        <v>22286</v>
      </c>
      <c r="K6125" s="1" t="str">
        <f t="shared" si="381"/>
        <v>84569000</v>
      </c>
      <c r="L6125" s="1" t="s">
        <v>22286</v>
      </c>
      <c r="M6125" s="1" t="str">
        <f t="shared" si="382"/>
        <v>845690</v>
      </c>
      <c r="N6125" s="1" t="str">
        <f t="shared" si="383"/>
        <v>INSERT INTO tmis_commodity(name, description, hs_code, level, status_id, created_at, updated_at) VALUES('-Other ','-Other ','845690',2,1,'2012-06-01','2012-06-01')</v>
      </c>
    </row>
    <row r="6126" spans="1:14">
      <c r="A6126" s="1">
        <v>6041</v>
      </c>
      <c r="B6126" s="2" t="s">
        <v>13783</v>
      </c>
      <c r="C6126" s="2" t="s">
        <v>13784</v>
      </c>
      <c r="D6126" s="2" t="s">
        <v>13785</v>
      </c>
      <c r="E6126" s="2" t="s">
        <v>10</v>
      </c>
      <c r="F6126" s="2" t="s">
        <v>10</v>
      </c>
      <c r="G6126" s="2" t="s">
        <v>10</v>
      </c>
      <c r="I6126" s="1" t="str">
        <f t="shared" si="380"/>
        <v>8457</v>
      </c>
      <c r="J6126" s="2" t="s">
        <v>22287</v>
      </c>
      <c r="K6126" s="1" t="str">
        <f t="shared" si="381"/>
        <v>8457</v>
      </c>
      <c r="L6126" s="1" t="s">
        <v>22287</v>
      </c>
      <c r="M6126" s="1" t="str">
        <f t="shared" si="382"/>
        <v>8457</v>
      </c>
      <c r="N6126" s="1" t="str">
        <f t="shared" si="383"/>
        <v>INSERT INTO tmis_commodity(name, description, hs_code, level, status_id, created_at, updated_at) VALUES('Machining centres, unit construction machines (single station) and multi-station transfer machines, for working metal.','Machining centres, unit construction machines (single station) and multi-station transfer machines, for working metal.','8457',1,1,'2012-06-01','2012-06-01')</v>
      </c>
    </row>
    <row r="6127" spans="1:14">
      <c r="A6127" s="1">
        <v>6042</v>
      </c>
      <c r="B6127" s="2" t="s">
        <v>13786</v>
      </c>
      <c r="C6127" s="2" t="s">
        <v>13787</v>
      </c>
      <c r="D6127" s="2" t="s">
        <v>13788</v>
      </c>
      <c r="E6127" s="2" t="s">
        <v>16</v>
      </c>
      <c r="F6127" s="2" t="s">
        <v>17</v>
      </c>
      <c r="G6127" s="2" t="s">
        <v>17</v>
      </c>
      <c r="H6127" s="2" t="s">
        <v>18</v>
      </c>
      <c r="I6127" s="1" t="str">
        <f t="shared" si="380"/>
        <v>84571000</v>
      </c>
      <c r="J6127" s="2" t="s">
        <v>22288</v>
      </c>
      <c r="K6127" s="1" t="str">
        <f t="shared" si="381"/>
        <v>84571000</v>
      </c>
      <c r="L6127" s="1" t="s">
        <v>22288</v>
      </c>
      <c r="M6127" s="1" t="str">
        <f t="shared" si="382"/>
        <v>845710</v>
      </c>
      <c r="N6127" s="1" t="str">
        <f t="shared" si="383"/>
        <v>INSERT INTO tmis_commodity(name, description, hs_code, level, status_id, created_at, updated_at) VALUES('-Machining centres','-Machining centres','845710',2,1,'2012-06-01','2012-06-01')</v>
      </c>
    </row>
    <row r="6128" spans="1:14">
      <c r="A6128" s="1">
        <v>6043</v>
      </c>
      <c r="B6128" s="2" t="s">
        <v>13789</v>
      </c>
      <c r="C6128" s="2" t="s">
        <v>13790</v>
      </c>
      <c r="D6128" s="2" t="s">
        <v>13791</v>
      </c>
      <c r="E6128" s="2" t="s">
        <v>16</v>
      </c>
      <c r="F6128" s="2" t="s">
        <v>17</v>
      </c>
      <c r="G6128" s="2" t="s">
        <v>17</v>
      </c>
      <c r="H6128" s="2" t="s">
        <v>18</v>
      </c>
      <c r="I6128" s="1" t="str">
        <f t="shared" si="380"/>
        <v>84572000</v>
      </c>
      <c r="J6128" s="2" t="s">
        <v>22289</v>
      </c>
      <c r="K6128" s="1" t="str">
        <f t="shared" si="381"/>
        <v>84572000</v>
      </c>
      <c r="L6128" s="1" t="s">
        <v>22289</v>
      </c>
      <c r="M6128" s="1" t="str">
        <f t="shared" si="382"/>
        <v>845720</v>
      </c>
      <c r="N6128" s="1" t="str">
        <f t="shared" si="383"/>
        <v>INSERT INTO tmis_commodity(name, description, hs_code, level, status_id, created_at, updated_at) VALUES('-Unit construction machines (single station)','-Unit construction machines (single station)','845720',2,1,'2012-06-01','2012-06-01')</v>
      </c>
    </row>
    <row r="6129" spans="1:14">
      <c r="A6129" s="1">
        <v>6044</v>
      </c>
      <c r="B6129" s="2" t="s">
        <v>13792</v>
      </c>
      <c r="C6129" s="2" t="s">
        <v>13793</v>
      </c>
      <c r="D6129" s="2" t="s">
        <v>13794</v>
      </c>
      <c r="E6129" s="2" t="s">
        <v>16</v>
      </c>
      <c r="F6129" s="2" t="s">
        <v>17</v>
      </c>
      <c r="G6129" s="2" t="s">
        <v>17</v>
      </c>
      <c r="H6129" s="2" t="s">
        <v>18</v>
      </c>
      <c r="I6129" s="1" t="str">
        <f t="shared" si="380"/>
        <v>84573000</v>
      </c>
      <c r="J6129" s="2" t="s">
        <v>22290</v>
      </c>
      <c r="K6129" s="1" t="str">
        <f t="shared" si="381"/>
        <v>84573000</v>
      </c>
      <c r="L6129" s="1" t="s">
        <v>22290</v>
      </c>
      <c r="M6129" s="1" t="str">
        <f t="shared" si="382"/>
        <v>845730</v>
      </c>
      <c r="N6129" s="1" t="str">
        <f t="shared" si="383"/>
        <v>INSERT INTO tmis_commodity(name, description, hs_code, level, status_id, created_at, updated_at) VALUES('-Multi-station transfer machines','-Multi-station transfer machines','845730',2,1,'2012-06-01','2012-06-01')</v>
      </c>
    </row>
    <row r="6130" spans="1:14">
      <c r="A6130" s="1">
        <v>6045</v>
      </c>
      <c r="B6130" s="2" t="s">
        <v>13795</v>
      </c>
      <c r="C6130" s="2" t="s">
        <v>13796</v>
      </c>
      <c r="D6130" s="2" t="s">
        <v>13797</v>
      </c>
      <c r="E6130" s="2" t="s">
        <v>10</v>
      </c>
      <c r="F6130" s="2" t="s">
        <v>10</v>
      </c>
      <c r="G6130" s="2" t="s">
        <v>10</v>
      </c>
      <c r="I6130" s="1" t="str">
        <f t="shared" si="380"/>
        <v>8458</v>
      </c>
      <c r="J6130" s="2" t="s">
        <v>22291</v>
      </c>
      <c r="K6130" s="1" t="str">
        <f t="shared" si="381"/>
        <v>8458</v>
      </c>
      <c r="L6130" s="1" t="s">
        <v>22291</v>
      </c>
      <c r="M6130" s="1" t="str">
        <f t="shared" si="382"/>
        <v>8458</v>
      </c>
      <c r="N6130" s="1" t="str">
        <f t="shared" si="383"/>
        <v>INSERT INTO tmis_commodity(name, description, hs_code, level, status_id, created_at, updated_at) VALUES('Lathes (including turning centres) for removing metal.','Lathes (including turning centres) for removing metal.','8458',1,1,'2012-06-01','2012-06-01')</v>
      </c>
    </row>
    <row r="6131" spans="1:14">
      <c r="A6131" s="1">
        <v>6046</v>
      </c>
      <c r="B6131" s="2" t="s">
        <v>10</v>
      </c>
      <c r="C6131" s="2" t="s">
        <v>13798</v>
      </c>
      <c r="D6131" s="2" t="s">
        <v>13799</v>
      </c>
      <c r="E6131" s="2" t="s">
        <v>10</v>
      </c>
      <c r="F6131" s="2" t="s">
        <v>10</v>
      </c>
      <c r="G6131" s="2" t="s">
        <v>10</v>
      </c>
      <c r="I6131" s="1" t="str">
        <f t="shared" si="380"/>
        <v xml:space="preserve"> </v>
      </c>
      <c r="J6131" s="2" t="s">
        <v>10</v>
      </c>
      <c r="K6131" s="1" t="str">
        <f t="shared" si="381"/>
        <v xml:space="preserve"> </v>
      </c>
      <c r="L6131" s="1" t="s">
        <v>10</v>
      </c>
      <c r="M6131" s="1" t="str">
        <f t="shared" si="382"/>
        <v xml:space="preserve"> </v>
      </c>
      <c r="N6131" s="1" t="str">
        <f t="shared" si="383"/>
        <v>INSERT INTO tmis_commodity(name, description, hs_code, level, status_id, created_at, updated_at) VALUES('-Horizontal lathes :','-Horizontal lathes :',' ',3,1,'2012-06-01','2012-06-01')</v>
      </c>
    </row>
    <row r="6132" spans="1:14">
      <c r="A6132" s="1">
        <v>6047</v>
      </c>
      <c r="B6132" s="2" t="s">
        <v>13800</v>
      </c>
      <c r="C6132" s="2" t="s">
        <v>13801</v>
      </c>
      <c r="D6132" s="2" t="s">
        <v>13802</v>
      </c>
      <c r="E6132" s="2" t="s">
        <v>16</v>
      </c>
      <c r="F6132" s="2" t="s">
        <v>17</v>
      </c>
      <c r="G6132" s="2" t="s">
        <v>17</v>
      </c>
      <c r="H6132" s="2" t="s">
        <v>18</v>
      </c>
      <c r="I6132" s="1" t="str">
        <f t="shared" si="380"/>
        <v>84581100</v>
      </c>
      <c r="J6132" s="2" t="s">
        <v>22292</v>
      </c>
      <c r="K6132" s="1" t="str">
        <f t="shared" si="381"/>
        <v>84581100</v>
      </c>
      <c r="L6132" s="1" t="s">
        <v>22292</v>
      </c>
      <c r="M6132" s="1" t="str">
        <f t="shared" si="382"/>
        <v>845811</v>
      </c>
      <c r="N6132" s="1" t="str">
        <f t="shared" si="383"/>
        <v>INSERT INTO tmis_commodity(name, description, hs_code, level, status_id, created_at, updated_at) VALUES('--Numerically controlled','--Numerically controlled','845811',2,1,'2012-06-01','2012-06-01')</v>
      </c>
    </row>
    <row r="6133" spans="1:14">
      <c r="A6133" s="1">
        <v>6048</v>
      </c>
      <c r="B6133" s="2" t="s">
        <v>13803</v>
      </c>
      <c r="C6133" s="2" t="s">
        <v>20</v>
      </c>
      <c r="D6133" s="2" t="s">
        <v>21</v>
      </c>
      <c r="E6133" s="2" t="s">
        <v>16</v>
      </c>
      <c r="F6133" s="2" t="s">
        <v>17</v>
      </c>
      <c r="G6133" s="2" t="s">
        <v>17</v>
      </c>
      <c r="H6133" s="2" t="s">
        <v>18</v>
      </c>
      <c r="I6133" s="1" t="str">
        <f t="shared" si="380"/>
        <v>84581900</v>
      </c>
      <c r="J6133" s="2" t="s">
        <v>22293</v>
      </c>
      <c r="K6133" s="1" t="str">
        <f t="shared" si="381"/>
        <v>84581900</v>
      </c>
      <c r="L6133" s="1" t="s">
        <v>22293</v>
      </c>
      <c r="M6133" s="1" t="str">
        <f t="shared" si="382"/>
        <v>845819</v>
      </c>
      <c r="N6133" s="1" t="str">
        <f t="shared" si="383"/>
        <v>INSERT INTO tmis_commodity(name, description, hs_code, level, status_id, created_at, updated_at) VALUES('--Other','--Other','845819',2,1,'2012-06-01','2012-06-01')</v>
      </c>
    </row>
    <row r="6134" spans="1:14">
      <c r="A6134" s="1">
        <v>6049</v>
      </c>
      <c r="B6134" s="2" t="s">
        <v>10</v>
      </c>
      <c r="C6134" s="2" t="s">
        <v>13804</v>
      </c>
      <c r="D6134" s="2" t="s">
        <v>13805</v>
      </c>
      <c r="E6134" s="2" t="s">
        <v>10</v>
      </c>
      <c r="F6134" s="2" t="s">
        <v>10</v>
      </c>
      <c r="G6134" s="2" t="s">
        <v>10</v>
      </c>
      <c r="I6134" s="1" t="str">
        <f t="shared" si="380"/>
        <v xml:space="preserve"> </v>
      </c>
      <c r="J6134" s="2" t="s">
        <v>10</v>
      </c>
      <c r="K6134" s="1" t="str">
        <f t="shared" si="381"/>
        <v xml:space="preserve"> </v>
      </c>
      <c r="L6134" s="1" t="s">
        <v>10</v>
      </c>
      <c r="M6134" s="1" t="str">
        <f t="shared" si="382"/>
        <v xml:space="preserve"> </v>
      </c>
      <c r="N6134" s="1" t="str">
        <f t="shared" si="383"/>
        <v>INSERT INTO tmis_commodity(name, description, hs_code, level, status_id, created_at, updated_at) VALUES('-Other lathes :','-Other lathes :',' ',3,1,'2012-06-01','2012-06-01')</v>
      </c>
    </row>
    <row r="6135" spans="1:14">
      <c r="A6135" s="1">
        <v>6050</v>
      </c>
      <c r="B6135" s="2" t="s">
        <v>13806</v>
      </c>
      <c r="C6135" s="2" t="s">
        <v>13801</v>
      </c>
      <c r="D6135" s="2" t="s">
        <v>13807</v>
      </c>
      <c r="E6135" s="2" t="s">
        <v>16</v>
      </c>
      <c r="F6135" s="2" t="s">
        <v>17</v>
      </c>
      <c r="G6135" s="2" t="s">
        <v>17</v>
      </c>
      <c r="H6135" s="2" t="s">
        <v>18</v>
      </c>
      <c r="I6135" s="1" t="str">
        <f t="shared" si="380"/>
        <v>84589100</v>
      </c>
      <c r="J6135" s="2" t="s">
        <v>22294</v>
      </c>
      <c r="K6135" s="1" t="str">
        <f t="shared" si="381"/>
        <v>84589100</v>
      </c>
      <c r="L6135" s="1" t="s">
        <v>22294</v>
      </c>
      <c r="M6135" s="1" t="str">
        <f t="shared" si="382"/>
        <v>845891</v>
      </c>
      <c r="N6135" s="1" t="str">
        <f t="shared" si="383"/>
        <v>INSERT INTO tmis_commodity(name, description, hs_code, level, status_id, created_at, updated_at) VALUES('--Numerically controlled','--Numerically controlled','845891',2,1,'2012-06-01','2012-06-01')</v>
      </c>
    </row>
    <row r="6136" spans="1:14">
      <c r="A6136" s="1">
        <v>6051</v>
      </c>
      <c r="B6136" s="2" t="s">
        <v>13808</v>
      </c>
      <c r="C6136" s="2" t="s">
        <v>20</v>
      </c>
      <c r="D6136" s="2" t="s">
        <v>21</v>
      </c>
      <c r="E6136" s="2" t="s">
        <v>16</v>
      </c>
      <c r="F6136" s="2" t="s">
        <v>17</v>
      </c>
      <c r="G6136" s="2" t="s">
        <v>17</v>
      </c>
      <c r="H6136" s="2" t="s">
        <v>18</v>
      </c>
      <c r="I6136" s="1" t="str">
        <f t="shared" si="380"/>
        <v>84589900</v>
      </c>
      <c r="J6136" s="2" t="s">
        <v>22295</v>
      </c>
      <c r="K6136" s="1" t="str">
        <f t="shared" si="381"/>
        <v>84589900</v>
      </c>
      <c r="L6136" s="1" t="s">
        <v>22295</v>
      </c>
      <c r="M6136" s="1" t="str">
        <f t="shared" si="382"/>
        <v>845899</v>
      </c>
      <c r="N6136" s="1" t="str">
        <f t="shared" si="383"/>
        <v>INSERT INTO tmis_commodity(name, description, hs_code, level, status_id, created_at, updated_at) VALUES('--Other','--Other','845899',2,1,'2012-06-01','2012-06-01')</v>
      </c>
    </row>
    <row r="6137" spans="1:14">
      <c r="A6137" s="1">
        <v>6052</v>
      </c>
      <c r="B6137" s="2" t="s">
        <v>13809</v>
      </c>
      <c r="C6137" s="2" t="s">
        <v>13810</v>
      </c>
      <c r="D6137" s="2" t="s">
        <v>13811</v>
      </c>
      <c r="E6137" s="2" t="s">
        <v>10</v>
      </c>
      <c r="F6137" s="2" t="s">
        <v>10</v>
      </c>
      <c r="G6137" s="2" t="s">
        <v>10</v>
      </c>
      <c r="I6137" s="1" t="str">
        <f t="shared" si="380"/>
        <v>8459</v>
      </c>
      <c r="J6137" s="2" t="s">
        <v>22296</v>
      </c>
      <c r="K6137" s="1" t="str">
        <f t="shared" si="381"/>
        <v>8459</v>
      </c>
      <c r="L6137" s="1" t="s">
        <v>22296</v>
      </c>
      <c r="M6137" s="1" t="str">
        <f t="shared" si="382"/>
        <v>8459</v>
      </c>
      <c r="N6137" s="1" t="str">
        <f t="shared" si="383"/>
        <v>INSERT INTO tmis_commodity(name, description, hs_code, level, status_id, created_at, updated_at) VALUES('Machine-tools (including way-type unit head machines) for drilling, boring, milling, threading or tapping by removing metal, other than lathes (including turning centres) of heading 84.58.','Machine-tools (including way-type unit head machines) for drilling, boring, milling, threading or tapping by removing metal, other than lathes (including turning centres) of heading 84.58.','8459',1,1,'2012-06-01','2012-06-01')</v>
      </c>
    </row>
    <row r="6138" spans="1:14">
      <c r="A6138" s="1">
        <v>6053</v>
      </c>
      <c r="B6138" s="2" t="s">
        <v>13812</v>
      </c>
      <c r="C6138" s="2" t="s">
        <v>13813</v>
      </c>
      <c r="D6138" s="2" t="s">
        <v>13814</v>
      </c>
      <c r="E6138" s="2" t="s">
        <v>16</v>
      </c>
      <c r="F6138" s="2" t="s">
        <v>17</v>
      </c>
      <c r="G6138" s="2" t="s">
        <v>17</v>
      </c>
      <c r="H6138" s="2" t="s">
        <v>18</v>
      </c>
      <c r="I6138" s="1" t="str">
        <f t="shared" si="380"/>
        <v>84591000</v>
      </c>
      <c r="J6138" s="2" t="s">
        <v>22297</v>
      </c>
      <c r="K6138" s="1" t="str">
        <f t="shared" si="381"/>
        <v>84591000</v>
      </c>
      <c r="L6138" s="1" t="s">
        <v>22297</v>
      </c>
      <c r="M6138" s="1" t="str">
        <f t="shared" si="382"/>
        <v>845910</v>
      </c>
      <c r="N6138" s="1" t="str">
        <f t="shared" si="383"/>
        <v>INSERT INTO tmis_commodity(name, description, hs_code, level, status_id, created_at, updated_at) VALUES('-Way-type unit head machines','-Way-type unit head machines','845910',2,1,'2012-06-01','2012-06-01')</v>
      </c>
    </row>
    <row r="6139" spans="1:14">
      <c r="A6139" s="1">
        <v>6054</v>
      </c>
      <c r="B6139" s="2" t="s">
        <v>10</v>
      </c>
      <c r="C6139" s="2" t="s">
        <v>13815</v>
      </c>
      <c r="D6139" s="2" t="s">
        <v>13816</v>
      </c>
      <c r="E6139" s="2" t="s">
        <v>10</v>
      </c>
      <c r="F6139" s="2" t="s">
        <v>10</v>
      </c>
      <c r="G6139" s="2" t="s">
        <v>10</v>
      </c>
      <c r="I6139" s="1" t="str">
        <f t="shared" si="380"/>
        <v xml:space="preserve"> </v>
      </c>
      <c r="J6139" s="2" t="s">
        <v>10</v>
      </c>
      <c r="K6139" s="1" t="str">
        <f t="shared" si="381"/>
        <v xml:space="preserve"> </v>
      </c>
      <c r="L6139" s="1" t="s">
        <v>10</v>
      </c>
      <c r="M6139" s="1" t="str">
        <f t="shared" si="382"/>
        <v xml:space="preserve"> </v>
      </c>
      <c r="N6139" s="1" t="str">
        <f t="shared" si="383"/>
        <v>INSERT INTO tmis_commodity(name, description, hs_code, level, status_id, created_at, updated_at) VALUES('-Other drilling machines :','-Other drilling machines :',' ',3,1,'2012-06-01','2012-06-01')</v>
      </c>
    </row>
    <row r="6140" spans="1:14">
      <c r="A6140" s="1">
        <v>6055</v>
      </c>
      <c r="B6140" s="2" t="s">
        <v>13817</v>
      </c>
      <c r="C6140" s="2" t="s">
        <v>13801</v>
      </c>
      <c r="D6140" s="2" t="s">
        <v>13807</v>
      </c>
      <c r="E6140" s="2" t="s">
        <v>16</v>
      </c>
      <c r="F6140" s="2" t="s">
        <v>17</v>
      </c>
      <c r="G6140" s="2" t="s">
        <v>17</v>
      </c>
      <c r="H6140" s="2" t="s">
        <v>18</v>
      </c>
      <c r="I6140" s="1" t="str">
        <f t="shared" si="380"/>
        <v>84592100</v>
      </c>
      <c r="J6140" s="2" t="s">
        <v>22298</v>
      </c>
      <c r="K6140" s="1" t="str">
        <f t="shared" si="381"/>
        <v>84592100</v>
      </c>
      <c r="L6140" s="1" t="s">
        <v>22298</v>
      </c>
      <c r="M6140" s="1" t="str">
        <f t="shared" si="382"/>
        <v>845921</v>
      </c>
      <c r="N6140" s="1" t="str">
        <f t="shared" si="383"/>
        <v>INSERT INTO tmis_commodity(name, description, hs_code, level, status_id, created_at, updated_at) VALUES('--Numerically controlled','--Numerically controlled','845921',2,1,'2012-06-01','2012-06-01')</v>
      </c>
    </row>
    <row r="6141" spans="1:14">
      <c r="A6141" s="1">
        <v>6056</v>
      </c>
      <c r="B6141" s="2" t="s">
        <v>13818</v>
      </c>
      <c r="C6141" s="2" t="s">
        <v>20</v>
      </c>
      <c r="D6141" s="2" t="s">
        <v>21</v>
      </c>
      <c r="E6141" s="2" t="s">
        <v>16</v>
      </c>
      <c r="F6141" s="2" t="s">
        <v>17</v>
      </c>
      <c r="G6141" s="2" t="s">
        <v>17</v>
      </c>
      <c r="H6141" s="2" t="s">
        <v>18</v>
      </c>
      <c r="I6141" s="1" t="str">
        <f t="shared" si="380"/>
        <v>84592900</v>
      </c>
      <c r="J6141" s="2" t="s">
        <v>22299</v>
      </c>
      <c r="K6141" s="1" t="str">
        <f t="shared" si="381"/>
        <v>84592900</v>
      </c>
      <c r="L6141" s="1" t="s">
        <v>22299</v>
      </c>
      <c r="M6141" s="1" t="str">
        <f t="shared" si="382"/>
        <v>845929</v>
      </c>
      <c r="N6141" s="1" t="str">
        <f t="shared" si="383"/>
        <v>INSERT INTO tmis_commodity(name, description, hs_code, level, status_id, created_at, updated_at) VALUES('--Other','--Other','845929',2,1,'2012-06-01','2012-06-01')</v>
      </c>
    </row>
    <row r="6142" spans="1:14">
      <c r="A6142" s="1">
        <v>6057</v>
      </c>
      <c r="B6142" s="2" t="s">
        <v>10</v>
      </c>
      <c r="C6142" s="2" t="s">
        <v>13819</v>
      </c>
      <c r="D6142" s="2" t="s">
        <v>13820</v>
      </c>
      <c r="E6142" s="2" t="s">
        <v>10</v>
      </c>
      <c r="F6142" s="2" t="s">
        <v>10</v>
      </c>
      <c r="G6142" s="2" t="s">
        <v>10</v>
      </c>
      <c r="I6142" s="1" t="str">
        <f t="shared" si="380"/>
        <v xml:space="preserve"> </v>
      </c>
      <c r="J6142" s="2" t="s">
        <v>10</v>
      </c>
      <c r="K6142" s="1" t="str">
        <f t="shared" si="381"/>
        <v xml:space="preserve"> </v>
      </c>
      <c r="L6142" s="1" t="s">
        <v>10</v>
      </c>
      <c r="M6142" s="1" t="str">
        <f t="shared" si="382"/>
        <v xml:space="preserve"> </v>
      </c>
      <c r="N6142" s="1" t="str">
        <f t="shared" si="383"/>
        <v>INSERT INTO tmis_commodity(name, description, hs_code, level, status_id, created_at, updated_at) VALUES('-Other boring-milling machines :','-Other boring-milling machines :',' ',3,1,'2012-06-01','2012-06-01')</v>
      </c>
    </row>
    <row r="6143" spans="1:14">
      <c r="A6143" s="1">
        <v>6058</v>
      </c>
      <c r="B6143" s="2" t="s">
        <v>13821</v>
      </c>
      <c r="C6143" s="2" t="s">
        <v>13801</v>
      </c>
      <c r="D6143" s="2" t="s">
        <v>13807</v>
      </c>
      <c r="E6143" s="2" t="s">
        <v>16</v>
      </c>
      <c r="F6143" s="2" t="s">
        <v>17</v>
      </c>
      <c r="G6143" s="2" t="s">
        <v>17</v>
      </c>
      <c r="H6143" s="2" t="s">
        <v>18</v>
      </c>
      <c r="I6143" s="1" t="str">
        <f t="shared" si="380"/>
        <v>84593100</v>
      </c>
      <c r="J6143" s="2" t="s">
        <v>22300</v>
      </c>
      <c r="K6143" s="1" t="str">
        <f t="shared" si="381"/>
        <v>84593100</v>
      </c>
      <c r="L6143" s="1" t="s">
        <v>22300</v>
      </c>
      <c r="M6143" s="1" t="str">
        <f t="shared" si="382"/>
        <v>845931</v>
      </c>
      <c r="N6143" s="1" t="str">
        <f t="shared" si="383"/>
        <v>INSERT INTO tmis_commodity(name, description, hs_code, level, status_id, created_at, updated_at) VALUES('--Numerically controlled','--Numerically controlled','845931',2,1,'2012-06-01','2012-06-01')</v>
      </c>
    </row>
    <row r="6144" spans="1:14">
      <c r="A6144" s="1">
        <v>6059</v>
      </c>
      <c r="B6144" s="2" t="s">
        <v>13822</v>
      </c>
      <c r="C6144" s="2" t="s">
        <v>20</v>
      </c>
      <c r="D6144" s="2" t="s">
        <v>21</v>
      </c>
      <c r="E6144" s="2" t="s">
        <v>16</v>
      </c>
      <c r="F6144" s="2" t="s">
        <v>17</v>
      </c>
      <c r="G6144" s="2" t="s">
        <v>17</v>
      </c>
      <c r="H6144" s="2" t="s">
        <v>18</v>
      </c>
      <c r="I6144" s="1" t="str">
        <f t="shared" si="380"/>
        <v>84593900</v>
      </c>
      <c r="J6144" s="2" t="s">
        <v>22301</v>
      </c>
      <c r="K6144" s="1" t="str">
        <f t="shared" si="381"/>
        <v>84593900</v>
      </c>
      <c r="L6144" s="1" t="s">
        <v>22301</v>
      </c>
      <c r="M6144" s="1" t="str">
        <f t="shared" si="382"/>
        <v>845939</v>
      </c>
      <c r="N6144" s="1" t="str">
        <f t="shared" si="383"/>
        <v>INSERT INTO tmis_commodity(name, description, hs_code, level, status_id, created_at, updated_at) VALUES('--Other','--Other','845939',2,1,'2012-06-01','2012-06-01')</v>
      </c>
    </row>
    <row r="6145" spans="1:14">
      <c r="A6145" s="1">
        <v>6060</v>
      </c>
      <c r="B6145" s="2" t="s">
        <v>13823</v>
      </c>
      <c r="C6145" s="2" t="s">
        <v>13824</v>
      </c>
      <c r="D6145" s="2" t="s">
        <v>13825</v>
      </c>
      <c r="E6145" s="2" t="s">
        <v>16</v>
      </c>
      <c r="F6145" s="2" t="s">
        <v>17</v>
      </c>
      <c r="G6145" s="2" t="s">
        <v>17</v>
      </c>
      <c r="H6145" s="2" t="s">
        <v>18</v>
      </c>
      <c r="I6145" s="1" t="str">
        <f t="shared" si="380"/>
        <v>84594000</v>
      </c>
      <c r="J6145" s="2" t="s">
        <v>22302</v>
      </c>
      <c r="K6145" s="1" t="str">
        <f t="shared" si="381"/>
        <v>84594000</v>
      </c>
      <c r="L6145" s="1" t="s">
        <v>22302</v>
      </c>
      <c r="M6145" s="1" t="str">
        <f t="shared" si="382"/>
        <v>845940</v>
      </c>
      <c r="N6145" s="1" t="str">
        <f t="shared" si="383"/>
        <v>INSERT INTO tmis_commodity(name, description, hs_code, level, status_id, created_at, updated_at) VALUES('-Other boring machines','-Other boring machines','845940',2,1,'2012-06-01','2012-06-01')</v>
      </c>
    </row>
    <row r="6146" spans="1:14">
      <c r="A6146" s="1">
        <v>6061</v>
      </c>
      <c r="B6146" s="2" t="s">
        <v>10</v>
      </c>
      <c r="C6146" s="2" t="s">
        <v>13826</v>
      </c>
      <c r="D6146" s="2" t="s">
        <v>13827</v>
      </c>
      <c r="E6146" s="2" t="s">
        <v>10</v>
      </c>
      <c r="F6146" s="2" t="s">
        <v>10</v>
      </c>
      <c r="G6146" s="2" t="s">
        <v>10</v>
      </c>
      <c r="I6146" s="1" t="str">
        <f t="shared" ref="I6146:I6209" si="384">IF(LEN(B6146)=5, LEFT(B6146, 2)&amp;RIGHT(B6146,2), IF(LEN(B6146)=9, LEFT(B6146, 4)&amp;RIGHT(B6146, 4), B6146))</f>
        <v xml:space="preserve"> </v>
      </c>
      <c r="J6146" s="2" t="s">
        <v>10</v>
      </c>
      <c r="K6146" s="1" t="str">
        <f t="shared" ref="K6146:K6209" si="385">IF(LEFT(J6146, 1)="[", MID(J6146, 2,2)&amp;MID(J6146,5,2), J6146)</f>
        <v xml:space="preserve"> </v>
      </c>
      <c r="L6146" s="1" t="s">
        <v>10</v>
      </c>
      <c r="M6146" s="1" t="str">
        <f t="shared" ref="M6146:M6209" si="386">IF(RIGHT(L6146, 4)="0000", LEFT(L6146,4), IF(RIGHT(L6146,2)="00",LEFT(L6146,6), L6146))</f>
        <v xml:space="preserve"> </v>
      </c>
      <c r="N6146" s="1" t="str">
        <f t="shared" ref="N6146:N6209" si="387">"INSERT INTO tmis_commodity(name, description, hs_code, level, status_id, created_at, updated_at) VALUES('"&amp;LEFT(C6146,200)&amp;"','"&amp;LEFT(C6146,1000)&amp;"','"&amp;M6146&amp;"',"&amp;IF(LEN(M6146)=2,0,IF(LEN(M6146)=4,1,IF(LEN(M6146)=6,2,3)))&amp;",1,'2012-06-01','2012-06-01')"</f>
        <v>INSERT INTO tmis_commodity(name, description, hs_code, level, status_id, created_at, updated_at) VALUES('-Milling machines, knee-type :','-Milling machines, knee-type :',' ',3,1,'2012-06-01','2012-06-01')</v>
      </c>
    </row>
    <row r="6147" spans="1:14">
      <c r="A6147" s="1">
        <v>6062</v>
      </c>
      <c r="B6147" s="2" t="s">
        <v>13828</v>
      </c>
      <c r="C6147" s="2" t="s">
        <v>13801</v>
      </c>
      <c r="D6147" s="2" t="s">
        <v>13807</v>
      </c>
      <c r="E6147" s="2" t="s">
        <v>16</v>
      </c>
      <c r="F6147" s="2" t="s">
        <v>17</v>
      </c>
      <c r="G6147" s="2" t="s">
        <v>17</v>
      </c>
      <c r="H6147" s="2" t="s">
        <v>18</v>
      </c>
      <c r="I6147" s="1" t="str">
        <f t="shared" si="384"/>
        <v>84595100</v>
      </c>
      <c r="J6147" s="2" t="s">
        <v>22303</v>
      </c>
      <c r="K6147" s="1" t="str">
        <f t="shared" si="385"/>
        <v>84595100</v>
      </c>
      <c r="L6147" s="1" t="s">
        <v>22303</v>
      </c>
      <c r="M6147" s="1" t="str">
        <f t="shared" si="386"/>
        <v>845951</v>
      </c>
      <c r="N6147" s="1" t="str">
        <f t="shared" si="387"/>
        <v>INSERT INTO tmis_commodity(name, description, hs_code, level, status_id, created_at, updated_at) VALUES('--Numerically controlled','--Numerically controlled','845951',2,1,'2012-06-01','2012-06-01')</v>
      </c>
    </row>
    <row r="6148" spans="1:14">
      <c r="A6148" s="1">
        <v>6063</v>
      </c>
      <c r="B6148" s="2" t="s">
        <v>13829</v>
      </c>
      <c r="C6148" s="2" t="s">
        <v>20</v>
      </c>
      <c r="D6148" s="2" t="s">
        <v>21</v>
      </c>
      <c r="E6148" s="2" t="s">
        <v>16</v>
      </c>
      <c r="F6148" s="2" t="s">
        <v>17</v>
      </c>
      <c r="G6148" s="2" t="s">
        <v>17</v>
      </c>
      <c r="H6148" s="2" t="s">
        <v>18</v>
      </c>
      <c r="I6148" s="1" t="str">
        <f t="shared" si="384"/>
        <v>84595900</v>
      </c>
      <c r="J6148" s="2" t="s">
        <v>22304</v>
      </c>
      <c r="K6148" s="1" t="str">
        <f t="shared" si="385"/>
        <v>84595900</v>
      </c>
      <c r="L6148" s="1" t="s">
        <v>22304</v>
      </c>
      <c r="M6148" s="1" t="str">
        <f t="shared" si="386"/>
        <v>845959</v>
      </c>
      <c r="N6148" s="1" t="str">
        <f t="shared" si="387"/>
        <v>INSERT INTO tmis_commodity(name, description, hs_code, level, status_id, created_at, updated_at) VALUES('--Other','--Other','845959',2,1,'2012-06-01','2012-06-01')</v>
      </c>
    </row>
    <row r="6149" spans="1:14">
      <c r="A6149" s="1">
        <v>6064</v>
      </c>
      <c r="B6149" s="2" t="s">
        <v>10</v>
      </c>
      <c r="C6149" s="2" t="s">
        <v>13830</v>
      </c>
      <c r="D6149" s="2" t="s">
        <v>13831</v>
      </c>
      <c r="E6149" s="2" t="s">
        <v>10</v>
      </c>
      <c r="F6149" s="2" t="s">
        <v>10</v>
      </c>
      <c r="G6149" s="2" t="s">
        <v>10</v>
      </c>
      <c r="I6149" s="1" t="str">
        <f t="shared" si="384"/>
        <v xml:space="preserve"> </v>
      </c>
      <c r="J6149" s="2" t="s">
        <v>10</v>
      </c>
      <c r="K6149" s="1" t="str">
        <f t="shared" si="385"/>
        <v xml:space="preserve"> </v>
      </c>
      <c r="L6149" s="1" t="s">
        <v>10</v>
      </c>
      <c r="M6149" s="1" t="str">
        <f t="shared" si="386"/>
        <v xml:space="preserve"> </v>
      </c>
      <c r="N6149" s="1" t="str">
        <f t="shared" si="387"/>
        <v>INSERT INTO tmis_commodity(name, description, hs_code, level, status_id, created_at, updated_at) VALUES('-Other milling machines :','-Other milling machines :',' ',3,1,'2012-06-01','2012-06-01')</v>
      </c>
    </row>
    <row r="6150" spans="1:14">
      <c r="A6150" s="1">
        <v>6065</v>
      </c>
      <c r="B6150" s="2" t="s">
        <v>13832</v>
      </c>
      <c r="C6150" s="2" t="s">
        <v>13801</v>
      </c>
      <c r="D6150" s="2" t="s">
        <v>13807</v>
      </c>
      <c r="E6150" s="2" t="s">
        <v>16</v>
      </c>
      <c r="F6150" s="2" t="s">
        <v>17</v>
      </c>
      <c r="G6150" s="2" t="s">
        <v>17</v>
      </c>
      <c r="H6150" s="2" t="s">
        <v>18</v>
      </c>
      <c r="I6150" s="1" t="str">
        <f t="shared" si="384"/>
        <v>84596100</v>
      </c>
      <c r="J6150" s="2" t="s">
        <v>22305</v>
      </c>
      <c r="K6150" s="1" t="str">
        <f t="shared" si="385"/>
        <v>84596100</v>
      </c>
      <c r="L6150" s="1" t="s">
        <v>22305</v>
      </c>
      <c r="M6150" s="1" t="str">
        <f t="shared" si="386"/>
        <v>845961</v>
      </c>
      <c r="N6150" s="1" t="str">
        <f t="shared" si="387"/>
        <v>INSERT INTO tmis_commodity(name, description, hs_code, level, status_id, created_at, updated_at) VALUES('--Numerically controlled','--Numerically controlled','845961',2,1,'2012-06-01','2012-06-01')</v>
      </c>
    </row>
    <row r="6151" spans="1:14">
      <c r="A6151" s="1">
        <v>6066</v>
      </c>
      <c r="B6151" s="2" t="s">
        <v>13833</v>
      </c>
      <c r="C6151" s="2" t="s">
        <v>20</v>
      </c>
      <c r="D6151" s="2" t="s">
        <v>21</v>
      </c>
      <c r="E6151" s="2" t="s">
        <v>16</v>
      </c>
      <c r="F6151" s="2" t="s">
        <v>17</v>
      </c>
      <c r="G6151" s="2" t="s">
        <v>17</v>
      </c>
      <c r="H6151" s="2" t="s">
        <v>18</v>
      </c>
      <c r="I6151" s="1" t="str">
        <f t="shared" si="384"/>
        <v>84596900</v>
      </c>
      <c r="J6151" s="2" t="s">
        <v>22306</v>
      </c>
      <c r="K6151" s="1" t="str">
        <f t="shared" si="385"/>
        <v>84596900</v>
      </c>
      <c r="L6151" s="1" t="s">
        <v>22306</v>
      </c>
      <c r="M6151" s="1" t="str">
        <f t="shared" si="386"/>
        <v>845969</v>
      </c>
      <c r="N6151" s="1" t="str">
        <f t="shared" si="387"/>
        <v>INSERT INTO tmis_commodity(name, description, hs_code, level, status_id, created_at, updated_at) VALUES('--Other','--Other','845969',2,1,'2012-06-01','2012-06-01')</v>
      </c>
    </row>
    <row r="6152" spans="1:14">
      <c r="A6152" s="1">
        <v>6067</v>
      </c>
      <c r="B6152" s="2" t="s">
        <v>13834</v>
      </c>
      <c r="C6152" s="2" t="s">
        <v>13835</v>
      </c>
      <c r="D6152" s="2" t="s">
        <v>13836</v>
      </c>
      <c r="E6152" s="2" t="s">
        <v>16</v>
      </c>
      <c r="F6152" s="2" t="s">
        <v>17</v>
      </c>
      <c r="G6152" s="2" t="s">
        <v>17</v>
      </c>
      <c r="H6152" s="2" t="s">
        <v>18</v>
      </c>
      <c r="I6152" s="1" t="str">
        <f t="shared" si="384"/>
        <v>84597000</v>
      </c>
      <c r="J6152" s="2" t="s">
        <v>22307</v>
      </c>
      <c r="K6152" s="1" t="str">
        <f t="shared" si="385"/>
        <v>84597000</v>
      </c>
      <c r="L6152" s="1" t="s">
        <v>22307</v>
      </c>
      <c r="M6152" s="1" t="str">
        <f t="shared" si="386"/>
        <v>845970</v>
      </c>
      <c r="N6152" s="1" t="str">
        <f t="shared" si="387"/>
        <v>INSERT INTO tmis_commodity(name, description, hs_code, level, status_id, created_at, updated_at) VALUES('-Other threading or tapping machines','-Other threading or tapping machines','845970',2,1,'2012-06-01','2012-06-01')</v>
      </c>
    </row>
    <row r="6153" spans="1:14">
      <c r="A6153" s="1">
        <v>6068</v>
      </c>
      <c r="B6153" s="2" t="s">
        <v>13837</v>
      </c>
      <c r="C6153" s="2" t="s">
        <v>13838</v>
      </c>
      <c r="D6153" s="2" t="s">
        <v>13839</v>
      </c>
      <c r="E6153" s="2" t="s">
        <v>10</v>
      </c>
      <c r="F6153" s="2" t="s">
        <v>10</v>
      </c>
      <c r="G6153" s="2" t="s">
        <v>10</v>
      </c>
      <c r="I6153" s="1" t="str">
        <f t="shared" si="384"/>
        <v>8460</v>
      </c>
      <c r="J6153" s="2" t="s">
        <v>22308</v>
      </c>
      <c r="K6153" s="1" t="str">
        <f t="shared" si="385"/>
        <v>8460</v>
      </c>
      <c r="L6153" s="1" t="s">
        <v>22308</v>
      </c>
      <c r="M6153" s="1" t="str">
        <f t="shared" si="386"/>
        <v>8460</v>
      </c>
      <c r="N6153" s="1" t="str">
        <f t="shared" si="387"/>
        <v>INSERT INTO tmis_commodity(name, description, hs_code, level, status_id, created_at, updated_at) VALUES('Machine-tools for deburring, sharpening, grinding, honing, lapping, polishing or otherwise finishing metal or cermets by means of grinding stones, abrasives or polishing products, other than gear cutt','Machine-tools for deburring, sharpening, grinding, honing, lapping, polishing or otherwise finishing metal or cermets by means of grinding stones, abrasives or polishing products, other than gear cutting, gear grinding or gear finishing machines of heading 84.61.','8460',1,1,'2012-06-01','2012-06-01')</v>
      </c>
    </row>
    <row r="6154" spans="1:14">
      <c r="A6154" s="1">
        <v>6069</v>
      </c>
      <c r="B6154" s="2" t="s">
        <v>10</v>
      </c>
      <c r="C6154" s="2" t="s">
        <v>13840</v>
      </c>
      <c r="D6154" s="2" t="s">
        <v>13841</v>
      </c>
      <c r="E6154" s="2" t="s">
        <v>10</v>
      </c>
      <c r="F6154" s="2" t="s">
        <v>10</v>
      </c>
      <c r="G6154" s="2" t="s">
        <v>10</v>
      </c>
      <c r="I6154" s="1" t="str">
        <f t="shared" si="384"/>
        <v xml:space="preserve"> </v>
      </c>
      <c r="J6154" s="2" t="s">
        <v>10</v>
      </c>
      <c r="K6154" s="1" t="str">
        <f t="shared" si="385"/>
        <v xml:space="preserve"> </v>
      </c>
      <c r="L6154" s="1" t="s">
        <v>10</v>
      </c>
      <c r="M6154" s="1" t="str">
        <f t="shared" si="386"/>
        <v xml:space="preserve"> </v>
      </c>
      <c r="N6154" s="1" t="str">
        <f t="shared" si="387"/>
        <v>INSERT INTO tmis_commodity(name, description, hs_code, level, status_id, created_at, updated_at) VALUES('-Flat-surface grinding machines, in which the positioning in any one axis can be set up to an accuracy of at least 0.01 mm :','-Flat-surface grinding machines, in which the positioning in any one axis can be set up to an accuracy of at least 0.01 mm :',' ',3,1,'2012-06-01','2012-06-01')</v>
      </c>
    </row>
    <row r="6155" spans="1:14">
      <c r="A6155" s="1">
        <v>6070</v>
      </c>
      <c r="B6155" s="2" t="s">
        <v>13842</v>
      </c>
      <c r="C6155" s="2" t="s">
        <v>13801</v>
      </c>
      <c r="D6155" s="2" t="s">
        <v>13807</v>
      </c>
      <c r="E6155" s="2" t="s">
        <v>16</v>
      </c>
      <c r="F6155" s="2" t="s">
        <v>17</v>
      </c>
      <c r="G6155" s="2" t="s">
        <v>17</v>
      </c>
      <c r="H6155" s="2" t="s">
        <v>18</v>
      </c>
      <c r="I6155" s="1" t="str">
        <f t="shared" si="384"/>
        <v>84601100</v>
      </c>
      <c r="J6155" s="2" t="s">
        <v>22309</v>
      </c>
      <c r="K6155" s="1" t="str">
        <f t="shared" si="385"/>
        <v>84601100</v>
      </c>
      <c r="L6155" s="1" t="s">
        <v>22309</v>
      </c>
      <c r="M6155" s="1" t="str">
        <f t="shared" si="386"/>
        <v>846011</v>
      </c>
      <c r="N6155" s="1" t="str">
        <f t="shared" si="387"/>
        <v>INSERT INTO tmis_commodity(name, description, hs_code, level, status_id, created_at, updated_at) VALUES('--Numerically controlled','--Numerically controlled','846011',2,1,'2012-06-01','2012-06-01')</v>
      </c>
    </row>
    <row r="6156" spans="1:14">
      <c r="A6156" s="1">
        <v>6071</v>
      </c>
      <c r="B6156" s="2" t="s">
        <v>13843</v>
      </c>
      <c r="C6156" s="2" t="s">
        <v>20</v>
      </c>
      <c r="D6156" s="2" t="s">
        <v>21</v>
      </c>
      <c r="E6156" s="2" t="s">
        <v>16</v>
      </c>
      <c r="F6156" s="2" t="s">
        <v>17</v>
      </c>
      <c r="G6156" s="2" t="s">
        <v>17</v>
      </c>
      <c r="H6156" s="2" t="s">
        <v>18</v>
      </c>
      <c r="I6156" s="1" t="str">
        <f t="shared" si="384"/>
        <v>84601900</v>
      </c>
      <c r="J6156" s="2" t="s">
        <v>22310</v>
      </c>
      <c r="K6156" s="1" t="str">
        <f t="shared" si="385"/>
        <v>84601900</v>
      </c>
      <c r="L6156" s="1" t="s">
        <v>22310</v>
      </c>
      <c r="M6156" s="1" t="str">
        <f t="shared" si="386"/>
        <v>846019</v>
      </c>
      <c r="N6156" s="1" t="str">
        <f t="shared" si="387"/>
        <v>INSERT INTO tmis_commodity(name, description, hs_code, level, status_id, created_at, updated_at) VALUES('--Other','--Other','846019',2,1,'2012-06-01','2012-06-01')</v>
      </c>
    </row>
    <row r="6157" spans="1:14">
      <c r="A6157" s="1">
        <v>6072</v>
      </c>
      <c r="B6157" s="2" t="s">
        <v>10</v>
      </c>
      <c r="C6157" s="2" t="s">
        <v>13844</v>
      </c>
      <c r="D6157" s="2" t="s">
        <v>13845</v>
      </c>
      <c r="E6157" s="2" t="s">
        <v>10</v>
      </c>
      <c r="F6157" s="2" t="s">
        <v>10</v>
      </c>
      <c r="G6157" s="2" t="s">
        <v>10</v>
      </c>
      <c r="I6157" s="1" t="str">
        <f t="shared" si="384"/>
        <v xml:space="preserve"> </v>
      </c>
      <c r="J6157" s="2" t="s">
        <v>10</v>
      </c>
      <c r="K6157" s="1" t="str">
        <f t="shared" si="385"/>
        <v xml:space="preserve"> </v>
      </c>
      <c r="L6157" s="1" t="s">
        <v>10</v>
      </c>
      <c r="M6157" s="1" t="str">
        <f t="shared" si="386"/>
        <v xml:space="preserve"> </v>
      </c>
      <c r="N6157" s="1" t="str">
        <f t="shared" si="387"/>
        <v>INSERT INTO tmis_commodity(name, description, hs_code, level, status_id, created_at, updated_at) VALUES('-Other grinding machines, in which the positioning in any one axis can be set up to an accuracy of at least 0.01 mm :','-Other grinding machines, in which the positioning in any one axis can be set up to an accuracy of at least 0.01 mm :',' ',3,1,'2012-06-01','2012-06-01')</v>
      </c>
    </row>
    <row r="6158" spans="1:14">
      <c r="A6158" s="1">
        <v>6073</v>
      </c>
      <c r="B6158" s="2" t="s">
        <v>13846</v>
      </c>
      <c r="C6158" s="2" t="s">
        <v>13801</v>
      </c>
      <c r="D6158" s="2" t="s">
        <v>13807</v>
      </c>
      <c r="E6158" s="2" t="s">
        <v>16</v>
      </c>
      <c r="F6158" s="2" t="s">
        <v>17</v>
      </c>
      <c r="G6158" s="2" t="s">
        <v>17</v>
      </c>
      <c r="H6158" s="2" t="s">
        <v>18</v>
      </c>
      <c r="I6158" s="1" t="str">
        <f t="shared" si="384"/>
        <v>84602100</v>
      </c>
      <c r="J6158" s="2" t="s">
        <v>22311</v>
      </c>
      <c r="K6158" s="1" t="str">
        <f t="shared" si="385"/>
        <v>84602100</v>
      </c>
      <c r="L6158" s="1" t="s">
        <v>22311</v>
      </c>
      <c r="M6158" s="1" t="str">
        <f t="shared" si="386"/>
        <v>846021</v>
      </c>
      <c r="N6158" s="1" t="str">
        <f t="shared" si="387"/>
        <v>INSERT INTO tmis_commodity(name, description, hs_code, level, status_id, created_at, updated_at) VALUES('--Numerically controlled','--Numerically controlled','846021',2,1,'2012-06-01','2012-06-01')</v>
      </c>
    </row>
    <row r="6159" spans="1:14">
      <c r="A6159" s="1">
        <v>6074</v>
      </c>
      <c r="B6159" s="2" t="s">
        <v>13847</v>
      </c>
      <c r="C6159" s="2" t="s">
        <v>20</v>
      </c>
      <c r="D6159" s="2" t="s">
        <v>21</v>
      </c>
      <c r="E6159" s="2" t="s">
        <v>16</v>
      </c>
      <c r="F6159" s="2" t="s">
        <v>17</v>
      </c>
      <c r="G6159" s="2" t="s">
        <v>17</v>
      </c>
      <c r="H6159" s="2" t="s">
        <v>18</v>
      </c>
      <c r="I6159" s="1" t="str">
        <f t="shared" si="384"/>
        <v>84602900</v>
      </c>
      <c r="J6159" s="2" t="s">
        <v>22312</v>
      </c>
      <c r="K6159" s="1" t="str">
        <f t="shared" si="385"/>
        <v>84602900</v>
      </c>
      <c r="L6159" s="1" t="s">
        <v>22312</v>
      </c>
      <c r="M6159" s="1" t="str">
        <f t="shared" si="386"/>
        <v>846029</v>
      </c>
      <c r="N6159" s="1" t="str">
        <f t="shared" si="387"/>
        <v>INSERT INTO tmis_commodity(name, description, hs_code, level, status_id, created_at, updated_at) VALUES('--Other','--Other','846029',2,1,'2012-06-01','2012-06-01')</v>
      </c>
    </row>
    <row r="6160" spans="1:14">
      <c r="A6160" s="1">
        <v>6075</v>
      </c>
      <c r="B6160" s="2" t="s">
        <v>10</v>
      </c>
      <c r="C6160" s="2" t="s">
        <v>13848</v>
      </c>
      <c r="D6160" s="2" t="s">
        <v>13849</v>
      </c>
      <c r="E6160" s="2" t="s">
        <v>10</v>
      </c>
      <c r="F6160" s="2" t="s">
        <v>10</v>
      </c>
      <c r="G6160" s="2" t="s">
        <v>10</v>
      </c>
      <c r="I6160" s="1" t="str">
        <f t="shared" si="384"/>
        <v xml:space="preserve"> </v>
      </c>
      <c r="J6160" s="2" t="s">
        <v>10</v>
      </c>
      <c r="K6160" s="1" t="str">
        <f t="shared" si="385"/>
        <v xml:space="preserve"> </v>
      </c>
      <c r="L6160" s="1" t="s">
        <v>10</v>
      </c>
      <c r="M6160" s="1" t="str">
        <f t="shared" si="386"/>
        <v xml:space="preserve"> </v>
      </c>
      <c r="N6160" s="1" t="str">
        <f t="shared" si="387"/>
        <v>INSERT INTO tmis_commodity(name, description, hs_code, level, status_id, created_at, updated_at) VALUES('-Sharpening (tool or cutter grinding) machines :','-Sharpening (tool or cutter grinding) machines :',' ',3,1,'2012-06-01','2012-06-01')</v>
      </c>
    </row>
    <row r="6161" spans="1:14">
      <c r="A6161" s="1">
        <v>6076</v>
      </c>
      <c r="B6161" s="2" t="s">
        <v>13850</v>
      </c>
      <c r="C6161" s="2" t="s">
        <v>13801</v>
      </c>
      <c r="D6161" s="2" t="s">
        <v>13851</v>
      </c>
      <c r="E6161" s="2" t="s">
        <v>16</v>
      </c>
      <c r="F6161" s="2" t="s">
        <v>17</v>
      </c>
      <c r="G6161" s="2" t="s">
        <v>17</v>
      </c>
      <c r="H6161" s="2" t="s">
        <v>18</v>
      </c>
      <c r="I6161" s="1" t="str">
        <f t="shared" si="384"/>
        <v>84603100</v>
      </c>
      <c r="J6161" s="2" t="s">
        <v>22313</v>
      </c>
      <c r="K6161" s="1" t="str">
        <f t="shared" si="385"/>
        <v>84603100</v>
      </c>
      <c r="L6161" s="1" t="s">
        <v>22313</v>
      </c>
      <c r="M6161" s="1" t="str">
        <f t="shared" si="386"/>
        <v>846031</v>
      </c>
      <c r="N6161" s="1" t="str">
        <f t="shared" si="387"/>
        <v>INSERT INTO tmis_commodity(name, description, hs_code, level, status_id, created_at, updated_at) VALUES('--Numerically controlled','--Numerically controlled','846031',2,1,'2012-06-01','2012-06-01')</v>
      </c>
    </row>
    <row r="6162" spans="1:14">
      <c r="A6162" s="1">
        <v>6077</v>
      </c>
      <c r="B6162" s="2" t="s">
        <v>13852</v>
      </c>
      <c r="C6162" s="2" t="s">
        <v>20</v>
      </c>
      <c r="D6162" s="2" t="s">
        <v>21</v>
      </c>
      <c r="E6162" s="2" t="s">
        <v>16</v>
      </c>
      <c r="F6162" s="2" t="s">
        <v>17</v>
      </c>
      <c r="G6162" s="2" t="s">
        <v>17</v>
      </c>
      <c r="H6162" s="2" t="s">
        <v>18</v>
      </c>
      <c r="I6162" s="1" t="str">
        <f t="shared" si="384"/>
        <v>84603900</v>
      </c>
      <c r="J6162" s="2" t="s">
        <v>22314</v>
      </c>
      <c r="K6162" s="1" t="str">
        <f t="shared" si="385"/>
        <v>84603900</v>
      </c>
      <c r="L6162" s="1" t="s">
        <v>22314</v>
      </c>
      <c r="M6162" s="1" t="str">
        <f t="shared" si="386"/>
        <v>846039</v>
      </c>
      <c r="N6162" s="1" t="str">
        <f t="shared" si="387"/>
        <v>INSERT INTO tmis_commodity(name, description, hs_code, level, status_id, created_at, updated_at) VALUES('--Other','--Other','846039',2,1,'2012-06-01','2012-06-01')</v>
      </c>
    </row>
    <row r="6163" spans="1:14">
      <c r="A6163" s="1">
        <v>6078</v>
      </c>
      <c r="B6163" s="2" t="s">
        <v>13853</v>
      </c>
      <c r="C6163" s="2" t="s">
        <v>13854</v>
      </c>
      <c r="D6163" s="2" t="s">
        <v>13855</v>
      </c>
      <c r="E6163" s="2" t="s">
        <v>16</v>
      </c>
      <c r="F6163" s="2" t="s">
        <v>17</v>
      </c>
      <c r="G6163" s="2" t="s">
        <v>17</v>
      </c>
      <c r="H6163" s="2" t="s">
        <v>18</v>
      </c>
      <c r="I6163" s="1" t="str">
        <f t="shared" si="384"/>
        <v>84604000</v>
      </c>
      <c r="J6163" s="2" t="s">
        <v>22315</v>
      </c>
      <c r="K6163" s="1" t="str">
        <f t="shared" si="385"/>
        <v>84604000</v>
      </c>
      <c r="L6163" s="1" t="s">
        <v>22315</v>
      </c>
      <c r="M6163" s="1" t="str">
        <f t="shared" si="386"/>
        <v>846040</v>
      </c>
      <c r="N6163" s="1" t="str">
        <f t="shared" si="387"/>
        <v>INSERT INTO tmis_commodity(name, description, hs_code, level, status_id, created_at, updated_at) VALUES('-Honing or lapping machines','-Honing or lapping machines','846040',2,1,'2012-06-01','2012-06-01')</v>
      </c>
    </row>
    <row r="6164" spans="1:14">
      <c r="A6164" s="1">
        <v>6079</v>
      </c>
      <c r="B6164" s="2" t="s">
        <v>13856</v>
      </c>
      <c r="C6164" s="2" t="s">
        <v>128</v>
      </c>
      <c r="D6164" s="2" t="s">
        <v>27</v>
      </c>
      <c r="E6164" s="2" t="s">
        <v>16</v>
      </c>
      <c r="F6164" s="2" t="s">
        <v>17</v>
      </c>
      <c r="G6164" s="2" t="s">
        <v>17</v>
      </c>
      <c r="H6164" s="2" t="s">
        <v>18</v>
      </c>
      <c r="I6164" s="1" t="str">
        <f t="shared" si="384"/>
        <v>84609000</v>
      </c>
      <c r="J6164" s="2" t="s">
        <v>22316</v>
      </c>
      <c r="K6164" s="1" t="str">
        <f t="shared" si="385"/>
        <v>84609000</v>
      </c>
      <c r="L6164" s="1" t="s">
        <v>22316</v>
      </c>
      <c r="M6164" s="1" t="str">
        <f t="shared" si="386"/>
        <v>846090</v>
      </c>
      <c r="N6164" s="1" t="str">
        <f t="shared" si="387"/>
        <v>INSERT INTO tmis_commodity(name, description, hs_code, level, status_id, created_at, updated_at) VALUES('-Other','-Other','846090',2,1,'2012-06-01','2012-06-01')</v>
      </c>
    </row>
    <row r="6165" spans="1:14">
      <c r="A6165" s="1">
        <v>6080</v>
      </c>
      <c r="B6165" s="2" t="s">
        <v>13857</v>
      </c>
      <c r="C6165" s="2" t="s">
        <v>13858</v>
      </c>
      <c r="D6165" s="2" t="s">
        <v>13859</v>
      </c>
      <c r="E6165" s="2" t="s">
        <v>10</v>
      </c>
      <c r="F6165" s="2" t="s">
        <v>10</v>
      </c>
      <c r="G6165" s="2" t="s">
        <v>10</v>
      </c>
      <c r="I6165" s="1" t="str">
        <f t="shared" si="384"/>
        <v>8461</v>
      </c>
      <c r="J6165" s="2" t="s">
        <v>22317</v>
      </c>
      <c r="K6165" s="1" t="str">
        <f t="shared" si="385"/>
        <v>8461</v>
      </c>
      <c r="L6165" s="1" t="s">
        <v>22317</v>
      </c>
      <c r="M6165" s="1" t="str">
        <f t="shared" si="386"/>
        <v>8461</v>
      </c>
      <c r="N6165" s="1" t="str">
        <f t="shared" si="387"/>
        <v>INSERT INTO tmis_commodity(name, description, hs_code, level, status_id, created_at, updated_at) VALUES('Machine-tools for planing, shaping, slotting, broaching, gear cutting, gear grinding or gear finishing, sawing, cutting-off and other machine-tools working by removing metal or cermets, not elsewhere ','Machine-tools for planing, shaping, slotting, broaching, gear cutting, gear grinding or gear finishing, sawing, cutting-off and other machine-tools working by removing metal or cermets, not elsewhere specified or included.','8461',1,1,'2012-06-01','2012-06-01')</v>
      </c>
    </row>
    <row r="6166" spans="1:14">
      <c r="A6166" s="1">
        <v>6081</v>
      </c>
      <c r="B6166" s="2" t="s">
        <v>13860</v>
      </c>
      <c r="C6166" s="2" t="s">
        <v>13861</v>
      </c>
      <c r="D6166" s="2" t="s">
        <v>13862</v>
      </c>
      <c r="E6166" s="2" t="s">
        <v>16</v>
      </c>
      <c r="F6166" s="2" t="s">
        <v>17</v>
      </c>
      <c r="G6166" s="2" t="s">
        <v>17</v>
      </c>
      <c r="H6166" s="2" t="s">
        <v>18</v>
      </c>
      <c r="I6166" s="1" t="str">
        <f t="shared" si="384"/>
        <v>84612000</v>
      </c>
      <c r="J6166" s="2" t="s">
        <v>22318</v>
      </c>
      <c r="K6166" s="1" t="str">
        <f t="shared" si="385"/>
        <v>84612000</v>
      </c>
      <c r="L6166" s="1" t="s">
        <v>22318</v>
      </c>
      <c r="M6166" s="1" t="str">
        <f t="shared" si="386"/>
        <v>846120</v>
      </c>
      <c r="N6166" s="1" t="str">
        <f t="shared" si="387"/>
        <v>INSERT INTO tmis_commodity(name, description, hs_code, level, status_id, created_at, updated_at) VALUES('-Shaping or slotting machines','-Shaping or slotting machines','846120',2,1,'2012-06-01','2012-06-01')</v>
      </c>
    </row>
    <row r="6167" spans="1:14">
      <c r="A6167" s="1">
        <v>6082</v>
      </c>
      <c r="B6167" s="2" t="s">
        <v>13863</v>
      </c>
      <c r="C6167" s="2" t="s">
        <v>13864</v>
      </c>
      <c r="D6167" s="2" t="s">
        <v>13865</v>
      </c>
      <c r="E6167" s="2" t="s">
        <v>16</v>
      </c>
      <c r="F6167" s="2" t="s">
        <v>17</v>
      </c>
      <c r="G6167" s="2" t="s">
        <v>17</v>
      </c>
      <c r="H6167" s="2" t="s">
        <v>18</v>
      </c>
      <c r="I6167" s="1" t="str">
        <f t="shared" si="384"/>
        <v>84613000</v>
      </c>
      <c r="J6167" s="2" t="s">
        <v>22319</v>
      </c>
      <c r="K6167" s="1" t="str">
        <f t="shared" si="385"/>
        <v>84613000</v>
      </c>
      <c r="L6167" s="1" t="s">
        <v>22319</v>
      </c>
      <c r="M6167" s="1" t="str">
        <f t="shared" si="386"/>
        <v>846130</v>
      </c>
      <c r="N6167" s="1" t="str">
        <f t="shared" si="387"/>
        <v>INSERT INTO tmis_commodity(name, description, hs_code, level, status_id, created_at, updated_at) VALUES('-Broaching machines','-Broaching machines','846130',2,1,'2012-06-01','2012-06-01')</v>
      </c>
    </row>
    <row r="6168" spans="1:14">
      <c r="A6168" s="1">
        <v>6083</v>
      </c>
      <c r="B6168" s="2" t="s">
        <v>13866</v>
      </c>
      <c r="C6168" s="2" t="s">
        <v>13867</v>
      </c>
      <c r="D6168" s="2" t="s">
        <v>13868</v>
      </c>
      <c r="E6168" s="2" t="s">
        <v>16</v>
      </c>
      <c r="F6168" s="2" t="s">
        <v>17</v>
      </c>
      <c r="G6168" s="2" t="s">
        <v>17</v>
      </c>
      <c r="H6168" s="2" t="s">
        <v>18</v>
      </c>
      <c r="I6168" s="1" t="str">
        <f t="shared" si="384"/>
        <v>84614000</v>
      </c>
      <c r="J6168" s="2" t="s">
        <v>22320</v>
      </c>
      <c r="K6168" s="1" t="str">
        <f t="shared" si="385"/>
        <v>84614000</v>
      </c>
      <c r="L6168" s="1" t="s">
        <v>22320</v>
      </c>
      <c r="M6168" s="1" t="str">
        <f t="shared" si="386"/>
        <v>846140</v>
      </c>
      <c r="N6168" s="1" t="str">
        <f t="shared" si="387"/>
        <v>INSERT INTO tmis_commodity(name, description, hs_code, level, status_id, created_at, updated_at) VALUES('-Gear cutting, gear grinding or gear finishing machines','-Gear cutting, gear grinding or gear finishing machines','846140',2,1,'2012-06-01','2012-06-01')</v>
      </c>
    </row>
    <row r="6169" spans="1:14">
      <c r="A6169" s="1">
        <v>6084</v>
      </c>
      <c r="B6169" s="2" t="s">
        <v>13869</v>
      </c>
      <c r="C6169" s="2" t="s">
        <v>13870</v>
      </c>
      <c r="D6169" s="2" t="s">
        <v>13871</v>
      </c>
      <c r="E6169" s="2" t="s">
        <v>16</v>
      </c>
      <c r="F6169" s="2" t="s">
        <v>17</v>
      </c>
      <c r="G6169" s="2" t="s">
        <v>17</v>
      </c>
      <c r="H6169" s="2" t="s">
        <v>18</v>
      </c>
      <c r="I6169" s="1" t="str">
        <f t="shared" si="384"/>
        <v>84615000</v>
      </c>
      <c r="J6169" s="2" t="s">
        <v>22321</v>
      </c>
      <c r="K6169" s="1" t="str">
        <f t="shared" si="385"/>
        <v>84615000</v>
      </c>
      <c r="L6169" s="1" t="s">
        <v>22321</v>
      </c>
      <c r="M6169" s="1" t="str">
        <f t="shared" si="386"/>
        <v>846150</v>
      </c>
      <c r="N6169" s="1" t="str">
        <f t="shared" si="387"/>
        <v>INSERT INTO tmis_commodity(name, description, hs_code, level, status_id, created_at, updated_at) VALUES('-Sawing or cutting-off machines','-Sawing or cutting-off machines','846150',2,1,'2012-06-01','2012-06-01')</v>
      </c>
    </row>
    <row r="6170" spans="1:14">
      <c r="A6170" s="1">
        <v>6085</v>
      </c>
      <c r="B6170" s="2" t="s">
        <v>13872</v>
      </c>
      <c r="C6170" s="2" t="s">
        <v>128</v>
      </c>
      <c r="D6170" s="2" t="s">
        <v>27</v>
      </c>
      <c r="E6170" s="2" t="s">
        <v>16</v>
      </c>
      <c r="F6170" s="2" t="s">
        <v>17</v>
      </c>
      <c r="G6170" s="2" t="s">
        <v>17</v>
      </c>
      <c r="H6170" s="2" t="s">
        <v>18</v>
      </c>
      <c r="I6170" s="1" t="str">
        <f t="shared" si="384"/>
        <v>84619000</v>
      </c>
      <c r="J6170" s="2" t="s">
        <v>22322</v>
      </c>
      <c r="K6170" s="1" t="str">
        <f t="shared" si="385"/>
        <v>84619000</v>
      </c>
      <c r="L6170" s="1" t="s">
        <v>22322</v>
      </c>
      <c r="M6170" s="1" t="str">
        <f t="shared" si="386"/>
        <v>846190</v>
      </c>
      <c r="N6170" s="1" t="str">
        <f t="shared" si="387"/>
        <v>INSERT INTO tmis_commodity(name, description, hs_code, level, status_id, created_at, updated_at) VALUES('-Other','-Other','846190',2,1,'2012-06-01','2012-06-01')</v>
      </c>
    </row>
    <row r="6171" spans="1:14">
      <c r="A6171" s="1">
        <v>6086</v>
      </c>
      <c r="B6171" s="2" t="s">
        <v>13873</v>
      </c>
      <c r="C6171" s="2" t="s">
        <v>13874</v>
      </c>
      <c r="D6171" s="2" t="s">
        <v>13875</v>
      </c>
      <c r="E6171" s="2" t="s">
        <v>10</v>
      </c>
      <c r="F6171" s="2" t="s">
        <v>10</v>
      </c>
      <c r="G6171" s="2" t="s">
        <v>10</v>
      </c>
      <c r="I6171" s="1" t="str">
        <f t="shared" si="384"/>
        <v>8462</v>
      </c>
      <c r="J6171" s="2" t="s">
        <v>22323</v>
      </c>
      <c r="K6171" s="1" t="str">
        <f t="shared" si="385"/>
        <v>8462</v>
      </c>
      <c r="L6171" s="1" t="s">
        <v>22323</v>
      </c>
      <c r="M6171" s="1" t="str">
        <f t="shared" si="386"/>
        <v>8462</v>
      </c>
      <c r="N6171" s="1" t="str">
        <f t="shared" si="387"/>
        <v>INSERT INTO tmis_commodity(name, description, hs_code, level, status_id, created_at, updated_at) VALUES('Machine-tools (including presses) for working metal by forging, hammering or die-stamping; machine-tools (including presses) for working metal by bending, folding, straightening, flattening, shearing,','Machine-tools (including presses) for working metal by forging, hammering or die-stamping; machine-tools (including presses) for working metal by bending, folding, straightening, flattening, shearing, punching or notching; presses for working metal or metal carbides, not specified above.','8462',1,1,'2012-06-01','2012-06-01')</v>
      </c>
    </row>
    <row r="6172" spans="1:14">
      <c r="A6172" s="1">
        <v>6087</v>
      </c>
      <c r="B6172" s="2" t="s">
        <v>13876</v>
      </c>
      <c r="C6172" s="2" t="s">
        <v>13877</v>
      </c>
      <c r="D6172" s="2" t="s">
        <v>13878</v>
      </c>
      <c r="E6172" s="2" t="s">
        <v>16</v>
      </c>
      <c r="F6172" s="2" t="s">
        <v>17</v>
      </c>
      <c r="G6172" s="2" t="s">
        <v>17</v>
      </c>
      <c r="H6172" s="2" t="s">
        <v>18</v>
      </c>
      <c r="I6172" s="1" t="str">
        <f t="shared" si="384"/>
        <v>84621000</v>
      </c>
      <c r="J6172" s="2" t="s">
        <v>22324</v>
      </c>
      <c r="K6172" s="1" t="str">
        <f t="shared" si="385"/>
        <v>84621000</v>
      </c>
      <c r="L6172" s="1" t="s">
        <v>22324</v>
      </c>
      <c r="M6172" s="1" t="str">
        <f t="shared" si="386"/>
        <v>846210</v>
      </c>
      <c r="N6172" s="1" t="str">
        <f t="shared" si="387"/>
        <v>INSERT INTO tmis_commodity(name, description, hs_code, level, status_id, created_at, updated_at) VALUES('-Forging or die-stamping machines (including presses) and hammers','-Forging or die-stamping machines (including presses) and hammers','846210',2,1,'2012-06-01','2012-06-01')</v>
      </c>
    </row>
    <row r="6173" spans="1:14">
      <c r="A6173" s="1">
        <v>6088</v>
      </c>
      <c r="B6173" s="2" t="s">
        <v>10</v>
      </c>
      <c r="C6173" s="2" t="s">
        <v>13879</v>
      </c>
      <c r="D6173" s="2" t="s">
        <v>13880</v>
      </c>
      <c r="E6173" s="2" t="s">
        <v>10</v>
      </c>
      <c r="F6173" s="2" t="s">
        <v>10</v>
      </c>
      <c r="G6173" s="2" t="s">
        <v>10</v>
      </c>
      <c r="I6173" s="1" t="str">
        <f t="shared" si="384"/>
        <v xml:space="preserve"> </v>
      </c>
      <c r="J6173" s="2" t="s">
        <v>10</v>
      </c>
      <c r="K6173" s="1" t="str">
        <f t="shared" si="385"/>
        <v xml:space="preserve"> </v>
      </c>
      <c r="L6173" s="1" t="s">
        <v>10</v>
      </c>
      <c r="M6173" s="1" t="str">
        <f t="shared" si="386"/>
        <v xml:space="preserve"> </v>
      </c>
      <c r="N6173" s="1" t="str">
        <f t="shared" si="387"/>
        <v>INSERT INTO tmis_commodity(name, description, hs_code, level, status_id, created_at, updated_at) VALUES('-Bending, folding, straightening or flattening machines (including presses) :','-Bending, folding, straightening or flattening machines (including presses) :',' ',3,1,'2012-06-01','2012-06-01')</v>
      </c>
    </row>
    <row r="6174" spans="1:14">
      <c r="A6174" s="1">
        <v>6089</v>
      </c>
      <c r="B6174" s="2" t="s">
        <v>13881</v>
      </c>
      <c r="C6174" s="2" t="s">
        <v>13801</v>
      </c>
      <c r="D6174" s="2" t="s">
        <v>13807</v>
      </c>
      <c r="E6174" s="2" t="s">
        <v>16</v>
      </c>
      <c r="F6174" s="2" t="s">
        <v>17</v>
      </c>
      <c r="G6174" s="2" t="s">
        <v>17</v>
      </c>
      <c r="H6174" s="2" t="s">
        <v>18</v>
      </c>
      <c r="I6174" s="1" t="str">
        <f t="shared" si="384"/>
        <v>84622100</v>
      </c>
      <c r="J6174" s="2" t="s">
        <v>22325</v>
      </c>
      <c r="K6174" s="1" t="str">
        <f t="shared" si="385"/>
        <v>84622100</v>
      </c>
      <c r="L6174" s="1" t="s">
        <v>22325</v>
      </c>
      <c r="M6174" s="1" t="str">
        <f t="shared" si="386"/>
        <v>846221</v>
      </c>
      <c r="N6174" s="1" t="str">
        <f t="shared" si="387"/>
        <v>INSERT INTO tmis_commodity(name, description, hs_code, level, status_id, created_at, updated_at) VALUES('--Numerically controlled','--Numerically controlled','846221',2,1,'2012-06-01','2012-06-01')</v>
      </c>
    </row>
    <row r="6175" spans="1:14">
      <c r="A6175" s="1">
        <v>6090</v>
      </c>
      <c r="B6175" s="2" t="s">
        <v>13882</v>
      </c>
      <c r="C6175" s="2" t="s">
        <v>20</v>
      </c>
      <c r="D6175" s="2" t="s">
        <v>21</v>
      </c>
      <c r="E6175" s="2" t="s">
        <v>16</v>
      </c>
      <c r="F6175" s="2" t="s">
        <v>17</v>
      </c>
      <c r="G6175" s="2" t="s">
        <v>17</v>
      </c>
      <c r="H6175" s="2" t="s">
        <v>18</v>
      </c>
      <c r="I6175" s="1" t="str">
        <f t="shared" si="384"/>
        <v>84622900</v>
      </c>
      <c r="J6175" s="2" t="s">
        <v>22326</v>
      </c>
      <c r="K6175" s="1" t="str">
        <f t="shared" si="385"/>
        <v>84622900</v>
      </c>
      <c r="L6175" s="1" t="s">
        <v>22326</v>
      </c>
      <c r="M6175" s="1" t="str">
        <f t="shared" si="386"/>
        <v>846229</v>
      </c>
      <c r="N6175" s="1" t="str">
        <f t="shared" si="387"/>
        <v>INSERT INTO tmis_commodity(name, description, hs_code, level, status_id, created_at, updated_at) VALUES('--Other','--Other','846229',2,1,'2012-06-01','2012-06-01')</v>
      </c>
    </row>
    <row r="6176" spans="1:14">
      <c r="A6176" s="1">
        <v>6091</v>
      </c>
      <c r="B6176" s="2" t="s">
        <v>10</v>
      </c>
      <c r="C6176" s="2" t="s">
        <v>13883</v>
      </c>
      <c r="D6176" s="2" t="s">
        <v>13884</v>
      </c>
      <c r="E6176" s="2" t="s">
        <v>10</v>
      </c>
      <c r="F6176" s="2" t="s">
        <v>10</v>
      </c>
      <c r="G6176" s="2" t="s">
        <v>10</v>
      </c>
      <c r="I6176" s="1" t="str">
        <f t="shared" si="384"/>
        <v xml:space="preserve"> </v>
      </c>
      <c r="J6176" s="2" t="s">
        <v>10</v>
      </c>
      <c r="K6176" s="1" t="str">
        <f t="shared" si="385"/>
        <v xml:space="preserve"> </v>
      </c>
      <c r="L6176" s="1" t="s">
        <v>10</v>
      </c>
      <c r="M6176" s="1" t="str">
        <f t="shared" si="386"/>
        <v xml:space="preserve"> </v>
      </c>
      <c r="N6176" s="1" t="str">
        <f t="shared" si="387"/>
        <v>INSERT INTO tmis_commodity(name, description, hs_code, level, status_id, created_at, updated_at) VALUES('-Shearing machines (including presses), other than combined punching and shearing machines :','-Shearing machines (including presses), other than combined punching and shearing machines :',' ',3,1,'2012-06-01','2012-06-01')</v>
      </c>
    </row>
    <row r="6177" spans="1:14">
      <c r="A6177" s="1">
        <v>6092</v>
      </c>
      <c r="B6177" s="2" t="s">
        <v>13885</v>
      </c>
      <c r="C6177" s="2" t="s">
        <v>13801</v>
      </c>
      <c r="D6177" s="2" t="s">
        <v>13807</v>
      </c>
      <c r="E6177" s="2" t="s">
        <v>16</v>
      </c>
      <c r="F6177" s="2" t="s">
        <v>17</v>
      </c>
      <c r="G6177" s="2" t="s">
        <v>17</v>
      </c>
      <c r="H6177" s="2" t="s">
        <v>18</v>
      </c>
      <c r="I6177" s="1" t="str">
        <f t="shared" si="384"/>
        <v>84623100</v>
      </c>
      <c r="J6177" s="2" t="s">
        <v>22327</v>
      </c>
      <c r="K6177" s="1" t="str">
        <f t="shared" si="385"/>
        <v>84623100</v>
      </c>
      <c r="L6177" s="1" t="s">
        <v>22327</v>
      </c>
      <c r="M6177" s="1" t="str">
        <f t="shared" si="386"/>
        <v>846231</v>
      </c>
      <c r="N6177" s="1" t="str">
        <f t="shared" si="387"/>
        <v>INSERT INTO tmis_commodity(name, description, hs_code, level, status_id, created_at, updated_at) VALUES('--Numerically controlled','--Numerically controlled','846231',2,1,'2012-06-01','2012-06-01')</v>
      </c>
    </row>
    <row r="6178" spans="1:14">
      <c r="A6178" s="1">
        <v>6093</v>
      </c>
      <c r="B6178" s="2" t="s">
        <v>13886</v>
      </c>
      <c r="C6178" s="2" t="s">
        <v>20</v>
      </c>
      <c r="D6178" s="2" t="s">
        <v>21</v>
      </c>
      <c r="E6178" s="2" t="s">
        <v>16</v>
      </c>
      <c r="F6178" s="2" t="s">
        <v>17</v>
      </c>
      <c r="G6178" s="2" t="s">
        <v>17</v>
      </c>
      <c r="H6178" s="2" t="s">
        <v>18</v>
      </c>
      <c r="I6178" s="1" t="str">
        <f t="shared" si="384"/>
        <v>84623900</v>
      </c>
      <c r="J6178" s="2" t="s">
        <v>22328</v>
      </c>
      <c r="K6178" s="1" t="str">
        <f t="shared" si="385"/>
        <v>84623900</v>
      </c>
      <c r="L6178" s="1" t="s">
        <v>22328</v>
      </c>
      <c r="M6178" s="1" t="str">
        <f t="shared" si="386"/>
        <v>846239</v>
      </c>
      <c r="N6178" s="1" t="str">
        <f t="shared" si="387"/>
        <v>INSERT INTO tmis_commodity(name, description, hs_code, level, status_id, created_at, updated_at) VALUES('--Other','--Other','846239',2,1,'2012-06-01','2012-06-01')</v>
      </c>
    </row>
    <row r="6179" spans="1:14">
      <c r="A6179" s="1">
        <v>6094</v>
      </c>
      <c r="B6179" s="2" t="s">
        <v>10</v>
      </c>
      <c r="C6179" s="2" t="s">
        <v>13887</v>
      </c>
      <c r="D6179" s="2" t="s">
        <v>13888</v>
      </c>
      <c r="E6179" s="2" t="s">
        <v>10</v>
      </c>
      <c r="F6179" s="2" t="s">
        <v>10</v>
      </c>
      <c r="G6179" s="2" t="s">
        <v>10</v>
      </c>
      <c r="I6179" s="1" t="str">
        <f t="shared" si="384"/>
        <v xml:space="preserve"> </v>
      </c>
      <c r="J6179" s="2" t="s">
        <v>10</v>
      </c>
      <c r="K6179" s="1" t="str">
        <f t="shared" si="385"/>
        <v xml:space="preserve"> </v>
      </c>
      <c r="L6179" s="1" t="s">
        <v>10</v>
      </c>
      <c r="M6179" s="1" t="str">
        <f t="shared" si="386"/>
        <v xml:space="preserve"> </v>
      </c>
      <c r="N6179" s="1" t="str">
        <f t="shared" si="387"/>
        <v>INSERT INTO tmis_commodity(name, description, hs_code, level, status_id, created_at, updated_at) VALUES('-Punching or notching machines (including presses), including combined punching and shearing machines :','-Punching or notching machines (including presses), including combined punching and shearing machines :',' ',3,1,'2012-06-01','2012-06-01')</v>
      </c>
    </row>
    <row r="6180" spans="1:14">
      <c r="A6180" s="1">
        <v>6095</v>
      </c>
      <c r="B6180" s="2" t="s">
        <v>13889</v>
      </c>
      <c r="C6180" s="2" t="s">
        <v>13801</v>
      </c>
      <c r="D6180" s="2" t="s">
        <v>13807</v>
      </c>
      <c r="E6180" s="2" t="s">
        <v>16</v>
      </c>
      <c r="F6180" s="2" t="s">
        <v>17</v>
      </c>
      <c r="G6180" s="2" t="s">
        <v>17</v>
      </c>
      <c r="H6180" s="2" t="s">
        <v>18</v>
      </c>
      <c r="I6180" s="1" t="str">
        <f t="shared" si="384"/>
        <v>84624100</v>
      </c>
      <c r="J6180" s="2" t="s">
        <v>22329</v>
      </c>
      <c r="K6180" s="1" t="str">
        <f t="shared" si="385"/>
        <v>84624100</v>
      </c>
      <c r="L6180" s="1" t="s">
        <v>22329</v>
      </c>
      <c r="M6180" s="1" t="str">
        <f t="shared" si="386"/>
        <v>846241</v>
      </c>
      <c r="N6180" s="1" t="str">
        <f t="shared" si="387"/>
        <v>INSERT INTO tmis_commodity(name, description, hs_code, level, status_id, created_at, updated_at) VALUES('--Numerically controlled','--Numerically controlled','846241',2,1,'2012-06-01','2012-06-01')</v>
      </c>
    </row>
    <row r="6181" spans="1:14">
      <c r="A6181" s="1">
        <v>6096</v>
      </c>
      <c r="B6181" s="2" t="s">
        <v>13890</v>
      </c>
      <c r="C6181" s="2" t="s">
        <v>20</v>
      </c>
      <c r="D6181" s="2" t="s">
        <v>21</v>
      </c>
      <c r="E6181" s="2" t="s">
        <v>16</v>
      </c>
      <c r="F6181" s="2" t="s">
        <v>17</v>
      </c>
      <c r="G6181" s="2" t="s">
        <v>17</v>
      </c>
      <c r="H6181" s="2" t="s">
        <v>18</v>
      </c>
      <c r="I6181" s="1" t="str">
        <f t="shared" si="384"/>
        <v>84624900</v>
      </c>
      <c r="J6181" s="2" t="s">
        <v>22330</v>
      </c>
      <c r="K6181" s="1" t="str">
        <f t="shared" si="385"/>
        <v>84624900</v>
      </c>
      <c r="L6181" s="1" t="s">
        <v>22330</v>
      </c>
      <c r="M6181" s="1" t="str">
        <f t="shared" si="386"/>
        <v>846249</v>
      </c>
      <c r="N6181" s="1" t="str">
        <f t="shared" si="387"/>
        <v>INSERT INTO tmis_commodity(name, description, hs_code, level, status_id, created_at, updated_at) VALUES('--Other','--Other','846249',2,1,'2012-06-01','2012-06-01')</v>
      </c>
    </row>
    <row r="6182" spans="1:14">
      <c r="A6182" s="1">
        <v>6097</v>
      </c>
      <c r="B6182" s="2" t="s">
        <v>10</v>
      </c>
      <c r="C6182" s="2" t="s">
        <v>48</v>
      </c>
      <c r="D6182" s="2" t="s">
        <v>49</v>
      </c>
      <c r="E6182" s="2" t="s">
        <v>10</v>
      </c>
      <c r="F6182" s="2" t="s">
        <v>10</v>
      </c>
      <c r="G6182" s="2" t="s">
        <v>10</v>
      </c>
      <c r="I6182" s="1" t="str">
        <f t="shared" si="384"/>
        <v xml:space="preserve"> </v>
      </c>
      <c r="J6182" s="2" t="s">
        <v>10</v>
      </c>
      <c r="K6182" s="1" t="str">
        <f t="shared" si="385"/>
        <v xml:space="preserve"> </v>
      </c>
      <c r="L6182" s="1" t="s">
        <v>10</v>
      </c>
      <c r="M6182" s="1" t="str">
        <f t="shared" si="386"/>
        <v xml:space="preserve"> </v>
      </c>
      <c r="N6182" s="1" t="str">
        <f t="shared" si="387"/>
        <v>INSERT INTO tmis_commodity(name, description, hs_code, level, status_id, created_at, updated_at) VALUES('-Other :','-Other :',' ',3,1,'2012-06-01','2012-06-01')</v>
      </c>
    </row>
    <row r="6183" spans="1:14">
      <c r="A6183" s="1">
        <v>6098</v>
      </c>
      <c r="B6183" s="2" t="s">
        <v>13891</v>
      </c>
      <c r="C6183" s="2" t="s">
        <v>13892</v>
      </c>
      <c r="D6183" s="2" t="s">
        <v>13893</v>
      </c>
      <c r="E6183" s="2" t="s">
        <v>16</v>
      </c>
      <c r="F6183" s="2" t="s">
        <v>17</v>
      </c>
      <c r="G6183" s="2" t="s">
        <v>17</v>
      </c>
      <c r="H6183" s="2" t="s">
        <v>18</v>
      </c>
      <c r="I6183" s="1" t="str">
        <f t="shared" si="384"/>
        <v>84629100</v>
      </c>
      <c r="J6183" s="2" t="s">
        <v>22331</v>
      </c>
      <c r="K6183" s="1" t="str">
        <f t="shared" si="385"/>
        <v>84629100</v>
      </c>
      <c r="L6183" s="1" t="s">
        <v>22331</v>
      </c>
      <c r="M6183" s="1" t="str">
        <f t="shared" si="386"/>
        <v>846291</v>
      </c>
      <c r="N6183" s="1" t="str">
        <f t="shared" si="387"/>
        <v>INSERT INTO tmis_commodity(name, description, hs_code, level, status_id, created_at, updated_at) VALUES('--Hydraulic presses','--Hydraulic presses','846291',2,1,'2012-06-01','2012-06-01')</v>
      </c>
    </row>
    <row r="6184" spans="1:14">
      <c r="A6184" s="1">
        <v>6099</v>
      </c>
      <c r="B6184" s="2" t="s">
        <v>13894</v>
      </c>
      <c r="C6184" s="2" t="s">
        <v>20</v>
      </c>
      <c r="D6184" s="2" t="s">
        <v>21</v>
      </c>
      <c r="E6184" s="2" t="s">
        <v>16</v>
      </c>
      <c r="F6184" s="2" t="s">
        <v>17</v>
      </c>
      <c r="G6184" s="2" t="s">
        <v>17</v>
      </c>
      <c r="H6184" s="2" t="s">
        <v>18</v>
      </c>
      <c r="I6184" s="1" t="str">
        <f t="shared" si="384"/>
        <v>84629900</v>
      </c>
      <c r="J6184" s="2" t="s">
        <v>22332</v>
      </c>
      <c r="K6184" s="1" t="str">
        <f t="shared" si="385"/>
        <v>84629900</v>
      </c>
      <c r="L6184" s="1" t="s">
        <v>22332</v>
      </c>
      <c r="M6184" s="1" t="str">
        <f t="shared" si="386"/>
        <v>846299</v>
      </c>
      <c r="N6184" s="1" t="str">
        <f t="shared" si="387"/>
        <v>INSERT INTO tmis_commodity(name, description, hs_code, level, status_id, created_at, updated_at) VALUES('--Other','--Other','846299',2,1,'2012-06-01','2012-06-01')</v>
      </c>
    </row>
    <row r="6185" spans="1:14">
      <c r="A6185" s="1">
        <v>6100</v>
      </c>
      <c r="B6185" s="2" t="s">
        <v>13895</v>
      </c>
      <c r="C6185" s="2" t="s">
        <v>13896</v>
      </c>
      <c r="D6185" s="2" t="s">
        <v>13897</v>
      </c>
      <c r="E6185" s="2" t="s">
        <v>10</v>
      </c>
      <c r="F6185" s="2" t="s">
        <v>10</v>
      </c>
      <c r="G6185" s="2" t="s">
        <v>10</v>
      </c>
      <c r="I6185" s="1" t="str">
        <f t="shared" si="384"/>
        <v>8463</v>
      </c>
      <c r="J6185" s="2" t="s">
        <v>22333</v>
      </c>
      <c r="K6185" s="1" t="str">
        <f t="shared" si="385"/>
        <v>8463</v>
      </c>
      <c r="L6185" s="1" t="s">
        <v>22333</v>
      </c>
      <c r="M6185" s="1" t="str">
        <f t="shared" si="386"/>
        <v>8463</v>
      </c>
      <c r="N6185" s="1" t="str">
        <f t="shared" si="387"/>
        <v>INSERT INTO tmis_commodity(name, description, hs_code, level, status_id, created_at, updated_at) VALUES('Other machine-tools for working metal or cermets, without removing material.','Other machine-tools for working metal or cermets, without removing material.','8463',1,1,'2012-06-01','2012-06-01')</v>
      </c>
    </row>
    <row r="6186" spans="1:14">
      <c r="A6186" s="1">
        <v>6101</v>
      </c>
      <c r="B6186" s="2" t="s">
        <v>13898</v>
      </c>
      <c r="C6186" s="2" t="s">
        <v>13899</v>
      </c>
      <c r="D6186" s="2" t="s">
        <v>13900</v>
      </c>
      <c r="E6186" s="2" t="s">
        <v>16</v>
      </c>
      <c r="F6186" s="2" t="s">
        <v>17</v>
      </c>
      <c r="G6186" s="2" t="s">
        <v>17</v>
      </c>
      <c r="H6186" s="2" t="s">
        <v>18</v>
      </c>
      <c r="I6186" s="1" t="str">
        <f t="shared" si="384"/>
        <v>84631000</v>
      </c>
      <c r="J6186" s="2" t="s">
        <v>22334</v>
      </c>
      <c r="K6186" s="1" t="str">
        <f t="shared" si="385"/>
        <v>84631000</v>
      </c>
      <c r="L6186" s="1" t="s">
        <v>22334</v>
      </c>
      <c r="M6186" s="1" t="str">
        <f t="shared" si="386"/>
        <v>846310</v>
      </c>
      <c r="N6186" s="1" t="str">
        <f t="shared" si="387"/>
        <v>INSERT INTO tmis_commodity(name, description, hs_code, level, status_id, created_at, updated_at) VALUES('-Draw-benches for bars, tubes, profiles, wire or the like','-Draw-benches for bars, tubes, profiles, wire or the like','846310',2,1,'2012-06-01','2012-06-01')</v>
      </c>
    </row>
    <row r="6187" spans="1:14">
      <c r="A6187" s="1">
        <v>6102</v>
      </c>
      <c r="B6187" s="2" t="s">
        <v>13901</v>
      </c>
      <c r="C6187" s="2" t="s">
        <v>13902</v>
      </c>
      <c r="D6187" s="2" t="s">
        <v>13903</v>
      </c>
      <c r="E6187" s="2" t="s">
        <v>16</v>
      </c>
      <c r="F6187" s="2" t="s">
        <v>17</v>
      </c>
      <c r="G6187" s="2" t="s">
        <v>17</v>
      </c>
      <c r="H6187" s="2" t="s">
        <v>18</v>
      </c>
      <c r="I6187" s="1" t="str">
        <f t="shared" si="384"/>
        <v>84632000</v>
      </c>
      <c r="J6187" s="2" t="s">
        <v>22335</v>
      </c>
      <c r="K6187" s="1" t="str">
        <f t="shared" si="385"/>
        <v>84632000</v>
      </c>
      <c r="L6187" s="1" t="s">
        <v>22335</v>
      </c>
      <c r="M6187" s="1" t="str">
        <f t="shared" si="386"/>
        <v>846320</v>
      </c>
      <c r="N6187" s="1" t="str">
        <f t="shared" si="387"/>
        <v>INSERT INTO tmis_commodity(name, description, hs_code, level, status_id, created_at, updated_at) VALUES('-Thread rolling machines','-Thread rolling machines','846320',2,1,'2012-06-01','2012-06-01')</v>
      </c>
    </row>
    <row r="6188" spans="1:14">
      <c r="A6188" s="1">
        <v>6103</v>
      </c>
      <c r="B6188" s="2" t="s">
        <v>13904</v>
      </c>
      <c r="C6188" s="2" t="s">
        <v>13905</v>
      </c>
      <c r="D6188" s="2" t="s">
        <v>13906</v>
      </c>
      <c r="E6188" s="2" t="s">
        <v>16</v>
      </c>
      <c r="F6188" s="2" t="s">
        <v>17</v>
      </c>
      <c r="G6188" s="2" t="s">
        <v>17</v>
      </c>
      <c r="H6188" s="2" t="s">
        <v>18</v>
      </c>
      <c r="I6188" s="1" t="str">
        <f t="shared" si="384"/>
        <v>84633000</v>
      </c>
      <c r="J6188" s="2" t="s">
        <v>22336</v>
      </c>
      <c r="K6188" s="1" t="str">
        <f t="shared" si="385"/>
        <v>84633000</v>
      </c>
      <c r="L6188" s="1" t="s">
        <v>22336</v>
      </c>
      <c r="M6188" s="1" t="str">
        <f t="shared" si="386"/>
        <v>846330</v>
      </c>
      <c r="N6188" s="1" t="str">
        <f t="shared" si="387"/>
        <v>INSERT INTO tmis_commodity(name, description, hs_code, level, status_id, created_at, updated_at) VALUES('-Machines for working wire','-Machines for working wire','846330',2,1,'2012-06-01','2012-06-01')</v>
      </c>
    </row>
    <row r="6189" spans="1:14">
      <c r="A6189" s="1">
        <v>6104</v>
      </c>
      <c r="B6189" s="2" t="s">
        <v>13907</v>
      </c>
      <c r="C6189" s="2" t="s">
        <v>128</v>
      </c>
      <c r="D6189" s="2" t="s">
        <v>27</v>
      </c>
      <c r="E6189" s="2" t="s">
        <v>16</v>
      </c>
      <c r="F6189" s="2" t="s">
        <v>17</v>
      </c>
      <c r="G6189" s="2" t="s">
        <v>17</v>
      </c>
      <c r="H6189" s="2" t="s">
        <v>18</v>
      </c>
      <c r="I6189" s="1" t="str">
        <f t="shared" si="384"/>
        <v>84639000</v>
      </c>
      <c r="J6189" s="2" t="s">
        <v>22337</v>
      </c>
      <c r="K6189" s="1" t="str">
        <f t="shared" si="385"/>
        <v>84639000</v>
      </c>
      <c r="L6189" s="1" t="s">
        <v>22337</v>
      </c>
      <c r="M6189" s="1" t="str">
        <f t="shared" si="386"/>
        <v>846390</v>
      </c>
      <c r="N6189" s="1" t="str">
        <f t="shared" si="387"/>
        <v>INSERT INTO tmis_commodity(name, description, hs_code, level, status_id, created_at, updated_at) VALUES('-Other','-Other','846390',2,1,'2012-06-01','2012-06-01')</v>
      </c>
    </row>
    <row r="6190" spans="1:14">
      <c r="A6190" s="1">
        <v>6105</v>
      </c>
      <c r="B6190" s="2" t="s">
        <v>13908</v>
      </c>
      <c r="C6190" s="2" t="s">
        <v>13909</v>
      </c>
      <c r="D6190" s="2" t="s">
        <v>13910</v>
      </c>
      <c r="E6190" s="2" t="s">
        <v>10</v>
      </c>
      <c r="F6190" s="2" t="s">
        <v>10</v>
      </c>
      <c r="G6190" s="2" t="s">
        <v>10</v>
      </c>
      <c r="I6190" s="1" t="str">
        <f t="shared" si="384"/>
        <v>8464</v>
      </c>
      <c r="J6190" s="2" t="s">
        <v>22338</v>
      </c>
      <c r="K6190" s="1" t="str">
        <f t="shared" si="385"/>
        <v>8464</v>
      </c>
      <c r="L6190" s="1" t="s">
        <v>22338</v>
      </c>
      <c r="M6190" s="1" t="str">
        <f t="shared" si="386"/>
        <v>8464</v>
      </c>
      <c r="N6190" s="1" t="str">
        <f t="shared" si="387"/>
        <v>INSERT INTO tmis_commodity(name, description, hs_code, level, status_id, created_at, updated_at) VALUES('Machine-tools for working stone, ceramics, concrete, asbestos-cement or like mineral materials or for cold working glass.','Machine-tools for working stone, ceramics, concrete, asbestos-cement or like mineral materials or for cold working glass.','8464',1,1,'2012-06-01','2012-06-01')</v>
      </c>
    </row>
    <row r="6191" spans="1:14">
      <c r="A6191" s="1">
        <v>6106</v>
      </c>
      <c r="B6191" s="2" t="s">
        <v>13911</v>
      </c>
      <c r="C6191" s="2" t="s">
        <v>13912</v>
      </c>
      <c r="D6191" s="2" t="s">
        <v>13913</v>
      </c>
      <c r="E6191" s="2" t="s">
        <v>16</v>
      </c>
      <c r="F6191" s="2" t="s">
        <v>17</v>
      </c>
      <c r="G6191" s="2" t="s">
        <v>17</v>
      </c>
      <c r="H6191" s="2" t="s">
        <v>18</v>
      </c>
      <c r="I6191" s="1" t="str">
        <f t="shared" si="384"/>
        <v>84641000</v>
      </c>
      <c r="J6191" s="2" t="s">
        <v>22339</v>
      </c>
      <c r="K6191" s="1" t="str">
        <f t="shared" si="385"/>
        <v>84641000</v>
      </c>
      <c r="L6191" s="1" t="s">
        <v>22339</v>
      </c>
      <c r="M6191" s="1" t="str">
        <f t="shared" si="386"/>
        <v>846410</v>
      </c>
      <c r="N6191" s="1" t="str">
        <f t="shared" si="387"/>
        <v>INSERT INTO tmis_commodity(name, description, hs_code, level, status_id, created_at, updated_at) VALUES('-Sawing machines','-Sawing machines','846410',2,1,'2012-06-01','2012-06-01')</v>
      </c>
    </row>
    <row r="6192" spans="1:14">
      <c r="A6192" s="1">
        <v>6107</v>
      </c>
      <c r="B6192" s="2" t="s">
        <v>13914</v>
      </c>
      <c r="C6192" s="2" t="s">
        <v>13915</v>
      </c>
      <c r="D6192" s="2" t="s">
        <v>13916</v>
      </c>
      <c r="E6192" s="2" t="s">
        <v>16</v>
      </c>
      <c r="F6192" s="2" t="s">
        <v>17</v>
      </c>
      <c r="G6192" s="2" t="s">
        <v>17</v>
      </c>
      <c r="H6192" s="2" t="s">
        <v>18</v>
      </c>
      <c r="I6192" s="1" t="str">
        <f t="shared" si="384"/>
        <v>84642000</v>
      </c>
      <c r="J6192" s="2" t="s">
        <v>22340</v>
      </c>
      <c r="K6192" s="1" t="str">
        <f t="shared" si="385"/>
        <v>84642000</v>
      </c>
      <c r="L6192" s="1" t="s">
        <v>22340</v>
      </c>
      <c r="M6192" s="1" t="str">
        <f t="shared" si="386"/>
        <v>846420</v>
      </c>
      <c r="N6192" s="1" t="str">
        <f t="shared" si="387"/>
        <v>INSERT INTO tmis_commodity(name, description, hs_code, level, status_id, created_at, updated_at) VALUES('-Grinding or polishing machines','-Grinding or polishing machines','846420',2,1,'2012-06-01','2012-06-01')</v>
      </c>
    </row>
    <row r="6193" spans="1:14">
      <c r="A6193" s="1">
        <v>6108</v>
      </c>
      <c r="B6193" s="2" t="s">
        <v>13917</v>
      </c>
      <c r="C6193" s="2" t="s">
        <v>128</v>
      </c>
      <c r="D6193" s="2" t="s">
        <v>27</v>
      </c>
      <c r="E6193" s="2" t="s">
        <v>16</v>
      </c>
      <c r="F6193" s="2" t="s">
        <v>17</v>
      </c>
      <c r="G6193" s="2" t="s">
        <v>17</v>
      </c>
      <c r="H6193" s="2" t="s">
        <v>18</v>
      </c>
      <c r="I6193" s="1" t="str">
        <f t="shared" si="384"/>
        <v>84649000</v>
      </c>
      <c r="J6193" s="2" t="s">
        <v>22341</v>
      </c>
      <c r="K6193" s="1" t="str">
        <f t="shared" si="385"/>
        <v>84649000</v>
      </c>
      <c r="L6193" s="1" t="s">
        <v>22341</v>
      </c>
      <c r="M6193" s="1" t="str">
        <f t="shared" si="386"/>
        <v>846490</v>
      </c>
      <c r="N6193" s="1" t="str">
        <f t="shared" si="387"/>
        <v>INSERT INTO tmis_commodity(name, description, hs_code, level, status_id, created_at, updated_at) VALUES('-Other','-Other','846490',2,1,'2012-06-01','2012-06-01')</v>
      </c>
    </row>
    <row r="6194" spans="1:14">
      <c r="A6194" s="1">
        <v>6109</v>
      </c>
      <c r="B6194" s="2" t="s">
        <v>13918</v>
      </c>
      <c r="C6194" s="2" t="s">
        <v>13919</v>
      </c>
      <c r="D6194" s="2" t="s">
        <v>13920</v>
      </c>
      <c r="E6194" s="2" t="s">
        <v>10</v>
      </c>
      <c r="F6194" s="2" t="s">
        <v>10</v>
      </c>
      <c r="G6194" s="2" t="s">
        <v>10</v>
      </c>
      <c r="I6194" s="1" t="str">
        <f t="shared" si="384"/>
        <v>8465</v>
      </c>
      <c r="J6194" s="2" t="s">
        <v>22342</v>
      </c>
      <c r="K6194" s="1" t="str">
        <f t="shared" si="385"/>
        <v>8465</v>
      </c>
      <c r="L6194" s="1" t="s">
        <v>22342</v>
      </c>
      <c r="M6194" s="1" t="str">
        <f t="shared" si="386"/>
        <v>8465</v>
      </c>
      <c r="N6194" s="1" t="str">
        <f t="shared" si="387"/>
        <v>INSERT INTO tmis_commodity(name, description, hs_code, level, status_id, created_at, updated_at) VALUES('Machine-tools (including machines for nailing, stapling, glueing or otherwise assembling) for working wood, cork, bone, hard rubber, hard plastics or similar hard materials.','Machine-tools (including machines for nailing, stapling, glueing or otherwise assembling) for working wood, cork, bone, hard rubber, hard plastics or similar hard materials.','8465',1,1,'2012-06-01','2012-06-01')</v>
      </c>
    </row>
    <row r="6195" spans="1:14">
      <c r="A6195" s="1">
        <v>6110</v>
      </c>
      <c r="B6195" s="2" t="s">
        <v>13921</v>
      </c>
      <c r="C6195" s="2" t="s">
        <v>13922</v>
      </c>
      <c r="D6195" s="2" t="s">
        <v>13923</v>
      </c>
      <c r="E6195" s="2" t="s">
        <v>16</v>
      </c>
      <c r="F6195" s="2" t="s">
        <v>17</v>
      </c>
      <c r="G6195" s="2" t="s">
        <v>17</v>
      </c>
      <c r="H6195" s="2" t="s">
        <v>18</v>
      </c>
      <c r="I6195" s="1" t="str">
        <f t="shared" si="384"/>
        <v>84651000</v>
      </c>
      <c r="J6195" s="2" t="s">
        <v>22343</v>
      </c>
      <c r="K6195" s="1" t="str">
        <f t="shared" si="385"/>
        <v>84651000</v>
      </c>
      <c r="L6195" s="1" t="s">
        <v>22343</v>
      </c>
      <c r="M6195" s="1" t="str">
        <f t="shared" si="386"/>
        <v>846510</v>
      </c>
      <c r="N6195" s="1" t="str">
        <f t="shared" si="387"/>
        <v>INSERT INTO tmis_commodity(name, description, hs_code, level, status_id, created_at, updated_at) VALUES('-Machines which can carry out different types of machining operations without tool change between such operations ','-Machines which can carry out different types of machining operations without tool change between such operations ','846510',2,1,'2012-06-01','2012-06-01')</v>
      </c>
    </row>
    <row r="6196" spans="1:14">
      <c r="A6196" s="1">
        <v>6111</v>
      </c>
      <c r="B6196" s="2" t="s">
        <v>10</v>
      </c>
      <c r="C6196" s="2" t="s">
        <v>48</v>
      </c>
      <c r="D6196" s="2" t="s">
        <v>49</v>
      </c>
      <c r="E6196" s="2" t="s">
        <v>10</v>
      </c>
      <c r="F6196" s="2" t="s">
        <v>10</v>
      </c>
      <c r="G6196" s="2" t="s">
        <v>10</v>
      </c>
      <c r="I6196" s="1" t="str">
        <f t="shared" si="384"/>
        <v xml:space="preserve"> </v>
      </c>
      <c r="J6196" s="2" t="s">
        <v>10</v>
      </c>
      <c r="K6196" s="1" t="str">
        <f t="shared" si="385"/>
        <v xml:space="preserve"> </v>
      </c>
      <c r="L6196" s="1" t="s">
        <v>10</v>
      </c>
      <c r="M6196" s="1" t="str">
        <f t="shared" si="386"/>
        <v xml:space="preserve"> </v>
      </c>
      <c r="N6196" s="1" t="str">
        <f t="shared" si="387"/>
        <v>INSERT INTO tmis_commodity(name, description, hs_code, level, status_id, created_at, updated_at) VALUES('-Other :','-Other :',' ',3,1,'2012-06-01','2012-06-01')</v>
      </c>
    </row>
    <row r="6197" spans="1:14">
      <c r="A6197" s="1">
        <v>6112</v>
      </c>
      <c r="B6197" s="2" t="s">
        <v>13924</v>
      </c>
      <c r="C6197" s="2" t="s">
        <v>13925</v>
      </c>
      <c r="D6197" s="2" t="s">
        <v>13926</v>
      </c>
      <c r="E6197" s="2" t="s">
        <v>16</v>
      </c>
      <c r="F6197" s="2" t="s">
        <v>17</v>
      </c>
      <c r="G6197" s="2" t="s">
        <v>17</v>
      </c>
      <c r="H6197" s="2" t="s">
        <v>18</v>
      </c>
      <c r="I6197" s="1" t="str">
        <f t="shared" si="384"/>
        <v>84659100</v>
      </c>
      <c r="J6197" s="2" t="s">
        <v>22344</v>
      </c>
      <c r="K6197" s="1" t="str">
        <f t="shared" si="385"/>
        <v>84659100</v>
      </c>
      <c r="L6197" s="1" t="s">
        <v>22344</v>
      </c>
      <c r="M6197" s="1" t="str">
        <f t="shared" si="386"/>
        <v>846591</v>
      </c>
      <c r="N6197" s="1" t="str">
        <f t="shared" si="387"/>
        <v>INSERT INTO tmis_commodity(name, description, hs_code, level, status_id, created_at, updated_at) VALUES('--Sawing machines','--Sawing machines','846591',2,1,'2012-06-01','2012-06-01')</v>
      </c>
    </row>
    <row r="6198" spans="1:14">
      <c r="A6198" s="1">
        <v>6113</v>
      </c>
      <c r="B6198" s="2" t="s">
        <v>13927</v>
      </c>
      <c r="C6198" s="2" t="s">
        <v>13928</v>
      </c>
      <c r="D6198" s="2" t="s">
        <v>13929</v>
      </c>
      <c r="E6198" s="2" t="s">
        <v>16</v>
      </c>
      <c r="F6198" s="2" t="s">
        <v>17</v>
      </c>
      <c r="G6198" s="2" t="s">
        <v>17</v>
      </c>
      <c r="H6198" s="2" t="s">
        <v>18</v>
      </c>
      <c r="I6198" s="1" t="str">
        <f t="shared" si="384"/>
        <v>84659200</v>
      </c>
      <c r="J6198" s="2" t="s">
        <v>22345</v>
      </c>
      <c r="K6198" s="1" t="str">
        <f t="shared" si="385"/>
        <v>84659200</v>
      </c>
      <c r="L6198" s="1" t="s">
        <v>22345</v>
      </c>
      <c r="M6198" s="1" t="str">
        <f t="shared" si="386"/>
        <v>846592</v>
      </c>
      <c r="N6198" s="1" t="str">
        <f t="shared" si="387"/>
        <v>INSERT INTO tmis_commodity(name, description, hs_code, level, status_id, created_at, updated_at) VALUES('--Planing, milling or moulding (by cutting) machines','--Planing, milling or moulding (by cutting) machines','846592',2,1,'2012-06-01','2012-06-01')</v>
      </c>
    </row>
    <row r="6199" spans="1:14">
      <c r="A6199" s="1">
        <v>6114</v>
      </c>
      <c r="B6199" s="2" t="s">
        <v>13930</v>
      </c>
      <c r="C6199" s="2" t="s">
        <v>13931</v>
      </c>
      <c r="D6199" s="2" t="s">
        <v>13932</v>
      </c>
      <c r="E6199" s="2" t="s">
        <v>16</v>
      </c>
      <c r="F6199" s="2" t="s">
        <v>17</v>
      </c>
      <c r="G6199" s="2" t="s">
        <v>17</v>
      </c>
      <c r="H6199" s="2" t="s">
        <v>18</v>
      </c>
      <c r="I6199" s="1" t="str">
        <f t="shared" si="384"/>
        <v>84659300</v>
      </c>
      <c r="J6199" s="2" t="s">
        <v>22346</v>
      </c>
      <c r="K6199" s="1" t="str">
        <f t="shared" si="385"/>
        <v>84659300</v>
      </c>
      <c r="L6199" s="1" t="s">
        <v>22346</v>
      </c>
      <c r="M6199" s="1" t="str">
        <f t="shared" si="386"/>
        <v>846593</v>
      </c>
      <c r="N6199" s="1" t="str">
        <f t="shared" si="387"/>
        <v>INSERT INTO tmis_commodity(name, description, hs_code, level, status_id, created_at, updated_at) VALUES('--Grinding, sanding or polishing machines','--Grinding, sanding or polishing machines','846593',2,1,'2012-06-01','2012-06-01')</v>
      </c>
    </row>
    <row r="6200" spans="1:14">
      <c r="A6200" s="1">
        <v>6115</v>
      </c>
      <c r="B6200" s="2" t="s">
        <v>13933</v>
      </c>
      <c r="C6200" s="2" t="s">
        <v>13934</v>
      </c>
      <c r="D6200" s="2" t="s">
        <v>13935</v>
      </c>
      <c r="E6200" s="2" t="s">
        <v>16</v>
      </c>
      <c r="F6200" s="2" t="s">
        <v>17</v>
      </c>
      <c r="G6200" s="2" t="s">
        <v>17</v>
      </c>
      <c r="H6200" s="2" t="s">
        <v>18</v>
      </c>
      <c r="I6200" s="1" t="str">
        <f t="shared" si="384"/>
        <v>84659400</v>
      </c>
      <c r="J6200" s="2" t="s">
        <v>22347</v>
      </c>
      <c r="K6200" s="1" t="str">
        <f t="shared" si="385"/>
        <v>84659400</v>
      </c>
      <c r="L6200" s="1" t="s">
        <v>22347</v>
      </c>
      <c r="M6200" s="1" t="str">
        <f t="shared" si="386"/>
        <v>846594</v>
      </c>
      <c r="N6200" s="1" t="str">
        <f t="shared" si="387"/>
        <v>INSERT INTO tmis_commodity(name, description, hs_code, level, status_id, created_at, updated_at) VALUES('--Bending or assembling machines','--Bending or assembling machines','846594',2,1,'2012-06-01','2012-06-01')</v>
      </c>
    </row>
    <row r="6201" spans="1:14">
      <c r="A6201" s="1">
        <v>6116</v>
      </c>
      <c r="B6201" s="2" t="s">
        <v>13936</v>
      </c>
      <c r="C6201" s="2" t="s">
        <v>13937</v>
      </c>
      <c r="D6201" s="2" t="s">
        <v>13938</v>
      </c>
      <c r="E6201" s="2" t="s">
        <v>16</v>
      </c>
      <c r="F6201" s="2" t="s">
        <v>17</v>
      </c>
      <c r="G6201" s="2" t="s">
        <v>17</v>
      </c>
      <c r="H6201" s="2" t="s">
        <v>18</v>
      </c>
      <c r="I6201" s="1" t="str">
        <f t="shared" si="384"/>
        <v>84659500</v>
      </c>
      <c r="J6201" s="2" t="s">
        <v>22348</v>
      </c>
      <c r="K6201" s="1" t="str">
        <f t="shared" si="385"/>
        <v>84659500</v>
      </c>
      <c r="L6201" s="1" t="s">
        <v>22348</v>
      </c>
      <c r="M6201" s="1" t="str">
        <f t="shared" si="386"/>
        <v>846595</v>
      </c>
      <c r="N6201" s="1" t="str">
        <f t="shared" si="387"/>
        <v>INSERT INTO tmis_commodity(name, description, hs_code, level, status_id, created_at, updated_at) VALUES('--Drilling or morticing machines','--Drilling or morticing machines','846595',2,1,'2012-06-01','2012-06-01')</v>
      </c>
    </row>
    <row r="6202" spans="1:14">
      <c r="A6202" s="1">
        <v>6117</v>
      </c>
      <c r="B6202" s="2" t="s">
        <v>13939</v>
      </c>
      <c r="C6202" s="2" t="s">
        <v>13940</v>
      </c>
      <c r="D6202" s="2" t="s">
        <v>13941</v>
      </c>
      <c r="E6202" s="2" t="s">
        <v>16</v>
      </c>
      <c r="F6202" s="2" t="s">
        <v>17</v>
      </c>
      <c r="G6202" s="2" t="s">
        <v>17</v>
      </c>
      <c r="H6202" s="2" t="s">
        <v>18</v>
      </c>
      <c r="I6202" s="1" t="str">
        <f t="shared" si="384"/>
        <v>84659600</v>
      </c>
      <c r="J6202" s="2" t="s">
        <v>22349</v>
      </c>
      <c r="K6202" s="1" t="str">
        <f t="shared" si="385"/>
        <v>84659600</v>
      </c>
      <c r="L6202" s="1" t="s">
        <v>22349</v>
      </c>
      <c r="M6202" s="1" t="str">
        <f t="shared" si="386"/>
        <v>846596</v>
      </c>
      <c r="N6202" s="1" t="str">
        <f t="shared" si="387"/>
        <v>INSERT INTO tmis_commodity(name, description, hs_code, level, status_id, created_at, updated_at) VALUES('--Splitting, slicing or paring machines','--Splitting, slicing or paring machines','846596',2,1,'2012-06-01','2012-06-01')</v>
      </c>
    </row>
    <row r="6203" spans="1:14">
      <c r="A6203" s="1">
        <v>6118</v>
      </c>
      <c r="B6203" s="2" t="s">
        <v>13942</v>
      </c>
      <c r="C6203" s="2" t="s">
        <v>20</v>
      </c>
      <c r="D6203" s="2" t="s">
        <v>21</v>
      </c>
      <c r="E6203" s="2" t="s">
        <v>16</v>
      </c>
      <c r="F6203" s="2" t="s">
        <v>17</v>
      </c>
      <c r="G6203" s="2" t="s">
        <v>17</v>
      </c>
      <c r="H6203" s="2" t="s">
        <v>18</v>
      </c>
      <c r="I6203" s="1" t="str">
        <f t="shared" si="384"/>
        <v>84659900</v>
      </c>
      <c r="J6203" s="2" t="s">
        <v>22350</v>
      </c>
      <c r="K6203" s="1" t="str">
        <f t="shared" si="385"/>
        <v>84659900</v>
      </c>
      <c r="L6203" s="1" t="s">
        <v>22350</v>
      </c>
      <c r="M6203" s="1" t="str">
        <f t="shared" si="386"/>
        <v>846599</v>
      </c>
      <c r="N6203" s="1" t="str">
        <f t="shared" si="387"/>
        <v>INSERT INTO tmis_commodity(name, description, hs_code, level, status_id, created_at, updated_at) VALUES('--Other','--Other','846599',2,1,'2012-06-01','2012-06-01')</v>
      </c>
    </row>
    <row r="6204" spans="1:14">
      <c r="A6204" s="1">
        <v>6119</v>
      </c>
      <c r="B6204" s="2" t="s">
        <v>13943</v>
      </c>
      <c r="C6204" s="2" t="s">
        <v>13944</v>
      </c>
      <c r="D6204" s="2" t="s">
        <v>13945</v>
      </c>
      <c r="E6204" s="2" t="s">
        <v>10</v>
      </c>
      <c r="F6204" s="2" t="s">
        <v>10</v>
      </c>
      <c r="G6204" s="2" t="s">
        <v>10</v>
      </c>
      <c r="I6204" s="1" t="str">
        <f t="shared" si="384"/>
        <v>8466</v>
      </c>
      <c r="J6204" s="2" t="s">
        <v>22351</v>
      </c>
      <c r="K6204" s="1" t="str">
        <f t="shared" si="385"/>
        <v>8466</v>
      </c>
      <c r="L6204" s="1" t="s">
        <v>22351</v>
      </c>
      <c r="M6204" s="1" t="str">
        <f t="shared" si="386"/>
        <v>8466</v>
      </c>
      <c r="N6204" s="1" t="str">
        <f t="shared" si="387"/>
        <v>INSERT INTO tmis_commodity(name, description, hs_code, level, status_id, created_at, updated_at) VALUES('Parts and accessories suitable for use solely or principally with the machines of headings 84.56 to 84.65, including work or tool holders, self-opening dieheads, dividing heads and other special attac','Parts and accessories suitable for use solely or principally with the machines of headings 84.56 to 84.65, including work or tool holders, self-opening dieheads, dividing heads and other special attachments for machine-tools; tool holders for any type of tool for working in the hand.','8466',1,1,'2012-06-01','2012-06-01')</v>
      </c>
    </row>
    <row r="6205" spans="1:14">
      <c r="A6205" s="1">
        <v>6120</v>
      </c>
      <c r="B6205" s="2" t="s">
        <v>13946</v>
      </c>
      <c r="C6205" s="2" t="s">
        <v>13947</v>
      </c>
      <c r="D6205" s="2" t="s">
        <v>13948</v>
      </c>
      <c r="E6205" s="2" t="s">
        <v>135</v>
      </c>
      <c r="F6205" s="2" t="s">
        <v>73</v>
      </c>
      <c r="G6205" s="2" t="s">
        <v>73</v>
      </c>
      <c r="H6205" s="2" t="s">
        <v>5515</v>
      </c>
      <c r="I6205" s="1" t="str">
        <f t="shared" si="384"/>
        <v>84661000</v>
      </c>
      <c r="J6205" s="2" t="s">
        <v>22352</v>
      </c>
      <c r="K6205" s="1" t="str">
        <f t="shared" si="385"/>
        <v>84661000</v>
      </c>
      <c r="L6205" s="1" t="s">
        <v>22352</v>
      </c>
      <c r="M6205" s="1" t="str">
        <f t="shared" si="386"/>
        <v>846610</v>
      </c>
      <c r="N6205" s="1" t="str">
        <f t="shared" si="387"/>
        <v>INSERT INTO tmis_commodity(name, description, hs_code, level, status_id, created_at, updated_at) VALUES('-Tool holders and self-opening dieheads','-Tool holders and self-opening dieheads','846610',2,1,'2012-06-01','2012-06-01')</v>
      </c>
    </row>
    <row r="6206" spans="1:14">
      <c r="A6206" s="1">
        <v>6121</v>
      </c>
      <c r="B6206" s="2" t="s">
        <v>13949</v>
      </c>
      <c r="C6206" s="2" t="s">
        <v>13950</v>
      </c>
      <c r="D6206" s="2" t="s">
        <v>13951</v>
      </c>
      <c r="E6206" s="2" t="s">
        <v>135</v>
      </c>
      <c r="F6206" s="2" t="s">
        <v>73</v>
      </c>
      <c r="G6206" s="2" t="s">
        <v>73</v>
      </c>
      <c r="H6206" s="2" t="s">
        <v>5515</v>
      </c>
      <c r="I6206" s="1" t="str">
        <f t="shared" si="384"/>
        <v>84662000</v>
      </c>
      <c r="J6206" s="2" t="s">
        <v>22353</v>
      </c>
      <c r="K6206" s="1" t="str">
        <f t="shared" si="385"/>
        <v>84662000</v>
      </c>
      <c r="L6206" s="1" t="s">
        <v>22353</v>
      </c>
      <c r="M6206" s="1" t="str">
        <f t="shared" si="386"/>
        <v>846620</v>
      </c>
      <c r="N6206" s="1" t="str">
        <f t="shared" si="387"/>
        <v>INSERT INTO tmis_commodity(name, description, hs_code, level, status_id, created_at, updated_at) VALUES('-Work holders','-Work holders','846620',2,1,'2012-06-01','2012-06-01')</v>
      </c>
    </row>
    <row r="6207" spans="1:14">
      <c r="A6207" s="1">
        <v>6122</v>
      </c>
      <c r="B6207" s="2" t="s">
        <v>13952</v>
      </c>
      <c r="C6207" s="2" t="s">
        <v>13953</v>
      </c>
      <c r="D6207" s="2" t="s">
        <v>13954</v>
      </c>
      <c r="E6207" s="2" t="s">
        <v>135</v>
      </c>
      <c r="F6207" s="2" t="s">
        <v>73</v>
      </c>
      <c r="G6207" s="2" t="s">
        <v>73</v>
      </c>
      <c r="H6207" s="2" t="s">
        <v>5515</v>
      </c>
      <c r="I6207" s="1" t="str">
        <f t="shared" si="384"/>
        <v>84663000</v>
      </c>
      <c r="J6207" s="2" t="s">
        <v>22354</v>
      </c>
      <c r="K6207" s="1" t="str">
        <f t="shared" si="385"/>
        <v>84663000</v>
      </c>
      <c r="L6207" s="1" t="s">
        <v>22354</v>
      </c>
      <c r="M6207" s="1" t="str">
        <f t="shared" si="386"/>
        <v>846630</v>
      </c>
      <c r="N6207" s="1" t="str">
        <f t="shared" si="387"/>
        <v>INSERT INTO tmis_commodity(name, description, hs_code, level, status_id, created_at, updated_at) VALUES('-Dividing heads and other special attachments for machine-tools','-Dividing heads and other special attachments for machine-tools','846630',2,1,'2012-06-01','2012-06-01')</v>
      </c>
    </row>
    <row r="6208" spans="1:14">
      <c r="A6208" s="1">
        <v>6123</v>
      </c>
      <c r="B6208" s="2" t="s">
        <v>10</v>
      </c>
      <c r="C6208" s="2" t="s">
        <v>48</v>
      </c>
      <c r="D6208" s="2" t="s">
        <v>49</v>
      </c>
      <c r="E6208" s="2" t="s">
        <v>10</v>
      </c>
      <c r="F6208" s="2" t="s">
        <v>10</v>
      </c>
      <c r="G6208" s="2" t="s">
        <v>10</v>
      </c>
      <c r="I6208" s="1" t="str">
        <f t="shared" si="384"/>
        <v xml:space="preserve"> </v>
      </c>
      <c r="J6208" s="2" t="s">
        <v>10</v>
      </c>
      <c r="K6208" s="1" t="str">
        <f t="shared" si="385"/>
        <v xml:space="preserve"> </v>
      </c>
      <c r="L6208" s="1" t="s">
        <v>10</v>
      </c>
      <c r="M6208" s="1" t="str">
        <f t="shared" si="386"/>
        <v xml:space="preserve"> </v>
      </c>
      <c r="N6208" s="1" t="str">
        <f t="shared" si="387"/>
        <v>INSERT INTO tmis_commodity(name, description, hs_code, level, status_id, created_at, updated_at) VALUES('-Other :','-Other :',' ',3,1,'2012-06-01','2012-06-01')</v>
      </c>
    </row>
    <row r="6209" spans="1:14">
      <c r="A6209" s="1">
        <v>6124</v>
      </c>
      <c r="B6209" s="2" t="s">
        <v>13955</v>
      </c>
      <c r="C6209" s="2" t="s">
        <v>13956</v>
      </c>
      <c r="D6209" s="2" t="s">
        <v>13957</v>
      </c>
      <c r="E6209" s="2" t="s">
        <v>135</v>
      </c>
      <c r="F6209" s="2" t="s">
        <v>73</v>
      </c>
      <c r="G6209" s="2" t="s">
        <v>73</v>
      </c>
      <c r="H6209" s="2" t="s">
        <v>5515</v>
      </c>
      <c r="I6209" s="1" t="str">
        <f t="shared" si="384"/>
        <v>84669100</v>
      </c>
      <c r="J6209" s="2" t="s">
        <v>22355</v>
      </c>
      <c r="K6209" s="1" t="str">
        <f t="shared" si="385"/>
        <v>84669100</v>
      </c>
      <c r="L6209" s="1" t="s">
        <v>22355</v>
      </c>
      <c r="M6209" s="1" t="str">
        <f t="shared" si="386"/>
        <v>846691</v>
      </c>
      <c r="N6209" s="1" t="str">
        <f t="shared" si="387"/>
        <v>INSERT INTO tmis_commodity(name, description, hs_code, level, status_id, created_at, updated_at) VALUES('--For machines of heading 84.64','--For machines of heading 84.64','846691',2,1,'2012-06-01','2012-06-01')</v>
      </c>
    </row>
    <row r="6210" spans="1:14">
      <c r="A6210" s="1">
        <v>6125</v>
      </c>
      <c r="B6210" s="2" t="s">
        <v>13958</v>
      </c>
      <c r="C6210" s="2" t="s">
        <v>13959</v>
      </c>
      <c r="D6210" s="2" t="s">
        <v>13960</v>
      </c>
      <c r="E6210" s="2" t="s">
        <v>135</v>
      </c>
      <c r="F6210" s="2" t="s">
        <v>73</v>
      </c>
      <c r="G6210" s="2" t="s">
        <v>73</v>
      </c>
      <c r="H6210" s="2" t="s">
        <v>5515</v>
      </c>
      <c r="I6210" s="1" t="str">
        <f t="shared" ref="I6210:I6273" si="388">IF(LEN(B6210)=5, LEFT(B6210, 2)&amp;RIGHT(B6210,2), IF(LEN(B6210)=9, LEFT(B6210, 4)&amp;RIGHT(B6210, 4), B6210))</f>
        <v>84669200</v>
      </c>
      <c r="J6210" s="2" t="s">
        <v>22356</v>
      </c>
      <c r="K6210" s="1" t="str">
        <f t="shared" ref="K6210:K6273" si="389">IF(LEFT(J6210, 1)="[", MID(J6210, 2,2)&amp;MID(J6210,5,2), J6210)</f>
        <v>84669200</v>
      </c>
      <c r="L6210" s="1" t="s">
        <v>22356</v>
      </c>
      <c r="M6210" s="1" t="str">
        <f t="shared" ref="M6210:M6273" si="390">IF(RIGHT(L6210, 4)="0000", LEFT(L6210,4), IF(RIGHT(L6210,2)="00",LEFT(L6210,6), L6210))</f>
        <v>846692</v>
      </c>
      <c r="N6210" s="1" t="str">
        <f t="shared" ref="N6210:N6273" si="391">"INSERT INTO tmis_commodity(name, description, hs_code, level, status_id, created_at, updated_at) VALUES('"&amp;LEFT(C6210,200)&amp;"','"&amp;LEFT(C6210,1000)&amp;"','"&amp;M6210&amp;"',"&amp;IF(LEN(M6210)=2,0,IF(LEN(M6210)=4,1,IF(LEN(M6210)=6,2,3)))&amp;",1,'2012-06-01','2012-06-01')"</f>
        <v>INSERT INTO tmis_commodity(name, description, hs_code, level, status_id, created_at, updated_at) VALUES('--For machines of heading 84.65','--For machines of heading 84.65','846692',2,1,'2012-06-01','2012-06-01')</v>
      </c>
    </row>
    <row r="6211" spans="1:14">
      <c r="A6211" s="1">
        <v>6126</v>
      </c>
      <c r="B6211" s="2" t="s">
        <v>13961</v>
      </c>
      <c r="C6211" s="2" t="s">
        <v>13962</v>
      </c>
      <c r="D6211" s="2" t="s">
        <v>13963</v>
      </c>
      <c r="E6211" s="2" t="s">
        <v>135</v>
      </c>
      <c r="F6211" s="2" t="s">
        <v>73</v>
      </c>
      <c r="G6211" s="2" t="s">
        <v>73</v>
      </c>
      <c r="H6211" s="2" t="s">
        <v>5515</v>
      </c>
      <c r="I6211" s="1" t="str">
        <f t="shared" si="388"/>
        <v>84669300</v>
      </c>
      <c r="J6211" s="2" t="s">
        <v>22357</v>
      </c>
      <c r="K6211" s="1" t="str">
        <f t="shared" si="389"/>
        <v>84669300</v>
      </c>
      <c r="L6211" s="1" t="s">
        <v>22357</v>
      </c>
      <c r="M6211" s="1" t="str">
        <f t="shared" si="390"/>
        <v>846693</v>
      </c>
      <c r="N6211" s="1" t="str">
        <f t="shared" si="391"/>
        <v>INSERT INTO tmis_commodity(name, description, hs_code, level, status_id, created_at, updated_at) VALUES('--For machines of headings 84.56 to 84.61','--For machines of headings 84.56 to 84.61','846693',2,1,'2012-06-01','2012-06-01')</v>
      </c>
    </row>
    <row r="6212" spans="1:14">
      <c r="A6212" s="1">
        <v>6127</v>
      </c>
      <c r="B6212" s="2" t="s">
        <v>13964</v>
      </c>
      <c r="C6212" s="2" t="s">
        <v>13965</v>
      </c>
      <c r="D6212" s="2" t="s">
        <v>13966</v>
      </c>
      <c r="E6212" s="2" t="s">
        <v>135</v>
      </c>
      <c r="F6212" s="2" t="s">
        <v>73</v>
      </c>
      <c r="G6212" s="2" t="s">
        <v>73</v>
      </c>
      <c r="H6212" s="2" t="s">
        <v>5515</v>
      </c>
      <c r="I6212" s="1" t="str">
        <f t="shared" si="388"/>
        <v>84669400</v>
      </c>
      <c r="J6212" s="2" t="s">
        <v>22358</v>
      </c>
      <c r="K6212" s="1" t="str">
        <f t="shared" si="389"/>
        <v>84669400</v>
      </c>
      <c r="L6212" s="1" t="s">
        <v>22358</v>
      </c>
      <c r="M6212" s="1" t="str">
        <f t="shared" si="390"/>
        <v>846694</v>
      </c>
      <c r="N6212" s="1" t="str">
        <f t="shared" si="391"/>
        <v>INSERT INTO tmis_commodity(name, description, hs_code, level, status_id, created_at, updated_at) VALUES('--For machines of heading 84.62 or 84.63','--For machines of heading 84.62 or 84.63','846694',2,1,'2012-06-01','2012-06-01')</v>
      </c>
    </row>
    <row r="6213" spans="1:14">
      <c r="A6213" s="1">
        <v>6128</v>
      </c>
      <c r="B6213" s="2" t="s">
        <v>13967</v>
      </c>
      <c r="C6213" s="2" t="s">
        <v>13968</v>
      </c>
      <c r="D6213" s="2" t="s">
        <v>13969</v>
      </c>
      <c r="E6213" s="2" t="s">
        <v>10</v>
      </c>
      <c r="F6213" s="2" t="s">
        <v>10</v>
      </c>
      <c r="G6213" s="2" t="s">
        <v>10</v>
      </c>
      <c r="I6213" s="1" t="str">
        <f t="shared" si="388"/>
        <v>8467</v>
      </c>
      <c r="J6213" s="2" t="s">
        <v>22359</v>
      </c>
      <c r="K6213" s="1" t="str">
        <f t="shared" si="389"/>
        <v>8467</v>
      </c>
      <c r="L6213" s="1" t="s">
        <v>22359</v>
      </c>
      <c r="M6213" s="1" t="str">
        <f t="shared" si="390"/>
        <v>8467</v>
      </c>
      <c r="N6213" s="1" t="str">
        <f t="shared" si="391"/>
        <v>INSERT INTO tmis_commodity(name, description, hs_code, level, status_id, created_at, updated_at) VALUES('Tools for working in the hand, pneumatic, hydraulic or with self-contained electric or non-electric motor.','Tools for working in the hand, pneumatic, hydraulic or with self-contained electric or non-electric motor.','8467',1,1,'2012-06-01','2012-06-01')</v>
      </c>
    </row>
    <row r="6214" spans="1:14">
      <c r="A6214" s="1">
        <v>6129</v>
      </c>
      <c r="B6214" s="2" t="s">
        <v>10</v>
      </c>
      <c r="C6214" s="2" t="s">
        <v>13970</v>
      </c>
      <c r="D6214" s="2" t="s">
        <v>13971</v>
      </c>
      <c r="E6214" s="2" t="s">
        <v>10</v>
      </c>
      <c r="F6214" s="2" t="s">
        <v>10</v>
      </c>
      <c r="G6214" s="2" t="s">
        <v>10</v>
      </c>
      <c r="I6214" s="1" t="str">
        <f t="shared" si="388"/>
        <v xml:space="preserve"> </v>
      </c>
      <c r="J6214" s="2" t="s">
        <v>10</v>
      </c>
      <c r="K6214" s="1" t="str">
        <f t="shared" si="389"/>
        <v xml:space="preserve"> </v>
      </c>
      <c r="L6214" s="1" t="s">
        <v>10</v>
      </c>
      <c r="M6214" s="1" t="str">
        <f t="shared" si="390"/>
        <v xml:space="preserve"> </v>
      </c>
      <c r="N6214" s="1" t="str">
        <f t="shared" si="391"/>
        <v>INSERT INTO tmis_commodity(name, description, hs_code, level, status_id, created_at, updated_at) VALUES('-Pneumatic :','-Pneumatic :',' ',3,1,'2012-06-01','2012-06-01')</v>
      </c>
    </row>
    <row r="6215" spans="1:14">
      <c r="A6215" s="1">
        <v>6130</v>
      </c>
      <c r="B6215" s="2" t="s">
        <v>13972</v>
      </c>
      <c r="C6215" s="2" t="s">
        <v>13973</v>
      </c>
      <c r="D6215" s="2" t="s">
        <v>13974</v>
      </c>
      <c r="E6215" s="2" t="s">
        <v>16</v>
      </c>
      <c r="F6215" s="2" t="s">
        <v>17</v>
      </c>
      <c r="G6215" s="2" t="s">
        <v>17</v>
      </c>
      <c r="H6215" s="2" t="s">
        <v>18</v>
      </c>
      <c r="I6215" s="1" t="str">
        <f t="shared" si="388"/>
        <v>84671100</v>
      </c>
      <c r="J6215" s="2" t="s">
        <v>22360</v>
      </c>
      <c r="K6215" s="1" t="str">
        <f t="shared" si="389"/>
        <v>84671100</v>
      </c>
      <c r="L6215" s="1" t="s">
        <v>22360</v>
      </c>
      <c r="M6215" s="1" t="str">
        <f t="shared" si="390"/>
        <v>846711</v>
      </c>
      <c r="N6215" s="1" t="str">
        <f t="shared" si="391"/>
        <v>INSERT INTO tmis_commodity(name, description, hs_code, level, status_id, created_at, updated_at) VALUES('--Rotary type (including combined rotary-percussion)','--Rotary type (including combined rotary-percussion)','846711',2,1,'2012-06-01','2012-06-01')</v>
      </c>
    </row>
    <row r="6216" spans="1:14">
      <c r="A6216" s="1">
        <v>6131</v>
      </c>
      <c r="B6216" s="2" t="s">
        <v>13975</v>
      </c>
      <c r="C6216" s="2" t="s">
        <v>20</v>
      </c>
      <c r="D6216" s="2" t="s">
        <v>21</v>
      </c>
      <c r="E6216" s="2" t="s">
        <v>16</v>
      </c>
      <c r="F6216" s="2" t="s">
        <v>17</v>
      </c>
      <c r="G6216" s="2" t="s">
        <v>17</v>
      </c>
      <c r="H6216" s="2" t="s">
        <v>18</v>
      </c>
      <c r="I6216" s="1" t="str">
        <f t="shared" si="388"/>
        <v>84671900</v>
      </c>
      <c r="J6216" s="2" t="s">
        <v>22361</v>
      </c>
      <c r="K6216" s="1" t="str">
        <f t="shared" si="389"/>
        <v>84671900</v>
      </c>
      <c r="L6216" s="1" t="s">
        <v>22361</v>
      </c>
      <c r="M6216" s="1" t="str">
        <f t="shared" si="390"/>
        <v>846719</v>
      </c>
      <c r="N6216" s="1" t="str">
        <f t="shared" si="391"/>
        <v>INSERT INTO tmis_commodity(name, description, hs_code, level, status_id, created_at, updated_at) VALUES('--Other','--Other','846719',2,1,'2012-06-01','2012-06-01')</v>
      </c>
    </row>
    <row r="6217" spans="1:14">
      <c r="A6217" s="1">
        <v>6132</v>
      </c>
      <c r="B6217" s="2" t="s">
        <v>10</v>
      </c>
      <c r="C6217" s="2" t="s">
        <v>13976</v>
      </c>
      <c r="D6217" s="2" t="s">
        <v>13977</v>
      </c>
      <c r="E6217" s="2" t="s">
        <v>10</v>
      </c>
      <c r="F6217" s="2" t="s">
        <v>10</v>
      </c>
      <c r="G6217" s="2" t="s">
        <v>10</v>
      </c>
      <c r="I6217" s="1" t="str">
        <f t="shared" si="388"/>
        <v xml:space="preserve"> </v>
      </c>
      <c r="J6217" s="2" t="s">
        <v>10</v>
      </c>
      <c r="K6217" s="1" t="str">
        <f t="shared" si="389"/>
        <v xml:space="preserve"> </v>
      </c>
      <c r="L6217" s="1" t="s">
        <v>10</v>
      </c>
      <c r="M6217" s="1" t="str">
        <f t="shared" si="390"/>
        <v xml:space="preserve"> </v>
      </c>
      <c r="N6217" s="1" t="str">
        <f t="shared" si="391"/>
        <v>INSERT INTO tmis_commodity(name, description, hs_code, level, status_id, created_at, updated_at) VALUES('-With self-contained electric motor :','-With self-contained electric motor :',' ',3,1,'2012-06-01','2012-06-01')</v>
      </c>
    </row>
    <row r="6218" spans="1:14">
      <c r="A6218" s="1">
        <v>6133</v>
      </c>
      <c r="B6218" s="2" t="s">
        <v>13978</v>
      </c>
      <c r="C6218" s="2" t="s">
        <v>13979</v>
      </c>
      <c r="D6218" s="2" t="s">
        <v>13980</v>
      </c>
      <c r="E6218" s="2" t="s">
        <v>16</v>
      </c>
      <c r="F6218" s="2" t="s">
        <v>17</v>
      </c>
      <c r="G6218" s="2" t="s">
        <v>17</v>
      </c>
      <c r="H6218" s="2" t="s">
        <v>18</v>
      </c>
      <c r="I6218" s="1" t="str">
        <f t="shared" si="388"/>
        <v>84672100</v>
      </c>
      <c r="J6218" s="2" t="s">
        <v>22362</v>
      </c>
      <c r="K6218" s="1" t="str">
        <f t="shared" si="389"/>
        <v>84672100</v>
      </c>
      <c r="L6218" s="1" t="s">
        <v>22362</v>
      </c>
      <c r="M6218" s="1" t="str">
        <f t="shared" si="390"/>
        <v>846721</v>
      </c>
      <c r="N6218" s="1" t="str">
        <f t="shared" si="391"/>
        <v>INSERT INTO tmis_commodity(name, description, hs_code, level, status_id, created_at, updated_at) VALUES('--Drills of all kinds','--Drills of all kinds','846721',2,1,'2012-06-01','2012-06-01')</v>
      </c>
    </row>
    <row r="6219" spans="1:14">
      <c r="A6219" s="1">
        <v>6134</v>
      </c>
      <c r="B6219" s="2" t="s">
        <v>13981</v>
      </c>
      <c r="C6219" s="2" t="s">
        <v>13982</v>
      </c>
      <c r="D6219" s="2" t="s">
        <v>13983</v>
      </c>
      <c r="E6219" s="2" t="s">
        <v>16</v>
      </c>
      <c r="F6219" s="2" t="s">
        <v>17</v>
      </c>
      <c r="G6219" s="2" t="s">
        <v>17</v>
      </c>
      <c r="H6219" s="2" t="s">
        <v>18</v>
      </c>
      <c r="I6219" s="1" t="str">
        <f t="shared" si="388"/>
        <v>84672200</v>
      </c>
      <c r="J6219" s="2" t="s">
        <v>22363</v>
      </c>
      <c r="K6219" s="1" t="str">
        <f t="shared" si="389"/>
        <v>84672200</v>
      </c>
      <c r="L6219" s="1" t="s">
        <v>22363</v>
      </c>
      <c r="M6219" s="1" t="str">
        <f t="shared" si="390"/>
        <v>846722</v>
      </c>
      <c r="N6219" s="1" t="str">
        <f t="shared" si="391"/>
        <v>INSERT INTO tmis_commodity(name, description, hs_code, level, status_id, created_at, updated_at) VALUES('--Saws','--Saws','846722',2,1,'2012-06-01','2012-06-01')</v>
      </c>
    </row>
    <row r="6220" spans="1:14">
      <c r="A6220" s="1">
        <v>6135</v>
      </c>
      <c r="B6220" s="2" t="s">
        <v>13984</v>
      </c>
      <c r="C6220" s="2" t="s">
        <v>20</v>
      </c>
      <c r="D6220" s="2" t="s">
        <v>21</v>
      </c>
      <c r="E6220" s="2" t="s">
        <v>16</v>
      </c>
      <c r="F6220" s="2" t="s">
        <v>17</v>
      </c>
      <c r="G6220" s="2" t="s">
        <v>17</v>
      </c>
      <c r="H6220" s="2" t="s">
        <v>18</v>
      </c>
      <c r="I6220" s="1" t="str">
        <f t="shared" si="388"/>
        <v>84672900</v>
      </c>
      <c r="J6220" s="2" t="s">
        <v>22364</v>
      </c>
      <c r="K6220" s="1" t="str">
        <f t="shared" si="389"/>
        <v>84672900</v>
      </c>
      <c r="L6220" s="1" t="s">
        <v>22364</v>
      </c>
      <c r="M6220" s="1" t="str">
        <f t="shared" si="390"/>
        <v>846729</v>
      </c>
      <c r="N6220" s="1" t="str">
        <f t="shared" si="391"/>
        <v>INSERT INTO tmis_commodity(name, description, hs_code, level, status_id, created_at, updated_at) VALUES('--Other','--Other','846729',2,1,'2012-06-01','2012-06-01')</v>
      </c>
    </row>
    <row r="6221" spans="1:14">
      <c r="A6221" s="1">
        <v>6136</v>
      </c>
      <c r="B6221" s="2" t="s">
        <v>10</v>
      </c>
      <c r="C6221" s="2" t="s">
        <v>13985</v>
      </c>
      <c r="D6221" s="2" t="s">
        <v>13986</v>
      </c>
      <c r="E6221" s="2" t="s">
        <v>10</v>
      </c>
      <c r="F6221" s="2" t="s">
        <v>10</v>
      </c>
      <c r="G6221" s="2" t="s">
        <v>10</v>
      </c>
      <c r="I6221" s="1" t="str">
        <f t="shared" si="388"/>
        <v xml:space="preserve"> </v>
      </c>
      <c r="J6221" s="2" t="s">
        <v>10</v>
      </c>
      <c r="K6221" s="1" t="str">
        <f t="shared" si="389"/>
        <v xml:space="preserve"> </v>
      </c>
      <c r="L6221" s="1" t="s">
        <v>10</v>
      </c>
      <c r="M6221" s="1" t="str">
        <f t="shared" si="390"/>
        <v xml:space="preserve"> </v>
      </c>
      <c r="N6221" s="1" t="str">
        <f t="shared" si="391"/>
        <v>INSERT INTO tmis_commodity(name, description, hs_code, level, status_id, created_at, updated_at) VALUES('-Other tools :','-Other tools :',' ',3,1,'2012-06-01','2012-06-01')</v>
      </c>
    </row>
    <row r="6222" spans="1:14">
      <c r="A6222" s="1">
        <v>6137</v>
      </c>
      <c r="B6222" s="2" t="s">
        <v>13987</v>
      </c>
      <c r="C6222" s="2" t="s">
        <v>13988</v>
      </c>
      <c r="D6222" s="2" t="s">
        <v>13989</v>
      </c>
      <c r="E6222" s="2" t="s">
        <v>16</v>
      </c>
      <c r="F6222" s="2" t="s">
        <v>17</v>
      </c>
      <c r="G6222" s="2" t="s">
        <v>17</v>
      </c>
      <c r="H6222" s="2" t="s">
        <v>18</v>
      </c>
      <c r="I6222" s="1" t="str">
        <f t="shared" si="388"/>
        <v>84678100</v>
      </c>
      <c r="J6222" s="2" t="s">
        <v>22365</v>
      </c>
      <c r="K6222" s="1" t="str">
        <f t="shared" si="389"/>
        <v>84678100</v>
      </c>
      <c r="L6222" s="1" t="s">
        <v>22365</v>
      </c>
      <c r="M6222" s="1" t="str">
        <f t="shared" si="390"/>
        <v>846781</v>
      </c>
      <c r="N6222" s="1" t="str">
        <f t="shared" si="391"/>
        <v>INSERT INTO tmis_commodity(name, description, hs_code, level, status_id, created_at, updated_at) VALUES('--Chain saws','--Chain saws','846781',2,1,'2012-06-01','2012-06-01')</v>
      </c>
    </row>
    <row r="6223" spans="1:14">
      <c r="A6223" s="1">
        <v>6138</v>
      </c>
      <c r="B6223" s="2" t="s">
        <v>13990</v>
      </c>
      <c r="C6223" s="2" t="s">
        <v>20</v>
      </c>
      <c r="D6223" s="2" t="s">
        <v>21</v>
      </c>
      <c r="E6223" s="2" t="s">
        <v>16</v>
      </c>
      <c r="F6223" s="2" t="s">
        <v>17</v>
      </c>
      <c r="G6223" s="2" t="s">
        <v>17</v>
      </c>
      <c r="H6223" s="2" t="s">
        <v>18</v>
      </c>
      <c r="I6223" s="1" t="str">
        <f t="shared" si="388"/>
        <v>84678900</v>
      </c>
      <c r="J6223" s="2" t="s">
        <v>22366</v>
      </c>
      <c r="K6223" s="1" t="str">
        <f t="shared" si="389"/>
        <v>84678900</v>
      </c>
      <c r="L6223" s="1" t="s">
        <v>22366</v>
      </c>
      <c r="M6223" s="1" t="str">
        <f t="shared" si="390"/>
        <v>846789</v>
      </c>
      <c r="N6223" s="1" t="str">
        <f t="shared" si="391"/>
        <v>INSERT INTO tmis_commodity(name, description, hs_code, level, status_id, created_at, updated_at) VALUES('--Other','--Other','846789',2,1,'2012-06-01','2012-06-01')</v>
      </c>
    </row>
    <row r="6224" spans="1:14">
      <c r="A6224" s="1">
        <v>6139</v>
      </c>
      <c r="B6224" s="2" t="s">
        <v>10</v>
      </c>
      <c r="C6224" s="2" t="s">
        <v>12870</v>
      </c>
      <c r="D6224" s="2" t="s">
        <v>12871</v>
      </c>
      <c r="E6224" s="2" t="s">
        <v>10</v>
      </c>
      <c r="F6224" s="2" t="s">
        <v>10</v>
      </c>
      <c r="G6224" s="2" t="s">
        <v>10</v>
      </c>
      <c r="I6224" s="1" t="str">
        <f t="shared" si="388"/>
        <v xml:space="preserve"> </v>
      </c>
      <c r="J6224" s="2" t="s">
        <v>10</v>
      </c>
      <c r="K6224" s="1" t="str">
        <f t="shared" si="389"/>
        <v xml:space="preserve"> </v>
      </c>
      <c r="L6224" s="1" t="s">
        <v>10</v>
      </c>
      <c r="M6224" s="1" t="str">
        <f t="shared" si="390"/>
        <v xml:space="preserve"> </v>
      </c>
      <c r="N6224" s="1" t="str">
        <f t="shared" si="391"/>
        <v>INSERT INTO tmis_commodity(name, description, hs_code, level, status_id, created_at, updated_at) VALUES('-Parts :','-Parts :',' ',3,1,'2012-06-01','2012-06-01')</v>
      </c>
    </row>
    <row r="6225" spans="1:14">
      <c r="A6225" s="1">
        <v>6140</v>
      </c>
      <c r="B6225" s="2" t="s">
        <v>13991</v>
      </c>
      <c r="C6225" s="2" t="s">
        <v>13992</v>
      </c>
      <c r="D6225" s="2" t="s">
        <v>13993</v>
      </c>
      <c r="E6225" s="2" t="s">
        <v>135</v>
      </c>
      <c r="F6225" s="2" t="s">
        <v>73</v>
      </c>
      <c r="G6225" s="2" t="s">
        <v>73</v>
      </c>
      <c r="H6225" s="2" t="s">
        <v>5515</v>
      </c>
      <c r="I6225" s="1" t="str">
        <f t="shared" si="388"/>
        <v>84679100</v>
      </c>
      <c r="J6225" s="2" t="s">
        <v>22367</v>
      </c>
      <c r="K6225" s="1" t="str">
        <f t="shared" si="389"/>
        <v>84679100</v>
      </c>
      <c r="L6225" s="1" t="s">
        <v>22367</v>
      </c>
      <c r="M6225" s="1" t="str">
        <f t="shared" si="390"/>
        <v>846791</v>
      </c>
      <c r="N6225" s="1" t="str">
        <f t="shared" si="391"/>
        <v>INSERT INTO tmis_commodity(name, description, hs_code, level, status_id, created_at, updated_at) VALUES('--Of chain saws','--Of chain saws','846791',2,1,'2012-06-01','2012-06-01')</v>
      </c>
    </row>
    <row r="6226" spans="1:14">
      <c r="A6226" s="1">
        <v>6141</v>
      </c>
      <c r="B6226" s="2" t="s">
        <v>13994</v>
      </c>
      <c r="C6226" s="2" t="s">
        <v>13995</v>
      </c>
      <c r="D6226" s="2" t="s">
        <v>13996</v>
      </c>
      <c r="E6226" s="2" t="s">
        <v>135</v>
      </c>
      <c r="F6226" s="2" t="s">
        <v>73</v>
      </c>
      <c r="G6226" s="2" t="s">
        <v>73</v>
      </c>
      <c r="H6226" s="2" t="s">
        <v>5515</v>
      </c>
      <c r="I6226" s="1" t="str">
        <f t="shared" si="388"/>
        <v>84679200</v>
      </c>
      <c r="J6226" s="2" t="s">
        <v>22368</v>
      </c>
      <c r="K6226" s="1" t="str">
        <f t="shared" si="389"/>
        <v>84679200</v>
      </c>
      <c r="L6226" s="1" t="s">
        <v>22368</v>
      </c>
      <c r="M6226" s="1" t="str">
        <f t="shared" si="390"/>
        <v>846792</v>
      </c>
      <c r="N6226" s="1" t="str">
        <f t="shared" si="391"/>
        <v>INSERT INTO tmis_commodity(name, description, hs_code, level, status_id, created_at, updated_at) VALUES('--Of pneumatic tools','--Of pneumatic tools','846792',2,1,'2012-06-01','2012-06-01')</v>
      </c>
    </row>
    <row r="6227" spans="1:14">
      <c r="A6227" s="1">
        <v>6142</v>
      </c>
      <c r="B6227" s="2" t="s">
        <v>13997</v>
      </c>
      <c r="C6227" s="2" t="s">
        <v>20</v>
      </c>
      <c r="D6227" s="2" t="s">
        <v>21</v>
      </c>
      <c r="E6227" s="2" t="s">
        <v>135</v>
      </c>
      <c r="F6227" s="2" t="s">
        <v>73</v>
      </c>
      <c r="G6227" s="2" t="s">
        <v>73</v>
      </c>
      <c r="H6227" s="2" t="s">
        <v>5515</v>
      </c>
      <c r="I6227" s="1" t="str">
        <f t="shared" si="388"/>
        <v>84679900</v>
      </c>
      <c r="J6227" s="2" t="s">
        <v>22369</v>
      </c>
      <c r="K6227" s="1" t="str">
        <f t="shared" si="389"/>
        <v>84679900</v>
      </c>
      <c r="L6227" s="1" t="s">
        <v>22369</v>
      </c>
      <c r="M6227" s="1" t="str">
        <f t="shared" si="390"/>
        <v>846799</v>
      </c>
      <c r="N6227" s="1" t="str">
        <f t="shared" si="391"/>
        <v>INSERT INTO tmis_commodity(name, description, hs_code, level, status_id, created_at, updated_at) VALUES('--Other','--Other','846799',2,1,'2012-06-01','2012-06-01')</v>
      </c>
    </row>
    <row r="6228" spans="1:14">
      <c r="A6228" s="1">
        <v>6143</v>
      </c>
      <c r="B6228" s="2" t="s">
        <v>13998</v>
      </c>
      <c r="C6228" s="2" t="s">
        <v>13999</v>
      </c>
      <c r="D6228" s="2" t="s">
        <v>14000</v>
      </c>
      <c r="E6228" s="2" t="s">
        <v>10</v>
      </c>
      <c r="F6228" s="2" t="s">
        <v>10</v>
      </c>
      <c r="G6228" s="2" t="s">
        <v>10</v>
      </c>
      <c r="I6228" s="1" t="str">
        <f t="shared" si="388"/>
        <v>8468</v>
      </c>
      <c r="J6228" s="2" t="s">
        <v>22370</v>
      </c>
      <c r="K6228" s="1" t="str">
        <f t="shared" si="389"/>
        <v>8468</v>
      </c>
      <c r="L6228" s="1" t="s">
        <v>22370</v>
      </c>
      <c r="M6228" s="1" t="str">
        <f t="shared" si="390"/>
        <v>8468</v>
      </c>
      <c r="N6228" s="1" t="str">
        <f t="shared" si="391"/>
        <v>INSERT INTO tmis_commodity(name, description, hs_code, level, status_id, created_at, updated_at) VALUES('Machinery and apparatus for soldering, brazing or welding, whether or not capable of cutting, other than those of heading 85.15; gas-operated surface tempering machines and appliances.','Machinery and apparatus for soldering, brazing or welding, whether or not capable of cutting, other than those of heading 85.15; gas-operated surface tempering machines and appliances.','8468',1,1,'2012-06-01','2012-06-01')</v>
      </c>
    </row>
    <row r="6229" spans="1:14">
      <c r="A6229" s="1">
        <v>6144</v>
      </c>
      <c r="B6229" s="2" t="s">
        <v>14001</v>
      </c>
      <c r="C6229" s="2" t="s">
        <v>14002</v>
      </c>
      <c r="D6229" s="2" t="s">
        <v>14003</v>
      </c>
      <c r="E6229" s="2" t="s">
        <v>16</v>
      </c>
      <c r="F6229" s="2" t="s">
        <v>17</v>
      </c>
      <c r="G6229" s="2" t="s">
        <v>17</v>
      </c>
      <c r="H6229" s="2" t="s">
        <v>18</v>
      </c>
      <c r="I6229" s="1" t="str">
        <f t="shared" si="388"/>
        <v>84681000</v>
      </c>
      <c r="J6229" s="2" t="s">
        <v>22371</v>
      </c>
      <c r="K6229" s="1" t="str">
        <f t="shared" si="389"/>
        <v>84681000</v>
      </c>
      <c r="L6229" s="1" t="s">
        <v>22371</v>
      </c>
      <c r="M6229" s="1" t="str">
        <f t="shared" si="390"/>
        <v>846810</v>
      </c>
      <c r="N6229" s="1" t="str">
        <f t="shared" si="391"/>
        <v>INSERT INTO tmis_commodity(name, description, hs_code, level, status_id, created_at, updated_at) VALUES('-Hand-held blow pipes','-Hand-held blow pipes','846810',2,1,'2012-06-01','2012-06-01')</v>
      </c>
    </row>
    <row r="6230" spans="1:14">
      <c r="A6230" s="1">
        <v>6145</v>
      </c>
      <c r="B6230" s="2" t="s">
        <v>14004</v>
      </c>
      <c r="C6230" s="2" t="s">
        <v>14005</v>
      </c>
      <c r="D6230" s="2" t="s">
        <v>14006</v>
      </c>
      <c r="E6230" s="2" t="s">
        <v>16</v>
      </c>
      <c r="F6230" s="2" t="s">
        <v>17</v>
      </c>
      <c r="G6230" s="2" t="s">
        <v>17</v>
      </c>
      <c r="H6230" s="2" t="s">
        <v>18</v>
      </c>
      <c r="I6230" s="1" t="str">
        <f t="shared" si="388"/>
        <v>84682000</v>
      </c>
      <c r="J6230" s="2" t="s">
        <v>22372</v>
      </c>
      <c r="K6230" s="1" t="str">
        <f t="shared" si="389"/>
        <v>84682000</v>
      </c>
      <c r="L6230" s="1" t="s">
        <v>22372</v>
      </c>
      <c r="M6230" s="1" t="str">
        <f t="shared" si="390"/>
        <v>846820</v>
      </c>
      <c r="N6230" s="1" t="str">
        <f t="shared" si="391"/>
        <v>INSERT INTO tmis_commodity(name, description, hs_code, level, status_id, created_at, updated_at) VALUES('-Other gas operated machinery and apparatus','-Other gas operated machinery and apparatus','846820',2,1,'2012-06-01','2012-06-01')</v>
      </c>
    </row>
    <row r="6231" spans="1:14">
      <c r="A6231" s="1">
        <v>6146</v>
      </c>
      <c r="B6231" s="2" t="s">
        <v>14007</v>
      </c>
      <c r="C6231" s="2" t="s">
        <v>14008</v>
      </c>
      <c r="D6231" s="2" t="s">
        <v>13443</v>
      </c>
      <c r="E6231" s="2" t="s">
        <v>16</v>
      </c>
      <c r="F6231" s="2" t="s">
        <v>17</v>
      </c>
      <c r="G6231" s="2" t="s">
        <v>17</v>
      </c>
      <c r="H6231" s="2" t="s">
        <v>18</v>
      </c>
      <c r="I6231" s="1" t="str">
        <f t="shared" si="388"/>
        <v>84688000</v>
      </c>
      <c r="J6231" s="2" t="s">
        <v>22373</v>
      </c>
      <c r="K6231" s="1" t="str">
        <f t="shared" si="389"/>
        <v>84688000</v>
      </c>
      <c r="L6231" s="1" t="s">
        <v>22373</v>
      </c>
      <c r="M6231" s="1" t="str">
        <f t="shared" si="390"/>
        <v>846880</v>
      </c>
      <c r="N6231" s="1" t="str">
        <f t="shared" si="391"/>
        <v>INSERT INTO tmis_commodity(name, description, hs_code, level, status_id, created_at, updated_at) VALUES('-Other machinery and apparatus','-Other machinery and apparatus','846880',2,1,'2012-06-01','2012-06-01')</v>
      </c>
    </row>
    <row r="6232" spans="1:14">
      <c r="A6232" s="1">
        <v>6147</v>
      </c>
      <c r="B6232" s="2" t="s">
        <v>14009</v>
      </c>
      <c r="C6232" s="2" t="s">
        <v>9648</v>
      </c>
      <c r="D6232" s="2" t="s">
        <v>12599</v>
      </c>
      <c r="E6232" s="2" t="s">
        <v>135</v>
      </c>
      <c r="F6232" s="2" t="s">
        <v>73</v>
      </c>
      <c r="G6232" s="2" t="s">
        <v>73</v>
      </c>
      <c r="H6232" s="2" t="s">
        <v>5515</v>
      </c>
      <c r="I6232" s="1" t="str">
        <f t="shared" si="388"/>
        <v>84689000</v>
      </c>
      <c r="J6232" s="2" t="s">
        <v>22374</v>
      </c>
      <c r="K6232" s="1" t="str">
        <f t="shared" si="389"/>
        <v>84689000</v>
      </c>
      <c r="L6232" s="1" t="s">
        <v>22374</v>
      </c>
      <c r="M6232" s="1" t="str">
        <f t="shared" si="390"/>
        <v>846890</v>
      </c>
      <c r="N6232" s="1" t="str">
        <f t="shared" si="391"/>
        <v>INSERT INTO tmis_commodity(name, description, hs_code, level, status_id, created_at, updated_at) VALUES('-Parts','-Parts','846890',2,1,'2012-06-01','2012-06-01')</v>
      </c>
    </row>
    <row r="6233" spans="1:14">
      <c r="A6233" s="1">
        <v>6148</v>
      </c>
      <c r="B6233" s="2" t="s">
        <v>14010</v>
      </c>
      <c r="C6233" s="2" t="s">
        <v>14011</v>
      </c>
      <c r="D6233" s="2" t="s">
        <v>14012</v>
      </c>
      <c r="E6233" s="2" t="s">
        <v>16</v>
      </c>
      <c r="F6233" s="2" t="s">
        <v>851</v>
      </c>
      <c r="G6233" s="2" t="s">
        <v>858</v>
      </c>
      <c r="H6233" s="2" t="s">
        <v>18</v>
      </c>
      <c r="I6233" s="1" t="str">
        <f t="shared" si="388"/>
        <v>84690000</v>
      </c>
      <c r="J6233" s="2" t="s">
        <v>22375</v>
      </c>
      <c r="K6233" s="1" t="str">
        <f t="shared" si="389"/>
        <v>84690000</v>
      </c>
      <c r="L6233" s="1" t="s">
        <v>22375</v>
      </c>
      <c r="M6233" s="1" t="str">
        <f t="shared" si="390"/>
        <v>8469</v>
      </c>
      <c r="N6233" s="1" t="str">
        <f t="shared" si="391"/>
        <v>INSERT INTO tmis_commodity(name, description, hs_code, level, status_id, created_at, updated_at) VALUES('Typewriters other than printers of heading 84.43; word-processing machines.','Typewriters other than printers of heading 84.43; word-processing machines.','8469',1,1,'2012-06-01','2012-06-01')</v>
      </c>
    </row>
    <row r="6234" spans="1:14">
      <c r="A6234" s="1">
        <v>6149</v>
      </c>
      <c r="B6234" s="2" t="s">
        <v>14013</v>
      </c>
      <c r="C6234" s="2" t="s">
        <v>14014</v>
      </c>
      <c r="D6234" s="2" t="s">
        <v>14015</v>
      </c>
      <c r="E6234" s="2" t="s">
        <v>10</v>
      </c>
      <c r="F6234" s="2" t="s">
        <v>10</v>
      </c>
      <c r="G6234" s="2" t="s">
        <v>10</v>
      </c>
      <c r="I6234" s="1" t="str">
        <f t="shared" si="388"/>
        <v>8470</v>
      </c>
      <c r="J6234" s="2" t="s">
        <v>22376</v>
      </c>
      <c r="K6234" s="1" t="str">
        <f t="shared" si="389"/>
        <v>8470</v>
      </c>
      <c r="L6234" s="1" t="s">
        <v>22376</v>
      </c>
      <c r="M6234" s="1" t="str">
        <f t="shared" si="390"/>
        <v>8470</v>
      </c>
      <c r="N6234" s="1" t="str">
        <f t="shared" si="391"/>
        <v>INSERT INTO tmis_commodity(name, description, hs_code, level, status_id, created_at, updated_at) VALUES('Calculating machines and pocket-size data recording, reproducing and displaying machines with calculating functions; accounting machines, postage-franking machines, ticket-issuing machines and similar','Calculating machines and pocket-size data recording, reproducing and displaying machines with calculating functions; accounting machines, postage-franking machines, ticket-issuing machines and similar machines, incorporating a calculating device; cash registers.','8470',1,1,'2012-06-01','2012-06-01')</v>
      </c>
    </row>
    <row r="6235" spans="1:14">
      <c r="A6235" s="1">
        <v>6150</v>
      </c>
      <c r="B6235" s="2" t="s">
        <v>14016</v>
      </c>
      <c r="C6235" s="2" t="s">
        <v>14017</v>
      </c>
      <c r="D6235" s="2" t="s">
        <v>14018</v>
      </c>
      <c r="E6235" s="2" t="s">
        <v>16</v>
      </c>
      <c r="F6235" s="2" t="s">
        <v>851</v>
      </c>
      <c r="G6235" s="2" t="s">
        <v>858</v>
      </c>
      <c r="H6235" s="2" t="s">
        <v>18</v>
      </c>
      <c r="I6235" s="1" t="str">
        <f t="shared" si="388"/>
        <v>84701000</v>
      </c>
      <c r="J6235" s="2" t="s">
        <v>22377</v>
      </c>
      <c r="K6235" s="1" t="str">
        <f t="shared" si="389"/>
        <v>84701000</v>
      </c>
      <c r="L6235" s="1" t="s">
        <v>22377</v>
      </c>
      <c r="M6235" s="1" t="str">
        <f t="shared" si="390"/>
        <v>847010</v>
      </c>
      <c r="N6235" s="1" t="str">
        <f t="shared" si="391"/>
        <v>INSERT INTO tmis_commodity(name, description, hs_code, level, status_id, created_at, updated_at) VALUES('-Electronic calculators capable of operation without an  external source of electric power and pocket-size data recording, reproducing and displaying machines with calculating functions','-Electronic calculators capable of operation without an  external source of electric power and pocket-size data recording, reproducing and displaying machines with calculating functions','847010',2,1,'2012-06-01','2012-06-01')</v>
      </c>
    </row>
    <row r="6236" spans="1:14">
      <c r="A6236" s="1">
        <v>6151</v>
      </c>
      <c r="B6236" s="2" t="s">
        <v>10</v>
      </c>
      <c r="C6236" s="2" t="s">
        <v>14019</v>
      </c>
      <c r="D6236" s="2" t="s">
        <v>14020</v>
      </c>
      <c r="E6236" s="2" t="s">
        <v>10</v>
      </c>
      <c r="F6236" s="2" t="s">
        <v>10</v>
      </c>
      <c r="G6236" s="2" t="s">
        <v>10</v>
      </c>
      <c r="I6236" s="1" t="str">
        <f t="shared" si="388"/>
        <v xml:space="preserve"> </v>
      </c>
      <c r="J6236" s="2" t="s">
        <v>10</v>
      </c>
      <c r="K6236" s="1" t="str">
        <f t="shared" si="389"/>
        <v xml:space="preserve"> </v>
      </c>
      <c r="L6236" s="1" t="s">
        <v>10</v>
      </c>
      <c r="M6236" s="1" t="str">
        <f t="shared" si="390"/>
        <v xml:space="preserve"> </v>
      </c>
      <c r="N6236" s="1" t="str">
        <f t="shared" si="391"/>
        <v>INSERT INTO tmis_commodity(name, description, hs_code, level, status_id, created_at, updated_at) VALUES('-Other digital automatic data processing machines :','-Other digital automatic data processing machines :',' ',3,1,'2012-06-01','2012-06-01')</v>
      </c>
    </row>
    <row r="6237" spans="1:14">
      <c r="A6237" s="1">
        <v>6152</v>
      </c>
      <c r="B6237" s="2" t="s">
        <v>14021</v>
      </c>
      <c r="C6237" s="2" t="s">
        <v>14022</v>
      </c>
      <c r="D6237" s="2" t="s">
        <v>14023</v>
      </c>
      <c r="E6237" s="2" t="s">
        <v>16</v>
      </c>
      <c r="F6237" s="2" t="s">
        <v>851</v>
      </c>
      <c r="G6237" s="2" t="s">
        <v>858</v>
      </c>
      <c r="H6237" s="2" t="s">
        <v>18</v>
      </c>
      <c r="I6237" s="1" t="str">
        <f t="shared" si="388"/>
        <v>84702100</v>
      </c>
      <c r="J6237" s="2" t="s">
        <v>22378</v>
      </c>
      <c r="K6237" s="1" t="str">
        <f t="shared" si="389"/>
        <v>84702100</v>
      </c>
      <c r="L6237" s="1" t="s">
        <v>22378</v>
      </c>
      <c r="M6237" s="1" t="str">
        <f t="shared" si="390"/>
        <v>847021</v>
      </c>
      <c r="N6237" s="1" t="str">
        <f t="shared" si="391"/>
        <v>INSERT INTO tmis_commodity(name, description, hs_code, level, status_id, created_at, updated_at) VALUES('--Incorporating a printing device','--Incorporating a printing device','847021',2,1,'2012-06-01','2012-06-01')</v>
      </c>
    </row>
    <row r="6238" spans="1:14">
      <c r="A6238" s="1">
        <v>6153</v>
      </c>
      <c r="B6238" s="2" t="s">
        <v>14024</v>
      </c>
      <c r="C6238" s="2" t="s">
        <v>20</v>
      </c>
      <c r="D6238" s="2" t="s">
        <v>21</v>
      </c>
      <c r="E6238" s="2" t="s">
        <v>16</v>
      </c>
      <c r="F6238" s="2" t="s">
        <v>851</v>
      </c>
      <c r="G6238" s="2" t="s">
        <v>858</v>
      </c>
      <c r="H6238" s="2" t="s">
        <v>18</v>
      </c>
      <c r="I6238" s="1" t="str">
        <f t="shared" si="388"/>
        <v>84702900</v>
      </c>
      <c r="J6238" s="2" t="s">
        <v>22379</v>
      </c>
      <c r="K6238" s="1" t="str">
        <f t="shared" si="389"/>
        <v>84702900</v>
      </c>
      <c r="L6238" s="1" t="s">
        <v>22379</v>
      </c>
      <c r="M6238" s="1" t="str">
        <f t="shared" si="390"/>
        <v>847029</v>
      </c>
      <c r="N6238" s="1" t="str">
        <f t="shared" si="391"/>
        <v>INSERT INTO tmis_commodity(name, description, hs_code, level, status_id, created_at, updated_at) VALUES('--Other','--Other','847029',2,1,'2012-06-01','2012-06-01')</v>
      </c>
    </row>
    <row r="6239" spans="1:14">
      <c r="A6239" s="1">
        <v>6154</v>
      </c>
      <c r="B6239" s="2" t="s">
        <v>14025</v>
      </c>
      <c r="C6239" s="2" t="s">
        <v>14026</v>
      </c>
      <c r="D6239" s="2" t="s">
        <v>14027</v>
      </c>
      <c r="E6239" s="2" t="s">
        <v>16</v>
      </c>
      <c r="F6239" s="2" t="s">
        <v>851</v>
      </c>
      <c r="G6239" s="2" t="s">
        <v>858</v>
      </c>
      <c r="H6239" s="2" t="s">
        <v>18</v>
      </c>
      <c r="I6239" s="1" t="str">
        <f t="shared" si="388"/>
        <v>84703000</v>
      </c>
      <c r="J6239" s="2" t="s">
        <v>22380</v>
      </c>
      <c r="K6239" s="1" t="str">
        <f t="shared" si="389"/>
        <v>84703000</v>
      </c>
      <c r="L6239" s="1" t="s">
        <v>22380</v>
      </c>
      <c r="M6239" s="1" t="str">
        <f t="shared" si="390"/>
        <v>847030</v>
      </c>
      <c r="N6239" s="1" t="str">
        <f t="shared" si="391"/>
        <v>INSERT INTO tmis_commodity(name, description, hs_code, level, status_id, created_at, updated_at) VALUES('-Other calculating machines','-Other calculating machines','847030',2,1,'2012-06-01','2012-06-01')</v>
      </c>
    </row>
    <row r="6240" spans="1:14">
      <c r="A6240" s="1">
        <v>6155</v>
      </c>
      <c r="B6240" s="2" t="s">
        <v>14028</v>
      </c>
      <c r="C6240" s="2" t="s">
        <v>14029</v>
      </c>
      <c r="D6240" s="2" t="s">
        <v>14030</v>
      </c>
      <c r="E6240" s="2" t="s">
        <v>16</v>
      </c>
      <c r="F6240" s="2" t="s">
        <v>851</v>
      </c>
      <c r="G6240" s="2" t="s">
        <v>858</v>
      </c>
      <c r="H6240" s="2" t="s">
        <v>18</v>
      </c>
      <c r="I6240" s="1" t="str">
        <f t="shared" si="388"/>
        <v>84705000</v>
      </c>
      <c r="J6240" s="2" t="s">
        <v>22381</v>
      </c>
      <c r="K6240" s="1" t="str">
        <f t="shared" si="389"/>
        <v>84705000</v>
      </c>
      <c r="L6240" s="1" t="s">
        <v>22381</v>
      </c>
      <c r="M6240" s="1" t="str">
        <f t="shared" si="390"/>
        <v>847050</v>
      </c>
      <c r="N6240" s="1" t="str">
        <f t="shared" si="391"/>
        <v>INSERT INTO tmis_commodity(name, description, hs_code, level, status_id, created_at, updated_at) VALUES('-Cash registers','-Cash registers','847050',2,1,'2012-06-01','2012-06-01')</v>
      </c>
    </row>
    <row r="6241" spans="1:14">
      <c r="A6241" s="1">
        <v>6156</v>
      </c>
      <c r="B6241" s="2" t="s">
        <v>14031</v>
      </c>
      <c r="C6241" s="2" t="s">
        <v>128</v>
      </c>
      <c r="D6241" s="2" t="s">
        <v>27</v>
      </c>
      <c r="E6241" s="2" t="s">
        <v>16</v>
      </c>
      <c r="F6241" s="2" t="s">
        <v>851</v>
      </c>
      <c r="G6241" s="2" t="s">
        <v>858</v>
      </c>
      <c r="H6241" s="2" t="s">
        <v>18</v>
      </c>
      <c r="I6241" s="1" t="str">
        <f t="shared" si="388"/>
        <v>84709000</v>
      </c>
      <c r="J6241" s="2" t="s">
        <v>22382</v>
      </c>
      <c r="K6241" s="1" t="str">
        <f t="shared" si="389"/>
        <v>84709000</v>
      </c>
      <c r="L6241" s="1" t="s">
        <v>22382</v>
      </c>
      <c r="M6241" s="1" t="str">
        <f t="shared" si="390"/>
        <v>847090</v>
      </c>
      <c r="N6241" s="1" t="str">
        <f t="shared" si="391"/>
        <v>INSERT INTO tmis_commodity(name, description, hs_code, level, status_id, created_at, updated_at) VALUES('-Other','-Other','847090',2,1,'2012-06-01','2012-06-01')</v>
      </c>
    </row>
    <row r="6242" spans="1:14">
      <c r="A6242" s="1">
        <v>6157</v>
      </c>
      <c r="B6242" s="2" t="s">
        <v>14032</v>
      </c>
      <c r="C6242" s="2" t="s">
        <v>14033</v>
      </c>
      <c r="D6242" s="2" t="s">
        <v>14034</v>
      </c>
      <c r="E6242" s="2" t="s">
        <v>10</v>
      </c>
      <c r="F6242" s="2" t="s">
        <v>10</v>
      </c>
      <c r="G6242" s="2" t="s">
        <v>10</v>
      </c>
      <c r="I6242" s="1" t="str">
        <f t="shared" si="388"/>
        <v>8471</v>
      </c>
      <c r="J6242" s="2" t="s">
        <v>22383</v>
      </c>
      <c r="K6242" s="1" t="str">
        <f t="shared" si="389"/>
        <v>8471</v>
      </c>
      <c r="L6242" s="1" t="s">
        <v>22383</v>
      </c>
      <c r="M6242" s="1" t="str">
        <f t="shared" si="390"/>
        <v>8471</v>
      </c>
      <c r="N6242" s="1" t="str">
        <f t="shared" si="391"/>
        <v>INSERT INTO tmis_commodity(name, description, hs_code, level, status_id, created_at, updated_at) VALUES('Automatic data processing machines and units thereof; magnetic or optical readers, machines for transcribing data onto data media in coded form and machines for processing such data, not elsewhere spe','Automatic data processing machines and units thereof; magnetic or optical readers, machines for transcribing data onto data media in coded form and machines for processing such data, not elsewhere specified or included.','8471',1,1,'2012-06-01','2012-06-01')</v>
      </c>
    </row>
    <row r="6243" spans="1:14">
      <c r="A6243" s="1">
        <v>6158</v>
      </c>
      <c r="B6243" s="2" t="s">
        <v>14035</v>
      </c>
      <c r="C6243" s="2" t="s">
        <v>14036</v>
      </c>
      <c r="D6243" s="2" t="s">
        <v>14037</v>
      </c>
      <c r="E6243" s="2" t="s">
        <v>16</v>
      </c>
      <c r="F6243" s="2" t="s">
        <v>17</v>
      </c>
      <c r="G6243" s="2" t="s">
        <v>17</v>
      </c>
      <c r="H6243" s="2" t="s">
        <v>18</v>
      </c>
      <c r="I6243" s="1" t="str">
        <f t="shared" si="388"/>
        <v>84713000</v>
      </c>
      <c r="J6243" s="2" t="s">
        <v>22384</v>
      </c>
      <c r="K6243" s="1" t="str">
        <f t="shared" si="389"/>
        <v>84713000</v>
      </c>
      <c r="L6243" s="1" t="s">
        <v>22384</v>
      </c>
      <c r="M6243" s="1" t="str">
        <f t="shared" si="390"/>
        <v>847130</v>
      </c>
      <c r="N6243" s="1" t="str">
        <f t="shared" si="391"/>
        <v>INSERT INTO tmis_commodity(name, description, hs_code, level, status_id, created_at, updated_at) VALUES('-Portable automatic data processing machines, weighing not more than 10 kg, consisting of a least a central processing unit, a keyboard and a display','-Portable automatic data processing machines, weighing not more than 10 kg, consisting of a least a central processing unit, a keyboard and a display','847130',2,1,'2012-06-01','2012-06-01')</v>
      </c>
    </row>
    <row r="6244" spans="1:14">
      <c r="A6244" s="1">
        <v>6159</v>
      </c>
      <c r="B6244" s="2" t="s">
        <v>10</v>
      </c>
      <c r="C6244" s="2" t="s">
        <v>14038</v>
      </c>
      <c r="D6244" s="2" t="s">
        <v>14039</v>
      </c>
      <c r="E6244" s="2" t="s">
        <v>10</v>
      </c>
      <c r="F6244" s="2" t="s">
        <v>10</v>
      </c>
      <c r="G6244" s="2" t="s">
        <v>10</v>
      </c>
      <c r="I6244" s="1" t="str">
        <f t="shared" si="388"/>
        <v xml:space="preserve"> </v>
      </c>
      <c r="J6244" s="2" t="s">
        <v>10</v>
      </c>
      <c r="K6244" s="1" t="str">
        <f t="shared" si="389"/>
        <v xml:space="preserve"> </v>
      </c>
      <c r="L6244" s="1" t="s">
        <v>10</v>
      </c>
      <c r="M6244" s="1" t="str">
        <f t="shared" si="390"/>
        <v xml:space="preserve"> </v>
      </c>
      <c r="N6244" s="1" t="str">
        <f t="shared" si="391"/>
        <v>INSERT INTO tmis_commodity(name, description, hs_code, level, status_id, created_at, updated_at) VALUES('- Other automatic data processing machines','- Other automatic data processing machines',' ',3,1,'2012-06-01','2012-06-01')</v>
      </c>
    </row>
    <row r="6245" spans="1:14">
      <c r="A6245" s="1">
        <v>6160</v>
      </c>
      <c r="B6245" s="2" t="s">
        <v>14040</v>
      </c>
      <c r="C6245" s="2" t="s">
        <v>14041</v>
      </c>
      <c r="D6245" s="2" t="s">
        <v>14042</v>
      </c>
      <c r="E6245" s="2" t="s">
        <v>16</v>
      </c>
      <c r="F6245" s="2" t="s">
        <v>17</v>
      </c>
      <c r="G6245" s="2" t="s">
        <v>17</v>
      </c>
      <c r="H6245" s="2" t="s">
        <v>18</v>
      </c>
      <c r="I6245" s="1" t="str">
        <f t="shared" si="388"/>
        <v>84714100</v>
      </c>
      <c r="J6245" s="2" t="s">
        <v>22385</v>
      </c>
      <c r="K6245" s="1" t="str">
        <f t="shared" si="389"/>
        <v>84714100</v>
      </c>
      <c r="L6245" s="1" t="s">
        <v>22385</v>
      </c>
      <c r="M6245" s="1" t="str">
        <f t="shared" si="390"/>
        <v>847141</v>
      </c>
      <c r="N6245" s="1" t="str">
        <f t="shared" si="391"/>
        <v>INSERT INTO tmis_commodity(name, description, hs_code, level, status_id, created_at, updated_at) VALUES('--Comprising in the same housing at least a central processing unit and an input and output unit, whether or not combined','--Comprising in the same housing at least a central processing unit and an input and output unit, whether or not combined','847141',2,1,'2012-06-01','2012-06-01')</v>
      </c>
    </row>
    <row r="6246" spans="1:14">
      <c r="A6246" s="1">
        <v>6161</v>
      </c>
      <c r="B6246" s="2" t="s">
        <v>14043</v>
      </c>
      <c r="C6246" s="2" t="s">
        <v>14044</v>
      </c>
      <c r="D6246" s="2" t="s">
        <v>14045</v>
      </c>
      <c r="E6246" s="2" t="s">
        <v>16</v>
      </c>
      <c r="F6246" s="2" t="s">
        <v>17</v>
      </c>
      <c r="G6246" s="2" t="s">
        <v>17</v>
      </c>
      <c r="H6246" s="2" t="s">
        <v>18</v>
      </c>
      <c r="I6246" s="1" t="str">
        <f t="shared" si="388"/>
        <v>84714900</v>
      </c>
      <c r="J6246" s="2" t="s">
        <v>22386</v>
      </c>
      <c r="K6246" s="1" t="str">
        <f t="shared" si="389"/>
        <v>84714900</v>
      </c>
      <c r="L6246" s="1" t="s">
        <v>22386</v>
      </c>
      <c r="M6246" s="1" t="str">
        <f t="shared" si="390"/>
        <v>847149</v>
      </c>
      <c r="N6246" s="1" t="str">
        <f t="shared" si="391"/>
        <v>INSERT INTO tmis_commodity(name, description, hs_code, level, status_id, created_at, updated_at) VALUES('--Other, presented in the form of systems','--Other, presented in the form of systems','847149',2,1,'2012-06-01','2012-06-01')</v>
      </c>
    </row>
    <row r="6247" spans="1:14">
      <c r="A6247" s="1">
        <v>6162</v>
      </c>
      <c r="B6247" s="2" t="s">
        <v>14046</v>
      </c>
      <c r="C6247" s="2" t="s">
        <v>14047</v>
      </c>
      <c r="D6247" s="2" t="s">
        <v>14048</v>
      </c>
      <c r="E6247" s="2" t="s">
        <v>16</v>
      </c>
      <c r="F6247" s="2" t="s">
        <v>17</v>
      </c>
      <c r="G6247" s="2" t="s">
        <v>17</v>
      </c>
      <c r="H6247" s="2" t="s">
        <v>18</v>
      </c>
      <c r="I6247" s="1" t="str">
        <f t="shared" si="388"/>
        <v>84715000</v>
      </c>
      <c r="J6247" s="2" t="s">
        <v>22387</v>
      </c>
      <c r="K6247" s="1" t="str">
        <f t="shared" si="389"/>
        <v>84715000</v>
      </c>
      <c r="L6247" s="1" t="s">
        <v>22387</v>
      </c>
      <c r="M6247" s="1" t="str">
        <f t="shared" si="390"/>
        <v>847150</v>
      </c>
      <c r="N6247" s="1" t="str">
        <f t="shared" si="391"/>
        <v>INSERT INTO tmis_commodity(name, description, hs_code, level, status_id, created_at, updated_at) VALUES('-Processing units other than those of sub-heading 8471.41 or 8471.49, whether or not containing in the same housing one or two of the following types of unit : storage units, input units, output units','-Processing units other than those of sub-heading 8471.41 or 8471.49, whether or not containing in the same housing one or two of the following types of unit : storage units, input units, output units','847150',2,1,'2012-06-01','2012-06-01')</v>
      </c>
    </row>
    <row r="6248" spans="1:14">
      <c r="A6248" s="1">
        <v>6163</v>
      </c>
      <c r="B6248" s="2" t="s">
        <v>14049</v>
      </c>
      <c r="C6248" s="2" t="s">
        <v>14050</v>
      </c>
      <c r="D6248" s="2" t="s">
        <v>14051</v>
      </c>
      <c r="E6248" s="2" t="s">
        <v>16</v>
      </c>
      <c r="F6248" s="2" t="s">
        <v>17</v>
      </c>
      <c r="G6248" s="2" t="s">
        <v>17</v>
      </c>
      <c r="H6248" s="2" t="s">
        <v>18</v>
      </c>
      <c r="I6248" s="1" t="str">
        <f t="shared" si="388"/>
        <v>84716000</v>
      </c>
      <c r="J6248" s="2" t="s">
        <v>22388</v>
      </c>
      <c r="K6248" s="1" t="str">
        <f t="shared" si="389"/>
        <v>84716000</v>
      </c>
      <c r="L6248" s="1" t="s">
        <v>22388</v>
      </c>
      <c r="M6248" s="1" t="str">
        <f t="shared" si="390"/>
        <v>847160</v>
      </c>
      <c r="N6248" s="1" t="str">
        <f t="shared" si="391"/>
        <v>INSERT INTO tmis_commodity(name, description, hs_code, level, status_id, created_at, updated_at) VALUES('-Input or output units, whether or not containing storage units in the same housing','-Input or output units, whether or not containing storage units in the same housing','847160',2,1,'2012-06-01','2012-06-01')</v>
      </c>
    </row>
    <row r="6249" spans="1:14">
      <c r="A6249" s="1">
        <v>6164</v>
      </c>
      <c r="B6249" s="2" t="s">
        <v>14052</v>
      </c>
      <c r="C6249" s="2" t="s">
        <v>14053</v>
      </c>
      <c r="D6249" s="2" t="s">
        <v>14054</v>
      </c>
      <c r="E6249" s="2" t="s">
        <v>16</v>
      </c>
      <c r="F6249" s="2" t="s">
        <v>17</v>
      </c>
      <c r="G6249" s="2" t="s">
        <v>17</v>
      </c>
      <c r="H6249" s="2" t="s">
        <v>18</v>
      </c>
      <c r="I6249" s="1" t="str">
        <f t="shared" si="388"/>
        <v>84717000</v>
      </c>
      <c r="J6249" s="2" t="s">
        <v>22389</v>
      </c>
      <c r="K6249" s="1" t="str">
        <f t="shared" si="389"/>
        <v>84717000</v>
      </c>
      <c r="L6249" s="1" t="s">
        <v>22389</v>
      </c>
      <c r="M6249" s="1" t="str">
        <f t="shared" si="390"/>
        <v>847170</v>
      </c>
      <c r="N6249" s="1" t="str">
        <f t="shared" si="391"/>
        <v>INSERT INTO tmis_commodity(name, description, hs_code, level, status_id, created_at, updated_at) VALUES('-Storage units','-Storage units','847170',2,1,'2012-06-01','2012-06-01')</v>
      </c>
    </row>
    <row r="6250" spans="1:14">
      <c r="A6250" s="1">
        <v>6165</v>
      </c>
      <c r="B6250" s="2" t="s">
        <v>14055</v>
      </c>
      <c r="C6250" s="2" t="s">
        <v>14056</v>
      </c>
      <c r="D6250" s="2" t="s">
        <v>14057</v>
      </c>
      <c r="E6250" s="2" t="s">
        <v>16</v>
      </c>
      <c r="F6250" s="2" t="s">
        <v>17</v>
      </c>
      <c r="G6250" s="2" t="s">
        <v>17</v>
      </c>
      <c r="H6250" s="2" t="s">
        <v>18</v>
      </c>
      <c r="I6250" s="1" t="str">
        <f t="shared" si="388"/>
        <v>84718000</v>
      </c>
      <c r="J6250" s="2" t="s">
        <v>22390</v>
      </c>
      <c r="K6250" s="1" t="str">
        <f t="shared" si="389"/>
        <v>84718000</v>
      </c>
      <c r="L6250" s="1" t="s">
        <v>22390</v>
      </c>
      <c r="M6250" s="1" t="str">
        <f t="shared" si="390"/>
        <v>847180</v>
      </c>
      <c r="N6250" s="1" t="str">
        <f t="shared" si="391"/>
        <v>INSERT INTO tmis_commodity(name, description, hs_code, level, status_id, created_at, updated_at) VALUES('-Other units of automatic data processing machines','-Other units of automatic data processing machines','847180',2,1,'2012-06-01','2012-06-01')</v>
      </c>
    </row>
    <row r="6251" spans="1:14">
      <c r="A6251" s="1">
        <v>6166</v>
      </c>
      <c r="B6251" s="2" t="s">
        <v>14058</v>
      </c>
      <c r="C6251" s="2" t="s">
        <v>128</v>
      </c>
      <c r="D6251" s="2" t="s">
        <v>27</v>
      </c>
      <c r="E6251" s="2" t="s">
        <v>16</v>
      </c>
      <c r="F6251" s="2" t="s">
        <v>17</v>
      </c>
      <c r="G6251" s="2" t="s">
        <v>17</v>
      </c>
      <c r="H6251" s="2" t="s">
        <v>18</v>
      </c>
      <c r="I6251" s="1" t="str">
        <f t="shared" si="388"/>
        <v>84719000</v>
      </c>
      <c r="J6251" s="2" t="s">
        <v>22391</v>
      </c>
      <c r="K6251" s="1" t="str">
        <f t="shared" si="389"/>
        <v>84719000</v>
      </c>
      <c r="L6251" s="1" t="s">
        <v>22391</v>
      </c>
      <c r="M6251" s="1" t="str">
        <f t="shared" si="390"/>
        <v>847190</v>
      </c>
      <c r="N6251" s="1" t="str">
        <f t="shared" si="391"/>
        <v>INSERT INTO tmis_commodity(name, description, hs_code, level, status_id, created_at, updated_at) VALUES('-Other','-Other','847190',2,1,'2012-06-01','2012-06-01')</v>
      </c>
    </row>
    <row r="6252" spans="1:14">
      <c r="A6252" s="1">
        <v>6167</v>
      </c>
      <c r="B6252" s="2" t="s">
        <v>14059</v>
      </c>
      <c r="C6252" s="2" t="s">
        <v>14060</v>
      </c>
      <c r="D6252" s="2" t="s">
        <v>14061</v>
      </c>
      <c r="E6252" s="2" t="s">
        <v>10</v>
      </c>
      <c r="F6252" s="2" t="s">
        <v>10</v>
      </c>
      <c r="G6252" s="2" t="s">
        <v>10</v>
      </c>
      <c r="I6252" s="1" t="str">
        <f t="shared" si="388"/>
        <v>8472</v>
      </c>
      <c r="J6252" s="2" t="s">
        <v>22392</v>
      </c>
      <c r="K6252" s="1" t="str">
        <f t="shared" si="389"/>
        <v>8472</v>
      </c>
      <c r="L6252" s="1" t="s">
        <v>22392</v>
      </c>
      <c r="M6252" s="1" t="str">
        <f t="shared" si="390"/>
        <v>8472</v>
      </c>
      <c r="N6252" s="1" t="str">
        <f t="shared" si="391"/>
        <v>INSERT INTO tmis_commodity(name, description, hs_code, level, status_id, created_at, updated_at) VALUES('Other office machines (for example, hectograph or stencil duplicating machines, addressing machines, automatic banknote dispensers, coin-sorting machines, coin-counting or wrapping machines, pencil-sh','Other office machines (for example, hectograph or stencil duplicating machines, addressing machines, automatic banknote dispensers, coin-sorting machines, coin-counting or wrapping machines, pencil-sharpening machines perforating or stapling machines).','8472',1,1,'2012-06-01','2012-06-01')</v>
      </c>
    </row>
    <row r="6253" spans="1:14">
      <c r="A6253" s="1">
        <v>6168</v>
      </c>
      <c r="B6253" s="2" t="s">
        <v>14062</v>
      </c>
      <c r="C6253" s="2" t="s">
        <v>14063</v>
      </c>
      <c r="D6253" s="2" t="s">
        <v>14064</v>
      </c>
      <c r="E6253" s="2" t="s">
        <v>16</v>
      </c>
      <c r="F6253" s="2" t="s">
        <v>851</v>
      </c>
      <c r="G6253" s="2" t="s">
        <v>858</v>
      </c>
      <c r="H6253" s="2" t="s">
        <v>18</v>
      </c>
      <c r="I6253" s="1" t="str">
        <f t="shared" si="388"/>
        <v>84721000</v>
      </c>
      <c r="J6253" s="2" t="s">
        <v>22393</v>
      </c>
      <c r="K6253" s="1" t="str">
        <f t="shared" si="389"/>
        <v>84721000</v>
      </c>
      <c r="L6253" s="1" t="s">
        <v>22393</v>
      </c>
      <c r="M6253" s="1" t="str">
        <f t="shared" si="390"/>
        <v>847210</v>
      </c>
      <c r="N6253" s="1" t="str">
        <f t="shared" si="391"/>
        <v>INSERT INTO tmis_commodity(name, description, hs_code, level, status_id, created_at, updated_at) VALUES('-Duplicatting machines','-Duplicatting machines','847210',2,1,'2012-06-01','2012-06-01')</v>
      </c>
    </row>
    <row r="6254" spans="1:14">
      <c r="A6254" s="1">
        <v>6169</v>
      </c>
      <c r="B6254" s="2" t="s">
        <v>14065</v>
      </c>
      <c r="C6254" s="2" t="s">
        <v>14066</v>
      </c>
      <c r="D6254" s="2" t="s">
        <v>14067</v>
      </c>
      <c r="E6254" s="2" t="s">
        <v>16</v>
      </c>
      <c r="F6254" s="2" t="s">
        <v>17</v>
      </c>
      <c r="G6254" s="2" t="s">
        <v>17</v>
      </c>
      <c r="H6254" s="2" t="s">
        <v>18</v>
      </c>
      <c r="I6254" s="1" t="str">
        <f t="shared" si="388"/>
        <v>84723000</v>
      </c>
      <c r="J6254" s="2" t="s">
        <v>22394</v>
      </c>
      <c r="K6254" s="1" t="str">
        <f t="shared" si="389"/>
        <v>84723000</v>
      </c>
      <c r="L6254" s="1" t="s">
        <v>22394</v>
      </c>
      <c r="M6254" s="1" t="str">
        <f t="shared" si="390"/>
        <v>847230</v>
      </c>
      <c r="N6254" s="1" t="str">
        <f t="shared" si="391"/>
        <v>INSERT INTO tmis_commodity(name, description, hs_code, level, status_id, created_at, updated_at) VALUES('-Machines for sorting or folding mail or for inserting mail in envelopes or bands, machines for opening, closing or sealing mail and machines for affixing or cancelling postage stamps','-Machines for sorting or folding mail or for inserting mail in envelopes or bands, machines for opening, closing or sealing mail and machines for affixing or cancelling postage stamps','847230',2,1,'2012-06-01','2012-06-01')</v>
      </c>
    </row>
    <row r="6255" spans="1:14">
      <c r="A6255" s="1">
        <v>6170</v>
      </c>
      <c r="B6255" s="2" t="s">
        <v>14068</v>
      </c>
      <c r="C6255" s="2" t="s">
        <v>128</v>
      </c>
      <c r="D6255" s="2" t="s">
        <v>27</v>
      </c>
      <c r="E6255" s="2" t="s">
        <v>16</v>
      </c>
      <c r="F6255" s="2" t="s">
        <v>17</v>
      </c>
      <c r="G6255" s="2" t="s">
        <v>17</v>
      </c>
      <c r="H6255" s="2" t="s">
        <v>18</v>
      </c>
      <c r="I6255" s="1" t="str">
        <f t="shared" si="388"/>
        <v>84729000</v>
      </c>
      <c r="J6255" s="2" t="s">
        <v>22395</v>
      </c>
      <c r="K6255" s="1" t="str">
        <f t="shared" si="389"/>
        <v>84729000</v>
      </c>
      <c r="L6255" s="1" t="s">
        <v>22395</v>
      </c>
      <c r="M6255" s="1" t="str">
        <f t="shared" si="390"/>
        <v>847290</v>
      </c>
      <c r="N6255" s="1" t="str">
        <f t="shared" si="391"/>
        <v>INSERT INTO tmis_commodity(name, description, hs_code, level, status_id, created_at, updated_at) VALUES('-Other','-Other','847290',2,1,'2012-06-01','2012-06-01')</v>
      </c>
    </row>
    <row r="6256" spans="1:14">
      <c r="A6256" s="1">
        <v>6171</v>
      </c>
      <c r="B6256" s="2" t="s">
        <v>14069</v>
      </c>
      <c r="C6256" s="2" t="s">
        <v>14070</v>
      </c>
      <c r="D6256" s="2" t="s">
        <v>14071</v>
      </c>
      <c r="E6256" s="2" t="s">
        <v>10</v>
      </c>
      <c r="F6256" s="2" t="s">
        <v>10</v>
      </c>
      <c r="G6256" s="2" t="s">
        <v>10</v>
      </c>
      <c r="I6256" s="1" t="str">
        <f t="shared" si="388"/>
        <v>8473</v>
      </c>
      <c r="J6256" s="2" t="s">
        <v>22396</v>
      </c>
      <c r="K6256" s="1" t="str">
        <f t="shared" si="389"/>
        <v>8473</v>
      </c>
      <c r="L6256" s="1" t="s">
        <v>22396</v>
      </c>
      <c r="M6256" s="1" t="str">
        <f t="shared" si="390"/>
        <v>8473</v>
      </c>
      <c r="N6256" s="1" t="str">
        <f t="shared" si="391"/>
        <v>INSERT INTO tmis_commodity(name, description, hs_code, level, status_id, created_at, updated_at) VALUES('Parts and accessories (other than covers, carrying cases and the like) suitable for use solely or principally with machines of headings 84.69 to 84.72.','Parts and accessories (other than covers, carrying cases and the like) suitable for use solely or principally with machines of headings 84.69 to 84.72.','8473',1,1,'2012-06-01','2012-06-01')</v>
      </c>
    </row>
    <row r="6257" spans="1:14">
      <c r="A6257" s="1">
        <v>6172</v>
      </c>
      <c r="B6257" s="2" t="s">
        <v>14072</v>
      </c>
      <c r="C6257" s="2" t="s">
        <v>14073</v>
      </c>
      <c r="D6257" s="2" t="s">
        <v>14074</v>
      </c>
      <c r="E6257" s="2" t="s">
        <v>135</v>
      </c>
      <c r="F6257" s="2" t="s">
        <v>73</v>
      </c>
      <c r="G6257" s="2" t="s">
        <v>73</v>
      </c>
      <c r="H6257" s="2" t="s">
        <v>5515</v>
      </c>
      <c r="I6257" s="1" t="str">
        <f t="shared" si="388"/>
        <v>84731000</v>
      </c>
      <c r="J6257" s="2" t="s">
        <v>22397</v>
      </c>
      <c r="K6257" s="1" t="str">
        <f t="shared" si="389"/>
        <v>84731000</v>
      </c>
      <c r="L6257" s="1" t="s">
        <v>22397</v>
      </c>
      <c r="M6257" s="1" t="str">
        <f t="shared" si="390"/>
        <v>847310</v>
      </c>
      <c r="N6257" s="1" t="str">
        <f t="shared" si="391"/>
        <v>INSERT INTO tmis_commodity(name, description, hs_code, level, status_id, created_at, updated_at) VALUES('-Parts and accessories of the machines of heading 84.69','-Parts and accessories of the machines of heading 84.69','847310',2,1,'2012-06-01','2012-06-01')</v>
      </c>
    </row>
    <row r="6258" spans="1:14">
      <c r="A6258" s="1">
        <v>6173</v>
      </c>
      <c r="B6258" s="2" t="s">
        <v>10</v>
      </c>
      <c r="C6258" s="2" t="s">
        <v>14075</v>
      </c>
      <c r="D6258" s="2" t="s">
        <v>14076</v>
      </c>
      <c r="E6258" s="2" t="s">
        <v>10</v>
      </c>
      <c r="F6258" s="2" t="s">
        <v>10</v>
      </c>
      <c r="G6258" s="2" t="s">
        <v>10</v>
      </c>
      <c r="I6258" s="1" t="str">
        <f t="shared" si="388"/>
        <v xml:space="preserve"> </v>
      </c>
      <c r="J6258" s="2" t="s">
        <v>10</v>
      </c>
      <c r="K6258" s="1" t="str">
        <f t="shared" si="389"/>
        <v xml:space="preserve"> </v>
      </c>
      <c r="L6258" s="1" t="s">
        <v>10</v>
      </c>
      <c r="M6258" s="1" t="str">
        <f t="shared" si="390"/>
        <v xml:space="preserve"> </v>
      </c>
      <c r="N6258" s="1" t="str">
        <f t="shared" si="391"/>
        <v>INSERT INTO tmis_commodity(name, description, hs_code, level, status_id, created_at, updated_at) VALUES('-Parts and accessories of the machines of heading 84.70 :','-Parts and accessories of the machines of heading 84.70 :',' ',3,1,'2012-06-01','2012-06-01')</v>
      </c>
    </row>
    <row r="6259" spans="1:14">
      <c r="A6259" s="1">
        <v>6174</v>
      </c>
      <c r="B6259" s="2" t="s">
        <v>14077</v>
      </c>
      <c r="C6259" s="2" t="s">
        <v>14078</v>
      </c>
      <c r="D6259" s="2" t="s">
        <v>14079</v>
      </c>
      <c r="E6259" s="2" t="s">
        <v>135</v>
      </c>
      <c r="F6259" s="2" t="s">
        <v>73</v>
      </c>
      <c r="G6259" s="2" t="s">
        <v>73</v>
      </c>
      <c r="H6259" s="2" t="s">
        <v>5515</v>
      </c>
      <c r="I6259" s="1" t="str">
        <f t="shared" si="388"/>
        <v>84732100</v>
      </c>
      <c r="J6259" s="2" t="s">
        <v>22398</v>
      </c>
      <c r="K6259" s="1" t="str">
        <f t="shared" si="389"/>
        <v>84732100</v>
      </c>
      <c r="L6259" s="1" t="s">
        <v>22398</v>
      </c>
      <c r="M6259" s="1" t="str">
        <f t="shared" si="390"/>
        <v>847321</v>
      </c>
      <c r="N6259" s="1" t="str">
        <f t="shared" si="391"/>
        <v>INSERT INTO tmis_commodity(name, description, hs_code, level, status_id, created_at, updated_at) VALUES('--Of the electronic calculating machines of subheading 8470.10, 8470.21 or 8470.29','--Of the electronic calculating machines of subheading 8470.10, 8470.21 or 8470.29','847321',2,1,'2012-06-01','2012-06-01')</v>
      </c>
    </row>
    <row r="6260" spans="1:14">
      <c r="A6260" s="1">
        <v>6175</v>
      </c>
      <c r="B6260" s="2" t="s">
        <v>14080</v>
      </c>
      <c r="C6260" s="2" t="s">
        <v>20</v>
      </c>
      <c r="D6260" s="2" t="s">
        <v>21</v>
      </c>
      <c r="E6260" s="2" t="s">
        <v>135</v>
      </c>
      <c r="F6260" s="2" t="s">
        <v>73</v>
      </c>
      <c r="G6260" s="2" t="s">
        <v>73</v>
      </c>
      <c r="H6260" s="2" t="s">
        <v>5515</v>
      </c>
      <c r="I6260" s="1" t="str">
        <f t="shared" si="388"/>
        <v>84732900</v>
      </c>
      <c r="J6260" s="2" t="s">
        <v>22399</v>
      </c>
      <c r="K6260" s="1" t="str">
        <f t="shared" si="389"/>
        <v>84732900</v>
      </c>
      <c r="L6260" s="1" t="s">
        <v>22399</v>
      </c>
      <c r="M6260" s="1" t="str">
        <f t="shared" si="390"/>
        <v>847329</v>
      </c>
      <c r="N6260" s="1" t="str">
        <f t="shared" si="391"/>
        <v>INSERT INTO tmis_commodity(name, description, hs_code, level, status_id, created_at, updated_at) VALUES('--Other','--Other','847329',2,1,'2012-06-01','2012-06-01')</v>
      </c>
    </row>
    <row r="6261" spans="1:14">
      <c r="A6261" s="1">
        <v>6176</v>
      </c>
      <c r="B6261" s="2" t="s">
        <v>14081</v>
      </c>
      <c r="C6261" s="2" t="s">
        <v>14082</v>
      </c>
      <c r="D6261" s="2" t="s">
        <v>14083</v>
      </c>
      <c r="E6261" s="2" t="s">
        <v>135</v>
      </c>
      <c r="F6261" s="2" t="s">
        <v>17</v>
      </c>
      <c r="G6261" s="2" t="s">
        <v>17</v>
      </c>
      <c r="H6261" s="2" t="s">
        <v>5515</v>
      </c>
      <c r="I6261" s="1" t="str">
        <f t="shared" si="388"/>
        <v>84733000</v>
      </c>
      <c r="J6261" s="2" t="s">
        <v>22400</v>
      </c>
      <c r="K6261" s="1" t="str">
        <f t="shared" si="389"/>
        <v>84733000</v>
      </c>
      <c r="L6261" s="1" t="s">
        <v>22400</v>
      </c>
      <c r="M6261" s="1" t="str">
        <f t="shared" si="390"/>
        <v>847330</v>
      </c>
      <c r="N6261" s="1" t="str">
        <f t="shared" si="391"/>
        <v>INSERT INTO tmis_commodity(name, description, hs_code, level, status_id, created_at, updated_at) VALUES('-Parts and accessories of the machines of heading 84.71','-Parts and accessories of the machines of heading 84.71','847330',2,1,'2012-06-01','2012-06-01')</v>
      </c>
    </row>
    <row r="6262" spans="1:14">
      <c r="A6262" s="1">
        <v>6177</v>
      </c>
      <c r="B6262" s="2" t="s">
        <v>14084</v>
      </c>
      <c r="C6262" s="2" t="s">
        <v>14085</v>
      </c>
      <c r="D6262" s="2" t="s">
        <v>14086</v>
      </c>
      <c r="E6262" s="2" t="s">
        <v>135</v>
      </c>
      <c r="F6262" s="2" t="s">
        <v>73</v>
      </c>
      <c r="G6262" s="2" t="s">
        <v>73</v>
      </c>
      <c r="H6262" s="2" t="s">
        <v>5515</v>
      </c>
      <c r="I6262" s="1" t="str">
        <f t="shared" si="388"/>
        <v>84734000</v>
      </c>
      <c r="J6262" s="2" t="s">
        <v>22401</v>
      </c>
      <c r="K6262" s="1" t="str">
        <f t="shared" si="389"/>
        <v>84734000</v>
      </c>
      <c r="L6262" s="1" t="s">
        <v>22401</v>
      </c>
      <c r="M6262" s="1" t="str">
        <f t="shared" si="390"/>
        <v>847340</v>
      </c>
      <c r="N6262" s="1" t="str">
        <f t="shared" si="391"/>
        <v>INSERT INTO tmis_commodity(name, description, hs_code, level, status_id, created_at, updated_at) VALUES('-Parts and accessories of the machines of heading 84.72','-Parts and accessories of the machines of heading 84.72','847340',2,1,'2012-06-01','2012-06-01')</v>
      </c>
    </row>
    <row r="6263" spans="1:14">
      <c r="A6263" s="1">
        <v>6178</v>
      </c>
      <c r="B6263" s="2" t="s">
        <v>14087</v>
      </c>
      <c r="C6263" s="2" t="s">
        <v>14088</v>
      </c>
      <c r="D6263" s="2" t="s">
        <v>14089</v>
      </c>
      <c r="E6263" s="2" t="s">
        <v>135</v>
      </c>
      <c r="F6263" s="2" t="s">
        <v>73</v>
      </c>
      <c r="G6263" s="2" t="s">
        <v>73</v>
      </c>
      <c r="H6263" s="2" t="s">
        <v>5515</v>
      </c>
      <c r="I6263" s="1" t="str">
        <f t="shared" si="388"/>
        <v>84735000</v>
      </c>
      <c r="J6263" s="2" t="s">
        <v>22402</v>
      </c>
      <c r="K6263" s="1" t="str">
        <f t="shared" si="389"/>
        <v>84735000</v>
      </c>
      <c r="L6263" s="1" t="s">
        <v>22402</v>
      </c>
      <c r="M6263" s="1" t="str">
        <f t="shared" si="390"/>
        <v>847350</v>
      </c>
      <c r="N6263" s="1" t="str">
        <f t="shared" si="391"/>
        <v>INSERT INTO tmis_commodity(name, description, hs_code, level, status_id, created_at, updated_at) VALUES('-Parts and accessories equally suitable for use with machines of two or more of the headings 84.69 to 84.72','-Parts and accessories equally suitable for use with machines of two or more of the headings 84.69 to 84.72','847350',2,1,'2012-06-01','2012-06-01')</v>
      </c>
    </row>
    <row r="6264" spans="1:14">
      <c r="A6264" s="1">
        <v>6179</v>
      </c>
      <c r="B6264" s="2" t="s">
        <v>14090</v>
      </c>
      <c r="C6264" s="2" t="s">
        <v>14091</v>
      </c>
      <c r="D6264" s="2" t="s">
        <v>14092</v>
      </c>
      <c r="E6264" s="2" t="s">
        <v>10</v>
      </c>
      <c r="F6264" s="2" t="s">
        <v>10</v>
      </c>
      <c r="G6264" s="2" t="s">
        <v>10</v>
      </c>
      <c r="I6264" s="1" t="str">
        <f t="shared" si="388"/>
        <v>8474</v>
      </c>
      <c r="J6264" s="2" t="s">
        <v>22403</v>
      </c>
      <c r="K6264" s="1" t="str">
        <f t="shared" si="389"/>
        <v>8474</v>
      </c>
      <c r="L6264" s="1" t="s">
        <v>22403</v>
      </c>
      <c r="M6264" s="1" t="str">
        <f t="shared" si="390"/>
        <v>8474</v>
      </c>
      <c r="N6264" s="1" t="str">
        <f t="shared" si="391"/>
        <v>INSERT INTO tmis_commodity(name, description, hs_code, level, status_id, created_at, updated_at) VALUES('Machinery for sorting, screening, separating, washing, crushing, grinding, mixing or kneading earth, stone, ores or other mineral substances, in solid (including powder or paste) form; machinery for a','Machinery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sand.','8474',1,1,'2012-06-01','2012-06-01')</v>
      </c>
    </row>
    <row r="6265" spans="1:14">
      <c r="A6265" s="1">
        <v>6180</v>
      </c>
      <c r="B6265" s="2" t="s">
        <v>14093</v>
      </c>
      <c r="C6265" s="2" t="s">
        <v>14094</v>
      </c>
      <c r="D6265" s="2" t="s">
        <v>14095</v>
      </c>
      <c r="E6265" s="2" t="s">
        <v>16</v>
      </c>
      <c r="F6265" s="2" t="s">
        <v>17</v>
      </c>
      <c r="G6265" s="2" t="s">
        <v>17</v>
      </c>
      <c r="H6265" s="2" t="s">
        <v>18</v>
      </c>
      <c r="I6265" s="1" t="str">
        <f t="shared" si="388"/>
        <v>84741000</v>
      </c>
      <c r="J6265" s="2" t="s">
        <v>22404</v>
      </c>
      <c r="K6265" s="1" t="str">
        <f t="shared" si="389"/>
        <v>84741000</v>
      </c>
      <c r="L6265" s="1" t="s">
        <v>22404</v>
      </c>
      <c r="M6265" s="1" t="str">
        <f t="shared" si="390"/>
        <v>847410</v>
      </c>
      <c r="N6265" s="1" t="str">
        <f t="shared" si="391"/>
        <v>INSERT INTO tmis_commodity(name, description, hs_code, level, status_id, created_at, updated_at) VALUES('-Sorting, screening, separating or washing machines','-Sorting, screening, separating or washing machines','847410',2,1,'2012-06-01','2012-06-01')</v>
      </c>
    </row>
    <row r="6266" spans="1:14">
      <c r="A6266" s="1">
        <v>6181</v>
      </c>
      <c r="B6266" s="2" t="s">
        <v>14096</v>
      </c>
      <c r="C6266" s="2" t="s">
        <v>14097</v>
      </c>
      <c r="D6266" s="2" t="s">
        <v>14098</v>
      </c>
      <c r="E6266" s="2" t="s">
        <v>16</v>
      </c>
      <c r="F6266" s="2" t="s">
        <v>17</v>
      </c>
      <c r="G6266" s="2" t="s">
        <v>17</v>
      </c>
      <c r="H6266" s="2" t="s">
        <v>18</v>
      </c>
      <c r="I6266" s="1" t="str">
        <f t="shared" si="388"/>
        <v>84742000</v>
      </c>
      <c r="J6266" s="2" t="s">
        <v>22405</v>
      </c>
      <c r="K6266" s="1" t="str">
        <f t="shared" si="389"/>
        <v>84742000</v>
      </c>
      <c r="L6266" s="1" t="s">
        <v>22405</v>
      </c>
      <c r="M6266" s="1" t="str">
        <f t="shared" si="390"/>
        <v>847420</v>
      </c>
      <c r="N6266" s="1" t="str">
        <f t="shared" si="391"/>
        <v>INSERT INTO tmis_commodity(name, description, hs_code, level, status_id, created_at, updated_at) VALUES('-Crushing or grinding machines','-Crushing or grinding machines','847420',2,1,'2012-06-01','2012-06-01')</v>
      </c>
    </row>
    <row r="6267" spans="1:14">
      <c r="A6267" s="1">
        <v>6182</v>
      </c>
      <c r="B6267" s="2" t="s">
        <v>10</v>
      </c>
      <c r="C6267" s="2" t="s">
        <v>14099</v>
      </c>
      <c r="D6267" s="2" t="s">
        <v>14100</v>
      </c>
      <c r="E6267" s="2" t="s">
        <v>10</v>
      </c>
      <c r="F6267" s="2" t="s">
        <v>10</v>
      </c>
      <c r="G6267" s="2" t="s">
        <v>10</v>
      </c>
      <c r="I6267" s="1" t="str">
        <f t="shared" si="388"/>
        <v xml:space="preserve"> </v>
      </c>
      <c r="J6267" s="2" t="s">
        <v>10</v>
      </c>
      <c r="K6267" s="1" t="str">
        <f t="shared" si="389"/>
        <v xml:space="preserve"> </v>
      </c>
      <c r="L6267" s="1" t="s">
        <v>10</v>
      </c>
      <c r="M6267" s="1" t="str">
        <f t="shared" si="390"/>
        <v xml:space="preserve"> </v>
      </c>
      <c r="N6267" s="1" t="str">
        <f t="shared" si="391"/>
        <v>INSERT INTO tmis_commodity(name, description, hs_code, level, status_id, created_at, updated_at) VALUES('-Mixing or kneading machines :','-Mixing or kneading machines :',' ',3,1,'2012-06-01','2012-06-01')</v>
      </c>
    </row>
    <row r="6268" spans="1:14">
      <c r="A6268" s="1">
        <v>6183</v>
      </c>
      <c r="B6268" s="2" t="s">
        <v>14101</v>
      </c>
      <c r="C6268" s="2" t="s">
        <v>14102</v>
      </c>
      <c r="D6268" s="2" t="s">
        <v>14103</v>
      </c>
      <c r="E6268" s="2" t="s">
        <v>16</v>
      </c>
      <c r="F6268" s="2" t="s">
        <v>73</v>
      </c>
      <c r="G6268" s="2" t="s">
        <v>73</v>
      </c>
      <c r="H6268" s="2" t="s">
        <v>18</v>
      </c>
      <c r="I6268" s="1" t="str">
        <f t="shared" si="388"/>
        <v>84743100</v>
      </c>
      <c r="J6268" s="2" t="s">
        <v>22406</v>
      </c>
      <c r="K6268" s="1" t="str">
        <f t="shared" si="389"/>
        <v>84743100</v>
      </c>
      <c r="L6268" s="1" t="s">
        <v>22406</v>
      </c>
      <c r="M6268" s="1" t="str">
        <f t="shared" si="390"/>
        <v>847431</v>
      </c>
      <c r="N6268" s="1" t="str">
        <f t="shared" si="391"/>
        <v>INSERT INTO tmis_commodity(name, description, hs_code, level, status_id, created_at, updated_at) VALUES('--Concrete or mortar mixers','--Concrete or mortar mixers','847431',2,1,'2012-06-01','2012-06-01')</v>
      </c>
    </row>
    <row r="6269" spans="1:14">
      <c r="A6269" s="1">
        <v>6184</v>
      </c>
      <c r="B6269" s="2" t="s">
        <v>14104</v>
      </c>
      <c r="C6269" s="2" t="s">
        <v>14105</v>
      </c>
      <c r="D6269" s="2" t="s">
        <v>14106</v>
      </c>
      <c r="E6269" s="2" t="s">
        <v>16</v>
      </c>
      <c r="F6269" s="2" t="s">
        <v>17</v>
      </c>
      <c r="G6269" s="2" t="s">
        <v>17</v>
      </c>
      <c r="H6269" s="2" t="s">
        <v>18</v>
      </c>
      <c r="I6269" s="1" t="str">
        <f t="shared" si="388"/>
        <v>84743200</v>
      </c>
      <c r="J6269" s="2" t="s">
        <v>22407</v>
      </c>
      <c r="K6269" s="1" t="str">
        <f t="shared" si="389"/>
        <v>84743200</v>
      </c>
      <c r="L6269" s="1" t="s">
        <v>22407</v>
      </c>
      <c r="M6269" s="1" t="str">
        <f t="shared" si="390"/>
        <v>847432</v>
      </c>
      <c r="N6269" s="1" t="str">
        <f t="shared" si="391"/>
        <v>INSERT INTO tmis_commodity(name, description, hs_code, level, status_id, created_at, updated_at) VALUES('--Machines for mixing mineral substances with bitumen','--Machines for mixing mineral substances with bitumen','847432',2,1,'2012-06-01','2012-06-01')</v>
      </c>
    </row>
    <row r="6270" spans="1:14">
      <c r="A6270" s="1">
        <v>6185</v>
      </c>
      <c r="B6270" s="2" t="s">
        <v>14107</v>
      </c>
      <c r="C6270" s="2" t="s">
        <v>20</v>
      </c>
      <c r="D6270" s="2" t="s">
        <v>21</v>
      </c>
      <c r="E6270" s="2" t="s">
        <v>16</v>
      </c>
      <c r="F6270" s="2" t="s">
        <v>17</v>
      </c>
      <c r="G6270" s="2" t="s">
        <v>17</v>
      </c>
      <c r="H6270" s="2" t="s">
        <v>18</v>
      </c>
      <c r="I6270" s="1" t="str">
        <f t="shared" si="388"/>
        <v>84743900</v>
      </c>
      <c r="J6270" s="2" t="s">
        <v>22408</v>
      </c>
      <c r="K6270" s="1" t="str">
        <f t="shared" si="389"/>
        <v>84743900</v>
      </c>
      <c r="L6270" s="1" t="s">
        <v>22408</v>
      </c>
      <c r="M6270" s="1" t="str">
        <f t="shared" si="390"/>
        <v>847439</v>
      </c>
      <c r="N6270" s="1" t="str">
        <f t="shared" si="391"/>
        <v>INSERT INTO tmis_commodity(name, description, hs_code, level, status_id, created_at, updated_at) VALUES('--Other','--Other','847439',2,1,'2012-06-01','2012-06-01')</v>
      </c>
    </row>
    <row r="6271" spans="1:14">
      <c r="A6271" s="1">
        <v>6186</v>
      </c>
      <c r="B6271" s="2" t="s">
        <v>14108</v>
      </c>
      <c r="C6271" s="2" t="s">
        <v>13273</v>
      </c>
      <c r="D6271" s="2" t="s">
        <v>14109</v>
      </c>
      <c r="E6271" s="2" t="s">
        <v>16</v>
      </c>
      <c r="F6271" s="2" t="s">
        <v>17</v>
      </c>
      <c r="G6271" s="2" t="s">
        <v>17</v>
      </c>
      <c r="H6271" s="2" t="s">
        <v>18</v>
      </c>
      <c r="I6271" s="1" t="str">
        <f t="shared" si="388"/>
        <v>84748000</v>
      </c>
      <c r="J6271" s="2" t="s">
        <v>22409</v>
      </c>
      <c r="K6271" s="1" t="str">
        <f t="shared" si="389"/>
        <v>84748000</v>
      </c>
      <c r="L6271" s="1" t="s">
        <v>22409</v>
      </c>
      <c r="M6271" s="1" t="str">
        <f t="shared" si="390"/>
        <v>847480</v>
      </c>
      <c r="N6271" s="1" t="str">
        <f t="shared" si="391"/>
        <v>INSERT INTO tmis_commodity(name, description, hs_code, level, status_id, created_at, updated_at) VALUES('-Other machinery','-Other machinery','847480',2,1,'2012-06-01','2012-06-01')</v>
      </c>
    </row>
    <row r="6272" spans="1:14">
      <c r="A6272" s="1">
        <v>6187</v>
      </c>
      <c r="B6272" s="2" t="s">
        <v>14110</v>
      </c>
      <c r="C6272" s="2" t="s">
        <v>9648</v>
      </c>
      <c r="D6272" s="2" t="s">
        <v>12599</v>
      </c>
      <c r="E6272" s="2" t="s">
        <v>135</v>
      </c>
      <c r="F6272" s="2" t="s">
        <v>73</v>
      </c>
      <c r="G6272" s="2" t="s">
        <v>73</v>
      </c>
      <c r="H6272" s="2" t="s">
        <v>5515</v>
      </c>
      <c r="I6272" s="1" t="str">
        <f t="shared" si="388"/>
        <v>84749000</v>
      </c>
      <c r="J6272" s="2" t="s">
        <v>22410</v>
      </c>
      <c r="K6272" s="1" t="str">
        <f t="shared" si="389"/>
        <v>84749000</v>
      </c>
      <c r="L6272" s="1" t="s">
        <v>22410</v>
      </c>
      <c r="M6272" s="1" t="str">
        <f t="shared" si="390"/>
        <v>847490</v>
      </c>
      <c r="N6272" s="1" t="str">
        <f t="shared" si="391"/>
        <v>INSERT INTO tmis_commodity(name, description, hs_code, level, status_id, created_at, updated_at) VALUES('-Parts','-Parts','847490',2,1,'2012-06-01','2012-06-01')</v>
      </c>
    </row>
    <row r="6273" spans="1:14">
      <c r="A6273" s="1">
        <v>6188</v>
      </c>
      <c r="B6273" s="2" t="s">
        <v>14111</v>
      </c>
      <c r="C6273" s="2" t="s">
        <v>14112</v>
      </c>
      <c r="D6273" s="2" t="s">
        <v>14113</v>
      </c>
      <c r="E6273" s="2" t="s">
        <v>10</v>
      </c>
      <c r="F6273" s="2" t="s">
        <v>10</v>
      </c>
      <c r="G6273" s="2" t="s">
        <v>10</v>
      </c>
      <c r="I6273" s="1" t="str">
        <f t="shared" si="388"/>
        <v>8475</v>
      </c>
      <c r="J6273" s="2" t="s">
        <v>22411</v>
      </c>
      <c r="K6273" s="1" t="str">
        <f t="shared" si="389"/>
        <v>8475</v>
      </c>
      <c r="L6273" s="1" t="s">
        <v>22411</v>
      </c>
      <c r="M6273" s="1" t="str">
        <f t="shared" si="390"/>
        <v>8475</v>
      </c>
      <c r="N6273" s="1" t="str">
        <f t="shared" si="391"/>
        <v>INSERT INTO tmis_commodity(name, description, hs_code, level, status_id, created_at, updated_at) VALUES('Machines for assembling electric or electronic lamps, tubes or valves or flashbulbs, in glass envelopes; machines for manufacturing or hot working glass or glassware.','Machines for assembling electric or electronic lamps, tubes or valves or flashbulbs, in glass envelopes; machines for manufacturing or hot working glass or glassware.','8475',1,1,'2012-06-01','2012-06-01')</v>
      </c>
    </row>
    <row r="6274" spans="1:14">
      <c r="A6274" s="1">
        <v>6189</v>
      </c>
      <c r="B6274" s="2" t="s">
        <v>14114</v>
      </c>
      <c r="C6274" s="2" t="s">
        <v>14115</v>
      </c>
      <c r="D6274" s="2" t="s">
        <v>14116</v>
      </c>
      <c r="E6274" s="2" t="s">
        <v>16</v>
      </c>
      <c r="F6274" s="2" t="s">
        <v>17</v>
      </c>
      <c r="G6274" s="2" t="s">
        <v>17</v>
      </c>
      <c r="H6274" s="2" t="s">
        <v>18</v>
      </c>
      <c r="I6274" s="1" t="str">
        <f t="shared" ref="I6274:I6337" si="392">IF(LEN(B6274)=5, LEFT(B6274, 2)&amp;RIGHT(B6274,2), IF(LEN(B6274)=9, LEFT(B6274, 4)&amp;RIGHT(B6274, 4), B6274))</f>
        <v>84751000</v>
      </c>
      <c r="J6274" s="2" t="s">
        <v>22412</v>
      </c>
      <c r="K6274" s="1" t="str">
        <f t="shared" ref="K6274:K6337" si="393">IF(LEFT(J6274, 1)="[", MID(J6274, 2,2)&amp;MID(J6274,5,2), J6274)</f>
        <v>84751000</v>
      </c>
      <c r="L6274" s="1" t="s">
        <v>22412</v>
      </c>
      <c r="M6274" s="1" t="str">
        <f t="shared" ref="M6274:M6337" si="394">IF(RIGHT(L6274, 4)="0000", LEFT(L6274,4), IF(RIGHT(L6274,2)="00",LEFT(L6274,6), L6274))</f>
        <v>847510</v>
      </c>
      <c r="N6274" s="1" t="str">
        <f t="shared" ref="N6274:N6337" si="395">"INSERT INTO tmis_commodity(name, description, hs_code, level, status_id, created_at, updated_at) VALUES('"&amp;LEFT(C6274,200)&amp;"','"&amp;LEFT(C6274,1000)&amp;"','"&amp;M6274&amp;"',"&amp;IF(LEN(M6274)=2,0,IF(LEN(M6274)=4,1,IF(LEN(M6274)=6,2,3)))&amp;",1,'2012-06-01','2012-06-01')"</f>
        <v>INSERT INTO tmis_commodity(name, description, hs_code, level, status_id, created_at, updated_at) VALUES('-Machines for assembling electric or electronic lamps,  tubes or valves or flashbulbs, in glass envelopes','-Machines for assembling electric or electronic lamps,  tubes or valves or flashbulbs, in glass envelopes','847510',2,1,'2012-06-01','2012-06-01')</v>
      </c>
    </row>
    <row r="6275" spans="1:14">
      <c r="A6275" s="1">
        <v>6190</v>
      </c>
      <c r="B6275" s="2" t="s">
        <v>10</v>
      </c>
      <c r="C6275" s="2" t="s">
        <v>14117</v>
      </c>
      <c r="D6275" s="2" t="s">
        <v>14118</v>
      </c>
      <c r="E6275" s="2" t="s">
        <v>10</v>
      </c>
      <c r="F6275" s="2" t="s">
        <v>10</v>
      </c>
      <c r="G6275" s="2" t="s">
        <v>10</v>
      </c>
      <c r="I6275" s="1" t="str">
        <f t="shared" si="392"/>
        <v xml:space="preserve"> </v>
      </c>
      <c r="J6275" s="2" t="s">
        <v>10</v>
      </c>
      <c r="K6275" s="1" t="str">
        <f t="shared" si="393"/>
        <v xml:space="preserve"> </v>
      </c>
      <c r="L6275" s="1" t="s">
        <v>10</v>
      </c>
      <c r="M6275" s="1" t="str">
        <f t="shared" si="394"/>
        <v xml:space="preserve"> </v>
      </c>
      <c r="N6275" s="1" t="str">
        <f t="shared" si="395"/>
        <v>INSERT INTO tmis_commodity(name, description, hs_code, level, status_id, created_at, updated_at) VALUES('-Machines for manufacturing or hot working glass or glassware:','-Machines for manufacturing or hot working glass or glassware:',' ',3,1,'2012-06-01','2012-06-01')</v>
      </c>
    </row>
    <row r="6276" spans="1:14">
      <c r="A6276" s="1">
        <v>6191</v>
      </c>
      <c r="B6276" s="2" t="s">
        <v>14119</v>
      </c>
      <c r="C6276" s="2" t="s">
        <v>14120</v>
      </c>
      <c r="D6276" s="2" t="s">
        <v>14121</v>
      </c>
      <c r="E6276" s="2" t="s">
        <v>16</v>
      </c>
      <c r="F6276" s="2" t="s">
        <v>17</v>
      </c>
      <c r="G6276" s="2" t="s">
        <v>17</v>
      </c>
      <c r="H6276" s="2" t="s">
        <v>18</v>
      </c>
      <c r="I6276" s="1" t="str">
        <f t="shared" si="392"/>
        <v>84752100</v>
      </c>
      <c r="J6276" s="2" t="s">
        <v>22413</v>
      </c>
      <c r="K6276" s="1" t="str">
        <f t="shared" si="393"/>
        <v>84752100</v>
      </c>
      <c r="L6276" s="1" t="s">
        <v>22413</v>
      </c>
      <c r="M6276" s="1" t="str">
        <f t="shared" si="394"/>
        <v>847521</v>
      </c>
      <c r="N6276" s="1" t="str">
        <f t="shared" si="395"/>
        <v>INSERT INTO tmis_commodity(name, description, hs_code, level, status_id, created_at, updated_at) VALUES('--Machines for making optical fibres and preforms thereof','--Machines for making optical fibres and preforms thereof','847521',2,1,'2012-06-01','2012-06-01')</v>
      </c>
    </row>
    <row r="6277" spans="1:14">
      <c r="A6277" s="1">
        <v>6192</v>
      </c>
      <c r="B6277" s="2" t="s">
        <v>14122</v>
      </c>
      <c r="C6277" s="2" t="s">
        <v>20</v>
      </c>
      <c r="D6277" s="2" t="s">
        <v>21</v>
      </c>
      <c r="E6277" s="2" t="s">
        <v>16</v>
      </c>
      <c r="F6277" s="2" t="s">
        <v>17</v>
      </c>
      <c r="G6277" s="2" t="s">
        <v>17</v>
      </c>
      <c r="H6277" s="2" t="s">
        <v>18</v>
      </c>
      <c r="I6277" s="1" t="str">
        <f t="shared" si="392"/>
        <v>84752900</v>
      </c>
      <c r="J6277" s="2" t="s">
        <v>22414</v>
      </c>
      <c r="K6277" s="1" t="str">
        <f t="shared" si="393"/>
        <v>84752900</v>
      </c>
      <c r="L6277" s="1" t="s">
        <v>22414</v>
      </c>
      <c r="M6277" s="1" t="str">
        <f t="shared" si="394"/>
        <v>847529</v>
      </c>
      <c r="N6277" s="1" t="str">
        <f t="shared" si="395"/>
        <v>INSERT INTO tmis_commodity(name, description, hs_code, level, status_id, created_at, updated_at) VALUES('--Other','--Other','847529',2,1,'2012-06-01','2012-06-01')</v>
      </c>
    </row>
    <row r="6278" spans="1:14">
      <c r="A6278" s="1">
        <v>6193</v>
      </c>
      <c r="B6278" s="2" t="s">
        <v>14123</v>
      </c>
      <c r="C6278" s="2" t="s">
        <v>9648</v>
      </c>
      <c r="D6278" s="2" t="s">
        <v>12599</v>
      </c>
      <c r="E6278" s="2" t="s">
        <v>135</v>
      </c>
      <c r="F6278" s="2" t="s">
        <v>73</v>
      </c>
      <c r="G6278" s="2" t="s">
        <v>73</v>
      </c>
      <c r="H6278" s="2" t="s">
        <v>5515</v>
      </c>
      <c r="I6278" s="1" t="str">
        <f t="shared" si="392"/>
        <v>84759000</v>
      </c>
      <c r="J6278" s="2" t="s">
        <v>22415</v>
      </c>
      <c r="K6278" s="1" t="str">
        <f t="shared" si="393"/>
        <v>84759000</v>
      </c>
      <c r="L6278" s="1" t="s">
        <v>22415</v>
      </c>
      <c r="M6278" s="1" t="str">
        <f t="shared" si="394"/>
        <v>847590</v>
      </c>
      <c r="N6278" s="1" t="str">
        <f t="shared" si="395"/>
        <v>INSERT INTO tmis_commodity(name, description, hs_code, level, status_id, created_at, updated_at) VALUES('-Parts','-Parts','847590',2,1,'2012-06-01','2012-06-01')</v>
      </c>
    </row>
    <row r="6279" spans="1:14">
      <c r="A6279" s="1">
        <v>6194</v>
      </c>
      <c r="B6279" s="2" t="s">
        <v>14124</v>
      </c>
      <c r="C6279" s="2" t="s">
        <v>14125</v>
      </c>
      <c r="D6279" s="2" t="s">
        <v>14126</v>
      </c>
      <c r="E6279" s="2" t="s">
        <v>10</v>
      </c>
      <c r="F6279" s="2" t="s">
        <v>10</v>
      </c>
      <c r="G6279" s="2" t="s">
        <v>10</v>
      </c>
      <c r="I6279" s="1" t="str">
        <f t="shared" si="392"/>
        <v>8476</v>
      </c>
      <c r="J6279" s="2" t="s">
        <v>22416</v>
      </c>
      <c r="K6279" s="1" t="str">
        <f t="shared" si="393"/>
        <v>8476</v>
      </c>
      <c r="L6279" s="1" t="s">
        <v>22416</v>
      </c>
      <c r="M6279" s="1" t="str">
        <f t="shared" si="394"/>
        <v>8476</v>
      </c>
      <c r="N6279" s="1" t="str">
        <f t="shared" si="395"/>
        <v>INSERT INTO tmis_commodity(name, description, hs_code, level, status_id, created_at, updated_at) VALUES('Automatic goods-vending machines (for example, postage stamp, cigarette, food or beverage machines), including money-changing machines.','Automatic goods-vending machines (for example, postage stamp, cigarette, food or beverage machines), including money-changing machines.','8476',1,1,'2012-06-01','2012-06-01')</v>
      </c>
    </row>
    <row r="6280" spans="1:14">
      <c r="A6280" s="1">
        <v>6195</v>
      </c>
      <c r="B6280" s="2" t="s">
        <v>10</v>
      </c>
      <c r="C6280" s="2" t="s">
        <v>14127</v>
      </c>
      <c r="D6280" s="2" t="s">
        <v>14128</v>
      </c>
      <c r="E6280" s="2" t="s">
        <v>10</v>
      </c>
      <c r="F6280" s="2" t="s">
        <v>10</v>
      </c>
      <c r="G6280" s="2" t="s">
        <v>10</v>
      </c>
      <c r="I6280" s="1" t="str">
        <f t="shared" si="392"/>
        <v xml:space="preserve"> </v>
      </c>
      <c r="J6280" s="2" t="s">
        <v>10</v>
      </c>
      <c r="K6280" s="1" t="str">
        <f t="shared" si="393"/>
        <v xml:space="preserve"> </v>
      </c>
      <c r="L6280" s="1" t="s">
        <v>10</v>
      </c>
      <c r="M6280" s="1" t="str">
        <f t="shared" si="394"/>
        <v xml:space="preserve"> </v>
      </c>
      <c r="N6280" s="1" t="str">
        <f t="shared" si="395"/>
        <v>INSERT INTO tmis_commodity(name, description, hs_code, level, status_id, created_at, updated_at) VALUES('-Automatic beverage-vending machines :','-Automatic beverage-vending machines :',' ',3,1,'2012-06-01','2012-06-01')</v>
      </c>
    </row>
    <row r="6281" spans="1:14">
      <c r="A6281" s="1">
        <v>6196</v>
      </c>
      <c r="B6281" s="2" t="s">
        <v>14129</v>
      </c>
      <c r="C6281" s="2" t="s">
        <v>14130</v>
      </c>
      <c r="D6281" s="2" t="s">
        <v>14131</v>
      </c>
      <c r="E6281" s="2" t="s">
        <v>16</v>
      </c>
      <c r="F6281" s="2" t="s">
        <v>17</v>
      </c>
      <c r="G6281" s="2" t="s">
        <v>17</v>
      </c>
      <c r="H6281" s="2" t="s">
        <v>18</v>
      </c>
      <c r="I6281" s="1" t="str">
        <f t="shared" si="392"/>
        <v>84762100</v>
      </c>
      <c r="J6281" s="2" t="s">
        <v>22417</v>
      </c>
      <c r="K6281" s="1" t="str">
        <f t="shared" si="393"/>
        <v>84762100</v>
      </c>
      <c r="L6281" s="1" t="s">
        <v>22417</v>
      </c>
      <c r="M6281" s="1" t="str">
        <f t="shared" si="394"/>
        <v>847621</v>
      </c>
      <c r="N6281" s="1" t="str">
        <f t="shared" si="395"/>
        <v>INSERT INTO tmis_commodity(name, description, hs_code, level, status_id, created_at, updated_at) VALUES('--Incorporating heating or refrigerating devices','--Incorporating heating or refrigerating devices','847621',2,1,'2012-06-01','2012-06-01')</v>
      </c>
    </row>
    <row r="6282" spans="1:14">
      <c r="A6282" s="1">
        <v>6197</v>
      </c>
      <c r="B6282" s="2" t="s">
        <v>14132</v>
      </c>
      <c r="C6282" s="2" t="s">
        <v>20</v>
      </c>
      <c r="D6282" s="2" t="s">
        <v>21</v>
      </c>
      <c r="E6282" s="2" t="s">
        <v>16</v>
      </c>
      <c r="F6282" s="2" t="s">
        <v>17</v>
      </c>
      <c r="G6282" s="2" t="s">
        <v>17</v>
      </c>
      <c r="H6282" s="2" t="s">
        <v>18</v>
      </c>
      <c r="I6282" s="1" t="str">
        <f t="shared" si="392"/>
        <v>84762900</v>
      </c>
      <c r="J6282" s="2" t="s">
        <v>22418</v>
      </c>
      <c r="K6282" s="1" t="str">
        <f t="shared" si="393"/>
        <v>84762900</v>
      </c>
      <c r="L6282" s="1" t="s">
        <v>22418</v>
      </c>
      <c r="M6282" s="1" t="str">
        <f t="shared" si="394"/>
        <v>847629</v>
      </c>
      <c r="N6282" s="1" t="str">
        <f t="shared" si="395"/>
        <v>INSERT INTO tmis_commodity(name, description, hs_code, level, status_id, created_at, updated_at) VALUES('--Other','--Other','847629',2,1,'2012-06-01','2012-06-01')</v>
      </c>
    </row>
    <row r="6283" spans="1:14">
      <c r="A6283" s="1">
        <v>6198</v>
      </c>
      <c r="B6283" s="2" t="s">
        <v>10</v>
      </c>
      <c r="C6283" s="2" t="s">
        <v>14133</v>
      </c>
      <c r="D6283" s="2" t="s">
        <v>14134</v>
      </c>
      <c r="E6283" s="2" t="s">
        <v>10</v>
      </c>
      <c r="F6283" s="2" t="s">
        <v>10</v>
      </c>
      <c r="G6283" s="2" t="s">
        <v>10</v>
      </c>
      <c r="I6283" s="1" t="str">
        <f t="shared" si="392"/>
        <v xml:space="preserve"> </v>
      </c>
      <c r="J6283" s="2" t="s">
        <v>10</v>
      </c>
      <c r="K6283" s="1" t="str">
        <f t="shared" si="393"/>
        <v xml:space="preserve"> </v>
      </c>
      <c r="L6283" s="1" t="s">
        <v>10</v>
      </c>
      <c r="M6283" s="1" t="str">
        <f t="shared" si="394"/>
        <v xml:space="preserve"> </v>
      </c>
      <c r="N6283" s="1" t="str">
        <f t="shared" si="395"/>
        <v>INSERT INTO tmis_commodity(name, description, hs_code, level, status_id, created_at, updated_at) VALUES('-Other machines :','-Other machines :',' ',3,1,'2012-06-01','2012-06-01')</v>
      </c>
    </row>
    <row r="6284" spans="1:14">
      <c r="A6284" s="1">
        <v>6199</v>
      </c>
      <c r="B6284" s="2" t="s">
        <v>14135</v>
      </c>
      <c r="C6284" s="2" t="s">
        <v>14130</v>
      </c>
      <c r="D6284" s="2" t="s">
        <v>14136</v>
      </c>
      <c r="E6284" s="2" t="s">
        <v>16</v>
      </c>
      <c r="F6284" s="2" t="s">
        <v>17</v>
      </c>
      <c r="G6284" s="2" t="s">
        <v>17</v>
      </c>
      <c r="H6284" s="2" t="s">
        <v>18</v>
      </c>
      <c r="I6284" s="1" t="str">
        <f t="shared" si="392"/>
        <v>84768100</v>
      </c>
      <c r="J6284" s="2" t="s">
        <v>22419</v>
      </c>
      <c r="K6284" s="1" t="str">
        <f t="shared" si="393"/>
        <v>84768100</v>
      </c>
      <c r="L6284" s="1" t="s">
        <v>22419</v>
      </c>
      <c r="M6284" s="1" t="str">
        <f t="shared" si="394"/>
        <v>847681</v>
      </c>
      <c r="N6284" s="1" t="str">
        <f t="shared" si="395"/>
        <v>INSERT INTO tmis_commodity(name, description, hs_code, level, status_id, created_at, updated_at) VALUES('--Incorporating heating or refrigerating devices','--Incorporating heating or refrigerating devices','847681',2,1,'2012-06-01','2012-06-01')</v>
      </c>
    </row>
    <row r="6285" spans="1:14">
      <c r="A6285" s="1">
        <v>6200</v>
      </c>
      <c r="B6285" s="2" t="s">
        <v>14137</v>
      </c>
      <c r="C6285" s="2" t="s">
        <v>20</v>
      </c>
      <c r="D6285" s="2" t="s">
        <v>21</v>
      </c>
      <c r="E6285" s="2" t="s">
        <v>16</v>
      </c>
      <c r="F6285" s="2" t="s">
        <v>17</v>
      </c>
      <c r="G6285" s="2" t="s">
        <v>17</v>
      </c>
      <c r="H6285" s="2" t="s">
        <v>18</v>
      </c>
      <c r="I6285" s="1" t="str">
        <f t="shared" si="392"/>
        <v>84768900</v>
      </c>
      <c r="J6285" s="2" t="s">
        <v>22420</v>
      </c>
      <c r="K6285" s="1" t="str">
        <f t="shared" si="393"/>
        <v>84768900</v>
      </c>
      <c r="L6285" s="1" t="s">
        <v>22420</v>
      </c>
      <c r="M6285" s="1" t="str">
        <f t="shared" si="394"/>
        <v>847689</v>
      </c>
      <c r="N6285" s="1" t="str">
        <f t="shared" si="395"/>
        <v>INSERT INTO tmis_commodity(name, description, hs_code, level, status_id, created_at, updated_at) VALUES('--Other','--Other','847689',2,1,'2012-06-01','2012-06-01')</v>
      </c>
    </row>
    <row r="6286" spans="1:14">
      <c r="A6286" s="1">
        <v>6201</v>
      </c>
      <c r="B6286" s="2" t="s">
        <v>14138</v>
      </c>
      <c r="C6286" s="2" t="s">
        <v>9648</v>
      </c>
      <c r="D6286" s="2" t="s">
        <v>12599</v>
      </c>
      <c r="E6286" s="2" t="s">
        <v>135</v>
      </c>
      <c r="F6286" s="2" t="s">
        <v>73</v>
      </c>
      <c r="G6286" s="2" t="s">
        <v>73</v>
      </c>
      <c r="H6286" s="2" t="s">
        <v>5515</v>
      </c>
      <c r="I6286" s="1" t="str">
        <f t="shared" si="392"/>
        <v>84769000</v>
      </c>
      <c r="J6286" s="2" t="s">
        <v>22421</v>
      </c>
      <c r="K6286" s="1" t="str">
        <f t="shared" si="393"/>
        <v>84769000</v>
      </c>
      <c r="L6286" s="1" t="s">
        <v>22421</v>
      </c>
      <c r="M6286" s="1" t="str">
        <f t="shared" si="394"/>
        <v>847690</v>
      </c>
      <c r="N6286" s="1" t="str">
        <f t="shared" si="395"/>
        <v>INSERT INTO tmis_commodity(name, description, hs_code, level, status_id, created_at, updated_at) VALUES('-Parts','-Parts','847690',2,1,'2012-06-01','2012-06-01')</v>
      </c>
    </row>
    <row r="6287" spans="1:14">
      <c r="A6287" s="1">
        <v>6202</v>
      </c>
      <c r="B6287" s="2" t="s">
        <v>14139</v>
      </c>
      <c r="C6287" s="2" t="s">
        <v>14140</v>
      </c>
      <c r="D6287" s="2" t="s">
        <v>14141</v>
      </c>
      <c r="E6287" s="2" t="s">
        <v>10</v>
      </c>
      <c r="F6287" s="2" t="s">
        <v>10</v>
      </c>
      <c r="G6287" s="2" t="s">
        <v>10</v>
      </c>
      <c r="I6287" s="1" t="str">
        <f t="shared" si="392"/>
        <v>8477</v>
      </c>
      <c r="J6287" s="2" t="s">
        <v>22422</v>
      </c>
      <c r="K6287" s="1" t="str">
        <f t="shared" si="393"/>
        <v>8477</v>
      </c>
      <c r="L6287" s="1" t="s">
        <v>22422</v>
      </c>
      <c r="M6287" s="1" t="str">
        <f t="shared" si="394"/>
        <v>8477</v>
      </c>
      <c r="N6287" s="1" t="str">
        <f t="shared" si="395"/>
        <v>INSERT INTO tmis_commodity(name, description, hs_code, level, status_id, created_at, updated_at) VALUES('Machinery for working rubber or plastics or for the manufacture of products from these materials, not specified or included elsewhere in this Chapter.','Machinery for working rubber or plastics or for the manufacture of products from these materials, not specified or included elsewhere in this Chapter.','8477',1,1,'2012-06-01','2012-06-01')</v>
      </c>
    </row>
    <row r="6288" spans="1:14">
      <c r="A6288" s="1">
        <v>6203</v>
      </c>
      <c r="B6288" s="2" t="s">
        <v>14142</v>
      </c>
      <c r="C6288" s="2" t="s">
        <v>14143</v>
      </c>
      <c r="D6288" s="2" t="s">
        <v>14144</v>
      </c>
      <c r="E6288" s="2" t="s">
        <v>16</v>
      </c>
      <c r="F6288" s="2" t="s">
        <v>17</v>
      </c>
      <c r="G6288" s="2" t="s">
        <v>17</v>
      </c>
      <c r="H6288" s="2" t="s">
        <v>18</v>
      </c>
      <c r="I6288" s="1" t="str">
        <f t="shared" si="392"/>
        <v>84771000</v>
      </c>
      <c r="J6288" s="2" t="s">
        <v>22423</v>
      </c>
      <c r="K6288" s="1" t="str">
        <f t="shared" si="393"/>
        <v>84771000</v>
      </c>
      <c r="L6288" s="1" t="s">
        <v>22423</v>
      </c>
      <c r="M6288" s="1" t="str">
        <f t="shared" si="394"/>
        <v>847710</v>
      </c>
      <c r="N6288" s="1" t="str">
        <f t="shared" si="395"/>
        <v>INSERT INTO tmis_commodity(name, description, hs_code, level, status_id, created_at, updated_at) VALUES('-Injection-moulding machines','-Injection-moulding machines','847710',2,1,'2012-06-01','2012-06-01')</v>
      </c>
    </row>
    <row r="6289" spans="1:14">
      <c r="A6289" s="1">
        <v>6204</v>
      </c>
      <c r="B6289" s="2" t="s">
        <v>14145</v>
      </c>
      <c r="C6289" s="2" t="s">
        <v>14146</v>
      </c>
      <c r="D6289" s="2" t="s">
        <v>14147</v>
      </c>
      <c r="E6289" s="2" t="s">
        <v>16</v>
      </c>
      <c r="F6289" s="2" t="s">
        <v>17</v>
      </c>
      <c r="G6289" s="2" t="s">
        <v>17</v>
      </c>
      <c r="H6289" s="2" t="s">
        <v>18</v>
      </c>
      <c r="I6289" s="1" t="str">
        <f t="shared" si="392"/>
        <v>84772000</v>
      </c>
      <c r="J6289" s="2" t="s">
        <v>22424</v>
      </c>
      <c r="K6289" s="1" t="str">
        <f t="shared" si="393"/>
        <v>84772000</v>
      </c>
      <c r="L6289" s="1" t="s">
        <v>22424</v>
      </c>
      <c r="M6289" s="1" t="str">
        <f t="shared" si="394"/>
        <v>847720</v>
      </c>
      <c r="N6289" s="1" t="str">
        <f t="shared" si="395"/>
        <v>INSERT INTO tmis_commodity(name, description, hs_code, level, status_id, created_at, updated_at) VALUES('-Extruders','-Extruders','847720',2,1,'2012-06-01','2012-06-01')</v>
      </c>
    </row>
    <row r="6290" spans="1:14">
      <c r="A6290" s="1">
        <v>6205</v>
      </c>
      <c r="B6290" s="2" t="s">
        <v>14148</v>
      </c>
      <c r="C6290" s="2" t="s">
        <v>14149</v>
      </c>
      <c r="D6290" s="2" t="s">
        <v>14150</v>
      </c>
      <c r="E6290" s="2" t="s">
        <v>16</v>
      </c>
      <c r="F6290" s="2" t="s">
        <v>17</v>
      </c>
      <c r="G6290" s="2" t="s">
        <v>17</v>
      </c>
      <c r="H6290" s="2" t="s">
        <v>18</v>
      </c>
      <c r="I6290" s="1" t="str">
        <f t="shared" si="392"/>
        <v>84773000</v>
      </c>
      <c r="J6290" s="2" t="s">
        <v>22425</v>
      </c>
      <c r="K6290" s="1" t="str">
        <f t="shared" si="393"/>
        <v>84773000</v>
      </c>
      <c r="L6290" s="1" t="s">
        <v>22425</v>
      </c>
      <c r="M6290" s="1" t="str">
        <f t="shared" si="394"/>
        <v>847730</v>
      </c>
      <c r="N6290" s="1" t="str">
        <f t="shared" si="395"/>
        <v>INSERT INTO tmis_commodity(name, description, hs_code, level, status_id, created_at, updated_at) VALUES('-Blow moulding machines','-Blow moulding machines','847730',2,1,'2012-06-01','2012-06-01')</v>
      </c>
    </row>
    <row r="6291" spans="1:14">
      <c r="A6291" s="1">
        <v>6206</v>
      </c>
      <c r="B6291" s="2" t="s">
        <v>14151</v>
      </c>
      <c r="C6291" s="2" t="s">
        <v>14152</v>
      </c>
      <c r="D6291" s="2" t="s">
        <v>14153</v>
      </c>
      <c r="E6291" s="2" t="s">
        <v>16</v>
      </c>
      <c r="F6291" s="2" t="s">
        <v>17</v>
      </c>
      <c r="G6291" s="2" t="s">
        <v>17</v>
      </c>
      <c r="H6291" s="2" t="s">
        <v>18</v>
      </c>
      <c r="I6291" s="1" t="str">
        <f t="shared" si="392"/>
        <v>84774000</v>
      </c>
      <c r="J6291" s="2" t="s">
        <v>22426</v>
      </c>
      <c r="K6291" s="1" t="str">
        <f t="shared" si="393"/>
        <v>84774000</v>
      </c>
      <c r="L6291" s="1" t="s">
        <v>22426</v>
      </c>
      <c r="M6291" s="1" t="str">
        <f t="shared" si="394"/>
        <v>847740</v>
      </c>
      <c r="N6291" s="1" t="str">
        <f t="shared" si="395"/>
        <v>INSERT INTO tmis_commodity(name, description, hs_code, level, status_id, created_at, updated_at) VALUES('-Vacuum moulding machines and other thermoforming machines','-Vacuum moulding machines and other thermoforming machines','847740',2,1,'2012-06-01','2012-06-01')</v>
      </c>
    </row>
    <row r="6292" spans="1:14">
      <c r="A6292" s="1">
        <v>6207</v>
      </c>
      <c r="B6292" s="2" t="s">
        <v>10</v>
      </c>
      <c r="C6292" s="2" t="s">
        <v>14154</v>
      </c>
      <c r="D6292" s="2" t="s">
        <v>14155</v>
      </c>
      <c r="E6292" s="2" t="s">
        <v>10</v>
      </c>
      <c r="F6292" s="2" t="s">
        <v>10</v>
      </c>
      <c r="G6292" s="2" t="s">
        <v>10</v>
      </c>
      <c r="I6292" s="1" t="str">
        <f t="shared" si="392"/>
        <v xml:space="preserve"> </v>
      </c>
      <c r="J6292" s="2" t="s">
        <v>10</v>
      </c>
      <c r="K6292" s="1" t="str">
        <f t="shared" si="393"/>
        <v xml:space="preserve"> </v>
      </c>
      <c r="L6292" s="1" t="s">
        <v>10</v>
      </c>
      <c r="M6292" s="1" t="str">
        <f t="shared" si="394"/>
        <v xml:space="preserve"> </v>
      </c>
      <c r="N6292" s="1" t="str">
        <f t="shared" si="395"/>
        <v>INSERT INTO tmis_commodity(name, description, hs_code, level, status_id, created_at, updated_at) VALUES('-Other machinery for moulding or otherwise forming :','-Other machinery for moulding or otherwise forming :',' ',3,1,'2012-06-01','2012-06-01')</v>
      </c>
    </row>
    <row r="6293" spans="1:14">
      <c r="A6293" s="1">
        <v>6208</v>
      </c>
      <c r="B6293" s="2" t="s">
        <v>14156</v>
      </c>
      <c r="C6293" s="2" t="s">
        <v>14157</v>
      </c>
      <c r="D6293" s="2" t="s">
        <v>14158</v>
      </c>
      <c r="E6293" s="2" t="s">
        <v>16</v>
      </c>
      <c r="F6293" s="2" t="s">
        <v>17</v>
      </c>
      <c r="G6293" s="2" t="s">
        <v>17</v>
      </c>
      <c r="H6293" s="2" t="s">
        <v>18</v>
      </c>
      <c r="I6293" s="1" t="str">
        <f t="shared" si="392"/>
        <v>84775100</v>
      </c>
      <c r="J6293" s="2" t="s">
        <v>22427</v>
      </c>
      <c r="K6293" s="1" t="str">
        <f t="shared" si="393"/>
        <v>84775100</v>
      </c>
      <c r="L6293" s="1" t="s">
        <v>22427</v>
      </c>
      <c r="M6293" s="1" t="str">
        <f t="shared" si="394"/>
        <v>847751</v>
      </c>
      <c r="N6293" s="1" t="str">
        <f t="shared" si="395"/>
        <v>INSERT INTO tmis_commodity(name, description, hs_code, level, status_id, created_at, updated_at) VALUES('--For moulding or retreading pneumatic tyres or for moulding or otherwise forming inner tubes','--For moulding or retreading pneumatic tyres or for moulding or otherwise forming inner tubes','847751',2,1,'2012-06-01','2012-06-01')</v>
      </c>
    </row>
    <row r="6294" spans="1:14">
      <c r="A6294" s="1">
        <v>6209</v>
      </c>
      <c r="B6294" s="2" t="s">
        <v>14159</v>
      </c>
      <c r="C6294" s="2" t="s">
        <v>20</v>
      </c>
      <c r="D6294" s="2" t="s">
        <v>21</v>
      </c>
      <c r="E6294" s="2" t="s">
        <v>16</v>
      </c>
      <c r="F6294" s="2" t="s">
        <v>17</v>
      </c>
      <c r="G6294" s="2" t="s">
        <v>17</v>
      </c>
      <c r="H6294" s="2" t="s">
        <v>18</v>
      </c>
      <c r="I6294" s="1" t="str">
        <f t="shared" si="392"/>
        <v>84775900</v>
      </c>
      <c r="J6294" s="2" t="s">
        <v>22428</v>
      </c>
      <c r="K6294" s="1" t="str">
        <f t="shared" si="393"/>
        <v>84775900</v>
      </c>
      <c r="L6294" s="1" t="s">
        <v>22428</v>
      </c>
      <c r="M6294" s="1" t="str">
        <f t="shared" si="394"/>
        <v>847759</v>
      </c>
      <c r="N6294" s="1" t="str">
        <f t="shared" si="395"/>
        <v>INSERT INTO tmis_commodity(name, description, hs_code, level, status_id, created_at, updated_at) VALUES('--Other','--Other','847759',2,1,'2012-06-01','2012-06-01')</v>
      </c>
    </row>
    <row r="6295" spans="1:14">
      <c r="A6295" s="1">
        <v>6210</v>
      </c>
      <c r="B6295" s="2" t="s">
        <v>14160</v>
      </c>
      <c r="C6295" s="2" t="s">
        <v>13273</v>
      </c>
      <c r="D6295" s="2" t="s">
        <v>14109</v>
      </c>
      <c r="E6295" s="2" t="s">
        <v>16</v>
      </c>
      <c r="F6295" s="2" t="s">
        <v>17</v>
      </c>
      <c r="G6295" s="2" t="s">
        <v>17</v>
      </c>
      <c r="H6295" s="2" t="s">
        <v>18</v>
      </c>
      <c r="I6295" s="1" t="str">
        <f t="shared" si="392"/>
        <v>84778000</v>
      </c>
      <c r="J6295" s="2" t="s">
        <v>22429</v>
      </c>
      <c r="K6295" s="1" t="str">
        <f t="shared" si="393"/>
        <v>84778000</v>
      </c>
      <c r="L6295" s="1" t="s">
        <v>22429</v>
      </c>
      <c r="M6295" s="1" t="str">
        <f t="shared" si="394"/>
        <v>847780</v>
      </c>
      <c r="N6295" s="1" t="str">
        <f t="shared" si="395"/>
        <v>INSERT INTO tmis_commodity(name, description, hs_code, level, status_id, created_at, updated_at) VALUES('-Other machinery','-Other machinery','847780',2,1,'2012-06-01','2012-06-01')</v>
      </c>
    </row>
    <row r="6296" spans="1:14">
      <c r="A6296" s="1">
        <v>6211</v>
      </c>
      <c r="B6296" s="2" t="s">
        <v>14161</v>
      </c>
      <c r="C6296" s="2" t="s">
        <v>9648</v>
      </c>
      <c r="D6296" s="2" t="s">
        <v>12599</v>
      </c>
      <c r="E6296" s="2" t="s">
        <v>135</v>
      </c>
      <c r="F6296" s="2" t="s">
        <v>73</v>
      </c>
      <c r="G6296" s="2" t="s">
        <v>73</v>
      </c>
      <c r="H6296" s="2" t="s">
        <v>5515</v>
      </c>
      <c r="I6296" s="1" t="str">
        <f t="shared" si="392"/>
        <v>84779000</v>
      </c>
      <c r="J6296" s="2" t="s">
        <v>22430</v>
      </c>
      <c r="K6296" s="1" t="str">
        <f t="shared" si="393"/>
        <v>84779000</v>
      </c>
      <c r="L6296" s="1" t="s">
        <v>22430</v>
      </c>
      <c r="M6296" s="1" t="str">
        <f t="shared" si="394"/>
        <v>847790</v>
      </c>
      <c r="N6296" s="1" t="str">
        <f t="shared" si="395"/>
        <v>INSERT INTO tmis_commodity(name, description, hs_code, level, status_id, created_at, updated_at) VALUES('-Parts','-Parts','847790',2,1,'2012-06-01','2012-06-01')</v>
      </c>
    </row>
    <row r="6297" spans="1:14">
      <c r="A6297" s="1">
        <v>6212</v>
      </c>
      <c r="B6297" s="2" t="s">
        <v>14162</v>
      </c>
      <c r="C6297" s="2" t="s">
        <v>14163</v>
      </c>
      <c r="D6297" s="2" t="s">
        <v>14164</v>
      </c>
      <c r="E6297" s="2" t="s">
        <v>10</v>
      </c>
      <c r="F6297" s="2" t="s">
        <v>10</v>
      </c>
      <c r="G6297" s="2" t="s">
        <v>10</v>
      </c>
      <c r="I6297" s="1" t="str">
        <f t="shared" si="392"/>
        <v>8478</v>
      </c>
      <c r="J6297" s="2" t="s">
        <v>22431</v>
      </c>
      <c r="K6297" s="1" t="str">
        <f t="shared" si="393"/>
        <v>8478</v>
      </c>
      <c r="L6297" s="1" t="s">
        <v>22431</v>
      </c>
      <c r="M6297" s="1" t="str">
        <f t="shared" si="394"/>
        <v>8478</v>
      </c>
      <c r="N6297" s="1" t="str">
        <f t="shared" si="395"/>
        <v>INSERT INTO tmis_commodity(name, description, hs_code, level, status_id, created_at, updated_at) VALUES('Machinery for preparing or making up tobacco, not specified or included elsewhere in this Chapter.','Machinery for preparing or making up tobacco, not specified or included elsewhere in this Chapter.','8478',1,1,'2012-06-01','2012-06-01')</v>
      </c>
    </row>
    <row r="6298" spans="1:14">
      <c r="A6298" s="1">
        <v>6213</v>
      </c>
      <c r="B6298" s="2" t="s">
        <v>14165</v>
      </c>
      <c r="C6298" s="2" t="s">
        <v>13427</v>
      </c>
      <c r="D6298" s="2" t="s">
        <v>14166</v>
      </c>
      <c r="E6298" s="2" t="s">
        <v>16</v>
      </c>
      <c r="F6298" s="2" t="s">
        <v>17</v>
      </c>
      <c r="G6298" s="2" t="s">
        <v>17</v>
      </c>
      <c r="H6298" s="2" t="s">
        <v>18</v>
      </c>
      <c r="I6298" s="1" t="str">
        <f t="shared" si="392"/>
        <v>84781000</v>
      </c>
      <c r="J6298" s="2" t="s">
        <v>22432</v>
      </c>
      <c r="K6298" s="1" t="str">
        <f t="shared" si="393"/>
        <v>84781000</v>
      </c>
      <c r="L6298" s="1" t="s">
        <v>22432</v>
      </c>
      <c r="M6298" s="1" t="str">
        <f t="shared" si="394"/>
        <v>847810</v>
      </c>
      <c r="N6298" s="1" t="str">
        <f t="shared" si="395"/>
        <v>INSERT INTO tmis_commodity(name, description, hs_code, level, status_id, created_at, updated_at) VALUES('-Machinery','-Machinery','847810',2,1,'2012-06-01','2012-06-01')</v>
      </c>
    </row>
    <row r="6299" spans="1:14">
      <c r="A6299" s="1">
        <v>6214</v>
      </c>
      <c r="B6299" s="2" t="s">
        <v>14167</v>
      </c>
      <c r="C6299" s="2" t="s">
        <v>9648</v>
      </c>
      <c r="D6299" s="2" t="s">
        <v>12599</v>
      </c>
      <c r="E6299" s="2" t="s">
        <v>135</v>
      </c>
      <c r="F6299" s="2" t="s">
        <v>73</v>
      </c>
      <c r="G6299" s="2" t="s">
        <v>73</v>
      </c>
      <c r="H6299" s="2" t="s">
        <v>5515</v>
      </c>
      <c r="I6299" s="1" t="str">
        <f t="shared" si="392"/>
        <v>84789000</v>
      </c>
      <c r="J6299" s="2" t="s">
        <v>22433</v>
      </c>
      <c r="K6299" s="1" t="str">
        <f t="shared" si="393"/>
        <v>84789000</v>
      </c>
      <c r="L6299" s="1" t="s">
        <v>22433</v>
      </c>
      <c r="M6299" s="1" t="str">
        <f t="shared" si="394"/>
        <v>847890</v>
      </c>
      <c r="N6299" s="1" t="str">
        <f t="shared" si="395"/>
        <v>INSERT INTO tmis_commodity(name, description, hs_code, level, status_id, created_at, updated_at) VALUES('-Parts','-Parts','847890',2,1,'2012-06-01','2012-06-01')</v>
      </c>
    </row>
    <row r="6300" spans="1:14">
      <c r="A6300" s="1">
        <v>6215</v>
      </c>
      <c r="B6300" s="2" t="s">
        <v>14168</v>
      </c>
      <c r="C6300" s="2" t="s">
        <v>14169</v>
      </c>
      <c r="D6300" s="2" t="s">
        <v>14170</v>
      </c>
      <c r="E6300" s="2" t="s">
        <v>10</v>
      </c>
      <c r="F6300" s="2" t="s">
        <v>10</v>
      </c>
      <c r="G6300" s="2" t="s">
        <v>10</v>
      </c>
      <c r="I6300" s="1" t="str">
        <f t="shared" si="392"/>
        <v>8479</v>
      </c>
      <c r="J6300" s="2" t="s">
        <v>22434</v>
      </c>
      <c r="K6300" s="1" t="str">
        <f t="shared" si="393"/>
        <v>8479</v>
      </c>
      <c r="L6300" s="1" t="s">
        <v>22434</v>
      </c>
      <c r="M6300" s="1" t="str">
        <f t="shared" si="394"/>
        <v>8479</v>
      </c>
      <c r="N6300" s="1" t="str">
        <f t="shared" si="395"/>
        <v>INSERT INTO tmis_commodity(name, description, hs_code, level, status_id, created_at, updated_at) VALUES('Machines and mechanical appliances having individual functions, not specified or included elsewhere in this Chapter.','Machines and mechanical appliances having individual functions, not specified or included elsewhere in this Chapter.','8479',1,1,'2012-06-01','2012-06-01')</v>
      </c>
    </row>
    <row r="6301" spans="1:14">
      <c r="A6301" s="1">
        <v>6216</v>
      </c>
      <c r="B6301" s="2" t="s">
        <v>14171</v>
      </c>
      <c r="C6301" s="2" t="s">
        <v>14172</v>
      </c>
      <c r="D6301" s="2" t="s">
        <v>14173</v>
      </c>
      <c r="E6301" s="2" t="s">
        <v>16</v>
      </c>
      <c r="F6301" s="2" t="s">
        <v>17</v>
      </c>
      <c r="G6301" s="2" t="s">
        <v>17</v>
      </c>
      <c r="H6301" s="2" t="s">
        <v>18</v>
      </c>
      <c r="I6301" s="1" t="str">
        <f t="shared" si="392"/>
        <v>84791000</v>
      </c>
      <c r="J6301" s="2" t="s">
        <v>22435</v>
      </c>
      <c r="K6301" s="1" t="str">
        <f t="shared" si="393"/>
        <v>84791000</v>
      </c>
      <c r="L6301" s="1" t="s">
        <v>22435</v>
      </c>
      <c r="M6301" s="1" t="str">
        <f t="shared" si="394"/>
        <v>847910</v>
      </c>
      <c r="N6301" s="1" t="str">
        <f t="shared" si="395"/>
        <v>INSERT INTO tmis_commodity(name, description, hs_code, level, status_id, created_at, updated_at) VALUES('-Machinery for public works, building or the like','-Machinery for public works, building or the like','847910',2,1,'2012-06-01','2012-06-01')</v>
      </c>
    </row>
    <row r="6302" spans="1:14">
      <c r="A6302" s="1">
        <v>6217</v>
      </c>
      <c r="B6302" s="2" t="s">
        <v>14174</v>
      </c>
      <c r="C6302" s="2" t="s">
        <v>14175</v>
      </c>
      <c r="D6302" s="2" t="s">
        <v>14176</v>
      </c>
      <c r="E6302" s="2" t="s">
        <v>16</v>
      </c>
      <c r="F6302" s="2" t="s">
        <v>17</v>
      </c>
      <c r="G6302" s="2" t="s">
        <v>17</v>
      </c>
      <c r="H6302" s="2" t="s">
        <v>18</v>
      </c>
      <c r="I6302" s="1" t="str">
        <f t="shared" si="392"/>
        <v>84792000</v>
      </c>
      <c r="J6302" s="2" t="s">
        <v>22436</v>
      </c>
      <c r="K6302" s="1" t="str">
        <f t="shared" si="393"/>
        <v>84792000</v>
      </c>
      <c r="L6302" s="1" t="s">
        <v>22436</v>
      </c>
      <c r="M6302" s="1" t="str">
        <f t="shared" si="394"/>
        <v>847920</v>
      </c>
      <c r="N6302" s="1" t="str">
        <f t="shared" si="395"/>
        <v>INSERT INTO tmis_commodity(name, description, hs_code, level, status_id, created_at, updated_at) VALUES('-Machinery for the extraction or preparation of animal or fixed vegetable fats or oils','-Machinery for the extraction or preparation of animal or fixed vegetable fats or oils','847920',2,1,'2012-06-01','2012-06-01')</v>
      </c>
    </row>
    <row r="6303" spans="1:14">
      <c r="A6303" s="1">
        <v>6218</v>
      </c>
      <c r="B6303" s="2" t="s">
        <v>14177</v>
      </c>
      <c r="C6303" s="2" t="s">
        <v>14178</v>
      </c>
      <c r="D6303" s="2" t="s">
        <v>14179</v>
      </c>
      <c r="E6303" s="2" t="s">
        <v>16</v>
      </c>
      <c r="F6303" s="2" t="s">
        <v>17</v>
      </c>
      <c r="G6303" s="2" t="s">
        <v>17</v>
      </c>
      <c r="H6303" s="2" t="s">
        <v>18</v>
      </c>
      <c r="I6303" s="1" t="str">
        <f t="shared" si="392"/>
        <v>84793000</v>
      </c>
      <c r="J6303" s="2" t="s">
        <v>22437</v>
      </c>
      <c r="K6303" s="1" t="str">
        <f t="shared" si="393"/>
        <v>84793000</v>
      </c>
      <c r="L6303" s="1" t="s">
        <v>22437</v>
      </c>
      <c r="M6303" s="1" t="str">
        <f t="shared" si="394"/>
        <v>847930</v>
      </c>
      <c r="N6303" s="1" t="str">
        <f t="shared" si="395"/>
        <v>INSERT INTO tmis_commodity(name, description, hs_code, level, status_id, created_at, updated_at) VALUES('-Presses for the manufacture of particle board or fibre building board of wood or other ligneous materials and other machinery for treating wood or cork','-Presses for the manufacture of particle board or fibre building board of wood or other ligneous materials and other machinery for treating wood or cork','847930',2,1,'2012-06-01','2012-06-01')</v>
      </c>
    </row>
    <row r="6304" spans="1:14">
      <c r="A6304" s="1">
        <v>6219</v>
      </c>
      <c r="B6304" s="2" t="s">
        <v>14180</v>
      </c>
      <c r="C6304" s="2" t="s">
        <v>14181</v>
      </c>
      <c r="D6304" s="2" t="s">
        <v>14182</v>
      </c>
      <c r="E6304" s="2" t="s">
        <v>16</v>
      </c>
      <c r="F6304" s="2" t="s">
        <v>17</v>
      </c>
      <c r="G6304" s="2" t="s">
        <v>17</v>
      </c>
      <c r="H6304" s="2" t="s">
        <v>18</v>
      </c>
      <c r="I6304" s="1" t="str">
        <f t="shared" si="392"/>
        <v>84794000</v>
      </c>
      <c r="J6304" s="2" t="s">
        <v>22438</v>
      </c>
      <c r="K6304" s="1" t="str">
        <f t="shared" si="393"/>
        <v>84794000</v>
      </c>
      <c r="L6304" s="1" t="s">
        <v>22438</v>
      </c>
      <c r="M6304" s="1" t="str">
        <f t="shared" si="394"/>
        <v>847940</v>
      </c>
      <c r="N6304" s="1" t="str">
        <f t="shared" si="395"/>
        <v>INSERT INTO tmis_commodity(name, description, hs_code, level, status_id, created_at, updated_at) VALUES('-Rope or cable-making machines','-Rope or cable-making machines','847940',2,1,'2012-06-01','2012-06-01')</v>
      </c>
    </row>
    <row r="6305" spans="1:14">
      <c r="A6305" s="1">
        <v>6220</v>
      </c>
      <c r="B6305" s="2" t="s">
        <v>14183</v>
      </c>
      <c r="C6305" s="2" t="s">
        <v>14184</v>
      </c>
      <c r="D6305" s="2" t="s">
        <v>14185</v>
      </c>
      <c r="E6305" s="2" t="s">
        <v>16</v>
      </c>
      <c r="F6305" s="2" t="s">
        <v>17</v>
      </c>
      <c r="G6305" s="2" t="s">
        <v>17</v>
      </c>
      <c r="H6305" s="2" t="s">
        <v>18</v>
      </c>
      <c r="I6305" s="1" t="str">
        <f t="shared" si="392"/>
        <v>84795000</v>
      </c>
      <c r="J6305" s="2" t="s">
        <v>22439</v>
      </c>
      <c r="K6305" s="1" t="str">
        <f t="shared" si="393"/>
        <v>84795000</v>
      </c>
      <c r="L6305" s="1" t="s">
        <v>22439</v>
      </c>
      <c r="M6305" s="1" t="str">
        <f t="shared" si="394"/>
        <v>847950</v>
      </c>
      <c r="N6305" s="1" t="str">
        <f t="shared" si="395"/>
        <v>INSERT INTO tmis_commodity(name, description, hs_code, level, status_id, created_at, updated_at) VALUES('-Industrial robots, not elsewhere specified or included','-Industrial robots, not elsewhere specified or included','847950',2,1,'2012-06-01','2012-06-01')</v>
      </c>
    </row>
    <row r="6306" spans="1:14">
      <c r="A6306" s="1">
        <v>6221</v>
      </c>
      <c r="B6306" s="2" t="s">
        <v>10</v>
      </c>
      <c r="C6306" s="2" t="s">
        <v>14186</v>
      </c>
      <c r="D6306" s="2" t="s">
        <v>14187</v>
      </c>
      <c r="E6306" s="2" t="s">
        <v>10</v>
      </c>
      <c r="F6306" s="2" t="s">
        <v>10</v>
      </c>
      <c r="G6306" s="2" t="s">
        <v>10</v>
      </c>
      <c r="I6306" s="1" t="str">
        <f t="shared" si="392"/>
        <v xml:space="preserve"> </v>
      </c>
      <c r="J6306" s="2" t="s">
        <v>10</v>
      </c>
      <c r="K6306" s="1" t="str">
        <f t="shared" si="393"/>
        <v xml:space="preserve"> </v>
      </c>
      <c r="L6306" s="1" t="s">
        <v>10</v>
      </c>
      <c r="M6306" s="1" t="str">
        <f t="shared" si="394"/>
        <v xml:space="preserve"> </v>
      </c>
      <c r="N6306" s="1" t="str">
        <f t="shared" si="395"/>
        <v>INSERT INTO tmis_commodity(name, description, hs_code, level, status_id, created_at, updated_at) VALUES('- Passenger boarding bridges:','- Passenger boarding bridges:',' ',3,1,'2012-06-01','2012-06-01')</v>
      </c>
    </row>
    <row r="6307" spans="1:14">
      <c r="A6307" s="1">
        <v>6222</v>
      </c>
      <c r="B6307" s="2" t="s">
        <v>14188</v>
      </c>
      <c r="C6307" s="2" t="s">
        <v>14189</v>
      </c>
      <c r="D6307" s="2" t="s">
        <v>14190</v>
      </c>
      <c r="E6307" s="2" t="s">
        <v>16</v>
      </c>
      <c r="F6307" s="2" t="s">
        <v>17</v>
      </c>
      <c r="G6307" s="2" t="s">
        <v>17</v>
      </c>
      <c r="H6307" s="2" t="s">
        <v>18</v>
      </c>
      <c r="I6307" s="1" t="str">
        <f t="shared" si="392"/>
        <v>84796000</v>
      </c>
      <c r="J6307" s="2" t="s">
        <v>22440</v>
      </c>
      <c r="K6307" s="1" t="str">
        <f t="shared" si="393"/>
        <v>84796000</v>
      </c>
      <c r="L6307" s="1" t="s">
        <v>22440</v>
      </c>
      <c r="M6307" s="1" t="str">
        <f t="shared" si="394"/>
        <v>847960</v>
      </c>
      <c r="N6307" s="1" t="str">
        <f t="shared" si="395"/>
        <v>INSERT INTO tmis_commodity(name, description, hs_code, level, status_id, created_at, updated_at) VALUES('-Evaporative air coolers','-Evaporative air coolers','847960',2,1,'2012-06-01','2012-06-01')</v>
      </c>
    </row>
    <row r="6308" spans="1:14">
      <c r="A6308" s="1">
        <v>6223</v>
      </c>
      <c r="B6308" s="2" t="s">
        <v>14191</v>
      </c>
      <c r="C6308" s="2" t="s">
        <v>14192</v>
      </c>
      <c r="D6308" s="2" t="s">
        <v>14193</v>
      </c>
      <c r="E6308" s="2" t="s">
        <v>16</v>
      </c>
      <c r="F6308" s="2" t="s">
        <v>17</v>
      </c>
      <c r="G6308" s="2" t="s">
        <v>17</v>
      </c>
      <c r="H6308" s="2" t="s">
        <v>18</v>
      </c>
      <c r="I6308" s="1" t="str">
        <f t="shared" si="392"/>
        <v>84797100</v>
      </c>
      <c r="J6308" s="2" t="s">
        <v>22441</v>
      </c>
      <c r="K6308" s="1" t="str">
        <f t="shared" si="393"/>
        <v>84797100</v>
      </c>
      <c r="L6308" s="1" t="s">
        <v>22441</v>
      </c>
      <c r="M6308" s="1" t="str">
        <f t="shared" si="394"/>
        <v>847971</v>
      </c>
      <c r="N6308" s="1" t="str">
        <f t="shared" si="395"/>
        <v>INSERT INTO tmis_commodity(name, description, hs_code, level, status_id, created_at, updated_at) VALUES('-- of a kinds used in Airports','-- of a kinds used in Airports','847971',2,1,'2012-06-01','2012-06-01')</v>
      </c>
    </row>
    <row r="6309" spans="1:14">
      <c r="A6309" s="1">
        <v>6224</v>
      </c>
      <c r="B6309" s="2" t="s">
        <v>14194</v>
      </c>
      <c r="C6309" s="2" t="s">
        <v>14195</v>
      </c>
      <c r="D6309" s="2" t="s">
        <v>21</v>
      </c>
      <c r="E6309" s="2" t="s">
        <v>135</v>
      </c>
      <c r="F6309" s="2" t="s">
        <v>17</v>
      </c>
      <c r="G6309" s="2" t="s">
        <v>17</v>
      </c>
      <c r="H6309" s="2" t="s">
        <v>136</v>
      </c>
      <c r="I6309" s="1" t="str">
        <f t="shared" si="392"/>
        <v>84797900</v>
      </c>
      <c r="J6309" s="2" t="s">
        <v>22442</v>
      </c>
      <c r="K6309" s="1" t="str">
        <f t="shared" si="393"/>
        <v>84797900</v>
      </c>
      <c r="L6309" s="1" t="s">
        <v>22442</v>
      </c>
      <c r="M6309" s="1" t="str">
        <f t="shared" si="394"/>
        <v>847979</v>
      </c>
      <c r="N6309" s="1" t="str">
        <f t="shared" si="395"/>
        <v>INSERT INTO tmis_commodity(name, description, hs_code, level, status_id, created_at, updated_at) VALUES('-- Other ','-- Other ','847979',2,1,'2012-06-01','2012-06-01')</v>
      </c>
    </row>
    <row r="6310" spans="1:14">
      <c r="A6310" s="1">
        <v>6225</v>
      </c>
      <c r="B6310" s="2" t="s">
        <v>10</v>
      </c>
      <c r="C6310" s="2" t="s">
        <v>14196</v>
      </c>
      <c r="D6310" s="2" t="s">
        <v>14197</v>
      </c>
      <c r="E6310" s="2" t="s">
        <v>10</v>
      </c>
      <c r="F6310" s="2" t="s">
        <v>10</v>
      </c>
      <c r="G6310" s="2" t="s">
        <v>10</v>
      </c>
      <c r="I6310" s="1" t="str">
        <f t="shared" si="392"/>
        <v xml:space="preserve"> </v>
      </c>
      <c r="J6310" s="2" t="s">
        <v>10</v>
      </c>
      <c r="K6310" s="1" t="str">
        <f t="shared" si="393"/>
        <v xml:space="preserve"> </v>
      </c>
      <c r="L6310" s="1" t="s">
        <v>10</v>
      </c>
      <c r="M6310" s="1" t="str">
        <f t="shared" si="394"/>
        <v xml:space="preserve"> </v>
      </c>
      <c r="N6310" s="1" t="str">
        <f t="shared" si="395"/>
        <v>INSERT INTO tmis_commodity(name, description, hs_code, level, status_id, created_at, updated_at) VALUES('-Other machines and mechanical appliances :','-Other machines and mechanical appliances :',' ',3,1,'2012-06-01','2012-06-01')</v>
      </c>
    </row>
    <row r="6311" spans="1:14">
      <c r="A6311" s="1">
        <v>6226</v>
      </c>
      <c r="B6311" s="2" t="s">
        <v>14198</v>
      </c>
      <c r="C6311" s="2" t="s">
        <v>14199</v>
      </c>
      <c r="D6311" s="2" t="s">
        <v>14200</v>
      </c>
      <c r="E6311" s="2" t="s">
        <v>16</v>
      </c>
      <c r="F6311" s="2" t="s">
        <v>17</v>
      </c>
      <c r="G6311" s="2" t="s">
        <v>17</v>
      </c>
      <c r="H6311" s="2" t="s">
        <v>18</v>
      </c>
      <c r="I6311" s="1" t="str">
        <f t="shared" si="392"/>
        <v>84798100</v>
      </c>
      <c r="J6311" s="2" t="s">
        <v>22443</v>
      </c>
      <c r="K6311" s="1" t="str">
        <f t="shared" si="393"/>
        <v>84798100</v>
      </c>
      <c r="L6311" s="1" t="s">
        <v>22443</v>
      </c>
      <c r="M6311" s="1" t="str">
        <f t="shared" si="394"/>
        <v>847981</v>
      </c>
      <c r="N6311" s="1" t="str">
        <f t="shared" si="395"/>
        <v>INSERT INTO tmis_commodity(name, description, hs_code, level, status_id, created_at, updated_at) VALUES('--For treating metal, including electric wire coil-winders','--For treating metal, including electric wire coil-winders','847981',2,1,'2012-06-01','2012-06-01')</v>
      </c>
    </row>
    <row r="6312" spans="1:14">
      <c r="A6312" s="1">
        <v>6227</v>
      </c>
      <c r="B6312" s="2" t="s">
        <v>14201</v>
      </c>
      <c r="C6312" s="2" t="s">
        <v>14202</v>
      </c>
      <c r="D6312" s="2" t="s">
        <v>14203</v>
      </c>
      <c r="E6312" s="2" t="s">
        <v>16</v>
      </c>
      <c r="F6312" s="2" t="s">
        <v>17</v>
      </c>
      <c r="G6312" s="2" t="s">
        <v>17</v>
      </c>
      <c r="H6312" s="2" t="s">
        <v>18</v>
      </c>
      <c r="I6312" s="1" t="str">
        <f t="shared" si="392"/>
        <v>84798200</v>
      </c>
      <c r="J6312" s="2" t="s">
        <v>22444</v>
      </c>
      <c r="K6312" s="1" t="str">
        <f t="shared" si="393"/>
        <v>84798200</v>
      </c>
      <c r="L6312" s="1" t="s">
        <v>22444</v>
      </c>
      <c r="M6312" s="1" t="str">
        <f t="shared" si="394"/>
        <v>847982</v>
      </c>
      <c r="N6312" s="1" t="str">
        <f t="shared" si="395"/>
        <v>INSERT INTO tmis_commodity(name, description, hs_code, level, status_id, created_at, updated_at) VALUES('--Mixing, kneading, crushing, grinding, screening, sifting, homogenising, emulsifying or stirring machines','--Mixing, kneading, crushing, grinding, screening, sifting, homogenising, emulsifying or stirring machines','847982',2,1,'2012-06-01','2012-06-01')</v>
      </c>
    </row>
    <row r="6313" spans="1:14">
      <c r="A6313" s="1">
        <v>6228</v>
      </c>
      <c r="B6313" s="2" t="s">
        <v>14204</v>
      </c>
      <c r="C6313" s="2" t="s">
        <v>20</v>
      </c>
      <c r="D6313" s="2" t="s">
        <v>21</v>
      </c>
      <c r="E6313" s="2" t="s">
        <v>16</v>
      </c>
      <c r="F6313" s="2" t="s">
        <v>17</v>
      </c>
      <c r="G6313" s="2" t="s">
        <v>17</v>
      </c>
      <c r="H6313" s="2" t="s">
        <v>18</v>
      </c>
      <c r="I6313" s="1" t="str">
        <f t="shared" si="392"/>
        <v>84798900</v>
      </c>
      <c r="J6313" s="2" t="s">
        <v>22445</v>
      </c>
      <c r="K6313" s="1" t="str">
        <f t="shared" si="393"/>
        <v>84798900</v>
      </c>
      <c r="L6313" s="1" t="s">
        <v>22445</v>
      </c>
      <c r="M6313" s="1" t="str">
        <f t="shared" si="394"/>
        <v>847989</v>
      </c>
      <c r="N6313" s="1" t="str">
        <f t="shared" si="395"/>
        <v>INSERT INTO tmis_commodity(name, description, hs_code, level, status_id, created_at, updated_at) VALUES('--Other','--Other','847989',2,1,'2012-06-01','2012-06-01')</v>
      </c>
    </row>
    <row r="6314" spans="1:14">
      <c r="A6314" s="1">
        <v>6229</v>
      </c>
      <c r="B6314" s="2" t="s">
        <v>14205</v>
      </c>
      <c r="C6314" s="2" t="s">
        <v>9648</v>
      </c>
      <c r="D6314" s="2" t="s">
        <v>14206</v>
      </c>
      <c r="E6314" s="2" t="s">
        <v>135</v>
      </c>
      <c r="F6314" s="2" t="s">
        <v>73</v>
      </c>
      <c r="G6314" s="2" t="s">
        <v>73</v>
      </c>
      <c r="H6314" s="2" t="s">
        <v>5515</v>
      </c>
      <c r="I6314" s="1" t="str">
        <f t="shared" si="392"/>
        <v>84799000</v>
      </c>
      <c r="J6314" s="2" t="s">
        <v>22446</v>
      </c>
      <c r="K6314" s="1" t="str">
        <f t="shared" si="393"/>
        <v>84799000</v>
      </c>
      <c r="L6314" s="1" t="s">
        <v>22446</v>
      </c>
      <c r="M6314" s="1" t="str">
        <f t="shared" si="394"/>
        <v>847990</v>
      </c>
      <c r="N6314" s="1" t="str">
        <f t="shared" si="395"/>
        <v>INSERT INTO tmis_commodity(name, description, hs_code, level, status_id, created_at, updated_at) VALUES('-Parts','-Parts','847990',2,1,'2012-06-01','2012-06-01')</v>
      </c>
    </row>
    <row r="6315" spans="1:14">
      <c r="A6315" s="1">
        <v>6230</v>
      </c>
      <c r="B6315" s="2" t="s">
        <v>14207</v>
      </c>
      <c r="C6315" s="2" t="s">
        <v>14208</v>
      </c>
      <c r="D6315" s="2" t="s">
        <v>14209</v>
      </c>
      <c r="E6315" s="2" t="s">
        <v>10</v>
      </c>
      <c r="F6315" s="2" t="s">
        <v>10</v>
      </c>
      <c r="G6315" s="2" t="s">
        <v>10</v>
      </c>
      <c r="I6315" s="1" t="str">
        <f t="shared" si="392"/>
        <v>8480</v>
      </c>
      <c r="J6315" s="2" t="s">
        <v>22447</v>
      </c>
      <c r="K6315" s="1" t="str">
        <f t="shared" si="393"/>
        <v>8480</v>
      </c>
      <c r="L6315" s="1" t="s">
        <v>22447</v>
      </c>
      <c r="M6315" s="1" t="str">
        <f t="shared" si="394"/>
        <v>8480</v>
      </c>
      <c r="N6315" s="1" t="str">
        <f t="shared" si="395"/>
        <v>INSERT INTO tmis_commodity(name, description, hs_code, level, status_id, created_at, updated_at) VALUES('Moulding boxes for metal foundry; mould bases; moulding patterns; moulds for metal (other than ingot moulds), metal carbides, glass, mineral materials, rubber or plastics.','Moulding boxes for metal foundry; mould bases; moulding patterns; moulds for metal (other than ingot moulds), metal carbides, glass, mineral materials, rubber or plastics.','8480',1,1,'2012-06-01','2012-06-01')</v>
      </c>
    </row>
    <row r="6316" spans="1:14">
      <c r="A6316" s="1">
        <v>6231</v>
      </c>
      <c r="B6316" s="2" t="s">
        <v>14210</v>
      </c>
      <c r="C6316" s="2" t="s">
        <v>14211</v>
      </c>
      <c r="D6316" s="2" t="s">
        <v>14212</v>
      </c>
      <c r="E6316" s="2" t="s">
        <v>135</v>
      </c>
      <c r="F6316" s="2" t="s">
        <v>73</v>
      </c>
      <c r="G6316" s="2" t="s">
        <v>73</v>
      </c>
      <c r="H6316" s="2" t="s">
        <v>5515</v>
      </c>
      <c r="I6316" s="1" t="str">
        <f t="shared" si="392"/>
        <v>84801000</v>
      </c>
      <c r="J6316" s="2" t="s">
        <v>22448</v>
      </c>
      <c r="K6316" s="1" t="str">
        <f t="shared" si="393"/>
        <v>84801000</v>
      </c>
      <c r="L6316" s="1" t="s">
        <v>22448</v>
      </c>
      <c r="M6316" s="1" t="str">
        <f t="shared" si="394"/>
        <v>848010</v>
      </c>
      <c r="N6316" s="1" t="str">
        <f t="shared" si="395"/>
        <v>INSERT INTO tmis_commodity(name, description, hs_code, level, status_id, created_at, updated_at) VALUES('-Moulding boxes for metal foundry','-Moulding boxes for metal foundry','848010',2,1,'2012-06-01','2012-06-01')</v>
      </c>
    </row>
    <row r="6317" spans="1:14">
      <c r="A6317" s="1">
        <v>6232</v>
      </c>
      <c r="B6317" s="2" t="s">
        <v>14213</v>
      </c>
      <c r="C6317" s="2" t="s">
        <v>14214</v>
      </c>
      <c r="D6317" s="2" t="s">
        <v>14215</v>
      </c>
      <c r="E6317" s="2" t="s">
        <v>135</v>
      </c>
      <c r="F6317" s="2" t="s">
        <v>73</v>
      </c>
      <c r="G6317" s="2" t="s">
        <v>73</v>
      </c>
      <c r="H6317" s="2" t="s">
        <v>5515</v>
      </c>
      <c r="I6317" s="1" t="str">
        <f t="shared" si="392"/>
        <v>84802000</v>
      </c>
      <c r="J6317" s="2" t="s">
        <v>22449</v>
      </c>
      <c r="K6317" s="1" t="str">
        <f t="shared" si="393"/>
        <v>84802000</v>
      </c>
      <c r="L6317" s="1" t="s">
        <v>22449</v>
      </c>
      <c r="M6317" s="1" t="str">
        <f t="shared" si="394"/>
        <v>848020</v>
      </c>
      <c r="N6317" s="1" t="str">
        <f t="shared" si="395"/>
        <v>INSERT INTO tmis_commodity(name, description, hs_code, level, status_id, created_at, updated_at) VALUES('-Mould bases','-Mould bases','848020',2,1,'2012-06-01','2012-06-01')</v>
      </c>
    </row>
    <row r="6318" spans="1:14">
      <c r="A6318" s="1">
        <v>6233</v>
      </c>
      <c r="B6318" s="2" t="s">
        <v>14216</v>
      </c>
      <c r="C6318" s="2" t="s">
        <v>14217</v>
      </c>
      <c r="D6318" s="2" t="s">
        <v>14218</v>
      </c>
      <c r="E6318" s="2" t="s">
        <v>135</v>
      </c>
      <c r="F6318" s="2" t="s">
        <v>73</v>
      </c>
      <c r="G6318" s="2" t="s">
        <v>73</v>
      </c>
      <c r="H6318" s="2" t="s">
        <v>5515</v>
      </c>
      <c r="I6318" s="1" t="str">
        <f t="shared" si="392"/>
        <v>84803000</v>
      </c>
      <c r="J6318" s="2" t="s">
        <v>22450</v>
      </c>
      <c r="K6318" s="1" t="str">
        <f t="shared" si="393"/>
        <v>84803000</v>
      </c>
      <c r="L6318" s="1" t="s">
        <v>22450</v>
      </c>
      <c r="M6318" s="1" t="str">
        <f t="shared" si="394"/>
        <v>848030</v>
      </c>
      <c r="N6318" s="1" t="str">
        <f t="shared" si="395"/>
        <v>INSERT INTO tmis_commodity(name, description, hs_code, level, status_id, created_at, updated_at) VALUES('-Moulding patterns','-Moulding patterns','848030',2,1,'2012-06-01','2012-06-01')</v>
      </c>
    </row>
    <row r="6319" spans="1:14">
      <c r="A6319" s="1">
        <v>6234</v>
      </c>
      <c r="B6319" s="2" t="s">
        <v>10</v>
      </c>
      <c r="C6319" s="2" t="s">
        <v>14219</v>
      </c>
      <c r="D6319" s="2" t="s">
        <v>14220</v>
      </c>
      <c r="E6319" s="2" t="s">
        <v>10</v>
      </c>
      <c r="F6319" s="2" t="s">
        <v>10</v>
      </c>
      <c r="G6319" s="2" t="s">
        <v>10</v>
      </c>
      <c r="I6319" s="1" t="str">
        <f t="shared" si="392"/>
        <v xml:space="preserve"> </v>
      </c>
      <c r="J6319" s="2" t="s">
        <v>10</v>
      </c>
      <c r="K6319" s="1" t="str">
        <f t="shared" si="393"/>
        <v xml:space="preserve"> </v>
      </c>
      <c r="L6319" s="1" t="s">
        <v>10</v>
      </c>
      <c r="M6319" s="1" t="str">
        <f t="shared" si="394"/>
        <v xml:space="preserve"> </v>
      </c>
      <c r="N6319" s="1" t="str">
        <f t="shared" si="395"/>
        <v>INSERT INTO tmis_commodity(name, description, hs_code, level, status_id, created_at, updated_at) VALUES('-Moulds for metal or metal carbides :','-Moulds for metal or metal carbides :',' ',3,1,'2012-06-01','2012-06-01')</v>
      </c>
    </row>
    <row r="6320" spans="1:14">
      <c r="A6320" s="1">
        <v>6235</v>
      </c>
      <c r="B6320" s="2" t="s">
        <v>14221</v>
      </c>
      <c r="C6320" s="2" t="s">
        <v>14222</v>
      </c>
      <c r="D6320" s="2" t="s">
        <v>14223</v>
      </c>
      <c r="E6320" s="2" t="s">
        <v>135</v>
      </c>
      <c r="F6320" s="2" t="s">
        <v>73</v>
      </c>
      <c r="G6320" s="2" t="s">
        <v>73</v>
      </c>
      <c r="H6320" s="2" t="s">
        <v>5515</v>
      </c>
      <c r="I6320" s="1" t="str">
        <f t="shared" si="392"/>
        <v>84804100</v>
      </c>
      <c r="J6320" s="2" t="s">
        <v>22451</v>
      </c>
      <c r="K6320" s="1" t="str">
        <f t="shared" si="393"/>
        <v>84804100</v>
      </c>
      <c r="L6320" s="1" t="s">
        <v>22451</v>
      </c>
      <c r="M6320" s="1" t="str">
        <f t="shared" si="394"/>
        <v>848041</v>
      </c>
      <c r="N6320" s="1" t="str">
        <f t="shared" si="395"/>
        <v>INSERT INTO tmis_commodity(name, description, hs_code, level, status_id, created_at, updated_at) VALUES('--Injection or compression types','--Injection or compression types','848041',2,1,'2012-06-01','2012-06-01')</v>
      </c>
    </row>
    <row r="6321" spans="1:14">
      <c r="A6321" s="1">
        <v>6236</v>
      </c>
      <c r="B6321" s="2" t="s">
        <v>14224</v>
      </c>
      <c r="C6321" s="2" t="s">
        <v>20</v>
      </c>
      <c r="D6321" s="2" t="s">
        <v>21</v>
      </c>
      <c r="E6321" s="2" t="s">
        <v>135</v>
      </c>
      <c r="F6321" s="2" t="s">
        <v>73</v>
      </c>
      <c r="G6321" s="2" t="s">
        <v>73</v>
      </c>
      <c r="H6321" s="2" t="s">
        <v>5515</v>
      </c>
      <c r="I6321" s="1" t="str">
        <f t="shared" si="392"/>
        <v>84804900</v>
      </c>
      <c r="J6321" s="2" t="s">
        <v>22452</v>
      </c>
      <c r="K6321" s="1" t="str">
        <f t="shared" si="393"/>
        <v>84804900</v>
      </c>
      <c r="L6321" s="1" t="s">
        <v>22452</v>
      </c>
      <c r="M6321" s="1" t="str">
        <f t="shared" si="394"/>
        <v>848049</v>
      </c>
      <c r="N6321" s="1" t="str">
        <f t="shared" si="395"/>
        <v>INSERT INTO tmis_commodity(name, description, hs_code, level, status_id, created_at, updated_at) VALUES('--Other','--Other','848049',2,1,'2012-06-01','2012-06-01')</v>
      </c>
    </row>
    <row r="6322" spans="1:14">
      <c r="A6322" s="1">
        <v>6237</v>
      </c>
      <c r="B6322" s="2" t="s">
        <v>14225</v>
      </c>
      <c r="C6322" s="2" t="s">
        <v>14226</v>
      </c>
      <c r="D6322" s="2" t="s">
        <v>14227</v>
      </c>
      <c r="E6322" s="2" t="s">
        <v>135</v>
      </c>
      <c r="F6322" s="2" t="s">
        <v>73</v>
      </c>
      <c r="G6322" s="2" t="s">
        <v>73</v>
      </c>
      <c r="H6322" s="2" t="s">
        <v>5515</v>
      </c>
      <c r="I6322" s="1" t="str">
        <f t="shared" si="392"/>
        <v>84805000</v>
      </c>
      <c r="J6322" s="2" t="s">
        <v>22453</v>
      </c>
      <c r="K6322" s="1" t="str">
        <f t="shared" si="393"/>
        <v>84805000</v>
      </c>
      <c r="L6322" s="1" t="s">
        <v>22453</v>
      </c>
      <c r="M6322" s="1" t="str">
        <f t="shared" si="394"/>
        <v>848050</v>
      </c>
      <c r="N6322" s="1" t="str">
        <f t="shared" si="395"/>
        <v>INSERT INTO tmis_commodity(name, description, hs_code, level, status_id, created_at, updated_at) VALUES('-Moulds for glass','-Moulds for glass','848050',2,1,'2012-06-01','2012-06-01')</v>
      </c>
    </row>
    <row r="6323" spans="1:14">
      <c r="A6323" s="1">
        <v>6238</v>
      </c>
      <c r="B6323" s="2" t="s">
        <v>14228</v>
      </c>
      <c r="C6323" s="2" t="s">
        <v>14229</v>
      </c>
      <c r="D6323" s="2" t="s">
        <v>14230</v>
      </c>
      <c r="E6323" s="2" t="s">
        <v>135</v>
      </c>
      <c r="F6323" s="2" t="s">
        <v>73</v>
      </c>
      <c r="G6323" s="2" t="s">
        <v>73</v>
      </c>
      <c r="H6323" s="2" t="s">
        <v>5515</v>
      </c>
      <c r="I6323" s="1" t="str">
        <f t="shared" si="392"/>
        <v>84806000</v>
      </c>
      <c r="J6323" s="2" t="s">
        <v>22454</v>
      </c>
      <c r="K6323" s="1" t="str">
        <f t="shared" si="393"/>
        <v>84806000</v>
      </c>
      <c r="L6323" s="1" t="s">
        <v>22454</v>
      </c>
      <c r="M6323" s="1" t="str">
        <f t="shared" si="394"/>
        <v>848060</v>
      </c>
      <c r="N6323" s="1" t="str">
        <f t="shared" si="395"/>
        <v>INSERT INTO tmis_commodity(name, description, hs_code, level, status_id, created_at, updated_at) VALUES('-Moulds for mineral materials','-Moulds for mineral materials','848060',2,1,'2012-06-01','2012-06-01')</v>
      </c>
    </row>
    <row r="6324" spans="1:14">
      <c r="A6324" s="1">
        <v>6239</v>
      </c>
      <c r="B6324" s="2" t="s">
        <v>10</v>
      </c>
      <c r="C6324" s="2" t="s">
        <v>14231</v>
      </c>
      <c r="D6324" s="2" t="s">
        <v>14232</v>
      </c>
      <c r="E6324" s="2" t="s">
        <v>10</v>
      </c>
      <c r="F6324" s="2" t="s">
        <v>10</v>
      </c>
      <c r="G6324" s="2" t="s">
        <v>10</v>
      </c>
      <c r="I6324" s="1" t="str">
        <f t="shared" si="392"/>
        <v xml:space="preserve"> </v>
      </c>
      <c r="J6324" s="2" t="s">
        <v>10</v>
      </c>
      <c r="K6324" s="1" t="str">
        <f t="shared" si="393"/>
        <v xml:space="preserve"> </v>
      </c>
      <c r="L6324" s="1" t="s">
        <v>10</v>
      </c>
      <c r="M6324" s="1" t="str">
        <f t="shared" si="394"/>
        <v xml:space="preserve"> </v>
      </c>
      <c r="N6324" s="1" t="str">
        <f t="shared" si="395"/>
        <v>INSERT INTO tmis_commodity(name, description, hs_code, level, status_id, created_at, updated_at) VALUES('-Moulds for rubber or plastics :','-Moulds for rubber or plastics :',' ',3,1,'2012-06-01','2012-06-01')</v>
      </c>
    </row>
    <row r="6325" spans="1:14">
      <c r="A6325" s="1">
        <v>6240</v>
      </c>
      <c r="B6325" s="2" t="s">
        <v>14233</v>
      </c>
      <c r="C6325" s="2" t="s">
        <v>14222</v>
      </c>
      <c r="D6325" s="2" t="s">
        <v>14223</v>
      </c>
      <c r="E6325" s="2" t="s">
        <v>135</v>
      </c>
      <c r="F6325" s="2" t="s">
        <v>73</v>
      </c>
      <c r="G6325" s="2" t="s">
        <v>73</v>
      </c>
      <c r="H6325" s="2" t="s">
        <v>5515</v>
      </c>
      <c r="I6325" s="1" t="str">
        <f t="shared" si="392"/>
        <v>84807100</v>
      </c>
      <c r="J6325" s="2" t="s">
        <v>22455</v>
      </c>
      <c r="K6325" s="1" t="str">
        <f t="shared" si="393"/>
        <v>84807100</v>
      </c>
      <c r="L6325" s="1" t="s">
        <v>22455</v>
      </c>
      <c r="M6325" s="1" t="str">
        <f t="shared" si="394"/>
        <v>848071</v>
      </c>
      <c r="N6325" s="1" t="str">
        <f t="shared" si="395"/>
        <v>INSERT INTO tmis_commodity(name, description, hs_code, level, status_id, created_at, updated_at) VALUES('--Injection or compression types','--Injection or compression types','848071',2,1,'2012-06-01','2012-06-01')</v>
      </c>
    </row>
    <row r="6326" spans="1:14">
      <c r="A6326" s="1">
        <v>6241</v>
      </c>
      <c r="B6326" s="2" t="s">
        <v>14234</v>
      </c>
      <c r="C6326" s="2" t="s">
        <v>20</v>
      </c>
      <c r="D6326" s="2" t="s">
        <v>21</v>
      </c>
      <c r="E6326" s="2" t="s">
        <v>135</v>
      </c>
      <c r="F6326" s="2" t="s">
        <v>73</v>
      </c>
      <c r="G6326" s="2" t="s">
        <v>73</v>
      </c>
      <c r="H6326" s="2" t="s">
        <v>5515</v>
      </c>
      <c r="I6326" s="1" t="str">
        <f t="shared" si="392"/>
        <v>84807900</v>
      </c>
      <c r="J6326" s="2" t="s">
        <v>22456</v>
      </c>
      <c r="K6326" s="1" t="str">
        <f t="shared" si="393"/>
        <v>84807900</v>
      </c>
      <c r="L6326" s="1" t="s">
        <v>22456</v>
      </c>
      <c r="M6326" s="1" t="str">
        <f t="shared" si="394"/>
        <v>848079</v>
      </c>
      <c r="N6326" s="1" t="str">
        <f t="shared" si="395"/>
        <v>INSERT INTO tmis_commodity(name, description, hs_code, level, status_id, created_at, updated_at) VALUES('--Other','--Other','848079',2,1,'2012-06-01','2012-06-01')</v>
      </c>
    </row>
    <row r="6327" spans="1:14">
      <c r="A6327" s="1">
        <v>6242</v>
      </c>
      <c r="B6327" s="2" t="s">
        <v>14235</v>
      </c>
      <c r="C6327" s="2" t="s">
        <v>14236</v>
      </c>
      <c r="D6327" s="2" t="s">
        <v>14237</v>
      </c>
      <c r="E6327" s="2" t="s">
        <v>10</v>
      </c>
      <c r="F6327" s="2" t="s">
        <v>10</v>
      </c>
      <c r="G6327" s="2" t="s">
        <v>10</v>
      </c>
      <c r="I6327" s="1" t="str">
        <f t="shared" si="392"/>
        <v>8481</v>
      </c>
      <c r="J6327" s="2" t="s">
        <v>22457</v>
      </c>
      <c r="K6327" s="1" t="str">
        <f t="shared" si="393"/>
        <v>8481</v>
      </c>
      <c r="L6327" s="1" t="s">
        <v>22457</v>
      </c>
      <c r="M6327" s="1" t="str">
        <f t="shared" si="394"/>
        <v>8481</v>
      </c>
      <c r="N6327" s="1" t="str">
        <f t="shared" si="395"/>
        <v>INSERT INTO tmis_commodity(name, description, hs_code, level, status_id, created_at, updated_at) VALUES('Taps, cocks, valves and similar appliances for pipes, boiler shells, tanks, vats or the like, including pressure-reducing valves and thermostatically controlled valves.','Taps, cocks, valves and similar appliances for pipes, boiler shells, tanks, vats or the like, including pressure-reducing valves and thermostatically controlled valves.','8481',1,1,'2012-06-01','2012-06-01')</v>
      </c>
    </row>
    <row r="6328" spans="1:14">
      <c r="A6328" s="1">
        <v>6243</v>
      </c>
      <c r="B6328" s="2" t="s">
        <v>14238</v>
      </c>
      <c r="C6328" s="2" t="s">
        <v>14239</v>
      </c>
      <c r="D6328" s="2" t="s">
        <v>14240</v>
      </c>
      <c r="E6328" s="2" t="s">
        <v>135</v>
      </c>
      <c r="F6328" s="2" t="s">
        <v>73</v>
      </c>
      <c r="G6328" s="2" t="s">
        <v>73</v>
      </c>
      <c r="H6328" s="2" t="s">
        <v>5515</v>
      </c>
      <c r="I6328" s="1" t="str">
        <f t="shared" si="392"/>
        <v>84811000</v>
      </c>
      <c r="J6328" s="2" t="s">
        <v>22458</v>
      </c>
      <c r="K6328" s="1" t="str">
        <f t="shared" si="393"/>
        <v>84811000</v>
      </c>
      <c r="L6328" s="1" t="s">
        <v>22458</v>
      </c>
      <c r="M6328" s="1" t="str">
        <f t="shared" si="394"/>
        <v>848110</v>
      </c>
      <c r="N6328" s="1" t="str">
        <f t="shared" si="395"/>
        <v>INSERT INTO tmis_commodity(name, description, hs_code, level, status_id, created_at, updated_at) VALUES('-Pressure-reducing valves','-Pressure-reducing valves','848110',2,1,'2012-06-01','2012-06-01')</v>
      </c>
    </row>
    <row r="6329" spans="1:14">
      <c r="A6329" s="1">
        <v>6244</v>
      </c>
      <c r="B6329" s="2" t="s">
        <v>14241</v>
      </c>
      <c r="C6329" s="2" t="s">
        <v>14242</v>
      </c>
      <c r="D6329" s="2" t="s">
        <v>14243</v>
      </c>
      <c r="E6329" s="2" t="s">
        <v>135</v>
      </c>
      <c r="F6329" s="2" t="s">
        <v>73</v>
      </c>
      <c r="G6329" s="2" t="s">
        <v>73</v>
      </c>
      <c r="H6329" s="2" t="s">
        <v>5515</v>
      </c>
      <c r="I6329" s="1" t="str">
        <f t="shared" si="392"/>
        <v>84812000</v>
      </c>
      <c r="J6329" s="2" t="s">
        <v>22459</v>
      </c>
      <c r="K6329" s="1" t="str">
        <f t="shared" si="393"/>
        <v>84812000</v>
      </c>
      <c r="L6329" s="1" t="s">
        <v>22459</v>
      </c>
      <c r="M6329" s="1" t="str">
        <f t="shared" si="394"/>
        <v>848120</v>
      </c>
      <c r="N6329" s="1" t="str">
        <f t="shared" si="395"/>
        <v>INSERT INTO tmis_commodity(name, description, hs_code, level, status_id, created_at, updated_at) VALUES('-Valves for oleohydraulic or pneumatic transmissions','-Valves for oleohydraulic or pneumatic transmissions','848120',2,1,'2012-06-01','2012-06-01')</v>
      </c>
    </row>
    <row r="6330" spans="1:14">
      <c r="A6330" s="1">
        <v>6245</v>
      </c>
      <c r="B6330" s="2" t="s">
        <v>14244</v>
      </c>
      <c r="C6330" s="2" t="s">
        <v>14245</v>
      </c>
      <c r="D6330" s="2" t="s">
        <v>14246</v>
      </c>
      <c r="E6330" s="2" t="s">
        <v>135</v>
      </c>
      <c r="F6330" s="2" t="s">
        <v>73</v>
      </c>
      <c r="G6330" s="2" t="s">
        <v>73</v>
      </c>
      <c r="H6330" s="2" t="s">
        <v>5515</v>
      </c>
      <c r="I6330" s="1" t="str">
        <f t="shared" si="392"/>
        <v>84813000</v>
      </c>
      <c r="J6330" s="2" t="s">
        <v>22460</v>
      </c>
      <c r="K6330" s="1" t="str">
        <f t="shared" si="393"/>
        <v>84813000</v>
      </c>
      <c r="L6330" s="1" t="s">
        <v>22460</v>
      </c>
      <c r="M6330" s="1" t="str">
        <f t="shared" si="394"/>
        <v>848130</v>
      </c>
      <c r="N6330" s="1" t="str">
        <f t="shared" si="395"/>
        <v>INSERT INTO tmis_commodity(name, description, hs_code, level, status_id, created_at, updated_at) VALUES('-Check (nonreturn) valves','-Check (nonreturn) valves','848130',2,1,'2012-06-01','2012-06-01')</v>
      </c>
    </row>
    <row r="6331" spans="1:14">
      <c r="A6331" s="1">
        <v>6246</v>
      </c>
      <c r="B6331" s="2" t="s">
        <v>14247</v>
      </c>
      <c r="C6331" s="2" t="s">
        <v>14248</v>
      </c>
      <c r="D6331" s="2" t="s">
        <v>14249</v>
      </c>
      <c r="E6331" s="2" t="s">
        <v>135</v>
      </c>
      <c r="F6331" s="2" t="s">
        <v>73</v>
      </c>
      <c r="G6331" s="2" t="s">
        <v>73</v>
      </c>
      <c r="H6331" s="2" t="s">
        <v>5515</v>
      </c>
      <c r="I6331" s="1" t="str">
        <f t="shared" si="392"/>
        <v>84814000</v>
      </c>
      <c r="J6331" s="2" t="s">
        <v>22461</v>
      </c>
      <c r="K6331" s="1" t="str">
        <f t="shared" si="393"/>
        <v>84814000</v>
      </c>
      <c r="L6331" s="1" t="s">
        <v>22461</v>
      </c>
      <c r="M6331" s="1" t="str">
        <f t="shared" si="394"/>
        <v>848140</v>
      </c>
      <c r="N6331" s="1" t="str">
        <f t="shared" si="395"/>
        <v>INSERT INTO tmis_commodity(name, description, hs_code, level, status_id, created_at, updated_at) VALUES('-Safety or relief valves','-Safety or relief valves','848140',2,1,'2012-06-01','2012-06-01')</v>
      </c>
    </row>
    <row r="6332" spans="1:14">
      <c r="A6332" s="1">
        <v>6247</v>
      </c>
      <c r="B6332" s="2" t="s">
        <v>14250</v>
      </c>
      <c r="C6332" s="2" t="s">
        <v>14251</v>
      </c>
      <c r="D6332" s="2" t="s">
        <v>14252</v>
      </c>
      <c r="E6332" s="2" t="s">
        <v>135</v>
      </c>
      <c r="F6332" s="2" t="s">
        <v>73</v>
      </c>
      <c r="G6332" s="2" t="s">
        <v>73</v>
      </c>
      <c r="H6332" s="2" t="s">
        <v>5515</v>
      </c>
      <c r="I6332" s="1" t="str">
        <f t="shared" si="392"/>
        <v>84818000</v>
      </c>
      <c r="J6332" s="2" t="s">
        <v>22462</v>
      </c>
      <c r="K6332" s="1" t="str">
        <f t="shared" si="393"/>
        <v>84818000</v>
      </c>
      <c r="L6332" s="1" t="s">
        <v>22462</v>
      </c>
      <c r="M6332" s="1" t="str">
        <f t="shared" si="394"/>
        <v>848180</v>
      </c>
      <c r="N6332" s="1" t="str">
        <f t="shared" si="395"/>
        <v>INSERT INTO tmis_commodity(name, description, hs_code, level, status_id, created_at, updated_at) VALUES('-Other appliances','-Other appliances','848180',2,1,'2012-06-01','2012-06-01')</v>
      </c>
    </row>
    <row r="6333" spans="1:14">
      <c r="A6333" s="1">
        <v>6248</v>
      </c>
      <c r="B6333" s="2" t="s">
        <v>14253</v>
      </c>
      <c r="C6333" s="2" t="s">
        <v>9648</v>
      </c>
      <c r="D6333" s="2" t="s">
        <v>12599</v>
      </c>
      <c r="E6333" s="2" t="s">
        <v>135</v>
      </c>
      <c r="F6333" s="2" t="s">
        <v>73</v>
      </c>
      <c r="G6333" s="2" t="s">
        <v>73</v>
      </c>
      <c r="H6333" s="2" t="s">
        <v>5515</v>
      </c>
      <c r="I6333" s="1" t="str">
        <f t="shared" si="392"/>
        <v>84819000</v>
      </c>
      <c r="J6333" s="2" t="s">
        <v>22463</v>
      </c>
      <c r="K6333" s="1" t="str">
        <f t="shared" si="393"/>
        <v>84819000</v>
      </c>
      <c r="L6333" s="1" t="s">
        <v>22463</v>
      </c>
      <c r="M6333" s="1" t="str">
        <f t="shared" si="394"/>
        <v>848190</v>
      </c>
      <c r="N6333" s="1" t="str">
        <f t="shared" si="395"/>
        <v>INSERT INTO tmis_commodity(name, description, hs_code, level, status_id, created_at, updated_at) VALUES('-Parts','-Parts','848190',2,1,'2012-06-01','2012-06-01')</v>
      </c>
    </row>
    <row r="6334" spans="1:14">
      <c r="A6334" s="1">
        <v>6249</v>
      </c>
      <c r="B6334" s="2" t="s">
        <v>14254</v>
      </c>
      <c r="C6334" s="2" t="s">
        <v>14255</v>
      </c>
      <c r="D6334" s="2" t="s">
        <v>14256</v>
      </c>
      <c r="E6334" s="2" t="s">
        <v>10</v>
      </c>
      <c r="F6334" s="2" t="s">
        <v>10</v>
      </c>
      <c r="G6334" s="2" t="s">
        <v>10</v>
      </c>
      <c r="I6334" s="1" t="str">
        <f t="shared" si="392"/>
        <v>8482</v>
      </c>
      <c r="J6334" s="2" t="s">
        <v>22464</v>
      </c>
      <c r="K6334" s="1" t="str">
        <f t="shared" si="393"/>
        <v>8482</v>
      </c>
      <c r="L6334" s="1" t="s">
        <v>22464</v>
      </c>
      <c r="M6334" s="1" t="str">
        <f t="shared" si="394"/>
        <v>8482</v>
      </c>
      <c r="N6334" s="1" t="str">
        <f t="shared" si="395"/>
        <v>INSERT INTO tmis_commodity(name, description, hs_code, level, status_id, created_at, updated_at) VALUES('Ball or roller bearings.','Ball or roller bearings.','8482',1,1,'2012-06-01','2012-06-01')</v>
      </c>
    </row>
    <row r="6335" spans="1:14">
      <c r="A6335" s="1">
        <v>6250</v>
      </c>
      <c r="B6335" s="2" t="s">
        <v>14257</v>
      </c>
      <c r="C6335" s="2" t="s">
        <v>14258</v>
      </c>
      <c r="D6335" s="2" t="s">
        <v>14259</v>
      </c>
      <c r="E6335" s="2" t="s">
        <v>16</v>
      </c>
      <c r="F6335" s="2" t="s">
        <v>73</v>
      </c>
      <c r="G6335" s="2" t="s">
        <v>73</v>
      </c>
      <c r="H6335" s="2" t="s">
        <v>18</v>
      </c>
      <c r="I6335" s="1" t="str">
        <f t="shared" si="392"/>
        <v>84821000</v>
      </c>
      <c r="J6335" s="2" t="s">
        <v>22465</v>
      </c>
      <c r="K6335" s="1" t="str">
        <f t="shared" si="393"/>
        <v>84821000</v>
      </c>
      <c r="L6335" s="1" t="s">
        <v>22465</v>
      </c>
      <c r="M6335" s="1" t="str">
        <f t="shared" si="394"/>
        <v>848210</v>
      </c>
      <c r="N6335" s="1" t="str">
        <f t="shared" si="395"/>
        <v>INSERT INTO tmis_commodity(name, description, hs_code, level, status_id, created_at, updated_at) VALUES('-Ball bearings','-Ball bearings','848210',2,1,'2012-06-01','2012-06-01')</v>
      </c>
    </row>
    <row r="6336" spans="1:14">
      <c r="A6336" s="1">
        <v>6251</v>
      </c>
      <c r="B6336" s="2" t="s">
        <v>14260</v>
      </c>
      <c r="C6336" s="2" t="s">
        <v>14261</v>
      </c>
      <c r="D6336" s="2" t="s">
        <v>14262</v>
      </c>
      <c r="E6336" s="2" t="s">
        <v>16</v>
      </c>
      <c r="F6336" s="2" t="s">
        <v>73</v>
      </c>
      <c r="G6336" s="2" t="s">
        <v>73</v>
      </c>
      <c r="H6336" s="2" t="s">
        <v>18</v>
      </c>
      <c r="I6336" s="1" t="str">
        <f t="shared" si="392"/>
        <v>84822000</v>
      </c>
      <c r="J6336" s="2" t="s">
        <v>22466</v>
      </c>
      <c r="K6336" s="1" t="str">
        <f t="shared" si="393"/>
        <v>84822000</v>
      </c>
      <c r="L6336" s="1" t="s">
        <v>22466</v>
      </c>
      <c r="M6336" s="1" t="str">
        <f t="shared" si="394"/>
        <v>848220</v>
      </c>
      <c r="N6336" s="1" t="str">
        <f t="shared" si="395"/>
        <v>INSERT INTO tmis_commodity(name, description, hs_code, level, status_id, created_at, updated_at) VALUES('-Tapered roller bearings, including cone and tapered roller assemblies','-Tapered roller bearings, including cone and tapered roller assemblies','848220',2,1,'2012-06-01','2012-06-01')</v>
      </c>
    </row>
    <row r="6337" spans="1:14">
      <c r="A6337" s="1">
        <v>6252</v>
      </c>
      <c r="B6337" s="2" t="s">
        <v>14263</v>
      </c>
      <c r="C6337" s="2" t="s">
        <v>14264</v>
      </c>
      <c r="D6337" s="2" t="s">
        <v>14265</v>
      </c>
      <c r="E6337" s="2" t="s">
        <v>16</v>
      </c>
      <c r="F6337" s="2" t="s">
        <v>73</v>
      </c>
      <c r="G6337" s="2" t="s">
        <v>73</v>
      </c>
      <c r="H6337" s="2" t="s">
        <v>18</v>
      </c>
      <c r="I6337" s="1" t="str">
        <f t="shared" si="392"/>
        <v>84823000</v>
      </c>
      <c r="J6337" s="2" t="s">
        <v>22467</v>
      </c>
      <c r="K6337" s="1" t="str">
        <f t="shared" si="393"/>
        <v>84823000</v>
      </c>
      <c r="L6337" s="1" t="s">
        <v>22467</v>
      </c>
      <c r="M6337" s="1" t="str">
        <f t="shared" si="394"/>
        <v>848230</v>
      </c>
      <c r="N6337" s="1" t="str">
        <f t="shared" si="395"/>
        <v>INSERT INTO tmis_commodity(name, description, hs_code, level, status_id, created_at, updated_at) VALUES('-Spherical roller bearings','-Spherical roller bearings','848230',2,1,'2012-06-01','2012-06-01')</v>
      </c>
    </row>
    <row r="6338" spans="1:14">
      <c r="A6338" s="1">
        <v>6253</v>
      </c>
      <c r="B6338" s="2" t="s">
        <v>14266</v>
      </c>
      <c r="C6338" s="2" t="s">
        <v>14267</v>
      </c>
      <c r="D6338" s="2" t="s">
        <v>14268</v>
      </c>
      <c r="E6338" s="2" t="s">
        <v>16</v>
      </c>
      <c r="F6338" s="2" t="s">
        <v>73</v>
      </c>
      <c r="G6338" s="2" t="s">
        <v>73</v>
      </c>
      <c r="H6338" s="2" t="s">
        <v>18</v>
      </c>
      <c r="I6338" s="1" t="str">
        <f t="shared" ref="I6338:I6401" si="396">IF(LEN(B6338)=5, LEFT(B6338, 2)&amp;RIGHT(B6338,2), IF(LEN(B6338)=9, LEFT(B6338, 4)&amp;RIGHT(B6338, 4), B6338))</f>
        <v>84824000</v>
      </c>
      <c r="J6338" s="2" t="s">
        <v>22468</v>
      </c>
      <c r="K6338" s="1" t="str">
        <f t="shared" ref="K6338:K6401" si="397">IF(LEFT(J6338, 1)="[", MID(J6338, 2,2)&amp;MID(J6338,5,2), J6338)</f>
        <v>84824000</v>
      </c>
      <c r="L6338" s="1" t="s">
        <v>22468</v>
      </c>
      <c r="M6338" s="1" t="str">
        <f t="shared" ref="M6338:M6401" si="398">IF(RIGHT(L6338, 4)="0000", LEFT(L6338,4), IF(RIGHT(L6338,2)="00",LEFT(L6338,6), L6338))</f>
        <v>848240</v>
      </c>
      <c r="N6338" s="1" t="str">
        <f t="shared" ref="N6338:N6401" si="399">"INSERT INTO tmis_commodity(name, description, hs_code, level, status_id, created_at, updated_at) VALUES('"&amp;LEFT(C6338,200)&amp;"','"&amp;LEFT(C6338,1000)&amp;"','"&amp;M6338&amp;"',"&amp;IF(LEN(M6338)=2,0,IF(LEN(M6338)=4,1,IF(LEN(M6338)=6,2,3)))&amp;",1,'2012-06-01','2012-06-01')"</f>
        <v>INSERT INTO tmis_commodity(name, description, hs_code, level, status_id, created_at, updated_at) VALUES('-Needle roller bearings','-Needle roller bearings','848240',2,1,'2012-06-01','2012-06-01')</v>
      </c>
    </row>
    <row r="6339" spans="1:14">
      <c r="A6339" s="1">
        <v>6254</v>
      </c>
      <c r="B6339" s="2" t="s">
        <v>14269</v>
      </c>
      <c r="C6339" s="2" t="s">
        <v>14270</v>
      </c>
      <c r="D6339" s="2" t="s">
        <v>14271</v>
      </c>
      <c r="E6339" s="2" t="s">
        <v>16</v>
      </c>
      <c r="F6339" s="2" t="s">
        <v>73</v>
      </c>
      <c r="G6339" s="2" t="s">
        <v>73</v>
      </c>
      <c r="H6339" s="2" t="s">
        <v>18</v>
      </c>
      <c r="I6339" s="1" t="str">
        <f t="shared" si="396"/>
        <v>84825000</v>
      </c>
      <c r="J6339" s="2" t="s">
        <v>22469</v>
      </c>
      <c r="K6339" s="1" t="str">
        <f t="shared" si="397"/>
        <v>84825000</v>
      </c>
      <c r="L6339" s="1" t="s">
        <v>22469</v>
      </c>
      <c r="M6339" s="1" t="str">
        <f t="shared" si="398"/>
        <v>848250</v>
      </c>
      <c r="N6339" s="1" t="str">
        <f t="shared" si="399"/>
        <v>INSERT INTO tmis_commodity(name, description, hs_code, level, status_id, created_at, updated_at) VALUES('-Other cylindrical roller bearings','-Other cylindrical roller bearings','848250',2,1,'2012-06-01','2012-06-01')</v>
      </c>
    </row>
    <row r="6340" spans="1:14">
      <c r="A6340" s="1">
        <v>6255</v>
      </c>
      <c r="B6340" s="2" t="s">
        <v>14272</v>
      </c>
      <c r="C6340" s="2" t="s">
        <v>14273</v>
      </c>
      <c r="D6340" s="2" t="s">
        <v>14274</v>
      </c>
      <c r="E6340" s="2" t="s">
        <v>16</v>
      </c>
      <c r="F6340" s="2" t="s">
        <v>73</v>
      </c>
      <c r="G6340" s="2" t="s">
        <v>73</v>
      </c>
      <c r="H6340" s="2" t="s">
        <v>18</v>
      </c>
      <c r="I6340" s="1" t="str">
        <f t="shared" si="396"/>
        <v>84828000</v>
      </c>
      <c r="J6340" s="2" t="s">
        <v>22470</v>
      </c>
      <c r="K6340" s="1" t="str">
        <f t="shared" si="397"/>
        <v>84828000</v>
      </c>
      <c r="L6340" s="1" t="s">
        <v>22470</v>
      </c>
      <c r="M6340" s="1" t="str">
        <f t="shared" si="398"/>
        <v>848280</v>
      </c>
      <c r="N6340" s="1" t="str">
        <f t="shared" si="399"/>
        <v>INSERT INTO tmis_commodity(name, description, hs_code, level, status_id, created_at, updated_at) VALUES('-Other, including combined ball/roller bearings','-Other, including combined ball/roller bearings','848280',2,1,'2012-06-01','2012-06-01')</v>
      </c>
    </row>
    <row r="6341" spans="1:14">
      <c r="A6341" s="1">
        <v>6256</v>
      </c>
      <c r="B6341" s="2" t="s">
        <v>10</v>
      </c>
      <c r="C6341" s="2" t="s">
        <v>12870</v>
      </c>
      <c r="D6341" s="2" t="s">
        <v>12760</v>
      </c>
      <c r="E6341" s="2" t="s">
        <v>10</v>
      </c>
      <c r="F6341" s="2" t="s">
        <v>10</v>
      </c>
      <c r="G6341" s="2" t="s">
        <v>10</v>
      </c>
      <c r="I6341" s="1" t="str">
        <f t="shared" si="396"/>
        <v xml:space="preserve"> </v>
      </c>
      <c r="J6341" s="2" t="s">
        <v>10</v>
      </c>
      <c r="K6341" s="1" t="str">
        <f t="shared" si="397"/>
        <v xml:space="preserve"> </v>
      </c>
      <c r="L6341" s="1" t="s">
        <v>10</v>
      </c>
      <c r="M6341" s="1" t="str">
        <f t="shared" si="398"/>
        <v xml:space="preserve"> </v>
      </c>
      <c r="N6341" s="1" t="str">
        <f t="shared" si="399"/>
        <v>INSERT INTO tmis_commodity(name, description, hs_code, level, status_id, created_at, updated_at) VALUES('-Parts :','-Parts :',' ',3,1,'2012-06-01','2012-06-01')</v>
      </c>
    </row>
    <row r="6342" spans="1:14">
      <c r="A6342" s="1">
        <v>6257</v>
      </c>
      <c r="B6342" s="2" t="s">
        <v>14275</v>
      </c>
      <c r="C6342" s="2" t="s">
        <v>14276</v>
      </c>
      <c r="D6342" s="2" t="s">
        <v>14277</v>
      </c>
      <c r="E6342" s="2" t="s">
        <v>135</v>
      </c>
      <c r="F6342" s="2" t="s">
        <v>73</v>
      </c>
      <c r="G6342" s="2" t="s">
        <v>73</v>
      </c>
      <c r="H6342" s="2" t="s">
        <v>5515</v>
      </c>
      <c r="I6342" s="1" t="str">
        <f t="shared" si="396"/>
        <v>84829100</v>
      </c>
      <c r="J6342" s="2" t="s">
        <v>22471</v>
      </c>
      <c r="K6342" s="1" t="str">
        <f t="shared" si="397"/>
        <v>84829100</v>
      </c>
      <c r="L6342" s="1" t="s">
        <v>22471</v>
      </c>
      <c r="M6342" s="1" t="str">
        <f t="shared" si="398"/>
        <v>848291</v>
      </c>
      <c r="N6342" s="1" t="str">
        <f t="shared" si="399"/>
        <v>INSERT INTO tmis_commodity(name, description, hs_code, level, status_id, created_at, updated_at) VALUES('--Balls, needles and rollers','--Balls, needles and rollers','848291',2,1,'2012-06-01','2012-06-01')</v>
      </c>
    </row>
    <row r="6343" spans="1:14">
      <c r="A6343" s="1">
        <v>6258</v>
      </c>
      <c r="B6343" s="2" t="s">
        <v>14278</v>
      </c>
      <c r="C6343" s="2" t="s">
        <v>20</v>
      </c>
      <c r="D6343" s="2" t="s">
        <v>21</v>
      </c>
      <c r="E6343" s="2" t="s">
        <v>135</v>
      </c>
      <c r="F6343" s="2" t="s">
        <v>73</v>
      </c>
      <c r="G6343" s="2" t="s">
        <v>73</v>
      </c>
      <c r="H6343" s="2" t="s">
        <v>5515</v>
      </c>
      <c r="I6343" s="1" t="str">
        <f t="shared" si="396"/>
        <v>84829900</v>
      </c>
      <c r="J6343" s="2" t="s">
        <v>22472</v>
      </c>
      <c r="K6343" s="1" t="str">
        <f t="shared" si="397"/>
        <v>84829900</v>
      </c>
      <c r="L6343" s="1" t="s">
        <v>22472</v>
      </c>
      <c r="M6343" s="1" t="str">
        <f t="shared" si="398"/>
        <v>848299</v>
      </c>
      <c r="N6343" s="1" t="str">
        <f t="shared" si="399"/>
        <v>INSERT INTO tmis_commodity(name, description, hs_code, level, status_id, created_at, updated_at) VALUES('--Other','--Other','848299',2,1,'2012-06-01','2012-06-01')</v>
      </c>
    </row>
    <row r="6344" spans="1:14">
      <c r="A6344" s="1">
        <v>6259</v>
      </c>
      <c r="B6344" s="2" t="s">
        <v>14279</v>
      </c>
      <c r="C6344" s="2" t="s">
        <v>14280</v>
      </c>
      <c r="D6344" s="2" t="s">
        <v>14281</v>
      </c>
      <c r="E6344" s="2" t="s">
        <v>10</v>
      </c>
      <c r="F6344" s="2" t="s">
        <v>10</v>
      </c>
      <c r="G6344" s="2" t="s">
        <v>10</v>
      </c>
      <c r="I6344" s="1" t="str">
        <f t="shared" si="396"/>
        <v>8483</v>
      </c>
      <c r="J6344" s="2" t="s">
        <v>22473</v>
      </c>
      <c r="K6344" s="1" t="str">
        <f t="shared" si="397"/>
        <v>8483</v>
      </c>
      <c r="L6344" s="1" t="s">
        <v>22473</v>
      </c>
      <c r="M6344" s="1" t="str">
        <f t="shared" si="398"/>
        <v>8483</v>
      </c>
      <c r="N6344" s="1" t="str">
        <f t="shared" si="399"/>
        <v>INSERT INTO tmis_commodity(name, description, hs_code, level, status_id, created_at, updated_at) VALUES('Transmission shafts (including cam shafts and crank shafts) and cranks; bearing housings and plain shaft bearings; gears and gearing; ball or roller screws; gear boxes and other speed changers, includ','Transmission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joints).','8483',1,1,'2012-06-01','2012-06-01')</v>
      </c>
    </row>
    <row r="6345" spans="1:14">
      <c r="A6345" s="1">
        <v>6260</v>
      </c>
      <c r="B6345" s="2" t="s">
        <v>14282</v>
      </c>
      <c r="C6345" s="2" t="s">
        <v>14283</v>
      </c>
      <c r="D6345" s="2" t="s">
        <v>14284</v>
      </c>
      <c r="E6345" s="2" t="s">
        <v>16</v>
      </c>
      <c r="F6345" s="2" t="s">
        <v>73</v>
      </c>
      <c r="G6345" s="2" t="s">
        <v>73</v>
      </c>
      <c r="H6345" s="2" t="s">
        <v>18</v>
      </c>
      <c r="I6345" s="1" t="str">
        <f t="shared" si="396"/>
        <v>84831000</v>
      </c>
      <c r="J6345" s="2" t="s">
        <v>22474</v>
      </c>
      <c r="K6345" s="1" t="str">
        <f t="shared" si="397"/>
        <v>84831000</v>
      </c>
      <c r="L6345" s="1" t="s">
        <v>22474</v>
      </c>
      <c r="M6345" s="1" t="str">
        <f t="shared" si="398"/>
        <v>848310</v>
      </c>
      <c r="N6345" s="1" t="str">
        <f t="shared" si="399"/>
        <v>INSERT INTO tmis_commodity(name, description, hs_code, level, status_id, created_at, updated_at) VALUES('-Transmission shafts (including cam shafts and crank shafts) and cranks','-Transmission shafts (including cam shafts and crank shafts) and cranks','848310',2,1,'2012-06-01','2012-06-01')</v>
      </c>
    </row>
    <row r="6346" spans="1:14">
      <c r="A6346" s="1">
        <v>6261</v>
      </c>
      <c r="B6346" s="2" t="s">
        <v>14285</v>
      </c>
      <c r="C6346" s="2" t="s">
        <v>14286</v>
      </c>
      <c r="D6346" s="2" t="s">
        <v>14287</v>
      </c>
      <c r="E6346" s="2" t="s">
        <v>16</v>
      </c>
      <c r="F6346" s="2" t="s">
        <v>73</v>
      </c>
      <c r="G6346" s="2" t="s">
        <v>73</v>
      </c>
      <c r="H6346" s="2" t="s">
        <v>18</v>
      </c>
      <c r="I6346" s="1" t="str">
        <f t="shared" si="396"/>
        <v>84832000</v>
      </c>
      <c r="J6346" s="2" t="s">
        <v>22475</v>
      </c>
      <c r="K6346" s="1" t="str">
        <f t="shared" si="397"/>
        <v>84832000</v>
      </c>
      <c r="L6346" s="1" t="s">
        <v>22475</v>
      </c>
      <c r="M6346" s="1" t="str">
        <f t="shared" si="398"/>
        <v>848320</v>
      </c>
      <c r="N6346" s="1" t="str">
        <f t="shared" si="399"/>
        <v>INSERT INTO tmis_commodity(name, description, hs_code, level, status_id, created_at, updated_at) VALUES('-Bearing housings, incorporating ball or roller bearings','-Bearing housings, incorporating ball or roller bearings','848320',2,1,'2012-06-01','2012-06-01')</v>
      </c>
    </row>
    <row r="6347" spans="1:14">
      <c r="A6347" s="1">
        <v>6262</v>
      </c>
      <c r="B6347" s="2" t="s">
        <v>14288</v>
      </c>
      <c r="C6347" s="2" t="s">
        <v>14289</v>
      </c>
      <c r="D6347" s="2" t="s">
        <v>14290</v>
      </c>
      <c r="E6347" s="2" t="s">
        <v>16</v>
      </c>
      <c r="F6347" s="2" t="s">
        <v>73</v>
      </c>
      <c r="G6347" s="2" t="s">
        <v>73</v>
      </c>
      <c r="H6347" s="2" t="s">
        <v>18</v>
      </c>
      <c r="I6347" s="1" t="str">
        <f t="shared" si="396"/>
        <v>84833000</v>
      </c>
      <c r="J6347" s="2" t="s">
        <v>22476</v>
      </c>
      <c r="K6347" s="1" t="str">
        <f t="shared" si="397"/>
        <v>84833000</v>
      </c>
      <c r="L6347" s="1" t="s">
        <v>22476</v>
      </c>
      <c r="M6347" s="1" t="str">
        <f t="shared" si="398"/>
        <v>848330</v>
      </c>
      <c r="N6347" s="1" t="str">
        <f t="shared" si="399"/>
        <v>INSERT INTO tmis_commodity(name, description, hs_code, level, status_id, created_at, updated_at) VALUES('-Bearing housings, not incorporating ball or roller bearings; plain shaft bearings','-Bearing housings, not incorporating ball or roller bearings; plain shaft bearings','848330',2,1,'2012-06-01','2012-06-01')</v>
      </c>
    </row>
    <row r="6348" spans="1:14">
      <c r="A6348" s="1">
        <v>6263</v>
      </c>
      <c r="B6348" s="2" t="s">
        <v>14291</v>
      </c>
      <c r="C6348" s="2" t="s">
        <v>14292</v>
      </c>
      <c r="D6348" s="2" t="s">
        <v>14293</v>
      </c>
      <c r="E6348" s="2" t="s">
        <v>16</v>
      </c>
      <c r="F6348" s="2" t="s">
        <v>73</v>
      </c>
      <c r="G6348" s="2" t="s">
        <v>73</v>
      </c>
      <c r="H6348" s="2" t="s">
        <v>18</v>
      </c>
      <c r="I6348" s="1" t="str">
        <f t="shared" si="396"/>
        <v>84834000</v>
      </c>
      <c r="J6348" s="2" t="s">
        <v>22477</v>
      </c>
      <c r="K6348" s="1" t="str">
        <f t="shared" si="397"/>
        <v>84834000</v>
      </c>
      <c r="L6348" s="1" t="s">
        <v>22477</v>
      </c>
      <c r="M6348" s="1" t="str">
        <f t="shared" si="398"/>
        <v>848340</v>
      </c>
      <c r="N6348" s="1" t="str">
        <f t="shared" si="399"/>
        <v>INSERT INTO tmis_commodity(name, description, hs_code, level, status_id, created_at, updated_at) VALUES('-Gears and gearing, other than toothed wheels, chain sprockets and other transmission elements presented separately; ball or roller screws; gear boxes and other speed changers, including torque conver','-Gears and gearing, other than toothed wheels, chain sprockets and other transmission elements presented separately; ball or roller screws; gear boxes and other speed changers, including torque converters','848340',2,1,'2012-06-01','2012-06-01')</v>
      </c>
    </row>
    <row r="6349" spans="1:14">
      <c r="A6349" s="1">
        <v>6264</v>
      </c>
      <c r="B6349" s="2" t="s">
        <v>14294</v>
      </c>
      <c r="C6349" s="2" t="s">
        <v>14295</v>
      </c>
      <c r="D6349" s="2" t="s">
        <v>14296</v>
      </c>
      <c r="E6349" s="2" t="s">
        <v>16</v>
      </c>
      <c r="F6349" s="2" t="s">
        <v>73</v>
      </c>
      <c r="G6349" s="2" t="s">
        <v>73</v>
      </c>
      <c r="H6349" s="2" t="s">
        <v>18</v>
      </c>
      <c r="I6349" s="1" t="str">
        <f t="shared" si="396"/>
        <v>84835000</v>
      </c>
      <c r="J6349" s="2" t="s">
        <v>22478</v>
      </c>
      <c r="K6349" s="1" t="str">
        <f t="shared" si="397"/>
        <v>84835000</v>
      </c>
      <c r="L6349" s="1" t="s">
        <v>22478</v>
      </c>
      <c r="M6349" s="1" t="str">
        <f t="shared" si="398"/>
        <v>848350</v>
      </c>
      <c r="N6349" s="1" t="str">
        <f t="shared" si="399"/>
        <v>INSERT INTO tmis_commodity(name, description, hs_code, level, status_id, created_at, updated_at) VALUES('-Flywheels and pulleys, including pulley blocks','-Flywheels and pulleys, including pulley blocks','848350',2,1,'2012-06-01','2012-06-01')</v>
      </c>
    </row>
    <row r="6350" spans="1:14">
      <c r="A6350" s="1">
        <v>6265</v>
      </c>
      <c r="B6350" s="2" t="s">
        <v>14297</v>
      </c>
      <c r="C6350" s="2" t="s">
        <v>14298</v>
      </c>
      <c r="D6350" s="2" t="s">
        <v>14299</v>
      </c>
      <c r="E6350" s="2" t="s">
        <v>16</v>
      </c>
      <c r="F6350" s="2" t="s">
        <v>73</v>
      </c>
      <c r="G6350" s="2" t="s">
        <v>73</v>
      </c>
      <c r="H6350" s="2" t="s">
        <v>18</v>
      </c>
      <c r="I6350" s="1" t="str">
        <f t="shared" si="396"/>
        <v>84836000</v>
      </c>
      <c r="J6350" s="2" t="s">
        <v>22479</v>
      </c>
      <c r="K6350" s="1" t="str">
        <f t="shared" si="397"/>
        <v>84836000</v>
      </c>
      <c r="L6350" s="1" t="s">
        <v>22479</v>
      </c>
      <c r="M6350" s="1" t="str">
        <f t="shared" si="398"/>
        <v>848360</v>
      </c>
      <c r="N6350" s="1" t="str">
        <f t="shared" si="399"/>
        <v>INSERT INTO tmis_commodity(name, description, hs_code, level, status_id, created_at, updated_at) VALUES('-Clutches and shaft couplings (including universal joints)','-Clutches and shaft couplings (including universal joints)','848360',2,1,'2012-06-01','2012-06-01')</v>
      </c>
    </row>
    <row r="6351" spans="1:14">
      <c r="A6351" s="1">
        <v>6266</v>
      </c>
      <c r="B6351" s="2" t="s">
        <v>14300</v>
      </c>
      <c r="C6351" s="2" t="s">
        <v>14301</v>
      </c>
      <c r="D6351" s="2" t="s">
        <v>14302</v>
      </c>
      <c r="E6351" s="2" t="s">
        <v>135</v>
      </c>
      <c r="F6351" s="2" t="s">
        <v>73</v>
      </c>
      <c r="G6351" s="2" t="s">
        <v>73</v>
      </c>
      <c r="H6351" s="2" t="s">
        <v>5515</v>
      </c>
      <c r="I6351" s="1" t="str">
        <f t="shared" si="396"/>
        <v>84839000</v>
      </c>
      <c r="J6351" s="2" t="s">
        <v>22480</v>
      </c>
      <c r="K6351" s="1" t="str">
        <f t="shared" si="397"/>
        <v>84839000</v>
      </c>
      <c r="L6351" s="1" t="s">
        <v>22480</v>
      </c>
      <c r="M6351" s="1" t="str">
        <f t="shared" si="398"/>
        <v>848390</v>
      </c>
      <c r="N6351" s="1" t="str">
        <f t="shared" si="399"/>
        <v>INSERT INTO tmis_commodity(name, description, hs_code, level, status_id, created_at, updated_at) VALUES('-Toothed wheels, chain sprockets and other transmission elements presented separately; parts','-Toothed wheels, chain sprockets and other transmission elements presented separately; parts','848390',2,1,'2012-06-01','2012-06-01')</v>
      </c>
    </row>
    <row r="6352" spans="1:14">
      <c r="A6352" s="1">
        <v>6267</v>
      </c>
      <c r="B6352" s="2" t="s">
        <v>14303</v>
      </c>
      <c r="C6352" s="2" t="s">
        <v>14304</v>
      </c>
      <c r="D6352" s="2" t="s">
        <v>14305</v>
      </c>
      <c r="E6352" s="2" t="s">
        <v>10</v>
      </c>
      <c r="F6352" s="2" t="s">
        <v>10</v>
      </c>
      <c r="G6352" s="2" t="s">
        <v>10</v>
      </c>
      <c r="I6352" s="1" t="str">
        <f t="shared" si="396"/>
        <v>8484</v>
      </c>
      <c r="J6352" s="2" t="s">
        <v>22481</v>
      </c>
      <c r="K6352" s="1" t="str">
        <f t="shared" si="397"/>
        <v>8484</v>
      </c>
      <c r="L6352" s="1" t="s">
        <v>22481</v>
      </c>
      <c r="M6352" s="1" t="str">
        <f t="shared" si="398"/>
        <v>8484</v>
      </c>
      <c r="N6352" s="1" t="str">
        <f t="shared" si="399"/>
        <v>INSERT INTO tmis_commodity(name, description, hs_code, level, status_id, created_at, updated_at) VALUES('Gaskets and similar joints of metal sheeting combined with other material or of two or more layers of metal; sets or assortments of gaskets and similar joints, dissimilar in composition, put up in pou','Gaskets and similar joints of metal sheeting combined with other material or of two or more layers of metal; sets or assortments of gaskets and similar joints, dissimilar in composition, put up in pouches, envelopes or similar packings; mechanical seals.','8484',1,1,'2012-06-01','2012-06-01')</v>
      </c>
    </row>
    <row r="6353" spans="1:14">
      <c r="A6353" s="1">
        <v>6268</v>
      </c>
      <c r="B6353" s="2" t="s">
        <v>14306</v>
      </c>
      <c r="C6353" s="2" t="s">
        <v>14307</v>
      </c>
      <c r="D6353" s="2" t="s">
        <v>14308</v>
      </c>
      <c r="E6353" s="2" t="s">
        <v>135</v>
      </c>
      <c r="F6353" s="2" t="s">
        <v>73</v>
      </c>
      <c r="G6353" s="2" t="s">
        <v>73</v>
      </c>
      <c r="H6353" s="2" t="s">
        <v>5515</v>
      </c>
      <c r="I6353" s="1" t="str">
        <f t="shared" si="396"/>
        <v>84841000</v>
      </c>
      <c r="J6353" s="2" t="s">
        <v>22482</v>
      </c>
      <c r="K6353" s="1" t="str">
        <f t="shared" si="397"/>
        <v>84841000</v>
      </c>
      <c r="L6353" s="1" t="s">
        <v>22482</v>
      </c>
      <c r="M6353" s="1" t="str">
        <f t="shared" si="398"/>
        <v>848410</v>
      </c>
      <c r="N6353" s="1" t="str">
        <f t="shared" si="399"/>
        <v>INSERT INTO tmis_commodity(name, description, hs_code, level, status_id, created_at, updated_at) VALUES('-Gaskets and similar joints of metal sheeting combined with other material or of two or more layers of metal','-Gaskets and similar joints of metal sheeting combined with other material or of two or more layers of metal','848410',2,1,'2012-06-01','2012-06-01')</v>
      </c>
    </row>
    <row r="6354" spans="1:14">
      <c r="A6354" s="1">
        <v>6269</v>
      </c>
      <c r="B6354" s="2" t="s">
        <v>14309</v>
      </c>
      <c r="C6354" s="2" t="s">
        <v>14310</v>
      </c>
      <c r="D6354" s="2" t="s">
        <v>14311</v>
      </c>
      <c r="E6354" s="2" t="s">
        <v>135</v>
      </c>
      <c r="F6354" s="2" t="s">
        <v>73</v>
      </c>
      <c r="G6354" s="2" t="s">
        <v>73</v>
      </c>
      <c r="H6354" s="2" t="s">
        <v>5515</v>
      </c>
      <c r="I6354" s="1" t="str">
        <f t="shared" si="396"/>
        <v>84842000</v>
      </c>
      <c r="J6354" s="2" t="s">
        <v>22483</v>
      </c>
      <c r="K6354" s="1" t="str">
        <f t="shared" si="397"/>
        <v>84842000</v>
      </c>
      <c r="L6354" s="1" t="s">
        <v>22483</v>
      </c>
      <c r="M6354" s="1" t="str">
        <f t="shared" si="398"/>
        <v>848420</v>
      </c>
      <c r="N6354" s="1" t="str">
        <f t="shared" si="399"/>
        <v>INSERT INTO tmis_commodity(name, description, hs_code, level, status_id, created_at, updated_at) VALUES('-Mechanical seals','-Mechanical seals','848420',2,1,'2012-06-01','2012-06-01')</v>
      </c>
    </row>
    <row r="6355" spans="1:14">
      <c r="A6355" s="1">
        <v>6270</v>
      </c>
      <c r="B6355" s="2" t="s">
        <v>14312</v>
      </c>
      <c r="C6355" s="2" t="s">
        <v>128</v>
      </c>
      <c r="D6355" s="2" t="s">
        <v>27</v>
      </c>
      <c r="E6355" s="2" t="s">
        <v>135</v>
      </c>
      <c r="F6355" s="2" t="s">
        <v>73</v>
      </c>
      <c r="G6355" s="2" t="s">
        <v>73</v>
      </c>
      <c r="H6355" s="2" t="s">
        <v>5515</v>
      </c>
      <c r="I6355" s="1" t="str">
        <f t="shared" si="396"/>
        <v>84849000</v>
      </c>
      <c r="J6355" s="2" t="s">
        <v>22484</v>
      </c>
      <c r="K6355" s="1" t="str">
        <f t="shared" si="397"/>
        <v>84849000</v>
      </c>
      <c r="L6355" s="1" t="s">
        <v>22484</v>
      </c>
      <c r="M6355" s="1" t="str">
        <f t="shared" si="398"/>
        <v>848490</v>
      </c>
      <c r="N6355" s="1" t="str">
        <f t="shared" si="399"/>
        <v>INSERT INTO tmis_commodity(name, description, hs_code, level, status_id, created_at, updated_at) VALUES('-Other','-Other','848490',2,1,'2012-06-01','2012-06-01')</v>
      </c>
    </row>
    <row r="6356" spans="1:14">
      <c r="A6356" s="1">
        <v>6271</v>
      </c>
      <c r="B6356" s="2" t="s">
        <v>14313</v>
      </c>
      <c r="C6356" s="2" t="s">
        <v>10</v>
      </c>
      <c r="D6356" s="2" t="s">
        <v>10</v>
      </c>
      <c r="E6356" s="2" t="s">
        <v>10</v>
      </c>
      <c r="F6356" s="2" t="s">
        <v>10</v>
      </c>
      <c r="G6356" s="2" t="s">
        <v>10</v>
      </c>
      <c r="I6356" s="1" t="str">
        <f t="shared" si="396"/>
        <v>[84.85]</v>
      </c>
      <c r="J6356" s="2" t="s">
        <v>14313</v>
      </c>
      <c r="K6356" s="1" t="str">
        <f t="shared" si="397"/>
        <v>8485</v>
      </c>
      <c r="L6356" s="1" t="s">
        <v>23465</v>
      </c>
      <c r="M6356" s="1" t="str">
        <f t="shared" si="398"/>
        <v>8485</v>
      </c>
      <c r="N6356" s="1" t="str">
        <f t="shared" si="399"/>
        <v>INSERT INTO tmis_commodity(name, description, hs_code, level, status_id, created_at, updated_at) VALUES(' ',' ','8485',1,1,'2012-06-01','2012-06-01')</v>
      </c>
    </row>
    <row r="6357" spans="1:14">
      <c r="A6357" s="1">
        <v>6272</v>
      </c>
      <c r="B6357" s="2" t="s">
        <v>14314</v>
      </c>
      <c r="C6357" s="2" t="s">
        <v>14315</v>
      </c>
      <c r="D6357" s="2" t="s">
        <v>14316</v>
      </c>
      <c r="E6357" s="2" t="s">
        <v>10</v>
      </c>
      <c r="F6357" s="2" t="s">
        <v>10</v>
      </c>
      <c r="G6357" s="2" t="s">
        <v>10</v>
      </c>
      <c r="I6357" s="1" t="str">
        <f t="shared" si="396"/>
        <v>8486</v>
      </c>
      <c r="J6357" s="2" t="s">
        <v>22485</v>
      </c>
      <c r="K6357" s="1" t="str">
        <f t="shared" si="397"/>
        <v>8486</v>
      </c>
      <c r="L6357" s="1" t="s">
        <v>22485</v>
      </c>
      <c r="M6357" s="1" t="str">
        <f t="shared" si="398"/>
        <v>8486</v>
      </c>
      <c r="N6357" s="1" t="str">
        <f t="shared" si="399"/>
        <v>INSERT INTO tmis_commodity(name, description, hs_code, level, status_id, created_at, updated_at) VALUES('Machines and apparatus of a kind used solely or principally for the manufacture of semiconductor boules or wafers, semiconductor devices, electronic integrated circuits or flat panel displays; machine','Machines and apparatus of a kind used solely or principally for the manufacture of semiconductor boules or wafers, semiconductor devices, electronic integrated circuits or flat panel displays; machines and apparatus specified in Note 9 (C) to this Chapter; parts and accessories.','8486',1,1,'2012-06-01','2012-06-01')</v>
      </c>
    </row>
    <row r="6358" spans="1:14">
      <c r="A6358" s="1">
        <v>6273</v>
      </c>
      <c r="B6358" s="2" t="s">
        <v>14317</v>
      </c>
      <c r="C6358" s="2" t="s">
        <v>14318</v>
      </c>
      <c r="D6358" s="2" t="s">
        <v>14319</v>
      </c>
      <c r="E6358" s="2" t="s">
        <v>135</v>
      </c>
      <c r="F6358" s="2" t="s">
        <v>73</v>
      </c>
      <c r="G6358" s="2" t="s">
        <v>73</v>
      </c>
      <c r="H6358" s="2" t="s">
        <v>5515</v>
      </c>
      <c r="I6358" s="1" t="str">
        <f t="shared" si="396"/>
        <v>84861000</v>
      </c>
      <c r="J6358" s="2" t="s">
        <v>22486</v>
      </c>
      <c r="K6358" s="1" t="str">
        <f t="shared" si="397"/>
        <v>84861000</v>
      </c>
      <c r="L6358" s="1" t="s">
        <v>22486</v>
      </c>
      <c r="M6358" s="1" t="str">
        <f t="shared" si="398"/>
        <v>848610</v>
      </c>
      <c r="N6358" s="1" t="str">
        <f t="shared" si="399"/>
        <v>INSERT INTO tmis_commodity(name, description, hs_code, level, status_id, created_at, updated_at) VALUES('-Machines and apparatus for the manufacture of boules or wafers','-Machines and apparatus for the manufacture of boules or wafers','848610',2,1,'2012-06-01','2012-06-01')</v>
      </c>
    </row>
    <row r="6359" spans="1:14">
      <c r="A6359" s="1">
        <v>6274</v>
      </c>
      <c r="B6359" s="2" t="s">
        <v>14320</v>
      </c>
      <c r="C6359" s="2" t="s">
        <v>14321</v>
      </c>
      <c r="D6359" s="2" t="s">
        <v>14322</v>
      </c>
      <c r="E6359" s="2" t="s">
        <v>135</v>
      </c>
      <c r="F6359" s="2" t="s">
        <v>73</v>
      </c>
      <c r="G6359" s="2" t="s">
        <v>73</v>
      </c>
      <c r="H6359" s="2" t="s">
        <v>5515</v>
      </c>
      <c r="I6359" s="1" t="str">
        <f t="shared" si="396"/>
        <v>84862000</v>
      </c>
      <c r="J6359" s="2" t="s">
        <v>22487</v>
      </c>
      <c r="K6359" s="1" t="str">
        <f t="shared" si="397"/>
        <v>84862000</v>
      </c>
      <c r="L6359" s="1" t="s">
        <v>22487</v>
      </c>
      <c r="M6359" s="1" t="str">
        <f t="shared" si="398"/>
        <v>848620</v>
      </c>
      <c r="N6359" s="1" t="str">
        <f t="shared" si="399"/>
        <v>INSERT INTO tmis_commodity(name, description, hs_code, level, status_id, created_at, updated_at) VALUES('-Machines and apparatus for the manufacture of semiconductor devices or of electronic integrated circuits','-Machines and apparatus for the manufacture of semiconductor devices or of electronic integrated circuits','848620',2,1,'2012-06-01','2012-06-01')</v>
      </c>
    </row>
    <row r="6360" spans="1:14">
      <c r="A6360" s="1">
        <v>6275</v>
      </c>
      <c r="B6360" s="2" t="s">
        <v>14323</v>
      </c>
      <c r="C6360" s="2" t="s">
        <v>14324</v>
      </c>
      <c r="D6360" s="2" t="s">
        <v>14325</v>
      </c>
      <c r="E6360" s="2" t="s">
        <v>135</v>
      </c>
      <c r="F6360" s="2" t="s">
        <v>73</v>
      </c>
      <c r="G6360" s="2" t="s">
        <v>73</v>
      </c>
      <c r="H6360" s="2" t="s">
        <v>5515</v>
      </c>
      <c r="I6360" s="1" t="str">
        <f t="shared" si="396"/>
        <v>84863000</v>
      </c>
      <c r="J6360" s="2" t="s">
        <v>22488</v>
      </c>
      <c r="K6360" s="1" t="str">
        <f t="shared" si="397"/>
        <v>84863000</v>
      </c>
      <c r="L6360" s="1" t="s">
        <v>22488</v>
      </c>
      <c r="M6360" s="1" t="str">
        <f t="shared" si="398"/>
        <v>848630</v>
      </c>
      <c r="N6360" s="1" t="str">
        <f t="shared" si="399"/>
        <v>INSERT INTO tmis_commodity(name, description, hs_code, level, status_id, created_at, updated_at) VALUES('-Machines and apparatus for the manufacture of flat panel displays','-Machines and apparatus for the manufacture of flat panel displays','848630',2,1,'2012-06-01','2012-06-01')</v>
      </c>
    </row>
    <row r="6361" spans="1:14">
      <c r="A6361" s="1">
        <v>6276</v>
      </c>
      <c r="B6361" s="2" t="s">
        <v>14326</v>
      </c>
      <c r="C6361" s="2" t="s">
        <v>14327</v>
      </c>
      <c r="D6361" s="2" t="s">
        <v>14328</v>
      </c>
      <c r="E6361" s="2" t="s">
        <v>135</v>
      </c>
      <c r="F6361" s="2" t="s">
        <v>73</v>
      </c>
      <c r="G6361" s="2" t="s">
        <v>73</v>
      </c>
      <c r="H6361" s="2" t="s">
        <v>5515</v>
      </c>
      <c r="I6361" s="1" t="str">
        <f t="shared" si="396"/>
        <v>84864000</v>
      </c>
      <c r="J6361" s="2" t="s">
        <v>22489</v>
      </c>
      <c r="K6361" s="1" t="str">
        <f t="shared" si="397"/>
        <v>84864000</v>
      </c>
      <c r="L6361" s="1" t="s">
        <v>22489</v>
      </c>
      <c r="M6361" s="1" t="str">
        <f t="shared" si="398"/>
        <v>848640</v>
      </c>
      <c r="N6361" s="1" t="str">
        <f t="shared" si="399"/>
        <v>INSERT INTO tmis_commodity(name, description, hs_code, level, status_id, created_at, updated_at) VALUES('-Machines and apparatus specified in Note 9 (C) to this Chapter','-Machines and apparatus specified in Note 9 (C) to this Chapter','848640',2,1,'2012-06-01','2012-06-01')</v>
      </c>
    </row>
    <row r="6362" spans="1:14">
      <c r="A6362" s="1">
        <v>6277</v>
      </c>
      <c r="B6362" s="2" t="s">
        <v>14329</v>
      </c>
      <c r="C6362" s="2" t="s">
        <v>14330</v>
      </c>
      <c r="D6362" s="2" t="s">
        <v>14331</v>
      </c>
      <c r="E6362" s="2" t="s">
        <v>135</v>
      </c>
      <c r="F6362" s="2" t="s">
        <v>73</v>
      </c>
      <c r="G6362" s="2" t="s">
        <v>73</v>
      </c>
      <c r="H6362" s="2" t="s">
        <v>5515</v>
      </c>
      <c r="I6362" s="1" t="str">
        <f t="shared" si="396"/>
        <v>84869000</v>
      </c>
      <c r="J6362" s="2" t="s">
        <v>22490</v>
      </c>
      <c r="K6362" s="1" t="str">
        <f t="shared" si="397"/>
        <v>84869000</v>
      </c>
      <c r="L6362" s="1" t="s">
        <v>22490</v>
      </c>
      <c r="M6362" s="1" t="str">
        <f t="shared" si="398"/>
        <v>848690</v>
      </c>
      <c r="N6362" s="1" t="str">
        <f t="shared" si="399"/>
        <v>INSERT INTO tmis_commodity(name, description, hs_code, level, status_id, created_at, updated_at) VALUES('-Parts and accessories','-Parts and accessories','848690',2,1,'2012-06-01','2012-06-01')</v>
      </c>
    </row>
    <row r="6363" spans="1:14">
      <c r="A6363" s="1">
        <v>6278</v>
      </c>
      <c r="B6363" s="2" t="s">
        <v>14332</v>
      </c>
      <c r="C6363" s="2" t="s">
        <v>14333</v>
      </c>
      <c r="D6363" s="2" t="s">
        <v>14334</v>
      </c>
      <c r="E6363" s="2" t="s">
        <v>10</v>
      </c>
      <c r="F6363" s="2" t="s">
        <v>10</v>
      </c>
      <c r="G6363" s="2" t="s">
        <v>10</v>
      </c>
      <c r="I6363" s="1" t="str">
        <f t="shared" si="396"/>
        <v>8487</v>
      </c>
      <c r="J6363" s="2" t="s">
        <v>22491</v>
      </c>
      <c r="K6363" s="1" t="str">
        <f t="shared" si="397"/>
        <v>8487</v>
      </c>
      <c r="L6363" s="1" t="s">
        <v>22491</v>
      </c>
      <c r="M6363" s="1" t="str">
        <f t="shared" si="398"/>
        <v>8487</v>
      </c>
      <c r="N6363" s="1" t="str">
        <f t="shared" si="399"/>
        <v>INSERT INTO tmis_commodity(name, description, hs_code, level, status_id, created_at, updated_at) VALUES('Machinery parts, not containing electrical connectors, insulators, coils, contacts or other electrical features, not specified or included elsewhere in this Chapter.','Machinery parts, not containing electrical connectors, insulators, coils, contacts or other electrical features, not specified or included elsewhere in this Chapter.','8487',1,1,'2012-06-01','2012-06-01')</v>
      </c>
    </row>
    <row r="6364" spans="1:14">
      <c r="A6364" s="1">
        <v>6279</v>
      </c>
      <c r="B6364" s="2" t="s">
        <v>14335</v>
      </c>
      <c r="C6364" s="2" t="s">
        <v>14336</v>
      </c>
      <c r="D6364" s="2" t="s">
        <v>14337</v>
      </c>
      <c r="E6364" s="2" t="s">
        <v>135</v>
      </c>
      <c r="F6364" s="2" t="s">
        <v>73</v>
      </c>
      <c r="G6364" s="2" t="s">
        <v>73</v>
      </c>
      <c r="H6364" s="2" t="s">
        <v>5515</v>
      </c>
      <c r="I6364" s="1" t="str">
        <f t="shared" si="396"/>
        <v>84871000</v>
      </c>
      <c r="J6364" s="2" t="s">
        <v>22492</v>
      </c>
      <c r="K6364" s="1" t="str">
        <f t="shared" si="397"/>
        <v>84871000</v>
      </c>
      <c r="L6364" s="1" t="s">
        <v>22492</v>
      </c>
      <c r="M6364" s="1" t="str">
        <f t="shared" si="398"/>
        <v>848710</v>
      </c>
      <c r="N6364" s="1" t="str">
        <f t="shared" si="399"/>
        <v>INSERT INTO tmis_commodity(name, description, hs_code, level, status_id, created_at, updated_at) VALUES('-Ships' or boats' propellers and blades therefor','-Ships' or boats' propellers and blades therefor','848710',2,1,'2012-06-01','2012-06-01')</v>
      </c>
    </row>
    <row r="6365" spans="1:14">
      <c r="A6365" s="1">
        <v>6280</v>
      </c>
      <c r="B6365" s="2" t="s">
        <v>14338</v>
      </c>
      <c r="C6365" s="2" t="s">
        <v>128</v>
      </c>
      <c r="D6365" s="2" t="s">
        <v>27</v>
      </c>
      <c r="E6365" s="2" t="s">
        <v>135</v>
      </c>
      <c r="F6365" s="2" t="s">
        <v>73</v>
      </c>
      <c r="G6365" s="2" t="s">
        <v>73</v>
      </c>
      <c r="H6365" s="2" t="s">
        <v>5515</v>
      </c>
      <c r="I6365" s="1" t="str">
        <f t="shared" si="396"/>
        <v>84879000</v>
      </c>
      <c r="J6365" s="2" t="s">
        <v>22493</v>
      </c>
      <c r="K6365" s="1" t="str">
        <f t="shared" si="397"/>
        <v>84879000</v>
      </c>
      <c r="L6365" s="1" t="s">
        <v>22493</v>
      </c>
      <c r="M6365" s="1" t="str">
        <f t="shared" si="398"/>
        <v>848790</v>
      </c>
      <c r="N6365" s="1" t="str">
        <f t="shared" si="399"/>
        <v>INSERT INTO tmis_commodity(name, description, hs_code, level, status_id, created_at, updated_at) VALUES('-Other','-Other','848790',2,1,'2012-06-01','2012-06-01')</v>
      </c>
    </row>
    <row r="6366" spans="1:14">
      <c r="B6366" s="2" t="s">
        <v>17054</v>
      </c>
      <c r="C6366" s="3" t="s">
        <v>17120</v>
      </c>
      <c r="I6366" s="1" t="str">
        <f t="shared" si="396"/>
        <v>85</v>
      </c>
      <c r="J6366" s="2" t="s">
        <v>17054</v>
      </c>
      <c r="K6366" s="1" t="str">
        <f t="shared" si="397"/>
        <v>85</v>
      </c>
      <c r="L6366" s="1" t="s">
        <v>17054</v>
      </c>
      <c r="M6366" s="1" t="str">
        <f t="shared" si="398"/>
        <v>85</v>
      </c>
      <c r="N6366" s="1" t="str">
        <f t="shared" si="399"/>
        <v>INSERT INTO tmis_commodity(name, description, hs_code, level, status_id, created_at, updated_at) VALUES('Elctric Motors and Generators','Elctric Motors and Generators','85',0,1,'2012-06-01','2012-06-01')</v>
      </c>
    </row>
    <row r="6367" spans="1:14">
      <c r="A6367" s="1">
        <v>6281</v>
      </c>
      <c r="B6367" s="2" t="s">
        <v>14339</v>
      </c>
      <c r="C6367" s="2" t="s">
        <v>14340</v>
      </c>
      <c r="D6367" s="2" t="s">
        <v>14341</v>
      </c>
      <c r="E6367" s="2" t="s">
        <v>10</v>
      </c>
      <c r="F6367" s="2" t="s">
        <v>10</v>
      </c>
      <c r="G6367" s="2" t="s">
        <v>10</v>
      </c>
      <c r="I6367" s="1" t="str">
        <f t="shared" si="396"/>
        <v>8501</v>
      </c>
      <c r="J6367" s="2" t="s">
        <v>22494</v>
      </c>
      <c r="K6367" s="1" t="str">
        <f t="shared" si="397"/>
        <v>8501</v>
      </c>
      <c r="L6367" s="1" t="s">
        <v>22494</v>
      </c>
      <c r="M6367" s="1" t="str">
        <f t="shared" si="398"/>
        <v>8501</v>
      </c>
      <c r="N6367" s="1" t="str">
        <f t="shared" si="399"/>
        <v>INSERT INTO tmis_commodity(name, description, hs_code, level, status_id, created_at, updated_at) VALUES('Electric motors and generators (excluding generating sets).','Electric motors and generators (excluding generating sets).','8501',1,1,'2012-06-01','2012-06-01')</v>
      </c>
    </row>
    <row r="6368" spans="1:14">
      <c r="A6368" s="1">
        <v>6282</v>
      </c>
      <c r="B6368" s="2" t="s">
        <v>14342</v>
      </c>
      <c r="C6368" s="2" t="s">
        <v>14343</v>
      </c>
      <c r="D6368" s="2" t="s">
        <v>14344</v>
      </c>
      <c r="E6368" s="2" t="s">
        <v>16</v>
      </c>
      <c r="F6368" s="2" t="s">
        <v>73</v>
      </c>
      <c r="G6368" s="2" t="s">
        <v>73</v>
      </c>
      <c r="H6368" s="2" t="s">
        <v>18</v>
      </c>
      <c r="I6368" s="1" t="str">
        <f t="shared" si="396"/>
        <v>85011000</v>
      </c>
      <c r="J6368" s="2" t="s">
        <v>22495</v>
      </c>
      <c r="K6368" s="1" t="str">
        <f t="shared" si="397"/>
        <v>85011000</v>
      </c>
      <c r="L6368" s="1" t="s">
        <v>22495</v>
      </c>
      <c r="M6368" s="1" t="str">
        <f t="shared" si="398"/>
        <v>850110</v>
      </c>
      <c r="N6368" s="1" t="str">
        <f t="shared" si="399"/>
        <v>INSERT INTO tmis_commodity(name, description, hs_code, level, status_id, created_at, updated_at) VALUES('-Motors of an output not exceeding 37.5 W','-Motors of an output not exceeding 37.5 W','850110',2,1,'2012-06-01','2012-06-01')</v>
      </c>
    </row>
    <row r="6369" spans="1:14">
      <c r="A6369" s="1">
        <v>6283</v>
      </c>
      <c r="B6369" s="2" t="s">
        <v>14345</v>
      </c>
      <c r="C6369" s="2" t="s">
        <v>14346</v>
      </c>
      <c r="D6369" s="2" t="s">
        <v>14347</v>
      </c>
      <c r="E6369" s="2" t="s">
        <v>16</v>
      </c>
      <c r="F6369" s="2" t="s">
        <v>73</v>
      </c>
      <c r="G6369" s="2" t="s">
        <v>73</v>
      </c>
      <c r="H6369" s="2" t="s">
        <v>18</v>
      </c>
      <c r="I6369" s="1" t="str">
        <f t="shared" si="396"/>
        <v>85012000</v>
      </c>
      <c r="J6369" s="2" t="s">
        <v>22496</v>
      </c>
      <c r="K6369" s="1" t="str">
        <f t="shared" si="397"/>
        <v>85012000</v>
      </c>
      <c r="L6369" s="1" t="s">
        <v>22496</v>
      </c>
      <c r="M6369" s="1" t="str">
        <f t="shared" si="398"/>
        <v>850120</v>
      </c>
      <c r="N6369" s="1" t="str">
        <f t="shared" si="399"/>
        <v>INSERT INTO tmis_commodity(name, description, hs_code, level, status_id, created_at, updated_at) VALUES('-Universal AC/DC motors of an output exceeding 37.5 W','-Universal AC/DC motors of an output exceeding 37.5 W','850120',2,1,'2012-06-01','2012-06-01')</v>
      </c>
    </row>
    <row r="6370" spans="1:14">
      <c r="A6370" s="1">
        <v>6284</v>
      </c>
      <c r="B6370" s="2" t="s">
        <v>10</v>
      </c>
      <c r="C6370" s="2" t="s">
        <v>14348</v>
      </c>
      <c r="D6370" s="2" t="s">
        <v>14349</v>
      </c>
      <c r="E6370" s="2" t="s">
        <v>10</v>
      </c>
      <c r="F6370" s="2" t="s">
        <v>10</v>
      </c>
      <c r="G6370" s="2" t="s">
        <v>10</v>
      </c>
      <c r="I6370" s="1" t="str">
        <f t="shared" si="396"/>
        <v xml:space="preserve"> </v>
      </c>
      <c r="J6370" s="2" t="s">
        <v>10</v>
      </c>
      <c r="K6370" s="1" t="str">
        <f t="shared" si="397"/>
        <v xml:space="preserve"> </v>
      </c>
      <c r="L6370" s="1" t="s">
        <v>10</v>
      </c>
      <c r="M6370" s="1" t="str">
        <f t="shared" si="398"/>
        <v xml:space="preserve"> </v>
      </c>
      <c r="N6370" s="1" t="str">
        <f t="shared" si="399"/>
        <v>INSERT INTO tmis_commodity(name, description, hs_code, level, status_id, created_at, updated_at) VALUES('-Other DC motors; DC generators :','-Other DC motors; DC generators :',' ',3,1,'2012-06-01','2012-06-01')</v>
      </c>
    </row>
    <row r="6371" spans="1:14">
      <c r="A6371" s="1">
        <v>6285</v>
      </c>
      <c r="B6371" s="2" t="s">
        <v>14350</v>
      </c>
      <c r="C6371" s="2" t="s">
        <v>14351</v>
      </c>
      <c r="D6371" s="2" t="s">
        <v>14352</v>
      </c>
      <c r="E6371" s="2" t="s">
        <v>16</v>
      </c>
      <c r="F6371" s="2" t="s">
        <v>73</v>
      </c>
      <c r="G6371" s="2" t="s">
        <v>73</v>
      </c>
      <c r="H6371" s="2" t="s">
        <v>18</v>
      </c>
      <c r="I6371" s="1" t="str">
        <f t="shared" si="396"/>
        <v>85013100</v>
      </c>
      <c r="J6371" s="2" t="s">
        <v>22497</v>
      </c>
      <c r="K6371" s="1" t="str">
        <f t="shared" si="397"/>
        <v>85013100</v>
      </c>
      <c r="L6371" s="1" t="s">
        <v>22497</v>
      </c>
      <c r="M6371" s="1" t="str">
        <f t="shared" si="398"/>
        <v>850131</v>
      </c>
      <c r="N6371" s="1" t="str">
        <f t="shared" si="399"/>
        <v>INSERT INTO tmis_commodity(name, description, hs_code, level, status_id, created_at, updated_at) VALUES('--Of an output not exceeding 750 W','--Of an output not exceeding 750 W','850131',2,1,'2012-06-01','2012-06-01')</v>
      </c>
    </row>
    <row r="6372" spans="1:14">
      <c r="A6372" s="1">
        <v>6286</v>
      </c>
      <c r="B6372" s="2" t="s">
        <v>14353</v>
      </c>
      <c r="C6372" s="2" t="s">
        <v>14354</v>
      </c>
      <c r="D6372" s="2" t="s">
        <v>14355</v>
      </c>
      <c r="E6372" s="2" t="s">
        <v>16</v>
      </c>
      <c r="F6372" s="2" t="s">
        <v>73</v>
      </c>
      <c r="G6372" s="2" t="s">
        <v>73</v>
      </c>
      <c r="H6372" s="2" t="s">
        <v>18</v>
      </c>
      <c r="I6372" s="1" t="str">
        <f t="shared" si="396"/>
        <v>85013200</v>
      </c>
      <c r="J6372" s="2" t="s">
        <v>22498</v>
      </c>
      <c r="K6372" s="1" t="str">
        <f t="shared" si="397"/>
        <v>85013200</v>
      </c>
      <c r="L6372" s="1" t="s">
        <v>22498</v>
      </c>
      <c r="M6372" s="1" t="str">
        <f t="shared" si="398"/>
        <v>850132</v>
      </c>
      <c r="N6372" s="1" t="str">
        <f t="shared" si="399"/>
        <v>INSERT INTO tmis_commodity(name, description, hs_code, level, status_id, created_at, updated_at) VALUES('--Of an output exceeding 750 W but not exceeding 75 KW kW','--Of an output exceeding 750 W but not exceeding 75 KW kW','850132',2,1,'2012-06-01','2012-06-01')</v>
      </c>
    </row>
    <row r="6373" spans="1:14">
      <c r="A6373" s="1">
        <v>6287</v>
      </c>
      <c r="B6373" s="2" t="s">
        <v>14356</v>
      </c>
      <c r="C6373" s="2" t="s">
        <v>14357</v>
      </c>
      <c r="D6373" s="2" t="s">
        <v>14358</v>
      </c>
      <c r="E6373" s="2" t="s">
        <v>16</v>
      </c>
      <c r="F6373" s="2" t="s">
        <v>73</v>
      </c>
      <c r="G6373" s="2" t="s">
        <v>73</v>
      </c>
      <c r="H6373" s="2" t="s">
        <v>18</v>
      </c>
      <c r="I6373" s="1" t="str">
        <f t="shared" si="396"/>
        <v>85013300</v>
      </c>
      <c r="J6373" s="2" t="s">
        <v>22499</v>
      </c>
      <c r="K6373" s="1" t="str">
        <f t="shared" si="397"/>
        <v>85013300</v>
      </c>
      <c r="L6373" s="1" t="s">
        <v>22499</v>
      </c>
      <c r="M6373" s="1" t="str">
        <f t="shared" si="398"/>
        <v>850133</v>
      </c>
      <c r="N6373" s="1" t="str">
        <f t="shared" si="399"/>
        <v>INSERT INTO tmis_commodity(name, description, hs_code, level, status_id, created_at, updated_at) VALUES('--Of an output exceeding 75 kW but not exceeding 375 kW','--Of an output exceeding 75 kW but not exceeding 375 kW','850133',2,1,'2012-06-01','2012-06-01')</v>
      </c>
    </row>
    <row r="6374" spans="1:14">
      <c r="A6374" s="1">
        <v>6288</v>
      </c>
      <c r="B6374" s="2" t="s">
        <v>14359</v>
      </c>
      <c r="C6374" s="2" t="s">
        <v>14360</v>
      </c>
      <c r="D6374" s="2" t="s">
        <v>14361</v>
      </c>
      <c r="E6374" s="2" t="s">
        <v>16</v>
      </c>
      <c r="F6374" s="2" t="s">
        <v>73</v>
      </c>
      <c r="G6374" s="2" t="s">
        <v>73</v>
      </c>
      <c r="H6374" s="2" t="s">
        <v>18</v>
      </c>
      <c r="I6374" s="1" t="str">
        <f t="shared" si="396"/>
        <v>85013400</v>
      </c>
      <c r="J6374" s="2" t="s">
        <v>22500</v>
      </c>
      <c r="K6374" s="1" t="str">
        <f t="shared" si="397"/>
        <v>85013400</v>
      </c>
      <c r="L6374" s="1" t="s">
        <v>22500</v>
      </c>
      <c r="M6374" s="1" t="str">
        <f t="shared" si="398"/>
        <v>850134</v>
      </c>
      <c r="N6374" s="1" t="str">
        <f t="shared" si="399"/>
        <v>INSERT INTO tmis_commodity(name, description, hs_code, level, status_id, created_at, updated_at) VALUES('--Of an output exceeding 375 kW','--Of an output exceeding 375 kW','850134',2,1,'2012-06-01','2012-06-01')</v>
      </c>
    </row>
    <row r="6375" spans="1:14">
      <c r="A6375" s="1">
        <v>6289</v>
      </c>
      <c r="B6375" s="2" t="s">
        <v>14362</v>
      </c>
      <c r="C6375" s="2" t="s">
        <v>14363</v>
      </c>
      <c r="D6375" s="2" t="s">
        <v>14364</v>
      </c>
      <c r="E6375" s="2" t="s">
        <v>16</v>
      </c>
      <c r="F6375" s="2" t="s">
        <v>73</v>
      </c>
      <c r="G6375" s="2" t="s">
        <v>73</v>
      </c>
      <c r="H6375" s="2" t="s">
        <v>18</v>
      </c>
      <c r="I6375" s="1" t="str">
        <f t="shared" si="396"/>
        <v>85014000</v>
      </c>
      <c r="J6375" s="2" t="s">
        <v>22501</v>
      </c>
      <c r="K6375" s="1" t="str">
        <f t="shared" si="397"/>
        <v>85014000</v>
      </c>
      <c r="L6375" s="1" t="s">
        <v>22501</v>
      </c>
      <c r="M6375" s="1" t="str">
        <f t="shared" si="398"/>
        <v>850140</v>
      </c>
      <c r="N6375" s="1" t="str">
        <f t="shared" si="399"/>
        <v>INSERT INTO tmis_commodity(name, description, hs_code, level, status_id, created_at, updated_at) VALUES('-Other AC motors, single-phase','-Other AC motors, single-phase','850140',2,1,'2012-06-01','2012-06-01')</v>
      </c>
    </row>
    <row r="6376" spans="1:14">
      <c r="A6376" s="1">
        <v>6290</v>
      </c>
      <c r="B6376" s="2" t="s">
        <v>10</v>
      </c>
      <c r="C6376" s="2" t="s">
        <v>14365</v>
      </c>
      <c r="D6376" s="2" t="s">
        <v>14366</v>
      </c>
      <c r="E6376" s="2" t="s">
        <v>10</v>
      </c>
      <c r="F6376" s="2" t="s">
        <v>10</v>
      </c>
      <c r="G6376" s="2" t="s">
        <v>10</v>
      </c>
      <c r="I6376" s="1" t="str">
        <f t="shared" si="396"/>
        <v xml:space="preserve"> </v>
      </c>
      <c r="J6376" s="2" t="s">
        <v>10</v>
      </c>
      <c r="K6376" s="1" t="str">
        <f t="shared" si="397"/>
        <v xml:space="preserve"> </v>
      </c>
      <c r="L6376" s="1" t="s">
        <v>10</v>
      </c>
      <c r="M6376" s="1" t="str">
        <f t="shared" si="398"/>
        <v xml:space="preserve"> </v>
      </c>
      <c r="N6376" s="1" t="str">
        <f t="shared" si="399"/>
        <v>INSERT INTO tmis_commodity(name, description, hs_code, level, status_id, created_at, updated_at) VALUES('-Other AC motors, multi-phase :','-Other AC motors, multi-phase :',' ',3,1,'2012-06-01','2012-06-01')</v>
      </c>
    </row>
    <row r="6377" spans="1:14">
      <c r="A6377" s="1">
        <v>6291</v>
      </c>
      <c r="B6377" s="2" t="s">
        <v>14367</v>
      </c>
      <c r="C6377" s="2" t="s">
        <v>14351</v>
      </c>
      <c r="D6377" s="2" t="s">
        <v>14352</v>
      </c>
      <c r="E6377" s="2" t="s">
        <v>16</v>
      </c>
      <c r="F6377" s="2" t="s">
        <v>73</v>
      </c>
      <c r="G6377" s="2" t="s">
        <v>73</v>
      </c>
      <c r="H6377" s="2" t="s">
        <v>18</v>
      </c>
      <c r="I6377" s="1" t="str">
        <f t="shared" si="396"/>
        <v>85015100</v>
      </c>
      <c r="J6377" s="2" t="s">
        <v>22502</v>
      </c>
      <c r="K6377" s="1" t="str">
        <f t="shared" si="397"/>
        <v>85015100</v>
      </c>
      <c r="L6377" s="1" t="s">
        <v>22502</v>
      </c>
      <c r="M6377" s="1" t="str">
        <f t="shared" si="398"/>
        <v>850151</v>
      </c>
      <c r="N6377" s="1" t="str">
        <f t="shared" si="399"/>
        <v>INSERT INTO tmis_commodity(name, description, hs_code, level, status_id, created_at, updated_at) VALUES('--Of an output not exceeding 750 W','--Of an output not exceeding 750 W','850151',2,1,'2012-06-01','2012-06-01')</v>
      </c>
    </row>
    <row r="6378" spans="1:14">
      <c r="A6378" s="1">
        <v>6292</v>
      </c>
      <c r="B6378" s="2" t="s">
        <v>14368</v>
      </c>
      <c r="C6378" s="2" t="s">
        <v>14369</v>
      </c>
      <c r="D6378" s="2" t="s">
        <v>14355</v>
      </c>
      <c r="E6378" s="2" t="s">
        <v>16</v>
      </c>
      <c r="F6378" s="2" t="s">
        <v>73</v>
      </c>
      <c r="G6378" s="2" t="s">
        <v>73</v>
      </c>
      <c r="H6378" s="2" t="s">
        <v>18</v>
      </c>
      <c r="I6378" s="1" t="str">
        <f t="shared" si="396"/>
        <v>85015200</v>
      </c>
      <c r="J6378" s="2" t="s">
        <v>22503</v>
      </c>
      <c r="K6378" s="1" t="str">
        <f t="shared" si="397"/>
        <v>85015200</v>
      </c>
      <c r="L6378" s="1" t="s">
        <v>22503</v>
      </c>
      <c r="M6378" s="1" t="str">
        <f t="shared" si="398"/>
        <v>850152</v>
      </c>
      <c r="N6378" s="1" t="str">
        <f t="shared" si="399"/>
        <v>INSERT INTO tmis_commodity(name, description, hs_code, level, status_id, created_at, updated_at) VALUES('--Of an output exceeding 750 W but not exceeding 75 kW','--Of an output exceeding 750 W but not exceeding 75 kW','850152',2,1,'2012-06-01','2012-06-01')</v>
      </c>
    </row>
    <row r="6379" spans="1:14">
      <c r="A6379" s="1">
        <v>6293</v>
      </c>
      <c r="B6379" s="2" t="s">
        <v>14370</v>
      </c>
      <c r="C6379" s="2" t="s">
        <v>14371</v>
      </c>
      <c r="D6379" s="2" t="s">
        <v>14372</v>
      </c>
      <c r="E6379" s="2" t="s">
        <v>16</v>
      </c>
      <c r="F6379" s="2" t="s">
        <v>73</v>
      </c>
      <c r="G6379" s="2" t="s">
        <v>73</v>
      </c>
      <c r="H6379" s="2" t="s">
        <v>18</v>
      </c>
      <c r="I6379" s="1" t="str">
        <f t="shared" si="396"/>
        <v>85015300</v>
      </c>
      <c r="J6379" s="2" t="s">
        <v>22504</v>
      </c>
      <c r="K6379" s="1" t="str">
        <f t="shared" si="397"/>
        <v>85015300</v>
      </c>
      <c r="L6379" s="1" t="s">
        <v>22504</v>
      </c>
      <c r="M6379" s="1" t="str">
        <f t="shared" si="398"/>
        <v>850153</v>
      </c>
      <c r="N6379" s="1" t="str">
        <f t="shared" si="399"/>
        <v>INSERT INTO tmis_commodity(name, description, hs_code, level, status_id, created_at, updated_at) VALUES('--Of an output exceeding 75 kW','--Of an output exceeding 75 kW','850153',2,1,'2012-06-01','2012-06-01')</v>
      </c>
    </row>
    <row r="6380" spans="1:14">
      <c r="A6380" s="1">
        <v>6294</v>
      </c>
      <c r="B6380" s="2" t="s">
        <v>10</v>
      </c>
      <c r="C6380" s="2" t="s">
        <v>14373</v>
      </c>
      <c r="D6380" s="2" t="s">
        <v>14374</v>
      </c>
      <c r="E6380" s="2" t="s">
        <v>10</v>
      </c>
      <c r="F6380" s="2" t="s">
        <v>10</v>
      </c>
      <c r="G6380" s="2" t="s">
        <v>10</v>
      </c>
      <c r="I6380" s="1" t="str">
        <f t="shared" si="396"/>
        <v xml:space="preserve"> </v>
      </c>
      <c r="J6380" s="2" t="s">
        <v>10</v>
      </c>
      <c r="K6380" s="1" t="str">
        <f t="shared" si="397"/>
        <v xml:space="preserve"> </v>
      </c>
      <c r="L6380" s="1" t="s">
        <v>10</v>
      </c>
      <c r="M6380" s="1" t="str">
        <f t="shared" si="398"/>
        <v xml:space="preserve"> </v>
      </c>
      <c r="N6380" s="1" t="str">
        <f t="shared" si="399"/>
        <v>INSERT INTO tmis_commodity(name, description, hs_code, level, status_id, created_at, updated_at) VALUES('-AC generators (alternators) : ','-AC generators (alternators) : ',' ',3,1,'2012-06-01','2012-06-01')</v>
      </c>
    </row>
    <row r="6381" spans="1:14">
      <c r="A6381" s="1">
        <v>6295</v>
      </c>
      <c r="B6381" s="2" t="s">
        <v>14375</v>
      </c>
      <c r="C6381" s="2" t="s">
        <v>14376</v>
      </c>
      <c r="D6381" s="2" t="s">
        <v>14377</v>
      </c>
      <c r="E6381" s="2" t="s">
        <v>16</v>
      </c>
      <c r="F6381" s="2" t="s">
        <v>73</v>
      </c>
      <c r="G6381" s="2" t="s">
        <v>73</v>
      </c>
      <c r="H6381" s="2" t="s">
        <v>18</v>
      </c>
      <c r="I6381" s="1" t="str">
        <f t="shared" si="396"/>
        <v>85016100</v>
      </c>
      <c r="J6381" s="2" t="s">
        <v>22505</v>
      </c>
      <c r="K6381" s="1" t="str">
        <f t="shared" si="397"/>
        <v>85016100</v>
      </c>
      <c r="L6381" s="1" t="s">
        <v>22505</v>
      </c>
      <c r="M6381" s="1" t="str">
        <f t="shared" si="398"/>
        <v>850161</v>
      </c>
      <c r="N6381" s="1" t="str">
        <f t="shared" si="399"/>
        <v>INSERT INTO tmis_commodity(name, description, hs_code, level, status_id, created_at, updated_at) VALUES('--Of an output not exceeding 75 kVA','--Of an output not exceeding 75 kVA','850161',2,1,'2012-06-01','2012-06-01')</v>
      </c>
    </row>
    <row r="6382" spans="1:14">
      <c r="A6382" s="1">
        <v>6296</v>
      </c>
      <c r="B6382" s="2" t="s">
        <v>14378</v>
      </c>
      <c r="C6382" s="2" t="s">
        <v>14379</v>
      </c>
      <c r="D6382" s="2" t="s">
        <v>14380</v>
      </c>
      <c r="E6382" s="2" t="s">
        <v>16</v>
      </c>
      <c r="F6382" s="2" t="s">
        <v>73</v>
      </c>
      <c r="G6382" s="2" t="s">
        <v>73</v>
      </c>
      <c r="H6382" s="2" t="s">
        <v>18</v>
      </c>
      <c r="I6382" s="1" t="str">
        <f t="shared" si="396"/>
        <v>85016200</v>
      </c>
      <c r="J6382" s="2" t="s">
        <v>22506</v>
      </c>
      <c r="K6382" s="1" t="str">
        <f t="shared" si="397"/>
        <v>85016200</v>
      </c>
      <c r="L6382" s="1" t="s">
        <v>22506</v>
      </c>
      <c r="M6382" s="1" t="str">
        <f t="shared" si="398"/>
        <v>850162</v>
      </c>
      <c r="N6382" s="1" t="str">
        <f t="shared" si="399"/>
        <v>INSERT INTO tmis_commodity(name, description, hs_code, level, status_id, created_at, updated_at) VALUES('--Of an output exceeding 75 kVA but not exceeding 375 kVA','--Of an output exceeding 75 kVA but not exceeding 375 kVA','850162',2,1,'2012-06-01','2012-06-01')</v>
      </c>
    </row>
    <row r="6383" spans="1:14">
      <c r="A6383" s="1">
        <v>6297</v>
      </c>
      <c r="B6383" s="2" t="s">
        <v>14381</v>
      </c>
      <c r="C6383" s="2" t="s">
        <v>14382</v>
      </c>
      <c r="D6383" s="2" t="s">
        <v>14383</v>
      </c>
      <c r="E6383" s="2" t="s">
        <v>16</v>
      </c>
      <c r="F6383" s="2" t="s">
        <v>73</v>
      </c>
      <c r="G6383" s="2" t="s">
        <v>73</v>
      </c>
      <c r="H6383" s="2" t="s">
        <v>18</v>
      </c>
      <c r="I6383" s="1" t="str">
        <f t="shared" si="396"/>
        <v>85016300</v>
      </c>
      <c r="J6383" s="2" t="s">
        <v>22507</v>
      </c>
      <c r="K6383" s="1" t="str">
        <f t="shared" si="397"/>
        <v>85016300</v>
      </c>
      <c r="L6383" s="1" t="s">
        <v>22507</v>
      </c>
      <c r="M6383" s="1" t="str">
        <f t="shared" si="398"/>
        <v>850163</v>
      </c>
      <c r="N6383" s="1" t="str">
        <f t="shared" si="399"/>
        <v>INSERT INTO tmis_commodity(name, description, hs_code, level, status_id, created_at, updated_at) VALUES('--Of an output exceeding 375 kVA but not exceeding 750 kVA','--Of an output exceeding 375 kVA but not exceeding 750 kVA','850163',2,1,'2012-06-01','2012-06-01')</v>
      </c>
    </row>
    <row r="6384" spans="1:14">
      <c r="A6384" s="1">
        <v>6298</v>
      </c>
      <c r="B6384" s="2" t="s">
        <v>14384</v>
      </c>
      <c r="C6384" s="2" t="s">
        <v>14385</v>
      </c>
      <c r="D6384" s="2" t="s">
        <v>14386</v>
      </c>
      <c r="E6384" s="2" t="s">
        <v>16</v>
      </c>
      <c r="F6384" s="2" t="s">
        <v>73</v>
      </c>
      <c r="G6384" s="2" t="s">
        <v>73</v>
      </c>
      <c r="H6384" s="2" t="s">
        <v>18</v>
      </c>
      <c r="I6384" s="1" t="str">
        <f t="shared" si="396"/>
        <v>85016400</v>
      </c>
      <c r="J6384" s="2" t="s">
        <v>22508</v>
      </c>
      <c r="K6384" s="1" t="str">
        <f t="shared" si="397"/>
        <v>85016400</v>
      </c>
      <c r="L6384" s="1" t="s">
        <v>22508</v>
      </c>
      <c r="M6384" s="1" t="str">
        <f t="shared" si="398"/>
        <v>850164</v>
      </c>
      <c r="N6384" s="1" t="str">
        <f t="shared" si="399"/>
        <v>INSERT INTO tmis_commodity(name, description, hs_code, level, status_id, created_at, updated_at) VALUES('--Of an output exceeding 750 kVA','--Of an output exceeding 750 kVA','850164',2,1,'2012-06-01','2012-06-01')</v>
      </c>
    </row>
    <row r="6385" spans="1:14">
      <c r="A6385" s="1">
        <v>6299</v>
      </c>
      <c r="B6385" s="2" t="s">
        <v>14387</v>
      </c>
      <c r="C6385" s="2" t="s">
        <v>14388</v>
      </c>
      <c r="D6385" s="2" t="s">
        <v>14389</v>
      </c>
      <c r="E6385" s="2" t="s">
        <v>10</v>
      </c>
      <c r="F6385" s="2" t="s">
        <v>10</v>
      </c>
      <c r="G6385" s="2" t="s">
        <v>10</v>
      </c>
      <c r="I6385" s="1" t="str">
        <f t="shared" si="396"/>
        <v>8502</v>
      </c>
      <c r="J6385" s="2" t="s">
        <v>22509</v>
      </c>
      <c r="K6385" s="1" t="str">
        <f t="shared" si="397"/>
        <v>8502</v>
      </c>
      <c r="L6385" s="1" t="s">
        <v>22509</v>
      </c>
      <c r="M6385" s="1" t="str">
        <f t="shared" si="398"/>
        <v>8502</v>
      </c>
      <c r="N6385" s="1" t="str">
        <f t="shared" si="399"/>
        <v>INSERT INTO tmis_commodity(name, description, hs_code, level, status_id, created_at, updated_at) VALUES('Electric generating sets and rotary converters.','Electric generating sets and rotary converters.','8502',1,1,'2012-06-01','2012-06-01')</v>
      </c>
    </row>
    <row r="6386" spans="1:14">
      <c r="A6386" s="1">
        <v>6300</v>
      </c>
      <c r="B6386" s="2" t="s">
        <v>10</v>
      </c>
      <c r="C6386" s="2" t="s">
        <v>14390</v>
      </c>
      <c r="D6386" s="2" t="s">
        <v>14391</v>
      </c>
      <c r="E6386" s="2" t="s">
        <v>10</v>
      </c>
      <c r="F6386" s="2" t="s">
        <v>10</v>
      </c>
      <c r="G6386" s="2" t="s">
        <v>10</v>
      </c>
      <c r="I6386" s="1" t="str">
        <f t="shared" si="396"/>
        <v xml:space="preserve"> </v>
      </c>
      <c r="J6386" s="2" t="s">
        <v>10</v>
      </c>
      <c r="K6386" s="1" t="str">
        <f t="shared" si="397"/>
        <v xml:space="preserve"> </v>
      </c>
      <c r="L6386" s="1" t="s">
        <v>10</v>
      </c>
      <c r="M6386" s="1" t="str">
        <f t="shared" si="398"/>
        <v xml:space="preserve"> </v>
      </c>
      <c r="N6386" s="1" t="str">
        <f t="shared" si="399"/>
        <v>INSERT INTO tmis_commodity(name, description, hs_code, level, status_id, created_at, updated_at) VALUES('-Generating sets with compression-ignition internal combustion piston engines (diesel or semi-diesel engines) :','-Generating sets with compression-ignition internal combustion piston engines (diesel or semi-diesel engines) :',' ',3,1,'2012-06-01','2012-06-01')</v>
      </c>
    </row>
    <row r="6387" spans="1:14">
      <c r="A6387" s="1">
        <v>6301</v>
      </c>
      <c r="B6387" s="2" t="s">
        <v>14392</v>
      </c>
      <c r="C6387" s="2" t="s">
        <v>14376</v>
      </c>
      <c r="D6387" s="2" t="s">
        <v>14393</v>
      </c>
      <c r="E6387" s="2" t="s">
        <v>16</v>
      </c>
      <c r="F6387" s="2" t="s">
        <v>17</v>
      </c>
      <c r="G6387" s="2" t="s">
        <v>17</v>
      </c>
      <c r="H6387" s="2" t="s">
        <v>18</v>
      </c>
      <c r="I6387" s="1" t="str">
        <f t="shared" si="396"/>
        <v>85021100</v>
      </c>
      <c r="J6387" s="2" t="s">
        <v>22510</v>
      </c>
      <c r="K6387" s="1" t="str">
        <f t="shared" si="397"/>
        <v>85021100</v>
      </c>
      <c r="L6387" s="1" t="s">
        <v>22510</v>
      </c>
      <c r="M6387" s="1" t="str">
        <f t="shared" si="398"/>
        <v>850211</v>
      </c>
      <c r="N6387" s="1" t="str">
        <f t="shared" si="399"/>
        <v>INSERT INTO tmis_commodity(name, description, hs_code, level, status_id, created_at, updated_at) VALUES('--Of an output not exceeding 75 kVA','--Of an output not exceeding 75 kVA','850211',2,1,'2012-06-01','2012-06-01')</v>
      </c>
    </row>
    <row r="6388" spans="1:14">
      <c r="A6388" s="1">
        <v>6302</v>
      </c>
      <c r="B6388" s="2" t="s">
        <v>14394</v>
      </c>
      <c r="C6388" s="2" t="s">
        <v>14395</v>
      </c>
      <c r="D6388" s="2" t="s">
        <v>14380</v>
      </c>
      <c r="E6388" s="2" t="s">
        <v>16</v>
      </c>
      <c r="F6388" s="2" t="s">
        <v>17</v>
      </c>
      <c r="G6388" s="2" t="s">
        <v>17</v>
      </c>
      <c r="H6388" s="2" t="s">
        <v>18</v>
      </c>
      <c r="I6388" s="1" t="str">
        <f t="shared" si="396"/>
        <v>85021200</v>
      </c>
      <c r="J6388" s="2" t="s">
        <v>22511</v>
      </c>
      <c r="K6388" s="1" t="str">
        <f t="shared" si="397"/>
        <v>85021200</v>
      </c>
      <c r="L6388" s="1" t="s">
        <v>22511</v>
      </c>
      <c r="M6388" s="1" t="str">
        <f t="shared" si="398"/>
        <v>850212</v>
      </c>
      <c r="N6388" s="1" t="str">
        <f t="shared" si="399"/>
        <v>INSERT INTO tmis_commodity(name, description, hs_code, level, status_id, created_at, updated_at) VALUES('--Of an output exceeding 75 kVA but not exceeding 375 kVA ','--Of an output exceeding 75 kVA but not exceeding 375 kVA ','850212',2,1,'2012-06-01','2012-06-01')</v>
      </c>
    </row>
    <row r="6389" spans="1:14">
      <c r="A6389" s="1">
        <v>6303</v>
      </c>
      <c r="B6389" s="2" t="s">
        <v>14396</v>
      </c>
      <c r="C6389" s="2" t="s">
        <v>14397</v>
      </c>
      <c r="D6389" s="2" t="s">
        <v>14398</v>
      </c>
      <c r="E6389" s="2" t="s">
        <v>16</v>
      </c>
      <c r="F6389" s="2" t="s">
        <v>17</v>
      </c>
      <c r="G6389" s="2" t="s">
        <v>17</v>
      </c>
      <c r="H6389" s="2" t="s">
        <v>18</v>
      </c>
      <c r="I6389" s="1" t="str">
        <f t="shared" si="396"/>
        <v>85021300</v>
      </c>
      <c r="J6389" s="2" t="s">
        <v>22512</v>
      </c>
      <c r="K6389" s="1" t="str">
        <f t="shared" si="397"/>
        <v>85021300</v>
      </c>
      <c r="L6389" s="1" t="s">
        <v>22512</v>
      </c>
      <c r="M6389" s="1" t="str">
        <f t="shared" si="398"/>
        <v>850213</v>
      </c>
      <c r="N6389" s="1" t="str">
        <f t="shared" si="399"/>
        <v>INSERT INTO tmis_commodity(name, description, hs_code, level, status_id, created_at, updated_at) VALUES('--Of an output exceeding 375 kVA','--Of an output exceeding 375 kVA','850213',2,1,'2012-06-01','2012-06-01')</v>
      </c>
    </row>
    <row r="6390" spans="1:14">
      <c r="A6390" s="1">
        <v>6304</v>
      </c>
      <c r="B6390" s="2" t="s">
        <v>14399</v>
      </c>
      <c r="C6390" s="2" t="s">
        <v>14400</v>
      </c>
      <c r="D6390" s="2" t="s">
        <v>14401</v>
      </c>
      <c r="E6390" s="2" t="s">
        <v>16</v>
      </c>
      <c r="F6390" s="2" t="s">
        <v>17</v>
      </c>
      <c r="G6390" s="2" t="s">
        <v>17</v>
      </c>
      <c r="H6390" s="2" t="s">
        <v>18</v>
      </c>
      <c r="I6390" s="1" t="str">
        <f t="shared" si="396"/>
        <v>85022000</v>
      </c>
      <c r="J6390" s="2" t="s">
        <v>22513</v>
      </c>
      <c r="K6390" s="1" t="str">
        <f t="shared" si="397"/>
        <v>85022000</v>
      </c>
      <c r="L6390" s="1" t="s">
        <v>22513</v>
      </c>
      <c r="M6390" s="1" t="str">
        <f t="shared" si="398"/>
        <v>850220</v>
      </c>
      <c r="N6390" s="1" t="str">
        <f t="shared" si="399"/>
        <v>INSERT INTO tmis_commodity(name, description, hs_code, level, status_id, created_at, updated_at) VALUES('-Generating sets with spark-ignition internal combustion piston engines','-Generating sets with spark-ignition internal combustion piston engines','850220',2,1,'2012-06-01','2012-06-01')</v>
      </c>
    </row>
    <row r="6391" spans="1:14">
      <c r="A6391" s="1">
        <v>6305</v>
      </c>
      <c r="B6391" s="2" t="s">
        <v>10</v>
      </c>
      <c r="C6391" s="2" t="s">
        <v>14402</v>
      </c>
      <c r="D6391" s="2" t="s">
        <v>14403</v>
      </c>
      <c r="E6391" s="2" t="s">
        <v>10</v>
      </c>
      <c r="F6391" s="2" t="s">
        <v>10</v>
      </c>
      <c r="G6391" s="2" t="s">
        <v>10</v>
      </c>
      <c r="I6391" s="1" t="str">
        <f t="shared" si="396"/>
        <v xml:space="preserve"> </v>
      </c>
      <c r="J6391" s="2" t="s">
        <v>10</v>
      </c>
      <c r="K6391" s="1" t="str">
        <f t="shared" si="397"/>
        <v xml:space="preserve"> </v>
      </c>
      <c r="L6391" s="1" t="s">
        <v>10</v>
      </c>
      <c r="M6391" s="1" t="str">
        <f t="shared" si="398"/>
        <v xml:space="preserve"> </v>
      </c>
      <c r="N6391" s="1" t="str">
        <f t="shared" si="399"/>
        <v>INSERT INTO tmis_commodity(name, description, hs_code, level, status_id, created_at, updated_at) VALUES('-Other generating sets :','-Other generating sets :',' ',3,1,'2012-06-01','2012-06-01')</v>
      </c>
    </row>
    <row r="6392" spans="1:14">
      <c r="A6392" s="1">
        <v>6306</v>
      </c>
      <c r="B6392" s="2" t="s">
        <v>14404</v>
      </c>
      <c r="C6392" s="2" t="s">
        <v>14405</v>
      </c>
      <c r="D6392" s="2" t="s">
        <v>14406</v>
      </c>
      <c r="E6392" s="2" t="s">
        <v>16</v>
      </c>
      <c r="F6392" s="2" t="s">
        <v>17</v>
      </c>
      <c r="G6392" s="2" t="s">
        <v>17</v>
      </c>
      <c r="H6392" s="2" t="s">
        <v>18</v>
      </c>
      <c r="I6392" s="1" t="str">
        <f t="shared" si="396"/>
        <v>85023100</v>
      </c>
      <c r="J6392" s="2" t="s">
        <v>22514</v>
      </c>
      <c r="K6392" s="1" t="str">
        <f t="shared" si="397"/>
        <v>85023100</v>
      </c>
      <c r="L6392" s="1" t="s">
        <v>22514</v>
      </c>
      <c r="M6392" s="1" t="str">
        <f t="shared" si="398"/>
        <v>850231</v>
      </c>
      <c r="N6392" s="1" t="str">
        <f t="shared" si="399"/>
        <v>INSERT INTO tmis_commodity(name, description, hs_code, level, status_id, created_at, updated_at) VALUES('--Wind-powered','--Wind-powered','850231',2,1,'2012-06-01','2012-06-01')</v>
      </c>
    </row>
    <row r="6393" spans="1:14">
      <c r="A6393" s="1">
        <v>6307</v>
      </c>
      <c r="B6393" s="2" t="s">
        <v>14407</v>
      </c>
      <c r="C6393" s="2" t="s">
        <v>20</v>
      </c>
      <c r="D6393" s="2" t="s">
        <v>21</v>
      </c>
      <c r="E6393" s="2" t="s">
        <v>16</v>
      </c>
      <c r="F6393" s="2" t="s">
        <v>17</v>
      </c>
      <c r="G6393" s="2" t="s">
        <v>17</v>
      </c>
      <c r="H6393" s="2" t="s">
        <v>18</v>
      </c>
      <c r="I6393" s="1" t="str">
        <f t="shared" si="396"/>
        <v>85023900</v>
      </c>
      <c r="J6393" s="2" t="s">
        <v>22515</v>
      </c>
      <c r="K6393" s="1" t="str">
        <f t="shared" si="397"/>
        <v>85023900</v>
      </c>
      <c r="L6393" s="1" t="s">
        <v>22515</v>
      </c>
      <c r="M6393" s="1" t="str">
        <f t="shared" si="398"/>
        <v>850239</v>
      </c>
      <c r="N6393" s="1" t="str">
        <f t="shared" si="399"/>
        <v>INSERT INTO tmis_commodity(name, description, hs_code, level, status_id, created_at, updated_at) VALUES('--Other','--Other','850239',2,1,'2012-06-01','2012-06-01')</v>
      </c>
    </row>
    <row r="6394" spans="1:14">
      <c r="A6394" s="1">
        <v>6308</v>
      </c>
      <c r="B6394" s="2" t="s">
        <v>14408</v>
      </c>
      <c r="C6394" s="2" t="s">
        <v>14409</v>
      </c>
      <c r="D6394" s="2" t="s">
        <v>14410</v>
      </c>
      <c r="E6394" s="2" t="s">
        <v>16</v>
      </c>
      <c r="F6394" s="2" t="s">
        <v>17</v>
      </c>
      <c r="G6394" s="2" t="s">
        <v>17</v>
      </c>
      <c r="H6394" s="2" t="s">
        <v>18</v>
      </c>
      <c r="I6394" s="1" t="str">
        <f t="shared" si="396"/>
        <v>85024000</v>
      </c>
      <c r="J6394" s="2" t="s">
        <v>22516</v>
      </c>
      <c r="K6394" s="1" t="str">
        <f t="shared" si="397"/>
        <v>85024000</v>
      </c>
      <c r="L6394" s="1" t="s">
        <v>22516</v>
      </c>
      <c r="M6394" s="1" t="str">
        <f t="shared" si="398"/>
        <v>850240</v>
      </c>
      <c r="N6394" s="1" t="str">
        <f t="shared" si="399"/>
        <v>INSERT INTO tmis_commodity(name, description, hs_code, level, status_id, created_at, updated_at) VALUES('-Electric rotary converters','-Electric rotary converters','850240',2,1,'2012-06-01','2012-06-01')</v>
      </c>
    </row>
    <row r="6395" spans="1:14">
      <c r="A6395" s="1">
        <v>6309</v>
      </c>
      <c r="B6395" s="2" t="s">
        <v>14411</v>
      </c>
      <c r="C6395" s="2" t="s">
        <v>14412</v>
      </c>
      <c r="D6395" s="2" t="s">
        <v>14413</v>
      </c>
      <c r="E6395" s="2" t="s">
        <v>135</v>
      </c>
      <c r="F6395" s="2" t="s">
        <v>73</v>
      </c>
      <c r="G6395" s="2" t="s">
        <v>73</v>
      </c>
      <c r="H6395" s="2" t="s">
        <v>5515</v>
      </c>
      <c r="I6395" s="1" t="str">
        <f t="shared" si="396"/>
        <v>85030000</v>
      </c>
      <c r="J6395" s="2" t="s">
        <v>22517</v>
      </c>
      <c r="K6395" s="1" t="str">
        <f t="shared" si="397"/>
        <v>85030000</v>
      </c>
      <c r="L6395" s="1" t="s">
        <v>22517</v>
      </c>
      <c r="M6395" s="1" t="str">
        <f t="shared" si="398"/>
        <v>8503</v>
      </c>
      <c r="N6395" s="1" t="str">
        <f t="shared" si="399"/>
        <v>INSERT INTO tmis_commodity(name, description, hs_code, level, status_id, created_at, updated_at) VALUES('Parts suitable for use solely or principally with the machines of heading 85.01 or 85.02.','Parts suitable for use solely or principally with the machines of heading 85.01 or 85.02.','8503',1,1,'2012-06-01','2012-06-01')</v>
      </c>
    </row>
    <row r="6396" spans="1:14">
      <c r="A6396" s="1">
        <v>6310</v>
      </c>
      <c r="B6396" s="2" t="s">
        <v>14414</v>
      </c>
      <c r="C6396" s="2" t="s">
        <v>14415</v>
      </c>
      <c r="D6396" s="2" t="s">
        <v>14416</v>
      </c>
      <c r="E6396" s="2" t="s">
        <v>10</v>
      </c>
      <c r="F6396" s="2" t="s">
        <v>10</v>
      </c>
      <c r="G6396" s="2" t="s">
        <v>10</v>
      </c>
      <c r="I6396" s="1" t="str">
        <f t="shared" si="396"/>
        <v>8504</v>
      </c>
      <c r="J6396" s="2" t="s">
        <v>22518</v>
      </c>
      <c r="K6396" s="1" t="str">
        <f t="shared" si="397"/>
        <v>8504</v>
      </c>
      <c r="L6396" s="1" t="s">
        <v>22518</v>
      </c>
      <c r="M6396" s="1" t="str">
        <f t="shared" si="398"/>
        <v>8504</v>
      </c>
      <c r="N6396" s="1" t="str">
        <f t="shared" si="399"/>
        <v>INSERT INTO tmis_commodity(name, description, hs_code, level, status_id, created_at, updated_at) VALUES('Electrical transformers, static converters (for example, rectifiers) and inductors.','Electrical transformers, static converters (for example, rectifiers) and inductors.','8504',1,1,'2012-06-01','2012-06-01')</v>
      </c>
    </row>
    <row r="6397" spans="1:14">
      <c r="A6397" s="1">
        <v>6311</v>
      </c>
      <c r="B6397" s="2" t="s">
        <v>14417</v>
      </c>
      <c r="C6397" s="2" t="s">
        <v>14418</v>
      </c>
      <c r="D6397" s="2" t="s">
        <v>14419</v>
      </c>
      <c r="E6397" s="2" t="s">
        <v>16</v>
      </c>
      <c r="F6397" s="2" t="s">
        <v>73</v>
      </c>
      <c r="G6397" s="2" t="s">
        <v>73</v>
      </c>
      <c r="H6397" s="2" t="s">
        <v>18</v>
      </c>
      <c r="I6397" s="1" t="str">
        <f t="shared" si="396"/>
        <v>85041000</v>
      </c>
      <c r="J6397" s="2" t="s">
        <v>22519</v>
      </c>
      <c r="K6397" s="1" t="str">
        <f t="shared" si="397"/>
        <v>85041000</v>
      </c>
      <c r="L6397" s="1" t="s">
        <v>22519</v>
      </c>
      <c r="M6397" s="1" t="str">
        <f t="shared" si="398"/>
        <v>850410</v>
      </c>
      <c r="N6397" s="1" t="str">
        <f t="shared" si="399"/>
        <v>INSERT INTO tmis_commodity(name, description, hs_code, level, status_id, created_at, updated_at) VALUES('-Ballasts for discharge lamps or tubes','-Ballasts for discharge lamps or tubes','850410',2,1,'2012-06-01','2012-06-01')</v>
      </c>
    </row>
    <row r="6398" spans="1:14">
      <c r="A6398" s="1">
        <v>6312</v>
      </c>
      <c r="B6398" s="2" t="s">
        <v>10</v>
      </c>
      <c r="C6398" s="2" t="s">
        <v>14420</v>
      </c>
      <c r="D6398" s="2" t="s">
        <v>14421</v>
      </c>
      <c r="E6398" s="2" t="s">
        <v>10</v>
      </c>
      <c r="F6398" s="2" t="s">
        <v>10</v>
      </c>
      <c r="G6398" s="2" t="s">
        <v>10</v>
      </c>
      <c r="I6398" s="1" t="str">
        <f t="shared" si="396"/>
        <v xml:space="preserve"> </v>
      </c>
      <c r="J6398" s="2" t="s">
        <v>10</v>
      </c>
      <c r="K6398" s="1" t="str">
        <f t="shared" si="397"/>
        <v xml:space="preserve"> </v>
      </c>
      <c r="L6398" s="1" t="s">
        <v>10</v>
      </c>
      <c r="M6398" s="1" t="str">
        <f t="shared" si="398"/>
        <v xml:space="preserve"> </v>
      </c>
      <c r="N6398" s="1" t="str">
        <f t="shared" si="399"/>
        <v>INSERT INTO tmis_commodity(name, description, hs_code, level, status_id, created_at, updated_at) VALUES('-Liquid dielectric transformers :','-Liquid dielectric transformers :',' ',3,1,'2012-06-01','2012-06-01')</v>
      </c>
    </row>
    <row r="6399" spans="1:14">
      <c r="A6399" s="1">
        <v>6313</v>
      </c>
      <c r="B6399" s="2" t="s">
        <v>14422</v>
      </c>
      <c r="C6399" s="2" t="s">
        <v>14423</v>
      </c>
      <c r="D6399" s="2" t="s">
        <v>14424</v>
      </c>
      <c r="E6399" s="2" t="s">
        <v>16</v>
      </c>
      <c r="F6399" s="2" t="s">
        <v>17</v>
      </c>
      <c r="G6399" s="2" t="s">
        <v>17</v>
      </c>
      <c r="H6399" s="2" t="s">
        <v>18</v>
      </c>
      <c r="I6399" s="1" t="str">
        <f t="shared" si="396"/>
        <v>85042100</v>
      </c>
      <c r="J6399" s="2" t="s">
        <v>22520</v>
      </c>
      <c r="K6399" s="1" t="str">
        <f t="shared" si="397"/>
        <v>85042100</v>
      </c>
      <c r="L6399" s="1" t="s">
        <v>22520</v>
      </c>
      <c r="M6399" s="1" t="str">
        <f t="shared" si="398"/>
        <v>850421</v>
      </c>
      <c r="N6399" s="1" t="str">
        <f t="shared" si="399"/>
        <v>INSERT INTO tmis_commodity(name, description, hs_code, level, status_id, created_at, updated_at) VALUES('--Having a power handling capacity not exceeding 650 kVA','--Having a power handling capacity not exceeding 650 kVA','850421',2,1,'2012-06-01','2012-06-01')</v>
      </c>
    </row>
    <row r="6400" spans="1:14">
      <c r="A6400" s="1">
        <v>6314</v>
      </c>
      <c r="B6400" s="2" t="s">
        <v>14425</v>
      </c>
      <c r="C6400" s="2" t="s">
        <v>14426</v>
      </c>
      <c r="D6400" s="2" t="s">
        <v>14427</v>
      </c>
      <c r="E6400" s="2" t="s">
        <v>16</v>
      </c>
      <c r="F6400" s="2" t="s">
        <v>17</v>
      </c>
      <c r="G6400" s="2" t="s">
        <v>17</v>
      </c>
      <c r="H6400" s="2" t="s">
        <v>18</v>
      </c>
      <c r="I6400" s="1" t="str">
        <f t="shared" si="396"/>
        <v>85042200</v>
      </c>
      <c r="J6400" s="2" t="s">
        <v>22521</v>
      </c>
      <c r="K6400" s="1" t="str">
        <f t="shared" si="397"/>
        <v>85042200</v>
      </c>
      <c r="L6400" s="1" t="s">
        <v>22521</v>
      </c>
      <c r="M6400" s="1" t="str">
        <f t="shared" si="398"/>
        <v>850422</v>
      </c>
      <c r="N6400" s="1" t="str">
        <f t="shared" si="399"/>
        <v>INSERT INTO tmis_commodity(name, description, hs_code, level, status_id, created_at, updated_at) VALUES('--Having a power handling capacity exceeding 650 kVA but not exceeding 10,000 kVA','--Having a power handling capacity exceeding 650 kVA but not exceeding 10,000 kVA','850422',2,1,'2012-06-01','2012-06-01')</v>
      </c>
    </row>
    <row r="6401" spans="1:14">
      <c r="A6401" s="1">
        <v>6315</v>
      </c>
      <c r="B6401" s="2" t="s">
        <v>14428</v>
      </c>
      <c r="C6401" s="2" t="s">
        <v>14429</v>
      </c>
      <c r="D6401" s="2" t="s">
        <v>14430</v>
      </c>
      <c r="E6401" s="2" t="s">
        <v>16</v>
      </c>
      <c r="F6401" s="2" t="s">
        <v>17</v>
      </c>
      <c r="G6401" s="2" t="s">
        <v>17</v>
      </c>
      <c r="H6401" s="2" t="s">
        <v>18</v>
      </c>
      <c r="I6401" s="1" t="str">
        <f t="shared" si="396"/>
        <v>85042300</v>
      </c>
      <c r="J6401" s="2" t="s">
        <v>22522</v>
      </c>
      <c r="K6401" s="1" t="str">
        <f t="shared" si="397"/>
        <v>85042300</v>
      </c>
      <c r="L6401" s="1" t="s">
        <v>22522</v>
      </c>
      <c r="M6401" s="1" t="str">
        <f t="shared" si="398"/>
        <v>850423</v>
      </c>
      <c r="N6401" s="1" t="str">
        <f t="shared" si="399"/>
        <v>INSERT INTO tmis_commodity(name, description, hs_code, level, status_id, created_at, updated_at) VALUES('--Having a power handling capacity exceeding 10,000 kVA','--Having a power handling capacity exceeding 10,000 kVA','850423',2,1,'2012-06-01','2012-06-01')</v>
      </c>
    </row>
    <row r="6402" spans="1:14">
      <c r="A6402" s="1">
        <v>6316</v>
      </c>
      <c r="B6402" s="2" t="s">
        <v>10</v>
      </c>
      <c r="C6402" s="2" t="s">
        <v>14431</v>
      </c>
      <c r="D6402" s="2" t="s">
        <v>14432</v>
      </c>
      <c r="E6402" s="2" t="s">
        <v>10</v>
      </c>
      <c r="F6402" s="2" t="s">
        <v>10</v>
      </c>
      <c r="G6402" s="2" t="s">
        <v>10</v>
      </c>
      <c r="I6402" s="1" t="str">
        <f t="shared" ref="I6402:I6465" si="400">IF(LEN(B6402)=5, LEFT(B6402, 2)&amp;RIGHT(B6402,2), IF(LEN(B6402)=9, LEFT(B6402, 4)&amp;RIGHT(B6402, 4), B6402))</f>
        <v xml:space="preserve"> </v>
      </c>
      <c r="J6402" s="2" t="s">
        <v>10</v>
      </c>
      <c r="K6402" s="1" t="str">
        <f t="shared" ref="K6402:K6465" si="401">IF(LEFT(J6402, 1)="[", MID(J6402, 2,2)&amp;MID(J6402,5,2), J6402)</f>
        <v xml:space="preserve"> </v>
      </c>
      <c r="L6402" s="1" t="s">
        <v>10</v>
      </c>
      <c r="M6402" s="1" t="str">
        <f t="shared" ref="M6402:M6465" si="402">IF(RIGHT(L6402, 4)="0000", LEFT(L6402,4), IF(RIGHT(L6402,2)="00",LEFT(L6402,6), L6402))</f>
        <v xml:space="preserve"> </v>
      </c>
      <c r="N6402" s="1" t="str">
        <f t="shared" ref="N6402:N6465" si="403">"INSERT INTO tmis_commodity(name, description, hs_code, level, status_id, created_at, updated_at) VALUES('"&amp;LEFT(C6402,200)&amp;"','"&amp;LEFT(C6402,1000)&amp;"','"&amp;M6402&amp;"',"&amp;IF(LEN(M6402)=2,0,IF(LEN(M6402)=4,1,IF(LEN(M6402)=6,2,3)))&amp;",1,'2012-06-01','2012-06-01')"</f>
        <v>INSERT INTO tmis_commodity(name, description, hs_code, level, status_id, created_at, updated_at) VALUES('-Other transformers :','-Other transformers :',' ',3,1,'2012-06-01','2012-06-01')</v>
      </c>
    </row>
    <row r="6403" spans="1:14">
      <c r="A6403" s="1">
        <v>6317</v>
      </c>
      <c r="B6403" s="2" t="s">
        <v>14433</v>
      </c>
      <c r="C6403" s="2" t="s">
        <v>14434</v>
      </c>
      <c r="D6403" s="2" t="s">
        <v>14435</v>
      </c>
      <c r="E6403" s="2" t="s">
        <v>16</v>
      </c>
      <c r="F6403" s="2" t="s">
        <v>17</v>
      </c>
      <c r="G6403" s="2" t="s">
        <v>17</v>
      </c>
      <c r="H6403" s="2" t="s">
        <v>18</v>
      </c>
      <c r="I6403" s="1" t="str">
        <f t="shared" si="400"/>
        <v>85043100</v>
      </c>
      <c r="J6403" s="2" t="s">
        <v>22523</v>
      </c>
      <c r="K6403" s="1" t="str">
        <f t="shared" si="401"/>
        <v>85043100</v>
      </c>
      <c r="L6403" s="1" t="s">
        <v>22523</v>
      </c>
      <c r="M6403" s="1" t="str">
        <f t="shared" si="402"/>
        <v>850431</v>
      </c>
      <c r="N6403" s="1" t="str">
        <f t="shared" si="403"/>
        <v>INSERT INTO tmis_commodity(name, description, hs_code, level, status_id, created_at, updated_at) VALUES('--Having a power handling capacity not exceeding 1 kVA','--Having a power handling capacity not exceeding 1 kVA','850431',2,1,'2012-06-01','2012-06-01')</v>
      </c>
    </row>
    <row r="6404" spans="1:14">
      <c r="A6404" s="1">
        <v>6318</v>
      </c>
      <c r="B6404" s="2" t="s">
        <v>14436</v>
      </c>
      <c r="C6404" s="2" t="s">
        <v>14437</v>
      </c>
      <c r="D6404" s="2" t="s">
        <v>14438</v>
      </c>
      <c r="E6404" s="2" t="s">
        <v>16</v>
      </c>
      <c r="F6404" s="2" t="s">
        <v>17</v>
      </c>
      <c r="G6404" s="2" t="s">
        <v>17</v>
      </c>
      <c r="H6404" s="2" t="s">
        <v>18</v>
      </c>
      <c r="I6404" s="1" t="str">
        <f t="shared" si="400"/>
        <v>85043200</v>
      </c>
      <c r="J6404" s="2" t="s">
        <v>22524</v>
      </c>
      <c r="K6404" s="1" t="str">
        <f t="shared" si="401"/>
        <v>85043200</v>
      </c>
      <c r="L6404" s="1" t="s">
        <v>22524</v>
      </c>
      <c r="M6404" s="1" t="str">
        <f t="shared" si="402"/>
        <v>850432</v>
      </c>
      <c r="N6404" s="1" t="str">
        <f t="shared" si="403"/>
        <v>INSERT INTO tmis_commodity(name, description, hs_code, level, status_id, created_at, updated_at) VALUES('--Having a power handling capacity exceeding 1 kVA but not exceeding 16 kVA','--Having a power handling capacity exceeding 1 kVA but not exceeding 16 kVA','850432',2,1,'2012-06-01','2012-06-01')</v>
      </c>
    </row>
    <row r="6405" spans="1:14">
      <c r="A6405" s="1">
        <v>6319</v>
      </c>
      <c r="B6405" s="2" t="s">
        <v>14439</v>
      </c>
      <c r="C6405" s="2" t="s">
        <v>14440</v>
      </c>
      <c r="D6405" s="2" t="s">
        <v>14441</v>
      </c>
      <c r="E6405" s="2" t="s">
        <v>16</v>
      </c>
      <c r="F6405" s="2" t="s">
        <v>17</v>
      </c>
      <c r="G6405" s="2" t="s">
        <v>17</v>
      </c>
      <c r="H6405" s="2" t="s">
        <v>18</v>
      </c>
      <c r="I6405" s="1" t="str">
        <f t="shared" si="400"/>
        <v>85043300</v>
      </c>
      <c r="J6405" s="2" t="s">
        <v>22525</v>
      </c>
      <c r="K6405" s="1" t="str">
        <f t="shared" si="401"/>
        <v>85043300</v>
      </c>
      <c r="L6405" s="1" t="s">
        <v>22525</v>
      </c>
      <c r="M6405" s="1" t="str">
        <f t="shared" si="402"/>
        <v>850433</v>
      </c>
      <c r="N6405" s="1" t="str">
        <f t="shared" si="403"/>
        <v>INSERT INTO tmis_commodity(name, description, hs_code, level, status_id, created_at, updated_at) VALUES('--Having a power handling capacity exceeding 16 kVA but not exceeding 500 kVA','--Having a power handling capacity exceeding 16 kVA but not exceeding 500 kVA','850433',2,1,'2012-06-01','2012-06-01')</v>
      </c>
    </row>
    <row r="6406" spans="1:14">
      <c r="A6406" s="1">
        <v>6320</v>
      </c>
      <c r="B6406" s="2" t="s">
        <v>14442</v>
      </c>
      <c r="C6406" s="2" t="s">
        <v>14443</v>
      </c>
      <c r="D6406" s="2" t="s">
        <v>14444</v>
      </c>
      <c r="E6406" s="2" t="s">
        <v>16</v>
      </c>
      <c r="F6406" s="2" t="s">
        <v>17</v>
      </c>
      <c r="G6406" s="2" t="s">
        <v>17</v>
      </c>
      <c r="H6406" s="2" t="s">
        <v>18</v>
      </c>
      <c r="I6406" s="1" t="str">
        <f t="shared" si="400"/>
        <v>85043400</v>
      </c>
      <c r="J6406" s="2" t="s">
        <v>22526</v>
      </c>
      <c r="K6406" s="1" t="str">
        <f t="shared" si="401"/>
        <v>85043400</v>
      </c>
      <c r="L6406" s="1" t="s">
        <v>22526</v>
      </c>
      <c r="M6406" s="1" t="str">
        <f t="shared" si="402"/>
        <v>850434</v>
      </c>
      <c r="N6406" s="1" t="str">
        <f t="shared" si="403"/>
        <v>INSERT INTO tmis_commodity(name, description, hs_code, level, status_id, created_at, updated_at) VALUES('--Having a power handling capacity exceeding 500 kVA','--Having a power handling capacity exceeding 500 kVA','850434',2,1,'2012-06-01','2012-06-01')</v>
      </c>
    </row>
    <row r="6407" spans="1:14">
      <c r="A6407" s="1">
        <v>6321</v>
      </c>
      <c r="B6407" s="2" t="s">
        <v>14445</v>
      </c>
      <c r="C6407" s="2" t="s">
        <v>14446</v>
      </c>
      <c r="D6407" s="2" t="s">
        <v>14447</v>
      </c>
      <c r="E6407" s="2" t="s">
        <v>16</v>
      </c>
      <c r="F6407" s="2" t="s">
        <v>17</v>
      </c>
      <c r="G6407" s="2" t="s">
        <v>17</v>
      </c>
      <c r="H6407" s="2" t="s">
        <v>18</v>
      </c>
      <c r="I6407" s="1" t="str">
        <f t="shared" si="400"/>
        <v>85044000</v>
      </c>
      <c r="J6407" s="2" t="s">
        <v>22527</v>
      </c>
      <c r="K6407" s="1" t="str">
        <f t="shared" si="401"/>
        <v>85044000</v>
      </c>
      <c r="L6407" s="1" t="s">
        <v>22527</v>
      </c>
      <c r="M6407" s="1" t="str">
        <f t="shared" si="402"/>
        <v>850440</v>
      </c>
      <c r="N6407" s="1" t="str">
        <f t="shared" si="403"/>
        <v>INSERT INTO tmis_commodity(name, description, hs_code, level, status_id, created_at, updated_at) VALUES('-Static converters','-Static converters','850440',2,1,'2012-06-01','2012-06-01')</v>
      </c>
    </row>
    <row r="6408" spans="1:14">
      <c r="A6408" s="1">
        <v>6322</v>
      </c>
      <c r="B6408" s="2" t="s">
        <v>14448</v>
      </c>
      <c r="C6408" s="2" t="s">
        <v>14449</v>
      </c>
      <c r="D6408" s="2" t="s">
        <v>14450</v>
      </c>
      <c r="E6408" s="2" t="s">
        <v>16</v>
      </c>
      <c r="F6408" s="2" t="s">
        <v>17</v>
      </c>
      <c r="G6408" s="2" t="s">
        <v>17</v>
      </c>
      <c r="H6408" s="2" t="s">
        <v>18</v>
      </c>
      <c r="I6408" s="1" t="str">
        <f t="shared" si="400"/>
        <v>85045000</v>
      </c>
      <c r="J6408" s="2" t="s">
        <v>22528</v>
      </c>
      <c r="K6408" s="1" t="str">
        <f t="shared" si="401"/>
        <v>85045000</v>
      </c>
      <c r="L6408" s="1" t="s">
        <v>22528</v>
      </c>
      <c r="M6408" s="1" t="str">
        <f t="shared" si="402"/>
        <v>850450</v>
      </c>
      <c r="N6408" s="1" t="str">
        <f t="shared" si="403"/>
        <v>INSERT INTO tmis_commodity(name, description, hs_code, level, status_id, created_at, updated_at) VALUES('-Other inductors','-Other inductors','850450',2,1,'2012-06-01','2012-06-01')</v>
      </c>
    </row>
    <row r="6409" spans="1:14">
      <c r="A6409" s="1">
        <v>6323</v>
      </c>
      <c r="B6409" s="2" t="s">
        <v>14451</v>
      </c>
      <c r="C6409" s="2" t="s">
        <v>9648</v>
      </c>
      <c r="D6409" s="2" t="s">
        <v>14452</v>
      </c>
      <c r="E6409" s="2" t="s">
        <v>135</v>
      </c>
      <c r="F6409" s="2" t="s">
        <v>73</v>
      </c>
      <c r="G6409" s="2" t="s">
        <v>73</v>
      </c>
      <c r="H6409" s="2" t="s">
        <v>136</v>
      </c>
      <c r="I6409" s="1" t="str">
        <f t="shared" si="400"/>
        <v>85049000</v>
      </c>
      <c r="J6409" s="2" t="s">
        <v>22529</v>
      </c>
      <c r="K6409" s="1" t="str">
        <f t="shared" si="401"/>
        <v>85049000</v>
      </c>
      <c r="L6409" s="1" t="s">
        <v>22529</v>
      </c>
      <c r="M6409" s="1" t="str">
        <f t="shared" si="402"/>
        <v>850490</v>
      </c>
      <c r="N6409" s="1" t="str">
        <f t="shared" si="403"/>
        <v>INSERT INTO tmis_commodity(name, description, hs_code, level, status_id, created_at, updated_at) VALUES('-Parts','-Parts','850490',2,1,'2012-06-01','2012-06-01')</v>
      </c>
    </row>
    <row r="6410" spans="1:14">
      <c r="A6410" s="1">
        <v>6324</v>
      </c>
      <c r="B6410" s="2" t="s">
        <v>14453</v>
      </c>
      <c r="C6410" s="2" t="s">
        <v>14454</v>
      </c>
      <c r="D6410" s="2" t="s">
        <v>14455</v>
      </c>
      <c r="E6410" s="2" t="s">
        <v>10</v>
      </c>
      <c r="F6410" s="2" t="s">
        <v>10</v>
      </c>
      <c r="G6410" s="2" t="s">
        <v>10</v>
      </c>
      <c r="I6410" s="1" t="str">
        <f t="shared" si="400"/>
        <v>8505</v>
      </c>
      <c r="J6410" s="2" t="s">
        <v>22530</v>
      </c>
      <c r="K6410" s="1" t="str">
        <f t="shared" si="401"/>
        <v>8505</v>
      </c>
      <c r="L6410" s="1" t="s">
        <v>22530</v>
      </c>
      <c r="M6410" s="1" t="str">
        <f t="shared" si="402"/>
        <v>8505</v>
      </c>
      <c r="N6410" s="1" t="str">
        <f t="shared" si="403"/>
        <v>INSERT INTO tmis_commodity(name, description, hs_code, level, status_id, created_at, updated_at) VALUES('Electro-magnets; permanent magnets and articles intended to become permanent magnets after magnetization; electro-magnetic or permanent magnet chucks, clamps and similar holding devices; electro-magne','Electro-magnets; permanent magnets and articles intended to become permanent magnets after magnetization; electro-magnetic or permanent magnet chucks, clamps and similar holding devices; electro-magnetic couplings, clutches and brakes; electro-magnetic lifting heads.','8505',1,1,'2012-06-01','2012-06-01')</v>
      </c>
    </row>
    <row r="6411" spans="1:14">
      <c r="A6411" s="1">
        <v>6325</v>
      </c>
      <c r="B6411" s="2" t="s">
        <v>10</v>
      </c>
      <c r="C6411" s="2" t="s">
        <v>14456</v>
      </c>
      <c r="D6411" s="2" t="s">
        <v>14457</v>
      </c>
      <c r="E6411" s="2" t="s">
        <v>10</v>
      </c>
      <c r="F6411" s="2" t="s">
        <v>10</v>
      </c>
      <c r="G6411" s="2" t="s">
        <v>10</v>
      </c>
      <c r="I6411" s="1" t="str">
        <f t="shared" si="400"/>
        <v xml:space="preserve"> </v>
      </c>
      <c r="J6411" s="2" t="s">
        <v>10</v>
      </c>
      <c r="K6411" s="1" t="str">
        <f t="shared" si="401"/>
        <v xml:space="preserve"> </v>
      </c>
      <c r="L6411" s="1" t="s">
        <v>10</v>
      </c>
      <c r="M6411" s="1" t="str">
        <f t="shared" si="402"/>
        <v xml:space="preserve"> </v>
      </c>
      <c r="N6411" s="1" t="str">
        <f t="shared" si="403"/>
        <v>INSERT INTO tmis_commodity(name, description, hs_code, level, status_id, created_at, updated_at) VALUES('-Permanent magnets and articles intended to become permanent magnets after magnetisation :','-Permanent magnets and articles intended to become permanent magnets after magnetisation :',' ',3,1,'2012-06-01','2012-06-01')</v>
      </c>
    </row>
    <row r="6412" spans="1:14">
      <c r="A6412" s="1">
        <v>6326</v>
      </c>
      <c r="B6412" s="2" t="s">
        <v>14458</v>
      </c>
      <c r="C6412" s="2" t="s">
        <v>14459</v>
      </c>
      <c r="D6412" s="2" t="s">
        <v>14460</v>
      </c>
      <c r="E6412" s="2" t="s">
        <v>135</v>
      </c>
      <c r="F6412" s="2" t="s">
        <v>73</v>
      </c>
      <c r="G6412" s="2" t="s">
        <v>73</v>
      </c>
      <c r="H6412" s="2" t="s">
        <v>136</v>
      </c>
      <c r="I6412" s="1" t="str">
        <f t="shared" si="400"/>
        <v>85051100</v>
      </c>
      <c r="J6412" s="2" t="s">
        <v>22531</v>
      </c>
      <c r="K6412" s="1" t="str">
        <f t="shared" si="401"/>
        <v>85051100</v>
      </c>
      <c r="L6412" s="1" t="s">
        <v>22531</v>
      </c>
      <c r="M6412" s="1" t="str">
        <f t="shared" si="402"/>
        <v>850511</v>
      </c>
      <c r="N6412" s="1" t="str">
        <f t="shared" si="403"/>
        <v>INSERT INTO tmis_commodity(name, description, hs_code, level, status_id, created_at, updated_at) VALUES('--Of metal','--Of metal','850511',2,1,'2012-06-01','2012-06-01')</v>
      </c>
    </row>
    <row r="6413" spans="1:14">
      <c r="A6413" s="1">
        <v>6327</v>
      </c>
      <c r="B6413" s="2" t="s">
        <v>14461</v>
      </c>
      <c r="C6413" s="2" t="s">
        <v>20</v>
      </c>
      <c r="D6413" s="2" t="s">
        <v>21</v>
      </c>
      <c r="E6413" s="2" t="s">
        <v>135</v>
      </c>
      <c r="F6413" s="2" t="s">
        <v>73</v>
      </c>
      <c r="G6413" s="2" t="s">
        <v>73</v>
      </c>
      <c r="H6413" s="2" t="s">
        <v>136</v>
      </c>
      <c r="I6413" s="1" t="str">
        <f t="shared" si="400"/>
        <v>85051900</v>
      </c>
      <c r="J6413" s="2" t="s">
        <v>22532</v>
      </c>
      <c r="K6413" s="1" t="str">
        <f t="shared" si="401"/>
        <v>85051900</v>
      </c>
      <c r="L6413" s="1" t="s">
        <v>22532</v>
      </c>
      <c r="M6413" s="1" t="str">
        <f t="shared" si="402"/>
        <v>850519</v>
      </c>
      <c r="N6413" s="1" t="str">
        <f t="shared" si="403"/>
        <v>INSERT INTO tmis_commodity(name, description, hs_code, level, status_id, created_at, updated_at) VALUES('--Other','--Other','850519',2,1,'2012-06-01','2012-06-01')</v>
      </c>
    </row>
    <row r="6414" spans="1:14">
      <c r="A6414" s="1">
        <v>6328</v>
      </c>
      <c r="B6414" s="2" t="s">
        <v>14462</v>
      </c>
      <c r="C6414" s="2" t="s">
        <v>14463</v>
      </c>
      <c r="D6414" s="2" t="s">
        <v>14464</v>
      </c>
      <c r="E6414" s="2" t="s">
        <v>135</v>
      </c>
      <c r="F6414" s="2" t="s">
        <v>73</v>
      </c>
      <c r="G6414" s="2" t="s">
        <v>73</v>
      </c>
      <c r="H6414" s="2" t="s">
        <v>136</v>
      </c>
      <c r="I6414" s="1" t="str">
        <f t="shared" si="400"/>
        <v>85052000</v>
      </c>
      <c r="J6414" s="2" t="s">
        <v>22533</v>
      </c>
      <c r="K6414" s="1" t="str">
        <f t="shared" si="401"/>
        <v>85052000</v>
      </c>
      <c r="L6414" s="1" t="s">
        <v>22533</v>
      </c>
      <c r="M6414" s="1" t="str">
        <f t="shared" si="402"/>
        <v>850520</v>
      </c>
      <c r="N6414" s="1" t="str">
        <f t="shared" si="403"/>
        <v>INSERT INTO tmis_commodity(name, description, hs_code, level, status_id, created_at, updated_at) VALUES('-Electro-magnetic couplings, clutches and brakes','-Electro-magnetic couplings, clutches and brakes','850520',2,1,'2012-06-01','2012-06-01')</v>
      </c>
    </row>
    <row r="6415" spans="1:14">
      <c r="A6415" s="1">
        <v>6329</v>
      </c>
      <c r="B6415" s="2" t="s">
        <v>14465</v>
      </c>
      <c r="C6415" s="2" t="s">
        <v>11757</v>
      </c>
      <c r="D6415" s="2" t="s">
        <v>14466</v>
      </c>
      <c r="E6415" s="2" t="s">
        <v>135</v>
      </c>
      <c r="F6415" s="2" t="s">
        <v>73</v>
      </c>
      <c r="G6415" s="2" t="s">
        <v>73</v>
      </c>
      <c r="H6415" s="2" t="s">
        <v>5515</v>
      </c>
      <c r="I6415" s="1" t="str">
        <f t="shared" si="400"/>
        <v>85059000</v>
      </c>
      <c r="J6415" s="2" t="s">
        <v>22534</v>
      </c>
      <c r="K6415" s="1" t="str">
        <f t="shared" si="401"/>
        <v>85059000</v>
      </c>
      <c r="L6415" s="1" t="s">
        <v>22534</v>
      </c>
      <c r="M6415" s="1" t="str">
        <f t="shared" si="402"/>
        <v>850590</v>
      </c>
      <c r="N6415" s="1" t="str">
        <f t="shared" si="403"/>
        <v>INSERT INTO tmis_commodity(name, description, hs_code, level, status_id, created_at, updated_at) VALUES('-Other, including parts','-Other, including parts','850590',2,1,'2012-06-01','2012-06-01')</v>
      </c>
    </row>
    <row r="6416" spans="1:14">
      <c r="A6416" s="1">
        <v>6330</v>
      </c>
      <c r="B6416" s="2" t="s">
        <v>14467</v>
      </c>
      <c r="C6416" s="2" t="s">
        <v>14468</v>
      </c>
      <c r="D6416" s="2" t="s">
        <v>14469</v>
      </c>
      <c r="E6416" s="2" t="s">
        <v>10</v>
      </c>
      <c r="F6416" s="2" t="s">
        <v>10</v>
      </c>
      <c r="G6416" s="2" t="s">
        <v>10</v>
      </c>
      <c r="I6416" s="1" t="str">
        <f t="shared" si="400"/>
        <v>8506</v>
      </c>
      <c r="J6416" s="2" t="s">
        <v>22535</v>
      </c>
      <c r="K6416" s="1" t="str">
        <f t="shared" si="401"/>
        <v>8506</v>
      </c>
      <c r="L6416" s="1" t="s">
        <v>22535</v>
      </c>
      <c r="M6416" s="1" t="str">
        <f t="shared" si="402"/>
        <v>8506</v>
      </c>
      <c r="N6416" s="1" t="str">
        <f t="shared" si="403"/>
        <v>INSERT INTO tmis_commodity(name, description, hs_code, level, status_id, created_at, updated_at) VALUES('Primary cells and primary batteries.','Primary cells and primary batteries.','8506',1,1,'2012-06-01','2012-06-01')</v>
      </c>
    </row>
    <row r="6417" spans="1:14">
      <c r="A6417" s="1">
        <v>6331</v>
      </c>
      <c r="B6417" s="2" t="s">
        <v>14470</v>
      </c>
      <c r="C6417" s="2" t="s">
        <v>3698</v>
      </c>
      <c r="D6417" s="2" t="s">
        <v>14471</v>
      </c>
      <c r="E6417" s="2" t="s">
        <v>16</v>
      </c>
      <c r="F6417" s="2" t="s">
        <v>73</v>
      </c>
      <c r="G6417" s="2" t="s">
        <v>73</v>
      </c>
      <c r="H6417" s="2" t="s">
        <v>18</v>
      </c>
      <c r="I6417" s="1" t="str">
        <f t="shared" si="400"/>
        <v>85061000</v>
      </c>
      <c r="J6417" s="2" t="s">
        <v>22536</v>
      </c>
      <c r="K6417" s="1" t="str">
        <f t="shared" si="401"/>
        <v>85061000</v>
      </c>
      <c r="L6417" s="1" t="s">
        <v>22536</v>
      </c>
      <c r="M6417" s="1" t="str">
        <f t="shared" si="402"/>
        <v>850610</v>
      </c>
      <c r="N6417" s="1" t="str">
        <f t="shared" si="403"/>
        <v>INSERT INTO tmis_commodity(name, description, hs_code, level, status_id, created_at, updated_at) VALUES('-Manganese dioxide','-Manganese dioxide','850610',2,1,'2012-06-01','2012-06-01')</v>
      </c>
    </row>
    <row r="6418" spans="1:14">
      <c r="A6418" s="1">
        <v>6332</v>
      </c>
      <c r="B6418" s="2" t="s">
        <v>14472</v>
      </c>
      <c r="C6418" s="2" t="s">
        <v>14473</v>
      </c>
      <c r="D6418" s="2" t="s">
        <v>14474</v>
      </c>
      <c r="E6418" s="2" t="s">
        <v>16</v>
      </c>
      <c r="F6418" s="2" t="s">
        <v>73</v>
      </c>
      <c r="G6418" s="2" t="s">
        <v>73</v>
      </c>
      <c r="H6418" s="2" t="s">
        <v>18</v>
      </c>
      <c r="I6418" s="1" t="str">
        <f t="shared" si="400"/>
        <v>85063000</v>
      </c>
      <c r="J6418" s="2" t="s">
        <v>22537</v>
      </c>
      <c r="K6418" s="1" t="str">
        <f t="shared" si="401"/>
        <v>85063000</v>
      </c>
      <c r="L6418" s="1" t="s">
        <v>22537</v>
      </c>
      <c r="M6418" s="1" t="str">
        <f t="shared" si="402"/>
        <v>850630</v>
      </c>
      <c r="N6418" s="1" t="str">
        <f t="shared" si="403"/>
        <v>INSERT INTO tmis_commodity(name, description, hs_code, level, status_id, created_at, updated_at) VALUES('-Mercuric oxide','-Mercuric oxide','850630',2,1,'2012-06-01','2012-06-01')</v>
      </c>
    </row>
    <row r="6419" spans="1:14">
      <c r="A6419" s="1">
        <v>6333</v>
      </c>
      <c r="B6419" s="2" t="s">
        <v>14475</v>
      </c>
      <c r="C6419" s="2" t="s">
        <v>14476</v>
      </c>
      <c r="D6419" s="2" t="s">
        <v>14477</v>
      </c>
      <c r="E6419" s="2" t="s">
        <v>16</v>
      </c>
      <c r="F6419" s="2" t="s">
        <v>73</v>
      </c>
      <c r="G6419" s="2" t="s">
        <v>73</v>
      </c>
      <c r="H6419" s="2" t="s">
        <v>18</v>
      </c>
      <c r="I6419" s="1" t="str">
        <f t="shared" si="400"/>
        <v>85064000</v>
      </c>
      <c r="J6419" s="2" t="s">
        <v>22538</v>
      </c>
      <c r="K6419" s="1" t="str">
        <f t="shared" si="401"/>
        <v>85064000</v>
      </c>
      <c r="L6419" s="1" t="s">
        <v>22538</v>
      </c>
      <c r="M6419" s="1" t="str">
        <f t="shared" si="402"/>
        <v>850640</v>
      </c>
      <c r="N6419" s="1" t="str">
        <f t="shared" si="403"/>
        <v>INSERT INTO tmis_commodity(name, description, hs_code, level, status_id, created_at, updated_at) VALUES('-Silver oxide','-Silver oxide','850640',2,1,'2012-06-01','2012-06-01')</v>
      </c>
    </row>
    <row r="6420" spans="1:14">
      <c r="A6420" s="1">
        <v>6334</v>
      </c>
      <c r="B6420" s="2" t="s">
        <v>14478</v>
      </c>
      <c r="C6420" s="2" t="s">
        <v>14479</v>
      </c>
      <c r="D6420" s="2" t="s">
        <v>14480</v>
      </c>
      <c r="E6420" s="2" t="s">
        <v>16</v>
      </c>
      <c r="F6420" s="2" t="s">
        <v>73</v>
      </c>
      <c r="G6420" s="2" t="s">
        <v>73</v>
      </c>
      <c r="H6420" s="2" t="s">
        <v>18</v>
      </c>
      <c r="I6420" s="1" t="str">
        <f t="shared" si="400"/>
        <v>85065000</v>
      </c>
      <c r="J6420" s="2" t="s">
        <v>22539</v>
      </c>
      <c r="K6420" s="1" t="str">
        <f t="shared" si="401"/>
        <v>85065000</v>
      </c>
      <c r="L6420" s="1" t="s">
        <v>22539</v>
      </c>
      <c r="M6420" s="1" t="str">
        <f t="shared" si="402"/>
        <v>850650</v>
      </c>
      <c r="N6420" s="1" t="str">
        <f t="shared" si="403"/>
        <v>INSERT INTO tmis_commodity(name, description, hs_code, level, status_id, created_at, updated_at) VALUES('-Lithium','-Lithium','850650',2,1,'2012-06-01','2012-06-01')</v>
      </c>
    </row>
    <row r="6421" spans="1:14">
      <c r="A6421" s="1">
        <v>6335</v>
      </c>
      <c r="B6421" s="2" t="s">
        <v>14481</v>
      </c>
      <c r="C6421" s="2" t="s">
        <v>14482</v>
      </c>
      <c r="D6421" s="2" t="s">
        <v>14483</v>
      </c>
      <c r="E6421" s="2" t="s">
        <v>16</v>
      </c>
      <c r="F6421" s="2" t="s">
        <v>73</v>
      </c>
      <c r="G6421" s="2" t="s">
        <v>73</v>
      </c>
      <c r="H6421" s="2" t="s">
        <v>18</v>
      </c>
      <c r="I6421" s="1" t="str">
        <f t="shared" si="400"/>
        <v>85066000</v>
      </c>
      <c r="J6421" s="2" t="s">
        <v>22540</v>
      </c>
      <c r="K6421" s="1" t="str">
        <f t="shared" si="401"/>
        <v>85066000</v>
      </c>
      <c r="L6421" s="1" t="s">
        <v>22540</v>
      </c>
      <c r="M6421" s="1" t="str">
        <f t="shared" si="402"/>
        <v>850660</v>
      </c>
      <c r="N6421" s="1" t="str">
        <f t="shared" si="403"/>
        <v>INSERT INTO tmis_commodity(name, description, hs_code, level, status_id, created_at, updated_at) VALUES('-Air-zinc','-Air-zinc','850660',2,1,'2012-06-01','2012-06-01')</v>
      </c>
    </row>
    <row r="6422" spans="1:14">
      <c r="A6422" s="1">
        <v>6336</v>
      </c>
      <c r="B6422" s="2" t="s">
        <v>14484</v>
      </c>
      <c r="C6422" s="2" t="s">
        <v>14485</v>
      </c>
      <c r="D6422" s="2" t="s">
        <v>14486</v>
      </c>
      <c r="E6422" s="2" t="s">
        <v>16</v>
      </c>
      <c r="F6422" s="2" t="s">
        <v>73</v>
      </c>
      <c r="G6422" s="2" t="s">
        <v>73</v>
      </c>
      <c r="H6422" s="2" t="s">
        <v>18</v>
      </c>
      <c r="I6422" s="1" t="str">
        <f t="shared" si="400"/>
        <v>85068000</v>
      </c>
      <c r="J6422" s="2" t="s">
        <v>22541</v>
      </c>
      <c r="K6422" s="1" t="str">
        <f t="shared" si="401"/>
        <v>85068000</v>
      </c>
      <c r="L6422" s="1" t="s">
        <v>22541</v>
      </c>
      <c r="M6422" s="1" t="str">
        <f t="shared" si="402"/>
        <v>850680</v>
      </c>
      <c r="N6422" s="1" t="str">
        <f t="shared" si="403"/>
        <v>INSERT INTO tmis_commodity(name, description, hs_code, level, status_id, created_at, updated_at) VALUES('-Other primary cells and primary batteries','-Other primary cells and primary batteries','850680',2,1,'2012-06-01','2012-06-01')</v>
      </c>
    </row>
    <row r="6423" spans="1:14">
      <c r="A6423" s="1">
        <v>6337</v>
      </c>
      <c r="B6423" s="2" t="s">
        <v>14487</v>
      </c>
      <c r="C6423" s="2" t="s">
        <v>9648</v>
      </c>
      <c r="D6423" s="2" t="s">
        <v>14452</v>
      </c>
      <c r="E6423" s="2" t="s">
        <v>135</v>
      </c>
      <c r="F6423" s="2" t="s">
        <v>73</v>
      </c>
      <c r="G6423" s="2" t="s">
        <v>73</v>
      </c>
      <c r="H6423" s="2" t="s">
        <v>5515</v>
      </c>
      <c r="I6423" s="1" t="str">
        <f t="shared" si="400"/>
        <v>85069000</v>
      </c>
      <c r="J6423" s="2" t="s">
        <v>22542</v>
      </c>
      <c r="K6423" s="1" t="str">
        <f t="shared" si="401"/>
        <v>85069000</v>
      </c>
      <c r="L6423" s="1" t="s">
        <v>22542</v>
      </c>
      <c r="M6423" s="1" t="str">
        <f t="shared" si="402"/>
        <v>850690</v>
      </c>
      <c r="N6423" s="1" t="str">
        <f t="shared" si="403"/>
        <v>INSERT INTO tmis_commodity(name, description, hs_code, level, status_id, created_at, updated_at) VALUES('-Parts','-Parts','850690',2,1,'2012-06-01','2012-06-01')</v>
      </c>
    </row>
    <row r="6424" spans="1:14">
      <c r="A6424" s="1">
        <v>6338</v>
      </c>
      <c r="B6424" s="2" t="s">
        <v>14488</v>
      </c>
      <c r="C6424" s="2" t="s">
        <v>14489</v>
      </c>
      <c r="D6424" s="2" t="s">
        <v>14490</v>
      </c>
      <c r="E6424" s="2" t="s">
        <v>10</v>
      </c>
      <c r="F6424" s="2" t="s">
        <v>10</v>
      </c>
      <c r="G6424" s="2" t="s">
        <v>10</v>
      </c>
      <c r="I6424" s="1" t="str">
        <f t="shared" si="400"/>
        <v>8507</v>
      </c>
      <c r="J6424" s="2" t="s">
        <v>22543</v>
      </c>
      <c r="K6424" s="1" t="str">
        <f t="shared" si="401"/>
        <v>8507</v>
      </c>
      <c r="L6424" s="1" t="s">
        <v>22543</v>
      </c>
      <c r="M6424" s="1" t="str">
        <f t="shared" si="402"/>
        <v>8507</v>
      </c>
      <c r="N6424" s="1" t="str">
        <f t="shared" si="403"/>
        <v>INSERT INTO tmis_commodity(name, description, hs_code, level, status_id, created_at, updated_at) VALUES('Electric accumulators, including separators therefor, whether or not rectangular (including square).','Electric accumulators, including separators therefor, whether or not rectangular (including square).','8507',1,1,'2012-06-01','2012-06-01')</v>
      </c>
    </row>
    <row r="6425" spans="1:14">
      <c r="A6425" s="1">
        <v>6339</v>
      </c>
      <c r="B6425" s="2" t="s">
        <v>14491</v>
      </c>
      <c r="C6425" s="2" t="s">
        <v>14492</v>
      </c>
      <c r="D6425" s="2" t="s">
        <v>14493</v>
      </c>
      <c r="E6425" s="2" t="s">
        <v>16</v>
      </c>
      <c r="F6425" s="2" t="s">
        <v>17</v>
      </c>
      <c r="G6425" s="2" t="s">
        <v>17</v>
      </c>
      <c r="H6425" s="2" t="s">
        <v>18</v>
      </c>
      <c r="I6425" s="1" t="str">
        <f t="shared" si="400"/>
        <v>85071000</v>
      </c>
      <c r="J6425" s="2" t="s">
        <v>22544</v>
      </c>
      <c r="K6425" s="1" t="str">
        <f t="shared" si="401"/>
        <v>85071000</v>
      </c>
      <c r="L6425" s="1" t="s">
        <v>22544</v>
      </c>
      <c r="M6425" s="1" t="str">
        <f t="shared" si="402"/>
        <v>850710</v>
      </c>
      <c r="N6425" s="1" t="str">
        <f t="shared" si="403"/>
        <v>INSERT INTO tmis_commodity(name, description, hs_code, level, status_id, created_at, updated_at) VALUES('-Lead-acid, of a kind used for starting piston engines','-Lead-acid, of a kind used for starting piston engines','850710',2,1,'2012-06-01','2012-06-01')</v>
      </c>
    </row>
    <row r="6426" spans="1:14">
      <c r="A6426" s="1">
        <v>6340</v>
      </c>
      <c r="B6426" s="2" t="s">
        <v>14494</v>
      </c>
      <c r="C6426" s="2" t="s">
        <v>14495</v>
      </c>
      <c r="D6426" s="2" t="s">
        <v>14496</v>
      </c>
      <c r="E6426" s="2" t="s">
        <v>16</v>
      </c>
      <c r="F6426" s="2" t="s">
        <v>17</v>
      </c>
      <c r="G6426" s="2" t="s">
        <v>17</v>
      </c>
      <c r="H6426" s="2" t="s">
        <v>18</v>
      </c>
      <c r="I6426" s="1" t="str">
        <f t="shared" si="400"/>
        <v>85072000</v>
      </c>
      <c r="J6426" s="2" t="s">
        <v>22545</v>
      </c>
      <c r="K6426" s="1" t="str">
        <f t="shared" si="401"/>
        <v>85072000</v>
      </c>
      <c r="L6426" s="1" t="s">
        <v>22545</v>
      </c>
      <c r="M6426" s="1" t="str">
        <f t="shared" si="402"/>
        <v>850720</v>
      </c>
      <c r="N6426" s="1" t="str">
        <f t="shared" si="403"/>
        <v>INSERT INTO tmis_commodity(name, description, hs_code, level, status_id, created_at, updated_at) VALUES('-Other lead-acid accumulators','-Other lead-acid accumulators','850720',2,1,'2012-06-01','2012-06-01')</v>
      </c>
    </row>
    <row r="6427" spans="1:14">
      <c r="A6427" s="1">
        <v>6341</v>
      </c>
      <c r="B6427" s="2" t="s">
        <v>14497</v>
      </c>
      <c r="C6427" s="2" t="s">
        <v>14498</v>
      </c>
      <c r="D6427" s="2" t="s">
        <v>14499</v>
      </c>
      <c r="E6427" s="2" t="s">
        <v>16</v>
      </c>
      <c r="F6427" s="2" t="s">
        <v>17</v>
      </c>
      <c r="G6427" s="2" t="s">
        <v>17</v>
      </c>
      <c r="H6427" s="2" t="s">
        <v>18</v>
      </c>
      <c r="I6427" s="1" t="str">
        <f t="shared" si="400"/>
        <v>85073000</v>
      </c>
      <c r="J6427" s="2" t="s">
        <v>22546</v>
      </c>
      <c r="K6427" s="1" t="str">
        <f t="shared" si="401"/>
        <v>85073000</v>
      </c>
      <c r="L6427" s="1" t="s">
        <v>22546</v>
      </c>
      <c r="M6427" s="1" t="str">
        <f t="shared" si="402"/>
        <v>850730</v>
      </c>
      <c r="N6427" s="1" t="str">
        <f t="shared" si="403"/>
        <v>INSERT INTO tmis_commodity(name, description, hs_code, level, status_id, created_at, updated_at) VALUES('-Nickel-cadmium','-Nickel-cadmium','850730',2,1,'2012-06-01','2012-06-01')</v>
      </c>
    </row>
    <row r="6428" spans="1:14">
      <c r="A6428" s="1">
        <v>6342</v>
      </c>
      <c r="B6428" s="2" t="s">
        <v>14500</v>
      </c>
      <c r="C6428" s="2" t="s">
        <v>14501</v>
      </c>
      <c r="D6428" s="2" t="s">
        <v>14502</v>
      </c>
      <c r="E6428" s="2" t="s">
        <v>16</v>
      </c>
      <c r="F6428" s="2" t="s">
        <v>17</v>
      </c>
      <c r="G6428" s="2" t="s">
        <v>17</v>
      </c>
      <c r="H6428" s="2" t="s">
        <v>18</v>
      </c>
      <c r="I6428" s="1" t="str">
        <f t="shared" si="400"/>
        <v>85074000</v>
      </c>
      <c r="J6428" s="2" t="s">
        <v>22547</v>
      </c>
      <c r="K6428" s="1" t="str">
        <f t="shared" si="401"/>
        <v>85074000</v>
      </c>
      <c r="L6428" s="1" t="s">
        <v>22547</v>
      </c>
      <c r="M6428" s="1" t="str">
        <f t="shared" si="402"/>
        <v>850740</v>
      </c>
      <c r="N6428" s="1" t="str">
        <f t="shared" si="403"/>
        <v>INSERT INTO tmis_commodity(name, description, hs_code, level, status_id, created_at, updated_at) VALUES('-Nickel-iron','-Nickel-iron','850740',2,1,'2012-06-01','2012-06-01')</v>
      </c>
    </row>
    <row r="6429" spans="1:14">
      <c r="A6429" s="1">
        <v>6343</v>
      </c>
      <c r="B6429" s="2" t="s">
        <v>14503</v>
      </c>
      <c r="C6429" s="2" t="s">
        <v>14504</v>
      </c>
      <c r="D6429" s="2" t="s">
        <v>14505</v>
      </c>
      <c r="E6429" s="2" t="s">
        <v>16</v>
      </c>
      <c r="F6429" s="2" t="s">
        <v>17</v>
      </c>
      <c r="G6429" s="2" t="s">
        <v>17</v>
      </c>
      <c r="H6429" s="2" t="s">
        <v>18</v>
      </c>
      <c r="I6429" s="1" t="str">
        <f t="shared" si="400"/>
        <v>85075000</v>
      </c>
      <c r="J6429" s="2" t="s">
        <v>22548</v>
      </c>
      <c r="K6429" s="1" t="str">
        <f t="shared" si="401"/>
        <v>85075000</v>
      </c>
      <c r="L6429" s="1" t="s">
        <v>22548</v>
      </c>
      <c r="M6429" s="1" t="str">
        <f t="shared" si="402"/>
        <v>850750</v>
      </c>
      <c r="N6429" s="1" t="str">
        <f t="shared" si="403"/>
        <v>INSERT INTO tmis_commodity(name, description, hs_code, level, status_id, created_at, updated_at) VALUES('-Nickel-metal hydride','-Nickel-metal hydride','850750',2,1,'2012-06-01','2012-06-01')</v>
      </c>
    </row>
    <row r="6430" spans="1:14">
      <c r="A6430" s="1">
        <v>6344</v>
      </c>
      <c r="B6430" s="2" t="s">
        <v>14506</v>
      </c>
      <c r="C6430" s="2" t="s">
        <v>14507</v>
      </c>
      <c r="D6430" s="2" t="s">
        <v>14508</v>
      </c>
      <c r="E6430" s="2" t="s">
        <v>16</v>
      </c>
      <c r="F6430" s="2" t="s">
        <v>17</v>
      </c>
      <c r="G6430" s="2" t="s">
        <v>17</v>
      </c>
      <c r="H6430" s="2" t="s">
        <v>18</v>
      </c>
      <c r="I6430" s="1" t="str">
        <f t="shared" si="400"/>
        <v>85076000</v>
      </c>
      <c r="J6430" s="2" t="s">
        <v>22549</v>
      </c>
      <c r="K6430" s="1" t="str">
        <f t="shared" si="401"/>
        <v>85076000</v>
      </c>
      <c r="L6430" s="1" t="s">
        <v>22549</v>
      </c>
      <c r="M6430" s="1" t="str">
        <f t="shared" si="402"/>
        <v>850760</v>
      </c>
      <c r="N6430" s="1" t="str">
        <f t="shared" si="403"/>
        <v>INSERT INTO tmis_commodity(name, description, hs_code, level, status_id, created_at, updated_at) VALUES('- Lithium- ion','- Lithium- ion','850760',2,1,'2012-06-01','2012-06-01')</v>
      </c>
    </row>
    <row r="6431" spans="1:14">
      <c r="A6431" s="1">
        <v>6345</v>
      </c>
      <c r="B6431" s="2" t="s">
        <v>14509</v>
      </c>
      <c r="C6431" s="2" t="s">
        <v>14510</v>
      </c>
      <c r="D6431" s="2" t="s">
        <v>14511</v>
      </c>
      <c r="E6431" s="2" t="s">
        <v>16</v>
      </c>
      <c r="F6431" s="2" t="s">
        <v>17</v>
      </c>
      <c r="G6431" s="2" t="s">
        <v>17</v>
      </c>
      <c r="H6431" s="2" t="s">
        <v>18</v>
      </c>
      <c r="I6431" s="1" t="str">
        <f t="shared" si="400"/>
        <v>85078000</v>
      </c>
      <c r="J6431" s="2" t="s">
        <v>22550</v>
      </c>
      <c r="K6431" s="1" t="str">
        <f t="shared" si="401"/>
        <v>85078000</v>
      </c>
      <c r="L6431" s="1" t="s">
        <v>22550</v>
      </c>
      <c r="M6431" s="1" t="str">
        <f t="shared" si="402"/>
        <v>850780</v>
      </c>
      <c r="N6431" s="1" t="str">
        <f t="shared" si="403"/>
        <v>INSERT INTO tmis_commodity(name, description, hs_code, level, status_id, created_at, updated_at) VALUES('-Other accumulators','-Other accumulators','850780',2,1,'2012-06-01','2012-06-01')</v>
      </c>
    </row>
    <row r="6432" spans="1:14">
      <c r="A6432" s="1">
        <v>6346</v>
      </c>
      <c r="B6432" s="2" t="s">
        <v>14512</v>
      </c>
      <c r="C6432" s="2" t="s">
        <v>9648</v>
      </c>
      <c r="D6432" s="2" t="s">
        <v>14452</v>
      </c>
      <c r="E6432" s="2" t="s">
        <v>135</v>
      </c>
      <c r="F6432" s="2" t="s">
        <v>17</v>
      </c>
      <c r="G6432" s="2" t="s">
        <v>17</v>
      </c>
      <c r="H6432" s="2" t="s">
        <v>5515</v>
      </c>
      <c r="I6432" s="1" t="str">
        <f t="shared" si="400"/>
        <v>85079000</v>
      </c>
      <c r="J6432" s="2" t="s">
        <v>22551</v>
      </c>
      <c r="K6432" s="1" t="str">
        <f t="shared" si="401"/>
        <v>85079000</v>
      </c>
      <c r="L6432" s="1" t="s">
        <v>22551</v>
      </c>
      <c r="M6432" s="1" t="str">
        <f t="shared" si="402"/>
        <v>850790</v>
      </c>
      <c r="N6432" s="1" t="str">
        <f t="shared" si="403"/>
        <v>INSERT INTO tmis_commodity(name, description, hs_code, level, status_id, created_at, updated_at) VALUES('-Parts','-Parts','850790',2,1,'2012-06-01','2012-06-01')</v>
      </c>
    </row>
    <row r="6433" spans="1:14">
      <c r="A6433" s="1">
        <v>6347</v>
      </c>
      <c r="B6433" s="2" t="s">
        <v>14513</v>
      </c>
      <c r="C6433" s="2" t="s">
        <v>14514</v>
      </c>
      <c r="D6433" s="2" t="s">
        <v>14515</v>
      </c>
      <c r="E6433" s="2" t="s">
        <v>10</v>
      </c>
      <c r="F6433" s="2" t="s">
        <v>10</v>
      </c>
      <c r="G6433" s="2" t="s">
        <v>10</v>
      </c>
      <c r="I6433" s="1" t="str">
        <f t="shared" si="400"/>
        <v>8508</v>
      </c>
      <c r="J6433" s="2" t="s">
        <v>22552</v>
      </c>
      <c r="K6433" s="1" t="str">
        <f t="shared" si="401"/>
        <v>8508</v>
      </c>
      <c r="L6433" s="1" t="s">
        <v>22552</v>
      </c>
      <c r="M6433" s="1" t="str">
        <f t="shared" si="402"/>
        <v>8508</v>
      </c>
      <c r="N6433" s="1" t="str">
        <f t="shared" si="403"/>
        <v>INSERT INTO tmis_commodity(name, description, hs_code, level, status_id, created_at, updated_at) VALUES('Vacuum cleaners.','Vacuum cleaners.','8508',1,1,'2012-06-01','2012-06-01')</v>
      </c>
    </row>
    <row r="6434" spans="1:14">
      <c r="A6434" s="1">
        <v>6348</v>
      </c>
      <c r="B6434" s="2" t="s">
        <v>10</v>
      </c>
      <c r="C6434" s="2" t="s">
        <v>13976</v>
      </c>
      <c r="D6434" s="2" t="s">
        <v>14516</v>
      </c>
      <c r="E6434" s="2" t="s">
        <v>10</v>
      </c>
      <c r="F6434" s="2" t="s">
        <v>10</v>
      </c>
      <c r="G6434" s="2" t="s">
        <v>10</v>
      </c>
      <c r="I6434" s="1" t="str">
        <f t="shared" si="400"/>
        <v xml:space="preserve"> </v>
      </c>
      <c r="J6434" s="2" t="s">
        <v>10</v>
      </c>
      <c r="K6434" s="1" t="str">
        <f t="shared" si="401"/>
        <v xml:space="preserve"> </v>
      </c>
      <c r="L6434" s="1" t="s">
        <v>10</v>
      </c>
      <c r="M6434" s="1" t="str">
        <f t="shared" si="402"/>
        <v xml:space="preserve"> </v>
      </c>
      <c r="N6434" s="1" t="str">
        <f t="shared" si="403"/>
        <v>INSERT INTO tmis_commodity(name, description, hs_code, level, status_id, created_at, updated_at) VALUES('-With self-contained electric motor :','-With self-contained electric motor :',' ',3,1,'2012-06-01','2012-06-01')</v>
      </c>
    </row>
    <row r="6435" spans="1:14">
      <c r="A6435" s="1">
        <v>6349</v>
      </c>
      <c r="B6435" s="2" t="s">
        <v>14517</v>
      </c>
      <c r="C6435" s="2" t="s">
        <v>14518</v>
      </c>
      <c r="D6435" s="2" t="s">
        <v>14519</v>
      </c>
      <c r="E6435" s="2" t="s">
        <v>16</v>
      </c>
      <c r="F6435" s="2" t="s">
        <v>851</v>
      </c>
      <c r="G6435" s="2" t="s">
        <v>858</v>
      </c>
      <c r="H6435" s="2" t="s">
        <v>18</v>
      </c>
      <c r="I6435" s="1" t="str">
        <f t="shared" si="400"/>
        <v>85081100</v>
      </c>
      <c r="J6435" s="2" t="s">
        <v>22553</v>
      </c>
      <c r="K6435" s="1" t="str">
        <f t="shared" si="401"/>
        <v>85081100</v>
      </c>
      <c r="L6435" s="1" t="s">
        <v>22553</v>
      </c>
      <c r="M6435" s="1" t="str">
        <f t="shared" si="402"/>
        <v>850811</v>
      </c>
      <c r="N6435" s="1" t="str">
        <f t="shared" si="403"/>
        <v>INSERT INTO tmis_commodity(name, description, hs_code, level, status_id, created_at, updated_at) VALUES('--Of a power not exceeding 1,500 W and having a dust bag or other receptacle capacity not exceeding 20 l','--Of a power not exceeding 1,500 W and having a dust bag or other receptacle capacity not exceeding 20 l','850811',2,1,'2012-06-01','2012-06-01')</v>
      </c>
    </row>
    <row r="6436" spans="1:14">
      <c r="A6436" s="1">
        <v>6350</v>
      </c>
      <c r="B6436" s="2" t="s">
        <v>14520</v>
      </c>
      <c r="C6436" s="2" t="s">
        <v>20</v>
      </c>
      <c r="D6436" s="2" t="s">
        <v>21</v>
      </c>
      <c r="E6436" s="2" t="s">
        <v>16</v>
      </c>
      <c r="F6436" s="2" t="s">
        <v>851</v>
      </c>
      <c r="G6436" s="2" t="s">
        <v>858</v>
      </c>
      <c r="H6436" s="2" t="s">
        <v>18</v>
      </c>
      <c r="I6436" s="1" t="str">
        <f t="shared" si="400"/>
        <v>85081900</v>
      </c>
      <c r="J6436" s="2" t="s">
        <v>22554</v>
      </c>
      <c r="K6436" s="1" t="str">
        <f t="shared" si="401"/>
        <v>85081900</v>
      </c>
      <c r="L6436" s="1" t="s">
        <v>22554</v>
      </c>
      <c r="M6436" s="1" t="str">
        <f t="shared" si="402"/>
        <v>850819</v>
      </c>
      <c r="N6436" s="1" t="str">
        <f t="shared" si="403"/>
        <v>INSERT INTO tmis_commodity(name, description, hs_code, level, status_id, created_at, updated_at) VALUES('--Other','--Other','850819',2,1,'2012-06-01','2012-06-01')</v>
      </c>
    </row>
    <row r="6437" spans="1:14">
      <c r="A6437" s="1">
        <v>6351</v>
      </c>
      <c r="B6437" s="2" t="s">
        <v>14521</v>
      </c>
      <c r="C6437" s="2" t="s">
        <v>14522</v>
      </c>
      <c r="D6437" s="2" t="s">
        <v>14523</v>
      </c>
      <c r="E6437" s="2" t="s">
        <v>16</v>
      </c>
      <c r="F6437" s="2" t="s">
        <v>851</v>
      </c>
      <c r="G6437" s="2" t="s">
        <v>858</v>
      </c>
      <c r="H6437" s="2" t="s">
        <v>18</v>
      </c>
      <c r="I6437" s="1" t="str">
        <f t="shared" si="400"/>
        <v>85086000</v>
      </c>
      <c r="J6437" s="2" t="s">
        <v>22555</v>
      </c>
      <c r="K6437" s="1" t="str">
        <f t="shared" si="401"/>
        <v>85086000</v>
      </c>
      <c r="L6437" s="1" t="s">
        <v>22555</v>
      </c>
      <c r="M6437" s="1" t="str">
        <f t="shared" si="402"/>
        <v>850860</v>
      </c>
      <c r="N6437" s="1" t="str">
        <f t="shared" si="403"/>
        <v>INSERT INTO tmis_commodity(name, description, hs_code, level, status_id, created_at, updated_at) VALUES('-Other vacuum cleaners','-Other vacuum cleaners','850860',2,1,'2012-06-01','2012-06-01')</v>
      </c>
    </row>
    <row r="6438" spans="1:14">
      <c r="A6438" s="1">
        <v>6352</v>
      </c>
      <c r="B6438" s="2" t="s">
        <v>14524</v>
      </c>
      <c r="C6438" s="2" t="s">
        <v>9648</v>
      </c>
      <c r="D6438" s="2" t="s">
        <v>12599</v>
      </c>
      <c r="E6438" s="2" t="s">
        <v>16</v>
      </c>
      <c r="F6438" s="2" t="s">
        <v>851</v>
      </c>
      <c r="G6438" s="2" t="s">
        <v>858</v>
      </c>
      <c r="H6438" s="2" t="s">
        <v>18</v>
      </c>
      <c r="I6438" s="1" t="str">
        <f t="shared" si="400"/>
        <v>85087000</v>
      </c>
      <c r="J6438" s="2" t="s">
        <v>22556</v>
      </c>
      <c r="K6438" s="1" t="str">
        <f t="shared" si="401"/>
        <v>85087000</v>
      </c>
      <c r="L6438" s="1" t="s">
        <v>22556</v>
      </c>
      <c r="M6438" s="1" t="str">
        <f t="shared" si="402"/>
        <v>850870</v>
      </c>
      <c r="N6438" s="1" t="str">
        <f t="shared" si="403"/>
        <v>INSERT INTO tmis_commodity(name, description, hs_code, level, status_id, created_at, updated_at) VALUES('-Parts','-Parts','850870',2,1,'2012-06-01','2012-06-01')</v>
      </c>
    </row>
    <row r="6439" spans="1:14">
      <c r="A6439" s="1">
        <v>6353</v>
      </c>
      <c r="B6439" s="2" t="s">
        <v>14525</v>
      </c>
      <c r="C6439" s="2" t="s">
        <v>14526</v>
      </c>
      <c r="D6439" s="2" t="s">
        <v>14527</v>
      </c>
      <c r="E6439" s="2" t="s">
        <v>10</v>
      </c>
      <c r="F6439" s="2" t="s">
        <v>10</v>
      </c>
      <c r="G6439" s="2" t="s">
        <v>10</v>
      </c>
      <c r="I6439" s="1" t="str">
        <f t="shared" si="400"/>
        <v>8509</v>
      </c>
      <c r="J6439" s="2" t="s">
        <v>22557</v>
      </c>
      <c r="K6439" s="1" t="str">
        <f t="shared" si="401"/>
        <v>8509</v>
      </c>
      <c r="L6439" s="1" t="s">
        <v>22557</v>
      </c>
      <c r="M6439" s="1" t="str">
        <f t="shared" si="402"/>
        <v>8509</v>
      </c>
      <c r="N6439" s="1" t="str">
        <f t="shared" si="403"/>
        <v>INSERT INTO tmis_commodity(name, description, hs_code, level, status_id, created_at, updated_at) VALUES('Electro-mechanical domestic appliances, with self-contained electric motor, other than vacuum cleaners of heading 85.08.','Electro-mechanical domestic appliances, with self-contained electric motor, other than vacuum cleaners of heading 85.08.','8509',1,1,'2012-06-01','2012-06-01')</v>
      </c>
    </row>
    <row r="6440" spans="1:14">
      <c r="A6440" s="1">
        <v>6354</v>
      </c>
      <c r="B6440" s="2" t="s">
        <v>14528</v>
      </c>
      <c r="C6440" s="2" t="s">
        <v>14529</v>
      </c>
      <c r="D6440" s="2" t="s">
        <v>14530</v>
      </c>
      <c r="E6440" s="2" t="s">
        <v>16</v>
      </c>
      <c r="F6440" s="2" t="s">
        <v>851</v>
      </c>
      <c r="G6440" s="2" t="s">
        <v>858</v>
      </c>
      <c r="H6440" s="2" t="s">
        <v>18</v>
      </c>
      <c r="I6440" s="1" t="str">
        <f t="shared" si="400"/>
        <v>85094000</v>
      </c>
      <c r="J6440" s="2" t="s">
        <v>22558</v>
      </c>
      <c r="K6440" s="1" t="str">
        <f t="shared" si="401"/>
        <v>85094000</v>
      </c>
      <c r="L6440" s="1" t="s">
        <v>22558</v>
      </c>
      <c r="M6440" s="1" t="str">
        <f t="shared" si="402"/>
        <v>850940</v>
      </c>
      <c r="N6440" s="1" t="str">
        <f t="shared" si="403"/>
        <v>INSERT INTO tmis_commodity(name, description, hs_code, level, status_id, created_at, updated_at) VALUES('-Food grinders and mixers; fruit or vegetable juice extractors','-Food grinders and mixers; fruit or vegetable juice extractors','850940',2,1,'2012-06-01','2012-06-01')</v>
      </c>
    </row>
    <row r="6441" spans="1:14">
      <c r="A6441" s="1">
        <v>6355</v>
      </c>
      <c r="B6441" s="2" t="s">
        <v>14531</v>
      </c>
      <c r="C6441" s="2" t="s">
        <v>14251</v>
      </c>
      <c r="D6441" s="2" t="s">
        <v>14532</v>
      </c>
      <c r="E6441" s="2" t="s">
        <v>16</v>
      </c>
      <c r="F6441" s="2" t="s">
        <v>851</v>
      </c>
      <c r="G6441" s="2" t="s">
        <v>858</v>
      </c>
      <c r="H6441" s="2" t="s">
        <v>18</v>
      </c>
      <c r="I6441" s="1" t="str">
        <f t="shared" si="400"/>
        <v>85098000</v>
      </c>
      <c r="J6441" s="2" t="s">
        <v>22559</v>
      </c>
      <c r="K6441" s="1" t="str">
        <f t="shared" si="401"/>
        <v>85098000</v>
      </c>
      <c r="L6441" s="1" t="s">
        <v>22559</v>
      </c>
      <c r="M6441" s="1" t="str">
        <f t="shared" si="402"/>
        <v>850980</v>
      </c>
      <c r="N6441" s="1" t="str">
        <f t="shared" si="403"/>
        <v>INSERT INTO tmis_commodity(name, description, hs_code, level, status_id, created_at, updated_at) VALUES('-Other appliances','-Other appliances','850980',2,1,'2012-06-01','2012-06-01')</v>
      </c>
    </row>
    <row r="6442" spans="1:14">
      <c r="A6442" s="1">
        <v>6356</v>
      </c>
      <c r="B6442" s="2" t="s">
        <v>14533</v>
      </c>
      <c r="C6442" s="2" t="s">
        <v>9648</v>
      </c>
      <c r="D6442" s="2" t="s">
        <v>14452</v>
      </c>
      <c r="E6442" s="2" t="s">
        <v>135</v>
      </c>
      <c r="F6442" s="2" t="s">
        <v>73</v>
      </c>
      <c r="G6442" s="2" t="s">
        <v>73</v>
      </c>
      <c r="H6442" s="2" t="s">
        <v>5515</v>
      </c>
      <c r="I6442" s="1" t="str">
        <f t="shared" si="400"/>
        <v>85099000</v>
      </c>
      <c r="J6442" s="2" t="s">
        <v>22560</v>
      </c>
      <c r="K6442" s="1" t="str">
        <f t="shared" si="401"/>
        <v>85099000</v>
      </c>
      <c r="L6442" s="1" t="s">
        <v>22560</v>
      </c>
      <c r="M6442" s="1" t="str">
        <f t="shared" si="402"/>
        <v>850990</v>
      </c>
      <c r="N6442" s="1" t="str">
        <f t="shared" si="403"/>
        <v>INSERT INTO tmis_commodity(name, description, hs_code, level, status_id, created_at, updated_at) VALUES('-Parts','-Parts','850990',2,1,'2012-06-01','2012-06-01')</v>
      </c>
    </row>
    <row r="6443" spans="1:14">
      <c r="A6443" s="1">
        <v>6357</v>
      </c>
      <c r="B6443" s="2" t="s">
        <v>14534</v>
      </c>
      <c r="C6443" s="2" t="s">
        <v>14535</v>
      </c>
      <c r="D6443" s="2" t="s">
        <v>14536</v>
      </c>
      <c r="E6443" s="2" t="s">
        <v>10</v>
      </c>
      <c r="F6443" s="2" t="s">
        <v>10</v>
      </c>
      <c r="G6443" s="2" t="s">
        <v>10</v>
      </c>
      <c r="I6443" s="1" t="str">
        <f t="shared" si="400"/>
        <v>8510</v>
      </c>
      <c r="J6443" s="2" t="s">
        <v>22561</v>
      </c>
      <c r="K6443" s="1" t="str">
        <f t="shared" si="401"/>
        <v>8510</v>
      </c>
      <c r="L6443" s="1" t="s">
        <v>22561</v>
      </c>
      <c r="M6443" s="1" t="str">
        <f t="shared" si="402"/>
        <v>8510</v>
      </c>
      <c r="N6443" s="1" t="str">
        <f t="shared" si="403"/>
        <v>INSERT INTO tmis_commodity(name, description, hs_code, level, status_id, created_at, updated_at) VALUES('Shavers, hair clippers and hair-removing appliances, with self-contained electric motor.','Shavers, hair clippers and hair-removing appliances, with self-contained electric motor.','8510',1,1,'2012-06-01','2012-06-01')</v>
      </c>
    </row>
    <row r="6444" spans="1:14">
      <c r="A6444" s="1">
        <v>6358</v>
      </c>
      <c r="B6444" s="2" t="s">
        <v>14537</v>
      </c>
      <c r="C6444" s="2" t="s">
        <v>14538</v>
      </c>
      <c r="D6444" s="2" t="s">
        <v>14539</v>
      </c>
      <c r="E6444" s="2" t="s">
        <v>16</v>
      </c>
      <c r="F6444" s="2" t="s">
        <v>851</v>
      </c>
      <c r="G6444" s="2" t="s">
        <v>858</v>
      </c>
      <c r="H6444" s="2" t="s">
        <v>18</v>
      </c>
      <c r="I6444" s="1" t="str">
        <f t="shared" si="400"/>
        <v>85101000</v>
      </c>
      <c r="J6444" s="2" t="s">
        <v>22562</v>
      </c>
      <c r="K6444" s="1" t="str">
        <f t="shared" si="401"/>
        <v>85101000</v>
      </c>
      <c r="L6444" s="1" t="s">
        <v>22562</v>
      </c>
      <c r="M6444" s="1" t="str">
        <f t="shared" si="402"/>
        <v>851010</v>
      </c>
      <c r="N6444" s="1" t="str">
        <f t="shared" si="403"/>
        <v>INSERT INTO tmis_commodity(name, description, hs_code, level, status_id, created_at, updated_at) VALUES('-Shavers','-Shavers','851010',2,1,'2012-06-01','2012-06-01')</v>
      </c>
    </row>
    <row r="6445" spans="1:14">
      <c r="A6445" s="1">
        <v>6359</v>
      </c>
      <c r="B6445" s="2" t="s">
        <v>14540</v>
      </c>
      <c r="C6445" s="2" t="s">
        <v>14541</v>
      </c>
      <c r="D6445" s="2" t="s">
        <v>14542</v>
      </c>
      <c r="E6445" s="2" t="s">
        <v>16</v>
      </c>
      <c r="F6445" s="2" t="s">
        <v>851</v>
      </c>
      <c r="G6445" s="2" t="s">
        <v>858</v>
      </c>
      <c r="H6445" s="2" t="s">
        <v>18</v>
      </c>
      <c r="I6445" s="1" t="str">
        <f t="shared" si="400"/>
        <v>85102000</v>
      </c>
      <c r="J6445" s="2" t="s">
        <v>22563</v>
      </c>
      <c r="K6445" s="1" t="str">
        <f t="shared" si="401"/>
        <v>85102000</v>
      </c>
      <c r="L6445" s="1" t="s">
        <v>22563</v>
      </c>
      <c r="M6445" s="1" t="str">
        <f t="shared" si="402"/>
        <v>851020</v>
      </c>
      <c r="N6445" s="1" t="str">
        <f t="shared" si="403"/>
        <v>INSERT INTO tmis_commodity(name, description, hs_code, level, status_id, created_at, updated_at) VALUES('-Hair clippers','-Hair clippers','851020',2,1,'2012-06-01','2012-06-01')</v>
      </c>
    </row>
    <row r="6446" spans="1:14">
      <c r="A6446" s="1">
        <v>6360</v>
      </c>
      <c r="B6446" s="2" t="s">
        <v>14543</v>
      </c>
      <c r="C6446" s="2" t="s">
        <v>14544</v>
      </c>
      <c r="D6446" s="2" t="s">
        <v>14545</v>
      </c>
      <c r="E6446" s="2" t="s">
        <v>16</v>
      </c>
      <c r="F6446" s="2" t="s">
        <v>851</v>
      </c>
      <c r="G6446" s="2" t="s">
        <v>858</v>
      </c>
      <c r="H6446" s="2" t="s">
        <v>18</v>
      </c>
      <c r="I6446" s="1" t="str">
        <f t="shared" si="400"/>
        <v>85103000</v>
      </c>
      <c r="J6446" s="2" t="s">
        <v>22564</v>
      </c>
      <c r="K6446" s="1" t="str">
        <f t="shared" si="401"/>
        <v>85103000</v>
      </c>
      <c r="L6446" s="1" t="s">
        <v>22564</v>
      </c>
      <c r="M6446" s="1" t="str">
        <f t="shared" si="402"/>
        <v>851030</v>
      </c>
      <c r="N6446" s="1" t="str">
        <f t="shared" si="403"/>
        <v>INSERT INTO tmis_commodity(name, description, hs_code, level, status_id, created_at, updated_at) VALUES('-Hair-removing appliances','-Hair-removing appliances','851030',2,1,'2012-06-01','2012-06-01')</v>
      </c>
    </row>
    <row r="6447" spans="1:14">
      <c r="A6447" s="1">
        <v>6361</v>
      </c>
      <c r="B6447" s="2" t="s">
        <v>14546</v>
      </c>
      <c r="C6447" s="2" t="s">
        <v>9648</v>
      </c>
      <c r="D6447" s="2" t="s">
        <v>14452</v>
      </c>
      <c r="E6447" s="2" t="s">
        <v>135</v>
      </c>
      <c r="F6447" s="2" t="s">
        <v>73</v>
      </c>
      <c r="G6447" s="2" t="s">
        <v>73</v>
      </c>
      <c r="H6447" s="2" t="s">
        <v>5515</v>
      </c>
      <c r="I6447" s="1" t="str">
        <f t="shared" si="400"/>
        <v>85109000</v>
      </c>
      <c r="J6447" s="2" t="s">
        <v>22565</v>
      </c>
      <c r="K6447" s="1" t="str">
        <f t="shared" si="401"/>
        <v>85109000</v>
      </c>
      <c r="L6447" s="1" t="s">
        <v>22565</v>
      </c>
      <c r="M6447" s="1" t="str">
        <f t="shared" si="402"/>
        <v>851090</v>
      </c>
      <c r="N6447" s="1" t="str">
        <f t="shared" si="403"/>
        <v>INSERT INTO tmis_commodity(name, description, hs_code, level, status_id, created_at, updated_at) VALUES('-Parts','-Parts','851090',2,1,'2012-06-01','2012-06-01')</v>
      </c>
    </row>
    <row r="6448" spans="1:14">
      <c r="A6448" s="1">
        <v>6362</v>
      </c>
      <c r="B6448" s="2" t="s">
        <v>14547</v>
      </c>
      <c r="C6448" s="2" t="s">
        <v>14548</v>
      </c>
      <c r="D6448" s="2" t="s">
        <v>14549</v>
      </c>
      <c r="E6448" s="2" t="s">
        <v>10</v>
      </c>
      <c r="F6448" s="2" t="s">
        <v>10</v>
      </c>
      <c r="G6448" s="2" t="s">
        <v>10</v>
      </c>
      <c r="I6448" s="1" t="str">
        <f t="shared" si="400"/>
        <v>8511</v>
      </c>
      <c r="J6448" s="2" t="s">
        <v>22566</v>
      </c>
      <c r="K6448" s="1" t="str">
        <f t="shared" si="401"/>
        <v>8511</v>
      </c>
      <c r="L6448" s="1" t="s">
        <v>22566</v>
      </c>
      <c r="M6448" s="1" t="str">
        <f t="shared" si="402"/>
        <v>8511</v>
      </c>
      <c r="N6448" s="1" t="str">
        <f t="shared" si="403"/>
        <v>INSERT INTO tmis_commodity(name, description, hs_code, level, status_id, created_at, updated_at) VALUES('Electrical ignition or starting equipment of a kind used for spark-ignition or compression-ignition internal combustion engines (for example, ignition magnetos, magneto-dynamos, ignition coils, sparki','Electrical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engines.','8511',1,1,'2012-06-01','2012-06-01')</v>
      </c>
    </row>
    <row r="6449" spans="1:14">
      <c r="A6449" s="1">
        <v>6363</v>
      </c>
      <c r="B6449" s="2" t="s">
        <v>14550</v>
      </c>
      <c r="C6449" s="2" t="s">
        <v>14551</v>
      </c>
      <c r="D6449" s="2" t="s">
        <v>14552</v>
      </c>
      <c r="E6449" s="2" t="s">
        <v>16</v>
      </c>
      <c r="F6449" s="2" t="s">
        <v>73</v>
      </c>
      <c r="G6449" s="2" t="s">
        <v>73</v>
      </c>
      <c r="H6449" s="2" t="s">
        <v>18</v>
      </c>
      <c r="I6449" s="1" t="str">
        <f t="shared" si="400"/>
        <v>85111000</v>
      </c>
      <c r="J6449" s="2" t="s">
        <v>22567</v>
      </c>
      <c r="K6449" s="1" t="str">
        <f t="shared" si="401"/>
        <v>85111000</v>
      </c>
      <c r="L6449" s="1" t="s">
        <v>22567</v>
      </c>
      <c r="M6449" s="1" t="str">
        <f t="shared" si="402"/>
        <v>851110</v>
      </c>
      <c r="N6449" s="1" t="str">
        <f t="shared" si="403"/>
        <v>INSERT INTO tmis_commodity(name, description, hs_code, level, status_id, created_at, updated_at) VALUES('-Sparking plugs','-Sparking plugs','851110',2,1,'2012-06-01','2012-06-01')</v>
      </c>
    </row>
    <row r="6450" spans="1:14">
      <c r="A6450" s="1">
        <v>6364</v>
      </c>
      <c r="B6450" s="2" t="s">
        <v>14553</v>
      </c>
      <c r="C6450" s="2" t="s">
        <v>14554</v>
      </c>
      <c r="D6450" s="2" t="s">
        <v>14555</v>
      </c>
      <c r="E6450" s="2" t="s">
        <v>16</v>
      </c>
      <c r="F6450" s="2" t="s">
        <v>73</v>
      </c>
      <c r="G6450" s="2" t="s">
        <v>73</v>
      </c>
      <c r="H6450" s="2" t="s">
        <v>18</v>
      </c>
      <c r="I6450" s="1" t="str">
        <f t="shared" si="400"/>
        <v>85112000</v>
      </c>
      <c r="J6450" s="2" t="s">
        <v>22568</v>
      </c>
      <c r="K6450" s="1" t="str">
        <f t="shared" si="401"/>
        <v>85112000</v>
      </c>
      <c r="L6450" s="1" t="s">
        <v>22568</v>
      </c>
      <c r="M6450" s="1" t="str">
        <f t="shared" si="402"/>
        <v>851120</v>
      </c>
      <c r="N6450" s="1" t="str">
        <f t="shared" si="403"/>
        <v>INSERT INTO tmis_commodity(name, description, hs_code, level, status_id, created_at, updated_at) VALUES('-Ignition magnetos; magneto-dynamos; magnetic flywheels','-Ignition magnetos; magneto-dynamos; magnetic flywheels','851120',2,1,'2012-06-01','2012-06-01')</v>
      </c>
    </row>
    <row r="6451" spans="1:14">
      <c r="A6451" s="1">
        <v>6365</v>
      </c>
      <c r="B6451" s="2" t="s">
        <v>14556</v>
      </c>
      <c r="C6451" s="2" t="s">
        <v>14557</v>
      </c>
      <c r="D6451" s="2" t="s">
        <v>14558</v>
      </c>
      <c r="E6451" s="2" t="s">
        <v>16</v>
      </c>
      <c r="F6451" s="2" t="s">
        <v>73</v>
      </c>
      <c r="G6451" s="2" t="s">
        <v>73</v>
      </c>
      <c r="H6451" s="2" t="s">
        <v>18</v>
      </c>
      <c r="I6451" s="1" t="str">
        <f t="shared" si="400"/>
        <v>85113000</v>
      </c>
      <c r="J6451" s="2" t="s">
        <v>22569</v>
      </c>
      <c r="K6451" s="1" t="str">
        <f t="shared" si="401"/>
        <v>85113000</v>
      </c>
      <c r="L6451" s="1" t="s">
        <v>22569</v>
      </c>
      <c r="M6451" s="1" t="str">
        <f t="shared" si="402"/>
        <v>851130</v>
      </c>
      <c r="N6451" s="1" t="str">
        <f t="shared" si="403"/>
        <v>INSERT INTO tmis_commodity(name, description, hs_code, level, status_id, created_at, updated_at) VALUES('-Distributors; ignition coils','-Distributors; ignition coils','851130',2,1,'2012-06-01','2012-06-01')</v>
      </c>
    </row>
    <row r="6452" spans="1:14">
      <c r="A6452" s="1">
        <v>6366</v>
      </c>
      <c r="B6452" s="2" t="s">
        <v>14559</v>
      </c>
      <c r="C6452" s="2" t="s">
        <v>14560</v>
      </c>
      <c r="D6452" s="2" t="s">
        <v>14561</v>
      </c>
      <c r="E6452" s="2" t="s">
        <v>16</v>
      </c>
      <c r="F6452" s="2" t="s">
        <v>73</v>
      </c>
      <c r="G6452" s="2" t="s">
        <v>73</v>
      </c>
      <c r="H6452" s="2" t="s">
        <v>18</v>
      </c>
      <c r="I6452" s="1" t="str">
        <f t="shared" si="400"/>
        <v>85114000</v>
      </c>
      <c r="J6452" s="2" t="s">
        <v>22570</v>
      </c>
      <c r="K6452" s="1" t="str">
        <f t="shared" si="401"/>
        <v>85114000</v>
      </c>
      <c r="L6452" s="1" t="s">
        <v>22570</v>
      </c>
      <c r="M6452" s="1" t="str">
        <f t="shared" si="402"/>
        <v>851140</v>
      </c>
      <c r="N6452" s="1" t="str">
        <f t="shared" si="403"/>
        <v>INSERT INTO tmis_commodity(name, description, hs_code, level, status_id, created_at, updated_at) VALUES('-Starter motors and dual purpose starter-generators','-Starter motors and dual purpose starter-generators','851140',2,1,'2012-06-01','2012-06-01')</v>
      </c>
    </row>
    <row r="6453" spans="1:14">
      <c r="A6453" s="1">
        <v>6367</v>
      </c>
      <c r="B6453" s="2" t="s">
        <v>14562</v>
      </c>
      <c r="C6453" s="2" t="s">
        <v>14563</v>
      </c>
      <c r="D6453" s="2" t="s">
        <v>14564</v>
      </c>
      <c r="E6453" s="2" t="s">
        <v>16</v>
      </c>
      <c r="F6453" s="2" t="s">
        <v>73</v>
      </c>
      <c r="G6453" s="2" t="s">
        <v>73</v>
      </c>
      <c r="H6453" s="2" t="s">
        <v>18</v>
      </c>
      <c r="I6453" s="1" t="str">
        <f t="shared" si="400"/>
        <v>85115000</v>
      </c>
      <c r="J6453" s="2" t="s">
        <v>22571</v>
      </c>
      <c r="K6453" s="1" t="str">
        <f t="shared" si="401"/>
        <v>85115000</v>
      </c>
      <c r="L6453" s="1" t="s">
        <v>22571</v>
      </c>
      <c r="M6453" s="1" t="str">
        <f t="shared" si="402"/>
        <v>851150</v>
      </c>
      <c r="N6453" s="1" t="str">
        <f t="shared" si="403"/>
        <v>INSERT INTO tmis_commodity(name, description, hs_code, level, status_id, created_at, updated_at) VALUES('-Other generators','-Other generators','851150',2,1,'2012-06-01','2012-06-01')</v>
      </c>
    </row>
    <row r="6454" spans="1:14">
      <c r="A6454" s="1">
        <v>6368</v>
      </c>
      <c r="B6454" s="2" t="s">
        <v>14565</v>
      </c>
      <c r="C6454" s="2" t="s">
        <v>14566</v>
      </c>
      <c r="D6454" s="2" t="s">
        <v>14567</v>
      </c>
      <c r="E6454" s="2" t="s">
        <v>16</v>
      </c>
      <c r="F6454" s="2" t="s">
        <v>73</v>
      </c>
      <c r="G6454" s="2" t="s">
        <v>73</v>
      </c>
      <c r="H6454" s="2" t="s">
        <v>18</v>
      </c>
      <c r="I6454" s="1" t="str">
        <f t="shared" si="400"/>
        <v>85118000</v>
      </c>
      <c r="J6454" s="2" t="s">
        <v>22572</v>
      </c>
      <c r="K6454" s="1" t="str">
        <f t="shared" si="401"/>
        <v>85118000</v>
      </c>
      <c r="L6454" s="1" t="s">
        <v>22572</v>
      </c>
      <c r="M6454" s="1" t="str">
        <f t="shared" si="402"/>
        <v>851180</v>
      </c>
      <c r="N6454" s="1" t="str">
        <f t="shared" si="403"/>
        <v>INSERT INTO tmis_commodity(name, description, hs_code, level, status_id, created_at, updated_at) VALUES('-Other equipment','-Other equipment','851180',2,1,'2012-06-01','2012-06-01')</v>
      </c>
    </row>
    <row r="6455" spans="1:14">
      <c r="A6455" s="1">
        <v>6369</v>
      </c>
      <c r="B6455" s="2" t="s">
        <v>14568</v>
      </c>
      <c r="C6455" s="2" t="s">
        <v>9648</v>
      </c>
      <c r="D6455" s="2" t="s">
        <v>14452</v>
      </c>
      <c r="E6455" s="2" t="s">
        <v>135</v>
      </c>
      <c r="F6455" s="2" t="s">
        <v>73</v>
      </c>
      <c r="G6455" s="2" t="s">
        <v>73</v>
      </c>
      <c r="H6455" s="2" t="s">
        <v>5515</v>
      </c>
      <c r="I6455" s="1" t="str">
        <f t="shared" si="400"/>
        <v>85119000</v>
      </c>
      <c r="J6455" s="2" t="s">
        <v>22573</v>
      </c>
      <c r="K6455" s="1" t="str">
        <f t="shared" si="401"/>
        <v>85119000</v>
      </c>
      <c r="L6455" s="1" t="s">
        <v>22573</v>
      </c>
      <c r="M6455" s="1" t="str">
        <f t="shared" si="402"/>
        <v>851190</v>
      </c>
      <c r="N6455" s="1" t="str">
        <f t="shared" si="403"/>
        <v>INSERT INTO tmis_commodity(name, description, hs_code, level, status_id, created_at, updated_at) VALUES('-Parts','-Parts','851190',2,1,'2012-06-01','2012-06-01')</v>
      </c>
    </row>
    <row r="6456" spans="1:14">
      <c r="A6456" s="1">
        <v>6370</v>
      </c>
      <c r="B6456" s="2" t="s">
        <v>14569</v>
      </c>
      <c r="C6456" s="2" t="s">
        <v>14570</v>
      </c>
      <c r="D6456" s="2" t="s">
        <v>14571</v>
      </c>
      <c r="E6456" s="2" t="s">
        <v>10</v>
      </c>
      <c r="F6456" s="2" t="s">
        <v>10</v>
      </c>
      <c r="G6456" s="2" t="s">
        <v>10</v>
      </c>
      <c r="I6456" s="1" t="str">
        <f t="shared" si="400"/>
        <v>8512</v>
      </c>
      <c r="J6456" s="2" t="s">
        <v>22574</v>
      </c>
      <c r="K6456" s="1" t="str">
        <f t="shared" si="401"/>
        <v>8512</v>
      </c>
      <c r="L6456" s="1" t="s">
        <v>22574</v>
      </c>
      <c r="M6456" s="1" t="str">
        <f t="shared" si="402"/>
        <v>8512</v>
      </c>
      <c r="N6456" s="1" t="str">
        <f t="shared" si="403"/>
        <v>INSERT INTO tmis_commodity(name, description, hs_code, level, status_id, created_at, updated_at) VALUES('Electrical lighting or signalling equipment (excluding articles of heading 85.39), windscreen wipers, defrosters and demisters, of a kind used for cycles or motor vehicles.','Electrical lighting or signalling equipment (excluding articles of heading 85.39), windscreen wipers, defrosters and demisters, of a kind used for cycles or motor vehicles.','8512',1,1,'2012-06-01','2012-06-01')</v>
      </c>
    </row>
    <row r="6457" spans="1:14">
      <c r="A6457" s="1">
        <v>6371</v>
      </c>
      <c r="B6457" s="2" t="s">
        <v>14572</v>
      </c>
      <c r="C6457" s="2" t="s">
        <v>14573</v>
      </c>
      <c r="D6457" s="2" t="s">
        <v>14574</v>
      </c>
      <c r="E6457" s="2" t="s">
        <v>16</v>
      </c>
      <c r="F6457" s="2" t="s">
        <v>851</v>
      </c>
      <c r="G6457" s="2" t="s">
        <v>858</v>
      </c>
      <c r="H6457" s="2" t="s">
        <v>18</v>
      </c>
      <c r="I6457" s="1" t="str">
        <f t="shared" si="400"/>
        <v>85121000</v>
      </c>
      <c r="J6457" s="2" t="s">
        <v>22575</v>
      </c>
      <c r="K6457" s="1" t="str">
        <f t="shared" si="401"/>
        <v>85121000</v>
      </c>
      <c r="L6457" s="1" t="s">
        <v>22575</v>
      </c>
      <c r="M6457" s="1" t="str">
        <f t="shared" si="402"/>
        <v>851210</v>
      </c>
      <c r="N6457" s="1" t="str">
        <f t="shared" si="403"/>
        <v>INSERT INTO tmis_commodity(name, description, hs_code, level, status_id, created_at, updated_at) VALUES('-Lighting or visual signalling equipment of a kind used on bicycles','-Lighting or visual signalling equipment of a kind used on bicycles','851210',2,1,'2012-06-01','2012-06-01')</v>
      </c>
    </row>
    <row r="6458" spans="1:14">
      <c r="A6458" s="1">
        <v>6372</v>
      </c>
      <c r="B6458" s="2" t="s">
        <v>14575</v>
      </c>
      <c r="C6458" s="2" t="s">
        <v>14576</v>
      </c>
      <c r="D6458" s="2" t="s">
        <v>14577</v>
      </c>
      <c r="E6458" s="2" t="s">
        <v>16</v>
      </c>
      <c r="F6458" s="2" t="s">
        <v>851</v>
      </c>
      <c r="G6458" s="2" t="s">
        <v>858</v>
      </c>
      <c r="H6458" s="2" t="s">
        <v>18</v>
      </c>
      <c r="I6458" s="1" t="str">
        <f t="shared" si="400"/>
        <v>85122000</v>
      </c>
      <c r="J6458" s="2" t="s">
        <v>22576</v>
      </c>
      <c r="K6458" s="1" t="str">
        <f t="shared" si="401"/>
        <v>85122000</v>
      </c>
      <c r="L6458" s="1" t="s">
        <v>22576</v>
      </c>
      <c r="M6458" s="1" t="str">
        <f t="shared" si="402"/>
        <v>851220</v>
      </c>
      <c r="N6458" s="1" t="str">
        <f t="shared" si="403"/>
        <v>INSERT INTO tmis_commodity(name, description, hs_code, level, status_id, created_at, updated_at) VALUES('-Other lighting or visual signalling equipment','-Other lighting or visual signalling equipment','851220',2,1,'2012-06-01','2012-06-01')</v>
      </c>
    </row>
    <row r="6459" spans="1:14">
      <c r="A6459" s="1">
        <v>6373</v>
      </c>
      <c r="B6459" s="2" t="s">
        <v>14578</v>
      </c>
      <c r="C6459" s="2" t="s">
        <v>14579</v>
      </c>
      <c r="D6459" s="2" t="s">
        <v>14580</v>
      </c>
      <c r="E6459" s="2" t="s">
        <v>16</v>
      </c>
      <c r="F6459" s="2" t="s">
        <v>851</v>
      </c>
      <c r="G6459" s="2" t="s">
        <v>858</v>
      </c>
      <c r="H6459" s="2" t="s">
        <v>18</v>
      </c>
      <c r="I6459" s="1" t="str">
        <f t="shared" si="400"/>
        <v>85123000</v>
      </c>
      <c r="J6459" s="2" t="s">
        <v>22577</v>
      </c>
      <c r="K6459" s="1" t="str">
        <f t="shared" si="401"/>
        <v>85123000</v>
      </c>
      <c r="L6459" s="1" t="s">
        <v>22577</v>
      </c>
      <c r="M6459" s="1" t="str">
        <f t="shared" si="402"/>
        <v>851230</v>
      </c>
      <c r="N6459" s="1" t="str">
        <f t="shared" si="403"/>
        <v>INSERT INTO tmis_commodity(name, description, hs_code, level, status_id, created_at, updated_at) VALUES('-Sound signalling equipment','-Sound signalling equipment','851230',2,1,'2012-06-01','2012-06-01')</v>
      </c>
    </row>
    <row r="6460" spans="1:14">
      <c r="A6460" s="1">
        <v>6374</v>
      </c>
      <c r="B6460" s="2" t="s">
        <v>14581</v>
      </c>
      <c r="C6460" s="2" t="s">
        <v>14582</v>
      </c>
      <c r="D6460" s="2" t="s">
        <v>14583</v>
      </c>
      <c r="E6460" s="2" t="s">
        <v>16</v>
      </c>
      <c r="F6460" s="2" t="s">
        <v>851</v>
      </c>
      <c r="G6460" s="2" t="s">
        <v>858</v>
      </c>
      <c r="H6460" s="2" t="s">
        <v>18</v>
      </c>
      <c r="I6460" s="1" t="str">
        <f t="shared" si="400"/>
        <v>85124000</v>
      </c>
      <c r="J6460" s="2" t="s">
        <v>22578</v>
      </c>
      <c r="K6460" s="1" t="str">
        <f t="shared" si="401"/>
        <v>85124000</v>
      </c>
      <c r="L6460" s="1" t="s">
        <v>22578</v>
      </c>
      <c r="M6460" s="1" t="str">
        <f t="shared" si="402"/>
        <v>851240</v>
      </c>
      <c r="N6460" s="1" t="str">
        <f t="shared" si="403"/>
        <v>INSERT INTO tmis_commodity(name, description, hs_code, level, status_id, created_at, updated_at) VALUES('-Windscreen wipers, defrosters and demisters','-Windscreen wipers, defrosters and demisters','851240',2,1,'2012-06-01','2012-06-01')</v>
      </c>
    </row>
    <row r="6461" spans="1:14">
      <c r="A6461" s="1">
        <v>6375</v>
      </c>
      <c r="B6461" s="2" t="s">
        <v>14584</v>
      </c>
      <c r="C6461" s="2" t="s">
        <v>9648</v>
      </c>
      <c r="D6461" s="2" t="s">
        <v>14452</v>
      </c>
      <c r="E6461" s="2" t="s">
        <v>135</v>
      </c>
      <c r="F6461" s="2" t="s">
        <v>73</v>
      </c>
      <c r="G6461" s="2" t="s">
        <v>73</v>
      </c>
      <c r="H6461" s="2" t="s">
        <v>5515</v>
      </c>
      <c r="I6461" s="1" t="str">
        <f t="shared" si="400"/>
        <v>85129000</v>
      </c>
      <c r="J6461" s="2" t="s">
        <v>22579</v>
      </c>
      <c r="K6461" s="1" t="str">
        <f t="shared" si="401"/>
        <v>85129000</v>
      </c>
      <c r="L6461" s="1" t="s">
        <v>22579</v>
      </c>
      <c r="M6461" s="1" t="str">
        <f t="shared" si="402"/>
        <v>851290</v>
      </c>
      <c r="N6461" s="1" t="str">
        <f t="shared" si="403"/>
        <v>INSERT INTO tmis_commodity(name, description, hs_code, level, status_id, created_at, updated_at) VALUES('-Parts','-Parts','851290',2,1,'2012-06-01','2012-06-01')</v>
      </c>
    </row>
    <row r="6462" spans="1:14">
      <c r="A6462" s="1">
        <v>6376</v>
      </c>
      <c r="B6462" s="2" t="s">
        <v>14585</v>
      </c>
      <c r="C6462" s="2" t="s">
        <v>14586</v>
      </c>
      <c r="D6462" s="2" t="s">
        <v>14587</v>
      </c>
      <c r="E6462" s="2" t="s">
        <v>10</v>
      </c>
      <c r="F6462" s="2" t="s">
        <v>10</v>
      </c>
      <c r="G6462" s="2" t="s">
        <v>10</v>
      </c>
      <c r="I6462" s="1" t="str">
        <f t="shared" si="400"/>
        <v>8513</v>
      </c>
      <c r="J6462" s="2" t="s">
        <v>22580</v>
      </c>
      <c r="K6462" s="1" t="str">
        <f t="shared" si="401"/>
        <v>8513</v>
      </c>
      <c r="L6462" s="1" t="s">
        <v>22580</v>
      </c>
      <c r="M6462" s="1" t="str">
        <f t="shared" si="402"/>
        <v>8513</v>
      </c>
      <c r="N6462" s="1" t="str">
        <f t="shared" si="403"/>
        <v>INSERT INTO tmis_commodity(name, description, hs_code, level, status_id, created_at, updated_at) VALUES('Portable electric lamps designed to function by their own source of energy (for example, dry batteries, accumulators, magnetos), other than lighting equipment of heading 85.12.','Portable electric lamps designed to function by their own source of energy (for example, dry batteries, accumulators, magnetos), other than lighting equipment of heading 85.12.','8513',1,1,'2012-06-01','2012-06-01')</v>
      </c>
    </row>
    <row r="6463" spans="1:14">
      <c r="A6463" s="1">
        <v>6377</v>
      </c>
      <c r="B6463" s="2" t="s">
        <v>14588</v>
      </c>
      <c r="C6463" s="2" t="s">
        <v>14589</v>
      </c>
      <c r="D6463" s="2" t="s">
        <v>14590</v>
      </c>
      <c r="E6463" s="2" t="s">
        <v>16</v>
      </c>
      <c r="F6463" s="2" t="s">
        <v>73</v>
      </c>
      <c r="G6463" s="2" t="s">
        <v>73</v>
      </c>
      <c r="H6463" s="2" t="s">
        <v>18</v>
      </c>
      <c r="I6463" s="1" t="str">
        <f t="shared" si="400"/>
        <v>85131000</v>
      </c>
      <c r="J6463" s="2" t="s">
        <v>22581</v>
      </c>
      <c r="K6463" s="1" t="str">
        <f t="shared" si="401"/>
        <v>85131000</v>
      </c>
      <c r="L6463" s="1" t="s">
        <v>22581</v>
      </c>
      <c r="M6463" s="1" t="str">
        <f t="shared" si="402"/>
        <v>851310</v>
      </c>
      <c r="N6463" s="1" t="str">
        <f t="shared" si="403"/>
        <v>INSERT INTO tmis_commodity(name, description, hs_code, level, status_id, created_at, updated_at) VALUES('-Lamps','-Lamps','851310',2,1,'2012-06-01','2012-06-01')</v>
      </c>
    </row>
    <row r="6464" spans="1:14">
      <c r="A6464" s="1">
        <v>6378</v>
      </c>
      <c r="B6464" s="2" t="s">
        <v>14591</v>
      </c>
      <c r="C6464" s="2" t="s">
        <v>9648</v>
      </c>
      <c r="D6464" s="2" t="s">
        <v>14452</v>
      </c>
      <c r="E6464" s="2" t="s">
        <v>135</v>
      </c>
      <c r="F6464" s="2" t="s">
        <v>73</v>
      </c>
      <c r="G6464" s="2" t="s">
        <v>73</v>
      </c>
      <c r="H6464" s="2" t="s">
        <v>5515</v>
      </c>
      <c r="I6464" s="1" t="str">
        <f t="shared" si="400"/>
        <v>85139000</v>
      </c>
      <c r="J6464" s="2" t="s">
        <v>22582</v>
      </c>
      <c r="K6464" s="1" t="str">
        <f t="shared" si="401"/>
        <v>85139000</v>
      </c>
      <c r="L6464" s="1" t="s">
        <v>22582</v>
      </c>
      <c r="M6464" s="1" t="str">
        <f t="shared" si="402"/>
        <v>851390</v>
      </c>
      <c r="N6464" s="1" t="str">
        <f t="shared" si="403"/>
        <v>INSERT INTO tmis_commodity(name, description, hs_code, level, status_id, created_at, updated_at) VALUES('-Parts','-Parts','851390',2,1,'2012-06-01','2012-06-01')</v>
      </c>
    </row>
    <row r="6465" spans="1:14">
      <c r="A6465" s="1">
        <v>6379</v>
      </c>
      <c r="B6465" s="2" t="s">
        <v>14592</v>
      </c>
      <c r="C6465" s="2" t="s">
        <v>14593</v>
      </c>
      <c r="D6465" s="2" t="s">
        <v>14594</v>
      </c>
      <c r="E6465" s="2" t="s">
        <v>10</v>
      </c>
      <c r="F6465" s="2" t="s">
        <v>10</v>
      </c>
      <c r="G6465" s="2" t="s">
        <v>10</v>
      </c>
      <c r="I6465" s="1" t="str">
        <f t="shared" si="400"/>
        <v>8514</v>
      </c>
      <c r="J6465" s="2" t="s">
        <v>22583</v>
      </c>
      <c r="K6465" s="1" t="str">
        <f t="shared" si="401"/>
        <v>8514</v>
      </c>
      <c r="L6465" s="1" t="s">
        <v>22583</v>
      </c>
      <c r="M6465" s="1" t="str">
        <f t="shared" si="402"/>
        <v>8514</v>
      </c>
      <c r="N6465" s="1" t="str">
        <f t="shared" si="403"/>
        <v>INSERT INTO tmis_commodity(name, description, hs_code, level, status_id, created_at, updated_at) VALUES('Industrial or laboratory electric furnaces and ovens (including those functioning by induction or dielectric loss); other industrial or laboratory equipment for the heat treatment of materials by indu','Industrial or laboratory electric furnaces and ovens (including those functioning by induction or dielectric loss); other industrial or laboratory equipment for the heat treatment of materials by induction or dielectric loss.','8514',1,1,'2012-06-01','2012-06-01')</v>
      </c>
    </row>
    <row r="6466" spans="1:14">
      <c r="A6466" s="1">
        <v>6380</v>
      </c>
      <c r="B6466" s="2" t="s">
        <v>14595</v>
      </c>
      <c r="C6466" s="2" t="s">
        <v>14596</v>
      </c>
      <c r="D6466" s="2" t="s">
        <v>14597</v>
      </c>
      <c r="E6466" s="2" t="s">
        <v>16</v>
      </c>
      <c r="F6466" s="2" t="s">
        <v>17</v>
      </c>
      <c r="G6466" s="2" t="s">
        <v>17</v>
      </c>
      <c r="H6466" s="2" t="s">
        <v>18</v>
      </c>
      <c r="I6466" s="1" t="str">
        <f t="shared" ref="I6466:I6529" si="404">IF(LEN(B6466)=5, LEFT(B6466, 2)&amp;RIGHT(B6466,2), IF(LEN(B6466)=9, LEFT(B6466, 4)&amp;RIGHT(B6466, 4), B6466))</f>
        <v>85141000</v>
      </c>
      <c r="J6466" s="2" t="s">
        <v>22584</v>
      </c>
      <c r="K6466" s="1" t="str">
        <f t="shared" ref="K6466:K6529" si="405">IF(LEFT(J6466, 1)="[", MID(J6466, 2,2)&amp;MID(J6466,5,2), J6466)</f>
        <v>85141000</v>
      </c>
      <c r="L6466" s="1" t="s">
        <v>22584</v>
      </c>
      <c r="M6466" s="1" t="str">
        <f t="shared" ref="M6466:M6529" si="406">IF(RIGHT(L6466, 4)="0000", LEFT(L6466,4), IF(RIGHT(L6466,2)="00",LEFT(L6466,6), L6466))</f>
        <v>851410</v>
      </c>
      <c r="N6466" s="1" t="str">
        <f t="shared" ref="N6466:N6529" si="407">"INSERT INTO tmis_commodity(name, description, hs_code, level, status_id, created_at, updated_at) VALUES('"&amp;LEFT(C6466,200)&amp;"','"&amp;LEFT(C6466,1000)&amp;"','"&amp;M6466&amp;"',"&amp;IF(LEN(M6466)=2,0,IF(LEN(M6466)=4,1,IF(LEN(M6466)=6,2,3)))&amp;",1,'2012-06-01','2012-06-01')"</f>
        <v>INSERT INTO tmis_commodity(name, description, hs_code, level, status_id, created_at, updated_at) VALUES('-Resistance heated furnaces and ovens','-Resistance heated furnaces and ovens','851410',2,1,'2012-06-01','2012-06-01')</v>
      </c>
    </row>
    <row r="6467" spans="1:14">
      <c r="A6467" s="1">
        <v>6381</v>
      </c>
      <c r="B6467" s="2" t="s">
        <v>14598</v>
      </c>
      <c r="C6467" s="2" t="s">
        <v>14599</v>
      </c>
      <c r="D6467" s="2" t="s">
        <v>14600</v>
      </c>
      <c r="E6467" s="2" t="s">
        <v>16</v>
      </c>
      <c r="F6467" s="2" t="s">
        <v>17</v>
      </c>
      <c r="G6467" s="2" t="s">
        <v>17</v>
      </c>
      <c r="H6467" s="2" t="s">
        <v>18</v>
      </c>
      <c r="I6467" s="1" t="str">
        <f t="shared" si="404"/>
        <v>85142000</v>
      </c>
      <c r="J6467" s="2" t="s">
        <v>22585</v>
      </c>
      <c r="K6467" s="1" t="str">
        <f t="shared" si="405"/>
        <v>85142000</v>
      </c>
      <c r="L6467" s="1" t="s">
        <v>22585</v>
      </c>
      <c r="M6467" s="1" t="str">
        <f t="shared" si="406"/>
        <v>851420</v>
      </c>
      <c r="N6467" s="1" t="str">
        <f t="shared" si="407"/>
        <v>INSERT INTO tmis_commodity(name, description, hs_code, level, status_id, created_at, updated_at) VALUES('-Furnaces and ovens functioning by induction or dielectric loss ','-Furnaces and ovens functioning by induction or dielectric loss ','851420',2,1,'2012-06-01','2012-06-01')</v>
      </c>
    </row>
    <row r="6468" spans="1:14">
      <c r="A6468" s="1">
        <v>6382</v>
      </c>
      <c r="B6468" s="2" t="s">
        <v>14601</v>
      </c>
      <c r="C6468" s="2" t="s">
        <v>14602</v>
      </c>
      <c r="D6468" s="2" t="s">
        <v>14603</v>
      </c>
      <c r="E6468" s="2" t="s">
        <v>16</v>
      </c>
      <c r="F6468" s="2" t="s">
        <v>17</v>
      </c>
      <c r="G6468" s="2" t="s">
        <v>17</v>
      </c>
      <c r="H6468" s="2" t="s">
        <v>18</v>
      </c>
      <c r="I6468" s="1" t="str">
        <f t="shared" si="404"/>
        <v>85143000</v>
      </c>
      <c r="J6468" s="2" t="s">
        <v>22586</v>
      </c>
      <c r="K6468" s="1" t="str">
        <f t="shared" si="405"/>
        <v>85143000</v>
      </c>
      <c r="L6468" s="1" t="s">
        <v>22586</v>
      </c>
      <c r="M6468" s="1" t="str">
        <f t="shared" si="406"/>
        <v>851430</v>
      </c>
      <c r="N6468" s="1" t="str">
        <f t="shared" si="407"/>
        <v>INSERT INTO tmis_commodity(name, description, hs_code, level, status_id, created_at, updated_at) VALUES('-Other furnaces and ovens','-Other furnaces and ovens','851430',2,1,'2012-06-01','2012-06-01')</v>
      </c>
    </row>
    <row r="6469" spans="1:14">
      <c r="A6469" s="1">
        <v>6383</v>
      </c>
      <c r="B6469" s="2" t="s">
        <v>14604</v>
      </c>
      <c r="C6469" s="2" t="s">
        <v>14605</v>
      </c>
      <c r="D6469" s="2" t="s">
        <v>14606</v>
      </c>
      <c r="E6469" s="2" t="s">
        <v>16</v>
      </c>
      <c r="F6469" s="2" t="s">
        <v>17</v>
      </c>
      <c r="G6469" s="2" t="s">
        <v>17</v>
      </c>
      <c r="H6469" s="2" t="s">
        <v>18</v>
      </c>
      <c r="I6469" s="1" t="str">
        <f t="shared" si="404"/>
        <v>85144000</v>
      </c>
      <c r="J6469" s="2" t="s">
        <v>22587</v>
      </c>
      <c r="K6469" s="1" t="str">
        <f t="shared" si="405"/>
        <v>85144000</v>
      </c>
      <c r="L6469" s="1" t="s">
        <v>22587</v>
      </c>
      <c r="M6469" s="1" t="str">
        <f t="shared" si="406"/>
        <v>851440</v>
      </c>
      <c r="N6469" s="1" t="str">
        <f t="shared" si="407"/>
        <v>INSERT INTO tmis_commodity(name, description, hs_code, level, status_id, created_at, updated_at) VALUES('-Other equipment for the heat treatment of materials by induction or dielectric loss','-Other equipment for the heat treatment of materials by induction or dielectric loss','851440',2,1,'2012-06-01','2012-06-01')</v>
      </c>
    </row>
    <row r="6470" spans="1:14">
      <c r="A6470" s="1">
        <v>6384</v>
      </c>
      <c r="B6470" s="2" t="s">
        <v>14607</v>
      </c>
      <c r="C6470" s="2" t="s">
        <v>9648</v>
      </c>
      <c r="D6470" s="2" t="s">
        <v>14452</v>
      </c>
      <c r="E6470" s="2" t="s">
        <v>135</v>
      </c>
      <c r="F6470" s="2" t="s">
        <v>73</v>
      </c>
      <c r="G6470" s="2" t="s">
        <v>73</v>
      </c>
      <c r="H6470" s="2" t="s">
        <v>5515</v>
      </c>
      <c r="I6470" s="1" t="str">
        <f t="shared" si="404"/>
        <v>85149000</v>
      </c>
      <c r="J6470" s="2" t="s">
        <v>22588</v>
      </c>
      <c r="K6470" s="1" t="str">
        <f t="shared" si="405"/>
        <v>85149000</v>
      </c>
      <c r="L6470" s="1" t="s">
        <v>22588</v>
      </c>
      <c r="M6470" s="1" t="str">
        <f t="shared" si="406"/>
        <v>851490</v>
      </c>
      <c r="N6470" s="1" t="str">
        <f t="shared" si="407"/>
        <v>INSERT INTO tmis_commodity(name, description, hs_code, level, status_id, created_at, updated_at) VALUES('-Parts','-Parts','851490',2,1,'2012-06-01','2012-06-01')</v>
      </c>
    </row>
    <row r="6471" spans="1:14">
      <c r="A6471" s="1">
        <v>6385</v>
      </c>
      <c r="B6471" s="2" t="s">
        <v>14608</v>
      </c>
      <c r="C6471" s="2" t="s">
        <v>14609</v>
      </c>
      <c r="D6471" s="2" t="s">
        <v>14610</v>
      </c>
      <c r="E6471" s="2" t="s">
        <v>10</v>
      </c>
      <c r="F6471" s="2" t="s">
        <v>10</v>
      </c>
      <c r="G6471" s="2" t="s">
        <v>10</v>
      </c>
      <c r="I6471" s="1" t="str">
        <f t="shared" si="404"/>
        <v>8515</v>
      </c>
      <c r="J6471" s="2" t="s">
        <v>22589</v>
      </c>
      <c r="K6471" s="1" t="str">
        <f t="shared" si="405"/>
        <v>8515</v>
      </c>
      <c r="L6471" s="1" t="s">
        <v>22589</v>
      </c>
      <c r="M6471" s="1" t="str">
        <f t="shared" si="406"/>
        <v>8515</v>
      </c>
      <c r="N6471" s="1" t="str">
        <f t="shared" si="407"/>
        <v>INSERT INTO tmis_commodity(name, description, hs_code, level, status_id, created_at, updated_at) VALUES('Electric (including electrically heated gas), laser or other light or photon beam, ultrasonic, electron beam, magnetic pulse or plasma arc soldering, brazing or welding machines and apparatus, whether','Electric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cermets.','8515',1,1,'2012-06-01','2012-06-01')</v>
      </c>
    </row>
    <row r="6472" spans="1:14">
      <c r="A6472" s="1">
        <v>6386</v>
      </c>
      <c r="B6472" s="2" t="s">
        <v>10</v>
      </c>
      <c r="C6472" s="2" t="s">
        <v>14611</v>
      </c>
      <c r="D6472" s="2" t="s">
        <v>14612</v>
      </c>
      <c r="E6472" s="2" t="s">
        <v>10</v>
      </c>
      <c r="F6472" s="2" t="s">
        <v>10</v>
      </c>
      <c r="G6472" s="2" t="s">
        <v>10</v>
      </c>
      <c r="I6472" s="1" t="str">
        <f t="shared" si="404"/>
        <v xml:space="preserve"> </v>
      </c>
      <c r="J6472" s="2" t="s">
        <v>10</v>
      </c>
      <c r="K6472" s="1" t="str">
        <f t="shared" si="405"/>
        <v xml:space="preserve"> </v>
      </c>
      <c r="L6472" s="1" t="s">
        <v>10</v>
      </c>
      <c r="M6472" s="1" t="str">
        <f t="shared" si="406"/>
        <v xml:space="preserve"> </v>
      </c>
      <c r="N6472" s="1" t="str">
        <f t="shared" si="407"/>
        <v>INSERT INTO tmis_commodity(name, description, hs_code, level, status_id, created_at, updated_at) VALUES('-Brazing or soldering machines and apparatus :','-Brazing or soldering machines and apparatus :',' ',3,1,'2012-06-01','2012-06-01')</v>
      </c>
    </row>
    <row r="6473" spans="1:14">
      <c r="A6473" s="1">
        <v>6387</v>
      </c>
      <c r="B6473" s="2" t="s">
        <v>14613</v>
      </c>
      <c r="C6473" s="2" t="s">
        <v>14614</v>
      </c>
      <c r="D6473" s="2" t="s">
        <v>14615</v>
      </c>
      <c r="E6473" s="2" t="s">
        <v>16</v>
      </c>
      <c r="F6473" s="2" t="s">
        <v>17</v>
      </c>
      <c r="G6473" s="2" t="s">
        <v>17</v>
      </c>
      <c r="H6473" s="2" t="s">
        <v>18</v>
      </c>
      <c r="I6473" s="1" t="str">
        <f t="shared" si="404"/>
        <v>85151100</v>
      </c>
      <c r="J6473" s="2" t="s">
        <v>22590</v>
      </c>
      <c r="K6473" s="1" t="str">
        <f t="shared" si="405"/>
        <v>85151100</v>
      </c>
      <c r="L6473" s="1" t="s">
        <v>22590</v>
      </c>
      <c r="M6473" s="1" t="str">
        <f t="shared" si="406"/>
        <v>851511</v>
      </c>
      <c r="N6473" s="1" t="str">
        <f t="shared" si="407"/>
        <v>INSERT INTO tmis_commodity(name, description, hs_code, level, status_id, created_at, updated_at) VALUES('--Soldering irons and guns','--Soldering irons and guns','851511',2,1,'2012-06-01','2012-06-01')</v>
      </c>
    </row>
    <row r="6474" spans="1:14">
      <c r="A6474" s="1">
        <v>6388</v>
      </c>
      <c r="B6474" s="2" t="s">
        <v>14616</v>
      </c>
      <c r="C6474" s="2" t="s">
        <v>20</v>
      </c>
      <c r="D6474" s="2" t="s">
        <v>582</v>
      </c>
      <c r="E6474" s="2" t="s">
        <v>16</v>
      </c>
      <c r="F6474" s="2" t="s">
        <v>17</v>
      </c>
      <c r="G6474" s="2" t="s">
        <v>17</v>
      </c>
      <c r="H6474" s="2" t="s">
        <v>18</v>
      </c>
      <c r="I6474" s="1" t="str">
        <f t="shared" si="404"/>
        <v>85151900</v>
      </c>
      <c r="J6474" s="2" t="s">
        <v>22591</v>
      </c>
      <c r="K6474" s="1" t="str">
        <f t="shared" si="405"/>
        <v>85151900</v>
      </c>
      <c r="L6474" s="1" t="s">
        <v>22591</v>
      </c>
      <c r="M6474" s="1" t="str">
        <f t="shared" si="406"/>
        <v>851519</v>
      </c>
      <c r="N6474" s="1" t="str">
        <f t="shared" si="407"/>
        <v>INSERT INTO tmis_commodity(name, description, hs_code, level, status_id, created_at, updated_at) VALUES('--Other','--Other','851519',2,1,'2012-06-01','2012-06-01')</v>
      </c>
    </row>
    <row r="6475" spans="1:14">
      <c r="A6475" s="1">
        <v>6389</v>
      </c>
      <c r="B6475" s="2" t="s">
        <v>10</v>
      </c>
      <c r="C6475" s="2" t="s">
        <v>14617</v>
      </c>
      <c r="D6475" s="2" t="s">
        <v>14618</v>
      </c>
      <c r="E6475" s="2" t="s">
        <v>10</v>
      </c>
      <c r="F6475" s="2" t="s">
        <v>10</v>
      </c>
      <c r="G6475" s="2" t="s">
        <v>10</v>
      </c>
      <c r="I6475" s="1" t="str">
        <f t="shared" si="404"/>
        <v xml:space="preserve"> </v>
      </c>
      <c r="J6475" s="2" t="s">
        <v>10</v>
      </c>
      <c r="K6475" s="1" t="str">
        <f t="shared" si="405"/>
        <v xml:space="preserve"> </v>
      </c>
      <c r="L6475" s="1" t="s">
        <v>10</v>
      </c>
      <c r="M6475" s="1" t="str">
        <f t="shared" si="406"/>
        <v xml:space="preserve"> </v>
      </c>
      <c r="N6475" s="1" t="str">
        <f t="shared" si="407"/>
        <v>INSERT INTO tmis_commodity(name, description, hs_code, level, status_id, created_at, updated_at) VALUES('-Machines and apparatus for resistance welding of metal :','-Machines and apparatus for resistance welding of metal :',' ',3,1,'2012-06-01','2012-06-01')</v>
      </c>
    </row>
    <row r="6476" spans="1:14">
      <c r="A6476" s="1">
        <v>6390</v>
      </c>
      <c r="B6476" s="2" t="s">
        <v>14619</v>
      </c>
      <c r="C6476" s="2" t="s">
        <v>14620</v>
      </c>
      <c r="D6476" s="2" t="s">
        <v>14621</v>
      </c>
      <c r="E6476" s="2" t="s">
        <v>16</v>
      </c>
      <c r="F6476" s="2" t="s">
        <v>17</v>
      </c>
      <c r="G6476" s="2" t="s">
        <v>17</v>
      </c>
      <c r="H6476" s="2" t="s">
        <v>18</v>
      </c>
      <c r="I6476" s="1" t="str">
        <f t="shared" si="404"/>
        <v>85152100</v>
      </c>
      <c r="J6476" s="2" t="s">
        <v>22592</v>
      </c>
      <c r="K6476" s="1" t="str">
        <f t="shared" si="405"/>
        <v>85152100</v>
      </c>
      <c r="L6476" s="1" t="s">
        <v>22592</v>
      </c>
      <c r="M6476" s="1" t="str">
        <f t="shared" si="406"/>
        <v>851521</v>
      </c>
      <c r="N6476" s="1" t="str">
        <f t="shared" si="407"/>
        <v>INSERT INTO tmis_commodity(name, description, hs_code, level, status_id, created_at, updated_at) VALUES('--Fully or partly automatic','--Fully or partly automatic','851521',2,1,'2012-06-01','2012-06-01')</v>
      </c>
    </row>
    <row r="6477" spans="1:14">
      <c r="A6477" s="1">
        <v>6391</v>
      </c>
      <c r="B6477" s="2" t="s">
        <v>14622</v>
      </c>
      <c r="C6477" s="2" t="s">
        <v>20</v>
      </c>
      <c r="D6477" s="2" t="s">
        <v>21</v>
      </c>
      <c r="E6477" s="2" t="s">
        <v>16</v>
      </c>
      <c r="F6477" s="2" t="s">
        <v>17</v>
      </c>
      <c r="G6477" s="2" t="s">
        <v>17</v>
      </c>
      <c r="H6477" s="2" t="s">
        <v>18</v>
      </c>
      <c r="I6477" s="1" t="str">
        <f t="shared" si="404"/>
        <v>85152900</v>
      </c>
      <c r="J6477" s="2" t="s">
        <v>22593</v>
      </c>
      <c r="K6477" s="1" t="str">
        <f t="shared" si="405"/>
        <v>85152900</v>
      </c>
      <c r="L6477" s="1" t="s">
        <v>22593</v>
      </c>
      <c r="M6477" s="1" t="str">
        <f t="shared" si="406"/>
        <v>851529</v>
      </c>
      <c r="N6477" s="1" t="str">
        <f t="shared" si="407"/>
        <v>INSERT INTO tmis_commodity(name, description, hs_code, level, status_id, created_at, updated_at) VALUES('--Other','--Other','851529',2,1,'2012-06-01','2012-06-01')</v>
      </c>
    </row>
    <row r="6478" spans="1:14">
      <c r="A6478" s="1">
        <v>6392</v>
      </c>
      <c r="B6478" s="2" t="s">
        <v>10</v>
      </c>
      <c r="C6478" s="2" t="s">
        <v>14623</v>
      </c>
      <c r="D6478" s="2" t="s">
        <v>14624</v>
      </c>
      <c r="E6478" s="2" t="s">
        <v>10</v>
      </c>
      <c r="F6478" s="2" t="s">
        <v>10</v>
      </c>
      <c r="G6478" s="2" t="s">
        <v>10</v>
      </c>
      <c r="I6478" s="1" t="str">
        <f t="shared" si="404"/>
        <v xml:space="preserve"> </v>
      </c>
      <c r="J6478" s="2" t="s">
        <v>10</v>
      </c>
      <c r="K6478" s="1" t="str">
        <f t="shared" si="405"/>
        <v xml:space="preserve"> </v>
      </c>
      <c r="L6478" s="1" t="s">
        <v>10</v>
      </c>
      <c r="M6478" s="1" t="str">
        <f t="shared" si="406"/>
        <v xml:space="preserve"> </v>
      </c>
      <c r="N6478" s="1" t="str">
        <f t="shared" si="407"/>
        <v>INSERT INTO tmis_commodity(name, description, hs_code, level, status_id, created_at, updated_at) VALUES('-Machines and apparatus for arc (including plasma arc) welding of metals :','-Machines and apparatus for arc (including plasma arc) welding of metals :',' ',3,1,'2012-06-01','2012-06-01')</v>
      </c>
    </row>
    <row r="6479" spans="1:14">
      <c r="A6479" s="1">
        <v>6393</v>
      </c>
      <c r="B6479" s="2" t="s">
        <v>14625</v>
      </c>
      <c r="C6479" s="2" t="s">
        <v>14620</v>
      </c>
      <c r="D6479" s="2" t="s">
        <v>14621</v>
      </c>
      <c r="E6479" s="2" t="s">
        <v>16</v>
      </c>
      <c r="F6479" s="2" t="s">
        <v>17</v>
      </c>
      <c r="G6479" s="2" t="s">
        <v>17</v>
      </c>
      <c r="H6479" s="2" t="s">
        <v>18</v>
      </c>
      <c r="I6479" s="1" t="str">
        <f t="shared" si="404"/>
        <v>85153100</v>
      </c>
      <c r="J6479" s="2" t="s">
        <v>22594</v>
      </c>
      <c r="K6479" s="1" t="str">
        <f t="shared" si="405"/>
        <v>85153100</v>
      </c>
      <c r="L6479" s="1" t="s">
        <v>22594</v>
      </c>
      <c r="M6479" s="1" t="str">
        <f t="shared" si="406"/>
        <v>851531</v>
      </c>
      <c r="N6479" s="1" t="str">
        <f t="shared" si="407"/>
        <v>INSERT INTO tmis_commodity(name, description, hs_code, level, status_id, created_at, updated_at) VALUES('--Fully or partly automatic','--Fully or partly automatic','851531',2,1,'2012-06-01','2012-06-01')</v>
      </c>
    </row>
    <row r="6480" spans="1:14">
      <c r="A6480" s="1">
        <v>6394</v>
      </c>
      <c r="B6480" s="2" t="s">
        <v>14626</v>
      </c>
      <c r="C6480" s="2" t="s">
        <v>20</v>
      </c>
      <c r="D6480" s="2" t="s">
        <v>21</v>
      </c>
      <c r="E6480" s="2" t="s">
        <v>16</v>
      </c>
      <c r="F6480" s="2" t="s">
        <v>17</v>
      </c>
      <c r="G6480" s="2" t="s">
        <v>17</v>
      </c>
      <c r="H6480" s="2" t="s">
        <v>18</v>
      </c>
      <c r="I6480" s="1" t="str">
        <f t="shared" si="404"/>
        <v>85153900</v>
      </c>
      <c r="J6480" s="2" t="s">
        <v>22595</v>
      </c>
      <c r="K6480" s="1" t="str">
        <f t="shared" si="405"/>
        <v>85153900</v>
      </c>
      <c r="L6480" s="1" t="s">
        <v>22595</v>
      </c>
      <c r="M6480" s="1" t="str">
        <f t="shared" si="406"/>
        <v>851539</v>
      </c>
      <c r="N6480" s="1" t="str">
        <f t="shared" si="407"/>
        <v>INSERT INTO tmis_commodity(name, description, hs_code, level, status_id, created_at, updated_at) VALUES('--Other','--Other','851539',2,1,'2012-06-01','2012-06-01')</v>
      </c>
    </row>
    <row r="6481" spans="1:14">
      <c r="A6481" s="1">
        <v>6395</v>
      </c>
      <c r="B6481" s="2" t="s">
        <v>14627</v>
      </c>
      <c r="C6481" s="2" t="s">
        <v>14628</v>
      </c>
      <c r="D6481" s="2" t="s">
        <v>14629</v>
      </c>
      <c r="E6481" s="2" t="s">
        <v>16</v>
      </c>
      <c r="F6481" s="2" t="s">
        <v>17</v>
      </c>
      <c r="G6481" s="2" t="s">
        <v>17</v>
      </c>
      <c r="H6481" s="2" t="s">
        <v>18</v>
      </c>
      <c r="I6481" s="1" t="str">
        <f t="shared" si="404"/>
        <v>85158000</v>
      </c>
      <c r="J6481" s="2" t="s">
        <v>22596</v>
      </c>
      <c r="K6481" s="1" t="str">
        <f t="shared" si="405"/>
        <v>85158000</v>
      </c>
      <c r="L6481" s="1" t="s">
        <v>22596</v>
      </c>
      <c r="M6481" s="1" t="str">
        <f t="shared" si="406"/>
        <v>851580</v>
      </c>
      <c r="N6481" s="1" t="str">
        <f t="shared" si="407"/>
        <v>INSERT INTO tmis_commodity(name, description, hs_code, level, status_id, created_at, updated_at) VALUES('-Other machines and apparatus','-Other machines and apparatus','851580',2,1,'2012-06-01','2012-06-01')</v>
      </c>
    </row>
    <row r="6482" spans="1:14">
      <c r="A6482" s="1">
        <v>6396</v>
      </c>
      <c r="B6482" s="2" t="s">
        <v>14630</v>
      </c>
      <c r="C6482" s="2" t="s">
        <v>9648</v>
      </c>
      <c r="D6482" s="2" t="s">
        <v>12961</v>
      </c>
      <c r="E6482" s="2" t="s">
        <v>135</v>
      </c>
      <c r="F6482" s="2" t="s">
        <v>73</v>
      </c>
      <c r="G6482" s="2" t="s">
        <v>73</v>
      </c>
      <c r="H6482" s="2" t="s">
        <v>136</v>
      </c>
      <c r="I6482" s="1" t="str">
        <f t="shared" si="404"/>
        <v>85159000</v>
      </c>
      <c r="J6482" s="2" t="s">
        <v>22597</v>
      </c>
      <c r="K6482" s="1" t="str">
        <f t="shared" si="405"/>
        <v>85159000</v>
      </c>
      <c r="L6482" s="1" t="s">
        <v>22597</v>
      </c>
      <c r="M6482" s="1" t="str">
        <f t="shared" si="406"/>
        <v>851590</v>
      </c>
      <c r="N6482" s="1" t="str">
        <f t="shared" si="407"/>
        <v>INSERT INTO tmis_commodity(name, description, hs_code, level, status_id, created_at, updated_at) VALUES('-Parts','-Parts','851590',2,1,'2012-06-01','2012-06-01')</v>
      </c>
    </row>
    <row r="6483" spans="1:14">
      <c r="A6483" s="1">
        <v>6397</v>
      </c>
      <c r="B6483" s="2" t="s">
        <v>14631</v>
      </c>
      <c r="C6483" s="2" t="s">
        <v>14632</v>
      </c>
      <c r="D6483" s="2" t="s">
        <v>14633</v>
      </c>
      <c r="E6483" s="2" t="s">
        <v>10</v>
      </c>
      <c r="F6483" s="2" t="s">
        <v>10</v>
      </c>
      <c r="G6483" s="2" t="s">
        <v>10</v>
      </c>
      <c r="I6483" s="1" t="str">
        <f t="shared" si="404"/>
        <v>8516</v>
      </c>
      <c r="J6483" s="2" t="s">
        <v>22598</v>
      </c>
      <c r="K6483" s="1" t="str">
        <f t="shared" si="405"/>
        <v>8516</v>
      </c>
      <c r="L6483" s="1" t="s">
        <v>22598</v>
      </c>
      <c r="M6483" s="1" t="str">
        <f t="shared" si="406"/>
        <v>8516</v>
      </c>
      <c r="N6483" s="1" t="str">
        <f t="shared" si="407"/>
        <v>INSERT INTO tmis_commodity(name, description, hs_code, level, status_id, created_at, updated_at) VALUES('Electric instantaneous or storage water heaters and immersion heaters; electric space heating apparatus and soil heating apparatus; electro-thermic hair-dressing apparatus (for example, hair dryers, h','Electric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85.45.','8516',1,1,'2012-06-01','2012-06-01')</v>
      </c>
    </row>
    <row r="6484" spans="1:14">
      <c r="A6484" s="1">
        <v>6398</v>
      </c>
      <c r="B6484" s="2" t="s">
        <v>14634</v>
      </c>
      <c r="C6484" s="2" t="s">
        <v>14635</v>
      </c>
      <c r="D6484" s="2" t="s">
        <v>14636</v>
      </c>
      <c r="E6484" s="2" t="s">
        <v>16</v>
      </c>
      <c r="F6484" s="2" t="s">
        <v>73</v>
      </c>
      <c r="G6484" s="2" t="s">
        <v>73</v>
      </c>
      <c r="H6484" s="2" t="s">
        <v>18</v>
      </c>
      <c r="I6484" s="1" t="str">
        <f t="shared" si="404"/>
        <v>85161000</v>
      </c>
      <c r="J6484" s="2" t="s">
        <v>22599</v>
      </c>
      <c r="K6484" s="1" t="str">
        <f t="shared" si="405"/>
        <v>85161000</v>
      </c>
      <c r="L6484" s="1" t="s">
        <v>22599</v>
      </c>
      <c r="M6484" s="1" t="str">
        <f t="shared" si="406"/>
        <v>851610</v>
      </c>
      <c r="N6484" s="1" t="str">
        <f t="shared" si="407"/>
        <v>INSERT INTO tmis_commodity(name, description, hs_code, level, status_id, created_at, updated_at) VALUES('-Electric instantaneous or storage water heaters and immersion heaters','-Electric instantaneous or storage water heaters and immersion heaters','851610',2,1,'2012-06-01','2012-06-01')</v>
      </c>
    </row>
    <row r="6485" spans="1:14">
      <c r="A6485" s="1">
        <v>6399</v>
      </c>
      <c r="B6485" s="2" t="s">
        <v>10</v>
      </c>
      <c r="C6485" s="2" t="s">
        <v>14637</v>
      </c>
      <c r="D6485" s="2" t="s">
        <v>14638</v>
      </c>
      <c r="E6485" s="2" t="s">
        <v>10</v>
      </c>
      <c r="F6485" s="2" t="s">
        <v>10</v>
      </c>
      <c r="G6485" s="2" t="s">
        <v>10</v>
      </c>
      <c r="I6485" s="1" t="str">
        <f t="shared" si="404"/>
        <v xml:space="preserve"> </v>
      </c>
      <c r="J6485" s="2" t="s">
        <v>10</v>
      </c>
      <c r="K6485" s="1" t="str">
        <f t="shared" si="405"/>
        <v xml:space="preserve"> </v>
      </c>
      <c r="L6485" s="1" t="s">
        <v>10</v>
      </c>
      <c r="M6485" s="1" t="str">
        <f t="shared" si="406"/>
        <v xml:space="preserve"> </v>
      </c>
      <c r="N6485" s="1" t="str">
        <f t="shared" si="407"/>
        <v>INSERT INTO tmis_commodity(name, description, hs_code, level, status_id, created_at, updated_at) VALUES('-Electric space heating apparatus and electric soil heating apparatus :','-Electric space heating apparatus and electric soil heating apparatus :',' ',3,1,'2012-06-01','2012-06-01')</v>
      </c>
    </row>
    <row r="6486" spans="1:14">
      <c r="A6486" s="1">
        <v>6400</v>
      </c>
      <c r="B6486" s="2" t="s">
        <v>14639</v>
      </c>
      <c r="C6486" s="2" t="s">
        <v>14640</v>
      </c>
      <c r="D6486" s="2" t="s">
        <v>14641</v>
      </c>
      <c r="E6486" s="2" t="s">
        <v>16</v>
      </c>
      <c r="F6486" s="2" t="s">
        <v>851</v>
      </c>
      <c r="G6486" s="2" t="s">
        <v>858</v>
      </c>
      <c r="H6486" s="2" t="s">
        <v>18</v>
      </c>
      <c r="I6486" s="1" t="str">
        <f t="shared" si="404"/>
        <v>85162100</v>
      </c>
      <c r="J6486" s="2" t="s">
        <v>22600</v>
      </c>
      <c r="K6486" s="1" t="str">
        <f t="shared" si="405"/>
        <v>85162100</v>
      </c>
      <c r="L6486" s="1" t="s">
        <v>22600</v>
      </c>
      <c r="M6486" s="1" t="str">
        <f t="shared" si="406"/>
        <v>851621</v>
      </c>
      <c r="N6486" s="1" t="str">
        <f t="shared" si="407"/>
        <v>INSERT INTO tmis_commodity(name, description, hs_code, level, status_id, created_at, updated_at) VALUES('--Storage heating radiators','--Storage heating radiators','851621',2,1,'2012-06-01','2012-06-01')</v>
      </c>
    </row>
    <row r="6487" spans="1:14">
      <c r="A6487" s="1">
        <v>6401</v>
      </c>
      <c r="B6487" s="2" t="s">
        <v>14642</v>
      </c>
      <c r="C6487" s="2" t="s">
        <v>20</v>
      </c>
      <c r="D6487" s="2" t="s">
        <v>21</v>
      </c>
      <c r="E6487" s="2" t="s">
        <v>16</v>
      </c>
      <c r="F6487" s="2" t="s">
        <v>851</v>
      </c>
      <c r="G6487" s="2" t="s">
        <v>858</v>
      </c>
      <c r="H6487" s="2" t="s">
        <v>18</v>
      </c>
      <c r="I6487" s="1" t="str">
        <f t="shared" si="404"/>
        <v>85162900</v>
      </c>
      <c r="J6487" s="2" t="s">
        <v>22601</v>
      </c>
      <c r="K6487" s="1" t="str">
        <f t="shared" si="405"/>
        <v>85162900</v>
      </c>
      <c r="L6487" s="1" t="s">
        <v>22601</v>
      </c>
      <c r="M6487" s="1" t="str">
        <f t="shared" si="406"/>
        <v>851629</v>
      </c>
      <c r="N6487" s="1" t="str">
        <f t="shared" si="407"/>
        <v>INSERT INTO tmis_commodity(name, description, hs_code, level, status_id, created_at, updated_at) VALUES('--Other','--Other','851629',2,1,'2012-06-01','2012-06-01')</v>
      </c>
    </row>
    <row r="6488" spans="1:14">
      <c r="A6488" s="1">
        <v>6402</v>
      </c>
      <c r="B6488" s="2" t="s">
        <v>10</v>
      </c>
      <c r="C6488" s="2" t="s">
        <v>14643</v>
      </c>
      <c r="D6488" s="2" t="s">
        <v>14644</v>
      </c>
      <c r="E6488" s="2" t="s">
        <v>10</v>
      </c>
      <c r="F6488" s="2" t="s">
        <v>10</v>
      </c>
      <c r="G6488" s="2" t="s">
        <v>10</v>
      </c>
      <c r="I6488" s="1" t="str">
        <f t="shared" si="404"/>
        <v xml:space="preserve"> </v>
      </c>
      <c r="J6488" s="2" t="s">
        <v>10</v>
      </c>
      <c r="K6488" s="1" t="str">
        <f t="shared" si="405"/>
        <v xml:space="preserve"> </v>
      </c>
      <c r="L6488" s="1" t="s">
        <v>10</v>
      </c>
      <c r="M6488" s="1" t="str">
        <f t="shared" si="406"/>
        <v xml:space="preserve"> </v>
      </c>
      <c r="N6488" s="1" t="str">
        <f t="shared" si="407"/>
        <v>INSERT INTO tmis_commodity(name, description, hs_code, level, status_id, created_at, updated_at) VALUES('-Electro-thermic hair-dressing or hand-drying apparatus :','-Electro-thermic hair-dressing or hand-drying apparatus :',' ',3,1,'2012-06-01','2012-06-01')</v>
      </c>
    </row>
    <row r="6489" spans="1:14">
      <c r="A6489" s="1">
        <v>6403</v>
      </c>
      <c r="B6489" s="2" t="s">
        <v>14645</v>
      </c>
      <c r="C6489" s="2" t="s">
        <v>14646</v>
      </c>
      <c r="D6489" s="2" t="s">
        <v>14647</v>
      </c>
      <c r="E6489" s="2" t="s">
        <v>16</v>
      </c>
      <c r="F6489" s="2" t="s">
        <v>851</v>
      </c>
      <c r="G6489" s="2" t="s">
        <v>858</v>
      </c>
      <c r="H6489" s="2" t="s">
        <v>18</v>
      </c>
      <c r="I6489" s="1" t="str">
        <f t="shared" si="404"/>
        <v>85163100</v>
      </c>
      <c r="J6489" s="2" t="s">
        <v>22602</v>
      </c>
      <c r="K6489" s="1" t="str">
        <f t="shared" si="405"/>
        <v>85163100</v>
      </c>
      <c r="L6489" s="1" t="s">
        <v>22602</v>
      </c>
      <c r="M6489" s="1" t="str">
        <f t="shared" si="406"/>
        <v>851631</v>
      </c>
      <c r="N6489" s="1" t="str">
        <f t="shared" si="407"/>
        <v>INSERT INTO tmis_commodity(name, description, hs_code, level, status_id, created_at, updated_at) VALUES('--Hair dryers','--Hair dryers','851631',2,1,'2012-06-01','2012-06-01')</v>
      </c>
    </row>
    <row r="6490" spans="1:14">
      <c r="A6490" s="1">
        <v>6404</v>
      </c>
      <c r="B6490" s="2" t="s">
        <v>14648</v>
      </c>
      <c r="C6490" s="2" t="s">
        <v>14649</v>
      </c>
      <c r="D6490" s="2" t="s">
        <v>14650</v>
      </c>
      <c r="E6490" s="2" t="s">
        <v>16</v>
      </c>
      <c r="F6490" s="2" t="s">
        <v>851</v>
      </c>
      <c r="G6490" s="2" t="s">
        <v>858</v>
      </c>
      <c r="H6490" s="2" t="s">
        <v>18</v>
      </c>
      <c r="I6490" s="1" t="str">
        <f t="shared" si="404"/>
        <v>85163200</v>
      </c>
      <c r="J6490" s="2" t="s">
        <v>22603</v>
      </c>
      <c r="K6490" s="1" t="str">
        <f t="shared" si="405"/>
        <v>85163200</v>
      </c>
      <c r="L6490" s="1" t="s">
        <v>22603</v>
      </c>
      <c r="M6490" s="1" t="str">
        <f t="shared" si="406"/>
        <v>851632</v>
      </c>
      <c r="N6490" s="1" t="str">
        <f t="shared" si="407"/>
        <v>INSERT INTO tmis_commodity(name, description, hs_code, level, status_id, created_at, updated_at) VALUES('--Other hair-dressing apparatus','--Other hair-dressing apparatus','851632',2,1,'2012-06-01','2012-06-01')</v>
      </c>
    </row>
    <row r="6491" spans="1:14">
      <c r="A6491" s="1">
        <v>6405</v>
      </c>
      <c r="B6491" s="2" t="s">
        <v>14651</v>
      </c>
      <c r="C6491" s="2" t="s">
        <v>14652</v>
      </c>
      <c r="D6491" s="2" t="s">
        <v>14653</v>
      </c>
      <c r="E6491" s="2" t="s">
        <v>16</v>
      </c>
      <c r="F6491" s="2" t="s">
        <v>851</v>
      </c>
      <c r="G6491" s="2" t="s">
        <v>858</v>
      </c>
      <c r="H6491" s="2" t="s">
        <v>18</v>
      </c>
      <c r="I6491" s="1" t="str">
        <f t="shared" si="404"/>
        <v>85163300</v>
      </c>
      <c r="J6491" s="2" t="s">
        <v>22604</v>
      </c>
      <c r="K6491" s="1" t="str">
        <f t="shared" si="405"/>
        <v>85163300</v>
      </c>
      <c r="L6491" s="1" t="s">
        <v>22604</v>
      </c>
      <c r="M6491" s="1" t="str">
        <f t="shared" si="406"/>
        <v>851633</v>
      </c>
      <c r="N6491" s="1" t="str">
        <f t="shared" si="407"/>
        <v>INSERT INTO tmis_commodity(name, description, hs_code, level, status_id, created_at, updated_at) VALUES('--Hand-drying apparatus','--Hand-drying apparatus','851633',2,1,'2012-06-01','2012-06-01')</v>
      </c>
    </row>
    <row r="6492" spans="1:14">
      <c r="A6492" s="1">
        <v>6406</v>
      </c>
      <c r="B6492" s="2" t="s">
        <v>14654</v>
      </c>
      <c r="C6492" s="2" t="s">
        <v>14655</v>
      </c>
      <c r="D6492" s="2" t="s">
        <v>14656</v>
      </c>
      <c r="E6492" s="2" t="s">
        <v>16</v>
      </c>
      <c r="F6492" s="2" t="s">
        <v>73</v>
      </c>
      <c r="G6492" s="2" t="s">
        <v>73</v>
      </c>
      <c r="H6492" s="2" t="s">
        <v>18</v>
      </c>
      <c r="I6492" s="1" t="str">
        <f t="shared" si="404"/>
        <v>85164000</v>
      </c>
      <c r="J6492" s="2" t="s">
        <v>22605</v>
      </c>
      <c r="K6492" s="1" t="str">
        <f t="shared" si="405"/>
        <v>85164000</v>
      </c>
      <c r="L6492" s="1" t="s">
        <v>22605</v>
      </c>
      <c r="M6492" s="1" t="str">
        <f t="shared" si="406"/>
        <v>851640</v>
      </c>
      <c r="N6492" s="1" t="str">
        <f t="shared" si="407"/>
        <v>INSERT INTO tmis_commodity(name, description, hs_code, level, status_id, created_at, updated_at) VALUES('-Electric smoothing irons','-Electric smoothing irons','851640',2,1,'2012-06-01','2012-06-01')</v>
      </c>
    </row>
    <row r="6493" spans="1:14">
      <c r="A6493" s="1">
        <v>6407</v>
      </c>
      <c r="B6493" s="2" t="s">
        <v>14657</v>
      </c>
      <c r="C6493" s="2" t="s">
        <v>14658</v>
      </c>
      <c r="D6493" s="2" t="s">
        <v>14659</v>
      </c>
      <c r="E6493" s="2" t="s">
        <v>16</v>
      </c>
      <c r="F6493" s="2" t="s">
        <v>73</v>
      </c>
      <c r="G6493" s="2" t="s">
        <v>73</v>
      </c>
      <c r="H6493" s="2" t="s">
        <v>18</v>
      </c>
      <c r="I6493" s="1" t="str">
        <f t="shared" si="404"/>
        <v>85165000</v>
      </c>
      <c r="J6493" s="2" t="s">
        <v>22606</v>
      </c>
      <c r="K6493" s="1" t="str">
        <f t="shared" si="405"/>
        <v>85165000</v>
      </c>
      <c r="L6493" s="1" t="s">
        <v>22606</v>
      </c>
      <c r="M6493" s="1" t="str">
        <f t="shared" si="406"/>
        <v>851650</v>
      </c>
      <c r="N6493" s="1" t="str">
        <f t="shared" si="407"/>
        <v>INSERT INTO tmis_commodity(name, description, hs_code, level, status_id, created_at, updated_at) VALUES('-Microwave ovens','-Microwave ovens','851650',2,1,'2012-06-01','2012-06-01')</v>
      </c>
    </row>
    <row r="6494" spans="1:14">
      <c r="A6494" s="1">
        <v>6408</v>
      </c>
      <c r="B6494" s="2" t="s">
        <v>14660</v>
      </c>
      <c r="C6494" s="2" t="s">
        <v>14661</v>
      </c>
      <c r="D6494" s="2" t="s">
        <v>14662</v>
      </c>
      <c r="E6494" s="2" t="s">
        <v>16</v>
      </c>
      <c r="F6494" s="2" t="s">
        <v>73</v>
      </c>
      <c r="G6494" s="2" t="s">
        <v>73</v>
      </c>
      <c r="H6494" s="2" t="s">
        <v>18</v>
      </c>
      <c r="I6494" s="1" t="str">
        <f t="shared" si="404"/>
        <v>85166000</v>
      </c>
      <c r="J6494" s="2" t="s">
        <v>22607</v>
      </c>
      <c r="K6494" s="1" t="str">
        <f t="shared" si="405"/>
        <v>85166000</v>
      </c>
      <c r="L6494" s="1" t="s">
        <v>22607</v>
      </c>
      <c r="M6494" s="1" t="str">
        <f t="shared" si="406"/>
        <v>851660</v>
      </c>
      <c r="N6494" s="1" t="str">
        <f t="shared" si="407"/>
        <v>INSERT INTO tmis_commodity(name, description, hs_code, level, status_id, created_at, updated_at) VALUES('-Other ovens; cookers, cooking plates, boiling rings, grillers and roasters','-Other ovens; cookers, cooking plates, boiling rings, grillers and roasters','851660',2,1,'2012-06-01','2012-06-01')</v>
      </c>
    </row>
    <row r="6495" spans="1:14">
      <c r="A6495" s="1">
        <v>6409</v>
      </c>
      <c r="B6495" s="2" t="s">
        <v>10</v>
      </c>
      <c r="C6495" s="2" t="s">
        <v>14663</v>
      </c>
      <c r="D6495" s="2" t="s">
        <v>14664</v>
      </c>
      <c r="E6495" s="2" t="s">
        <v>10</v>
      </c>
      <c r="F6495" s="2" t="s">
        <v>10</v>
      </c>
      <c r="G6495" s="2" t="s">
        <v>10</v>
      </c>
      <c r="I6495" s="1" t="str">
        <f t="shared" si="404"/>
        <v xml:space="preserve"> </v>
      </c>
      <c r="J6495" s="2" t="s">
        <v>10</v>
      </c>
      <c r="K6495" s="1" t="str">
        <f t="shared" si="405"/>
        <v xml:space="preserve"> </v>
      </c>
      <c r="L6495" s="1" t="s">
        <v>10</v>
      </c>
      <c r="M6495" s="1" t="str">
        <f t="shared" si="406"/>
        <v xml:space="preserve"> </v>
      </c>
      <c r="N6495" s="1" t="str">
        <f t="shared" si="407"/>
        <v>INSERT INTO tmis_commodity(name, description, hs_code, level, status_id, created_at, updated_at) VALUES('-Other electro-thermic appliances :','-Other electro-thermic appliances :',' ',3,1,'2012-06-01','2012-06-01')</v>
      </c>
    </row>
    <row r="6496" spans="1:14">
      <c r="A6496" s="1">
        <v>6410</v>
      </c>
      <c r="B6496" s="2" t="s">
        <v>14665</v>
      </c>
      <c r="C6496" s="2" t="s">
        <v>14666</v>
      </c>
      <c r="D6496" s="2" t="s">
        <v>14667</v>
      </c>
      <c r="E6496" s="2" t="s">
        <v>16</v>
      </c>
      <c r="F6496" s="2" t="s">
        <v>73</v>
      </c>
      <c r="G6496" s="2" t="s">
        <v>73</v>
      </c>
      <c r="H6496" s="2" t="s">
        <v>18</v>
      </c>
      <c r="I6496" s="1" t="str">
        <f t="shared" si="404"/>
        <v>85167100</v>
      </c>
      <c r="J6496" s="2" t="s">
        <v>22608</v>
      </c>
      <c r="K6496" s="1" t="str">
        <f t="shared" si="405"/>
        <v>85167100</v>
      </c>
      <c r="L6496" s="1" t="s">
        <v>22608</v>
      </c>
      <c r="M6496" s="1" t="str">
        <f t="shared" si="406"/>
        <v>851671</v>
      </c>
      <c r="N6496" s="1" t="str">
        <f t="shared" si="407"/>
        <v>INSERT INTO tmis_commodity(name, description, hs_code, level, status_id, created_at, updated_at) VALUES('--Coffee or tea makers','--Coffee or tea makers','851671',2,1,'2012-06-01','2012-06-01')</v>
      </c>
    </row>
    <row r="6497" spans="1:14">
      <c r="A6497" s="1">
        <v>6411</v>
      </c>
      <c r="B6497" s="2" t="s">
        <v>14668</v>
      </c>
      <c r="C6497" s="2" t="s">
        <v>14669</v>
      </c>
      <c r="D6497" s="2" t="s">
        <v>14670</v>
      </c>
      <c r="E6497" s="2" t="s">
        <v>16</v>
      </c>
      <c r="F6497" s="2" t="s">
        <v>73</v>
      </c>
      <c r="G6497" s="2" t="s">
        <v>73</v>
      </c>
      <c r="H6497" s="2" t="s">
        <v>18</v>
      </c>
      <c r="I6497" s="1" t="str">
        <f t="shared" si="404"/>
        <v>85167200</v>
      </c>
      <c r="J6497" s="2" t="s">
        <v>22609</v>
      </c>
      <c r="K6497" s="1" t="str">
        <f t="shared" si="405"/>
        <v>85167200</v>
      </c>
      <c r="L6497" s="1" t="s">
        <v>22609</v>
      </c>
      <c r="M6497" s="1" t="str">
        <f t="shared" si="406"/>
        <v>851672</v>
      </c>
      <c r="N6497" s="1" t="str">
        <f t="shared" si="407"/>
        <v>INSERT INTO tmis_commodity(name, description, hs_code, level, status_id, created_at, updated_at) VALUES('--Toasters','--Toasters','851672',2,1,'2012-06-01','2012-06-01')</v>
      </c>
    </row>
    <row r="6498" spans="1:14">
      <c r="A6498" s="1">
        <v>6412</v>
      </c>
      <c r="B6498" s="2" t="s">
        <v>14671</v>
      </c>
      <c r="C6498" s="2" t="s">
        <v>20</v>
      </c>
      <c r="D6498" s="2" t="s">
        <v>14672</v>
      </c>
      <c r="E6498" s="2" t="s">
        <v>16</v>
      </c>
      <c r="F6498" s="2" t="s">
        <v>73</v>
      </c>
      <c r="G6498" s="2" t="s">
        <v>73</v>
      </c>
      <c r="H6498" s="2" t="s">
        <v>18</v>
      </c>
      <c r="I6498" s="1" t="str">
        <f t="shared" si="404"/>
        <v>85167900</v>
      </c>
      <c r="J6498" s="2" t="s">
        <v>22610</v>
      </c>
      <c r="K6498" s="1" t="str">
        <f t="shared" si="405"/>
        <v>85167900</v>
      </c>
      <c r="L6498" s="1" t="s">
        <v>22610</v>
      </c>
      <c r="M6498" s="1" t="str">
        <f t="shared" si="406"/>
        <v>851679</v>
      </c>
      <c r="N6498" s="1" t="str">
        <f t="shared" si="407"/>
        <v>INSERT INTO tmis_commodity(name, description, hs_code, level, status_id, created_at, updated_at) VALUES('--Other','--Other','851679',2,1,'2012-06-01','2012-06-01')</v>
      </c>
    </row>
    <row r="6499" spans="1:14">
      <c r="A6499" s="1">
        <v>6413</v>
      </c>
      <c r="B6499" s="2" t="s">
        <v>14673</v>
      </c>
      <c r="C6499" s="2" t="s">
        <v>14674</v>
      </c>
      <c r="D6499" s="2" t="s">
        <v>14675</v>
      </c>
      <c r="E6499" s="2" t="s">
        <v>16</v>
      </c>
      <c r="F6499" s="2" t="s">
        <v>73</v>
      </c>
      <c r="G6499" s="2" t="s">
        <v>73</v>
      </c>
      <c r="H6499" s="2" t="s">
        <v>18</v>
      </c>
      <c r="I6499" s="1" t="str">
        <f t="shared" si="404"/>
        <v>85168000</v>
      </c>
      <c r="J6499" s="2" t="s">
        <v>22611</v>
      </c>
      <c r="K6499" s="1" t="str">
        <f t="shared" si="405"/>
        <v>85168000</v>
      </c>
      <c r="L6499" s="1" t="s">
        <v>22611</v>
      </c>
      <c r="M6499" s="1" t="str">
        <f t="shared" si="406"/>
        <v>851680</v>
      </c>
      <c r="N6499" s="1" t="str">
        <f t="shared" si="407"/>
        <v>INSERT INTO tmis_commodity(name, description, hs_code, level, status_id, created_at, updated_at) VALUES('-Electric heating resistors','-Electric heating resistors','851680',2,1,'2012-06-01','2012-06-01')</v>
      </c>
    </row>
    <row r="6500" spans="1:14">
      <c r="A6500" s="1">
        <v>6414</v>
      </c>
      <c r="B6500" s="2" t="s">
        <v>14676</v>
      </c>
      <c r="C6500" s="2" t="s">
        <v>9648</v>
      </c>
      <c r="D6500" s="2" t="s">
        <v>14452</v>
      </c>
      <c r="E6500" s="2" t="s">
        <v>135</v>
      </c>
      <c r="F6500" s="2" t="s">
        <v>73</v>
      </c>
      <c r="G6500" s="2" t="s">
        <v>73</v>
      </c>
      <c r="H6500" s="2" t="s">
        <v>5515</v>
      </c>
      <c r="I6500" s="1" t="str">
        <f t="shared" si="404"/>
        <v>85169000</v>
      </c>
      <c r="J6500" s="2" t="s">
        <v>22612</v>
      </c>
      <c r="K6500" s="1" t="str">
        <f t="shared" si="405"/>
        <v>85169000</v>
      </c>
      <c r="L6500" s="1" t="s">
        <v>22612</v>
      </c>
      <c r="M6500" s="1" t="str">
        <f t="shared" si="406"/>
        <v>851690</v>
      </c>
      <c r="N6500" s="1" t="str">
        <f t="shared" si="407"/>
        <v>INSERT INTO tmis_commodity(name, description, hs_code, level, status_id, created_at, updated_at) VALUES('-Parts','-Parts','851690',2,1,'2012-06-01','2012-06-01')</v>
      </c>
    </row>
    <row r="6501" spans="1:14">
      <c r="A6501" s="1">
        <v>6415</v>
      </c>
      <c r="B6501" s="2" t="s">
        <v>14677</v>
      </c>
      <c r="C6501" s="2" t="s">
        <v>14678</v>
      </c>
      <c r="D6501" s="2" t="s">
        <v>14679</v>
      </c>
      <c r="E6501" s="2" t="s">
        <v>10</v>
      </c>
      <c r="F6501" s="2" t="s">
        <v>10</v>
      </c>
      <c r="G6501" s="2" t="s">
        <v>10</v>
      </c>
      <c r="I6501" s="1" t="str">
        <f t="shared" si="404"/>
        <v>8517</v>
      </c>
      <c r="J6501" s="2" t="s">
        <v>22613</v>
      </c>
      <c r="K6501" s="1" t="str">
        <f t="shared" si="405"/>
        <v>8517</v>
      </c>
      <c r="L6501" s="1" t="s">
        <v>22613</v>
      </c>
      <c r="M6501" s="1" t="str">
        <f t="shared" si="406"/>
        <v>8517</v>
      </c>
      <c r="N6501" s="1" t="str">
        <f t="shared" si="407"/>
        <v>INSERT INTO tmis_commodity(name, description, hs_code, level, status_id, created_at, updated_at) VALUES('Telephone sets, including telephones for cellular networks or for other apparatus for the transmission or reception of voice, images or other data, including apparatus for communication in a wired or ','Telephone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85.28.','8517',1,1,'2012-06-01','2012-06-01')</v>
      </c>
    </row>
    <row r="6502" spans="1:14">
      <c r="A6502" s="1">
        <v>6416</v>
      </c>
      <c r="B6502" s="2" t="s">
        <v>10</v>
      </c>
      <c r="C6502" s="2" t="s">
        <v>14680</v>
      </c>
      <c r="D6502" s="2" t="s">
        <v>14681</v>
      </c>
      <c r="E6502" s="2" t="s">
        <v>10</v>
      </c>
      <c r="F6502" s="2" t="s">
        <v>10</v>
      </c>
      <c r="G6502" s="2" t="s">
        <v>10</v>
      </c>
      <c r="I6502" s="1" t="str">
        <f t="shared" si="404"/>
        <v xml:space="preserve"> </v>
      </c>
      <c r="J6502" s="2" t="s">
        <v>10</v>
      </c>
      <c r="K6502" s="1" t="str">
        <f t="shared" si="405"/>
        <v xml:space="preserve"> </v>
      </c>
      <c r="L6502" s="1" t="s">
        <v>10</v>
      </c>
      <c r="M6502" s="1" t="str">
        <f t="shared" si="406"/>
        <v xml:space="preserve"> </v>
      </c>
      <c r="N6502" s="1" t="str">
        <f t="shared" si="407"/>
        <v>INSERT INTO tmis_commodity(name, description, hs_code, level, status_id, created_at, updated_at) VALUES('-Telephone sets, including telephones for cellular networks or for other wireless networks : ','-Telephone sets, including telephones for cellular networks or for other wireless networks : ',' ',3,1,'2012-06-01','2012-06-01')</v>
      </c>
    </row>
    <row r="6503" spans="1:14">
      <c r="A6503" s="1">
        <v>6417</v>
      </c>
      <c r="B6503" s="2" t="s">
        <v>14682</v>
      </c>
      <c r="C6503" s="2" t="s">
        <v>14683</v>
      </c>
      <c r="D6503" s="2" t="s">
        <v>14684</v>
      </c>
      <c r="E6503" s="2" t="s">
        <v>16</v>
      </c>
      <c r="F6503" s="2" t="s">
        <v>17</v>
      </c>
      <c r="G6503" s="2" t="s">
        <v>17</v>
      </c>
      <c r="H6503" s="2" t="s">
        <v>18</v>
      </c>
      <c r="I6503" s="1" t="str">
        <f t="shared" si="404"/>
        <v>85171100</v>
      </c>
      <c r="J6503" s="2" t="s">
        <v>22614</v>
      </c>
      <c r="K6503" s="1" t="str">
        <f t="shared" si="405"/>
        <v>85171100</v>
      </c>
      <c r="L6503" s="1" t="s">
        <v>22614</v>
      </c>
      <c r="M6503" s="1" t="str">
        <f t="shared" si="406"/>
        <v>851711</v>
      </c>
      <c r="N6503" s="1" t="str">
        <f t="shared" si="407"/>
        <v>INSERT INTO tmis_commodity(name, description, hs_code, level, status_id, created_at, updated_at) VALUES('--Line telephone sets with cordless handsets','--Line telephone sets with cordless handsets','851711',2,1,'2012-06-01','2012-06-01')</v>
      </c>
    </row>
    <row r="6504" spans="1:14">
      <c r="A6504" s="1">
        <v>6418</v>
      </c>
      <c r="B6504" s="2" t="s">
        <v>14685</v>
      </c>
      <c r="C6504" s="2" t="s">
        <v>14686</v>
      </c>
      <c r="D6504" s="2" t="s">
        <v>14687</v>
      </c>
      <c r="E6504" s="2" t="s">
        <v>16</v>
      </c>
      <c r="F6504" s="2" t="s">
        <v>851</v>
      </c>
      <c r="G6504" s="2" t="s">
        <v>858</v>
      </c>
      <c r="H6504" s="2" t="s">
        <v>18</v>
      </c>
      <c r="I6504" s="1" t="str">
        <f t="shared" si="404"/>
        <v>85171200</v>
      </c>
      <c r="J6504" s="2" t="s">
        <v>22615</v>
      </c>
      <c r="K6504" s="1" t="str">
        <f t="shared" si="405"/>
        <v>85171200</v>
      </c>
      <c r="L6504" s="1" t="s">
        <v>22615</v>
      </c>
      <c r="M6504" s="1" t="str">
        <f t="shared" si="406"/>
        <v>851712</v>
      </c>
      <c r="N6504" s="1" t="str">
        <f t="shared" si="407"/>
        <v>INSERT INTO tmis_commodity(name, description, hs_code, level, status_id, created_at, updated_at) VALUES('--Telephones for cellular networks or for other wireless networks','--Telephones for cellular networks or for other wireless networks','851712',2,1,'2012-06-01','2012-06-01')</v>
      </c>
    </row>
    <row r="6505" spans="1:14">
      <c r="A6505" s="1">
        <v>6419</v>
      </c>
      <c r="B6505" s="2" t="s">
        <v>14688</v>
      </c>
      <c r="C6505" s="2" t="s">
        <v>20</v>
      </c>
      <c r="D6505" s="2" t="s">
        <v>21</v>
      </c>
      <c r="E6505" s="2" t="s">
        <v>16</v>
      </c>
      <c r="F6505" s="2" t="s">
        <v>851</v>
      </c>
      <c r="G6505" s="2" t="s">
        <v>858</v>
      </c>
      <c r="H6505" s="2" t="s">
        <v>18</v>
      </c>
      <c r="I6505" s="1" t="str">
        <f t="shared" si="404"/>
        <v>85171800</v>
      </c>
      <c r="J6505" s="2" t="s">
        <v>22616</v>
      </c>
      <c r="K6505" s="1" t="str">
        <f t="shared" si="405"/>
        <v>85171800</v>
      </c>
      <c r="L6505" s="1" t="s">
        <v>22616</v>
      </c>
      <c r="M6505" s="1" t="str">
        <f t="shared" si="406"/>
        <v>851718</v>
      </c>
      <c r="N6505" s="1" t="str">
        <f t="shared" si="407"/>
        <v>INSERT INTO tmis_commodity(name, description, hs_code, level, status_id, created_at, updated_at) VALUES('--Other','--Other','851718',2,1,'2012-06-01','2012-06-01')</v>
      </c>
    </row>
    <row r="6506" spans="1:14">
      <c r="A6506" s="1">
        <v>6420</v>
      </c>
      <c r="B6506" s="2" t="s">
        <v>10</v>
      </c>
      <c r="C6506" s="2" t="s">
        <v>14689</v>
      </c>
      <c r="D6506" s="2" t="s">
        <v>14690</v>
      </c>
      <c r="E6506" s="2" t="s">
        <v>10</v>
      </c>
      <c r="F6506" s="2" t="s">
        <v>10</v>
      </c>
      <c r="G6506" s="2" t="s">
        <v>10</v>
      </c>
      <c r="I6506" s="1" t="str">
        <f t="shared" si="404"/>
        <v xml:space="preserve"> </v>
      </c>
      <c r="J6506" s="2" t="s">
        <v>10</v>
      </c>
      <c r="K6506" s="1" t="str">
        <f t="shared" si="405"/>
        <v xml:space="preserve"> </v>
      </c>
      <c r="L6506" s="1" t="s">
        <v>10</v>
      </c>
      <c r="M6506" s="1" t="str">
        <f t="shared" si="406"/>
        <v xml:space="preserve"> </v>
      </c>
      <c r="N6506" s="1" t="str">
        <f t="shared" si="407"/>
        <v>INSERT INTO tmis_commodity(name, description, hs_code, level, status_id, created_at, updated_at) VALUES('-Other apparatus for transmission or reception of voice, images or other data, including apparatus for communication in a wired or wireless network (such as a local or wide area network):','-Other apparatus for transmission or reception of voice, images or other data, including apparatus for communication in a wired or wireless network (such as a local or wide area network):',' ',3,1,'2012-06-01','2012-06-01')</v>
      </c>
    </row>
    <row r="6507" spans="1:14">
      <c r="A6507" s="1">
        <v>6421</v>
      </c>
      <c r="B6507" s="2" t="s">
        <v>14691</v>
      </c>
      <c r="C6507" s="2" t="s">
        <v>14692</v>
      </c>
      <c r="D6507" s="2" t="s">
        <v>14693</v>
      </c>
      <c r="E6507" s="2" t="s">
        <v>16</v>
      </c>
      <c r="F6507" s="2" t="s">
        <v>3397</v>
      </c>
      <c r="G6507" s="2" t="s">
        <v>6680</v>
      </c>
      <c r="H6507" s="2" t="s">
        <v>18</v>
      </c>
      <c r="I6507" s="1" t="str">
        <f t="shared" si="404"/>
        <v>85176100</v>
      </c>
      <c r="J6507" s="2" t="s">
        <v>22617</v>
      </c>
      <c r="K6507" s="1" t="str">
        <f t="shared" si="405"/>
        <v>85176100</v>
      </c>
      <c r="L6507" s="1" t="s">
        <v>22617</v>
      </c>
      <c r="M6507" s="1" t="str">
        <f t="shared" si="406"/>
        <v>851761</v>
      </c>
      <c r="N6507" s="1" t="str">
        <f t="shared" si="407"/>
        <v>INSERT INTO tmis_commodity(name, description, hs_code, level, status_id, created_at, updated_at) VALUES('--Base stations ','--Base stations ','851761',2,1,'2012-06-01','2012-06-01')</v>
      </c>
    </row>
    <row r="6508" spans="1:14">
      <c r="A6508" s="1">
        <v>6422</v>
      </c>
      <c r="B6508" s="2" t="s">
        <v>14694</v>
      </c>
      <c r="C6508" s="2" t="s">
        <v>14695</v>
      </c>
      <c r="D6508" s="2" t="s">
        <v>14696</v>
      </c>
      <c r="E6508" s="2" t="s">
        <v>16</v>
      </c>
      <c r="F6508" s="2" t="s">
        <v>3397</v>
      </c>
      <c r="G6508" s="2" t="s">
        <v>6680</v>
      </c>
      <c r="H6508" s="2" t="s">
        <v>18</v>
      </c>
      <c r="I6508" s="1" t="str">
        <f t="shared" si="404"/>
        <v>85176200</v>
      </c>
      <c r="J6508" s="2" t="s">
        <v>22618</v>
      </c>
      <c r="K6508" s="1" t="str">
        <f t="shared" si="405"/>
        <v>85176200</v>
      </c>
      <c r="L6508" s="1" t="s">
        <v>22618</v>
      </c>
      <c r="M6508" s="1" t="str">
        <f t="shared" si="406"/>
        <v>851762</v>
      </c>
      <c r="N6508" s="1" t="str">
        <f t="shared" si="407"/>
        <v>INSERT INTO tmis_commodity(name, description, hs_code, level, status_id, created_at, updated_at) VALUES('--Machines for the reception, conversion and transmission or regeneration of voice, images or other data, including switching and routing apparatus ','--Machines for the reception, conversion and transmission or regeneration of voice, images or other data, including switching and routing apparatus ','851762',2,1,'2012-06-01','2012-06-01')</v>
      </c>
    </row>
    <row r="6509" spans="1:14">
      <c r="A6509" s="1">
        <v>6423</v>
      </c>
      <c r="B6509" s="2" t="s">
        <v>14697</v>
      </c>
      <c r="C6509" s="2" t="s">
        <v>1482</v>
      </c>
      <c r="D6509" s="2" t="s">
        <v>21</v>
      </c>
      <c r="E6509" s="2" t="s">
        <v>16</v>
      </c>
      <c r="F6509" s="2" t="s">
        <v>3397</v>
      </c>
      <c r="G6509" s="2" t="s">
        <v>6680</v>
      </c>
      <c r="H6509" s="2" t="s">
        <v>18</v>
      </c>
      <c r="I6509" s="1" t="str">
        <f t="shared" si="404"/>
        <v>85176900</v>
      </c>
      <c r="J6509" s="2" t="s">
        <v>22619</v>
      </c>
      <c r="K6509" s="1" t="str">
        <f t="shared" si="405"/>
        <v>85176900</v>
      </c>
      <c r="L6509" s="1" t="s">
        <v>22619</v>
      </c>
      <c r="M6509" s="1" t="str">
        <f t="shared" si="406"/>
        <v>851769</v>
      </c>
      <c r="N6509" s="1" t="str">
        <f t="shared" si="407"/>
        <v>INSERT INTO tmis_commodity(name, description, hs_code, level, status_id, created_at, updated_at) VALUES('--Other ','--Other ','851769',2,1,'2012-06-01','2012-06-01')</v>
      </c>
    </row>
    <row r="6510" spans="1:14">
      <c r="A6510" s="1">
        <v>6424</v>
      </c>
      <c r="B6510" s="2" t="s">
        <v>14698</v>
      </c>
      <c r="C6510" s="2" t="s">
        <v>9648</v>
      </c>
      <c r="D6510" s="2" t="s">
        <v>12599</v>
      </c>
      <c r="E6510" s="2" t="s">
        <v>16</v>
      </c>
      <c r="F6510" s="2" t="s">
        <v>3397</v>
      </c>
      <c r="G6510" s="2" t="s">
        <v>6680</v>
      </c>
      <c r="H6510" s="2" t="s">
        <v>18</v>
      </c>
      <c r="I6510" s="1" t="str">
        <f t="shared" si="404"/>
        <v>85177000</v>
      </c>
      <c r="J6510" s="2" t="s">
        <v>22620</v>
      </c>
      <c r="K6510" s="1" t="str">
        <f t="shared" si="405"/>
        <v>85177000</v>
      </c>
      <c r="L6510" s="1" t="s">
        <v>22620</v>
      </c>
      <c r="M6510" s="1" t="str">
        <f t="shared" si="406"/>
        <v>851770</v>
      </c>
      <c r="N6510" s="1" t="str">
        <f t="shared" si="407"/>
        <v>INSERT INTO tmis_commodity(name, description, hs_code, level, status_id, created_at, updated_at) VALUES('-Parts','-Parts','851770',2,1,'2012-06-01','2012-06-01')</v>
      </c>
    </row>
    <row r="6511" spans="1:14">
      <c r="A6511" s="1">
        <v>6425</v>
      </c>
      <c r="B6511" s="2" t="s">
        <v>14699</v>
      </c>
      <c r="C6511" s="2" t="s">
        <v>14700</v>
      </c>
      <c r="D6511" s="2" t="s">
        <v>14701</v>
      </c>
      <c r="E6511" s="2" t="s">
        <v>10</v>
      </c>
      <c r="F6511" s="2" t="s">
        <v>10</v>
      </c>
      <c r="G6511" s="2" t="s">
        <v>10</v>
      </c>
      <c r="I6511" s="1" t="str">
        <f t="shared" si="404"/>
        <v>8518</v>
      </c>
      <c r="J6511" s="2" t="s">
        <v>22621</v>
      </c>
      <c r="K6511" s="1" t="str">
        <f t="shared" si="405"/>
        <v>8518</v>
      </c>
      <c r="L6511" s="1" t="s">
        <v>22621</v>
      </c>
      <c r="M6511" s="1" t="str">
        <f t="shared" si="406"/>
        <v>8518</v>
      </c>
      <c r="N6511" s="1" t="str">
        <f t="shared" si="407"/>
        <v>INSERT INTO tmis_commodity(name, description, hs_code, level, status_id, created_at, updated_at) VALUES('Microphones and stands therefor; loudspeakers, whether or not mounted in their enclosures; headphones and earphones, whether or not combined with a microphone, and sets consisting of a microphone and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sets.','8518',1,1,'2012-06-01','2012-06-01')</v>
      </c>
    </row>
    <row r="6512" spans="1:14">
      <c r="A6512" s="1">
        <v>6426</v>
      </c>
      <c r="B6512" s="2" t="s">
        <v>14702</v>
      </c>
      <c r="C6512" s="2" t="s">
        <v>14703</v>
      </c>
      <c r="D6512" s="2" t="s">
        <v>14704</v>
      </c>
      <c r="E6512" s="2" t="s">
        <v>16</v>
      </c>
      <c r="F6512" s="2" t="s">
        <v>851</v>
      </c>
      <c r="G6512" s="2" t="s">
        <v>858</v>
      </c>
      <c r="H6512" s="2" t="s">
        <v>18</v>
      </c>
      <c r="I6512" s="1" t="str">
        <f t="shared" si="404"/>
        <v>85181000</v>
      </c>
      <c r="J6512" s="2" t="s">
        <v>22622</v>
      </c>
      <c r="K6512" s="1" t="str">
        <f t="shared" si="405"/>
        <v>85181000</v>
      </c>
      <c r="L6512" s="1" t="s">
        <v>22622</v>
      </c>
      <c r="M6512" s="1" t="str">
        <f t="shared" si="406"/>
        <v>851810</v>
      </c>
      <c r="N6512" s="1" t="str">
        <f t="shared" si="407"/>
        <v>INSERT INTO tmis_commodity(name, description, hs_code, level, status_id, created_at, updated_at) VALUES('-Microphones and stands therefor','-Microphones and stands therefor','851810',2,1,'2012-06-01','2012-06-01')</v>
      </c>
    </row>
    <row r="6513" spans="1:14">
      <c r="A6513" s="1">
        <v>6427</v>
      </c>
      <c r="B6513" s="2" t="s">
        <v>10</v>
      </c>
      <c r="C6513" s="2" t="s">
        <v>14705</v>
      </c>
      <c r="D6513" s="2" t="s">
        <v>14706</v>
      </c>
      <c r="E6513" s="2" t="s">
        <v>10</v>
      </c>
      <c r="F6513" s="2" t="s">
        <v>10</v>
      </c>
      <c r="G6513" s="2" t="s">
        <v>10</v>
      </c>
      <c r="I6513" s="1" t="str">
        <f t="shared" si="404"/>
        <v xml:space="preserve"> </v>
      </c>
      <c r="J6513" s="2" t="s">
        <v>10</v>
      </c>
      <c r="K6513" s="1" t="str">
        <f t="shared" si="405"/>
        <v xml:space="preserve"> </v>
      </c>
      <c r="L6513" s="1" t="s">
        <v>10</v>
      </c>
      <c r="M6513" s="1" t="str">
        <f t="shared" si="406"/>
        <v xml:space="preserve"> </v>
      </c>
      <c r="N6513" s="1" t="str">
        <f t="shared" si="407"/>
        <v>INSERT INTO tmis_commodity(name, description, hs_code, level, status_id, created_at, updated_at) VALUES('-Loudspeakers, whether or not mounted in their enclosures :','-Loudspeakers, whether or not mounted in their enclosures :',' ',3,1,'2012-06-01','2012-06-01')</v>
      </c>
    </row>
    <row r="6514" spans="1:14">
      <c r="A6514" s="1">
        <v>6428</v>
      </c>
      <c r="B6514" s="2" t="s">
        <v>14707</v>
      </c>
      <c r="C6514" s="2" t="s">
        <v>14708</v>
      </c>
      <c r="D6514" s="2" t="s">
        <v>14709</v>
      </c>
      <c r="E6514" s="2" t="s">
        <v>16</v>
      </c>
      <c r="F6514" s="2" t="s">
        <v>851</v>
      </c>
      <c r="G6514" s="2" t="s">
        <v>858</v>
      </c>
      <c r="H6514" s="2" t="s">
        <v>18</v>
      </c>
      <c r="I6514" s="1" t="str">
        <f t="shared" si="404"/>
        <v>85182100</v>
      </c>
      <c r="J6514" s="2" t="s">
        <v>22623</v>
      </c>
      <c r="K6514" s="1" t="str">
        <f t="shared" si="405"/>
        <v>85182100</v>
      </c>
      <c r="L6514" s="1" t="s">
        <v>22623</v>
      </c>
      <c r="M6514" s="1" t="str">
        <f t="shared" si="406"/>
        <v>851821</v>
      </c>
      <c r="N6514" s="1" t="str">
        <f t="shared" si="407"/>
        <v>INSERT INTO tmis_commodity(name, description, hs_code, level, status_id, created_at, updated_at) VALUES('--Single loudspeakers, mounted in their enclosures','--Single loudspeakers, mounted in their enclosures','851821',2,1,'2012-06-01','2012-06-01')</v>
      </c>
    </row>
    <row r="6515" spans="1:14">
      <c r="A6515" s="1">
        <v>6429</v>
      </c>
      <c r="B6515" s="2" t="s">
        <v>14710</v>
      </c>
      <c r="C6515" s="2" t="s">
        <v>14711</v>
      </c>
      <c r="D6515" s="2" t="s">
        <v>14712</v>
      </c>
      <c r="E6515" s="2" t="s">
        <v>16</v>
      </c>
      <c r="F6515" s="2" t="s">
        <v>851</v>
      </c>
      <c r="G6515" s="2" t="s">
        <v>858</v>
      </c>
      <c r="H6515" s="2" t="s">
        <v>18</v>
      </c>
      <c r="I6515" s="1" t="str">
        <f t="shared" si="404"/>
        <v>85182200</v>
      </c>
      <c r="J6515" s="2" t="s">
        <v>22624</v>
      </c>
      <c r="K6515" s="1" t="str">
        <f t="shared" si="405"/>
        <v>85182200</v>
      </c>
      <c r="L6515" s="1" t="s">
        <v>22624</v>
      </c>
      <c r="M6515" s="1" t="str">
        <f t="shared" si="406"/>
        <v>851822</v>
      </c>
      <c r="N6515" s="1" t="str">
        <f t="shared" si="407"/>
        <v>INSERT INTO tmis_commodity(name, description, hs_code, level, status_id, created_at, updated_at) VALUES('--Multiple loudspeakers, mounted in the same enclosure','--Multiple loudspeakers, mounted in the same enclosure','851822',2,1,'2012-06-01','2012-06-01')</v>
      </c>
    </row>
    <row r="6516" spans="1:14">
      <c r="A6516" s="1">
        <v>6430</v>
      </c>
      <c r="B6516" s="2" t="s">
        <v>14713</v>
      </c>
      <c r="C6516" s="2" t="s">
        <v>20</v>
      </c>
      <c r="D6516" s="2" t="s">
        <v>21</v>
      </c>
      <c r="E6516" s="2" t="s">
        <v>16</v>
      </c>
      <c r="F6516" s="2" t="s">
        <v>851</v>
      </c>
      <c r="G6516" s="2" t="s">
        <v>858</v>
      </c>
      <c r="H6516" s="2" t="s">
        <v>18</v>
      </c>
      <c r="I6516" s="1" t="str">
        <f t="shared" si="404"/>
        <v>85182900</v>
      </c>
      <c r="J6516" s="2" t="s">
        <v>22625</v>
      </c>
      <c r="K6516" s="1" t="str">
        <f t="shared" si="405"/>
        <v>85182900</v>
      </c>
      <c r="L6516" s="1" t="s">
        <v>22625</v>
      </c>
      <c r="M6516" s="1" t="str">
        <f t="shared" si="406"/>
        <v>851829</v>
      </c>
      <c r="N6516" s="1" t="str">
        <f t="shared" si="407"/>
        <v>INSERT INTO tmis_commodity(name, description, hs_code, level, status_id, created_at, updated_at) VALUES('--Other','--Other','851829',2,1,'2012-06-01','2012-06-01')</v>
      </c>
    </row>
    <row r="6517" spans="1:14">
      <c r="A6517" s="1">
        <v>6431</v>
      </c>
      <c r="B6517" s="2" t="s">
        <v>14714</v>
      </c>
      <c r="C6517" s="2" t="s">
        <v>14715</v>
      </c>
      <c r="D6517" s="2" t="s">
        <v>14716</v>
      </c>
      <c r="E6517" s="2" t="s">
        <v>16</v>
      </c>
      <c r="F6517" s="2" t="s">
        <v>851</v>
      </c>
      <c r="G6517" s="2" t="s">
        <v>858</v>
      </c>
      <c r="H6517" s="2" t="s">
        <v>18</v>
      </c>
      <c r="I6517" s="1" t="str">
        <f t="shared" si="404"/>
        <v>85183000</v>
      </c>
      <c r="J6517" s="2" t="s">
        <v>22626</v>
      </c>
      <c r="K6517" s="1" t="str">
        <f t="shared" si="405"/>
        <v>85183000</v>
      </c>
      <c r="L6517" s="1" t="s">
        <v>22626</v>
      </c>
      <c r="M6517" s="1" t="str">
        <f t="shared" si="406"/>
        <v>851830</v>
      </c>
      <c r="N6517" s="1" t="str">
        <f t="shared" si="407"/>
        <v>INSERT INTO tmis_commodity(name, description, hs_code, level, status_id, created_at, updated_at) VALUES('-Headphones and earphones, whether or not combined with a microphone, and sets consisting of a microphone and one or more loudspeakers','-Headphones and earphones, whether or not combined with a microphone, and sets consisting of a microphone and one or more loudspeakers','851830',2,1,'2012-06-01','2012-06-01')</v>
      </c>
    </row>
    <row r="6518" spans="1:14">
      <c r="A6518" s="1">
        <v>6432</v>
      </c>
      <c r="B6518" s="2" t="s">
        <v>14717</v>
      </c>
      <c r="C6518" s="2" t="s">
        <v>14718</v>
      </c>
      <c r="D6518" s="2" t="s">
        <v>14719</v>
      </c>
      <c r="E6518" s="2" t="s">
        <v>16</v>
      </c>
      <c r="F6518" s="2" t="s">
        <v>851</v>
      </c>
      <c r="G6518" s="2" t="s">
        <v>858</v>
      </c>
      <c r="H6518" s="2" t="s">
        <v>18</v>
      </c>
      <c r="I6518" s="1" t="str">
        <f t="shared" si="404"/>
        <v>85184000</v>
      </c>
      <c r="J6518" s="2" t="s">
        <v>22627</v>
      </c>
      <c r="K6518" s="1" t="str">
        <f t="shared" si="405"/>
        <v>85184000</v>
      </c>
      <c r="L6518" s="1" t="s">
        <v>22627</v>
      </c>
      <c r="M6518" s="1" t="str">
        <f t="shared" si="406"/>
        <v>851840</v>
      </c>
      <c r="N6518" s="1" t="str">
        <f t="shared" si="407"/>
        <v>INSERT INTO tmis_commodity(name, description, hs_code, level, status_id, created_at, updated_at) VALUES('-Audio-frequency electric amplifiers','-Audio-frequency electric amplifiers','851840',2,1,'2012-06-01','2012-06-01')</v>
      </c>
    </row>
    <row r="6519" spans="1:14">
      <c r="A6519" s="1">
        <v>6433</v>
      </c>
      <c r="B6519" s="2" t="s">
        <v>14720</v>
      </c>
      <c r="C6519" s="2" t="s">
        <v>14721</v>
      </c>
      <c r="D6519" s="2" t="s">
        <v>14722</v>
      </c>
      <c r="E6519" s="2" t="s">
        <v>16</v>
      </c>
      <c r="F6519" s="2" t="s">
        <v>851</v>
      </c>
      <c r="G6519" s="2" t="s">
        <v>858</v>
      </c>
      <c r="H6519" s="2" t="s">
        <v>18</v>
      </c>
      <c r="I6519" s="1" t="str">
        <f t="shared" si="404"/>
        <v>85185000</v>
      </c>
      <c r="J6519" s="2" t="s">
        <v>22628</v>
      </c>
      <c r="K6519" s="1" t="str">
        <f t="shared" si="405"/>
        <v>85185000</v>
      </c>
      <c r="L6519" s="1" t="s">
        <v>22628</v>
      </c>
      <c r="M6519" s="1" t="str">
        <f t="shared" si="406"/>
        <v>851850</v>
      </c>
      <c r="N6519" s="1" t="str">
        <f t="shared" si="407"/>
        <v>INSERT INTO tmis_commodity(name, description, hs_code, level, status_id, created_at, updated_at) VALUES('-Electric sound amplifier sets','-Electric sound amplifier sets','851850',2,1,'2012-06-01','2012-06-01')</v>
      </c>
    </row>
    <row r="6520" spans="1:14">
      <c r="A6520" s="1">
        <v>6434</v>
      </c>
      <c r="B6520" s="2" t="s">
        <v>14723</v>
      </c>
      <c r="C6520" s="2" t="s">
        <v>9648</v>
      </c>
      <c r="D6520" s="2" t="s">
        <v>14452</v>
      </c>
      <c r="E6520" s="2" t="s">
        <v>135</v>
      </c>
      <c r="F6520" s="2" t="s">
        <v>851</v>
      </c>
      <c r="G6520" s="2" t="s">
        <v>858</v>
      </c>
      <c r="H6520" s="2" t="s">
        <v>5515</v>
      </c>
      <c r="I6520" s="1" t="str">
        <f t="shared" si="404"/>
        <v>85189000</v>
      </c>
      <c r="J6520" s="2" t="s">
        <v>22629</v>
      </c>
      <c r="K6520" s="1" t="str">
        <f t="shared" si="405"/>
        <v>85189000</v>
      </c>
      <c r="L6520" s="1" t="s">
        <v>22629</v>
      </c>
      <c r="M6520" s="1" t="str">
        <f t="shared" si="406"/>
        <v>851890</v>
      </c>
      <c r="N6520" s="1" t="str">
        <f t="shared" si="407"/>
        <v>INSERT INTO tmis_commodity(name, description, hs_code, level, status_id, created_at, updated_at) VALUES('-Parts','-Parts','851890',2,1,'2012-06-01','2012-06-01')</v>
      </c>
    </row>
    <row r="6521" spans="1:14">
      <c r="A6521" s="1">
        <v>6435</v>
      </c>
      <c r="B6521" s="2" t="s">
        <v>14724</v>
      </c>
      <c r="C6521" s="2" t="s">
        <v>14725</v>
      </c>
      <c r="D6521" s="2" t="s">
        <v>14726</v>
      </c>
      <c r="E6521" s="2" t="s">
        <v>10</v>
      </c>
      <c r="F6521" s="2" t="s">
        <v>10</v>
      </c>
      <c r="G6521" s="2" t="s">
        <v>10</v>
      </c>
      <c r="I6521" s="1" t="str">
        <f t="shared" si="404"/>
        <v>8519</v>
      </c>
      <c r="J6521" s="2" t="s">
        <v>22630</v>
      </c>
      <c r="K6521" s="1" t="str">
        <f t="shared" si="405"/>
        <v>8519</v>
      </c>
      <c r="L6521" s="1" t="s">
        <v>22630</v>
      </c>
      <c r="M6521" s="1" t="str">
        <f t="shared" si="406"/>
        <v>8519</v>
      </c>
      <c r="N6521" s="1" t="str">
        <f t="shared" si="407"/>
        <v>INSERT INTO tmis_commodity(name, description, hs_code, level, status_id, created_at, updated_at) VALUES('Sound recording or reproducing apparatus.','Sound recording or reproducing apparatus.','8519',1,1,'2012-06-01','2012-06-01')</v>
      </c>
    </row>
    <row r="6522" spans="1:14">
      <c r="A6522" s="1">
        <v>6436</v>
      </c>
      <c r="B6522" s="2" t="s">
        <v>14727</v>
      </c>
      <c r="C6522" s="2" t="s">
        <v>14728</v>
      </c>
      <c r="D6522" s="2" t="s">
        <v>14729</v>
      </c>
      <c r="E6522" s="2" t="s">
        <v>16</v>
      </c>
      <c r="F6522" s="2" t="s">
        <v>851</v>
      </c>
      <c r="G6522" s="2" t="s">
        <v>858</v>
      </c>
      <c r="H6522" s="2" t="s">
        <v>18</v>
      </c>
      <c r="I6522" s="1" t="str">
        <f t="shared" si="404"/>
        <v>85192000</v>
      </c>
      <c r="J6522" s="2" t="s">
        <v>22631</v>
      </c>
      <c r="K6522" s="1" t="str">
        <f t="shared" si="405"/>
        <v>85192000</v>
      </c>
      <c r="L6522" s="1" t="s">
        <v>22631</v>
      </c>
      <c r="M6522" s="1" t="str">
        <f t="shared" si="406"/>
        <v>851920</v>
      </c>
      <c r="N6522" s="1" t="str">
        <f t="shared" si="407"/>
        <v>INSERT INTO tmis_commodity(name, description, hs_code, level, status_id, created_at, updated_at) VALUES('-Apparatus operated by coins, banknotes, bank cards, tokens or by other means of payment','-Apparatus operated by coins, banknotes, bank cards, tokens or by other means of payment','851920',2,1,'2012-06-01','2012-06-01')</v>
      </c>
    </row>
    <row r="6523" spans="1:14">
      <c r="A6523" s="1">
        <v>6437</v>
      </c>
      <c r="B6523" s="2" t="s">
        <v>14730</v>
      </c>
      <c r="C6523" s="2" t="s">
        <v>14731</v>
      </c>
      <c r="D6523" s="2" t="s">
        <v>14732</v>
      </c>
      <c r="E6523" s="2" t="s">
        <v>16</v>
      </c>
      <c r="F6523" s="2" t="s">
        <v>851</v>
      </c>
      <c r="G6523" s="2" t="s">
        <v>858</v>
      </c>
      <c r="H6523" s="2" t="s">
        <v>18</v>
      </c>
      <c r="I6523" s="1" t="str">
        <f t="shared" si="404"/>
        <v>85193000</v>
      </c>
      <c r="J6523" s="2" t="s">
        <v>22632</v>
      </c>
      <c r="K6523" s="1" t="str">
        <f t="shared" si="405"/>
        <v>85193000</v>
      </c>
      <c r="L6523" s="1" t="s">
        <v>22632</v>
      </c>
      <c r="M6523" s="1" t="str">
        <f t="shared" si="406"/>
        <v>851930</v>
      </c>
      <c r="N6523" s="1" t="str">
        <f t="shared" si="407"/>
        <v>INSERT INTO tmis_commodity(name, description, hs_code, level, status_id, created_at, updated_at) VALUES('-Turntables (record-decks)','-Turntables (record-decks)','851930',2,1,'2012-06-01','2012-06-01')</v>
      </c>
    </row>
    <row r="6524" spans="1:14">
      <c r="A6524" s="1">
        <v>6438</v>
      </c>
      <c r="B6524" s="2" t="s">
        <v>14733</v>
      </c>
      <c r="C6524" s="2" t="s">
        <v>14734</v>
      </c>
      <c r="D6524" s="2" t="s">
        <v>14735</v>
      </c>
      <c r="E6524" s="2" t="s">
        <v>16</v>
      </c>
      <c r="F6524" s="2" t="s">
        <v>851</v>
      </c>
      <c r="G6524" s="2" t="s">
        <v>858</v>
      </c>
      <c r="H6524" s="2" t="s">
        <v>18</v>
      </c>
      <c r="I6524" s="1" t="str">
        <f t="shared" si="404"/>
        <v>85195000</v>
      </c>
      <c r="J6524" s="2" t="s">
        <v>22633</v>
      </c>
      <c r="K6524" s="1" t="str">
        <f t="shared" si="405"/>
        <v>85195000</v>
      </c>
      <c r="L6524" s="1" t="s">
        <v>22633</v>
      </c>
      <c r="M6524" s="1" t="str">
        <f t="shared" si="406"/>
        <v>851950</v>
      </c>
      <c r="N6524" s="1" t="str">
        <f t="shared" si="407"/>
        <v>INSERT INTO tmis_commodity(name, description, hs_code, level, status_id, created_at, updated_at) VALUES('-Telephones answering machines ','-Telephones answering machines ','851950',2,1,'2012-06-01','2012-06-01')</v>
      </c>
    </row>
    <row r="6525" spans="1:14">
      <c r="A6525" s="1">
        <v>6439</v>
      </c>
      <c r="B6525" s="2" t="s">
        <v>10</v>
      </c>
      <c r="C6525" s="2" t="s">
        <v>14736</v>
      </c>
      <c r="D6525" s="2" t="s">
        <v>14737</v>
      </c>
      <c r="E6525" s="2" t="s">
        <v>10</v>
      </c>
      <c r="F6525" s="2" t="s">
        <v>10</v>
      </c>
      <c r="G6525" s="2" t="s">
        <v>10</v>
      </c>
      <c r="I6525" s="1" t="str">
        <f t="shared" si="404"/>
        <v xml:space="preserve"> </v>
      </c>
      <c r="J6525" s="2" t="s">
        <v>10</v>
      </c>
      <c r="K6525" s="1" t="str">
        <f t="shared" si="405"/>
        <v xml:space="preserve"> </v>
      </c>
      <c r="L6525" s="1" t="s">
        <v>10</v>
      </c>
      <c r="M6525" s="1" t="str">
        <f t="shared" si="406"/>
        <v xml:space="preserve"> </v>
      </c>
      <c r="N6525" s="1" t="str">
        <f t="shared" si="407"/>
        <v>INSERT INTO tmis_commodity(name, description, hs_code, level, status_id, created_at, updated_at) VALUES('-Other apparatus :','-Other apparatus :',' ',3,1,'2012-06-01','2012-06-01')</v>
      </c>
    </row>
    <row r="6526" spans="1:14">
      <c r="A6526" s="1">
        <v>6440</v>
      </c>
      <c r="B6526" s="2" t="s">
        <v>14738</v>
      </c>
      <c r="C6526" s="2" t="s">
        <v>14739</v>
      </c>
      <c r="D6526" s="2" t="s">
        <v>14740</v>
      </c>
      <c r="E6526" s="2" t="s">
        <v>16</v>
      </c>
      <c r="F6526" s="2" t="s">
        <v>851</v>
      </c>
      <c r="G6526" s="2" t="s">
        <v>858</v>
      </c>
      <c r="H6526" s="2" t="s">
        <v>18</v>
      </c>
      <c r="I6526" s="1" t="str">
        <f t="shared" si="404"/>
        <v>85198100</v>
      </c>
      <c r="J6526" s="2" t="s">
        <v>22634</v>
      </c>
      <c r="K6526" s="1" t="str">
        <f t="shared" si="405"/>
        <v>85198100</v>
      </c>
      <c r="L6526" s="1" t="s">
        <v>22634</v>
      </c>
      <c r="M6526" s="1" t="str">
        <f t="shared" si="406"/>
        <v>851981</v>
      </c>
      <c r="N6526" s="1" t="str">
        <f t="shared" si="407"/>
        <v>INSERT INTO tmis_commodity(name, description, hs_code, level, status_id, created_at, updated_at) VALUES('--Using magnetic, optical or semiconductor media','--Using magnetic, optical or semiconductor media','851981',2,1,'2012-06-01','2012-06-01')</v>
      </c>
    </row>
    <row r="6527" spans="1:14">
      <c r="A6527" s="1">
        <v>6441</v>
      </c>
      <c r="B6527" s="2" t="s">
        <v>14741</v>
      </c>
      <c r="C6527" s="2" t="s">
        <v>20</v>
      </c>
      <c r="D6527" s="2" t="s">
        <v>582</v>
      </c>
      <c r="E6527" s="2" t="s">
        <v>16</v>
      </c>
      <c r="F6527" s="2" t="s">
        <v>851</v>
      </c>
      <c r="G6527" s="2" t="s">
        <v>858</v>
      </c>
      <c r="H6527" s="2" t="s">
        <v>18</v>
      </c>
      <c r="I6527" s="1" t="str">
        <f t="shared" si="404"/>
        <v>85198900</v>
      </c>
      <c r="J6527" s="2" t="s">
        <v>22635</v>
      </c>
      <c r="K6527" s="1" t="str">
        <f t="shared" si="405"/>
        <v>85198900</v>
      </c>
      <c r="L6527" s="1" t="s">
        <v>22635</v>
      </c>
      <c r="M6527" s="1" t="str">
        <f t="shared" si="406"/>
        <v>851989</v>
      </c>
      <c r="N6527" s="1" t="str">
        <f t="shared" si="407"/>
        <v>INSERT INTO tmis_commodity(name, description, hs_code, level, status_id, created_at, updated_at) VALUES('--Other','--Other','851989',2,1,'2012-06-01','2012-06-01')</v>
      </c>
    </row>
    <row r="6528" spans="1:14">
      <c r="A6528" s="1">
        <v>6442</v>
      </c>
      <c r="B6528" s="2" t="s">
        <v>14742</v>
      </c>
      <c r="C6528" s="2" t="s">
        <v>10</v>
      </c>
      <c r="D6528" s="2" t="s">
        <v>10</v>
      </c>
      <c r="E6528" s="2" t="s">
        <v>10</v>
      </c>
      <c r="F6528" s="2" t="s">
        <v>10</v>
      </c>
      <c r="G6528" s="2" t="s">
        <v>10</v>
      </c>
      <c r="I6528" s="1" t="str">
        <f t="shared" si="404"/>
        <v>[85.20]</v>
      </c>
      <c r="J6528" s="2" t="s">
        <v>14742</v>
      </c>
      <c r="K6528" s="1" t="str">
        <f t="shared" si="405"/>
        <v>8520</v>
      </c>
      <c r="L6528" s="1" t="s">
        <v>23466</v>
      </c>
      <c r="M6528" s="1" t="str">
        <f t="shared" si="406"/>
        <v>8520</v>
      </c>
      <c r="N6528" s="1" t="str">
        <f t="shared" si="407"/>
        <v>INSERT INTO tmis_commodity(name, description, hs_code, level, status_id, created_at, updated_at) VALUES(' ',' ','8520',1,1,'2012-06-01','2012-06-01')</v>
      </c>
    </row>
    <row r="6529" spans="1:14">
      <c r="A6529" s="1">
        <v>6443</v>
      </c>
      <c r="B6529" s="2" t="s">
        <v>14743</v>
      </c>
      <c r="C6529" s="2" t="s">
        <v>14744</v>
      </c>
      <c r="D6529" s="2" t="s">
        <v>14745</v>
      </c>
      <c r="E6529" s="2" t="s">
        <v>10</v>
      </c>
      <c r="F6529" s="2" t="s">
        <v>10</v>
      </c>
      <c r="G6529" s="2" t="s">
        <v>10</v>
      </c>
      <c r="I6529" s="1" t="str">
        <f t="shared" si="404"/>
        <v>8521</v>
      </c>
      <c r="J6529" s="2" t="s">
        <v>22636</v>
      </c>
      <c r="K6529" s="1" t="str">
        <f t="shared" si="405"/>
        <v>8521</v>
      </c>
      <c r="L6529" s="1" t="s">
        <v>22636</v>
      </c>
      <c r="M6529" s="1" t="str">
        <f t="shared" si="406"/>
        <v>8521</v>
      </c>
      <c r="N6529" s="1" t="str">
        <f t="shared" si="407"/>
        <v>INSERT INTO tmis_commodity(name, description, hs_code, level, status_id, created_at, updated_at) VALUES('Video recording or reproducing apparatus, whether or not incorporating a video tuner.','Video recording or reproducing apparatus, whether or not incorporating a video tuner.','8521',1,1,'2012-06-01','2012-06-01')</v>
      </c>
    </row>
    <row r="6530" spans="1:14">
      <c r="A6530" s="1">
        <v>6444</v>
      </c>
      <c r="B6530" s="2" t="s">
        <v>14746</v>
      </c>
      <c r="C6530" s="2" t="s">
        <v>14747</v>
      </c>
      <c r="D6530" s="2" t="s">
        <v>14748</v>
      </c>
      <c r="E6530" s="2" t="s">
        <v>16</v>
      </c>
      <c r="F6530" s="2" t="s">
        <v>851</v>
      </c>
      <c r="G6530" s="2" t="s">
        <v>858</v>
      </c>
      <c r="H6530" s="2" t="s">
        <v>18</v>
      </c>
      <c r="I6530" s="1" t="str">
        <f t="shared" ref="I6530:I6593" si="408">IF(LEN(B6530)=5, LEFT(B6530, 2)&amp;RIGHT(B6530,2), IF(LEN(B6530)=9, LEFT(B6530, 4)&amp;RIGHT(B6530, 4), B6530))</f>
        <v>85211000</v>
      </c>
      <c r="J6530" s="2" t="s">
        <v>22637</v>
      </c>
      <c r="K6530" s="1" t="str">
        <f t="shared" ref="K6530:K6593" si="409">IF(LEFT(J6530, 1)="[", MID(J6530, 2,2)&amp;MID(J6530,5,2), J6530)</f>
        <v>85211000</v>
      </c>
      <c r="L6530" s="1" t="s">
        <v>22637</v>
      </c>
      <c r="M6530" s="1" t="str">
        <f t="shared" ref="M6530:M6593" si="410">IF(RIGHT(L6530, 4)="0000", LEFT(L6530,4), IF(RIGHT(L6530,2)="00",LEFT(L6530,6), L6530))</f>
        <v>852110</v>
      </c>
      <c r="N6530" s="1" t="str">
        <f t="shared" ref="N6530:N6593" si="411">"INSERT INTO tmis_commodity(name, description, hs_code, level, status_id, created_at, updated_at) VALUES('"&amp;LEFT(C6530,200)&amp;"','"&amp;LEFT(C6530,1000)&amp;"','"&amp;M6530&amp;"',"&amp;IF(LEN(M6530)=2,0,IF(LEN(M6530)=4,1,IF(LEN(M6530)=6,2,3)))&amp;",1,'2012-06-01','2012-06-01')"</f>
        <v>INSERT INTO tmis_commodity(name, description, hs_code, level, status_id, created_at, updated_at) VALUES('-Magnetic tape type','-Magnetic tape type','852110',2,1,'2012-06-01','2012-06-01')</v>
      </c>
    </row>
    <row r="6531" spans="1:14">
      <c r="A6531" s="1">
        <v>6445</v>
      </c>
      <c r="B6531" s="2" t="s">
        <v>14749</v>
      </c>
      <c r="C6531" s="2" t="s">
        <v>128</v>
      </c>
      <c r="D6531" s="2" t="s">
        <v>27</v>
      </c>
      <c r="E6531" s="2" t="s">
        <v>16</v>
      </c>
      <c r="F6531" s="2" t="s">
        <v>851</v>
      </c>
      <c r="G6531" s="2" t="s">
        <v>858</v>
      </c>
      <c r="H6531" s="2" t="s">
        <v>18</v>
      </c>
      <c r="I6531" s="1" t="str">
        <f t="shared" si="408"/>
        <v>85219000</v>
      </c>
      <c r="J6531" s="2" t="s">
        <v>22638</v>
      </c>
      <c r="K6531" s="1" t="str">
        <f t="shared" si="409"/>
        <v>85219000</v>
      </c>
      <c r="L6531" s="1" t="s">
        <v>22638</v>
      </c>
      <c r="M6531" s="1" t="str">
        <f t="shared" si="410"/>
        <v>852190</v>
      </c>
      <c r="N6531" s="1" t="str">
        <f t="shared" si="411"/>
        <v>INSERT INTO tmis_commodity(name, description, hs_code, level, status_id, created_at, updated_at) VALUES('-Other','-Other','852190',2,1,'2012-06-01','2012-06-01')</v>
      </c>
    </row>
    <row r="6532" spans="1:14">
      <c r="A6532" s="1">
        <v>6446</v>
      </c>
      <c r="B6532" s="2" t="s">
        <v>14750</v>
      </c>
      <c r="C6532" s="2" t="s">
        <v>14751</v>
      </c>
      <c r="D6532" s="2" t="s">
        <v>14752</v>
      </c>
      <c r="E6532" s="2" t="s">
        <v>10</v>
      </c>
      <c r="F6532" s="2" t="s">
        <v>10</v>
      </c>
      <c r="G6532" s="2" t="s">
        <v>10</v>
      </c>
      <c r="I6532" s="1" t="str">
        <f t="shared" si="408"/>
        <v>8522</v>
      </c>
      <c r="J6532" s="2" t="s">
        <v>22639</v>
      </c>
      <c r="K6532" s="1" t="str">
        <f t="shared" si="409"/>
        <v>8522</v>
      </c>
      <c r="L6532" s="1" t="s">
        <v>22639</v>
      </c>
      <c r="M6532" s="1" t="str">
        <f t="shared" si="410"/>
        <v>8522</v>
      </c>
      <c r="N6532" s="1" t="str">
        <f t="shared" si="411"/>
        <v>INSERT INTO tmis_commodity(name, description, hs_code, level, status_id, created_at, updated_at) VALUES('Parts and accessories suitable for use solely or principally with the apparatus of headings 85.19 to 85.21.','Parts and accessories suitable for use solely or principally with the apparatus of headings 85.19 to 85.21.','8522',1,1,'2012-06-01','2012-06-01')</v>
      </c>
    </row>
    <row r="6533" spans="1:14">
      <c r="A6533" s="1">
        <v>6447</v>
      </c>
      <c r="B6533" s="2" t="s">
        <v>14753</v>
      </c>
      <c r="C6533" s="2" t="s">
        <v>14754</v>
      </c>
      <c r="D6533" s="2" t="s">
        <v>14755</v>
      </c>
      <c r="E6533" s="2" t="s">
        <v>135</v>
      </c>
      <c r="F6533" s="2" t="s">
        <v>73</v>
      </c>
      <c r="G6533" s="2" t="s">
        <v>73</v>
      </c>
      <c r="H6533" s="2" t="s">
        <v>136</v>
      </c>
      <c r="I6533" s="1" t="str">
        <f t="shared" si="408"/>
        <v>85221000</v>
      </c>
      <c r="J6533" s="2" t="s">
        <v>22640</v>
      </c>
      <c r="K6533" s="1" t="str">
        <f t="shared" si="409"/>
        <v>85221000</v>
      </c>
      <c r="L6533" s="1" t="s">
        <v>22640</v>
      </c>
      <c r="M6533" s="1" t="str">
        <f t="shared" si="410"/>
        <v>852210</v>
      </c>
      <c r="N6533" s="1" t="str">
        <f t="shared" si="411"/>
        <v>INSERT INTO tmis_commodity(name, description, hs_code, level, status_id, created_at, updated_at) VALUES('-Pick up cartridges','-Pick up cartridges','852210',2,1,'2012-06-01','2012-06-01')</v>
      </c>
    </row>
    <row r="6534" spans="1:14">
      <c r="A6534" s="1">
        <v>6448</v>
      </c>
      <c r="B6534" s="2" t="s">
        <v>14756</v>
      </c>
      <c r="C6534" s="2" t="s">
        <v>128</v>
      </c>
      <c r="D6534" s="2" t="s">
        <v>27</v>
      </c>
      <c r="E6534" s="2" t="s">
        <v>135</v>
      </c>
      <c r="F6534" s="2" t="s">
        <v>73</v>
      </c>
      <c r="G6534" s="2" t="s">
        <v>73</v>
      </c>
      <c r="H6534" s="2" t="s">
        <v>136</v>
      </c>
      <c r="I6534" s="1" t="str">
        <f t="shared" si="408"/>
        <v>85229000</v>
      </c>
      <c r="J6534" s="2" t="s">
        <v>22641</v>
      </c>
      <c r="K6534" s="1" t="str">
        <f t="shared" si="409"/>
        <v>85229000</v>
      </c>
      <c r="L6534" s="1" t="s">
        <v>22641</v>
      </c>
      <c r="M6534" s="1" t="str">
        <f t="shared" si="410"/>
        <v>852290</v>
      </c>
      <c r="N6534" s="1" t="str">
        <f t="shared" si="411"/>
        <v>INSERT INTO tmis_commodity(name, description, hs_code, level, status_id, created_at, updated_at) VALUES('-Other','-Other','852290',2,1,'2012-06-01','2012-06-01')</v>
      </c>
    </row>
    <row r="6535" spans="1:14">
      <c r="A6535" s="1">
        <v>6449</v>
      </c>
      <c r="B6535" s="2" t="s">
        <v>14757</v>
      </c>
      <c r="C6535" s="2" t="s">
        <v>14758</v>
      </c>
      <c r="D6535" s="2" t="s">
        <v>14759</v>
      </c>
      <c r="E6535" s="2" t="s">
        <v>10</v>
      </c>
      <c r="F6535" s="2" t="s">
        <v>10</v>
      </c>
      <c r="G6535" s="2" t="s">
        <v>10</v>
      </c>
      <c r="I6535" s="1" t="str">
        <f t="shared" si="408"/>
        <v>8523</v>
      </c>
      <c r="J6535" s="2" t="s">
        <v>22642</v>
      </c>
      <c r="K6535" s="1" t="str">
        <f t="shared" si="409"/>
        <v>8523</v>
      </c>
      <c r="L6535" s="1" t="s">
        <v>22642</v>
      </c>
      <c r="M6535" s="1" t="str">
        <f t="shared" si="410"/>
        <v>8523</v>
      </c>
      <c r="N6535" s="1" t="str">
        <f t="shared" si="411"/>
        <v>INSERT INTO tmis_commodity(name, description, hs_code, level, status_id, created_at, updated_at) VALUES('Discs, tapes, solid-state non-volatile storage devices, “smart cards” and other media for the recording of sound or of other phenomena, whether or not recorded, including matrices and masters for the ','Discs, tapes, solid-state non-volatile storage devices, “smart cards” and other media for the recording of sound or of other phenomena, whether or not recorded, including matrices and masters for the production of discs, but excluding products of Chapter 37.','8523',1,1,'2012-06-01','2012-06-01')</v>
      </c>
    </row>
    <row r="6536" spans="1:14">
      <c r="A6536" s="1">
        <v>6450</v>
      </c>
      <c r="B6536" s="2" t="s">
        <v>10</v>
      </c>
      <c r="C6536" s="2" t="s">
        <v>14760</v>
      </c>
      <c r="D6536" s="2" t="s">
        <v>14761</v>
      </c>
      <c r="E6536" s="2" t="s">
        <v>10</v>
      </c>
      <c r="F6536" s="2" t="s">
        <v>10</v>
      </c>
      <c r="G6536" s="2" t="s">
        <v>10</v>
      </c>
      <c r="I6536" s="1" t="str">
        <f t="shared" si="408"/>
        <v xml:space="preserve"> </v>
      </c>
      <c r="J6536" s="2" t="s">
        <v>10</v>
      </c>
      <c r="K6536" s="1" t="str">
        <f t="shared" si="409"/>
        <v xml:space="preserve"> </v>
      </c>
      <c r="L6536" s="1" t="s">
        <v>10</v>
      </c>
      <c r="M6536" s="1" t="str">
        <f t="shared" si="410"/>
        <v xml:space="preserve"> </v>
      </c>
      <c r="N6536" s="1" t="str">
        <f t="shared" si="411"/>
        <v>INSERT INTO tmis_commodity(name, description, hs_code, level, status_id, created_at, updated_at) VALUES('-Magnetic media :','-Magnetic media :',' ',3,1,'2012-06-01','2012-06-01')</v>
      </c>
    </row>
    <row r="6537" spans="1:14">
      <c r="A6537" s="1">
        <v>6451</v>
      </c>
      <c r="B6537" s="2" t="s">
        <v>14762</v>
      </c>
      <c r="C6537" s="2" t="s">
        <v>14763</v>
      </c>
      <c r="D6537" s="2" t="s">
        <v>14764</v>
      </c>
      <c r="E6537" s="2" t="s">
        <v>16</v>
      </c>
      <c r="F6537" s="2" t="s">
        <v>73</v>
      </c>
      <c r="G6537" s="2" t="s">
        <v>73</v>
      </c>
      <c r="H6537" s="2" t="s">
        <v>18</v>
      </c>
      <c r="I6537" s="1" t="str">
        <f t="shared" si="408"/>
        <v>85232100</v>
      </c>
      <c r="J6537" s="2" t="s">
        <v>22643</v>
      </c>
      <c r="K6537" s="1" t="str">
        <f t="shared" si="409"/>
        <v>85232100</v>
      </c>
      <c r="L6537" s="1" t="s">
        <v>22643</v>
      </c>
      <c r="M6537" s="1" t="str">
        <f t="shared" si="410"/>
        <v>852321</v>
      </c>
      <c r="N6537" s="1" t="str">
        <f t="shared" si="411"/>
        <v>INSERT INTO tmis_commodity(name, description, hs_code, level, status_id, created_at, updated_at) VALUES('--Cards incorporating a magnetic stripe ','--Cards incorporating a magnetic stripe ','852321',2,1,'2012-06-01','2012-06-01')</v>
      </c>
    </row>
    <row r="6538" spans="1:14">
      <c r="A6538" s="1">
        <v>6452</v>
      </c>
      <c r="B6538" s="2" t="s">
        <v>14765</v>
      </c>
      <c r="C6538" s="2" t="s">
        <v>20</v>
      </c>
      <c r="D6538" s="2" t="s">
        <v>21</v>
      </c>
      <c r="E6538" s="2" t="s">
        <v>16</v>
      </c>
      <c r="F6538" s="2" t="s">
        <v>73</v>
      </c>
      <c r="G6538" s="2" t="s">
        <v>73</v>
      </c>
      <c r="H6538" s="2" t="s">
        <v>18</v>
      </c>
      <c r="I6538" s="1" t="str">
        <f t="shared" si="408"/>
        <v>85232900</v>
      </c>
      <c r="J6538" s="2" t="s">
        <v>22644</v>
      </c>
      <c r="K6538" s="1" t="str">
        <f t="shared" si="409"/>
        <v>85232900</v>
      </c>
      <c r="L6538" s="1" t="s">
        <v>22644</v>
      </c>
      <c r="M6538" s="1" t="str">
        <f t="shared" si="410"/>
        <v>852329</v>
      </c>
      <c r="N6538" s="1" t="str">
        <f t="shared" si="411"/>
        <v>INSERT INTO tmis_commodity(name, description, hs_code, level, status_id, created_at, updated_at) VALUES('--Other','--Other','852329',2,1,'2012-06-01','2012-06-01')</v>
      </c>
    </row>
    <row r="6539" spans="1:14">
      <c r="A6539" s="1">
        <v>6453</v>
      </c>
      <c r="B6539" s="2" t="s">
        <v>10</v>
      </c>
      <c r="C6539" s="2" t="s">
        <v>14766</v>
      </c>
      <c r="D6539" s="2" t="s">
        <v>14767</v>
      </c>
      <c r="E6539" s="2" t="s">
        <v>10</v>
      </c>
      <c r="F6539" s="2" t="s">
        <v>10</v>
      </c>
      <c r="G6539" s="2" t="s">
        <v>10</v>
      </c>
      <c r="I6539" s="1" t="str">
        <f t="shared" si="408"/>
        <v xml:space="preserve"> </v>
      </c>
      <c r="J6539" s="2" t="s">
        <v>10</v>
      </c>
      <c r="K6539" s="1" t="str">
        <f t="shared" si="409"/>
        <v xml:space="preserve"> </v>
      </c>
      <c r="L6539" s="1" t="s">
        <v>10</v>
      </c>
      <c r="M6539" s="1" t="str">
        <f t="shared" si="410"/>
        <v xml:space="preserve"> </v>
      </c>
      <c r="N6539" s="1" t="str">
        <f t="shared" si="411"/>
        <v>INSERT INTO tmis_commodity(name, description, hs_code, level, status_id, created_at, updated_at) VALUES('-Optical media :','-Optical media :',' ',3,1,'2012-06-01','2012-06-01')</v>
      </c>
    </row>
    <row r="6540" spans="1:14">
      <c r="A6540" s="1">
        <v>6454</v>
      </c>
      <c r="B6540" s="2" t="s">
        <v>14768</v>
      </c>
      <c r="C6540" s="2" t="s">
        <v>14769</v>
      </c>
      <c r="D6540" s="2" t="s">
        <v>14770</v>
      </c>
      <c r="E6540" s="2" t="s">
        <v>16</v>
      </c>
      <c r="F6540" s="2" t="s">
        <v>73</v>
      </c>
      <c r="G6540" s="2" t="s">
        <v>73</v>
      </c>
      <c r="H6540" s="2" t="s">
        <v>18</v>
      </c>
      <c r="I6540" s="1" t="str">
        <f t="shared" si="408"/>
        <v>85234100</v>
      </c>
      <c r="J6540" s="2" t="s">
        <v>22645</v>
      </c>
      <c r="K6540" s="1" t="str">
        <f t="shared" si="409"/>
        <v>85234100</v>
      </c>
      <c r="L6540" s="1" t="s">
        <v>22645</v>
      </c>
      <c r="M6540" s="1" t="str">
        <f t="shared" si="410"/>
        <v>852341</v>
      </c>
      <c r="N6540" s="1" t="str">
        <f t="shared" si="411"/>
        <v>INSERT INTO tmis_commodity(name, description, hs_code, level, status_id, created_at, updated_at) VALUES('-- Unrecorded','-- Unrecorded','852341',2,1,'2012-06-01','2012-06-01')</v>
      </c>
    </row>
    <row r="6541" spans="1:14">
      <c r="A6541" s="1">
        <v>6455</v>
      </c>
      <c r="B6541" s="2" t="s">
        <v>14771</v>
      </c>
      <c r="C6541" s="2" t="s">
        <v>452</v>
      </c>
      <c r="D6541" s="2" t="s">
        <v>453</v>
      </c>
      <c r="E6541" s="2" t="s">
        <v>16</v>
      </c>
      <c r="F6541" s="2" t="s">
        <v>73</v>
      </c>
      <c r="G6541" s="2" t="s">
        <v>73</v>
      </c>
      <c r="H6541" s="2" t="s">
        <v>18</v>
      </c>
      <c r="I6541" s="1" t="str">
        <f t="shared" si="408"/>
        <v>85234900</v>
      </c>
      <c r="J6541" s="2" t="s">
        <v>22646</v>
      </c>
      <c r="K6541" s="1" t="str">
        <f t="shared" si="409"/>
        <v>85234900</v>
      </c>
      <c r="L6541" s="1" t="s">
        <v>22646</v>
      </c>
      <c r="M6541" s="1" t="str">
        <f t="shared" si="410"/>
        <v>852349</v>
      </c>
      <c r="N6541" s="1" t="str">
        <f t="shared" si="411"/>
        <v>INSERT INTO tmis_commodity(name, description, hs_code, level, status_id, created_at, updated_at) VALUES('--  Other','--  Other','852349',2,1,'2012-06-01','2012-06-01')</v>
      </c>
    </row>
    <row r="6542" spans="1:14">
      <c r="A6542" s="1">
        <v>6456</v>
      </c>
      <c r="B6542" s="2" t="s">
        <v>10</v>
      </c>
      <c r="C6542" s="2" t="s">
        <v>14772</v>
      </c>
      <c r="D6542" s="2" t="s">
        <v>14773</v>
      </c>
      <c r="E6542" s="2" t="s">
        <v>10</v>
      </c>
      <c r="F6542" s="2" t="s">
        <v>10</v>
      </c>
      <c r="G6542" s="2" t="s">
        <v>10</v>
      </c>
      <c r="I6542" s="1" t="str">
        <f t="shared" si="408"/>
        <v xml:space="preserve"> </v>
      </c>
      <c r="J6542" s="2" t="s">
        <v>10</v>
      </c>
      <c r="K6542" s="1" t="str">
        <f t="shared" si="409"/>
        <v xml:space="preserve"> </v>
      </c>
      <c r="L6542" s="1" t="s">
        <v>10</v>
      </c>
      <c r="M6542" s="1" t="str">
        <f t="shared" si="410"/>
        <v xml:space="preserve"> </v>
      </c>
      <c r="N6542" s="1" t="str">
        <f t="shared" si="411"/>
        <v>INSERT INTO tmis_commodity(name, description, hs_code, level, status_id, created_at, updated_at) VALUES('-Semiconductor media :','-Semiconductor media :',' ',3,1,'2012-06-01','2012-06-01')</v>
      </c>
    </row>
    <row r="6543" spans="1:14">
      <c r="A6543" s="1">
        <v>6457</v>
      </c>
      <c r="B6543" s="2" t="s">
        <v>14774</v>
      </c>
      <c r="C6543" s="2" t="s">
        <v>14775</v>
      </c>
      <c r="D6543" s="2" t="s">
        <v>14776</v>
      </c>
      <c r="E6543" s="2" t="s">
        <v>16</v>
      </c>
      <c r="F6543" s="2" t="s">
        <v>73</v>
      </c>
      <c r="G6543" s="2" t="s">
        <v>73</v>
      </c>
      <c r="H6543" s="2" t="s">
        <v>18</v>
      </c>
      <c r="I6543" s="1" t="str">
        <f t="shared" si="408"/>
        <v>85235100</v>
      </c>
      <c r="J6543" s="2" t="s">
        <v>22647</v>
      </c>
      <c r="K6543" s="1" t="str">
        <f t="shared" si="409"/>
        <v>85235100</v>
      </c>
      <c r="L6543" s="1" t="s">
        <v>22647</v>
      </c>
      <c r="M6543" s="1" t="str">
        <f t="shared" si="410"/>
        <v>852351</v>
      </c>
      <c r="N6543" s="1" t="str">
        <f t="shared" si="411"/>
        <v>INSERT INTO tmis_commodity(name, description, hs_code, level, status_id, created_at, updated_at) VALUES('--Solid-state non-volatile storage devices','--Solid-state non-volatile storage devices','852351',2,1,'2012-06-01','2012-06-01')</v>
      </c>
    </row>
    <row r="6544" spans="1:14">
      <c r="A6544" s="1">
        <v>6458</v>
      </c>
      <c r="B6544" s="2" t="s">
        <v>14777</v>
      </c>
      <c r="C6544" s="2" t="s">
        <v>14778</v>
      </c>
      <c r="D6544" s="2" t="s">
        <v>14779</v>
      </c>
      <c r="E6544" s="2" t="s">
        <v>16</v>
      </c>
      <c r="F6544" s="2" t="s">
        <v>73</v>
      </c>
      <c r="G6544" s="2" t="s">
        <v>73</v>
      </c>
      <c r="H6544" s="2" t="s">
        <v>18</v>
      </c>
      <c r="I6544" s="1" t="str">
        <f t="shared" si="408"/>
        <v>85235200</v>
      </c>
      <c r="J6544" s="2" t="s">
        <v>22648</v>
      </c>
      <c r="K6544" s="1" t="str">
        <f t="shared" si="409"/>
        <v>85235200</v>
      </c>
      <c r="L6544" s="1" t="s">
        <v>22648</v>
      </c>
      <c r="M6544" s="1" t="str">
        <f t="shared" si="410"/>
        <v>852352</v>
      </c>
      <c r="N6544" s="1" t="str">
        <f t="shared" si="411"/>
        <v>INSERT INTO tmis_commodity(name, description, hs_code, level, status_id, created_at, updated_at) VALUES('--“Smart cards”','--“Smart cards”','852352',2,1,'2012-06-01','2012-06-01')</v>
      </c>
    </row>
    <row r="6545" spans="1:14">
      <c r="A6545" s="1">
        <v>6459</v>
      </c>
      <c r="B6545" s="2" t="s">
        <v>14780</v>
      </c>
      <c r="C6545" s="2" t="s">
        <v>20</v>
      </c>
      <c r="D6545" s="2" t="s">
        <v>21</v>
      </c>
      <c r="E6545" s="2" t="s">
        <v>16</v>
      </c>
      <c r="F6545" s="2" t="s">
        <v>73</v>
      </c>
      <c r="G6545" s="2" t="s">
        <v>73</v>
      </c>
      <c r="H6545" s="2" t="s">
        <v>18</v>
      </c>
      <c r="I6545" s="1" t="str">
        <f t="shared" si="408"/>
        <v>85235900</v>
      </c>
      <c r="J6545" s="2" t="s">
        <v>22649</v>
      </c>
      <c r="K6545" s="1" t="str">
        <f t="shared" si="409"/>
        <v>85235900</v>
      </c>
      <c r="L6545" s="1" t="s">
        <v>22649</v>
      </c>
      <c r="M6545" s="1" t="str">
        <f t="shared" si="410"/>
        <v>852359</v>
      </c>
      <c r="N6545" s="1" t="str">
        <f t="shared" si="411"/>
        <v>INSERT INTO tmis_commodity(name, description, hs_code, level, status_id, created_at, updated_at) VALUES('--Other','--Other','852359',2,1,'2012-06-01','2012-06-01')</v>
      </c>
    </row>
    <row r="6546" spans="1:14">
      <c r="A6546" s="1">
        <v>6460</v>
      </c>
      <c r="B6546" s="2" t="s">
        <v>14781</v>
      </c>
      <c r="C6546" s="2" t="s">
        <v>128</v>
      </c>
      <c r="D6546" s="2" t="s">
        <v>27</v>
      </c>
      <c r="E6546" s="2" t="s">
        <v>16</v>
      </c>
      <c r="F6546" s="2" t="s">
        <v>73</v>
      </c>
      <c r="G6546" s="2" t="s">
        <v>73</v>
      </c>
      <c r="H6546" s="2" t="s">
        <v>18</v>
      </c>
      <c r="I6546" s="1" t="str">
        <f t="shared" si="408"/>
        <v>85238000</v>
      </c>
      <c r="J6546" s="2" t="s">
        <v>22650</v>
      </c>
      <c r="K6546" s="1" t="str">
        <f t="shared" si="409"/>
        <v>85238000</v>
      </c>
      <c r="L6546" s="1" t="s">
        <v>22650</v>
      </c>
      <c r="M6546" s="1" t="str">
        <f t="shared" si="410"/>
        <v>852380</v>
      </c>
      <c r="N6546" s="1" t="str">
        <f t="shared" si="411"/>
        <v>INSERT INTO tmis_commodity(name, description, hs_code, level, status_id, created_at, updated_at) VALUES('-Other','-Other','852380',2,1,'2012-06-01','2012-06-01')</v>
      </c>
    </row>
    <row r="6547" spans="1:14">
      <c r="A6547" s="1">
        <v>6461</v>
      </c>
      <c r="B6547" s="2" t="s">
        <v>14782</v>
      </c>
      <c r="C6547" s="2" t="s">
        <v>10</v>
      </c>
      <c r="D6547" s="2" t="s">
        <v>10</v>
      </c>
      <c r="E6547" s="2" t="s">
        <v>10</v>
      </c>
      <c r="F6547" s="2" t="s">
        <v>10</v>
      </c>
      <c r="G6547" s="2" t="s">
        <v>10</v>
      </c>
      <c r="I6547" s="1" t="str">
        <f t="shared" si="408"/>
        <v>[85.24]</v>
      </c>
      <c r="J6547" s="2" t="s">
        <v>14782</v>
      </c>
      <c r="K6547" s="1" t="str">
        <f t="shared" si="409"/>
        <v>8524</v>
      </c>
      <c r="L6547" s="1" t="s">
        <v>23467</v>
      </c>
      <c r="M6547" s="1" t="str">
        <f t="shared" si="410"/>
        <v>8524</v>
      </c>
      <c r="N6547" s="1" t="str">
        <f t="shared" si="411"/>
        <v>INSERT INTO tmis_commodity(name, description, hs_code, level, status_id, created_at, updated_at) VALUES(' ',' ','8524',1,1,'2012-06-01','2012-06-01')</v>
      </c>
    </row>
    <row r="6548" spans="1:14">
      <c r="A6548" s="1">
        <v>6462</v>
      </c>
      <c r="B6548" s="2" t="s">
        <v>14783</v>
      </c>
      <c r="C6548" s="2" t="s">
        <v>14784</v>
      </c>
      <c r="D6548" s="2" t="s">
        <v>14785</v>
      </c>
      <c r="E6548" s="2" t="s">
        <v>10</v>
      </c>
      <c r="F6548" s="2" t="s">
        <v>10</v>
      </c>
      <c r="G6548" s="2" t="s">
        <v>10</v>
      </c>
      <c r="I6548" s="1" t="str">
        <f t="shared" si="408"/>
        <v>8525</v>
      </c>
      <c r="J6548" s="2" t="s">
        <v>22651</v>
      </c>
      <c r="K6548" s="1" t="str">
        <f t="shared" si="409"/>
        <v>8525</v>
      </c>
      <c r="L6548" s="1" t="s">
        <v>22651</v>
      </c>
      <c r="M6548" s="1" t="str">
        <f t="shared" si="410"/>
        <v>8525</v>
      </c>
      <c r="N6548" s="1" t="str">
        <f t="shared" si="411"/>
        <v>INSERT INTO tmis_commodity(name, description, hs_code, level, status_id, created_at, updated_at) VALUES('Transmission apparatus for radio-telephony, radio-broadcasting or television, whether or not incorporating reception apparatus or sound recording or reproducing apparatus; television cameras, digital ','Transmission apparatus for radio-telephony, radio-broadcasting or television, whether or not incorporating reception apparatus or sound recording or reproducing apparatus; television cameras, digital cameras and video camera recorders.','8525',1,1,'2012-06-01','2012-06-01')</v>
      </c>
    </row>
    <row r="6549" spans="1:14">
      <c r="A6549" s="1">
        <v>6463</v>
      </c>
      <c r="B6549" s="2" t="s">
        <v>14786</v>
      </c>
      <c r="C6549" s="2" t="s">
        <v>14787</v>
      </c>
      <c r="D6549" s="2" t="s">
        <v>14788</v>
      </c>
      <c r="E6549" s="2" t="s">
        <v>16</v>
      </c>
      <c r="F6549" s="2" t="s">
        <v>851</v>
      </c>
      <c r="G6549" s="2" t="s">
        <v>858</v>
      </c>
      <c r="H6549" s="2" t="s">
        <v>18</v>
      </c>
      <c r="I6549" s="1" t="str">
        <f t="shared" si="408"/>
        <v>85255000</v>
      </c>
      <c r="J6549" s="2" t="s">
        <v>22652</v>
      </c>
      <c r="K6549" s="1" t="str">
        <f t="shared" si="409"/>
        <v>85255000</v>
      </c>
      <c r="L6549" s="1" t="s">
        <v>22652</v>
      </c>
      <c r="M6549" s="1" t="str">
        <f t="shared" si="410"/>
        <v>852550</v>
      </c>
      <c r="N6549" s="1" t="str">
        <f t="shared" si="411"/>
        <v>INSERT INTO tmis_commodity(name, description, hs_code, level, status_id, created_at, updated_at) VALUES('-Transmission apparatus','-Transmission apparatus','852550',2,1,'2012-06-01','2012-06-01')</v>
      </c>
    </row>
    <row r="6550" spans="1:14">
      <c r="A6550" s="1">
        <v>6464</v>
      </c>
      <c r="B6550" s="2" t="s">
        <v>14789</v>
      </c>
      <c r="C6550" s="2" t="s">
        <v>14790</v>
      </c>
      <c r="D6550" s="2" t="s">
        <v>14791</v>
      </c>
      <c r="E6550" s="2" t="s">
        <v>16</v>
      </c>
      <c r="F6550" s="2" t="s">
        <v>3397</v>
      </c>
      <c r="G6550" s="2" t="s">
        <v>6680</v>
      </c>
      <c r="H6550" s="2" t="s">
        <v>18</v>
      </c>
      <c r="I6550" s="1" t="str">
        <f t="shared" si="408"/>
        <v>85256000</v>
      </c>
      <c r="J6550" s="2" t="s">
        <v>22653</v>
      </c>
      <c r="K6550" s="1" t="str">
        <f t="shared" si="409"/>
        <v>85256000</v>
      </c>
      <c r="L6550" s="1" t="s">
        <v>22653</v>
      </c>
      <c r="M6550" s="1" t="str">
        <f t="shared" si="410"/>
        <v>852560</v>
      </c>
      <c r="N6550" s="1" t="str">
        <f t="shared" si="411"/>
        <v>INSERT INTO tmis_commodity(name, description, hs_code, level, status_id, created_at, updated_at) VALUES('-Transmission apparatus incorporating reception apparatus','-Transmission apparatus incorporating reception apparatus','852560',2,1,'2012-06-01','2012-06-01')</v>
      </c>
    </row>
    <row r="6551" spans="1:14">
      <c r="A6551" s="1">
        <v>6465</v>
      </c>
      <c r="B6551" s="2" t="s">
        <v>14792</v>
      </c>
      <c r="C6551" s="2" t="s">
        <v>14793</v>
      </c>
      <c r="D6551" s="2" t="s">
        <v>14794</v>
      </c>
      <c r="E6551" s="2" t="s">
        <v>16</v>
      </c>
      <c r="F6551" s="2" t="s">
        <v>851</v>
      </c>
      <c r="G6551" s="2" t="s">
        <v>858</v>
      </c>
      <c r="H6551" s="2" t="s">
        <v>18</v>
      </c>
      <c r="I6551" s="1" t="str">
        <f t="shared" si="408"/>
        <v>85258000</v>
      </c>
      <c r="J6551" s="2" t="s">
        <v>22654</v>
      </c>
      <c r="K6551" s="1" t="str">
        <f t="shared" si="409"/>
        <v>85258000</v>
      </c>
      <c r="L6551" s="1" t="s">
        <v>22654</v>
      </c>
      <c r="M6551" s="1" t="str">
        <f t="shared" si="410"/>
        <v>852580</v>
      </c>
      <c r="N6551" s="1" t="str">
        <f t="shared" si="411"/>
        <v>INSERT INTO tmis_commodity(name, description, hs_code, level, status_id, created_at, updated_at) VALUES('-Television cameras, digital cameras and video camera recorder','-Television cameras, digital cameras and video camera recorder','852580',2,1,'2012-06-01','2012-06-01')</v>
      </c>
    </row>
    <row r="6552" spans="1:14">
      <c r="A6552" s="1">
        <v>6466</v>
      </c>
      <c r="B6552" s="2" t="s">
        <v>14795</v>
      </c>
      <c r="C6552" s="2" t="s">
        <v>14796</v>
      </c>
      <c r="D6552" s="2" t="s">
        <v>14797</v>
      </c>
      <c r="E6552" s="2" t="s">
        <v>10</v>
      </c>
      <c r="F6552" s="2" t="s">
        <v>10</v>
      </c>
      <c r="G6552" s="2" t="s">
        <v>10</v>
      </c>
      <c r="I6552" s="1" t="str">
        <f t="shared" si="408"/>
        <v>8526</v>
      </c>
      <c r="J6552" s="2" t="s">
        <v>22655</v>
      </c>
      <c r="K6552" s="1" t="str">
        <f t="shared" si="409"/>
        <v>8526</v>
      </c>
      <c r="L6552" s="1" t="s">
        <v>22655</v>
      </c>
      <c r="M6552" s="1" t="str">
        <f t="shared" si="410"/>
        <v>8526</v>
      </c>
      <c r="N6552" s="1" t="str">
        <f t="shared" si="411"/>
        <v>INSERT INTO tmis_commodity(name, description, hs_code, level, status_id, created_at, updated_at) VALUES('Radar apparatus, radio navigational aid apparatus and radio remote control apparatus.','Radar apparatus, radio navigational aid apparatus and radio remote control apparatus.','8526',1,1,'2012-06-01','2012-06-01')</v>
      </c>
    </row>
    <row r="6553" spans="1:14">
      <c r="A6553" s="1">
        <v>6467</v>
      </c>
      <c r="B6553" s="2" t="s">
        <v>14798</v>
      </c>
      <c r="C6553" s="2" t="s">
        <v>14799</v>
      </c>
      <c r="D6553" s="2" t="s">
        <v>14800</v>
      </c>
      <c r="E6553" s="2" t="s">
        <v>16</v>
      </c>
      <c r="F6553" s="2" t="s">
        <v>73</v>
      </c>
      <c r="G6553" s="2" t="s">
        <v>73</v>
      </c>
      <c r="H6553" s="2" t="s">
        <v>18</v>
      </c>
      <c r="I6553" s="1" t="str">
        <f t="shared" si="408"/>
        <v>85261000</v>
      </c>
      <c r="J6553" s="2" t="s">
        <v>22656</v>
      </c>
      <c r="K6553" s="1" t="str">
        <f t="shared" si="409"/>
        <v>85261000</v>
      </c>
      <c r="L6553" s="1" t="s">
        <v>22656</v>
      </c>
      <c r="M6553" s="1" t="str">
        <f t="shared" si="410"/>
        <v>852610</v>
      </c>
      <c r="N6553" s="1" t="str">
        <f t="shared" si="411"/>
        <v>INSERT INTO tmis_commodity(name, description, hs_code, level, status_id, created_at, updated_at) VALUES('-Radar apparatus','-Radar apparatus','852610',2,1,'2012-06-01','2012-06-01')</v>
      </c>
    </row>
    <row r="6554" spans="1:14">
      <c r="A6554" s="1">
        <v>6468</v>
      </c>
      <c r="B6554" s="2" t="s">
        <v>10</v>
      </c>
      <c r="C6554" s="2" t="s">
        <v>1010</v>
      </c>
      <c r="D6554" s="2" t="s">
        <v>49</v>
      </c>
      <c r="E6554" s="2" t="s">
        <v>10</v>
      </c>
      <c r="F6554" s="2" t="s">
        <v>10</v>
      </c>
      <c r="G6554" s="2" t="s">
        <v>10</v>
      </c>
      <c r="I6554" s="1" t="str">
        <f t="shared" si="408"/>
        <v xml:space="preserve"> </v>
      </c>
      <c r="J6554" s="2" t="s">
        <v>10</v>
      </c>
      <c r="K6554" s="1" t="str">
        <f t="shared" si="409"/>
        <v xml:space="preserve"> </v>
      </c>
      <c r="L6554" s="1" t="s">
        <v>10</v>
      </c>
      <c r="M6554" s="1" t="str">
        <f t="shared" si="410"/>
        <v xml:space="preserve"> </v>
      </c>
      <c r="N6554" s="1" t="str">
        <f t="shared" si="411"/>
        <v>INSERT INTO tmis_commodity(name, description, hs_code, level, status_id, created_at, updated_at) VALUES('-Other:','-Other:',' ',3,1,'2012-06-01','2012-06-01')</v>
      </c>
    </row>
    <row r="6555" spans="1:14">
      <c r="A6555" s="1">
        <v>6469</v>
      </c>
      <c r="B6555" s="2" t="s">
        <v>14801</v>
      </c>
      <c r="C6555" s="2" t="s">
        <v>14802</v>
      </c>
      <c r="D6555" s="2" t="s">
        <v>14803</v>
      </c>
      <c r="E6555" s="2" t="s">
        <v>16</v>
      </c>
      <c r="F6555" s="2" t="s">
        <v>73</v>
      </c>
      <c r="G6555" s="2" t="s">
        <v>73</v>
      </c>
      <c r="H6555" s="2" t="s">
        <v>18</v>
      </c>
      <c r="I6555" s="1" t="str">
        <f t="shared" si="408"/>
        <v>85269100</v>
      </c>
      <c r="J6555" s="2" t="s">
        <v>22657</v>
      </c>
      <c r="K6555" s="1" t="str">
        <f t="shared" si="409"/>
        <v>85269100</v>
      </c>
      <c r="L6555" s="1" t="s">
        <v>22657</v>
      </c>
      <c r="M6555" s="1" t="str">
        <f t="shared" si="410"/>
        <v>852691</v>
      </c>
      <c r="N6555" s="1" t="str">
        <f t="shared" si="411"/>
        <v>INSERT INTO tmis_commodity(name, description, hs_code, level, status_id, created_at, updated_at) VALUES('--Radio navigational aid apparatus','--Radio navigational aid apparatus','852691',2,1,'2012-06-01','2012-06-01')</v>
      </c>
    </row>
    <row r="6556" spans="1:14">
      <c r="A6556" s="1">
        <v>6470</v>
      </c>
      <c r="B6556" s="2" t="s">
        <v>14804</v>
      </c>
      <c r="C6556" s="2" t="s">
        <v>14805</v>
      </c>
      <c r="D6556" s="2" t="s">
        <v>14806</v>
      </c>
      <c r="E6556" s="2" t="s">
        <v>16</v>
      </c>
      <c r="F6556" s="2" t="s">
        <v>73</v>
      </c>
      <c r="G6556" s="2" t="s">
        <v>73</v>
      </c>
      <c r="H6556" s="2" t="s">
        <v>18</v>
      </c>
      <c r="I6556" s="1" t="str">
        <f t="shared" si="408"/>
        <v>85269200</v>
      </c>
      <c r="J6556" s="2" t="s">
        <v>22658</v>
      </c>
      <c r="K6556" s="1" t="str">
        <f t="shared" si="409"/>
        <v>85269200</v>
      </c>
      <c r="L6556" s="1" t="s">
        <v>22658</v>
      </c>
      <c r="M6556" s="1" t="str">
        <f t="shared" si="410"/>
        <v>852692</v>
      </c>
      <c r="N6556" s="1" t="str">
        <f t="shared" si="411"/>
        <v>INSERT INTO tmis_commodity(name, description, hs_code, level, status_id, created_at, updated_at) VALUES('--Radio remote control apparatus','--Radio remote control apparatus','852692',2,1,'2012-06-01','2012-06-01')</v>
      </c>
    </row>
    <row r="6557" spans="1:14">
      <c r="A6557" s="1">
        <v>6471</v>
      </c>
      <c r="B6557" s="2" t="s">
        <v>14807</v>
      </c>
      <c r="C6557" s="2" t="s">
        <v>14808</v>
      </c>
      <c r="D6557" s="2" t="s">
        <v>14809</v>
      </c>
      <c r="E6557" s="2" t="s">
        <v>10</v>
      </c>
      <c r="F6557" s="2" t="s">
        <v>10</v>
      </c>
      <c r="G6557" s="2" t="s">
        <v>10</v>
      </c>
      <c r="I6557" s="1" t="str">
        <f t="shared" si="408"/>
        <v>8527</v>
      </c>
      <c r="J6557" s="2" t="s">
        <v>22659</v>
      </c>
      <c r="K6557" s="1" t="str">
        <f t="shared" si="409"/>
        <v>8527</v>
      </c>
      <c r="L6557" s="1" t="s">
        <v>22659</v>
      </c>
      <c r="M6557" s="1" t="str">
        <f t="shared" si="410"/>
        <v>8527</v>
      </c>
      <c r="N6557" s="1" t="str">
        <f t="shared" si="411"/>
        <v>INSERT INTO tmis_commodity(name, description, hs_code, level, status_id, created_at, updated_at) VALUES('Reception apparatus for radio-broadcasting, whether or not combined, in the same housing, with sound recording or reproducing apparatus or a clock.','Reception apparatus for radio-broadcasting, whether or not combined, in the same housing, with sound recording or reproducing apparatus or a clock.','8527',1,1,'2012-06-01','2012-06-01')</v>
      </c>
    </row>
    <row r="6558" spans="1:14">
      <c r="A6558" s="1">
        <v>6472</v>
      </c>
      <c r="B6558" s="2" t="s">
        <v>10</v>
      </c>
      <c r="C6558" s="2" t="s">
        <v>14810</v>
      </c>
      <c r="D6558" s="2" t="s">
        <v>14811</v>
      </c>
      <c r="E6558" s="2" t="s">
        <v>10</v>
      </c>
      <c r="F6558" s="2" t="s">
        <v>10</v>
      </c>
      <c r="G6558" s="2" t="s">
        <v>10</v>
      </c>
      <c r="I6558" s="1" t="str">
        <f t="shared" si="408"/>
        <v xml:space="preserve"> </v>
      </c>
      <c r="J6558" s="2" t="s">
        <v>10</v>
      </c>
      <c r="K6558" s="1" t="str">
        <f t="shared" si="409"/>
        <v xml:space="preserve"> </v>
      </c>
      <c r="L6558" s="1" t="s">
        <v>10</v>
      </c>
      <c r="M6558" s="1" t="str">
        <f t="shared" si="410"/>
        <v xml:space="preserve"> </v>
      </c>
      <c r="N6558" s="1" t="str">
        <f t="shared" si="411"/>
        <v>INSERT INTO tmis_commodity(name, description, hs_code, level, status_id, created_at, updated_at) VALUES('-Radio-broadcast receivers capable of operating without an external source of power :','-Radio-broadcast receivers capable of operating without an external source of power :',' ',3,1,'2012-06-01','2012-06-01')</v>
      </c>
    </row>
    <row r="6559" spans="1:14">
      <c r="A6559" s="1">
        <v>6473</v>
      </c>
      <c r="B6559" s="2" t="s">
        <v>14812</v>
      </c>
      <c r="C6559" s="2" t="s">
        <v>14813</v>
      </c>
      <c r="D6559" s="2" t="s">
        <v>14814</v>
      </c>
      <c r="E6559" s="2" t="s">
        <v>16</v>
      </c>
      <c r="F6559" s="2" t="s">
        <v>73</v>
      </c>
      <c r="G6559" s="2" t="s">
        <v>73</v>
      </c>
      <c r="H6559" s="2" t="s">
        <v>18</v>
      </c>
      <c r="I6559" s="1" t="str">
        <f t="shared" si="408"/>
        <v>85271200</v>
      </c>
      <c r="J6559" s="2" t="s">
        <v>22660</v>
      </c>
      <c r="K6559" s="1" t="str">
        <f t="shared" si="409"/>
        <v>85271200</v>
      </c>
      <c r="L6559" s="1" t="s">
        <v>22660</v>
      </c>
      <c r="M6559" s="1" t="str">
        <f t="shared" si="410"/>
        <v>852712</v>
      </c>
      <c r="N6559" s="1" t="str">
        <f t="shared" si="411"/>
        <v>INSERT INTO tmis_commodity(name, description, hs_code, level, status_id, created_at, updated_at) VALUES('--Pocket-size radio cassette-players','--Pocket-size radio cassette-players','852712',2,1,'2012-06-01','2012-06-01')</v>
      </c>
    </row>
    <row r="6560" spans="1:14">
      <c r="A6560" s="1">
        <v>6474</v>
      </c>
      <c r="B6560" s="2" t="s">
        <v>14815</v>
      </c>
      <c r="C6560" s="2" t="s">
        <v>14816</v>
      </c>
      <c r="D6560" s="2" t="s">
        <v>14817</v>
      </c>
      <c r="E6560" s="2" t="s">
        <v>16</v>
      </c>
      <c r="F6560" s="2" t="s">
        <v>73</v>
      </c>
      <c r="G6560" s="2" t="s">
        <v>73</v>
      </c>
      <c r="H6560" s="2" t="s">
        <v>18</v>
      </c>
      <c r="I6560" s="1" t="str">
        <f t="shared" si="408"/>
        <v>85271300</v>
      </c>
      <c r="J6560" s="2" t="s">
        <v>22661</v>
      </c>
      <c r="K6560" s="1" t="str">
        <f t="shared" si="409"/>
        <v>85271300</v>
      </c>
      <c r="L6560" s="1" t="s">
        <v>22661</v>
      </c>
      <c r="M6560" s="1" t="str">
        <f t="shared" si="410"/>
        <v>852713</v>
      </c>
      <c r="N6560" s="1" t="str">
        <f t="shared" si="411"/>
        <v>INSERT INTO tmis_commodity(name, description, hs_code, level, status_id, created_at, updated_at) VALUES('--Other apparatus combined with sound recording or reproducing apparatus','--Other apparatus combined with sound recording or reproducing apparatus','852713',2,1,'2012-06-01','2012-06-01')</v>
      </c>
    </row>
    <row r="6561" spans="1:14">
      <c r="A6561" s="1">
        <v>6475</v>
      </c>
      <c r="B6561" s="2" t="s">
        <v>14818</v>
      </c>
      <c r="C6561" s="2" t="s">
        <v>20</v>
      </c>
      <c r="D6561" s="2" t="s">
        <v>21</v>
      </c>
      <c r="E6561" s="2" t="s">
        <v>16</v>
      </c>
      <c r="F6561" s="2" t="s">
        <v>73</v>
      </c>
      <c r="G6561" s="2" t="s">
        <v>73</v>
      </c>
      <c r="H6561" s="2" t="s">
        <v>18</v>
      </c>
      <c r="I6561" s="1" t="str">
        <f t="shared" si="408"/>
        <v>85271900</v>
      </c>
      <c r="J6561" s="2" t="s">
        <v>22662</v>
      </c>
      <c r="K6561" s="1" t="str">
        <f t="shared" si="409"/>
        <v>85271900</v>
      </c>
      <c r="L6561" s="1" t="s">
        <v>22662</v>
      </c>
      <c r="M6561" s="1" t="str">
        <f t="shared" si="410"/>
        <v>852719</v>
      </c>
      <c r="N6561" s="1" t="str">
        <f t="shared" si="411"/>
        <v>INSERT INTO tmis_commodity(name, description, hs_code, level, status_id, created_at, updated_at) VALUES('--Other','--Other','852719',2,1,'2012-06-01','2012-06-01')</v>
      </c>
    </row>
    <row r="6562" spans="1:14">
      <c r="A6562" s="1">
        <v>6476</v>
      </c>
      <c r="B6562" s="2" t="s">
        <v>10</v>
      </c>
      <c r="C6562" s="2" t="s">
        <v>14819</v>
      </c>
      <c r="D6562" s="2" t="s">
        <v>14820</v>
      </c>
      <c r="E6562" s="2" t="s">
        <v>10</v>
      </c>
      <c r="F6562" s="2" t="s">
        <v>10</v>
      </c>
      <c r="G6562" s="2" t="s">
        <v>10</v>
      </c>
      <c r="I6562" s="1" t="str">
        <f t="shared" si="408"/>
        <v xml:space="preserve"> </v>
      </c>
      <c r="J6562" s="2" t="s">
        <v>10</v>
      </c>
      <c r="K6562" s="1" t="str">
        <f t="shared" si="409"/>
        <v xml:space="preserve"> </v>
      </c>
      <c r="L6562" s="1" t="s">
        <v>10</v>
      </c>
      <c r="M6562" s="1" t="str">
        <f t="shared" si="410"/>
        <v xml:space="preserve"> </v>
      </c>
      <c r="N6562" s="1" t="str">
        <f t="shared" si="411"/>
        <v>INSERT INTO tmis_commodity(name, description, hs_code, level, status_id, created_at, updated_at) VALUES('-Radio-broadcast receivers not capable of operating without an external source of power, of a kind used in motor vehicles :','-Radio-broadcast receivers not capable of operating without an external source of power, of a kind used in motor vehicles :',' ',3,1,'2012-06-01','2012-06-01')</v>
      </c>
    </row>
    <row r="6563" spans="1:14">
      <c r="A6563" s="1">
        <v>6477</v>
      </c>
      <c r="B6563" s="2" t="s">
        <v>14821</v>
      </c>
      <c r="C6563" s="2" t="s">
        <v>14822</v>
      </c>
      <c r="D6563" s="2" t="s">
        <v>14823</v>
      </c>
      <c r="E6563" s="2" t="s">
        <v>16</v>
      </c>
      <c r="F6563" s="2" t="s">
        <v>73</v>
      </c>
      <c r="G6563" s="2" t="s">
        <v>73</v>
      </c>
      <c r="H6563" s="2" t="s">
        <v>18</v>
      </c>
      <c r="I6563" s="1" t="str">
        <f t="shared" si="408"/>
        <v>85272100</v>
      </c>
      <c r="J6563" s="2" t="s">
        <v>22663</v>
      </c>
      <c r="K6563" s="1" t="str">
        <f t="shared" si="409"/>
        <v>85272100</v>
      </c>
      <c r="L6563" s="1" t="s">
        <v>22663</v>
      </c>
      <c r="M6563" s="1" t="str">
        <f t="shared" si="410"/>
        <v>852721</v>
      </c>
      <c r="N6563" s="1" t="str">
        <f t="shared" si="411"/>
        <v>INSERT INTO tmis_commodity(name, description, hs_code, level, status_id, created_at, updated_at) VALUES('--Combined with sound recording or reproducing apparatus','--Combined with sound recording or reproducing apparatus','852721',2,1,'2012-06-01','2012-06-01')</v>
      </c>
    </row>
    <row r="6564" spans="1:14">
      <c r="A6564" s="1">
        <v>6478</v>
      </c>
      <c r="B6564" s="2" t="s">
        <v>14824</v>
      </c>
      <c r="C6564" s="2" t="s">
        <v>20</v>
      </c>
      <c r="D6564" s="2" t="s">
        <v>21</v>
      </c>
      <c r="E6564" s="2" t="s">
        <v>16</v>
      </c>
      <c r="F6564" s="2" t="s">
        <v>73</v>
      </c>
      <c r="G6564" s="2" t="s">
        <v>73</v>
      </c>
      <c r="H6564" s="2" t="s">
        <v>18</v>
      </c>
      <c r="I6564" s="1" t="str">
        <f t="shared" si="408"/>
        <v>85272900</v>
      </c>
      <c r="J6564" s="2" t="s">
        <v>22664</v>
      </c>
      <c r="K6564" s="1" t="str">
        <f t="shared" si="409"/>
        <v>85272900</v>
      </c>
      <c r="L6564" s="1" t="s">
        <v>22664</v>
      </c>
      <c r="M6564" s="1" t="str">
        <f t="shared" si="410"/>
        <v>852729</v>
      </c>
      <c r="N6564" s="1" t="str">
        <f t="shared" si="411"/>
        <v>INSERT INTO tmis_commodity(name, description, hs_code, level, status_id, created_at, updated_at) VALUES('--Other','--Other','852729',2,1,'2012-06-01','2012-06-01')</v>
      </c>
    </row>
    <row r="6565" spans="1:14">
      <c r="A6565" s="1">
        <v>6479</v>
      </c>
      <c r="B6565" s="2" t="s">
        <v>10</v>
      </c>
      <c r="C6565" s="2" t="s">
        <v>48</v>
      </c>
      <c r="D6565" s="2" t="s">
        <v>49</v>
      </c>
      <c r="E6565" s="2" t="s">
        <v>10</v>
      </c>
      <c r="F6565" s="2" t="s">
        <v>10</v>
      </c>
      <c r="G6565" s="2" t="s">
        <v>10</v>
      </c>
      <c r="I6565" s="1" t="str">
        <f t="shared" si="408"/>
        <v xml:space="preserve"> </v>
      </c>
      <c r="J6565" s="2" t="s">
        <v>10</v>
      </c>
      <c r="K6565" s="1" t="str">
        <f t="shared" si="409"/>
        <v xml:space="preserve"> </v>
      </c>
      <c r="L6565" s="1" t="s">
        <v>10</v>
      </c>
      <c r="M6565" s="1" t="str">
        <f t="shared" si="410"/>
        <v xml:space="preserve"> </v>
      </c>
      <c r="N6565" s="1" t="str">
        <f t="shared" si="411"/>
        <v>INSERT INTO tmis_commodity(name, description, hs_code, level, status_id, created_at, updated_at) VALUES('-Other :','-Other :',' ',3,1,'2012-06-01','2012-06-01')</v>
      </c>
    </row>
    <row r="6566" spans="1:14">
      <c r="A6566" s="1">
        <v>6480</v>
      </c>
      <c r="B6566" s="2" t="s">
        <v>14825</v>
      </c>
      <c r="C6566" s="2" t="s">
        <v>14822</v>
      </c>
      <c r="D6566" s="2" t="s">
        <v>14826</v>
      </c>
      <c r="E6566" s="2" t="s">
        <v>16</v>
      </c>
      <c r="F6566" s="2" t="s">
        <v>73</v>
      </c>
      <c r="G6566" s="2" t="s">
        <v>73</v>
      </c>
      <c r="H6566" s="2" t="s">
        <v>18</v>
      </c>
      <c r="I6566" s="1" t="str">
        <f t="shared" si="408"/>
        <v>85279100</v>
      </c>
      <c r="J6566" s="2" t="s">
        <v>22665</v>
      </c>
      <c r="K6566" s="1" t="str">
        <f t="shared" si="409"/>
        <v>85279100</v>
      </c>
      <c r="L6566" s="1" t="s">
        <v>22665</v>
      </c>
      <c r="M6566" s="1" t="str">
        <f t="shared" si="410"/>
        <v>852791</v>
      </c>
      <c r="N6566" s="1" t="str">
        <f t="shared" si="411"/>
        <v>INSERT INTO tmis_commodity(name, description, hs_code, level, status_id, created_at, updated_at) VALUES('--Combined with sound recording or reproducing apparatus','--Combined with sound recording or reproducing apparatus','852791',2,1,'2012-06-01','2012-06-01')</v>
      </c>
    </row>
    <row r="6567" spans="1:14">
      <c r="A6567" s="1">
        <v>6481</v>
      </c>
      <c r="B6567" s="2" t="s">
        <v>14827</v>
      </c>
      <c r="C6567" s="2" t="s">
        <v>14828</v>
      </c>
      <c r="D6567" s="2" t="s">
        <v>14829</v>
      </c>
      <c r="E6567" s="2" t="s">
        <v>16</v>
      </c>
      <c r="F6567" s="2" t="s">
        <v>73</v>
      </c>
      <c r="G6567" s="2" t="s">
        <v>73</v>
      </c>
      <c r="H6567" s="2" t="s">
        <v>18</v>
      </c>
      <c r="I6567" s="1" t="str">
        <f t="shared" si="408"/>
        <v>85279200</v>
      </c>
      <c r="J6567" s="2" t="s">
        <v>22666</v>
      </c>
      <c r="K6567" s="1" t="str">
        <f t="shared" si="409"/>
        <v>85279200</v>
      </c>
      <c r="L6567" s="1" t="s">
        <v>22666</v>
      </c>
      <c r="M6567" s="1" t="str">
        <f t="shared" si="410"/>
        <v>852792</v>
      </c>
      <c r="N6567" s="1" t="str">
        <f t="shared" si="411"/>
        <v>INSERT INTO tmis_commodity(name, description, hs_code, level, status_id, created_at, updated_at) VALUES('--Not combined with sound recording or reproducing apparatus but combined with a clock','--Not combined with sound recording or reproducing apparatus but combined with a clock','852792',2,1,'2012-06-01','2012-06-01')</v>
      </c>
    </row>
    <row r="6568" spans="1:14">
      <c r="A6568" s="1">
        <v>6482</v>
      </c>
      <c r="B6568" s="2" t="s">
        <v>14830</v>
      </c>
      <c r="C6568" s="2" t="s">
        <v>20</v>
      </c>
      <c r="D6568" s="2" t="s">
        <v>21</v>
      </c>
      <c r="E6568" s="2" t="s">
        <v>16</v>
      </c>
      <c r="F6568" s="2" t="s">
        <v>73</v>
      </c>
      <c r="G6568" s="2" t="s">
        <v>73</v>
      </c>
      <c r="H6568" s="2" t="s">
        <v>18</v>
      </c>
      <c r="I6568" s="1" t="str">
        <f t="shared" si="408"/>
        <v>85279900</v>
      </c>
      <c r="J6568" s="2" t="s">
        <v>22667</v>
      </c>
      <c r="K6568" s="1" t="str">
        <f t="shared" si="409"/>
        <v>85279900</v>
      </c>
      <c r="L6568" s="1" t="s">
        <v>22667</v>
      </c>
      <c r="M6568" s="1" t="str">
        <f t="shared" si="410"/>
        <v>852799</v>
      </c>
      <c r="N6568" s="1" t="str">
        <f t="shared" si="411"/>
        <v>INSERT INTO tmis_commodity(name, description, hs_code, level, status_id, created_at, updated_at) VALUES('--Other','--Other','852799',2,1,'2012-06-01','2012-06-01')</v>
      </c>
    </row>
    <row r="6569" spans="1:14">
      <c r="A6569" s="1">
        <v>6483</v>
      </c>
      <c r="B6569" s="2" t="s">
        <v>14831</v>
      </c>
      <c r="C6569" s="2" t="s">
        <v>14832</v>
      </c>
      <c r="D6569" s="2" t="s">
        <v>14833</v>
      </c>
      <c r="E6569" s="2" t="s">
        <v>10</v>
      </c>
      <c r="F6569" s="2" t="s">
        <v>10</v>
      </c>
      <c r="G6569" s="2" t="s">
        <v>10</v>
      </c>
      <c r="I6569" s="1" t="str">
        <f t="shared" si="408"/>
        <v>8528</v>
      </c>
      <c r="J6569" s="2" t="s">
        <v>22668</v>
      </c>
      <c r="K6569" s="1" t="str">
        <f t="shared" si="409"/>
        <v>8528</v>
      </c>
      <c r="L6569" s="1" t="s">
        <v>22668</v>
      </c>
      <c r="M6569" s="1" t="str">
        <f t="shared" si="410"/>
        <v>8528</v>
      </c>
      <c r="N6569" s="1" t="str">
        <f t="shared" si="411"/>
        <v>INSERT INTO tmis_commodity(name, description, hs_code, level, status_id, created_at, updated_at) VALUES('Monitors and projectors, not incorporating television reception apparatus; reception apparatus for television, whether or not incorporating radio-broadcast receiver or sound or video recording or repr','Monitors and projectors, not incorporating television reception apparatus; reception apparatus for television, whether or not incorporating radio-broadcast receiver or sound or video recording or reproducing apparatus.','8528',1,1,'2012-06-01','2012-06-01')</v>
      </c>
    </row>
    <row r="6570" spans="1:14">
      <c r="A6570" s="1">
        <v>6484</v>
      </c>
      <c r="B6570" s="2" t="s">
        <v>10</v>
      </c>
      <c r="C6570" s="2" t="s">
        <v>14834</v>
      </c>
      <c r="D6570" s="2" t="s">
        <v>14835</v>
      </c>
      <c r="E6570" s="2" t="s">
        <v>10</v>
      </c>
      <c r="F6570" s="2" t="s">
        <v>10</v>
      </c>
      <c r="G6570" s="2" t="s">
        <v>10</v>
      </c>
      <c r="I6570" s="1" t="str">
        <f t="shared" si="408"/>
        <v xml:space="preserve"> </v>
      </c>
      <c r="J6570" s="2" t="s">
        <v>10</v>
      </c>
      <c r="K6570" s="1" t="str">
        <f t="shared" si="409"/>
        <v xml:space="preserve"> </v>
      </c>
      <c r="L6570" s="1" t="s">
        <v>10</v>
      </c>
      <c r="M6570" s="1" t="str">
        <f t="shared" si="410"/>
        <v xml:space="preserve"> </v>
      </c>
      <c r="N6570" s="1" t="str">
        <f t="shared" si="411"/>
        <v>INSERT INTO tmis_commodity(name, description, hs_code, level, status_id, created_at, updated_at) VALUES('-Cathode-ray tube monitors :','-Cathode-ray tube monitors :',' ',3,1,'2012-06-01','2012-06-01')</v>
      </c>
    </row>
    <row r="6571" spans="1:14">
      <c r="A6571" s="1">
        <v>6485</v>
      </c>
      <c r="B6571" s="2" t="s">
        <v>14836</v>
      </c>
      <c r="C6571" s="2" t="s">
        <v>14837</v>
      </c>
      <c r="D6571" s="2" t="s">
        <v>14838</v>
      </c>
      <c r="E6571" s="2" t="s">
        <v>16</v>
      </c>
      <c r="F6571" s="2" t="s">
        <v>73</v>
      </c>
      <c r="G6571" s="2" t="s">
        <v>73</v>
      </c>
      <c r="H6571" s="2" t="s">
        <v>18</v>
      </c>
      <c r="I6571" s="1" t="str">
        <f t="shared" si="408"/>
        <v>85284100</v>
      </c>
      <c r="J6571" s="2" t="s">
        <v>22669</v>
      </c>
      <c r="K6571" s="1" t="str">
        <f t="shared" si="409"/>
        <v>85284100</v>
      </c>
      <c r="L6571" s="1" t="s">
        <v>22669</v>
      </c>
      <c r="M6571" s="1" t="str">
        <f t="shared" si="410"/>
        <v>852841</v>
      </c>
      <c r="N6571" s="1" t="str">
        <f t="shared" si="411"/>
        <v>INSERT INTO tmis_commodity(name, description, hs_code, level, status_id, created_at, updated_at) VALUES('--Of a kind solely or principally used in an automatic data processing system of heading 84.71','--Of a kind solely or principally used in an automatic data processing system of heading 84.71','852841',2,1,'2012-06-01','2012-06-01')</v>
      </c>
    </row>
    <row r="6572" spans="1:14">
      <c r="A6572" s="1">
        <v>6486</v>
      </c>
      <c r="B6572" s="2" t="s">
        <v>14839</v>
      </c>
      <c r="C6572" s="2" t="s">
        <v>20</v>
      </c>
      <c r="D6572" s="2" t="s">
        <v>21</v>
      </c>
      <c r="E6572" s="2" t="s">
        <v>16</v>
      </c>
      <c r="F6572" s="2" t="s">
        <v>73</v>
      </c>
      <c r="G6572" s="2" t="s">
        <v>73</v>
      </c>
      <c r="H6572" s="2" t="s">
        <v>18</v>
      </c>
      <c r="I6572" s="1" t="str">
        <f t="shared" si="408"/>
        <v>85284900</v>
      </c>
      <c r="J6572" s="2" t="s">
        <v>22670</v>
      </c>
      <c r="K6572" s="1" t="str">
        <f t="shared" si="409"/>
        <v>85284900</v>
      </c>
      <c r="L6572" s="1" t="s">
        <v>22670</v>
      </c>
      <c r="M6572" s="1" t="str">
        <f t="shared" si="410"/>
        <v>852849</v>
      </c>
      <c r="N6572" s="1" t="str">
        <f t="shared" si="411"/>
        <v>INSERT INTO tmis_commodity(name, description, hs_code, level, status_id, created_at, updated_at) VALUES('--Other','--Other','852849',2,1,'2012-06-01','2012-06-01')</v>
      </c>
    </row>
    <row r="6573" spans="1:14">
      <c r="A6573" s="1">
        <v>6487</v>
      </c>
      <c r="B6573" s="2" t="s">
        <v>10</v>
      </c>
      <c r="C6573" s="2" t="s">
        <v>14840</v>
      </c>
      <c r="D6573" s="2" t="s">
        <v>14841</v>
      </c>
      <c r="E6573" s="2" t="s">
        <v>10</v>
      </c>
      <c r="F6573" s="2" t="s">
        <v>10</v>
      </c>
      <c r="G6573" s="2" t="s">
        <v>10</v>
      </c>
      <c r="I6573" s="1" t="str">
        <f t="shared" si="408"/>
        <v xml:space="preserve"> </v>
      </c>
      <c r="J6573" s="2" t="s">
        <v>10</v>
      </c>
      <c r="K6573" s="1" t="str">
        <f t="shared" si="409"/>
        <v xml:space="preserve"> </v>
      </c>
      <c r="L6573" s="1" t="s">
        <v>10</v>
      </c>
      <c r="M6573" s="1" t="str">
        <f t="shared" si="410"/>
        <v xml:space="preserve"> </v>
      </c>
      <c r="N6573" s="1" t="str">
        <f t="shared" si="411"/>
        <v>INSERT INTO tmis_commodity(name, description, hs_code, level, status_id, created_at, updated_at) VALUES('-Other monitors :','-Other monitors :',' ',3,1,'2012-06-01','2012-06-01')</v>
      </c>
    </row>
    <row r="6574" spans="1:14">
      <c r="A6574" s="1">
        <v>6488</v>
      </c>
      <c r="B6574" s="2" t="s">
        <v>14842</v>
      </c>
      <c r="C6574" s="2" t="s">
        <v>14837</v>
      </c>
      <c r="D6574" s="2" t="s">
        <v>14843</v>
      </c>
      <c r="E6574" s="2" t="s">
        <v>16</v>
      </c>
      <c r="F6574" s="2" t="s">
        <v>73</v>
      </c>
      <c r="G6574" s="2" t="s">
        <v>73</v>
      </c>
      <c r="H6574" s="2" t="s">
        <v>18</v>
      </c>
      <c r="I6574" s="1" t="str">
        <f t="shared" si="408"/>
        <v>85285100</v>
      </c>
      <c r="J6574" s="2" t="s">
        <v>22671</v>
      </c>
      <c r="K6574" s="1" t="str">
        <f t="shared" si="409"/>
        <v>85285100</v>
      </c>
      <c r="L6574" s="1" t="s">
        <v>22671</v>
      </c>
      <c r="M6574" s="1" t="str">
        <f t="shared" si="410"/>
        <v>852851</v>
      </c>
      <c r="N6574" s="1" t="str">
        <f t="shared" si="411"/>
        <v>INSERT INTO tmis_commodity(name, description, hs_code, level, status_id, created_at, updated_at) VALUES('--Of a kind solely or principally used in an automatic data processing system of heading 84.71','--Of a kind solely or principally used in an automatic data processing system of heading 84.71','852851',2,1,'2012-06-01','2012-06-01')</v>
      </c>
    </row>
    <row r="6575" spans="1:14">
      <c r="A6575" s="1">
        <v>6489</v>
      </c>
      <c r="B6575" s="2" t="s">
        <v>14844</v>
      </c>
      <c r="C6575" s="2" t="s">
        <v>1482</v>
      </c>
      <c r="D6575" s="2" t="s">
        <v>21</v>
      </c>
      <c r="E6575" s="2" t="s">
        <v>16</v>
      </c>
      <c r="F6575" s="2" t="s">
        <v>73</v>
      </c>
      <c r="G6575" s="2" t="s">
        <v>73</v>
      </c>
      <c r="H6575" s="2" t="s">
        <v>18</v>
      </c>
      <c r="I6575" s="1" t="str">
        <f t="shared" si="408"/>
        <v>85285900</v>
      </c>
      <c r="J6575" s="2" t="s">
        <v>22672</v>
      </c>
      <c r="K6575" s="1" t="str">
        <f t="shared" si="409"/>
        <v>85285900</v>
      </c>
      <c r="L6575" s="1" t="s">
        <v>22672</v>
      </c>
      <c r="M6575" s="1" t="str">
        <f t="shared" si="410"/>
        <v>852859</v>
      </c>
      <c r="N6575" s="1" t="str">
        <f t="shared" si="411"/>
        <v>INSERT INTO tmis_commodity(name, description, hs_code, level, status_id, created_at, updated_at) VALUES('--Other ','--Other ','852859',2,1,'2012-06-01','2012-06-01')</v>
      </c>
    </row>
    <row r="6576" spans="1:14">
      <c r="A6576" s="1">
        <v>6490</v>
      </c>
      <c r="B6576" s="2" t="s">
        <v>10</v>
      </c>
      <c r="C6576" s="2" t="s">
        <v>14845</v>
      </c>
      <c r="D6576" s="2" t="s">
        <v>14846</v>
      </c>
      <c r="E6576" s="2" t="s">
        <v>10</v>
      </c>
      <c r="F6576" s="2" t="s">
        <v>10</v>
      </c>
      <c r="G6576" s="2" t="s">
        <v>10</v>
      </c>
      <c r="I6576" s="1" t="str">
        <f t="shared" si="408"/>
        <v xml:space="preserve"> </v>
      </c>
      <c r="J6576" s="2" t="s">
        <v>10</v>
      </c>
      <c r="K6576" s="1" t="str">
        <f t="shared" si="409"/>
        <v xml:space="preserve"> </v>
      </c>
      <c r="L6576" s="1" t="s">
        <v>10</v>
      </c>
      <c r="M6576" s="1" t="str">
        <f t="shared" si="410"/>
        <v xml:space="preserve"> </v>
      </c>
      <c r="N6576" s="1" t="str">
        <f t="shared" si="411"/>
        <v>INSERT INTO tmis_commodity(name, description, hs_code, level, status_id, created_at, updated_at) VALUES('- Projectors :','- Projectors :',' ',3,1,'2012-06-01','2012-06-01')</v>
      </c>
    </row>
    <row r="6577" spans="1:14">
      <c r="A6577" s="1">
        <v>6491</v>
      </c>
      <c r="B6577" s="2" t="s">
        <v>14847</v>
      </c>
      <c r="C6577" s="2" t="s">
        <v>14837</v>
      </c>
      <c r="D6577" s="2" t="s">
        <v>14843</v>
      </c>
      <c r="E6577" s="2" t="s">
        <v>16</v>
      </c>
      <c r="F6577" s="2" t="s">
        <v>851</v>
      </c>
      <c r="G6577" s="2" t="s">
        <v>858</v>
      </c>
      <c r="H6577" s="2" t="s">
        <v>18</v>
      </c>
      <c r="I6577" s="1" t="str">
        <f t="shared" si="408"/>
        <v>85286100</v>
      </c>
      <c r="J6577" s="2" t="s">
        <v>22673</v>
      </c>
      <c r="K6577" s="1" t="str">
        <f t="shared" si="409"/>
        <v>85286100</v>
      </c>
      <c r="L6577" s="1" t="s">
        <v>22673</v>
      </c>
      <c r="M6577" s="1" t="str">
        <f t="shared" si="410"/>
        <v>852861</v>
      </c>
      <c r="N6577" s="1" t="str">
        <f t="shared" si="411"/>
        <v>INSERT INTO tmis_commodity(name, description, hs_code, level, status_id, created_at, updated_at) VALUES('--Of a kind solely or principally used in an automatic data processing system of heading 84.71','--Of a kind solely or principally used in an automatic data processing system of heading 84.71','852861',2,1,'2012-06-01','2012-06-01')</v>
      </c>
    </row>
    <row r="6578" spans="1:14">
      <c r="A6578" s="1">
        <v>6492</v>
      </c>
      <c r="B6578" s="2" t="s">
        <v>14848</v>
      </c>
      <c r="C6578" s="2" t="s">
        <v>1482</v>
      </c>
      <c r="D6578" s="2" t="s">
        <v>21</v>
      </c>
      <c r="E6578" s="2" t="s">
        <v>16</v>
      </c>
      <c r="F6578" s="2" t="s">
        <v>851</v>
      </c>
      <c r="G6578" s="2" t="s">
        <v>858</v>
      </c>
      <c r="H6578" s="2" t="s">
        <v>18</v>
      </c>
      <c r="I6578" s="1" t="str">
        <f t="shared" si="408"/>
        <v>85286900</v>
      </c>
      <c r="J6578" s="2" t="s">
        <v>22674</v>
      </c>
      <c r="K6578" s="1" t="str">
        <f t="shared" si="409"/>
        <v>85286900</v>
      </c>
      <c r="L6578" s="1" t="s">
        <v>22674</v>
      </c>
      <c r="M6578" s="1" t="str">
        <f t="shared" si="410"/>
        <v>852869</v>
      </c>
      <c r="N6578" s="1" t="str">
        <f t="shared" si="411"/>
        <v>INSERT INTO tmis_commodity(name, description, hs_code, level, status_id, created_at, updated_at) VALUES('--Other ','--Other ','852869',2,1,'2012-06-01','2012-06-01')</v>
      </c>
    </row>
    <row r="6579" spans="1:14">
      <c r="A6579" s="1">
        <v>6493</v>
      </c>
      <c r="B6579" s="2" t="s">
        <v>10</v>
      </c>
      <c r="C6579" s="2" t="s">
        <v>14849</v>
      </c>
      <c r="D6579" s="2" t="s">
        <v>14850</v>
      </c>
      <c r="E6579" s="2" t="s">
        <v>10</v>
      </c>
      <c r="F6579" s="2" t="s">
        <v>10</v>
      </c>
      <c r="G6579" s="2" t="s">
        <v>10</v>
      </c>
      <c r="I6579" s="1" t="str">
        <f t="shared" si="408"/>
        <v xml:space="preserve"> </v>
      </c>
      <c r="J6579" s="2" t="s">
        <v>10</v>
      </c>
      <c r="K6579" s="1" t="str">
        <f t="shared" si="409"/>
        <v xml:space="preserve"> </v>
      </c>
      <c r="L6579" s="1" t="s">
        <v>10</v>
      </c>
      <c r="M6579" s="1" t="str">
        <f t="shared" si="410"/>
        <v xml:space="preserve"> </v>
      </c>
      <c r="N6579" s="1" t="str">
        <f t="shared" si="411"/>
        <v>INSERT INTO tmis_commodity(name, description, hs_code, level, status_id, created_at, updated_at) VALUES('-Reception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 ',3,1,'2012-06-01','2012-06-01')</v>
      </c>
    </row>
    <row r="6580" spans="1:14">
      <c r="A6580" s="1">
        <v>6494</v>
      </c>
      <c r="B6580" s="2" t="s">
        <v>14851</v>
      </c>
      <c r="C6580" s="2" t="s">
        <v>14852</v>
      </c>
      <c r="D6580" s="2" t="s">
        <v>14853</v>
      </c>
      <c r="E6580" s="2" t="s">
        <v>16</v>
      </c>
      <c r="F6580" s="2" t="s">
        <v>851</v>
      </c>
      <c r="G6580" s="2" t="s">
        <v>858</v>
      </c>
      <c r="H6580" s="2" t="s">
        <v>18</v>
      </c>
      <c r="I6580" s="1" t="str">
        <f t="shared" si="408"/>
        <v>85287100</v>
      </c>
      <c r="J6580" s="2" t="s">
        <v>22675</v>
      </c>
      <c r="K6580" s="1" t="str">
        <f t="shared" si="409"/>
        <v>85287100</v>
      </c>
      <c r="L6580" s="1" t="s">
        <v>22675</v>
      </c>
      <c r="M6580" s="1" t="str">
        <f t="shared" si="410"/>
        <v>852871</v>
      </c>
      <c r="N6580" s="1" t="str">
        <f t="shared" si="411"/>
        <v>INSERT INTO tmis_commodity(name, description, hs_code, level, status_id, created_at, updated_at) VALUES('¬¬--Not designed to incorporate a video display or screen ','¬¬--Not designed to incorporate a video display or screen ','852871',2,1,'2012-06-01','2012-06-01')</v>
      </c>
    </row>
    <row r="6581" spans="1:14">
      <c r="A6581" s="1">
        <v>6495</v>
      </c>
      <c r="B6581" s="2" t="s">
        <v>14854</v>
      </c>
      <c r="C6581" s="2" t="s">
        <v>14855</v>
      </c>
      <c r="D6581" s="2" t="s">
        <v>14856</v>
      </c>
      <c r="E6581" s="2" t="s">
        <v>16</v>
      </c>
      <c r="F6581" s="2" t="s">
        <v>851</v>
      </c>
      <c r="G6581" s="2" t="s">
        <v>858</v>
      </c>
      <c r="H6581" s="2" t="s">
        <v>18</v>
      </c>
      <c r="I6581" s="1" t="str">
        <f t="shared" si="408"/>
        <v>85287200</v>
      </c>
      <c r="J6581" s="2" t="s">
        <v>22676</v>
      </c>
      <c r="K6581" s="1" t="str">
        <f t="shared" si="409"/>
        <v>85287200</v>
      </c>
      <c r="L6581" s="1" t="s">
        <v>22676</v>
      </c>
      <c r="M6581" s="1" t="str">
        <f t="shared" si="410"/>
        <v>852872</v>
      </c>
      <c r="N6581" s="1" t="str">
        <f t="shared" si="411"/>
        <v>INSERT INTO tmis_commodity(name, description, hs_code, level, status_id, created_at, updated_at) VALUES('--Other, colour','--Other, colour','852872',2,1,'2012-06-01','2012-06-01')</v>
      </c>
    </row>
    <row r="6582" spans="1:14">
      <c r="A6582" s="1">
        <v>6496</v>
      </c>
      <c r="B6582" s="2" t="s">
        <v>14857</v>
      </c>
      <c r="C6582" s="2" t="s">
        <v>14858</v>
      </c>
      <c r="D6582" s="2" t="s">
        <v>14859</v>
      </c>
      <c r="E6582" s="2" t="s">
        <v>16</v>
      </c>
      <c r="F6582" s="2" t="s">
        <v>851</v>
      </c>
      <c r="G6582" s="2" t="s">
        <v>858</v>
      </c>
      <c r="H6582" s="2" t="s">
        <v>18</v>
      </c>
      <c r="I6582" s="1" t="str">
        <f t="shared" si="408"/>
        <v>85287300</v>
      </c>
      <c r="J6582" s="2" t="s">
        <v>22677</v>
      </c>
      <c r="K6582" s="1" t="str">
        <f t="shared" si="409"/>
        <v>85287300</v>
      </c>
      <c r="L6582" s="1" t="s">
        <v>22677</v>
      </c>
      <c r="M6582" s="1" t="str">
        <f t="shared" si="410"/>
        <v>852873</v>
      </c>
      <c r="N6582" s="1" t="str">
        <f t="shared" si="411"/>
        <v>INSERT INTO tmis_commodity(name, description, hs_code, level, status_id, created_at, updated_at) VALUES('--Other, black and white or other monochrome','--Other, black and white or other monochrome','852873',2,1,'2012-06-01','2012-06-01')</v>
      </c>
    </row>
    <row r="6583" spans="1:14">
      <c r="A6583" s="1">
        <v>6497</v>
      </c>
      <c r="B6583" s="2" t="s">
        <v>14860</v>
      </c>
      <c r="C6583" s="2" t="s">
        <v>14861</v>
      </c>
      <c r="D6583" s="2" t="s">
        <v>14862</v>
      </c>
      <c r="E6583" s="2" t="s">
        <v>10</v>
      </c>
      <c r="F6583" s="2" t="s">
        <v>10</v>
      </c>
      <c r="G6583" s="2" t="s">
        <v>10</v>
      </c>
      <c r="I6583" s="1" t="str">
        <f t="shared" si="408"/>
        <v>8529</v>
      </c>
      <c r="J6583" s="2" t="s">
        <v>22678</v>
      </c>
      <c r="K6583" s="1" t="str">
        <f t="shared" si="409"/>
        <v>8529</v>
      </c>
      <c r="L6583" s="1" t="s">
        <v>22678</v>
      </c>
      <c r="M6583" s="1" t="str">
        <f t="shared" si="410"/>
        <v>8529</v>
      </c>
      <c r="N6583" s="1" t="str">
        <f t="shared" si="411"/>
        <v>INSERT INTO tmis_commodity(name, description, hs_code, level, status_id, created_at, updated_at) VALUES('Parts suitable for use solely or principally with the apparatus of headings 85.25 to 85.28.','Parts suitable for use solely or principally with the apparatus of headings 85.25 to 85.28.','8529',1,1,'2012-06-01','2012-06-01')</v>
      </c>
    </row>
    <row r="6584" spans="1:14">
      <c r="A6584" s="1">
        <v>6498</v>
      </c>
      <c r="B6584" s="2" t="s">
        <v>14863</v>
      </c>
      <c r="C6584" s="2" t="s">
        <v>14864</v>
      </c>
      <c r="D6584" s="2" t="s">
        <v>14865</v>
      </c>
      <c r="E6584" s="2" t="s">
        <v>135</v>
      </c>
      <c r="F6584" s="2" t="s">
        <v>73</v>
      </c>
      <c r="G6584" s="2" t="s">
        <v>73</v>
      </c>
      <c r="H6584" s="2" t="s">
        <v>5515</v>
      </c>
      <c r="I6584" s="1" t="str">
        <f t="shared" si="408"/>
        <v>85291000</v>
      </c>
      <c r="J6584" s="2" t="s">
        <v>22679</v>
      </c>
      <c r="K6584" s="1" t="str">
        <f t="shared" si="409"/>
        <v>85291000</v>
      </c>
      <c r="L6584" s="1" t="s">
        <v>22679</v>
      </c>
      <c r="M6584" s="1" t="str">
        <f t="shared" si="410"/>
        <v>852910</v>
      </c>
      <c r="N6584" s="1" t="str">
        <f t="shared" si="411"/>
        <v>INSERT INTO tmis_commodity(name, description, hs_code, level, status_id, created_at, updated_at) VALUES('-Aerials and aerial reflectors of all kinds; parts suitable for use therewith','-Aerials and aerial reflectors of all kinds; parts suitable for use therewith','852910',2,1,'2012-06-01','2012-06-01')</v>
      </c>
    </row>
    <row r="6585" spans="1:14">
      <c r="A6585" s="1">
        <v>6499</v>
      </c>
      <c r="B6585" s="2" t="s">
        <v>14866</v>
      </c>
      <c r="C6585" s="2" t="s">
        <v>128</v>
      </c>
      <c r="D6585" s="2" t="s">
        <v>27</v>
      </c>
      <c r="E6585" s="2" t="s">
        <v>135</v>
      </c>
      <c r="F6585" s="2" t="s">
        <v>73</v>
      </c>
      <c r="G6585" s="2" t="s">
        <v>73</v>
      </c>
      <c r="H6585" s="2" t="s">
        <v>5515</v>
      </c>
      <c r="I6585" s="1" t="str">
        <f t="shared" si="408"/>
        <v>85299000</v>
      </c>
      <c r="J6585" s="2" t="s">
        <v>22680</v>
      </c>
      <c r="K6585" s="1" t="str">
        <f t="shared" si="409"/>
        <v>85299000</v>
      </c>
      <c r="L6585" s="1" t="s">
        <v>22680</v>
      </c>
      <c r="M6585" s="1" t="str">
        <f t="shared" si="410"/>
        <v>852990</v>
      </c>
      <c r="N6585" s="1" t="str">
        <f t="shared" si="411"/>
        <v>INSERT INTO tmis_commodity(name, description, hs_code, level, status_id, created_at, updated_at) VALUES('-Other','-Other','852990',2,1,'2012-06-01','2012-06-01')</v>
      </c>
    </row>
    <row r="6586" spans="1:14">
      <c r="A6586" s="1">
        <v>6500</v>
      </c>
      <c r="B6586" s="2" t="s">
        <v>14867</v>
      </c>
      <c r="C6586" s="2" t="s">
        <v>14868</v>
      </c>
      <c r="D6586" s="2" t="s">
        <v>14869</v>
      </c>
      <c r="E6586" s="2" t="s">
        <v>10</v>
      </c>
      <c r="F6586" s="2" t="s">
        <v>10</v>
      </c>
      <c r="G6586" s="2" t="s">
        <v>10</v>
      </c>
      <c r="I6586" s="1" t="str">
        <f t="shared" si="408"/>
        <v>8530</v>
      </c>
      <c r="J6586" s="2" t="s">
        <v>22681</v>
      </c>
      <c r="K6586" s="1" t="str">
        <f t="shared" si="409"/>
        <v>8530</v>
      </c>
      <c r="L6586" s="1" t="s">
        <v>22681</v>
      </c>
      <c r="M6586" s="1" t="str">
        <f t="shared" si="410"/>
        <v>8530</v>
      </c>
      <c r="N6586" s="1" t="str">
        <f t="shared" si="411"/>
        <v>INSERT INTO tmis_commodity(name, description, hs_code, level, status_id, created_at, updated_at) VALUES('Electrical signalling, safety or traffic control equipment for railways, tramways, roads, inland waterways, parking facilities, port installations or airfields (other than those of heading 86.08).','Electrical signalling, safety or traffic control equipment for railways, tramways, roads, inland waterways, parking facilities, port installations or airfields (other than those of heading 86.08).','8530',1,1,'2012-06-01','2012-06-01')</v>
      </c>
    </row>
    <row r="6587" spans="1:14">
      <c r="A6587" s="1">
        <v>6501</v>
      </c>
      <c r="B6587" s="2" t="s">
        <v>14870</v>
      </c>
      <c r="C6587" s="2" t="s">
        <v>14871</v>
      </c>
      <c r="D6587" s="2" t="s">
        <v>14872</v>
      </c>
      <c r="E6587" s="2" t="s">
        <v>16</v>
      </c>
      <c r="F6587" s="2" t="s">
        <v>73</v>
      </c>
      <c r="G6587" s="2" t="s">
        <v>73</v>
      </c>
      <c r="H6587" s="2" t="s">
        <v>18</v>
      </c>
      <c r="I6587" s="1" t="str">
        <f t="shared" si="408"/>
        <v>85301000</v>
      </c>
      <c r="J6587" s="2" t="s">
        <v>22682</v>
      </c>
      <c r="K6587" s="1" t="str">
        <f t="shared" si="409"/>
        <v>85301000</v>
      </c>
      <c r="L6587" s="1" t="s">
        <v>22682</v>
      </c>
      <c r="M6587" s="1" t="str">
        <f t="shared" si="410"/>
        <v>853010</v>
      </c>
      <c r="N6587" s="1" t="str">
        <f t="shared" si="411"/>
        <v>INSERT INTO tmis_commodity(name, description, hs_code, level, status_id, created_at, updated_at) VALUES('-Equipment for railways or tramways','-Equipment for railways or tramways','853010',2,1,'2012-06-01','2012-06-01')</v>
      </c>
    </row>
    <row r="6588" spans="1:14">
      <c r="A6588" s="1">
        <v>6502</v>
      </c>
      <c r="B6588" s="2" t="s">
        <v>14873</v>
      </c>
      <c r="C6588" s="2" t="s">
        <v>14566</v>
      </c>
      <c r="D6588" s="2" t="s">
        <v>14874</v>
      </c>
      <c r="E6588" s="2" t="s">
        <v>16</v>
      </c>
      <c r="F6588" s="2" t="s">
        <v>73</v>
      </c>
      <c r="G6588" s="2" t="s">
        <v>73</v>
      </c>
      <c r="H6588" s="2" t="s">
        <v>18</v>
      </c>
      <c r="I6588" s="1" t="str">
        <f t="shared" si="408"/>
        <v>85308000</v>
      </c>
      <c r="J6588" s="2" t="s">
        <v>22683</v>
      </c>
      <c r="K6588" s="1" t="str">
        <f t="shared" si="409"/>
        <v>85308000</v>
      </c>
      <c r="L6588" s="1" t="s">
        <v>22683</v>
      </c>
      <c r="M6588" s="1" t="str">
        <f t="shared" si="410"/>
        <v>853080</v>
      </c>
      <c r="N6588" s="1" t="str">
        <f t="shared" si="411"/>
        <v>INSERT INTO tmis_commodity(name, description, hs_code, level, status_id, created_at, updated_at) VALUES('-Other equipment','-Other equipment','853080',2,1,'2012-06-01','2012-06-01')</v>
      </c>
    </row>
    <row r="6589" spans="1:14">
      <c r="A6589" s="1">
        <v>6503</v>
      </c>
      <c r="B6589" s="2" t="s">
        <v>14875</v>
      </c>
      <c r="C6589" s="2" t="s">
        <v>9648</v>
      </c>
      <c r="D6589" s="2" t="s">
        <v>14452</v>
      </c>
      <c r="E6589" s="2" t="s">
        <v>135</v>
      </c>
      <c r="F6589" s="2" t="s">
        <v>73</v>
      </c>
      <c r="G6589" s="2" t="s">
        <v>73</v>
      </c>
      <c r="H6589" s="2" t="s">
        <v>5515</v>
      </c>
      <c r="I6589" s="1" t="str">
        <f t="shared" si="408"/>
        <v>85309000</v>
      </c>
      <c r="J6589" s="2" t="s">
        <v>22684</v>
      </c>
      <c r="K6589" s="1" t="str">
        <f t="shared" si="409"/>
        <v>85309000</v>
      </c>
      <c r="L6589" s="1" t="s">
        <v>22684</v>
      </c>
      <c r="M6589" s="1" t="str">
        <f t="shared" si="410"/>
        <v>853090</v>
      </c>
      <c r="N6589" s="1" t="str">
        <f t="shared" si="411"/>
        <v>INSERT INTO tmis_commodity(name, description, hs_code, level, status_id, created_at, updated_at) VALUES('-Parts','-Parts','853090',2,1,'2012-06-01','2012-06-01')</v>
      </c>
    </row>
    <row r="6590" spans="1:14">
      <c r="A6590" s="1">
        <v>6504</v>
      </c>
      <c r="B6590" s="2" t="s">
        <v>14876</v>
      </c>
      <c r="C6590" s="2" t="s">
        <v>14877</v>
      </c>
      <c r="D6590" s="2" t="s">
        <v>14878</v>
      </c>
      <c r="E6590" s="2" t="s">
        <v>10</v>
      </c>
      <c r="F6590" s="2" t="s">
        <v>10</v>
      </c>
      <c r="G6590" s="2" t="s">
        <v>10</v>
      </c>
      <c r="I6590" s="1" t="str">
        <f t="shared" si="408"/>
        <v>8531</v>
      </c>
      <c r="J6590" s="2" t="s">
        <v>22685</v>
      </c>
      <c r="K6590" s="1" t="str">
        <f t="shared" si="409"/>
        <v>8531</v>
      </c>
      <c r="L6590" s="1" t="s">
        <v>22685</v>
      </c>
      <c r="M6590" s="1" t="str">
        <f t="shared" si="410"/>
        <v>8531</v>
      </c>
      <c r="N6590" s="1" t="str">
        <f t="shared" si="411"/>
        <v>INSERT INTO tmis_commodity(name, description, hs_code, level, status_id, created_at, updated_at) VALUES('Electric sound or visual signalling apparatus (for example, bells, sirens, indicator panels, burglar or fire alarms), other than those of heading 85.12 or 85.30.','Electric sound or visual signalling apparatus (for example, bells, sirens, indicator panels, burglar or fire alarms), other than those of heading 85.12 or 85.30.','8531',1,1,'2012-06-01','2012-06-01')</v>
      </c>
    </row>
    <row r="6591" spans="1:14">
      <c r="A6591" s="1">
        <v>6505</v>
      </c>
      <c r="B6591" s="2" t="s">
        <v>14879</v>
      </c>
      <c r="C6591" s="2" t="s">
        <v>14880</v>
      </c>
      <c r="D6591" s="2" t="s">
        <v>14881</v>
      </c>
      <c r="E6591" s="2" t="s">
        <v>16</v>
      </c>
      <c r="F6591" s="2" t="s">
        <v>851</v>
      </c>
      <c r="G6591" s="2" t="s">
        <v>858</v>
      </c>
      <c r="H6591" s="2" t="s">
        <v>18</v>
      </c>
      <c r="I6591" s="1" t="str">
        <f t="shared" si="408"/>
        <v>85311000</v>
      </c>
      <c r="J6591" s="2" t="s">
        <v>22686</v>
      </c>
      <c r="K6591" s="1" t="str">
        <f t="shared" si="409"/>
        <v>85311000</v>
      </c>
      <c r="L6591" s="1" t="s">
        <v>22686</v>
      </c>
      <c r="M6591" s="1" t="str">
        <f t="shared" si="410"/>
        <v>853110</v>
      </c>
      <c r="N6591" s="1" t="str">
        <f t="shared" si="411"/>
        <v>INSERT INTO tmis_commodity(name, description, hs_code, level, status_id, created_at, updated_at) VALUES('-Burglar or fire alarms and similar apparatus','-Burglar or fire alarms and similar apparatus','853110',2,1,'2012-06-01','2012-06-01')</v>
      </c>
    </row>
    <row r="6592" spans="1:14">
      <c r="A6592" s="1">
        <v>6506</v>
      </c>
      <c r="B6592" s="2" t="s">
        <v>14882</v>
      </c>
      <c r="C6592" s="2" t="s">
        <v>14883</v>
      </c>
      <c r="D6592" s="2" t="s">
        <v>14884</v>
      </c>
      <c r="E6592" s="2" t="s">
        <v>16</v>
      </c>
      <c r="F6592" s="2" t="s">
        <v>851</v>
      </c>
      <c r="G6592" s="2" t="s">
        <v>858</v>
      </c>
      <c r="H6592" s="2" t="s">
        <v>18</v>
      </c>
      <c r="I6592" s="1" t="str">
        <f t="shared" si="408"/>
        <v>85312000</v>
      </c>
      <c r="J6592" s="2" t="s">
        <v>22687</v>
      </c>
      <c r="K6592" s="1" t="str">
        <f t="shared" si="409"/>
        <v>85312000</v>
      </c>
      <c r="L6592" s="1" t="s">
        <v>22687</v>
      </c>
      <c r="M6592" s="1" t="str">
        <f t="shared" si="410"/>
        <v>853120</v>
      </c>
      <c r="N6592" s="1" t="str">
        <f t="shared" si="411"/>
        <v>INSERT INTO tmis_commodity(name, description, hs_code, level, status_id, created_at, updated_at) VALUES('-Indicator panels incorporating liquid crystal devices (LCD) or light emitting diodes (LED)','-Indicator panels incorporating liquid crystal devices (LCD) or light emitting diodes (LED)','853120',2,1,'2012-06-01','2012-06-01')</v>
      </c>
    </row>
    <row r="6593" spans="1:14">
      <c r="A6593" s="1">
        <v>6507</v>
      </c>
      <c r="B6593" s="2" t="s">
        <v>14885</v>
      </c>
      <c r="C6593" s="2" t="s">
        <v>14886</v>
      </c>
      <c r="D6593" s="2" t="s">
        <v>14532</v>
      </c>
      <c r="E6593" s="2" t="s">
        <v>16</v>
      </c>
      <c r="F6593" s="2" t="s">
        <v>851</v>
      </c>
      <c r="G6593" s="2" t="s">
        <v>858</v>
      </c>
      <c r="H6593" s="2" t="s">
        <v>18</v>
      </c>
      <c r="I6593" s="1" t="str">
        <f t="shared" si="408"/>
        <v>85318000</v>
      </c>
      <c r="J6593" s="2" t="s">
        <v>22688</v>
      </c>
      <c r="K6593" s="1" t="str">
        <f t="shared" si="409"/>
        <v>85318000</v>
      </c>
      <c r="L6593" s="1" t="s">
        <v>22688</v>
      </c>
      <c r="M6593" s="1" t="str">
        <f t="shared" si="410"/>
        <v>853180</v>
      </c>
      <c r="N6593" s="1" t="str">
        <f t="shared" si="411"/>
        <v>INSERT INTO tmis_commodity(name, description, hs_code, level, status_id, created_at, updated_at) VALUES('-Other apparatus','-Other apparatus','853180',2,1,'2012-06-01','2012-06-01')</v>
      </c>
    </row>
    <row r="6594" spans="1:14">
      <c r="A6594" s="1">
        <v>6508</v>
      </c>
      <c r="B6594" s="2" t="s">
        <v>14887</v>
      </c>
      <c r="C6594" s="2" t="s">
        <v>9648</v>
      </c>
      <c r="D6594" s="2" t="s">
        <v>14452</v>
      </c>
      <c r="E6594" s="2" t="s">
        <v>135</v>
      </c>
      <c r="F6594" s="2" t="s">
        <v>73</v>
      </c>
      <c r="G6594" s="2" t="s">
        <v>73</v>
      </c>
      <c r="H6594" s="2" t="s">
        <v>5515</v>
      </c>
      <c r="I6594" s="1" t="str">
        <f t="shared" ref="I6594:I6657" si="412">IF(LEN(B6594)=5, LEFT(B6594, 2)&amp;RIGHT(B6594,2), IF(LEN(B6594)=9, LEFT(B6594, 4)&amp;RIGHT(B6594, 4), B6594))</f>
        <v>85319000</v>
      </c>
      <c r="J6594" s="2" t="s">
        <v>22689</v>
      </c>
      <c r="K6594" s="1" t="str">
        <f t="shared" ref="K6594:K6657" si="413">IF(LEFT(J6594, 1)="[", MID(J6594, 2,2)&amp;MID(J6594,5,2), J6594)</f>
        <v>85319000</v>
      </c>
      <c r="L6594" s="1" t="s">
        <v>22689</v>
      </c>
      <c r="M6594" s="1" t="str">
        <f t="shared" ref="M6594:M6657" si="414">IF(RIGHT(L6594, 4)="0000", LEFT(L6594,4), IF(RIGHT(L6594,2)="00",LEFT(L6594,6), L6594))</f>
        <v>853190</v>
      </c>
      <c r="N6594" s="1" t="str">
        <f t="shared" ref="N6594:N6657" si="415">"INSERT INTO tmis_commodity(name, description, hs_code, level, status_id, created_at, updated_at) VALUES('"&amp;LEFT(C6594,200)&amp;"','"&amp;LEFT(C6594,1000)&amp;"','"&amp;M6594&amp;"',"&amp;IF(LEN(M6594)=2,0,IF(LEN(M6594)=4,1,IF(LEN(M6594)=6,2,3)))&amp;",1,'2012-06-01','2012-06-01')"</f>
        <v>INSERT INTO tmis_commodity(name, description, hs_code, level, status_id, created_at, updated_at) VALUES('-Parts','-Parts','853190',2,1,'2012-06-01','2012-06-01')</v>
      </c>
    </row>
    <row r="6595" spans="1:14">
      <c r="A6595" s="1">
        <v>6509</v>
      </c>
      <c r="B6595" s="2" t="s">
        <v>14888</v>
      </c>
      <c r="C6595" s="2" t="s">
        <v>14889</v>
      </c>
      <c r="D6595" s="2" t="s">
        <v>14890</v>
      </c>
      <c r="E6595" s="2" t="s">
        <v>10</v>
      </c>
      <c r="F6595" s="2" t="s">
        <v>10</v>
      </c>
      <c r="G6595" s="2" t="s">
        <v>10</v>
      </c>
      <c r="I6595" s="1" t="str">
        <f t="shared" si="412"/>
        <v>8532</v>
      </c>
      <c r="J6595" s="2" t="s">
        <v>22690</v>
      </c>
      <c r="K6595" s="1" t="str">
        <f t="shared" si="413"/>
        <v>8532</v>
      </c>
      <c r="L6595" s="1" t="s">
        <v>22690</v>
      </c>
      <c r="M6595" s="1" t="str">
        <f t="shared" si="414"/>
        <v>8532</v>
      </c>
      <c r="N6595" s="1" t="str">
        <f t="shared" si="415"/>
        <v>INSERT INTO tmis_commodity(name, description, hs_code, level, status_id, created_at, updated_at) VALUES('Electrical capacitors, fixed, variable or adjustable (pre-set).','Electrical capacitors, fixed, variable or adjustable (pre-set).','8532',1,1,'2012-06-01','2012-06-01')</v>
      </c>
    </row>
    <row r="6596" spans="1:14">
      <c r="A6596" s="1">
        <v>6510</v>
      </c>
      <c r="B6596" s="2" t="s">
        <v>14891</v>
      </c>
      <c r="C6596" s="2" t="s">
        <v>14892</v>
      </c>
      <c r="D6596" s="2" t="s">
        <v>14893</v>
      </c>
      <c r="E6596" s="2" t="s">
        <v>135</v>
      </c>
      <c r="F6596" s="2" t="s">
        <v>73</v>
      </c>
      <c r="G6596" s="2" t="s">
        <v>73</v>
      </c>
      <c r="H6596" s="2" t="s">
        <v>5515</v>
      </c>
      <c r="I6596" s="1" t="str">
        <f t="shared" si="412"/>
        <v>85321000</v>
      </c>
      <c r="J6596" s="2" t="s">
        <v>22691</v>
      </c>
      <c r="K6596" s="1" t="str">
        <f t="shared" si="413"/>
        <v>85321000</v>
      </c>
      <c r="L6596" s="1" t="s">
        <v>22691</v>
      </c>
      <c r="M6596" s="1" t="str">
        <f t="shared" si="414"/>
        <v>853210</v>
      </c>
      <c r="N6596" s="1" t="str">
        <f t="shared" si="415"/>
        <v>INSERT INTO tmis_commodity(name, description, hs_code, level, status_id, created_at, updated_at) VALUES('-Fixed capacitors designed for use in 50/60 Hz circuits and having a reactive power handling capacity of not less than 0.5 kvar (power capacitors)','-Fixed capacitors designed for use in 50/60 Hz circuits and having a reactive power handling capacity of not less than 0.5 kvar (power capacitors)','853210',2,1,'2012-06-01','2012-06-01')</v>
      </c>
    </row>
    <row r="6597" spans="1:14">
      <c r="A6597" s="1">
        <v>6511</v>
      </c>
      <c r="B6597" s="2" t="s">
        <v>10</v>
      </c>
      <c r="C6597" s="2" t="s">
        <v>14894</v>
      </c>
      <c r="D6597" s="2" t="s">
        <v>14895</v>
      </c>
      <c r="E6597" s="2" t="s">
        <v>10</v>
      </c>
      <c r="F6597" s="2" t="s">
        <v>10</v>
      </c>
      <c r="G6597" s="2" t="s">
        <v>10</v>
      </c>
      <c r="I6597" s="1" t="str">
        <f t="shared" si="412"/>
        <v xml:space="preserve"> </v>
      </c>
      <c r="J6597" s="2" t="s">
        <v>10</v>
      </c>
      <c r="K6597" s="1" t="str">
        <f t="shared" si="413"/>
        <v xml:space="preserve"> </v>
      </c>
      <c r="L6597" s="1" t="s">
        <v>10</v>
      </c>
      <c r="M6597" s="1" t="str">
        <f t="shared" si="414"/>
        <v xml:space="preserve"> </v>
      </c>
      <c r="N6597" s="1" t="str">
        <f t="shared" si="415"/>
        <v>INSERT INTO tmis_commodity(name, description, hs_code, level, status_id, created_at, updated_at) VALUES('-Other fixed capacitors :','-Other fixed capacitors :',' ',3,1,'2012-06-01','2012-06-01')</v>
      </c>
    </row>
    <row r="6598" spans="1:14">
      <c r="A6598" s="1">
        <v>6512</v>
      </c>
      <c r="B6598" s="2" t="s">
        <v>14896</v>
      </c>
      <c r="C6598" s="2" t="s">
        <v>14897</v>
      </c>
      <c r="D6598" s="2" t="s">
        <v>14898</v>
      </c>
      <c r="E6598" s="2" t="s">
        <v>135</v>
      </c>
      <c r="F6598" s="2" t="s">
        <v>73</v>
      </c>
      <c r="G6598" s="2" t="s">
        <v>73</v>
      </c>
      <c r="H6598" s="2" t="s">
        <v>5515</v>
      </c>
      <c r="I6598" s="1" t="str">
        <f t="shared" si="412"/>
        <v>85322100</v>
      </c>
      <c r="J6598" s="2" t="s">
        <v>22692</v>
      </c>
      <c r="K6598" s="1" t="str">
        <f t="shared" si="413"/>
        <v>85322100</v>
      </c>
      <c r="L6598" s="1" t="s">
        <v>22692</v>
      </c>
      <c r="M6598" s="1" t="str">
        <f t="shared" si="414"/>
        <v>853221</v>
      </c>
      <c r="N6598" s="1" t="str">
        <f t="shared" si="415"/>
        <v>INSERT INTO tmis_commodity(name, description, hs_code, level, status_id, created_at, updated_at) VALUES('--Tantalum','--Tantalum','853221',2,1,'2012-06-01','2012-06-01')</v>
      </c>
    </row>
    <row r="6599" spans="1:14">
      <c r="A6599" s="1">
        <v>6513</v>
      </c>
      <c r="B6599" s="2" t="s">
        <v>14899</v>
      </c>
      <c r="C6599" s="2" t="s">
        <v>14900</v>
      </c>
      <c r="D6599" s="2" t="s">
        <v>14901</v>
      </c>
      <c r="E6599" s="2" t="s">
        <v>135</v>
      </c>
      <c r="F6599" s="2" t="s">
        <v>73</v>
      </c>
      <c r="G6599" s="2" t="s">
        <v>73</v>
      </c>
      <c r="H6599" s="2" t="s">
        <v>5515</v>
      </c>
      <c r="I6599" s="1" t="str">
        <f t="shared" si="412"/>
        <v>85322200</v>
      </c>
      <c r="J6599" s="2" t="s">
        <v>22693</v>
      </c>
      <c r="K6599" s="1" t="str">
        <f t="shared" si="413"/>
        <v>85322200</v>
      </c>
      <c r="L6599" s="1" t="s">
        <v>22693</v>
      </c>
      <c r="M6599" s="1" t="str">
        <f t="shared" si="414"/>
        <v>853222</v>
      </c>
      <c r="N6599" s="1" t="str">
        <f t="shared" si="415"/>
        <v>INSERT INTO tmis_commodity(name, description, hs_code, level, status_id, created_at, updated_at) VALUES('--Aluminium electrolytic','--Aluminium electrolytic','853222',2,1,'2012-06-01','2012-06-01')</v>
      </c>
    </row>
    <row r="6600" spans="1:14">
      <c r="A6600" s="1">
        <v>6514</v>
      </c>
      <c r="B6600" s="2" t="s">
        <v>14902</v>
      </c>
      <c r="C6600" s="2" t="s">
        <v>14903</v>
      </c>
      <c r="D6600" s="2" t="s">
        <v>14904</v>
      </c>
      <c r="E6600" s="2" t="s">
        <v>135</v>
      </c>
      <c r="F6600" s="2" t="s">
        <v>73</v>
      </c>
      <c r="G6600" s="2" t="s">
        <v>73</v>
      </c>
      <c r="H6600" s="2" t="s">
        <v>5515</v>
      </c>
      <c r="I6600" s="1" t="str">
        <f t="shared" si="412"/>
        <v>85322300</v>
      </c>
      <c r="J6600" s="2" t="s">
        <v>22694</v>
      </c>
      <c r="K6600" s="1" t="str">
        <f t="shared" si="413"/>
        <v>85322300</v>
      </c>
      <c r="L6600" s="1" t="s">
        <v>22694</v>
      </c>
      <c r="M6600" s="1" t="str">
        <f t="shared" si="414"/>
        <v>853223</v>
      </c>
      <c r="N6600" s="1" t="str">
        <f t="shared" si="415"/>
        <v>INSERT INTO tmis_commodity(name, description, hs_code, level, status_id, created_at, updated_at) VALUES('--Ceramic dielectric, single layer','--Ceramic dielectric, single layer','853223',2,1,'2012-06-01','2012-06-01')</v>
      </c>
    </row>
    <row r="6601" spans="1:14">
      <c r="A6601" s="1">
        <v>6515</v>
      </c>
      <c r="B6601" s="2" t="s">
        <v>14905</v>
      </c>
      <c r="C6601" s="2" t="s">
        <v>14906</v>
      </c>
      <c r="D6601" s="2" t="s">
        <v>14907</v>
      </c>
      <c r="E6601" s="2" t="s">
        <v>135</v>
      </c>
      <c r="F6601" s="2" t="s">
        <v>73</v>
      </c>
      <c r="G6601" s="2" t="s">
        <v>73</v>
      </c>
      <c r="H6601" s="2" t="s">
        <v>5515</v>
      </c>
      <c r="I6601" s="1" t="str">
        <f t="shared" si="412"/>
        <v>85322400</v>
      </c>
      <c r="J6601" s="2" t="s">
        <v>22695</v>
      </c>
      <c r="K6601" s="1" t="str">
        <f t="shared" si="413"/>
        <v>85322400</v>
      </c>
      <c r="L6601" s="1" t="s">
        <v>22695</v>
      </c>
      <c r="M6601" s="1" t="str">
        <f t="shared" si="414"/>
        <v>853224</v>
      </c>
      <c r="N6601" s="1" t="str">
        <f t="shared" si="415"/>
        <v>INSERT INTO tmis_commodity(name, description, hs_code, level, status_id, created_at, updated_at) VALUES('--Ceramic dielectric, multilayer','--Ceramic dielectric, multilayer','853224',2,1,'2012-06-01','2012-06-01')</v>
      </c>
    </row>
    <row r="6602" spans="1:14">
      <c r="A6602" s="1">
        <v>6516</v>
      </c>
      <c r="B6602" s="2" t="s">
        <v>14908</v>
      </c>
      <c r="C6602" s="2" t="s">
        <v>14909</v>
      </c>
      <c r="D6602" s="2" t="s">
        <v>14910</v>
      </c>
      <c r="E6602" s="2" t="s">
        <v>135</v>
      </c>
      <c r="F6602" s="2" t="s">
        <v>73</v>
      </c>
      <c r="G6602" s="2" t="s">
        <v>73</v>
      </c>
      <c r="H6602" s="2" t="s">
        <v>5515</v>
      </c>
      <c r="I6602" s="1" t="str">
        <f t="shared" si="412"/>
        <v>85322500</v>
      </c>
      <c r="J6602" s="2" t="s">
        <v>22696</v>
      </c>
      <c r="K6602" s="1" t="str">
        <f t="shared" si="413"/>
        <v>85322500</v>
      </c>
      <c r="L6602" s="1" t="s">
        <v>22696</v>
      </c>
      <c r="M6602" s="1" t="str">
        <f t="shared" si="414"/>
        <v>853225</v>
      </c>
      <c r="N6602" s="1" t="str">
        <f t="shared" si="415"/>
        <v>INSERT INTO tmis_commodity(name, description, hs_code, level, status_id, created_at, updated_at) VALUES('--Dielectric of paper or plastics','--Dielectric of paper or plastics','853225',2,1,'2012-06-01','2012-06-01')</v>
      </c>
    </row>
    <row r="6603" spans="1:14">
      <c r="A6603" s="1">
        <v>6517</v>
      </c>
      <c r="B6603" s="2" t="s">
        <v>14911</v>
      </c>
      <c r="C6603" s="2" t="s">
        <v>20</v>
      </c>
      <c r="D6603" s="2" t="s">
        <v>21</v>
      </c>
      <c r="E6603" s="2" t="s">
        <v>135</v>
      </c>
      <c r="F6603" s="2" t="s">
        <v>73</v>
      </c>
      <c r="G6603" s="2" t="s">
        <v>73</v>
      </c>
      <c r="H6603" s="2" t="s">
        <v>5515</v>
      </c>
      <c r="I6603" s="1" t="str">
        <f t="shared" si="412"/>
        <v>85322900</v>
      </c>
      <c r="J6603" s="2" t="s">
        <v>22697</v>
      </c>
      <c r="K6603" s="1" t="str">
        <f t="shared" si="413"/>
        <v>85322900</v>
      </c>
      <c r="L6603" s="1" t="s">
        <v>22697</v>
      </c>
      <c r="M6603" s="1" t="str">
        <f t="shared" si="414"/>
        <v>853229</v>
      </c>
      <c r="N6603" s="1" t="str">
        <f t="shared" si="415"/>
        <v>INSERT INTO tmis_commodity(name, description, hs_code, level, status_id, created_at, updated_at) VALUES('--Other','--Other','853229',2,1,'2012-06-01','2012-06-01')</v>
      </c>
    </row>
    <row r="6604" spans="1:14">
      <c r="A6604" s="1">
        <v>6518</v>
      </c>
      <c r="B6604" s="2" t="s">
        <v>14912</v>
      </c>
      <c r="C6604" s="2" t="s">
        <v>14913</v>
      </c>
      <c r="D6604" s="2" t="s">
        <v>14914</v>
      </c>
      <c r="E6604" s="2" t="s">
        <v>135</v>
      </c>
      <c r="F6604" s="2" t="s">
        <v>73</v>
      </c>
      <c r="G6604" s="2" t="s">
        <v>73</v>
      </c>
      <c r="H6604" s="2" t="s">
        <v>5515</v>
      </c>
      <c r="I6604" s="1" t="str">
        <f t="shared" si="412"/>
        <v>85323000</v>
      </c>
      <c r="J6604" s="2" t="s">
        <v>22698</v>
      </c>
      <c r="K6604" s="1" t="str">
        <f t="shared" si="413"/>
        <v>85323000</v>
      </c>
      <c r="L6604" s="1" t="s">
        <v>22698</v>
      </c>
      <c r="M6604" s="1" t="str">
        <f t="shared" si="414"/>
        <v>853230</v>
      </c>
      <c r="N6604" s="1" t="str">
        <f t="shared" si="415"/>
        <v>INSERT INTO tmis_commodity(name, description, hs_code, level, status_id, created_at, updated_at) VALUES('-Variable or adjustable (pre-set) capacitors','-Variable or adjustable (pre-set) capacitors','853230',2,1,'2012-06-01','2012-06-01')</v>
      </c>
    </row>
    <row r="6605" spans="1:14">
      <c r="A6605" s="1">
        <v>6519</v>
      </c>
      <c r="B6605" s="2" t="s">
        <v>14915</v>
      </c>
      <c r="C6605" s="2" t="s">
        <v>9648</v>
      </c>
      <c r="D6605" s="2" t="s">
        <v>14452</v>
      </c>
      <c r="E6605" s="2" t="s">
        <v>135</v>
      </c>
      <c r="F6605" s="2" t="s">
        <v>73</v>
      </c>
      <c r="G6605" s="2" t="s">
        <v>73</v>
      </c>
      <c r="H6605" s="2" t="s">
        <v>5515</v>
      </c>
      <c r="I6605" s="1" t="str">
        <f t="shared" si="412"/>
        <v>85329000</v>
      </c>
      <c r="J6605" s="2" t="s">
        <v>22699</v>
      </c>
      <c r="K6605" s="1" t="str">
        <f t="shared" si="413"/>
        <v>85329000</v>
      </c>
      <c r="L6605" s="1" t="s">
        <v>22699</v>
      </c>
      <c r="M6605" s="1" t="str">
        <f t="shared" si="414"/>
        <v>853290</v>
      </c>
      <c r="N6605" s="1" t="str">
        <f t="shared" si="415"/>
        <v>INSERT INTO tmis_commodity(name, description, hs_code, level, status_id, created_at, updated_at) VALUES('-Parts','-Parts','853290',2,1,'2012-06-01','2012-06-01')</v>
      </c>
    </row>
    <row r="6606" spans="1:14">
      <c r="A6606" s="1">
        <v>6520</v>
      </c>
      <c r="B6606" s="2" t="s">
        <v>14916</v>
      </c>
      <c r="C6606" s="2" t="s">
        <v>14917</v>
      </c>
      <c r="D6606" s="2" t="s">
        <v>14918</v>
      </c>
      <c r="E6606" s="2" t="s">
        <v>10</v>
      </c>
      <c r="F6606" s="2" t="s">
        <v>10</v>
      </c>
      <c r="G6606" s="2" t="s">
        <v>10</v>
      </c>
      <c r="I6606" s="1" t="str">
        <f t="shared" si="412"/>
        <v>8533</v>
      </c>
      <c r="J6606" s="2" t="s">
        <v>22700</v>
      </c>
      <c r="K6606" s="1" t="str">
        <f t="shared" si="413"/>
        <v>8533</v>
      </c>
      <c r="L6606" s="1" t="s">
        <v>22700</v>
      </c>
      <c r="M6606" s="1" t="str">
        <f t="shared" si="414"/>
        <v>8533</v>
      </c>
      <c r="N6606" s="1" t="str">
        <f t="shared" si="415"/>
        <v>INSERT INTO tmis_commodity(name, description, hs_code, level, status_id, created_at, updated_at) VALUES('Electrical resistors (including rheostats and potentiometers), other than heating resistors.','Electrical resistors (including rheostats and potentiometers), other than heating resistors.','8533',1,1,'2012-06-01','2012-06-01')</v>
      </c>
    </row>
    <row r="6607" spans="1:14">
      <c r="A6607" s="1">
        <v>6521</v>
      </c>
      <c r="B6607" s="2" t="s">
        <v>14919</v>
      </c>
      <c r="C6607" s="2" t="s">
        <v>14920</v>
      </c>
      <c r="D6607" s="2" t="s">
        <v>14921</v>
      </c>
      <c r="E6607" s="2" t="s">
        <v>135</v>
      </c>
      <c r="F6607" s="2" t="s">
        <v>73</v>
      </c>
      <c r="G6607" s="2" t="s">
        <v>73</v>
      </c>
      <c r="H6607" s="2" t="s">
        <v>5515</v>
      </c>
      <c r="I6607" s="1" t="str">
        <f t="shared" si="412"/>
        <v>85331000</v>
      </c>
      <c r="J6607" s="2" t="s">
        <v>22701</v>
      </c>
      <c r="K6607" s="1" t="str">
        <f t="shared" si="413"/>
        <v>85331000</v>
      </c>
      <c r="L6607" s="1" t="s">
        <v>22701</v>
      </c>
      <c r="M6607" s="1" t="str">
        <f t="shared" si="414"/>
        <v>853310</v>
      </c>
      <c r="N6607" s="1" t="str">
        <f t="shared" si="415"/>
        <v>INSERT INTO tmis_commodity(name, description, hs_code, level, status_id, created_at, updated_at) VALUES('-Fixed carbon resistors, composition or film types','-Fixed carbon resistors, composition or film types','853310',2,1,'2012-06-01','2012-06-01')</v>
      </c>
    </row>
    <row r="6608" spans="1:14">
      <c r="A6608" s="1">
        <v>6522</v>
      </c>
      <c r="B6608" s="2" t="s">
        <v>10</v>
      </c>
      <c r="C6608" s="2" t="s">
        <v>14922</v>
      </c>
      <c r="D6608" s="2" t="s">
        <v>14923</v>
      </c>
      <c r="E6608" s="2" t="s">
        <v>10</v>
      </c>
      <c r="F6608" s="2" t="s">
        <v>10</v>
      </c>
      <c r="G6608" s="2" t="s">
        <v>10</v>
      </c>
      <c r="I6608" s="1" t="str">
        <f t="shared" si="412"/>
        <v xml:space="preserve"> </v>
      </c>
      <c r="J6608" s="2" t="s">
        <v>10</v>
      </c>
      <c r="K6608" s="1" t="str">
        <f t="shared" si="413"/>
        <v xml:space="preserve"> </v>
      </c>
      <c r="L6608" s="1" t="s">
        <v>10</v>
      </c>
      <c r="M6608" s="1" t="str">
        <f t="shared" si="414"/>
        <v xml:space="preserve"> </v>
      </c>
      <c r="N6608" s="1" t="str">
        <f t="shared" si="415"/>
        <v>INSERT INTO tmis_commodity(name, description, hs_code, level, status_id, created_at, updated_at) VALUES('-Other fixed resistors :','-Other fixed resistors :',' ',3,1,'2012-06-01','2012-06-01')</v>
      </c>
    </row>
    <row r="6609" spans="1:14">
      <c r="A6609" s="1">
        <v>6523</v>
      </c>
      <c r="B6609" s="2" t="s">
        <v>14924</v>
      </c>
      <c r="C6609" s="2" t="s">
        <v>14925</v>
      </c>
      <c r="D6609" s="2" t="s">
        <v>14926</v>
      </c>
      <c r="E6609" s="2" t="s">
        <v>135</v>
      </c>
      <c r="F6609" s="2" t="s">
        <v>73</v>
      </c>
      <c r="G6609" s="2" t="s">
        <v>73</v>
      </c>
      <c r="H6609" s="2" t="s">
        <v>5515</v>
      </c>
      <c r="I6609" s="1" t="str">
        <f t="shared" si="412"/>
        <v>85332100</v>
      </c>
      <c r="J6609" s="2" t="s">
        <v>22702</v>
      </c>
      <c r="K6609" s="1" t="str">
        <f t="shared" si="413"/>
        <v>85332100</v>
      </c>
      <c r="L6609" s="1" t="s">
        <v>22702</v>
      </c>
      <c r="M6609" s="1" t="str">
        <f t="shared" si="414"/>
        <v>853321</v>
      </c>
      <c r="N6609" s="1" t="str">
        <f t="shared" si="415"/>
        <v>INSERT INTO tmis_commodity(name, description, hs_code, level, status_id, created_at, updated_at) VALUES('--For a power handling capacity not exceeding 20 W','--For a power handling capacity not exceeding 20 W','853321',2,1,'2012-06-01','2012-06-01')</v>
      </c>
    </row>
    <row r="6610" spans="1:14">
      <c r="A6610" s="1">
        <v>6524</v>
      </c>
      <c r="B6610" s="2" t="s">
        <v>14927</v>
      </c>
      <c r="C6610" s="2" t="s">
        <v>20</v>
      </c>
      <c r="D6610" s="2" t="s">
        <v>21</v>
      </c>
      <c r="E6610" s="2" t="s">
        <v>135</v>
      </c>
      <c r="F6610" s="2" t="s">
        <v>73</v>
      </c>
      <c r="G6610" s="2" t="s">
        <v>73</v>
      </c>
      <c r="H6610" s="2" t="s">
        <v>5515</v>
      </c>
      <c r="I6610" s="1" t="str">
        <f t="shared" si="412"/>
        <v>85332900</v>
      </c>
      <c r="J6610" s="2" t="s">
        <v>22703</v>
      </c>
      <c r="K6610" s="1" t="str">
        <f t="shared" si="413"/>
        <v>85332900</v>
      </c>
      <c r="L6610" s="1" t="s">
        <v>22703</v>
      </c>
      <c r="M6610" s="1" t="str">
        <f t="shared" si="414"/>
        <v>853329</v>
      </c>
      <c r="N6610" s="1" t="str">
        <f t="shared" si="415"/>
        <v>INSERT INTO tmis_commodity(name, description, hs_code, level, status_id, created_at, updated_at) VALUES('--Other','--Other','853329',2,1,'2012-06-01','2012-06-01')</v>
      </c>
    </row>
    <row r="6611" spans="1:14">
      <c r="A6611" s="1">
        <v>6525</v>
      </c>
      <c r="B6611" s="2" t="s">
        <v>10</v>
      </c>
      <c r="C6611" s="2" t="s">
        <v>14928</v>
      </c>
      <c r="D6611" s="2" t="s">
        <v>14929</v>
      </c>
      <c r="E6611" s="2" t="s">
        <v>10</v>
      </c>
      <c r="F6611" s="2" t="s">
        <v>10</v>
      </c>
      <c r="G6611" s="2" t="s">
        <v>10</v>
      </c>
      <c r="I6611" s="1" t="str">
        <f t="shared" si="412"/>
        <v xml:space="preserve"> </v>
      </c>
      <c r="J6611" s="2" t="s">
        <v>10</v>
      </c>
      <c r="K6611" s="1" t="str">
        <f t="shared" si="413"/>
        <v xml:space="preserve"> </v>
      </c>
      <c r="L6611" s="1" t="s">
        <v>10</v>
      </c>
      <c r="M6611" s="1" t="str">
        <f t="shared" si="414"/>
        <v xml:space="preserve"> </v>
      </c>
      <c r="N6611" s="1" t="str">
        <f t="shared" si="415"/>
        <v>INSERT INTO tmis_commodity(name, description, hs_code, level, status_id, created_at, updated_at) VALUES('-Wirewound variable resistors, including rheostats and potentiometers :','-Wirewound variable resistors, including rheostats and potentiometers :',' ',3,1,'2012-06-01','2012-06-01')</v>
      </c>
    </row>
    <row r="6612" spans="1:14">
      <c r="A6612" s="1">
        <v>6526</v>
      </c>
      <c r="B6612" s="2" t="s">
        <v>14930</v>
      </c>
      <c r="C6612" s="2" t="s">
        <v>14925</v>
      </c>
      <c r="D6612" s="2" t="s">
        <v>14926</v>
      </c>
      <c r="E6612" s="2" t="s">
        <v>135</v>
      </c>
      <c r="F6612" s="2" t="s">
        <v>73</v>
      </c>
      <c r="G6612" s="2" t="s">
        <v>73</v>
      </c>
      <c r="H6612" s="2" t="s">
        <v>5515</v>
      </c>
      <c r="I6612" s="1" t="str">
        <f t="shared" si="412"/>
        <v>85333100</v>
      </c>
      <c r="J6612" s="2" t="s">
        <v>22704</v>
      </c>
      <c r="K6612" s="1" t="str">
        <f t="shared" si="413"/>
        <v>85333100</v>
      </c>
      <c r="L6612" s="1" t="s">
        <v>22704</v>
      </c>
      <c r="M6612" s="1" t="str">
        <f t="shared" si="414"/>
        <v>853331</v>
      </c>
      <c r="N6612" s="1" t="str">
        <f t="shared" si="415"/>
        <v>INSERT INTO tmis_commodity(name, description, hs_code, level, status_id, created_at, updated_at) VALUES('--For a power handling capacity not exceeding 20 W','--For a power handling capacity not exceeding 20 W','853331',2,1,'2012-06-01','2012-06-01')</v>
      </c>
    </row>
    <row r="6613" spans="1:14">
      <c r="A6613" s="1">
        <v>6527</v>
      </c>
      <c r="B6613" s="2" t="s">
        <v>14931</v>
      </c>
      <c r="C6613" s="2" t="s">
        <v>20</v>
      </c>
      <c r="D6613" s="2" t="s">
        <v>21</v>
      </c>
      <c r="E6613" s="2" t="s">
        <v>135</v>
      </c>
      <c r="F6613" s="2" t="s">
        <v>73</v>
      </c>
      <c r="G6613" s="2" t="s">
        <v>73</v>
      </c>
      <c r="H6613" s="2" t="s">
        <v>5515</v>
      </c>
      <c r="I6613" s="1" t="str">
        <f t="shared" si="412"/>
        <v>85333900</v>
      </c>
      <c r="J6613" s="2" t="s">
        <v>22705</v>
      </c>
      <c r="K6613" s="1" t="str">
        <f t="shared" si="413"/>
        <v>85333900</v>
      </c>
      <c r="L6613" s="1" t="s">
        <v>22705</v>
      </c>
      <c r="M6613" s="1" t="str">
        <f t="shared" si="414"/>
        <v>853339</v>
      </c>
      <c r="N6613" s="1" t="str">
        <f t="shared" si="415"/>
        <v>INSERT INTO tmis_commodity(name, description, hs_code, level, status_id, created_at, updated_at) VALUES('--Other','--Other','853339',2,1,'2012-06-01','2012-06-01')</v>
      </c>
    </row>
    <row r="6614" spans="1:14">
      <c r="A6614" s="1">
        <v>6528</v>
      </c>
      <c r="B6614" s="2" t="s">
        <v>14932</v>
      </c>
      <c r="C6614" s="2" t="s">
        <v>14933</v>
      </c>
      <c r="D6614" s="2" t="s">
        <v>14934</v>
      </c>
      <c r="E6614" s="2" t="s">
        <v>135</v>
      </c>
      <c r="F6614" s="2" t="s">
        <v>73</v>
      </c>
      <c r="G6614" s="2" t="s">
        <v>73</v>
      </c>
      <c r="H6614" s="2" t="s">
        <v>5515</v>
      </c>
      <c r="I6614" s="1" t="str">
        <f t="shared" si="412"/>
        <v>85334000</v>
      </c>
      <c r="J6614" s="2" t="s">
        <v>22706</v>
      </c>
      <c r="K6614" s="1" t="str">
        <f t="shared" si="413"/>
        <v>85334000</v>
      </c>
      <c r="L6614" s="1" t="s">
        <v>22706</v>
      </c>
      <c r="M6614" s="1" t="str">
        <f t="shared" si="414"/>
        <v>853340</v>
      </c>
      <c r="N6614" s="1" t="str">
        <f t="shared" si="415"/>
        <v>INSERT INTO tmis_commodity(name, description, hs_code, level, status_id, created_at, updated_at) VALUES('-Other variable resistors, including rheostats and potentiometers','-Other variable resistors, including rheostats and potentiometers','853340',2,1,'2012-06-01','2012-06-01')</v>
      </c>
    </row>
    <row r="6615" spans="1:14">
      <c r="A6615" s="1">
        <v>6529</v>
      </c>
      <c r="B6615" s="2" t="s">
        <v>14935</v>
      </c>
      <c r="C6615" s="2" t="s">
        <v>9648</v>
      </c>
      <c r="D6615" s="2" t="s">
        <v>14452</v>
      </c>
      <c r="E6615" s="2" t="s">
        <v>135</v>
      </c>
      <c r="F6615" s="2" t="s">
        <v>73</v>
      </c>
      <c r="G6615" s="2" t="s">
        <v>73</v>
      </c>
      <c r="H6615" s="2" t="s">
        <v>5515</v>
      </c>
      <c r="I6615" s="1" t="str">
        <f t="shared" si="412"/>
        <v>85339000</v>
      </c>
      <c r="J6615" s="2" t="s">
        <v>22707</v>
      </c>
      <c r="K6615" s="1" t="str">
        <f t="shared" si="413"/>
        <v>85339000</v>
      </c>
      <c r="L6615" s="1" t="s">
        <v>22707</v>
      </c>
      <c r="M6615" s="1" t="str">
        <f t="shared" si="414"/>
        <v>853390</v>
      </c>
      <c r="N6615" s="1" t="str">
        <f t="shared" si="415"/>
        <v>INSERT INTO tmis_commodity(name, description, hs_code, level, status_id, created_at, updated_at) VALUES('-Parts','-Parts','853390',2,1,'2012-06-01','2012-06-01')</v>
      </c>
    </row>
    <row r="6616" spans="1:14">
      <c r="A6616" s="1">
        <v>6530</v>
      </c>
      <c r="B6616" s="2" t="s">
        <v>14936</v>
      </c>
      <c r="C6616" s="2" t="s">
        <v>14937</v>
      </c>
      <c r="D6616" s="2" t="s">
        <v>14938</v>
      </c>
      <c r="E6616" s="2" t="s">
        <v>135</v>
      </c>
      <c r="F6616" s="2" t="s">
        <v>73</v>
      </c>
      <c r="G6616" s="2" t="s">
        <v>73</v>
      </c>
      <c r="H6616" s="2" t="s">
        <v>5515</v>
      </c>
      <c r="I6616" s="1" t="str">
        <f t="shared" si="412"/>
        <v>85340000</v>
      </c>
      <c r="J6616" s="2" t="s">
        <v>22708</v>
      </c>
      <c r="K6616" s="1" t="str">
        <f t="shared" si="413"/>
        <v>85340000</v>
      </c>
      <c r="L6616" s="1" t="s">
        <v>22708</v>
      </c>
      <c r="M6616" s="1" t="str">
        <f t="shared" si="414"/>
        <v>8534</v>
      </c>
      <c r="N6616" s="1" t="str">
        <f t="shared" si="415"/>
        <v>INSERT INTO tmis_commodity(name, description, hs_code, level, status_id, created_at, updated_at) VALUES('Printed circuits.','Printed circuits.','8534',1,1,'2012-06-01','2012-06-01')</v>
      </c>
    </row>
    <row r="6617" spans="1:14">
      <c r="A6617" s="1">
        <v>6531</v>
      </c>
      <c r="B6617" s="2" t="s">
        <v>14939</v>
      </c>
      <c r="C6617" s="2" t="s">
        <v>14940</v>
      </c>
      <c r="D6617" s="2" t="s">
        <v>14941</v>
      </c>
      <c r="E6617" s="2" t="s">
        <v>10</v>
      </c>
      <c r="F6617" s="2" t="s">
        <v>10</v>
      </c>
      <c r="G6617" s="2" t="s">
        <v>10</v>
      </c>
      <c r="I6617" s="1" t="str">
        <f t="shared" si="412"/>
        <v>8535</v>
      </c>
      <c r="J6617" s="2" t="s">
        <v>22709</v>
      </c>
      <c r="K6617" s="1" t="str">
        <f t="shared" si="413"/>
        <v>8535</v>
      </c>
      <c r="L6617" s="1" t="s">
        <v>22709</v>
      </c>
      <c r="M6617" s="1" t="str">
        <f t="shared" si="414"/>
        <v>8535</v>
      </c>
      <c r="N6617" s="1" t="str">
        <f t="shared" si="415"/>
        <v>INSERT INTO tmis_commodity(name, description, hs_code, level, status_id, created_at, updated_at) VALUES('Electrical apparatus for switching or protecting electrical circuits, or for making connections to or in electrical circuits (for example, switches, fuses, lightning arresters, voltage limiters, surge','Electrical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volts.','8535',1,1,'2012-06-01','2012-06-01')</v>
      </c>
    </row>
    <row r="6618" spans="1:14">
      <c r="A6618" s="1">
        <v>6532</v>
      </c>
      <c r="B6618" s="2" t="s">
        <v>14942</v>
      </c>
      <c r="C6618" s="2" t="s">
        <v>14943</v>
      </c>
      <c r="D6618" s="2" t="s">
        <v>14944</v>
      </c>
      <c r="E6618" s="2" t="s">
        <v>135</v>
      </c>
      <c r="F6618" s="2" t="s">
        <v>17</v>
      </c>
      <c r="G6618" s="2" t="s">
        <v>17</v>
      </c>
      <c r="H6618" s="2" t="s">
        <v>5515</v>
      </c>
      <c r="I6618" s="1" t="str">
        <f t="shared" si="412"/>
        <v>85351000</v>
      </c>
      <c r="J6618" s="2" t="s">
        <v>22710</v>
      </c>
      <c r="K6618" s="1" t="str">
        <f t="shared" si="413"/>
        <v>85351000</v>
      </c>
      <c r="L6618" s="1" t="s">
        <v>22710</v>
      </c>
      <c r="M6618" s="1" t="str">
        <f t="shared" si="414"/>
        <v>853510</v>
      </c>
      <c r="N6618" s="1" t="str">
        <f t="shared" si="415"/>
        <v>INSERT INTO tmis_commodity(name, description, hs_code, level, status_id, created_at, updated_at) VALUES('-Fuses','-Fuses','853510',2,1,'2012-06-01','2012-06-01')</v>
      </c>
    </row>
    <row r="6619" spans="1:14">
      <c r="A6619" s="1">
        <v>6533</v>
      </c>
      <c r="B6619" s="2" t="s">
        <v>10</v>
      </c>
      <c r="C6619" s="2" t="s">
        <v>14945</v>
      </c>
      <c r="D6619" s="2" t="s">
        <v>14946</v>
      </c>
      <c r="E6619" s="2" t="s">
        <v>10</v>
      </c>
      <c r="F6619" s="2" t="s">
        <v>10</v>
      </c>
      <c r="G6619" s="2" t="s">
        <v>10</v>
      </c>
      <c r="I6619" s="1" t="str">
        <f t="shared" si="412"/>
        <v xml:space="preserve"> </v>
      </c>
      <c r="J6619" s="2" t="s">
        <v>10</v>
      </c>
      <c r="K6619" s="1" t="str">
        <f t="shared" si="413"/>
        <v xml:space="preserve"> </v>
      </c>
      <c r="L6619" s="1" t="s">
        <v>10</v>
      </c>
      <c r="M6619" s="1" t="str">
        <f t="shared" si="414"/>
        <v xml:space="preserve"> </v>
      </c>
      <c r="N6619" s="1" t="str">
        <f t="shared" si="415"/>
        <v>INSERT INTO tmis_commodity(name, description, hs_code, level, status_id, created_at, updated_at) VALUES('-Automatic circuit breakers :','-Automatic circuit breakers :',' ',3,1,'2012-06-01','2012-06-01')</v>
      </c>
    </row>
    <row r="6620" spans="1:14">
      <c r="A6620" s="1">
        <v>6534</v>
      </c>
      <c r="B6620" s="2" t="s">
        <v>14947</v>
      </c>
      <c r="C6620" s="2" t="s">
        <v>14948</v>
      </c>
      <c r="D6620" s="2" t="s">
        <v>14949</v>
      </c>
      <c r="E6620" s="2" t="s">
        <v>135</v>
      </c>
      <c r="F6620" s="2" t="s">
        <v>17</v>
      </c>
      <c r="G6620" s="2" t="s">
        <v>17</v>
      </c>
      <c r="H6620" s="2" t="s">
        <v>5515</v>
      </c>
      <c r="I6620" s="1" t="str">
        <f t="shared" si="412"/>
        <v>85352100</v>
      </c>
      <c r="J6620" s="2" t="s">
        <v>22711</v>
      </c>
      <c r="K6620" s="1" t="str">
        <f t="shared" si="413"/>
        <v>85352100</v>
      </c>
      <c r="L6620" s="1" t="s">
        <v>22711</v>
      </c>
      <c r="M6620" s="1" t="str">
        <f t="shared" si="414"/>
        <v>853521</v>
      </c>
      <c r="N6620" s="1" t="str">
        <f t="shared" si="415"/>
        <v>INSERT INTO tmis_commodity(name, description, hs_code, level, status_id, created_at, updated_at) VALUES('--For a voltage of less than 72.5 kV','--For a voltage of less than 72.5 kV','853521',2,1,'2012-06-01','2012-06-01')</v>
      </c>
    </row>
    <row r="6621" spans="1:14">
      <c r="A6621" s="1">
        <v>6535</v>
      </c>
      <c r="B6621" s="2" t="s">
        <v>14950</v>
      </c>
      <c r="C6621" s="2" t="s">
        <v>20</v>
      </c>
      <c r="D6621" s="2" t="s">
        <v>21</v>
      </c>
      <c r="E6621" s="2" t="s">
        <v>135</v>
      </c>
      <c r="F6621" s="2" t="s">
        <v>17</v>
      </c>
      <c r="G6621" s="2" t="s">
        <v>17</v>
      </c>
      <c r="H6621" s="2" t="s">
        <v>5515</v>
      </c>
      <c r="I6621" s="1" t="str">
        <f t="shared" si="412"/>
        <v>85352900</v>
      </c>
      <c r="J6621" s="2" t="s">
        <v>22712</v>
      </c>
      <c r="K6621" s="1" t="str">
        <f t="shared" si="413"/>
        <v>85352900</v>
      </c>
      <c r="L6621" s="1" t="s">
        <v>22712</v>
      </c>
      <c r="M6621" s="1" t="str">
        <f t="shared" si="414"/>
        <v>853529</v>
      </c>
      <c r="N6621" s="1" t="str">
        <f t="shared" si="415"/>
        <v>INSERT INTO tmis_commodity(name, description, hs_code, level, status_id, created_at, updated_at) VALUES('--Other','--Other','853529',2,1,'2012-06-01','2012-06-01')</v>
      </c>
    </row>
    <row r="6622" spans="1:14">
      <c r="A6622" s="1">
        <v>6536</v>
      </c>
      <c r="B6622" s="2" t="s">
        <v>14951</v>
      </c>
      <c r="C6622" s="2" t="s">
        <v>14952</v>
      </c>
      <c r="D6622" s="2" t="s">
        <v>14953</v>
      </c>
      <c r="E6622" s="2" t="s">
        <v>135</v>
      </c>
      <c r="F6622" s="2" t="s">
        <v>17</v>
      </c>
      <c r="G6622" s="2" t="s">
        <v>17</v>
      </c>
      <c r="H6622" s="2" t="s">
        <v>5515</v>
      </c>
      <c r="I6622" s="1" t="str">
        <f t="shared" si="412"/>
        <v>85353000</v>
      </c>
      <c r="J6622" s="2" t="s">
        <v>22713</v>
      </c>
      <c r="K6622" s="1" t="str">
        <f t="shared" si="413"/>
        <v>85353000</v>
      </c>
      <c r="L6622" s="1" t="s">
        <v>22713</v>
      </c>
      <c r="M6622" s="1" t="str">
        <f t="shared" si="414"/>
        <v>853530</v>
      </c>
      <c r="N6622" s="1" t="str">
        <f t="shared" si="415"/>
        <v>INSERT INTO tmis_commodity(name, description, hs_code, level, status_id, created_at, updated_at) VALUES('-Isolating switches and make-and-break switches','-Isolating switches and make-and-break switches','853530',2,1,'2012-06-01','2012-06-01')</v>
      </c>
    </row>
    <row r="6623" spans="1:14">
      <c r="A6623" s="1">
        <v>6537</v>
      </c>
      <c r="B6623" s="2" t="s">
        <v>14954</v>
      </c>
      <c r="C6623" s="2" t="s">
        <v>14955</v>
      </c>
      <c r="D6623" s="2" t="s">
        <v>14956</v>
      </c>
      <c r="E6623" s="2" t="s">
        <v>135</v>
      </c>
      <c r="F6623" s="2" t="s">
        <v>17</v>
      </c>
      <c r="G6623" s="2" t="s">
        <v>17</v>
      </c>
      <c r="H6623" s="2" t="s">
        <v>5515</v>
      </c>
      <c r="I6623" s="1" t="str">
        <f t="shared" si="412"/>
        <v>85354000</v>
      </c>
      <c r="J6623" s="2" t="s">
        <v>22714</v>
      </c>
      <c r="K6623" s="1" t="str">
        <f t="shared" si="413"/>
        <v>85354000</v>
      </c>
      <c r="L6623" s="1" t="s">
        <v>22714</v>
      </c>
      <c r="M6623" s="1" t="str">
        <f t="shared" si="414"/>
        <v>853540</v>
      </c>
      <c r="N6623" s="1" t="str">
        <f t="shared" si="415"/>
        <v>INSERT INTO tmis_commodity(name, description, hs_code, level, status_id, created_at, updated_at) VALUES('-Lightning arresters, voltage limiters and surge suppressors','-Lightning arresters, voltage limiters and surge suppressors','853540',2,1,'2012-06-01','2012-06-01')</v>
      </c>
    </row>
    <row r="6624" spans="1:14">
      <c r="A6624" s="1">
        <v>6538</v>
      </c>
      <c r="B6624" s="2" t="s">
        <v>14957</v>
      </c>
      <c r="C6624" s="2" t="s">
        <v>128</v>
      </c>
      <c r="D6624" s="2" t="s">
        <v>1268</v>
      </c>
      <c r="E6624" s="2" t="s">
        <v>135</v>
      </c>
      <c r="F6624" s="2" t="s">
        <v>17</v>
      </c>
      <c r="G6624" s="2" t="s">
        <v>17</v>
      </c>
      <c r="H6624" s="2" t="s">
        <v>5515</v>
      </c>
      <c r="I6624" s="1" t="str">
        <f t="shared" si="412"/>
        <v>85359000</v>
      </c>
      <c r="J6624" s="2" t="s">
        <v>22715</v>
      </c>
      <c r="K6624" s="1" t="str">
        <f t="shared" si="413"/>
        <v>85359000</v>
      </c>
      <c r="L6624" s="1" t="s">
        <v>22715</v>
      </c>
      <c r="M6624" s="1" t="str">
        <f t="shared" si="414"/>
        <v>853590</v>
      </c>
      <c r="N6624" s="1" t="str">
        <f t="shared" si="415"/>
        <v>INSERT INTO tmis_commodity(name, description, hs_code, level, status_id, created_at, updated_at) VALUES('-Other','-Other','853590',2,1,'2012-06-01','2012-06-01')</v>
      </c>
    </row>
    <row r="6625" spans="1:14">
      <c r="A6625" s="1">
        <v>6539</v>
      </c>
      <c r="B6625" s="2" t="s">
        <v>14958</v>
      </c>
      <c r="C6625" s="2" t="s">
        <v>14959</v>
      </c>
      <c r="D6625" s="2" t="s">
        <v>14960</v>
      </c>
      <c r="E6625" s="2" t="s">
        <v>10</v>
      </c>
      <c r="F6625" s="2" t="s">
        <v>10</v>
      </c>
      <c r="G6625" s="2" t="s">
        <v>10</v>
      </c>
      <c r="I6625" s="1" t="str">
        <f t="shared" si="412"/>
        <v>8536</v>
      </c>
      <c r="J6625" s="2" t="s">
        <v>22716</v>
      </c>
      <c r="K6625" s="1" t="str">
        <f t="shared" si="413"/>
        <v>8536</v>
      </c>
      <c r="L6625" s="1" t="s">
        <v>22716</v>
      </c>
      <c r="M6625" s="1" t="str">
        <f t="shared" si="414"/>
        <v>8536</v>
      </c>
      <c r="N6625" s="1" t="str">
        <f t="shared" si="415"/>
        <v>INSERT INTO tmis_commodity(name, description, hs_code, level, status_id, created_at, updated_at) VALUES('Electrical apparatus for switching or protecting electrical circuits, or for making connections to or in electrical circuits (for example, switches, relays, fuses, surge suppressors, plugs, sockets, l','Electrical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cables.','8536',1,1,'2012-06-01','2012-06-01')</v>
      </c>
    </row>
    <row r="6626" spans="1:14">
      <c r="A6626" s="1">
        <v>6540</v>
      </c>
      <c r="B6626" s="2" t="s">
        <v>14961</v>
      </c>
      <c r="C6626" s="2" t="s">
        <v>14943</v>
      </c>
      <c r="D6626" s="2" t="s">
        <v>14944</v>
      </c>
      <c r="E6626" s="2" t="s">
        <v>135</v>
      </c>
      <c r="F6626" s="2" t="s">
        <v>17</v>
      </c>
      <c r="G6626" s="2" t="s">
        <v>17</v>
      </c>
      <c r="H6626" s="2" t="s">
        <v>5515</v>
      </c>
      <c r="I6626" s="1" t="str">
        <f t="shared" si="412"/>
        <v>85361000</v>
      </c>
      <c r="J6626" s="2" t="s">
        <v>22717</v>
      </c>
      <c r="K6626" s="1" t="str">
        <f t="shared" si="413"/>
        <v>85361000</v>
      </c>
      <c r="L6626" s="1" t="s">
        <v>22717</v>
      </c>
      <c r="M6626" s="1" t="str">
        <f t="shared" si="414"/>
        <v>853610</v>
      </c>
      <c r="N6626" s="1" t="str">
        <f t="shared" si="415"/>
        <v>INSERT INTO tmis_commodity(name, description, hs_code, level, status_id, created_at, updated_at) VALUES('-Fuses','-Fuses','853610',2,1,'2012-06-01','2012-06-01')</v>
      </c>
    </row>
    <row r="6627" spans="1:14">
      <c r="A6627" s="1">
        <v>6541</v>
      </c>
      <c r="B6627" s="2" t="s">
        <v>14962</v>
      </c>
      <c r="C6627" s="2" t="s">
        <v>14963</v>
      </c>
      <c r="D6627" s="2" t="s">
        <v>14964</v>
      </c>
      <c r="E6627" s="2" t="s">
        <v>135</v>
      </c>
      <c r="F6627" s="2" t="s">
        <v>17</v>
      </c>
      <c r="G6627" s="2" t="s">
        <v>17</v>
      </c>
      <c r="H6627" s="2" t="s">
        <v>5515</v>
      </c>
      <c r="I6627" s="1" t="str">
        <f t="shared" si="412"/>
        <v>85362000</v>
      </c>
      <c r="J6627" s="2" t="s">
        <v>22718</v>
      </c>
      <c r="K6627" s="1" t="str">
        <f t="shared" si="413"/>
        <v>85362000</v>
      </c>
      <c r="L6627" s="1" t="s">
        <v>22718</v>
      </c>
      <c r="M6627" s="1" t="str">
        <f t="shared" si="414"/>
        <v>853620</v>
      </c>
      <c r="N6627" s="1" t="str">
        <f t="shared" si="415"/>
        <v>INSERT INTO tmis_commodity(name, description, hs_code, level, status_id, created_at, updated_at) VALUES('-Automatic circuit breakers','-Automatic circuit breakers','853620',2,1,'2012-06-01','2012-06-01')</v>
      </c>
    </row>
    <row r="6628" spans="1:14">
      <c r="A6628" s="1">
        <v>6542</v>
      </c>
      <c r="B6628" s="2" t="s">
        <v>14965</v>
      </c>
      <c r="C6628" s="2" t="s">
        <v>14966</v>
      </c>
      <c r="D6628" s="2" t="s">
        <v>14967</v>
      </c>
      <c r="E6628" s="2" t="s">
        <v>135</v>
      </c>
      <c r="F6628" s="2" t="s">
        <v>17</v>
      </c>
      <c r="G6628" s="2" t="s">
        <v>17</v>
      </c>
      <c r="H6628" s="2" t="s">
        <v>5515</v>
      </c>
      <c r="I6628" s="1" t="str">
        <f t="shared" si="412"/>
        <v>85363000</v>
      </c>
      <c r="J6628" s="2" t="s">
        <v>22719</v>
      </c>
      <c r="K6628" s="1" t="str">
        <f t="shared" si="413"/>
        <v>85363000</v>
      </c>
      <c r="L6628" s="1" t="s">
        <v>22719</v>
      </c>
      <c r="M6628" s="1" t="str">
        <f t="shared" si="414"/>
        <v>853630</v>
      </c>
      <c r="N6628" s="1" t="str">
        <f t="shared" si="415"/>
        <v>INSERT INTO tmis_commodity(name, description, hs_code, level, status_id, created_at, updated_at) VALUES('-Other apparatus for protecting electrical circuits','-Other apparatus for protecting electrical circuits','853630',2,1,'2012-06-01','2012-06-01')</v>
      </c>
    </row>
    <row r="6629" spans="1:14">
      <c r="A6629" s="1">
        <v>6543</v>
      </c>
      <c r="B6629" s="2" t="s">
        <v>10</v>
      </c>
      <c r="C6629" s="2" t="s">
        <v>14968</v>
      </c>
      <c r="D6629" s="2" t="s">
        <v>14969</v>
      </c>
      <c r="E6629" s="2" t="s">
        <v>10</v>
      </c>
      <c r="F6629" s="2" t="s">
        <v>10</v>
      </c>
      <c r="G6629" s="2" t="s">
        <v>10</v>
      </c>
      <c r="I6629" s="1" t="str">
        <f t="shared" si="412"/>
        <v xml:space="preserve"> </v>
      </c>
      <c r="J6629" s="2" t="s">
        <v>10</v>
      </c>
      <c r="K6629" s="1" t="str">
        <f t="shared" si="413"/>
        <v xml:space="preserve"> </v>
      </c>
      <c r="L6629" s="1" t="s">
        <v>10</v>
      </c>
      <c r="M6629" s="1" t="str">
        <f t="shared" si="414"/>
        <v xml:space="preserve"> </v>
      </c>
      <c r="N6629" s="1" t="str">
        <f t="shared" si="415"/>
        <v>INSERT INTO tmis_commodity(name, description, hs_code, level, status_id, created_at, updated_at) VALUES('-Relays :','-Relays :',' ',3,1,'2012-06-01','2012-06-01')</v>
      </c>
    </row>
    <row r="6630" spans="1:14">
      <c r="A6630" s="1">
        <v>6544</v>
      </c>
      <c r="B6630" s="2" t="s">
        <v>14970</v>
      </c>
      <c r="C6630" s="2" t="s">
        <v>14971</v>
      </c>
      <c r="D6630" s="2" t="s">
        <v>14972</v>
      </c>
      <c r="E6630" s="2" t="s">
        <v>135</v>
      </c>
      <c r="F6630" s="2" t="s">
        <v>17</v>
      </c>
      <c r="G6630" s="2" t="s">
        <v>17</v>
      </c>
      <c r="H6630" s="2" t="s">
        <v>5515</v>
      </c>
      <c r="I6630" s="1" t="str">
        <f t="shared" si="412"/>
        <v>85364100</v>
      </c>
      <c r="J6630" s="2" t="s">
        <v>22720</v>
      </c>
      <c r="K6630" s="1" t="str">
        <f t="shared" si="413"/>
        <v>85364100</v>
      </c>
      <c r="L6630" s="1" t="s">
        <v>22720</v>
      </c>
      <c r="M6630" s="1" t="str">
        <f t="shared" si="414"/>
        <v>853641</v>
      </c>
      <c r="N6630" s="1" t="str">
        <f t="shared" si="415"/>
        <v>INSERT INTO tmis_commodity(name, description, hs_code, level, status_id, created_at, updated_at) VALUES('--For a voltage not exceeding 60 V','--For a voltage not exceeding 60 V','853641',2,1,'2012-06-01','2012-06-01')</v>
      </c>
    </row>
    <row r="6631" spans="1:14">
      <c r="A6631" s="1">
        <v>6545</v>
      </c>
      <c r="B6631" s="2" t="s">
        <v>14973</v>
      </c>
      <c r="C6631" s="2" t="s">
        <v>20</v>
      </c>
      <c r="D6631" s="2" t="s">
        <v>21</v>
      </c>
      <c r="E6631" s="2" t="s">
        <v>135</v>
      </c>
      <c r="F6631" s="2" t="s">
        <v>17</v>
      </c>
      <c r="G6631" s="2" t="s">
        <v>17</v>
      </c>
      <c r="H6631" s="2" t="s">
        <v>5515</v>
      </c>
      <c r="I6631" s="1" t="str">
        <f t="shared" si="412"/>
        <v>85364900</v>
      </c>
      <c r="J6631" s="2" t="s">
        <v>22721</v>
      </c>
      <c r="K6631" s="1" t="str">
        <f t="shared" si="413"/>
        <v>85364900</v>
      </c>
      <c r="L6631" s="1" t="s">
        <v>22721</v>
      </c>
      <c r="M6631" s="1" t="str">
        <f t="shared" si="414"/>
        <v>853649</v>
      </c>
      <c r="N6631" s="1" t="str">
        <f t="shared" si="415"/>
        <v>INSERT INTO tmis_commodity(name, description, hs_code, level, status_id, created_at, updated_at) VALUES('--Other','--Other','853649',2,1,'2012-06-01','2012-06-01')</v>
      </c>
    </row>
    <row r="6632" spans="1:14">
      <c r="A6632" s="1">
        <v>6546</v>
      </c>
      <c r="B6632" s="2" t="s">
        <v>14974</v>
      </c>
      <c r="C6632" s="2" t="s">
        <v>14975</v>
      </c>
      <c r="D6632" s="2" t="s">
        <v>14976</v>
      </c>
      <c r="E6632" s="2" t="s">
        <v>135</v>
      </c>
      <c r="F6632" s="2" t="s">
        <v>17</v>
      </c>
      <c r="G6632" s="2" t="s">
        <v>17</v>
      </c>
      <c r="H6632" s="2" t="s">
        <v>5515</v>
      </c>
      <c r="I6632" s="1" t="str">
        <f t="shared" si="412"/>
        <v>85365000</v>
      </c>
      <c r="J6632" s="2" t="s">
        <v>22722</v>
      </c>
      <c r="K6632" s="1" t="str">
        <f t="shared" si="413"/>
        <v>85365000</v>
      </c>
      <c r="L6632" s="1" t="s">
        <v>22722</v>
      </c>
      <c r="M6632" s="1" t="str">
        <f t="shared" si="414"/>
        <v>853650</v>
      </c>
      <c r="N6632" s="1" t="str">
        <f t="shared" si="415"/>
        <v>INSERT INTO tmis_commodity(name, description, hs_code, level, status_id, created_at, updated_at) VALUES('-Other switches','-Other switches','853650',2,1,'2012-06-01','2012-06-01')</v>
      </c>
    </row>
    <row r="6633" spans="1:14">
      <c r="A6633" s="1">
        <v>6547</v>
      </c>
      <c r="B6633" s="2" t="s">
        <v>10</v>
      </c>
      <c r="C6633" s="2" t="s">
        <v>14977</v>
      </c>
      <c r="D6633" s="2" t="s">
        <v>14978</v>
      </c>
      <c r="E6633" s="2" t="s">
        <v>10</v>
      </c>
      <c r="F6633" s="2" t="s">
        <v>10</v>
      </c>
      <c r="G6633" s="2" t="s">
        <v>10</v>
      </c>
      <c r="I6633" s="1" t="str">
        <f t="shared" si="412"/>
        <v xml:space="preserve"> </v>
      </c>
      <c r="J6633" s="2" t="s">
        <v>10</v>
      </c>
      <c r="K6633" s="1" t="str">
        <f t="shared" si="413"/>
        <v xml:space="preserve"> </v>
      </c>
      <c r="L6633" s="1" t="s">
        <v>10</v>
      </c>
      <c r="M6633" s="1" t="str">
        <f t="shared" si="414"/>
        <v xml:space="preserve"> </v>
      </c>
      <c r="N6633" s="1" t="str">
        <f t="shared" si="415"/>
        <v>INSERT INTO tmis_commodity(name, description, hs_code, level, status_id, created_at, updated_at) VALUES('-Lamp-holders, plugs and sockets :','-Lamp-holders, plugs and sockets :',' ',3,1,'2012-06-01','2012-06-01')</v>
      </c>
    </row>
    <row r="6634" spans="1:14">
      <c r="A6634" s="1">
        <v>6548</v>
      </c>
      <c r="B6634" s="2" t="s">
        <v>14979</v>
      </c>
      <c r="C6634" s="2" t="s">
        <v>14980</v>
      </c>
      <c r="D6634" s="2" t="s">
        <v>14981</v>
      </c>
      <c r="E6634" s="2" t="s">
        <v>135</v>
      </c>
      <c r="F6634" s="2" t="s">
        <v>17</v>
      </c>
      <c r="G6634" s="2" t="s">
        <v>17</v>
      </c>
      <c r="H6634" s="2" t="s">
        <v>5515</v>
      </c>
      <c r="I6634" s="1" t="str">
        <f t="shared" si="412"/>
        <v>85366100</v>
      </c>
      <c r="J6634" s="2" t="s">
        <v>22723</v>
      </c>
      <c r="K6634" s="1" t="str">
        <f t="shared" si="413"/>
        <v>85366100</v>
      </c>
      <c r="L6634" s="1" t="s">
        <v>22723</v>
      </c>
      <c r="M6634" s="1" t="str">
        <f t="shared" si="414"/>
        <v>853661</v>
      </c>
      <c r="N6634" s="1" t="str">
        <f t="shared" si="415"/>
        <v>INSERT INTO tmis_commodity(name, description, hs_code, level, status_id, created_at, updated_at) VALUES('--Lamp-holders','--Lamp-holders','853661',2,1,'2012-06-01','2012-06-01')</v>
      </c>
    </row>
    <row r="6635" spans="1:14">
      <c r="A6635" s="1">
        <v>6549</v>
      </c>
      <c r="B6635" s="2" t="s">
        <v>14982</v>
      </c>
      <c r="C6635" s="2" t="s">
        <v>20</v>
      </c>
      <c r="D6635" s="2" t="s">
        <v>582</v>
      </c>
      <c r="E6635" s="2" t="s">
        <v>135</v>
      </c>
      <c r="F6635" s="2" t="s">
        <v>17</v>
      </c>
      <c r="G6635" s="2" t="s">
        <v>17</v>
      </c>
      <c r="H6635" s="2" t="s">
        <v>5515</v>
      </c>
      <c r="I6635" s="1" t="str">
        <f t="shared" si="412"/>
        <v>85366900</v>
      </c>
      <c r="J6635" s="2" t="s">
        <v>22724</v>
      </c>
      <c r="K6635" s="1" t="str">
        <f t="shared" si="413"/>
        <v>85366900</v>
      </c>
      <c r="L6635" s="1" t="s">
        <v>22724</v>
      </c>
      <c r="M6635" s="1" t="str">
        <f t="shared" si="414"/>
        <v>853669</v>
      </c>
      <c r="N6635" s="1" t="str">
        <f t="shared" si="415"/>
        <v>INSERT INTO tmis_commodity(name, description, hs_code, level, status_id, created_at, updated_at) VALUES('--Other','--Other','853669',2,1,'2012-06-01','2012-06-01')</v>
      </c>
    </row>
    <row r="6636" spans="1:14">
      <c r="A6636" s="1">
        <v>6550</v>
      </c>
      <c r="B6636" s="2" t="s">
        <v>14983</v>
      </c>
      <c r="C6636" s="2" t="s">
        <v>14984</v>
      </c>
      <c r="D6636" s="2" t="s">
        <v>14985</v>
      </c>
      <c r="E6636" s="2" t="s">
        <v>135</v>
      </c>
      <c r="F6636" s="2" t="s">
        <v>17</v>
      </c>
      <c r="G6636" s="2" t="s">
        <v>17</v>
      </c>
      <c r="H6636" s="2" t="s">
        <v>5515</v>
      </c>
      <c r="I6636" s="1" t="str">
        <f t="shared" si="412"/>
        <v>85367000</v>
      </c>
      <c r="J6636" s="2" t="s">
        <v>22725</v>
      </c>
      <c r="K6636" s="1" t="str">
        <f t="shared" si="413"/>
        <v>85367000</v>
      </c>
      <c r="L6636" s="1" t="s">
        <v>22725</v>
      </c>
      <c r="M6636" s="1" t="str">
        <f t="shared" si="414"/>
        <v>853670</v>
      </c>
      <c r="N6636" s="1" t="str">
        <f t="shared" si="415"/>
        <v>INSERT INTO tmis_commodity(name, description, hs_code, level, status_id, created_at, updated_at) VALUES('--Connectors for optical fibres, optical fibre bundles or cables.','--Connectors for optical fibres, optical fibre bundles or cables.','853670',2,1,'2012-06-01','2012-06-01')</v>
      </c>
    </row>
    <row r="6637" spans="1:14">
      <c r="A6637" s="1">
        <v>6551</v>
      </c>
      <c r="B6637" s="2" t="s">
        <v>14986</v>
      </c>
      <c r="C6637" s="2" t="s">
        <v>14886</v>
      </c>
      <c r="D6637" s="2" t="s">
        <v>14532</v>
      </c>
      <c r="E6637" s="2" t="s">
        <v>135</v>
      </c>
      <c r="F6637" s="2" t="s">
        <v>17</v>
      </c>
      <c r="G6637" s="2" t="s">
        <v>17</v>
      </c>
      <c r="H6637" s="2" t="s">
        <v>5515</v>
      </c>
      <c r="I6637" s="1" t="str">
        <f t="shared" si="412"/>
        <v>85369000</v>
      </c>
      <c r="J6637" s="2" t="s">
        <v>22726</v>
      </c>
      <c r="K6637" s="1" t="str">
        <f t="shared" si="413"/>
        <v>85369000</v>
      </c>
      <c r="L6637" s="1" t="s">
        <v>22726</v>
      </c>
      <c r="M6637" s="1" t="str">
        <f t="shared" si="414"/>
        <v>853690</v>
      </c>
      <c r="N6637" s="1" t="str">
        <f t="shared" si="415"/>
        <v>INSERT INTO tmis_commodity(name, description, hs_code, level, status_id, created_at, updated_at) VALUES('-Other apparatus','-Other apparatus','853690',2,1,'2012-06-01','2012-06-01')</v>
      </c>
    </row>
    <row r="6638" spans="1:14">
      <c r="A6638" s="1">
        <v>6552</v>
      </c>
      <c r="B6638" s="2" t="s">
        <v>14987</v>
      </c>
      <c r="C6638" s="2" t="s">
        <v>14988</v>
      </c>
      <c r="D6638" s="2" t="s">
        <v>14989</v>
      </c>
      <c r="E6638" s="2" t="s">
        <v>10</v>
      </c>
      <c r="F6638" s="2" t="s">
        <v>10</v>
      </c>
      <c r="G6638" s="2" t="s">
        <v>10</v>
      </c>
      <c r="I6638" s="1" t="str">
        <f t="shared" si="412"/>
        <v>8537</v>
      </c>
      <c r="J6638" s="2" t="s">
        <v>22727</v>
      </c>
      <c r="K6638" s="1" t="str">
        <f t="shared" si="413"/>
        <v>8537</v>
      </c>
      <c r="L6638" s="1" t="s">
        <v>22727</v>
      </c>
      <c r="M6638" s="1" t="str">
        <f t="shared" si="414"/>
        <v>8537</v>
      </c>
      <c r="N6638" s="1" t="str">
        <f t="shared" si="415"/>
        <v>INSERT INTO tmis_commodity(name, description, hs_code, level, status_id, created_at, updated_at) VALUES('Boards, panels, consoles, desks, cabinets and other bases, equipped with two or more apparatus of heading 85.35 or 85.36, for electric control or the distribution of electricity, including those incor','Boards,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85.17.','8537',1,1,'2012-06-01','2012-06-01')</v>
      </c>
    </row>
    <row r="6639" spans="1:14">
      <c r="A6639" s="1">
        <v>6553</v>
      </c>
      <c r="B6639" s="2" t="s">
        <v>14990</v>
      </c>
      <c r="C6639" s="2" t="s">
        <v>14991</v>
      </c>
      <c r="D6639" s="2" t="s">
        <v>14992</v>
      </c>
      <c r="E6639" s="2" t="s">
        <v>135</v>
      </c>
      <c r="F6639" s="2" t="s">
        <v>73</v>
      </c>
      <c r="G6639" s="2" t="s">
        <v>73</v>
      </c>
      <c r="H6639" s="2" t="s">
        <v>5515</v>
      </c>
      <c r="I6639" s="1" t="str">
        <f t="shared" si="412"/>
        <v>85371000</v>
      </c>
      <c r="J6639" s="2" t="s">
        <v>22728</v>
      </c>
      <c r="K6639" s="1" t="str">
        <f t="shared" si="413"/>
        <v>85371000</v>
      </c>
      <c r="L6639" s="1" t="s">
        <v>22728</v>
      </c>
      <c r="M6639" s="1" t="str">
        <f t="shared" si="414"/>
        <v>853710</v>
      </c>
      <c r="N6639" s="1" t="str">
        <f t="shared" si="415"/>
        <v>INSERT INTO tmis_commodity(name, description, hs_code, level, status_id, created_at, updated_at) VALUES('-For a voltage not exceeding 1,000 V','-For a voltage not exceeding 1,000 V','853710',2,1,'2012-06-01','2012-06-01')</v>
      </c>
    </row>
    <row r="6640" spans="1:14">
      <c r="A6640" s="1">
        <v>6554</v>
      </c>
      <c r="B6640" s="2" t="s">
        <v>14993</v>
      </c>
      <c r="C6640" s="2" t="s">
        <v>14994</v>
      </c>
      <c r="D6640" s="2" t="s">
        <v>14995</v>
      </c>
      <c r="E6640" s="2" t="s">
        <v>135</v>
      </c>
      <c r="F6640" s="2" t="s">
        <v>73</v>
      </c>
      <c r="G6640" s="2" t="s">
        <v>73</v>
      </c>
      <c r="H6640" s="2" t="s">
        <v>5515</v>
      </c>
      <c r="I6640" s="1" t="str">
        <f t="shared" si="412"/>
        <v>85372000</v>
      </c>
      <c r="J6640" s="2" t="s">
        <v>22729</v>
      </c>
      <c r="K6640" s="1" t="str">
        <f t="shared" si="413"/>
        <v>85372000</v>
      </c>
      <c r="L6640" s="1" t="s">
        <v>22729</v>
      </c>
      <c r="M6640" s="1" t="str">
        <f t="shared" si="414"/>
        <v>853720</v>
      </c>
      <c r="N6640" s="1" t="str">
        <f t="shared" si="415"/>
        <v>INSERT INTO tmis_commodity(name, description, hs_code, level, status_id, created_at, updated_at) VALUES('-For a voltage exceeding 1,000 V','-For a voltage exceeding 1,000 V','853720',2,1,'2012-06-01','2012-06-01')</v>
      </c>
    </row>
    <row r="6641" spans="1:14">
      <c r="A6641" s="1">
        <v>6555</v>
      </c>
      <c r="B6641" s="2" t="s">
        <v>14996</v>
      </c>
      <c r="C6641" s="2" t="s">
        <v>14997</v>
      </c>
      <c r="D6641" s="2" t="s">
        <v>14998</v>
      </c>
      <c r="E6641" s="2" t="s">
        <v>10</v>
      </c>
      <c r="F6641" s="2" t="s">
        <v>10</v>
      </c>
      <c r="G6641" s="2" t="s">
        <v>10</v>
      </c>
      <c r="I6641" s="1" t="str">
        <f t="shared" si="412"/>
        <v>8538</v>
      </c>
      <c r="J6641" s="2" t="s">
        <v>22730</v>
      </c>
      <c r="K6641" s="1" t="str">
        <f t="shared" si="413"/>
        <v>8538</v>
      </c>
      <c r="L6641" s="1" t="s">
        <v>22730</v>
      </c>
      <c r="M6641" s="1" t="str">
        <f t="shared" si="414"/>
        <v>8538</v>
      </c>
      <c r="N6641" s="1" t="str">
        <f t="shared" si="415"/>
        <v>INSERT INTO tmis_commodity(name, description, hs_code, level, status_id, created_at, updated_at) VALUES('Parts suitable for use solely or principally with the apparatus of heading 85.35, 85.36 or 85.37.','Parts suitable for use solely or principally with the apparatus of heading 85.35, 85.36 or 85.37.','8538',1,1,'2012-06-01','2012-06-01')</v>
      </c>
    </row>
    <row r="6642" spans="1:14">
      <c r="A6642" s="1">
        <v>6556</v>
      </c>
      <c r="B6642" s="2" t="s">
        <v>14999</v>
      </c>
      <c r="C6642" s="2" t="s">
        <v>15000</v>
      </c>
      <c r="D6642" s="2" t="s">
        <v>15001</v>
      </c>
      <c r="E6642" s="2" t="s">
        <v>135</v>
      </c>
      <c r="F6642" s="2" t="s">
        <v>73</v>
      </c>
      <c r="G6642" s="2" t="s">
        <v>73</v>
      </c>
      <c r="H6642" s="2" t="s">
        <v>5515</v>
      </c>
      <c r="I6642" s="1" t="str">
        <f t="shared" si="412"/>
        <v>85381000</v>
      </c>
      <c r="J6642" s="2" t="s">
        <v>22731</v>
      </c>
      <c r="K6642" s="1" t="str">
        <f t="shared" si="413"/>
        <v>85381000</v>
      </c>
      <c r="L6642" s="1" t="s">
        <v>22731</v>
      </c>
      <c r="M6642" s="1" t="str">
        <f t="shared" si="414"/>
        <v>853810</v>
      </c>
      <c r="N6642" s="1" t="str">
        <f t="shared" si="415"/>
        <v>INSERT INTO tmis_commodity(name, description, hs_code, level, status_id, created_at, updated_at) VALUES('-Boards, panels, consoles, desks, cabinets and other bases for the goods of heading 85.37, not equipped with their apparatus','-Boards, panels, consoles, desks, cabinets and other bases for the goods of heading 85.37, not equipped with their apparatus','853810',2,1,'2012-06-01','2012-06-01')</v>
      </c>
    </row>
    <row r="6643" spans="1:14">
      <c r="A6643" s="1">
        <v>6557</v>
      </c>
      <c r="B6643" s="2" t="s">
        <v>15002</v>
      </c>
      <c r="C6643" s="2" t="s">
        <v>128</v>
      </c>
      <c r="D6643" s="2" t="s">
        <v>27</v>
      </c>
      <c r="E6643" s="2" t="s">
        <v>135</v>
      </c>
      <c r="F6643" s="2" t="s">
        <v>73</v>
      </c>
      <c r="G6643" s="2" t="s">
        <v>73</v>
      </c>
      <c r="H6643" s="2" t="s">
        <v>5515</v>
      </c>
      <c r="I6643" s="1" t="str">
        <f t="shared" si="412"/>
        <v>85389000</v>
      </c>
      <c r="J6643" s="2" t="s">
        <v>22732</v>
      </c>
      <c r="K6643" s="1" t="str">
        <f t="shared" si="413"/>
        <v>85389000</v>
      </c>
      <c r="L6643" s="1" t="s">
        <v>22732</v>
      </c>
      <c r="M6643" s="1" t="str">
        <f t="shared" si="414"/>
        <v>853890</v>
      </c>
      <c r="N6643" s="1" t="str">
        <f t="shared" si="415"/>
        <v>INSERT INTO tmis_commodity(name, description, hs_code, level, status_id, created_at, updated_at) VALUES('-Other','-Other','853890',2,1,'2012-06-01','2012-06-01')</v>
      </c>
    </row>
    <row r="6644" spans="1:14">
      <c r="A6644" s="1">
        <v>6558</v>
      </c>
      <c r="B6644" s="2" t="s">
        <v>15003</v>
      </c>
      <c r="C6644" s="2" t="s">
        <v>15004</v>
      </c>
      <c r="D6644" s="2" t="s">
        <v>15005</v>
      </c>
      <c r="E6644" s="2" t="s">
        <v>10</v>
      </c>
      <c r="F6644" s="2" t="s">
        <v>10</v>
      </c>
      <c r="G6644" s="2" t="s">
        <v>10</v>
      </c>
      <c r="I6644" s="1" t="str">
        <f t="shared" si="412"/>
        <v>8539</v>
      </c>
      <c r="J6644" s="2" t="s">
        <v>22733</v>
      </c>
      <c r="K6644" s="1" t="str">
        <f t="shared" si="413"/>
        <v>8539</v>
      </c>
      <c r="L6644" s="1" t="s">
        <v>22733</v>
      </c>
      <c r="M6644" s="1" t="str">
        <f t="shared" si="414"/>
        <v>8539</v>
      </c>
      <c r="N6644" s="1" t="str">
        <f t="shared" si="415"/>
        <v>INSERT INTO tmis_commodity(name, description, hs_code, level, status_id, created_at, updated_at) VALUES('Electric filament or discharge lamps, including sealed beam lamp units and ultra-violet or infra-red lamps; arc-lamps.','Electric filament or discharge lamps, including sealed beam lamp units and ultra-violet or infra-red lamps; arc-lamps.','8539',1,1,'2012-06-01','2012-06-01')</v>
      </c>
    </row>
    <row r="6645" spans="1:14">
      <c r="A6645" s="1">
        <v>6559</v>
      </c>
      <c r="B6645" s="2" t="s">
        <v>15006</v>
      </c>
      <c r="C6645" s="2" t="s">
        <v>15007</v>
      </c>
      <c r="D6645" s="2" t="s">
        <v>15008</v>
      </c>
      <c r="E6645" s="2" t="s">
        <v>16</v>
      </c>
      <c r="F6645" s="2" t="s">
        <v>851</v>
      </c>
      <c r="G6645" s="2" t="s">
        <v>858</v>
      </c>
      <c r="H6645" s="2" t="s">
        <v>18</v>
      </c>
      <c r="I6645" s="1" t="str">
        <f t="shared" si="412"/>
        <v>85391000</v>
      </c>
      <c r="J6645" s="2" t="s">
        <v>22734</v>
      </c>
      <c r="K6645" s="1" t="str">
        <f t="shared" si="413"/>
        <v>85391000</v>
      </c>
      <c r="L6645" s="1" t="s">
        <v>22734</v>
      </c>
      <c r="M6645" s="1" t="str">
        <f t="shared" si="414"/>
        <v>853910</v>
      </c>
      <c r="N6645" s="1" t="str">
        <f t="shared" si="415"/>
        <v>INSERT INTO tmis_commodity(name, description, hs_code, level, status_id, created_at, updated_at) VALUES('-Sealed beam lamp units','-Sealed beam lamp units','853910',2,1,'2012-06-01','2012-06-01')</v>
      </c>
    </row>
    <row r="6646" spans="1:14">
      <c r="A6646" s="1">
        <v>6560</v>
      </c>
      <c r="B6646" s="2" t="s">
        <v>10</v>
      </c>
      <c r="C6646" s="2" t="s">
        <v>15009</v>
      </c>
      <c r="D6646" s="2" t="s">
        <v>15010</v>
      </c>
      <c r="E6646" s="2" t="s">
        <v>10</v>
      </c>
      <c r="F6646" s="2" t="s">
        <v>10</v>
      </c>
      <c r="G6646" s="2" t="s">
        <v>10</v>
      </c>
      <c r="I6646" s="1" t="str">
        <f t="shared" si="412"/>
        <v xml:space="preserve"> </v>
      </c>
      <c r="J6646" s="2" t="s">
        <v>10</v>
      </c>
      <c r="K6646" s="1" t="str">
        <f t="shared" si="413"/>
        <v xml:space="preserve"> </v>
      </c>
      <c r="L6646" s="1" t="s">
        <v>10</v>
      </c>
      <c r="M6646" s="1" t="str">
        <f t="shared" si="414"/>
        <v xml:space="preserve"> </v>
      </c>
      <c r="N6646" s="1" t="str">
        <f t="shared" si="415"/>
        <v>INSERT INTO tmis_commodity(name, description, hs_code, level, status_id, created_at, updated_at) VALUES('-Other filament lamps, excluding ultra-violet or infra-red lamps :','-Other filament lamps, excluding ultra-violet or infra-red lamps :',' ',3,1,'2012-06-01','2012-06-01')</v>
      </c>
    </row>
    <row r="6647" spans="1:14">
      <c r="A6647" s="1">
        <v>6561</v>
      </c>
      <c r="B6647" s="2" t="s">
        <v>15011</v>
      </c>
      <c r="C6647" s="2" t="s">
        <v>15012</v>
      </c>
      <c r="D6647" s="2" t="s">
        <v>15013</v>
      </c>
      <c r="E6647" s="2" t="s">
        <v>16</v>
      </c>
      <c r="F6647" s="2" t="s">
        <v>851</v>
      </c>
      <c r="G6647" s="2" t="s">
        <v>858</v>
      </c>
      <c r="H6647" s="2" t="s">
        <v>18</v>
      </c>
      <c r="I6647" s="1" t="str">
        <f t="shared" si="412"/>
        <v>85392100</v>
      </c>
      <c r="J6647" s="2" t="s">
        <v>22735</v>
      </c>
      <c r="K6647" s="1" t="str">
        <f t="shared" si="413"/>
        <v>85392100</v>
      </c>
      <c r="L6647" s="1" t="s">
        <v>22735</v>
      </c>
      <c r="M6647" s="1" t="str">
        <f t="shared" si="414"/>
        <v>853921</v>
      </c>
      <c r="N6647" s="1" t="str">
        <f t="shared" si="415"/>
        <v>INSERT INTO tmis_commodity(name, description, hs_code, level, status_id, created_at, updated_at) VALUES('--Tungsten halogen','--Tungsten halogen','853921',2,1,'2012-06-01','2012-06-01')</v>
      </c>
    </row>
    <row r="6648" spans="1:14">
      <c r="A6648" s="1">
        <v>6562</v>
      </c>
      <c r="B6648" s="2" t="s">
        <v>15014</v>
      </c>
      <c r="C6648" s="2" t="s">
        <v>15015</v>
      </c>
      <c r="D6648" s="2" t="s">
        <v>15016</v>
      </c>
      <c r="E6648" s="2" t="s">
        <v>16</v>
      </c>
      <c r="F6648" s="2" t="s">
        <v>851</v>
      </c>
      <c r="G6648" s="2" t="s">
        <v>858</v>
      </c>
      <c r="H6648" s="2" t="s">
        <v>18</v>
      </c>
      <c r="I6648" s="1" t="str">
        <f t="shared" si="412"/>
        <v>85392200</v>
      </c>
      <c r="J6648" s="2" t="s">
        <v>22736</v>
      </c>
      <c r="K6648" s="1" t="str">
        <f t="shared" si="413"/>
        <v>85392200</v>
      </c>
      <c r="L6648" s="1" t="s">
        <v>22736</v>
      </c>
      <c r="M6648" s="1" t="str">
        <f t="shared" si="414"/>
        <v>853922</v>
      </c>
      <c r="N6648" s="1" t="str">
        <f t="shared" si="415"/>
        <v>INSERT INTO tmis_commodity(name, description, hs_code, level, status_id, created_at, updated_at) VALUES('--Other, of a power not exceeding 200 W and for a voltage exceeding 100 V','--Other, of a power not exceeding 200 W and for a voltage exceeding 100 V','853922',2,1,'2012-06-01','2012-06-01')</v>
      </c>
    </row>
    <row r="6649" spans="1:14">
      <c r="A6649" s="1">
        <v>6563</v>
      </c>
      <c r="B6649" s="2" t="s">
        <v>15017</v>
      </c>
      <c r="C6649" s="2" t="s">
        <v>20</v>
      </c>
      <c r="D6649" s="2" t="s">
        <v>21</v>
      </c>
      <c r="E6649" s="2" t="s">
        <v>16</v>
      </c>
      <c r="F6649" s="2" t="s">
        <v>851</v>
      </c>
      <c r="G6649" s="2" t="s">
        <v>858</v>
      </c>
      <c r="H6649" s="2" t="s">
        <v>18</v>
      </c>
      <c r="I6649" s="1" t="str">
        <f t="shared" si="412"/>
        <v>85392900</v>
      </c>
      <c r="J6649" s="2" t="s">
        <v>22737</v>
      </c>
      <c r="K6649" s="1" t="str">
        <f t="shared" si="413"/>
        <v>85392900</v>
      </c>
      <c r="L6649" s="1" t="s">
        <v>22737</v>
      </c>
      <c r="M6649" s="1" t="str">
        <f t="shared" si="414"/>
        <v>853929</v>
      </c>
      <c r="N6649" s="1" t="str">
        <f t="shared" si="415"/>
        <v>INSERT INTO tmis_commodity(name, description, hs_code, level, status_id, created_at, updated_at) VALUES('--Other','--Other','853929',2,1,'2012-06-01','2012-06-01')</v>
      </c>
    </row>
    <row r="6650" spans="1:14">
      <c r="A6650" s="1">
        <v>6564</v>
      </c>
      <c r="B6650" s="2" t="s">
        <v>10</v>
      </c>
      <c r="C6650" s="2" t="s">
        <v>15018</v>
      </c>
      <c r="D6650" s="2" t="s">
        <v>15019</v>
      </c>
      <c r="E6650" s="2" t="s">
        <v>10</v>
      </c>
      <c r="F6650" s="2" t="s">
        <v>10</v>
      </c>
      <c r="G6650" s="2" t="s">
        <v>10</v>
      </c>
      <c r="I6650" s="1" t="str">
        <f t="shared" si="412"/>
        <v xml:space="preserve"> </v>
      </c>
      <c r="J6650" s="2" t="s">
        <v>10</v>
      </c>
      <c r="K6650" s="1" t="str">
        <f t="shared" si="413"/>
        <v xml:space="preserve"> </v>
      </c>
      <c r="L6650" s="1" t="s">
        <v>10</v>
      </c>
      <c r="M6650" s="1" t="str">
        <f t="shared" si="414"/>
        <v xml:space="preserve"> </v>
      </c>
      <c r="N6650" s="1" t="str">
        <f t="shared" si="415"/>
        <v>INSERT INTO tmis_commodity(name, description, hs_code, level, status_id, created_at, updated_at) VALUES('-Discharge lamps, other than ultra-violet lamps :','-Discharge lamps, other than ultra-violet lamps :',' ',3,1,'2012-06-01','2012-06-01')</v>
      </c>
    </row>
    <row r="6651" spans="1:14">
      <c r="A6651" s="1">
        <v>6565</v>
      </c>
      <c r="B6651" s="2" t="s">
        <v>15020</v>
      </c>
      <c r="C6651" s="2" t="s">
        <v>15021</v>
      </c>
      <c r="D6651" s="2" t="s">
        <v>15022</v>
      </c>
      <c r="E6651" s="2" t="s">
        <v>16</v>
      </c>
      <c r="F6651" s="2" t="s">
        <v>851</v>
      </c>
      <c r="G6651" s="2" t="s">
        <v>858</v>
      </c>
      <c r="H6651" s="2" t="s">
        <v>18</v>
      </c>
      <c r="I6651" s="1" t="str">
        <f t="shared" si="412"/>
        <v>85393100</v>
      </c>
      <c r="J6651" s="2" t="s">
        <v>22738</v>
      </c>
      <c r="K6651" s="1" t="str">
        <f t="shared" si="413"/>
        <v>85393100</v>
      </c>
      <c r="L6651" s="1" t="s">
        <v>22738</v>
      </c>
      <c r="M6651" s="1" t="str">
        <f t="shared" si="414"/>
        <v>853931</v>
      </c>
      <c r="N6651" s="1" t="str">
        <f t="shared" si="415"/>
        <v>INSERT INTO tmis_commodity(name, description, hs_code, level, status_id, created_at, updated_at) VALUES('--Fluorescent, hot cathode','--Fluorescent, hot cathode','853931',2,1,'2012-06-01','2012-06-01')</v>
      </c>
    </row>
    <row r="6652" spans="1:14">
      <c r="A6652" s="1">
        <v>6566</v>
      </c>
      <c r="B6652" s="2" t="s">
        <v>15023</v>
      </c>
      <c r="C6652" s="2" t="s">
        <v>15024</v>
      </c>
      <c r="D6652" s="2" t="s">
        <v>15025</v>
      </c>
      <c r="E6652" s="2" t="s">
        <v>16</v>
      </c>
      <c r="F6652" s="2" t="s">
        <v>851</v>
      </c>
      <c r="G6652" s="2" t="s">
        <v>858</v>
      </c>
      <c r="H6652" s="2" t="s">
        <v>18</v>
      </c>
      <c r="I6652" s="1" t="str">
        <f t="shared" si="412"/>
        <v>85393200</v>
      </c>
      <c r="J6652" s="2" t="s">
        <v>22739</v>
      </c>
      <c r="K6652" s="1" t="str">
        <f t="shared" si="413"/>
        <v>85393200</v>
      </c>
      <c r="L6652" s="1" t="s">
        <v>22739</v>
      </c>
      <c r="M6652" s="1" t="str">
        <f t="shared" si="414"/>
        <v>853932</v>
      </c>
      <c r="N6652" s="1" t="str">
        <f t="shared" si="415"/>
        <v>INSERT INTO tmis_commodity(name, description, hs_code, level, status_id, created_at, updated_at) VALUES('--Mercury or sodium vapour lamps; metal halide lamps','--Mercury or sodium vapour lamps; metal halide lamps','853932',2,1,'2012-06-01','2012-06-01')</v>
      </c>
    </row>
    <row r="6653" spans="1:14">
      <c r="A6653" s="1">
        <v>6567</v>
      </c>
      <c r="B6653" s="2" t="s">
        <v>15026</v>
      </c>
      <c r="C6653" s="2" t="s">
        <v>20</v>
      </c>
      <c r="D6653" s="2" t="s">
        <v>21</v>
      </c>
      <c r="E6653" s="2" t="s">
        <v>16</v>
      </c>
      <c r="F6653" s="2" t="s">
        <v>851</v>
      </c>
      <c r="G6653" s="2" t="s">
        <v>858</v>
      </c>
      <c r="H6653" s="2" t="s">
        <v>18</v>
      </c>
      <c r="I6653" s="1" t="str">
        <f t="shared" si="412"/>
        <v>85393900</v>
      </c>
      <c r="J6653" s="2" t="s">
        <v>22740</v>
      </c>
      <c r="K6653" s="1" t="str">
        <f t="shared" si="413"/>
        <v>85393900</v>
      </c>
      <c r="L6653" s="1" t="s">
        <v>22740</v>
      </c>
      <c r="M6653" s="1" t="str">
        <f t="shared" si="414"/>
        <v>853939</v>
      </c>
      <c r="N6653" s="1" t="str">
        <f t="shared" si="415"/>
        <v>INSERT INTO tmis_commodity(name, description, hs_code, level, status_id, created_at, updated_at) VALUES('--Other','--Other','853939',2,1,'2012-06-01','2012-06-01')</v>
      </c>
    </row>
    <row r="6654" spans="1:14">
      <c r="A6654" s="1">
        <v>6568</v>
      </c>
      <c r="B6654" s="2" t="s">
        <v>10</v>
      </c>
      <c r="C6654" s="2" t="s">
        <v>15027</v>
      </c>
      <c r="D6654" s="2" t="s">
        <v>15028</v>
      </c>
      <c r="E6654" s="2" t="s">
        <v>10</v>
      </c>
      <c r="F6654" s="2" t="s">
        <v>10</v>
      </c>
      <c r="G6654" s="2" t="s">
        <v>10</v>
      </c>
      <c r="I6654" s="1" t="str">
        <f t="shared" si="412"/>
        <v xml:space="preserve"> </v>
      </c>
      <c r="J6654" s="2" t="s">
        <v>10</v>
      </c>
      <c r="K6654" s="1" t="str">
        <f t="shared" si="413"/>
        <v xml:space="preserve"> </v>
      </c>
      <c r="L6654" s="1" t="s">
        <v>10</v>
      </c>
      <c r="M6654" s="1" t="str">
        <f t="shared" si="414"/>
        <v xml:space="preserve"> </v>
      </c>
      <c r="N6654" s="1" t="str">
        <f t="shared" si="415"/>
        <v>INSERT INTO tmis_commodity(name, description, hs_code, level, status_id, created_at, updated_at) VALUES('-Ultra-violet or infra-red lamps; arc-lamps :','-Ultra-violet or infra-red lamps; arc-lamps :',' ',3,1,'2012-06-01','2012-06-01')</v>
      </c>
    </row>
    <row r="6655" spans="1:14">
      <c r="A6655" s="1">
        <v>6569</v>
      </c>
      <c r="B6655" s="2" t="s">
        <v>15029</v>
      </c>
      <c r="C6655" s="2" t="s">
        <v>15030</v>
      </c>
      <c r="D6655" s="2" t="s">
        <v>15031</v>
      </c>
      <c r="E6655" s="2" t="s">
        <v>16</v>
      </c>
      <c r="F6655" s="2" t="s">
        <v>851</v>
      </c>
      <c r="G6655" s="2" t="s">
        <v>858</v>
      </c>
      <c r="H6655" s="2" t="s">
        <v>18</v>
      </c>
      <c r="I6655" s="1" t="str">
        <f t="shared" si="412"/>
        <v>85394100</v>
      </c>
      <c r="J6655" s="2" t="s">
        <v>22741</v>
      </c>
      <c r="K6655" s="1" t="str">
        <f t="shared" si="413"/>
        <v>85394100</v>
      </c>
      <c r="L6655" s="1" t="s">
        <v>22741</v>
      </c>
      <c r="M6655" s="1" t="str">
        <f t="shared" si="414"/>
        <v>853941</v>
      </c>
      <c r="N6655" s="1" t="str">
        <f t="shared" si="415"/>
        <v>INSERT INTO tmis_commodity(name, description, hs_code, level, status_id, created_at, updated_at) VALUES('--Arc-lamps','--Arc-lamps','853941',2,1,'2012-06-01','2012-06-01')</v>
      </c>
    </row>
    <row r="6656" spans="1:14">
      <c r="A6656" s="1">
        <v>6570</v>
      </c>
      <c r="B6656" s="2" t="s">
        <v>15032</v>
      </c>
      <c r="C6656" s="2" t="s">
        <v>20</v>
      </c>
      <c r="D6656" s="2" t="s">
        <v>21</v>
      </c>
      <c r="E6656" s="2" t="s">
        <v>16</v>
      </c>
      <c r="F6656" s="2" t="s">
        <v>851</v>
      </c>
      <c r="G6656" s="2" t="s">
        <v>858</v>
      </c>
      <c r="H6656" s="2" t="s">
        <v>18</v>
      </c>
      <c r="I6656" s="1" t="str">
        <f t="shared" si="412"/>
        <v>85394900</v>
      </c>
      <c r="J6656" s="2" t="s">
        <v>22742</v>
      </c>
      <c r="K6656" s="1" t="str">
        <f t="shared" si="413"/>
        <v>85394900</v>
      </c>
      <c r="L6656" s="1" t="s">
        <v>22742</v>
      </c>
      <c r="M6656" s="1" t="str">
        <f t="shared" si="414"/>
        <v>853949</v>
      </c>
      <c r="N6656" s="1" t="str">
        <f t="shared" si="415"/>
        <v>INSERT INTO tmis_commodity(name, description, hs_code, level, status_id, created_at, updated_at) VALUES('--Other','--Other','853949',2,1,'2012-06-01','2012-06-01')</v>
      </c>
    </row>
    <row r="6657" spans="1:14">
      <c r="A6657" s="1">
        <v>6571</v>
      </c>
      <c r="B6657" s="2" t="s">
        <v>15033</v>
      </c>
      <c r="C6657" s="2" t="s">
        <v>9648</v>
      </c>
      <c r="D6657" s="2" t="s">
        <v>14452</v>
      </c>
      <c r="E6657" s="2" t="s">
        <v>135</v>
      </c>
      <c r="F6657" s="2" t="s">
        <v>73</v>
      </c>
      <c r="G6657" s="2" t="s">
        <v>73</v>
      </c>
      <c r="H6657" s="2" t="s">
        <v>5515</v>
      </c>
      <c r="I6657" s="1" t="str">
        <f t="shared" si="412"/>
        <v>85399000</v>
      </c>
      <c r="J6657" s="2" t="s">
        <v>22743</v>
      </c>
      <c r="K6657" s="1" t="str">
        <f t="shared" si="413"/>
        <v>85399000</v>
      </c>
      <c r="L6657" s="1" t="s">
        <v>22743</v>
      </c>
      <c r="M6657" s="1" t="str">
        <f t="shared" si="414"/>
        <v>853990</v>
      </c>
      <c r="N6657" s="1" t="str">
        <f t="shared" si="415"/>
        <v>INSERT INTO tmis_commodity(name, description, hs_code, level, status_id, created_at, updated_at) VALUES('-Parts','-Parts','853990',2,1,'2012-06-01','2012-06-01')</v>
      </c>
    </row>
    <row r="6658" spans="1:14">
      <c r="A6658" s="1">
        <v>6572</v>
      </c>
      <c r="B6658" s="2" t="s">
        <v>15034</v>
      </c>
      <c r="C6658" s="2" t="s">
        <v>15035</v>
      </c>
      <c r="D6658" s="2" t="s">
        <v>15036</v>
      </c>
      <c r="E6658" s="2" t="s">
        <v>10</v>
      </c>
      <c r="F6658" s="2" t="s">
        <v>10</v>
      </c>
      <c r="G6658" s="2" t="s">
        <v>10</v>
      </c>
      <c r="I6658" s="1" t="str">
        <f t="shared" ref="I6658:I6721" si="416">IF(LEN(B6658)=5, LEFT(B6658, 2)&amp;RIGHT(B6658,2), IF(LEN(B6658)=9, LEFT(B6658, 4)&amp;RIGHT(B6658, 4), B6658))</f>
        <v>8540</v>
      </c>
      <c r="J6658" s="2" t="s">
        <v>22744</v>
      </c>
      <c r="K6658" s="1" t="str">
        <f t="shared" ref="K6658:K6721" si="417">IF(LEFT(J6658, 1)="[", MID(J6658, 2,2)&amp;MID(J6658,5,2), J6658)</f>
        <v>8540</v>
      </c>
      <c r="L6658" s="1" t="s">
        <v>22744</v>
      </c>
      <c r="M6658" s="1" t="str">
        <f t="shared" ref="M6658:M6721" si="418">IF(RIGHT(L6658, 4)="0000", LEFT(L6658,4), IF(RIGHT(L6658,2)="00",LEFT(L6658,6), L6658))</f>
        <v>8540</v>
      </c>
      <c r="N6658" s="1" t="str">
        <f t="shared" ref="N6658:N6721" si="419">"INSERT INTO tmis_commodity(name, description, hs_code, level, status_id, created_at, updated_at) VALUES('"&amp;LEFT(C6658,200)&amp;"','"&amp;LEFT(C6658,1000)&amp;"','"&amp;M6658&amp;"',"&amp;IF(LEN(M6658)=2,0,IF(LEN(M6658)=4,1,IF(LEN(M6658)=6,2,3)))&amp;",1,'2012-06-01','2012-06-01')"</f>
        <v>INSERT INTO tmis_commodity(name, description, hs_code, level, status_id, created_at, updated_at) VALUES('Thermionic, cold cathode or photo-cathode valves and tubes (for example, vacuum or vapour or gas filled valves and tubes, mercury arc rectifying valves and tubes, cathode-ray tubes, television camera ','Thermionic, cold cathode or photo-cathode valves and tubes (for example, vacuum or vapour or gas filled valves and tubes, mercury arc rectifying valves and tubes, cathode-ray tubes, television camera tubes).','8540',1,1,'2012-06-01','2012-06-01')</v>
      </c>
    </row>
    <row r="6659" spans="1:14">
      <c r="A6659" s="1">
        <v>6573</v>
      </c>
      <c r="B6659" s="2" t="s">
        <v>10</v>
      </c>
      <c r="C6659" s="2" t="s">
        <v>15037</v>
      </c>
      <c r="D6659" s="2" t="s">
        <v>15038</v>
      </c>
      <c r="E6659" s="2" t="s">
        <v>10</v>
      </c>
      <c r="F6659" s="2" t="s">
        <v>10</v>
      </c>
      <c r="G6659" s="2" t="s">
        <v>10</v>
      </c>
      <c r="I6659" s="1" t="str">
        <f t="shared" si="416"/>
        <v xml:space="preserve"> </v>
      </c>
      <c r="J6659" s="2" t="s">
        <v>10</v>
      </c>
      <c r="K6659" s="1" t="str">
        <f t="shared" si="417"/>
        <v xml:space="preserve"> </v>
      </c>
      <c r="L6659" s="1" t="s">
        <v>10</v>
      </c>
      <c r="M6659" s="1" t="str">
        <f t="shared" si="418"/>
        <v xml:space="preserve"> </v>
      </c>
      <c r="N6659" s="1" t="str">
        <f t="shared" si="419"/>
        <v>INSERT INTO tmis_commodity(name, description, hs_code, level, status_id, created_at, updated_at) VALUES('-Cathode-ray television picture tubes, including video monitor cathode-ray tubes :','-Cathode-ray television picture tubes, including video monitor cathode-ray tubes :',' ',3,1,'2012-06-01','2012-06-01')</v>
      </c>
    </row>
    <row r="6660" spans="1:14">
      <c r="A6660" s="1">
        <v>6574</v>
      </c>
      <c r="B6660" s="2" t="s">
        <v>15039</v>
      </c>
      <c r="C6660" s="2" t="s">
        <v>15040</v>
      </c>
      <c r="D6660" s="2" t="s">
        <v>15041</v>
      </c>
      <c r="E6660" s="2" t="s">
        <v>16</v>
      </c>
      <c r="F6660" s="2" t="s">
        <v>851</v>
      </c>
      <c r="G6660" s="2" t="s">
        <v>858</v>
      </c>
      <c r="H6660" s="2" t="s">
        <v>18</v>
      </c>
      <c r="I6660" s="1" t="str">
        <f t="shared" si="416"/>
        <v>85401100</v>
      </c>
      <c r="J6660" s="2" t="s">
        <v>22745</v>
      </c>
      <c r="K6660" s="1" t="str">
        <f t="shared" si="417"/>
        <v>85401100</v>
      </c>
      <c r="L6660" s="1" t="s">
        <v>22745</v>
      </c>
      <c r="M6660" s="1" t="str">
        <f t="shared" si="418"/>
        <v>854011</v>
      </c>
      <c r="N6660" s="1" t="str">
        <f t="shared" si="419"/>
        <v>INSERT INTO tmis_commodity(name, description, hs_code, level, status_id, created_at, updated_at) VALUES('--Colour','--Colour','854011',2,1,'2012-06-01','2012-06-01')</v>
      </c>
    </row>
    <row r="6661" spans="1:14">
      <c r="A6661" s="1">
        <v>6575</v>
      </c>
      <c r="B6661" s="2" t="s">
        <v>15042</v>
      </c>
      <c r="C6661" s="2" t="s">
        <v>15043</v>
      </c>
      <c r="D6661" s="2" t="s">
        <v>15044</v>
      </c>
      <c r="E6661" s="2" t="s">
        <v>16</v>
      </c>
      <c r="F6661" s="2" t="s">
        <v>851</v>
      </c>
      <c r="G6661" s="2" t="s">
        <v>858</v>
      </c>
      <c r="H6661" s="2" t="s">
        <v>18</v>
      </c>
      <c r="I6661" s="1" t="str">
        <f t="shared" si="416"/>
        <v>85401200</v>
      </c>
      <c r="J6661" s="2" t="s">
        <v>22746</v>
      </c>
      <c r="K6661" s="1" t="str">
        <f t="shared" si="417"/>
        <v>85401200</v>
      </c>
      <c r="L6661" s="1" t="s">
        <v>22746</v>
      </c>
      <c r="M6661" s="1" t="str">
        <f t="shared" si="418"/>
        <v>854012</v>
      </c>
      <c r="N6661" s="1" t="str">
        <f t="shared" si="419"/>
        <v>INSERT INTO tmis_commodity(name, description, hs_code, level, status_id, created_at, updated_at) VALUES('--Black and white or other monochrome','--Black and white or other monochrome','854012',2,1,'2012-06-01','2012-06-01')</v>
      </c>
    </row>
    <row r="6662" spans="1:14">
      <c r="A6662" s="1">
        <v>6576</v>
      </c>
      <c r="B6662" s="2" t="s">
        <v>15045</v>
      </c>
      <c r="C6662" s="2" t="s">
        <v>15046</v>
      </c>
      <c r="D6662" s="2" t="s">
        <v>15047</v>
      </c>
      <c r="E6662" s="2" t="s">
        <v>16</v>
      </c>
      <c r="F6662" s="2" t="s">
        <v>851</v>
      </c>
      <c r="G6662" s="2" t="s">
        <v>858</v>
      </c>
      <c r="H6662" s="2" t="s">
        <v>18</v>
      </c>
      <c r="I6662" s="1" t="str">
        <f t="shared" si="416"/>
        <v>85402000</v>
      </c>
      <c r="J6662" s="2" t="s">
        <v>22747</v>
      </c>
      <c r="K6662" s="1" t="str">
        <f t="shared" si="417"/>
        <v>85402000</v>
      </c>
      <c r="L6662" s="1" t="s">
        <v>22747</v>
      </c>
      <c r="M6662" s="1" t="str">
        <f t="shared" si="418"/>
        <v>854020</v>
      </c>
      <c r="N6662" s="1" t="str">
        <f t="shared" si="419"/>
        <v>INSERT INTO tmis_commodity(name, description, hs_code, level, status_id, created_at, updated_at) VALUES('-Television camera tubes; image converters and intensifiers; other photo-cathode tubes','-Television camera tubes; image converters and intensifiers; other photo-cathode tubes','854020',2,1,'2012-06-01','2012-06-01')</v>
      </c>
    </row>
    <row r="6663" spans="1:14">
      <c r="A6663" s="1">
        <v>6577</v>
      </c>
      <c r="B6663" s="2" t="s">
        <v>15048</v>
      </c>
      <c r="C6663" s="2" t="s">
        <v>15049</v>
      </c>
      <c r="D6663" s="2" t="s">
        <v>15050</v>
      </c>
      <c r="E6663" s="2" t="s">
        <v>16</v>
      </c>
      <c r="F6663" s="2" t="s">
        <v>851</v>
      </c>
      <c r="G6663" s="2" t="s">
        <v>858</v>
      </c>
      <c r="H6663" s="2" t="s">
        <v>18</v>
      </c>
      <c r="I6663" s="1" t="str">
        <f t="shared" si="416"/>
        <v>85404000</v>
      </c>
      <c r="J6663" s="2" t="s">
        <v>22748</v>
      </c>
      <c r="K6663" s="1" t="str">
        <f t="shared" si="417"/>
        <v>85404000</v>
      </c>
      <c r="L6663" s="1" t="s">
        <v>22748</v>
      </c>
      <c r="M6663" s="1" t="str">
        <f t="shared" si="418"/>
        <v>854040</v>
      </c>
      <c r="N6663" s="1" t="str">
        <f t="shared" si="419"/>
        <v>INSERT INTO tmis_commodity(name, description, hs_code, level, status_id, created_at, updated_at) VALUES('-Data/graphic display tubes, monochrome; data/graphic display tubes,  colour, with a phosphor dot screen pitch smaller than 0.4 mm','-Data/graphic display tubes, monochrome; data/graphic display tubes,  colour, with a phosphor dot screen pitch smaller than 0.4 mm','854040',2,1,'2012-06-01','2012-06-01')</v>
      </c>
    </row>
    <row r="6664" spans="1:14">
      <c r="A6664" s="1">
        <v>6578</v>
      </c>
      <c r="B6664" s="2" t="s">
        <v>15051</v>
      </c>
      <c r="C6664" s="2" t="s">
        <v>15052</v>
      </c>
      <c r="D6664" s="2" t="s">
        <v>15053</v>
      </c>
      <c r="E6664" s="2" t="s">
        <v>16</v>
      </c>
      <c r="F6664" s="2" t="s">
        <v>851</v>
      </c>
      <c r="G6664" s="2" t="s">
        <v>858</v>
      </c>
      <c r="H6664" s="2" t="s">
        <v>18</v>
      </c>
      <c r="I6664" s="1" t="str">
        <f t="shared" si="416"/>
        <v>85406000</v>
      </c>
      <c r="J6664" s="2" t="s">
        <v>22749</v>
      </c>
      <c r="K6664" s="1" t="str">
        <f t="shared" si="417"/>
        <v>85406000</v>
      </c>
      <c r="L6664" s="1" t="s">
        <v>22749</v>
      </c>
      <c r="M6664" s="1" t="str">
        <f t="shared" si="418"/>
        <v>854060</v>
      </c>
      <c r="N6664" s="1" t="str">
        <f t="shared" si="419"/>
        <v>INSERT INTO tmis_commodity(name, description, hs_code, level, status_id, created_at, updated_at) VALUES('-Other cathode-ray tubes','-Other cathode-ray tubes','854060',2,1,'2012-06-01','2012-06-01')</v>
      </c>
    </row>
    <row r="6665" spans="1:14">
      <c r="A6665" s="1">
        <v>6579</v>
      </c>
      <c r="B6665" s="2" t="s">
        <v>10</v>
      </c>
      <c r="C6665" s="2" t="s">
        <v>15054</v>
      </c>
      <c r="D6665" s="2" t="s">
        <v>15055</v>
      </c>
      <c r="E6665" s="2" t="s">
        <v>10</v>
      </c>
      <c r="F6665" s="2" t="s">
        <v>10</v>
      </c>
      <c r="G6665" s="2" t="s">
        <v>10</v>
      </c>
      <c r="I6665" s="1" t="str">
        <f t="shared" si="416"/>
        <v xml:space="preserve"> </v>
      </c>
      <c r="J6665" s="2" t="s">
        <v>10</v>
      </c>
      <c r="K6665" s="1" t="str">
        <f t="shared" si="417"/>
        <v xml:space="preserve"> </v>
      </c>
      <c r="L6665" s="1" t="s">
        <v>10</v>
      </c>
      <c r="M6665" s="1" t="str">
        <f t="shared" si="418"/>
        <v xml:space="preserve"> </v>
      </c>
      <c r="N6665" s="1" t="str">
        <f t="shared" si="419"/>
        <v>INSERT INTO tmis_commodity(name, description, hs_code, level, status_id, created_at, updated_at) VALUES('-Microwave tubes (for example, magnetrons, klystrons, travelling wave tubes, carcinotrons), excluding grid-controlled tubes :','-Microwave tubes (for example, magnetrons, klystrons, travelling wave tubes, carcinotrons), excluding grid-controlled tubes :',' ',3,1,'2012-06-01','2012-06-01')</v>
      </c>
    </row>
    <row r="6666" spans="1:14">
      <c r="A6666" s="1">
        <v>6580</v>
      </c>
      <c r="B6666" s="2" t="s">
        <v>15056</v>
      </c>
      <c r="C6666" s="2" t="s">
        <v>15057</v>
      </c>
      <c r="D6666" s="2" t="s">
        <v>15058</v>
      </c>
      <c r="E6666" s="2" t="s">
        <v>16</v>
      </c>
      <c r="F6666" s="2" t="s">
        <v>851</v>
      </c>
      <c r="G6666" s="2" t="s">
        <v>858</v>
      </c>
      <c r="H6666" s="2" t="s">
        <v>18</v>
      </c>
      <c r="I6666" s="1" t="str">
        <f t="shared" si="416"/>
        <v>85407100</v>
      </c>
      <c r="J6666" s="2" t="s">
        <v>22750</v>
      </c>
      <c r="K6666" s="1" t="str">
        <f t="shared" si="417"/>
        <v>85407100</v>
      </c>
      <c r="L6666" s="1" t="s">
        <v>22750</v>
      </c>
      <c r="M6666" s="1" t="str">
        <f t="shared" si="418"/>
        <v>854071</v>
      </c>
      <c r="N6666" s="1" t="str">
        <f t="shared" si="419"/>
        <v>INSERT INTO tmis_commodity(name, description, hs_code, level, status_id, created_at, updated_at) VALUES('--Magnetrons','--Magnetrons','854071',2,1,'2012-06-01','2012-06-01')</v>
      </c>
    </row>
    <row r="6667" spans="1:14">
      <c r="A6667" s="1">
        <v>6581</v>
      </c>
      <c r="B6667" s="2" t="s">
        <v>15059</v>
      </c>
      <c r="C6667" s="2" t="s">
        <v>20</v>
      </c>
      <c r="D6667" s="2" t="s">
        <v>21</v>
      </c>
      <c r="E6667" s="2" t="s">
        <v>16</v>
      </c>
      <c r="F6667" s="2" t="s">
        <v>851</v>
      </c>
      <c r="G6667" s="2" t="s">
        <v>858</v>
      </c>
      <c r="H6667" s="2" t="s">
        <v>18</v>
      </c>
      <c r="I6667" s="1" t="str">
        <f t="shared" si="416"/>
        <v>85407900</v>
      </c>
      <c r="J6667" s="2" t="s">
        <v>22751</v>
      </c>
      <c r="K6667" s="1" t="str">
        <f t="shared" si="417"/>
        <v>85407900</v>
      </c>
      <c r="L6667" s="1" t="s">
        <v>22751</v>
      </c>
      <c r="M6667" s="1" t="str">
        <f t="shared" si="418"/>
        <v>854079</v>
      </c>
      <c r="N6667" s="1" t="str">
        <f t="shared" si="419"/>
        <v>INSERT INTO tmis_commodity(name, description, hs_code, level, status_id, created_at, updated_at) VALUES('--Other','--Other','854079',2,1,'2012-06-01','2012-06-01')</v>
      </c>
    </row>
    <row r="6668" spans="1:14">
      <c r="A6668" s="1">
        <v>6582</v>
      </c>
      <c r="B6668" s="2" t="s">
        <v>10</v>
      </c>
      <c r="C6668" s="2" t="s">
        <v>15060</v>
      </c>
      <c r="D6668" s="2" t="s">
        <v>15061</v>
      </c>
      <c r="E6668" s="2" t="s">
        <v>10</v>
      </c>
      <c r="F6668" s="2" t="s">
        <v>10</v>
      </c>
      <c r="G6668" s="2" t="s">
        <v>10</v>
      </c>
      <c r="I6668" s="1" t="str">
        <f t="shared" si="416"/>
        <v xml:space="preserve"> </v>
      </c>
      <c r="J6668" s="2" t="s">
        <v>10</v>
      </c>
      <c r="K6668" s="1" t="str">
        <f t="shared" si="417"/>
        <v xml:space="preserve"> </v>
      </c>
      <c r="L6668" s="1" t="s">
        <v>10</v>
      </c>
      <c r="M6668" s="1" t="str">
        <f t="shared" si="418"/>
        <v xml:space="preserve"> </v>
      </c>
      <c r="N6668" s="1" t="str">
        <f t="shared" si="419"/>
        <v>INSERT INTO tmis_commodity(name, description, hs_code, level, status_id, created_at, updated_at) VALUES('-Other valves and tubes :','-Other valves and tubes :',' ',3,1,'2012-06-01','2012-06-01')</v>
      </c>
    </row>
    <row r="6669" spans="1:14">
      <c r="A6669" s="1">
        <v>6583</v>
      </c>
      <c r="B6669" s="2" t="s">
        <v>15062</v>
      </c>
      <c r="C6669" s="2" t="s">
        <v>15063</v>
      </c>
      <c r="D6669" s="2" t="s">
        <v>15064</v>
      </c>
      <c r="E6669" s="2" t="s">
        <v>16</v>
      </c>
      <c r="F6669" s="2" t="s">
        <v>851</v>
      </c>
      <c r="G6669" s="2" t="s">
        <v>858</v>
      </c>
      <c r="H6669" s="2" t="s">
        <v>18</v>
      </c>
      <c r="I6669" s="1" t="str">
        <f t="shared" si="416"/>
        <v>85408100</v>
      </c>
      <c r="J6669" s="2" t="s">
        <v>22752</v>
      </c>
      <c r="K6669" s="1" t="str">
        <f t="shared" si="417"/>
        <v>85408100</v>
      </c>
      <c r="L6669" s="1" t="s">
        <v>22752</v>
      </c>
      <c r="M6669" s="1" t="str">
        <f t="shared" si="418"/>
        <v>854081</v>
      </c>
      <c r="N6669" s="1" t="str">
        <f t="shared" si="419"/>
        <v>INSERT INTO tmis_commodity(name, description, hs_code, level, status_id, created_at, updated_at) VALUES('--Receiver or amplifier valves and tubes','--Receiver or amplifier valves and tubes','854081',2,1,'2012-06-01','2012-06-01')</v>
      </c>
    </row>
    <row r="6670" spans="1:14">
      <c r="A6670" s="1">
        <v>6584</v>
      </c>
      <c r="B6670" s="2" t="s">
        <v>15065</v>
      </c>
      <c r="C6670" s="2" t="s">
        <v>20</v>
      </c>
      <c r="D6670" s="2" t="s">
        <v>21</v>
      </c>
      <c r="E6670" s="2" t="s">
        <v>16</v>
      </c>
      <c r="F6670" s="2" t="s">
        <v>851</v>
      </c>
      <c r="G6670" s="2" t="s">
        <v>858</v>
      </c>
      <c r="H6670" s="2" t="s">
        <v>18</v>
      </c>
      <c r="I6670" s="1" t="str">
        <f t="shared" si="416"/>
        <v>85408900</v>
      </c>
      <c r="J6670" s="2" t="s">
        <v>22753</v>
      </c>
      <c r="K6670" s="1" t="str">
        <f t="shared" si="417"/>
        <v>85408900</v>
      </c>
      <c r="L6670" s="1" t="s">
        <v>22753</v>
      </c>
      <c r="M6670" s="1" t="str">
        <f t="shared" si="418"/>
        <v>854089</v>
      </c>
      <c r="N6670" s="1" t="str">
        <f t="shared" si="419"/>
        <v>INSERT INTO tmis_commodity(name, description, hs_code, level, status_id, created_at, updated_at) VALUES('--Other','--Other','854089',2,1,'2012-06-01','2012-06-01')</v>
      </c>
    </row>
    <row r="6671" spans="1:14">
      <c r="A6671" s="1">
        <v>6585</v>
      </c>
      <c r="B6671" s="2" t="s">
        <v>10</v>
      </c>
      <c r="C6671" s="2" t="s">
        <v>12870</v>
      </c>
      <c r="D6671" s="2" t="s">
        <v>15066</v>
      </c>
      <c r="E6671" s="2" t="s">
        <v>10</v>
      </c>
      <c r="F6671" s="2" t="s">
        <v>10</v>
      </c>
      <c r="G6671" s="2" t="s">
        <v>10</v>
      </c>
      <c r="I6671" s="1" t="str">
        <f t="shared" si="416"/>
        <v xml:space="preserve"> </v>
      </c>
      <c r="J6671" s="2" t="s">
        <v>10</v>
      </c>
      <c r="K6671" s="1" t="str">
        <f t="shared" si="417"/>
        <v xml:space="preserve"> </v>
      </c>
      <c r="L6671" s="1" t="s">
        <v>10</v>
      </c>
      <c r="M6671" s="1" t="str">
        <f t="shared" si="418"/>
        <v xml:space="preserve"> </v>
      </c>
      <c r="N6671" s="1" t="str">
        <f t="shared" si="419"/>
        <v>INSERT INTO tmis_commodity(name, description, hs_code, level, status_id, created_at, updated_at) VALUES('-Parts :','-Parts :',' ',3,1,'2012-06-01','2012-06-01')</v>
      </c>
    </row>
    <row r="6672" spans="1:14">
      <c r="A6672" s="1">
        <v>6586</v>
      </c>
      <c r="B6672" s="2" t="s">
        <v>15067</v>
      </c>
      <c r="C6672" s="2" t="s">
        <v>15068</v>
      </c>
      <c r="D6672" s="2" t="s">
        <v>15069</v>
      </c>
      <c r="E6672" s="2" t="s">
        <v>135</v>
      </c>
      <c r="F6672" s="2" t="s">
        <v>73</v>
      </c>
      <c r="G6672" s="2" t="s">
        <v>73</v>
      </c>
      <c r="H6672" s="2" t="s">
        <v>5515</v>
      </c>
      <c r="I6672" s="1" t="str">
        <f t="shared" si="416"/>
        <v>85409100</v>
      </c>
      <c r="J6672" s="2" t="s">
        <v>22754</v>
      </c>
      <c r="K6672" s="1" t="str">
        <f t="shared" si="417"/>
        <v>85409100</v>
      </c>
      <c r="L6672" s="1" t="s">
        <v>22754</v>
      </c>
      <c r="M6672" s="1" t="str">
        <f t="shared" si="418"/>
        <v>854091</v>
      </c>
      <c r="N6672" s="1" t="str">
        <f t="shared" si="419"/>
        <v>INSERT INTO tmis_commodity(name, description, hs_code, level, status_id, created_at, updated_at) VALUES('--Of cathode-ray tubes','--Of cathode-ray tubes','854091',2,1,'2012-06-01','2012-06-01')</v>
      </c>
    </row>
    <row r="6673" spans="1:14">
      <c r="A6673" s="1">
        <v>6587</v>
      </c>
      <c r="B6673" s="2" t="s">
        <v>15070</v>
      </c>
      <c r="C6673" s="2" t="s">
        <v>20</v>
      </c>
      <c r="D6673" s="2" t="s">
        <v>21</v>
      </c>
      <c r="E6673" s="2" t="s">
        <v>135</v>
      </c>
      <c r="F6673" s="2" t="s">
        <v>73</v>
      </c>
      <c r="G6673" s="2" t="s">
        <v>73</v>
      </c>
      <c r="H6673" s="2" t="s">
        <v>5515</v>
      </c>
      <c r="I6673" s="1" t="str">
        <f t="shared" si="416"/>
        <v>85409900</v>
      </c>
      <c r="J6673" s="2" t="s">
        <v>22755</v>
      </c>
      <c r="K6673" s="1" t="str">
        <f t="shared" si="417"/>
        <v>85409900</v>
      </c>
      <c r="L6673" s="1" t="s">
        <v>22755</v>
      </c>
      <c r="M6673" s="1" t="str">
        <f t="shared" si="418"/>
        <v>854099</v>
      </c>
      <c r="N6673" s="1" t="str">
        <f t="shared" si="419"/>
        <v>INSERT INTO tmis_commodity(name, description, hs_code, level, status_id, created_at, updated_at) VALUES('--Other','--Other','854099',2,1,'2012-06-01','2012-06-01')</v>
      </c>
    </row>
    <row r="6674" spans="1:14">
      <c r="A6674" s="1">
        <v>6588</v>
      </c>
      <c r="B6674" s="2" t="s">
        <v>15071</v>
      </c>
      <c r="C6674" s="2" t="s">
        <v>15072</v>
      </c>
      <c r="D6674" s="2" t="s">
        <v>15073</v>
      </c>
      <c r="E6674" s="2" t="s">
        <v>10</v>
      </c>
      <c r="F6674" s="2" t="s">
        <v>10</v>
      </c>
      <c r="G6674" s="2" t="s">
        <v>10</v>
      </c>
      <c r="I6674" s="1" t="str">
        <f t="shared" si="416"/>
        <v>8541</v>
      </c>
      <c r="J6674" s="2" t="s">
        <v>22756</v>
      </c>
      <c r="K6674" s="1" t="str">
        <f t="shared" si="417"/>
        <v>8541</v>
      </c>
      <c r="L6674" s="1" t="s">
        <v>22756</v>
      </c>
      <c r="M6674" s="1" t="str">
        <f t="shared" si="418"/>
        <v>8541</v>
      </c>
      <c r="N6674" s="1" t="str">
        <f t="shared" si="419"/>
        <v>INSERT INTO tmis_commodity(name, description, hs_code, level, status_id, created_at, updated_at) VALUES('Diodes, transistors and similar semiconductor devices; photosensitive semiconductor devices, including photovoltaic cells whether or not assembled in modules or made up into panels; light emitting dio','Diodes, transistors and similar semiconductor devices; photosensitive semiconductor devices, including photovoltaic cells whether or not assembled in modules or made up into panels; light emitting diodes; mounted piezo-electric crystals.','8541',1,1,'2012-06-01','2012-06-01')</v>
      </c>
    </row>
    <row r="6675" spans="1:14">
      <c r="A6675" s="1">
        <v>6589</v>
      </c>
      <c r="B6675" s="2" t="s">
        <v>15074</v>
      </c>
      <c r="C6675" s="2" t="s">
        <v>15075</v>
      </c>
      <c r="D6675" s="2" t="s">
        <v>15076</v>
      </c>
      <c r="E6675" s="2" t="s">
        <v>16</v>
      </c>
      <c r="F6675" s="2" t="s">
        <v>851</v>
      </c>
      <c r="G6675" s="2" t="s">
        <v>858</v>
      </c>
      <c r="H6675" s="2" t="s">
        <v>18</v>
      </c>
      <c r="I6675" s="1" t="str">
        <f t="shared" si="416"/>
        <v>85411000</v>
      </c>
      <c r="J6675" s="2" t="s">
        <v>22757</v>
      </c>
      <c r="K6675" s="1" t="str">
        <f t="shared" si="417"/>
        <v>85411000</v>
      </c>
      <c r="L6675" s="1" t="s">
        <v>22757</v>
      </c>
      <c r="M6675" s="1" t="str">
        <f t="shared" si="418"/>
        <v>854110</v>
      </c>
      <c r="N6675" s="1" t="str">
        <f t="shared" si="419"/>
        <v>INSERT INTO tmis_commodity(name, description, hs_code, level, status_id, created_at, updated_at) VALUES('-Diodes, other than photosensitive or light emitting diodes','-Diodes, other than photosensitive or light emitting diodes','854110',2,1,'2012-06-01','2012-06-01')</v>
      </c>
    </row>
    <row r="6676" spans="1:14">
      <c r="A6676" s="1">
        <v>6590</v>
      </c>
      <c r="B6676" s="2" t="s">
        <v>10</v>
      </c>
      <c r="C6676" s="2" t="s">
        <v>15077</v>
      </c>
      <c r="D6676" s="2" t="s">
        <v>15078</v>
      </c>
      <c r="E6676" s="2" t="s">
        <v>10</v>
      </c>
      <c r="F6676" s="2" t="s">
        <v>10</v>
      </c>
      <c r="G6676" s="2" t="s">
        <v>10</v>
      </c>
      <c r="I6676" s="1" t="str">
        <f t="shared" si="416"/>
        <v xml:space="preserve"> </v>
      </c>
      <c r="J6676" s="2" t="s">
        <v>10</v>
      </c>
      <c r="K6676" s="1" t="str">
        <f t="shared" si="417"/>
        <v xml:space="preserve"> </v>
      </c>
      <c r="L6676" s="1" t="s">
        <v>10</v>
      </c>
      <c r="M6676" s="1" t="str">
        <f t="shared" si="418"/>
        <v xml:space="preserve"> </v>
      </c>
      <c r="N6676" s="1" t="str">
        <f t="shared" si="419"/>
        <v>INSERT INTO tmis_commodity(name, description, hs_code, level, status_id, created_at, updated_at) VALUES('-Transistors, other than photosensitive transistors :','-Transistors, other than photosensitive transistors :',' ',3,1,'2012-06-01','2012-06-01')</v>
      </c>
    </row>
    <row r="6677" spans="1:14">
      <c r="A6677" s="1">
        <v>6591</v>
      </c>
      <c r="B6677" s="2" t="s">
        <v>15079</v>
      </c>
      <c r="C6677" s="2" t="s">
        <v>15080</v>
      </c>
      <c r="D6677" s="2" t="s">
        <v>15081</v>
      </c>
      <c r="E6677" s="2" t="s">
        <v>16</v>
      </c>
      <c r="F6677" s="2" t="s">
        <v>851</v>
      </c>
      <c r="G6677" s="2" t="s">
        <v>858</v>
      </c>
      <c r="H6677" s="2" t="s">
        <v>18</v>
      </c>
      <c r="I6677" s="1" t="str">
        <f t="shared" si="416"/>
        <v>85412100</v>
      </c>
      <c r="J6677" s="2" t="s">
        <v>22758</v>
      </c>
      <c r="K6677" s="1" t="str">
        <f t="shared" si="417"/>
        <v>85412100</v>
      </c>
      <c r="L6677" s="1" t="s">
        <v>22758</v>
      </c>
      <c r="M6677" s="1" t="str">
        <f t="shared" si="418"/>
        <v>854121</v>
      </c>
      <c r="N6677" s="1" t="str">
        <f t="shared" si="419"/>
        <v>INSERT INTO tmis_commodity(name, description, hs_code, level, status_id, created_at, updated_at) VALUES('--With a dissipation rate of less than 1 W','--With a dissipation rate of less than 1 W','854121',2,1,'2012-06-01','2012-06-01')</v>
      </c>
    </row>
    <row r="6678" spans="1:14">
      <c r="A6678" s="1">
        <v>6592</v>
      </c>
      <c r="B6678" s="2" t="s">
        <v>15082</v>
      </c>
      <c r="C6678" s="2" t="s">
        <v>20</v>
      </c>
      <c r="D6678" s="2" t="s">
        <v>21</v>
      </c>
      <c r="E6678" s="2" t="s">
        <v>16</v>
      </c>
      <c r="F6678" s="2" t="s">
        <v>851</v>
      </c>
      <c r="G6678" s="2" t="s">
        <v>858</v>
      </c>
      <c r="H6678" s="2" t="s">
        <v>18</v>
      </c>
      <c r="I6678" s="1" t="str">
        <f t="shared" si="416"/>
        <v>85412900</v>
      </c>
      <c r="J6678" s="2" t="s">
        <v>22759</v>
      </c>
      <c r="K6678" s="1" t="str">
        <f t="shared" si="417"/>
        <v>85412900</v>
      </c>
      <c r="L6678" s="1" t="s">
        <v>22759</v>
      </c>
      <c r="M6678" s="1" t="str">
        <f t="shared" si="418"/>
        <v>854129</v>
      </c>
      <c r="N6678" s="1" t="str">
        <f t="shared" si="419"/>
        <v>INSERT INTO tmis_commodity(name, description, hs_code, level, status_id, created_at, updated_at) VALUES('--Other','--Other','854129',2,1,'2012-06-01','2012-06-01')</v>
      </c>
    </row>
    <row r="6679" spans="1:14">
      <c r="A6679" s="1">
        <v>6593</v>
      </c>
      <c r="B6679" s="2" t="s">
        <v>15083</v>
      </c>
      <c r="C6679" s="2" t="s">
        <v>15084</v>
      </c>
      <c r="D6679" s="2" t="s">
        <v>15085</v>
      </c>
      <c r="E6679" s="2" t="s">
        <v>16</v>
      </c>
      <c r="F6679" s="2" t="s">
        <v>851</v>
      </c>
      <c r="G6679" s="2" t="s">
        <v>858</v>
      </c>
      <c r="H6679" s="2" t="s">
        <v>18</v>
      </c>
      <c r="I6679" s="1" t="str">
        <f t="shared" si="416"/>
        <v>85413000</v>
      </c>
      <c r="J6679" s="2" t="s">
        <v>22760</v>
      </c>
      <c r="K6679" s="1" t="str">
        <f t="shared" si="417"/>
        <v>85413000</v>
      </c>
      <c r="L6679" s="1" t="s">
        <v>22760</v>
      </c>
      <c r="M6679" s="1" t="str">
        <f t="shared" si="418"/>
        <v>854130</v>
      </c>
      <c r="N6679" s="1" t="str">
        <f t="shared" si="419"/>
        <v>INSERT INTO tmis_commodity(name, description, hs_code, level, status_id, created_at, updated_at) VALUES('-Thyristors, diacs and triacs, other than photosensitive devices','-Thyristors, diacs and triacs, other than photosensitive devices','854130',2,1,'2012-06-01','2012-06-01')</v>
      </c>
    </row>
    <row r="6680" spans="1:14">
      <c r="A6680" s="1">
        <v>6594</v>
      </c>
      <c r="B6680" s="2" t="s">
        <v>15086</v>
      </c>
      <c r="C6680" s="2" t="s">
        <v>15087</v>
      </c>
      <c r="D6680" s="2" t="s">
        <v>15088</v>
      </c>
      <c r="E6680" s="2" t="s">
        <v>16</v>
      </c>
      <c r="F6680" s="2" t="s">
        <v>851</v>
      </c>
      <c r="G6680" s="2" t="s">
        <v>858</v>
      </c>
      <c r="H6680" s="2" t="s">
        <v>18</v>
      </c>
      <c r="I6680" s="1" t="str">
        <f t="shared" si="416"/>
        <v>85414000</v>
      </c>
      <c r="J6680" s="2" t="s">
        <v>22761</v>
      </c>
      <c r="K6680" s="1" t="str">
        <f t="shared" si="417"/>
        <v>85414000</v>
      </c>
      <c r="L6680" s="1" t="s">
        <v>22761</v>
      </c>
      <c r="M6680" s="1" t="str">
        <f t="shared" si="418"/>
        <v>854140</v>
      </c>
      <c r="N6680" s="1" t="str">
        <f t="shared" si="419"/>
        <v>INSERT INTO tmis_commodity(name, description, hs_code, level, status_id, created_at, updated_at) VALUES('-Photosensitive semiconductor devices, including photovoltaic cells whether or not assembled in modules or made up into panels; light emitting diodes','-Photosensitive semiconductor devices, including photovoltaic cells whether or not assembled in modules or made up into panels; light emitting diodes','854140',2,1,'2012-06-01','2012-06-01')</v>
      </c>
    </row>
    <row r="6681" spans="1:14">
      <c r="A6681" s="1">
        <v>6595</v>
      </c>
      <c r="B6681" s="2" t="s">
        <v>15089</v>
      </c>
      <c r="C6681" s="2" t="s">
        <v>15090</v>
      </c>
      <c r="D6681" s="2" t="s">
        <v>15091</v>
      </c>
      <c r="E6681" s="2" t="s">
        <v>16</v>
      </c>
      <c r="F6681" s="2" t="s">
        <v>851</v>
      </c>
      <c r="G6681" s="2" t="s">
        <v>858</v>
      </c>
      <c r="H6681" s="2" t="s">
        <v>18</v>
      </c>
      <c r="I6681" s="1" t="str">
        <f t="shared" si="416"/>
        <v>85415000</v>
      </c>
      <c r="J6681" s="2" t="s">
        <v>22762</v>
      </c>
      <c r="K6681" s="1" t="str">
        <f t="shared" si="417"/>
        <v>85415000</v>
      </c>
      <c r="L6681" s="1" t="s">
        <v>22762</v>
      </c>
      <c r="M6681" s="1" t="str">
        <f t="shared" si="418"/>
        <v>854150</v>
      </c>
      <c r="N6681" s="1" t="str">
        <f t="shared" si="419"/>
        <v>INSERT INTO tmis_commodity(name, description, hs_code, level, status_id, created_at, updated_at) VALUES('-Other semiconductor devices','-Other semiconductor devices','854150',2,1,'2012-06-01','2012-06-01')</v>
      </c>
    </row>
    <row r="6682" spans="1:14">
      <c r="A6682" s="1">
        <v>6596</v>
      </c>
      <c r="B6682" s="2" t="s">
        <v>15092</v>
      </c>
      <c r="C6682" s="2" t="s">
        <v>15093</v>
      </c>
      <c r="D6682" s="2" t="s">
        <v>15094</v>
      </c>
      <c r="E6682" s="2" t="s">
        <v>16</v>
      </c>
      <c r="F6682" s="2" t="s">
        <v>851</v>
      </c>
      <c r="G6682" s="2" t="s">
        <v>858</v>
      </c>
      <c r="H6682" s="2" t="s">
        <v>18</v>
      </c>
      <c r="I6682" s="1" t="str">
        <f t="shared" si="416"/>
        <v>85416000</v>
      </c>
      <c r="J6682" s="2" t="s">
        <v>22763</v>
      </c>
      <c r="K6682" s="1" t="str">
        <f t="shared" si="417"/>
        <v>85416000</v>
      </c>
      <c r="L6682" s="1" t="s">
        <v>22763</v>
      </c>
      <c r="M6682" s="1" t="str">
        <f t="shared" si="418"/>
        <v>854160</v>
      </c>
      <c r="N6682" s="1" t="str">
        <f t="shared" si="419"/>
        <v>INSERT INTO tmis_commodity(name, description, hs_code, level, status_id, created_at, updated_at) VALUES('-Mounted piezo-electric crystals','-Mounted piezo-electric crystals','854160',2,1,'2012-06-01','2012-06-01')</v>
      </c>
    </row>
    <row r="6683" spans="1:14">
      <c r="A6683" s="1">
        <v>6597</v>
      </c>
      <c r="B6683" s="2" t="s">
        <v>15095</v>
      </c>
      <c r="C6683" s="2" t="s">
        <v>9648</v>
      </c>
      <c r="D6683" s="2" t="s">
        <v>14452</v>
      </c>
      <c r="E6683" s="2" t="s">
        <v>135</v>
      </c>
      <c r="F6683" s="2" t="s">
        <v>73</v>
      </c>
      <c r="G6683" s="2" t="s">
        <v>73</v>
      </c>
      <c r="H6683" s="2" t="s">
        <v>5515</v>
      </c>
      <c r="I6683" s="1" t="str">
        <f t="shared" si="416"/>
        <v>85419000</v>
      </c>
      <c r="J6683" s="2" t="s">
        <v>22764</v>
      </c>
      <c r="K6683" s="1" t="str">
        <f t="shared" si="417"/>
        <v>85419000</v>
      </c>
      <c r="L6683" s="1" t="s">
        <v>22764</v>
      </c>
      <c r="M6683" s="1" t="str">
        <f t="shared" si="418"/>
        <v>854190</v>
      </c>
      <c r="N6683" s="1" t="str">
        <f t="shared" si="419"/>
        <v>INSERT INTO tmis_commodity(name, description, hs_code, level, status_id, created_at, updated_at) VALUES('-Parts','-Parts','854190',2,1,'2012-06-01','2012-06-01')</v>
      </c>
    </row>
    <row r="6684" spans="1:14">
      <c r="A6684" s="1">
        <v>6598</v>
      </c>
      <c r="B6684" s="2" t="s">
        <v>15096</v>
      </c>
      <c r="C6684" s="2" t="s">
        <v>15097</v>
      </c>
      <c r="D6684" s="2" t="s">
        <v>15098</v>
      </c>
      <c r="E6684" s="2" t="s">
        <v>10</v>
      </c>
      <c r="F6684" s="2" t="s">
        <v>10</v>
      </c>
      <c r="G6684" s="2" t="s">
        <v>10</v>
      </c>
      <c r="I6684" s="1" t="str">
        <f t="shared" si="416"/>
        <v>8542</v>
      </c>
      <c r="J6684" s="2" t="s">
        <v>22765</v>
      </c>
      <c r="K6684" s="1" t="str">
        <f t="shared" si="417"/>
        <v>8542</v>
      </c>
      <c r="L6684" s="1" t="s">
        <v>22765</v>
      </c>
      <c r="M6684" s="1" t="str">
        <f t="shared" si="418"/>
        <v>8542</v>
      </c>
      <c r="N6684" s="1" t="str">
        <f t="shared" si="419"/>
        <v>INSERT INTO tmis_commodity(name, description, hs_code, level, status_id, created_at, updated_at) VALUES('Electronic integrated circuits.','Electronic integrated circuits.','8542',1,1,'2012-06-01','2012-06-01')</v>
      </c>
    </row>
    <row r="6685" spans="1:14">
      <c r="A6685" s="1">
        <v>6599</v>
      </c>
      <c r="B6685" s="2" t="s">
        <v>10</v>
      </c>
      <c r="C6685" s="2" t="s">
        <v>15099</v>
      </c>
      <c r="D6685" s="2" t="s">
        <v>15100</v>
      </c>
      <c r="E6685" s="2" t="s">
        <v>10</v>
      </c>
      <c r="F6685" s="2" t="s">
        <v>10</v>
      </c>
      <c r="G6685" s="2" t="s">
        <v>10</v>
      </c>
      <c r="I6685" s="1" t="str">
        <f t="shared" si="416"/>
        <v xml:space="preserve"> </v>
      </c>
      <c r="J6685" s="2" t="s">
        <v>10</v>
      </c>
      <c r="K6685" s="1" t="str">
        <f t="shared" si="417"/>
        <v xml:space="preserve"> </v>
      </c>
      <c r="L6685" s="1" t="s">
        <v>10</v>
      </c>
      <c r="M6685" s="1" t="str">
        <f t="shared" si="418"/>
        <v xml:space="preserve"> </v>
      </c>
      <c r="N6685" s="1" t="str">
        <f t="shared" si="419"/>
        <v>INSERT INTO tmis_commodity(name, description, hs_code, level, status_id, created_at, updated_at) VALUES('-Electronic integrated circuits :','-Electronic integrated circuits :',' ',3,1,'2012-06-01','2012-06-01')</v>
      </c>
    </row>
    <row r="6686" spans="1:14">
      <c r="A6686" s="1">
        <v>6600</v>
      </c>
      <c r="B6686" s="2" t="s">
        <v>15101</v>
      </c>
      <c r="C6686" s="2" t="s">
        <v>15102</v>
      </c>
      <c r="D6686" s="2" t="s">
        <v>15103</v>
      </c>
      <c r="E6686" s="2" t="s">
        <v>16</v>
      </c>
      <c r="F6686" s="2" t="s">
        <v>73</v>
      </c>
      <c r="G6686" s="2" t="s">
        <v>73</v>
      </c>
      <c r="H6686" s="2" t="s">
        <v>18</v>
      </c>
      <c r="I6686" s="1" t="str">
        <f t="shared" si="416"/>
        <v>85423100</v>
      </c>
      <c r="J6686" s="2" t="s">
        <v>22766</v>
      </c>
      <c r="K6686" s="1" t="str">
        <f t="shared" si="417"/>
        <v>85423100</v>
      </c>
      <c r="L6686" s="1" t="s">
        <v>22766</v>
      </c>
      <c r="M6686" s="1" t="str">
        <f t="shared" si="418"/>
        <v>854231</v>
      </c>
      <c r="N6686" s="1" t="str">
        <f t="shared" si="419"/>
        <v>INSERT INTO tmis_commodity(name, description, hs_code, level, status_id, created_at, updated_at) VALUES('--Processors and controllers, whether or not combined with memories, converters, logic circuits, amplifiers, clock and timing circuits, or other circuits','--Processors and controllers, whether or not combined with memories, converters, logic circuits, amplifiers, clock and timing circuits, or other circuits','854231',2,1,'2012-06-01','2012-06-01')</v>
      </c>
    </row>
    <row r="6687" spans="1:14">
      <c r="A6687" s="1">
        <v>6601</v>
      </c>
      <c r="B6687" s="2" t="s">
        <v>15104</v>
      </c>
      <c r="C6687" s="2" t="s">
        <v>15105</v>
      </c>
      <c r="D6687" s="2" t="s">
        <v>15106</v>
      </c>
      <c r="E6687" s="2" t="s">
        <v>16</v>
      </c>
      <c r="F6687" s="2" t="s">
        <v>73</v>
      </c>
      <c r="G6687" s="2" t="s">
        <v>73</v>
      </c>
      <c r="H6687" s="2" t="s">
        <v>18</v>
      </c>
      <c r="I6687" s="1" t="str">
        <f t="shared" si="416"/>
        <v>85423200</v>
      </c>
      <c r="J6687" s="2" t="s">
        <v>22767</v>
      </c>
      <c r="K6687" s="1" t="str">
        <f t="shared" si="417"/>
        <v>85423200</v>
      </c>
      <c r="L6687" s="1" t="s">
        <v>22767</v>
      </c>
      <c r="M6687" s="1" t="str">
        <f t="shared" si="418"/>
        <v>854232</v>
      </c>
      <c r="N6687" s="1" t="str">
        <f t="shared" si="419"/>
        <v>INSERT INTO tmis_commodity(name, description, hs_code, level, status_id, created_at, updated_at) VALUES('--Memories','--Memories','854232',2,1,'2012-06-01','2012-06-01')</v>
      </c>
    </row>
    <row r="6688" spans="1:14">
      <c r="A6688" s="1">
        <v>6602</v>
      </c>
      <c r="B6688" s="2" t="s">
        <v>15107</v>
      </c>
      <c r="C6688" s="2" t="s">
        <v>15108</v>
      </c>
      <c r="D6688" s="2" t="s">
        <v>15109</v>
      </c>
      <c r="E6688" s="2" t="s">
        <v>16</v>
      </c>
      <c r="F6688" s="2" t="s">
        <v>73</v>
      </c>
      <c r="G6688" s="2" t="s">
        <v>73</v>
      </c>
      <c r="H6688" s="2" t="s">
        <v>18</v>
      </c>
      <c r="I6688" s="1" t="str">
        <f t="shared" si="416"/>
        <v>85423300</v>
      </c>
      <c r="J6688" s="2" t="s">
        <v>22768</v>
      </c>
      <c r="K6688" s="1" t="str">
        <f t="shared" si="417"/>
        <v>85423300</v>
      </c>
      <c r="L6688" s="1" t="s">
        <v>22768</v>
      </c>
      <c r="M6688" s="1" t="str">
        <f t="shared" si="418"/>
        <v>854233</v>
      </c>
      <c r="N6688" s="1" t="str">
        <f t="shared" si="419"/>
        <v>INSERT INTO tmis_commodity(name, description, hs_code, level, status_id, created_at, updated_at) VALUES('--Amplifiers','--Amplifiers','854233',2,1,'2012-06-01','2012-06-01')</v>
      </c>
    </row>
    <row r="6689" spans="1:14">
      <c r="A6689" s="1">
        <v>6603</v>
      </c>
      <c r="B6689" s="2" t="s">
        <v>15110</v>
      </c>
      <c r="C6689" s="2" t="s">
        <v>20</v>
      </c>
      <c r="D6689" s="2" t="s">
        <v>21</v>
      </c>
      <c r="E6689" s="2" t="s">
        <v>16</v>
      </c>
      <c r="F6689" s="2" t="s">
        <v>73</v>
      </c>
      <c r="G6689" s="2" t="s">
        <v>73</v>
      </c>
      <c r="H6689" s="2" t="s">
        <v>18</v>
      </c>
      <c r="I6689" s="1" t="str">
        <f t="shared" si="416"/>
        <v>85423900</v>
      </c>
      <c r="J6689" s="2" t="s">
        <v>22769</v>
      </c>
      <c r="K6689" s="1" t="str">
        <f t="shared" si="417"/>
        <v>85423900</v>
      </c>
      <c r="L6689" s="1" t="s">
        <v>22769</v>
      </c>
      <c r="M6689" s="1" t="str">
        <f t="shared" si="418"/>
        <v>854239</v>
      </c>
      <c r="N6689" s="1" t="str">
        <f t="shared" si="419"/>
        <v>INSERT INTO tmis_commodity(name, description, hs_code, level, status_id, created_at, updated_at) VALUES('--Other','--Other','854239',2,1,'2012-06-01','2012-06-01')</v>
      </c>
    </row>
    <row r="6690" spans="1:14">
      <c r="A6690" s="1">
        <v>6604</v>
      </c>
      <c r="B6690" s="2" t="s">
        <v>15111</v>
      </c>
      <c r="C6690" s="2" t="s">
        <v>9648</v>
      </c>
      <c r="D6690" s="2" t="s">
        <v>14452</v>
      </c>
      <c r="E6690" s="2" t="s">
        <v>135</v>
      </c>
      <c r="F6690" s="2" t="s">
        <v>73</v>
      </c>
      <c r="G6690" s="2" t="s">
        <v>73</v>
      </c>
      <c r="H6690" s="2" t="s">
        <v>5515</v>
      </c>
      <c r="I6690" s="1" t="str">
        <f t="shared" si="416"/>
        <v>85429000</v>
      </c>
      <c r="J6690" s="2" t="s">
        <v>22770</v>
      </c>
      <c r="K6690" s="1" t="str">
        <f t="shared" si="417"/>
        <v>85429000</v>
      </c>
      <c r="L6690" s="1" t="s">
        <v>22770</v>
      </c>
      <c r="M6690" s="1" t="str">
        <f t="shared" si="418"/>
        <v>854290</v>
      </c>
      <c r="N6690" s="1" t="str">
        <f t="shared" si="419"/>
        <v>INSERT INTO tmis_commodity(name, description, hs_code, level, status_id, created_at, updated_at) VALUES('-Parts','-Parts','854290',2,1,'2012-06-01','2012-06-01')</v>
      </c>
    </row>
    <row r="6691" spans="1:14">
      <c r="A6691" s="1">
        <v>6605</v>
      </c>
      <c r="B6691" s="2" t="s">
        <v>15112</v>
      </c>
      <c r="C6691" s="2" t="s">
        <v>15113</v>
      </c>
      <c r="D6691" s="2" t="s">
        <v>15114</v>
      </c>
      <c r="E6691" s="2" t="s">
        <v>10</v>
      </c>
      <c r="F6691" s="2" t="s">
        <v>10</v>
      </c>
      <c r="G6691" s="2" t="s">
        <v>10</v>
      </c>
      <c r="I6691" s="1" t="str">
        <f t="shared" si="416"/>
        <v>8543</v>
      </c>
      <c r="J6691" s="2" t="s">
        <v>22771</v>
      </c>
      <c r="K6691" s="1" t="str">
        <f t="shared" si="417"/>
        <v>8543</v>
      </c>
      <c r="L6691" s="1" t="s">
        <v>22771</v>
      </c>
      <c r="M6691" s="1" t="str">
        <f t="shared" si="418"/>
        <v>8543</v>
      </c>
      <c r="N6691" s="1" t="str">
        <f t="shared" si="419"/>
        <v>INSERT INTO tmis_commodity(name, description, hs_code, level, status_id, created_at, updated_at) VALUES('Electrical machines and apparatus, having individual functions, not specified or included elsewhere in this Chapter.','Electrical machines and apparatus, having individual functions, not specified or included elsewhere in this Chapter.','8543',1,1,'2012-06-01','2012-06-01')</v>
      </c>
    </row>
    <row r="6692" spans="1:14">
      <c r="A6692" s="1">
        <v>6606</v>
      </c>
      <c r="B6692" s="2" t="s">
        <v>15115</v>
      </c>
      <c r="C6692" s="2" t="s">
        <v>15116</v>
      </c>
      <c r="D6692" s="2" t="s">
        <v>15117</v>
      </c>
      <c r="E6692" s="2" t="s">
        <v>16</v>
      </c>
      <c r="F6692" s="2" t="s">
        <v>17</v>
      </c>
      <c r="G6692" s="2" t="s">
        <v>17</v>
      </c>
      <c r="H6692" s="2" t="s">
        <v>18</v>
      </c>
      <c r="I6692" s="1" t="str">
        <f t="shared" si="416"/>
        <v>85431000</v>
      </c>
      <c r="J6692" s="2" t="s">
        <v>22772</v>
      </c>
      <c r="K6692" s="1" t="str">
        <f t="shared" si="417"/>
        <v>85431000</v>
      </c>
      <c r="L6692" s="1" t="s">
        <v>22772</v>
      </c>
      <c r="M6692" s="1" t="str">
        <f t="shared" si="418"/>
        <v>854310</v>
      </c>
      <c r="N6692" s="1" t="str">
        <f t="shared" si="419"/>
        <v>INSERT INTO tmis_commodity(name, description, hs_code, level, status_id, created_at, updated_at) VALUES('-Particle accelerators ','-Particle accelerators ','854310',2,1,'2012-06-01','2012-06-01')</v>
      </c>
    </row>
    <row r="6693" spans="1:14">
      <c r="A6693" s="1">
        <v>6607</v>
      </c>
      <c r="B6693" s="2" t="s">
        <v>15118</v>
      </c>
      <c r="C6693" s="2" t="s">
        <v>15119</v>
      </c>
      <c r="D6693" s="2" t="s">
        <v>15120</v>
      </c>
      <c r="E6693" s="2" t="s">
        <v>16</v>
      </c>
      <c r="F6693" s="2" t="s">
        <v>851</v>
      </c>
      <c r="G6693" s="2" t="s">
        <v>858</v>
      </c>
      <c r="H6693" s="2" t="s">
        <v>18</v>
      </c>
      <c r="I6693" s="1" t="str">
        <f t="shared" si="416"/>
        <v>85432000</v>
      </c>
      <c r="J6693" s="2" t="s">
        <v>22773</v>
      </c>
      <c r="K6693" s="1" t="str">
        <f t="shared" si="417"/>
        <v>85432000</v>
      </c>
      <c r="L6693" s="1" t="s">
        <v>22773</v>
      </c>
      <c r="M6693" s="1" t="str">
        <f t="shared" si="418"/>
        <v>854320</v>
      </c>
      <c r="N6693" s="1" t="str">
        <f t="shared" si="419"/>
        <v>INSERT INTO tmis_commodity(name, description, hs_code, level, status_id, created_at, updated_at) VALUES('-Signal generators','-Signal generators','854320',2,1,'2012-06-01','2012-06-01')</v>
      </c>
    </row>
    <row r="6694" spans="1:14">
      <c r="A6694" s="1">
        <v>6608</v>
      </c>
      <c r="B6694" s="2" t="s">
        <v>15121</v>
      </c>
      <c r="C6694" s="2" t="s">
        <v>15122</v>
      </c>
      <c r="D6694" s="2" t="s">
        <v>15123</v>
      </c>
      <c r="E6694" s="2" t="s">
        <v>16</v>
      </c>
      <c r="F6694" s="2" t="s">
        <v>851</v>
      </c>
      <c r="G6694" s="2" t="s">
        <v>858</v>
      </c>
      <c r="H6694" s="2" t="s">
        <v>18</v>
      </c>
      <c r="I6694" s="1" t="str">
        <f t="shared" si="416"/>
        <v>85433000</v>
      </c>
      <c r="J6694" s="2" t="s">
        <v>22774</v>
      </c>
      <c r="K6694" s="1" t="str">
        <f t="shared" si="417"/>
        <v>85433000</v>
      </c>
      <c r="L6694" s="1" t="s">
        <v>22774</v>
      </c>
      <c r="M6694" s="1" t="str">
        <f t="shared" si="418"/>
        <v>854330</v>
      </c>
      <c r="N6694" s="1" t="str">
        <f t="shared" si="419"/>
        <v>INSERT INTO tmis_commodity(name, description, hs_code, level, status_id, created_at, updated_at) VALUES('-Machines and apparatus for electroplating, electrolysis or electrophoresis','-Machines and apparatus for electroplating, electrolysis or electrophoresis','854330',2,1,'2012-06-01','2012-06-01')</v>
      </c>
    </row>
    <row r="6695" spans="1:14">
      <c r="A6695" s="1">
        <v>6609</v>
      </c>
      <c r="B6695" s="2" t="s">
        <v>15124</v>
      </c>
      <c r="C6695" s="2" t="s">
        <v>15125</v>
      </c>
      <c r="D6695" s="2" t="s">
        <v>15126</v>
      </c>
      <c r="E6695" s="2" t="s">
        <v>16</v>
      </c>
      <c r="F6695" s="2" t="s">
        <v>851</v>
      </c>
      <c r="G6695" s="2" t="s">
        <v>858</v>
      </c>
      <c r="H6695" s="2" t="s">
        <v>18</v>
      </c>
      <c r="I6695" s="1" t="str">
        <f t="shared" si="416"/>
        <v>85437000</v>
      </c>
      <c r="J6695" s="2" t="s">
        <v>22775</v>
      </c>
      <c r="K6695" s="1" t="str">
        <f t="shared" si="417"/>
        <v>85437000</v>
      </c>
      <c r="L6695" s="1" t="s">
        <v>22775</v>
      </c>
      <c r="M6695" s="1" t="str">
        <f t="shared" si="418"/>
        <v>854370</v>
      </c>
      <c r="N6695" s="1" t="str">
        <f t="shared" si="419"/>
        <v>INSERT INTO tmis_commodity(name, description, hs_code, level, status_id, created_at, updated_at) VALUES('-Other machines and apparatus ','-Other machines and apparatus ','854370',2,1,'2012-06-01','2012-06-01')</v>
      </c>
    </row>
    <row r="6696" spans="1:14">
      <c r="A6696" s="1">
        <v>6610</v>
      </c>
      <c r="B6696" s="2" t="s">
        <v>15127</v>
      </c>
      <c r="C6696" s="2" t="s">
        <v>9648</v>
      </c>
      <c r="D6696" s="2" t="s">
        <v>27</v>
      </c>
      <c r="E6696" s="2" t="s">
        <v>135</v>
      </c>
      <c r="F6696" s="2" t="s">
        <v>73</v>
      </c>
      <c r="G6696" s="2" t="s">
        <v>73</v>
      </c>
      <c r="H6696" s="2" t="s">
        <v>5515</v>
      </c>
      <c r="I6696" s="1" t="str">
        <f t="shared" si="416"/>
        <v>85439000</v>
      </c>
      <c r="J6696" s="2" t="s">
        <v>22776</v>
      </c>
      <c r="K6696" s="1" t="str">
        <f t="shared" si="417"/>
        <v>85439000</v>
      </c>
      <c r="L6696" s="1" t="s">
        <v>22776</v>
      </c>
      <c r="M6696" s="1" t="str">
        <f t="shared" si="418"/>
        <v>854390</v>
      </c>
      <c r="N6696" s="1" t="str">
        <f t="shared" si="419"/>
        <v>INSERT INTO tmis_commodity(name, description, hs_code, level, status_id, created_at, updated_at) VALUES('-Parts','-Parts','854390',2,1,'2012-06-01','2012-06-01')</v>
      </c>
    </row>
    <row r="6697" spans="1:14">
      <c r="A6697" s="1">
        <v>6611</v>
      </c>
      <c r="B6697" s="2" t="s">
        <v>15128</v>
      </c>
      <c r="C6697" s="2" t="s">
        <v>15129</v>
      </c>
      <c r="D6697" s="2" t="s">
        <v>15130</v>
      </c>
      <c r="E6697" s="2" t="s">
        <v>10</v>
      </c>
      <c r="F6697" s="2" t="s">
        <v>10</v>
      </c>
      <c r="G6697" s="2" t="s">
        <v>10</v>
      </c>
      <c r="I6697" s="1" t="str">
        <f t="shared" si="416"/>
        <v>8544</v>
      </c>
      <c r="J6697" s="2" t="s">
        <v>22777</v>
      </c>
      <c r="K6697" s="1" t="str">
        <f t="shared" si="417"/>
        <v>8544</v>
      </c>
      <c r="L6697" s="1" t="s">
        <v>22777</v>
      </c>
      <c r="M6697" s="1" t="str">
        <f t="shared" si="418"/>
        <v>8544</v>
      </c>
      <c r="N6697" s="1" t="str">
        <f t="shared" si="419"/>
        <v>INSERT INTO tmis_commodity(name, description, hs_code, level, status_id, created_at, updated_at) VALUES('Insulated (including enamelled or anodised) wire, cable (including co-axial cable) and other insulated electric conductors, whether or not fitted with connectors; optical fibre cables, made up of indi','Insulated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connectors.','8544',1,1,'2012-06-01','2012-06-01')</v>
      </c>
    </row>
    <row r="6698" spans="1:14">
      <c r="A6698" s="1">
        <v>6612</v>
      </c>
      <c r="B6698" s="2" t="s">
        <v>10</v>
      </c>
      <c r="C6698" s="2" t="s">
        <v>15131</v>
      </c>
      <c r="D6698" s="2" t="s">
        <v>15132</v>
      </c>
      <c r="E6698" s="2" t="s">
        <v>10</v>
      </c>
      <c r="F6698" s="2" t="s">
        <v>10</v>
      </c>
      <c r="G6698" s="2" t="s">
        <v>10</v>
      </c>
      <c r="I6698" s="1" t="str">
        <f t="shared" si="416"/>
        <v xml:space="preserve"> </v>
      </c>
      <c r="J6698" s="2" t="s">
        <v>10</v>
      </c>
      <c r="K6698" s="1" t="str">
        <f t="shared" si="417"/>
        <v xml:space="preserve"> </v>
      </c>
      <c r="L6698" s="1" t="s">
        <v>10</v>
      </c>
      <c r="M6698" s="1" t="str">
        <f t="shared" si="418"/>
        <v xml:space="preserve"> </v>
      </c>
      <c r="N6698" s="1" t="str">
        <f t="shared" si="419"/>
        <v>INSERT INTO tmis_commodity(name, description, hs_code, level, status_id, created_at, updated_at) VALUES('-Winding wire :','-Winding wire :',' ',3,1,'2012-06-01','2012-06-01')</v>
      </c>
    </row>
    <row r="6699" spans="1:14">
      <c r="A6699" s="1">
        <v>6613</v>
      </c>
      <c r="B6699" s="2" t="s">
        <v>15133</v>
      </c>
      <c r="C6699" s="2" t="s">
        <v>3790</v>
      </c>
      <c r="D6699" s="2" t="s">
        <v>3791</v>
      </c>
      <c r="E6699" s="2" t="s">
        <v>135</v>
      </c>
      <c r="F6699" s="2" t="s">
        <v>851</v>
      </c>
      <c r="G6699" s="2" t="s">
        <v>858</v>
      </c>
      <c r="H6699" s="2" t="s">
        <v>5515</v>
      </c>
      <c r="I6699" s="1" t="str">
        <f t="shared" si="416"/>
        <v>85441100</v>
      </c>
      <c r="J6699" s="2" t="s">
        <v>22778</v>
      </c>
      <c r="K6699" s="1" t="str">
        <f t="shared" si="417"/>
        <v>85441100</v>
      </c>
      <c r="L6699" s="1" t="s">
        <v>22778</v>
      </c>
      <c r="M6699" s="1" t="str">
        <f t="shared" si="418"/>
        <v>854411</v>
      </c>
      <c r="N6699" s="1" t="str">
        <f t="shared" si="419"/>
        <v>INSERT INTO tmis_commodity(name, description, hs_code, level, status_id, created_at, updated_at) VALUES('--Of copper','--Of copper','854411',2,1,'2012-06-01','2012-06-01')</v>
      </c>
    </row>
    <row r="6700" spans="1:14">
      <c r="A6700" s="1">
        <v>6614</v>
      </c>
      <c r="B6700" s="2" t="s">
        <v>15134</v>
      </c>
      <c r="C6700" s="2" t="s">
        <v>20</v>
      </c>
      <c r="D6700" s="2" t="s">
        <v>21</v>
      </c>
      <c r="E6700" s="2" t="s">
        <v>135</v>
      </c>
      <c r="F6700" s="2" t="s">
        <v>851</v>
      </c>
      <c r="G6700" s="2" t="s">
        <v>858</v>
      </c>
      <c r="H6700" s="2" t="s">
        <v>5515</v>
      </c>
      <c r="I6700" s="1" t="str">
        <f t="shared" si="416"/>
        <v>85441900</v>
      </c>
      <c r="J6700" s="2" t="s">
        <v>22779</v>
      </c>
      <c r="K6700" s="1" t="str">
        <f t="shared" si="417"/>
        <v>85441900</v>
      </c>
      <c r="L6700" s="1" t="s">
        <v>22779</v>
      </c>
      <c r="M6700" s="1" t="str">
        <f t="shared" si="418"/>
        <v>854419</v>
      </c>
      <c r="N6700" s="1" t="str">
        <f t="shared" si="419"/>
        <v>INSERT INTO tmis_commodity(name, description, hs_code, level, status_id, created_at, updated_at) VALUES('--Other','--Other','854419',2,1,'2012-06-01','2012-06-01')</v>
      </c>
    </row>
    <row r="6701" spans="1:14">
      <c r="A6701" s="1">
        <v>6615</v>
      </c>
      <c r="B6701" s="2" t="s">
        <v>15135</v>
      </c>
      <c r="C6701" s="2" t="s">
        <v>15136</v>
      </c>
      <c r="D6701" s="2" t="s">
        <v>15137</v>
      </c>
      <c r="E6701" s="2" t="s">
        <v>135</v>
      </c>
      <c r="F6701" s="2" t="s">
        <v>851</v>
      </c>
      <c r="G6701" s="2" t="s">
        <v>858</v>
      </c>
      <c r="H6701" s="2" t="s">
        <v>5515</v>
      </c>
      <c r="I6701" s="1" t="str">
        <f t="shared" si="416"/>
        <v>85442000</v>
      </c>
      <c r="J6701" s="2" t="s">
        <v>22780</v>
      </c>
      <c r="K6701" s="1" t="str">
        <f t="shared" si="417"/>
        <v>85442000</v>
      </c>
      <c r="L6701" s="1" t="s">
        <v>22780</v>
      </c>
      <c r="M6701" s="1" t="str">
        <f t="shared" si="418"/>
        <v>854420</v>
      </c>
      <c r="N6701" s="1" t="str">
        <f t="shared" si="419"/>
        <v>INSERT INTO tmis_commodity(name, description, hs_code, level, status_id, created_at, updated_at) VALUES('-Co-axial cable and other co-axial electric conductors','-Co-axial cable and other co-axial electric conductors','854420',2,1,'2012-06-01','2012-06-01')</v>
      </c>
    </row>
    <row r="6702" spans="1:14">
      <c r="A6702" s="1">
        <v>6616</v>
      </c>
      <c r="B6702" s="2" t="s">
        <v>15138</v>
      </c>
      <c r="C6702" s="2" t="s">
        <v>15139</v>
      </c>
      <c r="D6702" s="2" t="s">
        <v>15140</v>
      </c>
      <c r="E6702" s="2" t="s">
        <v>135</v>
      </c>
      <c r="F6702" s="2" t="s">
        <v>851</v>
      </c>
      <c r="G6702" s="2" t="s">
        <v>858</v>
      </c>
      <c r="H6702" s="2" t="s">
        <v>5515</v>
      </c>
      <c r="I6702" s="1" t="str">
        <f t="shared" si="416"/>
        <v>85443000</v>
      </c>
      <c r="J6702" s="2" t="s">
        <v>22781</v>
      </c>
      <c r="K6702" s="1" t="str">
        <f t="shared" si="417"/>
        <v>85443000</v>
      </c>
      <c r="L6702" s="1" t="s">
        <v>22781</v>
      </c>
      <c r="M6702" s="1" t="str">
        <f t="shared" si="418"/>
        <v>854430</v>
      </c>
      <c r="N6702" s="1" t="str">
        <f t="shared" si="419"/>
        <v>INSERT INTO tmis_commodity(name, description, hs_code, level, status_id, created_at, updated_at) VALUES('-Ignition wiring sets and other wiring sets of a kind used in vehicles, aircraft or ships','-Ignition wiring sets and other wiring sets of a kind used in vehicles, aircraft or ships','854430',2,1,'2012-06-01','2012-06-01')</v>
      </c>
    </row>
    <row r="6703" spans="1:14">
      <c r="A6703" s="1">
        <v>6617</v>
      </c>
      <c r="B6703" s="2" t="s">
        <v>10</v>
      </c>
      <c r="C6703" s="2" t="s">
        <v>15141</v>
      </c>
      <c r="D6703" s="2" t="s">
        <v>15142</v>
      </c>
      <c r="E6703" s="2" t="s">
        <v>10</v>
      </c>
      <c r="F6703" s="2" t="s">
        <v>10</v>
      </c>
      <c r="G6703" s="2" t="s">
        <v>10</v>
      </c>
      <c r="I6703" s="1" t="str">
        <f t="shared" si="416"/>
        <v xml:space="preserve"> </v>
      </c>
      <c r="J6703" s="2" t="s">
        <v>10</v>
      </c>
      <c r="K6703" s="1" t="str">
        <f t="shared" si="417"/>
        <v xml:space="preserve"> </v>
      </c>
      <c r="L6703" s="1" t="s">
        <v>10</v>
      </c>
      <c r="M6703" s="1" t="str">
        <f t="shared" si="418"/>
        <v xml:space="preserve"> </v>
      </c>
      <c r="N6703" s="1" t="str">
        <f t="shared" si="419"/>
        <v>INSERT INTO tmis_commodity(name, description, hs_code, level, status_id, created_at, updated_at) VALUES('-Other electric conductors, for a voltage not exceeding 1000 V :','-Other electric conductors, for a voltage not exceeding 1000 V :',' ',3,1,'2012-06-01','2012-06-01')</v>
      </c>
    </row>
    <row r="6704" spans="1:14">
      <c r="A6704" s="1">
        <v>6618</v>
      </c>
      <c r="B6704" s="2" t="s">
        <v>15143</v>
      </c>
      <c r="C6704" s="2" t="s">
        <v>15144</v>
      </c>
      <c r="D6704" s="2" t="s">
        <v>15145</v>
      </c>
      <c r="E6704" s="2" t="s">
        <v>135</v>
      </c>
      <c r="F6704" s="2" t="s">
        <v>851</v>
      </c>
      <c r="G6704" s="2" t="s">
        <v>858</v>
      </c>
      <c r="H6704" s="2" t="s">
        <v>5515</v>
      </c>
      <c r="I6704" s="1" t="str">
        <f t="shared" si="416"/>
        <v>85444200</v>
      </c>
      <c r="J6704" s="2" t="s">
        <v>22782</v>
      </c>
      <c r="K6704" s="1" t="str">
        <f t="shared" si="417"/>
        <v>85444200</v>
      </c>
      <c r="L6704" s="1" t="s">
        <v>22782</v>
      </c>
      <c r="M6704" s="1" t="str">
        <f t="shared" si="418"/>
        <v>854442</v>
      </c>
      <c r="N6704" s="1" t="str">
        <f t="shared" si="419"/>
        <v>INSERT INTO tmis_commodity(name, description, hs_code, level, status_id, created_at, updated_at) VALUES('--Fitted with connectors','--Fitted with connectors','854442',2,1,'2012-06-01','2012-06-01')</v>
      </c>
    </row>
    <row r="6705" spans="1:14">
      <c r="A6705" s="1">
        <v>6619</v>
      </c>
      <c r="B6705" s="2" t="s">
        <v>15146</v>
      </c>
      <c r="C6705" s="2" t="s">
        <v>20</v>
      </c>
      <c r="D6705" s="2" t="s">
        <v>21</v>
      </c>
      <c r="E6705" s="2" t="s">
        <v>135</v>
      </c>
      <c r="F6705" s="2" t="s">
        <v>851</v>
      </c>
      <c r="G6705" s="2" t="s">
        <v>858</v>
      </c>
      <c r="H6705" s="2" t="s">
        <v>5515</v>
      </c>
      <c r="I6705" s="1" t="str">
        <f t="shared" si="416"/>
        <v>85444900</v>
      </c>
      <c r="J6705" s="2" t="s">
        <v>22783</v>
      </c>
      <c r="K6705" s="1" t="str">
        <f t="shared" si="417"/>
        <v>85444900</v>
      </c>
      <c r="L6705" s="1" t="s">
        <v>22783</v>
      </c>
      <c r="M6705" s="1" t="str">
        <f t="shared" si="418"/>
        <v>854449</v>
      </c>
      <c r="N6705" s="1" t="str">
        <f t="shared" si="419"/>
        <v>INSERT INTO tmis_commodity(name, description, hs_code, level, status_id, created_at, updated_at) VALUES('--Other','--Other','854449',2,1,'2012-06-01','2012-06-01')</v>
      </c>
    </row>
    <row r="6706" spans="1:14">
      <c r="A6706" s="1">
        <v>6620</v>
      </c>
      <c r="B6706" s="2" t="s">
        <v>15147</v>
      </c>
      <c r="C6706" s="2" t="s">
        <v>15148</v>
      </c>
      <c r="D6706" s="2" t="s">
        <v>15149</v>
      </c>
      <c r="E6706" s="2" t="s">
        <v>135</v>
      </c>
      <c r="F6706" s="2" t="s">
        <v>851</v>
      </c>
      <c r="G6706" s="2" t="s">
        <v>858</v>
      </c>
      <c r="H6706" s="2" t="s">
        <v>5515</v>
      </c>
      <c r="I6706" s="1" t="str">
        <f t="shared" si="416"/>
        <v>85446000</v>
      </c>
      <c r="J6706" s="2" t="s">
        <v>22784</v>
      </c>
      <c r="K6706" s="1" t="str">
        <f t="shared" si="417"/>
        <v>85446000</v>
      </c>
      <c r="L6706" s="1" t="s">
        <v>22784</v>
      </c>
      <c r="M6706" s="1" t="str">
        <f t="shared" si="418"/>
        <v>854460</v>
      </c>
      <c r="N6706" s="1" t="str">
        <f t="shared" si="419"/>
        <v>INSERT INTO tmis_commodity(name, description, hs_code, level, status_id, created_at, updated_at) VALUES('-Other electric conductors, for a voltage exceeding 1,000 V','-Other electric conductors, for a voltage exceeding 1,000 V','854460',2,1,'2012-06-01','2012-06-01')</v>
      </c>
    </row>
    <row r="6707" spans="1:14">
      <c r="A6707" s="1">
        <v>6621</v>
      </c>
      <c r="B6707" s="2" t="s">
        <v>15150</v>
      </c>
      <c r="C6707" s="2" t="s">
        <v>15151</v>
      </c>
      <c r="D6707" s="2" t="s">
        <v>15152</v>
      </c>
      <c r="E6707" s="2" t="s">
        <v>135</v>
      </c>
      <c r="F6707" s="2" t="s">
        <v>851</v>
      </c>
      <c r="G6707" s="2" t="s">
        <v>858</v>
      </c>
      <c r="H6707" s="2" t="s">
        <v>5515</v>
      </c>
      <c r="I6707" s="1" t="str">
        <f t="shared" si="416"/>
        <v>85447000</v>
      </c>
      <c r="J6707" s="2" t="s">
        <v>22785</v>
      </c>
      <c r="K6707" s="1" t="str">
        <f t="shared" si="417"/>
        <v>85447000</v>
      </c>
      <c r="L6707" s="1" t="s">
        <v>22785</v>
      </c>
      <c r="M6707" s="1" t="str">
        <f t="shared" si="418"/>
        <v>854470</v>
      </c>
      <c r="N6707" s="1" t="str">
        <f t="shared" si="419"/>
        <v>INSERT INTO tmis_commodity(name, description, hs_code, level, status_id, created_at, updated_at) VALUES('-Optical fibre cables','-Optical fibre cables','854470',2,1,'2012-06-01','2012-06-01')</v>
      </c>
    </row>
    <row r="6708" spans="1:14">
      <c r="A6708" s="1">
        <v>6622</v>
      </c>
      <c r="B6708" s="2" t="s">
        <v>15153</v>
      </c>
      <c r="C6708" s="2" t="s">
        <v>15154</v>
      </c>
      <c r="D6708" s="2" t="s">
        <v>15155</v>
      </c>
      <c r="E6708" s="2" t="s">
        <v>10</v>
      </c>
      <c r="F6708" s="2" t="s">
        <v>10</v>
      </c>
      <c r="G6708" s="2" t="s">
        <v>10</v>
      </c>
      <c r="I6708" s="1" t="str">
        <f t="shared" si="416"/>
        <v>8545</v>
      </c>
      <c r="J6708" s="2" t="s">
        <v>22786</v>
      </c>
      <c r="K6708" s="1" t="str">
        <f t="shared" si="417"/>
        <v>8545</v>
      </c>
      <c r="L6708" s="1" t="s">
        <v>22786</v>
      </c>
      <c r="M6708" s="1" t="str">
        <f t="shared" si="418"/>
        <v>8545</v>
      </c>
      <c r="N6708" s="1" t="str">
        <f t="shared" si="419"/>
        <v>INSERT INTO tmis_commodity(name, description, hs_code, level, status_id, created_at, updated_at) VALUES('Carbon electrodes, carbon brushes, lamp carbons, battery carbons and other articles of graphite or other carbon, with or without metal, of a kind used for electrical purposes.','Carbon electrodes, carbon brushes, lamp carbons, battery carbons and other articles of graphite or other carbon, with or without metal, of a kind used for electrical purposes.','8545',1,1,'2012-06-01','2012-06-01')</v>
      </c>
    </row>
    <row r="6709" spans="1:14">
      <c r="A6709" s="1">
        <v>6623</v>
      </c>
      <c r="B6709" s="2" t="s">
        <v>10</v>
      </c>
      <c r="C6709" s="2" t="s">
        <v>15156</v>
      </c>
      <c r="D6709" s="2" t="s">
        <v>15157</v>
      </c>
      <c r="E6709" s="2" t="s">
        <v>10</v>
      </c>
      <c r="F6709" s="2" t="s">
        <v>10</v>
      </c>
      <c r="G6709" s="2" t="s">
        <v>10</v>
      </c>
      <c r="I6709" s="1" t="str">
        <f t="shared" si="416"/>
        <v xml:space="preserve"> </v>
      </c>
      <c r="J6709" s="2" t="s">
        <v>10</v>
      </c>
      <c r="K6709" s="1" t="str">
        <f t="shared" si="417"/>
        <v xml:space="preserve"> </v>
      </c>
      <c r="L6709" s="1" t="s">
        <v>10</v>
      </c>
      <c r="M6709" s="1" t="str">
        <f t="shared" si="418"/>
        <v xml:space="preserve"> </v>
      </c>
      <c r="N6709" s="1" t="str">
        <f t="shared" si="419"/>
        <v>INSERT INTO tmis_commodity(name, description, hs_code, level, status_id, created_at, updated_at) VALUES('-Electrodes :','-Electrodes :',' ',3,1,'2012-06-01','2012-06-01')</v>
      </c>
    </row>
    <row r="6710" spans="1:14">
      <c r="A6710" s="1">
        <v>6624</v>
      </c>
      <c r="B6710" s="2" t="s">
        <v>15158</v>
      </c>
      <c r="C6710" s="2" t="s">
        <v>15159</v>
      </c>
      <c r="D6710" s="2" t="s">
        <v>15160</v>
      </c>
      <c r="E6710" s="2" t="s">
        <v>135</v>
      </c>
      <c r="F6710" s="2" t="s">
        <v>851</v>
      </c>
      <c r="G6710" s="2" t="s">
        <v>858</v>
      </c>
      <c r="H6710" s="2" t="s">
        <v>5515</v>
      </c>
      <c r="I6710" s="1" t="str">
        <f t="shared" si="416"/>
        <v>85451100</v>
      </c>
      <c r="J6710" s="2" t="s">
        <v>22787</v>
      </c>
      <c r="K6710" s="1" t="str">
        <f t="shared" si="417"/>
        <v>85451100</v>
      </c>
      <c r="L6710" s="1" t="s">
        <v>22787</v>
      </c>
      <c r="M6710" s="1" t="str">
        <f t="shared" si="418"/>
        <v>854511</v>
      </c>
      <c r="N6710" s="1" t="str">
        <f t="shared" si="419"/>
        <v>INSERT INTO tmis_commodity(name, description, hs_code, level, status_id, created_at, updated_at) VALUES('--Of a kind used for furnaces','--Of a kind used for furnaces','854511',2,1,'2012-06-01','2012-06-01')</v>
      </c>
    </row>
    <row r="6711" spans="1:14">
      <c r="A6711" s="1">
        <v>6625</v>
      </c>
      <c r="B6711" s="2" t="s">
        <v>15161</v>
      </c>
      <c r="C6711" s="2" t="s">
        <v>20</v>
      </c>
      <c r="D6711" s="2" t="s">
        <v>21</v>
      </c>
      <c r="E6711" s="2" t="s">
        <v>135</v>
      </c>
      <c r="F6711" s="2" t="s">
        <v>851</v>
      </c>
      <c r="G6711" s="2" t="s">
        <v>858</v>
      </c>
      <c r="H6711" s="2" t="s">
        <v>5515</v>
      </c>
      <c r="I6711" s="1" t="str">
        <f t="shared" si="416"/>
        <v>85451900</v>
      </c>
      <c r="J6711" s="2" t="s">
        <v>22788</v>
      </c>
      <c r="K6711" s="1" t="str">
        <f t="shared" si="417"/>
        <v>85451900</v>
      </c>
      <c r="L6711" s="1" t="s">
        <v>22788</v>
      </c>
      <c r="M6711" s="1" t="str">
        <f t="shared" si="418"/>
        <v>854519</v>
      </c>
      <c r="N6711" s="1" t="str">
        <f t="shared" si="419"/>
        <v>INSERT INTO tmis_commodity(name, description, hs_code, level, status_id, created_at, updated_at) VALUES('--Other','--Other','854519',2,1,'2012-06-01','2012-06-01')</v>
      </c>
    </row>
    <row r="6712" spans="1:14">
      <c r="A6712" s="1">
        <v>6626</v>
      </c>
      <c r="B6712" s="2" t="s">
        <v>15162</v>
      </c>
      <c r="C6712" s="2" t="s">
        <v>15163</v>
      </c>
      <c r="D6712" s="2" t="s">
        <v>15164</v>
      </c>
      <c r="E6712" s="2" t="s">
        <v>135</v>
      </c>
      <c r="F6712" s="2" t="s">
        <v>851</v>
      </c>
      <c r="G6712" s="2" t="s">
        <v>858</v>
      </c>
      <c r="H6712" s="2" t="s">
        <v>5515</v>
      </c>
      <c r="I6712" s="1" t="str">
        <f t="shared" si="416"/>
        <v>85452000</v>
      </c>
      <c r="J6712" s="2" t="s">
        <v>22789</v>
      </c>
      <c r="K6712" s="1" t="str">
        <f t="shared" si="417"/>
        <v>85452000</v>
      </c>
      <c r="L6712" s="1" t="s">
        <v>22789</v>
      </c>
      <c r="M6712" s="1" t="str">
        <f t="shared" si="418"/>
        <v>854520</v>
      </c>
      <c r="N6712" s="1" t="str">
        <f t="shared" si="419"/>
        <v>INSERT INTO tmis_commodity(name, description, hs_code, level, status_id, created_at, updated_at) VALUES('-Brushes','-Brushes','854520',2,1,'2012-06-01','2012-06-01')</v>
      </c>
    </row>
    <row r="6713" spans="1:14">
      <c r="A6713" s="1">
        <v>6627</v>
      </c>
      <c r="B6713" s="2" t="s">
        <v>15165</v>
      </c>
      <c r="C6713" s="2" t="s">
        <v>128</v>
      </c>
      <c r="D6713" s="2" t="s">
        <v>27</v>
      </c>
      <c r="E6713" s="2" t="s">
        <v>135</v>
      </c>
      <c r="F6713" s="2" t="s">
        <v>851</v>
      </c>
      <c r="G6713" s="2" t="s">
        <v>858</v>
      </c>
      <c r="H6713" s="2" t="s">
        <v>5515</v>
      </c>
      <c r="I6713" s="1" t="str">
        <f t="shared" si="416"/>
        <v>85459000</v>
      </c>
      <c r="J6713" s="2" t="s">
        <v>22790</v>
      </c>
      <c r="K6713" s="1" t="str">
        <f t="shared" si="417"/>
        <v>85459000</v>
      </c>
      <c r="L6713" s="1" t="s">
        <v>22790</v>
      </c>
      <c r="M6713" s="1" t="str">
        <f t="shared" si="418"/>
        <v>854590</v>
      </c>
      <c r="N6713" s="1" t="str">
        <f t="shared" si="419"/>
        <v>INSERT INTO tmis_commodity(name, description, hs_code, level, status_id, created_at, updated_at) VALUES('-Other','-Other','854590',2,1,'2012-06-01','2012-06-01')</v>
      </c>
    </row>
    <row r="6714" spans="1:14">
      <c r="A6714" s="1">
        <v>6628</v>
      </c>
      <c r="B6714" s="2" t="s">
        <v>15166</v>
      </c>
      <c r="C6714" s="2" t="s">
        <v>15167</v>
      </c>
      <c r="D6714" s="2" t="s">
        <v>15168</v>
      </c>
      <c r="E6714" s="2" t="s">
        <v>10</v>
      </c>
      <c r="F6714" s="2" t="s">
        <v>10</v>
      </c>
      <c r="G6714" s="2" t="s">
        <v>10</v>
      </c>
      <c r="I6714" s="1" t="str">
        <f t="shared" si="416"/>
        <v>8546</v>
      </c>
      <c r="J6714" s="2" t="s">
        <v>22791</v>
      </c>
      <c r="K6714" s="1" t="str">
        <f t="shared" si="417"/>
        <v>8546</v>
      </c>
      <c r="L6714" s="1" t="s">
        <v>22791</v>
      </c>
      <c r="M6714" s="1" t="str">
        <f t="shared" si="418"/>
        <v>8546</v>
      </c>
      <c r="N6714" s="1" t="str">
        <f t="shared" si="419"/>
        <v>INSERT INTO tmis_commodity(name, description, hs_code, level, status_id, created_at, updated_at) VALUES('Electrical insulators of any material.','Electrical insulators of any material.','8546',1,1,'2012-06-01','2012-06-01')</v>
      </c>
    </row>
    <row r="6715" spans="1:14">
      <c r="A6715" s="1">
        <v>6629</v>
      </c>
      <c r="B6715" s="2" t="s">
        <v>15169</v>
      </c>
      <c r="C6715" s="2" t="s">
        <v>15170</v>
      </c>
      <c r="D6715" s="2" t="s">
        <v>15171</v>
      </c>
      <c r="E6715" s="2" t="s">
        <v>135</v>
      </c>
      <c r="F6715" s="2" t="s">
        <v>851</v>
      </c>
      <c r="G6715" s="2" t="s">
        <v>858</v>
      </c>
      <c r="H6715" s="2" t="s">
        <v>5515</v>
      </c>
      <c r="I6715" s="1" t="str">
        <f t="shared" si="416"/>
        <v>85461000</v>
      </c>
      <c r="J6715" s="2" t="s">
        <v>22792</v>
      </c>
      <c r="K6715" s="1" t="str">
        <f t="shared" si="417"/>
        <v>85461000</v>
      </c>
      <c r="L6715" s="1" t="s">
        <v>22792</v>
      </c>
      <c r="M6715" s="1" t="str">
        <f t="shared" si="418"/>
        <v>854610</v>
      </c>
      <c r="N6715" s="1" t="str">
        <f t="shared" si="419"/>
        <v>INSERT INTO tmis_commodity(name, description, hs_code, level, status_id, created_at, updated_at) VALUES('-Of glass','-Of glass','854610',2,1,'2012-06-01','2012-06-01')</v>
      </c>
    </row>
    <row r="6716" spans="1:14">
      <c r="A6716" s="1">
        <v>6630</v>
      </c>
      <c r="B6716" s="2" t="s">
        <v>15172</v>
      </c>
      <c r="C6716" s="2" t="s">
        <v>15173</v>
      </c>
      <c r="D6716" s="2" t="s">
        <v>15174</v>
      </c>
      <c r="E6716" s="2" t="s">
        <v>135</v>
      </c>
      <c r="F6716" s="2" t="s">
        <v>851</v>
      </c>
      <c r="G6716" s="2" t="s">
        <v>858</v>
      </c>
      <c r="H6716" s="2" t="s">
        <v>5515</v>
      </c>
      <c r="I6716" s="1" t="str">
        <f t="shared" si="416"/>
        <v>85462000</v>
      </c>
      <c r="J6716" s="2" t="s">
        <v>22793</v>
      </c>
      <c r="K6716" s="1" t="str">
        <f t="shared" si="417"/>
        <v>85462000</v>
      </c>
      <c r="L6716" s="1" t="s">
        <v>22793</v>
      </c>
      <c r="M6716" s="1" t="str">
        <f t="shared" si="418"/>
        <v>854620</v>
      </c>
      <c r="N6716" s="1" t="str">
        <f t="shared" si="419"/>
        <v>INSERT INTO tmis_commodity(name, description, hs_code, level, status_id, created_at, updated_at) VALUES('-Of ceramics','-Of ceramics','854620',2,1,'2012-06-01','2012-06-01')</v>
      </c>
    </row>
    <row r="6717" spans="1:14">
      <c r="A6717" s="1">
        <v>6631</v>
      </c>
      <c r="B6717" s="2" t="s">
        <v>15175</v>
      </c>
      <c r="C6717" s="2" t="s">
        <v>128</v>
      </c>
      <c r="D6717" s="2" t="s">
        <v>27</v>
      </c>
      <c r="E6717" s="2" t="s">
        <v>135</v>
      </c>
      <c r="F6717" s="2" t="s">
        <v>73</v>
      </c>
      <c r="G6717" s="2" t="s">
        <v>73</v>
      </c>
      <c r="H6717" s="2" t="s">
        <v>5515</v>
      </c>
      <c r="I6717" s="1" t="str">
        <f t="shared" si="416"/>
        <v>85469000</v>
      </c>
      <c r="J6717" s="2" t="s">
        <v>22794</v>
      </c>
      <c r="K6717" s="1" t="str">
        <f t="shared" si="417"/>
        <v>85469000</v>
      </c>
      <c r="L6717" s="1" t="s">
        <v>22794</v>
      </c>
      <c r="M6717" s="1" t="str">
        <f t="shared" si="418"/>
        <v>854690</v>
      </c>
      <c r="N6717" s="1" t="str">
        <f t="shared" si="419"/>
        <v>INSERT INTO tmis_commodity(name, description, hs_code, level, status_id, created_at, updated_at) VALUES('-Other','-Other','854690',2,1,'2012-06-01','2012-06-01')</v>
      </c>
    </row>
    <row r="6718" spans="1:14">
      <c r="A6718" s="1">
        <v>6632</v>
      </c>
      <c r="B6718" s="2" t="s">
        <v>15176</v>
      </c>
      <c r="C6718" s="2" t="s">
        <v>15177</v>
      </c>
      <c r="D6718" s="2" t="s">
        <v>15178</v>
      </c>
      <c r="E6718" s="2" t="s">
        <v>10</v>
      </c>
      <c r="F6718" s="2" t="s">
        <v>10</v>
      </c>
      <c r="G6718" s="2" t="s">
        <v>10</v>
      </c>
      <c r="I6718" s="1" t="str">
        <f t="shared" si="416"/>
        <v>8547</v>
      </c>
      <c r="J6718" s="2" t="s">
        <v>22795</v>
      </c>
      <c r="K6718" s="1" t="str">
        <f t="shared" si="417"/>
        <v>8547</v>
      </c>
      <c r="L6718" s="1" t="s">
        <v>22795</v>
      </c>
      <c r="M6718" s="1" t="str">
        <f t="shared" si="418"/>
        <v>8547</v>
      </c>
      <c r="N6718" s="1" t="str">
        <f t="shared" si="419"/>
        <v>INSERT INTO tmis_commodity(name, description, hs_code, level, status_id, created_at, updated_at) VALUES('Insulating fittings for electrical machines, appliances or equipment, being fittings wholly of insulating material apart from any minor components of metal (for example, threaded sockets) incorporated','Insulating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material.','8547',1,1,'2012-06-01','2012-06-01')</v>
      </c>
    </row>
    <row r="6719" spans="1:14">
      <c r="A6719" s="1">
        <v>6633</v>
      </c>
      <c r="B6719" s="2" t="s">
        <v>15179</v>
      </c>
      <c r="C6719" s="2" t="s">
        <v>15180</v>
      </c>
      <c r="D6719" s="2" t="s">
        <v>15181</v>
      </c>
      <c r="E6719" s="2" t="s">
        <v>135</v>
      </c>
      <c r="F6719" s="2" t="s">
        <v>851</v>
      </c>
      <c r="G6719" s="2" t="s">
        <v>858</v>
      </c>
      <c r="H6719" s="2" t="s">
        <v>5515</v>
      </c>
      <c r="I6719" s="1" t="str">
        <f t="shared" si="416"/>
        <v>85471000</v>
      </c>
      <c r="J6719" s="2" t="s">
        <v>22796</v>
      </c>
      <c r="K6719" s="1" t="str">
        <f t="shared" si="417"/>
        <v>85471000</v>
      </c>
      <c r="L6719" s="1" t="s">
        <v>22796</v>
      </c>
      <c r="M6719" s="1" t="str">
        <f t="shared" si="418"/>
        <v>854710</v>
      </c>
      <c r="N6719" s="1" t="str">
        <f t="shared" si="419"/>
        <v>INSERT INTO tmis_commodity(name, description, hs_code, level, status_id, created_at, updated_at) VALUES('-Insulating fittings of ceramics','-Insulating fittings of ceramics','854710',2,1,'2012-06-01','2012-06-01')</v>
      </c>
    </row>
    <row r="6720" spans="1:14">
      <c r="A6720" s="1">
        <v>6634</v>
      </c>
      <c r="B6720" s="2" t="s">
        <v>15182</v>
      </c>
      <c r="C6720" s="2" t="s">
        <v>15183</v>
      </c>
      <c r="D6720" s="2" t="s">
        <v>15184</v>
      </c>
      <c r="E6720" s="2" t="s">
        <v>135</v>
      </c>
      <c r="F6720" s="2" t="s">
        <v>851</v>
      </c>
      <c r="G6720" s="2" t="s">
        <v>858</v>
      </c>
      <c r="H6720" s="2" t="s">
        <v>5515</v>
      </c>
      <c r="I6720" s="1" t="str">
        <f t="shared" si="416"/>
        <v>85472000</v>
      </c>
      <c r="J6720" s="2" t="s">
        <v>22797</v>
      </c>
      <c r="K6720" s="1" t="str">
        <f t="shared" si="417"/>
        <v>85472000</v>
      </c>
      <c r="L6720" s="1" t="s">
        <v>22797</v>
      </c>
      <c r="M6720" s="1" t="str">
        <f t="shared" si="418"/>
        <v>854720</v>
      </c>
      <c r="N6720" s="1" t="str">
        <f t="shared" si="419"/>
        <v>INSERT INTO tmis_commodity(name, description, hs_code, level, status_id, created_at, updated_at) VALUES('-Insulating fittings of plastics','-Insulating fittings of plastics','854720',2,1,'2012-06-01','2012-06-01')</v>
      </c>
    </row>
    <row r="6721" spans="1:14">
      <c r="A6721" s="1">
        <v>6635</v>
      </c>
      <c r="B6721" s="2" t="s">
        <v>15185</v>
      </c>
      <c r="C6721" s="2" t="s">
        <v>128</v>
      </c>
      <c r="D6721" s="2" t="s">
        <v>27</v>
      </c>
      <c r="E6721" s="2" t="s">
        <v>135</v>
      </c>
      <c r="F6721" s="2" t="s">
        <v>851</v>
      </c>
      <c r="G6721" s="2" t="s">
        <v>858</v>
      </c>
      <c r="H6721" s="2" t="s">
        <v>5515</v>
      </c>
      <c r="I6721" s="1" t="str">
        <f t="shared" si="416"/>
        <v>85479000</v>
      </c>
      <c r="J6721" s="2" t="s">
        <v>22798</v>
      </c>
      <c r="K6721" s="1" t="str">
        <f t="shared" si="417"/>
        <v>85479000</v>
      </c>
      <c r="L6721" s="1" t="s">
        <v>22798</v>
      </c>
      <c r="M6721" s="1" t="str">
        <f t="shared" si="418"/>
        <v>854790</v>
      </c>
      <c r="N6721" s="1" t="str">
        <f t="shared" si="419"/>
        <v>INSERT INTO tmis_commodity(name, description, hs_code, level, status_id, created_at, updated_at) VALUES('-Other','-Other','854790',2,1,'2012-06-01','2012-06-01')</v>
      </c>
    </row>
    <row r="6722" spans="1:14">
      <c r="A6722" s="1">
        <v>6636</v>
      </c>
      <c r="B6722" s="2" t="s">
        <v>15186</v>
      </c>
      <c r="C6722" s="2" t="s">
        <v>15187</v>
      </c>
      <c r="D6722" s="2" t="s">
        <v>15188</v>
      </c>
      <c r="E6722" s="2" t="s">
        <v>10</v>
      </c>
      <c r="F6722" s="2" t="s">
        <v>10</v>
      </c>
      <c r="G6722" s="2" t="s">
        <v>10</v>
      </c>
      <c r="I6722" s="1" t="str">
        <f t="shared" ref="I6722:I6785" si="420">IF(LEN(B6722)=5, LEFT(B6722, 2)&amp;RIGHT(B6722,2), IF(LEN(B6722)=9, LEFT(B6722, 4)&amp;RIGHT(B6722, 4), B6722))</f>
        <v>8548</v>
      </c>
      <c r="J6722" s="2" t="s">
        <v>22799</v>
      </c>
      <c r="K6722" s="1" t="str">
        <f t="shared" ref="K6722:K6785" si="421">IF(LEFT(J6722, 1)="[", MID(J6722, 2,2)&amp;MID(J6722,5,2), J6722)</f>
        <v>8548</v>
      </c>
      <c r="L6722" s="1" t="s">
        <v>22799</v>
      </c>
      <c r="M6722" s="1" t="str">
        <f t="shared" ref="M6722:M6785" si="422">IF(RIGHT(L6722, 4)="0000", LEFT(L6722,4), IF(RIGHT(L6722,2)="00",LEFT(L6722,6), L6722))</f>
        <v>8548</v>
      </c>
      <c r="N6722" s="1" t="str">
        <f t="shared" ref="N6722:N6785" si="423">"INSERT INTO tmis_commodity(name, description, hs_code, level, status_id, created_at, updated_at) VALUES('"&amp;LEFT(C6722,200)&amp;"','"&amp;LEFT(C6722,1000)&amp;"','"&amp;M6722&amp;"',"&amp;IF(LEN(M6722)=2,0,IF(LEN(M6722)=4,1,IF(LEN(M6722)=6,2,3)))&amp;",1,'2012-06-01','2012-06-01')"</f>
        <v>INSERT INTO tmis_commodity(name, description, hs_code, level, status_id, created_at, updated_at) VALUES('Waste and scrap of primary cells, primary batteries and electric accumulators; spent primary cells, spent primary batteries and spent electric accumulators; electrical parts of machinery or apparatus,','Waste and scrap of primary cells, primary batteries and electric accumulators; spent primary cells, spent primary batteries and spent electric accumulators; electrical parts of machinery or apparatus, not specified or included elsewhere in this Chapter.','8548',1,1,'2012-06-01','2012-06-01')</v>
      </c>
    </row>
    <row r="6723" spans="1:14">
      <c r="A6723" s="1">
        <v>6637</v>
      </c>
      <c r="B6723" s="2" t="s">
        <v>15189</v>
      </c>
      <c r="C6723" s="2" t="s">
        <v>15190</v>
      </c>
      <c r="D6723" s="2" t="s">
        <v>15191</v>
      </c>
      <c r="E6723" s="2" t="s">
        <v>135</v>
      </c>
      <c r="F6723" s="2" t="s">
        <v>73</v>
      </c>
      <c r="G6723" s="2" t="s">
        <v>73</v>
      </c>
      <c r="H6723" s="2" t="s">
        <v>5515</v>
      </c>
      <c r="I6723" s="1" t="str">
        <f t="shared" si="420"/>
        <v>85481000</v>
      </c>
      <c r="J6723" s="2" t="s">
        <v>22800</v>
      </c>
      <c r="K6723" s="1" t="str">
        <f t="shared" si="421"/>
        <v>85481000</v>
      </c>
      <c r="L6723" s="1" t="s">
        <v>22800</v>
      </c>
      <c r="M6723" s="1" t="str">
        <f t="shared" si="422"/>
        <v>854810</v>
      </c>
      <c r="N6723" s="1" t="str">
        <f t="shared" si="423"/>
        <v>INSERT INTO tmis_commodity(name, description, hs_code, level, status_id, created_at, updated_at) VALUES('-Waste and scrap of primary cells, primary batteries and electric accumulators; spent primary cells, spent primary batteries and spent electric accumulators','-Waste and scrap of primary cells, primary batteries and electric accumulators; spent primary cells, spent primary batteries and spent electric accumulators','854810',2,1,'2012-06-01','2012-06-01')</v>
      </c>
    </row>
    <row r="6724" spans="1:14">
      <c r="A6724" s="1">
        <v>6638</v>
      </c>
      <c r="B6724" s="2" t="s">
        <v>15192</v>
      </c>
      <c r="C6724" s="2" t="s">
        <v>128</v>
      </c>
      <c r="D6724" s="2" t="s">
        <v>8466</v>
      </c>
      <c r="E6724" s="2" t="s">
        <v>135</v>
      </c>
      <c r="F6724" s="2" t="s">
        <v>73</v>
      </c>
      <c r="G6724" s="2" t="s">
        <v>73</v>
      </c>
      <c r="H6724" s="2" t="s">
        <v>5515</v>
      </c>
      <c r="I6724" s="1" t="str">
        <f t="shared" si="420"/>
        <v>85489000</v>
      </c>
      <c r="J6724" s="2" t="s">
        <v>22801</v>
      </c>
      <c r="K6724" s="1" t="str">
        <f t="shared" si="421"/>
        <v>85489000</v>
      </c>
      <c r="L6724" s="1" t="s">
        <v>22801</v>
      </c>
      <c r="M6724" s="1" t="str">
        <f t="shared" si="422"/>
        <v>854890</v>
      </c>
      <c r="N6724" s="1" t="str">
        <f t="shared" si="423"/>
        <v>INSERT INTO tmis_commodity(name, description, hs_code, level, status_id, created_at, updated_at) VALUES('-Other','-Other','854890',2,1,'2012-06-01','2012-06-01')</v>
      </c>
    </row>
    <row r="6725" spans="1:14">
      <c r="B6725" s="2" t="s">
        <v>17055</v>
      </c>
      <c r="C6725" s="3" t="s">
        <v>17121</v>
      </c>
      <c r="I6725" s="1" t="str">
        <f t="shared" si="420"/>
        <v>86</v>
      </c>
      <c r="J6725" s="2" t="s">
        <v>17055</v>
      </c>
      <c r="K6725" s="1" t="str">
        <f t="shared" si="421"/>
        <v>86</v>
      </c>
      <c r="L6725" s="1" t="s">
        <v>17055</v>
      </c>
      <c r="M6725" s="1" t="str">
        <f t="shared" si="422"/>
        <v>86</v>
      </c>
      <c r="N6725" s="1" t="str">
        <f t="shared" si="423"/>
        <v>INSERT INTO tmis_commodity(name, description, hs_code, level, status_id, created_at, updated_at) VALUES('Rail locomotives','Rail locomotives','86',0,1,'2012-06-01','2012-06-01')</v>
      </c>
    </row>
    <row r="6726" spans="1:14">
      <c r="A6726" s="1">
        <v>6639</v>
      </c>
      <c r="B6726" s="2" t="s">
        <v>15193</v>
      </c>
      <c r="C6726" s="2" t="s">
        <v>15194</v>
      </c>
      <c r="D6726" s="2" t="s">
        <v>15195</v>
      </c>
      <c r="E6726" s="2" t="s">
        <v>10</v>
      </c>
      <c r="F6726" s="2" t="s">
        <v>10</v>
      </c>
      <c r="G6726" s="2" t="s">
        <v>10</v>
      </c>
      <c r="I6726" s="1" t="str">
        <f t="shared" si="420"/>
        <v>8601</v>
      </c>
      <c r="J6726" s="2" t="s">
        <v>22802</v>
      </c>
      <c r="K6726" s="1" t="str">
        <f t="shared" si="421"/>
        <v>8601</v>
      </c>
      <c r="L6726" s="1" t="s">
        <v>22802</v>
      </c>
      <c r="M6726" s="1" t="str">
        <f t="shared" si="422"/>
        <v>8601</v>
      </c>
      <c r="N6726" s="1" t="str">
        <f t="shared" si="423"/>
        <v>INSERT INTO tmis_commodity(name, description, hs_code, level, status_id, created_at, updated_at) VALUES('Rail locomotives powered from an external source of electricity or by electric accumulators.','Rail locomotives powered from an external source of electricity or by electric accumulators.','8601',1,1,'2012-06-01','2012-06-01')</v>
      </c>
    </row>
    <row r="6727" spans="1:14">
      <c r="A6727" s="1">
        <v>6640</v>
      </c>
      <c r="B6727" s="2" t="s">
        <v>15196</v>
      </c>
      <c r="C6727" s="2" t="s">
        <v>15197</v>
      </c>
      <c r="D6727" s="2" t="s">
        <v>15198</v>
      </c>
      <c r="E6727" s="2" t="s">
        <v>16</v>
      </c>
      <c r="F6727" s="2" t="s">
        <v>17</v>
      </c>
      <c r="G6727" s="2" t="s">
        <v>17</v>
      </c>
      <c r="H6727" s="2" t="s">
        <v>18</v>
      </c>
      <c r="I6727" s="1" t="str">
        <f t="shared" si="420"/>
        <v>86011000</v>
      </c>
      <c r="J6727" s="2" t="s">
        <v>22803</v>
      </c>
      <c r="K6727" s="1" t="str">
        <f t="shared" si="421"/>
        <v>86011000</v>
      </c>
      <c r="L6727" s="1" t="s">
        <v>22803</v>
      </c>
      <c r="M6727" s="1" t="str">
        <f t="shared" si="422"/>
        <v>860110</v>
      </c>
      <c r="N6727" s="1" t="str">
        <f t="shared" si="423"/>
        <v>INSERT INTO tmis_commodity(name, description, hs_code, level, status_id, created_at, updated_at) VALUES('-Powered from an external source of electricity','-Powered from an external source of electricity','860110',2,1,'2012-06-01','2012-06-01')</v>
      </c>
    </row>
    <row r="6728" spans="1:14">
      <c r="A6728" s="1">
        <v>6641</v>
      </c>
      <c r="B6728" s="2" t="s">
        <v>15199</v>
      </c>
      <c r="C6728" s="2" t="s">
        <v>15200</v>
      </c>
      <c r="D6728" s="2" t="s">
        <v>15201</v>
      </c>
      <c r="E6728" s="2" t="s">
        <v>16</v>
      </c>
      <c r="F6728" s="2" t="s">
        <v>17</v>
      </c>
      <c r="G6728" s="2" t="s">
        <v>17</v>
      </c>
      <c r="H6728" s="2" t="s">
        <v>18</v>
      </c>
      <c r="I6728" s="1" t="str">
        <f t="shared" si="420"/>
        <v>86012000</v>
      </c>
      <c r="J6728" s="2" t="s">
        <v>22804</v>
      </c>
      <c r="K6728" s="1" t="str">
        <f t="shared" si="421"/>
        <v>86012000</v>
      </c>
      <c r="L6728" s="1" t="s">
        <v>22804</v>
      </c>
      <c r="M6728" s="1" t="str">
        <f t="shared" si="422"/>
        <v>860120</v>
      </c>
      <c r="N6728" s="1" t="str">
        <f t="shared" si="423"/>
        <v>INSERT INTO tmis_commodity(name, description, hs_code, level, status_id, created_at, updated_at) VALUES('-Powered by electric accumulators','-Powered by electric accumulators','860120',2,1,'2012-06-01','2012-06-01')</v>
      </c>
    </row>
    <row r="6729" spans="1:14">
      <c r="A6729" s="1">
        <v>6642</v>
      </c>
      <c r="B6729" s="2" t="s">
        <v>15202</v>
      </c>
      <c r="C6729" s="2" t="s">
        <v>15203</v>
      </c>
      <c r="D6729" s="2" t="s">
        <v>15204</v>
      </c>
      <c r="E6729" s="2" t="s">
        <v>10</v>
      </c>
      <c r="F6729" s="2" t="s">
        <v>10</v>
      </c>
      <c r="G6729" s="2" t="s">
        <v>10</v>
      </c>
      <c r="I6729" s="1" t="str">
        <f t="shared" si="420"/>
        <v>8602</v>
      </c>
      <c r="J6729" s="2" t="s">
        <v>22805</v>
      </c>
      <c r="K6729" s="1" t="str">
        <f t="shared" si="421"/>
        <v>8602</v>
      </c>
      <c r="L6729" s="1" t="s">
        <v>22805</v>
      </c>
      <c r="M6729" s="1" t="str">
        <f t="shared" si="422"/>
        <v>8602</v>
      </c>
      <c r="N6729" s="1" t="str">
        <f t="shared" si="423"/>
        <v>INSERT INTO tmis_commodity(name, description, hs_code, level, status_id, created_at, updated_at) VALUES('Other rail locomotives; locomotive tenders.','Other rail locomotives; locomotive tenders.','8602',1,1,'2012-06-01','2012-06-01')</v>
      </c>
    </row>
    <row r="6730" spans="1:14">
      <c r="A6730" s="1">
        <v>6643</v>
      </c>
      <c r="B6730" s="2" t="s">
        <v>15205</v>
      </c>
      <c r="C6730" s="2" t="s">
        <v>15206</v>
      </c>
      <c r="D6730" s="2" t="s">
        <v>15207</v>
      </c>
      <c r="E6730" s="2" t="s">
        <v>16</v>
      </c>
      <c r="F6730" s="2" t="s">
        <v>17</v>
      </c>
      <c r="G6730" s="2" t="s">
        <v>17</v>
      </c>
      <c r="H6730" s="2" t="s">
        <v>18</v>
      </c>
      <c r="I6730" s="1" t="str">
        <f t="shared" si="420"/>
        <v>86021000</v>
      </c>
      <c r="J6730" s="2" t="s">
        <v>22806</v>
      </c>
      <c r="K6730" s="1" t="str">
        <f t="shared" si="421"/>
        <v>86021000</v>
      </c>
      <c r="L6730" s="1" t="s">
        <v>22806</v>
      </c>
      <c r="M6730" s="1" t="str">
        <f t="shared" si="422"/>
        <v>860210</v>
      </c>
      <c r="N6730" s="1" t="str">
        <f t="shared" si="423"/>
        <v>INSERT INTO tmis_commodity(name, description, hs_code, level, status_id, created_at, updated_at) VALUES('-Diesel-electric locomotives','-Diesel-electric locomotives','860210',2,1,'2012-06-01','2012-06-01')</v>
      </c>
    </row>
    <row r="6731" spans="1:14">
      <c r="A6731" s="1">
        <v>6644</v>
      </c>
      <c r="B6731" s="2" t="s">
        <v>15208</v>
      </c>
      <c r="C6731" s="2" t="s">
        <v>128</v>
      </c>
      <c r="D6731" s="2" t="s">
        <v>27</v>
      </c>
      <c r="E6731" s="2" t="s">
        <v>16</v>
      </c>
      <c r="F6731" s="2" t="s">
        <v>17</v>
      </c>
      <c r="G6731" s="2" t="s">
        <v>17</v>
      </c>
      <c r="H6731" s="2" t="s">
        <v>18</v>
      </c>
      <c r="I6731" s="1" t="str">
        <f t="shared" si="420"/>
        <v>86029000</v>
      </c>
      <c r="J6731" s="2" t="s">
        <v>22807</v>
      </c>
      <c r="K6731" s="1" t="str">
        <f t="shared" si="421"/>
        <v>86029000</v>
      </c>
      <c r="L6731" s="1" t="s">
        <v>22807</v>
      </c>
      <c r="M6731" s="1" t="str">
        <f t="shared" si="422"/>
        <v>860290</v>
      </c>
      <c r="N6731" s="1" t="str">
        <f t="shared" si="423"/>
        <v>INSERT INTO tmis_commodity(name, description, hs_code, level, status_id, created_at, updated_at) VALUES('-Other','-Other','860290',2,1,'2012-06-01','2012-06-01')</v>
      </c>
    </row>
    <row r="6732" spans="1:14">
      <c r="A6732" s="1">
        <v>6645</v>
      </c>
      <c r="B6732" s="2" t="s">
        <v>15209</v>
      </c>
      <c r="C6732" s="2" t="s">
        <v>15210</v>
      </c>
      <c r="D6732" s="2" t="s">
        <v>15211</v>
      </c>
      <c r="E6732" s="2" t="s">
        <v>10</v>
      </c>
      <c r="F6732" s="2" t="s">
        <v>10</v>
      </c>
      <c r="G6732" s="2" t="s">
        <v>10</v>
      </c>
      <c r="I6732" s="1" t="str">
        <f t="shared" si="420"/>
        <v>8603</v>
      </c>
      <c r="J6732" s="2" t="s">
        <v>22808</v>
      </c>
      <c r="K6732" s="1" t="str">
        <f t="shared" si="421"/>
        <v>8603</v>
      </c>
      <c r="L6732" s="1" t="s">
        <v>22808</v>
      </c>
      <c r="M6732" s="1" t="str">
        <f t="shared" si="422"/>
        <v>8603</v>
      </c>
      <c r="N6732" s="1" t="str">
        <f t="shared" si="423"/>
        <v>INSERT INTO tmis_commodity(name, description, hs_code, level, status_id, created_at, updated_at) VALUES('Self-propelled railway or tramway coaches, vans and trucks, other than those of heading 86.04.','Self-propelled railway or tramway coaches, vans and trucks, other than those of heading 86.04.','8603',1,1,'2012-06-01','2012-06-01')</v>
      </c>
    </row>
    <row r="6733" spans="1:14">
      <c r="A6733" s="1">
        <v>6646</v>
      </c>
      <c r="B6733" s="2" t="s">
        <v>15212</v>
      </c>
      <c r="C6733" s="2" t="s">
        <v>15197</v>
      </c>
      <c r="D6733" s="2" t="s">
        <v>15198</v>
      </c>
      <c r="E6733" s="2" t="s">
        <v>16</v>
      </c>
      <c r="F6733" s="2" t="s">
        <v>17</v>
      </c>
      <c r="G6733" s="2" t="s">
        <v>17</v>
      </c>
      <c r="H6733" s="2" t="s">
        <v>18</v>
      </c>
      <c r="I6733" s="1" t="str">
        <f t="shared" si="420"/>
        <v>86031000</v>
      </c>
      <c r="J6733" s="2" t="s">
        <v>22809</v>
      </c>
      <c r="K6733" s="1" t="str">
        <f t="shared" si="421"/>
        <v>86031000</v>
      </c>
      <c r="L6733" s="1" t="s">
        <v>22809</v>
      </c>
      <c r="M6733" s="1" t="str">
        <f t="shared" si="422"/>
        <v>860310</v>
      </c>
      <c r="N6733" s="1" t="str">
        <f t="shared" si="423"/>
        <v>INSERT INTO tmis_commodity(name, description, hs_code, level, status_id, created_at, updated_at) VALUES('-Powered from an external source of electricity','-Powered from an external source of electricity','860310',2,1,'2012-06-01','2012-06-01')</v>
      </c>
    </row>
    <row r="6734" spans="1:14">
      <c r="A6734" s="1">
        <v>6647</v>
      </c>
      <c r="B6734" s="2" t="s">
        <v>15213</v>
      </c>
      <c r="C6734" s="2" t="s">
        <v>128</v>
      </c>
      <c r="D6734" s="2" t="s">
        <v>27</v>
      </c>
      <c r="E6734" s="2" t="s">
        <v>16</v>
      </c>
      <c r="F6734" s="2" t="s">
        <v>17</v>
      </c>
      <c r="G6734" s="2" t="s">
        <v>17</v>
      </c>
      <c r="H6734" s="2" t="s">
        <v>18</v>
      </c>
      <c r="I6734" s="1" t="str">
        <f t="shared" si="420"/>
        <v>86039000</v>
      </c>
      <c r="J6734" s="2" t="s">
        <v>22810</v>
      </c>
      <c r="K6734" s="1" t="str">
        <f t="shared" si="421"/>
        <v>86039000</v>
      </c>
      <c r="L6734" s="1" t="s">
        <v>22810</v>
      </c>
      <c r="M6734" s="1" t="str">
        <f t="shared" si="422"/>
        <v>860390</v>
      </c>
      <c r="N6734" s="1" t="str">
        <f t="shared" si="423"/>
        <v>INSERT INTO tmis_commodity(name, description, hs_code, level, status_id, created_at, updated_at) VALUES('-Other','-Other','860390',2,1,'2012-06-01','2012-06-01')</v>
      </c>
    </row>
    <row r="6735" spans="1:14">
      <c r="A6735" s="1">
        <v>6648</v>
      </c>
      <c r="B6735" s="2" t="s">
        <v>15214</v>
      </c>
      <c r="C6735" s="2" t="s">
        <v>15215</v>
      </c>
      <c r="D6735" s="2" t="s">
        <v>15216</v>
      </c>
      <c r="E6735" s="2" t="s">
        <v>16</v>
      </c>
      <c r="F6735" s="2" t="s">
        <v>17</v>
      </c>
      <c r="G6735" s="2" t="s">
        <v>17</v>
      </c>
      <c r="H6735" s="2" t="s">
        <v>18</v>
      </c>
      <c r="I6735" s="1" t="str">
        <f t="shared" si="420"/>
        <v>86040000</v>
      </c>
      <c r="J6735" s="2" t="s">
        <v>22811</v>
      </c>
      <c r="K6735" s="1" t="str">
        <f t="shared" si="421"/>
        <v>86040000</v>
      </c>
      <c r="L6735" s="1" t="s">
        <v>22811</v>
      </c>
      <c r="M6735" s="1" t="str">
        <f t="shared" si="422"/>
        <v>8604</v>
      </c>
      <c r="N6735" s="1" t="str">
        <f t="shared" si="423"/>
        <v>INSERT INTO tmis_commodity(name, description, hs_code, level, status_id, created_at, updated_at) VALUES('Railway or tramway maintenance or service vehicles, whether or not self-propelled (for example, workshops, cranes, ballast tampers, trackliners, testing coaches and track inspection vehicles).','Railway or tramway maintenance or service vehicles, whether or not self-propelled (for example, workshops, cranes, ballast tampers, trackliners, testing coaches and track inspection vehicles).','8604',1,1,'2012-06-01','2012-06-01')</v>
      </c>
    </row>
    <row r="6736" spans="1:14">
      <c r="A6736" s="1">
        <v>6649</v>
      </c>
      <c r="B6736" s="2" t="s">
        <v>15217</v>
      </c>
      <c r="C6736" s="2" t="s">
        <v>15218</v>
      </c>
      <c r="D6736" s="2" t="s">
        <v>15219</v>
      </c>
      <c r="E6736" s="2" t="s">
        <v>16</v>
      </c>
      <c r="F6736" s="2" t="s">
        <v>17</v>
      </c>
      <c r="G6736" s="2" t="s">
        <v>17</v>
      </c>
      <c r="H6736" s="2" t="s">
        <v>18</v>
      </c>
      <c r="I6736" s="1" t="str">
        <f t="shared" si="420"/>
        <v>86050000</v>
      </c>
      <c r="J6736" s="2" t="s">
        <v>22812</v>
      </c>
      <c r="K6736" s="1" t="str">
        <f t="shared" si="421"/>
        <v>86050000</v>
      </c>
      <c r="L6736" s="1" t="s">
        <v>22812</v>
      </c>
      <c r="M6736" s="1" t="str">
        <f t="shared" si="422"/>
        <v>8605</v>
      </c>
      <c r="N6736" s="1" t="str">
        <f t="shared" si="423"/>
        <v>INSERT INTO tmis_commodity(name, description, hs_code, level, status_id, created_at, updated_at) VALUES('Railway or tramway passenger coaches, not self-propelled; luggage vans, post office coaches and other special purpose railway or tramway coaches, not self-propelled (excluding those of heading 86.04).','Railway or tramway passenger coaches, not self-propelled; luggage vans, post office coaches and other special purpose railway or tramway coaches, not self-propelled (excluding those of heading 86.04).','8605',1,1,'2012-06-01','2012-06-01')</v>
      </c>
    </row>
    <row r="6737" spans="1:14">
      <c r="A6737" s="1">
        <v>6650</v>
      </c>
      <c r="B6737" s="2" t="s">
        <v>15220</v>
      </c>
      <c r="C6737" s="2" t="s">
        <v>15221</v>
      </c>
      <c r="D6737" s="2" t="s">
        <v>15222</v>
      </c>
      <c r="E6737" s="2" t="s">
        <v>10</v>
      </c>
      <c r="F6737" s="2" t="s">
        <v>10</v>
      </c>
      <c r="G6737" s="2" t="s">
        <v>10</v>
      </c>
      <c r="I6737" s="1" t="str">
        <f t="shared" si="420"/>
        <v>8606</v>
      </c>
      <c r="J6737" s="2" t="s">
        <v>22813</v>
      </c>
      <c r="K6737" s="1" t="str">
        <f t="shared" si="421"/>
        <v>8606</v>
      </c>
      <c r="L6737" s="1" t="s">
        <v>22813</v>
      </c>
      <c r="M6737" s="1" t="str">
        <f t="shared" si="422"/>
        <v>8606</v>
      </c>
      <c r="N6737" s="1" t="str">
        <f t="shared" si="423"/>
        <v>INSERT INTO tmis_commodity(name, description, hs_code, level, status_id, created_at, updated_at) VALUES('Railway or tramway goods vans and wagons, not self-propelled.','Railway or tramway goods vans and wagons, not self-propelled.','8606',1,1,'2012-06-01','2012-06-01')</v>
      </c>
    </row>
    <row r="6738" spans="1:14">
      <c r="A6738" s="1">
        <v>6651</v>
      </c>
      <c r="B6738" s="2" t="s">
        <v>15223</v>
      </c>
      <c r="C6738" s="2" t="s">
        <v>15224</v>
      </c>
      <c r="D6738" s="2" t="s">
        <v>15225</v>
      </c>
      <c r="E6738" s="2" t="s">
        <v>16</v>
      </c>
      <c r="F6738" s="2" t="s">
        <v>17</v>
      </c>
      <c r="G6738" s="2" t="s">
        <v>17</v>
      </c>
      <c r="H6738" s="2" t="s">
        <v>18</v>
      </c>
      <c r="I6738" s="1" t="str">
        <f t="shared" si="420"/>
        <v>86061000</v>
      </c>
      <c r="J6738" s="2" t="s">
        <v>22814</v>
      </c>
      <c r="K6738" s="1" t="str">
        <f t="shared" si="421"/>
        <v>86061000</v>
      </c>
      <c r="L6738" s="1" t="s">
        <v>22814</v>
      </c>
      <c r="M6738" s="1" t="str">
        <f t="shared" si="422"/>
        <v>860610</v>
      </c>
      <c r="N6738" s="1" t="str">
        <f t="shared" si="423"/>
        <v>INSERT INTO tmis_commodity(name, description, hs_code, level, status_id, created_at, updated_at) VALUES('-Tank wagons and the like','-Tank wagons and the like','860610',2,1,'2012-06-01','2012-06-01')</v>
      </c>
    </row>
    <row r="6739" spans="1:14">
      <c r="A6739" s="1">
        <v>6652</v>
      </c>
      <c r="B6739" s="2" t="s">
        <v>15226</v>
      </c>
      <c r="C6739" s="2" t="s">
        <v>15227</v>
      </c>
      <c r="D6739" s="2" t="s">
        <v>15228</v>
      </c>
      <c r="E6739" s="2" t="s">
        <v>16</v>
      </c>
      <c r="F6739" s="2" t="s">
        <v>17</v>
      </c>
      <c r="G6739" s="2" t="s">
        <v>17</v>
      </c>
      <c r="H6739" s="2" t="s">
        <v>18</v>
      </c>
      <c r="I6739" s="1" t="str">
        <f t="shared" si="420"/>
        <v>86063000</v>
      </c>
      <c r="J6739" s="2" t="s">
        <v>22815</v>
      </c>
      <c r="K6739" s="1" t="str">
        <f t="shared" si="421"/>
        <v>86063000</v>
      </c>
      <c r="L6739" s="1" t="s">
        <v>22815</v>
      </c>
      <c r="M6739" s="1" t="str">
        <f t="shared" si="422"/>
        <v>860630</v>
      </c>
      <c r="N6739" s="1" t="str">
        <f t="shared" si="423"/>
        <v>INSERT INTO tmis_commodity(name, description, hs_code, level, status_id, created_at, updated_at) VALUES('-Self-discharging vans and wagons, other than those of subheading 8606.10','-Self-discharging vans and wagons, other than those of subheading 8606.10','860630',2,1,'2012-06-01','2012-06-01')</v>
      </c>
    </row>
    <row r="6740" spans="1:14">
      <c r="A6740" s="1">
        <v>6653</v>
      </c>
      <c r="B6740" s="2" t="s">
        <v>10</v>
      </c>
      <c r="C6740" s="2" t="s">
        <v>48</v>
      </c>
      <c r="D6740" s="2" t="s">
        <v>49</v>
      </c>
      <c r="E6740" s="2" t="s">
        <v>10</v>
      </c>
      <c r="F6740" s="2" t="s">
        <v>10</v>
      </c>
      <c r="G6740" s="2" t="s">
        <v>10</v>
      </c>
      <c r="I6740" s="1" t="str">
        <f t="shared" si="420"/>
        <v xml:space="preserve"> </v>
      </c>
      <c r="J6740" s="2" t="s">
        <v>10</v>
      </c>
      <c r="K6740" s="1" t="str">
        <f t="shared" si="421"/>
        <v xml:space="preserve"> </v>
      </c>
      <c r="L6740" s="1" t="s">
        <v>10</v>
      </c>
      <c r="M6740" s="1" t="str">
        <f t="shared" si="422"/>
        <v xml:space="preserve"> </v>
      </c>
      <c r="N6740" s="1" t="str">
        <f t="shared" si="423"/>
        <v>INSERT INTO tmis_commodity(name, description, hs_code, level, status_id, created_at, updated_at) VALUES('-Other :','-Other :',' ',3,1,'2012-06-01','2012-06-01')</v>
      </c>
    </row>
    <row r="6741" spans="1:14">
      <c r="A6741" s="1">
        <v>6654</v>
      </c>
      <c r="B6741" s="2" t="s">
        <v>15229</v>
      </c>
      <c r="C6741" s="2" t="s">
        <v>15230</v>
      </c>
      <c r="D6741" s="2" t="s">
        <v>15231</v>
      </c>
      <c r="E6741" s="2" t="s">
        <v>16</v>
      </c>
      <c r="F6741" s="2" t="s">
        <v>17</v>
      </c>
      <c r="G6741" s="2" t="s">
        <v>17</v>
      </c>
      <c r="H6741" s="2" t="s">
        <v>18</v>
      </c>
      <c r="I6741" s="1" t="str">
        <f t="shared" si="420"/>
        <v>86069100</v>
      </c>
      <c r="J6741" s="2" t="s">
        <v>22816</v>
      </c>
      <c r="K6741" s="1" t="str">
        <f t="shared" si="421"/>
        <v>86069100</v>
      </c>
      <c r="L6741" s="1" t="s">
        <v>22816</v>
      </c>
      <c r="M6741" s="1" t="str">
        <f t="shared" si="422"/>
        <v>860691</v>
      </c>
      <c r="N6741" s="1" t="str">
        <f t="shared" si="423"/>
        <v>INSERT INTO tmis_commodity(name, description, hs_code, level, status_id, created_at, updated_at) VALUES('--Covered and closed','--Covered and closed','860691',2,1,'2012-06-01','2012-06-01')</v>
      </c>
    </row>
    <row r="6742" spans="1:14">
      <c r="A6742" s="1">
        <v>6655</v>
      </c>
      <c r="B6742" s="2" t="s">
        <v>15232</v>
      </c>
      <c r="C6742" s="2" t="s">
        <v>15233</v>
      </c>
      <c r="D6742" s="2" t="s">
        <v>15234</v>
      </c>
      <c r="E6742" s="2" t="s">
        <v>16</v>
      </c>
      <c r="F6742" s="2" t="s">
        <v>17</v>
      </c>
      <c r="G6742" s="2" t="s">
        <v>17</v>
      </c>
      <c r="H6742" s="2" t="s">
        <v>18</v>
      </c>
      <c r="I6742" s="1" t="str">
        <f t="shared" si="420"/>
        <v>86069200</v>
      </c>
      <c r="J6742" s="2" t="s">
        <v>22817</v>
      </c>
      <c r="K6742" s="1" t="str">
        <f t="shared" si="421"/>
        <v>86069200</v>
      </c>
      <c r="L6742" s="1" t="s">
        <v>22817</v>
      </c>
      <c r="M6742" s="1" t="str">
        <f t="shared" si="422"/>
        <v>860692</v>
      </c>
      <c r="N6742" s="1" t="str">
        <f t="shared" si="423"/>
        <v>INSERT INTO tmis_commodity(name, description, hs_code, level, status_id, created_at, updated_at) VALUES('--Open, with non-removable sides of a height exceeding 60 cm','--Open, with non-removable sides of a height exceeding 60 cm','860692',2,1,'2012-06-01','2012-06-01')</v>
      </c>
    </row>
    <row r="6743" spans="1:14">
      <c r="A6743" s="1">
        <v>6656</v>
      </c>
      <c r="B6743" s="2" t="s">
        <v>15235</v>
      </c>
      <c r="C6743" s="2" t="s">
        <v>20</v>
      </c>
      <c r="D6743" s="2" t="s">
        <v>21</v>
      </c>
      <c r="E6743" s="2" t="s">
        <v>16</v>
      </c>
      <c r="F6743" s="2" t="s">
        <v>17</v>
      </c>
      <c r="G6743" s="2" t="s">
        <v>17</v>
      </c>
      <c r="H6743" s="2" t="s">
        <v>18</v>
      </c>
      <c r="I6743" s="1" t="str">
        <f t="shared" si="420"/>
        <v>86069900</v>
      </c>
      <c r="J6743" s="2" t="s">
        <v>22818</v>
      </c>
      <c r="K6743" s="1" t="str">
        <f t="shared" si="421"/>
        <v>86069900</v>
      </c>
      <c r="L6743" s="1" t="s">
        <v>22818</v>
      </c>
      <c r="M6743" s="1" t="str">
        <f t="shared" si="422"/>
        <v>860699</v>
      </c>
      <c r="N6743" s="1" t="str">
        <f t="shared" si="423"/>
        <v>INSERT INTO tmis_commodity(name, description, hs_code, level, status_id, created_at, updated_at) VALUES('--Other','--Other','860699',2,1,'2012-06-01','2012-06-01')</v>
      </c>
    </row>
    <row r="6744" spans="1:14">
      <c r="A6744" s="1">
        <v>6657</v>
      </c>
      <c r="B6744" s="2" t="s">
        <v>15236</v>
      </c>
      <c r="C6744" s="2" t="s">
        <v>15237</v>
      </c>
      <c r="D6744" s="2" t="s">
        <v>15238</v>
      </c>
      <c r="E6744" s="2" t="s">
        <v>10</v>
      </c>
      <c r="F6744" s="2" t="s">
        <v>10</v>
      </c>
      <c r="G6744" s="2" t="s">
        <v>10</v>
      </c>
      <c r="I6744" s="1" t="str">
        <f t="shared" si="420"/>
        <v>8607</v>
      </c>
      <c r="J6744" s="2" t="s">
        <v>22819</v>
      </c>
      <c r="K6744" s="1" t="str">
        <f t="shared" si="421"/>
        <v>8607</v>
      </c>
      <c r="L6744" s="1" t="s">
        <v>22819</v>
      </c>
      <c r="M6744" s="1" t="str">
        <f t="shared" si="422"/>
        <v>8607</v>
      </c>
      <c r="N6744" s="1" t="str">
        <f t="shared" si="423"/>
        <v>INSERT INTO tmis_commodity(name, description, hs_code, level, status_id, created_at, updated_at) VALUES('Parts of railway or tramway locomotives or rolling-stock.','Parts of railway or tramway locomotives or rolling-stock.','8607',1,1,'2012-06-01','2012-06-01')</v>
      </c>
    </row>
    <row r="6745" spans="1:14">
      <c r="A6745" s="1">
        <v>6658</v>
      </c>
      <c r="B6745" s="2" t="s">
        <v>10</v>
      </c>
      <c r="C6745" s="2" t="s">
        <v>15239</v>
      </c>
      <c r="D6745" s="2" t="s">
        <v>15240</v>
      </c>
      <c r="E6745" s="2" t="s">
        <v>10</v>
      </c>
      <c r="F6745" s="2" t="s">
        <v>10</v>
      </c>
      <c r="G6745" s="2" t="s">
        <v>10</v>
      </c>
      <c r="I6745" s="1" t="str">
        <f t="shared" si="420"/>
        <v xml:space="preserve"> </v>
      </c>
      <c r="J6745" s="2" t="s">
        <v>10</v>
      </c>
      <c r="K6745" s="1" t="str">
        <f t="shared" si="421"/>
        <v xml:space="preserve"> </v>
      </c>
      <c r="L6745" s="1" t="s">
        <v>10</v>
      </c>
      <c r="M6745" s="1" t="str">
        <f t="shared" si="422"/>
        <v xml:space="preserve"> </v>
      </c>
      <c r="N6745" s="1" t="str">
        <f t="shared" si="423"/>
        <v>INSERT INTO tmis_commodity(name, description, hs_code, level, status_id, created_at, updated_at) VALUES('-Bogies, bissel-bogies, axles and wheels, and parts thereof :','-Bogies, bissel-bogies, axles and wheels, and parts thereof :',' ',3,1,'2012-06-01','2012-06-01')</v>
      </c>
    </row>
    <row r="6746" spans="1:14">
      <c r="A6746" s="1">
        <v>6659</v>
      </c>
      <c r="B6746" s="2" t="s">
        <v>15241</v>
      </c>
      <c r="C6746" s="2" t="s">
        <v>15242</v>
      </c>
      <c r="D6746" s="2" t="s">
        <v>15243</v>
      </c>
      <c r="E6746" s="2" t="s">
        <v>135</v>
      </c>
      <c r="F6746" s="2" t="s">
        <v>73</v>
      </c>
      <c r="G6746" s="2" t="s">
        <v>73</v>
      </c>
      <c r="H6746" s="2" t="s">
        <v>5515</v>
      </c>
      <c r="I6746" s="1" t="str">
        <f t="shared" si="420"/>
        <v>86071100</v>
      </c>
      <c r="J6746" s="2" t="s">
        <v>22820</v>
      </c>
      <c r="K6746" s="1" t="str">
        <f t="shared" si="421"/>
        <v>86071100</v>
      </c>
      <c r="L6746" s="1" t="s">
        <v>22820</v>
      </c>
      <c r="M6746" s="1" t="str">
        <f t="shared" si="422"/>
        <v>860711</v>
      </c>
      <c r="N6746" s="1" t="str">
        <f t="shared" si="423"/>
        <v>INSERT INTO tmis_commodity(name, description, hs_code, level, status_id, created_at, updated_at) VALUES('--Driving bogies and bissel-bogies','--Driving bogies and bissel-bogies','860711',2,1,'2012-06-01','2012-06-01')</v>
      </c>
    </row>
    <row r="6747" spans="1:14">
      <c r="A6747" s="1">
        <v>6660</v>
      </c>
      <c r="B6747" s="2" t="s">
        <v>15244</v>
      </c>
      <c r="C6747" s="2" t="s">
        <v>15245</v>
      </c>
      <c r="D6747" s="2" t="s">
        <v>15246</v>
      </c>
      <c r="E6747" s="2" t="s">
        <v>135</v>
      </c>
      <c r="F6747" s="2" t="s">
        <v>73</v>
      </c>
      <c r="G6747" s="2" t="s">
        <v>73</v>
      </c>
      <c r="H6747" s="2" t="s">
        <v>5515</v>
      </c>
      <c r="I6747" s="1" t="str">
        <f t="shared" si="420"/>
        <v>86071200</v>
      </c>
      <c r="J6747" s="2" t="s">
        <v>22821</v>
      </c>
      <c r="K6747" s="1" t="str">
        <f t="shared" si="421"/>
        <v>86071200</v>
      </c>
      <c r="L6747" s="1" t="s">
        <v>22821</v>
      </c>
      <c r="M6747" s="1" t="str">
        <f t="shared" si="422"/>
        <v>860712</v>
      </c>
      <c r="N6747" s="1" t="str">
        <f t="shared" si="423"/>
        <v>INSERT INTO tmis_commodity(name, description, hs_code, level, status_id, created_at, updated_at) VALUES('--Other bogies and bissel-bogies','--Other bogies and bissel-bogies','860712',2,1,'2012-06-01','2012-06-01')</v>
      </c>
    </row>
    <row r="6748" spans="1:14">
      <c r="A6748" s="1">
        <v>6661</v>
      </c>
      <c r="B6748" s="2" t="s">
        <v>15247</v>
      </c>
      <c r="C6748" s="2" t="s">
        <v>12394</v>
      </c>
      <c r="D6748" s="2" t="s">
        <v>15248</v>
      </c>
      <c r="E6748" s="2" t="s">
        <v>135</v>
      </c>
      <c r="F6748" s="2" t="s">
        <v>73</v>
      </c>
      <c r="G6748" s="2" t="s">
        <v>73</v>
      </c>
      <c r="H6748" s="2" t="s">
        <v>5515</v>
      </c>
      <c r="I6748" s="1" t="str">
        <f t="shared" si="420"/>
        <v>86071900</v>
      </c>
      <c r="J6748" s="2" t="s">
        <v>22822</v>
      </c>
      <c r="K6748" s="1" t="str">
        <f t="shared" si="421"/>
        <v>86071900</v>
      </c>
      <c r="L6748" s="1" t="s">
        <v>22822</v>
      </c>
      <c r="M6748" s="1" t="str">
        <f t="shared" si="422"/>
        <v>860719</v>
      </c>
      <c r="N6748" s="1" t="str">
        <f t="shared" si="423"/>
        <v>INSERT INTO tmis_commodity(name, description, hs_code, level, status_id, created_at, updated_at) VALUES('--Other, including parts','--Other, including parts','860719',2,1,'2012-06-01','2012-06-01')</v>
      </c>
    </row>
    <row r="6749" spans="1:14">
      <c r="A6749" s="1">
        <v>6662</v>
      </c>
      <c r="B6749" s="2" t="s">
        <v>10</v>
      </c>
      <c r="C6749" s="2" t="s">
        <v>15249</v>
      </c>
      <c r="D6749" s="2" t="s">
        <v>15250</v>
      </c>
      <c r="E6749" s="2" t="s">
        <v>10</v>
      </c>
      <c r="F6749" s="2" t="s">
        <v>10</v>
      </c>
      <c r="G6749" s="2" t="s">
        <v>10</v>
      </c>
      <c r="I6749" s="1" t="str">
        <f t="shared" si="420"/>
        <v xml:space="preserve"> </v>
      </c>
      <c r="J6749" s="2" t="s">
        <v>10</v>
      </c>
      <c r="K6749" s="1" t="str">
        <f t="shared" si="421"/>
        <v xml:space="preserve"> </v>
      </c>
      <c r="L6749" s="1" t="s">
        <v>10</v>
      </c>
      <c r="M6749" s="1" t="str">
        <f t="shared" si="422"/>
        <v xml:space="preserve"> </v>
      </c>
      <c r="N6749" s="1" t="str">
        <f t="shared" si="423"/>
        <v>INSERT INTO tmis_commodity(name, description, hs_code, level, status_id, created_at, updated_at) VALUES('-Brakes and parts thereof :','-Brakes and parts thereof :',' ',3,1,'2012-06-01','2012-06-01')</v>
      </c>
    </row>
    <row r="6750" spans="1:14">
      <c r="A6750" s="1">
        <v>6663</v>
      </c>
      <c r="B6750" s="2" t="s">
        <v>15251</v>
      </c>
      <c r="C6750" s="2" t="s">
        <v>15252</v>
      </c>
      <c r="D6750" s="2" t="s">
        <v>15253</v>
      </c>
      <c r="E6750" s="2" t="s">
        <v>135</v>
      </c>
      <c r="F6750" s="2" t="s">
        <v>73</v>
      </c>
      <c r="G6750" s="2" t="s">
        <v>73</v>
      </c>
      <c r="H6750" s="2" t="s">
        <v>5515</v>
      </c>
      <c r="I6750" s="1" t="str">
        <f t="shared" si="420"/>
        <v>86072100</v>
      </c>
      <c r="J6750" s="2" t="s">
        <v>22823</v>
      </c>
      <c r="K6750" s="1" t="str">
        <f t="shared" si="421"/>
        <v>86072100</v>
      </c>
      <c r="L6750" s="1" t="s">
        <v>22823</v>
      </c>
      <c r="M6750" s="1" t="str">
        <f t="shared" si="422"/>
        <v>860721</v>
      </c>
      <c r="N6750" s="1" t="str">
        <f t="shared" si="423"/>
        <v>INSERT INTO tmis_commodity(name, description, hs_code, level, status_id, created_at, updated_at) VALUES('--Air brakes and parts thereof','--Air brakes and parts thereof','860721',2,1,'2012-06-01','2012-06-01')</v>
      </c>
    </row>
    <row r="6751" spans="1:14">
      <c r="A6751" s="1">
        <v>6664</v>
      </c>
      <c r="B6751" s="2" t="s">
        <v>15254</v>
      </c>
      <c r="C6751" s="2" t="s">
        <v>20</v>
      </c>
      <c r="D6751" s="2" t="s">
        <v>21</v>
      </c>
      <c r="E6751" s="2" t="s">
        <v>135</v>
      </c>
      <c r="F6751" s="2" t="s">
        <v>73</v>
      </c>
      <c r="G6751" s="2" t="s">
        <v>73</v>
      </c>
      <c r="H6751" s="2" t="s">
        <v>5515</v>
      </c>
      <c r="I6751" s="1" t="str">
        <f t="shared" si="420"/>
        <v>86072900</v>
      </c>
      <c r="J6751" s="2" t="s">
        <v>22824</v>
      </c>
      <c r="K6751" s="1" t="str">
        <f t="shared" si="421"/>
        <v>86072900</v>
      </c>
      <c r="L6751" s="1" t="s">
        <v>22824</v>
      </c>
      <c r="M6751" s="1" t="str">
        <f t="shared" si="422"/>
        <v>860729</v>
      </c>
      <c r="N6751" s="1" t="str">
        <f t="shared" si="423"/>
        <v>INSERT INTO tmis_commodity(name, description, hs_code, level, status_id, created_at, updated_at) VALUES('--Other','--Other','860729',2,1,'2012-06-01','2012-06-01')</v>
      </c>
    </row>
    <row r="6752" spans="1:14">
      <c r="A6752" s="1">
        <v>6665</v>
      </c>
      <c r="B6752" s="2" t="s">
        <v>15255</v>
      </c>
      <c r="C6752" s="2" t="s">
        <v>15256</v>
      </c>
      <c r="D6752" s="2" t="s">
        <v>15257</v>
      </c>
      <c r="E6752" s="2" t="s">
        <v>135</v>
      </c>
      <c r="F6752" s="2" t="s">
        <v>73</v>
      </c>
      <c r="G6752" s="2" t="s">
        <v>73</v>
      </c>
      <c r="H6752" s="2" t="s">
        <v>5515</v>
      </c>
      <c r="I6752" s="1" t="str">
        <f t="shared" si="420"/>
        <v>86073000</v>
      </c>
      <c r="J6752" s="2" t="s">
        <v>22825</v>
      </c>
      <c r="K6752" s="1" t="str">
        <f t="shared" si="421"/>
        <v>86073000</v>
      </c>
      <c r="L6752" s="1" t="s">
        <v>22825</v>
      </c>
      <c r="M6752" s="1" t="str">
        <f t="shared" si="422"/>
        <v>860730</v>
      </c>
      <c r="N6752" s="1" t="str">
        <f t="shared" si="423"/>
        <v>INSERT INTO tmis_commodity(name, description, hs_code, level, status_id, created_at, updated_at) VALUES('-Hooks and other coupling devices, buffers, and parts thereof','-Hooks and other coupling devices, buffers, and parts thereof','860730',2,1,'2012-06-01','2012-06-01')</v>
      </c>
    </row>
    <row r="6753" spans="1:14">
      <c r="A6753" s="1">
        <v>6666</v>
      </c>
      <c r="B6753" s="2" t="s">
        <v>10</v>
      </c>
      <c r="C6753" s="2" t="s">
        <v>48</v>
      </c>
      <c r="D6753" s="2" t="s">
        <v>49</v>
      </c>
      <c r="E6753" s="2" t="s">
        <v>10</v>
      </c>
      <c r="F6753" s="2" t="s">
        <v>10</v>
      </c>
      <c r="G6753" s="2" t="s">
        <v>10</v>
      </c>
      <c r="I6753" s="1" t="str">
        <f t="shared" si="420"/>
        <v xml:space="preserve"> </v>
      </c>
      <c r="J6753" s="2" t="s">
        <v>10</v>
      </c>
      <c r="K6753" s="1" t="str">
        <f t="shared" si="421"/>
        <v xml:space="preserve"> </v>
      </c>
      <c r="L6753" s="1" t="s">
        <v>10</v>
      </c>
      <c r="M6753" s="1" t="str">
        <f t="shared" si="422"/>
        <v xml:space="preserve"> </v>
      </c>
      <c r="N6753" s="1" t="str">
        <f t="shared" si="423"/>
        <v>INSERT INTO tmis_commodity(name, description, hs_code, level, status_id, created_at, updated_at) VALUES('-Other :','-Other :',' ',3,1,'2012-06-01','2012-06-01')</v>
      </c>
    </row>
    <row r="6754" spans="1:14">
      <c r="A6754" s="1">
        <v>6667</v>
      </c>
      <c r="B6754" s="2" t="s">
        <v>15258</v>
      </c>
      <c r="C6754" s="2" t="s">
        <v>15259</v>
      </c>
      <c r="D6754" s="2" t="s">
        <v>15260</v>
      </c>
      <c r="E6754" s="2" t="s">
        <v>135</v>
      </c>
      <c r="F6754" s="2" t="s">
        <v>73</v>
      </c>
      <c r="G6754" s="2" t="s">
        <v>73</v>
      </c>
      <c r="H6754" s="2" t="s">
        <v>5515</v>
      </c>
      <c r="I6754" s="1" t="str">
        <f t="shared" si="420"/>
        <v>86079100</v>
      </c>
      <c r="J6754" s="2" t="s">
        <v>22826</v>
      </c>
      <c r="K6754" s="1" t="str">
        <f t="shared" si="421"/>
        <v>86079100</v>
      </c>
      <c r="L6754" s="1" t="s">
        <v>22826</v>
      </c>
      <c r="M6754" s="1" t="str">
        <f t="shared" si="422"/>
        <v>860791</v>
      </c>
      <c r="N6754" s="1" t="str">
        <f t="shared" si="423"/>
        <v>INSERT INTO tmis_commodity(name, description, hs_code, level, status_id, created_at, updated_at) VALUES('--Of locomotives','--Of locomotives','860791',2,1,'2012-06-01','2012-06-01')</v>
      </c>
    </row>
    <row r="6755" spans="1:14">
      <c r="A6755" s="1">
        <v>6668</v>
      </c>
      <c r="B6755" s="2" t="s">
        <v>15261</v>
      </c>
      <c r="C6755" s="2" t="s">
        <v>20</v>
      </c>
      <c r="D6755" s="2" t="s">
        <v>21</v>
      </c>
      <c r="E6755" s="2" t="s">
        <v>135</v>
      </c>
      <c r="F6755" s="2" t="s">
        <v>73</v>
      </c>
      <c r="G6755" s="2" t="s">
        <v>73</v>
      </c>
      <c r="H6755" s="2" t="s">
        <v>5515</v>
      </c>
      <c r="I6755" s="1" t="str">
        <f t="shared" si="420"/>
        <v>86079900</v>
      </c>
      <c r="J6755" s="2" t="s">
        <v>22827</v>
      </c>
      <c r="K6755" s="1" t="str">
        <f t="shared" si="421"/>
        <v>86079900</v>
      </c>
      <c r="L6755" s="1" t="s">
        <v>22827</v>
      </c>
      <c r="M6755" s="1" t="str">
        <f t="shared" si="422"/>
        <v>860799</v>
      </c>
      <c r="N6755" s="1" t="str">
        <f t="shared" si="423"/>
        <v>INSERT INTO tmis_commodity(name, description, hs_code, level, status_id, created_at, updated_at) VALUES('--Other','--Other','860799',2,1,'2012-06-01','2012-06-01')</v>
      </c>
    </row>
    <row r="6756" spans="1:14">
      <c r="A6756" s="1">
        <v>6669</v>
      </c>
      <c r="B6756" s="2" t="s">
        <v>15262</v>
      </c>
      <c r="C6756" s="2" t="s">
        <v>15263</v>
      </c>
      <c r="D6756" s="2" t="s">
        <v>15264</v>
      </c>
      <c r="E6756" s="2" t="s">
        <v>135</v>
      </c>
      <c r="F6756" s="2" t="s">
        <v>73</v>
      </c>
      <c r="G6756" s="2" t="s">
        <v>73</v>
      </c>
      <c r="H6756" s="2" t="s">
        <v>5515</v>
      </c>
      <c r="I6756" s="1" t="str">
        <f t="shared" si="420"/>
        <v>86080000</v>
      </c>
      <c r="J6756" s="2" t="s">
        <v>22828</v>
      </c>
      <c r="K6756" s="1" t="str">
        <f t="shared" si="421"/>
        <v>86080000</v>
      </c>
      <c r="L6756" s="1" t="s">
        <v>22828</v>
      </c>
      <c r="M6756" s="1" t="str">
        <f t="shared" si="422"/>
        <v>8608</v>
      </c>
      <c r="N6756" s="1" t="str">
        <f t="shared" si="423"/>
        <v>INSERT INTO tmis_commodity(name, description, hs_code, level, status_id, created_at, updated_at) VALUES('Railway or tramway track fixtures and fittings; mechanical (including electro-mechanical) signalling, safety or traffic control equipment for railways, tramways, roads, inland waterways, parking facil','Railway or tramway track fixtures and fittings; mechanical (including electro-mechanical) signalling, safety or traffic control equipment for railways, tramways, roads, inland waterways, parking facilities, port installations or airfields; parts of the foregoing.','8608',1,1,'2012-06-01','2012-06-01')</v>
      </c>
    </row>
    <row r="6757" spans="1:14">
      <c r="A6757" s="1">
        <v>6670</v>
      </c>
      <c r="B6757" s="2" t="s">
        <v>15265</v>
      </c>
      <c r="C6757" s="2" t="s">
        <v>15266</v>
      </c>
      <c r="D6757" s="2" t="s">
        <v>15267</v>
      </c>
      <c r="E6757" s="2" t="s">
        <v>16</v>
      </c>
      <c r="F6757" s="2" t="s">
        <v>851</v>
      </c>
      <c r="G6757" s="2" t="s">
        <v>858</v>
      </c>
      <c r="H6757" s="2" t="s">
        <v>18</v>
      </c>
      <c r="I6757" s="1" t="str">
        <f t="shared" si="420"/>
        <v>86090000</v>
      </c>
      <c r="J6757" s="2" t="s">
        <v>22829</v>
      </c>
      <c r="K6757" s="1" t="str">
        <f t="shared" si="421"/>
        <v>86090000</v>
      </c>
      <c r="L6757" s="1" t="s">
        <v>22829</v>
      </c>
      <c r="M6757" s="1" t="str">
        <f t="shared" si="422"/>
        <v>8609</v>
      </c>
      <c r="N6757" s="1" t="str">
        <f t="shared" si="423"/>
        <v>INSERT INTO tmis_commodity(name, description, hs_code, level, status_id, created_at, updated_at) VALUES('Containers (including containers for the transport of fluids) specially designed and equipped for carriage by one or more modes of transport.','Containers (including containers for the transport of fluids) specially designed and equipped for carriage by one or more modes of transport.','8609',1,1,'2012-06-01','2012-06-01')</v>
      </c>
    </row>
    <row r="6758" spans="1:14">
      <c r="B6758" s="3" t="s">
        <v>17056</v>
      </c>
      <c r="C6758" s="3" t="s">
        <v>17122</v>
      </c>
      <c r="I6758" s="1" t="str">
        <f t="shared" si="420"/>
        <v>87</v>
      </c>
      <c r="J6758" s="2" t="s">
        <v>17056</v>
      </c>
      <c r="K6758" s="1" t="str">
        <f t="shared" si="421"/>
        <v>87</v>
      </c>
      <c r="L6758" s="1" t="s">
        <v>17056</v>
      </c>
      <c r="M6758" s="1" t="str">
        <f t="shared" si="422"/>
        <v>87</v>
      </c>
      <c r="N6758" s="1" t="str">
        <f t="shared" si="423"/>
        <v>INSERT INTO tmis_commodity(name, description, hs_code, level, status_id, created_at, updated_at) VALUES('Tractors','Tractors','87',0,1,'2012-06-01','2012-06-01')</v>
      </c>
    </row>
    <row r="6759" spans="1:14">
      <c r="A6759" s="1">
        <v>6671</v>
      </c>
      <c r="B6759" s="2" t="s">
        <v>15268</v>
      </c>
      <c r="C6759" s="2" t="s">
        <v>15269</v>
      </c>
      <c r="D6759" s="2" t="s">
        <v>15270</v>
      </c>
      <c r="E6759" s="2" t="s">
        <v>10</v>
      </c>
      <c r="F6759" s="2" t="s">
        <v>10</v>
      </c>
      <c r="G6759" s="2" t="s">
        <v>10</v>
      </c>
      <c r="I6759" s="1" t="str">
        <f t="shared" si="420"/>
        <v>8701</v>
      </c>
      <c r="J6759" s="2" t="s">
        <v>22830</v>
      </c>
      <c r="K6759" s="1" t="str">
        <f t="shared" si="421"/>
        <v>8701</v>
      </c>
      <c r="L6759" s="1" t="s">
        <v>22830</v>
      </c>
      <c r="M6759" s="1" t="str">
        <f t="shared" si="422"/>
        <v>8701</v>
      </c>
      <c r="N6759" s="1" t="str">
        <f t="shared" si="423"/>
        <v>INSERT INTO tmis_commodity(name, description, hs_code, level, status_id, created_at, updated_at) VALUES('Tractors (other than tractors of heading 87.09).','Tractors (other than tractors of heading 87.09).','8701',1,1,'2012-06-01','2012-06-01')</v>
      </c>
    </row>
    <row r="6760" spans="1:14">
      <c r="A6760" s="1">
        <v>6672</v>
      </c>
      <c r="B6760" s="2" t="s">
        <v>15271</v>
      </c>
      <c r="C6760" s="2" t="s">
        <v>15272</v>
      </c>
      <c r="D6760" s="2" t="s">
        <v>15273</v>
      </c>
      <c r="E6760" s="2" t="s">
        <v>16</v>
      </c>
      <c r="F6760" s="2" t="s">
        <v>17</v>
      </c>
      <c r="G6760" s="2" t="s">
        <v>17</v>
      </c>
      <c r="H6760" s="2" t="s">
        <v>18</v>
      </c>
      <c r="I6760" s="1" t="str">
        <f t="shared" si="420"/>
        <v>87011000</v>
      </c>
      <c r="J6760" s="2" t="s">
        <v>22831</v>
      </c>
      <c r="K6760" s="1" t="str">
        <f t="shared" si="421"/>
        <v>87011000</v>
      </c>
      <c r="L6760" s="1" t="s">
        <v>22831</v>
      </c>
      <c r="M6760" s="1" t="str">
        <f t="shared" si="422"/>
        <v>870110</v>
      </c>
      <c r="N6760" s="1" t="str">
        <f t="shared" si="423"/>
        <v>INSERT INTO tmis_commodity(name, description, hs_code, level, status_id, created_at, updated_at) VALUES('-Pedestrian controlled tractors','-Pedestrian controlled tractors','870110',2,1,'2012-06-01','2012-06-01')</v>
      </c>
    </row>
    <row r="6761" spans="1:14">
      <c r="A6761" s="1">
        <v>6673</v>
      </c>
      <c r="B6761" s="2" t="s">
        <v>15274</v>
      </c>
      <c r="C6761" s="2" t="s">
        <v>15275</v>
      </c>
      <c r="D6761" s="2" t="s">
        <v>15276</v>
      </c>
      <c r="E6761" s="2" t="s">
        <v>16</v>
      </c>
      <c r="F6761" s="2" t="s">
        <v>17</v>
      </c>
      <c r="G6761" s="2" t="s">
        <v>17</v>
      </c>
      <c r="H6761" s="2" t="s">
        <v>18</v>
      </c>
      <c r="I6761" s="1" t="str">
        <f t="shared" si="420"/>
        <v>87012000</v>
      </c>
      <c r="J6761" s="2" t="s">
        <v>22832</v>
      </c>
      <c r="K6761" s="1" t="str">
        <f t="shared" si="421"/>
        <v>87012000</v>
      </c>
      <c r="L6761" s="1" t="s">
        <v>22832</v>
      </c>
      <c r="M6761" s="1" t="str">
        <f t="shared" si="422"/>
        <v>870120</v>
      </c>
      <c r="N6761" s="1" t="str">
        <f t="shared" si="423"/>
        <v>INSERT INTO tmis_commodity(name, description, hs_code, level, status_id, created_at, updated_at) VALUES('-Road tractors for semi trailers','-Road tractors for semi trailers','870120',2,1,'2012-06-01','2012-06-01')</v>
      </c>
    </row>
    <row r="6762" spans="1:14">
      <c r="A6762" s="1">
        <v>6674</v>
      </c>
      <c r="B6762" s="2" t="s">
        <v>15277</v>
      </c>
      <c r="C6762" s="2" t="s">
        <v>15278</v>
      </c>
      <c r="D6762" s="2" t="s">
        <v>15279</v>
      </c>
      <c r="E6762" s="2" t="s">
        <v>16</v>
      </c>
      <c r="F6762" s="2" t="s">
        <v>17</v>
      </c>
      <c r="G6762" s="2" t="s">
        <v>17</v>
      </c>
      <c r="H6762" s="2" t="s">
        <v>18</v>
      </c>
      <c r="I6762" s="1" t="str">
        <f t="shared" si="420"/>
        <v>87013000</v>
      </c>
      <c r="J6762" s="2" t="s">
        <v>22833</v>
      </c>
      <c r="K6762" s="1" t="str">
        <f t="shared" si="421"/>
        <v>87013000</v>
      </c>
      <c r="L6762" s="1" t="s">
        <v>22833</v>
      </c>
      <c r="M6762" s="1" t="str">
        <f t="shared" si="422"/>
        <v>870130</v>
      </c>
      <c r="N6762" s="1" t="str">
        <f t="shared" si="423"/>
        <v>INSERT INTO tmis_commodity(name, description, hs_code, level, status_id, created_at, updated_at) VALUES('-Track laying tractors','-Track laying tractors','870130',2,1,'2012-06-01','2012-06-01')</v>
      </c>
    </row>
    <row r="6763" spans="1:14">
      <c r="A6763" s="1">
        <v>6675</v>
      </c>
      <c r="B6763" s="2" t="s">
        <v>15280</v>
      </c>
      <c r="C6763" s="2" t="s">
        <v>128</v>
      </c>
      <c r="D6763" s="2" t="s">
        <v>27</v>
      </c>
      <c r="E6763" s="2" t="s">
        <v>16</v>
      </c>
      <c r="F6763" s="2" t="s">
        <v>17</v>
      </c>
      <c r="G6763" s="2" t="s">
        <v>17</v>
      </c>
      <c r="H6763" s="2" t="s">
        <v>18</v>
      </c>
      <c r="I6763" s="1" t="str">
        <f t="shared" si="420"/>
        <v>87019000</v>
      </c>
      <c r="J6763" s="2" t="s">
        <v>22834</v>
      </c>
      <c r="K6763" s="1" t="str">
        <f t="shared" si="421"/>
        <v>87019000</v>
      </c>
      <c r="L6763" s="1" t="s">
        <v>22834</v>
      </c>
      <c r="M6763" s="1" t="str">
        <f t="shared" si="422"/>
        <v>870190</v>
      </c>
      <c r="N6763" s="1" t="str">
        <f t="shared" si="423"/>
        <v>INSERT INTO tmis_commodity(name, description, hs_code, level, status_id, created_at, updated_at) VALUES('-Other','-Other','870190',2,1,'2012-06-01','2012-06-01')</v>
      </c>
    </row>
    <row r="6764" spans="1:14">
      <c r="A6764" s="1">
        <v>6676</v>
      </c>
      <c r="B6764" s="2" t="s">
        <v>15281</v>
      </c>
      <c r="C6764" s="2" t="s">
        <v>15282</v>
      </c>
      <c r="D6764" s="2" t="s">
        <v>15283</v>
      </c>
      <c r="E6764" s="2" t="s">
        <v>10</v>
      </c>
      <c r="F6764" s="2" t="s">
        <v>10</v>
      </c>
      <c r="G6764" s="2" t="s">
        <v>10</v>
      </c>
      <c r="I6764" s="1" t="str">
        <f t="shared" si="420"/>
        <v>8702</v>
      </c>
      <c r="J6764" s="2" t="s">
        <v>22835</v>
      </c>
      <c r="K6764" s="1" t="str">
        <f t="shared" si="421"/>
        <v>8702</v>
      </c>
      <c r="L6764" s="1" t="s">
        <v>22835</v>
      </c>
      <c r="M6764" s="1" t="str">
        <f t="shared" si="422"/>
        <v>8702</v>
      </c>
      <c r="N6764" s="1" t="str">
        <f t="shared" si="423"/>
        <v>INSERT INTO tmis_commodity(name, description, hs_code, level, status_id, created_at, updated_at) VALUES('Motor vehicles for the transport of ten or more persons, including the driver.','Motor vehicles for the transport of ten or more persons, including the driver.','8702',1,1,'2012-06-01','2012-06-01')</v>
      </c>
    </row>
    <row r="6765" spans="1:14">
      <c r="A6765" s="1">
        <v>6677</v>
      </c>
      <c r="B6765" s="2" t="s">
        <v>15284</v>
      </c>
      <c r="C6765" s="2" t="s">
        <v>15285</v>
      </c>
      <c r="D6765" s="2" t="s">
        <v>15286</v>
      </c>
      <c r="E6765" s="2" t="s">
        <v>16</v>
      </c>
      <c r="F6765" s="2" t="s">
        <v>73</v>
      </c>
      <c r="G6765" s="2" t="s">
        <v>73</v>
      </c>
      <c r="H6765" s="2" t="s">
        <v>18</v>
      </c>
      <c r="I6765" s="1" t="str">
        <f t="shared" si="420"/>
        <v>87021000</v>
      </c>
      <c r="J6765" s="2" t="s">
        <v>22836</v>
      </c>
      <c r="K6765" s="1" t="str">
        <f t="shared" si="421"/>
        <v>87021000</v>
      </c>
      <c r="L6765" s="1" t="s">
        <v>22836</v>
      </c>
      <c r="M6765" s="1" t="str">
        <f t="shared" si="422"/>
        <v>870210</v>
      </c>
      <c r="N6765" s="1" t="str">
        <f t="shared" si="423"/>
        <v>INSERT INTO tmis_commodity(name, description, hs_code, level, status_id, created_at, updated_at) VALUES('-With compression ignition internal combustion piston engine (diesel or semi diesel)','-With compression ignition internal combustion piston engine (diesel or semi diesel)','870210',2,1,'2012-06-01','2012-06-01')</v>
      </c>
    </row>
    <row r="6766" spans="1:14">
      <c r="A6766" s="1">
        <v>6678</v>
      </c>
      <c r="B6766" s="2" t="s">
        <v>15287</v>
      </c>
      <c r="C6766" s="2" t="s">
        <v>128</v>
      </c>
      <c r="D6766" s="2" t="s">
        <v>27</v>
      </c>
      <c r="E6766" s="2" t="s">
        <v>16</v>
      </c>
      <c r="F6766" s="2" t="s">
        <v>73</v>
      </c>
      <c r="G6766" s="2" t="s">
        <v>73</v>
      </c>
      <c r="H6766" s="2" t="s">
        <v>18</v>
      </c>
      <c r="I6766" s="1" t="str">
        <f t="shared" si="420"/>
        <v>87029000</v>
      </c>
      <c r="J6766" s="2" t="s">
        <v>22837</v>
      </c>
      <c r="K6766" s="1" t="str">
        <f t="shared" si="421"/>
        <v>87029000</v>
      </c>
      <c r="L6766" s="1" t="s">
        <v>22837</v>
      </c>
      <c r="M6766" s="1" t="str">
        <f t="shared" si="422"/>
        <v>870290</v>
      </c>
      <c r="N6766" s="1" t="str">
        <f t="shared" si="423"/>
        <v>INSERT INTO tmis_commodity(name, description, hs_code, level, status_id, created_at, updated_at) VALUES('-Other','-Other','870290',2,1,'2012-06-01','2012-06-01')</v>
      </c>
    </row>
    <row r="6767" spans="1:14">
      <c r="A6767" s="1">
        <v>6679</v>
      </c>
      <c r="B6767" s="2" t="s">
        <v>15288</v>
      </c>
      <c r="C6767" s="2" t="s">
        <v>15289</v>
      </c>
      <c r="D6767" s="2" t="s">
        <v>15290</v>
      </c>
      <c r="E6767" s="2" t="s">
        <v>10</v>
      </c>
      <c r="F6767" s="2" t="s">
        <v>10</v>
      </c>
      <c r="G6767" s="2" t="s">
        <v>10</v>
      </c>
      <c r="I6767" s="1" t="str">
        <f t="shared" si="420"/>
        <v>8703</v>
      </c>
      <c r="J6767" s="2" t="s">
        <v>22838</v>
      </c>
      <c r="K6767" s="1" t="str">
        <f t="shared" si="421"/>
        <v>8703</v>
      </c>
      <c r="L6767" s="1" t="s">
        <v>22838</v>
      </c>
      <c r="M6767" s="1" t="str">
        <f t="shared" si="422"/>
        <v>8703</v>
      </c>
      <c r="N6767" s="1" t="str">
        <f t="shared" si="423"/>
        <v>INSERT INTO tmis_commodity(name, description, hs_code, level, status_id, created_at, updated_at) VALUES('Motor cars and other motor vehicles principally designed for the transport of persons (other than those of heading 87.02), including station wagons and racing cars.','Motor cars and other motor vehicles principally designed for the transport of persons (other than those of heading 87.02), including station wagons and racing cars.','8703',1,1,'2012-06-01','2012-06-01')</v>
      </c>
    </row>
    <row r="6768" spans="1:14">
      <c r="A6768" s="1">
        <v>6680</v>
      </c>
      <c r="B6768" s="2" t="s">
        <v>15291</v>
      </c>
      <c r="C6768" s="2" t="s">
        <v>15292</v>
      </c>
      <c r="D6768" s="2" t="s">
        <v>15293</v>
      </c>
      <c r="E6768" s="2" t="s">
        <v>16</v>
      </c>
      <c r="F6768" s="2" t="s">
        <v>1296</v>
      </c>
      <c r="G6768" s="2" t="s">
        <v>1297</v>
      </c>
      <c r="H6768" s="2" t="s">
        <v>18</v>
      </c>
      <c r="I6768" s="1" t="str">
        <f t="shared" si="420"/>
        <v>87031000</v>
      </c>
      <c r="J6768" s="2" t="s">
        <v>22839</v>
      </c>
      <c r="K6768" s="1" t="str">
        <f t="shared" si="421"/>
        <v>87031000</v>
      </c>
      <c r="L6768" s="1" t="s">
        <v>22839</v>
      </c>
      <c r="M6768" s="1" t="str">
        <f t="shared" si="422"/>
        <v>870310</v>
      </c>
      <c r="N6768" s="1" t="str">
        <f t="shared" si="423"/>
        <v>INSERT INTO tmis_commodity(name, description, hs_code, level, status_id, created_at, updated_at) VALUES(' -Vehicles specially designed for travelling on snow; golf cars and similar vehicles',' -Vehicles specially designed for travelling on snow; golf cars and similar vehicles','870310',2,1,'2012-06-01','2012-06-01')</v>
      </c>
    </row>
    <row r="6769" spans="1:14">
      <c r="A6769" s="1">
        <v>6681</v>
      </c>
      <c r="C6769" s="2" t="s">
        <v>15294</v>
      </c>
      <c r="D6769" s="2" t="s">
        <v>15295</v>
      </c>
      <c r="E6769" s="2" t="s">
        <v>10</v>
      </c>
      <c r="F6769" s="2" t="s">
        <v>10</v>
      </c>
      <c r="G6769" s="2" t="s">
        <v>10</v>
      </c>
      <c r="I6769" s="1">
        <f t="shared" si="420"/>
        <v>0</v>
      </c>
      <c r="J6769" s="2">
        <v>0</v>
      </c>
      <c r="K6769" s="1">
        <f t="shared" si="421"/>
        <v>0</v>
      </c>
      <c r="L6769" s="1">
        <v>0</v>
      </c>
      <c r="M6769" s="1">
        <f t="shared" si="422"/>
        <v>0</v>
      </c>
      <c r="N6769" s="1" t="str">
        <f t="shared" si="423"/>
        <v>INSERT INTO tmis_commodity(name, description, hs_code, level, status_id, created_at, updated_at) VALUES('-Other vehicles, with spark ignition internal combustion reciprocating piston engine: ','-Other vehicles, with spark ignition internal combustion reciprocating piston engine: ','0',3,1,'2012-06-01','2012-06-01')</v>
      </c>
    </row>
    <row r="6770" spans="1:14">
      <c r="A6770" s="1">
        <v>6682</v>
      </c>
      <c r="C6770" s="2" t="s">
        <v>15296</v>
      </c>
      <c r="D6770" s="2" t="s">
        <v>15297</v>
      </c>
      <c r="E6770" s="2" t="s">
        <v>10</v>
      </c>
      <c r="F6770" s="2" t="s">
        <v>10</v>
      </c>
      <c r="G6770" s="2" t="s">
        <v>10</v>
      </c>
      <c r="I6770" s="1">
        <f t="shared" si="420"/>
        <v>0</v>
      </c>
      <c r="J6770" s="2">
        <v>0</v>
      </c>
      <c r="K6770" s="1">
        <f t="shared" si="421"/>
        <v>0</v>
      </c>
      <c r="L6770" s="1">
        <v>0</v>
      </c>
      <c r="M6770" s="1">
        <f t="shared" si="422"/>
        <v>0</v>
      </c>
      <c r="N6770" s="1" t="str">
        <f t="shared" si="423"/>
        <v>INSERT INTO tmis_commodity(name, description, hs_code, level, status_id, created_at, updated_at) VALUES(' --Of a cylinder capacity not exceeding 1,000 cc',' --Of a cylinder capacity not exceeding 1,000 cc','0',3,1,'2012-06-01','2012-06-01')</v>
      </c>
    </row>
    <row r="6771" spans="1:14">
      <c r="A6771" s="1">
        <v>6683</v>
      </c>
      <c r="B6771" s="2" t="s">
        <v>15298</v>
      </c>
      <c r="C6771" s="2" t="s">
        <v>15299</v>
      </c>
      <c r="D6771" s="2" t="s">
        <v>15300</v>
      </c>
      <c r="E6771" s="2" t="s">
        <v>16</v>
      </c>
      <c r="F6771" s="2" t="s">
        <v>1296</v>
      </c>
      <c r="G6771" s="2" t="s">
        <v>1297</v>
      </c>
      <c r="H6771" s="2" t="s">
        <v>18</v>
      </c>
      <c r="I6771" s="1" t="str">
        <f t="shared" si="420"/>
        <v>87032110</v>
      </c>
      <c r="J6771" s="2" t="s">
        <v>22840</v>
      </c>
      <c r="K6771" s="1" t="str">
        <f t="shared" si="421"/>
        <v>87032110</v>
      </c>
      <c r="L6771" s="1" t="s">
        <v>22840</v>
      </c>
      <c r="M6771" s="1" t="str">
        <f t="shared" si="422"/>
        <v>87032110</v>
      </c>
      <c r="N6771" s="1" t="str">
        <f t="shared" si="423"/>
        <v>INSERT INTO tmis_commodity(name, description, hs_code, level, status_id, created_at, updated_at) VALUES('--- Of five years old or less ','--- Of five years old or less ','87032110',3,1,'2012-06-01','2012-06-01')</v>
      </c>
    </row>
    <row r="6772" spans="1:14">
      <c r="A6772" s="1">
        <v>6684</v>
      </c>
      <c r="B6772" s="2" t="s">
        <v>15301</v>
      </c>
      <c r="C6772" s="2" t="s">
        <v>15302</v>
      </c>
      <c r="D6772" s="2" t="s">
        <v>15303</v>
      </c>
      <c r="E6772" s="2" t="s">
        <v>16</v>
      </c>
      <c r="F6772" s="2" t="s">
        <v>15304</v>
      </c>
      <c r="G6772" s="2" t="s">
        <v>15305</v>
      </c>
      <c r="H6772" s="2" t="s">
        <v>18</v>
      </c>
      <c r="I6772" s="1" t="str">
        <f t="shared" si="420"/>
        <v>87032190</v>
      </c>
      <c r="J6772" s="2" t="s">
        <v>22841</v>
      </c>
      <c r="K6772" s="1" t="str">
        <f t="shared" si="421"/>
        <v>87032190</v>
      </c>
      <c r="L6772" s="1" t="s">
        <v>22841</v>
      </c>
      <c r="M6772" s="1" t="str">
        <f t="shared" si="422"/>
        <v>87032190</v>
      </c>
      <c r="N6772" s="1" t="str">
        <f t="shared" si="423"/>
        <v>INSERT INTO tmis_commodity(name, description, hs_code, level, status_id, created_at, updated_at) VALUES(' ---Other (exceeding five to ten years ) Other ',' ---Other (exceeding five to ten years ) Other ','87032190',3,1,'2012-06-01','2012-06-01')</v>
      </c>
    </row>
    <row r="6773" spans="1:14">
      <c r="A6773" s="1">
        <v>6685</v>
      </c>
      <c r="C6773" s="2" t="s">
        <v>15306</v>
      </c>
      <c r="D6773" s="2" t="s">
        <v>15307</v>
      </c>
      <c r="E6773" s="2" t="s">
        <v>10</v>
      </c>
      <c r="F6773" s="2" t="s">
        <v>10</v>
      </c>
      <c r="G6773" s="2" t="s">
        <v>10</v>
      </c>
      <c r="I6773" s="1">
        <f t="shared" si="420"/>
        <v>0</v>
      </c>
      <c r="J6773" s="2">
        <v>0</v>
      </c>
      <c r="K6773" s="1">
        <f t="shared" si="421"/>
        <v>0</v>
      </c>
      <c r="L6773" s="1">
        <v>0</v>
      </c>
      <c r="M6773" s="1">
        <f t="shared" si="422"/>
        <v>0</v>
      </c>
      <c r="N6773" s="1" t="str">
        <f t="shared" si="423"/>
        <v>INSERT INTO tmis_commodity(name, description, hs_code, level, status_id, created_at, updated_at) VALUES('--Of a cylinder capacity exceeding 1000 cc and not exceeding 1500 cc ','--Of a cylinder capacity exceeding 1000 cc and not exceeding 1500 cc ','0',3,1,'2012-06-01','2012-06-01')</v>
      </c>
    </row>
    <row r="6774" spans="1:14">
      <c r="A6774" s="1">
        <v>6686</v>
      </c>
      <c r="B6774" s="2" t="s">
        <v>15308</v>
      </c>
      <c r="C6774" s="2" t="s">
        <v>15299</v>
      </c>
      <c r="D6774" s="2" t="s">
        <v>15300</v>
      </c>
      <c r="E6774" s="2" t="s">
        <v>16</v>
      </c>
      <c r="F6774" s="2" t="s">
        <v>1296</v>
      </c>
      <c r="G6774" s="2" t="s">
        <v>1297</v>
      </c>
      <c r="H6774" s="2" t="s">
        <v>18</v>
      </c>
      <c r="I6774" s="1" t="str">
        <f t="shared" si="420"/>
        <v>87032210</v>
      </c>
      <c r="J6774" s="2" t="s">
        <v>22842</v>
      </c>
      <c r="K6774" s="1" t="str">
        <f t="shared" si="421"/>
        <v>87032210</v>
      </c>
      <c r="L6774" s="1" t="s">
        <v>22842</v>
      </c>
      <c r="M6774" s="1" t="str">
        <f t="shared" si="422"/>
        <v>87032210</v>
      </c>
      <c r="N6774" s="1" t="str">
        <f t="shared" si="423"/>
        <v>INSERT INTO tmis_commodity(name, description, hs_code, level, status_id, created_at, updated_at) VALUES('--- Of five years old or less ','--- Of five years old or less ','87032210',3,1,'2012-06-01','2012-06-01')</v>
      </c>
    </row>
    <row r="6775" spans="1:14">
      <c r="A6775" s="1">
        <v>6687</v>
      </c>
      <c r="B6775" s="2" t="s">
        <v>15309</v>
      </c>
      <c r="C6775" s="2" t="s">
        <v>15302</v>
      </c>
      <c r="D6775" s="2" t="s">
        <v>15303</v>
      </c>
      <c r="E6775" s="2" t="s">
        <v>16</v>
      </c>
      <c r="F6775" s="2" t="s">
        <v>15304</v>
      </c>
      <c r="G6775" s="2" t="s">
        <v>15305</v>
      </c>
      <c r="H6775" s="2" t="s">
        <v>18</v>
      </c>
      <c r="I6775" s="1" t="str">
        <f t="shared" si="420"/>
        <v>87032290</v>
      </c>
      <c r="J6775" s="2" t="s">
        <v>22843</v>
      </c>
      <c r="K6775" s="1" t="str">
        <f t="shared" si="421"/>
        <v>87032290</v>
      </c>
      <c r="L6775" s="1" t="s">
        <v>22843</v>
      </c>
      <c r="M6775" s="1" t="str">
        <f t="shared" si="422"/>
        <v>87032290</v>
      </c>
      <c r="N6775" s="1" t="str">
        <f t="shared" si="423"/>
        <v>INSERT INTO tmis_commodity(name, description, hs_code, level, status_id, created_at, updated_at) VALUES(' ---Other (exceeding five to ten years ) Other ',' ---Other (exceeding five to ten years ) Other ','87032290',3,1,'2012-06-01','2012-06-01')</v>
      </c>
    </row>
    <row r="6776" spans="1:14">
      <c r="A6776" s="1">
        <v>6688</v>
      </c>
      <c r="C6776" s="2" t="s">
        <v>15310</v>
      </c>
      <c r="D6776" s="2" t="s">
        <v>15311</v>
      </c>
      <c r="E6776" s="2" t="s">
        <v>10</v>
      </c>
      <c r="F6776" s="2" t="s">
        <v>10</v>
      </c>
      <c r="G6776" s="2" t="s">
        <v>10</v>
      </c>
      <c r="I6776" s="1">
        <f t="shared" si="420"/>
        <v>0</v>
      </c>
      <c r="J6776" s="2">
        <v>0</v>
      </c>
      <c r="K6776" s="1">
        <f t="shared" si="421"/>
        <v>0</v>
      </c>
      <c r="L6776" s="1">
        <v>0</v>
      </c>
      <c r="M6776" s="1">
        <f t="shared" si="422"/>
        <v>0</v>
      </c>
      <c r="N6776" s="1" t="str">
        <f t="shared" si="423"/>
        <v>INSERT INTO tmis_commodity(name, description, hs_code, level, status_id, created_at, updated_at) VALUES(' --Of a cylinder capacity exceeding 1500 cc and not exceeding 3000 cc',' --Of a cylinder capacity exceeding 1500 cc and not exceeding 3000 cc','0',3,1,'2012-06-01','2012-06-01')</v>
      </c>
    </row>
    <row r="6777" spans="1:14">
      <c r="A6777" s="1">
        <v>6689</v>
      </c>
      <c r="C6777" s="2" t="s">
        <v>15312</v>
      </c>
      <c r="D6777" s="2" t="s">
        <v>15313</v>
      </c>
      <c r="E6777" s="2" t="s">
        <v>10</v>
      </c>
      <c r="F6777" s="2" t="s">
        <v>10</v>
      </c>
      <c r="G6777" s="2" t="s">
        <v>10</v>
      </c>
      <c r="I6777" s="1">
        <f t="shared" si="420"/>
        <v>0</v>
      </c>
      <c r="J6777" s="2">
        <v>0</v>
      </c>
      <c r="K6777" s="1">
        <f t="shared" si="421"/>
        <v>0</v>
      </c>
      <c r="L6777" s="1">
        <v>0</v>
      </c>
      <c r="M6777" s="1">
        <f t="shared" si="422"/>
        <v>0</v>
      </c>
      <c r="N6777" s="1" t="str">
        <f t="shared" si="423"/>
        <v>INSERT INTO tmis_commodity(name, description, hs_code, level, status_id, created_at, updated_at) VALUES('  --Of a cylinder capacity exceeding 2000 cc','  --Of a cylinder capacity exceeding 2000 cc','0',3,1,'2012-06-01','2012-06-01')</v>
      </c>
    </row>
    <row r="6778" spans="1:14">
      <c r="A6778" s="1">
        <v>6690</v>
      </c>
      <c r="B6778" s="2" t="s">
        <v>15314</v>
      </c>
      <c r="C6778" s="2" t="s">
        <v>15299</v>
      </c>
      <c r="D6778" s="2" t="s">
        <v>15315</v>
      </c>
      <c r="E6778" s="2" t="s">
        <v>16</v>
      </c>
      <c r="F6778" s="2" t="s">
        <v>1296</v>
      </c>
      <c r="G6778" s="2" t="s">
        <v>1297</v>
      </c>
      <c r="H6778" s="2" t="s">
        <v>18</v>
      </c>
      <c r="I6778" s="1" t="str">
        <f t="shared" si="420"/>
        <v>87032311</v>
      </c>
      <c r="J6778" s="2" t="s">
        <v>22844</v>
      </c>
      <c r="K6778" s="1" t="str">
        <f t="shared" si="421"/>
        <v>87032311</v>
      </c>
      <c r="L6778" s="1" t="s">
        <v>22844</v>
      </c>
      <c r="M6778" s="1" t="str">
        <f t="shared" si="422"/>
        <v>87032311</v>
      </c>
      <c r="N6778" s="1" t="str">
        <f t="shared" si="423"/>
        <v>INSERT INTO tmis_commodity(name, description, hs_code, level, status_id, created_at, updated_at) VALUES('--- Of five years old or less ','--- Of five years old or less ','87032311',3,1,'2012-06-01','2012-06-01')</v>
      </c>
    </row>
    <row r="6779" spans="1:14">
      <c r="A6779" s="1">
        <v>6691</v>
      </c>
      <c r="B6779" s="2" t="s">
        <v>15316</v>
      </c>
      <c r="C6779" s="2" t="s">
        <v>15302</v>
      </c>
      <c r="D6779" s="2" t="s">
        <v>15317</v>
      </c>
      <c r="E6779" s="2" t="s">
        <v>16</v>
      </c>
      <c r="F6779" s="2" t="s">
        <v>15304</v>
      </c>
      <c r="G6779" s="2" t="s">
        <v>15305</v>
      </c>
      <c r="H6779" s="2" t="s">
        <v>18</v>
      </c>
      <c r="I6779" s="1" t="str">
        <f t="shared" si="420"/>
        <v>87032319</v>
      </c>
      <c r="J6779" s="2" t="s">
        <v>22845</v>
      </c>
      <c r="K6779" s="1" t="str">
        <f t="shared" si="421"/>
        <v>87032319</v>
      </c>
      <c r="L6779" s="1" t="s">
        <v>22845</v>
      </c>
      <c r="M6779" s="1" t="str">
        <f t="shared" si="422"/>
        <v>87032319</v>
      </c>
      <c r="N6779" s="1" t="str">
        <f t="shared" si="423"/>
        <v>INSERT INTO tmis_commodity(name, description, hs_code, level, status_id, created_at, updated_at) VALUES(' ---Other (exceeding five to ten years ) Other ',' ---Other (exceeding five to ten years ) Other ','87032319',3,1,'2012-06-01','2012-06-01')</v>
      </c>
    </row>
    <row r="6780" spans="1:14">
      <c r="A6780" s="1">
        <v>6692</v>
      </c>
      <c r="C6780" s="2" t="s">
        <v>15318</v>
      </c>
      <c r="D6780" s="2" t="s">
        <v>15319</v>
      </c>
      <c r="E6780" s="2" t="s">
        <v>10</v>
      </c>
      <c r="F6780" s="2" t="s">
        <v>10</v>
      </c>
      <c r="G6780" s="2" t="s">
        <v>10</v>
      </c>
      <c r="I6780" s="1">
        <f t="shared" si="420"/>
        <v>0</v>
      </c>
      <c r="J6780" s="2">
        <v>0</v>
      </c>
      <c r="K6780" s="1">
        <f t="shared" si="421"/>
        <v>0</v>
      </c>
      <c r="L6780" s="1">
        <v>0</v>
      </c>
      <c r="M6780" s="1">
        <f t="shared" si="422"/>
        <v>0</v>
      </c>
      <c r="N6780" s="1" t="str">
        <f t="shared" si="423"/>
        <v>INSERT INTO tmis_commodity(name, description, hs_code, level, status_id, created_at, updated_at) VALUES(' --Of a cylinder capacity exceeding 2000 cc and not exceeding 3000 cc',' --Of a cylinder capacity exceeding 2000 cc and not exceeding 3000 cc','0',3,1,'2012-06-01','2012-06-01')</v>
      </c>
    </row>
    <row r="6781" spans="1:14">
      <c r="A6781" s="1">
        <v>6693</v>
      </c>
      <c r="B6781" s="2" t="s">
        <v>15320</v>
      </c>
      <c r="C6781" s="2" t="s">
        <v>15299</v>
      </c>
      <c r="D6781" s="2" t="s">
        <v>15321</v>
      </c>
      <c r="E6781" s="2" t="s">
        <v>16</v>
      </c>
      <c r="F6781" s="2" t="s">
        <v>15322</v>
      </c>
      <c r="G6781" s="2" t="s">
        <v>15304</v>
      </c>
      <c r="H6781" s="2" t="s">
        <v>18</v>
      </c>
      <c r="I6781" s="1" t="str">
        <f t="shared" si="420"/>
        <v>87032411</v>
      </c>
      <c r="J6781" s="2" t="s">
        <v>22846</v>
      </c>
      <c r="K6781" s="1" t="str">
        <f t="shared" si="421"/>
        <v>87032411</v>
      </c>
      <c r="L6781" s="1" t="s">
        <v>22846</v>
      </c>
      <c r="M6781" s="1" t="str">
        <f t="shared" si="422"/>
        <v>87032411</v>
      </c>
      <c r="N6781" s="1" t="str">
        <f t="shared" si="423"/>
        <v>INSERT INTO tmis_commodity(name, description, hs_code, level, status_id, created_at, updated_at) VALUES('--- Of five years old or less ','--- Of five years old or less ','87032411',3,1,'2012-06-01','2012-06-01')</v>
      </c>
    </row>
    <row r="6782" spans="1:14">
      <c r="A6782" s="1">
        <v>6694</v>
      </c>
      <c r="B6782" s="2" t="s">
        <v>15323</v>
      </c>
      <c r="C6782" s="2" t="s">
        <v>15302</v>
      </c>
      <c r="D6782" s="2" t="s">
        <v>15324</v>
      </c>
      <c r="E6782" s="2" t="s">
        <v>16</v>
      </c>
      <c r="F6782" s="2" t="s">
        <v>15325</v>
      </c>
      <c r="G6782" s="2" t="s">
        <v>15322</v>
      </c>
      <c r="H6782" s="2" t="s">
        <v>18</v>
      </c>
      <c r="I6782" s="1" t="str">
        <f t="shared" si="420"/>
        <v>87032419</v>
      </c>
      <c r="J6782" s="2" t="s">
        <v>22847</v>
      </c>
      <c r="K6782" s="1" t="str">
        <f t="shared" si="421"/>
        <v>87032419</v>
      </c>
      <c r="L6782" s="1" t="s">
        <v>22847</v>
      </c>
      <c r="M6782" s="1" t="str">
        <f t="shared" si="422"/>
        <v>87032419</v>
      </c>
      <c r="N6782" s="1" t="str">
        <f t="shared" si="423"/>
        <v>INSERT INTO tmis_commodity(name, description, hs_code, level, status_id, created_at, updated_at) VALUES(' ---Other (exceeding five to ten years ) Other ',' ---Other (exceeding five to ten years ) Other ','87032419',3,1,'2012-06-01','2012-06-01')</v>
      </c>
    </row>
    <row r="6783" spans="1:14">
      <c r="A6783" s="1">
        <v>6695</v>
      </c>
      <c r="C6783" s="2" t="s">
        <v>15326</v>
      </c>
      <c r="D6783" s="2" t="s">
        <v>15327</v>
      </c>
      <c r="E6783" s="2" t="s">
        <v>10</v>
      </c>
      <c r="F6783" s="2" t="s">
        <v>10</v>
      </c>
      <c r="G6783" s="2" t="s">
        <v>10</v>
      </c>
      <c r="I6783" s="1">
        <f t="shared" si="420"/>
        <v>0</v>
      </c>
      <c r="J6783" s="2">
        <v>0</v>
      </c>
      <c r="K6783" s="1">
        <f t="shared" si="421"/>
        <v>0</v>
      </c>
      <c r="L6783" s="1">
        <v>0</v>
      </c>
      <c r="M6783" s="1">
        <f t="shared" si="422"/>
        <v>0</v>
      </c>
      <c r="N6783" s="1" t="str">
        <f t="shared" si="423"/>
        <v>INSERT INTO tmis_commodity(name, description, hs_code, level, status_id, created_at, updated_at) VALUES(' --Of a cylinder capacity not exceeding 3000 cc',' --Of a cylinder capacity not exceeding 3000 cc','0',3,1,'2012-06-01','2012-06-01')</v>
      </c>
    </row>
    <row r="6784" spans="1:14">
      <c r="A6784" s="1">
        <v>6696</v>
      </c>
      <c r="B6784" s="2" t="s">
        <v>15328</v>
      </c>
      <c r="C6784" s="2" t="s">
        <v>15299</v>
      </c>
      <c r="D6784" s="2" t="s">
        <v>15329</v>
      </c>
      <c r="E6784" s="2" t="s">
        <v>16</v>
      </c>
      <c r="F6784" s="2" t="s">
        <v>15322</v>
      </c>
      <c r="G6784" s="2" t="s">
        <v>15304</v>
      </c>
      <c r="H6784" s="2" t="s">
        <v>18</v>
      </c>
      <c r="I6784" s="1" t="str">
        <f t="shared" si="420"/>
        <v>87032510</v>
      </c>
      <c r="J6784" s="2" t="s">
        <v>22848</v>
      </c>
      <c r="K6784" s="1" t="str">
        <f t="shared" si="421"/>
        <v>87032510</v>
      </c>
      <c r="L6784" s="1" t="s">
        <v>22848</v>
      </c>
      <c r="M6784" s="1" t="str">
        <f t="shared" si="422"/>
        <v>87032510</v>
      </c>
      <c r="N6784" s="1" t="str">
        <f t="shared" si="423"/>
        <v>INSERT INTO tmis_commodity(name, description, hs_code, level, status_id, created_at, updated_at) VALUES('--- Of five years old or less ','--- Of five years old or less ','87032510',3,1,'2012-06-01','2012-06-01')</v>
      </c>
    </row>
    <row r="6785" spans="1:14">
      <c r="A6785" s="1">
        <v>6697</v>
      </c>
      <c r="B6785" s="2" t="s">
        <v>15330</v>
      </c>
      <c r="C6785" s="2" t="s">
        <v>15302</v>
      </c>
      <c r="D6785" s="2" t="s">
        <v>15331</v>
      </c>
      <c r="E6785" s="2" t="s">
        <v>16</v>
      </c>
      <c r="F6785" s="2" t="s">
        <v>15325</v>
      </c>
      <c r="G6785" s="2" t="s">
        <v>15322</v>
      </c>
      <c r="H6785" s="2" t="s">
        <v>18</v>
      </c>
      <c r="I6785" s="1" t="str">
        <f t="shared" si="420"/>
        <v>87032590</v>
      </c>
      <c r="J6785" s="2" t="s">
        <v>22849</v>
      </c>
      <c r="K6785" s="1" t="str">
        <f t="shared" si="421"/>
        <v>87032590</v>
      </c>
      <c r="L6785" s="1" t="s">
        <v>22849</v>
      </c>
      <c r="M6785" s="1" t="str">
        <f t="shared" si="422"/>
        <v>87032590</v>
      </c>
      <c r="N6785" s="1" t="str">
        <f t="shared" si="423"/>
        <v>INSERT INTO tmis_commodity(name, description, hs_code, level, status_id, created_at, updated_at) VALUES(' ---Other (exceeding five to ten years ) Other ',' ---Other (exceeding five to ten years ) Other ','87032590',3,1,'2012-06-01','2012-06-01')</v>
      </c>
    </row>
    <row r="6786" spans="1:14">
      <c r="A6786" s="1">
        <v>6698</v>
      </c>
      <c r="C6786" s="2" t="s">
        <v>15332</v>
      </c>
      <c r="D6786" s="2" t="s">
        <v>15333</v>
      </c>
      <c r="E6786" s="2" t="s">
        <v>10</v>
      </c>
      <c r="F6786" s="2" t="s">
        <v>10</v>
      </c>
      <c r="G6786" s="2" t="s">
        <v>10</v>
      </c>
      <c r="I6786" s="1">
        <f t="shared" ref="I6786:I6849" si="424">IF(LEN(B6786)=5, LEFT(B6786, 2)&amp;RIGHT(B6786,2), IF(LEN(B6786)=9, LEFT(B6786, 4)&amp;RIGHT(B6786, 4), B6786))</f>
        <v>0</v>
      </c>
      <c r="J6786" s="2">
        <v>0</v>
      </c>
      <c r="K6786" s="1">
        <f t="shared" ref="K6786:K6849" si="425">IF(LEFT(J6786, 1)="[", MID(J6786, 2,2)&amp;MID(J6786,5,2), J6786)</f>
        <v>0</v>
      </c>
      <c r="L6786" s="1">
        <v>0</v>
      </c>
      <c r="M6786" s="1">
        <f t="shared" ref="M6786:M6849" si="426">IF(RIGHT(L6786, 4)="0000", LEFT(L6786,4), IF(RIGHT(L6786,2)="00",LEFT(L6786,6), L6786))</f>
        <v>0</v>
      </c>
      <c r="N6786" s="1" t="str">
        <f t="shared" ref="N6786:N6849" si="427">"INSERT INTO tmis_commodity(name, description, hs_code, level, status_id, created_at, updated_at) VALUES('"&amp;LEFT(C6786,200)&amp;"','"&amp;LEFT(C6786,1000)&amp;"','"&amp;M6786&amp;"',"&amp;IF(LEN(M6786)=2,0,IF(LEN(M6786)=4,1,IF(LEN(M6786)=6,2,3)))&amp;",1,'2012-06-01','2012-06-01')"</f>
        <v>INSERT INTO tmis_commodity(name, description, hs_code, level, status_id, created_at, updated_at) VALUES('- Other vehicles, with compression combustion engine Pstvny - internal combustion (diesel or semi-diesel):','- Other vehicles, with compression combustion engine Pstvny - internal combustion (diesel or semi-diesel):','0',3,1,'2012-06-01','2012-06-01')</v>
      </c>
    </row>
    <row r="6787" spans="1:14">
      <c r="A6787" s="1">
        <v>6699</v>
      </c>
      <c r="C6787" s="2" t="s">
        <v>15334</v>
      </c>
      <c r="D6787" s="2" t="s">
        <v>15335</v>
      </c>
      <c r="E6787" s="2" t="s">
        <v>10</v>
      </c>
      <c r="F6787" s="2" t="s">
        <v>10</v>
      </c>
      <c r="G6787" s="2" t="s">
        <v>10</v>
      </c>
      <c r="I6787" s="1">
        <f t="shared" si="424"/>
        <v>0</v>
      </c>
      <c r="J6787" s="2">
        <v>0</v>
      </c>
      <c r="K6787" s="1">
        <f t="shared" si="425"/>
        <v>0</v>
      </c>
      <c r="L6787" s="1">
        <v>0</v>
      </c>
      <c r="M6787" s="1">
        <f t="shared" si="426"/>
        <v>0</v>
      </c>
      <c r="N6787" s="1" t="str">
        <f t="shared" si="427"/>
        <v>INSERT INTO tmis_commodity(name, description, hs_code, level, status_id, created_at, updated_at) VALUES(' --Of a cylinder capacity not exceeding 1500 cc',' --Of a cylinder capacity not exceeding 1500 cc','0',3,1,'2012-06-01','2012-06-01')</v>
      </c>
    </row>
    <row r="6788" spans="1:14">
      <c r="A6788" s="1">
        <v>6700</v>
      </c>
      <c r="B6788" s="2" t="s">
        <v>15336</v>
      </c>
      <c r="C6788" s="2" t="s">
        <v>15299</v>
      </c>
      <c r="D6788" s="2" t="s">
        <v>15337</v>
      </c>
      <c r="E6788" s="2" t="s">
        <v>16</v>
      </c>
      <c r="F6788" s="2" t="s">
        <v>1296</v>
      </c>
      <c r="G6788" s="2" t="s">
        <v>1297</v>
      </c>
      <c r="H6788" s="2" t="s">
        <v>18</v>
      </c>
      <c r="I6788" s="1" t="str">
        <f t="shared" si="424"/>
        <v>87033110</v>
      </c>
      <c r="J6788" s="2" t="s">
        <v>22850</v>
      </c>
      <c r="K6788" s="1" t="str">
        <f t="shared" si="425"/>
        <v>87033110</v>
      </c>
      <c r="L6788" s="1" t="s">
        <v>22850</v>
      </c>
      <c r="M6788" s="1" t="str">
        <f t="shared" si="426"/>
        <v>87033110</v>
      </c>
      <c r="N6788" s="1" t="str">
        <f t="shared" si="427"/>
        <v>INSERT INTO tmis_commodity(name, description, hs_code, level, status_id, created_at, updated_at) VALUES('--- Of five years old or less ','--- Of five years old or less ','87033110',3,1,'2012-06-01','2012-06-01')</v>
      </c>
    </row>
    <row r="6789" spans="1:14">
      <c r="A6789" s="1">
        <v>6701</v>
      </c>
      <c r="B6789" s="2" t="s">
        <v>15338</v>
      </c>
      <c r="C6789" s="2" t="s">
        <v>15302</v>
      </c>
      <c r="D6789" s="2" t="s">
        <v>15339</v>
      </c>
      <c r="E6789" s="2" t="s">
        <v>16</v>
      </c>
      <c r="F6789" s="2" t="s">
        <v>15304</v>
      </c>
      <c r="G6789" s="2" t="s">
        <v>15305</v>
      </c>
      <c r="H6789" s="2" t="s">
        <v>18</v>
      </c>
      <c r="I6789" s="1" t="str">
        <f t="shared" si="424"/>
        <v>87033190</v>
      </c>
      <c r="J6789" s="2" t="s">
        <v>22851</v>
      </c>
      <c r="K6789" s="1" t="str">
        <f t="shared" si="425"/>
        <v>87033190</v>
      </c>
      <c r="L6789" s="1" t="s">
        <v>22851</v>
      </c>
      <c r="M6789" s="1" t="str">
        <f t="shared" si="426"/>
        <v>87033190</v>
      </c>
      <c r="N6789" s="1" t="str">
        <f t="shared" si="427"/>
        <v>INSERT INTO tmis_commodity(name, description, hs_code, level, status_id, created_at, updated_at) VALUES(' ---Other (exceeding five to ten years ) Other ',' ---Other (exceeding five to ten years ) Other ','87033190',3,1,'2012-06-01','2012-06-01')</v>
      </c>
    </row>
    <row r="6790" spans="1:14">
      <c r="A6790" s="1">
        <v>6702</v>
      </c>
      <c r="C6790" s="2" t="s">
        <v>15340</v>
      </c>
      <c r="D6790" s="2" t="s">
        <v>15341</v>
      </c>
      <c r="E6790" s="2" t="s">
        <v>10</v>
      </c>
      <c r="F6790" s="2" t="s">
        <v>10</v>
      </c>
      <c r="G6790" s="2" t="s">
        <v>10</v>
      </c>
      <c r="I6790" s="1">
        <f t="shared" si="424"/>
        <v>0</v>
      </c>
      <c r="J6790" s="2">
        <v>0</v>
      </c>
      <c r="K6790" s="1">
        <f t="shared" si="425"/>
        <v>0</v>
      </c>
      <c r="L6790" s="1">
        <v>0</v>
      </c>
      <c r="M6790" s="1">
        <f t="shared" si="426"/>
        <v>0</v>
      </c>
      <c r="N6790" s="1" t="str">
        <f t="shared" si="427"/>
        <v>INSERT INTO tmis_commodity(name, description, hs_code, level, status_id, created_at, updated_at) VALUES(' --Of a cylinder capacity exceeding 1500 cc and not exceeding 2500 cc',' --Of a cylinder capacity exceeding 1500 cc and not exceeding 2500 cc','0',3,1,'2012-06-01','2012-06-01')</v>
      </c>
    </row>
    <row r="6791" spans="1:14">
      <c r="A6791" s="1">
        <v>6703</v>
      </c>
      <c r="C6791" s="2" t="s">
        <v>15342</v>
      </c>
      <c r="D6791" s="2" t="s">
        <v>15343</v>
      </c>
      <c r="E6791" s="2" t="s">
        <v>10</v>
      </c>
      <c r="F6791" s="2" t="s">
        <v>10</v>
      </c>
      <c r="G6791" s="2" t="s">
        <v>10</v>
      </c>
      <c r="I6791" s="1">
        <f t="shared" si="424"/>
        <v>0</v>
      </c>
      <c r="J6791" s="2">
        <v>0</v>
      </c>
      <c r="K6791" s="1">
        <f t="shared" si="425"/>
        <v>0</v>
      </c>
      <c r="L6791" s="1">
        <v>0</v>
      </c>
      <c r="M6791" s="1">
        <f t="shared" si="426"/>
        <v>0</v>
      </c>
      <c r="N6791" s="1" t="str">
        <f t="shared" si="427"/>
        <v>INSERT INTO tmis_commodity(name, description, hs_code, level, status_id, created_at, updated_at) VALUES(' Of a cylinder capacity not exceeding 2000 cc--',' Of a cylinder capacity not exceeding 2000 cc--','0',3,1,'2012-06-01','2012-06-01')</v>
      </c>
    </row>
    <row r="6792" spans="1:14">
      <c r="A6792" s="1">
        <v>6704</v>
      </c>
      <c r="B6792" s="2" t="s">
        <v>15344</v>
      </c>
      <c r="C6792" s="2" t="s">
        <v>15299</v>
      </c>
      <c r="D6792" s="2" t="s">
        <v>15315</v>
      </c>
      <c r="E6792" s="2" t="s">
        <v>16</v>
      </c>
      <c r="F6792" s="2" t="s">
        <v>1296</v>
      </c>
      <c r="G6792" s="2" t="s">
        <v>1297</v>
      </c>
      <c r="H6792" s="2" t="s">
        <v>18</v>
      </c>
      <c r="I6792" s="1" t="str">
        <f t="shared" si="424"/>
        <v>87033210</v>
      </c>
      <c r="J6792" s="2" t="s">
        <v>22852</v>
      </c>
      <c r="K6792" s="1" t="str">
        <f t="shared" si="425"/>
        <v>87033210</v>
      </c>
      <c r="L6792" s="1" t="s">
        <v>22852</v>
      </c>
      <c r="M6792" s="1" t="str">
        <f t="shared" si="426"/>
        <v>87033210</v>
      </c>
      <c r="N6792" s="1" t="str">
        <f t="shared" si="427"/>
        <v>INSERT INTO tmis_commodity(name, description, hs_code, level, status_id, created_at, updated_at) VALUES('--- Of five years old or less ','--- Of five years old or less ','87033210',3,1,'2012-06-01','2012-06-01')</v>
      </c>
    </row>
    <row r="6793" spans="1:14">
      <c r="A6793" s="1">
        <v>6705</v>
      </c>
      <c r="B6793" s="2" t="s">
        <v>15345</v>
      </c>
      <c r="C6793" s="2" t="s">
        <v>15302</v>
      </c>
      <c r="D6793" s="2" t="s">
        <v>15317</v>
      </c>
      <c r="E6793" s="2" t="s">
        <v>16</v>
      </c>
      <c r="F6793" s="2" t="s">
        <v>15304</v>
      </c>
      <c r="G6793" s="2" t="s">
        <v>15305</v>
      </c>
      <c r="H6793" s="2" t="s">
        <v>18</v>
      </c>
      <c r="I6793" s="1" t="str">
        <f t="shared" si="424"/>
        <v>87033290</v>
      </c>
      <c r="J6793" s="2" t="s">
        <v>22853</v>
      </c>
      <c r="K6793" s="1" t="str">
        <f t="shared" si="425"/>
        <v>87033290</v>
      </c>
      <c r="L6793" s="1" t="s">
        <v>22853</v>
      </c>
      <c r="M6793" s="1" t="str">
        <f t="shared" si="426"/>
        <v>87033290</v>
      </c>
      <c r="N6793" s="1" t="str">
        <f t="shared" si="427"/>
        <v>INSERT INTO tmis_commodity(name, description, hs_code, level, status_id, created_at, updated_at) VALUES(' ---Other (exceeding five to ten years ) Other ',' ---Other (exceeding five to ten years ) Other ','87033290',3,1,'2012-06-01','2012-06-01')</v>
      </c>
    </row>
    <row r="6794" spans="1:14">
      <c r="A6794" s="1">
        <v>6706</v>
      </c>
      <c r="C6794" s="2" t="s">
        <v>15346</v>
      </c>
      <c r="D6794" s="2" t="s">
        <v>15347</v>
      </c>
      <c r="E6794" s="2" t="s">
        <v>10</v>
      </c>
      <c r="F6794" s="2" t="s">
        <v>10</v>
      </c>
      <c r="G6794" s="2" t="s">
        <v>10</v>
      </c>
      <c r="I6794" s="1">
        <f t="shared" si="424"/>
        <v>0</v>
      </c>
      <c r="J6794" s="2">
        <v>0</v>
      </c>
      <c r="K6794" s="1">
        <f t="shared" si="425"/>
        <v>0</v>
      </c>
      <c r="L6794" s="1">
        <v>0</v>
      </c>
      <c r="M6794" s="1">
        <f t="shared" si="426"/>
        <v>0</v>
      </c>
      <c r="N6794" s="1" t="str">
        <f t="shared" si="427"/>
        <v>INSERT INTO tmis_commodity(name, description, hs_code, level, status_id, created_at, updated_at) VALUES('--Of a cylinder capacity exceeding 2000 cc and not exceeding 2500 cc ','--Of a cylinder capacity exceeding 2000 cc and not exceeding 2500 cc ','0',3,1,'2012-06-01','2012-06-01')</v>
      </c>
    </row>
    <row r="6795" spans="1:14">
      <c r="A6795" s="1">
        <v>6707</v>
      </c>
      <c r="B6795" s="2" t="s">
        <v>15348</v>
      </c>
      <c r="C6795" s="2" t="s">
        <v>15299</v>
      </c>
      <c r="D6795" s="2" t="s">
        <v>15329</v>
      </c>
      <c r="E6795" s="2" t="s">
        <v>16</v>
      </c>
      <c r="F6795" s="2" t="s">
        <v>15322</v>
      </c>
      <c r="G6795" s="2" t="s">
        <v>15304</v>
      </c>
      <c r="H6795" s="2" t="s">
        <v>18</v>
      </c>
      <c r="I6795" s="1" t="str">
        <f t="shared" si="424"/>
        <v>87033311</v>
      </c>
      <c r="J6795" s="2" t="s">
        <v>22854</v>
      </c>
      <c r="K6795" s="1" t="str">
        <f t="shared" si="425"/>
        <v>87033311</v>
      </c>
      <c r="L6795" s="1" t="s">
        <v>22854</v>
      </c>
      <c r="M6795" s="1" t="str">
        <f t="shared" si="426"/>
        <v>87033311</v>
      </c>
      <c r="N6795" s="1" t="str">
        <f t="shared" si="427"/>
        <v>INSERT INTO tmis_commodity(name, description, hs_code, level, status_id, created_at, updated_at) VALUES('--- Of five years old or less ','--- Of five years old or less ','87033311',3,1,'2012-06-01','2012-06-01')</v>
      </c>
    </row>
    <row r="6796" spans="1:14">
      <c r="A6796" s="1">
        <v>6708</v>
      </c>
      <c r="B6796" s="2" t="s">
        <v>15349</v>
      </c>
      <c r="C6796" s="2" t="s">
        <v>15302</v>
      </c>
      <c r="D6796" s="2" t="s">
        <v>15331</v>
      </c>
      <c r="E6796" s="2" t="s">
        <v>16</v>
      </c>
      <c r="F6796" s="2" t="s">
        <v>15325</v>
      </c>
      <c r="G6796" s="2" t="s">
        <v>15322</v>
      </c>
      <c r="H6796" s="2" t="s">
        <v>18</v>
      </c>
      <c r="I6796" s="1" t="str">
        <f t="shared" si="424"/>
        <v>87033319</v>
      </c>
      <c r="J6796" s="2" t="s">
        <v>22855</v>
      </c>
      <c r="K6796" s="1" t="str">
        <f t="shared" si="425"/>
        <v>87033319</v>
      </c>
      <c r="L6796" s="1" t="s">
        <v>22855</v>
      </c>
      <c r="M6796" s="1" t="str">
        <f t="shared" si="426"/>
        <v>87033319</v>
      </c>
      <c r="N6796" s="1" t="str">
        <f t="shared" si="427"/>
        <v>INSERT INTO tmis_commodity(name, description, hs_code, level, status_id, created_at, updated_at) VALUES(' ---Other (exceeding five to ten years ) Other ',' ---Other (exceeding five to ten years ) Other ','87033319',3,1,'2012-06-01','2012-06-01')</v>
      </c>
    </row>
    <row r="6797" spans="1:14">
      <c r="A6797" s="1">
        <v>6709</v>
      </c>
      <c r="C6797" s="2" t="s">
        <v>15350</v>
      </c>
      <c r="D6797" s="2" t="s">
        <v>15351</v>
      </c>
      <c r="E6797" s="2" t="s">
        <v>10</v>
      </c>
      <c r="F6797" s="2" t="s">
        <v>10</v>
      </c>
      <c r="G6797" s="2" t="s">
        <v>10</v>
      </c>
      <c r="I6797" s="1">
        <f t="shared" si="424"/>
        <v>0</v>
      </c>
      <c r="J6797" s="2">
        <v>0</v>
      </c>
      <c r="K6797" s="1">
        <f t="shared" si="425"/>
        <v>0</v>
      </c>
      <c r="L6797" s="1">
        <v>0</v>
      </c>
      <c r="M6797" s="1">
        <f t="shared" si="426"/>
        <v>0</v>
      </c>
      <c r="N6797" s="1" t="str">
        <f t="shared" si="427"/>
        <v>INSERT INTO tmis_commodity(name, description, hs_code, level, status_id, created_at, updated_at) VALUES(' --Of a cylinder capacity not exceeding 2500 cc',' --Of a cylinder capacity not exceeding 2500 cc','0',3,1,'2012-06-01','2012-06-01')</v>
      </c>
    </row>
    <row r="6798" spans="1:14">
      <c r="A6798" s="1">
        <v>6710</v>
      </c>
      <c r="B6798" s="2" t="s">
        <v>15352</v>
      </c>
      <c r="C6798" s="2" t="s">
        <v>15299</v>
      </c>
      <c r="D6798" s="2" t="s">
        <v>15353</v>
      </c>
      <c r="E6798" s="2" t="s">
        <v>16</v>
      </c>
      <c r="F6798" s="2" t="s">
        <v>15322</v>
      </c>
      <c r="G6798" s="2" t="s">
        <v>15304</v>
      </c>
      <c r="H6798" s="2" t="s">
        <v>18</v>
      </c>
      <c r="I6798" s="1" t="str">
        <f t="shared" si="424"/>
        <v>87033411</v>
      </c>
      <c r="J6798" s="2" t="s">
        <v>22856</v>
      </c>
      <c r="K6798" s="1" t="str">
        <f t="shared" si="425"/>
        <v>87033411</v>
      </c>
      <c r="L6798" s="1" t="s">
        <v>22856</v>
      </c>
      <c r="M6798" s="1" t="str">
        <f t="shared" si="426"/>
        <v>87033411</v>
      </c>
      <c r="N6798" s="1" t="str">
        <f t="shared" si="427"/>
        <v>INSERT INTO tmis_commodity(name, description, hs_code, level, status_id, created_at, updated_at) VALUES('--- Of five years old or less ','--- Of five years old or less ','87033411',3,1,'2012-06-01','2012-06-01')</v>
      </c>
    </row>
    <row r="6799" spans="1:14">
      <c r="A6799" s="1">
        <v>6711</v>
      </c>
      <c r="B6799" s="2" t="s">
        <v>15354</v>
      </c>
      <c r="C6799" s="2" t="s">
        <v>15302</v>
      </c>
      <c r="D6799" s="2" t="s">
        <v>15355</v>
      </c>
      <c r="E6799" s="2" t="s">
        <v>16</v>
      </c>
      <c r="F6799" s="2" t="s">
        <v>15325</v>
      </c>
      <c r="G6799" s="2" t="s">
        <v>15322</v>
      </c>
      <c r="H6799" s="2" t="s">
        <v>18</v>
      </c>
      <c r="I6799" s="1" t="str">
        <f t="shared" si="424"/>
        <v>87033419</v>
      </c>
      <c r="J6799" s="2" t="s">
        <v>22857</v>
      </c>
      <c r="K6799" s="1" t="str">
        <f t="shared" si="425"/>
        <v>87033419</v>
      </c>
      <c r="L6799" s="1" t="s">
        <v>22857</v>
      </c>
      <c r="M6799" s="1" t="str">
        <f t="shared" si="426"/>
        <v>87033419</v>
      </c>
      <c r="N6799" s="1" t="str">
        <f t="shared" si="427"/>
        <v>INSERT INTO tmis_commodity(name, description, hs_code, level, status_id, created_at, updated_at) VALUES(' ---Other (exceeding five to ten years ) Other ',' ---Other (exceeding five to ten years ) Other ','87033419',3,1,'2012-06-01','2012-06-01')</v>
      </c>
    </row>
    <row r="6800" spans="1:14">
      <c r="A6800" s="1">
        <v>6712</v>
      </c>
      <c r="B6800" s="2" t="s">
        <v>15356</v>
      </c>
      <c r="C6800" s="2" t="s">
        <v>15357</v>
      </c>
      <c r="D6800" s="2" t="s">
        <v>15358</v>
      </c>
      <c r="E6800" s="2" t="s">
        <v>10</v>
      </c>
      <c r="F6800" s="2" t="s">
        <v>10</v>
      </c>
      <c r="G6800" s="2" t="s">
        <v>10</v>
      </c>
      <c r="I6800" s="1" t="str">
        <f t="shared" si="424"/>
        <v>8704</v>
      </c>
      <c r="J6800" s="2" t="s">
        <v>22858</v>
      </c>
      <c r="K6800" s="1" t="str">
        <f t="shared" si="425"/>
        <v>8704</v>
      </c>
      <c r="L6800" s="1" t="s">
        <v>22858</v>
      </c>
      <c r="M6800" s="1" t="str">
        <f t="shared" si="426"/>
        <v>8704</v>
      </c>
      <c r="N6800" s="1" t="str">
        <f t="shared" si="427"/>
        <v>INSERT INTO tmis_commodity(name, description, hs_code, level, status_id, created_at, updated_at) VALUES('Motor vehicles for the transport of goods.','Motor vehicles for the transport of goods.','8704',1,1,'2012-06-01','2012-06-01')</v>
      </c>
    </row>
    <row r="6801" spans="1:14">
      <c r="A6801" s="1">
        <v>6713</v>
      </c>
      <c r="B6801" s="2" t="s">
        <v>15359</v>
      </c>
      <c r="C6801" s="2" t="s">
        <v>15360</v>
      </c>
      <c r="D6801" s="2" t="s">
        <v>15361</v>
      </c>
      <c r="E6801" s="2" t="s">
        <v>16</v>
      </c>
      <c r="F6801" s="2" t="s">
        <v>73</v>
      </c>
      <c r="G6801" s="2" t="s">
        <v>73</v>
      </c>
      <c r="H6801" s="2" t="s">
        <v>18</v>
      </c>
      <c r="I6801" s="1" t="str">
        <f t="shared" si="424"/>
        <v>87041000</v>
      </c>
      <c r="J6801" s="2" t="s">
        <v>22859</v>
      </c>
      <c r="K6801" s="1" t="str">
        <f t="shared" si="425"/>
        <v>87041000</v>
      </c>
      <c r="L6801" s="1" t="s">
        <v>22859</v>
      </c>
      <c r="M6801" s="1" t="str">
        <f t="shared" si="426"/>
        <v>870410</v>
      </c>
      <c r="N6801" s="1" t="str">
        <f t="shared" si="427"/>
        <v>INSERT INTO tmis_commodity(name, description, hs_code, level, status_id, created_at, updated_at) VALUES('-Dumpers designed for off-highway use','-Dumpers designed for off-highway use','870410',2,1,'2012-06-01','2012-06-01')</v>
      </c>
    </row>
    <row r="6802" spans="1:14">
      <c r="A6802" s="1">
        <v>6714</v>
      </c>
      <c r="C6802" s="2" t="s">
        <v>15362</v>
      </c>
      <c r="D6802" s="2" t="s">
        <v>15363</v>
      </c>
      <c r="E6802" s="2" t="s">
        <v>10</v>
      </c>
      <c r="F6802" s="2" t="s">
        <v>10</v>
      </c>
      <c r="G6802" s="2" t="s">
        <v>10</v>
      </c>
      <c r="I6802" s="1">
        <f t="shared" si="424"/>
        <v>0</v>
      </c>
      <c r="J6802" s="2">
        <v>0</v>
      </c>
      <c r="K6802" s="1">
        <f t="shared" si="425"/>
        <v>0</v>
      </c>
      <c r="L6802" s="1">
        <v>0</v>
      </c>
      <c r="M6802" s="1">
        <f t="shared" si="426"/>
        <v>0</v>
      </c>
      <c r="N6802" s="1" t="str">
        <f t="shared" si="427"/>
        <v>INSERT INTO tmis_commodity(name, description, hs_code, level, status_id, created_at, updated_at) VALUES('-Other, with compression-ignition internal combustion piston engine (diesel or semi-diesel) :','-Other, with compression-ignition internal combustion piston engine (diesel or semi-diesel) :','0',3,1,'2012-06-01','2012-06-01')</v>
      </c>
    </row>
    <row r="6803" spans="1:14">
      <c r="A6803" s="1">
        <v>6715</v>
      </c>
      <c r="B6803" s="2" t="s">
        <v>15364</v>
      </c>
      <c r="C6803" s="2" t="s">
        <v>15365</v>
      </c>
      <c r="D6803" s="2" t="s">
        <v>15366</v>
      </c>
      <c r="E6803" s="2" t="s">
        <v>16</v>
      </c>
      <c r="F6803" s="2" t="s">
        <v>73</v>
      </c>
      <c r="G6803" s="2" t="s">
        <v>73</v>
      </c>
      <c r="H6803" s="2" t="s">
        <v>18</v>
      </c>
      <c r="I6803" s="1" t="str">
        <f t="shared" si="424"/>
        <v>87042100</v>
      </c>
      <c r="J6803" s="2" t="s">
        <v>22860</v>
      </c>
      <c r="K6803" s="1" t="str">
        <f t="shared" si="425"/>
        <v>87042100</v>
      </c>
      <c r="L6803" s="1" t="s">
        <v>22860</v>
      </c>
      <c r="M6803" s="1" t="str">
        <f t="shared" si="426"/>
        <v>870421</v>
      </c>
      <c r="N6803" s="1" t="str">
        <f t="shared" si="427"/>
        <v>INSERT INTO tmis_commodity(name, description, hs_code, level, status_id, created_at, updated_at) VALUES('--g.v.w. not exceeding 5 tonnes','--g.v.w. not exceeding 5 tonnes','870421',2,1,'2012-06-01','2012-06-01')</v>
      </c>
    </row>
    <row r="6804" spans="1:14">
      <c r="A6804" s="1">
        <v>6716</v>
      </c>
      <c r="B6804" s="2" t="s">
        <v>15367</v>
      </c>
      <c r="C6804" s="2" t="s">
        <v>15368</v>
      </c>
      <c r="D6804" s="2" t="s">
        <v>15369</v>
      </c>
      <c r="E6804" s="2" t="s">
        <v>16</v>
      </c>
      <c r="F6804" s="2" t="s">
        <v>73</v>
      </c>
      <c r="G6804" s="2" t="s">
        <v>73</v>
      </c>
      <c r="H6804" s="2" t="s">
        <v>18</v>
      </c>
      <c r="I6804" s="1" t="str">
        <f t="shared" si="424"/>
        <v>87042200</v>
      </c>
      <c r="J6804" s="2" t="s">
        <v>22861</v>
      </c>
      <c r="K6804" s="1" t="str">
        <f t="shared" si="425"/>
        <v>87042200</v>
      </c>
      <c r="L6804" s="1" t="s">
        <v>22861</v>
      </c>
      <c r="M6804" s="1" t="str">
        <f t="shared" si="426"/>
        <v>870422</v>
      </c>
      <c r="N6804" s="1" t="str">
        <f t="shared" si="427"/>
        <v>INSERT INTO tmis_commodity(name, description, hs_code, level, status_id, created_at, updated_at) VALUES('--g.v.w. exceeding 5 tonnes but not exceeding 20 tonnes','--g.v.w. exceeding 5 tonnes but not exceeding 20 tonnes','870422',2,1,'2012-06-01','2012-06-01')</v>
      </c>
    </row>
    <row r="6805" spans="1:14">
      <c r="A6805" s="1">
        <v>6717</v>
      </c>
      <c r="B6805" s="2" t="s">
        <v>15370</v>
      </c>
      <c r="C6805" s="2" t="s">
        <v>15371</v>
      </c>
      <c r="D6805" s="2" t="s">
        <v>15372</v>
      </c>
      <c r="E6805" s="2" t="s">
        <v>16</v>
      </c>
      <c r="F6805" s="2" t="s">
        <v>73</v>
      </c>
      <c r="G6805" s="2" t="s">
        <v>73</v>
      </c>
      <c r="H6805" s="2" t="s">
        <v>18</v>
      </c>
      <c r="I6805" s="1" t="str">
        <f t="shared" si="424"/>
        <v>87042300</v>
      </c>
      <c r="J6805" s="2" t="s">
        <v>22862</v>
      </c>
      <c r="K6805" s="1" t="str">
        <f t="shared" si="425"/>
        <v>87042300</v>
      </c>
      <c r="L6805" s="1" t="s">
        <v>22862</v>
      </c>
      <c r="M6805" s="1" t="str">
        <f t="shared" si="426"/>
        <v>870423</v>
      </c>
      <c r="N6805" s="1" t="str">
        <f t="shared" si="427"/>
        <v>INSERT INTO tmis_commodity(name, description, hs_code, level, status_id, created_at, updated_at) VALUES('--g.v.w. exceeding 20 tonnes','--g.v.w. exceeding 20 tonnes','870423',2,1,'2012-06-01','2012-06-01')</v>
      </c>
    </row>
    <row r="6806" spans="1:14">
      <c r="A6806" s="1">
        <v>6718</v>
      </c>
      <c r="C6806" s="2" t="s">
        <v>15373</v>
      </c>
      <c r="D6806" s="2" t="s">
        <v>15374</v>
      </c>
      <c r="E6806" s="2" t="s">
        <v>10</v>
      </c>
      <c r="F6806" s="2" t="s">
        <v>10</v>
      </c>
      <c r="G6806" s="2" t="s">
        <v>10</v>
      </c>
      <c r="I6806" s="1">
        <f t="shared" si="424"/>
        <v>0</v>
      </c>
      <c r="J6806" s="2">
        <v>0</v>
      </c>
      <c r="K6806" s="1">
        <f t="shared" si="425"/>
        <v>0</v>
      </c>
      <c r="L6806" s="1">
        <v>0</v>
      </c>
      <c r="M6806" s="1">
        <f t="shared" si="426"/>
        <v>0</v>
      </c>
      <c r="N6806" s="1" t="str">
        <f t="shared" si="427"/>
        <v>INSERT INTO tmis_commodity(name, description, hs_code, level, status_id, created_at, updated_at) VALUES('-Other, with spark-ignition internal combustion piston engine :','-Other, with spark-ignition internal combustion piston engine :','0',3,1,'2012-06-01','2012-06-01')</v>
      </c>
    </row>
    <row r="6807" spans="1:14">
      <c r="A6807" s="1">
        <v>6719</v>
      </c>
      <c r="B6807" s="2" t="s">
        <v>15375</v>
      </c>
      <c r="C6807" s="2" t="s">
        <v>15365</v>
      </c>
      <c r="D6807" s="2" t="s">
        <v>15376</v>
      </c>
      <c r="E6807" s="2" t="s">
        <v>16</v>
      </c>
      <c r="F6807" s="2" t="s">
        <v>73</v>
      </c>
      <c r="G6807" s="2" t="s">
        <v>73</v>
      </c>
      <c r="H6807" s="2" t="s">
        <v>18</v>
      </c>
      <c r="I6807" s="1" t="str">
        <f t="shared" si="424"/>
        <v>87043100</v>
      </c>
      <c r="J6807" s="2" t="s">
        <v>22863</v>
      </c>
      <c r="K6807" s="1" t="str">
        <f t="shared" si="425"/>
        <v>87043100</v>
      </c>
      <c r="L6807" s="1" t="s">
        <v>22863</v>
      </c>
      <c r="M6807" s="1" t="str">
        <f t="shared" si="426"/>
        <v>870431</v>
      </c>
      <c r="N6807" s="1" t="str">
        <f t="shared" si="427"/>
        <v>INSERT INTO tmis_commodity(name, description, hs_code, level, status_id, created_at, updated_at) VALUES('--g.v.w. not exceeding 5 tonnes','--g.v.w. not exceeding 5 tonnes','870431',2,1,'2012-06-01','2012-06-01')</v>
      </c>
    </row>
    <row r="6808" spans="1:14">
      <c r="A6808" s="1">
        <v>6720</v>
      </c>
      <c r="B6808" s="2" t="s">
        <v>15377</v>
      </c>
      <c r="C6808" s="2" t="s">
        <v>15378</v>
      </c>
      <c r="D6808" s="2" t="s">
        <v>15379</v>
      </c>
      <c r="E6808" s="2" t="s">
        <v>16</v>
      </c>
      <c r="F6808" s="2" t="s">
        <v>73</v>
      </c>
      <c r="G6808" s="2" t="s">
        <v>73</v>
      </c>
      <c r="H6808" s="2" t="s">
        <v>18</v>
      </c>
      <c r="I6808" s="1" t="str">
        <f t="shared" si="424"/>
        <v>87043200</v>
      </c>
      <c r="J6808" s="2" t="s">
        <v>22864</v>
      </c>
      <c r="K6808" s="1" t="str">
        <f t="shared" si="425"/>
        <v>87043200</v>
      </c>
      <c r="L6808" s="1" t="s">
        <v>22864</v>
      </c>
      <c r="M6808" s="1" t="str">
        <f t="shared" si="426"/>
        <v>870432</v>
      </c>
      <c r="N6808" s="1" t="str">
        <f t="shared" si="427"/>
        <v>INSERT INTO tmis_commodity(name, description, hs_code, level, status_id, created_at, updated_at) VALUES('--g.v.w. exceeding 5 tonnes','--g.v.w. exceeding 5 tonnes','870432',2,1,'2012-06-01','2012-06-01')</v>
      </c>
    </row>
    <row r="6809" spans="1:14">
      <c r="A6809" s="1">
        <v>6721</v>
      </c>
      <c r="B6809" s="2" t="s">
        <v>15380</v>
      </c>
      <c r="C6809" s="2" t="s">
        <v>128</v>
      </c>
      <c r="D6809" s="2" t="s">
        <v>27</v>
      </c>
      <c r="E6809" s="2" t="s">
        <v>16</v>
      </c>
      <c r="F6809" s="2" t="s">
        <v>73</v>
      </c>
      <c r="G6809" s="2" t="s">
        <v>73</v>
      </c>
      <c r="H6809" s="2" t="s">
        <v>18</v>
      </c>
      <c r="I6809" s="1" t="str">
        <f t="shared" si="424"/>
        <v>87049000</v>
      </c>
      <c r="J6809" s="2" t="s">
        <v>22865</v>
      </c>
      <c r="K6809" s="1" t="str">
        <f t="shared" si="425"/>
        <v>87049000</v>
      </c>
      <c r="L6809" s="1" t="s">
        <v>22865</v>
      </c>
      <c r="M6809" s="1" t="str">
        <f t="shared" si="426"/>
        <v>870490</v>
      </c>
      <c r="N6809" s="1" t="str">
        <f t="shared" si="427"/>
        <v>INSERT INTO tmis_commodity(name, description, hs_code, level, status_id, created_at, updated_at) VALUES('-Other','-Other','870490',2,1,'2012-06-01','2012-06-01')</v>
      </c>
    </row>
    <row r="6810" spans="1:14">
      <c r="A6810" s="1">
        <v>6722</v>
      </c>
      <c r="B6810" s="2" t="s">
        <v>15381</v>
      </c>
      <c r="C6810" s="2" t="s">
        <v>15382</v>
      </c>
      <c r="D6810" s="2" t="s">
        <v>15383</v>
      </c>
      <c r="E6810" s="2" t="s">
        <v>10</v>
      </c>
      <c r="F6810" s="2" t="s">
        <v>10</v>
      </c>
      <c r="G6810" s="2" t="s">
        <v>10</v>
      </c>
      <c r="I6810" s="1" t="str">
        <f t="shared" si="424"/>
        <v>8705</v>
      </c>
      <c r="J6810" s="2" t="s">
        <v>22866</v>
      </c>
      <c r="K6810" s="1" t="str">
        <f t="shared" si="425"/>
        <v>8705</v>
      </c>
      <c r="L6810" s="1" t="s">
        <v>22866</v>
      </c>
      <c r="M6810" s="1" t="str">
        <f t="shared" si="426"/>
        <v>8705</v>
      </c>
      <c r="N6810" s="1" t="str">
        <f t="shared" si="427"/>
        <v>INSERT INTO tmis_commodity(name, description, hs_code, level, status_id, created_at, updated_at) VALUES('Special purpose motor vehicles, other than those principally designed for the transport of persons or goods (for example, breakdown lorries, crane lorries, fire fighting vehicles, concrete-mixer lorri','Special purpose motor vehicles, other than those principally designed for the transport of persons or goods (for example, breakdown lorries, crane lorries, fire fighting vehicles, concrete-mixer lorries, road sweeper lorries, spraying lorries, mobile workshops, mobile radiological units).','8705',1,1,'2012-06-01','2012-06-01')</v>
      </c>
    </row>
    <row r="6811" spans="1:14">
      <c r="A6811" s="1">
        <v>6723</v>
      </c>
      <c r="B6811" s="2" t="s">
        <v>15384</v>
      </c>
      <c r="C6811" s="2" t="s">
        <v>15385</v>
      </c>
      <c r="D6811" s="2" t="s">
        <v>15386</v>
      </c>
      <c r="E6811" s="2" t="s">
        <v>16</v>
      </c>
      <c r="F6811" s="2" t="s">
        <v>17</v>
      </c>
      <c r="G6811" s="2" t="s">
        <v>17</v>
      </c>
      <c r="H6811" s="2" t="s">
        <v>18</v>
      </c>
      <c r="I6811" s="1" t="str">
        <f t="shared" si="424"/>
        <v>87051000</v>
      </c>
      <c r="J6811" s="2" t="s">
        <v>22867</v>
      </c>
      <c r="K6811" s="1" t="str">
        <f t="shared" si="425"/>
        <v>87051000</v>
      </c>
      <c r="L6811" s="1" t="s">
        <v>22867</v>
      </c>
      <c r="M6811" s="1" t="str">
        <f t="shared" si="426"/>
        <v>870510</v>
      </c>
      <c r="N6811" s="1" t="str">
        <f t="shared" si="427"/>
        <v>INSERT INTO tmis_commodity(name, description, hs_code, level, status_id, created_at, updated_at) VALUES('-Crane lorries','-Crane lorries','870510',2,1,'2012-06-01','2012-06-01')</v>
      </c>
    </row>
    <row r="6812" spans="1:14">
      <c r="A6812" s="1">
        <v>6724</v>
      </c>
      <c r="B6812" s="2" t="s">
        <v>15387</v>
      </c>
      <c r="C6812" s="2" t="s">
        <v>15388</v>
      </c>
      <c r="D6812" s="2" t="s">
        <v>15389</v>
      </c>
      <c r="E6812" s="2" t="s">
        <v>16</v>
      </c>
      <c r="F6812" s="2" t="s">
        <v>17</v>
      </c>
      <c r="G6812" s="2" t="s">
        <v>17</v>
      </c>
      <c r="H6812" s="2" t="s">
        <v>18</v>
      </c>
      <c r="I6812" s="1" t="str">
        <f t="shared" si="424"/>
        <v>87052000</v>
      </c>
      <c r="J6812" s="2" t="s">
        <v>22868</v>
      </c>
      <c r="K6812" s="1" t="str">
        <f t="shared" si="425"/>
        <v>87052000</v>
      </c>
      <c r="L6812" s="1" t="s">
        <v>22868</v>
      </c>
      <c r="M6812" s="1" t="str">
        <f t="shared" si="426"/>
        <v>870520</v>
      </c>
      <c r="N6812" s="1" t="str">
        <f t="shared" si="427"/>
        <v>INSERT INTO tmis_commodity(name, description, hs_code, level, status_id, created_at, updated_at) VALUES('-Mobile drilling derricks','-Mobile drilling derricks','870520',2,1,'2012-06-01','2012-06-01')</v>
      </c>
    </row>
    <row r="6813" spans="1:14">
      <c r="A6813" s="1">
        <v>6725</v>
      </c>
      <c r="B6813" s="2" t="s">
        <v>15390</v>
      </c>
      <c r="C6813" s="2" t="s">
        <v>15391</v>
      </c>
      <c r="D6813" s="2" t="s">
        <v>15392</v>
      </c>
      <c r="E6813" s="2" t="s">
        <v>16</v>
      </c>
      <c r="F6813" s="2" t="s">
        <v>17</v>
      </c>
      <c r="G6813" s="2" t="s">
        <v>17</v>
      </c>
      <c r="H6813" s="2" t="s">
        <v>18</v>
      </c>
      <c r="I6813" s="1" t="str">
        <f t="shared" si="424"/>
        <v>87053000</v>
      </c>
      <c r="J6813" s="2" t="s">
        <v>22869</v>
      </c>
      <c r="K6813" s="1" t="str">
        <f t="shared" si="425"/>
        <v>87053000</v>
      </c>
      <c r="L6813" s="1" t="s">
        <v>22869</v>
      </c>
      <c r="M6813" s="1" t="str">
        <f t="shared" si="426"/>
        <v>870530</v>
      </c>
      <c r="N6813" s="1" t="str">
        <f t="shared" si="427"/>
        <v>INSERT INTO tmis_commodity(name, description, hs_code, level, status_id, created_at, updated_at) VALUES('-Fire fighting vehicles','-Fire fighting vehicles','870530',2,1,'2012-06-01','2012-06-01')</v>
      </c>
    </row>
    <row r="6814" spans="1:14">
      <c r="A6814" s="1">
        <v>6726</v>
      </c>
      <c r="B6814" s="2" t="s">
        <v>15393</v>
      </c>
      <c r="C6814" s="2" t="s">
        <v>15394</v>
      </c>
      <c r="D6814" s="2" t="s">
        <v>15395</v>
      </c>
      <c r="E6814" s="2" t="s">
        <v>16</v>
      </c>
      <c r="F6814" s="2" t="s">
        <v>17</v>
      </c>
      <c r="G6814" s="2" t="s">
        <v>17</v>
      </c>
      <c r="H6814" s="2" t="s">
        <v>18</v>
      </c>
      <c r="I6814" s="1" t="str">
        <f t="shared" si="424"/>
        <v>87054000</v>
      </c>
      <c r="J6814" s="2" t="s">
        <v>22870</v>
      </c>
      <c r="K6814" s="1" t="str">
        <f t="shared" si="425"/>
        <v>87054000</v>
      </c>
      <c r="L6814" s="1" t="s">
        <v>22870</v>
      </c>
      <c r="M6814" s="1" t="str">
        <f t="shared" si="426"/>
        <v>870540</v>
      </c>
      <c r="N6814" s="1" t="str">
        <f t="shared" si="427"/>
        <v>INSERT INTO tmis_commodity(name, description, hs_code, level, status_id, created_at, updated_at) VALUES('-Concrete-mixer lorries','-Concrete-mixer lorries','870540',2,1,'2012-06-01','2012-06-01')</v>
      </c>
    </row>
    <row r="6815" spans="1:14">
      <c r="A6815" s="1">
        <v>6727</v>
      </c>
      <c r="B6815" s="2" t="s">
        <v>15396</v>
      </c>
      <c r="C6815" s="2" t="s">
        <v>128</v>
      </c>
      <c r="D6815" s="2" t="s">
        <v>27</v>
      </c>
      <c r="E6815" s="2" t="s">
        <v>16</v>
      </c>
      <c r="F6815" s="2" t="s">
        <v>17</v>
      </c>
      <c r="G6815" s="2" t="s">
        <v>17</v>
      </c>
      <c r="H6815" s="2" t="s">
        <v>18</v>
      </c>
      <c r="I6815" s="1" t="str">
        <f t="shared" si="424"/>
        <v>87059000</v>
      </c>
      <c r="J6815" s="2" t="s">
        <v>22871</v>
      </c>
      <c r="K6815" s="1" t="str">
        <f t="shared" si="425"/>
        <v>87059000</v>
      </c>
      <c r="L6815" s="1" t="s">
        <v>22871</v>
      </c>
      <c r="M6815" s="1" t="str">
        <f t="shared" si="426"/>
        <v>870590</v>
      </c>
      <c r="N6815" s="1" t="str">
        <f t="shared" si="427"/>
        <v>INSERT INTO tmis_commodity(name, description, hs_code, level, status_id, created_at, updated_at) VALUES('-Other','-Other','870590',2,1,'2012-06-01','2012-06-01')</v>
      </c>
    </row>
    <row r="6816" spans="1:14">
      <c r="A6816" s="1">
        <v>6728</v>
      </c>
      <c r="B6816" s="2" t="s">
        <v>15397</v>
      </c>
      <c r="C6816" s="2" t="s">
        <v>15398</v>
      </c>
      <c r="D6816" s="2" t="s">
        <v>15399</v>
      </c>
      <c r="E6816" s="2" t="s">
        <v>16</v>
      </c>
      <c r="F6816" s="2" t="s">
        <v>73</v>
      </c>
      <c r="G6816" s="2" t="s">
        <v>73</v>
      </c>
      <c r="H6816" s="2" t="s">
        <v>18</v>
      </c>
      <c r="I6816" s="1" t="str">
        <f t="shared" si="424"/>
        <v>87060000</v>
      </c>
      <c r="J6816" s="2" t="s">
        <v>22872</v>
      </c>
      <c r="K6816" s="1" t="str">
        <f t="shared" si="425"/>
        <v>87060000</v>
      </c>
      <c r="L6816" s="1" t="s">
        <v>22872</v>
      </c>
      <c r="M6816" s="1" t="str">
        <f t="shared" si="426"/>
        <v>8706</v>
      </c>
      <c r="N6816" s="1" t="str">
        <f t="shared" si="427"/>
        <v>INSERT INTO tmis_commodity(name, description, hs_code, level, status_id, created_at, updated_at) VALUES('Chassis fitted with engines, for the motor vehicles of headings 87.01 to 87.05.','Chassis fitted with engines, for the motor vehicles of headings 87.01 to 87.05.','8706',1,1,'2012-06-01','2012-06-01')</v>
      </c>
    </row>
    <row r="6817" spans="1:14">
      <c r="A6817" s="1">
        <v>6729</v>
      </c>
      <c r="B6817" s="2" t="s">
        <v>15400</v>
      </c>
      <c r="C6817" s="2" t="s">
        <v>15401</v>
      </c>
      <c r="D6817" s="2" t="s">
        <v>15402</v>
      </c>
      <c r="E6817" s="2" t="s">
        <v>10</v>
      </c>
      <c r="F6817" s="2" t="s">
        <v>10</v>
      </c>
      <c r="G6817" s="2" t="s">
        <v>10</v>
      </c>
      <c r="I6817" s="1" t="str">
        <f t="shared" si="424"/>
        <v>8707</v>
      </c>
      <c r="J6817" s="2" t="s">
        <v>22873</v>
      </c>
      <c r="K6817" s="1" t="str">
        <f t="shared" si="425"/>
        <v>8707</v>
      </c>
      <c r="L6817" s="1" t="s">
        <v>22873</v>
      </c>
      <c r="M6817" s="1" t="str">
        <f t="shared" si="426"/>
        <v>8707</v>
      </c>
      <c r="N6817" s="1" t="str">
        <f t="shared" si="427"/>
        <v>INSERT INTO tmis_commodity(name, description, hs_code, level, status_id, created_at, updated_at) VALUES('Bodies (including cabs), for the motor vehicles of headings 87.01 to 87.05.','Bodies (including cabs), for the motor vehicles of headings 87.01 to 87.05.','8707',1,1,'2012-06-01','2012-06-01')</v>
      </c>
    </row>
    <row r="6818" spans="1:14">
      <c r="A6818" s="1">
        <v>6730</v>
      </c>
      <c r="B6818" s="2" t="s">
        <v>15403</v>
      </c>
      <c r="C6818" s="2" t="s">
        <v>15404</v>
      </c>
      <c r="D6818" s="2" t="s">
        <v>15405</v>
      </c>
      <c r="E6818" s="2" t="s">
        <v>16</v>
      </c>
      <c r="F6818" s="2" t="s">
        <v>73</v>
      </c>
      <c r="G6818" s="2" t="s">
        <v>73</v>
      </c>
      <c r="H6818" s="2" t="s">
        <v>18</v>
      </c>
      <c r="I6818" s="1" t="str">
        <f t="shared" si="424"/>
        <v>87071000</v>
      </c>
      <c r="J6818" s="2" t="s">
        <v>22874</v>
      </c>
      <c r="K6818" s="1" t="str">
        <f t="shared" si="425"/>
        <v>87071000</v>
      </c>
      <c r="L6818" s="1" t="s">
        <v>22874</v>
      </c>
      <c r="M6818" s="1" t="str">
        <f t="shared" si="426"/>
        <v>870710</v>
      </c>
      <c r="N6818" s="1" t="str">
        <f t="shared" si="427"/>
        <v>INSERT INTO tmis_commodity(name, description, hs_code, level, status_id, created_at, updated_at) VALUES('-For the vehicles of heading 87.03','-For the vehicles of heading 87.03','870710',2,1,'2012-06-01','2012-06-01')</v>
      </c>
    </row>
    <row r="6819" spans="1:14">
      <c r="A6819" s="1">
        <v>6731</v>
      </c>
      <c r="B6819" s="2" t="s">
        <v>15406</v>
      </c>
      <c r="C6819" s="2" t="s">
        <v>128</v>
      </c>
      <c r="D6819" s="2" t="s">
        <v>27</v>
      </c>
      <c r="E6819" s="2" t="s">
        <v>16</v>
      </c>
      <c r="F6819" s="2" t="s">
        <v>73</v>
      </c>
      <c r="G6819" s="2" t="s">
        <v>73</v>
      </c>
      <c r="H6819" s="2" t="s">
        <v>18</v>
      </c>
      <c r="I6819" s="1" t="str">
        <f t="shared" si="424"/>
        <v>87079000</v>
      </c>
      <c r="J6819" s="2" t="s">
        <v>22875</v>
      </c>
      <c r="K6819" s="1" t="str">
        <f t="shared" si="425"/>
        <v>87079000</v>
      </c>
      <c r="L6819" s="1" t="s">
        <v>22875</v>
      </c>
      <c r="M6819" s="1" t="str">
        <f t="shared" si="426"/>
        <v>870790</v>
      </c>
      <c r="N6819" s="1" t="str">
        <f t="shared" si="427"/>
        <v>INSERT INTO tmis_commodity(name, description, hs_code, level, status_id, created_at, updated_at) VALUES('-Other','-Other','870790',2,1,'2012-06-01','2012-06-01')</v>
      </c>
    </row>
    <row r="6820" spans="1:14">
      <c r="A6820" s="1">
        <v>6732</v>
      </c>
      <c r="B6820" s="2" t="s">
        <v>15407</v>
      </c>
      <c r="C6820" s="2" t="s">
        <v>15408</v>
      </c>
      <c r="D6820" s="2" t="s">
        <v>15409</v>
      </c>
      <c r="E6820" s="2" t="s">
        <v>10</v>
      </c>
      <c r="F6820" s="2" t="s">
        <v>10</v>
      </c>
      <c r="G6820" s="2" t="s">
        <v>10</v>
      </c>
      <c r="I6820" s="1" t="str">
        <f t="shared" si="424"/>
        <v>8708</v>
      </c>
      <c r="J6820" s="2" t="s">
        <v>22876</v>
      </c>
      <c r="K6820" s="1" t="str">
        <f t="shared" si="425"/>
        <v>8708</v>
      </c>
      <c r="L6820" s="1" t="s">
        <v>22876</v>
      </c>
      <c r="M6820" s="1" t="str">
        <f t="shared" si="426"/>
        <v>8708</v>
      </c>
      <c r="N6820" s="1" t="str">
        <f t="shared" si="427"/>
        <v>INSERT INTO tmis_commodity(name, description, hs_code, level, status_id, created_at, updated_at) VALUES('Parts and accessories of the motor vehicles of headings 87.01 to 87.05.','Parts and accessories of the motor vehicles of headings 87.01 to 87.05.','8708',1,1,'2012-06-01','2012-06-01')</v>
      </c>
    </row>
    <row r="6821" spans="1:14">
      <c r="A6821" s="1">
        <v>6733</v>
      </c>
      <c r="B6821" s="2" t="s">
        <v>15410</v>
      </c>
      <c r="C6821" s="2" t="s">
        <v>15411</v>
      </c>
      <c r="D6821" s="2" t="s">
        <v>15412</v>
      </c>
      <c r="E6821" s="2" t="s">
        <v>135</v>
      </c>
      <c r="F6821" s="2" t="s">
        <v>73</v>
      </c>
      <c r="G6821" s="2" t="s">
        <v>73</v>
      </c>
      <c r="H6821" s="2" t="s">
        <v>5515</v>
      </c>
      <c r="I6821" s="1" t="str">
        <f t="shared" si="424"/>
        <v>87081000</v>
      </c>
      <c r="J6821" s="2" t="s">
        <v>22877</v>
      </c>
      <c r="K6821" s="1" t="str">
        <f t="shared" si="425"/>
        <v>87081000</v>
      </c>
      <c r="L6821" s="1" t="s">
        <v>22877</v>
      </c>
      <c r="M6821" s="1" t="str">
        <f t="shared" si="426"/>
        <v>870810</v>
      </c>
      <c r="N6821" s="1" t="str">
        <f t="shared" si="427"/>
        <v>INSERT INTO tmis_commodity(name, description, hs_code, level, status_id, created_at, updated_at) VALUES('-Bumpers and parts thereof','-Bumpers and parts thereof','870810',2,1,'2012-06-01','2012-06-01')</v>
      </c>
    </row>
    <row r="6822" spans="1:14">
      <c r="A6822" s="1">
        <v>6734</v>
      </c>
      <c r="C6822" s="2" t="s">
        <v>15413</v>
      </c>
      <c r="D6822" s="2" t="s">
        <v>15414</v>
      </c>
      <c r="E6822" s="2" t="s">
        <v>10</v>
      </c>
      <c r="F6822" s="2" t="s">
        <v>10</v>
      </c>
      <c r="G6822" s="2" t="s">
        <v>10</v>
      </c>
      <c r="I6822" s="1">
        <f t="shared" si="424"/>
        <v>0</v>
      </c>
      <c r="J6822" s="2">
        <v>0</v>
      </c>
      <c r="K6822" s="1">
        <f t="shared" si="425"/>
        <v>0</v>
      </c>
      <c r="L6822" s="1">
        <v>0</v>
      </c>
      <c r="M6822" s="1">
        <f t="shared" si="426"/>
        <v>0</v>
      </c>
      <c r="N6822" s="1" t="str">
        <f t="shared" si="427"/>
        <v>INSERT INTO tmis_commodity(name, description, hs_code, level, status_id, created_at, updated_at) VALUES('-Other parts and accessories of bodies (including cabs) :','-Other parts and accessories of bodies (including cabs) :','0',3,1,'2012-06-01','2012-06-01')</v>
      </c>
    </row>
    <row r="6823" spans="1:14">
      <c r="A6823" s="1">
        <v>6735</v>
      </c>
      <c r="B6823" s="2" t="s">
        <v>15415</v>
      </c>
      <c r="C6823" s="2" t="s">
        <v>15416</v>
      </c>
      <c r="D6823" s="2" t="s">
        <v>15417</v>
      </c>
      <c r="E6823" s="2" t="s">
        <v>135</v>
      </c>
      <c r="F6823" s="2" t="s">
        <v>73</v>
      </c>
      <c r="G6823" s="2" t="s">
        <v>73</v>
      </c>
      <c r="H6823" s="2" t="s">
        <v>5515</v>
      </c>
      <c r="I6823" s="1" t="str">
        <f t="shared" si="424"/>
        <v>87082100</v>
      </c>
      <c r="J6823" s="2" t="s">
        <v>22878</v>
      </c>
      <c r="K6823" s="1" t="str">
        <f t="shared" si="425"/>
        <v>87082100</v>
      </c>
      <c r="L6823" s="1" t="s">
        <v>22878</v>
      </c>
      <c r="M6823" s="1" t="str">
        <f t="shared" si="426"/>
        <v>870821</v>
      </c>
      <c r="N6823" s="1" t="str">
        <f t="shared" si="427"/>
        <v>INSERT INTO tmis_commodity(name, description, hs_code, level, status_id, created_at, updated_at) VALUES('--Safety seat belts','--Safety seat belts','870821',2,1,'2012-06-01','2012-06-01')</v>
      </c>
    </row>
    <row r="6824" spans="1:14">
      <c r="A6824" s="1">
        <v>6736</v>
      </c>
      <c r="B6824" s="2" t="s">
        <v>15418</v>
      </c>
      <c r="C6824" s="2" t="s">
        <v>20</v>
      </c>
      <c r="D6824" s="2" t="s">
        <v>21</v>
      </c>
      <c r="E6824" s="2" t="s">
        <v>135</v>
      </c>
      <c r="F6824" s="2" t="s">
        <v>73</v>
      </c>
      <c r="G6824" s="2" t="s">
        <v>73</v>
      </c>
      <c r="H6824" s="2" t="s">
        <v>5515</v>
      </c>
      <c r="I6824" s="1" t="str">
        <f t="shared" si="424"/>
        <v>87082900</v>
      </c>
      <c r="J6824" s="2" t="s">
        <v>22879</v>
      </c>
      <c r="K6824" s="1" t="str">
        <f t="shared" si="425"/>
        <v>87082900</v>
      </c>
      <c r="L6824" s="1" t="s">
        <v>22879</v>
      </c>
      <c r="M6824" s="1" t="str">
        <f t="shared" si="426"/>
        <v>870829</v>
      </c>
      <c r="N6824" s="1" t="str">
        <f t="shared" si="427"/>
        <v>INSERT INTO tmis_commodity(name, description, hs_code, level, status_id, created_at, updated_at) VALUES('--Other','--Other','870829',2,1,'2012-06-01','2012-06-01')</v>
      </c>
    </row>
    <row r="6825" spans="1:14">
      <c r="A6825" s="1">
        <v>6737</v>
      </c>
      <c r="B6825" s="2" t="s">
        <v>15419</v>
      </c>
      <c r="C6825" s="2" t="s">
        <v>15420</v>
      </c>
      <c r="D6825" s="2" t="s">
        <v>15421</v>
      </c>
      <c r="E6825" s="2" t="s">
        <v>135</v>
      </c>
      <c r="F6825" s="2" t="s">
        <v>73</v>
      </c>
      <c r="G6825" s="2" t="s">
        <v>73</v>
      </c>
      <c r="H6825" s="2" t="s">
        <v>5515</v>
      </c>
      <c r="I6825" s="1" t="str">
        <f t="shared" si="424"/>
        <v>87083000</v>
      </c>
      <c r="J6825" s="2" t="s">
        <v>22880</v>
      </c>
      <c r="K6825" s="1" t="str">
        <f t="shared" si="425"/>
        <v>87083000</v>
      </c>
      <c r="L6825" s="1" t="s">
        <v>22880</v>
      </c>
      <c r="M6825" s="1" t="str">
        <f t="shared" si="426"/>
        <v>870830</v>
      </c>
      <c r="N6825" s="1" t="str">
        <f t="shared" si="427"/>
        <v>INSERT INTO tmis_commodity(name, description, hs_code, level, status_id, created_at, updated_at) VALUES('-Brakes and servo-brakes; parts thereof :','-Brakes and servo-brakes; parts thereof :','870830',2,1,'2012-06-01','2012-06-01')</v>
      </c>
    </row>
    <row r="6826" spans="1:14">
      <c r="A6826" s="1">
        <v>6738</v>
      </c>
      <c r="B6826" s="2" t="s">
        <v>15422</v>
      </c>
      <c r="C6826" s="2" t="s">
        <v>15423</v>
      </c>
      <c r="D6826" s="2" t="s">
        <v>15424</v>
      </c>
      <c r="E6826" s="2" t="s">
        <v>135</v>
      </c>
      <c r="F6826" s="2" t="s">
        <v>73</v>
      </c>
      <c r="G6826" s="2" t="s">
        <v>73</v>
      </c>
      <c r="H6826" s="2" t="s">
        <v>5515</v>
      </c>
      <c r="I6826" s="1" t="str">
        <f t="shared" si="424"/>
        <v>87084000</v>
      </c>
      <c r="J6826" s="2" t="s">
        <v>22881</v>
      </c>
      <c r="K6826" s="1" t="str">
        <f t="shared" si="425"/>
        <v>87084000</v>
      </c>
      <c r="L6826" s="1" t="s">
        <v>22881</v>
      </c>
      <c r="M6826" s="1" t="str">
        <f t="shared" si="426"/>
        <v>870840</v>
      </c>
      <c r="N6826" s="1" t="str">
        <f t="shared" si="427"/>
        <v>INSERT INTO tmis_commodity(name, description, hs_code, level, status_id, created_at, updated_at) VALUES('-Gear boxes and parts thereof','-Gear boxes and parts thereof','870840',2,1,'2012-06-01','2012-06-01')</v>
      </c>
    </row>
    <row r="6827" spans="1:14">
      <c r="A6827" s="1">
        <v>6739</v>
      </c>
      <c r="B6827" s="2" t="s">
        <v>15425</v>
      </c>
      <c r="C6827" s="2" t="s">
        <v>15426</v>
      </c>
      <c r="D6827" s="2" t="s">
        <v>15427</v>
      </c>
      <c r="E6827" s="2" t="s">
        <v>135</v>
      </c>
      <c r="F6827" s="2" t="s">
        <v>73</v>
      </c>
      <c r="G6827" s="2" t="s">
        <v>73</v>
      </c>
      <c r="H6827" s="2" t="s">
        <v>5515</v>
      </c>
      <c r="I6827" s="1" t="str">
        <f t="shared" si="424"/>
        <v>87085000</v>
      </c>
      <c r="J6827" s="2" t="s">
        <v>22882</v>
      </c>
      <c r="K6827" s="1" t="str">
        <f t="shared" si="425"/>
        <v>87085000</v>
      </c>
      <c r="L6827" s="1" t="s">
        <v>22882</v>
      </c>
      <c r="M6827" s="1" t="str">
        <f t="shared" si="426"/>
        <v>870850</v>
      </c>
      <c r="N6827" s="1" t="str">
        <f t="shared" si="427"/>
        <v>INSERT INTO tmis_commodity(name, description, hs_code, level, status_id, created_at, updated_at) VALUES('-Drive-axles with differential, whether or not provided with other transmission components, and non-driving axles; parts thereof','-Drive-axles with differential, whether or not provided with other transmission components, and non-driving axles; parts thereof','870850',2,1,'2012-06-01','2012-06-01')</v>
      </c>
    </row>
    <row r="6828" spans="1:14">
      <c r="A6828" s="1">
        <v>6740</v>
      </c>
      <c r="B6828" s="2" t="s">
        <v>15428</v>
      </c>
      <c r="C6828" s="2" t="s">
        <v>15429</v>
      </c>
      <c r="D6828" s="2" t="s">
        <v>15430</v>
      </c>
      <c r="E6828" s="2" t="s">
        <v>135</v>
      </c>
      <c r="F6828" s="2" t="s">
        <v>73</v>
      </c>
      <c r="G6828" s="2" t="s">
        <v>73</v>
      </c>
      <c r="H6828" s="2" t="s">
        <v>5515</v>
      </c>
      <c r="I6828" s="1" t="str">
        <f t="shared" si="424"/>
        <v>87087000</v>
      </c>
      <c r="J6828" s="2" t="s">
        <v>22883</v>
      </c>
      <c r="K6828" s="1" t="str">
        <f t="shared" si="425"/>
        <v>87087000</v>
      </c>
      <c r="L6828" s="1" t="s">
        <v>22883</v>
      </c>
      <c r="M6828" s="1" t="str">
        <f t="shared" si="426"/>
        <v>870870</v>
      </c>
      <c r="N6828" s="1" t="str">
        <f t="shared" si="427"/>
        <v>INSERT INTO tmis_commodity(name, description, hs_code, level, status_id, created_at, updated_at) VALUES('-Road wheels and parts and accessories thereof','-Road wheels and parts and accessories thereof','870870',2,1,'2012-06-01','2012-06-01')</v>
      </c>
    </row>
    <row r="6829" spans="1:14">
      <c r="A6829" s="1">
        <v>6741</v>
      </c>
      <c r="B6829" s="2" t="s">
        <v>15431</v>
      </c>
      <c r="C6829" s="2" t="s">
        <v>15432</v>
      </c>
      <c r="D6829" s="2" t="s">
        <v>15433</v>
      </c>
      <c r="E6829" s="2" t="s">
        <v>135</v>
      </c>
      <c r="F6829" s="2" t="s">
        <v>73</v>
      </c>
      <c r="G6829" s="2" t="s">
        <v>73</v>
      </c>
      <c r="H6829" s="2" t="s">
        <v>5515</v>
      </c>
      <c r="I6829" s="1" t="str">
        <f t="shared" si="424"/>
        <v>87088000</v>
      </c>
      <c r="J6829" s="2" t="s">
        <v>22884</v>
      </c>
      <c r="K6829" s="1" t="str">
        <f t="shared" si="425"/>
        <v>87088000</v>
      </c>
      <c r="L6829" s="1" t="s">
        <v>22884</v>
      </c>
      <c r="M6829" s="1" t="str">
        <f t="shared" si="426"/>
        <v>870880</v>
      </c>
      <c r="N6829" s="1" t="str">
        <f t="shared" si="427"/>
        <v>INSERT INTO tmis_commodity(name, description, hs_code, level, status_id, created_at, updated_at) VALUES('-Suspension system and parts thereof (including shock-absorbers)','-Suspension system and parts thereof (including shock-absorbers)','870880',2,1,'2012-06-01','2012-06-01')</v>
      </c>
    </row>
    <row r="6830" spans="1:14">
      <c r="A6830" s="1">
        <v>6742</v>
      </c>
      <c r="C6830" s="2" t="s">
        <v>15434</v>
      </c>
      <c r="D6830" s="2" t="s">
        <v>15435</v>
      </c>
      <c r="E6830" s="2" t="s">
        <v>10</v>
      </c>
      <c r="F6830" s="2" t="s">
        <v>10</v>
      </c>
      <c r="G6830" s="2" t="s">
        <v>10</v>
      </c>
      <c r="I6830" s="1">
        <f t="shared" si="424"/>
        <v>0</v>
      </c>
      <c r="J6830" s="2">
        <v>0</v>
      </c>
      <c r="K6830" s="1">
        <f t="shared" si="425"/>
        <v>0</v>
      </c>
      <c r="L6830" s="1">
        <v>0</v>
      </c>
      <c r="M6830" s="1">
        <f t="shared" si="426"/>
        <v>0</v>
      </c>
      <c r="N6830" s="1" t="str">
        <f t="shared" si="427"/>
        <v>INSERT INTO tmis_commodity(name, description, hs_code, level, status_id, created_at, updated_at) VALUES('-Other parts and accessories :','-Other parts and accessories :','0',3,1,'2012-06-01','2012-06-01')</v>
      </c>
    </row>
    <row r="6831" spans="1:14">
      <c r="A6831" s="1">
        <v>6743</v>
      </c>
      <c r="B6831" s="2" t="s">
        <v>15436</v>
      </c>
      <c r="C6831" s="2" t="s">
        <v>15437</v>
      </c>
      <c r="D6831" s="2" t="s">
        <v>15438</v>
      </c>
      <c r="E6831" s="2" t="s">
        <v>135</v>
      </c>
      <c r="F6831" s="2" t="s">
        <v>73</v>
      </c>
      <c r="G6831" s="2" t="s">
        <v>73</v>
      </c>
      <c r="H6831" s="2" t="s">
        <v>5515</v>
      </c>
      <c r="I6831" s="1" t="str">
        <f t="shared" si="424"/>
        <v>87089100</v>
      </c>
      <c r="J6831" s="2" t="s">
        <v>22885</v>
      </c>
      <c r="K6831" s="1" t="str">
        <f t="shared" si="425"/>
        <v>87089100</v>
      </c>
      <c r="L6831" s="1" t="s">
        <v>22885</v>
      </c>
      <c r="M6831" s="1" t="str">
        <f t="shared" si="426"/>
        <v>870891</v>
      </c>
      <c r="N6831" s="1" t="str">
        <f t="shared" si="427"/>
        <v>INSERT INTO tmis_commodity(name, description, hs_code, level, status_id, created_at, updated_at) VALUES('--Radiators and parts thereof','--Radiators and parts thereof','870891',2,1,'2012-06-01','2012-06-01')</v>
      </c>
    </row>
    <row r="6832" spans="1:14">
      <c r="A6832" s="1">
        <v>6744</v>
      </c>
      <c r="B6832" s="2" t="s">
        <v>15439</v>
      </c>
      <c r="C6832" s="2" t="s">
        <v>15440</v>
      </c>
      <c r="D6832" s="2" t="s">
        <v>15441</v>
      </c>
      <c r="E6832" s="2" t="s">
        <v>135</v>
      </c>
      <c r="F6832" s="2" t="s">
        <v>73</v>
      </c>
      <c r="G6832" s="2" t="s">
        <v>73</v>
      </c>
      <c r="H6832" s="2" t="s">
        <v>5515</v>
      </c>
      <c r="I6832" s="1" t="str">
        <f t="shared" si="424"/>
        <v>87089200</v>
      </c>
      <c r="J6832" s="2" t="s">
        <v>22886</v>
      </c>
      <c r="K6832" s="1" t="str">
        <f t="shared" si="425"/>
        <v>87089200</v>
      </c>
      <c r="L6832" s="1" t="s">
        <v>22886</v>
      </c>
      <c r="M6832" s="1" t="str">
        <f t="shared" si="426"/>
        <v>870892</v>
      </c>
      <c r="N6832" s="1" t="str">
        <f t="shared" si="427"/>
        <v>INSERT INTO tmis_commodity(name, description, hs_code, level, status_id, created_at, updated_at) VALUES('--Silencers (mufflers) and exhaust pipes; parts thereof','--Silencers (mufflers) and exhaust pipes; parts thereof','870892',2,1,'2012-06-01','2012-06-01')</v>
      </c>
    </row>
    <row r="6833" spans="1:14">
      <c r="A6833" s="1">
        <v>6745</v>
      </c>
      <c r="B6833" s="2" t="s">
        <v>15442</v>
      </c>
      <c r="C6833" s="2" t="s">
        <v>15443</v>
      </c>
      <c r="D6833" s="2" t="s">
        <v>15444</v>
      </c>
      <c r="E6833" s="2" t="s">
        <v>135</v>
      </c>
      <c r="F6833" s="2" t="s">
        <v>73</v>
      </c>
      <c r="G6833" s="2" t="s">
        <v>73</v>
      </c>
      <c r="H6833" s="2" t="s">
        <v>5515</v>
      </c>
      <c r="I6833" s="1" t="str">
        <f t="shared" si="424"/>
        <v>87089300</v>
      </c>
      <c r="J6833" s="2" t="s">
        <v>22887</v>
      </c>
      <c r="K6833" s="1" t="str">
        <f t="shared" si="425"/>
        <v>87089300</v>
      </c>
      <c r="L6833" s="1" t="s">
        <v>22887</v>
      </c>
      <c r="M6833" s="1" t="str">
        <f t="shared" si="426"/>
        <v>870893</v>
      </c>
      <c r="N6833" s="1" t="str">
        <f t="shared" si="427"/>
        <v>INSERT INTO tmis_commodity(name, description, hs_code, level, status_id, created_at, updated_at) VALUES('--Clutches and parts thereof','--Clutches and parts thereof','870893',2,1,'2012-06-01','2012-06-01')</v>
      </c>
    </row>
    <row r="6834" spans="1:14">
      <c r="A6834" s="1">
        <v>6746</v>
      </c>
      <c r="B6834" s="2" t="s">
        <v>15445</v>
      </c>
      <c r="C6834" s="2" t="s">
        <v>15446</v>
      </c>
      <c r="D6834" s="2" t="s">
        <v>15447</v>
      </c>
      <c r="E6834" s="2" t="s">
        <v>135</v>
      </c>
      <c r="F6834" s="2" t="s">
        <v>73</v>
      </c>
      <c r="G6834" s="2" t="s">
        <v>73</v>
      </c>
      <c r="H6834" s="2" t="s">
        <v>5515</v>
      </c>
      <c r="I6834" s="1" t="str">
        <f t="shared" si="424"/>
        <v>87089400</v>
      </c>
      <c r="J6834" s="2" t="s">
        <v>22888</v>
      </c>
      <c r="K6834" s="1" t="str">
        <f t="shared" si="425"/>
        <v>87089400</v>
      </c>
      <c r="L6834" s="1" t="s">
        <v>22888</v>
      </c>
      <c r="M6834" s="1" t="str">
        <f t="shared" si="426"/>
        <v>870894</v>
      </c>
      <c r="N6834" s="1" t="str">
        <f t="shared" si="427"/>
        <v>INSERT INTO tmis_commodity(name, description, hs_code, level, status_id, created_at, updated_at) VALUES('--Steering wheels, steering columns and steering boxes; parts thereof','--Steering wheels, steering columns and steering boxes; parts thereof','870894',2,1,'2012-06-01','2012-06-01')</v>
      </c>
    </row>
    <row r="6835" spans="1:14">
      <c r="A6835" s="1">
        <v>6747</v>
      </c>
      <c r="B6835" s="2" t="s">
        <v>15448</v>
      </c>
      <c r="C6835" s="2" t="s">
        <v>15449</v>
      </c>
      <c r="D6835" s="2" t="s">
        <v>15450</v>
      </c>
      <c r="E6835" s="2" t="s">
        <v>135</v>
      </c>
      <c r="F6835" s="2" t="s">
        <v>73</v>
      </c>
      <c r="G6835" s="2" t="s">
        <v>73</v>
      </c>
      <c r="H6835" s="2" t="s">
        <v>5515</v>
      </c>
      <c r="I6835" s="1" t="str">
        <f t="shared" si="424"/>
        <v>87089500</v>
      </c>
      <c r="J6835" s="2" t="s">
        <v>22889</v>
      </c>
      <c r="K6835" s="1" t="str">
        <f t="shared" si="425"/>
        <v>87089500</v>
      </c>
      <c r="L6835" s="1" t="s">
        <v>22889</v>
      </c>
      <c r="M6835" s="1" t="str">
        <f t="shared" si="426"/>
        <v>870895</v>
      </c>
      <c r="N6835" s="1" t="str">
        <f t="shared" si="427"/>
        <v>INSERT INTO tmis_commodity(name, description, hs_code, level, status_id, created_at, updated_at) VALUES('--Safety airbags with inflater system; parts thereof','--Safety airbags with inflater system; parts thereof','870895',2,1,'2012-06-01','2012-06-01')</v>
      </c>
    </row>
    <row r="6836" spans="1:14">
      <c r="A6836" s="1">
        <v>6748</v>
      </c>
      <c r="B6836" s="2" t="s">
        <v>15451</v>
      </c>
      <c r="C6836" s="2" t="s">
        <v>20</v>
      </c>
      <c r="D6836" s="2" t="s">
        <v>21</v>
      </c>
      <c r="E6836" s="2" t="s">
        <v>135</v>
      </c>
      <c r="F6836" s="2" t="s">
        <v>73</v>
      </c>
      <c r="G6836" s="2" t="s">
        <v>73</v>
      </c>
      <c r="H6836" s="2" t="s">
        <v>5515</v>
      </c>
      <c r="I6836" s="1" t="str">
        <f t="shared" si="424"/>
        <v>87089900</v>
      </c>
      <c r="J6836" s="2" t="s">
        <v>22890</v>
      </c>
      <c r="K6836" s="1" t="str">
        <f t="shared" si="425"/>
        <v>87089900</v>
      </c>
      <c r="L6836" s="1" t="s">
        <v>22890</v>
      </c>
      <c r="M6836" s="1" t="str">
        <f t="shared" si="426"/>
        <v>870899</v>
      </c>
      <c r="N6836" s="1" t="str">
        <f t="shared" si="427"/>
        <v>INSERT INTO tmis_commodity(name, description, hs_code, level, status_id, created_at, updated_at) VALUES('--Other','--Other','870899',2,1,'2012-06-01','2012-06-01')</v>
      </c>
    </row>
    <row r="6837" spans="1:14">
      <c r="A6837" s="1">
        <v>6749</v>
      </c>
      <c r="B6837" s="2" t="s">
        <v>15452</v>
      </c>
      <c r="C6837" s="2" t="s">
        <v>15453</v>
      </c>
      <c r="D6837" s="2" t="s">
        <v>15454</v>
      </c>
      <c r="E6837" s="2" t="s">
        <v>10</v>
      </c>
      <c r="F6837" s="2" t="s">
        <v>10</v>
      </c>
      <c r="G6837" s="2" t="s">
        <v>10</v>
      </c>
      <c r="I6837" s="1" t="str">
        <f t="shared" si="424"/>
        <v>8709</v>
      </c>
      <c r="J6837" s="2" t="s">
        <v>22891</v>
      </c>
      <c r="K6837" s="1" t="str">
        <f t="shared" si="425"/>
        <v>8709</v>
      </c>
      <c r="L6837" s="1" t="s">
        <v>22891</v>
      </c>
      <c r="M6837" s="1" t="str">
        <f t="shared" si="426"/>
        <v>8709</v>
      </c>
      <c r="N6837" s="1" t="str">
        <f t="shared" si="427"/>
        <v>INSERT INTO tmis_commodity(name, description, hs_code, level, status_id, created_at, updated_at) VALUES('Works trucks, self-propelled, not fitted with lifting or handling equipment, of the type used in factories, warehouses, dock areas or airports for short distance transport of goods; tractors of the ty','Works trucks, self-propelled, not fitted with lifting or handling equipment, of the type used in factories, warehouses, dock areas or airports for short distance transport of goods; tractors of the type used on railway station platforms; parts of the foregoing vehicles.','8709',1,1,'2012-06-01','2012-06-01')</v>
      </c>
    </row>
    <row r="6838" spans="1:14">
      <c r="A6838" s="1">
        <v>6750</v>
      </c>
      <c r="C6838" s="2" t="s">
        <v>15455</v>
      </c>
      <c r="D6838" s="2" t="s">
        <v>15456</v>
      </c>
      <c r="E6838" s="2" t="s">
        <v>10</v>
      </c>
      <c r="F6838" s="2" t="s">
        <v>10</v>
      </c>
      <c r="G6838" s="2" t="s">
        <v>10</v>
      </c>
      <c r="I6838" s="1">
        <f t="shared" si="424"/>
        <v>0</v>
      </c>
      <c r="J6838" s="2">
        <v>0</v>
      </c>
      <c r="K6838" s="1">
        <f t="shared" si="425"/>
        <v>0</v>
      </c>
      <c r="L6838" s="1">
        <v>0</v>
      </c>
      <c r="M6838" s="1">
        <f t="shared" si="426"/>
        <v>0</v>
      </c>
      <c r="N6838" s="1" t="str">
        <f t="shared" si="427"/>
        <v>INSERT INTO tmis_commodity(name, description, hs_code, level, status_id, created_at, updated_at) VALUES('-Vehicles :','-Vehicles :','0',3,1,'2012-06-01','2012-06-01')</v>
      </c>
    </row>
    <row r="6839" spans="1:14">
      <c r="A6839" s="1">
        <v>6751</v>
      </c>
      <c r="B6839" s="2" t="s">
        <v>15457</v>
      </c>
      <c r="C6839" s="2" t="s">
        <v>15458</v>
      </c>
      <c r="D6839" s="2" t="s">
        <v>15459</v>
      </c>
      <c r="E6839" s="2" t="s">
        <v>16</v>
      </c>
      <c r="F6839" s="2" t="s">
        <v>73</v>
      </c>
      <c r="G6839" s="2" t="s">
        <v>73</v>
      </c>
      <c r="H6839" s="2" t="s">
        <v>18</v>
      </c>
      <c r="I6839" s="1" t="str">
        <f t="shared" si="424"/>
        <v>87091100</v>
      </c>
      <c r="J6839" s="2" t="s">
        <v>22892</v>
      </c>
      <c r="K6839" s="1" t="str">
        <f t="shared" si="425"/>
        <v>87091100</v>
      </c>
      <c r="L6839" s="1" t="s">
        <v>22892</v>
      </c>
      <c r="M6839" s="1" t="str">
        <f t="shared" si="426"/>
        <v>870911</v>
      </c>
      <c r="N6839" s="1" t="str">
        <f t="shared" si="427"/>
        <v>INSERT INTO tmis_commodity(name, description, hs_code, level, status_id, created_at, updated_at) VALUES('--Electrical','--Electrical','870911',2,1,'2012-06-01','2012-06-01')</v>
      </c>
    </row>
    <row r="6840" spans="1:14">
      <c r="A6840" s="1">
        <v>6752</v>
      </c>
      <c r="B6840" s="2" t="s">
        <v>15460</v>
      </c>
      <c r="C6840" s="2" t="s">
        <v>20</v>
      </c>
      <c r="D6840" s="2" t="s">
        <v>21</v>
      </c>
      <c r="E6840" s="2" t="s">
        <v>16</v>
      </c>
      <c r="F6840" s="2" t="s">
        <v>73</v>
      </c>
      <c r="G6840" s="2" t="s">
        <v>73</v>
      </c>
      <c r="H6840" s="2" t="s">
        <v>18</v>
      </c>
      <c r="I6840" s="1" t="str">
        <f t="shared" si="424"/>
        <v>87091900</v>
      </c>
      <c r="J6840" s="2" t="s">
        <v>22893</v>
      </c>
      <c r="K6840" s="1" t="str">
        <f t="shared" si="425"/>
        <v>87091900</v>
      </c>
      <c r="L6840" s="1" t="s">
        <v>22893</v>
      </c>
      <c r="M6840" s="1" t="str">
        <f t="shared" si="426"/>
        <v>870919</v>
      </c>
      <c r="N6840" s="1" t="str">
        <f t="shared" si="427"/>
        <v>INSERT INTO tmis_commodity(name, description, hs_code, level, status_id, created_at, updated_at) VALUES('--Other','--Other','870919',2,1,'2012-06-01','2012-06-01')</v>
      </c>
    </row>
    <row r="6841" spans="1:14">
      <c r="A6841" s="1">
        <v>6753</v>
      </c>
      <c r="B6841" s="2" t="s">
        <v>15461</v>
      </c>
      <c r="C6841" s="2" t="s">
        <v>9648</v>
      </c>
      <c r="D6841" s="2" t="s">
        <v>14452</v>
      </c>
      <c r="E6841" s="2" t="s">
        <v>135</v>
      </c>
      <c r="F6841" s="2" t="s">
        <v>73</v>
      </c>
      <c r="G6841" s="2" t="s">
        <v>73</v>
      </c>
      <c r="H6841" s="2" t="s">
        <v>5515</v>
      </c>
      <c r="I6841" s="1" t="str">
        <f t="shared" si="424"/>
        <v>87099000</v>
      </c>
      <c r="J6841" s="2" t="s">
        <v>22894</v>
      </c>
      <c r="K6841" s="1" t="str">
        <f t="shared" si="425"/>
        <v>87099000</v>
      </c>
      <c r="L6841" s="1" t="s">
        <v>22894</v>
      </c>
      <c r="M6841" s="1" t="str">
        <f t="shared" si="426"/>
        <v>870990</v>
      </c>
      <c r="N6841" s="1" t="str">
        <f t="shared" si="427"/>
        <v>INSERT INTO tmis_commodity(name, description, hs_code, level, status_id, created_at, updated_at) VALUES('-Parts','-Parts','870990',2,1,'2012-06-01','2012-06-01')</v>
      </c>
    </row>
    <row r="6842" spans="1:14">
      <c r="A6842" s="1">
        <v>6754</v>
      </c>
      <c r="B6842" s="2" t="s">
        <v>15462</v>
      </c>
      <c r="C6842" s="2" t="s">
        <v>15463</v>
      </c>
      <c r="D6842" s="2" t="s">
        <v>15464</v>
      </c>
      <c r="E6842" s="2" t="s">
        <v>16</v>
      </c>
      <c r="F6842" s="2" t="s">
        <v>883</v>
      </c>
      <c r="G6842" s="2" t="s">
        <v>1060</v>
      </c>
      <c r="H6842" s="2" t="s">
        <v>18</v>
      </c>
      <c r="I6842" s="1" t="str">
        <f t="shared" si="424"/>
        <v>87100000</v>
      </c>
      <c r="J6842" s="2" t="s">
        <v>22895</v>
      </c>
      <c r="K6842" s="1" t="str">
        <f t="shared" si="425"/>
        <v>87100000</v>
      </c>
      <c r="L6842" s="1" t="s">
        <v>22895</v>
      </c>
      <c r="M6842" s="1" t="str">
        <f t="shared" si="426"/>
        <v>8710</v>
      </c>
      <c r="N6842" s="1" t="str">
        <f t="shared" si="427"/>
        <v>INSERT INTO tmis_commodity(name, description, hs_code, level, status_id, created_at, updated_at) VALUES('Tanks and other armoured fighting vehicles, motorised, whether or not fitted with weapons, and parts of such vehicles.','Tanks and other armoured fighting vehicles, motorised, whether or not fitted with weapons, and parts of such vehicles.','8710',1,1,'2012-06-01','2012-06-01')</v>
      </c>
    </row>
    <row r="6843" spans="1:14">
      <c r="A6843" s="1">
        <v>6755</v>
      </c>
      <c r="B6843" s="2" t="s">
        <v>15465</v>
      </c>
      <c r="C6843" s="2" t="s">
        <v>15466</v>
      </c>
      <c r="D6843" s="2" t="s">
        <v>15467</v>
      </c>
      <c r="E6843" s="2" t="s">
        <v>10</v>
      </c>
      <c r="F6843" s="2" t="s">
        <v>10</v>
      </c>
      <c r="G6843" s="2" t="s">
        <v>10</v>
      </c>
      <c r="I6843" s="1" t="str">
        <f t="shared" si="424"/>
        <v>8711</v>
      </c>
      <c r="J6843" s="2" t="s">
        <v>22896</v>
      </c>
      <c r="K6843" s="1" t="str">
        <f t="shared" si="425"/>
        <v>8711</v>
      </c>
      <c r="L6843" s="1" t="s">
        <v>22896</v>
      </c>
      <c r="M6843" s="1" t="str">
        <f t="shared" si="426"/>
        <v>8711</v>
      </c>
      <c r="N6843" s="1" t="str">
        <f t="shared" si="427"/>
        <v>INSERT INTO tmis_commodity(name, description, hs_code, level, status_id, created_at, updated_at) VALUES('Motorcycles (including mopeds) and cycles fitted with an auxiliary motor, with or without side-cars; side-cars.','Motorcycles (including mopeds) and cycles fitted with an auxiliary motor, with or without side-cars; side-cars.','8711',1,1,'2012-06-01','2012-06-01')</v>
      </c>
    </row>
    <row r="6844" spans="1:14">
      <c r="A6844" s="1">
        <v>6756</v>
      </c>
      <c r="B6844" s="2" t="s">
        <v>15468</v>
      </c>
      <c r="C6844" s="2" t="s">
        <v>15469</v>
      </c>
      <c r="D6844" s="2" t="s">
        <v>15470</v>
      </c>
      <c r="E6844" s="2" t="s">
        <v>16</v>
      </c>
      <c r="F6844" s="2" t="s">
        <v>851</v>
      </c>
      <c r="G6844" s="2" t="s">
        <v>858</v>
      </c>
      <c r="H6844" s="2" t="s">
        <v>18</v>
      </c>
      <c r="I6844" s="1" t="str">
        <f t="shared" si="424"/>
        <v>87111000</v>
      </c>
      <c r="J6844" s="2" t="s">
        <v>22897</v>
      </c>
      <c r="K6844" s="1" t="str">
        <f t="shared" si="425"/>
        <v>87111000</v>
      </c>
      <c r="L6844" s="1" t="s">
        <v>22897</v>
      </c>
      <c r="M6844" s="1" t="str">
        <f t="shared" si="426"/>
        <v>871110</v>
      </c>
      <c r="N6844" s="1" t="str">
        <f t="shared" si="427"/>
        <v>INSERT INTO tmis_commodity(name, description, hs_code, level, status_id, created_at, updated_at) VALUES('-With reciprocating internal combustion piston engine of a cylinder capacity not exceeding 50 cc','-With reciprocating internal combustion piston engine of a cylinder capacity not exceeding 50 cc','871110',2,1,'2012-06-01','2012-06-01')</v>
      </c>
    </row>
    <row r="6845" spans="1:14">
      <c r="A6845" s="1">
        <v>6757</v>
      </c>
      <c r="B6845" s="2" t="s">
        <v>15471</v>
      </c>
      <c r="C6845" s="2" t="s">
        <v>15472</v>
      </c>
      <c r="D6845" s="2" t="s">
        <v>15473</v>
      </c>
      <c r="E6845" s="2" t="s">
        <v>16</v>
      </c>
      <c r="F6845" s="2" t="s">
        <v>851</v>
      </c>
      <c r="G6845" s="2" t="s">
        <v>858</v>
      </c>
      <c r="H6845" s="2" t="s">
        <v>18</v>
      </c>
      <c r="I6845" s="1" t="str">
        <f t="shared" si="424"/>
        <v>87112000</v>
      </c>
      <c r="J6845" s="2" t="s">
        <v>22898</v>
      </c>
      <c r="K6845" s="1" t="str">
        <f t="shared" si="425"/>
        <v>87112000</v>
      </c>
      <c r="L6845" s="1" t="s">
        <v>22898</v>
      </c>
      <c r="M6845" s="1" t="str">
        <f t="shared" si="426"/>
        <v>871120</v>
      </c>
      <c r="N6845" s="1" t="str">
        <f t="shared" si="427"/>
        <v>INSERT INTO tmis_commodity(name, description, hs_code, level, status_id, created_at, updated_at) VALUES('-With reciprocating internal combustion piston engine of a cylinder capacity exceeding 50 cc but not exceeding 250 cc','-With reciprocating internal combustion piston engine of a cylinder capacity exceeding 50 cc but not exceeding 250 cc','871120',2,1,'2012-06-01','2012-06-01')</v>
      </c>
    </row>
    <row r="6846" spans="1:14">
      <c r="A6846" s="1">
        <v>6758</v>
      </c>
      <c r="B6846" s="2" t="s">
        <v>15474</v>
      </c>
      <c r="C6846" s="2" t="s">
        <v>15475</v>
      </c>
      <c r="D6846" s="2" t="s">
        <v>15476</v>
      </c>
      <c r="E6846" s="2" t="s">
        <v>16</v>
      </c>
      <c r="F6846" s="2" t="s">
        <v>851</v>
      </c>
      <c r="G6846" s="2" t="s">
        <v>858</v>
      </c>
      <c r="H6846" s="2" t="s">
        <v>18</v>
      </c>
      <c r="I6846" s="1" t="str">
        <f t="shared" si="424"/>
        <v>87113000</v>
      </c>
      <c r="J6846" s="2" t="s">
        <v>22899</v>
      </c>
      <c r="K6846" s="1" t="str">
        <f t="shared" si="425"/>
        <v>87113000</v>
      </c>
      <c r="L6846" s="1" t="s">
        <v>22899</v>
      </c>
      <c r="M6846" s="1" t="str">
        <f t="shared" si="426"/>
        <v>871130</v>
      </c>
      <c r="N6846" s="1" t="str">
        <f t="shared" si="427"/>
        <v>INSERT INTO tmis_commodity(name, description, hs_code, level, status_id, created_at, updated_at) VALUES('-With reciprocating internal combustion piston engine of a cylinder capacity exceeding 250 cc but not exceeding 500 cc','-With reciprocating internal combustion piston engine of a cylinder capacity exceeding 250 cc but not exceeding 500 cc','871130',2,1,'2012-06-01','2012-06-01')</v>
      </c>
    </row>
    <row r="6847" spans="1:14">
      <c r="A6847" s="1">
        <v>6759</v>
      </c>
      <c r="B6847" s="2" t="s">
        <v>15477</v>
      </c>
      <c r="C6847" s="2" t="s">
        <v>15478</v>
      </c>
      <c r="D6847" s="2" t="s">
        <v>15479</v>
      </c>
      <c r="E6847" s="2" t="s">
        <v>16</v>
      </c>
      <c r="F6847" s="2" t="s">
        <v>851</v>
      </c>
      <c r="G6847" s="2" t="s">
        <v>858</v>
      </c>
      <c r="H6847" s="2" t="s">
        <v>18</v>
      </c>
      <c r="I6847" s="1" t="str">
        <f t="shared" si="424"/>
        <v>87114000</v>
      </c>
      <c r="J6847" s="2" t="s">
        <v>22900</v>
      </c>
      <c r="K6847" s="1" t="str">
        <f t="shared" si="425"/>
        <v>87114000</v>
      </c>
      <c r="L6847" s="1" t="s">
        <v>22900</v>
      </c>
      <c r="M6847" s="1" t="str">
        <f t="shared" si="426"/>
        <v>871140</v>
      </c>
      <c r="N6847" s="1" t="str">
        <f t="shared" si="427"/>
        <v>INSERT INTO tmis_commodity(name, description, hs_code, level, status_id, created_at, updated_at) VALUES('-With reciprocating internal combustion piston engine of a cylinder capacity exceeding 500 cc but not exceeding 800 cc','-With reciprocating internal combustion piston engine of a cylinder capacity exceeding 500 cc but not exceeding 800 cc','871140',2,1,'2012-06-01','2012-06-01')</v>
      </c>
    </row>
    <row r="6848" spans="1:14">
      <c r="A6848" s="1">
        <v>6760</v>
      </c>
      <c r="B6848" s="2" t="s">
        <v>15480</v>
      </c>
      <c r="C6848" s="2" t="s">
        <v>15481</v>
      </c>
      <c r="D6848" s="2" t="s">
        <v>15482</v>
      </c>
      <c r="E6848" s="2" t="s">
        <v>16</v>
      </c>
      <c r="F6848" s="2" t="s">
        <v>851</v>
      </c>
      <c r="G6848" s="2" t="s">
        <v>858</v>
      </c>
      <c r="H6848" s="2" t="s">
        <v>18</v>
      </c>
      <c r="I6848" s="1" t="str">
        <f t="shared" si="424"/>
        <v>87115000</v>
      </c>
      <c r="J6848" s="2" t="s">
        <v>22901</v>
      </c>
      <c r="K6848" s="1" t="str">
        <f t="shared" si="425"/>
        <v>87115000</v>
      </c>
      <c r="L6848" s="1" t="s">
        <v>22901</v>
      </c>
      <c r="M6848" s="1" t="str">
        <f t="shared" si="426"/>
        <v>871150</v>
      </c>
      <c r="N6848" s="1" t="str">
        <f t="shared" si="427"/>
        <v>INSERT INTO tmis_commodity(name, description, hs_code, level, status_id, created_at, updated_at) VALUES('-With reciprocating internal combustion piston engine of a cylinder capacity exceeding 800 cc','-With reciprocating internal combustion piston engine of a cylinder capacity exceeding 800 cc','871150',2,1,'2012-06-01','2012-06-01')</v>
      </c>
    </row>
    <row r="6849" spans="1:14">
      <c r="A6849" s="1">
        <v>6761</v>
      </c>
      <c r="B6849" s="2" t="s">
        <v>15483</v>
      </c>
      <c r="C6849" s="2" t="s">
        <v>128</v>
      </c>
      <c r="D6849" s="2" t="s">
        <v>27</v>
      </c>
      <c r="E6849" s="2" t="s">
        <v>16</v>
      </c>
      <c r="F6849" s="2" t="s">
        <v>851</v>
      </c>
      <c r="G6849" s="2" t="s">
        <v>858</v>
      </c>
      <c r="H6849" s="2" t="s">
        <v>18</v>
      </c>
      <c r="I6849" s="1" t="str">
        <f t="shared" si="424"/>
        <v>87119000</v>
      </c>
      <c r="J6849" s="2" t="s">
        <v>22902</v>
      </c>
      <c r="K6849" s="1" t="str">
        <f t="shared" si="425"/>
        <v>87119000</v>
      </c>
      <c r="L6849" s="1" t="s">
        <v>22902</v>
      </c>
      <c r="M6849" s="1" t="str">
        <f t="shared" si="426"/>
        <v>871190</v>
      </c>
      <c r="N6849" s="1" t="str">
        <f t="shared" si="427"/>
        <v>INSERT INTO tmis_commodity(name, description, hs_code, level, status_id, created_at, updated_at) VALUES('-Other','-Other','871190',2,1,'2012-06-01','2012-06-01')</v>
      </c>
    </row>
    <row r="6850" spans="1:14">
      <c r="A6850" s="1">
        <v>6762</v>
      </c>
      <c r="B6850" s="2" t="s">
        <v>15484</v>
      </c>
      <c r="C6850" s="2" t="s">
        <v>15485</v>
      </c>
      <c r="D6850" s="2" t="s">
        <v>15486</v>
      </c>
      <c r="E6850" s="2" t="s">
        <v>16</v>
      </c>
      <c r="F6850" s="2" t="s">
        <v>73</v>
      </c>
      <c r="G6850" s="2" t="s">
        <v>73</v>
      </c>
      <c r="H6850" s="2" t="s">
        <v>18</v>
      </c>
      <c r="I6850" s="1" t="str">
        <f t="shared" ref="I6850:I6913" si="428">IF(LEN(B6850)=5, LEFT(B6850, 2)&amp;RIGHT(B6850,2), IF(LEN(B6850)=9, LEFT(B6850, 4)&amp;RIGHT(B6850, 4), B6850))</f>
        <v>87120000</v>
      </c>
      <c r="J6850" s="2" t="s">
        <v>22903</v>
      </c>
      <c r="K6850" s="1" t="str">
        <f t="shared" ref="K6850:K6913" si="429">IF(LEFT(J6850, 1)="[", MID(J6850, 2,2)&amp;MID(J6850,5,2), J6850)</f>
        <v>87120000</v>
      </c>
      <c r="L6850" s="1" t="s">
        <v>22903</v>
      </c>
      <c r="M6850" s="1" t="str">
        <f t="shared" ref="M6850:M6913" si="430">IF(RIGHT(L6850, 4)="0000", LEFT(L6850,4), IF(RIGHT(L6850,2)="00",LEFT(L6850,6), L6850))</f>
        <v>8712</v>
      </c>
      <c r="N6850" s="1" t="str">
        <f t="shared" ref="N6850:N6913" si="431">"INSERT INTO tmis_commodity(name, description, hs_code, level, status_id, created_at, updated_at) VALUES('"&amp;LEFT(C6850,200)&amp;"','"&amp;LEFT(C6850,1000)&amp;"','"&amp;M6850&amp;"',"&amp;IF(LEN(M6850)=2,0,IF(LEN(M6850)=4,1,IF(LEN(M6850)=6,2,3)))&amp;",1,'2012-06-01','2012-06-01')"</f>
        <v>INSERT INTO tmis_commodity(name, description, hs_code, level, status_id, created_at, updated_at) VALUES('Bicycles and other cycles (including delivery tricycles), not motorised.','Bicycles and other cycles (including delivery tricycles), not motorised.','8712',1,1,'2012-06-01','2012-06-01')</v>
      </c>
    </row>
    <row r="6851" spans="1:14">
      <c r="A6851" s="1">
        <v>6763</v>
      </c>
      <c r="B6851" s="2" t="s">
        <v>15487</v>
      </c>
      <c r="C6851" s="2" t="s">
        <v>15488</v>
      </c>
      <c r="D6851" s="2" t="s">
        <v>15489</v>
      </c>
      <c r="E6851" s="2" t="s">
        <v>10</v>
      </c>
      <c r="F6851" s="2" t="s">
        <v>10</v>
      </c>
      <c r="G6851" s="2" t="s">
        <v>10</v>
      </c>
      <c r="I6851" s="1" t="str">
        <f t="shared" si="428"/>
        <v>8713</v>
      </c>
      <c r="J6851" s="2" t="s">
        <v>22904</v>
      </c>
      <c r="K6851" s="1" t="str">
        <f t="shared" si="429"/>
        <v>8713</v>
      </c>
      <c r="L6851" s="1" t="s">
        <v>22904</v>
      </c>
      <c r="M6851" s="1" t="str">
        <f t="shared" si="430"/>
        <v>8713</v>
      </c>
      <c r="N6851" s="1" t="str">
        <f t="shared" si="431"/>
        <v>INSERT INTO tmis_commodity(name, description, hs_code, level, status_id, created_at, updated_at) VALUES('Carriages for disabled persons, whether or not motorised or otherwise mechanically propelled.','Carriages for disabled persons, whether or not motorised or otherwise mechanically propelled.','8713',1,1,'2012-06-01','2012-06-01')</v>
      </c>
    </row>
    <row r="6852" spans="1:14">
      <c r="A6852" s="1">
        <v>6764</v>
      </c>
      <c r="B6852" s="2" t="s">
        <v>15490</v>
      </c>
      <c r="C6852" s="2" t="s">
        <v>15491</v>
      </c>
      <c r="D6852" s="2" t="s">
        <v>15492</v>
      </c>
      <c r="E6852" s="2" t="s">
        <v>16</v>
      </c>
      <c r="F6852" s="2" t="s">
        <v>73</v>
      </c>
      <c r="G6852" s="2" t="s">
        <v>73</v>
      </c>
      <c r="H6852" s="2" t="s">
        <v>18</v>
      </c>
      <c r="I6852" s="1" t="str">
        <f t="shared" si="428"/>
        <v>87131000</v>
      </c>
      <c r="J6852" s="2" t="s">
        <v>22905</v>
      </c>
      <c r="K6852" s="1" t="str">
        <f t="shared" si="429"/>
        <v>87131000</v>
      </c>
      <c r="L6852" s="1" t="s">
        <v>22905</v>
      </c>
      <c r="M6852" s="1" t="str">
        <f t="shared" si="430"/>
        <v>871310</v>
      </c>
      <c r="N6852" s="1" t="str">
        <f t="shared" si="431"/>
        <v>INSERT INTO tmis_commodity(name, description, hs_code, level, status_id, created_at, updated_at) VALUES('-Not mechanically propelled','-Not mechanically propelled','871310',2,1,'2012-06-01','2012-06-01')</v>
      </c>
    </row>
    <row r="6853" spans="1:14">
      <c r="A6853" s="1">
        <v>6765</v>
      </c>
      <c r="B6853" s="2" t="s">
        <v>15493</v>
      </c>
      <c r="C6853" s="2" t="s">
        <v>128</v>
      </c>
      <c r="D6853" s="2" t="s">
        <v>27</v>
      </c>
      <c r="E6853" s="2" t="s">
        <v>16</v>
      </c>
      <c r="F6853" s="2" t="s">
        <v>73</v>
      </c>
      <c r="G6853" s="2" t="s">
        <v>73</v>
      </c>
      <c r="H6853" s="2" t="s">
        <v>18</v>
      </c>
      <c r="I6853" s="1" t="str">
        <f t="shared" si="428"/>
        <v>87139000</v>
      </c>
      <c r="J6853" s="2" t="s">
        <v>22906</v>
      </c>
      <c r="K6853" s="1" t="str">
        <f t="shared" si="429"/>
        <v>87139000</v>
      </c>
      <c r="L6853" s="1" t="s">
        <v>22906</v>
      </c>
      <c r="M6853" s="1" t="str">
        <f t="shared" si="430"/>
        <v>871390</v>
      </c>
      <c r="N6853" s="1" t="str">
        <f t="shared" si="431"/>
        <v>INSERT INTO tmis_commodity(name, description, hs_code, level, status_id, created_at, updated_at) VALUES('-Other','-Other','871390',2,1,'2012-06-01','2012-06-01')</v>
      </c>
    </row>
    <row r="6854" spans="1:14">
      <c r="A6854" s="1">
        <v>6766</v>
      </c>
      <c r="B6854" s="2" t="s">
        <v>15494</v>
      </c>
      <c r="C6854" s="2" t="s">
        <v>15495</v>
      </c>
      <c r="D6854" s="2" t="s">
        <v>15496</v>
      </c>
      <c r="E6854" s="2" t="s">
        <v>10</v>
      </c>
      <c r="F6854" s="2" t="s">
        <v>10</v>
      </c>
      <c r="G6854" s="2" t="s">
        <v>10</v>
      </c>
      <c r="I6854" s="1" t="str">
        <f t="shared" si="428"/>
        <v>8714</v>
      </c>
      <c r="J6854" s="2" t="s">
        <v>22907</v>
      </c>
      <c r="K6854" s="1" t="str">
        <f t="shared" si="429"/>
        <v>8714</v>
      </c>
      <c r="L6854" s="1" t="s">
        <v>22907</v>
      </c>
      <c r="M6854" s="1" t="str">
        <f t="shared" si="430"/>
        <v>8714</v>
      </c>
      <c r="N6854" s="1" t="str">
        <f t="shared" si="431"/>
        <v>INSERT INTO tmis_commodity(name, description, hs_code, level, status_id, created_at, updated_at) VALUES('Parts and accessories of vehicles of headings 87.11 to 87.13.','Parts and accessories of vehicles of headings 87.11 to 87.13.','8714',1,1,'2012-06-01','2012-06-01')</v>
      </c>
    </row>
    <row r="6855" spans="1:14">
      <c r="A6855" s="1">
        <v>6767</v>
      </c>
      <c r="B6855" s="2" t="s">
        <v>15497</v>
      </c>
      <c r="C6855" s="2" t="s">
        <v>15498</v>
      </c>
      <c r="D6855" s="2" t="s">
        <v>15499</v>
      </c>
      <c r="E6855" s="2" t="s">
        <v>135</v>
      </c>
      <c r="F6855" s="2" t="s">
        <v>73</v>
      </c>
      <c r="G6855" s="2" t="s">
        <v>73</v>
      </c>
      <c r="H6855" s="2" t="s">
        <v>5515</v>
      </c>
      <c r="I6855" s="1" t="str">
        <f t="shared" si="428"/>
        <v>87141000</v>
      </c>
      <c r="J6855" s="2" t="s">
        <v>22908</v>
      </c>
      <c r="K6855" s="1" t="str">
        <f t="shared" si="429"/>
        <v>87141000</v>
      </c>
      <c r="L6855" s="1" t="s">
        <v>22908</v>
      </c>
      <c r="M6855" s="1" t="str">
        <f t="shared" si="430"/>
        <v>871410</v>
      </c>
      <c r="N6855" s="1" t="str">
        <f t="shared" si="431"/>
        <v>INSERT INTO tmis_commodity(name, description, hs_code, level, status_id, created_at, updated_at) VALUES('-Of motorcycles (including mopeds) :','-Of motorcycles (including mopeds) :','871410',2,1,'2012-06-01','2012-06-01')</v>
      </c>
    </row>
    <row r="6856" spans="1:14">
      <c r="A6856" s="1">
        <v>6768</v>
      </c>
      <c r="B6856" s="2" t="s">
        <v>15500</v>
      </c>
      <c r="C6856" s="2" t="s">
        <v>15501</v>
      </c>
      <c r="D6856" s="2" t="s">
        <v>15502</v>
      </c>
      <c r="E6856" s="2" t="s">
        <v>135</v>
      </c>
      <c r="F6856" s="2" t="s">
        <v>73</v>
      </c>
      <c r="G6856" s="2" t="s">
        <v>73</v>
      </c>
      <c r="H6856" s="2" t="s">
        <v>5515</v>
      </c>
      <c r="I6856" s="1" t="str">
        <f t="shared" si="428"/>
        <v>87142000</v>
      </c>
      <c r="J6856" s="2" t="s">
        <v>22909</v>
      </c>
      <c r="K6856" s="1" t="str">
        <f t="shared" si="429"/>
        <v>87142000</v>
      </c>
      <c r="L6856" s="1" t="s">
        <v>22909</v>
      </c>
      <c r="M6856" s="1" t="str">
        <f t="shared" si="430"/>
        <v>871420</v>
      </c>
      <c r="N6856" s="1" t="str">
        <f t="shared" si="431"/>
        <v>INSERT INTO tmis_commodity(name, description, hs_code, level, status_id, created_at, updated_at) VALUES('-Of carriages for disabled persons','-Of carriages for disabled persons','871420',2,1,'2012-06-01','2012-06-01')</v>
      </c>
    </row>
    <row r="6857" spans="1:14">
      <c r="A6857" s="1">
        <v>6769</v>
      </c>
      <c r="C6857" s="2" t="s">
        <v>48</v>
      </c>
      <c r="D6857" s="2" t="s">
        <v>49</v>
      </c>
      <c r="E6857" s="2" t="s">
        <v>10</v>
      </c>
      <c r="F6857" s="2" t="s">
        <v>10</v>
      </c>
      <c r="G6857" s="2" t="s">
        <v>10</v>
      </c>
      <c r="I6857" s="1">
        <f t="shared" si="428"/>
        <v>0</v>
      </c>
      <c r="J6857" s="2">
        <v>0</v>
      </c>
      <c r="K6857" s="1">
        <f t="shared" si="429"/>
        <v>0</v>
      </c>
      <c r="L6857" s="1">
        <v>0</v>
      </c>
      <c r="M6857" s="1">
        <f t="shared" si="430"/>
        <v>0</v>
      </c>
      <c r="N6857" s="1" t="str">
        <f t="shared" si="431"/>
        <v>INSERT INTO tmis_commodity(name, description, hs_code, level, status_id, created_at, updated_at) VALUES('-Other :','-Other :','0',3,1,'2012-06-01','2012-06-01')</v>
      </c>
    </row>
    <row r="6858" spans="1:14">
      <c r="A6858" s="1">
        <v>6770</v>
      </c>
      <c r="B6858" s="2" t="s">
        <v>15503</v>
      </c>
      <c r="C6858" s="2" t="s">
        <v>15504</v>
      </c>
      <c r="D6858" s="2" t="s">
        <v>15505</v>
      </c>
      <c r="E6858" s="2" t="s">
        <v>135</v>
      </c>
      <c r="F6858" s="2" t="s">
        <v>73</v>
      </c>
      <c r="G6858" s="2" t="s">
        <v>73</v>
      </c>
      <c r="H6858" s="2" t="s">
        <v>5515</v>
      </c>
      <c r="I6858" s="1" t="str">
        <f t="shared" si="428"/>
        <v>87149100</v>
      </c>
      <c r="J6858" s="2" t="s">
        <v>22910</v>
      </c>
      <c r="K6858" s="1" t="str">
        <f t="shared" si="429"/>
        <v>87149100</v>
      </c>
      <c r="L6858" s="1" t="s">
        <v>22910</v>
      </c>
      <c r="M6858" s="1" t="str">
        <f t="shared" si="430"/>
        <v>871491</v>
      </c>
      <c r="N6858" s="1" t="str">
        <f t="shared" si="431"/>
        <v>INSERT INTO tmis_commodity(name, description, hs_code, level, status_id, created_at, updated_at) VALUES('--Frames and forks, and parts thereof','--Frames and forks, and parts thereof','871491',2,1,'2012-06-01','2012-06-01')</v>
      </c>
    </row>
    <row r="6859" spans="1:14">
      <c r="A6859" s="1">
        <v>6771</v>
      </c>
      <c r="B6859" s="2" t="s">
        <v>15506</v>
      </c>
      <c r="C6859" s="2" t="s">
        <v>15507</v>
      </c>
      <c r="D6859" s="2" t="s">
        <v>15508</v>
      </c>
      <c r="E6859" s="2" t="s">
        <v>135</v>
      </c>
      <c r="F6859" s="2" t="s">
        <v>73</v>
      </c>
      <c r="G6859" s="2" t="s">
        <v>73</v>
      </c>
      <c r="H6859" s="2" t="s">
        <v>5515</v>
      </c>
      <c r="I6859" s="1" t="str">
        <f t="shared" si="428"/>
        <v>87149200</v>
      </c>
      <c r="J6859" s="2" t="s">
        <v>22911</v>
      </c>
      <c r="K6859" s="1" t="str">
        <f t="shared" si="429"/>
        <v>87149200</v>
      </c>
      <c r="L6859" s="1" t="s">
        <v>22911</v>
      </c>
      <c r="M6859" s="1" t="str">
        <f t="shared" si="430"/>
        <v>871492</v>
      </c>
      <c r="N6859" s="1" t="str">
        <f t="shared" si="431"/>
        <v>INSERT INTO tmis_commodity(name, description, hs_code, level, status_id, created_at, updated_at) VALUES('--Wheel rims and spokes','--Wheel rims and spokes','871492',2,1,'2012-06-01','2012-06-01')</v>
      </c>
    </row>
    <row r="6860" spans="1:14">
      <c r="A6860" s="1">
        <v>6772</v>
      </c>
      <c r="B6860" s="2" t="s">
        <v>15509</v>
      </c>
      <c r="C6860" s="2" t="s">
        <v>15510</v>
      </c>
      <c r="D6860" s="2" t="s">
        <v>15511</v>
      </c>
      <c r="E6860" s="2" t="s">
        <v>135</v>
      </c>
      <c r="F6860" s="2" t="s">
        <v>73</v>
      </c>
      <c r="G6860" s="2" t="s">
        <v>73</v>
      </c>
      <c r="H6860" s="2" t="s">
        <v>5515</v>
      </c>
      <c r="I6860" s="1" t="str">
        <f t="shared" si="428"/>
        <v>87149300</v>
      </c>
      <c r="J6860" s="2" t="s">
        <v>22912</v>
      </c>
      <c r="K6860" s="1" t="str">
        <f t="shared" si="429"/>
        <v>87149300</v>
      </c>
      <c r="L6860" s="1" t="s">
        <v>22912</v>
      </c>
      <c r="M6860" s="1" t="str">
        <f t="shared" si="430"/>
        <v>871493</v>
      </c>
      <c r="N6860" s="1" t="str">
        <f t="shared" si="431"/>
        <v>INSERT INTO tmis_commodity(name, description, hs_code, level, status_id, created_at, updated_at) VALUES('--Hubs, other than coaster braking hubs and hub brakes, and free-wheel sprocket-wheels','--Hubs, other than coaster braking hubs and hub brakes, and free-wheel sprocket-wheels','871493',2,1,'2012-06-01','2012-06-01')</v>
      </c>
    </row>
    <row r="6861" spans="1:14">
      <c r="A6861" s="1">
        <v>6773</v>
      </c>
      <c r="B6861" s="2" t="s">
        <v>15512</v>
      </c>
      <c r="C6861" s="2" t="s">
        <v>15513</v>
      </c>
      <c r="D6861" s="2" t="s">
        <v>15514</v>
      </c>
      <c r="E6861" s="2" t="s">
        <v>135</v>
      </c>
      <c r="F6861" s="2" t="s">
        <v>73</v>
      </c>
      <c r="G6861" s="2" t="s">
        <v>73</v>
      </c>
      <c r="H6861" s="2" t="s">
        <v>5515</v>
      </c>
      <c r="I6861" s="1" t="str">
        <f t="shared" si="428"/>
        <v>87149400</v>
      </c>
      <c r="J6861" s="2" t="s">
        <v>22913</v>
      </c>
      <c r="K6861" s="1" t="str">
        <f t="shared" si="429"/>
        <v>87149400</v>
      </c>
      <c r="L6861" s="1" t="s">
        <v>22913</v>
      </c>
      <c r="M6861" s="1" t="str">
        <f t="shared" si="430"/>
        <v>871494</v>
      </c>
      <c r="N6861" s="1" t="str">
        <f t="shared" si="431"/>
        <v>INSERT INTO tmis_commodity(name, description, hs_code, level, status_id, created_at, updated_at) VALUES('--Brakes, including coaster braking hubs and hub brakes, and parts thereof','--Brakes, including coaster braking hubs and hub brakes, and parts thereof','871494',2,1,'2012-06-01','2012-06-01')</v>
      </c>
    </row>
    <row r="6862" spans="1:14">
      <c r="A6862" s="1">
        <v>6774</v>
      </c>
      <c r="B6862" s="2" t="s">
        <v>15515</v>
      </c>
      <c r="C6862" s="2" t="s">
        <v>15516</v>
      </c>
      <c r="D6862" s="2" t="s">
        <v>15517</v>
      </c>
      <c r="E6862" s="2" t="s">
        <v>16</v>
      </c>
      <c r="F6862" s="2" t="s">
        <v>73</v>
      </c>
      <c r="G6862" s="2" t="s">
        <v>73</v>
      </c>
      <c r="H6862" s="2" t="s">
        <v>5515</v>
      </c>
      <c r="I6862" s="1" t="str">
        <f t="shared" si="428"/>
        <v>87149500</v>
      </c>
      <c r="J6862" s="2" t="s">
        <v>22914</v>
      </c>
      <c r="K6862" s="1" t="str">
        <f t="shared" si="429"/>
        <v>87149500</v>
      </c>
      <c r="L6862" s="1" t="s">
        <v>22914</v>
      </c>
      <c r="M6862" s="1" t="str">
        <f t="shared" si="430"/>
        <v>871495</v>
      </c>
      <c r="N6862" s="1" t="str">
        <f t="shared" si="431"/>
        <v>INSERT INTO tmis_commodity(name, description, hs_code, level, status_id, created_at, updated_at) VALUES('--Saddles','--Saddles','871495',2,1,'2012-06-01','2012-06-01')</v>
      </c>
    </row>
    <row r="6863" spans="1:14">
      <c r="A6863" s="1">
        <v>6775</v>
      </c>
      <c r="B6863" s="2" t="s">
        <v>15518</v>
      </c>
      <c r="C6863" s="2" t="s">
        <v>15519</v>
      </c>
      <c r="D6863" s="2" t="s">
        <v>15520</v>
      </c>
      <c r="E6863" s="2" t="s">
        <v>135</v>
      </c>
      <c r="F6863" s="2" t="s">
        <v>73</v>
      </c>
      <c r="G6863" s="2" t="s">
        <v>73</v>
      </c>
      <c r="H6863" s="2" t="s">
        <v>5515</v>
      </c>
      <c r="I6863" s="1" t="str">
        <f t="shared" si="428"/>
        <v>87149600</v>
      </c>
      <c r="J6863" s="2" t="s">
        <v>22915</v>
      </c>
      <c r="K6863" s="1" t="str">
        <f t="shared" si="429"/>
        <v>87149600</v>
      </c>
      <c r="L6863" s="1" t="s">
        <v>22915</v>
      </c>
      <c r="M6863" s="1" t="str">
        <f t="shared" si="430"/>
        <v>871496</v>
      </c>
      <c r="N6863" s="1" t="str">
        <f t="shared" si="431"/>
        <v>INSERT INTO tmis_commodity(name, description, hs_code, level, status_id, created_at, updated_at) VALUES('--Pedals and crank-gear, and parts thereof','--Pedals and crank-gear, and parts thereof','871496',2,1,'2012-06-01','2012-06-01')</v>
      </c>
    </row>
    <row r="6864" spans="1:14">
      <c r="A6864" s="1">
        <v>6776</v>
      </c>
      <c r="B6864" s="2" t="s">
        <v>15521</v>
      </c>
      <c r="C6864" s="2" t="s">
        <v>20</v>
      </c>
      <c r="D6864" s="2" t="s">
        <v>21</v>
      </c>
      <c r="E6864" s="2" t="s">
        <v>135</v>
      </c>
      <c r="F6864" s="2" t="s">
        <v>73</v>
      </c>
      <c r="G6864" s="2" t="s">
        <v>73</v>
      </c>
      <c r="H6864" s="2" t="s">
        <v>5515</v>
      </c>
      <c r="I6864" s="1" t="str">
        <f t="shared" si="428"/>
        <v>87149900</v>
      </c>
      <c r="J6864" s="2" t="s">
        <v>22916</v>
      </c>
      <c r="K6864" s="1" t="str">
        <f t="shared" si="429"/>
        <v>87149900</v>
      </c>
      <c r="L6864" s="1" t="s">
        <v>22916</v>
      </c>
      <c r="M6864" s="1" t="str">
        <f t="shared" si="430"/>
        <v>871499</v>
      </c>
      <c r="N6864" s="1" t="str">
        <f t="shared" si="431"/>
        <v>INSERT INTO tmis_commodity(name, description, hs_code, level, status_id, created_at, updated_at) VALUES('--Other','--Other','871499',2,1,'2012-06-01','2012-06-01')</v>
      </c>
    </row>
    <row r="6865" spans="1:14">
      <c r="A6865" s="1">
        <v>6777</v>
      </c>
      <c r="B6865" s="2" t="s">
        <v>15522</v>
      </c>
      <c r="C6865" s="2" t="s">
        <v>15523</v>
      </c>
      <c r="D6865" s="2" t="s">
        <v>15524</v>
      </c>
      <c r="E6865" s="2" t="s">
        <v>135</v>
      </c>
      <c r="F6865" s="2" t="s">
        <v>73</v>
      </c>
      <c r="G6865" s="2" t="s">
        <v>73</v>
      </c>
      <c r="H6865" s="2" t="s">
        <v>5515</v>
      </c>
      <c r="I6865" s="1" t="str">
        <f t="shared" si="428"/>
        <v>87150000</v>
      </c>
      <c r="J6865" s="2" t="s">
        <v>22917</v>
      </c>
      <c r="K6865" s="1" t="str">
        <f t="shared" si="429"/>
        <v>87150000</v>
      </c>
      <c r="L6865" s="1" t="s">
        <v>22917</v>
      </c>
      <c r="M6865" s="1" t="str">
        <f t="shared" si="430"/>
        <v>8715</v>
      </c>
      <c r="N6865" s="1" t="str">
        <f t="shared" si="431"/>
        <v>INSERT INTO tmis_commodity(name, description, hs_code, level, status_id, created_at, updated_at) VALUES('Baby carriages and parts thereof.','Baby carriages and parts thereof.','8715',1,1,'2012-06-01','2012-06-01')</v>
      </c>
    </row>
    <row r="6866" spans="1:14">
      <c r="A6866" s="1">
        <v>6778</v>
      </c>
      <c r="B6866" s="2" t="s">
        <v>15525</v>
      </c>
      <c r="C6866" s="2" t="s">
        <v>15526</v>
      </c>
      <c r="D6866" s="2" t="s">
        <v>15527</v>
      </c>
      <c r="E6866" s="2" t="s">
        <v>10</v>
      </c>
      <c r="F6866" s="2" t="s">
        <v>10</v>
      </c>
      <c r="G6866" s="2" t="s">
        <v>10</v>
      </c>
      <c r="I6866" s="1" t="str">
        <f t="shared" si="428"/>
        <v>8716</v>
      </c>
      <c r="J6866" s="2" t="s">
        <v>22918</v>
      </c>
      <c r="K6866" s="1" t="str">
        <f t="shared" si="429"/>
        <v>8716</v>
      </c>
      <c r="L6866" s="1" t="s">
        <v>22918</v>
      </c>
      <c r="M6866" s="1" t="str">
        <f t="shared" si="430"/>
        <v>8716</v>
      </c>
      <c r="N6866" s="1" t="str">
        <f t="shared" si="431"/>
        <v>INSERT INTO tmis_commodity(name, description, hs_code, level, status_id, created_at, updated_at) VALUES('Trailers and semi-trailers; other vehicles, not mechanically propelled; parts thereof.','Trailers and semi-trailers; other vehicles, not mechanically propelled; parts thereof.','8716',1,1,'2012-06-01','2012-06-01')</v>
      </c>
    </row>
    <row r="6867" spans="1:14">
      <c r="A6867" s="1">
        <v>6779</v>
      </c>
      <c r="B6867" s="2" t="s">
        <v>15528</v>
      </c>
      <c r="C6867" s="2" t="s">
        <v>15529</v>
      </c>
      <c r="D6867" s="2" t="s">
        <v>15530</v>
      </c>
      <c r="E6867" s="2" t="s">
        <v>16</v>
      </c>
      <c r="F6867" s="2" t="s">
        <v>883</v>
      </c>
      <c r="G6867" s="2" t="s">
        <v>1060</v>
      </c>
      <c r="H6867" s="2" t="s">
        <v>18</v>
      </c>
      <c r="I6867" s="1" t="str">
        <f t="shared" si="428"/>
        <v>87161000</v>
      </c>
      <c r="J6867" s="2" t="s">
        <v>22919</v>
      </c>
      <c r="K6867" s="1" t="str">
        <f t="shared" si="429"/>
        <v>87161000</v>
      </c>
      <c r="L6867" s="1" t="s">
        <v>22919</v>
      </c>
      <c r="M6867" s="1" t="str">
        <f t="shared" si="430"/>
        <v>871610</v>
      </c>
      <c r="N6867" s="1" t="str">
        <f t="shared" si="431"/>
        <v>INSERT INTO tmis_commodity(name, description, hs_code, level, status_id, created_at, updated_at) VALUES('-Trailers and semi-trailers of the caravan type, for housing or camping','-Trailers and semi-trailers of the caravan type, for housing or camping','871610',2,1,'2012-06-01','2012-06-01')</v>
      </c>
    </row>
    <row r="6868" spans="1:14">
      <c r="A6868" s="1">
        <v>6780</v>
      </c>
      <c r="B6868" s="2" t="s">
        <v>15531</v>
      </c>
      <c r="C6868" s="2" t="s">
        <v>15532</v>
      </c>
      <c r="D6868" s="2" t="s">
        <v>15533</v>
      </c>
      <c r="E6868" s="2" t="s">
        <v>16</v>
      </c>
      <c r="F6868" s="2" t="s">
        <v>17</v>
      </c>
      <c r="G6868" s="2" t="s">
        <v>17</v>
      </c>
      <c r="H6868" s="2" t="s">
        <v>18</v>
      </c>
      <c r="I6868" s="1" t="str">
        <f t="shared" si="428"/>
        <v>87162000</v>
      </c>
      <c r="J6868" s="2" t="s">
        <v>22920</v>
      </c>
      <c r="K6868" s="1" t="str">
        <f t="shared" si="429"/>
        <v>87162000</v>
      </c>
      <c r="L6868" s="1" t="s">
        <v>22920</v>
      </c>
      <c r="M6868" s="1" t="str">
        <f t="shared" si="430"/>
        <v>871620</v>
      </c>
      <c r="N6868" s="1" t="str">
        <f t="shared" si="431"/>
        <v>INSERT INTO tmis_commodity(name, description, hs_code, level, status_id, created_at, updated_at) VALUES('-Self-loading or self-unloading trailers and semi-trailers for agricultural purposes','-Self-loading or self-unloading trailers and semi-trailers for agricultural purposes','871620',2,1,'2012-06-01','2012-06-01')</v>
      </c>
    </row>
    <row r="6869" spans="1:14">
      <c r="A6869" s="1">
        <v>6781</v>
      </c>
      <c r="C6869" s="2" t="s">
        <v>15534</v>
      </c>
      <c r="D6869" s="2" t="s">
        <v>15535</v>
      </c>
      <c r="E6869" s="2" t="s">
        <v>10</v>
      </c>
      <c r="F6869" s="2" t="s">
        <v>10</v>
      </c>
      <c r="G6869" s="2" t="s">
        <v>10</v>
      </c>
      <c r="I6869" s="1">
        <f t="shared" si="428"/>
        <v>0</v>
      </c>
      <c r="J6869" s="2">
        <v>0</v>
      </c>
      <c r="K6869" s="1">
        <f t="shared" si="429"/>
        <v>0</v>
      </c>
      <c r="L6869" s="1">
        <v>0</v>
      </c>
      <c r="M6869" s="1">
        <f t="shared" si="430"/>
        <v>0</v>
      </c>
      <c r="N6869" s="1" t="str">
        <f t="shared" si="431"/>
        <v>INSERT INTO tmis_commodity(name, description, hs_code, level, status_id, created_at, updated_at) VALUES('-Other trailers and semi-trailers for the transport of goods :','-Other trailers and semi-trailers for the transport of goods :','0',3,1,'2012-06-01','2012-06-01')</v>
      </c>
    </row>
    <row r="6870" spans="1:14">
      <c r="A6870" s="1">
        <v>6782</v>
      </c>
      <c r="B6870" s="2" t="s">
        <v>15536</v>
      </c>
      <c r="C6870" s="2" t="s">
        <v>15537</v>
      </c>
      <c r="D6870" s="2" t="s">
        <v>15538</v>
      </c>
      <c r="E6870" s="2" t="s">
        <v>16</v>
      </c>
      <c r="F6870" s="2" t="s">
        <v>17</v>
      </c>
      <c r="G6870" s="2" t="s">
        <v>17</v>
      </c>
      <c r="H6870" s="2" t="s">
        <v>18</v>
      </c>
      <c r="I6870" s="1" t="str">
        <f t="shared" si="428"/>
        <v>87163100</v>
      </c>
      <c r="J6870" s="2" t="s">
        <v>22921</v>
      </c>
      <c r="K6870" s="1" t="str">
        <f t="shared" si="429"/>
        <v>87163100</v>
      </c>
      <c r="L6870" s="1" t="s">
        <v>22921</v>
      </c>
      <c r="M6870" s="1" t="str">
        <f t="shared" si="430"/>
        <v>871631</v>
      </c>
      <c r="N6870" s="1" t="str">
        <f t="shared" si="431"/>
        <v>INSERT INTO tmis_commodity(name, description, hs_code, level, status_id, created_at, updated_at) VALUES('--Tanker trailers and tanker semi-trailers','--Tanker trailers and tanker semi-trailers','871631',2,1,'2012-06-01','2012-06-01')</v>
      </c>
    </row>
    <row r="6871" spans="1:14">
      <c r="A6871" s="1">
        <v>6783</v>
      </c>
      <c r="B6871" s="2" t="s">
        <v>15539</v>
      </c>
      <c r="C6871" s="2" t="s">
        <v>20</v>
      </c>
      <c r="D6871" s="2" t="s">
        <v>21</v>
      </c>
      <c r="E6871" s="2" t="s">
        <v>16</v>
      </c>
      <c r="F6871" s="2" t="s">
        <v>17</v>
      </c>
      <c r="G6871" s="2" t="s">
        <v>17</v>
      </c>
      <c r="H6871" s="2" t="s">
        <v>18</v>
      </c>
      <c r="I6871" s="1" t="str">
        <f t="shared" si="428"/>
        <v>87163900</v>
      </c>
      <c r="J6871" s="2" t="s">
        <v>22922</v>
      </c>
      <c r="K6871" s="1" t="str">
        <f t="shared" si="429"/>
        <v>87163900</v>
      </c>
      <c r="L6871" s="1" t="s">
        <v>22922</v>
      </c>
      <c r="M6871" s="1" t="str">
        <f t="shared" si="430"/>
        <v>871639</v>
      </c>
      <c r="N6871" s="1" t="str">
        <f t="shared" si="431"/>
        <v>INSERT INTO tmis_commodity(name, description, hs_code, level, status_id, created_at, updated_at) VALUES('--Other','--Other','871639',2,1,'2012-06-01','2012-06-01')</v>
      </c>
    </row>
    <row r="6872" spans="1:14">
      <c r="A6872" s="1">
        <v>6784</v>
      </c>
      <c r="B6872" s="2" t="s">
        <v>15540</v>
      </c>
      <c r="C6872" s="2" t="s">
        <v>15541</v>
      </c>
      <c r="D6872" s="2" t="s">
        <v>15542</v>
      </c>
      <c r="E6872" s="2" t="s">
        <v>16</v>
      </c>
      <c r="F6872" s="2" t="s">
        <v>17</v>
      </c>
      <c r="G6872" s="2" t="s">
        <v>17</v>
      </c>
      <c r="H6872" s="2" t="s">
        <v>18</v>
      </c>
      <c r="I6872" s="1" t="str">
        <f t="shared" si="428"/>
        <v>87164000</v>
      </c>
      <c r="J6872" s="2" t="s">
        <v>22923</v>
      </c>
      <c r="K6872" s="1" t="str">
        <f t="shared" si="429"/>
        <v>87164000</v>
      </c>
      <c r="L6872" s="1" t="s">
        <v>22923</v>
      </c>
      <c r="M6872" s="1" t="str">
        <f t="shared" si="430"/>
        <v>871640</v>
      </c>
      <c r="N6872" s="1" t="str">
        <f t="shared" si="431"/>
        <v>INSERT INTO tmis_commodity(name, description, hs_code, level, status_id, created_at, updated_at) VALUES('-Other trailers and semi-trailers','-Other trailers and semi-trailers','871640',2,1,'2012-06-01','2012-06-01')</v>
      </c>
    </row>
    <row r="6873" spans="1:14">
      <c r="A6873" s="1">
        <v>6785</v>
      </c>
      <c r="B6873" s="2" t="s">
        <v>15543</v>
      </c>
      <c r="C6873" s="2" t="s">
        <v>15544</v>
      </c>
      <c r="D6873" s="2" t="s">
        <v>15545</v>
      </c>
      <c r="E6873" s="2" t="s">
        <v>16</v>
      </c>
      <c r="F6873" s="2" t="s">
        <v>17</v>
      </c>
      <c r="G6873" s="2" t="s">
        <v>17</v>
      </c>
      <c r="H6873" s="2" t="s">
        <v>18</v>
      </c>
      <c r="I6873" s="1" t="str">
        <f t="shared" si="428"/>
        <v>87168000</v>
      </c>
      <c r="J6873" s="2" t="s">
        <v>22924</v>
      </c>
      <c r="K6873" s="1" t="str">
        <f t="shared" si="429"/>
        <v>87168000</v>
      </c>
      <c r="L6873" s="1" t="s">
        <v>22924</v>
      </c>
      <c r="M6873" s="1" t="str">
        <f t="shared" si="430"/>
        <v>871680</v>
      </c>
      <c r="N6873" s="1" t="str">
        <f t="shared" si="431"/>
        <v>INSERT INTO tmis_commodity(name, description, hs_code, level, status_id, created_at, updated_at) VALUES('-Other vehicles','-Other vehicles','871680',2,1,'2012-06-01','2012-06-01')</v>
      </c>
    </row>
    <row r="6874" spans="1:14">
      <c r="A6874" s="1">
        <v>6786</v>
      </c>
      <c r="B6874" s="2" t="s">
        <v>15546</v>
      </c>
      <c r="C6874" s="2" t="s">
        <v>9648</v>
      </c>
      <c r="D6874" s="2" t="s">
        <v>14452</v>
      </c>
      <c r="E6874" s="2" t="s">
        <v>135</v>
      </c>
      <c r="F6874" s="2" t="s">
        <v>73</v>
      </c>
      <c r="G6874" s="2" t="s">
        <v>73</v>
      </c>
      <c r="H6874" s="2" t="s">
        <v>5515</v>
      </c>
      <c r="I6874" s="1" t="str">
        <f t="shared" si="428"/>
        <v>87169000</v>
      </c>
      <c r="J6874" s="2" t="s">
        <v>22925</v>
      </c>
      <c r="K6874" s="1" t="str">
        <f t="shared" si="429"/>
        <v>87169000</v>
      </c>
      <c r="L6874" s="1" t="s">
        <v>22925</v>
      </c>
      <c r="M6874" s="1" t="str">
        <f t="shared" si="430"/>
        <v>871690</v>
      </c>
      <c r="N6874" s="1" t="str">
        <f t="shared" si="431"/>
        <v>INSERT INTO tmis_commodity(name, description, hs_code, level, status_id, created_at, updated_at) VALUES('-Parts','-Parts','871690',2,1,'2012-06-01','2012-06-01')</v>
      </c>
    </row>
    <row r="6875" spans="1:14">
      <c r="B6875" s="3" t="s">
        <v>17057</v>
      </c>
      <c r="C6875" s="3" t="s">
        <v>17123</v>
      </c>
      <c r="I6875" s="1" t="str">
        <f t="shared" si="428"/>
        <v>88</v>
      </c>
      <c r="J6875" s="2" t="s">
        <v>17057</v>
      </c>
      <c r="K6875" s="1" t="str">
        <f t="shared" si="429"/>
        <v>88</v>
      </c>
      <c r="L6875" s="1" t="s">
        <v>17057</v>
      </c>
      <c r="M6875" s="1" t="str">
        <f t="shared" si="430"/>
        <v>88</v>
      </c>
      <c r="N6875" s="1" t="str">
        <f t="shared" si="431"/>
        <v>INSERT INTO tmis_commodity(name, description, hs_code, level, status_id, created_at, updated_at) VALUES('Aeroplanes and Balloons','Aeroplanes and Balloons','88',0,1,'2012-06-01','2012-06-01')</v>
      </c>
    </row>
    <row r="6876" spans="1:14">
      <c r="A6876" s="1">
        <v>6787</v>
      </c>
      <c r="B6876" s="2" t="s">
        <v>15547</v>
      </c>
      <c r="C6876" s="2" t="s">
        <v>15548</v>
      </c>
      <c r="D6876" s="2" t="s">
        <v>15549</v>
      </c>
      <c r="E6876" s="2" t="s">
        <v>16</v>
      </c>
      <c r="F6876" s="2" t="s">
        <v>851</v>
      </c>
      <c r="G6876" s="2" t="s">
        <v>858</v>
      </c>
      <c r="H6876" s="2" t="s">
        <v>18</v>
      </c>
      <c r="I6876" s="1" t="str">
        <f t="shared" si="428"/>
        <v>88010000</v>
      </c>
      <c r="J6876" s="2" t="s">
        <v>22926</v>
      </c>
      <c r="K6876" s="1" t="str">
        <f t="shared" si="429"/>
        <v>88010000</v>
      </c>
      <c r="L6876" s="1" t="s">
        <v>22926</v>
      </c>
      <c r="M6876" s="1" t="str">
        <f t="shared" si="430"/>
        <v>8801</v>
      </c>
      <c r="N6876" s="1" t="str">
        <f t="shared" si="431"/>
        <v>INSERT INTO tmis_commodity(name, description, hs_code, level, status_id, created_at, updated_at) VALUES('Balloons and dirigibles; gliders, hang gliders and other non-powered aircraft.','Balloons and dirigibles; gliders, hang gliders and other non-powered aircraft.','8801',1,1,'2012-06-01','2012-06-01')</v>
      </c>
    </row>
    <row r="6877" spans="1:14">
      <c r="A6877" s="1">
        <v>6788</v>
      </c>
      <c r="B6877" s="2" t="s">
        <v>15550</v>
      </c>
      <c r="C6877" s="2" t="s">
        <v>15551</v>
      </c>
      <c r="D6877" s="2" t="s">
        <v>15552</v>
      </c>
      <c r="E6877" s="2" t="s">
        <v>10</v>
      </c>
      <c r="F6877" s="2" t="s">
        <v>10</v>
      </c>
      <c r="G6877" s="2" t="s">
        <v>10</v>
      </c>
      <c r="I6877" s="1" t="str">
        <f t="shared" si="428"/>
        <v>8802</v>
      </c>
      <c r="J6877" s="2" t="s">
        <v>22927</v>
      </c>
      <c r="K6877" s="1" t="str">
        <f t="shared" si="429"/>
        <v>8802</v>
      </c>
      <c r="L6877" s="1" t="s">
        <v>22927</v>
      </c>
      <c r="M6877" s="1" t="str">
        <f t="shared" si="430"/>
        <v>8802</v>
      </c>
      <c r="N6877" s="1" t="str">
        <f t="shared" si="431"/>
        <v>INSERT INTO tmis_commodity(name, description, hs_code, level, status_id, created_at, updated_at) VALUES('Other aircraft (for example, helicopters, aeroplanes); spacecraft (including satellites) and suborbital and spacecraft launch vehicles.','Other aircraft (for example, helicopters, aeroplanes); spacecraft (including satellites) and suborbital and spacecraft launch vehicles.','8802',1,1,'2012-06-01','2012-06-01')</v>
      </c>
    </row>
    <row r="6878" spans="1:14">
      <c r="A6878" s="1">
        <v>6789</v>
      </c>
      <c r="B6878" s="2" t="s">
        <v>10</v>
      </c>
      <c r="C6878" s="2" t="s">
        <v>15553</v>
      </c>
      <c r="D6878" s="2" t="s">
        <v>15554</v>
      </c>
      <c r="E6878" s="2" t="s">
        <v>10</v>
      </c>
      <c r="F6878" s="2" t="s">
        <v>10</v>
      </c>
      <c r="G6878" s="2" t="s">
        <v>10</v>
      </c>
      <c r="I6878" s="1" t="str">
        <f t="shared" si="428"/>
        <v xml:space="preserve"> </v>
      </c>
      <c r="J6878" s="2" t="s">
        <v>10</v>
      </c>
      <c r="K6878" s="1" t="str">
        <f t="shared" si="429"/>
        <v xml:space="preserve"> </v>
      </c>
      <c r="L6878" s="1" t="s">
        <v>10</v>
      </c>
      <c r="M6878" s="1" t="str">
        <f t="shared" si="430"/>
        <v xml:space="preserve"> </v>
      </c>
      <c r="N6878" s="1" t="str">
        <f t="shared" si="431"/>
        <v>INSERT INTO tmis_commodity(name, description, hs_code, level, status_id, created_at, updated_at) VALUES('-Helicopters :','-Helicopters :',' ',3,1,'2012-06-01','2012-06-01')</v>
      </c>
    </row>
    <row r="6879" spans="1:14">
      <c r="A6879" s="1">
        <v>6790</v>
      </c>
      <c r="B6879" s="2" t="s">
        <v>15555</v>
      </c>
      <c r="C6879" s="2" t="s">
        <v>15556</v>
      </c>
      <c r="D6879" s="2" t="s">
        <v>15557</v>
      </c>
      <c r="E6879" s="2" t="s">
        <v>16</v>
      </c>
      <c r="F6879" s="2" t="s">
        <v>851</v>
      </c>
      <c r="G6879" s="2" t="s">
        <v>858</v>
      </c>
      <c r="H6879" s="2" t="s">
        <v>18</v>
      </c>
      <c r="I6879" s="1" t="str">
        <f t="shared" si="428"/>
        <v>88021100</v>
      </c>
      <c r="J6879" s="2" t="s">
        <v>22928</v>
      </c>
      <c r="K6879" s="1" t="str">
        <f t="shared" si="429"/>
        <v>88021100</v>
      </c>
      <c r="L6879" s="1" t="s">
        <v>22928</v>
      </c>
      <c r="M6879" s="1" t="str">
        <f t="shared" si="430"/>
        <v>880211</v>
      </c>
      <c r="N6879" s="1" t="str">
        <f t="shared" si="431"/>
        <v>INSERT INTO tmis_commodity(name, description, hs_code, level, status_id, created_at, updated_at) VALUES('--Of an unladen weight not exceeding 2,000 kg','--Of an unladen weight not exceeding 2,000 kg','880211',2,1,'2012-06-01','2012-06-01')</v>
      </c>
    </row>
    <row r="6880" spans="1:14">
      <c r="A6880" s="1">
        <v>6791</v>
      </c>
      <c r="B6880" s="2" t="s">
        <v>15558</v>
      </c>
      <c r="C6880" s="2" t="s">
        <v>15559</v>
      </c>
      <c r="D6880" s="2" t="s">
        <v>15560</v>
      </c>
      <c r="E6880" s="2" t="s">
        <v>16</v>
      </c>
      <c r="F6880" s="2" t="s">
        <v>17</v>
      </c>
      <c r="G6880" s="2" t="s">
        <v>17</v>
      </c>
      <c r="H6880" s="2" t="s">
        <v>18</v>
      </c>
      <c r="I6880" s="1" t="str">
        <f t="shared" si="428"/>
        <v>88021200</v>
      </c>
      <c r="J6880" s="2" t="s">
        <v>22929</v>
      </c>
      <c r="K6880" s="1" t="str">
        <f t="shared" si="429"/>
        <v>88021200</v>
      </c>
      <c r="L6880" s="1" t="s">
        <v>22929</v>
      </c>
      <c r="M6880" s="1" t="str">
        <f t="shared" si="430"/>
        <v>880212</v>
      </c>
      <c r="N6880" s="1" t="str">
        <f t="shared" si="431"/>
        <v>INSERT INTO tmis_commodity(name, description, hs_code, level, status_id, created_at, updated_at) VALUES('--Of an unladen weight exceeding 2,000 kg','--Of an unladen weight exceeding 2,000 kg','880212',2,1,'2012-06-01','2012-06-01')</v>
      </c>
    </row>
    <row r="6881" spans="1:14">
      <c r="A6881" s="1">
        <v>6792</v>
      </c>
      <c r="B6881" s="2" t="s">
        <v>15561</v>
      </c>
      <c r="C6881" s="2" t="s">
        <v>15562</v>
      </c>
      <c r="D6881" s="2" t="s">
        <v>15563</v>
      </c>
      <c r="E6881" s="2" t="s">
        <v>16</v>
      </c>
      <c r="F6881" s="2" t="s">
        <v>851</v>
      </c>
      <c r="G6881" s="2" t="s">
        <v>858</v>
      </c>
      <c r="H6881" s="2" t="s">
        <v>18</v>
      </c>
      <c r="I6881" s="1" t="str">
        <f t="shared" si="428"/>
        <v>88022000</v>
      </c>
      <c r="J6881" s="2" t="s">
        <v>22930</v>
      </c>
      <c r="K6881" s="1" t="str">
        <f t="shared" si="429"/>
        <v>88022000</v>
      </c>
      <c r="L6881" s="1" t="s">
        <v>22930</v>
      </c>
      <c r="M6881" s="1" t="str">
        <f t="shared" si="430"/>
        <v>880220</v>
      </c>
      <c r="N6881" s="1" t="str">
        <f t="shared" si="431"/>
        <v>INSERT INTO tmis_commodity(name, description, hs_code, level, status_id, created_at, updated_at) VALUES('-Aeroplanes and other aircraft, of an unladen weight not exceeding 2,000 kg','-Aeroplanes and other aircraft, of an unladen weight not exceeding 2,000 kg','880220',2,1,'2012-06-01','2012-06-01')</v>
      </c>
    </row>
    <row r="6882" spans="1:14">
      <c r="A6882" s="1">
        <v>6793</v>
      </c>
      <c r="B6882" s="2" t="s">
        <v>15564</v>
      </c>
      <c r="C6882" s="2" t="s">
        <v>15565</v>
      </c>
      <c r="D6882" s="2" t="s">
        <v>15566</v>
      </c>
      <c r="E6882" s="2" t="s">
        <v>16</v>
      </c>
      <c r="F6882" s="2" t="s">
        <v>17</v>
      </c>
      <c r="G6882" s="2" t="s">
        <v>17</v>
      </c>
      <c r="H6882" s="2" t="s">
        <v>18</v>
      </c>
      <c r="I6882" s="1" t="str">
        <f t="shared" si="428"/>
        <v>88023000</v>
      </c>
      <c r="J6882" s="2" t="s">
        <v>22931</v>
      </c>
      <c r="K6882" s="1" t="str">
        <f t="shared" si="429"/>
        <v>88023000</v>
      </c>
      <c r="L6882" s="1" t="s">
        <v>22931</v>
      </c>
      <c r="M6882" s="1" t="str">
        <f t="shared" si="430"/>
        <v>880230</v>
      </c>
      <c r="N6882" s="1" t="str">
        <f t="shared" si="431"/>
        <v>INSERT INTO tmis_commodity(name, description, hs_code, level, status_id, created_at, updated_at) VALUES('-Aeroplanes and other aircraft, of an unladen weight exceeding 2,000 kg but not exceeding 15,000 kg','-Aeroplanes and other aircraft, of an unladen weight exceeding 2,000 kg but not exceeding 15,000 kg','880230',2,1,'2012-06-01','2012-06-01')</v>
      </c>
    </row>
    <row r="6883" spans="1:14">
      <c r="A6883" s="1">
        <v>6794</v>
      </c>
      <c r="B6883" s="2" t="s">
        <v>15567</v>
      </c>
      <c r="C6883" s="2" t="s">
        <v>15568</v>
      </c>
      <c r="D6883" s="2" t="s">
        <v>15569</v>
      </c>
      <c r="E6883" s="2" t="s">
        <v>16</v>
      </c>
      <c r="F6883" s="2" t="s">
        <v>17</v>
      </c>
      <c r="G6883" s="2" t="s">
        <v>17</v>
      </c>
      <c r="H6883" s="2" t="s">
        <v>18</v>
      </c>
      <c r="I6883" s="1" t="str">
        <f t="shared" si="428"/>
        <v>88024000</v>
      </c>
      <c r="J6883" s="2" t="s">
        <v>22932</v>
      </c>
      <c r="K6883" s="1" t="str">
        <f t="shared" si="429"/>
        <v>88024000</v>
      </c>
      <c r="L6883" s="1" t="s">
        <v>22932</v>
      </c>
      <c r="M6883" s="1" t="str">
        <f t="shared" si="430"/>
        <v>880240</v>
      </c>
      <c r="N6883" s="1" t="str">
        <f t="shared" si="431"/>
        <v>INSERT INTO tmis_commodity(name, description, hs_code, level, status_id, created_at, updated_at) VALUES('-Aeroplanes and other aircraft, of an unladen weight exceeding 15,000 kg','-Aeroplanes and other aircraft, of an unladen weight exceeding 15,000 kg','880240',2,1,'2012-06-01','2012-06-01')</v>
      </c>
    </row>
    <row r="6884" spans="1:14">
      <c r="A6884" s="1">
        <v>6795</v>
      </c>
      <c r="B6884" s="2" t="s">
        <v>15570</v>
      </c>
      <c r="C6884" s="2" t="s">
        <v>15571</v>
      </c>
      <c r="D6884" s="2" t="s">
        <v>15572</v>
      </c>
      <c r="E6884" s="2" t="s">
        <v>16</v>
      </c>
      <c r="F6884" s="2" t="s">
        <v>17</v>
      </c>
      <c r="G6884" s="2" t="s">
        <v>17</v>
      </c>
      <c r="H6884" s="2" t="s">
        <v>18</v>
      </c>
      <c r="I6884" s="1" t="str">
        <f t="shared" si="428"/>
        <v>88026000</v>
      </c>
      <c r="J6884" s="2" t="s">
        <v>22933</v>
      </c>
      <c r="K6884" s="1" t="str">
        <f t="shared" si="429"/>
        <v>88026000</v>
      </c>
      <c r="L6884" s="1" t="s">
        <v>22933</v>
      </c>
      <c r="M6884" s="1" t="str">
        <f t="shared" si="430"/>
        <v>880260</v>
      </c>
      <c r="N6884" s="1" t="str">
        <f t="shared" si="431"/>
        <v>INSERT INTO tmis_commodity(name, description, hs_code, level, status_id, created_at, updated_at) VALUES('-Spacecraft (including satellites) and suborbital and spacecraft launch vehicles','-Spacecraft (including satellites) and suborbital and spacecraft launch vehicles','880260',2,1,'2012-06-01','2012-06-01')</v>
      </c>
    </row>
    <row r="6885" spans="1:14">
      <c r="A6885" s="1">
        <v>6796</v>
      </c>
      <c r="B6885" s="2" t="s">
        <v>15573</v>
      </c>
      <c r="C6885" s="2" t="s">
        <v>15574</v>
      </c>
      <c r="D6885" s="2" t="s">
        <v>15575</v>
      </c>
      <c r="E6885" s="2" t="s">
        <v>10</v>
      </c>
      <c r="F6885" s="2" t="s">
        <v>10</v>
      </c>
      <c r="G6885" s="2" t="s">
        <v>10</v>
      </c>
      <c r="I6885" s="1" t="str">
        <f t="shared" si="428"/>
        <v>8803</v>
      </c>
      <c r="J6885" s="2" t="s">
        <v>22934</v>
      </c>
      <c r="K6885" s="1" t="str">
        <f t="shared" si="429"/>
        <v>8803</v>
      </c>
      <c r="L6885" s="1" t="s">
        <v>22934</v>
      </c>
      <c r="M6885" s="1" t="str">
        <f t="shared" si="430"/>
        <v>8803</v>
      </c>
      <c r="N6885" s="1" t="str">
        <f t="shared" si="431"/>
        <v>INSERT INTO tmis_commodity(name, description, hs_code, level, status_id, created_at, updated_at) VALUES('Parts of goods of heading 88.01 or 88.02.','Parts of goods of heading 88.01 or 88.02.','8803',1,1,'2012-06-01','2012-06-01')</v>
      </c>
    </row>
    <row r="6886" spans="1:14">
      <c r="A6886" s="1">
        <v>6797</v>
      </c>
      <c r="B6886" s="2" t="s">
        <v>15576</v>
      </c>
      <c r="C6886" s="2" t="s">
        <v>15577</v>
      </c>
      <c r="D6886" s="2" t="s">
        <v>15578</v>
      </c>
      <c r="E6886" s="2" t="s">
        <v>135</v>
      </c>
      <c r="F6886" s="2" t="s">
        <v>73</v>
      </c>
      <c r="G6886" s="2" t="s">
        <v>73</v>
      </c>
      <c r="H6886" s="2" t="s">
        <v>5515</v>
      </c>
      <c r="I6886" s="1" t="str">
        <f t="shared" si="428"/>
        <v>88031000</v>
      </c>
      <c r="J6886" s="2" t="s">
        <v>22935</v>
      </c>
      <c r="K6886" s="1" t="str">
        <f t="shared" si="429"/>
        <v>88031000</v>
      </c>
      <c r="L6886" s="1" t="s">
        <v>22935</v>
      </c>
      <c r="M6886" s="1" t="str">
        <f t="shared" si="430"/>
        <v>880310</v>
      </c>
      <c r="N6886" s="1" t="str">
        <f t="shared" si="431"/>
        <v>INSERT INTO tmis_commodity(name, description, hs_code, level, status_id, created_at, updated_at) VALUES('-Propellers and rotors and parts thereof','-Propellers and rotors and parts thereof','880310',2,1,'2012-06-01','2012-06-01')</v>
      </c>
    </row>
    <row r="6887" spans="1:14">
      <c r="A6887" s="1">
        <v>6798</v>
      </c>
      <c r="B6887" s="2" t="s">
        <v>15579</v>
      </c>
      <c r="C6887" s="2" t="s">
        <v>15580</v>
      </c>
      <c r="D6887" s="2" t="s">
        <v>15581</v>
      </c>
      <c r="E6887" s="2" t="s">
        <v>135</v>
      </c>
      <c r="F6887" s="2" t="s">
        <v>73</v>
      </c>
      <c r="G6887" s="2" t="s">
        <v>73</v>
      </c>
      <c r="H6887" s="2" t="s">
        <v>5515</v>
      </c>
      <c r="I6887" s="1" t="str">
        <f t="shared" si="428"/>
        <v>88032000</v>
      </c>
      <c r="J6887" s="2" t="s">
        <v>22936</v>
      </c>
      <c r="K6887" s="1" t="str">
        <f t="shared" si="429"/>
        <v>88032000</v>
      </c>
      <c r="L6887" s="1" t="s">
        <v>22936</v>
      </c>
      <c r="M6887" s="1" t="str">
        <f t="shared" si="430"/>
        <v>880320</v>
      </c>
      <c r="N6887" s="1" t="str">
        <f t="shared" si="431"/>
        <v>INSERT INTO tmis_commodity(name, description, hs_code, level, status_id, created_at, updated_at) VALUES('-Under-carriages and parts thereof','-Under-carriages and parts thereof','880320',2,1,'2012-06-01','2012-06-01')</v>
      </c>
    </row>
    <row r="6888" spans="1:14">
      <c r="A6888" s="1">
        <v>6799</v>
      </c>
      <c r="B6888" s="2" t="s">
        <v>15582</v>
      </c>
      <c r="C6888" s="2" t="s">
        <v>15583</v>
      </c>
      <c r="D6888" s="2" t="s">
        <v>15584</v>
      </c>
      <c r="E6888" s="2" t="s">
        <v>135</v>
      </c>
      <c r="F6888" s="2" t="s">
        <v>73</v>
      </c>
      <c r="G6888" s="2" t="s">
        <v>73</v>
      </c>
      <c r="H6888" s="2" t="s">
        <v>5515</v>
      </c>
      <c r="I6888" s="1" t="str">
        <f t="shared" si="428"/>
        <v>88033000</v>
      </c>
      <c r="J6888" s="2" t="s">
        <v>22937</v>
      </c>
      <c r="K6888" s="1" t="str">
        <f t="shared" si="429"/>
        <v>88033000</v>
      </c>
      <c r="L6888" s="1" t="s">
        <v>22937</v>
      </c>
      <c r="M6888" s="1" t="str">
        <f t="shared" si="430"/>
        <v>880330</v>
      </c>
      <c r="N6888" s="1" t="str">
        <f t="shared" si="431"/>
        <v>INSERT INTO tmis_commodity(name, description, hs_code, level, status_id, created_at, updated_at) VALUES('-Other parts of aeroplanes or helicopters','-Other parts of aeroplanes or helicopters','880330',2,1,'2012-06-01','2012-06-01')</v>
      </c>
    </row>
    <row r="6889" spans="1:14">
      <c r="A6889" s="1">
        <v>6800</v>
      </c>
      <c r="B6889" s="2" t="s">
        <v>15585</v>
      </c>
      <c r="C6889" s="2" t="s">
        <v>128</v>
      </c>
      <c r="D6889" s="2" t="s">
        <v>27</v>
      </c>
      <c r="E6889" s="2" t="s">
        <v>135</v>
      </c>
      <c r="F6889" s="2" t="s">
        <v>73</v>
      </c>
      <c r="G6889" s="2" t="s">
        <v>73</v>
      </c>
      <c r="H6889" s="2" t="s">
        <v>5515</v>
      </c>
      <c r="I6889" s="1" t="str">
        <f t="shared" si="428"/>
        <v>88039000</v>
      </c>
      <c r="J6889" s="2" t="s">
        <v>22938</v>
      </c>
      <c r="K6889" s="1" t="str">
        <f t="shared" si="429"/>
        <v>88039000</v>
      </c>
      <c r="L6889" s="1" t="s">
        <v>22938</v>
      </c>
      <c r="M6889" s="1" t="str">
        <f t="shared" si="430"/>
        <v>880390</v>
      </c>
      <c r="N6889" s="1" t="str">
        <f t="shared" si="431"/>
        <v>INSERT INTO tmis_commodity(name, description, hs_code, level, status_id, created_at, updated_at) VALUES('-Other','-Other','880390',2,1,'2012-06-01','2012-06-01')</v>
      </c>
    </row>
    <row r="6890" spans="1:14">
      <c r="A6890" s="1">
        <v>6801</v>
      </c>
      <c r="B6890" s="2" t="s">
        <v>15586</v>
      </c>
      <c r="C6890" s="2" t="s">
        <v>15587</v>
      </c>
      <c r="D6890" s="2" t="s">
        <v>15588</v>
      </c>
      <c r="E6890" s="2" t="s">
        <v>135</v>
      </c>
      <c r="F6890" s="2" t="s">
        <v>851</v>
      </c>
      <c r="G6890" s="2" t="s">
        <v>858</v>
      </c>
      <c r="H6890" s="2" t="s">
        <v>5515</v>
      </c>
      <c r="I6890" s="1" t="str">
        <f t="shared" si="428"/>
        <v>88040000</v>
      </c>
      <c r="J6890" s="2" t="s">
        <v>22939</v>
      </c>
      <c r="K6890" s="1" t="str">
        <f t="shared" si="429"/>
        <v>88040000</v>
      </c>
      <c r="L6890" s="1" t="s">
        <v>22939</v>
      </c>
      <c r="M6890" s="1" t="str">
        <f t="shared" si="430"/>
        <v>8804</v>
      </c>
      <c r="N6890" s="1" t="str">
        <f t="shared" si="431"/>
        <v>INSERT INTO tmis_commodity(name, description, hs_code, level, status_id, created_at, updated_at) VALUES('Parachutes (including dirigible parachutes and paragliders) and rotochutes; parts thereof and accessories thereto.','Parachutes (including dirigible parachutes and paragliders) and rotochutes; parts thereof and accessories thereto.','8804',1,1,'2012-06-01','2012-06-01')</v>
      </c>
    </row>
    <row r="6891" spans="1:14">
      <c r="A6891" s="1">
        <v>6802</v>
      </c>
      <c r="B6891" s="2" t="s">
        <v>15589</v>
      </c>
      <c r="C6891" s="2" t="s">
        <v>15590</v>
      </c>
      <c r="D6891" s="2" t="s">
        <v>15591</v>
      </c>
      <c r="E6891" s="2" t="s">
        <v>10</v>
      </c>
      <c r="F6891" s="2" t="s">
        <v>10</v>
      </c>
      <c r="G6891" s="2" t="s">
        <v>10</v>
      </c>
      <c r="I6891" s="1" t="str">
        <f t="shared" si="428"/>
        <v>8805</v>
      </c>
      <c r="J6891" s="2" t="s">
        <v>22940</v>
      </c>
      <c r="K6891" s="1" t="str">
        <f t="shared" si="429"/>
        <v>8805</v>
      </c>
      <c r="L6891" s="1" t="s">
        <v>22940</v>
      </c>
      <c r="M6891" s="1" t="str">
        <f t="shared" si="430"/>
        <v>8805</v>
      </c>
      <c r="N6891" s="1" t="str">
        <f t="shared" si="431"/>
        <v>INSERT INTO tmis_commodity(name, description, hs_code, level, status_id, created_at, updated_at) VALUES('Aircraft launching gear; deck-arrestor or similar gear; ground flying trainers; parts of the foregoing articles.','Aircraft launching gear; deck-arrestor or similar gear; ground flying trainers; parts of the foregoing articles.','8805',1,1,'2012-06-01','2012-06-01')</v>
      </c>
    </row>
    <row r="6892" spans="1:14">
      <c r="A6892" s="1">
        <v>6803</v>
      </c>
      <c r="B6892" s="2" t="s">
        <v>15592</v>
      </c>
      <c r="C6892" s="2" t="s">
        <v>15593</v>
      </c>
      <c r="D6892" s="2" t="s">
        <v>15594</v>
      </c>
      <c r="E6892" s="2" t="s">
        <v>135</v>
      </c>
      <c r="F6892" s="2" t="s">
        <v>17</v>
      </c>
      <c r="G6892" s="2" t="s">
        <v>17</v>
      </c>
      <c r="H6892" s="2" t="s">
        <v>5515</v>
      </c>
      <c r="I6892" s="1" t="str">
        <f t="shared" si="428"/>
        <v>88051000</v>
      </c>
      <c r="J6892" s="2" t="s">
        <v>22941</v>
      </c>
      <c r="K6892" s="1" t="str">
        <f t="shared" si="429"/>
        <v>88051000</v>
      </c>
      <c r="L6892" s="1" t="s">
        <v>22941</v>
      </c>
      <c r="M6892" s="1" t="str">
        <f t="shared" si="430"/>
        <v>880510</v>
      </c>
      <c r="N6892" s="1" t="str">
        <f t="shared" si="431"/>
        <v>INSERT INTO tmis_commodity(name, description, hs_code, level, status_id, created_at, updated_at) VALUES('-Aircraft launching gear and parts thereof; deck-arrestor or similar gear and parts thereof','-Aircraft launching gear and parts thereof; deck-arrestor or similar gear and parts thereof','880510',2,1,'2012-06-01','2012-06-01')</v>
      </c>
    </row>
    <row r="6893" spans="1:14">
      <c r="A6893" s="1">
        <v>6804</v>
      </c>
      <c r="B6893" s="2" t="s">
        <v>10</v>
      </c>
      <c r="C6893" s="2" t="s">
        <v>15595</v>
      </c>
      <c r="D6893" s="2" t="s">
        <v>15596</v>
      </c>
      <c r="E6893" s="2" t="s">
        <v>10</v>
      </c>
      <c r="F6893" s="2" t="s">
        <v>10</v>
      </c>
      <c r="G6893" s="2" t="s">
        <v>10</v>
      </c>
      <c r="I6893" s="1" t="str">
        <f t="shared" si="428"/>
        <v xml:space="preserve"> </v>
      </c>
      <c r="J6893" s="2" t="s">
        <v>10</v>
      </c>
      <c r="K6893" s="1" t="str">
        <f t="shared" si="429"/>
        <v xml:space="preserve"> </v>
      </c>
      <c r="L6893" s="1" t="s">
        <v>10</v>
      </c>
      <c r="M6893" s="1" t="str">
        <f t="shared" si="430"/>
        <v xml:space="preserve"> </v>
      </c>
      <c r="N6893" s="1" t="str">
        <f t="shared" si="431"/>
        <v>INSERT INTO tmis_commodity(name, description, hs_code, level, status_id, created_at, updated_at) VALUES('-Ground flying trainers and parts thereof :','-Ground flying trainers and parts thereof :',' ',3,1,'2012-06-01','2012-06-01')</v>
      </c>
    </row>
    <row r="6894" spans="1:14">
      <c r="A6894" s="1">
        <v>6805</v>
      </c>
      <c r="B6894" s="2" t="s">
        <v>15597</v>
      </c>
      <c r="C6894" s="2" t="s">
        <v>15598</v>
      </c>
      <c r="D6894" s="2" t="s">
        <v>15599</v>
      </c>
      <c r="E6894" s="2" t="s">
        <v>135</v>
      </c>
      <c r="F6894" s="2" t="s">
        <v>17</v>
      </c>
      <c r="G6894" s="2" t="s">
        <v>17</v>
      </c>
      <c r="H6894" s="2" t="s">
        <v>5515</v>
      </c>
      <c r="I6894" s="1" t="str">
        <f t="shared" si="428"/>
        <v>88052100</v>
      </c>
      <c r="J6894" s="2" t="s">
        <v>22942</v>
      </c>
      <c r="K6894" s="1" t="str">
        <f t="shared" si="429"/>
        <v>88052100</v>
      </c>
      <c r="L6894" s="1" t="s">
        <v>22942</v>
      </c>
      <c r="M6894" s="1" t="str">
        <f t="shared" si="430"/>
        <v>880521</v>
      </c>
      <c r="N6894" s="1" t="str">
        <f t="shared" si="431"/>
        <v>INSERT INTO tmis_commodity(name, description, hs_code, level, status_id, created_at, updated_at) VALUES('--Air combat simulators and parts thereof','--Air combat simulators and parts thereof','880521',2,1,'2012-06-01','2012-06-01')</v>
      </c>
    </row>
    <row r="6895" spans="1:14">
      <c r="A6895" s="1">
        <v>6806</v>
      </c>
      <c r="B6895" s="2" t="s">
        <v>15600</v>
      </c>
      <c r="C6895" s="2" t="s">
        <v>20</v>
      </c>
      <c r="D6895" s="2" t="s">
        <v>21</v>
      </c>
      <c r="E6895" s="2" t="s">
        <v>135</v>
      </c>
      <c r="F6895" s="2" t="s">
        <v>17</v>
      </c>
      <c r="G6895" s="2" t="s">
        <v>17</v>
      </c>
      <c r="H6895" s="2" t="s">
        <v>5515</v>
      </c>
      <c r="I6895" s="1" t="str">
        <f t="shared" si="428"/>
        <v>88052900</v>
      </c>
      <c r="J6895" s="2" t="s">
        <v>22943</v>
      </c>
      <c r="K6895" s="1" t="str">
        <f t="shared" si="429"/>
        <v>88052900</v>
      </c>
      <c r="L6895" s="1" t="s">
        <v>22943</v>
      </c>
      <c r="M6895" s="1" t="str">
        <f t="shared" si="430"/>
        <v>880529</v>
      </c>
      <c r="N6895" s="1" t="str">
        <f t="shared" si="431"/>
        <v>INSERT INTO tmis_commodity(name, description, hs_code, level, status_id, created_at, updated_at) VALUES('--Other','--Other','880529',2,1,'2012-06-01','2012-06-01')</v>
      </c>
    </row>
    <row r="6896" spans="1:14">
      <c r="B6896" s="3" t="s">
        <v>17058</v>
      </c>
      <c r="C6896" s="3" t="s">
        <v>17124</v>
      </c>
      <c r="I6896" s="1" t="str">
        <f t="shared" si="428"/>
        <v>89</v>
      </c>
      <c r="J6896" s="2" t="s">
        <v>17058</v>
      </c>
      <c r="K6896" s="1" t="str">
        <f t="shared" si="429"/>
        <v>89</v>
      </c>
      <c r="L6896" s="1" t="s">
        <v>17058</v>
      </c>
      <c r="M6896" s="1" t="str">
        <f t="shared" si="430"/>
        <v>89</v>
      </c>
      <c r="N6896" s="1" t="str">
        <f t="shared" si="431"/>
        <v>INSERT INTO tmis_commodity(name, description, hs_code, level, status_id, created_at, updated_at) VALUES('Ships and Inflatble','Ships and Inflatble','89',0,1,'2012-06-01','2012-06-01')</v>
      </c>
    </row>
    <row r="6897" spans="1:14">
      <c r="A6897" s="1">
        <v>6807</v>
      </c>
      <c r="B6897" s="2" t="s">
        <v>15601</v>
      </c>
      <c r="C6897" s="2" t="s">
        <v>15602</v>
      </c>
      <c r="D6897" s="2" t="s">
        <v>15603</v>
      </c>
      <c r="E6897" s="2" t="s">
        <v>10</v>
      </c>
      <c r="F6897" s="2" t="s">
        <v>10</v>
      </c>
      <c r="G6897" s="2" t="s">
        <v>10</v>
      </c>
      <c r="I6897" s="1" t="str">
        <f t="shared" si="428"/>
        <v>8901</v>
      </c>
      <c r="J6897" s="2" t="s">
        <v>22944</v>
      </c>
      <c r="K6897" s="1" t="str">
        <f t="shared" si="429"/>
        <v>8901</v>
      </c>
      <c r="L6897" s="1" t="s">
        <v>22944</v>
      </c>
      <c r="M6897" s="1" t="str">
        <f t="shared" si="430"/>
        <v>8901</v>
      </c>
      <c r="N6897" s="1" t="str">
        <f t="shared" si="431"/>
        <v>INSERT INTO tmis_commodity(name, description, hs_code, level, status_id, created_at, updated_at) VALUES('Cruise ships, excursion boats, ferry-boats, cargo ships, barges and similar vessels for the transport of persons or goods.','Cruise ships, excursion boats, ferry-boats, cargo ships, barges and similar vessels for the transport of persons or goods.','8901',1,1,'2012-06-01','2012-06-01')</v>
      </c>
    </row>
    <row r="6898" spans="1:14">
      <c r="A6898" s="1">
        <v>6808</v>
      </c>
      <c r="B6898" s="2" t="s">
        <v>15604</v>
      </c>
      <c r="C6898" s="2" t="s">
        <v>15605</v>
      </c>
      <c r="D6898" s="2" t="s">
        <v>15606</v>
      </c>
      <c r="E6898" s="2" t="s">
        <v>16</v>
      </c>
      <c r="F6898" s="2" t="s">
        <v>17</v>
      </c>
      <c r="G6898" s="2" t="s">
        <v>17</v>
      </c>
      <c r="H6898" s="2" t="s">
        <v>18</v>
      </c>
      <c r="I6898" s="1" t="str">
        <f t="shared" si="428"/>
        <v>89011000</v>
      </c>
      <c r="J6898" s="2" t="s">
        <v>22945</v>
      </c>
      <c r="K6898" s="1" t="str">
        <f t="shared" si="429"/>
        <v>89011000</v>
      </c>
      <c r="L6898" s="1" t="s">
        <v>22945</v>
      </c>
      <c r="M6898" s="1" t="str">
        <f t="shared" si="430"/>
        <v>890110</v>
      </c>
      <c r="N6898" s="1" t="str">
        <f t="shared" si="431"/>
        <v>INSERT INTO tmis_commodity(name, description, hs_code, level, status_id, created_at, updated_at) VALUES('-Cruise ships, excursion boats and similar vessels principally designed for the transport of persons; ferry-boats of all kinds','-Cruise ships, excursion boats and similar vessels principally designed for the transport of persons; ferry-boats of all kinds','890110',2,1,'2012-06-01','2012-06-01')</v>
      </c>
    </row>
    <row r="6899" spans="1:14">
      <c r="A6899" s="1">
        <v>6809</v>
      </c>
      <c r="B6899" s="2" t="s">
        <v>15607</v>
      </c>
      <c r="C6899" s="2" t="s">
        <v>15608</v>
      </c>
      <c r="D6899" s="2" t="s">
        <v>15609</v>
      </c>
      <c r="E6899" s="2" t="s">
        <v>16</v>
      </c>
      <c r="F6899" s="2" t="s">
        <v>17</v>
      </c>
      <c r="G6899" s="2" t="s">
        <v>17</v>
      </c>
      <c r="H6899" s="2" t="s">
        <v>18</v>
      </c>
      <c r="I6899" s="1" t="str">
        <f t="shared" si="428"/>
        <v>89012000</v>
      </c>
      <c r="J6899" s="2" t="s">
        <v>22946</v>
      </c>
      <c r="K6899" s="1" t="str">
        <f t="shared" si="429"/>
        <v>89012000</v>
      </c>
      <c r="L6899" s="1" t="s">
        <v>22946</v>
      </c>
      <c r="M6899" s="1" t="str">
        <f t="shared" si="430"/>
        <v>890120</v>
      </c>
      <c r="N6899" s="1" t="str">
        <f t="shared" si="431"/>
        <v>INSERT INTO tmis_commodity(name, description, hs_code, level, status_id, created_at, updated_at) VALUES('-Tankers','-Tankers','890120',2,1,'2012-06-01','2012-06-01')</v>
      </c>
    </row>
    <row r="6900" spans="1:14">
      <c r="A6900" s="1">
        <v>6810</v>
      </c>
      <c r="B6900" s="2" t="s">
        <v>15610</v>
      </c>
      <c r="C6900" s="2" t="s">
        <v>15611</v>
      </c>
      <c r="D6900" s="2" t="s">
        <v>15612</v>
      </c>
      <c r="E6900" s="2" t="s">
        <v>16</v>
      </c>
      <c r="F6900" s="2" t="s">
        <v>17</v>
      </c>
      <c r="G6900" s="2" t="s">
        <v>17</v>
      </c>
      <c r="H6900" s="2" t="s">
        <v>18</v>
      </c>
      <c r="I6900" s="1" t="str">
        <f t="shared" si="428"/>
        <v>89013000</v>
      </c>
      <c r="J6900" s="2" t="s">
        <v>22947</v>
      </c>
      <c r="K6900" s="1" t="str">
        <f t="shared" si="429"/>
        <v>89013000</v>
      </c>
      <c r="L6900" s="1" t="s">
        <v>22947</v>
      </c>
      <c r="M6900" s="1" t="str">
        <f t="shared" si="430"/>
        <v>890130</v>
      </c>
      <c r="N6900" s="1" t="str">
        <f t="shared" si="431"/>
        <v>INSERT INTO tmis_commodity(name, description, hs_code, level, status_id, created_at, updated_at) VALUES('-Refrigerated vessels, other than those of subheading 8901.20','-Refrigerated vessels, other than those of subheading 8901.20','890130',2,1,'2012-06-01','2012-06-01')</v>
      </c>
    </row>
    <row r="6901" spans="1:14">
      <c r="A6901" s="1">
        <v>6811</v>
      </c>
      <c r="B6901" s="2" t="s">
        <v>15613</v>
      </c>
      <c r="C6901" s="2" t="s">
        <v>15614</v>
      </c>
      <c r="D6901" s="2" t="s">
        <v>15615</v>
      </c>
      <c r="E6901" s="2" t="s">
        <v>16</v>
      </c>
      <c r="F6901" s="2" t="s">
        <v>17</v>
      </c>
      <c r="G6901" s="2" t="s">
        <v>17</v>
      </c>
      <c r="H6901" s="2" t="s">
        <v>18</v>
      </c>
      <c r="I6901" s="1" t="str">
        <f t="shared" si="428"/>
        <v>89019000</v>
      </c>
      <c r="J6901" s="2" t="s">
        <v>22948</v>
      </c>
      <c r="K6901" s="1" t="str">
        <f t="shared" si="429"/>
        <v>89019000</v>
      </c>
      <c r="L6901" s="1" t="s">
        <v>22948</v>
      </c>
      <c r="M6901" s="1" t="str">
        <f t="shared" si="430"/>
        <v>890190</v>
      </c>
      <c r="N6901" s="1" t="str">
        <f t="shared" si="431"/>
        <v>INSERT INTO tmis_commodity(name, description, hs_code, level, status_id, created_at, updated_at) VALUES('-Other vessels for the transport of goods and other vessels for the transport of both persons and goods','-Other vessels for the transport of goods and other vessels for the transport of both persons and goods','890190',2,1,'2012-06-01','2012-06-01')</v>
      </c>
    </row>
    <row r="6902" spans="1:14">
      <c r="A6902" s="1">
        <v>6812</v>
      </c>
      <c r="B6902" s="2" t="s">
        <v>15616</v>
      </c>
      <c r="C6902" s="2" t="s">
        <v>15617</v>
      </c>
      <c r="D6902" s="2" t="s">
        <v>15618</v>
      </c>
      <c r="E6902" s="2" t="s">
        <v>16</v>
      </c>
      <c r="F6902" s="2" t="s">
        <v>17</v>
      </c>
      <c r="G6902" s="2" t="s">
        <v>17</v>
      </c>
      <c r="H6902" s="2" t="s">
        <v>18</v>
      </c>
      <c r="I6902" s="1" t="str">
        <f t="shared" si="428"/>
        <v>89020000</v>
      </c>
      <c r="J6902" s="2" t="s">
        <v>22949</v>
      </c>
      <c r="K6902" s="1" t="str">
        <f t="shared" si="429"/>
        <v>89020000</v>
      </c>
      <c r="L6902" s="1" t="s">
        <v>22949</v>
      </c>
      <c r="M6902" s="1" t="str">
        <f t="shared" si="430"/>
        <v>8902</v>
      </c>
      <c r="N6902" s="1" t="str">
        <f t="shared" si="431"/>
        <v>INSERT INTO tmis_commodity(name, description, hs_code, level, status_id, created_at, updated_at) VALUES('Fishing vessels; factory ships and other vessels for processing or preserving fishery products.','Fishing vessels; factory ships and other vessels for processing or preserving fishery products.','8902',1,1,'2012-06-01','2012-06-01')</v>
      </c>
    </row>
    <row r="6903" spans="1:14">
      <c r="A6903" s="1">
        <v>6813</v>
      </c>
      <c r="B6903" s="2" t="s">
        <v>15619</v>
      </c>
      <c r="C6903" s="2" t="s">
        <v>15620</v>
      </c>
      <c r="D6903" s="2" t="s">
        <v>15621</v>
      </c>
      <c r="E6903" s="2" t="s">
        <v>10</v>
      </c>
      <c r="F6903" s="2" t="s">
        <v>10</v>
      </c>
      <c r="G6903" s="2" t="s">
        <v>10</v>
      </c>
      <c r="I6903" s="1" t="str">
        <f t="shared" si="428"/>
        <v>8903</v>
      </c>
      <c r="J6903" s="2" t="s">
        <v>22950</v>
      </c>
      <c r="K6903" s="1" t="str">
        <f t="shared" si="429"/>
        <v>8903</v>
      </c>
      <c r="L6903" s="1" t="s">
        <v>22950</v>
      </c>
      <c r="M6903" s="1" t="str">
        <f t="shared" si="430"/>
        <v>8903</v>
      </c>
      <c r="N6903" s="1" t="str">
        <f t="shared" si="431"/>
        <v>INSERT INTO tmis_commodity(name, description, hs_code, level, status_id, created_at, updated_at) VALUES('Yachts and other vessels for pleasure or sports; rowing boats and canoes.','Yachts and other vessels for pleasure or sports; rowing boats and canoes.','8903',1,1,'2012-06-01','2012-06-01')</v>
      </c>
    </row>
    <row r="6904" spans="1:14">
      <c r="A6904" s="1">
        <v>6814</v>
      </c>
      <c r="B6904" s="2" t="s">
        <v>15622</v>
      </c>
      <c r="C6904" s="2" t="s">
        <v>15623</v>
      </c>
      <c r="D6904" s="2" t="s">
        <v>15624</v>
      </c>
      <c r="E6904" s="2" t="s">
        <v>16</v>
      </c>
      <c r="F6904" s="2" t="s">
        <v>883</v>
      </c>
      <c r="G6904" s="2" t="s">
        <v>1060</v>
      </c>
      <c r="H6904" s="2" t="s">
        <v>18</v>
      </c>
      <c r="I6904" s="1" t="str">
        <f t="shared" si="428"/>
        <v>89031000</v>
      </c>
      <c r="J6904" s="2" t="s">
        <v>22951</v>
      </c>
      <c r="K6904" s="1" t="str">
        <f t="shared" si="429"/>
        <v>89031000</v>
      </c>
      <c r="L6904" s="1" t="s">
        <v>22951</v>
      </c>
      <c r="M6904" s="1" t="str">
        <f t="shared" si="430"/>
        <v>890310</v>
      </c>
      <c r="N6904" s="1" t="str">
        <f t="shared" si="431"/>
        <v>INSERT INTO tmis_commodity(name, description, hs_code, level, status_id, created_at, updated_at) VALUES('-Inflatable','-Inflatable','890310',2,1,'2012-06-01','2012-06-01')</v>
      </c>
    </row>
    <row r="6905" spans="1:14">
      <c r="A6905" s="1">
        <v>6815</v>
      </c>
      <c r="B6905" s="2" t="s">
        <v>10</v>
      </c>
      <c r="C6905" s="2" t="s">
        <v>48</v>
      </c>
      <c r="D6905" s="2" t="s">
        <v>49</v>
      </c>
      <c r="E6905" s="2" t="s">
        <v>10</v>
      </c>
      <c r="F6905" s="2" t="s">
        <v>10</v>
      </c>
      <c r="G6905" s="2" t="s">
        <v>10</v>
      </c>
      <c r="I6905" s="1" t="str">
        <f t="shared" si="428"/>
        <v xml:space="preserve"> </v>
      </c>
      <c r="J6905" s="2" t="s">
        <v>10</v>
      </c>
      <c r="K6905" s="1" t="str">
        <f t="shared" si="429"/>
        <v xml:space="preserve"> </v>
      </c>
      <c r="L6905" s="1" t="s">
        <v>10</v>
      </c>
      <c r="M6905" s="1" t="str">
        <f t="shared" si="430"/>
        <v xml:space="preserve"> </v>
      </c>
      <c r="N6905" s="1" t="str">
        <f t="shared" si="431"/>
        <v>INSERT INTO tmis_commodity(name, description, hs_code, level, status_id, created_at, updated_at) VALUES('-Other :','-Other :',' ',3,1,'2012-06-01','2012-06-01')</v>
      </c>
    </row>
    <row r="6906" spans="1:14">
      <c r="A6906" s="1">
        <v>6816</v>
      </c>
      <c r="B6906" s="2" t="s">
        <v>15625</v>
      </c>
      <c r="C6906" s="2" t="s">
        <v>15626</v>
      </c>
      <c r="D6906" s="2" t="s">
        <v>15627</v>
      </c>
      <c r="E6906" s="2" t="s">
        <v>16</v>
      </c>
      <c r="F6906" s="2" t="s">
        <v>883</v>
      </c>
      <c r="G6906" s="2" t="s">
        <v>1060</v>
      </c>
      <c r="H6906" s="2" t="s">
        <v>18</v>
      </c>
      <c r="I6906" s="1" t="str">
        <f t="shared" si="428"/>
        <v>89039100</v>
      </c>
      <c r="J6906" s="2" t="s">
        <v>22952</v>
      </c>
      <c r="K6906" s="1" t="str">
        <f t="shared" si="429"/>
        <v>89039100</v>
      </c>
      <c r="L6906" s="1" t="s">
        <v>22952</v>
      </c>
      <c r="M6906" s="1" t="str">
        <f t="shared" si="430"/>
        <v>890391</v>
      </c>
      <c r="N6906" s="1" t="str">
        <f t="shared" si="431"/>
        <v>INSERT INTO tmis_commodity(name, description, hs_code, level, status_id, created_at, updated_at) VALUES('--Sailboats, with or without auxiliary motor','--Sailboats, with or without auxiliary motor','890391',2,1,'2012-06-01','2012-06-01')</v>
      </c>
    </row>
    <row r="6907" spans="1:14">
      <c r="A6907" s="1">
        <v>6817</v>
      </c>
      <c r="B6907" s="2" t="s">
        <v>15628</v>
      </c>
      <c r="C6907" s="2" t="s">
        <v>15629</v>
      </c>
      <c r="D6907" s="2" t="s">
        <v>15630</v>
      </c>
      <c r="E6907" s="2" t="s">
        <v>16</v>
      </c>
      <c r="F6907" s="2" t="s">
        <v>883</v>
      </c>
      <c r="G6907" s="2" t="s">
        <v>1060</v>
      </c>
      <c r="H6907" s="2" t="s">
        <v>18</v>
      </c>
      <c r="I6907" s="1" t="str">
        <f t="shared" si="428"/>
        <v>89039200</v>
      </c>
      <c r="J6907" s="2" t="s">
        <v>22953</v>
      </c>
      <c r="K6907" s="1" t="str">
        <f t="shared" si="429"/>
        <v>89039200</v>
      </c>
      <c r="L6907" s="1" t="s">
        <v>22953</v>
      </c>
      <c r="M6907" s="1" t="str">
        <f t="shared" si="430"/>
        <v>890392</v>
      </c>
      <c r="N6907" s="1" t="str">
        <f t="shared" si="431"/>
        <v>INSERT INTO tmis_commodity(name, description, hs_code, level, status_id, created_at, updated_at) VALUES('--Motorboats, other than outboard motorboats','--Motorboats, other than outboard motorboats','890392',2,1,'2012-06-01','2012-06-01')</v>
      </c>
    </row>
    <row r="6908" spans="1:14">
      <c r="A6908" s="1">
        <v>6818</v>
      </c>
      <c r="B6908" s="2" t="s">
        <v>15631</v>
      </c>
      <c r="C6908" s="2" t="s">
        <v>20</v>
      </c>
      <c r="D6908" s="2" t="s">
        <v>21</v>
      </c>
      <c r="E6908" s="2" t="s">
        <v>16</v>
      </c>
      <c r="F6908" s="2" t="s">
        <v>883</v>
      </c>
      <c r="G6908" s="2" t="s">
        <v>1060</v>
      </c>
      <c r="H6908" s="2" t="s">
        <v>18</v>
      </c>
      <c r="I6908" s="1" t="str">
        <f t="shared" si="428"/>
        <v>89039900</v>
      </c>
      <c r="J6908" s="2" t="s">
        <v>22954</v>
      </c>
      <c r="K6908" s="1" t="str">
        <f t="shared" si="429"/>
        <v>89039900</v>
      </c>
      <c r="L6908" s="1" t="s">
        <v>22954</v>
      </c>
      <c r="M6908" s="1" t="str">
        <f t="shared" si="430"/>
        <v>890399</v>
      </c>
      <c r="N6908" s="1" t="str">
        <f t="shared" si="431"/>
        <v>INSERT INTO tmis_commodity(name, description, hs_code, level, status_id, created_at, updated_at) VALUES('--Other','--Other','890399',2,1,'2012-06-01','2012-06-01')</v>
      </c>
    </row>
    <row r="6909" spans="1:14">
      <c r="A6909" s="1">
        <v>6819</v>
      </c>
      <c r="B6909" s="2" t="s">
        <v>15632</v>
      </c>
      <c r="C6909" s="2" t="s">
        <v>15633</v>
      </c>
      <c r="D6909" s="2" t="s">
        <v>15634</v>
      </c>
      <c r="E6909" s="2" t="s">
        <v>16</v>
      </c>
      <c r="F6909" s="2" t="s">
        <v>17</v>
      </c>
      <c r="G6909" s="2" t="s">
        <v>17</v>
      </c>
      <c r="H6909" s="2" t="s">
        <v>18</v>
      </c>
      <c r="I6909" s="1" t="str">
        <f t="shared" si="428"/>
        <v>89040000</v>
      </c>
      <c r="J6909" s="2" t="s">
        <v>22955</v>
      </c>
      <c r="K6909" s="1" t="str">
        <f t="shared" si="429"/>
        <v>89040000</v>
      </c>
      <c r="L6909" s="1" t="s">
        <v>22955</v>
      </c>
      <c r="M6909" s="1" t="str">
        <f t="shared" si="430"/>
        <v>8904</v>
      </c>
      <c r="N6909" s="1" t="str">
        <f t="shared" si="431"/>
        <v>INSERT INTO tmis_commodity(name, description, hs_code, level, status_id, created_at, updated_at) VALUES('Tugs and pusher craft.','Tugs and pusher craft.','8904',1,1,'2012-06-01','2012-06-01')</v>
      </c>
    </row>
    <row r="6910" spans="1:14">
      <c r="A6910" s="1">
        <v>6820</v>
      </c>
      <c r="B6910" s="2" t="s">
        <v>15635</v>
      </c>
      <c r="C6910" s="2" t="s">
        <v>15636</v>
      </c>
      <c r="D6910" s="2" t="s">
        <v>15637</v>
      </c>
      <c r="E6910" s="2" t="s">
        <v>10</v>
      </c>
      <c r="F6910" s="2" t="s">
        <v>10</v>
      </c>
      <c r="G6910" s="2" t="s">
        <v>10</v>
      </c>
      <c r="I6910" s="1" t="str">
        <f t="shared" si="428"/>
        <v>8905</v>
      </c>
      <c r="J6910" s="2" t="s">
        <v>22956</v>
      </c>
      <c r="K6910" s="1" t="str">
        <f t="shared" si="429"/>
        <v>8905</v>
      </c>
      <c r="L6910" s="1" t="s">
        <v>22956</v>
      </c>
      <c r="M6910" s="1" t="str">
        <f t="shared" si="430"/>
        <v>8905</v>
      </c>
      <c r="N6910" s="1" t="str">
        <f t="shared" si="431"/>
        <v>INSERT INTO tmis_commodity(name, description, hs_code, level, status_id, created_at, updated_at) VALUES('Light-vessels, fire-floats, dredgers, floating cranes and other vessels the navigability of which is subsidiary to their main function; floating docks; floating or submersible drilling or production p','Light-vessels, fire-floats, dredgers, floating cranes and other vessels the navigability of which is subsidiary to their main function; floating docks; floating or submersible drilling or production platforms.','8905',1,1,'2012-06-01','2012-06-01')</v>
      </c>
    </row>
    <row r="6911" spans="1:14">
      <c r="A6911" s="1">
        <v>6821</v>
      </c>
      <c r="B6911" s="2" t="s">
        <v>15638</v>
      </c>
      <c r="C6911" s="2" t="s">
        <v>15639</v>
      </c>
      <c r="D6911" s="2" t="s">
        <v>15640</v>
      </c>
      <c r="E6911" s="2" t="s">
        <v>16</v>
      </c>
      <c r="F6911" s="2" t="s">
        <v>17</v>
      </c>
      <c r="G6911" s="2" t="s">
        <v>17</v>
      </c>
      <c r="H6911" s="2" t="s">
        <v>18</v>
      </c>
      <c r="I6911" s="1" t="str">
        <f t="shared" si="428"/>
        <v>89051000</v>
      </c>
      <c r="J6911" s="2" t="s">
        <v>22957</v>
      </c>
      <c r="K6911" s="1" t="str">
        <f t="shared" si="429"/>
        <v>89051000</v>
      </c>
      <c r="L6911" s="1" t="s">
        <v>22957</v>
      </c>
      <c r="M6911" s="1" t="str">
        <f t="shared" si="430"/>
        <v>890510</v>
      </c>
      <c r="N6911" s="1" t="str">
        <f t="shared" si="431"/>
        <v>INSERT INTO tmis_commodity(name, description, hs_code, level, status_id, created_at, updated_at) VALUES('-Dredgers','-Dredgers','890510',2,1,'2012-06-01','2012-06-01')</v>
      </c>
    </row>
    <row r="6912" spans="1:14">
      <c r="A6912" s="1">
        <v>6822</v>
      </c>
      <c r="B6912" s="2" t="s">
        <v>15641</v>
      </c>
      <c r="C6912" s="2" t="s">
        <v>15642</v>
      </c>
      <c r="D6912" s="2" t="s">
        <v>15643</v>
      </c>
      <c r="E6912" s="2" t="s">
        <v>16</v>
      </c>
      <c r="F6912" s="2" t="s">
        <v>17</v>
      </c>
      <c r="G6912" s="2" t="s">
        <v>17</v>
      </c>
      <c r="H6912" s="2" t="s">
        <v>18</v>
      </c>
      <c r="I6912" s="1" t="str">
        <f t="shared" si="428"/>
        <v>89052000</v>
      </c>
      <c r="J6912" s="2" t="s">
        <v>22958</v>
      </c>
      <c r="K6912" s="1" t="str">
        <f t="shared" si="429"/>
        <v>89052000</v>
      </c>
      <c r="L6912" s="1" t="s">
        <v>22958</v>
      </c>
      <c r="M6912" s="1" t="str">
        <f t="shared" si="430"/>
        <v>890520</v>
      </c>
      <c r="N6912" s="1" t="str">
        <f t="shared" si="431"/>
        <v>INSERT INTO tmis_commodity(name, description, hs_code, level, status_id, created_at, updated_at) VALUES('-Floating or submersible drilling or production platforms','-Floating or submersible drilling or production platforms','890520',2,1,'2012-06-01','2012-06-01')</v>
      </c>
    </row>
    <row r="6913" spans="1:14">
      <c r="A6913" s="1">
        <v>6823</v>
      </c>
      <c r="B6913" s="2" t="s">
        <v>15644</v>
      </c>
      <c r="C6913" s="2" t="s">
        <v>128</v>
      </c>
      <c r="D6913" s="2" t="s">
        <v>27</v>
      </c>
      <c r="E6913" s="2" t="s">
        <v>16</v>
      </c>
      <c r="F6913" s="2" t="s">
        <v>17</v>
      </c>
      <c r="G6913" s="2" t="s">
        <v>17</v>
      </c>
      <c r="H6913" s="2" t="s">
        <v>18</v>
      </c>
      <c r="I6913" s="1" t="str">
        <f t="shared" si="428"/>
        <v>89059000</v>
      </c>
      <c r="J6913" s="2" t="s">
        <v>22959</v>
      </c>
      <c r="K6913" s="1" t="str">
        <f t="shared" si="429"/>
        <v>89059000</v>
      </c>
      <c r="L6913" s="1" t="s">
        <v>22959</v>
      </c>
      <c r="M6913" s="1" t="str">
        <f t="shared" si="430"/>
        <v>890590</v>
      </c>
      <c r="N6913" s="1" t="str">
        <f t="shared" si="431"/>
        <v>INSERT INTO tmis_commodity(name, description, hs_code, level, status_id, created_at, updated_at) VALUES('-Other','-Other','890590',2,1,'2012-06-01','2012-06-01')</v>
      </c>
    </row>
    <row r="6914" spans="1:14">
      <c r="A6914" s="1">
        <v>6824</v>
      </c>
      <c r="B6914" s="2" t="s">
        <v>15645</v>
      </c>
      <c r="C6914" s="2" t="s">
        <v>15646</v>
      </c>
      <c r="D6914" s="2" t="s">
        <v>15647</v>
      </c>
      <c r="E6914" s="2" t="s">
        <v>10</v>
      </c>
      <c r="F6914" s="2" t="s">
        <v>10</v>
      </c>
      <c r="G6914" s="2" t="s">
        <v>10</v>
      </c>
      <c r="I6914" s="1" t="str">
        <f t="shared" ref="I6914:I6977" si="432">IF(LEN(B6914)=5, LEFT(B6914, 2)&amp;RIGHT(B6914,2), IF(LEN(B6914)=9, LEFT(B6914, 4)&amp;RIGHT(B6914, 4), B6914))</f>
        <v>8906</v>
      </c>
      <c r="J6914" s="2" t="s">
        <v>22960</v>
      </c>
      <c r="K6914" s="1" t="str">
        <f t="shared" ref="K6914:K6977" si="433">IF(LEFT(J6914, 1)="[", MID(J6914, 2,2)&amp;MID(J6914,5,2), J6914)</f>
        <v>8906</v>
      </c>
      <c r="L6914" s="1" t="s">
        <v>22960</v>
      </c>
      <c r="M6914" s="1" t="str">
        <f t="shared" ref="M6914:M6977" si="434">IF(RIGHT(L6914, 4)="0000", LEFT(L6914,4), IF(RIGHT(L6914,2)="00",LEFT(L6914,6), L6914))</f>
        <v>8906</v>
      </c>
      <c r="N6914" s="1" t="str">
        <f t="shared" ref="N6914:N6977" si="435">"INSERT INTO tmis_commodity(name, description, hs_code, level, status_id, created_at, updated_at) VALUES('"&amp;LEFT(C6914,200)&amp;"','"&amp;LEFT(C6914,1000)&amp;"','"&amp;M6914&amp;"',"&amp;IF(LEN(M6914)=2,0,IF(LEN(M6914)=4,1,IF(LEN(M6914)=6,2,3)))&amp;",1,'2012-06-01','2012-06-01')"</f>
        <v>INSERT INTO tmis_commodity(name, description, hs_code, level, status_id, created_at, updated_at) VALUES('Other vessels, including warships and lifeboats other than rowing boats.','Other vessels, including warships and lifeboats other than rowing boats.','8906',1,1,'2012-06-01','2012-06-01')</v>
      </c>
    </row>
    <row r="6915" spans="1:14">
      <c r="A6915" s="1">
        <v>6825</v>
      </c>
      <c r="B6915" s="2" t="s">
        <v>15648</v>
      </c>
      <c r="C6915" s="2" t="s">
        <v>15649</v>
      </c>
      <c r="D6915" s="2" t="s">
        <v>15650</v>
      </c>
      <c r="E6915" s="2" t="s">
        <v>16</v>
      </c>
      <c r="F6915" s="2" t="s">
        <v>851</v>
      </c>
      <c r="G6915" s="2" t="s">
        <v>858</v>
      </c>
      <c r="H6915" s="2" t="s">
        <v>18</v>
      </c>
      <c r="I6915" s="1" t="str">
        <f t="shared" si="432"/>
        <v>89061000</v>
      </c>
      <c r="J6915" s="2" t="s">
        <v>22961</v>
      </c>
      <c r="K6915" s="1" t="str">
        <f t="shared" si="433"/>
        <v>89061000</v>
      </c>
      <c r="L6915" s="1" t="s">
        <v>22961</v>
      </c>
      <c r="M6915" s="1" t="str">
        <f t="shared" si="434"/>
        <v>890610</v>
      </c>
      <c r="N6915" s="1" t="str">
        <f t="shared" si="435"/>
        <v>INSERT INTO tmis_commodity(name, description, hs_code, level, status_id, created_at, updated_at) VALUES('-Warships','-Warships','890610',2,1,'2012-06-01','2012-06-01')</v>
      </c>
    </row>
    <row r="6916" spans="1:14">
      <c r="A6916" s="1">
        <v>6826</v>
      </c>
      <c r="B6916" s="2" t="s">
        <v>15651</v>
      </c>
      <c r="C6916" s="2" t="s">
        <v>1839</v>
      </c>
      <c r="D6916" s="2" t="s">
        <v>27</v>
      </c>
      <c r="E6916" s="2" t="s">
        <v>16</v>
      </c>
      <c r="F6916" s="2" t="s">
        <v>851</v>
      </c>
      <c r="G6916" s="2" t="s">
        <v>858</v>
      </c>
      <c r="H6916" s="2" t="s">
        <v>18</v>
      </c>
      <c r="I6916" s="1" t="str">
        <f t="shared" si="432"/>
        <v>89069000</v>
      </c>
      <c r="J6916" s="2" t="s">
        <v>22962</v>
      </c>
      <c r="K6916" s="1" t="str">
        <f t="shared" si="433"/>
        <v>89069000</v>
      </c>
      <c r="L6916" s="1" t="s">
        <v>22962</v>
      </c>
      <c r="M6916" s="1" t="str">
        <f t="shared" si="434"/>
        <v>890690</v>
      </c>
      <c r="N6916" s="1" t="str">
        <f t="shared" si="435"/>
        <v>INSERT INTO tmis_commodity(name, description, hs_code, level, status_id, created_at, updated_at) VALUES('-  Other','-  Other','890690',2,1,'2012-06-01','2012-06-01')</v>
      </c>
    </row>
    <row r="6917" spans="1:14">
      <c r="A6917" s="1">
        <v>6827</v>
      </c>
      <c r="B6917" s="2" t="s">
        <v>15652</v>
      </c>
      <c r="C6917" s="2" t="s">
        <v>15653</v>
      </c>
      <c r="D6917" s="2" t="s">
        <v>15654</v>
      </c>
      <c r="E6917" s="2" t="s">
        <v>10</v>
      </c>
      <c r="F6917" s="2" t="s">
        <v>10</v>
      </c>
      <c r="G6917" s="2" t="s">
        <v>10</v>
      </c>
      <c r="I6917" s="1" t="str">
        <f t="shared" si="432"/>
        <v>8907</v>
      </c>
      <c r="J6917" s="2" t="s">
        <v>22963</v>
      </c>
      <c r="K6917" s="1" t="str">
        <f t="shared" si="433"/>
        <v>8907</v>
      </c>
      <c r="L6917" s="1" t="s">
        <v>22963</v>
      </c>
      <c r="M6917" s="1" t="str">
        <f t="shared" si="434"/>
        <v>8907</v>
      </c>
      <c r="N6917" s="1" t="str">
        <f t="shared" si="435"/>
        <v>INSERT INTO tmis_commodity(name, description, hs_code, level, status_id, created_at, updated_at) VALUES('Other floating structures (for example, rafts, tanks, coffer-dams, landing-stages, buoys and beacons).','Other floating structures (for example, rafts, tanks, coffer-dams, landing-stages, buoys and beacons).','8907',1,1,'2012-06-01','2012-06-01')</v>
      </c>
    </row>
    <row r="6918" spans="1:14">
      <c r="A6918" s="1">
        <v>6828</v>
      </c>
      <c r="B6918" s="2" t="s">
        <v>15655</v>
      </c>
      <c r="C6918" s="2" t="s">
        <v>15656</v>
      </c>
      <c r="D6918" s="2" t="s">
        <v>15657</v>
      </c>
      <c r="E6918" s="2" t="s">
        <v>16</v>
      </c>
      <c r="F6918" s="2" t="s">
        <v>73</v>
      </c>
      <c r="G6918" s="2" t="s">
        <v>73</v>
      </c>
      <c r="H6918" s="2" t="s">
        <v>18</v>
      </c>
      <c r="I6918" s="1" t="str">
        <f t="shared" si="432"/>
        <v>89071000</v>
      </c>
      <c r="J6918" s="2" t="s">
        <v>22964</v>
      </c>
      <c r="K6918" s="1" t="str">
        <f t="shared" si="433"/>
        <v>89071000</v>
      </c>
      <c r="L6918" s="1" t="s">
        <v>22964</v>
      </c>
      <c r="M6918" s="1" t="str">
        <f t="shared" si="434"/>
        <v>890710</v>
      </c>
      <c r="N6918" s="1" t="str">
        <f t="shared" si="435"/>
        <v>INSERT INTO tmis_commodity(name, description, hs_code, level, status_id, created_at, updated_at) VALUES('-Inflatable rafts','-Inflatable rafts','890710',2,1,'2012-06-01','2012-06-01')</v>
      </c>
    </row>
    <row r="6919" spans="1:14">
      <c r="A6919" s="1">
        <v>6829</v>
      </c>
      <c r="B6919" s="2" t="s">
        <v>15658</v>
      </c>
      <c r="C6919" s="2" t="s">
        <v>128</v>
      </c>
      <c r="D6919" s="2" t="s">
        <v>1268</v>
      </c>
      <c r="E6919" s="2" t="s">
        <v>16</v>
      </c>
      <c r="F6919" s="2" t="s">
        <v>73</v>
      </c>
      <c r="G6919" s="2" t="s">
        <v>73</v>
      </c>
      <c r="H6919" s="2" t="s">
        <v>18</v>
      </c>
      <c r="I6919" s="1" t="str">
        <f t="shared" si="432"/>
        <v>89079000</v>
      </c>
      <c r="J6919" s="2" t="s">
        <v>22965</v>
      </c>
      <c r="K6919" s="1" t="str">
        <f t="shared" si="433"/>
        <v>89079000</v>
      </c>
      <c r="L6919" s="1" t="s">
        <v>22965</v>
      </c>
      <c r="M6919" s="1" t="str">
        <f t="shared" si="434"/>
        <v>890790</v>
      </c>
      <c r="N6919" s="1" t="str">
        <f t="shared" si="435"/>
        <v>INSERT INTO tmis_commodity(name, description, hs_code, level, status_id, created_at, updated_at) VALUES('-Other','-Other','890790',2,1,'2012-06-01','2012-06-01')</v>
      </c>
    </row>
    <row r="6920" spans="1:14">
      <c r="A6920" s="1">
        <v>6830</v>
      </c>
      <c r="B6920" s="2" t="s">
        <v>15659</v>
      </c>
      <c r="C6920" s="2" t="s">
        <v>15660</v>
      </c>
      <c r="D6920" s="2" t="s">
        <v>15661</v>
      </c>
      <c r="E6920" s="2" t="s">
        <v>16</v>
      </c>
      <c r="F6920" s="2" t="s">
        <v>73</v>
      </c>
      <c r="G6920" s="2" t="s">
        <v>73</v>
      </c>
      <c r="H6920" s="2" t="s">
        <v>18</v>
      </c>
      <c r="I6920" s="1" t="str">
        <f t="shared" si="432"/>
        <v>89080000</v>
      </c>
      <c r="J6920" s="2" t="s">
        <v>22966</v>
      </c>
      <c r="K6920" s="1" t="str">
        <f t="shared" si="433"/>
        <v>89080000</v>
      </c>
      <c r="L6920" s="1" t="s">
        <v>22966</v>
      </c>
      <c r="M6920" s="1" t="str">
        <f t="shared" si="434"/>
        <v>8908</v>
      </c>
      <c r="N6920" s="1" t="str">
        <f t="shared" si="435"/>
        <v>INSERT INTO tmis_commodity(name, description, hs_code, level, status_id, created_at, updated_at) VALUES('Vessels and other floating structures for breaking up.','Vessels and other floating structures for breaking up.','8908',1,1,'2012-06-01','2012-06-01')</v>
      </c>
    </row>
    <row r="6921" spans="1:14">
      <c r="B6921" s="2" t="s">
        <v>17059</v>
      </c>
      <c r="C6921" s="2" t="s">
        <v>17125</v>
      </c>
      <c r="I6921" s="1" t="str">
        <f t="shared" si="432"/>
        <v>90</v>
      </c>
      <c r="J6921" s="2" t="s">
        <v>17059</v>
      </c>
      <c r="K6921" s="1" t="str">
        <f t="shared" si="433"/>
        <v>90</v>
      </c>
      <c r="L6921" s="1" t="s">
        <v>17059</v>
      </c>
      <c r="M6921" s="1" t="str">
        <f t="shared" si="434"/>
        <v>90</v>
      </c>
      <c r="N6921" s="1" t="str">
        <f t="shared" si="435"/>
        <v>INSERT INTO tmis_commodity(name, description, hs_code, level, status_id, created_at, updated_at) VALUES('Optical fibres, Frames and lenses','Optical fibres, Frames and lenses','90',0,1,'2012-06-01','2012-06-01')</v>
      </c>
    </row>
    <row r="6922" spans="1:14">
      <c r="A6922" s="1">
        <v>6831</v>
      </c>
      <c r="B6922" s="2" t="s">
        <v>15662</v>
      </c>
      <c r="C6922" s="2" t="s">
        <v>15663</v>
      </c>
      <c r="D6922" s="2" t="s">
        <v>15664</v>
      </c>
      <c r="E6922" s="2" t="s">
        <v>10</v>
      </c>
      <c r="F6922" s="2" t="s">
        <v>10</v>
      </c>
      <c r="G6922" s="2" t="s">
        <v>10</v>
      </c>
      <c r="I6922" s="1" t="str">
        <f t="shared" si="432"/>
        <v>9001</v>
      </c>
      <c r="J6922" s="2" t="s">
        <v>22967</v>
      </c>
      <c r="K6922" s="1" t="str">
        <f t="shared" si="433"/>
        <v>9001</v>
      </c>
      <c r="L6922" s="1" t="s">
        <v>22967</v>
      </c>
      <c r="M6922" s="1" t="str">
        <f t="shared" si="434"/>
        <v>9001</v>
      </c>
      <c r="N6922" s="1" t="str">
        <f t="shared" si="435"/>
        <v>INSERT INTO tmis_commodity(name, description, hs_code, level, status_id, created_at, updated_at) VALUES('Optical fibres and optical fibre bundles; optical fibre cables other than those of heading 85.44; sheets and plates of polarising material; lenses (including contact lenses), prisms, mirrors and other','Optical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worked.','9001',1,1,'2012-06-01','2012-06-01')</v>
      </c>
    </row>
    <row r="6923" spans="1:14">
      <c r="A6923" s="1">
        <v>6832</v>
      </c>
      <c r="B6923" s="2" t="s">
        <v>15665</v>
      </c>
      <c r="C6923" s="2" t="s">
        <v>15666</v>
      </c>
      <c r="D6923" s="2" t="s">
        <v>15667</v>
      </c>
      <c r="E6923" s="2" t="s">
        <v>135</v>
      </c>
      <c r="F6923" s="2" t="s">
        <v>851</v>
      </c>
      <c r="G6923" s="2" t="s">
        <v>858</v>
      </c>
      <c r="H6923" s="2" t="s">
        <v>5515</v>
      </c>
      <c r="I6923" s="1" t="str">
        <f t="shared" si="432"/>
        <v>90011000</v>
      </c>
      <c r="J6923" s="2" t="s">
        <v>22968</v>
      </c>
      <c r="K6923" s="1" t="str">
        <f t="shared" si="433"/>
        <v>90011000</v>
      </c>
      <c r="L6923" s="1" t="s">
        <v>22968</v>
      </c>
      <c r="M6923" s="1" t="str">
        <f t="shared" si="434"/>
        <v>900110</v>
      </c>
      <c r="N6923" s="1" t="str">
        <f t="shared" si="435"/>
        <v>INSERT INTO tmis_commodity(name, description, hs_code, level, status_id, created_at, updated_at) VALUES('-Optical fibres, optical fibre bundles and cables','-Optical fibres, optical fibre bundles and cables','900110',2,1,'2012-06-01','2012-06-01')</v>
      </c>
    </row>
    <row r="6924" spans="1:14">
      <c r="A6924" s="1">
        <v>6833</v>
      </c>
      <c r="B6924" s="2" t="s">
        <v>15668</v>
      </c>
      <c r="C6924" s="2" t="s">
        <v>15669</v>
      </c>
      <c r="D6924" s="2" t="s">
        <v>15670</v>
      </c>
      <c r="E6924" s="2" t="s">
        <v>135</v>
      </c>
      <c r="F6924" s="2" t="s">
        <v>851</v>
      </c>
      <c r="G6924" s="2" t="s">
        <v>858</v>
      </c>
      <c r="H6924" s="2" t="s">
        <v>5515</v>
      </c>
      <c r="I6924" s="1" t="str">
        <f t="shared" si="432"/>
        <v>90012000</v>
      </c>
      <c r="J6924" s="2" t="s">
        <v>22969</v>
      </c>
      <c r="K6924" s="1" t="str">
        <f t="shared" si="433"/>
        <v>90012000</v>
      </c>
      <c r="L6924" s="1" t="s">
        <v>22969</v>
      </c>
      <c r="M6924" s="1" t="str">
        <f t="shared" si="434"/>
        <v>900120</v>
      </c>
      <c r="N6924" s="1" t="str">
        <f t="shared" si="435"/>
        <v>INSERT INTO tmis_commodity(name, description, hs_code, level, status_id, created_at, updated_at) VALUES('-Sheets and plates of polarising material','-Sheets and plates of polarising material','900120',2,1,'2012-06-01','2012-06-01')</v>
      </c>
    </row>
    <row r="6925" spans="1:14">
      <c r="A6925" s="1">
        <v>6834</v>
      </c>
      <c r="B6925" s="2" t="s">
        <v>15671</v>
      </c>
      <c r="C6925" s="2" t="s">
        <v>15672</v>
      </c>
      <c r="D6925" s="2" t="s">
        <v>15673</v>
      </c>
      <c r="E6925" s="2" t="s">
        <v>16</v>
      </c>
      <c r="F6925" s="2" t="s">
        <v>851</v>
      </c>
      <c r="G6925" s="2" t="s">
        <v>858</v>
      </c>
      <c r="H6925" s="2" t="s">
        <v>18</v>
      </c>
      <c r="I6925" s="1" t="str">
        <f t="shared" si="432"/>
        <v>90013000</v>
      </c>
      <c r="J6925" s="2" t="s">
        <v>22970</v>
      </c>
      <c r="K6925" s="1" t="str">
        <f t="shared" si="433"/>
        <v>90013000</v>
      </c>
      <c r="L6925" s="1" t="s">
        <v>22970</v>
      </c>
      <c r="M6925" s="1" t="str">
        <f t="shared" si="434"/>
        <v>900130</v>
      </c>
      <c r="N6925" s="1" t="str">
        <f t="shared" si="435"/>
        <v>INSERT INTO tmis_commodity(name, description, hs_code, level, status_id, created_at, updated_at) VALUES('-Contact lenses','-Contact lenses','900130',2,1,'2012-06-01','2012-06-01')</v>
      </c>
    </row>
    <row r="6926" spans="1:14">
      <c r="A6926" s="1">
        <v>6835</v>
      </c>
      <c r="B6926" s="2" t="s">
        <v>15674</v>
      </c>
      <c r="C6926" s="2" t="s">
        <v>15675</v>
      </c>
      <c r="D6926" s="2" t="s">
        <v>15676</v>
      </c>
      <c r="E6926" s="2" t="s">
        <v>16</v>
      </c>
      <c r="F6926" s="2" t="s">
        <v>851</v>
      </c>
      <c r="G6926" s="2" t="s">
        <v>858</v>
      </c>
      <c r="H6926" s="2" t="s">
        <v>18</v>
      </c>
      <c r="I6926" s="1" t="str">
        <f t="shared" si="432"/>
        <v>90014000</v>
      </c>
      <c r="J6926" s="2" t="s">
        <v>22971</v>
      </c>
      <c r="K6926" s="1" t="str">
        <f t="shared" si="433"/>
        <v>90014000</v>
      </c>
      <c r="L6926" s="1" t="s">
        <v>22971</v>
      </c>
      <c r="M6926" s="1" t="str">
        <f t="shared" si="434"/>
        <v>900140</v>
      </c>
      <c r="N6926" s="1" t="str">
        <f t="shared" si="435"/>
        <v>INSERT INTO tmis_commodity(name, description, hs_code, level, status_id, created_at, updated_at) VALUES('-Spectacle lenses of glass','-Spectacle lenses of glass','900140',2,1,'2012-06-01','2012-06-01')</v>
      </c>
    </row>
    <row r="6927" spans="1:14">
      <c r="A6927" s="1">
        <v>6836</v>
      </c>
      <c r="B6927" s="2" t="s">
        <v>15677</v>
      </c>
      <c r="C6927" s="2" t="s">
        <v>15678</v>
      </c>
      <c r="D6927" s="2" t="s">
        <v>15679</v>
      </c>
      <c r="E6927" s="2" t="s">
        <v>16</v>
      </c>
      <c r="F6927" s="2" t="s">
        <v>851</v>
      </c>
      <c r="G6927" s="2" t="s">
        <v>858</v>
      </c>
      <c r="H6927" s="2" t="s">
        <v>18</v>
      </c>
      <c r="I6927" s="1" t="str">
        <f t="shared" si="432"/>
        <v>90015000</v>
      </c>
      <c r="J6927" s="2" t="s">
        <v>22972</v>
      </c>
      <c r="K6927" s="1" t="str">
        <f t="shared" si="433"/>
        <v>90015000</v>
      </c>
      <c r="L6927" s="1" t="s">
        <v>22972</v>
      </c>
      <c r="M6927" s="1" t="str">
        <f t="shared" si="434"/>
        <v>900150</v>
      </c>
      <c r="N6927" s="1" t="str">
        <f t="shared" si="435"/>
        <v>INSERT INTO tmis_commodity(name, description, hs_code, level, status_id, created_at, updated_at) VALUES('-Spectacle lenses of other materials','-Spectacle lenses of other materials','900150',2,1,'2012-06-01','2012-06-01')</v>
      </c>
    </row>
    <row r="6928" spans="1:14">
      <c r="A6928" s="1">
        <v>6837</v>
      </c>
      <c r="B6928" s="2" t="s">
        <v>15680</v>
      </c>
      <c r="C6928" s="2" t="s">
        <v>128</v>
      </c>
      <c r="D6928" s="2" t="s">
        <v>8466</v>
      </c>
      <c r="E6928" s="2" t="s">
        <v>135</v>
      </c>
      <c r="F6928" s="2" t="s">
        <v>851</v>
      </c>
      <c r="G6928" s="2" t="s">
        <v>858</v>
      </c>
      <c r="H6928" s="2" t="s">
        <v>5515</v>
      </c>
      <c r="I6928" s="1" t="str">
        <f t="shared" si="432"/>
        <v>90019000</v>
      </c>
      <c r="J6928" s="2" t="s">
        <v>22973</v>
      </c>
      <c r="K6928" s="1" t="str">
        <f t="shared" si="433"/>
        <v>90019000</v>
      </c>
      <c r="L6928" s="1" t="s">
        <v>22973</v>
      </c>
      <c r="M6928" s="1" t="str">
        <f t="shared" si="434"/>
        <v>900190</v>
      </c>
      <c r="N6928" s="1" t="str">
        <f t="shared" si="435"/>
        <v>INSERT INTO tmis_commodity(name, description, hs_code, level, status_id, created_at, updated_at) VALUES('-Other','-Other','900190',2,1,'2012-06-01','2012-06-01')</v>
      </c>
    </row>
    <row r="6929" spans="1:14">
      <c r="A6929" s="1">
        <v>6838</v>
      </c>
      <c r="B6929" s="2" t="s">
        <v>15681</v>
      </c>
      <c r="C6929" s="2" t="s">
        <v>15682</v>
      </c>
      <c r="D6929" s="2" t="s">
        <v>15683</v>
      </c>
      <c r="E6929" s="2" t="s">
        <v>10</v>
      </c>
      <c r="F6929" s="2" t="s">
        <v>10</v>
      </c>
      <c r="G6929" s="2" t="s">
        <v>10</v>
      </c>
      <c r="I6929" s="1" t="str">
        <f t="shared" si="432"/>
        <v>9002</v>
      </c>
      <c r="J6929" s="2" t="s">
        <v>22974</v>
      </c>
      <c r="K6929" s="1" t="str">
        <f t="shared" si="433"/>
        <v>9002</v>
      </c>
      <c r="L6929" s="1" t="s">
        <v>22974</v>
      </c>
      <c r="M6929" s="1" t="str">
        <f t="shared" si="434"/>
        <v>9002</v>
      </c>
      <c r="N6929" s="1" t="str">
        <f t="shared" si="435"/>
        <v>INSERT INTO tmis_commodity(name, description, hs_code, level, status_id, created_at, updated_at) VALUES('Lenses, prisms, mirrors and other optical elements, of any material, mounted, being parts of or fittings for instruments or apparatus, other than such elements of glass not optically worked.','Lenses, prisms, mirrors and other optical elements, of any material, mounted, being parts of or fittings for instruments or apparatus, other than such elements of glass not optically worked.','9002',1,1,'2012-06-01','2012-06-01')</v>
      </c>
    </row>
    <row r="6930" spans="1:14">
      <c r="A6930" s="1">
        <v>6839</v>
      </c>
      <c r="B6930" s="2" t="s">
        <v>10</v>
      </c>
      <c r="C6930" s="2" t="s">
        <v>15684</v>
      </c>
      <c r="D6930" s="2" t="s">
        <v>15685</v>
      </c>
      <c r="E6930" s="2" t="s">
        <v>10</v>
      </c>
      <c r="F6930" s="2" t="s">
        <v>10</v>
      </c>
      <c r="G6930" s="2" t="s">
        <v>10</v>
      </c>
      <c r="I6930" s="1" t="str">
        <f t="shared" si="432"/>
        <v xml:space="preserve"> </v>
      </c>
      <c r="J6930" s="2" t="s">
        <v>10</v>
      </c>
      <c r="K6930" s="1" t="str">
        <f t="shared" si="433"/>
        <v xml:space="preserve"> </v>
      </c>
      <c r="L6930" s="1" t="s">
        <v>10</v>
      </c>
      <c r="M6930" s="1" t="str">
        <f t="shared" si="434"/>
        <v xml:space="preserve"> </v>
      </c>
      <c r="N6930" s="1" t="str">
        <f t="shared" si="435"/>
        <v>INSERT INTO tmis_commodity(name, description, hs_code, level, status_id, created_at, updated_at) VALUES('-Objective lenses :','-Objective lenses :',' ',3,1,'2012-06-01','2012-06-01')</v>
      </c>
    </row>
    <row r="6931" spans="1:14">
      <c r="A6931" s="1">
        <v>6840</v>
      </c>
      <c r="B6931" s="2" t="s">
        <v>15686</v>
      </c>
      <c r="C6931" s="2" t="s">
        <v>15687</v>
      </c>
      <c r="D6931" s="2" t="s">
        <v>15688</v>
      </c>
      <c r="E6931" s="2" t="s">
        <v>135</v>
      </c>
      <c r="F6931" s="2" t="s">
        <v>73</v>
      </c>
      <c r="G6931" s="2" t="s">
        <v>73</v>
      </c>
      <c r="H6931" s="2" t="s">
        <v>5515</v>
      </c>
      <c r="I6931" s="1" t="str">
        <f t="shared" si="432"/>
        <v>90021100</v>
      </c>
      <c r="J6931" s="2" t="s">
        <v>22975</v>
      </c>
      <c r="K6931" s="1" t="str">
        <f t="shared" si="433"/>
        <v>90021100</v>
      </c>
      <c r="L6931" s="1" t="s">
        <v>22975</v>
      </c>
      <c r="M6931" s="1" t="str">
        <f t="shared" si="434"/>
        <v>900211</v>
      </c>
      <c r="N6931" s="1" t="str">
        <f t="shared" si="435"/>
        <v>INSERT INTO tmis_commodity(name, description, hs_code, level, status_id, created_at, updated_at) VALUES('--For cameras, projectors or photographic enlargers or reducers','--For cameras, projectors or photographic enlargers or reducers','900211',2,1,'2012-06-01','2012-06-01')</v>
      </c>
    </row>
    <row r="6932" spans="1:14">
      <c r="A6932" s="1">
        <v>6841</v>
      </c>
      <c r="B6932" s="2" t="s">
        <v>15689</v>
      </c>
      <c r="C6932" s="2" t="s">
        <v>20</v>
      </c>
      <c r="D6932" s="2" t="s">
        <v>8518</v>
      </c>
      <c r="E6932" s="2" t="s">
        <v>135</v>
      </c>
      <c r="F6932" s="2" t="s">
        <v>73</v>
      </c>
      <c r="G6932" s="2" t="s">
        <v>73</v>
      </c>
      <c r="H6932" s="2" t="s">
        <v>5515</v>
      </c>
      <c r="I6932" s="1" t="str">
        <f t="shared" si="432"/>
        <v>90021900</v>
      </c>
      <c r="J6932" s="2" t="s">
        <v>22976</v>
      </c>
      <c r="K6932" s="1" t="str">
        <f t="shared" si="433"/>
        <v>90021900</v>
      </c>
      <c r="L6932" s="1" t="s">
        <v>22976</v>
      </c>
      <c r="M6932" s="1" t="str">
        <f t="shared" si="434"/>
        <v>900219</v>
      </c>
      <c r="N6932" s="1" t="str">
        <f t="shared" si="435"/>
        <v>INSERT INTO tmis_commodity(name, description, hs_code, level, status_id, created_at, updated_at) VALUES('--Other','--Other','900219',2,1,'2012-06-01','2012-06-01')</v>
      </c>
    </row>
    <row r="6933" spans="1:14">
      <c r="A6933" s="1">
        <v>6842</v>
      </c>
      <c r="B6933" s="2" t="s">
        <v>15690</v>
      </c>
      <c r="C6933" s="2" t="s">
        <v>15691</v>
      </c>
      <c r="D6933" s="2" t="s">
        <v>15692</v>
      </c>
      <c r="E6933" s="2" t="s">
        <v>135</v>
      </c>
      <c r="F6933" s="2" t="s">
        <v>73</v>
      </c>
      <c r="G6933" s="2" t="s">
        <v>73</v>
      </c>
      <c r="H6933" s="2" t="s">
        <v>5515</v>
      </c>
      <c r="I6933" s="1" t="str">
        <f t="shared" si="432"/>
        <v>90022000</v>
      </c>
      <c r="J6933" s="2" t="s">
        <v>22977</v>
      </c>
      <c r="K6933" s="1" t="str">
        <f t="shared" si="433"/>
        <v>90022000</v>
      </c>
      <c r="L6933" s="1" t="s">
        <v>22977</v>
      </c>
      <c r="M6933" s="1" t="str">
        <f t="shared" si="434"/>
        <v>900220</v>
      </c>
      <c r="N6933" s="1" t="str">
        <f t="shared" si="435"/>
        <v>INSERT INTO tmis_commodity(name, description, hs_code, level, status_id, created_at, updated_at) VALUES('-Filters','-Filters','900220',2,1,'2012-06-01','2012-06-01')</v>
      </c>
    </row>
    <row r="6934" spans="1:14">
      <c r="A6934" s="1">
        <v>6843</v>
      </c>
      <c r="B6934" s="2" t="s">
        <v>15693</v>
      </c>
      <c r="C6934" s="2" t="s">
        <v>128</v>
      </c>
      <c r="D6934" s="2" t="s">
        <v>8466</v>
      </c>
      <c r="E6934" s="2" t="s">
        <v>135</v>
      </c>
      <c r="F6934" s="2" t="s">
        <v>73</v>
      </c>
      <c r="G6934" s="2" t="s">
        <v>73</v>
      </c>
      <c r="H6934" s="2" t="s">
        <v>5515</v>
      </c>
      <c r="I6934" s="1" t="str">
        <f t="shared" si="432"/>
        <v>90029000</v>
      </c>
      <c r="J6934" s="2" t="s">
        <v>22978</v>
      </c>
      <c r="K6934" s="1" t="str">
        <f t="shared" si="433"/>
        <v>90029000</v>
      </c>
      <c r="L6934" s="1" t="s">
        <v>22978</v>
      </c>
      <c r="M6934" s="1" t="str">
        <f t="shared" si="434"/>
        <v>900290</v>
      </c>
      <c r="N6934" s="1" t="str">
        <f t="shared" si="435"/>
        <v>INSERT INTO tmis_commodity(name, description, hs_code, level, status_id, created_at, updated_at) VALUES('-Other','-Other','900290',2,1,'2012-06-01','2012-06-01')</v>
      </c>
    </row>
    <row r="6935" spans="1:14">
      <c r="A6935" s="1">
        <v>6844</v>
      </c>
      <c r="B6935" s="2" t="s">
        <v>15694</v>
      </c>
      <c r="C6935" s="2" t="s">
        <v>15695</v>
      </c>
      <c r="D6935" s="2" t="s">
        <v>15696</v>
      </c>
      <c r="E6935" s="2" t="s">
        <v>10</v>
      </c>
      <c r="F6935" s="2" t="s">
        <v>10</v>
      </c>
      <c r="G6935" s="2" t="s">
        <v>10</v>
      </c>
      <c r="I6935" s="1" t="str">
        <f t="shared" si="432"/>
        <v>9003</v>
      </c>
      <c r="J6935" s="2" t="s">
        <v>22979</v>
      </c>
      <c r="K6935" s="1" t="str">
        <f t="shared" si="433"/>
        <v>9003</v>
      </c>
      <c r="L6935" s="1" t="s">
        <v>22979</v>
      </c>
      <c r="M6935" s="1" t="str">
        <f t="shared" si="434"/>
        <v>9003</v>
      </c>
      <c r="N6935" s="1" t="str">
        <f t="shared" si="435"/>
        <v>INSERT INTO tmis_commodity(name, description, hs_code, level, status_id, created_at, updated_at) VALUES('Frames and mountings for spectacles, goggles or the like, and parts thereof.','Frames and mountings for spectacles, goggles or the like, and parts thereof.','9003',1,1,'2012-06-01','2012-06-01')</v>
      </c>
    </row>
    <row r="6936" spans="1:14">
      <c r="A6936" s="1">
        <v>6845</v>
      </c>
      <c r="B6936" s="2" t="s">
        <v>10</v>
      </c>
      <c r="C6936" s="2" t="s">
        <v>15697</v>
      </c>
      <c r="D6936" s="2" t="s">
        <v>15698</v>
      </c>
      <c r="E6936" s="2" t="s">
        <v>10</v>
      </c>
      <c r="F6936" s="2" t="s">
        <v>10</v>
      </c>
      <c r="G6936" s="2" t="s">
        <v>10</v>
      </c>
      <c r="I6936" s="1" t="str">
        <f t="shared" si="432"/>
        <v xml:space="preserve"> </v>
      </c>
      <c r="J6936" s="2" t="s">
        <v>10</v>
      </c>
      <c r="K6936" s="1" t="str">
        <f t="shared" si="433"/>
        <v xml:space="preserve"> </v>
      </c>
      <c r="L6936" s="1" t="s">
        <v>10</v>
      </c>
      <c r="M6936" s="1" t="str">
        <f t="shared" si="434"/>
        <v xml:space="preserve"> </v>
      </c>
      <c r="N6936" s="1" t="str">
        <f t="shared" si="435"/>
        <v>INSERT INTO tmis_commodity(name, description, hs_code, level, status_id, created_at, updated_at) VALUES('-Frames and mountings :','-Frames and mountings :',' ',3,1,'2012-06-01','2012-06-01')</v>
      </c>
    </row>
    <row r="6937" spans="1:14">
      <c r="A6937" s="1">
        <v>6846</v>
      </c>
      <c r="B6937" s="2" t="s">
        <v>15699</v>
      </c>
      <c r="C6937" s="2" t="s">
        <v>15700</v>
      </c>
      <c r="D6937" s="2" t="s">
        <v>15701</v>
      </c>
      <c r="E6937" s="2" t="s">
        <v>16</v>
      </c>
      <c r="F6937" s="2" t="s">
        <v>851</v>
      </c>
      <c r="G6937" s="2" t="s">
        <v>858</v>
      </c>
      <c r="H6937" s="2" t="s">
        <v>18</v>
      </c>
      <c r="I6937" s="1" t="str">
        <f t="shared" si="432"/>
        <v>90031100</v>
      </c>
      <c r="J6937" s="2" t="s">
        <v>22980</v>
      </c>
      <c r="K6937" s="1" t="str">
        <f t="shared" si="433"/>
        <v>90031100</v>
      </c>
      <c r="L6937" s="1" t="s">
        <v>22980</v>
      </c>
      <c r="M6937" s="1" t="str">
        <f t="shared" si="434"/>
        <v>900311</v>
      </c>
      <c r="N6937" s="1" t="str">
        <f t="shared" si="435"/>
        <v>INSERT INTO tmis_commodity(name, description, hs_code, level, status_id, created_at, updated_at) VALUES('--Of plastics','--Of plastics','900311',2,1,'2012-06-01','2012-06-01')</v>
      </c>
    </row>
    <row r="6938" spans="1:14">
      <c r="A6938" s="1">
        <v>6847</v>
      </c>
      <c r="B6938" s="2" t="s">
        <v>15702</v>
      </c>
      <c r="C6938" s="2" t="s">
        <v>10135</v>
      </c>
      <c r="D6938" s="2" t="s">
        <v>15703</v>
      </c>
      <c r="E6938" s="2" t="s">
        <v>16</v>
      </c>
      <c r="F6938" s="2" t="s">
        <v>851</v>
      </c>
      <c r="G6938" s="2" t="s">
        <v>858</v>
      </c>
      <c r="H6938" s="2" t="s">
        <v>18</v>
      </c>
      <c r="I6938" s="1" t="str">
        <f t="shared" si="432"/>
        <v>90031900</v>
      </c>
      <c r="J6938" s="2" t="s">
        <v>22981</v>
      </c>
      <c r="K6938" s="1" t="str">
        <f t="shared" si="433"/>
        <v>90031900</v>
      </c>
      <c r="L6938" s="1" t="s">
        <v>22981</v>
      </c>
      <c r="M6938" s="1" t="str">
        <f t="shared" si="434"/>
        <v>900319</v>
      </c>
      <c r="N6938" s="1" t="str">
        <f t="shared" si="435"/>
        <v>INSERT INTO tmis_commodity(name, description, hs_code, level, status_id, created_at, updated_at) VALUES('--Of other materials','--Of other materials','900319',2,1,'2012-06-01','2012-06-01')</v>
      </c>
    </row>
    <row r="6939" spans="1:14">
      <c r="A6939" s="1">
        <v>6848</v>
      </c>
      <c r="B6939" s="2" t="s">
        <v>15704</v>
      </c>
      <c r="C6939" s="2" t="s">
        <v>9648</v>
      </c>
      <c r="D6939" s="2" t="s">
        <v>15705</v>
      </c>
      <c r="E6939" s="2" t="s">
        <v>135</v>
      </c>
      <c r="F6939" s="2" t="s">
        <v>73</v>
      </c>
      <c r="G6939" s="2" t="s">
        <v>73</v>
      </c>
      <c r="H6939" s="2" t="s">
        <v>5515</v>
      </c>
      <c r="I6939" s="1" t="str">
        <f t="shared" si="432"/>
        <v>90039000</v>
      </c>
      <c r="J6939" s="2" t="s">
        <v>22982</v>
      </c>
      <c r="K6939" s="1" t="str">
        <f t="shared" si="433"/>
        <v>90039000</v>
      </c>
      <c r="L6939" s="1" t="s">
        <v>22982</v>
      </c>
      <c r="M6939" s="1" t="str">
        <f t="shared" si="434"/>
        <v>900390</v>
      </c>
      <c r="N6939" s="1" t="str">
        <f t="shared" si="435"/>
        <v>INSERT INTO tmis_commodity(name, description, hs_code, level, status_id, created_at, updated_at) VALUES('-Parts','-Parts','900390',2,1,'2012-06-01','2012-06-01')</v>
      </c>
    </row>
    <row r="6940" spans="1:14">
      <c r="A6940" s="1">
        <v>6849</v>
      </c>
      <c r="B6940" s="2" t="s">
        <v>15706</v>
      </c>
      <c r="C6940" s="2" t="s">
        <v>15707</v>
      </c>
      <c r="D6940" s="2" t="s">
        <v>15708</v>
      </c>
      <c r="E6940" s="2" t="s">
        <v>10</v>
      </c>
      <c r="F6940" s="2" t="s">
        <v>10</v>
      </c>
      <c r="G6940" s="2" t="s">
        <v>10</v>
      </c>
      <c r="I6940" s="1" t="str">
        <f t="shared" si="432"/>
        <v>9004</v>
      </c>
      <c r="J6940" s="2" t="s">
        <v>22983</v>
      </c>
      <c r="K6940" s="1" t="str">
        <f t="shared" si="433"/>
        <v>9004</v>
      </c>
      <c r="L6940" s="1" t="s">
        <v>22983</v>
      </c>
      <c r="M6940" s="1" t="str">
        <f t="shared" si="434"/>
        <v>9004</v>
      </c>
      <c r="N6940" s="1" t="str">
        <f t="shared" si="435"/>
        <v>INSERT INTO tmis_commodity(name, description, hs_code, level, status_id, created_at, updated_at) VALUES('Spectacles, goggles and the like, corrective, protective or other.','Spectacles, goggles and the like, corrective, protective or other.','9004',1,1,'2012-06-01','2012-06-01')</v>
      </c>
    </row>
    <row r="6941" spans="1:14">
      <c r="A6941" s="1">
        <v>6850</v>
      </c>
      <c r="B6941" s="2" t="s">
        <v>15709</v>
      </c>
      <c r="C6941" s="2" t="s">
        <v>15710</v>
      </c>
      <c r="D6941" s="2" t="s">
        <v>15711</v>
      </c>
      <c r="E6941" s="2" t="s">
        <v>16</v>
      </c>
      <c r="F6941" s="2" t="s">
        <v>851</v>
      </c>
      <c r="G6941" s="2" t="s">
        <v>858</v>
      </c>
      <c r="H6941" s="2" t="s">
        <v>18</v>
      </c>
      <c r="I6941" s="1" t="str">
        <f t="shared" si="432"/>
        <v>90041000</v>
      </c>
      <c r="J6941" s="2" t="s">
        <v>22984</v>
      </c>
      <c r="K6941" s="1" t="str">
        <f t="shared" si="433"/>
        <v>90041000</v>
      </c>
      <c r="L6941" s="1" t="s">
        <v>22984</v>
      </c>
      <c r="M6941" s="1" t="str">
        <f t="shared" si="434"/>
        <v>900410</v>
      </c>
      <c r="N6941" s="1" t="str">
        <f t="shared" si="435"/>
        <v>INSERT INTO tmis_commodity(name, description, hs_code, level, status_id, created_at, updated_at) VALUES('-Sunglasses','-Sunglasses','900410',2,1,'2012-06-01','2012-06-01')</v>
      </c>
    </row>
    <row r="6942" spans="1:14">
      <c r="A6942" s="1">
        <v>6851</v>
      </c>
      <c r="B6942" s="2" t="s">
        <v>15712</v>
      </c>
      <c r="C6942" s="2" t="s">
        <v>128</v>
      </c>
      <c r="D6942" s="2" t="s">
        <v>8466</v>
      </c>
      <c r="E6942" s="2" t="s">
        <v>16</v>
      </c>
      <c r="F6942" s="2" t="s">
        <v>851</v>
      </c>
      <c r="G6942" s="2" t="s">
        <v>858</v>
      </c>
      <c r="H6942" s="2" t="s">
        <v>18</v>
      </c>
      <c r="I6942" s="1" t="str">
        <f t="shared" si="432"/>
        <v>90049000</v>
      </c>
      <c r="J6942" s="2" t="s">
        <v>22985</v>
      </c>
      <c r="K6942" s="1" t="str">
        <f t="shared" si="433"/>
        <v>90049000</v>
      </c>
      <c r="L6942" s="1" t="s">
        <v>22985</v>
      </c>
      <c r="M6942" s="1" t="str">
        <f t="shared" si="434"/>
        <v>900490</v>
      </c>
      <c r="N6942" s="1" t="str">
        <f t="shared" si="435"/>
        <v>INSERT INTO tmis_commodity(name, description, hs_code, level, status_id, created_at, updated_at) VALUES('-Other','-Other','900490',2,1,'2012-06-01','2012-06-01')</v>
      </c>
    </row>
    <row r="6943" spans="1:14">
      <c r="A6943" s="1">
        <v>6852</v>
      </c>
      <c r="B6943" s="2" t="s">
        <v>15713</v>
      </c>
      <c r="C6943" s="2" t="s">
        <v>15714</v>
      </c>
      <c r="D6943" s="2" t="s">
        <v>15715</v>
      </c>
      <c r="E6943" s="2" t="s">
        <v>10</v>
      </c>
      <c r="F6943" s="2" t="s">
        <v>10</v>
      </c>
      <c r="G6943" s="2" t="s">
        <v>10</v>
      </c>
      <c r="I6943" s="1" t="str">
        <f t="shared" si="432"/>
        <v>9005</v>
      </c>
      <c r="J6943" s="2" t="s">
        <v>22986</v>
      </c>
      <c r="K6943" s="1" t="str">
        <f t="shared" si="433"/>
        <v>9005</v>
      </c>
      <c r="L6943" s="1" t="s">
        <v>22986</v>
      </c>
      <c r="M6943" s="1" t="str">
        <f t="shared" si="434"/>
        <v>9005</v>
      </c>
      <c r="N6943" s="1" t="str">
        <f t="shared" si="435"/>
        <v>INSERT INTO tmis_commodity(name, description, hs_code, level, status_id, created_at, updated_at) VALUES('Binoculars, monoculars, other optical telescopes, and mountings therefor; other astronomical instruments and mountings therefor, but not including instruments for radio-astronomy.','Binoculars, monoculars, other optical telescopes, and mountings therefor; other astronomical instruments and mountings therefor, but not including instruments for radio-astronomy.','9005',1,1,'2012-06-01','2012-06-01')</v>
      </c>
    </row>
    <row r="6944" spans="1:14">
      <c r="A6944" s="1">
        <v>6853</v>
      </c>
      <c r="B6944" s="2" t="s">
        <v>15716</v>
      </c>
      <c r="C6944" s="2" t="s">
        <v>15717</v>
      </c>
      <c r="D6944" s="2" t="s">
        <v>15718</v>
      </c>
      <c r="E6944" s="2" t="s">
        <v>16</v>
      </c>
      <c r="F6944" s="2" t="s">
        <v>17</v>
      </c>
      <c r="G6944" s="2" t="s">
        <v>17</v>
      </c>
      <c r="H6944" s="2" t="s">
        <v>18</v>
      </c>
      <c r="I6944" s="1" t="str">
        <f t="shared" si="432"/>
        <v>90051000</v>
      </c>
      <c r="J6944" s="2" t="s">
        <v>22987</v>
      </c>
      <c r="K6944" s="1" t="str">
        <f t="shared" si="433"/>
        <v>90051000</v>
      </c>
      <c r="L6944" s="1" t="s">
        <v>22987</v>
      </c>
      <c r="M6944" s="1" t="str">
        <f t="shared" si="434"/>
        <v>900510</v>
      </c>
      <c r="N6944" s="1" t="str">
        <f t="shared" si="435"/>
        <v>INSERT INTO tmis_commodity(name, description, hs_code, level, status_id, created_at, updated_at) VALUES('-Binoculars','-Binoculars','900510',2,1,'2012-06-01','2012-06-01')</v>
      </c>
    </row>
    <row r="6945" spans="1:14">
      <c r="A6945" s="1">
        <v>6854</v>
      </c>
      <c r="B6945" s="2" t="s">
        <v>15719</v>
      </c>
      <c r="C6945" s="2" t="s">
        <v>15720</v>
      </c>
      <c r="D6945" s="2" t="s">
        <v>15721</v>
      </c>
      <c r="E6945" s="2" t="s">
        <v>16</v>
      </c>
      <c r="F6945" s="2" t="s">
        <v>17</v>
      </c>
      <c r="G6945" s="2" t="s">
        <v>17</v>
      </c>
      <c r="H6945" s="2" t="s">
        <v>18</v>
      </c>
      <c r="I6945" s="1" t="str">
        <f t="shared" si="432"/>
        <v>90058000</v>
      </c>
      <c r="J6945" s="2" t="s">
        <v>22988</v>
      </c>
      <c r="K6945" s="1" t="str">
        <f t="shared" si="433"/>
        <v>90058000</v>
      </c>
      <c r="L6945" s="1" t="s">
        <v>22988</v>
      </c>
      <c r="M6945" s="1" t="str">
        <f t="shared" si="434"/>
        <v>900580</v>
      </c>
      <c r="N6945" s="1" t="str">
        <f t="shared" si="435"/>
        <v>INSERT INTO tmis_commodity(name, description, hs_code, level, status_id, created_at, updated_at) VALUES('-Other instruments','-Other instruments','900580',2,1,'2012-06-01','2012-06-01')</v>
      </c>
    </row>
    <row r="6946" spans="1:14">
      <c r="A6946" s="1">
        <v>6855</v>
      </c>
      <c r="B6946" s="2" t="s">
        <v>15722</v>
      </c>
      <c r="C6946" s="2" t="s">
        <v>15723</v>
      </c>
      <c r="D6946" s="2" t="s">
        <v>15724</v>
      </c>
      <c r="E6946" s="2" t="s">
        <v>135</v>
      </c>
      <c r="F6946" s="2" t="s">
        <v>73</v>
      </c>
      <c r="G6946" s="2" t="s">
        <v>73</v>
      </c>
      <c r="H6946" s="2" t="s">
        <v>5515</v>
      </c>
      <c r="I6946" s="1" t="str">
        <f t="shared" si="432"/>
        <v>90059000</v>
      </c>
      <c r="J6946" s="2" t="s">
        <v>22989</v>
      </c>
      <c r="K6946" s="1" t="str">
        <f t="shared" si="433"/>
        <v>90059000</v>
      </c>
      <c r="L6946" s="1" t="s">
        <v>22989</v>
      </c>
      <c r="M6946" s="1" t="str">
        <f t="shared" si="434"/>
        <v>900590</v>
      </c>
      <c r="N6946" s="1" t="str">
        <f t="shared" si="435"/>
        <v>INSERT INTO tmis_commodity(name, description, hs_code, level, status_id, created_at, updated_at) VALUES('-Parts and accessories (including mountings)','-Parts and accessories (including mountings)','900590',2,1,'2012-06-01','2012-06-01')</v>
      </c>
    </row>
    <row r="6947" spans="1:14">
      <c r="A6947" s="1">
        <v>6856</v>
      </c>
      <c r="B6947" s="2" t="s">
        <v>15725</v>
      </c>
      <c r="C6947" s="2" t="s">
        <v>15726</v>
      </c>
      <c r="D6947" s="2" t="s">
        <v>15727</v>
      </c>
      <c r="E6947" s="2" t="s">
        <v>10</v>
      </c>
      <c r="F6947" s="2" t="s">
        <v>10</v>
      </c>
      <c r="G6947" s="2" t="s">
        <v>10</v>
      </c>
      <c r="I6947" s="1" t="str">
        <f t="shared" si="432"/>
        <v>9006</v>
      </c>
      <c r="J6947" s="2" t="s">
        <v>22990</v>
      </c>
      <c r="K6947" s="1" t="str">
        <f t="shared" si="433"/>
        <v>9006</v>
      </c>
      <c r="L6947" s="1" t="s">
        <v>22990</v>
      </c>
      <c r="M6947" s="1" t="str">
        <f t="shared" si="434"/>
        <v>9006</v>
      </c>
      <c r="N6947" s="1" t="str">
        <f t="shared" si="435"/>
        <v>INSERT INTO tmis_commodity(name, description, hs_code, level, status_id, created_at, updated_at) VALUES('Photographic (other than cinematographic) cameras; photographic flashlight apparatus and flashbulbs other than discharge lamps of heading 85.39.','Photographic (other than cinematographic) cameras; photographic flashlight apparatus and flashbulbs other than discharge lamps of heading 85.39.','9006',1,1,'2012-06-01','2012-06-01')</v>
      </c>
    </row>
    <row r="6948" spans="1:14">
      <c r="A6948" s="1">
        <v>6857</v>
      </c>
      <c r="B6948" s="2" t="s">
        <v>15728</v>
      </c>
      <c r="C6948" s="2" t="s">
        <v>15729</v>
      </c>
      <c r="D6948" s="2" t="s">
        <v>15730</v>
      </c>
      <c r="E6948" s="2" t="s">
        <v>16</v>
      </c>
      <c r="F6948" s="2" t="s">
        <v>851</v>
      </c>
      <c r="G6948" s="2" t="s">
        <v>858</v>
      </c>
      <c r="H6948" s="2" t="s">
        <v>18</v>
      </c>
      <c r="I6948" s="1" t="str">
        <f t="shared" si="432"/>
        <v>90061000</v>
      </c>
      <c r="J6948" s="2" t="s">
        <v>22991</v>
      </c>
      <c r="K6948" s="1" t="str">
        <f t="shared" si="433"/>
        <v>90061000</v>
      </c>
      <c r="L6948" s="1" t="s">
        <v>22991</v>
      </c>
      <c r="M6948" s="1" t="str">
        <f t="shared" si="434"/>
        <v>900610</v>
      </c>
      <c r="N6948" s="1" t="str">
        <f t="shared" si="435"/>
        <v>INSERT INTO tmis_commodity(name, description, hs_code, level, status_id, created_at, updated_at) VALUES('-Cameras of a kind used for preparing printing plates or cylinders','-Cameras of a kind used for preparing printing plates or cylinders','900610',2,1,'2012-06-01','2012-06-01')</v>
      </c>
    </row>
    <row r="6949" spans="1:14">
      <c r="A6949" s="1">
        <v>6858</v>
      </c>
      <c r="B6949" s="2" t="s">
        <v>15731</v>
      </c>
      <c r="C6949" s="2" t="s">
        <v>15732</v>
      </c>
      <c r="D6949" s="2" t="s">
        <v>15733</v>
      </c>
      <c r="E6949" s="2" t="s">
        <v>16</v>
      </c>
      <c r="F6949" s="2" t="s">
        <v>851</v>
      </c>
      <c r="G6949" s="2" t="s">
        <v>858</v>
      </c>
      <c r="H6949" s="2" t="s">
        <v>18</v>
      </c>
      <c r="I6949" s="1" t="str">
        <f t="shared" si="432"/>
        <v>90063000</v>
      </c>
      <c r="J6949" s="2" t="s">
        <v>22992</v>
      </c>
      <c r="K6949" s="1" t="str">
        <f t="shared" si="433"/>
        <v>90063000</v>
      </c>
      <c r="L6949" s="1" t="s">
        <v>22992</v>
      </c>
      <c r="M6949" s="1" t="str">
        <f t="shared" si="434"/>
        <v>900630</v>
      </c>
      <c r="N6949" s="1" t="str">
        <f t="shared" si="435"/>
        <v>INSERT INTO tmis_commodity(name, description, hs_code, level, status_id, created_at, updated_at) VALUES('-Cameras specially designed for underwater use, for aerial survey or for medical or surgical examination of internal organs; comparison cameras for forensic or criminological purposes','-Cameras specially designed for underwater use, for aerial survey or for medical or surgical examination of internal organs; comparison cameras for forensic or criminological purposes','900630',2,1,'2012-06-01','2012-06-01')</v>
      </c>
    </row>
    <row r="6950" spans="1:14">
      <c r="A6950" s="1">
        <v>6859</v>
      </c>
      <c r="B6950" s="2" t="s">
        <v>15734</v>
      </c>
      <c r="C6950" s="2" t="s">
        <v>15735</v>
      </c>
      <c r="D6950" s="2" t="s">
        <v>15736</v>
      </c>
      <c r="E6950" s="2" t="s">
        <v>16</v>
      </c>
      <c r="F6950" s="2" t="s">
        <v>851</v>
      </c>
      <c r="G6950" s="2" t="s">
        <v>858</v>
      </c>
      <c r="H6950" s="2" t="s">
        <v>18</v>
      </c>
      <c r="I6950" s="1" t="str">
        <f t="shared" si="432"/>
        <v>90064000</v>
      </c>
      <c r="J6950" s="2" t="s">
        <v>22993</v>
      </c>
      <c r="K6950" s="1" t="str">
        <f t="shared" si="433"/>
        <v>90064000</v>
      </c>
      <c r="L6950" s="1" t="s">
        <v>22993</v>
      </c>
      <c r="M6950" s="1" t="str">
        <f t="shared" si="434"/>
        <v>900640</v>
      </c>
      <c r="N6950" s="1" t="str">
        <f t="shared" si="435"/>
        <v>INSERT INTO tmis_commodity(name, description, hs_code, level, status_id, created_at, updated_at) VALUES('-Instant print cameras','-Instant print cameras','900640',2,1,'2012-06-01','2012-06-01')</v>
      </c>
    </row>
    <row r="6951" spans="1:14">
      <c r="A6951" s="1">
        <v>6860</v>
      </c>
      <c r="B6951" s="2" t="s">
        <v>10</v>
      </c>
      <c r="C6951" s="2" t="s">
        <v>15737</v>
      </c>
      <c r="D6951" s="2" t="s">
        <v>15738</v>
      </c>
      <c r="E6951" s="2" t="s">
        <v>10</v>
      </c>
      <c r="F6951" s="2" t="s">
        <v>10</v>
      </c>
      <c r="G6951" s="2" t="s">
        <v>10</v>
      </c>
      <c r="I6951" s="1" t="str">
        <f t="shared" si="432"/>
        <v xml:space="preserve"> </v>
      </c>
      <c r="J6951" s="2" t="s">
        <v>10</v>
      </c>
      <c r="K6951" s="1" t="str">
        <f t="shared" si="433"/>
        <v xml:space="preserve"> </v>
      </c>
      <c r="L6951" s="1" t="s">
        <v>10</v>
      </c>
      <c r="M6951" s="1" t="str">
        <f t="shared" si="434"/>
        <v xml:space="preserve"> </v>
      </c>
      <c r="N6951" s="1" t="str">
        <f t="shared" si="435"/>
        <v>INSERT INTO tmis_commodity(name, description, hs_code, level, status_id, created_at, updated_at) VALUES('-Other cameras :','-Other cameras :',' ',3,1,'2012-06-01','2012-06-01')</v>
      </c>
    </row>
    <row r="6952" spans="1:14">
      <c r="A6952" s="1">
        <v>6861</v>
      </c>
      <c r="B6952" s="2" t="s">
        <v>15739</v>
      </c>
      <c r="C6952" s="2" t="s">
        <v>15740</v>
      </c>
      <c r="D6952" s="2" t="s">
        <v>15741</v>
      </c>
      <c r="E6952" s="2" t="s">
        <v>16</v>
      </c>
      <c r="F6952" s="2" t="s">
        <v>851</v>
      </c>
      <c r="G6952" s="2" t="s">
        <v>858</v>
      </c>
      <c r="H6952" s="2" t="s">
        <v>18</v>
      </c>
      <c r="I6952" s="1" t="str">
        <f t="shared" si="432"/>
        <v>90065100</v>
      </c>
      <c r="J6952" s="2" t="s">
        <v>22994</v>
      </c>
      <c r="K6952" s="1" t="str">
        <f t="shared" si="433"/>
        <v>90065100</v>
      </c>
      <c r="L6952" s="1" t="s">
        <v>22994</v>
      </c>
      <c r="M6952" s="1" t="str">
        <f t="shared" si="434"/>
        <v>900651</v>
      </c>
      <c r="N6952" s="1" t="str">
        <f t="shared" si="435"/>
        <v>INSERT INTO tmis_commodity(name, description, hs_code, level, status_id, created_at, updated_at) VALUES('--With a through-the-lens viewfinder (single lens reflex (SLR)), for roll film of a width not exceeding 35 mm','--With a through-the-lens viewfinder (single lens reflex (SLR)), for roll film of a width not exceeding 35 mm','900651',2,1,'2012-06-01','2012-06-01')</v>
      </c>
    </row>
    <row r="6953" spans="1:14">
      <c r="A6953" s="1">
        <v>6862</v>
      </c>
      <c r="B6953" s="2" t="s">
        <v>15742</v>
      </c>
      <c r="C6953" s="2" t="s">
        <v>15743</v>
      </c>
      <c r="D6953" s="2" t="s">
        <v>15744</v>
      </c>
      <c r="E6953" s="2" t="s">
        <v>16</v>
      </c>
      <c r="F6953" s="2" t="s">
        <v>851</v>
      </c>
      <c r="G6953" s="2" t="s">
        <v>858</v>
      </c>
      <c r="H6953" s="2" t="s">
        <v>18</v>
      </c>
      <c r="I6953" s="1" t="str">
        <f t="shared" si="432"/>
        <v>90065200</v>
      </c>
      <c r="J6953" s="2" t="s">
        <v>22995</v>
      </c>
      <c r="K6953" s="1" t="str">
        <f t="shared" si="433"/>
        <v>90065200</v>
      </c>
      <c r="L6953" s="1" t="s">
        <v>22995</v>
      </c>
      <c r="M6953" s="1" t="str">
        <f t="shared" si="434"/>
        <v>900652</v>
      </c>
      <c r="N6953" s="1" t="str">
        <f t="shared" si="435"/>
        <v>INSERT INTO tmis_commodity(name, description, hs_code, level, status_id, created_at, updated_at) VALUES('--Other, for roll film of a width less than 35 mm','--Other, for roll film of a width less than 35 mm','900652',2,1,'2012-06-01','2012-06-01')</v>
      </c>
    </row>
    <row r="6954" spans="1:14">
      <c r="A6954" s="1">
        <v>6863</v>
      </c>
      <c r="B6954" s="2" t="s">
        <v>15745</v>
      </c>
      <c r="C6954" s="2" t="s">
        <v>15746</v>
      </c>
      <c r="D6954" s="2" t="s">
        <v>15747</v>
      </c>
      <c r="E6954" s="2" t="s">
        <v>16</v>
      </c>
      <c r="F6954" s="2" t="s">
        <v>851</v>
      </c>
      <c r="G6954" s="2" t="s">
        <v>858</v>
      </c>
      <c r="H6954" s="2" t="s">
        <v>18</v>
      </c>
      <c r="I6954" s="1" t="str">
        <f t="shared" si="432"/>
        <v>90065300</v>
      </c>
      <c r="J6954" s="2" t="s">
        <v>22996</v>
      </c>
      <c r="K6954" s="1" t="str">
        <f t="shared" si="433"/>
        <v>90065300</v>
      </c>
      <c r="L6954" s="1" t="s">
        <v>22996</v>
      </c>
      <c r="M6954" s="1" t="str">
        <f t="shared" si="434"/>
        <v>900653</v>
      </c>
      <c r="N6954" s="1" t="str">
        <f t="shared" si="435"/>
        <v>INSERT INTO tmis_commodity(name, description, hs_code, level, status_id, created_at, updated_at) VALUES('--Other, for roll film of a width of 35 mm','--Other, for roll film of a width of 35 mm','900653',2,1,'2012-06-01','2012-06-01')</v>
      </c>
    </row>
    <row r="6955" spans="1:14">
      <c r="A6955" s="1">
        <v>6864</v>
      </c>
      <c r="B6955" s="2" t="s">
        <v>15748</v>
      </c>
      <c r="C6955" s="2" t="s">
        <v>20</v>
      </c>
      <c r="D6955" s="2" t="s">
        <v>8518</v>
      </c>
      <c r="E6955" s="2" t="s">
        <v>16</v>
      </c>
      <c r="F6955" s="2" t="s">
        <v>851</v>
      </c>
      <c r="G6955" s="2" t="s">
        <v>858</v>
      </c>
      <c r="H6955" s="2" t="s">
        <v>18</v>
      </c>
      <c r="I6955" s="1" t="str">
        <f t="shared" si="432"/>
        <v>90065900</v>
      </c>
      <c r="J6955" s="2" t="s">
        <v>22997</v>
      </c>
      <c r="K6955" s="1" t="str">
        <f t="shared" si="433"/>
        <v>90065900</v>
      </c>
      <c r="L6955" s="1" t="s">
        <v>22997</v>
      </c>
      <c r="M6955" s="1" t="str">
        <f t="shared" si="434"/>
        <v>900659</v>
      </c>
      <c r="N6955" s="1" t="str">
        <f t="shared" si="435"/>
        <v>INSERT INTO tmis_commodity(name, description, hs_code, level, status_id, created_at, updated_at) VALUES('--Other','--Other','900659',2,1,'2012-06-01','2012-06-01')</v>
      </c>
    </row>
    <row r="6956" spans="1:14">
      <c r="A6956" s="1">
        <v>6865</v>
      </c>
      <c r="B6956" s="2" t="s">
        <v>10</v>
      </c>
      <c r="C6956" s="2" t="s">
        <v>15749</v>
      </c>
      <c r="D6956" s="2" t="s">
        <v>15750</v>
      </c>
      <c r="E6956" s="2" t="s">
        <v>10</v>
      </c>
      <c r="F6956" s="2" t="s">
        <v>10</v>
      </c>
      <c r="G6956" s="2" t="s">
        <v>10</v>
      </c>
      <c r="I6956" s="1" t="str">
        <f t="shared" si="432"/>
        <v xml:space="preserve"> </v>
      </c>
      <c r="J6956" s="2" t="s">
        <v>10</v>
      </c>
      <c r="K6956" s="1" t="str">
        <f t="shared" si="433"/>
        <v xml:space="preserve"> </v>
      </c>
      <c r="L6956" s="1" t="s">
        <v>10</v>
      </c>
      <c r="M6956" s="1" t="str">
        <f t="shared" si="434"/>
        <v xml:space="preserve"> </v>
      </c>
      <c r="N6956" s="1" t="str">
        <f t="shared" si="435"/>
        <v>INSERT INTO tmis_commodity(name, description, hs_code, level, status_id, created_at, updated_at) VALUES('-Photographic flashlight apparatus and flashbulbs :','-Photographic flashlight apparatus and flashbulbs :',' ',3,1,'2012-06-01','2012-06-01')</v>
      </c>
    </row>
    <row r="6957" spans="1:14">
      <c r="A6957" s="1">
        <v>6866</v>
      </c>
      <c r="B6957" s="2" t="s">
        <v>15751</v>
      </c>
      <c r="C6957" s="2" t="s">
        <v>15752</v>
      </c>
      <c r="D6957" s="2" t="s">
        <v>15753</v>
      </c>
      <c r="E6957" s="2" t="s">
        <v>16</v>
      </c>
      <c r="F6957" s="2" t="s">
        <v>851</v>
      </c>
      <c r="G6957" s="2" t="s">
        <v>858</v>
      </c>
      <c r="H6957" s="2" t="s">
        <v>5515</v>
      </c>
      <c r="I6957" s="1" t="str">
        <f t="shared" si="432"/>
        <v>90066100</v>
      </c>
      <c r="J6957" s="2" t="s">
        <v>22998</v>
      </c>
      <c r="K6957" s="1" t="str">
        <f t="shared" si="433"/>
        <v>90066100</v>
      </c>
      <c r="L6957" s="1" t="s">
        <v>22998</v>
      </c>
      <c r="M6957" s="1" t="str">
        <f t="shared" si="434"/>
        <v>900661</v>
      </c>
      <c r="N6957" s="1" t="str">
        <f t="shared" si="435"/>
        <v>INSERT INTO tmis_commodity(name, description, hs_code, level, status_id, created_at, updated_at) VALUES('--Discharge lamp ("electronic") flashlight apparatus','--Discharge lamp ("electronic") flashlight apparatus','900661',2,1,'2012-06-01','2012-06-01')</v>
      </c>
    </row>
    <row r="6958" spans="1:14">
      <c r="A6958" s="1">
        <v>6867</v>
      </c>
      <c r="B6958" s="2" t="s">
        <v>15754</v>
      </c>
      <c r="C6958" s="2" t="s">
        <v>20</v>
      </c>
      <c r="D6958" s="2" t="s">
        <v>8518</v>
      </c>
      <c r="E6958" s="2" t="s">
        <v>16</v>
      </c>
      <c r="F6958" s="2" t="s">
        <v>851</v>
      </c>
      <c r="G6958" s="2" t="s">
        <v>858</v>
      </c>
      <c r="H6958" s="2" t="s">
        <v>5515</v>
      </c>
      <c r="I6958" s="1" t="str">
        <f t="shared" si="432"/>
        <v>90066900</v>
      </c>
      <c r="J6958" s="2" t="s">
        <v>22999</v>
      </c>
      <c r="K6958" s="1" t="str">
        <f t="shared" si="433"/>
        <v>90066900</v>
      </c>
      <c r="L6958" s="1" t="s">
        <v>22999</v>
      </c>
      <c r="M6958" s="1" t="str">
        <f t="shared" si="434"/>
        <v>900669</v>
      </c>
      <c r="N6958" s="1" t="str">
        <f t="shared" si="435"/>
        <v>INSERT INTO tmis_commodity(name, description, hs_code, level, status_id, created_at, updated_at) VALUES('--Other','--Other','900669',2,1,'2012-06-01','2012-06-01')</v>
      </c>
    </row>
    <row r="6959" spans="1:14">
      <c r="A6959" s="1">
        <v>6868</v>
      </c>
      <c r="B6959" s="2" t="s">
        <v>10</v>
      </c>
      <c r="C6959" s="2" t="s">
        <v>13567</v>
      </c>
      <c r="D6959" s="2" t="s">
        <v>15755</v>
      </c>
      <c r="E6959" s="2" t="s">
        <v>10</v>
      </c>
      <c r="F6959" s="2" t="s">
        <v>10</v>
      </c>
      <c r="G6959" s="2" t="s">
        <v>10</v>
      </c>
      <c r="I6959" s="1" t="str">
        <f t="shared" si="432"/>
        <v xml:space="preserve"> </v>
      </c>
      <c r="J6959" s="2" t="s">
        <v>10</v>
      </c>
      <c r="K6959" s="1" t="str">
        <f t="shared" si="433"/>
        <v xml:space="preserve"> </v>
      </c>
      <c r="L6959" s="1" t="s">
        <v>10</v>
      </c>
      <c r="M6959" s="1" t="str">
        <f t="shared" si="434"/>
        <v xml:space="preserve"> </v>
      </c>
      <c r="N6959" s="1" t="str">
        <f t="shared" si="435"/>
        <v>INSERT INTO tmis_commodity(name, description, hs_code, level, status_id, created_at, updated_at) VALUES('-Parts and accessories :','-Parts and accessories :',' ',3,1,'2012-06-01','2012-06-01')</v>
      </c>
    </row>
    <row r="6960" spans="1:14">
      <c r="A6960" s="1">
        <v>6869</v>
      </c>
      <c r="B6960" s="2" t="s">
        <v>15756</v>
      </c>
      <c r="C6960" s="2" t="s">
        <v>15757</v>
      </c>
      <c r="D6960" s="2" t="s">
        <v>15758</v>
      </c>
      <c r="E6960" s="2" t="s">
        <v>135</v>
      </c>
      <c r="F6960" s="2" t="s">
        <v>73</v>
      </c>
      <c r="G6960" s="2" t="s">
        <v>73</v>
      </c>
      <c r="H6960" s="2" t="s">
        <v>18</v>
      </c>
      <c r="I6960" s="1" t="str">
        <f t="shared" si="432"/>
        <v>90069100</v>
      </c>
      <c r="J6960" s="2" t="s">
        <v>23000</v>
      </c>
      <c r="K6960" s="1" t="str">
        <f t="shared" si="433"/>
        <v>90069100</v>
      </c>
      <c r="L6960" s="1" t="s">
        <v>23000</v>
      </c>
      <c r="M6960" s="1" t="str">
        <f t="shared" si="434"/>
        <v>900691</v>
      </c>
      <c r="N6960" s="1" t="str">
        <f t="shared" si="435"/>
        <v>INSERT INTO tmis_commodity(name, description, hs_code, level, status_id, created_at, updated_at) VALUES('--For cameras','--For cameras','900691',2,1,'2012-06-01','2012-06-01')</v>
      </c>
    </row>
    <row r="6961" spans="1:14">
      <c r="A6961" s="1">
        <v>6870</v>
      </c>
      <c r="B6961" s="2" t="s">
        <v>15759</v>
      </c>
      <c r="C6961" s="2" t="s">
        <v>20</v>
      </c>
      <c r="D6961" s="2" t="s">
        <v>8518</v>
      </c>
      <c r="E6961" s="2" t="s">
        <v>135</v>
      </c>
      <c r="F6961" s="2" t="s">
        <v>73</v>
      </c>
      <c r="G6961" s="2" t="s">
        <v>73</v>
      </c>
      <c r="H6961" s="2" t="s">
        <v>18</v>
      </c>
      <c r="I6961" s="1" t="str">
        <f t="shared" si="432"/>
        <v>90069900</v>
      </c>
      <c r="J6961" s="2" t="s">
        <v>23001</v>
      </c>
      <c r="K6961" s="1" t="str">
        <f t="shared" si="433"/>
        <v>90069900</v>
      </c>
      <c r="L6961" s="1" t="s">
        <v>23001</v>
      </c>
      <c r="M6961" s="1" t="str">
        <f t="shared" si="434"/>
        <v>900699</v>
      </c>
      <c r="N6961" s="1" t="str">
        <f t="shared" si="435"/>
        <v>INSERT INTO tmis_commodity(name, description, hs_code, level, status_id, created_at, updated_at) VALUES('--Other','--Other','900699',2,1,'2012-06-01','2012-06-01')</v>
      </c>
    </row>
    <row r="6962" spans="1:14">
      <c r="A6962" s="1">
        <v>6871</v>
      </c>
      <c r="B6962" s="2" t="s">
        <v>15760</v>
      </c>
      <c r="C6962" s="2" t="s">
        <v>15761</v>
      </c>
      <c r="D6962" s="2" t="s">
        <v>15762</v>
      </c>
      <c r="E6962" s="2" t="s">
        <v>10</v>
      </c>
      <c r="F6962" s="2" t="s">
        <v>10</v>
      </c>
      <c r="G6962" s="2" t="s">
        <v>10</v>
      </c>
      <c r="I6962" s="1" t="str">
        <f t="shared" si="432"/>
        <v>9007</v>
      </c>
      <c r="J6962" s="2" t="s">
        <v>23002</v>
      </c>
      <c r="K6962" s="1" t="str">
        <f t="shared" si="433"/>
        <v>9007</v>
      </c>
      <c r="L6962" s="1" t="s">
        <v>23002</v>
      </c>
      <c r="M6962" s="1" t="str">
        <f t="shared" si="434"/>
        <v>9007</v>
      </c>
      <c r="N6962" s="1" t="str">
        <f t="shared" si="435"/>
        <v>INSERT INTO tmis_commodity(name, description, hs_code, level, status_id, created_at, updated_at) VALUES('Cinematographic cameras and projectos, whether or not incorporating sound recording or reproducing apparatus.','Cinematographic cameras and projectos, whether or not incorporating sound recording or reproducing apparatus.','9007',1,1,'2012-06-01','2012-06-01')</v>
      </c>
    </row>
    <row r="6963" spans="1:14">
      <c r="A6963" s="1">
        <v>6872</v>
      </c>
      <c r="B6963" s="2" t="s">
        <v>15763</v>
      </c>
      <c r="C6963" s="2" t="s">
        <v>15764</v>
      </c>
      <c r="D6963" s="2" t="s">
        <v>15765</v>
      </c>
      <c r="E6963" s="2" t="s">
        <v>16</v>
      </c>
      <c r="F6963" s="2" t="s">
        <v>851</v>
      </c>
      <c r="G6963" s="2" t="s">
        <v>858</v>
      </c>
      <c r="H6963" s="2" t="s">
        <v>18</v>
      </c>
      <c r="I6963" s="1" t="str">
        <f t="shared" si="432"/>
        <v>90071000</v>
      </c>
      <c r="J6963" s="2" t="s">
        <v>23003</v>
      </c>
      <c r="K6963" s="1" t="str">
        <f t="shared" si="433"/>
        <v>90071000</v>
      </c>
      <c r="L6963" s="1" t="s">
        <v>23003</v>
      </c>
      <c r="M6963" s="1" t="str">
        <f t="shared" si="434"/>
        <v>900710</v>
      </c>
      <c r="N6963" s="1" t="str">
        <f t="shared" si="435"/>
        <v>INSERT INTO tmis_commodity(name, description, hs_code, level, status_id, created_at, updated_at) VALUES('-Cameras :','-Cameras :','900710',2,1,'2012-06-01','2012-06-01')</v>
      </c>
    </row>
    <row r="6964" spans="1:14">
      <c r="A6964" s="1">
        <v>6873</v>
      </c>
      <c r="B6964" s="2" t="s">
        <v>15766</v>
      </c>
      <c r="C6964" s="2" t="s">
        <v>15767</v>
      </c>
      <c r="D6964" s="2" t="s">
        <v>15768</v>
      </c>
      <c r="E6964" s="2" t="s">
        <v>16</v>
      </c>
      <c r="F6964" s="2" t="s">
        <v>851</v>
      </c>
      <c r="G6964" s="2" t="s">
        <v>858</v>
      </c>
      <c r="H6964" s="2" t="s">
        <v>18</v>
      </c>
      <c r="I6964" s="1" t="str">
        <f t="shared" si="432"/>
        <v>90072000</v>
      </c>
      <c r="J6964" s="2" t="s">
        <v>23004</v>
      </c>
      <c r="K6964" s="1" t="str">
        <f t="shared" si="433"/>
        <v>90072000</v>
      </c>
      <c r="L6964" s="1" t="s">
        <v>23004</v>
      </c>
      <c r="M6964" s="1" t="str">
        <f t="shared" si="434"/>
        <v>900720</v>
      </c>
      <c r="N6964" s="1" t="str">
        <f t="shared" si="435"/>
        <v>INSERT INTO tmis_commodity(name, description, hs_code, level, status_id, created_at, updated_at) VALUES('-Projectors','-Projectors','900720',2,1,'2012-06-01','2012-06-01')</v>
      </c>
    </row>
    <row r="6965" spans="1:14">
      <c r="A6965" s="1">
        <v>6874</v>
      </c>
      <c r="B6965" s="2" t="s">
        <v>10</v>
      </c>
      <c r="C6965" s="2" t="s">
        <v>13567</v>
      </c>
      <c r="D6965" s="2" t="s">
        <v>15769</v>
      </c>
      <c r="E6965" s="2" t="s">
        <v>10</v>
      </c>
      <c r="F6965" s="2" t="s">
        <v>10</v>
      </c>
      <c r="G6965" s="2" t="s">
        <v>10</v>
      </c>
      <c r="I6965" s="1" t="str">
        <f t="shared" si="432"/>
        <v xml:space="preserve"> </v>
      </c>
      <c r="J6965" s="2" t="s">
        <v>10</v>
      </c>
      <c r="K6965" s="1" t="str">
        <f t="shared" si="433"/>
        <v xml:space="preserve"> </v>
      </c>
      <c r="L6965" s="1" t="s">
        <v>10</v>
      </c>
      <c r="M6965" s="1" t="str">
        <f t="shared" si="434"/>
        <v xml:space="preserve"> </v>
      </c>
      <c r="N6965" s="1" t="str">
        <f t="shared" si="435"/>
        <v>INSERT INTO tmis_commodity(name, description, hs_code, level, status_id, created_at, updated_at) VALUES('-Parts and accessories :','-Parts and accessories :',' ',3,1,'2012-06-01','2012-06-01')</v>
      </c>
    </row>
    <row r="6966" spans="1:14">
      <c r="A6966" s="1">
        <v>6875</v>
      </c>
      <c r="B6966" s="2" t="s">
        <v>15770</v>
      </c>
      <c r="C6966" s="2" t="s">
        <v>15757</v>
      </c>
      <c r="D6966" s="2" t="s">
        <v>15771</v>
      </c>
      <c r="E6966" s="2" t="s">
        <v>135</v>
      </c>
      <c r="F6966" s="2" t="s">
        <v>73</v>
      </c>
      <c r="G6966" s="2" t="s">
        <v>73</v>
      </c>
      <c r="H6966" s="2" t="s">
        <v>5515</v>
      </c>
      <c r="I6966" s="1" t="str">
        <f t="shared" si="432"/>
        <v>90079100</v>
      </c>
      <c r="J6966" s="2" t="s">
        <v>23005</v>
      </c>
      <c r="K6966" s="1" t="str">
        <f t="shared" si="433"/>
        <v>90079100</v>
      </c>
      <c r="L6966" s="1" t="s">
        <v>23005</v>
      </c>
      <c r="M6966" s="1" t="str">
        <f t="shared" si="434"/>
        <v>900791</v>
      </c>
      <c r="N6966" s="1" t="str">
        <f t="shared" si="435"/>
        <v>INSERT INTO tmis_commodity(name, description, hs_code, level, status_id, created_at, updated_at) VALUES('--For cameras','--For cameras','900791',2,1,'2012-06-01','2012-06-01')</v>
      </c>
    </row>
    <row r="6967" spans="1:14">
      <c r="A6967" s="1">
        <v>6876</v>
      </c>
      <c r="B6967" s="2" t="s">
        <v>15772</v>
      </c>
      <c r="C6967" s="2" t="s">
        <v>15773</v>
      </c>
      <c r="D6967" s="2" t="s">
        <v>15774</v>
      </c>
      <c r="E6967" s="2" t="s">
        <v>135</v>
      </c>
      <c r="F6967" s="2" t="s">
        <v>73</v>
      </c>
      <c r="G6967" s="2" t="s">
        <v>73</v>
      </c>
      <c r="H6967" s="2" t="s">
        <v>5515</v>
      </c>
      <c r="I6967" s="1" t="str">
        <f t="shared" si="432"/>
        <v>90079200</v>
      </c>
      <c r="J6967" s="2" t="s">
        <v>23006</v>
      </c>
      <c r="K6967" s="1" t="str">
        <f t="shared" si="433"/>
        <v>90079200</v>
      </c>
      <c r="L6967" s="1" t="s">
        <v>23006</v>
      </c>
      <c r="M6967" s="1" t="str">
        <f t="shared" si="434"/>
        <v>900792</v>
      </c>
      <c r="N6967" s="1" t="str">
        <f t="shared" si="435"/>
        <v>INSERT INTO tmis_commodity(name, description, hs_code, level, status_id, created_at, updated_at) VALUES('--For projectors','--For projectors','900792',2,1,'2012-06-01','2012-06-01')</v>
      </c>
    </row>
    <row r="6968" spans="1:14">
      <c r="A6968" s="1">
        <v>6877</v>
      </c>
      <c r="B6968" s="2" t="s">
        <v>15775</v>
      </c>
      <c r="C6968" s="2" t="s">
        <v>15776</v>
      </c>
      <c r="D6968" s="2" t="s">
        <v>15777</v>
      </c>
      <c r="E6968" s="2" t="s">
        <v>10</v>
      </c>
      <c r="F6968" s="2" t="s">
        <v>10</v>
      </c>
      <c r="G6968" s="2" t="s">
        <v>10</v>
      </c>
      <c r="I6968" s="1" t="str">
        <f t="shared" si="432"/>
        <v>9008</v>
      </c>
      <c r="J6968" s="2" t="s">
        <v>23007</v>
      </c>
      <c r="K6968" s="1" t="str">
        <f t="shared" si="433"/>
        <v>9008</v>
      </c>
      <c r="L6968" s="1" t="s">
        <v>23007</v>
      </c>
      <c r="M6968" s="1" t="str">
        <f t="shared" si="434"/>
        <v>9008</v>
      </c>
      <c r="N6968" s="1" t="str">
        <f t="shared" si="435"/>
        <v>INSERT INTO tmis_commodity(name, description, hs_code, level, status_id, created_at, updated_at) VALUES('Image projectors, other than cinematographic; photographic (other than cinematographic) enlargers and reducers.','Image projectors, other than cinematographic; photographic (other than cinematographic) enlargers and reducers.','9008',1,1,'2012-06-01','2012-06-01')</v>
      </c>
    </row>
    <row r="6969" spans="1:14">
      <c r="A6969" s="1">
        <v>6878</v>
      </c>
      <c r="B6969" s="2" t="s">
        <v>15778</v>
      </c>
      <c r="C6969" s="2" t="s">
        <v>15779</v>
      </c>
      <c r="D6969" s="2" t="s">
        <v>15780</v>
      </c>
      <c r="E6969" s="2" t="s">
        <v>16</v>
      </c>
      <c r="F6969" s="2" t="s">
        <v>851</v>
      </c>
      <c r="G6969" s="2" t="s">
        <v>858</v>
      </c>
      <c r="H6969" s="2" t="s">
        <v>18</v>
      </c>
      <c r="I6969" s="1" t="str">
        <f t="shared" si="432"/>
        <v>90085000</v>
      </c>
      <c r="J6969" s="2" t="s">
        <v>23008</v>
      </c>
      <c r="K6969" s="1" t="str">
        <f t="shared" si="433"/>
        <v>90085000</v>
      </c>
      <c r="L6969" s="1" t="s">
        <v>23008</v>
      </c>
      <c r="M6969" s="1" t="str">
        <f t="shared" si="434"/>
        <v>900850</v>
      </c>
      <c r="N6969" s="1" t="str">
        <f t="shared" si="435"/>
        <v>INSERT INTO tmis_commodity(name, description, hs_code, level, status_id, created_at, updated_at) VALUES('-Projectors, enlargers and reducers','-Projectors, enlargers and reducers','900850',2,1,'2012-06-01','2012-06-01')</v>
      </c>
    </row>
    <row r="6970" spans="1:14">
      <c r="A6970" s="1">
        <v>6879</v>
      </c>
      <c r="B6970" s="2" t="s">
        <v>15781</v>
      </c>
      <c r="C6970" s="2" t="s">
        <v>14330</v>
      </c>
      <c r="D6970" s="2" t="s">
        <v>15782</v>
      </c>
      <c r="E6970" s="2" t="s">
        <v>135</v>
      </c>
      <c r="F6970" s="2" t="s">
        <v>73</v>
      </c>
      <c r="G6970" s="2" t="s">
        <v>73</v>
      </c>
      <c r="H6970" s="2" t="s">
        <v>5515</v>
      </c>
      <c r="I6970" s="1" t="str">
        <f t="shared" si="432"/>
        <v>90089000</v>
      </c>
      <c r="J6970" s="2" t="s">
        <v>23009</v>
      </c>
      <c r="K6970" s="1" t="str">
        <f t="shared" si="433"/>
        <v>90089000</v>
      </c>
      <c r="L6970" s="1" t="s">
        <v>23009</v>
      </c>
      <c r="M6970" s="1" t="str">
        <f t="shared" si="434"/>
        <v>900890</v>
      </c>
      <c r="N6970" s="1" t="str">
        <f t="shared" si="435"/>
        <v>INSERT INTO tmis_commodity(name, description, hs_code, level, status_id, created_at, updated_at) VALUES('-Parts and accessories','-Parts and accessories','900890',2,1,'2012-06-01','2012-06-01')</v>
      </c>
    </row>
    <row r="6971" spans="1:14">
      <c r="A6971" s="1">
        <v>6880</v>
      </c>
      <c r="B6971" s="2" t="s">
        <v>15783</v>
      </c>
      <c r="C6971" s="2" t="s">
        <v>10</v>
      </c>
      <c r="D6971" s="2" t="s">
        <v>10</v>
      </c>
      <c r="E6971" s="2" t="s">
        <v>10</v>
      </c>
      <c r="F6971" s="2" t="s">
        <v>10</v>
      </c>
      <c r="G6971" s="2" t="s">
        <v>10</v>
      </c>
      <c r="I6971" s="1" t="str">
        <f t="shared" si="432"/>
        <v>[90.09]</v>
      </c>
      <c r="J6971" s="2" t="s">
        <v>15783</v>
      </c>
      <c r="K6971" s="1" t="str">
        <f t="shared" si="433"/>
        <v>9009</v>
      </c>
      <c r="L6971" s="1" t="s">
        <v>23468</v>
      </c>
      <c r="M6971" s="1" t="str">
        <f t="shared" si="434"/>
        <v>9009</v>
      </c>
      <c r="N6971" s="1" t="str">
        <f t="shared" si="435"/>
        <v>INSERT INTO tmis_commodity(name, description, hs_code, level, status_id, created_at, updated_at) VALUES(' ',' ','9009',1,1,'2012-06-01','2012-06-01')</v>
      </c>
    </row>
    <row r="6972" spans="1:14">
      <c r="A6972" s="1">
        <v>6881</v>
      </c>
      <c r="B6972" s="2" t="s">
        <v>15784</v>
      </c>
      <c r="C6972" s="2" t="s">
        <v>15785</v>
      </c>
      <c r="D6972" s="2" t="s">
        <v>15786</v>
      </c>
      <c r="E6972" s="2" t="s">
        <v>10</v>
      </c>
      <c r="F6972" s="2" t="s">
        <v>10</v>
      </c>
      <c r="G6972" s="2" t="s">
        <v>10</v>
      </c>
      <c r="I6972" s="1" t="str">
        <f t="shared" si="432"/>
        <v>9010</v>
      </c>
      <c r="J6972" s="2" t="s">
        <v>23010</v>
      </c>
      <c r="K6972" s="1" t="str">
        <f t="shared" si="433"/>
        <v>9010</v>
      </c>
      <c r="L6972" s="1" t="s">
        <v>23010</v>
      </c>
      <c r="M6972" s="1" t="str">
        <f t="shared" si="434"/>
        <v>9010</v>
      </c>
      <c r="N6972" s="1" t="str">
        <f t="shared" si="435"/>
        <v>INSERT INTO tmis_commodity(name, description, hs_code, level, status_id, created_at, updated_at) VALUES('Apparatus and equipment for photographic (including cinematographic) laboratories, not specified or included elsewhere in this Chapter; negatoscopes; projection screens.','Apparatus and equipment for photographic (including cinematographic) laboratories, not specified or included elsewhere in this Chapter; negatoscopes; projection screens.','9010',1,1,'2012-06-01','2012-06-01')</v>
      </c>
    </row>
    <row r="6973" spans="1:14">
      <c r="A6973" s="1">
        <v>6882</v>
      </c>
      <c r="B6973" s="2" t="s">
        <v>15787</v>
      </c>
      <c r="C6973" s="2" t="s">
        <v>15788</v>
      </c>
      <c r="D6973" s="2" t="s">
        <v>15789</v>
      </c>
      <c r="E6973" s="2" t="s">
        <v>16</v>
      </c>
      <c r="F6973" s="2" t="s">
        <v>851</v>
      </c>
      <c r="G6973" s="2" t="s">
        <v>858</v>
      </c>
      <c r="H6973" s="2" t="s">
        <v>18</v>
      </c>
      <c r="I6973" s="1" t="str">
        <f t="shared" si="432"/>
        <v>90101000</v>
      </c>
      <c r="J6973" s="2" t="s">
        <v>23011</v>
      </c>
      <c r="K6973" s="1" t="str">
        <f t="shared" si="433"/>
        <v>90101000</v>
      </c>
      <c r="L6973" s="1" t="s">
        <v>23011</v>
      </c>
      <c r="M6973" s="1" t="str">
        <f t="shared" si="434"/>
        <v>901010</v>
      </c>
      <c r="N6973" s="1" t="str">
        <f t="shared" si="435"/>
        <v>INSERT INTO tmis_commodity(name, description, hs_code, level, status_id, created_at, updated_at) VALUES('-Apparatus and equipment for automatically developing photographic (including cinematographic) film or paper in rolls or for automatically exposing developed film to rolls of photographic paper','-Apparatus and equipment for automatically developing photographic (including cinematographic) film or paper in rolls or for automatically exposing developed film to rolls of photographic paper','901010',2,1,'2012-06-01','2012-06-01')</v>
      </c>
    </row>
    <row r="6974" spans="1:14">
      <c r="A6974" s="1">
        <v>6883</v>
      </c>
      <c r="B6974" s="2" t="s">
        <v>15790</v>
      </c>
      <c r="C6974" s="2" t="s">
        <v>15791</v>
      </c>
      <c r="D6974" s="2" t="s">
        <v>15792</v>
      </c>
      <c r="E6974" s="2" t="s">
        <v>16</v>
      </c>
      <c r="F6974" s="2" t="s">
        <v>851</v>
      </c>
      <c r="G6974" s="2" t="s">
        <v>858</v>
      </c>
      <c r="H6974" s="2" t="s">
        <v>18</v>
      </c>
      <c r="I6974" s="1" t="str">
        <f t="shared" si="432"/>
        <v>90105000</v>
      </c>
      <c r="J6974" s="2" t="s">
        <v>23012</v>
      </c>
      <c r="K6974" s="1" t="str">
        <f t="shared" si="433"/>
        <v>90105000</v>
      </c>
      <c r="L6974" s="1" t="s">
        <v>23012</v>
      </c>
      <c r="M6974" s="1" t="str">
        <f t="shared" si="434"/>
        <v>901050</v>
      </c>
      <c r="N6974" s="1" t="str">
        <f t="shared" si="435"/>
        <v>INSERT INTO tmis_commodity(name, description, hs_code, level, status_id, created_at, updated_at) VALUES('-Other apparatus and equipment for photographic (including cinematographic) laboratories; negatoscopes','-Other apparatus and equipment for photographic (including cinematographic) laboratories; negatoscopes','901050',2,1,'2012-06-01','2012-06-01')</v>
      </c>
    </row>
    <row r="6975" spans="1:14">
      <c r="A6975" s="1">
        <v>6884</v>
      </c>
      <c r="B6975" s="2" t="s">
        <v>15793</v>
      </c>
      <c r="C6975" s="2" t="s">
        <v>15794</v>
      </c>
      <c r="D6975" s="2" t="s">
        <v>15795</v>
      </c>
      <c r="E6975" s="2" t="s">
        <v>16</v>
      </c>
      <c r="F6975" s="2" t="s">
        <v>851</v>
      </c>
      <c r="G6975" s="2" t="s">
        <v>858</v>
      </c>
      <c r="H6975" s="2" t="s">
        <v>18</v>
      </c>
      <c r="I6975" s="1" t="str">
        <f t="shared" si="432"/>
        <v>90106000</v>
      </c>
      <c r="J6975" s="2" t="s">
        <v>23013</v>
      </c>
      <c r="K6975" s="1" t="str">
        <f t="shared" si="433"/>
        <v>90106000</v>
      </c>
      <c r="L6975" s="1" t="s">
        <v>23013</v>
      </c>
      <c r="M6975" s="1" t="str">
        <f t="shared" si="434"/>
        <v>901060</v>
      </c>
      <c r="N6975" s="1" t="str">
        <f t="shared" si="435"/>
        <v>INSERT INTO tmis_commodity(name, description, hs_code, level, status_id, created_at, updated_at) VALUES('-Projection screens','-Projection screens','901060',2,1,'2012-06-01','2012-06-01')</v>
      </c>
    </row>
    <row r="6976" spans="1:14">
      <c r="A6976" s="1">
        <v>6885</v>
      </c>
      <c r="B6976" s="2" t="s">
        <v>15796</v>
      </c>
      <c r="C6976" s="2" t="s">
        <v>14330</v>
      </c>
      <c r="D6976" s="2" t="s">
        <v>15797</v>
      </c>
      <c r="E6976" s="2" t="s">
        <v>135</v>
      </c>
      <c r="F6976" s="2" t="s">
        <v>73</v>
      </c>
      <c r="G6976" s="2" t="s">
        <v>73</v>
      </c>
      <c r="H6976" s="2" t="s">
        <v>5515</v>
      </c>
      <c r="I6976" s="1" t="str">
        <f t="shared" si="432"/>
        <v>90109000</v>
      </c>
      <c r="J6976" s="2" t="s">
        <v>23014</v>
      </c>
      <c r="K6976" s="1" t="str">
        <f t="shared" si="433"/>
        <v>90109000</v>
      </c>
      <c r="L6976" s="1" t="s">
        <v>23014</v>
      </c>
      <c r="M6976" s="1" t="str">
        <f t="shared" si="434"/>
        <v>901090</v>
      </c>
      <c r="N6976" s="1" t="str">
        <f t="shared" si="435"/>
        <v>INSERT INTO tmis_commodity(name, description, hs_code, level, status_id, created_at, updated_at) VALUES('-Parts and accessories','-Parts and accessories','901090',2,1,'2012-06-01','2012-06-01')</v>
      </c>
    </row>
    <row r="6977" spans="1:14">
      <c r="A6977" s="1">
        <v>6886</v>
      </c>
      <c r="B6977" s="2" t="s">
        <v>15798</v>
      </c>
      <c r="C6977" s="2" t="s">
        <v>15799</v>
      </c>
      <c r="D6977" s="2" t="s">
        <v>15800</v>
      </c>
      <c r="E6977" s="2" t="s">
        <v>10</v>
      </c>
      <c r="F6977" s="2" t="s">
        <v>10</v>
      </c>
      <c r="G6977" s="2" t="s">
        <v>10</v>
      </c>
      <c r="I6977" s="1" t="str">
        <f t="shared" si="432"/>
        <v>9011</v>
      </c>
      <c r="J6977" s="2" t="s">
        <v>23015</v>
      </c>
      <c r="K6977" s="1" t="str">
        <f t="shared" si="433"/>
        <v>9011</v>
      </c>
      <c r="L6977" s="1" t="s">
        <v>23015</v>
      </c>
      <c r="M6977" s="1" t="str">
        <f t="shared" si="434"/>
        <v>9011</v>
      </c>
      <c r="N6977" s="1" t="str">
        <f t="shared" si="435"/>
        <v>INSERT INTO tmis_commodity(name, description, hs_code, level, status_id, created_at, updated_at) VALUES('Compound optical microscopes, including those for photomicrography, cinephotomicrography or microprojection.','Compound optical microscopes, including those for photomicrography, cinephotomicrography or microprojection.','9011',1,1,'2012-06-01','2012-06-01')</v>
      </c>
    </row>
    <row r="6978" spans="1:14">
      <c r="A6978" s="1">
        <v>6887</v>
      </c>
      <c r="B6978" s="2" t="s">
        <v>15801</v>
      </c>
      <c r="C6978" s="2" t="s">
        <v>15802</v>
      </c>
      <c r="D6978" s="2" t="s">
        <v>15803</v>
      </c>
      <c r="E6978" s="2" t="s">
        <v>16</v>
      </c>
      <c r="F6978" s="2" t="s">
        <v>17</v>
      </c>
      <c r="G6978" s="2" t="s">
        <v>17</v>
      </c>
      <c r="H6978" s="2" t="s">
        <v>18</v>
      </c>
      <c r="I6978" s="1" t="str">
        <f t="shared" ref="I6978:I7041" si="436">IF(LEN(B6978)=5, LEFT(B6978, 2)&amp;RIGHT(B6978,2), IF(LEN(B6978)=9, LEFT(B6978, 4)&amp;RIGHT(B6978, 4), B6978))</f>
        <v>90111000</v>
      </c>
      <c r="J6978" s="2" t="s">
        <v>23016</v>
      </c>
      <c r="K6978" s="1" t="str">
        <f t="shared" ref="K6978:K7041" si="437">IF(LEFT(J6978, 1)="[", MID(J6978, 2,2)&amp;MID(J6978,5,2), J6978)</f>
        <v>90111000</v>
      </c>
      <c r="L6978" s="1" t="s">
        <v>23016</v>
      </c>
      <c r="M6978" s="1" t="str">
        <f t="shared" ref="M6978:M7041" si="438">IF(RIGHT(L6978, 4)="0000", LEFT(L6978,4), IF(RIGHT(L6978,2)="00",LEFT(L6978,6), L6978))</f>
        <v>901110</v>
      </c>
      <c r="N6978" s="1" t="str">
        <f t="shared" ref="N6978:N7041" si="439">"INSERT INTO tmis_commodity(name, description, hs_code, level, status_id, created_at, updated_at) VALUES('"&amp;LEFT(C6978,200)&amp;"','"&amp;LEFT(C6978,1000)&amp;"','"&amp;M6978&amp;"',"&amp;IF(LEN(M6978)=2,0,IF(LEN(M6978)=4,1,IF(LEN(M6978)=6,2,3)))&amp;",1,'2012-06-01','2012-06-01')"</f>
        <v>INSERT INTO tmis_commodity(name, description, hs_code, level, status_id, created_at, updated_at) VALUES('-Stereoscopic microscopes','-Stereoscopic microscopes','901110',2,1,'2012-06-01','2012-06-01')</v>
      </c>
    </row>
    <row r="6979" spans="1:14">
      <c r="A6979" s="1">
        <v>6888</v>
      </c>
      <c r="B6979" s="2" t="s">
        <v>15804</v>
      </c>
      <c r="C6979" s="2" t="s">
        <v>15805</v>
      </c>
      <c r="D6979" s="2" t="s">
        <v>15806</v>
      </c>
      <c r="E6979" s="2" t="s">
        <v>16</v>
      </c>
      <c r="F6979" s="2" t="s">
        <v>17</v>
      </c>
      <c r="G6979" s="2" t="s">
        <v>17</v>
      </c>
      <c r="H6979" s="2" t="s">
        <v>18</v>
      </c>
      <c r="I6979" s="1" t="str">
        <f t="shared" si="436"/>
        <v>90112000</v>
      </c>
      <c r="J6979" s="2" t="s">
        <v>23017</v>
      </c>
      <c r="K6979" s="1" t="str">
        <f t="shared" si="437"/>
        <v>90112000</v>
      </c>
      <c r="L6979" s="1" t="s">
        <v>23017</v>
      </c>
      <c r="M6979" s="1" t="str">
        <f t="shared" si="438"/>
        <v>901120</v>
      </c>
      <c r="N6979" s="1" t="str">
        <f t="shared" si="439"/>
        <v>INSERT INTO tmis_commodity(name, description, hs_code, level, status_id, created_at, updated_at) VALUES('-Other microscopes, for photomicrography, cinephoto-micrography or microprojection','-Other microscopes, for photomicrography, cinephoto-micrography or microprojection','901120',2,1,'2012-06-01','2012-06-01')</v>
      </c>
    </row>
    <row r="6980" spans="1:14">
      <c r="A6980" s="1">
        <v>6889</v>
      </c>
      <c r="B6980" s="2" t="s">
        <v>15807</v>
      </c>
      <c r="C6980" s="2" t="s">
        <v>15808</v>
      </c>
      <c r="D6980" s="2" t="s">
        <v>15809</v>
      </c>
      <c r="E6980" s="2" t="s">
        <v>16</v>
      </c>
      <c r="F6980" s="2" t="s">
        <v>17</v>
      </c>
      <c r="G6980" s="2" t="s">
        <v>17</v>
      </c>
      <c r="H6980" s="2" t="s">
        <v>18</v>
      </c>
      <c r="I6980" s="1" t="str">
        <f t="shared" si="436"/>
        <v>90118000</v>
      </c>
      <c r="J6980" s="2" t="s">
        <v>23018</v>
      </c>
      <c r="K6980" s="1" t="str">
        <f t="shared" si="437"/>
        <v>90118000</v>
      </c>
      <c r="L6980" s="1" t="s">
        <v>23018</v>
      </c>
      <c r="M6980" s="1" t="str">
        <f t="shared" si="438"/>
        <v>901180</v>
      </c>
      <c r="N6980" s="1" t="str">
        <f t="shared" si="439"/>
        <v>INSERT INTO tmis_commodity(name, description, hs_code, level, status_id, created_at, updated_at) VALUES('-Other microscopes','-Other microscopes','901180',2,1,'2012-06-01','2012-06-01')</v>
      </c>
    </row>
    <row r="6981" spans="1:14">
      <c r="A6981" s="1">
        <v>6890</v>
      </c>
      <c r="B6981" s="2" t="s">
        <v>15810</v>
      </c>
      <c r="C6981" s="2" t="s">
        <v>14330</v>
      </c>
      <c r="D6981" s="2" t="s">
        <v>15782</v>
      </c>
      <c r="E6981" s="2" t="s">
        <v>135</v>
      </c>
      <c r="F6981" s="2" t="s">
        <v>73</v>
      </c>
      <c r="G6981" s="2" t="s">
        <v>73</v>
      </c>
      <c r="H6981" s="2" t="s">
        <v>5515</v>
      </c>
      <c r="I6981" s="1" t="str">
        <f t="shared" si="436"/>
        <v>90119000</v>
      </c>
      <c r="J6981" s="2" t="s">
        <v>23019</v>
      </c>
      <c r="K6981" s="1" t="str">
        <f t="shared" si="437"/>
        <v>90119000</v>
      </c>
      <c r="L6981" s="1" t="s">
        <v>23019</v>
      </c>
      <c r="M6981" s="1" t="str">
        <f t="shared" si="438"/>
        <v>901190</v>
      </c>
      <c r="N6981" s="1" t="str">
        <f t="shared" si="439"/>
        <v>INSERT INTO tmis_commodity(name, description, hs_code, level, status_id, created_at, updated_at) VALUES('-Parts and accessories','-Parts and accessories','901190',2,1,'2012-06-01','2012-06-01')</v>
      </c>
    </row>
    <row r="6982" spans="1:14">
      <c r="A6982" s="1">
        <v>6891</v>
      </c>
      <c r="B6982" s="2" t="s">
        <v>15811</v>
      </c>
      <c r="C6982" s="2" t="s">
        <v>15812</v>
      </c>
      <c r="D6982" s="2" t="s">
        <v>15813</v>
      </c>
      <c r="E6982" s="2" t="s">
        <v>10</v>
      </c>
      <c r="F6982" s="2" t="s">
        <v>10</v>
      </c>
      <c r="G6982" s="2" t="s">
        <v>10</v>
      </c>
      <c r="I6982" s="1" t="str">
        <f t="shared" si="436"/>
        <v>9012</v>
      </c>
      <c r="J6982" s="2" t="s">
        <v>23020</v>
      </c>
      <c r="K6982" s="1" t="str">
        <f t="shared" si="437"/>
        <v>9012</v>
      </c>
      <c r="L6982" s="1" t="s">
        <v>23020</v>
      </c>
      <c r="M6982" s="1" t="str">
        <f t="shared" si="438"/>
        <v>9012</v>
      </c>
      <c r="N6982" s="1" t="str">
        <f t="shared" si="439"/>
        <v>INSERT INTO tmis_commodity(name, description, hs_code, level, status_id, created_at, updated_at) VALUES('Microscopes other than optical microscopes; diffraction apparatus.','Microscopes other than optical microscopes; diffraction apparatus.','9012',1,1,'2012-06-01','2012-06-01')</v>
      </c>
    </row>
    <row r="6983" spans="1:14">
      <c r="A6983" s="1">
        <v>6892</v>
      </c>
      <c r="B6983" s="2" t="s">
        <v>15814</v>
      </c>
      <c r="C6983" s="2" t="s">
        <v>15815</v>
      </c>
      <c r="D6983" s="2" t="s">
        <v>15816</v>
      </c>
      <c r="E6983" s="2" t="s">
        <v>16</v>
      </c>
      <c r="F6983" s="2" t="s">
        <v>17</v>
      </c>
      <c r="G6983" s="2" t="s">
        <v>17</v>
      </c>
      <c r="H6983" s="2" t="s">
        <v>18</v>
      </c>
      <c r="I6983" s="1" t="str">
        <f t="shared" si="436"/>
        <v>90121000</v>
      </c>
      <c r="J6983" s="2" t="s">
        <v>23021</v>
      </c>
      <c r="K6983" s="1" t="str">
        <f t="shared" si="437"/>
        <v>90121000</v>
      </c>
      <c r="L6983" s="1" t="s">
        <v>23021</v>
      </c>
      <c r="M6983" s="1" t="str">
        <f t="shared" si="438"/>
        <v>901210</v>
      </c>
      <c r="N6983" s="1" t="str">
        <f t="shared" si="439"/>
        <v>INSERT INTO tmis_commodity(name, description, hs_code, level, status_id, created_at, updated_at) VALUES('-Microscopes other than optical microscopes; diffraction apparatus','-Microscopes other than optical microscopes; diffraction apparatus','901210',2,1,'2012-06-01','2012-06-01')</v>
      </c>
    </row>
    <row r="6984" spans="1:14">
      <c r="A6984" s="1">
        <v>6893</v>
      </c>
      <c r="B6984" s="2" t="s">
        <v>15817</v>
      </c>
      <c r="C6984" s="2" t="s">
        <v>14330</v>
      </c>
      <c r="D6984" s="2" t="s">
        <v>15782</v>
      </c>
      <c r="E6984" s="2" t="s">
        <v>135</v>
      </c>
      <c r="F6984" s="2" t="s">
        <v>73</v>
      </c>
      <c r="G6984" s="2" t="s">
        <v>73</v>
      </c>
      <c r="H6984" s="2" t="s">
        <v>5515</v>
      </c>
      <c r="I6984" s="1" t="str">
        <f t="shared" si="436"/>
        <v>90129000</v>
      </c>
      <c r="J6984" s="2" t="s">
        <v>23022</v>
      </c>
      <c r="K6984" s="1" t="str">
        <f t="shared" si="437"/>
        <v>90129000</v>
      </c>
      <c r="L6984" s="1" t="s">
        <v>23022</v>
      </c>
      <c r="M6984" s="1" t="str">
        <f t="shared" si="438"/>
        <v>901290</v>
      </c>
      <c r="N6984" s="1" t="str">
        <f t="shared" si="439"/>
        <v>INSERT INTO tmis_commodity(name, description, hs_code, level, status_id, created_at, updated_at) VALUES('-Parts and accessories','-Parts and accessories','901290',2,1,'2012-06-01','2012-06-01')</v>
      </c>
    </row>
    <row r="6985" spans="1:14">
      <c r="A6985" s="1">
        <v>6894</v>
      </c>
      <c r="B6985" s="2" t="s">
        <v>15818</v>
      </c>
      <c r="C6985" s="2" t="s">
        <v>15819</v>
      </c>
      <c r="D6985" s="2" t="s">
        <v>15820</v>
      </c>
      <c r="E6985" s="2" t="s">
        <v>10</v>
      </c>
      <c r="F6985" s="2" t="s">
        <v>10</v>
      </c>
      <c r="G6985" s="2" t="s">
        <v>10</v>
      </c>
      <c r="I6985" s="1" t="str">
        <f t="shared" si="436"/>
        <v>9013</v>
      </c>
      <c r="J6985" s="2" t="s">
        <v>23023</v>
      </c>
      <c r="K6985" s="1" t="str">
        <f t="shared" si="437"/>
        <v>9013</v>
      </c>
      <c r="L6985" s="1" t="s">
        <v>23023</v>
      </c>
      <c r="M6985" s="1" t="str">
        <f t="shared" si="438"/>
        <v>9013</v>
      </c>
      <c r="N6985" s="1" t="str">
        <f t="shared" si="439"/>
        <v>INSERT INTO tmis_commodity(name, description, hs_code, level, status_id, created_at, updated_at) VALUES('Liquid crystal devices not constituting articles provided for more specifically in other headings; lasers, other than laser diodes; other optical appliances and instruments, not specified or included ','Liquid crystal devices not constituting articles provided for more specifically in other headings; lasers, other than laser diodes; other optical appliances and instruments, not specified or included elsewhere in this Chapter.','9013',1,1,'2012-06-01','2012-06-01')</v>
      </c>
    </row>
    <row r="6986" spans="1:14">
      <c r="A6986" s="1">
        <v>6895</v>
      </c>
      <c r="B6986" s="2" t="s">
        <v>15821</v>
      </c>
      <c r="C6986" s="2" t="s">
        <v>15822</v>
      </c>
      <c r="D6986" s="2" t="s">
        <v>15823</v>
      </c>
      <c r="E6986" s="2" t="s">
        <v>16</v>
      </c>
      <c r="F6986" s="2" t="s">
        <v>851</v>
      </c>
      <c r="G6986" s="2" t="s">
        <v>858</v>
      </c>
      <c r="H6986" s="2" t="s">
        <v>18</v>
      </c>
      <c r="I6986" s="1" t="str">
        <f t="shared" si="436"/>
        <v>90131000</v>
      </c>
      <c r="J6986" s="2" t="s">
        <v>23024</v>
      </c>
      <c r="K6986" s="1" t="str">
        <f t="shared" si="437"/>
        <v>90131000</v>
      </c>
      <c r="L6986" s="1" t="s">
        <v>23024</v>
      </c>
      <c r="M6986" s="1" t="str">
        <f t="shared" si="438"/>
        <v>901310</v>
      </c>
      <c r="N6986" s="1" t="str">
        <f t="shared" si="439"/>
        <v>INSERT INTO tmis_commodity(name, description, hs_code, level, status_id, created_at, updated_at) VALUES('-Telescopic sights for fitting to arms; periscopes; telescopes designed to form parts of machines, appliances, instruments or apparatus of this Chapter or Section XVI ','-Telescopic sights for fitting to arms; periscopes; telescopes designed to form parts of machines, appliances, instruments or apparatus of this Chapter or Section XVI ','901310',2,1,'2012-06-01','2012-06-01')</v>
      </c>
    </row>
    <row r="6987" spans="1:14">
      <c r="A6987" s="1">
        <v>6896</v>
      </c>
      <c r="B6987" s="2" t="s">
        <v>15824</v>
      </c>
      <c r="C6987" s="2" t="s">
        <v>15825</v>
      </c>
      <c r="D6987" s="2" t="s">
        <v>15826</v>
      </c>
      <c r="E6987" s="2" t="s">
        <v>16</v>
      </c>
      <c r="F6987" s="2" t="s">
        <v>851</v>
      </c>
      <c r="G6987" s="2" t="s">
        <v>858</v>
      </c>
      <c r="H6987" s="2" t="s">
        <v>18</v>
      </c>
      <c r="I6987" s="1" t="str">
        <f t="shared" si="436"/>
        <v>90132000</v>
      </c>
      <c r="J6987" s="2" t="s">
        <v>23025</v>
      </c>
      <c r="K6987" s="1" t="str">
        <f t="shared" si="437"/>
        <v>90132000</v>
      </c>
      <c r="L6987" s="1" t="s">
        <v>23025</v>
      </c>
      <c r="M6987" s="1" t="str">
        <f t="shared" si="438"/>
        <v>901320</v>
      </c>
      <c r="N6987" s="1" t="str">
        <f t="shared" si="439"/>
        <v>INSERT INTO tmis_commodity(name, description, hs_code, level, status_id, created_at, updated_at) VALUES('-Lasers, other than laser diodes','-Lasers, other than laser diodes','901320',2,1,'2012-06-01','2012-06-01')</v>
      </c>
    </row>
    <row r="6988" spans="1:14">
      <c r="A6988" s="1">
        <v>6897</v>
      </c>
      <c r="B6988" s="2" t="s">
        <v>15827</v>
      </c>
      <c r="C6988" s="2" t="s">
        <v>15828</v>
      </c>
      <c r="D6988" s="2" t="s">
        <v>15829</v>
      </c>
      <c r="E6988" s="2" t="s">
        <v>16</v>
      </c>
      <c r="F6988" s="2" t="s">
        <v>851</v>
      </c>
      <c r="G6988" s="2" t="s">
        <v>858</v>
      </c>
      <c r="H6988" s="2" t="s">
        <v>18</v>
      </c>
      <c r="I6988" s="1" t="str">
        <f t="shared" si="436"/>
        <v>90138000</v>
      </c>
      <c r="J6988" s="2" t="s">
        <v>23026</v>
      </c>
      <c r="K6988" s="1" t="str">
        <f t="shared" si="437"/>
        <v>90138000</v>
      </c>
      <c r="L6988" s="1" t="s">
        <v>23026</v>
      </c>
      <c r="M6988" s="1" t="str">
        <f t="shared" si="438"/>
        <v>901380</v>
      </c>
      <c r="N6988" s="1" t="str">
        <f t="shared" si="439"/>
        <v>INSERT INTO tmis_commodity(name, description, hs_code, level, status_id, created_at, updated_at) VALUES('-Other devices, appliances and instruments','-Other devices, appliances and instruments','901380',2,1,'2012-06-01','2012-06-01')</v>
      </c>
    </row>
    <row r="6989" spans="1:14">
      <c r="A6989" s="1">
        <v>6898</v>
      </c>
      <c r="B6989" s="2" t="s">
        <v>15830</v>
      </c>
      <c r="C6989" s="2" t="s">
        <v>14330</v>
      </c>
      <c r="D6989" s="2" t="s">
        <v>15782</v>
      </c>
      <c r="E6989" s="2" t="s">
        <v>135</v>
      </c>
      <c r="F6989" s="2" t="s">
        <v>73</v>
      </c>
      <c r="G6989" s="2" t="s">
        <v>73</v>
      </c>
      <c r="H6989" s="2" t="s">
        <v>5515</v>
      </c>
      <c r="I6989" s="1" t="str">
        <f t="shared" si="436"/>
        <v>90139000</v>
      </c>
      <c r="J6989" s="2" t="s">
        <v>23027</v>
      </c>
      <c r="K6989" s="1" t="str">
        <f t="shared" si="437"/>
        <v>90139000</v>
      </c>
      <c r="L6989" s="1" t="s">
        <v>23027</v>
      </c>
      <c r="M6989" s="1" t="str">
        <f t="shared" si="438"/>
        <v>901390</v>
      </c>
      <c r="N6989" s="1" t="str">
        <f t="shared" si="439"/>
        <v>INSERT INTO tmis_commodity(name, description, hs_code, level, status_id, created_at, updated_at) VALUES('-Parts and accessories','-Parts and accessories','901390',2,1,'2012-06-01','2012-06-01')</v>
      </c>
    </row>
    <row r="6990" spans="1:14">
      <c r="A6990" s="1">
        <v>6899</v>
      </c>
      <c r="B6990" s="2" t="s">
        <v>15831</v>
      </c>
      <c r="C6990" s="2" t="s">
        <v>15832</v>
      </c>
      <c r="D6990" s="2" t="s">
        <v>15833</v>
      </c>
      <c r="E6990" s="2" t="s">
        <v>10</v>
      </c>
      <c r="F6990" s="2" t="s">
        <v>10</v>
      </c>
      <c r="G6990" s="2" t="s">
        <v>10</v>
      </c>
      <c r="I6990" s="1" t="str">
        <f t="shared" si="436"/>
        <v>9014</v>
      </c>
      <c r="J6990" s="2" t="s">
        <v>23028</v>
      </c>
      <c r="K6990" s="1" t="str">
        <f t="shared" si="437"/>
        <v>9014</v>
      </c>
      <c r="L6990" s="1" t="s">
        <v>23028</v>
      </c>
      <c r="M6990" s="1" t="str">
        <f t="shared" si="438"/>
        <v>9014</v>
      </c>
      <c r="N6990" s="1" t="str">
        <f t="shared" si="439"/>
        <v>INSERT INTO tmis_commodity(name, description, hs_code, level, status_id, created_at, updated_at) VALUES('Direction finding compasses; other navigational instruments and appliances.','Direction finding compasses; other navigational instruments and appliances.','9014',1,1,'2012-06-01','2012-06-01')</v>
      </c>
    </row>
    <row r="6991" spans="1:14">
      <c r="A6991" s="1">
        <v>6900</v>
      </c>
      <c r="B6991" s="2" t="s">
        <v>15834</v>
      </c>
      <c r="C6991" s="2" t="s">
        <v>15835</v>
      </c>
      <c r="D6991" s="2" t="s">
        <v>15836</v>
      </c>
      <c r="E6991" s="2" t="s">
        <v>16</v>
      </c>
      <c r="F6991" s="2" t="s">
        <v>73</v>
      </c>
      <c r="G6991" s="2" t="s">
        <v>73</v>
      </c>
      <c r="H6991" s="2" t="s">
        <v>18</v>
      </c>
      <c r="I6991" s="1" t="str">
        <f t="shared" si="436"/>
        <v>90141000</v>
      </c>
      <c r="J6991" s="2" t="s">
        <v>23029</v>
      </c>
      <c r="K6991" s="1" t="str">
        <f t="shared" si="437"/>
        <v>90141000</v>
      </c>
      <c r="L6991" s="1" t="s">
        <v>23029</v>
      </c>
      <c r="M6991" s="1" t="str">
        <f t="shared" si="438"/>
        <v>901410</v>
      </c>
      <c r="N6991" s="1" t="str">
        <f t="shared" si="439"/>
        <v>INSERT INTO tmis_commodity(name, description, hs_code, level, status_id, created_at, updated_at) VALUES('-Direction finding compasses','-Direction finding compasses','901410',2,1,'2012-06-01','2012-06-01')</v>
      </c>
    </row>
    <row r="6992" spans="1:14">
      <c r="A6992" s="1">
        <v>6901</v>
      </c>
      <c r="B6992" s="2" t="s">
        <v>15837</v>
      </c>
      <c r="C6992" s="2" t="s">
        <v>15838</v>
      </c>
      <c r="D6992" s="2" t="s">
        <v>15839</v>
      </c>
      <c r="E6992" s="2" t="s">
        <v>16</v>
      </c>
      <c r="F6992" s="2" t="s">
        <v>73</v>
      </c>
      <c r="G6992" s="2" t="s">
        <v>73</v>
      </c>
      <c r="H6992" s="2" t="s">
        <v>18</v>
      </c>
      <c r="I6992" s="1" t="str">
        <f t="shared" si="436"/>
        <v>90142000</v>
      </c>
      <c r="J6992" s="2" t="s">
        <v>23030</v>
      </c>
      <c r="K6992" s="1" t="str">
        <f t="shared" si="437"/>
        <v>90142000</v>
      </c>
      <c r="L6992" s="1" t="s">
        <v>23030</v>
      </c>
      <c r="M6992" s="1" t="str">
        <f t="shared" si="438"/>
        <v>901420</v>
      </c>
      <c r="N6992" s="1" t="str">
        <f t="shared" si="439"/>
        <v>INSERT INTO tmis_commodity(name, description, hs_code, level, status_id, created_at, updated_at) VALUES('-Instruments and appliances for aeronautical or space navigation (other than compasses)','-Instruments and appliances for aeronautical or space navigation (other than compasses)','901420',2,1,'2012-06-01','2012-06-01')</v>
      </c>
    </row>
    <row r="6993" spans="1:14">
      <c r="A6993" s="1">
        <v>6902</v>
      </c>
      <c r="B6993" s="2" t="s">
        <v>15840</v>
      </c>
      <c r="C6993" s="2" t="s">
        <v>15841</v>
      </c>
      <c r="D6993" s="2" t="s">
        <v>15842</v>
      </c>
      <c r="E6993" s="2" t="s">
        <v>16</v>
      </c>
      <c r="F6993" s="2" t="s">
        <v>73</v>
      </c>
      <c r="G6993" s="2" t="s">
        <v>73</v>
      </c>
      <c r="H6993" s="2" t="s">
        <v>18</v>
      </c>
      <c r="I6993" s="1" t="str">
        <f t="shared" si="436"/>
        <v>90148000</v>
      </c>
      <c r="J6993" s="2" t="s">
        <v>23031</v>
      </c>
      <c r="K6993" s="1" t="str">
        <f t="shared" si="437"/>
        <v>90148000</v>
      </c>
      <c r="L6993" s="1" t="s">
        <v>23031</v>
      </c>
      <c r="M6993" s="1" t="str">
        <f t="shared" si="438"/>
        <v>901480</v>
      </c>
      <c r="N6993" s="1" t="str">
        <f t="shared" si="439"/>
        <v>INSERT INTO tmis_commodity(name, description, hs_code, level, status_id, created_at, updated_at) VALUES('-Other instruments and appliances','-Other instruments and appliances','901480',2,1,'2012-06-01','2012-06-01')</v>
      </c>
    </row>
    <row r="6994" spans="1:14">
      <c r="A6994" s="1">
        <v>6903</v>
      </c>
      <c r="B6994" s="2" t="s">
        <v>15843</v>
      </c>
      <c r="C6994" s="2" t="s">
        <v>14330</v>
      </c>
      <c r="D6994" s="2" t="s">
        <v>15844</v>
      </c>
      <c r="E6994" s="2" t="s">
        <v>135</v>
      </c>
      <c r="F6994" s="2" t="s">
        <v>73</v>
      </c>
      <c r="G6994" s="2" t="s">
        <v>73</v>
      </c>
      <c r="H6994" s="2" t="s">
        <v>5515</v>
      </c>
      <c r="I6994" s="1" t="str">
        <f t="shared" si="436"/>
        <v>90149000</v>
      </c>
      <c r="J6994" s="2" t="s">
        <v>23032</v>
      </c>
      <c r="K6994" s="1" t="str">
        <f t="shared" si="437"/>
        <v>90149000</v>
      </c>
      <c r="L6994" s="1" t="s">
        <v>23032</v>
      </c>
      <c r="M6994" s="1" t="str">
        <f t="shared" si="438"/>
        <v>901490</v>
      </c>
      <c r="N6994" s="1" t="str">
        <f t="shared" si="439"/>
        <v>INSERT INTO tmis_commodity(name, description, hs_code, level, status_id, created_at, updated_at) VALUES('-Parts and accessories','-Parts and accessories','901490',2,1,'2012-06-01','2012-06-01')</v>
      </c>
    </row>
    <row r="6995" spans="1:14">
      <c r="A6995" s="1">
        <v>6904</v>
      </c>
      <c r="B6995" s="2" t="s">
        <v>15845</v>
      </c>
      <c r="C6995" s="2" t="s">
        <v>15846</v>
      </c>
      <c r="D6995" s="2" t="s">
        <v>15847</v>
      </c>
      <c r="E6995" s="2" t="s">
        <v>10</v>
      </c>
      <c r="F6995" s="2" t="s">
        <v>10</v>
      </c>
      <c r="G6995" s="2" t="s">
        <v>10</v>
      </c>
      <c r="I6995" s="1" t="str">
        <f t="shared" si="436"/>
        <v>9015</v>
      </c>
      <c r="J6995" s="2" t="s">
        <v>23033</v>
      </c>
      <c r="K6995" s="1" t="str">
        <f t="shared" si="437"/>
        <v>9015</v>
      </c>
      <c r="L6995" s="1" t="s">
        <v>23033</v>
      </c>
      <c r="M6995" s="1" t="str">
        <f t="shared" si="438"/>
        <v>9015</v>
      </c>
      <c r="N6995" s="1" t="str">
        <f t="shared" si="439"/>
        <v>INSERT INTO tmis_commodity(name, description, hs_code, level, status_id, created_at, updated_at) VALUES('Surveying (including photogrammetrical surveying), hydrographic, oceanographic, hydrological, meteorological or geophysical instruments and appliances, excluding compasses; rangefinders.','Surveying (including photogrammetrical surveying), hydrographic, oceanographic, hydrological, meteorological or geophysical instruments and appliances, excluding compasses; rangefinders.','9015',1,1,'2012-06-01','2012-06-01')</v>
      </c>
    </row>
    <row r="6996" spans="1:14">
      <c r="A6996" s="1">
        <v>6905</v>
      </c>
      <c r="B6996" s="2" t="s">
        <v>15848</v>
      </c>
      <c r="C6996" s="2" t="s">
        <v>15849</v>
      </c>
      <c r="D6996" s="2" t="s">
        <v>15850</v>
      </c>
      <c r="E6996" s="2" t="s">
        <v>16</v>
      </c>
      <c r="F6996" s="2" t="s">
        <v>73</v>
      </c>
      <c r="G6996" s="2" t="s">
        <v>73</v>
      </c>
      <c r="H6996" s="2" t="s">
        <v>18</v>
      </c>
      <c r="I6996" s="1" t="str">
        <f t="shared" si="436"/>
        <v>90151000</v>
      </c>
      <c r="J6996" s="2" t="s">
        <v>23034</v>
      </c>
      <c r="K6996" s="1" t="str">
        <f t="shared" si="437"/>
        <v>90151000</v>
      </c>
      <c r="L6996" s="1" t="s">
        <v>23034</v>
      </c>
      <c r="M6996" s="1" t="str">
        <f t="shared" si="438"/>
        <v>901510</v>
      </c>
      <c r="N6996" s="1" t="str">
        <f t="shared" si="439"/>
        <v>INSERT INTO tmis_commodity(name, description, hs_code, level, status_id, created_at, updated_at) VALUES('-Rangefinders','-Rangefinders','901510',2,1,'2012-06-01','2012-06-01')</v>
      </c>
    </row>
    <row r="6997" spans="1:14">
      <c r="A6997" s="1">
        <v>6906</v>
      </c>
      <c r="B6997" s="2" t="s">
        <v>15851</v>
      </c>
      <c r="C6997" s="2" t="s">
        <v>15852</v>
      </c>
      <c r="D6997" s="2" t="s">
        <v>15853</v>
      </c>
      <c r="E6997" s="2" t="s">
        <v>16</v>
      </c>
      <c r="F6997" s="2" t="s">
        <v>73</v>
      </c>
      <c r="G6997" s="2" t="s">
        <v>73</v>
      </c>
      <c r="H6997" s="2" t="s">
        <v>18</v>
      </c>
      <c r="I6997" s="1" t="str">
        <f t="shared" si="436"/>
        <v>90152000</v>
      </c>
      <c r="J6997" s="2" t="s">
        <v>23035</v>
      </c>
      <c r="K6997" s="1" t="str">
        <f t="shared" si="437"/>
        <v>90152000</v>
      </c>
      <c r="L6997" s="1" t="s">
        <v>23035</v>
      </c>
      <c r="M6997" s="1" t="str">
        <f t="shared" si="438"/>
        <v>901520</v>
      </c>
      <c r="N6997" s="1" t="str">
        <f t="shared" si="439"/>
        <v>INSERT INTO tmis_commodity(name, description, hs_code, level, status_id, created_at, updated_at) VALUES('-Theodolites and tachymeters (tacheometers)','-Theodolites and tachymeters (tacheometers)','901520',2,1,'2012-06-01','2012-06-01')</v>
      </c>
    </row>
    <row r="6998" spans="1:14">
      <c r="A6998" s="1">
        <v>6907</v>
      </c>
      <c r="B6998" s="2" t="s">
        <v>15854</v>
      </c>
      <c r="C6998" s="2" t="s">
        <v>15855</v>
      </c>
      <c r="D6998" s="2" t="s">
        <v>15856</v>
      </c>
      <c r="E6998" s="2" t="s">
        <v>16</v>
      </c>
      <c r="F6998" s="2" t="s">
        <v>73</v>
      </c>
      <c r="G6998" s="2" t="s">
        <v>73</v>
      </c>
      <c r="H6998" s="2" t="s">
        <v>18</v>
      </c>
      <c r="I6998" s="1" t="str">
        <f t="shared" si="436"/>
        <v>90153000</v>
      </c>
      <c r="J6998" s="2" t="s">
        <v>23036</v>
      </c>
      <c r="K6998" s="1" t="str">
        <f t="shared" si="437"/>
        <v>90153000</v>
      </c>
      <c r="L6998" s="1" t="s">
        <v>23036</v>
      </c>
      <c r="M6998" s="1" t="str">
        <f t="shared" si="438"/>
        <v>901530</v>
      </c>
      <c r="N6998" s="1" t="str">
        <f t="shared" si="439"/>
        <v>INSERT INTO tmis_commodity(name, description, hs_code, level, status_id, created_at, updated_at) VALUES('-Levels','-Levels','901530',2,1,'2012-06-01','2012-06-01')</v>
      </c>
    </row>
    <row r="6999" spans="1:14">
      <c r="A6999" s="1">
        <v>6908</v>
      </c>
      <c r="B6999" s="2" t="s">
        <v>15857</v>
      </c>
      <c r="C6999" s="2" t="s">
        <v>15858</v>
      </c>
      <c r="D6999" s="2" t="s">
        <v>15859</v>
      </c>
      <c r="E6999" s="2" t="s">
        <v>135</v>
      </c>
      <c r="F6999" s="2" t="s">
        <v>73</v>
      </c>
      <c r="G6999" s="2" t="s">
        <v>73</v>
      </c>
      <c r="H6999" s="2" t="s">
        <v>18</v>
      </c>
      <c r="I6999" s="1" t="str">
        <f t="shared" si="436"/>
        <v>90154000</v>
      </c>
      <c r="J6999" s="2" t="s">
        <v>23037</v>
      </c>
      <c r="K6999" s="1" t="str">
        <f t="shared" si="437"/>
        <v>90154000</v>
      </c>
      <c r="L6999" s="1" t="s">
        <v>23037</v>
      </c>
      <c r="M6999" s="1" t="str">
        <f t="shared" si="438"/>
        <v>901540</v>
      </c>
      <c r="N6999" s="1" t="str">
        <f t="shared" si="439"/>
        <v>INSERT INTO tmis_commodity(name, description, hs_code, level, status_id, created_at, updated_at) VALUES('-Photogrammetrical surveying instruments and appliances','-Photogrammetrical surveying instruments and appliances','901540',2,1,'2012-06-01','2012-06-01')</v>
      </c>
    </row>
    <row r="7000" spans="1:14">
      <c r="A7000" s="1">
        <v>6909</v>
      </c>
      <c r="B7000" s="2" t="s">
        <v>15860</v>
      </c>
      <c r="C7000" s="2" t="s">
        <v>15841</v>
      </c>
      <c r="D7000" s="2" t="s">
        <v>15861</v>
      </c>
      <c r="E7000" s="2" t="s">
        <v>16</v>
      </c>
      <c r="F7000" s="2" t="s">
        <v>73</v>
      </c>
      <c r="G7000" s="2" t="s">
        <v>73</v>
      </c>
      <c r="H7000" s="2" t="s">
        <v>18</v>
      </c>
      <c r="I7000" s="1" t="str">
        <f t="shared" si="436"/>
        <v>90158000</v>
      </c>
      <c r="J7000" s="2" t="s">
        <v>23038</v>
      </c>
      <c r="K7000" s="1" t="str">
        <f t="shared" si="437"/>
        <v>90158000</v>
      </c>
      <c r="L7000" s="1" t="s">
        <v>23038</v>
      </c>
      <c r="M7000" s="1" t="str">
        <f t="shared" si="438"/>
        <v>901580</v>
      </c>
      <c r="N7000" s="1" t="str">
        <f t="shared" si="439"/>
        <v>INSERT INTO tmis_commodity(name, description, hs_code, level, status_id, created_at, updated_at) VALUES('-Other instruments and appliances','-Other instruments and appliances','901580',2,1,'2012-06-01','2012-06-01')</v>
      </c>
    </row>
    <row r="7001" spans="1:14">
      <c r="A7001" s="1">
        <v>6910</v>
      </c>
      <c r="B7001" s="2" t="s">
        <v>15862</v>
      </c>
      <c r="C7001" s="2" t="s">
        <v>14330</v>
      </c>
      <c r="D7001" s="2" t="s">
        <v>12599</v>
      </c>
      <c r="E7001" s="2" t="s">
        <v>135</v>
      </c>
      <c r="F7001" s="2" t="s">
        <v>73</v>
      </c>
      <c r="G7001" s="2" t="s">
        <v>73</v>
      </c>
      <c r="H7001" s="2" t="s">
        <v>5515</v>
      </c>
      <c r="I7001" s="1" t="str">
        <f t="shared" si="436"/>
        <v>90159000</v>
      </c>
      <c r="J7001" s="2" t="s">
        <v>23039</v>
      </c>
      <c r="K7001" s="1" t="str">
        <f t="shared" si="437"/>
        <v>90159000</v>
      </c>
      <c r="L7001" s="1" t="s">
        <v>23039</v>
      </c>
      <c r="M7001" s="1" t="str">
        <f t="shared" si="438"/>
        <v>901590</v>
      </c>
      <c r="N7001" s="1" t="str">
        <f t="shared" si="439"/>
        <v>INSERT INTO tmis_commodity(name, description, hs_code, level, status_id, created_at, updated_at) VALUES('-Parts and accessories','-Parts and accessories','901590',2,1,'2012-06-01','2012-06-01')</v>
      </c>
    </row>
    <row r="7002" spans="1:14">
      <c r="A7002" s="1">
        <v>6911</v>
      </c>
      <c r="B7002" s="2" t="s">
        <v>15863</v>
      </c>
      <c r="C7002" s="2" t="s">
        <v>15864</v>
      </c>
      <c r="D7002" s="2" t="s">
        <v>15865</v>
      </c>
      <c r="E7002" s="2" t="s">
        <v>135</v>
      </c>
      <c r="F7002" s="2" t="s">
        <v>73</v>
      </c>
      <c r="G7002" s="2" t="s">
        <v>73</v>
      </c>
      <c r="H7002" s="2" t="s">
        <v>5515</v>
      </c>
      <c r="I7002" s="1" t="str">
        <f t="shared" si="436"/>
        <v>90160000</v>
      </c>
      <c r="J7002" s="2" t="s">
        <v>23040</v>
      </c>
      <c r="K7002" s="1" t="str">
        <f t="shared" si="437"/>
        <v>90160000</v>
      </c>
      <c r="L7002" s="1" t="s">
        <v>23040</v>
      </c>
      <c r="M7002" s="1" t="str">
        <f t="shared" si="438"/>
        <v>9016</v>
      </c>
      <c r="N7002" s="1" t="str">
        <f t="shared" si="439"/>
        <v>INSERT INTO tmis_commodity(name, description, hs_code, level, status_id, created_at, updated_at) VALUES('Balances of a sensitivity of 5 cg or better, with or without weights.','Balances of a sensitivity of 5 cg or better, with or without weights.','9016',1,1,'2012-06-01','2012-06-01')</v>
      </c>
    </row>
    <row r="7003" spans="1:14">
      <c r="A7003" s="1">
        <v>6912</v>
      </c>
      <c r="B7003" s="2" t="s">
        <v>15866</v>
      </c>
      <c r="C7003" s="2" t="s">
        <v>15867</v>
      </c>
      <c r="D7003" s="2" t="s">
        <v>15868</v>
      </c>
      <c r="E7003" s="2" t="s">
        <v>10</v>
      </c>
      <c r="F7003" s="2" t="s">
        <v>10</v>
      </c>
      <c r="G7003" s="2" t="s">
        <v>10</v>
      </c>
      <c r="I7003" s="1" t="str">
        <f t="shared" si="436"/>
        <v>9017</v>
      </c>
      <c r="J7003" s="2" t="s">
        <v>23041</v>
      </c>
      <c r="K7003" s="1" t="str">
        <f t="shared" si="437"/>
        <v>9017</v>
      </c>
      <c r="L7003" s="1" t="s">
        <v>23041</v>
      </c>
      <c r="M7003" s="1" t="str">
        <f t="shared" si="438"/>
        <v>9017</v>
      </c>
      <c r="N7003" s="1" t="str">
        <f t="shared" si="439"/>
        <v>INSERT INTO tmis_commodity(name, description, hs_code, level, status_id, created_at, updated_at) VALUES('Drawing, marking-out or mathematical calculating instruments (for example, drafting machines, pantographs, protractors, drawing sets, slide rules, disc calculators); instruments for measuring length,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Chapter.','9017',1,1,'2012-06-01','2012-06-01')</v>
      </c>
    </row>
    <row r="7004" spans="1:14">
      <c r="A7004" s="1">
        <v>6913</v>
      </c>
      <c r="B7004" s="2" t="s">
        <v>15869</v>
      </c>
      <c r="C7004" s="2" t="s">
        <v>15870</v>
      </c>
      <c r="D7004" s="2" t="s">
        <v>15871</v>
      </c>
      <c r="E7004" s="2" t="s">
        <v>16</v>
      </c>
      <c r="F7004" s="2" t="s">
        <v>73</v>
      </c>
      <c r="G7004" s="2" t="s">
        <v>73</v>
      </c>
      <c r="H7004" s="2" t="s">
        <v>18</v>
      </c>
      <c r="I7004" s="1" t="str">
        <f t="shared" si="436"/>
        <v>90171000</v>
      </c>
      <c r="J7004" s="2" t="s">
        <v>23042</v>
      </c>
      <c r="K7004" s="1" t="str">
        <f t="shared" si="437"/>
        <v>90171000</v>
      </c>
      <c r="L7004" s="1" t="s">
        <v>23042</v>
      </c>
      <c r="M7004" s="1" t="str">
        <f t="shared" si="438"/>
        <v>901710</v>
      </c>
      <c r="N7004" s="1" t="str">
        <f t="shared" si="439"/>
        <v>INSERT INTO tmis_commodity(name, description, hs_code, level, status_id, created_at, updated_at) VALUES('-Drafting tables and machines, whether or not automatic','-Drafting tables and machines, whether or not automatic','901710',2,1,'2012-06-01','2012-06-01')</v>
      </c>
    </row>
    <row r="7005" spans="1:14">
      <c r="A7005" s="1">
        <v>6914</v>
      </c>
      <c r="B7005" s="2" t="s">
        <v>15872</v>
      </c>
      <c r="C7005" s="2" t="s">
        <v>15873</v>
      </c>
      <c r="D7005" s="2" t="s">
        <v>15874</v>
      </c>
      <c r="E7005" s="2" t="s">
        <v>16</v>
      </c>
      <c r="F7005" s="2" t="s">
        <v>73</v>
      </c>
      <c r="G7005" s="2" t="s">
        <v>73</v>
      </c>
      <c r="H7005" s="2" t="s">
        <v>18</v>
      </c>
      <c r="I7005" s="1" t="str">
        <f t="shared" si="436"/>
        <v>90172000</v>
      </c>
      <c r="J7005" s="2" t="s">
        <v>23043</v>
      </c>
      <c r="K7005" s="1" t="str">
        <f t="shared" si="437"/>
        <v>90172000</v>
      </c>
      <c r="L7005" s="1" t="s">
        <v>23043</v>
      </c>
      <c r="M7005" s="1" t="str">
        <f t="shared" si="438"/>
        <v>901720</v>
      </c>
      <c r="N7005" s="1" t="str">
        <f t="shared" si="439"/>
        <v>INSERT INTO tmis_commodity(name, description, hs_code, level, status_id, created_at, updated_at) VALUES('-Other drawing, marking-out or mathematical calculating instruments','-Other drawing, marking-out or mathematical calculating instruments','901720',2,1,'2012-06-01','2012-06-01')</v>
      </c>
    </row>
    <row r="7006" spans="1:14">
      <c r="A7006" s="1">
        <v>6915</v>
      </c>
      <c r="B7006" s="2" t="s">
        <v>15875</v>
      </c>
      <c r="C7006" s="2" t="s">
        <v>15876</v>
      </c>
      <c r="D7006" s="2" t="s">
        <v>15877</v>
      </c>
      <c r="E7006" s="2" t="s">
        <v>16</v>
      </c>
      <c r="F7006" s="2" t="s">
        <v>73</v>
      </c>
      <c r="G7006" s="2" t="s">
        <v>73</v>
      </c>
      <c r="H7006" s="2" t="s">
        <v>18</v>
      </c>
      <c r="I7006" s="1" t="str">
        <f t="shared" si="436"/>
        <v>90173000</v>
      </c>
      <c r="J7006" s="2" t="s">
        <v>23044</v>
      </c>
      <c r="K7006" s="1" t="str">
        <f t="shared" si="437"/>
        <v>90173000</v>
      </c>
      <c r="L7006" s="1" t="s">
        <v>23044</v>
      </c>
      <c r="M7006" s="1" t="str">
        <f t="shared" si="438"/>
        <v>901730</v>
      </c>
      <c r="N7006" s="1" t="str">
        <f t="shared" si="439"/>
        <v>INSERT INTO tmis_commodity(name, description, hs_code, level, status_id, created_at, updated_at) VALUES('-Micrometers, callipers and gauges','-Micrometers, callipers and gauges','901730',2,1,'2012-06-01','2012-06-01')</v>
      </c>
    </row>
    <row r="7007" spans="1:14">
      <c r="A7007" s="1">
        <v>6916</v>
      </c>
      <c r="B7007" s="2" t="s">
        <v>15878</v>
      </c>
      <c r="C7007" s="2" t="s">
        <v>15720</v>
      </c>
      <c r="D7007" s="2" t="s">
        <v>15879</v>
      </c>
      <c r="E7007" s="2" t="s">
        <v>16</v>
      </c>
      <c r="F7007" s="2" t="s">
        <v>73</v>
      </c>
      <c r="G7007" s="2" t="s">
        <v>73</v>
      </c>
      <c r="H7007" s="2" t="s">
        <v>18</v>
      </c>
      <c r="I7007" s="1" t="str">
        <f t="shared" si="436"/>
        <v>90178000</v>
      </c>
      <c r="J7007" s="2" t="s">
        <v>23045</v>
      </c>
      <c r="K7007" s="1" t="str">
        <f t="shared" si="437"/>
        <v>90178000</v>
      </c>
      <c r="L7007" s="1" t="s">
        <v>23045</v>
      </c>
      <c r="M7007" s="1" t="str">
        <f t="shared" si="438"/>
        <v>901780</v>
      </c>
      <c r="N7007" s="1" t="str">
        <f t="shared" si="439"/>
        <v>INSERT INTO tmis_commodity(name, description, hs_code, level, status_id, created_at, updated_at) VALUES('-Other instruments','-Other instruments','901780',2,1,'2012-06-01','2012-06-01')</v>
      </c>
    </row>
    <row r="7008" spans="1:14">
      <c r="A7008" s="1">
        <v>6917</v>
      </c>
      <c r="B7008" s="2" t="s">
        <v>15880</v>
      </c>
      <c r="C7008" s="2" t="s">
        <v>14330</v>
      </c>
      <c r="D7008" s="2" t="s">
        <v>15881</v>
      </c>
      <c r="E7008" s="2" t="s">
        <v>135</v>
      </c>
      <c r="F7008" s="2" t="s">
        <v>73</v>
      </c>
      <c r="G7008" s="2" t="s">
        <v>73</v>
      </c>
      <c r="H7008" s="2" t="s">
        <v>5515</v>
      </c>
      <c r="I7008" s="1" t="str">
        <f t="shared" si="436"/>
        <v>90179000</v>
      </c>
      <c r="J7008" s="2" t="s">
        <v>23046</v>
      </c>
      <c r="K7008" s="1" t="str">
        <f t="shared" si="437"/>
        <v>90179000</v>
      </c>
      <c r="L7008" s="1" t="s">
        <v>23046</v>
      </c>
      <c r="M7008" s="1" t="str">
        <f t="shared" si="438"/>
        <v>901790</v>
      </c>
      <c r="N7008" s="1" t="str">
        <f t="shared" si="439"/>
        <v>INSERT INTO tmis_commodity(name, description, hs_code, level, status_id, created_at, updated_at) VALUES('-Parts and accessories','-Parts and accessories','901790',2,1,'2012-06-01','2012-06-01')</v>
      </c>
    </row>
    <row r="7009" spans="1:14">
      <c r="A7009" s="1">
        <v>6918</v>
      </c>
      <c r="B7009" s="2" t="s">
        <v>15882</v>
      </c>
      <c r="C7009" s="2" t="s">
        <v>15883</v>
      </c>
      <c r="D7009" s="2" t="s">
        <v>15884</v>
      </c>
      <c r="E7009" s="2" t="s">
        <v>10</v>
      </c>
      <c r="F7009" s="2" t="s">
        <v>10</v>
      </c>
      <c r="G7009" s="2" t="s">
        <v>10</v>
      </c>
      <c r="I7009" s="1" t="str">
        <f t="shared" si="436"/>
        <v>9018</v>
      </c>
      <c r="J7009" s="2" t="s">
        <v>23047</v>
      </c>
      <c r="K7009" s="1" t="str">
        <f t="shared" si="437"/>
        <v>9018</v>
      </c>
      <c r="L7009" s="1" t="s">
        <v>23047</v>
      </c>
      <c r="M7009" s="1" t="str">
        <f t="shared" si="438"/>
        <v>9018</v>
      </c>
      <c r="N7009" s="1" t="str">
        <f t="shared" si="439"/>
        <v>INSERT INTO tmis_commodity(name, description, hs_code, level, status_id, created_at, updated_at) VALUES('Instruments and appliances used in medical, surgical, dental or veterinary sciences, including scintigraphic apparatus, other electro-medical apparatus and sight-testing instruments.','Instruments and appliances used in medical, surgical, dental or veterinary sciences, including scintigraphic apparatus, other electro-medical apparatus and sight-testing instruments.','9018',1,1,'2012-06-01','2012-06-01')</v>
      </c>
    </row>
    <row r="7010" spans="1:14">
      <c r="A7010" s="1">
        <v>6919</v>
      </c>
      <c r="B7010" s="2" t="s">
        <v>10</v>
      </c>
      <c r="C7010" s="2" t="s">
        <v>15885</v>
      </c>
      <c r="D7010" s="2" t="s">
        <v>15886</v>
      </c>
      <c r="E7010" s="2" t="s">
        <v>10</v>
      </c>
      <c r="F7010" s="2" t="s">
        <v>10</v>
      </c>
      <c r="G7010" s="2" t="s">
        <v>10</v>
      </c>
      <c r="I7010" s="1" t="str">
        <f t="shared" si="436"/>
        <v xml:space="preserve"> </v>
      </c>
      <c r="J7010" s="2" t="s">
        <v>10</v>
      </c>
      <c r="K7010" s="1" t="str">
        <f t="shared" si="437"/>
        <v xml:space="preserve"> </v>
      </c>
      <c r="L7010" s="1" t="s">
        <v>10</v>
      </c>
      <c r="M7010" s="1" t="str">
        <f t="shared" si="438"/>
        <v xml:space="preserve"> </v>
      </c>
      <c r="N7010" s="1" t="str">
        <f t="shared" si="439"/>
        <v>INSERT INTO tmis_commodity(name, description, hs_code, level, status_id, created_at, updated_at) VALUES('-Electro-diagnostic apparatus (including apparatus for functional exploratory examination or for checking physiological parameters) :','-Electro-diagnostic apparatus (including apparatus for functional exploratory examination or for checking physiological parameters) :',' ',3,1,'2012-06-01','2012-06-01')</v>
      </c>
    </row>
    <row r="7011" spans="1:14">
      <c r="A7011" s="1">
        <v>6920</v>
      </c>
      <c r="B7011" s="2" t="s">
        <v>15887</v>
      </c>
      <c r="C7011" s="2" t="s">
        <v>15888</v>
      </c>
      <c r="D7011" s="2" t="s">
        <v>15889</v>
      </c>
      <c r="E7011" s="2" t="s">
        <v>16</v>
      </c>
      <c r="F7011" s="2" t="s">
        <v>17</v>
      </c>
      <c r="G7011" s="2" t="s">
        <v>17</v>
      </c>
      <c r="H7011" s="2" t="s">
        <v>18</v>
      </c>
      <c r="I7011" s="1" t="str">
        <f t="shared" si="436"/>
        <v>90181100</v>
      </c>
      <c r="J7011" s="2" t="s">
        <v>23048</v>
      </c>
      <c r="K7011" s="1" t="str">
        <f t="shared" si="437"/>
        <v>90181100</v>
      </c>
      <c r="L7011" s="1" t="s">
        <v>23048</v>
      </c>
      <c r="M7011" s="1" t="str">
        <f t="shared" si="438"/>
        <v>901811</v>
      </c>
      <c r="N7011" s="1" t="str">
        <f t="shared" si="439"/>
        <v>INSERT INTO tmis_commodity(name, description, hs_code, level, status_id, created_at, updated_at) VALUES('--Electro-cardiographs','--Electro-cardiographs','901811',2,1,'2012-06-01','2012-06-01')</v>
      </c>
    </row>
    <row r="7012" spans="1:14">
      <c r="A7012" s="1">
        <v>6921</v>
      </c>
      <c r="B7012" s="2" t="s">
        <v>15890</v>
      </c>
      <c r="C7012" s="2" t="s">
        <v>15891</v>
      </c>
      <c r="D7012" s="2" t="s">
        <v>15892</v>
      </c>
      <c r="E7012" s="2" t="s">
        <v>16</v>
      </c>
      <c r="F7012" s="2" t="s">
        <v>17</v>
      </c>
      <c r="G7012" s="2" t="s">
        <v>17</v>
      </c>
      <c r="H7012" s="2" t="s">
        <v>18</v>
      </c>
      <c r="I7012" s="1" t="str">
        <f t="shared" si="436"/>
        <v>90181200</v>
      </c>
      <c r="J7012" s="2" t="s">
        <v>23049</v>
      </c>
      <c r="K7012" s="1" t="str">
        <f t="shared" si="437"/>
        <v>90181200</v>
      </c>
      <c r="L7012" s="1" t="s">
        <v>23049</v>
      </c>
      <c r="M7012" s="1" t="str">
        <f t="shared" si="438"/>
        <v>901812</v>
      </c>
      <c r="N7012" s="1" t="str">
        <f t="shared" si="439"/>
        <v>INSERT INTO tmis_commodity(name, description, hs_code, level, status_id, created_at, updated_at) VALUES('--Ultrasonic scanning apparatus','--Ultrasonic scanning apparatus','901812',2,1,'2012-06-01','2012-06-01')</v>
      </c>
    </row>
    <row r="7013" spans="1:14">
      <c r="A7013" s="1">
        <v>6922</v>
      </c>
      <c r="B7013" s="2" t="s">
        <v>15893</v>
      </c>
      <c r="C7013" s="2" t="s">
        <v>15894</v>
      </c>
      <c r="D7013" s="2" t="s">
        <v>15895</v>
      </c>
      <c r="E7013" s="2" t="s">
        <v>16</v>
      </c>
      <c r="F7013" s="2" t="s">
        <v>17</v>
      </c>
      <c r="G7013" s="2" t="s">
        <v>17</v>
      </c>
      <c r="H7013" s="2" t="s">
        <v>18</v>
      </c>
      <c r="I7013" s="1" t="str">
        <f t="shared" si="436"/>
        <v>90181300</v>
      </c>
      <c r="J7013" s="2" t="s">
        <v>23050</v>
      </c>
      <c r="K7013" s="1" t="str">
        <f t="shared" si="437"/>
        <v>90181300</v>
      </c>
      <c r="L7013" s="1" t="s">
        <v>23050</v>
      </c>
      <c r="M7013" s="1" t="str">
        <f t="shared" si="438"/>
        <v>901813</v>
      </c>
      <c r="N7013" s="1" t="str">
        <f t="shared" si="439"/>
        <v>INSERT INTO tmis_commodity(name, description, hs_code, level, status_id, created_at, updated_at) VALUES('--Magnetic resonance imaging apparatus','--Magnetic resonance imaging apparatus','901813',2,1,'2012-06-01','2012-06-01')</v>
      </c>
    </row>
    <row r="7014" spans="1:14">
      <c r="A7014" s="1">
        <v>6923</v>
      </c>
      <c r="B7014" s="2" t="s">
        <v>15896</v>
      </c>
      <c r="C7014" s="2" t="s">
        <v>15897</v>
      </c>
      <c r="D7014" s="2" t="s">
        <v>15898</v>
      </c>
      <c r="E7014" s="2" t="s">
        <v>16</v>
      </c>
      <c r="F7014" s="2" t="s">
        <v>17</v>
      </c>
      <c r="G7014" s="2" t="s">
        <v>17</v>
      </c>
      <c r="H7014" s="2" t="s">
        <v>18</v>
      </c>
      <c r="I7014" s="1" t="str">
        <f t="shared" si="436"/>
        <v>90181400</v>
      </c>
      <c r="J7014" s="2" t="s">
        <v>23051</v>
      </c>
      <c r="K7014" s="1" t="str">
        <f t="shared" si="437"/>
        <v>90181400</v>
      </c>
      <c r="L7014" s="1" t="s">
        <v>23051</v>
      </c>
      <c r="M7014" s="1" t="str">
        <f t="shared" si="438"/>
        <v>901814</v>
      </c>
      <c r="N7014" s="1" t="str">
        <f t="shared" si="439"/>
        <v>INSERT INTO tmis_commodity(name, description, hs_code, level, status_id, created_at, updated_at) VALUES('--Scintigraphic apparatus','--Scintigraphic apparatus','901814',2,1,'2012-06-01','2012-06-01')</v>
      </c>
    </row>
    <row r="7015" spans="1:14">
      <c r="A7015" s="1">
        <v>6924</v>
      </c>
      <c r="B7015" s="2" t="s">
        <v>15899</v>
      </c>
      <c r="C7015" s="2" t="s">
        <v>20</v>
      </c>
      <c r="D7015" s="2" t="s">
        <v>8518</v>
      </c>
      <c r="E7015" s="2" t="s">
        <v>16</v>
      </c>
      <c r="F7015" s="2" t="s">
        <v>17</v>
      </c>
      <c r="G7015" s="2" t="s">
        <v>17</v>
      </c>
      <c r="H7015" s="2" t="s">
        <v>18</v>
      </c>
      <c r="I7015" s="1" t="str">
        <f t="shared" si="436"/>
        <v>90181900</v>
      </c>
      <c r="J7015" s="2" t="s">
        <v>23052</v>
      </c>
      <c r="K7015" s="1" t="str">
        <f t="shared" si="437"/>
        <v>90181900</v>
      </c>
      <c r="L7015" s="1" t="s">
        <v>23052</v>
      </c>
      <c r="M7015" s="1" t="str">
        <f t="shared" si="438"/>
        <v>901819</v>
      </c>
      <c r="N7015" s="1" t="str">
        <f t="shared" si="439"/>
        <v>INSERT INTO tmis_commodity(name, description, hs_code, level, status_id, created_at, updated_at) VALUES('--Other','--Other','901819',2,1,'2012-06-01','2012-06-01')</v>
      </c>
    </row>
    <row r="7016" spans="1:14">
      <c r="A7016" s="1">
        <v>6925</v>
      </c>
      <c r="B7016" s="2" t="s">
        <v>15900</v>
      </c>
      <c r="C7016" s="2" t="s">
        <v>15901</v>
      </c>
      <c r="D7016" s="2" t="s">
        <v>15902</v>
      </c>
      <c r="E7016" s="2" t="s">
        <v>135</v>
      </c>
      <c r="F7016" s="2" t="s">
        <v>17</v>
      </c>
      <c r="G7016" s="2" t="s">
        <v>17</v>
      </c>
      <c r="H7016" s="2" t="s">
        <v>5515</v>
      </c>
      <c r="I7016" s="1" t="str">
        <f t="shared" si="436"/>
        <v>90182000</v>
      </c>
      <c r="J7016" s="2" t="s">
        <v>23053</v>
      </c>
      <c r="K7016" s="1" t="str">
        <f t="shared" si="437"/>
        <v>90182000</v>
      </c>
      <c r="L7016" s="1" t="s">
        <v>23053</v>
      </c>
      <c r="M7016" s="1" t="str">
        <f t="shared" si="438"/>
        <v>901820</v>
      </c>
      <c r="N7016" s="1" t="str">
        <f t="shared" si="439"/>
        <v>INSERT INTO tmis_commodity(name, description, hs_code, level, status_id, created_at, updated_at) VALUES('-Ultra-violet or infra-red ray apparatus','-Ultra-violet or infra-red ray apparatus','901820',2,1,'2012-06-01','2012-06-01')</v>
      </c>
    </row>
    <row r="7017" spans="1:14">
      <c r="A7017" s="1">
        <v>6926</v>
      </c>
      <c r="B7017" s="2" t="s">
        <v>10</v>
      </c>
      <c r="C7017" s="2" t="s">
        <v>15903</v>
      </c>
      <c r="D7017" s="2" t="s">
        <v>15904</v>
      </c>
      <c r="E7017" s="2" t="s">
        <v>10</v>
      </c>
      <c r="F7017" s="2" t="s">
        <v>10</v>
      </c>
      <c r="G7017" s="2" t="s">
        <v>10</v>
      </c>
      <c r="I7017" s="1" t="str">
        <f t="shared" si="436"/>
        <v xml:space="preserve"> </v>
      </c>
      <c r="J7017" s="2" t="s">
        <v>10</v>
      </c>
      <c r="K7017" s="1" t="str">
        <f t="shared" si="437"/>
        <v xml:space="preserve"> </v>
      </c>
      <c r="L7017" s="1" t="s">
        <v>10</v>
      </c>
      <c r="M7017" s="1" t="str">
        <f t="shared" si="438"/>
        <v xml:space="preserve"> </v>
      </c>
      <c r="N7017" s="1" t="str">
        <f t="shared" si="439"/>
        <v>INSERT INTO tmis_commodity(name, description, hs_code, level, status_id, created_at, updated_at) VALUES('-Syringes, needles, catheters, cannulae and the like :','-Syringes, needles, catheters, cannulae and the like :',' ',3,1,'2012-06-01','2012-06-01')</v>
      </c>
    </row>
    <row r="7018" spans="1:14">
      <c r="A7018" s="1">
        <v>6927</v>
      </c>
      <c r="B7018" s="2" t="s">
        <v>15905</v>
      </c>
      <c r="C7018" s="2" t="s">
        <v>15906</v>
      </c>
      <c r="D7018" s="2" t="s">
        <v>15907</v>
      </c>
      <c r="E7018" s="2" t="s">
        <v>16</v>
      </c>
      <c r="F7018" s="2" t="s">
        <v>17</v>
      </c>
      <c r="G7018" s="2" t="s">
        <v>17</v>
      </c>
      <c r="H7018" s="2" t="s">
        <v>18</v>
      </c>
      <c r="I7018" s="1" t="str">
        <f t="shared" si="436"/>
        <v>90183100</v>
      </c>
      <c r="J7018" s="2" t="s">
        <v>23054</v>
      </c>
      <c r="K7018" s="1" t="str">
        <f t="shared" si="437"/>
        <v>90183100</v>
      </c>
      <c r="L7018" s="1" t="s">
        <v>23054</v>
      </c>
      <c r="M7018" s="1" t="str">
        <f t="shared" si="438"/>
        <v>901831</v>
      </c>
      <c r="N7018" s="1" t="str">
        <f t="shared" si="439"/>
        <v>INSERT INTO tmis_commodity(name, description, hs_code, level, status_id, created_at, updated_at) VALUES('--Syringes, with or without needles','--Syringes, with or without needles','901831',2,1,'2012-06-01','2012-06-01')</v>
      </c>
    </row>
    <row r="7019" spans="1:14">
      <c r="A7019" s="1">
        <v>6928</v>
      </c>
      <c r="B7019" s="2" t="s">
        <v>15908</v>
      </c>
      <c r="C7019" s="2" t="s">
        <v>15909</v>
      </c>
      <c r="D7019" s="2" t="s">
        <v>15910</v>
      </c>
      <c r="E7019" s="2" t="s">
        <v>135</v>
      </c>
      <c r="F7019" s="2" t="s">
        <v>17</v>
      </c>
      <c r="G7019" s="2" t="s">
        <v>17</v>
      </c>
      <c r="H7019" s="2" t="s">
        <v>5515</v>
      </c>
      <c r="I7019" s="1" t="str">
        <f t="shared" si="436"/>
        <v>90183200</v>
      </c>
      <c r="J7019" s="2" t="s">
        <v>23055</v>
      </c>
      <c r="K7019" s="1" t="str">
        <f t="shared" si="437"/>
        <v>90183200</v>
      </c>
      <c r="L7019" s="1" t="s">
        <v>23055</v>
      </c>
      <c r="M7019" s="1" t="str">
        <f t="shared" si="438"/>
        <v>901832</v>
      </c>
      <c r="N7019" s="1" t="str">
        <f t="shared" si="439"/>
        <v>INSERT INTO tmis_commodity(name, description, hs_code, level, status_id, created_at, updated_at) VALUES('--Tubular metal needles and needles for sutures','--Tubular metal needles and needles for sutures','901832',2,1,'2012-06-01','2012-06-01')</v>
      </c>
    </row>
    <row r="7020" spans="1:14">
      <c r="A7020" s="1">
        <v>6929</v>
      </c>
      <c r="B7020" s="2" t="s">
        <v>15911</v>
      </c>
      <c r="C7020" s="2" t="s">
        <v>20</v>
      </c>
      <c r="D7020" s="2" t="s">
        <v>8518</v>
      </c>
      <c r="E7020" s="2" t="s">
        <v>16</v>
      </c>
      <c r="F7020" s="2" t="s">
        <v>17</v>
      </c>
      <c r="G7020" s="2" t="s">
        <v>17</v>
      </c>
      <c r="H7020" s="2" t="s">
        <v>18</v>
      </c>
      <c r="I7020" s="1" t="str">
        <f t="shared" si="436"/>
        <v>90183900</v>
      </c>
      <c r="J7020" s="2" t="s">
        <v>23056</v>
      </c>
      <c r="K7020" s="1" t="str">
        <f t="shared" si="437"/>
        <v>90183900</v>
      </c>
      <c r="L7020" s="1" t="s">
        <v>23056</v>
      </c>
      <c r="M7020" s="1" t="str">
        <f t="shared" si="438"/>
        <v>901839</v>
      </c>
      <c r="N7020" s="1" t="str">
        <f t="shared" si="439"/>
        <v>INSERT INTO tmis_commodity(name, description, hs_code, level, status_id, created_at, updated_at) VALUES('--Other','--Other','901839',2,1,'2012-06-01','2012-06-01')</v>
      </c>
    </row>
    <row r="7021" spans="1:14">
      <c r="A7021" s="1">
        <v>6930</v>
      </c>
      <c r="B7021" s="2" t="s">
        <v>10</v>
      </c>
      <c r="C7021" s="2" t="s">
        <v>15912</v>
      </c>
      <c r="D7021" s="2" t="s">
        <v>15913</v>
      </c>
      <c r="E7021" s="2" t="s">
        <v>10</v>
      </c>
      <c r="F7021" s="2" t="s">
        <v>10</v>
      </c>
      <c r="G7021" s="2" t="s">
        <v>10</v>
      </c>
      <c r="I7021" s="1" t="str">
        <f t="shared" si="436"/>
        <v xml:space="preserve"> </v>
      </c>
      <c r="J7021" s="2" t="s">
        <v>10</v>
      </c>
      <c r="K7021" s="1" t="str">
        <f t="shared" si="437"/>
        <v xml:space="preserve"> </v>
      </c>
      <c r="L7021" s="1" t="s">
        <v>10</v>
      </c>
      <c r="M7021" s="1" t="str">
        <f t="shared" si="438"/>
        <v xml:space="preserve"> </v>
      </c>
      <c r="N7021" s="1" t="str">
        <f t="shared" si="439"/>
        <v>INSERT INTO tmis_commodity(name, description, hs_code, level, status_id, created_at, updated_at) VALUES('-Other instruments and appliances, used in dental sciences :','-Other instruments and appliances, used in dental sciences :',' ',3,1,'2012-06-01','2012-06-01')</v>
      </c>
    </row>
    <row r="7022" spans="1:14">
      <c r="A7022" s="1">
        <v>6931</v>
      </c>
      <c r="B7022" s="2" t="s">
        <v>15914</v>
      </c>
      <c r="C7022" s="2" t="s">
        <v>15915</v>
      </c>
      <c r="D7022" s="2" t="s">
        <v>15916</v>
      </c>
      <c r="E7022" s="2" t="s">
        <v>135</v>
      </c>
      <c r="F7022" s="2" t="s">
        <v>17</v>
      </c>
      <c r="G7022" s="2" t="s">
        <v>17</v>
      </c>
      <c r="H7022" s="2" t="s">
        <v>5515</v>
      </c>
      <c r="I7022" s="1" t="str">
        <f t="shared" si="436"/>
        <v>90184100</v>
      </c>
      <c r="J7022" s="2" t="s">
        <v>23057</v>
      </c>
      <c r="K7022" s="1" t="str">
        <f t="shared" si="437"/>
        <v>90184100</v>
      </c>
      <c r="L7022" s="1" t="s">
        <v>23057</v>
      </c>
      <c r="M7022" s="1" t="str">
        <f t="shared" si="438"/>
        <v>901841</v>
      </c>
      <c r="N7022" s="1" t="str">
        <f t="shared" si="439"/>
        <v>INSERT INTO tmis_commodity(name, description, hs_code, level, status_id, created_at, updated_at) VALUES('--Dental drill engines, whether or not combined on a single base with other dental equipment','--Dental drill engines, whether or not combined on a single base with other dental equipment','901841',2,1,'2012-06-01','2012-06-01')</v>
      </c>
    </row>
    <row r="7023" spans="1:14">
      <c r="A7023" s="1">
        <v>6932</v>
      </c>
      <c r="B7023" s="2" t="s">
        <v>15917</v>
      </c>
      <c r="C7023" s="2" t="s">
        <v>20</v>
      </c>
      <c r="D7023" s="2" t="s">
        <v>8518</v>
      </c>
      <c r="E7023" s="2" t="s">
        <v>16</v>
      </c>
      <c r="F7023" s="2" t="s">
        <v>17</v>
      </c>
      <c r="G7023" s="2" t="s">
        <v>17</v>
      </c>
      <c r="H7023" s="2" t="s">
        <v>18</v>
      </c>
      <c r="I7023" s="1" t="str">
        <f t="shared" si="436"/>
        <v>90184900</v>
      </c>
      <c r="J7023" s="2" t="s">
        <v>23058</v>
      </c>
      <c r="K7023" s="1" t="str">
        <f t="shared" si="437"/>
        <v>90184900</v>
      </c>
      <c r="L7023" s="1" t="s">
        <v>23058</v>
      </c>
      <c r="M7023" s="1" t="str">
        <f t="shared" si="438"/>
        <v>901849</v>
      </c>
      <c r="N7023" s="1" t="str">
        <f t="shared" si="439"/>
        <v>INSERT INTO tmis_commodity(name, description, hs_code, level, status_id, created_at, updated_at) VALUES('--Other','--Other','901849',2,1,'2012-06-01','2012-06-01')</v>
      </c>
    </row>
    <row r="7024" spans="1:14">
      <c r="A7024" s="1">
        <v>6933</v>
      </c>
      <c r="B7024" s="2" t="s">
        <v>15918</v>
      </c>
      <c r="C7024" s="2" t="s">
        <v>15919</v>
      </c>
      <c r="D7024" s="2" t="s">
        <v>15920</v>
      </c>
      <c r="E7024" s="2" t="s">
        <v>135</v>
      </c>
      <c r="F7024" s="2" t="s">
        <v>17</v>
      </c>
      <c r="G7024" s="2" t="s">
        <v>17</v>
      </c>
      <c r="H7024" s="2" t="s">
        <v>5515</v>
      </c>
      <c r="I7024" s="1" t="str">
        <f t="shared" si="436"/>
        <v>90185000</v>
      </c>
      <c r="J7024" s="2" t="s">
        <v>23059</v>
      </c>
      <c r="K7024" s="1" t="str">
        <f t="shared" si="437"/>
        <v>90185000</v>
      </c>
      <c r="L7024" s="1" t="s">
        <v>23059</v>
      </c>
      <c r="M7024" s="1" t="str">
        <f t="shared" si="438"/>
        <v>901850</v>
      </c>
      <c r="N7024" s="1" t="str">
        <f t="shared" si="439"/>
        <v>INSERT INTO tmis_commodity(name, description, hs_code, level, status_id, created_at, updated_at) VALUES('-Other ophthalmic instruments and appliances','-Other ophthalmic instruments and appliances','901850',2,1,'2012-06-01','2012-06-01')</v>
      </c>
    </row>
    <row r="7025" spans="1:14">
      <c r="A7025" s="1">
        <v>6934</v>
      </c>
      <c r="B7025" s="2" t="s">
        <v>15921</v>
      </c>
      <c r="C7025" s="2" t="s">
        <v>15841</v>
      </c>
      <c r="D7025" s="2" t="s">
        <v>15922</v>
      </c>
      <c r="E7025" s="2" t="s">
        <v>16</v>
      </c>
      <c r="F7025" s="2" t="s">
        <v>17</v>
      </c>
      <c r="G7025" s="2" t="s">
        <v>17</v>
      </c>
      <c r="H7025" s="2" t="s">
        <v>18</v>
      </c>
      <c r="I7025" s="1" t="str">
        <f t="shared" si="436"/>
        <v>90189000</v>
      </c>
      <c r="J7025" s="2" t="s">
        <v>23060</v>
      </c>
      <c r="K7025" s="1" t="str">
        <f t="shared" si="437"/>
        <v>90189000</v>
      </c>
      <c r="L7025" s="1" t="s">
        <v>23060</v>
      </c>
      <c r="M7025" s="1" t="str">
        <f t="shared" si="438"/>
        <v>901890</v>
      </c>
      <c r="N7025" s="1" t="str">
        <f t="shared" si="439"/>
        <v>INSERT INTO tmis_commodity(name, description, hs_code, level, status_id, created_at, updated_at) VALUES('-Other instruments and appliances','-Other instruments and appliances','901890',2,1,'2012-06-01','2012-06-01')</v>
      </c>
    </row>
    <row r="7026" spans="1:14">
      <c r="A7026" s="1">
        <v>6935</v>
      </c>
      <c r="B7026" s="2" t="s">
        <v>15923</v>
      </c>
      <c r="C7026" s="2" t="s">
        <v>15924</v>
      </c>
      <c r="D7026" s="2" t="s">
        <v>15925</v>
      </c>
      <c r="E7026" s="2" t="s">
        <v>10</v>
      </c>
      <c r="F7026" s="2" t="s">
        <v>10</v>
      </c>
      <c r="G7026" s="2" t="s">
        <v>10</v>
      </c>
      <c r="I7026" s="1" t="str">
        <f t="shared" si="436"/>
        <v>9019</v>
      </c>
      <c r="J7026" s="2" t="s">
        <v>23061</v>
      </c>
      <c r="K7026" s="1" t="str">
        <f t="shared" si="437"/>
        <v>9019</v>
      </c>
      <c r="L7026" s="1" t="s">
        <v>23061</v>
      </c>
      <c r="M7026" s="1" t="str">
        <f t="shared" si="438"/>
        <v>9019</v>
      </c>
      <c r="N7026" s="1" t="str">
        <f t="shared" si="439"/>
        <v>INSERT INTO tmis_commodity(name, description, hs_code, level, status_id, created_at, updated_at) VALUES('Mechano-therapy appliances; massage apparatus; psychological aptitude-testing apparatus; ozone therapy, oxygen therapy, aerosol therapy, artificial respiration or other therapeutic respiration apparat','Mechano-therapy appliances; massage apparatus; psychological aptitude-testing apparatus; ozone therapy, oxygen therapy, aerosol therapy, artificial respiration or other therapeutic respiration apparatus.','9019',1,1,'2012-06-01','2012-06-01')</v>
      </c>
    </row>
    <row r="7027" spans="1:14">
      <c r="A7027" s="1">
        <v>6936</v>
      </c>
      <c r="B7027" s="2" t="s">
        <v>15926</v>
      </c>
      <c r="C7027" s="2" t="s">
        <v>15927</v>
      </c>
      <c r="D7027" s="2" t="s">
        <v>15928</v>
      </c>
      <c r="E7027" s="2" t="s">
        <v>135</v>
      </c>
      <c r="F7027" s="2" t="s">
        <v>17</v>
      </c>
      <c r="G7027" s="2" t="s">
        <v>17</v>
      </c>
      <c r="H7027" s="2" t="s">
        <v>5515</v>
      </c>
      <c r="I7027" s="1" t="str">
        <f t="shared" si="436"/>
        <v>90191000</v>
      </c>
      <c r="J7027" s="2" t="s">
        <v>23062</v>
      </c>
      <c r="K7027" s="1" t="str">
        <f t="shared" si="437"/>
        <v>90191000</v>
      </c>
      <c r="L7027" s="1" t="s">
        <v>23062</v>
      </c>
      <c r="M7027" s="1" t="str">
        <f t="shared" si="438"/>
        <v>901910</v>
      </c>
      <c r="N7027" s="1" t="str">
        <f t="shared" si="439"/>
        <v>INSERT INTO tmis_commodity(name, description, hs_code, level, status_id, created_at, updated_at) VALUES('-Mechano-therapy appliances; massage apparatus; psychological aptitude-testing apparatus','-Mechano-therapy appliances; massage apparatus; psychological aptitude-testing apparatus','901910',2,1,'2012-06-01','2012-06-01')</v>
      </c>
    </row>
    <row r="7028" spans="1:14">
      <c r="A7028" s="1">
        <v>6937</v>
      </c>
      <c r="B7028" s="2" t="s">
        <v>15929</v>
      </c>
      <c r="C7028" s="2" t="s">
        <v>15930</v>
      </c>
      <c r="D7028" s="2" t="s">
        <v>15931</v>
      </c>
      <c r="E7028" s="2" t="s">
        <v>135</v>
      </c>
      <c r="F7028" s="2" t="s">
        <v>17</v>
      </c>
      <c r="G7028" s="2" t="s">
        <v>17</v>
      </c>
      <c r="H7028" s="2" t="s">
        <v>5515</v>
      </c>
      <c r="I7028" s="1" t="str">
        <f t="shared" si="436"/>
        <v>90192000</v>
      </c>
      <c r="J7028" s="2" t="s">
        <v>23063</v>
      </c>
      <c r="K7028" s="1" t="str">
        <f t="shared" si="437"/>
        <v>90192000</v>
      </c>
      <c r="L7028" s="1" t="s">
        <v>23063</v>
      </c>
      <c r="M7028" s="1" t="str">
        <f t="shared" si="438"/>
        <v>901920</v>
      </c>
      <c r="N7028" s="1" t="str">
        <f t="shared" si="439"/>
        <v>INSERT INTO tmis_commodity(name, description, hs_code, level, status_id, created_at, updated_at) VALUES('-Ozone therapy, oxygen therapy, aerosol therapy, artificial respiration or other therapeutic respiration apparatus','-Ozone therapy, oxygen therapy, aerosol therapy, artificial respiration or other therapeutic respiration apparatus','901920',2,1,'2012-06-01','2012-06-01')</v>
      </c>
    </row>
    <row r="7029" spans="1:14">
      <c r="A7029" s="1">
        <v>6938</v>
      </c>
      <c r="B7029" s="2" t="s">
        <v>15932</v>
      </c>
      <c r="C7029" s="2" t="s">
        <v>15933</v>
      </c>
      <c r="D7029" s="2" t="s">
        <v>15934</v>
      </c>
      <c r="E7029" s="2" t="s">
        <v>135</v>
      </c>
      <c r="F7029" s="2" t="s">
        <v>17</v>
      </c>
      <c r="G7029" s="2" t="s">
        <v>17</v>
      </c>
      <c r="H7029" s="2" t="s">
        <v>5515</v>
      </c>
      <c r="I7029" s="1" t="str">
        <f t="shared" si="436"/>
        <v>90200000</v>
      </c>
      <c r="J7029" s="2" t="s">
        <v>23064</v>
      </c>
      <c r="K7029" s="1" t="str">
        <f t="shared" si="437"/>
        <v>90200000</v>
      </c>
      <c r="L7029" s="1" t="s">
        <v>23064</v>
      </c>
      <c r="M7029" s="1" t="str">
        <f t="shared" si="438"/>
        <v>9020</v>
      </c>
      <c r="N7029" s="1" t="str">
        <f t="shared" si="439"/>
        <v>INSERT INTO tmis_commodity(name, description, hs_code, level, status_id, created_at, updated_at) VALUES('Other breathing appliances and gas masks, excluding protective masks having neither mechanical parts nor replaceable filters.','Other breathing appliances and gas masks, excluding protective masks having neither mechanical parts nor replaceable filters.','9020',1,1,'2012-06-01','2012-06-01')</v>
      </c>
    </row>
    <row r="7030" spans="1:14">
      <c r="A7030" s="1">
        <v>6939</v>
      </c>
      <c r="B7030" s="2" t="s">
        <v>15935</v>
      </c>
      <c r="C7030" s="2" t="s">
        <v>15936</v>
      </c>
      <c r="D7030" s="2" t="s">
        <v>15937</v>
      </c>
      <c r="E7030" s="2" t="s">
        <v>10</v>
      </c>
      <c r="F7030" s="2" t="s">
        <v>10</v>
      </c>
      <c r="G7030" s="2" t="s">
        <v>10</v>
      </c>
      <c r="I7030" s="1" t="str">
        <f t="shared" si="436"/>
        <v>9021</v>
      </c>
      <c r="J7030" s="2" t="s">
        <v>23065</v>
      </c>
      <c r="K7030" s="1" t="str">
        <f t="shared" si="437"/>
        <v>9021</v>
      </c>
      <c r="L7030" s="1" t="s">
        <v>23065</v>
      </c>
      <c r="M7030" s="1" t="str">
        <f t="shared" si="438"/>
        <v>9021</v>
      </c>
      <c r="N7030" s="1" t="str">
        <f t="shared" si="439"/>
        <v>INSERT INTO tmis_commodity(name, description, hs_code, level, status_id, created_at, updated_at) VALUES('Orthopaedic appliances, including crutches, surgical belts and trusses; splints and other fracture appliances; artificial parts of the body; hearing aids and other appliances which are worn or carried','Orthopaedic appliances, including crutches, surgical belts and trusses; splints and other fracture appliances; artificial parts of the body; hearing aids and other appliances which are worn or carried, or implanted in the body, to compensate for a defect or disability.','9021',1,1,'2012-06-01','2012-06-01')</v>
      </c>
    </row>
    <row r="7031" spans="1:14">
      <c r="A7031" s="1">
        <v>6940</v>
      </c>
      <c r="B7031" s="2" t="s">
        <v>15938</v>
      </c>
      <c r="C7031" s="2" t="s">
        <v>15939</v>
      </c>
      <c r="D7031" s="2" t="s">
        <v>15940</v>
      </c>
      <c r="E7031" s="2" t="s">
        <v>135</v>
      </c>
      <c r="F7031" s="2" t="s">
        <v>17</v>
      </c>
      <c r="G7031" s="2" t="s">
        <v>17</v>
      </c>
      <c r="H7031" s="2" t="s">
        <v>5515</v>
      </c>
      <c r="I7031" s="1" t="str">
        <f t="shared" si="436"/>
        <v>90211000</v>
      </c>
      <c r="J7031" s="2" t="s">
        <v>23066</v>
      </c>
      <c r="K7031" s="1" t="str">
        <f t="shared" si="437"/>
        <v>90211000</v>
      </c>
      <c r="L7031" s="1" t="s">
        <v>23066</v>
      </c>
      <c r="M7031" s="1" t="str">
        <f t="shared" si="438"/>
        <v>902110</v>
      </c>
      <c r="N7031" s="1" t="str">
        <f t="shared" si="439"/>
        <v>INSERT INTO tmis_commodity(name, description, hs_code, level, status_id, created_at, updated_at) VALUES('-Orthopaedic or fracture appliances','-Orthopaedic or fracture appliances','902110',2,1,'2012-06-01','2012-06-01')</v>
      </c>
    </row>
    <row r="7032" spans="1:14">
      <c r="A7032" s="1">
        <v>6941</v>
      </c>
      <c r="B7032" s="2" t="s">
        <v>10</v>
      </c>
      <c r="C7032" s="2" t="s">
        <v>15941</v>
      </c>
      <c r="D7032" s="2" t="s">
        <v>15942</v>
      </c>
      <c r="E7032" s="2" t="s">
        <v>10</v>
      </c>
      <c r="F7032" s="2" t="s">
        <v>10</v>
      </c>
      <c r="G7032" s="2" t="s">
        <v>10</v>
      </c>
      <c r="I7032" s="1" t="str">
        <f t="shared" si="436"/>
        <v xml:space="preserve"> </v>
      </c>
      <c r="J7032" s="2" t="s">
        <v>10</v>
      </c>
      <c r="K7032" s="1" t="str">
        <f t="shared" si="437"/>
        <v xml:space="preserve"> </v>
      </c>
      <c r="L7032" s="1" t="s">
        <v>10</v>
      </c>
      <c r="M7032" s="1" t="str">
        <f t="shared" si="438"/>
        <v xml:space="preserve"> </v>
      </c>
      <c r="N7032" s="1" t="str">
        <f t="shared" si="439"/>
        <v>INSERT INTO tmis_commodity(name, description, hs_code, level, status_id, created_at, updated_at) VALUES('-Artificial teeth and dental fittings :','-Artificial teeth and dental fittings :',' ',3,1,'2012-06-01','2012-06-01')</v>
      </c>
    </row>
    <row r="7033" spans="1:14">
      <c r="A7033" s="1">
        <v>6942</v>
      </c>
      <c r="B7033" s="2" t="s">
        <v>15943</v>
      </c>
      <c r="C7033" s="2" t="s">
        <v>15944</v>
      </c>
      <c r="D7033" s="2" t="s">
        <v>15945</v>
      </c>
      <c r="E7033" s="2" t="s">
        <v>135</v>
      </c>
      <c r="F7033" s="2" t="s">
        <v>17</v>
      </c>
      <c r="G7033" s="2" t="s">
        <v>17</v>
      </c>
      <c r="H7033" s="2" t="s">
        <v>5515</v>
      </c>
      <c r="I7033" s="1" t="str">
        <f t="shared" si="436"/>
        <v>90212100</v>
      </c>
      <c r="J7033" s="2" t="s">
        <v>23067</v>
      </c>
      <c r="K7033" s="1" t="str">
        <f t="shared" si="437"/>
        <v>90212100</v>
      </c>
      <c r="L7033" s="1" t="s">
        <v>23067</v>
      </c>
      <c r="M7033" s="1" t="str">
        <f t="shared" si="438"/>
        <v>902121</v>
      </c>
      <c r="N7033" s="1" t="str">
        <f t="shared" si="439"/>
        <v>INSERT INTO tmis_commodity(name, description, hs_code, level, status_id, created_at, updated_at) VALUES('--Artificial teeth','--Artificial teeth','902121',2,1,'2012-06-01','2012-06-01')</v>
      </c>
    </row>
    <row r="7034" spans="1:14">
      <c r="A7034" s="1">
        <v>6943</v>
      </c>
      <c r="B7034" s="2" t="s">
        <v>15946</v>
      </c>
      <c r="C7034" s="2" t="s">
        <v>20</v>
      </c>
      <c r="D7034" s="2" t="s">
        <v>8518</v>
      </c>
      <c r="E7034" s="2" t="s">
        <v>135</v>
      </c>
      <c r="F7034" s="2" t="s">
        <v>17</v>
      </c>
      <c r="G7034" s="2" t="s">
        <v>17</v>
      </c>
      <c r="H7034" s="2" t="s">
        <v>5515</v>
      </c>
      <c r="I7034" s="1" t="str">
        <f t="shared" si="436"/>
        <v>90212900</v>
      </c>
      <c r="J7034" s="2" t="s">
        <v>23068</v>
      </c>
      <c r="K7034" s="1" t="str">
        <f t="shared" si="437"/>
        <v>90212900</v>
      </c>
      <c r="L7034" s="1" t="s">
        <v>23068</v>
      </c>
      <c r="M7034" s="1" t="str">
        <f t="shared" si="438"/>
        <v>902129</v>
      </c>
      <c r="N7034" s="1" t="str">
        <f t="shared" si="439"/>
        <v>INSERT INTO tmis_commodity(name, description, hs_code, level, status_id, created_at, updated_at) VALUES('--Other','--Other','902129',2,1,'2012-06-01','2012-06-01')</v>
      </c>
    </row>
    <row r="7035" spans="1:14">
      <c r="A7035" s="1">
        <v>6944</v>
      </c>
      <c r="B7035" s="2" t="s">
        <v>10</v>
      </c>
      <c r="C7035" s="2" t="s">
        <v>15947</v>
      </c>
      <c r="D7035" s="2" t="s">
        <v>15948</v>
      </c>
      <c r="E7035" s="2" t="s">
        <v>10</v>
      </c>
      <c r="F7035" s="2" t="s">
        <v>10</v>
      </c>
      <c r="G7035" s="2" t="s">
        <v>10</v>
      </c>
      <c r="I7035" s="1" t="str">
        <f t="shared" si="436"/>
        <v xml:space="preserve"> </v>
      </c>
      <c r="J7035" s="2" t="s">
        <v>10</v>
      </c>
      <c r="K7035" s="1" t="str">
        <f t="shared" si="437"/>
        <v xml:space="preserve"> </v>
      </c>
      <c r="L7035" s="1" t="s">
        <v>10</v>
      </c>
      <c r="M7035" s="1" t="str">
        <f t="shared" si="438"/>
        <v xml:space="preserve"> </v>
      </c>
      <c r="N7035" s="1" t="str">
        <f t="shared" si="439"/>
        <v>INSERT INTO tmis_commodity(name, description, hs_code, level, status_id, created_at, updated_at) VALUES('-Other artificial parts of the body :','-Other artificial parts of the body :',' ',3,1,'2012-06-01','2012-06-01')</v>
      </c>
    </row>
    <row r="7036" spans="1:14">
      <c r="A7036" s="1">
        <v>6945</v>
      </c>
      <c r="B7036" s="2" t="s">
        <v>15949</v>
      </c>
      <c r="C7036" s="2" t="s">
        <v>15950</v>
      </c>
      <c r="D7036" s="2" t="s">
        <v>15951</v>
      </c>
      <c r="E7036" s="2" t="s">
        <v>135</v>
      </c>
      <c r="F7036" s="2" t="s">
        <v>17</v>
      </c>
      <c r="G7036" s="2" t="s">
        <v>17</v>
      </c>
      <c r="H7036" s="2" t="s">
        <v>5515</v>
      </c>
      <c r="I7036" s="1" t="str">
        <f t="shared" si="436"/>
        <v>90213100</v>
      </c>
      <c r="J7036" s="2" t="s">
        <v>23069</v>
      </c>
      <c r="K7036" s="1" t="str">
        <f t="shared" si="437"/>
        <v>90213100</v>
      </c>
      <c r="L7036" s="1" t="s">
        <v>23069</v>
      </c>
      <c r="M7036" s="1" t="str">
        <f t="shared" si="438"/>
        <v>902131</v>
      </c>
      <c r="N7036" s="1" t="str">
        <f t="shared" si="439"/>
        <v>INSERT INTO tmis_commodity(name, description, hs_code, level, status_id, created_at, updated_at) VALUES('--Artificial joints','--Artificial joints','902131',2,1,'2012-06-01','2012-06-01')</v>
      </c>
    </row>
    <row r="7037" spans="1:14">
      <c r="A7037" s="1">
        <v>6946</v>
      </c>
      <c r="B7037" s="2" t="s">
        <v>15952</v>
      </c>
      <c r="C7037" s="2" t="s">
        <v>20</v>
      </c>
      <c r="D7037" s="2" t="s">
        <v>8518</v>
      </c>
      <c r="E7037" s="2" t="s">
        <v>135</v>
      </c>
      <c r="F7037" s="2" t="s">
        <v>17</v>
      </c>
      <c r="G7037" s="2" t="s">
        <v>17</v>
      </c>
      <c r="H7037" s="2" t="s">
        <v>5515</v>
      </c>
      <c r="I7037" s="1" t="str">
        <f t="shared" si="436"/>
        <v>90213900</v>
      </c>
      <c r="J7037" s="2" t="s">
        <v>23070</v>
      </c>
      <c r="K7037" s="1" t="str">
        <f t="shared" si="437"/>
        <v>90213900</v>
      </c>
      <c r="L7037" s="1" t="s">
        <v>23070</v>
      </c>
      <c r="M7037" s="1" t="str">
        <f t="shared" si="438"/>
        <v>902139</v>
      </c>
      <c r="N7037" s="1" t="str">
        <f t="shared" si="439"/>
        <v>INSERT INTO tmis_commodity(name, description, hs_code, level, status_id, created_at, updated_at) VALUES('--Other','--Other','902139',2,1,'2012-06-01','2012-06-01')</v>
      </c>
    </row>
    <row r="7038" spans="1:14">
      <c r="A7038" s="1">
        <v>6947</v>
      </c>
      <c r="B7038" s="2" t="s">
        <v>15953</v>
      </c>
      <c r="C7038" s="2" t="s">
        <v>15954</v>
      </c>
      <c r="D7038" s="2" t="s">
        <v>15955</v>
      </c>
      <c r="E7038" s="2" t="s">
        <v>16</v>
      </c>
      <c r="F7038" s="2" t="s">
        <v>17</v>
      </c>
      <c r="G7038" s="2" t="s">
        <v>17</v>
      </c>
      <c r="H7038" s="2" t="s">
        <v>18</v>
      </c>
      <c r="I7038" s="1" t="str">
        <f t="shared" si="436"/>
        <v>90214000</v>
      </c>
      <c r="J7038" s="2" t="s">
        <v>23071</v>
      </c>
      <c r="K7038" s="1" t="str">
        <f t="shared" si="437"/>
        <v>90214000</v>
      </c>
      <c r="L7038" s="1" t="s">
        <v>23071</v>
      </c>
      <c r="M7038" s="1" t="str">
        <f t="shared" si="438"/>
        <v>902140</v>
      </c>
      <c r="N7038" s="1" t="str">
        <f t="shared" si="439"/>
        <v>INSERT INTO tmis_commodity(name, description, hs_code, level, status_id, created_at, updated_at) VALUES('-Hearing aids, excluding parts and accessories','-Hearing aids, excluding parts and accessories','902140',2,1,'2012-06-01','2012-06-01')</v>
      </c>
    </row>
    <row r="7039" spans="1:14">
      <c r="A7039" s="1">
        <v>6948</v>
      </c>
      <c r="B7039" s="2" t="s">
        <v>15956</v>
      </c>
      <c r="C7039" s="2" t="s">
        <v>15957</v>
      </c>
      <c r="D7039" s="2" t="s">
        <v>15958</v>
      </c>
      <c r="E7039" s="2" t="s">
        <v>16</v>
      </c>
      <c r="F7039" s="2" t="s">
        <v>17</v>
      </c>
      <c r="G7039" s="2" t="s">
        <v>17</v>
      </c>
      <c r="H7039" s="2" t="s">
        <v>18</v>
      </c>
      <c r="I7039" s="1" t="str">
        <f t="shared" si="436"/>
        <v>90215000</v>
      </c>
      <c r="J7039" s="2" t="s">
        <v>23072</v>
      </c>
      <c r="K7039" s="1" t="str">
        <f t="shared" si="437"/>
        <v>90215000</v>
      </c>
      <c r="L7039" s="1" t="s">
        <v>23072</v>
      </c>
      <c r="M7039" s="1" t="str">
        <f t="shared" si="438"/>
        <v>902150</v>
      </c>
      <c r="N7039" s="1" t="str">
        <f t="shared" si="439"/>
        <v>INSERT INTO tmis_commodity(name, description, hs_code, level, status_id, created_at, updated_at) VALUES('-Pacemakers for stimulating heart muscles, excluding parts and accessories','-Pacemakers for stimulating heart muscles, excluding parts and accessories','902150',2,1,'2012-06-01','2012-06-01')</v>
      </c>
    </row>
    <row r="7040" spans="1:14">
      <c r="A7040" s="1">
        <v>6949</v>
      </c>
      <c r="B7040" s="2" t="s">
        <v>15959</v>
      </c>
      <c r="C7040" s="2" t="s">
        <v>128</v>
      </c>
      <c r="D7040" s="2" t="s">
        <v>8466</v>
      </c>
      <c r="E7040" s="2" t="s">
        <v>135</v>
      </c>
      <c r="F7040" s="2" t="s">
        <v>17</v>
      </c>
      <c r="G7040" s="2" t="s">
        <v>17</v>
      </c>
      <c r="H7040" s="2" t="s">
        <v>5515</v>
      </c>
      <c r="I7040" s="1" t="str">
        <f t="shared" si="436"/>
        <v>90219000</v>
      </c>
      <c r="J7040" s="2" t="s">
        <v>23073</v>
      </c>
      <c r="K7040" s="1" t="str">
        <f t="shared" si="437"/>
        <v>90219000</v>
      </c>
      <c r="L7040" s="1" t="s">
        <v>23073</v>
      </c>
      <c r="M7040" s="1" t="str">
        <f t="shared" si="438"/>
        <v>902190</v>
      </c>
      <c r="N7040" s="1" t="str">
        <f t="shared" si="439"/>
        <v>INSERT INTO tmis_commodity(name, description, hs_code, level, status_id, created_at, updated_at) VALUES('-Other','-Other','902190',2,1,'2012-06-01','2012-06-01')</v>
      </c>
    </row>
    <row r="7041" spans="1:14">
      <c r="A7041" s="1">
        <v>6950</v>
      </c>
      <c r="B7041" s="2" t="s">
        <v>15960</v>
      </c>
      <c r="C7041" s="2" t="s">
        <v>15961</v>
      </c>
      <c r="D7041" s="2" t="s">
        <v>15962</v>
      </c>
      <c r="E7041" s="2" t="s">
        <v>10</v>
      </c>
      <c r="F7041" s="2" t="s">
        <v>10</v>
      </c>
      <c r="G7041" s="2" t="s">
        <v>10</v>
      </c>
      <c r="I7041" s="1" t="str">
        <f t="shared" si="436"/>
        <v>9022</v>
      </c>
      <c r="J7041" s="2" t="s">
        <v>23074</v>
      </c>
      <c r="K7041" s="1" t="str">
        <f t="shared" si="437"/>
        <v>9022</v>
      </c>
      <c r="L7041" s="1" t="s">
        <v>23074</v>
      </c>
      <c r="M7041" s="1" t="str">
        <f t="shared" si="438"/>
        <v>9022</v>
      </c>
      <c r="N7041" s="1" t="str">
        <f t="shared" si="439"/>
        <v>INSERT INTO tmis_commodity(name, description, hs_code, level, status_id, created_at, updated_at) VALUES('Apparatus based on the use of X-rays or of alpha, beta or gamma radiations, whether or not for medical, surgical, dental or veterinary uses, including radiography or radiotherapy apparatus, X-ray tube','Apparatus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like.','9022',1,1,'2012-06-01','2012-06-01')</v>
      </c>
    </row>
    <row r="7042" spans="1:14">
      <c r="A7042" s="1">
        <v>6951</v>
      </c>
      <c r="B7042" s="2" t="s">
        <v>10</v>
      </c>
      <c r="C7042" s="2" t="s">
        <v>15963</v>
      </c>
      <c r="D7042" s="2" t="s">
        <v>15964</v>
      </c>
      <c r="E7042" s="2" t="s">
        <v>10</v>
      </c>
      <c r="F7042" s="2" t="s">
        <v>10</v>
      </c>
      <c r="G7042" s="2" t="s">
        <v>10</v>
      </c>
      <c r="I7042" s="1" t="str">
        <f t="shared" ref="I7042:I7105" si="440">IF(LEN(B7042)=5, LEFT(B7042, 2)&amp;RIGHT(B7042,2), IF(LEN(B7042)=9, LEFT(B7042, 4)&amp;RIGHT(B7042, 4), B7042))</f>
        <v xml:space="preserve"> </v>
      </c>
      <c r="J7042" s="2" t="s">
        <v>10</v>
      </c>
      <c r="K7042" s="1" t="str">
        <f t="shared" ref="K7042:K7105" si="441">IF(LEFT(J7042, 1)="[", MID(J7042, 2,2)&amp;MID(J7042,5,2), J7042)</f>
        <v xml:space="preserve"> </v>
      </c>
      <c r="L7042" s="1" t="s">
        <v>10</v>
      </c>
      <c r="M7042" s="1" t="str">
        <f t="shared" ref="M7042:M7105" si="442">IF(RIGHT(L7042, 4)="0000", LEFT(L7042,4), IF(RIGHT(L7042,2)="00",LEFT(L7042,6), L7042))</f>
        <v xml:space="preserve"> </v>
      </c>
      <c r="N7042" s="1" t="str">
        <f t="shared" ref="N7042:N7105" si="443">"INSERT INTO tmis_commodity(name, description, hs_code, level, status_id, created_at, updated_at) VALUES('"&amp;LEFT(C7042,200)&amp;"','"&amp;LEFT(C7042,1000)&amp;"','"&amp;M7042&amp;"',"&amp;IF(LEN(M7042)=2,0,IF(LEN(M7042)=4,1,IF(LEN(M7042)=6,2,3)))&amp;",1,'2012-06-01','2012-06-01')"</f>
        <v>INSERT INTO tmis_commodity(name, description, hs_code, level, status_id, created_at, updated_at) VALUES('-Apparatus based on the use of X-rays, whether or not for medical, surgical, dental or veterinary uses, including radiography or radiotherapy apparatus :','-Apparatus based on the use of X-rays, whether or not for medical, surgical, dental or veterinary uses, including radiography or radiotherapy apparatus :',' ',3,1,'2012-06-01','2012-06-01')</v>
      </c>
    </row>
    <row r="7043" spans="1:14">
      <c r="A7043" s="1">
        <v>6952</v>
      </c>
      <c r="B7043" s="2" t="s">
        <v>15965</v>
      </c>
      <c r="C7043" s="2" t="s">
        <v>15966</v>
      </c>
      <c r="D7043" s="2" t="s">
        <v>15967</v>
      </c>
      <c r="E7043" s="2" t="s">
        <v>16</v>
      </c>
      <c r="F7043" s="2" t="s">
        <v>17</v>
      </c>
      <c r="G7043" s="2" t="s">
        <v>17</v>
      </c>
      <c r="H7043" s="2" t="s">
        <v>18</v>
      </c>
      <c r="I7043" s="1" t="str">
        <f t="shared" si="440"/>
        <v>90221200</v>
      </c>
      <c r="J7043" s="2" t="s">
        <v>23075</v>
      </c>
      <c r="K7043" s="1" t="str">
        <f t="shared" si="441"/>
        <v>90221200</v>
      </c>
      <c r="L7043" s="1" t="s">
        <v>23075</v>
      </c>
      <c r="M7043" s="1" t="str">
        <f t="shared" si="442"/>
        <v>902212</v>
      </c>
      <c r="N7043" s="1" t="str">
        <f t="shared" si="443"/>
        <v>INSERT INTO tmis_commodity(name, description, hs_code, level, status_id, created_at, updated_at) VALUES('--Computed tomography apparatus','--Computed tomography apparatus','902212',2,1,'2012-06-01','2012-06-01')</v>
      </c>
    </row>
    <row r="7044" spans="1:14">
      <c r="A7044" s="1">
        <v>6953</v>
      </c>
      <c r="B7044" s="2" t="s">
        <v>15968</v>
      </c>
      <c r="C7044" s="2" t="s">
        <v>15969</v>
      </c>
      <c r="D7044" s="2" t="s">
        <v>15970</v>
      </c>
      <c r="E7044" s="2" t="s">
        <v>16</v>
      </c>
      <c r="F7044" s="2" t="s">
        <v>17</v>
      </c>
      <c r="G7044" s="2" t="s">
        <v>17</v>
      </c>
      <c r="H7044" s="2" t="s">
        <v>18</v>
      </c>
      <c r="I7044" s="1" t="str">
        <f t="shared" si="440"/>
        <v>90221300</v>
      </c>
      <c r="J7044" s="2" t="s">
        <v>23076</v>
      </c>
      <c r="K7044" s="1" t="str">
        <f t="shared" si="441"/>
        <v>90221300</v>
      </c>
      <c r="L7044" s="1" t="s">
        <v>23076</v>
      </c>
      <c r="M7044" s="1" t="str">
        <f t="shared" si="442"/>
        <v>902213</v>
      </c>
      <c r="N7044" s="1" t="str">
        <f t="shared" si="443"/>
        <v>INSERT INTO tmis_commodity(name, description, hs_code, level, status_id, created_at, updated_at) VALUES('--Other, for dental uses','--Other, for dental uses','902213',2,1,'2012-06-01','2012-06-01')</v>
      </c>
    </row>
    <row r="7045" spans="1:14">
      <c r="A7045" s="1">
        <v>6954</v>
      </c>
      <c r="B7045" s="2" t="s">
        <v>15971</v>
      </c>
      <c r="C7045" s="2" t="s">
        <v>15972</v>
      </c>
      <c r="D7045" s="2" t="s">
        <v>15973</v>
      </c>
      <c r="E7045" s="2" t="s">
        <v>16</v>
      </c>
      <c r="F7045" s="2" t="s">
        <v>17</v>
      </c>
      <c r="G7045" s="2" t="s">
        <v>17</v>
      </c>
      <c r="H7045" s="2" t="s">
        <v>18</v>
      </c>
      <c r="I7045" s="1" t="str">
        <f t="shared" si="440"/>
        <v>90221400</v>
      </c>
      <c r="J7045" s="2" t="s">
        <v>23077</v>
      </c>
      <c r="K7045" s="1" t="str">
        <f t="shared" si="441"/>
        <v>90221400</v>
      </c>
      <c r="L7045" s="1" t="s">
        <v>23077</v>
      </c>
      <c r="M7045" s="1" t="str">
        <f t="shared" si="442"/>
        <v>902214</v>
      </c>
      <c r="N7045" s="1" t="str">
        <f t="shared" si="443"/>
        <v>INSERT INTO tmis_commodity(name, description, hs_code, level, status_id, created_at, updated_at) VALUES('--Other, for medical, surgical or veterinary uses','--Other, for medical, surgical or veterinary uses','902214',2,1,'2012-06-01','2012-06-01')</v>
      </c>
    </row>
    <row r="7046" spans="1:14">
      <c r="A7046" s="1">
        <v>6955</v>
      </c>
      <c r="B7046" s="2" t="s">
        <v>15974</v>
      </c>
      <c r="C7046" s="2" t="s">
        <v>15975</v>
      </c>
      <c r="D7046" s="2" t="s">
        <v>15976</v>
      </c>
      <c r="E7046" s="2" t="s">
        <v>16</v>
      </c>
      <c r="F7046" s="2" t="s">
        <v>17</v>
      </c>
      <c r="G7046" s="2" t="s">
        <v>17</v>
      </c>
      <c r="H7046" s="2" t="s">
        <v>18</v>
      </c>
      <c r="I7046" s="1" t="str">
        <f t="shared" si="440"/>
        <v>90221900</v>
      </c>
      <c r="J7046" s="2" t="s">
        <v>23078</v>
      </c>
      <c r="K7046" s="1" t="str">
        <f t="shared" si="441"/>
        <v>90221900</v>
      </c>
      <c r="L7046" s="1" t="s">
        <v>23078</v>
      </c>
      <c r="M7046" s="1" t="str">
        <f t="shared" si="442"/>
        <v>902219</v>
      </c>
      <c r="N7046" s="1" t="str">
        <f t="shared" si="443"/>
        <v>INSERT INTO tmis_commodity(name, description, hs_code, level, status_id, created_at, updated_at) VALUES('--For other uses','--For other uses','902219',2,1,'2012-06-01','2012-06-01')</v>
      </c>
    </row>
    <row r="7047" spans="1:14">
      <c r="A7047" s="1">
        <v>6956</v>
      </c>
      <c r="B7047" s="2" t="s">
        <v>10</v>
      </c>
      <c r="C7047" s="2" t="s">
        <v>15977</v>
      </c>
      <c r="D7047" s="2" t="s">
        <v>15978</v>
      </c>
      <c r="E7047" s="2" t="s">
        <v>10</v>
      </c>
      <c r="F7047" s="2" t="s">
        <v>10</v>
      </c>
      <c r="G7047" s="2" t="s">
        <v>10</v>
      </c>
      <c r="I7047" s="1" t="str">
        <f t="shared" si="440"/>
        <v xml:space="preserve"> </v>
      </c>
      <c r="J7047" s="2" t="s">
        <v>10</v>
      </c>
      <c r="K7047" s="1" t="str">
        <f t="shared" si="441"/>
        <v xml:space="preserve"> </v>
      </c>
      <c r="L7047" s="1" t="s">
        <v>10</v>
      </c>
      <c r="M7047" s="1" t="str">
        <f t="shared" si="442"/>
        <v xml:space="preserve"> </v>
      </c>
      <c r="N7047" s="1" t="str">
        <f t="shared" si="443"/>
        <v>INSERT INTO tmis_commodity(name, description, hs_code, level, status_id, created_at, updated_at) VALUES('-Apparatus based on the use of alpha, beta or gamma radiations, whether or not for medical, surgical, dental or veterinary uses, including radiography or radiotherapy apparatus :','-Apparatus based on the use of alpha, beta or gamma radiations, whether or not for medical, surgical, dental or veterinary uses, including radiography or radiotherapy apparatus :',' ',3,1,'2012-06-01','2012-06-01')</v>
      </c>
    </row>
    <row r="7048" spans="1:14">
      <c r="A7048" s="1">
        <v>6957</v>
      </c>
      <c r="B7048" s="2" t="s">
        <v>15979</v>
      </c>
      <c r="C7048" s="2" t="s">
        <v>15980</v>
      </c>
      <c r="D7048" s="2" t="s">
        <v>15981</v>
      </c>
      <c r="E7048" s="2" t="s">
        <v>16</v>
      </c>
      <c r="F7048" s="2" t="s">
        <v>17</v>
      </c>
      <c r="G7048" s="2" t="s">
        <v>17</v>
      </c>
      <c r="H7048" s="2" t="s">
        <v>18</v>
      </c>
      <c r="I7048" s="1" t="str">
        <f t="shared" si="440"/>
        <v>90222100</v>
      </c>
      <c r="J7048" s="2" t="s">
        <v>23079</v>
      </c>
      <c r="K7048" s="1" t="str">
        <f t="shared" si="441"/>
        <v>90222100</v>
      </c>
      <c r="L7048" s="1" t="s">
        <v>23079</v>
      </c>
      <c r="M7048" s="1" t="str">
        <f t="shared" si="442"/>
        <v>902221</v>
      </c>
      <c r="N7048" s="1" t="str">
        <f t="shared" si="443"/>
        <v>INSERT INTO tmis_commodity(name, description, hs_code, level, status_id, created_at, updated_at) VALUES('--For medical, surgical, dental or veterinary uses','--For medical, surgical, dental or veterinary uses','902221',2,1,'2012-06-01','2012-06-01')</v>
      </c>
    </row>
    <row r="7049" spans="1:14">
      <c r="A7049" s="1">
        <v>6958</v>
      </c>
      <c r="B7049" s="2" t="s">
        <v>15982</v>
      </c>
      <c r="C7049" s="2" t="s">
        <v>15975</v>
      </c>
      <c r="D7049" s="2" t="s">
        <v>15976</v>
      </c>
      <c r="E7049" s="2" t="s">
        <v>16</v>
      </c>
      <c r="F7049" s="2" t="s">
        <v>17</v>
      </c>
      <c r="G7049" s="2" t="s">
        <v>17</v>
      </c>
      <c r="H7049" s="2" t="s">
        <v>18</v>
      </c>
      <c r="I7049" s="1" t="str">
        <f t="shared" si="440"/>
        <v>90222900</v>
      </c>
      <c r="J7049" s="2" t="s">
        <v>23080</v>
      </c>
      <c r="K7049" s="1" t="str">
        <f t="shared" si="441"/>
        <v>90222900</v>
      </c>
      <c r="L7049" s="1" t="s">
        <v>23080</v>
      </c>
      <c r="M7049" s="1" t="str">
        <f t="shared" si="442"/>
        <v>902229</v>
      </c>
      <c r="N7049" s="1" t="str">
        <f t="shared" si="443"/>
        <v>INSERT INTO tmis_commodity(name, description, hs_code, level, status_id, created_at, updated_at) VALUES('--For other uses','--For other uses','902229',2,1,'2012-06-01','2012-06-01')</v>
      </c>
    </row>
    <row r="7050" spans="1:14">
      <c r="A7050" s="1">
        <v>6959</v>
      </c>
      <c r="B7050" s="2" t="s">
        <v>15983</v>
      </c>
      <c r="C7050" s="2" t="s">
        <v>15984</v>
      </c>
      <c r="D7050" s="2" t="s">
        <v>15985</v>
      </c>
      <c r="E7050" s="2" t="s">
        <v>16</v>
      </c>
      <c r="F7050" s="2" t="s">
        <v>17</v>
      </c>
      <c r="G7050" s="2" t="s">
        <v>17</v>
      </c>
      <c r="H7050" s="2" t="s">
        <v>18</v>
      </c>
      <c r="I7050" s="1" t="str">
        <f t="shared" si="440"/>
        <v>90223000</v>
      </c>
      <c r="J7050" s="2" t="s">
        <v>23081</v>
      </c>
      <c r="K7050" s="1" t="str">
        <f t="shared" si="441"/>
        <v>90223000</v>
      </c>
      <c r="L7050" s="1" t="s">
        <v>23081</v>
      </c>
      <c r="M7050" s="1" t="str">
        <f t="shared" si="442"/>
        <v>902230</v>
      </c>
      <c r="N7050" s="1" t="str">
        <f t="shared" si="443"/>
        <v>INSERT INTO tmis_commodity(name, description, hs_code, level, status_id, created_at, updated_at) VALUES('-X-ray tubes','-X-ray tubes','902230',2,1,'2012-06-01','2012-06-01')</v>
      </c>
    </row>
    <row r="7051" spans="1:14">
      <c r="A7051" s="1">
        <v>6960</v>
      </c>
      <c r="B7051" s="2" t="s">
        <v>15986</v>
      </c>
      <c r="C7051" s="2" t="s">
        <v>15987</v>
      </c>
      <c r="D7051" s="2" t="s">
        <v>15988</v>
      </c>
      <c r="E7051" s="2" t="s">
        <v>135</v>
      </c>
      <c r="F7051" s="2" t="s">
        <v>73</v>
      </c>
      <c r="G7051" s="2" t="s">
        <v>73</v>
      </c>
      <c r="H7051" s="2" t="s">
        <v>5515</v>
      </c>
      <c r="I7051" s="1" t="str">
        <f t="shared" si="440"/>
        <v>90229000</v>
      </c>
      <c r="J7051" s="2" t="s">
        <v>23082</v>
      </c>
      <c r="K7051" s="1" t="str">
        <f t="shared" si="441"/>
        <v>90229000</v>
      </c>
      <c r="L7051" s="1" t="s">
        <v>23082</v>
      </c>
      <c r="M7051" s="1" t="str">
        <f t="shared" si="442"/>
        <v>902290</v>
      </c>
      <c r="N7051" s="1" t="str">
        <f t="shared" si="443"/>
        <v>INSERT INTO tmis_commodity(name, description, hs_code, level, status_id, created_at, updated_at) VALUES('-Other, including parts and accessories','-Other, including parts and accessories','902290',2,1,'2012-06-01','2012-06-01')</v>
      </c>
    </row>
    <row r="7052" spans="1:14">
      <c r="A7052" s="1">
        <v>6961</v>
      </c>
      <c r="B7052" s="2" t="s">
        <v>15989</v>
      </c>
      <c r="C7052" s="2" t="s">
        <v>15990</v>
      </c>
      <c r="D7052" s="2" t="s">
        <v>15991</v>
      </c>
      <c r="E7052" s="2" t="s">
        <v>135</v>
      </c>
      <c r="F7052" s="2" t="s">
        <v>17</v>
      </c>
      <c r="G7052" s="2" t="s">
        <v>17</v>
      </c>
      <c r="H7052" s="2" t="s">
        <v>5515</v>
      </c>
      <c r="I7052" s="1" t="str">
        <f t="shared" si="440"/>
        <v>90230000</v>
      </c>
      <c r="J7052" s="2" t="s">
        <v>23083</v>
      </c>
      <c r="K7052" s="1" t="str">
        <f t="shared" si="441"/>
        <v>90230000</v>
      </c>
      <c r="L7052" s="1" t="s">
        <v>23083</v>
      </c>
      <c r="M7052" s="1" t="str">
        <f t="shared" si="442"/>
        <v>9023</v>
      </c>
      <c r="N7052" s="1" t="str">
        <f t="shared" si="443"/>
        <v>INSERT INTO tmis_commodity(name, description, hs_code, level, status_id, created_at, updated_at) VALUES('Instruments, apparatus and models, designed for demonstrational purposes (for example, in education or exhibitions), unsuitable for other uses.','Instruments, apparatus and models, designed for demonstrational purposes (for example, in education or exhibitions), unsuitable for other uses.','9023',1,1,'2012-06-01','2012-06-01')</v>
      </c>
    </row>
    <row r="7053" spans="1:14">
      <c r="A7053" s="1">
        <v>6962</v>
      </c>
      <c r="B7053" s="2" t="s">
        <v>15992</v>
      </c>
      <c r="C7053" s="2" t="s">
        <v>15993</v>
      </c>
      <c r="D7053" s="2" t="s">
        <v>15994</v>
      </c>
      <c r="E7053" s="2" t="s">
        <v>10</v>
      </c>
      <c r="F7053" s="2" t="s">
        <v>10</v>
      </c>
      <c r="G7053" s="2" t="s">
        <v>10</v>
      </c>
      <c r="I7053" s="1" t="str">
        <f t="shared" si="440"/>
        <v>9024</v>
      </c>
      <c r="J7053" s="2" t="s">
        <v>23084</v>
      </c>
      <c r="K7053" s="1" t="str">
        <f t="shared" si="441"/>
        <v>9024</v>
      </c>
      <c r="L7053" s="1" t="s">
        <v>23084</v>
      </c>
      <c r="M7053" s="1" t="str">
        <f t="shared" si="442"/>
        <v>9024</v>
      </c>
      <c r="N7053" s="1" t="str">
        <f t="shared" si="443"/>
        <v>INSERT INTO tmis_commodity(name, description, hs_code, level, status_id, created_at, updated_at) VALUES('Machines and appliances for testing the hardness, strength, compressibility, elasticity or other mechanical properties of materials (for example, metals, wood, textiles, paper, plastics).','Machines and appliances for testing the hardness, strength, compressibility, elasticity or other mechanical properties of materials (for example, metals, wood, textiles, paper, plastics).','9024',1,1,'2012-06-01','2012-06-01')</v>
      </c>
    </row>
    <row r="7054" spans="1:14">
      <c r="A7054" s="1">
        <v>6963</v>
      </c>
      <c r="B7054" s="2" t="s">
        <v>15995</v>
      </c>
      <c r="C7054" s="2" t="s">
        <v>15996</v>
      </c>
      <c r="D7054" s="2" t="s">
        <v>15997</v>
      </c>
      <c r="E7054" s="2" t="s">
        <v>16</v>
      </c>
      <c r="F7054" s="2" t="s">
        <v>17</v>
      </c>
      <c r="G7054" s="2" t="s">
        <v>17</v>
      </c>
      <c r="H7054" s="2" t="s">
        <v>18</v>
      </c>
      <c r="I7054" s="1" t="str">
        <f t="shared" si="440"/>
        <v>90241000</v>
      </c>
      <c r="J7054" s="2" t="s">
        <v>23085</v>
      </c>
      <c r="K7054" s="1" t="str">
        <f t="shared" si="441"/>
        <v>90241000</v>
      </c>
      <c r="L7054" s="1" t="s">
        <v>23085</v>
      </c>
      <c r="M7054" s="1" t="str">
        <f t="shared" si="442"/>
        <v>902410</v>
      </c>
      <c r="N7054" s="1" t="str">
        <f t="shared" si="443"/>
        <v>INSERT INTO tmis_commodity(name, description, hs_code, level, status_id, created_at, updated_at) VALUES('-Machines and appliances for testing metals','-Machines and appliances for testing metals','902410',2,1,'2012-06-01','2012-06-01')</v>
      </c>
    </row>
    <row r="7055" spans="1:14">
      <c r="A7055" s="1">
        <v>6964</v>
      </c>
      <c r="B7055" s="2" t="s">
        <v>15998</v>
      </c>
      <c r="C7055" s="2" t="s">
        <v>15999</v>
      </c>
      <c r="D7055" s="2" t="s">
        <v>16000</v>
      </c>
      <c r="E7055" s="2" t="s">
        <v>16</v>
      </c>
      <c r="F7055" s="2" t="s">
        <v>17</v>
      </c>
      <c r="G7055" s="2" t="s">
        <v>17</v>
      </c>
      <c r="H7055" s="2" t="s">
        <v>18</v>
      </c>
      <c r="I7055" s="1" t="str">
        <f t="shared" si="440"/>
        <v>90248000</v>
      </c>
      <c r="J7055" s="2" t="s">
        <v>23086</v>
      </c>
      <c r="K7055" s="1" t="str">
        <f t="shared" si="441"/>
        <v>90248000</v>
      </c>
      <c r="L7055" s="1" t="s">
        <v>23086</v>
      </c>
      <c r="M7055" s="1" t="str">
        <f t="shared" si="442"/>
        <v>902480</v>
      </c>
      <c r="N7055" s="1" t="str">
        <f t="shared" si="443"/>
        <v>INSERT INTO tmis_commodity(name, description, hs_code, level, status_id, created_at, updated_at) VALUES('-Other machines and appliances','-Other machines and appliances','902480',2,1,'2012-06-01','2012-06-01')</v>
      </c>
    </row>
    <row r="7056" spans="1:14">
      <c r="A7056" s="1">
        <v>6965</v>
      </c>
      <c r="B7056" s="2" t="s">
        <v>16001</v>
      </c>
      <c r="C7056" s="2" t="s">
        <v>14330</v>
      </c>
      <c r="D7056" s="2" t="s">
        <v>15782</v>
      </c>
      <c r="E7056" s="2" t="s">
        <v>135</v>
      </c>
      <c r="F7056" s="2" t="s">
        <v>73</v>
      </c>
      <c r="G7056" s="2" t="s">
        <v>73</v>
      </c>
      <c r="H7056" s="2" t="s">
        <v>5515</v>
      </c>
      <c r="I7056" s="1" t="str">
        <f t="shared" si="440"/>
        <v>90249000</v>
      </c>
      <c r="J7056" s="2" t="s">
        <v>23087</v>
      </c>
      <c r="K7056" s="1" t="str">
        <f t="shared" si="441"/>
        <v>90249000</v>
      </c>
      <c r="L7056" s="1" t="s">
        <v>23087</v>
      </c>
      <c r="M7056" s="1" t="str">
        <f t="shared" si="442"/>
        <v>902490</v>
      </c>
      <c r="N7056" s="1" t="str">
        <f t="shared" si="443"/>
        <v>INSERT INTO tmis_commodity(name, description, hs_code, level, status_id, created_at, updated_at) VALUES('-Parts and accessories','-Parts and accessories','902490',2,1,'2012-06-01','2012-06-01')</v>
      </c>
    </row>
    <row r="7057" spans="1:14">
      <c r="A7057" s="1">
        <v>6966</v>
      </c>
      <c r="B7057" s="2" t="s">
        <v>16002</v>
      </c>
      <c r="C7057" s="2" t="s">
        <v>16003</v>
      </c>
      <c r="D7057" s="2" t="s">
        <v>16004</v>
      </c>
      <c r="E7057" s="2" t="s">
        <v>10</v>
      </c>
      <c r="F7057" s="2" t="s">
        <v>10</v>
      </c>
      <c r="G7057" s="2" t="s">
        <v>10</v>
      </c>
      <c r="I7057" s="1" t="str">
        <f t="shared" si="440"/>
        <v>9025</v>
      </c>
      <c r="J7057" s="2" t="s">
        <v>23088</v>
      </c>
      <c r="K7057" s="1" t="str">
        <f t="shared" si="441"/>
        <v>9025</v>
      </c>
      <c r="L7057" s="1" t="s">
        <v>23088</v>
      </c>
      <c r="M7057" s="1" t="str">
        <f t="shared" si="442"/>
        <v>9025</v>
      </c>
      <c r="N7057" s="1" t="str">
        <f t="shared" si="443"/>
        <v>INSERT INTO tmis_commodity(name, description, hs_code, level, status_id, created_at, updated_at) VALUES('Hydrometers and similar floating instruments, thermometers, pyrometers, barometers, hygrometers and psychrometers, recording or not, and any combination of these instruments.','Hydrometers and similar floating instruments, thermometers, pyrometers, barometers, hygrometers and psychrometers, recording or not, and any combination of these instruments.','9025',1,1,'2012-06-01','2012-06-01')</v>
      </c>
    </row>
    <row r="7058" spans="1:14">
      <c r="A7058" s="1">
        <v>6967</v>
      </c>
      <c r="B7058" s="2" t="s">
        <v>10</v>
      </c>
      <c r="C7058" s="2" t="s">
        <v>16005</v>
      </c>
      <c r="D7058" s="2" t="s">
        <v>16006</v>
      </c>
      <c r="E7058" s="2" t="s">
        <v>10</v>
      </c>
      <c r="F7058" s="2" t="s">
        <v>10</v>
      </c>
      <c r="G7058" s="2" t="s">
        <v>10</v>
      </c>
      <c r="I7058" s="1" t="str">
        <f t="shared" si="440"/>
        <v xml:space="preserve"> </v>
      </c>
      <c r="J7058" s="2" t="s">
        <v>10</v>
      </c>
      <c r="K7058" s="1" t="str">
        <f t="shared" si="441"/>
        <v xml:space="preserve"> </v>
      </c>
      <c r="L7058" s="1" t="s">
        <v>10</v>
      </c>
      <c r="M7058" s="1" t="str">
        <f t="shared" si="442"/>
        <v xml:space="preserve"> </v>
      </c>
      <c r="N7058" s="1" t="str">
        <f t="shared" si="443"/>
        <v>INSERT INTO tmis_commodity(name, description, hs_code, level, status_id, created_at, updated_at) VALUES('-Thermometers and pyrometers, not combined with other instruments :','-Thermometers and pyrometers, not combined with other instruments :',' ',3,1,'2012-06-01','2012-06-01')</v>
      </c>
    </row>
    <row r="7059" spans="1:14">
      <c r="A7059" s="1">
        <v>6968</v>
      </c>
      <c r="B7059" s="2" t="s">
        <v>16007</v>
      </c>
      <c r="C7059" s="2" t="s">
        <v>16008</v>
      </c>
      <c r="D7059" s="2" t="s">
        <v>16009</v>
      </c>
      <c r="E7059" s="2" t="s">
        <v>16</v>
      </c>
      <c r="F7059" s="2" t="s">
        <v>17</v>
      </c>
      <c r="G7059" s="2" t="s">
        <v>17</v>
      </c>
      <c r="H7059" s="2" t="s">
        <v>18</v>
      </c>
      <c r="I7059" s="1" t="str">
        <f t="shared" si="440"/>
        <v>90251100</v>
      </c>
      <c r="J7059" s="2" t="s">
        <v>23089</v>
      </c>
      <c r="K7059" s="1" t="str">
        <f t="shared" si="441"/>
        <v>90251100</v>
      </c>
      <c r="L7059" s="1" t="s">
        <v>23089</v>
      </c>
      <c r="M7059" s="1" t="str">
        <f t="shared" si="442"/>
        <v>902511</v>
      </c>
      <c r="N7059" s="1" t="str">
        <f t="shared" si="443"/>
        <v>INSERT INTO tmis_commodity(name, description, hs_code, level, status_id, created_at, updated_at) VALUES('--Liquid filled, for direct reading','--Liquid filled, for direct reading','902511',2,1,'2012-06-01','2012-06-01')</v>
      </c>
    </row>
    <row r="7060" spans="1:14">
      <c r="A7060" s="1">
        <v>6969</v>
      </c>
      <c r="B7060" s="2" t="s">
        <v>16010</v>
      </c>
      <c r="C7060" s="2" t="s">
        <v>20</v>
      </c>
      <c r="D7060" s="2" t="s">
        <v>8518</v>
      </c>
      <c r="E7060" s="2" t="s">
        <v>16</v>
      </c>
      <c r="F7060" s="2" t="s">
        <v>17</v>
      </c>
      <c r="G7060" s="2" t="s">
        <v>17</v>
      </c>
      <c r="H7060" s="2" t="s">
        <v>18</v>
      </c>
      <c r="I7060" s="1" t="str">
        <f t="shared" si="440"/>
        <v>90251900</v>
      </c>
      <c r="J7060" s="2" t="s">
        <v>23090</v>
      </c>
      <c r="K7060" s="1" t="str">
        <f t="shared" si="441"/>
        <v>90251900</v>
      </c>
      <c r="L7060" s="1" t="s">
        <v>23090</v>
      </c>
      <c r="M7060" s="1" t="str">
        <f t="shared" si="442"/>
        <v>902519</v>
      </c>
      <c r="N7060" s="1" t="str">
        <f t="shared" si="443"/>
        <v>INSERT INTO tmis_commodity(name, description, hs_code, level, status_id, created_at, updated_at) VALUES('--Other','--Other','902519',2,1,'2012-06-01','2012-06-01')</v>
      </c>
    </row>
    <row r="7061" spans="1:14">
      <c r="A7061" s="1">
        <v>6970</v>
      </c>
      <c r="B7061" s="2" t="s">
        <v>16011</v>
      </c>
      <c r="C7061" s="2" t="s">
        <v>15720</v>
      </c>
      <c r="D7061" s="2" t="s">
        <v>16012</v>
      </c>
      <c r="E7061" s="2" t="s">
        <v>16</v>
      </c>
      <c r="F7061" s="2" t="s">
        <v>17</v>
      </c>
      <c r="G7061" s="2" t="s">
        <v>17</v>
      </c>
      <c r="H7061" s="2" t="s">
        <v>18</v>
      </c>
      <c r="I7061" s="1" t="str">
        <f t="shared" si="440"/>
        <v>90258000</v>
      </c>
      <c r="J7061" s="2" t="s">
        <v>23091</v>
      </c>
      <c r="K7061" s="1" t="str">
        <f t="shared" si="441"/>
        <v>90258000</v>
      </c>
      <c r="L7061" s="1" t="s">
        <v>23091</v>
      </c>
      <c r="M7061" s="1" t="str">
        <f t="shared" si="442"/>
        <v>902580</v>
      </c>
      <c r="N7061" s="1" t="str">
        <f t="shared" si="443"/>
        <v>INSERT INTO tmis_commodity(name, description, hs_code, level, status_id, created_at, updated_at) VALUES('-Other instruments','-Other instruments','902580',2,1,'2012-06-01','2012-06-01')</v>
      </c>
    </row>
    <row r="7062" spans="1:14">
      <c r="A7062" s="1">
        <v>6971</v>
      </c>
      <c r="B7062" s="2" t="s">
        <v>16013</v>
      </c>
      <c r="C7062" s="2" t="s">
        <v>14330</v>
      </c>
      <c r="D7062" s="2" t="s">
        <v>15782</v>
      </c>
      <c r="E7062" s="2" t="s">
        <v>135</v>
      </c>
      <c r="F7062" s="2" t="s">
        <v>73</v>
      </c>
      <c r="G7062" s="2" t="s">
        <v>73</v>
      </c>
      <c r="H7062" s="2" t="s">
        <v>5515</v>
      </c>
      <c r="I7062" s="1" t="str">
        <f t="shared" si="440"/>
        <v>90259000</v>
      </c>
      <c r="J7062" s="2" t="s">
        <v>23092</v>
      </c>
      <c r="K7062" s="1" t="str">
        <f t="shared" si="441"/>
        <v>90259000</v>
      </c>
      <c r="L7062" s="1" t="s">
        <v>23092</v>
      </c>
      <c r="M7062" s="1" t="str">
        <f t="shared" si="442"/>
        <v>902590</v>
      </c>
      <c r="N7062" s="1" t="str">
        <f t="shared" si="443"/>
        <v>INSERT INTO tmis_commodity(name, description, hs_code, level, status_id, created_at, updated_at) VALUES('-Parts and accessories','-Parts and accessories','902590',2,1,'2012-06-01','2012-06-01')</v>
      </c>
    </row>
    <row r="7063" spans="1:14">
      <c r="A7063" s="1">
        <v>6972</v>
      </c>
      <c r="B7063" s="2" t="s">
        <v>16014</v>
      </c>
      <c r="C7063" s="2" t="s">
        <v>16015</v>
      </c>
      <c r="D7063" s="2" t="s">
        <v>16016</v>
      </c>
      <c r="E7063" s="2" t="s">
        <v>10</v>
      </c>
      <c r="F7063" s="2" t="s">
        <v>10</v>
      </c>
      <c r="G7063" s="2" t="s">
        <v>10</v>
      </c>
      <c r="I7063" s="1" t="str">
        <f t="shared" si="440"/>
        <v>9026</v>
      </c>
      <c r="J7063" s="2" t="s">
        <v>23093</v>
      </c>
      <c r="K7063" s="1" t="str">
        <f t="shared" si="441"/>
        <v>9026</v>
      </c>
      <c r="L7063" s="1" t="s">
        <v>23093</v>
      </c>
      <c r="M7063" s="1" t="str">
        <f t="shared" si="442"/>
        <v>9026</v>
      </c>
      <c r="N7063" s="1" t="str">
        <f t="shared" si="443"/>
        <v>INSERT INTO tmis_commodity(name, description, hs_code, level, status_id, created_at, updated_at) VALUES('Instruments and apparatus for measuring or checking the flow, level, pressure or other variables of liquids or gases (for example, flow meters, level gauges, manometers, heat meters), excluding instru','Instruments and apparatus for measuring or checking the flow, level, pressure or other variables of liquids or gases (for example, flow meters, level gauges, manometers, heat meters), excluding instruments and apparatus of heading 90.14, 90.15, 90.28 ou 90.32.','9026',1,1,'2012-06-01','2012-06-01')</v>
      </c>
    </row>
    <row r="7064" spans="1:14">
      <c r="A7064" s="1">
        <v>6973</v>
      </c>
      <c r="B7064" s="2" t="s">
        <v>16017</v>
      </c>
      <c r="C7064" s="2" t="s">
        <v>16018</v>
      </c>
      <c r="D7064" s="2" t="s">
        <v>16019</v>
      </c>
      <c r="E7064" s="2" t="s">
        <v>16</v>
      </c>
      <c r="F7064" s="2" t="s">
        <v>17</v>
      </c>
      <c r="G7064" s="2" t="s">
        <v>17</v>
      </c>
      <c r="H7064" s="2" t="s">
        <v>18</v>
      </c>
      <c r="I7064" s="1" t="str">
        <f t="shared" si="440"/>
        <v>90261000</v>
      </c>
      <c r="J7064" s="2" t="s">
        <v>23094</v>
      </c>
      <c r="K7064" s="1" t="str">
        <f t="shared" si="441"/>
        <v>90261000</v>
      </c>
      <c r="L7064" s="1" t="s">
        <v>23094</v>
      </c>
      <c r="M7064" s="1" t="str">
        <f t="shared" si="442"/>
        <v>902610</v>
      </c>
      <c r="N7064" s="1" t="str">
        <f t="shared" si="443"/>
        <v>INSERT INTO tmis_commodity(name, description, hs_code, level, status_id, created_at, updated_at) VALUES('-For measuring or checking the flow or level of liquids','-For measuring or checking the flow or level of liquids','902610',2,1,'2012-06-01','2012-06-01')</v>
      </c>
    </row>
    <row r="7065" spans="1:14">
      <c r="A7065" s="1">
        <v>6974</v>
      </c>
      <c r="B7065" s="2" t="s">
        <v>16020</v>
      </c>
      <c r="C7065" s="2" t="s">
        <v>16021</v>
      </c>
      <c r="D7065" s="2" t="s">
        <v>16022</v>
      </c>
      <c r="E7065" s="2" t="s">
        <v>16</v>
      </c>
      <c r="F7065" s="2" t="s">
        <v>17</v>
      </c>
      <c r="G7065" s="2" t="s">
        <v>17</v>
      </c>
      <c r="H7065" s="2" t="s">
        <v>18</v>
      </c>
      <c r="I7065" s="1" t="str">
        <f t="shared" si="440"/>
        <v>90262000</v>
      </c>
      <c r="J7065" s="2" t="s">
        <v>23095</v>
      </c>
      <c r="K7065" s="1" t="str">
        <f t="shared" si="441"/>
        <v>90262000</v>
      </c>
      <c r="L7065" s="1" t="s">
        <v>23095</v>
      </c>
      <c r="M7065" s="1" t="str">
        <f t="shared" si="442"/>
        <v>902620</v>
      </c>
      <c r="N7065" s="1" t="str">
        <f t="shared" si="443"/>
        <v>INSERT INTO tmis_commodity(name, description, hs_code, level, status_id, created_at, updated_at) VALUES('-For measuring or checking pressure','-For measuring or checking pressure','902620',2,1,'2012-06-01','2012-06-01')</v>
      </c>
    </row>
    <row r="7066" spans="1:14">
      <c r="A7066" s="1">
        <v>6975</v>
      </c>
      <c r="B7066" s="2" t="s">
        <v>16023</v>
      </c>
      <c r="C7066" s="2" t="s">
        <v>16024</v>
      </c>
      <c r="D7066" s="2" t="s">
        <v>15861</v>
      </c>
      <c r="E7066" s="2" t="s">
        <v>16</v>
      </c>
      <c r="F7066" s="2" t="s">
        <v>17</v>
      </c>
      <c r="G7066" s="2" t="s">
        <v>17</v>
      </c>
      <c r="H7066" s="2" t="s">
        <v>18</v>
      </c>
      <c r="I7066" s="1" t="str">
        <f t="shared" si="440"/>
        <v>90268000</v>
      </c>
      <c r="J7066" s="2" t="s">
        <v>23096</v>
      </c>
      <c r="K7066" s="1" t="str">
        <f t="shared" si="441"/>
        <v>90268000</v>
      </c>
      <c r="L7066" s="1" t="s">
        <v>23096</v>
      </c>
      <c r="M7066" s="1" t="str">
        <f t="shared" si="442"/>
        <v>902680</v>
      </c>
      <c r="N7066" s="1" t="str">
        <f t="shared" si="443"/>
        <v>INSERT INTO tmis_commodity(name, description, hs_code, level, status_id, created_at, updated_at) VALUES('-Other instruments or apparatus','-Other instruments or apparatus','902680',2,1,'2012-06-01','2012-06-01')</v>
      </c>
    </row>
    <row r="7067" spans="1:14">
      <c r="A7067" s="1">
        <v>6976</v>
      </c>
      <c r="B7067" s="2" t="s">
        <v>16025</v>
      </c>
      <c r="C7067" s="2" t="s">
        <v>14330</v>
      </c>
      <c r="D7067" s="2" t="s">
        <v>15782</v>
      </c>
      <c r="E7067" s="2" t="s">
        <v>135</v>
      </c>
      <c r="F7067" s="2" t="s">
        <v>73</v>
      </c>
      <c r="G7067" s="2" t="s">
        <v>73</v>
      </c>
      <c r="H7067" s="2" t="s">
        <v>5515</v>
      </c>
      <c r="I7067" s="1" t="str">
        <f t="shared" si="440"/>
        <v>90269000</v>
      </c>
      <c r="J7067" s="2" t="s">
        <v>23097</v>
      </c>
      <c r="K7067" s="1" t="str">
        <f t="shared" si="441"/>
        <v>90269000</v>
      </c>
      <c r="L7067" s="1" t="s">
        <v>23097</v>
      </c>
      <c r="M7067" s="1" t="str">
        <f t="shared" si="442"/>
        <v>902690</v>
      </c>
      <c r="N7067" s="1" t="str">
        <f t="shared" si="443"/>
        <v>INSERT INTO tmis_commodity(name, description, hs_code, level, status_id, created_at, updated_at) VALUES('-Parts and accessories','-Parts and accessories','902690',2,1,'2012-06-01','2012-06-01')</v>
      </c>
    </row>
    <row r="7068" spans="1:14">
      <c r="A7068" s="1">
        <v>6977</v>
      </c>
      <c r="B7068" s="2" t="s">
        <v>16026</v>
      </c>
      <c r="C7068" s="2" t="s">
        <v>16027</v>
      </c>
      <c r="D7068" s="2" t="s">
        <v>16028</v>
      </c>
      <c r="E7068" s="2" t="s">
        <v>10</v>
      </c>
      <c r="F7068" s="2" t="s">
        <v>10</v>
      </c>
      <c r="G7068" s="2" t="s">
        <v>10</v>
      </c>
      <c r="I7068" s="1" t="str">
        <f t="shared" si="440"/>
        <v>9027</v>
      </c>
      <c r="J7068" s="2" t="s">
        <v>23098</v>
      </c>
      <c r="K7068" s="1" t="str">
        <f t="shared" si="441"/>
        <v>9027</v>
      </c>
      <c r="L7068" s="1" t="s">
        <v>23098</v>
      </c>
      <c r="M7068" s="1" t="str">
        <f t="shared" si="442"/>
        <v>9027</v>
      </c>
      <c r="N7068" s="1" t="str">
        <f t="shared" si="443"/>
        <v>INSERT INTO tmis_commodity(name, description, hs_code, level, status_id, created_at, updated_at) VALUES('Instruments and apparatus for physical or chemical analysis (for example, polarimeters, refractometers, spectrometers, gas or smoke analysis apparatus); instruments and apparatus for measuring or chec','Instruments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microtomes.','9027',1,1,'2012-06-01','2012-06-01')</v>
      </c>
    </row>
    <row r="7069" spans="1:14">
      <c r="A7069" s="1">
        <v>6978</v>
      </c>
      <c r="B7069" s="2" t="s">
        <v>16029</v>
      </c>
      <c r="C7069" s="2" t="s">
        <v>16030</v>
      </c>
      <c r="D7069" s="2" t="s">
        <v>16031</v>
      </c>
      <c r="E7069" s="2" t="s">
        <v>16</v>
      </c>
      <c r="F7069" s="2" t="s">
        <v>17</v>
      </c>
      <c r="G7069" s="2" t="s">
        <v>17</v>
      </c>
      <c r="H7069" s="2" t="s">
        <v>18</v>
      </c>
      <c r="I7069" s="1" t="str">
        <f t="shared" si="440"/>
        <v>90271000</v>
      </c>
      <c r="J7069" s="2" t="s">
        <v>23099</v>
      </c>
      <c r="K7069" s="1" t="str">
        <f t="shared" si="441"/>
        <v>90271000</v>
      </c>
      <c r="L7069" s="1" t="s">
        <v>23099</v>
      </c>
      <c r="M7069" s="1" t="str">
        <f t="shared" si="442"/>
        <v>902710</v>
      </c>
      <c r="N7069" s="1" t="str">
        <f t="shared" si="443"/>
        <v>INSERT INTO tmis_commodity(name, description, hs_code, level, status_id, created_at, updated_at) VALUES('-Gas or smoke analysis apparatus','-Gas or smoke analysis apparatus','902710',2,1,'2012-06-01','2012-06-01')</v>
      </c>
    </row>
    <row r="7070" spans="1:14">
      <c r="A7070" s="1">
        <v>6979</v>
      </c>
      <c r="B7070" s="2" t="s">
        <v>16032</v>
      </c>
      <c r="C7070" s="2" t="s">
        <v>16033</v>
      </c>
      <c r="D7070" s="2" t="s">
        <v>16034</v>
      </c>
      <c r="E7070" s="2" t="s">
        <v>16</v>
      </c>
      <c r="F7070" s="2" t="s">
        <v>17</v>
      </c>
      <c r="G7070" s="2" t="s">
        <v>17</v>
      </c>
      <c r="H7070" s="2" t="s">
        <v>18</v>
      </c>
      <c r="I7070" s="1" t="str">
        <f t="shared" si="440"/>
        <v>90272000</v>
      </c>
      <c r="J7070" s="2" t="s">
        <v>23100</v>
      </c>
      <c r="K7070" s="1" t="str">
        <f t="shared" si="441"/>
        <v>90272000</v>
      </c>
      <c r="L7070" s="1" t="s">
        <v>23100</v>
      </c>
      <c r="M7070" s="1" t="str">
        <f t="shared" si="442"/>
        <v>902720</v>
      </c>
      <c r="N7070" s="1" t="str">
        <f t="shared" si="443"/>
        <v>INSERT INTO tmis_commodity(name, description, hs_code, level, status_id, created_at, updated_at) VALUES('-Chromatographs and electrophoresis instruments','-Chromatographs and electrophoresis instruments','902720',2,1,'2012-06-01','2012-06-01')</v>
      </c>
    </row>
    <row r="7071" spans="1:14">
      <c r="A7071" s="1">
        <v>6980</v>
      </c>
      <c r="B7071" s="2" t="s">
        <v>16035</v>
      </c>
      <c r="C7071" s="2" t="s">
        <v>16036</v>
      </c>
      <c r="D7071" s="2" t="s">
        <v>16037</v>
      </c>
      <c r="E7071" s="2" t="s">
        <v>16</v>
      </c>
      <c r="F7071" s="2" t="s">
        <v>17</v>
      </c>
      <c r="G7071" s="2" t="s">
        <v>17</v>
      </c>
      <c r="H7071" s="2" t="s">
        <v>18</v>
      </c>
      <c r="I7071" s="1" t="str">
        <f t="shared" si="440"/>
        <v>90273000</v>
      </c>
      <c r="J7071" s="2" t="s">
        <v>23101</v>
      </c>
      <c r="K7071" s="1" t="str">
        <f t="shared" si="441"/>
        <v>90273000</v>
      </c>
      <c r="L7071" s="1" t="s">
        <v>23101</v>
      </c>
      <c r="M7071" s="1" t="str">
        <f t="shared" si="442"/>
        <v>902730</v>
      </c>
      <c r="N7071" s="1" t="str">
        <f t="shared" si="443"/>
        <v>INSERT INTO tmis_commodity(name, description, hs_code, level, status_id, created_at, updated_at) VALUES('-Spectrometers, spectrophotometers and spectrographs using optical radiations (UV, visible, IR)','-Spectrometers, spectrophotometers and spectrographs using optical radiations (UV, visible, IR)','902730',2,1,'2012-06-01','2012-06-01')</v>
      </c>
    </row>
    <row r="7072" spans="1:14">
      <c r="A7072" s="1">
        <v>6981</v>
      </c>
      <c r="B7072" s="2" t="s">
        <v>16038</v>
      </c>
      <c r="C7072" s="2" t="s">
        <v>16039</v>
      </c>
      <c r="D7072" s="2" t="s">
        <v>16040</v>
      </c>
      <c r="E7072" s="2" t="s">
        <v>16</v>
      </c>
      <c r="F7072" s="2" t="s">
        <v>17</v>
      </c>
      <c r="G7072" s="2" t="s">
        <v>17</v>
      </c>
      <c r="H7072" s="2" t="s">
        <v>18</v>
      </c>
      <c r="I7072" s="1" t="str">
        <f t="shared" si="440"/>
        <v>90275000</v>
      </c>
      <c r="J7072" s="2" t="s">
        <v>23102</v>
      </c>
      <c r="K7072" s="1" t="str">
        <f t="shared" si="441"/>
        <v>90275000</v>
      </c>
      <c r="L7072" s="1" t="s">
        <v>23102</v>
      </c>
      <c r="M7072" s="1" t="str">
        <f t="shared" si="442"/>
        <v>902750</v>
      </c>
      <c r="N7072" s="1" t="str">
        <f t="shared" si="443"/>
        <v>INSERT INTO tmis_commodity(name, description, hs_code, level, status_id, created_at, updated_at) VALUES('-Other instruments and apparatus using optical radiations (UV, visible, IR)','-Other instruments and apparatus using optical radiations (UV, visible, IR)','902750',2,1,'2012-06-01','2012-06-01')</v>
      </c>
    </row>
    <row r="7073" spans="1:14">
      <c r="A7073" s="1">
        <v>6982</v>
      </c>
      <c r="B7073" s="2" t="s">
        <v>16041</v>
      </c>
      <c r="C7073" s="2" t="s">
        <v>16042</v>
      </c>
      <c r="D7073" s="2" t="s">
        <v>16043</v>
      </c>
      <c r="E7073" s="2" t="s">
        <v>16</v>
      </c>
      <c r="F7073" s="2" t="s">
        <v>17</v>
      </c>
      <c r="G7073" s="2" t="s">
        <v>17</v>
      </c>
      <c r="H7073" s="2" t="s">
        <v>18</v>
      </c>
      <c r="I7073" s="1" t="str">
        <f t="shared" si="440"/>
        <v>90278000</v>
      </c>
      <c r="J7073" s="2" t="s">
        <v>23103</v>
      </c>
      <c r="K7073" s="1" t="str">
        <f t="shared" si="441"/>
        <v>90278000</v>
      </c>
      <c r="L7073" s="1" t="s">
        <v>23103</v>
      </c>
      <c r="M7073" s="1" t="str">
        <f t="shared" si="442"/>
        <v>902780</v>
      </c>
      <c r="N7073" s="1" t="str">
        <f t="shared" si="443"/>
        <v>INSERT INTO tmis_commodity(name, description, hs_code, level, status_id, created_at, updated_at) VALUES('-Other instruments and apparatus','-Other instruments and apparatus','902780',2,1,'2012-06-01','2012-06-01')</v>
      </c>
    </row>
    <row r="7074" spans="1:14">
      <c r="A7074" s="1">
        <v>6983</v>
      </c>
      <c r="B7074" s="2" t="s">
        <v>16044</v>
      </c>
      <c r="C7074" s="2" t="s">
        <v>16045</v>
      </c>
      <c r="D7074" s="2" t="s">
        <v>16046</v>
      </c>
      <c r="E7074" s="2" t="s">
        <v>135</v>
      </c>
      <c r="F7074" s="2" t="s">
        <v>73</v>
      </c>
      <c r="G7074" s="2" t="s">
        <v>73</v>
      </c>
      <c r="H7074" s="2" t="s">
        <v>5515</v>
      </c>
      <c r="I7074" s="1" t="str">
        <f t="shared" si="440"/>
        <v>90279000</v>
      </c>
      <c r="J7074" s="2" t="s">
        <v>23104</v>
      </c>
      <c r="K7074" s="1" t="str">
        <f t="shared" si="441"/>
        <v>90279000</v>
      </c>
      <c r="L7074" s="1" t="s">
        <v>23104</v>
      </c>
      <c r="M7074" s="1" t="str">
        <f t="shared" si="442"/>
        <v>902790</v>
      </c>
      <c r="N7074" s="1" t="str">
        <f t="shared" si="443"/>
        <v>INSERT INTO tmis_commodity(name, description, hs_code, level, status_id, created_at, updated_at) VALUES('-Microtomes; parts and accessories','-Microtomes; parts and accessories','902790',2,1,'2012-06-01','2012-06-01')</v>
      </c>
    </row>
    <row r="7075" spans="1:14">
      <c r="A7075" s="1">
        <v>6984</v>
      </c>
      <c r="B7075" s="2" t="s">
        <v>16047</v>
      </c>
      <c r="C7075" s="2" t="s">
        <v>16048</v>
      </c>
      <c r="D7075" s="2" t="s">
        <v>16049</v>
      </c>
      <c r="E7075" s="2" t="s">
        <v>10</v>
      </c>
      <c r="F7075" s="2" t="s">
        <v>10</v>
      </c>
      <c r="G7075" s="2" t="s">
        <v>10</v>
      </c>
      <c r="I7075" s="1" t="str">
        <f t="shared" si="440"/>
        <v>9028</v>
      </c>
      <c r="J7075" s="2" t="s">
        <v>23105</v>
      </c>
      <c r="K7075" s="1" t="str">
        <f t="shared" si="441"/>
        <v>9028</v>
      </c>
      <c r="L7075" s="1" t="s">
        <v>23105</v>
      </c>
      <c r="M7075" s="1" t="str">
        <f t="shared" si="442"/>
        <v>9028</v>
      </c>
      <c r="N7075" s="1" t="str">
        <f t="shared" si="443"/>
        <v>INSERT INTO tmis_commodity(name, description, hs_code, level, status_id, created_at, updated_at) VALUES('Gas, liquid or electricity supply or production meters, including calibrating meters therefor.','Gas, liquid or electricity supply or production meters, including calibrating meters therefor.','9028',1,1,'2012-06-01','2012-06-01')</v>
      </c>
    </row>
    <row r="7076" spans="1:14">
      <c r="A7076" s="1">
        <v>6985</v>
      </c>
      <c r="B7076" s="2" t="s">
        <v>16050</v>
      </c>
      <c r="C7076" s="2" t="s">
        <v>16051</v>
      </c>
      <c r="D7076" s="2" t="s">
        <v>16052</v>
      </c>
      <c r="E7076" s="2" t="s">
        <v>16</v>
      </c>
      <c r="F7076" s="2" t="s">
        <v>73</v>
      </c>
      <c r="G7076" s="2" t="s">
        <v>73</v>
      </c>
      <c r="H7076" s="2" t="s">
        <v>18</v>
      </c>
      <c r="I7076" s="1" t="str">
        <f t="shared" si="440"/>
        <v>90281000</v>
      </c>
      <c r="J7076" s="2" t="s">
        <v>23106</v>
      </c>
      <c r="K7076" s="1" t="str">
        <f t="shared" si="441"/>
        <v>90281000</v>
      </c>
      <c r="L7076" s="1" t="s">
        <v>23106</v>
      </c>
      <c r="M7076" s="1" t="str">
        <f t="shared" si="442"/>
        <v>902810</v>
      </c>
      <c r="N7076" s="1" t="str">
        <f t="shared" si="443"/>
        <v>INSERT INTO tmis_commodity(name, description, hs_code, level, status_id, created_at, updated_at) VALUES('-Gas meters','-Gas meters','902810',2,1,'2012-06-01','2012-06-01')</v>
      </c>
    </row>
    <row r="7077" spans="1:14">
      <c r="A7077" s="1">
        <v>6986</v>
      </c>
      <c r="B7077" s="2" t="s">
        <v>16053</v>
      </c>
      <c r="C7077" s="2" t="s">
        <v>16054</v>
      </c>
      <c r="D7077" s="2" t="s">
        <v>16055</v>
      </c>
      <c r="E7077" s="2" t="s">
        <v>16</v>
      </c>
      <c r="F7077" s="2" t="s">
        <v>73</v>
      </c>
      <c r="G7077" s="2" t="s">
        <v>73</v>
      </c>
      <c r="H7077" s="2" t="s">
        <v>18</v>
      </c>
      <c r="I7077" s="1" t="str">
        <f t="shared" si="440"/>
        <v>90282000</v>
      </c>
      <c r="J7077" s="2" t="s">
        <v>23107</v>
      </c>
      <c r="K7077" s="1" t="str">
        <f t="shared" si="441"/>
        <v>90282000</v>
      </c>
      <c r="L7077" s="1" t="s">
        <v>23107</v>
      </c>
      <c r="M7077" s="1" t="str">
        <f t="shared" si="442"/>
        <v>902820</v>
      </c>
      <c r="N7077" s="1" t="str">
        <f t="shared" si="443"/>
        <v>INSERT INTO tmis_commodity(name, description, hs_code, level, status_id, created_at, updated_at) VALUES('-Liquid meters','-Liquid meters','902820',2,1,'2012-06-01','2012-06-01')</v>
      </c>
    </row>
    <row r="7078" spans="1:14">
      <c r="A7078" s="1">
        <v>6987</v>
      </c>
      <c r="B7078" s="2" t="s">
        <v>16056</v>
      </c>
      <c r="C7078" s="2" t="s">
        <v>16057</v>
      </c>
      <c r="D7078" s="2" t="s">
        <v>16058</v>
      </c>
      <c r="E7078" s="2" t="s">
        <v>16</v>
      </c>
      <c r="F7078" s="2" t="s">
        <v>73</v>
      </c>
      <c r="G7078" s="2" t="s">
        <v>73</v>
      </c>
      <c r="H7078" s="2" t="s">
        <v>18</v>
      </c>
      <c r="I7078" s="1" t="str">
        <f t="shared" si="440"/>
        <v>90283000</v>
      </c>
      <c r="J7078" s="2" t="s">
        <v>23108</v>
      </c>
      <c r="K7078" s="1" t="str">
        <f t="shared" si="441"/>
        <v>90283000</v>
      </c>
      <c r="L7078" s="1" t="s">
        <v>23108</v>
      </c>
      <c r="M7078" s="1" t="str">
        <f t="shared" si="442"/>
        <v>902830</v>
      </c>
      <c r="N7078" s="1" t="str">
        <f t="shared" si="443"/>
        <v>INSERT INTO tmis_commodity(name, description, hs_code, level, status_id, created_at, updated_at) VALUES('-Electricity meters','-Electricity meters','902830',2,1,'2012-06-01','2012-06-01')</v>
      </c>
    </row>
    <row r="7079" spans="1:14">
      <c r="A7079" s="1">
        <v>6988</v>
      </c>
      <c r="B7079" s="2" t="s">
        <v>16059</v>
      </c>
      <c r="C7079" s="2" t="s">
        <v>14330</v>
      </c>
      <c r="D7079" s="2" t="s">
        <v>16060</v>
      </c>
      <c r="E7079" s="2" t="s">
        <v>135</v>
      </c>
      <c r="F7079" s="2" t="s">
        <v>73</v>
      </c>
      <c r="G7079" s="2" t="s">
        <v>73</v>
      </c>
      <c r="H7079" s="2" t="s">
        <v>5515</v>
      </c>
      <c r="I7079" s="1" t="str">
        <f t="shared" si="440"/>
        <v>90289000</v>
      </c>
      <c r="J7079" s="2" t="s">
        <v>23109</v>
      </c>
      <c r="K7079" s="1" t="str">
        <f t="shared" si="441"/>
        <v>90289000</v>
      </c>
      <c r="L7079" s="1" t="s">
        <v>23109</v>
      </c>
      <c r="M7079" s="1" t="str">
        <f t="shared" si="442"/>
        <v>902890</v>
      </c>
      <c r="N7079" s="1" t="str">
        <f t="shared" si="443"/>
        <v>INSERT INTO tmis_commodity(name, description, hs_code, level, status_id, created_at, updated_at) VALUES('-Parts and accessories','-Parts and accessories','902890',2,1,'2012-06-01','2012-06-01')</v>
      </c>
    </row>
    <row r="7080" spans="1:14">
      <c r="A7080" s="1">
        <v>6989</v>
      </c>
      <c r="B7080" s="2" t="s">
        <v>16061</v>
      </c>
      <c r="C7080" s="2" t="s">
        <v>16062</v>
      </c>
      <c r="D7080" s="2" t="s">
        <v>16063</v>
      </c>
      <c r="E7080" s="2" t="s">
        <v>10</v>
      </c>
      <c r="F7080" s="2" t="s">
        <v>10</v>
      </c>
      <c r="G7080" s="2" t="s">
        <v>10</v>
      </c>
      <c r="I7080" s="1" t="str">
        <f t="shared" si="440"/>
        <v>9029</v>
      </c>
      <c r="J7080" s="2" t="s">
        <v>23110</v>
      </c>
      <c r="K7080" s="1" t="str">
        <f t="shared" si="441"/>
        <v>9029</v>
      </c>
      <c r="L7080" s="1" t="s">
        <v>23110</v>
      </c>
      <c r="M7080" s="1" t="str">
        <f t="shared" si="442"/>
        <v>9029</v>
      </c>
      <c r="N7080" s="1" t="str">
        <f t="shared" si="443"/>
        <v>INSERT INTO tmis_commodity(name, description, hs_code, level, status_id, created_at, updated_at) VALUES('Revolution counters, production counters, taximeters, mileometers, pedometers and the like; speed indicators and tachometers, other than those of heading 90.14 or 90.15; stroboscopes.','Revolution counters, production counters, taximeters, mileometers, pedometers and the like; speed indicators and tachometers, other than those of heading 90.14 or 90.15; stroboscopes.','9029',1,1,'2012-06-01','2012-06-01')</v>
      </c>
    </row>
    <row r="7081" spans="1:14">
      <c r="A7081" s="1">
        <v>6990</v>
      </c>
      <c r="B7081" s="2" t="s">
        <v>16064</v>
      </c>
      <c r="C7081" s="2" t="s">
        <v>16065</v>
      </c>
      <c r="D7081" s="2" t="s">
        <v>16066</v>
      </c>
      <c r="E7081" s="2" t="s">
        <v>16</v>
      </c>
      <c r="F7081" s="2" t="s">
        <v>73</v>
      </c>
      <c r="G7081" s="2" t="s">
        <v>73</v>
      </c>
      <c r="H7081" s="2" t="s">
        <v>18</v>
      </c>
      <c r="I7081" s="1" t="str">
        <f t="shared" si="440"/>
        <v>90291000</v>
      </c>
      <c r="J7081" s="2" t="s">
        <v>23111</v>
      </c>
      <c r="K7081" s="1" t="str">
        <f t="shared" si="441"/>
        <v>90291000</v>
      </c>
      <c r="L7081" s="1" t="s">
        <v>23111</v>
      </c>
      <c r="M7081" s="1" t="str">
        <f t="shared" si="442"/>
        <v>902910</v>
      </c>
      <c r="N7081" s="1" t="str">
        <f t="shared" si="443"/>
        <v>INSERT INTO tmis_commodity(name, description, hs_code, level, status_id, created_at, updated_at) VALUES('-Revolution counters, production counters, taximeters, mileometers, pedometers and the like','-Revolution counters, production counters, taximeters, mileometers, pedometers and the like','902910',2,1,'2012-06-01','2012-06-01')</v>
      </c>
    </row>
    <row r="7082" spans="1:14">
      <c r="A7082" s="1">
        <v>6991</v>
      </c>
      <c r="B7082" s="2" t="s">
        <v>16067</v>
      </c>
      <c r="C7082" s="2" t="s">
        <v>16068</v>
      </c>
      <c r="D7082" s="2" t="s">
        <v>16069</v>
      </c>
      <c r="E7082" s="2" t="s">
        <v>16</v>
      </c>
      <c r="F7082" s="2" t="s">
        <v>73</v>
      </c>
      <c r="G7082" s="2" t="s">
        <v>73</v>
      </c>
      <c r="H7082" s="2" t="s">
        <v>18</v>
      </c>
      <c r="I7082" s="1" t="str">
        <f t="shared" si="440"/>
        <v>90292000</v>
      </c>
      <c r="J7082" s="2" t="s">
        <v>23112</v>
      </c>
      <c r="K7082" s="1" t="str">
        <f t="shared" si="441"/>
        <v>90292000</v>
      </c>
      <c r="L7082" s="1" t="s">
        <v>23112</v>
      </c>
      <c r="M7082" s="1" t="str">
        <f t="shared" si="442"/>
        <v>902920</v>
      </c>
      <c r="N7082" s="1" t="str">
        <f t="shared" si="443"/>
        <v>INSERT INTO tmis_commodity(name, description, hs_code, level, status_id, created_at, updated_at) VALUES('-Speed indicators and tachometers; stroboscopes','-Speed indicators and tachometers; stroboscopes','902920',2,1,'2012-06-01','2012-06-01')</v>
      </c>
    </row>
    <row r="7083" spans="1:14">
      <c r="A7083" s="1">
        <v>6992</v>
      </c>
      <c r="B7083" s="2" t="s">
        <v>16070</v>
      </c>
      <c r="C7083" s="2" t="s">
        <v>14330</v>
      </c>
      <c r="D7083" s="2" t="s">
        <v>16071</v>
      </c>
      <c r="E7083" s="2" t="s">
        <v>135</v>
      </c>
      <c r="F7083" s="2" t="s">
        <v>73</v>
      </c>
      <c r="G7083" s="2" t="s">
        <v>73</v>
      </c>
      <c r="H7083" s="2" t="s">
        <v>5515</v>
      </c>
      <c r="I7083" s="1" t="str">
        <f t="shared" si="440"/>
        <v>90299000</v>
      </c>
      <c r="J7083" s="2" t="s">
        <v>23113</v>
      </c>
      <c r="K7083" s="1" t="str">
        <f t="shared" si="441"/>
        <v>90299000</v>
      </c>
      <c r="L7083" s="1" t="s">
        <v>23113</v>
      </c>
      <c r="M7083" s="1" t="str">
        <f t="shared" si="442"/>
        <v>902990</v>
      </c>
      <c r="N7083" s="1" t="str">
        <f t="shared" si="443"/>
        <v>INSERT INTO tmis_commodity(name, description, hs_code, level, status_id, created_at, updated_at) VALUES('-Parts and accessories','-Parts and accessories','902990',2,1,'2012-06-01','2012-06-01')</v>
      </c>
    </row>
    <row r="7084" spans="1:14">
      <c r="A7084" s="1">
        <v>6993</v>
      </c>
      <c r="B7084" s="2" t="s">
        <v>16072</v>
      </c>
      <c r="C7084" s="2" t="s">
        <v>16073</v>
      </c>
      <c r="D7084" s="2" t="s">
        <v>16074</v>
      </c>
      <c r="E7084" s="2" t="s">
        <v>10</v>
      </c>
      <c r="F7084" s="2" t="s">
        <v>10</v>
      </c>
      <c r="G7084" s="2" t="s">
        <v>10</v>
      </c>
      <c r="I7084" s="1" t="str">
        <f t="shared" si="440"/>
        <v>9030</v>
      </c>
      <c r="J7084" s="2" t="s">
        <v>23114</v>
      </c>
      <c r="K7084" s="1" t="str">
        <f t="shared" si="441"/>
        <v>9030</v>
      </c>
      <c r="L7084" s="1" t="s">
        <v>23114</v>
      </c>
      <c r="M7084" s="1" t="str">
        <f t="shared" si="442"/>
        <v>9030</v>
      </c>
      <c r="N7084" s="1" t="str">
        <f t="shared" si="443"/>
        <v>INSERT INTO tmis_commodity(name, description, hs_code, level, status_id, created_at, updated_at) VALUES('Oscilloscopes, spectrum analysers and other instruments and apparatus for measuring or checking electrical quantities, excluding meters of heading 90.28; instruments and apparatus for measuring or det','Oscilloscopes, spectrum analysers and other instruments and apparatus for measuring or checking electrical quantities, excluding meters of heading 90.28; instruments and apparatus for measuring or detecting alpha, beta, gamma, X ray, cosmic or other ionising radiations.','9030',1,1,'2012-06-01','2012-06-01')</v>
      </c>
    </row>
    <row r="7085" spans="1:14">
      <c r="A7085" s="1">
        <v>6994</v>
      </c>
      <c r="B7085" s="2" t="s">
        <v>16075</v>
      </c>
      <c r="C7085" s="2" t="s">
        <v>16076</v>
      </c>
      <c r="D7085" s="2" t="s">
        <v>16077</v>
      </c>
      <c r="E7085" s="2" t="s">
        <v>16</v>
      </c>
      <c r="F7085" s="2" t="s">
        <v>17</v>
      </c>
      <c r="G7085" s="2" t="s">
        <v>17</v>
      </c>
      <c r="H7085" s="2" t="s">
        <v>18</v>
      </c>
      <c r="I7085" s="1" t="str">
        <f t="shared" si="440"/>
        <v>90301000</v>
      </c>
      <c r="J7085" s="2" t="s">
        <v>23115</v>
      </c>
      <c r="K7085" s="1" t="str">
        <f t="shared" si="441"/>
        <v>90301000</v>
      </c>
      <c r="L7085" s="1" t="s">
        <v>23115</v>
      </c>
      <c r="M7085" s="1" t="str">
        <f t="shared" si="442"/>
        <v>903010</v>
      </c>
      <c r="N7085" s="1" t="str">
        <f t="shared" si="443"/>
        <v>INSERT INTO tmis_commodity(name, description, hs_code, level, status_id, created_at, updated_at) VALUES('-Instruments and apparatus for measuring or detecting ionising radiations','-Instruments and apparatus for measuring or detecting ionising radiations','903010',2,1,'2012-06-01','2012-06-01')</v>
      </c>
    </row>
    <row r="7086" spans="1:14">
      <c r="A7086" s="1">
        <v>6995</v>
      </c>
      <c r="B7086" s="2" t="s">
        <v>16078</v>
      </c>
      <c r="C7086" s="2" t="s">
        <v>16079</v>
      </c>
      <c r="D7086" s="2" t="s">
        <v>16080</v>
      </c>
      <c r="E7086" s="2" t="s">
        <v>16</v>
      </c>
      <c r="F7086" s="2" t="s">
        <v>17</v>
      </c>
      <c r="G7086" s="2" t="s">
        <v>17</v>
      </c>
      <c r="H7086" s="2" t="s">
        <v>18</v>
      </c>
      <c r="I7086" s="1" t="str">
        <f t="shared" si="440"/>
        <v>90302000</v>
      </c>
      <c r="J7086" s="2" t="s">
        <v>23116</v>
      </c>
      <c r="K7086" s="1" t="str">
        <f t="shared" si="441"/>
        <v>90302000</v>
      </c>
      <c r="L7086" s="1" t="s">
        <v>23116</v>
      </c>
      <c r="M7086" s="1" t="str">
        <f t="shared" si="442"/>
        <v>903020</v>
      </c>
      <c r="N7086" s="1" t="str">
        <f t="shared" si="443"/>
        <v>INSERT INTO tmis_commodity(name, description, hs_code, level, status_id, created_at, updated_at) VALUES('-Oscilloscopes and oscillographs','-Oscilloscopes and oscillographs','903020',2,1,'2012-06-01','2012-06-01')</v>
      </c>
    </row>
    <row r="7087" spans="1:14">
      <c r="A7087" s="1">
        <v>6996</v>
      </c>
      <c r="B7087" s="2" t="s">
        <v>10</v>
      </c>
      <c r="C7087" s="2" t="s">
        <v>16081</v>
      </c>
      <c r="D7087" s="2" t="s">
        <v>16082</v>
      </c>
      <c r="E7087" s="2" t="s">
        <v>10</v>
      </c>
      <c r="F7087" s="2" t="s">
        <v>10</v>
      </c>
      <c r="G7087" s="2" t="s">
        <v>10</v>
      </c>
      <c r="I7087" s="1" t="str">
        <f t="shared" si="440"/>
        <v xml:space="preserve"> </v>
      </c>
      <c r="J7087" s="2" t="s">
        <v>10</v>
      </c>
      <c r="K7087" s="1" t="str">
        <f t="shared" si="441"/>
        <v xml:space="preserve"> </v>
      </c>
      <c r="L7087" s="1" t="s">
        <v>10</v>
      </c>
      <c r="M7087" s="1" t="str">
        <f t="shared" si="442"/>
        <v xml:space="preserve"> </v>
      </c>
      <c r="N7087" s="1" t="str">
        <f t="shared" si="443"/>
        <v>INSERT INTO tmis_commodity(name, description, hs_code, level, status_id, created_at, updated_at) VALUES('-Other instruments and apparatus, for measuring or checking voltage, current, resistance or power :','-Other instruments and apparatus, for measuring or checking voltage, current, resistance or power :',' ',3,1,'2012-06-01','2012-06-01')</v>
      </c>
    </row>
    <row r="7088" spans="1:14">
      <c r="A7088" s="1">
        <v>6997</v>
      </c>
      <c r="B7088" s="2" t="s">
        <v>16083</v>
      </c>
      <c r="C7088" s="2" t="s">
        <v>16084</v>
      </c>
      <c r="D7088" s="2" t="s">
        <v>16085</v>
      </c>
      <c r="E7088" s="2" t="s">
        <v>16</v>
      </c>
      <c r="F7088" s="2" t="s">
        <v>851</v>
      </c>
      <c r="G7088" s="2" t="s">
        <v>858</v>
      </c>
      <c r="H7088" s="2" t="s">
        <v>18</v>
      </c>
      <c r="I7088" s="1" t="str">
        <f t="shared" si="440"/>
        <v>90303100</v>
      </c>
      <c r="J7088" s="2" t="s">
        <v>23117</v>
      </c>
      <c r="K7088" s="1" t="str">
        <f t="shared" si="441"/>
        <v>90303100</v>
      </c>
      <c r="L7088" s="1" t="s">
        <v>23117</v>
      </c>
      <c r="M7088" s="1" t="str">
        <f t="shared" si="442"/>
        <v>903031</v>
      </c>
      <c r="N7088" s="1" t="str">
        <f t="shared" si="443"/>
        <v>INSERT INTO tmis_commodity(name, description, hs_code, level, status_id, created_at, updated_at) VALUES('--Multimeters without a recording device','--Multimeters without a recording device','903031',2,1,'2012-06-01','2012-06-01')</v>
      </c>
    </row>
    <row r="7089" spans="1:14">
      <c r="A7089" s="1">
        <v>6998</v>
      </c>
      <c r="B7089" s="2" t="s">
        <v>16086</v>
      </c>
      <c r="C7089" s="2" t="s">
        <v>16087</v>
      </c>
      <c r="D7089" s="2" t="s">
        <v>16088</v>
      </c>
      <c r="E7089" s="2" t="s">
        <v>16</v>
      </c>
      <c r="F7089" s="2" t="s">
        <v>851</v>
      </c>
      <c r="G7089" s="2" t="s">
        <v>858</v>
      </c>
      <c r="H7089" s="2" t="s">
        <v>18</v>
      </c>
      <c r="I7089" s="1" t="str">
        <f t="shared" si="440"/>
        <v>90303200</v>
      </c>
      <c r="J7089" s="2" t="s">
        <v>23118</v>
      </c>
      <c r="K7089" s="1" t="str">
        <f t="shared" si="441"/>
        <v>90303200</v>
      </c>
      <c r="L7089" s="1" t="s">
        <v>23118</v>
      </c>
      <c r="M7089" s="1" t="str">
        <f t="shared" si="442"/>
        <v>903032</v>
      </c>
      <c r="N7089" s="1" t="str">
        <f t="shared" si="443"/>
        <v>INSERT INTO tmis_commodity(name, description, hs_code, level, status_id, created_at, updated_at) VALUES('--Multimeters with a recording device','--Multimeters with a recording device','903032',2,1,'2012-06-01','2012-06-01')</v>
      </c>
    </row>
    <row r="7090" spans="1:14">
      <c r="A7090" s="1">
        <v>6999</v>
      </c>
      <c r="B7090" s="2" t="s">
        <v>16089</v>
      </c>
      <c r="C7090" s="2" t="s">
        <v>16090</v>
      </c>
      <c r="D7090" s="2" t="s">
        <v>16091</v>
      </c>
      <c r="E7090" s="2" t="s">
        <v>16</v>
      </c>
      <c r="F7090" s="2" t="s">
        <v>851</v>
      </c>
      <c r="G7090" s="2" t="s">
        <v>858</v>
      </c>
      <c r="H7090" s="2" t="s">
        <v>18</v>
      </c>
      <c r="I7090" s="1" t="str">
        <f t="shared" si="440"/>
        <v>90303300</v>
      </c>
      <c r="J7090" s="2" t="s">
        <v>23119</v>
      </c>
      <c r="K7090" s="1" t="str">
        <f t="shared" si="441"/>
        <v>90303300</v>
      </c>
      <c r="L7090" s="1" t="s">
        <v>23119</v>
      </c>
      <c r="M7090" s="1" t="str">
        <f t="shared" si="442"/>
        <v>903033</v>
      </c>
      <c r="N7090" s="1" t="str">
        <f t="shared" si="443"/>
        <v>INSERT INTO tmis_commodity(name, description, hs_code, level, status_id, created_at, updated_at) VALUES('--Other, without a recording device','--Other, without a recording device','903033',2,1,'2012-06-01','2012-06-01')</v>
      </c>
    </row>
    <row r="7091" spans="1:14">
      <c r="A7091" s="1">
        <v>7000</v>
      </c>
      <c r="B7091" s="2" t="s">
        <v>16092</v>
      </c>
      <c r="C7091" s="2" t="s">
        <v>16093</v>
      </c>
      <c r="D7091" s="2" t="s">
        <v>16094</v>
      </c>
      <c r="E7091" s="2" t="s">
        <v>16</v>
      </c>
      <c r="F7091" s="2" t="s">
        <v>851</v>
      </c>
      <c r="G7091" s="2" t="s">
        <v>858</v>
      </c>
      <c r="H7091" s="2" t="s">
        <v>18</v>
      </c>
      <c r="I7091" s="1" t="str">
        <f t="shared" si="440"/>
        <v>90303900</v>
      </c>
      <c r="J7091" s="2" t="s">
        <v>23120</v>
      </c>
      <c r="K7091" s="1" t="str">
        <f t="shared" si="441"/>
        <v>90303900</v>
      </c>
      <c r="L7091" s="1" t="s">
        <v>23120</v>
      </c>
      <c r="M7091" s="1" t="str">
        <f t="shared" si="442"/>
        <v>903039</v>
      </c>
      <c r="N7091" s="1" t="str">
        <f t="shared" si="443"/>
        <v>INSERT INTO tmis_commodity(name, description, hs_code, level, status_id, created_at, updated_at) VALUES('--Other, with a recording device','--Other, with a recording device','903039',2,1,'2012-06-01','2012-06-01')</v>
      </c>
    </row>
    <row r="7092" spans="1:14">
      <c r="A7092" s="1">
        <v>7001</v>
      </c>
      <c r="B7092" s="2" t="s">
        <v>16095</v>
      </c>
      <c r="C7092" s="2" t="s">
        <v>16096</v>
      </c>
      <c r="D7092" s="2" t="s">
        <v>16097</v>
      </c>
      <c r="E7092" s="2" t="s">
        <v>16</v>
      </c>
      <c r="F7092" s="2" t="s">
        <v>851</v>
      </c>
      <c r="G7092" s="2" t="s">
        <v>858</v>
      </c>
      <c r="H7092" s="2" t="s">
        <v>18</v>
      </c>
      <c r="I7092" s="1" t="str">
        <f t="shared" si="440"/>
        <v>90304000</v>
      </c>
      <c r="J7092" s="2" t="s">
        <v>23121</v>
      </c>
      <c r="K7092" s="1" t="str">
        <f t="shared" si="441"/>
        <v>90304000</v>
      </c>
      <c r="L7092" s="1" t="s">
        <v>23121</v>
      </c>
      <c r="M7092" s="1" t="str">
        <f t="shared" si="442"/>
        <v>903040</v>
      </c>
      <c r="N7092" s="1" t="str">
        <f t="shared" si="443"/>
        <v>INSERT INTO tmis_commodity(name, description, hs_code, level, status_id, created_at, updated_at) VALUES('-Other instruments and apparatus, specially designed for telecommunications (for example, cross talk meters, gain measuring instruments, distortion factor meters, psophometers)','-Other instruments and apparatus, specially designed for telecommunications (for example, cross talk meters, gain measuring instruments, distortion factor meters, psophometers)','903040',2,1,'2012-06-01','2012-06-01')</v>
      </c>
    </row>
    <row r="7093" spans="1:14">
      <c r="A7093" s="1">
        <v>7002</v>
      </c>
      <c r="B7093" s="2" t="s">
        <v>10</v>
      </c>
      <c r="C7093" s="2" t="s">
        <v>16098</v>
      </c>
      <c r="D7093" s="2" t="s">
        <v>16099</v>
      </c>
      <c r="E7093" s="2" t="s">
        <v>10</v>
      </c>
      <c r="F7093" s="2" t="s">
        <v>10</v>
      </c>
      <c r="G7093" s="2" t="s">
        <v>10</v>
      </c>
      <c r="I7093" s="1" t="str">
        <f t="shared" si="440"/>
        <v xml:space="preserve"> </v>
      </c>
      <c r="J7093" s="2" t="s">
        <v>10</v>
      </c>
      <c r="K7093" s="1" t="str">
        <f t="shared" si="441"/>
        <v xml:space="preserve"> </v>
      </c>
      <c r="L7093" s="1" t="s">
        <v>10</v>
      </c>
      <c r="M7093" s="1" t="str">
        <f t="shared" si="442"/>
        <v xml:space="preserve"> </v>
      </c>
      <c r="N7093" s="1" t="str">
        <f t="shared" si="443"/>
        <v>INSERT INTO tmis_commodity(name, description, hs_code, level, status_id, created_at, updated_at) VALUES('-Other instruments and apparatus :','-Other instruments and apparatus :',' ',3,1,'2012-06-01','2012-06-01')</v>
      </c>
    </row>
    <row r="7094" spans="1:14">
      <c r="A7094" s="1">
        <v>7003</v>
      </c>
      <c r="B7094" s="2" t="s">
        <v>16100</v>
      </c>
      <c r="C7094" s="2" t="s">
        <v>16101</v>
      </c>
      <c r="D7094" s="2" t="s">
        <v>16102</v>
      </c>
      <c r="E7094" s="2" t="s">
        <v>16</v>
      </c>
      <c r="F7094" s="2" t="s">
        <v>851</v>
      </c>
      <c r="G7094" s="2" t="s">
        <v>858</v>
      </c>
      <c r="H7094" s="2" t="s">
        <v>18</v>
      </c>
      <c r="I7094" s="1" t="str">
        <f t="shared" si="440"/>
        <v>90308200</v>
      </c>
      <c r="J7094" s="2" t="s">
        <v>23122</v>
      </c>
      <c r="K7094" s="1" t="str">
        <f t="shared" si="441"/>
        <v>90308200</v>
      </c>
      <c r="L7094" s="1" t="s">
        <v>23122</v>
      </c>
      <c r="M7094" s="1" t="str">
        <f t="shared" si="442"/>
        <v>903082</v>
      </c>
      <c r="N7094" s="1" t="str">
        <f t="shared" si="443"/>
        <v>INSERT INTO tmis_commodity(name, description, hs_code, level, status_id, created_at, updated_at) VALUES('--For measuring or checking semiconductor wafers or devices','--For measuring or checking semiconductor wafers or devices','903082',2,1,'2012-06-01','2012-06-01')</v>
      </c>
    </row>
    <row r="7095" spans="1:14">
      <c r="A7095" s="1">
        <v>7004</v>
      </c>
      <c r="B7095" s="2" t="s">
        <v>16103</v>
      </c>
      <c r="C7095" s="2" t="s">
        <v>16093</v>
      </c>
      <c r="D7095" s="2" t="s">
        <v>16094</v>
      </c>
      <c r="E7095" s="2" t="s">
        <v>16</v>
      </c>
      <c r="F7095" s="2" t="s">
        <v>851</v>
      </c>
      <c r="G7095" s="2" t="s">
        <v>858</v>
      </c>
      <c r="H7095" s="2" t="s">
        <v>18</v>
      </c>
      <c r="I7095" s="1" t="str">
        <f t="shared" si="440"/>
        <v>90308400</v>
      </c>
      <c r="J7095" s="2" t="s">
        <v>23123</v>
      </c>
      <c r="K7095" s="1" t="str">
        <f t="shared" si="441"/>
        <v>90308400</v>
      </c>
      <c r="L7095" s="1" t="s">
        <v>23123</v>
      </c>
      <c r="M7095" s="1" t="str">
        <f t="shared" si="442"/>
        <v>903084</v>
      </c>
      <c r="N7095" s="1" t="str">
        <f t="shared" si="443"/>
        <v>INSERT INTO tmis_commodity(name, description, hs_code, level, status_id, created_at, updated_at) VALUES('--Other, with a recording device','--Other, with a recording device','903084',2,1,'2012-06-01','2012-06-01')</v>
      </c>
    </row>
    <row r="7096" spans="1:14">
      <c r="A7096" s="1">
        <v>7005</v>
      </c>
      <c r="B7096" s="2" t="s">
        <v>16104</v>
      </c>
      <c r="C7096" s="2" t="s">
        <v>20</v>
      </c>
      <c r="D7096" s="2" t="s">
        <v>8518</v>
      </c>
      <c r="E7096" s="2" t="s">
        <v>16</v>
      </c>
      <c r="F7096" s="2" t="s">
        <v>851</v>
      </c>
      <c r="G7096" s="2" t="s">
        <v>858</v>
      </c>
      <c r="H7096" s="2" t="s">
        <v>18</v>
      </c>
      <c r="I7096" s="1" t="str">
        <f t="shared" si="440"/>
        <v>90308900</v>
      </c>
      <c r="J7096" s="2" t="s">
        <v>23124</v>
      </c>
      <c r="K7096" s="1" t="str">
        <f t="shared" si="441"/>
        <v>90308900</v>
      </c>
      <c r="L7096" s="1" t="s">
        <v>23124</v>
      </c>
      <c r="M7096" s="1" t="str">
        <f t="shared" si="442"/>
        <v>903089</v>
      </c>
      <c r="N7096" s="1" t="str">
        <f t="shared" si="443"/>
        <v>INSERT INTO tmis_commodity(name, description, hs_code, level, status_id, created_at, updated_at) VALUES('--Other','--Other','903089',2,1,'2012-06-01','2012-06-01')</v>
      </c>
    </row>
    <row r="7097" spans="1:14">
      <c r="A7097" s="1">
        <v>7006</v>
      </c>
      <c r="B7097" s="2" t="s">
        <v>16105</v>
      </c>
      <c r="C7097" s="2" t="s">
        <v>14330</v>
      </c>
      <c r="D7097" s="2" t="s">
        <v>15782</v>
      </c>
      <c r="E7097" s="2" t="s">
        <v>135</v>
      </c>
      <c r="F7097" s="2" t="s">
        <v>73</v>
      </c>
      <c r="G7097" s="2" t="s">
        <v>73</v>
      </c>
      <c r="H7097" s="2" t="s">
        <v>5515</v>
      </c>
      <c r="I7097" s="1" t="str">
        <f t="shared" si="440"/>
        <v>90309000</v>
      </c>
      <c r="J7097" s="2" t="s">
        <v>23125</v>
      </c>
      <c r="K7097" s="1" t="str">
        <f t="shared" si="441"/>
        <v>90309000</v>
      </c>
      <c r="L7097" s="1" t="s">
        <v>23125</v>
      </c>
      <c r="M7097" s="1" t="str">
        <f t="shared" si="442"/>
        <v>903090</v>
      </c>
      <c r="N7097" s="1" t="str">
        <f t="shared" si="443"/>
        <v>INSERT INTO tmis_commodity(name, description, hs_code, level, status_id, created_at, updated_at) VALUES('-Parts and accessories','-Parts and accessories','903090',2,1,'2012-06-01','2012-06-01')</v>
      </c>
    </row>
    <row r="7098" spans="1:14">
      <c r="A7098" s="1">
        <v>7007</v>
      </c>
      <c r="B7098" s="2" t="s">
        <v>16106</v>
      </c>
      <c r="C7098" s="2" t="s">
        <v>16107</v>
      </c>
      <c r="D7098" s="2" t="s">
        <v>16108</v>
      </c>
      <c r="E7098" s="2" t="s">
        <v>10</v>
      </c>
      <c r="F7098" s="2" t="s">
        <v>10</v>
      </c>
      <c r="G7098" s="2" t="s">
        <v>10</v>
      </c>
      <c r="I7098" s="1" t="str">
        <f t="shared" si="440"/>
        <v>9031</v>
      </c>
      <c r="J7098" s="2" t="s">
        <v>23126</v>
      </c>
      <c r="K7098" s="1" t="str">
        <f t="shared" si="441"/>
        <v>9031</v>
      </c>
      <c r="L7098" s="1" t="s">
        <v>23126</v>
      </c>
      <c r="M7098" s="1" t="str">
        <f t="shared" si="442"/>
        <v>9031</v>
      </c>
      <c r="N7098" s="1" t="str">
        <f t="shared" si="443"/>
        <v>INSERT INTO tmis_commodity(name, description, hs_code, level, status_id, created_at, updated_at) VALUES('Measuring or checking instruments, appliances and machines, not specified or included elsewhere in this Chapter; profile projectors.','Measuring or checking instruments, appliances and machines, not specified or included elsewhere in this Chapter; profile projectors.','9031',1,1,'2012-06-01','2012-06-01')</v>
      </c>
    </row>
    <row r="7099" spans="1:14">
      <c r="A7099" s="1">
        <v>7008</v>
      </c>
      <c r="B7099" s="2" t="s">
        <v>16109</v>
      </c>
      <c r="C7099" s="2" t="s">
        <v>16110</v>
      </c>
      <c r="D7099" s="2" t="s">
        <v>16111</v>
      </c>
      <c r="E7099" s="2" t="s">
        <v>16</v>
      </c>
      <c r="F7099" s="2" t="s">
        <v>73</v>
      </c>
      <c r="G7099" s="2" t="s">
        <v>73</v>
      </c>
      <c r="H7099" s="2" t="s">
        <v>18</v>
      </c>
      <c r="I7099" s="1" t="str">
        <f t="shared" si="440"/>
        <v>90311000</v>
      </c>
      <c r="J7099" s="2" t="s">
        <v>23127</v>
      </c>
      <c r="K7099" s="1" t="str">
        <f t="shared" si="441"/>
        <v>90311000</v>
      </c>
      <c r="L7099" s="1" t="s">
        <v>23127</v>
      </c>
      <c r="M7099" s="1" t="str">
        <f t="shared" si="442"/>
        <v>903110</v>
      </c>
      <c r="N7099" s="1" t="str">
        <f t="shared" si="443"/>
        <v>INSERT INTO tmis_commodity(name, description, hs_code, level, status_id, created_at, updated_at) VALUES('-Machines for balancing mechanical parts','-Machines for balancing mechanical parts','903110',2,1,'2012-06-01','2012-06-01')</v>
      </c>
    </row>
    <row r="7100" spans="1:14">
      <c r="A7100" s="1">
        <v>7009</v>
      </c>
      <c r="B7100" s="2" t="s">
        <v>16112</v>
      </c>
      <c r="C7100" s="2" t="s">
        <v>16113</v>
      </c>
      <c r="D7100" s="2" t="s">
        <v>16114</v>
      </c>
      <c r="E7100" s="2" t="s">
        <v>16</v>
      </c>
      <c r="F7100" s="2" t="s">
        <v>73</v>
      </c>
      <c r="G7100" s="2" t="s">
        <v>73</v>
      </c>
      <c r="H7100" s="2" t="s">
        <v>18</v>
      </c>
      <c r="I7100" s="1" t="str">
        <f t="shared" si="440"/>
        <v>90312000</v>
      </c>
      <c r="J7100" s="2" t="s">
        <v>23128</v>
      </c>
      <c r="K7100" s="1" t="str">
        <f t="shared" si="441"/>
        <v>90312000</v>
      </c>
      <c r="L7100" s="1" t="s">
        <v>23128</v>
      </c>
      <c r="M7100" s="1" t="str">
        <f t="shared" si="442"/>
        <v>903120</v>
      </c>
      <c r="N7100" s="1" t="str">
        <f t="shared" si="443"/>
        <v>INSERT INTO tmis_commodity(name, description, hs_code, level, status_id, created_at, updated_at) VALUES('-Test benches','-Test benches','903120',2,1,'2012-06-01','2012-06-01')</v>
      </c>
    </row>
    <row r="7101" spans="1:14">
      <c r="A7101" s="1">
        <v>7010</v>
      </c>
      <c r="B7101" s="2" t="s">
        <v>10</v>
      </c>
      <c r="C7101" s="2" t="s">
        <v>16115</v>
      </c>
      <c r="D7101" s="2" t="s">
        <v>16116</v>
      </c>
      <c r="E7101" s="2" t="s">
        <v>10</v>
      </c>
      <c r="F7101" s="2" t="s">
        <v>10</v>
      </c>
      <c r="G7101" s="2" t="s">
        <v>10</v>
      </c>
      <c r="I7101" s="1" t="str">
        <f t="shared" si="440"/>
        <v xml:space="preserve"> </v>
      </c>
      <c r="J7101" s="2" t="s">
        <v>10</v>
      </c>
      <c r="K7101" s="1" t="str">
        <f t="shared" si="441"/>
        <v xml:space="preserve"> </v>
      </c>
      <c r="L7101" s="1" t="s">
        <v>10</v>
      </c>
      <c r="M7101" s="1" t="str">
        <f t="shared" si="442"/>
        <v xml:space="preserve"> </v>
      </c>
      <c r="N7101" s="1" t="str">
        <f t="shared" si="443"/>
        <v>INSERT INTO tmis_commodity(name, description, hs_code, level, status_id, created_at, updated_at) VALUES('-Other optical instruments and appliances :','-Other optical instruments and appliances :',' ',3,1,'2012-06-01','2012-06-01')</v>
      </c>
    </row>
    <row r="7102" spans="1:14">
      <c r="A7102" s="1">
        <v>7011</v>
      </c>
      <c r="B7102" s="2" t="s">
        <v>16117</v>
      </c>
      <c r="C7102" s="2" t="s">
        <v>16118</v>
      </c>
      <c r="D7102" s="2" t="s">
        <v>16119</v>
      </c>
      <c r="E7102" s="2" t="s">
        <v>16</v>
      </c>
      <c r="F7102" s="2" t="s">
        <v>73</v>
      </c>
      <c r="G7102" s="2" t="s">
        <v>73</v>
      </c>
      <c r="H7102" s="2" t="s">
        <v>18</v>
      </c>
      <c r="I7102" s="1" t="str">
        <f t="shared" si="440"/>
        <v>90314100</v>
      </c>
      <c r="J7102" s="2" t="s">
        <v>23129</v>
      </c>
      <c r="K7102" s="1" t="str">
        <f t="shared" si="441"/>
        <v>90314100</v>
      </c>
      <c r="L7102" s="1" t="s">
        <v>23129</v>
      </c>
      <c r="M7102" s="1" t="str">
        <f t="shared" si="442"/>
        <v>903141</v>
      </c>
      <c r="N7102" s="1" t="str">
        <f t="shared" si="443"/>
        <v>INSERT INTO tmis_commodity(name, description, hs_code, level, status_id, created_at, updated_at) VALUES('--For inspecting semiconductor wafers or devices or for inspecting photomasks or reticles used in manufacturing semiconductor devices','--For inspecting semiconductor wafers or devices or for inspecting photomasks or reticles used in manufacturing semiconductor devices','903141',2,1,'2012-06-01','2012-06-01')</v>
      </c>
    </row>
    <row r="7103" spans="1:14">
      <c r="A7103" s="1">
        <v>7012</v>
      </c>
      <c r="B7103" s="2" t="s">
        <v>16120</v>
      </c>
      <c r="C7103" s="2" t="s">
        <v>20</v>
      </c>
      <c r="D7103" s="2" t="s">
        <v>8518</v>
      </c>
      <c r="E7103" s="2" t="s">
        <v>16</v>
      </c>
      <c r="F7103" s="2" t="s">
        <v>73</v>
      </c>
      <c r="G7103" s="2" t="s">
        <v>73</v>
      </c>
      <c r="H7103" s="2" t="s">
        <v>18</v>
      </c>
      <c r="I7103" s="1" t="str">
        <f t="shared" si="440"/>
        <v>90314900</v>
      </c>
      <c r="J7103" s="2" t="s">
        <v>23130</v>
      </c>
      <c r="K7103" s="1" t="str">
        <f t="shared" si="441"/>
        <v>90314900</v>
      </c>
      <c r="L7103" s="1" t="s">
        <v>23130</v>
      </c>
      <c r="M7103" s="1" t="str">
        <f t="shared" si="442"/>
        <v>903149</v>
      </c>
      <c r="N7103" s="1" t="str">
        <f t="shared" si="443"/>
        <v>INSERT INTO tmis_commodity(name, description, hs_code, level, status_id, created_at, updated_at) VALUES('--Other','--Other','903149',2,1,'2012-06-01','2012-06-01')</v>
      </c>
    </row>
    <row r="7104" spans="1:14">
      <c r="A7104" s="1">
        <v>7013</v>
      </c>
      <c r="B7104" s="2" t="s">
        <v>16121</v>
      </c>
      <c r="C7104" s="2" t="s">
        <v>16122</v>
      </c>
      <c r="D7104" s="2" t="s">
        <v>16123</v>
      </c>
      <c r="E7104" s="2" t="s">
        <v>16</v>
      </c>
      <c r="F7104" s="2" t="s">
        <v>73</v>
      </c>
      <c r="G7104" s="2" t="s">
        <v>73</v>
      </c>
      <c r="H7104" s="2" t="s">
        <v>18</v>
      </c>
      <c r="I7104" s="1" t="str">
        <f t="shared" si="440"/>
        <v>90318000</v>
      </c>
      <c r="J7104" s="2" t="s">
        <v>23131</v>
      </c>
      <c r="K7104" s="1" t="str">
        <f t="shared" si="441"/>
        <v>90318000</v>
      </c>
      <c r="L7104" s="1" t="s">
        <v>23131</v>
      </c>
      <c r="M7104" s="1" t="str">
        <f t="shared" si="442"/>
        <v>903180</v>
      </c>
      <c r="N7104" s="1" t="str">
        <f t="shared" si="443"/>
        <v>INSERT INTO tmis_commodity(name, description, hs_code, level, status_id, created_at, updated_at) VALUES('-Other instruments, appliances and machines','-Other instruments, appliances and machines','903180',2,1,'2012-06-01','2012-06-01')</v>
      </c>
    </row>
    <row r="7105" spans="1:14">
      <c r="A7105" s="1">
        <v>7014</v>
      </c>
      <c r="B7105" s="2" t="s">
        <v>16124</v>
      </c>
      <c r="C7105" s="2" t="s">
        <v>14330</v>
      </c>
      <c r="D7105" s="2" t="s">
        <v>16125</v>
      </c>
      <c r="E7105" s="2" t="s">
        <v>135</v>
      </c>
      <c r="F7105" s="2" t="s">
        <v>73</v>
      </c>
      <c r="G7105" s="2" t="s">
        <v>73</v>
      </c>
      <c r="H7105" s="2" t="s">
        <v>5515</v>
      </c>
      <c r="I7105" s="1" t="str">
        <f t="shared" si="440"/>
        <v>90319000</v>
      </c>
      <c r="J7105" s="2" t="s">
        <v>23132</v>
      </c>
      <c r="K7105" s="1" t="str">
        <f t="shared" si="441"/>
        <v>90319000</v>
      </c>
      <c r="L7105" s="1" t="s">
        <v>23132</v>
      </c>
      <c r="M7105" s="1" t="str">
        <f t="shared" si="442"/>
        <v>903190</v>
      </c>
      <c r="N7105" s="1" t="str">
        <f t="shared" si="443"/>
        <v>INSERT INTO tmis_commodity(name, description, hs_code, level, status_id, created_at, updated_at) VALUES('-Parts and accessories','-Parts and accessories','903190',2,1,'2012-06-01','2012-06-01')</v>
      </c>
    </row>
    <row r="7106" spans="1:14">
      <c r="A7106" s="1">
        <v>7015</v>
      </c>
      <c r="B7106" s="2" t="s">
        <v>16126</v>
      </c>
      <c r="C7106" s="2" t="s">
        <v>16127</v>
      </c>
      <c r="D7106" s="2" t="s">
        <v>16128</v>
      </c>
      <c r="E7106" s="2" t="s">
        <v>10</v>
      </c>
      <c r="F7106" s="2" t="s">
        <v>10</v>
      </c>
      <c r="G7106" s="2" t="s">
        <v>10</v>
      </c>
      <c r="I7106" s="1" t="str">
        <f t="shared" ref="I7106:I7169" si="444">IF(LEN(B7106)=5, LEFT(B7106, 2)&amp;RIGHT(B7106,2), IF(LEN(B7106)=9, LEFT(B7106, 4)&amp;RIGHT(B7106, 4), B7106))</f>
        <v>9032</v>
      </c>
      <c r="J7106" s="2" t="s">
        <v>23133</v>
      </c>
      <c r="K7106" s="1" t="str">
        <f t="shared" ref="K7106:K7169" si="445">IF(LEFT(J7106, 1)="[", MID(J7106, 2,2)&amp;MID(J7106,5,2), J7106)</f>
        <v>9032</v>
      </c>
      <c r="L7106" s="1" t="s">
        <v>23133</v>
      </c>
      <c r="M7106" s="1" t="str">
        <f t="shared" ref="M7106:M7169" si="446">IF(RIGHT(L7106, 4)="0000", LEFT(L7106,4), IF(RIGHT(L7106,2)="00",LEFT(L7106,6), L7106))</f>
        <v>9032</v>
      </c>
      <c r="N7106" s="1" t="str">
        <f t="shared" ref="N7106:N7169" si="447">"INSERT INTO tmis_commodity(name, description, hs_code, level, status_id, created_at, updated_at) VALUES('"&amp;LEFT(C7106,200)&amp;"','"&amp;LEFT(C7106,1000)&amp;"','"&amp;M7106&amp;"',"&amp;IF(LEN(M7106)=2,0,IF(LEN(M7106)=4,1,IF(LEN(M7106)=6,2,3)))&amp;",1,'2012-06-01','2012-06-01')"</f>
        <v>INSERT INTO tmis_commodity(name, description, hs_code, level, status_id, created_at, updated_at) VALUES('Automatic regulating or controlling instruments and apparatus.','Automatic regulating or controlling instruments and apparatus.','9032',1,1,'2012-06-01','2012-06-01')</v>
      </c>
    </row>
    <row r="7107" spans="1:14">
      <c r="A7107" s="1">
        <v>7016</v>
      </c>
      <c r="B7107" s="2" t="s">
        <v>16129</v>
      </c>
      <c r="C7107" s="2" t="s">
        <v>16130</v>
      </c>
      <c r="D7107" s="2" t="s">
        <v>16131</v>
      </c>
      <c r="E7107" s="2" t="s">
        <v>16</v>
      </c>
      <c r="F7107" s="2" t="s">
        <v>851</v>
      </c>
      <c r="G7107" s="2" t="s">
        <v>858</v>
      </c>
      <c r="H7107" s="2" t="s">
        <v>18</v>
      </c>
      <c r="I7107" s="1" t="str">
        <f t="shared" si="444"/>
        <v>90321000</v>
      </c>
      <c r="J7107" s="2" t="s">
        <v>23134</v>
      </c>
      <c r="K7107" s="1" t="str">
        <f t="shared" si="445"/>
        <v>90321000</v>
      </c>
      <c r="L7107" s="1" t="s">
        <v>23134</v>
      </c>
      <c r="M7107" s="1" t="str">
        <f t="shared" si="446"/>
        <v>903210</v>
      </c>
      <c r="N7107" s="1" t="str">
        <f t="shared" si="447"/>
        <v>INSERT INTO tmis_commodity(name, description, hs_code, level, status_id, created_at, updated_at) VALUES('-Thermostats','-Thermostats','903210',2,1,'2012-06-01','2012-06-01')</v>
      </c>
    </row>
    <row r="7108" spans="1:14">
      <c r="A7108" s="1">
        <v>7017</v>
      </c>
      <c r="B7108" s="2" t="s">
        <v>16132</v>
      </c>
      <c r="C7108" s="2" t="s">
        <v>16133</v>
      </c>
      <c r="D7108" s="2" t="s">
        <v>16134</v>
      </c>
      <c r="E7108" s="2" t="s">
        <v>16</v>
      </c>
      <c r="F7108" s="2" t="s">
        <v>851</v>
      </c>
      <c r="G7108" s="2" t="s">
        <v>858</v>
      </c>
      <c r="H7108" s="2" t="s">
        <v>18</v>
      </c>
      <c r="I7108" s="1" t="str">
        <f t="shared" si="444"/>
        <v>90322000</v>
      </c>
      <c r="J7108" s="2" t="s">
        <v>23135</v>
      </c>
      <c r="K7108" s="1" t="str">
        <f t="shared" si="445"/>
        <v>90322000</v>
      </c>
      <c r="L7108" s="1" t="s">
        <v>23135</v>
      </c>
      <c r="M7108" s="1" t="str">
        <f t="shared" si="446"/>
        <v>903220</v>
      </c>
      <c r="N7108" s="1" t="str">
        <f t="shared" si="447"/>
        <v>INSERT INTO tmis_commodity(name, description, hs_code, level, status_id, created_at, updated_at) VALUES('-Manostats','-Manostats','903220',2,1,'2012-06-01','2012-06-01')</v>
      </c>
    </row>
    <row r="7109" spans="1:14">
      <c r="A7109" s="1">
        <v>7018</v>
      </c>
      <c r="B7109" s="2" t="s">
        <v>10</v>
      </c>
      <c r="C7109" s="2" t="s">
        <v>16098</v>
      </c>
      <c r="D7109" s="2" t="s">
        <v>16135</v>
      </c>
      <c r="E7109" s="2" t="s">
        <v>10</v>
      </c>
      <c r="F7109" s="2" t="s">
        <v>10</v>
      </c>
      <c r="G7109" s="2" t="s">
        <v>10</v>
      </c>
      <c r="I7109" s="1" t="str">
        <f t="shared" si="444"/>
        <v xml:space="preserve"> </v>
      </c>
      <c r="J7109" s="2" t="s">
        <v>10</v>
      </c>
      <c r="K7109" s="1" t="str">
        <f t="shared" si="445"/>
        <v xml:space="preserve"> </v>
      </c>
      <c r="L7109" s="1" t="s">
        <v>10</v>
      </c>
      <c r="M7109" s="1" t="str">
        <f t="shared" si="446"/>
        <v xml:space="preserve"> </v>
      </c>
      <c r="N7109" s="1" t="str">
        <f t="shared" si="447"/>
        <v>INSERT INTO tmis_commodity(name, description, hs_code, level, status_id, created_at, updated_at) VALUES('-Other instruments and apparatus :','-Other instruments and apparatus :',' ',3,1,'2012-06-01','2012-06-01')</v>
      </c>
    </row>
    <row r="7110" spans="1:14">
      <c r="A7110" s="1">
        <v>7019</v>
      </c>
      <c r="B7110" s="2" t="s">
        <v>16136</v>
      </c>
      <c r="C7110" s="2" t="s">
        <v>16137</v>
      </c>
      <c r="D7110" s="2" t="s">
        <v>16138</v>
      </c>
      <c r="E7110" s="2" t="s">
        <v>16</v>
      </c>
      <c r="F7110" s="2" t="s">
        <v>851</v>
      </c>
      <c r="G7110" s="2" t="s">
        <v>858</v>
      </c>
      <c r="H7110" s="2" t="s">
        <v>18</v>
      </c>
      <c r="I7110" s="1" t="str">
        <f t="shared" si="444"/>
        <v>90328100</v>
      </c>
      <c r="J7110" s="2" t="s">
        <v>23136</v>
      </c>
      <c r="K7110" s="1" t="str">
        <f t="shared" si="445"/>
        <v>90328100</v>
      </c>
      <c r="L7110" s="1" t="s">
        <v>23136</v>
      </c>
      <c r="M7110" s="1" t="str">
        <f t="shared" si="446"/>
        <v>903281</v>
      </c>
      <c r="N7110" s="1" t="str">
        <f t="shared" si="447"/>
        <v>INSERT INTO tmis_commodity(name, description, hs_code, level, status_id, created_at, updated_at) VALUES('--Hydraulic or pneumatic','--Hydraulic or pneumatic','903281',2,1,'2012-06-01','2012-06-01')</v>
      </c>
    </row>
    <row r="7111" spans="1:14">
      <c r="A7111" s="1">
        <v>7020</v>
      </c>
      <c r="B7111" s="2" t="s">
        <v>16139</v>
      </c>
      <c r="C7111" s="2" t="s">
        <v>20</v>
      </c>
      <c r="D7111" s="2" t="s">
        <v>8518</v>
      </c>
      <c r="E7111" s="2" t="s">
        <v>16</v>
      </c>
      <c r="F7111" s="2" t="s">
        <v>851</v>
      </c>
      <c r="G7111" s="2" t="s">
        <v>858</v>
      </c>
      <c r="H7111" s="2" t="s">
        <v>18</v>
      </c>
      <c r="I7111" s="1" t="str">
        <f t="shared" si="444"/>
        <v>90328900</v>
      </c>
      <c r="J7111" s="2" t="s">
        <v>23137</v>
      </c>
      <c r="K7111" s="1" t="str">
        <f t="shared" si="445"/>
        <v>90328900</v>
      </c>
      <c r="L7111" s="1" t="s">
        <v>23137</v>
      </c>
      <c r="M7111" s="1" t="str">
        <f t="shared" si="446"/>
        <v>903289</v>
      </c>
      <c r="N7111" s="1" t="str">
        <f t="shared" si="447"/>
        <v>INSERT INTO tmis_commodity(name, description, hs_code, level, status_id, created_at, updated_at) VALUES('--Other','--Other','903289',2,1,'2012-06-01','2012-06-01')</v>
      </c>
    </row>
    <row r="7112" spans="1:14">
      <c r="A7112" s="1">
        <v>7021</v>
      </c>
      <c r="B7112" s="2" t="s">
        <v>16140</v>
      </c>
      <c r="C7112" s="2" t="s">
        <v>14330</v>
      </c>
      <c r="D7112" s="2" t="s">
        <v>16125</v>
      </c>
      <c r="E7112" s="2" t="s">
        <v>135</v>
      </c>
      <c r="F7112" s="2" t="s">
        <v>73</v>
      </c>
      <c r="G7112" s="2" t="s">
        <v>73</v>
      </c>
      <c r="H7112" s="2" t="s">
        <v>5515</v>
      </c>
      <c r="I7112" s="1" t="str">
        <f t="shared" si="444"/>
        <v>90329000</v>
      </c>
      <c r="J7112" s="2" t="s">
        <v>23138</v>
      </c>
      <c r="K7112" s="1" t="str">
        <f t="shared" si="445"/>
        <v>90329000</v>
      </c>
      <c r="L7112" s="1" t="s">
        <v>23138</v>
      </c>
      <c r="M7112" s="1" t="str">
        <f t="shared" si="446"/>
        <v>903290</v>
      </c>
      <c r="N7112" s="1" t="str">
        <f t="shared" si="447"/>
        <v>INSERT INTO tmis_commodity(name, description, hs_code, level, status_id, created_at, updated_at) VALUES('-Parts and accessories','-Parts and accessories','903290',2,1,'2012-06-01','2012-06-01')</v>
      </c>
    </row>
    <row r="7113" spans="1:14">
      <c r="A7113" s="1">
        <v>7022</v>
      </c>
      <c r="B7113" s="2" t="s">
        <v>16141</v>
      </c>
      <c r="C7113" s="2" t="s">
        <v>16142</v>
      </c>
      <c r="D7113" s="2" t="s">
        <v>16143</v>
      </c>
      <c r="E7113" s="2" t="s">
        <v>135</v>
      </c>
      <c r="F7113" s="2" t="s">
        <v>73</v>
      </c>
      <c r="G7113" s="2" t="s">
        <v>73</v>
      </c>
      <c r="H7113" s="2" t="s">
        <v>5515</v>
      </c>
      <c r="I7113" s="1" t="str">
        <f t="shared" si="444"/>
        <v>90330000</v>
      </c>
      <c r="J7113" s="2" t="s">
        <v>23139</v>
      </c>
      <c r="K7113" s="1" t="str">
        <f t="shared" si="445"/>
        <v>90330000</v>
      </c>
      <c r="L7113" s="1" t="s">
        <v>23139</v>
      </c>
      <c r="M7113" s="1" t="str">
        <f t="shared" si="446"/>
        <v>9033</v>
      </c>
      <c r="N7113" s="1" t="str">
        <f t="shared" si="447"/>
        <v>INSERT INTO tmis_commodity(name, description, hs_code, level, status_id, created_at, updated_at) VALUES('Parts and accessories (not specified or included elsewhere in this Chapter) for machines, appliances, instruments or apparatus of Chapter 90.','Parts and accessories (not specified or included elsewhere in this Chapter) for machines, appliances, instruments or apparatus of Chapter 90.','9033',1,1,'2012-06-01','2012-06-01')</v>
      </c>
    </row>
    <row r="7114" spans="1:14">
      <c r="B7114" s="2" t="s">
        <v>17060</v>
      </c>
      <c r="C7114" s="3" t="s">
        <v>17126</v>
      </c>
      <c r="I7114" s="1" t="str">
        <f t="shared" si="444"/>
        <v>91</v>
      </c>
      <c r="J7114" s="2" t="s">
        <v>17060</v>
      </c>
      <c r="K7114" s="1" t="str">
        <f t="shared" si="445"/>
        <v>91</v>
      </c>
      <c r="L7114" s="1" t="s">
        <v>17060</v>
      </c>
      <c r="M7114" s="1" t="str">
        <f t="shared" si="446"/>
        <v>91</v>
      </c>
      <c r="N7114" s="1" t="str">
        <f t="shared" si="447"/>
        <v>INSERT INTO tmis_commodity(name, description, hs_code, level, status_id, created_at, updated_at) VALUES('Writsts ','Writsts ','91',0,1,'2012-06-01','2012-06-01')</v>
      </c>
    </row>
    <row r="7115" spans="1:14">
      <c r="A7115" s="1">
        <v>7023</v>
      </c>
      <c r="B7115" s="2" t="s">
        <v>16144</v>
      </c>
      <c r="C7115" s="2" t="s">
        <v>16145</v>
      </c>
      <c r="D7115" s="2" t="s">
        <v>16146</v>
      </c>
      <c r="E7115" s="2" t="s">
        <v>10</v>
      </c>
      <c r="F7115" s="2" t="s">
        <v>10</v>
      </c>
      <c r="G7115" s="2" t="s">
        <v>10</v>
      </c>
      <c r="I7115" s="1" t="str">
        <f t="shared" si="444"/>
        <v>9101</v>
      </c>
      <c r="J7115" s="2" t="s">
        <v>23140</v>
      </c>
      <c r="K7115" s="1" t="str">
        <f t="shared" si="445"/>
        <v>9101</v>
      </c>
      <c r="L7115" s="1" t="s">
        <v>23140</v>
      </c>
      <c r="M7115" s="1" t="str">
        <f t="shared" si="446"/>
        <v>9101</v>
      </c>
      <c r="N7115" s="1" t="str">
        <f t="shared" si="447"/>
        <v>INSERT INTO tmis_commodity(name, description, hs_code, level, status_id, created_at, updated_at) VALUES('Wrist-watches, pocket-watches and other watches, including stop-watches, with case of precious metal or of metal clad with precious metal.','Wrist-watches, pocket-watches and other watches, including stop-watches, with case of precious metal or of metal clad with precious metal.','9101',1,1,'2012-06-01','2012-06-01')</v>
      </c>
    </row>
    <row r="7116" spans="1:14">
      <c r="A7116" s="1">
        <v>7024</v>
      </c>
      <c r="B7116" s="2" t="s">
        <v>10</v>
      </c>
      <c r="C7116" s="2" t="s">
        <v>16147</v>
      </c>
      <c r="D7116" s="2" t="s">
        <v>16148</v>
      </c>
      <c r="E7116" s="2" t="s">
        <v>10</v>
      </c>
      <c r="F7116" s="2" t="s">
        <v>10</v>
      </c>
      <c r="G7116" s="2" t="s">
        <v>10</v>
      </c>
      <c r="I7116" s="1" t="str">
        <f t="shared" si="444"/>
        <v xml:space="preserve"> </v>
      </c>
      <c r="J7116" s="2" t="s">
        <v>10</v>
      </c>
      <c r="K7116" s="1" t="str">
        <f t="shared" si="445"/>
        <v xml:space="preserve"> </v>
      </c>
      <c r="L7116" s="1" t="s">
        <v>10</v>
      </c>
      <c r="M7116" s="1" t="str">
        <f t="shared" si="446"/>
        <v xml:space="preserve"> </v>
      </c>
      <c r="N7116" s="1" t="str">
        <f t="shared" si="447"/>
        <v>INSERT INTO tmis_commodity(name, description, hs_code, level, status_id, created_at, updated_at) VALUES('-Wrist-watches, electrically operated, whether or not incorporating a stop-watch facility :','-Wrist-watches, electrically operated, whether or not incorporating a stop-watch facility :',' ',3,1,'2012-06-01','2012-06-01')</v>
      </c>
    </row>
    <row r="7117" spans="1:14">
      <c r="A7117" s="1">
        <v>7025</v>
      </c>
      <c r="B7117" s="2" t="s">
        <v>16149</v>
      </c>
      <c r="C7117" s="2" t="s">
        <v>16150</v>
      </c>
      <c r="D7117" s="2" t="s">
        <v>16151</v>
      </c>
      <c r="E7117" s="2" t="s">
        <v>16</v>
      </c>
      <c r="F7117" s="2" t="s">
        <v>851</v>
      </c>
      <c r="G7117" s="2" t="s">
        <v>858</v>
      </c>
      <c r="H7117" s="2" t="s">
        <v>18</v>
      </c>
      <c r="I7117" s="1" t="str">
        <f t="shared" si="444"/>
        <v>91011100</v>
      </c>
      <c r="J7117" s="2" t="s">
        <v>23141</v>
      </c>
      <c r="K7117" s="1" t="str">
        <f t="shared" si="445"/>
        <v>91011100</v>
      </c>
      <c r="L7117" s="1" t="s">
        <v>23141</v>
      </c>
      <c r="M7117" s="1" t="str">
        <f t="shared" si="446"/>
        <v>910111</v>
      </c>
      <c r="N7117" s="1" t="str">
        <f t="shared" si="447"/>
        <v>INSERT INTO tmis_commodity(name, description, hs_code, level, status_id, created_at, updated_at) VALUES('--With mechanical display only','--With mechanical display only','910111',2,1,'2012-06-01','2012-06-01')</v>
      </c>
    </row>
    <row r="7118" spans="1:14">
      <c r="A7118" s="1">
        <v>7026</v>
      </c>
      <c r="B7118" s="2" t="s">
        <v>16152</v>
      </c>
      <c r="C7118" s="2" t="s">
        <v>20</v>
      </c>
      <c r="D7118" s="2" t="s">
        <v>8518</v>
      </c>
      <c r="E7118" s="2" t="s">
        <v>16</v>
      </c>
      <c r="F7118" s="2" t="s">
        <v>851</v>
      </c>
      <c r="G7118" s="2" t="s">
        <v>858</v>
      </c>
      <c r="H7118" s="2" t="s">
        <v>18</v>
      </c>
      <c r="I7118" s="1" t="str">
        <f t="shared" si="444"/>
        <v>91011900</v>
      </c>
      <c r="J7118" s="2" t="s">
        <v>23142</v>
      </c>
      <c r="K7118" s="1" t="str">
        <f t="shared" si="445"/>
        <v>91011900</v>
      </c>
      <c r="L7118" s="1" t="s">
        <v>23142</v>
      </c>
      <c r="M7118" s="1" t="str">
        <f t="shared" si="446"/>
        <v>910119</v>
      </c>
      <c r="N7118" s="1" t="str">
        <f t="shared" si="447"/>
        <v>INSERT INTO tmis_commodity(name, description, hs_code, level, status_id, created_at, updated_at) VALUES('--Other','--Other','910119',2,1,'2012-06-01','2012-06-01')</v>
      </c>
    </row>
    <row r="7119" spans="1:14">
      <c r="A7119" s="1">
        <v>7027</v>
      </c>
      <c r="B7119" s="2" t="s">
        <v>10</v>
      </c>
      <c r="C7119" s="2" t="s">
        <v>16153</v>
      </c>
      <c r="D7119" s="2" t="s">
        <v>16154</v>
      </c>
      <c r="E7119" s="2" t="s">
        <v>10</v>
      </c>
      <c r="F7119" s="2" t="s">
        <v>10</v>
      </c>
      <c r="G7119" s="2" t="s">
        <v>10</v>
      </c>
      <c r="I7119" s="1" t="str">
        <f t="shared" si="444"/>
        <v xml:space="preserve"> </v>
      </c>
      <c r="J7119" s="2" t="s">
        <v>10</v>
      </c>
      <c r="K7119" s="1" t="str">
        <f t="shared" si="445"/>
        <v xml:space="preserve"> </v>
      </c>
      <c r="L7119" s="1" t="s">
        <v>10</v>
      </c>
      <c r="M7119" s="1" t="str">
        <f t="shared" si="446"/>
        <v xml:space="preserve"> </v>
      </c>
      <c r="N7119" s="1" t="str">
        <f t="shared" si="447"/>
        <v>INSERT INTO tmis_commodity(name, description, hs_code, level, status_id, created_at, updated_at) VALUES('-Other wrist-watches, whether or not incorporating a stop-watch facility :','-Other wrist-watches, whether or not incorporating a stop-watch facility :',' ',3,1,'2012-06-01','2012-06-01')</v>
      </c>
    </row>
    <row r="7120" spans="1:14">
      <c r="A7120" s="1">
        <v>7028</v>
      </c>
      <c r="B7120" s="2" t="s">
        <v>16155</v>
      </c>
      <c r="C7120" s="2" t="s">
        <v>16156</v>
      </c>
      <c r="D7120" s="2" t="s">
        <v>16157</v>
      </c>
      <c r="E7120" s="2" t="s">
        <v>16</v>
      </c>
      <c r="F7120" s="2" t="s">
        <v>851</v>
      </c>
      <c r="G7120" s="2" t="s">
        <v>858</v>
      </c>
      <c r="H7120" s="2" t="s">
        <v>18</v>
      </c>
      <c r="I7120" s="1" t="str">
        <f t="shared" si="444"/>
        <v>91012100</v>
      </c>
      <c r="J7120" s="2" t="s">
        <v>23143</v>
      </c>
      <c r="K7120" s="1" t="str">
        <f t="shared" si="445"/>
        <v>91012100</v>
      </c>
      <c r="L7120" s="1" t="s">
        <v>23143</v>
      </c>
      <c r="M7120" s="1" t="str">
        <f t="shared" si="446"/>
        <v>910121</v>
      </c>
      <c r="N7120" s="1" t="str">
        <f t="shared" si="447"/>
        <v>INSERT INTO tmis_commodity(name, description, hs_code, level, status_id, created_at, updated_at) VALUES('--With automatic winding','--With automatic winding','910121',2,1,'2012-06-01','2012-06-01')</v>
      </c>
    </row>
    <row r="7121" spans="1:14">
      <c r="A7121" s="1">
        <v>7029</v>
      </c>
      <c r="B7121" s="2" t="s">
        <v>16158</v>
      </c>
      <c r="C7121" s="2" t="s">
        <v>20</v>
      </c>
      <c r="D7121" s="2" t="s">
        <v>8518</v>
      </c>
      <c r="E7121" s="2" t="s">
        <v>16</v>
      </c>
      <c r="F7121" s="2" t="s">
        <v>851</v>
      </c>
      <c r="G7121" s="2" t="s">
        <v>858</v>
      </c>
      <c r="H7121" s="2" t="s">
        <v>18</v>
      </c>
      <c r="I7121" s="1" t="str">
        <f t="shared" si="444"/>
        <v>91012900</v>
      </c>
      <c r="J7121" s="2" t="s">
        <v>23144</v>
      </c>
      <c r="K7121" s="1" t="str">
        <f t="shared" si="445"/>
        <v>91012900</v>
      </c>
      <c r="L7121" s="1" t="s">
        <v>23144</v>
      </c>
      <c r="M7121" s="1" t="str">
        <f t="shared" si="446"/>
        <v>910129</v>
      </c>
      <c r="N7121" s="1" t="str">
        <f t="shared" si="447"/>
        <v>INSERT INTO tmis_commodity(name, description, hs_code, level, status_id, created_at, updated_at) VALUES('--Other','--Other','910129',2,1,'2012-06-01','2012-06-01')</v>
      </c>
    </row>
    <row r="7122" spans="1:14">
      <c r="A7122" s="1">
        <v>7030</v>
      </c>
      <c r="B7122" s="2" t="s">
        <v>10</v>
      </c>
      <c r="C7122" s="2" t="s">
        <v>48</v>
      </c>
      <c r="D7122" s="2" t="s">
        <v>8855</v>
      </c>
      <c r="E7122" s="2" t="s">
        <v>10</v>
      </c>
      <c r="F7122" s="2" t="s">
        <v>10</v>
      </c>
      <c r="G7122" s="2" t="s">
        <v>10</v>
      </c>
      <c r="I7122" s="1" t="str">
        <f t="shared" si="444"/>
        <v xml:space="preserve"> </v>
      </c>
      <c r="J7122" s="2" t="s">
        <v>10</v>
      </c>
      <c r="K7122" s="1" t="str">
        <f t="shared" si="445"/>
        <v xml:space="preserve"> </v>
      </c>
      <c r="L7122" s="1" t="s">
        <v>10</v>
      </c>
      <c r="M7122" s="1" t="str">
        <f t="shared" si="446"/>
        <v xml:space="preserve"> </v>
      </c>
      <c r="N7122" s="1" t="str">
        <f t="shared" si="447"/>
        <v>INSERT INTO tmis_commodity(name, description, hs_code, level, status_id, created_at, updated_at) VALUES('-Other :','-Other :',' ',3,1,'2012-06-01','2012-06-01')</v>
      </c>
    </row>
    <row r="7123" spans="1:14">
      <c r="A7123" s="1">
        <v>7031</v>
      </c>
      <c r="B7123" s="2" t="s">
        <v>16159</v>
      </c>
      <c r="C7123" s="2" t="s">
        <v>16160</v>
      </c>
      <c r="D7123" s="2" t="s">
        <v>16161</v>
      </c>
      <c r="E7123" s="2" t="s">
        <v>16</v>
      </c>
      <c r="F7123" s="2" t="s">
        <v>851</v>
      </c>
      <c r="G7123" s="2" t="s">
        <v>858</v>
      </c>
      <c r="H7123" s="2" t="s">
        <v>18</v>
      </c>
      <c r="I7123" s="1" t="str">
        <f t="shared" si="444"/>
        <v>91019100</v>
      </c>
      <c r="J7123" s="2" t="s">
        <v>23145</v>
      </c>
      <c r="K7123" s="1" t="str">
        <f t="shared" si="445"/>
        <v>91019100</v>
      </c>
      <c r="L7123" s="1" t="s">
        <v>23145</v>
      </c>
      <c r="M7123" s="1" t="str">
        <f t="shared" si="446"/>
        <v>910191</v>
      </c>
      <c r="N7123" s="1" t="str">
        <f t="shared" si="447"/>
        <v>INSERT INTO tmis_commodity(name, description, hs_code, level, status_id, created_at, updated_at) VALUES('--Electrically operated','--Electrically operated','910191',2,1,'2012-06-01','2012-06-01')</v>
      </c>
    </row>
    <row r="7124" spans="1:14">
      <c r="A7124" s="1">
        <v>7032</v>
      </c>
      <c r="B7124" s="2" t="s">
        <v>16162</v>
      </c>
      <c r="C7124" s="2" t="s">
        <v>20</v>
      </c>
      <c r="D7124" s="2" t="s">
        <v>8518</v>
      </c>
      <c r="E7124" s="2" t="s">
        <v>16</v>
      </c>
      <c r="F7124" s="2" t="s">
        <v>851</v>
      </c>
      <c r="G7124" s="2" t="s">
        <v>858</v>
      </c>
      <c r="H7124" s="2" t="s">
        <v>18</v>
      </c>
      <c r="I7124" s="1" t="str">
        <f t="shared" si="444"/>
        <v>91019900</v>
      </c>
      <c r="J7124" s="2" t="s">
        <v>23146</v>
      </c>
      <c r="K7124" s="1" t="str">
        <f t="shared" si="445"/>
        <v>91019900</v>
      </c>
      <c r="L7124" s="1" t="s">
        <v>23146</v>
      </c>
      <c r="M7124" s="1" t="str">
        <f t="shared" si="446"/>
        <v>910199</v>
      </c>
      <c r="N7124" s="1" t="str">
        <f t="shared" si="447"/>
        <v>INSERT INTO tmis_commodity(name, description, hs_code, level, status_id, created_at, updated_at) VALUES('--Other','--Other','910199',2,1,'2012-06-01','2012-06-01')</v>
      </c>
    </row>
    <row r="7125" spans="1:14">
      <c r="A7125" s="1">
        <v>7033</v>
      </c>
      <c r="B7125" s="2" t="s">
        <v>16163</v>
      </c>
      <c r="C7125" s="2" t="s">
        <v>16164</v>
      </c>
      <c r="D7125" s="2" t="s">
        <v>16165</v>
      </c>
      <c r="E7125" s="2" t="s">
        <v>10</v>
      </c>
      <c r="F7125" s="2" t="s">
        <v>10</v>
      </c>
      <c r="G7125" s="2" t="s">
        <v>10</v>
      </c>
      <c r="I7125" s="1" t="str">
        <f t="shared" si="444"/>
        <v>9102</v>
      </c>
      <c r="J7125" s="2" t="s">
        <v>23147</v>
      </c>
      <c r="K7125" s="1" t="str">
        <f t="shared" si="445"/>
        <v>9102</v>
      </c>
      <c r="L7125" s="1" t="s">
        <v>23147</v>
      </c>
      <c r="M7125" s="1" t="str">
        <f t="shared" si="446"/>
        <v>9102</v>
      </c>
      <c r="N7125" s="1" t="str">
        <f t="shared" si="447"/>
        <v>INSERT INTO tmis_commodity(name, description, hs_code, level, status_id, created_at, updated_at) VALUES('Wrist-watches, pocket-watches and other watches, including stop-watches, other than those of heading 91.01.','Wrist-watches, pocket-watches and other watches, including stop-watches, other than those of heading 91.01.','9102',1,1,'2012-06-01','2012-06-01')</v>
      </c>
    </row>
    <row r="7126" spans="1:14">
      <c r="A7126" s="1">
        <v>7034</v>
      </c>
      <c r="B7126" s="2" t="s">
        <v>10</v>
      </c>
      <c r="C7126" s="2" t="s">
        <v>16147</v>
      </c>
      <c r="D7126" s="2" t="s">
        <v>16166</v>
      </c>
      <c r="E7126" s="2" t="s">
        <v>10</v>
      </c>
      <c r="F7126" s="2" t="s">
        <v>10</v>
      </c>
      <c r="G7126" s="2" t="s">
        <v>10</v>
      </c>
      <c r="I7126" s="1" t="str">
        <f t="shared" si="444"/>
        <v xml:space="preserve"> </v>
      </c>
      <c r="J7126" s="2" t="s">
        <v>10</v>
      </c>
      <c r="K7126" s="1" t="str">
        <f t="shared" si="445"/>
        <v xml:space="preserve"> </v>
      </c>
      <c r="L7126" s="1" t="s">
        <v>10</v>
      </c>
      <c r="M7126" s="1" t="str">
        <f t="shared" si="446"/>
        <v xml:space="preserve"> </v>
      </c>
      <c r="N7126" s="1" t="str">
        <f t="shared" si="447"/>
        <v>INSERT INTO tmis_commodity(name, description, hs_code, level, status_id, created_at, updated_at) VALUES('-Wrist-watches, electrically operated, whether or not incorporating a stop-watch facility :','-Wrist-watches, electrically operated, whether or not incorporating a stop-watch facility :',' ',3,1,'2012-06-01','2012-06-01')</v>
      </c>
    </row>
    <row r="7127" spans="1:14">
      <c r="A7127" s="1">
        <v>7035</v>
      </c>
      <c r="B7127" s="2" t="s">
        <v>16167</v>
      </c>
      <c r="C7127" s="2" t="s">
        <v>16150</v>
      </c>
      <c r="D7127" s="2" t="s">
        <v>16151</v>
      </c>
      <c r="E7127" s="2" t="s">
        <v>16</v>
      </c>
      <c r="F7127" s="2" t="s">
        <v>73</v>
      </c>
      <c r="G7127" s="2" t="s">
        <v>73</v>
      </c>
      <c r="H7127" s="2" t="s">
        <v>18</v>
      </c>
      <c r="I7127" s="1" t="str">
        <f t="shared" si="444"/>
        <v>91021100</v>
      </c>
      <c r="J7127" s="2" t="s">
        <v>23148</v>
      </c>
      <c r="K7127" s="1" t="str">
        <f t="shared" si="445"/>
        <v>91021100</v>
      </c>
      <c r="L7127" s="1" t="s">
        <v>23148</v>
      </c>
      <c r="M7127" s="1" t="str">
        <f t="shared" si="446"/>
        <v>910211</v>
      </c>
      <c r="N7127" s="1" t="str">
        <f t="shared" si="447"/>
        <v>INSERT INTO tmis_commodity(name, description, hs_code, level, status_id, created_at, updated_at) VALUES('--With mechanical display only','--With mechanical display only','910211',2,1,'2012-06-01','2012-06-01')</v>
      </c>
    </row>
    <row r="7128" spans="1:14">
      <c r="A7128" s="1">
        <v>7036</v>
      </c>
      <c r="B7128" s="2" t="s">
        <v>16168</v>
      </c>
      <c r="C7128" s="2" t="s">
        <v>16169</v>
      </c>
      <c r="D7128" s="2" t="s">
        <v>16170</v>
      </c>
      <c r="E7128" s="2" t="s">
        <v>16</v>
      </c>
      <c r="F7128" s="2" t="s">
        <v>73</v>
      </c>
      <c r="G7128" s="2" t="s">
        <v>73</v>
      </c>
      <c r="H7128" s="2" t="s">
        <v>18</v>
      </c>
      <c r="I7128" s="1" t="str">
        <f t="shared" si="444"/>
        <v>91021200</v>
      </c>
      <c r="J7128" s="2" t="s">
        <v>23149</v>
      </c>
      <c r="K7128" s="1" t="str">
        <f t="shared" si="445"/>
        <v>91021200</v>
      </c>
      <c r="L7128" s="1" t="s">
        <v>23149</v>
      </c>
      <c r="M7128" s="1" t="str">
        <f t="shared" si="446"/>
        <v>910212</v>
      </c>
      <c r="N7128" s="1" t="str">
        <f t="shared" si="447"/>
        <v>INSERT INTO tmis_commodity(name, description, hs_code, level, status_id, created_at, updated_at) VALUES('--With opto-electronic display only','--With opto-electronic display only','910212',2,1,'2012-06-01','2012-06-01')</v>
      </c>
    </row>
    <row r="7129" spans="1:14">
      <c r="A7129" s="1">
        <v>7037</v>
      </c>
      <c r="B7129" s="2" t="s">
        <v>16171</v>
      </c>
      <c r="C7129" s="2" t="s">
        <v>20</v>
      </c>
      <c r="D7129" s="2" t="s">
        <v>8518</v>
      </c>
      <c r="E7129" s="2" t="s">
        <v>16</v>
      </c>
      <c r="F7129" s="2" t="s">
        <v>73</v>
      </c>
      <c r="G7129" s="2" t="s">
        <v>73</v>
      </c>
      <c r="H7129" s="2" t="s">
        <v>18</v>
      </c>
      <c r="I7129" s="1" t="str">
        <f t="shared" si="444"/>
        <v>91021900</v>
      </c>
      <c r="J7129" s="2" t="s">
        <v>23150</v>
      </c>
      <c r="K7129" s="1" t="str">
        <f t="shared" si="445"/>
        <v>91021900</v>
      </c>
      <c r="L7129" s="1" t="s">
        <v>23150</v>
      </c>
      <c r="M7129" s="1" t="str">
        <f t="shared" si="446"/>
        <v>910219</v>
      </c>
      <c r="N7129" s="1" t="str">
        <f t="shared" si="447"/>
        <v>INSERT INTO tmis_commodity(name, description, hs_code, level, status_id, created_at, updated_at) VALUES('--Other','--Other','910219',2,1,'2012-06-01','2012-06-01')</v>
      </c>
    </row>
    <row r="7130" spans="1:14">
      <c r="A7130" s="1">
        <v>7038</v>
      </c>
      <c r="B7130" s="2" t="s">
        <v>10</v>
      </c>
      <c r="C7130" s="2" t="s">
        <v>16153</v>
      </c>
      <c r="D7130" s="2" t="s">
        <v>16154</v>
      </c>
      <c r="E7130" s="2" t="s">
        <v>10</v>
      </c>
      <c r="F7130" s="2" t="s">
        <v>10</v>
      </c>
      <c r="G7130" s="2" t="s">
        <v>10</v>
      </c>
      <c r="I7130" s="1" t="str">
        <f t="shared" si="444"/>
        <v xml:space="preserve"> </v>
      </c>
      <c r="J7130" s="2" t="s">
        <v>10</v>
      </c>
      <c r="K7130" s="1" t="str">
        <f t="shared" si="445"/>
        <v xml:space="preserve"> </v>
      </c>
      <c r="L7130" s="1" t="s">
        <v>10</v>
      </c>
      <c r="M7130" s="1" t="str">
        <f t="shared" si="446"/>
        <v xml:space="preserve"> </v>
      </c>
      <c r="N7130" s="1" t="str">
        <f t="shared" si="447"/>
        <v>INSERT INTO tmis_commodity(name, description, hs_code, level, status_id, created_at, updated_at) VALUES('-Other wrist-watches, whether or not incorporating a stop-watch facility :','-Other wrist-watches, whether or not incorporating a stop-watch facility :',' ',3,1,'2012-06-01','2012-06-01')</v>
      </c>
    </row>
    <row r="7131" spans="1:14">
      <c r="A7131" s="1">
        <v>7039</v>
      </c>
      <c r="B7131" s="2" t="s">
        <v>16172</v>
      </c>
      <c r="C7131" s="2" t="s">
        <v>16156</v>
      </c>
      <c r="D7131" s="2" t="s">
        <v>16157</v>
      </c>
      <c r="E7131" s="2" t="s">
        <v>16</v>
      </c>
      <c r="F7131" s="2" t="s">
        <v>73</v>
      </c>
      <c r="G7131" s="2" t="s">
        <v>73</v>
      </c>
      <c r="H7131" s="2" t="s">
        <v>18</v>
      </c>
      <c r="I7131" s="1" t="str">
        <f t="shared" si="444"/>
        <v>91022100</v>
      </c>
      <c r="J7131" s="2" t="s">
        <v>23151</v>
      </c>
      <c r="K7131" s="1" t="str">
        <f t="shared" si="445"/>
        <v>91022100</v>
      </c>
      <c r="L7131" s="1" t="s">
        <v>23151</v>
      </c>
      <c r="M7131" s="1" t="str">
        <f t="shared" si="446"/>
        <v>910221</v>
      </c>
      <c r="N7131" s="1" t="str">
        <f t="shared" si="447"/>
        <v>INSERT INTO tmis_commodity(name, description, hs_code, level, status_id, created_at, updated_at) VALUES('--With automatic winding','--With automatic winding','910221',2,1,'2012-06-01','2012-06-01')</v>
      </c>
    </row>
    <row r="7132" spans="1:14">
      <c r="A7132" s="1">
        <v>7040</v>
      </c>
      <c r="B7132" s="2" t="s">
        <v>16173</v>
      </c>
      <c r="C7132" s="2" t="s">
        <v>20</v>
      </c>
      <c r="D7132" s="2" t="s">
        <v>8518</v>
      </c>
      <c r="E7132" s="2" t="s">
        <v>16</v>
      </c>
      <c r="F7132" s="2" t="s">
        <v>73</v>
      </c>
      <c r="G7132" s="2" t="s">
        <v>73</v>
      </c>
      <c r="H7132" s="2" t="s">
        <v>18</v>
      </c>
      <c r="I7132" s="1" t="str">
        <f t="shared" si="444"/>
        <v>91022900</v>
      </c>
      <c r="J7132" s="2" t="s">
        <v>23152</v>
      </c>
      <c r="K7132" s="1" t="str">
        <f t="shared" si="445"/>
        <v>91022900</v>
      </c>
      <c r="L7132" s="1" t="s">
        <v>23152</v>
      </c>
      <c r="M7132" s="1" t="str">
        <f t="shared" si="446"/>
        <v>910229</v>
      </c>
      <c r="N7132" s="1" t="str">
        <f t="shared" si="447"/>
        <v>INSERT INTO tmis_commodity(name, description, hs_code, level, status_id, created_at, updated_at) VALUES('--Other','--Other','910229',2,1,'2012-06-01','2012-06-01')</v>
      </c>
    </row>
    <row r="7133" spans="1:14">
      <c r="A7133" s="1">
        <v>7041</v>
      </c>
      <c r="B7133" s="2" t="s">
        <v>10</v>
      </c>
      <c r="C7133" s="2" t="s">
        <v>48</v>
      </c>
      <c r="D7133" s="2" t="s">
        <v>8855</v>
      </c>
      <c r="E7133" s="2" t="s">
        <v>10</v>
      </c>
      <c r="F7133" s="2" t="s">
        <v>10</v>
      </c>
      <c r="G7133" s="2" t="s">
        <v>10</v>
      </c>
      <c r="I7133" s="1" t="str">
        <f t="shared" si="444"/>
        <v xml:space="preserve"> </v>
      </c>
      <c r="J7133" s="2" t="s">
        <v>10</v>
      </c>
      <c r="K7133" s="1" t="str">
        <f t="shared" si="445"/>
        <v xml:space="preserve"> </v>
      </c>
      <c r="L7133" s="1" t="s">
        <v>10</v>
      </c>
      <c r="M7133" s="1" t="str">
        <f t="shared" si="446"/>
        <v xml:space="preserve"> </v>
      </c>
      <c r="N7133" s="1" t="str">
        <f t="shared" si="447"/>
        <v>INSERT INTO tmis_commodity(name, description, hs_code, level, status_id, created_at, updated_at) VALUES('-Other :','-Other :',' ',3,1,'2012-06-01','2012-06-01')</v>
      </c>
    </row>
    <row r="7134" spans="1:14">
      <c r="A7134" s="1">
        <v>7042</v>
      </c>
      <c r="B7134" s="2" t="s">
        <v>16174</v>
      </c>
      <c r="C7134" s="2" t="s">
        <v>16160</v>
      </c>
      <c r="D7134" s="2" t="s">
        <v>16161</v>
      </c>
      <c r="E7134" s="2" t="s">
        <v>16</v>
      </c>
      <c r="F7134" s="2" t="s">
        <v>73</v>
      </c>
      <c r="G7134" s="2" t="s">
        <v>73</v>
      </c>
      <c r="H7134" s="2" t="s">
        <v>18</v>
      </c>
      <c r="I7134" s="1" t="str">
        <f t="shared" si="444"/>
        <v>91029100</v>
      </c>
      <c r="J7134" s="2" t="s">
        <v>23153</v>
      </c>
      <c r="K7134" s="1" t="str">
        <f t="shared" si="445"/>
        <v>91029100</v>
      </c>
      <c r="L7134" s="1" t="s">
        <v>23153</v>
      </c>
      <c r="M7134" s="1" t="str">
        <f t="shared" si="446"/>
        <v>910291</v>
      </c>
      <c r="N7134" s="1" t="str">
        <f t="shared" si="447"/>
        <v>INSERT INTO tmis_commodity(name, description, hs_code, level, status_id, created_at, updated_at) VALUES('--Electrically operated','--Electrically operated','910291',2,1,'2012-06-01','2012-06-01')</v>
      </c>
    </row>
    <row r="7135" spans="1:14">
      <c r="A7135" s="1">
        <v>7043</v>
      </c>
      <c r="B7135" s="2" t="s">
        <v>16175</v>
      </c>
      <c r="C7135" s="2" t="s">
        <v>20</v>
      </c>
      <c r="D7135" s="2" t="s">
        <v>8518</v>
      </c>
      <c r="E7135" s="2" t="s">
        <v>16</v>
      </c>
      <c r="F7135" s="2" t="s">
        <v>73</v>
      </c>
      <c r="G7135" s="2" t="s">
        <v>73</v>
      </c>
      <c r="H7135" s="2" t="s">
        <v>18</v>
      </c>
      <c r="I7135" s="1" t="str">
        <f t="shared" si="444"/>
        <v>91029900</v>
      </c>
      <c r="J7135" s="2" t="s">
        <v>23154</v>
      </c>
      <c r="K7135" s="1" t="str">
        <f t="shared" si="445"/>
        <v>91029900</v>
      </c>
      <c r="L7135" s="1" t="s">
        <v>23154</v>
      </c>
      <c r="M7135" s="1" t="str">
        <f t="shared" si="446"/>
        <v>910299</v>
      </c>
      <c r="N7135" s="1" t="str">
        <f t="shared" si="447"/>
        <v>INSERT INTO tmis_commodity(name, description, hs_code, level, status_id, created_at, updated_at) VALUES('--Other','--Other','910299',2,1,'2012-06-01','2012-06-01')</v>
      </c>
    </row>
    <row r="7136" spans="1:14">
      <c r="A7136" s="1">
        <v>7044</v>
      </c>
      <c r="B7136" s="2" t="s">
        <v>16176</v>
      </c>
      <c r="C7136" s="2" t="s">
        <v>16177</v>
      </c>
      <c r="D7136" s="2" t="s">
        <v>16178</v>
      </c>
      <c r="E7136" s="2" t="s">
        <v>10</v>
      </c>
      <c r="F7136" s="2" t="s">
        <v>10</v>
      </c>
      <c r="G7136" s="2" t="s">
        <v>10</v>
      </c>
      <c r="I7136" s="1" t="str">
        <f t="shared" si="444"/>
        <v>9103</v>
      </c>
      <c r="J7136" s="2" t="s">
        <v>23155</v>
      </c>
      <c r="K7136" s="1" t="str">
        <f t="shared" si="445"/>
        <v>9103</v>
      </c>
      <c r="L7136" s="1" t="s">
        <v>23155</v>
      </c>
      <c r="M7136" s="1" t="str">
        <f t="shared" si="446"/>
        <v>9103</v>
      </c>
      <c r="N7136" s="1" t="str">
        <f t="shared" si="447"/>
        <v>INSERT INTO tmis_commodity(name, description, hs_code, level, status_id, created_at, updated_at) VALUES('Clocks with watch movements, excluding clocks of heading 91.04.','Clocks with watch movements, excluding clocks of heading 91.04.','9103',1,1,'2012-06-01','2012-06-01')</v>
      </c>
    </row>
    <row r="7137" spans="1:14">
      <c r="A7137" s="1">
        <v>7045</v>
      </c>
      <c r="B7137" s="2" t="s">
        <v>16179</v>
      </c>
      <c r="C7137" s="2" t="s">
        <v>16180</v>
      </c>
      <c r="D7137" s="2" t="s">
        <v>16181</v>
      </c>
      <c r="E7137" s="2" t="s">
        <v>16</v>
      </c>
      <c r="F7137" s="2" t="s">
        <v>851</v>
      </c>
      <c r="G7137" s="2" t="s">
        <v>858</v>
      </c>
      <c r="H7137" s="2" t="s">
        <v>18</v>
      </c>
      <c r="I7137" s="1" t="str">
        <f t="shared" si="444"/>
        <v>91031000</v>
      </c>
      <c r="J7137" s="2" t="s">
        <v>23156</v>
      </c>
      <c r="K7137" s="1" t="str">
        <f t="shared" si="445"/>
        <v>91031000</v>
      </c>
      <c r="L7137" s="1" t="s">
        <v>23156</v>
      </c>
      <c r="M7137" s="1" t="str">
        <f t="shared" si="446"/>
        <v>910310</v>
      </c>
      <c r="N7137" s="1" t="str">
        <f t="shared" si="447"/>
        <v>INSERT INTO tmis_commodity(name, description, hs_code, level, status_id, created_at, updated_at) VALUES('-Electrically operated','-Electrically operated','910310',2,1,'2012-06-01','2012-06-01')</v>
      </c>
    </row>
    <row r="7138" spans="1:14">
      <c r="A7138" s="1">
        <v>7046</v>
      </c>
      <c r="B7138" s="2" t="s">
        <v>16182</v>
      </c>
      <c r="C7138" s="2" t="s">
        <v>128</v>
      </c>
      <c r="D7138" s="2" t="s">
        <v>8466</v>
      </c>
      <c r="E7138" s="2" t="s">
        <v>16</v>
      </c>
      <c r="F7138" s="2" t="s">
        <v>851</v>
      </c>
      <c r="G7138" s="2" t="s">
        <v>858</v>
      </c>
      <c r="H7138" s="2" t="s">
        <v>18</v>
      </c>
      <c r="I7138" s="1" t="str">
        <f t="shared" si="444"/>
        <v>91039000</v>
      </c>
      <c r="J7138" s="2" t="s">
        <v>23157</v>
      </c>
      <c r="K7138" s="1" t="str">
        <f t="shared" si="445"/>
        <v>91039000</v>
      </c>
      <c r="L7138" s="1" t="s">
        <v>23157</v>
      </c>
      <c r="M7138" s="1" t="str">
        <f t="shared" si="446"/>
        <v>910390</v>
      </c>
      <c r="N7138" s="1" t="str">
        <f t="shared" si="447"/>
        <v>INSERT INTO tmis_commodity(name, description, hs_code, level, status_id, created_at, updated_at) VALUES('-Other','-Other','910390',2,1,'2012-06-01','2012-06-01')</v>
      </c>
    </row>
    <row r="7139" spans="1:14">
      <c r="A7139" s="1">
        <v>7047</v>
      </c>
      <c r="B7139" s="2" t="s">
        <v>16183</v>
      </c>
      <c r="C7139" s="2" t="s">
        <v>16184</v>
      </c>
      <c r="D7139" s="2" t="s">
        <v>16185</v>
      </c>
      <c r="E7139" s="2" t="s">
        <v>16</v>
      </c>
      <c r="F7139" s="2" t="s">
        <v>851</v>
      </c>
      <c r="G7139" s="2" t="s">
        <v>858</v>
      </c>
      <c r="H7139" s="2" t="s">
        <v>18</v>
      </c>
      <c r="I7139" s="1" t="str">
        <f t="shared" si="444"/>
        <v>91040000</v>
      </c>
      <c r="J7139" s="2" t="s">
        <v>23158</v>
      </c>
      <c r="K7139" s="1" t="str">
        <f t="shared" si="445"/>
        <v>91040000</v>
      </c>
      <c r="L7139" s="1" t="s">
        <v>23158</v>
      </c>
      <c r="M7139" s="1" t="str">
        <f t="shared" si="446"/>
        <v>9104</v>
      </c>
      <c r="N7139" s="1" t="str">
        <f t="shared" si="447"/>
        <v>INSERT INTO tmis_commodity(name, description, hs_code, level, status_id, created_at, updated_at) VALUES('Instrument panel clocks and clocks of a similar type for vehicles, aircraft, spacecraft or vessels.','Instrument panel clocks and clocks of a similar type for vehicles, aircraft, spacecraft or vessels.','9104',1,1,'2012-06-01','2012-06-01')</v>
      </c>
    </row>
    <row r="7140" spans="1:14">
      <c r="A7140" s="1">
        <v>7048</v>
      </c>
      <c r="B7140" s="2" t="s">
        <v>16186</v>
      </c>
      <c r="C7140" s="2" t="s">
        <v>16187</v>
      </c>
      <c r="D7140" s="2" t="s">
        <v>16188</v>
      </c>
      <c r="E7140" s="2" t="s">
        <v>10</v>
      </c>
      <c r="F7140" s="2" t="s">
        <v>10</v>
      </c>
      <c r="G7140" s="2" t="s">
        <v>10</v>
      </c>
      <c r="I7140" s="1" t="str">
        <f t="shared" si="444"/>
        <v>9105</v>
      </c>
      <c r="J7140" s="2" t="s">
        <v>23159</v>
      </c>
      <c r="K7140" s="1" t="str">
        <f t="shared" si="445"/>
        <v>9105</v>
      </c>
      <c r="L7140" s="1" t="s">
        <v>23159</v>
      </c>
      <c r="M7140" s="1" t="str">
        <f t="shared" si="446"/>
        <v>9105</v>
      </c>
      <c r="N7140" s="1" t="str">
        <f t="shared" si="447"/>
        <v>INSERT INTO tmis_commodity(name, description, hs_code, level, status_id, created_at, updated_at) VALUES('Other clocks.','Other clocks.','9105',1,1,'2012-06-01','2012-06-01')</v>
      </c>
    </row>
    <row r="7141" spans="1:14">
      <c r="A7141" s="1">
        <v>7049</v>
      </c>
      <c r="B7141" s="2" t="s">
        <v>10</v>
      </c>
      <c r="C7141" s="2" t="s">
        <v>16189</v>
      </c>
      <c r="D7141" s="2" t="s">
        <v>16190</v>
      </c>
      <c r="E7141" s="2" t="s">
        <v>10</v>
      </c>
      <c r="F7141" s="2" t="s">
        <v>10</v>
      </c>
      <c r="G7141" s="2" t="s">
        <v>10</v>
      </c>
      <c r="I7141" s="1" t="str">
        <f t="shared" si="444"/>
        <v xml:space="preserve"> </v>
      </c>
      <c r="J7141" s="2" t="s">
        <v>10</v>
      </c>
      <c r="K7141" s="1" t="str">
        <f t="shared" si="445"/>
        <v xml:space="preserve"> </v>
      </c>
      <c r="L7141" s="1" t="s">
        <v>10</v>
      </c>
      <c r="M7141" s="1" t="str">
        <f t="shared" si="446"/>
        <v xml:space="preserve"> </v>
      </c>
      <c r="N7141" s="1" t="str">
        <f t="shared" si="447"/>
        <v>INSERT INTO tmis_commodity(name, description, hs_code, level, status_id, created_at, updated_at) VALUES('-Alarm clocks :','-Alarm clocks :',' ',3,1,'2012-06-01','2012-06-01')</v>
      </c>
    </row>
    <row r="7142" spans="1:14">
      <c r="A7142" s="1">
        <v>7050</v>
      </c>
      <c r="B7142" s="2" t="s">
        <v>16191</v>
      </c>
      <c r="C7142" s="2" t="s">
        <v>16160</v>
      </c>
      <c r="D7142" s="2" t="s">
        <v>16192</v>
      </c>
      <c r="E7142" s="2" t="s">
        <v>16</v>
      </c>
      <c r="F7142" s="2" t="s">
        <v>851</v>
      </c>
      <c r="G7142" s="2" t="s">
        <v>858</v>
      </c>
      <c r="H7142" s="2" t="s">
        <v>18</v>
      </c>
      <c r="I7142" s="1" t="str">
        <f t="shared" si="444"/>
        <v>91051100</v>
      </c>
      <c r="J7142" s="2" t="s">
        <v>23160</v>
      </c>
      <c r="K7142" s="1" t="str">
        <f t="shared" si="445"/>
        <v>91051100</v>
      </c>
      <c r="L7142" s="1" t="s">
        <v>23160</v>
      </c>
      <c r="M7142" s="1" t="str">
        <f t="shared" si="446"/>
        <v>910511</v>
      </c>
      <c r="N7142" s="1" t="str">
        <f t="shared" si="447"/>
        <v>INSERT INTO tmis_commodity(name, description, hs_code, level, status_id, created_at, updated_at) VALUES('--Electrically operated','--Electrically operated','910511',2,1,'2012-06-01','2012-06-01')</v>
      </c>
    </row>
    <row r="7143" spans="1:14">
      <c r="A7143" s="1">
        <v>7051</v>
      </c>
      <c r="B7143" s="2" t="s">
        <v>16193</v>
      </c>
      <c r="C7143" s="2" t="s">
        <v>20</v>
      </c>
      <c r="D7143" s="2" t="s">
        <v>8518</v>
      </c>
      <c r="E7143" s="2" t="s">
        <v>16</v>
      </c>
      <c r="F7143" s="2" t="s">
        <v>851</v>
      </c>
      <c r="G7143" s="2" t="s">
        <v>858</v>
      </c>
      <c r="H7143" s="2" t="s">
        <v>18</v>
      </c>
      <c r="I7143" s="1" t="str">
        <f t="shared" si="444"/>
        <v>91051900</v>
      </c>
      <c r="J7143" s="2" t="s">
        <v>23161</v>
      </c>
      <c r="K7143" s="1" t="str">
        <f t="shared" si="445"/>
        <v>91051900</v>
      </c>
      <c r="L7143" s="1" t="s">
        <v>23161</v>
      </c>
      <c r="M7143" s="1" t="str">
        <f t="shared" si="446"/>
        <v>910519</v>
      </c>
      <c r="N7143" s="1" t="str">
        <f t="shared" si="447"/>
        <v>INSERT INTO tmis_commodity(name, description, hs_code, level, status_id, created_at, updated_at) VALUES('--Other','--Other','910519',2,1,'2012-06-01','2012-06-01')</v>
      </c>
    </row>
    <row r="7144" spans="1:14">
      <c r="A7144" s="1">
        <v>7052</v>
      </c>
      <c r="B7144" s="2" t="s">
        <v>10</v>
      </c>
      <c r="C7144" s="2" t="s">
        <v>16194</v>
      </c>
      <c r="D7144" s="2" t="s">
        <v>16195</v>
      </c>
      <c r="E7144" s="2" t="s">
        <v>10</v>
      </c>
      <c r="F7144" s="2" t="s">
        <v>10</v>
      </c>
      <c r="G7144" s="2" t="s">
        <v>10</v>
      </c>
      <c r="I7144" s="1" t="str">
        <f t="shared" si="444"/>
        <v xml:space="preserve"> </v>
      </c>
      <c r="J7144" s="2" t="s">
        <v>10</v>
      </c>
      <c r="K7144" s="1" t="str">
        <f t="shared" si="445"/>
        <v xml:space="preserve"> </v>
      </c>
      <c r="L7144" s="1" t="s">
        <v>10</v>
      </c>
      <c r="M7144" s="1" t="str">
        <f t="shared" si="446"/>
        <v xml:space="preserve"> </v>
      </c>
      <c r="N7144" s="1" t="str">
        <f t="shared" si="447"/>
        <v>INSERT INTO tmis_commodity(name, description, hs_code, level, status_id, created_at, updated_at) VALUES('-Wall clocks :','-Wall clocks :',' ',3,1,'2012-06-01','2012-06-01')</v>
      </c>
    </row>
    <row r="7145" spans="1:14">
      <c r="A7145" s="1">
        <v>7053</v>
      </c>
      <c r="B7145" s="2" t="s">
        <v>16196</v>
      </c>
      <c r="C7145" s="2" t="s">
        <v>16160</v>
      </c>
      <c r="D7145" s="2" t="s">
        <v>16192</v>
      </c>
      <c r="E7145" s="2" t="s">
        <v>16</v>
      </c>
      <c r="F7145" s="2" t="s">
        <v>851</v>
      </c>
      <c r="G7145" s="2" t="s">
        <v>858</v>
      </c>
      <c r="H7145" s="2" t="s">
        <v>18</v>
      </c>
      <c r="I7145" s="1" t="str">
        <f t="shared" si="444"/>
        <v>91052100</v>
      </c>
      <c r="J7145" s="2" t="s">
        <v>23162</v>
      </c>
      <c r="K7145" s="1" t="str">
        <f t="shared" si="445"/>
        <v>91052100</v>
      </c>
      <c r="L7145" s="1" t="s">
        <v>23162</v>
      </c>
      <c r="M7145" s="1" t="str">
        <f t="shared" si="446"/>
        <v>910521</v>
      </c>
      <c r="N7145" s="1" t="str">
        <f t="shared" si="447"/>
        <v>INSERT INTO tmis_commodity(name, description, hs_code, level, status_id, created_at, updated_at) VALUES('--Electrically operated','--Electrically operated','910521',2,1,'2012-06-01','2012-06-01')</v>
      </c>
    </row>
    <row r="7146" spans="1:14">
      <c r="A7146" s="1">
        <v>7054</v>
      </c>
      <c r="B7146" s="2" t="s">
        <v>16197</v>
      </c>
      <c r="C7146" s="2" t="s">
        <v>20</v>
      </c>
      <c r="D7146" s="2" t="s">
        <v>8518</v>
      </c>
      <c r="E7146" s="2" t="s">
        <v>16</v>
      </c>
      <c r="F7146" s="2" t="s">
        <v>851</v>
      </c>
      <c r="G7146" s="2" t="s">
        <v>858</v>
      </c>
      <c r="H7146" s="2" t="s">
        <v>18</v>
      </c>
      <c r="I7146" s="1" t="str">
        <f t="shared" si="444"/>
        <v>91052900</v>
      </c>
      <c r="J7146" s="2" t="s">
        <v>23163</v>
      </c>
      <c r="K7146" s="1" t="str">
        <f t="shared" si="445"/>
        <v>91052900</v>
      </c>
      <c r="L7146" s="1" t="s">
        <v>23163</v>
      </c>
      <c r="M7146" s="1" t="str">
        <f t="shared" si="446"/>
        <v>910529</v>
      </c>
      <c r="N7146" s="1" t="str">
        <f t="shared" si="447"/>
        <v>INSERT INTO tmis_commodity(name, description, hs_code, level, status_id, created_at, updated_at) VALUES('--Other','--Other','910529',2,1,'2012-06-01','2012-06-01')</v>
      </c>
    </row>
    <row r="7147" spans="1:14">
      <c r="A7147" s="1">
        <v>7055</v>
      </c>
      <c r="B7147" s="2" t="s">
        <v>10</v>
      </c>
      <c r="C7147" s="2" t="s">
        <v>48</v>
      </c>
      <c r="D7147" s="2" t="s">
        <v>8855</v>
      </c>
      <c r="E7147" s="2" t="s">
        <v>10</v>
      </c>
      <c r="F7147" s="2" t="s">
        <v>10</v>
      </c>
      <c r="G7147" s="2" t="s">
        <v>10</v>
      </c>
      <c r="I7147" s="1" t="str">
        <f t="shared" si="444"/>
        <v xml:space="preserve"> </v>
      </c>
      <c r="J7147" s="2" t="s">
        <v>10</v>
      </c>
      <c r="K7147" s="1" t="str">
        <f t="shared" si="445"/>
        <v xml:space="preserve"> </v>
      </c>
      <c r="L7147" s="1" t="s">
        <v>10</v>
      </c>
      <c r="M7147" s="1" t="str">
        <f t="shared" si="446"/>
        <v xml:space="preserve"> </v>
      </c>
      <c r="N7147" s="1" t="str">
        <f t="shared" si="447"/>
        <v>INSERT INTO tmis_commodity(name, description, hs_code, level, status_id, created_at, updated_at) VALUES('-Other :','-Other :',' ',3,1,'2012-06-01','2012-06-01')</v>
      </c>
    </row>
    <row r="7148" spans="1:14">
      <c r="A7148" s="1">
        <v>7056</v>
      </c>
      <c r="B7148" s="2" t="s">
        <v>16198</v>
      </c>
      <c r="C7148" s="2" t="s">
        <v>16160</v>
      </c>
      <c r="D7148" s="2" t="s">
        <v>16192</v>
      </c>
      <c r="E7148" s="2" t="s">
        <v>16</v>
      </c>
      <c r="F7148" s="2" t="s">
        <v>851</v>
      </c>
      <c r="G7148" s="2" t="s">
        <v>858</v>
      </c>
      <c r="H7148" s="2" t="s">
        <v>18</v>
      </c>
      <c r="I7148" s="1" t="str">
        <f t="shared" si="444"/>
        <v>91059100</v>
      </c>
      <c r="J7148" s="2" t="s">
        <v>23164</v>
      </c>
      <c r="K7148" s="1" t="str">
        <f t="shared" si="445"/>
        <v>91059100</v>
      </c>
      <c r="L7148" s="1" t="s">
        <v>23164</v>
      </c>
      <c r="M7148" s="1" t="str">
        <f t="shared" si="446"/>
        <v>910591</v>
      </c>
      <c r="N7148" s="1" t="str">
        <f t="shared" si="447"/>
        <v>INSERT INTO tmis_commodity(name, description, hs_code, level, status_id, created_at, updated_at) VALUES('--Electrically operated','--Electrically operated','910591',2,1,'2012-06-01','2012-06-01')</v>
      </c>
    </row>
    <row r="7149" spans="1:14">
      <c r="A7149" s="1">
        <v>7057</v>
      </c>
      <c r="B7149" s="2" t="s">
        <v>16199</v>
      </c>
      <c r="C7149" s="2" t="s">
        <v>20</v>
      </c>
      <c r="D7149" s="2" t="s">
        <v>8518</v>
      </c>
      <c r="E7149" s="2" t="s">
        <v>16</v>
      </c>
      <c r="F7149" s="2" t="s">
        <v>851</v>
      </c>
      <c r="G7149" s="2" t="s">
        <v>858</v>
      </c>
      <c r="H7149" s="2" t="s">
        <v>18</v>
      </c>
      <c r="I7149" s="1" t="str">
        <f t="shared" si="444"/>
        <v>91059900</v>
      </c>
      <c r="J7149" s="2" t="s">
        <v>23165</v>
      </c>
      <c r="K7149" s="1" t="str">
        <f t="shared" si="445"/>
        <v>91059900</v>
      </c>
      <c r="L7149" s="1" t="s">
        <v>23165</v>
      </c>
      <c r="M7149" s="1" t="str">
        <f t="shared" si="446"/>
        <v>910599</v>
      </c>
      <c r="N7149" s="1" t="str">
        <f t="shared" si="447"/>
        <v>INSERT INTO tmis_commodity(name, description, hs_code, level, status_id, created_at, updated_at) VALUES('--Other','--Other','910599',2,1,'2012-06-01','2012-06-01')</v>
      </c>
    </row>
    <row r="7150" spans="1:14">
      <c r="A7150" s="1">
        <v>7058</v>
      </c>
      <c r="B7150" s="2" t="s">
        <v>16200</v>
      </c>
      <c r="C7150" s="2" t="s">
        <v>16201</v>
      </c>
      <c r="D7150" s="2" t="s">
        <v>16202</v>
      </c>
      <c r="E7150" s="2" t="s">
        <v>10</v>
      </c>
      <c r="F7150" s="2" t="s">
        <v>10</v>
      </c>
      <c r="G7150" s="2" t="s">
        <v>10</v>
      </c>
      <c r="I7150" s="1" t="str">
        <f t="shared" si="444"/>
        <v>9106</v>
      </c>
      <c r="J7150" s="2" t="s">
        <v>23166</v>
      </c>
      <c r="K7150" s="1" t="str">
        <f t="shared" si="445"/>
        <v>9106</v>
      </c>
      <c r="L7150" s="1" t="s">
        <v>23166</v>
      </c>
      <c r="M7150" s="1" t="str">
        <f t="shared" si="446"/>
        <v>9106</v>
      </c>
      <c r="N7150" s="1" t="str">
        <f t="shared" si="447"/>
        <v>INSERT INTO tmis_commodity(name, description, hs_code, level, status_id, created_at, updated_at) VALUES('Time of day recording apparatus and apparatus for measuring, recording or otherwise indicating intervals of time, with clock or watch movement or with synchronous motor (for example, time-registers, t','Time of day recording apparatus and apparatus for measuring, recording or otherwise indicating intervals of time, with clock or watch movement or with synchronous motor (for example, time-registers, time-recorders).','9106',1,1,'2012-06-01','2012-06-01')</v>
      </c>
    </row>
    <row r="7151" spans="1:14">
      <c r="A7151" s="1">
        <v>7059</v>
      </c>
      <c r="B7151" s="2" t="s">
        <v>16203</v>
      </c>
      <c r="C7151" s="2" t="s">
        <v>16204</v>
      </c>
      <c r="D7151" s="2" t="s">
        <v>16205</v>
      </c>
      <c r="E7151" s="2" t="s">
        <v>16</v>
      </c>
      <c r="F7151" s="2" t="s">
        <v>851</v>
      </c>
      <c r="G7151" s="2" t="s">
        <v>858</v>
      </c>
      <c r="H7151" s="2" t="s">
        <v>18</v>
      </c>
      <c r="I7151" s="1" t="str">
        <f t="shared" si="444"/>
        <v>91061000</v>
      </c>
      <c r="J7151" s="2" t="s">
        <v>23167</v>
      </c>
      <c r="K7151" s="1" t="str">
        <f t="shared" si="445"/>
        <v>91061000</v>
      </c>
      <c r="L7151" s="1" t="s">
        <v>23167</v>
      </c>
      <c r="M7151" s="1" t="str">
        <f t="shared" si="446"/>
        <v>910610</v>
      </c>
      <c r="N7151" s="1" t="str">
        <f t="shared" si="447"/>
        <v>INSERT INTO tmis_commodity(name, description, hs_code, level, status_id, created_at, updated_at) VALUES('-Time-registers; time-recorders','-Time-registers; time-recorders','910610',2,1,'2012-06-01','2012-06-01')</v>
      </c>
    </row>
    <row r="7152" spans="1:14">
      <c r="A7152" s="1">
        <v>7060</v>
      </c>
      <c r="B7152" s="2" t="s">
        <v>16206</v>
      </c>
      <c r="C7152" s="2" t="s">
        <v>128</v>
      </c>
      <c r="D7152" s="2" t="s">
        <v>8466</v>
      </c>
      <c r="E7152" s="2" t="s">
        <v>16</v>
      </c>
      <c r="F7152" s="2" t="s">
        <v>851</v>
      </c>
      <c r="G7152" s="2" t="s">
        <v>858</v>
      </c>
      <c r="H7152" s="2" t="s">
        <v>18</v>
      </c>
      <c r="I7152" s="1" t="str">
        <f t="shared" si="444"/>
        <v>91069000</v>
      </c>
      <c r="J7152" s="2" t="s">
        <v>23168</v>
      </c>
      <c r="K7152" s="1" t="str">
        <f t="shared" si="445"/>
        <v>91069000</v>
      </c>
      <c r="L7152" s="1" t="s">
        <v>23168</v>
      </c>
      <c r="M7152" s="1" t="str">
        <f t="shared" si="446"/>
        <v>910690</v>
      </c>
      <c r="N7152" s="1" t="str">
        <f t="shared" si="447"/>
        <v>INSERT INTO tmis_commodity(name, description, hs_code, level, status_id, created_at, updated_at) VALUES('-Other','-Other','910690',2,1,'2012-06-01','2012-06-01')</v>
      </c>
    </row>
    <row r="7153" spans="1:14">
      <c r="A7153" s="1">
        <v>7061</v>
      </c>
      <c r="B7153" s="2" t="s">
        <v>16207</v>
      </c>
      <c r="C7153" s="2" t="s">
        <v>16208</v>
      </c>
      <c r="D7153" s="2" t="s">
        <v>16209</v>
      </c>
      <c r="E7153" s="2" t="s">
        <v>16</v>
      </c>
      <c r="F7153" s="2" t="s">
        <v>851</v>
      </c>
      <c r="G7153" s="2" t="s">
        <v>858</v>
      </c>
      <c r="H7153" s="2" t="s">
        <v>18</v>
      </c>
      <c r="I7153" s="1" t="str">
        <f t="shared" si="444"/>
        <v>91070000</v>
      </c>
      <c r="J7153" s="2" t="s">
        <v>23169</v>
      </c>
      <c r="K7153" s="1" t="str">
        <f t="shared" si="445"/>
        <v>91070000</v>
      </c>
      <c r="L7153" s="1" t="s">
        <v>23169</v>
      </c>
      <c r="M7153" s="1" t="str">
        <f t="shared" si="446"/>
        <v>9107</v>
      </c>
      <c r="N7153" s="1" t="str">
        <f t="shared" si="447"/>
        <v>INSERT INTO tmis_commodity(name, description, hs_code, level, status_id, created_at, updated_at) VALUES('Time switches with clock or watch movement or with synchronous motor.','Time switches with clock or watch movement or with synchronous motor.','9107',1,1,'2012-06-01','2012-06-01')</v>
      </c>
    </row>
    <row r="7154" spans="1:14">
      <c r="A7154" s="1">
        <v>7062</v>
      </c>
      <c r="B7154" s="2" t="s">
        <v>16210</v>
      </c>
      <c r="C7154" s="2" t="s">
        <v>16211</v>
      </c>
      <c r="D7154" s="2" t="s">
        <v>16212</v>
      </c>
      <c r="E7154" s="2" t="s">
        <v>10</v>
      </c>
      <c r="F7154" s="2" t="s">
        <v>10</v>
      </c>
      <c r="G7154" s="2" t="s">
        <v>10</v>
      </c>
      <c r="I7154" s="1" t="str">
        <f t="shared" si="444"/>
        <v>9108</v>
      </c>
      <c r="J7154" s="2" t="s">
        <v>23170</v>
      </c>
      <c r="K7154" s="1" t="str">
        <f t="shared" si="445"/>
        <v>9108</v>
      </c>
      <c r="L7154" s="1" t="s">
        <v>23170</v>
      </c>
      <c r="M7154" s="1" t="str">
        <f t="shared" si="446"/>
        <v>9108</v>
      </c>
      <c r="N7154" s="1" t="str">
        <f t="shared" si="447"/>
        <v>INSERT INTO tmis_commodity(name, description, hs_code, level, status_id, created_at, updated_at) VALUES('Watch movements, complete and assembled.','Watch movements, complete and assembled.','9108',1,1,'2012-06-01','2012-06-01')</v>
      </c>
    </row>
    <row r="7155" spans="1:14">
      <c r="A7155" s="1">
        <v>7063</v>
      </c>
      <c r="B7155" s="2" t="s">
        <v>10</v>
      </c>
      <c r="C7155" s="2" t="s">
        <v>16213</v>
      </c>
      <c r="D7155" s="2" t="s">
        <v>16214</v>
      </c>
      <c r="E7155" s="2" t="s">
        <v>10</v>
      </c>
      <c r="F7155" s="2" t="s">
        <v>10</v>
      </c>
      <c r="G7155" s="2" t="s">
        <v>10</v>
      </c>
      <c r="I7155" s="1" t="str">
        <f t="shared" si="444"/>
        <v xml:space="preserve"> </v>
      </c>
      <c r="J7155" s="2" t="s">
        <v>10</v>
      </c>
      <c r="K7155" s="1" t="str">
        <f t="shared" si="445"/>
        <v xml:space="preserve"> </v>
      </c>
      <c r="L7155" s="1" t="s">
        <v>10</v>
      </c>
      <c r="M7155" s="1" t="str">
        <f t="shared" si="446"/>
        <v xml:space="preserve"> </v>
      </c>
      <c r="N7155" s="1" t="str">
        <f t="shared" si="447"/>
        <v>INSERT INTO tmis_commodity(name, description, hs_code, level, status_id, created_at, updated_at) VALUES('-Electrically operated :','-Electrically operated :',' ',3,1,'2012-06-01','2012-06-01')</v>
      </c>
    </row>
    <row r="7156" spans="1:14">
      <c r="A7156" s="1">
        <v>7064</v>
      </c>
      <c r="B7156" s="2" t="s">
        <v>16215</v>
      </c>
      <c r="C7156" s="2" t="s">
        <v>16216</v>
      </c>
      <c r="D7156" s="2" t="s">
        <v>16217</v>
      </c>
      <c r="E7156" s="2" t="s">
        <v>16</v>
      </c>
      <c r="F7156" s="2" t="s">
        <v>851</v>
      </c>
      <c r="G7156" s="2" t="s">
        <v>858</v>
      </c>
      <c r="H7156" s="2" t="s">
        <v>18</v>
      </c>
      <c r="I7156" s="1" t="str">
        <f t="shared" si="444"/>
        <v>91081100</v>
      </c>
      <c r="J7156" s="2" t="s">
        <v>23171</v>
      </c>
      <c r="K7156" s="1" t="str">
        <f t="shared" si="445"/>
        <v>91081100</v>
      </c>
      <c r="L7156" s="1" t="s">
        <v>23171</v>
      </c>
      <c r="M7156" s="1" t="str">
        <f t="shared" si="446"/>
        <v>910811</v>
      </c>
      <c r="N7156" s="1" t="str">
        <f t="shared" si="447"/>
        <v>INSERT INTO tmis_commodity(name, description, hs_code, level, status_id, created_at, updated_at) VALUES('--With mechanical display only or with a device to which a mechanical display can be incorporated','--With mechanical display only or with a device to which a mechanical display can be incorporated','910811',2,1,'2012-06-01','2012-06-01')</v>
      </c>
    </row>
    <row r="7157" spans="1:14">
      <c r="A7157" s="1">
        <v>7065</v>
      </c>
      <c r="B7157" s="2" t="s">
        <v>16218</v>
      </c>
      <c r="C7157" s="2" t="s">
        <v>16169</v>
      </c>
      <c r="D7157" s="2" t="s">
        <v>16170</v>
      </c>
      <c r="E7157" s="2" t="s">
        <v>16</v>
      </c>
      <c r="F7157" s="2" t="s">
        <v>851</v>
      </c>
      <c r="G7157" s="2" t="s">
        <v>858</v>
      </c>
      <c r="H7157" s="2" t="s">
        <v>18</v>
      </c>
      <c r="I7157" s="1" t="str">
        <f t="shared" si="444"/>
        <v>91081200</v>
      </c>
      <c r="J7157" s="2" t="s">
        <v>23172</v>
      </c>
      <c r="K7157" s="1" t="str">
        <f t="shared" si="445"/>
        <v>91081200</v>
      </c>
      <c r="L7157" s="1" t="s">
        <v>23172</v>
      </c>
      <c r="M7157" s="1" t="str">
        <f t="shared" si="446"/>
        <v>910812</v>
      </c>
      <c r="N7157" s="1" t="str">
        <f t="shared" si="447"/>
        <v>INSERT INTO tmis_commodity(name, description, hs_code, level, status_id, created_at, updated_at) VALUES('--With opto-electronic display only','--With opto-electronic display only','910812',2,1,'2012-06-01','2012-06-01')</v>
      </c>
    </row>
    <row r="7158" spans="1:14">
      <c r="A7158" s="1">
        <v>7066</v>
      </c>
      <c r="B7158" s="2" t="s">
        <v>16219</v>
      </c>
      <c r="C7158" s="2" t="s">
        <v>20</v>
      </c>
      <c r="D7158" s="2" t="s">
        <v>8518</v>
      </c>
      <c r="E7158" s="2" t="s">
        <v>16</v>
      </c>
      <c r="F7158" s="2" t="s">
        <v>851</v>
      </c>
      <c r="G7158" s="2" t="s">
        <v>858</v>
      </c>
      <c r="H7158" s="2" t="s">
        <v>18</v>
      </c>
      <c r="I7158" s="1" t="str">
        <f t="shared" si="444"/>
        <v>91081900</v>
      </c>
      <c r="J7158" s="2" t="s">
        <v>23173</v>
      </c>
      <c r="K7158" s="1" t="str">
        <f t="shared" si="445"/>
        <v>91081900</v>
      </c>
      <c r="L7158" s="1" t="s">
        <v>23173</v>
      </c>
      <c r="M7158" s="1" t="str">
        <f t="shared" si="446"/>
        <v>910819</v>
      </c>
      <c r="N7158" s="1" t="str">
        <f t="shared" si="447"/>
        <v>INSERT INTO tmis_commodity(name, description, hs_code, level, status_id, created_at, updated_at) VALUES('--Other','--Other','910819',2,1,'2012-06-01','2012-06-01')</v>
      </c>
    </row>
    <row r="7159" spans="1:14">
      <c r="A7159" s="1">
        <v>7067</v>
      </c>
      <c r="B7159" s="2" t="s">
        <v>16220</v>
      </c>
      <c r="C7159" s="2" t="s">
        <v>16221</v>
      </c>
      <c r="D7159" s="2" t="s">
        <v>16222</v>
      </c>
      <c r="E7159" s="2" t="s">
        <v>16</v>
      </c>
      <c r="F7159" s="2" t="s">
        <v>851</v>
      </c>
      <c r="G7159" s="2" t="s">
        <v>858</v>
      </c>
      <c r="H7159" s="2" t="s">
        <v>18</v>
      </c>
      <c r="I7159" s="1" t="str">
        <f t="shared" si="444"/>
        <v>91082000</v>
      </c>
      <c r="J7159" s="2" t="s">
        <v>23174</v>
      </c>
      <c r="K7159" s="1" t="str">
        <f t="shared" si="445"/>
        <v>91082000</v>
      </c>
      <c r="L7159" s="1" t="s">
        <v>23174</v>
      </c>
      <c r="M7159" s="1" t="str">
        <f t="shared" si="446"/>
        <v>910820</v>
      </c>
      <c r="N7159" s="1" t="str">
        <f t="shared" si="447"/>
        <v>INSERT INTO tmis_commodity(name, description, hs_code, level, status_id, created_at, updated_at) VALUES('-With automatic winding','-With automatic winding','910820',2,1,'2012-06-01','2012-06-01')</v>
      </c>
    </row>
    <row r="7160" spans="1:14">
      <c r="A7160" s="1">
        <v>7068</v>
      </c>
      <c r="B7160" s="2" t="s">
        <v>16223</v>
      </c>
      <c r="C7160" s="2" t="s">
        <v>128</v>
      </c>
      <c r="D7160" s="2" t="s">
        <v>8466</v>
      </c>
      <c r="E7160" s="2" t="s">
        <v>16</v>
      </c>
      <c r="F7160" s="2" t="s">
        <v>851</v>
      </c>
      <c r="G7160" s="2" t="s">
        <v>858</v>
      </c>
      <c r="H7160" s="2" t="s">
        <v>18</v>
      </c>
      <c r="I7160" s="1" t="str">
        <f t="shared" si="444"/>
        <v>91089000</v>
      </c>
      <c r="J7160" s="2" t="s">
        <v>23175</v>
      </c>
      <c r="K7160" s="1" t="str">
        <f t="shared" si="445"/>
        <v>91089000</v>
      </c>
      <c r="L7160" s="1" t="s">
        <v>23175</v>
      </c>
      <c r="M7160" s="1" t="str">
        <f t="shared" si="446"/>
        <v>910890</v>
      </c>
      <c r="N7160" s="1" t="str">
        <f t="shared" si="447"/>
        <v>INSERT INTO tmis_commodity(name, description, hs_code, level, status_id, created_at, updated_at) VALUES('-Other','-Other','910890',2,1,'2012-06-01','2012-06-01')</v>
      </c>
    </row>
    <row r="7161" spans="1:14">
      <c r="A7161" s="1">
        <v>7069</v>
      </c>
      <c r="B7161" s="2" t="s">
        <v>16224</v>
      </c>
      <c r="C7161" s="2" t="s">
        <v>16225</v>
      </c>
      <c r="D7161" s="2" t="s">
        <v>16226</v>
      </c>
      <c r="E7161" s="2" t="s">
        <v>10</v>
      </c>
      <c r="F7161" s="2" t="s">
        <v>10</v>
      </c>
      <c r="G7161" s="2" t="s">
        <v>10</v>
      </c>
      <c r="I7161" s="1" t="str">
        <f t="shared" si="444"/>
        <v>9109</v>
      </c>
      <c r="J7161" s="2" t="s">
        <v>23176</v>
      </c>
      <c r="K7161" s="1" t="str">
        <f t="shared" si="445"/>
        <v>9109</v>
      </c>
      <c r="L7161" s="1" t="s">
        <v>23176</v>
      </c>
      <c r="M7161" s="1" t="str">
        <f t="shared" si="446"/>
        <v>9109</v>
      </c>
      <c r="N7161" s="1" t="str">
        <f t="shared" si="447"/>
        <v>INSERT INTO tmis_commodity(name, description, hs_code, level, status_id, created_at, updated_at) VALUES('Clock movements, complete and assembled.','Clock movements, complete and assembled.','9109',1,1,'2012-06-01','2012-06-01')</v>
      </c>
    </row>
    <row r="7162" spans="1:14">
      <c r="A7162" s="1">
        <v>7070</v>
      </c>
      <c r="B7162" s="2" t="s">
        <v>16227</v>
      </c>
      <c r="C7162" s="2" t="s">
        <v>16213</v>
      </c>
      <c r="D7162" s="2" t="s">
        <v>16228</v>
      </c>
      <c r="E7162" s="2" t="s">
        <v>16</v>
      </c>
      <c r="F7162" s="2" t="s">
        <v>851</v>
      </c>
      <c r="G7162" s="2" t="s">
        <v>858</v>
      </c>
      <c r="H7162" s="2" t="s">
        <v>18</v>
      </c>
      <c r="I7162" s="1" t="str">
        <f t="shared" si="444"/>
        <v>91091000</v>
      </c>
      <c r="J7162" s="2" t="s">
        <v>23177</v>
      </c>
      <c r="K7162" s="1" t="str">
        <f t="shared" si="445"/>
        <v>91091000</v>
      </c>
      <c r="L7162" s="1" t="s">
        <v>23177</v>
      </c>
      <c r="M7162" s="1" t="str">
        <f t="shared" si="446"/>
        <v>910910</v>
      </c>
      <c r="N7162" s="1" t="str">
        <f t="shared" si="447"/>
        <v>INSERT INTO tmis_commodity(name, description, hs_code, level, status_id, created_at, updated_at) VALUES('-Electrically operated :','-Electrically operated :','910910',2,1,'2012-06-01','2012-06-01')</v>
      </c>
    </row>
    <row r="7163" spans="1:14">
      <c r="A7163" s="1">
        <v>7071</v>
      </c>
      <c r="B7163" s="2" t="s">
        <v>16229</v>
      </c>
      <c r="C7163" s="2" t="s">
        <v>128</v>
      </c>
      <c r="D7163" s="2" t="s">
        <v>8466</v>
      </c>
      <c r="E7163" s="2" t="s">
        <v>16</v>
      </c>
      <c r="F7163" s="2" t="s">
        <v>851</v>
      </c>
      <c r="G7163" s="2" t="s">
        <v>858</v>
      </c>
      <c r="H7163" s="2" t="s">
        <v>18</v>
      </c>
      <c r="I7163" s="1" t="str">
        <f t="shared" si="444"/>
        <v>91099000</v>
      </c>
      <c r="J7163" s="2" t="s">
        <v>23178</v>
      </c>
      <c r="K7163" s="1" t="str">
        <f t="shared" si="445"/>
        <v>91099000</v>
      </c>
      <c r="L7163" s="1" t="s">
        <v>23178</v>
      </c>
      <c r="M7163" s="1" t="str">
        <f t="shared" si="446"/>
        <v>910990</v>
      </c>
      <c r="N7163" s="1" t="str">
        <f t="shared" si="447"/>
        <v>INSERT INTO tmis_commodity(name, description, hs_code, level, status_id, created_at, updated_at) VALUES('-Other','-Other','910990',2,1,'2012-06-01','2012-06-01')</v>
      </c>
    </row>
    <row r="7164" spans="1:14">
      <c r="A7164" s="1">
        <v>7072</v>
      </c>
      <c r="B7164" s="2" t="s">
        <v>16230</v>
      </c>
      <c r="C7164" s="2" t="s">
        <v>16231</v>
      </c>
      <c r="D7164" s="2" t="s">
        <v>16232</v>
      </c>
      <c r="E7164" s="2" t="s">
        <v>10</v>
      </c>
      <c r="F7164" s="2" t="s">
        <v>10</v>
      </c>
      <c r="G7164" s="2" t="s">
        <v>10</v>
      </c>
      <c r="I7164" s="1" t="str">
        <f t="shared" si="444"/>
        <v>9110</v>
      </c>
      <c r="J7164" s="2" t="s">
        <v>23179</v>
      </c>
      <c r="K7164" s="1" t="str">
        <f t="shared" si="445"/>
        <v>9110</v>
      </c>
      <c r="L7164" s="1" t="s">
        <v>23179</v>
      </c>
      <c r="M7164" s="1" t="str">
        <f t="shared" si="446"/>
        <v>9110</v>
      </c>
      <c r="N7164" s="1" t="str">
        <f t="shared" si="447"/>
        <v>INSERT INTO tmis_commodity(name, description, hs_code, level, status_id, created_at, updated_at) VALUES('Complete watch or clock movements, unassembled or partly assembled (movement sets); incomplete watch or clock movements, assembled; rough watch or clock movements.','Complete watch or clock movements, unassembled or partly assembled (movement sets); incomplete watch or clock movements, assembled; rough watch or clock movements.','9110',1,1,'2012-06-01','2012-06-01')</v>
      </c>
    </row>
    <row r="7165" spans="1:14">
      <c r="A7165" s="1">
        <v>7073</v>
      </c>
      <c r="B7165" s="2" t="s">
        <v>10</v>
      </c>
      <c r="C7165" s="2" t="s">
        <v>16233</v>
      </c>
      <c r="D7165" s="2" t="s">
        <v>16234</v>
      </c>
      <c r="E7165" s="2" t="s">
        <v>10</v>
      </c>
      <c r="F7165" s="2" t="s">
        <v>10</v>
      </c>
      <c r="G7165" s="2" t="s">
        <v>10</v>
      </c>
      <c r="I7165" s="1" t="str">
        <f t="shared" si="444"/>
        <v xml:space="preserve"> </v>
      </c>
      <c r="J7165" s="2" t="s">
        <v>10</v>
      </c>
      <c r="K7165" s="1" t="str">
        <f t="shared" si="445"/>
        <v xml:space="preserve"> </v>
      </c>
      <c r="L7165" s="1" t="s">
        <v>10</v>
      </c>
      <c r="M7165" s="1" t="str">
        <f t="shared" si="446"/>
        <v xml:space="preserve"> </v>
      </c>
      <c r="N7165" s="1" t="str">
        <f t="shared" si="447"/>
        <v>INSERT INTO tmis_commodity(name, description, hs_code, level, status_id, created_at, updated_at) VALUES('-Of watches :','-Of watches :',' ',3,1,'2012-06-01','2012-06-01')</v>
      </c>
    </row>
    <row r="7166" spans="1:14">
      <c r="A7166" s="1">
        <v>7074</v>
      </c>
      <c r="B7166" s="2" t="s">
        <v>16235</v>
      </c>
      <c r="C7166" s="2" t="s">
        <v>16236</v>
      </c>
      <c r="D7166" s="2" t="s">
        <v>16237</v>
      </c>
      <c r="E7166" s="2" t="s">
        <v>16</v>
      </c>
      <c r="F7166" s="2" t="s">
        <v>851</v>
      </c>
      <c r="G7166" s="2" t="s">
        <v>858</v>
      </c>
      <c r="H7166" s="2" t="s">
        <v>18</v>
      </c>
      <c r="I7166" s="1" t="str">
        <f t="shared" si="444"/>
        <v>91101100</v>
      </c>
      <c r="J7166" s="2" t="s">
        <v>23180</v>
      </c>
      <c r="K7166" s="1" t="str">
        <f t="shared" si="445"/>
        <v>91101100</v>
      </c>
      <c r="L7166" s="1" t="s">
        <v>23180</v>
      </c>
      <c r="M7166" s="1" t="str">
        <f t="shared" si="446"/>
        <v>911011</v>
      </c>
      <c r="N7166" s="1" t="str">
        <f t="shared" si="447"/>
        <v>INSERT INTO tmis_commodity(name, description, hs_code, level, status_id, created_at, updated_at) VALUES('--Complete movements, unassembled or partly assembled (movement sets)','--Complete movements, unassembled or partly assembled (movement sets)','911011',2,1,'2012-06-01','2012-06-01')</v>
      </c>
    </row>
    <row r="7167" spans="1:14">
      <c r="A7167" s="1">
        <v>7075</v>
      </c>
      <c r="B7167" s="2" t="s">
        <v>16238</v>
      </c>
      <c r="C7167" s="2" t="s">
        <v>16239</v>
      </c>
      <c r="D7167" s="2" t="s">
        <v>16240</v>
      </c>
      <c r="E7167" s="2" t="s">
        <v>135</v>
      </c>
      <c r="F7167" s="2" t="s">
        <v>851</v>
      </c>
      <c r="G7167" s="2" t="s">
        <v>858</v>
      </c>
      <c r="H7167" s="2" t="s">
        <v>5515</v>
      </c>
      <c r="I7167" s="1" t="str">
        <f t="shared" si="444"/>
        <v>91101200</v>
      </c>
      <c r="J7167" s="2" t="s">
        <v>23181</v>
      </c>
      <c r="K7167" s="1" t="str">
        <f t="shared" si="445"/>
        <v>91101200</v>
      </c>
      <c r="L7167" s="1" t="s">
        <v>23181</v>
      </c>
      <c r="M7167" s="1" t="str">
        <f t="shared" si="446"/>
        <v>911012</v>
      </c>
      <c r="N7167" s="1" t="str">
        <f t="shared" si="447"/>
        <v>INSERT INTO tmis_commodity(name, description, hs_code, level, status_id, created_at, updated_at) VALUES('--Incomplete movements, assembled','--Incomplete movements, assembled','911012',2,1,'2012-06-01','2012-06-01')</v>
      </c>
    </row>
    <row r="7168" spans="1:14">
      <c r="A7168" s="1">
        <v>7076</v>
      </c>
      <c r="B7168" s="2" t="s">
        <v>16241</v>
      </c>
      <c r="C7168" s="2" t="s">
        <v>16242</v>
      </c>
      <c r="D7168" s="2" t="s">
        <v>16243</v>
      </c>
      <c r="E7168" s="2" t="s">
        <v>135</v>
      </c>
      <c r="F7168" s="2" t="s">
        <v>851</v>
      </c>
      <c r="G7168" s="2" t="s">
        <v>858</v>
      </c>
      <c r="H7168" s="2" t="s">
        <v>5515</v>
      </c>
      <c r="I7168" s="1" t="str">
        <f t="shared" si="444"/>
        <v>91101900</v>
      </c>
      <c r="J7168" s="2" t="s">
        <v>23182</v>
      </c>
      <c r="K7168" s="1" t="str">
        <f t="shared" si="445"/>
        <v>91101900</v>
      </c>
      <c r="L7168" s="1" t="s">
        <v>23182</v>
      </c>
      <c r="M7168" s="1" t="str">
        <f t="shared" si="446"/>
        <v>911019</v>
      </c>
      <c r="N7168" s="1" t="str">
        <f t="shared" si="447"/>
        <v>INSERT INTO tmis_commodity(name, description, hs_code, level, status_id, created_at, updated_at) VALUES('--Rough movements','--Rough movements','911019',2,1,'2012-06-01','2012-06-01')</v>
      </c>
    </row>
    <row r="7169" spans="1:14">
      <c r="A7169" s="1">
        <v>7077</v>
      </c>
      <c r="B7169" s="2" t="s">
        <v>16244</v>
      </c>
      <c r="C7169" s="2" t="s">
        <v>128</v>
      </c>
      <c r="D7169" s="2" t="s">
        <v>8466</v>
      </c>
      <c r="E7169" s="2" t="s">
        <v>135</v>
      </c>
      <c r="F7169" s="2" t="s">
        <v>851</v>
      </c>
      <c r="G7169" s="2" t="s">
        <v>858</v>
      </c>
      <c r="H7169" s="2" t="s">
        <v>5515</v>
      </c>
      <c r="I7169" s="1" t="str">
        <f t="shared" si="444"/>
        <v>91109000</v>
      </c>
      <c r="J7169" s="2" t="s">
        <v>23183</v>
      </c>
      <c r="K7169" s="1" t="str">
        <f t="shared" si="445"/>
        <v>91109000</v>
      </c>
      <c r="L7169" s="1" t="s">
        <v>23183</v>
      </c>
      <c r="M7169" s="1" t="str">
        <f t="shared" si="446"/>
        <v>911090</v>
      </c>
      <c r="N7169" s="1" t="str">
        <f t="shared" si="447"/>
        <v>INSERT INTO tmis_commodity(name, description, hs_code, level, status_id, created_at, updated_at) VALUES('-Other','-Other','911090',2,1,'2012-06-01','2012-06-01')</v>
      </c>
    </row>
    <row r="7170" spans="1:14">
      <c r="A7170" s="1">
        <v>7078</v>
      </c>
      <c r="B7170" s="2" t="s">
        <v>16245</v>
      </c>
      <c r="C7170" s="2" t="s">
        <v>16246</v>
      </c>
      <c r="D7170" s="2" t="s">
        <v>16247</v>
      </c>
      <c r="E7170" s="2" t="s">
        <v>10</v>
      </c>
      <c r="F7170" s="2" t="s">
        <v>10</v>
      </c>
      <c r="G7170" s="2" t="s">
        <v>10</v>
      </c>
      <c r="I7170" s="1" t="str">
        <f t="shared" ref="I7170:I7233" si="448">IF(LEN(B7170)=5, LEFT(B7170, 2)&amp;RIGHT(B7170,2), IF(LEN(B7170)=9, LEFT(B7170, 4)&amp;RIGHT(B7170, 4), B7170))</f>
        <v>9111</v>
      </c>
      <c r="J7170" s="2" t="s">
        <v>23184</v>
      </c>
      <c r="K7170" s="1" t="str">
        <f t="shared" ref="K7170:K7233" si="449">IF(LEFT(J7170, 1)="[", MID(J7170, 2,2)&amp;MID(J7170,5,2), J7170)</f>
        <v>9111</v>
      </c>
      <c r="L7170" s="1" t="s">
        <v>23184</v>
      </c>
      <c r="M7170" s="1" t="str">
        <f t="shared" ref="M7170:M7233" si="450">IF(RIGHT(L7170, 4)="0000", LEFT(L7170,4), IF(RIGHT(L7170,2)="00",LEFT(L7170,6), L7170))</f>
        <v>9111</v>
      </c>
      <c r="N7170" s="1" t="str">
        <f t="shared" ref="N7170:N7233" si="451">"INSERT INTO tmis_commodity(name, description, hs_code, level, status_id, created_at, updated_at) VALUES('"&amp;LEFT(C7170,200)&amp;"','"&amp;LEFT(C7170,1000)&amp;"','"&amp;M7170&amp;"',"&amp;IF(LEN(M7170)=2,0,IF(LEN(M7170)=4,1,IF(LEN(M7170)=6,2,3)))&amp;",1,'2012-06-01','2012-06-01')"</f>
        <v>INSERT INTO tmis_commodity(name, description, hs_code, level, status_id, created_at, updated_at) VALUES('Watch cases and parts thereof.','Watch cases and parts thereof.','9111',1,1,'2012-06-01','2012-06-01')</v>
      </c>
    </row>
    <row r="7171" spans="1:14">
      <c r="A7171" s="1">
        <v>7079</v>
      </c>
      <c r="B7171" s="2" t="s">
        <v>16248</v>
      </c>
      <c r="C7171" s="2" t="s">
        <v>16249</v>
      </c>
      <c r="D7171" s="2" t="s">
        <v>16250</v>
      </c>
      <c r="E7171" s="2" t="s">
        <v>16</v>
      </c>
      <c r="F7171" s="2" t="s">
        <v>851</v>
      </c>
      <c r="G7171" s="2" t="s">
        <v>858</v>
      </c>
      <c r="H7171" s="2" t="s">
        <v>18</v>
      </c>
      <c r="I7171" s="1" t="str">
        <f t="shared" si="448"/>
        <v>91111000</v>
      </c>
      <c r="J7171" s="2" t="s">
        <v>23185</v>
      </c>
      <c r="K7171" s="1" t="str">
        <f t="shared" si="449"/>
        <v>91111000</v>
      </c>
      <c r="L7171" s="1" t="s">
        <v>23185</v>
      </c>
      <c r="M7171" s="1" t="str">
        <f t="shared" si="450"/>
        <v>911110</v>
      </c>
      <c r="N7171" s="1" t="str">
        <f t="shared" si="451"/>
        <v>INSERT INTO tmis_commodity(name, description, hs_code, level, status_id, created_at, updated_at) VALUES('-Cases of precious metal or of metal clad with precious metal','-Cases of precious metal or of metal clad with precious metal','911110',2,1,'2012-06-01','2012-06-01')</v>
      </c>
    </row>
    <row r="7172" spans="1:14">
      <c r="A7172" s="1">
        <v>7080</v>
      </c>
      <c r="B7172" s="2" t="s">
        <v>16251</v>
      </c>
      <c r="C7172" s="2" t="s">
        <v>16252</v>
      </c>
      <c r="D7172" s="2" t="s">
        <v>16253</v>
      </c>
      <c r="E7172" s="2" t="s">
        <v>16</v>
      </c>
      <c r="F7172" s="2" t="s">
        <v>851</v>
      </c>
      <c r="G7172" s="2" t="s">
        <v>858</v>
      </c>
      <c r="H7172" s="2" t="s">
        <v>18</v>
      </c>
      <c r="I7172" s="1" t="str">
        <f t="shared" si="448"/>
        <v>91112000</v>
      </c>
      <c r="J7172" s="2" t="s">
        <v>23186</v>
      </c>
      <c r="K7172" s="1" t="str">
        <f t="shared" si="449"/>
        <v>91112000</v>
      </c>
      <c r="L7172" s="1" t="s">
        <v>23186</v>
      </c>
      <c r="M7172" s="1" t="str">
        <f t="shared" si="450"/>
        <v>911120</v>
      </c>
      <c r="N7172" s="1" t="str">
        <f t="shared" si="451"/>
        <v>INSERT INTO tmis_commodity(name, description, hs_code, level, status_id, created_at, updated_at) VALUES('-Cases of base metal, whether or not gold- or silver-plated','-Cases of base metal, whether or not gold- or silver-plated','911120',2,1,'2012-06-01','2012-06-01')</v>
      </c>
    </row>
    <row r="7173" spans="1:14">
      <c r="A7173" s="1">
        <v>7081</v>
      </c>
      <c r="B7173" s="2" t="s">
        <v>16254</v>
      </c>
      <c r="C7173" s="2" t="s">
        <v>16255</v>
      </c>
      <c r="D7173" s="2" t="s">
        <v>16256</v>
      </c>
      <c r="E7173" s="2" t="s">
        <v>16</v>
      </c>
      <c r="F7173" s="2" t="s">
        <v>851</v>
      </c>
      <c r="G7173" s="2" t="s">
        <v>858</v>
      </c>
      <c r="H7173" s="2" t="s">
        <v>18</v>
      </c>
      <c r="I7173" s="1" t="str">
        <f t="shared" si="448"/>
        <v>91118000</v>
      </c>
      <c r="J7173" s="2" t="s">
        <v>23187</v>
      </c>
      <c r="K7173" s="1" t="str">
        <f t="shared" si="449"/>
        <v>91118000</v>
      </c>
      <c r="L7173" s="1" t="s">
        <v>23187</v>
      </c>
      <c r="M7173" s="1" t="str">
        <f t="shared" si="450"/>
        <v>911180</v>
      </c>
      <c r="N7173" s="1" t="str">
        <f t="shared" si="451"/>
        <v>INSERT INTO tmis_commodity(name, description, hs_code, level, status_id, created_at, updated_at) VALUES('-Other cases','-Other cases','911180',2,1,'2012-06-01','2012-06-01')</v>
      </c>
    </row>
    <row r="7174" spans="1:14">
      <c r="A7174" s="1">
        <v>7082</v>
      </c>
      <c r="B7174" s="2" t="s">
        <v>16257</v>
      </c>
      <c r="C7174" s="2" t="s">
        <v>9648</v>
      </c>
      <c r="D7174" s="2" t="s">
        <v>16258</v>
      </c>
      <c r="E7174" s="2" t="s">
        <v>135</v>
      </c>
      <c r="F7174" s="2" t="s">
        <v>73</v>
      </c>
      <c r="G7174" s="2" t="s">
        <v>73</v>
      </c>
      <c r="H7174" s="2" t="s">
        <v>5515</v>
      </c>
      <c r="I7174" s="1" t="str">
        <f t="shared" si="448"/>
        <v>91119000</v>
      </c>
      <c r="J7174" s="2" t="s">
        <v>23188</v>
      </c>
      <c r="K7174" s="1" t="str">
        <f t="shared" si="449"/>
        <v>91119000</v>
      </c>
      <c r="L7174" s="1" t="s">
        <v>23188</v>
      </c>
      <c r="M7174" s="1" t="str">
        <f t="shared" si="450"/>
        <v>911190</v>
      </c>
      <c r="N7174" s="1" t="str">
        <f t="shared" si="451"/>
        <v>INSERT INTO tmis_commodity(name, description, hs_code, level, status_id, created_at, updated_at) VALUES('-Parts','-Parts','911190',2,1,'2012-06-01','2012-06-01')</v>
      </c>
    </row>
    <row r="7175" spans="1:14">
      <c r="A7175" s="1">
        <v>7083</v>
      </c>
      <c r="B7175" s="2" t="s">
        <v>16259</v>
      </c>
      <c r="C7175" s="2" t="s">
        <v>16260</v>
      </c>
      <c r="D7175" s="2" t="s">
        <v>16261</v>
      </c>
      <c r="E7175" s="2" t="s">
        <v>10</v>
      </c>
      <c r="F7175" s="2" t="s">
        <v>10</v>
      </c>
      <c r="G7175" s="2" t="s">
        <v>10</v>
      </c>
      <c r="I7175" s="1" t="str">
        <f t="shared" si="448"/>
        <v>9112</v>
      </c>
      <c r="J7175" s="2" t="s">
        <v>23189</v>
      </c>
      <c r="K7175" s="1" t="str">
        <f t="shared" si="449"/>
        <v>9112</v>
      </c>
      <c r="L7175" s="1" t="s">
        <v>23189</v>
      </c>
      <c r="M7175" s="1" t="str">
        <f t="shared" si="450"/>
        <v>9112</v>
      </c>
      <c r="N7175" s="1" t="str">
        <f t="shared" si="451"/>
        <v>INSERT INTO tmis_commodity(name, description, hs_code, level, status_id, created_at, updated_at) VALUES('Clock cases and cases of a similar type for other goods of this Chapter, and parts thereof.','Clock cases and cases of a similar type for other goods of this Chapter, and parts thereof.','9112',1,1,'2012-06-01','2012-06-01')</v>
      </c>
    </row>
    <row r="7176" spans="1:14">
      <c r="A7176" s="1">
        <v>7084</v>
      </c>
      <c r="B7176" s="2" t="s">
        <v>16262</v>
      </c>
      <c r="C7176" s="2" t="s">
        <v>16263</v>
      </c>
      <c r="D7176" s="2" t="s">
        <v>16264</v>
      </c>
      <c r="E7176" s="2" t="s">
        <v>16</v>
      </c>
      <c r="F7176" s="2" t="s">
        <v>851</v>
      </c>
      <c r="G7176" s="2" t="s">
        <v>858</v>
      </c>
      <c r="H7176" s="2" t="s">
        <v>18</v>
      </c>
      <c r="I7176" s="1" t="str">
        <f t="shared" si="448"/>
        <v>91122000</v>
      </c>
      <c r="J7176" s="2" t="s">
        <v>23190</v>
      </c>
      <c r="K7176" s="1" t="str">
        <f t="shared" si="449"/>
        <v>91122000</v>
      </c>
      <c r="L7176" s="1" t="s">
        <v>23190</v>
      </c>
      <c r="M7176" s="1" t="str">
        <f t="shared" si="450"/>
        <v>911220</v>
      </c>
      <c r="N7176" s="1" t="str">
        <f t="shared" si="451"/>
        <v>INSERT INTO tmis_commodity(name, description, hs_code, level, status_id, created_at, updated_at) VALUES('-Cases','-Cases','911220',2,1,'2012-06-01','2012-06-01')</v>
      </c>
    </row>
    <row r="7177" spans="1:14">
      <c r="A7177" s="1">
        <v>7085</v>
      </c>
      <c r="B7177" s="2" t="s">
        <v>16265</v>
      </c>
      <c r="C7177" s="2" t="s">
        <v>9648</v>
      </c>
      <c r="D7177" s="2" t="s">
        <v>16266</v>
      </c>
      <c r="E7177" s="2" t="s">
        <v>135</v>
      </c>
      <c r="F7177" s="2" t="s">
        <v>73</v>
      </c>
      <c r="G7177" s="2" t="s">
        <v>73</v>
      </c>
      <c r="H7177" s="2" t="s">
        <v>5515</v>
      </c>
      <c r="I7177" s="1" t="str">
        <f t="shared" si="448"/>
        <v>91129000</v>
      </c>
      <c r="J7177" s="2" t="s">
        <v>23191</v>
      </c>
      <c r="K7177" s="1" t="str">
        <f t="shared" si="449"/>
        <v>91129000</v>
      </c>
      <c r="L7177" s="1" t="s">
        <v>23191</v>
      </c>
      <c r="M7177" s="1" t="str">
        <f t="shared" si="450"/>
        <v>911290</v>
      </c>
      <c r="N7177" s="1" t="str">
        <f t="shared" si="451"/>
        <v>INSERT INTO tmis_commodity(name, description, hs_code, level, status_id, created_at, updated_at) VALUES('-Parts','-Parts','911290',2,1,'2012-06-01','2012-06-01')</v>
      </c>
    </row>
    <row r="7178" spans="1:14">
      <c r="A7178" s="1">
        <v>7086</v>
      </c>
      <c r="B7178" s="2" t="s">
        <v>16267</v>
      </c>
      <c r="C7178" s="2" t="s">
        <v>16268</v>
      </c>
      <c r="D7178" s="2" t="s">
        <v>16269</v>
      </c>
      <c r="E7178" s="2" t="s">
        <v>10</v>
      </c>
      <c r="F7178" s="2" t="s">
        <v>10</v>
      </c>
      <c r="G7178" s="2" t="s">
        <v>10</v>
      </c>
      <c r="I7178" s="1" t="str">
        <f t="shared" si="448"/>
        <v>9113</v>
      </c>
      <c r="J7178" s="2" t="s">
        <v>23192</v>
      </c>
      <c r="K7178" s="1" t="str">
        <f t="shared" si="449"/>
        <v>9113</v>
      </c>
      <c r="L7178" s="1" t="s">
        <v>23192</v>
      </c>
      <c r="M7178" s="1" t="str">
        <f t="shared" si="450"/>
        <v>9113</v>
      </c>
      <c r="N7178" s="1" t="str">
        <f t="shared" si="451"/>
        <v>INSERT INTO tmis_commodity(name, description, hs_code, level, status_id, created_at, updated_at) VALUES('Watch straps, watch bands and watch bracelets, and parts thereof.','Watch straps, watch bands and watch bracelets, and parts thereof.','9113',1,1,'2012-06-01','2012-06-01')</v>
      </c>
    </row>
    <row r="7179" spans="1:14">
      <c r="A7179" s="1">
        <v>7087</v>
      </c>
      <c r="B7179" s="2" t="s">
        <v>16270</v>
      </c>
      <c r="C7179" s="2" t="s">
        <v>16271</v>
      </c>
      <c r="D7179" s="2" t="s">
        <v>16272</v>
      </c>
      <c r="E7179" s="2" t="s">
        <v>135</v>
      </c>
      <c r="F7179" s="2" t="s">
        <v>851</v>
      </c>
      <c r="G7179" s="2" t="s">
        <v>858</v>
      </c>
      <c r="H7179" s="2" t="s">
        <v>5515</v>
      </c>
      <c r="I7179" s="1" t="str">
        <f t="shared" si="448"/>
        <v>91131000</v>
      </c>
      <c r="J7179" s="2" t="s">
        <v>23193</v>
      </c>
      <c r="K7179" s="1" t="str">
        <f t="shared" si="449"/>
        <v>91131000</v>
      </c>
      <c r="L7179" s="1" t="s">
        <v>23193</v>
      </c>
      <c r="M7179" s="1" t="str">
        <f t="shared" si="450"/>
        <v>911310</v>
      </c>
      <c r="N7179" s="1" t="str">
        <f t="shared" si="451"/>
        <v>INSERT INTO tmis_commodity(name, description, hs_code, level, status_id, created_at, updated_at) VALUES('-Of precious metal or of metal clad with precious metal','-Of precious metal or of metal clad with precious metal','911310',2,1,'2012-06-01','2012-06-01')</v>
      </c>
    </row>
    <row r="7180" spans="1:14">
      <c r="A7180" s="1">
        <v>7088</v>
      </c>
      <c r="B7180" s="2" t="s">
        <v>16273</v>
      </c>
      <c r="C7180" s="2" t="s">
        <v>16274</v>
      </c>
      <c r="D7180" s="2" t="s">
        <v>16275</v>
      </c>
      <c r="E7180" s="2" t="s">
        <v>135</v>
      </c>
      <c r="F7180" s="2" t="s">
        <v>851</v>
      </c>
      <c r="G7180" s="2" t="s">
        <v>858</v>
      </c>
      <c r="H7180" s="2" t="s">
        <v>5515</v>
      </c>
      <c r="I7180" s="1" t="str">
        <f t="shared" si="448"/>
        <v>91132000</v>
      </c>
      <c r="J7180" s="2" t="s">
        <v>23194</v>
      </c>
      <c r="K7180" s="1" t="str">
        <f t="shared" si="449"/>
        <v>91132000</v>
      </c>
      <c r="L7180" s="1" t="s">
        <v>23194</v>
      </c>
      <c r="M7180" s="1" t="str">
        <f t="shared" si="450"/>
        <v>911320</v>
      </c>
      <c r="N7180" s="1" t="str">
        <f t="shared" si="451"/>
        <v>INSERT INTO tmis_commodity(name, description, hs_code, level, status_id, created_at, updated_at) VALUES('-Of base metal, whether or not gold- or silver-plated','-Of base metal, whether or not gold- or silver-plated','911320',2,1,'2012-06-01','2012-06-01')</v>
      </c>
    </row>
    <row r="7181" spans="1:14">
      <c r="A7181" s="1">
        <v>7089</v>
      </c>
      <c r="B7181" s="2" t="s">
        <v>16276</v>
      </c>
      <c r="C7181" s="2" t="s">
        <v>128</v>
      </c>
      <c r="D7181" s="2" t="s">
        <v>8466</v>
      </c>
      <c r="E7181" s="2" t="s">
        <v>135</v>
      </c>
      <c r="F7181" s="2" t="s">
        <v>851</v>
      </c>
      <c r="G7181" s="2" t="s">
        <v>858</v>
      </c>
      <c r="H7181" s="2" t="s">
        <v>5515</v>
      </c>
      <c r="I7181" s="1" t="str">
        <f t="shared" si="448"/>
        <v>91139000</v>
      </c>
      <c r="J7181" s="2" t="s">
        <v>23195</v>
      </c>
      <c r="K7181" s="1" t="str">
        <f t="shared" si="449"/>
        <v>91139000</v>
      </c>
      <c r="L7181" s="1" t="s">
        <v>23195</v>
      </c>
      <c r="M7181" s="1" t="str">
        <f t="shared" si="450"/>
        <v>911390</v>
      </c>
      <c r="N7181" s="1" t="str">
        <f t="shared" si="451"/>
        <v>INSERT INTO tmis_commodity(name, description, hs_code, level, status_id, created_at, updated_at) VALUES('-Other','-Other','911390',2,1,'2012-06-01','2012-06-01')</v>
      </c>
    </row>
    <row r="7182" spans="1:14">
      <c r="A7182" s="1">
        <v>7090</v>
      </c>
      <c r="B7182" s="2" t="s">
        <v>16277</v>
      </c>
      <c r="C7182" s="2" t="s">
        <v>16278</v>
      </c>
      <c r="D7182" s="2" t="s">
        <v>16279</v>
      </c>
      <c r="E7182" s="2" t="s">
        <v>10</v>
      </c>
      <c r="F7182" s="2" t="s">
        <v>10</v>
      </c>
      <c r="G7182" s="2" t="s">
        <v>10</v>
      </c>
      <c r="I7182" s="1" t="str">
        <f t="shared" si="448"/>
        <v>9114</v>
      </c>
      <c r="J7182" s="2" t="s">
        <v>23196</v>
      </c>
      <c r="K7182" s="1" t="str">
        <f t="shared" si="449"/>
        <v>9114</v>
      </c>
      <c r="L7182" s="1" t="s">
        <v>23196</v>
      </c>
      <c r="M7182" s="1" t="str">
        <f t="shared" si="450"/>
        <v>9114</v>
      </c>
      <c r="N7182" s="1" t="str">
        <f t="shared" si="451"/>
        <v>INSERT INTO tmis_commodity(name, description, hs_code, level, status_id, created_at, updated_at) VALUES('Other clock or watch parts.','Other clock or watch parts.','9114',1,1,'2012-06-01','2012-06-01')</v>
      </c>
    </row>
    <row r="7183" spans="1:14">
      <c r="A7183" s="1">
        <v>7091</v>
      </c>
      <c r="B7183" s="2" t="s">
        <v>16280</v>
      </c>
      <c r="C7183" s="2" t="s">
        <v>16281</v>
      </c>
      <c r="D7183" s="2" t="s">
        <v>16282</v>
      </c>
      <c r="E7183" s="2" t="s">
        <v>135</v>
      </c>
      <c r="F7183" s="2" t="s">
        <v>73</v>
      </c>
      <c r="G7183" s="2" t="s">
        <v>73</v>
      </c>
      <c r="H7183" s="2" t="s">
        <v>5515</v>
      </c>
      <c r="I7183" s="1" t="str">
        <f t="shared" si="448"/>
        <v>91141000</v>
      </c>
      <c r="J7183" s="2" t="s">
        <v>23197</v>
      </c>
      <c r="K7183" s="1" t="str">
        <f t="shared" si="449"/>
        <v>91141000</v>
      </c>
      <c r="L7183" s="1" t="s">
        <v>23197</v>
      </c>
      <c r="M7183" s="1" t="str">
        <f t="shared" si="450"/>
        <v>911410</v>
      </c>
      <c r="N7183" s="1" t="str">
        <f t="shared" si="451"/>
        <v>INSERT INTO tmis_commodity(name, description, hs_code, level, status_id, created_at, updated_at) VALUES('-Springs, including hair-springs','-Springs, including hair-springs','911410',2,1,'2012-06-01','2012-06-01')</v>
      </c>
    </row>
    <row r="7184" spans="1:14">
      <c r="A7184" s="1">
        <v>7092</v>
      </c>
      <c r="B7184" s="2" t="s">
        <v>16283</v>
      </c>
      <c r="C7184" s="2" t="s">
        <v>16284</v>
      </c>
      <c r="D7184" s="2" t="s">
        <v>16285</v>
      </c>
      <c r="E7184" s="2" t="s">
        <v>135</v>
      </c>
      <c r="F7184" s="2" t="s">
        <v>73</v>
      </c>
      <c r="G7184" s="2" t="s">
        <v>73</v>
      </c>
      <c r="H7184" s="2" t="s">
        <v>5515</v>
      </c>
      <c r="I7184" s="1" t="str">
        <f t="shared" si="448"/>
        <v>91143000</v>
      </c>
      <c r="J7184" s="2" t="s">
        <v>23198</v>
      </c>
      <c r="K7184" s="1" t="str">
        <f t="shared" si="449"/>
        <v>91143000</v>
      </c>
      <c r="L7184" s="1" t="s">
        <v>23198</v>
      </c>
      <c r="M7184" s="1" t="str">
        <f t="shared" si="450"/>
        <v>911430</v>
      </c>
      <c r="N7184" s="1" t="str">
        <f t="shared" si="451"/>
        <v>INSERT INTO tmis_commodity(name, description, hs_code, level, status_id, created_at, updated_at) VALUES('-Dials','-Dials','911430',2,1,'2012-06-01','2012-06-01')</v>
      </c>
    </row>
    <row r="7185" spans="1:14">
      <c r="A7185" s="1">
        <v>7093</v>
      </c>
      <c r="B7185" s="2" t="s">
        <v>16286</v>
      </c>
      <c r="C7185" s="2" t="s">
        <v>16287</v>
      </c>
      <c r="D7185" s="2" t="s">
        <v>16288</v>
      </c>
      <c r="E7185" s="2" t="s">
        <v>135</v>
      </c>
      <c r="F7185" s="2" t="s">
        <v>73</v>
      </c>
      <c r="G7185" s="2" t="s">
        <v>73</v>
      </c>
      <c r="H7185" s="2" t="s">
        <v>5515</v>
      </c>
      <c r="I7185" s="1" t="str">
        <f t="shared" si="448"/>
        <v>91144000</v>
      </c>
      <c r="J7185" s="2" t="s">
        <v>23199</v>
      </c>
      <c r="K7185" s="1" t="str">
        <f t="shared" si="449"/>
        <v>91144000</v>
      </c>
      <c r="L7185" s="1" t="s">
        <v>23199</v>
      </c>
      <c r="M7185" s="1" t="str">
        <f t="shared" si="450"/>
        <v>911440</v>
      </c>
      <c r="N7185" s="1" t="str">
        <f t="shared" si="451"/>
        <v>INSERT INTO tmis_commodity(name, description, hs_code, level, status_id, created_at, updated_at) VALUES('-Plates and bridges','-Plates and bridges','911440',2,1,'2012-06-01','2012-06-01')</v>
      </c>
    </row>
    <row r="7186" spans="1:14">
      <c r="A7186" s="1">
        <v>7094</v>
      </c>
      <c r="B7186" s="2" t="s">
        <v>16289</v>
      </c>
      <c r="C7186" s="2" t="s">
        <v>128</v>
      </c>
      <c r="D7186" s="2" t="s">
        <v>8466</v>
      </c>
      <c r="E7186" s="2" t="s">
        <v>135</v>
      </c>
      <c r="F7186" s="2" t="s">
        <v>73</v>
      </c>
      <c r="G7186" s="2" t="s">
        <v>73</v>
      </c>
      <c r="H7186" s="2" t="s">
        <v>5515</v>
      </c>
      <c r="I7186" s="1" t="str">
        <f t="shared" si="448"/>
        <v>91149000</v>
      </c>
      <c r="J7186" s="2" t="s">
        <v>23200</v>
      </c>
      <c r="K7186" s="1" t="str">
        <f t="shared" si="449"/>
        <v>91149000</v>
      </c>
      <c r="L7186" s="1" t="s">
        <v>23200</v>
      </c>
      <c r="M7186" s="1" t="str">
        <f t="shared" si="450"/>
        <v>911490</v>
      </c>
      <c r="N7186" s="1" t="str">
        <f t="shared" si="451"/>
        <v>INSERT INTO tmis_commodity(name, description, hs_code, level, status_id, created_at, updated_at) VALUES('-Other','-Other','911490',2,1,'2012-06-01','2012-06-01')</v>
      </c>
    </row>
    <row r="7187" spans="1:14">
      <c r="B7187" s="2" t="s">
        <v>17061</v>
      </c>
      <c r="C7187" s="3" t="s">
        <v>17127</v>
      </c>
      <c r="I7187" s="1" t="str">
        <f t="shared" si="448"/>
        <v>92</v>
      </c>
      <c r="J7187" s="2" t="s">
        <v>17061</v>
      </c>
      <c r="K7187" s="1" t="str">
        <f t="shared" si="449"/>
        <v>92</v>
      </c>
      <c r="L7187" s="1" t="s">
        <v>17061</v>
      </c>
      <c r="M7187" s="1" t="str">
        <f t="shared" si="450"/>
        <v>92</v>
      </c>
      <c r="N7187" s="1" t="str">
        <f t="shared" si="451"/>
        <v>INSERT INTO tmis_commodity(name, description, hs_code, level, status_id, created_at, updated_at) VALUES('Pianos','Pianos','92',0,1,'2012-06-01','2012-06-01')</v>
      </c>
    </row>
    <row r="7188" spans="1:14">
      <c r="A7188" s="1">
        <v>7095</v>
      </c>
      <c r="B7188" s="2" t="s">
        <v>16290</v>
      </c>
      <c r="C7188" s="2" t="s">
        <v>16291</v>
      </c>
      <c r="D7188" s="2" t="s">
        <v>16292</v>
      </c>
      <c r="E7188" s="2" t="s">
        <v>10</v>
      </c>
      <c r="F7188" s="2" t="s">
        <v>10</v>
      </c>
      <c r="G7188" s="2" t="s">
        <v>10</v>
      </c>
      <c r="I7188" s="1" t="str">
        <f t="shared" si="448"/>
        <v>9201</v>
      </c>
      <c r="J7188" s="2" t="s">
        <v>23201</v>
      </c>
      <c r="K7188" s="1" t="str">
        <f t="shared" si="449"/>
        <v>9201</v>
      </c>
      <c r="L7188" s="1" t="s">
        <v>23201</v>
      </c>
      <c r="M7188" s="1" t="str">
        <f t="shared" si="450"/>
        <v>9201</v>
      </c>
      <c r="N7188" s="1" t="str">
        <f t="shared" si="451"/>
        <v>INSERT INTO tmis_commodity(name, description, hs_code, level, status_id, created_at, updated_at) VALUES('Pianos, including automatic pianos; harpsichords and other keyboard stringed instruments.','Pianos, including automatic pianos; harpsichords and other keyboard stringed instruments.','9201',1,1,'2012-06-01','2012-06-01')</v>
      </c>
    </row>
    <row r="7189" spans="1:14">
      <c r="A7189" s="1">
        <v>7096</v>
      </c>
      <c r="B7189" s="2" t="s">
        <v>16293</v>
      </c>
      <c r="C7189" s="2" t="s">
        <v>16294</v>
      </c>
      <c r="D7189" s="2" t="s">
        <v>16295</v>
      </c>
      <c r="E7189" s="2" t="s">
        <v>16</v>
      </c>
      <c r="F7189" s="2" t="s">
        <v>851</v>
      </c>
      <c r="G7189" s="2" t="s">
        <v>858</v>
      </c>
      <c r="H7189" s="2" t="s">
        <v>18</v>
      </c>
      <c r="I7189" s="1" t="str">
        <f t="shared" si="448"/>
        <v>92011000</v>
      </c>
      <c r="J7189" s="2" t="s">
        <v>23202</v>
      </c>
      <c r="K7189" s="1" t="str">
        <f t="shared" si="449"/>
        <v>92011000</v>
      </c>
      <c r="L7189" s="1" t="s">
        <v>23202</v>
      </c>
      <c r="M7189" s="1" t="str">
        <f t="shared" si="450"/>
        <v>920110</v>
      </c>
      <c r="N7189" s="1" t="str">
        <f t="shared" si="451"/>
        <v>INSERT INTO tmis_commodity(name, description, hs_code, level, status_id, created_at, updated_at) VALUES('-Upright pianos','-Upright pianos','920110',2,1,'2012-06-01','2012-06-01')</v>
      </c>
    </row>
    <row r="7190" spans="1:14">
      <c r="A7190" s="1">
        <v>7097</v>
      </c>
      <c r="B7190" s="2" t="s">
        <v>16296</v>
      </c>
      <c r="C7190" s="2" t="s">
        <v>16297</v>
      </c>
      <c r="D7190" s="2" t="s">
        <v>16298</v>
      </c>
      <c r="E7190" s="2" t="s">
        <v>16</v>
      </c>
      <c r="F7190" s="2" t="s">
        <v>851</v>
      </c>
      <c r="G7190" s="2" t="s">
        <v>858</v>
      </c>
      <c r="H7190" s="2" t="s">
        <v>18</v>
      </c>
      <c r="I7190" s="1" t="str">
        <f t="shared" si="448"/>
        <v>92012000</v>
      </c>
      <c r="J7190" s="2" t="s">
        <v>23203</v>
      </c>
      <c r="K7190" s="1" t="str">
        <f t="shared" si="449"/>
        <v>92012000</v>
      </c>
      <c r="L7190" s="1" t="s">
        <v>23203</v>
      </c>
      <c r="M7190" s="1" t="str">
        <f t="shared" si="450"/>
        <v>920120</v>
      </c>
      <c r="N7190" s="1" t="str">
        <f t="shared" si="451"/>
        <v>INSERT INTO tmis_commodity(name, description, hs_code, level, status_id, created_at, updated_at) VALUES('-Grand pianos','-Grand pianos','920120',2,1,'2012-06-01','2012-06-01')</v>
      </c>
    </row>
    <row r="7191" spans="1:14">
      <c r="A7191" s="1">
        <v>7098</v>
      </c>
      <c r="B7191" s="2" t="s">
        <v>16299</v>
      </c>
      <c r="C7191" s="2" t="s">
        <v>128</v>
      </c>
      <c r="D7191" s="2" t="s">
        <v>8466</v>
      </c>
      <c r="E7191" s="2" t="s">
        <v>16</v>
      </c>
      <c r="F7191" s="2" t="s">
        <v>851</v>
      </c>
      <c r="G7191" s="2" t="s">
        <v>858</v>
      </c>
      <c r="H7191" s="2" t="s">
        <v>18</v>
      </c>
      <c r="I7191" s="1" t="str">
        <f t="shared" si="448"/>
        <v>92019000</v>
      </c>
      <c r="J7191" s="2" t="s">
        <v>23204</v>
      </c>
      <c r="K7191" s="1" t="str">
        <f t="shared" si="449"/>
        <v>92019000</v>
      </c>
      <c r="L7191" s="1" t="s">
        <v>23204</v>
      </c>
      <c r="M7191" s="1" t="str">
        <f t="shared" si="450"/>
        <v>920190</v>
      </c>
      <c r="N7191" s="1" t="str">
        <f t="shared" si="451"/>
        <v>INSERT INTO tmis_commodity(name, description, hs_code, level, status_id, created_at, updated_at) VALUES('-Other','-Other','920190',2,1,'2012-06-01','2012-06-01')</v>
      </c>
    </row>
    <row r="7192" spans="1:14">
      <c r="A7192" s="1">
        <v>7099</v>
      </c>
      <c r="B7192" s="2" t="s">
        <v>16300</v>
      </c>
      <c r="C7192" s="2" t="s">
        <v>16301</v>
      </c>
      <c r="D7192" s="2" t="s">
        <v>16302</v>
      </c>
      <c r="E7192" s="2" t="s">
        <v>10</v>
      </c>
      <c r="F7192" s="2" t="s">
        <v>10</v>
      </c>
      <c r="G7192" s="2" t="s">
        <v>10</v>
      </c>
      <c r="I7192" s="1" t="str">
        <f t="shared" si="448"/>
        <v>9202</v>
      </c>
      <c r="J7192" s="2" t="s">
        <v>23205</v>
      </c>
      <c r="K7192" s="1" t="str">
        <f t="shared" si="449"/>
        <v>9202</v>
      </c>
      <c r="L7192" s="1" t="s">
        <v>23205</v>
      </c>
      <c r="M7192" s="1" t="str">
        <f t="shared" si="450"/>
        <v>9202</v>
      </c>
      <c r="N7192" s="1" t="str">
        <f t="shared" si="451"/>
        <v>INSERT INTO tmis_commodity(name, description, hs_code, level, status_id, created_at, updated_at) VALUES('Other string musical instruments (for example, guitars, violins, harps).','Other string musical instruments (for example, guitars, violins, harps).','9202',1,1,'2012-06-01','2012-06-01')</v>
      </c>
    </row>
    <row r="7193" spans="1:14">
      <c r="A7193" s="1">
        <v>7100</v>
      </c>
      <c r="B7193" s="2" t="s">
        <v>16303</v>
      </c>
      <c r="C7193" s="2" t="s">
        <v>16304</v>
      </c>
      <c r="D7193" s="2" t="s">
        <v>16305</v>
      </c>
      <c r="E7193" s="2" t="s">
        <v>16</v>
      </c>
      <c r="F7193" s="2" t="s">
        <v>851</v>
      </c>
      <c r="G7193" s="2" t="s">
        <v>858</v>
      </c>
      <c r="H7193" s="2" t="s">
        <v>18</v>
      </c>
      <c r="I7193" s="1" t="str">
        <f t="shared" si="448"/>
        <v>92021000</v>
      </c>
      <c r="J7193" s="2" t="s">
        <v>23206</v>
      </c>
      <c r="K7193" s="1" t="str">
        <f t="shared" si="449"/>
        <v>92021000</v>
      </c>
      <c r="L7193" s="1" t="s">
        <v>23206</v>
      </c>
      <c r="M7193" s="1" t="str">
        <f t="shared" si="450"/>
        <v>920210</v>
      </c>
      <c r="N7193" s="1" t="str">
        <f t="shared" si="451"/>
        <v>INSERT INTO tmis_commodity(name, description, hs_code, level, status_id, created_at, updated_at) VALUES('-Played with a bow','-Played with a bow','920210',2,1,'2012-06-01','2012-06-01')</v>
      </c>
    </row>
    <row r="7194" spans="1:14">
      <c r="A7194" s="1">
        <v>7101</v>
      </c>
      <c r="B7194" s="2" t="s">
        <v>16306</v>
      </c>
      <c r="C7194" s="2" t="s">
        <v>128</v>
      </c>
      <c r="D7194" s="2" t="s">
        <v>8466</v>
      </c>
      <c r="E7194" s="2" t="s">
        <v>16</v>
      </c>
      <c r="F7194" s="2" t="s">
        <v>851</v>
      </c>
      <c r="G7194" s="2" t="s">
        <v>858</v>
      </c>
      <c r="H7194" s="2" t="s">
        <v>18</v>
      </c>
      <c r="I7194" s="1" t="str">
        <f t="shared" si="448"/>
        <v>92029000</v>
      </c>
      <c r="J7194" s="2" t="s">
        <v>23207</v>
      </c>
      <c r="K7194" s="1" t="str">
        <f t="shared" si="449"/>
        <v>92029000</v>
      </c>
      <c r="L7194" s="1" t="s">
        <v>23207</v>
      </c>
      <c r="M7194" s="1" t="str">
        <f t="shared" si="450"/>
        <v>920290</v>
      </c>
      <c r="N7194" s="1" t="str">
        <f t="shared" si="451"/>
        <v>INSERT INTO tmis_commodity(name, description, hs_code, level, status_id, created_at, updated_at) VALUES('-Other','-Other','920290',2,1,'2012-06-01','2012-06-01')</v>
      </c>
    </row>
    <row r="7195" spans="1:14">
      <c r="A7195" s="1">
        <v>7102</v>
      </c>
      <c r="B7195" s="2" t="s">
        <v>16307</v>
      </c>
      <c r="C7195" s="2" t="s">
        <v>10</v>
      </c>
      <c r="D7195" s="2" t="s">
        <v>10</v>
      </c>
      <c r="E7195" s="2" t="s">
        <v>10</v>
      </c>
      <c r="F7195" s="2" t="s">
        <v>10</v>
      </c>
      <c r="G7195" s="2" t="s">
        <v>10</v>
      </c>
      <c r="I7195" s="1" t="str">
        <f t="shared" si="448"/>
        <v>[92.03]</v>
      </c>
      <c r="J7195" s="2" t="s">
        <v>16307</v>
      </c>
      <c r="K7195" s="1" t="str">
        <f t="shared" si="449"/>
        <v>9203</v>
      </c>
      <c r="L7195" s="1" t="s">
        <v>23469</v>
      </c>
      <c r="M7195" s="1" t="str">
        <f t="shared" si="450"/>
        <v>9203</v>
      </c>
      <c r="N7195" s="1" t="str">
        <f t="shared" si="451"/>
        <v>INSERT INTO tmis_commodity(name, description, hs_code, level, status_id, created_at, updated_at) VALUES(' ',' ','9203',1,1,'2012-06-01','2012-06-01')</v>
      </c>
    </row>
    <row r="7196" spans="1:14">
      <c r="A7196" s="1">
        <v>7103</v>
      </c>
      <c r="B7196" s="2" t="s">
        <v>16308</v>
      </c>
      <c r="C7196" s="2" t="s">
        <v>10</v>
      </c>
      <c r="D7196" s="2" t="s">
        <v>10</v>
      </c>
      <c r="E7196" s="2" t="s">
        <v>10</v>
      </c>
      <c r="F7196" s="2" t="s">
        <v>10</v>
      </c>
      <c r="G7196" s="2" t="s">
        <v>10</v>
      </c>
      <c r="I7196" s="1" t="str">
        <f t="shared" si="448"/>
        <v>[92.04]</v>
      </c>
      <c r="J7196" s="2" t="s">
        <v>16308</v>
      </c>
      <c r="K7196" s="1" t="str">
        <f t="shared" si="449"/>
        <v>9204</v>
      </c>
      <c r="L7196" s="1" t="s">
        <v>23470</v>
      </c>
      <c r="M7196" s="1" t="str">
        <f t="shared" si="450"/>
        <v>9204</v>
      </c>
      <c r="N7196" s="1" t="str">
        <f t="shared" si="451"/>
        <v>INSERT INTO tmis_commodity(name, description, hs_code, level, status_id, created_at, updated_at) VALUES(' ',' ','9204',1,1,'2012-06-01','2012-06-01')</v>
      </c>
    </row>
    <row r="7197" spans="1:14">
      <c r="A7197" s="1">
        <v>7104</v>
      </c>
      <c r="B7197" s="2" t="s">
        <v>16309</v>
      </c>
      <c r="C7197" s="2" t="s">
        <v>16310</v>
      </c>
      <c r="D7197" s="2" t="s">
        <v>16311</v>
      </c>
      <c r="E7197" s="2" t="s">
        <v>10</v>
      </c>
      <c r="F7197" s="2" t="s">
        <v>10</v>
      </c>
      <c r="G7197" s="2" t="s">
        <v>10</v>
      </c>
      <c r="I7197" s="1" t="str">
        <f t="shared" si="448"/>
        <v>9205</v>
      </c>
      <c r="J7197" s="2" t="s">
        <v>23208</v>
      </c>
      <c r="K7197" s="1" t="str">
        <f t="shared" si="449"/>
        <v>9205</v>
      </c>
      <c r="L7197" s="1" t="s">
        <v>23208</v>
      </c>
      <c r="M7197" s="1" t="str">
        <f t="shared" si="450"/>
        <v>9205</v>
      </c>
      <c r="N7197" s="1" t="str">
        <f t="shared" si="451"/>
        <v>INSERT INTO tmis_commodity(name, description, hs_code, level, status_id, created_at, updated_at) VALUES('Other wind musical instruments (for example, clarinets, trumpets, bagpipes).','Other wind musical instruments (for example, clarinets, trumpets, bagpipes).','9205',1,1,'2012-06-01','2012-06-01')</v>
      </c>
    </row>
    <row r="7198" spans="1:14">
      <c r="A7198" s="1">
        <v>7105</v>
      </c>
      <c r="B7198" s="2" t="s">
        <v>16312</v>
      </c>
      <c r="C7198" s="2" t="s">
        <v>16313</v>
      </c>
      <c r="D7198" s="2" t="s">
        <v>16314</v>
      </c>
      <c r="E7198" s="2" t="s">
        <v>16</v>
      </c>
      <c r="F7198" s="2" t="s">
        <v>851</v>
      </c>
      <c r="G7198" s="2" t="s">
        <v>858</v>
      </c>
      <c r="H7198" s="2" t="s">
        <v>18</v>
      </c>
      <c r="I7198" s="1" t="str">
        <f t="shared" si="448"/>
        <v>92051000</v>
      </c>
      <c r="J7198" s="2" t="s">
        <v>23209</v>
      </c>
      <c r="K7198" s="1" t="str">
        <f t="shared" si="449"/>
        <v>92051000</v>
      </c>
      <c r="L7198" s="1" t="s">
        <v>23209</v>
      </c>
      <c r="M7198" s="1" t="str">
        <f t="shared" si="450"/>
        <v>920510</v>
      </c>
      <c r="N7198" s="1" t="str">
        <f t="shared" si="451"/>
        <v>INSERT INTO tmis_commodity(name, description, hs_code, level, status_id, created_at, updated_at) VALUES('-Brass-wind instruments','-Brass-wind instruments','920510',2,1,'2012-06-01','2012-06-01')</v>
      </c>
    </row>
    <row r="7199" spans="1:14">
      <c r="A7199" s="1">
        <v>7106</v>
      </c>
      <c r="B7199" s="2" t="s">
        <v>16315</v>
      </c>
      <c r="C7199" s="2" t="s">
        <v>128</v>
      </c>
      <c r="D7199" s="2" t="s">
        <v>8466</v>
      </c>
      <c r="E7199" s="2" t="s">
        <v>16</v>
      </c>
      <c r="F7199" s="2" t="s">
        <v>851</v>
      </c>
      <c r="G7199" s="2" t="s">
        <v>858</v>
      </c>
      <c r="H7199" s="2" t="s">
        <v>18</v>
      </c>
      <c r="I7199" s="1" t="str">
        <f t="shared" si="448"/>
        <v>92059000</v>
      </c>
      <c r="J7199" s="2" t="s">
        <v>23210</v>
      </c>
      <c r="K7199" s="1" t="str">
        <f t="shared" si="449"/>
        <v>92059000</v>
      </c>
      <c r="L7199" s="1" t="s">
        <v>23210</v>
      </c>
      <c r="M7199" s="1" t="str">
        <f t="shared" si="450"/>
        <v>920590</v>
      </c>
      <c r="N7199" s="1" t="str">
        <f t="shared" si="451"/>
        <v>INSERT INTO tmis_commodity(name, description, hs_code, level, status_id, created_at, updated_at) VALUES('-Other','-Other','920590',2,1,'2012-06-01','2012-06-01')</v>
      </c>
    </row>
    <row r="7200" spans="1:14">
      <c r="A7200" s="1">
        <v>7107</v>
      </c>
      <c r="B7200" s="2" t="s">
        <v>16316</v>
      </c>
      <c r="C7200" s="2" t="s">
        <v>16317</v>
      </c>
      <c r="D7200" s="2" t="s">
        <v>16318</v>
      </c>
      <c r="E7200" s="2" t="s">
        <v>16</v>
      </c>
      <c r="F7200" s="2" t="s">
        <v>851</v>
      </c>
      <c r="G7200" s="2" t="s">
        <v>858</v>
      </c>
      <c r="H7200" s="2" t="s">
        <v>18</v>
      </c>
      <c r="I7200" s="1" t="str">
        <f t="shared" si="448"/>
        <v>92060000</v>
      </c>
      <c r="J7200" s="2" t="s">
        <v>23211</v>
      </c>
      <c r="K7200" s="1" t="str">
        <f t="shared" si="449"/>
        <v>92060000</v>
      </c>
      <c r="L7200" s="1" t="s">
        <v>23211</v>
      </c>
      <c r="M7200" s="1" t="str">
        <f t="shared" si="450"/>
        <v>9206</v>
      </c>
      <c r="N7200" s="1" t="str">
        <f t="shared" si="451"/>
        <v>INSERT INTO tmis_commodity(name, description, hs_code, level, status_id, created_at, updated_at) VALUES('Percussion musical instruments (for example, drums, xylophones, cymbals, castanets, maracas).','Percussion musical instruments (for example, drums, xylophones, cymbals, castanets, maracas).','9206',1,1,'2012-06-01','2012-06-01')</v>
      </c>
    </row>
    <row r="7201" spans="1:14">
      <c r="A7201" s="1">
        <v>7108</v>
      </c>
      <c r="B7201" s="2" t="s">
        <v>16319</v>
      </c>
      <c r="C7201" s="2" t="s">
        <v>16320</v>
      </c>
      <c r="D7201" s="2" t="s">
        <v>16321</v>
      </c>
      <c r="E7201" s="2" t="s">
        <v>10</v>
      </c>
      <c r="F7201" s="2" t="s">
        <v>10</v>
      </c>
      <c r="G7201" s="2" t="s">
        <v>10</v>
      </c>
      <c r="I7201" s="1" t="str">
        <f t="shared" si="448"/>
        <v>9207</v>
      </c>
      <c r="J7201" s="2" t="s">
        <v>23212</v>
      </c>
      <c r="K7201" s="1" t="str">
        <f t="shared" si="449"/>
        <v>9207</v>
      </c>
      <c r="L7201" s="1" t="s">
        <v>23212</v>
      </c>
      <c r="M7201" s="1" t="str">
        <f t="shared" si="450"/>
        <v>9207</v>
      </c>
      <c r="N7201" s="1" t="str">
        <f t="shared" si="451"/>
        <v>INSERT INTO tmis_commodity(name, description, hs_code, level, status_id, created_at, updated_at) VALUES('Musical instruments, the sound of which is produced, or must be amplified, electrically (for example, organs,  guitars, accordions).','Musical instruments, the sound of which is produced, or must be amplified, electrically (for example, organs,  guitars, accordions).','9207',1,1,'2012-06-01','2012-06-01')</v>
      </c>
    </row>
    <row r="7202" spans="1:14">
      <c r="A7202" s="1">
        <v>7109</v>
      </c>
      <c r="B7202" s="2" t="s">
        <v>16322</v>
      </c>
      <c r="C7202" s="2" t="s">
        <v>16323</v>
      </c>
      <c r="D7202" s="2" t="s">
        <v>16324</v>
      </c>
      <c r="E7202" s="2" t="s">
        <v>16</v>
      </c>
      <c r="F7202" s="2" t="s">
        <v>851</v>
      </c>
      <c r="G7202" s="2" t="s">
        <v>858</v>
      </c>
      <c r="H7202" s="2" t="s">
        <v>18</v>
      </c>
      <c r="I7202" s="1" t="str">
        <f t="shared" si="448"/>
        <v>92071000</v>
      </c>
      <c r="J7202" s="2" t="s">
        <v>23213</v>
      </c>
      <c r="K7202" s="1" t="str">
        <f t="shared" si="449"/>
        <v>92071000</v>
      </c>
      <c r="L7202" s="1" t="s">
        <v>23213</v>
      </c>
      <c r="M7202" s="1" t="str">
        <f t="shared" si="450"/>
        <v>920710</v>
      </c>
      <c r="N7202" s="1" t="str">
        <f t="shared" si="451"/>
        <v>INSERT INTO tmis_commodity(name, description, hs_code, level, status_id, created_at, updated_at) VALUES('-Keyboard instruments, other than accordions','-Keyboard instruments, other than accordions','920710',2,1,'2012-06-01','2012-06-01')</v>
      </c>
    </row>
    <row r="7203" spans="1:14">
      <c r="A7203" s="1">
        <v>7110</v>
      </c>
      <c r="B7203" s="2" t="s">
        <v>16325</v>
      </c>
      <c r="C7203" s="2" t="s">
        <v>128</v>
      </c>
      <c r="D7203" s="2" t="s">
        <v>8466</v>
      </c>
      <c r="E7203" s="2" t="s">
        <v>16</v>
      </c>
      <c r="F7203" s="2" t="s">
        <v>851</v>
      </c>
      <c r="G7203" s="2" t="s">
        <v>858</v>
      </c>
      <c r="H7203" s="2" t="s">
        <v>18</v>
      </c>
      <c r="I7203" s="1" t="str">
        <f t="shared" si="448"/>
        <v>92079000</v>
      </c>
      <c r="J7203" s="2" t="s">
        <v>23214</v>
      </c>
      <c r="K7203" s="1" t="str">
        <f t="shared" si="449"/>
        <v>92079000</v>
      </c>
      <c r="L7203" s="1" t="s">
        <v>23214</v>
      </c>
      <c r="M7203" s="1" t="str">
        <f t="shared" si="450"/>
        <v>920790</v>
      </c>
      <c r="N7203" s="1" t="str">
        <f t="shared" si="451"/>
        <v>INSERT INTO tmis_commodity(name, description, hs_code, level, status_id, created_at, updated_at) VALUES('-Other','-Other','920790',2,1,'2012-06-01','2012-06-01')</v>
      </c>
    </row>
    <row r="7204" spans="1:14">
      <c r="A7204" s="1">
        <v>7111</v>
      </c>
      <c r="B7204" s="2" t="s">
        <v>16326</v>
      </c>
      <c r="C7204" s="2" t="s">
        <v>16327</v>
      </c>
      <c r="D7204" s="2" t="s">
        <v>16328</v>
      </c>
      <c r="E7204" s="2" t="s">
        <v>10</v>
      </c>
      <c r="F7204" s="2" t="s">
        <v>10</v>
      </c>
      <c r="G7204" s="2" t="s">
        <v>10</v>
      </c>
      <c r="I7204" s="1" t="str">
        <f t="shared" si="448"/>
        <v>9208</v>
      </c>
      <c r="J7204" s="2" t="s">
        <v>23215</v>
      </c>
      <c r="K7204" s="1" t="str">
        <f t="shared" si="449"/>
        <v>9208</v>
      </c>
      <c r="L7204" s="1" t="s">
        <v>23215</v>
      </c>
      <c r="M7204" s="1" t="str">
        <f t="shared" si="450"/>
        <v>9208</v>
      </c>
      <c r="N7204" s="1" t="str">
        <f t="shared" si="451"/>
        <v>INSERT INTO tmis_commodity(name, description, hs_code, level, status_id, created_at, updated_at) VALUES('Musical boxes, fairground organs, mechanical street organs, mechanical singing birds, musical saws and other musical instruments not falling within any other heading of this Chapter; decoy calls of al','Musical boxes, fairground organs, mechanical street organs, mechanical singing birds, musical saws and other musical instruments not falling within any other heading of this Chapter; decoy calls of all kinds; whistles, call horns and other mouth-blown sound signalling instruments.','9208',1,1,'2012-06-01','2012-06-01')</v>
      </c>
    </row>
    <row r="7205" spans="1:14">
      <c r="A7205" s="1">
        <v>7112</v>
      </c>
      <c r="B7205" s="2" t="s">
        <v>16329</v>
      </c>
      <c r="C7205" s="2" t="s">
        <v>16330</v>
      </c>
      <c r="D7205" s="2" t="s">
        <v>16331</v>
      </c>
      <c r="E7205" s="2" t="s">
        <v>16</v>
      </c>
      <c r="F7205" s="2" t="s">
        <v>851</v>
      </c>
      <c r="G7205" s="2" t="s">
        <v>858</v>
      </c>
      <c r="H7205" s="2" t="s">
        <v>18</v>
      </c>
      <c r="I7205" s="1" t="str">
        <f t="shared" si="448"/>
        <v>92081000</v>
      </c>
      <c r="J7205" s="2" t="s">
        <v>23216</v>
      </c>
      <c r="K7205" s="1" t="str">
        <f t="shared" si="449"/>
        <v>92081000</v>
      </c>
      <c r="L7205" s="1" t="s">
        <v>23216</v>
      </c>
      <c r="M7205" s="1" t="str">
        <f t="shared" si="450"/>
        <v>920810</v>
      </c>
      <c r="N7205" s="1" t="str">
        <f t="shared" si="451"/>
        <v>INSERT INTO tmis_commodity(name, description, hs_code, level, status_id, created_at, updated_at) VALUES('-Musical boxes','-Musical boxes','920810',2,1,'2012-06-01','2012-06-01')</v>
      </c>
    </row>
    <row r="7206" spans="1:14">
      <c r="A7206" s="1">
        <v>7113</v>
      </c>
      <c r="B7206" s="2" t="s">
        <v>16332</v>
      </c>
      <c r="C7206" s="2" t="s">
        <v>128</v>
      </c>
      <c r="D7206" s="2" t="s">
        <v>8466</v>
      </c>
      <c r="E7206" s="2" t="s">
        <v>16</v>
      </c>
      <c r="F7206" s="2" t="s">
        <v>851</v>
      </c>
      <c r="G7206" s="2" t="s">
        <v>858</v>
      </c>
      <c r="H7206" s="2" t="s">
        <v>18</v>
      </c>
      <c r="I7206" s="1" t="str">
        <f t="shared" si="448"/>
        <v>92089000</v>
      </c>
      <c r="J7206" s="2" t="s">
        <v>23217</v>
      </c>
      <c r="K7206" s="1" t="str">
        <f t="shared" si="449"/>
        <v>92089000</v>
      </c>
      <c r="L7206" s="1" t="s">
        <v>23217</v>
      </c>
      <c r="M7206" s="1" t="str">
        <f t="shared" si="450"/>
        <v>920890</v>
      </c>
      <c r="N7206" s="1" t="str">
        <f t="shared" si="451"/>
        <v>INSERT INTO tmis_commodity(name, description, hs_code, level, status_id, created_at, updated_at) VALUES('-Other','-Other','920890',2,1,'2012-06-01','2012-06-01')</v>
      </c>
    </row>
    <row r="7207" spans="1:14">
      <c r="A7207" s="1">
        <v>7114</v>
      </c>
      <c r="B7207" s="2" t="s">
        <v>16333</v>
      </c>
      <c r="C7207" s="2" t="s">
        <v>16334</v>
      </c>
      <c r="D7207" s="2" t="s">
        <v>16335</v>
      </c>
      <c r="E7207" s="2" t="s">
        <v>10</v>
      </c>
      <c r="F7207" s="2" t="s">
        <v>10</v>
      </c>
      <c r="G7207" s="2" t="s">
        <v>10</v>
      </c>
      <c r="I7207" s="1" t="str">
        <f t="shared" si="448"/>
        <v>9209</v>
      </c>
      <c r="J7207" s="2" t="s">
        <v>23218</v>
      </c>
      <c r="K7207" s="1" t="str">
        <f t="shared" si="449"/>
        <v>9209</v>
      </c>
      <c r="L7207" s="1" t="s">
        <v>23218</v>
      </c>
      <c r="M7207" s="1" t="str">
        <f t="shared" si="450"/>
        <v>9209</v>
      </c>
      <c r="N7207" s="1" t="str">
        <f t="shared" si="451"/>
        <v>INSERT INTO tmis_commodity(name, description, hs_code, level, status_id, created_at, updated_at) VALUES('Parts (for example, mechanisms for musical boxes) and accessories (for example, cards, discs and rolls for mechanical instruments) of musical instruments; metronomes, tuning forks and pitch pipes of a','Parts (for example, mechanisms for musical boxes) and accessories (for example, cards, discs and rolls for mechanical instruments) of musical instruments; metronomes, tuning forks and pitch pipes of all kinds.','9209',1,1,'2012-06-01','2012-06-01')</v>
      </c>
    </row>
    <row r="7208" spans="1:14">
      <c r="A7208" s="1">
        <v>7115</v>
      </c>
      <c r="B7208" s="2" t="s">
        <v>16336</v>
      </c>
      <c r="C7208" s="2" t="s">
        <v>16337</v>
      </c>
      <c r="D7208" s="2" t="s">
        <v>16338</v>
      </c>
      <c r="E7208" s="2" t="s">
        <v>135</v>
      </c>
      <c r="F7208" s="2" t="s">
        <v>73</v>
      </c>
      <c r="G7208" s="2" t="s">
        <v>73</v>
      </c>
      <c r="H7208" s="2" t="s">
        <v>5515</v>
      </c>
      <c r="I7208" s="1" t="str">
        <f t="shared" si="448"/>
        <v>92093000</v>
      </c>
      <c r="J7208" s="2" t="s">
        <v>23219</v>
      </c>
      <c r="K7208" s="1" t="str">
        <f t="shared" si="449"/>
        <v>92093000</v>
      </c>
      <c r="L7208" s="1" t="s">
        <v>23219</v>
      </c>
      <c r="M7208" s="1" t="str">
        <f t="shared" si="450"/>
        <v>920930</v>
      </c>
      <c r="N7208" s="1" t="str">
        <f t="shared" si="451"/>
        <v>INSERT INTO tmis_commodity(name, description, hs_code, level, status_id, created_at, updated_at) VALUES('-Musical instrument strings','-Musical instrument strings','920930',2,1,'2012-06-01','2012-06-01')</v>
      </c>
    </row>
    <row r="7209" spans="1:14">
      <c r="A7209" s="1">
        <v>7116</v>
      </c>
      <c r="B7209" s="2" t="s">
        <v>10</v>
      </c>
      <c r="C7209" s="2" t="s">
        <v>48</v>
      </c>
      <c r="D7209" s="2" t="s">
        <v>8466</v>
      </c>
      <c r="E7209" s="2" t="s">
        <v>10</v>
      </c>
      <c r="F7209" s="2" t="s">
        <v>10</v>
      </c>
      <c r="G7209" s="2" t="s">
        <v>10</v>
      </c>
      <c r="I7209" s="1" t="str">
        <f t="shared" si="448"/>
        <v xml:space="preserve"> </v>
      </c>
      <c r="J7209" s="2" t="s">
        <v>10</v>
      </c>
      <c r="K7209" s="1" t="str">
        <f t="shared" si="449"/>
        <v xml:space="preserve"> </v>
      </c>
      <c r="L7209" s="1" t="s">
        <v>10</v>
      </c>
      <c r="M7209" s="1" t="str">
        <f t="shared" si="450"/>
        <v xml:space="preserve"> </v>
      </c>
      <c r="N7209" s="1" t="str">
        <f t="shared" si="451"/>
        <v>INSERT INTO tmis_commodity(name, description, hs_code, level, status_id, created_at, updated_at) VALUES('-Other :','-Other :',' ',3,1,'2012-06-01','2012-06-01')</v>
      </c>
    </row>
    <row r="7210" spans="1:14">
      <c r="A7210" s="1">
        <v>7117</v>
      </c>
      <c r="B7210" s="2" t="s">
        <v>16339</v>
      </c>
      <c r="C7210" s="2" t="s">
        <v>16340</v>
      </c>
      <c r="D7210" s="2" t="s">
        <v>16341</v>
      </c>
      <c r="E7210" s="2" t="s">
        <v>135</v>
      </c>
      <c r="F7210" s="2" t="s">
        <v>73</v>
      </c>
      <c r="G7210" s="2" t="s">
        <v>73</v>
      </c>
      <c r="H7210" s="2" t="s">
        <v>5515</v>
      </c>
      <c r="I7210" s="1" t="str">
        <f t="shared" si="448"/>
        <v>92099100</v>
      </c>
      <c r="J7210" s="2" t="s">
        <v>23220</v>
      </c>
      <c r="K7210" s="1" t="str">
        <f t="shared" si="449"/>
        <v>92099100</v>
      </c>
      <c r="L7210" s="1" t="s">
        <v>23220</v>
      </c>
      <c r="M7210" s="1" t="str">
        <f t="shared" si="450"/>
        <v>920991</v>
      </c>
      <c r="N7210" s="1" t="str">
        <f t="shared" si="451"/>
        <v>INSERT INTO tmis_commodity(name, description, hs_code, level, status_id, created_at, updated_at) VALUES('--Parts and accessories for pianos','--Parts and accessories for pianos','920991',2,1,'2012-06-01','2012-06-01')</v>
      </c>
    </row>
    <row r="7211" spans="1:14">
      <c r="A7211" s="1">
        <v>7118</v>
      </c>
      <c r="B7211" s="2" t="s">
        <v>16342</v>
      </c>
      <c r="C7211" s="2" t="s">
        <v>16343</v>
      </c>
      <c r="D7211" s="2" t="s">
        <v>16344</v>
      </c>
      <c r="E7211" s="2" t="s">
        <v>135</v>
      </c>
      <c r="F7211" s="2" t="s">
        <v>73</v>
      </c>
      <c r="G7211" s="2" t="s">
        <v>73</v>
      </c>
      <c r="H7211" s="2" t="s">
        <v>5515</v>
      </c>
      <c r="I7211" s="1" t="str">
        <f t="shared" si="448"/>
        <v>92099200</v>
      </c>
      <c r="J7211" s="2" t="s">
        <v>23221</v>
      </c>
      <c r="K7211" s="1" t="str">
        <f t="shared" si="449"/>
        <v>92099200</v>
      </c>
      <c r="L7211" s="1" t="s">
        <v>23221</v>
      </c>
      <c r="M7211" s="1" t="str">
        <f t="shared" si="450"/>
        <v>920992</v>
      </c>
      <c r="N7211" s="1" t="str">
        <f t="shared" si="451"/>
        <v>INSERT INTO tmis_commodity(name, description, hs_code, level, status_id, created_at, updated_at) VALUES('--Parts and accessories for the musical instruments of heading 92.02','--Parts and accessories for the musical instruments of heading 92.02','920992',2,1,'2012-06-01','2012-06-01')</v>
      </c>
    </row>
    <row r="7212" spans="1:14">
      <c r="A7212" s="1">
        <v>7119</v>
      </c>
      <c r="B7212" s="2" t="s">
        <v>16345</v>
      </c>
      <c r="C7212" s="2" t="s">
        <v>16346</v>
      </c>
      <c r="D7212" s="2" t="s">
        <v>16347</v>
      </c>
      <c r="E7212" s="2" t="s">
        <v>135</v>
      </c>
      <c r="F7212" s="2" t="s">
        <v>73</v>
      </c>
      <c r="G7212" s="2" t="s">
        <v>73</v>
      </c>
      <c r="H7212" s="2" t="s">
        <v>5515</v>
      </c>
      <c r="I7212" s="1" t="str">
        <f t="shared" si="448"/>
        <v>92099400</v>
      </c>
      <c r="J7212" s="2" t="s">
        <v>23222</v>
      </c>
      <c r="K7212" s="1" t="str">
        <f t="shared" si="449"/>
        <v>92099400</v>
      </c>
      <c r="L7212" s="1" t="s">
        <v>23222</v>
      </c>
      <c r="M7212" s="1" t="str">
        <f t="shared" si="450"/>
        <v>920994</v>
      </c>
      <c r="N7212" s="1" t="str">
        <f t="shared" si="451"/>
        <v>INSERT INTO tmis_commodity(name, description, hs_code, level, status_id, created_at, updated_at) VALUES('--Parts and accessories for the musical instruments of heading 92.07','--Parts and accessories for the musical instruments of heading 92.07','920994',2,1,'2012-06-01','2012-06-01')</v>
      </c>
    </row>
    <row r="7213" spans="1:14">
      <c r="A7213" s="1">
        <v>7120</v>
      </c>
      <c r="B7213" s="2" t="s">
        <v>16348</v>
      </c>
      <c r="C7213" s="2" t="s">
        <v>20</v>
      </c>
      <c r="D7213" s="2" t="s">
        <v>8518</v>
      </c>
      <c r="E7213" s="2" t="s">
        <v>135</v>
      </c>
      <c r="F7213" s="2" t="s">
        <v>73</v>
      </c>
      <c r="G7213" s="2" t="s">
        <v>73</v>
      </c>
      <c r="H7213" s="2" t="s">
        <v>5515</v>
      </c>
      <c r="I7213" s="1" t="str">
        <f t="shared" si="448"/>
        <v>92099900</v>
      </c>
      <c r="J7213" s="2" t="s">
        <v>23223</v>
      </c>
      <c r="K7213" s="1" t="str">
        <f t="shared" si="449"/>
        <v>92099900</v>
      </c>
      <c r="L7213" s="1" t="s">
        <v>23223</v>
      </c>
      <c r="M7213" s="1" t="str">
        <f t="shared" si="450"/>
        <v>920999</v>
      </c>
      <c r="N7213" s="1" t="str">
        <f t="shared" si="451"/>
        <v>INSERT INTO tmis_commodity(name, description, hs_code, level, status_id, created_at, updated_at) VALUES('--Other','--Other','920999',2,1,'2012-06-01','2012-06-01')</v>
      </c>
    </row>
    <row r="7214" spans="1:14">
      <c r="B7214" s="2" t="s">
        <v>17062</v>
      </c>
      <c r="C7214" s="3" t="s">
        <v>17128</v>
      </c>
      <c r="I7214" s="1" t="str">
        <f t="shared" si="448"/>
        <v>93</v>
      </c>
      <c r="J7214" s="2" t="s">
        <v>17062</v>
      </c>
      <c r="K7214" s="1" t="str">
        <f t="shared" si="449"/>
        <v>93</v>
      </c>
      <c r="L7214" s="1" t="s">
        <v>17062</v>
      </c>
      <c r="M7214" s="1" t="str">
        <f t="shared" si="450"/>
        <v>93</v>
      </c>
      <c r="N7214" s="1" t="str">
        <f t="shared" si="451"/>
        <v>INSERT INTO tmis_commodity(name, description, hs_code, level, status_id, created_at, updated_at) VALUES('Weapons','Weapons','93',0,1,'2012-06-01','2012-06-01')</v>
      </c>
    </row>
    <row r="7215" spans="1:14">
      <c r="A7215" s="1">
        <v>7121</v>
      </c>
      <c r="B7215" s="2" t="s">
        <v>16349</v>
      </c>
      <c r="C7215" s="2" t="s">
        <v>16350</v>
      </c>
      <c r="D7215" s="2" t="s">
        <v>16351</v>
      </c>
      <c r="E7215" s="2" t="s">
        <v>10</v>
      </c>
      <c r="F7215" s="2" t="s">
        <v>10</v>
      </c>
      <c r="G7215" s="2" t="s">
        <v>10</v>
      </c>
      <c r="I7215" s="1" t="str">
        <f t="shared" si="448"/>
        <v>9301</v>
      </c>
      <c r="J7215" s="2" t="s">
        <v>23224</v>
      </c>
      <c r="K7215" s="1" t="str">
        <f t="shared" si="449"/>
        <v>9301</v>
      </c>
      <c r="L7215" s="1" t="s">
        <v>23224</v>
      </c>
      <c r="M7215" s="1" t="str">
        <f t="shared" si="450"/>
        <v>9301</v>
      </c>
      <c r="N7215" s="1" t="str">
        <f t="shared" si="451"/>
        <v>INSERT INTO tmis_commodity(name, description, hs_code, level, status_id, created_at, updated_at) VALUES('Military weapons, other than revolvers, pistols and the arms of heading 93.07.','Military weapons, other than revolvers, pistols and the arms of heading 93.07.','9301',1,1,'2012-06-01','2012-06-01')</v>
      </c>
    </row>
    <row r="7216" spans="1:14">
      <c r="A7216" s="1">
        <v>7122</v>
      </c>
      <c r="B7216" s="2" t="s">
        <v>16352</v>
      </c>
      <c r="C7216" s="2" t="s">
        <v>16353</v>
      </c>
      <c r="D7216" s="2" t="s">
        <v>16354</v>
      </c>
      <c r="E7216" s="2" t="s">
        <v>16</v>
      </c>
      <c r="F7216" s="2" t="s">
        <v>883</v>
      </c>
      <c r="G7216" s="2" t="s">
        <v>1060</v>
      </c>
      <c r="H7216" s="2" t="s">
        <v>18</v>
      </c>
      <c r="I7216" s="1" t="str">
        <f t="shared" si="448"/>
        <v>93011000</v>
      </c>
      <c r="J7216" s="2" t="s">
        <v>23225</v>
      </c>
      <c r="K7216" s="1" t="str">
        <f t="shared" si="449"/>
        <v>93011000</v>
      </c>
      <c r="L7216" s="1" t="s">
        <v>23225</v>
      </c>
      <c r="M7216" s="1" t="str">
        <f t="shared" si="450"/>
        <v>930110</v>
      </c>
      <c r="N7216" s="1" t="str">
        <f t="shared" si="451"/>
        <v>INSERT INTO tmis_commodity(name, description, hs_code, level, status_id, created_at, updated_at) VALUES('-Artillery weapons (for example, guns, howitzers and mortars) ','-Artillery weapons (for example, guns, howitzers and mortars) ','930110',2,1,'2012-06-01','2012-06-01')</v>
      </c>
    </row>
    <row r="7217" spans="1:14">
      <c r="A7217" s="1">
        <v>7123</v>
      </c>
      <c r="B7217" s="2" t="s">
        <v>16355</v>
      </c>
      <c r="C7217" s="2" t="s">
        <v>16356</v>
      </c>
      <c r="D7217" s="2" t="s">
        <v>16357</v>
      </c>
      <c r="E7217" s="2" t="s">
        <v>16</v>
      </c>
      <c r="F7217" s="2" t="s">
        <v>883</v>
      </c>
      <c r="G7217" s="2" t="s">
        <v>1060</v>
      </c>
      <c r="H7217" s="2" t="s">
        <v>18</v>
      </c>
      <c r="I7217" s="1" t="str">
        <f t="shared" si="448"/>
        <v>93012000</v>
      </c>
      <c r="J7217" s="2" t="s">
        <v>23226</v>
      </c>
      <c r="K7217" s="1" t="str">
        <f t="shared" si="449"/>
        <v>93012000</v>
      </c>
      <c r="L7217" s="1" t="s">
        <v>23226</v>
      </c>
      <c r="M7217" s="1" t="str">
        <f t="shared" si="450"/>
        <v>930120</v>
      </c>
      <c r="N7217" s="1" t="str">
        <f t="shared" si="451"/>
        <v>INSERT INTO tmis_commodity(name, description, hs_code, level, status_id, created_at, updated_at) VALUES('-Rocket launchers; flame-throwers; grenade launchers; torpedo tubes and similar projectors','-Rocket launchers; flame-throwers; grenade launchers; torpedo tubes and similar projectors','930120',2,1,'2012-06-01','2012-06-01')</v>
      </c>
    </row>
    <row r="7218" spans="1:14">
      <c r="A7218" s="1">
        <v>7124</v>
      </c>
      <c r="B7218" s="2" t="s">
        <v>10</v>
      </c>
      <c r="C7218" s="2" t="s">
        <v>128</v>
      </c>
      <c r="D7218" s="2" t="s">
        <v>8466</v>
      </c>
      <c r="E7218" s="2" t="s">
        <v>10</v>
      </c>
      <c r="F7218" s="2" t="s">
        <v>10</v>
      </c>
      <c r="G7218" s="2" t="s">
        <v>10</v>
      </c>
      <c r="I7218" s="1" t="str">
        <f t="shared" si="448"/>
        <v xml:space="preserve"> </v>
      </c>
      <c r="J7218" s="2" t="s">
        <v>10</v>
      </c>
      <c r="K7218" s="1" t="str">
        <f t="shared" si="449"/>
        <v xml:space="preserve"> </v>
      </c>
      <c r="L7218" s="1" t="s">
        <v>10</v>
      </c>
      <c r="M7218" s="1" t="str">
        <f t="shared" si="450"/>
        <v xml:space="preserve"> </v>
      </c>
      <c r="N7218" s="1" t="str">
        <f t="shared" si="451"/>
        <v>INSERT INTO tmis_commodity(name, description, hs_code, level, status_id, created_at, updated_at) VALUES('-Other','-Other',' ',3,1,'2012-06-01','2012-06-01')</v>
      </c>
    </row>
    <row r="7219" spans="1:14">
      <c r="A7219" s="1">
        <v>7125</v>
      </c>
      <c r="B7219" s="2" t="s">
        <v>16358</v>
      </c>
      <c r="C7219" s="2" t="s">
        <v>16359</v>
      </c>
      <c r="D7219" s="2" t="s">
        <v>16360</v>
      </c>
      <c r="E7219" s="2" t="s">
        <v>16</v>
      </c>
      <c r="F7219" s="2" t="s">
        <v>883</v>
      </c>
      <c r="G7219" s="2" t="s">
        <v>1060</v>
      </c>
      <c r="H7219" s="2" t="s">
        <v>18</v>
      </c>
      <c r="I7219" s="1" t="str">
        <f t="shared" si="448"/>
        <v>93019010</v>
      </c>
      <c r="J7219" s="2" t="s">
        <v>23227</v>
      </c>
      <c r="K7219" s="1" t="str">
        <f t="shared" si="449"/>
        <v>93019010</v>
      </c>
      <c r="L7219" s="1" t="s">
        <v>23227</v>
      </c>
      <c r="M7219" s="1" t="str">
        <f t="shared" si="450"/>
        <v>93019010</v>
      </c>
      <c r="N7219" s="1" t="str">
        <f t="shared" si="451"/>
        <v>INSERT INTO tmis_commodity(name, description, hs_code, level, status_id, created_at, updated_at) VALUES('--- Fully automatic shotguns','--- Fully automatic shotguns','93019010',3,1,'2012-06-01','2012-06-01')</v>
      </c>
    </row>
    <row r="7220" spans="1:14">
      <c r="A7220" s="1">
        <v>7126</v>
      </c>
      <c r="B7220" s="2" t="s">
        <v>10</v>
      </c>
      <c r="C7220" s="2" t="s">
        <v>16361</v>
      </c>
      <c r="D7220" s="2" t="s">
        <v>16362</v>
      </c>
      <c r="E7220" s="2" t="s">
        <v>10</v>
      </c>
      <c r="F7220" s="2" t="s">
        <v>10</v>
      </c>
      <c r="G7220" s="2" t="s">
        <v>10</v>
      </c>
      <c r="I7220" s="1" t="str">
        <f t="shared" si="448"/>
        <v xml:space="preserve"> </v>
      </c>
      <c r="J7220" s="2" t="s">
        <v>10</v>
      </c>
      <c r="K7220" s="1" t="str">
        <f t="shared" si="449"/>
        <v xml:space="preserve"> </v>
      </c>
      <c r="L7220" s="1" t="s">
        <v>10</v>
      </c>
      <c r="M7220" s="1" t="str">
        <f t="shared" si="450"/>
        <v xml:space="preserve"> </v>
      </c>
      <c r="N7220" s="1" t="str">
        <f t="shared" si="451"/>
        <v>INSERT INTO tmis_commodity(name, description, hs_code, level, status_id, created_at, updated_at) VALUES('--- Rifles:','--- Rifles:',' ',3,1,'2012-06-01','2012-06-01')</v>
      </c>
    </row>
    <row r="7221" spans="1:14">
      <c r="A7221" s="1">
        <v>7127</v>
      </c>
      <c r="B7221" s="2" t="s">
        <v>16363</v>
      </c>
      <c r="C7221" s="2" t="s">
        <v>16364</v>
      </c>
      <c r="D7221" s="2" t="s">
        <v>16365</v>
      </c>
      <c r="E7221" s="2" t="s">
        <v>16</v>
      </c>
      <c r="F7221" s="2" t="s">
        <v>883</v>
      </c>
      <c r="G7221" s="2" t="s">
        <v>1060</v>
      </c>
      <c r="H7221" s="2" t="s">
        <v>18</v>
      </c>
      <c r="I7221" s="1" t="str">
        <f t="shared" si="448"/>
        <v>93019021</v>
      </c>
      <c r="J7221" s="2" t="s">
        <v>23228</v>
      </c>
      <c r="K7221" s="1" t="str">
        <f t="shared" si="449"/>
        <v>93019021</v>
      </c>
      <c r="L7221" s="1" t="s">
        <v>23228</v>
      </c>
      <c r="M7221" s="1" t="str">
        <f t="shared" si="450"/>
        <v>93019021</v>
      </c>
      <c r="N7221" s="1" t="str">
        <f t="shared" si="451"/>
        <v>INSERT INTO tmis_commodity(name, description, hs_code, level, status_id, created_at, updated_at) VALUES('---- Bolts action','---- Bolts action','93019021',3,1,'2012-06-01','2012-06-01')</v>
      </c>
    </row>
    <row r="7222" spans="1:14">
      <c r="A7222" s="1">
        <v>7128</v>
      </c>
      <c r="B7222" s="2" t="s">
        <v>16366</v>
      </c>
      <c r="C7222" s="2" t="s">
        <v>16367</v>
      </c>
      <c r="D7222" s="2" t="s">
        <v>16368</v>
      </c>
      <c r="E7222" s="2" t="s">
        <v>16</v>
      </c>
      <c r="F7222" s="2" t="s">
        <v>883</v>
      </c>
      <c r="G7222" s="2" t="s">
        <v>1060</v>
      </c>
      <c r="H7222" s="2" t="s">
        <v>18</v>
      </c>
      <c r="I7222" s="1" t="str">
        <f t="shared" si="448"/>
        <v>93019022</v>
      </c>
      <c r="J7222" s="2" t="s">
        <v>23229</v>
      </c>
      <c r="K7222" s="1" t="str">
        <f t="shared" si="449"/>
        <v>93019022</v>
      </c>
      <c r="L7222" s="1" t="s">
        <v>23229</v>
      </c>
      <c r="M7222" s="1" t="str">
        <f t="shared" si="450"/>
        <v>93019022</v>
      </c>
      <c r="N7222" s="1" t="str">
        <f t="shared" si="451"/>
        <v>INSERT INTO tmis_commodity(name, description, hs_code, level, status_id, created_at, updated_at) VALUES('---- Semi-automatic','---- Semi-automatic','93019022',3,1,'2012-06-01','2012-06-01')</v>
      </c>
    </row>
    <row r="7223" spans="1:14">
      <c r="A7223" s="1">
        <v>7129</v>
      </c>
      <c r="B7223" s="2" t="s">
        <v>16369</v>
      </c>
      <c r="C7223" s="2" t="s">
        <v>16370</v>
      </c>
      <c r="D7223" s="2" t="s">
        <v>16371</v>
      </c>
      <c r="E7223" s="2" t="s">
        <v>16</v>
      </c>
      <c r="F7223" s="2" t="s">
        <v>883</v>
      </c>
      <c r="G7223" s="2" t="s">
        <v>1060</v>
      </c>
      <c r="H7223" s="2" t="s">
        <v>18</v>
      </c>
      <c r="I7223" s="1" t="str">
        <f t="shared" si="448"/>
        <v>93019023</v>
      </c>
      <c r="J7223" s="2" t="s">
        <v>23230</v>
      </c>
      <c r="K7223" s="1" t="str">
        <f t="shared" si="449"/>
        <v>93019023</v>
      </c>
      <c r="L7223" s="1" t="s">
        <v>23230</v>
      </c>
      <c r="M7223" s="1" t="str">
        <f t="shared" si="450"/>
        <v>93019023</v>
      </c>
      <c r="N7223" s="1" t="str">
        <f t="shared" si="451"/>
        <v>INSERT INTO tmis_commodity(name, description, hs_code, level, status_id, created_at, updated_at) VALUES('---- Fully automatic','---- Fully automatic','93019023',3,1,'2012-06-01','2012-06-01')</v>
      </c>
    </row>
    <row r="7224" spans="1:14">
      <c r="A7224" s="1">
        <v>7130</v>
      </c>
      <c r="B7224" s="2" t="s">
        <v>16372</v>
      </c>
      <c r="C7224" s="2" t="s">
        <v>3386</v>
      </c>
      <c r="D7224" s="2" t="s">
        <v>3387</v>
      </c>
      <c r="E7224" s="2" t="s">
        <v>16</v>
      </c>
      <c r="F7224" s="2" t="s">
        <v>883</v>
      </c>
      <c r="G7224" s="2" t="s">
        <v>1060</v>
      </c>
      <c r="H7224" s="2" t="s">
        <v>18</v>
      </c>
      <c r="I7224" s="1" t="str">
        <f t="shared" si="448"/>
        <v>93019029</v>
      </c>
      <c r="J7224" s="2" t="s">
        <v>23231</v>
      </c>
      <c r="K7224" s="1" t="str">
        <f t="shared" si="449"/>
        <v>93019029</v>
      </c>
      <c r="L7224" s="1" t="s">
        <v>23231</v>
      </c>
      <c r="M7224" s="1" t="str">
        <f t="shared" si="450"/>
        <v>93019029</v>
      </c>
      <c r="N7224" s="1" t="str">
        <f t="shared" si="451"/>
        <v>INSERT INTO tmis_commodity(name, description, hs_code, level, status_id, created_at, updated_at) VALUES('---- Other','---- Other','93019029',3,1,'2012-06-01','2012-06-01')</v>
      </c>
    </row>
    <row r="7225" spans="1:14">
      <c r="A7225" s="1">
        <v>7131</v>
      </c>
      <c r="B7225" s="2" t="s">
        <v>16373</v>
      </c>
      <c r="C7225" s="2" t="s">
        <v>16374</v>
      </c>
      <c r="D7225" s="2" t="s">
        <v>16375</v>
      </c>
      <c r="E7225" s="2" t="s">
        <v>16</v>
      </c>
      <c r="F7225" s="2" t="s">
        <v>883</v>
      </c>
      <c r="G7225" s="2" t="s">
        <v>1060</v>
      </c>
      <c r="H7225" s="2" t="s">
        <v>18</v>
      </c>
      <c r="I7225" s="1" t="str">
        <f t="shared" si="448"/>
        <v>93019030</v>
      </c>
      <c r="J7225" s="2" t="s">
        <v>23232</v>
      </c>
      <c r="K7225" s="1" t="str">
        <f t="shared" si="449"/>
        <v>93019030</v>
      </c>
      <c r="L7225" s="1" t="s">
        <v>23232</v>
      </c>
      <c r="M7225" s="1" t="str">
        <f t="shared" si="450"/>
        <v>93019030</v>
      </c>
      <c r="N7225" s="1" t="str">
        <f t="shared" si="451"/>
        <v>INSERT INTO tmis_commodity(name, description, hs_code, level, status_id, created_at, updated_at) VALUES('--- Machine-guns','--- Machine-guns','93019030',3,1,'2012-06-01','2012-06-01')</v>
      </c>
    </row>
    <row r="7226" spans="1:14">
      <c r="A7226" s="1">
        <v>7132</v>
      </c>
      <c r="B7226" s="2" t="s">
        <v>10</v>
      </c>
      <c r="C7226" s="2" t="s">
        <v>16376</v>
      </c>
      <c r="D7226" s="2" t="s">
        <v>16377</v>
      </c>
      <c r="E7226" s="2" t="s">
        <v>10</v>
      </c>
      <c r="F7226" s="2" t="s">
        <v>10</v>
      </c>
      <c r="G7226" s="2" t="s">
        <v>10</v>
      </c>
      <c r="I7226" s="1" t="str">
        <f t="shared" si="448"/>
        <v xml:space="preserve"> </v>
      </c>
      <c r="J7226" s="2" t="s">
        <v>10</v>
      </c>
      <c r="K7226" s="1" t="str">
        <f t="shared" si="449"/>
        <v xml:space="preserve"> </v>
      </c>
      <c r="L7226" s="1" t="s">
        <v>10</v>
      </c>
      <c r="M7226" s="1" t="str">
        <f t="shared" si="450"/>
        <v xml:space="preserve"> </v>
      </c>
      <c r="N7226" s="1" t="str">
        <f t="shared" si="451"/>
        <v>INSERT INTO tmis_commodity(name, description, hs_code, level, status_id, created_at, updated_at) VALUES('--- Sub-machine-guns:','--- Sub-machine-guns:',' ',3,1,'2012-06-01','2012-06-01')</v>
      </c>
    </row>
    <row r="7227" spans="1:14">
      <c r="A7227" s="1">
        <v>7133</v>
      </c>
      <c r="B7227" s="2" t="s">
        <v>16378</v>
      </c>
      <c r="C7227" s="2" t="s">
        <v>16379</v>
      </c>
      <c r="D7227" s="2" t="s">
        <v>16380</v>
      </c>
      <c r="E7227" s="2" t="s">
        <v>16</v>
      </c>
      <c r="F7227" s="2" t="s">
        <v>883</v>
      </c>
      <c r="G7227" s="2" t="s">
        <v>1060</v>
      </c>
      <c r="H7227" s="2" t="s">
        <v>18</v>
      </c>
      <c r="I7227" s="1" t="str">
        <f t="shared" si="448"/>
        <v>93019041</v>
      </c>
      <c r="J7227" s="2" t="s">
        <v>23233</v>
      </c>
      <c r="K7227" s="1" t="str">
        <f t="shared" si="449"/>
        <v>93019041</v>
      </c>
      <c r="L7227" s="1" t="s">
        <v>23233</v>
      </c>
      <c r="M7227" s="1" t="str">
        <f t="shared" si="450"/>
        <v>93019041</v>
      </c>
      <c r="N7227" s="1" t="str">
        <f t="shared" si="451"/>
        <v>INSERT INTO tmis_commodity(name, description, hs_code, level, status_id, created_at, updated_at) VALUES('---- Fully automatic pistols','---- Fully automatic pistols','93019041',3,1,'2012-06-01','2012-06-01')</v>
      </c>
    </row>
    <row r="7228" spans="1:14">
      <c r="A7228" s="1">
        <v>7134</v>
      </c>
      <c r="B7228" s="2" t="s">
        <v>16381</v>
      </c>
      <c r="C7228" s="2" t="s">
        <v>3386</v>
      </c>
      <c r="D7228" s="2" t="s">
        <v>3387</v>
      </c>
      <c r="E7228" s="2" t="s">
        <v>16</v>
      </c>
      <c r="F7228" s="2" t="s">
        <v>883</v>
      </c>
      <c r="G7228" s="2" t="s">
        <v>1060</v>
      </c>
      <c r="H7228" s="2" t="s">
        <v>18</v>
      </c>
      <c r="I7228" s="1" t="str">
        <f t="shared" si="448"/>
        <v>93019049</v>
      </c>
      <c r="J7228" s="2" t="s">
        <v>23234</v>
      </c>
      <c r="K7228" s="1" t="str">
        <f t="shared" si="449"/>
        <v>93019049</v>
      </c>
      <c r="L7228" s="1" t="s">
        <v>23234</v>
      </c>
      <c r="M7228" s="1" t="str">
        <f t="shared" si="450"/>
        <v>93019049</v>
      </c>
      <c r="N7228" s="1" t="str">
        <f t="shared" si="451"/>
        <v>INSERT INTO tmis_commodity(name, description, hs_code, level, status_id, created_at, updated_at) VALUES('---- Other','---- Other','93019049',3,1,'2012-06-01','2012-06-01')</v>
      </c>
    </row>
    <row r="7229" spans="1:14">
      <c r="A7229" s="1">
        <v>7135</v>
      </c>
      <c r="B7229" s="2" t="s">
        <v>16382</v>
      </c>
      <c r="C7229" s="2" t="s">
        <v>927</v>
      </c>
      <c r="D7229" s="2" t="s">
        <v>928</v>
      </c>
      <c r="E7229" s="2" t="s">
        <v>16</v>
      </c>
      <c r="F7229" s="2" t="s">
        <v>883</v>
      </c>
      <c r="G7229" s="2" t="s">
        <v>1060</v>
      </c>
      <c r="H7229" s="2" t="s">
        <v>18</v>
      </c>
      <c r="I7229" s="1" t="str">
        <f t="shared" si="448"/>
        <v>93019090</v>
      </c>
      <c r="J7229" s="2" t="s">
        <v>23235</v>
      </c>
      <c r="K7229" s="1" t="str">
        <f t="shared" si="449"/>
        <v>93019090</v>
      </c>
      <c r="L7229" s="1" t="s">
        <v>23235</v>
      </c>
      <c r="M7229" s="1" t="str">
        <f t="shared" si="450"/>
        <v>93019090</v>
      </c>
      <c r="N7229" s="1" t="str">
        <f t="shared" si="451"/>
        <v>INSERT INTO tmis_commodity(name, description, hs_code, level, status_id, created_at, updated_at) VALUES('--- Other','--- Other','93019090',3,1,'2012-06-01','2012-06-01')</v>
      </c>
    </row>
    <row r="7230" spans="1:14">
      <c r="A7230" s="1">
        <v>7136</v>
      </c>
      <c r="B7230" s="2" t="s">
        <v>16383</v>
      </c>
      <c r="C7230" s="2" t="s">
        <v>16384</v>
      </c>
      <c r="D7230" s="2" t="s">
        <v>16385</v>
      </c>
      <c r="E7230" s="2" t="s">
        <v>10</v>
      </c>
      <c r="F7230" s="2" t="s">
        <v>10</v>
      </c>
      <c r="G7230" s="2" t="s">
        <v>10</v>
      </c>
      <c r="I7230" s="1" t="str">
        <f t="shared" si="448"/>
        <v>9302</v>
      </c>
      <c r="J7230" s="2" t="s">
        <v>23236</v>
      </c>
      <c r="K7230" s="1" t="str">
        <f t="shared" si="449"/>
        <v>9302</v>
      </c>
      <c r="L7230" s="1" t="s">
        <v>23236</v>
      </c>
      <c r="M7230" s="1" t="str">
        <f t="shared" si="450"/>
        <v>9302</v>
      </c>
      <c r="N7230" s="1" t="str">
        <f t="shared" si="451"/>
        <v>INSERT INTO tmis_commodity(name, description, hs_code, level, status_id, created_at, updated_at) VALUES('Revolvers and pistols, other than those of heading 93.03 or 93.04:','Revolvers and pistols, other than those of heading 93.03 or 93.04:','9302',1,1,'2012-06-01','2012-06-01')</v>
      </c>
    </row>
    <row r="7231" spans="1:14">
      <c r="A7231" s="1">
        <v>7137</v>
      </c>
      <c r="B7231" s="2" t="s">
        <v>16386</v>
      </c>
      <c r="C7231" s="2" t="s">
        <v>16387</v>
      </c>
      <c r="D7231" s="2" t="s">
        <v>16388</v>
      </c>
      <c r="E7231" s="2" t="s">
        <v>16</v>
      </c>
      <c r="F7231" s="2" t="s">
        <v>883</v>
      </c>
      <c r="G7231" s="2" t="s">
        <v>1060</v>
      </c>
      <c r="H7231" s="2" t="s">
        <v>18</v>
      </c>
      <c r="I7231" s="1" t="str">
        <f t="shared" si="448"/>
        <v>93020010</v>
      </c>
      <c r="J7231" s="2" t="s">
        <v>23237</v>
      </c>
      <c r="K7231" s="1" t="str">
        <f t="shared" si="449"/>
        <v>93020010</v>
      </c>
      <c r="L7231" s="1" t="s">
        <v>23237</v>
      </c>
      <c r="M7231" s="1" t="str">
        <f t="shared" si="450"/>
        <v>93020010</v>
      </c>
      <c r="N7231" s="1" t="str">
        <f t="shared" si="451"/>
        <v>INSERT INTO tmis_commodity(name, description, hs_code, level, status_id, created_at, updated_at) VALUES('--- Revolvers','--- Revolvers','93020010',3,1,'2012-06-01','2012-06-01')</v>
      </c>
    </row>
    <row r="7232" spans="1:14">
      <c r="A7232" s="1">
        <v>7138</v>
      </c>
      <c r="B7232" s="2" t="s">
        <v>10</v>
      </c>
      <c r="C7232" s="2" t="s">
        <v>16389</v>
      </c>
      <c r="D7232" s="2" t="s">
        <v>16390</v>
      </c>
      <c r="E7232" s="2" t="s">
        <v>10</v>
      </c>
      <c r="F7232" s="2" t="s">
        <v>10</v>
      </c>
      <c r="G7232" s="2" t="s">
        <v>10</v>
      </c>
      <c r="I7232" s="1" t="str">
        <f t="shared" si="448"/>
        <v xml:space="preserve"> </v>
      </c>
      <c r="J7232" s="2" t="s">
        <v>10</v>
      </c>
      <c r="K7232" s="1" t="str">
        <f t="shared" si="449"/>
        <v xml:space="preserve"> </v>
      </c>
      <c r="L7232" s="1" t="s">
        <v>10</v>
      </c>
      <c r="M7232" s="1" t="str">
        <f t="shared" si="450"/>
        <v xml:space="preserve"> </v>
      </c>
      <c r="N7232" s="1" t="str">
        <f t="shared" si="451"/>
        <v>INSERT INTO tmis_commodity(name, description, hs_code, level, status_id, created_at, updated_at) VALUES('--- Pistols, single barrel:','--- Pistols, single barrel:',' ',3,1,'2012-06-01','2012-06-01')</v>
      </c>
    </row>
    <row r="7233" spans="1:14">
      <c r="A7233" s="1">
        <v>7139</v>
      </c>
      <c r="B7233" s="2" t="s">
        <v>16391</v>
      </c>
      <c r="C7233" s="2" t="s">
        <v>16367</v>
      </c>
      <c r="D7233" s="2" t="s">
        <v>16368</v>
      </c>
      <c r="E7233" s="2" t="s">
        <v>16</v>
      </c>
      <c r="F7233" s="2" t="s">
        <v>883</v>
      </c>
      <c r="G7233" s="2" t="s">
        <v>1060</v>
      </c>
      <c r="H7233" s="2" t="s">
        <v>18</v>
      </c>
      <c r="I7233" s="1" t="str">
        <f t="shared" si="448"/>
        <v>93020021</v>
      </c>
      <c r="J7233" s="2" t="s">
        <v>23238</v>
      </c>
      <c r="K7233" s="1" t="str">
        <f t="shared" si="449"/>
        <v>93020021</v>
      </c>
      <c r="L7233" s="1" t="s">
        <v>23238</v>
      </c>
      <c r="M7233" s="1" t="str">
        <f t="shared" si="450"/>
        <v>93020021</v>
      </c>
      <c r="N7233" s="1" t="str">
        <f t="shared" si="451"/>
        <v>INSERT INTO tmis_commodity(name, description, hs_code, level, status_id, created_at, updated_at) VALUES('---- Semi-automatic','---- Semi-automatic','93020021',3,1,'2012-06-01','2012-06-01')</v>
      </c>
    </row>
    <row r="7234" spans="1:14">
      <c r="A7234" s="1">
        <v>7140</v>
      </c>
      <c r="B7234" s="2" t="s">
        <v>16392</v>
      </c>
      <c r="C7234" s="2" t="s">
        <v>16393</v>
      </c>
      <c r="D7234" s="2" t="s">
        <v>3387</v>
      </c>
      <c r="E7234" s="2" t="s">
        <v>16</v>
      </c>
      <c r="F7234" s="2" t="s">
        <v>883</v>
      </c>
      <c r="G7234" s="2" t="s">
        <v>1060</v>
      </c>
      <c r="H7234" s="2" t="s">
        <v>18</v>
      </c>
      <c r="I7234" s="1" t="str">
        <f t="shared" ref="I7234:I7297" si="452">IF(LEN(B7234)=5, LEFT(B7234, 2)&amp;RIGHT(B7234,2), IF(LEN(B7234)=9, LEFT(B7234, 4)&amp;RIGHT(B7234, 4), B7234))</f>
        <v>93020029</v>
      </c>
      <c r="J7234" s="2" t="s">
        <v>23239</v>
      </c>
      <c r="K7234" s="1" t="str">
        <f t="shared" ref="K7234:K7297" si="453">IF(LEFT(J7234, 1)="[", MID(J7234, 2,2)&amp;MID(J7234,5,2), J7234)</f>
        <v>93020029</v>
      </c>
      <c r="L7234" s="1" t="s">
        <v>23239</v>
      </c>
      <c r="M7234" s="1" t="str">
        <f t="shared" ref="M7234:M7297" si="454">IF(RIGHT(L7234, 4)="0000", LEFT(L7234,4), IF(RIGHT(L7234,2)="00",LEFT(L7234,6), L7234))</f>
        <v>93020029</v>
      </c>
      <c r="N7234" s="1" t="str">
        <f t="shared" ref="N7234:N7297" si="455">"INSERT INTO tmis_commodity(name, description, hs_code, level, status_id, created_at, updated_at) VALUES('"&amp;LEFT(C7234,200)&amp;"','"&amp;LEFT(C7234,1000)&amp;"','"&amp;M7234&amp;"',"&amp;IF(LEN(M7234)=2,0,IF(LEN(M7234)=4,1,IF(LEN(M7234)=6,2,3)))&amp;",1,'2012-06-01','2012-06-01')"</f>
        <v>INSERT INTO tmis_commodity(name, description, hs_code, level, status_id, created_at, updated_at) VALUES('---- Other ','---- Other ','93020029',3,1,'2012-06-01','2012-06-01')</v>
      </c>
    </row>
    <row r="7235" spans="1:14">
      <c r="A7235" s="1">
        <v>7141</v>
      </c>
      <c r="B7235" s="2" t="s">
        <v>16394</v>
      </c>
      <c r="C7235" s="2" t="s">
        <v>16395</v>
      </c>
      <c r="D7235" s="2" t="s">
        <v>16396</v>
      </c>
      <c r="E7235" s="2" t="s">
        <v>16</v>
      </c>
      <c r="F7235" s="2" t="s">
        <v>883</v>
      </c>
      <c r="G7235" s="2" t="s">
        <v>1060</v>
      </c>
      <c r="H7235" s="2" t="s">
        <v>18</v>
      </c>
      <c r="I7235" s="1" t="str">
        <f t="shared" si="452"/>
        <v>93020030</v>
      </c>
      <c r="J7235" s="2" t="s">
        <v>23240</v>
      </c>
      <c r="K7235" s="1" t="str">
        <f t="shared" si="453"/>
        <v>93020030</v>
      </c>
      <c r="L7235" s="1" t="s">
        <v>23240</v>
      </c>
      <c r="M7235" s="1" t="str">
        <f t="shared" si="454"/>
        <v>93020030</v>
      </c>
      <c r="N7235" s="1" t="str">
        <f t="shared" si="455"/>
        <v>INSERT INTO tmis_commodity(name, description, hs_code, level, status_id, created_at, updated_at) VALUES('--- Pistols, multiple barrel','--- Pistols, multiple barrel','93020030',3,1,'2012-06-01','2012-06-01')</v>
      </c>
    </row>
    <row r="7236" spans="1:14">
      <c r="A7236" s="1">
        <v>7142</v>
      </c>
      <c r="B7236" s="2" t="s">
        <v>16397</v>
      </c>
      <c r="C7236" s="2" t="s">
        <v>927</v>
      </c>
      <c r="D7236" s="2" t="s">
        <v>928</v>
      </c>
      <c r="E7236" s="2" t="s">
        <v>16</v>
      </c>
      <c r="F7236" s="2" t="s">
        <v>883</v>
      </c>
      <c r="G7236" s="2" t="s">
        <v>1060</v>
      </c>
      <c r="H7236" s="2" t="s">
        <v>18</v>
      </c>
      <c r="I7236" s="1" t="str">
        <f t="shared" si="452"/>
        <v>93020090</v>
      </c>
      <c r="J7236" s="2" t="s">
        <v>23241</v>
      </c>
      <c r="K7236" s="1" t="str">
        <f t="shared" si="453"/>
        <v>93020090</v>
      </c>
      <c r="L7236" s="1" t="s">
        <v>23241</v>
      </c>
      <c r="M7236" s="1" t="str">
        <f t="shared" si="454"/>
        <v>93020090</v>
      </c>
      <c r="N7236" s="1" t="str">
        <f t="shared" si="455"/>
        <v>INSERT INTO tmis_commodity(name, description, hs_code, level, status_id, created_at, updated_at) VALUES('--- Other','--- Other','93020090',3,1,'2012-06-01','2012-06-01')</v>
      </c>
    </row>
    <row r="7237" spans="1:14">
      <c r="A7237" s="1">
        <v>7143</v>
      </c>
      <c r="B7237" s="2" t="s">
        <v>16398</v>
      </c>
      <c r="C7237" s="2" t="s">
        <v>16399</v>
      </c>
      <c r="D7237" s="2" t="s">
        <v>16400</v>
      </c>
      <c r="E7237" s="2" t="s">
        <v>10</v>
      </c>
      <c r="F7237" s="2" t="s">
        <v>10</v>
      </c>
      <c r="G7237" s="2" t="s">
        <v>10</v>
      </c>
      <c r="I7237" s="1" t="str">
        <f t="shared" si="452"/>
        <v>9303</v>
      </c>
      <c r="J7237" s="2" t="s">
        <v>23242</v>
      </c>
      <c r="K7237" s="1" t="str">
        <f t="shared" si="453"/>
        <v>9303</v>
      </c>
      <c r="L7237" s="1" t="s">
        <v>23242</v>
      </c>
      <c r="M7237" s="1" t="str">
        <f t="shared" si="454"/>
        <v>9303</v>
      </c>
      <c r="N7237" s="1" t="str">
        <f t="shared" si="455"/>
        <v>INSERT INTO tmis_commodity(name, description, hs_code, level, status_id, created_at, updated_at) VALUES('Other firearms and similar devices which operate by the firing of an explosive charge (for example, sporting shotguns and rifles, muzzle-loading firearms, Very pistols and other devices designed to pr','Other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guns).','9303',1,1,'2012-06-01','2012-06-01')</v>
      </c>
    </row>
    <row r="7238" spans="1:14">
      <c r="A7238" s="1">
        <v>7144</v>
      </c>
      <c r="B7238" s="2" t="s">
        <v>16401</v>
      </c>
      <c r="C7238" s="2" t="s">
        <v>16402</v>
      </c>
      <c r="D7238" s="2" t="s">
        <v>16403</v>
      </c>
      <c r="E7238" s="2" t="s">
        <v>16</v>
      </c>
      <c r="F7238" s="2" t="s">
        <v>883</v>
      </c>
      <c r="G7238" s="2" t="s">
        <v>1060</v>
      </c>
      <c r="H7238" s="2" t="s">
        <v>18</v>
      </c>
      <c r="I7238" s="1" t="str">
        <f t="shared" si="452"/>
        <v>93031000</v>
      </c>
      <c r="J7238" s="2" t="s">
        <v>23243</v>
      </c>
      <c r="K7238" s="1" t="str">
        <f t="shared" si="453"/>
        <v>93031000</v>
      </c>
      <c r="L7238" s="1" t="s">
        <v>23243</v>
      </c>
      <c r="M7238" s="1" t="str">
        <f t="shared" si="454"/>
        <v>930310</v>
      </c>
      <c r="N7238" s="1" t="str">
        <f t="shared" si="455"/>
        <v>INSERT INTO tmis_commodity(name, description, hs_code, level, status_id, created_at, updated_at) VALUES('-Muzzle-loading firearms','-Muzzle-loading firearms','930310',2,1,'2012-06-01','2012-06-01')</v>
      </c>
    </row>
    <row r="7239" spans="1:14">
      <c r="A7239" s="1">
        <v>7145</v>
      </c>
      <c r="B7239" s="2" t="s">
        <v>10</v>
      </c>
      <c r="C7239" s="2" t="s">
        <v>16404</v>
      </c>
      <c r="D7239" s="2" t="s">
        <v>16405</v>
      </c>
      <c r="E7239" s="2" t="s">
        <v>10</v>
      </c>
      <c r="F7239" s="2" t="s">
        <v>10</v>
      </c>
      <c r="G7239" s="2" t="s">
        <v>10</v>
      </c>
      <c r="I7239" s="1" t="str">
        <f t="shared" si="452"/>
        <v xml:space="preserve"> </v>
      </c>
      <c r="J7239" s="2" t="s">
        <v>10</v>
      </c>
      <c r="K7239" s="1" t="str">
        <f t="shared" si="453"/>
        <v xml:space="preserve"> </v>
      </c>
      <c r="L7239" s="1" t="s">
        <v>10</v>
      </c>
      <c r="M7239" s="1" t="str">
        <f t="shared" si="454"/>
        <v xml:space="preserve"> </v>
      </c>
      <c r="N7239" s="1" t="str">
        <f t="shared" si="455"/>
        <v>INSERT INTO tmis_commodity(name, description, hs_code, level, status_id, created_at, updated_at) VALUES('-Other sporting, hunting or target-shooting shotguns, including combination shotgun-rifles:','-Other sporting, hunting or target-shooting shotguns, including combination shotgun-rifles:',' ',3,1,'2012-06-01','2012-06-01')</v>
      </c>
    </row>
    <row r="7240" spans="1:14">
      <c r="A7240" s="1">
        <v>7146</v>
      </c>
      <c r="B7240" s="2" t="s">
        <v>10</v>
      </c>
      <c r="C7240" s="2" t="s">
        <v>16406</v>
      </c>
      <c r="D7240" s="2" t="s">
        <v>16407</v>
      </c>
      <c r="E7240" s="2" t="s">
        <v>10</v>
      </c>
      <c r="F7240" s="2" t="s">
        <v>10</v>
      </c>
      <c r="G7240" s="2" t="s">
        <v>10</v>
      </c>
      <c r="I7240" s="1" t="str">
        <f t="shared" si="452"/>
        <v xml:space="preserve"> </v>
      </c>
      <c r="J7240" s="2" t="s">
        <v>10</v>
      </c>
      <c r="K7240" s="1" t="str">
        <f t="shared" si="453"/>
        <v xml:space="preserve"> </v>
      </c>
      <c r="L7240" s="1" t="s">
        <v>10</v>
      </c>
      <c r="M7240" s="1" t="str">
        <f t="shared" si="454"/>
        <v xml:space="preserve"> </v>
      </c>
      <c r="N7240" s="1" t="str">
        <f t="shared" si="455"/>
        <v>INSERT INTO tmis_commodity(name, description, hs_code, level, status_id, created_at, updated_at) VALUES('--- Shotguns,single barrel:','--- Shotguns,single barrel:',' ',3,1,'2012-06-01','2012-06-01')</v>
      </c>
    </row>
    <row r="7241" spans="1:14">
      <c r="A7241" s="1">
        <v>7147</v>
      </c>
      <c r="B7241" s="2" t="s">
        <v>16408</v>
      </c>
      <c r="C7241" s="2" t="s">
        <v>16409</v>
      </c>
      <c r="D7241" s="2" t="s">
        <v>16410</v>
      </c>
      <c r="E7241" s="2" t="s">
        <v>16</v>
      </c>
      <c r="F7241" s="2" t="s">
        <v>883</v>
      </c>
      <c r="G7241" s="2" t="s">
        <v>1060</v>
      </c>
      <c r="H7241" s="2" t="s">
        <v>18</v>
      </c>
      <c r="I7241" s="1" t="str">
        <f t="shared" si="452"/>
        <v>93032011</v>
      </c>
      <c r="J7241" s="2" t="s">
        <v>23244</v>
      </c>
      <c r="K7241" s="1" t="str">
        <f t="shared" si="453"/>
        <v>93032011</v>
      </c>
      <c r="L7241" s="1" t="s">
        <v>23244</v>
      </c>
      <c r="M7241" s="1" t="str">
        <f t="shared" si="454"/>
        <v>93032011</v>
      </c>
      <c r="N7241" s="1" t="str">
        <f t="shared" si="455"/>
        <v>INSERT INTO tmis_commodity(name, description, hs_code, level, status_id, created_at, updated_at) VALUES('---- Pomp-action','---- Pomp-action','93032011',3,1,'2012-06-01','2012-06-01')</v>
      </c>
    </row>
    <row r="7242" spans="1:14">
      <c r="A7242" s="1">
        <v>7148</v>
      </c>
      <c r="B7242" s="2" t="s">
        <v>16411</v>
      </c>
      <c r="C7242" s="2" t="s">
        <v>16367</v>
      </c>
      <c r="D7242" s="2" t="s">
        <v>16368</v>
      </c>
      <c r="E7242" s="2" t="s">
        <v>16</v>
      </c>
      <c r="F7242" s="2" t="s">
        <v>883</v>
      </c>
      <c r="G7242" s="2" t="s">
        <v>1060</v>
      </c>
      <c r="H7242" s="2" t="s">
        <v>18</v>
      </c>
      <c r="I7242" s="1" t="str">
        <f t="shared" si="452"/>
        <v>93032012</v>
      </c>
      <c r="J7242" s="2" t="s">
        <v>23245</v>
      </c>
      <c r="K7242" s="1" t="str">
        <f t="shared" si="453"/>
        <v>93032012</v>
      </c>
      <c r="L7242" s="1" t="s">
        <v>23245</v>
      </c>
      <c r="M7242" s="1" t="str">
        <f t="shared" si="454"/>
        <v>93032012</v>
      </c>
      <c r="N7242" s="1" t="str">
        <f t="shared" si="455"/>
        <v>INSERT INTO tmis_commodity(name, description, hs_code, level, status_id, created_at, updated_at) VALUES('---- Semi-automatic','---- Semi-automatic','93032012',3,1,'2012-06-01','2012-06-01')</v>
      </c>
    </row>
    <row r="7243" spans="1:14">
      <c r="A7243" s="1">
        <v>7149</v>
      </c>
      <c r="B7243" s="2" t="s">
        <v>16412</v>
      </c>
      <c r="C7243" s="2" t="s">
        <v>3386</v>
      </c>
      <c r="D7243" s="2" t="s">
        <v>3387</v>
      </c>
      <c r="E7243" s="2" t="s">
        <v>16</v>
      </c>
      <c r="F7243" s="2" t="s">
        <v>883</v>
      </c>
      <c r="G7243" s="2" t="s">
        <v>1060</v>
      </c>
      <c r="H7243" s="2" t="s">
        <v>18</v>
      </c>
      <c r="I7243" s="1" t="str">
        <f t="shared" si="452"/>
        <v>93032019</v>
      </c>
      <c r="J7243" s="2" t="s">
        <v>23246</v>
      </c>
      <c r="K7243" s="1" t="str">
        <f t="shared" si="453"/>
        <v>93032019</v>
      </c>
      <c r="L7243" s="1" t="s">
        <v>23246</v>
      </c>
      <c r="M7243" s="1" t="str">
        <f t="shared" si="454"/>
        <v>93032019</v>
      </c>
      <c r="N7243" s="1" t="str">
        <f t="shared" si="455"/>
        <v>INSERT INTO tmis_commodity(name, description, hs_code, level, status_id, created_at, updated_at) VALUES('---- Other','---- Other','93032019',3,1,'2012-06-01','2012-06-01')</v>
      </c>
    </row>
    <row r="7244" spans="1:14">
      <c r="A7244" s="1">
        <v>7150</v>
      </c>
      <c r="B7244" s="2" t="s">
        <v>16413</v>
      </c>
      <c r="C7244" s="2" t="s">
        <v>16414</v>
      </c>
      <c r="D7244" s="2" t="s">
        <v>16415</v>
      </c>
      <c r="E7244" s="2" t="s">
        <v>16</v>
      </c>
      <c r="F7244" s="2" t="s">
        <v>883</v>
      </c>
      <c r="G7244" s="2" t="s">
        <v>1060</v>
      </c>
      <c r="H7244" s="2" t="s">
        <v>18</v>
      </c>
      <c r="I7244" s="1" t="str">
        <f t="shared" si="452"/>
        <v>93032020</v>
      </c>
      <c r="J7244" s="2" t="s">
        <v>23247</v>
      </c>
      <c r="K7244" s="1" t="str">
        <f t="shared" si="453"/>
        <v>93032020</v>
      </c>
      <c r="L7244" s="1" t="s">
        <v>23247</v>
      </c>
      <c r="M7244" s="1" t="str">
        <f t="shared" si="454"/>
        <v>93032020</v>
      </c>
      <c r="N7244" s="1" t="str">
        <f t="shared" si="455"/>
        <v>INSERT INTO tmis_commodity(name, description, hs_code, level, status_id, created_at, updated_at) VALUES('--- Shotguns, multiple barrel, including combination guns','--- Shotguns, multiple barrel, including combination guns','93032020',3,1,'2012-06-01','2012-06-01')</v>
      </c>
    </row>
    <row r="7245" spans="1:14">
      <c r="A7245" s="1">
        <v>7151</v>
      </c>
      <c r="B7245" s="2" t="s">
        <v>16416</v>
      </c>
      <c r="C7245" s="2" t="s">
        <v>927</v>
      </c>
      <c r="D7245" s="2" t="s">
        <v>3387</v>
      </c>
      <c r="E7245" s="2" t="s">
        <v>16</v>
      </c>
      <c r="F7245" s="2" t="s">
        <v>883</v>
      </c>
      <c r="G7245" s="2" t="s">
        <v>1060</v>
      </c>
      <c r="H7245" s="2" t="s">
        <v>18</v>
      </c>
      <c r="I7245" s="1" t="str">
        <f t="shared" si="452"/>
        <v>93032090</v>
      </c>
      <c r="J7245" s="2" t="s">
        <v>23248</v>
      </c>
      <c r="K7245" s="1" t="str">
        <f t="shared" si="453"/>
        <v>93032090</v>
      </c>
      <c r="L7245" s="1" t="s">
        <v>23248</v>
      </c>
      <c r="M7245" s="1" t="str">
        <f t="shared" si="454"/>
        <v>93032090</v>
      </c>
      <c r="N7245" s="1" t="str">
        <f t="shared" si="455"/>
        <v>INSERT INTO tmis_commodity(name, description, hs_code, level, status_id, created_at, updated_at) VALUES('--- Other','--- Other','93032090',3,1,'2012-06-01','2012-06-01')</v>
      </c>
    </row>
    <row r="7246" spans="1:14">
      <c r="A7246" s="1">
        <v>7152</v>
      </c>
      <c r="B7246" s="2" t="s">
        <v>10</v>
      </c>
      <c r="C7246" s="2" t="s">
        <v>16417</v>
      </c>
      <c r="D7246" s="2" t="s">
        <v>16418</v>
      </c>
      <c r="E7246" s="2" t="s">
        <v>10</v>
      </c>
      <c r="F7246" s="2" t="s">
        <v>10</v>
      </c>
      <c r="G7246" s="2" t="s">
        <v>10</v>
      </c>
      <c r="I7246" s="1" t="str">
        <f t="shared" si="452"/>
        <v xml:space="preserve"> </v>
      </c>
      <c r="J7246" s="2" t="s">
        <v>10</v>
      </c>
      <c r="K7246" s="1" t="str">
        <f t="shared" si="453"/>
        <v xml:space="preserve"> </v>
      </c>
      <c r="L7246" s="1" t="s">
        <v>10</v>
      </c>
      <c r="M7246" s="1" t="str">
        <f t="shared" si="454"/>
        <v xml:space="preserve"> </v>
      </c>
      <c r="N7246" s="1" t="str">
        <f t="shared" si="455"/>
        <v>INSERT INTO tmis_commodity(name, description, hs_code, level, status_id, created_at, updated_at) VALUES('-Other sporting, hunting or target-shooting rifles:','-Other sporting, hunting or target-shooting rifles:',' ',3,1,'2012-06-01','2012-06-01')</v>
      </c>
    </row>
    <row r="7247" spans="1:14">
      <c r="A7247" s="1">
        <v>7153</v>
      </c>
      <c r="B7247" s="2" t="s">
        <v>16419</v>
      </c>
      <c r="C7247" s="2" t="s">
        <v>16420</v>
      </c>
      <c r="D7247" s="2" t="s">
        <v>16421</v>
      </c>
      <c r="E7247" s="2" t="s">
        <v>16</v>
      </c>
      <c r="F7247" s="2" t="s">
        <v>883</v>
      </c>
      <c r="G7247" s="2" t="s">
        <v>1060</v>
      </c>
      <c r="H7247" s="2" t="s">
        <v>18</v>
      </c>
      <c r="I7247" s="1" t="str">
        <f t="shared" si="452"/>
        <v>93033010</v>
      </c>
      <c r="J7247" s="2" t="s">
        <v>23249</v>
      </c>
      <c r="K7247" s="1" t="str">
        <f t="shared" si="453"/>
        <v>93033010</v>
      </c>
      <c r="L7247" s="1" t="s">
        <v>23249</v>
      </c>
      <c r="M7247" s="1" t="str">
        <f t="shared" si="454"/>
        <v>93033010</v>
      </c>
      <c r="N7247" s="1" t="str">
        <f t="shared" si="455"/>
        <v>INSERT INTO tmis_commodity(name, description, hs_code, level, status_id, created_at, updated_at) VALUES('--- Single-shot','--- Single-shot','93033010',3,1,'2012-06-01','2012-06-01')</v>
      </c>
    </row>
    <row r="7248" spans="1:14">
      <c r="A7248" s="1">
        <v>7154</v>
      </c>
      <c r="B7248" s="2" t="s">
        <v>16422</v>
      </c>
      <c r="C7248" s="2" t="s">
        <v>16423</v>
      </c>
      <c r="D7248" s="2" t="s">
        <v>16424</v>
      </c>
      <c r="E7248" s="2" t="s">
        <v>16</v>
      </c>
      <c r="F7248" s="2" t="s">
        <v>883</v>
      </c>
      <c r="G7248" s="2" t="s">
        <v>1060</v>
      </c>
      <c r="H7248" s="2" t="s">
        <v>18</v>
      </c>
      <c r="I7248" s="1" t="str">
        <f t="shared" si="452"/>
        <v>93033020</v>
      </c>
      <c r="J7248" s="2" t="s">
        <v>23250</v>
      </c>
      <c r="K7248" s="1" t="str">
        <f t="shared" si="453"/>
        <v>93033020</v>
      </c>
      <c r="L7248" s="1" t="s">
        <v>23250</v>
      </c>
      <c r="M7248" s="1" t="str">
        <f t="shared" si="454"/>
        <v>93033020</v>
      </c>
      <c r="N7248" s="1" t="str">
        <f t="shared" si="455"/>
        <v>INSERT INTO tmis_commodity(name, description, hs_code, level, status_id, created_at, updated_at) VALUES('--- Semi-automatic','--- Semi-automatic','93033020',3,1,'2012-06-01','2012-06-01')</v>
      </c>
    </row>
    <row r="7249" spans="1:14">
      <c r="A7249" s="1">
        <v>7155</v>
      </c>
      <c r="B7249" s="2" t="s">
        <v>16425</v>
      </c>
      <c r="C7249" s="2" t="s">
        <v>927</v>
      </c>
      <c r="D7249" s="2" t="s">
        <v>16426</v>
      </c>
      <c r="E7249" s="2" t="s">
        <v>16</v>
      </c>
      <c r="F7249" s="2" t="s">
        <v>883</v>
      </c>
      <c r="G7249" s="2" t="s">
        <v>1060</v>
      </c>
      <c r="H7249" s="2" t="s">
        <v>18</v>
      </c>
      <c r="I7249" s="1" t="str">
        <f t="shared" si="452"/>
        <v>93033090</v>
      </c>
      <c r="J7249" s="2" t="s">
        <v>23251</v>
      </c>
      <c r="K7249" s="1" t="str">
        <f t="shared" si="453"/>
        <v>93033090</v>
      </c>
      <c r="L7249" s="1" t="s">
        <v>23251</v>
      </c>
      <c r="M7249" s="1" t="str">
        <f t="shared" si="454"/>
        <v>93033090</v>
      </c>
      <c r="N7249" s="1" t="str">
        <f t="shared" si="455"/>
        <v>INSERT INTO tmis_commodity(name, description, hs_code, level, status_id, created_at, updated_at) VALUES('--- Other','--- Other','93033090',3,1,'2012-06-01','2012-06-01')</v>
      </c>
    </row>
    <row r="7250" spans="1:14">
      <c r="A7250" s="1">
        <v>7156</v>
      </c>
      <c r="B7250" s="2" t="s">
        <v>16427</v>
      </c>
      <c r="C7250" s="2" t="s">
        <v>128</v>
      </c>
      <c r="D7250" s="2" t="s">
        <v>8466</v>
      </c>
      <c r="E7250" s="2" t="s">
        <v>16</v>
      </c>
      <c r="F7250" s="2" t="s">
        <v>883</v>
      </c>
      <c r="G7250" s="2" t="s">
        <v>1060</v>
      </c>
      <c r="H7250" s="2" t="s">
        <v>18</v>
      </c>
      <c r="I7250" s="1" t="str">
        <f t="shared" si="452"/>
        <v>93039000</v>
      </c>
      <c r="J7250" s="2" t="s">
        <v>23252</v>
      </c>
      <c r="K7250" s="1" t="str">
        <f t="shared" si="453"/>
        <v>93039000</v>
      </c>
      <c r="L7250" s="1" t="s">
        <v>23252</v>
      </c>
      <c r="M7250" s="1" t="str">
        <f t="shared" si="454"/>
        <v>930390</v>
      </c>
      <c r="N7250" s="1" t="str">
        <f t="shared" si="455"/>
        <v>INSERT INTO tmis_commodity(name, description, hs_code, level, status_id, created_at, updated_at) VALUES('-Other','-Other','930390',2,1,'2012-06-01','2012-06-01')</v>
      </c>
    </row>
    <row r="7251" spans="1:14">
      <c r="A7251" s="1">
        <v>7157</v>
      </c>
      <c r="B7251" s="2" t="s">
        <v>16428</v>
      </c>
      <c r="C7251" s="2" t="s">
        <v>16429</v>
      </c>
      <c r="D7251" s="2" t="s">
        <v>16430</v>
      </c>
      <c r="E7251" s="2" t="s">
        <v>16</v>
      </c>
      <c r="F7251" s="2" t="s">
        <v>883</v>
      </c>
      <c r="G7251" s="2" t="s">
        <v>1060</v>
      </c>
      <c r="H7251" s="2" t="s">
        <v>18</v>
      </c>
      <c r="I7251" s="1" t="str">
        <f t="shared" si="452"/>
        <v>93040000</v>
      </c>
      <c r="J7251" s="2" t="s">
        <v>23253</v>
      </c>
      <c r="K7251" s="1" t="str">
        <f t="shared" si="453"/>
        <v>93040000</v>
      </c>
      <c r="L7251" s="1" t="s">
        <v>23253</v>
      </c>
      <c r="M7251" s="1" t="str">
        <f t="shared" si="454"/>
        <v>9304</v>
      </c>
      <c r="N7251" s="1" t="str">
        <f t="shared" si="455"/>
        <v>INSERT INTO tmis_commodity(name, description, hs_code, level, status_id, created_at, updated_at) VALUES('Other arms (for example, spring, air or gas guns and pistols, truncheons), excluding those of heading 93.07.','Other arms (for example, spring, air or gas guns and pistols, truncheons), excluding those of heading 93.07.','9304',1,1,'2012-06-01','2012-06-01')</v>
      </c>
    </row>
    <row r="7252" spans="1:14">
      <c r="A7252" s="1">
        <v>7158</v>
      </c>
      <c r="B7252" s="2" t="s">
        <v>16431</v>
      </c>
      <c r="C7252" s="2" t="s">
        <v>16432</v>
      </c>
      <c r="D7252" s="2" t="s">
        <v>16433</v>
      </c>
      <c r="E7252" s="2" t="s">
        <v>10</v>
      </c>
      <c r="F7252" s="2" t="s">
        <v>10</v>
      </c>
      <c r="G7252" s="2" t="s">
        <v>10</v>
      </c>
      <c r="I7252" s="1" t="str">
        <f t="shared" si="452"/>
        <v>9305</v>
      </c>
      <c r="J7252" s="2" t="s">
        <v>23254</v>
      </c>
      <c r="K7252" s="1" t="str">
        <f t="shared" si="453"/>
        <v>9305</v>
      </c>
      <c r="L7252" s="1" t="s">
        <v>23254</v>
      </c>
      <c r="M7252" s="1" t="str">
        <f t="shared" si="454"/>
        <v>9305</v>
      </c>
      <c r="N7252" s="1" t="str">
        <f t="shared" si="455"/>
        <v>INSERT INTO tmis_commodity(name, description, hs_code, level, status_id, created_at, updated_at) VALUES('Parts and accessories of articles of headings 93.01 to 93.04.','Parts and accessories of articles of headings 93.01 to 93.04.','9305',1,1,'2012-06-01','2012-06-01')</v>
      </c>
    </row>
    <row r="7253" spans="1:14">
      <c r="A7253" s="1">
        <v>7159</v>
      </c>
      <c r="B7253" s="2" t="s">
        <v>10</v>
      </c>
      <c r="C7253" s="2" t="s">
        <v>16434</v>
      </c>
      <c r="D7253" s="2" t="s">
        <v>16435</v>
      </c>
      <c r="E7253" s="2" t="s">
        <v>10</v>
      </c>
      <c r="F7253" s="2" t="s">
        <v>10</v>
      </c>
      <c r="G7253" s="2" t="s">
        <v>10</v>
      </c>
      <c r="I7253" s="1" t="str">
        <f t="shared" si="452"/>
        <v xml:space="preserve"> </v>
      </c>
      <c r="J7253" s="2" t="s">
        <v>10</v>
      </c>
      <c r="K7253" s="1" t="str">
        <f t="shared" si="453"/>
        <v xml:space="preserve"> </v>
      </c>
      <c r="L7253" s="1" t="s">
        <v>10</v>
      </c>
      <c r="M7253" s="1" t="str">
        <f t="shared" si="454"/>
        <v xml:space="preserve"> </v>
      </c>
      <c r="N7253" s="1" t="str">
        <f t="shared" si="455"/>
        <v>INSERT INTO tmis_commodity(name, description, hs_code, level, status_id, created_at, updated_at) VALUES('-Of revolvers or pistols:','-Of revolvers or pistols:',' ',3,1,'2012-06-01','2012-06-01')</v>
      </c>
    </row>
    <row r="7254" spans="1:14">
      <c r="A7254" s="1">
        <v>7160</v>
      </c>
      <c r="B7254" s="2" t="s">
        <v>16436</v>
      </c>
      <c r="C7254" s="2" t="s">
        <v>16437</v>
      </c>
      <c r="D7254" s="2" t="s">
        <v>16438</v>
      </c>
      <c r="E7254" s="2" t="s">
        <v>135</v>
      </c>
      <c r="F7254" s="2" t="s">
        <v>73</v>
      </c>
      <c r="G7254" s="2" t="s">
        <v>73</v>
      </c>
      <c r="H7254" s="2" t="s">
        <v>5515</v>
      </c>
      <c r="I7254" s="1" t="str">
        <f t="shared" si="452"/>
        <v>93051010</v>
      </c>
      <c r="J7254" s="2" t="s">
        <v>23255</v>
      </c>
      <c r="K7254" s="1" t="str">
        <f t="shared" si="453"/>
        <v>93051010</v>
      </c>
      <c r="L7254" s="1" t="s">
        <v>23255</v>
      </c>
      <c r="M7254" s="1" t="str">
        <f t="shared" si="454"/>
        <v>93051010</v>
      </c>
      <c r="N7254" s="1" t="str">
        <f t="shared" si="455"/>
        <v>INSERT INTO tmis_commodity(name, description, hs_code, level, status_id, created_at, updated_at) VALUES('--- Firing mechanisms','--- Firing mechanisms','93051010',3,1,'2012-06-01','2012-06-01')</v>
      </c>
    </row>
    <row r="7255" spans="1:14">
      <c r="A7255" s="1">
        <v>7161</v>
      </c>
      <c r="B7255" s="2" t="s">
        <v>16439</v>
      </c>
      <c r="C7255" s="2" t="s">
        <v>16440</v>
      </c>
      <c r="D7255" s="2" t="s">
        <v>16441</v>
      </c>
      <c r="E7255" s="2" t="s">
        <v>135</v>
      </c>
      <c r="F7255" s="2" t="s">
        <v>73</v>
      </c>
      <c r="G7255" s="2" t="s">
        <v>73</v>
      </c>
      <c r="H7255" s="2" t="s">
        <v>5515</v>
      </c>
      <c r="I7255" s="1" t="str">
        <f t="shared" si="452"/>
        <v>93051020</v>
      </c>
      <c r="J7255" s="2" t="s">
        <v>23256</v>
      </c>
      <c r="K7255" s="1" t="str">
        <f t="shared" si="453"/>
        <v>93051020</v>
      </c>
      <c r="L7255" s="1" t="s">
        <v>23256</v>
      </c>
      <c r="M7255" s="1" t="str">
        <f t="shared" si="454"/>
        <v>93051020</v>
      </c>
      <c r="N7255" s="1" t="str">
        <f t="shared" si="455"/>
        <v>INSERT INTO tmis_commodity(name, description, hs_code, level, status_id, created_at, updated_at) VALUES('--- Frame and receivers','--- Frame and receivers','93051020',3,1,'2012-06-01','2012-06-01')</v>
      </c>
    </row>
    <row r="7256" spans="1:14">
      <c r="A7256" s="1">
        <v>7162</v>
      </c>
      <c r="B7256" s="2" t="s">
        <v>16442</v>
      </c>
      <c r="C7256" s="2" t="s">
        <v>16443</v>
      </c>
      <c r="D7256" s="2" t="s">
        <v>16444</v>
      </c>
      <c r="E7256" s="2" t="s">
        <v>135</v>
      </c>
      <c r="F7256" s="2" t="s">
        <v>73</v>
      </c>
      <c r="G7256" s="2" t="s">
        <v>73</v>
      </c>
      <c r="H7256" s="2" t="s">
        <v>5515</v>
      </c>
      <c r="I7256" s="1" t="str">
        <f t="shared" si="452"/>
        <v>93051030</v>
      </c>
      <c r="J7256" s="2" t="s">
        <v>23257</v>
      </c>
      <c r="K7256" s="1" t="str">
        <f t="shared" si="453"/>
        <v>93051030</v>
      </c>
      <c r="L7256" s="1" t="s">
        <v>23257</v>
      </c>
      <c r="M7256" s="1" t="str">
        <f t="shared" si="454"/>
        <v>93051030</v>
      </c>
      <c r="N7256" s="1" t="str">
        <f t="shared" si="455"/>
        <v>INSERT INTO tmis_commodity(name, description, hs_code, level, status_id, created_at, updated_at) VALUES('--- Barrels','--- Barrels','93051030',3,1,'2012-06-01','2012-06-01')</v>
      </c>
    </row>
    <row r="7257" spans="1:14">
      <c r="A7257" s="1">
        <v>7163</v>
      </c>
      <c r="B7257" s="2" t="s">
        <v>16445</v>
      </c>
      <c r="C7257" s="2" t="s">
        <v>16446</v>
      </c>
      <c r="D7257" s="2" t="s">
        <v>16447</v>
      </c>
      <c r="E7257" s="2" t="s">
        <v>135</v>
      </c>
      <c r="F7257" s="2" t="s">
        <v>73</v>
      </c>
      <c r="G7257" s="2" t="s">
        <v>73</v>
      </c>
      <c r="H7257" s="2" t="s">
        <v>5515</v>
      </c>
      <c r="I7257" s="1" t="str">
        <f t="shared" si="452"/>
        <v>93051040</v>
      </c>
      <c r="J7257" s="2" t="s">
        <v>23258</v>
      </c>
      <c r="K7257" s="1" t="str">
        <f t="shared" si="453"/>
        <v>93051040</v>
      </c>
      <c r="L7257" s="1" t="s">
        <v>23258</v>
      </c>
      <c r="M7257" s="1" t="str">
        <f t="shared" si="454"/>
        <v>93051040</v>
      </c>
      <c r="N7257" s="1" t="str">
        <f t="shared" si="455"/>
        <v>INSERT INTO tmis_commodity(name, description, hs_code, level, status_id, created_at, updated_at) VALUES('--- Pistons, locking lugs and gas buffers','--- Pistons, locking lugs and gas buffers','93051040',3,1,'2012-06-01','2012-06-01')</v>
      </c>
    </row>
    <row r="7258" spans="1:14">
      <c r="A7258" s="1">
        <v>7164</v>
      </c>
      <c r="B7258" s="2" t="s">
        <v>16448</v>
      </c>
      <c r="C7258" s="2" t="s">
        <v>16449</v>
      </c>
      <c r="D7258" s="2" t="s">
        <v>16450</v>
      </c>
      <c r="E7258" s="2" t="s">
        <v>135</v>
      </c>
      <c r="F7258" s="2" t="s">
        <v>73</v>
      </c>
      <c r="G7258" s="2" t="s">
        <v>73</v>
      </c>
      <c r="H7258" s="2" t="s">
        <v>5515</v>
      </c>
      <c r="I7258" s="1" t="str">
        <f t="shared" si="452"/>
        <v>93051050</v>
      </c>
      <c r="J7258" s="2" t="s">
        <v>23259</v>
      </c>
      <c r="K7258" s="1" t="str">
        <f t="shared" si="453"/>
        <v>93051050</v>
      </c>
      <c r="L7258" s="1" t="s">
        <v>23259</v>
      </c>
      <c r="M7258" s="1" t="str">
        <f t="shared" si="454"/>
        <v>93051050</v>
      </c>
      <c r="N7258" s="1" t="str">
        <f t="shared" si="455"/>
        <v>INSERT INTO tmis_commodity(name, description, hs_code, level, status_id, created_at, updated_at) VALUES('--- Magazines and parts thereof','--- Magazines and parts thereof','93051050',3,1,'2012-06-01','2012-06-01')</v>
      </c>
    </row>
    <row r="7259" spans="1:14">
      <c r="A7259" s="1">
        <v>7165</v>
      </c>
      <c r="B7259" s="2" t="s">
        <v>16451</v>
      </c>
      <c r="C7259" s="2" t="s">
        <v>16452</v>
      </c>
      <c r="D7259" s="2" t="s">
        <v>16453</v>
      </c>
      <c r="E7259" s="2" t="s">
        <v>135</v>
      </c>
      <c r="F7259" s="2" t="s">
        <v>73</v>
      </c>
      <c r="G7259" s="2" t="s">
        <v>73</v>
      </c>
      <c r="H7259" s="2" t="s">
        <v>5515</v>
      </c>
      <c r="I7259" s="1" t="str">
        <f t="shared" si="452"/>
        <v>93051060</v>
      </c>
      <c r="J7259" s="2" t="s">
        <v>23260</v>
      </c>
      <c r="K7259" s="1" t="str">
        <f t="shared" si="453"/>
        <v>93051060</v>
      </c>
      <c r="L7259" s="1" t="s">
        <v>23260</v>
      </c>
      <c r="M7259" s="1" t="str">
        <f t="shared" si="454"/>
        <v>93051060</v>
      </c>
      <c r="N7259" s="1" t="str">
        <f t="shared" si="455"/>
        <v>INSERT INTO tmis_commodity(name, description, hs_code, level, status_id, created_at, updated_at) VALUES('--- Silencers (sound moderators) and parts thereof','--- Silencers (sound moderators) and parts thereof','93051060',3,1,'2012-06-01','2012-06-01')</v>
      </c>
    </row>
    <row r="7260" spans="1:14">
      <c r="A7260" s="1">
        <v>7166</v>
      </c>
      <c r="B7260" s="2" t="s">
        <v>16454</v>
      </c>
      <c r="C7260" s="2" t="s">
        <v>16455</v>
      </c>
      <c r="D7260" s="2" t="s">
        <v>16456</v>
      </c>
      <c r="E7260" s="2" t="s">
        <v>135</v>
      </c>
      <c r="F7260" s="2" t="s">
        <v>73</v>
      </c>
      <c r="G7260" s="2" t="s">
        <v>73</v>
      </c>
      <c r="H7260" s="2" t="s">
        <v>5515</v>
      </c>
      <c r="I7260" s="1" t="str">
        <f t="shared" si="452"/>
        <v>93051070</v>
      </c>
      <c r="J7260" s="2" t="s">
        <v>23261</v>
      </c>
      <c r="K7260" s="1" t="str">
        <f t="shared" si="453"/>
        <v>93051070</v>
      </c>
      <c r="L7260" s="1" t="s">
        <v>23261</v>
      </c>
      <c r="M7260" s="1" t="str">
        <f t="shared" si="454"/>
        <v>93051070</v>
      </c>
      <c r="N7260" s="1" t="str">
        <f t="shared" si="455"/>
        <v>INSERT INTO tmis_commodity(name, description, hs_code, level, status_id, created_at, updated_at) VALUES('--- Butts, grips and plates','--- Butts, grips and plates','93051070',3,1,'2012-06-01','2012-06-01')</v>
      </c>
    </row>
    <row r="7261" spans="1:14">
      <c r="A7261" s="1">
        <v>7167</v>
      </c>
      <c r="B7261" s="2" t="s">
        <v>16457</v>
      </c>
      <c r="C7261" s="2" t="s">
        <v>16458</v>
      </c>
      <c r="D7261" s="2" t="s">
        <v>16459</v>
      </c>
      <c r="E7261" s="2" t="s">
        <v>135</v>
      </c>
      <c r="F7261" s="2" t="s">
        <v>73</v>
      </c>
      <c r="G7261" s="2" t="s">
        <v>73</v>
      </c>
      <c r="H7261" s="2" t="s">
        <v>5515</v>
      </c>
      <c r="I7261" s="1" t="str">
        <f t="shared" si="452"/>
        <v>93051080</v>
      </c>
      <c r="J7261" s="2" t="s">
        <v>23262</v>
      </c>
      <c r="K7261" s="1" t="str">
        <f t="shared" si="453"/>
        <v>93051080</v>
      </c>
      <c r="L7261" s="1" t="s">
        <v>23262</v>
      </c>
      <c r="M7261" s="1" t="str">
        <f t="shared" si="454"/>
        <v>93051080</v>
      </c>
      <c r="N7261" s="1" t="str">
        <f t="shared" si="455"/>
        <v>INSERT INTO tmis_commodity(name, description, hs_code, level, status_id, created_at, updated_at) VALUES('--- Slides (for pistols) and cylinders (for revolvers)','--- Slides (for pistols) and cylinders (for revolvers)','93051080',3,1,'2012-06-01','2012-06-01')</v>
      </c>
    </row>
    <row r="7262" spans="1:14">
      <c r="A7262" s="1">
        <v>7168</v>
      </c>
      <c r="B7262" s="2" t="s">
        <v>16460</v>
      </c>
      <c r="C7262" s="2" t="s">
        <v>927</v>
      </c>
      <c r="D7262" s="2" t="s">
        <v>928</v>
      </c>
      <c r="E7262" s="2" t="s">
        <v>135</v>
      </c>
      <c r="F7262" s="2" t="s">
        <v>73</v>
      </c>
      <c r="G7262" s="2" t="s">
        <v>73</v>
      </c>
      <c r="H7262" s="2" t="s">
        <v>5515</v>
      </c>
      <c r="I7262" s="1" t="str">
        <f t="shared" si="452"/>
        <v>93051090</v>
      </c>
      <c r="J7262" s="2" t="s">
        <v>23263</v>
      </c>
      <c r="K7262" s="1" t="str">
        <f t="shared" si="453"/>
        <v>93051090</v>
      </c>
      <c r="L7262" s="1" t="s">
        <v>23263</v>
      </c>
      <c r="M7262" s="1" t="str">
        <f t="shared" si="454"/>
        <v>93051090</v>
      </c>
      <c r="N7262" s="1" t="str">
        <f t="shared" si="455"/>
        <v>INSERT INTO tmis_commodity(name, description, hs_code, level, status_id, created_at, updated_at) VALUES('--- Other','--- Other','93051090',3,1,'2012-06-01','2012-06-01')</v>
      </c>
    </row>
    <row r="7263" spans="1:14">
      <c r="A7263" s="1">
        <v>7169</v>
      </c>
      <c r="B7263" s="2" t="s">
        <v>16461</v>
      </c>
      <c r="C7263" s="2" t="s">
        <v>16462</v>
      </c>
      <c r="D7263" s="2" t="s">
        <v>16463</v>
      </c>
      <c r="E7263" s="2" t="s">
        <v>135</v>
      </c>
      <c r="F7263" s="2" t="s">
        <v>73</v>
      </c>
      <c r="G7263" s="2" t="s">
        <v>73</v>
      </c>
      <c r="H7263" s="2" t="s">
        <v>5515</v>
      </c>
      <c r="I7263" s="1" t="str">
        <f t="shared" si="452"/>
        <v>93052000</v>
      </c>
      <c r="J7263" s="2" t="s">
        <v>23264</v>
      </c>
      <c r="K7263" s="1" t="str">
        <f t="shared" si="453"/>
        <v>93052000</v>
      </c>
      <c r="L7263" s="1" t="s">
        <v>23264</v>
      </c>
      <c r="M7263" s="1" t="str">
        <f t="shared" si="454"/>
        <v>930520</v>
      </c>
      <c r="N7263" s="1" t="str">
        <f t="shared" si="455"/>
        <v>INSERT INTO tmis_commodity(name, description, hs_code, level, status_id, created_at, updated_at) VALUES('-Of shotguns or rifles of heading 93.03','-Of shotguns or rifles of heading 93.03','930520',2,1,'2012-06-01','2012-06-01')</v>
      </c>
    </row>
    <row r="7264" spans="1:14">
      <c r="A7264" s="1">
        <v>7170</v>
      </c>
      <c r="B7264" s="2" t="s">
        <v>10</v>
      </c>
      <c r="C7264" s="2" t="s">
        <v>20</v>
      </c>
      <c r="D7264" s="2" t="s">
        <v>8518</v>
      </c>
      <c r="E7264" s="2" t="s">
        <v>10</v>
      </c>
      <c r="F7264" s="2" t="s">
        <v>10</v>
      </c>
      <c r="G7264" s="2" t="s">
        <v>10</v>
      </c>
      <c r="I7264" s="1" t="str">
        <f t="shared" si="452"/>
        <v xml:space="preserve"> </v>
      </c>
      <c r="J7264" s="2" t="s">
        <v>10</v>
      </c>
      <c r="K7264" s="1" t="str">
        <f t="shared" si="453"/>
        <v xml:space="preserve"> </v>
      </c>
      <c r="L7264" s="1" t="s">
        <v>10</v>
      </c>
      <c r="M7264" s="1" t="str">
        <f t="shared" si="454"/>
        <v xml:space="preserve"> </v>
      </c>
      <c r="N7264" s="1" t="str">
        <f t="shared" si="455"/>
        <v>INSERT INTO tmis_commodity(name, description, hs_code, level, status_id, created_at, updated_at) VALUES('--Other','--Other',' ',3,1,'2012-06-01','2012-06-01')</v>
      </c>
    </row>
    <row r="7265" spans="1:14">
      <c r="A7265" s="1">
        <v>7171</v>
      </c>
      <c r="B7265" s="2" t="s">
        <v>16464</v>
      </c>
      <c r="C7265" s="2" t="s">
        <v>16465</v>
      </c>
      <c r="D7265" s="2" t="s">
        <v>16466</v>
      </c>
      <c r="E7265" s="2" t="s">
        <v>135</v>
      </c>
      <c r="F7265" s="2" t="s">
        <v>73</v>
      </c>
      <c r="G7265" s="2" t="s">
        <v>73</v>
      </c>
      <c r="H7265" s="2" t="s">
        <v>5515</v>
      </c>
      <c r="I7265" s="1" t="str">
        <f t="shared" si="452"/>
        <v>93052920</v>
      </c>
      <c r="J7265" s="2" t="s">
        <v>23265</v>
      </c>
      <c r="K7265" s="1" t="str">
        <f t="shared" si="453"/>
        <v>93052920</v>
      </c>
      <c r="L7265" s="1" t="s">
        <v>23265</v>
      </c>
      <c r="M7265" s="1" t="str">
        <f t="shared" si="454"/>
        <v>93052920</v>
      </c>
      <c r="N7265" s="1" t="str">
        <f t="shared" si="455"/>
        <v>INSERT INTO tmis_commodity(name, description, hs_code, level, status_id, created_at, updated_at) VALUES('--- Frames and receivers','--- Frames and receivers','93052920',3,1,'2012-06-01','2012-06-01')</v>
      </c>
    </row>
    <row r="7266" spans="1:14">
      <c r="A7266" s="1">
        <v>7172</v>
      </c>
      <c r="B7266" s="2" t="s">
        <v>16467</v>
      </c>
      <c r="C7266" s="2" t="s">
        <v>16468</v>
      </c>
      <c r="D7266" s="2" t="s">
        <v>16469</v>
      </c>
      <c r="E7266" s="2" t="s">
        <v>135</v>
      </c>
      <c r="F7266" s="2" t="s">
        <v>73</v>
      </c>
      <c r="G7266" s="2" t="s">
        <v>73</v>
      </c>
      <c r="H7266" s="2" t="s">
        <v>5515</v>
      </c>
      <c r="I7266" s="1" t="str">
        <f t="shared" si="452"/>
        <v>93052930</v>
      </c>
      <c r="J7266" s="2" t="s">
        <v>23266</v>
      </c>
      <c r="K7266" s="1" t="str">
        <f t="shared" si="453"/>
        <v>93052930</v>
      </c>
      <c r="L7266" s="1" t="s">
        <v>23266</v>
      </c>
      <c r="M7266" s="1" t="str">
        <f t="shared" si="454"/>
        <v>93052930</v>
      </c>
      <c r="N7266" s="1" t="str">
        <f t="shared" si="455"/>
        <v>INSERT INTO tmis_commodity(name, description, hs_code, level, status_id, created_at, updated_at) VALUES('--- Rifle barrels','--- Rifle barrels','93052930',3,1,'2012-06-01','2012-06-01')</v>
      </c>
    </row>
    <row r="7267" spans="1:14">
      <c r="A7267" s="1">
        <v>7173</v>
      </c>
      <c r="B7267" s="2" t="s">
        <v>16470</v>
      </c>
      <c r="C7267" s="2" t="s">
        <v>16446</v>
      </c>
      <c r="D7267" s="2" t="s">
        <v>16471</v>
      </c>
      <c r="E7267" s="2" t="s">
        <v>135</v>
      </c>
      <c r="F7267" s="2" t="s">
        <v>73</v>
      </c>
      <c r="G7267" s="2" t="s">
        <v>73</v>
      </c>
      <c r="H7267" s="2" t="s">
        <v>5515</v>
      </c>
      <c r="I7267" s="1" t="str">
        <f t="shared" si="452"/>
        <v>93052940</v>
      </c>
      <c r="J7267" s="2" t="s">
        <v>23267</v>
      </c>
      <c r="K7267" s="1" t="str">
        <f t="shared" si="453"/>
        <v>93052940</v>
      </c>
      <c r="L7267" s="1" t="s">
        <v>23267</v>
      </c>
      <c r="M7267" s="1" t="str">
        <f t="shared" si="454"/>
        <v>93052940</v>
      </c>
      <c r="N7267" s="1" t="str">
        <f t="shared" si="455"/>
        <v>INSERT INTO tmis_commodity(name, description, hs_code, level, status_id, created_at, updated_at) VALUES('--- Pistons, locking lugs and gas buffers','--- Pistons, locking lugs and gas buffers','93052940',3,1,'2012-06-01','2012-06-01')</v>
      </c>
    </row>
    <row r="7268" spans="1:14">
      <c r="A7268" s="1">
        <v>7174</v>
      </c>
      <c r="B7268" s="2" t="s">
        <v>16472</v>
      </c>
      <c r="C7268" s="2" t="s">
        <v>16449</v>
      </c>
      <c r="D7268" s="2" t="s">
        <v>16473</v>
      </c>
      <c r="E7268" s="2" t="s">
        <v>135</v>
      </c>
      <c r="F7268" s="2" t="s">
        <v>73</v>
      </c>
      <c r="G7268" s="2" t="s">
        <v>73</v>
      </c>
      <c r="H7268" s="2" t="s">
        <v>5515</v>
      </c>
      <c r="I7268" s="1" t="str">
        <f t="shared" si="452"/>
        <v>93052950</v>
      </c>
      <c r="J7268" s="2" t="s">
        <v>23268</v>
      </c>
      <c r="K7268" s="1" t="str">
        <f t="shared" si="453"/>
        <v>93052950</v>
      </c>
      <c r="L7268" s="1" t="s">
        <v>23268</v>
      </c>
      <c r="M7268" s="1" t="str">
        <f t="shared" si="454"/>
        <v>93052950</v>
      </c>
      <c r="N7268" s="1" t="str">
        <f t="shared" si="455"/>
        <v>INSERT INTO tmis_commodity(name, description, hs_code, level, status_id, created_at, updated_at) VALUES('--- Magazines and parts thereof','--- Magazines and parts thereof','93052950',3,1,'2012-06-01','2012-06-01')</v>
      </c>
    </row>
    <row r="7269" spans="1:14">
      <c r="A7269" s="1">
        <v>7175</v>
      </c>
      <c r="B7269" s="2" t="s">
        <v>16474</v>
      </c>
      <c r="C7269" s="2" t="s">
        <v>16452</v>
      </c>
      <c r="D7269" s="2" t="s">
        <v>16475</v>
      </c>
      <c r="E7269" s="2" t="s">
        <v>135</v>
      </c>
      <c r="F7269" s="2" t="s">
        <v>73</v>
      </c>
      <c r="G7269" s="2" t="s">
        <v>73</v>
      </c>
      <c r="H7269" s="2" t="s">
        <v>5515</v>
      </c>
      <c r="I7269" s="1" t="str">
        <f t="shared" si="452"/>
        <v>93052960</v>
      </c>
      <c r="J7269" s="2" t="s">
        <v>23269</v>
      </c>
      <c r="K7269" s="1" t="str">
        <f t="shared" si="453"/>
        <v>93052960</v>
      </c>
      <c r="L7269" s="1" t="s">
        <v>23269</v>
      </c>
      <c r="M7269" s="1" t="str">
        <f t="shared" si="454"/>
        <v>93052960</v>
      </c>
      <c r="N7269" s="1" t="str">
        <f t="shared" si="455"/>
        <v>INSERT INTO tmis_commodity(name, description, hs_code, level, status_id, created_at, updated_at) VALUES('--- Silencers (sound moderators) and parts thereof','--- Silencers (sound moderators) and parts thereof','93052960',3,1,'2012-06-01','2012-06-01')</v>
      </c>
    </row>
    <row r="7270" spans="1:14">
      <c r="A7270" s="1">
        <v>7176</v>
      </c>
      <c r="B7270" s="2" t="s">
        <v>16476</v>
      </c>
      <c r="C7270" s="2" t="s">
        <v>16477</v>
      </c>
      <c r="D7270" s="2" t="s">
        <v>16478</v>
      </c>
      <c r="E7270" s="2" t="s">
        <v>135</v>
      </c>
      <c r="F7270" s="2" t="s">
        <v>73</v>
      </c>
      <c r="G7270" s="2" t="s">
        <v>73</v>
      </c>
      <c r="H7270" s="2" t="s">
        <v>5515</v>
      </c>
      <c r="I7270" s="1" t="str">
        <f t="shared" si="452"/>
        <v>93052970</v>
      </c>
      <c r="J7270" s="2" t="s">
        <v>23270</v>
      </c>
      <c r="K7270" s="1" t="str">
        <f t="shared" si="453"/>
        <v>93052970</v>
      </c>
      <c r="L7270" s="1" t="s">
        <v>23270</v>
      </c>
      <c r="M7270" s="1" t="str">
        <f t="shared" si="454"/>
        <v>93052970</v>
      </c>
      <c r="N7270" s="1" t="str">
        <f t="shared" si="455"/>
        <v>INSERT INTO tmis_commodity(name, description, hs_code, level, status_id, created_at, updated_at) VALUES('--- Flash eliminators and parts thereof','--- Flash eliminators and parts thereof','93052970',3,1,'2012-06-01','2012-06-01')</v>
      </c>
    </row>
    <row r="7271" spans="1:14">
      <c r="A7271" s="1">
        <v>7177</v>
      </c>
      <c r="B7271" s="2" t="s">
        <v>16479</v>
      </c>
      <c r="C7271" s="2" t="s">
        <v>16480</v>
      </c>
      <c r="D7271" s="2" t="s">
        <v>16481</v>
      </c>
      <c r="E7271" s="2" t="s">
        <v>135</v>
      </c>
      <c r="F7271" s="2" t="s">
        <v>73</v>
      </c>
      <c r="G7271" s="2" t="s">
        <v>73</v>
      </c>
      <c r="H7271" s="2" t="s">
        <v>5515</v>
      </c>
      <c r="I7271" s="1" t="str">
        <f t="shared" si="452"/>
        <v>93052980</v>
      </c>
      <c r="J7271" s="2" t="s">
        <v>23271</v>
      </c>
      <c r="K7271" s="1" t="str">
        <f t="shared" si="453"/>
        <v>93052980</v>
      </c>
      <c r="L7271" s="1" t="s">
        <v>23271</v>
      </c>
      <c r="M7271" s="1" t="str">
        <f t="shared" si="454"/>
        <v>93052980</v>
      </c>
      <c r="N7271" s="1" t="str">
        <f t="shared" si="455"/>
        <v>INSERT INTO tmis_commodity(name, description, hs_code, level, status_id, created_at, updated_at) VALUES('--- Breeches, bolts (gunlocks) and bolt carriers','--- Breeches, bolts (gunlocks) and bolt carriers','93052980',3,1,'2012-06-01','2012-06-01')</v>
      </c>
    </row>
    <row r="7272" spans="1:14">
      <c r="A7272" s="1">
        <v>7178</v>
      </c>
      <c r="B7272" s="2" t="s">
        <v>16482</v>
      </c>
      <c r="C7272" s="2" t="s">
        <v>927</v>
      </c>
      <c r="D7272" s="2" t="s">
        <v>928</v>
      </c>
      <c r="E7272" s="2" t="s">
        <v>135</v>
      </c>
      <c r="F7272" s="2" t="s">
        <v>73</v>
      </c>
      <c r="G7272" s="2" t="s">
        <v>73</v>
      </c>
      <c r="H7272" s="2" t="s">
        <v>5515</v>
      </c>
      <c r="I7272" s="1" t="str">
        <f t="shared" si="452"/>
        <v>93052990</v>
      </c>
      <c r="J7272" s="2" t="s">
        <v>23272</v>
      </c>
      <c r="K7272" s="1" t="str">
        <f t="shared" si="453"/>
        <v>93052990</v>
      </c>
      <c r="L7272" s="1" t="s">
        <v>23272</v>
      </c>
      <c r="M7272" s="1" t="str">
        <f t="shared" si="454"/>
        <v>93052990</v>
      </c>
      <c r="N7272" s="1" t="str">
        <f t="shared" si="455"/>
        <v>INSERT INTO tmis_commodity(name, description, hs_code, level, status_id, created_at, updated_at) VALUES('--- Other','--- Other','93052990',3,1,'2012-06-01','2012-06-01')</v>
      </c>
    </row>
    <row r="7273" spans="1:14">
      <c r="A7273" s="1">
        <v>7179</v>
      </c>
      <c r="B7273" s="2" t="s">
        <v>10</v>
      </c>
      <c r="C7273" s="2" t="s">
        <v>48</v>
      </c>
      <c r="D7273" s="2" t="s">
        <v>8855</v>
      </c>
      <c r="E7273" s="2" t="s">
        <v>10</v>
      </c>
      <c r="F7273" s="2" t="s">
        <v>10</v>
      </c>
      <c r="G7273" s="2" t="s">
        <v>10</v>
      </c>
      <c r="I7273" s="1" t="str">
        <f t="shared" si="452"/>
        <v xml:space="preserve"> </v>
      </c>
      <c r="J7273" s="2" t="s">
        <v>10</v>
      </c>
      <c r="K7273" s="1" t="str">
        <f t="shared" si="453"/>
        <v xml:space="preserve"> </v>
      </c>
      <c r="L7273" s="1" t="s">
        <v>10</v>
      </c>
      <c r="M7273" s="1" t="str">
        <f t="shared" si="454"/>
        <v xml:space="preserve"> </v>
      </c>
      <c r="N7273" s="1" t="str">
        <f t="shared" si="455"/>
        <v>INSERT INTO tmis_commodity(name, description, hs_code, level, status_id, created_at, updated_at) VALUES('-Other :','-Other :',' ',3,1,'2012-06-01','2012-06-01')</v>
      </c>
    </row>
    <row r="7274" spans="1:14">
      <c r="A7274" s="1">
        <v>7180</v>
      </c>
      <c r="B7274" s="2" t="s">
        <v>10</v>
      </c>
      <c r="C7274" s="2" t="s">
        <v>16483</v>
      </c>
      <c r="D7274" s="2" t="s">
        <v>16484</v>
      </c>
      <c r="E7274" s="2" t="s">
        <v>10</v>
      </c>
      <c r="F7274" s="2" t="s">
        <v>10</v>
      </c>
      <c r="G7274" s="2" t="s">
        <v>10</v>
      </c>
      <c r="I7274" s="1" t="str">
        <f t="shared" si="452"/>
        <v xml:space="preserve"> </v>
      </c>
      <c r="J7274" s="2" t="s">
        <v>10</v>
      </c>
      <c r="K7274" s="1" t="str">
        <f t="shared" si="453"/>
        <v xml:space="preserve"> </v>
      </c>
      <c r="L7274" s="1" t="s">
        <v>10</v>
      </c>
      <c r="M7274" s="1" t="str">
        <f t="shared" si="454"/>
        <v xml:space="preserve"> </v>
      </c>
      <c r="N7274" s="1" t="str">
        <f t="shared" si="455"/>
        <v>INSERT INTO tmis_commodity(name, description, hs_code, level, status_id, created_at, updated_at) VALUES('--Of military weapons of heading 93.01','--Of military weapons of heading 93.01',' ',3,1,'2012-06-01','2012-06-01')</v>
      </c>
    </row>
    <row r="7275" spans="1:14">
      <c r="A7275" s="1">
        <v>7181</v>
      </c>
      <c r="B7275" s="2" t="s">
        <v>10</v>
      </c>
      <c r="C7275" s="2" t="s">
        <v>16485</v>
      </c>
      <c r="D7275" s="2" t="s">
        <v>16486</v>
      </c>
      <c r="E7275" s="2" t="s">
        <v>10</v>
      </c>
      <c r="F7275" s="2" t="s">
        <v>10</v>
      </c>
      <c r="G7275" s="2" t="s">
        <v>10</v>
      </c>
      <c r="I7275" s="1" t="str">
        <f t="shared" si="452"/>
        <v xml:space="preserve"> </v>
      </c>
      <c r="J7275" s="2" t="s">
        <v>10</v>
      </c>
      <c r="K7275" s="1" t="str">
        <f t="shared" si="453"/>
        <v xml:space="preserve"> </v>
      </c>
      <c r="L7275" s="1" t="s">
        <v>10</v>
      </c>
      <c r="M7275" s="1" t="str">
        <f t="shared" si="454"/>
        <v xml:space="preserve"> </v>
      </c>
      <c r="N7275" s="1" t="str">
        <f t="shared" si="455"/>
        <v>INSERT INTO tmis_commodity(name, description, hs_code, level, status_id, created_at, updated_at) VALUES('--- Of machine-guns, sub-machine-guns, shootings or rifles:','--- Of machine-guns, sub-machine-guns, shootings or rifles:',' ',3,1,'2012-06-01','2012-06-01')</v>
      </c>
    </row>
    <row r="7276" spans="1:14">
      <c r="A7276" s="1">
        <v>7182</v>
      </c>
      <c r="B7276" s="2" t="s">
        <v>16487</v>
      </c>
      <c r="C7276" s="2" t="s">
        <v>16488</v>
      </c>
      <c r="D7276" s="2" t="s">
        <v>16489</v>
      </c>
      <c r="E7276" s="2" t="s">
        <v>135</v>
      </c>
      <c r="F7276" s="2" t="s">
        <v>73</v>
      </c>
      <c r="G7276" s="2" t="s">
        <v>73</v>
      </c>
      <c r="H7276" s="2" t="s">
        <v>5515</v>
      </c>
      <c r="I7276" s="1" t="str">
        <f t="shared" si="452"/>
        <v>93059111</v>
      </c>
      <c r="J7276" s="2" t="s">
        <v>23273</v>
      </c>
      <c r="K7276" s="1" t="str">
        <f t="shared" si="453"/>
        <v>93059111</v>
      </c>
      <c r="L7276" s="1" t="s">
        <v>23273</v>
      </c>
      <c r="M7276" s="1" t="str">
        <f t="shared" si="454"/>
        <v>93059111</v>
      </c>
      <c r="N7276" s="1" t="str">
        <f t="shared" si="455"/>
        <v>INSERT INTO tmis_commodity(name, description, hs_code, level, status_id, created_at, updated_at) VALUES('---- Firing mechanisms','---- Firing mechanisms','93059111',3,1,'2012-06-01','2012-06-01')</v>
      </c>
    </row>
    <row r="7277" spans="1:14">
      <c r="A7277" s="1">
        <v>7183</v>
      </c>
      <c r="B7277" s="2" t="s">
        <v>16490</v>
      </c>
      <c r="C7277" s="2" t="s">
        <v>16491</v>
      </c>
      <c r="D7277" s="2" t="s">
        <v>16492</v>
      </c>
      <c r="E7277" s="2" t="s">
        <v>135</v>
      </c>
      <c r="F7277" s="2" t="s">
        <v>73</v>
      </c>
      <c r="G7277" s="2" t="s">
        <v>73</v>
      </c>
      <c r="H7277" s="2" t="s">
        <v>5515</v>
      </c>
      <c r="I7277" s="1" t="str">
        <f t="shared" si="452"/>
        <v>93059112</v>
      </c>
      <c r="J7277" s="2" t="s">
        <v>23274</v>
      </c>
      <c r="K7277" s="1" t="str">
        <f t="shared" si="453"/>
        <v>93059112</v>
      </c>
      <c r="L7277" s="1" t="s">
        <v>23274</v>
      </c>
      <c r="M7277" s="1" t="str">
        <f t="shared" si="454"/>
        <v>93059112</v>
      </c>
      <c r="N7277" s="1" t="str">
        <f t="shared" si="455"/>
        <v>INSERT INTO tmis_commodity(name, description, hs_code, level, status_id, created_at, updated_at) VALUES('---- Frames and receivers','---- Frames and receivers','93059112',3,1,'2012-06-01','2012-06-01')</v>
      </c>
    </row>
    <row r="7278" spans="1:14">
      <c r="A7278" s="1">
        <v>7184</v>
      </c>
      <c r="B7278" s="2" t="s">
        <v>16493</v>
      </c>
      <c r="C7278" s="2" t="s">
        <v>16494</v>
      </c>
      <c r="D7278" s="2" t="s">
        <v>16495</v>
      </c>
      <c r="E7278" s="2" t="s">
        <v>135</v>
      </c>
      <c r="F7278" s="2" t="s">
        <v>73</v>
      </c>
      <c r="G7278" s="2" t="s">
        <v>73</v>
      </c>
      <c r="H7278" s="2" t="s">
        <v>5515</v>
      </c>
      <c r="I7278" s="1" t="str">
        <f t="shared" si="452"/>
        <v>93059113</v>
      </c>
      <c r="J7278" s="2" t="s">
        <v>23275</v>
      </c>
      <c r="K7278" s="1" t="str">
        <f t="shared" si="453"/>
        <v>93059113</v>
      </c>
      <c r="L7278" s="1" t="s">
        <v>23275</v>
      </c>
      <c r="M7278" s="1" t="str">
        <f t="shared" si="454"/>
        <v>93059113</v>
      </c>
      <c r="N7278" s="1" t="str">
        <f t="shared" si="455"/>
        <v>INSERT INTO tmis_commodity(name, description, hs_code, level, status_id, created_at, updated_at) VALUES('---- Barrels','---- Barrels','93059113',3,1,'2012-06-01','2012-06-01')</v>
      </c>
    </row>
    <row r="7279" spans="1:14">
      <c r="A7279" s="1">
        <v>7185</v>
      </c>
      <c r="B7279" s="2" t="s">
        <v>16496</v>
      </c>
      <c r="C7279" s="2" t="s">
        <v>16497</v>
      </c>
      <c r="D7279" s="2" t="s">
        <v>16498</v>
      </c>
      <c r="E7279" s="2" t="s">
        <v>135</v>
      </c>
      <c r="F7279" s="2" t="s">
        <v>73</v>
      </c>
      <c r="G7279" s="2" t="s">
        <v>73</v>
      </c>
      <c r="H7279" s="2" t="s">
        <v>5515</v>
      </c>
      <c r="I7279" s="1" t="str">
        <f t="shared" si="452"/>
        <v>93059114</v>
      </c>
      <c r="J7279" s="2" t="s">
        <v>23276</v>
      </c>
      <c r="K7279" s="1" t="str">
        <f t="shared" si="453"/>
        <v>93059114</v>
      </c>
      <c r="L7279" s="1" t="s">
        <v>23276</v>
      </c>
      <c r="M7279" s="1" t="str">
        <f t="shared" si="454"/>
        <v>93059114</v>
      </c>
      <c r="N7279" s="1" t="str">
        <f t="shared" si="455"/>
        <v>INSERT INTO tmis_commodity(name, description, hs_code, level, status_id, created_at, updated_at) VALUES('---- Pistons, locking lugs ans gas buffers','---- Pistons, locking lugs ans gas buffers','93059114',3,1,'2012-06-01','2012-06-01')</v>
      </c>
    </row>
    <row r="7280" spans="1:14">
      <c r="A7280" s="1">
        <v>7186</v>
      </c>
      <c r="B7280" s="2" t="s">
        <v>16499</v>
      </c>
      <c r="C7280" s="2" t="s">
        <v>16500</v>
      </c>
      <c r="D7280" s="2" t="s">
        <v>16501</v>
      </c>
      <c r="E7280" s="2" t="s">
        <v>135</v>
      </c>
      <c r="F7280" s="2" t="s">
        <v>73</v>
      </c>
      <c r="G7280" s="2" t="s">
        <v>73</v>
      </c>
      <c r="H7280" s="2" t="s">
        <v>5515</v>
      </c>
      <c r="I7280" s="1" t="str">
        <f t="shared" si="452"/>
        <v>93059115</v>
      </c>
      <c r="J7280" s="2" t="s">
        <v>23277</v>
      </c>
      <c r="K7280" s="1" t="str">
        <f t="shared" si="453"/>
        <v>93059115</v>
      </c>
      <c r="L7280" s="1" t="s">
        <v>23277</v>
      </c>
      <c r="M7280" s="1" t="str">
        <f t="shared" si="454"/>
        <v>93059115</v>
      </c>
      <c r="N7280" s="1" t="str">
        <f t="shared" si="455"/>
        <v>INSERT INTO tmis_commodity(name, description, hs_code, level, status_id, created_at, updated_at) VALUES('---- Magazines and parts thereof','---- Magazines and parts thereof','93059115',3,1,'2012-06-01','2012-06-01')</v>
      </c>
    </row>
    <row r="7281" spans="1:14">
      <c r="A7281" s="1">
        <v>7187</v>
      </c>
      <c r="B7281" s="2" t="s">
        <v>16502</v>
      </c>
      <c r="C7281" s="2" t="s">
        <v>16503</v>
      </c>
      <c r="D7281" s="2" t="s">
        <v>16504</v>
      </c>
      <c r="E7281" s="2" t="s">
        <v>135</v>
      </c>
      <c r="F7281" s="2" t="s">
        <v>73</v>
      </c>
      <c r="G7281" s="2" t="s">
        <v>73</v>
      </c>
      <c r="H7281" s="2" t="s">
        <v>5515</v>
      </c>
      <c r="I7281" s="1" t="str">
        <f t="shared" si="452"/>
        <v>93059116</v>
      </c>
      <c r="J7281" s="2" t="s">
        <v>23278</v>
      </c>
      <c r="K7281" s="1" t="str">
        <f t="shared" si="453"/>
        <v>93059116</v>
      </c>
      <c r="L7281" s="1" t="s">
        <v>23278</v>
      </c>
      <c r="M7281" s="1" t="str">
        <f t="shared" si="454"/>
        <v>93059116</v>
      </c>
      <c r="N7281" s="1" t="str">
        <f t="shared" si="455"/>
        <v>INSERT INTO tmis_commodity(name, description, hs_code, level, status_id, created_at, updated_at) VALUES('---- Silencers (sound moderators) and parts thereof','---- Silencers (sound moderators) and parts thereof','93059116',3,1,'2012-06-01','2012-06-01')</v>
      </c>
    </row>
    <row r="7282" spans="1:14">
      <c r="A7282" s="1">
        <v>7188</v>
      </c>
      <c r="B7282" s="2" t="s">
        <v>16505</v>
      </c>
      <c r="C7282" s="2" t="s">
        <v>16506</v>
      </c>
      <c r="D7282" s="2" t="s">
        <v>16507</v>
      </c>
      <c r="E7282" s="2" t="s">
        <v>135</v>
      </c>
      <c r="F7282" s="2" t="s">
        <v>73</v>
      </c>
      <c r="G7282" s="2" t="s">
        <v>73</v>
      </c>
      <c r="H7282" s="2" t="s">
        <v>5515</v>
      </c>
      <c r="I7282" s="1" t="str">
        <f t="shared" si="452"/>
        <v>93059117</v>
      </c>
      <c r="J7282" s="2" t="s">
        <v>23279</v>
      </c>
      <c r="K7282" s="1" t="str">
        <f t="shared" si="453"/>
        <v>93059117</v>
      </c>
      <c r="L7282" s="1" t="s">
        <v>23279</v>
      </c>
      <c r="M7282" s="1" t="str">
        <f t="shared" si="454"/>
        <v>93059117</v>
      </c>
      <c r="N7282" s="1" t="str">
        <f t="shared" si="455"/>
        <v>INSERT INTO tmis_commodity(name, description, hs_code, level, status_id, created_at, updated_at) VALUES('---- Flash eliminators and parts thereof','---- Flash eliminators and parts thereof','93059117',3,1,'2012-06-01','2012-06-01')</v>
      </c>
    </row>
    <row r="7283" spans="1:14">
      <c r="A7283" s="1">
        <v>7189</v>
      </c>
      <c r="B7283" s="2" t="s">
        <v>16508</v>
      </c>
      <c r="C7283" s="2" t="s">
        <v>16509</v>
      </c>
      <c r="D7283" s="2" t="s">
        <v>16510</v>
      </c>
      <c r="E7283" s="2" t="s">
        <v>135</v>
      </c>
      <c r="F7283" s="2" t="s">
        <v>73</v>
      </c>
      <c r="G7283" s="2" t="s">
        <v>73</v>
      </c>
      <c r="H7283" s="2" t="s">
        <v>5515</v>
      </c>
      <c r="I7283" s="1" t="str">
        <f t="shared" si="452"/>
        <v>93059118</v>
      </c>
      <c r="J7283" s="2" t="s">
        <v>23280</v>
      </c>
      <c r="K7283" s="1" t="str">
        <f t="shared" si="453"/>
        <v>93059118</v>
      </c>
      <c r="L7283" s="1" t="s">
        <v>23280</v>
      </c>
      <c r="M7283" s="1" t="str">
        <f t="shared" si="454"/>
        <v>93059118</v>
      </c>
      <c r="N7283" s="1" t="str">
        <f t="shared" si="455"/>
        <v>INSERT INTO tmis_commodity(name, description, hs_code, level, status_id, created_at, updated_at) VALUES('---- Breeches, bolts (gunlocks) and bolt carriers','---- Breeches, bolts (gunlocks) and bolt carriers','93059118',3,1,'2012-06-01','2012-06-01')</v>
      </c>
    </row>
    <row r="7284" spans="1:14">
      <c r="A7284" s="1">
        <v>7190</v>
      </c>
      <c r="B7284" s="2" t="s">
        <v>16511</v>
      </c>
      <c r="C7284" s="2" t="s">
        <v>3386</v>
      </c>
      <c r="D7284" s="2" t="s">
        <v>3387</v>
      </c>
      <c r="E7284" s="2" t="s">
        <v>135</v>
      </c>
      <c r="F7284" s="2" t="s">
        <v>73</v>
      </c>
      <c r="G7284" s="2" t="s">
        <v>73</v>
      </c>
      <c r="H7284" s="2" t="s">
        <v>5515</v>
      </c>
      <c r="I7284" s="1" t="str">
        <f t="shared" si="452"/>
        <v>93059119</v>
      </c>
      <c r="J7284" s="2" t="s">
        <v>23281</v>
      </c>
      <c r="K7284" s="1" t="str">
        <f t="shared" si="453"/>
        <v>93059119</v>
      </c>
      <c r="L7284" s="1" t="s">
        <v>23281</v>
      </c>
      <c r="M7284" s="1" t="str">
        <f t="shared" si="454"/>
        <v>93059119</v>
      </c>
      <c r="N7284" s="1" t="str">
        <f t="shared" si="455"/>
        <v>INSERT INTO tmis_commodity(name, description, hs_code, level, status_id, created_at, updated_at) VALUES('---- Other','---- Other','93059119',3,1,'2012-06-01','2012-06-01')</v>
      </c>
    </row>
    <row r="7285" spans="1:14">
      <c r="A7285" s="1">
        <v>7191</v>
      </c>
      <c r="B7285" s="2" t="s">
        <v>16512</v>
      </c>
      <c r="C7285" s="2" t="s">
        <v>20</v>
      </c>
      <c r="D7285" s="2" t="s">
        <v>8518</v>
      </c>
      <c r="E7285" s="2" t="s">
        <v>135</v>
      </c>
      <c r="F7285" s="2" t="s">
        <v>73</v>
      </c>
      <c r="G7285" s="2" t="s">
        <v>73</v>
      </c>
      <c r="H7285" s="2" t="s">
        <v>5515</v>
      </c>
      <c r="I7285" s="1" t="str">
        <f t="shared" si="452"/>
        <v>93059900</v>
      </c>
      <c r="J7285" s="2" t="s">
        <v>23282</v>
      </c>
      <c r="K7285" s="1" t="str">
        <f t="shared" si="453"/>
        <v>93059900</v>
      </c>
      <c r="L7285" s="1" t="s">
        <v>23282</v>
      </c>
      <c r="M7285" s="1" t="str">
        <f t="shared" si="454"/>
        <v>930599</v>
      </c>
      <c r="N7285" s="1" t="str">
        <f t="shared" si="455"/>
        <v>INSERT INTO tmis_commodity(name, description, hs_code, level, status_id, created_at, updated_at) VALUES('--Other','--Other','930599',2,1,'2012-06-01','2012-06-01')</v>
      </c>
    </row>
    <row r="7286" spans="1:14">
      <c r="A7286" s="1">
        <v>7192</v>
      </c>
      <c r="B7286" s="2" t="s">
        <v>16513</v>
      </c>
      <c r="C7286" s="2" t="s">
        <v>16514</v>
      </c>
      <c r="D7286" s="2" t="s">
        <v>16515</v>
      </c>
      <c r="E7286" s="2" t="s">
        <v>10</v>
      </c>
      <c r="F7286" s="2" t="s">
        <v>10</v>
      </c>
      <c r="G7286" s="2" t="s">
        <v>10</v>
      </c>
      <c r="I7286" s="1" t="str">
        <f t="shared" si="452"/>
        <v>9306</v>
      </c>
      <c r="J7286" s="2" t="s">
        <v>23283</v>
      </c>
      <c r="K7286" s="1" t="str">
        <f t="shared" si="453"/>
        <v>9306</v>
      </c>
      <c r="L7286" s="1" t="s">
        <v>23283</v>
      </c>
      <c r="M7286" s="1" t="str">
        <f t="shared" si="454"/>
        <v>9306</v>
      </c>
      <c r="N7286" s="1" t="str">
        <f t="shared" si="455"/>
        <v>INSERT INTO tmis_commodity(name, description, hs_code, level, status_id, created_at, updated_at) VALUES('Bombs, grenades, torpedoes, mines, missiles and similar munitions of war and parts thereof; cartridges and other ammunition and projectiles and parts thereof, including shot and cartridge wads.','Bombs, grenades, torpedoes, mines, missiles and similar munitions of war and parts thereof; cartridges and other ammunition and projectiles and parts thereof, including shot and cartridge wads.','9306',1,1,'2012-06-01','2012-06-01')</v>
      </c>
    </row>
    <row r="7287" spans="1:14">
      <c r="A7287" s="1">
        <v>7193</v>
      </c>
      <c r="B7287" s="2" t="s">
        <v>10</v>
      </c>
      <c r="C7287" s="2" t="s">
        <v>16516</v>
      </c>
      <c r="D7287" s="2" t="s">
        <v>16517</v>
      </c>
      <c r="E7287" s="2" t="s">
        <v>10</v>
      </c>
      <c r="F7287" s="2" t="s">
        <v>10</v>
      </c>
      <c r="G7287" s="2" t="s">
        <v>10</v>
      </c>
      <c r="I7287" s="1" t="str">
        <f t="shared" si="452"/>
        <v xml:space="preserve"> </v>
      </c>
      <c r="J7287" s="2" t="s">
        <v>10</v>
      </c>
      <c r="K7287" s="1" t="str">
        <f t="shared" si="453"/>
        <v xml:space="preserve"> </v>
      </c>
      <c r="L7287" s="1" t="s">
        <v>10</v>
      </c>
      <c r="M7287" s="1" t="str">
        <f t="shared" si="454"/>
        <v xml:space="preserve"> </v>
      </c>
      <c r="N7287" s="1" t="str">
        <f t="shared" si="455"/>
        <v>INSERT INTO tmis_commodity(name, description, hs_code, level, status_id, created_at, updated_at) VALUES('-Shotgun cartridges and parts thereof; air gun pellets :','-Shotgun cartridges and parts thereof; air gun pellets :',' ',3,1,'2012-06-01','2012-06-01')</v>
      </c>
    </row>
    <row r="7288" spans="1:14">
      <c r="A7288" s="1">
        <v>7194</v>
      </c>
      <c r="B7288" s="2" t="s">
        <v>16518</v>
      </c>
      <c r="C7288" s="2" t="s">
        <v>16519</v>
      </c>
      <c r="D7288" s="2" t="s">
        <v>16520</v>
      </c>
      <c r="E7288" s="2" t="s">
        <v>135</v>
      </c>
      <c r="F7288" s="2" t="s">
        <v>883</v>
      </c>
      <c r="G7288" s="2" t="s">
        <v>1060</v>
      </c>
      <c r="H7288" s="2" t="s">
        <v>5515</v>
      </c>
      <c r="I7288" s="1" t="str">
        <f t="shared" si="452"/>
        <v>93062100</v>
      </c>
      <c r="J7288" s="2" t="s">
        <v>23284</v>
      </c>
      <c r="K7288" s="1" t="str">
        <f t="shared" si="453"/>
        <v>93062100</v>
      </c>
      <c r="L7288" s="1" t="s">
        <v>23284</v>
      </c>
      <c r="M7288" s="1" t="str">
        <f t="shared" si="454"/>
        <v>930621</v>
      </c>
      <c r="N7288" s="1" t="str">
        <f t="shared" si="455"/>
        <v>INSERT INTO tmis_commodity(name, description, hs_code, level, status_id, created_at, updated_at) VALUES('--Cartridges','--Cartridges','930621',2,1,'2012-06-01','2012-06-01')</v>
      </c>
    </row>
    <row r="7289" spans="1:14">
      <c r="A7289" s="1">
        <v>7195</v>
      </c>
      <c r="B7289" s="2" t="s">
        <v>16521</v>
      </c>
      <c r="C7289" s="2" t="s">
        <v>20</v>
      </c>
      <c r="D7289" s="2" t="s">
        <v>8518</v>
      </c>
      <c r="E7289" s="2" t="s">
        <v>135</v>
      </c>
      <c r="F7289" s="2" t="s">
        <v>883</v>
      </c>
      <c r="G7289" s="2" t="s">
        <v>1060</v>
      </c>
      <c r="H7289" s="2" t="s">
        <v>5515</v>
      </c>
      <c r="I7289" s="1" t="str">
        <f t="shared" si="452"/>
        <v>93062900</v>
      </c>
      <c r="J7289" s="2" t="s">
        <v>23285</v>
      </c>
      <c r="K7289" s="1" t="str">
        <f t="shared" si="453"/>
        <v>93062900</v>
      </c>
      <c r="L7289" s="1" t="s">
        <v>23285</v>
      </c>
      <c r="M7289" s="1" t="str">
        <f t="shared" si="454"/>
        <v>930629</v>
      </c>
      <c r="N7289" s="1" t="str">
        <f t="shared" si="455"/>
        <v>INSERT INTO tmis_commodity(name, description, hs_code, level, status_id, created_at, updated_at) VALUES('--Other','--Other','930629',2,1,'2012-06-01','2012-06-01')</v>
      </c>
    </row>
    <row r="7290" spans="1:14">
      <c r="A7290" s="1">
        <v>7196</v>
      </c>
      <c r="B7290" s="2" t="s">
        <v>16522</v>
      </c>
      <c r="C7290" s="2" t="s">
        <v>16523</v>
      </c>
      <c r="D7290" s="2" t="s">
        <v>16524</v>
      </c>
      <c r="E7290" s="2" t="s">
        <v>135</v>
      </c>
      <c r="F7290" s="2" t="s">
        <v>883</v>
      </c>
      <c r="G7290" s="2" t="s">
        <v>1060</v>
      </c>
      <c r="H7290" s="2" t="s">
        <v>5515</v>
      </c>
      <c r="I7290" s="1" t="str">
        <f t="shared" si="452"/>
        <v>93063000</v>
      </c>
      <c r="J7290" s="2" t="s">
        <v>23286</v>
      </c>
      <c r="K7290" s="1" t="str">
        <f t="shared" si="453"/>
        <v>93063000</v>
      </c>
      <c r="L7290" s="1" t="s">
        <v>23286</v>
      </c>
      <c r="M7290" s="1" t="str">
        <f t="shared" si="454"/>
        <v>930630</v>
      </c>
      <c r="N7290" s="1" t="str">
        <f t="shared" si="455"/>
        <v>INSERT INTO tmis_commodity(name, description, hs_code, level, status_id, created_at, updated_at) VALUES('-Other cartridges and parts thereof','-Other cartridges and parts thereof','930630',2,1,'2012-06-01','2012-06-01')</v>
      </c>
    </row>
    <row r="7291" spans="1:14">
      <c r="A7291" s="1">
        <v>7197</v>
      </c>
      <c r="B7291" s="2" t="s">
        <v>16525</v>
      </c>
      <c r="C7291" s="2" t="s">
        <v>128</v>
      </c>
      <c r="D7291" s="2" t="s">
        <v>8466</v>
      </c>
      <c r="E7291" s="2" t="s">
        <v>135</v>
      </c>
      <c r="F7291" s="2" t="s">
        <v>883</v>
      </c>
      <c r="G7291" s="2" t="s">
        <v>1060</v>
      </c>
      <c r="H7291" s="2" t="s">
        <v>5515</v>
      </c>
      <c r="I7291" s="1" t="str">
        <f t="shared" si="452"/>
        <v>93069000</v>
      </c>
      <c r="J7291" s="2" t="s">
        <v>23287</v>
      </c>
      <c r="K7291" s="1" t="str">
        <f t="shared" si="453"/>
        <v>93069000</v>
      </c>
      <c r="L7291" s="1" t="s">
        <v>23287</v>
      </c>
      <c r="M7291" s="1" t="str">
        <f t="shared" si="454"/>
        <v>930690</v>
      </c>
      <c r="N7291" s="1" t="str">
        <f t="shared" si="455"/>
        <v>INSERT INTO tmis_commodity(name, description, hs_code, level, status_id, created_at, updated_at) VALUES('-Other','-Other','930690',2,1,'2012-06-01','2012-06-01')</v>
      </c>
    </row>
    <row r="7292" spans="1:14">
      <c r="A7292" s="1">
        <v>7198</v>
      </c>
      <c r="B7292" s="2" t="s">
        <v>16526</v>
      </c>
      <c r="C7292" s="2" t="s">
        <v>16527</v>
      </c>
      <c r="D7292" s="2" t="s">
        <v>16528</v>
      </c>
      <c r="E7292" s="2" t="s">
        <v>135</v>
      </c>
      <c r="F7292" s="2" t="s">
        <v>883</v>
      </c>
      <c r="G7292" s="2" t="s">
        <v>1060</v>
      </c>
      <c r="H7292" s="2" t="s">
        <v>5515</v>
      </c>
      <c r="I7292" s="1" t="str">
        <f t="shared" si="452"/>
        <v>93070000</v>
      </c>
      <c r="J7292" s="2" t="s">
        <v>23288</v>
      </c>
      <c r="K7292" s="1" t="str">
        <f t="shared" si="453"/>
        <v>93070000</v>
      </c>
      <c r="L7292" s="1" t="s">
        <v>23288</v>
      </c>
      <c r="M7292" s="1" t="str">
        <f t="shared" si="454"/>
        <v>9307</v>
      </c>
      <c r="N7292" s="1" t="str">
        <f t="shared" si="455"/>
        <v>INSERT INTO tmis_commodity(name, description, hs_code, level, status_id, created_at, updated_at) VALUES('Swords, cutlasses, bayonets, lances and similar arms and parts thereof and scabbards and sheaths therefor.','Swords, cutlasses, bayonets, lances and similar arms and parts thereof and scabbards and sheaths therefor.','9307',1,1,'2012-06-01','2012-06-01')</v>
      </c>
    </row>
    <row r="7293" spans="1:14">
      <c r="B7293" s="2" t="s">
        <v>17063</v>
      </c>
      <c r="C7293" s="3" t="s">
        <v>17129</v>
      </c>
      <c r="I7293" s="1" t="str">
        <f t="shared" si="452"/>
        <v>94</v>
      </c>
      <c r="J7293" s="2" t="s">
        <v>17063</v>
      </c>
      <c r="K7293" s="1" t="str">
        <f t="shared" si="453"/>
        <v>94</v>
      </c>
      <c r="L7293" s="1" t="s">
        <v>17063</v>
      </c>
      <c r="M7293" s="1" t="str">
        <f t="shared" si="454"/>
        <v>94</v>
      </c>
      <c r="N7293" s="1" t="str">
        <f t="shared" si="455"/>
        <v>INSERT INTO tmis_commodity(name, description, hs_code, level, status_id, created_at, updated_at) VALUES('Seats','Seats','94',0,1,'2012-06-01','2012-06-01')</v>
      </c>
    </row>
    <row r="7294" spans="1:14">
      <c r="A7294" s="1">
        <v>7199</v>
      </c>
      <c r="B7294" s="2" t="s">
        <v>16529</v>
      </c>
      <c r="C7294" s="2" t="s">
        <v>16530</v>
      </c>
      <c r="D7294" s="2" t="s">
        <v>16531</v>
      </c>
      <c r="E7294" s="2" t="s">
        <v>10</v>
      </c>
      <c r="F7294" s="2" t="s">
        <v>10</v>
      </c>
      <c r="G7294" s="2" t="s">
        <v>10</v>
      </c>
      <c r="I7294" s="1" t="str">
        <f t="shared" si="452"/>
        <v>9401</v>
      </c>
      <c r="J7294" s="2" t="s">
        <v>23289</v>
      </c>
      <c r="K7294" s="1" t="str">
        <f t="shared" si="453"/>
        <v>9401</v>
      </c>
      <c r="L7294" s="1" t="s">
        <v>23289</v>
      </c>
      <c r="M7294" s="1" t="str">
        <f t="shared" si="454"/>
        <v>9401</v>
      </c>
      <c r="N7294" s="1" t="str">
        <f t="shared" si="455"/>
        <v>INSERT INTO tmis_commodity(name, description, hs_code, level, status_id, created_at, updated_at) VALUES('Seats (other than those of heading 94.02), whether or not convertible into beds, and parts thereof.','Seats (other than those of heading 94.02), whether or not convertible into beds, and parts thereof.','9401',1,1,'2012-06-01','2012-06-01')</v>
      </c>
    </row>
    <row r="7295" spans="1:14">
      <c r="A7295" s="1">
        <v>7200</v>
      </c>
      <c r="B7295" s="2" t="s">
        <v>16532</v>
      </c>
      <c r="C7295" s="2" t="s">
        <v>16533</v>
      </c>
      <c r="D7295" s="2" t="s">
        <v>16534</v>
      </c>
      <c r="E7295" s="2" t="s">
        <v>16</v>
      </c>
      <c r="F7295" s="2" t="s">
        <v>851</v>
      </c>
      <c r="G7295" s="2" t="s">
        <v>858</v>
      </c>
      <c r="H7295" s="2" t="s">
        <v>18</v>
      </c>
      <c r="I7295" s="1" t="str">
        <f t="shared" si="452"/>
        <v>94011000</v>
      </c>
      <c r="J7295" s="2" t="s">
        <v>23290</v>
      </c>
      <c r="K7295" s="1" t="str">
        <f t="shared" si="453"/>
        <v>94011000</v>
      </c>
      <c r="L7295" s="1" t="s">
        <v>23290</v>
      </c>
      <c r="M7295" s="1" t="str">
        <f t="shared" si="454"/>
        <v>940110</v>
      </c>
      <c r="N7295" s="1" t="str">
        <f t="shared" si="455"/>
        <v>INSERT INTO tmis_commodity(name, description, hs_code, level, status_id, created_at, updated_at) VALUES('-Seats of a kind used for aircraft','-Seats of a kind used for aircraft','940110',2,1,'2012-06-01','2012-06-01')</v>
      </c>
    </row>
    <row r="7296" spans="1:14">
      <c r="A7296" s="1">
        <v>7201</v>
      </c>
      <c r="B7296" s="2" t="s">
        <v>16535</v>
      </c>
      <c r="C7296" s="2" t="s">
        <v>16536</v>
      </c>
      <c r="D7296" s="2" t="s">
        <v>16537</v>
      </c>
      <c r="E7296" s="2" t="s">
        <v>16</v>
      </c>
      <c r="F7296" s="2" t="s">
        <v>851</v>
      </c>
      <c r="G7296" s="2" t="s">
        <v>858</v>
      </c>
      <c r="H7296" s="2" t="s">
        <v>18</v>
      </c>
      <c r="I7296" s="1" t="str">
        <f t="shared" si="452"/>
        <v>94012000</v>
      </c>
      <c r="J7296" s="2" t="s">
        <v>23291</v>
      </c>
      <c r="K7296" s="1" t="str">
        <f t="shared" si="453"/>
        <v>94012000</v>
      </c>
      <c r="L7296" s="1" t="s">
        <v>23291</v>
      </c>
      <c r="M7296" s="1" t="str">
        <f t="shared" si="454"/>
        <v>940120</v>
      </c>
      <c r="N7296" s="1" t="str">
        <f t="shared" si="455"/>
        <v>INSERT INTO tmis_commodity(name, description, hs_code, level, status_id, created_at, updated_at) VALUES('-Seats of a kind used for motor vehicles','-Seats of a kind used for motor vehicles','940120',2,1,'2012-06-01','2012-06-01')</v>
      </c>
    </row>
    <row r="7297" spans="1:14">
      <c r="A7297" s="1">
        <v>7202</v>
      </c>
      <c r="B7297" s="2" t="s">
        <v>16538</v>
      </c>
      <c r="C7297" s="2" t="s">
        <v>16539</v>
      </c>
      <c r="D7297" s="2" t="s">
        <v>16540</v>
      </c>
      <c r="E7297" s="2" t="s">
        <v>16</v>
      </c>
      <c r="F7297" s="2" t="s">
        <v>851</v>
      </c>
      <c r="G7297" s="2" t="s">
        <v>858</v>
      </c>
      <c r="H7297" s="2" t="s">
        <v>18</v>
      </c>
      <c r="I7297" s="1" t="str">
        <f t="shared" si="452"/>
        <v>94013000</v>
      </c>
      <c r="J7297" s="2" t="s">
        <v>23292</v>
      </c>
      <c r="K7297" s="1" t="str">
        <f t="shared" si="453"/>
        <v>94013000</v>
      </c>
      <c r="L7297" s="1" t="s">
        <v>23292</v>
      </c>
      <c r="M7297" s="1" t="str">
        <f t="shared" si="454"/>
        <v>940130</v>
      </c>
      <c r="N7297" s="1" t="str">
        <f t="shared" si="455"/>
        <v>INSERT INTO tmis_commodity(name, description, hs_code, level, status_id, created_at, updated_at) VALUES('-Swivel seats with variable height adjustment','-Swivel seats with variable height adjustment','940130',2,1,'2012-06-01','2012-06-01')</v>
      </c>
    </row>
    <row r="7298" spans="1:14">
      <c r="A7298" s="1">
        <v>7203</v>
      </c>
      <c r="B7298" s="2" t="s">
        <v>16541</v>
      </c>
      <c r="C7298" s="2" t="s">
        <v>16542</v>
      </c>
      <c r="D7298" s="2" t="s">
        <v>16543</v>
      </c>
      <c r="E7298" s="2" t="s">
        <v>16</v>
      </c>
      <c r="F7298" s="2" t="s">
        <v>851</v>
      </c>
      <c r="G7298" s="2" t="s">
        <v>858</v>
      </c>
      <c r="H7298" s="2" t="s">
        <v>18</v>
      </c>
      <c r="I7298" s="1" t="str">
        <f t="shared" ref="I7298:I7361" si="456">IF(LEN(B7298)=5, LEFT(B7298, 2)&amp;RIGHT(B7298,2), IF(LEN(B7298)=9, LEFT(B7298, 4)&amp;RIGHT(B7298, 4), B7298))</f>
        <v>94014000</v>
      </c>
      <c r="J7298" s="2" t="s">
        <v>23293</v>
      </c>
      <c r="K7298" s="1" t="str">
        <f t="shared" ref="K7298:K7361" si="457">IF(LEFT(J7298, 1)="[", MID(J7298, 2,2)&amp;MID(J7298,5,2), J7298)</f>
        <v>94014000</v>
      </c>
      <c r="L7298" s="1" t="s">
        <v>23293</v>
      </c>
      <c r="M7298" s="1" t="str">
        <f t="shared" ref="M7298:M7361" si="458">IF(RIGHT(L7298, 4)="0000", LEFT(L7298,4), IF(RIGHT(L7298,2)="00",LEFT(L7298,6), L7298))</f>
        <v>940140</v>
      </c>
      <c r="N7298" s="1" t="str">
        <f t="shared" ref="N7298:N7361" si="459">"INSERT INTO tmis_commodity(name, description, hs_code, level, status_id, created_at, updated_at) VALUES('"&amp;LEFT(C7298,200)&amp;"','"&amp;LEFT(C7298,1000)&amp;"','"&amp;M7298&amp;"',"&amp;IF(LEN(M7298)=2,0,IF(LEN(M7298)=4,1,IF(LEN(M7298)=6,2,3)))&amp;",1,'2012-06-01','2012-06-01')"</f>
        <v>INSERT INTO tmis_commodity(name, description, hs_code, level, status_id, created_at, updated_at) VALUES('-Seats other than garden seats or camping equipment, convertible into beds','-Seats other than garden seats or camping equipment, convertible into beds','940140',2,1,'2012-06-01','2012-06-01')</v>
      </c>
    </row>
    <row r="7299" spans="1:14">
      <c r="A7299" s="1">
        <v>7204</v>
      </c>
      <c r="B7299" s="2" t="s">
        <v>10</v>
      </c>
      <c r="C7299" s="2" t="s">
        <v>16544</v>
      </c>
      <c r="D7299" s="2" t="s">
        <v>16545</v>
      </c>
      <c r="E7299" s="2" t="s">
        <v>10</v>
      </c>
      <c r="F7299" s="2" t="s">
        <v>10</v>
      </c>
      <c r="G7299" s="2" t="s">
        <v>10</v>
      </c>
      <c r="I7299" s="1" t="str">
        <f t="shared" si="456"/>
        <v xml:space="preserve"> </v>
      </c>
      <c r="J7299" s="2" t="s">
        <v>10</v>
      </c>
      <c r="K7299" s="1" t="str">
        <f t="shared" si="457"/>
        <v xml:space="preserve"> </v>
      </c>
      <c r="L7299" s="1" t="s">
        <v>10</v>
      </c>
      <c r="M7299" s="1" t="str">
        <f t="shared" si="458"/>
        <v xml:space="preserve"> </v>
      </c>
      <c r="N7299" s="1" t="str">
        <f t="shared" si="459"/>
        <v>INSERT INTO tmis_commodity(name, description, hs_code, level, status_id, created_at, updated_at) VALUES('-Seats of cane, osier, bamboo or similar materials :','-Seats of cane, osier, bamboo or similar materials :',' ',3,1,'2012-06-01','2012-06-01')</v>
      </c>
    </row>
    <row r="7300" spans="1:14">
      <c r="A7300" s="1">
        <v>7205</v>
      </c>
      <c r="B7300" s="2" t="s">
        <v>16546</v>
      </c>
      <c r="C7300" s="2" t="s">
        <v>16547</v>
      </c>
      <c r="D7300" s="2" t="s">
        <v>16548</v>
      </c>
      <c r="E7300" s="2" t="s">
        <v>16</v>
      </c>
      <c r="F7300" s="2" t="s">
        <v>851</v>
      </c>
      <c r="G7300" s="2" t="s">
        <v>858</v>
      </c>
      <c r="H7300" s="2" t="s">
        <v>18</v>
      </c>
      <c r="I7300" s="1" t="str">
        <f t="shared" si="456"/>
        <v>94015100</v>
      </c>
      <c r="J7300" s="2" t="s">
        <v>23294</v>
      </c>
      <c r="K7300" s="1" t="str">
        <f t="shared" si="457"/>
        <v>94015100</v>
      </c>
      <c r="L7300" s="1" t="s">
        <v>23294</v>
      </c>
      <c r="M7300" s="1" t="str">
        <f t="shared" si="458"/>
        <v>940151</v>
      </c>
      <c r="N7300" s="1" t="str">
        <f t="shared" si="459"/>
        <v>INSERT INTO tmis_commodity(name, description, hs_code, level, status_id, created_at, updated_at) VALUES('--Of bamboo or rattan','--Of bamboo or rattan','940151',2,1,'2012-06-01','2012-06-01')</v>
      </c>
    </row>
    <row r="7301" spans="1:14">
      <c r="A7301" s="1">
        <v>7206</v>
      </c>
      <c r="B7301" s="2" t="s">
        <v>16549</v>
      </c>
      <c r="C7301" s="2" t="s">
        <v>20</v>
      </c>
      <c r="D7301" s="2" t="s">
        <v>21</v>
      </c>
      <c r="E7301" s="2" t="s">
        <v>16</v>
      </c>
      <c r="F7301" s="2" t="s">
        <v>851</v>
      </c>
      <c r="G7301" s="2" t="s">
        <v>858</v>
      </c>
      <c r="H7301" s="2" t="s">
        <v>18</v>
      </c>
      <c r="I7301" s="1" t="str">
        <f t="shared" si="456"/>
        <v>94015900</v>
      </c>
      <c r="J7301" s="2" t="s">
        <v>23295</v>
      </c>
      <c r="K7301" s="1" t="str">
        <f t="shared" si="457"/>
        <v>94015900</v>
      </c>
      <c r="L7301" s="1" t="s">
        <v>23295</v>
      </c>
      <c r="M7301" s="1" t="str">
        <f t="shared" si="458"/>
        <v>940159</v>
      </c>
      <c r="N7301" s="1" t="str">
        <f t="shared" si="459"/>
        <v>INSERT INTO tmis_commodity(name, description, hs_code, level, status_id, created_at, updated_at) VALUES('--Other','--Other','940159',2,1,'2012-06-01','2012-06-01')</v>
      </c>
    </row>
    <row r="7302" spans="1:14">
      <c r="A7302" s="1">
        <v>7207</v>
      </c>
      <c r="B7302" s="2" t="s">
        <v>10</v>
      </c>
      <c r="C7302" s="2" t="s">
        <v>16550</v>
      </c>
      <c r="D7302" s="2" t="s">
        <v>16551</v>
      </c>
      <c r="E7302" s="2" t="s">
        <v>10</v>
      </c>
      <c r="F7302" s="2" t="s">
        <v>10</v>
      </c>
      <c r="G7302" s="2" t="s">
        <v>10</v>
      </c>
      <c r="I7302" s="1" t="str">
        <f t="shared" si="456"/>
        <v xml:space="preserve"> </v>
      </c>
      <c r="J7302" s="2" t="s">
        <v>10</v>
      </c>
      <c r="K7302" s="1" t="str">
        <f t="shared" si="457"/>
        <v xml:space="preserve"> </v>
      </c>
      <c r="L7302" s="1" t="s">
        <v>10</v>
      </c>
      <c r="M7302" s="1" t="str">
        <f t="shared" si="458"/>
        <v xml:space="preserve"> </v>
      </c>
      <c r="N7302" s="1" t="str">
        <f t="shared" si="459"/>
        <v>INSERT INTO tmis_commodity(name, description, hs_code, level, status_id, created_at, updated_at) VALUES('-Other seats, with wooden frames :','-Other seats, with wooden frames :',' ',3,1,'2012-06-01','2012-06-01')</v>
      </c>
    </row>
    <row r="7303" spans="1:14">
      <c r="A7303" s="1">
        <v>7208</v>
      </c>
      <c r="B7303" s="2" t="s">
        <v>16552</v>
      </c>
      <c r="C7303" s="2" t="s">
        <v>16553</v>
      </c>
      <c r="D7303" s="2" t="s">
        <v>16554</v>
      </c>
      <c r="E7303" s="2" t="s">
        <v>16</v>
      </c>
      <c r="F7303" s="2" t="s">
        <v>851</v>
      </c>
      <c r="G7303" s="2" t="s">
        <v>858</v>
      </c>
      <c r="H7303" s="2" t="s">
        <v>18</v>
      </c>
      <c r="I7303" s="1" t="str">
        <f t="shared" si="456"/>
        <v>94016100</v>
      </c>
      <c r="J7303" s="2" t="s">
        <v>23296</v>
      </c>
      <c r="K7303" s="1" t="str">
        <f t="shared" si="457"/>
        <v>94016100</v>
      </c>
      <c r="L7303" s="1" t="s">
        <v>23296</v>
      </c>
      <c r="M7303" s="1" t="str">
        <f t="shared" si="458"/>
        <v>940161</v>
      </c>
      <c r="N7303" s="1" t="str">
        <f t="shared" si="459"/>
        <v>INSERT INTO tmis_commodity(name, description, hs_code, level, status_id, created_at, updated_at) VALUES('--Upholstered','--Upholstered','940161',2,1,'2012-06-01','2012-06-01')</v>
      </c>
    </row>
    <row r="7304" spans="1:14">
      <c r="A7304" s="1">
        <v>7209</v>
      </c>
      <c r="B7304" s="2" t="s">
        <v>16555</v>
      </c>
      <c r="C7304" s="2" t="s">
        <v>20</v>
      </c>
      <c r="D7304" s="2" t="s">
        <v>8518</v>
      </c>
      <c r="E7304" s="2" t="s">
        <v>16</v>
      </c>
      <c r="F7304" s="2" t="s">
        <v>851</v>
      </c>
      <c r="G7304" s="2" t="s">
        <v>858</v>
      </c>
      <c r="H7304" s="2" t="s">
        <v>18</v>
      </c>
      <c r="I7304" s="1" t="str">
        <f t="shared" si="456"/>
        <v>94016900</v>
      </c>
      <c r="J7304" s="2" t="s">
        <v>23297</v>
      </c>
      <c r="K7304" s="1" t="str">
        <f t="shared" si="457"/>
        <v>94016900</v>
      </c>
      <c r="L7304" s="1" t="s">
        <v>23297</v>
      </c>
      <c r="M7304" s="1" t="str">
        <f t="shared" si="458"/>
        <v>940169</v>
      </c>
      <c r="N7304" s="1" t="str">
        <f t="shared" si="459"/>
        <v>INSERT INTO tmis_commodity(name, description, hs_code, level, status_id, created_at, updated_at) VALUES('--Other','--Other','940169',2,1,'2012-06-01','2012-06-01')</v>
      </c>
    </row>
    <row r="7305" spans="1:14">
      <c r="A7305" s="1">
        <v>7210</v>
      </c>
      <c r="B7305" s="2" t="s">
        <v>10</v>
      </c>
      <c r="C7305" s="2" t="s">
        <v>16556</v>
      </c>
      <c r="D7305" s="2" t="s">
        <v>16557</v>
      </c>
      <c r="E7305" s="2" t="s">
        <v>10</v>
      </c>
      <c r="F7305" s="2" t="s">
        <v>10</v>
      </c>
      <c r="G7305" s="2" t="s">
        <v>10</v>
      </c>
      <c r="I7305" s="1" t="str">
        <f t="shared" si="456"/>
        <v xml:space="preserve"> </v>
      </c>
      <c r="J7305" s="2" t="s">
        <v>10</v>
      </c>
      <c r="K7305" s="1" t="str">
        <f t="shared" si="457"/>
        <v xml:space="preserve"> </v>
      </c>
      <c r="L7305" s="1" t="s">
        <v>10</v>
      </c>
      <c r="M7305" s="1" t="str">
        <f t="shared" si="458"/>
        <v xml:space="preserve"> </v>
      </c>
      <c r="N7305" s="1" t="str">
        <f t="shared" si="459"/>
        <v>INSERT INTO tmis_commodity(name, description, hs_code, level, status_id, created_at, updated_at) VALUES('-Other seats, with metal frames :','-Other seats, with metal frames :',' ',3,1,'2012-06-01','2012-06-01')</v>
      </c>
    </row>
    <row r="7306" spans="1:14">
      <c r="A7306" s="1">
        <v>7211</v>
      </c>
      <c r="B7306" s="2" t="s">
        <v>16558</v>
      </c>
      <c r="C7306" s="2" t="s">
        <v>16553</v>
      </c>
      <c r="D7306" s="2" t="s">
        <v>16559</v>
      </c>
      <c r="E7306" s="2" t="s">
        <v>16</v>
      </c>
      <c r="F7306" s="2" t="s">
        <v>851</v>
      </c>
      <c r="G7306" s="2" t="s">
        <v>858</v>
      </c>
      <c r="H7306" s="2" t="s">
        <v>18</v>
      </c>
      <c r="I7306" s="1" t="str">
        <f t="shared" si="456"/>
        <v>94017100</v>
      </c>
      <c r="J7306" s="2" t="s">
        <v>23298</v>
      </c>
      <c r="K7306" s="1" t="str">
        <f t="shared" si="457"/>
        <v>94017100</v>
      </c>
      <c r="L7306" s="1" t="s">
        <v>23298</v>
      </c>
      <c r="M7306" s="1" t="str">
        <f t="shared" si="458"/>
        <v>940171</v>
      </c>
      <c r="N7306" s="1" t="str">
        <f t="shared" si="459"/>
        <v>INSERT INTO tmis_commodity(name, description, hs_code, level, status_id, created_at, updated_at) VALUES('--Upholstered','--Upholstered','940171',2,1,'2012-06-01','2012-06-01')</v>
      </c>
    </row>
    <row r="7307" spans="1:14">
      <c r="A7307" s="1">
        <v>7212</v>
      </c>
      <c r="B7307" s="2" t="s">
        <v>16560</v>
      </c>
      <c r="C7307" s="2" t="s">
        <v>20</v>
      </c>
      <c r="D7307" s="2" t="s">
        <v>8518</v>
      </c>
      <c r="E7307" s="2" t="s">
        <v>16</v>
      </c>
      <c r="F7307" s="2" t="s">
        <v>851</v>
      </c>
      <c r="G7307" s="2" t="s">
        <v>858</v>
      </c>
      <c r="H7307" s="2" t="s">
        <v>18</v>
      </c>
      <c r="I7307" s="1" t="str">
        <f t="shared" si="456"/>
        <v>94017900</v>
      </c>
      <c r="J7307" s="2" t="s">
        <v>23299</v>
      </c>
      <c r="K7307" s="1" t="str">
        <f t="shared" si="457"/>
        <v>94017900</v>
      </c>
      <c r="L7307" s="1" t="s">
        <v>23299</v>
      </c>
      <c r="M7307" s="1" t="str">
        <f t="shared" si="458"/>
        <v>940179</v>
      </c>
      <c r="N7307" s="1" t="str">
        <f t="shared" si="459"/>
        <v>INSERT INTO tmis_commodity(name, description, hs_code, level, status_id, created_at, updated_at) VALUES('--Other','--Other','940179',2,1,'2012-06-01','2012-06-01')</v>
      </c>
    </row>
    <row r="7308" spans="1:14">
      <c r="A7308" s="1">
        <v>7213</v>
      </c>
      <c r="B7308" s="2" t="s">
        <v>16561</v>
      </c>
      <c r="C7308" s="2" t="s">
        <v>16562</v>
      </c>
      <c r="D7308" s="2" t="s">
        <v>16563</v>
      </c>
      <c r="E7308" s="2" t="s">
        <v>16</v>
      </c>
      <c r="F7308" s="2" t="s">
        <v>851</v>
      </c>
      <c r="G7308" s="2" t="s">
        <v>858</v>
      </c>
      <c r="H7308" s="2" t="s">
        <v>18</v>
      </c>
      <c r="I7308" s="1" t="str">
        <f t="shared" si="456"/>
        <v>94018000</v>
      </c>
      <c r="J7308" s="2" t="s">
        <v>23300</v>
      </c>
      <c r="K7308" s="1" t="str">
        <f t="shared" si="457"/>
        <v>94018000</v>
      </c>
      <c r="L7308" s="1" t="s">
        <v>23300</v>
      </c>
      <c r="M7308" s="1" t="str">
        <f t="shared" si="458"/>
        <v>940180</v>
      </c>
      <c r="N7308" s="1" t="str">
        <f t="shared" si="459"/>
        <v>INSERT INTO tmis_commodity(name, description, hs_code, level, status_id, created_at, updated_at) VALUES('-Other seats','-Other seats','940180',2,1,'2012-06-01','2012-06-01')</v>
      </c>
    </row>
    <row r="7309" spans="1:14">
      <c r="A7309" s="1">
        <v>7214</v>
      </c>
      <c r="B7309" s="2" t="s">
        <v>16564</v>
      </c>
      <c r="C7309" s="2" t="s">
        <v>9648</v>
      </c>
      <c r="D7309" s="2" t="s">
        <v>12961</v>
      </c>
      <c r="E7309" s="2" t="s">
        <v>135</v>
      </c>
      <c r="F7309" s="2" t="s">
        <v>73</v>
      </c>
      <c r="G7309" s="2" t="s">
        <v>73</v>
      </c>
      <c r="H7309" s="2" t="s">
        <v>5515</v>
      </c>
      <c r="I7309" s="1" t="str">
        <f t="shared" si="456"/>
        <v>94019000</v>
      </c>
      <c r="J7309" s="2" t="s">
        <v>23301</v>
      </c>
      <c r="K7309" s="1" t="str">
        <f t="shared" si="457"/>
        <v>94019000</v>
      </c>
      <c r="L7309" s="1" t="s">
        <v>23301</v>
      </c>
      <c r="M7309" s="1" t="str">
        <f t="shared" si="458"/>
        <v>940190</v>
      </c>
      <c r="N7309" s="1" t="str">
        <f t="shared" si="459"/>
        <v>INSERT INTO tmis_commodity(name, description, hs_code, level, status_id, created_at, updated_at) VALUES('-Parts','-Parts','940190',2,1,'2012-06-01','2012-06-01')</v>
      </c>
    </row>
    <row r="7310" spans="1:14">
      <c r="A7310" s="1">
        <v>7215</v>
      </c>
      <c r="B7310" s="2" t="s">
        <v>16565</v>
      </c>
      <c r="C7310" s="2" t="s">
        <v>16566</v>
      </c>
      <c r="D7310" s="2" t="s">
        <v>16567</v>
      </c>
      <c r="E7310" s="2" t="s">
        <v>10</v>
      </c>
      <c r="F7310" s="2" t="s">
        <v>10</v>
      </c>
      <c r="G7310" s="2" t="s">
        <v>10</v>
      </c>
      <c r="I7310" s="1" t="str">
        <f t="shared" si="456"/>
        <v>9402</v>
      </c>
      <c r="J7310" s="2" t="s">
        <v>23302</v>
      </c>
      <c r="K7310" s="1" t="str">
        <f t="shared" si="457"/>
        <v>9402</v>
      </c>
      <c r="L7310" s="1" t="s">
        <v>23302</v>
      </c>
      <c r="M7310" s="1" t="str">
        <f t="shared" si="458"/>
        <v>9402</v>
      </c>
      <c r="N7310" s="1" t="str">
        <f t="shared" si="459"/>
        <v>INSERT INTO tmis_commodity(name, description, hs_code, level, status_id, created_at, updated_at) VALUES('Medical, surgical, dental or veterinary furniture (for example, operating tables, examination tables, hospital beds with mechanical fittings, dentists' chairs); barbers' chairs and similar chairs, hav','Medical,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articles.','9402',1,1,'2012-06-01','2012-06-01')</v>
      </c>
    </row>
    <row r="7311" spans="1:14">
      <c r="A7311" s="1">
        <v>7216</v>
      </c>
      <c r="B7311" s="2" t="s">
        <v>16568</v>
      </c>
      <c r="C7311" s="2" t="s">
        <v>16569</v>
      </c>
      <c r="D7311" s="2" t="s">
        <v>16570</v>
      </c>
      <c r="E7311" s="2" t="s">
        <v>135</v>
      </c>
      <c r="F7311" s="2" t="s">
        <v>851</v>
      </c>
      <c r="G7311" s="2" t="s">
        <v>858</v>
      </c>
      <c r="H7311" s="2" t="s">
        <v>5515</v>
      </c>
      <c r="I7311" s="1" t="str">
        <f t="shared" si="456"/>
        <v>94021000</v>
      </c>
      <c r="J7311" s="2" t="s">
        <v>23303</v>
      </c>
      <c r="K7311" s="1" t="str">
        <f t="shared" si="457"/>
        <v>94021000</v>
      </c>
      <c r="L7311" s="1" t="s">
        <v>23303</v>
      </c>
      <c r="M7311" s="1" t="str">
        <f t="shared" si="458"/>
        <v>940210</v>
      </c>
      <c r="N7311" s="1" t="str">
        <f t="shared" si="459"/>
        <v>INSERT INTO tmis_commodity(name, description, hs_code, level, status_id, created_at, updated_at) VALUES('-Dentists', barbers' or similar chairs and parts thereof','-Dentists', barbers' or similar chairs and parts thereof','940210',2,1,'2012-06-01','2012-06-01')</v>
      </c>
    </row>
    <row r="7312" spans="1:14">
      <c r="A7312" s="1">
        <v>7217</v>
      </c>
      <c r="B7312" s="2" t="s">
        <v>16571</v>
      </c>
      <c r="C7312" s="2" t="s">
        <v>128</v>
      </c>
      <c r="D7312" s="2" t="s">
        <v>8466</v>
      </c>
      <c r="E7312" s="2" t="s">
        <v>135</v>
      </c>
      <c r="F7312" s="2" t="s">
        <v>851</v>
      </c>
      <c r="G7312" s="2" t="s">
        <v>858</v>
      </c>
      <c r="H7312" s="2" t="s">
        <v>5515</v>
      </c>
      <c r="I7312" s="1" t="str">
        <f t="shared" si="456"/>
        <v>94029000</v>
      </c>
      <c r="J7312" s="2" t="s">
        <v>23304</v>
      </c>
      <c r="K7312" s="1" t="str">
        <f t="shared" si="457"/>
        <v>94029000</v>
      </c>
      <c r="L7312" s="1" t="s">
        <v>23304</v>
      </c>
      <c r="M7312" s="1" t="str">
        <f t="shared" si="458"/>
        <v>940290</v>
      </c>
      <c r="N7312" s="1" t="str">
        <f t="shared" si="459"/>
        <v>INSERT INTO tmis_commodity(name, description, hs_code, level, status_id, created_at, updated_at) VALUES('-Other','-Other','940290',2,1,'2012-06-01','2012-06-01')</v>
      </c>
    </row>
    <row r="7313" spans="1:14">
      <c r="A7313" s="1">
        <v>7218</v>
      </c>
      <c r="B7313" s="2" t="s">
        <v>16572</v>
      </c>
      <c r="C7313" s="2" t="s">
        <v>16573</v>
      </c>
      <c r="D7313" s="2" t="s">
        <v>16574</v>
      </c>
      <c r="E7313" s="2" t="s">
        <v>10</v>
      </c>
      <c r="F7313" s="2" t="s">
        <v>10</v>
      </c>
      <c r="G7313" s="2" t="s">
        <v>10</v>
      </c>
      <c r="I7313" s="1" t="str">
        <f t="shared" si="456"/>
        <v>9403</v>
      </c>
      <c r="J7313" s="2" t="s">
        <v>23305</v>
      </c>
      <c r="K7313" s="1" t="str">
        <f t="shared" si="457"/>
        <v>9403</v>
      </c>
      <c r="L7313" s="1" t="s">
        <v>23305</v>
      </c>
      <c r="M7313" s="1" t="str">
        <f t="shared" si="458"/>
        <v>9403</v>
      </c>
      <c r="N7313" s="1" t="str">
        <f t="shared" si="459"/>
        <v>INSERT INTO tmis_commodity(name, description, hs_code, level, status_id, created_at, updated_at) VALUES('Other furniture and parts thereof.','Other furniture and parts thereof.','9403',1,1,'2012-06-01','2012-06-01')</v>
      </c>
    </row>
    <row r="7314" spans="1:14">
      <c r="A7314" s="1">
        <v>7219</v>
      </c>
      <c r="B7314" s="2" t="s">
        <v>16575</v>
      </c>
      <c r="C7314" s="2" t="s">
        <v>16576</v>
      </c>
      <c r="D7314" s="2" t="s">
        <v>16577</v>
      </c>
      <c r="E7314" s="2" t="s">
        <v>135</v>
      </c>
      <c r="F7314" s="2" t="s">
        <v>955</v>
      </c>
      <c r="G7314" s="2" t="s">
        <v>16578</v>
      </c>
      <c r="H7314" s="2" t="s">
        <v>5515</v>
      </c>
      <c r="I7314" s="1" t="str">
        <f t="shared" si="456"/>
        <v>94031000</v>
      </c>
      <c r="J7314" s="2" t="s">
        <v>23306</v>
      </c>
      <c r="K7314" s="1" t="str">
        <f t="shared" si="457"/>
        <v>94031000</v>
      </c>
      <c r="L7314" s="1" t="s">
        <v>23306</v>
      </c>
      <c r="M7314" s="1" t="str">
        <f t="shared" si="458"/>
        <v>940310</v>
      </c>
      <c r="N7314" s="1" t="str">
        <f t="shared" si="459"/>
        <v>INSERT INTO tmis_commodity(name, description, hs_code, level, status_id, created_at, updated_at) VALUES('-Metal furniture of a kind used in offices','-Metal furniture of a kind used in offices','940310',2,1,'2012-06-01','2012-06-01')</v>
      </c>
    </row>
    <row r="7315" spans="1:14">
      <c r="A7315" s="1">
        <v>7220</v>
      </c>
      <c r="B7315" s="2" t="s">
        <v>16579</v>
      </c>
      <c r="C7315" s="2" t="s">
        <v>16580</v>
      </c>
      <c r="D7315" s="2" t="s">
        <v>16581</v>
      </c>
      <c r="E7315" s="2" t="s">
        <v>135</v>
      </c>
      <c r="F7315" s="2" t="s">
        <v>955</v>
      </c>
      <c r="G7315" s="2" t="s">
        <v>16578</v>
      </c>
      <c r="H7315" s="2" t="s">
        <v>5515</v>
      </c>
      <c r="I7315" s="1" t="str">
        <f t="shared" si="456"/>
        <v>94032000</v>
      </c>
      <c r="J7315" s="2" t="s">
        <v>23307</v>
      </c>
      <c r="K7315" s="1" t="str">
        <f t="shared" si="457"/>
        <v>94032000</v>
      </c>
      <c r="L7315" s="1" t="s">
        <v>23307</v>
      </c>
      <c r="M7315" s="1" t="str">
        <f t="shared" si="458"/>
        <v>940320</v>
      </c>
      <c r="N7315" s="1" t="str">
        <f t="shared" si="459"/>
        <v>INSERT INTO tmis_commodity(name, description, hs_code, level, status_id, created_at, updated_at) VALUES('-Other metal furniture','-Other metal furniture','940320',2,1,'2012-06-01','2012-06-01')</v>
      </c>
    </row>
    <row r="7316" spans="1:14">
      <c r="A7316" s="1">
        <v>7221</v>
      </c>
      <c r="B7316" s="2" t="s">
        <v>16582</v>
      </c>
      <c r="C7316" s="2" t="s">
        <v>16583</v>
      </c>
      <c r="D7316" s="2" t="s">
        <v>16584</v>
      </c>
      <c r="E7316" s="2" t="s">
        <v>16</v>
      </c>
      <c r="F7316" s="2" t="s">
        <v>955</v>
      </c>
      <c r="G7316" s="2" t="s">
        <v>955</v>
      </c>
      <c r="H7316" s="2" t="s">
        <v>18</v>
      </c>
      <c r="I7316" s="1" t="str">
        <f t="shared" si="456"/>
        <v>94033000</v>
      </c>
      <c r="J7316" s="2" t="s">
        <v>23308</v>
      </c>
      <c r="K7316" s="1" t="str">
        <f t="shared" si="457"/>
        <v>94033000</v>
      </c>
      <c r="L7316" s="1" t="s">
        <v>23308</v>
      </c>
      <c r="M7316" s="1" t="str">
        <f t="shared" si="458"/>
        <v>940330</v>
      </c>
      <c r="N7316" s="1" t="str">
        <f t="shared" si="459"/>
        <v>INSERT INTO tmis_commodity(name, description, hs_code, level, status_id, created_at, updated_at) VALUES('-Wooden furniture of a kind used in offices','-Wooden furniture of a kind used in offices','940330',2,1,'2012-06-01','2012-06-01')</v>
      </c>
    </row>
    <row r="7317" spans="1:14">
      <c r="A7317" s="1">
        <v>7222</v>
      </c>
      <c r="B7317" s="2" t="s">
        <v>16585</v>
      </c>
      <c r="C7317" s="2" t="s">
        <v>16586</v>
      </c>
      <c r="D7317" s="2" t="s">
        <v>16587</v>
      </c>
      <c r="E7317" s="2" t="s">
        <v>16</v>
      </c>
      <c r="F7317" s="2" t="s">
        <v>955</v>
      </c>
      <c r="G7317" s="2" t="s">
        <v>955</v>
      </c>
      <c r="H7317" s="2" t="s">
        <v>18</v>
      </c>
      <c r="I7317" s="1" t="str">
        <f t="shared" si="456"/>
        <v>94034000</v>
      </c>
      <c r="J7317" s="2" t="s">
        <v>23309</v>
      </c>
      <c r="K7317" s="1" t="str">
        <f t="shared" si="457"/>
        <v>94034000</v>
      </c>
      <c r="L7317" s="1" t="s">
        <v>23309</v>
      </c>
      <c r="M7317" s="1" t="str">
        <f t="shared" si="458"/>
        <v>940340</v>
      </c>
      <c r="N7317" s="1" t="str">
        <f t="shared" si="459"/>
        <v>INSERT INTO tmis_commodity(name, description, hs_code, level, status_id, created_at, updated_at) VALUES('-Wooden furniture of a kind used in the kitchen','-Wooden furniture of a kind used in the kitchen','940340',2,1,'2012-06-01','2012-06-01')</v>
      </c>
    </row>
    <row r="7318" spans="1:14">
      <c r="A7318" s="1">
        <v>7223</v>
      </c>
      <c r="B7318" s="2" t="s">
        <v>16588</v>
      </c>
      <c r="C7318" s="2" t="s">
        <v>16589</v>
      </c>
      <c r="D7318" s="2" t="s">
        <v>16590</v>
      </c>
      <c r="E7318" s="2" t="s">
        <v>16</v>
      </c>
      <c r="F7318" s="2" t="s">
        <v>955</v>
      </c>
      <c r="G7318" s="2" t="s">
        <v>955</v>
      </c>
      <c r="H7318" s="2" t="s">
        <v>18</v>
      </c>
      <c r="I7318" s="1" t="str">
        <f t="shared" si="456"/>
        <v>94035000</v>
      </c>
      <c r="J7318" s="2" t="s">
        <v>23310</v>
      </c>
      <c r="K7318" s="1" t="str">
        <f t="shared" si="457"/>
        <v>94035000</v>
      </c>
      <c r="L7318" s="1" t="s">
        <v>23310</v>
      </c>
      <c r="M7318" s="1" t="str">
        <f t="shared" si="458"/>
        <v>940350</v>
      </c>
      <c r="N7318" s="1" t="str">
        <f t="shared" si="459"/>
        <v>INSERT INTO tmis_commodity(name, description, hs_code, level, status_id, created_at, updated_at) VALUES('-Wooden furniture of a kind used in the bedroom','-Wooden furniture of a kind used in the bedroom','940350',2,1,'2012-06-01','2012-06-01')</v>
      </c>
    </row>
    <row r="7319" spans="1:14">
      <c r="A7319" s="1">
        <v>7224</v>
      </c>
      <c r="B7319" s="2" t="s">
        <v>16591</v>
      </c>
      <c r="C7319" s="2" t="s">
        <v>16592</v>
      </c>
      <c r="D7319" s="2" t="s">
        <v>16593</v>
      </c>
      <c r="E7319" s="2" t="s">
        <v>16</v>
      </c>
      <c r="F7319" s="2" t="s">
        <v>955</v>
      </c>
      <c r="G7319" s="2" t="s">
        <v>955</v>
      </c>
      <c r="H7319" s="2" t="s">
        <v>18</v>
      </c>
      <c r="I7319" s="1" t="str">
        <f t="shared" si="456"/>
        <v>94036000</v>
      </c>
      <c r="J7319" s="2" t="s">
        <v>23311</v>
      </c>
      <c r="K7319" s="1" t="str">
        <f t="shared" si="457"/>
        <v>94036000</v>
      </c>
      <c r="L7319" s="1" t="s">
        <v>23311</v>
      </c>
      <c r="M7319" s="1" t="str">
        <f t="shared" si="458"/>
        <v>940360</v>
      </c>
      <c r="N7319" s="1" t="str">
        <f t="shared" si="459"/>
        <v>INSERT INTO tmis_commodity(name, description, hs_code, level, status_id, created_at, updated_at) VALUES('-Other wooden furniture','-Other wooden furniture','940360',2,1,'2012-06-01','2012-06-01')</v>
      </c>
    </row>
    <row r="7320" spans="1:14">
      <c r="A7320" s="1">
        <v>7225</v>
      </c>
      <c r="B7320" s="2" t="s">
        <v>16594</v>
      </c>
      <c r="C7320" s="2" t="s">
        <v>16595</v>
      </c>
      <c r="D7320" s="2" t="s">
        <v>16596</v>
      </c>
      <c r="E7320" s="2" t="s">
        <v>135</v>
      </c>
      <c r="F7320" s="2" t="s">
        <v>851</v>
      </c>
      <c r="G7320" s="2" t="s">
        <v>858</v>
      </c>
      <c r="H7320" s="2" t="s">
        <v>5515</v>
      </c>
      <c r="I7320" s="1" t="str">
        <f t="shared" si="456"/>
        <v>94037000</v>
      </c>
      <c r="J7320" s="2" t="s">
        <v>23312</v>
      </c>
      <c r="K7320" s="1" t="str">
        <f t="shared" si="457"/>
        <v>94037000</v>
      </c>
      <c r="L7320" s="1" t="s">
        <v>23312</v>
      </c>
      <c r="M7320" s="1" t="str">
        <f t="shared" si="458"/>
        <v>940370</v>
      </c>
      <c r="N7320" s="1" t="str">
        <f t="shared" si="459"/>
        <v>INSERT INTO tmis_commodity(name, description, hs_code, level, status_id, created_at, updated_at) VALUES('-Furniture of plastics','-Furniture of plastics','940370',2,1,'2012-06-01','2012-06-01')</v>
      </c>
    </row>
    <row r="7321" spans="1:14">
      <c r="A7321" s="1">
        <v>7226</v>
      </c>
      <c r="B7321" s="2" t="s">
        <v>10</v>
      </c>
      <c r="C7321" s="2" t="s">
        <v>16597</v>
      </c>
      <c r="D7321" s="2" t="s">
        <v>16598</v>
      </c>
      <c r="E7321" s="2" t="s">
        <v>10</v>
      </c>
      <c r="F7321" s="2" t="s">
        <v>10</v>
      </c>
      <c r="G7321" s="2" t="s">
        <v>10</v>
      </c>
      <c r="I7321" s="1" t="str">
        <f t="shared" si="456"/>
        <v xml:space="preserve"> </v>
      </c>
      <c r="J7321" s="2" t="s">
        <v>10</v>
      </c>
      <c r="K7321" s="1" t="str">
        <f t="shared" si="457"/>
        <v xml:space="preserve"> </v>
      </c>
      <c r="L7321" s="1" t="s">
        <v>10</v>
      </c>
      <c r="M7321" s="1" t="str">
        <f t="shared" si="458"/>
        <v xml:space="preserve"> </v>
      </c>
      <c r="N7321" s="1" t="str">
        <f t="shared" si="459"/>
        <v>INSERT INTO tmis_commodity(name, description, hs_code, level, status_id, created_at, updated_at) VALUES('-Furniture of other materials, including cane, osier, bamboo or similar materials :','-Furniture of other materials, including cane, osier, bamboo or similar materials :',' ',3,1,'2012-06-01','2012-06-01')</v>
      </c>
    </row>
    <row r="7322" spans="1:14">
      <c r="A7322" s="1">
        <v>7227</v>
      </c>
      <c r="B7322" s="2" t="s">
        <v>16599</v>
      </c>
      <c r="C7322" s="2" t="s">
        <v>16547</v>
      </c>
      <c r="D7322" s="2" t="s">
        <v>16548</v>
      </c>
      <c r="E7322" s="2" t="s">
        <v>16</v>
      </c>
      <c r="F7322" s="2" t="s">
        <v>851</v>
      </c>
      <c r="G7322" s="2" t="s">
        <v>858</v>
      </c>
      <c r="H7322" s="2" t="s">
        <v>18</v>
      </c>
      <c r="I7322" s="1" t="str">
        <f t="shared" si="456"/>
        <v>94038100</v>
      </c>
      <c r="J7322" s="2" t="s">
        <v>23313</v>
      </c>
      <c r="K7322" s="1" t="str">
        <f t="shared" si="457"/>
        <v>94038100</v>
      </c>
      <c r="L7322" s="1" t="s">
        <v>23313</v>
      </c>
      <c r="M7322" s="1" t="str">
        <f t="shared" si="458"/>
        <v>940381</v>
      </c>
      <c r="N7322" s="1" t="str">
        <f t="shared" si="459"/>
        <v>INSERT INTO tmis_commodity(name, description, hs_code, level, status_id, created_at, updated_at) VALUES('--Of bamboo or rattan','--Of bamboo or rattan','940381',2,1,'2012-06-01','2012-06-01')</v>
      </c>
    </row>
    <row r="7323" spans="1:14">
      <c r="A7323" s="1">
        <v>7228</v>
      </c>
      <c r="B7323" s="2" t="s">
        <v>16600</v>
      </c>
      <c r="C7323" s="2" t="s">
        <v>16601</v>
      </c>
      <c r="D7323" s="2" t="s">
        <v>21</v>
      </c>
      <c r="E7323" s="2" t="s">
        <v>16</v>
      </c>
      <c r="F7323" s="2" t="s">
        <v>851</v>
      </c>
      <c r="G7323" s="2" t="s">
        <v>858</v>
      </c>
      <c r="H7323" s="2" t="s">
        <v>18</v>
      </c>
      <c r="I7323" s="1" t="str">
        <f t="shared" si="456"/>
        <v>94038900</v>
      </c>
      <c r="J7323" s="2" t="s">
        <v>23314</v>
      </c>
      <c r="K7323" s="1" t="str">
        <f t="shared" si="457"/>
        <v>94038900</v>
      </c>
      <c r="L7323" s="1" t="s">
        <v>23314</v>
      </c>
      <c r="M7323" s="1" t="str">
        <f t="shared" si="458"/>
        <v>940389</v>
      </c>
      <c r="N7323" s="1" t="str">
        <f t="shared" si="459"/>
        <v>INSERT INTO tmis_commodity(name, description, hs_code, level, status_id, created_at, updated_at) VALUES('--Other.','--Other.','940389',2,1,'2012-06-01','2012-06-01')</v>
      </c>
    </row>
    <row r="7324" spans="1:14">
      <c r="A7324" s="1">
        <v>7229</v>
      </c>
      <c r="B7324" s="2" t="s">
        <v>16602</v>
      </c>
      <c r="C7324" s="2" t="s">
        <v>9648</v>
      </c>
      <c r="D7324" s="2" t="s">
        <v>12961</v>
      </c>
      <c r="E7324" s="2" t="s">
        <v>135</v>
      </c>
      <c r="F7324" s="2" t="s">
        <v>73</v>
      </c>
      <c r="G7324" s="2" t="s">
        <v>73</v>
      </c>
      <c r="H7324" s="2" t="s">
        <v>5515</v>
      </c>
      <c r="I7324" s="1" t="str">
        <f t="shared" si="456"/>
        <v>94039000</v>
      </c>
      <c r="J7324" s="2" t="s">
        <v>23315</v>
      </c>
      <c r="K7324" s="1" t="str">
        <f t="shared" si="457"/>
        <v>94039000</v>
      </c>
      <c r="L7324" s="1" t="s">
        <v>23315</v>
      </c>
      <c r="M7324" s="1" t="str">
        <f t="shared" si="458"/>
        <v>940390</v>
      </c>
      <c r="N7324" s="1" t="str">
        <f t="shared" si="459"/>
        <v>INSERT INTO tmis_commodity(name, description, hs_code, level, status_id, created_at, updated_at) VALUES('-Parts','-Parts','940390',2,1,'2012-06-01','2012-06-01')</v>
      </c>
    </row>
    <row r="7325" spans="1:14">
      <c r="A7325" s="1">
        <v>7230</v>
      </c>
      <c r="B7325" s="2" t="s">
        <v>16603</v>
      </c>
      <c r="C7325" s="2" t="s">
        <v>16604</v>
      </c>
      <c r="D7325" s="2" t="s">
        <v>16605</v>
      </c>
      <c r="E7325" s="2" t="s">
        <v>10</v>
      </c>
      <c r="F7325" s="2" t="s">
        <v>10</v>
      </c>
      <c r="G7325" s="2" t="s">
        <v>10</v>
      </c>
      <c r="I7325" s="1" t="str">
        <f t="shared" si="456"/>
        <v>9404</v>
      </c>
      <c r="J7325" s="2" t="s">
        <v>23316</v>
      </c>
      <c r="K7325" s="1" t="str">
        <f t="shared" si="457"/>
        <v>9404</v>
      </c>
      <c r="L7325" s="1" t="s">
        <v>23316</v>
      </c>
      <c r="M7325" s="1" t="str">
        <f t="shared" si="458"/>
        <v>9404</v>
      </c>
      <c r="N7325" s="1" t="str">
        <f t="shared" si="459"/>
        <v>INSERT INTO tmis_commodity(name, description, hs_code, level, status_id, created_at, updated_at) VALUES('Mattress supports; articles of bedding and similar furnishing (for example, mattresses, quilts, eiderdowns, cushions, pouffes and pillows) fitted with springs or stuffed or internally fitted with any ','Mattress supports; articles of bedding and similar furnishing (for example, mattresses, quilts, eiderdowns, cushions, pouffes and pillows) fitted with springs or stuffed or internally fitted with any material or of cellular rubber or plastics, whether or not covered.','9404',1,1,'2012-06-01','2012-06-01')</v>
      </c>
    </row>
    <row r="7326" spans="1:14">
      <c r="A7326" s="1">
        <v>7231</v>
      </c>
      <c r="B7326" s="2" t="s">
        <v>16606</v>
      </c>
      <c r="C7326" s="2" t="s">
        <v>16607</v>
      </c>
      <c r="D7326" s="2" t="s">
        <v>16608</v>
      </c>
      <c r="E7326" s="2" t="s">
        <v>135</v>
      </c>
      <c r="F7326" s="2" t="s">
        <v>851</v>
      </c>
      <c r="G7326" s="2" t="s">
        <v>858</v>
      </c>
      <c r="H7326" s="2" t="s">
        <v>5515</v>
      </c>
      <c r="I7326" s="1" t="str">
        <f t="shared" si="456"/>
        <v>94041000</v>
      </c>
      <c r="J7326" s="2" t="s">
        <v>23317</v>
      </c>
      <c r="K7326" s="1" t="str">
        <f t="shared" si="457"/>
        <v>94041000</v>
      </c>
      <c r="L7326" s="1" t="s">
        <v>23317</v>
      </c>
      <c r="M7326" s="1" t="str">
        <f t="shared" si="458"/>
        <v>940410</v>
      </c>
      <c r="N7326" s="1" t="str">
        <f t="shared" si="459"/>
        <v>INSERT INTO tmis_commodity(name, description, hs_code, level, status_id, created_at, updated_at) VALUES('-Mattress supports','-Mattress supports','940410',2,1,'2012-06-01','2012-06-01')</v>
      </c>
    </row>
    <row r="7327" spans="1:14">
      <c r="A7327" s="1">
        <v>7232</v>
      </c>
      <c r="B7327" s="2" t="s">
        <v>10</v>
      </c>
      <c r="C7327" s="2" t="s">
        <v>16609</v>
      </c>
      <c r="D7327" s="2" t="s">
        <v>16610</v>
      </c>
      <c r="E7327" s="2" t="s">
        <v>10</v>
      </c>
      <c r="F7327" s="2" t="s">
        <v>10</v>
      </c>
      <c r="G7327" s="2" t="s">
        <v>10</v>
      </c>
      <c r="I7327" s="1" t="str">
        <f t="shared" si="456"/>
        <v xml:space="preserve"> </v>
      </c>
      <c r="J7327" s="2" t="s">
        <v>10</v>
      </c>
      <c r="K7327" s="1" t="str">
        <f t="shared" si="457"/>
        <v xml:space="preserve"> </v>
      </c>
      <c r="L7327" s="1" t="s">
        <v>10</v>
      </c>
      <c r="M7327" s="1" t="str">
        <f t="shared" si="458"/>
        <v xml:space="preserve"> </v>
      </c>
      <c r="N7327" s="1" t="str">
        <f t="shared" si="459"/>
        <v>INSERT INTO tmis_commodity(name, description, hs_code, level, status_id, created_at, updated_at) VALUES('-Mattresses :','-Mattresses :',' ',3,1,'2012-06-01','2012-06-01')</v>
      </c>
    </row>
    <row r="7328" spans="1:14">
      <c r="A7328" s="1">
        <v>7233</v>
      </c>
      <c r="B7328" s="2" t="s">
        <v>16611</v>
      </c>
      <c r="C7328" s="2" t="s">
        <v>16612</v>
      </c>
      <c r="D7328" s="2" t="s">
        <v>16613</v>
      </c>
      <c r="E7328" s="2" t="s">
        <v>16</v>
      </c>
      <c r="F7328" s="2" t="s">
        <v>851</v>
      </c>
      <c r="G7328" s="2" t="s">
        <v>858</v>
      </c>
      <c r="H7328" s="2" t="s">
        <v>18</v>
      </c>
      <c r="I7328" s="1" t="str">
        <f t="shared" si="456"/>
        <v>94042100</v>
      </c>
      <c r="J7328" s="2" t="s">
        <v>23318</v>
      </c>
      <c r="K7328" s="1" t="str">
        <f t="shared" si="457"/>
        <v>94042100</v>
      </c>
      <c r="L7328" s="1" t="s">
        <v>23318</v>
      </c>
      <c r="M7328" s="1" t="str">
        <f t="shared" si="458"/>
        <v>940421</v>
      </c>
      <c r="N7328" s="1" t="str">
        <f t="shared" si="459"/>
        <v>INSERT INTO tmis_commodity(name, description, hs_code, level, status_id, created_at, updated_at) VALUES('--Of cellular rubber or plastics, whether or not covered','--Of cellular rubber or plastics, whether or not covered','940421',2,1,'2012-06-01','2012-06-01')</v>
      </c>
    </row>
    <row r="7329" spans="1:14">
      <c r="A7329" s="1">
        <v>7234</v>
      </c>
      <c r="B7329" s="2" t="s">
        <v>16614</v>
      </c>
      <c r="C7329" s="2" t="s">
        <v>10135</v>
      </c>
      <c r="D7329" s="2" t="s">
        <v>15703</v>
      </c>
      <c r="E7329" s="2" t="s">
        <v>16</v>
      </c>
      <c r="F7329" s="2" t="s">
        <v>851</v>
      </c>
      <c r="G7329" s="2" t="s">
        <v>858</v>
      </c>
      <c r="H7329" s="2" t="s">
        <v>18</v>
      </c>
      <c r="I7329" s="1" t="str">
        <f t="shared" si="456"/>
        <v>94042900</v>
      </c>
      <c r="J7329" s="2" t="s">
        <v>23319</v>
      </c>
      <c r="K7329" s="1" t="str">
        <f t="shared" si="457"/>
        <v>94042900</v>
      </c>
      <c r="L7329" s="1" t="s">
        <v>23319</v>
      </c>
      <c r="M7329" s="1" t="str">
        <f t="shared" si="458"/>
        <v>940429</v>
      </c>
      <c r="N7329" s="1" t="str">
        <f t="shared" si="459"/>
        <v>INSERT INTO tmis_commodity(name, description, hs_code, level, status_id, created_at, updated_at) VALUES('--Of other materials','--Of other materials','940429',2,1,'2012-06-01','2012-06-01')</v>
      </c>
    </row>
    <row r="7330" spans="1:14">
      <c r="A7330" s="1">
        <v>7235</v>
      </c>
      <c r="B7330" s="2" t="s">
        <v>16615</v>
      </c>
      <c r="C7330" s="2" t="s">
        <v>16616</v>
      </c>
      <c r="D7330" s="2" t="s">
        <v>16617</v>
      </c>
      <c r="E7330" s="2" t="s">
        <v>16</v>
      </c>
      <c r="F7330" s="2" t="s">
        <v>851</v>
      </c>
      <c r="G7330" s="2" t="s">
        <v>858</v>
      </c>
      <c r="H7330" s="2" t="s">
        <v>18</v>
      </c>
      <c r="I7330" s="1" t="str">
        <f t="shared" si="456"/>
        <v>94043000</v>
      </c>
      <c r="J7330" s="2" t="s">
        <v>23320</v>
      </c>
      <c r="K7330" s="1" t="str">
        <f t="shared" si="457"/>
        <v>94043000</v>
      </c>
      <c r="L7330" s="1" t="s">
        <v>23320</v>
      </c>
      <c r="M7330" s="1" t="str">
        <f t="shared" si="458"/>
        <v>940430</v>
      </c>
      <c r="N7330" s="1" t="str">
        <f t="shared" si="459"/>
        <v>INSERT INTO tmis_commodity(name, description, hs_code, level, status_id, created_at, updated_at) VALUES('-Sleeping bags','-Sleeping bags','940430',2,1,'2012-06-01','2012-06-01')</v>
      </c>
    </row>
    <row r="7331" spans="1:14">
      <c r="A7331" s="1">
        <v>7236</v>
      </c>
      <c r="B7331" s="2" t="s">
        <v>16618</v>
      </c>
      <c r="C7331" s="2" t="s">
        <v>128</v>
      </c>
      <c r="D7331" s="2" t="s">
        <v>8466</v>
      </c>
      <c r="E7331" s="2" t="s">
        <v>135</v>
      </c>
      <c r="F7331" s="2" t="s">
        <v>851</v>
      </c>
      <c r="G7331" s="2" t="s">
        <v>858</v>
      </c>
      <c r="H7331" s="2" t="s">
        <v>5515</v>
      </c>
      <c r="I7331" s="1" t="str">
        <f t="shared" si="456"/>
        <v>94049000</v>
      </c>
      <c r="J7331" s="2" t="s">
        <v>23321</v>
      </c>
      <c r="K7331" s="1" t="str">
        <f t="shared" si="457"/>
        <v>94049000</v>
      </c>
      <c r="L7331" s="1" t="s">
        <v>23321</v>
      </c>
      <c r="M7331" s="1" t="str">
        <f t="shared" si="458"/>
        <v>940490</v>
      </c>
      <c r="N7331" s="1" t="str">
        <f t="shared" si="459"/>
        <v>INSERT INTO tmis_commodity(name, description, hs_code, level, status_id, created_at, updated_at) VALUES('-Other','-Other','940490',2,1,'2012-06-01','2012-06-01')</v>
      </c>
    </row>
    <row r="7332" spans="1:14">
      <c r="A7332" s="1">
        <v>7237</v>
      </c>
      <c r="B7332" s="2" t="s">
        <v>16619</v>
      </c>
      <c r="C7332" s="2" t="s">
        <v>16620</v>
      </c>
      <c r="D7332" s="2" t="s">
        <v>16621</v>
      </c>
      <c r="E7332" s="2" t="s">
        <v>10</v>
      </c>
      <c r="F7332" s="2" t="s">
        <v>10</v>
      </c>
      <c r="G7332" s="2" t="s">
        <v>10</v>
      </c>
      <c r="I7332" s="1" t="str">
        <f t="shared" si="456"/>
        <v>9405</v>
      </c>
      <c r="J7332" s="2" t="s">
        <v>23322</v>
      </c>
      <c r="K7332" s="1" t="str">
        <f t="shared" si="457"/>
        <v>9405</v>
      </c>
      <c r="L7332" s="1" t="s">
        <v>23322</v>
      </c>
      <c r="M7332" s="1" t="str">
        <f t="shared" si="458"/>
        <v>9405</v>
      </c>
      <c r="N7332" s="1" t="str">
        <f t="shared" si="459"/>
        <v>INSERT INTO tmis_commodity(name, description, hs_code, level, status_id, created_at, updated_at) VALUES('Lamps and lighting fittings including searchlights and spotlights and parts thereof, not elsewhere specified or included; illuminated signs, illuminated name-plates and the like, having a permanently ','Lamps and lighting fittings including searchlights and spotlights and parts thereof, not elsewhere specified or included; illuminated signs, illuminated name-plates and the like, having a permanently fixed light source, and parts thereof not elsewhere specified or included.','9405',1,1,'2012-06-01','2012-06-01')</v>
      </c>
    </row>
    <row r="7333" spans="1:14">
      <c r="A7333" s="1">
        <v>7238</v>
      </c>
      <c r="B7333" s="2" t="s">
        <v>16622</v>
      </c>
      <c r="C7333" s="2" t="s">
        <v>16623</v>
      </c>
      <c r="D7333" s="2" t="s">
        <v>16624</v>
      </c>
      <c r="E7333" s="2" t="s">
        <v>135</v>
      </c>
      <c r="F7333" s="2" t="s">
        <v>851</v>
      </c>
      <c r="G7333" s="2" t="s">
        <v>858</v>
      </c>
      <c r="H7333" s="2" t="s">
        <v>5515</v>
      </c>
      <c r="I7333" s="1" t="str">
        <f t="shared" si="456"/>
        <v>94051000</v>
      </c>
      <c r="J7333" s="2" t="s">
        <v>23323</v>
      </c>
      <c r="K7333" s="1" t="str">
        <f t="shared" si="457"/>
        <v>94051000</v>
      </c>
      <c r="L7333" s="1" t="s">
        <v>23323</v>
      </c>
      <c r="M7333" s="1" t="str">
        <f t="shared" si="458"/>
        <v>940510</v>
      </c>
      <c r="N7333" s="1" t="str">
        <f t="shared" si="459"/>
        <v>INSERT INTO tmis_commodity(name, description, hs_code, level, status_id, created_at, updated_at) VALUES('-Chandeliers and other electric ceiling or wall lighting fittings, excluding those of a kind used for lighting public open spaces or thoroughfares ','-Chandeliers and other electric ceiling or wall lighting fittings, excluding those of a kind used for lighting public open spaces or thoroughfares ','940510',2,1,'2012-06-01','2012-06-01')</v>
      </c>
    </row>
    <row r="7334" spans="1:14">
      <c r="A7334" s="1">
        <v>7239</v>
      </c>
      <c r="B7334" s="2" t="s">
        <v>16625</v>
      </c>
      <c r="C7334" s="2" t="s">
        <v>16626</v>
      </c>
      <c r="D7334" s="2" t="s">
        <v>16627</v>
      </c>
      <c r="E7334" s="2" t="s">
        <v>135</v>
      </c>
      <c r="F7334" s="2" t="s">
        <v>851</v>
      </c>
      <c r="G7334" s="2" t="s">
        <v>858</v>
      </c>
      <c r="H7334" s="2" t="s">
        <v>5515</v>
      </c>
      <c r="I7334" s="1" t="str">
        <f t="shared" si="456"/>
        <v>94052000</v>
      </c>
      <c r="J7334" s="2" t="s">
        <v>23324</v>
      </c>
      <c r="K7334" s="1" t="str">
        <f t="shared" si="457"/>
        <v>94052000</v>
      </c>
      <c r="L7334" s="1" t="s">
        <v>23324</v>
      </c>
      <c r="M7334" s="1" t="str">
        <f t="shared" si="458"/>
        <v>940520</v>
      </c>
      <c r="N7334" s="1" t="str">
        <f t="shared" si="459"/>
        <v>INSERT INTO tmis_commodity(name, description, hs_code, level, status_id, created_at, updated_at) VALUES('-Electric table, desk, bedside or floor-standing lamps','-Electric table, desk, bedside or floor-standing lamps','940520',2,1,'2012-06-01','2012-06-01')</v>
      </c>
    </row>
    <row r="7335" spans="1:14">
      <c r="A7335" s="1">
        <v>7240</v>
      </c>
      <c r="B7335" s="2" t="s">
        <v>16628</v>
      </c>
      <c r="C7335" s="2" t="s">
        <v>16629</v>
      </c>
      <c r="D7335" s="2" t="s">
        <v>16630</v>
      </c>
      <c r="E7335" s="2" t="s">
        <v>135</v>
      </c>
      <c r="F7335" s="2" t="s">
        <v>851</v>
      </c>
      <c r="G7335" s="2" t="s">
        <v>858</v>
      </c>
      <c r="H7335" s="2" t="s">
        <v>5515</v>
      </c>
      <c r="I7335" s="1" t="str">
        <f t="shared" si="456"/>
        <v>94053000</v>
      </c>
      <c r="J7335" s="2" t="s">
        <v>23325</v>
      </c>
      <c r="K7335" s="1" t="str">
        <f t="shared" si="457"/>
        <v>94053000</v>
      </c>
      <c r="L7335" s="1" t="s">
        <v>23325</v>
      </c>
      <c r="M7335" s="1" t="str">
        <f t="shared" si="458"/>
        <v>940530</v>
      </c>
      <c r="N7335" s="1" t="str">
        <f t="shared" si="459"/>
        <v>INSERT INTO tmis_commodity(name, description, hs_code, level, status_id, created_at, updated_at) VALUES('-Lighting sets of a kind used for Christmas trees','-Lighting sets of a kind used for Christmas trees','940530',2,1,'2012-06-01','2012-06-01')</v>
      </c>
    </row>
    <row r="7336" spans="1:14">
      <c r="A7336" s="1">
        <v>7241</v>
      </c>
      <c r="B7336" s="2" t="s">
        <v>16631</v>
      </c>
      <c r="C7336" s="2" t="s">
        <v>16632</v>
      </c>
      <c r="D7336" s="2" t="s">
        <v>16633</v>
      </c>
      <c r="E7336" s="2" t="s">
        <v>135</v>
      </c>
      <c r="F7336" s="2" t="s">
        <v>851</v>
      </c>
      <c r="G7336" s="2" t="s">
        <v>858</v>
      </c>
      <c r="H7336" s="2" t="s">
        <v>5515</v>
      </c>
      <c r="I7336" s="1" t="str">
        <f t="shared" si="456"/>
        <v>94054000</v>
      </c>
      <c r="J7336" s="2" t="s">
        <v>23326</v>
      </c>
      <c r="K7336" s="1" t="str">
        <f t="shared" si="457"/>
        <v>94054000</v>
      </c>
      <c r="L7336" s="1" t="s">
        <v>23326</v>
      </c>
      <c r="M7336" s="1" t="str">
        <f t="shared" si="458"/>
        <v>940540</v>
      </c>
      <c r="N7336" s="1" t="str">
        <f t="shared" si="459"/>
        <v>INSERT INTO tmis_commodity(name, description, hs_code, level, status_id, created_at, updated_at) VALUES('-Other electric lamps and lighting fittings','-Other electric lamps and lighting fittings','940540',2,1,'2012-06-01','2012-06-01')</v>
      </c>
    </row>
    <row r="7337" spans="1:14">
      <c r="A7337" s="1">
        <v>7242</v>
      </c>
      <c r="B7337" s="2" t="s">
        <v>16634</v>
      </c>
      <c r="C7337" s="2" t="s">
        <v>16635</v>
      </c>
      <c r="D7337" s="2" t="s">
        <v>16636</v>
      </c>
      <c r="E7337" s="2" t="s">
        <v>135</v>
      </c>
      <c r="F7337" s="2" t="s">
        <v>17</v>
      </c>
      <c r="G7337" s="2" t="s">
        <v>17</v>
      </c>
      <c r="H7337" s="2" t="s">
        <v>5515</v>
      </c>
      <c r="I7337" s="1" t="str">
        <f t="shared" si="456"/>
        <v>94055000</v>
      </c>
      <c r="J7337" s="2" t="s">
        <v>23327</v>
      </c>
      <c r="K7337" s="1" t="str">
        <f t="shared" si="457"/>
        <v>94055000</v>
      </c>
      <c r="L7337" s="1" t="s">
        <v>23327</v>
      </c>
      <c r="M7337" s="1" t="str">
        <f t="shared" si="458"/>
        <v>940550</v>
      </c>
      <c r="N7337" s="1" t="str">
        <f t="shared" si="459"/>
        <v>INSERT INTO tmis_commodity(name, description, hs_code, level, status_id, created_at, updated_at) VALUES('-Non-electrical lamps and lighting fittings','-Non-electrical lamps and lighting fittings','940550',2,1,'2012-06-01','2012-06-01')</v>
      </c>
    </row>
    <row r="7338" spans="1:14">
      <c r="A7338" s="1">
        <v>7243</v>
      </c>
      <c r="B7338" s="2" t="s">
        <v>16637</v>
      </c>
      <c r="C7338" s="2" t="s">
        <v>16638</v>
      </c>
      <c r="D7338" s="2" t="s">
        <v>16639</v>
      </c>
      <c r="E7338" s="2" t="s">
        <v>135</v>
      </c>
      <c r="F7338" s="2" t="s">
        <v>851</v>
      </c>
      <c r="G7338" s="2" t="s">
        <v>858</v>
      </c>
      <c r="H7338" s="2" t="s">
        <v>5515</v>
      </c>
      <c r="I7338" s="1" t="str">
        <f t="shared" si="456"/>
        <v>94056000</v>
      </c>
      <c r="J7338" s="2" t="s">
        <v>23328</v>
      </c>
      <c r="K7338" s="1" t="str">
        <f t="shared" si="457"/>
        <v>94056000</v>
      </c>
      <c r="L7338" s="1" t="s">
        <v>23328</v>
      </c>
      <c r="M7338" s="1" t="str">
        <f t="shared" si="458"/>
        <v>940560</v>
      </c>
      <c r="N7338" s="1" t="str">
        <f t="shared" si="459"/>
        <v>INSERT INTO tmis_commodity(name, description, hs_code, level, status_id, created_at, updated_at) VALUES('-Illuminated signs, illuminated name-plates and the like','-Illuminated signs, illuminated name-plates and the like','940560',2,1,'2012-06-01','2012-06-01')</v>
      </c>
    </row>
    <row r="7339" spans="1:14">
      <c r="A7339" s="1">
        <v>7244</v>
      </c>
      <c r="B7339" s="2" t="s">
        <v>10</v>
      </c>
      <c r="C7339" s="2" t="s">
        <v>12870</v>
      </c>
      <c r="D7339" s="2" t="s">
        <v>13114</v>
      </c>
      <c r="E7339" s="2" t="s">
        <v>10</v>
      </c>
      <c r="F7339" s="2" t="s">
        <v>10</v>
      </c>
      <c r="G7339" s="2" t="s">
        <v>10</v>
      </c>
      <c r="I7339" s="1" t="str">
        <f t="shared" si="456"/>
        <v xml:space="preserve"> </v>
      </c>
      <c r="J7339" s="2" t="s">
        <v>10</v>
      </c>
      <c r="K7339" s="1" t="str">
        <f t="shared" si="457"/>
        <v xml:space="preserve"> </v>
      </c>
      <c r="L7339" s="1" t="s">
        <v>10</v>
      </c>
      <c r="M7339" s="1" t="str">
        <f t="shared" si="458"/>
        <v xml:space="preserve"> </v>
      </c>
      <c r="N7339" s="1" t="str">
        <f t="shared" si="459"/>
        <v>INSERT INTO tmis_commodity(name, description, hs_code, level, status_id, created_at, updated_at) VALUES('-Parts :','-Parts :',' ',3,1,'2012-06-01','2012-06-01')</v>
      </c>
    </row>
    <row r="7340" spans="1:14">
      <c r="A7340" s="1">
        <v>7245</v>
      </c>
      <c r="B7340" s="2" t="s">
        <v>16640</v>
      </c>
      <c r="C7340" s="2" t="s">
        <v>16641</v>
      </c>
      <c r="D7340" s="2" t="s">
        <v>16642</v>
      </c>
      <c r="E7340" s="2" t="s">
        <v>135</v>
      </c>
      <c r="F7340" s="2" t="s">
        <v>73</v>
      </c>
      <c r="G7340" s="2" t="s">
        <v>73</v>
      </c>
      <c r="H7340" s="2" t="s">
        <v>5515</v>
      </c>
      <c r="I7340" s="1" t="str">
        <f t="shared" si="456"/>
        <v>94059100</v>
      </c>
      <c r="J7340" s="2" t="s">
        <v>23329</v>
      </c>
      <c r="K7340" s="1" t="str">
        <f t="shared" si="457"/>
        <v>94059100</v>
      </c>
      <c r="L7340" s="1" t="s">
        <v>23329</v>
      </c>
      <c r="M7340" s="1" t="str">
        <f t="shared" si="458"/>
        <v>940591</v>
      </c>
      <c r="N7340" s="1" t="str">
        <f t="shared" si="459"/>
        <v>INSERT INTO tmis_commodity(name, description, hs_code, level, status_id, created_at, updated_at) VALUES('--Of glass','--Of glass','940591',2,1,'2012-06-01','2012-06-01')</v>
      </c>
    </row>
    <row r="7341" spans="1:14">
      <c r="A7341" s="1">
        <v>7246</v>
      </c>
      <c r="B7341" s="2" t="s">
        <v>16643</v>
      </c>
      <c r="C7341" s="2" t="s">
        <v>15700</v>
      </c>
      <c r="D7341" s="2" t="s">
        <v>16644</v>
      </c>
      <c r="E7341" s="2" t="s">
        <v>135</v>
      </c>
      <c r="F7341" s="2" t="s">
        <v>73</v>
      </c>
      <c r="G7341" s="2" t="s">
        <v>73</v>
      </c>
      <c r="H7341" s="2" t="s">
        <v>5515</v>
      </c>
      <c r="I7341" s="1" t="str">
        <f t="shared" si="456"/>
        <v>94059200</v>
      </c>
      <c r="J7341" s="2" t="s">
        <v>23330</v>
      </c>
      <c r="K7341" s="1" t="str">
        <f t="shared" si="457"/>
        <v>94059200</v>
      </c>
      <c r="L7341" s="1" t="s">
        <v>23330</v>
      </c>
      <c r="M7341" s="1" t="str">
        <f t="shared" si="458"/>
        <v>940592</v>
      </c>
      <c r="N7341" s="1" t="str">
        <f t="shared" si="459"/>
        <v>INSERT INTO tmis_commodity(name, description, hs_code, level, status_id, created_at, updated_at) VALUES('--Of plastics','--Of plastics','940592',2,1,'2012-06-01','2012-06-01')</v>
      </c>
    </row>
    <row r="7342" spans="1:14">
      <c r="A7342" s="1">
        <v>7247</v>
      </c>
      <c r="B7342" s="2" t="s">
        <v>16645</v>
      </c>
      <c r="C7342" s="2" t="s">
        <v>20</v>
      </c>
      <c r="D7342" s="2" t="s">
        <v>8518</v>
      </c>
      <c r="E7342" s="2" t="s">
        <v>135</v>
      </c>
      <c r="F7342" s="2" t="s">
        <v>73</v>
      </c>
      <c r="G7342" s="2" t="s">
        <v>73</v>
      </c>
      <c r="H7342" s="2" t="s">
        <v>5515</v>
      </c>
      <c r="I7342" s="1" t="str">
        <f t="shared" si="456"/>
        <v>94059900</v>
      </c>
      <c r="J7342" s="2" t="s">
        <v>23331</v>
      </c>
      <c r="K7342" s="1" t="str">
        <f t="shared" si="457"/>
        <v>94059900</v>
      </c>
      <c r="L7342" s="1" t="s">
        <v>23331</v>
      </c>
      <c r="M7342" s="1" t="str">
        <f t="shared" si="458"/>
        <v>940599</v>
      </c>
      <c r="N7342" s="1" t="str">
        <f t="shared" si="459"/>
        <v>INSERT INTO tmis_commodity(name, description, hs_code, level, status_id, created_at, updated_at) VALUES('--Other','--Other','940599',2,1,'2012-06-01','2012-06-01')</v>
      </c>
    </row>
    <row r="7343" spans="1:14">
      <c r="A7343" s="1">
        <v>7248</v>
      </c>
      <c r="B7343" s="2" t="s">
        <v>16646</v>
      </c>
      <c r="C7343" s="2" t="s">
        <v>16647</v>
      </c>
      <c r="D7343" s="2" t="s">
        <v>16648</v>
      </c>
      <c r="E7343" s="2" t="s">
        <v>135</v>
      </c>
      <c r="F7343" s="2" t="s">
        <v>851</v>
      </c>
      <c r="G7343" s="2" t="s">
        <v>858</v>
      </c>
      <c r="H7343" s="2" t="s">
        <v>5515</v>
      </c>
      <c r="I7343" s="1" t="str">
        <f t="shared" si="456"/>
        <v>94060000</v>
      </c>
      <c r="J7343" s="2" t="s">
        <v>23332</v>
      </c>
      <c r="K7343" s="1" t="str">
        <f t="shared" si="457"/>
        <v>94060000</v>
      </c>
      <c r="L7343" s="1" t="s">
        <v>23332</v>
      </c>
      <c r="M7343" s="1" t="str">
        <f t="shared" si="458"/>
        <v>9406</v>
      </c>
      <c r="N7343" s="1" t="str">
        <f t="shared" si="459"/>
        <v>INSERT INTO tmis_commodity(name, description, hs_code, level, status_id, created_at, updated_at) VALUES('Prefabricated buildings.','Prefabricated buildings.','9406',1,1,'2012-06-01','2012-06-01')</v>
      </c>
    </row>
    <row r="7344" spans="1:14">
      <c r="B7344" s="3" t="s">
        <v>17064</v>
      </c>
      <c r="C7344" s="3" t="s">
        <v>17130</v>
      </c>
      <c r="I7344" s="1" t="str">
        <f t="shared" si="456"/>
        <v>95</v>
      </c>
      <c r="J7344" s="2" t="s">
        <v>17064</v>
      </c>
      <c r="K7344" s="1" t="str">
        <f t="shared" si="457"/>
        <v>95</v>
      </c>
      <c r="L7344" s="1" t="s">
        <v>17064</v>
      </c>
      <c r="M7344" s="1" t="str">
        <f t="shared" si="458"/>
        <v>95</v>
      </c>
      <c r="N7344" s="1" t="str">
        <f t="shared" si="459"/>
        <v>INSERT INTO tmis_commodity(name, description, hs_code, level, status_id, created_at, updated_at) VALUES('Equipments','Equipments','95',0,1,'2012-06-01','2012-06-01')</v>
      </c>
    </row>
    <row r="7345" spans="1:14">
      <c r="A7345" s="1">
        <v>7249</v>
      </c>
      <c r="B7345" s="2" t="s">
        <v>16649</v>
      </c>
      <c r="C7345" s="2" t="s">
        <v>10</v>
      </c>
      <c r="D7345" s="2" t="s">
        <v>10</v>
      </c>
      <c r="E7345" s="2" t="s">
        <v>10</v>
      </c>
      <c r="F7345" s="2" t="s">
        <v>10</v>
      </c>
      <c r="G7345" s="2" t="s">
        <v>10</v>
      </c>
      <c r="I7345" s="1" t="str">
        <f t="shared" si="456"/>
        <v>[95.01]</v>
      </c>
      <c r="J7345" s="2" t="s">
        <v>16649</v>
      </c>
      <c r="K7345" s="1" t="str">
        <f t="shared" si="457"/>
        <v>9501</v>
      </c>
      <c r="L7345" s="1" t="s">
        <v>23471</v>
      </c>
      <c r="M7345" s="1" t="str">
        <f t="shared" si="458"/>
        <v>9501</v>
      </c>
      <c r="N7345" s="1" t="str">
        <f t="shared" si="459"/>
        <v>INSERT INTO tmis_commodity(name, description, hs_code, level, status_id, created_at, updated_at) VALUES(' ',' ','9501',1,1,'2012-06-01','2012-06-01')</v>
      </c>
    </row>
    <row r="7346" spans="1:14">
      <c r="A7346" s="1">
        <v>7250</v>
      </c>
      <c r="B7346" s="2" t="s">
        <v>16650</v>
      </c>
      <c r="C7346" s="2" t="s">
        <v>10</v>
      </c>
      <c r="D7346" s="2" t="s">
        <v>10</v>
      </c>
      <c r="E7346" s="2" t="s">
        <v>10</v>
      </c>
      <c r="F7346" s="2" t="s">
        <v>10</v>
      </c>
      <c r="G7346" s="2" t="s">
        <v>10</v>
      </c>
      <c r="I7346" s="1" t="str">
        <f t="shared" si="456"/>
        <v>[95.02]</v>
      </c>
      <c r="J7346" s="2" t="s">
        <v>16650</v>
      </c>
      <c r="K7346" s="1" t="str">
        <f t="shared" si="457"/>
        <v>9502</v>
      </c>
      <c r="L7346" s="1" t="s">
        <v>23472</v>
      </c>
      <c r="M7346" s="1" t="str">
        <f t="shared" si="458"/>
        <v>9502</v>
      </c>
      <c r="N7346" s="1" t="str">
        <f t="shared" si="459"/>
        <v>INSERT INTO tmis_commodity(name, description, hs_code, level, status_id, created_at, updated_at) VALUES(' ',' ','9502',1,1,'2012-06-01','2012-06-01')</v>
      </c>
    </row>
    <row r="7347" spans="1:14">
      <c r="A7347" s="1">
        <v>7251</v>
      </c>
      <c r="B7347" s="2" t="s">
        <v>16651</v>
      </c>
      <c r="C7347" s="2" t="s">
        <v>16652</v>
      </c>
      <c r="D7347" s="2" t="s">
        <v>16653</v>
      </c>
      <c r="E7347" s="2" t="s">
        <v>135</v>
      </c>
      <c r="F7347" s="2" t="s">
        <v>851</v>
      </c>
      <c r="G7347" s="2" t="s">
        <v>858</v>
      </c>
      <c r="H7347" s="2" t="s">
        <v>5515</v>
      </c>
      <c r="I7347" s="1" t="str">
        <f t="shared" si="456"/>
        <v>95030000</v>
      </c>
      <c r="J7347" s="2" t="s">
        <v>23333</v>
      </c>
      <c r="K7347" s="1" t="str">
        <f t="shared" si="457"/>
        <v>95030000</v>
      </c>
      <c r="L7347" s="1" t="s">
        <v>23333</v>
      </c>
      <c r="M7347" s="1" t="str">
        <f t="shared" si="458"/>
        <v>9503</v>
      </c>
      <c r="N7347" s="1" t="str">
        <f t="shared" si="459"/>
        <v>INSERT INTO tmis_commodity(name, description, hs_code, level, status_id, created_at, updated_at) VALUES('Tricycles, scooters, pedal cars and similar wheeled toys; dolls’ carriages; dolls; other toys; reduced-size ("scale") models and similar recreational models, working or not; puzzles of all kinds.','Tricycles, scooters, pedal cars and similar wheeled toys; dolls’ carriages; dolls; other toys; reduced-size ("scale") models and similar recreational models, working or not; puzzles of all kinds.','9503',1,1,'2012-06-01','2012-06-01')</v>
      </c>
    </row>
    <row r="7348" spans="1:14">
      <c r="A7348" s="1">
        <v>7252</v>
      </c>
      <c r="B7348" s="2" t="s">
        <v>16654</v>
      </c>
      <c r="C7348" s="2" t="s">
        <v>16655</v>
      </c>
      <c r="D7348" s="2" t="s">
        <v>16656</v>
      </c>
      <c r="E7348" s="2" t="s">
        <v>10</v>
      </c>
      <c r="F7348" s="2" t="s">
        <v>10</v>
      </c>
      <c r="G7348" s="2" t="s">
        <v>10</v>
      </c>
      <c r="I7348" s="1" t="str">
        <f t="shared" si="456"/>
        <v>9504</v>
      </c>
      <c r="J7348" s="2" t="s">
        <v>23334</v>
      </c>
      <c r="K7348" s="1" t="str">
        <f t="shared" si="457"/>
        <v>9504</v>
      </c>
      <c r="L7348" s="1" t="s">
        <v>23334</v>
      </c>
      <c r="M7348" s="1" t="str">
        <f t="shared" si="458"/>
        <v>9504</v>
      </c>
      <c r="N7348" s="1" t="str">
        <f t="shared" si="459"/>
        <v>INSERT INTO tmis_commodity(name, description, hs_code, level, status_id, created_at, updated_at) VALUES('- Video game consoles and machines, articles for funfair, table or parlour games, including pintables, billiards, special tables for casino games and automatic bowling alley equipment.','- Video game consoles and machines, articles for funfair, table or parlour games, including pintables, billiards, special tables for casino games and automatic bowling alley equipment.','9504',1,1,'2012-06-01','2012-06-01')</v>
      </c>
    </row>
    <row r="7349" spans="1:14">
      <c r="A7349" s="1">
        <v>7253</v>
      </c>
      <c r="B7349" s="2" t="s">
        <v>16657</v>
      </c>
      <c r="C7349" s="2" t="s">
        <v>16658</v>
      </c>
      <c r="D7349" s="2" t="s">
        <v>16659</v>
      </c>
      <c r="E7349" s="2" t="s">
        <v>135</v>
      </c>
      <c r="F7349" s="2" t="s">
        <v>851</v>
      </c>
      <c r="G7349" s="2" t="s">
        <v>858</v>
      </c>
      <c r="H7349" s="2" t="s">
        <v>5515</v>
      </c>
      <c r="I7349" s="1" t="str">
        <f t="shared" si="456"/>
        <v>95042000</v>
      </c>
      <c r="J7349" s="2" t="s">
        <v>23335</v>
      </c>
      <c r="K7349" s="1" t="str">
        <f t="shared" si="457"/>
        <v>95042000</v>
      </c>
      <c r="L7349" s="1" t="s">
        <v>23335</v>
      </c>
      <c r="M7349" s="1" t="str">
        <f t="shared" si="458"/>
        <v>950420</v>
      </c>
      <c r="N7349" s="1" t="str">
        <f t="shared" si="459"/>
        <v>INSERT INTO tmis_commodity(name, description, hs_code, level, status_id, created_at, updated_at) VALUES('-Articles and accessories for billiards of all kinds','-Articles and accessories for billiards of all kinds','950420',2,1,'2012-06-01','2012-06-01')</v>
      </c>
    </row>
    <row r="7350" spans="1:14">
      <c r="A7350" s="1">
        <v>7254</v>
      </c>
      <c r="B7350" s="2" t="s">
        <v>16660</v>
      </c>
      <c r="C7350" s="2" t="s">
        <v>16661</v>
      </c>
      <c r="D7350" s="2" t="s">
        <v>16662</v>
      </c>
      <c r="E7350" s="2" t="s">
        <v>16</v>
      </c>
      <c r="F7350" s="2" t="s">
        <v>851</v>
      </c>
      <c r="G7350" s="2" t="s">
        <v>858</v>
      </c>
      <c r="H7350" s="2" t="s">
        <v>18</v>
      </c>
      <c r="I7350" s="1" t="str">
        <f t="shared" si="456"/>
        <v>95043000</v>
      </c>
      <c r="J7350" s="2" t="s">
        <v>23336</v>
      </c>
      <c r="K7350" s="1" t="str">
        <f t="shared" si="457"/>
        <v>95043000</v>
      </c>
      <c r="L7350" s="1" t="s">
        <v>23336</v>
      </c>
      <c r="M7350" s="1" t="str">
        <f t="shared" si="458"/>
        <v>950430</v>
      </c>
      <c r="N7350" s="1" t="str">
        <f t="shared" si="459"/>
        <v>INSERT INTO tmis_commodity(name, description, hs_code, level, status_id, created_at, updated_at) VALUES('-Other games, operated by coins, banknotes bank cards, tokens or by other means of payment, other than bowling alley equipment','-Other games, operated by coins, banknotes bank cards, tokens or by other means of payment, other than bowling alley equipment','950430',2,1,'2012-06-01','2012-06-01')</v>
      </c>
    </row>
    <row r="7351" spans="1:14">
      <c r="A7351" s="1">
        <v>7255</v>
      </c>
      <c r="B7351" s="2" t="s">
        <v>16663</v>
      </c>
      <c r="C7351" s="2" t="s">
        <v>16664</v>
      </c>
      <c r="D7351" s="2" t="s">
        <v>16665</v>
      </c>
      <c r="E7351" s="2" t="s">
        <v>16</v>
      </c>
      <c r="F7351" s="2" t="s">
        <v>851</v>
      </c>
      <c r="G7351" s="2" t="s">
        <v>858</v>
      </c>
      <c r="H7351" s="2" t="s">
        <v>18</v>
      </c>
      <c r="I7351" s="1" t="str">
        <f t="shared" si="456"/>
        <v>95044000</v>
      </c>
      <c r="J7351" s="2" t="s">
        <v>23337</v>
      </c>
      <c r="K7351" s="1" t="str">
        <f t="shared" si="457"/>
        <v>95044000</v>
      </c>
      <c r="L7351" s="1" t="s">
        <v>23337</v>
      </c>
      <c r="M7351" s="1" t="str">
        <f t="shared" si="458"/>
        <v>950440</v>
      </c>
      <c r="N7351" s="1" t="str">
        <f t="shared" si="459"/>
        <v>INSERT INTO tmis_commodity(name, description, hs_code, level, status_id, created_at, updated_at) VALUES('-Playing cards','-Playing cards','950440',2,1,'2012-06-01','2012-06-01')</v>
      </c>
    </row>
    <row r="7352" spans="1:14">
      <c r="A7352" s="1">
        <v>7256</v>
      </c>
      <c r="B7352" s="2" t="s">
        <v>16666</v>
      </c>
      <c r="C7352" s="2" t="s">
        <v>16667</v>
      </c>
      <c r="D7352" s="2" t="s">
        <v>16668</v>
      </c>
      <c r="E7352" s="2" t="s">
        <v>135</v>
      </c>
      <c r="F7352" s="2" t="s">
        <v>851</v>
      </c>
      <c r="G7352" s="2" t="s">
        <v>858</v>
      </c>
      <c r="H7352" s="2" t="s">
        <v>5515</v>
      </c>
      <c r="I7352" s="1" t="str">
        <f t="shared" si="456"/>
        <v>95045000</v>
      </c>
      <c r="J7352" s="2" t="s">
        <v>23338</v>
      </c>
      <c r="K7352" s="1" t="str">
        <f t="shared" si="457"/>
        <v>95045000</v>
      </c>
      <c r="L7352" s="1" t="s">
        <v>23338</v>
      </c>
      <c r="M7352" s="1" t="str">
        <f t="shared" si="458"/>
        <v>950450</v>
      </c>
      <c r="N7352" s="1" t="str">
        <f t="shared" si="459"/>
        <v>INSERT INTO tmis_commodity(name, description, hs_code, level, status_id, created_at, updated_at) VALUES('- Video game consoles and machines, other than those of subheading 9504.30','- Video game consoles and machines, other than those of subheading 9504.30','950450',2,1,'2012-06-01','2012-06-01')</v>
      </c>
    </row>
    <row r="7353" spans="1:14">
      <c r="A7353" s="1">
        <v>7257</v>
      </c>
      <c r="B7353" s="2" t="s">
        <v>16669</v>
      </c>
      <c r="C7353" s="2" t="s">
        <v>128</v>
      </c>
      <c r="D7353" s="2" t="s">
        <v>27</v>
      </c>
      <c r="E7353" s="2" t="s">
        <v>16</v>
      </c>
      <c r="F7353" s="2" t="s">
        <v>851</v>
      </c>
      <c r="G7353" s="2" t="s">
        <v>858</v>
      </c>
      <c r="H7353" s="2" t="s">
        <v>18</v>
      </c>
      <c r="I7353" s="1" t="str">
        <f t="shared" si="456"/>
        <v>95049000</v>
      </c>
      <c r="J7353" s="2" t="s">
        <v>23339</v>
      </c>
      <c r="K7353" s="1" t="str">
        <f t="shared" si="457"/>
        <v>95049000</v>
      </c>
      <c r="L7353" s="1" t="s">
        <v>23339</v>
      </c>
      <c r="M7353" s="1" t="str">
        <f t="shared" si="458"/>
        <v>950490</v>
      </c>
      <c r="N7353" s="1" t="str">
        <f t="shared" si="459"/>
        <v>INSERT INTO tmis_commodity(name, description, hs_code, level, status_id, created_at, updated_at) VALUES('-Other','-Other','950490',2,1,'2012-06-01','2012-06-01')</v>
      </c>
    </row>
    <row r="7354" spans="1:14">
      <c r="A7354" s="1">
        <v>7258</v>
      </c>
      <c r="B7354" s="2" t="s">
        <v>16670</v>
      </c>
      <c r="C7354" s="2" t="s">
        <v>16671</v>
      </c>
      <c r="D7354" s="2" t="s">
        <v>16672</v>
      </c>
      <c r="E7354" s="2" t="s">
        <v>10</v>
      </c>
      <c r="F7354" s="2" t="s">
        <v>10</v>
      </c>
      <c r="G7354" s="2" t="s">
        <v>10</v>
      </c>
      <c r="I7354" s="1" t="str">
        <f t="shared" si="456"/>
        <v>9505</v>
      </c>
      <c r="J7354" s="2" t="s">
        <v>23340</v>
      </c>
      <c r="K7354" s="1" t="str">
        <f t="shared" si="457"/>
        <v>9505</v>
      </c>
      <c r="L7354" s="1" t="s">
        <v>23340</v>
      </c>
      <c r="M7354" s="1" t="str">
        <f t="shared" si="458"/>
        <v>9505</v>
      </c>
      <c r="N7354" s="1" t="str">
        <f t="shared" si="459"/>
        <v>INSERT INTO tmis_commodity(name, description, hs_code, level, status_id, created_at, updated_at) VALUES('Festive, carnival or other entertainment articles, including conjuring tricks and novelty jokes.','Festive, carnival or other entertainment articles, including conjuring tricks and novelty jokes.','9505',1,1,'2012-06-01','2012-06-01')</v>
      </c>
    </row>
    <row r="7355" spans="1:14">
      <c r="A7355" s="1">
        <v>7259</v>
      </c>
      <c r="B7355" s="2" t="s">
        <v>16673</v>
      </c>
      <c r="C7355" s="2" t="s">
        <v>16674</v>
      </c>
      <c r="D7355" s="2" t="s">
        <v>16675</v>
      </c>
      <c r="E7355" s="2" t="s">
        <v>135</v>
      </c>
      <c r="F7355" s="2" t="s">
        <v>851</v>
      </c>
      <c r="G7355" s="2" t="s">
        <v>858</v>
      </c>
      <c r="H7355" s="2" t="s">
        <v>5515</v>
      </c>
      <c r="I7355" s="1" t="str">
        <f t="shared" si="456"/>
        <v>95051000</v>
      </c>
      <c r="J7355" s="2" t="s">
        <v>23341</v>
      </c>
      <c r="K7355" s="1" t="str">
        <f t="shared" si="457"/>
        <v>95051000</v>
      </c>
      <c r="L7355" s="1" t="s">
        <v>23341</v>
      </c>
      <c r="M7355" s="1" t="str">
        <f t="shared" si="458"/>
        <v>950510</v>
      </c>
      <c r="N7355" s="1" t="str">
        <f t="shared" si="459"/>
        <v>INSERT INTO tmis_commodity(name, description, hs_code, level, status_id, created_at, updated_at) VALUES('-Articles for Christmas festivities','-Articles for Christmas festivities','950510',2,1,'2012-06-01','2012-06-01')</v>
      </c>
    </row>
    <row r="7356" spans="1:14">
      <c r="A7356" s="1">
        <v>7260</v>
      </c>
      <c r="B7356" s="2" t="s">
        <v>16676</v>
      </c>
      <c r="C7356" s="2" t="s">
        <v>128</v>
      </c>
      <c r="D7356" s="2" t="s">
        <v>8466</v>
      </c>
      <c r="E7356" s="2" t="s">
        <v>135</v>
      </c>
      <c r="F7356" s="2" t="s">
        <v>851</v>
      </c>
      <c r="G7356" s="2" t="s">
        <v>858</v>
      </c>
      <c r="H7356" s="2" t="s">
        <v>5515</v>
      </c>
      <c r="I7356" s="1" t="str">
        <f t="shared" si="456"/>
        <v>95059000</v>
      </c>
      <c r="J7356" s="2" t="s">
        <v>23342</v>
      </c>
      <c r="K7356" s="1" t="str">
        <f t="shared" si="457"/>
        <v>95059000</v>
      </c>
      <c r="L7356" s="1" t="s">
        <v>23342</v>
      </c>
      <c r="M7356" s="1" t="str">
        <f t="shared" si="458"/>
        <v>950590</v>
      </c>
      <c r="N7356" s="1" t="str">
        <f t="shared" si="459"/>
        <v>INSERT INTO tmis_commodity(name, description, hs_code, level, status_id, created_at, updated_at) VALUES('-Other','-Other','950590',2,1,'2012-06-01','2012-06-01')</v>
      </c>
    </row>
    <row r="7357" spans="1:14">
      <c r="A7357" s="1">
        <v>7261</v>
      </c>
      <c r="B7357" s="2" t="s">
        <v>16677</v>
      </c>
      <c r="C7357" s="2" t="s">
        <v>16678</v>
      </c>
      <c r="D7357" s="2" t="s">
        <v>16679</v>
      </c>
      <c r="E7357" s="2" t="s">
        <v>10</v>
      </c>
      <c r="F7357" s="2" t="s">
        <v>10</v>
      </c>
      <c r="G7357" s="2" t="s">
        <v>10</v>
      </c>
      <c r="I7357" s="1" t="str">
        <f t="shared" si="456"/>
        <v>9506</v>
      </c>
      <c r="J7357" s="2" t="s">
        <v>23343</v>
      </c>
      <c r="K7357" s="1" t="str">
        <f t="shared" si="457"/>
        <v>9506</v>
      </c>
      <c r="L7357" s="1" t="s">
        <v>23343</v>
      </c>
      <c r="M7357" s="1" t="str">
        <f t="shared" si="458"/>
        <v>9506</v>
      </c>
      <c r="N7357" s="1" t="str">
        <f t="shared" si="459"/>
        <v>INSERT INTO tmis_commodity(name, description, hs_code, level, status_id, created_at, updated_at) VALUES('Articles and equipment for general physical exercise, gymnastics, athletics, other sports (including table  tennis) or outdoor games, not specified or included elsewhere in this Chapter; swimming pool','Articles and equipment for general physical exercise, gymnastics, athletics, other sports (including table  tennis) or outdoor games, not specified or included elsewhere in this Chapter; swimming pools and paddling pools.','9506',1,1,'2012-06-01','2012-06-01')</v>
      </c>
    </row>
    <row r="7358" spans="1:14">
      <c r="A7358" s="1">
        <v>7262</v>
      </c>
      <c r="B7358" s="2" t="s">
        <v>10</v>
      </c>
      <c r="C7358" s="2" t="s">
        <v>16680</v>
      </c>
      <c r="D7358" s="2" t="s">
        <v>16681</v>
      </c>
      <c r="E7358" s="2" t="s">
        <v>10</v>
      </c>
      <c r="F7358" s="2" t="s">
        <v>10</v>
      </c>
      <c r="G7358" s="2" t="s">
        <v>10</v>
      </c>
      <c r="I7358" s="1" t="str">
        <f t="shared" si="456"/>
        <v xml:space="preserve"> </v>
      </c>
      <c r="J7358" s="2" t="s">
        <v>10</v>
      </c>
      <c r="K7358" s="1" t="str">
        <f t="shared" si="457"/>
        <v xml:space="preserve"> </v>
      </c>
      <c r="L7358" s="1" t="s">
        <v>10</v>
      </c>
      <c r="M7358" s="1" t="str">
        <f t="shared" si="458"/>
        <v xml:space="preserve"> </v>
      </c>
      <c r="N7358" s="1" t="str">
        <f t="shared" si="459"/>
        <v>INSERT INTO tmis_commodity(name, description, hs_code, level, status_id, created_at, updated_at) VALUES('-Snow skis and other snow ski equipment :','-Snow skis and other snow ski equipment :',' ',3,1,'2012-06-01','2012-06-01')</v>
      </c>
    </row>
    <row r="7359" spans="1:14">
      <c r="A7359" s="1">
        <v>7263</v>
      </c>
      <c r="B7359" s="2" t="s">
        <v>16682</v>
      </c>
      <c r="C7359" s="2" t="s">
        <v>16683</v>
      </c>
      <c r="D7359" s="2" t="s">
        <v>16684</v>
      </c>
      <c r="E7359" s="2" t="s">
        <v>10031</v>
      </c>
      <c r="F7359" s="2" t="s">
        <v>851</v>
      </c>
      <c r="G7359" s="2" t="s">
        <v>858</v>
      </c>
      <c r="H7359" s="2" t="s">
        <v>10032</v>
      </c>
      <c r="I7359" s="1" t="str">
        <f t="shared" si="456"/>
        <v>95061100</v>
      </c>
      <c r="J7359" s="2" t="s">
        <v>23344</v>
      </c>
      <c r="K7359" s="1" t="str">
        <f t="shared" si="457"/>
        <v>95061100</v>
      </c>
      <c r="L7359" s="1" t="s">
        <v>23344</v>
      </c>
      <c r="M7359" s="1" t="str">
        <f t="shared" si="458"/>
        <v>950611</v>
      </c>
      <c r="N7359" s="1" t="str">
        <f t="shared" si="459"/>
        <v>INSERT INTO tmis_commodity(name, description, hs_code, level, status_id, created_at, updated_at) VALUES('--Skis','--Skis','950611',2,1,'2012-06-01','2012-06-01')</v>
      </c>
    </row>
    <row r="7360" spans="1:14">
      <c r="A7360" s="1">
        <v>7264</v>
      </c>
      <c r="B7360" s="2" t="s">
        <v>16685</v>
      </c>
      <c r="C7360" s="2" t="s">
        <v>16686</v>
      </c>
      <c r="D7360" s="2" t="s">
        <v>16687</v>
      </c>
      <c r="E7360" s="2" t="s">
        <v>135</v>
      </c>
      <c r="F7360" s="2" t="s">
        <v>851</v>
      </c>
      <c r="G7360" s="2" t="s">
        <v>858</v>
      </c>
      <c r="H7360" s="2" t="s">
        <v>5515</v>
      </c>
      <c r="I7360" s="1" t="str">
        <f t="shared" si="456"/>
        <v>95061200</v>
      </c>
      <c r="J7360" s="2" t="s">
        <v>23345</v>
      </c>
      <c r="K7360" s="1" t="str">
        <f t="shared" si="457"/>
        <v>95061200</v>
      </c>
      <c r="L7360" s="1" t="s">
        <v>23345</v>
      </c>
      <c r="M7360" s="1" t="str">
        <f t="shared" si="458"/>
        <v>950612</v>
      </c>
      <c r="N7360" s="1" t="str">
        <f t="shared" si="459"/>
        <v>INSERT INTO tmis_commodity(name, description, hs_code, level, status_id, created_at, updated_at) VALUES('--Ski fastenings (ski bindings)','--Ski fastenings (ski bindings)','950612',2,1,'2012-06-01','2012-06-01')</v>
      </c>
    </row>
    <row r="7361" spans="1:14">
      <c r="A7361" s="1">
        <v>7265</v>
      </c>
      <c r="B7361" s="2" t="s">
        <v>16688</v>
      </c>
      <c r="C7361" s="2" t="s">
        <v>20</v>
      </c>
      <c r="D7361" s="2" t="s">
        <v>8518</v>
      </c>
      <c r="E7361" s="2" t="s">
        <v>135</v>
      </c>
      <c r="F7361" s="2" t="s">
        <v>851</v>
      </c>
      <c r="G7361" s="2" t="s">
        <v>858</v>
      </c>
      <c r="H7361" s="2" t="s">
        <v>5515</v>
      </c>
      <c r="I7361" s="1" t="str">
        <f t="shared" si="456"/>
        <v>95061900</v>
      </c>
      <c r="J7361" s="2" t="s">
        <v>23346</v>
      </c>
      <c r="K7361" s="1" t="str">
        <f t="shared" si="457"/>
        <v>95061900</v>
      </c>
      <c r="L7361" s="1" t="s">
        <v>23346</v>
      </c>
      <c r="M7361" s="1" t="str">
        <f t="shared" si="458"/>
        <v>950619</v>
      </c>
      <c r="N7361" s="1" t="str">
        <f t="shared" si="459"/>
        <v>INSERT INTO tmis_commodity(name, description, hs_code, level, status_id, created_at, updated_at) VALUES('--Other','--Other','950619',2,1,'2012-06-01','2012-06-01')</v>
      </c>
    </row>
    <row r="7362" spans="1:14">
      <c r="A7362" s="1">
        <v>7266</v>
      </c>
      <c r="B7362" s="2" t="s">
        <v>10</v>
      </c>
      <c r="C7362" s="2" t="s">
        <v>16689</v>
      </c>
      <c r="D7362" s="2" t="s">
        <v>16690</v>
      </c>
      <c r="E7362" s="2" t="s">
        <v>10</v>
      </c>
      <c r="F7362" s="2" t="s">
        <v>10</v>
      </c>
      <c r="G7362" s="2" t="s">
        <v>10</v>
      </c>
      <c r="I7362" s="1" t="str">
        <f t="shared" ref="I7362:I7425" si="460">IF(LEN(B7362)=5, LEFT(B7362, 2)&amp;RIGHT(B7362,2), IF(LEN(B7362)=9, LEFT(B7362, 4)&amp;RIGHT(B7362, 4), B7362))</f>
        <v xml:space="preserve"> </v>
      </c>
      <c r="J7362" s="2" t="s">
        <v>10</v>
      </c>
      <c r="K7362" s="1" t="str">
        <f t="shared" ref="K7362:K7425" si="461">IF(LEFT(J7362, 1)="[", MID(J7362, 2,2)&amp;MID(J7362,5,2), J7362)</f>
        <v xml:space="preserve"> </v>
      </c>
      <c r="L7362" s="1" t="s">
        <v>10</v>
      </c>
      <c r="M7362" s="1" t="str">
        <f t="shared" ref="M7362:M7425" si="462">IF(RIGHT(L7362, 4)="0000", LEFT(L7362,4), IF(RIGHT(L7362,2)="00",LEFT(L7362,6), L7362))</f>
        <v xml:space="preserve"> </v>
      </c>
      <c r="N7362" s="1" t="str">
        <f t="shared" ref="N7362:N7425" si="463">"INSERT INTO tmis_commodity(name, description, hs_code, level, status_id, created_at, updated_at) VALUES('"&amp;LEFT(C7362,200)&amp;"','"&amp;LEFT(C7362,1000)&amp;"','"&amp;M7362&amp;"',"&amp;IF(LEN(M7362)=2,0,IF(LEN(M7362)=4,1,IF(LEN(M7362)=6,2,3)))&amp;",1,'2012-06-01','2012-06-01')"</f>
        <v>INSERT INTO tmis_commodity(name, description, hs_code, level, status_id, created_at, updated_at) VALUES('-Water skis, surf boards, sailboards and other water sport equipment :','-Water skis, surf boards, sailboards and other water sport equipment :',' ',3,1,'2012-06-01','2012-06-01')</v>
      </c>
    </row>
    <row r="7363" spans="1:14">
      <c r="A7363" s="1">
        <v>7267</v>
      </c>
      <c r="B7363" s="2" t="s">
        <v>16691</v>
      </c>
      <c r="C7363" s="2" t="s">
        <v>16692</v>
      </c>
      <c r="D7363" s="2" t="s">
        <v>16693</v>
      </c>
      <c r="E7363" s="2" t="s">
        <v>16</v>
      </c>
      <c r="F7363" s="2" t="s">
        <v>851</v>
      </c>
      <c r="G7363" s="2" t="s">
        <v>858</v>
      </c>
      <c r="H7363" s="2" t="s">
        <v>18</v>
      </c>
      <c r="I7363" s="1" t="str">
        <f t="shared" si="460"/>
        <v>95062100</v>
      </c>
      <c r="J7363" s="2" t="s">
        <v>23347</v>
      </c>
      <c r="K7363" s="1" t="str">
        <f t="shared" si="461"/>
        <v>95062100</v>
      </c>
      <c r="L7363" s="1" t="s">
        <v>23347</v>
      </c>
      <c r="M7363" s="1" t="str">
        <f t="shared" si="462"/>
        <v>950621</v>
      </c>
      <c r="N7363" s="1" t="str">
        <f t="shared" si="463"/>
        <v>INSERT INTO tmis_commodity(name, description, hs_code, level, status_id, created_at, updated_at) VALUES('--Sailboards','--Sailboards','950621',2,1,'2012-06-01','2012-06-01')</v>
      </c>
    </row>
    <row r="7364" spans="1:14">
      <c r="A7364" s="1">
        <v>7268</v>
      </c>
      <c r="B7364" s="2" t="s">
        <v>16694</v>
      </c>
      <c r="C7364" s="2" t="s">
        <v>20</v>
      </c>
      <c r="D7364" s="2" t="s">
        <v>8518</v>
      </c>
      <c r="E7364" s="2" t="s">
        <v>16</v>
      </c>
      <c r="F7364" s="2" t="s">
        <v>851</v>
      </c>
      <c r="G7364" s="2" t="s">
        <v>858</v>
      </c>
      <c r="H7364" s="2" t="s">
        <v>18</v>
      </c>
      <c r="I7364" s="1" t="str">
        <f t="shared" si="460"/>
        <v>95062900</v>
      </c>
      <c r="J7364" s="2" t="s">
        <v>23348</v>
      </c>
      <c r="K7364" s="1" t="str">
        <f t="shared" si="461"/>
        <v>95062900</v>
      </c>
      <c r="L7364" s="1" t="s">
        <v>23348</v>
      </c>
      <c r="M7364" s="1" t="str">
        <f t="shared" si="462"/>
        <v>950629</v>
      </c>
      <c r="N7364" s="1" t="str">
        <f t="shared" si="463"/>
        <v>INSERT INTO tmis_commodity(name, description, hs_code, level, status_id, created_at, updated_at) VALUES('--Other','--Other','950629',2,1,'2012-06-01','2012-06-01')</v>
      </c>
    </row>
    <row r="7365" spans="1:14">
      <c r="A7365" s="1">
        <v>7269</v>
      </c>
      <c r="B7365" s="2" t="s">
        <v>10</v>
      </c>
      <c r="C7365" s="2" t="s">
        <v>16695</v>
      </c>
      <c r="D7365" s="2" t="s">
        <v>16696</v>
      </c>
      <c r="E7365" s="2" t="s">
        <v>10</v>
      </c>
      <c r="F7365" s="2" t="s">
        <v>10</v>
      </c>
      <c r="G7365" s="2" t="s">
        <v>10</v>
      </c>
      <c r="I7365" s="1" t="str">
        <f t="shared" si="460"/>
        <v xml:space="preserve"> </v>
      </c>
      <c r="J7365" s="2" t="s">
        <v>10</v>
      </c>
      <c r="K7365" s="1" t="str">
        <f t="shared" si="461"/>
        <v xml:space="preserve"> </v>
      </c>
      <c r="L7365" s="1" t="s">
        <v>10</v>
      </c>
      <c r="M7365" s="1" t="str">
        <f t="shared" si="462"/>
        <v xml:space="preserve"> </v>
      </c>
      <c r="N7365" s="1" t="str">
        <f t="shared" si="463"/>
        <v>INSERT INTO tmis_commodity(name, description, hs_code, level, status_id, created_at, updated_at) VALUES('-Golf clubs and other golf equipment :','-Golf clubs and other golf equipment :',' ',3,1,'2012-06-01','2012-06-01')</v>
      </c>
    </row>
    <row r="7366" spans="1:14">
      <c r="A7366" s="1">
        <v>7270</v>
      </c>
      <c r="B7366" s="2" t="s">
        <v>16697</v>
      </c>
      <c r="C7366" s="2" t="s">
        <v>16698</v>
      </c>
      <c r="D7366" s="2" t="s">
        <v>16699</v>
      </c>
      <c r="E7366" s="2" t="s">
        <v>16</v>
      </c>
      <c r="F7366" s="2" t="s">
        <v>851</v>
      </c>
      <c r="G7366" s="2" t="s">
        <v>858</v>
      </c>
      <c r="H7366" s="2" t="s">
        <v>18</v>
      </c>
      <c r="I7366" s="1" t="str">
        <f t="shared" si="460"/>
        <v>95063100</v>
      </c>
      <c r="J7366" s="2" t="s">
        <v>23349</v>
      </c>
      <c r="K7366" s="1" t="str">
        <f t="shared" si="461"/>
        <v>95063100</v>
      </c>
      <c r="L7366" s="1" t="s">
        <v>23349</v>
      </c>
      <c r="M7366" s="1" t="str">
        <f t="shared" si="462"/>
        <v>950631</v>
      </c>
      <c r="N7366" s="1" t="str">
        <f t="shared" si="463"/>
        <v>INSERT INTO tmis_commodity(name, description, hs_code, level, status_id, created_at, updated_at) VALUES('--Clubs, complete','--Clubs, complete','950631',2,1,'2012-06-01','2012-06-01')</v>
      </c>
    </row>
    <row r="7367" spans="1:14">
      <c r="A7367" s="1">
        <v>7271</v>
      </c>
      <c r="B7367" s="2" t="s">
        <v>16700</v>
      </c>
      <c r="C7367" s="2" t="s">
        <v>16701</v>
      </c>
      <c r="D7367" s="2" t="s">
        <v>16702</v>
      </c>
      <c r="E7367" s="2" t="s">
        <v>16</v>
      </c>
      <c r="F7367" s="2" t="s">
        <v>851</v>
      </c>
      <c r="G7367" s="2" t="s">
        <v>858</v>
      </c>
      <c r="H7367" s="2" t="s">
        <v>18</v>
      </c>
      <c r="I7367" s="1" t="str">
        <f t="shared" si="460"/>
        <v>95063200</v>
      </c>
      <c r="J7367" s="2" t="s">
        <v>23350</v>
      </c>
      <c r="K7367" s="1" t="str">
        <f t="shared" si="461"/>
        <v>95063200</v>
      </c>
      <c r="L7367" s="1" t="s">
        <v>23350</v>
      </c>
      <c r="M7367" s="1" t="str">
        <f t="shared" si="462"/>
        <v>950632</v>
      </c>
      <c r="N7367" s="1" t="str">
        <f t="shared" si="463"/>
        <v>INSERT INTO tmis_commodity(name, description, hs_code, level, status_id, created_at, updated_at) VALUES('--Balls','--Balls','950632',2,1,'2012-06-01','2012-06-01')</v>
      </c>
    </row>
    <row r="7368" spans="1:14">
      <c r="A7368" s="1">
        <v>7272</v>
      </c>
      <c r="B7368" s="2" t="s">
        <v>16703</v>
      </c>
      <c r="C7368" s="2" t="s">
        <v>20</v>
      </c>
      <c r="D7368" s="2" t="s">
        <v>8518</v>
      </c>
      <c r="E7368" s="2" t="s">
        <v>135</v>
      </c>
      <c r="F7368" s="2" t="s">
        <v>851</v>
      </c>
      <c r="G7368" s="2" t="s">
        <v>858</v>
      </c>
      <c r="H7368" s="2" t="s">
        <v>5515</v>
      </c>
      <c r="I7368" s="1" t="str">
        <f t="shared" si="460"/>
        <v>95063900</v>
      </c>
      <c r="J7368" s="2" t="s">
        <v>23351</v>
      </c>
      <c r="K7368" s="1" t="str">
        <f t="shared" si="461"/>
        <v>95063900</v>
      </c>
      <c r="L7368" s="1" t="s">
        <v>23351</v>
      </c>
      <c r="M7368" s="1" t="str">
        <f t="shared" si="462"/>
        <v>950639</v>
      </c>
      <c r="N7368" s="1" t="str">
        <f t="shared" si="463"/>
        <v>INSERT INTO tmis_commodity(name, description, hs_code, level, status_id, created_at, updated_at) VALUES('--Other','--Other','950639',2,1,'2012-06-01','2012-06-01')</v>
      </c>
    </row>
    <row r="7369" spans="1:14">
      <c r="A7369" s="1">
        <v>7273</v>
      </c>
      <c r="B7369" s="2" t="s">
        <v>16704</v>
      </c>
      <c r="C7369" s="2" t="s">
        <v>16705</v>
      </c>
      <c r="D7369" s="2" t="s">
        <v>16706</v>
      </c>
      <c r="E7369" s="2" t="s">
        <v>135</v>
      </c>
      <c r="F7369" s="2" t="s">
        <v>851</v>
      </c>
      <c r="G7369" s="2" t="s">
        <v>858</v>
      </c>
      <c r="H7369" s="2" t="s">
        <v>5515</v>
      </c>
      <c r="I7369" s="1" t="str">
        <f t="shared" si="460"/>
        <v>95064000</v>
      </c>
      <c r="J7369" s="2" t="s">
        <v>23352</v>
      </c>
      <c r="K7369" s="1" t="str">
        <f t="shared" si="461"/>
        <v>95064000</v>
      </c>
      <c r="L7369" s="1" t="s">
        <v>23352</v>
      </c>
      <c r="M7369" s="1" t="str">
        <f t="shared" si="462"/>
        <v>950640</v>
      </c>
      <c r="N7369" s="1" t="str">
        <f t="shared" si="463"/>
        <v>INSERT INTO tmis_commodity(name, description, hs_code, level, status_id, created_at, updated_at) VALUES('-Articles and equipment for table tennis','-Articles and equipment for table tennis','950640',2,1,'2012-06-01','2012-06-01')</v>
      </c>
    </row>
    <row r="7370" spans="1:14">
      <c r="A7370" s="1">
        <v>7274</v>
      </c>
      <c r="B7370" s="2" t="s">
        <v>10</v>
      </c>
      <c r="C7370" s="2" t="s">
        <v>16707</v>
      </c>
      <c r="D7370" s="2" t="s">
        <v>16708</v>
      </c>
      <c r="E7370" s="2" t="s">
        <v>10</v>
      </c>
      <c r="F7370" s="2" t="s">
        <v>10</v>
      </c>
      <c r="G7370" s="2" t="s">
        <v>10</v>
      </c>
      <c r="I7370" s="1" t="str">
        <f t="shared" si="460"/>
        <v xml:space="preserve"> </v>
      </c>
      <c r="J7370" s="2" t="s">
        <v>10</v>
      </c>
      <c r="K7370" s="1" t="str">
        <f t="shared" si="461"/>
        <v xml:space="preserve"> </v>
      </c>
      <c r="L7370" s="1" t="s">
        <v>10</v>
      </c>
      <c r="M7370" s="1" t="str">
        <f t="shared" si="462"/>
        <v xml:space="preserve"> </v>
      </c>
      <c r="N7370" s="1" t="str">
        <f t="shared" si="463"/>
        <v>INSERT INTO tmis_commodity(name, description, hs_code, level, status_id, created_at, updated_at) VALUES('-Tennis, badminton or similar rackets, whether or not strung :','-Tennis, badminton or similar rackets, whether or not strung :',' ',3,1,'2012-06-01','2012-06-01')</v>
      </c>
    </row>
    <row r="7371" spans="1:14">
      <c r="A7371" s="1">
        <v>7275</v>
      </c>
      <c r="B7371" s="2" t="s">
        <v>16709</v>
      </c>
      <c r="C7371" s="2" t="s">
        <v>16710</v>
      </c>
      <c r="D7371" s="2" t="s">
        <v>16711</v>
      </c>
      <c r="E7371" s="2" t="s">
        <v>16</v>
      </c>
      <c r="F7371" s="2" t="s">
        <v>851</v>
      </c>
      <c r="G7371" s="2" t="s">
        <v>858</v>
      </c>
      <c r="H7371" s="2" t="s">
        <v>18</v>
      </c>
      <c r="I7371" s="1" t="str">
        <f t="shared" si="460"/>
        <v>95065100</v>
      </c>
      <c r="J7371" s="2" t="s">
        <v>23353</v>
      </c>
      <c r="K7371" s="1" t="str">
        <f t="shared" si="461"/>
        <v>95065100</v>
      </c>
      <c r="L7371" s="1" t="s">
        <v>23353</v>
      </c>
      <c r="M7371" s="1" t="str">
        <f t="shared" si="462"/>
        <v>950651</v>
      </c>
      <c r="N7371" s="1" t="str">
        <f t="shared" si="463"/>
        <v>INSERT INTO tmis_commodity(name, description, hs_code, level, status_id, created_at, updated_at) VALUES('--Lawn tennis rackets, whether or not strung','--Lawn tennis rackets, whether or not strung','950651',2,1,'2012-06-01','2012-06-01')</v>
      </c>
    </row>
    <row r="7372" spans="1:14">
      <c r="A7372" s="1">
        <v>7276</v>
      </c>
      <c r="B7372" s="2" t="s">
        <v>16712</v>
      </c>
      <c r="C7372" s="2" t="s">
        <v>20</v>
      </c>
      <c r="D7372" s="2" t="s">
        <v>8518</v>
      </c>
      <c r="E7372" s="2" t="s">
        <v>16</v>
      </c>
      <c r="F7372" s="2" t="s">
        <v>851</v>
      </c>
      <c r="G7372" s="2" t="s">
        <v>858</v>
      </c>
      <c r="H7372" s="2" t="s">
        <v>18</v>
      </c>
      <c r="I7372" s="1" t="str">
        <f t="shared" si="460"/>
        <v>95065900</v>
      </c>
      <c r="J7372" s="2" t="s">
        <v>23354</v>
      </c>
      <c r="K7372" s="1" t="str">
        <f t="shared" si="461"/>
        <v>95065900</v>
      </c>
      <c r="L7372" s="1" t="s">
        <v>23354</v>
      </c>
      <c r="M7372" s="1" t="str">
        <f t="shared" si="462"/>
        <v>950659</v>
      </c>
      <c r="N7372" s="1" t="str">
        <f t="shared" si="463"/>
        <v>INSERT INTO tmis_commodity(name, description, hs_code, level, status_id, created_at, updated_at) VALUES('--Other','--Other','950659',2,1,'2012-06-01','2012-06-01')</v>
      </c>
    </row>
    <row r="7373" spans="1:14">
      <c r="A7373" s="1">
        <v>7277</v>
      </c>
      <c r="B7373" s="2" t="s">
        <v>10</v>
      </c>
      <c r="C7373" s="2" t="s">
        <v>16713</v>
      </c>
      <c r="D7373" s="2" t="s">
        <v>16714</v>
      </c>
      <c r="E7373" s="2" t="s">
        <v>10</v>
      </c>
      <c r="F7373" s="2" t="s">
        <v>10</v>
      </c>
      <c r="G7373" s="2" t="s">
        <v>10</v>
      </c>
      <c r="I7373" s="1" t="str">
        <f t="shared" si="460"/>
        <v xml:space="preserve"> </v>
      </c>
      <c r="J7373" s="2" t="s">
        <v>10</v>
      </c>
      <c r="K7373" s="1" t="str">
        <f t="shared" si="461"/>
        <v xml:space="preserve"> </v>
      </c>
      <c r="L7373" s="1" t="s">
        <v>10</v>
      </c>
      <c r="M7373" s="1" t="str">
        <f t="shared" si="462"/>
        <v xml:space="preserve"> </v>
      </c>
      <c r="N7373" s="1" t="str">
        <f t="shared" si="463"/>
        <v>INSERT INTO tmis_commodity(name, description, hs_code, level, status_id, created_at, updated_at) VALUES('-Balls, other than golf balls and table tennis balls :','-Balls, other than golf balls and table tennis balls :',' ',3,1,'2012-06-01','2012-06-01')</v>
      </c>
    </row>
    <row r="7374" spans="1:14">
      <c r="A7374" s="1">
        <v>7278</v>
      </c>
      <c r="B7374" s="2" t="s">
        <v>16715</v>
      </c>
      <c r="C7374" s="2" t="s">
        <v>16716</v>
      </c>
      <c r="D7374" s="2" t="s">
        <v>16717</v>
      </c>
      <c r="E7374" s="2" t="s">
        <v>16</v>
      </c>
      <c r="F7374" s="2" t="s">
        <v>851</v>
      </c>
      <c r="G7374" s="2" t="s">
        <v>858</v>
      </c>
      <c r="H7374" s="2" t="s">
        <v>18</v>
      </c>
      <c r="I7374" s="1" t="str">
        <f t="shared" si="460"/>
        <v>95066100</v>
      </c>
      <c r="J7374" s="2" t="s">
        <v>23355</v>
      </c>
      <c r="K7374" s="1" t="str">
        <f t="shared" si="461"/>
        <v>95066100</v>
      </c>
      <c r="L7374" s="1" t="s">
        <v>23355</v>
      </c>
      <c r="M7374" s="1" t="str">
        <f t="shared" si="462"/>
        <v>950661</v>
      </c>
      <c r="N7374" s="1" t="str">
        <f t="shared" si="463"/>
        <v>INSERT INTO tmis_commodity(name, description, hs_code, level, status_id, created_at, updated_at) VALUES('--Lawn tennis balls','--Lawn tennis balls','950661',2,1,'2012-06-01','2012-06-01')</v>
      </c>
    </row>
    <row r="7375" spans="1:14">
      <c r="A7375" s="1">
        <v>7279</v>
      </c>
      <c r="B7375" s="2" t="s">
        <v>16718</v>
      </c>
      <c r="C7375" s="2" t="s">
        <v>16719</v>
      </c>
      <c r="D7375" s="2" t="s">
        <v>16720</v>
      </c>
      <c r="E7375" s="2" t="s">
        <v>16</v>
      </c>
      <c r="F7375" s="2" t="s">
        <v>851</v>
      </c>
      <c r="G7375" s="2" t="s">
        <v>858</v>
      </c>
      <c r="H7375" s="2" t="s">
        <v>18</v>
      </c>
      <c r="I7375" s="1" t="str">
        <f t="shared" si="460"/>
        <v>95066200</v>
      </c>
      <c r="J7375" s="2" t="s">
        <v>23356</v>
      </c>
      <c r="K7375" s="1" t="str">
        <f t="shared" si="461"/>
        <v>95066200</v>
      </c>
      <c r="L7375" s="1" t="s">
        <v>23356</v>
      </c>
      <c r="M7375" s="1" t="str">
        <f t="shared" si="462"/>
        <v>950662</v>
      </c>
      <c r="N7375" s="1" t="str">
        <f t="shared" si="463"/>
        <v>INSERT INTO tmis_commodity(name, description, hs_code, level, status_id, created_at, updated_at) VALUES('--Inflatable','--Inflatable','950662',2,1,'2012-06-01','2012-06-01')</v>
      </c>
    </row>
    <row r="7376" spans="1:14">
      <c r="A7376" s="1">
        <v>7280</v>
      </c>
      <c r="B7376" s="2" t="s">
        <v>16721</v>
      </c>
      <c r="C7376" s="2" t="s">
        <v>20</v>
      </c>
      <c r="D7376" s="2" t="s">
        <v>8518</v>
      </c>
      <c r="E7376" s="2" t="s">
        <v>16</v>
      </c>
      <c r="F7376" s="2" t="s">
        <v>851</v>
      </c>
      <c r="G7376" s="2" t="s">
        <v>858</v>
      </c>
      <c r="H7376" s="2" t="s">
        <v>18</v>
      </c>
      <c r="I7376" s="1" t="str">
        <f t="shared" si="460"/>
        <v>95066900</v>
      </c>
      <c r="J7376" s="2" t="s">
        <v>23357</v>
      </c>
      <c r="K7376" s="1" t="str">
        <f t="shared" si="461"/>
        <v>95066900</v>
      </c>
      <c r="L7376" s="1" t="s">
        <v>23357</v>
      </c>
      <c r="M7376" s="1" t="str">
        <f t="shared" si="462"/>
        <v>950669</v>
      </c>
      <c r="N7376" s="1" t="str">
        <f t="shared" si="463"/>
        <v>INSERT INTO tmis_commodity(name, description, hs_code, level, status_id, created_at, updated_at) VALUES('--Other','--Other','950669',2,1,'2012-06-01','2012-06-01')</v>
      </c>
    </row>
    <row r="7377" spans="1:14">
      <c r="A7377" s="1">
        <v>7281</v>
      </c>
      <c r="B7377" s="2" t="s">
        <v>16722</v>
      </c>
      <c r="C7377" s="2" t="s">
        <v>16723</v>
      </c>
      <c r="D7377" s="2" t="s">
        <v>16724</v>
      </c>
      <c r="E7377" s="2" t="s">
        <v>10031</v>
      </c>
      <c r="F7377" s="2" t="s">
        <v>851</v>
      </c>
      <c r="G7377" s="2" t="s">
        <v>858</v>
      </c>
      <c r="H7377" s="2" t="s">
        <v>10032</v>
      </c>
      <c r="I7377" s="1" t="str">
        <f t="shared" si="460"/>
        <v>95067000</v>
      </c>
      <c r="J7377" s="2" t="s">
        <v>23358</v>
      </c>
      <c r="K7377" s="1" t="str">
        <f t="shared" si="461"/>
        <v>95067000</v>
      </c>
      <c r="L7377" s="1" t="s">
        <v>23358</v>
      </c>
      <c r="M7377" s="1" t="str">
        <f t="shared" si="462"/>
        <v>950670</v>
      </c>
      <c r="N7377" s="1" t="str">
        <f t="shared" si="463"/>
        <v>INSERT INTO tmis_commodity(name, description, hs_code, level, status_id, created_at, updated_at) VALUES('-Ice skates and roller skates, including skating boots with skates attached','-Ice skates and roller skates, including skating boots with skates attached','950670',2,1,'2012-06-01','2012-06-01')</v>
      </c>
    </row>
    <row r="7378" spans="1:14">
      <c r="A7378" s="1">
        <v>7282</v>
      </c>
      <c r="B7378" s="2" t="s">
        <v>10</v>
      </c>
      <c r="C7378" s="2" t="s">
        <v>48</v>
      </c>
      <c r="D7378" s="2" t="s">
        <v>8466</v>
      </c>
      <c r="E7378" s="2" t="s">
        <v>10</v>
      </c>
      <c r="F7378" s="2" t="s">
        <v>10</v>
      </c>
      <c r="G7378" s="2" t="s">
        <v>10</v>
      </c>
      <c r="I7378" s="1" t="str">
        <f t="shared" si="460"/>
        <v xml:space="preserve"> </v>
      </c>
      <c r="J7378" s="2" t="s">
        <v>10</v>
      </c>
      <c r="K7378" s="1" t="str">
        <f t="shared" si="461"/>
        <v xml:space="preserve"> </v>
      </c>
      <c r="L7378" s="1" t="s">
        <v>10</v>
      </c>
      <c r="M7378" s="1" t="str">
        <f t="shared" si="462"/>
        <v xml:space="preserve"> </v>
      </c>
      <c r="N7378" s="1" t="str">
        <f t="shared" si="463"/>
        <v>INSERT INTO tmis_commodity(name, description, hs_code, level, status_id, created_at, updated_at) VALUES('-Other :','-Other :',' ',3,1,'2012-06-01','2012-06-01')</v>
      </c>
    </row>
    <row r="7379" spans="1:14">
      <c r="A7379" s="1">
        <v>7283</v>
      </c>
      <c r="B7379" s="2" t="s">
        <v>16725</v>
      </c>
      <c r="C7379" s="2" t="s">
        <v>16726</v>
      </c>
      <c r="D7379" s="2" t="s">
        <v>16727</v>
      </c>
      <c r="E7379" s="2" t="s">
        <v>135</v>
      </c>
      <c r="F7379" s="2" t="s">
        <v>851</v>
      </c>
      <c r="G7379" s="2" t="s">
        <v>858</v>
      </c>
      <c r="H7379" s="2" t="s">
        <v>5515</v>
      </c>
      <c r="I7379" s="1" t="str">
        <f t="shared" si="460"/>
        <v>95069100</v>
      </c>
      <c r="J7379" s="2" t="s">
        <v>23359</v>
      </c>
      <c r="K7379" s="1" t="str">
        <f t="shared" si="461"/>
        <v>95069100</v>
      </c>
      <c r="L7379" s="1" t="s">
        <v>23359</v>
      </c>
      <c r="M7379" s="1" t="str">
        <f t="shared" si="462"/>
        <v>950691</v>
      </c>
      <c r="N7379" s="1" t="str">
        <f t="shared" si="463"/>
        <v>INSERT INTO tmis_commodity(name, description, hs_code, level, status_id, created_at, updated_at) VALUES('--Articles and equipment for general physical exercise, gymnastics or athletics','--Articles and equipment for general physical exercise, gymnastics or athletics','950691',2,1,'2012-06-01','2012-06-01')</v>
      </c>
    </row>
    <row r="7380" spans="1:14">
      <c r="A7380" s="1">
        <v>7284</v>
      </c>
      <c r="B7380" s="2" t="s">
        <v>16728</v>
      </c>
      <c r="C7380" s="2" t="s">
        <v>20</v>
      </c>
      <c r="D7380" s="2" t="s">
        <v>8518</v>
      </c>
      <c r="E7380" s="2" t="s">
        <v>16</v>
      </c>
      <c r="F7380" s="2" t="s">
        <v>851</v>
      </c>
      <c r="G7380" s="2" t="s">
        <v>858</v>
      </c>
      <c r="H7380" s="2" t="s">
        <v>18</v>
      </c>
      <c r="I7380" s="1" t="str">
        <f t="shared" si="460"/>
        <v>95069900</v>
      </c>
      <c r="J7380" s="2" t="s">
        <v>23360</v>
      </c>
      <c r="K7380" s="1" t="str">
        <f t="shared" si="461"/>
        <v>95069900</v>
      </c>
      <c r="L7380" s="1" t="s">
        <v>23360</v>
      </c>
      <c r="M7380" s="1" t="str">
        <f t="shared" si="462"/>
        <v>950699</v>
      </c>
      <c r="N7380" s="1" t="str">
        <f t="shared" si="463"/>
        <v>INSERT INTO tmis_commodity(name, description, hs_code, level, status_id, created_at, updated_at) VALUES('--Other','--Other','950699',2,1,'2012-06-01','2012-06-01')</v>
      </c>
    </row>
    <row r="7381" spans="1:14">
      <c r="A7381" s="1">
        <v>7285</v>
      </c>
      <c r="B7381" s="2" t="s">
        <v>16729</v>
      </c>
      <c r="C7381" s="2" t="s">
        <v>16730</v>
      </c>
      <c r="D7381" s="2" t="s">
        <v>16731</v>
      </c>
      <c r="E7381" s="2" t="s">
        <v>10</v>
      </c>
      <c r="F7381" s="2" t="s">
        <v>10</v>
      </c>
      <c r="G7381" s="2" t="s">
        <v>10</v>
      </c>
      <c r="I7381" s="1" t="str">
        <f t="shared" si="460"/>
        <v>9507</v>
      </c>
      <c r="J7381" s="2" t="s">
        <v>23361</v>
      </c>
      <c r="K7381" s="1" t="str">
        <f t="shared" si="461"/>
        <v>9507</v>
      </c>
      <c r="L7381" s="1" t="s">
        <v>23361</v>
      </c>
      <c r="M7381" s="1" t="str">
        <f t="shared" si="462"/>
        <v>9507</v>
      </c>
      <c r="N7381" s="1" t="str">
        <f t="shared" si="463"/>
        <v>INSERT INTO tmis_commodity(name, description, hs_code, level, status_id, created_at, updated_at) VALUES('Fishing rods, fish hooks and other line fishing tackle; fish landing nets, butterfly nets and similar nets; decoy "birds" (other than those of heading 92.08 or 97.05) and similar hunting or shooting r','Fishing rods, fish hooks and other line fishing tackle; fish landing nets, butterfly nets and similar nets; decoy "birds" (other than those of heading 92.08 or 97.05) and similar hunting or shooting requisites.','9507',1,1,'2012-06-01','2012-06-01')</v>
      </c>
    </row>
    <row r="7382" spans="1:14">
      <c r="A7382" s="1">
        <v>7286</v>
      </c>
      <c r="B7382" s="2" t="s">
        <v>16732</v>
      </c>
      <c r="C7382" s="2" t="s">
        <v>16733</v>
      </c>
      <c r="D7382" s="2" t="s">
        <v>16734</v>
      </c>
      <c r="E7382" s="2" t="s">
        <v>16</v>
      </c>
      <c r="F7382" s="2" t="s">
        <v>851</v>
      </c>
      <c r="G7382" s="2" t="s">
        <v>858</v>
      </c>
      <c r="H7382" s="2" t="s">
        <v>18</v>
      </c>
      <c r="I7382" s="1" t="str">
        <f t="shared" si="460"/>
        <v>95071000</v>
      </c>
      <c r="J7382" s="2" t="s">
        <v>23362</v>
      </c>
      <c r="K7382" s="1" t="str">
        <f t="shared" si="461"/>
        <v>95071000</v>
      </c>
      <c r="L7382" s="1" t="s">
        <v>23362</v>
      </c>
      <c r="M7382" s="1" t="str">
        <f t="shared" si="462"/>
        <v>950710</v>
      </c>
      <c r="N7382" s="1" t="str">
        <f t="shared" si="463"/>
        <v>INSERT INTO tmis_commodity(name, description, hs_code, level, status_id, created_at, updated_at) VALUES('-Fishing rods','-Fishing rods','950710',2,1,'2012-06-01','2012-06-01')</v>
      </c>
    </row>
    <row r="7383" spans="1:14">
      <c r="A7383" s="1">
        <v>7287</v>
      </c>
      <c r="B7383" s="2" t="s">
        <v>16735</v>
      </c>
      <c r="C7383" s="2" t="s">
        <v>16736</v>
      </c>
      <c r="D7383" s="2" t="s">
        <v>16737</v>
      </c>
      <c r="E7383" s="2" t="s">
        <v>135</v>
      </c>
      <c r="F7383" s="2" t="s">
        <v>851</v>
      </c>
      <c r="G7383" s="2" t="s">
        <v>858</v>
      </c>
      <c r="H7383" s="2" t="s">
        <v>5515</v>
      </c>
      <c r="I7383" s="1" t="str">
        <f t="shared" si="460"/>
        <v>95072000</v>
      </c>
      <c r="J7383" s="2" t="s">
        <v>23363</v>
      </c>
      <c r="K7383" s="1" t="str">
        <f t="shared" si="461"/>
        <v>95072000</v>
      </c>
      <c r="L7383" s="1" t="s">
        <v>23363</v>
      </c>
      <c r="M7383" s="1" t="str">
        <f t="shared" si="462"/>
        <v>950720</v>
      </c>
      <c r="N7383" s="1" t="str">
        <f t="shared" si="463"/>
        <v>INSERT INTO tmis_commodity(name, description, hs_code, level, status_id, created_at, updated_at) VALUES('-Fish hooks, whether or not snelled','-Fish hooks, whether or not snelled','950720',2,1,'2012-06-01','2012-06-01')</v>
      </c>
    </row>
    <row r="7384" spans="1:14">
      <c r="A7384" s="1">
        <v>7288</v>
      </c>
      <c r="B7384" s="2" t="s">
        <v>16738</v>
      </c>
      <c r="C7384" s="2" t="s">
        <v>16739</v>
      </c>
      <c r="D7384" s="2" t="s">
        <v>16740</v>
      </c>
      <c r="E7384" s="2" t="s">
        <v>16</v>
      </c>
      <c r="F7384" s="2" t="s">
        <v>851</v>
      </c>
      <c r="G7384" s="2" t="s">
        <v>858</v>
      </c>
      <c r="H7384" s="2" t="s">
        <v>18</v>
      </c>
      <c r="I7384" s="1" t="str">
        <f t="shared" si="460"/>
        <v>95073000</v>
      </c>
      <c r="J7384" s="2" t="s">
        <v>23364</v>
      </c>
      <c r="K7384" s="1" t="str">
        <f t="shared" si="461"/>
        <v>95073000</v>
      </c>
      <c r="L7384" s="1" t="s">
        <v>23364</v>
      </c>
      <c r="M7384" s="1" t="str">
        <f t="shared" si="462"/>
        <v>950730</v>
      </c>
      <c r="N7384" s="1" t="str">
        <f t="shared" si="463"/>
        <v>INSERT INTO tmis_commodity(name, description, hs_code, level, status_id, created_at, updated_at) VALUES('-Fishing reels','-Fishing reels','950730',2,1,'2012-06-01','2012-06-01')</v>
      </c>
    </row>
    <row r="7385" spans="1:14">
      <c r="A7385" s="1">
        <v>7289</v>
      </c>
      <c r="B7385" s="2" t="s">
        <v>16741</v>
      </c>
      <c r="C7385" s="2" t="s">
        <v>128</v>
      </c>
      <c r="D7385" s="2" t="s">
        <v>8466</v>
      </c>
      <c r="E7385" s="2" t="s">
        <v>16</v>
      </c>
      <c r="F7385" s="2" t="s">
        <v>851</v>
      </c>
      <c r="G7385" s="2" t="s">
        <v>858</v>
      </c>
      <c r="H7385" s="2" t="s">
        <v>18</v>
      </c>
      <c r="I7385" s="1" t="str">
        <f t="shared" si="460"/>
        <v>95079000</v>
      </c>
      <c r="J7385" s="2" t="s">
        <v>23365</v>
      </c>
      <c r="K7385" s="1" t="str">
        <f t="shared" si="461"/>
        <v>95079000</v>
      </c>
      <c r="L7385" s="1" t="s">
        <v>23365</v>
      </c>
      <c r="M7385" s="1" t="str">
        <f t="shared" si="462"/>
        <v>950790</v>
      </c>
      <c r="N7385" s="1" t="str">
        <f t="shared" si="463"/>
        <v>INSERT INTO tmis_commodity(name, description, hs_code, level, status_id, created_at, updated_at) VALUES('-Other','-Other','950790',2,1,'2012-06-01','2012-06-01')</v>
      </c>
    </row>
    <row r="7386" spans="1:14">
      <c r="A7386" s="1">
        <v>7290</v>
      </c>
      <c r="B7386" s="2" t="s">
        <v>16742</v>
      </c>
      <c r="C7386" s="2" t="s">
        <v>16743</v>
      </c>
      <c r="D7386" s="2" t="s">
        <v>16744</v>
      </c>
      <c r="E7386" s="2" t="s">
        <v>10</v>
      </c>
      <c r="F7386" s="2" t="s">
        <v>10</v>
      </c>
      <c r="G7386" s="2" t="s">
        <v>10</v>
      </c>
      <c r="I7386" s="1" t="str">
        <f t="shared" si="460"/>
        <v>9508</v>
      </c>
      <c r="J7386" s="2" t="s">
        <v>23366</v>
      </c>
      <c r="K7386" s="1" t="str">
        <f t="shared" si="461"/>
        <v>9508</v>
      </c>
      <c r="L7386" s="1" t="s">
        <v>23366</v>
      </c>
      <c r="M7386" s="1" t="str">
        <f t="shared" si="462"/>
        <v>9508</v>
      </c>
      <c r="N7386" s="1" t="str">
        <f t="shared" si="463"/>
        <v>INSERT INTO tmis_commodity(name, description, hs_code, level, status_id, created_at, updated_at) VALUES('Roundabouts, swings, shooting galleries and other fairground amusements; travelling circuses and travelling menageries; travelling theatres.','Roundabouts, swings, shooting galleries and other fairground amusements; travelling circuses and travelling menageries; travelling theatres.','9508',1,1,'2012-06-01','2012-06-01')</v>
      </c>
    </row>
    <row r="7387" spans="1:14">
      <c r="A7387" s="1">
        <v>7291</v>
      </c>
      <c r="B7387" s="2" t="s">
        <v>16745</v>
      </c>
      <c r="C7387" s="2" t="s">
        <v>16746</v>
      </c>
      <c r="D7387" s="2" t="s">
        <v>16747</v>
      </c>
      <c r="E7387" s="2" t="s">
        <v>135</v>
      </c>
      <c r="F7387" s="2" t="s">
        <v>883</v>
      </c>
      <c r="G7387" s="2" t="s">
        <v>1060</v>
      </c>
      <c r="H7387" s="2" t="s">
        <v>5515</v>
      </c>
      <c r="I7387" s="1" t="str">
        <f t="shared" si="460"/>
        <v>95081000</v>
      </c>
      <c r="J7387" s="2" t="s">
        <v>23367</v>
      </c>
      <c r="K7387" s="1" t="str">
        <f t="shared" si="461"/>
        <v>95081000</v>
      </c>
      <c r="L7387" s="1" t="s">
        <v>23367</v>
      </c>
      <c r="M7387" s="1" t="str">
        <f t="shared" si="462"/>
        <v>950810</v>
      </c>
      <c r="N7387" s="1" t="str">
        <f t="shared" si="463"/>
        <v>INSERT INTO tmis_commodity(name, description, hs_code, level, status_id, created_at, updated_at) VALUES('-Travelling circuses and travelling menageries','-Travelling circuses and travelling menageries','950810',2,1,'2012-06-01','2012-06-01')</v>
      </c>
    </row>
    <row r="7388" spans="1:14">
      <c r="A7388" s="1">
        <v>7292</v>
      </c>
      <c r="B7388" s="2" t="s">
        <v>16748</v>
      </c>
      <c r="C7388" s="2" t="s">
        <v>128</v>
      </c>
      <c r="D7388" s="2" t="s">
        <v>8466</v>
      </c>
      <c r="E7388" s="2" t="s">
        <v>135</v>
      </c>
      <c r="F7388" s="2" t="s">
        <v>883</v>
      </c>
      <c r="G7388" s="2" t="s">
        <v>1060</v>
      </c>
      <c r="H7388" s="2" t="s">
        <v>5515</v>
      </c>
      <c r="I7388" s="1" t="str">
        <f t="shared" si="460"/>
        <v>95089000</v>
      </c>
      <c r="J7388" s="2" t="s">
        <v>23368</v>
      </c>
      <c r="K7388" s="1" t="str">
        <f t="shared" si="461"/>
        <v>95089000</v>
      </c>
      <c r="L7388" s="1" t="s">
        <v>23368</v>
      </c>
      <c r="M7388" s="1" t="str">
        <f t="shared" si="462"/>
        <v>950890</v>
      </c>
      <c r="N7388" s="1" t="str">
        <f t="shared" si="463"/>
        <v>INSERT INTO tmis_commodity(name, description, hs_code, level, status_id, created_at, updated_at) VALUES('-Other','-Other','950890',2,1,'2012-06-01','2012-06-01')</v>
      </c>
    </row>
    <row r="7389" spans="1:14">
      <c r="B7389" s="2" t="s">
        <v>17065</v>
      </c>
      <c r="C7389" s="3" t="s">
        <v>17131</v>
      </c>
      <c r="I7389" s="1" t="str">
        <f t="shared" si="460"/>
        <v>96</v>
      </c>
      <c r="J7389" s="2" t="s">
        <v>17065</v>
      </c>
      <c r="K7389" s="1" t="str">
        <f t="shared" si="461"/>
        <v>96</v>
      </c>
      <c r="L7389" s="1" t="s">
        <v>17065</v>
      </c>
      <c r="M7389" s="1" t="str">
        <f t="shared" si="462"/>
        <v>96</v>
      </c>
      <c r="N7389" s="1" t="str">
        <f t="shared" si="463"/>
        <v>INSERT INTO tmis_commodity(name, description, hs_code, level, status_id, created_at, updated_at) VALUES('Worked Ivory and Bones','Worked Ivory and Bones','96',0,1,'2012-06-01','2012-06-01')</v>
      </c>
    </row>
    <row r="7390" spans="1:14">
      <c r="A7390" s="1">
        <v>7293</v>
      </c>
      <c r="B7390" s="2" t="s">
        <v>16749</v>
      </c>
      <c r="C7390" s="2" t="s">
        <v>16750</v>
      </c>
      <c r="D7390" s="2" t="s">
        <v>16751</v>
      </c>
      <c r="E7390" s="2" t="s">
        <v>10</v>
      </c>
      <c r="F7390" s="2" t="s">
        <v>10</v>
      </c>
      <c r="G7390" s="2" t="s">
        <v>10</v>
      </c>
      <c r="I7390" s="1" t="str">
        <f t="shared" si="460"/>
        <v>9601</v>
      </c>
      <c r="J7390" s="2" t="s">
        <v>23369</v>
      </c>
      <c r="K7390" s="1" t="str">
        <f t="shared" si="461"/>
        <v>9601</v>
      </c>
      <c r="L7390" s="1" t="s">
        <v>23369</v>
      </c>
      <c r="M7390" s="1" t="str">
        <f t="shared" si="462"/>
        <v>9601</v>
      </c>
      <c r="N7390" s="1" t="str">
        <f t="shared" si="463"/>
        <v>INSERT INTO tmis_commodity(name, description, hs_code, level, status_id, created_at, updated_at) VALUES('Worked ivory, bone, tortoise-shell, horn, antlers, coral, mother-of-pearl and other animal carving material, and articles of these materials (including articles obtained by moulding).','Worked ivory, bone, tortoise-shell, horn, antlers, coral, mother-of-pearl and other animal carving material, and articles of these materials (including articles obtained by moulding).','9601',1,1,'2012-06-01','2012-06-01')</v>
      </c>
    </row>
    <row r="7391" spans="1:14">
      <c r="A7391" s="1">
        <v>7294</v>
      </c>
      <c r="B7391" s="2" t="s">
        <v>16752</v>
      </c>
      <c r="C7391" s="2" t="s">
        <v>16753</v>
      </c>
      <c r="D7391" s="2" t="s">
        <v>16754</v>
      </c>
      <c r="E7391" s="2" t="s">
        <v>135</v>
      </c>
      <c r="F7391" s="2" t="s">
        <v>883</v>
      </c>
      <c r="G7391" s="2" t="s">
        <v>1060</v>
      </c>
      <c r="H7391" s="2" t="s">
        <v>5515</v>
      </c>
      <c r="I7391" s="1" t="str">
        <f t="shared" si="460"/>
        <v>96011000</v>
      </c>
      <c r="J7391" s="2" t="s">
        <v>23370</v>
      </c>
      <c r="K7391" s="1" t="str">
        <f t="shared" si="461"/>
        <v>96011000</v>
      </c>
      <c r="L7391" s="1" t="s">
        <v>23370</v>
      </c>
      <c r="M7391" s="1" t="str">
        <f t="shared" si="462"/>
        <v>960110</v>
      </c>
      <c r="N7391" s="1" t="str">
        <f t="shared" si="463"/>
        <v>INSERT INTO tmis_commodity(name, description, hs_code, level, status_id, created_at, updated_at) VALUES('-Worked ivory and articles of ivory','-Worked ivory and articles of ivory','960110',2,1,'2012-06-01','2012-06-01')</v>
      </c>
    </row>
    <row r="7392" spans="1:14">
      <c r="A7392" s="1">
        <v>7295</v>
      </c>
      <c r="B7392" s="2" t="s">
        <v>16755</v>
      </c>
      <c r="C7392" s="2" t="s">
        <v>128</v>
      </c>
      <c r="D7392" s="2" t="s">
        <v>8466</v>
      </c>
      <c r="E7392" s="2" t="s">
        <v>135</v>
      </c>
      <c r="F7392" s="2" t="s">
        <v>883</v>
      </c>
      <c r="G7392" s="2" t="s">
        <v>1060</v>
      </c>
      <c r="H7392" s="2" t="s">
        <v>5515</v>
      </c>
      <c r="I7392" s="1" t="str">
        <f t="shared" si="460"/>
        <v>96019000</v>
      </c>
      <c r="J7392" s="2" t="s">
        <v>23371</v>
      </c>
      <c r="K7392" s="1" t="str">
        <f t="shared" si="461"/>
        <v>96019000</v>
      </c>
      <c r="L7392" s="1" t="s">
        <v>23371</v>
      </c>
      <c r="M7392" s="1" t="str">
        <f t="shared" si="462"/>
        <v>960190</v>
      </c>
      <c r="N7392" s="1" t="str">
        <f t="shared" si="463"/>
        <v>INSERT INTO tmis_commodity(name, description, hs_code, level, status_id, created_at, updated_at) VALUES('-Other','-Other','960190',2,1,'2012-06-01','2012-06-01')</v>
      </c>
    </row>
    <row r="7393" spans="1:14">
      <c r="A7393" s="1">
        <v>7296</v>
      </c>
      <c r="B7393" s="2" t="s">
        <v>16756</v>
      </c>
      <c r="C7393" s="2" t="s">
        <v>16757</v>
      </c>
      <c r="D7393" s="2" t="s">
        <v>16758</v>
      </c>
      <c r="E7393" s="2" t="s">
        <v>135</v>
      </c>
      <c r="F7393" s="2" t="s">
        <v>883</v>
      </c>
      <c r="G7393" s="2" t="s">
        <v>883</v>
      </c>
      <c r="H7393" s="2" t="s">
        <v>5515</v>
      </c>
      <c r="I7393" s="1" t="str">
        <f t="shared" si="460"/>
        <v>96020000</v>
      </c>
      <c r="J7393" s="2" t="s">
        <v>23372</v>
      </c>
      <c r="K7393" s="1" t="str">
        <f t="shared" si="461"/>
        <v>96020000</v>
      </c>
      <c r="L7393" s="1" t="s">
        <v>23372</v>
      </c>
      <c r="M7393" s="1" t="str">
        <f t="shared" si="462"/>
        <v>9602</v>
      </c>
      <c r="N7393" s="1" t="str">
        <f t="shared" si="463"/>
        <v>INSERT INTO tmis_commodity(name, description, hs_code, level, status_id, created_at, updated_at) VALUES('Worked vegetable or mineral carving material and articles of these materials; moulded or carved articles of wax, of stearin, of natural gums or natural resins or of modelling pastes, and other moulded','Worked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gelatin.','9602',1,1,'2012-06-01','2012-06-01')</v>
      </c>
    </row>
    <row r="7394" spans="1:14">
      <c r="A7394" s="1">
        <v>7297</v>
      </c>
      <c r="B7394" s="2" t="s">
        <v>16759</v>
      </c>
      <c r="C7394" s="2" t="s">
        <v>16760</v>
      </c>
      <c r="D7394" s="2" t="s">
        <v>16761</v>
      </c>
      <c r="E7394" s="2" t="s">
        <v>10</v>
      </c>
      <c r="F7394" s="2" t="s">
        <v>10</v>
      </c>
      <c r="G7394" s="2" t="s">
        <v>10</v>
      </c>
      <c r="I7394" s="1" t="str">
        <f t="shared" si="460"/>
        <v>9603</v>
      </c>
      <c r="J7394" s="2" t="s">
        <v>23373</v>
      </c>
      <c r="K7394" s="1" t="str">
        <f t="shared" si="461"/>
        <v>9603</v>
      </c>
      <c r="L7394" s="1" t="s">
        <v>23373</v>
      </c>
      <c r="M7394" s="1" t="str">
        <f t="shared" si="462"/>
        <v>9603</v>
      </c>
      <c r="N7394" s="1" t="str">
        <f t="shared" si="463"/>
        <v>INSERT INTO tmis_commodity(name, description, hs_code, level, status_id, created_at, updated_at) VALUES('Brooms, brushes (including brushes constituting parts of machines, appliances or vehicles), hand operated mechanical floor sweepers, not motorised, mops and feather dusters; prepared knots and tufts f','Brooms, brushes (including brushes constituting parts of machines, appliances or vehicles), hand operated mechanical floor sweepers, not motorised, mops and feather dusters; prepared knots and tufts for broom or brush making; paint pads and rollers; squeegees (other than roller squeegees).','9603',1,1,'2012-06-01','2012-06-01')</v>
      </c>
    </row>
    <row r="7395" spans="1:14">
      <c r="A7395" s="1">
        <v>7298</v>
      </c>
      <c r="B7395" s="2" t="s">
        <v>16762</v>
      </c>
      <c r="C7395" s="2" t="s">
        <v>16763</v>
      </c>
      <c r="D7395" s="2" t="s">
        <v>16764</v>
      </c>
      <c r="E7395" s="2" t="s">
        <v>16</v>
      </c>
      <c r="F7395" s="2" t="s">
        <v>17</v>
      </c>
      <c r="G7395" s="2" t="s">
        <v>17</v>
      </c>
      <c r="H7395" s="2" t="s">
        <v>18</v>
      </c>
      <c r="I7395" s="1" t="str">
        <f t="shared" si="460"/>
        <v>96031000</v>
      </c>
      <c r="J7395" s="2" t="s">
        <v>23374</v>
      </c>
      <c r="K7395" s="1" t="str">
        <f t="shared" si="461"/>
        <v>96031000</v>
      </c>
      <c r="L7395" s="1" t="s">
        <v>23374</v>
      </c>
      <c r="M7395" s="1" t="str">
        <f t="shared" si="462"/>
        <v>960310</v>
      </c>
      <c r="N7395" s="1" t="str">
        <f t="shared" si="463"/>
        <v>INSERT INTO tmis_commodity(name, description, hs_code, level, status_id, created_at, updated_at) VALUES('- Brooms and brushes, consisting of twigs or other   vegetable materials bound together, with or without handles ','- Brooms and brushes, consisting of twigs or other   vegetable materials bound together, with or without handles ','960310',2,1,'2012-06-01','2012-06-01')</v>
      </c>
    </row>
    <row r="7396" spans="1:14">
      <c r="A7396" s="1">
        <v>7299</v>
      </c>
      <c r="B7396" s="2" t="s">
        <v>10</v>
      </c>
      <c r="C7396" s="2" t="s">
        <v>16765</v>
      </c>
      <c r="D7396" s="2" t="s">
        <v>16766</v>
      </c>
      <c r="E7396" s="2" t="s">
        <v>10</v>
      </c>
      <c r="F7396" s="2" t="s">
        <v>10</v>
      </c>
      <c r="G7396" s="2" t="s">
        <v>10</v>
      </c>
      <c r="I7396" s="1" t="str">
        <f t="shared" si="460"/>
        <v xml:space="preserve"> </v>
      </c>
      <c r="J7396" s="2" t="s">
        <v>10</v>
      </c>
      <c r="K7396" s="1" t="str">
        <f t="shared" si="461"/>
        <v xml:space="preserve"> </v>
      </c>
      <c r="L7396" s="1" t="s">
        <v>10</v>
      </c>
      <c r="M7396" s="1" t="str">
        <f t="shared" si="462"/>
        <v xml:space="preserve"> </v>
      </c>
      <c r="N7396" s="1" t="str">
        <f t="shared" si="463"/>
        <v>INSERT INTO tmis_commodity(name, description, hs_code, level, status_id, created_at, updated_at) VALUES(' Tooth brushes, shaving brushes, hair brushes, nail brushes, eyelash brushes and other toilet brushes for use on the person, including such brushes constituting parts of appliances :',' Tooth brushes, shaving brushes, hair brushes, nail brushes, eyelash brushes and other toilet brushes for use on the person, including such brushes constituting parts of appliances :',' ',3,1,'2012-06-01','2012-06-01')</v>
      </c>
    </row>
    <row r="7397" spans="1:14">
      <c r="A7397" s="1">
        <v>7300</v>
      </c>
      <c r="B7397" s="2" t="s">
        <v>16767</v>
      </c>
      <c r="C7397" s="2" t="s">
        <v>16768</v>
      </c>
      <c r="D7397" s="2" t="s">
        <v>16769</v>
      </c>
      <c r="E7397" s="2" t="s">
        <v>16</v>
      </c>
      <c r="F7397" s="2" t="s">
        <v>17</v>
      </c>
      <c r="G7397" s="2" t="s">
        <v>17</v>
      </c>
      <c r="H7397" s="2" t="s">
        <v>18</v>
      </c>
      <c r="I7397" s="1" t="str">
        <f t="shared" si="460"/>
        <v>96032100</v>
      </c>
      <c r="J7397" s="2" t="s">
        <v>23375</v>
      </c>
      <c r="K7397" s="1" t="str">
        <f t="shared" si="461"/>
        <v>96032100</v>
      </c>
      <c r="L7397" s="1" t="s">
        <v>23375</v>
      </c>
      <c r="M7397" s="1" t="str">
        <f t="shared" si="462"/>
        <v>960321</v>
      </c>
      <c r="N7397" s="1" t="str">
        <f t="shared" si="463"/>
        <v>INSERT INTO tmis_commodity(name, description, hs_code, level, status_id, created_at, updated_at) VALUES('--Tooth brushes, including dental plate brushes','--Tooth brushes, including dental plate brushes','960321',2,1,'2012-06-01','2012-06-01')</v>
      </c>
    </row>
    <row r="7398" spans="1:14">
      <c r="A7398" s="1">
        <v>7301</v>
      </c>
      <c r="B7398" s="2" t="s">
        <v>16770</v>
      </c>
      <c r="C7398" s="2" t="s">
        <v>1839</v>
      </c>
      <c r="D7398" s="2" t="s">
        <v>8518</v>
      </c>
      <c r="E7398" s="2" t="s">
        <v>16</v>
      </c>
      <c r="F7398" s="2" t="s">
        <v>17</v>
      </c>
      <c r="G7398" s="2" t="s">
        <v>17</v>
      </c>
      <c r="H7398" s="2" t="s">
        <v>18</v>
      </c>
      <c r="I7398" s="1" t="str">
        <f t="shared" si="460"/>
        <v>96032900</v>
      </c>
      <c r="J7398" s="2" t="s">
        <v>23376</v>
      </c>
      <c r="K7398" s="1" t="str">
        <f t="shared" si="461"/>
        <v>96032900</v>
      </c>
      <c r="L7398" s="1" t="s">
        <v>23376</v>
      </c>
      <c r="M7398" s="1" t="str">
        <f t="shared" si="462"/>
        <v>960329</v>
      </c>
      <c r="N7398" s="1" t="str">
        <f t="shared" si="463"/>
        <v>INSERT INTO tmis_commodity(name, description, hs_code, level, status_id, created_at, updated_at) VALUES('-  Other','-  Other','960329',2,1,'2012-06-01','2012-06-01')</v>
      </c>
    </row>
    <row r="7399" spans="1:14">
      <c r="A7399" s="1">
        <v>7302</v>
      </c>
      <c r="B7399" s="2" t="s">
        <v>16771</v>
      </c>
      <c r="C7399" s="2" t="s">
        <v>16772</v>
      </c>
      <c r="D7399" s="2" t="s">
        <v>16773</v>
      </c>
      <c r="E7399" s="2" t="s">
        <v>16</v>
      </c>
      <c r="F7399" s="2" t="s">
        <v>17</v>
      </c>
      <c r="G7399" s="2" t="s">
        <v>17</v>
      </c>
      <c r="H7399" s="2" t="s">
        <v>18</v>
      </c>
      <c r="I7399" s="1" t="str">
        <f t="shared" si="460"/>
        <v>96033000</v>
      </c>
      <c r="J7399" s="2" t="s">
        <v>23377</v>
      </c>
      <c r="K7399" s="1" t="str">
        <f t="shared" si="461"/>
        <v>96033000</v>
      </c>
      <c r="L7399" s="1" t="s">
        <v>23377</v>
      </c>
      <c r="M7399" s="1" t="str">
        <f t="shared" si="462"/>
        <v>960330</v>
      </c>
      <c r="N7399" s="1" t="str">
        <f t="shared" si="463"/>
        <v>INSERT INTO tmis_commodity(name, description, hs_code, level, status_id, created_at, updated_at) VALUES(' Artists' brushes, writing brushes and similar brushes for the application of cosmetics',' Artists' brushes, writing brushes and similar brushes for the application of cosmetics','960330',2,1,'2012-06-01','2012-06-01')</v>
      </c>
    </row>
    <row r="7400" spans="1:14">
      <c r="A7400" s="1">
        <v>7303</v>
      </c>
      <c r="B7400" s="2" t="s">
        <v>16774</v>
      </c>
      <c r="C7400" s="2" t="s">
        <v>16775</v>
      </c>
      <c r="D7400" s="2" t="s">
        <v>16776</v>
      </c>
      <c r="E7400" s="2" t="s">
        <v>16</v>
      </c>
      <c r="F7400" s="2" t="s">
        <v>17</v>
      </c>
      <c r="G7400" s="2" t="s">
        <v>17</v>
      </c>
      <c r="H7400" s="2" t="s">
        <v>18</v>
      </c>
      <c r="I7400" s="1" t="str">
        <f t="shared" si="460"/>
        <v>96034000</v>
      </c>
      <c r="J7400" s="2" t="s">
        <v>23378</v>
      </c>
      <c r="K7400" s="1" t="str">
        <f t="shared" si="461"/>
        <v>96034000</v>
      </c>
      <c r="L7400" s="1" t="s">
        <v>23378</v>
      </c>
      <c r="M7400" s="1" t="str">
        <f t="shared" si="462"/>
        <v>960340</v>
      </c>
      <c r="N7400" s="1" t="str">
        <f t="shared" si="463"/>
        <v>INSERT INTO tmis_commodity(name, description, hs_code, level, status_id, created_at, updated_at) VALUES(' Paint, distemper, varnish or similar brushes (other than brushes of subheading 9603.30); paint pads and rollers',' Paint, distemper, varnish or similar brushes (other than brushes of subheading 9603.30); paint pads and rollers','960340',2,1,'2012-06-01','2012-06-01')</v>
      </c>
    </row>
    <row r="7401" spans="1:14">
      <c r="A7401" s="1">
        <v>7304</v>
      </c>
      <c r="B7401" s="2" t="s">
        <v>16777</v>
      </c>
      <c r="C7401" s="2" t="s">
        <v>16778</v>
      </c>
      <c r="D7401" s="2" t="s">
        <v>16779</v>
      </c>
      <c r="E7401" s="2" t="s">
        <v>16</v>
      </c>
      <c r="F7401" s="2" t="s">
        <v>17</v>
      </c>
      <c r="G7401" s="2" t="s">
        <v>17</v>
      </c>
      <c r="H7401" s="2" t="s">
        <v>18</v>
      </c>
      <c r="I7401" s="1" t="str">
        <f t="shared" si="460"/>
        <v>96035000</v>
      </c>
      <c r="J7401" s="2" t="s">
        <v>23379</v>
      </c>
      <c r="K7401" s="1" t="str">
        <f t="shared" si="461"/>
        <v>96035000</v>
      </c>
      <c r="L7401" s="1" t="s">
        <v>23379</v>
      </c>
      <c r="M7401" s="1" t="str">
        <f t="shared" si="462"/>
        <v>960350</v>
      </c>
      <c r="N7401" s="1" t="str">
        <f t="shared" si="463"/>
        <v>INSERT INTO tmis_commodity(name, description, hs_code, level, status_id, created_at, updated_at) VALUES(' Other brushes constituting parts of machines, appliances or vehicles',' Other brushes constituting parts of machines, appliances or vehicles','960350',2,1,'2012-06-01','2012-06-01')</v>
      </c>
    </row>
    <row r="7402" spans="1:14">
      <c r="A7402" s="1">
        <v>7305</v>
      </c>
      <c r="B7402" s="2" t="s">
        <v>16780</v>
      </c>
      <c r="C7402" s="2" t="s">
        <v>16781</v>
      </c>
      <c r="D7402" s="2" t="s">
        <v>8466</v>
      </c>
      <c r="E7402" s="2" t="s">
        <v>16</v>
      </c>
      <c r="F7402" s="2" t="s">
        <v>17</v>
      </c>
      <c r="G7402" s="2" t="s">
        <v>17</v>
      </c>
      <c r="H7402" s="2" t="s">
        <v>18</v>
      </c>
      <c r="I7402" s="1" t="str">
        <f t="shared" si="460"/>
        <v>96039000</v>
      </c>
      <c r="J7402" s="2" t="s">
        <v>23380</v>
      </c>
      <c r="K7402" s="1" t="str">
        <f t="shared" si="461"/>
        <v>96039000</v>
      </c>
      <c r="L7402" s="1" t="s">
        <v>23380</v>
      </c>
      <c r="M7402" s="1" t="str">
        <f t="shared" si="462"/>
        <v>960390</v>
      </c>
      <c r="N7402" s="1" t="str">
        <f t="shared" si="463"/>
        <v>INSERT INTO tmis_commodity(name, description, hs_code, level, status_id, created_at, updated_at) VALUES(' Other',' Other','960390',2,1,'2012-06-01','2012-06-01')</v>
      </c>
    </row>
    <row r="7403" spans="1:14">
      <c r="A7403" s="1">
        <v>7306</v>
      </c>
      <c r="B7403" s="2" t="s">
        <v>16782</v>
      </c>
      <c r="C7403" s="2" t="s">
        <v>16783</v>
      </c>
      <c r="D7403" s="2" t="s">
        <v>16784</v>
      </c>
      <c r="E7403" s="2" t="s">
        <v>16</v>
      </c>
      <c r="F7403" s="2" t="s">
        <v>851</v>
      </c>
      <c r="G7403" s="2" t="s">
        <v>851</v>
      </c>
      <c r="H7403" s="2" t="s">
        <v>5515</v>
      </c>
      <c r="I7403" s="1" t="str">
        <f t="shared" si="460"/>
        <v>96040000</v>
      </c>
      <c r="J7403" s="2" t="s">
        <v>23381</v>
      </c>
      <c r="K7403" s="1" t="str">
        <f t="shared" si="461"/>
        <v>96040000</v>
      </c>
      <c r="L7403" s="1" t="s">
        <v>23381</v>
      </c>
      <c r="M7403" s="1" t="str">
        <f t="shared" si="462"/>
        <v>9604</v>
      </c>
      <c r="N7403" s="1" t="str">
        <f t="shared" si="463"/>
        <v>INSERT INTO tmis_commodity(name, description, hs_code, level, status_id, created_at, updated_at) VALUES('Hand sieves and hand riddles.','Hand sieves and hand riddles.','9604',1,1,'2012-06-01','2012-06-01')</v>
      </c>
    </row>
    <row r="7404" spans="1:14">
      <c r="A7404" s="1">
        <v>7307</v>
      </c>
      <c r="B7404" s="2" t="s">
        <v>16785</v>
      </c>
      <c r="C7404" s="2" t="s">
        <v>16786</v>
      </c>
      <c r="D7404" s="2" t="s">
        <v>16787</v>
      </c>
      <c r="E7404" s="2" t="s">
        <v>16</v>
      </c>
      <c r="F7404" s="2" t="s">
        <v>851</v>
      </c>
      <c r="G7404" s="2" t="s">
        <v>851</v>
      </c>
      <c r="H7404" s="2" t="s">
        <v>5515</v>
      </c>
      <c r="I7404" s="1" t="str">
        <f t="shared" si="460"/>
        <v>96050000</v>
      </c>
      <c r="J7404" s="2" t="s">
        <v>23382</v>
      </c>
      <c r="K7404" s="1" t="str">
        <f t="shared" si="461"/>
        <v>96050000</v>
      </c>
      <c r="L7404" s="1" t="s">
        <v>23382</v>
      </c>
      <c r="M7404" s="1" t="str">
        <f t="shared" si="462"/>
        <v>9605</v>
      </c>
      <c r="N7404" s="1" t="str">
        <f t="shared" si="463"/>
        <v>INSERT INTO tmis_commodity(name, description, hs_code, level, status_id, created_at, updated_at) VALUES('Travel sets for personal toilet, sewing or shoe or clothes cleaning.','Travel sets for personal toilet, sewing or shoe or clothes cleaning.','9605',1,1,'2012-06-01','2012-06-01')</v>
      </c>
    </row>
    <row r="7405" spans="1:14">
      <c r="A7405" s="1">
        <v>7308</v>
      </c>
      <c r="B7405" s="2" t="s">
        <v>16788</v>
      </c>
      <c r="C7405" s="2" t="s">
        <v>16789</v>
      </c>
      <c r="D7405" s="2" t="s">
        <v>16790</v>
      </c>
      <c r="E7405" s="2" t="s">
        <v>10</v>
      </c>
      <c r="F7405" s="2" t="s">
        <v>10</v>
      </c>
      <c r="G7405" s="2" t="s">
        <v>10</v>
      </c>
      <c r="I7405" s="1" t="str">
        <f t="shared" si="460"/>
        <v>9606</v>
      </c>
      <c r="J7405" s="2" t="s">
        <v>23383</v>
      </c>
      <c r="K7405" s="1" t="str">
        <f t="shared" si="461"/>
        <v>9606</v>
      </c>
      <c r="L7405" s="1" t="s">
        <v>23383</v>
      </c>
      <c r="M7405" s="1" t="str">
        <f t="shared" si="462"/>
        <v>9606</v>
      </c>
      <c r="N7405" s="1" t="str">
        <f t="shared" si="463"/>
        <v>INSERT INTO tmis_commodity(name, description, hs_code, level, status_id, created_at, updated_at) VALUES('Buttons, press-fasteners, snap-fasteners and press-studs, button moulds and other parts of these articles; button blanks.','Buttons, press-fasteners, snap-fasteners and press-studs, button moulds and other parts of these articles; button blanks.','9606',1,1,'2012-06-01','2012-06-01')</v>
      </c>
    </row>
    <row r="7406" spans="1:14">
      <c r="A7406" s="1">
        <v>7309</v>
      </c>
      <c r="B7406" s="2" t="s">
        <v>16791</v>
      </c>
      <c r="C7406" s="2" t="s">
        <v>16792</v>
      </c>
      <c r="D7406" s="2" t="s">
        <v>16793</v>
      </c>
      <c r="E7406" s="2" t="s">
        <v>135</v>
      </c>
      <c r="F7406" s="2" t="s">
        <v>73</v>
      </c>
      <c r="G7406" s="2" t="s">
        <v>73</v>
      </c>
      <c r="H7406" s="2" t="s">
        <v>5515</v>
      </c>
      <c r="I7406" s="1" t="str">
        <f t="shared" si="460"/>
        <v>96061000</v>
      </c>
      <c r="J7406" s="2" t="s">
        <v>23384</v>
      </c>
      <c r="K7406" s="1" t="str">
        <f t="shared" si="461"/>
        <v>96061000</v>
      </c>
      <c r="L7406" s="1" t="s">
        <v>23384</v>
      </c>
      <c r="M7406" s="1" t="str">
        <f t="shared" si="462"/>
        <v>960610</v>
      </c>
      <c r="N7406" s="1" t="str">
        <f t="shared" si="463"/>
        <v>INSERT INTO tmis_commodity(name, description, hs_code, level, status_id, created_at, updated_at) VALUES('-Press-fasteners, snap-fasteners and press-studs and parts therefor','-Press-fasteners, snap-fasteners and press-studs and parts therefor','960610',2,1,'2012-06-01','2012-06-01')</v>
      </c>
    </row>
    <row r="7407" spans="1:14">
      <c r="A7407" s="1">
        <v>7310</v>
      </c>
      <c r="B7407" s="2" t="s">
        <v>10</v>
      </c>
      <c r="C7407" s="2" t="s">
        <v>16794</v>
      </c>
      <c r="D7407" s="2" t="s">
        <v>16795</v>
      </c>
      <c r="E7407" s="2" t="s">
        <v>10</v>
      </c>
      <c r="F7407" s="2" t="s">
        <v>10</v>
      </c>
      <c r="G7407" s="2" t="s">
        <v>10</v>
      </c>
      <c r="I7407" s="1" t="str">
        <f t="shared" si="460"/>
        <v xml:space="preserve"> </v>
      </c>
      <c r="J7407" s="2" t="s">
        <v>10</v>
      </c>
      <c r="K7407" s="1" t="str">
        <f t="shared" si="461"/>
        <v xml:space="preserve"> </v>
      </c>
      <c r="L7407" s="1" t="s">
        <v>10</v>
      </c>
      <c r="M7407" s="1" t="str">
        <f t="shared" si="462"/>
        <v xml:space="preserve"> </v>
      </c>
      <c r="N7407" s="1" t="str">
        <f t="shared" si="463"/>
        <v>INSERT INTO tmis_commodity(name, description, hs_code, level, status_id, created_at, updated_at) VALUES('-Buttons :','-Buttons :',' ',3,1,'2012-06-01','2012-06-01')</v>
      </c>
    </row>
    <row r="7408" spans="1:14">
      <c r="A7408" s="1">
        <v>7311</v>
      </c>
      <c r="B7408" s="2" t="s">
        <v>16796</v>
      </c>
      <c r="C7408" s="2" t="s">
        <v>16797</v>
      </c>
      <c r="D7408" s="2" t="s">
        <v>16798</v>
      </c>
      <c r="E7408" s="2" t="s">
        <v>135</v>
      </c>
      <c r="F7408" s="2" t="s">
        <v>73</v>
      </c>
      <c r="G7408" s="2" t="s">
        <v>73</v>
      </c>
      <c r="H7408" s="2" t="s">
        <v>5515</v>
      </c>
      <c r="I7408" s="1" t="str">
        <f t="shared" si="460"/>
        <v>96062100</v>
      </c>
      <c r="J7408" s="2" t="s">
        <v>23385</v>
      </c>
      <c r="K7408" s="1" t="str">
        <f t="shared" si="461"/>
        <v>96062100</v>
      </c>
      <c r="L7408" s="1" t="s">
        <v>23385</v>
      </c>
      <c r="M7408" s="1" t="str">
        <f t="shared" si="462"/>
        <v>960621</v>
      </c>
      <c r="N7408" s="1" t="str">
        <f t="shared" si="463"/>
        <v>INSERT INTO tmis_commodity(name, description, hs_code, level, status_id, created_at, updated_at) VALUES('--Of plastics, not covered with textile material','--Of plastics, not covered with textile material','960621',2,1,'2012-06-01','2012-06-01')</v>
      </c>
    </row>
    <row r="7409" spans="1:14">
      <c r="A7409" s="1">
        <v>7312</v>
      </c>
      <c r="B7409" s="2" t="s">
        <v>16799</v>
      </c>
      <c r="C7409" s="2" t="s">
        <v>16800</v>
      </c>
      <c r="D7409" s="2" t="s">
        <v>16801</v>
      </c>
      <c r="E7409" s="2" t="s">
        <v>135</v>
      </c>
      <c r="F7409" s="2" t="s">
        <v>73</v>
      </c>
      <c r="G7409" s="2" t="s">
        <v>73</v>
      </c>
      <c r="H7409" s="2" t="s">
        <v>5515</v>
      </c>
      <c r="I7409" s="1" t="str">
        <f t="shared" si="460"/>
        <v>96062200</v>
      </c>
      <c r="J7409" s="2" t="s">
        <v>23386</v>
      </c>
      <c r="K7409" s="1" t="str">
        <f t="shared" si="461"/>
        <v>96062200</v>
      </c>
      <c r="L7409" s="1" t="s">
        <v>23386</v>
      </c>
      <c r="M7409" s="1" t="str">
        <f t="shared" si="462"/>
        <v>960622</v>
      </c>
      <c r="N7409" s="1" t="str">
        <f t="shared" si="463"/>
        <v>INSERT INTO tmis_commodity(name, description, hs_code, level, status_id, created_at, updated_at) VALUES('--Of base metal, not covered with textile material','--Of base metal, not covered with textile material','960622',2,1,'2012-06-01','2012-06-01')</v>
      </c>
    </row>
    <row r="7410" spans="1:14">
      <c r="A7410" s="1">
        <v>7313</v>
      </c>
      <c r="B7410" s="2" t="s">
        <v>16802</v>
      </c>
      <c r="C7410" s="2" t="s">
        <v>20</v>
      </c>
      <c r="D7410" s="2" t="s">
        <v>8518</v>
      </c>
      <c r="E7410" s="2" t="s">
        <v>135</v>
      </c>
      <c r="F7410" s="2" t="s">
        <v>73</v>
      </c>
      <c r="G7410" s="2" t="s">
        <v>73</v>
      </c>
      <c r="H7410" s="2" t="s">
        <v>5515</v>
      </c>
      <c r="I7410" s="1" t="str">
        <f t="shared" si="460"/>
        <v>96062900</v>
      </c>
      <c r="J7410" s="2" t="s">
        <v>23387</v>
      </c>
      <c r="K7410" s="1" t="str">
        <f t="shared" si="461"/>
        <v>96062900</v>
      </c>
      <c r="L7410" s="1" t="s">
        <v>23387</v>
      </c>
      <c r="M7410" s="1" t="str">
        <f t="shared" si="462"/>
        <v>960629</v>
      </c>
      <c r="N7410" s="1" t="str">
        <f t="shared" si="463"/>
        <v>INSERT INTO tmis_commodity(name, description, hs_code, level, status_id, created_at, updated_at) VALUES('--Other','--Other','960629',2,1,'2012-06-01','2012-06-01')</v>
      </c>
    </row>
    <row r="7411" spans="1:14">
      <c r="A7411" s="1">
        <v>7314</v>
      </c>
      <c r="B7411" s="2" t="s">
        <v>16803</v>
      </c>
      <c r="C7411" s="2" t="s">
        <v>16804</v>
      </c>
      <c r="D7411" s="2" t="s">
        <v>16805</v>
      </c>
      <c r="E7411" s="2" t="s">
        <v>135</v>
      </c>
      <c r="F7411" s="2" t="s">
        <v>73</v>
      </c>
      <c r="G7411" s="2" t="s">
        <v>73</v>
      </c>
      <c r="H7411" s="2" t="s">
        <v>5515</v>
      </c>
      <c r="I7411" s="1" t="str">
        <f t="shared" si="460"/>
        <v>96063000</v>
      </c>
      <c r="J7411" s="2" t="s">
        <v>23388</v>
      </c>
      <c r="K7411" s="1" t="str">
        <f t="shared" si="461"/>
        <v>96063000</v>
      </c>
      <c r="L7411" s="1" t="s">
        <v>23388</v>
      </c>
      <c r="M7411" s="1" t="str">
        <f t="shared" si="462"/>
        <v>960630</v>
      </c>
      <c r="N7411" s="1" t="str">
        <f t="shared" si="463"/>
        <v>INSERT INTO tmis_commodity(name, description, hs_code, level, status_id, created_at, updated_at) VALUES('-Button moulds and other parts of buttons; button blanks','-Button moulds and other parts of buttons; button blanks','960630',2,1,'2012-06-01','2012-06-01')</v>
      </c>
    </row>
    <row r="7412" spans="1:14">
      <c r="A7412" s="1">
        <v>7315</v>
      </c>
      <c r="B7412" s="2" t="s">
        <v>16806</v>
      </c>
      <c r="C7412" s="2" t="s">
        <v>16807</v>
      </c>
      <c r="D7412" s="2" t="s">
        <v>16808</v>
      </c>
      <c r="E7412" s="2" t="s">
        <v>10</v>
      </c>
      <c r="F7412" s="2" t="s">
        <v>10</v>
      </c>
      <c r="G7412" s="2" t="s">
        <v>10</v>
      </c>
      <c r="I7412" s="1" t="str">
        <f t="shared" si="460"/>
        <v>9607</v>
      </c>
      <c r="J7412" s="2" t="s">
        <v>23389</v>
      </c>
      <c r="K7412" s="1" t="str">
        <f t="shared" si="461"/>
        <v>9607</v>
      </c>
      <c r="L7412" s="1" t="s">
        <v>23389</v>
      </c>
      <c r="M7412" s="1" t="str">
        <f t="shared" si="462"/>
        <v>9607</v>
      </c>
      <c r="N7412" s="1" t="str">
        <f t="shared" si="463"/>
        <v>INSERT INTO tmis_commodity(name, description, hs_code, level, status_id, created_at, updated_at) VALUES('Slide fasteners and parts thereof.','Slide fasteners and parts thereof.','9607',1,1,'2012-06-01','2012-06-01')</v>
      </c>
    </row>
    <row r="7413" spans="1:14">
      <c r="A7413" s="1">
        <v>7316</v>
      </c>
      <c r="B7413" s="2" t="s">
        <v>10</v>
      </c>
      <c r="C7413" s="2" t="s">
        <v>16809</v>
      </c>
      <c r="D7413" s="2" t="s">
        <v>16810</v>
      </c>
      <c r="E7413" s="2" t="s">
        <v>10</v>
      </c>
      <c r="F7413" s="2" t="s">
        <v>10</v>
      </c>
      <c r="G7413" s="2" t="s">
        <v>10</v>
      </c>
      <c r="I7413" s="1" t="str">
        <f t="shared" si="460"/>
        <v xml:space="preserve"> </v>
      </c>
      <c r="J7413" s="2" t="s">
        <v>10</v>
      </c>
      <c r="K7413" s="1" t="str">
        <f t="shared" si="461"/>
        <v xml:space="preserve"> </v>
      </c>
      <c r="L7413" s="1" t="s">
        <v>10</v>
      </c>
      <c r="M7413" s="1" t="str">
        <f t="shared" si="462"/>
        <v xml:space="preserve"> </v>
      </c>
      <c r="N7413" s="1" t="str">
        <f t="shared" si="463"/>
        <v>INSERT INTO tmis_commodity(name, description, hs_code, level, status_id, created_at, updated_at) VALUES('-Slide fasteners :','-Slide fasteners :',' ',3,1,'2012-06-01','2012-06-01')</v>
      </c>
    </row>
    <row r="7414" spans="1:14">
      <c r="A7414" s="1">
        <v>7317</v>
      </c>
      <c r="B7414" s="2" t="s">
        <v>16811</v>
      </c>
      <c r="C7414" s="2" t="s">
        <v>16812</v>
      </c>
      <c r="D7414" s="2" t="s">
        <v>16813</v>
      </c>
      <c r="E7414" s="2" t="s">
        <v>135</v>
      </c>
      <c r="F7414" s="2" t="s">
        <v>73</v>
      </c>
      <c r="G7414" s="2" t="s">
        <v>73</v>
      </c>
      <c r="H7414" s="2" t="s">
        <v>5515</v>
      </c>
      <c r="I7414" s="1" t="str">
        <f t="shared" si="460"/>
        <v>96071100</v>
      </c>
      <c r="J7414" s="2" t="s">
        <v>23390</v>
      </c>
      <c r="K7414" s="1" t="str">
        <f t="shared" si="461"/>
        <v>96071100</v>
      </c>
      <c r="L7414" s="1" t="s">
        <v>23390</v>
      </c>
      <c r="M7414" s="1" t="str">
        <f t="shared" si="462"/>
        <v>960711</v>
      </c>
      <c r="N7414" s="1" t="str">
        <f t="shared" si="463"/>
        <v>INSERT INTO tmis_commodity(name, description, hs_code, level, status_id, created_at, updated_at) VALUES('--Fitted with chain scoops of base metal','--Fitted with chain scoops of base metal','960711',2,1,'2012-06-01','2012-06-01')</v>
      </c>
    </row>
    <row r="7415" spans="1:14">
      <c r="A7415" s="1">
        <v>7318</v>
      </c>
      <c r="B7415" s="2" t="s">
        <v>16814</v>
      </c>
      <c r="C7415" s="2" t="s">
        <v>20</v>
      </c>
      <c r="D7415" s="2" t="s">
        <v>16815</v>
      </c>
      <c r="E7415" s="2" t="s">
        <v>135</v>
      </c>
      <c r="F7415" s="2" t="s">
        <v>73</v>
      </c>
      <c r="G7415" s="2" t="s">
        <v>73</v>
      </c>
      <c r="H7415" s="2" t="s">
        <v>5515</v>
      </c>
      <c r="I7415" s="1" t="str">
        <f t="shared" si="460"/>
        <v>96071900</v>
      </c>
      <c r="J7415" s="2" t="s">
        <v>23391</v>
      </c>
      <c r="K7415" s="1" t="str">
        <f t="shared" si="461"/>
        <v>96071900</v>
      </c>
      <c r="L7415" s="1" t="s">
        <v>23391</v>
      </c>
      <c r="M7415" s="1" t="str">
        <f t="shared" si="462"/>
        <v>960719</v>
      </c>
      <c r="N7415" s="1" t="str">
        <f t="shared" si="463"/>
        <v>INSERT INTO tmis_commodity(name, description, hs_code, level, status_id, created_at, updated_at) VALUES('--Other','--Other','960719',2,1,'2012-06-01','2012-06-01')</v>
      </c>
    </row>
    <row r="7416" spans="1:14">
      <c r="A7416" s="1">
        <v>7319</v>
      </c>
      <c r="B7416" s="2" t="s">
        <v>16816</v>
      </c>
      <c r="C7416" s="2" t="s">
        <v>9648</v>
      </c>
      <c r="D7416" s="2" t="s">
        <v>16817</v>
      </c>
      <c r="E7416" s="2" t="s">
        <v>135</v>
      </c>
      <c r="F7416" s="2" t="s">
        <v>73</v>
      </c>
      <c r="G7416" s="2" t="s">
        <v>73</v>
      </c>
      <c r="H7416" s="2" t="s">
        <v>5515</v>
      </c>
      <c r="I7416" s="1" t="str">
        <f t="shared" si="460"/>
        <v>96072000</v>
      </c>
      <c r="J7416" s="2" t="s">
        <v>23392</v>
      </c>
      <c r="K7416" s="1" t="str">
        <f t="shared" si="461"/>
        <v>96072000</v>
      </c>
      <c r="L7416" s="1" t="s">
        <v>23392</v>
      </c>
      <c r="M7416" s="1" t="str">
        <f t="shared" si="462"/>
        <v>960720</v>
      </c>
      <c r="N7416" s="1" t="str">
        <f t="shared" si="463"/>
        <v>INSERT INTO tmis_commodity(name, description, hs_code, level, status_id, created_at, updated_at) VALUES('-Parts','-Parts','960720',2,1,'2012-06-01','2012-06-01')</v>
      </c>
    </row>
    <row r="7417" spans="1:14">
      <c r="A7417" s="1">
        <v>7320</v>
      </c>
      <c r="B7417" s="2" t="s">
        <v>16818</v>
      </c>
      <c r="C7417" s="2" t="s">
        <v>16819</v>
      </c>
      <c r="D7417" s="2" t="s">
        <v>16820</v>
      </c>
      <c r="E7417" s="2" t="s">
        <v>10</v>
      </c>
      <c r="F7417" s="2" t="s">
        <v>10</v>
      </c>
      <c r="G7417" s="2" t="s">
        <v>10</v>
      </c>
      <c r="I7417" s="1" t="str">
        <f t="shared" si="460"/>
        <v>9608</v>
      </c>
      <c r="J7417" s="2" t="s">
        <v>23393</v>
      </c>
      <c r="K7417" s="1" t="str">
        <f t="shared" si="461"/>
        <v>9608</v>
      </c>
      <c r="L7417" s="1" t="s">
        <v>23393</v>
      </c>
      <c r="M7417" s="1" t="str">
        <f t="shared" si="462"/>
        <v>9608</v>
      </c>
      <c r="N7417" s="1" t="str">
        <f t="shared" si="463"/>
        <v>INSERT INTO tmis_commodity(name, description, hs_code, level, status_id, created_at, updated_at) VALUES('Ball point pens; felt tipped and other porous-tipped pens and markers; fountain pens,    stylograph pens and other pens; duplicating stylos; propelling or sliding pencils; pen-holders, pencil-holders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96.09.','9608',1,1,'2012-06-01','2012-06-01')</v>
      </c>
    </row>
    <row r="7418" spans="1:14">
      <c r="A7418" s="1">
        <v>7321</v>
      </c>
      <c r="B7418" s="2" t="s">
        <v>16821</v>
      </c>
      <c r="C7418" s="2" t="s">
        <v>16822</v>
      </c>
      <c r="D7418" s="2" t="s">
        <v>16823</v>
      </c>
      <c r="E7418" s="2" t="s">
        <v>16</v>
      </c>
      <c r="F7418" s="2" t="s">
        <v>17</v>
      </c>
      <c r="G7418" s="2" t="s">
        <v>17</v>
      </c>
      <c r="H7418" s="2" t="s">
        <v>18</v>
      </c>
      <c r="I7418" s="1" t="str">
        <f t="shared" si="460"/>
        <v>96081000</v>
      </c>
      <c r="J7418" s="2" t="s">
        <v>23394</v>
      </c>
      <c r="K7418" s="1" t="str">
        <f t="shared" si="461"/>
        <v>96081000</v>
      </c>
      <c r="L7418" s="1" t="s">
        <v>23394</v>
      </c>
      <c r="M7418" s="1" t="str">
        <f t="shared" si="462"/>
        <v>960810</v>
      </c>
      <c r="N7418" s="1" t="str">
        <f t="shared" si="463"/>
        <v>INSERT INTO tmis_commodity(name, description, hs_code, level, status_id, created_at, updated_at) VALUES('-Ball point pens','-Ball point pens','960810',2,1,'2012-06-01','2012-06-01')</v>
      </c>
    </row>
    <row r="7419" spans="1:14">
      <c r="A7419" s="1">
        <v>7322</v>
      </c>
      <c r="B7419" s="2" t="s">
        <v>16824</v>
      </c>
      <c r="C7419" s="2" t="s">
        <v>16825</v>
      </c>
      <c r="D7419" s="2" t="s">
        <v>16826</v>
      </c>
      <c r="E7419" s="2" t="s">
        <v>16</v>
      </c>
      <c r="F7419" s="2" t="s">
        <v>17</v>
      </c>
      <c r="G7419" s="2" t="s">
        <v>17</v>
      </c>
      <c r="H7419" s="2" t="s">
        <v>18</v>
      </c>
      <c r="I7419" s="1" t="str">
        <f t="shared" si="460"/>
        <v>96082000</v>
      </c>
      <c r="J7419" s="2" t="s">
        <v>23395</v>
      </c>
      <c r="K7419" s="1" t="str">
        <f t="shared" si="461"/>
        <v>96082000</v>
      </c>
      <c r="L7419" s="1" t="s">
        <v>23395</v>
      </c>
      <c r="M7419" s="1" t="str">
        <f t="shared" si="462"/>
        <v>960820</v>
      </c>
      <c r="N7419" s="1" t="str">
        <f t="shared" si="463"/>
        <v>INSERT INTO tmis_commodity(name, description, hs_code, level, status_id, created_at, updated_at) VALUES('-Felt tipped and other porous-tipped pens and markers','-Felt tipped and other porous-tipped pens and markers','960820',2,1,'2012-06-01','2012-06-01')</v>
      </c>
    </row>
    <row r="7420" spans="1:14">
      <c r="A7420" s="1">
        <v>7323</v>
      </c>
      <c r="B7420" s="2" t="s">
        <v>10</v>
      </c>
      <c r="C7420" s="2" t="s">
        <v>16827</v>
      </c>
      <c r="D7420" s="2" t="s">
        <v>16828</v>
      </c>
      <c r="E7420" s="2" t="s">
        <v>10</v>
      </c>
      <c r="F7420" s="2" t="s">
        <v>10</v>
      </c>
      <c r="G7420" s="2" t="s">
        <v>10</v>
      </c>
      <c r="I7420" s="1" t="str">
        <f t="shared" si="460"/>
        <v xml:space="preserve"> </v>
      </c>
      <c r="J7420" s="2" t="s">
        <v>10</v>
      </c>
      <c r="K7420" s="1" t="str">
        <f t="shared" si="461"/>
        <v xml:space="preserve"> </v>
      </c>
      <c r="L7420" s="1" t="s">
        <v>10</v>
      </c>
      <c r="M7420" s="1" t="str">
        <f t="shared" si="462"/>
        <v xml:space="preserve"> </v>
      </c>
      <c r="N7420" s="1" t="str">
        <f t="shared" si="463"/>
        <v>INSERT INTO tmis_commodity(name, description, hs_code, level, status_id, created_at, updated_at) VALUES('-Fountain pens, stylograph pens and other pens :','-Fountain pens, stylograph pens and other pens :',' ',3,1,'2012-06-01','2012-06-01')</v>
      </c>
    </row>
    <row r="7421" spans="1:14">
      <c r="A7421" s="1">
        <v>7324</v>
      </c>
      <c r="B7421" s="2" t="s">
        <v>16829</v>
      </c>
      <c r="C7421" s="2" t="s">
        <v>16830</v>
      </c>
      <c r="D7421" s="2" t="s">
        <v>16831</v>
      </c>
      <c r="E7421" s="2" t="s">
        <v>16</v>
      </c>
      <c r="F7421" s="2" t="s">
        <v>17</v>
      </c>
      <c r="G7421" s="2" t="s">
        <v>17</v>
      </c>
      <c r="H7421" s="2" t="s">
        <v>18</v>
      </c>
      <c r="I7421" s="1" t="str">
        <f t="shared" si="460"/>
        <v>96083000</v>
      </c>
      <c r="J7421" s="2" t="s">
        <v>23396</v>
      </c>
      <c r="K7421" s="1" t="str">
        <f t="shared" si="461"/>
        <v>96083000</v>
      </c>
      <c r="L7421" s="1" t="s">
        <v>23396</v>
      </c>
      <c r="M7421" s="1" t="str">
        <f t="shared" si="462"/>
        <v>960830</v>
      </c>
      <c r="N7421" s="1" t="str">
        <f t="shared" si="463"/>
        <v>INSERT INTO tmis_commodity(name, description, hs_code, level, status_id, created_at, updated_at) VALUES('-Fountain pens, stylograph pens and other pens ','-Fountain pens, stylograph pens and other pens ','960830',2,1,'2012-06-01','2012-06-01')</v>
      </c>
    </row>
    <row r="7422" spans="1:14">
      <c r="A7422" s="1">
        <v>7325</v>
      </c>
      <c r="B7422" s="2" t="s">
        <v>16832</v>
      </c>
      <c r="C7422" s="2" t="s">
        <v>16833</v>
      </c>
      <c r="D7422" s="2" t="s">
        <v>16834</v>
      </c>
      <c r="E7422" s="2" t="s">
        <v>16</v>
      </c>
      <c r="F7422" s="2" t="s">
        <v>17</v>
      </c>
      <c r="G7422" s="2" t="s">
        <v>17</v>
      </c>
      <c r="H7422" s="2" t="s">
        <v>18</v>
      </c>
      <c r="I7422" s="1" t="str">
        <f t="shared" si="460"/>
        <v>96084000</v>
      </c>
      <c r="J7422" s="2" t="s">
        <v>23397</v>
      </c>
      <c r="K7422" s="1" t="str">
        <f t="shared" si="461"/>
        <v>96084000</v>
      </c>
      <c r="L7422" s="1" t="s">
        <v>23397</v>
      </c>
      <c r="M7422" s="1" t="str">
        <f t="shared" si="462"/>
        <v>960840</v>
      </c>
      <c r="N7422" s="1" t="str">
        <f t="shared" si="463"/>
        <v>INSERT INTO tmis_commodity(name, description, hs_code, level, status_id, created_at, updated_at) VALUES('-Propelling or sliding pencils','-Propelling or sliding pencils','960840',2,1,'2012-06-01','2012-06-01')</v>
      </c>
    </row>
    <row r="7423" spans="1:14">
      <c r="A7423" s="1">
        <v>7326</v>
      </c>
      <c r="B7423" s="2" t="s">
        <v>16835</v>
      </c>
      <c r="C7423" s="2" t="s">
        <v>16836</v>
      </c>
      <c r="D7423" s="2" t="s">
        <v>16837</v>
      </c>
      <c r="E7423" s="2" t="s">
        <v>16</v>
      </c>
      <c r="F7423" s="2" t="s">
        <v>17</v>
      </c>
      <c r="G7423" s="2" t="s">
        <v>17</v>
      </c>
      <c r="H7423" s="2" t="s">
        <v>18</v>
      </c>
      <c r="I7423" s="1" t="str">
        <f t="shared" si="460"/>
        <v>96085000</v>
      </c>
      <c r="J7423" s="2" t="s">
        <v>23398</v>
      </c>
      <c r="K7423" s="1" t="str">
        <f t="shared" si="461"/>
        <v>96085000</v>
      </c>
      <c r="L7423" s="1" t="s">
        <v>23398</v>
      </c>
      <c r="M7423" s="1" t="str">
        <f t="shared" si="462"/>
        <v>960850</v>
      </c>
      <c r="N7423" s="1" t="str">
        <f t="shared" si="463"/>
        <v>INSERT INTO tmis_commodity(name, description, hs_code, level, status_id, created_at, updated_at) VALUES('-Sets of articles from two or more of the foregoing subheadings','-Sets of articles from two or more of the foregoing subheadings','960850',2,1,'2012-06-01','2012-06-01')</v>
      </c>
    </row>
    <row r="7424" spans="1:14">
      <c r="A7424" s="1">
        <v>7327</v>
      </c>
      <c r="B7424" s="2" t="s">
        <v>16838</v>
      </c>
      <c r="C7424" s="2" t="s">
        <v>16839</v>
      </c>
      <c r="D7424" s="2" t="s">
        <v>16840</v>
      </c>
      <c r="E7424" s="2" t="s">
        <v>16</v>
      </c>
      <c r="F7424" s="2" t="s">
        <v>17</v>
      </c>
      <c r="G7424" s="2" t="s">
        <v>17</v>
      </c>
      <c r="H7424" s="2" t="s">
        <v>18</v>
      </c>
      <c r="I7424" s="1" t="str">
        <f t="shared" si="460"/>
        <v>96086000</v>
      </c>
      <c r="J7424" s="2" t="s">
        <v>23399</v>
      </c>
      <c r="K7424" s="1" t="str">
        <f t="shared" si="461"/>
        <v>96086000</v>
      </c>
      <c r="L7424" s="1" t="s">
        <v>23399</v>
      </c>
      <c r="M7424" s="1" t="str">
        <f t="shared" si="462"/>
        <v>960860</v>
      </c>
      <c r="N7424" s="1" t="str">
        <f t="shared" si="463"/>
        <v>INSERT INTO tmis_commodity(name, description, hs_code, level, status_id, created_at, updated_at) VALUES('-Refills for ball point pens, comprising the ball point and ink-reservoir','-Refills for ball point pens, comprising the ball point and ink-reservoir','960860',2,1,'2012-06-01','2012-06-01')</v>
      </c>
    </row>
    <row r="7425" spans="1:14">
      <c r="A7425" s="1">
        <v>7328</v>
      </c>
      <c r="B7425" s="2" t="s">
        <v>10</v>
      </c>
      <c r="C7425" s="2" t="s">
        <v>48</v>
      </c>
      <c r="D7425" s="2" t="s">
        <v>8855</v>
      </c>
      <c r="E7425" s="2" t="s">
        <v>10</v>
      </c>
      <c r="F7425" s="2" t="s">
        <v>10</v>
      </c>
      <c r="G7425" s="2" t="s">
        <v>10</v>
      </c>
      <c r="I7425" s="1" t="str">
        <f t="shared" si="460"/>
        <v xml:space="preserve"> </v>
      </c>
      <c r="J7425" s="2" t="s">
        <v>10</v>
      </c>
      <c r="K7425" s="1" t="str">
        <f t="shared" si="461"/>
        <v xml:space="preserve"> </v>
      </c>
      <c r="L7425" s="1" t="s">
        <v>10</v>
      </c>
      <c r="M7425" s="1" t="str">
        <f t="shared" si="462"/>
        <v xml:space="preserve"> </v>
      </c>
      <c r="N7425" s="1" t="str">
        <f t="shared" si="463"/>
        <v>INSERT INTO tmis_commodity(name, description, hs_code, level, status_id, created_at, updated_at) VALUES('-Other :','-Other :',' ',3,1,'2012-06-01','2012-06-01')</v>
      </c>
    </row>
    <row r="7426" spans="1:14">
      <c r="A7426" s="1">
        <v>7329</v>
      </c>
      <c r="B7426" s="2" t="s">
        <v>16841</v>
      </c>
      <c r="C7426" s="2" t="s">
        <v>16842</v>
      </c>
      <c r="D7426" s="2" t="s">
        <v>16843</v>
      </c>
      <c r="E7426" s="2" t="s">
        <v>16</v>
      </c>
      <c r="F7426" s="2" t="s">
        <v>17</v>
      </c>
      <c r="G7426" s="2" t="s">
        <v>17</v>
      </c>
      <c r="H7426" s="2" t="s">
        <v>18</v>
      </c>
      <c r="I7426" s="1" t="str">
        <f t="shared" ref="I7426:I7462" si="464">IF(LEN(B7426)=5, LEFT(B7426, 2)&amp;RIGHT(B7426,2), IF(LEN(B7426)=9, LEFT(B7426, 4)&amp;RIGHT(B7426, 4), B7426))</f>
        <v>96089100</v>
      </c>
      <c r="J7426" s="2" t="s">
        <v>23400</v>
      </c>
      <c r="K7426" s="1" t="str">
        <f t="shared" ref="K7426:K7489" si="465">IF(LEFT(J7426, 1)="[", MID(J7426, 2,2)&amp;MID(J7426,5,2), J7426)</f>
        <v>96089100</v>
      </c>
      <c r="L7426" s="1" t="s">
        <v>23400</v>
      </c>
      <c r="M7426" s="1" t="str">
        <f t="shared" ref="M7426:M7489" si="466">IF(RIGHT(L7426, 4)="0000", LEFT(L7426,4), IF(RIGHT(L7426,2)="00",LEFT(L7426,6), L7426))</f>
        <v>960891</v>
      </c>
      <c r="N7426" s="1" t="str">
        <f t="shared" ref="N7426:N7489" si="467">"INSERT INTO tmis_commodity(name, description, hs_code, level, status_id, created_at, updated_at) VALUES('"&amp;LEFT(C7426,200)&amp;"','"&amp;LEFT(C7426,1000)&amp;"','"&amp;M7426&amp;"',"&amp;IF(LEN(M7426)=2,0,IF(LEN(M7426)=4,1,IF(LEN(M7426)=6,2,3)))&amp;",1,'2012-06-01','2012-06-01')"</f>
        <v>INSERT INTO tmis_commodity(name, description, hs_code, level, status_id, created_at, updated_at) VALUES('--Pen nibs and nib points','--Pen nibs and nib points','960891',2,1,'2012-06-01','2012-06-01')</v>
      </c>
    </row>
    <row r="7427" spans="1:14">
      <c r="A7427" s="1">
        <v>7330</v>
      </c>
      <c r="B7427" s="2" t="s">
        <v>16844</v>
      </c>
      <c r="C7427" s="2" t="s">
        <v>20</v>
      </c>
      <c r="D7427" s="2" t="s">
        <v>8518</v>
      </c>
      <c r="E7427" s="2" t="s">
        <v>135</v>
      </c>
      <c r="F7427" s="2" t="s">
        <v>17</v>
      </c>
      <c r="G7427" s="2" t="s">
        <v>17</v>
      </c>
      <c r="H7427" s="2" t="s">
        <v>5515</v>
      </c>
      <c r="I7427" s="1" t="str">
        <f t="shared" si="464"/>
        <v>96089900</v>
      </c>
      <c r="J7427" s="2" t="s">
        <v>23401</v>
      </c>
      <c r="K7427" s="1" t="str">
        <f t="shared" si="465"/>
        <v>96089900</v>
      </c>
      <c r="L7427" s="1" t="s">
        <v>23401</v>
      </c>
      <c r="M7427" s="1" t="str">
        <f t="shared" si="466"/>
        <v>960899</v>
      </c>
      <c r="N7427" s="1" t="str">
        <f t="shared" si="467"/>
        <v>INSERT INTO tmis_commodity(name, description, hs_code, level, status_id, created_at, updated_at) VALUES('--Other','--Other','960899',2,1,'2012-06-01','2012-06-01')</v>
      </c>
    </row>
    <row r="7428" spans="1:14">
      <c r="A7428" s="1">
        <v>7331</v>
      </c>
      <c r="B7428" s="2" t="s">
        <v>16845</v>
      </c>
      <c r="C7428" s="2" t="s">
        <v>16846</v>
      </c>
      <c r="D7428" s="2" t="s">
        <v>16847</v>
      </c>
      <c r="E7428" s="2" t="s">
        <v>10</v>
      </c>
      <c r="F7428" s="2" t="s">
        <v>10</v>
      </c>
      <c r="G7428" s="2" t="s">
        <v>10</v>
      </c>
      <c r="I7428" s="1" t="str">
        <f t="shared" si="464"/>
        <v>9609</v>
      </c>
      <c r="J7428" s="2" t="s">
        <v>23402</v>
      </c>
      <c r="K7428" s="1" t="str">
        <f t="shared" si="465"/>
        <v>9609</v>
      </c>
      <c r="L7428" s="1" t="s">
        <v>23402</v>
      </c>
      <c r="M7428" s="1" t="str">
        <f t="shared" si="466"/>
        <v>9609</v>
      </c>
      <c r="N7428" s="1" t="str">
        <f t="shared" si="467"/>
        <v>INSERT INTO tmis_commodity(name, description, hs_code, level, status_id, created_at, updated_at) VALUES('Pencils (other than pencils of heading 96.08), crayons, pencil leads, pastels, drawing charcoals, writing or drawing chalks and tailors' chalks.','Pencils (other than pencils of heading 96.08), crayons, pencil leads, pastels, drawing charcoals, writing or drawing chalks and tailors' chalks.','9609',1,1,'2012-06-01','2012-06-01')</v>
      </c>
    </row>
    <row r="7429" spans="1:14">
      <c r="A7429" s="1">
        <v>7332</v>
      </c>
      <c r="B7429" s="2" t="s">
        <v>16848</v>
      </c>
      <c r="C7429" s="2" t="s">
        <v>16849</v>
      </c>
      <c r="D7429" s="2" t="s">
        <v>16850</v>
      </c>
      <c r="E7429" s="2" t="s">
        <v>135</v>
      </c>
      <c r="F7429" s="2" t="s">
        <v>17</v>
      </c>
      <c r="G7429" s="2" t="s">
        <v>17</v>
      </c>
      <c r="H7429" s="2" t="s">
        <v>5515</v>
      </c>
      <c r="I7429" s="1" t="str">
        <f t="shared" si="464"/>
        <v>96091000</v>
      </c>
      <c r="J7429" s="2" t="s">
        <v>23403</v>
      </c>
      <c r="K7429" s="1" t="str">
        <f t="shared" si="465"/>
        <v>96091000</v>
      </c>
      <c r="L7429" s="1" t="s">
        <v>23403</v>
      </c>
      <c r="M7429" s="1" t="str">
        <f t="shared" si="466"/>
        <v>960910</v>
      </c>
      <c r="N7429" s="1" t="str">
        <f t="shared" si="467"/>
        <v>INSERT INTO tmis_commodity(name, description, hs_code, level, status_id, created_at, updated_at) VALUES('-Pencils and crayons, with leads encased in a rigid sheath','-Pencils and crayons, with leads encased in a rigid sheath','960910',2,1,'2012-06-01','2012-06-01')</v>
      </c>
    </row>
    <row r="7430" spans="1:14">
      <c r="A7430" s="1">
        <v>7333</v>
      </c>
      <c r="B7430" s="2" t="s">
        <v>16851</v>
      </c>
      <c r="C7430" s="2" t="s">
        <v>16852</v>
      </c>
      <c r="D7430" s="2" t="s">
        <v>16853</v>
      </c>
      <c r="E7430" s="2" t="s">
        <v>135</v>
      </c>
      <c r="F7430" s="2" t="s">
        <v>17</v>
      </c>
      <c r="G7430" s="2" t="s">
        <v>17</v>
      </c>
      <c r="H7430" s="2" t="s">
        <v>5515</v>
      </c>
      <c r="I7430" s="1" t="str">
        <f t="shared" si="464"/>
        <v>96092000</v>
      </c>
      <c r="J7430" s="2" t="s">
        <v>23404</v>
      </c>
      <c r="K7430" s="1" t="str">
        <f t="shared" si="465"/>
        <v>96092000</v>
      </c>
      <c r="L7430" s="1" t="s">
        <v>23404</v>
      </c>
      <c r="M7430" s="1" t="str">
        <f t="shared" si="466"/>
        <v>960920</v>
      </c>
      <c r="N7430" s="1" t="str">
        <f t="shared" si="467"/>
        <v>INSERT INTO tmis_commodity(name, description, hs_code, level, status_id, created_at, updated_at) VALUES('-Pencil leads, black or coloured','-Pencil leads, black or coloured','960920',2,1,'2012-06-01','2012-06-01')</v>
      </c>
    </row>
    <row r="7431" spans="1:14">
      <c r="A7431" s="1">
        <v>7334</v>
      </c>
      <c r="B7431" s="2" t="s">
        <v>16854</v>
      </c>
      <c r="C7431" s="2" t="s">
        <v>128</v>
      </c>
      <c r="D7431" s="2" t="s">
        <v>8466</v>
      </c>
      <c r="E7431" s="2" t="s">
        <v>135</v>
      </c>
      <c r="F7431" s="2" t="s">
        <v>17</v>
      </c>
      <c r="G7431" s="2" t="s">
        <v>17</v>
      </c>
      <c r="H7431" s="2" t="s">
        <v>5515</v>
      </c>
      <c r="I7431" s="1" t="str">
        <f t="shared" si="464"/>
        <v>96099000</v>
      </c>
      <c r="J7431" s="2" t="s">
        <v>23405</v>
      </c>
      <c r="K7431" s="1" t="str">
        <f t="shared" si="465"/>
        <v>96099000</v>
      </c>
      <c r="L7431" s="1" t="s">
        <v>23405</v>
      </c>
      <c r="M7431" s="1" t="str">
        <f t="shared" si="466"/>
        <v>960990</v>
      </c>
      <c r="N7431" s="1" t="str">
        <f t="shared" si="467"/>
        <v>INSERT INTO tmis_commodity(name, description, hs_code, level, status_id, created_at, updated_at) VALUES('-Other','-Other','960990',2,1,'2012-06-01','2012-06-01')</v>
      </c>
    </row>
    <row r="7432" spans="1:14">
      <c r="A7432" s="1">
        <v>7335</v>
      </c>
      <c r="B7432" s="2" t="s">
        <v>16855</v>
      </c>
      <c r="C7432" s="2" t="s">
        <v>16856</v>
      </c>
      <c r="D7432" s="2" t="s">
        <v>16857</v>
      </c>
      <c r="E7432" s="2" t="s">
        <v>135</v>
      </c>
      <c r="F7432" s="2" t="s">
        <v>17</v>
      </c>
      <c r="G7432" s="2" t="s">
        <v>17</v>
      </c>
      <c r="H7432" s="2" t="s">
        <v>5515</v>
      </c>
      <c r="I7432" s="1" t="str">
        <f t="shared" si="464"/>
        <v>96100000</v>
      </c>
      <c r="J7432" s="2" t="s">
        <v>23406</v>
      </c>
      <c r="K7432" s="1" t="str">
        <f t="shared" si="465"/>
        <v>96100000</v>
      </c>
      <c r="L7432" s="1" t="s">
        <v>23406</v>
      </c>
      <c r="M7432" s="1" t="str">
        <f t="shared" si="466"/>
        <v>9610</v>
      </c>
      <c r="N7432" s="1" t="str">
        <f t="shared" si="467"/>
        <v>INSERT INTO tmis_commodity(name, description, hs_code, level, status_id, created_at, updated_at) VALUES('Slates and boards, with writing or drawing surfaces, whether or not framed.','Slates and boards, with writing or drawing surfaces, whether or not framed.','9610',1,1,'2012-06-01','2012-06-01')</v>
      </c>
    </row>
    <row r="7433" spans="1:14">
      <c r="A7433" s="1">
        <v>7336</v>
      </c>
      <c r="B7433" s="2" t="s">
        <v>16858</v>
      </c>
      <c r="C7433" s="2" t="s">
        <v>16859</v>
      </c>
      <c r="D7433" s="2" t="s">
        <v>16860</v>
      </c>
      <c r="E7433" s="2" t="s">
        <v>135</v>
      </c>
      <c r="F7433" s="2" t="s">
        <v>851</v>
      </c>
      <c r="G7433" s="2" t="s">
        <v>858</v>
      </c>
      <c r="H7433" s="2" t="s">
        <v>5515</v>
      </c>
      <c r="I7433" s="1" t="str">
        <f t="shared" si="464"/>
        <v>96110000</v>
      </c>
      <c r="J7433" s="2" t="s">
        <v>23407</v>
      </c>
      <c r="K7433" s="1" t="str">
        <f t="shared" si="465"/>
        <v>96110000</v>
      </c>
      <c r="L7433" s="1" t="s">
        <v>23407</v>
      </c>
      <c r="M7433" s="1" t="str">
        <f t="shared" si="466"/>
        <v>9611</v>
      </c>
      <c r="N7433" s="1" t="str">
        <f t="shared" si="467"/>
        <v>INSERT INTO tmis_commodity(name, description, hs_code, level, status_id, created_at, updated_at) VALUES('Date, sealing or numbering stamps, and the like (including devices for printing or embossing labels), designed for operating in the hand; hand-operated composing sticks and hand printing sets incorpor','Date, sealing or numbering stamps, and the like (including devices for printing or embossing labels), designed for operating in the hand; hand-operated composing sticks and hand printing sets incorporating such composing sticks.','9611',1,1,'2012-06-01','2012-06-01')</v>
      </c>
    </row>
    <row r="7434" spans="1:14">
      <c r="A7434" s="1">
        <v>7337</v>
      </c>
      <c r="B7434" s="2" t="s">
        <v>16861</v>
      </c>
      <c r="C7434" s="2" t="s">
        <v>16862</v>
      </c>
      <c r="D7434" s="2" t="s">
        <v>16863</v>
      </c>
      <c r="E7434" s="2" t="s">
        <v>10</v>
      </c>
      <c r="F7434" s="2" t="s">
        <v>10</v>
      </c>
      <c r="G7434" s="2" t="s">
        <v>10</v>
      </c>
      <c r="I7434" s="1" t="str">
        <f t="shared" si="464"/>
        <v>9612</v>
      </c>
      <c r="J7434" s="2" t="s">
        <v>23408</v>
      </c>
      <c r="K7434" s="1" t="str">
        <f t="shared" si="465"/>
        <v>9612</v>
      </c>
      <c r="L7434" s="1" t="s">
        <v>23408</v>
      </c>
      <c r="M7434" s="1" t="str">
        <f t="shared" si="466"/>
        <v>9612</v>
      </c>
      <c r="N7434" s="1" t="str">
        <f t="shared" si="467"/>
        <v>INSERT INTO tmis_commodity(name, description, hs_code, level, status_id, created_at, updated_at) VALUES('Typewriter or similar ribbons, inked or otherwise prepared for giving impressions, whether or not on spools or in cartridges; ink-pads, whether or not inked, with or without boxes.','Typewriter or similar ribbons, inked or otherwise prepared for giving impressions, whether or not on spools or in cartridges; ink-pads, whether or not inked, with or without boxes.','9612',1,1,'2012-06-01','2012-06-01')</v>
      </c>
    </row>
    <row r="7435" spans="1:14">
      <c r="A7435" s="1">
        <v>7338</v>
      </c>
      <c r="B7435" s="2" t="s">
        <v>16864</v>
      </c>
      <c r="C7435" s="2" t="s">
        <v>16865</v>
      </c>
      <c r="D7435" s="2" t="s">
        <v>16866</v>
      </c>
      <c r="E7435" s="2" t="s">
        <v>16</v>
      </c>
      <c r="F7435" s="2" t="s">
        <v>851</v>
      </c>
      <c r="G7435" s="2" t="s">
        <v>858</v>
      </c>
      <c r="H7435" s="2" t="s">
        <v>18</v>
      </c>
      <c r="I7435" s="1" t="str">
        <f t="shared" si="464"/>
        <v>96121000</v>
      </c>
      <c r="J7435" s="2" t="s">
        <v>23409</v>
      </c>
      <c r="K7435" s="1" t="str">
        <f t="shared" si="465"/>
        <v>96121000</v>
      </c>
      <c r="L7435" s="1" t="s">
        <v>23409</v>
      </c>
      <c r="M7435" s="1" t="str">
        <f t="shared" si="466"/>
        <v>961210</v>
      </c>
      <c r="N7435" s="1" t="str">
        <f t="shared" si="467"/>
        <v>INSERT INTO tmis_commodity(name, description, hs_code, level, status_id, created_at, updated_at) VALUES('-Ribbons','-Ribbons','961210',2,1,'2012-06-01','2012-06-01')</v>
      </c>
    </row>
    <row r="7436" spans="1:14">
      <c r="A7436" s="1">
        <v>7339</v>
      </c>
      <c r="B7436" s="2" t="s">
        <v>16867</v>
      </c>
      <c r="C7436" s="2" t="s">
        <v>16868</v>
      </c>
      <c r="D7436" s="2" t="s">
        <v>16869</v>
      </c>
      <c r="E7436" s="2" t="s">
        <v>16</v>
      </c>
      <c r="F7436" s="2" t="s">
        <v>851</v>
      </c>
      <c r="G7436" s="2" t="s">
        <v>858</v>
      </c>
      <c r="H7436" s="2" t="s">
        <v>18</v>
      </c>
      <c r="I7436" s="1" t="str">
        <f t="shared" si="464"/>
        <v>96122000</v>
      </c>
      <c r="J7436" s="2" t="s">
        <v>23410</v>
      </c>
      <c r="K7436" s="1" t="str">
        <f t="shared" si="465"/>
        <v>96122000</v>
      </c>
      <c r="L7436" s="1" t="s">
        <v>23410</v>
      </c>
      <c r="M7436" s="1" t="str">
        <f t="shared" si="466"/>
        <v>961220</v>
      </c>
      <c r="N7436" s="1" t="str">
        <f t="shared" si="467"/>
        <v>INSERT INTO tmis_commodity(name, description, hs_code, level, status_id, created_at, updated_at) VALUES('-Ink-pads','-Ink-pads','961220',2,1,'2012-06-01','2012-06-01')</v>
      </c>
    </row>
    <row r="7437" spans="1:14">
      <c r="A7437" s="1">
        <v>7340</v>
      </c>
      <c r="B7437" s="2" t="s">
        <v>16870</v>
      </c>
      <c r="C7437" s="2" t="s">
        <v>16871</v>
      </c>
      <c r="D7437" s="2" t="s">
        <v>16872</v>
      </c>
      <c r="E7437" s="2" t="s">
        <v>10</v>
      </c>
      <c r="F7437" s="2" t="s">
        <v>10</v>
      </c>
      <c r="G7437" s="2" t="s">
        <v>10</v>
      </c>
      <c r="I7437" s="1" t="str">
        <f t="shared" si="464"/>
        <v>9613</v>
      </c>
      <c r="J7437" s="2" t="s">
        <v>23411</v>
      </c>
      <c r="K7437" s="1" t="str">
        <f t="shared" si="465"/>
        <v>9613</v>
      </c>
      <c r="L7437" s="1" t="s">
        <v>23411</v>
      </c>
      <c r="M7437" s="1" t="str">
        <f t="shared" si="466"/>
        <v>9613</v>
      </c>
      <c r="N7437" s="1" t="str">
        <f t="shared" si="467"/>
        <v>INSERT INTO tmis_commodity(name, description, hs_code, level, status_id, created_at, updated_at) VALUES('Cigarette lighters and other lighters, whether or not mechanical or electrical, and parts thereof other than flints and wicks.','Cigarette lighters and other lighters, whether or not mechanical or electrical, and parts thereof other than flints and wicks.','9613',1,1,'2012-06-01','2012-06-01')</v>
      </c>
    </row>
    <row r="7438" spans="1:14">
      <c r="A7438" s="1">
        <v>7341</v>
      </c>
      <c r="B7438" s="2" t="s">
        <v>16873</v>
      </c>
      <c r="C7438" s="2" t="s">
        <v>16874</v>
      </c>
      <c r="D7438" s="2" t="s">
        <v>16875</v>
      </c>
      <c r="E7438" s="2" t="s">
        <v>16</v>
      </c>
      <c r="F7438" s="2" t="s">
        <v>883</v>
      </c>
      <c r="G7438" s="2" t="s">
        <v>1060</v>
      </c>
      <c r="H7438" s="2" t="s">
        <v>18</v>
      </c>
      <c r="I7438" s="1" t="str">
        <f t="shared" si="464"/>
        <v>96131000</v>
      </c>
      <c r="J7438" s="2" t="s">
        <v>23412</v>
      </c>
      <c r="K7438" s="1" t="str">
        <f t="shared" si="465"/>
        <v>96131000</v>
      </c>
      <c r="L7438" s="1" t="s">
        <v>23412</v>
      </c>
      <c r="M7438" s="1" t="str">
        <f t="shared" si="466"/>
        <v>961310</v>
      </c>
      <c r="N7438" s="1" t="str">
        <f t="shared" si="467"/>
        <v>INSERT INTO tmis_commodity(name, description, hs_code, level, status_id, created_at, updated_at) VALUES('-Pocket lighters, gas fuelled, non-refillable','-Pocket lighters, gas fuelled, non-refillable','961310',2,1,'2012-06-01','2012-06-01')</v>
      </c>
    </row>
    <row r="7439" spans="1:14">
      <c r="A7439" s="1">
        <v>7342</v>
      </c>
      <c r="B7439" s="2" t="s">
        <v>16876</v>
      </c>
      <c r="C7439" s="2" t="s">
        <v>16877</v>
      </c>
      <c r="D7439" s="2" t="s">
        <v>16878</v>
      </c>
      <c r="E7439" s="2" t="s">
        <v>16</v>
      </c>
      <c r="F7439" s="2" t="s">
        <v>883</v>
      </c>
      <c r="G7439" s="2" t="s">
        <v>1060</v>
      </c>
      <c r="H7439" s="2" t="s">
        <v>18</v>
      </c>
      <c r="I7439" s="1" t="str">
        <f t="shared" si="464"/>
        <v>96132000</v>
      </c>
      <c r="J7439" s="2" t="s">
        <v>23413</v>
      </c>
      <c r="K7439" s="1" t="str">
        <f t="shared" si="465"/>
        <v>96132000</v>
      </c>
      <c r="L7439" s="1" t="s">
        <v>23413</v>
      </c>
      <c r="M7439" s="1" t="str">
        <f t="shared" si="466"/>
        <v>961320</v>
      </c>
      <c r="N7439" s="1" t="str">
        <f t="shared" si="467"/>
        <v>INSERT INTO tmis_commodity(name, description, hs_code, level, status_id, created_at, updated_at) VALUES('-Pocket lighters, gas fuelled, refillable','-Pocket lighters, gas fuelled, refillable','961320',2,1,'2012-06-01','2012-06-01')</v>
      </c>
    </row>
    <row r="7440" spans="1:14">
      <c r="A7440" s="1">
        <v>7343</v>
      </c>
      <c r="B7440" s="2" t="s">
        <v>16879</v>
      </c>
      <c r="C7440" s="2" t="s">
        <v>16880</v>
      </c>
      <c r="D7440" s="2" t="s">
        <v>16881</v>
      </c>
      <c r="E7440" s="2" t="s">
        <v>16</v>
      </c>
      <c r="F7440" s="2" t="s">
        <v>883</v>
      </c>
      <c r="G7440" s="2" t="s">
        <v>1060</v>
      </c>
      <c r="H7440" s="2" t="s">
        <v>18</v>
      </c>
      <c r="I7440" s="1" t="str">
        <f t="shared" si="464"/>
        <v>96138000</v>
      </c>
      <c r="J7440" s="2" t="s">
        <v>23414</v>
      </c>
      <c r="K7440" s="1" t="str">
        <f t="shared" si="465"/>
        <v>96138000</v>
      </c>
      <c r="L7440" s="1" t="s">
        <v>23414</v>
      </c>
      <c r="M7440" s="1" t="str">
        <f t="shared" si="466"/>
        <v>961380</v>
      </c>
      <c r="N7440" s="1" t="str">
        <f t="shared" si="467"/>
        <v>INSERT INTO tmis_commodity(name, description, hs_code, level, status_id, created_at, updated_at) VALUES('-Other lighters','-Other lighters','961380',2,1,'2012-06-01','2012-06-01')</v>
      </c>
    </row>
    <row r="7441" spans="1:14">
      <c r="A7441" s="1">
        <v>7344</v>
      </c>
      <c r="B7441" s="2" t="s">
        <v>16882</v>
      </c>
      <c r="C7441" s="2" t="s">
        <v>9648</v>
      </c>
      <c r="D7441" s="2" t="s">
        <v>13769</v>
      </c>
      <c r="E7441" s="2" t="s">
        <v>135</v>
      </c>
      <c r="F7441" s="2" t="s">
        <v>73</v>
      </c>
      <c r="G7441" s="2" t="s">
        <v>73</v>
      </c>
      <c r="H7441" s="2" t="s">
        <v>5515</v>
      </c>
      <c r="I7441" s="1" t="str">
        <f t="shared" si="464"/>
        <v>96139000</v>
      </c>
      <c r="J7441" s="2" t="s">
        <v>23415</v>
      </c>
      <c r="K7441" s="1" t="str">
        <f t="shared" si="465"/>
        <v>96139000</v>
      </c>
      <c r="L7441" s="1" t="s">
        <v>23415</v>
      </c>
      <c r="M7441" s="1" t="str">
        <f t="shared" si="466"/>
        <v>961390</v>
      </c>
      <c r="N7441" s="1" t="str">
        <f t="shared" si="467"/>
        <v>INSERT INTO tmis_commodity(name, description, hs_code, level, status_id, created_at, updated_at) VALUES('-Parts','-Parts','961390',2,1,'2012-06-01','2012-06-01')</v>
      </c>
    </row>
    <row r="7442" spans="1:14">
      <c r="A7442" s="1">
        <v>7345</v>
      </c>
      <c r="B7442" s="2" t="s">
        <v>16883</v>
      </c>
      <c r="C7442" s="2" t="s">
        <v>16884</v>
      </c>
      <c r="D7442" s="2" t="s">
        <v>16885</v>
      </c>
      <c r="E7442" s="2" t="s">
        <v>16</v>
      </c>
      <c r="F7442" s="2" t="s">
        <v>883</v>
      </c>
      <c r="G7442" s="2" t="s">
        <v>1060</v>
      </c>
      <c r="H7442" s="2" t="s">
        <v>18</v>
      </c>
      <c r="I7442" s="1" t="str">
        <f t="shared" si="464"/>
        <v>96140000</v>
      </c>
      <c r="J7442" s="2" t="s">
        <v>23416</v>
      </c>
      <c r="K7442" s="1" t="str">
        <f t="shared" si="465"/>
        <v>96140000</v>
      </c>
      <c r="L7442" s="1" t="s">
        <v>23416</v>
      </c>
      <c r="M7442" s="1" t="str">
        <f t="shared" si="466"/>
        <v>9614</v>
      </c>
      <c r="N7442" s="1" t="str">
        <f t="shared" si="467"/>
        <v>INSERT INTO tmis_commodity(name, description, hs_code, level, status_id, created_at, updated_at) VALUES('Smoking pipes (including pipe bowls) and cigar or cigarette holders, and parts thereof.','Smoking pipes (including pipe bowls) and cigar or cigarette holders, and parts thereof.','9614',1,1,'2012-06-01','2012-06-01')</v>
      </c>
    </row>
    <row r="7443" spans="1:14">
      <c r="A7443" s="1">
        <v>7346</v>
      </c>
      <c r="B7443" s="2" t="s">
        <v>16886</v>
      </c>
      <c r="C7443" s="2" t="s">
        <v>16887</v>
      </c>
      <c r="D7443" s="2" t="s">
        <v>16888</v>
      </c>
      <c r="E7443" s="2" t="s">
        <v>10</v>
      </c>
      <c r="F7443" s="2" t="s">
        <v>10</v>
      </c>
      <c r="G7443" s="2" t="s">
        <v>10</v>
      </c>
      <c r="I7443" s="1" t="str">
        <f t="shared" si="464"/>
        <v>9615</v>
      </c>
      <c r="J7443" s="2" t="s">
        <v>23417</v>
      </c>
      <c r="K7443" s="1" t="str">
        <f t="shared" si="465"/>
        <v>9615</v>
      </c>
      <c r="L7443" s="1" t="s">
        <v>23417</v>
      </c>
      <c r="M7443" s="1" t="str">
        <f t="shared" si="466"/>
        <v>9615</v>
      </c>
      <c r="N7443" s="1" t="str">
        <f t="shared" si="467"/>
        <v>INSERT INTO tmis_commodity(name, description, hs_code, level, status_id, created_at, updated_at) VALUES('Combs, hair-slides and the like; hairpins, curling pins, curling grips, hair-curlers and the like, other than those of heading 85.16, and parts thereof.','Combs, hair-slides and the like; hairpins, curling pins, curling grips, hair-curlers and the like, other than those of heading 85.16, and parts thereof.','9615',1,1,'2012-06-01','2012-06-01')</v>
      </c>
    </row>
    <row r="7444" spans="1:14">
      <c r="A7444" s="1">
        <v>7347</v>
      </c>
      <c r="B7444" s="2" t="s">
        <v>10</v>
      </c>
      <c r="C7444" s="2" t="s">
        <v>16889</v>
      </c>
      <c r="D7444" s="2" t="s">
        <v>16890</v>
      </c>
      <c r="E7444" s="2" t="s">
        <v>10</v>
      </c>
      <c r="F7444" s="2" t="s">
        <v>10</v>
      </c>
      <c r="G7444" s="2" t="s">
        <v>10</v>
      </c>
      <c r="H7444" s="2" t="s">
        <v>5515</v>
      </c>
      <c r="I7444" s="1" t="str">
        <f t="shared" si="464"/>
        <v xml:space="preserve"> </v>
      </c>
      <c r="J7444" s="2" t="s">
        <v>10</v>
      </c>
      <c r="K7444" s="1" t="str">
        <f t="shared" si="465"/>
        <v xml:space="preserve"> </v>
      </c>
      <c r="L7444" s="1" t="s">
        <v>10</v>
      </c>
      <c r="M7444" s="1" t="str">
        <f t="shared" si="466"/>
        <v xml:space="preserve"> </v>
      </c>
      <c r="N7444" s="1" t="str">
        <f t="shared" si="467"/>
        <v>INSERT INTO tmis_commodity(name, description, hs_code, level, status_id, created_at, updated_at) VALUES('-Combs, hair-slides and the like :','-Combs, hair-slides and the like :',' ',3,1,'2012-06-01','2012-06-01')</v>
      </c>
    </row>
    <row r="7445" spans="1:14">
      <c r="A7445" s="1">
        <v>7348</v>
      </c>
      <c r="B7445" s="2" t="s">
        <v>16891</v>
      </c>
      <c r="C7445" s="2" t="s">
        <v>16892</v>
      </c>
      <c r="D7445" s="2" t="s">
        <v>16893</v>
      </c>
      <c r="E7445" s="2" t="s">
        <v>135</v>
      </c>
      <c r="F7445" s="2" t="s">
        <v>851</v>
      </c>
      <c r="G7445" s="2" t="s">
        <v>858</v>
      </c>
      <c r="H7445" s="2" t="s">
        <v>5515</v>
      </c>
      <c r="I7445" s="1" t="str">
        <f t="shared" si="464"/>
        <v>96151100</v>
      </c>
      <c r="J7445" s="2" t="s">
        <v>23418</v>
      </c>
      <c r="K7445" s="1" t="str">
        <f t="shared" si="465"/>
        <v>96151100</v>
      </c>
      <c r="L7445" s="1" t="s">
        <v>23418</v>
      </c>
      <c r="M7445" s="1" t="str">
        <f t="shared" si="466"/>
        <v>961511</v>
      </c>
      <c r="N7445" s="1" t="str">
        <f t="shared" si="467"/>
        <v>INSERT INTO tmis_commodity(name, description, hs_code, level, status_id, created_at, updated_at) VALUES('--Of hard rubber or plastics','--Of hard rubber or plastics','961511',2,1,'2012-06-01','2012-06-01')</v>
      </c>
    </row>
    <row r="7446" spans="1:14">
      <c r="A7446" s="1">
        <v>7349</v>
      </c>
      <c r="B7446" s="2" t="s">
        <v>16894</v>
      </c>
      <c r="C7446" s="2" t="s">
        <v>20</v>
      </c>
      <c r="D7446" s="2" t="s">
        <v>8518</v>
      </c>
      <c r="E7446" s="2" t="s">
        <v>135</v>
      </c>
      <c r="F7446" s="2" t="s">
        <v>851</v>
      </c>
      <c r="G7446" s="2" t="s">
        <v>858</v>
      </c>
      <c r="H7446" s="2" t="s">
        <v>5515</v>
      </c>
      <c r="I7446" s="1" t="str">
        <f t="shared" si="464"/>
        <v>96151900</v>
      </c>
      <c r="J7446" s="2" t="s">
        <v>23419</v>
      </c>
      <c r="K7446" s="1" t="str">
        <f t="shared" si="465"/>
        <v>96151900</v>
      </c>
      <c r="L7446" s="1" t="s">
        <v>23419</v>
      </c>
      <c r="M7446" s="1" t="str">
        <f t="shared" si="466"/>
        <v>961519</v>
      </c>
      <c r="N7446" s="1" t="str">
        <f t="shared" si="467"/>
        <v>INSERT INTO tmis_commodity(name, description, hs_code, level, status_id, created_at, updated_at) VALUES('--Other','--Other','961519',2,1,'2012-06-01','2012-06-01')</v>
      </c>
    </row>
    <row r="7447" spans="1:14">
      <c r="A7447" s="1">
        <v>7350</v>
      </c>
      <c r="B7447" s="2" t="s">
        <v>16895</v>
      </c>
      <c r="C7447" s="2" t="s">
        <v>128</v>
      </c>
      <c r="D7447" s="2" t="s">
        <v>8466</v>
      </c>
      <c r="E7447" s="2" t="s">
        <v>135</v>
      </c>
      <c r="F7447" s="2" t="s">
        <v>851</v>
      </c>
      <c r="G7447" s="2" t="s">
        <v>858</v>
      </c>
      <c r="H7447" s="2" t="s">
        <v>5515</v>
      </c>
      <c r="I7447" s="1" t="str">
        <f t="shared" si="464"/>
        <v>96159000</v>
      </c>
      <c r="J7447" s="2" t="s">
        <v>23420</v>
      </c>
      <c r="K7447" s="1" t="str">
        <f t="shared" si="465"/>
        <v>96159000</v>
      </c>
      <c r="L7447" s="1" t="s">
        <v>23420</v>
      </c>
      <c r="M7447" s="1" t="str">
        <f t="shared" si="466"/>
        <v>961590</v>
      </c>
      <c r="N7447" s="1" t="str">
        <f t="shared" si="467"/>
        <v>INSERT INTO tmis_commodity(name, description, hs_code, level, status_id, created_at, updated_at) VALUES('-Other','-Other','961590',2,1,'2012-06-01','2012-06-01')</v>
      </c>
    </row>
    <row r="7448" spans="1:14">
      <c r="A7448" s="1">
        <v>7351</v>
      </c>
      <c r="B7448" s="2" t="s">
        <v>16896</v>
      </c>
      <c r="C7448" s="2" t="s">
        <v>16897</v>
      </c>
      <c r="D7448" s="2" t="s">
        <v>16898</v>
      </c>
      <c r="E7448" s="2" t="s">
        <v>10</v>
      </c>
      <c r="F7448" s="2" t="s">
        <v>10</v>
      </c>
      <c r="G7448" s="2" t="s">
        <v>10</v>
      </c>
      <c r="I7448" s="1" t="str">
        <f t="shared" si="464"/>
        <v>9616</v>
      </c>
      <c r="J7448" s="2" t="s">
        <v>23421</v>
      </c>
      <c r="K7448" s="1" t="str">
        <f t="shared" si="465"/>
        <v>9616</v>
      </c>
      <c r="L7448" s="1" t="s">
        <v>23421</v>
      </c>
      <c r="M7448" s="1" t="str">
        <f t="shared" si="466"/>
        <v>9616</v>
      </c>
      <c r="N7448" s="1" t="str">
        <f t="shared" si="467"/>
        <v>INSERT INTO tmis_commodity(name, description, hs_code, level, status_id, created_at, updated_at) VALUES('Scent sprays and similar toilet sprays, and mounts and heads therefor; powder-puffs and pads for the application of cosmetics or toilet preparations.','Scent sprays and similar toilet sprays, and mounts and heads therefor; powder-puffs and pads for the application of cosmetics or toilet preparations.','9616',1,1,'2012-06-01','2012-06-01')</v>
      </c>
    </row>
    <row r="7449" spans="1:14">
      <c r="A7449" s="1">
        <v>7352</v>
      </c>
      <c r="B7449" s="2" t="s">
        <v>16899</v>
      </c>
      <c r="C7449" s="2" t="s">
        <v>16900</v>
      </c>
      <c r="D7449" s="2" t="s">
        <v>16901</v>
      </c>
      <c r="E7449" s="2" t="s">
        <v>135</v>
      </c>
      <c r="F7449" s="2" t="s">
        <v>883</v>
      </c>
      <c r="G7449" s="2" t="s">
        <v>1060</v>
      </c>
      <c r="H7449" s="2" t="s">
        <v>5515</v>
      </c>
      <c r="I7449" s="1" t="str">
        <f t="shared" si="464"/>
        <v>96161000</v>
      </c>
      <c r="J7449" s="2" t="s">
        <v>23422</v>
      </c>
      <c r="K7449" s="1" t="str">
        <f t="shared" si="465"/>
        <v>96161000</v>
      </c>
      <c r="L7449" s="1" t="s">
        <v>23422</v>
      </c>
      <c r="M7449" s="1" t="str">
        <f t="shared" si="466"/>
        <v>961610</v>
      </c>
      <c r="N7449" s="1" t="str">
        <f t="shared" si="467"/>
        <v>INSERT INTO tmis_commodity(name, description, hs_code, level, status_id, created_at, updated_at) VALUES('-Scent sprays and similar toilet sprays, and mounts and heads therefor','-Scent sprays and similar toilet sprays, and mounts and heads therefor','961610',2,1,'2012-06-01','2012-06-01')</v>
      </c>
    </row>
    <row r="7450" spans="1:14">
      <c r="A7450" s="1">
        <v>7353</v>
      </c>
      <c r="B7450" s="2" t="s">
        <v>16902</v>
      </c>
      <c r="C7450" s="2" t="s">
        <v>16903</v>
      </c>
      <c r="D7450" s="2" t="s">
        <v>16904</v>
      </c>
      <c r="E7450" s="2" t="s">
        <v>135</v>
      </c>
      <c r="F7450" s="2" t="s">
        <v>883</v>
      </c>
      <c r="G7450" s="2" t="s">
        <v>1060</v>
      </c>
      <c r="H7450" s="2" t="s">
        <v>5515</v>
      </c>
      <c r="I7450" s="1" t="str">
        <f t="shared" si="464"/>
        <v>96162000</v>
      </c>
      <c r="J7450" s="2" t="s">
        <v>23423</v>
      </c>
      <c r="K7450" s="1" t="str">
        <f t="shared" si="465"/>
        <v>96162000</v>
      </c>
      <c r="L7450" s="1" t="s">
        <v>23423</v>
      </c>
      <c r="M7450" s="1" t="str">
        <f t="shared" si="466"/>
        <v>961620</v>
      </c>
      <c r="N7450" s="1" t="str">
        <f t="shared" si="467"/>
        <v>INSERT INTO tmis_commodity(name, description, hs_code, level, status_id, created_at, updated_at) VALUES('-Powder-puffs and pads for the application of cosmetics or toilet preparations','-Powder-puffs and pads for the application of cosmetics or toilet preparations','961620',2,1,'2012-06-01','2012-06-01')</v>
      </c>
    </row>
    <row r="7451" spans="1:14">
      <c r="A7451" s="1">
        <v>7354</v>
      </c>
      <c r="B7451" s="2" t="s">
        <v>16905</v>
      </c>
      <c r="C7451" s="2" t="s">
        <v>16906</v>
      </c>
      <c r="D7451" s="2" t="s">
        <v>16907</v>
      </c>
      <c r="E7451" s="2" t="s">
        <v>135</v>
      </c>
      <c r="F7451" s="2" t="s">
        <v>73</v>
      </c>
      <c r="G7451" s="2" t="s">
        <v>73</v>
      </c>
      <c r="H7451" s="2" t="s">
        <v>5515</v>
      </c>
      <c r="I7451" s="1" t="str">
        <f t="shared" si="464"/>
        <v>96170000</v>
      </c>
      <c r="J7451" s="2" t="s">
        <v>23424</v>
      </c>
      <c r="K7451" s="1" t="str">
        <f t="shared" si="465"/>
        <v>96170000</v>
      </c>
      <c r="L7451" s="1" t="s">
        <v>23424</v>
      </c>
      <c r="M7451" s="1" t="str">
        <f t="shared" si="466"/>
        <v>9617</v>
      </c>
      <c r="N7451" s="1" t="str">
        <f t="shared" si="467"/>
        <v>INSERT INTO tmis_commodity(name, description, hs_code, level, status_id, created_at, updated_at) VALUES('Vacuum flasks and other vacuum vessels, complete with cases; parts thereof other than glass inners.','Vacuum flasks and other vacuum vessels, complete with cases; parts thereof other than glass inners.','9617',1,1,'2012-06-01','2012-06-01')</v>
      </c>
    </row>
    <row r="7452" spans="1:14">
      <c r="A7452" s="1">
        <v>7355</v>
      </c>
      <c r="B7452" s="2" t="s">
        <v>16908</v>
      </c>
      <c r="C7452" s="2" t="s">
        <v>16909</v>
      </c>
      <c r="D7452" s="2" t="s">
        <v>16910</v>
      </c>
      <c r="E7452" s="2" t="s">
        <v>135</v>
      </c>
      <c r="F7452" s="2" t="s">
        <v>851</v>
      </c>
      <c r="G7452" s="2" t="s">
        <v>858</v>
      </c>
      <c r="H7452" s="2" t="s">
        <v>5515</v>
      </c>
      <c r="I7452" s="1" t="str">
        <f t="shared" si="464"/>
        <v>96180000</v>
      </c>
      <c r="J7452" s="2" t="s">
        <v>23425</v>
      </c>
      <c r="K7452" s="1" t="str">
        <f t="shared" si="465"/>
        <v>96180000</v>
      </c>
      <c r="L7452" s="1" t="s">
        <v>23425</v>
      </c>
      <c r="M7452" s="1" t="str">
        <f t="shared" si="466"/>
        <v>9618</v>
      </c>
      <c r="N7452" s="1" t="str">
        <f t="shared" si="467"/>
        <v>INSERT INTO tmis_commodity(name, description, hs_code, level, status_id, created_at, updated_at) VALUES('Tailors' dummies and other lay figures; automata and other animated displays used for shop window dressing.','Tailors' dummies and other lay figures; automata and other animated displays used for shop window dressing.','9618',1,1,'2012-06-01','2012-06-01')</v>
      </c>
    </row>
    <row r="7453" spans="1:14">
      <c r="A7453" s="1">
        <v>7356</v>
      </c>
      <c r="B7453" s="2" t="s">
        <v>16911</v>
      </c>
      <c r="C7453" s="2" t="s">
        <v>16912</v>
      </c>
      <c r="D7453" s="2" t="s">
        <v>16913</v>
      </c>
      <c r="E7453" s="2" t="s">
        <v>135</v>
      </c>
      <c r="F7453" s="2" t="s">
        <v>73</v>
      </c>
      <c r="G7453" s="2" t="s">
        <v>73</v>
      </c>
      <c r="H7453" s="2" t="s">
        <v>5515</v>
      </c>
      <c r="I7453" s="1" t="str">
        <f t="shared" si="464"/>
        <v>96190000</v>
      </c>
      <c r="J7453" s="2" t="s">
        <v>23426</v>
      </c>
      <c r="K7453" s="1" t="str">
        <f t="shared" si="465"/>
        <v>96190000</v>
      </c>
      <c r="L7453" s="1" t="s">
        <v>23426</v>
      </c>
      <c r="M7453" s="1" t="str">
        <f t="shared" si="466"/>
        <v>9619</v>
      </c>
      <c r="N7453" s="1" t="str">
        <f t="shared" si="467"/>
        <v>INSERT INTO tmis_commodity(name, description, hs_code, level, status_id, created_at, updated_at) VALUES('Sanitary towels (pads) and tampons, napkins and napkin liners for babies and similar articles, of any material. ','Sanitary towels (pads) and tampons, napkins and napkin liners for babies and similar articles, of any material. ','9619',1,1,'2012-06-01','2012-06-01')</v>
      </c>
    </row>
    <row r="7454" spans="1:14">
      <c r="B7454" s="2" t="s">
        <v>17066</v>
      </c>
      <c r="C7454" s="3" t="s">
        <v>17132</v>
      </c>
      <c r="I7454" s="1" t="str">
        <f t="shared" si="464"/>
        <v>97</v>
      </c>
      <c r="J7454" s="2" t="s">
        <v>17066</v>
      </c>
      <c r="K7454" s="1" t="str">
        <f t="shared" si="465"/>
        <v>97</v>
      </c>
      <c r="L7454" s="1" t="s">
        <v>17066</v>
      </c>
      <c r="M7454" s="1" t="str">
        <f t="shared" si="466"/>
        <v>97</v>
      </c>
      <c r="N7454" s="1" t="str">
        <f t="shared" si="467"/>
        <v>INSERT INTO tmis_commodity(name, description, hs_code, level, status_id, created_at, updated_at) VALUES('Paintings','Paintings','97',0,1,'2012-06-01','2012-06-01')</v>
      </c>
    </row>
    <row r="7455" spans="1:14">
      <c r="A7455" s="1">
        <v>7357</v>
      </c>
      <c r="B7455" s="2" t="s">
        <v>16914</v>
      </c>
      <c r="C7455" s="2" t="s">
        <v>16915</v>
      </c>
      <c r="D7455" s="2" t="s">
        <v>16916</v>
      </c>
      <c r="E7455" s="2" t="s">
        <v>10</v>
      </c>
      <c r="F7455" s="2" t="s">
        <v>10</v>
      </c>
      <c r="G7455" s="2" t="s">
        <v>10</v>
      </c>
      <c r="I7455" s="1" t="str">
        <f t="shared" si="464"/>
        <v>9701</v>
      </c>
      <c r="J7455" s="2" t="s">
        <v>23427</v>
      </c>
      <c r="K7455" s="1" t="str">
        <f t="shared" si="465"/>
        <v>9701</v>
      </c>
      <c r="L7455" s="1" t="s">
        <v>23427</v>
      </c>
      <c r="M7455" s="1" t="str">
        <f t="shared" si="466"/>
        <v>9701</v>
      </c>
      <c r="N7455" s="1" t="str">
        <f t="shared" si="467"/>
        <v>INSERT INTO tmis_commodity(name, description, hs_code, level, status_id, created_at, updated_at) VALUES('Paintings, drawings and pastels, executed entirely by hand, other than drawings of heading 49.06 and other than hand-painted or hand-decorated manufactured articles; collages and similar decorative pl','Paintings, drawings and pastels, executed entirely by hand, other than drawings of heading 49.06 and other than hand-painted or hand-decorated manufactured articles; collages and similar decorative plaques.','9701',1,1,'2012-06-01','2012-06-01')</v>
      </c>
    </row>
    <row r="7456" spans="1:14">
      <c r="A7456" s="1">
        <v>7358</v>
      </c>
      <c r="B7456" s="2" t="s">
        <v>16917</v>
      </c>
      <c r="C7456" s="2" t="s">
        <v>16918</v>
      </c>
      <c r="D7456" s="2" t="s">
        <v>16919</v>
      </c>
      <c r="E7456" s="2" t="s">
        <v>16</v>
      </c>
      <c r="F7456" s="2" t="s">
        <v>883</v>
      </c>
      <c r="G7456" s="2" t="s">
        <v>883</v>
      </c>
      <c r="H7456" s="2" t="s">
        <v>18</v>
      </c>
      <c r="I7456" s="1" t="str">
        <f t="shared" si="464"/>
        <v>97011000</v>
      </c>
      <c r="J7456" s="2" t="s">
        <v>23428</v>
      </c>
      <c r="K7456" s="1" t="str">
        <f t="shared" si="465"/>
        <v>97011000</v>
      </c>
      <c r="L7456" s="1" t="s">
        <v>23428</v>
      </c>
      <c r="M7456" s="1" t="str">
        <f t="shared" si="466"/>
        <v>970110</v>
      </c>
      <c r="N7456" s="1" t="str">
        <f t="shared" si="467"/>
        <v>INSERT INTO tmis_commodity(name, description, hs_code, level, status_id, created_at, updated_at) VALUES('-Paintings, drawings and pastels','-Paintings, drawings and pastels','970110',2,1,'2012-06-01','2012-06-01')</v>
      </c>
    </row>
    <row r="7457" spans="1:14">
      <c r="A7457" s="1">
        <v>7359</v>
      </c>
      <c r="B7457" s="2" t="s">
        <v>16920</v>
      </c>
      <c r="C7457" s="2" t="s">
        <v>128</v>
      </c>
      <c r="D7457" s="2" t="s">
        <v>8466</v>
      </c>
      <c r="E7457" s="2" t="s">
        <v>135</v>
      </c>
      <c r="F7457" s="2" t="s">
        <v>883</v>
      </c>
      <c r="G7457" s="2" t="s">
        <v>883</v>
      </c>
      <c r="H7457" s="2" t="s">
        <v>5515</v>
      </c>
      <c r="I7457" s="1" t="str">
        <f t="shared" si="464"/>
        <v>97019000</v>
      </c>
      <c r="J7457" s="2" t="s">
        <v>23429</v>
      </c>
      <c r="K7457" s="1" t="str">
        <f t="shared" si="465"/>
        <v>97019000</v>
      </c>
      <c r="L7457" s="1" t="s">
        <v>23429</v>
      </c>
      <c r="M7457" s="1" t="str">
        <f t="shared" si="466"/>
        <v>970190</v>
      </c>
      <c r="N7457" s="1" t="str">
        <f t="shared" si="467"/>
        <v>INSERT INTO tmis_commodity(name, description, hs_code, level, status_id, created_at, updated_at) VALUES('-Other','-Other','970190',2,1,'2012-06-01','2012-06-01')</v>
      </c>
    </row>
    <row r="7458" spans="1:14">
      <c r="A7458" s="1">
        <v>7360</v>
      </c>
      <c r="B7458" s="2" t="s">
        <v>16921</v>
      </c>
      <c r="C7458" s="2" t="s">
        <v>16922</v>
      </c>
      <c r="D7458" s="2" t="s">
        <v>16923</v>
      </c>
      <c r="E7458" s="2" t="s">
        <v>16</v>
      </c>
      <c r="F7458" s="2" t="s">
        <v>883</v>
      </c>
      <c r="G7458" s="2" t="s">
        <v>883</v>
      </c>
      <c r="H7458" s="2" t="s">
        <v>18</v>
      </c>
      <c r="I7458" s="1" t="str">
        <f t="shared" si="464"/>
        <v>97020000</v>
      </c>
      <c r="J7458" s="2" t="s">
        <v>23430</v>
      </c>
      <c r="K7458" s="1" t="str">
        <f t="shared" si="465"/>
        <v>97020000</v>
      </c>
      <c r="L7458" s="1" t="s">
        <v>23430</v>
      </c>
      <c r="M7458" s="1" t="str">
        <f t="shared" si="466"/>
        <v>9702</v>
      </c>
      <c r="N7458" s="1" t="str">
        <f t="shared" si="467"/>
        <v>INSERT INTO tmis_commodity(name, description, hs_code, level, status_id, created_at, updated_at) VALUES('Original engravings, prints and lithographs.','Original engravings, prints and lithographs.','9702',1,1,'2012-06-01','2012-06-01')</v>
      </c>
    </row>
    <row r="7459" spans="1:14">
      <c r="A7459" s="1">
        <v>7361</v>
      </c>
      <c r="B7459" s="2" t="s">
        <v>16924</v>
      </c>
      <c r="C7459" s="2" t="s">
        <v>16925</v>
      </c>
      <c r="D7459" s="2" t="s">
        <v>16926</v>
      </c>
      <c r="E7459" s="2" t="s">
        <v>16</v>
      </c>
      <c r="F7459" s="2" t="s">
        <v>883</v>
      </c>
      <c r="G7459" s="2" t="s">
        <v>883</v>
      </c>
      <c r="H7459" s="2" t="s">
        <v>18</v>
      </c>
      <c r="I7459" s="1" t="str">
        <f t="shared" si="464"/>
        <v>97030000</v>
      </c>
      <c r="J7459" s="2" t="s">
        <v>23431</v>
      </c>
      <c r="K7459" s="1" t="str">
        <f t="shared" si="465"/>
        <v>97030000</v>
      </c>
      <c r="L7459" s="1" t="s">
        <v>23431</v>
      </c>
      <c r="M7459" s="1" t="str">
        <f t="shared" si="466"/>
        <v>9703</v>
      </c>
      <c r="N7459" s="1" t="str">
        <f t="shared" si="467"/>
        <v>INSERT INTO tmis_commodity(name, description, hs_code, level, status_id, created_at, updated_at) VALUES('Original sculptures and statuary, in any material.','Original sculptures and statuary, in any material.','9703',1,1,'2012-06-01','2012-06-01')</v>
      </c>
    </row>
    <row r="7460" spans="1:14">
      <c r="A7460" s="1">
        <v>7362</v>
      </c>
      <c r="B7460" s="2" t="s">
        <v>16927</v>
      </c>
      <c r="C7460" s="2" t="s">
        <v>16928</v>
      </c>
      <c r="D7460" s="2" t="s">
        <v>16929</v>
      </c>
      <c r="E7460" s="2" t="s">
        <v>135</v>
      </c>
      <c r="F7460" s="2" t="s">
        <v>883</v>
      </c>
      <c r="G7460" s="2" t="s">
        <v>1060</v>
      </c>
      <c r="H7460" s="2" t="s">
        <v>5515</v>
      </c>
      <c r="I7460" s="1" t="str">
        <f t="shared" si="464"/>
        <v>97040000</v>
      </c>
      <c r="J7460" s="2" t="s">
        <v>23432</v>
      </c>
      <c r="K7460" s="1" t="str">
        <f t="shared" si="465"/>
        <v>97040000</v>
      </c>
      <c r="L7460" s="1" t="s">
        <v>23432</v>
      </c>
      <c r="M7460" s="1" t="str">
        <f t="shared" si="466"/>
        <v>9704</v>
      </c>
      <c r="N7460" s="1" t="str">
        <f t="shared" si="467"/>
        <v>INSERT INTO tmis_commodity(name, description, hs_code, level, status_id, created_at, updated_at) VALUES('Postage or revenue stamps, stamp-postmarks, first-day covers, postal stationery (stamped paper), and the like, used or unused, other than those of heading 49.07.','Postage or revenue stamps, stamp-postmarks, first-day covers, postal stationery (stamped paper), and the like, used or unused, other than those of heading 49.07.','9704',1,1,'2012-06-01','2012-06-01')</v>
      </c>
    </row>
    <row r="7461" spans="1:14">
      <c r="A7461" s="1">
        <v>7363</v>
      </c>
      <c r="B7461" s="2" t="s">
        <v>16930</v>
      </c>
      <c r="C7461" s="2" t="s">
        <v>16931</v>
      </c>
      <c r="D7461" s="2" t="s">
        <v>16932</v>
      </c>
      <c r="E7461" s="2" t="s">
        <v>135</v>
      </c>
      <c r="F7461" s="2" t="s">
        <v>883</v>
      </c>
      <c r="G7461" s="2" t="s">
        <v>883</v>
      </c>
      <c r="H7461" s="2" t="s">
        <v>5515</v>
      </c>
      <c r="I7461" s="1" t="str">
        <f t="shared" si="464"/>
        <v>97050000</v>
      </c>
      <c r="J7461" s="2" t="s">
        <v>23433</v>
      </c>
      <c r="K7461" s="1" t="str">
        <f t="shared" si="465"/>
        <v>97050000</v>
      </c>
      <c r="L7461" s="1" t="s">
        <v>23433</v>
      </c>
      <c r="M7461" s="1" t="str">
        <f t="shared" si="466"/>
        <v>9705</v>
      </c>
      <c r="N7461" s="1" t="str">
        <f t="shared" si="467"/>
        <v>INSERT INTO tmis_commodity(name, description, hs_code, level, status_id, created_at, updated_at) VALUES('Collections and collectors' pieces of zoological, botanical, mineralogical, anatomical, historical, archaeological, palaeontological, ethnographic or numismatic interest.','Collections and collectors' pieces of zoological, botanical, mineralogical, anatomical, historical, archaeological, palaeontological, ethnographic or numismatic interest.','9705',1,1,'2012-06-01','2012-06-01')</v>
      </c>
    </row>
    <row r="7462" spans="1:14">
      <c r="A7462" s="1">
        <v>7364</v>
      </c>
      <c r="B7462" s="2" t="s">
        <v>16933</v>
      </c>
      <c r="C7462" s="2" t="s">
        <v>16934</v>
      </c>
      <c r="D7462" s="2" t="s">
        <v>16935</v>
      </c>
      <c r="E7462" s="2" t="s">
        <v>135</v>
      </c>
      <c r="F7462" s="2" t="s">
        <v>883</v>
      </c>
      <c r="G7462" s="2" t="s">
        <v>883</v>
      </c>
      <c r="H7462" s="2" t="s">
        <v>5515</v>
      </c>
      <c r="I7462" s="1" t="str">
        <f t="shared" si="464"/>
        <v>97060000</v>
      </c>
      <c r="J7462" s="2" t="s">
        <v>23434</v>
      </c>
      <c r="K7462" s="1" t="str">
        <f t="shared" si="465"/>
        <v>97060000</v>
      </c>
      <c r="L7462" s="1" t="s">
        <v>23434</v>
      </c>
      <c r="M7462" s="1" t="str">
        <f t="shared" si="466"/>
        <v>9706</v>
      </c>
      <c r="N7462" s="1" t="str">
        <f t="shared" si="467"/>
        <v>INSERT INTO tmis_commodity(name, description, hs_code, level, status_id, created_at, updated_at) VALUES('Antiques of an age exceeding one hundred years.','Antiques of an age exceeding one hundred years.','9706',1,1,'2012-06-01','2012-06-01')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O7462"/>
  <sheetViews>
    <sheetView tabSelected="1" workbookViewId="0">
      <selection activeCell="E6" sqref="E6"/>
    </sheetView>
  </sheetViews>
  <sheetFormatPr defaultRowHeight="15"/>
  <cols>
    <col min="1" max="1" width="9.140625" style="1"/>
    <col min="2" max="2" width="9.140625" style="2"/>
    <col min="3" max="3" width="36.140625" style="2" customWidth="1"/>
    <col min="4" max="4" width="50.85546875" style="2" hidden="1" customWidth="1"/>
    <col min="5" max="5" width="22.28515625" style="1" customWidth="1"/>
    <col min="6" max="9" width="9.140625" style="2"/>
    <col min="10" max="10" width="9.140625" style="1"/>
    <col min="11" max="11" width="9.140625" style="2"/>
    <col min="12" max="12" width="10.85546875" style="2" bestFit="1" customWidth="1"/>
    <col min="13" max="14" width="10.85546875" style="2" customWidth="1"/>
    <col min="15" max="16384" width="9.140625" style="1"/>
  </cols>
  <sheetData>
    <row r="1" spans="1:15" s="6" customFormat="1">
      <c r="A1" s="5" t="s">
        <v>0</v>
      </c>
      <c r="B1" s="6" t="s">
        <v>1</v>
      </c>
      <c r="C1" s="6" t="s">
        <v>2</v>
      </c>
      <c r="D1" s="6" t="s">
        <v>3</v>
      </c>
      <c r="E1" s="5"/>
      <c r="F1" s="6" t="s">
        <v>4</v>
      </c>
      <c r="G1" s="6" t="s">
        <v>5</v>
      </c>
      <c r="H1" s="6" t="s">
        <v>16936</v>
      </c>
      <c r="I1" s="6" t="s">
        <v>6</v>
      </c>
      <c r="J1" s="6" t="s">
        <v>16937</v>
      </c>
      <c r="K1" s="6" t="s">
        <v>16970</v>
      </c>
      <c r="L1" s="6" t="s">
        <v>23437</v>
      </c>
      <c r="M1" s="6" t="s">
        <v>23438</v>
      </c>
      <c r="N1" s="6" t="s">
        <v>23435</v>
      </c>
      <c r="O1" s="6" t="s">
        <v>23436</v>
      </c>
    </row>
    <row r="2" spans="1:15">
      <c r="B2" s="3" t="s">
        <v>16938</v>
      </c>
      <c r="C2" s="3" t="s">
        <v>16939</v>
      </c>
      <c r="E2" s="1" t="str">
        <f>IF(ISNUMBER(SEARCH("'",C2)),REPLACE(C2, SEARCH("'", C2), 1, " "), C2)</f>
        <v>Live Animals</v>
      </c>
      <c r="J2" s="1" t="str">
        <f t="shared" ref="J2:J65" si="0">IF(LEN(B2)=5, LEFT(B2, 2)&amp;RIGHT(B2,2), IF(LEN(B2)=9, LEFT(B2, 4)&amp;RIGHT(B2, 4), B2))</f>
        <v>01</v>
      </c>
      <c r="K2" s="2" t="s">
        <v>16938</v>
      </c>
      <c r="L2" s="1" t="str">
        <f t="shared" ref="L2:L65" si="1">IF(LEFT(K2, 1)="[", MID(K2, 2,2)&amp;MID(K2,5,2), K2)</f>
        <v>01</v>
      </c>
      <c r="M2" s="1" t="s">
        <v>16938</v>
      </c>
      <c r="N2" s="1" t="str">
        <f t="shared" ref="N2:N65" si="2">IF(RIGHT(M2, 4)="0000", LEFT(M2,4), IF(RIGHT(M2,2)="00",LEFT(M2,6), M2))</f>
        <v>01</v>
      </c>
      <c r="O2" s="1" t="str">
        <f>"INSERT INTO tmis_commodity(name, description, hs_code, level, status_id) VALUES('"&amp;LEFT(E2,200)&amp;"','"&amp;LEFT(E2,1000)&amp;"','"&amp;N2&amp;"',"&amp;IF(LEN(N2)=2,0,IF(LEN(N2)=4,1,IF(LEN(N2)=6,2,3)))&amp;",1);"</f>
        <v>INSERT INTO tmis_commodity(name, description, hs_code, level, status_id) VALUES('Live Animals','Live Animals','01',0,1);</v>
      </c>
    </row>
    <row r="3" spans="1:15">
      <c r="A3" s="1">
        <v>1</v>
      </c>
      <c r="B3" s="2" t="s">
        <v>7</v>
      </c>
      <c r="C3" s="2" t="s">
        <v>8</v>
      </c>
      <c r="D3" s="2" t="s">
        <v>9</v>
      </c>
      <c r="E3" s="1" t="str">
        <f t="shared" ref="E3:E66" si="3">IF(ISNUMBER(SEARCH("'",C3)),REPLACE(C3, SEARCH("'", C3), 1, " "), C3)</f>
        <v>Live horses, asses, mules and hinnies.</v>
      </c>
      <c r="F3" s="2" t="s">
        <v>10</v>
      </c>
      <c r="G3" s="2" t="s">
        <v>10</v>
      </c>
      <c r="H3" s="2" t="s">
        <v>10</v>
      </c>
      <c r="I3" s="2" t="s">
        <v>10</v>
      </c>
      <c r="J3" s="1" t="str">
        <f t="shared" si="0"/>
        <v>0101</v>
      </c>
      <c r="K3" s="2" t="s">
        <v>16971</v>
      </c>
      <c r="L3" s="1" t="str">
        <f t="shared" si="1"/>
        <v>0101</v>
      </c>
      <c r="M3" s="1" t="s">
        <v>16971</v>
      </c>
      <c r="N3" s="1" t="str">
        <f t="shared" si="2"/>
        <v>0101</v>
      </c>
      <c r="O3" s="1" t="str">
        <f t="shared" ref="O3:O66" si="4">"INSERT INTO tmis_commodity(name, description, hs_code, level, status_id) VALUES('"&amp;LEFT(E3,200)&amp;"','"&amp;LEFT(E3,1000)&amp;"','"&amp;N3&amp;"',"&amp;IF(LEN(N3)=2,0,IF(LEN(N3)=4,1,IF(LEN(N3)=6,2,3)))&amp;",1);"</f>
        <v>INSERT INTO tmis_commodity(name, description, hs_code, level, status_id) VALUES('Live horses, asses, mules and hinnies.','Live horses, asses, mules and hinnies.','0101',1,1);</v>
      </c>
    </row>
    <row r="4" spans="1:15">
      <c r="A4" s="1">
        <v>2</v>
      </c>
      <c r="B4" s="2" t="s">
        <v>10</v>
      </c>
      <c r="C4" s="2" t="s">
        <v>11</v>
      </c>
      <c r="D4" s="2" t="s">
        <v>12</v>
      </c>
      <c r="E4" s="1" t="str">
        <f t="shared" si="3"/>
        <v>- Horses:</v>
      </c>
      <c r="F4" s="2" t="s">
        <v>10</v>
      </c>
      <c r="G4" s="2" t="s">
        <v>10</v>
      </c>
      <c r="H4" s="2" t="s">
        <v>10</v>
      </c>
      <c r="I4" s="2" t="s">
        <v>10</v>
      </c>
      <c r="J4" s="1" t="str">
        <f t="shared" si="0"/>
        <v xml:space="preserve"> </v>
      </c>
      <c r="K4" s="2" t="s">
        <v>10</v>
      </c>
      <c r="L4" s="1" t="str">
        <f t="shared" si="1"/>
        <v xml:space="preserve"> </v>
      </c>
      <c r="M4" s="1" t="s">
        <v>10</v>
      </c>
      <c r="N4" s="1" t="str">
        <f t="shared" si="2"/>
        <v xml:space="preserve"> </v>
      </c>
      <c r="O4" s="1" t="str">
        <f t="shared" si="4"/>
        <v>INSERT INTO tmis_commodity(name, description, hs_code, level, status_id) VALUES('- Horses:','- Horses:',' ',3,1);</v>
      </c>
    </row>
    <row r="5" spans="1:15">
      <c r="A5" s="1">
        <v>3</v>
      </c>
      <c r="B5" s="2" t="s">
        <v>13</v>
      </c>
      <c r="C5" s="2" t="s">
        <v>14</v>
      </c>
      <c r="D5" s="2" t="s">
        <v>15</v>
      </c>
      <c r="E5" s="1" t="str">
        <f t="shared" si="3"/>
        <v>-- Pure-bred breeding animals</v>
      </c>
      <c r="F5" s="2" t="s">
        <v>16</v>
      </c>
      <c r="G5" s="2" t="s">
        <v>17</v>
      </c>
      <c r="H5" s="2" t="s">
        <v>17</v>
      </c>
      <c r="I5" s="2" t="s">
        <v>18</v>
      </c>
      <c r="J5" s="1" t="str">
        <f t="shared" si="0"/>
        <v>01012100</v>
      </c>
      <c r="K5" s="2" t="s">
        <v>16972</v>
      </c>
      <c r="L5" s="1" t="str">
        <f t="shared" si="1"/>
        <v>01012100</v>
      </c>
      <c r="M5" s="1" t="s">
        <v>16972</v>
      </c>
      <c r="N5" s="1" t="str">
        <f t="shared" si="2"/>
        <v>010121</v>
      </c>
      <c r="O5" s="1" t="str">
        <f t="shared" si="4"/>
        <v>INSERT INTO tmis_commodity(name, description, hs_code, level, status_id) VALUES('-- Pure-bred breeding animals','-- Pure-bred breeding animals','010121',2,1);</v>
      </c>
    </row>
    <row r="6" spans="1:15">
      <c r="A6" s="1">
        <v>4</v>
      </c>
      <c r="B6" s="2" t="s">
        <v>19</v>
      </c>
      <c r="C6" s="2" t="s">
        <v>20</v>
      </c>
      <c r="D6" s="2" t="s">
        <v>21</v>
      </c>
      <c r="E6" s="1" t="str">
        <f t="shared" si="3"/>
        <v>--Other</v>
      </c>
      <c r="F6" s="2" t="s">
        <v>16</v>
      </c>
      <c r="G6" s="2" t="s">
        <v>17</v>
      </c>
      <c r="H6" s="2" t="s">
        <v>17</v>
      </c>
      <c r="I6" s="2" t="s">
        <v>18</v>
      </c>
      <c r="J6" s="1" t="str">
        <f t="shared" si="0"/>
        <v>01012900</v>
      </c>
      <c r="K6" s="2" t="s">
        <v>16973</v>
      </c>
      <c r="L6" s="1" t="str">
        <f t="shared" si="1"/>
        <v>01012900</v>
      </c>
      <c r="M6" s="1" t="s">
        <v>16973</v>
      </c>
      <c r="N6" s="1" t="str">
        <f t="shared" si="2"/>
        <v>010129</v>
      </c>
      <c r="O6" s="1" t="str">
        <f t="shared" si="4"/>
        <v>INSERT INTO tmis_commodity(name, description, hs_code, level, status_id) VALUES('--Other','--Other','010129',2,1);</v>
      </c>
    </row>
    <row r="7" spans="1:15">
      <c r="A7" s="1">
        <v>5</v>
      </c>
      <c r="B7" s="2" t="s">
        <v>22</v>
      </c>
      <c r="C7" s="2" t="s">
        <v>23</v>
      </c>
      <c r="D7" s="2" t="s">
        <v>24</v>
      </c>
      <c r="E7" s="1" t="str">
        <f t="shared" si="3"/>
        <v>- Asses</v>
      </c>
      <c r="F7" s="2" t="s">
        <v>16</v>
      </c>
      <c r="G7" s="2" t="s">
        <v>17</v>
      </c>
      <c r="H7" s="2" t="s">
        <v>17</v>
      </c>
      <c r="I7" s="2" t="s">
        <v>18</v>
      </c>
      <c r="J7" s="1" t="str">
        <f t="shared" si="0"/>
        <v>01013000</v>
      </c>
      <c r="K7" s="2" t="s">
        <v>16974</v>
      </c>
      <c r="L7" s="1" t="str">
        <f t="shared" si="1"/>
        <v>01013000</v>
      </c>
      <c r="M7" s="1" t="s">
        <v>16974</v>
      </c>
      <c r="N7" s="1" t="str">
        <f t="shared" si="2"/>
        <v>010130</v>
      </c>
      <c r="O7" s="1" t="str">
        <f t="shared" si="4"/>
        <v>INSERT INTO tmis_commodity(name, description, hs_code, level, status_id) VALUES('- Asses','- Asses','010130',2,1);</v>
      </c>
    </row>
    <row r="8" spans="1:15">
      <c r="A8" s="1">
        <v>6</v>
      </c>
      <c r="B8" s="2" t="s">
        <v>25</v>
      </c>
      <c r="C8" s="2" t="s">
        <v>26</v>
      </c>
      <c r="D8" s="2" t="s">
        <v>27</v>
      </c>
      <c r="E8" s="1" t="str">
        <f t="shared" si="3"/>
        <v>- Other</v>
      </c>
      <c r="F8" s="2" t="s">
        <v>16</v>
      </c>
      <c r="G8" s="2" t="s">
        <v>17</v>
      </c>
      <c r="H8" s="2" t="s">
        <v>17</v>
      </c>
      <c r="I8" s="2" t="s">
        <v>18</v>
      </c>
      <c r="J8" s="1" t="str">
        <f t="shared" si="0"/>
        <v>01019000</v>
      </c>
      <c r="K8" s="2" t="s">
        <v>16975</v>
      </c>
      <c r="L8" s="1" t="str">
        <f t="shared" si="1"/>
        <v>01019000</v>
      </c>
      <c r="M8" s="1" t="s">
        <v>16975</v>
      </c>
      <c r="N8" s="1" t="str">
        <f t="shared" si="2"/>
        <v>010190</v>
      </c>
      <c r="O8" s="1" t="str">
        <f t="shared" si="4"/>
        <v>INSERT INTO tmis_commodity(name, description, hs_code, level, status_id) VALUES('- Other','- Other','010190',2,1);</v>
      </c>
    </row>
    <row r="9" spans="1:15">
      <c r="A9" s="1">
        <v>7</v>
      </c>
      <c r="B9" s="2" t="s">
        <v>28</v>
      </c>
      <c r="C9" s="2" t="s">
        <v>29</v>
      </c>
      <c r="D9" s="2" t="s">
        <v>30</v>
      </c>
      <c r="E9" s="1" t="str">
        <f t="shared" si="3"/>
        <v>Live bovine animals.</v>
      </c>
      <c r="F9" s="2" t="s">
        <v>10</v>
      </c>
      <c r="G9" s="2" t="s">
        <v>10</v>
      </c>
      <c r="H9" s="2" t="s">
        <v>10</v>
      </c>
      <c r="I9" s="2" t="s">
        <v>10</v>
      </c>
      <c r="J9" s="1" t="str">
        <f t="shared" si="0"/>
        <v>0102</v>
      </c>
      <c r="K9" s="2" t="s">
        <v>16976</v>
      </c>
      <c r="L9" s="1" t="str">
        <f t="shared" si="1"/>
        <v>0102</v>
      </c>
      <c r="M9" s="1" t="s">
        <v>16976</v>
      </c>
      <c r="N9" s="1" t="str">
        <f t="shared" si="2"/>
        <v>0102</v>
      </c>
      <c r="O9" s="1" t="str">
        <f t="shared" si="4"/>
        <v>INSERT INTO tmis_commodity(name, description, hs_code, level, status_id) VALUES('Live bovine animals.','Live bovine animals.','0102',1,1);</v>
      </c>
    </row>
    <row r="10" spans="1:15">
      <c r="A10" s="1">
        <v>8</v>
      </c>
      <c r="B10" s="2" t="s">
        <v>10</v>
      </c>
      <c r="C10" s="2" t="s">
        <v>31</v>
      </c>
      <c r="D10" s="2" t="s">
        <v>32</v>
      </c>
      <c r="E10" s="1" t="str">
        <f t="shared" si="3"/>
        <v xml:space="preserve">-Cattle: </v>
      </c>
      <c r="F10" s="2" t="s">
        <v>10</v>
      </c>
      <c r="G10" s="2" t="s">
        <v>10</v>
      </c>
      <c r="H10" s="2" t="s">
        <v>10</v>
      </c>
      <c r="I10" s="2" t="s">
        <v>10</v>
      </c>
      <c r="J10" s="1" t="str">
        <f t="shared" si="0"/>
        <v xml:space="preserve"> </v>
      </c>
      <c r="K10" s="2" t="s">
        <v>10</v>
      </c>
      <c r="L10" s="1" t="str">
        <f t="shared" si="1"/>
        <v xml:space="preserve"> </v>
      </c>
      <c r="M10" s="1" t="s">
        <v>10</v>
      </c>
      <c r="N10" s="1" t="str">
        <f t="shared" si="2"/>
        <v xml:space="preserve"> </v>
      </c>
      <c r="O10" s="1" t="str">
        <f t="shared" si="4"/>
        <v>INSERT INTO tmis_commodity(name, description, hs_code, level, status_id) VALUES('-Cattle: ','-Cattle: ',' ',3,1);</v>
      </c>
    </row>
    <row r="11" spans="1:15">
      <c r="A11" s="1">
        <v>9</v>
      </c>
      <c r="B11" s="2" t="s">
        <v>33</v>
      </c>
      <c r="C11" s="2" t="s">
        <v>14</v>
      </c>
      <c r="D11" s="2" t="s">
        <v>34</v>
      </c>
      <c r="E11" s="1" t="str">
        <f t="shared" si="3"/>
        <v>-- Pure-bred breeding animals</v>
      </c>
      <c r="F11" s="2" t="s">
        <v>16</v>
      </c>
      <c r="G11" s="2" t="s">
        <v>17</v>
      </c>
      <c r="H11" s="2" t="s">
        <v>17</v>
      </c>
      <c r="I11" s="2" t="s">
        <v>18</v>
      </c>
      <c r="J11" s="1" t="str">
        <f t="shared" si="0"/>
        <v>01022100</v>
      </c>
      <c r="K11" s="2" t="s">
        <v>17133</v>
      </c>
      <c r="L11" s="1" t="str">
        <f t="shared" si="1"/>
        <v>01022100</v>
      </c>
      <c r="M11" s="1" t="s">
        <v>17133</v>
      </c>
      <c r="N11" s="1" t="str">
        <f t="shared" si="2"/>
        <v>010221</v>
      </c>
      <c r="O11" s="1" t="str">
        <f t="shared" si="4"/>
        <v>INSERT INTO tmis_commodity(name, description, hs_code, level, status_id) VALUES('-- Pure-bred breeding animals','-- Pure-bred breeding animals','010221',2,1);</v>
      </c>
    </row>
    <row r="12" spans="1:15">
      <c r="A12" s="1">
        <v>10</v>
      </c>
      <c r="B12" s="2" t="s">
        <v>35</v>
      </c>
      <c r="C12" s="2" t="s">
        <v>20</v>
      </c>
      <c r="D12" s="2" t="s">
        <v>21</v>
      </c>
      <c r="E12" s="1" t="str">
        <f t="shared" si="3"/>
        <v>--Other</v>
      </c>
      <c r="F12" s="2" t="s">
        <v>16</v>
      </c>
      <c r="G12" s="2" t="s">
        <v>17</v>
      </c>
      <c r="H12" s="2" t="s">
        <v>17</v>
      </c>
      <c r="I12" s="2" t="s">
        <v>18</v>
      </c>
      <c r="J12" s="1" t="str">
        <f t="shared" si="0"/>
        <v>01022900</v>
      </c>
      <c r="K12" s="2" t="s">
        <v>17134</v>
      </c>
      <c r="L12" s="1" t="str">
        <f t="shared" si="1"/>
        <v>01022900</v>
      </c>
      <c r="M12" s="1" t="s">
        <v>17134</v>
      </c>
      <c r="N12" s="1" t="str">
        <f t="shared" si="2"/>
        <v>010229</v>
      </c>
      <c r="O12" s="1" t="str">
        <f t="shared" si="4"/>
        <v>INSERT INTO tmis_commodity(name, description, hs_code, level, status_id) VALUES('--Other','--Other','010229',2,1);</v>
      </c>
    </row>
    <row r="13" spans="1:15">
      <c r="A13" s="1">
        <v>11</v>
      </c>
      <c r="B13" s="2" t="s">
        <v>10</v>
      </c>
      <c r="C13" s="2" t="s">
        <v>36</v>
      </c>
      <c r="D13" s="2" t="s">
        <v>37</v>
      </c>
      <c r="E13" s="1" t="str">
        <f t="shared" si="3"/>
        <v>-Buffalo:</v>
      </c>
      <c r="F13" s="2" t="s">
        <v>10</v>
      </c>
      <c r="G13" s="2" t="s">
        <v>10</v>
      </c>
      <c r="H13" s="2" t="s">
        <v>10</v>
      </c>
      <c r="I13" s="2" t="s">
        <v>10</v>
      </c>
      <c r="J13" s="1" t="str">
        <f t="shared" si="0"/>
        <v xml:space="preserve"> </v>
      </c>
      <c r="K13" s="2" t="s">
        <v>10</v>
      </c>
      <c r="L13" s="1" t="str">
        <f t="shared" si="1"/>
        <v xml:space="preserve"> </v>
      </c>
      <c r="M13" s="1" t="s">
        <v>10</v>
      </c>
      <c r="N13" s="1" t="str">
        <f t="shared" si="2"/>
        <v xml:space="preserve"> </v>
      </c>
      <c r="O13" s="1" t="str">
        <f t="shared" si="4"/>
        <v>INSERT INTO tmis_commodity(name, description, hs_code, level, status_id) VALUES('-Buffalo:','-Buffalo:',' ',3,1);</v>
      </c>
    </row>
    <row r="14" spans="1:15">
      <c r="A14" s="1">
        <v>12</v>
      </c>
      <c r="B14" s="2" t="s">
        <v>38</v>
      </c>
      <c r="C14" s="2" t="s">
        <v>14</v>
      </c>
      <c r="D14" s="2" t="s">
        <v>34</v>
      </c>
      <c r="E14" s="1" t="str">
        <f t="shared" si="3"/>
        <v>-- Pure-bred breeding animals</v>
      </c>
      <c r="F14" s="2" t="s">
        <v>16</v>
      </c>
      <c r="G14" s="2" t="s">
        <v>17</v>
      </c>
      <c r="H14" s="2" t="s">
        <v>17</v>
      </c>
      <c r="I14" s="2" t="s">
        <v>18</v>
      </c>
      <c r="J14" s="1" t="str">
        <f t="shared" si="0"/>
        <v>01023100</v>
      </c>
      <c r="K14" s="2" t="s">
        <v>17135</v>
      </c>
      <c r="L14" s="1" t="str">
        <f t="shared" si="1"/>
        <v>01023100</v>
      </c>
      <c r="M14" s="1" t="s">
        <v>17135</v>
      </c>
      <c r="N14" s="1" t="str">
        <f t="shared" si="2"/>
        <v>010231</v>
      </c>
      <c r="O14" s="1" t="str">
        <f t="shared" si="4"/>
        <v>INSERT INTO tmis_commodity(name, description, hs_code, level, status_id) VALUES('-- Pure-bred breeding animals','-- Pure-bred breeding animals','010231',2,1);</v>
      </c>
    </row>
    <row r="15" spans="1:15">
      <c r="A15" s="1">
        <v>13</v>
      </c>
      <c r="B15" s="2" t="s">
        <v>39</v>
      </c>
      <c r="C15" s="2" t="s">
        <v>20</v>
      </c>
      <c r="D15" s="2" t="s">
        <v>21</v>
      </c>
      <c r="E15" s="1" t="str">
        <f t="shared" si="3"/>
        <v>--Other</v>
      </c>
      <c r="F15" s="2" t="s">
        <v>16</v>
      </c>
      <c r="G15" s="2" t="s">
        <v>17</v>
      </c>
      <c r="H15" s="2" t="s">
        <v>17</v>
      </c>
      <c r="I15" s="2" t="s">
        <v>18</v>
      </c>
      <c r="J15" s="1" t="str">
        <f t="shared" si="0"/>
        <v>01023900</v>
      </c>
      <c r="K15" s="2" t="s">
        <v>17136</v>
      </c>
      <c r="L15" s="1" t="str">
        <f t="shared" si="1"/>
        <v>01023900</v>
      </c>
      <c r="M15" s="1" t="s">
        <v>17136</v>
      </c>
      <c r="N15" s="1" t="str">
        <f t="shared" si="2"/>
        <v>010239</v>
      </c>
      <c r="O15" s="1" t="str">
        <f t="shared" si="4"/>
        <v>INSERT INTO tmis_commodity(name, description, hs_code, level, status_id) VALUES('--Other','--Other','010239',2,1);</v>
      </c>
    </row>
    <row r="16" spans="1:15">
      <c r="A16" s="1">
        <v>14</v>
      </c>
      <c r="B16" s="2" t="s">
        <v>40</v>
      </c>
      <c r="C16" s="2" t="s">
        <v>20</v>
      </c>
      <c r="D16" s="2" t="s">
        <v>27</v>
      </c>
      <c r="E16" s="1" t="str">
        <f t="shared" si="3"/>
        <v>--Other</v>
      </c>
      <c r="F16" s="2" t="s">
        <v>16</v>
      </c>
      <c r="G16" s="2" t="s">
        <v>17</v>
      </c>
      <c r="H16" s="2" t="s">
        <v>17</v>
      </c>
      <c r="I16" s="2" t="s">
        <v>18</v>
      </c>
      <c r="J16" s="1" t="str">
        <f t="shared" si="0"/>
        <v>01029000</v>
      </c>
      <c r="K16" s="2" t="s">
        <v>17137</v>
      </c>
      <c r="L16" s="1" t="str">
        <f t="shared" si="1"/>
        <v>01029000</v>
      </c>
      <c r="M16" s="1" t="s">
        <v>17137</v>
      </c>
      <c r="N16" s="1" t="str">
        <f t="shared" si="2"/>
        <v>010290</v>
      </c>
      <c r="O16" s="1" t="str">
        <f t="shared" si="4"/>
        <v>INSERT INTO tmis_commodity(name, description, hs_code, level, status_id) VALUES('--Other','--Other','010290',2,1);</v>
      </c>
    </row>
    <row r="17" spans="1:15">
      <c r="A17" s="1">
        <v>15</v>
      </c>
      <c r="B17" s="2" t="s">
        <v>41</v>
      </c>
      <c r="C17" s="2" t="s">
        <v>42</v>
      </c>
      <c r="D17" s="2" t="s">
        <v>43</v>
      </c>
      <c r="E17" s="1" t="str">
        <f t="shared" si="3"/>
        <v>Live swine.</v>
      </c>
      <c r="F17" s="2" t="s">
        <v>10</v>
      </c>
      <c r="G17" s="2" t="s">
        <v>10</v>
      </c>
      <c r="H17" s="2" t="s">
        <v>10</v>
      </c>
      <c r="I17" s="2" t="s">
        <v>10</v>
      </c>
      <c r="J17" s="1" t="str">
        <f t="shared" si="0"/>
        <v>0103</v>
      </c>
      <c r="K17" s="2" t="s">
        <v>17138</v>
      </c>
      <c r="L17" s="1" t="str">
        <f t="shared" si="1"/>
        <v>0103</v>
      </c>
      <c r="M17" s="1" t="s">
        <v>17138</v>
      </c>
      <c r="N17" s="1" t="str">
        <f t="shared" si="2"/>
        <v>0103</v>
      </c>
      <c r="O17" s="1" t="str">
        <f t="shared" si="4"/>
        <v>INSERT INTO tmis_commodity(name, description, hs_code, level, status_id) VALUES('Live swine.','Live swine.','0103',1,1);</v>
      </c>
    </row>
    <row r="18" spans="1:15">
      <c r="A18" s="1">
        <v>16</v>
      </c>
      <c r="B18" s="2" t="s">
        <v>44</v>
      </c>
      <c r="C18" s="2" t="s">
        <v>45</v>
      </c>
      <c r="D18" s="2" t="s">
        <v>46</v>
      </c>
      <c r="E18" s="1" t="str">
        <f t="shared" si="3"/>
        <v>-Pure-bred breeding animals</v>
      </c>
      <c r="F18" s="2" t="s">
        <v>16</v>
      </c>
      <c r="G18" s="2" t="s">
        <v>47</v>
      </c>
      <c r="H18" s="2" t="s">
        <v>47</v>
      </c>
      <c r="I18" s="2" t="s">
        <v>18</v>
      </c>
      <c r="J18" s="1" t="str">
        <f t="shared" si="0"/>
        <v>01031000</v>
      </c>
      <c r="K18" s="2" t="s">
        <v>17139</v>
      </c>
      <c r="L18" s="1" t="str">
        <f t="shared" si="1"/>
        <v>01031000</v>
      </c>
      <c r="M18" s="1" t="s">
        <v>17139</v>
      </c>
      <c r="N18" s="1" t="str">
        <f t="shared" si="2"/>
        <v>010310</v>
      </c>
      <c r="O18" s="1" t="str">
        <f t="shared" si="4"/>
        <v>INSERT INTO tmis_commodity(name, description, hs_code, level, status_id) VALUES('-Pure-bred breeding animals','-Pure-bred breeding animals','010310',2,1);</v>
      </c>
    </row>
    <row r="19" spans="1:15">
      <c r="A19" s="1">
        <v>17</v>
      </c>
      <c r="B19" s="2" t="s">
        <v>10</v>
      </c>
      <c r="C19" s="2" t="s">
        <v>48</v>
      </c>
      <c r="D19" s="2" t="s">
        <v>49</v>
      </c>
      <c r="E19" s="1" t="str">
        <f t="shared" si="3"/>
        <v>-Other :</v>
      </c>
      <c r="F19" s="2" t="s">
        <v>10</v>
      </c>
      <c r="G19" s="2" t="s">
        <v>10</v>
      </c>
      <c r="H19" s="2" t="s">
        <v>10</v>
      </c>
      <c r="I19" s="2" t="s">
        <v>10</v>
      </c>
      <c r="J19" s="1" t="str">
        <f t="shared" si="0"/>
        <v xml:space="preserve"> </v>
      </c>
      <c r="K19" s="2" t="s">
        <v>10</v>
      </c>
      <c r="L19" s="1" t="str">
        <f t="shared" si="1"/>
        <v xml:space="preserve"> </v>
      </c>
      <c r="M19" s="1" t="s">
        <v>10</v>
      </c>
      <c r="N19" s="1" t="str">
        <f t="shared" si="2"/>
        <v xml:space="preserve"> </v>
      </c>
      <c r="O19" s="1" t="str">
        <f t="shared" si="4"/>
        <v>INSERT INTO tmis_commodity(name, description, hs_code, level, status_id) VALUES('-Other :','-Other :',' ',3,1);</v>
      </c>
    </row>
    <row r="20" spans="1:15">
      <c r="A20" s="1">
        <v>18</v>
      </c>
      <c r="B20" s="2" t="s">
        <v>50</v>
      </c>
      <c r="C20" s="2" t="s">
        <v>51</v>
      </c>
      <c r="D20" s="2" t="s">
        <v>52</v>
      </c>
      <c r="E20" s="1" t="str">
        <f t="shared" si="3"/>
        <v>--Weighing less than 50 kg</v>
      </c>
      <c r="F20" s="2" t="s">
        <v>16</v>
      </c>
      <c r="G20" s="2" t="s">
        <v>47</v>
      </c>
      <c r="H20" s="2" t="s">
        <v>47</v>
      </c>
      <c r="I20" s="2" t="s">
        <v>18</v>
      </c>
      <c r="J20" s="1" t="str">
        <f t="shared" si="0"/>
        <v>01039100</v>
      </c>
      <c r="K20" s="2" t="s">
        <v>17140</v>
      </c>
      <c r="L20" s="1" t="str">
        <f t="shared" si="1"/>
        <v>01039100</v>
      </c>
      <c r="M20" s="1" t="s">
        <v>17140</v>
      </c>
      <c r="N20" s="1" t="str">
        <f t="shared" si="2"/>
        <v>010391</v>
      </c>
      <c r="O20" s="1" t="str">
        <f t="shared" si="4"/>
        <v>INSERT INTO tmis_commodity(name, description, hs_code, level, status_id) VALUES('--Weighing less than 50 kg','--Weighing less than 50 kg','010391',2,1);</v>
      </c>
    </row>
    <row r="21" spans="1:15">
      <c r="A21" s="1">
        <v>19</v>
      </c>
      <c r="B21" s="2" t="s">
        <v>53</v>
      </c>
      <c r="C21" s="2" t="s">
        <v>54</v>
      </c>
      <c r="D21" s="2" t="s">
        <v>55</v>
      </c>
      <c r="E21" s="1" t="str">
        <f t="shared" si="3"/>
        <v>--Weighing 50 kg or more</v>
      </c>
      <c r="F21" s="2" t="s">
        <v>16</v>
      </c>
      <c r="G21" s="2" t="s">
        <v>47</v>
      </c>
      <c r="H21" s="2" t="s">
        <v>47</v>
      </c>
      <c r="I21" s="2" t="s">
        <v>18</v>
      </c>
      <c r="J21" s="1" t="str">
        <f t="shared" si="0"/>
        <v>01039200</v>
      </c>
      <c r="K21" s="2" t="s">
        <v>17141</v>
      </c>
      <c r="L21" s="1" t="str">
        <f t="shared" si="1"/>
        <v>01039200</v>
      </c>
      <c r="M21" s="1" t="s">
        <v>17141</v>
      </c>
      <c r="N21" s="1" t="str">
        <f t="shared" si="2"/>
        <v>010392</v>
      </c>
      <c r="O21" s="1" t="str">
        <f t="shared" si="4"/>
        <v>INSERT INTO tmis_commodity(name, description, hs_code, level, status_id) VALUES('--Weighing 50 kg or more','--Weighing 50 kg or more','010392',2,1);</v>
      </c>
    </row>
    <row r="22" spans="1:15">
      <c r="A22" s="1">
        <v>20</v>
      </c>
      <c r="B22" s="2" t="s">
        <v>56</v>
      </c>
      <c r="C22" s="2" t="s">
        <v>57</v>
      </c>
      <c r="D22" s="2" t="s">
        <v>58</v>
      </c>
      <c r="E22" s="1" t="str">
        <f t="shared" si="3"/>
        <v>Live sheep and goats.</v>
      </c>
      <c r="F22" s="2" t="s">
        <v>10</v>
      </c>
      <c r="G22" s="2" t="s">
        <v>10</v>
      </c>
      <c r="H22" s="2" t="s">
        <v>10</v>
      </c>
      <c r="I22" s="2" t="s">
        <v>10</v>
      </c>
      <c r="J22" s="1" t="str">
        <f t="shared" si="0"/>
        <v>0104</v>
      </c>
      <c r="K22" s="2" t="s">
        <v>17142</v>
      </c>
      <c r="L22" s="1" t="str">
        <f t="shared" si="1"/>
        <v>0104</v>
      </c>
      <c r="M22" s="1" t="s">
        <v>17142</v>
      </c>
      <c r="N22" s="1" t="str">
        <f t="shared" si="2"/>
        <v>0104</v>
      </c>
      <c r="O22" s="1" t="str">
        <f t="shared" si="4"/>
        <v>INSERT INTO tmis_commodity(name, description, hs_code, level, status_id) VALUES('Live sheep and goats.','Live sheep and goats.','0104',1,1);</v>
      </c>
    </row>
    <row r="23" spans="1:15">
      <c r="A23" s="1">
        <v>21</v>
      </c>
      <c r="B23" s="2" t="s">
        <v>59</v>
      </c>
      <c r="C23" s="2" t="s">
        <v>60</v>
      </c>
      <c r="D23" s="2" t="s">
        <v>61</v>
      </c>
      <c r="E23" s="1" t="str">
        <f t="shared" si="3"/>
        <v>-Sheep</v>
      </c>
      <c r="F23" s="2" t="s">
        <v>16</v>
      </c>
      <c r="G23" s="2" t="s">
        <v>17</v>
      </c>
      <c r="H23" s="2" t="s">
        <v>17</v>
      </c>
      <c r="I23" s="2" t="s">
        <v>18</v>
      </c>
      <c r="J23" s="1" t="str">
        <f t="shared" si="0"/>
        <v>01041000</v>
      </c>
      <c r="K23" s="2" t="s">
        <v>17143</v>
      </c>
      <c r="L23" s="1" t="str">
        <f t="shared" si="1"/>
        <v>01041000</v>
      </c>
      <c r="M23" s="1" t="s">
        <v>17143</v>
      </c>
      <c r="N23" s="1" t="str">
        <f t="shared" si="2"/>
        <v>010410</v>
      </c>
      <c r="O23" s="1" t="str">
        <f t="shared" si="4"/>
        <v>INSERT INTO tmis_commodity(name, description, hs_code, level, status_id) VALUES('-Sheep','-Sheep','010410',2,1);</v>
      </c>
    </row>
    <row r="24" spans="1:15">
      <c r="A24" s="1">
        <v>22</v>
      </c>
      <c r="B24" s="2" t="s">
        <v>62</v>
      </c>
      <c r="C24" s="2" t="s">
        <v>63</v>
      </c>
      <c r="D24" s="2" t="s">
        <v>64</v>
      </c>
      <c r="E24" s="1" t="str">
        <f t="shared" si="3"/>
        <v>-Goats</v>
      </c>
      <c r="F24" s="2" t="s">
        <v>16</v>
      </c>
      <c r="G24" s="2" t="s">
        <v>17</v>
      </c>
      <c r="H24" s="2" t="s">
        <v>17</v>
      </c>
      <c r="I24" s="2" t="s">
        <v>18</v>
      </c>
      <c r="J24" s="1" t="str">
        <f t="shared" si="0"/>
        <v>01042000</v>
      </c>
      <c r="K24" s="2" t="s">
        <v>17144</v>
      </c>
      <c r="L24" s="1" t="str">
        <f t="shared" si="1"/>
        <v>01042000</v>
      </c>
      <c r="M24" s="1" t="s">
        <v>17144</v>
      </c>
      <c r="N24" s="1" t="str">
        <f t="shared" si="2"/>
        <v>010420</v>
      </c>
      <c r="O24" s="1" t="str">
        <f t="shared" si="4"/>
        <v>INSERT INTO tmis_commodity(name, description, hs_code, level, status_id) VALUES('-Goats','-Goats','010420',2,1);</v>
      </c>
    </row>
    <row r="25" spans="1:15">
      <c r="A25" s="1">
        <v>23</v>
      </c>
      <c r="B25" s="2" t="s">
        <v>65</v>
      </c>
      <c r="C25" s="2" t="s">
        <v>66</v>
      </c>
      <c r="D25" s="2" t="s">
        <v>67</v>
      </c>
      <c r="E25" s="1" t="str">
        <f t="shared" si="3"/>
        <v>Live poultry, that is to say, fowls of the species Gallus domesticus, ducks, geese, turkeys and guinea fowls.</v>
      </c>
      <c r="F25" s="2" t="s">
        <v>10</v>
      </c>
      <c r="G25" s="2" t="s">
        <v>10</v>
      </c>
      <c r="H25" s="2" t="s">
        <v>10</v>
      </c>
      <c r="I25" s="2" t="s">
        <v>10</v>
      </c>
      <c r="J25" s="1" t="str">
        <f t="shared" si="0"/>
        <v>0105</v>
      </c>
      <c r="K25" s="2" t="s">
        <v>17145</v>
      </c>
      <c r="L25" s="1" t="str">
        <f t="shared" si="1"/>
        <v>0105</v>
      </c>
      <c r="M25" s="1" t="s">
        <v>17145</v>
      </c>
      <c r="N25" s="1" t="str">
        <f t="shared" si="2"/>
        <v>0105</v>
      </c>
      <c r="O25" s="1" t="str">
        <f t="shared" si="4"/>
        <v>INSERT INTO tmis_commodity(name, description, hs_code, level, status_id) VALUES('Live poultry, that is to say, fowls of the species Gallus domesticus, ducks, geese, turkeys and guinea fowls.','Live poultry, that is to say, fowls of the species Gallus domesticus, ducks, geese, turkeys and guinea fowls.','0105',1,1);</v>
      </c>
    </row>
    <row r="26" spans="1:15">
      <c r="A26" s="1">
        <v>24</v>
      </c>
      <c r="B26" s="2" t="s">
        <v>10</v>
      </c>
      <c r="C26" s="2" t="s">
        <v>68</v>
      </c>
      <c r="D26" s="2" t="s">
        <v>69</v>
      </c>
      <c r="E26" s="1" t="str">
        <f t="shared" si="3"/>
        <v>-Weighing not more than 185 g :</v>
      </c>
      <c r="F26" s="2" t="s">
        <v>10</v>
      </c>
      <c r="G26" s="2" t="s">
        <v>10</v>
      </c>
      <c r="H26" s="2" t="s">
        <v>10</v>
      </c>
      <c r="I26" s="2" t="s">
        <v>10</v>
      </c>
      <c r="J26" s="1" t="str">
        <f t="shared" si="0"/>
        <v xml:space="preserve"> </v>
      </c>
      <c r="K26" s="2" t="s">
        <v>10</v>
      </c>
      <c r="L26" s="1" t="str">
        <f t="shared" si="1"/>
        <v xml:space="preserve"> </v>
      </c>
      <c r="M26" s="1" t="s">
        <v>10</v>
      </c>
      <c r="N26" s="1" t="str">
        <f t="shared" si="2"/>
        <v xml:space="preserve"> </v>
      </c>
      <c r="O26" s="1" t="str">
        <f t="shared" si="4"/>
        <v>INSERT INTO tmis_commodity(name, description, hs_code, level, status_id) VALUES('-Weighing not more than 185 g :','-Weighing not more than 185 g :',' ',3,1);</v>
      </c>
    </row>
    <row r="27" spans="1:15">
      <c r="A27" s="1">
        <v>25</v>
      </c>
      <c r="B27" s="2" t="s">
        <v>70</v>
      </c>
      <c r="C27" s="2" t="s">
        <v>71</v>
      </c>
      <c r="D27" s="2" t="s">
        <v>72</v>
      </c>
      <c r="E27" s="1" t="str">
        <f t="shared" si="3"/>
        <v>--Fowls of the species Gallus domesticus</v>
      </c>
      <c r="F27" s="2" t="s">
        <v>16</v>
      </c>
      <c r="G27" s="2" t="s">
        <v>73</v>
      </c>
      <c r="H27" s="2" t="s">
        <v>73</v>
      </c>
      <c r="I27" s="2" t="s">
        <v>18</v>
      </c>
      <c r="J27" s="1" t="str">
        <f t="shared" si="0"/>
        <v>01051100</v>
      </c>
      <c r="K27" s="2" t="s">
        <v>17146</v>
      </c>
      <c r="L27" s="1" t="str">
        <f t="shared" si="1"/>
        <v>01051100</v>
      </c>
      <c r="M27" s="1" t="s">
        <v>17146</v>
      </c>
      <c r="N27" s="1" t="str">
        <f t="shared" si="2"/>
        <v>010511</v>
      </c>
      <c r="O27" s="1" t="str">
        <f t="shared" si="4"/>
        <v>INSERT INTO tmis_commodity(name, description, hs_code, level, status_id) VALUES('--Fowls of the species Gallus domesticus','--Fowls of the species Gallus domesticus','010511',2,1);</v>
      </c>
    </row>
    <row r="28" spans="1:15">
      <c r="A28" s="1">
        <v>26</v>
      </c>
      <c r="B28" s="2" t="s">
        <v>74</v>
      </c>
      <c r="C28" s="2" t="s">
        <v>75</v>
      </c>
      <c r="D28" s="2" t="s">
        <v>76</v>
      </c>
      <c r="E28" s="1" t="str">
        <f t="shared" si="3"/>
        <v>--Turkeys</v>
      </c>
      <c r="F28" s="2" t="s">
        <v>16</v>
      </c>
      <c r="G28" s="2" t="s">
        <v>73</v>
      </c>
      <c r="H28" s="2" t="s">
        <v>73</v>
      </c>
      <c r="I28" s="2" t="s">
        <v>18</v>
      </c>
      <c r="J28" s="1" t="str">
        <f t="shared" si="0"/>
        <v>01051200</v>
      </c>
      <c r="K28" s="2" t="s">
        <v>17147</v>
      </c>
      <c r="L28" s="1" t="str">
        <f t="shared" si="1"/>
        <v>01051200</v>
      </c>
      <c r="M28" s="1" t="s">
        <v>17147</v>
      </c>
      <c r="N28" s="1" t="str">
        <f t="shared" si="2"/>
        <v>010512</v>
      </c>
      <c r="O28" s="1" t="str">
        <f t="shared" si="4"/>
        <v>INSERT INTO tmis_commodity(name, description, hs_code, level, status_id) VALUES('--Turkeys','--Turkeys','010512',2,1);</v>
      </c>
    </row>
    <row r="29" spans="1:15">
      <c r="A29" s="1">
        <v>27</v>
      </c>
      <c r="B29" s="2" t="s">
        <v>77</v>
      </c>
      <c r="C29" s="2" t="s">
        <v>78</v>
      </c>
      <c r="D29" s="2" t="s">
        <v>79</v>
      </c>
      <c r="E29" s="1" t="str">
        <f t="shared" si="3"/>
        <v>--Ducks</v>
      </c>
      <c r="F29" s="2" t="s">
        <v>16</v>
      </c>
      <c r="G29" s="2" t="s">
        <v>73</v>
      </c>
      <c r="H29" s="2" t="s">
        <v>73</v>
      </c>
      <c r="I29" s="2" t="s">
        <v>18</v>
      </c>
      <c r="J29" s="1" t="str">
        <f t="shared" si="0"/>
        <v>01051300</v>
      </c>
      <c r="K29" s="2" t="s">
        <v>17148</v>
      </c>
      <c r="L29" s="1" t="str">
        <f t="shared" si="1"/>
        <v>01051300</v>
      </c>
      <c r="M29" s="1" t="s">
        <v>17148</v>
      </c>
      <c r="N29" s="1" t="str">
        <f t="shared" si="2"/>
        <v>010513</v>
      </c>
      <c r="O29" s="1" t="str">
        <f t="shared" si="4"/>
        <v>INSERT INTO tmis_commodity(name, description, hs_code, level, status_id) VALUES('--Ducks','--Ducks','010513',2,1);</v>
      </c>
    </row>
    <row r="30" spans="1:15">
      <c r="A30" s="1">
        <v>28</v>
      </c>
      <c r="B30" s="2" t="s">
        <v>80</v>
      </c>
      <c r="C30" s="2" t="s">
        <v>81</v>
      </c>
      <c r="D30" s="2" t="s">
        <v>82</v>
      </c>
      <c r="E30" s="1" t="str">
        <f t="shared" si="3"/>
        <v>--Geese</v>
      </c>
      <c r="F30" s="2" t="s">
        <v>16</v>
      </c>
      <c r="G30" s="2" t="s">
        <v>73</v>
      </c>
      <c r="H30" s="2" t="s">
        <v>73</v>
      </c>
      <c r="I30" s="2" t="s">
        <v>18</v>
      </c>
      <c r="J30" s="1" t="str">
        <f t="shared" si="0"/>
        <v>01051400</v>
      </c>
      <c r="K30" s="2" t="s">
        <v>17149</v>
      </c>
      <c r="L30" s="1" t="str">
        <f t="shared" si="1"/>
        <v>01051400</v>
      </c>
      <c r="M30" s="1" t="s">
        <v>17149</v>
      </c>
      <c r="N30" s="1" t="str">
        <f t="shared" si="2"/>
        <v>010514</v>
      </c>
      <c r="O30" s="1" t="str">
        <f t="shared" si="4"/>
        <v>INSERT INTO tmis_commodity(name, description, hs_code, level, status_id) VALUES('--Geese','--Geese','010514',2,1);</v>
      </c>
    </row>
    <row r="31" spans="1:15">
      <c r="A31" s="1">
        <v>29</v>
      </c>
      <c r="B31" s="2" t="s">
        <v>83</v>
      </c>
      <c r="C31" s="2" t="s">
        <v>84</v>
      </c>
      <c r="D31" s="2" t="s">
        <v>85</v>
      </c>
      <c r="E31" s="1" t="str">
        <f t="shared" si="3"/>
        <v>--    Guinea fowls</v>
      </c>
      <c r="F31" s="2" t="s">
        <v>16</v>
      </c>
      <c r="G31" s="2" t="s">
        <v>73</v>
      </c>
      <c r="H31" s="2" t="s">
        <v>73</v>
      </c>
      <c r="I31" s="2" t="s">
        <v>18</v>
      </c>
      <c r="J31" s="1" t="str">
        <f t="shared" si="0"/>
        <v>01051500</v>
      </c>
      <c r="K31" s="2" t="s">
        <v>17150</v>
      </c>
      <c r="L31" s="1" t="str">
        <f t="shared" si="1"/>
        <v>01051500</v>
      </c>
      <c r="M31" s="1" t="s">
        <v>17150</v>
      </c>
      <c r="N31" s="1" t="str">
        <f t="shared" si="2"/>
        <v>010515</v>
      </c>
      <c r="O31" s="1" t="str">
        <f t="shared" si="4"/>
        <v>INSERT INTO tmis_commodity(name, description, hs_code, level, status_id) VALUES('--    Guinea fowls','--    Guinea fowls','010515',2,1);</v>
      </c>
    </row>
    <row r="32" spans="1:15">
      <c r="A32" s="1">
        <v>30</v>
      </c>
      <c r="B32" s="2" t="s">
        <v>10</v>
      </c>
      <c r="C32" s="2" t="s">
        <v>86</v>
      </c>
      <c r="D32" s="2" t="s">
        <v>49</v>
      </c>
      <c r="E32" s="1" t="str">
        <f t="shared" si="3"/>
        <v xml:space="preserve">-Other: </v>
      </c>
      <c r="F32" s="2" t="s">
        <v>10</v>
      </c>
      <c r="G32" s="2" t="s">
        <v>10</v>
      </c>
      <c r="H32" s="2" t="s">
        <v>10</v>
      </c>
      <c r="I32" s="2" t="s">
        <v>10</v>
      </c>
      <c r="J32" s="1" t="str">
        <f t="shared" si="0"/>
        <v xml:space="preserve"> </v>
      </c>
      <c r="K32" s="2" t="s">
        <v>10</v>
      </c>
      <c r="L32" s="1" t="str">
        <f t="shared" si="1"/>
        <v xml:space="preserve"> </v>
      </c>
      <c r="M32" s="1" t="s">
        <v>10</v>
      </c>
      <c r="N32" s="1" t="str">
        <f t="shared" si="2"/>
        <v xml:space="preserve"> </v>
      </c>
      <c r="O32" s="1" t="str">
        <f t="shared" si="4"/>
        <v>INSERT INTO tmis_commodity(name, description, hs_code, level, status_id) VALUES('-Other: ','-Other: ',' ',3,1);</v>
      </c>
    </row>
    <row r="33" spans="1:15">
      <c r="A33" s="1">
        <v>31</v>
      </c>
      <c r="B33" s="2" t="s">
        <v>87</v>
      </c>
      <c r="C33" s="2" t="s">
        <v>71</v>
      </c>
      <c r="D33" s="2" t="s">
        <v>88</v>
      </c>
      <c r="E33" s="1" t="str">
        <f t="shared" si="3"/>
        <v>--Fowls of the species Gallus domesticus</v>
      </c>
      <c r="F33" s="2" t="s">
        <v>16</v>
      </c>
      <c r="G33" s="2" t="s">
        <v>73</v>
      </c>
      <c r="H33" s="2" t="s">
        <v>73</v>
      </c>
      <c r="I33" s="2" t="s">
        <v>18</v>
      </c>
      <c r="J33" s="1" t="str">
        <f t="shared" si="0"/>
        <v>01059400</v>
      </c>
      <c r="K33" s="2" t="s">
        <v>17151</v>
      </c>
      <c r="L33" s="1" t="str">
        <f t="shared" si="1"/>
        <v>01059400</v>
      </c>
      <c r="M33" s="1" t="s">
        <v>17151</v>
      </c>
      <c r="N33" s="1" t="str">
        <f t="shared" si="2"/>
        <v>010594</v>
      </c>
      <c r="O33" s="1" t="str">
        <f t="shared" si="4"/>
        <v>INSERT INTO tmis_commodity(name, description, hs_code, level, status_id) VALUES('--Fowls of the species Gallus domesticus','--Fowls of the species Gallus domesticus','010594',2,1);</v>
      </c>
    </row>
    <row r="34" spans="1:15">
      <c r="A34" s="1">
        <v>32</v>
      </c>
      <c r="B34" s="2" t="s">
        <v>89</v>
      </c>
      <c r="C34" s="2" t="s">
        <v>20</v>
      </c>
      <c r="D34" s="2" t="s">
        <v>21</v>
      </c>
      <c r="E34" s="1" t="str">
        <f t="shared" si="3"/>
        <v>--Other</v>
      </c>
      <c r="F34" s="2" t="s">
        <v>16</v>
      </c>
      <c r="G34" s="2" t="s">
        <v>73</v>
      </c>
      <c r="H34" s="2" t="s">
        <v>73</v>
      </c>
      <c r="I34" s="2" t="s">
        <v>18</v>
      </c>
      <c r="J34" s="1" t="str">
        <f t="shared" si="0"/>
        <v>01059900</v>
      </c>
      <c r="K34" s="2" t="s">
        <v>17152</v>
      </c>
      <c r="L34" s="1" t="str">
        <f t="shared" si="1"/>
        <v>01059900</v>
      </c>
      <c r="M34" s="1" t="s">
        <v>17152</v>
      </c>
      <c r="N34" s="1" t="str">
        <f t="shared" si="2"/>
        <v>010599</v>
      </c>
      <c r="O34" s="1" t="str">
        <f t="shared" si="4"/>
        <v>INSERT INTO tmis_commodity(name, description, hs_code, level, status_id) VALUES('--Other','--Other','010599',2,1);</v>
      </c>
    </row>
    <row r="35" spans="1:15">
      <c r="A35" s="1">
        <v>33</v>
      </c>
      <c r="B35" s="2" t="s">
        <v>90</v>
      </c>
      <c r="C35" s="2" t="s">
        <v>91</v>
      </c>
      <c r="D35" s="2" t="s">
        <v>92</v>
      </c>
      <c r="E35" s="1" t="str">
        <f t="shared" si="3"/>
        <v>Other live animals.</v>
      </c>
      <c r="F35" s="2" t="s">
        <v>10</v>
      </c>
      <c r="G35" s="2" t="s">
        <v>10</v>
      </c>
      <c r="H35" s="2" t="s">
        <v>10</v>
      </c>
      <c r="I35" s="2" t="s">
        <v>10</v>
      </c>
      <c r="J35" s="1" t="str">
        <f t="shared" si="0"/>
        <v>0106</v>
      </c>
      <c r="K35" s="2" t="s">
        <v>17153</v>
      </c>
      <c r="L35" s="1" t="str">
        <f t="shared" si="1"/>
        <v>0106</v>
      </c>
      <c r="M35" s="1" t="s">
        <v>17153</v>
      </c>
      <c r="N35" s="1" t="str">
        <f t="shared" si="2"/>
        <v>0106</v>
      </c>
      <c r="O35" s="1" t="str">
        <f t="shared" si="4"/>
        <v>INSERT INTO tmis_commodity(name, description, hs_code, level, status_id) VALUES('Other live animals.','Other live animals.','0106',1,1);</v>
      </c>
    </row>
    <row r="36" spans="1:15">
      <c r="A36" s="1">
        <v>34</v>
      </c>
      <c r="B36" s="2" t="s">
        <v>10</v>
      </c>
      <c r="C36" s="2" t="s">
        <v>93</v>
      </c>
      <c r="D36" s="2" t="s">
        <v>94</v>
      </c>
      <c r="E36" s="1" t="str">
        <f t="shared" si="3"/>
        <v>-Mammals :</v>
      </c>
      <c r="F36" s="2" t="s">
        <v>10</v>
      </c>
      <c r="G36" s="2" t="s">
        <v>10</v>
      </c>
      <c r="H36" s="2" t="s">
        <v>10</v>
      </c>
      <c r="I36" s="2" t="s">
        <v>10</v>
      </c>
      <c r="J36" s="1" t="str">
        <f t="shared" si="0"/>
        <v xml:space="preserve"> </v>
      </c>
      <c r="K36" s="2" t="s">
        <v>10</v>
      </c>
      <c r="L36" s="1" t="str">
        <f t="shared" si="1"/>
        <v xml:space="preserve"> </v>
      </c>
      <c r="M36" s="1" t="s">
        <v>10</v>
      </c>
      <c r="N36" s="1" t="str">
        <f t="shared" si="2"/>
        <v xml:space="preserve"> </v>
      </c>
      <c r="O36" s="1" t="str">
        <f t="shared" si="4"/>
        <v>INSERT INTO tmis_commodity(name, description, hs_code, level, status_id) VALUES('-Mammals :','-Mammals :',' ',3,1);</v>
      </c>
    </row>
    <row r="37" spans="1:15">
      <c r="A37" s="1">
        <v>35</v>
      </c>
      <c r="B37" s="2" t="s">
        <v>95</v>
      </c>
      <c r="C37" s="2" t="s">
        <v>96</v>
      </c>
      <c r="D37" s="2" t="s">
        <v>97</v>
      </c>
      <c r="E37" s="1" t="str">
        <f t="shared" si="3"/>
        <v>--Primates</v>
      </c>
      <c r="F37" s="2" t="s">
        <v>16</v>
      </c>
      <c r="G37" s="2" t="s">
        <v>17</v>
      </c>
      <c r="H37" s="2" t="s">
        <v>17</v>
      </c>
      <c r="I37" s="2" t="s">
        <v>18</v>
      </c>
      <c r="J37" s="1" t="str">
        <f t="shared" si="0"/>
        <v>01061100</v>
      </c>
      <c r="K37" s="2" t="s">
        <v>17154</v>
      </c>
      <c r="L37" s="1" t="str">
        <f t="shared" si="1"/>
        <v>01061100</v>
      </c>
      <c r="M37" s="1" t="s">
        <v>17154</v>
      </c>
      <c r="N37" s="1" t="str">
        <f t="shared" si="2"/>
        <v>010611</v>
      </c>
      <c r="O37" s="1" t="str">
        <f t="shared" si="4"/>
        <v>INSERT INTO tmis_commodity(name, description, hs_code, level, status_id) VALUES('--Primates','--Primates','010611',2,1);</v>
      </c>
    </row>
    <row r="38" spans="1:15">
      <c r="A38" s="1">
        <v>36</v>
      </c>
      <c r="B38" s="2" t="s">
        <v>98</v>
      </c>
      <c r="C38" s="2" t="s">
        <v>99</v>
      </c>
      <c r="D38" s="2" t="s">
        <v>100</v>
      </c>
      <c r="E38" s="1" t="str">
        <f t="shared" si="3"/>
        <v>--Whales, dolphins and porpoises (mammals of the order Cetacea); manatees and dugongs (mammals of the order  Sirenia) seals, sea lions and walruses ( mammals of the suborder pinnipedia)</v>
      </c>
      <c r="F38" s="2" t="s">
        <v>16</v>
      </c>
      <c r="G38" s="2" t="s">
        <v>17</v>
      </c>
      <c r="H38" s="2" t="s">
        <v>17</v>
      </c>
      <c r="I38" s="2" t="s">
        <v>18</v>
      </c>
      <c r="J38" s="1" t="str">
        <f t="shared" si="0"/>
        <v>01061200</v>
      </c>
      <c r="K38" s="2" t="s">
        <v>17155</v>
      </c>
      <c r="L38" s="1" t="str">
        <f t="shared" si="1"/>
        <v>01061200</v>
      </c>
      <c r="M38" s="1" t="s">
        <v>17155</v>
      </c>
      <c r="N38" s="1" t="str">
        <f t="shared" si="2"/>
        <v>010612</v>
      </c>
      <c r="O38" s="1" t="str">
        <f t="shared" si="4"/>
        <v>INSERT INTO tmis_commodity(name, description, hs_code, level, status_id)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pinnipedia)','010612',2,1);</v>
      </c>
    </row>
    <row r="39" spans="1:15">
      <c r="A39" s="1">
        <v>37</v>
      </c>
      <c r="B39" s="2" t="s">
        <v>101</v>
      </c>
      <c r="C39" s="2" t="s">
        <v>102</v>
      </c>
      <c r="D39" s="2" t="s">
        <v>103</v>
      </c>
      <c r="E39" s="1" t="str">
        <f t="shared" si="3"/>
        <v>--Camels and other camelids ( Camelidae)</v>
      </c>
      <c r="F39" s="2" t="s">
        <v>16</v>
      </c>
      <c r="G39" s="2" t="s">
        <v>17</v>
      </c>
      <c r="H39" s="2" t="s">
        <v>17</v>
      </c>
      <c r="I39" s="2" t="s">
        <v>18</v>
      </c>
      <c r="J39" s="1" t="str">
        <f t="shared" si="0"/>
        <v>01061300</v>
      </c>
      <c r="K39" s="2" t="s">
        <v>17156</v>
      </c>
      <c r="L39" s="1" t="str">
        <f t="shared" si="1"/>
        <v>01061300</v>
      </c>
      <c r="M39" s="1" t="s">
        <v>17156</v>
      </c>
      <c r="N39" s="1" t="str">
        <f t="shared" si="2"/>
        <v>010613</v>
      </c>
      <c r="O39" s="1" t="str">
        <f t="shared" si="4"/>
        <v>INSERT INTO tmis_commodity(name, description, hs_code, level, status_id) VALUES('--Camels and other camelids ( Camelidae)','--Camels and other camelids ( Camelidae)','010613',2,1);</v>
      </c>
    </row>
    <row r="40" spans="1:15">
      <c r="A40" s="1">
        <v>38</v>
      </c>
      <c r="B40" s="2" t="s">
        <v>104</v>
      </c>
      <c r="C40" s="2" t="s">
        <v>105</v>
      </c>
      <c r="D40" s="2" t="s">
        <v>106</v>
      </c>
      <c r="E40" s="1" t="str">
        <f t="shared" si="3"/>
        <v>--Rabbits and hares</v>
      </c>
      <c r="F40" s="2" t="s">
        <v>16</v>
      </c>
      <c r="G40" s="2" t="s">
        <v>17</v>
      </c>
      <c r="H40" s="2" t="s">
        <v>17</v>
      </c>
      <c r="I40" s="2" t="s">
        <v>18</v>
      </c>
      <c r="J40" s="1" t="str">
        <f t="shared" si="0"/>
        <v>01061400</v>
      </c>
      <c r="K40" s="2" t="s">
        <v>17157</v>
      </c>
      <c r="L40" s="1" t="str">
        <f t="shared" si="1"/>
        <v>01061400</v>
      </c>
      <c r="M40" s="1" t="s">
        <v>17157</v>
      </c>
      <c r="N40" s="1" t="str">
        <f t="shared" si="2"/>
        <v>010614</v>
      </c>
      <c r="O40" s="1" t="str">
        <f t="shared" si="4"/>
        <v>INSERT INTO tmis_commodity(name, description, hs_code, level, status_id) VALUES('--Rabbits and hares','--Rabbits and hares','010614',2,1);</v>
      </c>
    </row>
    <row r="41" spans="1:15">
      <c r="A41" s="1">
        <v>39</v>
      </c>
      <c r="B41" s="2" t="s">
        <v>107</v>
      </c>
      <c r="C41" s="2" t="s">
        <v>20</v>
      </c>
      <c r="D41" s="2" t="s">
        <v>21</v>
      </c>
      <c r="E41" s="1" t="str">
        <f t="shared" si="3"/>
        <v>--Other</v>
      </c>
      <c r="F41" s="2" t="s">
        <v>16</v>
      </c>
      <c r="G41" s="2" t="s">
        <v>17</v>
      </c>
      <c r="H41" s="2" t="s">
        <v>17</v>
      </c>
      <c r="I41" s="2" t="s">
        <v>18</v>
      </c>
      <c r="J41" s="1" t="str">
        <f t="shared" si="0"/>
        <v>01061900</v>
      </c>
      <c r="K41" s="2" t="s">
        <v>17158</v>
      </c>
      <c r="L41" s="1" t="str">
        <f t="shared" si="1"/>
        <v>01061900</v>
      </c>
      <c r="M41" s="1" t="s">
        <v>17158</v>
      </c>
      <c r="N41" s="1" t="str">
        <f t="shared" si="2"/>
        <v>010619</v>
      </c>
      <c r="O41" s="1" t="str">
        <f t="shared" si="4"/>
        <v>INSERT INTO tmis_commodity(name, description, hs_code, level, status_id) VALUES('--Other','--Other','010619',2,1);</v>
      </c>
    </row>
    <row r="42" spans="1:15">
      <c r="A42" s="1">
        <v>40</v>
      </c>
      <c r="B42" s="2" t="s">
        <v>108</v>
      </c>
      <c r="C42" s="2" t="s">
        <v>109</v>
      </c>
      <c r="D42" s="2" t="s">
        <v>110</v>
      </c>
      <c r="E42" s="1" t="str">
        <f t="shared" si="3"/>
        <v>-Reptiles (including snakes and turtles)</v>
      </c>
      <c r="F42" s="2" t="s">
        <v>16</v>
      </c>
      <c r="G42" s="2" t="s">
        <v>17</v>
      </c>
      <c r="H42" s="2" t="s">
        <v>17</v>
      </c>
      <c r="I42" s="2" t="s">
        <v>18</v>
      </c>
      <c r="J42" s="1" t="str">
        <f t="shared" si="0"/>
        <v>01062000</v>
      </c>
      <c r="K42" s="2" t="s">
        <v>17159</v>
      </c>
      <c r="L42" s="1" t="str">
        <f t="shared" si="1"/>
        <v>01062000</v>
      </c>
      <c r="M42" s="1" t="s">
        <v>17159</v>
      </c>
      <c r="N42" s="1" t="str">
        <f t="shared" si="2"/>
        <v>010620</v>
      </c>
      <c r="O42" s="1" t="str">
        <f t="shared" si="4"/>
        <v>INSERT INTO tmis_commodity(name, description, hs_code, level, status_id) VALUES('-Reptiles (including snakes and turtles)','-Reptiles (including snakes and turtles)','010620',2,1);</v>
      </c>
    </row>
    <row r="43" spans="1:15">
      <c r="A43" s="1">
        <v>41</v>
      </c>
      <c r="B43" s="2" t="s">
        <v>10</v>
      </c>
      <c r="C43" s="2" t="s">
        <v>111</v>
      </c>
      <c r="D43" s="2" t="s">
        <v>112</v>
      </c>
      <c r="E43" s="1" t="str">
        <f t="shared" si="3"/>
        <v>-Birds :</v>
      </c>
      <c r="F43" s="2" t="s">
        <v>10</v>
      </c>
      <c r="G43" s="2" t="s">
        <v>10</v>
      </c>
      <c r="H43" s="2" t="s">
        <v>10</v>
      </c>
      <c r="I43" s="2" t="s">
        <v>10</v>
      </c>
      <c r="J43" s="1" t="str">
        <f t="shared" si="0"/>
        <v xml:space="preserve"> </v>
      </c>
      <c r="K43" s="2" t="s">
        <v>10</v>
      </c>
      <c r="L43" s="1" t="str">
        <f t="shared" si="1"/>
        <v xml:space="preserve"> </v>
      </c>
      <c r="M43" s="1" t="s">
        <v>10</v>
      </c>
      <c r="N43" s="1" t="str">
        <f t="shared" si="2"/>
        <v xml:space="preserve"> </v>
      </c>
      <c r="O43" s="1" t="str">
        <f t="shared" si="4"/>
        <v>INSERT INTO tmis_commodity(name, description, hs_code, level, status_id) VALUES('-Birds :','-Birds :',' ',3,1);</v>
      </c>
    </row>
    <row r="44" spans="1:15">
      <c r="A44" s="1">
        <v>42</v>
      </c>
      <c r="B44" s="2" t="s">
        <v>113</v>
      </c>
      <c r="C44" s="2" t="s">
        <v>114</v>
      </c>
      <c r="D44" s="2" t="s">
        <v>115</v>
      </c>
      <c r="E44" s="1" t="str">
        <f t="shared" si="3"/>
        <v>--Birds of prey</v>
      </c>
      <c r="F44" s="2" t="s">
        <v>16</v>
      </c>
      <c r="G44" s="2" t="s">
        <v>17</v>
      </c>
      <c r="H44" s="2" t="s">
        <v>17</v>
      </c>
      <c r="I44" s="2" t="s">
        <v>18</v>
      </c>
      <c r="J44" s="1" t="str">
        <f t="shared" si="0"/>
        <v>01063100</v>
      </c>
      <c r="K44" s="2" t="s">
        <v>17160</v>
      </c>
      <c r="L44" s="1" t="str">
        <f t="shared" si="1"/>
        <v>01063100</v>
      </c>
      <c r="M44" s="1" t="s">
        <v>17160</v>
      </c>
      <c r="N44" s="1" t="str">
        <f t="shared" si="2"/>
        <v>010631</v>
      </c>
      <c r="O44" s="1" t="str">
        <f t="shared" si="4"/>
        <v>INSERT INTO tmis_commodity(name, description, hs_code, level, status_id) VALUES('--Birds of prey','--Birds of prey','010631',2,1);</v>
      </c>
    </row>
    <row r="45" spans="1:15">
      <c r="A45" s="1">
        <v>43</v>
      </c>
      <c r="B45" s="2" t="s">
        <v>116</v>
      </c>
      <c r="C45" s="2" t="s">
        <v>117</v>
      </c>
      <c r="D45" s="2" t="s">
        <v>118</v>
      </c>
      <c r="E45" s="1" t="str">
        <f t="shared" si="3"/>
        <v>--Psittaciformes (including parrots, parakeets, macaws and cockatoos)</v>
      </c>
      <c r="F45" s="2" t="s">
        <v>16</v>
      </c>
      <c r="G45" s="2" t="s">
        <v>17</v>
      </c>
      <c r="H45" s="2" t="s">
        <v>17</v>
      </c>
      <c r="I45" s="2" t="s">
        <v>18</v>
      </c>
      <c r="J45" s="1" t="str">
        <f t="shared" si="0"/>
        <v>01063200</v>
      </c>
      <c r="K45" s="2" t="s">
        <v>17161</v>
      </c>
      <c r="L45" s="1" t="str">
        <f t="shared" si="1"/>
        <v>01063200</v>
      </c>
      <c r="M45" s="1" t="s">
        <v>17161</v>
      </c>
      <c r="N45" s="1" t="str">
        <f t="shared" si="2"/>
        <v>010632</v>
      </c>
      <c r="O45" s="1" t="str">
        <f t="shared" si="4"/>
        <v>INSERT INTO tmis_commodity(name, description, hs_code, level, status_id) VALUES('--Psittaciformes (including parrots, parakeets, macaws and cockatoos)','--Psittaciformes (including parrots, parakeets, macaws and cockatoos)','010632',2,1);</v>
      </c>
    </row>
    <row r="46" spans="1:15">
      <c r="A46" s="1">
        <v>44</v>
      </c>
      <c r="B46" s="2" t="s">
        <v>119</v>
      </c>
      <c r="C46" s="2" t="s">
        <v>120</v>
      </c>
      <c r="D46" s="2" t="s">
        <v>121</v>
      </c>
      <c r="E46" s="1" t="str">
        <f t="shared" si="3"/>
        <v>--Ostriches; emus (Dromaius novaehollandiae)</v>
      </c>
      <c r="F46" s="2" t="s">
        <v>16</v>
      </c>
      <c r="G46" s="2" t="s">
        <v>17</v>
      </c>
      <c r="H46" s="2" t="s">
        <v>17</v>
      </c>
      <c r="I46" s="2" t="s">
        <v>18</v>
      </c>
      <c r="J46" s="1" t="str">
        <f t="shared" si="0"/>
        <v>01063300</v>
      </c>
      <c r="K46" s="2" t="s">
        <v>17162</v>
      </c>
      <c r="L46" s="1" t="str">
        <f t="shared" si="1"/>
        <v>01063300</v>
      </c>
      <c r="M46" s="1" t="s">
        <v>17162</v>
      </c>
      <c r="N46" s="1" t="str">
        <f t="shared" si="2"/>
        <v>010633</v>
      </c>
      <c r="O46" s="1" t="str">
        <f t="shared" si="4"/>
        <v>INSERT INTO tmis_commodity(name, description, hs_code, level, status_id) VALUES('--Ostriches; emus (Dromaius novaehollandiae)','--Ostriches; emus (Dromaius novaehollandiae)','010633',2,1);</v>
      </c>
    </row>
    <row r="47" spans="1:15">
      <c r="A47" s="1">
        <v>45</v>
      </c>
      <c r="B47" s="2" t="s">
        <v>122</v>
      </c>
      <c r="C47" s="2" t="s">
        <v>20</v>
      </c>
      <c r="D47" s="2" t="s">
        <v>21</v>
      </c>
      <c r="E47" s="1" t="str">
        <f t="shared" si="3"/>
        <v>--Other</v>
      </c>
      <c r="F47" s="2" t="s">
        <v>16</v>
      </c>
      <c r="G47" s="2" t="s">
        <v>17</v>
      </c>
      <c r="H47" s="2" t="s">
        <v>17</v>
      </c>
      <c r="I47" s="2" t="s">
        <v>18</v>
      </c>
      <c r="J47" s="1" t="str">
        <f t="shared" si="0"/>
        <v>01063900</v>
      </c>
      <c r="K47" s="2" t="s">
        <v>17163</v>
      </c>
      <c r="L47" s="1" t="str">
        <f t="shared" si="1"/>
        <v>01063900</v>
      </c>
      <c r="M47" s="1" t="s">
        <v>17163</v>
      </c>
      <c r="N47" s="1" t="str">
        <f t="shared" si="2"/>
        <v>010639</v>
      </c>
      <c r="O47" s="1" t="str">
        <f t="shared" si="4"/>
        <v>INSERT INTO tmis_commodity(name, description, hs_code, level, status_id) VALUES('--Other','--Other','010639',2,1);</v>
      </c>
    </row>
    <row r="48" spans="1:15">
      <c r="A48" s="1">
        <v>46</v>
      </c>
      <c r="B48" s="2" t="s">
        <v>123</v>
      </c>
      <c r="C48" s="2" t="s">
        <v>124</v>
      </c>
      <c r="D48" s="2" t="s">
        <v>125</v>
      </c>
      <c r="E48" s="1" t="str">
        <f t="shared" si="3"/>
        <v>--Bees</v>
      </c>
      <c r="F48" s="2" t="s">
        <v>16</v>
      </c>
      <c r="G48" s="2" t="s">
        <v>17</v>
      </c>
      <c r="H48" s="2" t="s">
        <v>17</v>
      </c>
      <c r="I48" s="2" t="s">
        <v>18</v>
      </c>
      <c r="J48" s="1" t="str">
        <f t="shared" si="0"/>
        <v>01064100</v>
      </c>
      <c r="K48" s="2" t="s">
        <v>17164</v>
      </c>
      <c r="L48" s="1" t="str">
        <f t="shared" si="1"/>
        <v>01064100</v>
      </c>
      <c r="M48" s="1" t="s">
        <v>17164</v>
      </c>
      <c r="N48" s="1" t="str">
        <f t="shared" si="2"/>
        <v>010641</v>
      </c>
      <c r="O48" s="1" t="str">
        <f t="shared" si="4"/>
        <v>INSERT INTO tmis_commodity(name, description, hs_code, level, status_id) VALUES('--Bees','--Bees','010641',2,1);</v>
      </c>
    </row>
    <row r="49" spans="1:15">
      <c r="A49" s="1">
        <v>47</v>
      </c>
      <c r="B49" s="2" t="s">
        <v>126</v>
      </c>
      <c r="C49" s="2" t="s">
        <v>20</v>
      </c>
      <c r="D49" s="2" t="s">
        <v>21</v>
      </c>
      <c r="E49" s="1" t="str">
        <f t="shared" si="3"/>
        <v>--Other</v>
      </c>
      <c r="F49" s="2" t="s">
        <v>16</v>
      </c>
      <c r="G49" s="2" t="s">
        <v>17</v>
      </c>
      <c r="H49" s="2" t="s">
        <v>17</v>
      </c>
      <c r="I49" s="2" t="s">
        <v>18</v>
      </c>
      <c r="J49" s="1" t="str">
        <f t="shared" si="0"/>
        <v>01064900</v>
      </c>
      <c r="K49" s="2" t="s">
        <v>17165</v>
      </c>
      <c r="L49" s="1" t="str">
        <f t="shared" si="1"/>
        <v>01064900</v>
      </c>
      <c r="M49" s="1" t="s">
        <v>17165</v>
      </c>
      <c r="N49" s="1" t="str">
        <f t="shared" si="2"/>
        <v>010649</v>
      </c>
      <c r="O49" s="1" t="str">
        <f t="shared" si="4"/>
        <v>INSERT INTO tmis_commodity(name, description, hs_code, level, status_id) VALUES('--Other','--Other','010649',2,1);</v>
      </c>
    </row>
    <row r="50" spans="1:15">
      <c r="A50" s="1">
        <v>48</v>
      </c>
      <c r="B50" s="2" t="s">
        <v>127</v>
      </c>
      <c r="C50" s="2" t="s">
        <v>128</v>
      </c>
      <c r="D50" s="2" t="s">
        <v>27</v>
      </c>
      <c r="E50" s="1" t="str">
        <f t="shared" si="3"/>
        <v>-Other</v>
      </c>
      <c r="F50" s="2" t="s">
        <v>16</v>
      </c>
      <c r="G50" s="2" t="s">
        <v>17</v>
      </c>
      <c r="H50" s="2" t="s">
        <v>17</v>
      </c>
      <c r="I50" s="2" t="s">
        <v>18</v>
      </c>
      <c r="J50" s="1" t="str">
        <f t="shared" si="0"/>
        <v>01069000</v>
      </c>
      <c r="K50" s="2" t="s">
        <v>17166</v>
      </c>
      <c r="L50" s="1" t="str">
        <f t="shared" si="1"/>
        <v>01069000</v>
      </c>
      <c r="M50" s="1" t="s">
        <v>17166</v>
      </c>
      <c r="N50" s="1" t="str">
        <f t="shared" si="2"/>
        <v>010690</v>
      </c>
      <c r="O50" s="1" t="str">
        <f t="shared" si="4"/>
        <v>INSERT INTO tmis_commodity(name, description, hs_code, level, status_id) VALUES('-Other','-Other','010690',2,1);</v>
      </c>
    </row>
    <row r="51" spans="1:15">
      <c r="B51" s="3" t="s">
        <v>16940</v>
      </c>
      <c r="C51" s="3" t="s">
        <v>16941</v>
      </c>
      <c r="E51" s="1" t="str">
        <f t="shared" si="3"/>
        <v>Meat</v>
      </c>
      <c r="J51" s="1" t="str">
        <f t="shared" si="0"/>
        <v>02</v>
      </c>
      <c r="K51" s="2" t="s">
        <v>16940</v>
      </c>
      <c r="L51" s="1" t="str">
        <f t="shared" si="1"/>
        <v>02</v>
      </c>
      <c r="M51" s="1" t="s">
        <v>16940</v>
      </c>
      <c r="N51" s="1" t="str">
        <f t="shared" si="2"/>
        <v>02</v>
      </c>
      <c r="O51" s="1" t="str">
        <f t="shared" si="4"/>
        <v>INSERT INTO tmis_commodity(name, description, hs_code, level, status_id) VALUES('Meat','Meat','02',0,1);</v>
      </c>
    </row>
    <row r="52" spans="1:15">
      <c r="A52" s="1">
        <v>49</v>
      </c>
      <c r="B52" s="2" t="s">
        <v>129</v>
      </c>
      <c r="C52" s="2" t="s">
        <v>130</v>
      </c>
      <c r="D52" s="2" t="s">
        <v>131</v>
      </c>
      <c r="E52" s="1" t="str">
        <f t="shared" si="3"/>
        <v>Meat of bovine animals, fresh or chilled.</v>
      </c>
      <c r="F52" s="2" t="s">
        <v>10</v>
      </c>
      <c r="G52" s="2" t="s">
        <v>10</v>
      </c>
      <c r="H52" s="2" t="s">
        <v>10</v>
      </c>
      <c r="I52" s="2" t="s">
        <v>10</v>
      </c>
      <c r="J52" s="1" t="str">
        <f t="shared" si="0"/>
        <v>0201</v>
      </c>
      <c r="K52" s="2" t="s">
        <v>17167</v>
      </c>
      <c r="L52" s="1" t="str">
        <f t="shared" si="1"/>
        <v>0201</v>
      </c>
      <c r="M52" s="1" t="s">
        <v>17167</v>
      </c>
      <c r="N52" s="1" t="str">
        <f t="shared" si="2"/>
        <v>0201</v>
      </c>
      <c r="O52" s="1" t="str">
        <f t="shared" si="4"/>
        <v>INSERT INTO tmis_commodity(name, description, hs_code, level, status_id) VALUES('Meat of bovine animals, fresh or chilled.','Meat of bovine animals, fresh or chilled.','0201',1,1);</v>
      </c>
    </row>
    <row r="53" spans="1:15">
      <c r="A53" s="1">
        <v>50</v>
      </c>
      <c r="B53" s="2" t="s">
        <v>132</v>
      </c>
      <c r="C53" s="2" t="s">
        <v>133</v>
      </c>
      <c r="D53" s="2" t="s">
        <v>134</v>
      </c>
      <c r="E53" s="1" t="str">
        <f t="shared" si="3"/>
        <v>-Carcasses and half-carcasses</v>
      </c>
      <c r="F53" s="2" t="s">
        <v>135</v>
      </c>
      <c r="G53" s="2" t="s">
        <v>17</v>
      </c>
      <c r="H53" s="2" t="s">
        <v>17</v>
      </c>
      <c r="I53" s="2" t="s">
        <v>136</v>
      </c>
      <c r="J53" s="1" t="str">
        <f t="shared" si="0"/>
        <v>02011000</v>
      </c>
      <c r="K53" s="2" t="s">
        <v>17168</v>
      </c>
      <c r="L53" s="1" t="str">
        <f t="shared" si="1"/>
        <v>02011000</v>
      </c>
      <c r="M53" s="1" t="s">
        <v>17168</v>
      </c>
      <c r="N53" s="1" t="str">
        <f t="shared" si="2"/>
        <v>020110</v>
      </c>
      <c r="O53" s="1" t="str">
        <f t="shared" si="4"/>
        <v>INSERT INTO tmis_commodity(name, description, hs_code, level, status_id) VALUES('-Carcasses and half-carcasses','-Carcasses and half-carcasses','020110',2,1);</v>
      </c>
    </row>
    <row r="54" spans="1:15">
      <c r="A54" s="1">
        <v>51</v>
      </c>
      <c r="B54" s="2" t="s">
        <v>137</v>
      </c>
      <c r="C54" s="2" t="s">
        <v>138</v>
      </c>
      <c r="D54" s="2" t="s">
        <v>139</v>
      </c>
      <c r="E54" s="1" t="str">
        <f t="shared" si="3"/>
        <v>-Other cuts with bone in</v>
      </c>
      <c r="F54" s="2" t="s">
        <v>135</v>
      </c>
      <c r="G54" s="2" t="s">
        <v>17</v>
      </c>
      <c r="H54" s="2" t="s">
        <v>17</v>
      </c>
      <c r="I54" s="2" t="s">
        <v>136</v>
      </c>
      <c r="J54" s="1" t="str">
        <f t="shared" si="0"/>
        <v>02012000</v>
      </c>
      <c r="K54" s="2" t="s">
        <v>17169</v>
      </c>
      <c r="L54" s="1" t="str">
        <f t="shared" si="1"/>
        <v>02012000</v>
      </c>
      <c r="M54" s="1" t="s">
        <v>17169</v>
      </c>
      <c r="N54" s="1" t="str">
        <f t="shared" si="2"/>
        <v>020120</v>
      </c>
      <c r="O54" s="1" t="str">
        <f t="shared" si="4"/>
        <v>INSERT INTO tmis_commodity(name, description, hs_code, level, status_id) VALUES('-Other cuts with bone in','-Other cuts with bone in','020120',2,1);</v>
      </c>
    </row>
    <row r="55" spans="1:15">
      <c r="A55" s="1">
        <v>52</v>
      </c>
      <c r="B55" s="2" t="s">
        <v>140</v>
      </c>
      <c r="C55" s="2" t="s">
        <v>141</v>
      </c>
      <c r="D55" s="2" t="s">
        <v>142</v>
      </c>
      <c r="E55" s="1" t="str">
        <f t="shared" si="3"/>
        <v>-Boneless</v>
      </c>
      <c r="F55" s="2" t="s">
        <v>135</v>
      </c>
      <c r="G55" s="2" t="s">
        <v>17</v>
      </c>
      <c r="H55" s="2" t="s">
        <v>17</v>
      </c>
      <c r="I55" s="2" t="s">
        <v>136</v>
      </c>
      <c r="J55" s="1" t="str">
        <f t="shared" si="0"/>
        <v>02013000</v>
      </c>
      <c r="K55" s="2" t="s">
        <v>17170</v>
      </c>
      <c r="L55" s="1" t="str">
        <f t="shared" si="1"/>
        <v>02013000</v>
      </c>
      <c r="M55" s="1" t="s">
        <v>17170</v>
      </c>
      <c r="N55" s="1" t="str">
        <f t="shared" si="2"/>
        <v>020130</v>
      </c>
      <c r="O55" s="1" t="str">
        <f t="shared" si="4"/>
        <v>INSERT INTO tmis_commodity(name, description, hs_code, level, status_id) VALUES('-Boneless','-Boneless','020130',2,1);</v>
      </c>
    </row>
    <row r="56" spans="1:15">
      <c r="A56" s="1">
        <v>53</v>
      </c>
      <c r="B56" s="2" t="s">
        <v>143</v>
      </c>
      <c r="C56" s="2" t="s">
        <v>144</v>
      </c>
      <c r="D56" s="2" t="s">
        <v>145</v>
      </c>
      <c r="E56" s="1" t="str">
        <f t="shared" si="3"/>
        <v>Meat of bovine animals, frozen.</v>
      </c>
      <c r="F56" s="2" t="s">
        <v>10</v>
      </c>
      <c r="G56" s="2" t="s">
        <v>10</v>
      </c>
      <c r="H56" s="2" t="s">
        <v>10</v>
      </c>
      <c r="I56" s="2" t="s">
        <v>10</v>
      </c>
      <c r="J56" s="1" t="str">
        <f t="shared" si="0"/>
        <v>0202</v>
      </c>
      <c r="K56" s="2" t="s">
        <v>17171</v>
      </c>
      <c r="L56" s="1" t="str">
        <f t="shared" si="1"/>
        <v>0202</v>
      </c>
      <c r="M56" s="1" t="s">
        <v>17171</v>
      </c>
      <c r="N56" s="1" t="str">
        <f t="shared" si="2"/>
        <v>0202</v>
      </c>
      <c r="O56" s="1" t="str">
        <f t="shared" si="4"/>
        <v>INSERT INTO tmis_commodity(name, description, hs_code, level, status_id) VALUES('Meat of bovine animals, frozen.','Meat of bovine animals, frozen.','0202',1,1);</v>
      </c>
    </row>
    <row r="57" spans="1:15">
      <c r="A57" s="1">
        <v>54</v>
      </c>
      <c r="B57" s="2" t="s">
        <v>146</v>
      </c>
      <c r="C57" s="2" t="s">
        <v>133</v>
      </c>
      <c r="D57" s="2" t="s">
        <v>147</v>
      </c>
      <c r="E57" s="1" t="str">
        <f t="shared" si="3"/>
        <v>-Carcasses and half-carcasses</v>
      </c>
      <c r="F57" s="2" t="s">
        <v>135</v>
      </c>
      <c r="G57" s="2" t="s">
        <v>17</v>
      </c>
      <c r="H57" s="2" t="s">
        <v>17</v>
      </c>
      <c r="I57" s="2" t="s">
        <v>136</v>
      </c>
      <c r="J57" s="1" t="str">
        <f t="shared" si="0"/>
        <v>02021000</v>
      </c>
      <c r="K57" s="2" t="s">
        <v>17172</v>
      </c>
      <c r="L57" s="1" t="str">
        <f t="shared" si="1"/>
        <v>02021000</v>
      </c>
      <c r="M57" s="1" t="s">
        <v>17172</v>
      </c>
      <c r="N57" s="1" t="str">
        <f t="shared" si="2"/>
        <v>020210</v>
      </c>
      <c r="O57" s="1" t="str">
        <f t="shared" si="4"/>
        <v>INSERT INTO tmis_commodity(name, description, hs_code, level, status_id) VALUES('-Carcasses and half-carcasses','-Carcasses and half-carcasses','020210',2,1);</v>
      </c>
    </row>
    <row r="58" spans="1:15">
      <c r="A58" s="1">
        <v>55</v>
      </c>
      <c r="B58" s="2" t="s">
        <v>148</v>
      </c>
      <c r="C58" s="2" t="s">
        <v>138</v>
      </c>
      <c r="D58" s="2" t="s">
        <v>149</v>
      </c>
      <c r="E58" s="1" t="str">
        <f t="shared" si="3"/>
        <v>-Other cuts with bone in</v>
      </c>
      <c r="F58" s="2" t="s">
        <v>135</v>
      </c>
      <c r="G58" s="2" t="s">
        <v>17</v>
      </c>
      <c r="H58" s="2" t="s">
        <v>17</v>
      </c>
      <c r="I58" s="2" t="s">
        <v>136</v>
      </c>
      <c r="J58" s="1" t="str">
        <f t="shared" si="0"/>
        <v>02022000</v>
      </c>
      <c r="K58" s="2" t="s">
        <v>17173</v>
      </c>
      <c r="L58" s="1" t="str">
        <f t="shared" si="1"/>
        <v>02022000</v>
      </c>
      <c r="M58" s="1" t="s">
        <v>17173</v>
      </c>
      <c r="N58" s="1" t="str">
        <f t="shared" si="2"/>
        <v>020220</v>
      </c>
      <c r="O58" s="1" t="str">
        <f t="shared" si="4"/>
        <v>INSERT INTO tmis_commodity(name, description, hs_code, level, status_id) VALUES('-Other cuts with bone in','-Other cuts with bone in','020220',2,1);</v>
      </c>
    </row>
    <row r="59" spans="1:15">
      <c r="A59" s="1">
        <v>56</v>
      </c>
      <c r="B59" s="2" t="s">
        <v>150</v>
      </c>
      <c r="C59" s="2" t="s">
        <v>141</v>
      </c>
      <c r="D59" s="2" t="s">
        <v>151</v>
      </c>
      <c r="E59" s="1" t="str">
        <f t="shared" si="3"/>
        <v>-Boneless</v>
      </c>
      <c r="F59" s="2" t="s">
        <v>135</v>
      </c>
      <c r="G59" s="2" t="s">
        <v>17</v>
      </c>
      <c r="H59" s="2" t="s">
        <v>17</v>
      </c>
      <c r="I59" s="2" t="s">
        <v>136</v>
      </c>
      <c r="J59" s="1" t="str">
        <f t="shared" si="0"/>
        <v>02023000</v>
      </c>
      <c r="K59" s="2" t="s">
        <v>17174</v>
      </c>
      <c r="L59" s="1" t="str">
        <f t="shared" si="1"/>
        <v>02023000</v>
      </c>
      <c r="M59" s="1" t="s">
        <v>17174</v>
      </c>
      <c r="N59" s="1" t="str">
        <f t="shared" si="2"/>
        <v>020230</v>
      </c>
      <c r="O59" s="1" t="str">
        <f t="shared" si="4"/>
        <v>INSERT INTO tmis_commodity(name, description, hs_code, level, status_id) VALUES('-Boneless','-Boneless','020230',2,1);</v>
      </c>
    </row>
    <row r="60" spans="1:15">
      <c r="A60" s="1">
        <v>57</v>
      </c>
      <c r="B60" s="2" t="s">
        <v>152</v>
      </c>
      <c r="C60" s="2" t="s">
        <v>153</v>
      </c>
      <c r="D60" s="2" t="s">
        <v>154</v>
      </c>
      <c r="E60" s="1" t="str">
        <f t="shared" si="3"/>
        <v>Meat of swine, fresh, chilled or frozen.</v>
      </c>
      <c r="F60" s="2" t="s">
        <v>10</v>
      </c>
      <c r="G60" s="2" t="s">
        <v>10</v>
      </c>
      <c r="H60" s="2" t="s">
        <v>10</v>
      </c>
      <c r="I60" s="2" t="s">
        <v>10</v>
      </c>
      <c r="J60" s="1" t="str">
        <f t="shared" si="0"/>
        <v>0203</v>
      </c>
      <c r="K60" s="2" t="s">
        <v>17175</v>
      </c>
      <c r="L60" s="1" t="str">
        <f t="shared" si="1"/>
        <v>0203</v>
      </c>
      <c r="M60" s="1" t="s">
        <v>17175</v>
      </c>
      <c r="N60" s="1" t="str">
        <f t="shared" si="2"/>
        <v>0203</v>
      </c>
      <c r="O60" s="1" t="str">
        <f t="shared" si="4"/>
        <v>INSERT INTO tmis_commodity(name, description, hs_code, level, status_id) VALUES('Meat of swine, fresh, chilled or frozen.','Meat of swine, fresh, chilled or frozen.','0203',1,1);</v>
      </c>
    </row>
    <row r="61" spans="1:15">
      <c r="A61" s="1">
        <v>58</v>
      </c>
      <c r="B61" s="2" t="s">
        <v>10</v>
      </c>
      <c r="C61" s="2" t="s">
        <v>155</v>
      </c>
      <c r="D61" s="2" t="s">
        <v>156</v>
      </c>
      <c r="E61" s="1" t="str">
        <f t="shared" si="3"/>
        <v>-Fresh or chilled :</v>
      </c>
      <c r="F61" s="2" t="s">
        <v>10</v>
      </c>
      <c r="G61" s="2" t="s">
        <v>10</v>
      </c>
      <c r="H61" s="2" t="s">
        <v>10</v>
      </c>
      <c r="I61" s="2" t="s">
        <v>10</v>
      </c>
      <c r="J61" s="1" t="str">
        <f t="shared" si="0"/>
        <v xml:space="preserve"> </v>
      </c>
      <c r="K61" s="2" t="s">
        <v>10</v>
      </c>
      <c r="L61" s="1" t="str">
        <f t="shared" si="1"/>
        <v xml:space="preserve"> </v>
      </c>
      <c r="M61" s="1" t="s">
        <v>10</v>
      </c>
      <c r="N61" s="1" t="str">
        <f t="shared" si="2"/>
        <v xml:space="preserve"> </v>
      </c>
      <c r="O61" s="1" t="str">
        <f t="shared" si="4"/>
        <v>INSERT INTO tmis_commodity(name, description, hs_code, level, status_id) VALUES('-Fresh or chilled :','-Fresh or chilled :',' ',3,1);</v>
      </c>
    </row>
    <row r="62" spans="1:15">
      <c r="A62" s="1">
        <v>59</v>
      </c>
      <c r="B62" s="2" t="s">
        <v>157</v>
      </c>
      <c r="C62" s="2" t="s">
        <v>158</v>
      </c>
      <c r="D62" s="2" t="s">
        <v>159</v>
      </c>
      <c r="E62" s="1" t="str">
        <f t="shared" si="3"/>
        <v>--Carcasses and half-carcasses</v>
      </c>
      <c r="F62" s="2" t="s">
        <v>135</v>
      </c>
      <c r="G62" s="2" t="s">
        <v>47</v>
      </c>
      <c r="H62" s="2" t="s">
        <v>47</v>
      </c>
      <c r="I62" s="2" t="s">
        <v>136</v>
      </c>
      <c r="J62" s="1" t="str">
        <f t="shared" si="0"/>
        <v>02031100</v>
      </c>
      <c r="K62" s="2" t="s">
        <v>17176</v>
      </c>
      <c r="L62" s="1" t="str">
        <f t="shared" si="1"/>
        <v>02031100</v>
      </c>
      <c r="M62" s="1" t="s">
        <v>17176</v>
      </c>
      <c r="N62" s="1" t="str">
        <f t="shared" si="2"/>
        <v>020311</v>
      </c>
      <c r="O62" s="1" t="str">
        <f t="shared" si="4"/>
        <v>INSERT INTO tmis_commodity(name, description, hs_code, level, status_id) VALUES('--Carcasses and half-carcasses','--Carcasses and half-carcasses','020311',2,1);</v>
      </c>
    </row>
    <row r="63" spans="1:15">
      <c r="A63" s="1">
        <v>60</v>
      </c>
      <c r="B63" s="2" t="s">
        <v>160</v>
      </c>
      <c r="C63" s="2" t="s">
        <v>161</v>
      </c>
      <c r="D63" s="2" t="s">
        <v>162</v>
      </c>
      <c r="E63" s="1" t="str">
        <f t="shared" si="3"/>
        <v>--Hams, shoulders and cuts thereof, with bone in</v>
      </c>
      <c r="F63" s="2" t="s">
        <v>135</v>
      </c>
      <c r="G63" s="2" t="s">
        <v>47</v>
      </c>
      <c r="H63" s="2" t="s">
        <v>47</v>
      </c>
      <c r="I63" s="2" t="s">
        <v>136</v>
      </c>
      <c r="J63" s="1" t="str">
        <f t="shared" si="0"/>
        <v>02031200</v>
      </c>
      <c r="K63" s="2" t="s">
        <v>17177</v>
      </c>
      <c r="L63" s="1" t="str">
        <f t="shared" si="1"/>
        <v>02031200</v>
      </c>
      <c r="M63" s="1" t="s">
        <v>17177</v>
      </c>
      <c r="N63" s="1" t="str">
        <f t="shared" si="2"/>
        <v>020312</v>
      </c>
      <c r="O63" s="1" t="str">
        <f t="shared" si="4"/>
        <v>INSERT INTO tmis_commodity(name, description, hs_code, level, status_id) VALUES('--Hams, shoulders and cuts thereof, with bone in','--Hams, shoulders and cuts thereof, with bone in','020312',2,1);</v>
      </c>
    </row>
    <row r="64" spans="1:15">
      <c r="A64" s="1">
        <v>61</v>
      </c>
      <c r="B64" s="2" t="s">
        <v>163</v>
      </c>
      <c r="C64" s="2" t="s">
        <v>20</v>
      </c>
      <c r="D64" s="2" t="s">
        <v>21</v>
      </c>
      <c r="E64" s="1" t="str">
        <f t="shared" si="3"/>
        <v>--Other</v>
      </c>
      <c r="F64" s="2" t="s">
        <v>135</v>
      </c>
      <c r="G64" s="2" t="s">
        <v>47</v>
      </c>
      <c r="H64" s="2" t="s">
        <v>47</v>
      </c>
      <c r="I64" s="2" t="s">
        <v>136</v>
      </c>
      <c r="J64" s="1" t="str">
        <f t="shared" si="0"/>
        <v>02031900</v>
      </c>
      <c r="K64" s="2" t="s">
        <v>17178</v>
      </c>
      <c r="L64" s="1" t="str">
        <f t="shared" si="1"/>
        <v>02031900</v>
      </c>
      <c r="M64" s="1" t="s">
        <v>17178</v>
      </c>
      <c r="N64" s="1" t="str">
        <f t="shared" si="2"/>
        <v>020319</v>
      </c>
      <c r="O64" s="1" t="str">
        <f t="shared" si="4"/>
        <v>INSERT INTO tmis_commodity(name, description, hs_code, level, status_id) VALUES('--Other','--Other','020319',2,1);</v>
      </c>
    </row>
    <row r="65" spans="1:15">
      <c r="A65" s="1">
        <v>62</v>
      </c>
      <c r="B65" s="2" t="s">
        <v>10</v>
      </c>
      <c r="C65" s="2" t="s">
        <v>164</v>
      </c>
      <c r="D65" s="2" t="s">
        <v>165</v>
      </c>
      <c r="E65" s="1" t="str">
        <f t="shared" si="3"/>
        <v>-Frozen :</v>
      </c>
      <c r="F65" s="2" t="s">
        <v>10</v>
      </c>
      <c r="G65" s="2" t="s">
        <v>10</v>
      </c>
      <c r="H65" s="2" t="s">
        <v>10</v>
      </c>
      <c r="I65" s="2" t="s">
        <v>10</v>
      </c>
      <c r="J65" s="1" t="str">
        <f t="shared" si="0"/>
        <v xml:space="preserve"> </v>
      </c>
      <c r="K65" s="2" t="s">
        <v>10</v>
      </c>
      <c r="L65" s="1" t="str">
        <f t="shared" si="1"/>
        <v xml:space="preserve"> </v>
      </c>
      <c r="M65" s="1" t="s">
        <v>10</v>
      </c>
      <c r="N65" s="1" t="str">
        <f t="shared" si="2"/>
        <v xml:space="preserve"> </v>
      </c>
      <c r="O65" s="1" t="str">
        <f t="shared" si="4"/>
        <v>INSERT INTO tmis_commodity(name, description, hs_code, level, status_id) VALUES('-Frozen :','-Frozen :',' ',3,1);</v>
      </c>
    </row>
    <row r="66" spans="1:15">
      <c r="A66" s="1">
        <v>63</v>
      </c>
      <c r="B66" s="2" t="s">
        <v>166</v>
      </c>
      <c r="C66" s="2" t="s">
        <v>158</v>
      </c>
      <c r="D66" s="2" t="s">
        <v>167</v>
      </c>
      <c r="E66" s="1" t="str">
        <f t="shared" si="3"/>
        <v>--Carcasses and half-carcasses</v>
      </c>
      <c r="F66" s="2" t="s">
        <v>135</v>
      </c>
      <c r="G66" s="2" t="s">
        <v>47</v>
      </c>
      <c r="H66" s="2" t="s">
        <v>47</v>
      </c>
      <c r="I66" s="2" t="s">
        <v>136</v>
      </c>
      <c r="J66" s="1" t="str">
        <f t="shared" ref="J66:J129" si="5">IF(LEN(B66)=5, LEFT(B66, 2)&amp;RIGHT(B66,2), IF(LEN(B66)=9, LEFT(B66, 4)&amp;RIGHT(B66, 4), B66))</f>
        <v>02032100</v>
      </c>
      <c r="K66" s="2" t="s">
        <v>17179</v>
      </c>
      <c r="L66" s="1" t="str">
        <f t="shared" ref="L66:L129" si="6">IF(LEFT(K66, 1)="[", MID(K66, 2,2)&amp;MID(K66,5,2), K66)</f>
        <v>02032100</v>
      </c>
      <c r="M66" s="1" t="s">
        <v>17179</v>
      </c>
      <c r="N66" s="1" t="str">
        <f t="shared" ref="N66:N129" si="7">IF(RIGHT(M66, 4)="0000", LEFT(M66,4), IF(RIGHT(M66,2)="00",LEFT(M66,6), M66))</f>
        <v>020321</v>
      </c>
      <c r="O66" s="1" t="str">
        <f t="shared" si="4"/>
        <v>INSERT INTO tmis_commodity(name, description, hs_code, level, status_id) VALUES('--Carcasses and half-carcasses','--Carcasses and half-carcasses','020321',2,1);</v>
      </c>
    </row>
    <row r="67" spans="1:15">
      <c r="A67" s="1">
        <v>64</v>
      </c>
      <c r="B67" s="2" t="s">
        <v>168</v>
      </c>
      <c r="C67" s="2" t="s">
        <v>161</v>
      </c>
      <c r="D67" s="2" t="s">
        <v>169</v>
      </c>
      <c r="E67" s="1" t="str">
        <f t="shared" ref="E67:E130" si="8">IF(ISNUMBER(SEARCH("'",C67)),REPLACE(C67, SEARCH("'", C67), 1, " "), C67)</f>
        <v>--Hams, shoulders and cuts thereof, with bone in</v>
      </c>
      <c r="F67" s="2" t="s">
        <v>135</v>
      </c>
      <c r="G67" s="2" t="s">
        <v>47</v>
      </c>
      <c r="H67" s="2" t="s">
        <v>47</v>
      </c>
      <c r="I67" s="2" t="s">
        <v>136</v>
      </c>
      <c r="J67" s="1" t="str">
        <f t="shared" si="5"/>
        <v>02032200</v>
      </c>
      <c r="K67" s="2" t="s">
        <v>17180</v>
      </c>
      <c r="L67" s="1" t="str">
        <f t="shared" si="6"/>
        <v>02032200</v>
      </c>
      <c r="M67" s="1" t="s">
        <v>17180</v>
      </c>
      <c r="N67" s="1" t="str">
        <f t="shared" si="7"/>
        <v>020322</v>
      </c>
      <c r="O67" s="1" t="str">
        <f t="shared" ref="O67:O130" si="9">"INSERT INTO tmis_commodity(name, description, hs_code, level, status_id) VALUES('"&amp;LEFT(E67,200)&amp;"','"&amp;LEFT(E67,1000)&amp;"','"&amp;N67&amp;"',"&amp;IF(LEN(N67)=2,0,IF(LEN(N67)=4,1,IF(LEN(N67)=6,2,3)))&amp;",1);"</f>
        <v>INSERT INTO tmis_commodity(name, description, hs_code, level, status_id) VALUES('--Hams, shoulders and cuts thereof, with bone in','--Hams, shoulders and cuts thereof, with bone in','020322',2,1);</v>
      </c>
    </row>
    <row r="68" spans="1:15">
      <c r="A68" s="1">
        <v>65</v>
      </c>
      <c r="B68" s="2" t="s">
        <v>170</v>
      </c>
      <c r="C68" s="2" t="s">
        <v>20</v>
      </c>
      <c r="D68" s="2" t="s">
        <v>21</v>
      </c>
      <c r="E68" s="1" t="str">
        <f t="shared" si="8"/>
        <v>--Other</v>
      </c>
      <c r="F68" s="2" t="s">
        <v>135</v>
      </c>
      <c r="G68" s="2" t="s">
        <v>47</v>
      </c>
      <c r="H68" s="2" t="s">
        <v>47</v>
      </c>
      <c r="I68" s="2" t="s">
        <v>136</v>
      </c>
      <c r="J68" s="1" t="str">
        <f t="shared" si="5"/>
        <v>02032900</v>
      </c>
      <c r="K68" s="2" t="s">
        <v>17181</v>
      </c>
      <c r="L68" s="1" t="str">
        <f t="shared" si="6"/>
        <v>02032900</v>
      </c>
      <c r="M68" s="1" t="s">
        <v>17181</v>
      </c>
      <c r="N68" s="1" t="str">
        <f t="shared" si="7"/>
        <v>020329</v>
      </c>
      <c r="O68" s="1" t="str">
        <f t="shared" si="9"/>
        <v>INSERT INTO tmis_commodity(name, description, hs_code, level, status_id) VALUES('--Other','--Other','020329',2,1);</v>
      </c>
    </row>
    <row r="69" spans="1:15">
      <c r="A69" s="1">
        <v>66</v>
      </c>
      <c r="B69" s="2" t="s">
        <v>171</v>
      </c>
      <c r="C69" s="2" t="s">
        <v>172</v>
      </c>
      <c r="D69" s="2" t="s">
        <v>173</v>
      </c>
      <c r="E69" s="1" t="str">
        <f t="shared" si="8"/>
        <v>Meat of sheep or goats, fresh, chilled or frozen.</v>
      </c>
      <c r="F69" s="2" t="s">
        <v>10</v>
      </c>
      <c r="G69" s="2" t="s">
        <v>10</v>
      </c>
      <c r="H69" s="2" t="s">
        <v>10</v>
      </c>
      <c r="I69" s="2" t="s">
        <v>10</v>
      </c>
      <c r="J69" s="1" t="str">
        <f t="shared" si="5"/>
        <v>0204</v>
      </c>
      <c r="K69" s="2" t="s">
        <v>17182</v>
      </c>
      <c r="L69" s="1" t="str">
        <f t="shared" si="6"/>
        <v>0204</v>
      </c>
      <c r="M69" s="1" t="s">
        <v>17182</v>
      </c>
      <c r="N69" s="1" t="str">
        <f t="shared" si="7"/>
        <v>0204</v>
      </c>
      <c r="O69" s="1" t="str">
        <f t="shared" si="9"/>
        <v>INSERT INTO tmis_commodity(name, description, hs_code, level, status_id) VALUES('Meat of sheep or goats, fresh, chilled or frozen.','Meat of sheep or goats, fresh, chilled or frozen.','0204',1,1);</v>
      </c>
    </row>
    <row r="70" spans="1:15">
      <c r="A70" s="1">
        <v>67</v>
      </c>
      <c r="B70" s="2" t="s">
        <v>174</v>
      </c>
      <c r="C70" s="2" t="s">
        <v>175</v>
      </c>
      <c r="D70" s="2" t="s">
        <v>176</v>
      </c>
      <c r="E70" s="1" t="str">
        <f t="shared" si="8"/>
        <v>-Carcasses and half-carcasses of lamb, fresh or chilled</v>
      </c>
      <c r="F70" s="2" t="s">
        <v>135</v>
      </c>
      <c r="G70" s="2" t="s">
        <v>17</v>
      </c>
      <c r="H70" s="2" t="s">
        <v>17</v>
      </c>
      <c r="I70" s="2" t="s">
        <v>136</v>
      </c>
      <c r="J70" s="1" t="str">
        <f t="shared" si="5"/>
        <v>02041000</v>
      </c>
      <c r="K70" s="2" t="s">
        <v>17183</v>
      </c>
      <c r="L70" s="1" t="str">
        <f t="shared" si="6"/>
        <v>02041000</v>
      </c>
      <c r="M70" s="1" t="s">
        <v>17183</v>
      </c>
      <c r="N70" s="1" t="str">
        <f t="shared" si="7"/>
        <v>020410</v>
      </c>
      <c r="O70" s="1" t="str">
        <f t="shared" si="9"/>
        <v>INSERT INTO tmis_commodity(name, description, hs_code, level, status_id) VALUES('-Carcasses and half-carcasses of lamb, fresh or chilled','-Carcasses and half-carcasses of lamb, fresh or chilled','020410',2,1);</v>
      </c>
    </row>
    <row r="71" spans="1:15">
      <c r="A71" s="1">
        <v>68</v>
      </c>
      <c r="B71" s="2" t="s">
        <v>10</v>
      </c>
      <c r="C71" s="2" t="s">
        <v>177</v>
      </c>
      <c r="D71" s="2" t="s">
        <v>178</v>
      </c>
      <c r="E71" s="1" t="str">
        <f t="shared" si="8"/>
        <v>-Other meat of sheep, fresh or chilled :</v>
      </c>
      <c r="F71" s="2" t="s">
        <v>10</v>
      </c>
      <c r="G71" s="2" t="s">
        <v>10</v>
      </c>
      <c r="H71" s="2" t="s">
        <v>10</v>
      </c>
      <c r="I71" s="2" t="s">
        <v>10</v>
      </c>
      <c r="J71" s="1" t="str">
        <f t="shared" si="5"/>
        <v xml:space="preserve"> </v>
      </c>
      <c r="K71" s="2" t="s">
        <v>10</v>
      </c>
      <c r="L71" s="1" t="str">
        <f t="shared" si="6"/>
        <v xml:space="preserve"> </v>
      </c>
      <c r="M71" s="1" t="s">
        <v>10</v>
      </c>
      <c r="N71" s="1" t="str">
        <f t="shared" si="7"/>
        <v xml:space="preserve"> </v>
      </c>
      <c r="O71" s="1" t="str">
        <f t="shared" si="9"/>
        <v>INSERT INTO tmis_commodity(name, description, hs_code, level, status_id) VALUES('-Other meat of sheep, fresh or chilled :','-Other meat of sheep, fresh or chilled :',' ',3,1);</v>
      </c>
    </row>
    <row r="72" spans="1:15">
      <c r="A72" s="1">
        <v>69</v>
      </c>
      <c r="B72" s="2" t="s">
        <v>179</v>
      </c>
      <c r="C72" s="2" t="s">
        <v>158</v>
      </c>
      <c r="D72" s="2" t="s">
        <v>159</v>
      </c>
      <c r="E72" s="1" t="str">
        <f t="shared" si="8"/>
        <v>--Carcasses and half-carcasses</v>
      </c>
      <c r="F72" s="2" t="s">
        <v>135</v>
      </c>
      <c r="G72" s="2" t="s">
        <v>17</v>
      </c>
      <c r="H72" s="2" t="s">
        <v>17</v>
      </c>
      <c r="I72" s="2" t="s">
        <v>136</v>
      </c>
      <c r="J72" s="1" t="str">
        <f t="shared" si="5"/>
        <v>02042100</v>
      </c>
      <c r="K72" s="2" t="s">
        <v>17184</v>
      </c>
      <c r="L72" s="1" t="str">
        <f t="shared" si="6"/>
        <v>02042100</v>
      </c>
      <c r="M72" s="1" t="s">
        <v>17184</v>
      </c>
      <c r="N72" s="1" t="str">
        <f t="shared" si="7"/>
        <v>020421</v>
      </c>
      <c r="O72" s="1" t="str">
        <f t="shared" si="9"/>
        <v>INSERT INTO tmis_commodity(name, description, hs_code, level, status_id) VALUES('--Carcasses and half-carcasses','--Carcasses and half-carcasses','020421',2,1);</v>
      </c>
    </row>
    <row r="73" spans="1:15">
      <c r="A73" s="1">
        <v>70</v>
      </c>
      <c r="B73" s="2" t="s">
        <v>180</v>
      </c>
      <c r="C73" s="2" t="s">
        <v>181</v>
      </c>
      <c r="D73" s="2" t="s">
        <v>182</v>
      </c>
      <c r="E73" s="1" t="str">
        <f t="shared" si="8"/>
        <v>--Other cuts with bone in</v>
      </c>
      <c r="F73" s="2" t="s">
        <v>135</v>
      </c>
      <c r="G73" s="2" t="s">
        <v>17</v>
      </c>
      <c r="H73" s="2" t="s">
        <v>17</v>
      </c>
      <c r="I73" s="2" t="s">
        <v>136</v>
      </c>
      <c r="J73" s="1" t="str">
        <f t="shared" si="5"/>
        <v>02042200</v>
      </c>
      <c r="K73" s="2" t="s">
        <v>17185</v>
      </c>
      <c r="L73" s="1" t="str">
        <f t="shared" si="6"/>
        <v>02042200</v>
      </c>
      <c r="M73" s="1" t="s">
        <v>17185</v>
      </c>
      <c r="N73" s="1" t="str">
        <f t="shared" si="7"/>
        <v>020422</v>
      </c>
      <c r="O73" s="1" t="str">
        <f t="shared" si="9"/>
        <v>INSERT INTO tmis_commodity(name, description, hs_code, level, status_id) VALUES('--Other cuts with bone in','--Other cuts with bone in','020422',2,1);</v>
      </c>
    </row>
    <row r="74" spans="1:15">
      <c r="A74" s="1">
        <v>71</v>
      </c>
      <c r="B74" s="2" t="s">
        <v>183</v>
      </c>
      <c r="C74" s="2" t="s">
        <v>184</v>
      </c>
      <c r="D74" s="2" t="s">
        <v>185</v>
      </c>
      <c r="E74" s="1" t="str">
        <f t="shared" si="8"/>
        <v>--Boneless</v>
      </c>
      <c r="F74" s="2" t="s">
        <v>135</v>
      </c>
      <c r="G74" s="2" t="s">
        <v>17</v>
      </c>
      <c r="H74" s="2" t="s">
        <v>17</v>
      </c>
      <c r="I74" s="2" t="s">
        <v>136</v>
      </c>
      <c r="J74" s="1" t="str">
        <f t="shared" si="5"/>
        <v>02042300</v>
      </c>
      <c r="K74" s="2" t="s">
        <v>17186</v>
      </c>
      <c r="L74" s="1" t="str">
        <f t="shared" si="6"/>
        <v>02042300</v>
      </c>
      <c r="M74" s="1" t="s">
        <v>17186</v>
      </c>
      <c r="N74" s="1" t="str">
        <f t="shared" si="7"/>
        <v>020423</v>
      </c>
      <c r="O74" s="1" t="str">
        <f t="shared" si="9"/>
        <v>INSERT INTO tmis_commodity(name, description, hs_code, level, status_id) VALUES('--Boneless','--Boneless','020423',2,1);</v>
      </c>
    </row>
    <row r="75" spans="1:15">
      <c r="A75" s="1">
        <v>72</v>
      </c>
      <c r="B75" s="2" t="s">
        <v>186</v>
      </c>
      <c r="C75" s="2" t="s">
        <v>187</v>
      </c>
      <c r="D75" s="2" t="s">
        <v>188</v>
      </c>
      <c r="E75" s="1" t="str">
        <f t="shared" si="8"/>
        <v>-Carcasses and half-carcasses of lamb, frozen</v>
      </c>
      <c r="F75" s="2" t="s">
        <v>135</v>
      </c>
      <c r="G75" s="2" t="s">
        <v>17</v>
      </c>
      <c r="H75" s="2" t="s">
        <v>17</v>
      </c>
      <c r="I75" s="2" t="s">
        <v>136</v>
      </c>
      <c r="J75" s="1" t="str">
        <f t="shared" si="5"/>
        <v>02043000</v>
      </c>
      <c r="K75" s="2" t="s">
        <v>17187</v>
      </c>
      <c r="L75" s="1" t="str">
        <f t="shared" si="6"/>
        <v>02043000</v>
      </c>
      <c r="M75" s="1" t="s">
        <v>17187</v>
      </c>
      <c r="N75" s="1" t="str">
        <f t="shared" si="7"/>
        <v>020430</v>
      </c>
      <c r="O75" s="1" t="str">
        <f t="shared" si="9"/>
        <v>INSERT INTO tmis_commodity(name, description, hs_code, level, status_id) VALUES('-Carcasses and half-carcasses of lamb, frozen','-Carcasses and half-carcasses of lamb, frozen','020430',2,1);</v>
      </c>
    </row>
    <row r="76" spans="1:15">
      <c r="A76" s="1">
        <v>73</v>
      </c>
      <c r="B76" s="2" t="s">
        <v>10</v>
      </c>
      <c r="C76" s="2" t="s">
        <v>189</v>
      </c>
      <c r="D76" s="2" t="s">
        <v>190</v>
      </c>
      <c r="E76" s="1" t="str">
        <f t="shared" si="8"/>
        <v>-Other meat of sheep, frozen :</v>
      </c>
      <c r="F76" s="2" t="s">
        <v>10</v>
      </c>
      <c r="G76" s="2" t="s">
        <v>10</v>
      </c>
      <c r="H76" s="2" t="s">
        <v>10</v>
      </c>
      <c r="I76" s="2" t="s">
        <v>10</v>
      </c>
      <c r="J76" s="1" t="str">
        <f t="shared" si="5"/>
        <v xml:space="preserve"> </v>
      </c>
      <c r="K76" s="2" t="s">
        <v>10</v>
      </c>
      <c r="L76" s="1" t="str">
        <f t="shared" si="6"/>
        <v xml:space="preserve"> </v>
      </c>
      <c r="M76" s="1" t="s">
        <v>10</v>
      </c>
      <c r="N76" s="1" t="str">
        <f t="shared" si="7"/>
        <v xml:space="preserve"> </v>
      </c>
      <c r="O76" s="1" t="str">
        <f t="shared" si="9"/>
        <v>INSERT INTO tmis_commodity(name, description, hs_code, level, status_id) VALUES('-Other meat of sheep, frozen :','-Other meat of sheep, frozen :',' ',3,1);</v>
      </c>
    </row>
    <row r="77" spans="1:15">
      <c r="A77" s="1">
        <v>74</v>
      </c>
      <c r="B77" s="2" t="s">
        <v>191</v>
      </c>
      <c r="C77" s="2" t="s">
        <v>158</v>
      </c>
      <c r="D77" s="2" t="s">
        <v>192</v>
      </c>
      <c r="E77" s="1" t="str">
        <f t="shared" si="8"/>
        <v>--Carcasses and half-carcasses</v>
      </c>
      <c r="F77" s="2" t="s">
        <v>135</v>
      </c>
      <c r="G77" s="2" t="s">
        <v>17</v>
      </c>
      <c r="H77" s="2" t="s">
        <v>17</v>
      </c>
      <c r="I77" s="2" t="s">
        <v>136</v>
      </c>
      <c r="J77" s="1" t="str">
        <f t="shared" si="5"/>
        <v>02044100</v>
      </c>
      <c r="K77" s="2" t="s">
        <v>17188</v>
      </c>
      <c r="L77" s="1" t="str">
        <f t="shared" si="6"/>
        <v>02044100</v>
      </c>
      <c r="M77" s="1" t="s">
        <v>17188</v>
      </c>
      <c r="N77" s="1" t="str">
        <f t="shared" si="7"/>
        <v>020441</v>
      </c>
      <c r="O77" s="1" t="str">
        <f t="shared" si="9"/>
        <v>INSERT INTO tmis_commodity(name, description, hs_code, level, status_id) VALUES('--Carcasses and half-carcasses','--Carcasses and half-carcasses','020441',2,1);</v>
      </c>
    </row>
    <row r="78" spans="1:15">
      <c r="A78" s="1">
        <v>75</v>
      </c>
      <c r="B78" s="2" t="s">
        <v>193</v>
      </c>
      <c r="C78" s="2" t="s">
        <v>181</v>
      </c>
      <c r="D78" s="2" t="s">
        <v>194</v>
      </c>
      <c r="E78" s="1" t="str">
        <f t="shared" si="8"/>
        <v>--Other cuts with bone in</v>
      </c>
      <c r="F78" s="2" t="s">
        <v>135</v>
      </c>
      <c r="G78" s="2" t="s">
        <v>17</v>
      </c>
      <c r="H78" s="2" t="s">
        <v>17</v>
      </c>
      <c r="I78" s="2" t="s">
        <v>136</v>
      </c>
      <c r="J78" s="1" t="str">
        <f t="shared" si="5"/>
        <v>02044200</v>
      </c>
      <c r="K78" s="2" t="s">
        <v>17189</v>
      </c>
      <c r="L78" s="1" t="str">
        <f t="shared" si="6"/>
        <v>02044200</v>
      </c>
      <c r="M78" s="1" t="s">
        <v>17189</v>
      </c>
      <c r="N78" s="1" t="str">
        <f t="shared" si="7"/>
        <v>020442</v>
      </c>
      <c r="O78" s="1" t="str">
        <f t="shared" si="9"/>
        <v>INSERT INTO tmis_commodity(name, description, hs_code, level, status_id) VALUES('--Other cuts with bone in','--Other cuts with bone in','020442',2,1);</v>
      </c>
    </row>
    <row r="79" spans="1:15">
      <c r="A79" s="1">
        <v>76</v>
      </c>
      <c r="B79" s="2" t="s">
        <v>195</v>
      </c>
      <c r="C79" s="2" t="s">
        <v>184</v>
      </c>
      <c r="D79" s="2" t="s">
        <v>185</v>
      </c>
      <c r="E79" s="1" t="str">
        <f t="shared" si="8"/>
        <v>--Boneless</v>
      </c>
      <c r="F79" s="2" t="s">
        <v>135</v>
      </c>
      <c r="G79" s="2" t="s">
        <v>17</v>
      </c>
      <c r="H79" s="2" t="s">
        <v>17</v>
      </c>
      <c r="I79" s="2" t="s">
        <v>136</v>
      </c>
      <c r="J79" s="1" t="str">
        <f t="shared" si="5"/>
        <v>02044300</v>
      </c>
      <c r="K79" s="2" t="s">
        <v>17190</v>
      </c>
      <c r="L79" s="1" t="str">
        <f t="shared" si="6"/>
        <v>02044300</v>
      </c>
      <c r="M79" s="1" t="s">
        <v>17190</v>
      </c>
      <c r="N79" s="1" t="str">
        <f t="shared" si="7"/>
        <v>020443</v>
      </c>
      <c r="O79" s="1" t="str">
        <f t="shared" si="9"/>
        <v>INSERT INTO tmis_commodity(name, description, hs_code, level, status_id) VALUES('--Boneless','--Boneless','020443',2,1);</v>
      </c>
    </row>
    <row r="80" spans="1:15">
      <c r="A80" s="1">
        <v>77</v>
      </c>
      <c r="B80" s="2" t="s">
        <v>196</v>
      </c>
      <c r="C80" s="2" t="s">
        <v>197</v>
      </c>
      <c r="D80" s="2" t="s">
        <v>198</v>
      </c>
      <c r="E80" s="1" t="str">
        <f t="shared" si="8"/>
        <v>-Meat of goats</v>
      </c>
      <c r="F80" s="2" t="s">
        <v>135</v>
      </c>
      <c r="G80" s="2" t="s">
        <v>17</v>
      </c>
      <c r="H80" s="2" t="s">
        <v>17</v>
      </c>
      <c r="I80" s="2" t="s">
        <v>136</v>
      </c>
      <c r="J80" s="1" t="str">
        <f t="shared" si="5"/>
        <v>02045000</v>
      </c>
      <c r="K80" s="2" t="s">
        <v>17191</v>
      </c>
      <c r="L80" s="1" t="str">
        <f t="shared" si="6"/>
        <v>02045000</v>
      </c>
      <c r="M80" s="1" t="s">
        <v>17191</v>
      </c>
      <c r="N80" s="1" t="str">
        <f t="shared" si="7"/>
        <v>020450</v>
      </c>
      <c r="O80" s="1" t="str">
        <f t="shared" si="9"/>
        <v>INSERT INTO tmis_commodity(name, description, hs_code, level, status_id) VALUES('-Meat of goats','-Meat of goats','020450',2,1);</v>
      </c>
    </row>
    <row r="81" spans="1:15">
      <c r="A81" s="1">
        <v>78</v>
      </c>
      <c r="B81" s="2" t="s">
        <v>199</v>
      </c>
      <c r="C81" s="2" t="s">
        <v>200</v>
      </c>
      <c r="D81" s="2" t="s">
        <v>201</v>
      </c>
      <c r="E81" s="1" t="str">
        <f t="shared" si="8"/>
        <v>Meat of horses, asses, mules or hinnies, fresh, chilled or frozen.</v>
      </c>
      <c r="F81" s="2" t="s">
        <v>135</v>
      </c>
      <c r="G81" s="2" t="s">
        <v>17</v>
      </c>
      <c r="H81" s="2" t="s">
        <v>17</v>
      </c>
      <c r="I81" s="2" t="s">
        <v>136</v>
      </c>
      <c r="J81" s="1" t="str">
        <f t="shared" si="5"/>
        <v>02050000</v>
      </c>
      <c r="K81" s="2" t="s">
        <v>17192</v>
      </c>
      <c r="L81" s="1" t="str">
        <f t="shared" si="6"/>
        <v>02050000</v>
      </c>
      <c r="M81" s="1" t="s">
        <v>17192</v>
      </c>
      <c r="N81" s="1" t="str">
        <f t="shared" si="7"/>
        <v>0205</v>
      </c>
      <c r="O81" s="1" t="str">
        <f t="shared" si="9"/>
        <v>INSERT INTO tmis_commodity(name, description, hs_code, level, status_id) VALUES('Meat of horses, asses, mules or hinnies, fresh, chilled or frozen.','Meat of horses, asses, mules or hinnies, fresh, chilled or frozen.','0205',1,1);</v>
      </c>
    </row>
    <row r="82" spans="1:15">
      <c r="A82" s="1">
        <v>79</v>
      </c>
      <c r="B82" s="2" t="s">
        <v>202</v>
      </c>
      <c r="C82" s="2" t="s">
        <v>203</v>
      </c>
      <c r="D82" s="2" t="s">
        <v>204</v>
      </c>
      <c r="E82" s="1" t="str">
        <f t="shared" si="8"/>
        <v>Edible offal of bovine animals, swine, sheep, goats, horses, asses, mules or hinnies, fresh, chilled or frozen.</v>
      </c>
      <c r="F82" s="2" t="s">
        <v>10</v>
      </c>
      <c r="G82" s="2" t="s">
        <v>10</v>
      </c>
      <c r="H82" s="2" t="s">
        <v>10</v>
      </c>
      <c r="I82" s="2" t="s">
        <v>10</v>
      </c>
      <c r="J82" s="1" t="str">
        <f t="shared" si="5"/>
        <v>0206</v>
      </c>
      <c r="K82" s="2" t="s">
        <v>17193</v>
      </c>
      <c r="L82" s="1" t="str">
        <f t="shared" si="6"/>
        <v>0206</v>
      </c>
      <c r="M82" s="1" t="s">
        <v>17193</v>
      </c>
      <c r="N82" s="1" t="str">
        <f t="shared" si="7"/>
        <v>0206</v>
      </c>
      <c r="O82" s="1" t="str">
        <f t="shared" si="9"/>
        <v>INSERT INTO tmis_commodity(name, description, hs_code, level, status_id) VALUES('Edible offal of bovine animals, swine, sheep, goats, horses, asses, mules or hinnies, fresh, chilled or frozen.','Edible offal of bovine animals, swine, sheep, goats, horses, asses, mules or hinnies, fresh, chilled or frozen.','0206',1,1);</v>
      </c>
    </row>
    <row r="83" spans="1:15">
      <c r="A83" s="1">
        <v>80</v>
      </c>
      <c r="B83" s="2" t="s">
        <v>205</v>
      </c>
      <c r="C83" s="2" t="s">
        <v>206</v>
      </c>
      <c r="D83" s="2" t="s">
        <v>207</v>
      </c>
      <c r="E83" s="1" t="str">
        <f t="shared" si="8"/>
        <v>-Of bovine animals, fresh or chilled</v>
      </c>
      <c r="F83" s="2" t="s">
        <v>135</v>
      </c>
      <c r="G83" s="2" t="s">
        <v>17</v>
      </c>
      <c r="H83" s="2" t="s">
        <v>17</v>
      </c>
      <c r="I83" s="2" t="s">
        <v>136</v>
      </c>
      <c r="J83" s="1" t="str">
        <f t="shared" si="5"/>
        <v>02061000</v>
      </c>
      <c r="K83" s="2" t="s">
        <v>17194</v>
      </c>
      <c r="L83" s="1" t="str">
        <f t="shared" si="6"/>
        <v>02061000</v>
      </c>
      <c r="M83" s="1" t="s">
        <v>17194</v>
      </c>
      <c r="N83" s="1" t="str">
        <f t="shared" si="7"/>
        <v>020610</v>
      </c>
      <c r="O83" s="1" t="str">
        <f t="shared" si="9"/>
        <v>INSERT INTO tmis_commodity(name, description, hs_code, level, status_id) VALUES('-Of bovine animals, fresh or chilled','-Of bovine animals, fresh or chilled','020610',2,1);</v>
      </c>
    </row>
    <row r="84" spans="1:15">
      <c r="A84" s="1">
        <v>81</v>
      </c>
      <c r="B84" s="2" t="s">
        <v>10</v>
      </c>
      <c r="C84" s="2" t="s">
        <v>208</v>
      </c>
      <c r="D84" s="2" t="s">
        <v>209</v>
      </c>
      <c r="E84" s="1" t="str">
        <f t="shared" si="8"/>
        <v>-Of bovine animals, frozen :</v>
      </c>
      <c r="F84" s="2" t="s">
        <v>10</v>
      </c>
      <c r="G84" s="2" t="s">
        <v>10</v>
      </c>
      <c r="H84" s="2" t="s">
        <v>10</v>
      </c>
      <c r="I84" s="2" t="s">
        <v>10</v>
      </c>
      <c r="J84" s="1" t="str">
        <f t="shared" si="5"/>
        <v xml:space="preserve"> </v>
      </c>
      <c r="K84" s="2" t="s">
        <v>10</v>
      </c>
      <c r="L84" s="1" t="str">
        <f t="shared" si="6"/>
        <v xml:space="preserve"> </v>
      </c>
      <c r="M84" s="1" t="s">
        <v>10</v>
      </c>
      <c r="N84" s="1" t="str">
        <f t="shared" si="7"/>
        <v xml:space="preserve"> </v>
      </c>
      <c r="O84" s="1" t="str">
        <f t="shared" si="9"/>
        <v>INSERT INTO tmis_commodity(name, description, hs_code, level, status_id) VALUES('-Of bovine animals, frozen :','-Of bovine animals, frozen :',' ',3,1);</v>
      </c>
    </row>
    <row r="85" spans="1:15">
      <c r="A85" s="1">
        <v>82</v>
      </c>
      <c r="B85" s="2" t="s">
        <v>210</v>
      </c>
      <c r="C85" s="2" t="s">
        <v>211</v>
      </c>
      <c r="D85" s="2" t="s">
        <v>212</v>
      </c>
      <c r="E85" s="1" t="str">
        <f t="shared" si="8"/>
        <v>--Tongues</v>
      </c>
      <c r="F85" s="2" t="s">
        <v>135</v>
      </c>
      <c r="G85" s="2" t="s">
        <v>17</v>
      </c>
      <c r="H85" s="2" t="s">
        <v>17</v>
      </c>
      <c r="I85" s="2" t="s">
        <v>136</v>
      </c>
      <c r="J85" s="1" t="str">
        <f t="shared" si="5"/>
        <v>02062100</v>
      </c>
      <c r="K85" s="2" t="s">
        <v>17195</v>
      </c>
      <c r="L85" s="1" t="str">
        <f t="shared" si="6"/>
        <v>02062100</v>
      </c>
      <c r="M85" s="1" t="s">
        <v>17195</v>
      </c>
      <c r="N85" s="1" t="str">
        <f t="shared" si="7"/>
        <v>020621</v>
      </c>
      <c r="O85" s="1" t="str">
        <f t="shared" si="9"/>
        <v>INSERT INTO tmis_commodity(name, description, hs_code, level, status_id) VALUES('--Tongues','--Tongues','020621',2,1);</v>
      </c>
    </row>
    <row r="86" spans="1:15">
      <c r="A86" s="1">
        <v>83</v>
      </c>
      <c r="B86" s="2" t="s">
        <v>213</v>
      </c>
      <c r="C86" s="2" t="s">
        <v>214</v>
      </c>
      <c r="D86" s="2" t="s">
        <v>215</v>
      </c>
      <c r="E86" s="1" t="str">
        <f t="shared" si="8"/>
        <v>--Livers</v>
      </c>
      <c r="F86" s="2" t="s">
        <v>135</v>
      </c>
      <c r="G86" s="2" t="s">
        <v>17</v>
      </c>
      <c r="H86" s="2" t="s">
        <v>17</v>
      </c>
      <c r="I86" s="2" t="s">
        <v>136</v>
      </c>
      <c r="J86" s="1" t="str">
        <f t="shared" si="5"/>
        <v>02062200</v>
      </c>
      <c r="K86" s="2" t="s">
        <v>17196</v>
      </c>
      <c r="L86" s="1" t="str">
        <f t="shared" si="6"/>
        <v>02062200</v>
      </c>
      <c r="M86" s="1" t="s">
        <v>17196</v>
      </c>
      <c r="N86" s="1" t="str">
        <f t="shared" si="7"/>
        <v>020622</v>
      </c>
      <c r="O86" s="1" t="str">
        <f t="shared" si="9"/>
        <v>INSERT INTO tmis_commodity(name, description, hs_code, level, status_id) VALUES('--Livers','--Livers','020622',2,1);</v>
      </c>
    </row>
    <row r="87" spans="1:15">
      <c r="A87" s="1">
        <v>84</v>
      </c>
      <c r="B87" s="2" t="s">
        <v>216</v>
      </c>
      <c r="C87" s="2" t="s">
        <v>20</v>
      </c>
      <c r="D87" s="2" t="s">
        <v>21</v>
      </c>
      <c r="E87" s="1" t="str">
        <f t="shared" si="8"/>
        <v>--Other</v>
      </c>
      <c r="F87" s="2" t="s">
        <v>135</v>
      </c>
      <c r="G87" s="2" t="s">
        <v>17</v>
      </c>
      <c r="H87" s="2" t="s">
        <v>17</v>
      </c>
      <c r="I87" s="2" t="s">
        <v>136</v>
      </c>
      <c r="J87" s="1" t="str">
        <f t="shared" si="5"/>
        <v>02062900</v>
      </c>
      <c r="K87" s="2" t="s">
        <v>17197</v>
      </c>
      <c r="L87" s="1" t="str">
        <f t="shared" si="6"/>
        <v>02062900</v>
      </c>
      <c r="M87" s="1" t="s">
        <v>17197</v>
      </c>
      <c r="N87" s="1" t="str">
        <f t="shared" si="7"/>
        <v>020629</v>
      </c>
      <c r="O87" s="1" t="str">
        <f t="shared" si="9"/>
        <v>INSERT INTO tmis_commodity(name, description, hs_code, level, status_id) VALUES('--Other','--Other','020629',2,1);</v>
      </c>
    </row>
    <row r="88" spans="1:15">
      <c r="A88" s="1">
        <v>85</v>
      </c>
      <c r="B88" s="2" t="s">
        <v>217</v>
      </c>
      <c r="C88" s="2" t="s">
        <v>218</v>
      </c>
      <c r="D88" s="2" t="s">
        <v>219</v>
      </c>
      <c r="E88" s="1" t="str">
        <f t="shared" si="8"/>
        <v>-Of swine, fresh or chilled</v>
      </c>
      <c r="F88" s="2" t="s">
        <v>135</v>
      </c>
      <c r="G88" s="2" t="s">
        <v>47</v>
      </c>
      <c r="H88" s="2" t="s">
        <v>47</v>
      </c>
      <c r="I88" s="2" t="s">
        <v>136</v>
      </c>
      <c r="J88" s="1" t="str">
        <f t="shared" si="5"/>
        <v>02063000</v>
      </c>
      <c r="K88" s="2" t="s">
        <v>17198</v>
      </c>
      <c r="L88" s="1" t="str">
        <f t="shared" si="6"/>
        <v>02063000</v>
      </c>
      <c r="M88" s="1" t="s">
        <v>17198</v>
      </c>
      <c r="N88" s="1" t="str">
        <f t="shared" si="7"/>
        <v>020630</v>
      </c>
      <c r="O88" s="1" t="str">
        <f t="shared" si="9"/>
        <v>INSERT INTO tmis_commodity(name, description, hs_code, level, status_id) VALUES('-Of swine, fresh or chilled','-Of swine, fresh or chilled','020630',2,1);</v>
      </c>
    </row>
    <row r="89" spans="1:15">
      <c r="A89" s="1">
        <v>86</v>
      </c>
      <c r="B89" s="2" t="s">
        <v>10</v>
      </c>
      <c r="C89" s="2" t="s">
        <v>220</v>
      </c>
      <c r="D89" s="2" t="s">
        <v>221</v>
      </c>
      <c r="E89" s="1" t="str">
        <f t="shared" si="8"/>
        <v>-Of swine, frozen :</v>
      </c>
      <c r="F89" s="2" t="s">
        <v>10</v>
      </c>
      <c r="G89" s="2" t="s">
        <v>10</v>
      </c>
      <c r="H89" s="2" t="s">
        <v>10</v>
      </c>
      <c r="I89" s="2" t="s">
        <v>10</v>
      </c>
      <c r="J89" s="1" t="str">
        <f t="shared" si="5"/>
        <v xml:space="preserve"> </v>
      </c>
      <c r="K89" s="2" t="s">
        <v>10</v>
      </c>
      <c r="L89" s="1" t="str">
        <f t="shared" si="6"/>
        <v xml:space="preserve"> </v>
      </c>
      <c r="M89" s="1" t="s">
        <v>10</v>
      </c>
      <c r="N89" s="1" t="str">
        <f t="shared" si="7"/>
        <v xml:space="preserve"> </v>
      </c>
      <c r="O89" s="1" t="str">
        <f t="shared" si="9"/>
        <v>INSERT INTO tmis_commodity(name, description, hs_code, level, status_id) VALUES('-Of swine, frozen :','-Of swine, frozen :',' ',3,1);</v>
      </c>
    </row>
    <row r="90" spans="1:15">
      <c r="A90" s="1">
        <v>87</v>
      </c>
      <c r="B90" s="2" t="s">
        <v>222</v>
      </c>
      <c r="C90" s="2" t="s">
        <v>214</v>
      </c>
      <c r="D90" s="2" t="s">
        <v>215</v>
      </c>
      <c r="E90" s="1" t="str">
        <f t="shared" si="8"/>
        <v>--Livers</v>
      </c>
      <c r="F90" s="2" t="s">
        <v>135</v>
      </c>
      <c r="G90" s="2" t="s">
        <v>47</v>
      </c>
      <c r="H90" s="2" t="s">
        <v>47</v>
      </c>
      <c r="I90" s="2" t="s">
        <v>136</v>
      </c>
      <c r="J90" s="1" t="str">
        <f t="shared" si="5"/>
        <v>02064100</v>
      </c>
      <c r="K90" s="2" t="s">
        <v>17199</v>
      </c>
      <c r="L90" s="1" t="str">
        <f t="shared" si="6"/>
        <v>02064100</v>
      </c>
      <c r="M90" s="1" t="s">
        <v>17199</v>
      </c>
      <c r="N90" s="1" t="str">
        <f t="shared" si="7"/>
        <v>020641</v>
      </c>
      <c r="O90" s="1" t="str">
        <f t="shared" si="9"/>
        <v>INSERT INTO tmis_commodity(name, description, hs_code, level, status_id) VALUES('--Livers','--Livers','020641',2,1);</v>
      </c>
    </row>
    <row r="91" spans="1:15">
      <c r="A91" s="1">
        <v>88</v>
      </c>
      <c r="B91" s="2" t="s">
        <v>223</v>
      </c>
      <c r="C91" s="2" t="s">
        <v>20</v>
      </c>
      <c r="D91" s="2" t="s">
        <v>21</v>
      </c>
      <c r="E91" s="1" t="str">
        <f t="shared" si="8"/>
        <v>--Other</v>
      </c>
      <c r="F91" s="2" t="s">
        <v>135</v>
      </c>
      <c r="G91" s="2" t="s">
        <v>47</v>
      </c>
      <c r="H91" s="2" t="s">
        <v>47</v>
      </c>
      <c r="I91" s="2" t="s">
        <v>136</v>
      </c>
      <c r="J91" s="1" t="str">
        <f t="shared" si="5"/>
        <v>02064900</v>
      </c>
      <c r="K91" s="2" t="s">
        <v>17200</v>
      </c>
      <c r="L91" s="1" t="str">
        <f t="shared" si="6"/>
        <v>02064900</v>
      </c>
      <c r="M91" s="1" t="s">
        <v>17200</v>
      </c>
      <c r="N91" s="1" t="str">
        <f t="shared" si="7"/>
        <v>020649</v>
      </c>
      <c r="O91" s="1" t="str">
        <f t="shared" si="9"/>
        <v>INSERT INTO tmis_commodity(name, description, hs_code, level, status_id) VALUES('--Other','--Other','020649',2,1);</v>
      </c>
    </row>
    <row r="92" spans="1:15">
      <c r="A92" s="1">
        <v>89</v>
      </c>
      <c r="B92" s="2" t="s">
        <v>224</v>
      </c>
      <c r="C92" s="2" t="s">
        <v>225</v>
      </c>
      <c r="D92" s="2" t="s">
        <v>226</v>
      </c>
      <c r="E92" s="1" t="str">
        <f t="shared" si="8"/>
        <v>-Other, fresh or chilled</v>
      </c>
      <c r="F92" s="2" t="s">
        <v>135</v>
      </c>
      <c r="G92" s="2" t="s">
        <v>17</v>
      </c>
      <c r="H92" s="2" t="s">
        <v>17</v>
      </c>
      <c r="I92" s="2" t="s">
        <v>136</v>
      </c>
      <c r="J92" s="1" t="str">
        <f t="shared" si="5"/>
        <v>02068000</v>
      </c>
      <c r="K92" s="2" t="s">
        <v>17201</v>
      </c>
      <c r="L92" s="1" t="str">
        <f t="shared" si="6"/>
        <v>02068000</v>
      </c>
      <c r="M92" s="1" t="s">
        <v>17201</v>
      </c>
      <c r="N92" s="1" t="str">
        <f t="shared" si="7"/>
        <v>020680</v>
      </c>
      <c r="O92" s="1" t="str">
        <f t="shared" si="9"/>
        <v>INSERT INTO tmis_commodity(name, description, hs_code, level, status_id) VALUES('-Other, fresh or chilled','-Other, fresh or chilled','020680',2,1);</v>
      </c>
    </row>
    <row r="93" spans="1:15">
      <c r="A93" s="1">
        <v>90</v>
      </c>
      <c r="B93" s="2" t="s">
        <v>227</v>
      </c>
      <c r="C93" s="2" t="s">
        <v>228</v>
      </c>
      <c r="D93" s="2" t="s">
        <v>229</v>
      </c>
      <c r="E93" s="1" t="str">
        <f t="shared" si="8"/>
        <v>-Other, frozen</v>
      </c>
      <c r="F93" s="2" t="s">
        <v>135</v>
      </c>
      <c r="G93" s="2" t="s">
        <v>17</v>
      </c>
      <c r="H93" s="2" t="s">
        <v>17</v>
      </c>
      <c r="I93" s="2" t="s">
        <v>136</v>
      </c>
      <c r="J93" s="1" t="str">
        <f t="shared" si="5"/>
        <v>02069000</v>
      </c>
      <c r="K93" s="2" t="s">
        <v>17202</v>
      </c>
      <c r="L93" s="1" t="str">
        <f t="shared" si="6"/>
        <v>02069000</v>
      </c>
      <c r="M93" s="1" t="s">
        <v>17202</v>
      </c>
      <c r="N93" s="1" t="str">
        <f t="shared" si="7"/>
        <v>020690</v>
      </c>
      <c r="O93" s="1" t="str">
        <f t="shared" si="9"/>
        <v>INSERT INTO tmis_commodity(name, description, hs_code, level, status_id) VALUES('-Other, frozen','-Other, frozen','020690',2,1);</v>
      </c>
    </row>
    <row r="94" spans="1:15">
      <c r="A94" s="1">
        <v>91</v>
      </c>
      <c r="B94" s="2" t="s">
        <v>230</v>
      </c>
      <c r="C94" s="2" t="s">
        <v>231</v>
      </c>
      <c r="D94" s="2" t="s">
        <v>232</v>
      </c>
      <c r="E94" s="1" t="str">
        <f t="shared" si="8"/>
        <v>Meat and edible offal, of the poultry of heading 01.05, fresh, chilled or frozen.</v>
      </c>
      <c r="F94" s="2" t="s">
        <v>10</v>
      </c>
      <c r="G94" s="2" t="s">
        <v>10</v>
      </c>
      <c r="H94" s="2" t="s">
        <v>10</v>
      </c>
      <c r="I94" s="2" t="s">
        <v>10</v>
      </c>
      <c r="J94" s="1" t="str">
        <f t="shared" si="5"/>
        <v>0207</v>
      </c>
      <c r="K94" s="2" t="s">
        <v>17203</v>
      </c>
      <c r="L94" s="1" t="str">
        <f t="shared" si="6"/>
        <v>0207</v>
      </c>
      <c r="M94" s="1" t="s">
        <v>17203</v>
      </c>
      <c r="N94" s="1" t="str">
        <f t="shared" si="7"/>
        <v>0207</v>
      </c>
      <c r="O94" s="1" t="str">
        <f t="shared" si="9"/>
        <v>INSERT INTO tmis_commodity(name, description, hs_code, level, status_id) VALUES('Meat and edible offal, of the poultry of heading 01.05, fresh, chilled or frozen.','Meat and edible offal, of the poultry of heading 01.05, fresh, chilled or frozen.','0207',1,1);</v>
      </c>
    </row>
    <row r="95" spans="1:15">
      <c r="A95" s="1">
        <v>92</v>
      </c>
      <c r="B95" s="2" t="s">
        <v>10</v>
      </c>
      <c r="C95" s="2" t="s">
        <v>233</v>
      </c>
      <c r="D95" s="2" t="s">
        <v>234</v>
      </c>
      <c r="E95" s="1" t="str">
        <f t="shared" si="8"/>
        <v>-Of fowls of the species Gallus domesticus :</v>
      </c>
      <c r="F95" s="2" t="s">
        <v>10</v>
      </c>
      <c r="G95" s="2" t="s">
        <v>10</v>
      </c>
      <c r="H95" s="2" t="s">
        <v>10</v>
      </c>
      <c r="I95" s="2" t="s">
        <v>10</v>
      </c>
      <c r="J95" s="1" t="str">
        <f t="shared" si="5"/>
        <v xml:space="preserve"> </v>
      </c>
      <c r="K95" s="2" t="s">
        <v>10</v>
      </c>
      <c r="L95" s="1" t="str">
        <f t="shared" si="6"/>
        <v xml:space="preserve"> </v>
      </c>
      <c r="M95" s="1" t="s">
        <v>10</v>
      </c>
      <c r="N95" s="1" t="str">
        <f t="shared" si="7"/>
        <v xml:space="preserve"> </v>
      </c>
      <c r="O95" s="1" t="str">
        <f t="shared" si="9"/>
        <v>INSERT INTO tmis_commodity(name, description, hs_code, level, status_id) VALUES('-Of fowls of the species Gallus domesticus :','-Of fowls of the species Gallus domesticus :',' ',3,1);</v>
      </c>
    </row>
    <row r="96" spans="1:15">
      <c r="A96" s="1">
        <v>93</v>
      </c>
      <c r="B96" s="2" t="s">
        <v>235</v>
      </c>
      <c r="C96" s="2" t="s">
        <v>236</v>
      </c>
      <c r="D96" s="2" t="s">
        <v>237</v>
      </c>
      <c r="E96" s="1" t="str">
        <f t="shared" si="8"/>
        <v>--Not cut in pieces, fresh or chilled</v>
      </c>
      <c r="F96" s="2" t="s">
        <v>135</v>
      </c>
      <c r="G96" s="2" t="s">
        <v>73</v>
      </c>
      <c r="H96" s="2" t="s">
        <v>73</v>
      </c>
      <c r="I96" s="2" t="s">
        <v>136</v>
      </c>
      <c r="J96" s="1" t="str">
        <f t="shared" si="5"/>
        <v>02071100</v>
      </c>
      <c r="K96" s="2" t="s">
        <v>17204</v>
      </c>
      <c r="L96" s="1" t="str">
        <f t="shared" si="6"/>
        <v>02071100</v>
      </c>
      <c r="M96" s="1" t="s">
        <v>17204</v>
      </c>
      <c r="N96" s="1" t="str">
        <f t="shared" si="7"/>
        <v>020711</v>
      </c>
      <c r="O96" s="1" t="str">
        <f t="shared" si="9"/>
        <v>INSERT INTO tmis_commodity(name, description, hs_code, level, status_id) VALUES('--Not cut in pieces, fresh or chilled','--Not cut in pieces, fresh or chilled','020711',2,1);</v>
      </c>
    </row>
    <row r="97" spans="1:15">
      <c r="A97" s="1">
        <v>94</v>
      </c>
      <c r="B97" s="2" t="s">
        <v>238</v>
      </c>
      <c r="C97" s="2" t="s">
        <v>239</v>
      </c>
      <c r="D97" s="2" t="s">
        <v>240</v>
      </c>
      <c r="E97" s="1" t="str">
        <f t="shared" si="8"/>
        <v>--Not cut in pieces, frozen</v>
      </c>
      <c r="F97" s="2" t="s">
        <v>135</v>
      </c>
      <c r="G97" s="2" t="s">
        <v>73</v>
      </c>
      <c r="H97" s="2" t="s">
        <v>73</v>
      </c>
      <c r="I97" s="2" t="s">
        <v>136</v>
      </c>
      <c r="J97" s="1" t="str">
        <f t="shared" si="5"/>
        <v>02071200</v>
      </c>
      <c r="K97" s="2" t="s">
        <v>17205</v>
      </c>
      <c r="L97" s="1" t="str">
        <f t="shared" si="6"/>
        <v>02071200</v>
      </c>
      <c r="M97" s="1" t="s">
        <v>17205</v>
      </c>
      <c r="N97" s="1" t="str">
        <f t="shared" si="7"/>
        <v>020712</v>
      </c>
      <c r="O97" s="1" t="str">
        <f t="shared" si="9"/>
        <v>INSERT INTO tmis_commodity(name, description, hs_code, level, status_id) VALUES('--Not cut in pieces, frozen','--Not cut in pieces, frozen','020712',2,1);</v>
      </c>
    </row>
    <row r="98" spans="1:15">
      <c r="A98" s="1">
        <v>95</v>
      </c>
      <c r="B98" s="2" t="s">
        <v>241</v>
      </c>
      <c r="C98" s="2" t="s">
        <v>242</v>
      </c>
      <c r="D98" s="2" t="s">
        <v>243</v>
      </c>
      <c r="E98" s="1" t="str">
        <f t="shared" si="8"/>
        <v>--Cuts and offal, fresh or chilled</v>
      </c>
      <c r="F98" s="2" t="s">
        <v>135</v>
      </c>
      <c r="G98" s="2" t="s">
        <v>73</v>
      </c>
      <c r="H98" s="2" t="s">
        <v>73</v>
      </c>
      <c r="I98" s="2" t="s">
        <v>136</v>
      </c>
      <c r="J98" s="1" t="str">
        <f t="shared" si="5"/>
        <v>02071300</v>
      </c>
      <c r="K98" s="2" t="s">
        <v>17206</v>
      </c>
      <c r="L98" s="1" t="str">
        <f t="shared" si="6"/>
        <v>02071300</v>
      </c>
      <c r="M98" s="1" t="s">
        <v>17206</v>
      </c>
      <c r="N98" s="1" t="str">
        <f t="shared" si="7"/>
        <v>020713</v>
      </c>
      <c r="O98" s="1" t="str">
        <f t="shared" si="9"/>
        <v>INSERT INTO tmis_commodity(name, description, hs_code, level, status_id) VALUES('--Cuts and offal, fresh or chilled','--Cuts and offal, fresh or chilled','020713',2,1);</v>
      </c>
    </row>
    <row r="99" spans="1:15">
      <c r="A99" s="1">
        <v>96</v>
      </c>
      <c r="B99" s="2" t="s">
        <v>244</v>
      </c>
      <c r="C99" s="2" t="s">
        <v>245</v>
      </c>
      <c r="D99" s="2" t="s">
        <v>246</v>
      </c>
      <c r="E99" s="1" t="str">
        <f t="shared" si="8"/>
        <v>--Cuts and offal, frozen</v>
      </c>
      <c r="F99" s="2" t="s">
        <v>135</v>
      </c>
      <c r="G99" s="2" t="s">
        <v>73</v>
      </c>
      <c r="H99" s="2" t="s">
        <v>73</v>
      </c>
      <c r="I99" s="2" t="s">
        <v>136</v>
      </c>
      <c r="J99" s="1" t="str">
        <f t="shared" si="5"/>
        <v>02071400</v>
      </c>
      <c r="K99" s="2" t="s">
        <v>17207</v>
      </c>
      <c r="L99" s="1" t="str">
        <f t="shared" si="6"/>
        <v>02071400</v>
      </c>
      <c r="M99" s="1" t="s">
        <v>17207</v>
      </c>
      <c r="N99" s="1" t="str">
        <f t="shared" si="7"/>
        <v>020714</v>
      </c>
      <c r="O99" s="1" t="str">
        <f t="shared" si="9"/>
        <v>INSERT INTO tmis_commodity(name, description, hs_code, level, status_id) VALUES('--Cuts and offal, frozen','--Cuts and offal, frozen','020714',2,1);</v>
      </c>
    </row>
    <row r="100" spans="1:15">
      <c r="A100" s="1">
        <v>97</v>
      </c>
      <c r="B100" s="2" t="s">
        <v>10</v>
      </c>
      <c r="C100" s="2" t="s">
        <v>247</v>
      </c>
      <c r="D100" s="2" t="s">
        <v>248</v>
      </c>
      <c r="E100" s="1" t="str">
        <f t="shared" si="8"/>
        <v>-Of turkeys :</v>
      </c>
      <c r="F100" s="2" t="s">
        <v>10</v>
      </c>
      <c r="G100" s="2" t="s">
        <v>10</v>
      </c>
      <c r="H100" s="2" t="s">
        <v>10</v>
      </c>
      <c r="I100" s="2" t="s">
        <v>10</v>
      </c>
      <c r="J100" s="1" t="str">
        <f t="shared" si="5"/>
        <v xml:space="preserve"> </v>
      </c>
      <c r="K100" s="2" t="s">
        <v>10</v>
      </c>
      <c r="L100" s="1" t="str">
        <f t="shared" si="6"/>
        <v xml:space="preserve"> </v>
      </c>
      <c r="M100" s="1" t="s">
        <v>10</v>
      </c>
      <c r="N100" s="1" t="str">
        <f t="shared" si="7"/>
        <v xml:space="preserve"> </v>
      </c>
      <c r="O100" s="1" t="str">
        <f t="shared" si="9"/>
        <v>INSERT INTO tmis_commodity(name, description, hs_code, level, status_id) VALUES('-Of turkeys :','-Of turkeys :',' ',3,1);</v>
      </c>
    </row>
    <row r="101" spans="1:15">
      <c r="A101" s="1">
        <v>98</v>
      </c>
      <c r="B101" s="2" t="s">
        <v>249</v>
      </c>
      <c r="C101" s="2" t="s">
        <v>236</v>
      </c>
      <c r="D101" s="2" t="s">
        <v>237</v>
      </c>
      <c r="E101" s="1" t="str">
        <f t="shared" si="8"/>
        <v>--Not cut in pieces, fresh or chilled</v>
      </c>
      <c r="F101" s="2" t="s">
        <v>135</v>
      </c>
      <c r="G101" s="2" t="s">
        <v>73</v>
      </c>
      <c r="H101" s="2" t="s">
        <v>73</v>
      </c>
      <c r="I101" s="2" t="s">
        <v>136</v>
      </c>
      <c r="J101" s="1" t="str">
        <f t="shared" si="5"/>
        <v>02072400</v>
      </c>
      <c r="K101" s="2" t="s">
        <v>17208</v>
      </c>
      <c r="L101" s="1" t="str">
        <f t="shared" si="6"/>
        <v>02072400</v>
      </c>
      <c r="M101" s="1" t="s">
        <v>17208</v>
      </c>
      <c r="N101" s="1" t="str">
        <f t="shared" si="7"/>
        <v>020724</v>
      </c>
      <c r="O101" s="1" t="str">
        <f t="shared" si="9"/>
        <v>INSERT INTO tmis_commodity(name, description, hs_code, level, status_id) VALUES('--Not cut in pieces, fresh or chilled','--Not cut in pieces, fresh or chilled','020724',2,1);</v>
      </c>
    </row>
    <row r="102" spans="1:15">
      <c r="A102" s="1">
        <v>99</v>
      </c>
      <c r="B102" s="2" t="s">
        <v>250</v>
      </c>
      <c r="C102" s="2" t="s">
        <v>239</v>
      </c>
      <c r="D102" s="2" t="s">
        <v>240</v>
      </c>
      <c r="E102" s="1" t="str">
        <f t="shared" si="8"/>
        <v>--Not cut in pieces, frozen</v>
      </c>
      <c r="F102" s="2" t="s">
        <v>135</v>
      </c>
      <c r="G102" s="2" t="s">
        <v>73</v>
      </c>
      <c r="H102" s="2" t="s">
        <v>73</v>
      </c>
      <c r="I102" s="2" t="s">
        <v>136</v>
      </c>
      <c r="J102" s="1" t="str">
        <f t="shared" si="5"/>
        <v>02072500</v>
      </c>
      <c r="K102" s="2" t="s">
        <v>17209</v>
      </c>
      <c r="L102" s="1" t="str">
        <f t="shared" si="6"/>
        <v>02072500</v>
      </c>
      <c r="M102" s="1" t="s">
        <v>17209</v>
      </c>
      <c r="N102" s="1" t="str">
        <f t="shared" si="7"/>
        <v>020725</v>
      </c>
      <c r="O102" s="1" t="str">
        <f t="shared" si="9"/>
        <v>INSERT INTO tmis_commodity(name, description, hs_code, level, status_id) VALUES('--Not cut in pieces, frozen','--Not cut in pieces, frozen','020725',2,1);</v>
      </c>
    </row>
    <row r="103" spans="1:15">
      <c r="A103" s="1">
        <v>100</v>
      </c>
      <c r="B103" s="2" t="s">
        <v>251</v>
      </c>
      <c r="C103" s="2" t="s">
        <v>242</v>
      </c>
      <c r="D103" s="2" t="s">
        <v>252</v>
      </c>
      <c r="E103" s="1" t="str">
        <f t="shared" si="8"/>
        <v>--Cuts and offal, fresh or chilled</v>
      </c>
      <c r="F103" s="2" t="s">
        <v>135</v>
      </c>
      <c r="G103" s="2" t="s">
        <v>73</v>
      </c>
      <c r="H103" s="2" t="s">
        <v>73</v>
      </c>
      <c r="I103" s="2" t="s">
        <v>136</v>
      </c>
      <c r="J103" s="1" t="str">
        <f t="shared" si="5"/>
        <v>02072600</v>
      </c>
      <c r="K103" s="2" t="s">
        <v>17210</v>
      </c>
      <c r="L103" s="1" t="str">
        <f t="shared" si="6"/>
        <v>02072600</v>
      </c>
      <c r="M103" s="1" t="s">
        <v>17210</v>
      </c>
      <c r="N103" s="1" t="str">
        <f t="shared" si="7"/>
        <v>020726</v>
      </c>
      <c r="O103" s="1" t="str">
        <f t="shared" si="9"/>
        <v>INSERT INTO tmis_commodity(name, description, hs_code, level, status_id) VALUES('--Cuts and offal, fresh or chilled','--Cuts and offal, fresh or chilled','020726',2,1);</v>
      </c>
    </row>
    <row r="104" spans="1:15">
      <c r="A104" s="1">
        <v>101</v>
      </c>
      <c r="B104" s="2" t="s">
        <v>253</v>
      </c>
      <c r="C104" s="2" t="s">
        <v>245</v>
      </c>
      <c r="D104" s="2" t="s">
        <v>246</v>
      </c>
      <c r="E104" s="1" t="str">
        <f t="shared" si="8"/>
        <v>--Cuts and offal, frozen</v>
      </c>
      <c r="F104" s="2" t="s">
        <v>135</v>
      </c>
      <c r="G104" s="2" t="s">
        <v>73</v>
      </c>
      <c r="H104" s="2" t="s">
        <v>73</v>
      </c>
      <c r="I104" s="2" t="s">
        <v>136</v>
      </c>
      <c r="J104" s="1" t="str">
        <f t="shared" si="5"/>
        <v>02072700</v>
      </c>
      <c r="K104" s="2" t="s">
        <v>17211</v>
      </c>
      <c r="L104" s="1" t="str">
        <f t="shared" si="6"/>
        <v>02072700</v>
      </c>
      <c r="M104" s="1" t="s">
        <v>17211</v>
      </c>
      <c r="N104" s="1" t="str">
        <f t="shared" si="7"/>
        <v>020727</v>
      </c>
      <c r="O104" s="1" t="str">
        <f t="shared" si="9"/>
        <v>INSERT INTO tmis_commodity(name, description, hs_code, level, status_id) VALUES('--Cuts and offal, frozen','--Cuts and offal, frozen','020727',2,1);</v>
      </c>
    </row>
    <row r="105" spans="1:15">
      <c r="A105" s="1">
        <v>102</v>
      </c>
      <c r="B105" s="2" t="s">
        <v>10</v>
      </c>
      <c r="C105" s="2" t="s">
        <v>254</v>
      </c>
      <c r="D105" s="2" t="s">
        <v>255</v>
      </c>
      <c r="E105" s="1" t="str">
        <f t="shared" si="8"/>
        <v>-Of ducks, geese or guinea fowls :</v>
      </c>
      <c r="F105" s="2" t="s">
        <v>10</v>
      </c>
      <c r="G105" s="2" t="s">
        <v>10</v>
      </c>
      <c r="H105" s="2" t="s">
        <v>10</v>
      </c>
      <c r="I105" s="2" t="s">
        <v>10</v>
      </c>
      <c r="J105" s="1" t="str">
        <f t="shared" si="5"/>
        <v xml:space="preserve"> </v>
      </c>
      <c r="K105" s="2" t="s">
        <v>10</v>
      </c>
      <c r="L105" s="1" t="str">
        <f t="shared" si="6"/>
        <v xml:space="preserve"> </v>
      </c>
      <c r="M105" s="1" t="s">
        <v>10</v>
      </c>
      <c r="N105" s="1" t="str">
        <f t="shared" si="7"/>
        <v xml:space="preserve"> </v>
      </c>
      <c r="O105" s="1" t="str">
        <f t="shared" si="9"/>
        <v>INSERT INTO tmis_commodity(name, description, hs_code, level, status_id) VALUES('-Of ducks, geese or guinea fowls :','-Of ducks, geese or guinea fowls :',' ',3,1);</v>
      </c>
    </row>
    <row r="106" spans="1:15">
      <c r="A106" s="1">
        <v>103</v>
      </c>
      <c r="B106" s="2" t="s">
        <v>256</v>
      </c>
      <c r="C106" s="2" t="s">
        <v>236</v>
      </c>
      <c r="D106" s="2" t="s">
        <v>257</v>
      </c>
      <c r="E106" s="1" t="str">
        <f t="shared" si="8"/>
        <v>--Not cut in pieces, fresh or chilled</v>
      </c>
      <c r="F106" s="2" t="s">
        <v>135</v>
      </c>
      <c r="G106" s="2" t="s">
        <v>73</v>
      </c>
      <c r="H106" s="2" t="s">
        <v>73</v>
      </c>
      <c r="I106" s="2" t="s">
        <v>136</v>
      </c>
      <c r="J106" s="1" t="str">
        <f t="shared" si="5"/>
        <v>02074100</v>
      </c>
      <c r="K106" s="2" t="s">
        <v>17212</v>
      </c>
      <c r="L106" s="1" t="str">
        <f t="shared" si="6"/>
        <v>02074100</v>
      </c>
      <c r="M106" s="1" t="s">
        <v>17212</v>
      </c>
      <c r="N106" s="1" t="str">
        <f t="shared" si="7"/>
        <v>020741</v>
      </c>
      <c r="O106" s="1" t="str">
        <f t="shared" si="9"/>
        <v>INSERT INTO tmis_commodity(name, description, hs_code, level, status_id) VALUES('--Not cut in pieces, fresh or chilled','--Not cut in pieces, fresh or chilled','020741',2,1);</v>
      </c>
    </row>
    <row r="107" spans="1:15">
      <c r="A107" s="1">
        <v>104</v>
      </c>
      <c r="B107" s="2" t="s">
        <v>258</v>
      </c>
      <c r="C107" s="2" t="s">
        <v>239</v>
      </c>
      <c r="D107" s="2" t="s">
        <v>259</v>
      </c>
      <c r="E107" s="1" t="str">
        <f t="shared" si="8"/>
        <v>--Not cut in pieces, frozen</v>
      </c>
      <c r="F107" s="2" t="s">
        <v>135</v>
      </c>
      <c r="G107" s="2" t="s">
        <v>73</v>
      </c>
      <c r="H107" s="2" t="s">
        <v>73</v>
      </c>
      <c r="I107" s="2" t="s">
        <v>136</v>
      </c>
      <c r="J107" s="1" t="str">
        <f t="shared" si="5"/>
        <v>02074200</v>
      </c>
      <c r="K107" s="2" t="s">
        <v>17213</v>
      </c>
      <c r="L107" s="1" t="str">
        <f t="shared" si="6"/>
        <v>02074200</v>
      </c>
      <c r="M107" s="1" t="s">
        <v>17213</v>
      </c>
      <c r="N107" s="1" t="str">
        <f t="shared" si="7"/>
        <v>020742</v>
      </c>
      <c r="O107" s="1" t="str">
        <f t="shared" si="9"/>
        <v>INSERT INTO tmis_commodity(name, description, hs_code, level, status_id) VALUES('--Not cut in pieces, frozen','--Not cut in pieces, frozen','020742',2,1);</v>
      </c>
    </row>
    <row r="108" spans="1:15">
      <c r="A108" s="1">
        <v>105</v>
      </c>
      <c r="B108" s="2" t="s">
        <v>260</v>
      </c>
      <c r="C108" s="2" t="s">
        <v>261</v>
      </c>
      <c r="D108" s="2" t="s">
        <v>262</v>
      </c>
      <c r="E108" s="1" t="str">
        <f t="shared" si="8"/>
        <v>--     Fatty livers, fresh or chilled</v>
      </c>
      <c r="F108" s="2" t="s">
        <v>135</v>
      </c>
      <c r="G108" s="2" t="s">
        <v>73</v>
      </c>
      <c r="H108" s="2" t="s">
        <v>73</v>
      </c>
      <c r="I108" s="2" t="s">
        <v>136</v>
      </c>
      <c r="J108" s="1" t="str">
        <f t="shared" si="5"/>
        <v>02074300</v>
      </c>
      <c r="K108" s="2" t="s">
        <v>17214</v>
      </c>
      <c r="L108" s="1" t="str">
        <f t="shared" si="6"/>
        <v>02074300</v>
      </c>
      <c r="M108" s="1" t="s">
        <v>17214</v>
      </c>
      <c r="N108" s="1" t="str">
        <f t="shared" si="7"/>
        <v>020743</v>
      </c>
      <c r="O108" s="1" t="str">
        <f t="shared" si="9"/>
        <v>INSERT INTO tmis_commodity(name, description, hs_code, level, status_id) VALUES('--     Fatty livers, fresh or chilled','--     Fatty livers, fresh or chilled','020743',2,1);</v>
      </c>
    </row>
    <row r="109" spans="1:15">
      <c r="A109" s="1">
        <v>106</v>
      </c>
      <c r="B109" s="2" t="s">
        <v>263</v>
      </c>
      <c r="C109" s="2" t="s">
        <v>264</v>
      </c>
      <c r="D109" s="2" t="s">
        <v>265</v>
      </c>
      <c r="E109" s="1" t="str">
        <f t="shared" si="8"/>
        <v>--Other, fresh or chilled</v>
      </c>
      <c r="F109" s="2" t="s">
        <v>135</v>
      </c>
      <c r="G109" s="2" t="s">
        <v>73</v>
      </c>
      <c r="H109" s="2" t="s">
        <v>73</v>
      </c>
      <c r="I109" s="2" t="s">
        <v>136</v>
      </c>
      <c r="J109" s="1" t="str">
        <f t="shared" si="5"/>
        <v>02074400</v>
      </c>
      <c r="K109" s="2" t="s">
        <v>17215</v>
      </c>
      <c r="L109" s="1" t="str">
        <f t="shared" si="6"/>
        <v>02074400</v>
      </c>
      <c r="M109" s="1" t="s">
        <v>17215</v>
      </c>
      <c r="N109" s="1" t="str">
        <f t="shared" si="7"/>
        <v>020744</v>
      </c>
      <c r="O109" s="1" t="str">
        <f t="shared" si="9"/>
        <v>INSERT INTO tmis_commodity(name, description, hs_code, level, status_id) VALUES('--Other, fresh or chilled','--Other, fresh or chilled','020744',2,1);</v>
      </c>
    </row>
    <row r="110" spans="1:15">
      <c r="A110" s="1">
        <v>107</v>
      </c>
      <c r="B110" s="2" t="s">
        <v>266</v>
      </c>
      <c r="C110" s="2" t="s">
        <v>267</v>
      </c>
      <c r="D110" s="2" t="s">
        <v>268</v>
      </c>
      <c r="E110" s="1" t="str">
        <f t="shared" si="8"/>
        <v>--Other, frozen</v>
      </c>
      <c r="F110" s="2" t="s">
        <v>135</v>
      </c>
      <c r="G110" s="2" t="s">
        <v>73</v>
      </c>
      <c r="H110" s="2" t="s">
        <v>73</v>
      </c>
      <c r="I110" s="2" t="s">
        <v>136</v>
      </c>
      <c r="J110" s="1" t="str">
        <f t="shared" si="5"/>
        <v>02074500</v>
      </c>
      <c r="K110" s="2" t="s">
        <v>17216</v>
      </c>
      <c r="L110" s="1" t="str">
        <f t="shared" si="6"/>
        <v>02074500</v>
      </c>
      <c r="M110" s="1" t="s">
        <v>17216</v>
      </c>
      <c r="N110" s="1" t="str">
        <f t="shared" si="7"/>
        <v>020745</v>
      </c>
      <c r="O110" s="1" t="str">
        <f t="shared" si="9"/>
        <v>INSERT INTO tmis_commodity(name, description, hs_code, level, status_id) VALUES('--Other, frozen','--Other, frozen','020745',2,1);</v>
      </c>
    </row>
    <row r="111" spans="1:15">
      <c r="A111" s="1">
        <v>108</v>
      </c>
      <c r="B111" s="2" t="s">
        <v>10</v>
      </c>
      <c r="C111" s="2" t="s">
        <v>269</v>
      </c>
      <c r="D111" s="2" t="s">
        <v>270</v>
      </c>
      <c r="E111" s="1" t="str">
        <f t="shared" si="8"/>
        <v>- Of geese:</v>
      </c>
      <c r="F111" s="2" t="s">
        <v>10</v>
      </c>
      <c r="G111" s="2" t="s">
        <v>10</v>
      </c>
      <c r="H111" s="2" t="s">
        <v>10</v>
      </c>
      <c r="I111" s="2" t="s">
        <v>10</v>
      </c>
      <c r="J111" s="1" t="str">
        <f t="shared" si="5"/>
        <v xml:space="preserve"> </v>
      </c>
      <c r="K111" s="2" t="s">
        <v>10</v>
      </c>
      <c r="L111" s="1" t="str">
        <f t="shared" si="6"/>
        <v xml:space="preserve"> </v>
      </c>
      <c r="M111" s="1" t="s">
        <v>10</v>
      </c>
      <c r="N111" s="1" t="str">
        <f t="shared" si="7"/>
        <v xml:space="preserve"> </v>
      </c>
      <c r="O111" s="1" t="str">
        <f t="shared" si="9"/>
        <v>INSERT INTO tmis_commodity(name, description, hs_code, level, status_id) VALUES('- Of geese:','- Of geese:',' ',3,1);</v>
      </c>
    </row>
    <row r="112" spans="1:15">
      <c r="A112" s="1">
        <v>109</v>
      </c>
      <c r="B112" s="2" t="s">
        <v>271</v>
      </c>
      <c r="C112" s="2" t="s">
        <v>236</v>
      </c>
      <c r="D112" s="2" t="s">
        <v>257</v>
      </c>
      <c r="E112" s="1" t="str">
        <f t="shared" si="8"/>
        <v>--Not cut in pieces, fresh or chilled</v>
      </c>
      <c r="F112" s="2" t="s">
        <v>135</v>
      </c>
      <c r="G112" s="2" t="s">
        <v>73</v>
      </c>
      <c r="H112" s="2" t="s">
        <v>73</v>
      </c>
      <c r="I112" s="2" t="s">
        <v>136</v>
      </c>
      <c r="J112" s="1" t="str">
        <f t="shared" si="5"/>
        <v>02075100</v>
      </c>
      <c r="K112" s="2" t="s">
        <v>17217</v>
      </c>
      <c r="L112" s="1" t="str">
        <f t="shared" si="6"/>
        <v>02075100</v>
      </c>
      <c r="M112" s="1" t="s">
        <v>17217</v>
      </c>
      <c r="N112" s="1" t="str">
        <f t="shared" si="7"/>
        <v>020751</v>
      </c>
      <c r="O112" s="1" t="str">
        <f t="shared" si="9"/>
        <v>INSERT INTO tmis_commodity(name, description, hs_code, level, status_id) VALUES('--Not cut in pieces, fresh or chilled','--Not cut in pieces, fresh or chilled','020751',2,1);</v>
      </c>
    </row>
    <row r="113" spans="1:15">
      <c r="A113" s="1">
        <v>110</v>
      </c>
      <c r="B113" s="2" t="s">
        <v>272</v>
      </c>
      <c r="C113" s="2" t="s">
        <v>273</v>
      </c>
      <c r="D113" s="2" t="s">
        <v>259</v>
      </c>
      <c r="E113" s="1" t="str">
        <f t="shared" si="8"/>
        <v>-- Not cut in pieces, frozen</v>
      </c>
      <c r="F113" s="2" t="s">
        <v>135</v>
      </c>
      <c r="G113" s="2" t="s">
        <v>73</v>
      </c>
      <c r="H113" s="2" t="s">
        <v>73</v>
      </c>
      <c r="I113" s="2" t="s">
        <v>136</v>
      </c>
      <c r="J113" s="1" t="str">
        <f t="shared" si="5"/>
        <v>02075200</v>
      </c>
      <c r="K113" s="2" t="s">
        <v>17218</v>
      </c>
      <c r="L113" s="1" t="str">
        <f t="shared" si="6"/>
        <v>02075200</v>
      </c>
      <c r="M113" s="1" t="s">
        <v>17218</v>
      </c>
      <c r="N113" s="1" t="str">
        <f t="shared" si="7"/>
        <v>020752</v>
      </c>
      <c r="O113" s="1" t="str">
        <f t="shared" si="9"/>
        <v>INSERT INTO tmis_commodity(name, description, hs_code, level, status_id) VALUES('-- Not cut in pieces, frozen','-- Not cut in pieces, frozen','020752',2,1);</v>
      </c>
    </row>
    <row r="114" spans="1:15">
      <c r="A114" s="1">
        <v>111</v>
      </c>
      <c r="B114" s="2" t="s">
        <v>274</v>
      </c>
      <c r="C114" s="2" t="s">
        <v>275</v>
      </c>
      <c r="D114" s="2" t="s">
        <v>262</v>
      </c>
      <c r="E114" s="1" t="str">
        <f t="shared" si="8"/>
        <v>--Fatty livers, fresh or chilled</v>
      </c>
      <c r="F114" s="2" t="s">
        <v>135</v>
      </c>
      <c r="G114" s="2" t="s">
        <v>73</v>
      </c>
      <c r="H114" s="2" t="s">
        <v>73</v>
      </c>
      <c r="I114" s="2" t="s">
        <v>136</v>
      </c>
      <c r="J114" s="1" t="str">
        <f t="shared" si="5"/>
        <v>02075300</v>
      </c>
      <c r="K114" s="2" t="s">
        <v>17219</v>
      </c>
      <c r="L114" s="1" t="str">
        <f t="shared" si="6"/>
        <v>02075300</v>
      </c>
      <c r="M114" s="1" t="s">
        <v>17219</v>
      </c>
      <c r="N114" s="1" t="str">
        <f t="shared" si="7"/>
        <v>020753</v>
      </c>
      <c r="O114" s="1" t="str">
        <f t="shared" si="9"/>
        <v>INSERT INTO tmis_commodity(name, description, hs_code, level, status_id) VALUES('--Fatty livers, fresh or chilled','--Fatty livers, fresh or chilled','020753',2,1);</v>
      </c>
    </row>
    <row r="115" spans="1:15">
      <c r="A115" s="1">
        <v>112</v>
      </c>
      <c r="B115" s="2" t="s">
        <v>276</v>
      </c>
      <c r="C115" s="2" t="s">
        <v>264</v>
      </c>
      <c r="D115" s="2" t="s">
        <v>265</v>
      </c>
      <c r="E115" s="1" t="str">
        <f t="shared" si="8"/>
        <v>--Other, fresh or chilled</v>
      </c>
      <c r="F115" s="2" t="s">
        <v>135</v>
      </c>
      <c r="G115" s="2" t="s">
        <v>73</v>
      </c>
      <c r="H115" s="2" t="s">
        <v>73</v>
      </c>
      <c r="I115" s="2" t="s">
        <v>136</v>
      </c>
      <c r="J115" s="1" t="str">
        <f t="shared" si="5"/>
        <v>02075400</v>
      </c>
      <c r="K115" s="2" t="s">
        <v>17220</v>
      </c>
      <c r="L115" s="1" t="str">
        <f t="shared" si="6"/>
        <v>02075400</v>
      </c>
      <c r="M115" s="1" t="s">
        <v>17220</v>
      </c>
      <c r="N115" s="1" t="str">
        <f t="shared" si="7"/>
        <v>020754</v>
      </c>
      <c r="O115" s="1" t="str">
        <f t="shared" si="9"/>
        <v>INSERT INTO tmis_commodity(name, description, hs_code, level, status_id) VALUES('--Other, fresh or chilled','--Other, fresh or chilled','020754',2,1);</v>
      </c>
    </row>
    <row r="116" spans="1:15">
      <c r="A116" s="1">
        <v>113</v>
      </c>
      <c r="B116" s="2" t="s">
        <v>277</v>
      </c>
      <c r="C116" s="2" t="s">
        <v>267</v>
      </c>
      <c r="D116" s="2" t="s">
        <v>268</v>
      </c>
      <c r="E116" s="1" t="str">
        <f t="shared" si="8"/>
        <v>--Other, frozen</v>
      </c>
      <c r="F116" s="2" t="s">
        <v>135</v>
      </c>
      <c r="G116" s="2" t="s">
        <v>73</v>
      </c>
      <c r="H116" s="2" t="s">
        <v>73</v>
      </c>
      <c r="I116" s="2" t="s">
        <v>136</v>
      </c>
      <c r="J116" s="1" t="str">
        <f t="shared" si="5"/>
        <v>02075500</v>
      </c>
      <c r="K116" s="2" t="s">
        <v>17221</v>
      </c>
      <c r="L116" s="1" t="str">
        <f t="shared" si="6"/>
        <v>02075500</v>
      </c>
      <c r="M116" s="1" t="s">
        <v>17221</v>
      </c>
      <c r="N116" s="1" t="str">
        <f t="shared" si="7"/>
        <v>020755</v>
      </c>
      <c r="O116" s="1" t="str">
        <f t="shared" si="9"/>
        <v>INSERT INTO tmis_commodity(name, description, hs_code, level, status_id) VALUES('--Other, frozen','--Other, frozen','020755',2,1);</v>
      </c>
    </row>
    <row r="117" spans="1:15">
      <c r="A117" s="1">
        <v>114</v>
      </c>
      <c r="B117" s="2" t="s">
        <v>278</v>
      </c>
      <c r="C117" s="2" t="s">
        <v>279</v>
      </c>
      <c r="D117" s="2" t="s">
        <v>280</v>
      </c>
      <c r="E117" s="1" t="str">
        <f t="shared" si="8"/>
        <v>--Of guinea fowls</v>
      </c>
      <c r="F117" s="2" t="s">
        <v>135</v>
      </c>
      <c r="G117" s="2" t="s">
        <v>73</v>
      </c>
      <c r="H117" s="2" t="s">
        <v>73</v>
      </c>
      <c r="I117" s="2" t="s">
        <v>136</v>
      </c>
      <c r="J117" s="1" t="str">
        <f t="shared" si="5"/>
        <v>02076000</v>
      </c>
      <c r="K117" s="2" t="s">
        <v>17222</v>
      </c>
      <c r="L117" s="1" t="str">
        <f t="shared" si="6"/>
        <v>02076000</v>
      </c>
      <c r="M117" s="1" t="s">
        <v>17222</v>
      </c>
      <c r="N117" s="1" t="str">
        <f t="shared" si="7"/>
        <v>020760</v>
      </c>
      <c r="O117" s="1" t="str">
        <f t="shared" si="9"/>
        <v>INSERT INTO tmis_commodity(name, description, hs_code, level, status_id) VALUES('--Of guinea fowls','--Of guinea fowls','020760',2,1);</v>
      </c>
    </row>
    <row r="118" spans="1:15">
      <c r="A118" s="1">
        <v>115</v>
      </c>
      <c r="B118" s="2" t="s">
        <v>281</v>
      </c>
      <c r="C118" s="2" t="s">
        <v>282</v>
      </c>
      <c r="D118" s="2" t="s">
        <v>283</v>
      </c>
      <c r="E118" s="1" t="str">
        <f t="shared" si="8"/>
        <v>Other meat and edible meat offal, fresh, chilled or frozen.</v>
      </c>
      <c r="F118" s="2" t="s">
        <v>10</v>
      </c>
      <c r="G118" s="2" t="s">
        <v>10</v>
      </c>
      <c r="H118" s="2" t="s">
        <v>10</v>
      </c>
      <c r="I118" s="2" t="s">
        <v>10</v>
      </c>
      <c r="J118" s="1" t="str">
        <f t="shared" si="5"/>
        <v>0208</v>
      </c>
      <c r="K118" s="2" t="s">
        <v>17223</v>
      </c>
      <c r="L118" s="1" t="str">
        <f t="shared" si="6"/>
        <v>0208</v>
      </c>
      <c r="M118" s="1" t="s">
        <v>17223</v>
      </c>
      <c r="N118" s="1" t="str">
        <f t="shared" si="7"/>
        <v>0208</v>
      </c>
      <c r="O118" s="1" t="str">
        <f t="shared" si="9"/>
        <v>INSERT INTO tmis_commodity(name, description, hs_code, level, status_id) VALUES('Other meat and edible meat offal, fresh, chilled or frozen.','Other meat and edible meat offal, fresh, chilled or frozen.','0208',1,1);</v>
      </c>
    </row>
    <row r="119" spans="1:15">
      <c r="A119" s="1">
        <v>116</v>
      </c>
      <c r="B119" s="2" t="s">
        <v>284</v>
      </c>
      <c r="C119" s="2" t="s">
        <v>285</v>
      </c>
      <c r="D119" s="2" t="s">
        <v>286</v>
      </c>
      <c r="E119" s="1" t="str">
        <f t="shared" si="8"/>
        <v>-Of rabbits or hares</v>
      </c>
      <c r="F119" s="2" t="s">
        <v>135</v>
      </c>
      <c r="G119" s="2" t="s">
        <v>17</v>
      </c>
      <c r="H119" s="2" t="s">
        <v>17</v>
      </c>
      <c r="I119" s="2" t="s">
        <v>136</v>
      </c>
      <c r="J119" s="1" t="str">
        <f t="shared" si="5"/>
        <v>02081000</v>
      </c>
      <c r="K119" s="2" t="s">
        <v>17224</v>
      </c>
      <c r="L119" s="1" t="str">
        <f t="shared" si="6"/>
        <v>02081000</v>
      </c>
      <c r="M119" s="1" t="s">
        <v>17224</v>
      </c>
      <c r="N119" s="1" t="str">
        <f t="shared" si="7"/>
        <v>020810</v>
      </c>
      <c r="O119" s="1" t="str">
        <f t="shared" si="9"/>
        <v>INSERT INTO tmis_commodity(name, description, hs_code, level, status_id) VALUES('-Of rabbits or hares','-Of rabbits or hares','020810',2,1);</v>
      </c>
    </row>
    <row r="120" spans="1:15">
      <c r="A120" s="1">
        <v>117</v>
      </c>
      <c r="B120" s="2" t="s">
        <v>287</v>
      </c>
      <c r="C120" s="2" t="s">
        <v>288</v>
      </c>
      <c r="D120" s="2" t="s">
        <v>289</v>
      </c>
      <c r="E120" s="1" t="str">
        <f t="shared" si="8"/>
        <v>-Of primates</v>
      </c>
      <c r="F120" s="2" t="s">
        <v>135</v>
      </c>
      <c r="G120" s="2" t="s">
        <v>17</v>
      </c>
      <c r="H120" s="2" t="s">
        <v>17</v>
      </c>
      <c r="I120" s="2" t="s">
        <v>136</v>
      </c>
      <c r="J120" s="1" t="str">
        <f t="shared" si="5"/>
        <v>02083000</v>
      </c>
      <c r="K120" s="2" t="s">
        <v>17225</v>
      </c>
      <c r="L120" s="1" t="str">
        <f t="shared" si="6"/>
        <v>02083000</v>
      </c>
      <c r="M120" s="1" t="s">
        <v>17225</v>
      </c>
      <c r="N120" s="1" t="str">
        <f t="shared" si="7"/>
        <v>020830</v>
      </c>
      <c r="O120" s="1" t="str">
        <f t="shared" si="9"/>
        <v>INSERT INTO tmis_commodity(name, description, hs_code, level, status_id) VALUES('-Of primates','-Of primates','020830',2,1);</v>
      </c>
    </row>
    <row r="121" spans="1:15">
      <c r="A121" s="1">
        <v>118</v>
      </c>
      <c r="B121" s="2" t="s">
        <v>290</v>
      </c>
      <c r="C121" s="2" t="s">
        <v>291</v>
      </c>
      <c r="D121" s="2" t="s">
        <v>292</v>
      </c>
      <c r="E121" s="1" t="str">
        <f t="shared" si="8"/>
        <v xml:space="preserve">- Of whales, dolphins and porpoises (mammals of the order Cetacea); of manatees and dugongs (mammals of the orderSirenia); of seals, sea lions and walruses (mammals of thesuborder Pinnipedia) </v>
      </c>
      <c r="F121" s="2" t="s">
        <v>135</v>
      </c>
      <c r="G121" s="2" t="s">
        <v>17</v>
      </c>
      <c r="H121" s="2" t="s">
        <v>17</v>
      </c>
      <c r="I121" s="2" t="s">
        <v>136</v>
      </c>
      <c r="J121" s="1" t="str">
        <f t="shared" si="5"/>
        <v>02084000</v>
      </c>
      <c r="K121" s="2" t="s">
        <v>17226</v>
      </c>
      <c r="L121" s="1" t="str">
        <f t="shared" si="6"/>
        <v>02084000</v>
      </c>
      <c r="M121" s="1" t="s">
        <v>17226</v>
      </c>
      <c r="N121" s="1" t="str">
        <f t="shared" si="7"/>
        <v>020840</v>
      </c>
      <c r="O121" s="1" t="str">
        <f t="shared" si="9"/>
        <v>INSERT INTO tmis_commodity(name, description, hs_code, level, status_id) VALUES('- Of whales, dolphins and porpoises (mammals of the order Cetacea); of manatees and dugongs (mammals of the orderSirenia); of seals, sea lions and walruses (mammals of thesuborder Pinnipedia) ','- Of whales, dolphins and porpoises (mammals of the order Cetacea); of manatees and dugongs (mammals of the orderSirenia); of seals, sea lions and walruses (mammals of thesuborder Pinnipedia) ','020840',2,1);</v>
      </c>
    </row>
    <row r="122" spans="1:15">
      <c r="A122" s="1">
        <v>119</v>
      </c>
      <c r="B122" s="2" t="s">
        <v>293</v>
      </c>
      <c r="C122" s="2" t="s">
        <v>294</v>
      </c>
      <c r="D122" s="2" t="s">
        <v>295</v>
      </c>
      <c r="E122" s="1" t="str">
        <f t="shared" si="8"/>
        <v>-Of reptiles (including snakes and turtles)</v>
      </c>
      <c r="F122" s="2" t="s">
        <v>135</v>
      </c>
      <c r="G122" s="2" t="s">
        <v>17</v>
      </c>
      <c r="H122" s="2" t="s">
        <v>17</v>
      </c>
      <c r="I122" s="2" t="s">
        <v>136</v>
      </c>
      <c r="J122" s="1" t="str">
        <f t="shared" si="5"/>
        <v>02085000</v>
      </c>
      <c r="K122" s="2" t="s">
        <v>17227</v>
      </c>
      <c r="L122" s="1" t="str">
        <f t="shared" si="6"/>
        <v>02085000</v>
      </c>
      <c r="M122" s="1" t="s">
        <v>17227</v>
      </c>
      <c r="N122" s="1" t="str">
        <f t="shared" si="7"/>
        <v>020850</v>
      </c>
      <c r="O122" s="1" t="str">
        <f t="shared" si="9"/>
        <v>INSERT INTO tmis_commodity(name, description, hs_code, level, status_id) VALUES('-Of reptiles (including snakes and turtles)','-Of reptiles (including snakes and turtles)','020850',2,1);</v>
      </c>
    </row>
    <row r="123" spans="1:15">
      <c r="A123" s="1">
        <v>120</v>
      </c>
      <c r="B123" s="2" t="s">
        <v>296</v>
      </c>
      <c r="C123" s="2" t="s">
        <v>297</v>
      </c>
      <c r="D123" s="2" t="s">
        <v>298</v>
      </c>
      <c r="E123" s="1" t="str">
        <f t="shared" si="8"/>
        <v>- Of camels and other camelids ( Camelidae)</v>
      </c>
      <c r="F123" s="2" t="s">
        <v>135</v>
      </c>
      <c r="G123" s="2" t="s">
        <v>17</v>
      </c>
      <c r="H123" s="2" t="s">
        <v>17</v>
      </c>
      <c r="I123" s="2" t="s">
        <v>136</v>
      </c>
      <c r="J123" s="1" t="str">
        <f t="shared" si="5"/>
        <v>02086000</v>
      </c>
      <c r="K123" s="2" t="s">
        <v>17228</v>
      </c>
      <c r="L123" s="1" t="str">
        <f t="shared" si="6"/>
        <v>02086000</v>
      </c>
      <c r="M123" s="1" t="s">
        <v>17228</v>
      </c>
      <c r="N123" s="1" t="str">
        <f t="shared" si="7"/>
        <v>020860</v>
      </c>
      <c r="O123" s="1" t="str">
        <f t="shared" si="9"/>
        <v>INSERT INTO tmis_commodity(name, description, hs_code, level, status_id) VALUES('- Of camels and other camelids ( Camelidae)','- Of camels and other camelids ( Camelidae)','020860',2,1);</v>
      </c>
    </row>
    <row r="124" spans="1:15">
      <c r="A124" s="1">
        <v>121</v>
      </c>
      <c r="B124" s="2" t="s">
        <v>299</v>
      </c>
      <c r="C124" s="2" t="s">
        <v>128</v>
      </c>
      <c r="D124" s="2" t="s">
        <v>300</v>
      </c>
      <c r="E124" s="1" t="str">
        <f t="shared" si="8"/>
        <v>-Other</v>
      </c>
      <c r="F124" s="2" t="s">
        <v>135</v>
      </c>
      <c r="G124" s="2" t="s">
        <v>17</v>
      </c>
      <c r="H124" s="2" t="s">
        <v>17</v>
      </c>
      <c r="I124" s="2" t="s">
        <v>136</v>
      </c>
      <c r="J124" s="1" t="str">
        <f t="shared" si="5"/>
        <v>02089000</v>
      </c>
      <c r="K124" s="2" t="s">
        <v>17229</v>
      </c>
      <c r="L124" s="1" t="str">
        <f t="shared" si="6"/>
        <v>02089000</v>
      </c>
      <c r="M124" s="1" t="s">
        <v>17229</v>
      </c>
      <c r="N124" s="1" t="str">
        <f t="shared" si="7"/>
        <v>020890</v>
      </c>
      <c r="O124" s="1" t="str">
        <f t="shared" si="9"/>
        <v>INSERT INTO tmis_commodity(name, description, hs_code, level, status_id) VALUES('-Other','-Other','020890',2,1);</v>
      </c>
    </row>
    <row r="125" spans="1:15">
      <c r="A125" s="1">
        <v>122</v>
      </c>
      <c r="B125" s="2" t="s">
        <v>301</v>
      </c>
      <c r="C125" s="2" t="s">
        <v>302</v>
      </c>
      <c r="D125" s="2" t="s">
        <v>303</v>
      </c>
      <c r="E125" s="1" t="str">
        <f t="shared" si="8"/>
        <v>Pig fat, free of lean meat, and poultry fat, not rendered or otherwise extracted, fresh, chilled, frozen, salted, in brine, dried or smoked.</v>
      </c>
      <c r="F125" s="2" t="s">
        <v>10</v>
      </c>
      <c r="G125" s="2" t="s">
        <v>10</v>
      </c>
      <c r="H125" s="2" t="s">
        <v>10</v>
      </c>
      <c r="I125" s="2" t="s">
        <v>10</v>
      </c>
      <c r="J125" s="1" t="str">
        <f t="shared" si="5"/>
        <v>0209</v>
      </c>
      <c r="K125" s="2" t="s">
        <v>17230</v>
      </c>
      <c r="L125" s="1" t="str">
        <f t="shared" si="6"/>
        <v>0209</v>
      </c>
      <c r="M125" s="1" t="s">
        <v>17230</v>
      </c>
      <c r="N125" s="1" t="str">
        <f t="shared" si="7"/>
        <v>0209</v>
      </c>
      <c r="O125" s="1" t="str">
        <f t="shared" si="9"/>
        <v>INSERT INTO tmis_commodity(name, description, hs_code, level, status_id) VALUES('Pig fat, free of lean meat, and poultry fat, not rendered or otherwise extracted, fresh, chilled, frozen, salted, in brine, dried or smoked.','Pig fat, free of lean meat, and poultry fat, not rendered or otherwise extracted, fresh, chilled, frozen, salted, in brine, dried or smoked.','0209',1,1);</v>
      </c>
    </row>
    <row r="126" spans="1:15">
      <c r="A126" s="1">
        <v>123</v>
      </c>
      <c r="B126" s="2" t="s">
        <v>304</v>
      </c>
      <c r="C126" s="2" t="s">
        <v>305</v>
      </c>
      <c r="D126" s="2" t="s">
        <v>306</v>
      </c>
      <c r="E126" s="1" t="str">
        <f t="shared" si="8"/>
        <v xml:space="preserve">- Of figs </v>
      </c>
      <c r="F126" s="2" t="s">
        <v>135</v>
      </c>
      <c r="G126" s="2" t="s">
        <v>47</v>
      </c>
      <c r="H126" s="2" t="s">
        <v>47</v>
      </c>
      <c r="I126" s="2" t="s">
        <v>136</v>
      </c>
      <c r="J126" s="1" t="str">
        <f t="shared" si="5"/>
        <v>02091000</v>
      </c>
      <c r="K126" s="2" t="s">
        <v>17231</v>
      </c>
      <c r="L126" s="1" t="str">
        <f t="shared" si="6"/>
        <v>02091000</v>
      </c>
      <c r="M126" s="1" t="s">
        <v>17231</v>
      </c>
      <c r="N126" s="1" t="str">
        <f t="shared" si="7"/>
        <v>020910</v>
      </c>
      <c r="O126" s="1" t="str">
        <f t="shared" si="9"/>
        <v>INSERT INTO tmis_commodity(name, description, hs_code, level, status_id) VALUES('- Of figs ','- Of figs ','020910',2,1);</v>
      </c>
    </row>
    <row r="127" spans="1:15">
      <c r="A127" s="1">
        <v>124</v>
      </c>
      <c r="B127" s="2" t="s">
        <v>307</v>
      </c>
      <c r="C127" s="2" t="s">
        <v>308</v>
      </c>
      <c r="D127" s="2" t="s">
        <v>27</v>
      </c>
      <c r="E127" s="1" t="str">
        <f t="shared" si="8"/>
        <v>- other</v>
      </c>
      <c r="F127" s="2" t="s">
        <v>135</v>
      </c>
      <c r="G127" s="2" t="s">
        <v>17</v>
      </c>
      <c r="H127" s="2" t="s">
        <v>17</v>
      </c>
      <c r="I127" s="2" t="s">
        <v>136</v>
      </c>
      <c r="J127" s="1" t="str">
        <f t="shared" si="5"/>
        <v>02099000</v>
      </c>
      <c r="K127" s="2" t="s">
        <v>17232</v>
      </c>
      <c r="L127" s="1" t="str">
        <f t="shared" si="6"/>
        <v>02099000</v>
      </c>
      <c r="M127" s="1" t="s">
        <v>17232</v>
      </c>
      <c r="N127" s="1" t="str">
        <f t="shared" si="7"/>
        <v>020990</v>
      </c>
      <c r="O127" s="1" t="str">
        <f t="shared" si="9"/>
        <v>INSERT INTO tmis_commodity(name, description, hs_code, level, status_id) VALUES('- other','- other','020990',2,1);</v>
      </c>
    </row>
    <row r="128" spans="1:15">
      <c r="A128" s="1">
        <v>125</v>
      </c>
      <c r="B128" s="2" t="s">
        <v>309</v>
      </c>
      <c r="C128" s="2" t="s">
        <v>310</v>
      </c>
      <c r="D128" s="2" t="s">
        <v>311</v>
      </c>
      <c r="E128" s="1" t="str">
        <f t="shared" si="8"/>
        <v>Meat and edible meat offal, salted, in brine, dried or smoked; edible flours and meals of meat or meat offal.</v>
      </c>
      <c r="F128" s="2" t="s">
        <v>10</v>
      </c>
      <c r="G128" s="2" t="s">
        <v>10</v>
      </c>
      <c r="H128" s="2" t="s">
        <v>10</v>
      </c>
      <c r="I128" s="2" t="s">
        <v>10</v>
      </c>
      <c r="J128" s="1" t="str">
        <f t="shared" si="5"/>
        <v>0210</v>
      </c>
      <c r="K128" s="2" t="s">
        <v>17233</v>
      </c>
      <c r="L128" s="1" t="str">
        <f t="shared" si="6"/>
        <v>0210</v>
      </c>
      <c r="M128" s="1" t="s">
        <v>17233</v>
      </c>
      <c r="N128" s="1" t="str">
        <f t="shared" si="7"/>
        <v>0210</v>
      </c>
      <c r="O128" s="1" t="str">
        <f t="shared" si="9"/>
        <v>INSERT INTO tmis_commodity(name, description, hs_code, level, status_id) VALUES('Meat and edible meat offal, salted, in brine, dried or smoked; edible flours and meals of meat or meat offal.','Meat and edible meat offal, salted, in brine, dried or smoked; edible flours and meals of meat or meat offal.','0210',1,1);</v>
      </c>
    </row>
    <row r="129" spans="1:15">
      <c r="A129" s="1">
        <v>126</v>
      </c>
      <c r="B129" s="2" t="s">
        <v>10</v>
      </c>
      <c r="C129" s="2" t="s">
        <v>312</v>
      </c>
      <c r="D129" s="2" t="s">
        <v>313</v>
      </c>
      <c r="E129" s="1" t="str">
        <f t="shared" si="8"/>
        <v>-Meat of swine :</v>
      </c>
      <c r="F129" s="2" t="s">
        <v>10</v>
      </c>
      <c r="G129" s="2" t="s">
        <v>10</v>
      </c>
      <c r="H129" s="2" t="s">
        <v>10</v>
      </c>
      <c r="I129" s="2" t="s">
        <v>10</v>
      </c>
      <c r="J129" s="1" t="str">
        <f t="shared" si="5"/>
        <v xml:space="preserve"> </v>
      </c>
      <c r="K129" s="2" t="s">
        <v>10</v>
      </c>
      <c r="L129" s="1" t="str">
        <f t="shared" si="6"/>
        <v xml:space="preserve"> </v>
      </c>
      <c r="M129" s="1" t="s">
        <v>10</v>
      </c>
      <c r="N129" s="1" t="str">
        <f t="shared" si="7"/>
        <v xml:space="preserve"> </v>
      </c>
      <c r="O129" s="1" t="str">
        <f t="shared" si="9"/>
        <v>INSERT INTO tmis_commodity(name, description, hs_code, level, status_id) VALUES('-Meat of swine :','-Meat of swine :',' ',3,1);</v>
      </c>
    </row>
    <row r="130" spans="1:15">
      <c r="A130" s="1">
        <v>127</v>
      </c>
      <c r="B130" s="2" t="s">
        <v>314</v>
      </c>
      <c r="C130" s="2" t="s">
        <v>161</v>
      </c>
      <c r="D130" s="2" t="s">
        <v>315</v>
      </c>
      <c r="E130" s="1" t="str">
        <f t="shared" si="8"/>
        <v>--Hams, shoulders and cuts thereof, with bone in</v>
      </c>
      <c r="F130" s="2" t="s">
        <v>135</v>
      </c>
      <c r="G130" s="2" t="s">
        <v>47</v>
      </c>
      <c r="H130" s="2" t="s">
        <v>47</v>
      </c>
      <c r="I130" s="2" t="s">
        <v>136</v>
      </c>
      <c r="J130" s="1" t="str">
        <f t="shared" ref="J130:J193" si="10">IF(LEN(B130)=5, LEFT(B130, 2)&amp;RIGHT(B130,2), IF(LEN(B130)=9, LEFT(B130, 4)&amp;RIGHT(B130, 4), B130))</f>
        <v>02101100</v>
      </c>
      <c r="K130" s="2" t="s">
        <v>17234</v>
      </c>
      <c r="L130" s="1" t="str">
        <f t="shared" ref="L130:L193" si="11">IF(LEFT(K130, 1)="[", MID(K130, 2,2)&amp;MID(K130,5,2), K130)</f>
        <v>02101100</v>
      </c>
      <c r="M130" s="1" t="s">
        <v>17234</v>
      </c>
      <c r="N130" s="1" t="str">
        <f t="shared" ref="N130:N193" si="12">IF(RIGHT(M130, 4)="0000", LEFT(M130,4), IF(RIGHT(M130,2)="00",LEFT(M130,6), M130))</f>
        <v>021011</v>
      </c>
      <c r="O130" s="1" t="str">
        <f t="shared" si="9"/>
        <v>INSERT INTO tmis_commodity(name, description, hs_code, level, status_id) VALUES('--Hams, shoulders and cuts thereof, with bone in','--Hams, shoulders and cuts thereof, with bone in','021011',2,1);</v>
      </c>
    </row>
    <row r="131" spans="1:15">
      <c r="A131" s="1">
        <v>128</v>
      </c>
      <c r="B131" s="2" t="s">
        <v>316</v>
      </c>
      <c r="C131" s="2" t="s">
        <v>317</v>
      </c>
      <c r="D131" s="2" t="s">
        <v>318</v>
      </c>
      <c r="E131" s="1" t="str">
        <f t="shared" ref="E131:E194" si="13">IF(ISNUMBER(SEARCH("'",C131)),REPLACE(C131, SEARCH("'", C131), 1, " "), C131)</f>
        <v>--Bellies (streaky) and cuts thereof</v>
      </c>
      <c r="F131" s="2" t="s">
        <v>135</v>
      </c>
      <c r="G131" s="2" t="s">
        <v>47</v>
      </c>
      <c r="H131" s="2" t="s">
        <v>47</v>
      </c>
      <c r="I131" s="2" t="s">
        <v>136</v>
      </c>
      <c r="J131" s="1" t="str">
        <f t="shared" si="10"/>
        <v>02101200</v>
      </c>
      <c r="K131" s="2" t="s">
        <v>17235</v>
      </c>
      <c r="L131" s="1" t="str">
        <f t="shared" si="11"/>
        <v>02101200</v>
      </c>
      <c r="M131" s="1" t="s">
        <v>17235</v>
      </c>
      <c r="N131" s="1" t="str">
        <f t="shared" si="12"/>
        <v>021012</v>
      </c>
      <c r="O131" s="1" t="str">
        <f t="shared" ref="O131:O194" si="14">"INSERT INTO tmis_commodity(name, description, hs_code, level, status_id) VALUES('"&amp;LEFT(E131,200)&amp;"','"&amp;LEFT(E131,1000)&amp;"','"&amp;N131&amp;"',"&amp;IF(LEN(N131)=2,0,IF(LEN(N131)=4,1,IF(LEN(N131)=6,2,3)))&amp;",1);"</f>
        <v>INSERT INTO tmis_commodity(name, description, hs_code, level, status_id) VALUES('--Bellies (streaky) and cuts thereof','--Bellies (streaky) and cuts thereof','021012',2,1);</v>
      </c>
    </row>
    <row r="132" spans="1:15">
      <c r="A132" s="1">
        <v>129</v>
      </c>
      <c r="B132" s="2" t="s">
        <v>319</v>
      </c>
      <c r="C132" s="2" t="s">
        <v>20</v>
      </c>
      <c r="D132" s="2" t="s">
        <v>21</v>
      </c>
      <c r="E132" s="1" t="str">
        <f t="shared" si="13"/>
        <v>--Other</v>
      </c>
      <c r="F132" s="2" t="s">
        <v>135</v>
      </c>
      <c r="G132" s="2" t="s">
        <v>47</v>
      </c>
      <c r="H132" s="2" t="s">
        <v>47</v>
      </c>
      <c r="I132" s="2" t="s">
        <v>136</v>
      </c>
      <c r="J132" s="1" t="str">
        <f t="shared" si="10"/>
        <v>02101900</v>
      </c>
      <c r="K132" s="2" t="s">
        <v>17236</v>
      </c>
      <c r="L132" s="1" t="str">
        <f t="shared" si="11"/>
        <v>02101900</v>
      </c>
      <c r="M132" s="1" t="s">
        <v>17236</v>
      </c>
      <c r="N132" s="1" t="str">
        <f t="shared" si="12"/>
        <v>021019</v>
      </c>
      <c r="O132" s="1" t="str">
        <f t="shared" si="14"/>
        <v>INSERT INTO tmis_commodity(name, description, hs_code, level, status_id) VALUES('--Other','--Other','021019',2,1);</v>
      </c>
    </row>
    <row r="133" spans="1:15">
      <c r="A133" s="1">
        <v>130</v>
      </c>
      <c r="B133" s="2" t="s">
        <v>320</v>
      </c>
      <c r="C133" s="2" t="s">
        <v>321</v>
      </c>
      <c r="D133" s="2" t="s">
        <v>322</v>
      </c>
      <c r="E133" s="1" t="str">
        <f t="shared" si="13"/>
        <v>-Meat of bovine animals</v>
      </c>
      <c r="F133" s="2" t="s">
        <v>135</v>
      </c>
      <c r="G133" s="2" t="s">
        <v>17</v>
      </c>
      <c r="H133" s="2" t="s">
        <v>17</v>
      </c>
      <c r="I133" s="2" t="s">
        <v>136</v>
      </c>
      <c r="J133" s="1" t="str">
        <f t="shared" si="10"/>
        <v>02102000</v>
      </c>
      <c r="K133" s="2" t="s">
        <v>17237</v>
      </c>
      <c r="L133" s="1" t="str">
        <f t="shared" si="11"/>
        <v>02102000</v>
      </c>
      <c r="M133" s="1" t="s">
        <v>17237</v>
      </c>
      <c r="N133" s="1" t="str">
        <f t="shared" si="12"/>
        <v>021020</v>
      </c>
      <c r="O133" s="1" t="str">
        <f t="shared" si="14"/>
        <v>INSERT INTO tmis_commodity(name, description, hs_code, level, status_id) VALUES('-Meat of bovine animals','-Meat of bovine animals','021020',2,1);</v>
      </c>
    </row>
    <row r="134" spans="1:15">
      <c r="A134" s="1">
        <v>131</v>
      </c>
      <c r="B134" s="2" t="s">
        <v>10</v>
      </c>
      <c r="C134" s="2" t="s">
        <v>323</v>
      </c>
      <c r="D134" s="2" t="s">
        <v>324</v>
      </c>
      <c r="E134" s="1" t="str">
        <f t="shared" si="13"/>
        <v>-Other, including edible flours or meals of meat and meat offal :</v>
      </c>
      <c r="F134" s="2" t="s">
        <v>10</v>
      </c>
      <c r="G134" s="2" t="s">
        <v>10</v>
      </c>
      <c r="H134" s="2" t="s">
        <v>10</v>
      </c>
      <c r="I134" s="2" t="s">
        <v>10</v>
      </c>
      <c r="J134" s="1" t="str">
        <f t="shared" si="10"/>
        <v xml:space="preserve"> </v>
      </c>
      <c r="K134" s="2" t="s">
        <v>10</v>
      </c>
      <c r="L134" s="1" t="str">
        <f t="shared" si="11"/>
        <v xml:space="preserve"> </v>
      </c>
      <c r="M134" s="1" t="s">
        <v>10</v>
      </c>
      <c r="N134" s="1" t="str">
        <f t="shared" si="12"/>
        <v xml:space="preserve"> </v>
      </c>
      <c r="O134" s="1" t="str">
        <f t="shared" si="14"/>
        <v>INSERT INTO tmis_commodity(name, description, hs_code, level, status_id) VALUES('-Other, including edible flours or meals of meat and meat offal :','-Other, including edible flours or meals of meat and meat offal :',' ',3,1);</v>
      </c>
    </row>
    <row r="135" spans="1:15">
      <c r="A135" s="1">
        <v>132</v>
      </c>
      <c r="B135" s="2" t="s">
        <v>325</v>
      </c>
      <c r="C135" s="2" t="s">
        <v>326</v>
      </c>
      <c r="D135" s="2" t="s">
        <v>327</v>
      </c>
      <c r="E135" s="1" t="str">
        <f t="shared" si="13"/>
        <v>--Of primates</v>
      </c>
      <c r="F135" s="2" t="s">
        <v>135</v>
      </c>
      <c r="G135" s="2" t="s">
        <v>17</v>
      </c>
      <c r="H135" s="2" t="s">
        <v>17</v>
      </c>
      <c r="I135" s="2" t="s">
        <v>136</v>
      </c>
      <c r="J135" s="1" t="str">
        <f t="shared" si="10"/>
        <v>02109100</v>
      </c>
      <c r="K135" s="2" t="s">
        <v>17238</v>
      </c>
      <c r="L135" s="1" t="str">
        <f t="shared" si="11"/>
        <v>02109100</v>
      </c>
      <c r="M135" s="1" t="s">
        <v>17238</v>
      </c>
      <c r="N135" s="1" t="str">
        <f t="shared" si="12"/>
        <v>021091</v>
      </c>
      <c r="O135" s="1" t="str">
        <f t="shared" si="14"/>
        <v>INSERT INTO tmis_commodity(name, description, hs_code, level, status_id) VALUES('--Of primates','--Of primates','021091',2,1);</v>
      </c>
    </row>
    <row r="136" spans="1:15">
      <c r="A136" s="1">
        <v>133</v>
      </c>
      <c r="B136" s="2" t="s">
        <v>328</v>
      </c>
      <c r="C136" s="2" t="s">
        <v>329</v>
      </c>
      <c r="D136" s="2" t="s">
        <v>330</v>
      </c>
      <c r="E136" s="1" t="str">
        <f t="shared" si="13"/>
        <v>--Whales, dolphins and porpoises (mammals of the order       Cetacea); manatees and dugongs (mammals of the order  Sirenia) seals, sea lions and walruses ( mammals of the suborder pinnipedia)</v>
      </c>
      <c r="F136" s="2" t="s">
        <v>135</v>
      </c>
      <c r="G136" s="2" t="s">
        <v>17</v>
      </c>
      <c r="H136" s="2" t="s">
        <v>17</v>
      </c>
      <c r="I136" s="2" t="s">
        <v>136</v>
      </c>
      <c r="J136" s="1" t="str">
        <f t="shared" si="10"/>
        <v>02109200</v>
      </c>
      <c r="K136" s="2" t="s">
        <v>17239</v>
      </c>
      <c r="L136" s="1" t="str">
        <f t="shared" si="11"/>
        <v>02109200</v>
      </c>
      <c r="M136" s="1" t="s">
        <v>17239</v>
      </c>
      <c r="N136" s="1" t="str">
        <f t="shared" si="12"/>
        <v>021092</v>
      </c>
      <c r="O136" s="1" t="str">
        <f t="shared" si="14"/>
        <v>INSERT INTO tmis_commodity(name, description, hs_code, level, status_id)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pinnipedia)','021092',2,1);</v>
      </c>
    </row>
    <row r="137" spans="1:15">
      <c r="A137" s="1">
        <v>134</v>
      </c>
      <c r="B137" s="2" t="s">
        <v>331</v>
      </c>
      <c r="C137" s="2" t="s">
        <v>332</v>
      </c>
      <c r="D137" s="2" t="s">
        <v>333</v>
      </c>
      <c r="E137" s="1" t="str">
        <f t="shared" si="13"/>
        <v>--Of reptiles (including snakes and turtles)</v>
      </c>
      <c r="F137" s="2" t="s">
        <v>135</v>
      </c>
      <c r="G137" s="2" t="s">
        <v>17</v>
      </c>
      <c r="H137" s="2" t="s">
        <v>17</v>
      </c>
      <c r="I137" s="2" t="s">
        <v>136</v>
      </c>
      <c r="J137" s="1" t="str">
        <f t="shared" si="10"/>
        <v>02109300</v>
      </c>
      <c r="K137" s="2" t="s">
        <v>17240</v>
      </c>
      <c r="L137" s="1" t="str">
        <f t="shared" si="11"/>
        <v>02109300</v>
      </c>
      <c r="M137" s="1" t="s">
        <v>17240</v>
      </c>
      <c r="N137" s="1" t="str">
        <f t="shared" si="12"/>
        <v>021093</v>
      </c>
      <c r="O137" s="1" t="str">
        <f t="shared" si="14"/>
        <v>INSERT INTO tmis_commodity(name, description, hs_code, level, status_id) VALUES('--Of reptiles (including snakes and turtles)','--Of reptiles (including snakes and turtles)','021093',2,1);</v>
      </c>
    </row>
    <row r="138" spans="1:15">
      <c r="A138" s="1">
        <v>135</v>
      </c>
      <c r="B138" s="2" t="s">
        <v>334</v>
      </c>
      <c r="C138" s="2" t="s">
        <v>20</v>
      </c>
      <c r="D138" s="2" t="s">
        <v>21</v>
      </c>
      <c r="E138" s="1" t="str">
        <f t="shared" si="13"/>
        <v>--Other</v>
      </c>
      <c r="F138" s="2" t="s">
        <v>135</v>
      </c>
      <c r="G138" s="2" t="s">
        <v>17</v>
      </c>
      <c r="H138" s="2" t="s">
        <v>17</v>
      </c>
      <c r="I138" s="2" t="s">
        <v>136</v>
      </c>
      <c r="J138" s="1" t="str">
        <f t="shared" si="10"/>
        <v>02109900</v>
      </c>
      <c r="K138" s="2" t="s">
        <v>17241</v>
      </c>
      <c r="L138" s="1" t="str">
        <f t="shared" si="11"/>
        <v>02109900</v>
      </c>
      <c r="M138" s="1" t="s">
        <v>17241</v>
      </c>
      <c r="N138" s="1" t="str">
        <f t="shared" si="12"/>
        <v>021099</v>
      </c>
      <c r="O138" s="1" t="str">
        <f t="shared" si="14"/>
        <v>INSERT INTO tmis_commodity(name, description, hs_code, level, status_id) VALUES('--Other','--Other','021099',2,1);</v>
      </c>
    </row>
    <row r="139" spans="1:15">
      <c r="B139" s="3" t="s">
        <v>16942</v>
      </c>
      <c r="C139" s="3" t="s">
        <v>16943</v>
      </c>
      <c r="E139" s="1" t="str">
        <f t="shared" si="13"/>
        <v>Fish</v>
      </c>
      <c r="J139" s="1" t="str">
        <f t="shared" si="10"/>
        <v>03</v>
      </c>
      <c r="K139" s="2" t="s">
        <v>16942</v>
      </c>
      <c r="L139" s="1" t="str">
        <f t="shared" si="11"/>
        <v>03</v>
      </c>
      <c r="M139" s="1" t="s">
        <v>16942</v>
      </c>
      <c r="N139" s="1" t="str">
        <f t="shared" si="12"/>
        <v>03</v>
      </c>
      <c r="O139" s="1" t="str">
        <f t="shared" si="14"/>
        <v>INSERT INTO tmis_commodity(name, description, hs_code, level, status_id) VALUES('Fish','Fish','03',0,1);</v>
      </c>
    </row>
    <row r="140" spans="1:15">
      <c r="A140" s="1">
        <v>136</v>
      </c>
      <c r="B140" s="2" t="s">
        <v>335</v>
      </c>
      <c r="C140" s="2" t="s">
        <v>336</v>
      </c>
      <c r="D140" s="2" t="s">
        <v>337</v>
      </c>
      <c r="E140" s="1" t="str">
        <f t="shared" si="13"/>
        <v>Live fish.</v>
      </c>
      <c r="F140" s="2" t="s">
        <v>10</v>
      </c>
      <c r="G140" s="2" t="s">
        <v>10</v>
      </c>
      <c r="H140" s="2" t="s">
        <v>10</v>
      </c>
      <c r="J140" s="1" t="str">
        <f t="shared" si="10"/>
        <v>0301</v>
      </c>
      <c r="K140" s="2" t="s">
        <v>17242</v>
      </c>
      <c r="L140" s="1" t="str">
        <f t="shared" si="11"/>
        <v>0301</v>
      </c>
      <c r="M140" s="1" t="s">
        <v>17242</v>
      </c>
      <c r="N140" s="1" t="str">
        <f t="shared" si="12"/>
        <v>0301</v>
      </c>
      <c r="O140" s="1" t="str">
        <f t="shared" si="14"/>
        <v>INSERT INTO tmis_commodity(name, description, hs_code, level, status_id) VALUES('Live fish.','Live fish.','0301',1,1);</v>
      </c>
    </row>
    <row r="141" spans="1:15">
      <c r="A141" s="1">
        <v>137</v>
      </c>
      <c r="B141" s="2" t="s">
        <v>10</v>
      </c>
      <c r="C141" s="2" t="s">
        <v>338</v>
      </c>
      <c r="D141" s="2" t="s">
        <v>339</v>
      </c>
      <c r="E141" s="1" t="str">
        <f t="shared" si="13"/>
        <v>- Ornamental fish:</v>
      </c>
      <c r="F141" s="2" t="s">
        <v>10</v>
      </c>
      <c r="G141" s="2" t="s">
        <v>10</v>
      </c>
      <c r="H141" s="2" t="s">
        <v>10</v>
      </c>
      <c r="J141" s="1" t="str">
        <f t="shared" si="10"/>
        <v xml:space="preserve"> </v>
      </c>
      <c r="K141" s="2" t="s">
        <v>10</v>
      </c>
      <c r="L141" s="1" t="str">
        <f t="shared" si="11"/>
        <v xml:space="preserve"> </v>
      </c>
      <c r="M141" s="1" t="s">
        <v>10</v>
      </c>
      <c r="N141" s="1" t="str">
        <f t="shared" si="12"/>
        <v xml:space="preserve"> </v>
      </c>
      <c r="O141" s="1" t="str">
        <f t="shared" si="14"/>
        <v>INSERT INTO tmis_commodity(name, description, hs_code, level, status_id) VALUES('- Ornamental fish:','- Ornamental fish:',' ',3,1);</v>
      </c>
    </row>
    <row r="142" spans="1:15">
      <c r="A142" s="1">
        <v>138</v>
      </c>
      <c r="B142" s="2" t="s">
        <v>340</v>
      </c>
      <c r="C142" s="2" t="s">
        <v>341</v>
      </c>
      <c r="D142" s="2" t="s">
        <v>342</v>
      </c>
      <c r="E142" s="1" t="str">
        <f t="shared" si="13"/>
        <v>--freshwater</v>
      </c>
      <c r="F142" s="2" t="s">
        <v>135</v>
      </c>
      <c r="G142" s="2" t="s">
        <v>17</v>
      </c>
      <c r="H142" s="2" t="s">
        <v>17</v>
      </c>
      <c r="I142" s="2" t="s">
        <v>136</v>
      </c>
      <c r="J142" s="1" t="str">
        <f t="shared" si="10"/>
        <v>03011100</v>
      </c>
      <c r="K142" s="2" t="s">
        <v>17243</v>
      </c>
      <c r="L142" s="1" t="str">
        <f t="shared" si="11"/>
        <v>03011100</v>
      </c>
      <c r="M142" s="1" t="s">
        <v>17243</v>
      </c>
      <c r="N142" s="1" t="str">
        <f t="shared" si="12"/>
        <v>030111</v>
      </c>
      <c r="O142" s="1" t="str">
        <f t="shared" si="14"/>
        <v>INSERT INTO tmis_commodity(name, description, hs_code, level, status_id) VALUES('--freshwater','--freshwater','030111',2,1);</v>
      </c>
    </row>
    <row r="143" spans="1:15">
      <c r="A143" s="1">
        <v>139</v>
      </c>
      <c r="B143" s="2" t="s">
        <v>343</v>
      </c>
      <c r="C143" s="2" t="s">
        <v>344</v>
      </c>
      <c r="D143" s="2" t="s">
        <v>21</v>
      </c>
      <c r="E143" s="1" t="str">
        <f t="shared" si="13"/>
        <v>-- other</v>
      </c>
      <c r="F143" s="2" t="s">
        <v>135</v>
      </c>
      <c r="G143" s="2" t="s">
        <v>17</v>
      </c>
      <c r="H143" s="2" t="s">
        <v>17</v>
      </c>
      <c r="I143" s="2" t="s">
        <v>136</v>
      </c>
      <c r="J143" s="1" t="str">
        <f t="shared" si="10"/>
        <v>03011900</v>
      </c>
      <c r="K143" s="2" t="s">
        <v>17244</v>
      </c>
      <c r="L143" s="1" t="str">
        <f t="shared" si="11"/>
        <v>03011900</v>
      </c>
      <c r="M143" s="1" t="s">
        <v>17244</v>
      </c>
      <c r="N143" s="1" t="str">
        <f t="shared" si="12"/>
        <v>030119</v>
      </c>
      <c r="O143" s="1" t="str">
        <f t="shared" si="14"/>
        <v>INSERT INTO tmis_commodity(name, description, hs_code, level, status_id) VALUES('-- other','-- other','030119',2,1);</v>
      </c>
    </row>
    <row r="144" spans="1:15">
      <c r="A144" s="1">
        <v>140</v>
      </c>
      <c r="B144" s="2" t="s">
        <v>10</v>
      </c>
      <c r="C144" s="2" t="s">
        <v>345</v>
      </c>
      <c r="D144" s="2" t="s">
        <v>346</v>
      </c>
      <c r="E144" s="1" t="str">
        <f t="shared" si="13"/>
        <v>-Other live fish :</v>
      </c>
      <c r="F144" s="2" t="s">
        <v>10</v>
      </c>
      <c r="G144" s="2" t="s">
        <v>10</v>
      </c>
      <c r="H144" s="2" t="s">
        <v>10</v>
      </c>
      <c r="J144" s="1" t="str">
        <f t="shared" si="10"/>
        <v xml:space="preserve"> </v>
      </c>
      <c r="K144" s="2" t="s">
        <v>10</v>
      </c>
      <c r="L144" s="1" t="str">
        <f t="shared" si="11"/>
        <v xml:space="preserve"> </v>
      </c>
      <c r="M144" s="1" t="s">
        <v>10</v>
      </c>
      <c r="N144" s="1" t="str">
        <f t="shared" si="12"/>
        <v xml:space="preserve"> </v>
      </c>
      <c r="O144" s="1" t="str">
        <f t="shared" si="14"/>
        <v>INSERT INTO tmis_commodity(name, description, hs_code, level, status_id) VALUES('-Other live fish :','-Other live fish :',' ',3,1);</v>
      </c>
    </row>
    <row r="145" spans="1:15">
      <c r="A145" s="1">
        <v>141</v>
      </c>
      <c r="B145" s="2" t="s">
        <v>347</v>
      </c>
      <c r="C145" s="2" t="s">
        <v>348</v>
      </c>
      <c r="D145" s="2" t="s">
        <v>349</v>
      </c>
      <c r="E145" s="1" t="str">
        <f t="shared" si="13"/>
        <v>--Trout (Salmo trutta, Oncorhynchus mykiss, Oncorhynchus clarki, Oncorhynchus aguabonita, Oncorhynchus gilae, Oncorhynchus apache and Oncorhynchus chrysogaster)</v>
      </c>
      <c r="F145" s="2" t="s">
        <v>135</v>
      </c>
      <c r="G145" s="2" t="s">
        <v>17</v>
      </c>
      <c r="H145" s="2" t="s">
        <v>17</v>
      </c>
      <c r="I145" s="2" t="s">
        <v>136</v>
      </c>
      <c r="J145" s="1" t="str">
        <f t="shared" si="10"/>
        <v>03019100</v>
      </c>
      <c r="K145" s="2" t="s">
        <v>17245</v>
      </c>
      <c r="L145" s="1" t="str">
        <f t="shared" si="11"/>
        <v>03019100</v>
      </c>
      <c r="M145" s="1" t="s">
        <v>17245</v>
      </c>
      <c r="N145" s="1" t="str">
        <f t="shared" si="12"/>
        <v>030191</v>
      </c>
      <c r="O145" s="1" t="str">
        <f t="shared" si="14"/>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chrysogaster)','030191',2,1);</v>
      </c>
    </row>
    <row r="146" spans="1:15">
      <c r="A146" s="1">
        <v>142</v>
      </c>
      <c r="B146" s="2" t="s">
        <v>350</v>
      </c>
      <c r="C146" s="2" t="s">
        <v>351</v>
      </c>
      <c r="D146" s="2" t="s">
        <v>352</v>
      </c>
      <c r="E146" s="1" t="str">
        <f t="shared" si="13"/>
        <v>--Eels (Anguilla spp.)</v>
      </c>
      <c r="F146" s="2" t="s">
        <v>135</v>
      </c>
      <c r="G146" s="2" t="s">
        <v>17</v>
      </c>
      <c r="H146" s="2" t="s">
        <v>17</v>
      </c>
      <c r="I146" s="2" t="s">
        <v>136</v>
      </c>
      <c r="J146" s="1" t="str">
        <f t="shared" si="10"/>
        <v>03019200</v>
      </c>
      <c r="K146" s="2" t="s">
        <v>17246</v>
      </c>
      <c r="L146" s="1" t="str">
        <f t="shared" si="11"/>
        <v>03019200</v>
      </c>
      <c r="M146" s="1" t="s">
        <v>17246</v>
      </c>
      <c r="N146" s="1" t="str">
        <f t="shared" si="12"/>
        <v>030192</v>
      </c>
      <c r="O146" s="1" t="str">
        <f t="shared" si="14"/>
        <v>INSERT INTO tmis_commodity(name, description, hs_code, level, status_id) VALUES('--Eels (Anguilla spp.)','--Eels (Anguilla spp.)','030192',2,1);</v>
      </c>
    </row>
    <row r="147" spans="1:15">
      <c r="A147" s="1">
        <v>143</v>
      </c>
      <c r="B147" s="2" t="s">
        <v>353</v>
      </c>
      <c r="C147" s="2" t="s">
        <v>354</v>
      </c>
      <c r="D147" s="2" t="s">
        <v>355</v>
      </c>
      <c r="E147" s="1" t="str">
        <f t="shared" si="13"/>
        <v>--Carp( Cyprinus carpio, carassius carassius, ctenopharyngodon iddllus, hypophthalmichthys spp., cirrhinus spp., mylopharyngodon picius)</v>
      </c>
      <c r="F147" s="2" t="s">
        <v>135</v>
      </c>
      <c r="G147" s="2" t="s">
        <v>17</v>
      </c>
      <c r="H147" s="2" t="s">
        <v>17</v>
      </c>
      <c r="I147" s="2" t="s">
        <v>136</v>
      </c>
      <c r="J147" s="1" t="str">
        <f t="shared" si="10"/>
        <v>03019300</v>
      </c>
      <c r="K147" s="2" t="s">
        <v>17247</v>
      </c>
      <c r="L147" s="1" t="str">
        <f t="shared" si="11"/>
        <v>03019300</v>
      </c>
      <c r="M147" s="1" t="s">
        <v>17247</v>
      </c>
      <c r="N147" s="1" t="str">
        <f t="shared" si="12"/>
        <v>030193</v>
      </c>
      <c r="O147" s="1" t="str">
        <f t="shared" si="14"/>
        <v>INSERT INTO tmis_commodity(name, description, hs_code, level, status_id) VALUES('--Carp( Cyprinus carpio, carassius carassius, ctenopharyngodon iddllus, hypophthalmichthys spp., cirrhinus spp., mylopharyngodon picius)','--Carp( Cyprinus carpio, carassius carassius, ctenopharyngodon iddllus, hypophthalmichthys spp., cirrhinus spp., mylopharyngodon picius)','030193',2,1);</v>
      </c>
    </row>
    <row r="148" spans="1:15">
      <c r="A148" s="1">
        <v>144</v>
      </c>
      <c r="B148" s="2" t="s">
        <v>356</v>
      </c>
      <c r="C148" s="2" t="s">
        <v>357</v>
      </c>
      <c r="D148" s="2" t="s">
        <v>358</v>
      </c>
      <c r="E148" s="1" t="str">
        <f t="shared" si="13"/>
        <v>--Atlantic and Pacific Bluefin tunas (Thunnus thynnus , thunnus orientalis)</v>
      </c>
      <c r="F148" s="2" t="s">
        <v>135</v>
      </c>
      <c r="G148" s="2" t="s">
        <v>17</v>
      </c>
      <c r="H148" s="2" t="s">
        <v>17</v>
      </c>
      <c r="I148" s="2" t="s">
        <v>136</v>
      </c>
      <c r="J148" s="1" t="str">
        <f t="shared" si="10"/>
        <v>03019400</v>
      </c>
      <c r="K148" s="2" t="s">
        <v>17248</v>
      </c>
      <c r="L148" s="1" t="str">
        <f t="shared" si="11"/>
        <v>03019400</v>
      </c>
      <c r="M148" s="1" t="s">
        <v>17248</v>
      </c>
      <c r="N148" s="1" t="str">
        <f t="shared" si="12"/>
        <v>030194</v>
      </c>
      <c r="O148" s="1" t="str">
        <f t="shared" si="14"/>
        <v>INSERT INTO tmis_commodity(name, description, hs_code, level, status_id) VALUES('--Atlantic and Pacific Bluefin tunas (Thunnus thynnus , thunnus orientalis)','--Atlantic and Pacific Bluefin tunas (Thunnus thynnus , thunnus orientalis)','030194',2,1);</v>
      </c>
    </row>
    <row r="149" spans="1:15">
      <c r="A149" s="1">
        <v>145</v>
      </c>
      <c r="B149" s="2" t="s">
        <v>359</v>
      </c>
      <c r="C149" s="2" t="s">
        <v>360</v>
      </c>
      <c r="D149" s="2" t="s">
        <v>361</v>
      </c>
      <c r="E149" s="1" t="str">
        <f t="shared" si="13"/>
        <v>--Southern bluefin tunas (Thunnus maccoyii)</v>
      </c>
      <c r="F149" s="2" t="s">
        <v>135</v>
      </c>
      <c r="G149" s="2" t="s">
        <v>17</v>
      </c>
      <c r="H149" s="2" t="s">
        <v>17</v>
      </c>
      <c r="I149" s="2" t="s">
        <v>136</v>
      </c>
      <c r="J149" s="1" t="str">
        <f t="shared" si="10"/>
        <v>03019500</v>
      </c>
      <c r="K149" s="2" t="s">
        <v>17249</v>
      </c>
      <c r="L149" s="1" t="str">
        <f t="shared" si="11"/>
        <v>03019500</v>
      </c>
      <c r="M149" s="1" t="s">
        <v>17249</v>
      </c>
      <c r="N149" s="1" t="str">
        <f t="shared" si="12"/>
        <v>030195</v>
      </c>
      <c r="O149" s="1" t="str">
        <f t="shared" si="14"/>
        <v>INSERT INTO tmis_commodity(name, description, hs_code, level, status_id) VALUES('--Southern bluefin tunas (Thunnus maccoyii)','--Southern bluefin tunas (Thunnus maccoyii)','030195',2,1);</v>
      </c>
    </row>
    <row r="150" spans="1:15">
      <c r="A150" s="1">
        <v>146</v>
      </c>
      <c r="B150" s="2" t="s">
        <v>362</v>
      </c>
      <c r="C150" s="2" t="s">
        <v>20</v>
      </c>
      <c r="D150" s="2" t="s">
        <v>21</v>
      </c>
      <c r="E150" s="1" t="str">
        <f t="shared" si="13"/>
        <v>--Other</v>
      </c>
      <c r="F150" s="2" t="s">
        <v>135</v>
      </c>
      <c r="G150" s="2" t="s">
        <v>17</v>
      </c>
      <c r="H150" s="2" t="s">
        <v>17</v>
      </c>
      <c r="I150" s="2" t="s">
        <v>136</v>
      </c>
      <c r="J150" s="1" t="str">
        <f t="shared" si="10"/>
        <v>03019900</v>
      </c>
      <c r="K150" s="2" t="s">
        <v>17250</v>
      </c>
      <c r="L150" s="1" t="str">
        <f t="shared" si="11"/>
        <v>03019900</v>
      </c>
      <c r="M150" s="1" t="s">
        <v>17250</v>
      </c>
      <c r="N150" s="1" t="str">
        <f t="shared" si="12"/>
        <v>030199</v>
      </c>
      <c r="O150" s="1" t="str">
        <f t="shared" si="14"/>
        <v>INSERT INTO tmis_commodity(name, description, hs_code, level, status_id) VALUES('--Other','--Other','030199',2,1);</v>
      </c>
    </row>
    <row r="151" spans="1:15">
      <c r="A151" s="1">
        <v>147</v>
      </c>
      <c r="B151" s="2" t="s">
        <v>363</v>
      </c>
      <c r="C151" s="2" t="s">
        <v>364</v>
      </c>
      <c r="D151" s="2" t="s">
        <v>365</v>
      </c>
      <c r="E151" s="1" t="str">
        <f t="shared" si="13"/>
        <v>Fish, fresh or chilled, excluding fish fillets and other fish meat of heading 03.04.</v>
      </c>
      <c r="F151" s="2" t="s">
        <v>10</v>
      </c>
      <c r="G151" s="2" t="s">
        <v>10</v>
      </c>
      <c r="H151" s="2" t="s">
        <v>10</v>
      </c>
      <c r="J151" s="1" t="str">
        <f t="shared" si="10"/>
        <v>0302</v>
      </c>
      <c r="K151" s="2" t="s">
        <v>17251</v>
      </c>
      <c r="L151" s="1" t="str">
        <f t="shared" si="11"/>
        <v>0302</v>
      </c>
      <c r="M151" s="1" t="s">
        <v>17251</v>
      </c>
      <c r="N151" s="1" t="str">
        <f t="shared" si="12"/>
        <v>0302</v>
      </c>
      <c r="O151" s="1" t="str">
        <f t="shared" si="14"/>
        <v>INSERT INTO tmis_commodity(name, description, hs_code, level, status_id) VALUES('Fish, fresh or chilled, excluding fish fillets and other fish meat of heading 03.04.','Fish, fresh or chilled, excluding fish fillets and other fish meat of heading 03.04.','0302',1,1);</v>
      </c>
    </row>
    <row r="152" spans="1:15">
      <c r="A152" s="1">
        <v>148</v>
      </c>
      <c r="B152" s="2" t="s">
        <v>10</v>
      </c>
      <c r="C152" s="2" t="s">
        <v>366</v>
      </c>
      <c r="D152" s="2" t="s">
        <v>367</v>
      </c>
      <c r="E152" s="1" t="str">
        <f t="shared" si="13"/>
        <v>-Salmonidae, excluding livers and roes :</v>
      </c>
      <c r="F152" s="2" t="s">
        <v>10</v>
      </c>
      <c r="G152" s="2" t="s">
        <v>10</v>
      </c>
      <c r="H152" s="2" t="s">
        <v>10</v>
      </c>
      <c r="J152" s="1" t="str">
        <f t="shared" si="10"/>
        <v xml:space="preserve"> </v>
      </c>
      <c r="K152" s="2" t="s">
        <v>10</v>
      </c>
      <c r="L152" s="1" t="str">
        <f t="shared" si="11"/>
        <v xml:space="preserve"> </v>
      </c>
      <c r="M152" s="1" t="s">
        <v>10</v>
      </c>
      <c r="N152" s="1" t="str">
        <f t="shared" si="12"/>
        <v xml:space="preserve"> </v>
      </c>
      <c r="O152" s="1" t="str">
        <f t="shared" si="14"/>
        <v>INSERT INTO tmis_commodity(name, description, hs_code, level, status_id) VALUES('-Salmonidae, excluding livers and roes :','-Salmonidae, excluding livers and roes :',' ',3,1);</v>
      </c>
    </row>
    <row r="153" spans="1:15">
      <c r="A153" s="1">
        <v>149</v>
      </c>
      <c r="B153" s="2" t="s">
        <v>368</v>
      </c>
      <c r="C153" s="2" t="s">
        <v>348</v>
      </c>
      <c r="D153" s="2" t="s">
        <v>349</v>
      </c>
      <c r="E153" s="1" t="str">
        <f t="shared" si="13"/>
        <v>--Trout (Salmo trutta, Oncorhynchus mykiss, Oncorhynchus clarki, Oncorhynchus aguabonita, Oncorhynchus gilae, Oncorhynchus apache and Oncorhynchus chrysogaster)</v>
      </c>
      <c r="F153" s="2" t="s">
        <v>135</v>
      </c>
      <c r="G153" s="2" t="s">
        <v>17</v>
      </c>
      <c r="H153" s="2" t="s">
        <v>17</v>
      </c>
      <c r="I153" s="2" t="s">
        <v>136</v>
      </c>
      <c r="J153" s="1" t="str">
        <f t="shared" si="10"/>
        <v>03021100</v>
      </c>
      <c r="K153" s="2" t="s">
        <v>17252</v>
      </c>
      <c r="L153" s="1" t="str">
        <f t="shared" si="11"/>
        <v>03021100</v>
      </c>
      <c r="M153" s="1" t="s">
        <v>17252</v>
      </c>
      <c r="N153" s="1" t="str">
        <f t="shared" si="12"/>
        <v>030211</v>
      </c>
      <c r="O153" s="1" t="str">
        <f t="shared" si="14"/>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chrysogaster)','030211',2,1);</v>
      </c>
    </row>
    <row r="154" spans="1:15">
      <c r="A154" s="1">
        <v>150</v>
      </c>
      <c r="B154" s="2" t="s">
        <v>369</v>
      </c>
      <c r="C154" s="2" t="s">
        <v>370</v>
      </c>
      <c r="D154" s="2" t="s">
        <v>371</v>
      </c>
      <c r="E154" s="1" t="str">
        <f t="shared" si="13"/>
        <v>--Pacific salmon (Oncorhynchus nerka, Oncorhynchus gorbuscha, Oncorhynchus keta, Oncorhynchus tschawytscha, Oncorhynchus kisutch, Oncorhynchus masou and Oncorhynchus rhodurus),</v>
      </c>
      <c r="F154" s="2" t="s">
        <v>135</v>
      </c>
      <c r="G154" s="2" t="s">
        <v>17</v>
      </c>
      <c r="H154" s="2" t="s">
        <v>17</v>
      </c>
      <c r="I154" s="2" t="s">
        <v>136</v>
      </c>
      <c r="J154" s="1" t="str">
        <f t="shared" si="10"/>
        <v>03021300</v>
      </c>
      <c r="K154" s="2" t="s">
        <v>17253</v>
      </c>
      <c r="L154" s="1" t="str">
        <f t="shared" si="11"/>
        <v>03021300</v>
      </c>
      <c r="M154" s="1" t="s">
        <v>17253</v>
      </c>
      <c r="N154" s="1" t="str">
        <f t="shared" si="12"/>
        <v>030213</v>
      </c>
      <c r="O154" s="1" t="str">
        <f t="shared" si="14"/>
        <v>INSERT INTO tmis_commodity(name, description, hs_code, level, status_id) VALUES('--Pacific salmon (Oncorhynchus nerka, Oncorhynchus gorbuscha, Oncorhynchus keta, Oncorhynchus tschawytscha, Oncorhynchus kisutch, Oncorhynchus masou and Oncorhynchus rhodurus),','--Pacific salmon (Oncorhynchus nerka, Oncorhynchus gorbuscha, Oncorhynchus keta, Oncorhynchus tschawytscha, Oncorhynchus kisutch, Oncorhynchus masou and Oncorhynchus rhodurus),','030213',2,1);</v>
      </c>
    </row>
    <row r="155" spans="1:15">
      <c r="A155" s="1">
        <v>151</v>
      </c>
      <c r="B155" s="2" t="s">
        <v>372</v>
      </c>
      <c r="C155" s="2" t="s">
        <v>373</v>
      </c>
      <c r="D155" s="2" t="s">
        <v>374</v>
      </c>
      <c r="E155" s="1" t="str">
        <f t="shared" si="13"/>
        <v>-- Atlantic salmon (Salmo salar) and Danube salmon (Hucho hucho)</v>
      </c>
      <c r="F155" s="2" t="s">
        <v>135</v>
      </c>
      <c r="G155" s="2" t="s">
        <v>17</v>
      </c>
      <c r="H155" s="2" t="s">
        <v>17</v>
      </c>
      <c r="I155" s="2" t="s">
        <v>136</v>
      </c>
      <c r="J155" s="1" t="str">
        <f t="shared" si="10"/>
        <v>03021400</v>
      </c>
      <c r="K155" s="2" t="s">
        <v>17254</v>
      </c>
      <c r="L155" s="1" t="str">
        <f t="shared" si="11"/>
        <v>03021400</v>
      </c>
      <c r="M155" s="1" t="s">
        <v>17254</v>
      </c>
      <c r="N155" s="1" t="str">
        <f t="shared" si="12"/>
        <v>030214</v>
      </c>
      <c r="O155" s="1" t="str">
        <f t="shared" si="14"/>
        <v>INSERT INTO tmis_commodity(name, description, hs_code, level, status_id) VALUES('-- Atlantic salmon (Salmo salar) and Danube salmon (Hucho hucho)','-- Atlantic salmon (Salmo salar) and Danube salmon (Hucho hucho)','030214',2,1);</v>
      </c>
    </row>
    <row r="156" spans="1:15">
      <c r="A156" s="1">
        <v>152</v>
      </c>
      <c r="B156" s="2" t="s">
        <v>375</v>
      </c>
      <c r="C156" s="2" t="s">
        <v>20</v>
      </c>
      <c r="D156" s="2" t="s">
        <v>21</v>
      </c>
      <c r="E156" s="1" t="str">
        <f t="shared" si="13"/>
        <v>--Other</v>
      </c>
      <c r="F156" s="2" t="s">
        <v>135</v>
      </c>
      <c r="G156" s="2" t="s">
        <v>17</v>
      </c>
      <c r="H156" s="2" t="s">
        <v>17</v>
      </c>
      <c r="I156" s="2" t="s">
        <v>136</v>
      </c>
      <c r="J156" s="1" t="str">
        <f t="shared" si="10"/>
        <v>03021900</v>
      </c>
      <c r="K156" s="2" t="s">
        <v>17255</v>
      </c>
      <c r="L156" s="1" t="str">
        <f t="shared" si="11"/>
        <v>03021900</v>
      </c>
      <c r="M156" s="1" t="s">
        <v>17255</v>
      </c>
      <c r="N156" s="1" t="str">
        <f t="shared" si="12"/>
        <v>030219</v>
      </c>
      <c r="O156" s="1" t="str">
        <f t="shared" si="14"/>
        <v>INSERT INTO tmis_commodity(name, description, hs_code, level, status_id) VALUES('--Other','--Other','030219',2,1);</v>
      </c>
    </row>
    <row r="157" spans="1:15">
      <c r="A157" s="1">
        <v>153</v>
      </c>
      <c r="B157" s="2" t="s">
        <v>10</v>
      </c>
      <c r="C157" s="2" t="s">
        <v>376</v>
      </c>
      <c r="D157" s="2" t="s">
        <v>377</v>
      </c>
      <c r="E157" s="1" t="str">
        <f t="shared" si="13"/>
        <v>-Flat fish (Pleuronectidae, Bothidae, Cynoglossidae, Soleidae, Scophthalmidae and Citharidae), excluding livers and roes :</v>
      </c>
      <c r="F157" s="2" t="s">
        <v>10</v>
      </c>
      <c r="G157" s="2" t="s">
        <v>10</v>
      </c>
      <c r="H157" s="2" t="s">
        <v>10</v>
      </c>
      <c r="J157" s="1" t="str">
        <f t="shared" si="10"/>
        <v xml:space="preserve"> </v>
      </c>
      <c r="K157" s="2" t="s">
        <v>10</v>
      </c>
      <c r="L157" s="1" t="str">
        <f t="shared" si="11"/>
        <v xml:space="preserve"> </v>
      </c>
      <c r="M157" s="1" t="s">
        <v>10</v>
      </c>
      <c r="N157" s="1" t="str">
        <f t="shared" si="12"/>
        <v xml:space="preserve"> </v>
      </c>
      <c r="O157" s="1" t="str">
        <f t="shared" si="14"/>
        <v>INSERT INTO tmis_commodity(name, description, hs_code, level, status_id) VALUES('-Flat fish (Pleuronectidae, Bothidae, Cynoglossidae, Soleidae, Scophthalmidae and Citharidae), excluding livers and roes :','-Flat fish (Pleuronectidae, Bothidae, Cynoglossidae, Soleidae, Scophthalmidae and Citharidae), excluding livers and roes :',' ',3,1);</v>
      </c>
    </row>
    <row r="158" spans="1:15">
      <c r="A158" s="1">
        <v>154</v>
      </c>
      <c r="B158" s="2" t="s">
        <v>378</v>
      </c>
      <c r="C158" s="2" t="s">
        <v>379</v>
      </c>
      <c r="D158" s="2" t="s">
        <v>380</v>
      </c>
      <c r="E158" s="1" t="str">
        <f t="shared" si="13"/>
        <v>--Halibut (Reinhardtius hippoglossoides, Hippoglossus hippoglossus, Hippoglossus stenolepis)</v>
      </c>
      <c r="F158" s="2" t="s">
        <v>135</v>
      </c>
      <c r="G158" s="2" t="s">
        <v>17</v>
      </c>
      <c r="H158" s="2" t="s">
        <v>17</v>
      </c>
      <c r="I158" s="2" t="s">
        <v>136</v>
      </c>
      <c r="J158" s="1" t="str">
        <f t="shared" si="10"/>
        <v>03022100</v>
      </c>
      <c r="K158" s="2" t="s">
        <v>17256</v>
      </c>
      <c r="L158" s="1" t="str">
        <f t="shared" si="11"/>
        <v>03022100</v>
      </c>
      <c r="M158" s="1" t="s">
        <v>17256</v>
      </c>
      <c r="N158" s="1" t="str">
        <f t="shared" si="12"/>
        <v>030221</v>
      </c>
      <c r="O158" s="1" t="str">
        <f t="shared" si="14"/>
        <v>INSERT INTO tmis_commodity(name, description, hs_code, level, status_id) VALUES('--Halibut (Reinhardtius hippoglossoides, Hippoglossus hippoglossus, Hippoglossus stenolepis)','--Halibut (Reinhardtius hippoglossoides, Hippoglossus hippoglossus, Hippoglossus stenolepis)','030221',2,1);</v>
      </c>
    </row>
    <row r="159" spans="1:15">
      <c r="A159" s="1">
        <v>155</v>
      </c>
      <c r="B159" s="2" t="s">
        <v>381</v>
      </c>
      <c r="C159" s="2" t="s">
        <v>382</v>
      </c>
      <c r="D159" s="2" t="s">
        <v>383</v>
      </c>
      <c r="E159" s="1" t="str">
        <f t="shared" si="13"/>
        <v>--Plaice (Pleuronectes platessa)</v>
      </c>
      <c r="F159" s="2" t="s">
        <v>135</v>
      </c>
      <c r="G159" s="2" t="s">
        <v>17</v>
      </c>
      <c r="H159" s="2" t="s">
        <v>17</v>
      </c>
      <c r="I159" s="2" t="s">
        <v>136</v>
      </c>
      <c r="J159" s="1" t="str">
        <f t="shared" si="10"/>
        <v>03022200</v>
      </c>
      <c r="K159" s="2" t="s">
        <v>17257</v>
      </c>
      <c r="L159" s="1" t="str">
        <f t="shared" si="11"/>
        <v>03022200</v>
      </c>
      <c r="M159" s="1" t="s">
        <v>17257</v>
      </c>
      <c r="N159" s="1" t="str">
        <f t="shared" si="12"/>
        <v>030222</v>
      </c>
      <c r="O159" s="1" t="str">
        <f t="shared" si="14"/>
        <v>INSERT INTO tmis_commodity(name, description, hs_code, level, status_id) VALUES('--Plaice (Pleuronectes platessa)','--Plaice (Pleuronectes platessa)','030222',2,1);</v>
      </c>
    </row>
    <row r="160" spans="1:15">
      <c r="A160" s="1">
        <v>156</v>
      </c>
      <c r="B160" s="2" t="s">
        <v>384</v>
      </c>
      <c r="C160" s="2" t="s">
        <v>385</v>
      </c>
      <c r="D160" s="2" t="s">
        <v>386</v>
      </c>
      <c r="E160" s="1" t="str">
        <f t="shared" si="13"/>
        <v>--Sole (Solea spp.)</v>
      </c>
      <c r="F160" s="2" t="s">
        <v>135</v>
      </c>
      <c r="G160" s="2" t="s">
        <v>17</v>
      </c>
      <c r="H160" s="2" t="s">
        <v>17</v>
      </c>
      <c r="I160" s="2" t="s">
        <v>136</v>
      </c>
      <c r="J160" s="1" t="str">
        <f t="shared" si="10"/>
        <v>03022300</v>
      </c>
      <c r="K160" s="2" t="s">
        <v>17258</v>
      </c>
      <c r="L160" s="1" t="str">
        <f t="shared" si="11"/>
        <v>03022300</v>
      </c>
      <c r="M160" s="1" t="s">
        <v>17258</v>
      </c>
      <c r="N160" s="1" t="str">
        <f t="shared" si="12"/>
        <v>030223</v>
      </c>
      <c r="O160" s="1" t="str">
        <f t="shared" si="14"/>
        <v>INSERT INTO tmis_commodity(name, description, hs_code, level, status_id) VALUES('--Sole (Solea spp.)','--Sole (Solea spp.)','030223',2,1);</v>
      </c>
    </row>
    <row r="161" spans="1:15">
      <c r="A161" s="1">
        <v>157</v>
      </c>
      <c r="B161" s="2" t="s">
        <v>387</v>
      </c>
      <c r="C161" s="2" t="s">
        <v>388</v>
      </c>
      <c r="D161" s="2" t="s">
        <v>389</v>
      </c>
      <c r="E161" s="1" t="str">
        <f t="shared" si="13"/>
        <v>--  Turbots (Psetta maxima , Scophthalmidae)</v>
      </c>
      <c r="F161" s="2" t="s">
        <v>135</v>
      </c>
      <c r="G161" s="2" t="s">
        <v>17</v>
      </c>
      <c r="H161" s="2" t="s">
        <v>17</v>
      </c>
      <c r="I161" s="2" t="s">
        <v>136</v>
      </c>
      <c r="J161" s="1" t="str">
        <f t="shared" si="10"/>
        <v>03022400</v>
      </c>
      <c r="K161" s="2" t="s">
        <v>17259</v>
      </c>
      <c r="L161" s="1" t="str">
        <f t="shared" si="11"/>
        <v>03022400</v>
      </c>
      <c r="M161" s="1" t="s">
        <v>17259</v>
      </c>
      <c r="N161" s="1" t="str">
        <f t="shared" si="12"/>
        <v>030224</v>
      </c>
      <c r="O161" s="1" t="str">
        <f t="shared" si="14"/>
        <v>INSERT INTO tmis_commodity(name, description, hs_code, level, status_id) VALUES('--  Turbots (Psetta maxima , Scophthalmidae)','--  Turbots (Psetta maxima , Scophthalmidae)','030224',2,1);</v>
      </c>
    </row>
    <row r="162" spans="1:15">
      <c r="A162" s="1">
        <v>158</v>
      </c>
      <c r="B162" s="2" t="s">
        <v>390</v>
      </c>
      <c r="C162" s="2" t="s">
        <v>20</v>
      </c>
      <c r="D162" s="2" t="s">
        <v>21</v>
      </c>
      <c r="E162" s="1" t="str">
        <f t="shared" si="13"/>
        <v>--Other</v>
      </c>
      <c r="F162" s="2" t="s">
        <v>135</v>
      </c>
      <c r="G162" s="2" t="s">
        <v>17</v>
      </c>
      <c r="H162" s="2" t="s">
        <v>17</v>
      </c>
      <c r="I162" s="2" t="s">
        <v>136</v>
      </c>
      <c r="J162" s="1" t="str">
        <f t="shared" si="10"/>
        <v>03022900</v>
      </c>
      <c r="K162" s="2" t="s">
        <v>17260</v>
      </c>
      <c r="L162" s="1" t="str">
        <f t="shared" si="11"/>
        <v>03022900</v>
      </c>
      <c r="M162" s="1" t="s">
        <v>17260</v>
      </c>
      <c r="N162" s="1" t="str">
        <f t="shared" si="12"/>
        <v>030229</v>
      </c>
      <c r="O162" s="1" t="str">
        <f t="shared" si="14"/>
        <v>INSERT INTO tmis_commodity(name, description, hs_code, level, status_id) VALUES('--Other','--Other','030229',2,1);</v>
      </c>
    </row>
    <row r="163" spans="1:15">
      <c r="A163" s="1">
        <v>159</v>
      </c>
      <c r="B163" s="2" t="s">
        <v>10</v>
      </c>
      <c r="C163" s="2" t="s">
        <v>391</v>
      </c>
      <c r="D163" s="2" t="s">
        <v>392</v>
      </c>
      <c r="E163" s="1" t="str">
        <f t="shared" si="13"/>
        <v>-Tunas (of the genus Thunnus), skipjack or stripe-bellied bonito (Euthynnus (Katsuwonus) pelamis), excluding livers and roes :</v>
      </c>
      <c r="F163" s="2" t="s">
        <v>10</v>
      </c>
      <c r="G163" s="2" t="s">
        <v>10</v>
      </c>
      <c r="H163" s="2" t="s">
        <v>10</v>
      </c>
      <c r="J163" s="1" t="str">
        <f t="shared" si="10"/>
        <v xml:space="preserve"> </v>
      </c>
      <c r="K163" s="2" t="s">
        <v>10</v>
      </c>
      <c r="L163" s="1" t="str">
        <f t="shared" si="11"/>
        <v xml:space="preserve"> </v>
      </c>
      <c r="M163" s="1" t="s">
        <v>10</v>
      </c>
      <c r="N163" s="1" t="str">
        <f t="shared" si="12"/>
        <v xml:space="preserve"> </v>
      </c>
      <c r="O163" s="1" t="str">
        <f t="shared" si="14"/>
        <v>INSERT INTO tmis_commodity(name, description, hs_code, level, status_id) VALUES('-Tunas (of the genus Thunnus), skipjack or stripe-bellied bonito (Euthynnus (Katsuwonus) pelamis), excluding livers and roes :','-Tunas (of the genus Thunnus), skipjack or stripe-bellied bonito (Euthynnus (Katsuwonus) pelamis), excluding livers and roes :',' ',3,1);</v>
      </c>
    </row>
    <row r="164" spans="1:15">
      <c r="A164" s="1">
        <v>160</v>
      </c>
      <c r="B164" s="2" t="s">
        <v>393</v>
      </c>
      <c r="C164" s="2" t="s">
        <v>394</v>
      </c>
      <c r="D164" s="2" t="s">
        <v>395</v>
      </c>
      <c r="E164" s="1" t="str">
        <f t="shared" si="13"/>
        <v>--Albacore or longfinned tunas (Thunnus alalunga)</v>
      </c>
      <c r="F164" s="2" t="s">
        <v>135</v>
      </c>
      <c r="G164" s="2" t="s">
        <v>17</v>
      </c>
      <c r="H164" s="2" t="s">
        <v>17</v>
      </c>
      <c r="I164" s="2" t="s">
        <v>136</v>
      </c>
      <c r="J164" s="1" t="str">
        <f t="shared" si="10"/>
        <v>03023100</v>
      </c>
      <c r="K164" s="2" t="s">
        <v>17261</v>
      </c>
      <c r="L164" s="1" t="str">
        <f t="shared" si="11"/>
        <v>03023100</v>
      </c>
      <c r="M164" s="1" t="s">
        <v>17261</v>
      </c>
      <c r="N164" s="1" t="str">
        <f t="shared" si="12"/>
        <v>030231</v>
      </c>
      <c r="O164" s="1" t="str">
        <f t="shared" si="14"/>
        <v>INSERT INTO tmis_commodity(name, description, hs_code, level, status_id) VALUES('--Albacore or longfinned tunas (Thunnus alalunga)','--Albacore or longfinned tunas (Thunnus alalunga)','030231',2,1);</v>
      </c>
    </row>
    <row r="165" spans="1:15">
      <c r="A165" s="1">
        <v>161</v>
      </c>
      <c r="B165" s="2" t="s">
        <v>396</v>
      </c>
      <c r="C165" s="2" t="s">
        <v>397</v>
      </c>
      <c r="D165" s="2" t="s">
        <v>398</v>
      </c>
      <c r="E165" s="1" t="str">
        <f t="shared" si="13"/>
        <v>--Yellowfin tunas (Thunnus albacares)</v>
      </c>
      <c r="F165" s="2" t="s">
        <v>135</v>
      </c>
      <c r="G165" s="2" t="s">
        <v>17</v>
      </c>
      <c r="H165" s="2" t="s">
        <v>17</v>
      </c>
      <c r="I165" s="2" t="s">
        <v>136</v>
      </c>
      <c r="J165" s="1" t="str">
        <f t="shared" si="10"/>
        <v>03023200</v>
      </c>
      <c r="K165" s="2" t="s">
        <v>17262</v>
      </c>
      <c r="L165" s="1" t="str">
        <f t="shared" si="11"/>
        <v>03023200</v>
      </c>
      <c r="M165" s="1" t="s">
        <v>17262</v>
      </c>
      <c r="N165" s="1" t="str">
        <f t="shared" si="12"/>
        <v>030232</v>
      </c>
      <c r="O165" s="1" t="str">
        <f t="shared" si="14"/>
        <v>INSERT INTO tmis_commodity(name, description, hs_code, level, status_id) VALUES('--Yellowfin tunas (Thunnus albacares)','--Yellowfin tunas (Thunnus albacares)','030232',2,1);</v>
      </c>
    </row>
    <row r="166" spans="1:15">
      <c r="A166" s="1">
        <v>162</v>
      </c>
      <c r="B166" s="2" t="s">
        <v>399</v>
      </c>
      <c r="C166" s="2" t="s">
        <v>400</v>
      </c>
      <c r="D166" s="2" t="s">
        <v>401</v>
      </c>
      <c r="E166" s="1" t="str">
        <f t="shared" si="13"/>
        <v>--Skipjack or stripe-bellied bonito</v>
      </c>
      <c r="F166" s="2" t="s">
        <v>135</v>
      </c>
      <c r="G166" s="2" t="s">
        <v>17</v>
      </c>
      <c r="H166" s="2" t="s">
        <v>17</v>
      </c>
      <c r="I166" s="2" t="s">
        <v>136</v>
      </c>
      <c r="J166" s="1" t="str">
        <f t="shared" si="10"/>
        <v>03023300</v>
      </c>
      <c r="K166" s="2" t="s">
        <v>17263</v>
      </c>
      <c r="L166" s="1" t="str">
        <f t="shared" si="11"/>
        <v>03023300</v>
      </c>
      <c r="M166" s="1" t="s">
        <v>17263</v>
      </c>
      <c r="N166" s="1" t="str">
        <f t="shared" si="12"/>
        <v>030233</v>
      </c>
      <c r="O166" s="1" t="str">
        <f t="shared" si="14"/>
        <v>INSERT INTO tmis_commodity(name, description, hs_code, level, status_id) VALUES('--Skipjack or stripe-bellied bonito','--Skipjack or stripe-bellied bonito','030233',2,1);</v>
      </c>
    </row>
    <row r="167" spans="1:15">
      <c r="A167" s="1">
        <v>163</v>
      </c>
      <c r="B167" s="2" t="s">
        <v>402</v>
      </c>
      <c r="C167" s="2" t="s">
        <v>403</v>
      </c>
      <c r="D167" s="2" t="s">
        <v>404</v>
      </c>
      <c r="E167" s="1" t="str">
        <f t="shared" si="13"/>
        <v>--Bigeye tunas (Thunnus obesus)</v>
      </c>
      <c r="F167" s="2" t="s">
        <v>135</v>
      </c>
      <c r="G167" s="2" t="s">
        <v>17</v>
      </c>
      <c r="H167" s="2" t="s">
        <v>17</v>
      </c>
      <c r="I167" s="2" t="s">
        <v>136</v>
      </c>
      <c r="J167" s="1" t="str">
        <f t="shared" si="10"/>
        <v>03023400</v>
      </c>
      <c r="K167" s="2" t="s">
        <v>17264</v>
      </c>
      <c r="L167" s="1" t="str">
        <f t="shared" si="11"/>
        <v>03023400</v>
      </c>
      <c r="M167" s="1" t="s">
        <v>17264</v>
      </c>
      <c r="N167" s="1" t="str">
        <f t="shared" si="12"/>
        <v>030234</v>
      </c>
      <c r="O167" s="1" t="str">
        <f t="shared" si="14"/>
        <v>INSERT INTO tmis_commodity(name, description, hs_code, level, status_id) VALUES('--Bigeye tunas (Thunnus obesus)','--Bigeye tunas (Thunnus obesus)','030234',2,1);</v>
      </c>
    </row>
    <row r="168" spans="1:15">
      <c r="A168" s="1">
        <v>164</v>
      </c>
      <c r="B168" s="2" t="s">
        <v>405</v>
      </c>
      <c r="C168" s="2" t="s">
        <v>357</v>
      </c>
      <c r="D168" s="2" t="s">
        <v>358</v>
      </c>
      <c r="E168" s="1" t="str">
        <f t="shared" si="13"/>
        <v>--Atlantic and Pacific Bluefin tunas (Thunnus thynnus , thunnus orientalis)</v>
      </c>
      <c r="F168" s="2" t="s">
        <v>135</v>
      </c>
      <c r="G168" s="2" t="s">
        <v>17</v>
      </c>
      <c r="H168" s="2" t="s">
        <v>17</v>
      </c>
      <c r="I168" s="2" t="s">
        <v>136</v>
      </c>
      <c r="J168" s="1" t="str">
        <f t="shared" si="10"/>
        <v>03023500</v>
      </c>
      <c r="K168" s="2" t="s">
        <v>17265</v>
      </c>
      <c r="L168" s="1" t="str">
        <f t="shared" si="11"/>
        <v>03023500</v>
      </c>
      <c r="M168" s="1" t="s">
        <v>17265</v>
      </c>
      <c r="N168" s="1" t="str">
        <f t="shared" si="12"/>
        <v>030235</v>
      </c>
      <c r="O168" s="1" t="str">
        <f t="shared" si="14"/>
        <v>INSERT INTO tmis_commodity(name, description, hs_code, level, status_id) VALUES('--Atlantic and Pacific Bluefin tunas (Thunnus thynnus , thunnus orientalis)','--Atlantic and Pacific Bluefin tunas (Thunnus thynnus , thunnus orientalis)','030235',2,1);</v>
      </c>
    </row>
    <row r="169" spans="1:15">
      <c r="A169" s="1">
        <v>165</v>
      </c>
      <c r="B169" s="2" t="s">
        <v>406</v>
      </c>
      <c r="C169" s="2" t="s">
        <v>360</v>
      </c>
      <c r="D169" s="2" t="s">
        <v>361</v>
      </c>
      <c r="E169" s="1" t="str">
        <f t="shared" si="13"/>
        <v>--Southern bluefin tunas (Thunnus maccoyii)</v>
      </c>
      <c r="F169" s="2" t="s">
        <v>135</v>
      </c>
      <c r="G169" s="2" t="s">
        <v>17</v>
      </c>
      <c r="H169" s="2" t="s">
        <v>17</v>
      </c>
      <c r="I169" s="2" t="s">
        <v>136</v>
      </c>
      <c r="J169" s="1" t="str">
        <f t="shared" si="10"/>
        <v>03023600</v>
      </c>
      <c r="K169" s="2" t="s">
        <v>17266</v>
      </c>
      <c r="L169" s="1" t="str">
        <f t="shared" si="11"/>
        <v>03023600</v>
      </c>
      <c r="M169" s="1" t="s">
        <v>17266</v>
      </c>
      <c r="N169" s="1" t="str">
        <f t="shared" si="12"/>
        <v>030236</v>
      </c>
      <c r="O169" s="1" t="str">
        <f t="shared" si="14"/>
        <v>INSERT INTO tmis_commodity(name, description, hs_code, level, status_id) VALUES('--Southern bluefin tunas (Thunnus maccoyii)','--Southern bluefin tunas (Thunnus maccoyii)','030236',2,1);</v>
      </c>
    </row>
    <row r="170" spans="1:15">
      <c r="A170" s="1">
        <v>166</v>
      </c>
      <c r="B170" s="2" t="s">
        <v>407</v>
      </c>
      <c r="C170" s="2" t="s">
        <v>20</v>
      </c>
      <c r="D170" s="2" t="s">
        <v>21</v>
      </c>
      <c r="E170" s="1" t="str">
        <f t="shared" si="13"/>
        <v>--Other</v>
      </c>
      <c r="F170" s="2" t="s">
        <v>135</v>
      </c>
      <c r="G170" s="2" t="s">
        <v>17</v>
      </c>
      <c r="H170" s="2" t="s">
        <v>17</v>
      </c>
      <c r="I170" s="2" t="s">
        <v>136</v>
      </c>
      <c r="J170" s="1" t="str">
        <f t="shared" si="10"/>
        <v>03023900</v>
      </c>
      <c r="K170" s="2" t="s">
        <v>17267</v>
      </c>
      <c r="L170" s="1" t="str">
        <f t="shared" si="11"/>
        <v>03023900</v>
      </c>
      <c r="M170" s="1" t="s">
        <v>17267</v>
      </c>
      <c r="N170" s="1" t="str">
        <f t="shared" si="12"/>
        <v>030239</v>
      </c>
      <c r="O170" s="1" t="str">
        <f t="shared" si="14"/>
        <v>INSERT INTO tmis_commodity(name, description, hs_code, level, status_id) VALUES('--Other','--Other','030239',2,1);</v>
      </c>
    </row>
    <row r="171" spans="1:15">
      <c r="A171" s="1">
        <v>167</v>
      </c>
      <c r="B171" s="2" t="s">
        <v>10</v>
      </c>
      <c r="C171" s="2" t="s">
        <v>408</v>
      </c>
      <c r="D171" s="2" t="s">
        <v>409</v>
      </c>
      <c r="E171" s="1" t="str">
        <f t="shared" si="13"/>
        <v>- Herrings (Clupea harengus, Clupea pallasii), anchovies (Engraulis spp), Sardines (Sardina pilchardus, Sardinops spp.),sardinella ( Sardinella spp.),brisling or sparts (Sprattus sprattuus), mackerel (Scomber scombrus, Scomber australasicus, Scomber japonicus),jack and horse mackerel (Trachurus spp.) Cobia (Rachycentron canadum) and  Swordfish (Xiphias gladius) excluding livers and roes:</v>
      </c>
      <c r="F171" s="2" t="s">
        <v>10</v>
      </c>
      <c r="G171" s="2" t="s">
        <v>10</v>
      </c>
      <c r="H171" s="2" t="s">
        <v>10</v>
      </c>
      <c r="J171" s="1" t="str">
        <f t="shared" si="10"/>
        <v xml:space="preserve"> </v>
      </c>
      <c r="K171" s="2" t="s">
        <v>10</v>
      </c>
      <c r="L171" s="1" t="str">
        <f t="shared" si="11"/>
        <v xml:space="preserve"> </v>
      </c>
      <c r="M171" s="1" t="s">
        <v>10</v>
      </c>
      <c r="N171" s="1" t="str">
        <f t="shared" si="12"/>
        <v xml:space="preserve"> </v>
      </c>
      <c r="O171" s="1" t="str">
        <f t="shared" si="14"/>
        <v>INSERT INTO tmis_commodity(name, description, hs_code, level, status_id) VALUES('- Herrings (Clupea harengus, Clupea pallasii), anchovies (Engraulis spp), Sardines (Sardina pilchardus, Sardinops spp.),sardinella ( Sardinella spp.),brisling or sparts (Sprattus sprattuus), mackerel ','- Herrings (Clupea harengus, Clupea pallasii), anchovies (Engraulis spp), Sardines (Sardina pilchardus, Sardinops spp.),sardinella ( Sardinella spp.),brisling or sparts (Sprattus sprattuus), mackerel (Scomber scombrus, Scomber australasicus, Scomber japonicus),jack and horse mackerel (Trachurus spp.) Cobia (Rachycentron canadum) and  Swordfish (Xiphias gladius) excluding livers and roes:',' ',3,1);</v>
      </c>
    </row>
    <row r="172" spans="1:15">
      <c r="A172" s="1">
        <v>168</v>
      </c>
      <c r="B172" s="2" t="s">
        <v>410</v>
      </c>
      <c r="C172" s="2" t="s">
        <v>411</v>
      </c>
      <c r="D172" s="2" t="s">
        <v>412</v>
      </c>
      <c r="E172" s="1" t="str">
        <f t="shared" si="13"/>
        <v xml:space="preserve">-- Herrings (Clupea harengus, Clupea pallasii) </v>
      </c>
      <c r="F172" s="2" t="s">
        <v>135</v>
      </c>
      <c r="G172" s="2" t="s">
        <v>17</v>
      </c>
      <c r="H172" s="2" t="s">
        <v>17</v>
      </c>
      <c r="I172" s="2" t="s">
        <v>136</v>
      </c>
      <c r="J172" s="1" t="str">
        <f t="shared" si="10"/>
        <v>03024100</v>
      </c>
      <c r="K172" s="2" t="s">
        <v>17268</v>
      </c>
      <c r="L172" s="1" t="str">
        <f t="shared" si="11"/>
        <v>03024100</v>
      </c>
      <c r="M172" s="1" t="s">
        <v>17268</v>
      </c>
      <c r="N172" s="1" t="str">
        <f t="shared" si="12"/>
        <v>030241</v>
      </c>
      <c r="O172" s="1" t="str">
        <f t="shared" si="14"/>
        <v>INSERT INTO tmis_commodity(name, description, hs_code, level, status_id) VALUES('-- Herrings (Clupea harengus, Clupea pallasii) ','-- Herrings (Clupea harengus, Clupea pallasii) ','030241',2,1);</v>
      </c>
    </row>
    <row r="173" spans="1:15">
      <c r="A173" s="1">
        <v>169</v>
      </c>
      <c r="B173" s="2" t="s">
        <v>413</v>
      </c>
      <c r="C173" s="2" t="s">
        <v>414</v>
      </c>
      <c r="D173" s="2" t="s">
        <v>415</v>
      </c>
      <c r="E173" s="1" t="str">
        <f t="shared" si="13"/>
        <v>--Anchovies (engraulis spp)</v>
      </c>
      <c r="F173" s="2" t="s">
        <v>135</v>
      </c>
      <c r="G173" s="2" t="s">
        <v>73</v>
      </c>
      <c r="H173" s="2" t="s">
        <v>73</v>
      </c>
      <c r="I173" s="2" t="s">
        <v>136</v>
      </c>
      <c r="J173" s="1" t="str">
        <f t="shared" si="10"/>
        <v>03024200</v>
      </c>
      <c r="K173" s="2" t="s">
        <v>17269</v>
      </c>
      <c r="L173" s="1" t="str">
        <f t="shared" si="11"/>
        <v>03024200</v>
      </c>
      <c r="M173" s="1" t="s">
        <v>17269</v>
      </c>
      <c r="N173" s="1" t="str">
        <f t="shared" si="12"/>
        <v>030242</v>
      </c>
      <c r="O173" s="1" t="str">
        <f t="shared" si="14"/>
        <v>INSERT INTO tmis_commodity(name, description, hs_code, level, status_id) VALUES('--Anchovies (engraulis spp)','--Anchovies (engraulis spp)','030242',2,1);</v>
      </c>
    </row>
    <row r="174" spans="1:15">
      <c r="A174" s="1">
        <v>170</v>
      </c>
      <c r="B174" s="2" t="s">
        <v>416</v>
      </c>
      <c r="C174" s="2" t="s">
        <v>417</v>
      </c>
      <c r="D174" s="2" t="s">
        <v>418</v>
      </c>
      <c r="E174" s="1" t="str">
        <f t="shared" si="13"/>
        <v>-- Sardines (Sardina pilchardus, Sardinops spp.), sardinella (Sardinella spp.), brisling or sprats (Sprattus sprattus)</v>
      </c>
      <c r="F174" s="2" t="s">
        <v>135</v>
      </c>
      <c r="G174" s="2" t="s">
        <v>17</v>
      </c>
      <c r="H174" s="2" t="s">
        <v>17</v>
      </c>
      <c r="I174" s="2" t="s">
        <v>136</v>
      </c>
      <c r="J174" s="1" t="str">
        <f t="shared" si="10"/>
        <v>03024300</v>
      </c>
      <c r="K174" s="2" t="s">
        <v>17270</v>
      </c>
      <c r="L174" s="1" t="str">
        <f t="shared" si="11"/>
        <v>03024300</v>
      </c>
      <c r="M174" s="1" t="s">
        <v>17270</v>
      </c>
      <c r="N174" s="1" t="str">
        <f t="shared" si="12"/>
        <v>030243</v>
      </c>
      <c r="O174" s="1" t="str">
        <f t="shared" si="14"/>
        <v>INSERT INTO tmis_commodity(name, description, hs_code, level, status_id) VALUES('-- Sardines (Sardina pilchardus, Sardinops spp.), sardinella (Sardinella spp.), brisling or sprats (Sprattus sprattus)','-- Sardines (Sardina pilchardus, Sardinops spp.), sardinella (Sardinella spp.), brisling or sprats (Sprattus sprattus)','030243',2,1);</v>
      </c>
    </row>
    <row r="175" spans="1:15">
      <c r="A175" s="1">
        <v>171</v>
      </c>
      <c r="B175" s="2" t="s">
        <v>419</v>
      </c>
      <c r="C175" s="2" t="s">
        <v>420</v>
      </c>
      <c r="D175" s="2" t="s">
        <v>421</v>
      </c>
      <c r="E175" s="1" t="str">
        <f t="shared" si="13"/>
        <v>-- Mackerel (Scomber scombrus, Scomber australasicus, Scomber japonicus)</v>
      </c>
      <c r="F175" s="2" t="s">
        <v>135</v>
      </c>
      <c r="G175" s="2" t="s">
        <v>17</v>
      </c>
      <c r="H175" s="2" t="s">
        <v>17</v>
      </c>
      <c r="I175" s="2" t="s">
        <v>136</v>
      </c>
      <c r="J175" s="1" t="str">
        <f t="shared" si="10"/>
        <v>03024400</v>
      </c>
      <c r="K175" s="2" t="s">
        <v>17271</v>
      </c>
      <c r="L175" s="1" t="str">
        <f t="shared" si="11"/>
        <v>03024400</v>
      </c>
      <c r="M175" s="1" t="s">
        <v>17271</v>
      </c>
      <c r="N175" s="1" t="str">
        <f t="shared" si="12"/>
        <v>030244</v>
      </c>
      <c r="O175" s="1" t="str">
        <f t="shared" si="14"/>
        <v>INSERT INTO tmis_commodity(name, description, hs_code, level, status_id) VALUES('-- Mackerel (Scomber scombrus, Scomber australasicus, Scomber japonicus)','-- Mackerel (Scomber scombrus, Scomber australasicus, Scomber japonicus)','030244',2,1);</v>
      </c>
    </row>
    <row r="176" spans="1:15">
      <c r="A176" s="1">
        <v>172</v>
      </c>
      <c r="B176" s="2" t="s">
        <v>422</v>
      </c>
      <c r="C176" s="2" t="s">
        <v>423</v>
      </c>
      <c r="D176" s="2" t="s">
        <v>424</v>
      </c>
      <c r="E176" s="1" t="str">
        <f t="shared" si="13"/>
        <v xml:space="preserve">-- Jack and horse mackerel (Trachurus spp.)               </v>
      </c>
      <c r="F176" s="2" t="s">
        <v>135</v>
      </c>
      <c r="G176" s="2" t="s">
        <v>17</v>
      </c>
      <c r="H176" s="2" t="s">
        <v>17</v>
      </c>
      <c r="I176" s="2" t="s">
        <v>136</v>
      </c>
      <c r="J176" s="1" t="str">
        <f t="shared" si="10"/>
        <v>03024500</v>
      </c>
      <c r="K176" s="2" t="s">
        <v>17272</v>
      </c>
      <c r="L176" s="1" t="str">
        <f t="shared" si="11"/>
        <v>03024500</v>
      </c>
      <c r="M176" s="1" t="s">
        <v>17272</v>
      </c>
      <c r="N176" s="1" t="str">
        <f t="shared" si="12"/>
        <v>030245</v>
      </c>
      <c r="O176" s="1" t="str">
        <f t="shared" si="14"/>
        <v>INSERT INTO tmis_commodity(name, description, hs_code, level, status_id) VALUES('-- Jack and horse mackerel (Trachurus spp.)               ','-- Jack and horse mackerel (Trachurus spp.)               ','030245',2,1);</v>
      </c>
    </row>
    <row r="177" spans="1:15">
      <c r="A177" s="1">
        <v>173</v>
      </c>
      <c r="B177" s="2" t="s">
        <v>425</v>
      </c>
      <c r="C177" s="2" t="s">
        <v>426</v>
      </c>
      <c r="D177" s="2" t="s">
        <v>427</v>
      </c>
      <c r="E177" s="1" t="str">
        <f t="shared" si="13"/>
        <v>-- Cobia (Rachycentron canadum)</v>
      </c>
      <c r="F177" s="2" t="s">
        <v>135</v>
      </c>
      <c r="G177" s="2" t="s">
        <v>17</v>
      </c>
      <c r="H177" s="2" t="s">
        <v>17</v>
      </c>
      <c r="I177" s="2" t="s">
        <v>136</v>
      </c>
      <c r="J177" s="1" t="str">
        <f t="shared" si="10"/>
        <v>03024600</v>
      </c>
      <c r="K177" s="2" t="s">
        <v>17273</v>
      </c>
      <c r="L177" s="1" t="str">
        <f t="shared" si="11"/>
        <v>03024600</v>
      </c>
      <c r="M177" s="1" t="s">
        <v>17273</v>
      </c>
      <c r="N177" s="1" t="str">
        <f t="shared" si="12"/>
        <v>030246</v>
      </c>
      <c r="O177" s="1" t="str">
        <f t="shared" si="14"/>
        <v>INSERT INTO tmis_commodity(name, description, hs_code, level, status_id) VALUES('-- Cobia (Rachycentron canadum)','-- Cobia (Rachycentron canadum)','030246',2,1);</v>
      </c>
    </row>
    <row r="178" spans="1:15">
      <c r="A178" s="1">
        <v>174</v>
      </c>
      <c r="B178" s="2" t="s">
        <v>428</v>
      </c>
      <c r="C178" s="2" t="s">
        <v>429</v>
      </c>
      <c r="D178" s="2" t="s">
        <v>430</v>
      </c>
      <c r="E178" s="1" t="str">
        <f t="shared" si="13"/>
        <v>-- Swordfish (Xiphias gladius)</v>
      </c>
      <c r="F178" s="2" t="s">
        <v>135</v>
      </c>
      <c r="G178" s="2" t="s">
        <v>17</v>
      </c>
      <c r="H178" s="2" t="s">
        <v>17</v>
      </c>
      <c r="I178" s="2" t="s">
        <v>136</v>
      </c>
      <c r="J178" s="1" t="str">
        <f t="shared" si="10"/>
        <v>03024700</v>
      </c>
      <c r="K178" s="2" t="s">
        <v>17274</v>
      </c>
      <c r="L178" s="1" t="str">
        <f t="shared" si="11"/>
        <v>03024700</v>
      </c>
      <c r="M178" s="1" t="s">
        <v>17274</v>
      </c>
      <c r="N178" s="1" t="str">
        <f t="shared" si="12"/>
        <v>030247</v>
      </c>
      <c r="O178" s="1" t="str">
        <f t="shared" si="14"/>
        <v>INSERT INTO tmis_commodity(name, description, hs_code, level, status_id) VALUES('-- Swordfish (Xiphias gladius)','-- Swordfish (Xiphias gladius)','030247',2,1);</v>
      </c>
    </row>
    <row r="179" spans="1:15">
      <c r="A179" s="1">
        <v>175</v>
      </c>
      <c r="B179" s="2" t="s">
        <v>10</v>
      </c>
      <c r="C179" s="2" t="s">
        <v>431</v>
      </c>
      <c r="D179" s="2" t="s">
        <v>432</v>
      </c>
      <c r="E179" s="1" t="str">
        <f t="shared" si="13"/>
        <v>- Fish of the families Bregmacerotidae, Euclichthyidae, Gadidae, Macrouridae, Melanonidae, Merlucciidae, Moridae  and Muraenolepididae, excluding livers and roes:</v>
      </c>
      <c r="F179" s="2" t="s">
        <v>10</v>
      </c>
      <c r="G179" s="2" t="s">
        <v>10</v>
      </c>
      <c r="H179" s="2" t="s">
        <v>10</v>
      </c>
      <c r="J179" s="1" t="str">
        <f t="shared" si="10"/>
        <v xml:space="preserve"> </v>
      </c>
      <c r="K179" s="2" t="s">
        <v>10</v>
      </c>
      <c r="L179" s="1" t="str">
        <f t="shared" si="11"/>
        <v xml:space="preserve"> </v>
      </c>
      <c r="M179" s="1" t="s">
        <v>10</v>
      </c>
      <c r="N179" s="1" t="str">
        <f t="shared" si="12"/>
        <v xml:space="preserve"> </v>
      </c>
      <c r="O179" s="1" t="str">
        <f t="shared" si="14"/>
        <v>INSERT INTO tmis_commodity(name, description, hs_code, level, status_id) VALUES('- Fish of the families Bregmacerotidae, Euclichthyidae, Gadidae, Macrouridae, Melanonidae, Merlucciidae, Moridae  and Muraenolepididae, excluding livers and roes:','- Fish of the families Bregmacerotidae, Euclichthyidae, Gadidae, Macrouridae, Melanonidae, Merlucciidae, Moridae  and Muraenolepididae, excluding livers and roes:',' ',3,1);</v>
      </c>
    </row>
    <row r="180" spans="1:15">
      <c r="A180" s="1">
        <v>176</v>
      </c>
      <c r="B180" s="2" t="s">
        <v>433</v>
      </c>
      <c r="C180" s="2" t="s">
        <v>434</v>
      </c>
      <c r="D180" s="2" t="s">
        <v>435</v>
      </c>
      <c r="E180" s="1" t="str">
        <f t="shared" si="13"/>
        <v>-- Cod (Gadus morhua, Gadus ogac, Gadus macrocephalus</v>
      </c>
      <c r="F180" s="2" t="s">
        <v>135</v>
      </c>
      <c r="G180" s="2" t="s">
        <v>17</v>
      </c>
      <c r="H180" s="2" t="s">
        <v>17</v>
      </c>
      <c r="I180" s="2" t="s">
        <v>136</v>
      </c>
      <c r="J180" s="1" t="str">
        <f t="shared" si="10"/>
        <v>03025100</v>
      </c>
      <c r="K180" s="2" t="s">
        <v>17275</v>
      </c>
      <c r="L180" s="1" t="str">
        <f t="shared" si="11"/>
        <v>03025100</v>
      </c>
      <c r="M180" s="1" t="s">
        <v>17275</v>
      </c>
      <c r="N180" s="1" t="str">
        <f t="shared" si="12"/>
        <v>030251</v>
      </c>
      <c r="O180" s="1" t="str">
        <f t="shared" si="14"/>
        <v>INSERT INTO tmis_commodity(name, description, hs_code, level, status_id) VALUES('-- Cod (Gadus morhua, Gadus ogac, Gadus macrocephalus','-- Cod (Gadus morhua, Gadus ogac, Gadus macrocephalus','030251',2,1);</v>
      </c>
    </row>
    <row r="181" spans="1:15">
      <c r="A181" s="1">
        <v>177</v>
      </c>
      <c r="B181" s="2" t="s">
        <v>436</v>
      </c>
      <c r="C181" s="2" t="s">
        <v>437</v>
      </c>
      <c r="D181" s="2" t="s">
        <v>438</v>
      </c>
      <c r="E181" s="1" t="str">
        <f t="shared" si="13"/>
        <v>Haddock (Melanogrammus aeglefinus)</v>
      </c>
      <c r="F181" s="2" t="s">
        <v>135</v>
      </c>
      <c r="G181" s="2" t="s">
        <v>17</v>
      </c>
      <c r="H181" s="2" t="s">
        <v>17</v>
      </c>
      <c r="I181" s="2" t="s">
        <v>136</v>
      </c>
      <c r="J181" s="1" t="str">
        <f t="shared" si="10"/>
        <v>03025200</v>
      </c>
      <c r="K181" s="2" t="s">
        <v>17276</v>
      </c>
      <c r="L181" s="1" t="str">
        <f t="shared" si="11"/>
        <v>03025200</v>
      </c>
      <c r="M181" s="1" t="s">
        <v>17276</v>
      </c>
      <c r="N181" s="1" t="str">
        <f t="shared" si="12"/>
        <v>030252</v>
      </c>
      <c r="O181" s="1" t="str">
        <f t="shared" si="14"/>
        <v>INSERT INTO tmis_commodity(name, description, hs_code, level, status_id) VALUES('Haddock (Melanogrammus aeglefinus)','Haddock (Melanogrammus aeglefinus)','030252',2,1);</v>
      </c>
    </row>
    <row r="182" spans="1:15">
      <c r="A182" s="1">
        <v>178</v>
      </c>
      <c r="B182" s="2" t="s">
        <v>439</v>
      </c>
      <c r="C182" s="2" t="s">
        <v>440</v>
      </c>
      <c r="D182" s="2" t="s">
        <v>441</v>
      </c>
      <c r="E182" s="1" t="str">
        <f t="shared" si="13"/>
        <v>--     Coalfish (Pollachius virens)</v>
      </c>
      <c r="F182" s="2" t="s">
        <v>135</v>
      </c>
      <c r="G182" s="2" t="s">
        <v>17</v>
      </c>
      <c r="H182" s="2" t="s">
        <v>17</v>
      </c>
      <c r="I182" s="2" t="s">
        <v>136</v>
      </c>
      <c r="J182" s="1" t="str">
        <f t="shared" si="10"/>
        <v>03025300</v>
      </c>
      <c r="K182" s="2" t="s">
        <v>17277</v>
      </c>
      <c r="L182" s="1" t="str">
        <f t="shared" si="11"/>
        <v>03025300</v>
      </c>
      <c r="M182" s="1" t="s">
        <v>17277</v>
      </c>
      <c r="N182" s="1" t="str">
        <f t="shared" si="12"/>
        <v>030253</v>
      </c>
      <c r="O182" s="1" t="str">
        <f t="shared" si="14"/>
        <v>INSERT INTO tmis_commodity(name, description, hs_code, level, status_id) VALUES('--     Coalfish (Pollachius virens)','--     Coalfish (Pollachius virens)','030253',2,1);</v>
      </c>
    </row>
    <row r="183" spans="1:15">
      <c r="A183" s="1">
        <v>179</v>
      </c>
      <c r="B183" s="2" t="s">
        <v>442</v>
      </c>
      <c r="C183" s="2" t="s">
        <v>443</v>
      </c>
      <c r="D183" s="2" t="s">
        <v>444</v>
      </c>
      <c r="E183" s="1" t="str">
        <f t="shared" si="13"/>
        <v>Hake (Merluccius spp., Urophycis spp.)</v>
      </c>
      <c r="F183" s="2" t="s">
        <v>135</v>
      </c>
      <c r="G183" s="2" t="s">
        <v>17</v>
      </c>
      <c r="H183" s="2" t="s">
        <v>17</v>
      </c>
      <c r="I183" s="2" t="s">
        <v>136</v>
      </c>
      <c r="J183" s="1" t="str">
        <f t="shared" si="10"/>
        <v>03025400</v>
      </c>
      <c r="K183" s="2" t="s">
        <v>17278</v>
      </c>
      <c r="L183" s="1" t="str">
        <f t="shared" si="11"/>
        <v>03025400</v>
      </c>
      <c r="M183" s="1" t="s">
        <v>17278</v>
      </c>
      <c r="N183" s="1" t="str">
        <f t="shared" si="12"/>
        <v>030254</v>
      </c>
      <c r="O183" s="1" t="str">
        <f t="shared" si="14"/>
        <v>INSERT INTO tmis_commodity(name, description, hs_code, level, status_id) VALUES('Hake (Merluccius spp., Urophycis spp.)','Hake (Merluccius spp., Urophycis spp.)','030254',2,1);</v>
      </c>
    </row>
    <row r="184" spans="1:15">
      <c r="A184" s="1">
        <v>180</v>
      </c>
      <c r="B184" s="2" t="s">
        <v>445</v>
      </c>
      <c r="C184" s="2" t="s">
        <v>446</v>
      </c>
      <c r="D184" s="2" t="s">
        <v>447</v>
      </c>
      <c r="E184" s="1" t="str">
        <f t="shared" si="13"/>
        <v>--Alaska Pollack (theragra chalcogramma)</v>
      </c>
      <c r="F184" s="2" t="s">
        <v>135</v>
      </c>
      <c r="G184" s="2" t="s">
        <v>17</v>
      </c>
      <c r="H184" s="2" t="s">
        <v>17</v>
      </c>
      <c r="I184" s="2" t="s">
        <v>136</v>
      </c>
      <c r="J184" s="1" t="str">
        <f t="shared" si="10"/>
        <v>03025500</v>
      </c>
      <c r="K184" s="2" t="s">
        <v>17279</v>
      </c>
      <c r="L184" s="1" t="str">
        <f t="shared" si="11"/>
        <v>03025500</v>
      </c>
      <c r="M184" s="1" t="s">
        <v>17279</v>
      </c>
      <c r="N184" s="1" t="str">
        <f t="shared" si="12"/>
        <v>030255</v>
      </c>
      <c r="O184" s="1" t="str">
        <f t="shared" si="14"/>
        <v>INSERT INTO tmis_commodity(name, description, hs_code, level, status_id) VALUES('--Alaska Pollack (theragra chalcogramma)','--Alaska Pollack (theragra chalcogramma)','030255',2,1);</v>
      </c>
    </row>
    <row r="185" spans="1:15">
      <c r="A185" s="1">
        <v>181</v>
      </c>
      <c r="B185" s="2" t="s">
        <v>448</v>
      </c>
      <c r="C185" s="2" t="s">
        <v>449</v>
      </c>
      <c r="D185" s="2" t="s">
        <v>450</v>
      </c>
      <c r="E185" s="1" t="str">
        <f t="shared" si="13"/>
        <v>Blue whitings (Micromesistius Poutassou, Micromesistius</v>
      </c>
      <c r="F185" s="2" t="s">
        <v>135</v>
      </c>
      <c r="G185" s="2" t="s">
        <v>17</v>
      </c>
      <c r="H185" s="2" t="s">
        <v>17</v>
      </c>
      <c r="I185" s="2" t="s">
        <v>136</v>
      </c>
      <c r="J185" s="1" t="str">
        <f t="shared" si="10"/>
        <v>03025600</v>
      </c>
      <c r="K185" s="2" t="s">
        <v>17280</v>
      </c>
      <c r="L185" s="1" t="str">
        <f t="shared" si="11"/>
        <v>03025600</v>
      </c>
      <c r="M185" s="1" t="s">
        <v>17280</v>
      </c>
      <c r="N185" s="1" t="str">
        <f t="shared" si="12"/>
        <v>030256</v>
      </c>
      <c r="O185" s="1" t="str">
        <f t="shared" si="14"/>
        <v>INSERT INTO tmis_commodity(name, description, hs_code, level, status_id) VALUES('Blue whitings (Micromesistius Poutassou, Micromesistius','Blue whitings (Micromesistius Poutassou, Micromesistius','030256',2,1);</v>
      </c>
    </row>
    <row r="186" spans="1:15">
      <c r="A186" s="1">
        <v>182</v>
      </c>
      <c r="B186" s="2" t="s">
        <v>451</v>
      </c>
      <c r="C186" s="2" t="s">
        <v>452</v>
      </c>
      <c r="D186" s="2" t="s">
        <v>453</v>
      </c>
      <c r="E186" s="1" t="str">
        <f t="shared" si="13"/>
        <v>--  Other</v>
      </c>
      <c r="F186" s="2" t="s">
        <v>135</v>
      </c>
      <c r="G186" s="2" t="s">
        <v>17</v>
      </c>
      <c r="H186" s="2" t="s">
        <v>17</v>
      </c>
      <c r="I186" s="2" t="s">
        <v>136</v>
      </c>
      <c r="J186" s="1" t="str">
        <f t="shared" si="10"/>
        <v>03025900</v>
      </c>
      <c r="K186" s="2" t="s">
        <v>17281</v>
      </c>
      <c r="L186" s="1" t="str">
        <f t="shared" si="11"/>
        <v>03025900</v>
      </c>
      <c r="M186" s="1" t="s">
        <v>17281</v>
      </c>
      <c r="N186" s="1" t="str">
        <f t="shared" si="12"/>
        <v>030259</v>
      </c>
      <c r="O186" s="1" t="str">
        <f t="shared" si="14"/>
        <v>INSERT INTO tmis_commodity(name, description, hs_code, level, status_id) VALUES('--  Other','--  Other','030259',2,1);</v>
      </c>
    </row>
    <row r="187" spans="1:15">
      <c r="A187" s="1">
        <v>183</v>
      </c>
      <c r="B187" s="2" t="s">
        <v>10</v>
      </c>
      <c r="C187" s="2" t="s">
        <v>454</v>
      </c>
      <c r="D187" s="2" t="s">
        <v>455</v>
      </c>
      <c r="E187" s="1" t="str">
        <f t="shared" si="13"/>
        <v>-  Tilapias (Oreochromis spp.) Catfish (Pangasius spp.,silurus spp., Clarias spp., Ictalurus spp.), Carp(Cyprinus carpio,Carassius carassius,,Ctenopharyngodon idellus, Hypophthalmichthys spp, Cirrhinus spp., Mylopharyngodon piceus),Nile perch (Lates niloticus)and snakeheads (Channa spp.), excluding livers and roes:</v>
      </c>
      <c r="F187" s="2" t="s">
        <v>10</v>
      </c>
      <c r="G187" s="2" t="s">
        <v>10</v>
      </c>
      <c r="H187" s="2" t="s">
        <v>10</v>
      </c>
      <c r="J187" s="1" t="str">
        <f t="shared" si="10"/>
        <v xml:space="preserve"> </v>
      </c>
      <c r="K187" s="2" t="s">
        <v>10</v>
      </c>
      <c r="L187" s="1" t="str">
        <f t="shared" si="11"/>
        <v xml:space="preserve"> </v>
      </c>
      <c r="M187" s="1" t="s">
        <v>10</v>
      </c>
      <c r="N187" s="1" t="str">
        <f t="shared" si="12"/>
        <v xml:space="preserve"> </v>
      </c>
      <c r="O187" s="1" t="str">
        <f t="shared" si="14"/>
        <v>INSERT INTO tmis_commodity(name, description, hs_code, level, status_id) VALUES('-  Tilapias (Oreochromis spp.) Catfish (Pangasius spp.,silurus spp., Clarias spp., Ictalurus spp.), Carp(Cyprinus carpio,Carassius carassius,,Ctenopharyngodon idellus, Hypophthalmichthys spp, Cirrhinu','-  Tilapias (Oreochromis spp.) Catfish (Pangasius spp.,silurus spp., Clarias spp., Ictalurus spp.), Carp(Cyprinus carpio,Carassius carassius,,Ctenopharyngodon idellus, Hypophthalmichthys spp, Cirrhinus spp., Mylopharyngodon piceus),Nile perch (Lates niloticus)and snakeheads (Channa spp.), excluding livers and roes:',' ',3,1);</v>
      </c>
    </row>
    <row r="188" spans="1:15">
      <c r="A188" s="1">
        <v>184</v>
      </c>
      <c r="B188" s="2" t="s">
        <v>456</v>
      </c>
      <c r="C188" s="2" t="s">
        <v>457</v>
      </c>
      <c r="D188" s="2" t="s">
        <v>458</v>
      </c>
      <c r="E188" s="1" t="str">
        <f t="shared" si="13"/>
        <v xml:space="preserve">-- Tilapias (Oreochromis spp.), </v>
      </c>
      <c r="F188" s="2" t="s">
        <v>135</v>
      </c>
      <c r="G188" s="2" t="s">
        <v>17</v>
      </c>
      <c r="H188" s="2" t="s">
        <v>17</v>
      </c>
      <c r="I188" s="2" t="s">
        <v>136</v>
      </c>
      <c r="J188" s="1" t="str">
        <f t="shared" si="10"/>
        <v>03027100</v>
      </c>
      <c r="K188" s="2" t="s">
        <v>17282</v>
      </c>
      <c r="L188" s="1" t="str">
        <f t="shared" si="11"/>
        <v>03027100</v>
      </c>
      <c r="M188" s="1" t="s">
        <v>17282</v>
      </c>
      <c r="N188" s="1" t="str">
        <f t="shared" si="12"/>
        <v>030271</v>
      </c>
      <c r="O188" s="1" t="str">
        <f t="shared" si="14"/>
        <v>INSERT INTO tmis_commodity(name, description, hs_code, level, status_id) VALUES('-- Tilapias (Oreochromis spp.), ','-- Tilapias (Oreochromis spp.), ','030271',2,1);</v>
      </c>
    </row>
    <row r="189" spans="1:15">
      <c r="A189" s="1">
        <v>185</v>
      </c>
      <c r="B189" s="2" t="s">
        <v>459</v>
      </c>
      <c r="C189" s="2" t="s">
        <v>460</v>
      </c>
      <c r="D189" s="2" t="s">
        <v>461</v>
      </c>
      <c r="E189" s="1" t="str">
        <f t="shared" si="13"/>
        <v>-- Catfish (Pangasius spp.,silurus spp., Clarias spp., Ictalurus spp.)</v>
      </c>
      <c r="F189" s="2" t="s">
        <v>135</v>
      </c>
      <c r="G189" s="2" t="s">
        <v>17</v>
      </c>
      <c r="H189" s="2" t="s">
        <v>17</v>
      </c>
      <c r="I189" s="2" t="s">
        <v>136</v>
      </c>
      <c r="J189" s="1" t="str">
        <f t="shared" si="10"/>
        <v>03027200</v>
      </c>
      <c r="K189" s="2" t="s">
        <v>17283</v>
      </c>
      <c r="L189" s="1" t="str">
        <f t="shared" si="11"/>
        <v>03027200</v>
      </c>
      <c r="M189" s="1" t="s">
        <v>17283</v>
      </c>
      <c r="N189" s="1" t="str">
        <f t="shared" si="12"/>
        <v>030272</v>
      </c>
      <c r="O189" s="1" t="str">
        <f t="shared" si="14"/>
        <v>INSERT INTO tmis_commodity(name, description, hs_code, level, status_id) VALUES('-- Catfish (Pangasius spp.,silurus spp., Clarias spp., Ictalurus spp.)','-- Catfish (Pangasius spp.,silurus spp., Clarias spp., Ictalurus spp.)','030272',2,1);</v>
      </c>
    </row>
    <row r="190" spans="1:15">
      <c r="A190" s="1">
        <v>186</v>
      </c>
      <c r="B190" s="2" t="s">
        <v>462</v>
      </c>
      <c r="C190" s="2" t="s">
        <v>463</v>
      </c>
      <c r="D190" s="2" t="s">
        <v>464</v>
      </c>
      <c r="E190" s="1" t="str">
        <f t="shared" si="13"/>
        <v xml:space="preserve">--Carp(Cyprinus carpio,Carassius carassius,,Ctenopharyngodon idellus, Hypophthalmichthys spp, Cirrhinus spp., Mylopharyngodon piceus), </v>
      </c>
      <c r="F190" s="2" t="s">
        <v>135</v>
      </c>
      <c r="G190" s="2" t="s">
        <v>17</v>
      </c>
      <c r="H190" s="2" t="s">
        <v>17</v>
      </c>
      <c r="I190" s="2" t="s">
        <v>136</v>
      </c>
      <c r="J190" s="1" t="str">
        <f t="shared" si="10"/>
        <v>03027300</v>
      </c>
      <c r="K190" s="2" t="s">
        <v>17284</v>
      </c>
      <c r="L190" s="1" t="str">
        <f t="shared" si="11"/>
        <v>03027300</v>
      </c>
      <c r="M190" s="1" t="s">
        <v>17284</v>
      </c>
      <c r="N190" s="1" t="str">
        <f t="shared" si="12"/>
        <v>030273</v>
      </c>
      <c r="O190" s="1" t="str">
        <f t="shared" si="14"/>
        <v>INSERT INTO tmis_commodity(name, description, hs_code, level, status_id) VALUES('--Carp(Cyprinus carpio,Carassius carassius,,Ctenopharyngodon idellus, Hypophthalmichthys spp, Cirrhinus spp., Mylopharyngodon piceus), ','--Carp(Cyprinus carpio,Carassius carassius,,Ctenopharyngodon idellus, Hypophthalmichthys spp, Cirrhinus spp., Mylopharyngodon piceus), ','030273',2,1);</v>
      </c>
    </row>
    <row r="191" spans="1:15">
      <c r="A191" s="1">
        <v>187</v>
      </c>
      <c r="B191" s="2" t="s">
        <v>465</v>
      </c>
      <c r="C191" s="2" t="s">
        <v>466</v>
      </c>
      <c r="D191" s="2" t="s">
        <v>467</v>
      </c>
      <c r="E191" s="1" t="str">
        <f t="shared" si="13"/>
        <v>--Eels ( Anguilla spp.)</v>
      </c>
      <c r="F191" s="2" t="s">
        <v>135</v>
      </c>
      <c r="G191" s="2" t="s">
        <v>17</v>
      </c>
      <c r="H191" s="2" t="s">
        <v>17</v>
      </c>
      <c r="I191" s="2" t="s">
        <v>136</v>
      </c>
      <c r="J191" s="1" t="str">
        <f t="shared" si="10"/>
        <v>03027400</v>
      </c>
      <c r="K191" s="2" t="s">
        <v>17285</v>
      </c>
      <c r="L191" s="1" t="str">
        <f t="shared" si="11"/>
        <v>03027400</v>
      </c>
      <c r="M191" s="1" t="s">
        <v>17285</v>
      </c>
      <c r="N191" s="1" t="str">
        <f t="shared" si="12"/>
        <v>030274</v>
      </c>
      <c r="O191" s="1" t="str">
        <f t="shared" si="14"/>
        <v>INSERT INTO tmis_commodity(name, description, hs_code, level, status_id) VALUES('--Eels ( Anguilla spp.)','--Eels ( Anguilla spp.)','030274',2,1);</v>
      </c>
    </row>
    <row r="192" spans="1:15">
      <c r="A192" s="1">
        <v>188</v>
      </c>
      <c r="B192" s="2" t="s">
        <v>468</v>
      </c>
      <c r="C192" s="2" t="s">
        <v>452</v>
      </c>
      <c r="D192" s="2" t="s">
        <v>453</v>
      </c>
      <c r="E192" s="1" t="str">
        <f t="shared" si="13"/>
        <v>--  Other</v>
      </c>
      <c r="F192" s="2" t="s">
        <v>135</v>
      </c>
      <c r="G192" s="2" t="s">
        <v>17</v>
      </c>
      <c r="H192" s="2" t="s">
        <v>17</v>
      </c>
      <c r="I192" s="2" t="s">
        <v>136</v>
      </c>
      <c r="J192" s="1" t="str">
        <f t="shared" si="10"/>
        <v>03027900</v>
      </c>
      <c r="K192" s="2" t="s">
        <v>17286</v>
      </c>
      <c r="L192" s="1" t="str">
        <f t="shared" si="11"/>
        <v>03027900</v>
      </c>
      <c r="M192" s="1" t="s">
        <v>17286</v>
      </c>
      <c r="N192" s="1" t="str">
        <f t="shared" si="12"/>
        <v>030279</v>
      </c>
      <c r="O192" s="1" t="str">
        <f t="shared" si="14"/>
        <v>INSERT INTO tmis_commodity(name, description, hs_code, level, status_id) VALUES('--  Other','--  Other','030279',2,1);</v>
      </c>
    </row>
    <row r="193" spans="1:15">
      <c r="A193" s="1">
        <v>189</v>
      </c>
      <c r="B193" s="2" t="s">
        <v>10</v>
      </c>
      <c r="C193" s="2" t="s">
        <v>469</v>
      </c>
      <c r="D193" s="2" t="s">
        <v>470</v>
      </c>
      <c r="E193" s="1" t="str">
        <f t="shared" si="13"/>
        <v>-Other fish,excluding livers and roes:</v>
      </c>
      <c r="F193" s="2" t="s">
        <v>10</v>
      </c>
      <c r="G193" s="2" t="s">
        <v>10</v>
      </c>
      <c r="H193" s="2" t="s">
        <v>10</v>
      </c>
      <c r="J193" s="1" t="str">
        <f t="shared" si="10"/>
        <v xml:space="preserve"> </v>
      </c>
      <c r="K193" s="2" t="s">
        <v>10</v>
      </c>
      <c r="L193" s="1" t="str">
        <f t="shared" si="11"/>
        <v xml:space="preserve"> </v>
      </c>
      <c r="M193" s="1" t="s">
        <v>10</v>
      </c>
      <c r="N193" s="1" t="str">
        <f t="shared" si="12"/>
        <v xml:space="preserve"> </v>
      </c>
      <c r="O193" s="1" t="str">
        <f t="shared" si="14"/>
        <v>INSERT INTO tmis_commodity(name, description, hs_code, level, status_id) VALUES('-Other fish,excluding livers and roes:','-Other fish,excluding livers and roes:',' ',3,1);</v>
      </c>
    </row>
    <row r="194" spans="1:15">
      <c r="A194" s="1">
        <v>190</v>
      </c>
      <c r="B194" s="2" t="s">
        <v>471</v>
      </c>
      <c r="C194" s="2" t="s">
        <v>472</v>
      </c>
      <c r="D194" s="2" t="s">
        <v>473</v>
      </c>
      <c r="E194" s="1" t="str">
        <f t="shared" si="13"/>
        <v xml:space="preserve">--  Dogfish and other sharks </v>
      </c>
      <c r="F194" s="2" t="s">
        <v>135</v>
      </c>
      <c r="G194" s="2" t="s">
        <v>17</v>
      </c>
      <c r="H194" s="2" t="s">
        <v>17</v>
      </c>
      <c r="I194" s="2" t="s">
        <v>136</v>
      </c>
      <c r="J194" s="1" t="str">
        <f t="shared" ref="J194:J257" si="15">IF(LEN(B194)=5, LEFT(B194, 2)&amp;RIGHT(B194,2), IF(LEN(B194)=9, LEFT(B194, 4)&amp;RIGHT(B194, 4), B194))</f>
        <v>03028100</v>
      </c>
      <c r="K194" s="2" t="s">
        <v>17287</v>
      </c>
      <c r="L194" s="1" t="str">
        <f t="shared" ref="L194:L257" si="16">IF(LEFT(K194, 1)="[", MID(K194, 2,2)&amp;MID(K194,5,2), K194)</f>
        <v>03028100</v>
      </c>
      <c r="M194" s="1" t="s">
        <v>17287</v>
      </c>
      <c r="N194" s="1" t="str">
        <f t="shared" ref="N194:N257" si="17">IF(RIGHT(M194, 4)="0000", LEFT(M194,4), IF(RIGHT(M194,2)="00",LEFT(M194,6), M194))</f>
        <v>030281</v>
      </c>
      <c r="O194" s="1" t="str">
        <f t="shared" si="14"/>
        <v>INSERT INTO tmis_commodity(name, description, hs_code, level, status_id) VALUES('--  Dogfish and other sharks ','--  Dogfish and other sharks ','030281',2,1);</v>
      </c>
    </row>
    <row r="195" spans="1:15">
      <c r="A195" s="1">
        <v>191</v>
      </c>
      <c r="B195" s="2" t="s">
        <v>474</v>
      </c>
      <c r="C195" s="2" t="s">
        <v>475</v>
      </c>
      <c r="D195" s="2" t="s">
        <v>476</v>
      </c>
      <c r="E195" s="1" t="str">
        <f t="shared" ref="E195:E258" si="18">IF(ISNUMBER(SEARCH("'",C195)),REPLACE(C195, SEARCH("'", C195), 1, " "), C195)</f>
        <v>-- Rays and skates (Rajidae)</v>
      </c>
      <c r="F195" s="2" t="s">
        <v>135</v>
      </c>
      <c r="G195" s="2" t="s">
        <v>17</v>
      </c>
      <c r="H195" s="2" t="s">
        <v>17</v>
      </c>
      <c r="I195" s="2" t="s">
        <v>136</v>
      </c>
      <c r="J195" s="1" t="str">
        <f t="shared" si="15"/>
        <v>03028200</v>
      </c>
      <c r="K195" s="2" t="s">
        <v>17288</v>
      </c>
      <c r="L195" s="1" t="str">
        <f t="shared" si="16"/>
        <v>03028200</v>
      </c>
      <c r="M195" s="1" t="s">
        <v>17288</v>
      </c>
      <c r="N195" s="1" t="str">
        <f t="shared" si="17"/>
        <v>030282</v>
      </c>
      <c r="O195" s="1" t="str">
        <f t="shared" ref="O195:O258" si="19">"INSERT INTO tmis_commodity(name, description, hs_code, level, status_id) VALUES('"&amp;LEFT(E195,200)&amp;"','"&amp;LEFT(E195,1000)&amp;"','"&amp;N195&amp;"',"&amp;IF(LEN(N195)=2,0,IF(LEN(N195)=4,1,IF(LEN(N195)=6,2,3)))&amp;",1);"</f>
        <v>INSERT INTO tmis_commodity(name, description, hs_code, level, status_id) VALUES('-- Rays and skates (Rajidae)','-- Rays and skates (Rajidae)','030282',2,1);</v>
      </c>
    </row>
    <row r="196" spans="1:15">
      <c r="A196" s="1">
        <v>192</v>
      </c>
      <c r="B196" s="2" t="s">
        <v>477</v>
      </c>
      <c r="C196" s="2" t="s">
        <v>478</v>
      </c>
      <c r="D196" s="2" t="s">
        <v>479</v>
      </c>
      <c r="E196" s="1" t="str">
        <f t="shared" si="18"/>
        <v>--Toothfish (Dissostichus spp.)</v>
      </c>
      <c r="F196" s="2" t="s">
        <v>135</v>
      </c>
      <c r="G196" s="2" t="s">
        <v>17</v>
      </c>
      <c r="H196" s="2" t="s">
        <v>17</v>
      </c>
      <c r="I196" s="2" t="s">
        <v>136</v>
      </c>
      <c r="J196" s="1" t="str">
        <f t="shared" si="15"/>
        <v>03028300</v>
      </c>
      <c r="K196" s="2" t="s">
        <v>17289</v>
      </c>
      <c r="L196" s="1" t="str">
        <f t="shared" si="16"/>
        <v>03028300</v>
      </c>
      <c r="M196" s="1" t="s">
        <v>17289</v>
      </c>
      <c r="N196" s="1" t="str">
        <f t="shared" si="17"/>
        <v>030283</v>
      </c>
      <c r="O196" s="1" t="str">
        <f t="shared" si="19"/>
        <v>INSERT INTO tmis_commodity(name, description, hs_code, level, status_id) VALUES('--Toothfish (Dissostichus spp.)','--Toothfish (Dissostichus spp.)','030283',2,1);</v>
      </c>
    </row>
    <row r="197" spans="1:15">
      <c r="A197" s="1">
        <v>193</v>
      </c>
      <c r="B197" s="2" t="s">
        <v>480</v>
      </c>
      <c r="C197" s="2" t="s">
        <v>481</v>
      </c>
      <c r="D197" s="2" t="s">
        <v>482</v>
      </c>
      <c r="E197" s="1" t="str">
        <f t="shared" si="18"/>
        <v>--     Seabream (Dissostichus spp.)</v>
      </c>
      <c r="F197" s="2" t="s">
        <v>135</v>
      </c>
      <c r="G197" s="2" t="s">
        <v>17</v>
      </c>
      <c r="H197" s="2" t="s">
        <v>17</v>
      </c>
      <c r="I197" s="2" t="s">
        <v>136</v>
      </c>
      <c r="J197" s="1" t="str">
        <f t="shared" si="15"/>
        <v>03028400</v>
      </c>
      <c r="K197" s="2" t="s">
        <v>17290</v>
      </c>
      <c r="L197" s="1" t="str">
        <f t="shared" si="16"/>
        <v>03028400</v>
      </c>
      <c r="M197" s="1" t="s">
        <v>17290</v>
      </c>
      <c r="N197" s="1" t="str">
        <f t="shared" si="17"/>
        <v>030284</v>
      </c>
      <c r="O197" s="1" t="str">
        <f t="shared" si="19"/>
        <v>INSERT INTO tmis_commodity(name, description, hs_code, level, status_id) VALUES('--     Seabream (Dissostichus spp.)','--     Seabream (Dissostichus spp.)','030284',2,1);</v>
      </c>
    </row>
    <row r="198" spans="1:15">
      <c r="A198" s="1">
        <v>194</v>
      </c>
      <c r="B198" s="2" t="s">
        <v>483</v>
      </c>
      <c r="C198" s="2" t="s">
        <v>484</v>
      </c>
      <c r="D198" s="2" t="s">
        <v>485</v>
      </c>
      <c r="E198" s="1" t="str">
        <f t="shared" si="18"/>
        <v>--     Seabream (Sparidae)</v>
      </c>
      <c r="F198" s="2" t="s">
        <v>135</v>
      </c>
      <c r="G198" s="2" t="s">
        <v>17</v>
      </c>
      <c r="H198" s="2" t="s">
        <v>17</v>
      </c>
      <c r="I198" s="2" t="s">
        <v>136</v>
      </c>
      <c r="J198" s="1" t="str">
        <f t="shared" si="15"/>
        <v>03028500</v>
      </c>
      <c r="K198" s="2" t="s">
        <v>17291</v>
      </c>
      <c r="L198" s="1" t="str">
        <f t="shared" si="16"/>
        <v>03028500</v>
      </c>
      <c r="M198" s="1" t="s">
        <v>17291</v>
      </c>
      <c r="N198" s="1" t="str">
        <f t="shared" si="17"/>
        <v>030285</v>
      </c>
      <c r="O198" s="1" t="str">
        <f t="shared" si="19"/>
        <v>INSERT INTO tmis_commodity(name, description, hs_code, level, status_id) VALUES('--     Seabream (Sparidae)','--     Seabream (Sparidae)','030285',2,1);</v>
      </c>
    </row>
    <row r="199" spans="1:15">
      <c r="A199" s="1">
        <v>195</v>
      </c>
      <c r="B199" s="2" t="s">
        <v>486</v>
      </c>
      <c r="C199" s="2" t="s">
        <v>452</v>
      </c>
      <c r="D199" s="2" t="s">
        <v>453</v>
      </c>
      <c r="E199" s="1" t="str">
        <f t="shared" si="18"/>
        <v>--  Other</v>
      </c>
      <c r="F199" s="2" t="s">
        <v>135</v>
      </c>
      <c r="G199" s="2" t="s">
        <v>17</v>
      </c>
      <c r="H199" s="2" t="s">
        <v>17</v>
      </c>
      <c r="I199" s="2" t="s">
        <v>136</v>
      </c>
      <c r="J199" s="1" t="str">
        <f t="shared" si="15"/>
        <v>03028900</v>
      </c>
      <c r="K199" s="2" t="s">
        <v>17292</v>
      </c>
      <c r="L199" s="1" t="str">
        <f t="shared" si="16"/>
        <v>03028900</v>
      </c>
      <c r="M199" s="1" t="s">
        <v>17292</v>
      </c>
      <c r="N199" s="1" t="str">
        <f t="shared" si="17"/>
        <v>030289</v>
      </c>
      <c r="O199" s="1" t="str">
        <f t="shared" si="19"/>
        <v>INSERT INTO tmis_commodity(name, description, hs_code, level, status_id) VALUES('--  Other','--  Other','030289',2,1);</v>
      </c>
    </row>
    <row r="200" spans="1:15">
      <c r="A200" s="1">
        <v>196</v>
      </c>
      <c r="B200" s="2" t="s">
        <v>487</v>
      </c>
      <c r="C200" s="2" t="s">
        <v>488</v>
      </c>
      <c r="D200" s="2" t="s">
        <v>489</v>
      </c>
      <c r="E200" s="1" t="str">
        <f t="shared" si="18"/>
        <v>-   Livers and roes</v>
      </c>
      <c r="F200" s="2" t="s">
        <v>135</v>
      </c>
      <c r="G200" s="2" t="s">
        <v>17</v>
      </c>
      <c r="H200" s="2" t="s">
        <v>17</v>
      </c>
      <c r="I200" s="2" t="s">
        <v>136</v>
      </c>
      <c r="J200" s="1" t="str">
        <f t="shared" si="15"/>
        <v>03029000</v>
      </c>
      <c r="K200" s="2" t="s">
        <v>17293</v>
      </c>
      <c r="L200" s="1" t="str">
        <f t="shared" si="16"/>
        <v>03029000</v>
      </c>
      <c r="M200" s="1" t="s">
        <v>17293</v>
      </c>
      <c r="N200" s="1" t="str">
        <f t="shared" si="17"/>
        <v>030290</v>
      </c>
      <c r="O200" s="1" t="str">
        <f t="shared" si="19"/>
        <v>INSERT INTO tmis_commodity(name, description, hs_code, level, status_id) VALUES('-   Livers and roes','-   Livers and roes','030290',2,1);</v>
      </c>
    </row>
    <row r="201" spans="1:15">
      <c r="A201" s="1">
        <v>197</v>
      </c>
      <c r="B201" s="2" t="s">
        <v>490</v>
      </c>
      <c r="C201" s="2" t="s">
        <v>491</v>
      </c>
      <c r="D201" s="2" t="s">
        <v>492</v>
      </c>
      <c r="E201" s="1" t="str">
        <f t="shared" si="18"/>
        <v>Fish, frozen, excluding fish fillets and other fish meat of heading 03.04.</v>
      </c>
      <c r="F201" s="2" t="s">
        <v>10</v>
      </c>
      <c r="G201" s="2" t="s">
        <v>10</v>
      </c>
      <c r="H201" s="2" t="s">
        <v>10</v>
      </c>
      <c r="J201" s="1" t="str">
        <f t="shared" si="15"/>
        <v>0303</v>
      </c>
      <c r="K201" s="2" t="s">
        <v>17294</v>
      </c>
      <c r="L201" s="1" t="str">
        <f t="shared" si="16"/>
        <v>0303</v>
      </c>
      <c r="M201" s="1" t="s">
        <v>17294</v>
      </c>
      <c r="N201" s="1" t="str">
        <f t="shared" si="17"/>
        <v>0303</v>
      </c>
      <c r="O201" s="1" t="str">
        <f t="shared" si="19"/>
        <v>INSERT INTO tmis_commodity(name, description, hs_code, level, status_id) VALUES('Fish, frozen, excluding fish fillets and other fish meat of heading 03.04.','Fish, frozen, excluding fish fillets and other fish meat of heading 03.04.','0303',1,1);</v>
      </c>
    </row>
    <row r="202" spans="1:15">
      <c r="A202" s="1">
        <v>198</v>
      </c>
      <c r="B202" s="2" t="s">
        <v>10</v>
      </c>
      <c r="C202" s="2" t="s">
        <v>493</v>
      </c>
      <c r="D202" s="2" t="s">
        <v>367</v>
      </c>
      <c r="E202" s="1" t="str">
        <f t="shared" si="18"/>
        <v>-Salmonidae, excluding livers and roes:</v>
      </c>
      <c r="F202" s="2" t="s">
        <v>10</v>
      </c>
      <c r="G202" s="2" t="s">
        <v>10</v>
      </c>
      <c r="H202" s="2" t="s">
        <v>10</v>
      </c>
      <c r="J202" s="1" t="str">
        <f t="shared" si="15"/>
        <v xml:space="preserve"> </v>
      </c>
      <c r="K202" s="2" t="s">
        <v>10</v>
      </c>
      <c r="L202" s="1" t="str">
        <f t="shared" si="16"/>
        <v xml:space="preserve"> </v>
      </c>
      <c r="M202" s="1" t="s">
        <v>10</v>
      </c>
      <c r="N202" s="1" t="str">
        <f t="shared" si="17"/>
        <v xml:space="preserve"> </v>
      </c>
      <c r="O202" s="1" t="str">
        <f t="shared" si="19"/>
        <v>INSERT INTO tmis_commodity(name, description, hs_code, level, status_id) VALUES('-Salmonidae, excluding livers and roes:','-Salmonidae, excluding livers and roes:',' ',3,1);</v>
      </c>
    </row>
    <row r="203" spans="1:15">
      <c r="A203" s="1">
        <v>199</v>
      </c>
      <c r="B203" s="2" t="s">
        <v>494</v>
      </c>
      <c r="C203" s="2" t="s">
        <v>495</v>
      </c>
      <c r="D203" s="2" t="s">
        <v>496</v>
      </c>
      <c r="E203" s="1" t="str">
        <f t="shared" si="18"/>
        <v>--Sockeye salmon (red salmon) (Oncorhynchus nerka)</v>
      </c>
      <c r="F203" s="2" t="s">
        <v>135</v>
      </c>
      <c r="G203" s="2" t="s">
        <v>17</v>
      </c>
      <c r="H203" s="2" t="s">
        <v>17</v>
      </c>
      <c r="I203" s="2" t="s">
        <v>136</v>
      </c>
      <c r="J203" s="1" t="str">
        <f t="shared" si="15"/>
        <v>03031100</v>
      </c>
      <c r="K203" s="2" t="s">
        <v>17295</v>
      </c>
      <c r="L203" s="1" t="str">
        <f t="shared" si="16"/>
        <v>03031100</v>
      </c>
      <c r="M203" s="1" t="s">
        <v>17295</v>
      </c>
      <c r="N203" s="1" t="str">
        <f t="shared" si="17"/>
        <v>030311</v>
      </c>
      <c r="O203" s="1" t="str">
        <f t="shared" si="19"/>
        <v>INSERT INTO tmis_commodity(name, description, hs_code, level, status_id) VALUES('--Sockeye salmon (red salmon) (Oncorhynchus nerka)','--Sockeye salmon (red salmon) (Oncorhynchus nerka)','030311',2,1);</v>
      </c>
    </row>
    <row r="204" spans="1:15">
      <c r="A204" s="1">
        <v>200</v>
      </c>
      <c r="B204" s="2" t="s">
        <v>497</v>
      </c>
      <c r="C204" s="2" t="s">
        <v>498</v>
      </c>
      <c r="D204" s="2" t="s">
        <v>499</v>
      </c>
      <c r="E204" s="1" t="str">
        <f t="shared" si="18"/>
        <v>--  Other Pacific salmon (Oncorhynchus gorbuscha, Oncorhynchus keta, Oncorhynchus tschawytscha, Oncorhynchus kisutch, Oncorhynchus masou and Oncorhynchus rhodurus</v>
      </c>
      <c r="F204" s="2" t="s">
        <v>135</v>
      </c>
      <c r="G204" s="2" t="s">
        <v>17</v>
      </c>
      <c r="H204" s="2" t="s">
        <v>17</v>
      </c>
      <c r="I204" s="2" t="s">
        <v>136</v>
      </c>
      <c r="J204" s="1" t="str">
        <f t="shared" si="15"/>
        <v>03031200</v>
      </c>
      <c r="K204" s="2" t="s">
        <v>17296</v>
      </c>
      <c r="L204" s="1" t="str">
        <f t="shared" si="16"/>
        <v>03031200</v>
      </c>
      <c r="M204" s="1" t="s">
        <v>17296</v>
      </c>
      <c r="N204" s="1" t="str">
        <f t="shared" si="17"/>
        <v>030312</v>
      </c>
      <c r="O204" s="1" t="str">
        <f t="shared" si="19"/>
        <v>INSERT INTO tmis_commodity(name, description, hs_code, level, status_id) VALUES('--  Other Pacific salmon (Oncorhynchus gorbuscha, Oncorhynchus keta, Oncorhynchus tschawytscha, Oncorhynchus kisutch, Oncorhynchus masou and Oncorhynchus rhodurus','--  Other Pacific salmon (Oncorhynchus gorbuscha, Oncorhynchus keta, Oncorhynchus tschawytscha, Oncorhynchus kisutch, Oncorhynchus masou and Oncorhynchus rhodurus','030312',2,1);</v>
      </c>
    </row>
    <row r="205" spans="1:15">
      <c r="A205" s="1">
        <v>201</v>
      </c>
      <c r="B205" s="2" t="s">
        <v>500</v>
      </c>
      <c r="C205" s="2" t="s">
        <v>501</v>
      </c>
      <c r="D205" s="2" t="s">
        <v>374</v>
      </c>
      <c r="E205" s="1" t="str">
        <f t="shared" si="18"/>
        <v>Atlantic salmon (Salmo salar) and Danube salmon (Hucho hucho)</v>
      </c>
      <c r="F205" s="2" t="s">
        <v>135</v>
      </c>
      <c r="G205" s="2" t="s">
        <v>17</v>
      </c>
      <c r="H205" s="2" t="s">
        <v>17</v>
      </c>
      <c r="I205" s="2" t="s">
        <v>136</v>
      </c>
      <c r="J205" s="1" t="str">
        <f t="shared" si="15"/>
        <v>03031300</v>
      </c>
      <c r="K205" s="2" t="s">
        <v>17297</v>
      </c>
      <c r="L205" s="1" t="str">
        <f t="shared" si="16"/>
        <v>03031300</v>
      </c>
      <c r="M205" s="1" t="s">
        <v>17297</v>
      </c>
      <c r="N205" s="1" t="str">
        <f t="shared" si="17"/>
        <v>030313</v>
      </c>
      <c r="O205" s="1" t="str">
        <f t="shared" si="19"/>
        <v>INSERT INTO tmis_commodity(name, description, hs_code, level, status_id) VALUES('Atlantic salmon (Salmo salar) and Danube salmon (Hucho hucho)','Atlantic salmon (Salmo salar) and Danube salmon (Hucho hucho)','030313',2,1);</v>
      </c>
    </row>
    <row r="206" spans="1:15">
      <c r="A206" s="1">
        <v>202</v>
      </c>
      <c r="B206" s="2" t="s">
        <v>502</v>
      </c>
      <c r="C206" s="2" t="s">
        <v>348</v>
      </c>
      <c r="D206" s="2" t="s">
        <v>503</v>
      </c>
      <c r="E206" s="1" t="str">
        <f t="shared" si="18"/>
        <v>--Trout (Salmo trutta, Oncorhynchus mykiss, Oncorhynchus clarki, Oncorhynchus aguabonita, Oncorhynchus gilae, Oncorhynchus apache and Oncorhynchus chrysogaster)</v>
      </c>
      <c r="F206" s="2" t="s">
        <v>135</v>
      </c>
      <c r="G206" s="2" t="s">
        <v>17</v>
      </c>
      <c r="H206" s="2" t="s">
        <v>17</v>
      </c>
      <c r="I206" s="2" t="s">
        <v>136</v>
      </c>
      <c r="J206" s="1" t="str">
        <f t="shared" si="15"/>
        <v>03031400</v>
      </c>
      <c r="K206" s="2" t="s">
        <v>17298</v>
      </c>
      <c r="L206" s="1" t="str">
        <f t="shared" si="16"/>
        <v>03031400</v>
      </c>
      <c r="M206" s="1" t="s">
        <v>17298</v>
      </c>
      <c r="N206" s="1" t="str">
        <f t="shared" si="17"/>
        <v>030314</v>
      </c>
      <c r="O206" s="1" t="str">
        <f t="shared" si="19"/>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chrysogaster)','030314',2,1);</v>
      </c>
    </row>
    <row r="207" spans="1:15">
      <c r="A207" s="1">
        <v>203</v>
      </c>
      <c r="B207" s="2" t="s">
        <v>504</v>
      </c>
      <c r="C207" s="2" t="s">
        <v>20</v>
      </c>
      <c r="D207" s="2" t="s">
        <v>21</v>
      </c>
      <c r="E207" s="1" t="str">
        <f t="shared" si="18"/>
        <v>--Other</v>
      </c>
      <c r="F207" s="2" t="s">
        <v>135</v>
      </c>
      <c r="G207" s="2" t="s">
        <v>17</v>
      </c>
      <c r="H207" s="2" t="s">
        <v>17</v>
      </c>
      <c r="I207" s="2" t="s">
        <v>136</v>
      </c>
      <c r="J207" s="1" t="str">
        <f t="shared" si="15"/>
        <v>03031900</v>
      </c>
      <c r="K207" s="2" t="s">
        <v>17299</v>
      </c>
      <c r="L207" s="1" t="str">
        <f t="shared" si="16"/>
        <v>03031900</v>
      </c>
      <c r="M207" s="1" t="s">
        <v>17299</v>
      </c>
      <c r="N207" s="1" t="str">
        <f t="shared" si="17"/>
        <v>030319</v>
      </c>
      <c r="O207" s="1" t="str">
        <f t="shared" si="19"/>
        <v>INSERT INTO tmis_commodity(name, description, hs_code, level, status_id) VALUES('--Other','--Other','030319',2,1);</v>
      </c>
    </row>
    <row r="208" spans="1:15">
      <c r="A208" s="1">
        <v>204</v>
      </c>
      <c r="B208" s="2" t="s">
        <v>10</v>
      </c>
      <c r="C208" s="2" t="s">
        <v>505</v>
      </c>
      <c r="D208" s="2" t="s">
        <v>506</v>
      </c>
      <c r="E208" s="1" t="str">
        <f t="shared" si="18"/>
        <v>-  Tilapias (Oreochromis spp.) Catfish (Pangasius spp.,silurus spp., Clarias spp., Ictalurus spp.), Carp(Cyprinus carpio,Carassius carassius,,Ctenopharyngodon idellus, Hypophthalmichthys spp, Cirrhinus spp., Mylopharyngodon piceus), eels(Anguilla spp.),Nile perch (Lates niloticus)and snakeheads (Channa spp.), excluding livers and roes:</v>
      </c>
      <c r="F208" s="2" t="s">
        <v>10</v>
      </c>
      <c r="G208" s="2" t="s">
        <v>10</v>
      </c>
      <c r="H208" s="2" t="s">
        <v>10</v>
      </c>
      <c r="J208" s="1" t="str">
        <f t="shared" si="15"/>
        <v xml:space="preserve"> </v>
      </c>
      <c r="K208" s="2" t="s">
        <v>10</v>
      </c>
      <c r="L208" s="1" t="str">
        <f t="shared" si="16"/>
        <v xml:space="preserve"> </v>
      </c>
      <c r="M208" s="1" t="s">
        <v>10</v>
      </c>
      <c r="N208" s="1" t="str">
        <f t="shared" si="17"/>
        <v xml:space="preserve"> </v>
      </c>
      <c r="O208" s="1" t="str">
        <f t="shared" si="19"/>
        <v>INSERT INTO tmis_commodity(name, description, hs_code, level, status_id) VALUES('-  Tilapias (Oreochromis spp.) Catfish (Pangasius spp.,silurus spp., Clarias spp., Ictalurus spp.), Carp(Cyprinus carpio,Carassius carassius,,Ctenopharyngodon idellus, Hypophthalmichthys spp, Cirrhinu','-  Tilapias (Oreochromis spp.) Catfish (Pangasius spp.,silurus spp., Clarias spp., Ictalurus spp.), Carp(Cyprinus carpio,Carassius carassius,,Ctenopharyngodon idellus, Hypophthalmichthys spp, Cirrhinus spp., Mylopharyngodon piceus), eels(Anguilla spp.),Nile perch (Lates niloticus)and snakeheads (Channa spp.), excluding livers and roes:',' ',3,1);</v>
      </c>
    </row>
    <row r="209" spans="1:15">
      <c r="A209" s="1">
        <v>205</v>
      </c>
      <c r="B209" s="2" t="s">
        <v>507</v>
      </c>
      <c r="C209" s="2" t="s">
        <v>508</v>
      </c>
      <c r="D209" s="2" t="s">
        <v>509</v>
      </c>
      <c r="E209" s="1" t="str">
        <f t="shared" si="18"/>
        <v>-- Tilapias ( Oreochromis spp.)</v>
      </c>
      <c r="F209" s="2" t="s">
        <v>135</v>
      </c>
      <c r="G209" s="2" t="s">
        <v>17</v>
      </c>
      <c r="H209" s="2" t="s">
        <v>17</v>
      </c>
      <c r="I209" s="2" t="s">
        <v>136</v>
      </c>
      <c r="J209" s="1" t="str">
        <f t="shared" si="15"/>
        <v>03032300</v>
      </c>
      <c r="K209" s="2" t="s">
        <v>17300</v>
      </c>
      <c r="L209" s="1" t="str">
        <f t="shared" si="16"/>
        <v>03032300</v>
      </c>
      <c r="M209" s="1" t="s">
        <v>17300</v>
      </c>
      <c r="N209" s="1" t="str">
        <f t="shared" si="17"/>
        <v>030323</v>
      </c>
      <c r="O209" s="1" t="str">
        <f t="shared" si="19"/>
        <v>INSERT INTO tmis_commodity(name, description, hs_code, level, status_id) VALUES('-- Tilapias ( Oreochromis spp.)','-- Tilapias ( Oreochromis spp.)','030323',2,1);</v>
      </c>
    </row>
    <row r="210" spans="1:15">
      <c r="A210" s="1">
        <v>206</v>
      </c>
      <c r="B210" s="2" t="s">
        <v>510</v>
      </c>
      <c r="C210" s="2" t="s">
        <v>511</v>
      </c>
      <c r="D210" s="2" t="s">
        <v>512</v>
      </c>
      <c r="E210" s="1" t="str">
        <f t="shared" si="18"/>
        <v xml:space="preserve">--Catfish (Pangasius spp.,Silurus spp., Clarias  spp., Ictalurus spp.) </v>
      </c>
      <c r="F210" s="2" t="s">
        <v>135</v>
      </c>
      <c r="G210" s="2" t="s">
        <v>17</v>
      </c>
      <c r="H210" s="2" t="s">
        <v>17</v>
      </c>
      <c r="I210" s="2" t="s">
        <v>136</v>
      </c>
      <c r="J210" s="1" t="str">
        <f t="shared" si="15"/>
        <v>03032400</v>
      </c>
      <c r="K210" s="2" t="s">
        <v>17301</v>
      </c>
      <c r="L210" s="1" t="str">
        <f t="shared" si="16"/>
        <v>03032400</v>
      </c>
      <c r="M210" s="1" t="s">
        <v>17301</v>
      </c>
      <c r="N210" s="1" t="str">
        <f t="shared" si="17"/>
        <v>030324</v>
      </c>
      <c r="O210" s="1" t="str">
        <f t="shared" si="19"/>
        <v>INSERT INTO tmis_commodity(name, description, hs_code, level, status_id) VALUES('--Catfish (Pangasius spp.,Silurus spp., Clarias  spp., Ictalurus spp.) ','--Catfish (Pangasius spp.,Silurus spp., Clarias  spp., Ictalurus spp.) ','030324',2,1);</v>
      </c>
    </row>
    <row r="211" spans="1:15">
      <c r="A211" s="1">
        <v>207</v>
      </c>
      <c r="B211" s="2" t="s">
        <v>513</v>
      </c>
      <c r="C211" s="2" t="s">
        <v>514</v>
      </c>
      <c r="D211" s="2" t="s">
        <v>515</v>
      </c>
      <c r="E211" s="1" t="str">
        <f t="shared" si="18"/>
        <v xml:space="preserve">-- Carp ( Cyprinus Carpio,Carassius Carassius, Ctenopharyngodon idellus, Hypophthalmichthys spp., Cirrhinus spp., Mylopharyngodon piceus)  </v>
      </c>
      <c r="F211" s="2" t="s">
        <v>135</v>
      </c>
      <c r="G211" s="2" t="s">
        <v>17</v>
      </c>
      <c r="H211" s="2" t="s">
        <v>17</v>
      </c>
      <c r="I211" s="2" t="s">
        <v>136</v>
      </c>
      <c r="J211" s="1" t="str">
        <f t="shared" si="15"/>
        <v>03032500</v>
      </c>
      <c r="K211" s="2" t="s">
        <v>17302</v>
      </c>
      <c r="L211" s="1" t="str">
        <f t="shared" si="16"/>
        <v>03032500</v>
      </c>
      <c r="M211" s="1" t="s">
        <v>17302</v>
      </c>
      <c r="N211" s="1" t="str">
        <f t="shared" si="17"/>
        <v>030325</v>
      </c>
      <c r="O211" s="1" t="str">
        <f t="shared" si="19"/>
        <v>INSERT INTO tmis_commodity(name, description, hs_code, level, status_id) VALUES('-- Carp ( Cyprinus Carpio,Carassius Carassius, Ctenopharyngodon idellus, Hypophthalmichthys spp., Cirrhinus spp., Mylopharyngodon piceus)  ','-- Carp ( Cyprinus Carpio,Carassius Carassius, Ctenopharyngodon idellus, Hypophthalmichthys spp., Cirrhinus spp., Mylopharyngodon piceus)  ','030325',2,1);</v>
      </c>
    </row>
    <row r="212" spans="1:15">
      <c r="A212" s="1">
        <v>208</v>
      </c>
      <c r="B212" s="2" t="s">
        <v>516</v>
      </c>
      <c r="C212" s="2" t="s">
        <v>517</v>
      </c>
      <c r="D212" s="2" t="s">
        <v>518</v>
      </c>
      <c r="E212" s="1" t="str">
        <f t="shared" si="18"/>
        <v>--Eels(Anguilla spp.)</v>
      </c>
      <c r="F212" s="2" t="s">
        <v>135</v>
      </c>
      <c r="G212" s="2" t="s">
        <v>17</v>
      </c>
      <c r="H212" s="2" t="s">
        <v>17</v>
      </c>
      <c r="I212" s="2" t="s">
        <v>136</v>
      </c>
      <c r="J212" s="1" t="str">
        <f t="shared" si="15"/>
        <v>03032600</v>
      </c>
      <c r="K212" s="2" t="s">
        <v>17303</v>
      </c>
      <c r="L212" s="1" t="str">
        <f t="shared" si="16"/>
        <v>03032600</v>
      </c>
      <c r="M212" s="1" t="s">
        <v>17303</v>
      </c>
      <c r="N212" s="1" t="str">
        <f t="shared" si="17"/>
        <v>030326</v>
      </c>
      <c r="O212" s="1" t="str">
        <f t="shared" si="19"/>
        <v>INSERT INTO tmis_commodity(name, description, hs_code, level, status_id) VALUES('--Eels(Anguilla spp.)','--Eels(Anguilla spp.)','030326',2,1);</v>
      </c>
    </row>
    <row r="213" spans="1:15">
      <c r="A213" s="1">
        <v>209</v>
      </c>
      <c r="B213" s="2" t="s">
        <v>519</v>
      </c>
      <c r="C213" s="2" t="s">
        <v>20</v>
      </c>
      <c r="D213" s="2" t="s">
        <v>21</v>
      </c>
      <c r="E213" s="1" t="str">
        <f t="shared" si="18"/>
        <v>--Other</v>
      </c>
      <c r="F213" s="2" t="s">
        <v>135</v>
      </c>
      <c r="G213" s="2" t="s">
        <v>17</v>
      </c>
      <c r="H213" s="2" t="s">
        <v>17</v>
      </c>
      <c r="I213" s="2" t="s">
        <v>136</v>
      </c>
      <c r="J213" s="1" t="str">
        <f t="shared" si="15"/>
        <v>03032900</v>
      </c>
      <c r="K213" s="2" t="s">
        <v>17304</v>
      </c>
      <c r="L213" s="1" t="str">
        <f t="shared" si="16"/>
        <v>03032900</v>
      </c>
      <c r="M213" s="1" t="s">
        <v>17304</v>
      </c>
      <c r="N213" s="1" t="str">
        <f t="shared" si="17"/>
        <v>030329</v>
      </c>
      <c r="O213" s="1" t="str">
        <f t="shared" si="19"/>
        <v>INSERT INTO tmis_commodity(name, description, hs_code, level, status_id) VALUES('--Other','--Other','030329',2,1);</v>
      </c>
    </row>
    <row r="214" spans="1:15">
      <c r="A214" s="1">
        <v>210</v>
      </c>
      <c r="B214" s="2" t="s">
        <v>10</v>
      </c>
      <c r="C214" s="2" t="s">
        <v>520</v>
      </c>
      <c r="D214" s="2" t="s">
        <v>521</v>
      </c>
      <c r="E214" s="1" t="str">
        <f t="shared" si="18"/>
        <v>- Flat fish (Pleuronectidae, Bothidae, Cynoglossidae, Soleidae, Scophthalmidae and Citharidae), excluding livers and roes :</v>
      </c>
      <c r="F214" s="2" t="s">
        <v>10</v>
      </c>
      <c r="G214" s="2" t="s">
        <v>10</v>
      </c>
      <c r="H214" s="2" t="s">
        <v>10</v>
      </c>
      <c r="J214" s="1" t="str">
        <f t="shared" si="15"/>
        <v xml:space="preserve"> </v>
      </c>
      <c r="K214" s="2" t="s">
        <v>10</v>
      </c>
      <c r="L214" s="1" t="str">
        <f t="shared" si="16"/>
        <v xml:space="preserve"> </v>
      </c>
      <c r="M214" s="1" t="s">
        <v>10</v>
      </c>
      <c r="N214" s="1" t="str">
        <f t="shared" si="17"/>
        <v xml:space="preserve"> </v>
      </c>
      <c r="O214" s="1" t="str">
        <f t="shared" si="19"/>
        <v>INSERT INTO tmis_commodity(name, description, hs_code, level, status_id) VALUES('- Flat fish (Pleuronectidae, Bothidae, Cynoglossidae, Soleidae, Scophthalmidae and Citharidae), excluding livers and roes :','- Flat fish (Pleuronectidae, Bothidae, Cynoglossidae, Soleidae, Scophthalmidae and Citharidae), excluding livers and roes :',' ',3,1);</v>
      </c>
    </row>
    <row r="215" spans="1:15">
      <c r="A215" s="1">
        <v>211</v>
      </c>
      <c r="B215" s="2" t="s">
        <v>522</v>
      </c>
      <c r="C215" s="2" t="s">
        <v>379</v>
      </c>
      <c r="D215" s="2" t="s">
        <v>380</v>
      </c>
      <c r="E215" s="1" t="str">
        <f t="shared" si="18"/>
        <v>--Halibut (Reinhardtius hippoglossoides, Hippoglossus hippoglossus, Hippoglossus stenolepis)</v>
      </c>
      <c r="F215" s="2" t="s">
        <v>135</v>
      </c>
      <c r="G215" s="2" t="s">
        <v>17</v>
      </c>
      <c r="H215" s="2" t="s">
        <v>17</v>
      </c>
      <c r="I215" s="2" t="s">
        <v>136</v>
      </c>
      <c r="J215" s="1" t="str">
        <f t="shared" si="15"/>
        <v>03033100</v>
      </c>
      <c r="K215" s="2" t="s">
        <v>17305</v>
      </c>
      <c r="L215" s="1" t="str">
        <f t="shared" si="16"/>
        <v>03033100</v>
      </c>
      <c r="M215" s="1" t="s">
        <v>17305</v>
      </c>
      <c r="N215" s="1" t="str">
        <f t="shared" si="17"/>
        <v>030331</v>
      </c>
      <c r="O215" s="1" t="str">
        <f t="shared" si="19"/>
        <v>INSERT INTO tmis_commodity(name, description, hs_code, level, status_id) VALUES('--Halibut (Reinhardtius hippoglossoides, Hippoglossus hippoglossus, Hippoglossus stenolepis)','--Halibut (Reinhardtius hippoglossoides, Hippoglossus hippoglossus, Hippoglossus stenolepis)','030331',2,1);</v>
      </c>
    </row>
    <row r="216" spans="1:15">
      <c r="A216" s="1">
        <v>212</v>
      </c>
      <c r="B216" s="2" t="s">
        <v>523</v>
      </c>
      <c r="C216" s="2" t="s">
        <v>382</v>
      </c>
      <c r="D216" s="2" t="s">
        <v>524</v>
      </c>
      <c r="E216" s="1" t="str">
        <f t="shared" si="18"/>
        <v>--Plaice (Pleuronectes platessa)</v>
      </c>
      <c r="F216" s="2" t="s">
        <v>135</v>
      </c>
      <c r="G216" s="2" t="s">
        <v>17</v>
      </c>
      <c r="H216" s="2" t="s">
        <v>17</v>
      </c>
      <c r="I216" s="2" t="s">
        <v>136</v>
      </c>
      <c r="J216" s="1" t="str">
        <f t="shared" si="15"/>
        <v>03033200</v>
      </c>
      <c r="K216" s="2" t="s">
        <v>17306</v>
      </c>
      <c r="L216" s="1" t="str">
        <f t="shared" si="16"/>
        <v>03033200</v>
      </c>
      <c r="M216" s="1" t="s">
        <v>17306</v>
      </c>
      <c r="N216" s="1" t="str">
        <f t="shared" si="17"/>
        <v>030332</v>
      </c>
      <c r="O216" s="1" t="str">
        <f t="shared" si="19"/>
        <v>INSERT INTO tmis_commodity(name, description, hs_code, level, status_id) VALUES('--Plaice (Pleuronectes platessa)','--Plaice (Pleuronectes platessa)','030332',2,1);</v>
      </c>
    </row>
    <row r="217" spans="1:15">
      <c r="A217" s="1">
        <v>213</v>
      </c>
      <c r="B217" s="2" t="s">
        <v>525</v>
      </c>
      <c r="C217" s="2" t="s">
        <v>385</v>
      </c>
      <c r="D217" s="2" t="s">
        <v>386</v>
      </c>
      <c r="E217" s="1" t="str">
        <f t="shared" si="18"/>
        <v>--Sole (Solea spp.)</v>
      </c>
      <c r="F217" s="2" t="s">
        <v>135</v>
      </c>
      <c r="G217" s="2" t="s">
        <v>17</v>
      </c>
      <c r="H217" s="2" t="s">
        <v>17</v>
      </c>
      <c r="I217" s="2" t="s">
        <v>136</v>
      </c>
      <c r="J217" s="1" t="str">
        <f t="shared" si="15"/>
        <v>03033300</v>
      </c>
      <c r="K217" s="2" t="s">
        <v>17307</v>
      </c>
      <c r="L217" s="1" t="str">
        <f t="shared" si="16"/>
        <v>03033300</v>
      </c>
      <c r="M217" s="1" t="s">
        <v>17307</v>
      </c>
      <c r="N217" s="1" t="str">
        <f t="shared" si="17"/>
        <v>030333</v>
      </c>
      <c r="O217" s="1" t="str">
        <f t="shared" si="19"/>
        <v>INSERT INTO tmis_commodity(name, description, hs_code, level, status_id) VALUES('--Sole (Solea spp.)','--Sole (Solea spp.)','030333',2,1);</v>
      </c>
    </row>
    <row r="218" spans="1:15">
      <c r="A218" s="1">
        <v>214</v>
      </c>
      <c r="B218" s="2" t="s">
        <v>526</v>
      </c>
      <c r="C218" s="2" t="s">
        <v>527</v>
      </c>
      <c r="D218" s="2" t="s">
        <v>528</v>
      </c>
      <c r="E218" s="1" t="str">
        <f t="shared" si="18"/>
        <v>--     Turbots ( pleuronectes Platessa)</v>
      </c>
      <c r="F218" s="2" t="s">
        <v>135</v>
      </c>
      <c r="G218" s="2" t="s">
        <v>17</v>
      </c>
      <c r="H218" s="2" t="s">
        <v>17</v>
      </c>
      <c r="I218" s="2" t="s">
        <v>136</v>
      </c>
      <c r="J218" s="1" t="str">
        <f t="shared" si="15"/>
        <v>03033400</v>
      </c>
      <c r="K218" s="2" t="s">
        <v>17308</v>
      </c>
      <c r="L218" s="1" t="str">
        <f t="shared" si="16"/>
        <v>03033400</v>
      </c>
      <c r="M218" s="1" t="s">
        <v>17308</v>
      </c>
      <c r="N218" s="1" t="str">
        <f t="shared" si="17"/>
        <v>030334</v>
      </c>
      <c r="O218" s="1" t="str">
        <f t="shared" si="19"/>
        <v>INSERT INTO tmis_commodity(name, description, hs_code, level, status_id) VALUES('--     Turbots ( pleuronectes Platessa)','--     Turbots ( pleuronectes Platessa)','030334',2,1);</v>
      </c>
    </row>
    <row r="219" spans="1:15">
      <c r="A219" s="1">
        <v>215</v>
      </c>
      <c r="B219" s="2" t="s">
        <v>529</v>
      </c>
      <c r="C219" s="2" t="s">
        <v>20</v>
      </c>
      <c r="D219" s="2" t="s">
        <v>21</v>
      </c>
      <c r="E219" s="1" t="str">
        <f t="shared" si="18"/>
        <v>--Other</v>
      </c>
      <c r="F219" s="2" t="s">
        <v>135</v>
      </c>
      <c r="G219" s="2" t="s">
        <v>17</v>
      </c>
      <c r="H219" s="2" t="s">
        <v>17</v>
      </c>
      <c r="I219" s="2" t="s">
        <v>136</v>
      </c>
      <c r="J219" s="1" t="str">
        <f t="shared" si="15"/>
        <v>03033900</v>
      </c>
      <c r="K219" s="2" t="s">
        <v>17309</v>
      </c>
      <c r="L219" s="1" t="str">
        <f t="shared" si="16"/>
        <v>03033900</v>
      </c>
      <c r="M219" s="1" t="s">
        <v>17309</v>
      </c>
      <c r="N219" s="1" t="str">
        <f t="shared" si="17"/>
        <v>030339</v>
      </c>
      <c r="O219" s="1" t="str">
        <f t="shared" si="19"/>
        <v>INSERT INTO tmis_commodity(name, description, hs_code, level, status_id) VALUES('--Other','--Other','030339',2,1);</v>
      </c>
    </row>
    <row r="220" spans="1:15">
      <c r="A220" s="1">
        <v>216</v>
      </c>
      <c r="B220" s="2" t="s">
        <v>10</v>
      </c>
      <c r="C220" s="2" t="s">
        <v>391</v>
      </c>
      <c r="D220" s="2" t="s">
        <v>530</v>
      </c>
      <c r="E220" s="1" t="str">
        <f t="shared" si="18"/>
        <v>-Tunas (of the genus Thunnus), skipjack or stripe-bellied bonito (Euthynnus (Katsuwonus) pelamis), excluding livers and roes :</v>
      </c>
      <c r="F220" s="2" t="s">
        <v>10</v>
      </c>
      <c r="G220" s="2" t="s">
        <v>10</v>
      </c>
      <c r="H220" s="2" t="s">
        <v>10</v>
      </c>
      <c r="J220" s="1" t="str">
        <f t="shared" si="15"/>
        <v xml:space="preserve"> </v>
      </c>
      <c r="K220" s="2" t="s">
        <v>10</v>
      </c>
      <c r="L220" s="1" t="str">
        <f t="shared" si="16"/>
        <v xml:space="preserve"> </v>
      </c>
      <c r="M220" s="1" t="s">
        <v>10</v>
      </c>
      <c r="N220" s="1" t="str">
        <f t="shared" si="17"/>
        <v xml:space="preserve"> </v>
      </c>
      <c r="O220" s="1" t="str">
        <f t="shared" si="19"/>
        <v>INSERT INTO tmis_commodity(name, description, hs_code, level, status_id) VALUES('-Tunas (of the genus Thunnus), skipjack or stripe-bellied bonito (Euthynnus (Katsuwonus) pelamis), excluding livers and roes :','-Tunas (of the genus Thunnus), skipjack or stripe-bellied bonito (Euthynnus (Katsuwonus) pelamis), excluding livers and roes :',' ',3,1);</v>
      </c>
    </row>
    <row r="221" spans="1:15">
      <c r="A221" s="1">
        <v>217</v>
      </c>
      <c r="B221" s="2" t="s">
        <v>531</v>
      </c>
      <c r="C221" s="2" t="s">
        <v>394</v>
      </c>
      <c r="D221" s="2" t="s">
        <v>532</v>
      </c>
      <c r="E221" s="1" t="str">
        <f t="shared" si="18"/>
        <v>--Albacore or longfinned tunas (Thunnus alalunga)</v>
      </c>
      <c r="F221" s="2" t="s">
        <v>135</v>
      </c>
      <c r="G221" s="2" t="s">
        <v>17</v>
      </c>
      <c r="H221" s="2" t="s">
        <v>17</v>
      </c>
      <c r="I221" s="2" t="s">
        <v>136</v>
      </c>
      <c r="J221" s="1" t="str">
        <f t="shared" si="15"/>
        <v>03034100</v>
      </c>
      <c r="K221" s="2" t="s">
        <v>17310</v>
      </c>
      <c r="L221" s="1" t="str">
        <f t="shared" si="16"/>
        <v>03034100</v>
      </c>
      <c r="M221" s="1" t="s">
        <v>17310</v>
      </c>
      <c r="N221" s="1" t="str">
        <f t="shared" si="17"/>
        <v>030341</v>
      </c>
      <c r="O221" s="1" t="str">
        <f t="shared" si="19"/>
        <v>INSERT INTO tmis_commodity(name, description, hs_code, level, status_id) VALUES('--Albacore or longfinned tunas (Thunnus alalunga)','--Albacore or longfinned tunas (Thunnus alalunga)','030341',2,1);</v>
      </c>
    </row>
    <row r="222" spans="1:15">
      <c r="A222" s="1">
        <v>218</v>
      </c>
      <c r="B222" s="2" t="s">
        <v>533</v>
      </c>
      <c r="C222" s="2" t="s">
        <v>397</v>
      </c>
      <c r="D222" s="2" t="s">
        <v>534</v>
      </c>
      <c r="E222" s="1" t="str">
        <f t="shared" si="18"/>
        <v>--Yellowfin tunas (Thunnus albacares)</v>
      </c>
      <c r="F222" s="2" t="s">
        <v>135</v>
      </c>
      <c r="G222" s="2" t="s">
        <v>17</v>
      </c>
      <c r="H222" s="2" t="s">
        <v>17</v>
      </c>
      <c r="I222" s="2" t="s">
        <v>136</v>
      </c>
      <c r="J222" s="1" t="str">
        <f t="shared" si="15"/>
        <v>03034200</v>
      </c>
      <c r="K222" s="2" t="s">
        <v>17311</v>
      </c>
      <c r="L222" s="1" t="str">
        <f t="shared" si="16"/>
        <v>03034200</v>
      </c>
      <c r="M222" s="1" t="s">
        <v>17311</v>
      </c>
      <c r="N222" s="1" t="str">
        <f t="shared" si="17"/>
        <v>030342</v>
      </c>
      <c r="O222" s="1" t="str">
        <f t="shared" si="19"/>
        <v>INSERT INTO tmis_commodity(name, description, hs_code, level, status_id) VALUES('--Yellowfin tunas (Thunnus albacares)','--Yellowfin tunas (Thunnus albacares)','030342',2,1);</v>
      </c>
    </row>
    <row r="223" spans="1:15">
      <c r="A223" s="1">
        <v>219</v>
      </c>
      <c r="B223" s="2" t="s">
        <v>535</v>
      </c>
      <c r="C223" s="2" t="s">
        <v>536</v>
      </c>
      <c r="D223" s="2" t="s">
        <v>537</v>
      </c>
      <c r="E223" s="1" t="str">
        <f t="shared" si="18"/>
        <v>--Skipjack or strip-bellied bonito</v>
      </c>
      <c r="F223" s="2" t="s">
        <v>135</v>
      </c>
      <c r="G223" s="2" t="s">
        <v>17</v>
      </c>
      <c r="H223" s="2" t="s">
        <v>17</v>
      </c>
      <c r="I223" s="2" t="s">
        <v>136</v>
      </c>
      <c r="J223" s="1" t="str">
        <f t="shared" si="15"/>
        <v>03034300</v>
      </c>
      <c r="K223" s="2" t="s">
        <v>17312</v>
      </c>
      <c r="L223" s="1" t="str">
        <f t="shared" si="16"/>
        <v>03034300</v>
      </c>
      <c r="M223" s="1" t="s">
        <v>17312</v>
      </c>
      <c r="N223" s="1" t="str">
        <f t="shared" si="17"/>
        <v>030343</v>
      </c>
      <c r="O223" s="1" t="str">
        <f t="shared" si="19"/>
        <v>INSERT INTO tmis_commodity(name, description, hs_code, level, status_id) VALUES('--Skipjack or strip-bellied bonito','--Skipjack or strip-bellied bonito','030343',2,1);</v>
      </c>
    </row>
    <row r="224" spans="1:15">
      <c r="A224" s="1">
        <v>220</v>
      </c>
      <c r="B224" s="2" t="s">
        <v>538</v>
      </c>
      <c r="C224" s="2" t="s">
        <v>403</v>
      </c>
      <c r="D224" s="2" t="s">
        <v>404</v>
      </c>
      <c r="E224" s="1" t="str">
        <f t="shared" si="18"/>
        <v>--Bigeye tunas (Thunnus obesus)</v>
      </c>
      <c r="F224" s="2" t="s">
        <v>135</v>
      </c>
      <c r="G224" s="2" t="s">
        <v>17</v>
      </c>
      <c r="H224" s="2" t="s">
        <v>17</v>
      </c>
      <c r="I224" s="2" t="s">
        <v>136</v>
      </c>
      <c r="J224" s="1" t="str">
        <f t="shared" si="15"/>
        <v>03034400</v>
      </c>
      <c r="K224" s="2" t="s">
        <v>17313</v>
      </c>
      <c r="L224" s="1" t="str">
        <f t="shared" si="16"/>
        <v>03034400</v>
      </c>
      <c r="M224" s="1" t="s">
        <v>17313</v>
      </c>
      <c r="N224" s="1" t="str">
        <f t="shared" si="17"/>
        <v>030344</v>
      </c>
      <c r="O224" s="1" t="str">
        <f t="shared" si="19"/>
        <v>INSERT INTO tmis_commodity(name, description, hs_code, level, status_id) VALUES('--Bigeye tunas (Thunnus obesus)','--Bigeye tunas (Thunnus obesus)','030344',2,1);</v>
      </c>
    </row>
    <row r="225" spans="1:15">
      <c r="A225" s="1">
        <v>221</v>
      </c>
      <c r="B225" s="2" t="s">
        <v>539</v>
      </c>
      <c r="C225" s="2" t="s">
        <v>540</v>
      </c>
      <c r="D225" s="2" t="s">
        <v>358</v>
      </c>
      <c r="E225" s="1" t="str">
        <f t="shared" si="18"/>
        <v>-- Atlantic and Pacific bluefin tunas (Thunnus thynnus, Thunnus orientalis)</v>
      </c>
      <c r="F225" s="2" t="s">
        <v>135</v>
      </c>
      <c r="G225" s="2" t="s">
        <v>17</v>
      </c>
      <c r="H225" s="2" t="s">
        <v>17</v>
      </c>
      <c r="I225" s="2" t="s">
        <v>136</v>
      </c>
      <c r="J225" s="1" t="str">
        <f t="shared" si="15"/>
        <v>03034500</v>
      </c>
      <c r="K225" s="2" t="s">
        <v>17314</v>
      </c>
      <c r="L225" s="1" t="str">
        <f t="shared" si="16"/>
        <v>03034500</v>
      </c>
      <c r="M225" s="1" t="s">
        <v>17314</v>
      </c>
      <c r="N225" s="1" t="str">
        <f t="shared" si="17"/>
        <v>030345</v>
      </c>
      <c r="O225" s="1" t="str">
        <f t="shared" si="19"/>
        <v>INSERT INTO tmis_commodity(name, description, hs_code, level, status_id) VALUES('-- Atlantic and Pacific bluefin tunas (Thunnus thynnus, Thunnus orientalis)','-- Atlantic and Pacific bluefin tunas (Thunnus thynnus, Thunnus orientalis)','030345',2,1);</v>
      </c>
    </row>
    <row r="226" spans="1:15">
      <c r="A226" s="1">
        <v>222</v>
      </c>
      <c r="B226" s="2" t="s">
        <v>541</v>
      </c>
      <c r="C226" s="2" t="s">
        <v>360</v>
      </c>
      <c r="D226" s="2" t="s">
        <v>361</v>
      </c>
      <c r="E226" s="1" t="str">
        <f t="shared" si="18"/>
        <v>--Southern bluefin tunas (Thunnus maccoyii)</v>
      </c>
      <c r="F226" s="2" t="s">
        <v>135</v>
      </c>
      <c r="G226" s="2" t="s">
        <v>17</v>
      </c>
      <c r="H226" s="2" t="s">
        <v>17</v>
      </c>
      <c r="I226" s="2" t="s">
        <v>136</v>
      </c>
      <c r="J226" s="1" t="str">
        <f t="shared" si="15"/>
        <v>03034600</v>
      </c>
      <c r="K226" s="2" t="s">
        <v>17315</v>
      </c>
      <c r="L226" s="1" t="str">
        <f t="shared" si="16"/>
        <v>03034600</v>
      </c>
      <c r="M226" s="1" t="s">
        <v>17315</v>
      </c>
      <c r="N226" s="1" t="str">
        <f t="shared" si="17"/>
        <v>030346</v>
      </c>
      <c r="O226" s="1" t="str">
        <f t="shared" si="19"/>
        <v>INSERT INTO tmis_commodity(name, description, hs_code, level, status_id) VALUES('--Southern bluefin tunas (Thunnus maccoyii)','--Southern bluefin tunas (Thunnus maccoyii)','030346',2,1);</v>
      </c>
    </row>
    <row r="227" spans="1:15">
      <c r="A227" s="1">
        <v>223</v>
      </c>
      <c r="B227" s="2" t="s">
        <v>542</v>
      </c>
      <c r="C227" s="2" t="s">
        <v>20</v>
      </c>
      <c r="D227" s="2" t="s">
        <v>21</v>
      </c>
      <c r="E227" s="1" t="str">
        <f t="shared" si="18"/>
        <v>--Other</v>
      </c>
      <c r="F227" s="2" t="s">
        <v>135</v>
      </c>
      <c r="G227" s="2" t="s">
        <v>17</v>
      </c>
      <c r="H227" s="2" t="s">
        <v>17</v>
      </c>
      <c r="I227" s="2" t="s">
        <v>136</v>
      </c>
      <c r="J227" s="1" t="str">
        <f t="shared" si="15"/>
        <v>03034900</v>
      </c>
      <c r="K227" s="2" t="s">
        <v>17316</v>
      </c>
      <c r="L227" s="1" t="str">
        <f t="shared" si="16"/>
        <v>03034900</v>
      </c>
      <c r="M227" s="1" t="s">
        <v>17316</v>
      </c>
      <c r="N227" s="1" t="str">
        <f t="shared" si="17"/>
        <v>030349</v>
      </c>
      <c r="O227" s="1" t="str">
        <f t="shared" si="19"/>
        <v>INSERT INTO tmis_commodity(name, description, hs_code, level, status_id) VALUES('--Other','--Other','030349',2,1);</v>
      </c>
    </row>
    <row r="228" spans="1:15">
      <c r="A228" s="1">
        <v>224</v>
      </c>
      <c r="B228" s="2" t="s">
        <v>10</v>
      </c>
      <c r="C228" s="2" t="s">
        <v>543</v>
      </c>
      <c r="D228" s="2" t="s">
        <v>544</v>
      </c>
      <c r="E228" s="1" t="str">
        <f t="shared" si="18"/>
        <v xml:space="preserve">- Herrings (Clupea harengus, Clupea pallasii), sardines (Sardipilchardus, Sardinops spp.), sardinella (Sardinella spp.), brislor sprats (Sprattus sprattus), mackerel (Scomber scombrScomber australasicus, Scomber japonicus), jack and hormackerel (Trachurus spp.), cobia (Rachycentron canadum) swordfish (Xiphias gladius), excluding livers and roes : </v>
      </c>
      <c r="F228" s="2" t="s">
        <v>10</v>
      </c>
      <c r="G228" s="2" t="s">
        <v>10</v>
      </c>
      <c r="H228" s="2" t="s">
        <v>10</v>
      </c>
      <c r="J228" s="1" t="str">
        <f t="shared" si="15"/>
        <v xml:space="preserve"> </v>
      </c>
      <c r="K228" s="2" t="s">
        <v>10</v>
      </c>
      <c r="L228" s="1" t="str">
        <f t="shared" si="16"/>
        <v xml:space="preserve"> </v>
      </c>
      <c r="M228" s="1" t="s">
        <v>10</v>
      </c>
      <c r="N228" s="1" t="str">
        <f t="shared" si="17"/>
        <v xml:space="preserve"> </v>
      </c>
      <c r="O228" s="1" t="str">
        <f t="shared" si="19"/>
        <v>INSERT INTO tmis_commodity(name, description, hs_code, level, status_id) VALUES('- Herrings (Clupea harengus, Clupea pallasii), sardines (Sardipilchardus, Sardinops spp.), sardinella (Sardinella spp.), brislor sprats (Sprattus sprattus), mackerel (Scomber scombrScomber australasic','- Herrings (Clupea harengus, Clupea pallasii), sardines (Sardipilchardus, Sardinops spp.), sardinella (Sardinella spp.), brislor sprats (Sprattus sprattus), mackerel (Scomber scombrScomber australasicus, Scomber japonicus), jack and hormackerel (Trachurus spp.), cobia (Rachycentron canadum) swordfish (Xiphias gladius), excluding livers and roes : ',' ',3,1);</v>
      </c>
    </row>
    <row r="229" spans="1:15">
      <c r="A229" s="1">
        <v>225</v>
      </c>
      <c r="B229" s="2" t="s">
        <v>545</v>
      </c>
      <c r="C229" s="2" t="s">
        <v>546</v>
      </c>
      <c r="D229" s="2" t="s">
        <v>547</v>
      </c>
      <c r="E229" s="1" t="str">
        <f t="shared" si="18"/>
        <v>--Herrings (Clupea harengus, Clupea pallasii)</v>
      </c>
      <c r="F229" s="2" t="s">
        <v>135</v>
      </c>
      <c r="G229" s="2" t="s">
        <v>17</v>
      </c>
      <c r="H229" s="2" t="s">
        <v>17</v>
      </c>
      <c r="I229" s="2" t="s">
        <v>136</v>
      </c>
      <c r="J229" s="1" t="str">
        <f t="shared" si="15"/>
        <v>03035100</v>
      </c>
      <c r="K229" s="2" t="s">
        <v>17317</v>
      </c>
      <c r="L229" s="1" t="str">
        <f t="shared" si="16"/>
        <v>03035100</v>
      </c>
      <c r="M229" s="1" t="s">
        <v>17317</v>
      </c>
      <c r="N229" s="1" t="str">
        <f t="shared" si="17"/>
        <v>030351</v>
      </c>
      <c r="O229" s="1" t="str">
        <f t="shared" si="19"/>
        <v>INSERT INTO tmis_commodity(name, description, hs_code, level, status_id) VALUES('--Herrings (Clupea harengus, Clupea pallasii)','--Herrings (Clupea harengus, Clupea pallasii)','030351',2,1);</v>
      </c>
    </row>
    <row r="230" spans="1:15">
      <c r="A230" s="1">
        <v>226</v>
      </c>
      <c r="B230" s="2" t="s">
        <v>548</v>
      </c>
      <c r="C230" s="2" t="s">
        <v>549</v>
      </c>
      <c r="D230" s="2" t="s">
        <v>550</v>
      </c>
      <c r="E230" s="1" t="str">
        <f t="shared" si="18"/>
        <v>--Sardines (Sardina pilchardus, Sardinops spp.), sardinella (Sardinella spp.), brisling or sprats (Sprattus sprattus)</v>
      </c>
      <c r="F230" s="2" t="s">
        <v>135</v>
      </c>
      <c r="G230" s="2" t="s">
        <v>17</v>
      </c>
      <c r="H230" s="2" t="s">
        <v>17</v>
      </c>
      <c r="I230" s="2" t="s">
        <v>136</v>
      </c>
      <c r="J230" s="1" t="str">
        <f t="shared" si="15"/>
        <v>03035300</v>
      </c>
      <c r="K230" s="2" t="s">
        <v>17318</v>
      </c>
      <c r="L230" s="1" t="str">
        <f t="shared" si="16"/>
        <v>03035300</v>
      </c>
      <c r="M230" s="1" t="s">
        <v>17318</v>
      </c>
      <c r="N230" s="1" t="str">
        <f t="shared" si="17"/>
        <v>030353</v>
      </c>
      <c r="O230" s="1" t="str">
        <f t="shared" si="19"/>
        <v>INSERT INTO tmis_commodity(name, description, hs_code, level, status_id) VALUES('--Sardines (Sardina pilchardus, Sardinops spp.), sardinella (Sardinella spp.), brisling or sprats (Sprattus sprattus)','--Sardines (Sardina pilchardus, Sardinops spp.), sardinella (Sardinella spp.), brisling or sprats (Sprattus sprattus)','030353',2,1);</v>
      </c>
    </row>
    <row r="231" spans="1:15">
      <c r="A231" s="1">
        <v>227</v>
      </c>
      <c r="B231" s="2" t="s">
        <v>551</v>
      </c>
      <c r="C231" s="2" t="s">
        <v>552</v>
      </c>
      <c r="D231" s="2" t="s">
        <v>553</v>
      </c>
      <c r="E231" s="1" t="str">
        <f t="shared" si="18"/>
        <v>--  Mackerel (Scomber scombrus, Scomber australasicus, Scomber japonicus)</v>
      </c>
      <c r="F231" s="2" t="s">
        <v>135</v>
      </c>
      <c r="G231" s="2" t="s">
        <v>17</v>
      </c>
      <c r="H231" s="2" t="s">
        <v>17</v>
      </c>
      <c r="I231" s="2" t="s">
        <v>136</v>
      </c>
      <c r="J231" s="1" t="str">
        <f t="shared" si="15"/>
        <v>03035400</v>
      </c>
      <c r="K231" s="2" t="s">
        <v>17319</v>
      </c>
      <c r="L231" s="1" t="str">
        <f t="shared" si="16"/>
        <v>03035400</v>
      </c>
      <c r="M231" s="1" t="s">
        <v>17319</v>
      </c>
      <c r="N231" s="1" t="str">
        <f t="shared" si="17"/>
        <v>030354</v>
      </c>
      <c r="O231" s="1" t="str">
        <f t="shared" si="19"/>
        <v>INSERT INTO tmis_commodity(name, description, hs_code, level, status_id) VALUES('--  Mackerel (Scomber scombrus, Scomber australasicus, Scomber japonicus)','--  Mackerel (Scomber scombrus, Scomber australasicus, Scomber japonicus)','030354',2,1);</v>
      </c>
    </row>
    <row r="232" spans="1:15">
      <c r="A232" s="1">
        <v>228</v>
      </c>
      <c r="B232" s="2" t="s">
        <v>554</v>
      </c>
      <c r="C232" s="2" t="s">
        <v>555</v>
      </c>
      <c r="D232" s="2" t="s">
        <v>556</v>
      </c>
      <c r="E232" s="1" t="str">
        <f t="shared" si="18"/>
        <v>-- Jack and horse macker( Trachurus spp.)</v>
      </c>
      <c r="F232" s="2" t="s">
        <v>135</v>
      </c>
      <c r="G232" s="2" t="s">
        <v>17</v>
      </c>
      <c r="H232" s="2" t="s">
        <v>17</v>
      </c>
      <c r="I232" s="2" t="s">
        <v>136</v>
      </c>
      <c r="J232" s="1" t="str">
        <f t="shared" si="15"/>
        <v>03035500</v>
      </c>
      <c r="K232" s="2" t="s">
        <v>17320</v>
      </c>
      <c r="L232" s="1" t="str">
        <f t="shared" si="16"/>
        <v>03035500</v>
      </c>
      <c r="M232" s="1" t="s">
        <v>17320</v>
      </c>
      <c r="N232" s="1" t="str">
        <f t="shared" si="17"/>
        <v>030355</v>
      </c>
      <c r="O232" s="1" t="str">
        <f t="shared" si="19"/>
        <v>INSERT INTO tmis_commodity(name, description, hs_code, level, status_id) VALUES('-- Jack and horse macker( Trachurus spp.)','-- Jack and horse macker( Trachurus spp.)','030355',2,1);</v>
      </c>
    </row>
    <row r="233" spans="1:15">
      <c r="A233" s="1">
        <v>229</v>
      </c>
      <c r="B233" s="2" t="s">
        <v>557</v>
      </c>
      <c r="C233" s="2" t="s">
        <v>558</v>
      </c>
      <c r="D233" s="2" t="s">
        <v>559</v>
      </c>
      <c r="E233" s="1" t="str">
        <f t="shared" si="18"/>
        <v>--Cobia (Rachycentron Canadum)</v>
      </c>
      <c r="F233" s="2" t="s">
        <v>135</v>
      </c>
      <c r="G233" s="2" t="s">
        <v>17</v>
      </c>
      <c r="H233" s="2" t="s">
        <v>17</v>
      </c>
      <c r="I233" s="2" t="s">
        <v>136</v>
      </c>
      <c r="J233" s="1" t="str">
        <f t="shared" si="15"/>
        <v>03035600</v>
      </c>
      <c r="K233" s="2" t="s">
        <v>17321</v>
      </c>
      <c r="L233" s="1" t="str">
        <f t="shared" si="16"/>
        <v>03035600</v>
      </c>
      <c r="M233" s="1" t="s">
        <v>17321</v>
      </c>
      <c r="N233" s="1" t="str">
        <f t="shared" si="17"/>
        <v>030356</v>
      </c>
      <c r="O233" s="1" t="str">
        <f t="shared" si="19"/>
        <v>INSERT INTO tmis_commodity(name, description, hs_code, level, status_id) VALUES('--Cobia (Rachycentron Canadum)','--Cobia (Rachycentron Canadum)','030356',2,1);</v>
      </c>
    </row>
    <row r="234" spans="1:15">
      <c r="A234" s="1">
        <v>230</v>
      </c>
      <c r="B234" s="2" t="s">
        <v>560</v>
      </c>
      <c r="C234" s="2" t="s">
        <v>561</v>
      </c>
      <c r="D234" s="2" t="s">
        <v>562</v>
      </c>
      <c r="E234" s="1" t="str">
        <f t="shared" si="18"/>
        <v>--Swordfish (Xiphias gladius)</v>
      </c>
      <c r="F234" s="2" t="s">
        <v>135</v>
      </c>
      <c r="G234" s="2" t="s">
        <v>17</v>
      </c>
      <c r="H234" s="2" t="s">
        <v>17</v>
      </c>
      <c r="I234" s="2" t="s">
        <v>136</v>
      </c>
      <c r="J234" s="1" t="str">
        <f t="shared" si="15"/>
        <v>03035700</v>
      </c>
      <c r="K234" s="2" t="s">
        <v>17322</v>
      </c>
      <c r="L234" s="1" t="str">
        <f t="shared" si="16"/>
        <v>03035700</v>
      </c>
      <c r="M234" s="1" t="s">
        <v>17322</v>
      </c>
      <c r="N234" s="1" t="str">
        <f t="shared" si="17"/>
        <v>030357</v>
      </c>
      <c r="O234" s="1" t="str">
        <f t="shared" si="19"/>
        <v>INSERT INTO tmis_commodity(name, description, hs_code, level, status_id) VALUES('--Swordfish (Xiphias gladius)','--Swordfish (Xiphias gladius)','030357',2,1);</v>
      </c>
    </row>
    <row r="235" spans="1:15">
      <c r="A235" s="1">
        <v>231</v>
      </c>
      <c r="B235" s="2" t="s">
        <v>10</v>
      </c>
      <c r="C235" s="2" t="s">
        <v>431</v>
      </c>
      <c r="D235" s="2" t="s">
        <v>563</v>
      </c>
      <c r="E235" s="1" t="str">
        <f t="shared" si="18"/>
        <v>- Fish of the families Bregmacerotidae, Euclichthyidae, Gadidae, Macrouridae, Melanonidae, Merlucciidae, Moridae  and Muraenolepididae, excluding livers and roes:</v>
      </c>
      <c r="F235" s="2" t="s">
        <v>10</v>
      </c>
      <c r="G235" s="2" t="s">
        <v>10</v>
      </c>
      <c r="H235" s="2" t="s">
        <v>10</v>
      </c>
      <c r="J235" s="1" t="str">
        <f t="shared" si="15"/>
        <v xml:space="preserve"> </v>
      </c>
      <c r="K235" s="2" t="s">
        <v>10</v>
      </c>
      <c r="L235" s="1" t="str">
        <f t="shared" si="16"/>
        <v xml:space="preserve"> </v>
      </c>
      <c r="M235" s="1" t="s">
        <v>10</v>
      </c>
      <c r="N235" s="1" t="str">
        <f t="shared" si="17"/>
        <v xml:space="preserve"> </v>
      </c>
      <c r="O235" s="1" t="str">
        <f t="shared" si="19"/>
        <v>INSERT INTO tmis_commodity(name, description, hs_code, level, status_id) VALUES('- Fish of the families Bregmacerotidae, Euclichthyidae, Gadidae, Macrouridae, Melanonidae, Merlucciidae, Moridae  and Muraenolepididae, excluding livers and roes:','- Fish of the families Bregmacerotidae, Euclichthyidae, Gadidae, Macrouridae, Melanonidae, Merlucciidae, Moridae  and Muraenolepididae, excluding livers and roes:',' ',3,1);</v>
      </c>
    </row>
    <row r="236" spans="1:15">
      <c r="A236" s="1">
        <v>232</v>
      </c>
      <c r="B236" s="2" t="s">
        <v>564</v>
      </c>
      <c r="C236" s="2" t="s">
        <v>565</v>
      </c>
      <c r="D236" s="2" t="s">
        <v>566</v>
      </c>
      <c r="E236" s="1" t="str">
        <f t="shared" si="18"/>
        <v>-- Cod (Gadus morhua, Gadus ogac, Gadus macrocephalus)</v>
      </c>
      <c r="F236" s="2" t="s">
        <v>135</v>
      </c>
      <c r="G236" s="2" t="s">
        <v>17</v>
      </c>
      <c r="H236" s="2" t="s">
        <v>17</v>
      </c>
      <c r="I236" s="2" t="s">
        <v>136</v>
      </c>
      <c r="J236" s="1" t="str">
        <f t="shared" si="15"/>
        <v>03036300</v>
      </c>
      <c r="K236" s="2" t="s">
        <v>17323</v>
      </c>
      <c r="L236" s="1" t="str">
        <f t="shared" si="16"/>
        <v>03036300</v>
      </c>
      <c r="M236" s="1" t="s">
        <v>17323</v>
      </c>
      <c r="N236" s="1" t="str">
        <f t="shared" si="17"/>
        <v>030363</v>
      </c>
      <c r="O236" s="1" t="str">
        <f t="shared" si="19"/>
        <v>INSERT INTO tmis_commodity(name, description, hs_code, level, status_id) VALUES('-- Cod (Gadus morhua, Gadus ogac, Gadus macrocephalus)','-- Cod (Gadus morhua, Gadus ogac, Gadus macrocephalus)','030363',2,1);</v>
      </c>
    </row>
    <row r="237" spans="1:15">
      <c r="A237" s="1">
        <v>233</v>
      </c>
      <c r="B237" s="2" t="s">
        <v>567</v>
      </c>
      <c r="C237" s="2" t="s">
        <v>568</v>
      </c>
      <c r="D237" s="2" t="s">
        <v>569</v>
      </c>
      <c r="E237" s="1" t="str">
        <f t="shared" si="18"/>
        <v>--Haddock (Melanogrammus aeglefinus)</v>
      </c>
      <c r="F237" s="2" t="s">
        <v>135</v>
      </c>
      <c r="G237" s="2" t="s">
        <v>17</v>
      </c>
      <c r="H237" s="2" t="s">
        <v>17</v>
      </c>
      <c r="I237" s="2" t="s">
        <v>136</v>
      </c>
      <c r="J237" s="1" t="str">
        <f t="shared" si="15"/>
        <v>03036400</v>
      </c>
      <c r="K237" s="2" t="s">
        <v>17324</v>
      </c>
      <c r="L237" s="1" t="str">
        <f t="shared" si="16"/>
        <v>03036400</v>
      </c>
      <c r="M237" s="1" t="s">
        <v>17324</v>
      </c>
      <c r="N237" s="1" t="str">
        <f t="shared" si="17"/>
        <v>030364</v>
      </c>
      <c r="O237" s="1" t="str">
        <f t="shared" si="19"/>
        <v>INSERT INTO tmis_commodity(name, description, hs_code, level, status_id) VALUES('--Haddock (Melanogrammus aeglefinus)','--Haddock (Melanogrammus aeglefinus)','030364',2,1);</v>
      </c>
    </row>
    <row r="238" spans="1:15">
      <c r="A238" s="1">
        <v>234</v>
      </c>
      <c r="B238" s="2" t="s">
        <v>570</v>
      </c>
      <c r="C238" s="2" t="s">
        <v>571</v>
      </c>
      <c r="D238" s="2" t="s">
        <v>572</v>
      </c>
      <c r="E238" s="1" t="str">
        <f t="shared" si="18"/>
        <v>--    Coalfish (Pollachius virens)</v>
      </c>
      <c r="F238" s="2" t="s">
        <v>135</v>
      </c>
      <c r="G238" s="2" t="s">
        <v>17</v>
      </c>
      <c r="H238" s="2" t="s">
        <v>17</v>
      </c>
      <c r="I238" s="2" t="s">
        <v>136</v>
      </c>
      <c r="J238" s="1" t="str">
        <f t="shared" si="15"/>
        <v>03036500</v>
      </c>
      <c r="K238" s="2" t="s">
        <v>17325</v>
      </c>
      <c r="L238" s="1" t="str">
        <f t="shared" si="16"/>
        <v>03036500</v>
      </c>
      <c r="M238" s="1" t="s">
        <v>17325</v>
      </c>
      <c r="N238" s="1" t="str">
        <f t="shared" si="17"/>
        <v>030365</v>
      </c>
      <c r="O238" s="1" t="str">
        <f t="shared" si="19"/>
        <v>INSERT INTO tmis_commodity(name, description, hs_code, level, status_id) VALUES('--    Coalfish (Pollachius virens)','--    Coalfish (Pollachius virens)','030365',2,1);</v>
      </c>
    </row>
    <row r="239" spans="1:15">
      <c r="A239" s="1">
        <v>235</v>
      </c>
      <c r="B239" s="2" t="s">
        <v>573</v>
      </c>
      <c r="C239" s="2" t="s">
        <v>574</v>
      </c>
      <c r="D239" s="2" t="s">
        <v>575</v>
      </c>
      <c r="E239" s="1" t="str">
        <f t="shared" si="18"/>
        <v>--Hake (Merluccius spp., Urophycis spp.)</v>
      </c>
      <c r="F239" s="2" t="s">
        <v>135</v>
      </c>
      <c r="G239" s="2" t="s">
        <v>17</v>
      </c>
      <c r="H239" s="2" t="s">
        <v>17</v>
      </c>
      <c r="I239" s="2" t="s">
        <v>136</v>
      </c>
      <c r="J239" s="1" t="str">
        <f t="shared" si="15"/>
        <v>03036600</v>
      </c>
      <c r="K239" s="2" t="s">
        <v>17326</v>
      </c>
      <c r="L239" s="1" t="str">
        <f t="shared" si="16"/>
        <v>03036600</v>
      </c>
      <c r="M239" s="1" t="s">
        <v>17326</v>
      </c>
      <c r="N239" s="1" t="str">
        <f t="shared" si="17"/>
        <v>030366</v>
      </c>
      <c r="O239" s="1" t="str">
        <f t="shared" si="19"/>
        <v>INSERT INTO tmis_commodity(name, description, hs_code, level, status_id) VALUES('--Hake (Merluccius spp., Urophycis spp.)','--Hake (Merluccius spp., Urophycis spp.)','030366',2,1);</v>
      </c>
    </row>
    <row r="240" spans="1:15">
      <c r="A240" s="1">
        <v>236</v>
      </c>
      <c r="B240" s="2" t="s">
        <v>576</v>
      </c>
      <c r="C240" s="2" t="s">
        <v>577</v>
      </c>
      <c r="D240" s="2" t="s">
        <v>578</v>
      </c>
      <c r="E240" s="1" t="str">
        <f t="shared" si="18"/>
        <v>-- Alaska Pollack ( Theragra Chalcogramma)</v>
      </c>
      <c r="F240" s="2" t="s">
        <v>135</v>
      </c>
      <c r="G240" s="2" t="s">
        <v>17</v>
      </c>
      <c r="H240" s="2" t="s">
        <v>17</v>
      </c>
      <c r="I240" s="2" t="s">
        <v>136</v>
      </c>
      <c r="J240" s="1" t="str">
        <f t="shared" si="15"/>
        <v>03036700</v>
      </c>
      <c r="K240" s="2" t="s">
        <v>17327</v>
      </c>
      <c r="L240" s="1" t="str">
        <f t="shared" si="16"/>
        <v>03036700</v>
      </c>
      <c r="M240" s="1" t="s">
        <v>17327</v>
      </c>
      <c r="N240" s="1" t="str">
        <f t="shared" si="17"/>
        <v>030367</v>
      </c>
      <c r="O240" s="1" t="str">
        <f t="shared" si="19"/>
        <v>INSERT INTO tmis_commodity(name, description, hs_code, level, status_id) VALUES('-- Alaska Pollack ( Theragra Chalcogramma)','-- Alaska Pollack ( Theragra Chalcogramma)','030367',2,1);</v>
      </c>
    </row>
    <row r="241" spans="1:15">
      <c r="A241" s="1">
        <v>237</v>
      </c>
      <c r="B241" s="2" t="s">
        <v>579</v>
      </c>
      <c r="C241" s="2" t="s">
        <v>580</v>
      </c>
      <c r="D241" s="2" t="s">
        <v>580</v>
      </c>
      <c r="E241" s="1" t="str">
        <f t="shared" si="18"/>
        <v>-- Blue whitings ( Micromesistius Poutassou, Micromesistius australis)</v>
      </c>
      <c r="F241" s="2" t="s">
        <v>135</v>
      </c>
      <c r="G241" s="2" t="s">
        <v>17</v>
      </c>
      <c r="H241" s="2" t="s">
        <v>17</v>
      </c>
      <c r="I241" s="2" t="s">
        <v>136</v>
      </c>
      <c r="J241" s="1" t="str">
        <f t="shared" si="15"/>
        <v>03036800</v>
      </c>
      <c r="K241" s="2" t="s">
        <v>17328</v>
      </c>
      <c r="L241" s="1" t="str">
        <f t="shared" si="16"/>
        <v>03036800</v>
      </c>
      <c r="M241" s="1" t="s">
        <v>17328</v>
      </c>
      <c r="N241" s="1" t="str">
        <f t="shared" si="17"/>
        <v>030368</v>
      </c>
      <c r="O241" s="1" t="str">
        <f t="shared" si="19"/>
        <v>INSERT INTO tmis_commodity(name, description, hs_code, level, status_id) VALUES('-- Blue whitings ( Micromesistius Poutassou, Micromesistius australis)','-- Blue whitings ( Micromesistius Poutassou, Micromesistius australis)','030368',2,1);</v>
      </c>
    </row>
    <row r="242" spans="1:15">
      <c r="A242" s="1">
        <v>238</v>
      </c>
      <c r="B242" s="2" t="s">
        <v>581</v>
      </c>
      <c r="C242" s="2" t="s">
        <v>452</v>
      </c>
      <c r="D242" s="2" t="s">
        <v>582</v>
      </c>
      <c r="E242" s="1" t="str">
        <f t="shared" si="18"/>
        <v>--  Other</v>
      </c>
      <c r="F242" s="2" t="s">
        <v>135</v>
      </c>
      <c r="G242" s="2" t="s">
        <v>17</v>
      </c>
      <c r="H242" s="2" t="s">
        <v>17</v>
      </c>
      <c r="I242" s="2" t="s">
        <v>136</v>
      </c>
      <c r="J242" s="1" t="str">
        <f t="shared" si="15"/>
        <v>03036900</v>
      </c>
      <c r="K242" s="2" t="s">
        <v>17329</v>
      </c>
      <c r="L242" s="1" t="str">
        <f t="shared" si="16"/>
        <v>03036900</v>
      </c>
      <c r="M242" s="1" t="s">
        <v>17329</v>
      </c>
      <c r="N242" s="1" t="str">
        <f t="shared" si="17"/>
        <v>030369</v>
      </c>
      <c r="O242" s="1" t="str">
        <f t="shared" si="19"/>
        <v>INSERT INTO tmis_commodity(name, description, hs_code, level, status_id) VALUES('--  Other','--  Other','030369',2,1);</v>
      </c>
    </row>
    <row r="243" spans="1:15">
      <c r="A243" s="1">
        <v>239</v>
      </c>
      <c r="B243" s="2" t="s">
        <v>10</v>
      </c>
      <c r="C243" s="2" t="s">
        <v>583</v>
      </c>
      <c r="D243" s="2" t="s">
        <v>470</v>
      </c>
      <c r="E243" s="1" t="str">
        <f t="shared" si="18"/>
        <v>- Other fish, excluding livers and roes:</v>
      </c>
      <c r="F243" s="2" t="s">
        <v>10</v>
      </c>
      <c r="G243" s="2" t="s">
        <v>10</v>
      </c>
      <c r="H243" s="2" t="s">
        <v>10</v>
      </c>
      <c r="J243" s="1" t="str">
        <f t="shared" si="15"/>
        <v xml:space="preserve"> </v>
      </c>
      <c r="K243" s="2" t="s">
        <v>10</v>
      </c>
      <c r="L243" s="1" t="str">
        <f t="shared" si="16"/>
        <v xml:space="preserve"> </v>
      </c>
      <c r="M243" s="1" t="s">
        <v>10</v>
      </c>
      <c r="N243" s="1" t="str">
        <f t="shared" si="17"/>
        <v xml:space="preserve"> </v>
      </c>
      <c r="O243" s="1" t="str">
        <f t="shared" si="19"/>
        <v>INSERT INTO tmis_commodity(name, description, hs_code, level, status_id) VALUES('- Other fish, excluding livers and roes:','- Other fish, excluding livers and roes:',' ',3,1);</v>
      </c>
    </row>
    <row r="244" spans="1:15">
      <c r="A244" s="1">
        <v>240</v>
      </c>
      <c r="B244" s="2" t="s">
        <v>584</v>
      </c>
      <c r="C244" s="2" t="s">
        <v>585</v>
      </c>
      <c r="D244" s="2" t="s">
        <v>473</v>
      </c>
      <c r="E244" s="1" t="str">
        <f t="shared" si="18"/>
        <v>--Dogfish and other sharks</v>
      </c>
      <c r="F244" s="2" t="s">
        <v>135</v>
      </c>
      <c r="G244" s="2" t="s">
        <v>17</v>
      </c>
      <c r="H244" s="2" t="s">
        <v>17</v>
      </c>
      <c r="I244" s="2" t="s">
        <v>136</v>
      </c>
      <c r="J244" s="1" t="str">
        <f t="shared" si="15"/>
        <v>03038100</v>
      </c>
      <c r="K244" s="2" t="s">
        <v>17330</v>
      </c>
      <c r="L244" s="1" t="str">
        <f t="shared" si="16"/>
        <v>03038100</v>
      </c>
      <c r="M244" s="1" t="s">
        <v>17330</v>
      </c>
      <c r="N244" s="1" t="str">
        <f t="shared" si="17"/>
        <v>030381</v>
      </c>
      <c r="O244" s="1" t="str">
        <f t="shared" si="19"/>
        <v>INSERT INTO tmis_commodity(name, description, hs_code, level, status_id) VALUES('--Dogfish and other sharks','--Dogfish and other sharks','030381',2,1);</v>
      </c>
    </row>
    <row r="245" spans="1:15">
      <c r="A245" s="1">
        <v>241</v>
      </c>
      <c r="B245" s="2" t="s">
        <v>586</v>
      </c>
      <c r="C245" s="2" t="s">
        <v>587</v>
      </c>
      <c r="D245" s="2" t="s">
        <v>588</v>
      </c>
      <c r="E245" s="1" t="str">
        <f t="shared" si="18"/>
        <v>--   Rays and skates (Rajidae)</v>
      </c>
      <c r="F245" s="2" t="s">
        <v>135</v>
      </c>
      <c r="G245" s="2" t="s">
        <v>17</v>
      </c>
      <c r="H245" s="2" t="s">
        <v>17</v>
      </c>
      <c r="I245" s="2" t="s">
        <v>136</v>
      </c>
      <c r="J245" s="1" t="str">
        <f t="shared" si="15"/>
        <v>03038200</v>
      </c>
      <c r="K245" s="2" t="s">
        <v>17331</v>
      </c>
      <c r="L245" s="1" t="str">
        <f t="shared" si="16"/>
        <v>03038200</v>
      </c>
      <c r="M245" s="1" t="s">
        <v>17331</v>
      </c>
      <c r="N245" s="1" t="str">
        <f t="shared" si="17"/>
        <v>030382</v>
      </c>
      <c r="O245" s="1" t="str">
        <f t="shared" si="19"/>
        <v>INSERT INTO tmis_commodity(name, description, hs_code, level, status_id) VALUES('--   Rays and skates (Rajidae)','--   Rays and skates (Rajidae)','030382',2,1);</v>
      </c>
    </row>
    <row r="246" spans="1:15">
      <c r="A246" s="1">
        <v>242</v>
      </c>
      <c r="B246" s="2" t="s">
        <v>589</v>
      </c>
      <c r="C246" s="2" t="s">
        <v>478</v>
      </c>
      <c r="D246" s="2" t="s">
        <v>590</v>
      </c>
      <c r="E246" s="1" t="str">
        <f t="shared" si="18"/>
        <v>--Toothfish (Dissostichus spp.)</v>
      </c>
      <c r="F246" s="2" t="s">
        <v>135</v>
      </c>
      <c r="G246" s="2" t="s">
        <v>17</v>
      </c>
      <c r="H246" s="2" t="s">
        <v>17</v>
      </c>
      <c r="I246" s="2" t="s">
        <v>136</v>
      </c>
      <c r="J246" s="1" t="str">
        <f t="shared" si="15"/>
        <v>03038300</v>
      </c>
      <c r="K246" s="2" t="s">
        <v>17332</v>
      </c>
      <c r="L246" s="1" t="str">
        <f t="shared" si="16"/>
        <v>03038300</v>
      </c>
      <c r="M246" s="1" t="s">
        <v>17332</v>
      </c>
      <c r="N246" s="1" t="str">
        <f t="shared" si="17"/>
        <v>030383</v>
      </c>
      <c r="O246" s="1" t="str">
        <f t="shared" si="19"/>
        <v>INSERT INTO tmis_commodity(name, description, hs_code, level, status_id) VALUES('--Toothfish (Dissostichus spp.)','--Toothfish (Dissostichus spp.)','030383',2,1);</v>
      </c>
    </row>
    <row r="247" spans="1:15">
      <c r="A247" s="1">
        <v>243</v>
      </c>
      <c r="B247" s="2" t="s">
        <v>591</v>
      </c>
      <c r="C247" s="2" t="s">
        <v>592</v>
      </c>
      <c r="D247" s="2" t="s">
        <v>593</v>
      </c>
      <c r="E247" s="1" t="str">
        <f t="shared" si="18"/>
        <v>--Sea bass (Dicentrarchus   spp.)</v>
      </c>
      <c r="F247" s="2" t="s">
        <v>135</v>
      </c>
      <c r="G247" s="2" t="s">
        <v>17</v>
      </c>
      <c r="H247" s="2" t="s">
        <v>17</v>
      </c>
      <c r="I247" s="2" t="s">
        <v>136</v>
      </c>
      <c r="J247" s="1" t="str">
        <f t="shared" si="15"/>
        <v>03038400</v>
      </c>
      <c r="K247" s="2" t="s">
        <v>17333</v>
      </c>
      <c r="L247" s="1" t="str">
        <f t="shared" si="16"/>
        <v>03038400</v>
      </c>
      <c r="M247" s="1" t="s">
        <v>17333</v>
      </c>
      <c r="N247" s="1" t="str">
        <f t="shared" si="17"/>
        <v>030384</v>
      </c>
      <c r="O247" s="1" t="str">
        <f t="shared" si="19"/>
        <v>INSERT INTO tmis_commodity(name, description, hs_code, level, status_id) VALUES('--Sea bass (Dicentrarchus   spp.)','--Sea bass (Dicentrarchus   spp.)','030384',2,1);</v>
      </c>
    </row>
    <row r="248" spans="1:15">
      <c r="A248" s="1">
        <v>244</v>
      </c>
      <c r="B248" s="2" t="s">
        <v>594</v>
      </c>
      <c r="C248" s="2" t="s">
        <v>452</v>
      </c>
      <c r="D248" s="2" t="s">
        <v>21</v>
      </c>
      <c r="E248" s="1" t="str">
        <f t="shared" si="18"/>
        <v>--  Other</v>
      </c>
      <c r="F248" s="2" t="s">
        <v>135</v>
      </c>
      <c r="G248" s="2" t="s">
        <v>17</v>
      </c>
      <c r="H248" s="2" t="s">
        <v>17</v>
      </c>
      <c r="I248" s="2" t="s">
        <v>136</v>
      </c>
      <c r="J248" s="1" t="str">
        <f t="shared" si="15"/>
        <v>03038900</v>
      </c>
      <c r="K248" s="2" t="s">
        <v>17334</v>
      </c>
      <c r="L248" s="1" t="str">
        <f t="shared" si="16"/>
        <v>03038900</v>
      </c>
      <c r="M248" s="1" t="s">
        <v>17334</v>
      </c>
      <c r="N248" s="1" t="str">
        <f t="shared" si="17"/>
        <v>030389</v>
      </c>
      <c r="O248" s="1" t="str">
        <f t="shared" si="19"/>
        <v>INSERT INTO tmis_commodity(name, description, hs_code, level, status_id) VALUES('--  Other','--  Other','030389',2,1);</v>
      </c>
    </row>
    <row r="249" spans="1:15">
      <c r="A249" s="1">
        <v>245</v>
      </c>
      <c r="B249" s="2" t="s">
        <v>595</v>
      </c>
      <c r="C249" s="2" t="s">
        <v>596</v>
      </c>
      <c r="D249" s="2" t="s">
        <v>489</v>
      </c>
      <c r="E249" s="1" t="str">
        <f t="shared" si="18"/>
        <v>-  Livers and roes</v>
      </c>
      <c r="F249" s="2" t="s">
        <v>135</v>
      </c>
      <c r="G249" s="2" t="s">
        <v>17</v>
      </c>
      <c r="H249" s="2" t="s">
        <v>17</v>
      </c>
      <c r="I249" s="2" t="s">
        <v>136</v>
      </c>
      <c r="J249" s="1" t="str">
        <f t="shared" si="15"/>
        <v>03039000</v>
      </c>
      <c r="K249" s="2" t="s">
        <v>17335</v>
      </c>
      <c r="L249" s="1" t="str">
        <f t="shared" si="16"/>
        <v>03039000</v>
      </c>
      <c r="M249" s="1" t="s">
        <v>17335</v>
      </c>
      <c r="N249" s="1" t="str">
        <f t="shared" si="17"/>
        <v>030390</v>
      </c>
      <c r="O249" s="1" t="str">
        <f t="shared" si="19"/>
        <v>INSERT INTO tmis_commodity(name, description, hs_code, level, status_id) VALUES('-  Livers and roes','-  Livers and roes','030390',2,1);</v>
      </c>
    </row>
    <row r="250" spans="1:15">
      <c r="A250" s="1">
        <v>246</v>
      </c>
      <c r="B250" s="2" t="s">
        <v>597</v>
      </c>
      <c r="C250" s="2" t="s">
        <v>598</v>
      </c>
      <c r="D250" s="2" t="s">
        <v>599</v>
      </c>
      <c r="E250" s="1" t="str">
        <f t="shared" si="18"/>
        <v>Fish fillets and other fish meat (whether or not minced), fresh, chilled or frozen.</v>
      </c>
      <c r="F250" s="2" t="s">
        <v>10</v>
      </c>
      <c r="G250" s="2" t="s">
        <v>10</v>
      </c>
      <c r="H250" s="2" t="s">
        <v>10</v>
      </c>
      <c r="J250" s="1" t="str">
        <f t="shared" si="15"/>
        <v>0304</v>
      </c>
      <c r="K250" s="2" t="s">
        <v>17336</v>
      </c>
      <c r="L250" s="1" t="str">
        <f t="shared" si="16"/>
        <v>0304</v>
      </c>
      <c r="M250" s="1" t="s">
        <v>17336</v>
      </c>
      <c r="N250" s="1" t="str">
        <f t="shared" si="17"/>
        <v>0304</v>
      </c>
      <c r="O250" s="1" t="str">
        <f t="shared" si="19"/>
        <v>INSERT INTO tmis_commodity(name, description, hs_code, level, status_id) VALUES('Fish fillets and other fish meat (whether or not minced), fresh, chilled or frozen.','Fish fillets and other fish meat (whether or not minced), fresh, chilled or frozen.','0304',1,1);</v>
      </c>
    </row>
    <row r="251" spans="1:15">
      <c r="A251" s="1">
        <v>247</v>
      </c>
      <c r="B251" s="2" t="s">
        <v>10</v>
      </c>
      <c r="C251" s="2" t="s">
        <v>600</v>
      </c>
      <c r="D251" s="2" t="s">
        <v>601</v>
      </c>
      <c r="E251" s="1" t="str">
        <f t="shared" si="18"/>
        <v>-Fresh or chilled fillets of  Tilapias ( Oreochromis spp.), Catfish (Pangasius spp.,Silurus spp., Clarias  spp., Ictalurus spp.) , Carp ( Cyprinus Carpio,Carassius Carassius, Ctenopharyngodon idellus, Hypophthalmichthys spp., Cirrhinus spp., Mylopharyngodon piceus), eels(Anguilla spp.),   Nile perch (Lates niloticus)and snakeheads (Channa spp.</v>
      </c>
      <c r="F251" s="2" t="s">
        <v>10</v>
      </c>
      <c r="G251" s="2" t="s">
        <v>10</v>
      </c>
      <c r="H251" s="2" t="s">
        <v>10</v>
      </c>
      <c r="J251" s="1" t="str">
        <f t="shared" si="15"/>
        <v xml:space="preserve"> </v>
      </c>
      <c r="K251" s="2" t="s">
        <v>10</v>
      </c>
      <c r="L251" s="1" t="str">
        <f t="shared" si="16"/>
        <v xml:space="preserve"> </v>
      </c>
      <c r="M251" s="1" t="s">
        <v>10</v>
      </c>
      <c r="N251" s="1" t="str">
        <f t="shared" si="17"/>
        <v xml:space="preserve"> </v>
      </c>
      <c r="O251" s="1" t="str">
        <f t="shared" si="19"/>
        <v>INSERT INTO tmis_commodity(name, description, hs_code, level, status_id) VALUES('-Fresh or chilled fillets of  Tilapias ( Oreochromis spp.), Catfish (Pangasius spp.,Silurus spp., Clarias  spp., Ictalurus spp.) , Carp ( Cyprinus Carpio,Carassius Carassius, Ctenopharyngodon idellus,','-Fresh or chilled fillets of  Tilapias ( Oreochromis spp.), Catfish (Pangasius spp.,Silurus spp., Clarias  spp., Ictalurus spp.) , Carp ( Cyprinus Carpio,Carassius Carassius, Ctenopharyngodon idellus, Hypophthalmichthys spp., Cirrhinus spp., Mylopharyngodon piceus), eels(Anguilla spp.),   Nile perch (Lates niloticus)and snakeheads (Channa spp.',' ',3,1);</v>
      </c>
    </row>
    <row r="252" spans="1:15">
      <c r="A252" s="1">
        <v>248</v>
      </c>
      <c r="B252" s="2" t="s">
        <v>602</v>
      </c>
      <c r="C252" s="2" t="s">
        <v>603</v>
      </c>
      <c r="D252" s="2" t="s">
        <v>604</v>
      </c>
      <c r="E252" s="1" t="str">
        <f t="shared" si="18"/>
        <v>Tilapias ( Oreochromis spp.)</v>
      </c>
      <c r="F252" s="2" t="s">
        <v>135</v>
      </c>
      <c r="G252" s="2" t="s">
        <v>73</v>
      </c>
      <c r="H252" s="2" t="s">
        <v>73</v>
      </c>
      <c r="I252" s="2" t="s">
        <v>136</v>
      </c>
      <c r="J252" s="1" t="str">
        <f t="shared" si="15"/>
        <v>03043100</v>
      </c>
      <c r="K252" s="2" t="s">
        <v>17337</v>
      </c>
      <c r="L252" s="1" t="str">
        <f t="shared" si="16"/>
        <v>03043100</v>
      </c>
      <c r="M252" s="1" t="s">
        <v>17337</v>
      </c>
      <c r="N252" s="1" t="str">
        <f t="shared" si="17"/>
        <v>030431</v>
      </c>
      <c r="O252" s="1" t="str">
        <f t="shared" si="19"/>
        <v>INSERT INTO tmis_commodity(name, description, hs_code, level, status_id) VALUES('Tilapias ( Oreochromis spp.)','Tilapias ( Oreochromis spp.)','030431',2,1);</v>
      </c>
    </row>
    <row r="253" spans="1:15">
      <c r="A253" s="1">
        <v>249</v>
      </c>
      <c r="B253" s="2" t="s">
        <v>605</v>
      </c>
      <c r="C253" s="2" t="s">
        <v>511</v>
      </c>
      <c r="D253" s="2" t="s">
        <v>606</v>
      </c>
      <c r="E253" s="1" t="str">
        <f t="shared" si="18"/>
        <v xml:space="preserve">--Catfish (Pangasius spp.,Silurus spp., Clarias  spp., Ictalurus spp.) </v>
      </c>
      <c r="F253" s="2" t="s">
        <v>135</v>
      </c>
      <c r="G253" s="2" t="s">
        <v>73</v>
      </c>
      <c r="H253" s="2" t="s">
        <v>73</v>
      </c>
      <c r="I253" s="2" t="s">
        <v>136</v>
      </c>
      <c r="J253" s="1" t="str">
        <f t="shared" si="15"/>
        <v>03043200</v>
      </c>
      <c r="K253" s="2" t="s">
        <v>17338</v>
      </c>
      <c r="L253" s="1" t="str">
        <f t="shared" si="16"/>
        <v>03043200</v>
      </c>
      <c r="M253" s="1" t="s">
        <v>17338</v>
      </c>
      <c r="N253" s="1" t="str">
        <f t="shared" si="17"/>
        <v>030432</v>
      </c>
      <c r="O253" s="1" t="str">
        <f t="shared" si="19"/>
        <v>INSERT INTO tmis_commodity(name, description, hs_code, level, status_id) VALUES('--Catfish (Pangasius spp.,Silurus spp., Clarias  spp., Ictalurus spp.) ','--Catfish (Pangasius spp.,Silurus spp., Clarias  spp., Ictalurus spp.) ','030432',2,1);</v>
      </c>
    </row>
    <row r="254" spans="1:15">
      <c r="A254" s="1">
        <v>250</v>
      </c>
      <c r="B254" s="2" t="s">
        <v>607</v>
      </c>
      <c r="C254" s="2" t="s">
        <v>608</v>
      </c>
      <c r="D254" s="2" t="s">
        <v>609</v>
      </c>
      <c r="E254" s="1" t="str">
        <f t="shared" si="18"/>
        <v>-- Nile Prech (lates niloticus)</v>
      </c>
      <c r="F254" s="2" t="s">
        <v>135</v>
      </c>
      <c r="G254" s="2" t="s">
        <v>73</v>
      </c>
      <c r="H254" s="2" t="s">
        <v>73</v>
      </c>
      <c r="I254" s="2" t="s">
        <v>136</v>
      </c>
      <c r="J254" s="1" t="str">
        <f t="shared" si="15"/>
        <v>03043300</v>
      </c>
      <c r="K254" s="2" t="s">
        <v>17339</v>
      </c>
      <c r="L254" s="1" t="str">
        <f t="shared" si="16"/>
        <v>03043300</v>
      </c>
      <c r="M254" s="1" t="s">
        <v>17339</v>
      </c>
      <c r="N254" s="1" t="str">
        <f t="shared" si="17"/>
        <v>030433</v>
      </c>
      <c r="O254" s="1" t="str">
        <f t="shared" si="19"/>
        <v>INSERT INTO tmis_commodity(name, description, hs_code, level, status_id) VALUES('-- Nile Prech (lates niloticus)','-- Nile Prech (lates niloticus)','030433',2,1);</v>
      </c>
    </row>
    <row r="255" spans="1:15">
      <c r="A255" s="1">
        <v>251</v>
      </c>
      <c r="B255" s="2" t="s">
        <v>610</v>
      </c>
      <c r="C255" s="2" t="s">
        <v>452</v>
      </c>
      <c r="D255" s="2" t="s">
        <v>21</v>
      </c>
      <c r="E255" s="1" t="str">
        <f t="shared" si="18"/>
        <v>--  Other</v>
      </c>
      <c r="F255" s="2" t="s">
        <v>135</v>
      </c>
      <c r="G255" s="2" t="s">
        <v>73</v>
      </c>
      <c r="H255" s="2" t="s">
        <v>73</v>
      </c>
      <c r="I255" s="2" t="s">
        <v>136</v>
      </c>
      <c r="J255" s="1" t="str">
        <f t="shared" si="15"/>
        <v>03043900</v>
      </c>
      <c r="K255" s="2" t="s">
        <v>17340</v>
      </c>
      <c r="L255" s="1" t="str">
        <f t="shared" si="16"/>
        <v>03043900</v>
      </c>
      <c r="M255" s="1" t="s">
        <v>17340</v>
      </c>
      <c r="N255" s="1" t="str">
        <f t="shared" si="17"/>
        <v>030439</v>
      </c>
      <c r="O255" s="1" t="str">
        <f t="shared" si="19"/>
        <v>INSERT INTO tmis_commodity(name, description, hs_code, level, status_id) VALUES('--  Other','--  Other','030439',2,1);</v>
      </c>
    </row>
    <row r="256" spans="1:15">
      <c r="A256" s="1">
        <v>252</v>
      </c>
      <c r="B256" s="2" t="s">
        <v>10</v>
      </c>
      <c r="C256" s="2" t="s">
        <v>611</v>
      </c>
      <c r="D256" s="2" t="s">
        <v>612</v>
      </c>
      <c r="E256" s="1" t="str">
        <f t="shared" si="18"/>
        <v>- Fresh or chilled fillets of other fish:</v>
      </c>
      <c r="F256" s="2" t="s">
        <v>10</v>
      </c>
      <c r="G256" s="2" t="s">
        <v>10</v>
      </c>
      <c r="H256" s="2" t="s">
        <v>10</v>
      </c>
      <c r="J256" s="1" t="str">
        <f t="shared" si="15"/>
        <v xml:space="preserve"> </v>
      </c>
      <c r="K256" s="2" t="s">
        <v>10</v>
      </c>
      <c r="L256" s="1" t="str">
        <f t="shared" si="16"/>
        <v xml:space="preserve"> </v>
      </c>
      <c r="M256" s="1" t="s">
        <v>10</v>
      </c>
      <c r="N256" s="1" t="str">
        <f t="shared" si="17"/>
        <v xml:space="preserve"> </v>
      </c>
      <c r="O256" s="1" t="str">
        <f t="shared" si="19"/>
        <v>INSERT INTO tmis_commodity(name, description, hs_code, level, status_id) VALUES('- Fresh or chilled fillets of other fish:','- Fresh or chilled fillets of other fish:',' ',3,1);</v>
      </c>
    </row>
    <row r="257" spans="1:15">
      <c r="A257" s="1">
        <v>253</v>
      </c>
      <c r="B257" s="2" t="s">
        <v>613</v>
      </c>
      <c r="C257" s="2" t="s">
        <v>614</v>
      </c>
      <c r="D257" s="2" t="s">
        <v>615</v>
      </c>
      <c r="E257" s="1" t="str">
        <f t="shared" si="18"/>
        <v>--Pacific salmon (Oncorhynchusnerka, Oncorhynchus gorbuscha, Oncorhynchus keta, Oncorhynchus tschawytscha, Oncorhynchus kisutch, Oncorhynchus masou and Oncorhynchus rhodurus), Atlantic salmon (Salmo salar) and Danube salmon (Hucho hucho)</v>
      </c>
      <c r="F257" s="2" t="s">
        <v>135</v>
      </c>
      <c r="G257" s="2" t="s">
        <v>73</v>
      </c>
      <c r="H257" s="2" t="s">
        <v>73</v>
      </c>
      <c r="I257" s="2" t="s">
        <v>136</v>
      </c>
      <c r="J257" s="1" t="str">
        <f t="shared" si="15"/>
        <v>03044100</v>
      </c>
      <c r="K257" s="2" t="s">
        <v>17341</v>
      </c>
      <c r="L257" s="1" t="str">
        <f t="shared" si="16"/>
        <v>03044100</v>
      </c>
      <c r="M257" s="1" t="s">
        <v>17341</v>
      </c>
      <c r="N257" s="1" t="str">
        <f t="shared" si="17"/>
        <v>030441</v>
      </c>
      <c r="O257" s="1" t="str">
        <f t="shared" si="19"/>
        <v>INSERT INTO tmis_commodity(name, description, hs_code, level, status_id) VALUES('--Pacific salmon (Oncorhynchusnerka, Oncorhynchus gorbuscha, Oncorhynchus keta, Oncorhynchus tschawytscha, Oncorhynchus kisutch, Oncorhynchus masou and Oncorhynchus rhodurus), Atlantic salmon (Salmo s','--Pacific salmon (Oncorhynchusnerka, Oncorhynchus gorbuscha, Oncorhynchus keta, Oncorhynchus tschawytscha, Oncorhynchus kisutch, Oncorhynchus masou and Oncorhynchus rhodurus), Atlantic salmon (Salmo salar) and Danube salmon (Hucho hucho)','030441',2,1);</v>
      </c>
    </row>
    <row r="258" spans="1:15">
      <c r="A258" s="1">
        <v>254</v>
      </c>
      <c r="B258" s="2" t="s">
        <v>616</v>
      </c>
      <c r="C258" s="2" t="s">
        <v>348</v>
      </c>
      <c r="D258" s="2" t="s">
        <v>617</v>
      </c>
      <c r="E258" s="1" t="str">
        <f t="shared" si="18"/>
        <v>--Trout (Salmo trutta, Oncorhynchus mykiss, Oncorhynchus clarki, Oncorhynchus aguabonita, Oncorhynchus gilae, Oncorhynchus apache and Oncorhynchus chrysogaster)</v>
      </c>
      <c r="F258" s="2" t="s">
        <v>135</v>
      </c>
      <c r="G258" s="2" t="s">
        <v>73</v>
      </c>
      <c r="H258" s="2" t="s">
        <v>73</v>
      </c>
      <c r="I258" s="2" t="s">
        <v>136</v>
      </c>
      <c r="J258" s="1" t="str">
        <f t="shared" ref="J258:J321" si="20">IF(LEN(B258)=5, LEFT(B258, 2)&amp;RIGHT(B258,2), IF(LEN(B258)=9, LEFT(B258, 4)&amp;RIGHT(B258, 4), B258))</f>
        <v>03044200</v>
      </c>
      <c r="K258" s="2" t="s">
        <v>17342</v>
      </c>
      <c r="L258" s="1" t="str">
        <f t="shared" ref="L258:L321" si="21">IF(LEFT(K258, 1)="[", MID(K258, 2,2)&amp;MID(K258,5,2), K258)</f>
        <v>03044200</v>
      </c>
      <c r="M258" s="1" t="s">
        <v>17342</v>
      </c>
      <c r="N258" s="1" t="str">
        <f t="shared" ref="N258:N321" si="22">IF(RIGHT(M258, 4)="0000", LEFT(M258,4), IF(RIGHT(M258,2)="00",LEFT(M258,6), M258))</f>
        <v>030442</v>
      </c>
      <c r="O258" s="1" t="str">
        <f t="shared" si="19"/>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chrysogaster)','030442',2,1);</v>
      </c>
    </row>
    <row r="259" spans="1:15">
      <c r="A259" s="1">
        <v>255</v>
      </c>
      <c r="B259" s="2" t="s">
        <v>618</v>
      </c>
      <c r="C259" s="2" t="s">
        <v>619</v>
      </c>
      <c r="D259" s="2" t="s">
        <v>620</v>
      </c>
      <c r="E259" s="1" t="str">
        <f t="shared" ref="E259:E322" si="23">IF(ISNUMBER(SEARCH("'",C259)),REPLACE(C259, SEARCH("'", C259), 1, " "), C259)</f>
        <v>--Flat fish (Pleuronectidae, Bothidae, Cynoglossidae, Soleidae, Scophthalmidae and Citharidae)</v>
      </c>
      <c r="F259" s="2" t="s">
        <v>135</v>
      </c>
      <c r="G259" s="2" t="s">
        <v>73</v>
      </c>
      <c r="H259" s="2" t="s">
        <v>73</v>
      </c>
      <c r="I259" s="2" t="s">
        <v>136</v>
      </c>
      <c r="J259" s="1" t="str">
        <f t="shared" si="20"/>
        <v>03044300</v>
      </c>
      <c r="K259" s="2" t="s">
        <v>17343</v>
      </c>
      <c r="L259" s="1" t="str">
        <f t="shared" si="21"/>
        <v>03044300</v>
      </c>
      <c r="M259" s="1" t="s">
        <v>17343</v>
      </c>
      <c r="N259" s="1" t="str">
        <f t="shared" si="22"/>
        <v>030443</v>
      </c>
      <c r="O259" s="1" t="str">
        <f t="shared" ref="O259:O322" si="24">"INSERT INTO tmis_commodity(name, description, hs_code, level, status_id) VALUES('"&amp;LEFT(E259,200)&amp;"','"&amp;LEFT(E259,1000)&amp;"','"&amp;N259&amp;"',"&amp;IF(LEN(N259)=2,0,IF(LEN(N259)=4,1,IF(LEN(N259)=6,2,3)))&amp;",1);"</f>
        <v>INSERT INTO tmis_commodity(name, description, hs_code, level, status_id) VALUES('--Flat fish (Pleuronectidae, Bothidae, Cynoglossidae, Soleidae, Scophthalmidae and Citharidae)','--Flat fish (Pleuronectidae, Bothidae, Cynoglossidae, Soleidae, Scophthalmidae and Citharidae)','030443',2,1);</v>
      </c>
    </row>
    <row r="260" spans="1:15">
      <c r="A260" s="1">
        <v>256</v>
      </c>
      <c r="B260" s="2" t="s">
        <v>621</v>
      </c>
      <c r="C260" s="2" t="s">
        <v>622</v>
      </c>
      <c r="D260" s="2" t="s">
        <v>623</v>
      </c>
      <c r="E260" s="1" t="str">
        <f t="shared" si="23"/>
        <v>- Fish of the families Bregmacerotidae, Euclichthyidae, Gadidae, Macrouridae, Melanonidae, Merlucciidae, Moridae  and Muraenolepididae</v>
      </c>
      <c r="F260" s="2" t="s">
        <v>135</v>
      </c>
      <c r="G260" s="2" t="s">
        <v>73</v>
      </c>
      <c r="H260" s="2" t="s">
        <v>73</v>
      </c>
      <c r="I260" s="2" t="s">
        <v>136</v>
      </c>
      <c r="J260" s="1" t="str">
        <f t="shared" si="20"/>
        <v>03044400</v>
      </c>
      <c r="K260" s="2" t="s">
        <v>17344</v>
      </c>
      <c r="L260" s="1" t="str">
        <f t="shared" si="21"/>
        <v>03044400</v>
      </c>
      <c r="M260" s="1" t="s">
        <v>17344</v>
      </c>
      <c r="N260" s="1" t="str">
        <f t="shared" si="22"/>
        <v>030444</v>
      </c>
      <c r="O260" s="1" t="str">
        <f t="shared" si="24"/>
        <v>INSERT INTO tmis_commodity(name, description, hs_code, level, status_id) VALUES('- Fish of the families Bregmacerotidae, Euclichthyidae, Gadidae, Macrouridae, Melanonidae, Merlucciidae, Moridae  and Muraenolepididae','- Fish of the families Bregmacerotidae, Euclichthyidae, Gadidae, Macrouridae, Melanonidae, Merlucciidae, Moridae  and Muraenolepididae','030444',2,1);</v>
      </c>
    </row>
    <row r="261" spans="1:15">
      <c r="A261" s="1">
        <v>257</v>
      </c>
      <c r="B261" s="2" t="s">
        <v>624</v>
      </c>
      <c r="C261" s="2" t="s">
        <v>561</v>
      </c>
      <c r="D261" s="2" t="s">
        <v>625</v>
      </c>
      <c r="E261" s="1" t="str">
        <f t="shared" si="23"/>
        <v>--Swordfish (Xiphias gladius)</v>
      </c>
      <c r="F261" s="2" t="s">
        <v>135</v>
      </c>
      <c r="G261" s="2" t="s">
        <v>73</v>
      </c>
      <c r="H261" s="2" t="s">
        <v>73</v>
      </c>
      <c r="I261" s="2" t="s">
        <v>136</v>
      </c>
      <c r="J261" s="1" t="str">
        <f t="shared" si="20"/>
        <v>03044500</v>
      </c>
      <c r="K261" s="2" t="s">
        <v>17345</v>
      </c>
      <c r="L261" s="1" t="str">
        <f t="shared" si="21"/>
        <v>03044500</v>
      </c>
      <c r="M261" s="1" t="s">
        <v>17345</v>
      </c>
      <c r="N261" s="1" t="str">
        <f t="shared" si="22"/>
        <v>030445</v>
      </c>
      <c r="O261" s="1" t="str">
        <f t="shared" si="24"/>
        <v>INSERT INTO tmis_commodity(name, description, hs_code, level, status_id) VALUES('--Swordfish (Xiphias gladius)','--Swordfish (Xiphias gladius)','030445',2,1);</v>
      </c>
    </row>
    <row r="262" spans="1:15">
      <c r="A262" s="1">
        <v>258</v>
      </c>
      <c r="B262" s="2" t="s">
        <v>626</v>
      </c>
      <c r="C262" s="2" t="s">
        <v>478</v>
      </c>
      <c r="D262" s="2" t="s">
        <v>627</v>
      </c>
      <c r="E262" s="1" t="str">
        <f t="shared" si="23"/>
        <v>--Toothfish (Dissostichus spp.)</v>
      </c>
      <c r="F262" s="2" t="s">
        <v>135</v>
      </c>
      <c r="G262" s="2" t="s">
        <v>73</v>
      </c>
      <c r="H262" s="2" t="s">
        <v>73</v>
      </c>
      <c r="I262" s="2" t="s">
        <v>136</v>
      </c>
      <c r="J262" s="1" t="str">
        <f t="shared" si="20"/>
        <v>03044600</v>
      </c>
      <c r="K262" s="2" t="s">
        <v>17346</v>
      </c>
      <c r="L262" s="1" t="str">
        <f t="shared" si="21"/>
        <v>03044600</v>
      </c>
      <c r="M262" s="1" t="s">
        <v>17346</v>
      </c>
      <c r="N262" s="1" t="str">
        <f t="shared" si="22"/>
        <v>030446</v>
      </c>
      <c r="O262" s="1" t="str">
        <f t="shared" si="24"/>
        <v>INSERT INTO tmis_commodity(name, description, hs_code, level, status_id) VALUES('--Toothfish (Dissostichus spp.)','--Toothfish (Dissostichus spp.)','030446',2,1);</v>
      </c>
    </row>
    <row r="263" spans="1:15">
      <c r="A263" s="1">
        <v>259</v>
      </c>
      <c r="B263" s="2" t="s">
        <v>628</v>
      </c>
      <c r="C263" s="2" t="s">
        <v>452</v>
      </c>
      <c r="D263" s="2" t="s">
        <v>21</v>
      </c>
      <c r="E263" s="1" t="str">
        <f t="shared" si="23"/>
        <v>--  Other</v>
      </c>
      <c r="F263" s="2" t="s">
        <v>135</v>
      </c>
      <c r="G263" s="2" t="s">
        <v>73</v>
      </c>
      <c r="H263" s="2" t="s">
        <v>73</v>
      </c>
      <c r="I263" s="2" t="s">
        <v>136</v>
      </c>
      <c r="J263" s="1" t="str">
        <f t="shared" si="20"/>
        <v>03044900</v>
      </c>
      <c r="K263" s="2" t="s">
        <v>17347</v>
      </c>
      <c r="L263" s="1" t="str">
        <f t="shared" si="21"/>
        <v>03044900</v>
      </c>
      <c r="M263" s="1" t="s">
        <v>17347</v>
      </c>
      <c r="N263" s="1" t="str">
        <f t="shared" si="22"/>
        <v>030449</v>
      </c>
      <c r="O263" s="1" t="str">
        <f t="shared" si="24"/>
        <v>INSERT INTO tmis_commodity(name, description, hs_code, level, status_id) VALUES('--  Other','--  Other','030449',2,1);</v>
      </c>
    </row>
    <row r="264" spans="1:15">
      <c r="A264" s="1">
        <v>260</v>
      </c>
      <c r="B264" s="2" t="s">
        <v>10</v>
      </c>
      <c r="C264" s="2" t="s">
        <v>629</v>
      </c>
      <c r="D264" s="2" t="s">
        <v>630</v>
      </c>
      <c r="E264" s="1" t="str">
        <f t="shared" si="23"/>
        <v>- Other, fresh or chilled:</v>
      </c>
      <c r="F264" s="2" t="s">
        <v>10</v>
      </c>
      <c r="G264" s="2" t="s">
        <v>10</v>
      </c>
      <c r="H264" s="2" t="s">
        <v>10</v>
      </c>
      <c r="J264" s="1" t="str">
        <f t="shared" si="20"/>
        <v xml:space="preserve"> </v>
      </c>
      <c r="K264" s="2" t="s">
        <v>10</v>
      </c>
      <c r="L264" s="1" t="str">
        <f t="shared" si="21"/>
        <v xml:space="preserve"> </v>
      </c>
      <c r="M264" s="1" t="s">
        <v>10</v>
      </c>
      <c r="N264" s="1" t="str">
        <f t="shared" si="22"/>
        <v xml:space="preserve"> </v>
      </c>
      <c r="O264" s="1" t="str">
        <f t="shared" si="24"/>
        <v>INSERT INTO tmis_commodity(name, description, hs_code, level, status_id) VALUES('- Other, fresh or chilled:','- Other, fresh or chilled:',' ',3,1);</v>
      </c>
    </row>
    <row r="265" spans="1:15">
      <c r="A265" s="1">
        <v>261</v>
      </c>
      <c r="B265" s="2" t="s">
        <v>631</v>
      </c>
      <c r="C265" s="2" t="s">
        <v>632</v>
      </c>
      <c r="D265" s="2" t="s">
        <v>633</v>
      </c>
      <c r="E265" s="1" t="str">
        <f t="shared" si="23"/>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v>
      </c>
      <c r="F265" s="2" t="s">
        <v>135</v>
      </c>
      <c r="G265" s="2" t="s">
        <v>73</v>
      </c>
      <c r="H265" s="2" t="s">
        <v>73</v>
      </c>
      <c r="I265" s="2" t="s">
        <v>136</v>
      </c>
      <c r="J265" s="1" t="str">
        <f t="shared" si="20"/>
        <v>03045100</v>
      </c>
      <c r="K265" s="2" t="s">
        <v>17348</v>
      </c>
      <c r="L265" s="1" t="str">
        <f t="shared" si="21"/>
        <v>03045100</v>
      </c>
      <c r="M265" s="1" t="s">
        <v>17348</v>
      </c>
      <c r="N265" s="1" t="str">
        <f t="shared" si="22"/>
        <v>030451</v>
      </c>
      <c r="O265" s="1" t="str">
        <f t="shared" si="24"/>
        <v>INSERT INTO tmis_commodity(name, description, hs_code, level, status_id)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','030451',2,1);</v>
      </c>
    </row>
    <row r="266" spans="1:15">
      <c r="A266" s="1">
        <v>262</v>
      </c>
      <c r="B266" s="2" t="s">
        <v>634</v>
      </c>
      <c r="C266" s="2" t="s">
        <v>635</v>
      </c>
      <c r="D266" s="2" t="s">
        <v>635</v>
      </c>
      <c r="E266" s="1" t="str">
        <f t="shared" si="23"/>
        <v>--  Salmonidae</v>
      </c>
      <c r="F266" s="2" t="s">
        <v>135</v>
      </c>
      <c r="G266" s="2" t="s">
        <v>73</v>
      </c>
      <c r="H266" s="2" t="s">
        <v>73</v>
      </c>
      <c r="I266" s="2" t="s">
        <v>136</v>
      </c>
      <c r="J266" s="1" t="str">
        <f t="shared" si="20"/>
        <v>03045200</v>
      </c>
      <c r="K266" s="2" t="s">
        <v>17349</v>
      </c>
      <c r="L266" s="1" t="str">
        <f t="shared" si="21"/>
        <v>03045200</v>
      </c>
      <c r="M266" s="1" t="s">
        <v>17349</v>
      </c>
      <c r="N266" s="1" t="str">
        <f t="shared" si="22"/>
        <v>030452</v>
      </c>
      <c r="O266" s="1" t="str">
        <f t="shared" si="24"/>
        <v>INSERT INTO tmis_commodity(name, description, hs_code, level, status_id) VALUES('--  Salmonidae','--  Salmonidae','030452',2,1);</v>
      </c>
    </row>
    <row r="267" spans="1:15">
      <c r="A267" s="1">
        <v>263</v>
      </c>
      <c r="B267" s="2" t="s">
        <v>636</v>
      </c>
      <c r="C267" s="2" t="s">
        <v>637</v>
      </c>
      <c r="D267" s="2" t="s">
        <v>638</v>
      </c>
      <c r="E267" s="1" t="str">
        <f t="shared" si="23"/>
        <v>-- Fish of the families Bregmacerotidae, Euclichthyidae, Gadidae, Macrouridae, Melanonidae, Merlucciidae, Moridae  and Muraenolepididae</v>
      </c>
      <c r="F267" s="2" t="s">
        <v>135</v>
      </c>
      <c r="G267" s="2" t="s">
        <v>73</v>
      </c>
      <c r="H267" s="2" t="s">
        <v>73</v>
      </c>
      <c r="I267" s="2" t="s">
        <v>136</v>
      </c>
      <c r="J267" s="1" t="str">
        <f t="shared" si="20"/>
        <v>03045300</v>
      </c>
      <c r="K267" s="2" t="s">
        <v>17350</v>
      </c>
      <c r="L267" s="1" t="str">
        <f t="shared" si="21"/>
        <v>03045300</v>
      </c>
      <c r="M267" s="1" t="s">
        <v>17350</v>
      </c>
      <c r="N267" s="1" t="str">
        <f t="shared" si="22"/>
        <v>030453</v>
      </c>
      <c r="O267" s="1" t="str">
        <f t="shared" si="24"/>
        <v>INSERT INTO tmis_commodity(name, description, hs_code, level, status_id) VALUES('-- Fish of the families Bregmacerotidae, Euclichthyidae, Gadidae, Macrouridae, Melanonidae, Merlucciidae, Moridae  and Muraenolepididae','-- Fish of the families Bregmacerotidae, Euclichthyidae, Gadidae, Macrouridae, Melanonidae, Merlucciidae, Moridae  and Muraenolepididae','030453',2,1);</v>
      </c>
    </row>
    <row r="268" spans="1:15">
      <c r="A268" s="1">
        <v>264</v>
      </c>
      <c r="B268" s="2" t="s">
        <v>639</v>
      </c>
      <c r="C268" s="2" t="s">
        <v>561</v>
      </c>
      <c r="D268" s="2" t="s">
        <v>640</v>
      </c>
      <c r="E268" s="1" t="str">
        <f t="shared" si="23"/>
        <v>--Swordfish (Xiphias gladius)</v>
      </c>
      <c r="F268" s="2" t="s">
        <v>135</v>
      </c>
      <c r="G268" s="2" t="s">
        <v>73</v>
      </c>
      <c r="H268" s="2" t="s">
        <v>73</v>
      </c>
      <c r="I268" s="2" t="s">
        <v>136</v>
      </c>
      <c r="J268" s="1" t="str">
        <f t="shared" si="20"/>
        <v>03045400</v>
      </c>
      <c r="K268" s="2" t="s">
        <v>17351</v>
      </c>
      <c r="L268" s="1" t="str">
        <f t="shared" si="21"/>
        <v>03045400</v>
      </c>
      <c r="M268" s="1" t="s">
        <v>17351</v>
      </c>
      <c r="N268" s="1" t="str">
        <f t="shared" si="22"/>
        <v>030454</v>
      </c>
      <c r="O268" s="1" t="str">
        <f t="shared" si="24"/>
        <v>INSERT INTO tmis_commodity(name, description, hs_code, level, status_id) VALUES('--Swordfish (Xiphias gladius)','--Swordfish (Xiphias gladius)','030454',2,1);</v>
      </c>
    </row>
    <row r="269" spans="1:15">
      <c r="A269" s="1">
        <v>265</v>
      </c>
      <c r="B269" s="2" t="s">
        <v>641</v>
      </c>
      <c r="C269" s="2" t="s">
        <v>478</v>
      </c>
      <c r="D269" s="2" t="s">
        <v>642</v>
      </c>
      <c r="E269" s="1" t="str">
        <f t="shared" si="23"/>
        <v>--Toothfish (Dissostichus spp.)</v>
      </c>
      <c r="F269" s="2" t="s">
        <v>135</v>
      </c>
      <c r="G269" s="2" t="s">
        <v>73</v>
      </c>
      <c r="H269" s="2" t="s">
        <v>73</v>
      </c>
      <c r="I269" s="2" t="s">
        <v>136</v>
      </c>
      <c r="J269" s="1" t="str">
        <f t="shared" si="20"/>
        <v>03045500</v>
      </c>
      <c r="K269" s="2" t="s">
        <v>17352</v>
      </c>
      <c r="L269" s="1" t="str">
        <f t="shared" si="21"/>
        <v>03045500</v>
      </c>
      <c r="M269" s="1" t="s">
        <v>17352</v>
      </c>
      <c r="N269" s="1" t="str">
        <f t="shared" si="22"/>
        <v>030455</v>
      </c>
      <c r="O269" s="1" t="str">
        <f t="shared" si="24"/>
        <v>INSERT INTO tmis_commodity(name, description, hs_code, level, status_id) VALUES('--Toothfish (Dissostichus spp.)','--Toothfish (Dissostichus spp.)','030455',2,1);</v>
      </c>
    </row>
    <row r="270" spans="1:15">
      <c r="A270" s="1">
        <v>266</v>
      </c>
      <c r="B270" s="2" t="s">
        <v>643</v>
      </c>
      <c r="C270" s="2" t="s">
        <v>644</v>
      </c>
      <c r="D270" s="2" t="s">
        <v>21</v>
      </c>
      <c r="E270" s="1" t="str">
        <f t="shared" si="23"/>
        <v>--   Other</v>
      </c>
      <c r="F270" s="2" t="s">
        <v>135</v>
      </c>
      <c r="G270" s="2" t="s">
        <v>73</v>
      </c>
      <c r="H270" s="2" t="s">
        <v>73</v>
      </c>
      <c r="I270" s="2" t="s">
        <v>136</v>
      </c>
      <c r="J270" s="1" t="str">
        <f t="shared" si="20"/>
        <v>03045900</v>
      </c>
      <c r="K270" s="2" t="s">
        <v>17353</v>
      </c>
      <c r="L270" s="1" t="str">
        <f t="shared" si="21"/>
        <v>03045900</v>
      </c>
      <c r="M270" s="1" t="s">
        <v>17353</v>
      </c>
      <c r="N270" s="1" t="str">
        <f t="shared" si="22"/>
        <v>030459</v>
      </c>
      <c r="O270" s="1" t="str">
        <f t="shared" si="24"/>
        <v>INSERT INTO tmis_commodity(name, description, hs_code, level, status_id) VALUES('--   Other','--   Other','030459',2,1);</v>
      </c>
    </row>
    <row r="271" spans="1:15">
      <c r="A271" s="1">
        <v>267</v>
      </c>
      <c r="B271" s="2" t="s">
        <v>10</v>
      </c>
      <c r="C271" s="2" t="s">
        <v>645</v>
      </c>
      <c r="D271" s="2" t="s">
        <v>646</v>
      </c>
      <c r="E271" s="1" t="str">
        <f t="shared" si="23"/>
        <v>-  Frozen fillets of tilapias (Oreochromis spp.),  Catfish (Pangasius spp.,Silurus spp., Clarias  spp., Ictalurus spp.) , Carp ( Cyprinus Carpio,Carassius Carassius, Ctenopharyngodon idellus, Hypophthalmichthys spp., Cirrhinus spp., Mylopharyngodon piceus), eels(Anguilla spp.),   Nile perch (Lates niloticus)and snakeheads (Channa spp.</v>
      </c>
      <c r="F271" s="2" t="s">
        <v>10</v>
      </c>
      <c r="G271" s="2" t="s">
        <v>10</v>
      </c>
      <c r="H271" s="2" t="s">
        <v>10</v>
      </c>
      <c r="J271" s="1" t="str">
        <f t="shared" si="20"/>
        <v xml:space="preserve"> </v>
      </c>
      <c r="K271" s="2" t="s">
        <v>10</v>
      </c>
      <c r="L271" s="1" t="str">
        <f t="shared" si="21"/>
        <v xml:space="preserve"> </v>
      </c>
      <c r="M271" s="1" t="s">
        <v>10</v>
      </c>
      <c r="N271" s="1" t="str">
        <f t="shared" si="22"/>
        <v xml:space="preserve"> </v>
      </c>
      <c r="O271" s="1" t="str">
        <f t="shared" si="24"/>
        <v>INSERT INTO tmis_commodity(name, description, hs_code, level, status_id) VALUES('-  Frozen fillets of tilapias (Oreochromis spp.),  Catfish (Pangasius spp.,Silurus spp., Clarias  spp., Ictalurus spp.) , Carp ( Cyprinus Carpio,Carassius Carassius, Ctenopharyngodon idellus, Hypophth','-  Frozen fillets of tilapias (Oreochromis spp.),  Catfish (Pangasius spp.,Silurus spp., Clarias  spp., Ictalurus spp.) , Carp ( Cyprinus Carpio,Carassius Carassius, Ctenopharyngodon idellus, Hypophthalmichthys spp., Cirrhinus spp., Mylopharyngodon piceus), eels(Anguilla spp.),   Nile perch (Lates niloticus)and snakeheads (Channa spp.',' ',3,1);</v>
      </c>
    </row>
    <row r="272" spans="1:15">
      <c r="A272" s="1">
        <v>268</v>
      </c>
      <c r="B272" s="2" t="s">
        <v>647</v>
      </c>
      <c r="C272" s="2" t="s">
        <v>648</v>
      </c>
      <c r="D272" s="2" t="s">
        <v>649</v>
      </c>
      <c r="E272" s="1" t="str">
        <f t="shared" si="23"/>
        <v>-- Tilapias (Oreochromis spp.)</v>
      </c>
      <c r="F272" s="2" t="s">
        <v>135</v>
      </c>
      <c r="G272" s="2" t="s">
        <v>73</v>
      </c>
      <c r="H272" s="2" t="s">
        <v>73</v>
      </c>
      <c r="I272" s="2" t="s">
        <v>136</v>
      </c>
      <c r="J272" s="1" t="str">
        <f t="shared" si="20"/>
        <v>03046100</v>
      </c>
      <c r="K272" s="2" t="s">
        <v>17354</v>
      </c>
      <c r="L272" s="1" t="str">
        <f t="shared" si="21"/>
        <v>03046100</v>
      </c>
      <c r="M272" s="1" t="s">
        <v>17354</v>
      </c>
      <c r="N272" s="1" t="str">
        <f t="shared" si="22"/>
        <v>030461</v>
      </c>
      <c r="O272" s="1" t="str">
        <f t="shared" si="24"/>
        <v>INSERT INTO tmis_commodity(name, description, hs_code, level, status_id) VALUES('-- Tilapias (Oreochromis spp.)','-- Tilapias (Oreochromis spp.)','030461',2,1);</v>
      </c>
    </row>
    <row r="273" spans="1:15">
      <c r="A273" s="1">
        <v>269</v>
      </c>
      <c r="B273" s="2" t="s">
        <v>650</v>
      </c>
      <c r="C273" s="2" t="s">
        <v>511</v>
      </c>
      <c r="D273" s="2" t="s">
        <v>512</v>
      </c>
      <c r="E273" s="1" t="str">
        <f t="shared" si="23"/>
        <v xml:space="preserve">--Catfish (Pangasius spp.,Silurus spp., Clarias  spp., Ictalurus spp.) </v>
      </c>
      <c r="F273" s="2" t="s">
        <v>135</v>
      </c>
      <c r="G273" s="2" t="s">
        <v>73</v>
      </c>
      <c r="H273" s="2" t="s">
        <v>73</v>
      </c>
      <c r="I273" s="2" t="s">
        <v>136</v>
      </c>
      <c r="J273" s="1" t="str">
        <f t="shared" si="20"/>
        <v>03046200</v>
      </c>
      <c r="K273" s="2" t="s">
        <v>17355</v>
      </c>
      <c r="L273" s="1" t="str">
        <f t="shared" si="21"/>
        <v>03046200</v>
      </c>
      <c r="M273" s="1" t="s">
        <v>17355</v>
      </c>
      <c r="N273" s="1" t="str">
        <f t="shared" si="22"/>
        <v>030462</v>
      </c>
      <c r="O273" s="1" t="str">
        <f t="shared" si="24"/>
        <v>INSERT INTO tmis_commodity(name, description, hs_code, level, status_id) VALUES('--Catfish (Pangasius spp.,Silurus spp., Clarias  spp., Ictalurus spp.) ','--Catfish (Pangasius spp.,Silurus spp., Clarias  spp., Ictalurus spp.) ','030462',2,1);</v>
      </c>
    </row>
    <row r="274" spans="1:15">
      <c r="A274" s="1">
        <v>270</v>
      </c>
      <c r="B274" s="2" t="s">
        <v>651</v>
      </c>
      <c r="C274" s="2" t="s">
        <v>652</v>
      </c>
      <c r="D274" s="2" t="s">
        <v>653</v>
      </c>
      <c r="E274" s="1" t="str">
        <f t="shared" si="23"/>
        <v xml:space="preserve">-- Nile Prech (lates niloticus) </v>
      </c>
      <c r="F274" s="2" t="s">
        <v>135</v>
      </c>
      <c r="G274" s="2" t="s">
        <v>73</v>
      </c>
      <c r="H274" s="2" t="s">
        <v>73</v>
      </c>
      <c r="I274" s="2" t="s">
        <v>136</v>
      </c>
      <c r="J274" s="1" t="str">
        <f t="shared" si="20"/>
        <v>03046300</v>
      </c>
      <c r="K274" s="2" t="s">
        <v>17356</v>
      </c>
      <c r="L274" s="1" t="str">
        <f t="shared" si="21"/>
        <v>03046300</v>
      </c>
      <c r="M274" s="1" t="s">
        <v>17356</v>
      </c>
      <c r="N274" s="1" t="str">
        <f t="shared" si="22"/>
        <v>030463</v>
      </c>
      <c r="O274" s="1" t="str">
        <f t="shared" si="24"/>
        <v>INSERT INTO tmis_commodity(name, description, hs_code, level, status_id) VALUES('-- Nile Prech (lates niloticus) ','-- Nile Prech (lates niloticus) ','030463',2,1);</v>
      </c>
    </row>
    <row r="275" spans="1:15">
      <c r="A275" s="1">
        <v>271</v>
      </c>
      <c r="B275" s="2" t="s">
        <v>654</v>
      </c>
      <c r="C275" s="2" t="s">
        <v>644</v>
      </c>
      <c r="D275" s="2" t="s">
        <v>21</v>
      </c>
      <c r="E275" s="1" t="str">
        <f t="shared" si="23"/>
        <v>--   Other</v>
      </c>
      <c r="F275" s="2" t="s">
        <v>135</v>
      </c>
      <c r="G275" s="2" t="s">
        <v>73</v>
      </c>
      <c r="H275" s="2" t="s">
        <v>73</v>
      </c>
      <c r="I275" s="2" t="s">
        <v>136</v>
      </c>
      <c r="J275" s="1" t="str">
        <f t="shared" si="20"/>
        <v>03046900</v>
      </c>
      <c r="K275" s="2" t="s">
        <v>17357</v>
      </c>
      <c r="L275" s="1" t="str">
        <f t="shared" si="21"/>
        <v>03046900</v>
      </c>
      <c r="M275" s="1" t="s">
        <v>17357</v>
      </c>
      <c r="N275" s="1" t="str">
        <f t="shared" si="22"/>
        <v>030469</v>
      </c>
      <c r="O275" s="1" t="str">
        <f t="shared" si="24"/>
        <v>INSERT INTO tmis_commodity(name, description, hs_code, level, status_id) VALUES('--   Other','--   Other','030469',2,1);</v>
      </c>
    </row>
    <row r="276" spans="1:15">
      <c r="A276" s="1">
        <v>272</v>
      </c>
      <c r="B276" s="2" t="s">
        <v>10</v>
      </c>
      <c r="C276" s="2" t="s">
        <v>655</v>
      </c>
      <c r="D276" s="2" t="s">
        <v>656</v>
      </c>
      <c r="E276" s="1" t="str">
        <f t="shared" si="23"/>
        <v>- Frozen fillets of fish of the families Bregmacerotidae, Euclichthyidae, Gadidae, Macrouridae, Melanonidae, Merlucciidae, Moridae and Muraenolepididae:</v>
      </c>
      <c r="F276" s="2" t="s">
        <v>10</v>
      </c>
      <c r="G276" s="2" t="s">
        <v>10</v>
      </c>
      <c r="H276" s="2" t="s">
        <v>10</v>
      </c>
      <c r="J276" s="1" t="str">
        <f t="shared" si="20"/>
        <v xml:space="preserve"> </v>
      </c>
      <c r="K276" s="2" t="s">
        <v>10</v>
      </c>
      <c r="L276" s="1" t="str">
        <f t="shared" si="21"/>
        <v xml:space="preserve"> </v>
      </c>
      <c r="M276" s="1" t="s">
        <v>10</v>
      </c>
      <c r="N276" s="1" t="str">
        <f t="shared" si="22"/>
        <v xml:space="preserve"> </v>
      </c>
      <c r="O276" s="1" t="str">
        <f t="shared" si="24"/>
        <v>INSERT INTO tmis_commodity(name, description, hs_code, level, status_id) VALUES('- Frozen fillets of fish of the families Bregmacerotidae, Euclichthyidae, Gadidae, Macrouridae, Melanonidae, Merlucciidae, Moridae and Muraenolepididae:','- Frozen fillets of fish of the families Bregmacerotidae, Euclichthyidae, Gadidae, Macrouridae, Melanonidae, Merlucciidae, Moridae and Muraenolepididae:',' ',3,1);</v>
      </c>
    </row>
    <row r="277" spans="1:15">
      <c r="A277" s="1">
        <v>273</v>
      </c>
      <c r="B277" s="2" t="s">
        <v>657</v>
      </c>
      <c r="C277" s="2" t="s">
        <v>565</v>
      </c>
      <c r="D277" s="2" t="s">
        <v>658</v>
      </c>
      <c r="E277" s="1" t="str">
        <f t="shared" si="23"/>
        <v>-- Cod (Gadus morhua, Gadus ogac, Gadus macrocephalus)</v>
      </c>
      <c r="F277" s="2" t="s">
        <v>135</v>
      </c>
      <c r="G277" s="2" t="s">
        <v>73</v>
      </c>
      <c r="H277" s="2" t="s">
        <v>73</v>
      </c>
      <c r="I277" s="2" t="s">
        <v>136</v>
      </c>
      <c r="J277" s="1" t="str">
        <f t="shared" si="20"/>
        <v>03047100</v>
      </c>
      <c r="K277" s="2" t="s">
        <v>17358</v>
      </c>
      <c r="L277" s="1" t="str">
        <f t="shared" si="21"/>
        <v>03047100</v>
      </c>
      <c r="M277" s="1" t="s">
        <v>17358</v>
      </c>
      <c r="N277" s="1" t="str">
        <f t="shared" si="22"/>
        <v>030471</v>
      </c>
      <c r="O277" s="1" t="str">
        <f t="shared" si="24"/>
        <v>INSERT INTO tmis_commodity(name, description, hs_code, level, status_id) VALUES('-- Cod (Gadus morhua, Gadus ogac, Gadus macrocephalus)','-- Cod (Gadus morhua, Gadus ogac, Gadus macrocephalus)','030471',2,1);</v>
      </c>
    </row>
    <row r="278" spans="1:15">
      <c r="A278" s="1">
        <v>274</v>
      </c>
      <c r="B278" s="2" t="s">
        <v>659</v>
      </c>
      <c r="C278" s="2" t="s">
        <v>568</v>
      </c>
      <c r="D278" s="2" t="s">
        <v>660</v>
      </c>
      <c r="E278" s="1" t="str">
        <f t="shared" si="23"/>
        <v>--Haddock (Melanogrammus aeglefinus)</v>
      </c>
      <c r="F278" s="2" t="s">
        <v>135</v>
      </c>
      <c r="G278" s="2" t="s">
        <v>73</v>
      </c>
      <c r="H278" s="2" t="s">
        <v>73</v>
      </c>
      <c r="I278" s="2" t="s">
        <v>136</v>
      </c>
      <c r="J278" s="1" t="str">
        <f t="shared" si="20"/>
        <v>03047200</v>
      </c>
      <c r="K278" s="2" t="s">
        <v>17359</v>
      </c>
      <c r="L278" s="1" t="str">
        <f t="shared" si="21"/>
        <v>03047200</v>
      </c>
      <c r="M278" s="1" t="s">
        <v>17359</v>
      </c>
      <c r="N278" s="1" t="str">
        <f t="shared" si="22"/>
        <v>030472</v>
      </c>
      <c r="O278" s="1" t="str">
        <f t="shared" si="24"/>
        <v>INSERT INTO tmis_commodity(name, description, hs_code, level, status_id) VALUES('--Haddock (Melanogrammus aeglefinus)','--Haddock (Melanogrammus aeglefinus)','030472',2,1);</v>
      </c>
    </row>
    <row r="279" spans="1:15">
      <c r="A279" s="1">
        <v>275</v>
      </c>
      <c r="B279" s="2" t="s">
        <v>661</v>
      </c>
      <c r="C279" s="2" t="s">
        <v>440</v>
      </c>
      <c r="D279" s="2" t="s">
        <v>662</v>
      </c>
      <c r="E279" s="1" t="str">
        <f t="shared" si="23"/>
        <v>--     Coalfish (Pollachius virens)</v>
      </c>
      <c r="F279" s="2" t="s">
        <v>135</v>
      </c>
      <c r="G279" s="2" t="s">
        <v>73</v>
      </c>
      <c r="H279" s="2" t="s">
        <v>73</v>
      </c>
      <c r="I279" s="2" t="s">
        <v>136</v>
      </c>
      <c r="J279" s="1" t="str">
        <f t="shared" si="20"/>
        <v>03047300</v>
      </c>
      <c r="K279" s="2" t="s">
        <v>17360</v>
      </c>
      <c r="L279" s="1" t="str">
        <f t="shared" si="21"/>
        <v>03047300</v>
      </c>
      <c r="M279" s="1" t="s">
        <v>17360</v>
      </c>
      <c r="N279" s="1" t="str">
        <f t="shared" si="22"/>
        <v>030473</v>
      </c>
      <c r="O279" s="1" t="str">
        <f t="shared" si="24"/>
        <v>INSERT INTO tmis_commodity(name, description, hs_code, level, status_id) VALUES('--     Coalfish (Pollachius virens)','--     Coalfish (Pollachius virens)','030473',2,1);</v>
      </c>
    </row>
    <row r="280" spans="1:15">
      <c r="A280" s="1">
        <v>276</v>
      </c>
      <c r="B280" s="2" t="s">
        <v>663</v>
      </c>
      <c r="C280" s="2" t="s">
        <v>664</v>
      </c>
      <c r="D280" s="2" t="s">
        <v>665</v>
      </c>
      <c r="E280" s="1" t="str">
        <f t="shared" si="23"/>
        <v>--Hake (Meluccius spp., Urophycis spp.)</v>
      </c>
      <c r="F280" s="2" t="s">
        <v>135</v>
      </c>
      <c r="G280" s="2" t="s">
        <v>73</v>
      </c>
      <c r="H280" s="2" t="s">
        <v>73</v>
      </c>
      <c r="I280" s="2" t="s">
        <v>136</v>
      </c>
      <c r="J280" s="1" t="str">
        <f t="shared" si="20"/>
        <v>03047400</v>
      </c>
      <c r="K280" s="2" t="s">
        <v>17361</v>
      </c>
      <c r="L280" s="1" t="str">
        <f t="shared" si="21"/>
        <v>03047400</v>
      </c>
      <c r="M280" s="1" t="s">
        <v>17361</v>
      </c>
      <c r="N280" s="1" t="str">
        <f t="shared" si="22"/>
        <v>030474</v>
      </c>
      <c r="O280" s="1" t="str">
        <f t="shared" si="24"/>
        <v>INSERT INTO tmis_commodity(name, description, hs_code, level, status_id) VALUES('--Hake (Meluccius spp., Urophycis spp.)','--Hake (Meluccius spp., Urophycis spp.)','030474',2,1);</v>
      </c>
    </row>
    <row r="281" spans="1:15">
      <c r="A281" s="1">
        <v>277</v>
      </c>
      <c r="B281" s="2" t="s">
        <v>666</v>
      </c>
      <c r="C281" s="2" t="s">
        <v>667</v>
      </c>
      <c r="D281" s="2" t="s">
        <v>668</v>
      </c>
      <c r="E281" s="1" t="str">
        <f t="shared" si="23"/>
        <v>--    Alaska Pollack (theragra chalcogramma)</v>
      </c>
      <c r="F281" s="2" t="s">
        <v>135</v>
      </c>
      <c r="G281" s="2" t="s">
        <v>73</v>
      </c>
      <c r="H281" s="2" t="s">
        <v>73</v>
      </c>
      <c r="I281" s="2" t="s">
        <v>136</v>
      </c>
      <c r="J281" s="1" t="str">
        <f t="shared" si="20"/>
        <v>03047500</v>
      </c>
      <c r="K281" s="2" t="s">
        <v>17362</v>
      </c>
      <c r="L281" s="1" t="str">
        <f t="shared" si="21"/>
        <v>03047500</v>
      </c>
      <c r="M281" s="1" t="s">
        <v>17362</v>
      </c>
      <c r="N281" s="1" t="str">
        <f t="shared" si="22"/>
        <v>030475</v>
      </c>
      <c r="O281" s="1" t="str">
        <f t="shared" si="24"/>
        <v>INSERT INTO tmis_commodity(name, description, hs_code, level, status_id) VALUES('--    Alaska Pollack (theragra chalcogramma)','--    Alaska Pollack (theragra chalcogramma)','030475',2,1);</v>
      </c>
    </row>
    <row r="282" spans="1:15">
      <c r="A282" s="1">
        <v>278</v>
      </c>
      <c r="B282" s="2" t="s">
        <v>669</v>
      </c>
      <c r="C282" s="2" t="s">
        <v>644</v>
      </c>
      <c r="D282" s="2" t="s">
        <v>21</v>
      </c>
      <c r="E282" s="1" t="str">
        <f t="shared" si="23"/>
        <v>--   Other</v>
      </c>
      <c r="F282" s="2" t="s">
        <v>135</v>
      </c>
      <c r="G282" s="2" t="s">
        <v>73</v>
      </c>
      <c r="H282" s="2" t="s">
        <v>73</v>
      </c>
      <c r="I282" s="2" t="s">
        <v>136</v>
      </c>
      <c r="J282" s="1" t="str">
        <f t="shared" si="20"/>
        <v>03047900</v>
      </c>
      <c r="K282" s="2" t="s">
        <v>17363</v>
      </c>
      <c r="L282" s="1" t="str">
        <f t="shared" si="21"/>
        <v>03047900</v>
      </c>
      <c r="M282" s="1" t="s">
        <v>17363</v>
      </c>
      <c r="N282" s="1" t="str">
        <f t="shared" si="22"/>
        <v>030479</v>
      </c>
      <c r="O282" s="1" t="str">
        <f t="shared" si="24"/>
        <v>INSERT INTO tmis_commodity(name, description, hs_code, level, status_id) VALUES('--   Other','--   Other','030479',2,1);</v>
      </c>
    </row>
    <row r="283" spans="1:15">
      <c r="A283" s="1">
        <v>279</v>
      </c>
      <c r="B283" s="2" t="s">
        <v>10</v>
      </c>
      <c r="C283" s="2" t="s">
        <v>670</v>
      </c>
      <c r="D283" s="2" t="s">
        <v>671</v>
      </c>
      <c r="E283" s="1" t="str">
        <f t="shared" si="23"/>
        <v>- Frozen fillets of other fish:</v>
      </c>
      <c r="F283" s="2" t="s">
        <v>10</v>
      </c>
      <c r="G283" s="2" t="s">
        <v>10</v>
      </c>
      <c r="H283" s="2" t="s">
        <v>10</v>
      </c>
      <c r="J283" s="1" t="str">
        <f t="shared" si="20"/>
        <v xml:space="preserve"> </v>
      </c>
      <c r="K283" s="2" t="s">
        <v>10</v>
      </c>
      <c r="L283" s="1" t="str">
        <f t="shared" si="21"/>
        <v xml:space="preserve"> </v>
      </c>
      <c r="M283" s="1" t="s">
        <v>10</v>
      </c>
      <c r="N283" s="1" t="str">
        <f t="shared" si="22"/>
        <v xml:space="preserve"> </v>
      </c>
      <c r="O283" s="1" t="str">
        <f t="shared" si="24"/>
        <v>INSERT INTO tmis_commodity(name, description, hs_code, level, status_id) VALUES('- Frozen fillets of other fish:','- Frozen fillets of other fish:',' ',3,1);</v>
      </c>
    </row>
    <row r="284" spans="1:15">
      <c r="A284" s="1">
        <v>280</v>
      </c>
      <c r="B284" s="2" t="s">
        <v>672</v>
      </c>
      <c r="C284" s="2" t="s">
        <v>673</v>
      </c>
      <c r="D284" s="2" t="s">
        <v>674</v>
      </c>
      <c r="E284" s="1" t="str">
        <f t="shared" si="23"/>
        <v>--Pacific salmon (Oncorhynchus nerka, Oncorhynchus gorbuscha, Oncorhynchus keta, Oncorhynchus tschawytscha, Oncorhynchus kisutch, Oncorhynchus masou and Oncorhynchus rhodurus), Atlantic salmon (Salmo salar) and Danube salmon (Hucho hucho)</v>
      </c>
      <c r="F284" s="2" t="s">
        <v>135</v>
      </c>
      <c r="G284" s="2" t="s">
        <v>73</v>
      </c>
      <c r="H284" s="2" t="s">
        <v>73</v>
      </c>
      <c r="I284" s="2" t="s">
        <v>136</v>
      </c>
      <c r="J284" s="1" t="str">
        <f t="shared" si="20"/>
        <v>03048100</v>
      </c>
      <c r="K284" s="2" t="s">
        <v>17364</v>
      </c>
      <c r="L284" s="1" t="str">
        <f t="shared" si="21"/>
        <v>03048100</v>
      </c>
      <c r="M284" s="1" t="s">
        <v>17364</v>
      </c>
      <c r="N284" s="1" t="str">
        <f t="shared" si="22"/>
        <v>030481</v>
      </c>
      <c r="O284" s="1" t="str">
        <f t="shared" si="24"/>
        <v>INSERT INTO tmis_commodity(name, description, hs_code, level, status_id) VALUES('--Pacific salmon (Oncorhynchus nerka, Oncorhynchus gorbuscha, Oncorhynchus keta, Oncorhynchus tschawytscha, Oncorhynchus kisutch, Oncorhynchus masou and Oncorhynchus rhodurus), Atlantic salmon (Salmo ','--Pacific salmon (Oncorhynchus nerka, Oncorhynchus gorbuscha, Oncorhynchus keta, Oncorhynchus tschawytscha, Oncorhynchus kisutch, Oncorhynchus masou and Oncorhynchus rhodurus), Atlantic salmon (Salmo salar) and Danube salmon (Hucho hucho)','030481',2,1);</v>
      </c>
    </row>
    <row r="285" spans="1:15">
      <c r="A285" s="1">
        <v>281</v>
      </c>
      <c r="B285" s="2" t="s">
        <v>675</v>
      </c>
      <c r="C285" s="2" t="s">
        <v>348</v>
      </c>
      <c r="D285" s="2" t="s">
        <v>617</v>
      </c>
      <c r="E285" s="1" t="str">
        <f t="shared" si="23"/>
        <v>--Trout (Salmo trutta, Oncorhynchus mykiss, Oncorhynchus clarki, Oncorhynchus aguabonita, Oncorhynchus gilae, Oncorhynchus apache and Oncorhynchus chrysogaster)</v>
      </c>
      <c r="F285" s="2" t="s">
        <v>135</v>
      </c>
      <c r="G285" s="2" t="s">
        <v>73</v>
      </c>
      <c r="H285" s="2" t="s">
        <v>73</v>
      </c>
      <c r="I285" s="2" t="s">
        <v>136</v>
      </c>
      <c r="J285" s="1" t="str">
        <f t="shared" si="20"/>
        <v>03048200</v>
      </c>
      <c r="K285" s="2" t="s">
        <v>17365</v>
      </c>
      <c r="L285" s="1" t="str">
        <f t="shared" si="21"/>
        <v>03048200</v>
      </c>
      <c r="M285" s="1" t="s">
        <v>17365</v>
      </c>
      <c r="N285" s="1" t="str">
        <f t="shared" si="22"/>
        <v>030482</v>
      </c>
      <c r="O285" s="1" t="str">
        <f t="shared" si="24"/>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chrysogaster)','030482',2,1);</v>
      </c>
    </row>
    <row r="286" spans="1:15">
      <c r="A286" s="1">
        <v>282</v>
      </c>
      <c r="B286" s="2" t="s">
        <v>676</v>
      </c>
      <c r="C286" s="2" t="s">
        <v>677</v>
      </c>
      <c r="D286" s="2" t="s">
        <v>620</v>
      </c>
      <c r="E286" s="1" t="str">
        <f t="shared" si="23"/>
        <v>--  Flat fish (Pleuronectidae, Bothidae, Cynoglossidae, Soleidae, Scophthalmidae and Citharidae)</v>
      </c>
      <c r="F286" s="2" t="s">
        <v>135</v>
      </c>
      <c r="G286" s="2" t="s">
        <v>73</v>
      </c>
      <c r="H286" s="2" t="s">
        <v>73</v>
      </c>
      <c r="I286" s="2" t="s">
        <v>136</v>
      </c>
      <c r="J286" s="1" t="str">
        <f t="shared" si="20"/>
        <v>03048300</v>
      </c>
      <c r="K286" s="2" t="s">
        <v>17366</v>
      </c>
      <c r="L286" s="1" t="str">
        <f t="shared" si="21"/>
        <v>03048300</v>
      </c>
      <c r="M286" s="1" t="s">
        <v>17366</v>
      </c>
      <c r="N286" s="1" t="str">
        <f t="shared" si="22"/>
        <v>030483</v>
      </c>
      <c r="O286" s="1" t="str">
        <f t="shared" si="24"/>
        <v>INSERT INTO tmis_commodity(name, description, hs_code, level, status_id) VALUES('--  Flat fish (Pleuronectidae, Bothidae, Cynoglossidae, Soleidae, Scophthalmidae and Citharidae)','--  Flat fish (Pleuronectidae, Bothidae, Cynoglossidae, Soleidae, Scophthalmidae and Citharidae)','030483',2,1);</v>
      </c>
    </row>
    <row r="287" spans="1:15">
      <c r="A287" s="1">
        <v>283</v>
      </c>
      <c r="B287" s="2" t="s">
        <v>678</v>
      </c>
      <c r="C287" s="2" t="s">
        <v>429</v>
      </c>
      <c r="D287" s="2" t="s">
        <v>562</v>
      </c>
      <c r="E287" s="1" t="str">
        <f t="shared" si="23"/>
        <v>-- Swordfish (Xiphias gladius)</v>
      </c>
      <c r="F287" s="2" t="s">
        <v>135</v>
      </c>
      <c r="G287" s="2" t="s">
        <v>73</v>
      </c>
      <c r="H287" s="2" t="s">
        <v>73</v>
      </c>
      <c r="I287" s="2" t="s">
        <v>136</v>
      </c>
      <c r="J287" s="1" t="str">
        <f t="shared" si="20"/>
        <v>03048400</v>
      </c>
      <c r="K287" s="2" t="s">
        <v>17367</v>
      </c>
      <c r="L287" s="1" t="str">
        <f t="shared" si="21"/>
        <v>03048400</v>
      </c>
      <c r="M287" s="1" t="s">
        <v>17367</v>
      </c>
      <c r="N287" s="1" t="str">
        <f t="shared" si="22"/>
        <v>030484</v>
      </c>
      <c r="O287" s="1" t="str">
        <f t="shared" si="24"/>
        <v>INSERT INTO tmis_commodity(name, description, hs_code, level, status_id) VALUES('-- Swordfish (Xiphias gladius)','-- Swordfish (Xiphias gladius)','030484',2,1);</v>
      </c>
    </row>
    <row r="288" spans="1:15">
      <c r="A288" s="1">
        <v>284</v>
      </c>
      <c r="B288" s="2" t="s">
        <v>679</v>
      </c>
      <c r="C288" s="2" t="s">
        <v>478</v>
      </c>
      <c r="D288" s="2" t="s">
        <v>627</v>
      </c>
      <c r="E288" s="1" t="str">
        <f t="shared" si="23"/>
        <v>--Toothfish (Dissostichus spp.)</v>
      </c>
      <c r="F288" s="2" t="s">
        <v>135</v>
      </c>
      <c r="G288" s="2" t="s">
        <v>73</v>
      </c>
      <c r="H288" s="2" t="s">
        <v>73</v>
      </c>
      <c r="I288" s="2" t="s">
        <v>136</v>
      </c>
      <c r="J288" s="1" t="str">
        <f t="shared" si="20"/>
        <v>03048500</v>
      </c>
      <c r="K288" s="2" t="s">
        <v>17368</v>
      </c>
      <c r="L288" s="1" t="str">
        <f t="shared" si="21"/>
        <v>03048500</v>
      </c>
      <c r="M288" s="1" t="s">
        <v>17368</v>
      </c>
      <c r="N288" s="1" t="str">
        <f t="shared" si="22"/>
        <v>030485</v>
      </c>
      <c r="O288" s="1" t="str">
        <f t="shared" si="24"/>
        <v>INSERT INTO tmis_commodity(name, description, hs_code, level, status_id) VALUES('--Toothfish (Dissostichus spp.)','--Toothfish (Dissostichus spp.)','030485',2,1);</v>
      </c>
    </row>
    <row r="289" spans="1:15">
      <c r="A289" s="1">
        <v>285</v>
      </c>
      <c r="B289" s="2" t="s">
        <v>680</v>
      </c>
      <c r="C289" s="2" t="s">
        <v>681</v>
      </c>
      <c r="D289" s="2" t="s">
        <v>412</v>
      </c>
      <c r="E289" s="1" t="str">
        <f t="shared" si="23"/>
        <v>--Herrings (Clupea harengus, Clupea  pallasii)</v>
      </c>
      <c r="F289" s="2" t="s">
        <v>135</v>
      </c>
      <c r="G289" s="2" t="s">
        <v>73</v>
      </c>
      <c r="H289" s="2" t="s">
        <v>73</v>
      </c>
      <c r="I289" s="2" t="s">
        <v>136</v>
      </c>
      <c r="J289" s="1" t="str">
        <f t="shared" si="20"/>
        <v>03048600</v>
      </c>
      <c r="K289" s="2" t="s">
        <v>17369</v>
      </c>
      <c r="L289" s="1" t="str">
        <f t="shared" si="21"/>
        <v>03048600</v>
      </c>
      <c r="M289" s="1" t="s">
        <v>17369</v>
      </c>
      <c r="N289" s="1" t="str">
        <f t="shared" si="22"/>
        <v>030486</v>
      </c>
      <c r="O289" s="1" t="str">
        <f t="shared" si="24"/>
        <v>INSERT INTO tmis_commodity(name, description, hs_code, level, status_id) VALUES('--Herrings (Clupea harengus, Clupea  pallasii)','--Herrings (Clupea harengus, Clupea  pallasii)','030486',2,1);</v>
      </c>
    </row>
    <row r="290" spans="1:15">
      <c r="A290" s="1">
        <v>286</v>
      </c>
      <c r="B290" s="2" t="s">
        <v>682</v>
      </c>
      <c r="C290" s="2" t="s">
        <v>683</v>
      </c>
      <c r="D290" s="2" t="s">
        <v>684</v>
      </c>
      <c r="E290" s="1" t="str">
        <f t="shared" si="23"/>
        <v>--Tunas (of the genus Thunnus), skipjack or stripe-bellied bonito (Euthynnus (Katsuwonus) pelamis)</v>
      </c>
      <c r="F290" s="2" t="s">
        <v>135</v>
      </c>
      <c r="G290" s="2" t="s">
        <v>73</v>
      </c>
      <c r="H290" s="2" t="s">
        <v>73</v>
      </c>
      <c r="I290" s="2" t="s">
        <v>136</v>
      </c>
      <c r="J290" s="1" t="str">
        <f t="shared" si="20"/>
        <v>03048700</v>
      </c>
      <c r="K290" s="2" t="s">
        <v>17370</v>
      </c>
      <c r="L290" s="1" t="str">
        <f t="shared" si="21"/>
        <v>03048700</v>
      </c>
      <c r="M290" s="1" t="s">
        <v>17370</v>
      </c>
      <c r="N290" s="1" t="str">
        <f t="shared" si="22"/>
        <v>030487</v>
      </c>
      <c r="O290" s="1" t="str">
        <f t="shared" si="24"/>
        <v>INSERT INTO tmis_commodity(name, description, hs_code, level, status_id) VALUES('--Tunas (of the genus Thunnus), skipjack or stripe-bellied bonito (Euthynnus (Katsuwonus) pelamis)','--Tunas (of the genus Thunnus), skipjack or stripe-bellied bonito (Euthynnus (Katsuwonus) pelamis)','030487',2,1);</v>
      </c>
    </row>
    <row r="291" spans="1:15">
      <c r="A291" s="1">
        <v>287</v>
      </c>
      <c r="B291" s="2" t="s">
        <v>685</v>
      </c>
      <c r="C291" s="2" t="s">
        <v>644</v>
      </c>
      <c r="D291" s="2" t="s">
        <v>21</v>
      </c>
      <c r="E291" s="1" t="str">
        <f t="shared" si="23"/>
        <v>--   Other</v>
      </c>
      <c r="F291" s="2" t="s">
        <v>135</v>
      </c>
      <c r="G291" s="2" t="s">
        <v>73</v>
      </c>
      <c r="H291" s="2" t="s">
        <v>73</v>
      </c>
      <c r="I291" s="2" t="s">
        <v>136</v>
      </c>
      <c r="J291" s="1" t="str">
        <f t="shared" si="20"/>
        <v>03048900</v>
      </c>
      <c r="K291" s="2" t="s">
        <v>17371</v>
      </c>
      <c r="L291" s="1" t="str">
        <f t="shared" si="21"/>
        <v>03048900</v>
      </c>
      <c r="M291" s="1" t="s">
        <v>17371</v>
      </c>
      <c r="N291" s="1" t="str">
        <f t="shared" si="22"/>
        <v>030489</v>
      </c>
      <c r="O291" s="1" t="str">
        <f t="shared" si="24"/>
        <v>INSERT INTO tmis_commodity(name, description, hs_code, level, status_id) VALUES('--   Other','--   Other','030489',2,1);</v>
      </c>
    </row>
    <row r="292" spans="1:15">
      <c r="A292" s="1">
        <v>288</v>
      </c>
      <c r="B292" s="2" t="s">
        <v>10</v>
      </c>
      <c r="C292" s="2" t="s">
        <v>686</v>
      </c>
      <c r="D292" s="2" t="s">
        <v>687</v>
      </c>
      <c r="E292" s="1" t="str">
        <f t="shared" si="23"/>
        <v>- Other , frozen:</v>
      </c>
      <c r="F292" s="2" t="s">
        <v>10</v>
      </c>
      <c r="G292" s="2" t="s">
        <v>10</v>
      </c>
      <c r="H292" s="2" t="s">
        <v>10</v>
      </c>
      <c r="J292" s="1" t="str">
        <f t="shared" si="20"/>
        <v xml:space="preserve"> </v>
      </c>
      <c r="K292" s="2" t="s">
        <v>10</v>
      </c>
      <c r="L292" s="1" t="str">
        <f t="shared" si="21"/>
        <v xml:space="preserve"> </v>
      </c>
      <c r="M292" s="1" t="s">
        <v>10</v>
      </c>
      <c r="N292" s="1" t="str">
        <f t="shared" si="22"/>
        <v xml:space="preserve"> </v>
      </c>
      <c r="O292" s="1" t="str">
        <f t="shared" si="24"/>
        <v>INSERT INTO tmis_commodity(name, description, hs_code, level, status_id) VALUES('- Other , frozen:','- Other , frozen:',' ',3,1);</v>
      </c>
    </row>
    <row r="293" spans="1:15">
      <c r="A293" s="1">
        <v>289</v>
      </c>
      <c r="B293" s="2" t="s">
        <v>688</v>
      </c>
      <c r="C293" s="2" t="s">
        <v>561</v>
      </c>
      <c r="D293" s="2" t="s">
        <v>689</v>
      </c>
      <c r="E293" s="1" t="str">
        <f t="shared" si="23"/>
        <v>--Swordfish (Xiphias gladius)</v>
      </c>
      <c r="F293" s="2" t="s">
        <v>135</v>
      </c>
      <c r="G293" s="2" t="s">
        <v>73</v>
      </c>
      <c r="H293" s="2" t="s">
        <v>73</v>
      </c>
      <c r="I293" s="2" t="s">
        <v>136</v>
      </c>
      <c r="J293" s="1" t="str">
        <f t="shared" si="20"/>
        <v>03049100</v>
      </c>
      <c r="K293" s="2" t="s">
        <v>17372</v>
      </c>
      <c r="L293" s="1" t="str">
        <f t="shared" si="21"/>
        <v>03049100</v>
      </c>
      <c r="M293" s="1" t="s">
        <v>17372</v>
      </c>
      <c r="N293" s="1" t="str">
        <f t="shared" si="22"/>
        <v>030491</v>
      </c>
      <c r="O293" s="1" t="str">
        <f t="shared" si="24"/>
        <v>INSERT INTO tmis_commodity(name, description, hs_code, level, status_id) VALUES('--Swordfish (Xiphias gladius)','--Swordfish (Xiphias gladius)','030491',2,1);</v>
      </c>
    </row>
    <row r="294" spans="1:15">
      <c r="A294" s="1">
        <v>290</v>
      </c>
      <c r="B294" s="2" t="s">
        <v>690</v>
      </c>
      <c r="C294" s="2" t="s">
        <v>478</v>
      </c>
      <c r="D294" s="2" t="s">
        <v>691</v>
      </c>
      <c r="E294" s="1" t="str">
        <f t="shared" si="23"/>
        <v>--Toothfish (Dissostichus spp.)</v>
      </c>
      <c r="F294" s="2" t="s">
        <v>135</v>
      </c>
      <c r="G294" s="2" t="s">
        <v>73</v>
      </c>
      <c r="H294" s="2" t="s">
        <v>73</v>
      </c>
      <c r="I294" s="2" t="s">
        <v>136</v>
      </c>
      <c r="J294" s="1" t="str">
        <f t="shared" si="20"/>
        <v>03049200</v>
      </c>
      <c r="K294" s="2" t="s">
        <v>17373</v>
      </c>
      <c r="L294" s="1" t="str">
        <f t="shared" si="21"/>
        <v>03049200</v>
      </c>
      <c r="M294" s="1" t="s">
        <v>17373</v>
      </c>
      <c r="N294" s="1" t="str">
        <f t="shared" si="22"/>
        <v>030492</v>
      </c>
      <c r="O294" s="1" t="str">
        <f t="shared" si="24"/>
        <v>INSERT INTO tmis_commodity(name, description, hs_code, level, status_id) VALUES('--Toothfish (Dissostichus spp.)','--Toothfish (Dissostichus spp.)','030492',2,1);</v>
      </c>
    </row>
    <row r="295" spans="1:15">
      <c r="A295" s="1">
        <v>291</v>
      </c>
      <c r="B295" s="2" t="s">
        <v>692</v>
      </c>
      <c r="C295" s="2" t="s">
        <v>632</v>
      </c>
      <c r="D295" s="2" t="s">
        <v>693</v>
      </c>
      <c r="E295" s="1" t="str">
        <f t="shared" si="23"/>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v>
      </c>
      <c r="F295" s="2" t="s">
        <v>135</v>
      </c>
      <c r="G295" s="2" t="s">
        <v>73</v>
      </c>
      <c r="H295" s="2" t="s">
        <v>73</v>
      </c>
      <c r="I295" s="2" t="s">
        <v>136</v>
      </c>
      <c r="J295" s="1" t="str">
        <f t="shared" si="20"/>
        <v>03049300</v>
      </c>
      <c r="K295" s="2" t="s">
        <v>17374</v>
      </c>
      <c r="L295" s="1" t="str">
        <f t="shared" si="21"/>
        <v>03049300</v>
      </c>
      <c r="M295" s="1" t="s">
        <v>17374</v>
      </c>
      <c r="N295" s="1" t="str">
        <f t="shared" si="22"/>
        <v>030493</v>
      </c>
      <c r="O295" s="1" t="str">
        <f t="shared" si="24"/>
        <v>INSERT INTO tmis_commodity(name, description, hs_code, level, status_id)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','030493',2,1);</v>
      </c>
    </row>
    <row r="296" spans="1:15">
      <c r="A296" s="1">
        <v>292</v>
      </c>
      <c r="B296" s="2" t="s">
        <v>694</v>
      </c>
      <c r="C296" s="2" t="s">
        <v>667</v>
      </c>
      <c r="D296" s="2" t="s">
        <v>447</v>
      </c>
      <c r="E296" s="1" t="str">
        <f t="shared" si="23"/>
        <v>--    Alaska Pollack (theragra chalcogramma)</v>
      </c>
      <c r="F296" s="2" t="s">
        <v>135</v>
      </c>
      <c r="G296" s="2" t="s">
        <v>73</v>
      </c>
      <c r="H296" s="2" t="s">
        <v>73</v>
      </c>
      <c r="I296" s="2" t="s">
        <v>136</v>
      </c>
      <c r="J296" s="1" t="str">
        <f t="shared" si="20"/>
        <v>03049400</v>
      </c>
      <c r="K296" s="2" t="s">
        <v>17375</v>
      </c>
      <c r="L296" s="1" t="str">
        <f t="shared" si="21"/>
        <v>03049400</v>
      </c>
      <c r="M296" s="1" t="s">
        <v>17375</v>
      </c>
      <c r="N296" s="1" t="str">
        <f t="shared" si="22"/>
        <v>030494</v>
      </c>
      <c r="O296" s="1" t="str">
        <f t="shared" si="24"/>
        <v>INSERT INTO tmis_commodity(name, description, hs_code, level, status_id) VALUES('--    Alaska Pollack (theragra chalcogramma)','--    Alaska Pollack (theragra chalcogramma)','030494',2,1);</v>
      </c>
    </row>
    <row r="297" spans="1:15">
      <c r="A297" s="1">
        <v>293</v>
      </c>
      <c r="B297" s="2" t="s">
        <v>695</v>
      </c>
      <c r="C297" s="2" t="s">
        <v>696</v>
      </c>
      <c r="D297" s="2" t="s">
        <v>697</v>
      </c>
      <c r="E297" s="1" t="str">
        <f t="shared" si="23"/>
        <v>-- Fish of the families Bregmacerotidae, Euclichthyidae, Gadidae, Macrouridae, Melanonidae, Merlucciidae, Moridae  and Muraenolepididae,  other than Alaska Pollack (theragra chalcogramma)</v>
      </c>
      <c r="F297" s="2" t="s">
        <v>135</v>
      </c>
      <c r="G297" s="2" t="s">
        <v>73</v>
      </c>
      <c r="H297" s="2" t="s">
        <v>73</v>
      </c>
      <c r="I297" s="2" t="s">
        <v>136</v>
      </c>
      <c r="J297" s="1" t="str">
        <f t="shared" si="20"/>
        <v>03049500</v>
      </c>
      <c r="K297" s="2" t="s">
        <v>17376</v>
      </c>
      <c r="L297" s="1" t="str">
        <f t="shared" si="21"/>
        <v>03049500</v>
      </c>
      <c r="M297" s="1" t="s">
        <v>17376</v>
      </c>
      <c r="N297" s="1" t="str">
        <f t="shared" si="22"/>
        <v>030495</v>
      </c>
      <c r="O297" s="1" t="str">
        <f t="shared" si="24"/>
        <v>INSERT INTO tmis_commodity(name, description, hs_code, level, status_id) VALUES('-- Fish of the families Bregmacerotidae, Euclichthyidae, Gadidae, Macrouridae, Melanonidae, Merlucciidae, Moridae  and Muraenolepididae,  other than Alaska Pollack (theragra chalcogramma)','-- Fish of the families Bregmacerotidae, Euclichthyidae, Gadidae, Macrouridae, Melanonidae, Merlucciidae, Moridae  and Muraenolepididae,  other than Alaska Pollack (theragra chalcogramma)','030495',2,1);</v>
      </c>
    </row>
    <row r="298" spans="1:15">
      <c r="A298" s="1">
        <v>294</v>
      </c>
      <c r="B298" s="2" t="s">
        <v>698</v>
      </c>
      <c r="C298" s="2" t="s">
        <v>20</v>
      </c>
      <c r="D298" s="2" t="s">
        <v>21</v>
      </c>
      <c r="E298" s="1" t="str">
        <f t="shared" si="23"/>
        <v>--Other</v>
      </c>
      <c r="F298" s="2" t="s">
        <v>135</v>
      </c>
      <c r="G298" s="2" t="s">
        <v>73</v>
      </c>
      <c r="H298" s="2" t="s">
        <v>73</v>
      </c>
      <c r="I298" s="2" t="s">
        <v>136</v>
      </c>
      <c r="J298" s="1" t="str">
        <f t="shared" si="20"/>
        <v>03049900</v>
      </c>
      <c r="K298" s="2" t="s">
        <v>17377</v>
      </c>
      <c r="L298" s="1" t="str">
        <f t="shared" si="21"/>
        <v>03049900</v>
      </c>
      <c r="M298" s="1" t="s">
        <v>17377</v>
      </c>
      <c r="N298" s="1" t="str">
        <f t="shared" si="22"/>
        <v>030499</v>
      </c>
      <c r="O298" s="1" t="str">
        <f t="shared" si="24"/>
        <v>INSERT INTO tmis_commodity(name, description, hs_code, level, status_id) VALUES('--Other','--Other','030499',2,1);</v>
      </c>
    </row>
    <row r="299" spans="1:15">
      <c r="A299" s="1">
        <v>295</v>
      </c>
      <c r="B299" s="2" t="s">
        <v>699</v>
      </c>
      <c r="C299" s="2" t="s">
        <v>700</v>
      </c>
      <c r="D299" s="2" t="s">
        <v>701</v>
      </c>
      <c r="E299" s="1" t="str">
        <f t="shared" si="23"/>
        <v>Fish, dried, salted or in brine; smoked fish, whether or not cooked before or during the smoking process; flours, meals and pellets of fish, fit for human consumption.</v>
      </c>
      <c r="F299" s="2" t="s">
        <v>10</v>
      </c>
      <c r="G299" s="2" t="s">
        <v>10</v>
      </c>
      <c r="H299" s="2" t="s">
        <v>10</v>
      </c>
      <c r="J299" s="1" t="str">
        <f t="shared" si="20"/>
        <v>0305</v>
      </c>
      <c r="K299" s="2" t="s">
        <v>17378</v>
      </c>
      <c r="L299" s="1" t="str">
        <f t="shared" si="21"/>
        <v>0305</v>
      </c>
      <c r="M299" s="1" t="s">
        <v>17378</v>
      </c>
      <c r="N299" s="1" t="str">
        <f t="shared" si="22"/>
        <v>0305</v>
      </c>
      <c r="O299" s="1" t="str">
        <f t="shared" si="24"/>
        <v>INSERT INTO tmis_commodity(name, description, hs_code, level, status_id) VALUES('Fish, dried, salted or in brine; smoked fish, whether or not cooked before or during the smoking process; flours, meals and pellets of fish, fit for human consumption.','Fish, dried, salted or in brine; smoked fish, whether or not cooked before or during the smoking process; flours, meals and pellets of fish, fit for human consumption.','0305',1,1);</v>
      </c>
    </row>
    <row r="300" spans="1:15">
      <c r="A300" s="1">
        <v>296</v>
      </c>
      <c r="B300" s="2" t="s">
        <v>702</v>
      </c>
      <c r="C300" s="2" t="s">
        <v>703</v>
      </c>
      <c r="D300" s="2" t="s">
        <v>704</v>
      </c>
      <c r="E300" s="1" t="str">
        <f t="shared" si="23"/>
        <v>-Flours, meals and pellets of fish, fit for human consumption</v>
      </c>
      <c r="F300" s="2" t="s">
        <v>135</v>
      </c>
      <c r="G300" s="2" t="s">
        <v>73</v>
      </c>
      <c r="H300" s="2" t="s">
        <v>73</v>
      </c>
      <c r="I300" s="2" t="s">
        <v>136</v>
      </c>
      <c r="J300" s="1" t="str">
        <f t="shared" si="20"/>
        <v>03051000</v>
      </c>
      <c r="K300" s="2" t="s">
        <v>17379</v>
      </c>
      <c r="L300" s="1" t="str">
        <f t="shared" si="21"/>
        <v>03051000</v>
      </c>
      <c r="M300" s="1" t="s">
        <v>17379</v>
      </c>
      <c r="N300" s="1" t="str">
        <f t="shared" si="22"/>
        <v>030510</v>
      </c>
      <c r="O300" s="1" t="str">
        <f t="shared" si="24"/>
        <v>INSERT INTO tmis_commodity(name, description, hs_code, level, status_id) VALUES('-Flours, meals and pellets of fish, fit for human consumption','-Flours, meals and pellets of fish, fit for human consumption','030510',2,1);</v>
      </c>
    </row>
    <row r="301" spans="1:15">
      <c r="A301" s="1">
        <v>297</v>
      </c>
      <c r="B301" s="2" t="s">
        <v>705</v>
      </c>
      <c r="C301" s="2" t="s">
        <v>706</v>
      </c>
      <c r="D301" s="2" t="s">
        <v>707</v>
      </c>
      <c r="E301" s="1" t="str">
        <f t="shared" si="23"/>
        <v>-Livers and roes of fish, dried, smoked, salted or in brine</v>
      </c>
      <c r="F301" s="2" t="s">
        <v>135</v>
      </c>
      <c r="G301" s="2" t="s">
        <v>73</v>
      </c>
      <c r="H301" s="2" t="s">
        <v>73</v>
      </c>
      <c r="I301" s="2" t="s">
        <v>136</v>
      </c>
      <c r="J301" s="1" t="str">
        <f t="shared" si="20"/>
        <v>03052000</v>
      </c>
      <c r="K301" s="2" t="s">
        <v>17380</v>
      </c>
      <c r="L301" s="1" t="str">
        <f t="shared" si="21"/>
        <v>03052000</v>
      </c>
      <c r="M301" s="1" t="s">
        <v>17380</v>
      </c>
      <c r="N301" s="1" t="str">
        <f t="shared" si="22"/>
        <v>030520</v>
      </c>
      <c r="O301" s="1" t="str">
        <f t="shared" si="24"/>
        <v>INSERT INTO tmis_commodity(name, description, hs_code, level, status_id) VALUES('-Livers and roes of fish, dried, smoked, salted or in brine','-Livers and roes of fish, dried, smoked, salted or in brine','030520',2,1);</v>
      </c>
    </row>
    <row r="302" spans="1:15">
      <c r="A302" s="1">
        <v>298</v>
      </c>
      <c r="B302" s="2" t="s">
        <v>708</v>
      </c>
      <c r="C302" s="2" t="s">
        <v>632</v>
      </c>
      <c r="D302" s="2" t="s">
        <v>709</v>
      </c>
      <c r="E302" s="1" t="str">
        <f t="shared" si="23"/>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v>
      </c>
      <c r="F302" s="2" t="s">
        <v>135</v>
      </c>
      <c r="G302" s="2" t="s">
        <v>73</v>
      </c>
      <c r="H302" s="2" t="s">
        <v>73</v>
      </c>
      <c r="I302" s="2" t="s">
        <v>136</v>
      </c>
      <c r="J302" s="1" t="str">
        <f t="shared" si="20"/>
        <v>03053100</v>
      </c>
      <c r="K302" s="2" t="s">
        <v>17381</v>
      </c>
      <c r="L302" s="1" t="str">
        <f t="shared" si="21"/>
        <v>03053100</v>
      </c>
      <c r="M302" s="1" t="s">
        <v>17381</v>
      </c>
      <c r="N302" s="1" t="str">
        <f t="shared" si="22"/>
        <v>030531</v>
      </c>
      <c r="O302" s="1" t="str">
        <f t="shared" si="24"/>
        <v>INSERT INTO tmis_commodity(name, description, hs_code, level, status_id)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','030531',2,1);</v>
      </c>
    </row>
    <row r="303" spans="1:15">
      <c r="A303" s="1">
        <v>299</v>
      </c>
      <c r="B303" s="2" t="s">
        <v>710</v>
      </c>
      <c r="C303" s="2" t="s">
        <v>637</v>
      </c>
      <c r="D303" s="2" t="s">
        <v>638</v>
      </c>
      <c r="E303" s="1" t="str">
        <f t="shared" si="23"/>
        <v>-- Fish of the families Bregmacerotidae, Euclichthyidae, Gadidae, Macrouridae, Melanonidae, Merlucciidae, Moridae  and Muraenolepididae</v>
      </c>
      <c r="F303" s="2" t="s">
        <v>135</v>
      </c>
      <c r="G303" s="2" t="s">
        <v>73</v>
      </c>
      <c r="H303" s="2" t="s">
        <v>73</v>
      </c>
      <c r="I303" s="2" t="s">
        <v>136</v>
      </c>
      <c r="J303" s="1" t="str">
        <f t="shared" si="20"/>
        <v>03053200</v>
      </c>
      <c r="K303" s="2" t="s">
        <v>17382</v>
      </c>
      <c r="L303" s="1" t="str">
        <f t="shared" si="21"/>
        <v>03053200</v>
      </c>
      <c r="M303" s="1" t="s">
        <v>17382</v>
      </c>
      <c r="N303" s="1" t="str">
        <f t="shared" si="22"/>
        <v>030532</v>
      </c>
      <c r="O303" s="1" t="str">
        <f t="shared" si="24"/>
        <v>INSERT INTO tmis_commodity(name, description, hs_code, level, status_id) VALUES('-- Fish of the families Bregmacerotidae, Euclichthyidae, Gadidae, Macrouridae, Melanonidae, Merlucciidae, Moridae  and Muraenolepididae','-- Fish of the families Bregmacerotidae, Euclichthyidae, Gadidae, Macrouridae, Melanonidae, Merlucciidae, Moridae  and Muraenolepididae','030532',2,1);</v>
      </c>
    </row>
    <row r="304" spans="1:15">
      <c r="A304" s="1">
        <v>300</v>
      </c>
      <c r="B304" s="2" t="s">
        <v>711</v>
      </c>
      <c r="C304" s="2" t="s">
        <v>644</v>
      </c>
      <c r="D304" s="2" t="s">
        <v>21</v>
      </c>
      <c r="E304" s="1" t="str">
        <f t="shared" si="23"/>
        <v>--   Other</v>
      </c>
      <c r="F304" s="2" t="s">
        <v>135</v>
      </c>
      <c r="G304" s="2" t="s">
        <v>73</v>
      </c>
      <c r="H304" s="2" t="s">
        <v>73</v>
      </c>
      <c r="I304" s="2" t="s">
        <v>136</v>
      </c>
      <c r="J304" s="1" t="str">
        <f t="shared" si="20"/>
        <v>03053900</v>
      </c>
      <c r="K304" s="2" t="s">
        <v>17383</v>
      </c>
      <c r="L304" s="1" t="str">
        <f t="shared" si="21"/>
        <v>03053900</v>
      </c>
      <c r="M304" s="1" t="s">
        <v>17383</v>
      </c>
      <c r="N304" s="1" t="str">
        <f t="shared" si="22"/>
        <v>030539</v>
      </c>
      <c r="O304" s="1" t="str">
        <f t="shared" si="24"/>
        <v>INSERT INTO tmis_commodity(name, description, hs_code, level, status_id) VALUES('--   Other','--   Other','030539',2,1);</v>
      </c>
    </row>
    <row r="305" spans="1:15">
      <c r="A305" s="1">
        <v>301</v>
      </c>
      <c r="B305" s="2" t="s">
        <v>10</v>
      </c>
      <c r="C305" s="2" t="s">
        <v>712</v>
      </c>
      <c r="D305" s="2" t="s">
        <v>713</v>
      </c>
      <c r="E305" s="1" t="str">
        <f t="shared" si="23"/>
        <v>-Smoked fish, including fillets :</v>
      </c>
      <c r="F305" s="2" t="s">
        <v>10</v>
      </c>
      <c r="G305" s="2" t="s">
        <v>10</v>
      </c>
      <c r="H305" s="2" t="s">
        <v>10</v>
      </c>
      <c r="I305" s="2" t="s">
        <v>136</v>
      </c>
      <c r="J305" s="1" t="str">
        <f t="shared" si="20"/>
        <v xml:space="preserve"> </v>
      </c>
      <c r="K305" s="2" t="s">
        <v>10</v>
      </c>
      <c r="L305" s="1" t="str">
        <f t="shared" si="21"/>
        <v xml:space="preserve"> </v>
      </c>
      <c r="M305" s="1" t="s">
        <v>10</v>
      </c>
      <c r="N305" s="1" t="str">
        <f t="shared" si="22"/>
        <v xml:space="preserve"> </v>
      </c>
      <c r="O305" s="1" t="str">
        <f t="shared" si="24"/>
        <v>INSERT INTO tmis_commodity(name, description, hs_code, level, status_id) VALUES('-Smoked fish, including fillets :','-Smoked fish, including fillets :',' ',3,1);</v>
      </c>
    </row>
    <row r="306" spans="1:15">
      <c r="A306" s="1">
        <v>302</v>
      </c>
      <c r="B306" s="2" t="s">
        <v>714</v>
      </c>
      <c r="C306" s="2" t="s">
        <v>673</v>
      </c>
      <c r="D306" s="2" t="s">
        <v>615</v>
      </c>
      <c r="E306" s="1" t="str">
        <f t="shared" si="23"/>
        <v>--Pacific salmon (Oncorhynchus nerka, Oncorhynchus gorbuscha, Oncorhynchus keta, Oncorhynchus tschawytscha, Oncorhynchus kisutch, Oncorhynchus masou and Oncorhynchus rhodurus), Atlantic salmon (Salmo salar) and Danube salmon (Hucho hucho)</v>
      </c>
      <c r="F306" s="2" t="s">
        <v>135</v>
      </c>
      <c r="G306" s="2" t="s">
        <v>73</v>
      </c>
      <c r="H306" s="2" t="s">
        <v>73</v>
      </c>
      <c r="I306" s="2" t="s">
        <v>136</v>
      </c>
      <c r="J306" s="1" t="str">
        <f t="shared" si="20"/>
        <v>03054100</v>
      </c>
      <c r="K306" s="2" t="s">
        <v>17384</v>
      </c>
      <c r="L306" s="1" t="str">
        <f t="shared" si="21"/>
        <v>03054100</v>
      </c>
      <c r="M306" s="1" t="s">
        <v>17384</v>
      </c>
      <c r="N306" s="1" t="str">
        <f t="shared" si="22"/>
        <v>030541</v>
      </c>
      <c r="O306" s="1" t="str">
        <f t="shared" si="24"/>
        <v>INSERT INTO tmis_commodity(name, description, hs_code, level, status_id) VALUES('--Pacific salmon (Oncorhynchus nerka, Oncorhynchus gorbuscha, Oncorhynchus keta, Oncorhynchus tschawytscha, Oncorhynchus kisutch, Oncorhynchus masou and Oncorhynchus rhodurus), Atlantic salmon (Salmo ','--Pacific salmon (Oncorhynchus nerka, Oncorhynchus gorbuscha, Oncorhynchus keta, Oncorhynchus tschawytscha, Oncorhynchus kisutch, Oncorhynchus masou and Oncorhynchus rhodurus), Atlantic salmon (Salmo salar) and Danube salmon (Hucho hucho)','030541',2,1);</v>
      </c>
    </row>
    <row r="307" spans="1:15">
      <c r="A307" s="1">
        <v>303</v>
      </c>
      <c r="B307" s="2" t="s">
        <v>715</v>
      </c>
      <c r="C307" s="2" t="s">
        <v>546</v>
      </c>
      <c r="D307" s="2" t="s">
        <v>716</v>
      </c>
      <c r="E307" s="1" t="str">
        <f t="shared" si="23"/>
        <v>--Herrings (Clupea harengus, Clupea pallasii)</v>
      </c>
      <c r="F307" s="2" t="s">
        <v>135</v>
      </c>
      <c r="G307" s="2" t="s">
        <v>73</v>
      </c>
      <c r="H307" s="2" t="s">
        <v>73</v>
      </c>
      <c r="I307" s="2" t="s">
        <v>136</v>
      </c>
      <c r="J307" s="1" t="str">
        <f t="shared" si="20"/>
        <v>03054200</v>
      </c>
      <c r="K307" s="2" t="s">
        <v>17385</v>
      </c>
      <c r="L307" s="1" t="str">
        <f t="shared" si="21"/>
        <v>03054200</v>
      </c>
      <c r="M307" s="1" t="s">
        <v>17385</v>
      </c>
      <c r="N307" s="1" t="str">
        <f t="shared" si="22"/>
        <v>030542</v>
      </c>
      <c r="O307" s="1" t="str">
        <f t="shared" si="24"/>
        <v>INSERT INTO tmis_commodity(name, description, hs_code, level, status_id) VALUES('--Herrings (Clupea harengus, Clupea pallasii)','--Herrings (Clupea harengus, Clupea pallasii)','030542',2,1);</v>
      </c>
    </row>
    <row r="308" spans="1:15">
      <c r="A308" s="1">
        <v>304</v>
      </c>
      <c r="B308" s="2" t="s">
        <v>717</v>
      </c>
      <c r="C308" s="2" t="s">
        <v>348</v>
      </c>
      <c r="D308" s="2" t="s">
        <v>617</v>
      </c>
      <c r="E308" s="1" t="str">
        <f t="shared" si="23"/>
        <v>--Trout (Salmo trutta, Oncorhynchus mykiss, Oncorhynchus clarki, Oncorhynchus aguabonita, Oncorhynchus gilae, Oncorhynchus apache and Oncorhynchus chrysogaster)</v>
      </c>
      <c r="F308" s="2" t="s">
        <v>135</v>
      </c>
      <c r="G308" s="2" t="s">
        <v>73</v>
      </c>
      <c r="H308" s="2" t="s">
        <v>73</v>
      </c>
      <c r="I308" s="2" t="s">
        <v>136</v>
      </c>
      <c r="J308" s="1" t="str">
        <f t="shared" si="20"/>
        <v>03054300</v>
      </c>
      <c r="K308" s="2" t="s">
        <v>17386</v>
      </c>
      <c r="L308" s="1" t="str">
        <f t="shared" si="21"/>
        <v>03054300</v>
      </c>
      <c r="M308" s="1" t="s">
        <v>17386</v>
      </c>
      <c r="N308" s="1" t="str">
        <f t="shared" si="22"/>
        <v>030543</v>
      </c>
      <c r="O308" s="1" t="str">
        <f t="shared" si="24"/>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chrysogaster)','030543',2,1);</v>
      </c>
    </row>
    <row r="309" spans="1:15">
      <c r="A309" s="1">
        <v>305</v>
      </c>
      <c r="B309" s="2" t="s">
        <v>718</v>
      </c>
      <c r="C309" s="2" t="s">
        <v>719</v>
      </c>
      <c r="D309" s="2" t="s">
        <v>720</v>
      </c>
      <c r="E309" s="1" t="str">
        <f t="shared" si="23"/>
        <v>--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v>
      </c>
      <c r="F309" s="2" t="s">
        <v>135</v>
      </c>
      <c r="G309" s="2" t="s">
        <v>73</v>
      </c>
      <c r="H309" s="2" t="s">
        <v>73</v>
      </c>
      <c r="I309" s="2" t="s">
        <v>136</v>
      </c>
      <c r="J309" s="1" t="str">
        <f t="shared" si="20"/>
        <v>03054400</v>
      </c>
      <c r="K309" s="2" t="s">
        <v>17387</v>
      </c>
      <c r="L309" s="1" t="str">
        <f t="shared" si="21"/>
        <v>03054400</v>
      </c>
      <c r="M309" s="1" t="s">
        <v>17387</v>
      </c>
      <c r="N309" s="1" t="str">
        <f t="shared" si="22"/>
        <v>030544</v>
      </c>
      <c r="O309" s="1" t="str">
        <f t="shared" si="24"/>
        <v>INSERT INTO tmis_commodity(name, description, hs_code, level, status_id)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spp','030544',2,1);</v>
      </c>
    </row>
    <row r="310" spans="1:15">
      <c r="A310" s="1">
        <v>306</v>
      </c>
      <c r="B310" s="2" t="s">
        <v>721</v>
      </c>
      <c r="C310" s="2" t="s">
        <v>20</v>
      </c>
      <c r="D310" s="2" t="s">
        <v>21</v>
      </c>
      <c r="E310" s="1" t="str">
        <f t="shared" si="23"/>
        <v>--Other</v>
      </c>
      <c r="F310" s="2" t="s">
        <v>135</v>
      </c>
      <c r="G310" s="2" t="s">
        <v>73</v>
      </c>
      <c r="H310" s="2" t="s">
        <v>73</v>
      </c>
      <c r="I310" s="2" t="s">
        <v>136</v>
      </c>
      <c r="J310" s="1" t="str">
        <f t="shared" si="20"/>
        <v>03054900</v>
      </c>
      <c r="K310" s="2" t="s">
        <v>17388</v>
      </c>
      <c r="L310" s="1" t="str">
        <f t="shared" si="21"/>
        <v>03054900</v>
      </c>
      <c r="M310" s="1" t="s">
        <v>17388</v>
      </c>
      <c r="N310" s="1" t="str">
        <f t="shared" si="22"/>
        <v>030549</v>
      </c>
      <c r="O310" s="1" t="str">
        <f t="shared" si="24"/>
        <v>INSERT INTO tmis_commodity(name, description, hs_code, level, status_id) VALUES('--Other','--Other','030549',2,1);</v>
      </c>
    </row>
    <row r="311" spans="1:15">
      <c r="A311" s="1">
        <v>307</v>
      </c>
      <c r="B311" s="2" t="s">
        <v>10</v>
      </c>
      <c r="C311" s="2" t="s">
        <v>722</v>
      </c>
      <c r="D311" s="2" t="s">
        <v>723</v>
      </c>
      <c r="E311" s="1" t="str">
        <f t="shared" si="23"/>
        <v>-Dried fish, whether or not salted but not smoked :</v>
      </c>
      <c r="F311" s="2" t="s">
        <v>10</v>
      </c>
      <c r="G311" s="2" t="s">
        <v>10</v>
      </c>
      <c r="H311" s="2" t="s">
        <v>10</v>
      </c>
      <c r="J311" s="1" t="str">
        <f t="shared" si="20"/>
        <v xml:space="preserve"> </v>
      </c>
      <c r="K311" s="2" t="s">
        <v>10</v>
      </c>
      <c r="L311" s="1" t="str">
        <f t="shared" si="21"/>
        <v xml:space="preserve"> </v>
      </c>
      <c r="M311" s="1" t="s">
        <v>10</v>
      </c>
      <c r="N311" s="1" t="str">
        <f t="shared" si="22"/>
        <v xml:space="preserve"> </v>
      </c>
      <c r="O311" s="1" t="str">
        <f t="shared" si="24"/>
        <v>INSERT INTO tmis_commodity(name, description, hs_code, level, status_id) VALUES('-Dried fish, whether or not salted but not smoked :','-Dried fish, whether or not salted but not smoked :',' ',3,1);</v>
      </c>
    </row>
    <row r="312" spans="1:15">
      <c r="A312" s="1">
        <v>308</v>
      </c>
      <c r="B312" s="2" t="s">
        <v>724</v>
      </c>
      <c r="C312" s="2" t="s">
        <v>725</v>
      </c>
      <c r="D312" s="2" t="s">
        <v>726</v>
      </c>
      <c r="E312" s="1" t="str">
        <f t="shared" si="23"/>
        <v>--Cod (Gadus morhua, Gadus ogac, Gadus macrocephalus)</v>
      </c>
      <c r="F312" s="2" t="s">
        <v>135</v>
      </c>
      <c r="G312" s="2" t="s">
        <v>73</v>
      </c>
      <c r="H312" s="2" t="s">
        <v>73</v>
      </c>
      <c r="I312" s="2" t="s">
        <v>136</v>
      </c>
      <c r="J312" s="1" t="str">
        <f t="shared" si="20"/>
        <v>03055100</v>
      </c>
      <c r="K312" s="2" t="s">
        <v>17389</v>
      </c>
      <c r="L312" s="1" t="str">
        <f t="shared" si="21"/>
        <v>03055100</v>
      </c>
      <c r="M312" s="1" t="s">
        <v>17389</v>
      </c>
      <c r="N312" s="1" t="str">
        <f t="shared" si="22"/>
        <v>030551</v>
      </c>
      <c r="O312" s="1" t="str">
        <f t="shared" si="24"/>
        <v>INSERT INTO tmis_commodity(name, description, hs_code, level, status_id) VALUES('--Cod (Gadus morhua, Gadus ogac, Gadus macrocephalus)','--Cod (Gadus morhua, Gadus ogac, Gadus macrocephalus)','030551',2,1);</v>
      </c>
    </row>
    <row r="313" spans="1:15">
      <c r="A313" s="1">
        <v>309</v>
      </c>
      <c r="B313" s="2" t="s">
        <v>727</v>
      </c>
      <c r="C313" s="2" t="s">
        <v>20</v>
      </c>
      <c r="D313" s="2" t="s">
        <v>21</v>
      </c>
      <c r="E313" s="1" t="str">
        <f t="shared" si="23"/>
        <v>--Other</v>
      </c>
      <c r="F313" s="2" t="s">
        <v>135</v>
      </c>
      <c r="G313" s="2" t="s">
        <v>73</v>
      </c>
      <c r="H313" s="2" t="s">
        <v>73</v>
      </c>
      <c r="I313" s="2" t="s">
        <v>136</v>
      </c>
      <c r="J313" s="1" t="str">
        <f t="shared" si="20"/>
        <v>03055900</v>
      </c>
      <c r="K313" s="2" t="s">
        <v>17390</v>
      </c>
      <c r="L313" s="1" t="str">
        <f t="shared" si="21"/>
        <v>03055900</v>
      </c>
      <c r="M313" s="1" t="s">
        <v>17390</v>
      </c>
      <c r="N313" s="1" t="str">
        <f t="shared" si="22"/>
        <v>030559</v>
      </c>
      <c r="O313" s="1" t="str">
        <f t="shared" si="24"/>
        <v>INSERT INTO tmis_commodity(name, description, hs_code, level, status_id) VALUES('--Other','--Other','030559',2,1);</v>
      </c>
    </row>
    <row r="314" spans="1:15">
      <c r="A314" s="1">
        <v>310</v>
      </c>
      <c r="B314" s="2" t="s">
        <v>10</v>
      </c>
      <c r="C314" s="2" t="s">
        <v>728</v>
      </c>
      <c r="D314" s="2" t="s">
        <v>729</v>
      </c>
      <c r="E314" s="1" t="str">
        <f t="shared" si="23"/>
        <v>- Fish , salted but not dried or smoked and fish in brine, other than edible fish offal:</v>
      </c>
      <c r="F314" s="2" t="s">
        <v>10</v>
      </c>
      <c r="G314" s="2" t="s">
        <v>10</v>
      </c>
      <c r="H314" s="2" t="s">
        <v>10</v>
      </c>
      <c r="J314" s="1" t="str">
        <f t="shared" si="20"/>
        <v xml:space="preserve"> </v>
      </c>
      <c r="K314" s="2" t="s">
        <v>10</v>
      </c>
      <c r="L314" s="1" t="str">
        <f t="shared" si="21"/>
        <v xml:space="preserve"> </v>
      </c>
      <c r="M314" s="1" t="s">
        <v>10</v>
      </c>
      <c r="N314" s="1" t="str">
        <f t="shared" si="22"/>
        <v xml:space="preserve"> </v>
      </c>
      <c r="O314" s="1" t="str">
        <f t="shared" si="24"/>
        <v>INSERT INTO tmis_commodity(name, description, hs_code, level, status_id) VALUES('- Fish , salted but not dried or smoked and fish in brine, other than edible fish offal:','- Fish , salted but not dried or smoked and fish in brine, other than edible fish offal:',' ',3,1);</v>
      </c>
    </row>
    <row r="315" spans="1:15">
      <c r="A315" s="1">
        <v>311</v>
      </c>
      <c r="B315" s="2" t="s">
        <v>730</v>
      </c>
      <c r="C315" s="2" t="s">
        <v>546</v>
      </c>
      <c r="D315" s="2" t="s">
        <v>716</v>
      </c>
      <c r="E315" s="1" t="str">
        <f t="shared" si="23"/>
        <v>--Herrings (Clupea harengus, Clupea pallasii)</v>
      </c>
      <c r="F315" s="2" t="s">
        <v>135</v>
      </c>
      <c r="G315" s="2" t="s">
        <v>73</v>
      </c>
      <c r="H315" s="2" t="s">
        <v>73</v>
      </c>
      <c r="I315" s="2" t="s">
        <v>136</v>
      </c>
      <c r="J315" s="1" t="str">
        <f t="shared" si="20"/>
        <v>03056100</v>
      </c>
      <c r="K315" s="2" t="s">
        <v>17391</v>
      </c>
      <c r="L315" s="1" t="str">
        <f t="shared" si="21"/>
        <v>03056100</v>
      </c>
      <c r="M315" s="1" t="s">
        <v>17391</v>
      </c>
      <c r="N315" s="1" t="str">
        <f t="shared" si="22"/>
        <v>030561</v>
      </c>
      <c r="O315" s="1" t="str">
        <f t="shared" si="24"/>
        <v>INSERT INTO tmis_commodity(name, description, hs_code, level, status_id) VALUES('--Herrings (Clupea harengus, Clupea pallasii)','--Herrings (Clupea harengus, Clupea pallasii)','030561',2,1);</v>
      </c>
    </row>
    <row r="316" spans="1:15">
      <c r="A316" s="1">
        <v>312</v>
      </c>
      <c r="B316" s="2" t="s">
        <v>731</v>
      </c>
      <c r="C316" s="2" t="s">
        <v>725</v>
      </c>
      <c r="D316" s="2" t="s">
        <v>732</v>
      </c>
      <c r="E316" s="1" t="str">
        <f t="shared" si="23"/>
        <v>--Cod (Gadus morhua, Gadus ogac, Gadus macrocephalus)</v>
      </c>
      <c r="F316" s="2" t="s">
        <v>135</v>
      </c>
      <c r="G316" s="2" t="s">
        <v>73</v>
      </c>
      <c r="H316" s="2" t="s">
        <v>73</v>
      </c>
      <c r="I316" s="2" t="s">
        <v>136</v>
      </c>
      <c r="J316" s="1" t="str">
        <f t="shared" si="20"/>
        <v>03056200</v>
      </c>
      <c r="K316" s="2" t="s">
        <v>17392</v>
      </c>
      <c r="L316" s="1" t="str">
        <f t="shared" si="21"/>
        <v>03056200</v>
      </c>
      <c r="M316" s="1" t="s">
        <v>17392</v>
      </c>
      <c r="N316" s="1" t="str">
        <f t="shared" si="22"/>
        <v>030562</v>
      </c>
      <c r="O316" s="1" t="str">
        <f t="shared" si="24"/>
        <v>INSERT INTO tmis_commodity(name, description, hs_code, level, status_id) VALUES('--Cod (Gadus morhua, Gadus ogac, Gadus macrocephalus)','--Cod (Gadus morhua, Gadus ogac, Gadus macrocephalus)','030562',2,1);</v>
      </c>
    </row>
    <row r="317" spans="1:15">
      <c r="A317" s="1">
        <v>313</v>
      </c>
      <c r="B317" s="2" t="s">
        <v>733</v>
      </c>
      <c r="C317" s="2" t="s">
        <v>734</v>
      </c>
      <c r="D317" s="2" t="s">
        <v>735</v>
      </c>
      <c r="E317" s="1" t="str">
        <f t="shared" si="23"/>
        <v>--Anchovies (Engraulis spp.)</v>
      </c>
      <c r="F317" s="2" t="s">
        <v>135</v>
      </c>
      <c r="G317" s="2" t="s">
        <v>73</v>
      </c>
      <c r="H317" s="2" t="s">
        <v>73</v>
      </c>
      <c r="I317" s="2" t="s">
        <v>136</v>
      </c>
      <c r="J317" s="1" t="str">
        <f t="shared" si="20"/>
        <v>03056300</v>
      </c>
      <c r="K317" s="2" t="s">
        <v>17393</v>
      </c>
      <c r="L317" s="1" t="str">
        <f t="shared" si="21"/>
        <v>03056300</v>
      </c>
      <c r="M317" s="1" t="s">
        <v>17393</v>
      </c>
      <c r="N317" s="1" t="str">
        <f t="shared" si="22"/>
        <v>030563</v>
      </c>
      <c r="O317" s="1" t="str">
        <f t="shared" si="24"/>
        <v>INSERT INTO tmis_commodity(name, description, hs_code, level, status_id) VALUES('--Anchovies (Engraulis spp.)','--Anchovies (Engraulis spp.)','030563',2,1);</v>
      </c>
    </row>
    <row r="318" spans="1:15">
      <c r="A318" s="1">
        <v>314</v>
      </c>
      <c r="B318" s="2" t="s">
        <v>736</v>
      </c>
      <c r="C318" s="2" t="s">
        <v>737</v>
      </c>
      <c r="D318" s="2" t="s">
        <v>738</v>
      </c>
      <c r="E318" s="1" t="str">
        <f t="shared" si="23"/>
        <v>-- Tilapias (Oreochromis spp.) Catfish (Pangasius spp.,Silurus spp., Clarias  spp., Ictalurus spp.), Carp ( Cyprinus Carpio,Carassius Carassius, Ctenopharyngodon idellus, Hypophthalmichthys spp., Cirrhinus spp., Mylopharyngodon piceus), eels(Anguilla spp.), nile Prech (lates niloticus)  and snakeheads (Channa</v>
      </c>
      <c r="F318" s="2" t="s">
        <v>135</v>
      </c>
      <c r="G318" s="2" t="s">
        <v>73</v>
      </c>
      <c r="H318" s="2" t="s">
        <v>73</v>
      </c>
      <c r="I318" s="2" t="s">
        <v>136</v>
      </c>
      <c r="J318" s="1" t="str">
        <f t="shared" si="20"/>
        <v>03056400</v>
      </c>
      <c r="K318" s="2" t="s">
        <v>17394</v>
      </c>
      <c r="L318" s="1" t="str">
        <f t="shared" si="21"/>
        <v>03056400</v>
      </c>
      <c r="M318" s="1" t="s">
        <v>17394</v>
      </c>
      <c r="N318" s="1" t="str">
        <f t="shared" si="22"/>
        <v>030564</v>
      </c>
      <c r="O318" s="1" t="str">
        <f t="shared" si="24"/>
        <v>INSERT INTO tmis_commodity(name, description, hs_code, level, status_id)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(Channa','030564',2,1);</v>
      </c>
    </row>
    <row r="319" spans="1:15">
      <c r="A319" s="1">
        <v>315</v>
      </c>
      <c r="B319" s="2" t="s">
        <v>739</v>
      </c>
      <c r="C319" s="2" t="s">
        <v>20</v>
      </c>
      <c r="D319" s="2" t="s">
        <v>21</v>
      </c>
      <c r="E319" s="1" t="str">
        <f t="shared" si="23"/>
        <v>--Other</v>
      </c>
      <c r="F319" s="2" t="s">
        <v>135</v>
      </c>
      <c r="G319" s="2" t="s">
        <v>73</v>
      </c>
      <c r="H319" s="2" t="s">
        <v>73</v>
      </c>
      <c r="I319" s="2" t="s">
        <v>136</v>
      </c>
      <c r="J319" s="1" t="str">
        <f t="shared" si="20"/>
        <v>03056900</v>
      </c>
      <c r="K319" s="2" t="s">
        <v>17395</v>
      </c>
      <c r="L319" s="1" t="str">
        <f t="shared" si="21"/>
        <v>03056900</v>
      </c>
      <c r="M319" s="1" t="s">
        <v>17395</v>
      </c>
      <c r="N319" s="1" t="str">
        <f t="shared" si="22"/>
        <v>030569</v>
      </c>
      <c r="O319" s="1" t="str">
        <f t="shared" si="24"/>
        <v>INSERT INTO tmis_commodity(name, description, hs_code, level, status_id) VALUES('--Other','--Other','030569',2,1);</v>
      </c>
    </row>
    <row r="320" spans="1:15">
      <c r="A320" s="1">
        <v>316</v>
      </c>
      <c r="B320" s="2" t="s">
        <v>10</v>
      </c>
      <c r="C320" s="2" t="s">
        <v>740</v>
      </c>
      <c r="D320" s="2" t="s">
        <v>741</v>
      </c>
      <c r="E320" s="1" t="str">
        <f t="shared" si="23"/>
        <v>- Fish fins, heads, tails, maws and other edible fish offal:</v>
      </c>
      <c r="F320" s="2" t="s">
        <v>10</v>
      </c>
      <c r="G320" s="2" t="s">
        <v>10</v>
      </c>
      <c r="H320" s="2" t="s">
        <v>10</v>
      </c>
      <c r="J320" s="1" t="str">
        <f t="shared" si="20"/>
        <v xml:space="preserve"> </v>
      </c>
      <c r="K320" s="2" t="s">
        <v>10</v>
      </c>
      <c r="L320" s="1" t="str">
        <f t="shared" si="21"/>
        <v xml:space="preserve"> </v>
      </c>
      <c r="M320" s="1" t="s">
        <v>10</v>
      </c>
      <c r="N320" s="1" t="str">
        <f t="shared" si="22"/>
        <v xml:space="preserve"> </v>
      </c>
      <c r="O320" s="1" t="str">
        <f t="shared" si="24"/>
        <v>INSERT INTO tmis_commodity(name, description, hs_code, level, status_id) VALUES('- Fish fins, heads, tails, maws and other edible fish offal:','- Fish fins, heads, tails, maws and other edible fish offal:',' ',3,1);</v>
      </c>
    </row>
    <row r="321" spans="1:15">
      <c r="A321" s="1">
        <v>317</v>
      </c>
      <c r="B321" s="2" t="s">
        <v>742</v>
      </c>
      <c r="C321" s="2" t="s">
        <v>743</v>
      </c>
      <c r="D321" s="2" t="s">
        <v>744</v>
      </c>
      <c r="E321" s="1" t="str">
        <f t="shared" si="23"/>
        <v>--   Shark fins</v>
      </c>
      <c r="F321" s="2" t="s">
        <v>135</v>
      </c>
      <c r="G321" s="2" t="s">
        <v>73</v>
      </c>
      <c r="H321" s="2" t="s">
        <v>73</v>
      </c>
      <c r="I321" s="2" t="s">
        <v>136</v>
      </c>
      <c r="J321" s="1" t="str">
        <f t="shared" si="20"/>
        <v>03057100</v>
      </c>
      <c r="K321" s="2" t="s">
        <v>17396</v>
      </c>
      <c r="L321" s="1" t="str">
        <f t="shared" si="21"/>
        <v>03057100</v>
      </c>
      <c r="M321" s="1" t="s">
        <v>17396</v>
      </c>
      <c r="N321" s="1" t="str">
        <f t="shared" si="22"/>
        <v>030571</v>
      </c>
      <c r="O321" s="1" t="str">
        <f t="shared" si="24"/>
        <v>INSERT INTO tmis_commodity(name, description, hs_code, level, status_id) VALUES('--   Shark fins','--   Shark fins','030571',2,1);</v>
      </c>
    </row>
    <row r="322" spans="1:15">
      <c r="A322" s="1">
        <v>318</v>
      </c>
      <c r="B322" s="2" t="s">
        <v>745</v>
      </c>
      <c r="C322" s="2" t="s">
        <v>746</v>
      </c>
      <c r="D322" s="2" t="s">
        <v>747</v>
      </c>
      <c r="E322" s="1" t="str">
        <f t="shared" si="23"/>
        <v>--fish heads , tails and maws</v>
      </c>
      <c r="F322" s="2" t="s">
        <v>135</v>
      </c>
      <c r="G322" s="2" t="s">
        <v>73</v>
      </c>
      <c r="H322" s="2" t="s">
        <v>73</v>
      </c>
      <c r="I322" s="2" t="s">
        <v>136</v>
      </c>
      <c r="J322" s="1" t="str">
        <f t="shared" ref="J322:J385" si="25">IF(LEN(B322)=5, LEFT(B322, 2)&amp;RIGHT(B322,2), IF(LEN(B322)=9, LEFT(B322, 4)&amp;RIGHT(B322, 4), B322))</f>
        <v>03057200</v>
      </c>
      <c r="K322" s="2" t="s">
        <v>17397</v>
      </c>
      <c r="L322" s="1" t="str">
        <f t="shared" ref="L322:L385" si="26">IF(LEFT(K322, 1)="[", MID(K322, 2,2)&amp;MID(K322,5,2), K322)</f>
        <v>03057200</v>
      </c>
      <c r="M322" s="1" t="s">
        <v>17397</v>
      </c>
      <c r="N322" s="1" t="str">
        <f t="shared" ref="N322:N385" si="27">IF(RIGHT(M322, 4)="0000", LEFT(M322,4), IF(RIGHT(M322,2)="00",LEFT(M322,6), M322))</f>
        <v>030572</v>
      </c>
      <c r="O322" s="1" t="str">
        <f t="shared" si="24"/>
        <v>INSERT INTO tmis_commodity(name, description, hs_code, level, status_id) VALUES('--fish heads , tails and maws','--fish heads , tails and maws','030572',2,1);</v>
      </c>
    </row>
    <row r="323" spans="1:15">
      <c r="A323" s="1">
        <v>319</v>
      </c>
      <c r="B323" s="2" t="s">
        <v>748</v>
      </c>
      <c r="C323" s="2" t="s">
        <v>644</v>
      </c>
      <c r="D323" s="2" t="s">
        <v>21</v>
      </c>
      <c r="E323" s="1" t="str">
        <f t="shared" ref="E323:E386" si="28">IF(ISNUMBER(SEARCH("'",C323)),REPLACE(C323, SEARCH("'", C323), 1, " "), C323)</f>
        <v>--   Other</v>
      </c>
      <c r="F323" s="2" t="s">
        <v>135</v>
      </c>
      <c r="G323" s="2" t="s">
        <v>73</v>
      </c>
      <c r="H323" s="2" t="s">
        <v>73</v>
      </c>
      <c r="I323" s="2" t="s">
        <v>136</v>
      </c>
      <c r="J323" s="1" t="str">
        <f t="shared" si="25"/>
        <v>03057900</v>
      </c>
      <c r="K323" s="2" t="s">
        <v>17398</v>
      </c>
      <c r="L323" s="1" t="str">
        <f t="shared" si="26"/>
        <v>03057900</v>
      </c>
      <c r="M323" s="1" t="s">
        <v>17398</v>
      </c>
      <c r="N323" s="1" t="str">
        <f t="shared" si="27"/>
        <v>030579</v>
      </c>
      <c r="O323" s="1" t="str">
        <f t="shared" ref="O323:O386" si="29">"INSERT INTO tmis_commodity(name, description, hs_code, level, status_id) VALUES('"&amp;LEFT(E323,200)&amp;"','"&amp;LEFT(E323,1000)&amp;"','"&amp;N323&amp;"',"&amp;IF(LEN(N323)=2,0,IF(LEN(N323)=4,1,IF(LEN(N323)=6,2,3)))&amp;",1);"</f>
        <v>INSERT INTO tmis_commodity(name, description, hs_code, level, status_id) VALUES('--   Other','--   Other','030579',2,1);</v>
      </c>
    </row>
    <row r="324" spans="1:15">
      <c r="A324" s="1">
        <v>320</v>
      </c>
      <c r="B324" s="2" t="s">
        <v>749</v>
      </c>
      <c r="C324" s="2" t="s">
        <v>750</v>
      </c>
      <c r="D324" s="2" t="s">
        <v>751</v>
      </c>
      <c r="E324" s="1" t="str">
        <f t="shared" si="28"/>
        <v>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v>
      </c>
      <c r="F324" s="2" t="s">
        <v>10</v>
      </c>
      <c r="G324" s="2" t="s">
        <v>10</v>
      </c>
      <c r="H324" s="2" t="s">
        <v>10</v>
      </c>
      <c r="J324" s="1" t="str">
        <f t="shared" si="25"/>
        <v>0306</v>
      </c>
      <c r="K324" s="2" t="s">
        <v>17399</v>
      </c>
      <c r="L324" s="1" t="str">
        <f t="shared" si="26"/>
        <v>0306</v>
      </c>
      <c r="M324" s="1" t="s">
        <v>17399</v>
      </c>
      <c r="N324" s="1" t="str">
        <f t="shared" si="27"/>
        <v>0306</v>
      </c>
      <c r="O324" s="1" t="str">
        <f t="shared" si="29"/>
        <v>INSERT INTO tmis_commodity(name, description, hs_code, level, status_id) VALUES('Crustaceans, whether in shell or not, live, fresh, chilled, frozen, dried, salted or in brine; smoked crustaceans, whether in shell or not , whether or not cooked before or during the smoking process;','Crustaceans,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consumption.','0306',1,1);</v>
      </c>
    </row>
    <row r="325" spans="1:15">
      <c r="A325" s="1">
        <v>321</v>
      </c>
      <c r="B325" s="2" t="s">
        <v>10</v>
      </c>
      <c r="C325" s="2" t="s">
        <v>164</v>
      </c>
      <c r="D325" s="2" t="s">
        <v>752</v>
      </c>
      <c r="E325" s="1" t="str">
        <f t="shared" si="28"/>
        <v>-Frozen :</v>
      </c>
      <c r="F325" s="2" t="s">
        <v>10</v>
      </c>
      <c r="G325" s="2" t="s">
        <v>10</v>
      </c>
      <c r="H325" s="2" t="s">
        <v>10</v>
      </c>
      <c r="J325" s="1" t="str">
        <f t="shared" si="25"/>
        <v xml:space="preserve"> </v>
      </c>
      <c r="K325" s="2" t="s">
        <v>10</v>
      </c>
      <c r="L325" s="1" t="str">
        <f t="shared" si="26"/>
        <v xml:space="preserve"> </v>
      </c>
      <c r="M325" s="1" t="s">
        <v>10</v>
      </c>
      <c r="N325" s="1" t="str">
        <f t="shared" si="27"/>
        <v xml:space="preserve"> </v>
      </c>
      <c r="O325" s="1" t="str">
        <f t="shared" si="29"/>
        <v>INSERT INTO tmis_commodity(name, description, hs_code, level, status_id) VALUES('-Frozen :','-Frozen :',' ',3,1);</v>
      </c>
    </row>
    <row r="326" spans="1:15">
      <c r="A326" s="1">
        <v>322</v>
      </c>
      <c r="B326" s="2" t="s">
        <v>753</v>
      </c>
      <c r="C326" s="2" t="s">
        <v>754</v>
      </c>
      <c r="D326" s="2" t="s">
        <v>755</v>
      </c>
      <c r="E326" s="1" t="str">
        <f t="shared" si="28"/>
        <v>--Rock lobster and other sea crawfish (Palinurus spp., Panulirus spp., Jasus spp.)</v>
      </c>
      <c r="F326" s="2" t="s">
        <v>135</v>
      </c>
      <c r="G326" s="2" t="s">
        <v>73</v>
      </c>
      <c r="H326" s="2" t="s">
        <v>73</v>
      </c>
      <c r="I326" s="2" t="s">
        <v>136</v>
      </c>
      <c r="J326" s="1" t="str">
        <f t="shared" si="25"/>
        <v>03061100</v>
      </c>
      <c r="K326" s="2" t="s">
        <v>17400</v>
      </c>
      <c r="L326" s="1" t="str">
        <f t="shared" si="26"/>
        <v>03061100</v>
      </c>
      <c r="M326" s="1" t="s">
        <v>17400</v>
      </c>
      <c r="N326" s="1" t="str">
        <f t="shared" si="27"/>
        <v>030611</v>
      </c>
      <c r="O326" s="1" t="str">
        <f t="shared" si="29"/>
        <v>INSERT INTO tmis_commodity(name, description, hs_code, level, status_id) VALUES('--Rock lobster and other sea crawfish (Palinurus spp., Panulirus spp., Jasus spp.)','--Rock lobster and other sea crawfish (Palinurus spp., Panulirus spp., Jasus spp.)','030611',2,1);</v>
      </c>
    </row>
    <row r="327" spans="1:15">
      <c r="A327" s="1">
        <v>323</v>
      </c>
      <c r="B327" s="2" t="s">
        <v>756</v>
      </c>
      <c r="C327" s="2" t="s">
        <v>757</v>
      </c>
      <c r="D327" s="2" t="s">
        <v>758</v>
      </c>
      <c r="E327" s="1" t="str">
        <f t="shared" si="28"/>
        <v>--Lobsters (Homarus spp.)</v>
      </c>
      <c r="F327" s="2" t="s">
        <v>135</v>
      </c>
      <c r="G327" s="2" t="s">
        <v>73</v>
      </c>
      <c r="H327" s="2" t="s">
        <v>73</v>
      </c>
      <c r="I327" s="2" t="s">
        <v>136</v>
      </c>
      <c r="J327" s="1" t="str">
        <f t="shared" si="25"/>
        <v>03061200</v>
      </c>
      <c r="K327" s="2" t="s">
        <v>17401</v>
      </c>
      <c r="L327" s="1" t="str">
        <f t="shared" si="26"/>
        <v>03061200</v>
      </c>
      <c r="M327" s="1" t="s">
        <v>17401</v>
      </c>
      <c r="N327" s="1" t="str">
        <f t="shared" si="27"/>
        <v>030612</v>
      </c>
      <c r="O327" s="1" t="str">
        <f t="shared" si="29"/>
        <v>INSERT INTO tmis_commodity(name, description, hs_code, level, status_id) VALUES('--Lobsters (Homarus spp.)','--Lobsters (Homarus spp.)','030612',2,1);</v>
      </c>
    </row>
    <row r="328" spans="1:15">
      <c r="A328" s="1">
        <v>324</v>
      </c>
      <c r="B328" s="2" t="s">
        <v>759</v>
      </c>
      <c r="C328" s="2" t="s">
        <v>760</v>
      </c>
      <c r="D328" s="2" t="s">
        <v>761</v>
      </c>
      <c r="E328" s="1" t="str">
        <f t="shared" si="28"/>
        <v>--Crabs</v>
      </c>
      <c r="F328" s="2" t="s">
        <v>135</v>
      </c>
      <c r="G328" s="2" t="s">
        <v>73</v>
      </c>
      <c r="H328" s="2" t="s">
        <v>73</v>
      </c>
      <c r="I328" s="2" t="s">
        <v>136</v>
      </c>
      <c r="J328" s="1" t="str">
        <f t="shared" si="25"/>
        <v>03061400</v>
      </c>
      <c r="K328" s="2" t="s">
        <v>17402</v>
      </c>
      <c r="L328" s="1" t="str">
        <f t="shared" si="26"/>
        <v>03061400</v>
      </c>
      <c r="M328" s="1" t="s">
        <v>17402</v>
      </c>
      <c r="N328" s="1" t="str">
        <f t="shared" si="27"/>
        <v>030614</v>
      </c>
      <c r="O328" s="1" t="str">
        <f t="shared" si="29"/>
        <v>INSERT INTO tmis_commodity(name, description, hs_code, level, status_id) VALUES('--Crabs','--Crabs','030614',2,1);</v>
      </c>
    </row>
    <row r="329" spans="1:15">
      <c r="A329" s="1">
        <v>325</v>
      </c>
      <c r="B329" s="2" t="s">
        <v>762</v>
      </c>
      <c r="C329" s="2" t="s">
        <v>763</v>
      </c>
      <c r="D329" s="2" t="s">
        <v>764</v>
      </c>
      <c r="E329" s="1" t="str">
        <f t="shared" si="28"/>
        <v>-- Norway lobsters (Nephrops norvegicus)</v>
      </c>
      <c r="F329" s="2" t="s">
        <v>135</v>
      </c>
      <c r="G329" s="2" t="s">
        <v>73</v>
      </c>
      <c r="H329" s="2" t="s">
        <v>73</v>
      </c>
      <c r="I329" s="2" t="s">
        <v>136</v>
      </c>
      <c r="J329" s="1" t="str">
        <f t="shared" si="25"/>
        <v>03061500</v>
      </c>
      <c r="K329" s="2" t="s">
        <v>17403</v>
      </c>
      <c r="L329" s="1" t="str">
        <f t="shared" si="26"/>
        <v>03061500</v>
      </c>
      <c r="M329" s="1" t="s">
        <v>17403</v>
      </c>
      <c r="N329" s="1" t="str">
        <f t="shared" si="27"/>
        <v>030615</v>
      </c>
      <c r="O329" s="1" t="str">
        <f t="shared" si="29"/>
        <v>INSERT INTO tmis_commodity(name, description, hs_code, level, status_id) VALUES('-- Norway lobsters (Nephrops norvegicus)','-- Norway lobsters (Nephrops norvegicus)','030615',2,1);</v>
      </c>
    </row>
    <row r="330" spans="1:15">
      <c r="A330" s="1">
        <v>326</v>
      </c>
      <c r="B330" s="2" t="s">
        <v>765</v>
      </c>
      <c r="C330" s="2" t="s">
        <v>766</v>
      </c>
      <c r="D330" s="2" t="s">
        <v>767</v>
      </c>
      <c r="E330" s="1" t="str">
        <f t="shared" si="28"/>
        <v>--Cold –water shrimps and prawns (pandalus spp., Crangon crangon)</v>
      </c>
      <c r="F330" s="2" t="s">
        <v>135</v>
      </c>
      <c r="G330" s="2" t="s">
        <v>73</v>
      </c>
      <c r="H330" s="2" t="s">
        <v>73</v>
      </c>
      <c r="I330" s="2" t="s">
        <v>136</v>
      </c>
      <c r="J330" s="1" t="str">
        <f t="shared" si="25"/>
        <v>03061600</v>
      </c>
      <c r="K330" s="2" t="s">
        <v>17404</v>
      </c>
      <c r="L330" s="1" t="str">
        <f t="shared" si="26"/>
        <v>03061600</v>
      </c>
      <c r="M330" s="1" t="s">
        <v>17404</v>
      </c>
      <c r="N330" s="1" t="str">
        <f t="shared" si="27"/>
        <v>030616</v>
      </c>
      <c r="O330" s="1" t="str">
        <f t="shared" si="29"/>
        <v>INSERT INTO tmis_commodity(name, description, hs_code, level, status_id) VALUES('--Cold –water shrimps and prawns (pandalus spp., Crangon crangon)','--Cold –water shrimps and prawns (pandalus spp., Crangon crangon)','030616',2,1);</v>
      </c>
    </row>
    <row r="331" spans="1:15">
      <c r="A331" s="1">
        <v>327</v>
      </c>
      <c r="B331" s="2" t="s">
        <v>768</v>
      </c>
      <c r="C331" s="2" t="s">
        <v>769</v>
      </c>
      <c r="D331" s="2" t="s">
        <v>770</v>
      </c>
      <c r="E331" s="1" t="str">
        <f t="shared" si="28"/>
        <v>-- Other  Shrimps and prawns</v>
      </c>
      <c r="F331" s="2" t="s">
        <v>135</v>
      </c>
      <c r="G331" s="2" t="s">
        <v>73</v>
      </c>
      <c r="H331" s="2" t="s">
        <v>73</v>
      </c>
      <c r="I331" s="2" t="s">
        <v>136</v>
      </c>
      <c r="J331" s="1" t="str">
        <f t="shared" si="25"/>
        <v>03061700</v>
      </c>
      <c r="K331" s="2" t="s">
        <v>17405</v>
      </c>
      <c r="L331" s="1" t="str">
        <f t="shared" si="26"/>
        <v>03061700</v>
      </c>
      <c r="M331" s="1" t="s">
        <v>17405</v>
      </c>
      <c r="N331" s="1" t="str">
        <f t="shared" si="27"/>
        <v>030617</v>
      </c>
      <c r="O331" s="1" t="str">
        <f t="shared" si="29"/>
        <v>INSERT INTO tmis_commodity(name, description, hs_code, level, status_id) VALUES('-- Other  Shrimps and prawns','-- Other  Shrimps and prawns','030617',2,1);</v>
      </c>
    </row>
    <row r="332" spans="1:15">
      <c r="A332" s="1">
        <v>328</v>
      </c>
      <c r="B332" s="2" t="s">
        <v>771</v>
      </c>
      <c r="C332" s="2" t="s">
        <v>772</v>
      </c>
      <c r="D332" s="2" t="s">
        <v>773</v>
      </c>
      <c r="E332" s="1" t="str">
        <f t="shared" si="28"/>
        <v>--Other, including flours, meals and pellets of crustaceans, fit for human consumption</v>
      </c>
      <c r="F332" s="2" t="s">
        <v>135</v>
      </c>
      <c r="G332" s="2" t="s">
        <v>73</v>
      </c>
      <c r="H332" s="2" t="s">
        <v>73</v>
      </c>
      <c r="I332" s="2" t="s">
        <v>136</v>
      </c>
      <c r="J332" s="1" t="str">
        <f t="shared" si="25"/>
        <v>03061900</v>
      </c>
      <c r="K332" s="2" t="s">
        <v>17406</v>
      </c>
      <c r="L332" s="1" t="str">
        <f t="shared" si="26"/>
        <v>03061900</v>
      </c>
      <c r="M332" s="1" t="s">
        <v>17406</v>
      </c>
      <c r="N332" s="1" t="str">
        <f t="shared" si="27"/>
        <v>030619</v>
      </c>
      <c r="O332" s="1" t="str">
        <f t="shared" si="29"/>
        <v>INSERT INTO tmis_commodity(name, description, hs_code, level, status_id) VALUES('--Other, including flours, meals and pellets of crustaceans, fit for human consumption','--Other, including flours, meals and pellets of crustaceans, fit for human consumption','030619',2,1);</v>
      </c>
    </row>
    <row r="333" spans="1:15">
      <c r="A333" s="1">
        <v>329</v>
      </c>
      <c r="B333" s="2" t="s">
        <v>10</v>
      </c>
      <c r="C333" s="2" t="s">
        <v>774</v>
      </c>
      <c r="D333" s="2" t="s">
        <v>775</v>
      </c>
      <c r="E333" s="1" t="str">
        <f t="shared" si="28"/>
        <v>-Not frozen :</v>
      </c>
      <c r="F333" s="2" t="s">
        <v>10</v>
      </c>
      <c r="G333" s="2" t="s">
        <v>10</v>
      </c>
      <c r="H333" s="2" t="s">
        <v>10</v>
      </c>
      <c r="J333" s="1" t="str">
        <f t="shared" si="25"/>
        <v xml:space="preserve"> </v>
      </c>
      <c r="K333" s="2" t="s">
        <v>10</v>
      </c>
      <c r="L333" s="1" t="str">
        <f t="shared" si="26"/>
        <v xml:space="preserve"> </v>
      </c>
      <c r="M333" s="1" t="s">
        <v>10</v>
      </c>
      <c r="N333" s="1" t="str">
        <f t="shared" si="27"/>
        <v xml:space="preserve"> </v>
      </c>
      <c r="O333" s="1" t="str">
        <f t="shared" si="29"/>
        <v>INSERT INTO tmis_commodity(name, description, hs_code, level, status_id) VALUES('-Not frozen :','-Not frozen :',' ',3,1);</v>
      </c>
    </row>
    <row r="334" spans="1:15">
      <c r="A334" s="1">
        <v>330</v>
      </c>
      <c r="B334" s="2" t="s">
        <v>776</v>
      </c>
      <c r="C334" s="2" t="s">
        <v>754</v>
      </c>
      <c r="D334" s="2" t="s">
        <v>777</v>
      </c>
      <c r="E334" s="1" t="str">
        <f t="shared" si="28"/>
        <v>--Rock lobster and other sea crawfish (Palinurus spp., Panulirus spp., Jasus spp.)</v>
      </c>
      <c r="F334" s="2" t="s">
        <v>135</v>
      </c>
      <c r="G334" s="2" t="s">
        <v>73</v>
      </c>
      <c r="H334" s="2" t="s">
        <v>73</v>
      </c>
      <c r="I334" s="2" t="s">
        <v>136</v>
      </c>
      <c r="J334" s="1" t="str">
        <f t="shared" si="25"/>
        <v>03062100</v>
      </c>
      <c r="K334" s="2" t="s">
        <v>17407</v>
      </c>
      <c r="L334" s="1" t="str">
        <f t="shared" si="26"/>
        <v>03062100</v>
      </c>
      <c r="M334" s="1" t="s">
        <v>17407</v>
      </c>
      <c r="N334" s="1" t="str">
        <f t="shared" si="27"/>
        <v>030621</v>
      </c>
      <c r="O334" s="1" t="str">
        <f t="shared" si="29"/>
        <v>INSERT INTO tmis_commodity(name, description, hs_code, level, status_id) VALUES('--Rock lobster and other sea crawfish (Palinurus spp., Panulirus spp., Jasus spp.)','--Rock lobster and other sea crawfish (Palinurus spp., Panulirus spp., Jasus spp.)','030621',2,1);</v>
      </c>
    </row>
    <row r="335" spans="1:15">
      <c r="A335" s="1">
        <v>331</v>
      </c>
      <c r="B335" s="2" t="s">
        <v>778</v>
      </c>
      <c r="C335" s="2" t="s">
        <v>757</v>
      </c>
      <c r="D335" s="2" t="s">
        <v>779</v>
      </c>
      <c r="E335" s="1" t="str">
        <f t="shared" si="28"/>
        <v>--Lobsters (Homarus spp.)</v>
      </c>
      <c r="F335" s="2" t="s">
        <v>135</v>
      </c>
      <c r="G335" s="2" t="s">
        <v>73</v>
      </c>
      <c r="H335" s="2" t="s">
        <v>73</v>
      </c>
      <c r="I335" s="2" t="s">
        <v>136</v>
      </c>
      <c r="J335" s="1" t="str">
        <f t="shared" si="25"/>
        <v>03062200</v>
      </c>
      <c r="K335" s="2" t="s">
        <v>17408</v>
      </c>
      <c r="L335" s="1" t="str">
        <f t="shared" si="26"/>
        <v>03062200</v>
      </c>
      <c r="M335" s="1" t="s">
        <v>17408</v>
      </c>
      <c r="N335" s="1" t="str">
        <f t="shared" si="27"/>
        <v>030622</v>
      </c>
      <c r="O335" s="1" t="str">
        <f t="shared" si="29"/>
        <v>INSERT INTO tmis_commodity(name, description, hs_code, level, status_id) VALUES('--Lobsters (Homarus spp.)','--Lobsters (Homarus spp.)','030622',2,1);</v>
      </c>
    </row>
    <row r="336" spans="1:15">
      <c r="A336" s="1">
        <v>332</v>
      </c>
      <c r="B336" s="2" t="s">
        <v>780</v>
      </c>
      <c r="C336" s="2" t="s">
        <v>760</v>
      </c>
      <c r="D336" s="2" t="s">
        <v>761</v>
      </c>
      <c r="E336" s="1" t="str">
        <f t="shared" si="28"/>
        <v>--Crabs</v>
      </c>
      <c r="F336" s="2" t="s">
        <v>135</v>
      </c>
      <c r="G336" s="2" t="s">
        <v>73</v>
      </c>
      <c r="H336" s="2" t="s">
        <v>73</v>
      </c>
      <c r="I336" s="2" t="s">
        <v>136</v>
      </c>
      <c r="J336" s="1" t="str">
        <f t="shared" si="25"/>
        <v>03062400</v>
      </c>
      <c r="K336" s="2" t="s">
        <v>17409</v>
      </c>
      <c r="L336" s="1" t="str">
        <f t="shared" si="26"/>
        <v>03062400</v>
      </c>
      <c r="M336" s="1" t="s">
        <v>17409</v>
      </c>
      <c r="N336" s="1" t="str">
        <f t="shared" si="27"/>
        <v>030624</v>
      </c>
      <c r="O336" s="1" t="str">
        <f t="shared" si="29"/>
        <v>INSERT INTO tmis_commodity(name, description, hs_code, level, status_id) VALUES('--Crabs','--Crabs','030624',2,1);</v>
      </c>
    </row>
    <row r="337" spans="1:15">
      <c r="A337" s="1">
        <v>333</v>
      </c>
      <c r="B337" s="2" t="s">
        <v>781</v>
      </c>
      <c r="C337" s="2" t="s">
        <v>763</v>
      </c>
      <c r="D337" s="2" t="s">
        <v>764</v>
      </c>
      <c r="E337" s="1" t="str">
        <f t="shared" si="28"/>
        <v>-- Norway lobsters (Nephrops norvegicus)</v>
      </c>
      <c r="F337" s="2" t="s">
        <v>135</v>
      </c>
      <c r="G337" s="2" t="s">
        <v>73</v>
      </c>
      <c r="H337" s="2" t="s">
        <v>73</v>
      </c>
      <c r="I337" s="2" t="s">
        <v>136</v>
      </c>
      <c r="J337" s="1" t="str">
        <f t="shared" si="25"/>
        <v>03062500</v>
      </c>
      <c r="K337" s="2" t="s">
        <v>17410</v>
      </c>
      <c r="L337" s="1" t="str">
        <f t="shared" si="26"/>
        <v>03062500</v>
      </c>
      <c r="M337" s="1" t="s">
        <v>17410</v>
      </c>
      <c r="N337" s="1" t="str">
        <f t="shared" si="27"/>
        <v>030625</v>
      </c>
      <c r="O337" s="1" t="str">
        <f t="shared" si="29"/>
        <v>INSERT INTO tmis_commodity(name, description, hs_code, level, status_id) VALUES('-- Norway lobsters (Nephrops norvegicus)','-- Norway lobsters (Nephrops norvegicus)','030625',2,1);</v>
      </c>
    </row>
    <row r="338" spans="1:15">
      <c r="A338" s="1">
        <v>334</v>
      </c>
      <c r="B338" s="2" t="s">
        <v>782</v>
      </c>
      <c r="C338" s="2" t="s">
        <v>766</v>
      </c>
      <c r="D338" s="2" t="s">
        <v>767</v>
      </c>
      <c r="E338" s="1" t="str">
        <f t="shared" si="28"/>
        <v>--Cold –water shrimps and prawns (pandalus spp., Crangon crangon)</v>
      </c>
      <c r="F338" s="2" t="s">
        <v>135</v>
      </c>
      <c r="G338" s="2" t="s">
        <v>73</v>
      </c>
      <c r="H338" s="2" t="s">
        <v>73</v>
      </c>
      <c r="I338" s="2" t="s">
        <v>136</v>
      </c>
      <c r="J338" s="1" t="str">
        <f t="shared" si="25"/>
        <v>03062600</v>
      </c>
      <c r="K338" s="2" t="s">
        <v>17411</v>
      </c>
      <c r="L338" s="1" t="str">
        <f t="shared" si="26"/>
        <v>03062600</v>
      </c>
      <c r="M338" s="1" t="s">
        <v>17411</v>
      </c>
      <c r="N338" s="1" t="str">
        <f t="shared" si="27"/>
        <v>030626</v>
      </c>
      <c r="O338" s="1" t="str">
        <f t="shared" si="29"/>
        <v>INSERT INTO tmis_commodity(name, description, hs_code, level, status_id) VALUES('--Cold –water shrimps and prawns (pandalus spp., Crangon crangon)','--Cold –water shrimps and prawns (pandalus spp., Crangon crangon)','030626',2,1);</v>
      </c>
    </row>
    <row r="339" spans="1:15">
      <c r="A339" s="1">
        <v>335</v>
      </c>
      <c r="B339" s="2" t="s">
        <v>783</v>
      </c>
      <c r="C339" s="2" t="s">
        <v>769</v>
      </c>
      <c r="D339" s="2" t="s">
        <v>784</v>
      </c>
      <c r="E339" s="1" t="str">
        <f t="shared" si="28"/>
        <v>-- Other  Shrimps and prawns</v>
      </c>
      <c r="F339" s="2" t="s">
        <v>135</v>
      </c>
      <c r="G339" s="2" t="s">
        <v>73</v>
      </c>
      <c r="H339" s="2" t="s">
        <v>73</v>
      </c>
      <c r="I339" s="2" t="s">
        <v>136</v>
      </c>
      <c r="J339" s="1" t="str">
        <f t="shared" si="25"/>
        <v>03062700</v>
      </c>
      <c r="K339" s="2" t="s">
        <v>17412</v>
      </c>
      <c r="L339" s="1" t="str">
        <f t="shared" si="26"/>
        <v>03062700</v>
      </c>
      <c r="M339" s="1" t="s">
        <v>17412</v>
      </c>
      <c r="N339" s="1" t="str">
        <f t="shared" si="27"/>
        <v>030627</v>
      </c>
      <c r="O339" s="1" t="str">
        <f t="shared" si="29"/>
        <v>INSERT INTO tmis_commodity(name, description, hs_code, level, status_id) VALUES('-- Other  Shrimps and prawns','-- Other  Shrimps and prawns','030627',2,1);</v>
      </c>
    </row>
    <row r="340" spans="1:15">
      <c r="A340" s="1">
        <v>336</v>
      </c>
      <c r="B340" s="2" t="s">
        <v>785</v>
      </c>
      <c r="C340" s="2" t="s">
        <v>772</v>
      </c>
      <c r="D340" s="2" t="s">
        <v>786</v>
      </c>
      <c r="E340" s="1" t="str">
        <f t="shared" si="28"/>
        <v>--Other, including flours, meals and pellets of crustaceans, fit for human consumption</v>
      </c>
      <c r="F340" s="2" t="s">
        <v>135</v>
      </c>
      <c r="G340" s="2" t="s">
        <v>73</v>
      </c>
      <c r="H340" s="2" t="s">
        <v>73</v>
      </c>
      <c r="I340" s="2" t="s">
        <v>136</v>
      </c>
      <c r="J340" s="1" t="str">
        <f t="shared" si="25"/>
        <v>03062900</v>
      </c>
      <c r="K340" s="2" t="s">
        <v>17413</v>
      </c>
      <c r="L340" s="1" t="str">
        <f t="shared" si="26"/>
        <v>03062900</v>
      </c>
      <c r="M340" s="1" t="s">
        <v>17413</v>
      </c>
      <c r="N340" s="1" t="str">
        <f t="shared" si="27"/>
        <v>030629</v>
      </c>
      <c r="O340" s="1" t="str">
        <f t="shared" si="29"/>
        <v>INSERT INTO tmis_commodity(name, description, hs_code, level, status_id) VALUES('--Other, including flours, meals and pellets of crustaceans, fit for human consumption','--Other, including flours, meals and pellets of crustaceans, fit for human consumption','030629',2,1);</v>
      </c>
    </row>
    <row r="341" spans="1:15">
      <c r="A341" s="1">
        <v>337</v>
      </c>
      <c r="B341" s="2" t="s">
        <v>787</v>
      </c>
      <c r="C341" s="2" t="s">
        <v>788</v>
      </c>
      <c r="D341" s="2" t="s">
        <v>789</v>
      </c>
      <c r="E341" s="1" t="str">
        <f t="shared" si="28"/>
        <v xml:space="preserve">Molluscs, whether in shell or not, live, fresh, chilled, frozen, dried, salted or in brine;  smoked  molluscs  whether in shell or not  cooked before or during the smoking process;  flours, meals and pellets of  molluscs , fit for human consumption.  </v>
      </c>
      <c r="F341" s="2" t="s">
        <v>10</v>
      </c>
      <c r="G341" s="2" t="s">
        <v>10</v>
      </c>
      <c r="H341" s="2" t="s">
        <v>10</v>
      </c>
      <c r="J341" s="1" t="str">
        <f t="shared" si="25"/>
        <v>0307</v>
      </c>
      <c r="K341" s="2" t="s">
        <v>17414</v>
      </c>
      <c r="L341" s="1" t="str">
        <f t="shared" si="26"/>
        <v>0307</v>
      </c>
      <c r="M341" s="1" t="s">
        <v>17414</v>
      </c>
      <c r="N341" s="1" t="str">
        <f t="shared" si="27"/>
        <v>0307</v>
      </c>
      <c r="O341" s="1" t="str">
        <f t="shared" si="29"/>
        <v>INSERT INTO tmis_commodity(name, description, hs_code, level, status_id) VALUES('Molluscs, whether in shell or not, live, fresh, chilled, frozen, dried, salted or in brine;  smoked  molluscs  whether in shell or not  cooked before or during the smoking process;  flours, meals and ','Molluscs, whether in shell or not, live, fresh, chilled, frozen, dried, salted or in brine;  smoked  molluscs  whether in shell or not  cooked before or during the smoking process;  flours, meals and pellets of  molluscs , fit for human consumption.  ','0307',1,1);</v>
      </c>
    </row>
    <row r="342" spans="1:15">
      <c r="A342" s="1">
        <v>338</v>
      </c>
      <c r="B342" s="2" t="s">
        <v>10</v>
      </c>
      <c r="C342" s="2" t="s">
        <v>790</v>
      </c>
      <c r="D342" s="2" t="s">
        <v>791</v>
      </c>
      <c r="E342" s="1" t="str">
        <f t="shared" si="28"/>
        <v>- Oysters:</v>
      </c>
      <c r="F342" s="2" t="s">
        <v>10</v>
      </c>
      <c r="G342" s="2" t="s">
        <v>10</v>
      </c>
      <c r="H342" s="2" t="s">
        <v>10</v>
      </c>
      <c r="J342" s="1" t="str">
        <f t="shared" si="25"/>
        <v xml:space="preserve"> </v>
      </c>
      <c r="K342" s="2" t="s">
        <v>10</v>
      </c>
      <c r="L342" s="1" t="str">
        <f t="shared" si="26"/>
        <v xml:space="preserve"> </v>
      </c>
      <c r="M342" s="1" t="s">
        <v>10</v>
      </c>
      <c r="N342" s="1" t="str">
        <f t="shared" si="27"/>
        <v xml:space="preserve"> </v>
      </c>
      <c r="O342" s="1" t="str">
        <f t="shared" si="29"/>
        <v>INSERT INTO tmis_commodity(name, description, hs_code, level, status_id) VALUES('- Oysters:','- Oysters:',' ',3,1);</v>
      </c>
    </row>
    <row r="343" spans="1:15">
      <c r="A343" s="1">
        <v>339</v>
      </c>
      <c r="B343" s="2" t="s">
        <v>792</v>
      </c>
      <c r="C343" s="2" t="s">
        <v>793</v>
      </c>
      <c r="D343" s="2" t="s">
        <v>794</v>
      </c>
      <c r="E343" s="1" t="str">
        <f t="shared" si="28"/>
        <v>-- Live , fresh or chilled</v>
      </c>
      <c r="F343" s="2" t="s">
        <v>135</v>
      </c>
      <c r="G343" s="2" t="s">
        <v>73</v>
      </c>
      <c r="H343" s="2" t="s">
        <v>73</v>
      </c>
      <c r="I343" s="2" t="s">
        <v>136</v>
      </c>
      <c r="J343" s="1" t="str">
        <f t="shared" si="25"/>
        <v>03071100</v>
      </c>
      <c r="K343" s="2" t="s">
        <v>17415</v>
      </c>
      <c r="L343" s="1" t="str">
        <f t="shared" si="26"/>
        <v>03071100</v>
      </c>
      <c r="M343" s="1" t="s">
        <v>17415</v>
      </c>
      <c r="N343" s="1" t="str">
        <f t="shared" si="27"/>
        <v>030711</v>
      </c>
      <c r="O343" s="1" t="str">
        <f t="shared" si="29"/>
        <v>INSERT INTO tmis_commodity(name, description, hs_code, level, status_id) VALUES('-- Live , fresh or chilled','-- Live , fresh or chilled','030711',2,1);</v>
      </c>
    </row>
    <row r="344" spans="1:15">
      <c r="A344" s="1">
        <v>340</v>
      </c>
      <c r="B344" s="2" t="s">
        <v>795</v>
      </c>
      <c r="C344" s="2" t="s">
        <v>644</v>
      </c>
      <c r="D344" s="2" t="s">
        <v>453</v>
      </c>
      <c r="E344" s="1" t="str">
        <f t="shared" si="28"/>
        <v>--   Other</v>
      </c>
      <c r="F344" s="2" t="s">
        <v>135</v>
      </c>
      <c r="G344" s="2" t="s">
        <v>73</v>
      </c>
      <c r="H344" s="2" t="s">
        <v>73</v>
      </c>
      <c r="I344" s="2" t="s">
        <v>136</v>
      </c>
      <c r="J344" s="1" t="str">
        <f t="shared" si="25"/>
        <v>03071900</v>
      </c>
      <c r="K344" s="2" t="s">
        <v>17416</v>
      </c>
      <c r="L344" s="1" t="str">
        <f t="shared" si="26"/>
        <v>03071900</v>
      </c>
      <c r="M344" s="1" t="s">
        <v>17416</v>
      </c>
      <c r="N344" s="1" t="str">
        <f t="shared" si="27"/>
        <v>030719</v>
      </c>
      <c r="O344" s="1" t="str">
        <f t="shared" si="29"/>
        <v>INSERT INTO tmis_commodity(name, description, hs_code, level, status_id) VALUES('--   Other','--   Other','030719',2,1);</v>
      </c>
    </row>
    <row r="345" spans="1:15">
      <c r="A345" s="1">
        <v>341</v>
      </c>
      <c r="B345" s="2" t="s">
        <v>10</v>
      </c>
      <c r="C345" s="2" t="s">
        <v>796</v>
      </c>
      <c r="D345" s="2" t="s">
        <v>797</v>
      </c>
      <c r="E345" s="1" t="str">
        <f t="shared" si="28"/>
        <v>-Scallops, including queen scallops, of the genera Pecten, Chlamys or Placopecten :</v>
      </c>
      <c r="F345" s="2" t="s">
        <v>10</v>
      </c>
      <c r="G345" s="2" t="s">
        <v>10</v>
      </c>
      <c r="H345" s="2" t="s">
        <v>10</v>
      </c>
      <c r="J345" s="1" t="str">
        <f t="shared" si="25"/>
        <v xml:space="preserve"> </v>
      </c>
      <c r="K345" s="2" t="s">
        <v>10</v>
      </c>
      <c r="L345" s="1" t="str">
        <f t="shared" si="26"/>
        <v xml:space="preserve"> </v>
      </c>
      <c r="M345" s="1" t="s">
        <v>10</v>
      </c>
      <c r="N345" s="1" t="str">
        <f t="shared" si="27"/>
        <v xml:space="preserve"> </v>
      </c>
      <c r="O345" s="1" t="str">
        <f t="shared" si="29"/>
        <v>INSERT INTO tmis_commodity(name, description, hs_code, level, status_id) VALUES('-Scallops, including queen scallops, of the genera Pecten, Chlamys or Placopecten :','-Scallops, including queen scallops, of the genera Pecten, Chlamys or Placopecten :',' ',3,1);</v>
      </c>
    </row>
    <row r="346" spans="1:15">
      <c r="A346" s="1">
        <v>342</v>
      </c>
      <c r="B346" s="2" t="s">
        <v>798</v>
      </c>
      <c r="C346" s="2" t="s">
        <v>799</v>
      </c>
      <c r="D346" s="2" t="s">
        <v>800</v>
      </c>
      <c r="E346" s="1" t="str">
        <f t="shared" si="28"/>
        <v>--Live, fresh or chilled</v>
      </c>
      <c r="F346" s="2" t="s">
        <v>135</v>
      </c>
      <c r="G346" s="2" t="s">
        <v>73</v>
      </c>
      <c r="H346" s="2" t="s">
        <v>73</v>
      </c>
      <c r="I346" s="2" t="s">
        <v>136</v>
      </c>
      <c r="J346" s="1" t="str">
        <f t="shared" si="25"/>
        <v>03072100</v>
      </c>
      <c r="K346" s="2" t="s">
        <v>17417</v>
      </c>
      <c r="L346" s="1" t="str">
        <f t="shared" si="26"/>
        <v>03072100</v>
      </c>
      <c r="M346" s="1" t="s">
        <v>17417</v>
      </c>
      <c r="N346" s="1" t="str">
        <f t="shared" si="27"/>
        <v>030721</v>
      </c>
      <c r="O346" s="1" t="str">
        <f t="shared" si="29"/>
        <v>INSERT INTO tmis_commodity(name, description, hs_code, level, status_id) VALUES('--Live, fresh or chilled','--Live, fresh or chilled','030721',2,1);</v>
      </c>
    </row>
    <row r="347" spans="1:15">
      <c r="A347" s="1">
        <v>343</v>
      </c>
      <c r="B347" s="2" t="s">
        <v>801</v>
      </c>
      <c r="C347" s="2" t="s">
        <v>20</v>
      </c>
      <c r="D347" s="2" t="s">
        <v>21</v>
      </c>
      <c r="E347" s="1" t="str">
        <f t="shared" si="28"/>
        <v>--Other</v>
      </c>
      <c r="F347" s="2" t="s">
        <v>135</v>
      </c>
      <c r="G347" s="2" t="s">
        <v>73</v>
      </c>
      <c r="H347" s="2" t="s">
        <v>73</v>
      </c>
      <c r="I347" s="2" t="s">
        <v>136</v>
      </c>
      <c r="J347" s="1" t="str">
        <f t="shared" si="25"/>
        <v>03072900</v>
      </c>
      <c r="K347" s="2" t="s">
        <v>17418</v>
      </c>
      <c r="L347" s="1" t="str">
        <f t="shared" si="26"/>
        <v>03072900</v>
      </c>
      <c r="M347" s="1" t="s">
        <v>17418</v>
      </c>
      <c r="N347" s="1" t="str">
        <f t="shared" si="27"/>
        <v>030729</v>
      </c>
      <c r="O347" s="1" t="str">
        <f t="shared" si="29"/>
        <v>INSERT INTO tmis_commodity(name, description, hs_code, level, status_id) VALUES('--Other','--Other','030729',2,1);</v>
      </c>
    </row>
    <row r="348" spans="1:15">
      <c r="A348" s="1">
        <v>344</v>
      </c>
      <c r="B348" s="2" t="s">
        <v>10</v>
      </c>
      <c r="C348" s="2" t="s">
        <v>802</v>
      </c>
      <c r="D348" s="2" t="s">
        <v>803</v>
      </c>
      <c r="E348" s="1" t="str">
        <f t="shared" si="28"/>
        <v>-Mussels (Mytilus spp., Perna spp.) :</v>
      </c>
      <c r="F348" s="2" t="s">
        <v>10</v>
      </c>
      <c r="G348" s="2" t="s">
        <v>10</v>
      </c>
      <c r="H348" s="2" t="s">
        <v>10</v>
      </c>
      <c r="J348" s="1" t="str">
        <f t="shared" si="25"/>
        <v xml:space="preserve"> </v>
      </c>
      <c r="K348" s="2" t="s">
        <v>10</v>
      </c>
      <c r="L348" s="1" t="str">
        <f t="shared" si="26"/>
        <v xml:space="preserve"> </v>
      </c>
      <c r="M348" s="1" t="s">
        <v>10</v>
      </c>
      <c r="N348" s="1" t="str">
        <f t="shared" si="27"/>
        <v xml:space="preserve"> </v>
      </c>
      <c r="O348" s="1" t="str">
        <f t="shared" si="29"/>
        <v>INSERT INTO tmis_commodity(name, description, hs_code, level, status_id) VALUES('-Mussels (Mytilus spp., Perna spp.) :','-Mussels (Mytilus spp., Perna spp.) :',' ',3,1);</v>
      </c>
    </row>
    <row r="349" spans="1:15">
      <c r="A349" s="1">
        <v>345</v>
      </c>
      <c r="B349" s="2" t="s">
        <v>804</v>
      </c>
      <c r="C349" s="2" t="s">
        <v>799</v>
      </c>
      <c r="D349" s="2" t="s">
        <v>800</v>
      </c>
      <c r="E349" s="1" t="str">
        <f t="shared" si="28"/>
        <v>--Live, fresh or chilled</v>
      </c>
      <c r="F349" s="2" t="s">
        <v>135</v>
      </c>
      <c r="G349" s="2" t="s">
        <v>73</v>
      </c>
      <c r="H349" s="2" t="s">
        <v>73</v>
      </c>
      <c r="I349" s="2" t="s">
        <v>136</v>
      </c>
      <c r="J349" s="1" t="str">
        <f t="shared" si="25"/>
        <v>03073100</v>
      </c>
      <c r="K349" s="2" t="s">
        <v>17419</v>
      </c>
      <c r="L349" s="1" t="str">
        <f t="shared" si="26"/>
        <v>03073100</v>
      </c>
      <c r="M349" s="1" t="s">
        <v>17419</v>
      </c>
      <c r="N349" s="1" t="str">
        <f t="shared" si="27"/>
        <v>030731</v>
      </c>
      <c r="O349" s="1" t="str">
        <f t="shared" si="29"/>
        <v>INSERT INTO tmis_commodity(name, description, hs_code, level, status_id) VALUES('--Live, fresh or chilled','--Live, fresh or chilled','030731',2,1);</v>
      </c>
    </row>
    <row r="350" spans="1:15">
      <c r="A350" s="1">
        <v>346</v>
      </c>
      <c r="B350" s="2" t="s">
        <v>805</v>
      </c>
      <c r="C350" s="2" t="s">
        <v>20</v>
      </c>
      <c r="D350" s="2" t="s">
        <v>21</v>
      </c>
      <c r="E350" s="1" t="str">
        <f t="shared" si="28"/>
        <v>--Other</v>
      </c>
      <c r="F350" s="2" t="s">
        <v>135</v>
      </c>
      <c r="G350" s="2" t="s">
        <v>73</v>
      </c>
      <c r="H350" s="2" t="s">
        <v>73</v>
      </c>
      <c r="I350" s="2" t="s">
        <v>136</v>
      </c>
      <c r="J350" s="1" t="str">
        <f t="shared" si="25"/>
        <v>03073900</v>
      </c>
      <c r="K350" s="2" t="s">
        <v>17420</v>
      </c>
      <c r="L350" s="1" t="str">
        <f t="shared" si="26"/>
        <v>03073900</v>
      </c>
      <c r="M350" s="1" t="s">
        <v>17420</v>
      </c>
      <c r="N350" s="1" t="str">
        <f t="shared" si="27"/>
        <v>030739</v>
      </c>
      <c r="O350" s="1" t="str">
        <f t="shared" si="29"/>
        <v>INSERT INTO tmis_commodity(name, description, hs_code, level, status_id) VALUES('--Other','--Other','030739',2,1);</v>
      </c>
    </row>
    <row r="351" spans="1:15">
      <c r="A351" s="1">
        <v>347</v>
      </c>
      <c r="B351" s="2" t="s">
        <v>10</v>
      </c>
      <c r="C351" s="2" t="s">
        <v>806</v>
      </c>
      <c r="D351" s="2" t="s">
        <v>807</v>
      </c>
      <c r="E351" s="1" t="str">
        <f t="shared" si="28"/>
        <v>-Cuttle fish (Sepia officinalis, Rossia macrosoma, Sepiola spp.) and squid (Ommastrephes spp., Loligo spp., Nototodarus spp., Sepioteuthis spp.) :</v>
      </c>
      <c r="F351" s="2" t="s">
        <v>10</v>
      </c>
      <c r="G351" s="2" t="s">
        <v>10</v>
      </c>
      <c r="H351" s="2" t="s">
        <v>10</v>
      </c>
      <c r="J351" s="1" t="str">
        <f t="shared" si="25"/>
        <v xml:space="preserve"> </v>
      </c>
      <c r="K351" s="2" t="s">
        <v>10</v>
      </c>
      <c r="L351" s="1" t="str">
        <f t="shared" si="26"/>
        <v xml:space="preserve"> </v>
      </c>
      <c r="M351" s="1" t="s">
        <v>10</v>
      </c>
      <c r="N351" s="1" t="str">
        <f t="shared" si="27"/>
        <v xml:space="preserve"> </v>
      </c>
      <c r="O351" s="1" t="str">
        <f t="shared" si="29"/>
        <v>INSERT INTO tmis_commodity(name, description, hs_code, level, status_id) VALUES('-Cuttle fish (Sepia officinalis, Rossia macrosoma, Sepiola spp.) and squid (Ommastrephes spp., Loligo spp., Nototodarus spp., Sepioteuthis spp.) :','-Cuttle fish (Sepia officinalis, Rossia macrosoma, Sepiola spp.) and squid (Ommastrephes spp., Loligo spp., Nototodarus spp., Sepioteuthis spp.) :',' ',3,1);</v>
      </c>
    </row>
    <row r="352" spans="1:15">
      <c r="A352" s="1">
        <v>348</v>
      </c>
      <c r="B352" s="2" t="s">
        <v>808</v>
      </c>
      <c r="C352" s="2" t="s">
        <v>799</v>
      </c>
      <c r="D352" s="2" t="s">
        <v>800</v>
      </c>
      <c r="E352" s="1" t="str">
        <f t="shared" si="28"/>
        <v>--Live, fresh or chilled</v>
      </c>
      <c r="F352" s="2" t="s">
        <v>135</v>
      </c>
      <c r="G352" s="2" t="s">
        <v>73</v>
      </c>
      <c r="H352" s="2" t="s">
        <v>73</v>
      </c>
      <c r="I352" s="2" t="s">
        <v>136</v>
      </c>
      <c r="J352" s="1" t="str">
        <f t="shared" si="25"/>
        <v>03074100</v>
      </c>
      <c r="K352" s="2" t="s">
        <v>17421</v>
      </c>
      <c r="L352" s="1" t="str">
        <f t="shared" si="26"/>
        <v>03074100</v>
      </c>
      <c r="M352" s="1" t="s">
        <v>17421</v>
      </c>
      <c r="N352" s="1" t="str">
        <f t="shared" si="27"/>
        <v>030741</v>
      </c>
      <c r="O352" s="1" t="str">
        <f t="shared" si="29"/>
        <v>INSERT INTO tmis_commodity(name, description, hs_code, level, status_id) VALUES('--Live, fresh or chilled','--Live, fresh or chilled','030741',2,1);</v>
      </c>
    </row>
    <row r="353" spans="1:15">
      <c r="A353" s="1">
        <v>349</v>
      </c>
      <c r="B353" s="2" t="s">
        <v>809</v>
      </c>
      <c r="C353" s="2" t="s">
        <v>20</v>
      </c>
      <c r="D353" s="2" t="s">
        <v>21</v>
      </c>
      <c r="E353" s="1" t="str">
        <f t="shared" si="28"/>
        <v>--Other</v>
      </c>
      <c r="F353" s="2" t="s">
        <v>135</v>
      </c>
      <c r="G353" s="2" t="s">
        <v>73</v>
      </c>
      <c r="H353" s="2" t="s">
        <v>73</v>
      </c>
      <c r="I353" s="2" t="s">
        <v>136</v>
      </c>
      <c r="J353" s="1" t="str">
        <f t="shared" si="25"/>
        <v>03074900</v>
      </c>
      <c r="K353" s="2" t="s">
        <v>17422</v>
      </c>
      <c r="L353" s="1" t="str">
        <f t="shared" si="26"/>
        <v>03074900</v>
      </c>
      <c r="M353" s="1" t="s">
        <v>17422</v>
      </c>
      <c r="N353" s="1" t="str">
        <f t="shared" si="27"/>
        <v>030749</v>
      </c>
      <c r="O353" s="1" t="str">
        <f t="shared" si="29"/>
        <v>INSERT INTO tmis_commodity(name, description, hs_code, level, status_id) VALUES('--Other','--Other','030749',2,1);</v>
      </c>
    </row>
    <row r="354" spans="1:15">
      <c r="A354" s="1">
        <v>350</v>
      </c>
      <c r="B354" s="2" t="s">
        <v>10</v>
      </c>
      <c r="C354" s="2" t="s">
        <v>810</v>
      </c>
      <c r="D354" s="2" t="s">
        <v>811</v>
      </c>
      <c r="E354" s="1" t="str">
        <f t="shared" si="28"/>
        <v>-Octopus (Octopus spp.) :</v>
      </c>
      <c r="F354" s="2" t="s">
        <v>10</v>
      </c>
      <c r="G354" s="2" t="s">
        <v>10</v>
      </c>
      <c r="H354" s="2" t="s">
        <v>10</v>
      </c>
      <c r="J354" s="1" t="str">
        <f t="shared" si="25"/>
        <v xml:space="preserve"> </v>
      </c>
      <c r="K354" s="2" t="s">
        <v>10</v>
      </c>
      <c r="L354" s="1" t="str">
        <f t="shared" si="26"/>
        <v xml:space="preserve"> </v>
      </c>
      <c r="M354" s="1" t="s">
        <v>10</v>
      </c>
      <c r="N354" s="1" t="str">
        <f t="shared" si="27"/>
        <v xml:space="preserve"> </v>
      </c>
      <c r="O354" s="1" t="str">
        <f t="shared" si="29"/>
        <v>INSERT INTO tmis_commodity(name, description, hs_code, level, status_id) VALUES('-Octopus (Octopus spp.) :','-Octopus (Octopus spp.) :',' ',3,1);</v>
      </c>
    </row>
    <row r="355" spans="1:15">
      <c r="A355" s="1">
        <v>351</v>
      </c>
      <c r="B355" s="2" t="s">
        <v>812</v>
      </c>
      <c r="C355" s="2" t="s">
        <v>799</v>
      </c>
      <c r="D355" s="2" t="s">
        <v>800</v>
      </c>
      <c r="E355" s="1" t="str">
        <f t="shared" si="28"/>
        <v>--Live, fresh or chilled</v>
      </c>
      <c r="F355" s="2" t="s">
        <v>135</v>
      </c>
      <c r="G355" s="2" t="s">
        <v>73</v>
      </c>
      <c r="H355" s="2" t="s">
        <v>73</v>
      </c>
      <c r="I355" s="2" t="s">
        <v>136</v>
      </c>
      <c r="J355" s="1" t="str">
        <f t="shared" si="25"/>
        <v>03075100</v>
      </c>
      <c r="K355" s="2" t="s">
        <v>17423</v>
      </c>
      <c r="L355" s="1" t="str">
        <f t="shared" si="26"/>
        <v>03075100</v>
      </c>
      <c r="M355" s="1" t="s">
        <v>17423</v>
      </c>
      <c r="N355" s="1" t="str">
        <f t="shared" si="27"/>
        <v>030751</v>
      </c>
      <c r="O355" s="1" t="str">
        <f t="shared" si="29"/>
        <v>INSERT INTO tmis_commodity(name, description, hs_code, level, status_id) VALUES('--Live, fresh or chilled','--Live, fresh or chilled','030751',2,1);</v>
      </c>
    </row>
    <row r="356" spans="1:15">
      <c r="A356" s="1">
        <v>352</v>
      </c>
      <c r="B356" s="2" t="s">
        <v>813</v>
      </c>
      <c r="C356" s="2" t="s">
        <v>20</v>
      </c>
      <c r="D356" s="2" t="s">
        <v>21</v>
      </c>
      <c r="E356" s="1" t="str">
        <f t="shared" si="28"/>
        <v>--Other</v>
      </c>
      <c r="F356" s="2" t="s">
        <v>135</v>
      </c>
      <c r="G356" s="2" t="s">
        <v>73</v>
      </c>
      <c r="H356" s="2" t="s">
        <v>73</v>
      </c>
      <c r="I356" s="2" t="s">
        <v>136</v>
      </c>
      <c r="J356" s="1" t="str">
        <f t="shared" si="25"/>
        <v>03075900</v>
      </c>
      <c r="K356" s="2" t="s">
        <v>17424</v>
      </c>
      <c r="L356" s="1" t="str">
        <f t="shared" si="26"/>
        <v>03075900</v>
      </c>
      <c r="M356" s="1" t="s">
        <v>17424</v>
      </c>
      <c r="N356" s="1" t="str">
        <f t="shared" si="27"/>
        <v>030759</v>
      </c>
      <c r="O356" s="1" t="str">
        <f t="shared" si="29"/>
        <v>INSERT INTO tmis_commodity(name, description, hs_code, level, status_id) VALUES('--Other','--Other','030759',2,1);</v>
      </c>
    </row>
    <row r="357" spans="1:15">
      <c r="A357" s="1">
        <v>353</v>
      </c>
      <c r="B357" s="2" t="s">
        <v>814</v>
      </c>
      <c r="C357" s="2" t="s">
        <v>815</v>
      </c>
      <c r="D357" s="2" t="s">
        <v>816</v>
      </c>
      <c r="E357" s="1" t="str">
        <f t="shared" si="28"/>
        <v>-Snails, other than sea snails</v>
      </c>
      <c r="F357" s="2" t="s">
        <v>135</v>
      </c>
      <c r="G357" s="2" t="s">
        <v>73</v>
      </c>
      <c r="H357" s="2" t="s">
        <v>73</v>
      </c>
      <c r="I357" s="2" t="s">
        <v>136</v>
      </c>
      <c r="J357" s="1" t="str">
        <f t="shared" si="25"/>
        <v>03076000</v>
      </c>
      <c r="K357" s="2" t="s">
        <v>17425</v>
      </c>
      <c r="L357" s="1" t="str">
        <f t="shared" si="26"/>
        <v>03076000</v>
      </c>
      <c r="M357" s="1" t="s">
        <v>17425</v>
      </c>
      <c r="N357" s="1" t="str">
        <f t="shared" si="27"/>
        <v>030760</v>
      </c>
      <c r="O357" s="1" t="str">
        <f t="shared" si="29"/>
        <v>INSERT INTO tmis_commodity(name, description, hs_code, level, status_id) VALUES('-Snails, other than sea snails','-Snails, other than sea snails','030760',2,1);</v>
      </c>
    </row>
    <row r="358" spans="1:15">
      <c r="A358" s="1">
        <v>354</v>
      </c>
      <c r="B358" s="2" t="s">
        <v>10</v>
      </c>
      <c r="C358" s="2" t="s">
        <v>817</v>
      </c>
      <c r="D358" s="2" t="s">
        <v>818</v>
      </c>
      <c r="E358" s="1" t="str">
        <f t="shared" si="28"/>
        <v>- Clams, cockles and ark shells (families Arcidae, Arcticidae, Cardoodae,Donacidae, Hiatellidae, Mactridae, Mesodesmatidae, Myidae, Semelidae, Solecurtidae, Solenidae, Tridacnidae and Veneridae):</v>
      </c>
      <c r="F358" s="2" t="s">
        <v>10</v>
      </c>
      <c r="G358" s="2" t="s">
        <v>10</v>
      </c>
      <c r="H358" s="2" t="s">
        <v>10</v>
      </c>
      <c r="J358" s="1" t="str">
        <f t="shared" si="25"/>
        <v xml:space="preserve"> </v>
      </c>
      <c r="K358" s="2" t="s">
        <v>10</v>
      </c>
      <c r="L358" s="1" t="str">
        <f t="shared" si="26"/>
        <v xml:space="preserve"> </v>
      </c>
      <c r="M358" s="1" t="s">
        <v>10</v>
      </c>
      <c r="N358" s="1" t="str">
        <f t="shared" si="27"/>
        <v xml:space="preserve"> </v>
      </c>
      <c r="O358" s="1" t="str">
        <f t="shared" si="29"/>
        <v>INSERT INTO tmis_commodity(name, description, hs_code, level, status_id) VALUES('- Clams, cockles and ark shells (families Arcidae, Arcticidae, Cardoodae,Donacidae, Hiatellidae, Mactridae, Mesodesmatidae, Myidae, Semelidae, Solecurtidae, Solenidae, Tridacnidae and Veneridae):','- Clams, cockles and ark shells (families Arcidae, Arcticidae, Cardoodae,Donacidae, Hiatellidae, Mactridae, Mesodesmatidae, Myidae, Semelidae, Solecurtidae, Solenidae, Tridacnidae and Veneridae):',' ',3,1);</v>
      </c>
    </row>
    <row r="359" spans="1:15">
      <c r="A359" s="1">
        <v>355</v>
      </c>
      <c r="B359" s="2" t="s">
        <v>819</v>
      </c>
      <c r="C359" s="2" t="s">
        <v>793</v>
      </c>
      <c r="D359" s="2" t="s">
        <v>794</v>
      </c>
      <c r="E359" s="1" t="str">
        <f t="shared" si="28"/>
        <v>-- Live , fresh or chilled</v>
      </c>
      <c r="F359" s="2" t="s">
        <v>135</v>
      </c>
      <c r="G359" s="2" t="s">
        <v>73</v>
      </c>
      <c r="H359" s="2" t="s">
        <v>73</v>
      </c>
      <c r="I359" s="2" t="s">
        <v>136</v>
      </c>
      <c r="J359" s="1" t="str">
        <f t="shared" si="25"/>
        <v>03077100</v>
      </c>
      <c r="K359" s="2" t="s">
        <v>17426</v>
      </c>
      <c r="L359" s="1" t="str">
        <f t="shared" si="26"/>
        <v>03077100</v>
      </c>
      <c r="M359" s="1" t="s">
        <v>17426</v>
      </c>
      <c r="N359" s="1" t="str">
        <f t="shared" si="27"/>
        <v>030771</v>
      </c>
      <c r="O359" s="1" t="str">
        <f t="shared" si="29"/>
        <v>INSERT INTO tmis_commodity(name, description, hs_code, level, status_id) VALUES('-- Live , fresh or chilled','-- Live , fresh or chilled','030771',2,1);</v>
      </c>
    </row>
    <row r="360" spans="1:15">
      <c r="A360" s="1">
        <v>356</v>
      </c>
      <c r="B360" s="2" t="s">
        <v>820</v>
      </c>
      <c r="C360" s="2" t="s">
        <v>644</v>
      </c>
      <c r="D360" s="2" t="s">
        <v>453</v>
      </c>
      <c r="E360" s="1" t="str">
        <f t="shared" si="28"/>
        <v>--   Other</v>
      </c>
      <c r="F360" s="2" t="s">
        <v>135</v>
      </c>
      <c r="G360" s="2" t="s">
        <v>73</v>
      </c>
      <c r="H360" s="2" t="s">
        <v>73</v>
      </c>
      <c r="I360" s="2" t="s">
        <v>136</v>
      </c>
      <c r="J360" s="1" t="str">
        <f t="shared" si="25"/>
        <v>03077900</v>
      </c>
      <c r="K360" s="2" t="s">
        <v>17427</v>
      </c>
      <c r="L360" s="1" t="str">
        <f t="shared" si="26"/>
        <v>03077900</v>
      </c>
      <c r="M360" s="1" t="s">
        <v>17427</v>
      </c>
      <c r="N360" s="1" t="str">
        <f t="shared" si="27"/>
        <v>030779</v>
      </c>
      <c r="O360" s="1" t="str">
        <f t="shared" si="29"/>
        <v>INSERT INTO tmis_commodity(name, description, hs_code, level, status_id) VALUES('--   Other','--   Other','030779',2,1);</v>
      </c>
    </row>
    <row r="361" spans="1:15">
      <c r="A361" s="1">
        <v>357</v>
      </c>
      <c r="B361" s="2" t="s">
        <v>10</v>
      </c>
      <c r="C361" s="2" t="s">
        <v>821</v>
      </c>
      <c r="D361" s="2" t="s">
        <v>822</v>
      </c>
      <c r="E361" s="1" t="str">
        <f t="shared" si="28"/>
        <v>-Abalone (Haliotis spp.)</v>
      </c>
      <c r="F361" s="2" t="s">
        <v>10</v>
      </c>
      <c r="G361" s="2" t="s">
        <v>10</v>
      </c>
      <c r="H361" s="2" t="s">
        <v>10</v>
      </c>
      <c r="J361" s="1" t="str">
        <f t="shared" si="25"/>
        <v xml:space="preserve"> </v>
      </c>
      <c r="K361" s="2" t="s">
        <v>10</v>
      </c>
      <c r="L361" s="1" t="str">
        <f t="shared" si="26"/>
        <v xml:space="preserve"> </v>
      </c>
      <c r="M361" s="1" t="s">
        <v>10</v>
      </c>
      <c r="N361" s="1" t="str">
        <f t="shared" si="27"/>
        <v xml:space="preserve"> </v>
      </c>
      <c r="O361" s="1" t="str">
        <f t="shared" si="29"/>
        <v>INSERT INTO tmis_commodity(name, description, hs_code, level, status_id) VALUES('-Abalone (Haliotis spp.)','-Abalone (Haliotis spp.)',' ',3,1);</v>
      </c>
    </row>
    <row r="362" spans="1:15">
      <c r="A362" s="1">
        <v>358</v>
      </c>
      <c r="B362" s="2" t="s">
        <v>823</v>
      </c>
      <c r="C362" s="2" t="s">
        <v>793</v>
      </c>
      <c r="D362" s="2" t="s">
        <v>794</v>
      </c>
      <c r="E362" s="1" t="str">
        <f t="shared" si="28"/>
        <v>-- Live , fresh or chilled</v>
      </c>
      <c r="F362" s="2" t="s">
        <v>135</v>
      </c>
      <c r="G362" s="2" t="s">
        <v>73</v>
      </c>
      <c r="H362" s="2" t="s">
        <v>73</v>
      </c>
      <c r="I362" s="2" t="s">
        <v>136</v>
      </c>
      <c r="J362" s="1" t="str">
        <f t="shared" si="25"/>
        <v>03078100</v>
      </c>
      <c r="K362" s="2" t="s">
        <v>17428</v>
      </c>
      <c r="L362" s="1" t="str">
        <f t="shared" si="26"/>
        <v>03078100</v>
      </c>
      <c r="M362" s="1" t="s">
        <v>17428</v>
      </c>
      <c r="N362" s="1" t="str">
        <f t="shared" si="27"/>
        <v>030781</v>
      </c>
      <c r="O362" s="1" t="str">
        <f t="shared" si="29"/>
        <v>INSERT INTO tmis_commodity(name, description, hs_code, level, status_id) VALUES('-- Live , fresh or chilled','-- Live , fresh or chilled','030781',2,1);</v>
      </c>
    </row>
    <row r="363" spans="1:15">
      <c r="A363" s="1">
        <v>359</v>
      </c>
      <c r="B363" s="2" t="s">
        <v>824</v>
      </c>
      <c r="C363" s="2" t="s">
        <v>644</v>
      </c>
      <c r="D363" s="2" t="s">
        <v>453</v>
      </c>
      <c r="E363" s="1" t="str">
        <f t="shared" si="28"/>
        <v>--   Other</v>
      </c>
      <c r="F363" s="2" t="s">
        <v>135</v>
      </c>
      <c r="G363" s="2" t="s">
        <v>73</v>
      </c>
      <c r="H363" s="2" t="s">
        <v>73</v>
      </c>
      <c r="I363" s="2" t="s">
        <v>136</v>
      </c>
      <c r="J363" s="1" t="str">
        <f t="shared" si="25"/>
        <v>03078900</v>
      </c>
      <c r="K363" s="2" t="s">
        <v>17429</v>
      </c>
      <c r="L363" s="1" t="str">
        <f t="shared" si="26"/>
        <v>03078900</v>
      </c>
      <c r="M363" s="1" t="s">
        <v>17429</v>
      </c>
      <c r="N363" s="1" t="str">
        <f t="shared" si="27"/>
        <v>030789</v>
      </c>
      <c r="O363" s="1" t="str">
        <f t="shared" si="29"/>
        <v>INSERT INTO tmis_commodity(name, description, hs_code, level, status_id) VALUES('--   Other','--   Other','030789',2,1);</v>
      </c>
    </row>
    <row r="364" spans="1:15">
      <c r="A364" s="1">
        <v>360</v>
      </c>
      <c r="B364" s="2" t="s">
        <v>10</v>
      </c>
      <c r="C364" s="2" t="s">
        <v>825</v>
      </c>
      <c r="D364" s="2" t="s">
        <v>826</v>
      </c>
      <c r="E364" s="1" t="str">
        <f t="shared" si="28"/>
        <v>-Other, including flours, meals and pellets of aquatic invertebrates other than crustaceans, fit for human   consumption :</v>
      </c>
      <c r="F364" s="2" t="s">
        <v>10</v>
      </c>
      <c r="G364" s="2" t="s">
        <v>10</v>
      </c>
      <c r="H364" s="2" t="s">
        <v>10</v>
      </c>
      <c r="J364" s="1" t="str">
        <f t="shared" si="25"/>
        <v xml:space="preserve"> </v>
      </c>
      <c r="K364" s="2" t="s">
        <v>10</v>
      </c>
      <c r="L364" s="1" t="str">
        <f t="shared" si="26"/>
        <v xml:space="preserve"> </v>
      </c>
      <c r="M364" s="1" t="s">
        <v>10</v>
      </c>
      <c r="N364" s="1" t="str">
        <f t="shared" si="27"/>
        <v xml:space="preserve"> </v>
      </c>
      <c r="O364" s="1" t="str">
        <f t="shared" si="29"/>
        <v>INSERT INTO tmis_commodity(name, description, hs_code, level, status_id) VALUES('-Other, including flours, meals and pellets of aquatic invertebrates other than crustaceans, fit for human   consumption :','-Other, including flours, meals and pellets of aquatic invertebrates other than crustaceans, fit for human   consumption :',' ',3,1);</v>
      </c>
    </row>
    <row r="365" spans="1:15">
      <c r="A365" s="1">
        <v>361</v>
      </c>
      <c r="B365" s="2" t="s">
        <v>827</v>
      </c>
      <c r="C365" s="2" t="s">
        <v>799</v>
      </c>
      <c r="D365" s="2" t="s">
        <v>828</v>
      </c>
      <c r="E365" s="1" t="str">
        <f t="shared" si="28"/>
        <v>--Live, fresh or chilled</v>
      </c>
      <c r="F365" s="2" t="s">
        <v>135</v>
      </c>
      <c r="G365" s="2" t="s">
        <v>73</v>
      </c>
      <c r="H365" s="2" t="s">
        <v>73</v>
      </c>
      <c r="I365" s="2" t="s">
        <v>136</v>
      </c>
      <c r="J365" s="1" t="str">
        <f t="shared" si="25"/>
        <v>03079100</v>
      </c>
      <c r="K365" s="2" t="s">
        <v>17430</v>
      </c>
      <c r="L365" s="1" t="str">
        <f t="shared" si="26"/>
        <v>03079100</v>
      </c>
      <c r="M365" s="1" t="s">
        <v>17430</v>
      </c>
      <c r="N365" s="1" t="str">
        <f t="shared" si="27"/>
        <v>030791</v>
      </c>
      <c r="O365" s="1" t="str">
        <f t="shared" si="29"/>
        <v>INSERT INTO tmis_commodity(name, description, hs_code, level, status_id) VALUES('--Live, fresh or chilled','--Live, fresh or chilled','030791',2,1);</v>
      </c>
    </row>
    <row r="366" spans="1:15">
      <c r="A366" s="1">
        <v>362</v>
      </c>
      <c r="B366" s="2" t="s">
        <v>829</v>
      </c>
      <c r="C366" s="2" t="s">
        <v>20</v>
      </c>
      <c r="D366" s="2" t="s">
        <v>21</v>
      </c>
      <c r="E366" s="1" t="str">
        <f t="shared" si="28"/>
        <v>--Other</v>
      </c>
      <c r="F366" s="2" t="s">
        <v>135</v>
      </c>
      <c r="G366" s="2" t="s">
        <v>73</v>
      </c>
      <c r="H366" s="2" t="s">
        <v>73</v>
      </c>
      <c r="I366" s="2" t="s">
        <v>136</v>
      </c>
      <c r="J366" s="1" t="str">
        <f t="shared" si="25"/>
        <v>03079900</v>
      </c>
      <c r="K366" s="2" t="s">
        <v>17431</v>
      </c>
      <c r="L366" s="1" t="str">
        <f t="shared" si="26"/>
        <v>03079900</v>
      </c>
      <c r="M366" s="1" t="s">
        <v>17431</v>
      </c>
      <c r="N366" s="1" t="str">
        <f t="shared" si="27"/>
        <v>030799</v>
      </c>
      <c r="O366" s="1" t="str">
        <f t="shared" si="29"/>
        <v>INSERT INTO tmis_commodity(name, description, hs_code, level, status_id) VALUES('--Other','--Other','030799',2,1);</v>
      </c>
    </row>
    <row r="367" spans="1:15">
      <c r="A367" s="1">
        <v>363</v>
      </c>
      <c r="B367" s="2" t="s">
        <v>830</v>
      </c>
      <c r="C367" s="2" t="s">
        <v>831</v>
      </c>
      <c r="D367" s="2" t="s">
        <v>832</v>
      </c>
      <c r="E367" s="1" t="str">
        <f t="shared" si="28"/>
        <v>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v>
      </c>
      <c r="F367" s="2" t="s">
        <v>10</v>
      </c>
      <c r="G367" s="2" t="s">
        <v>10</v>
      </c>
      <c r="H367" s="2" t="s">
        <v>10</v>
      </c>
      <c r="J367" s="1" t="str">
        <f t="shared" si="25"/>
        <v>0308</v>
      </c>
      <c r="K367" s="2" t="s">
        <v>17432</v>
      </c>
      <c r="L367" s="1" t="str">
        <f t="shared" si="26"/>
        <v>0308</v>
      </c>
      <c r="M367" s="1" t="s">
        <v>17432</v>
      </c>
      <c r="N367" s="1" t="str">
        <f t="shared" si="27"/>
        <v>0308</v>
      </c>
      <c r="O367" s="1" t="str">
        <f t="shared" si="29"/>
        <v>INSERT INTO tmis_commodity(name, description, hs_code, level, status_id) VALUES('Aquatic invertebrates other than crustaceans and molluscs, live, fresh, chilled, frozen, dried, salted or in brine; smoked aquatic  invertebrates other than  crustaceans and molluscs, whether or not c','Aquatic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consumption.','0308',1,1);</v>
      </c>
    </row>
    <row r="368" spans="1:15">
      <c r="A368" s="1">
        <v>364</v>
      </c>
      <c r="B368" s="2" t="s">
        <v>10</v>
      </c>
      <c r="C368" s="2" t="s">
        <v>833</v>
      </c>
      <c r="D368" s="2" t="s">
        <v>834</v>
      </c>
      <c r="E368" s="1" t="str">
        <f t="shared" si="28"/>
        <v>- Sea cucmbers (Stichopus japonicus, Holothurioidea):</v>
      </c>
      <c r="F368" s="2" t="s">
        <v>10</v>
      </c>
      <c r="G368" s="2" t="s">
        <v>10</v>
      </c>
      <c r="H368" s="2" t="s">
        <v>10</v>
      </c>
      <c r="J368" s="1" t="str">
        <f t="shared" si="25"/>
        <v xml:space="preserve"> </v>
      </c>
      <c r="K368" s="2" t="s">
        <v>10</v>
      </c>
      <c r="L368" s="1" t="str">
        <f t="shared" si="26"/>
        <v xml:space="preserve"> </v>
      </c>
      <c r="M368" s="1" t="s">
        <v>10</v>
      </c>
      <c r="N368" s="1" t="str">
        <f t="shared" si="27"/>
        <v xml:space="preserve"> </v>
      </c>
      <c r="O368" s="1" t="str">
        <f t="shared" si="29"/>
        <v>INSERT INTO tmis_commodity(name, description, hs_code, level, status_id) VALUES('- Sea cucmbers (Stichopus japonicus, Holothurioidea):','- Sea cucmbers (Stichopus japonicus, Holothurioidea):',' ',3,1);</v>
      </c>
    </row>
    <row r="369" spans="1:15">
      <c r="A369" s="1">
        <v>365</v>
      </c>
      <c r="B369" s="2" t="s">
        <v>835</v>
      </c>
      <c r="C369" s="2" t="s">
        <v>793</v>
      </c>
      <c r="D369" s="2" t="s">
        <v>794</v>
      </c>
      <c r="E369" s="1" t="str">
        <f t="shared" si="28"/>
        <v>-- Live , fresh or chilled</v>
      </c>
      <c r="F369" s="2" t="s">
        <v>135</v>
      </c>
      <c r="G369" s="2" t="s">
        <v>73</v>
      </c>
      <c r="H369" s="2" t="s">
        <v>73</v>
      </c>
      <c r="I369" s="2" t="s">
        <v>136</v>
      </c>
      <c r="J369" s="1" t="str">
        <f t="shared" si="25"/>
        <v>03081100</v>
      </c>
      <c r="K369" s="2" t="s">
        <v>17433</v>
      </c>
      <c r="L369" s="1" t="str">
        <f t="shared" si="26"/>
        <v>03081100</v>
      </c>
      <c r="M369" s="1" t="s">
        <v>17433</v>
      </c>
      <c r="N369" s="1" t="str">
        <f t="shared" si="27"/>
        <v>030811</v>
      </c>
      <c r="O369" s="1" t="str">
        <f t="shared" si="29"/>
        <v>INSERT INTO tmis_commodity(name, description, hs_code, level, status_id) VALUES('-- Live , fresh or chilled','-- Live , fresh or chilled','030811',2,1);</v>
      </c>
    </row>
    <row r="370" spans="1:15">
      <c r="A370" s="1">
        <v>366</v>
      </c>
      <c r="B370" s="2" t="s">
        <v>836</v>
      </c>
      <c r="C370" s="2" t="s">
        <v>644</v>
      </c>
      <c r="D370" s="2" t="s">
        <v>453</v>
      </c>
      <c r="E370" s="1" t="str">
        <f t="shared" si="28"/>
        <v>--   Other</v>
      </c>
      <c r="F370" s="2" t="s">
        <v>135</v>
      </c>
      <c r="G370" s="2" t="s">
        <v>73</v>
      </c>
      <c r="H370" s="2" t="s">
        <v>73</v>
      </c>
      <c r="I370" s="2" t="s">
        <v>136</v>
      </c>
      <c r="J370" s="1" t="str">
        <f t="shared" si="25"/>
        <v>03081900</v>
      </c>
      <c r="K370" s="2" t="s">
        <v>17434</v>
      </c>
      <c r="L370" s="1" t="str">
        <f t="shared" si="26"/>
        <v>03081900</v>
      </c>
      <c r="M370" s="1" t="s">
        <v>17434</v>
      </c>
      <c r="N370" s="1" t="str">
        <f t="shared" si="27"/>
        <v>030819</v>
      </c>
      <c r="O370" s="1" t="str">
        <f t="shared" si="29"/>
        <v>INSERT INTO tmis_commodity(name, description, hs_code, level, status_id) VALUES('--   Other','--   Other','030819',2,1);</v>
      </c>
    </row>
    <row r="371" spans="1:15">
      <c r="A371" s="1">
        <v>367</v>
      </c>
      <c r="B371" s="2" t="s">
        <v>10</v>
      </c>
      <c r="C371" s="2" t="s">
        <v>837</v>
      </c>
      <c r="D371" s="2" t="s">
        <v>838</v>
      </c>
      <c r="E371" s="1" t="str">
        <f t="shared" si="28"/>
        <v>-Sea urchins (Strongylocentrotus spp., Paracentrotus lividus,Loxechinus albus,Echichinus  esculentus):</v>
      </c>
      <c r="F371" s="2" t="s">
        <v>10</v>
      </c>
      <c r="G371" s="2" t="s">
        <v>10</v>
      </c>
      <c r="H371" s="2" t="s">
        <v>10</v>
      </c>
      <c r="J371" s="1" t="str">
        <f t="shared" si="25"/>
        <v xml:space="preserve"> </v>
      </c>
      <c r="K371" s="2" t="s">
        <v>10</v>
      </c>
      <c r="L371" s="1" t="str">
        <f t="shared" si="26"/>
        <v xml:space="preserve"> </v>
      </c>
      <c r="M371" s="1" t="s">
        <v>10</v>
      </c>
      <c r="N371" s="1" t="str">
        <f t="shared" si="27"/>
        <v xml:space="preserve"> </v>
      </c>
      <c r="O371" s="1" t="str">
        <f t="shared" si="29"/>
        <v>INSERT INTO tmis_commodity(name, description, hs_code, level, status_id) VALUES('-Sea urchins (Strongylocentrotus spp., Paracentrotus lividus,Loxechinus albus,Echichinus  esculentus):','-Sea urchins (Strongylocentrotus spp., Paracentrotus lividus,Loxechinus albus,Echichinus  esculentus):',' ',3,1);</v>
      </c>
    </row>
    <row r="372" spans="1:15">
      <c r="A372" s="1">
        <v>368</v>
      </c>
      <c r="B372" s="2" t="s">
        <v>839</v>
      </c>
      <c r="C372" s="2" t="s">
        <v>793</v>
      </c>
      <c r="D372" s="2" t="s">
        <v>794</v>
      </c>
      <c r="E372" s="1" t="str">
        <f t="shared" si="28"/>
        <v>-- Live , fresh or chilled</v>
      </c>
      <c r="F372" s="2" t="s">
        <v>135</v>
      </c>
      <c r="G372" s="2" t="s">
        <v>73</v>
      </c>
      <c r="H372" s="2" t="s">
        <v>73</v>
      </c>
      <c r="I372" s="2" t="s">
        <v>136</v>
      </c>
      <c r="J372" s="1" t="str">
        <f t="shared" si="25"/>
        <v>03082100</v>
      </c>
      <c r="K372" s="2" t="s">
        <v>17435</v>
      </c>
      <c r="L372" s="1" t="str">
        <f t="shared" si="26"/>
        <v>03082100</v>
      </c>
      <c r="M372" s="1" t="s">
        <v>17435</v>
      </c>
      <c r="N372" s="1" t="str">
        <f t="shared" si="27"/>
        <v>030821</v>
      </c>
      <c r="O372" s="1" t="str">
        <f t="shared" si="29"/>
        <v>INSERT INTO tmis_commodity(name, description, hs_code, level, status_id) VALUES('-- Live , fresh or chilled','-- Live , fresh or chilled','030821',2,1);</v>
      </c>
    </row>
    <row r="373" spans="1:15">
      <c r="A373" s="1">
        <v>369</v>
      </c>
      <c r="B373" s="2" t="s">
        <v>840</v>
      </c>
      <c r="C373" s="2" t="s">
        <v>644</v>
      </c>
      <c r="D373" s="2" t="s">
        <v>453</v>
      </c>
      <c r="E373" s="1" t="str">
        <f t="shared" si="28"/>
        <v>--   Other</v>
      </c>
      <c r="F373" s="2" t="s">
        <v>135</v>
      </c>
      <c r="G373" s="2" t="s">
        <v>73</v>
      </c>
      <c r="H373" s="2" t="s">
        <v>73</v>
      </c>
      <c r="I373" s="2" t="s">
        <v>136</v>
      </c>
      <c r="J373" s="1" t="str">
        <f t="shared" si="25"/>
        <v>03082900</v>
      </c>
      <c r="K373" s="2" t="s">
        <v>17436</v>
      </c>
      <c r="L373" s="1" t="str">
        <f t="shared" si="26"/>
        <v>03082900</v>
      </c>
      <c r="M373" s="1" t="s">
        <v>17436</v>
      </c>
      <c r="N373" s="1" t="str">
        <f t="shared" si="27"/>
        <v>030829</v>
      </c>
      <c r="O373" s="1" t="str">
        <f t="shared" si="29"/>
        <v>INSERT INTO tmis_commodity(name, description, hs_code, level, status_id) VALUES('--   Other','--   Other','030829',2,1);</v>
      </c>
    </row>
    <row r="374" spans="1:15">
      <c r="A374" s="1">
        <v>370</v>
      </c>
      <c r="B374" s="2" t="s">
        <v>841</v>
      </c>
      <c r="C374" s="2" t="s">
        <v>842</v>
      </c>
      <c r="D374" s="2" t="s">
        <v>843</v>
      </c>
      <c r="E374" s="1" t="str">
        <f t="shared" si="28"/>
        <v>-   Jellyfish (Rhopilema spp.)</v>
      </c>
      <c r="F374" s="2" t="s">
        <v>135</v>
      </c>
      <c r="G374" s="2" t="s">
        <v>73</v>
      </c>
      <c r="H374" s="2" t="s">
        <v>73</v>
      </c>
      <c r="I374" s="2" t="s">
        <v>136</v>
      </c>
      <c r="J374" s="1" t="str">
        <f t="shared" si="25"/>
        <v>03083000</v>
      </c>
      <c r="K374" s="2" t="s">
        <v>17437</v>
      </c>
      <c r="L374" s="1" t="str">
        <f t="shared" si="26"/>
        <v>03083000</v>
      </c>
      <c r="M374" s="1" t="s">
        <v>17437</v>
      </c>
      <c r="N374" s="1" t="str">
        <f t="shared" si="27"/>
        <v>030830</v>
      </c>
      <c r="O374" s="1" t="str">
        <f t="shared" si="29"/>
        <v>INSERT INTO tmis_commodity(name, description, hs_code, level, status_id) VALUES('-   Jellyfish (Rhopilema spp.)','-   Jellyfish (Rhopilema spp.)','030830',2,1);</v>
      </c>
    </row>
    <row r="375" spans="1:15">
      <c r="A375" s="1">
        <v>371</v>
      </c>
      <c r="B375" s="2" t="s">
        <v>844</v>
      </c>
      <c r="C375" s="2" t="s">
        <v>644</v>
      </c>
      <c r="D375" s="2" t="s">
        <v>453</v>
      </c>
      <c r="E375" s="1" t="str">
        <f t="shared" si="28"/>
        <v>--   Other</v>
      </c>
      <c r="F375" s="2" t="s">
        <v>135</v>
      </c>
      <c r="G375" s="2" t="s">
        <v>73</v>
      </c>
      <c r="H375" s="2" t="s">
        <v>73</v>
      </c>
      <c r="I375" s="2" t="s">
        <v>136</v>
      </c>
      <c r="J375" s="1" t="str">
        <f t="shared" si="25"/>
        <v>03089000</v>
      </c>
      <c r="K375" s="2" t="s">
        <v>17438</v>
      </c>
      <c r="L375" s="1" t="str">
        <f t="shared" si="26"/>
        <v>03089000</v>
      </c>
      <c r="M375" s="1" t="s">
        <v>17438</v>
      </c>
      <c r="N375" s="1" t="str">
        <f t="shared" si="27"/>
        <v>030890</v>
      </c>
      <c r="O375" s="1" t="str">
        <f t="shared" si="29"/>
        <v>INSERT INTO tmis_commodity(name, description, hs_code, level, status_id) VALUES('--   Other','--   Other','030890',2,1);</v>
      </c>
    </row>
    <row r="376" spans="1:15">
      <c r="B376" s="3" t="s">
        <v>16944</v>
      </c>
      <c r="C376" s="3" t="s">
        <v>16945</v>
      </c>
      <c r="E376" s="1" t="str">
        <f t="shared" si="28"/>
        <v>Milk</v>
      </c>
      <c r="J376" s="1" t="str">
        <f t="shared" si="25"/>
        <v>04</v>
      </c>
      <c r="K376" s="2" t="s">
        <v>16944</v>
      </c>
      <c r="L376" s="1" t="str">
        <f t="shared" si="26"/>
        <v>04</v>
      </c>
      <c r="M376" s="1" t="s">
        <v>16944</v>
      </c>
      <c r="N376" s="1" t="str">
        <f t="shared" si="27"/>
        <v>04</v>
      </c>
      <c r="O376" s="1" t="str">
        <f t="shared" si="29"/>
        <v>INSERT INTO tmis_commodity(name, description, hs_code, level, status_id) VALUES('Milk','Milk','04',0,1);</v>
      </c>
    </row>
    <row r="377" spans="1:15">
      <c r="A377" s="1">
        <v>372</v>
      </c>
      <c r="B377" s="2" t="s">
        <v>845</v>
      </c>
      <c r="C377" s="2" t="s">
        <v>846</v>
      </c>
      <c r="D377" s="2" t="s">
        <v>847</v>
      </c>
      <c r="E377" s="1" t="str">
        <f t="shared" si="28"/>
        <v>Milk and cream, not concentrated nor containing added sugar or other sweetening matter.</v>
      </c>
      <c r="F377" s="2" t="s">
        <v>10</v>
      </c>
      <c r="G377" s="2" t="s">
        <v>10</v>
      </c>
      <c r="H377" s="2" t="s">
        <v>10</v>
      </c>
      <c r="J377" s="1" t="str">
        <f t="shared" si="25"/>
        <v>0401</v>
      </c>
      <c r="K377" s="2" t="s">
        <v>17439</v>
      </c>
      <c r="L377" s="1" t="str">
        <f t="shared" si="26"/>
        <v>0401</v>
      </c>
      <c r="M377" s="1" t="s">
        <v>17439</v>
      </c>
      <c r="N377" s="1" t="str">
        <f t="shared" si="27"/>
        <v>0401</v>
      </c>
      <c r="O377" s="1" t="str">
        <f t="shared" si="29"/>
        <v>INSERT INTO tmis_commodity(name, description, hs_code, level, status_id) VALUES('Milk and cream, not concentrated nor containing added sugar or other sweetening matter.','Milk and cream, not concentrated nor containing added sugar or other sweetening matter.','0401',1,1);</v>
      </c>
    </row>
    <row r="378" spans="1:15">
      <c r="A378" s="1">
        <v>373</v>
      </c>
      <c r="B378" s="2" t="s">
        <v>848</v>
      </c>
      <c r="C378" s="2" t="s">
        <v>849</v>
      </c>
      <c r="D378" s="2" t="s">
        <v>850</v>
      </c>
      <c r="E378" s="1" t="str">
        <f t="shared" si="28"/>
        <v>-Of a fat content, by weight, not exceeding 1 %</v>
      </c>
      <c r="F378" s="2" t="s">
        <v>135</v>
      </c>
      <c r="G378" s="2" t="s">
        <v>851</v>
      </c>
      <c r="H378" s="2" t="s">
        <v>851</v>
      </c>
      <c r="I378" s="2" t="s">
        <v>136</v>
      </c>
      <c r="J378" s="1" t="str">
        <f t="shared" si="25"/>
        <v>04011000</v>
      </c>
      <c r="K378" s="2" t="s">
        <v>17440</v>
      </c>
      <c r="L378" s="1" t="str">
        <f t="shared" si="26"/>
        <v>04011000</v>
      </c>
      <c r="M378" s="1" t="s">
        <v>17440</v>
      </c>
      <c r="N378" s="1" t="str">
        <f t="shared" si="27"/>
        <v>040110</v>
      </c>
      <c r="O378" s="1" t="str">
        <f t="shared" si="29"/>
        <v>INSERT INTO tmis_commodity(name, description, hs_code, level, status_id) VALUES('-Of a fat content, by weight, not exceeding 1 %','-Of a fat content, by weight, not exceeding 1 %','040110',2,1);</v>
      </c>
    </row>
    <row r="379" spans="1:15">
      <c r="A379" s="1">
        <v>374</v>
      </c>
      <c r="B379" s="2" t="s">
        <v>852</v>
      </c>
      <c r="C379" s="2" t="s">
        <v>853</v>
      </c>
      <c r="D379" s="2" t="s">
        <v>854</v>
      </c>
      <c r="E379" s="1" t="str">
        <f t="shared" si="28"/>
        <v>-Of a fat content, by weight, exceeding 1 % but not exceeding     6 %</v>
      </c>
      <c r="F379" s="2" t="s">
        <v>135</v>
      </c>
      <c r="G379" s="2" t="s">
        <v>851</v>
      </c>
      <c r="H379" s="2" t="s">
        <v>851</v>
      </c>
      <c r="I379" s="2" t="s">
        <v>136</v>
      </c>
      <c r="J379" s="1" t="str">
        <f t="shared" si="25"/>
        <v>04012000</v>
      </c>
      <c r="K379" s="2" t="s">
        <v>17441</v>
      </c>
      <c r="L379" s="1" t="str">
        <f t="shared" si="26"/>
        <v>04012000</v>
      </c>
      <c r="M379" s="1" t="s">
        <v>17441</v>
      </c>
      <c r="N379" s="1" t="str">
        <f t="shared" si="27"/>
        <v>040120</v>
      </c>
      <c r="O379" s="1" t="str">
        <f t="shared" si="29"/>
        <v>INSERT INTO tmis_commodity(name, description, hs_code, level, status_id) VALUES('-Of a fat content, by weight, exceeding 1 % but not exceeding     6 %','-Of a fat content, by weight, exceeding 1 % but not exceeding     6 %','040120',2,1);</v>
      </c>
    </row>
    <row r="380" spans="1:15">
      <c r="A380" s="1">
        <v>375</v>
      </c>
      <c r="B380" s="2" t="s">
        <v>855</v>
      </c>
      <c r="C380" s="2" t="s">
        <v>856</v>
      </c>
      <c r="D380" s="2" t="s">
        <v>857</v>
      </c>
      <c r="E380" s="1" t="str">
        <f t="shared" si="28"/>
        <v>-- Of a fat content, by weight, exceeding 6 % but not exceeding 10%</v>
      </c>
      <c r="F380" s="2" t="s">
        <v>135</v>
      </c>
      <c r="G380" s="2" t="s">
        <v>851</v>
      </c>
      <c r="H380" s="2" t="s">
        <v>858</v>
      </c>
      <c r="I380" s="2" t="s">
        <v>136</v>
      </c>
      <c r="J380" s="1" t="str">
        <f t="shared" si="25"/>
        <v>04014000</v>
      </c>
      <c r="K380" s="2" t="s">
        <v>17442</v>
      </c>
      <c r="L380" s="1" t="str">
        <f t="shared" si="26"/>
        <v>04014000</v>
      </c>
      <c r="M380" s="1" t="s">
        <v>17442</v>
      </c>
      <c r="N380" s="1" t="str">
        <f t="shared" si="27"/>
        <v>040140</v>
      </c>
      <c r="O380" s="1" t="str">
        <f t="shared" si="29"/>
        <v>INSERT INTO tmis_commodity(name, description, hs_code, level, status_id) VALUES('-- Of a fat content, by weight, exceeding 6 % but not exceeding 10%','-- Of a fat content, by weight, exceeding 6 % but not exceeding 10%','040140',2,1);</v>
      </c>
    </row>
    <row r="381" spans="1:15">
      <c r="A381" s="1">
        <v>376</v>
      </c>
      <c r="B381" s="2" t="s">
        <v>859</v>
      </c>
      <c r="C381" s="2" t="s">
        <v>860</v>
      </c>
      <c r="D381" s="2" t="s">
        <v>861</v>
      </c>
      <c r="E381" s="1" t="str">
        <f t="shared" si="28"/>
        <v xml:space="preserve">-- Of a fat content, by weight, exceeding 10 % </v>
      </c>
      <c r="F381" s="2" t="s">
        <v>135</v>
      </c>
      <c r="G381" s="2" t="s">
        <v>851</v>
      </c>
      <c r="H381" s="2" t="s">
        <v>858</v>
      </c>
      <c r="I381" s="2" t="s">
        <v>136</v>
      </c>
      <c r="J381" s="1" t="str">
        <f t="shared" si="25"/>
        <v>04015000</v>
      </c>
      <c r="K381" s="2" t="s">
        <v>17443</v>
      </c>
      <c r="L381" s="1" t="str">
        <f t="shared" si="26"/>
        <v>04015000</v>
      </c>
      <c r="M381" s="1" t="s">
        <v>17443</v>
      </c>
      <c r="N381" s="1" t="str">
        <f t="shared" si="27"/>
        <v>040150</v>
      </c>
      <c r="O381" s="1" t="str">
        <f t="shared" si="29"/>
        <v>INSERT INTO tmis_commodity(name, description, hs_code, level, status_id) VALUES('-- Of a fat content, by weight, exceeding 10 % ','-- Of a fat content, by weight, exceeding 10 % ','040150',2,1);</v>
      </c>
    </row>
    <row r="382" spans="1:15">
      <c r="A382" s="1">
        <v>377</v>
      </c>
      <c r="B382" s="2" t="s">
        <v>862</v>
      </c>
      <c r="C382" s="2" t="s">
        <v>863</v>
      </c>
      <c r="D382" s="2" t="s">
        <v>864</v>
      </c>
      <c r="E382" s="1" t="str">
        <f t="shared" si="28"/>
        <v>Milk and cream, concentrated or containing added sugar or other sweetening matter.</v>
      </c>
      <c r="F382" s="2" t="s">
        <v>10</v>
      </c>
      <c r="G382" s="2" t="s">
        <v>10</v>
      </c>
      <c r="H382" s="2" t="s">
        <v>10</v>
      </c>
      <c r="J382" s="1" t="str">
        <f t="shared" si="25"/>
        <v>0402</v>
      </c>
      <c r="K382" s="2" t="s">
        <v>17444</v>
      </c>
      <c r="L382" s="1" t="str">
        <f t="shared" si="26"/>
        <v>0402</v>
      </c>
      <c r="M382" s="1" t="s">
        <v>17444</v>
      </c>
      <c r="N382" s="1" t="str">
        <f t="shared" si="27"/>
        <v>0402</v>
      </c>
      <c r="O382" s="1" t="str">
        <f t="shared" si="29"/>
        <v>INSERT INTO tmis_commodity(name, description, hs_code, level, status_id) VALUES('Milk and cream, concentrated or containing added sugar or other sweetening matter.','Milk and cream, concentrated or containing added sugar or other sweetening matter.','0402',1,1);</v>
      </c>
    </row>
    <row r="383" spans="1:15">
      <c r="A383" s="1">
        <v>378</v>
      </c>
      <c r="B383" s="2" t="s">
        <v>865</v>
      </c>
      <c r="C383" s="2" t="s">
        <v>866</v>
      </c>
      <c r="D383" s="2" t="s">
        <v>867</v>
      </c>
      <c r="E383" s="1" t="str">
        <f t="shared" si="28"/>
        <v>-In powder, granules or other solid forms, of a fat content, by weight, not exceeding 1.5 %</v>
      </c>
      <c r="F383" s="2" t="s">
        <v>135</v>
      </c>
      <c r="G383" s="2" t="s">
        <v>17</v>
      </c>
      <c r="H383" s="2" t="s">
        <v>17</v>
      </c>
      <c r="I383" s="2" t="s">
        <v>136</v>
      </c>
      <c r="J383" s="1" t="str">
        <f t="shared" si="25"/>
        <v>04021000</v>
      </c>
      <c r="K383" s="2" t="s">
        <v>17445</v>
      </c>
      <c r="L383" s="1" t="str">
        <f t="shared" si="26"/>
        <v>04021000</v>
      </c>
      <c r="M383" s="1" t="s">
        <v>17445</v>
      </c>
      <c r="N383" s="1" t="str">
        <f t="shared" si="27"/>
        <v>040210</v>
      </c>
      <c r="O383" s="1" t="str">
        <f t="shared" si="29"/>
        <v>INSERT INTO tmis_commodity(name, description, hs_code, level, status_id) VALUES('-In powder, granules or other solid forms, of a fat content, by weight, not exceeding 1.5 %','-In powder, granules or other solid forms, of a fat content, by weight, not exceeding 1.5 %','040210',2,1);</v>
      </c>
    </row>
    <row r="384" spans="1:15">
      <c r="A384" s="1">
        <v>379</v>
      </c>
      <c r="B384" s="2" t="s">
        <v>10</v>
      </c>
      <c r="C384" s="2" t="s">
        <v>868</v>
      </c>
      <c r="D384" s="2" t="s">
        <v>869</v>
      </c>
      <c r="E384" s="1" t="str">
        <f t="shared" si="28"/>
        <v>-In powder, granules or other solid forms, of a fat content, by weight, exceeding 1.5 % :</v>
      </c>
      <c r="F384" s="2" t="s">
        <v>10</v>
      </c>
      <c r="G384" s="2" t="s">
        <v>10</v>
      </c>
      <c r="H384" s="2" t="s">
        <v>10</v>
      </c>
      <c r="J384" s="1" t="str">
        <f t="shared" si="25"/>
        <v xml:space="preserve"> </v>
      </c>
      <c r="K384" s="2" t="s">
        <v>10</v>
      </c>
      <c r="L384" s="1" t="str">
        <f t="shared" si="26"/>
        <v xml:space="preserve"> </v>
      </c>
      <c r="M384" s="1" t="s">
        <v>10</v>
      </c>
      <c r="N384" s="1" t="str">
        <f t="shared" si="27"/>
        <v xml:space="preserve"> </v>
      </c>
      <c r="O384" s="1" t="str">
        <f t="shared" si="29"/>
        <v>INSERT INTO tmis_commodity(name, description, hs_code, level, status_id) VALUES('-In powder, granules or other solid forms, of a fat content, by weight, exceeding 1.5 % :','-In powder, granules or other solid forms, of a fat content, by weight, exceeding 1.5 % :',' ',3,1);</v>
      </c>
    </row>
    <row r="385" spans="1:15">
      <c r="A385" s="1">
        <v>380</v>
      </c>
      <c r="B385" s="2" t="s">
        <v>870</v>
      </c>
      <c r="C385" s="2" t="s">
        <v>871</v>
      </c>
      <c r="D385" s="2" t="s">
        <v>872</v>
      </c>
      <c r="E385" s="1" t="str">
        <f t="shared" si="28"/>
        <v>--Not containing added sugar or other sweetening matter</v>
      </c>
      <c r="F385" s="2" t="s">
        <v>135</v>
      </c>
      <c r="G385" s="2" t="s">
        <v>17</v>
      </c>
      <c r="H385" s="2" t="s">
        <v>17</v>
      </c>
      <c r="I385" s="2" t="s">
        <v>136</v>
      </c>
      <c r="J385" s="1" t="str">
        <f t="shared" si="25"/>
        <v>04022100</v>
      </c>
      <c r="K385" s="2" t="s">
        <v>17446</v>
      </c>
      <c r="L385" s="1" t="str">
        <f t="shared" si="26"/>
        <v>04022100</v>
      </c>
      <c r="M385" s="1" t="s">
        <v>17446</v>
      </c>
      <c r="N385" s="1" t="str">
        <f t="shared" si="27"/>
        <v>040221</v>
      </c>
      <c r="O385" s="1" t="str">
        <f t="shared" si="29"/>
        <v>INSERT INTO tmis_commodity(name, description, hs_code, level, status_id) VALUES('--Not containing added sugar or other sweetening matter','--Not containing added sugar or other sweetening matter','040221',2,1);</v>
      </c>
    </row>
    <row r="386" spans="1:15">
      <c r="A386" s="1">
        <v>381</v>
      </c>
      <c r="B386" s="2" t="s">
        <v>873</v>
      </c>
      <c r="C386" s="2" t="s">
        <v>20</v>
      </c>
      <c r="D386" s="2" t="s">
        <v>21</v>
      </c>
      <c r="E386" s="1" t="str">
        <f t="shared" si="28"/>
        <v>--Other</v>
      </c>
      <c r="F386" s="2" t="s">
        <v>135</v>
      </c>
      <c r="G386" s="2" t="s">
        <v>17</v>
      </c>
      <c r="H386" s="2" t="s">
        <v>17</v>
      </c>
      <c r="I386" s="2" t="s">
        <v>136</v>
      </c>
      <c r="J386" s="1" t="str">
        <f t="shared" ref="J386:J449" si="30">IF(LEN(B386)=5, LEFT(B386, 2)&amp;RIGHT(B386,2), IF(LEN(B386)=9, LEFT(B386, 4)&amp;RIGHT(B386, 4), B386))</f>
        <v>04022900</v>
      </c>
      <c r="K386" s="2" t="s">
        <v>17447</v>
      </c>
      <c r="L386" s="1" t="str">
        <f t="shared" ref="L386:L449" si="31">IF(LEFT(K386, 1)="[", MID(K386, 2,2)&amp;MID(K386,5,2), K386)</f>
        <v>04022900</v>
      </c>
      <c r="M386" s="1" t="s">
        <v>17447</v>
      </c>
      <c r="N386" s="1" t="str">
        <f t="shared" ref="N386:N449" si="32">IF(RIGHT(M386, 4)="0000", LEFT(M386,4), IF(RIGHT(M386,2)="00",LEFT(M386,6), M386))</f>
        <v>040229</v>
      </c>
      <c r="O386" s="1" t="str">
        <f t="shared" si="29"/>
        <v>INSERT INTO tmis_commodity(name, description, hs_code, level, status_id) VALUES('--Other','--Other','040229',2,1);</v>
      </c>
    </row>
    <row r="387" spans="1:15">
      <c r="A387" s="1">
        <v>382</v>
      </c>
      <c r="B387" s="2" t="s">
        <v>10</v>
      </c>
      <c r="C387" s="2" t="s">
        <v>48</v>
      </c>
      <c r="D387" s="2" t="s">
        <v>49</v>
      </c>
      <c r="E387" s="1" t="str">
        <f t="shared" ref="E387:E450" si="33">IF(ISNUMBER(SEARCH("'",C387)),REPLACE(C387, SEARCH("'", C387), 1, " "), C387)</f>
        <v>-Other :</v>
      </c>
      <c r="F387" s="2" t="s">
        <v>10</v>
      </c>
      <c r="G387" s="2" t="s">
        <v>10</v>
      </c>
      <c r="H387" s="2" t="s">
        <v>10</v>
      </c>
      <c r="J387" s="1" t="str">
        <f t="shared" si="30"/>
        <v xml:space="preserve"> </v>
      </c>
      <c r="K387" s="2" t="s">
        <v>10</v>
      </c>
      <c r="L387" s="1" t="str">
        <f t="shared" si="31"/>
        <v xml:space="preserve"> </v>
      </c>
      <c r="M387" s="1" t="s">
        <v>10</v>
      </c>
      <c r="N387" s="1" t="str">
        <f t="shared" si="32"/>
        <v xml:space="preserve"> </v>
      </c>
      <c r="O387" s="1" t="str">
        <f t="shared" ref="O387:O450" si="34">"INSERT INTO tmis_commodity(name, description, hs_code, level, status_id) VALUES('"&amp;LEFT(E387,200)&amp;"','"&amp;LEFT(E387,1000)&amp;"','"&amp;N387&amp;"',"&amp;IF(LEN(N387)=2,0,IF(LEN(N387)=4,1,IF(LEN(N387)=6,2,3)))&amp;",1);"</f>
        <v>INSERT INTO tmis_commodity(name, description, hs_code, level, status_id) VALUES('-Other :','-Other :',' ',3,1);</v>
      </c>
    </row>
    <row r="388" spans="1:15">
      <c r="A388" s="1">
        <v>383</v>
      </c>
      <c r="B388" s="2" t="s">
        <v>874</v>
      </c>
      <c r="C388" s="2" t="s">
        <v>871</v>
      </c>
      <c r="D388" s="2" t="s">
        <v>875</v>
      </c>
      <c r="E388" s="1" t="str">
        <f t="shared" si="33"/>
        <v>--Not containing added sugar or other sweetening matter</v>
      </c>
      <c r="F388" s="2" t="s">
        <v>135</v>
      </c>
      <c r="G388" s="2" t="s">
        <v>851</v>
      </c>
      <c r="H388" s="2" t="s">
        <v>858</v>
      </c>
      <c r="I388" s="2" t="s">
        <v>136</v>
      </c>
      <c r="J388" s="1" t="str">
        <f t="shared" si="30"/>
        <v>04029100</v>
      </c>
      <c r="K388" s="2" t="s">
        <v>17448</v>
      </c>
      <c r="L388" s="1" t="str">
        <f t="shared" si="31"/>
        <v>04029100</v>
      </c>
      <c r="M388" s="1" t="s">
        <v>17448</v>
      </c>
      <c r="N388" s="1" t="str">
        <f t="shared" si="32"/>
        <v>040291</v>
      </c>
      <c r="O388" s="1" t="str">
        <f t="shared" si="34"/>
        <v>INSERT INTO tmis_commodity(name, description, hs_code, level, status_id) VALUES('--Not containing added sugar or other sweetening matter','--Not containing added sugar or other sweetening matter','040291',2,1);</v>
      </c>
    </row>
    <row r="389" spans="1:15">
      <c r="A389" s="1">
        <v>384</v>
      </c>
      <c r="B389" s="2" t="s">
        <v>876</v>
      </c>
      <c r="C389" s="2" t="s">
        <v>20</v>
      </c>
      <c r="D389" s="2" t="s">
        <v>27</v>
      </c>
      <c r="E389" s="1" t="str">
        <f t="shared" si="33"/>
        <v>--Other</v>
      </c>
      <c r="F389" s="2" t="s">
        <v>135</v>
      </c>
      <c r="G389" s="2" t="s">
        <v>851</v>
      </c>
      <c r="H389" s="2" t="s">
        <v>858</v>
      </c>
      <c r="I389" s="2" t="s">
        <v>136</v>
      </c>
      <c r="J389" s="1" t="str">
        <f t="shared" si="30"/>
        <v>04029900</v>
      </c>
      <c r="K389" s="2" t="s">
        <v>17449</v>
      </c>
      <c r="L389" s="1" t="str">
        <f t="shared" si="31"/>
        <v>04029900</v>
      </c>
      <c r="M389" s="1" t="s">
        <v>17449</v>
      </c>
      <c r="N389" s="1" t="str">
        <f t="shared" si="32"/>
        <v>040299</v>
      </c>
      <c r="O389" s="1" t="str">
        <f t="shared" si="34"/>
        <v>INSERT INTO tmis_commodity(name, description, hs_code, level, status_id) VALUES('--Other','--Other','040299',2,1);</v>
      </c>
    </row>
    <row r="390" spans="1:15">
      <c r="A390" s="1">
        <v>385</v>
      </c>
      <c r="B390" s="2" t="s">
        <v>877</v>
      </c>
      <c r="C390" s="2" t="s">
        <v>878</v>
      </c>
      <c r="D390" s="2" t="s">
        <v>879</v>
      </c>
      <c r="E390" s="1" t="str">
        <f t="shared" si="33"/>
        <v>Buttermilk, curdled milk and cream, yogurt, kephir and other fermented or acidified milk and cream, whether or not concentrated or containing added sugar or other sweetening matter or flavoured or containing added fruit, nuts or cocoa.</v>
      </c>
      <c r="F390" s="2" t="s">
        <v>10</v>
      </c>
      <c r="G390" s="2" t="s">
        <v>10</v>
      </c>
      <c r="H390" s="2" t="s">
        <v>10</v>
      </c>
      <c r="J390" s="1" t="str">
        <f t="shared" si="30"/>
        <v>0403</v>
      </c>
      <c r="K390" s="2" t="s">
        <v>17450</v>
      </c>
      <c r="L390" s="1" t="str">
        <f t="shared" si="31"/>
        <v>0403</v>
      </c>
      <c r="M390" s="1" t="s">
        <v>17450</v>
      </c>
      <c r="N390" s="1" t="str">
        <f t="shared" si="32"/>
        <v>0403</v>
      </c>
      <c r="O390" s="1" t="str">
        <f t="shared" si="34"/>
        <v>INSERT INTO tmis_commodity(name, description, hs_code, level, status_id) VALUES('Buttermilk, curdled milk and cream, yogurt, kephir and other fermented or acidified milk and cream, whether or not concentrated or containing added sugar or other sweetening matter or flavoured or con','Buttermilk, curdled milk and cream, yogurt, kephir and other fermented or acidified milk and cream, whether or not concentrated or containing added sugar or other sweetening matter or flavoured or containing added fruit, nuts or cocoa.','0403',1,1);</v>
      </c>
    </row>
    <row r="391" spans="1:15">
      <c r="A391" s="1">
        <v>386</v>
      </c>
      <c r="B391" s="2" t="s">
        <v>880</v>
      </c>
      <c r="C391" s="2" t="s">
        <v>881</v>
      </c>
      <c r="D391" s="2" t="s">
        <v>882</v>
      </c>
      <c r="E391" s="1" t="str">
        <f t="shared" si="33"/>
        <v>-Yogurt</v>
      </c>
      <c r="F391" s="2" t="s">
        <v>135</v>
      </c>
      <c r="G391" s="2" t="s">
        <v>883</v>
      </c>
      <c r="H391" s="2" t="s">
        <v>883</v>
      </c>
      <c r="I391" s="2" t="s">
        <v>136</v>
      </c>
      <c r="J391" s="1" t="str">
        <f t="shared" si="30"/>
        <v>04031000</v>
      </c>
      <c r="K391" s="2" t="s">
        <v>17451</v>
      </c>
      <c r="L391" s="1" t="str">
        <f t="shared" si="31"/>
        <v>04031000</v>
      </c>
      <c r="M391" s="1" t="s">
        <v>17451</v>
      </c>
      <c r="N391" s="1" t="str">
        <f t="shared" si="32"/>
        <v>040310</v>
      </c>
      <c r="O391" s="1" t="str">
        <f t="shared" si="34"/>
        <v>INSERT INTO tmis_commodity(name, description, hs_code, level, status_id) VALUES('-Yogurt','-Yogurt','040310',2,1);</v>
      </c>
    </row>
    <row r="392" spans="1:15">
      <c r="A392" s="1">
        <v>387</v>
      </c>
      <c r="B392" s="2" t="s">
        <v>884</v>
      </c>
      <c r="C392" s="2" t="s">
        <v>128</v>
      </c>
      <c r="D392" s="2" t="s">
        <v>27</v>
      </c>
      <c r="E392" s="1" t="str">
        <f t="shared" si="33"/>
        <v>-Other</v>
      </c>
      <c r="F392" s="2" t="s">
        <v>135</v>
      </c>
      <c r="G392" s="2" t="s">
        <v>851</v>
      </c>
      <c r="H392" s="2" t="s">
        <v>851</v>
      </c>
      <c r="I392" s="2" t="s">
        <v>136</v>
      </c>
      <c r="J392" s="1" t="str">
        <f t="shared" si="30"/>
        <v>04039000</v>
      </c>
      <c r="K392" s="2" t="s">
        <v>17452</v>
      </c>
      <c r="L392" s="1" t="str">
        <f t="shared" si="31"/>
        <v>04039000</v>
      </c>
      <c r="M392" s="1" t="s">
        <v>17452</v>
      </c>
      <c r="N392" s="1" t="str">
        <f t="shared" si="32"/>
        <v>040390</v>
      </c>
      <c r="O392" s="1" t="str">
        <f t="shared" si="34"/>
        <v>INSERT INTO tmis_commodity(name, description, hs_code, level, status_id) VALUES('-Other','-Other','040390',2,1);</v>
      </c>
    </row>
    <row r="393" spans="1:15">
      <c r="A393" s="1">
        <v>388</v>
      </c>
      <c r="B393" s="2" t="s">
        <v>885</v>
      </c>
      <c r="C393" s="2" t="s">
        <v>886</v>
      </c>
      <c r="D393" s="2" t="s">
        <v>887</v>
      </c>
      <c r="E393" s="1" t="str">
        <f t="shared" si="33"/>
        <v>Whey, whether or not concentrated or containing added sugar or other sweetening matter; products consisting of natural milk constituents, whether or not containing added sugar or other sweetening matter, not elsewhere specified or included.</v>
      </c>
      <c r="F393" s="2" t="s">
        <v>10</v>
      </c>
      <c r="G393" s="2" t="s">
        <v>10</v>
      </c>
      <c r="H393" s="2" t="s">
        <v>10</v>
      </c>
      <c r="J393" s="1" t="str">
        <f t="shared" si="30"/>
        <v>0404</v>
      </c>
      <c r="K393" s="2" t="s">
        <v>17453</v>
      </c>
      <c r="L393" s="1" t="str">
        <f t="shared" si="31"/>
        <v>0404</v>
      </c>
      <c r="M393" s="1" t="s">
        <v>17453</v>
      </c>
      <c r="N393" s="1" t="str">
        <f t="shared" si="32"/>
        <v>0404</v>
      </c>
      <c r="O393" s="1" t="str">
        <f t="shared" si="34"/>
        <v>INSERT INTO tmis_commodity(name, description, hs_code, level, status_id) VALUES('Whey, whether or not concentrated or containing added sugar or other sweetening matter; products consisting of natural milk constituents, whether or not containing added sugar or other sweetening matt','Whey, whether or not concentrated or containing added sugar or other sweetening matter; products consisting of natural milk constituents, whether or not containing added sugar or other sweetening matter, not elsewhere specified or included.','0404',1,1);</v>
      </c>
    </row>
    <row r="394" spans="1:15">
      <c r="A394" s="1">
        <v>389</v>
      </c>
      <c r="B394" s="2" t="s">
        <v>888</v>
      </c>
      <c r="C394" s="2" t="s">
        <v>889</v>
      </c>
      <c r="D394" s="2" t="s">
        <v>890</v>
      </c>
      <c r="E394" s="1" t="str">
        <f t="shared" si="33"/>
        <v>-Whey and modified whey, whether or not concentrated or containing added sugar or other sweetening matter</v>
      </c>
      <c r="F394" s="2" t="s">
        <v>135</v>
      </c>
      <c r="G394" s="2" t="s">
        <v>851</v>
      </c>
      <c r="H394" s="2" t="s">
        <v>851</v>
      </c>
      <c r="I394" s="2" t="s">
        <v>136</v>
      </c>
      <c r="J394" s="1" t="str">
        <f t="shared" si="30"/>
        <v>04041000</v>
      </c>
      <c r="K394" s="2" t="s">
        <v>17454</v>
      </c>
      <c r="L394" s="1" t="str">
        <f t="shared" si="31"/>
        <v>04041000</v>
      </c>
      <c r="M394" s="1" t="s">
        <v>17454</v>
      </c>
      <c r="N394" s="1" t="str">
        <f t="shared" si="32"/>
        <v>040410</v>
      </c>
      <c r="O394" s="1" t="str">
        <f t="shared" si="34"/>
        <v>INSERT INTO tmis_commodity(name, description, hs_code, level, status_id) VALUES('-Whey and modified whey, whether or not concentrated or containing added sugar or other sweetening matter','-Whey and modified whey, whether or not concentrated or containing added sugar or other sweetening matter','040410',2,1);</v>
      </c>
    </row>
    <row r="395" spans="1:15">
      <c r="A395" s="1">
        <v>390</v>
      </c>
      <c r="B395" s="2" t="s">
        <v>891</v>
      </c>
      <c r="C395" s="2" t="s">
        <v>128</v>
      </c>
      <c r="D395" s="2" t="s">
        <v>27</v>
      </c>
      <c r="E395" s="1" t="str">
        <f t="shared" si="33"/>
        <v>-Other</v>
      </c>
      <c r="F395" s="2" t="s">
        <v>135</v>
      </c>
      <c r="G395" s="2" t="s">
        <v>851</v>
      </c>
      <c r="H395" s="2" t="s">
        <v>851</v>
      </c>
      <c r="I395" s="2" t="s">
        <v>136</v>
      </c>
      <c r="J395" s="1" t="str">
        <f t="shared" si="30"/>
        <v>04049000</v>
      </c>
      <c r="K395" s="2" t="s">
        <v>17455</v>
      </c>
      <c r="L395" s="1" t="str">
        <f t="shared" si="31"/>
        <v>04049000</v>
      </c>
      <c r="M395" s="1" t="s">
        <v>17455</v>
      </c>
      <c r="N395" s="1" t="str">
        <f t="shared" si="32"/>
        <v>040490</v>
      </c>
      <c r="O395" s="1" t="str">
        <f t="shared" si="34"/>
        <v>INSERT INTO tmis_commodity(name, description, hs_code, level, status_id) VALUES('-Other','-Other','040490',2,1);</v>
      </c>
    </row>
    <row r="396" spans="1:15">
      <c r="A396" s="1">
        <v>391</v>
      </c>
      <c r="B396" s="2" t="s">
        <v>892</v>
      </c>
      <c r="C396" s="2" t="s">
        <v>893</v>
      </c>
      <c r="D396" s="2" t="s">
        <v>894</v>
      </c>
      <c r="E396" s="1" t="str">
        <f t="shared" si="33"/>
        <v>Butter and other fats and oils derived from milk; dairy spreads.</v>
      </c>
      <c r="F396" s="2" t="s">
        <v>10</v>
      </c>
      <c r="G396" s="2" t="s">
        <v>10</v>
      </c>
      <c r="H396" s="2" t="s">
        <v>10</v>
      </c>
      <c r="J396" s="1" t="str">
        <f t="shared" si="30"/>
        <v>0405</v>
      </c>
      <c r="K396" s="2" t="s">
        <v>17456</v>
      </c>
      <c r="L396" s="1" t="str">
        <f t="shared" si="31"/>
        <v>0405</v>
      </c>
      <c r="M396" s="1" t="s">
        <v>17456</v>
      </c>
      <c r="N396" s="1" t="str">
        <f t="shared" si="32"/>
        <v>0405</v>
      </c>
      <c r="O396" s="1" t="str">
        <f t="shared" si="34"/>
        <v>INSERT INTO tmis_commodity(name, description, hs_code, level, status_id) VALUES('Butter and other fats and oils derived from milk; dairy spreads.','Butter and other fats and oils derived from milk; dairy spreads.','0405',1,1);</v>
      </c>
    </row>
    <row r="397" spans="1:15">
      <c r="A397" s="1">
        <v>392</v>
      </c>
      <c r="B397" s="2" t="s">
        <v>895</v>
      </c>
      <c r="C397" s="2" t="s">
        <v>896</v>
      </c>
      <c r="D397" s="2" t="s">
        <v>897</v>
      </c>
      <c r="E397" s="1" t="str">
        <f t="shared" si="33"/>
        <v>-Butter</v>
      </c>
      <c r="F397" s="2" t="s">
        <v>135</v>
      </c>
      <c r="G397" s="2" t="s">
        <v>851</v>
      </c>
      <c r="H397" s="2" t="s">
        <v>851</v>
      </c>
      <c r="I397" s="2" t="s">
        <v>136</v>
      </c>
      <c r="J397" s="1" t="str">
        <f t="shared" si="30"/>
        <v>04051000</v>
      </c>
      <c r="K397" s="2" t="s">
        <v>17457</v>
      </c>
      <c r="L397" s="1" t="str">
        <f t="shared" si="31"/>
        <v>04051000</v>
      </c>
      <c r="M397" s="1" t="s">
        <v>17457</v>
      </c>
      <c r="N397" s="1" t="str">
        <f t="shared" si="32"/>
        <v>040510</v>
      </c>
      <c r="O397" s="1" t="str">
        <f t="shared" si="34"/>
        <v>INSERT INTO tmis_commodity(name, description, hs_code, level, status_id) VALUES('-Butter','-Butter','040510',2,1);</v>
      </c>
    </row>
    <row r="398" spans="1:15">
      <c r="A398" s="1">
        <v>393</v>
      </c>
      <c r="B398" s="2" t="s">
        <v>898</v>
      </c>
      <c r="C398" s="2" t="s">
        <v>899</v>
      </c>
      <c r="D398" s="2" t="s">
        <v>900</v>
      </c>
      <c r="E398" s="1" t="str">
        <f t="shared" si="33"/>
        <v>-Dairy spreads</v>
      </c>
      <c r="F398" s="2" t="s">
        <v>135</v>
      </c>
      <c r="G398" s="2" t="s">
        <v>851</v>
      </c>
      <c r="H398" s="2" t="s">
        <v>851</v>
      </c>
      <c r="I398" s="2" t="s">
        <v>136</v>
      </c>
      <c r="J398" s="1" t="str">
        <f t="shared" si="30"/>
        <v>04052000</v>
      </c>
      <c r="K398" s="2" t="s">
        <v>17458</v>
      </c>
      <c r="L398" s="1" t="str">
        <f t="shared" si="31"/>
        <v>04052000</v>
      </c>
      <c r="M398" s="1" t="s">
        <v>17458</v>
      </c>
      <c r="N398" s="1" t="str">
        <f t="shared" si="32"/>
        <v>040520</v>
      </c>
      <c r="O398" s="1" t="str">
        <f t="shared" si="34"/>
        <v>INSERT INTO tmis_commodity(name, description, hs_code, level, status_id) VALUES('-Dairy spreads','-Dairy spreads','040520',2,1);</v>
      </c>
    </row>
    <row r="399" spans="1:15">
      <c r="A399" s="1">
        <v>394</v>
      </c>
      <c r="B399" s="2" t="s">
        <v>901</v>
      </c>
      <c r="C399" s="2" t="s">
        <v>128</v>
      </c>
      <c r="D399" s="2" t="s">
        <v>27</v>
      </c>
      <c r="E399" s="1" t="str">
        <f t="shared" si="33"/>
        <v>-Other</v>
      </c>
      <c r="F399" s="2" t="s">
        <v>135</v>
      </c>
      <c r="G399" s="2" t="s">
        <v>851</v>
      </c>
      <c r="H399" s="2" t="s">
        <v>851</v>
      </c>
      <c r="I399" s="2" t="s">
        <v>136</v>
      </c>
      <c r="J399" s="1" t="str">
        <f t="shared" si="30"/>
        <v>04059000</v>
      </c>
      <c r="K399" s="2" t="s">
        <v>17459</v>
      </c>
      <c r="L399" s="1" t="str">
        <f t="shared" si="31"/>
        <v>04059000</v>
      </c>
      <c r="M399" s="1" t="s">
        <v>17459</v>
      </c>
      <c r="N399" s="1" t="str">
        <f t="shared" si="32"/>
        <v>040590</v>
      </c>
      <c r="O399" s="1" t="str">
        <f t="shared" si="34"/>
        <v>INSERT INTO tmis_commodity(name, description, hs_code, level, status_id) VALUES('-Other','-Other','040590',2,1);</v>
      </c>
    </row>
    <row r="400" spans="1:15">
      <c r="A400" s="1">
        <v>395</v>
      </c>
      <c r="B400" s="2" t="s">
        <v>902</v>
      </c>
      <c r="C400" s="2" t="s">
        <v>903</v>
      </c>
      <c r="D400" s="2" t="s">
        <v>904</v>
      </c>
      <c r="E400" s="1" t="str">
        <f t="shared" si="33"/>
        <v>Cheese and curd.</v>
      </c>
      <c r="F400" s="2" t="s">
        <v>10</v>
      </c>
      <c r="G400" s="2" t="s">
        <v>10</v>
      </c>
      <c r="H400" s="2" t="s">
        <v>10</v>
      </c>
      <c r="J400" s="1" t="str">
        <f t="shared" si="30"/>
        <v>0406</v>
      </c>
      <c r="K400" s="2" t="s">
        <v>17460</v>
      </c>
      <c r="L400" s="1" t="str">
        <f t="shared" si="31"/>
        <v>0406</v>
      </c>
      <c r="M400" s="1" t="s">
        <v>17460</v>
      </c>
      <c r="N400" s="1" t="str">
        <f t="shared" si="32"/>
        <v>0406</v>
      </c>
      <c r="O400" s="1" t="str">
        <f t="shared" si="34"/>
        <v>INSERT INTO tmis_commodity(name, description, hs_code, level, status_id) VALUES('Cheese and curd.','Cheese and curd.','0406',1,1);</v>
      </c>
    </row>
    <row r="401" spans="1:15">
      <c r="A401" s="1">
        <v>396</v>
      </c>
      <c r="B401" s="2" t="s">
        <v>905</v>
      </c>
      <c r="C401" s="2" t="s">
        <v>906</v>
      </c>
      <c r="D401" s="2" t="s">
        <v>907</v>
      </c>
      <c r="E401" s="1" t="str">
        <f t="shared" si="33"/>
        <v>-Fresh (unripened or uncured) cheese, including whey cheese, and curd</v>
      </c>
      <c r="F401" s="2" t="s">
        <v>135</v>
      </c>
      <c r="G401" s="2" t="s">
        <v>851</v>
      </c>
      <c r="H401" s="2" t="s">
        <v>851</v>
      </c>
      <c r="I401" s="2" t="s">
        <v>136</v>
      </c>
      <c r="J401" s="1" t="str">
        <f t="shared" si="30"/>
        <v>04061000</v>
      </c>
      <c r="K401" s="2" t="s">
        <v>17461</v>
      </c>
      <c r="L401" s="1" t="str">
        <f t="shared" si="31"/>
        <v>04061000</v>
      </c>
      <c r="M401" s="1" t="s">
        <v>17461</v>
      </c>
      <c r="N401" s="1" t="str">
        <f t="shared" si="32"/>
        <v>040610</v>
      </c>
      <c r="O401" s="1" t="str">
        <f t="shared" si="34"/>
        <v>INSERT INTO tmis_commodity(name, description, hs_code, level, status_id) VALUES('-Fresh (unripened or uncured) cheese, including whey cheese, and curd','-Fresh (unripened or uncured) cheese, including whey cheese, and curd','040610',2,1);</v>
      </c>
    </row>
    <row r="402" spans="1:15">
      <c r="A402" s="1">
        <v>397</v>
      </c>
      <c r="B402" s="2" t="s">
        <v>908</v>
      </c>
      <c r="C402" s="2" t="s">
        <v>909</v>
      </c>
      <c r="D402" s="2" t="s">
        <v>910</v>
      </c>
      <c r="E402" s="1" t="str">
        <f t="shared" si="33"/>
        <v>-Grated or powdered cheese, of all kinds</v>
      </c>
      <c r="F402" s="2" t="s">
        <v>135</v>
      </c>
      <c r="G402" s="2" t="s">
        <v>851</v>
      </c>
      <c r="H402" s="2" t="s">
        <v>851</v>
      </c>
      <c r="I402" s="2" t="s">
        <v>136</v>
      </c>
      <c r="J402" s="1" t="str">
        <f t="shared" si="30"/>
        <v>04062000</v>
      </c>
      <c r="K402" s="2" t="s">
        <v>17462</v>
      </c>
      <c r="L402" s="1" t="str">
        <f t="shared" si="31"/>
        <v>04062000</v>
      </c>
      <c r="M402" s="1" t="s">
        <v>17462</v>
      </c>
      <c r="N402" s="1" t="str">
        <f t="shared" si="32"/>
        <v>040620</v>
      </c>
      <c r="O402" s="1" t="str">
        <f t="shared" si="34"/>
        <v>INSERT INTO tmis_commodity(name, description, hs_code, level, status_id) VALUES('-Grated or powdered cheese, of all kinds','-Grated or powdered cheese, of all kinds','040620',2,1);</v>
      </c>
    </row>
    <row r="403" spans="1:15">
      <c r="A403" s="1">
        <v>398</v>
      </c>
      <c r="B403" s="2" t="s">
        <v>911</v>
      </c>
      <c r="C403" s="2" t="s">
        <v>912</v>
      </c>
      <c r="D403" s="2" t="s">
        <v>913</v>
      </c>
      <c r="E403" s="1" t="str">
        <f t="shared" si="33"/>
        <v>-Processed cheese, not grated or powdered</v>
      </c>
      <c r="F403" s="2" t="s">
        <v>135</v>
      </c>
      <c r="G403" s="2" t="s">
        <v>851</v>
      </c>
      <c r="H403" s="2" t="s">
        <v>851</v>
      </c>
      <c r="I403" s="2" t="s">
        <v>136</v>
      </c>
      <c r="J403" s="1" t="str">
        <f t="shared" si="30"/>
        <v>04063000</v>
      </c>
      <c r="K403" s="2" t="s">
        <v>17463</v>
      </c>
      <c r="L403" s="1" t="str">
        <f t="shared" si="31"/>
        <v>04063000</v>
      </c>
      <c r="M403" s="1" t="s">
        <v>17463</v>
      </c>
      <c r="N403" s="1" t="str">
        <f t="shared" si="32"/>
        <v>040630</v>
      </c>
      <c r="O403" s="1" t="str">
        <f t="shared" si="34"/>
        <v>INSERT INTO tmis_commodity(name, description, hs_code, level, status_id) VALUES('-Processed cheese, not grated or powdered','-Processed cheese, not grated or powdered','040630',2,1);</v>
      </c>
    </row>
    <row r="404" spans="1:15">
      <c r="A404" s="1">
        <v>399</v>
      </c>
      <c r="B404" s="2" t="s">
        <v>914</v>
      </c>
      <c r="C404" s="2" t="s">
        <v>915</v>
      </c>
      <c r="D404" s="2" t="s">
        <v>916</v>
      </c>
      <c r="E404" s="1" t="str">
        <f t="shared" si="33"/>
        <v>-Blue-veined cheese and other cheese containing veins produced by Penicillium rogueforti</v>
      </c>
      <c r="F404" s="2" t="s">
        <v>135</v>
      </c>
      <c r="G404" s="2" t="s">
        <v>851</v>
      </c>
      <c r="H404" s="2" t="s">
        <v>851</v>
      </c>
      <c r="I404" s="2" t="s">
        <v>136</v>
      </c>
      <c r="J404" s="1" t="str">
        <f t="shared" si="30"/>
        <v>04064000</v>
      </c>
      <c r="K404" s="2" t="s">
        <v>17464</v>
      </c>
      <c r="L404" s="1" t="str">
        <f t="shared" si="31"/>
        <v>04064000</v>
      </c>
      <c r="M404" s="1" t="s">
        <v>17464</v>
      </c>
      <c r="N404" s="1" t="str">
        <f t="shared" si="32"/>
        <v>040640</v>
      </c>
      <c r="O404" s="1" t="str">
        <f t="shared" si="34"/>
        <v>INSERT INTO tmis_commodity(name, description, hs_code, level, status_id) VALUES('-Blue-veined cheese and other cheese containing veins produced by Penicillium rogueforti','-Blue-veined cheese and other cheese containing veins produced by Penicillium rogueforti','040640',2,1);</v>
      </c>
    </row>
    <row r="405" spans="1:15">
      <c r="A405" s="1">
        <v>400</v>
      </c>
      <c r="B405" s="2" t="s">
        <v>917</v>
      </c>
      <c r="C405" s="2" t="s">
        <v>918</v>
      </c>
      <c r="D405" s="2" t="s">
        <v>919</v>
      </c>
      <c r="E405" s="1" t="str">
        <f t="shared" si="33"/>
        <v>-Other cheese</v>
      </c>
      <c r="F405" s="2" t="s">
        <v>135</v>
      </c>
      <c r="G405" s="2" t="s">
        <v>851</v>
      </c>
      <c r="H405" s="2" t="s">
        <v>851</v>
      </c>
      <c r="I405" s="2" t="s">
        <v>136</v>
      </c>
      <c r="J405" s="1" t="str">
        <f t="shared" si="30"/>
        <v>04069000</v>
      </c>
      <c r="K405" s="2" t="s">
        <v>17465</v>
      </c>
      <c r="L405" s="1" t="str">
        <f t="shared" si="31"/>
        <v>04069000</v>
      </c>
      <c r="M405" s="1" t="s">
        <v>17465</v>
      </c>
      <c r="N405" s="1" t="str">
        <f t="shared" si="32"/>
        <v>040690</v>
      </c>
      <c r="O405" s="1" t="str">
        <f t="shared" si="34"/>
        <v>INSERT INTO tmis_commodity(name, description, hs_code, level, status_id) VALUES('-Other cheese','-Other cheese','040690',2,1);</v>
      </c>
    </row>
    <row r="406" spans="1:15">
      <c r="A406" s="1">
        <v>401</v>
      </c>
      <c r="B406" s="2" t="s">
        <v>920</v>
      </c>
      <c r="C406" s="2" t="s">
        <v>23473</v>
      </c>
      <c r="D406" s="2" t="s">
        <v>922</v>
      </c>
      <c r="E406" s="1" t="str">
        <f t="shared" si="33"/>
        <v>Birds eggs, in shell, fresh, preserved or cooked.</v>
      </c>
      <c r="F406" s="2" t="s">
        <v>10</v>
      </c>
      <c r="G406" s="2" t="s">
        <v>10</v>
      </c>
      <c r="H406" s="2" t="s">
        <v>10</v>
      </c>
      <c r="J406" s="1" t="str">
        <f t="shared" si="30"/>
        <v>0407</v>
      </c>
      <c r="K406" s="2" t="s">
        <v>17466</v>
      </c>
      <c r="L406" s="1" t="str">
        <f t="shared" si="31"/>
        <v>0407</v>
      </c>
      <c r="M406" s="1" t="s">
        <v>17466</v>
      </c>
      <c r="N406" s="1" t="str">
        <f t="shared" si="32"/>
        <v>0407</v>
      </c>
      <c r="O406" s="1" t="str">
        <f t="shared" si="34"/>
        <v>INSERT INTO tmis_commodity(name, description, hs_code, level, status_id) VALUES('Birds eggs, in shell, fresh, preserved or cooked.','Birds eggs, in shell, fresh, preserved or cooked.','0407',1,1);</v>
      </c>
    </row>
    <row r="407" spans="1:15">
      <c r="A407" s="1">
        <v>402</v>
      </c>
      <c r="B407" s="2" t="s">
        <v>923</v>
      </c>
      <c r="C407" s="2" t="s">
        <v>924</v>
      </c>
      <c r="D407" s="2" t="s">
        <v>925</v>
      </c>
      <c r="E407" s="1" t="str">
        <f t="shared" si="33"/>
        <v>--- Eggs for hatching (parent stock)</v>
      </c>
      <c r="F407" s="2" t="s">
        <v>135</v>
      </c>
      <c r="G407" s="2" t="s">
        <v>73</v>
      </c>
      <c r="H407" s="2" t="s">
        <v>73</v>
      </c>
      <c r="I407" s="2" t="s">
        <v>136</v>
      </c>
      <c r="J407" s="1" t="str">
        <f t="shared" si="30"/>
        <v>04070010</v>
      </c>
      <c r="K407" s="2" t="s">
        <v>17467</v>
      </c>
      <c r="L407" s="1" t="str">
        <f t="shared" si="31"/>
        <v>04070010</v>
      </c>
      <c r="M407" s="1" t="s">
        <v>17467</v>
      </c>
      <c r="N407" s="1" t="str">
        <f t="shared" si="32"/>
        <v>04070010</v>
      </c>
      <c r="O407" s="1" t="str">
        <f t="shared" si="34"/>
        <v>INSERT INTO tmis_commodity(name, description, hs_code, level, status_id) VALUES('--- Eggs for hatching (parent stock)','--- Eggs for hatching (parent stock)','04070010',3,1);</v>
      </c>
    </row>
    <row r="408" spans="1:15">
      <c r="A408" s="1">
        <v>403</v>
      </c>
      <c r="B408" s="2" t="s">
        <v>926</v>
      </c>
      <c r="C408" s="2" t="s">
        <v>927</v>
      </c>
      <c r="D408" s="2" t="s">
        <v>928</v>
      </c>
      <c r="E408" s="1" t="str">
        <f t="shared" si="33"/>
        <v>--- Other</v>
      </c>
      <c r="F408" s="2" t="s">
        <v>135</v>
      </c>
      <c r="G408" s="2" t="s">
        <v>73</v>
      </c>
      <c r="H408" s="2" t="s">
        <v>73</v>
      </c>
      <c r="I408" s="2" t="s">
        <v>136</v>
      </c>
      <c r="J408" s="1" t="str">
        <f t="shared" si="30"/>
        <v>04070090</v>
      </c>
      <c r="K408" s="2" t="s">
        <v>17468</v>
      </c>
      <c r="L408" s="1" t="str">
        <f t="shared" si="31"/>
        <v>04070090</v>
      </c>
      <c r="M408" s="1" t="s">
        <v>17468</v>
      </c>
      <c r="N408" s="1" t="str">
        <f t="shared" si="32"/>
        <v>04070090</v>
      </c>
      <c r="O408" s="1" t="str">
        <f t="shared" si="34"/>
        <v>INSERT INTO tmis_commodity(name, description, hs_code, level, status_id) VALUES('--- Other','--- Other','04070090',3,1);</v>
      </c>
    </row>
    <row r="409" spans="1:15">
      <c r="A409" s="1">
        <v>404</v>
      </c>
      <c r="B409" s="2" t="s">
        <v>10</v>
      </c>
      <c r="C409" s="2" t="s">
        <v>929</v>
      </c>
      <c r="D409" s="2" t="s">
        <v>930</v>
      </c>
      <c r="E409" s="1" t="str">
        <f t="shared" si="33"/>
        <v>- Fertilised eggs for incubation:</v>
      </c>
      <c r="F409" s="2" t="s">
        <v>10</v>
      </c>
      <c r="G409" s="2" t="s">
        <v>10</v>
      </c>
      <c r="H409" s="2" t="s">
        <v>10</v>
      </c>
      <c r="J409" s="1" t="str">
        <f t="shared" si="30"/>
        <v xml:space="preserve"> </v>
      </c>
      <c r="K409" s="2" t="s">
        <v>10</v>
      </c>
      <c r="L409" s="1" t="str">
        <f t="shared" si="31"/>
        <v xml:space="preserve"> </v>
      </c>
      <c r="M409" s="1" t="s">
        <v>10</v>
      </c>
      <c r="N409" s="1" t="str">
        <f t="shared" si="32"/>
        <v xml:space="preserve"> </v>
      </c>
      <c r="O409" s="1" t="str">
        <f t="shared" si="34"/>
        <v>INSERT INTO tmis_commodity(name, description, hs_code, level, status_id) VALUES('- Fertilised eggs for incubation:','- Fertilised eggs for incubation:',' ',3,1);</v>
      </c>
    </row>
    <row r="410" spans="1:15">
      <c r="A410" s="1">
        <v>405</v>
      </c>
      <c r="B410" s="2" t="s">
        <v>931</v>
      </c>
      <c r="C410" s="2" t="s">
        <v>932</v>
      </c>
      <c r="D410" s="2" t="s">
        <v>933</v>
      </c>
      <c r="E410" s="1" t="str">
        <f t="shared" si="33"/>
        <v>-- Of fowls of the species Gallus domesticus</v>
      </c>
      <c r="F410" s="2" t="s">
        <v>135</v>
      </c>
      <c r="G410" s="2" t="s">
        <v>73</v>
      </c>
      <c r="H410" s="2" t="s">
        <v>73</v>
      </c>
      <c r="I410" s="2" t="s">
        <v>136</v>
      </c>
      <c r="J410" s="1" t="str">
        <f t="shared" si="30"/>
        <v>04071100</v>
      </c>
      <c r="K410" s="2" t="s">
        <v>17469</v>
      </c>
      <c r="L410" s="1" t="str">
        <f t="shared" si="31"/>
        <v>04071100</v>
      </c>
      <c r="M410" s="1" t="s">
        <v>17469</v>
      </c>
      <c r="N410" s="1" t="str">
        <f t="shared" si="32"/>
        <v>040711</v>
      </c>
      <c r="O410" s="1" t="str">
        <f t="shared" si="34"/>
        <v>INSERT INTO tmis_commodity(name, description, hs_code, level, status_id) VALUES('-- Of fowls of the species Gallus domesticus','-- Of fowls of the species Gallus domesticus','040711',2,1);</v>
      </c>
    </row>
    <row r="411" spans="1:15">
      <c r="A411" s="1">
        <v>406</v>
      </c>
      <c r="B411" s="2" t="s">
        <v>934</v>
      </c>
      <c r="C411" s="2" t="s">
        <v>644</v>
      </c>
      <c r="D411" s="2" t="s">
        <v>453</v>
      </c>
      <c r="E411" s="1" t="str">
        <f t="shared" si="33"/>
        <v>--   Other</v>
      </c>
      <c r="F411" s="2" t="s">
        <v>135</v>
      </c>
      <c r="G411" s="2" t="s">
        <v>73</v>
      </c>
      <c r="H411" s="2" t="s">
        <v>73</v>
      </c>
      <c r="I411" s="2" t="s">
        <v>136</v>
      </c>
      <c r="J411" s="1" t="str">
        <f t="shared" si="30"/>
        <v>04071900</v>
      </c>
      <c r="K411" s="2" t="s">
        <v>17470</v>
      </c>
      <c r="L411" s="1" t="str">
        <f t="shared" si="31"/>
        <v>04071900</v>
      </c>
      <c r="M411" s="1" t="s">
        <v>17470</v>
      </c>
      <c r="N411" s="1" t="str">
        <f t="shared" si="32"/>
        <v>040719</v>
      </c>
      <c r="O411" s="1" t="str">
        <f t="shared" si="34"/>
        <v>INSERT INTO tmis_commodity(name, description, hs_code, level, status_id) VALUES('--   Other','--   Other','040719',2,1);</v>
      </c>
    </row>
    <row r="412" spans="1:15">
      <c r="A412" s="1">
        <v>407</v>
      </c>
      <c r="B412" s="2" t="s">
        <v>10</v>
      </c>
      <c r="C412" s="2" t="s">
        <v>935</v>
      </c>
      <c r="D412" s="2" t="s">
        <v>936</v>
      </c>
      <c r="E412" s="1" t="str">
        <f t="shared" si="33"/>
        <v>- Other fresh eggs:</v>
      </c>
      <c r="F412" s="2" t="s">
        <v>10</v>
      </c>
      <c r="G412" s="2" t="s">
        <v>10</v>
      </c>
      <c r="H412" s="2" t="s">
        <v>10</v>
      </c>
      <c r="J412" s="1" t="str">
        <f t="shared" si="30"/>
        <v xml:space="preserve"> </v>
      </c>
      <c r="K412" s="2" t="s">
        <v>10</v>
      </c>
      <c r="L412" s="1" t="str">
        <f t="shared" si="31"/>
        <v xml:space="preserve"> </v>
      </c>
      <c r="M412" s="1" t="s">
        <v>10</v>
      </c>
      <c r="N412" s="1" t="str">
        <f t="shared" si="32"/>
        <v xml:space="preserve"> </v>
      </c>
      <c r="O412" s="1" t="str">
        <f t="shared" si="34"/>
        <v>INSERT INTO tmis_commodity(name, description, hs_code, level, status_id) VALUES('- Other fresh eggs:','- Other fresh eggs:',' ',3,1);</v>
      </c>
    </row>
    <row r="413" spans="1:15">
      <c r="A413" s="1">
        <v>408</v>
      </c>
      <c r="B413" s="2" t="s">
        <v>937</v>
      </c>
      <c r="C413" s="2" t="s">
        <v>932</v>
      </c>
      <c r="D413" s="2" t="s">
        <v>933</v>
      </c>
      <c r="E413" s="1" t="str">
        <f t="shared" si="33"/>
        <v>-- Of fowls of the species Gallus domesticus</v>
      </c>
      <c r="F413" s="2" t="s">
        <v>135</v>
      </c>
      <c r="G413" s="2" t="s">
        <v>73</v>
      </c>
      <c r="H413" s="2" t="s">
        <v>73</v>
      </c>
      <c r="I413" s="2" t="s">
        <v>136</v>
      </c>
      <c r="J413" s="1" t="str">
        <f t="shared" si="30"/>
        <v>04072100</v>
      </c>
      <c r="K413" s="2" t="s">
        <v>17471</v>
      </c>
      <c r="L413" s="1" t="str">
        <f t="shared" si="31"/>
        <v>04072100</v>
      </c>
      <c r="M413" s="1" t="s">
        <v>17471</v>
      </c>
      <c r="N413" s="1" t="str">
        <f t="shared" si="32"/>
        <v>040721</v>
      </c>
      <c r="O413" s="1" t="str">
        <f t="shared" si="34"/>
        <v>INSERT INTO tmis_commodity(name, description, hs_code, level, status_id) VALUES('-- Of fowls of the species Gallus domesticus','-- Of fowls of the species Gallus domesticus','040721',2,1);</v>
      </c>
    </row>
    <row r="414" spans="1:15">
      <c r="A414" s="1">
        <v>409</v>
      </c>
      <c r="B414" s="2" t="s">
        <v>938</v>
      </c>
      <c r="C414" s="2" t="s">
        <v>644</v>
      </c>
      <c r="D414" s="2" t="s">
        <v>453</v>
      </c>
      <c r="E414" s="1" t="str">
        <f t="shared" si="33"/>
        <v>--   Other</v>
      </c>
      <c r="F414" s="2" t="s">
        <v>135</v>
      </c>
      <c r="G414" s="2" t="s">
        <v>73</v>
      </c>
      <c r="H414" s="2" t="s">
        <v>73</v>
      </c>
      <c r="I414" s="2" t="s">
        <v>136</v>
      </c>
      <c r="J414" s="1" t="str">
        <f t="shared" si="30"/>
        <v>04072900</v>
      </c>
      <c r="K414" s="2" t="s">
        <v>17472</v>
      </c>
      <c r="L414" s="1" t="str">
        <f t="shared" si="31"/>
        <v>04072900</v>
      </c>
      <c r="M414" s="1" t="s">
        <v>17472</v>
      </c>
      <c r="N414" s="1" t="str">
        <f t="shared" si="32"/>
        <v>040729</v>
      </c>
      <c r="O414" s="1" t="str">
        <f t="shared" si="34"/>
        <v>INSERT INTO tmis_commodity(name, description, hs_code, level, status_id) VALUES('--   Other','--   Other','040729',2,1);</v>
      </c>
    </row>
    <row r="415" spans="1:15">
      <c r="A415" s="1">
        <v>410</v>
      </c>
      <c r="B415" s="2" t="s">
        <v>939</v>
      </c>
      <c r="C415" s="2" t="s">
        <v>940</v>
      </c>
      <c r="D415" s="2" t="s">
        <v>300</v>
      </c>
      <c r="E415" s="1" t="str">
        <f t="shared" si="33"/>
        <v>-   Others</v>
      </c>
      <c r="F415" s="2" t="s">
        <v>135</v>
      </c>
      <c r="G415" s="2" t="s">
        <v>73</v>
      </c>
      <c r="H415" s="2" t="s">
        <v>73</v>
      </c>
      <c r="I415" s="2" t="s">
        <v>136</v>
      </c>
      <c r="J415" s="1" t="str">
        <f t="shared" si="30"/>
        <v>04079000</v>
      </c>
      <c r="K415" s="2" t="s">
        <v>17473</v>
      </c>
      <c r="L415" s="1" t="str">
        <f t="shared" si="31"/>
        <v>04079000</v>
      </c>
      <c r="M415" s="1" t="s">
        <v>17473</v>
      </c>
      <c r="N415" s="1" t="str">
        <f t="shared" si="32"/>
        <v>040790</v>
      </c>
      <c r="O415" s="1" t="str">
        <f t="shared" si="34"/>
        <v>INSERT INTO tmis_commodity(name, description, hs_code, level, status_id) VALUES('-   Others','-   Others','040790',2,1);</v>
      </c>
    </row>
    <row r="416" spans="1:15">
      <c r="A416" s="1">
        <v>411</v>
      </c>
      <c r="B416" s="2" t="s">
        <v>941</v>
      </c>
      <c r="C416" s="2" t="s">
        <v>23474</v>
      </c>
      <c r="D416" s="2" t="s">
        <v>943</v>
      </c>
      <c r="E416" s="1" t="str">
        <f t="shared" si="33"/>
        <v>Birds eggs, not in shell, and egg yolks, fresh, dried, cooked by steaming or by boiling in water, moulded, frozen or otherwise preserved, whether or not containing added sugar or other sweetening matter.</v>
      </c>
      <c r="F416" s="2" t="s">
        <v>10</v>
      </c>
      <c r="G416" s="2" t="s">
        <v>10</v>
      </c>
      <c r="H416" s="2" t="s">
        <v>10</v>
      </c>
      <c r="J416" s="1" t="str">
        <f t="shared" si="30"/>
        <v>0408</v>
      </c>
      <c r="K416" s="2" t="s">
        <v>17474</v>
      </c>
      <c r="L416" s="1" t="str">
        <f t="shared" si="31"/>
        <v>0408</v>
      </c>
      <c r="M416" s="1" t="s">
        <v>17474</v>
      </c>
      <c r="N416" s="1" t="str">
        <f t="shared" si="32"/>
        <v>0408</v>
      </c>
      <c r="O416" s="1" t="str">
        <f t="shared" si="34"/>
        <v>INSERT INTO tmis_commodity(name, description, hs_code, level, status_id) VALUES('Birds eggs, not in shell, and egg yolks, fresh, dried, cooked by steaming or by boiling in water, moulded, frozen or otherwise preserved, whether or not containing added sugar or other sweetening matt','Birds eggs, not in shell, and egg yolks, fresh, dried, cooked by steaming or by boiling in water, moulded, frozen or otherwise preserved, whether or not containing added sugar or other sweetening matter.','0408',1,1);</v>
      </c>
    </row>
    <row r="417" spans="1:15">
      <c r="A417" s="1">
        <v>412</v>
      </c>
      <c r="B417" s="2" t="s">
        <v>10</v>
      </c>
      <c r="C417" s="2" t="s">
        <v>944</v>
      </c>
      <c r="D417" s="2" t="s">
        <v>945</v>
      </c>
      <c r="E417" s="1" t="str">
        <f t="shared" si="33"/>
        <v>-Egg yolks :</v>
      </c>
      <c r="F417" s="2" t="s">
        <v>10</v>
      </c>
      <c r="G417" s="2" t="s">
        <v>10</v>
      </c>
      <c r="H417" s="2" t="s">
        <v>10</v>
      </c>
      <c r="J417" s="1" t="str">
        <f t="shared" si="30"/>
        <v xml:space="preserve"> </v>
      </c>
      <c r="K417" s="2" t="s">
        <v>10</v>
      </c>
      <c r="L417" s="1" t="str">
        <f t="shared" si="31"/>
        <v xml:space="preserve"> </v>
      </c>
      <c r="M417" s="1" t="s">
        <v>10</v>
      </c>
      <c r="N417" s="1" t="str">
        <f t="shared" si="32"/>
        <v xml:space="preserve"> </v>
      </c>
      <c r="O417" s="1" t="str">
        <f t="shared" si="34"/>
        <v>INSERT INTO tmis_commodity(name, description, hs_code, level, status_id) VALUES('-Egg yolks :','-Egg yolks :',' ',3,1);</v>
      </c>
    </row>
    <row r="418" spans="1:15">
      <c r="A418" s="1">
        <v>413</v>
      </c>
      <c r="B418" s="2" t="s">
        <v>946</v>
      </c>
      <c r="C418" s="2" t="s">
        <v>947</v>
      </c>
      <c r="D418" s="2" t="s">
        <v>948</v>
      </c>
      <c r="E418" s="1" t="str">
        <f t="shared" si="33"/>
        <v>--Dried</v>
      </c>
      <c r="F418" s="2" t="s">
        <v>135</v>
      </c>
      <c r="G418" s="2" t="s">
        <v>73</v>
      </c>
      <c r="H418" s="2" t="s">
        <v>73</v>
      </c>
      <c r="I418" s="2" t="s">
        <v>136</v>
      </c>
      <c r="J418" s="1" t="str">
        <f t="shared" si="30"/>
        <v>04081100</v>
      </c>
      <c r="K418" s="2" t="s">
        <v>17475</v>
      </c>
      <c r="L418" s="1" t="str">
        <f t="shared" si="31"/>
        <v>04081100</v>
      </c>
      <c r="M418" s="1" t="s">
        <v>17475</v>
      </c>
      <c r="N418" s="1" t="str">
        <f t="shared" si="32"/>
        <v>040811</v>
      </c>
      <c r="O418" s="1" t="str">
        <f t="shared" si="34"/>
        <v>INSERT INTO tmis_commodity(name, description, hs_code, level, status_id) VALUES('--Dried','--Dried','040811',2,1);</v>
      </c>
    </row>
    <row r="419" spans="1:15">
      <c r="A419" s="1">
        <v>414</v>
      </c>
      <c r="B419" s="2" t="s">
        <v>949</v>
      </c>
      <c r="C419" s="2" t="s">
        <v>20</v>
      </c>
      <c r="D419" s="2" t="s">
        <v>21</v>
      </c>
      <c r="E419" s="1" t="str">
        <f t="shared" si="33"/>
        <v>--Other</v>
      </c>
      <c r="F419" s="2" t="s">
        <v>135</v>
      </c>
      <c r="G419" s="2" t="s">
        <v>73</v>
      </c>
      <c r="H419" s="2" t="s">
        <v>73</v>
      </c>
      <c r="I419" s="2" t="s">
        <v>136</v>
      </c>
      <c r="J419" s="1" t="str">
        <f t="shared" si="30"/>
        <v>04081900</v>
      </c>
      <c r="K419" s="2" t="s">
        <v>17476</v>
      </c>
      <c r="L419" s="1" t="str">
        <f t="shared" si="31"/>
        <v>04081900</v>
      </c>
      <c r="M419" s="1" t="s">
        <v>17476</v>
      </c>
      <c r="N419" s="1" t="str">
        <f t="shared" si="32"/>
        <v>040819</v>
      </c>
      <c r="O419" s="1" t="str">
        <f t="shared" si="34"/>
        <v>INSERT INTO tmis_commodity(name, description, hs_code, level, status_id) VALUES('--Other','--Other','040819',2,1);</v>
      </c>
    </row>
    <row r="420" spans="1:15">
      <c r="A420" s="1">
        <v>415</v>
      </c>
      <c r="B420" s="2" t="s">
        <v>10</v>
      </c>
      <c r="C420" s="2" t="s">
        <v>48</v>
      </c>
      <c r="D420" s="2" t="s">
        <v>49</v>
      </c>
      <c r="E420" s="1" t="str">
        <f t="shared" si="33"/>
        <v>-Other :</v>
      </c>
      <c r="F420" s="2" t="s">
        <v>10</v>
      </c>
      <c r="G420" s="2" t="s">
        <v>10</v>
      </c>
      <c r="H420" s="2" t="s">
        <v>10</v>
      </c>
      <c r="J420" s="1" t="str">
        <f t="shared" si="30"/>
        <v xml:space="preserve"> </v>
      </c>
      <c r="K420" s="2" t="s">
        <v>10</v>
      </c>
      <c r="L420" s="1" t="str">
        <f t="shared" si="31"/>
        <v xml:space="preserve"> </v>
      </c>
      <c r="M420" s="1" t="s">
        <v>10</v>
      </c>
      <c r="N420" s="1" t="str">
        <f t="shared" si="32"/>
        <v xml:space="preserve"> </v>
      </c>
      <c r="O420" s="1" t="str">
        <f t="shared" si="34"/>
        <v>INSERT INTO tmis_commodity(name, description, hs_code, level, status_id) VALUES('-Other :','-Other :',' ',3,1);</v>
      </c>
    </row>
    <row r="421" spans="1:15">
      <c r="A421" s="1">
        <v>416</v>
      </c>
      <c r="B421" s="2" t="s">
        <v>950</v>
      </c>
      <c r="C421" s="2" t="s">
        <v>947</v>
      </c>
      <c r="D421" s="2" t="s">
        <v>948</v>
      </c>
      <c r="E421" s="1" t="str">
        <f t="shared" si="33"/>
        <v>--Dried</v>
      </c>
      <c r="F421" s="2" t="s">
        <v>135</v>
      </c>
      <c r="G421" s="2" t="s">
        <v>73</v>
      </c>
      <c r="H421" s="2" t="s">
        <v>73</v>
      </c>
      <c r="I421" s="2" t="s">
        <v>136</v>
      </c>
      <c r="J421" s="1" t="str">
        <f t="shared" si="30"/>
        <v>04089100</v>
      </c>
      <c r="K421" s="2" t="s">
        <v>17477</v>
      </c>
      <c r="L421" s="1" t="str">
        <f t="shared" si="31"/>
        <v>04089100</v>
      </c>
      <c r="M421" s="1" t="s">
        <v>17477</v>
      </c>
      <c r="N421" s="1" t="str">
        <f t="shared" si="32"/>
        <v>040891</v>
      </c>
      <c r="O421" s="1" t="str">
        <f t="shared" si="34"/>
        <v>INSERT INTO tmis_commodity(name, description, hs_code, level, status_id) VALUES('--Dried','--Dried','040891',2,1);</v>
      </c>
    </row>
    <row r="422" spans="1:15">
      <c r="A422" s="1">
        <v>417</v>
      </c>
      <c r="B422" s="2" t="s">
        <v>951</v>
      </c>
      <c r="C422" s="2" t="s">
        <v>20</v>
      </c>
      <c r="D422" s="2" t="s">
        <v>21</v>
      </c>
      <c r="E422" s="1" t="str">
        <f t="shared" si="33"/>
        <v>--Other</v>
      </c>
      <c r="F422" s="2" t="s">
        <v>135</v>
      </c>
      <c r="G422" s="2" t="s">
        <v>73</v>
      </c>
      <c r="H422" s="2" t="s">
        <v>73</v>
      </c>
      <c r="I422" s="2" t="s">
        <v>136</v>
      </c>
      <c r="J422" s="1" t="str">
        <f t="shared" si="30"/>
        <v>04089900</v>
      </c>
      <c r="K422" s="2" t="s">
        <v>17478</v>
      </c>
      <c r="L422" s="1" t="str">
        <f t="shared" si="31"/>
        <v>04089900</v>
      </c>
      <c r="M422" s="1" t="s">
        <v>17478</v>
      </c>
      <c r="N422" s="1" t="str">
        <f t="shared" si="32"/>
        <v>040899</v>
      </c>
      <c r="O422" s="1" t="str">
        <f t="shared" si="34"/>
        <v>INSERT INTO tmis_commodity(name, description, hs_code, level, status_id) VALUES('--Other','--Other','040899',2,1);</v>
      </c>
    </row>
    <row r="423" spans="1:15">
      <c r="A423" s="1">
        <v>418</v>
      </c>
      <c r="B423" s="2" t="s">
        <v>952</v>
      </c>
      <c r="C423" s="2" t="s">
        <v>953</v>
      </c>
      <c r="D423" s="2" t="s">
        <v>954</v>
      </c>
      <c r="E423" s="1" t="str">
        <f t="shared" si="33"/>
        <v>Natural honey.</v>
      </c>
      <c r="F423" s="2" t="s">
        <v>135</v>
      </c>
      <c r="G423" s="2" t="s">
        <v>955</v>
      </c>
      <c r="H423" s="2" t="s">
        <v>955</v>
      </c>
      <c r="I423" s="2" t="s">
        <v>136</v>
      </c>
      <c r="J423" s="1" t="str">
        <f t="shared" si="30"/>
        <v>04090000</v>
      </c>
      <c r="K423" s="2" t="s">
        <v>17479</v>
      </c>
      <c r="L423" s="1" t="str">
        <f t="shared" si="31"/>
        <v>04090000</v>
      </c>
      <c r="M423" s="1" t="s">
        <v>17479</v>
      </c>
      <c r="N423" s="1" t="str">
        <f t="shared" si="32"/>
        <v>0409</v>
      </c>
      <c r="O423" s="1" t="str">
        <f t="shared" si="34"/>
        <v>INSERT INTO tmis_commodity(name, description, hs_code, level, status_id) VALUES('Natural honey.','Natural honey.','0409',1,1);</v>
      </c>
    </row>
    <row r="424" spans="1:15">
      <c r="A424" s="1">
        <v>419</v>
      </c>
      <c r="B424" s="2" t="s">
        <v>956</v>
      </c>
      <c r="C424" s="2" t="s">
        <v>957</v>
      </c>
      <c r="D424" s="2" t="s">
        <v>958</v>
      </c>
      <c r="E424" s="1" t="str">
        <f t="shared" si="33"/>
        <v>Edible products of animal origin, not elsewhere specified or included.</v>
      </c>
      <c r="F424" s="2" t="s">
        <v>135</v>
      </c>
      <c r="G424" s="2" t="s">
        <v>851</v>
      </c>
      <c r="H424" s="2" t="s">
        <v>851</v>
      </c>
      <c r="I424" s="2" t="s">
        <v>136</v>
      </c>
      <c r="J424" s="1" t="str">
        <f t="shared" si="30"/>
        <v>04100000</v>
      </c>
      <c r="K424" s="2" t="s">
        <v>17480</v>
      </c>
      <c r="L424" s="1" t="str">
        <f t="shared" si="31"/>
        <v>04100000</v>
      </c>
      <c r="M424" s="1" t="s">
        <v>17480</v>
      </c>
      <c r="N424" s="1" t="str">
        <f t="shared" si="32"/>
        <v>0410</v>
      </c>
      <c r="O424" s="1" t="str">
        <f t="shared" si="34"/>
        <v>INSERT INTO tmis_commodity(name, description, hs_code, level, status_id) VALUES('Edible products of animal origin, not elsewhere specified or included.','Edible products of animal origin, not elsewhere specified or included.','0410',1,1);</v>
      </c>
    </row>
    <row r="425" spans="1:15">
      <c r="B425" s="3" t="s">
        <v>16947</v>
      </c>
      <c r="C425" s="3" t="s">
        <v>16946</v>
      </c>
      <c r="E425" s="1" t="str">
        <f t="shared" si="33"/>
        <v>Hair and Feather</v>
      </c>
      <c r="J425" s="1" t="str">
        <f t="shared" si="30"/>
        <v>05</v>
      </c>
      <c r="K425" s="2" t="s">
        <v>16947</v>
      </c>
      <c r="L425" s="1" t="str">
        <f t="shared" si="31"/>
        <v>05</v>
      </c>
      <c r="M425" s="1" t="s">
        <v>16947</v>
      </c>
      <c r="N425" s="1" t="str">
        <f t="shared" si="32"/>
        <v>05</v>
      </c>
      <c r="O425" s="1" t="str">
        <f t="shared" si="34"/>
        <v>INSERT INTO tmis_commodity(name, description, hs_code, level, status_id) VALUES('Hair and Feather','Hair and Feather','05',0,1);</v>
      </c>
    </row>
    <row r="426" spans="1:15">
      <c r="A426" s="1">
        <v>420</v>
      </c>
      <c r="B426" s="2" t="s">
        <v>959</v>
      </c>
      <c r="C426" s="2" t="s">
        <v>960</v>
      </c>
      <c r="D426" s="2" t="s">
        <v>961</v>
      </c>
      <c r="E426" s="1" t="str">
        <f t="shared" si="33"/>
        <v>Human hair, unworked, whether or not washed or scoured; waste of human hair.</v>
      </c>
      <c r="F426" s="2" t="s">
        <v>135</v>
      </c>
      <c r="G426" s="2" t="s">
        <v>883</v>
      </c>
      <c r="H426" s="2" t="s">
        <v>883</v>
      </c>
      <c r="I426" s="2" t="s">
        <v>136</v>
      </c>
      <c r="J426" s="1" t="str">
        <f t="shared" si="30"/>
        <v>05010000</v>
      </c>
      <c r="K426" s="2" t="s">
        <v>17481</v>
      </c>
      <c r="L426" s="1" t="str">
        <f t="shared" si="31"/>
        <v>05010000</v>
      </c>
      <c r="M426" s="1" t="s">
        <v>17481</v>
      </c>
      <c r="N426" s="1" t="str">
        <f t="shared" si="32"/>
        <v>0501</v>
      </c>
      <c r="O426" s="1" t="str">
        <f t="shared" si="34"/>
        <v>INSERT INTO tmis_commodity(name, description, hs_code, level, status_id) VALUES('Human hair, unworked, whether or not washed or scoured; waste of human hair.','Human hair, unworked, whether or not washed or scoured; waste of human hair.','0501',1,1);</v>
      </c>
    </row>
    <row r="427" spans="1:15">
      <c r="A427" s="1">
        <v>421</v>
      </c>
      <c r="B427" s="2" t="s">
        <v>962</v>
      </c>
      <c r="C427" s="2" t="s">
        <v>23475</v>
      </c>
      <c r="D427" s="2" t="s">
        <v>964</v>
      </c>
      <c r="E427" s="1" t="str">
        <f>IF(ISNUMBER(SEARCH("'",C427)),REPLACE(C427, SEARCH("'", C427), 1, " "), C427)</f>
        <v>Pigs, hogs or boars bristles and hair; badger hair and other brush making hair; waste of such bristles or hair.</v>
      </c>
      <c r="F427" s="2" t="s">
        <v>10</v>
      </c>
      <c r="G427" s="2" t="s">
        <v>10</v>
      </c>
      <c r="H427" s="2" t="s">
        <v>10</v>
      </c>
      <c r="J427" s="1" t="str">
        <f t="shared" si="30"/>
        <v>0502</v>
      </c>
      <c r="K427" s="2" t="s">
        <v>17482</v>
      </c>
      <c r="L427" s="1" t="str">
        <f t="shared" si="31"/>
        <v>0502</v>
      </c>
      <c r="M427" s="1" t="s">
        <v>17482</v>
      </c>
      <c r="N427" s="1" t="str">
        <f t="shared" si="32"/>
        <v>0502</v>
      </c>
      <c r="O427" s="1" t="str">
        <f t="shared" si="34"/>
        <v>INSERT INTO tmis_commodity(name, description, hs_code, level, status_id) VALUES('Pigs, hogs or boars bristles and hair; badger hair and other brush making hair; waste of such bristles or hair.','Pigs, hogs or boars bristles and hair; badger hair and other brush making hair; waste of such bristles or hair.','0502',1,1);</v>
      </c>
    </row>
    <row r="428" spans="1:15">
      <c r="A428" s="1">
        <v>422</v>
      </c>
      <c r="B428" s="2" t="s">
        <v>965</v>
      </c>
      <c r="C428" s="2" t="s">
        <v>23476</v>
      </c>
      <c r="D428" s="2" t="s">
        <v>967</v>
      </c>
      <c r="E428" s="1" t="str">
        <f t="shared" si="33"/>
        <v>-Pigs, hogs or boars bristles and hair and waste thereof</v>
      </c>
      <c r="F428" s="2" t="s">
        <v>135</v>
      </c>
      <c r="G428" s="2" t="s">
        <v>47</v>
      </c>
      <c r="H428" s="2" t="s">
        <v>47</v>
      </c>
      <c r="I428" s="2" t="s">
        <v>136</v>
      </c>
      <c r="J428" s="1" t="str">
        <f t="shared" si="30"/>
        <v>05021000</v>
      </c>
      <c r="K428" s="2" t="s">
        <v>17483</v>
      </c>
      <c r="L428" s="1" t="str">
        <f t="shared" si="31"/>
        <v>05021000</v>
      </c>
      <c r="M428" s="1" t="s">
        <v>17483</v>
      </c>
      <c r="N428" s="1" t="str">
        <f t="shared" si="32"/>
        <v>050210</v>
      </c>
      <c r="O428" s="1" t="str">
        <f t="shared" si="34"/>
        <v>INSERT INTO tmis_commodity(name, description, hs_code, level, status_id) VALUES('-Pigs, hogs or boars bristles and hair and waste thereof','-Pigs, hogs or boars bristles and hair and waste thereof','050210',2,1);</v>
      </c>
    </row>
    <row r="429" spans="1:15">
      <c r="A429" s="1">
        <v>423</v>
      </c>
      <c r="B429" s="2" t="s">
        <v>968</v>
      </c>
      <c r="C429" s="2" t="s">
        <v>128</v>
      </c>
      <c r="D429" s="2" t="s">
        <v>27</v>
      </c>
      <c r="E429" s="1" t="str">
        <f t="shared" si="33"/>
        <v>-Other</v>
      </c>
      <c r="F429" s="2" t="s">
        <v>135</v>
      </c>
      <c r="G429" s="2" t="s">
        <v>73</v>
      </c>
      <c r="H429" s="2" t="s">
        <v>73</v>
      </c>
      <c r="I429" s="2" t="s">
        <v>136</v>
      </c>
      <c r="J429" s="1" t="str">
        <f t="shared" si="30"/>
        <v>05029000</v>
      </c>
      <c r="K429" s="2" t="s">
        <v>17484</v>
      </c>
      <c r="L429" s="1" t="str">
        <f t="shared" si="31"/>
        <v>05029000</v>
      </c>
      <c r="M429" s="1" t="s">
        <v>17484</v>
      </c>
      <c r="N429" s="1" t="str">
        <f t="shared" si="32"/>
        <v>050290</v>
      </c>
      <c r="O429" s="1" t="str">
        <f t="shared" si="34"/>
        <v>INSERT INTO tmis_commodity(name, description, hs_code, level, status_id) VALUES('-Other','-Other','050290',2,1);</v>
      </c>
    </row>
    <row r="430" spans="1:15">
      <c r="A430" s="1">
        <v>424</v>
      </c>
      <c r="B430" s="2" t="s">
        <v>969</v>
      </c>
      <c r="C430" s="2" t="s">
        <v>10</v>
      </c>
      <c r="D430" s="2" t="s">
        <v>10</v>
      </c>
      <c r="E430" s="1" t="str">
        <f t="shared" si="33"/>
        <v xml:space="preserve"> </v>
      </c>
      <c r="F430" s="2" t="s">
        <v>10</v>
      </c>
      <c r="G430" s="2" t="s">
        <v>10</v>
      </c>
      <c r="H430" s="2" t="s">
        <v>10</v>
      </c>
      <c r="J430" s="1" t="str">
        <f t="shared" si="30"/>
        <v>[05.03]</v>
      </c>
      <c r="K430" s="2" t="s">
        <v>969</v>
      </c>
      <c r="L430" s="1" t="str">
        <f t="shared" si="31"/>
        <v>0503</v>
      </c>
      <c r="M430" s="1" t="s">
        <v>23439</v>
      </c>
      <c r="N430" s="1" t="str">
        <f t="shared" si="32"/>
        <v>0503</v>
      </c>
      <c r="O430" s="1" t="str">
        <f t="shared" si="34"/>
        <v>INSERT INTO tmis_commodity(name, description, hs_code, level, status_id) VALUES(' ',' ','0503',1,1);</v>
      </c>
    </row>
    <row r="431" spans="1:15">
      <c r="A431" s="1">
        <v>425</v>
      </c>
      <c r="B431" s="2" t="s">
        <v>970</v>
      </c>
      <c r="C431" s="2" t="s">
        <v>971</v>
      </c>
      <c r="D431" s="2" t="s">
        <v>972</v>
      </c>
      <c r="E431" s="1" t="str">
        <f t="shared" si="33"/>
        <v>Guts, bladders and stomachs of animals (other than fish), whole and pieces thereof, fresh, chilled, frozen, salted, in brine, dried or smoked.</v>
      </c>
      <c r="F431" s="2" t="s">
        <v>135</v>
      </c>
      <c r="G431" s="2" t="s">
        <v>73</v>
      </c>
      <c r="H431" s="2" t="s">
        <v>73</v>
      </c>
      <c r="I431" s="2" t="s">
        <v>136</v>
      </c>
      <c r="J431" s="1" t="str">
        <f t="shared" si="30"/>
        <v>05040000</v>
      </c>
      <c r="K431" s="2" t="s">
        <v>17485</v>
      </c>
      <c r="L431" s="1" t="str">
        <f t="shared" si="31"/>
        <v>05040000</v>
      </c>
      <c r="M431" s="1" t="s">
        <v>17485</v>
      </c>
      <c r="N431" s="1" t="str">
        <f t="shared" si="32"/>
        <v>0504</v>
      </c>
      <c r="O431" s="1" t="str">
        <f t="shared" si="34"/>
        <v>INSERT INTO tmis_commodity(name, description, hs_code, level, status_id) VALUES('Guts, bladders and stomachs of animals (other than fish), whole and pieces thereof, fresh, chilled, frozen, salted, in brine, dried or smoked.','Guts, bladders and stomachs of animals (other than fish), whole and pieces thereof, fresh, chilled, frozen, salted, in brine, dried or smoked.','0504',1,1);</v>
      </c>
    </row>
    <row r="432" spans="1:15">
      <c r="A432" s="1">
        <v>426</v>
      </c>
      <c r="B432" s="2" t="s">
        <v>973</v>
      </c>
      <c r="C432" s="2" t="s">
        <v>974</v>
      </c>
      <c r="D432" s="2" t="s">
        <v>975</v>
      </c>
      <c r="E432" s="1" t="str">
        <f t="shared" si="33"/>
        <v>Skins and other parts of birds, with their feathers or down, feathers and parts of feathers (whether or not with trimmed edges) and down, not further worked than cleaned, disinfected or treated for preservation; powder and waste of feathers or parts of feathers.</v>
      </c>
      <c r="F432" s="2" t="s">
        <v>10</v>
      </c>
      <c r="G432" s="2" t="s">
        <v>10</v>
      </c>
      <c r="H432" s="2" t="s">
        <v>10</v>
      </c>
      <c r="J432" s="1" t="str">
        <f t="shared" si="30"/>
        <v>0505</v>
      </c>
      <c r="K432" s="2" t="s">
        <v>17486</v>
      </c>
      <c r="L432" s="1" t="str">
        <f t="shared" si="31"/>
        <v>0505</v>
      </c>
      <c r="M432" s="1" t="s">
        <v>17486</v>
      </c>
      <c r="N432" s="1" t="str">
        <f t="shared" si="32"/>
        <v>0505</v>
      </c>
      <c r="O432" s="1" t="str">
        <f t="shared" si="34"/>
        <v>INSERT INTO tmis_commodity(name, description, hs_code, level, status_id) VALUES('Skins and other parts of birds, with their feathers or down, feathers and parts of feathers (whether or not with trimmed edges) and down, not further worked than cleaned, disinfected or treated for pr','Skins and other parts of birds, with their feathers or down, feathers and parts of feathers (whether or not with trimmed edges) and down, not further worked than cleaned, disinfected or treated for preservation; powder and waste of feathers or parts of feathers.','0505',1,1);</v>
      </c>
    </row>
    <row r="433" spans="1:15">
      <c r="A433" s="1">
        <v>427</v>
      </c>
      <c r="B433" s="2" t="s">
        <v>976</v>
      </c>
      <c r="C433" s="2" t="s">
        <v>977</v>
      </c>
      <c r="D433" s="2" t="s">
        <v>978</v>
      </c>
      <c r="E433" s="1" t="str">
        <f t="shared" si="33"/>
        <v>-Feathers of a kind used for stuffing; down</v>
      </c>
      <c r="F433" s="2" t="s">
        <v>135</v>
      </c>
      <c r="G433" s="2" t="s">
        <v>883</v>
      </c>
      <c r="H433" s="2" t="s">
        <v>883</v>
      </c>
      <c r="I433" s="2" t="s">
        <v>136</v>
      </c>
      <c r="J433" s="1" t="str">
        <f t="shared" si="30"/>
        <v>05051000</v>
      </c>
      <c r="K433" s="2" t="s">
        <v>17487</v>
      </c>
      <c r="L433" s="1" t="str">
        <f t="shared" si="31"/>
        <v>05051000</v>
      </c>
      <c r="M433" s="1" t="s">
        <v>17487</v>
      </c>
      <c r="N433" s="1" t="str">
        <f t="shared" si="32"/>
        <v>050510</v>
      </c>
      <c r="O433" s="1" t="str">
        <f t="shared" si="34"/>
        <v>INSERT INTO tmis_commodity(name, description, hs_code, level, status_id) VALUES('-Feathers of a kind used for stuffing; down','-Feathers of a kind used for stuffing; down','050510',2,1);</v>
      </c>
    </row>
    <row r="434" spans="1:15">
      <c r="A434" s="1">
        <v>428</v>
      </c>
      <c r="B434" s="2" t="s">
        <v>979</v>
      </c>
      <c r="C434" s="2" t="s">
        <v>128</v>
      </c>
      <c r="D434" s="2" t="s">
        <v>27</v>
      </c>
      <c r="E434" s="1" t="str">
        <f t="shared" si="33"/>
        <v>-Other</v>
      </c>
      <c r="F434" s="2" t="s">
        <v>135</v>
      </c>
      <c r="G434" s="2" t="s">
        <v>883</v>
      </c>
      <c r="H434" s="2" t="s">
        <v>883</v>
      </c>
      <c r="I434" s="2" t="s">
        <v>136</v>
      </c>
      <c r="J434" s="1" t="str">
        <f t="shared" si="30"/>
        <v>05059000</v>
      </c>
      <c r="K434" s="2" t="s">
        <v>17488</v>
      </c>
      <c r="L434" s="1" t="str">
        <f t="shared" si="31"/>
        <v>05059000</v>
      </c>
      <c r="M434" s="1" t="s">
        <v>17488</v>
      </c>
      <c r="N434" s="1" t="str">
        <f t="shared" si="32"/>
        <v>050590</v>
      </c>
      <c r="O434" s="1" t="str">
        <f t="shared" si="34"/>
        <v>INSERT INTO tmis_commodity(name, description, hs_code, level, status_id) VALUES('-Other','-Other','050590',2,1);</v>
      </c>
    </row>
    <row r="435" spans="1:15">
      <c r="A435" s="1">
        <v>429</v>
      </c>
      <c r="B435" s="2" t="s">
        <v>980</v>
      </c>
      <c r="C435" s="2" t="s">
        <v>981</v>
      </c>
      <c r="D435" s="2" t="s">
        <v>982</v>
      </c>
      <c r="E435" s="1" t="str">
        <f t="shared" si="33"/>
        <v>Bones and horn-cores, unworked, defatted,simply prepared (but not cut to shape), treated with acid or degelatinised; powder and waste of these products.</v>
      </c>
      <c r="F435" s="2" t="s">
        <v>10</v>
      </c>
      <c r="G435" s="2" t="s">
        <v>10</v>
      </c>
      <c r="H435" s="2" t="s">
        <v>10</v>
      </c>
      <c r="J435" s="1" t="str">
        <f t="shared" si="30"/>
        <v>0506</v>
      </c>
      <c r="K435" s="2" t="s">
        <v>17489</v>
      </c>
      <c r="L435" s="1" t="str">
        <f t="shared" si="31"/>
        <v>0506</v>
      </c>
      <c r="M435" s="1" t="s">
        <v>17489</v>
      </c>
      <c r="N435" s="1" t="str">
        <f t="shared" si="32"/>
        <v>0506</v>
      </c>
      <c r="O435" s="1" t="str">
        <f t="shared" si="34"/>
        <v>INSERT INTO tmis_commodity(name, description, hs_code, level, status_id) VALUES('Bones and horn-cores, unworked, defatted,simply prepared (but not cut to shape), treated with acid or degelatinised; powder and waste of these products.','Bones and horn-cores, unworked, defatted,simply prepared (but not cut to shape), treated with acid or degelatinised; powder and waste of these products.','0506',1,1);</v>
      </c>
    </row>
    <row r="436" spans="1:15">
      <c r="A436" s="1">
        <v>430</v>
      </c>
      <c r="B436" s="2" t="s">
        <v>983</v>
      </c>
      <c r="C436" s="2" t="s">
        <v>984</v>
      </c>
      <c r="D436" s="2" t="s">
        <v>985</v>
      </c>
      <c r="E436" s="1" t="str">
        <f t="shared" si="33"/>
        <v>-Ossein and bones treated with acid</v>
      </c>
      <c r="F436" s="2" t="s">
        <v>135</v>
      </c>
      <c r="G436" s="2" t="s">
        <v>73</v>
      </c>
      <c r="H436" s="2" t="s">
        <v>73</v>
      </c>
      <c r="I436" s="2" t="s">
        <v>136</v>
      </c>
      <c r="J436" s="1" t="str">
        <f t="shared" si="30"/>
        <v>05061000</v>
      </c>
      <c r="K436" s="2" t="s">
        <v>17490</v>
      </c>
      <c r="L436" s="1" t="str">
        <f t="shared" si="31"/>
        <v>05061000</v>
      </c>
      <c r="M436" s="1" t="s">
        <v>17490</v>
      </c>
      <c r="N436" s="1" t="str">
        <f t="shared" si="32"/>
        <v>050610</v>
      </c>
      <c r="O436" s="1" t="str">
        <f t="shared" si="34"/>
        <v>INSERT INTO tmis_commodity(name, description, hs_code, level, status_id) VALUES('-Ossein and bones treated with acid','-Ossein and bones treated with acid','050610',2,1);</v>
      </c>
    </row>
    <row r="437" spans="1:15">
      <c r="A437" s="1">
        <v>431</v>
      </c>
      <c r="B437" s="2" t="s">
        <v>986</v>
      </c>
      <c r="C437" s="2" t="s">
        <v>128</v>
      </c>
      <c r="D437" s="2" t="s">
        <v>27</v>
      </c>
      <c r="E437" s="1" t="str">
        <f t="shared" si="33"/>
        <v>-Other</v>
      </c>
      <c r="F437" s="2" t="s">
        <v>135</v>
      </c>
      <c r="G437" s="2" t="s">
        <v>73</v>
      </c>
      <c r="H437" s="2" t="s">
        <v>73</v>
      </c>
      <c r="I437" s="2" t="s">
        <v>136</v>
      </c>
      <c r="J437" s="1" t="str">
        <f t="shared" si="30"/>
        <v>05069000</v>
      </c>
      <c r="K437" s="2" t="s">
        <v>17491</v>
      </c>
      <c r="L437" s="1" t="str">
        <f t="shared" si="31"/>
        <v>05069000</v>
      </c>
      <c r="M437" s="1" t="s">
        <v>17491</v>
      </c>
      <c r="N437" s="1" t="str">
        <f t="shared" si="32"/>
        <v>050690</v>
      </c>
      <c r="O437" s="1" t="str">
        <f t="shared" si="34"/>
        <v>INSERT INTO tmis_commodity(name, description, hs_code, level, status_id) VALUES('-Other','-Other','050690',2,1);</v>
      </c>
    </row>
    <row r="438" spans="1:15">
      <c r="A438" s="1">
        <v>432</v>
      </c>
      <c r="B438" s="2" t="s">
        <v>987</v>
      </c>
      <c r="C438" s="2" t="s">
        <v>988</v>
      </c>
      <c r="D438" s="2" t="s">
        <v>989</v>
      </c>
      <c r="E438" s="1" t="str">
        <f t="shared" si="33"/>
        <v>Ivory, tortoise-shell, whalebone and whalebone hair, horns, antlers, hooves, nails, claws and beaks, unworked or simply prepared but not cut to shape; powder and waste of these products.</v>
      </c>
      <c r="F438" s="2" t="s">
        <v>10</v>
      </c>
      <c r="G438" s="2" t="s">
        <v>10</v>
      </c>
      <c r="H438" s="2" t="s">
        <v>10</v>
      </c>
      <c r="J438" s="1" t="str">
        <f t="shared" si="30"/>
        <v>0507</v>
      </c>
      <c r="K438" s="2" t="s">
        <v>17492</v>
      </c>
      <c r="L438" s="1" t="str">
        <f t="shared" si="31"/>
        <v>0507</v>
      </c>
      <c r="M438" s="1" t="s">
        <v>17492</v>
      </c>
      <c r="N438" s="1" t="str">
        <f t="shared" si="32"/>
        <v>0507</v>
      </c>
      <c r="O438" s="1" t="str">
        <f t="shared" si="34"/>
        <v>INSERT INTO tmis_commodity(name, description, hs_code, level, status_id) VALUES('Ivory, tortoise-shell, whalebone and whalebone hair, horns, antlers, hooves, nails, claws and beaks, unworked or simply prepared but not cut to shape; powder and waste of these products.','Ivory, tortoise-shell, whalebone and whalebone hair, horns, antlers, hooves, nails, claws and beaks, unworked or simply prepared but not cut to shape; powder and waste of these products.','0507',1,1);</v>
      </c>
    </row>
    <row r="439" spans="1:15">
      <c r="A439" s="1">
        <v>433</v>
      </c>
      <c r="B439" s="2" t="s">
        <v>990</v>
      </c>
      <c r="C439" s="2" t="s">
        <v>991</v>
      </c>
      <c r="D439" s="2" t="s">
        <v>992</v>
      </c>
      <c r="E439" s="1" t="str">
        <f t="shared" si="33"/>
        <v>-Ivory; ivory powder and waste</v>
      </c>
      <c r="F439" s="2" t="s">
        <v>135</v>
      </c>
      <c r="G439" s="2" t="s">
        <v>883</v>
      </c>
      <c r="H439" s="2" t="s">
        <v>883</v>
      </c>
      <c r="I439" s="2" t="s">
        <v>136</v>
      </c>
      <c r="J439" s="1" t="str">
        <f t="shared" si="30"/>
        <v>05071000</v>
      </c>
      <c r="K439" s="2" t="s">
        <v>17493</v>
      </c>
      <c r="L439" s="1" t="str">
        <f t="shared" si="31"/>
        <v>05071000</v>
      </c>
      <c r="M439" s="1" t="s">
        <v>17493</v>
      </c>
      <c r="N439" s="1" t="str">
        <f t="shared" si="32"/>
        <v>050710</v>
      </c>
      <c r="O439" s="1" t="str">
        <f t="shared" si="34"/>
        <v>INSERT INTO tmis_commodity(name, description, hs_code, level, status_id) VALUES('-Ivory; ivory powder and waste','-Ivory; ivory powder and waste','050710',2,1);</v>
      </c>
    </row>
    <row r="440" spans="1:15">
      <c r="A440" s="1">
        <v>434</v>
      </c>
      <c r="B440" s="2" t="s">
        <v>993</v>
      </c>
      <c r="C440" s="2" t="s">
        <v>128</v>
      </c>
      <c r="D440" s="2" t="s">
        <v>27</v>
      </c>
      <c r="E440" s="1" t="str">
        <f t="shared" si="33"/>
        <v>-Other</v>
      </c>
      <c r="F440" s="2" t="s">
        <v>135</v>
      </c>
      <c r="G440" s="2" t="s">
        <v>883</v>
      </c>
      <c r="H440" s="2" t="s">
        <v>883</v>
      </c>
      <c r="I440" s="2" t="s">
        <v>136</v>
      </c>
      <c r="J440" s="1" t="str">
        <f t="shared" si="30"/>
        <v>05079000</v>
      </c>
      <c r="K440" s="2" t="s">
        <v>17494</v>
      </c>
      <c r="L440" s="1" t="str">
        <f t="shared" si="31"/>
        <v>05079000</v>
      </c>
      <c r="M440" s="1" t="s">
        <v>17494</v>
      </c>
      <c r="N440" s="1" t="str">
        <f t="shared" si="32"/>
        <v>050790</v>
      </c>
      <c r="O440" s="1" t="str">
        <f t="shared" si="34"/>
        <v>INSERT INTO tmis_commodity(name, description, hs_code, level, status_id) VALUES('-Other','-Other','050790',2,1);</v>
      </c>
    </row>
    <row r="441" spans="1:15">
      <c r="A441" s="1">
        <v>435</v>
      </c>
      <c r="B441" s="2" t="s">
        <v>994</v>
      </c>
      <c r="C441" s="2" t="s">
        <v>995</v>
      </c>
      <c r="D441" s="2" t="s">
        <v>996</v>
      </c>
      <c r="E441" s="1" t="str">
        <f t="shared" si="33"/>
        <v>Coral and similar materials, unworked or simply prepared but not otherwise worked; shells of molluscs, crustaceans or echinoderms and cuttle-bone, unworked or simply prepared but not cut to shape, powder and waste thereof.</v>
      </c>
      <c r="F441" s="2" t="s">
        <v>135</v>
      </c>
      <c r="G441" s="2" t="s">
        <v>73</v>
      </c>
      <c r="H441" s="2" t="s">
        <v>73</v>
      </c>
      <c r="I441" s="2" t="s">
        <v>136</v>
      </c>
      <c r="J441" s="1" t="str">
        <f t="shared" si="30"/>
        <v>05080000</v>
      </c>
      <c r="K441" s="2" t="s">
        <v>17495</v>
      </c>
      <c r="L441" s="1" t="str">
        <f t="shared" si="31"/>
        <v>05080000</v>
      </c>
      <c r="M441" s="1" t="s">
        <v>17495</v>
      </c>
      <c r="N441" s="1" t="str">
        <f t="shared" si="32"/>
        <v>0508</v>
      </c>
      <c r="O441" s="1" t="str">
        <f t="shared" si="34"/>
        <v>INSERT INTO tmis_commodity(name, description, hs_code, level, status_id) VALUES('Coral and similar materials, unworked or simply prepared but not otherwise worked; shells of molluscs, crustaceans or echinoderms and cuttle-bone, unworked or simply prepared but not cut to shape, pow','Coral and similar materials, unworked or simply prepared but not otherwise worked; shells of molluscs, crustaceans or echinoderms and cuttle-bone, unworked or simply prepared but not cut to shape, powder and waste thereof.','0508',1,1);</v>
      </c>
    </row>
    <row r="442" spans="1:15">
      <c r="A442" s="1">
        <v>436</v>
      </c>
      <c r="B442" s="2" t="s">
        <v>997</v>
      </c>
      <c r="C442" s="2" t="s">
        <v>10</v>
      </c>
      <c r="D442" s="2" t="s">
        <v>10</v>
      </c>
      <c r="E442" s="1" t="str">
        <f t="shared" si="33"/>
        <v xml:space="preserve"> </v>
      </c>
      <c r="F442" s="2" t="s">
        <v>10</v>
      </c>
      <c r="G442" s="2" t="s">
        <v>10</v>
      </c>
      <c r="H442" s="2" t="s">
        <v>10</v>
      </c>
      <c r="J442" s="1" t="str">
        <f t="shared" si="30"/>
        <v>[05.09]</v>
      </c>
      <c r="K442" s="2" t="s">
        <v>997</v>
      </c>
      <c r="L442" s="1" t="str">
        <f t="shared" si="31"/>
        <v>0509</v>
      </c>
      <c r="M442" s="1" t="s">
        <v>23440</v>
      </c>
      <c r="N442" s="1" t="str">
        <f t="shared" si="32"/>
        <v>0509</v>
      </c>
      <c r="O442" s="1" t="str">
        <f t="shared" si="34"/>
        <v>INSERT INTO tmis_commodity(name, description, hs_code, level, status_id) VALUES(' ',' ','0509',1,1);</v>
      </c>
    </row>
    <row r="443" spans="1:15">
      <c r="A443" s="1">
        <v>437</v>
      </c>
      <c r="B443" s="2" t="s">
        <v>998</v>
      </c>
      <c r="C443" s="2" t="s">
        <v>999</v>
      </c>
      <c r="D443" s="2" t="s">
        <v>1000</v>
      </c>
      <c r="E443" s="1" t="str">
        <f t="shared" si="33"/>
        <v>Ambergris, castoreum, civet and musk; cantharides; bile, whether or not dried; glands and other animal products used in the preparation of pharmaceutical products, fresh, chilled, frozen or otherwise provisionally preserved.</v>
      </c>
      <c r="F443" s="2" t="s">
        <v>135</v>
      </c>
      <c r="G443" s="2" t="s">
        <v>73</v>
      </c>
      <c r="H443" s="2" t="s">
        <v>73</v>
      </c>
      <c r="I443" s="2" t="s">
        <v>136</v>
      </c>
      <c r="J443" s="1" t="str">
        <f t="shared" si="30"/>
        <v>05100000</v>
      </c>
      <c r="K443" s="2" t="s">
        <v>17496</v>
      </c>
      <c r="L443" s="1" t="str">
        <f t="shared" si="31"/>
        <v>05100000</v>
      </c>
      <c r="M443" s="1" t="s">
        <v>17496</v>
      </c>
      <c r="N443" s="1" t="str">
        <f t="shared" si="32"/>
        <v>0510</v>
      </c>
      <c r="O443" s="1" t="str">
        <f t="shared" si="34"/>
        <v>INSERT INTO tmis_commodity(name, description, hs_code, level, status_id) VALUES('Ambergris, castoreum, civet and musk; cantharides; bile, whether or not dried; glands and other animal products used in the preparation of pharmaceutical products, fresh, chilled, frozen or otherwise ','Ambergris, castoreum, civet and musk; cantharides; bile, whether or not dried; glands and other animal products used in the preparation of pharmaceutical products, fresh, chilled, frozen or otherwise provisionally preserved.','0510',1,1);</v>
      </c>
    </row>
    <row r="444" spans="1:15">
      <c r="A444" s="1">
        <v>438</v>
      </c>
      <c r="B444" s="2" t="s">
        <v>1001</v>
      </c>
      <c r="C444" s="2" t="s">
        <v>1002</v>
      </c>
      <c r="D444" s="2" t="s">
        <v>1003</v>
      </c>
      <c r="E444" s="1" t="str">
        <f t="shared" si="33"/>
        <v>Animal products not elsewhere specified or included; dead animals of Chapter 1 or 3, unfit for human consumption.</v>
      </c>
      <c r="F444" s="2" t="s">
        <v>10</v>
      </c>
      <c r="G444" s="2" t="s">
        <v>10</v>
      </c>
      <c r="H444" s="2" t="s">
        <v>10</v>
      </c>
      <c r="J444" s="1" t="str">
        <f t="shared" si="30"/>
        <v>0511</v>
      </c>
      <c r="K444" s="2" t="s">
        <v>17497</v>
      </c>
      <c r="L444" s="1" t="str">
        <f t="shared" si="31"/>
        <v>0511</v>
      </c>
      <c r="M444" s="1" t="s">
        <v>17497</v>
      </c>
      <c r="N444" s="1" t="str">
        <f t="shared" si="32"/>
        <v>0511</v>
      </c>
      <c r="O444" s="1" t="str">
        <f t="shared" si="34"/>
        <v>INSERT INTO tmis_commodity(name, description, hs_code, level, status_id) VALUES('Animal products not elsewhere specified or included; dead animals of Chapter 1 or 3, unfit for human consumption.','Animal products not elsewhere specified or included; dead animals of Chapter 1 or 3, unfit for human consumption.','0511',1,1);</v>
      </c>
    </row>
    <row r="445" spans="1:15">
      <c r="A445" s="1">
        <v>439</v>
      </c>
      <c r="B445" s="2" t="s">
        <v>1004</v>
      </c>
      <c r="C445" s="2" t="s">
        <v>1005</v>
      </c>
      <c r="D445" s="2" t="s">
        <v>1006</v>
      </c>
      <c r="E445" s="1" t="str">
        <f t="shared" si="33"/>
        <v>-Bovine semen</v>
      </c>
      <c r="F445" s="2" t="s">
        <v>135</v>
      </c>
      <c r="G445" s="2" t="s">
        <v>17</v>
      </c>
      <c r="H445" s="2" t="s">
        <v>17</v>
      </c>
      <c r="I445" s="2" t="s">
        <v>136</v>
      </c>
      <c r="J445" s="1" t="str">
        <f t="shared" si="30"/>
        <v>05111000</v>
      </c>
      <c r="K445" s="2" t="s">
        <v>17498</v>
      </c>
      <c r="L445" s="1" t="str">
        <f t="shared" si="31"/>
        <v>05111000</v>
      </c>
      <c r="M445" s="1" t="s">
        <v>17498</v>
      </c>
      <c r="N445" s="1" t="str">
        <f t="shared" si="32"/>
        <v>051110</v>
      </c>
      <c r="O445" s="1" t="str">
        <f t="shared" si="34"/>
        <v>INSERT INTO tmis_commodity(name, description, hs_code, level, status_id) VALUES('-Bovine semen','-Bovine semen','051110',2,1);</v>
      </c>
    </row>
    <row r="446" spans="1:15">
      <c r="A446" s="1">
        <v>440</v>
      </c>
      <c r="B446" s="2" t="s">
        <v>10</v>
      </c>
      <c r="C446" s="2" t="s">
        <v>86</v>
      </c>
      <c r="D446" s="2" t="s">
        <v>49</v>
      </c>
      <c r="E446" s="1" t="str">
        <f t="shared" si="33"/>
        <v xml:space="preserve">-Other: </v>
      </c>
      <c r="F446" s="2" t="s">
        <v>10</v>
      </c>
      <c r="G446" s="2" t="s">
        <v>10</v>
      </c>
      <c r="H446" s="2" t="s">
        <v>10</v>
      </c>
      <c r="J446" s="1" t="str">
        <f t="shared" si="30"/>
        <v xml:space="preserve"> </v>
      </c>
      <c r="K446" s="2" t="s">
        <v>10</v>
      </c>
      <c r="L446" s="1" t="str">
        <f t="shared" si="31"/>
        <v xml:space="preserve"> </v>
      </c>
      <c r="M446" s="1" t="s">
        <v>10</v>
      </c>
      <c r="N446" s="1" t="str">
        <f t="shared" si="32"/>
        <v xml:space="preserve"> </v>
      </c>
      <c r="O446" s="1" t="str">
        <f t="shared" si="34"/>
        <v>INSERT INTO tmis_commodity(name, description, hs_code, level, status_id) VALUES('-Other: ','-Other: ',' ',3,1);</v>
      </c>
    </row>
    <row r="447" spans="1:15">
      <c r="A447" s="1">
        <v>441</v>
      </c>
      <c r="B447" s="2" t="s">
        <v>1007</v>
      </c>
      <c r="C447" s="2" t="s">
        <v>1008</v>
      </c>
      <c r="D447" s="2" t="s">
        <v>1009</v>
      </c>
      <c r="E447" s="1" t="str">
        <f t="shared" si="33"/>
        <v>--Products of fish or crustaceans, molluscs or other aquatic invertebrates; dead animals of Chapter 3</v>
      </c>
      <c r="F447" s="2" t="s">
        <v>135</v>
      </c>
      <c r="G447" s="2" t="s">
        <v>73</v>
      </c>
      <c r="H447" s="2" t="s">
        <v>73</v>
      </c>
      <c r="I447" s="2" t="s">
        <v>136</v>
      </c>
      <c r="J447" s="1" t="str">
        <f t="shared" si="30"/>
        <v>05119100</v>
      </c>
      <c r="K447" s="2" t="s">
        <v>17499</v>
      </c>
      <c r="L447" s="1" t="str">
        <f t="shared" si="31"/>
        <v>05119100</v>
      </c>
      <c r="M447" s="1" t="s">
        <v>17499</v>
      </c>
      <c r="N447" s="1" t="str">
        <f t="shared" si="32"/>
        <v>051191</v>
      </c>
      <c r="O447" s="1" t="str">
        <f t="shared" si="34"/>
        <v>INSERT INTO tmis_commodity(name, description, hs_code, level, status_id) VALUES('--Products of fish or crustaceans, molluscs or other aquatic invertebrates; dead animals of Chapter 3','--Products of fish or crustaceans, molluscs or other aquatic invertebrates; dead animals of Chapter 3','051191',2,1);</v>
      </c>
    </row>
    <row r="448" spans="1:15">
      <c r="A448" s="1">
        <v>442</v>
      </c>
      <c r="B448" s="2" t="s">
        <v>10</v>
      </c>
      <c r="C448" s="2" t="s">
        <v>1010</v>
      </c>
      <c r="D448" s="2" t="s">
        <v>21</v>
      </c>
      <c r="E448" s="1" t="str">
        <f t="shared" si="33"/>
        <v>-Other:</v>
      </c>
      <c r="F448" s="2" t="s">
        <v>10</v>
      </c>
      <c r="G448" s="2" t="s">
        <v>10</v>
      </c>
      <c r="H448" s="2" t="s">
        <v>10</v>
      </c>
      <c r="J448" s="1" t="str">
        <f t="shared" si="30"/>
        <v xml:space="preserve"> </v>
      </c>
      <c r="K448" s="2" t="s">
        <v>10</v>
      </c>
      <c r="L448" s="1" t="str">
        <f t="shared" si="31"/>
        <v xml:space="preserve"> </v>
      </c>
      <c r="M448" s="1" t="s">
        <v>10</v>
      </c>
      <c r="N448" s="1" t="str">
        <f t="shared" si="32"/>
        <v xml:space="preserve"> </v>
      </c>
      <c r="O448" s="1" t="str">
        <f t="shared" si="34"/>
        <v>INSERT INTO tmis_commodity(name, description, hs_code, level, status_id) VALUES('-Other:','-Other:',' ',3,1);</v>
      </c>
    </row>
    <row r="449" spans="1:15">
      <c r="A449" s="1">
        <v>443</v>
      </c>
      <c r="B449" s="2" t="s">
        <v>1011</v>
      </c>
      <c r="C449" s="2" t="s">
        <v>1012</v>
      </c>
      <c r="D449" s="2" t="s">
        <v>1013</v>
      </c>
      <c r="E449" s="1" t="str">
        <f t="shared" si="33"/>
        <v>--- Semen of other animals</v>
      </c>
      <c r="F449" s="2" t="s">
        <v>135</v>
      </c>
      <c r="G449" s="2" t="s">
        <v>17</v>
      </c>
      <c r="H449" s="2" t="s">
        <v>17</v>
      </c>
      <c r="I449" s="2" t="s">
        <v>136</v>
      </c>
      <c r="J449" s="1" t="str">
        <f t="shared" si="30"/>
        <v>05119910</v>
      </c>
      <c r="K449" s="2" t="s">
        <v>17500</v>
      </c>
      <c r="L449" s="1" t="str">
        <f t="shared" si="31"/>
        <v>05119910</v>
      </c>
      <c r="M449" s="1" t="s">
        <v>17500</v>
      </c>
      <c r="N449" s="1" t="str">
        <f t="shared" si="32"/>
        <v>05119910</v>
      </c>
      <c r="O449" s="1" t="str">
        <f t="shared" si="34"/>
        <v>INSERT INTO tmis_commodity(name, description, hs_code, level, status_id) VALUES('--- Semen of other animals','--- Semen of other animals','05119910',3,1);</v>
      </c>
    </row>
    <row r="450" spans="1:15">
      <c r="A450" s="1">
        <v>444</v>
      </c>
      <c r="B450" s="2" t="s">
        <v>1014</v>
      </c>
      <c r="C450" s="2" t="s">
        <v>927</v>
      </c>
      <c r="D450" s="2" t="s">
        <v>928</v>
      </c>
      <c r="E450" s="1" t="str">
        <f t="shared" si="33"/>
        <v>--- Other</v>
      </c>
      <c r="F450" s="2" t="s">
        <v>135</v>
      </c>
      <c r="G450" s="2" t="s">
        <v>73</v>
      </c>
      <c r="H450" s="2" t="s">
        <v>73</v>
      </c>
      <c r="I450" s="2" t="s">
        <v>136</v>
      </c>
      <c r="J450" s="1" t="str">
        <f t="shared" ref="J450:J513" si="35">IF(LEN(B450)=5, LEFT(B450, 2)&amp;RIGHT(B450,2), IF(LEN(B450)=9, LEFT(B450, 4)&amp;RIGHT(B450, 4), B450))</f>
        <v>05119990</v>
      </c>
      <c r="K450" s="2" t="s">
        <v>17501</v>
      </c>
      <c r="L450" s="1" t="str">
        <f t="shared" ref="L450:L513" si="36">IF(LEFT(K450, 1)="[", MID(K450, 2,2)&amp;MID(K450,5,2), K450)</f>
        <v>05119990</v>
      </c>
      <c r="M450" s="1" t="s">
        <v>17501</v>
      </c>
      <c r="N450" s="1" t="str">
        <f t="shared" ref="N450:N513" si="37">IF(RIGHT(M450, 4)="0000", LEFT(M450,4), IF(RIGHT(M450,2)="00",LEFT(M450,6), M450))</f>
        <v>05119990</v>
      </c>
      <c r="O450" s="1" t="str">
        <f t="shared" si="34"/>
        <v>INSERT INTO tmis_commodity(name, description, hs_code, level, status_id) VALUES('--- Other','--- Other','05119990',3,1);</v>
      </c>
    </row>
    <row r="451" spans="1:15">
      <c r="B451" s="3" t="s">
        <v>16948</v>
      </c>
      <c r="C451" s="3" t="s">
        <v>16949</v>
      </c>
      <c r="E451" s="1" t="str">
        <f t="shared" ref="E451:E514" si="38">IF(ISNUMBER(SEARCH("'",C451)),REPLACE(C451, SEARCH("'", C451), 1, " "), C451)</f>
        <v>Plants</v>
      </c>
      <c r="J451" s="1" t="str">
        <f t="shared" si="35"/>
        <v>06</v>
      </c>
      <c r="K451" s="2" t="s">
        <v>16948</v>
      </c>
      <c r="L451" s="1" t="str">
        <f t="shared" si="36"/>
        <v>06</v>
      </c>
      <c r="M451" s="1" t="s">
        <v>16948</v>
      </c>
      <c r="N451" s="1" t="str">
        <f t="shared" si="37"/>
        <v>06</v>
      </c>
      <c r="O451" s="1" t="str">
        <f t="shared" ref="O451:O514" si="39">"INSERT INTO tmis_commodity(name, description, hs_code, level, status_id) VALUES('"&amp;LEFT(E451,200)&amp;"','"&amp;LEFT(E451,1000)&amp;"','"&amp;N451&amp;"',"&amp;IF(LEN(N451)=2,0,IF(LEN(N451)=4,1,IF(LEN(N451)=6,2,3)))&amp;",1);"</f>
        <v>INSERT INTO tmis_commodity(name, description, hs_code, level, status_id) VALUES('Plants','Plants','06',0,1);</v>
      </c>
    </row>
    <row r="452" spans="1:15">
      <c r="A452" s="1">
        <v>445</v>
      </c>
      <c r="B452" s="2" t="s">
        <v>1015</v>
      </c>
      <c r="C452" s="2" t="s">
        <v>1016</v>
      </c>
      <c r="D452" s="2" t="s">
        <v>1017</v>
      </c>
      <c r="E452" s="1" t="str">
        <f t="shared" si="38"/>
        <v>Bulbs, tubers, tuberous roots, corms, crowns and rhizomes, dormant, in growth or in flower; chicory plants and roots other than roots of heading 12.12.</v>
      </c>
      <c r="F452" s="2" t="s">
        <v>10</v>
      </c>
      <c r="G452" s="2" t="s">
        <v>10</v>
      </c>
      <c r="H452" s="2" t="s">
        <v>10</v>
      </c>
      <c r="J452" s="1" t="str">
        <f t="shared" si="35"/>
        <v>0601</v>
      </c>
      <c r="K452" s="2" t="s">
        <v>17502</v>
      </c>
      <c r="L452" s="1" t="str">
        <f t="shared" si="36"/>
        <v>0601</v>
      </c>
      <c r="M452" s="1" t="s">
        <v>17502</v>
      </c>
      <c r="N452" s="1" t="str">
        <f t="shared" si="37"/>
        <v>0601</v>
      </c>
      <c r="O452" s="1" t="str">
        <f t="shared" si="39"/>
        <v>INSERT INTO tmis_commodity(name, description, hs_code, level, status_id) VALUES('Bulbs, tubers, tuberous roots, corms, crowns and rhizomes, dormant, in growth or in flower; chicory plants and roots other than roots of heading 12.12.','Bulbs, tubers, tuberous roots, corms, crowns and rhizomes, dormant, in growth or in flower; chicory plants and roots other than roots of heading 12.12.','0601',1,1);</v>
      </c>
    </row>
    <row r="453" spans="1:15">
      <c r="A453" s="1">
        <v>446</v>
      </c>
      <c r="B453" s="2" t="s">
        <v>1018</v>
      </c>
      <c r="C453" s="2" t="s">
        <v>1019</v>
      </c>
      <c r="D453" s="2" t="s">
        <v>1020</v>
      </c>
      <c r="E453" s="1" t="str">
        <f t="shared" si="38"/>
        <v>-Bulbs, tubers, tuberous roots, corms, crowns and rhizomes, dormant</v>
      </c>
      <c r="F453" s="2" t="s">
        <v>16</v>
      </c>
      <c r="G453" s="2" t="s">
        <v>17</v>
      </c>
      <c r="H453" s="2" t="s">
        <v>17</v>
      </c>
      <c r="I453" s="2" t="s">
        <v>18</v>
      </c>
      <c r="J453" s="1" t="str">
        <f t="shared" si="35"/>
        <v>06011000</v>
      </c>
      <c r="K453" s="2" t="s">
        <v>17503</v>
      </c>
      <c r="L453" s="1" t="str">
        <f t="shared" si="36"/>
        <v>06011000</v>
      </c>
      <c r="M453" s="1" t="s">
        <v>17503</v>
      </c>
      <c r="N453" s="1" t="str">
        <f t="shared" si="37"/>
        <v>060110</v>
      </c>
      <c r="O453" s="1" t="str">
        <f t="shared" si="39"/>
        <v>INSERT INTO tmis_commodity(name, description, hs_code, level, status_id) VALUES('-Bulbs, tubers, tuberous roots, corms, crowns and rhizomes, dormant','-Bulbs, tubers, tuberous roots, corms, crowns and rhizomes, dormant','060110',2,1);</v>
      </c>
    </row>
    <row r="454" spans="1:15">
      <c r="A454" s="1">
        <v>447</v>
      </c>
      <c r="B454" s="2" t="s">
        <v>1021</v>
      </c>
      <c r="C454" s="2" t="s">
        <v>1022</v>
      </c>
      <c r="D454" s="2" t="s">
        <v>1023</v>
      </c>
      <c r="E454" s="1" t="str">
        <f t="shared" si="38"/>
        <v>-Bulbs, tubers, tuberous roots, corms, crowns and rhizomes, in growth or in flower; chicory plants and roots</v>
      </c>
      <c r="F454" s="2" t="s">
        <v>16</v>
      </c>
      <c r="G454" s="2" t="s">
        <v>17</v>
      </c>
      <c r="H454" s="2" t="s">
        <v>17</v>
      </c>
      <c r="I454" s="2" t="s">
        <v>18</v>
      </c>
      <c r="J454" s="1" t="str">
        <f t="shared" si="35"/>
        <v>06012000</v>
      </c>
      <c r="K454" s="2" t="s">
        <v>17504</v>
      </c>
      <c r="L454" s="1" t="str">
        <f t="shared" si="36"/>
        <v>06012000</v>
      </c>
      <c r="M454" s="1" t="s">
        <v>17504</v>
      </c>
      <c r="N454" s="1" t="str">
        <f t="shared" si="37"/>
        <v>060120</v>
      </c>
      <c r="O454" s="1" t="str">
        <f t="shared" si="39"/>
        <v>INSERT INTO tmis_commodity(name, description, hs_code, level, status_id) VALUES('-Bulbs, tubers, tuberous roots, corms, crowns and rhizomes, in growth or in flower; chicory plants and roots','-Bulbs, tubers, tuberous roots, corms, crowns and rhizomes, in growth or in flower; chicory plants and roots','060120',2,1);</v>
      </c>
    </row>
    <row r="455" spans="1:15">
      <c r="A455" s="1">
        <v>448</v>
      </c>
      <c r="B455" s="2" t="s">
        <v>1024</v>
      </c>
      <c r="C455" s="2" t="s">
        <v>1025</v>
      </c>
      <c r="D455" s="2" t="s">
        <v>1026</v>
      </c>
      <c r="E455" s="1" t="str">
        <f t="shared" si="38"/>
        <v>Other live plants (including their roots), cuttings and slips; mushroom spawn.</v>
      </c>
      <c r="F455" s="2" t="s">
        <v>10</v>
      </c>
      <c r="G455" s="2" t="s">
        <v>10</v>
      </c>
      <c r="H455" s="2" t="s">
        <v>10</v>
      </c>
      <c r="J455" s="1" t="str">
        <f t="shared" si="35"/>
        <v>0602</v>
      </c>
      <c r="K455" s="2" t="s">
        <v>17505</v>
      </c>
      <c r="L455" s="1" t="str">
        <f t="shared" si="36"/>
        <v>0602</v>
      </c>
      <c r="M455" s="1" t="s">
        <v>17505</v>
      </c>
      <c r="N455" s="1" t="str">
        <f t="shared" si="37"/>
        <v>0602</v>
      </c>
      <c r="O455" s="1" t="str">
        <f t="shared" si="39"/>
        <v>INSERT INTO tmis_commodity(name, description, hs_code, level, status_id) VALUES('Other live plants (including their roots), cuttings and slips; mushroom spawn.','Other live plants (including their roots), cuttings and slips; mushroom spawn.','0602',1,1);</v>
      </c>
    </row>
    <row r="456" spans="1:15">
      <c r="A456" s="1">
        <v>449</v>
      </c>
      <c r="B456" s="2" t="s">
        <v>1027</v>
      </c>
      <c r="C456" s="2" t="s">
        <v>1028</v>
      </c>
      <c r="D456" s="2" t="s">
        <v>1029</v>
      </c>
      <c r="E456" s="1" t="str">
        <f t="shared" si="38"/>
        <v>-Unrooted cuttings and slips</v>
      </c>
      <c r="F456" s="2" t="s">
        <v>16</v>
      </c>
      <c r="G456" s="2" t="s">
        <v>17</v>
      </c>
      <c r="H456" s="2" t="s">
        <v>17</v>
      </c>
      <c r="I456" s="2" t="s">
        <v>18</v>
      </c>
      <c r="J456" s="1" t="str">
        <f t="shared" si="35"/>
        <v>06021000</v>
      </c>
      <c r="K456" s="2" t="s">
        <v>17506</v>
      </c>
      <c r="L456" s="1" t="str">
        <f t="shared" si="36"/>
        <v>06021000</v>
      </c>
      <c r="M456" s="1" t="s">
        <v>17506</v>
      </c>
      <c r="N456" s="1" t="str">
        <f t="shared" si="37"/>
        <v>060210</v>
      </c>
      <c r="O456" s="1" t="str">
        <f t="shared" si="39"/>
        <v>INSERT INTO tmis_commodity(name, description, hs_code, level, status_id) VALUES('-Unrooted cuttings and slips','-Unrooted cuttings and slips','060210',2,1);</v>
      </c>
    </row>
    <row r="457" spans="1:15">
      <c r="A457" s="1">
        <v>450</v>
      </c>
      <c r="B457" s="2" t="s">
        <v>1030</v>
      </c>
      <c r="C457" s="2" t="s">
        <v>1031</v>
      </c>
      <c r="D457" s="2" t="s">
        <v>1032</v>
      </c>
      <c r="E457" s="1" t="str">
        <f t="shared" si="38"/>
        <v>-Trees, shrubs and bushes, grafted or not, of kinds which bear edible fruit or nuts</v>
      </c>
      <c r="F457" s="2" t="s">
        <v>16</v>
      </c>
      <c r="G457" s="2" t="s">
        <v>17</v>
      </c>
      <c r="H457" s="2" t="s">
        <v>17</v>
      </c>
      <c r="I457" s="2" t="s">
        <v>18</v>
      </c>
      <c r="J457" s="1" t="str">
        <f t="shared" si="35"/>
        <v>06022000</v>
      </c>
      <c r="K457" s="2" t="s">
        <v>17507</v>
      </c>
      <c r="L457" s="1" t="str">
        <f t="shared" si="36"/>
        <v>06022000</v>
      </c>
      <c r="M457" s="1" t="s">
        <v>17507</v>
      </c>
      <c r="N457" s="1" t="str">
        <f t="shared" si="37"/>
        <v>060220</v>
      </c>
      <c r="O457" s="1" t="str">
        <f t="shared" si="39"/>
        <v>INSERT INTO tmis_commodity(name, description, hs_code, level, status_id) VALUES('-Trees, shrubs and bushes, grafted or not, of kinds which bear edible fruit or nuts','-Trees, shrubs and bushes, grafted or not, of kinds which bear edible fruit or nuts','060220',2,1);</v>
      </c>
    </row>
    <row r="458" spans="1:15">
      <c r="A458" s="1">
        <v>451</v>
      </c>
      <c r="B458" s="2" t="s">
        <v>1033</v>
      </c>
      <c r="C458" s="2" t="s">
        <v>1034</v>
      </c>
      <c r="D458" s="2" t="s">
        <v>1035</v>
      </c>
      <c r="E458" s="1" t="str">
        <f t="shared" si="38"/>
        <v>-Rhododendrons and azaleas, grafted or not</v>
      </c>
      <c r="F458" s="2" t="s">
        <v>16</v>
      </c>
      <c r="G458" s="2" t="s">
        <v>17</v>
      </c>
      <c r="H458" s="2" t="s">
        <v>17</v>
      </c>
      <c r="I458" s="2" t="s">
        <v>18</v>
      </c>
      <c r="J458" s="1" t="str">
        <f t="shared" si="35"/>
        <v>06023000</v>
      </c>
      <c r="K458" s="2" t="s">
        <v>17508</v>
      </c>
      <c r="L458" s="1" t="str">
        <f t="shared" si="36"/>
        <v>06023000</v>
      </c>
      <c r="M458" s="1" t="s">
        <v>17508</v>
      </c>
      <c r="N458" s="1" t="str">
        <f t="shared" si="37"/>
        <v>060230</v>
      </c>
      <c r="O458" s="1" t="str">
        <f t="shared" si="39"/>
        <v>INSERT INTO tmis_commodity(name, description, hs_code, level, status_id) VALUES('-Rhododendrons and azaleas, grafted or not','-Rhododendrons and azaleas, grafted or not','060230',2,1);</v>
      </c>
    </row>
    <row r="459" spans="1:15">
      <c r="A459" s="1">
        <v>452</v>
      </c>
      <c r="B459" s="2" t="s">
        <v>1036</v>
      </c>
      <c r="C459" s="2" t="s">
        <v>1037</v>
      </c>
      <c r="D459" s="2" t="s">
        <v>1038</v>
      </c>
      <c r="E459" s="1" t="str">
        <f t="shared" si="38"/>
        <v>-Roses, grafted or not</v>
      </c>
      <c r="F459" s="2" t="s">
        <v>16</v>
      </c>
      <c r="G459" s="2" t="s">
        <v>17</v>
      </c>
      <c r="H459" s="2" t="s">
        <v>17</v>
      </c>
      <c r="I459" s="2" t="s">
        <v>18</v>
      </c>
      <c r="J459" s="1" t="str">
        <f t="shared" si="35"/>
        <v>06024000</v>
      </c>
      <c r="K459" s="2" t="s">
        <v>17509</v>
      </c>
      <c r="L459" s="1" t="str">
        <f t="shared" si="36"/>
        <v>06024000</v>
      </c>
      <c r="M459" s="1" t="s">
        <v>17509</v>
      </c>
      <c r="N459" s="1" t="str">
        <f t="shared" si="37"/>
        <v>060240</v>
      </c>
      <c r="O459" s="1" t="str">
        <f t="shared" si="39"/>
        <v>INSERT INTO tmis_commodity(name, description, hs_code, level, status_id) VALUES('-Roses, grafted or not','-Roses, grafted or not','060240',2,1);</v>
      </c>
    </row>
    <row r="460" spans="1:15">
      <c r="A460" s="1">
        <v>453</v>
      </c>
      <c r="B460" s="2" t="s">
        <v>1039</v>
      </c>
      <c r="C460" s="2" t="s">
        <v>128</v>
      </c>
      <c r="D460" s="2" t="s">
        <v>27</v>
      </c>
      <c r="E460" s="1" t="str">
        <f t="shared" si="38"/>
        <v>-Other</v>
      </c>
      <c r="F460" s="2" t="s">
        <v>16</v>
      </c>
      <c r="G460" s="2" t="s">
        <v>17</v>
      </c>
      <c r="H460" s="2" t="s">
        <v>17</v>
      </c>
      <c r="I460" s="2" t="s">
        <v>18</v>
      </c>
      <c r="J460" s="1" t="str">
        <f t="shared" si="35"/>
        <v>06029000</v>
      </c>
      <c r="K460" s="2" t="s">
        <v>17510</v>
      </c>
      <c r="L460" s="1" t="str">
        <f t="shared" si="36"/>
        <v>06029000</v>
      </c>
      <c r="M460" s="1" t="s">
        <v>17510</v>
      </c>
      <c r="N460" s="1" t="str">
        <f t="shared" si="37"/>
        <v>060290</v>
      </c>
      <c r="O460" s="1" t="str">
        <f t="shared" si="39"/>
        <v>INSERT INTO tmis_commodity(name, description, hs_code, level, status_id) VALUES('-Other','-Other','060290',2,1);</v>
      </c>
    </row>
    <row r="461" spans="1:15">
      <c r="A461" s="1">
        <v>454</v>
      </c>
      <c r="B461" s="2" t="s">
        <v>1040</v>
      </c>
      <c r="C461" s="2" t="s">
        <v>1041</v>
      </c>
      <c r="D461" s="2" t="s">
        <v>1042</v>
      </c>
      <c r="E461" s="1" t="str">
        <f t="shared" si="38"/>
        <v>Cut flowers and flower buds of a kind suitable for bouquets or for ornamental purposes, fresh, dried, dyed, bleached, impregnated or otherwise prepared.</v>
      </c>
      <c r="F461" s="2" t="s">
        <v>10</v>
      </c>
      <c r="G461" s="2" t="s">
        <v>10</v>
      </c>
      <c r="H461" s="2" t="s">
        <v>10</v>
      </c>
      <c r="J461" s="1" t="str">
        <f t="shared" si="35"/>
        <v>0603</v>
      </c>
      <c r="K461" s="2" t="s">
        <v>17511</v>
      </c>
      <c r="L461" s="1" t="str">
        <f t="shared" si="36"/>
        <v>0603</v>
      </c>
      <c r="M461" s="1" t="s">
        <v>17511</v>
      </c>
      <c r="N461" s="1" t="str">
        <f t="shared" si="37"/>
        <v>0603</v>
      </c>
      <c r="O461" s="1" t="str">
        <f t="shared" si="39"/>
        <v>INSERT INTO tmis_commodity(name, description, hs_code, level, status_id) VALUES('Cut flowers and flower buds of a kind suitable for bouquets or for ornamental purposes, fresh, dried, dyed, bleached, impregnated or otherwise prepared.','Cut flowers and flower buds of a kind suitable for bouquets or for ornamental purposes, fresh, dried, dyed, bleached, impregnated or otherwise prepared.','0603',1,1);</v>
      </c>
    </row>
    <row r="462" spans="1:15">
      <c r="A462" s="1">
        <v>455</v>
      </c>
      <c r="B462" s="2" t="s">
        <v>10</v>
      </c>
      <c r="C462" s="2" t="s">
        <v>1043</v>
      </c>
      <c r="D462" s="2" t="s">
        <v>1044</v>
      </c>
      <c r="E462" s="1" t="str">
        <f t="shared" si="38"/>
        <v>-Fresh :</v>
      </c>
      <c r="F462" s="2" t="s">
        <v>10</v>
      </c>
      <c r="G462" s="2" t="s">
        <v>10</v>
      </c>
      <c r="H462" s="2" t="s">
        <v>10</v>
      </c>
      <c r="J462" s="1" t="str">
        <f t="shared" si="35"/>
        <v xml:space="preserve"> </v>
      </c>
      <c r="K462" s="2" t="s">
        <v>10</v>
      </c>
      <c r="L462" s="1" t="str">
        <f t="shared" si="36"/>
        <v xml:space="preserve"> </v>
      </c>
      <c r="M462" s="1" t="s">
        <v>10</v>
      </c>
      <c r="N462" s="1" t="str">
        <f t="shared" si="37"/>
        <v xml:space="preserve"> </v>
      </c>
      <c r="O462" s="1" t="str">
        <f t="shared" si="39"/>
        <v>INSERT INTO tmis_commodity(name, description, hs_code, level, status_id) VALUES('-Fresh :','-Fresh :',' ',3,1);</v>
      </c>
    </row>
    <row r="463" spans="1:15">
      <c r="A463" s="1">
        <v>456</v>
      </c>
      <c r="B463" s="2" t="s">
        <v>1045</v>
      </c>
      <c r="C463" s="2" t="s">
        <v>1046</v>
      </c>
      <c r="D463" s="2" t="s">
        <v>1047</v>
      </c>
      <c r="E463" s="1" t="str">
        <f t="shared" si="38"/>
        <v>--Roses</v>
      </c>
      <c r="F463" s="2" t="s">
        <v>16</v>
      </c>
      <c r="G463" s="2" t="s">
        <v>883</v>
      </c>
      <c r="H463" s="2" t="s">
        <v>883</v>
      </c>
      <c r="I463" s="2" t="s">
        <v>18</v>
      </c>
      <c r="J463" s="1" t="str">
        <f t="shared" si="35"/>
        <v>06031100</v>
      </c>
      <c r="K463" s="2" t="s">
        <v>17512</v>
      </c>
      <c r="L463" s="1" t="str">
        <f t="shared" si="36"/>
        <v>06031100</v>
      </c>
      <c r="M463" s="1" t="s">
        <v>17512</v>
      </c>
      <c r="N463" s="1" t="str">
        <f t="shared" si="37"/>
        <v>060311</v>
      </c>
      <c r="O463" s="1" t="str">
        <f t="shared" si="39"/>
        <v>INSERT INTO tmis_commodity(name, description, hs_code, level, status_id) VALUES('--Roses','--Roses','060311',2,1);</v>
      </c>
    </row>
    <row r="464" spans="1:15">
      <c r="A464" s="1">
        <v>457</v>
      </c>
      <c r="B464" s="2" t="s">
        <v>1048</v>
      </c>
      <c r="C464" s="2" t="s">
        <v>1049</v>
      </c>
      <c r="D464" s="2" t="s">
        <v>1050</v>
      </c>
      <c r="E464" s="1" t="str">
        <f t="shared" si="38"/>
        <v>--Carnations</v>
      </c>
      <c r="F464" s="2" t="s">
        <v>16</v>
      </c>
      <c r="G464" s="2" t="s">
        <v>883</v>
      </c>
      <c r="H464" s="2" t="s">
        <v>883</v>
      </c>
      <c r="I464" s="2" t="s">
        <v>18</v>
      </c>
      <c r="J464" s="1" t="str">
        <f t="shared" si="35"/>
        <v>06031200</v>
      </c>
      <c r="K464" s="2" t="s">
        <v>17513</v>
      </c>
      <c r="L464" s="1" t="str">
        <f t="shared" si="36"/>
        <v>06031200</v>
      </c>
      <c r="M464" s="1" t="s">
        <v>17513</v>
      </c>
      <c r="N464" s="1" t="str">
        <f t="shared" si="37"/>
        <v>060312</v>
      </c>
      <c r="O464" s="1" t="str">
        <f t="shared" si="39"/>
        <v>INSERT INTO tmis_commodity(name, description, hs_code, level, status_id) VALUES('--Carnations','--Carnations','060312',2,1);</v>
      </c>
    </row>
    <row r="465" spans="1:15">
      <c r="A465" s="1">
        <v>458</v>
      </c>
      <c r="B465" s="2" t="s">
        <v>1051</v>
      </c>
      <c r="C465" s="2" t="s">
        <v>1052</v>
      </c>
      <c r="D465" s="2" t="s">
        <v>1053</v>
      </c>
      <c r="E465" s="1" t="str">
        <f t="shared" si="38"/>
        <v>--Orchids</v>
      </c>
      <c r="F465" s="2" t="s">
        <v>16</v>
      </c>
      <c r="G465" s="2" t="s">
        <v>883</v>
      </c>
      <c r="H465" s="2" t="s">
        <v>883</v>
      </c>
      <c r="I465" s="2" t="s">
        <v>18</v>
      </c>
      <c r="J465" s="1" t="str">
        <f t="shared" si="35"/>
        <v>06031300</v>
      </c>
      <c r="K465" s="2" t="s">
        <v>17514</v>
      </c>
      <c r="L465" s="1" t="str">
        <f t="shared" si="36"/>
        <v>06031300</v>
      </c>
      <c r="M465" s="1" t="s">
        <v>17514</v>
      </c>
      <c r="N465" s="1" t="str">
        <f t="shared" si="37"/>
        <v>060313</v>
      </c>
      <c r="O465" s="1" t="str">
        <f t="shared" si="39"/>
        <v>INSERT INTO tmis_commodity(name, description, hs_code, level, status_id) VALUES('--Orchids','--Orchids','060313',2,1);</v>
      </c>
    </row>
    <row r="466" spans="1:15">
      <c r="A466" s="1">
        <v>459</v>
      </c>
      <c r="B466" s="2" t="s">
        <v>1054</v>
      </c>
      <c r="C466" s="2" t="s">
        <v>1055</v>
      </c>
      <c r="D466" s="2" t="s">
        <v>1056</v>
      </c>
      <c r="E466" s="1" t="str">
        <f t="shared" si="38"/>
        <v>--Chrysanthemums</v>
      </c>
      <c r="F466" s="2" t="s">
        <v>16</v>
      </c>
      <c r="G466" s="2" t="s">
        <v>883</v>
      </c>
      <c r="H466" s="2" t="s">
        <v>883</v>
      </c>
      <c r="I466" s="2" t="s">
        <v>18</v>
      </c>
      <c r="J466" s="1" t="str">
        <f t="shared" si="35"/>
        <v>06031400</v>
      </c>
      <c r="K466" s="2" t="s">
        <v>17515</v>
      </c>
      <c r="L466" s="1" t="str">
        <f t="shared" si="36"/>
        <v>06031400</v>
      </c>
      <c r="M466" s="1" t="s">
        <v>17515</v>
      </c>
      <c r="N466" s="1" t="str">
        <f t="shared" si="37"/>
        <v>060314</v>
      </c>
      <c r="O466" s="1" t="str">
        <f t="shared" si="39"/>
        <v>INSERT INTO tmis_commodity(name, description, hs_code, level, status_id) VALUES('--Chrysanthemums','--Chrysanthemums','060314',2,1);</v>
      </c>
    </row>
    <row r="467" spans="1:15">
      <c r="A467" s="1">
        <v>460</v>
      </c>
      <c r="B467" s="2" t="s">
        <v>1057</v>
      </c>
      <c r="C467" s="2" t="s">
        <v>1058</v>
      </c>
      <c r="D467" s="2" t="s">
        <v>1059</v>
      </c>
      <c r="E467" s="1" t="str">
        <f t="shared" si="38"/>
        <v>-- Lilies (Lilium spp.)</v>
      </c>
      <c r="F467" s="2" t="s">
        <v>16</v>
      </c>
      <c r="G467" s="2" t="s">
        <v>883</v>
      </c>
      <c r="H467" s="2" t="s">
        <v>1060</v>
      </c>
      <c r="I467" s="2" t="s">
        <v>18</v>
      </c>
      <c r="J467" s="1" t="str">
        <f t="shared" si="35"/>
        <v>06031500</v>
      </c>
      <c r="K467" s="2" t="s">
        <v>17516</v>
      </c>
      <c r="L467" s="1" t="str">
        <f t="shared" si="36"/>
        <v>06031500</v>
      </c>
      <c r="M467" s="1" t="s">
        <v>17516</v>
      </c>
      <c r="N467" s="1" t="str">
        <f t="shared" si="37"/>
        <v>060315</v>
      </c>
      <c r="O467" s="1" t="str">
        <f t="shared" si="39"/>
        <v>INSERT INTO tmis_commodity(name, description, hs_code, level, status_id) VALUES('-- Lilies (Lilium spp.)','-- Lilies (Lilium spp.)','060315',2,1);</v>
      </c>
    </row>
    <row r="468" spans="1:15">
      <c r="A468" s="1">
        <v>461</v>
      </c>
      <c r="B468" s="2" t="s">
        <v>1061</v>
      </c>
      <c r="C468" s="2" t="s">
        <v>1062</v>
      </c>
      <c r="D468" s="2" t="s">
        <v>582</v>
      </c>
      <c r="E468" s="1" t="str">
        <f t="shared" si="38"/>
        <v>--Others</v>
      </c>
      <c r="F468" s="2" t="s">
        <v>16</v>
      </c>
      <c r="G468" s="2" t="s">
        <v>883</v>
      </c>
      <c r="H468" s="2" t="s">
        <v>883</v>
      </c>
      <c r="I468" s="2" t="s">
        <v>18</v>
      </c>
      <c r="J468" s="1" t="str">
        <f t="shared" si="35"/>
        <v>06031900</v>
      </c>
      <c r="K468" s="2" t="s">
        <v>17517</v>
      </c>
      <c r="L468" s="1" t="str">
        <f t="shared" si="36"/>
        <v>06031900</v>
      </c>
      <c r="M468" s="1" t="s">
        <v>17517</v>
      </c>
      <c r="N468" s="1" t="str">
        <f t="shared" si="37"/>
        <v>060319</v>
      </c>
      <c r="O468" s="1" t="str">
        <f t="shared" si="39"/>
        <v>INSERT INTO tmis_commodity(name, description, hs_code, level, status_id) VALUES('--Others','--Others','060319',2,1);</v>
      </c>
    </row>
    <row r="469" spans="1:15">
      <c r="A469" s="1">
        <v>462</v>
      </c>
      <c r="B469" s="2" t="s">
        <v>1063</v>
      </c>
      <c r="C469" s="2" t="s">
        <v>128</v>
      </c>
      <c r="D469" s="2" t="s">
        <v>27</v>
      </c>
      <c r="E469" s="1" t="str">
        <f t="shared" si="38"/>
        <v>-Other</v>
      </c>
      <c r="F469" s="2" t="s">
        <v>135</v>
      </c>
      <c r="G469" s="2" t="s">
        <v>883</v>
      </c>
      <c r="H469" s="2" t="s">
        <v>883</v>
      </c>
      <c r="I469" s="2" t="s">
        <v>18</v>
      </c>
      <c r="J469" s="1" t="str">
        <f t="shared" si="35"/>
        <v>06039000</v>
      </c>
      <c r="K469" s="2" t="s">
        <v>17518</v>
      </c>
      <c r="L469" s="1" t="str">
        <f t="shared" si="36"/>
        <v>06039000</v>
      </c>
      <c r="M469" s="1" t="s">
        <v>17518</v>
      </c>
      <c r="N469" s="1" t="str">
        <f t="shared" si="37"/>
        <v>060390</v>
      </c>
      <c r="O469" s="1" t="str">
        <f t="shared" si="39"/>
        <v>INSERT INTO tmis_commodity(name, description, hs_code, level, status_id) VALUES('-Other','-Other','060390',2,1);</v>
      </c>
    </row>
    <row r="470" spans="1:15">
      <c r="A470" s="1">
        <v>463</v>
      </c>
      <c r="B470" s="2" t="s">
        <v>1064</v>
      </c>
      <c r="C470" s="2" t="s">
        <v>1065</v>
      </c>
      <c r="D470" s="2" t="s">
        <v>1066</v>
      </c>
      <c r="E470" s="1" t="str">
        <f t="shared" si="38"/>
        <v>Foliage, branches and other parts of plants, without flowers or flower buds, and grasses, mosses and lichens, being goods of a kind suitable for bouquets or for ornamental purposes, fresh, dried, dyed, bleached, impregnated or otherwise prepared.</v>
      </c>
      <c r="F470" s="2" t="s">
        <v>10</v>
      </c>
      <c r="G470" s="2" t="s">
        <v>10</v>
      </c>
      <c r="H470" s="2" t="s">
        <v>10</v>
      </c>
      <c r="J470" s="1" t="str">
        <f t="shared" si="35"/>
        <v>0604</v>
      </c>
      <c r="K470" s="2" t="s">
        <v>17519</v>
      </c>
      <c r="L470" s="1" t="str">
        <f t="shared" si="36"/>
        <v>0604</v>
      </c>
      <c r="M470" s="1" t="s">
        <v>17519</v>
      </c>
      <c r="N470" s="1" t="str">
        <f t="shared" si="37"/>
        <v>0604</v>
      </c>
      <c r="O470" s="1" t="str">
        <f t="shared" si="39"/>
        <v>INSERT INTO tmis_commodity(name, description, hs_code, level, status_id) VALUES('Foliage, branches and other parts of plants, without flowers or flower buds, and grasses, mosses and lichens, being goods of a kind suitable for bouquets or for ornamental purposes, fresh, dried, dyed','Foliage, branches and other parts of plants, without flowers or flower buds, and grasses, mosses and lichens, being goods of a kind suitable for bouquets or for ornamental purposes, fresh, dried, dyed, bleached, impregnated or otherwise prepared.','0604',1,1);</v>
      </c>
    </row>
    <row r="471" spans="1:15">
      <c r="A471" s="1">
        <v>464</v>
      </c>
      <c r="B471" s="2" t="s">
        <v>1067</v>
      </c>
      <c r="C471" s="2" t="s">
        <v>1068</v>
      </c>
      <c r="D471" s="2" t="s">
        <v>1069</v>
      </c>
      <c r="E471" s="1" t="str">
        <f t="shared" si="38"/>
        <v>-Fresh</v>
      </c>
      <c r="F471" s="2" t="s">
        <v>135</v>
      </c>
      <c r="G471" s="2" t="s">
        <v>883</v>
      </c>
      <c r="H471" s="2" t="s">
        <v>883</v>
      </c>
      <c r="I471" s="2" t="s">
        <v>136</v>
      </c>
      <c r="J471" s="1" t="str">
        <f t="shared" si="35"/>
        <v>06042000</v>
      </c>
      <c r="K471" s="2" t="s">
        <v>17520</v>
      </c>
      <c r="L471" s="1" t="str">
        <f t="shared" si="36"/>
        <v>06042000</v>
      </c>
      <c r="M471" s="1" t="s">
        <v>17520</v>
      </c>
      <c r="N471" s="1" t="str">
        <f t="shared" si="37"/>
        <v>060420</v>
      </c>
      <c r="O471" s="1" t="str">
        <f t="shared" si="39"/>
        <v>INSERT INTO tmis_commodity(name, description, hs_code, level, status_id) VALUES('-Fresh','-Fresh','060420',2,1);</v>
      </c>
    </row>
    <row r="472" spans="1:15">
      <c r="A472" s="1">
        <v>465</v>
      </c>
      <c r="B472" s="2" t="s">
        <v>1070</v>
      </c>
      <c r="C472" s="2" t="s">
        <v>128</v>
      </c>
      <c r="D472" s="2" t="s">
        <v>27</v>
      </c>
      <c r="E472" s="1" t="str">
        <f t="shared" si="38"/>
        <v>-Other</v>
      </c>
      <c r="F472" s="2" t="s">
        <v>135</v>
      </c>
      <c r="G472" s="2" t="s">
        <v>883</v>
      </c>
      <c r="H472" s="2" t="s">
        <v>883</v>
      </c>
      <c r="I472" s="2" t="s">
        <v>136</v>
      </c>
      <c r="J472" s="1" t="str">
        <f t="shared" si="35"/>
        <v>06049000</v>
      </c>
      <c r="K472" s="2" t="s">
        <v>17521</v>
      </c>
      <c r="L472" s="1" t="str">
        <f t="shared" si="36"/>
        <v>06049000</v>
      </c>
      <c r="M472" s="1" t="s">
        <v>17521</v>
      </c>
      <c r="N472" s="1" t="str">
        <f t="shared" si="37"/>
        <v>060490</v>
      </c>
      <c r="O472" s="1" t="str">
        <f t="shared" si="39"/>
        <v>INSERT INTO tmis_commodity(name, description, hs_code, level, status_id) VALUES('-Other','-Other','060490',2,1);</v>
      </c>
    </row>
    <row r="473" spans="1:15">
      <c r="B473" s="3" t="s">
        <v>16950</v>
      </c>
      <c r="C473" s="3" t="s">
        <v>16951</v>
      </c>
      <c r="E473" s="1" t="str">
        <f t="shared" si="38"/>
        <v>Vegetables</v>
      </c>
      <c r="J473" s="1" t="str">
        <f t="shared" si="35"/>
        <v>07</v>
      </c>
      <c r="K473" s="2" t="s">
        <v>16950</v>
      </c>
      <c r="L473" s="1" t="str">
        <f t="shared" si="36"/>
        <v>07</v>
      </c>
      <c r="M473" s="1" t="s">
        <v>16950</v>
      </c>
      <c r="N473" s="1" t="str">
        <f t="shared" si="37"/>
        <v>07</v>
      </c>
      <c r="O473" s="1" t="str">
        <f t="shared" si="39"/>
        <v>INSERT INTO tmis_commodity(name, description, hs_code, level, status_id) VALUES('Vegetables','Vegetables','07',0,1);</v>
      </c>
    </row>
    <row r="474" spans="1:15">
      <c r="A474" s="1">
        <v>466</v>
      </c>
      <c r="B474" s="2" t="s">
        <v>1071</v>
      </c>
      <c r="C474" s="2" t="s">
        <v>1072</v>
      </c>
      <c r="D474" s="2" t="s">
        <v>1073</v>
      </c>
      <c r="E474" s="1" t="str">
        <f t="shared" si="38"/>
        <v>Potatoes, fresh or chilled.</v>
      </c>
      <c r="F474" s="2" t="s">
        <v>10</v>
      </c>
      <c r="G474" s="2" t="s">
        <v>10</v>
      </c>
      <c r="H474" s="2" t="s">
        <v>10</v>
      </c>
      <c r="J474" s="1" t="str">
        <f t="shared" si="35"/>
        <v>0701</v>
      </c>
      <c r="K474" s="2" t="s">
        <v>17522</v>
      </c>
      <c r="L474" s="1" t="str">
        <f t="shared" si="36"/>
        <v>0701</v>
      </c>
      <c r="M474" s="1" t="s">
        <v>17522</v>
      </c>
      <c r="N474" s="1" t="str">
        <f t="shared" si="37"/>
        <v>0701</v>
      </c>
      <c r="O474" s="1" t="str">
        <f t="shared" si="39"/>
        <v>INSERT INTO tmis_commodity(name, description, hs_code, level, status_id) VALUES('Potatoes, fresh or chilled.','Potatoes, fresh or chilled.','0701',1,1);</v>
      </c>
    </row>
    <row r="475" spans="1:15">
      <c r="A475" s="1">
        <v>467</v>
      </c>
      <c r="B475" s="2" t="s">
        <v>1074</v>
      </c>
      <c r="C475" s="2" t="s">
        <v>1075</v>
      </c>
      <c r="D475" s="2" t="s">
        <v>1076</v>
      </c>
      <c r="E475" s="1" t="str">
        <f t="shared" si="38"/>
        <v>-Seed</v>
      </c>
      <c r="F475" s="2" t="s">
        <v>135</v>
      </c>
      <c r="G475" s="2" t="s">
        <v>851</v>
      </c>
      <c r="H475" s="2" t="s">
        <v>851</v>
      </c>
      <c r="I475" s="2" t="s">
        <v>136</v>
      </c>
      <c r="J475" s="1" t="str">
        <f t="shared" si="35"/>
        <v>07011000</v>
      </c>
      <c r="K475" s="2" t="s">
        <v>17523</v>
      </c>
      <c r="L475" s="1" t="str">
        <f t="shared" si="36"/>
        <v>07011000</v>
      </c>
      <c r="M475" s="1" t="s">
        <v>17523</v>
      </c>
      <c r="N475" s="1" t="str">
        <f t="shared" si="37"/>
        <v>070110</v>
      </c>
      <c r="O475" s="1" t="str">
        <f t="shared" si="39"/>
        <v>INSERT INTO tmis_commodity(name, description, hs_code, level, status_id) VALUES('-Seed','-Seed','070110',2,1);</v>
      </c>
    </row>
    <row r="476" spans="1:15">
      <c r="A476" s="1">
        <v>468</v>
      </c>
      <c r="B476" s="2" t="s">
        <v>1077</v>
      </c>
      <c r="C476" s="2" t="s">
        <v>128</v>
      </c>
      <c r="D476" s="2" t="s">
        <v>27</v>
      </c>
      <c r="E476" s="1" t="str">
        <f t="shared" si="38"/>
        <v>-Other</v>
      </c>
      <c r="F476" s="2" t="s">
        <v>135</v>
      </c>
      <c r="G476" s="2" t="s">
        <v>851</v>
      </c>
      <c r="H476" s="2" t="s">
        <v>851</v>
      </c>
      <c r="I476" s="2" t="s">
        <v>136</v>
      </c>
      <c r="J476" s="1" t="str">
        <f t="shared" si="35"/>
        <v>07019000</v>
      </c>
      <c r="K476" s="2" t="s">
        <v>17524</v>
      </c>
      <c r="L476" s="1" t="str">
        <f t="shared" si="36"/>
        <v>07019000</v>
      </c>
      <c r="M476" s="1" t="s">
        <v>17524</v>
      </c>
      <c r="N476" s="1" t="str">
        <f t="shared" si="37"/>
        <v>070190</v>
      </c>
      <c r="O476" s="1" t="str">
        <f t="shared" si="39"/>
        <v>INSERT INTO tmis_commodity(name, description, hs_code, level, status_id) VALUES('-Other','-Other','070190',2,1);</v>
      </c>
    </row>
    <row r="477" spans="1:15">
      <c r="A477" s="1">
        <v>469</v>
      </c>
      <c r="B477" s="2" t="s">
        <v>1078</v>
      </c>
      <c r="C477" s="2" t="s">
        <v>1079</v>
      </c>
      <c r="D477" s="2" t="s">
        <v>1080</v>
      </c>
      <c r="E477" s="1" t="str">
        <f t="shared" si="38"/>
        <v>Tomatoes, fresh or chilled.</v>
      </c>
      <c r="F477" s="2" t="s">
        <v>135</v>
      </c>
      <c r="G477" s="2" t="s">
        <v>851</v>
      </c>
      <c r="H477" s="2" t="s">
        <v>851</v>
      </c>
      <c r="I477" s="2" t="s">
        <v>136</v>
      </c>
      <c r="J477" s="1" t="str">
        <f t="shared" si="35"/>
        <v>07020000</v>
      </c>
      <c r="K477" s="2" t="s">
        <v>17525</v>
      </c>
      <c r="L477" s="1" t="str">
        <f t="shared" si="36"/>
        <v>07020000</v>
      </c>
      <c r="M477" s="1" t="s">
        <v>17525</v>
      </c>
      <c r="N477" s="1" t="str">
        <f t="shared" si="37"/>
        <v>0702</v>
      </c>
      <c r="O477" s="1" t="str">
        <f t="shared" si="39"/>
        <v>INSERT INTO tmis_commodity(name, description, hs_code, level, status_id) VALUES('Tomatoes, fresh or chilled.','Tomatoes, fresh or chilled.','0702',1,1);</v>
      </c>
    </row>
    <row r="478" spans="1:15">
      <c r="A478" s="1">
        <v>470</v>
      </c>
      <c r="B478" s="2" t="s">
        <v>1081</v>
      </c>
      <c r="C478" s="2" t="s">
        <v>1082</v>
      </c>
      <c r="D478" s="2" t="s">
        <v>1083</v>
      </c>
      <c r="E478" s="1" t="str">
        <f t="shared" si="38"/>
        <v>Onions, shallots, garlic, leeks and other alliaceous vegetables, fresh or chilled.</v>
      </c>
      <c r="F478" s="2" t="s">
        <v>10</v>
      </c>
      <c r="G478" s="2" t="s">
        <v>10</v>
      </c>
      <c r="H478" s="2" t="s">
        <v>10</v>
      </c>
      <c r="J478" s="1" t="str">
        <f t="shared" si="35"/>
        <v>0703</v>
      </c>
      <c r="K478" s="2" t="s">
        <v>17526</v>
      </c>
      <c r="L478" s="1" t="str">
        <f t="shared" si="36"/>
        <v>0703</v>
      </c>
      <c r="M478" s="1" t="s">
        <v>17526</v>
      </c>
      <c r="N478" s="1" t="str">
        <f t="shared" si="37"/>
        <v>0703</v>
      </c>
      <c r="O478" s="1" t="str">
        <f t="shared" si="39"/>
        <v>INSERT INTO tmis_commodity(name, description, hs_code, level, status_id) VALUES('Onions, shallots, garlic, leeks and other alliaceous vegetables, fresh or chilled.','Onions, shallots, garlic, leeks and other alliaceous vegetables, fresh or chilled.','0703',1,1);</v>
      </c>
    </row>
    <row r="479" spans="1:15">
      <c r="A479" s="1">
        <v>471</v>
      </c>
      <c r="B479" s="2" t="s">
        <v>1084</v>
      </c>
      <c r="C479" s="2" t="s">
        <v>1085</v>
      </c>
      <c r="D479" s="2" t="s">
        <v>1086</v>
      </c>
      <c r="E479" s="1" t="str">
        <f t="shared" si="38"/>
        <v>-Onions and shallots</v>
      </c>
      <c r="F479" s="2" t="s">
        <v>135</v>
      </c>
      <c r="G479" s="2" t="s">
        <v>851</v>
      </c>
      <c r="H479" s="2" t="s">
        <v>851</v>
      </c>
      <c r="I479" s="2" t="s">
        <v>136</v>
      </c>
      <c r="J479" s="1" t="str">
        <f t="shared" si="35"/>
        <v>07031000</v>
      </c>
      <c r="K479" s="2" t="s">
        <v>17527</v>
      </c>
      <c r="L479" s="1" t="str">
        <f t="shared" si="36"/>
        <v>07031000</v>
      </c>
      <c r="M479" s="1" t="s">
        <v>17527</v>
      </c>
      <c r="N479" s="1" t="str">
        <f t="shared" si="37"/>
        <v>070310</v>
      </c>
      <c r="O479" s="1" t="str">
        <f t="shared" si="39"/>
        <v>INSERT INTO tmis_commodity(name, description, hs_code, level, status_id) VALUES('-Onions and shallots','-Onions and shallots','070310',2,1);</v>
      </c>
    </row>
    <row r="480" spans="1:15">
      <c r="A480" s="1">
        <v>472</v>
      </c>
      <c r="B480" s="2" t="s">
        <v>1087</v>
      </c>
      <c r="C480" s="2" t="s">
        <v>1088</v>
      </c>
      <c r="D480" s="2" t="s">
        <v>1089</v>
      </c>
      <c r="E480" s="1" t="str">
        <f t="shared" si="38"/>
        <v>-Garlic</v>
      </c>
      <c r="F480" s="2" t="s">
        <v>135</v>
      </c>
      <c r="G480" s="2" t="s">
        <v>851</v>
      </c>
      <c r="H480" s="2" t="s">
        <v>851</v>
      </c>
      <c r="I480" s="2" t="s">
        <v>136</v>
      </c>
      <c r="J480" s="1" t="str">
        <f t="shared" si="35"/>
        <v>07032000</v>
      </c>
      <c r="K480" s="2" t="s">
        <v>17528</v>
      </c>
      <c r="L480" s="1" t="str">
        <f t="shared" si="36"/>
        <v>07032000</v>
      </c>
      <c r="M480" s="1" t="s">
        <v>17528</v>
      </c>
      <c r="N480" s="1" t="str">
        <f t="shared" si="37"/>
        <v>070320</v>
      </c>
      <c r="O480" s="1" t="str">
        <f t="shared" si="39"/>
        <v>INSERT INTO tmis_commodity(name, description, hs_code, level, status_id) VALUES('-Garlic','-Garlic','070320',2,1);</v>
      </c>
    </row>
    <row r="481" spans="1:15">
      <c r="A481" s="1">
        <v>473</v>
      </c>
      <c r="B481" s="2" t="s">
        <v>1090</v>
      </c>
      <c r="C481" s="2" t="s">
        <v>1091</v>
      </c>
      <c r="D481" s="2" t="s">
        <v>1092</v>
      </c>
      <c r="E481" s="1" t="str">
        <f t="shared" si="38"/>
        <v>-Leeks and other alliaceous vegetables</v>
      </c>
      <c r="F481" s="2" t="s">
        <v>135</v>
      </c>
      <c r="G481" s="2" t="s">
        <v>851</v>
      </c>
      <c r="H481" s="2" t="s">
        <v>851</v>
      </c>
      <c r="I481" s="2" t="s">
        <v>136</v>
      </c>
      <c r="J481" s="1" t="str">
        <f t="shared" si="35"/>
        <v>07039000</v>
      </c>
      <c r="K481" s="2" t="s">
        <v>17529</v>
      </c>
      <c r="L481" s="1" t="str">
        <f t="shared" si="36"/>
        <v>07039000</v>
      </c>
      <c r="M481" s="1" t="s">
        <v>17529</v>
      </c>
      <c r="N481" s="1" t="str">
        <f t="shared" si="37"/>
        <v>070390</v>
      </c>
      <c r="O481" s="1" t="str">
        <f t="shared" si="39"/>
        <v>INSERT INTO tmis_commodity(name, description, hs_code, level, status_id) VALUES('-Leeks and other alliaceous vegetables','-Leeks and other alliaceous vegetables','070390',2,1);</v>
      </c>
    </row>
    <row r="482" spans="1:15">
      <c r="A482" s="1">
        <v>474</v>
      </c>
      <c r="B482" s="2" t="s">
        <v>1093</v>
      </c>
      <c r="C482" s="2" t="s">
        <v>1094</v>
      </c>
      <c r="D482" s="2" t="s">
        <v>1095</v>
      </c>
      <c r="E482" s="1" t="str">
        <f t="shared" si="38"/>
        <v>Cabbages, cauliflowers, kohlrabi, kale and similar edible brassicas, fresh or chilled.</v>
      </c>
      <c r="F482" s="2" t="s">
        <v>10</v>
      </c>
      <c r="G482" s="2" t="s">
        <v>10</v>
      </c>
      <c r="H482" s="2" t="s">
        <v>10</v>
      </c>
      <c r="J482" s="1" t="str">
        <f t="shared" si="35"/>
        <v>0704</v>
      </c>
      <c r="K482" s="2" t="s">
        <v>17530</v>
      </c>
      <c r="L482" s="1" t="str">
        <f t="shared" si="36"/>
        <v>0704</v>
      </c>
      <c r="M482" s="1" t="s">
        <v>17530</v>
      </c>
      <c r="N482" s="1" t="str">
        <f t="shared" si="37"/>
        <v>0704</v>
      </c>
      <c r="O482" s="1" t="str">
        <f t="shared" si="39"/>
        <v>INSERT INTO tmis_commodity(name, description, hs_code, level, status_id) VALUES('Cabbages, cauliflowers, kohlrabi, kale and similar edible brassicas, fresh or chilled.','Cabbages, cauliflowers, kohlrabi, kale and similar edible brassicas, fresh or chilled.','0704',1,1);</v>
      </c>
    </row>
    <row r="483" spans="1:15">
      <c r="A483" s="1">
        <v>475</v>
      </c>
      <c r="B483" s="2" t="s">
        <v>1096</v>
      </c>
      <c r="C483" s="2" t="s">
        <v>1097</v>
      </c>
      <c r="D483" s="2" t="s">
        <v>1098</v>
      </c>
      <c r="E483" s="1" t="str">
        <f t="shared" si="38"/>
        <v>-Cauliflowers and headed broccoli</v>
      </c>
      <c r="F483" s="2" t="s">
        <v>135</v>
      </c>
      <c r="G483" s="2" t="s">
        <v>883</v>
      </c>
      <c r="H483" s="2" t="s">
        <v>883</v>
      </c>
      <c r="I483" s="2" t="s">
        <v>136</v>
      </c>
      <c r="J483" s="1" t="str">
        <f t="shared" si="35"/>
        <v>07041000</v>
      </c>
      <c r="K483" s="2" t="s">
        <v>17531</v>
      </c>
      <c r="L483" s="1" t="str">
        <f t="shared" si="36"/>
        <v>07041000</v>
      </c>
      <c r="M483" s="1" t="s">
        <v>17531</v>
      </c>
      <c r="N483" s="1" t="str">
        <f t="shared" si="37"/>
        <v>070410</v>
      </c>
      <c r="O483" s="1" t="str">
        <f t="shared" si="39"/>
        <v>INSERT INTO tmis_commodity(name, description, hs_code, level, status_id) VALUES('-Cauliflowers and headed broccoli','-Cauliflowers and headed broccoli','070410',2,1);</v>
      </c>
    </row>
    <row r="484" spans="1:15">
      <c r="A484" s="1">
        <v>476</v>
      </c>
      <c r="B484" s="2" t="s">
        <v>1099</v>
      </c>
      <c r="C484" s="2" t="s">
        <v>1100</v>
      </c>
      <c r="D484" s="2" t="s">
        <v>1101</v>
      </c>
      <c r="E484" s="1" t="str">
        <f t="shared" si="38"/>
        <v>-Brussels sprouts</v>
      </c>
      <c r="F484" s="2" t="s">
        <v>135</v>
      </c>
      <c r="G484" s="2" t="s">
        <v>883</v>
      </c>
      <c r="H484" s="2" t="s">
        <v>883</v>
      </c>
      <c r="I484" s="2" t="s">
        <v>136</v>
      </c>
      <c r="J484" s="1" t="str">
        <f t="shared" si="35"/>
        <v>07042000</v>
      </c>
      <c r="K484" s="2" t="s">
        <v>17532</v>
      </c>
      <c r="L484" s="1" t="str">
        <f t="shared" si="36"/>
        <v>07042000</v>
      </c>
      <c r="M484" s="1" t="s">
        <v>17532</v>
      </c>
      <c r="N484" s="1" t="str">
        <f t="shared" si="37"/>
        <v>070420</v>
      </c>
      <c r="O484" s="1" t="str">
        <f t="shared" si="39"/>
        <v>INSERT INTO tmis_commodity(name, description, hs_code, level, status_id) VALUES('-Brussels sprouts','-Brussels sprouts','070420',2,1);</v>
      </c>
    </row>
    <row r="485" spans="1:15">
      <c r="A485" s="1">
        <v>477</v>
      </c>
      <c r="B485" s="2" t="s">
        <v>1102</v>
      </c>
      <c r="C485" s="2" t="s">
        <v>128</v>
      </c>
      <c r="D485" s="2" t="s">
        <v>27</v>
      </c>
      <c r="E485" s="1" t="str">
        <f t="shared" si="38"/>
        <v>-Other</v>
      </c>
      <c r="F485" s="2" t="s">
        <v>135</v>
      </c>
      <c r="G485" s="2" t="s">
        <v>883</v>
      </c>
      <c r="H485" s="2" t="s">
        <v>883</v>
      </c>
      <c r="I485" s="2" t="s">
        <v>136</v>
      </c>
      <c r="J485" s="1" t="str">
        <f t="shared" si="35"/>
        <v>07049000</v>
      </c>
      <c r="K485" s="2" t="s">
        <v>17533</v>
      </c>
      <c r="L485" s="1" t="str">
        <f t="shared" si="36"/>
        <v>07049000</v>
      </c>
      <c r="M485" s="1" t="s">
        <v>17533</v>
      </c>
      <c r="N485" s="1" t="str">
        <f t="shared" si="37"/>
        <v>070490</v>
      </c>
      <c r="O485" s="1" t="str">
        <f t="shared" si="39"/>
        <v>INSERT INTO tmis_commodity(name, description, hs_code, level, status_id) VALUES('-Other','-Other','070490',2,1);</v>
      </c>
    </row>
    <row r="486" spans="1:15">
      <c r="A486" s="1">
        <v>478</v>
      </c>
      <c r="B486" s="2" t="s">
        <v>1103</v>
      </c>
      <c r="C486" s="2" t="s">
        <v>1104</v>
      </c>
      <c r="D486" s="2" t="s">
        <v>1105</v>
      </c>
      <c r="E486" s="1" t="str">
        <f t="shared" si="38"/>
        <v>Lettuce (Lactuca sativa) and chicory (Cichorium spp.), fresh or chilled.</v>
      </c>
      <c r="F486" s="2" t="s">
        <v>10</v>
      </c>
      <c r="G486" s="2" t="s">
        <v>10</v>
      </c>
      <c r="H486" s="2" t="s">
        <v>10</v>
      </c>
      <c r="J486" s="1" t="str">
        <f t="shared" si="35"/>
        <v>0705</v>
      </c>
      <c r="K486" s="2" t="s">
        <v>17534</v>
      </c>
      <c r="L486" s="1" t="str">
        <f t="shared" si="36"/>
        <v>0705</v>
      </c>
      <c r="M486" s="1" t="s">
        <v>17534</v>
      </c>
      <c r="N486" s="1" t="str">
        <f t="shared" si="37"/>
        <v>0705</v>
      </c>
      <c r="O486" s="1" t="str">
        <f t="shared" si="39"/>
        <v>INSERT INTO tmis_commodity(name, description, hs_code, level, status_id) VALUES('Lettuce (Lactuca sativa) and chicory (Cichorium spp.), fresh or chilled.','Lettuce (Lactuca sativa) and chicory (Cichorium spp.), fresh or chilled.','0705',1,1);</v>
      </c>
    </row>
    <row r="487" spans="1:15">
      <c r="A487" s="1">
        <v>479</v>
      </c>
      <c r="B487" s="2" t="s">
        <v>10</v>
      </c>
      <c r="C487" s="2" t="s">
        <v>1106</v>
      </c>
      <c r="D487" s="2" t="s">
        <v>1107</v>
      </c>
      <c r="E487" s="1" t="str">
        <f t="shared" si="38"/>
        <v>-Lettuce :</v>
      </c>
      <c r="F487" s="2" t="s">
        <v>10</v>
      </c>
      <c r="G487" s="2" t="s">
        <v>10</v>
      </c>
      <c r="H487" s="2" t="s">
        <v>10</v>
      </c>
      <c r="J487" s="1" t="str">
        <f t="shared" si="35"/>
        <v xml:space="preserve"> </v>
      </c>
      <c r="K487" s="2" t="s">
        <v>10</v>
      </c>
      <c r="L487" s="1" t="str">
        <f t="shared" si="36"/>
        <v xml:space="preserve"> </v>
      </c>
      <c r="M487" s="1" t="s">
        <v>10</v>
      </c>
      <c r="N487" s="1" t="str">
        <f t="shared" si="37"/>
        <v xml:space="preserve"> </v>
      </c>
      <c r="O487" s="1" t="str">
        <f t="shared" si="39"/>
        <v>INSERT INTO tmis_commodity(name, description, hs_code, level, status_id) VALUES('-Lettuce :','-Lettuce :',' ',3,1);</v>
      </c>
    </row>
    <row r="488" spans="1:15">
      <c r="A488" s="1">
        <v>480</v>
      </c>
      <c r="B488" s="2" t="s">
        <v>1108</v>
      </c>
      <c r="C488" s="2" t="s">
        <v>1109</v>
      </c>
      <c r="D488" s="2" t="s">
        <v>1110</v>
      </c>
      <c r="E488" s="1" t="str">
        <f t="shared" si="38"/>
        <v>--Cabbage lettuce (head lettuce)</v>
      </c>
      <c r="F488" s="2" t="s">
        <v>135</v>
      </c>
      <c r="G488" s="2" t="s">
        <v>883</v>
      </c>
      <c r="H488" s="2" t="s">
        <v>883</v>
      </c>
      <c r="I488" s="2" t="s">
        <v>136</v>
      </c>
      <c r="J488" s="1" t="str">
        <f t="shared" si="35"/>
        <v>07051100</v>
      </c>
      <c r="K488" s="2" t="s">
        <v>17535</v>
      </c>
      <c r="L488" s="1" t="str">
        <f t="shared" si="36"/>
        <v>07051100</v>
      </c>
      <c r="M488" s="1" t="s">
        <v>17535</v>
      </c>
      <c r="N488" s="1" t="str">
        <f t="shared" si="37"/>
        <v>070511</v>
      </c>
      <c r="O488" s="1" t="str">
        <f t="shared" si="39"/>
        <v>INSERT INTO tmis_commodity(name, description, hs_code, level, status_id) VALUES('--Cabbage lettuce (head lettuce)','--Cabbage lettuce (head lettuce)','070511',2,1);</v>
      </c>
    </row>
    <row r="489" spans="1:15">
      <c r="A489" s="1">
        <v>481</v>
      </c>
      <c r="B489" s="2" t="s">
        <v>1111</v>
      </c>
      <c r="C489" s="2" t="s">
        <v>20</v>
      </c>
      <c r="D489" s="2" t="s">
        <v>21</v>
      </c>
      <c r="E489" s="1" t="str">
        <f t="shared" si="38"/>
        <v>--Other</v>
      </c>
      <c r="F489" s="2" t="s">
        <v>135</v>
      </c>
      <c r="G489" s="2" t="s">
        <v>883</v>
      </c>
      <c r="H489" s="2" t="s">
        <v>883</v>
      </c>
      <c r="I489" s="2" t="s">
        <v>136</v>
      </c>
      <c r="J489" s="1" t="str">
        <f t="shared" si="35"/>
        <v>07051900</v>
      </c>
      <c r="K489" s="2" t="s">
        <v>17536</v>
      </c>
      <c r="L489" s="1" t="str">
        <f t="shared" si="36"/>
        <v>07051900</v>
      </c>
      <c r="M489" s="1" t="s">
        <v>17536</v>
      </c>
      <c r="N489" s="1" t="str">
        <f t="shared" si="37"/>
        <v>070519</v>
      </c>
      <c r="O489" s="1" t="str">
        <f t="shared" si="39"/>
        <v>INSERT INTO tmis_commodity(name, description, hs_code, level, status_id) VALUES('--Other','--Other','070519',2,1);</v>
      </c>
    </row>
    <row r="490" spans="1:15">
      <c r="A490" s="1">
        <v>482</v>
      </c>
      <c r="B490" s="2" t="s">
        <v>10</v>
      </c>
      <c r="C490" s="2" t="s">
        <v>1112</v>
      </c>
      <c r="D490" s="2" t="s">
        <v>1113</v>
      </c>
      <c r="E490" s="1" t="str">
        <f t="shared" si="38"/>
        <v>-Chicory :</v>
      </c>
      <c r="F490" s="2" t="s">
        <v>10</v>
      </c>
      <c r="G490" s="2" t="s">
        <v>10</v>
      </c>
      <c r="H490" s="2" t="s">
        <v>10</v>
      </c>
      <c r="J490" s="1" t="str">
        <f t="shared" si="35"/>
        <v xml:space="preserve"> </v>
      </c>
      <c r="K490" s="2" t="s">
        <v>10</v>
      </c>
      <c r="L490" s="1" t="str">
        <f t="shared" si="36"/>
        <v xml:space="preserve"> </v>
      </c>
      <c r="M490" s="1" t="s">
        <v>10</v>
      </c>
      <c r="N490" s="1" t="str">
        <f t="shared" si="37"/>
        <v xml:space="preserve"> </v>
      </c>
      <c r="O490" s="1" t="str">
        <f t="shared" si="39"/>
        <v>INSERT INTO tmis_commodity(name, description, hs_code, level, status_id) VALUES('-Chicory :','-Chicory :',' ',3,1);</v>
      </c>
    </row>
    <row r="491" spans="1:15">
      <c r="A491" s="1">
        <v>483</v>
      </c>
      <c r="B491" s="2" t="s">
        <v>1114</v>
      </c>
      <c r="C491" s="2" t="s">
        <v>1115</v>
      </c>
      <c r="D491" s="2" t="s">
        <v>1116</v>
      </c>
      <c r="E491" s="1" t="str">
        <f t="shared" si="38"/>
        <v>--Witloof chicory (Cichorium intybus var. foliosum)</v>
      </c>
      <c r="F491" s="2" t="s">
        <v>135</v>
      </c>
      <c r="G491" s="2" t="s">
        <v>883</v>
      </c>
      <c r="H491" s="2" t="s">
        <v>883</v>
      </c>
      <c r="I491" s="2" t="s">
        <v>136</v>
      </c>
      <c r="J491" s="1" t="str">
        <f t="shared" si="35"/>
        <v>07052100</v>
      </c>
      <c r="K491" s="2" t="s">
        <v>17537</v>
      </c>
      <c r="L491" s="1" t="str">
        <f t="shared" si="36"/>
        <v>07052100</v>
      </c>
      <c r="M491" s="1" t="s">
        <v>17537</v>
      </c>
      <c r="N491" s="1" t="str">
        <f t="shared" si="37"/>
        <v>070521</v>
      </c>
      <c r="O491" s="1" t="str">
        <f t="shared" si="39"/>
        <v>INSERT INTO tmis_commodity(name, description, hs_code, level, status_id) VALUES('--Witloof chicory (Cichorium intybus var. foliosum)','--Witloof chicory (Cichorium intybus var. foliosum)','070521',2,1);</v>
      </c>
    </row>
    <row r="492" spans="1:15">
      <c r="A492" s="1">
        <v>484</v>
      </c>
      <c r="B492" s="2" t="s">
        <v>1117</v>
      </c>
      <c r="C492" s="2" t="s">
        <v>20</v>
      </c>
      <c r="D492" s="2" t="s">
        <v>21</v>
      </c>
      <c r="E492" s="1" t="str">
        <f t="shared" si="38"/>
        <v>--Other</v>
      </c>
      <c r="F492" s="2" t="s">
        <v>135</v>
      </c>
      <c r="G492" s="2" t="s">
        <v>883</v>
      </c>
      <c r="H492" s="2" t="s">
        <v>883</v>
      </c>
      <c r="I492" s="2" t="s">
        <v>136</v>
      </c>
      <c r="J492" s="1" t="str">
        <f t="shared" si="35"/>
        <v>07052900</v>
      </c>
      <c r="K492" s="2" t="s">
        <v>17538</v>
      </c>
      <c r="L492" s="1" t="str">
        <f t="shared" si="36"/>
        <v>07052900</v>
      </c>
      <c r="M492" s="1" t="s">
        <v>17538</v>
      </c>
      <c r="N492" s="1" t="str">
        <f t="shared" si="37"/>
        <v>070529</v>
      </c>
      <c r="O492" s="1" t="str">
        <f t="shared" si="39"/>
        <v>INSERT INTO tmis_commodity(name, description, hs_code, level, status_id) VALUES('--Other','--Other','070529',2,1);</v>
      </c>
    </row>
    <row r="493" spans="1:15">
      <c r="A493" s="1">
        <v>485</v>
      </c>
      <c r="B493" s="2" t="s">
        <v>1118</v>
      </c>
      <c r="C493" s="2" t="s">
        <v>1119</v>
      </c>
      <c r="D493" s="2" t="s">
        <v>1120</v>
      </c>
      <c r="E493" s="1" t="str">
        <f t="shared" si="38"/>
        <v>Carrots, turnips, salad beetroot, salsify, celeriac, radishes and similar edible roots, fresh or chilled.</v>
      </c>
      <c r="F493" s="2" t="s">
        <v>10</v>
      </c>
      <c r="G493" s="2" t="s">
        <v>10</v>
      </c>
      <c r="H493" s="2" t="s">
        <v>10</v>
      </c>
      <c r="J493" s="1" t="str">
        <f t="shared" si="35"/>
        <v>0706</v>
      </c>
      <c r="K493" s="2" t="s">
        <v>17539</v>
      </c>
      <c r="L493" s="1" t="str">
        <f t="shared" si="36"/>
        <v>0706</v>
      </c>
      <c r="M493" s="1" t="s">
        <v>17539</v>
      </c>
      <c r="N493" s="1" t="str">
        <f t="shared" si="37"/>
        <v>0706</v>
      </c>
      <c r="O493" s="1" t="str">
        <f t="shared" si="39"/>
        <v>INSERT INTO tmis_commodity(name, description, hs_code, level, status_id) VALUES('Carrots, turnips, salad beetroot, salsify, celeriac, radishes and similar edible roots, fresh or chilled.','Carrots, turnips, salad beetroot, salsify, celeriac, radishes and similar edible roots, fresh or chilled.','0706',1,1);</v>
      </c>
    </row>
    <row r="494" spans="1:15">
      <c r="A494" s="1">
        <v>486</v>
      </c>
      <c r="B494" s="2" t="s">
        <v>1121</v>
      </c>
      <c r="C494" s="2" t="s">
        <v>1122</v>
      </c>
      <c r="D494" s="2" t="s">
        <v>1123</v>
      </c>
      <c r="E494" s="1" t="str">
        <f t="shared" si="38"/>
        <v>-Carrots and turnips</v>
      </c>
      <c r="F494" s="2" t="s">
        <v>135</v>
      </c>
      <c r="G494" s="2" t="s">
        <v>883</v>
      </c>
      <c r="H494" s="2" t="s">
        <v>883</v>
      </c>
      <c r="I494" s="2" t="s">
        <v>136</v>
      </c>
      <c r="J494" s="1" t="str">
        <f t="shared" si="35"/>
        <v>07061000</v>
      </c>
      <c r="K494" s="2" t="s">
        <v>17540</v>
      </c>
      <c r="L494" s="1" t="str">
        <f t="shared" si="36"/>
        <v>07061000</v>
      </c>
      <c r="M494" s="1" t="s">
        <v>17540</v>
      </c>
      <c r="N494" s="1" t="str">
        <f t="shared" si="37"/>
        <v>070610</v>
      </c>
      <c r="O494" s="1" t="str">
        <f t="shared" si="39"/>
        <v>INSERT INTO tmis_commodity(name, description, hs_code, level, status_id) VALUES('-Carrots and turnips','-Carrots and turnips','070610',2,1);</v>
      </c>
    </row>
    <row r="495" spans="1:15">
      <c r="A495" s="1">
        <v>487</v>
      </c>
      <c r="B495" s="2" t="s">
        <v>1124</v>
      </c>
      <c r="C495" s="2" t="s">
        <v>128</v>
      </c>
      <c r="D495" s="2" t="s">
        <v>27</v>
      </c>
      <c r="E495" s="1" t="str">
        <f t="shared" si="38"/>
        <v>-Other</v>
      </c>
      <c r="F495" s="2" t="s">
        <v>135</v>
      </c>
      <c r="G495" s="2" t="s">
        <v>883</v>
      </c>
      <c r="H495" s="2" t="s">
        <v>883</v>
      </c>
      <c r="I495" s="2" t="s">
        <v>136</v>
      </c>
      <c r="J495" s="1" t="str">
        <f t="shared" si="35"/>
        <v>07069000</v>
      </c>
      <c r="K495" s="2" t="s">
        <v>17541</v>
      </c>
      <c r="L495" s="1" t="str">
        <f t="shared" si="36"/>
        <v>07069000</v>
      </c>
      <c r="M495" s="1" t="s">
        <v>17541</v>
      </c>
      <c r="N495" s="1" t="str">
        <f t="shared" si="37"/>
        <v>070690</v>
      </c>
      <c r="O495" s="1" t="str">
        <f t="shared" si="39"/>
        <v>INSERT INTO tmis_commodity(name, description, hs_code, level, status_id) VALUES('-Other','-Other','070690',2,1);</v>
      </c>
    </row>
    <row r="496" spans="1:15">
      <c r="A496" s="1">
        <v>488</v>
      </c>
      <c r="B496" s="2" t="s">
        <v>1125</v>
      </c>
      <c r="C496" s="2" t="s">
        <v>1126</v>
      </c>
      <c r="D496" s="2" t="s">
        <v>1127</v>
      </c>
      <c r="E496" s="1" t="str">
        <f t="shared" si="38"/>
        <v>Cucumbers and gherkins, fresh or chilled.</v>
      </c>
      <c r="F496" s="2" t="s">
        <v>135</v>
      </c>
      <c r="G496" s="2" t="s">
        <v>851</v>
      </c>
      <c r="H496" s="2" t="s">
        <v>851</v>
      </c>
      <c r="I496" s="2" t="s">
        <v>136</v>
      </c>
      <c r="J496" s="1" t="str">
        <f t="shared" si="35"/>
        <v>07070000</v>
      </c>
      <c r="K496" s="2" t="s">
        <v>17542</v>
      </c>
      <c r="L496" s="1" t="str">
        <f t="shared" si="36"/>
        <v>07070000</v>
      </c>
      <c r="M496" s="1" t="s">
        <v>17542</v>
      </c>
      <c r="N496" s="1" t="str">
        <f t="shared" si="37"/>
        <v>0707</v>
      </c>
      <c r="O496" s="1" t="str">
        <f t="shared" si="39"/>
        <v>INSERT INTO tmis_commodity(name, description, hs_code, level, status_id) VALUES('Cucumbers and gherkins, fresh or chilled.','Cucumbers and gherkins, fresh or chilled.','0707',1,1);</v>
      </c>
    </row>
    <row r="497" spans="1:15">
      <c r="A497" s="1">
        <v>489</v>
      </c>
      <c r="B497" s="2" t="s">
        <v>1128</v>
      </c>
      <c r="C497" s="2" t="s">
        <v>1129</v>
      </c>
      <c r="D497" s="2" t="s">
        <v>1130</v>
      </c>
      <c r="E497" s="1" t="str">
        <f t="shared" si="38"/>
        <v>Leguminous vegetables, shelled or unshelled, fresh or chilled.</v>
      </c>
      <c r="F497" s="2" t="s">
        <v>10</v>
      </c>
      <c r="G497" s="2" t="s">
        <v>10</v>
      </c>
      <c r="H497" s="2" t="s">
        <v>10</v>
      </c>
      <c r="J497" s="1" t="str">
        <f t="shared" si="35"/>
        <v>0708</v>
      </c>
      <c r="K497" s="2" t="s">
        <v>17543</v>
      </c>
      <c r="L497" s="1" t="str">
        <f t="shared" si="36"/>
        <v>0708</v>
      </c>
      <c r="M497" s="1" t="s">
        <v>17543</v>
      </c>
      <c r="N497" s="1" t="str">
        <f t="shared" si="37"/>
        <v>0708</v>
      </c>
      <c r="O497" s="1" t="str">
        <f t="shared" si="39"/>
        <v>INSERT INTO tmis_commodity(name, description, hs_code, level, status_id) VALUES('Leguminous vegetables, shelled or unshelled, fresh or chilled.','Leguminous vegetables, shelled or unshelled, fresh or chilled.','0708',1,1);</v>
      </c>
    </row>
    <row r="498" spans="1:15">
      <c r="A498" s="1">
        <v>490</v>
      </c>
      <c r="B498" s="2" t="s">
        <v>1131</v>
      </c>
      <c r="C498" s="2" t="s">
        <v>1132</v>
      </c>
      <c r="D498" s="2" t="s">
        <v>1133</v>
      </c>
      <c r="E498" s="1" t="str">
        <f t="shared" si="38"/>
        <v>-Peas (Pisum sativum)</v>
      </c>
      <c r="F498" s="2" t="s">
        <v>135</v>
      </c>
      <c r="G498" s="2" t="s">
        <v>851</v>
      </c>
      <c r="H498" s="2" t="s">
        <v>851</v>
      </c>
      <c r="I498" s="2" t="s">
        <v>136</v>
      </c>
      <c r="J498" s="1" t="str">
        <f t="shared" si="35"/>
        <v>07081000</v>
      </c>
      <c r="K498" s="2" t="s">
        <v>17544</v>
      </c>
      <c r="L498" s="1" t="str">
        <f t="shared" si="36"/>
        <v>07081000</v>
      </c>
      <c r="M498" s="1" t="s">
        <v>17544</v>
      </c>
      <c r="N498" s="1" t="str">
        <f t="shared" si="37"/>
        <v>070810</v>
      </c>
      <c r="O498" s="1" t="str">
        <f t="shared" si="39"/>
        <v>INSERT INTO tmis_commodity(name, description, hs_code, level, status_id) VALUES('-Peas (Pisum sativum)','-Peas (Pisum sativum)','070810',2,1);</v>
      </c>
    </row>
    <row r="499" spans="1:15">
      <c r="A499" s="1">
        <v>491</v>
      </c>
      <c r="B499" s="2" t="s">
        <v>1134</v>
      </c>
      <c r="C499" s="2" t="s">
        <v>1135</v>
      </c>
      <c r="D499" s="2" t="s">
        <v>1136</v>
      </c>
      <c r="E499" s="1" t="str">
        <f t="shared" si="38"/>
        <v>-Beans (Vigna spp., Phaseolus spp.)</v>
      </c>
      <c r="F499" s="2" t="s">
        <v>135</v>
      </c>
      <c r="G499" s="2" t="s">
        <v>883</v>
      </c>
      <c r="H499" s="2" t="s">
        <v>883</v>
      </c>
      <c r="I499" s="2" t="s">
        <v>136</v>
      </c>
      <c r="J499" s="1" t="str">
        <f t="shared" si="35"/>
        <v>07082000</v>
      </c>
      <c r="K499" s="2" t="s">
        <v>17545</v>
      </c>
      <c r="L499" s="1" t="str">
        <f t="shared" si="36"/>
        <v>07082000</v>
      </c>
      <c r="M499" s="1" t="s">
        <v>17545</v>
      </c>
      <c r="N499" s="1" t="str">
        <f t="shared" si="37"/>
        <v>070820</v>
      </c>
      <c r="O499" s="1" t="str">
        <f t="shared" si="39"/>
        <v>INSERT INTO tmis_commodity(name, description, hs_code, level, status_id) VALUES('-Beans (Vigna spp., Phaseolus spp.)','-Beans (Vigna spp., Phaseolus spp.)','070820',2,1);</v>
      </c>
    </row>
    <row r="500" spans="1:15">
      <c r="A500" s="1">
        <v>492</v>
      </c>
      <c r="B500" s="2" t="s">
        <v>1137</v>
      </c>
      <c r="C500" s="2" t="s">
        <v>1138</v>
      </c>
      <c r="D500" s="2" t="s">
        <v>1139</v>
      </c>
      <c r="E500" s="1" t="str">
        <f t="shared" si="38"/>
        <v>-Other leguminous vegetables</v>
      </c>
      <c r="F500" s="2" t="s">
        <v>135</v>
      </c>
      <c r="G500" s="2" t="s">
        <v>883</v>
      </c>
      <c r="H500" s="2" t="s">
        <v>883</v>
      </c>
      <c r="I500" s="2" t="s">
        <v>136</v>
      </c>
      <c r="J500" s="1" t="str">
        <f t="shared" si="35"/>
        <v>07089000</v>
      </c>
      <c r="K500" s="2" t="s">
        <v>17546</v>
      </c>
      <c r="L500" s="1" t="str">
        <f t="shared" si="36"/>
        <v>07089000</v>
      </c>
      <c r="M500" s="1" t="s">
        <v>17546</v>
      </c>
      <c r="N500" s="1" t="str">
        <f t="shared" si="37"/>
        <v>070890</v>
      </c>
      <c r="O500" s="1" t="str">
        <f t="shared" si="39"/>
        <v>INSERT INTO tmis_commodity(name, description, hs_code, level, status_id) VALUES('-Other leguminous vegetables','-Other leguminous vegetables','070890',2,1);</v>
      </c>
    </row>
    <row r="501" spans="1:15">
      <c r="A501" s="1">
        <v>493</v>
      </c>
      <c r="B501" s="2" t="s">
        <v>1140</v>
      </c>
      <c r="C501" s="2" t="s">
        <v>1141</v>
      </c>
      <c r="D501" s="2" t="s">
        <v>1142</v>
      </c>
      <c r="E501" s="1" t="str">
        <f t="shared" si="38"/>
        <v>Other vegetables, fresh or chilled.</v>
      </c>
      <c r="F501" s="2" t="s">
        <v>10</v>
      </c>
      <c r="G501" s="2" t="s">
        <v>10</v>
      </c>
      <c r="H501" s="2" t="s">
        <v>10</v>
      </c>
      <c r="J501" s="1" t="str">
        <f t="shared" si="35"/>
        <v>0709</v>
      </c>
      <c r="K501" s="2" t="s">
        <v>17547</v>
      </c>
      <c r="L501" s="1" t="str">
        <f t="shared" si="36"/>
        <v>0709</v>
      </c>
      <c r="M501" s="1" t="s">
        <v>17547</v>
      </c>
      <c r="N501" s="1" t="str">
        <f t="shared" si="37"/>
        <v>0709</v>
      </c>
      <c r="O501" s="1" t="str">
        <f t="shared" si="39"/>
        <v>INSERT INTO tmis_commodity(name, description, hs_code, level, status_id) VALUES('Other vegetables, fresh or chilled.','Other vegetables, fresh or chilled.','0709',1,1);</v>
      </c>
    </row>
    <row r="502" spans="1:15">
      <c r="A502" s="1">
        <v>494</v>
      </c>
      <c r="B502" s="2" t="s">
        <v>1143</v>
      </c>
      <c r="C502" s="2" t="s">
        <v>1144</v>
      </c>
      <c r="D502" s="2" t="s">
        <v>1145</v>
      </c>
      <c r="E502" s="1" t="str">
        <f t="shared" si="38"/>
        <v>-Asparagus</v>
      </c>
      <c r="F502" s="2" t="s">
        <v>135</v>
      </c>
      <c r="G502" s="2" t="s">
        <v>883</v>
      </c>
      <c r="H502" s="2" t="s">
        <v>1060</v>
      </c>
      <c r="I502" s="2" t="s">
        <v>136</v>
      </c>
      <c r="J502" s="1" t="str">
        <f t="shared" si="35"/>
        <v>07092000</v>
      </c>
      <c r="K502" s="2" t="s">
        <v>17548</v>
      </c>
      <c r="L502" s="1" t="str">
        <f t="shared" si="36"/>
        <v>07092000</v>
      </c>
      <c r="M502" s="1" t="s">
        <v>17548</v>
      </c>
      <c r="N502" s="1" t="str">
        <f t="shared" si="37"/>
        <v>070920</v>
      </c>
      <c r="O502" s="1" t="str">
        <f t="shared" si="39"/>
        <v>INSERT INTO tmis_commodity(name, description, hs_code, level, status_id) VALUES('-Asparagus','-Asparagus','070920',2,1);</v>
      </c>
    </row>
    <row r="503" spans="1:15">
      <c r="A503" s="1">
        <v>495</v>
      </c>
      <c r="B503" s="2" t="s">
        <v>1146</v>
      </c>
      <c r="C503" s="2" t="s">
        <v>1147</v>
      </c>
      <c r="D503" s="2" t="s">
        <v>1148</v>
      </c>
      <c r="E503" s="1" t="str">
        <f t="shared" si="38"/>
        <v>-Aubergines (egg-plants)</v>
      </c>
      <c r="F503" s="2" t="s">
        <v>135</v>
      </c>
      <c r="G503" s="2" t="s">
        <v>851</v>
      </c>
      <c r="H503" s="2" t="s">
        <v>851</v>
      </c>
      <c r="I503" s="2" t="s">
        <v>136</v>
      </c>
      <c r="J503" s="1" t="str">
        <f t="shared" si="35"/>
        <v>07093000</v>
      </c>
      <c r="K503" s="2" t="s">
        <v>17549</v>
      </c>
      <c r="L503" s="1" t="str">
        <f t="shared" si="36"/>
        <v>07093000</v>
      </c>
      <c r="M503" s="1" t="s">
        <v>17549</v>
      </c>
      <c r="N503" s="1" t="str">
        <f t="shared" si="37"/>
        <v>070930</v>
      </c>
      <c r="O503" s="1" t="str">
        <f t="shared" si="39"/>
        <v>INSERT INTO tmis_commodity(name, description, hs_code, level, status_id) VALUES('-Aubergines (egg-plants)','-Aubergines (egg-plants)','070930',2,1);</v>
      </c>
    </row>
    <row r="504" spans="1:15">
      <c r="A504" s="1">
        <v>496</v>
      </c>
      <c r="B504" s="2" t="s">
        <v>1149</v>
      </c>
      <c r="C504" s="2" t="s">
        <v>1150</v>
      </c>
      <c r="D504" s="2" t="s">
        <v>1151</v>
      </c>
      <c r="E504" s="1" t="str">
        <f t="shared" si="38"/>
        <v>-Celery other than celeriac</v>
      </c>
      <c r="F504" s="2" t="s">
        <v>135</v>
      </c>
      <c r="G504" s="2" t="s">
        <v>883</v>
      </c>
      <c r="H504" s="2" t="s">
        <v>883</v>
      </c>
      <c r="I504" s="2" t="s">
        <v>136</v>
      </c>
      <c r="J504" s="1" t="str">
        <f t="shared" si="35"/>
        <v>07094000</v>
      </c>
      <c r="K504" s="2" t="s">
        <v>17550</v>
      </c>
      <c r="L504" s="1" t="str">
        <f t="shared" si="36"/>
        <v>07094000</v>
      </c>
      <c r="M504" s="1" t="s">
        <v>17550</v>
      </c>
      <c r="N504" s="1" t="str">
        <f t="shared" si="37"/>
        <v>070940</v>
      </c>
      <c r="O504" s="1" t="str">
        <f t="shared" si="39"/>
        <v>INSERT INTO tmis_commodity(name, description, hs_code, level, status_id) VALUES('-Celery other than celeriac','-Celery other than celeriac','070940',2,1);</v>
      </c>
    </row>
    <row r="505" spans="1:15">
      <c r="A505" s="1">
        <v>497</v>
      </c>
      <c r="B505" s="2" t="s">
        <v>10</v>
      </c>
      <c r="C505" s="2" t="s">
        <v>1152</v>
      </c>
      <c r="D505" s="2" t="s">
        <v>1153</v>
      </c>
      <c r="E505" s="1" t="str">
        <f t="shared" si="38"/>
        <v>-Mushrooms and truffles :</v>
      </c>
      <c r="F505" s="2" t="s">
        <v>10</v>
      </c>
      <c r="G505" s="2" t="s">
        <v>10</v>
      </c>
      <c r="H505" s="2" t="s">
        <v>10</v>
      </c>
      <c r="J505" s="1" t="str">
        <f t="shared" si="35"/>
        <v xml:space="preserve"> </v>
      </c>
      <c r="K505" s="2" t="s">
        <v>10</v>
      </c>
      <c r="L505" s="1" t="str">
        <f t="shared" si="36"/>
        <v xml:space="preserve"> </v>
      </c>
      <c r="M505" s="1" t="s">
        <v>10</v>
      </c>
      <c r="N505" s="1" t="str">
        <f t="shared" si="37"/>
        <v xml:space="preserve"> </v>
      </c>
      <c r="O505" s="1" t="str">
        <f t="shared" si="39"/>
        <v>INSERT INTO tmis_commodity(name, description, hs_code, level, status_id) VALUES('-Mushrooms and truffles :','-Mushrooms and truffles :',' ',3,1);</v>
      </c>
    </row>
    <row r="506" spans="1:15">
      <c r="A506" s="1">
        <v>498</v>
      </c>
      <c r="B506" s="2" t="s">
        <v>1154</v>
      </c>
      <c r="C506" s="2" t="s">
        <v>1155</v>
      </c>
      <c r="D506" s="2" t="s">
        <v>1156</v>
      </c>
      <c r="E506" s="1" t="str">
        <f t="shared" si="38"/>
        <v>--Mushrooms of the genus Agaricus</v>
      </c>
      <c r="F506" s="2" t="s">
        <v>135</v>
      </c>
      <c r="G506" s="2" t="s">
        <v>851</v>
      </c>
      <c r="H506" s="2" t="s">
        <v>851</v>
      </c>
      <c r="I506" s="2" t="s">
        <v>136</v>
      </c>
      <c r="J506" s="1" t="str">
        <f t="shared" si="35"/>
        <v>07095100</v>
      </c>
      <c r="K506" s="2" t="s">
        <v>17551</v>
      </c>
      <c r="L506" s="1" t="str">
        <f t="shared" si="36"/>
        <v>07095100</v>
      </c>
      <c r="M506" s="1" t="s">
        <v>17551</v>
      </c>
      <c r="N506" s="1" t="str">
        <f t="shared" si="37"/>
        <v>070951</v>
      </c>
      <c r="O506" s="1" t="str">
        <f t="shared" si="39"/>
        <v>INSERT INTO tmis_commodity(name, description, hs_code, level, status_id) VALUES('--Mushrooms of the genus Agaricus','--Mushrooms of the genus Agaricus','070951',2,1);</v>
      </c>
    </row>
    <row r="507" spans="1:15">
      <c r="A507" s="1">
        <v>499</v>
      </c>
      <c r="B507" s="2" t="s">
        <v>1157</v>
      </c>
      <c r="C507" s="2" t="s">
        <v>20</v>
      </c>
      <c r="D507" s="2" t="s">
        <v>21</v>
      </c>
      <c r="E507" s="1" t="str">
        <f t="shared" si="38"/>
        <v>--Other</v>
      </c>
      <c r="F507" s="2" t="s">
        <v>135</v>
      </c>
      <c r="G507" s="2" t="s">
        <v>851</v>
      </c>
      <c r="H507" s="2" t="s">
        <v>858</v>
      </c>
      <c r="I507" s="2" t="s">
        <v>136</v>
      </c>
      <c r="J507" s="1" t="str">
        <f t="shared" si="35"/>
        <v>07095900</v>
      </c>
      <c r="K507" s="2" t="s">
        <v>17552</v>
      </c>
      <c r="L507" s="1" t="str">
        <f t="shared" si="36"/>
        <v>07095900</v>
      </c>
      <c r="M507" s="1" t="s">
        <v>17552</v>
      </c>
      <c r="N507" s="1" t="str">
        <f t="shared" si="37"/>
        <v>070959</v>
      </c>
      <c r="O507" s="1" t="str">
        <f t="shared" si="39"/>
        <v>INSERT INTO tmis_commodity(name, description, hs_code, level, status_id) VALUES('--Other','--Other','070959',2,1);</v>
      </c>
    </row>
    <row r="508" spans="1:15">
      <c r="A508" s="1">
        <v>500</v>
      </c>
      <c r="B508" s="2" t="s">
        <v>1158</v>
      </c>
      <c r="C508" s="2" t="s">
        <v>1159</v>
      </c>
      <c r="D508" s="2" t="s">
        <v>1160</v>
      </c>
      <c r="E508" s="1" t="str">
        <f t="shared" si="38"/>
        <v>-Fruits of the genus Capsicum or of the genus Pimenta</v>
      </c>
      <c r="F508" s="2" t="s">
        <v>135</v>
      </c>
      <c r="G508" s="2" t="s">
        <v>851</v>
      </c>
      <c r="H508" s="2" t="s">
        <v>851</v>
      </c>
      <c r="I508" s="2" t="s">
        <v>136</v>
      </c>
      <c r="J508" s="1" t="str">
        <f t="shared" si="35"/>
        <v>07096000</v>
      </c>
      <c r="K508" s="2" t="s">
        <v>17553</v>
      </c>
      <c r="L508" s="1" t="str">
        <f t="shared" si="36"/>
        <v>07096000</v>
      </c>
      <c r="M508" s="1" t="s">
        <v>17553</v>
      </c>
      <c r="N508" s="1" t="str">
        <f t="shared" si="37"/>
        <v>070960</v>
      </c>
      <c r="O508" s="1" t="str">
        <f t="shared" si="39"/>
        <v>INSERT INTO tmis_commodity(name, description, hs_code, level, status_id) VALUES('-Fruits of the genus Capsicum or of the genus Pimenta','-Fruits of the genus Capsicum or of the genus Pimenta','070960',2,1);</v>
      </c>
    </row>
    <row r="509" spans="1:15">
      <c r="A509" s="1">
        <v>501</v>
      </c>
      <c r="B509" s="2" t="s">
        <v>1161</v>
      </c>
      <c r="C509" s="2" t="s">
        <v>1162</v>
      </c>
      <c r="D509" s="2" t="s">
        <v>1163</v>
      </c>
      <c r="E509" s="1" t="str">
        <f t="shared" si="38"/>
        <v>-Spinach, New Zealand spinach and orache spinach (garden spinach)</v>
      </c>
      <c r="F509" s="2" t="s">
        <v>135</v>
      </c>
      <c r="G509" s="2" t="s">
        <v>851</v>
      </c>
      <c r="H509" s="2" t="s">
        <v>851</v>
      </c>
      <c r="I509" s="2" t="s">
        <v>136</v>
      </c>
      <c r="J509" s="1" t="str">
        <f t="shared" si="35"/>
        <v>07097000</v>
      </c>
      <c r="K509" s="2" t="s">
        <v>17554</v>
      </c>
      <c r="L509" s="1" t="str">
        <f t="shared" si="36"/>
        <v>07097000</v>
      </c>
      <c r="M509" s="1" t="s">
        <v>17554</v>
      </c>
      <c r="N509" s="1" t="str">
        <f t="shared" si="37"/>
        <v>070970</v>
      </c>
      <c r="O509" s="1" t="str">
        <f t="shared" si="39"/>
        <v>INSERT INTO tmis_commodity(name, description, hs_code, level, status_id) VALUES('-Spinach, New Zealand spinach and orache spinach (garden spinach)','-Spinach, New Zealand spinach and orache spinach (garden spinach)','070970',2,1);</v>
      </c>
    </row>
    <row r="510" spans="1:15">
      <c r="A510" s="1">
        <v>502</v>
      </c>
      <c r="B510" s="2" t="s">
        <v>10</v>
      </c>
      <c r="C510" s="2" t="s">
        <v>1010</v>
      </c>
      <c r="D510" s="2" t="s">
        <v>1164</v>
      </c>
      <c r="E510" s="1" t="str">
        <f t="shared" si="38"/>
        <v>-Other:</v>
      </c>
      <c r="F510" s="2" t="s">
        <v>10</v>
      </c>
      <c r="G510" s="2" t="s">
        <v>10</v>
      </c>
      <c r="H510" s="2" t="s">
        <v>10</v>
      </c>
      <c r="J510" s="1" t="str">
        <f t="shared" si="35"/>
        <v xml:space="preserve"> </v>
      </c>
      <c r="K510" s="2" t="s">
        <v>10</v>
      </c>
      <c r="L510" s="1" t="str">
        <f t="shared" si="36"/>
        <v xml:space="preserve"> </v>
      </c>
      <c r="M510" s="1" t="s">
        <v>10</v>
      </c>
      <c r="N510" s="1" t="str">
        <f t="shared" si="37"/>
        <v xml:space="preserve"> </v>
      </c>
      <c r="O510" s="1" t="str">
        <f t="shared" si="39"/>
        <v>INSERT INTO tmis_commodity(name, description, hs_code, level, status_id) VALUES('-Other:','-Other:',' ',3,1);</v>
      </c>
    </row>
    <row r="511" spans="1:15">
      <c r="A511" s="1">
        <v>503</v>
      </c>
      <c r="B511" s="2" t="s">
        <v>1165</v>
      </c>
      <c r="C511" s="2" t="s">
        <v>1166</v>
      </c>
      <c r="D511" s="2" t="s">
        <v>1167</v>
      </c>
      <c r="E511" s="1" t="str">
        <f t="shared" si="38"/>
        <v>-- Globe artichokes</v>
      </c>
      <c r="F511" s="2" t="s">
        <v>135</v>
      </c>
      <c r="G511" s="2" t="s">
        <v>883</v>
      </c>
      <c r="H511" s="2" t="s">
        <v>1060</v>
      </c>
      <c r="I511" s="2" t="s">
        <v>136</v>
      </c>
      <c r="J511" s="1" t="str">
        <f t="shared" si="35"/>
        <v>07099100</v>
      </c>
      <c r="K511" s="2" t="s">
        <v>17555</v>
      </c>
      <c r="L511" s="1" t="str">
        <f t="shared" si="36"/>
        <v>07099100</v>
      </c>
      <c r="M511" s="1" t="s">
        <v>17555</v>
      </c>
      <c r="N511" s="1" t="str">
        <f t="shared" si="37"/>
        <v>070991</v>
      </c>
      <c r="O511" s="1" t="str">
        <f t="shared" si="39"/>
        <v>INSERT INTO tmis_commodity(name, description, hs_code, level, status_id) VALUES('-- Globe artichokes','-- Globe artichokes','070991',2,1);</v>
      </c>
    </row>
    <row r="512" spans="1:15">
      <c r="A512" s="1">
        <v>504</v>
      </c>
      <c r="B512" s="2" t="s">
        <v>1168</v>
      </c>
      <c r="C512" s="2" t="s">
        <v>1169</v>
      </c>
      <c r="D512" s="2" t="s">
        <v>1170</v>
      </c>
      <c r="E512" s="1" t="str">
        <f t="shared" si="38"/>
        <v>--Olives</v>
      </c>
      <c r="F512" s="2" t="s">
        <v>135</v>
      </c>
      <c r="G512" s="2" t="s">
        <v>883</v>
      </c>
      <c r="H512" s="2" t="s">
        <v>1060</v>
      </c>
      <c r="I512" s="2" t="s">
        <v>136</v>
      </c>
      <c r="J512" s="1" t="str">
        <f t="shared" si="35"/>
        <v>07099200</v>
      </c>
      <c r="K512" s="2" t="s">
        <v>17556</v>
      </c>
      <c r="L512" s="1" t="str">
        <f t="shared" si="36"/>
        <v>07099200</v>
      </c>
      <c r="M512" s="1" t="s">
        <v>17556</v>
      </c>
      <c r="N512" s="1" t="str">
        <f t="shared" si="37"/>
        <v>070992</v>
      </c>
      <c r="O512" s="1" t="str">
        <f t="shared" si="39"/>
        <v>INSERT INTO tmis_commodity(name, description, hs_code, level, status_id) VALUES('--Olives','--Olives','070992',2,1);</v>
      </c>
    </row>
    <row r="513" spans="1:15">
      <c r="A513" s="1">
        <v>505</v>
      </c>
      <c r="B513" s="2" t="s">
        <v>1171</v>
      </c>
      <c r="C513" s="2" t="s">
        <v>1172</v>
      </c>
      <c r="D513" s="2" t="s">
        <v>1173</v>
      </c>
      <c r="E513" s="1" t="str">
        <f t="shared" si="38"/>
        <v>-- Pumpkins, squash and gourds (Cucurbita spp.)</v>
      </c>
      <c r="F513" s="2" t="s">
        <v>135</v>
      </c>
      <c r="G513" s="2" t="s">
        <v>883</v>
      </c>
      <c r="H513" s="2" t="s">
        <v>1060</v>
      </c>
      <c r="I513" s="2" t="s">
        <v>136</v>
      </c>
      <c r="J513" s="1" t="str">
        <f t="shared" si="35"/>
        <v>07099300</v>
      </c>
      <c r="K513" s="2" t="s">
        <v>17557</v>
      </c>
      <c r="L513" s="1" t="str">
        <f t="shared" si="36"/>
        <v>07099300</v>
      </c>
      <c r="M513" s="1" t="s">
        <v>17557</v>
      </c>
      <c r="N513" s="1" t="str">
        <f t="shared" si="37"/>
        <v>070993</v>
      </c>
      <c r="O513" s="1" t="str">
        <f t="shared" si="39"/>
        <v>INSERT INTO tmis_commodity(name, description, hs_code, level, status_id) VALUES('-- Pumpkins, squash and gourds (Cucurbita spp.)','-- Pumpkins, squash and gourds (Cucurbita spp.)','070993',2,1);</v>
      </c>
    </row>
    <row r="514" spans="1:15">
      <c r="A514" s="1">
        <v>506</v>
      </c>
      <c r="B514" s="2" t="s">
        <v>1174</v>
      </c>
      <c r="C514" s="2" t="s">
        <v>20</v>
      </c>
      <c r="D514" s="2" t="s">
        <v>21</v>
      </c>
      <c r="E514" s="1" t="str">
        <f t="shared" si="38"/>
        <v>--Other</v>
      </c>
      <c r="F514" s="2" t="s">
        <v>135</v>
      </c>
      <c r="G514" s="2" t="s">
        <v>883</v>
      </c>
      <c r="H514" s="2" t="s">
        <v>883</v>
      </c>
      <c r="I514" s="2" t="s">
        <v>136</v>
      </c>
      <c r="J514" s="1" t="str">
        <f t="shared" ref="J514:J577" si="40">IF(LEN(B514)=5, LEFT(B514, 2)&amp;RIGHT(B514,2), IF(LEN(B514)=9, LEFT(B514, 4)&amp;RIGHT(B514, 4), B514))</f>
        <v>07099900</v>
      </c>
      <c r="K514" s="2" t="s">
        <v>17558</v>
      </c>
      <c r="L514" s="1" t="str">
        <f t="shared" ref="L514:L577" si="41">IF(LEFT(K514, 1)="[", MID(K514, 2,2)&amp;MID(K514,5,2), K514)</f>
        <v>07099900</v>
      </c>
      <c r="M514" s="1" t="s">
        <v>17558</v>
      </c>
      <c r="N514" s="1" t="str">
        <f t="shared" ref="N514:N577" si="42">IF(RIGHT(M514, 4)="0000", LEFT(M514,4), IF(RIGHT(M514,2)="00",LEFT(M514,6), M514))</f>
        <v>070999</v>
      </c>
      <c r="O514" s="1" t="str">
        <f t="shared" si="39"/>
        <v>INSERT INTO tmis_commodity(name, description, hs_code, level, status_id) VALUES('--Other','--Other','070999',2,1);</v>
      </c>
    </row>
    <row r="515" spans="1:15">
      <c r="A515" s="1">
        <v>507</v>
      </c>
      <c r="B515" s="2" t="s">
        <v>1175</v>
      </c>
      <c r="C515" s="2" t="s">
        <v>1176</v>
      </c>
      <c r="D515" s="2" t="s">
        <v>1177</v>
      </c>
      <c r="E515" s="1" t="str">
        <f t="shared" ref="E515:E578" si="43">IF(ISNUMBER(SEARCH("'",C515)),REPLACE(C515, SEARCH("'", C515), 1, " "), C515)</f>
        <v>Vegetables (uncooked or cooked by steaming or boiling in water), frozen.</v>
      </c>
      <c r="F515" s="2" t="s">
        <v>10</v>
      </c>
      <c r="G515" s="2" t="s">
        <v>10</v>
      </c>
      <c r="H515" s="2" t="s">
        <v>10</v>
      </c>
      <c r="J515" s="1" t="str">
        <f t="shared" si="40"/>
        <v>0710</v>
      </c>
      <c r="K515" s="2" t="s">
        <v>17559</v>
      </c>
      <c r="L515" s="1" t="str">
        <f t="shared" si="41"/>
        <v>0710</v>
      </c>
      <c r="M515" s="1" t="s">
        <v>17559</v>
      </c>
      <c r="N515" s="1" t="str">
        <f t="shared" si="42"/>
        <v>0710</v>
      </c>
      <c r="O515" s="1" t="str">
        <f t="shared" ref="O515:O578" si="44">"INSERT INTO tmis_commodity(name, description, hs_code, level, status_id) VALUES('"&amp;LEFT(E515,200)&amp;"','"&amp;LEFT(E515,1000)&amp;"','"&amp;N515&amp;"',"&amp;IF(LEN(N515)=2,0,IF(LEN(N515)=4,1,IF(LEN(N515)=6,2,3)))&amp;",1);"</f>
        <v>INSERT INTO tmis_commodity(name, description, hs_code, level, status_id) VALUES('Vegetables (uncooked or cooked by steaming or boiling in water), frozen.','Vegetables (uncooked or cooked by steaming or boiling in water), frozen.','0710',1,1);</v>
      </c>
    </row>
    <row r="516" spans="1:15">
      <c r="A516" s="1">
        <v>508</v>
      </c>
      <c r="B516" s="2" t="s">
        <v>1178</v>
      </c>
      <c r="C516" s="2" t="s">
        <v>1179</v>
      </c>
      <c r="D516" s="2" t="s">
        <v>1180</v>
      </c>
      <c r="E516" s="1" t="str">
        <f t="shared" si="43"/>
        <v>-Potatoes</v>
      </c>
      <c r="F516" s="2" t="s">
        <v>135</v>
      </c>
      <c r="G516" s="2" t="s">
        <v>883</v>
      </c>
      <c r="H516" s="2" t="s">
        <v>883</v>
      </c>
      <c r="I516" s="2" t="s">
        <v>136</v>
      </c>
      <c r="J516" s="1" t="str">
        <f t="shared" si="40"/>
        <v>07101000</v>
      </c>
      <c r="K516" s="2" t="s">
        <v>17560</v>
      </c>
      <c r="L516" s="1" t="str">
        <f t="shared" si="41"/>
        <v>07101000</v>
      </c>
      <c r="M516" s="1" t="s">
        <v>17560</v>
      </c>
      <c r="N516" s="1" t="str">
        <f t="shared" si="42"/>
        <v>071010</v>
      </c>
      <c r="O516" s="1" t="str">
        <f t="shared" si="44"/>
        <v>INSERT INTO tmis_commodity(name, description, hs_code, level, status_id) VALUES('-Potatoes','-Potatoes','071010',2,1);</v>
      </c>
    </row>
    <row r="517" spans="1:15">
      <c r="A517" s="1">
        <v>509</v>
      </c>
      <c r="B517" s="2" t="s">
        <v>10</v>
      </c>
      <c r="C517" s="2" t="s">
        <v>1181</v>
      </c>
      <c r="D517" s="2" t="s">
        <v>1182</v>
      </c>
      <c r="E517" s="1" t="str">
        <f t="shared" si="43"/>
        <v>-Leguminous vegetables, shelled or unshelled :</v>
      </c>
      <c r="F517" s="2" t="s">
        <v>10</v>
      </c>
      <c r="G517" s="2" t="s">
        <v>10</v>
      </c>
      <c r="H517" s="2" t="s">
        <v>10</v>
      </c>
      <c r="J517" s="1" t="str">
        <f t="shared" si="40"/>
        <v xml:space="preserve"> </v>
      </c>
      <c r="K517" s="2" t="s">
        <v>10</v>
      </c>
      <c r="L517" s="1" t="str">
        <f t="shared" si="41"/>
        <v xml:space="preserve"> </v>
      </c>
      <c r="M517" s="1" t="s">
        <v>10</v>
      </c>
      <c r="N517" s="1" t="str">
        <f t="shared" si="42"/>
        <v xml:space="preserve"> </v>
      </c>
      <c r="O517" s="1" t="str">
        <f t="shared" si="44"/>
        <v>INSERT INTO tmis_commodity(name, description, hs_code, level, status_id) VALUES('-Leguminous vegetables, shelled or unshelled :','-Leguminous vegetables, shelled or unshelled :',' ',3,1);</v>
      </c>
    </row>
    <row r="518" spans="1:15">
      <c r="A518" s="1">
        <v>510</v>
      </c>
      <c r="B518" s="2" t="s">
        <v>1183</v>
      </c>
      <c r="C518" s="2" t="s">
        <v>1184</v>
      </c>
      <c r="D518" s="2" t="s">
        <v>1185</v>
      </c>
      <c r="E518" s="1" t="str">
        <f t="shared" si="43"/>
        <v>--Peas (Pisum sativum)</v>
      </c>
      <c r="F518" s="2" t="s">
        <v>135</v>
      </c>
      <c r="G518" s="2" t="s">
        <v>883</v>
      </c>
      <c r="H518" s="2" t="s">
        <v>883</v>
      </c>
      <c r="I518" s="2" t="s">
        <v>136</v>
      </c>
      <c r="J518" s="1" t="str">
        <f t="shared" si="40"/>
        <v>07102100</v>
      </c>
      <c r="K518" s="2" t="s">
        <v>17561</v>
      </c>
      <c r="L518" s="1" t="str">
        <f t="shared" si="41"/>
        <v>07102100</v>
      </c>
      <c r="M518" s="1" t="s">
        <v>17561</v>
      </c>
      <c r="N518" s="1" t="str">
        <f t="shared" si="42"/>
        <v>071021</v>
      </c>
      <c r="O518" s="1" t="str">
        <f t="shared" si="44"/>
        <v>INSERT INTO tmis_commodity(name, description, hs_code, level, status_id) VALUES('--Peas (Pisum sativum)','--Peas (Pisum sativum)','071021',2,1);</v>
      </c>
    </row>
    <row r="519" spans="1:15">
      <c r="A519" s="1">
        <v>511</v>
      </c>
      <c r="B519" s="2" t="s">
        <v>1186</v>
      </c>
      <c r="C519" s="2" t="s">
        <v>1187</v>
      </c>
      <c r="D519" s="2" t="s">
        <v>1188</v>
      </c>
      <c r="E519" s="1" t="str">
        <f t="shared" si="43"/>
        <v>--Beans (Vigna spp., Phaseolus spp.)</v>
      </c>
      <c r="F519" s="2" t="s">
        <v>135</v>
      </c>
      <c r="G519" s="2" t="s">
        <v>883</v>
      </c>
      <c r="H519" s="2" t="s">
        <v>883</v>
      </c>
      <c r="I519" s="2" t="s">
        <v>136</v>
      </c>
      <c r="J519" s="1" t="str">
        <f t="shared" si="40"/>
        <v>07102200</v>
      </c>
      <c r="K519" s="2" t="s">
        <v>17562</v>
      </c>
      <c r="L519" s="1" t="str">
        <f t="shared" si="41"/>
        <v>07102200</v>
      </c>
      <c r="M519" s="1" t="s">
        <v>17562</v>
      </c>
      <c r="N519" s="1" t="str">
        <f t="shared" si="42"/>
        <v>071022</v>
      </c>
      <c r="O519" s="1" t="str">
        <f t="shared" si="44"/>
        <v>INSERT INTO tmis_commodity(name, description, hs_code, level, status_id) VALUES('--Beans (Vigna spp., Phaseolus spp.)','--Beans (Vigna spp., Phaseolus spp.)','071022',2,1);</v>
      </c>
    </row>
    <row r="520" spans="1:15">
      <c r="A520" s="1">
        <v>512</v>
      </c>
      <c r="B520" s="2" t="s">
        <v>1189</v>
      </c>
      <c r="C520" s="2" t="s">
        <v>20</v>
      </c>
      <c r="D520" s="2" t="s">
        <v>21</v>
      </c>
      <c r="E520" s="1" t="str">
        <f t="shared" si="43"/>
        <v>--Other</v>
      </c>
      <c r="F520" s="2" t="s">
        <v>135</v>
      </c>
      <c r="G520" s="2" t="s">
        <v>883</v>
      </c>
      <c r="H520" s="2" t="s">
        <v>883</v>
      </c>
      <c r="I520" s="2" t="s">
        <v>136</v>
      </c>
      <c r="J520" s="1" t="str">
        <f t="shared" si="40"/>
        <v>07102900</v>
      </c>
      <c r="K520" s="2" t="s">
        <v>17563</v>
      </c>
      <c r="L520" s="1" t="str">
        <f t="shared" si="41"/>
        <v>07102900</v>
      </c>
      <c r="M520" s="1" t="s">
        <v>17563</v>
      </c>
      <c r="N520" s="1" t="str">
        <f t="shared" si="42"/>
        <v>071029</v>
      </c>
      <c r="O520" s="1" t="str">
        <f t="shared" si="44"/>
        <v>INSERT INTO tmis_commodity(name, description, hs_code, level, status_id) VALUES('--Other','--Other','071029',2,1);</v>
      </c>
    </row>
    <row r="521" spans="1:15">
      <c r="A521" s="1">
        <v>513</v>
      </c>
      <c r="B521" s="2" t="s">
        <v>1190</v>
      </c>
      <c r="C521" s="2" t="s">
        <v>1162</v>
      </c>
      <c r="D521" s="2" t="s">
        <v>1163</v>
      </c>
      <c r="E521" s="1" t="str">
        <f t="shared" si="43"/>
        <v>-Spinach, New Zealand spinach and orache spinach (garden spinach)</v>
      </c>
      <c r="F521" s="2" t="s">
        <v>135</v>
      </c>
      <c r="G521" s="2" t="s">
        <v>883</v>
      </c>
      <c r="H521" s="2" t="s">
        <v>883</v>
      </c>
      <c r="I521" s="2" t="s">
        <v>136</v>
      </c>
      <c r="J521" s="1" t="str">
        <f t="shared" si="40"/>
        <v>07103000</v>
      </c>
      <c r="K521" s="2" t="s">
        <v>17564</v>
      </c>
      <c r="L521" s="1" t="str">
        <f t="shared" si="41"/>
        <v>07103000</v>
      </c>
      <c r="M521" s="1" t="s">
        <v>17564</v>
      </c>
      <c r="N521" s="1" t="str">
        <f t="shared" si="42"/>
        <v>071030</v>
      </c>
      <c r="O521" s="1" t="str">
        <f t="shared" si="44"/>
        <v>INSERT INTO tmis_commodity(name, description, hs_code, level, status_id) VALUES('-Spinach, New Zealand spinach and orache spinach (garden spinach)','-Spinach, New Zealand spinach and orache spinach (garden spinach)','071030',2,1);</v>
      </c>
    </row>
    <row r="522" spans="1:15">
      <c r="A522" s="1">
        <v>514</v>
      </c>
      <c r="B522" s="2" t="s">
        <v>1191</v>
      </c>
      <c r="C522" s="2" t="s">
        <v>1192</v>
      </c>
      <c r="D522" s="2" t="s">
        <v>1193</v>
      </c>
      <c r="E522" s="1" t="str">
        <f t="shared" si="43"/>
        <v>-Sweet corn</v>
      </c>
      <c r="F522" s="2" t="s">
        <v>135</v>
      </c>
      <c r="G522" s="2" t="s">
        <v>883</v>
      </c>
      <c r="H522" s="2" t="s">
        <v>883</v>
      </c>
      <c r="I522" s="2" t="s">
        <v>136</v>
      </c>
      <c r="J522" s="1" t="str">
        <f t="shared" si="40"/>
        <v>07104000</v>
      </c>
      <c r="K522" s="2" t="s">
        <v>17565</v>
      </c>
      <c r="L522" s="1" t="str">
        <f t="shared" si="41"/>
        <v>07104000</v>
      </c>
      <c r="M522" s="1" t="s">
        <v>17565</v>
      </c>
      <c r="N522" s="1" t="str">
        <f t="shared" si="42"/>
        <v>071040</v>
      </c>
      <c r="O522" s="1" t="str">
        <f t="shared" si="44"/>
        <v>INSERT INTO tmis_commodity(name, description, hs_code, level, status_id) VALUES('-Sweet corn','-Sweet corn','071040',2,1);</v>
      </c>
    </row>
    <row r="523" spans="1:15">
      <c r="A523" s="1">
        <v>515</v>
      </c>
      <c r="B523" s="2" t="s">
        <v>1194</v>
      </c>
      <c r="C523" s="2" t="s">
        <v>1195</v>
      </c>
      <c r="D523" s="2" t="s">
        <v>1196</v>
      </c>
      <c r="E523" s="1" t="str">
        <f t="shared" si="43"/>
        <v>-Other vegetables</v>
      </c>
      <c r="F523" s="2" t="s">
        <v>135</v>
      </c>
      <c r="G523" s="2" t="s">
        <v>883</v>
      </c>
      <c r="H523" s="2" t="s">
        <v>883</v>
      </c>
      <c r="I523" s="2" t="s">
        <v>136</v>
      </c>
      <c r="J523" s="1" t="str">
        <f t="shared" si="40"/>
        <v>07108000</v>
      </c>
      <c r="K523" s="2" t="s">
        <v>17566</v>
      </c>
      <c r="L523" s="1" t="str">
        <f t="shared" si="41"/>
        <v>07108000</v>
      </c>
      <c r="M523" s="1" t="s">
        <v>17566</v>
      </c>
      <c r="N523" s="1" t="str">
        <f t="shared" si="42"/>
        <v>071080</v>
      </c>
      <c r="O523" s="1" t="str">
        <f t="shared" si="44"/>
        <v>INSERT INTO tmis_commodity(name, description, hs_code, level, status_id) VALUES('-Other vegetables','-Other vegetables','071080',2,1);</v>
      </c>
    </row>
    <row r="524" spans="1:15">
      <c r="A524" s="1">
        <v>516</v>
      </c>
      <c r="B524" s="2" t="s">
        <v>1197</v>
      </c>
      <c r="C524" s="2" t="s">
        <v>1198</v>
      </c>
      <c r="D524" s="2" t="s">
        <v>1199</v>
      </c>
      <c r="E524" s="1" t="str">
        <f t="shared" si="43"/>
        <v>-Mixtures of vegetables</v>
      </c>
      <c r="F524" s="2" t="s">
        <v>135</v>
      </c>
      <c r="G524" s="2" t="s">
        <v>883</v>
      </c>
      <c r="H524" s="2" t="s">
        <v>883</v>
      </c>
      <c r="I524" s="2" t="s">
        <v>136</v>
      </c>
      <c r="J524" s="1" t="str">
        <f t="shared" si="40"/>
        <v>07109000</v>
      </c>
      <c r="K524" s="2" t="s">
        <v>17567</v>
      </c>
      <c r="L524" s="1" t="str">
        <f t="shared" si="41"/>
        <v>07109000</v>
      </c>
      <c r="M524" s="1" t="s">
        <v>17567</v>
      </c>
      <c r="N524" s="1" t="str">
        <f t="shared" si="42"/>
        <v>071090</v>
      </c>
      <c r="O524" s="1" t="str">
        <f t="shared" si="44"/>
        <v>INSERT INTO tmis_commodity(name, description, hs_code, level, status_id) VALUES('-Mixtures of vegetables','-Mixtures of vegetables','071090',2,1);</v>
      </c>
    </row>
    <row r="525" spans="1:15">
      <c r="A525" s="1">
        <v>517</v>
      </c>
      <c r="B525" s="2" t="s">
        <v>1200</v>
      </c>
      <c r="C525" s="2" t="s">
        <v>1201</v>
      </c>
      <c r="D525" s="2" t="s">
        <v>1202</v>
      </c>
      <c r="E525" s="1" t="str">
        <f t="shared" si="43"/>
        <v>Vegetables provisionally preserved (for example, by sulphur dioxide gas, in brine, in sulphur water or in other preservative solutions), but unsuitable in that state for immediate consumption.</v>
      </c>
      <c r="F525" s="2" t="s">
        <v>10</v>
      </c>
      <c r="G525" s="2" t="s">
        <v>10</v>
      </c>
      <c r="H525" s="2" t="s">
        <v>10</v>
      </c>
      <c r="J525" s="1" t="str">
        <f t="shared" si="40"/>
        <v>0711</v>
      </c>
      <c r="K525" s="2" t="s">
        <v>17568</v>
      </c>
      <c r="L525" s="1" t="str">
        <f t="shared" si="41"/>
        <v>0711</v>
      </c>
      <c r="M525" s="1" t="s">
        <v>17568</v>
      </c>
      <c r="N525" s="1" t="str">
        <f t="shared" si="42"/>
        <v>0711</v>
      </c>
      <c r="O525" s="1" t="str">
        <f t="shared" si="44"/>
        <v>INSERT INTO tmis_commodity(name, description, hs_code, level, status_id) VALUES('Vegetables provisionally preserved (for example, by sulphur dioxide gas, in brine, in sulphur water or in other preservative solutions), but unsuitable in that state for immediate consumption.','Vegetables provisionally preserved (for example, by sulphur dioxide gas, in brine, in sulphur water or in other preservative solutions), but unsuitable in that state for immediate consumption.','0711',1,1);</v>
      </c>
    </row>
    <row r="526" spans="1:15">
      <c r="A526" s="1">
        <v>518</v>
      </c>
      <c r="B526" s="2" t="s">
        <v>1203</v>
      </c>
      <c r="C526" s="2" t="s">
        <v>1204</v>
      </c>
      <c r="D526" s="2" t="s">
        <v>1205</v>
      </c>
      <c r="E526" s="1" t="str">
        <f t="shared" si="43"/>
        <v>-Olives</v>
      </c>
      <c r="F526" s="2" t="s">
        <v>135</v>
      </c>
      <c r="G526" s="2" t="s">
        <v>17</v>
      </c>
      <c r="H526" s="2" t="s">
        <v>17</v>
      </c>
      <c r="I526" s="2" t="s">
        <v>136</v>
      </c>
      <c r="J526" s="1" t="str">
        <f t="shared" si="40"/>
        <v>07112000</v>
      </c>
      <c r="K526" s="2" t="s">
        <v>17569</v>
      </c>
      <c r="L526" s="1" t="str">
        <f t="shared" si="41"/>
        <v>07112000</v>
      </c>
      <c r="M526" s="1" t="s">
        <v>17569</v>
      </c>
      <c r="N526" s="1" t="str">
        <f t="shared" si="42"/>
        <v>071120</v>
      </c>
      <c r="O526" s="1" t="str">
        <f t="shared" si="44"/>
        <v>INSERT INTO tmis_commodity(name, description, hs_code, level, status_id) VALUES('-Olives','-Olives','071120',2,1);</v>
      </c>
    </row>
    <row r="527" spans="1:15">
      <c r="A527" s="1">
        <v>519</v>
      </c>
      <c r="B527" s="2" t="s">
        <v>1206</v>
      </c>
      <c r="C527" s="2" t="s">
        <v>1207</v>
      </c>
      <c r="D527" s="2" t="s">
        <v>1208</v>
      </c>
      <c r="E527" s="1" t="str">
        <f t="shared" si="43"/>
        <v>-Cucumbers and gherkins</v>
      </c>
      <c r="F527" s="2" t="s">
        <v>135</v>
      </c>
      <c r="G527" s="2" t="s">
        <v>17</v>
      </c>
      <c r="H527" s="2" t="s">
        <v>17</v>
      </c>
      <c r="I527" s="2" t="s">
        <v>136</v>
      </c>
      <c r="J527" s="1" t="str">
        <f t="shared" si="40"/>
        <v>07114000</v>
      </c>
      <c r="K527" s="2" t="s">
        <v>17570</v>
      </c>
      <c r="L527" s="1" t="str">
        <f t="shared" si="41"/>
        <v>07114000</v>
      </c>
      <c r="M527" s="1" t="s">
        <v>17570</v>
      </c>
      <c r="N527" s="1" t="str">
        <f t="shared" si="42"/>
        <v>071140</v>
      </c>
      <c r="O527" s="1" t="str">
        <f t="shared" si="44"/>
        <v>INSERT INTO tmis_commodity(name, description, hs_code, level, status_id) VALUES('-Cucumbers and gherkins','-Cucumbers and gherkins','071140',2,1);</v>
      </c>
    </row>
    <row r="528" spans="1:15">
      <c r="A528" s="1">
        <v>520</v>
      </c>
      <c r="B528" s="2" t="s">
        <v>10</v>
      </c>
      <c r="C528" s="2" t="s">
        <v>1152</v>
      </c>
      <c r="D528" s="2" t="s">
        <v>1153</v>
      </c>
      <c r="E528" s="1" t="str">
        <f t="shared" si="43"/>
        <v>-Mushrooms and truffles :</v>
      </c>
      <c r="F528" s="2" t="s">
        <v>10</v>
      </c>
      <c r="G528" s="2" t="s">
        <v>10</v>
      </c>
      <c r="H528" s="2" t="s">
        <v>10</v>
      </c>
      <c r="J528" s="1" t="str">
        <f t="shared" si="40"/>
        <v xml:space="preserve"> </v>
      </c>
      <c r="K528" s="2" t="s">
        <v>10</v>
      </c>
      <c r="L528" s="1" t="str">
        <f t="shared" si="41"/>
        <v xml:space="preserve"> </v>
      </c>
      <c r="M528" s="1" t="s">
        <v>10</v>
      </c>
      <c r="N528" s="1" t="str">
        <f t="shared" si="42"/>
        <v xml:space="preserve"> </v>
      </c>
      <c r="O528" s="1" t="str">
        <f t="shared" si="44"/>
        <v>INSERT INTO tmis_commodity(name, description, hs_code, level, status_id) VALUES('-Mushrooms and truffles :','-Mushrooms and truffles :',' ',3,1);</v>
      </c>
    </row>
    <row r="529" spans="1:15">
      <c r="A529" s="1">
        <v>521</v>
      </c>
      <c r="B529" s="2" t="s">
        <v>1209</v>
      </c>
      <c r="C529" s="2" t="s">
        <v>1155</v>
      </c>
      <c r="D529" s="2" t="s">
        <v>1210</v>
      </c>
      <c r="E529" s="1" t="str">
        <f t="shared" si="43"/>
        <v>--Mushrooms of the genus Agaricus</v>
      </c>
      <c r="F529" s="2" t="s">
        <v>135</v>
      </c>
      <c r="G529" s="2" t="s">
        <v>17</v>
      </c>
      <c r="H529" s="2" t="s">
        <v>17</v>
      </c>
      <c r="I529" s="2" t="s">
        <v>136</v>
      </c>
      <c r="J529" s="1" t="str">
        <f t="shared" si="40"/>
        <v>07115100</v>
      </c>
      <c r="K529" s="2" t="s">
        <v>17571</v>
      </c>
      <c r="L529" s="1" t="str">
        <f t="shared" si="41"/>
        <v>07115100</v>
      </c>
      <c r="M529" s="1" t="s">
        <v>17571</v>
      </c>
      <c r="N529" s="1" t="str">
        <f t="shared" si="42"/>
        <v>071151</v>
      </c>
      <c r="O529" s="1" t="str">
        <f t="shared" si="44"/>
        <v>INSERT INTO tmis_commodity(name, description, hs_code, level, status_id) VALUES('--Mushrooms of the genus Agaricus','--Mushrooms of the genus Agaricus','071151',2,1);</v>
      </c>
    </row>
    <row r="530" spans="1:15">
      <c r="A530" s="1">
        <v>522</v>
      </c>
      <c r="B530" s="2" t="s">
        <v>1211</v>
      </c>
      <c r="C530" s="2" t="s">
        <v>20</v>
      </c>
      <c r="D530" s="2" t="s">
        <v>21</v>
      </c>
      <c r="E530" s="1" t="str">
        <f t="shared" si="43"/>
        <v>--Other</v>
      </c>
      <c r="F530" s="2" t="s">
        <v>135</v>
      </c>
      <c r="G530" s="2" t="s">
        <v>17</v>
      </c>
      <c r="H530" s="2" t="s">
        <v>17</v>
      </c>
      <c r="I530" s="2" t="s">
        <v>136</v>
      </c>
      <c r="J530" s="1" t="str">
        <f t="shared" si="40"/>
        <v>07115900</v>
      </c>
      <c r="K530" s="2" t="s">
        <v>17572</v>
      </c>
      <c r="L530" s="1" t="str">
        <f t="shared" si="41"/>
        <v>07115900</v>
      </c>
      <c r="M530" s="1" t="s">
        <v>17572</v>
      </c>
      <c r="N530" s="1" t="str">
        <f t="shared" si="42"/>
        <v>071159</v>
      </c>
      <c r="O530" s="1" t="str">
        <f t="shared" si="44"/>
        <v>INSERT INTO tmis_commodity(name, description, hs_code, level, status_id) VALUES('--Other','--Other','071159',2,1);</v>
      </c>
    </row>
    <row r="531" spans="1:15">
      <c r="A531" s="1">
        <v>523</v>
      </c>
      <c r="B531" s="2" t="s">
        <v>1212</v>
      </c>
      <c r="C531" s="2" t="s">
        <v>1213</v>
      </c>
      <c r="D531" s="2" t="s">
        <v>1214</v>
      </c>
      <c r="E531" s="1" t="str">
        <f t="shared" si="43"/>
        <v>-Other vegetables; mixtures of vegetables</v>
      </c>
      <c r="F531" s="2" t="s">
        <v>135</v>
      </c>
      <c r="G531" s="2" t="s">
        <v>17</v>
      </c>
      <c r="H531" s="2" t="s">
        <v>17</v>
      </c>
      <c r="I531" s="2" t="s">
        <v>136</v>
      </c>
      <c r="J531" s="1" t="str">
        <f t="shared" si="40"/>
        <v>07119000</v>
      </c>
      <c r="K531" s="2" t="s">
        <v>17573</v>
      </c>
      <c r="L531" s="1" t="str">
        <f t="shared" si="41"/>
        <v>07119000</v>
      </c>
      <c r="M531" s="1" t="s">
        <v>17573</v>
      </c>
      <c r="N531" s="1" t="str">
        <f t="shared" si="42"/>
        <v>071190</v>
      </c>
      <c r="O531" s="1" t="str">
        <f t="shared" si="44"/>
        <v>INSERT INTO tmis_commodity(name, description, hs_code, level, status_id) VALUES('-Other vegetables; mixtures of vegetables','-Other vegetables; mixtures of vegetables','071190',2,1);</v>
      </c>
    </row>
    <row r="532" spans="1:15">
      <c r="A532" s="1">
        <v>524</v>
      </c>
      <c r="B532" s="2" t="s">
        <v>1215</v>
      </c>
      <c r="C532" s="2" t="s">
        <v>1216</v>
      </c>
      <c r="D532" s="2" t="s">
        <v>1217</v>
      </c>
      <c r="E532" s="1" t="str">
        <f t="shared" si="43"/>
        <v>Dried vegetables, whole, cut, sliced, broken or in powder, but not further prepared.</v>
      </c>
      <c r="F532" s="2" t="s">
        <v>10</v>
      </c>
      <c r="G532" s="2" t="s">
        <v>10</v>
      </c>
      <c r="H532" s="2" t="s">
        <v>10</v>
      </c>
      <c r="J532" s="1" t="str">
        <f t="shared" si="40"/>
        <v>0712</v>
      </c>
      <c r="K532" s="2" t="s">
        <v>17574</v>
      </c>
      <c r="L532" s="1" t="str">
        <f t="shared" si="41"/>
        <v>0712</v>
      </c>
      <c r="M532" s="1" t="s">
        <v>17574</v>
      </c>
      <c r="N532" s="1" t="str">
        <f t="shared" si="42"/>
        <v>0712</v>
      </c>
      <c r="O532" s="1" t="str">
        <f t="shared" si="44"/>
        <v>INSERT INTO tmis_commodity(name, description, hs_code, level, status_id) VALUES('Dried vegetables, whole, cut, sliced, broken or in powder, but not further prepared.','Dried vegetables, whole, cut, sliced, broken or in powder, but not further prepared.','0712',1,1);</v>
      </c>
    </row>
    <row r="533" spans="1:15">
      <c r="A533" s="1">
        <v>525</v>
      </c>
      <c r="B533" s="2" t="s">
        <v>1218</v>
      </c>
      <c r="C533" s="2" t="s">
        <v>1219</v>
      </c>
      <c r="D533" s="2" t="s">
        <v>1220</v>
      </c>
      <c r="E533" s="1" t="str">
        <f t="shared" si="43"/>
        <v>-Onions</v>
      </c>
      <c r="F533" s="2" t="s">
        <v>135</v>
      </c>
      <c r="G533" s="2" t="s">
        <v>17</v>
      </c>
      <c r="H533" s="2" t="s">
        <v>17</v>
      </c>
      <c r="I533" s="2" t="s">
        <v>136</v>
      </c>
      <c r="J533" s="1" t="str">
        <f t="shared" si="40"/>
        <v>07122000</v>
      </c>
      <c r="K533" s="2" t="s">
        <v>17575</v>
      </c>
      <c r="L533" s="1" t="str">
        <f t="shared" si="41"/>
        <v>07122000</v>
      </c>
      <c r="M533" s="1" t="s">
        <v>17575</v>
      </c>
      <c r="N533" s="1" t="str">
        <f t="shared" si="42"/>
        <v>071220</v>
      </c>
      <c r="O533" s="1" t="str">
        <f t="shared" si="44"/>
        <v>INSERT INTO tmis_commodity(name, description, hs_code, level, status_id) VALUES('-Onions','-Onions','071220',2,1);</v>
      </c>
    </row>
    <row r="534" spans="1:15">
      <c r="A534" s="1">
        <v>526</v>
      </c>
      <c r="B534" s="2" t="s">
        <v>10</v>
      </c>
      <c r="C534" s="2" t="s">
        <v>1221</v>
      </c>
      <c r="D534" s="2" t="s">
        <v>1222</v>
      </c>
      <c r="E534" s="1" t="str">
        <f t="shared" si="43"/>
        <v>-Mushrooms, wood ears (Auricularia spp.), jelly fungi (Tremella spp.) and truffles :</v>
      </c>
      <c r="F534" s="2" t="s">
        <v>10</v>
      </c>
      <c r="G534" s="2" t="s">
        <v>10</v>
      </c>
      <c r="H534" s="2" t="s">
        <v>10</v>
      </c>
      <c r="J534" s="1" t="str">
        <f t="shared" si="40"/>
        <v xml:space="preserve"> </v>
      </c>
      <c r="K534" s="2" t="s">
        <v>10</v>
      </c>
      <c r="L534" s="1" t="str">
        <f t="shared" si="41"/>
        <v xml:space="preserve"> </v>
      </c>
      <c r="M534" s="1" t="s">
        <v>10</v>
      </c>
      <c r="N534" s="1" t="str">
        <f t="shared" si="42"/>
        <v xml:space="preserve"> </v>
      </c>
      <c r="O534" s="1" t="str">
        <f t="shared" si="44"/>
        <v>INSERT INTO tmis_commodity(name, description, hs_code, level, status_id) VALUES('-Mushrooms, wood ears (Auricularia spp.), jelly fungi (Tremella spp.) and truffles :','-Mushrooms, wood ears (Auricularia spp.), jelly fungi (Tremella spp.) and truffles :',' ',3,1);</v>
      </c>
    </row>
    <row r="535" spans="1:15">
      <c r="A535" s="1">
        <v>527</v>
      </c>
      <c r="B535" s="2" t="s">
        <v>1223</v>
      </c>
      <c r="C535" s="2" t="s">
        <v>1155</v>
      </c>
      <c r="D535" s="2" t="s">
        <v>1224</v>
      </c>
      <c r="E535" s="1" t="str">
        <f t="shared" si="43"/>
        <v>--Mushrooms of the genus Agaricus</v>
      </c>
      <c r="F535" s="2" t="s">
        <v>135</v>
      </c>
      <c r="G535" s="2" t="s">
        <v>17</v>
      </c>
      <c r="H535" s="2" t="s">
        <v>17</v>
      </c>
      <c r="I535" s="2" t="s">
        <v>136</v>
      </c>
      <c r="J535" s="1" t="str">
        <f t="shared" si="40"/>
        <v>07123100</v>
      </c>
      <c r="K535" s="2" t="s">
        <v>17576</v>
      </c>
      <c r="L535" s="1" t="str">
        <f t="shared" si="41"/>
        <v>07123100</v>
      </c>
      <c r="M535" s="1" t="s">
        <v>17576</v>
      </c>
      <c r="N535" s="1" t="str">
        <f t="shared" si="42"/>
        <v>071231</v>
      </c>
      <c r="O535" s="1" t="str">
        <f t="shared" si="44"/>
        <v>INSERT INTO tmis_commodity(name, description, hs_code, level, status_id) VALUES('--Mushrooms of the genus Agaricus','--Mushrooms of the genus Agaricus','071231',2,1);</v>
      </c>
    </row>
    <row r="536" spans="1:15">
      <c r="A536" s="1">
        <v>528</v>
      </c>
      <c r="B536" s="2" t="s">
        <v>1225</v>
      </c>
      <c r="C536" s="2" t="s">
        <v>1226</v>
      </c>
      <c r="D536" s="2" t="s">
        <v>1227</v>
      </c>
      <c r="E536" s="1" t="str">
        <f t="shared" si="43"/>
        <v>--Wood ears (Auricularia spp.)</v>
      </c>
      <c r="F536" s="2" t="s">
        <v>135</v>
      </c>
      <c r="G536" s="2" t="s">
        <v>17</v>
      </c>
      <c r="H536" s="2" t="s">
        <v>17</v>
      </c>
      <c r="I536" s="2" t="s">
        <v>136</v>
      </c>
      <c r="J536" s="1" t="str">
        <f t="shared" si="40"/>
        <v>07123200</v>
      </c>
      <c r="K536" s="2" t="s">
        <v>17577</v>
      </c>
      <c r="L536" s="1" t="str">
        <f t="shared" si="41"/>
        <v>07123200</v>
      </c>
      <c r="M536" s="1" t="s">
        <v>17577</v>
      </c>
      <c r="N536" s="1" t="str">
        <f t="shared" si="42"/>
        <v>071232</v>
      </c>
      <c r="O536" s="1" t="str">
        <f t="shared" si="44"/>
        <v>INSERT INTO tmis_commodity(name, description, hs_code, level, status_id) VALUES('--Wood ears (Auricularia spp.)','--Wood ears (Auricularia spp.)','071232',2,1);</v>
      </c>
    </row>
    <row r="537" spans="1:15">
      <c r="A537" s="1">
        <v>529</v>
      </c>
      <c r="B537" s="2" t="s">
        <v>1228</v>
      </c>
      <c r="C537" s="2" t="s">
        <v>1229</v>
      </c>
      <c r="D537" s="2" t="s">
        <v>1230</v>
      </c>
      <c r="E537" s="1" t="str">
        <f t="shared" si="43"/>
        <v>--Jelly fungi (Tremella spp.)</v>
      </c>
      <c r="F537" s="2" t="s">
        <v>135</v>
      </c>
      <c r="G537" s="2" t="s">
        <v>17</v>
      </c>
      <c r="H537" s="2" t="s">
        <v>17</v>
      </c>
      <c r="I537" s="2" t="s">
        <v>136</v>
      </c>
      <c r="J537" s="1" t="str">
        <f t="shared" si="40"/>
        <v>07123300</v>
      </c>
      <c r="K537" s="2" t="s">
        <v>17578</v>
      </c>
      <c r="L537" s="1" t="str">
        <f t="shared" si="41"/>
        <v>07123300</v>
      </c>
      <c r="M537" s="1" t="s">
        <v>17578</v>
      </c>
      <c r="N537" s="1" t="str">
        <f t="shared" si="42"/>
        <v>071233</v>
      </c>
      <c r="O537" s="1" t="str">
        <f t="shared" si="44"/>
        <v>INSERT INTO tmis_commodity(name, description, hs_code, level, status_id) VALUES('--Jelly fungi (Tremella spp.)','--Jelly fungi (Tremella spp.)','071233',2,1);</v>
      </c>
    </row>
    <row r="538" spans="1:15">
      <c r="A538" s="1">
        <v>530</v>
      </c>
      <c r="B538" s="2" t="s">
        <v>1231</v>
      </c>
      <c r="C538" s="2" t="s">
        <v>20</v>
      </c>
      <c r="D538" s="2" t="s">
        <v>21</v>
      </c>
      <c r="E538" s="1" t="str">
        <f t="shared" si="43"/>
        <v>--Other</v>
      </c>
      <c r="F538" s="2" t="s">
        <v>135</v>
      </c>
      <c r="G538" s="2" t="s">
        <v>17</v>
      </c>
      <c r="H538" s="2" t="s">
        <v>17</v>
      </c>
      <c r="I538" s="2" t="s">
        <v>136</v>
      </c>
      <c r="J538" s="1" t="str">
        <f t="shared" si="40"/>
        <v>07123900</v>
      </c>
      <c r="K538" s="2" t="s">
        <v>17579</v>
      </c>
      <c r="L538" s="1" t="str">
        <f t="shared" si="41"/>
        <v>07123900</v>
      </c>
      <c r="M538" s="1" t="s">
        <v>17579</v>
      </c>
      <c r="N538" s="1" t="str">
        <f t="shared" si="42"/>
        <v>071239</v>
      </c>
      <c r="O538" s="1" t="str">
        <f t="shared" si="44"/>
        <v>INSERT INTO tmis_commodity(name, description, hs_code, level, status_id) VALUES('--Other','--Other','071239',2,1);</v>
      </c>
    </row>
    <row r="539" spans="1:15">
      <c r="A539" s="1">
        <v>531</v>
      </c>
      <c r="B539" s="2" t="s">
        <v>1232</v>
      </c>
      <c r="C539" s="2" t="s">
        <v>1213</v>
      </c>
      <c r="D539" s="2" t="s">
        <v>1214</v>
      </c>
      <c r="E539" s="1" t="str">
        <f t="shared" si="43"/>
        <v>-Other vegetables; mixtures of vegetables</v>
      </c>
      <c r="F539" s="2" t="s">
        <v>135</v>
      </c>
      <c r="G539" s="2" t="s">
        <v>17</v>
      </c>
      <c r="H539" s="2" t="s">
        <v>17</v>
      </c>
      <c r="I539" s="2" t="s">
        <v>136</v>
      </c>
      <c r="J539" s="1" t="str">
        <f t="shared" si="40"/>
        <v>07129000</v>
      </c>
      <c r="K539" s="2" t="s">
        <v>17580</v>
      </c>
      <c r="L539" s="1" t="str">
        <f t="shared" si="41"/>
        <v>07129000</v>
      </c>
      <c r="M539" s="1" t="s">
        <v>17580</v>
      </c>
      <c r="N539" s="1" t="str">
        <f t="shared" si="42"/>
        <v>071290</v>
      </c>
      <c r="O539" s="1" t="str">
        <f t="shared" si="44"/>
        <v>INSERT INTO tmis_commodity(name, description, hs_code, level, status_id) VALUES('-Other vegetables; mixtures of vegetables','-Other vegetables; mixtures of vegetables','071290',2,1);</v>
      </c>
    </row>
    <row r="540" spans="1:15">
      <c r="A540" s="1">
        <v>532</v>
      </c>
      <c r="B540" s="2" t="s">
        <v>1233</v>
      </c>
      <c r="C540" s="2" t="s">
        <v>1234</v>
      </c>
      <c r="D540" s="2" t="s">
        <v>1235</v>
      </c>
      <c r="E540" s="1" t="str">
        <f t="shared" si="43"/>
        <v>Dried leguminous vegetables, shelled, whether or not skinned or split.</v>
      </c>
      <c r="F540" s="2" t="s">
        <v>10</v>
      </c>
      <c r="G540" s="2" t="s">
        <v>10</v>
      </c>
      <c r="H540" s="2" t="s">
        <v>10</v>
      </c>
      <c r="J540" s="1" t="str">
        <f t="shared" si="40"/>
        <v>0713</v>
      </c>
      <c r="K540" s="2" t="s">
        <v>17581</v>
      </c>
      <c r="L540" s="1" t="str">
        <f t="shared" si="41"/>
        <v>0713</v>
      </c>
      <c r="M540" s="1" t="s">
        <v>17581</v>
      </c>
      <c r="N540" s="1" t="str">
        <f t="shared" si="42"/>
        <v>0713</v>
      </c>
      <c r="O540" s="1" t="str">
        <f t="shared" si="44"/>
        <v>INSERT INTO tmis_commodity(name, description, hs_code, level, status_id) VALUES('Dried leguminous vegetables, shelled, whether or not skinned or split.','Dried leguminous vegetables, shelled, whether or not skinned or split.','0713',1,1);</v>
      </c>
    </row>
    <row r="541" spans="1:15">
      <c r="A541" s="1">
        <v>533</v>
      </c>
      <c r="B541" s="2" t="s">
        <v>1236</v>
      </c>
      <c r="C541" s="2" t="s">
        <v>1132</v>
      </c>
      <c r="D541" s="2" t="s">
        <v>1133</v>
      </c>
      <c r="E541" s="1" t="str">
        <f t="shared" si="43"/>
        <v>-Peas (Pisum sativum)</v>
      </c>
      <c r="F541" s="2" t="s">
        <v>135</v>
      </c>
      <c r="G541" s="2" t="s">
        <v>17</v>
      </c>
      <c r="H541" s="2" t="s">
        <v>17</v>
      </c>
      <c r="I541" s="2" t="s">
        <v>136</v>
      </c>
      <c r="J541" s="1" t="str">
        <f t="shared" si="40"/>
        <v>07131000</v>
      </c>
      <c r="K541" s="2" t="s">
        <v>17582</v>
      </c>
      <c r="L541" s="1" t="str">
        <f t="shared" si="41"/>
        <v>07131000</v>
      </c>
      <c r="M541" s="1" t="s">
        <v>17582</v>
      </c>
      <c r="N541" s="1" t="str">
        <f t="shared" si="42"/>
        <v>071310</v>
      </c>
      <c r="O541" s="1" t="str">
        <f t="shared" si="44"/>
        <v>INSERT INTO tmis_commodity(name, description, hs_code, level, status_id) VALUES('-Peas (Pisum sativum)','-Peas (Pisum sativum)','071310',2,1);</v>
      </c>
    </row>
    <row r="542" spans="1:15">
      <c r="A542" s="1">
        <v>534</v>
      </c>
      <c r="B542" s="2" t="s">
        <v>1237</v>
      </c>
      <c r="C542" s="2" t="s">
        <v>1238</v>
      </c>
      <c r="D542" s="2" t="s">
        <v>1239</v>
      </c>
      <c r="E542" s="1" t="str">
        <f t="shared" si="43"/>
        <v>-Chickpeas (garbanzos)</v>
      </c>
      <c r="F542" s="2" t="s">
        <v>135</v>
      </c>
      <c r="G542" s="2" t="s">
        <v>17</v>
      </c>
      <c r="H542" s="2" t="s">
        <v>17</v>
      </c>
      <c r="I542" s="2" t="s">
        <v>136</v>
      </c>
      <c r="J542" s="1" t="str">
        <f t="shared" si="40"/>
        <v>07132000</v>
      </c>
      <c r="K542" s="2" t="s">
        <v>17583</v>
      </c>
      <c r="L542" s="1" t="str">
        <f t="shared" si="41"/>
        <v>07132000</v>
      </c>
      <c r="M542" s="1" t="s">
        <v>17583</v>
      </c>
      <c r="N542" s="1" t="str">
        <f t="shared" si="42"/>
        <v>071320</v>
      </c>
      <c r="O542" s="1" t="str">
        <f t="shared" si="44"/>
        <v>INSERT INTO tmis_commodity(name, description, hs_code, level, status_id) VALUES('-Chickpeas (garbanzos)','-Chickpeas (garbanzos)','071320',2,1);</v>
      </c>
    </row>
    <row r="543" spans="1:15">
      <c r="A543" s="1">
        <v>535</v>
      </c>
      <c r="B543" s="2" t="s">
        <v>10</v>
      </c>
      <c r="C543" s="2" t="s">
        <v>1240</v>
      </c>
      <c r="D543" s="2" t="s">
        <v>1241</v>
      </c>
      <c r="E543" s="1" t="str">
        <f t="shared" si="43"/>
        <v>-Beans (Vigna spp., Phaseolus spp.) :</v>
      </c>
      <c r="F543" s="2" t="s">
        <v>10</v>
      </c>
      <c r="G543" s="2" t="s">
        <v>10</v>
      </c>
      <c r="H543" s="2" t="s">
        <v>10</v>
      </c>
      <c r="J543" s="1" t="str">
        <f t="shared" si="40"/>
        <v xml:space="preserve"> </v>
      </c>
      <c r="K543" s="2" t="s">
        <v>10</v>
      </c>
      <c r="L543" s="1" t="str">
        <f t="shared" si="41"/>
        <v xml:space="preserve"> </v>
      </c>
      <c r="M543" s="1" t="s">
        <v>10</v>
      </c>
      <c r="N543" s="1" t="str">
        <f t="shared" si="42"/>
        <v xml:space="preserve"> </v>
      </c>
      <c r="O543" s="1" t="str">
        <f t="shared" si="44"/>
        <v>INSERT INTO tmis_commodity(name, description, hs_code, level, status_id) VALUES('-Beans (Vigna spp., Phaseolus spp.) :','-Beans (Vigna spp., Phaseolus spp.) :',' ',3,1);</v>
      </c>
    </row>
    <row r="544" spans="1:15">
      <c r="A544" s="1">
        <v>536</v>
      </c>
      <c r="B544" s="2" t="s">
        <v>1242</v>
      </c>
      <c r="C544" s="2" t="s">
        <v>1243</v>
      </c>
      <c r="D544" s="2" t="s">
        <v>1244</v>
      </c>
      <c r="E544" s="1" t="str">
        <f t="shared" si="43"/>
        <v>--Beans of the species Vigna mungo (L.) Hepper or Vigna radiata (L.) Wilczek</v>
      </c>
      <c r="F544" s="2" t="s">
        <v>135</v>
      </c>
      <c r="G544" s="2" t="s">
        <v>17</v>
      </c>
      <c r="H544" s="2" t="s">
        <v>17</v>
      </c>
      <c r="I544" s="2" t="s">
        <v>136</v>
      </c>
      <c r="J544" s="1" t="str">
        <f t="shared" si="40"/>
        <v>07133100</v>
      </c>
      <c r="K544" s="2" t="s">
        <v>17584</v>
      </c>
      <c r="L544" s="1" t="str">
        <f t="shared" si="41"/>
        <v>07133100</v>
      </c>
      <c r="M544" s="1" t="s">
        <v>17584</v>
      </c>
      <c r="N544" s="1" t="str">
        <f t="shared" si="42"/>
        <v>071331</v>
      </c>
      <c r="O544" s="1" t="str">
        <f t="shared" si="44"/>
        <v>INSERT INTO tmis_commodity(name, description, hs_code, level, status_id) VALUES('--Beans of the species Vigna mungo (L.) Hepper or Vigna radiata (L.) Wilczek','--Beans of the species Vigna mungo (L.) Hepper or Vigna radiata (L.) Wilczek','071331',2,1);</v>
      </c>
    </row>
    <row r="545" spans="1:15">
      <c r="A545" s="1">
        <v>537</v>
      </c>
      <c r="B545" s="2" t="s">
        <v>1245</v>
      </c>
      <c r="C545" s="2" t="s">
        <v>1246</v>
      </c>
      <c r="D545" s="2" t="s">
        <v>1247</v>
      </c>
      <c r="E545" s="1" t="str">
        <f t="shared" si="43"/>
        <v>--Small red (Adzuki) beans (Phaseolus or Vigna angularis)</v>
      </c>
      <c r="F545" s="2" t="s">
        <v>135</v>
      </c>
      <c r="G545" s="2" t="s">
        <v>17</v>
      </c>
      <c r="H545" s="2" t="s">
        <v>17</v>
      </c>
      <c r="I545" s="2" t="s">
        <v>136</v>
      </c>
      <c r="J545" s="1" t="str">
        <f t="shared" si="40"/>
        <v>07133200</v>
      </c>
      <c r="K545" s="2" t="s">
        <v>17585</v>
      </c>
      <c r="L545" s="1" t="str">
        <f t="shared" si="41"/>
        <v>07133200</v>
      </c>
      <c r="M545" s="1" t="s">
        <v>17585</v>
      </c>
      <c r="N545" s="1" t="str">
        <f t="shared" si="42"/>
        <v>071332</v>
      </c>
      <c r="O545" s="1" t="str">
        <f t="shared" si="44"/>
        <v>INSERT INTO tmis_commodity(name, description, hs_code, level, status_id) VALUES('--Small red (Adzuki) beans (Phaseolus or Vigna angularis)','--Small red (Adzuki) beans (Phaseolus or Vigna angularis)','071332',2,1);</v>
      </c>
    </row>
    <row r="546" spans="1:15">
      <c r="A546" s="1">
        <v>538</v>
      </c>
      <c r="B546" s="2" t="s">
        <v>1248</v>
      </c>
      <c r="C546" s="2" t="s">
        <v>1249</v>
      </c>
      <c r="D546" s="2" t="s">
        <v>1250</v>
      </c>
      <c r="E546" s="1" t="str">
        <f t="shared" si="43"/>
        <v>--Kidney beans, including white pea beans (Phaseolus vulgaris)</v>
      </c>
      <c r="F546" s="2" t="s">
        <v>135</v>
      </c>
      <c r="G546" s="2" t="s">
        <v>17</v>
      </c>
      <c r="H546" s="2" t="s">
        <v>17</v>
      </c>
      <c r="I546" s="2" t="s">
        <v>136</v>
      </c>
      <c r="J546" s="1" t="str">
        <f t="shared" si="40"/>
        <v>07133300</v>
      </c>
      <c r="K546" s="2" t="s">
        <v>17586</v>
      </c>
      <c r="L546" s="1" t="str">
        <f t="shared" si="41"/>
        <v>07133300</v>
      </c>
      <c r="M546" s="1" t="s">
        <v>17586</v>
      </c>
      <c r="N546" s="1" t="str">
        <f t="shared" si="42"/>
        <v>071333</v>
      </c>
      <c r="O546" s="1" t="str">
        <f t="shared" si="44"/>
        <v>INSERT INTO tmis_commodity(name, description, hs_code, level, status_id) VALUES('--Kidney beans, including white pea beans (Phaseolus vulgaris)','--Kidney beans, including white pea beans (Phaseolus vulgaris)','071333',2,1);</v>
      </c>
    </row>
    <row r="547" spans="1:15">
      <c r="A547" s="1">
        <v>539</v>
      </c>
      <c r="B547" s="2" t="s">
        <v>1251</v>
      </c>
      <c r="C547" s="2" t="s">
        <v>1252</v>
      </c>
      <c r="D547" s="2" t="s">
        <v>1253</v>
      </c>
      <c r="E547" s="1" t="str">
        <f t="shared" si="43"/>
        <v>-- Bambara beans (Vigna   Subterranea or Voandzeia subterranean)</v>
      </c>
      <c r="F547" s="2" t="s">
        <v>135</v>
      </c>
      <c r="G547" s="2" t="s">
        <v>17</v>
      </c>
      <c r="H547" s="2" t="s">
        <v>17</v>
      </c>
      <c r="I547" s="2" t="s">
        <v>136</v>
      </c>
      <c r="J547" s="1" t="str">
        <f t="shared" si="40"/>
        <v>07133400</v>
      </c>
      <c r="K547" s="2" t="s">
        <v>17587</v>
      </c>
      <c r="L547" s="1" t="str">
        <f t="shared" si="41"/>
        <v>07133400</v>
      </c>
      <c r="M547" s="1" t="s">
        <v>17587</v>
      </c>
      <c r="N547" s="1" t="str">
        <f t="shared" si="42"/>
        <v>071334</v>
      </c>
      <c r="O547" s="1" t="str">
        <f t="shared" si="44"/>
        <v>INSERT INTO tmis_commodity(name, description, hs_code, level, status_id) VALUES('-- Bambara beans (Vigna   Subterranea or Voandzeia subterranean)','-- Bambara beans (Vigna   Subterranea or Voandzeia subterranean)','071334',2,1);</v>
      </c>
    </row>
    <row r="548" spans="1:15">
      <c r="A548" s="1">
        <v>540</v>
      </c>
      <c r="B548" s="2" t="s">
        <v>1254</v>
      </c>
      <c r="C548" s="2" t="s">
        <v>1255</v>
      </c>
      <c r="D548" s="2" t="s">
        <v>1256</v>
      </c>
      <c r="E548" s="1" t="str">
        <f t="shared" si="43"/>
        <v>--  Cow Pass (Vigna unguiculata)</v>
      </c>
      <c r="F548" s="2" t="s">
        <v>135</v>
      </c>
      <c r="G548" s="2" t="s">
        <v>17</v>
      </c>
      <c r="H548" s="2" t="s">
        <v>17</v>
      </c>
      <c r="I548" s="2" t="s">
        <v>136</v>
      </c>
      <c r="J548" s="1" t="str">
        <f t="shared" si="40"/>
        <v>07133500</v>
      </c>
      <c r="K548" s="2" t="s">
        <v>17588</v>
      </c>
      <c r="L548" s="1" t="str">
        <f t="shared" si="41"/>
        <v>07133500</v>
      </c>
      <c r="M548" s="1" t="s">
        <v>17588</v>
      </c>
      <c r="N548" s="1" t="str">
        <f t="shared" si="42"/>
        <v>071335</v>
      </c>
      <c r="O548" s="1" t="str">
        <f t="shared" si="44"/>
        <v>INSERT INTO tmis_commodity(name, description, hs_code, level, status_id) VALUES('--  Cow Pass (Vigna unguiculata)','--  Cow Pass (Vigna unguiculata)','071335',2,1);</v>
      </c>
    </row>
    <row r="549" spans="1:15">
      <c r="A549" s="1">
        <v>541</v>
      </c>
      <c r="B549" s="2" t="s">
        <v>1257</v>
      </c>
      <c r="C549" s="2" t="s">
        <v>20</v>
      </c>
      <c r="D549" s="2" t="s">
        <v>582</v>
      </c>
      <c r="E549" s="1" t="str">
        <f t="shared" si="43"/>
        <v>--Other</v>
      </c>
      <c r="F549" s="2" t="s">
        <v>135</v>
      </c>
      <c r="G549" s="2" t="s">
        <v>17</v>
      </c>
      <c r="H549" s="2" t="s">
        <v>17</v>
      </c>
      <c r="I549" s="2" t="s">
        <v>136</v>
      </c>
      <c r="J549" s="1" t="str">
        <f t="shared" si="40"/>
        <v>07133900</v>
      </c>
      <c r="K549" s="2" t="s">
        <v>17589</v>
      </c>
      <c r="L549" s="1" t="str">
        <f t="shared" si="41"/>
        <v>07133900</v>
      </c>
      <c r="M549" s="1" t="s">
        <v>17589</v>
      </c>
      <c r="N549" s="1" t="str">
        <f t="shared" si="42"/>
        <v>071339</v>
      </c>
      <c r="O549" s="1" t="str">
        <f t="shared" si="44"/>
        <v>INSERT INTO tmis_commodity(name, description, hs_code, level, status_id) VALUES('--Other','--Other','071339',2,1);</v>
      </c>
    </row>
    <row r="550" spans="1:15">
      <c r="A550" s="1">
        <v>542</v>
      </c>
      <c r="B550" s="2" t="s">
        <v>1258</v>
      </c>
      <c r="C550" s="2" t="s">
        <v>1259</v>
      </c>
      <c r="D550" s="2" t="s">
        <v>1260</v>
      </c>
      <c r="E550" s="1" t="str">
        <f t="shared" si="43"/>
        <v>-Lentils</v>
      </c>
      <c r="F550" s="2" t="s">
        <v>135</v>
      </c>
      <c r="G550" s="2" t="s">
        <v>17</v>
      </c>
      <c r="H550" s="2" t="s">
        <v>17</v>
      </c>
      <c r="I550" s="2" t="s">
        <v>136</v>
      </c>
      <c r="J550" s="1" t="str">
        <f t="shared" si="40"/>
        <v>07134000</v>
      </c>
      <c r="K550" s="2" t="s">
        <v>17590</v>
      </c>
      <c r="L550" s="1" t="str">
        <f t="shared" si="41"/>
        <v>07134000</v>
      </c>
      <c r="M550" s="1" t="s">
        <v>17590</v>
      </c>
      <c r="N550" s="1" t="str">
        <f t="shared" si="42"/>
        <v>071340</v>
      </c>
      <c r="O550" s="1" t="str">
        <f t="shared" si="44"/>
        <v>INSERT INTO tmis_commodity(name, description, hs_code, level, status_id) VALUES('-Lentils','-Lentils','071340',2,1);</v>
      </c>
    </row>
    <row r="551" spans="1:15">
      <c r="A551" s="1">
        <v>543</v>
      </c>
      <c r="B551" s="2" t="s">
        <v>1261</v>
      </c>
      <c r="C551" s="2" t="s">
        <v>1262</v>
      </c>
      <c r="D551" s="2" t="s">
        <v>1263</v>
      </c>
      <c r="E551" s="1" t="str">
        <f t="shared" si="43"/>
        <v>-Broad beans (Vicia faba var. major) and horse beans (Vicia faba var. equina, Vicia faba var. minor)</v>
      </c>
      <c r="F551" s="2" t="s">
        <v>135</v>
      </c>
      <c r="G551" s="2" t="s">
        <v>17</v>
      </c>
      <c r="H551" s="2" t="s">
        <v>17</v>
      </c>
      <c r="I551" s="2" t="s">
        <v>136</v>
      </c>
      <c r="J551" s="1" t="str">
        <f t="shared" si="40"/>
        <v>07135000</v>
      </c>
      <c r="K551" s="2" t="s">
        <v>17591</v>
      </c>
      <c r="L551" s="1" t="str">
        <f t="shared" si="41"/>
        <v>07135000</v>
      </c>
      <c r="M551" s="1" t="s">
        <v>17591</v>
      </c>
      <c r="N551" s="1" t="str">
        <f t="shared" si="42"/>
        <v>071350</v>
      </c>
      <c r="O551" s="1" t="str">
        <f t="shared" si="44"/>
        <v>INSERT INTO tmis_commodity(name, description, hs_code, level, status_id) VALUES('-Broad beans (Vicia faba var. major) and horse beans (Vicia faba var. equina, Vicia faba var. minor)','-Broad beans (Vicia faba var. major) and horse beans (Vicia faba var. equina, Vicia faba var. minor)','071350',2,1);</v>
      </c>
    </row>
    <row r="552" spans="1:15">
      <c r="A552" s="1">
        <v>544</v>
      </c>
      <c r="B552" s="2" t="s">
        <v>1264</v>
      </c>
      <c r="C552" s="2" t="s">
        <v>1265</v>
      </c>
      <c r="D552" s="2" t="s">
        <v>1266</v>
      </c>
      <c r="E552" s="1" t="str">
        <f t="shared" si="43"/>
        <v>- Pigeon peas (Cajanus cajan)</v>
      </c>
      <c r="F552" s="2" t="s">
        <v>135</v>
      </c>
      <c r="G552" s="2" t="s">
        <v>17</v>
      </c>
      <c r="H552" s="2" t="s">
        <v>17</v>
      </c>
      <c r="I552" s="2" t="s">
        <v>136</v>
      </c>
      <c r="J552" s="1" t="str">
        <f t="shared" si="40"/>
        <v>07136000</v>
      </c>
      <c r="K552" s="2" t="s">
        <v>17592</v>
      </c>
      <c r="L552" s="1" t="str">
        <f t="shared" si="41"/>
        <v>07136000</v>
      </c>
      <c r="M552" s="1" t="s">
        <v>17592</v>
      </c>
      <c r="N552" s="1" t="str">
        <f t="shared" si="42"/>
        <v>071360</v>
      </c>
      <c r="O552" s="1" t="str">
        <f t="shared" si="44"/>
        <v>INSERT INTO tmis_commodity(name, description, hs_code, level, status_id) VALUES('- Pigeon peas (Cajanus cajan)','- Pigeon peas (Cajanus cajan)','071360',2,1);</v>
      </c>
    </row>
    <row r="553" spans="1:15">
      <c r="A553" s="1">
        <v>545</v>
      </c>
      <c r="B553" s="2" t="s">
        <v>1267</v>
      </c>
      <c r="C553" s="2" t="s">
        <v>128</v>
      </c>
      <c r="D553" s="2" t="s">
        <v>1268</v>
      </c>
      <c r="E553" s="1" t="str">
        <f t="shared" si="43"/>
        <v>-Other</v>
      </c>
      <c r="F553" s="2" t="s">
        <v>135</v>
      </c>
      <c r="G553" s="2" t="s">
        <v>17</v>
      </c>
      <c r="H553" s="2" t="s">
        <v>17</v>
      </c>
      <c r="I553" s="2" t="s">
        <v>136</v>
      </c>
      <c r="J553" s="1" t="str">
        <f t="shared" si="40"/>
        <v>07139000</v>
      </c>
      <c r="K553" s="2" t="s">
        <v>17593</v>
      </c>
      <c r="L553" s="1" t="str">
        <f t="shared" si="41"/>
        <v>07139000</v>
      </c>
      <c r="M553" s="1" t="s">
        <v>17593</v>
      </c>
      <c r="N553" s="1" t="str">
        <f t="shared" si="42"/>
        <v>071390</v>
      </c>
      <c r="O553" s="1" t="str">
        <f t="shared" si="44"/>
        <v>INSERT INTO tmis_commodity(name, description, hs_code, level, status_id) VALUES('-Other','-Other','071390',2,1);</v>
      </c>
    </row>
    <row r="554" spans="1:15">
      <c r="A554" s="1">
        <v>546</v>
      </c>
      <c r="B554" s="2" t="s">
        <v>1269</v>
      </c>
      <c r="C554" s="2" t="s">
        <v>1270</v>
      </c>
      <c r="D554" s="2" t="s">
        <v>1271</v>
      </c>
      <c r="E554" s="1" t="str">
        <f t="shared" si="43"/>
        <v>Manioc, arrowroot, salep, Jerusalem artichokes, sweet potatoes and similar roots and tubers with high starch or inulin content, fresh, chilled, frozen or dried, whether or not sliced or in the form of pellets; sago pith.</v>
      </c>
      <c r="F554" s="2" t="s">
        <v>10</v>
      </c>
      <c r="G554" s="2" t="s">
        <v>10</v>
      </c>
      <c r="H554" s="2" t="s">
        <v>10</v>
      </c>
      <c r="J554" s="1" t="str">
        <f t="shared" si="40"/>
        <v>0714</v>
      </c>
      <c r="K554" s="2" t="s">
        <v>17594</v>
      </c>
      <c r="L554" s="1" t="str">
        <f t="shared" si="41"/>
        <v>0714</v>
      </c>
      <c r="M554" s="1" t="s">
        <v>17594</v>
      </c>
      <c r="N554" s="1" t="str">
        <f t="shared" si="42"/>
        <v>0714</v>
      </c>
      <c r="O554" s="1" t="str">
        <f t="shared" si="44"/>
        <v>INSERT INTO tmis_commodity(name, description, hs_code, level, status_id) VALUES('Manioc, arrowroot, salep, Jerusalem artichokes, sweet potatoes and similar roots and tubers with high starch or inulin content, fresh, chilled, frozen or dried, whether or not sliced or in the form of','Manioc, arrowroot, salep, Jerusalem artichokes, sweet potatoes and similar roots and tubers with high starch or inulin content, fresh, chilled, frozen or dried, whether or not sliced or in the form of pellets; sago pith.','0714',1,1);</v>
      </c>
    </row>
    <row r="555" spans="1:15">
      <c r="A555" s="1">
        <v>547</v>
      </c>
      <c r="B555" s="2" t="s">
        <v>1272</v>
      </c>
      <c r="C555" s="2" t="s">
        <v>1273</v>
      </c>
      <c r="D555" s="2" t="s">
        <v>1274</v>
      </c>
      <c r="E555" s="1" t="str">
        <f t="shared" si="43"/>
        <v>-Manioc (cassava)</v>
      </c>
      <c r="F555" s="2" t="s">
        <v>135</v>
      </c>
      <c r="G555" s="2" t="s">
        <v>883</v>
      </c>
      <c r="H555" s="2" t="s">
        <v>883</v>
      </c>
      <c r="I555" s="2" t="s">
        <v>136</v>
      </c>
      <c r="J555" s="1" t="str">
        <f t="shared" si="40"/>
        <v>07141000</v>
      </c>
      <c r="K555" s="2" t="s">
        <v>17595</v>
      </c>
      <c r="L555" s="1" t="str">
        <f t="shared" si="41"/>
        <v>07141000</v>
      </c>
      <c r="M555" s="1" t="s">
        <v>17595</v>
      </c>
      <c r="N555" s="1" t="str">
        <f t="shared" si="42"/>
        <v>071410</v>
      </c>
      <c r="O555" s="1" t="str">
        <f t="shared" si="44"/>
        <v>INSERT INTO tmis_commodity(name, description, hs_code, level, status_id) VALUES('-Manioc (cassava)','-Manioc (cassava)','071410',2,1);</v>
      </c>
    </row>
    <row r="556" spans="1:15">
      <c r="A556" s="1">
        <v>548</v>
      </c>
      <c r="B556" s="2" t="s">
        <v>1275</v>
      </c>
      <c r="C556" s="2" t="s">
        <v>1276</v>
      </c>
      <c r="D556" s="2" t="s">
        <v>1277</v>
      </c>
      <c r="E556" s="1" t="str">
        <f t="shared" si="43"/>
        <v>-Sweet potatoes</v>
      </c>
      <c r="F556" s="2" t="s">
        <v>135</v>
      </c>
      <c r="G556" s="2" t="s">
        <v>883</v>
      </c>
      <c r="H556" s="2" t="s">
        <v>883</v>
      </c>
      <c r="I556" s="2" t="s">
        <v>136</v>
      </c>
      <c r="J556" s="1" t="str">
        <f t="shared" si="40"/>
        <v>07142000</v>
      </c>
      <c r="K556" s="2" t="s">
        <v>17596</v>
      </c>
      <c r="L556" s="1" t="str">
        <f t="shared" si="41"/>
        <v>07142000</v>
      </c>
      <c r="M556" s="1" t="s">
        <v>17596</v>
      </c>
      <c r="N556" s="1" t="str">
        <f t="shared" si="42"/>
        <v>071420</v>
      </c>
      <c r="O556" s="1" t="str">
        <f t="shared" si="44"/>
        <v>INSERT INTO tmis_commodity(name, description, hs_code, level, status_id) VALUES('-Sweet potatoes','-Sweet potatoes','071420',2,1);</v>
      </c>
    </row>
    <row r="557" spans="1:15">
      <c r="A557" s="1">
        <v>549</v>
      </c>
      <c r="B557" s="2" t="s">
        <v>1278</v>
      </c>
      <c r="C557" s="2" t="s">
        <v>1279</v>
      </c>
      <c r="D557" s="2" t="s">
        <v>1280</v>
      </c>
      <c r="E557" s="1" t="str">
        <f t="shared" si="43"/>
        <v>- Yams ( Dioscorea spp.)</v>
      </c>
      <c r="F557" s="2" t="s">
        <v>135</v>
      </c>
      <c r="G557" s="2" t="s">
        <v>883</v>
      </c>
      <c r="H557" s="2" t="s">
        <v>1060</v>
      </c>
      <c r="I557" s="2" t="s">
        <v>136</v>
      </c>
      <c r="J557" s="1" t="str">
        <f t="shared" si="40"/>
        <v>07143000</v>
      </c>
      <c r="K557" s="2" t="s">
        <v>17597</v>
      </c>
      <c r="L557" s="1" t="str">
        <f t="shared" si="41"/>
        <v>07143000</v>
      </c>
      <c r="M557" s="1" t="s">
        <v>17597</v>
      </c>
      <c r="N557" s="1" t="str">
        <f t="shared" si="42"/>
        <v>071430</v>
      </c>
      <c r="O557" s="1" t="str">
        <f t="shared" si="44"/>
        <v>INSERT INTO tmis_commodity(name, description, hs_code, level, status_id) VALUES('- Yams ( Dioscorea spp.)','- Yams ( Dioscorea spp.)','071430',2,1);</v>
      </c>
    </row>
    <row r="558" spans="1:15">
      <c r="A558" s="1">
        <v>550</v>
      </c>
      <c r="B558" s="2" t="s">
        <v>1281</v>
      </c>
      <c r="C558" s="2" t="s">
        <v>1282</v>
      </c>
      <c r="D558" s="2" t="s">
        <v>1283</v>
      </c>
      <c r="E558" s="1" t="str">
        <f t="shared" si="43"/>
        <v>- Taro (Colocasia spp.)</v>
      </c>
      <c r="F558" s="2" t="s">
        <v>135</v>
      </c>
      <c r="G558" s="2" t="s">
        <v>883</v>
      </c>
      <c r="H558" s="2" t="s">
        <v>1060</v>
      </c>
      <c r="I558" s="2" t="s">
        <v>136</v>
      </c>
      <c r="J558" s="1" t="str">
        <f t="shared" si="40"/>
        <v>07144000</v>
      </c>
      <c r="K558" s="2" t="s">
        <v>17598</v>
      </c>
      <c r="L558" s="1" t="str">
        <f t="shared" si="41"/>
        <v>07144000</v>
      </c>
      <c r="M558" s="1" t="s">
        <v>17598</v>
      </c>
      <c r="N558" s="1" t="str">
        <f t="shared" si="42"/>
        <v>071440</v>
      </c>
      <c r="O558" s="1" t="str">
        <f t="shared" si="44"/>
        <v>INSERT INTO tmis_commodity(name, description, hs_code, level, status_id) VALUES('- Taro (Colocasia spp.)','- Taro (Colocasia spp.)','071440',2,1);</v>
      </c>
    </row>
    <row r="559" spans="1:15">
      <c r="A559" s="1">
        <v>551</v>
      </c>
      <c r="B559" s="2" t="s">
        <v>1284</v>
      </c>
      <c r="C559" s="2" t="s">
        <v>1285</v>
      </c>
      <c r="D559" s="2" t="s">
        <v>1286</v>
      </c>
      <c r="E559" s="1" t="str">
        <f t="shared" si="43"/>
        <v>- Yautia (Xanthosoma spp.)</v>
      </c>
      <c r="F559" s="2" t="s">
        <v>135</v>
      </c>
      <c r="G559" s="2" t="s">
        <v>883</v>
      </c>
      <c r="H559" s="2" t="s">
        <v>1060</v>
      </c>
      <c r="I559" s="2" t="s">
        <v>136</v>
      </c>
      <c r="J559" s="1" t="str">
        <f t="shared" si="40"/>
        <v>07145000</v>
      </c>
      <c r="K559" s="2" t="s">
        <v>17599</v>
      </c>
      <c r="L559" s="1" t="str">
        <f t="shared" si="41"/>
        <v>07145000</v>
      </c>
      <c r="M559" s="1" t="s">
        <v>17599</v>
      </c>
      <c r="N559" s="1" t="str">
        <f t="shared" si="42"/>
        <v>071450</v>
      </c>
      <c r="O559" s="1" t="str">
        <f t="shared" si="44"/>
        <v>INSERT INTO tmis_commodity(name, description, hs_code, level, status_id) VALUES('- Yautia (Xanthosoma spp.)','- Yautia (Xanthosoma spp.)','071450',2,1);</v>
      </c>
    </row>
    <row r="560" spans="1:15">
      <c r="A560" s="1">
        <v>552</v>
      </c>
      <c r="B560" s="2" t="s">
        <v>1287</v>
      </c>
      <c r="C560" s="2" t="s">
        <v>128</v>
      </c>
      <c r="D560" s="2" t="s">
        <v>1288</v>
      </c>
      <c r="E560" s="1" t="str">
        <f t="shared" si="43"/>
        <v>-Other</v>
      </c>
      <c r="F560" s="2" t="s">
        <v>135</v>
      </c>
      <c r="G560" s="2" t="s">
        <v>883</v>
      </c>
      <c r="H560" s="2" t="s">
        <v>883</v>
      </c>
      <c r="I560" s="2" t="s">
        <v>136</v>
      </c>
      <c r="J560" s="1" t="str">
        <f t="shared" si="40"/>
        <v>07149000</v>
      </c>
      <c r="K560" s="2" t="s">
        <v>17600</v>
      </c>
      <c r="L560" s="1" t="str">
        <f t="shared" si="41"/>
        <v>07149000</v>
      </c>
      <c r="M560" s="1" t="s">
        <v>17600</v>
      </c>
      <c r="N560" s="1" t="str">
        <f t="shared" si="42"/>
        <v>071490</v>
      </c>
      <c r="O560" s="1" t="str">
        <f t="shared" si="44"/>
        <v>INSERT INTO tmis_commodity(name, description, hs_code, level, status_id) VALUES('-Other','-Other','071490',2,1);</v>
      </c>
    </row>
    <row r="561" spans="1:15">
      <c r="B561" s="3" t="s">
        <v>16953</v>
      </c>
      <c r="C561" s="3" t="s">
        <v>16952</v>
      </c>
      <c r="E561" s="1" t="str">
        <f t="shared" si="43"/>
        <v>Dry Fruits</v>
      </c>
      <c r="J561" s="1" t="str">
        <f t="shared" si="40"/>
        <v>08</v>
      </c>
      <c r="K561" s="2" t="s">
        <v>16953</v>
      </c>
      <c r="L561" s="1" t="str">
        <f t="shared" si="41"/>
        <v>08</v>
      </c>
      <c r="M561" s="1" t="s">
        <v>16953</v>
      </c>
      <c r="N561" s="1" t="str">
        <f t="shared" si="42"/>
        <v>08</v>
      </c>
      <c r="O561" s="1" t="str">
        <f t="shared" si="44"/>
        <v>INSERT INTO tmis_commodity(name, description, hs_code, level, status_id) VALUES('Dry Fruits','Dry Fruits','08',0,1);</v>
      </c>
    </row>
    <row r="562" spans="1:15">
      <c r="A562" s="1">
        <v>553</v>
      </c>
      <c r="B562" s="2" t="s">
        <v>1289</v>
      </c>
      <c r="C562" s="2" t="s">
        <v>1290</v>
      </c>
      <c r="D562" s="2" t="s">
        <v>1291</v>
      </c>
      <c r="E562" s="1" t="str">
        <f t="shared" si="43"/>
        <v>Coconuts, Brazil nuts and cashew nuts, fresh or dried, whether or not shelled or peeled.</v>
      </c>
      <c r="F562" s="2" t="s">
        <v>10</v>
      </c>
      <c r="G562" s="2" t="s">
        <v>10</v>
      </c>
      <c r="H562" s="2" t="s">
        <v>10</v>
      </c>
      <c r="J562" s="1" t="str">
        <f t="shared" si="40"/>
        <v>0801</v>
      </c>
      <c r="K562" s="2" t="s">
        <v>17601</v>
      </c>
      <c r="L562" s="1" t="str">
        <f t="shared" si="41"/>
        <v>0801</v>
      </c>
      <c r="M562" s="1" t="s">
        <v>17601</v>
      </c>
      <c r="N562" s="1" t="str">
        <f t="shared" si="42"/>
        <v>0801</v>
      </c>
      <c r="O562" s="1" t="str">
        <f t="shared" si="44"/>
        <v>INSERT INTO tmis_commodity(name, description, hs_code, level, status_id) VALUES('Coconuts, Brazil nuts and cashew nuts, fresh or dried, whether or not shelled or peeled.','Coconuts, Brazil nuts and cashew nuts, fresh or dried, whether or not shelled or peeled.','0801',1,1);</v>
      </c>
    </row>
    <row r="563" spans="1:15">
      <c r="A563" s="1">
        <v>554</v>
      </c>
      <c r="B563" s="2" t="s">
        <v>10</v>
      </c>
      <c r="C563" s="2" t="s">
        <v>1292</v>
      </c>
      <c r="D563" s="2" t="s">
        <v>1293</v>
      </c>
      <c r="E563" s="1" t="str">
        <f t="shared" si="43"/>
        <v>-Coconuts :</v>
      </c>
      <c r="F563" s="2" t="s">
        <v>10</v>
      </c>
      <c r="G563" s="2" t="s">
        <v>10</v>
      </c>
      <c r="H563" s="2" t="s">
        <v>10</v>
      </c>
      <c r="J563" s="1" t="str">
        <f t="shared" si="40"/>
        <v xml:space="preserve"> </v>
      </c>
      <c r="K563" s="2" t="s">
        <v>10</v>
      </c>
      <c r="L563" s="1" t="str">
        <f t="shared" si="41"/>
        <v xml:space="preserve"> </v>
      </c>
      <c r="M563" s="1" t="s">
        <v>10</v>
      </c>
      <c r="N563" s="1" t="str">
        <f t="shared" si="42"/>
        <v xml:space="preserve"> </v>
      </c>
      <c r="O563" s="1" t="str">
        <f t="shared" si="44"/>
        <v>INSERT INTO tmis_commodity(name, description, hs_code, level, status_id) VALUES('-Coconuts :','-Coconuts :',' ',3,1);</v>
      </c>
    </row>
    <row r="564" spans="1:15">
      <c r="A564" s="1">
        <v>555</v>
      </c>
      <c r="B564" s="2" t="s">
        <v>1294</v>
      </c>
      <c r="C564" s="2" t="s">
        <v>1295</v>
      </c>
      <c r="D564" s="2" t="s">
        <v>948</v>
      </c>
      <c r="E564" s="1" t="str">
        <f t="shared" si="43"/>
        <v>--Desiccated</v>
      </c>
      <c r="F564" s="2" t="s">
        <v>135</v>
      </c>
      <c r="G564" s="2" t="s">
        <v>1296</v>
      </c>
      <c r="H564" s="2" t="s">
        <v>1297</v>
      </c>
      <c r="I564" s="2" t="s">
        <v>136</v>
      </c>
      <c r="J564" s="1" t="str">
        <f t="shared" si="40"/>
        <v>08011100</v>
      </c>
      <c r="K564" s="2" t="s">
        <v>17602</v>
      </c>
      <c r="L564" s="1" t="str">
        <f t="shared" si="41"/>
        <v>08011100</v>
      </c>
      <c r="M564" s="1" t="s">
        <v>17602</v>
      </c>
      <c r="N564" s="1" t="str">
        <f t="shared" si="42"/>
        <v>080111</v>
      </c>
      <c r="O564" s="1" t="str">
        <f t="shared" si="44"/>
        <v>INSERT INTO tmis_commodity(name, description, hs_code, level, status_id) VALUES('--Desiccated','--Desiccated','080111',2,1);</v>
      </c>
    </row>
    <row r="565" spans="1:15">
      <c r="A565" s="1">
        <v>556</v>
      </c>
      <c r="B565" s="2" t="s">
        <v>1298</v>
      </c>
      <c r="C565" s="2" t="s">
        <v>1299</v>
      </c>
      <c r="D565" s="2" t="s">
        <v>1300</v>
      </c>
      <c r="E565" s="1" t="str">
        <f t="shared" si="43"/>
        <v>-- In the inner shell (endocarp)</v>
      </c>
      <c r="F565" s="2" t="s">
        <v>135</v>
      </c>
      <c r="G565" s="2" t="s">
        <v>1296</v>
      </c>
      <c r="H565" s="2" t="s">
        <v>1297</v>
      </c>
      <c r="I565" s="2" t="s">
        <v>136</v>
      </c>
      <c r="J565" s="1" t="str">
        <f t="shared" si="40"/>
        <v>08011200</v>
      </c>
      <c r="K565" s="2" t="s">
        <v>17603</v>
      </c>
      <c r="L565" s="1" t="str">
        <f t="shared" si="41"/>
        <v>08011200</v>
      </c>
      <c r="M565" s="1" t="s">
        <v>17603</v>
      </c>
      <c r="N565" s="1" t="str">
        <f t="shared" si="42"/>
        <v>080112</v>
      </c>
      <c r="O565" s="1" t="str">
        <f t="shared" si="44"/>
        <v>INSERT INTO tmis_commodity(name, description, hs_code, level, status_id) VALUES('-- In the inner shell (endocarp)','-- In the inner shell (endocarp)','080112',2,1);</v>
      </c>
    </row>
    <row r="566" spans="1:15">
      <c r="A566" s="1">
        <v>557</v>
      </c>
      <c r="B566" s="2" t="s">
        <v>1301</v>
      </c>
      <c r="C566" s="2" t="s">
        <v>20</v>
      </c>
      <c r="D566" s="2" t="s">
        <v>453</v>
      </c>
      <c r="E566" s="1" t="str">
        <f t="shared" si="43"/>
        <v>--Other</v>
      </c>
      <c r="F566" s="2" t="s">
        <v>135</v>
      </c>
      <c r="G566" s="2" t="s">
        <v>73</v>
      </c>
      <c r="H566" s="2" t="s">
        <v>73</v>
      </c>
      <c r="I566" s="2" t="s">
        <v>136</v>
      </c>
      <c r="J566" s="1" t="str">
        <f t="shared" si="40"/>
        <v>08011900</v>
      </c>
      <c r="K566" s="2" t="s">
        <v>17604</v>
      </c>
      <c r="L566" s="1" t="str">
        <f t="shared" si="41"/>
        <v>08011900</v>
      </c>
      <c r="M566" s="1" t="s">
        <v>17604</v>
      </c>
      <c r="N566" s="1" t="str">
        <f t="shared" si="42"/>
        <v>080119</v>
      </c>
      <c r="O566" s="1" t="str">
        <f t="shared" si="44"/>
        <v>INSERT INTO tmis_commodity(name, description, hs_code, level, status_id) VALUES('--Other','--Other','080119',2,1);</v>
      </c>
    </row>
    <row r="567" spans="1:15">
      <c r="A567" s="1">
        <v>558</v>
      </c>
      <c r="B567" s="2" t="s">
        <v>10</v>
      </c>
      <c r="C567" s="2" t="s">
        <v>1302</v>
      </c>
      <c r="D567" s="2" t="s">
        <v>1303</v>
      </c>
      <c r="E567" s="1" t="str">
        <f t="shared" si="43"/>
        <v>-Brazil nuts :</v>
      </c>
      <c r="F567" s="2" t="s">
        <v>10</v>
      </c>
      <c r="G567" s="2" t="s">
        <v>10</v>
      </c>
      <c r="H567" s="2" t="s">
        <v>10</v>
      </c>
      <c r="J567" s="1" t="str">
        <f t="shared" si="40"/>
        <v xml:space="preserve"> </v>
      </c>
      <c r="K567" s="2" t="s">
        <v>10</v>
      </c>
      <c r="L567" s="1" t="str">
        <f t="shared" si="41"/>
        <v xml:space="preserve"> </v>
      </c>
      <c r="M567" s="1" t="s">
        <v>10</v>
      </c>
      <c r="N567" s="1" t="str">
        <f t="shared" si="42"/>
        <v xml:space="preserve"> </v>
      </c>
      <c r="O567" s="1" t="str">
        <f t="shared" si="44"/>
        <v>INSERT INTO tmis_commodity(name, description, hs_code, level, status_id) VALUES('-Brazil nuts :','-Brazil nuts :',' ',3,1);</v>
      </c>
    </row>
    <row r="568" spans="1:15">
      <c r="A568" s="1">
        <v>559</v>
      </c>
      <c r="B568" s="2" t="s">
        <v>1304</v>
      </c>
      <c r="C568" s="2" t="s">
        <v>1305</v>
      </c>
      <c r="D568" s="2" t="s">
        <v>1306</v>
      </c>
      <c r="E568" s="1" t="str">
        <f t="shared" si="43"/>
        <v>--In shell</v>
      </c>
      <c r="F568" s="2" t="s">
        <v>135</v>
      </c>
      <c r="G568" s="2" t="s">
        <v>1296</v>
      </c>
      <c r="H568" s="2" t="s">
        <v>1297</v>
      </c>
      <c r="I568" s="2" t="s">
        <v>136</v>
      </c>
      <c r="J568" s="1" t="str">
        <f t="shared" si="40"/>
        <v>08012100</v>
      </c>
      <c r="K568" s="2" t="s">
        <v>17605</v>
      </c>
      <c r="L568" s="1" t="str">
        <f t="shared" si="41"/>
        <v>08012100</v>
      </c>
      <c r="M568" s="1" t="s">
        <v>17605</v>
      </c>
      <c r="N568" s="1" t="str">
        <f t="shared" si="42"/>
        <v>080121</v>
      </c>
      <c r="O568" s="1" t="str">
        <f t="shared" si="44"/>
        <v>INSERT INTO tmis_commodity(name, description, hs_code, level, status_id) VALUES('--In shell','--In shell','080121',2,1);</v>
      </c>
    </row>
    <row r="569" spans="1:15">
      <c r="A569" s="1">
        <v>560</v>
      </c>
      <c r="B569" s="2" t="s">
        <v>1307</v>
      </c>
      <c r="C569" s="2" t="s">
        <v>1308</v>
      </c>
      <c r="D569" s="2" t="s">
        <v>1309</v>
      </c>
      <c r="E569" s="1" t="str">
        <f t="shared" si="43"/>
        <v>--Shelled</v>
      </c>
      <c r="F569" s="2" t="s">
        <v>135</v>
      </c>
      <c r="G569" s="2" t="s">
        <v>1296</v>
      </c>
      <c r="H569" s="2" t="s">
        <v>1297</v>
      </c>
      <c r="I569" s="2" t="s">
        <v>136</v>
      </c>
      <c r="J569" s="1" t="str">
        <f t="shared" si="40"/>
        <v>08012200</v>
      </c>
      <c r="K569" s="2" t="s">
        <v>17606</v>
      </c>
      <c r="L569" s="1" t="str">
        <f t="shared" si="41"/>
        <v>08012200</v>
      </c>
      <c r="M569" s="1" t="s">
        <v>17606</v>
      </c>
      <c r="N569" s="1" t="str">
        <f t="shared" si="42"/>
        <v>080122</v>
      </c>
      <c r="O569" s="1" t="str">
        <f t="shared" si="44"/>
        <v>INSERT INTO tmis_commodity(name, description, hs_code, level, status_id) VALUES('--Shelled','--Shelled','080122',2,1);</v>
      </c>
    </row>
    <row r="570" spans="1:15">
      <c r="A570" s="1">
        <v>561</v>
      </c>
      <c r="B570" s="2" t="s">
        <v>10</v>
      </c>
      <c r="C570" s="2" t="s">
        <v>1310</v>
      </c>
      <c r="D570" s="2" t="s">
        <v>1311</v>
      </c>
      <c r="E570" s="1" t="str">
        <f t="shared" si="43"/>
        <v>-Cashew nuts :</v>
      </c>
      <c r="F570" s="2" t="s">
        <v>10</v>
      </c>
      <c r="G570" s="2" t="s">
        <v>10</v>
      </c>
      <c r="H570" s="2" t="s">
        <v>10</v>
      </c>
      <c r="J570" s="1" t="str">
        <f t="shared" si="40"/>
        <v xml:space="preserve"> </v>
      </c>
      <c r="K570" s="2" t="s">
        <v>10</v>
      </c>
      <c r="L570" s="1" t="str">
        <f t="shared" si="41"/>
        <v xml:space="preserve"> </v>
      </c>
      <c r="M570" s="1" t="s">
        <v>10</v>
      </c>
      <c r="N570" s="1" t="str">
        <f t="shared" si="42"/>
        <v xml:space="preserve"> </v>
      </c>
      <c r="O570" s="1" t="str">
        <f t="shared" si="44"/>
        <v>INSERT INTO tmis_commodity(name, description, hs_code, level, status_id) VALUES('-Cashew nuts :','-Cashew nuts :',' ',3,1);</v>
      </c>
    </row>
    <row r="571" spans="1:15">
      <c r="A571" s="1">
        <v>562</v>
      </c>
      <c r="B571" s="2" t="s">
        <v>1312</v>
      </c>
      <c r="C571" s="2" t="s">
        <v>1305</v>
      </c>
      <c r="D571" s="2" t="s">
        <v>1306</v>
      </c>
      <c r="E571" s="1" t="str">
        <f t="shared" si="43"/>
        <v>--In shell</v>
      </c>
      <c r="F571" s="2" t="s">
        <v>135</v>
      </c>
      <c r="G571" s="2" t="s">
        <v>1296</v>
      </c>
      <c r="H571" s="2" t="s">
        <v>1297</v>
      </c>
      <c r="I571" s="2" t="s">
        <v>136</v>
      </c>
      <c r="J571" s="1" t="str">
        <f t="shared" si="40"/>
        <v>08013100</v>
      </c>
      <c r="K571" s="2" t="s">
        <v>17607</v>
      </c>
      <c r="L571" s="1" t="str">
        <f t="shared" si="41"/>
        <v>08013100</v>
      </c>
      <c r="M571" s="1" t="s">
        <v>17607</v>
      </c>
      <c r="N571" s="1" t="str">
        <f t="shared" si="42"/>
        <v>080131</v>
      </c>
      <c r="O571" s="1" t="str">
        <f t="shared" si="44"/>
        <v>INSERT INTO tmis_commodity(name, description, hs_code, level, status_id) VALUES('--In shell','--In shell','080131',2,1);</v>
      </c>
    </row>
    <row r="572" spans="1:15">
      <c r="A572" s="1">
        <v>563</v>
      </c>
      <c r="B572" s="2" t="s">
        <v>1313</v>
      </c>
      <c r="C572" s="2" t="s">
        <v>1308</v>
      </c>
      <c r="D572" s="2" t="s">
        <v>1309</v>
      </c>
      <c r="E572" s="1" t="str">
        <f t="shared" si="43"/>
        <v>--Shelled</v>
      </c>
      <c r="F572" s="2" t="s">
        <v>135</v>
      </c>
      <c r="G572" s="2" t="s">
        <v>1296</v>
      </c>
      <c r="H572" s="2" t="s">
        <v>1297</v>
      </c>
      <c r="I572" s="2" t="s">
        <v>136</v>
      </c>
      <c r="J572" s="1" t="str">
        <f t="shared" si="40"/>
        <v>08013200</v>
      </c>
      <c r="K572" s="2" t="s">
        <v>17608</v>
      </c>
      <c r="L572" s="1" t="str">
        <f t="shared" si="41"/>
        <v>08013200</v>
      </c>
      <c r="M572" s="1" t="s">
        <v>17608</v>
      </c>
      <c r="N572" s="1" t="str">
        <f t="shared" si="42"/>
        <v>080132</v>
      </c>
      <c r="O572" s="1" t="str">
        <f t="shared" si="44"/>
        <v>INSERT INTO tmis_commodity(name, description, hs_code, level, status_id) VALUES('--Shelled','--Shelled','080132',2,1);</v>
      </c>
    </row>
    <row r="573" spans="1:15">
      <c r="A573" s="1">
        <v>564</v>
      </c>
      <c r="B573" s="2" t="s">
        <v>1314</v>
      </c>
      <c r="C573" s="2" t="s">
        <v>1315</v>
      </c>
      <c r="D573" s="2" t="s">
        <v>1316</v>
      </c>
      <c r="E573" s="1" t="str">
        <f t="shared" si="43"/>
        <v>Other nuts, fresh or dried, whether or not shelled or peeled.</v>
      </c>
      <c r="F573" s="2" t="s">
        <v>10</v>
      </c>
      <c r="G573" s="2" t="s">
        <v>10</v>
      </c>
      <c r="H573" s="2" t="s">
        <v>10</v>
      </c>
      <c r="J573" s="1" t="str">
        <f t="shared" si="40"/>
        <v>0802</v>
      </c>
      <c r="K573" s="2" t="s">
        <v>17609</v>
      </c>
      <c r="L573" s="1" t="str">
        <f t="shared" si="41"/>
        <v>0802</v>
      </c>
      <c r="M573" s="1" t="s">
        <v>17609</v>
      </c>
      <c r="N573" s="1" t="str">
        <f t="shared" si="42"/>
        <v>0802</v>
      </c>
      <c r="O573" s="1" t="str">
        <f t="shared" si="44"/>
        <v>INSERT INTO tmis_commodity(name, description, hs_code, level, status_id) VALUES('Other nuts, fresh or dried, whether or not shelled or peeled.','Other nuts, fresh or dried, whether or not shelled or peeled.','0802',1,1);</v>
      </c>
    </row>
    <row r="574" spans="1:15">
      <c r="A574" s="1">
        <v>565</v>
      </c>
      <c r="B574" s="2" t="s">
        <v>10</v>
      </c>
      <c r="C574" s="2" t="s">
        <v>1317</v>
      </c>
      <c r="D574" s="2" t="s">
        <v>1318</v>
      </c>
      <c r="E574" s="1" t="str">
        <f t="shared" si="43"/>
        <v>-Almonds :</v>
      </c>
      <c r="F574" s="2" t="s">
        <v>10</v>
      </c>
      <c r="G574" s="2" t="s">
        <v>10</v>
      </c>
      <c r="H574" s="2" t="s">
        <v>10</v>
      </c>
      <c r="J574" s="1" t="str">
        <f t="shared" si="40"/>
        <v xml:space="preserve"> </v>
      </c>
      <c r="K574" s="2" t="s">
        <v>10</v>
      </c>
      <c r="L574" s="1" t="str">
        <f t="shared" si="41"/>
        <v xml:space="preserve"> </v>
      </c>
      <c r="M574" s="1" t="s">
        <v>10</v>
      </c>
      <c r="N574" s="1" t="str">
        <f t="shared" si="42"/>
        <v xml:space="preserve"> </v>
      </c>
      <c r="O574" s="1" t="str">
        <f t="shared" si="44"/>
        <v>INSERT INTO tmis_commodity(name, description, hs_code, level, status_id) VALUES('-Almonds :','-Almonds :',' ',3,1);</v>
      </c>
    </row>
    <row r="575" spans="1:15">
      <c r="A575" s="1">
        <v>566</v>
      </c>
      <c r="B575" s="2" t="s">
        <v>1319</v>
      </c>
      <c r="C575" s="2" t="s">
        <v>1305</v>
      </c>
      <c r="D575" s="2" t="s">
        <v>1306</v>
      </c>
      <c r="E575" s="1" t="str">
        <f t="shared" si="43"/>
        <v>--In shell</v>
      </c>
      <c r="F575" s="2" t="s">
        <v>135</v>
      </c>
      <c r="G575" s="2" t="s">
        <v>1296</v>
      </c>
      <c r="H575" s="2" t="s">
        <v>1296</v>
      </c>
      <c r="I575" s="2" t="s">
        <v>136</v>
      </c>
      <c r="J575" s="1" t="str">
        <f t="shared" si="40"/>
        <v>08021100</v>
      </c>
      <c r="K575" s="2" t="s">
        <v>17610</v>
      </c>
      <c r="L575" s="1" t="str">
        <f t="shared" si="41"/>
        <v>08021100</v>
      </c>
      <c r="M575" s="1" t="s">
        <v>17610</v>
      </c>
      <c r="N575" s="1" t="str">
        <f t="shared" si="42"/>
        <v>080211</v>
      </c>
      <c r="O575" s="1" t="str">
        <f t="shared" si="44"/>
        <v>INSERT INTO tmis_commodity(name, description, hs_code, level, status_id) VALUES('--In shell','--In shell','080211',2,1);</v>
      </c>
    </row>
    <row r="576" spans="1:15">
      <c r="A576" s="1">
        <v>567</v>
      </c>
      <c r="B576" s="2" t="s">
        <v>1320</v>
      </c>
      <c r="C576" s="2" t="s">
        <v>1308</v>
      </c>
      <c r="D576" s="2" t="s">
        <v>1309</v>
      </c>
      <c r="E576" s="1" t="str">
        <f t="shared" si="43"/>
        <v>--Shelled</v>
      </c>
      <c r="F576" s="2" t="s">
        <v>135</v>
      </c>
      <c r="G576" s="2" t="s">
        <v>1296</v>
      </c>
      <c r="H576" s="2" t="s">
        <v>1296</v>
      </c>
      <c r="I576" s="2" t="s">
        <v>136</v>
      </c>
      <c r="J576" s="1" t="str">
        <f t="shared" si="40"/>
        <v>08021200</v>
      </c>
      <c r="K576" s="2" t="s">
        <v>17611</v>
      </c>
      <c r="L576" s="1" t="str">
        <f t="shared" si="41"/>
        <v>08021200</v>
      </c>
      <c r="M576" s="1" t="s">
        <v>17611</v>
      </c>
      <c r="N576" s="1" t="str">
        <f t="shared" si="42"/>
        <v>080212</v>
      </c>
      <c r="O576" s="1" t="str">
        <f t="shared" si="44"/>
        <v>INSERT INTO tmis_commodity(name, description, hs_code, level, status_id) VALUES('--Shelled','--Shelled','080212',2,1);</v>
      </c>
    </row>
    <row r="577" spans="1:15">
      <c r="A577" s="1">
        <v>568</v>
      </c>
      <c r="B577" s="2" t="s">
        <v>10</v>
      </c>
      <c r="C577" s="2" t="s">
        <v>1321</v>
      </c>
      <c r="D577" s="2" t="s">
        <v>1322</v>
      </c>
      <c r="E577" s="1" t="str">
        <f t="shared" si="43"/>
        <v>-Hazelnuts or filberts (Corylus spp.) :</v>
      </c>
      <c r="F577" s="2" t="s">
        <v>10</v>
      </c>
      <c r="G577" s="2" t="s">
        <v>10</v>
      </c>
      <c r="H577" s="2" t="s">
        <v>10</v>
      </c>
      <c r="J577" s="1" t="str">
        <f t="shared" si="40"/>
        <v xml:space="preserve"> </v>
      </c>
      <c r="K577" s="2" t="s">
        <v>10</v>
      </c>
      <c r="L577" s="1" t="str">
        <f t="shared" si="41"/>
        <v xml:space="preserve"> </v>
      </c>
      <c r="M577" s="1" t="s">
        <v>10</v>
      </c>
      <c r="N577" s="1" t="str">
        <f t="shared" si="42"/>
        <v xml:space="preserve"> </v>
      </c>
      <c r="O577" s="1" t="str">
        <f t="shared" si="44"/>
        <v>INSERT INTO tmis_commodity(name, description, hs_code, level, status_id) VALUES('-Hazelnuts or filberts (Corylus spp.) :','-Hazelnuts or filberts (Corylus spp.) :',' ',3,1);</v>
      </c>
    </row>
    <row r="578" spans="1:15">
      <c r="A578" s="1">
        <v>569</v>
      </c>
      <c r="B578" s="2" t="s">
        <v>1323</v>
      </c>
      <c r="C578" s="2" t="s">
        <v>1305</v>
      </c>
      <c r="D578" s="2" t="s">
        <v>1306</v>
      </c>
      <c r="E578" s="1" t="str">
        <f t="shared" si="43"/>
        <v>--In shell</v>
      </c>
      <c r="F578" s="2" t="s">
        <v>135</v>
      </c>
      <c r="G578" s="2" t="s">
        <v>1296</v>
      </c>
      <c r="H578" s="2" t="s">
        <v>1296</v>
      </c>
      <c r="I578" s="2" t="s">
        <v>136</v>
      </c>
      <c r="J578" s="1" t="str">
        <f t="shared" ref="J578:J641" si="45">IF(LEN(B578)=5, LEFT(B578, 2)&amp;RIGHT(B578,2), IF(LEN(B578)=9, LEFT(B578, 4)&amp;RIGHT(B578, 4), B578))</f>
        <v>08022100</v>
      </c>
      <c r="K578" s="2" t="s">
        <v>17612</v>
      </c>
      <c r="L578" s="1" t="str">
        <f t="shared" ref="L578:L641" si="46">IF(LEFT(K578, 1)="[", MID(K578, 2,2)&amp;MID(K578,5,2), K578)</f>
        <v>08022100</v>
      </c>
      <c r="M578" s="1" t="s">
        <v>17612</v>
      </c>
      <c r="N578" s="1" t="str">
        <f t="shared" ref="N578:N641" si="47">IF(RIGHT(M578, 4)="0000", LEFT(M578,4), IF(RIGHT(M578,2)="00",LEFT(M578,6), M578))</f>
        <v>080221</v>
      </c>
      <c r="O578" s="1" t="str">
        <f t="shared" si="44"/>
        <v>INSERT INTO tmis_commodity(name, description, hs_code, level, status_id) VALUES('--In shell','--In shell','080221',2,1);</v>
      </c>
    </row>
    <row r="579" spans="1:15">
      <c r="A579" s="1">
        <v>570</v>
      </c>
      <c r="B579" s="2" t="s">
        <v>1324</v>
      </c>
      <c r="C579" s="2" t="s">
        <v>1308</v>
      </c>
      <c r="D579" s="2" t="s">
        <v>1309</v>
      </c>
      <c r="E579" s="1" t="str">
        <f t="shared" ref="E579:E642" si="48">IF(ISNUMBER(SEARCH("'",C579)),REPLACE(C579, SEARCH("'", C579), 1, " "), C579)</f>
        <v>--Shelled</v>
      </c>
      <c r="F579" s="2" t="s">
        <v>135</v>
      </c>
      <c r="G579" s="2" t="s">
        <v>1296</v>
      </c>
      <c r="H579" s="2" t="s">
        <v>1296</v>
      </c>
      <c r="I579" s="2" t="s">
        <v>136</v>
      </c>
      <c r="J579" s="1" t="str">
        <f t="shared" si="45"/>
        <v>08022200</v>
      </c>
      <c r="K579" s="2" t="s">
        <v>17613</v>
      </c>
      <c r="L579" s="1" t="str">
        <f t="shared" si="46"/>
        <v>08022200</v>
      </c>
      <c r="M579" s="1" t="s">
        <v>17613</v>
      </c>
      <c r="N579" s="1" t="str">
        <f t="shared" si="47"/>
        <v>080222</v>
      </c>
      <c r="O579" s="1" t="str">
        <f t="shared" ref="O579:O642" si="49">"INSERT INTO tmis_commodity(name, description, hs_code, level, status_id) VALUES('"&amp;LEFT(E579,200)&amp;"','"&amp;LEFT(E579,1000)&amp;"','"&amp;N579&amp;"',"&amp;IF(LEN(N579)=2,0,IF(LEN(N579)=4,1,IF(LEN(N579)=6,2,3)))&amp;",1);"</f>
        <v>INSERT INTO tmis_commodity(name, description, hs_code, level, status_id) VALUES('--Shelled','--Shelled','080222',2,1);</v>
      </c>
    </row>
    <row r="580" spans="1:15">
      <c r="A580" s="1">
        <v>571</v>
      </c>
      <c r="B580" s="2" t="s">
        <v>10</v>
      </c>
      <c r="C580" s="2" t="s">
        <v>1325</v>
      </c>
      <c r="D580" s="2" t="s">
        <v>1326</v>
      </c>
      <c r="E580" s="1" t="str">
        <f t="shared" si="48"/>
        <v>-Walnuts :</v>
      </c>
      <c r="F580" s="2" t="s">
        <v>10</v>
      </c>
      <c r="G580" s="2" t="s">
        <v>10</v>
      </c>
      <c r="H580" s="2" t="s">
        <v>10</v>
      </c>
      <c r="J580" s="1" t="str">
        <f t="shared" si="45"/>
        <v xml:space="preserve"> </v>
      </c>
      <c r="K580" s="2" t="s">
        <v>10</v>
      </c>
      <c r="L580" s="1" t="str">
        <f t="shared" si="46"/>
        <v xml:space="preserve"> </v>
      </c>
      <c r="M580" s="1" t="s">
        <v>10</v>
      </c>
      <c r="N580" s="1" t="str">
        <f t="shared" si="47"/>
        <v xml:space="preserve"> </v>
      </c>
      <c r="O580" s="1" t="str">
        <f t="shared" si="49"/>
        <v>INSERT INTO tmis_commodity(name, description, hs_code, level, status_id) VALUES('-Walnuts :','-Walnuts :',' ',3,1);</v>
      </c>
    </row>
    <row r="581" spans="1:15">
      <c r="A581" s="1">
        <v>572</v>
      </c>
      <c r="B581" s="2" t="s">
        <v>1327</v>
      </c>
      <c r="C581" s="2" t="s">
        <v>1305</v>
      </c>
      <c r="D581" s="2" t="s">
        <v>1306</v>
      </c>
      <c r="E581" s="1" t="str">
        <f t="shared" si="48"/>
        <v>--In shell</v>
      </c>
      <c r="F581" s="2" t="s">
        <v>135</v>
      </c>
      <c r="G581" s="2" t="s">
        <v>1296</v>
      </c>
      <c r="H581" s="2" t="s">
        <v>1296</v>
      </c>
      <c r="I581" s="2" t="s">
        <v>136</v>
      </c>
      <c r="J581" s="1" t="str">
        <f t="shared" si="45"/>
        <v>08023100</v>
      </c>
      <c r="K581" s="2" t="s">
        <v>17614</v>
      </c>
      <c r="L581" s="1" t="str">
        <f t="shared" si="46"/>
        <v>08023100</v>
      </c>
      <c r="M581" s="1" t="s">
        <v>17614</v>
      </c>
      <c r="N581" s="1" t="str">
        <f t="shared" si="47"/>
        <v>080231</v>
      </c>
      <c r="O581" s="1" t="str">
        <f t="shared" si="49"/>
        <v>INSERT INTO tmis_commodity(name, description, hs_code, level, status_id) VALUES('--In shell','--In shell','080231',2,1);</v>
      </c>
    </row>
    <row r="582" spans="1:15">
      <c r="A582" s="1">
        <v>573</v>
      </c>
      <c r="B582" s="2" t="s">
        <v>1328</v>
      </c>
      <c r="C582" s="2" t="s">
        <v>1308</v>
      </c>
      <c r="D582" s="2" t="s">
        <v>1309</v>
      </c>
      <c r="E582" s="1" t="str">
        <f t="shared" si="48"/>
        <v>--Shelled</v>
      </c>
      <c r="F582" s="2" t="s">
        <v>135</v>
      </c>
      <c r="G582" s="2" t="s">
        <v>1296</v>
      </c>
      <c r="H582" s="2" t="s">
        <v>1296</v>
      </c>
      <c r="I582" s="2" t="s">
        <v>136</v>
      </c>
      <c r="J582" s="1" t="str">
        <f t="shared" si="45"/>
        <v>08023200</v>
      </c>
      <c r="K582" s="2" t="s">
        <v>17615</v>
      </c>
      <c r="L582" s="1" t="str">
        <f t="shared" si="46"/>
        <v>08023200</v>
      </c>
      <c r="M582" s="1" t="s">
        <v>17615</v>
      </c>
      <c r="N582" s="1" t="str">
        <f t="shared" si="47"/>
        <v>080232</v>
      </c>
      <c r="O582" s="1" t="str">
        <f t="shared" si="49"/>
        <v>INSERT INTO tmis_commodity(name, description, hs_code, level, status_id) VALUES('--Shelled','--Shelled','080232',2,1);</v>
      </c>
    </row>
    <row r="583" spans="1:15">
      <c r="A583" s="1">
        <v>574</v>
      </c>
      <c r="B583" s="2" t="s">
        <v>10</v>
      </c>
      <c r="C583" s="2" t="s">
        <v>1329</v>
      </c>
      <c r="D583" s="2" t="s">
        <v>1330</v>
      </c>
      <c r="E583" s="1" t="str">
        <f t="shared" si="48"/>
        <v>- Chestnuts (Castanea spp.) :</v>
      </c>
      <c r="F583" s="2" t="s">
        <v>10</v>
      </c>
      <c r="G583" s="2" t="s">
        <v>10</v>
      </c>
      <c r="H583" s="2" t="s">
        <v>10</v>
      </c>
      <c r="J583" s="1" t="str">
        <f t="shared" si="45"/>
        <v xml:space="preserve"> </v>
      </c>
      <c r="K583" s="2" t="s">
        <v>10</v>
      </c>
      <c r="L583" s="1" t="str">
        <f t="shared" si="46"/>
        <v xml:space="preserve"> </v>
      </c>
      <c r="M583" s="1" t="s">
        <v>10</v>
      </c>
      <c r="N583" s="1" t="str">
        <f t="shared" si="47"/>
        <v xml:space="preserve"> </v>
      </c>
      <c r="O583" s="1" t="str">
        <f t="shared" si="49"/>
        <v>INSERT INTO tmis_commodity(name, description, hs_code, level, status_id) VALUES('- Chestnuts (Castanea spp.) :','- Chestnuts (Castanea spp.) :',' ',3,1);</v>
      </c>
    </row>
    <row r="584" spans="1:15">
      <c r="A584" s="1">
        <v>575</v>
      </c>
      <c r="B584" s="2" t="s">
        <v>1331</v>
      </c>
      <c r="C584" s="2" t="s">
        <v>1332</v>
      </c>
      <c r="D584" s="2" t="s">
        <v>1306</v>
      </c>
      <c r="E584" s="1" t="str">
        <f t="shared" si="48"/>
        <v>-- In  shell</v>
      </c>
      <c r="F584" s="2" t="s">
        <v>135</v>
      </c>
      <c r="G584" s="2" t="s">
        <v>1296</v>
      </c>
      <c r="H584" s="2" t="s">
        <v>1296</v>
      </c>
      <c r="I584" s="2" t="s">
        <v>136</v>
      </c>
      <c r="J584" s="1" t="str">
        <f t="shared" si="45"/>
        <v>08024100</v>
      </c>
      <c r="K584" s="2" t="s">
        <v>17616</v>
      </c>
      <c r="L584" s="1" t="str">
        <f t="shared" si="46"/>
        <v>08024100</v>
      </c>
      <c r="M584" s="1" t="s">
        <v>17616</v>
      </c>
      <c r="N584" s="1" t="str">
        <f t="shared" si="47"/>
        <v>080241</v>
      </c>
      <c r="O584" s="1" t="str">
        <f t="shared" si="49"/>
        <v>INSERT INTO tmis_commodity(name, description, hs_code, level, status_id) VALUES('-- In  shell','-- In  shell','080241',2,1);</v>
      </c>
    </row>
    <row r="585" spans="1:15">
      <c r="A585" s="1">
        <v>576</v>
      </c>
      <c r="B585" s="2" t="s">
        <v>1333</v>
      </c>
      <c r="C585" s="2" t="s">
        <v>1334</v>
      </c>
      <c r="D585" s="2" t="s">
        <v>1309</v>
      </c>
      <c r="E585" s="1" t="str">
        <f t="shared" si="48"/>
        <v>--  Shelled</v>
      </c>
      <c r="F585" s="2" t="s">
        <v>135</v>
      </c>
      <c r="G585" s="2" t="s">
        <v>1296</v>
      </c>
      <c r="H585" s="2" t="s">
        <v>1296</v>
      </c>
      <c r="I585" s="2" t="s">
        <v>136</v>
      </c>
      <c r="J585" s="1" t="str">
        <f t="shared" si="45"/>
        <v>08024200</v>
      </c>
      <c r="K585" s="2" t="s">
        <v>17617</v>
      </c>
      <c r="L585" s="1" t="str">
        <f t="shared" si="46"/>
        <v>08024200</v>
      </c>
      <c r="M585" s="1" t="s">
        <v>17617</v>
      </c>
      <c r="N585" s="1" t="str">
        <f t="shared" si="47"/>
        <v>080242</v>
      </c>
      <c r="O585" s="1" t="str">
        <f t="shared" si="49"/>
        <v>INSERT INTO tmis_commodity(name, description, hs_code, level, status_id) VALUES('--  Shelled','--  Shelled','080242',2,1);</v>
      </c>
    </row>
    <row r="586" spans="1:15">
      <c r="A586" s="1">
        <v>577</v>
      </c>
      <c r="B586" s="2" t="s">
        <v>10</v>
      </c>
      <c r="C586" s="2" t="s">
        <v>1335</v>
      </c>
      <c r="D586" s="2" t="s">
        <v>1336</v>
      </c>
      <c r="E586" s="1" t="str">
        <f t="shared" si="48"/>
        <v>- Pistachios:</v>
      </c>
      <c r="F586" s="2" t="s">
        <v>10</v>
      </c>
      <c r="G586" s="2" t="s">
        <v>10</v>
      </c>
      <c r="H586" s="2" t="s">
        <v>10</v>
      </c>
      <c r="J586" s="1" t="str">
        <f t="shared" si="45"/>
        <v xml:space="preserve"> </v>
      </c>
      <c r="K586" s="2" t="s">
        <v>10</v>
      </c>
      <c r="L586" s="1" t="str">
        <f t="shared" si="46"/>
        <v xml:space="preserve"> </v>
      </c>
      <c r="M586" s="1" t="s">
        <v>10</v>
      </c>
      <c r="N586" s="1" t="str">
        <f t="shared" si="47"/>
        <v xml:space="preserve"> </v>
      </c>
      <c r="O586" s="1" t="str">
        <f t="shared" si="49"/>
        <v>INSERT INTO tmis_commodity(name, description, hs_code, level, status_id) VALUES('- Pistachios:','- Pistachios:',' ',3,1);</v>
      </c>
    </row>
    <row r="587" spans="1:15">
      <c r="A587" s="1">
        <v>578</v>
      </c>
      <c r="B587" s="2" t="s">
        <v>1337</v>
      </c>
      <c r="C587" s="2" t="s">
        <v>1332</v>
      </c>
      <c r="D587" s="2" t="s">
        <v>1306</v>
      </c>
      <c r="E587" s="1" t="str">
        <f t="shared" si="48"/>
        <v>-- In  shell</v>
      </c>
      <c r="F587" s="2" t="s">
        <v>135</v>
      </c>
      <c r="G587" s="2" t="s">
        <v>1296</v>
      </c>
      <c r="H587" s="2" t="s">
        <v>1296</v>
      </c>
      <c r="I587" s="2" t="s">
        <v>136</v>
      </c>
      <c r="J587" s="1" t="str">
        <f t="shared" si="45"/>
        <v>08025100</v>
      </c>
      <c r="K587" s="2" t="s">
        <v>17618</v>
      </c>
      <c r="L587" s="1" t="str">
        <f t="shared" si="46"/>
        <v>08025100</v>
      </c>
      <c r="M587" s="1" t="s">
        <v>17618</v>
      </c>
      <c r="N587" s="1" t="str">
        <f t="shared" si="47"/>
        <v>080251</v>
      </c>
      <c r="O587" s="1" t="str">
        <f t="shared" si="49"/>
        <v>INSERT INTO tmis_commodity(name, description, hs_code, level, status_id) VALUES('-- In  shell','-- In  shell','080251',2,1);</v>
      </c>
    </row>
    <row r="588" spans="1:15">
      <c r="A588" s="1">
        <v>579</v>
      </c>
      <c r="B588" s="2" t="s">
        <v>1338</v>
      </c>
      <c r="C588" s="2" t="s">
        <v>1334</v>
      </c>
      <c r="D588" s="2" t="s">
        <v>1339</v>
      </c>
      <c r="E588" s="1" t="str">
        <f t="shared" si="48"/>
        <v>--  Shelled</v>
      </c>
      <c r="F588" s="2" t="s">
        <v>135</v>
      </c>
      <c r="G588" s="2" t="s">
        <v>1296</v>
      </c>
      <c r="H588" s="2" t="s">
        <v>1296</v>
      </c>
      <c r="I588" s="2" t="s">
        <v>136</v>
      </c>
      <c r="J588" s="1" t="str">
        <f t="shared" si="45"/>
        <v>08025200</v>
      </c>
      <c r="K588" s="2" t="s">
        <v>17619</v>
      </c>
      <c r="L588" s="1" t="str">
        <f t="shared" si="46"/>
        <v>08025200</v>
      </c>
      <c r="M588" s="1" t="s">
        <v>17619</v>
      </c>
      <c r="N588" s="1" t="str">
        <f t="shared" si="47"/>
        <v>080252</v>
      </c>
      <c r="O588" s="1" t="str">
        <f t="shared" si="49"/>
        <v>INSERT INTO tmis_commodity(name, description, hs_code, level, status_id) VALUES('--  Shelled','--  Shelled','080252',2,1);</v>
      </c>
    </row>
    <row r="589" spans="1:15">
      <c r="A589" s="1">
        <v>580</v>
      </c>
      <c r="B589" s="2" t="s">
        <v>10</v>
      </c>
      <c r="C589" s="2" t="s">
        <v>1340</v>
      </c>
      <c r="D589" s="2" t="s">
        <v>1341</v>
      </c>
      <c r="E589" s="1" t="str">
        <f t="shared" si="48"/>
        <v>- Macadamia, nuts:</v>
      </c>
      <c r="F589" s="2" t="s">
        <v>10</v>
      </c>
      <c r="G589" s="2" t="s">
        <v>10</v>
      </c>
      <c r="H589" s="2" t="s">
        <v>10</v>
      </c>
      <c r="J589" s="1" t="str">
        <f t="shared" si="45"/>
        <v xml:space="preserve"> </v>
      </c>
      <c r="K589" s="2" t="s">
        <v>10</v>
      </c>
      <c r="L589" s="1" t="str">
        <f t="shared" si="46"/>
        <v xml:space="preserve"> </v>
      </c>
      <c r="M589" s="1" t="s">
        <v>10</v>
      </c>
      <c r="N589" s="1" t="str">
        <f t="shared" si="47"/>
        <v xml:space="preserve"> </v>
      </c>
      <c r="O589" s="1" t="str">
        <f t="shared" si="49"/>
        <v>INSERT INTO tmis_commodity(name, description, hs_code, level, status_id) VALUES('- Macadamia, nuts:','- Macadamia, nuts:',' ',3,1);</v>
      </c>
    </row>
    <row r="590" spans="1:15">
      <c r="A590" s="1">
        <v>581</v>
      </c>
      <c r="B590" s="2" t="s">
        <v>1342</v>
      </c>
      <c r="C590" s="2" t="s">
        <v>1332</v>
      </c>
      <c r="D590" s="2" t="s">
        <v>1306</v>
      </c>
      <c r="E590" s="1" t="str">
        <f t="shared" si="48"/>
        <v>-- In  shell</v>
      </c>
      <c r="F590" s="2" t="s">
        <v>135</v>
      </c>
      <c r="G590" s="2" t="s">
        <v>1296</v>
      </c>
      <c r="H590" s="2" t="s">
        <v>1296</v>
      </c>
      <c r="I590" s="2" t="s">
        <v>136</v>
      </c>
      <c r="J590" s="1" t="str">
        <f t="shared" si="45"/>
        <v>08026100</v>
      </c>
      <c r="K590" s="2" t="s">
        <v>17620</v>
      </c>
      <c r="L590" s="1" t="str">
        <f t="shared" si="46"/>
        <v>08026100</v>
      </c>
      <c r="M590" s="1" t="s">
        <v>17620</v>
      </c>
      <c r="N590" s="1" t="str">
        <f t="shared" si="47"/>
        <v>080261</v>
      </c>
      <c r="O590" s="1" t="str">
        <f t="shared" si="49"/>
        <v>INSERT INTO tmis_commodity(name, description, hs_code, level, status_id) VALUES('-- In  shell','-- In  shell','080261',2,1);</v>
      </c>
    </row>
    <row r="591" spans="1:15">
      <c r="A591" s="1">
        <v>582</v>
      </c>
      <c r="B591" s="2" t="s">
        <v>1343</v>
      </c>
      <c r="C591" s="2" t="s">
        <v>1334</v>
      </c>
      <c r="D591" s="2" t="s">
        <v>1339</v>
      </c>
      <c r="E591" s="1" t="str">
        <f t="shared" si="48"/>
        <v>--  Shelled</v>
      </c>
      <c r="F591" s="2" t="s">
        <v>135</v>
      </c>
      <c r="G591" s="2" t="s">
        <v>1296</v>
      </c>
      <c r="H591" s="2" t="s">
        <v>1296</v>
      </c>
      <c r="I591" s="2" t="s">
        <v>136</v>
      </c>
      <c r="J591" s="1" t="str">
        <f t="shared" si="45"/>
        <v>08026200</v>
      </c>
      <c r="K591" s="2" t="s">
        <v>17621</v>
      </c>
      <c r="L591" s="1" t="str">
        <f t="shared" si="46"/>
        <v>08026200</v>
      </c>
      <c r="M591" s="1" t="s">
        <v>17621</v>
      </c>
      <c r="N591" s="1" t="str">
        <f t="shared" si="47"/>
        <v>080262</v>
      </c>
      <c r="O591" s="1" t="str">
        <f t="shared" si="49"/>
        <v>INSERT INTO tmis_commodity(name, description, hs_code, level, status_id) VALUES('--  Shelled','--  Shelled','080262',2,1);</v>
      </c>
    </row>
    <row r="592" spans="1:15">
      <c r="A592" s="1">
        <v>583</v>
      </c>
      <c r="B592" s="2" t="s">
        <v>1344</v>
      </c>
      <c r="C592" s="2" t="s">
        <v>1345</v>
      </c>
      <c r="D592" s="2" t="s">
        <v>1346</v>
      </c>
      <c r="E592" s="1" t="str">
        <f t="shared" si="48"/>
        <v>- Kola nuts (Cola spp.)</v>
      </c>
      <c r="F592" s="2" t="s">
        <v>135</v>
      </c>
      <c r="G592" s="2" t="s">
        <v>1296</v>
      </c>
      <c r="H592" s="2" t="s">
        <v>1297</v>
      </c>
      <c r="I592" s="2" t="s">
        <v>136</v>
      </c>
      <c r="J592" s="1" t="str">
        <f t="shared" si="45"/>
        <v>08027000</v>
      </c>
      <c r="K592" s="2" t="s">
        <v>17622</v>
      </c>
      <c r="L592" s="1" t="str">
        <f t="shared" si="46"/>
        <v>08027000</v>
      </c>
      <c r="M592" s="1" t="s">
        <v>17622</v>
      </c>
      <c r="N592" s="1" t="str">
        <f t="shared" si="47"/>
        <v>080270</v>
      </c>
      <c r="O592" s="1" t="str">
        <f t="shared" si="49"/>
        <v>INSERT INTO tmis_commodity(name, description, hs_code, level, status_id) VALUES('- Kola nuts (Cola spp.)','- Kola nuts (Cola spp.)','080270',2,1);</v>
      </c>
    </row>
    <row r="593" spans="1:15">
      <c r="A593" s="1">
        <v>584</v>
      </c>
      <c r="B593" s="2" t="s">
        <v>1347</v>
      </c>
      <c r="C593" s="2" t="s">
        <v>1348</v>
      </c>
      <c r="D593" s="2" t="s">
        <v>1349</v>
      </c>
      <c r="E593" s="1" t="str">
        <f t="shared" si="48"/>
        <v>- Areca nuts</v>
      </c>
      <c r="F593" s="2" t="s">
        <v>135</v>
      </c>
      <c r="G593" s="2" t="s">
        <v>1296</v>
      </c>
      <c r="H593" s="2" t="s">
        <v>1297</v>
      </c>
      <c r="I593" s="2" t="s">
        <v>136</v>
      </c>
      <c r="J593" s="1" t="str">
        <f t="shared" si="45"/>
        <v>08028000</v>
      </c>
      <c r="K593" s="2" t="s">
        <v>17623</v>
      </c>
      <c r="L593" s="1" t="str">
        <f t="shared" si="46"/>
        <v>08028000</v>
      </c>
      <c r="M593" s="1" t="s">
        <v>17623</v>
      </c>
      <c r="N593" s="1" t="str">
        <f t="shared" si="47"/>
        <v>080280</v>
      </c>
      <c r="O593" s="1" t="str">
        <f t="shared" si="49"/>
        <v>INSERT INTO tmis_commodity(name, description, hs_code, level, status_id) VALUES('- Areca nuts','- Areca nuts','080280',2,1);</v>
      </c>
    </row>
    <row r="594" spans="1:15">
      <c r="A594" s="1">
        <v>585</v>
      </c>
      <c r="B594" s="2" t="s">
        <v>1350</v>
      </c>
      <c r="C594" s="2" t="s">
        <v>128</v>
      </c>
      <c r="D594" s="2" t="s">
        <v>27</v>
      </c>
      <c r="E594" s="1" t="str">
        <f t="shared" si="48"/>
        <v>-Other</v>
      </c>
      <c r="F594" s="2" t="s">
        <v>135</v>
      </c>
      <c r="G594" s="2" t="s">
        <v>1296</v>
      </c>
      <c r="H594" s="2" t="s">
        <v>1296</v>
      </c>
      <c r="I594" s="2" t="s">
        <v>136</v>
      </c>
      <c r="J594" s="1" t="str">
        <f t="shared" si="45"/>
        <v>08029000</v>
      </c>
      <c r="K594" s="2" t="s">
        <v>17624</v>
      </c>
      <c r="L594" s="1" t="str">
        <f t="shared" si="46"/>
        <v>08029000</v>
      </c>
      <c r="M594" s="1" t="s">
        <v>17624</v>
      </c>
      <c r="N594" s="1" t="str">
        <f t="shared" si="47"/>
        <v>080290</v>
      </c>
      <c r="O594" s="1" t="str">
        <f t="shared" si="49"/>
        <v>INSERT INTO tmis_commodity(name, description, hs_code, level, status_id) VALUES('-Other','-Other','080290',2,1);</v>
      </c>
    </row>
    <row r="595" spans="1:15">
      <c r="A595" s="1">
        <v>586</v>
      </c>
      <c r="B595" s="2" t="s">
        <v>1351</v>
      </c>
      <c r="C595" s="2" t="s">
        <v>1352</v>
      </c>
      <c r="D595" s="2" t="s">
        <v>1353</v>
      </c>
      <c r="E595" s="1" t="str">
        <f t="shared" si="48"/>
        <v>Bananas, including plantains, fresh or dried.</v>
      </c>
      <c r="F595" s="2" t="s">
        <v>10</v>
      </c>
      <c r="G595" s="2" t="s">
        <v>10</v>
      </c>
      <c r="H595" s="2" t="s">
        <v>10</v>
      </c>
      <c r="J595" s="1" t="str">
        <f t="shared" si="45"/>
        <v>0803</v>
      </c>
      <c r="K595" s="2" t="s">
        <v>17625</v>
      </c>
      <c r="L595" s="1" t="str">
        <f t="shared" si="46"/>
        <v>0803</v>
      </c>
      <c r="M595" s="1" t="s">
        <v>17625</v>
      </c>
      <c r="N595" s="1" t="str">
        <f t="shared" si="47"/>
        <v>0803</v>
      </c>
      <c r="O595" s="1" t="str">
        <f t="shared" si="49"/>
        <v>INSERT INTO tmis_commodity(name, description, hs_code, level, status_id) VALUES('Bananas, including plantains, fresh or dried.','Bananas, including plantains, fresh or dried.','0803',1,1);</v>
      </c>
    </row>
    <row r="596" spans="1:15">
      <c r="A596" s="1">
        <v>587</v>
      </c>
      <c r="B596" s="2" t="s">
        <v>1354</v>
      </c>
      <c r="C596" s="2" t="s">
        <v>1355</v>
      </c>
      <c r="D596" s="2" t="s">
        <v>1356</v>
      </c>
      <c r="E596" s="1" t="str">
        <f t="shared" si="48"/>
        <v>- Plantains</v>
      </c>
      <c r="F596" s="2" t="s">
        <v>135</v>
      </c>
      <c r="G596" s="2" t="s">
        <v>851</v>
      </c>
      <c r="H596" s="2" t="s">
        <v>858</v>
      </c>
      <c r="I596" s="2" t="s">
        <v>136</v>
      </c>
      <c r="J596" s="1" t="str">
        <f t="shared" si="45"/>
        <v>08031000</v>
      </c>
      <c r="K596" s="2" t="s">
        <v>17626</v>
      </c>
      <c r="L596" s="1" t="str">
        <f t="shared" si="46"/>
        <v>08031000</v>
      </c>
      <c r="M596" s="1" t="s">
        <v>17626</v>
      </c>
      <c r="N596" s="1" t="str">
        <f t="shared" si="47"/>
        <v>080310</v>
      </c>
      <c r="O596" s="1" t="str">
        <f t="shared" si="49"/>
        <v>INSERT INTO tmis_commodity(name, description, hs_code, level, status_id) VALUES('- Plantains','- Plantains','080310',2,1);</v>
      </c>
    </row>
    <row r="597" spans="1:15">
      <c r="A597" s="1">
        <v>588</v>
      </c>
      <c r="B597" s="2" t="s">
        <v>1357</v>
      </c>
      <c r="C597" s="2" t="s">
        <v>26</v>
      </c>
      <c r="D597" s="2" t="s">
        <v>27</v>
      </c>
      <c r="E597" s="1" t="str">
        <f t="shared" si="48"/>
        <v>- Other</v>
      </c>
      <c r="F597" s="2" t="s">
        <v>135</v>
      </c>
      <c r="G597" s="2" t="s">
        <v>883</v>
      </c>
      <c r="H597" s="2" t="s">
        <v>1060</v>
      </c>
      <c r="I597" s="2" t="s">
        <v>136</v>
      </c>
      <c r="J597" s="1" t="str">
        <f t="shared" si="45"/>
        <v>08039000</v>
      </c>
      <c r="K597" s="2" t="s">
        <v>17627</v>
      </c>
      <c r="L597" s="1" t="str">
        <f t="shared" si="46"/>
        <v>08039000</v>
      </c>
      <c r="M597" s="1" t="s">
        <v>17627</v>
      </c>
      <c r="N597" s="1" t="str">
        <f t="shared" si="47"/>
        <v>080390</v>
      </c>
      <c r="O597" s="1" t="str">
        <f t="shared" si="49"/>
        <v>INSERT INTO tmis_commodity(name, description, hs_code, level, status_id) VALUES('- Other','- Other','080390',2,1);</v>
      </c>
    </row>
    <row r="598" spans="1:15">
      <c r="A598" s="1">
        <v>589</v>
      </c>
      <c r="B598" s="2" t="s">
        <v>1358</v>
      </c>
      <c r="C598" s="2" t="s">
        <v>1359</v>
      </c>
      <c r="D598" s="2" t="s">
        <v>1360</v>
      </c>
      <c r="E598" s="1" t="str">
        <f t="shared" si="48"/>
        <v>Dates, figs, pineapples, avocados, guavas, mangoes and mangosteens, fresh or dried.</v>
      </c>
      <c r="F598" s="2" t="s">
        <v>10</v>
      </c>
      <c r="G598" s="2" t="s">
        <v>10</v>
      </c>
      <c r="H598" s="2" t="s">
        <v>10</v>
      </c>
      <c r="J598" s="1" t="str">
        <f t="shared" si="45"/>
        <v>0804</v>
      </c>
      <c r="K598" s="2" t="s">
        <v>17628</v>
      </c>
      <c r="L598" s="1" t="str">
        <f t="shared" si="46"/>
        <v>0804</v>
      </c>
      <c r="M598" s="1" t="s">
        <v>17628</v>
      </c>
      <c r="N598" s="1" t="str">
        <f t="shared" si="47"/>
        <v>0804</v>
      </c>
      <c r="O598" s="1" t="str">
        <f t="shared" si="49"/>
        <v>INSERT INTO tmis_commodity(name, description, hs_code, level, status_id) VALUES('Dates, figs, pineapples, avocados, guavas, mangoes and mangosteens, fresh or dried.','Dates, figs, pineapples, avocados, guavas, mangoes and mangosteens, fresh or dried.','0804',1,1);</v>
      </c>
    </row>
    <row r="599" spans="1:15">
      <c r="A599" s="1">
        <v>590</v>
      </c>
      <c r="B599" s="2" t="s">
        <v>10</v>
      </c>
      <c r="C599" s="2" t="s">
        <v>1361</v>
      </c>
      <c r="D599" s="2" t="s">
        <v>1362</v>
      </c>
      <c r="E599" s="1" t="str">
        <f t="shared" si="48"/>
        <v>-Dates</v>
      </c>
      <c r="F599" s="2" t="s">
        <v>10</v>
      </c>
      <c r="G599" s="2" t="s">
        <v>10</v>
      </c>
      <c r="H599" s="2" t="s">
        <v>10</v>
      </c>
      <c r="J599" s="1" t="str">
        <f t="shared" si="45"/>
        <v xml:space="preserve"> </v>
      </c>
      <c r="K599" s="2" t="s">
        <v>10</v>
      </c>
      <c r="L599" s="1" t="str">
        <f t="shared" si="46"/>
        <v xml:space="preserve"> </v>
      </c>
      <c r="M599" s="1" t="s">
        <v>10</v>
      </c>
      <c r="N599" s="1" t="str">
        <f t="shared" si="47"/>
        <v xml:space="preserve"> </v>
      </c>
      <c r="O599" s="1" t="str">
        <f t="shared" si="49"/>
        <v>INSERT INTO tmis_commodity(name, description, hs_code, level, status_id) VALUES('-Dates','-Dates',' ',3,1);</v>
      </c>
    </row>
    <row r="600" spans="1:15">
      <c r="A600" s="1">
        <v>591</v>
      </c>
      <c r="B600" s="2" t="s">
        <v>1363</v>
      </c>
      <c r="C600" s="2" t="s">
        <v>1364</v>
      </c>
      <c r="D600" s="2" t="s">
        <v>1365</v>
      </c>
      <c r="E600" s="1" t="str">
        <f t="shared" si="48"/>
        <v>--- Fresh</v>
      </c>
      <c r="F600" s="2" t="s">
        <v>135</v>
      </c>
      <c r="G600" s="2" t="s">
        <v>883</v>
      </c>
      <c r="H600" s="2" t="s">
        <v>1060</v>
      </c>
      <c r="I600" s="2" t="s">
        <v>136</v>
      </c>
      <c r="J600" s="1" t="str">
        <f t="shared" si="45"/>
        <v>08041010</v>
      </c>
      <c r="K600" s="2" t="s">
        <v>17629</v>
      </c>
      <c r="L600" s="1" t="str">
        <f t="shared" si="46"/>
        <v>08041010</v>
      </c>
      <c r="M600" s="1" t="s">
        <v>17629</v>
      </c>
      <c r="N600" s="1" t="str">
        <f t="shared" si="47"/>
        <v>08041010</v>
      </c>
      <c r="O600" s="1" t="str">
        <f t="shared" si="49"/>
        <v>INSERT INTO tmis_commodity(name, description, hs_code, level, status_id) VALUES('--- Fresh','--- Fresh','08041010',3,1);</v>
      </c>
    </row>
    <row r="601" spans="1:15">
      <c r="A601" s="1">
        <v>592</v>
      </c>
      <c r="B601" s="2" t="s">
        <v>1366</v>
      </c>
      <c r="C601" s="2" t="s">
        <v>927</v>
      </c>
      <c r="D601" s="2" t="s">
        <v>928</v>
      </c>
      <c r="E601" s="1" t="str">
        <f t="shared" si="48"/>
        <v>--- Other</v>
      </c>
      <c r="F601" s="2" t="s">
        <v>135</v>
      </c>
      <c r="G601" s="2" t="s">
        <v>883</v>
      </c>
      <c r="H601" s="2" t="s">
        <v>1060</v>
      </c>
      <c r="I601" s="2" t="s">
        <v>136</v>
      </c>
      <c r="J601" s="1" t="str">
        <f t="shared" si="45"/>
        <v>08041090</v>
      </c>
      <c r="K601" s="2" t="s">
        <v>17630</v>
      </c>
      <c r="L601" s="1" t="str">
        <f t="shared" si="46"/>
        <v>08041090</v>
      </c>
      <c r="M601" s="1" t="s">
        <v>17630</v>
      </c>
      <c r="N601" s="1" t="str">
        <f t="shared" si="47"/>
        <v>08041090</v>
      </c>
      <c r="O601" s="1" t="str">
        <f t="shared" si="49"/>
        <v>INSERT INTO tmis_commodity(name, description, hs_code, level, status_id) VALUES('--- Other','--- Other','08041090',3,1);</v>
      </c>
    </row>
    <row r="602" spans="1:15">
      <c r="A602" s="1">
        <v>593</v>
      </c>
      <c r="B602" s="2" t="s">
        <v>10</v>
      </c>
      <c r="C602" s="2" t="s">
        <v>1367</v>
      </c>
      <c r="D602" s="2" t="s">
        <v>1368</v>
      </c>
      <c r="E602" s="1" t="str">
        <f t="shared" si="48"/>
        <v>-Figs</v>
      </c>
      <c r="F602" s="2" t="s">
        <v>10</v>
      </c>
      <c r="G602" s="2" t="s">
        <v>10</v>
      </c>
      <c r="H602" s="2" t="s">
        <v>10</v>
      </c>
      <c r="J602" s="1" t="str">
        <f t="shared" si="45"/>
        <v xml:space="preserve"> </v>
      </c>
      <c r="K602" s="2" t="s">
        <v>10</v>
      </c>
      <c r="L602" s="1" t="str">
        <f t="shared" si="46"/>
        <v xml:space="preserve"> </v>
      </c>
      <c r="M602" s="1" t="s">
        <v>10</v>
      </c>
      <c r="N602" s="1" t="str">
        <f t="shared" si="47"/>
        <v xml:space="preserve"> </v>
      </c>
      <c r="O602" s="1" t="str">
        <f t="shared" si="49"/>
        <v>INSERT INTO tmis_commodity(name, description, hs_code, level, status_id) VALUES('-Figs','-Figs',' ',3,1);</v>
      </c>
    </row>
    <row r="603" spans="1:15">
      <c r="A603" s="1">
        <v>594</v>
      </c>
      <c r="B603" s="2" t="s">
        <v>1369</v>
      </c>
      <c r="C603" s="2" t="s">
        <v>1364</v>
      </c>
      <c r="D603" s="2" t="s">
        <v>1365</v>
      </c>
      <c r="E603" s="1" t="str">
        <f t="shared" si="48"/>
        <v>--- Fresh</v>
      </c>
      <c r="F603" s="2" t="s">
        <v>135</v>
      </c>
      <c r="G603" s="2" t="s">
        <v>883</v>
      </c>
      <c r="H603" s="2" t="s">
        <v>883</v>
      </c>
      <c r="I603" s="2" t="s">
        <v>136</v>
      </c>
      <c r="J603" s="1" t="str">
        <f t="shared" si="45"/>
        <v>08042010</v>
      </c>
      <c r="K603" s="2" t="s">
        <v>17631</v>
      </c>
      <c r="L603" s="1" t="str">
        <f t="shared" si="46"/>
        <v>08042010</v>
      </c>
      <c r="M603" s="1" t="s">
        <v>17631</v>
      </c>
      <c r="N603" s="1" t="str">
        <f t="shared" si="47"/>
        <v>08042010</v>
      </c>
      <c r="O603" s="1" t="str">
        <f t="shared" si="49"/>
        <v>INSERT INTO tmis_commodity(name, description, hs_code, level, status_id) VALUES('--- Fresh','--- Fresh','08042010',3,1);</v>
      </c>
    </row>
    <row r="604" spans="1:15">
      <c r="A604" s="1">
        <v>595</v>
      </c>
      <c r="B604" s="2" t="s">
        <v>1370</v>
      </c>
      <c r="C604" s="2" t="s">
        <v>927</v>
      </c>
      <c r="D604" s="2" t="s">
        <v>928</v>
      </c>
      <c r="E604" s="1" t="str">
        <f t="shared" si="48"/>
        <v>--- Other</v>
      </c>
      <c r="F604" s="2" t="s">
        <v>135</v>
      </c>
      <c r="G604" s="2" t="s">
        <v>883</v>
      </c>
      <c r="H604" s="2" t="s">
        <v>883</v>
      </c>
      <c r="I604" s="2" t="s">
        <v>136</v>
      </c>
      <c r="J604" s="1" t="str">
        <f t="shared" si="45"/>
        <v>08042090</v>
      </c>
      <c r="K604" s="2" t="s">
        <v>17632</v>
      </c>
      <c r="L604" s="1" t="str">
        <f t="shared" si="46"/>
        <v>08042090</v>
      </c>
      <c r="M604" s="1" t="s">
        <v>17632</v>
      </c>
      <c r="N604" s="1" t="str">
        <f t="shared" si="47"/>
        <v>08042090</v>
      </c>
      <c r="O604" s="1" t="str">
        <f t="shared" si="49"/>
        <v>INSERT INTO tmis_commodity(name, description, hs_code, level, status_id) VALUES('--- Other','--- Other','08042090',3,1);</v>
      </c>
    </row>
    <row r="605" spans="1:15">
      <c r="A605" s="1">
        <v>596</v>
      </c>
      <c r="B605" s="2" t="s">
        <v>10</v>
      </c>
      <c r="C605" s="2" t="s">
        <v>1371</v>
      </c>
      <c r="D605" s="2" t="s">
        <v>1372</v>
      </c>
      <c r="E605" s="1" t="str">
        <f t="shared" si="48"/>
        <v>-Pineapples</v>
      </c>
      <c r="F605" s="2" t="s">
        <v>10</v>
      </c>
      <c r="G605" s="2" t="s">
        <v>10</v>
      </c>
      <c r="H605" s="2" t="s">
        <v>10</v>
      </c>
      <c r="J605" s="1" t="str">
        <f t="shared" si="45"/>
        <v xml:space="preserve"> </v>
      </c>
      <c r="K605" s="2" t="s">
        <v>10</v>
      </c>
      <c r="L605" s="1" t="str">
        <f t="shared" si="46"/>
        <v xml:space="preserve"> </v>
      </c>
      <c r="M605" s="1" t="s">
        <v>10</v>
      </c>
      <c r="N605" s="1" t="str">
        <f t="shared" si="47"/>
        <v xml:space="preserve"> </v>
      </c>
      <c r="O605" s="1" t="str">
        <f t="shared" si="49"/>
        <v>INSERT INTO tmis_commodity(name, description, hs_code, level, status_id) VALUES('-Pineapples','-Pineapples',' ',3,1);</v>
      </c>
    </row>
    <row r="606" spans="1:15">
      <c r="A606" s="1">
        <v>597</v>
      </c>
      <c r="B606" s="2" t="s">
        <v>1373</v>
      </c>
      <c r="C606" s="2" t="s">
        <v>1364</v>
      </c>
      <c r="D606" s="2" t="s">
        <v>1365</v>
      </c>
      <c r="E606" s="1" t="str">
        <f t="shared" si="48"/>
        <v>--- Fresh</v>
      </c>
      <c r="F606" s="2" t="s">
        <v>135</v>
      </c>
      <c r="G606" s="2" t="s">
        <v>883</v>
      </c>
      <c r="H606" s="2" t="s">
        <v>1060</v>
      </c>
      <c r="I606" s="2" t="s">
        <v>136</v>
      </c>
      <c r="J606" s="1" t="str">
        <f t="shared" si="45"/>
        <v>08043010</v>
      </c>
      <c r="K606" s="2" t="s">
        <v>17633</v>
      </c>
      <c r="L606" s="1" t="str">
        <f t="shared" si="46"/>
        <v>08043010</v>
      </c>
      <c r="M606" s="1" t="s">
        <v>17633</v>
      </c>
      <c r="N606" s="1" t="str">
        <f t="shared" si="47"/>
        <v>08043010</v>
      </c>
      <c r="O606" s="1" t="str">
        <f t="shared" si="49"/>
        <v>INSERT INTO tmis_commodity(name, description, hs_code, level, status_id) VALUES('--- Fresh','--- Fresh','08043010',3,1);</v>
      </c>
    </row>
    <row r="607" spans="1:15">
      <c r="A607" s="1">
        <v>598</v>
      </c>
      <c r="B607" s="2" t="s">
        <v>1374</v>
      </c>
      <c r="C607" s="2" t="s">
        <v>927</v>
      </c>
      <c r="D607" s="2" t="s">
        <v>928</v>
      </c>
      <c r="E607" s="1" t="str">
        <f t="shared" si="48"/>
        <v>--- Other</v>
      </c>
      <c r="F607" s="2" t="s">
        <v>135</v>
      </c>
      <c r="G607" s="2" t="s">
        <v>883</v>
      </c>
      <c r="H607" s="2" t="s">
        <v>1060</v>
      </c>
      <c r="I607" s="2" t="s">
        <v>136</v>
      </c>
      <c r="J607" s="1" t="str">
        <f t="shared" si="45"/>
        <v>08043090</v>
      </c>
      <c r="K607" s="2" t="s">
        <v>17634</v>
      </c>
      <c r="L607" s="1" t="str">
        <f t="shared" si="46"/>
        <v>08043090</v>
      </c>
      <c r="M607" s="1" t="s">
        <v>17634</v>
      </c>
      <c r="N607" s="1" t="str">
        <f t="shared" si="47"/>
        <v>08043090</v>
      </c>
      <c r="O607" s="1" t="str">
        <f t="shared" si="49"/>
        <v>INSERT INTO tmis_commodity(name, description, hs_code, level, status_id) VALUES('--- Other','--- Other','08043090',3,1);</v>
      </c>
    </row>
    <row r="608" spans="1:15">
      <c r="A608" s="1">
        <v>599</v>
      </c>
      <c r="B608" s="2" t="s">
        <v>10</v>
      </c>
      <c r="C608" s="2" t="s">
        <v>1375</v>
      </c>
      <c r="D608" s="2" t="s">
        <v>1376</v>
      </c>
      <c r="E608" s="1" t="str">
        <f t="shared" si="48"/>
        <v>-Avocados</v>
      </c>
      <c r="F608" s="2" t="s">
        <v>10</v>
      </c>
      <c r="G608" s="2" t="s">
        <v>10</v>
      </c>
      <c r="H608" s="2" t="s">
        <v>10</v>
      </c>
      <c r="J608" s="1" t="str">
        <f t="shared" si="45"/>
        <v xml:space="preserve"> </v>
      </c>
      <c r="K608" s="2" t="s">
        <v>10</v>
      </c>
      <c r="L608" s="1" t="str">
        <f t="shared" si="46"/>
        <v xml:space="preserve"> </v>
      </c>
      <c r="M608" s="1" t="s">
        <v>10</v>
      </c>
      <c r="N608" s="1" t="str">
        <f t="shared" si="47"/>
        <v xml:space="preserve"> </v>
      </c>
      <c r="O608" s="1" t="str">
        <f t="shared" si="49"/>
        <v>INSERT INTO tmis_commodity(name, description, hs_code, level, status_id) VALUES('-Avocados','-Avocados',' ',3,1);</v>
      </c>
    </row>
    <row r="609" spans="1:15">
      <c r="A609" s="1">
        <v>600</v>
      </c>
      <c r="B609" s="2" t="s">
        <v>1377</v>
      </c>
      <c r="C609" s="2" t="s">
        <v>1364</v>
      </c>
      <c r="D609" s="2" t="s">
        <v>1365</v>
      </c>
      <c r="E609" s="1" t="str">
        <f t="shared" si="48"/>
        <v>--- Fresh</v>
      </c>
      <c r="F609" s="2" t="s">
        <v>135</v>
      </c>
      <c r="G609" s="2" t="s">
        <v>883</v>
      </c>
      <c r="H609" s="2" t="s">
        <v>1060</v>
      </c>
      <c r="I609" s="2" t="s">
        <v>136</v>
      </c>
      <c r="J609" s="1" t="str">
        <f t="shared" si="45"/>
        <v>08044010</v>
      </c>
      <c r="K609" s="2" t="s">
        <v>17635</v>
      </c>
      <c r="L609" s="1" t="str">
        <f t="shared" si="46"/>
        <v>08044010</v>
      </c>
      <c r="M609" s="1" t="s">
        <v>17635</v>
      </c>
      <c r="N609" s="1" t="str">
        <f t="shared" si="47"/>
        <v>08044010</v>
      </c>
      <c r="O609" s="1" t="str">
        <f t="shared" si="49"/>
        <v>INSERT INTO tmis_commodity(name, description, hs_code, level, status_id) VALUES('--- Fresh','--- Fresh','08044010',3,1);</v>
      </c>
    </row>
    <row r="610" spans="1:15">
      <c r="A610" s="1">
        <v>601</v>
      </c>
      <c r="B610" s="2" t="s">
        <v>1378</v>
      </c>
      <c r="C610" s="2" t="s">
        <v>927</v>
      </c>
      <c r="D610" s="2" t="s">
        <v>928</v>
      </c>
      <c r="E610" s="1" t="str">
        <f t="shared" si="48"/>
        <v>--- Other</v>
      </c>
      <c r="F610" s="2" t="s">
        <v>135</v>
      </c>
      <c r="G610" s="2" t="s">
        <v>883</v>
      </c>
      <c r="H610" s="2" t="s">
        <v>1060</v>
      </c>
      <c r="I610" s="2" t="s">
        <v>136</v>
      </c>
      <c r="J610" s="1" t="str">
        <f t="shared" si="45"/>
        <v>08044090</v>
      </c>
      <c r="K610" s="2" t="s">
        <v>17636</v>
      </c>
      <c r="L610" s="1" t="str">
        <f t="shared" si="46"/>
        <v>08044090</v>
      </c>
      <c r="M610" s="1" t="s">
        <v>17636</v>
      </c>
      <c r="N610" s="1" t="str">
        <f t="shared" si="47"/>
        <v>08044090</v>
      </c>
      <c r="O610" s="1" t="str">
        <f t="shared" si="49"/>
        <v>INSERT INTO tmis_commodity(name, description, hs_code, level, status_id) VALUES('--- Other','--- Other','08044090',3,1);</v>
      </c>
    </row>
    <row r="611" spans="1:15">
      <c r="A611" s="1">
        <v>602</v>
      </c>
      <c r="B611" s="2" t="s">
        <v>10</v>
      </c>
      <c r="C611" s="2" t="s">
        <v>1379</v>
      </c>
      <c r="D611" s="2" t="s">
        <v>1380</v>
      </c>
      <c r="E611" s="1" t="str">
        <f t="shared" si="48"/>
        <v>-Guavas, mangoes and mangosteens</v>
      </c>
      <c r="F611" s="2" t="s">
        <v>10</v>
      </c>
      <c r="G611" s="2" t="s">
        <v>10</v>
      </c>
      <c r="H611" s="2" t="s">
        <v>10</v>
      </c>
      <c r="J611" s="1" t="str">
        <f t="shared" si="45"/>
        <v xml:space="preserve"> </v>
      </c>
      <c r="K611" s="2" t="s">
        <v>10</v>
      </c>
      <c r="L611" s="1" t="str">
        <f t="shared" si="46"/>
        <v xml:space="preserve"> </v>
      </c>
      <c r="M611" s="1" t="s">
        <v>10</v>
      </c>
      <c r="N611" s="1" t="str">
        <f t="shared" si="47"/>
        <v xml:space="preserve"> </v>
      </c>
      <c r="O611" s="1" t="str">
        <f t="shared" si="49"/>
        <v>INSERT INTO tmis_commodity(name, description, hs_code, level, status_id) VALUES('-Guavas, mangoes and mangosteens','-Guavas, mangoes and mangosteens',' ',3,1);</v>
      </c>
    </row>
    <row r="612" spans="1:15">
      <c r="A612" s="1">
        <v>603</v>
      </c>
      <c r="B612" s="2" t="s">
        <v>1381</v>
      </c>
      <c r="C612" s="2" t="s">
        <v>1364</v>
      </c>
      <c r="D612" s="2" t="s">
        <v>1365</v>
      </c>
      <c r="E612" s="1" t="str">
        <f t="shared" si="48"/>
        <v>--- Fresh</v>
      </c>
      <c r="F612" s="2" t="s">
        <v>135</v>
      </c>
      <c r="G612" s="2" t="s">
        <v>851</v>
      </c>
      <c r="H612" s="2" t="s">
        <v>858</v>
      </c>
      <c r="I612" s="2" t="s">
        <v>136</v>
      </c>
      <c r="J612" s="1" t="str">
        <f t="shared" si="45"/>
        <v>08045010</v>
      </c>
      <c r="K612" s="2" t="s">
        <v>17637</v>
      </c>
      <c r="L612" s="1" t="str">
        <f t="shared" si="46"/>
        <v>08045010</v>
      </c>
      <c r="M612" s="1" t="s">
        <v>17637</v>
      </c>
      <c r="N612" s="1" t="str">
        <f t="shared" si="47"/>
        <v>08045010</v>
      </c>
      <c r="O612" s="1" t="str">
        <f t="shared" si="49"/>
        <v>INSERT INTO tmis_commodity(name, description, hs_code, level, status_id) VALUES('--- Fresh','--- Fresh','08045010',3,1);</v>
      </c>
    </row>
    <row r="613" spans="1:15">
      <c r="A613" s="1">
        <v>604</v>
      </c>
      <c r="B613" s="2" t="s">
        <v>1382</v>
      </c>
      <c r="C613" s="2" t="s">
        <v>927</v>
      </c>
      <c r="D613" s="2" t="s">
        <v>928</v>
      </c>
      <c r="E613" s="1" t="str">
        <f t="shared" si="48"/>
        <v>--- Other</v>
      </c>
      <c r="F613" s="2" t="s">
        <v>135</v>
      </c>
      <c r="G613" s="2" t="s">
        <v>883</v>
      </c>
      <c r="H613" s="2" t="s">
        <v>1060</v>
      </c>
      <c r="I613" s="2" t="s">
        <v>136</v>
      </c>
      <c r="J613" s="1" t="str">
        <f t="shared" si="45"/>
        <v>08045090</v>
      </c>
      <c r="K613" s="2" t="s">
        <v>17638</v>
      </c>
      <c r="L613" s="1" t="str">
        <f t="shared" si="46"/>
        <v>08045090</v>
      </c>
      <c r="M613" s="1" t="s">
        <v>17638</v>
      </c>
      <c r="N613" s="1" t="str">
        <f t="shared" si="47"/>
        <v>08045090</v>
      </c>
      <c r="O613" s="1" t="str">
        <f t="shared" si="49"/>
        <v>INSERT INTO tmis_commodity(name, description, hs_code, level, status_id) VALUES('--- Other','--- Other','08045090',3,1);</v>
      </c>
    </row>
    <row r="614" spans="1:15">
      <c r="A614" s="1">
        <v>605</v>
      </c>
      <c r="B614" s="2" t="s">
        <v>1383</v>
      </c>
      <c r="C614" s="2" t="s">
        <v>1384</v>
      </c>
      <c r="D614" s="2" t="s">
        <v>1385</v>
      </c>
      <c r="E614" s="1" t="str">
        <f t="shared" si="48"/>
        <v>Citrus fruit, fresh or dried.</v>
      </c>
      <c r="F614" s="2" t="s">
        <v>10</v>
      </c>
      <c r="G614" s="2" t="s">
        <v>10</v>
      </c>
      <c r="H614" s="2" t="s">
        <v>10</v>
      </c>
      <c r="J614" s="1" t="str">
        <f t="shared" si="45"/>
        <v>0805</v>
      </c>
      <c r="K614" s="2" t="s">
        <v>17639</v>
      </c>
      <c r="L614" s="1" t="str">
        <f t="shared" si="46"/>
        <v>0805</v>
      </c>
      <c r="M614" s="1" t="s">
        <v>17639</v>
      </c>
      <c r="N614" s="1" t="str">
        <f t="shared" si="47"/>
        <v>0805</v>
      </c>
      <c r="O614" s="1" t="str">
        <f t="shared" si="49"/>
        <v>INSERT INTO tmis_commodity(name, description, hs_code, level, status_id) VALUES('Citrus fruit, fresh or dried.','Citrus fruit, fresh or dried.','0805',1,1);</v>
      </c>
    </row>
    <row r="615" spans="1:15">
      <c r="A615" s="1">
        <v>606</v>
      </c>
      <c r="B615" s="2" t="s">
        <v>10</v>
      </c>
      <c r="C615" s="2" t="s">
        <v>1386</v>
      </c>
      <c r="D615" s="2" t="s">
        <v>1387</v>
      </c>
      <c r="E615" s="1" t="str">
        <f t="shared" si="48"/>
        <v>-Oranges</v>
      </c>
      <c r="F615" s="2" t="s">
        <v>10</v>
      </c>
      <c r="G615" s="2" t="s">
        <v>10</v>
      </c>
      <c r="H615" s="2" t="s">
        <v>10</v>
      </c>
      <c r="J615" s="1" t="str">
        <f t="shared" si="45"/>
        <v xml:space="preserve"> </v>
      </c>
      <c r="K615" s="2" t="s">
        <v>10</v>
      </c>
      <c r="L615" s="1" t="str">
        <f t="shared" si="46"/>
        <v xml:space="preserve"> </v>
      </c>
      <c r="M615" s="1" t="s">
        <v>10</v>
      </c>
      <c r="N615" s="1" t="str">
        <f t="shared" si="47"/>
        <v xml:space="preserve"> </v>
      </c>
      <c r="O615" s="1" t="str">
        <f t="shared" si="49"/>
        <v>INSERT INTO tmis_commodity(name, description, hs_code, level, status_id) VALUES('-Oranges','-Oranges',' ',3,1);</v>
      </c>
    </row>
    <row r="616" spans="1:15">
      <c r="A616" s="1">
        <v>607</v>
      </c>
      <c r="B616" s="2" t="s">
        <v>1388</v>
      </c>
      <c r="C616" s="2" t="s">
        <v>1364</v>
      </c>
      <c r="D616" s="2" t="s">
        <v>1365</v>
      </c>
      <c r="E616" s="1" t="str">
        <f t="shared" si="48"/>
        <v>--- Fresh</v>
      </c>
      <c r="F616" s="2" t="s">
        <v>135</v>
      </c>
      <c r="G616" s="2" t="s">
        <v>851</v>
      </c>
      <c r="H616" s="2" t="s">
        <v>851</v>
      </c>
      <c r="I616" s="2" t="s">
        <v>136</v>
      </c>
      <c r="J616" s="1" t="str">
        <f t="shared" si="45"/>
        <v>08051010</v>
      </c>
      <c r="K616" s="2" t="s">
        <v>17640</v>
      </c>
      <c r="L616" s="1" t="str">
        <f t="shared" si="46"/>
        <v>08051010</v>
      </c>
      <c r="M616" s="1" t="s">
        <v>17640</v>
      </c>
      <c r="N616" s="1" t="str">
        <f t="shared" si="47"/>
        <v>08051010</v>
      </c>
      <c r="O616" s="1" t="str">
        <f t="shared" si="49"/>
        <v>INSERT INTO tmis_commodity(name, description, hs_code, level, status_id) VALUES('--- Fresh','--- Fresh','08051010',3,1);</v>
      </c>
    </row>
    <row r="617" spans="1:15">
      <c r="A617" s="1">
        <v>608</v>
      </c>
      <c r="B617" s="2" t="s">
        <v>1389</v>
      </c>
      <c r="C617" s="2" t="s">
        <v>927</v>
      </c>
      <c r="D617" s="2" t="s">
        <v>928</v>
      </c>
      <c r="E617" s="1" t="str">
        <f t="shared" si="48"/>
        <v>--- Other</v>
      </c>
      <c r="F617" s="2" t="s">
        <v>135</v>
      </c>
      <c r="G617" s="2" t="s">
        <v>883</v>
      </c>
      <c r="H617" s="2" t="s">
        <v>883</v>
      </c>
      <c r="I617" s="2" t="s">
        <v>136</v>
      </c>
      <c r="J617" s="1" t="str">
        <f t="shared" si="45"/>
        <v>08051090</v>
      </c>
      <c r="K617" s="2" t="s">
        <v>17641</v>
      </c>
      <c r="L617" s="1" t="str">
        <f t="shared" si="46"/>
        <v>08051090</v>
      </c>
      <c r="M617" s="1" t="s">
        <v>17641</v>
      </c>
      <c r="N617" s="1" t="str">
        <f t="shared" si="47"/>
        <v>08051090</v>
      </c>
      <c r="O617" s="1" t="str">
        <f t="shared" si="49"/>
        <v>INSERT INTO tmis_commodity(name, description, hs_code, level, status_id) VALUES('--- Other','--- Other','08051090',3,1);</v>
      </c>
    </row>
    <row r="618" spans="1:15">
      <c r="A618" s="1">
        <v>609</v>
      </c>
      <c r="B618" s="2" t="s">
        <v>10</v>
      </c>
      <c r="C618" s="2" t="s">
        <v>1390</v>
      </c>
      <c r="D618" s="2" t="s">
        <v>1391</v>
      </c>
      <c r="E618" s="1" t="str">
        <f t="shared" si="48"/>
        <v>-Mandarins (including tangerines and satsumas); clementines, wilkings and similar citrus hybrids</v>
      </c>
      <c r="F618" s="2" t="s">
        <v>10</v>
      </c>
      <c r="G618" s="2" t="s">
        <v>10</v>
      </c>
      <c r="H618" s="2" t="s">
        <v>10</v>
      </c>
      <c r="J618" s="1" t="str">
        <f t="shared" si="45"/>
        <v xml:space="preserve"> </v>
      </c>
      <c r="K618" s="2" t="s">
        <v>10</v>
      </c>
      <c r="L618" s="1" t="str">
        <f t="shared" si="46"/>
        <v xml:space="preserve"> </v>
      </c>
      <c r="M618" s="1" t="s">
        <v>10</v>
      </c>
      <c r="N618" s="1" t="str">
        <f t="shared" si="47"/>
        <v xml:space="preserve"> </v>
      </c>
      <c r="O618" s="1" t="str">
        <f t="shared" si="49"/>
        <v>INSERT INTO tmis_commodity(name, description, hs_code, level, status_id) VALUES('-Mandarins (including tangerines and satsumas); clementines, wilkings and similar citrus hybrids','-Mandarins (including tangerines and satsumas); clementines, wilkings and similar citrus hybrids',' ',3,1);</v>
      </c>
    </row>
    <row r="619" spans="1:15">
      <c r="A619" s="1">
        <v>610</v>
      </c>
      <c r="B619" s="2" t="s">
        <v>1392</v>
      </c>
      <c r="C619" s="2" t="s">
        <v>1364</v>
      </c>
      <c r="D619" s="2" t="s">
        <v>1365</v>
      </c>
      <c r="E619" s="1" t="str">
        <f t="shared" si="48"/>
        <v>--- Fresh</v>
      </c>
      <c r="F619" s="2" t="s">
        <v>135</v>
      </c>
      <c r="G619" s="2" t="s">
        <v>851</v>
      </c>
      <c r="H619" s="2" t="s">
        <v>858</v>
      </c>
      <c r="I619" s="2" t="s">
        <v>136</v>
      </c>
      <c r="J619" s="1" t="str">
        <f t="shared" si="45"/>
        <v>08052010</v>
      </c>
      <c r="K619" s="2" t="s">
        <v>17642</v>
      </c>
      <c r="L619" s="1" t="str">
        <f t="shared" si="46"/>
        <v>08052010</v>
      </c>
      <c r="M619" s="1" t="s">
        <v>17642</v>
      </c>
      <c r="N619" s="1" t="str">
        <f t="shared" si="47"/>
        <v>08052010</v>
      </c>
      <c r="O619" s="1" t="str">
        <f t="shared" si="49"/>
        <v>INSERT INTO tmis_commodity(name, description, hs_code, level, status_id) VALUES('--- Fresh','--- Fresh','08052010',3,1);</v>
      </c>
    </row>
    <row r="620" spans="1:15">
      <c r="A620" s="1">
        <v>611</v>
      </c>
      <c r="B620" s="2" t="s">
        <v>1393</v>
      </c>
      <c r="C620" s="2" t="s">
        <v>927</v>
      </c>
      <c r="D620" s="2" t="s">
        <v>928</v>
      </c>
      <c r="E620" s="1" t="str">
        <f t="shared" si="48"/>
        <v>--- Other</v>
      </c>
      <c r="F620" s="2" t="s">
        <v>135</v>
      </c>
      <c r="G620" s="2" t="s">
        <v>883</v>
      </c>
      <c r="H620" s="2" t="s">
        <v>1060</v>
      </c>
      <c r="I620" s="2" t="s">
        <v>136</v>
      </c>
      <c r="J620" s="1" t="str">
        <f t="shared" si="45"/>
        <v>08052090</v>
      </c>
      <c r="K620" s="2" t="s">
        <v>17643</v>
      </c>
      <c r="L620" s="1" t="str">
        <f t="shared" si="46"/>
        <v>08052090</v>
      </c>
      <c r="M620" s="1" t="s">
        <v>17643</v>
      </c>
      <c r="N620" s="1" t="str">
        <f t="shared" si="47"/>
        <v>08052090</v>
      </c>
      <c r="O620" s="1" t="str">
        <f t="shared" si="49"/>
        <v>INSERT INTO tmis_commodity(name, description, hs_code, level, status_id) VALUES('--- Other','--- Other','08052090',3,1);</v>
      </c>
    </row>
    <row r="621" spans="1:15">
      <c r="A621" s="1">
        <v>612</v>
      </c>
      <c r="B621" s="2" t="s">
        <v>10</v>
      </c>
      <c r="C621" s="2" t="s">
        <v>1394</v>
      </c>
      <c r="D621" s="2" t="s">
        <v>1395</v>
      </c>
      <c r="E621" s="1" t="str">
        <f t="shared" si="48"/>
        <v>-Grapefruit, including pomelos</v>
      </c>
      <c r="F621" s="2" t="s">
        <v>10</v>
      </c>
      <c r="G621" s="2" t="s">
        <v>10</v>
      </c>
      <c r="H621" s="2" t="s">
        <v>10</v>
      </c>
      <c r="J621" s="1" t="str">
        <f t="shared" si="45"/>
        <v xml:space="preserve"> </v>
      </c>
      <c r="K621" s="2" t="s">
        <v>10</v>
      </c>
      <c r="L621" s="1" t="str">
        <f t="shared" si="46"/>
        <v xml:space="preserve"> </v>
      </c>
      <c r="M621" s="1" t="s">
        <v>10</v>
      </c>
      <c r="N621" s="1" t="str">
        <f t="shared" si="47"/>
        <v xml:space="preserve"> </v>
      </c>
      <c r="O621" s="1" t="str">
        <f t="shared" si="49"/>
        <v>INSERT INTO tmis_commodity(name, description, hs_code, level, status_id) VALUES('-Grapefruit, including pomelos','-Grapefruit, including pomelos',' ',3,1);</v>
      </c>
    </row>
    <row r="622" spans="1:15">
      <c r="A622" s="1">
        <v>613</v>
      </c>
      <c r="B622" s="2" t="s">
        <v>1396</v>
      </c>
      <c r="C622" s="2" t="s">
        <v>1364</v>
      </c>
      <c r="D622" s="2" t="s">
        <v>1365</v>
      </c>
      <c r="E622" s="1" t="str">
        <f t="shared" si="48"/>
        <v>--- Fresh</v>
      </c>
      <c r="F622" s="2" t="s">
        <v>135</v>
      </c>
      <c r="G622" s="2" t="s">
        <v>883</v>
      </c>
      <c r="H622" s="2" t="s">
        <v>1060</v>
      </c>
      <c r="I622" s="2" t="s">
        <v>136</v>
      </c>
      <c r="J622" s="1" t="str">
        <f t="shared" si="45"/>
        <v>08054010</v>
      </c>
      <c r="K622" s="2" t="s">
        <v>17644</v>
      </c>
      <c r="L622" s="1" t="str">
        <f t="shared" si="46"/>
        <v>08054010</v>
      </c>
      <c r="M622" s="1" t="s">
        <v>17644</v>
      </c>
      <c r="N622" s="1" t="str">
        <f t="shared" si="47"/>
        <v>08054010</v>
      </c>
      <c r="O622" s="1" t="str">
        <f t="shared" si="49"/>
        <v>INSERT INTO tmis_commodity(name, description, hs_code, level, status_id) VALUES('--- Fresh','--- Fresh','08054010',3,1);</v>
      </c>
    </row>
    <row r="623" spans="1:15">
      <c r="A623" s="1">
        <v>614</v>
      </c>
      <c r="B623" s="2" t="s">
        <v>1397</v>
      </c>
      <c r="C623" s="2" t="s">
        <v>927</v>
      </c>
      <c r="D623" s="2" t="s">
        <v>928</v>
      </c>
      <c r="E623" s="1" t="str">
        <f t="shared" si="48"/>
        <v>--- Other</v>
      </c>
      <c r="F623" s="2" t="s">
        <v>135</v>
      </c>
      <c r="G623" s="2" t="s">
        <v>883</v>
      </c>
      <c r="H623" s="2" t="s">
        <v>1060</v>
      </c>
      <c r="I623" s="2" t="s">
        <v>136</v>
      </c>
      <c r="J623" s="1" t="str">
        <f t="shared" si="45"/>
        <v>08054090</v>
      </c>
      <c r="K623" s="2" t="s">
        <v>17645</v>
      </c>
      <c r="L623" s="1" t="str">
        <f t="shared" si="46"/>
        <v>08054090</v>
      </c>
      <c r="M623" s="1" t="s">
        <v>17645</v>
      </c>
      <c r="N623" s="1" t="str">
        <f t="shared" si="47"/>
        <v>08054090</v>
      </c>
      <c r="O623" s="1" t="str">
        <f t="shared" si="49"/>
        <v>INSERT INTO tmis_commodity(name, description, hs_code, level, status_id) VALUES('--- Other','--- Other','08054090',3,1);</v>
      </c>
    </row>
    <row r="624" spans="1:15">
      <c r="A624" s="1">
        <v>615</v>
      </c>
      <c r="B624" s="2" t="s">
        <v>10</v>
      </c>
      <c r="C624" s="2" t="s">
        <v>1398</v>
      </c>
      <c r="D624" s="2" t="s">
        <v>1399</v>
      </c>
      <c r="E624" s="1" t="str">
        <f t="shared" si="48"/>
        <v>-Lemons (Citrus limon, Citrus limonum) and limes (Citrus aurantifolia, Citrus latifolia)</v>
      </c>
      <c r="F624" s="2" t="s">
        <v>10</v>
      </c>
      <c r="G624" s="2" t="s">
        <v>10</v>
      </c>
      <c r="H624" s="2" t="s">
        <v>10</v>
      </c>
      <c r="J624" s="1" t="str">
        <f t="shared" si="45"/>
        <v xml:space="preserve"> </v>
      </c>
      <c r="K624" s="2" t="s">
        <v>10</v>
      </c>
      <c r="L624" s="1" t="str">
        <f t="shared" si="46"/>
        <v xml:space="preserve"> </v>
      </c>
      <c r="M624" s="1" t="s">
        <v>10</v>
      </c>
      <c r="N624" s="1" t="str">
        <f t="shared" si="47"/>
        <v xml:space="preserve"> </v>
      </c>
      <c r="O624" s="1" t="str">
        <f t="shared" si="49"/>
        <v>INSERT INTO tmis_commodity(name, description, hs_code, level, status_id) VALUES('-Lemons (Citrus limon, Citrus limonum) and limes (Citrus aurantifolia, Citrus latifolia)','-Lemons (Citrus limon, Citrus limonum) and limes (Citrus aurantifolia, Citrus latifolia)',' ',3,1);</v>
      </c>
    </row>
    <row r="625" spans="1:15">
      <c r="A625" s="1">
        <v>616</v>
      </c>
      <c r="B625" s="2" t="s">
        <v>1400</v>
      </c>
      <c r="C625" s="2" t="s">
        <v>1364</v>
      </c>
      <c r="D625" s="2" t="s">
        <v>1365</v>
      </c>
      <c r="E625" s="1" t="str">
        <f t="shared" si="48"/>
        <v>--- Fresh</v>
      </c>
      <c r="F625" s="2" t="s">
        <v>135</v>
      </c>
      <c r="G625" s="2" t="s">
        <v>851</v>
      </c>
      <c r="H625" s="2" t="s">
        <v>858</v>
      </c>
      <c r="I625" s="2" t="s">
        <v>136</v>
      </c>
      <c r="J625" s="1" t="str">
        <f t="shared" si="45"/>
        <v>08055010</v>
      </c>
      <c r="K625" s="2" t="s">
        <v>17646</v>
      </c>
      <c r="L625" s="1" t="str">
        <f t="shared" si="46"/>
        <v>08055010</v>
      </c>
      <c r="M625" s="1" t="s">
        <v>17646</v>
      </c>
      <c r="N625" s="1" t="str">
        <f t="shared" si="47"/>
        <v>08055010</v>
      </c>
      <c r="O625" s="1" t="str">
        <f t="shared" si="49"/>
        <v>INSERT INTO tmis_commodity(name, description, hs_code, level, status_id) VALUES('--- Fresh','--- Fresh','08055010',3,1);</v>
      </c>
    </row>
    <row r="626" spans="1:15">
      <c r="A626" s="1">
        <v>617</v>
      </c>
      <c r="B626" s="2" t="s">
        <v>1401</v>
      </c>
      <c r="C626" s="2" t="s">
        <v>927</v>
      </c>
      <c r="D626" s="2" t="s">
        <v>928</v>
      </c>
      <c r="E626" s="1" t="str">
        <f t="shared" si="48"/>
        <v>--- Other</v>
      </c>
      <c r="F626" s="2" t="s">
        <v>135</v>
      </c>
      <c r="G626" s="2" t="s">
        <v>883</v>
      </c>
      <c r="H626" s="2" t="s">
        <v>1060</v>
      </c>
      <c r="I626" s="2" t="s">
        <v>136</v>
      </c>
      <c r="J626" s="1" t="str">
        <f t="shared" si="45"/>
        <v>08055090</v>
      </c>
      <c r="K626" s="2" t="s">
        <v>17647</v>
      </c>
      <c r="L626" s="1" t="str">
        <f t="shared" si="46"/>
        <v>08055090</v>
      </c>
      <c r="M626" s="1" t="s">
        <v>17647</v>
      </c>
      <c r="N626" s="1" t="str">
        <f t="shared" si="47"/>
        <v>08055090</v>
      </c>
      <c r="O626" s="1" t="str">
        <f t="shared" si="49"/>
        <v>INSERT INTO tmis_commodity(name, description, hs_code, level, status_id) VALUES('--- Other','--- Other','08055090',3,1);</v>
      </c>
    </row>
    <row r="627" spans="1:15">
      <c r="A627" s="1">
        <v>618</v>
      </c>
      <c r="B627" s="2" t="s">
        <v>10</v>
      </c>
      <c r="C627" s="2" t="s">
        <v>128</v>
      </c>
      <c r="D627" s="2" t="s">
        <v>27</v>
      </c>
      <c r="E627" s="1" t="str">
        <f t="shared" si="48"/>
        <v>-Other</v>
      </c>
      <c r="F627" s="2" t="s">
        <v>10</v>
      </c>
      <c r="G627" s="2" t="s">
        <v>10</v>
      </c>
      <c r="H627" s="2" t="s">
        <v>10</v>
      </c>
      <c r="J627" s="1" t="str">
        <f t="shared" si="45"/>
        <v xml:space="preserve"> </v>
      </c>
      <c r="K627" s="2" t="s">
        <v>10</v>
      </c>
      <c r="L627" s="1" t="str">
        <f t="shared" si="46"/>
        <v xml:space="preserve"> </v>
      </c>
      <c r="M627" s="1" t="s">
        <v>10</v>
      </c>
      <c r="N627" s="1" t="str">
        <f t="shared" si="47"/>
        <v xml:space="preserve"> </v>
      </c>
      <c r="O627" s="1" t="str">
        <f t="shared" si="49"/>
        <v>INSERT INTO tmis_commodity(name, description, hs_code, level, status_id) VALUES('-Other','-Other',' ',3,1);</v>
      </c>
    </row>
    <row r="628" spans="1:15">
      <c r="A628" s="1">
        <v>619</v>
      </c>
      <c r="B628" s="2" t="s">
        <v>1402</v>
      </c>
      <c r="C628" s="2" t="s">
        <v>1364</v>
      </c>
      <c r="D628" s="2" t="s">
        <v>1365</v>
      </c>
      <c r="E628" s="1" t="str">
        <f t="shared" si="48"/>
        <v>--- Fresh</v>
      </c>
      <c r="F628" s="2" t="s">
        <v>135</v>
      </c>
      <c r="G628" s="2" t="s">
        <v>883</v>
      </c>
      <c r="H628" s="2" t="s">
        <v>1060</v>
      </c>
      <c r="I628" s="2" t="s">
        <v>136</v>
      </c>
      <c r="J628" s="1" t="str">
        <f t="shared" si="45"/>
        <v>08059010</v>
      </c>
      <c r="K628" s="2" t="s">
        <v>17648</v>
      </c>
      <c r="L628" s="1" t="str">
        <f t="shared" si="46"/>
        <v>08059010</v>
      </c>
      <c r="M628" s="1" t="s">
        <v>17648</v>
      </c>
      <c r="N628" s="1" t="str">
        <f t="shared" si="47"/>
        <v>08059010</v>
      </c>
      <c r="O628" s="1" t="str">
        <f t="shared" si="49"/>
        <v>INSERT INTO tmis_commodity(name, description, hs_code, level, status_id) VALUES('--- Fresh','--- Fresh','08059010',3,1);</v>
      </c>
    </row>
    <row r="629" spans="1:15">
      <c r="A629" s="1">
        <v>620</v>
      </c>
      <c r="B629" s="2" t="s">
        <v>1403</v>
      </c>
      <c r="C629" s="2" t="s">
        <v>927</v>
      </c>
      <c r="D629" s="2" t="s">
        <v>928</v>
      </c>
      <c r="E629" s="1" t="str">
        <f t="shared" si="48"/>
        <v>--- Other</v>
      </c>
      <c r="F629" s="2" t="s">
        <v>135</v>
      </c>
      <c r="G629" s="2" t="s">
        <v>883</v>
      </c>
      <c r="H629" s="2" t="s">
        <v>1060</v>
      </c>
      <c r="I629" s="2" t="s">
        <v>136</v>
      </c>
      <c r="J629" s="1" t="str">
        <f t="shared" si="45"/>
        <v>08059090</v>
      </c>
      <c r="K629" s="2" t="s">
        <v>17649</v>
      </c>
      <c r="L629" s="1" t="str">
        <f t="shared" si="46"/>
        <v>08059090</v>
      </c>
      <c r="M629" s="1" t="s">
        <v>17649</v>
      </c>
      <c r="N629" s="1" t="str">
        <f t="shared" si="47"/>
        <v>08059090</v>
      </c>
      <c r="O629" s="1" t="str">
        <f t="shared" si="49"/>
        <v>INSERT INTO tmis_commodity(name, description, hs_code, level, status_id) VALUES('--- Other','--- Other','08059090',3,1);</v>
      </c>
    </row>
    <row r="630" spans="1:15">
      <c r="A630" s="1">
        <v>621</v>
      </c>
      <c r="B630" s="2" t="s">
        <v>1404</v>
      </c>
      <c r="C630" s="2" t="s">
        <v>1405</v>
      </c>
      <c r="D630" s="2" t="s">
        <v>1406</v>
      </c>
      <c r="E630" s="1" t="str">
        <f t="shared" si="48"/>
        <v>Grapes, fresh or dried.</v>
      </c>
      <c r="F630" s="2" t="s">
        <v>10</v>
      </c>
      <c r="G630" s="2" t="s">
        <v>10</v>
      </c>
      <c r="H630" s="2" t="s">
        <v>10</v>
      </c>
      <c r="J630" s="1" t="str">
        <f t="shared" si="45"/>
        <v>0806</v>
      </c>
      <c r="K630" s="2" t="s">
        <v>17650</v>
      </c>
      <c r="L630" s="1" t="str">
        <f t="shared" si="46"/>
        <v>0806</v>
      </c>
      <c r="M630" s="1" t="s">
        <v>17650</v>
      </c>
      <c r="N630" s="1" t="str">
        <f t="shared" si="47"/>
        <v>0806</v>
      </c>
      <c r="O630" s="1" t="str">
        <f t="shared" si="49"/>
        <v>INSERT INTO tmis_commodity(name, description, hs_code, level, status_id) VALUES('Grapes, fresh or dried.','Grapes, fresh or dried.','0806',1,1);</v>
      </c>
    </row>
    <row r="631" spans="1:15">
      <c r="A631" s="1">
        <v>622</v>
      </c>
      <c r="B631" s="2" t="s">
        <v>1407</v>
      </c>
      <c r="C631" s="2" t="s">
        <v>1068</v>
      </c>
      <c r="D631" s="2" t="s">
        <v>1069</v>
      </c>
      <c r="E631" s="1" t="str">
        <f t="shared" si="48"/>
        <v>-Fresh</v>
      </c>
      <c r="F631" s="2" t="s">
        <v>135</v>
      </c>
      <c r="G631" s="2" t="s">
        <v>883</v>
      </c>
      <c r="H631" s="2" t="s">
        <v>883</v>
      </c>
      <c r="I631" s="2" t="s">
        <v>136</v>
      </c>
      <c r="J631" s="1" t="str">
        <f t="shared" si="45"/>
        <v>08061000</v>
      </c>
      <c r="K631" s="2" t="s">
        <v>17651</v>
      </c>
      <c r="L631" s="1" t="str">
        <f t="shared" si="46"/>
        <v>08061000</v>
      </c>
      <c r="M631" s="1" t="s">
        <v>17651</v>
      </c>
      <c r="N631" s="1" t="str">
        <f t="shared" si="47"/>
        <v>080610</v>
      </c>
      <c r="O631" s="1" t="str">
        <f t="shared" si="49"/>
        <v>INSERT INTO tmis_commodity(name, description, hs_code, level, status_id) VALUES('-Fresh','-Fresh','080610',2,1);</v>
      </c>
    </row>
    <row r="632" spans="1:15">
      <c r="A632" s="1">
        <v>623</v>
      </c>
      <c r="B632" s="2" t="s">
        <v>1408</v>
      </c>
      <c r="C632" s="2" t="s">
        <v>1409</v>
      </c>
      <c r="D632" s="2" t="s">
        <v>1410</v>
      </c>
      <c r="E632" s="1" t="str">
        <f t="shared" si="48"/>
        <v>-Dried</v>
      </c>
      <c r="F632" s="2" t="s">
        <v>135</v>
      </c>
      <c r="G632" s="2" t="s">
        <v>883</v>
      </c>
      <c r="H632" s="2" t="s">
        <v>883</v>
      </c>
      <c r="I632" s="2" t="s">
        <v>136</v>
      </c>
      <c r="J632" s="1" t="str">
        <f t="shared" si="45"/>
        <v>08062000</v>
      </c>
      <c r="K632" s="2" t="s">
        <v>17652</v>
      </c>
      <c r="L632" s="1" t="str">
        <f t="shared" si="46"/>
        <v>08062000</v>
      </c>
      <c r="M632" s="1" t="s">
        <v>17652</v>
      </c>
      <c r="N632" s="1" t="str">
        <f t="shared" si="47"/>
        <v>080620</v>
      </c>
      <c r="O632" s="1" t="str">
        <f t="shared" si="49"/>
        <v>INSERT INTO tmis_commodity(name, description, hs_code, level, status_id) VALUES('-Dried','-Dried','080620',2,1);</v>
      </c>
    </row>
    <row r="633" spans="1:15">
      <c r="A633" s="1">
        <v>624</v>
      </c>
      <c r="B633" s="2" t="s">
        <v>1411</v>
      </c>
      <c r="C633" s="2" t="s">
        <v>1412</v>
      </c>
      <c r="D633" s="2" t="s">
        <v>1413</v>
      </c>
      <c r="E633" s="1" t="str">
        <f t="shared" si="48"/>
        <v>Melons (including watermelons) and papaws (papayas), fresh.</v>
      </c>
      <c r="F633" s="2" t="s">
        <v>10</v>
      </c>
      <c r="G633" s="2" t="s">
        <v>10</v>
      </c>
      <c r="H633" s="2" t="s">
        <v>10</v>
      </c>
      <c r="J633" s="1" t="str">
        <f t="shared" si="45"/>
        <v>0807</v>
      </c>
      <c r="K633" s="2" t="s">
        <v>17653</v>
      </c>
      <c r="L633" s="1" t="str">
        <f t="shared" si="46"/>
        <v>0807</v>
      </c>
      <c r="M633" s="1" t="s">
        <v>17653</v>
      </c>
      <c r="N633" s="1" t="str">
        <f t="shared" si="47"/>
        <v>0807</v>
      </c>
      <c r="O633" s="1" t="str">
        <f t="shared" si="49"/>
        <v>INSERT INTO tmis_commodity(name, description, hs_code, level, status_id) VALUES('Melons (including watermelons) and papaws (papayas), fresh.','Melons (including watermelons) and papaws (papayas), fresh.','0807',1,1);</v>
      </c>
    </row>
    <row r="634" spans="1:15">
      <c r="A634" s="1">
        <v>625</v>
      </c>
      <c r="B634" s="2" t="s">
        <v>10</v>
      </c>
      <c r="C634" s="2" t="s">
        <v>1414</v>
      </c>
      <c r="D634" s="2" t="s">
        <v>1415</v>
      </c>
      <c r="E634" s="1" t="str">
        <f t="shared" si="48"/>
        <v>-Melons (including watermelons) :</v>
      </c>
      <c r="F634" s="2" t="s">
        <v>10</v>
      </c>
      <c r="G634" s="2" t="s">
        <v>10</v>
      </c>
      <c r="H634" s="2" t="s">
        <v>10</v>
      </c>
      <c r="J634" s="1" t="str">
        <f t="shared" si="45"/>
        <v xml:space="preserve"> </v>
      </c>
      <c r="K634" s="2" t="s">
        <v>10</v>
      </c>
      <c r="L634" s="1" t="str">
        <f t="shared" si="46"/>
        <v xml:space="preserve"> </v>
      </c>
      <c r="M634" s="1" t="s">
        <v>10</v>
      </c>
      <c r="N634" s="1" t="str">
        <f t="shared" si="47"/>
        <v xml:space="preserve"> </v>
      </c>
      <c r="O634" s="1" t="str">
        <f t="shared" si="49"/>
        <v>INSERT INTO tmis_commodity(name, description, hs_code, level, status_id) VALUES('-Melons (including watermelons) :','-Melons (including watermelons) :',' ',3,1);</v>
      </c>
    </row>
    <row r="635" spans="1:15">
      <c r="A635" s="1">
        <v>626</v>
      </c>
      <c r="B635" s="2" t="s">
        <v>1416</v>
      </c>
      <c r="C635" s="2" t="s">
        <v>1417</v>
      </c>
      <c r="D635" s="2" t="s">
        <v>1418</v>
      </c>
      <c r="E635" s="1" t="str">
        <f t="shared" si="48"/>
        <v>--Watermelons</v>
      </c>
      <c r="F635" s="2" t="s">
        <v>135</v>
      </c>
      <c r="G635" s="2" t="s">
        <v>883</v>
      </c>
      <c r="H635" s="2" t="s">
        <v>883</v>
      </c>
      <c r="I635" s="2" t="s">
        <v>136</v>
      </c>
      <c r="J635" s="1" t="str">
        <f t="shared" si="45"/>
        <v>08071100</v>
      </c>
      <c r="K635" s="2" t="s">
        <v>17654</v>
      </c>
      <c r="L635" s="1" t="str">
        <f t="shared" si="46"/>
        <v>08071100</v>
      </c>
      <c r="M635" s="1" t="s">
        <v>17654</v>
      </c>
      <c r="N635" s="1" t="str">
        <f t="shared" si="47"/>
        <v>080711</v>
      </c>
      <c r="O635" s="1" t="str">
        <f t="shared" si="49"/>
        <v>INSERT INTO tmis_commodity(name, description, hs_code, level, status_id) VALUES('--Watermelons','--Watermelons','080711',2,1);</v>
      </c>
    </row>
    <row r="636" spans="1:15">
      <c r="A636" s="1">
        <v>627</v>
      </c>
      <c r="B636" s="2" t="s">
        <v>1419</v>
      </c>
      <c r="C636" s="2" t="s">
        <v>20</v>
      </c>
      <c r="D636" s="2" t="s">
        <v>21</v>
      </c>
      <c r="E636" s="1" t="str">
        <f t="shared" si="48"/>
        <v>--Other</v>
      </c>
      <c r="F636" s="2" t="s">
        <v>135</v>
      </c>
      <c r="G636" s="2" t="s">
        <v>883</v>
      </c>
      <c r="H636" s="2" t="s">
        <v>883</v>
      </c>
      <c r="I636" s="2" t="s">
        <v>136</v>
      </c>
      <c r="J636" s="1" t="str">
        <f t="shared" si="45"/>
        <v>08071900</v>
      </c>
      <c r="K636" s="2" t="s">
        <v>17655</v>
      </c>
      <c r="L636" s="1" t="str">
        <f t="shared" si="46"/>
        <v>08071900</v>
      </c>
      <c r="M636" s="1" t="s">
        <v>17655</v>
      </c>
      <c r="N636" s="1" t="str">
        <f t="shared" si="47"/>
        <v>080719</v>
      </c>
      <c r="O636" s="1" t="str">
        <f t="shared" si="49"/>
        <v>INSERT INTO tmis_commodity(name, description, hs_code, level, status_id) VALUES('--Other','--Other','080719',2,1);</v>
      </c>
    </row>
    <row r="637" spans="1:15">
      <c r="A637" s="1">
        <v>628</v>
      </c>
      <c r="B637" s="2" t="s">
        <v>1420</v>
      </c>
      <c r="C637" s="2" t="s">
        <v>1421</v>
      </c>
      <c r="D637" s="2" t="s">
        <v>1422</v>
      </c>
      <c r="E637" s="1" t="str">
        <f t="shared" si="48"/>
        <v>-Papaws (papayas)</v>
      </c>
      <c r="F637" s="2" t="s">
        <v>135</v>
      </c>
      <c r="G637" s="2" t="s">
        <v>883</v>
      </c>
      <c r="H637" s="2" t="s">
        <v>1060</v>
      </c>
      <c r="I637" s="2" t="s">
        <v>136</v>
      </c>
      <c r="J637" s="1" t="str">
        <f t="shared" si="45"/>
        <v>08072000</v>
      </c>
      <c r="K637" s="2" t="s">
        <v>17656</v>
      </c>
      <c r="L637" s="1" t="str">
        <f t="shared" si="46"/>
        <v>08072000</v>
      </c>
      <c r="M637" s="1" t="s">
        <v>17656</v>
      </c>
      <c r="N637" s="1" t="str">
        <f t="shared" si="47"/>
        <v>080720</v>
      </c>
      <c r="O637" s="1" t="str">
        <f t="shared" si="49"/>
        <v>INSERT INTO tmis_commodity(name, description, hs_code, level, status_id) VALUES('-Papaws (papayas)','-Papaws (papayas)','080720',2,1);</v>
      </c>
    </row>
    <row r="638" spans="1:15">
      <c r="A638" s="1">
        <v>629</v>
      </c>
      <c r="B638" s="2" t="s">
        <v>1423</v>
      </c>
      <c r="C638" s="2" t="s">
        <v>1424</v>
      </c>
      <c r="D638" s="2" t="s">
        <v>1425</v>
      </c>
      <c r="E638" s="1" t="str">
        <f t="shared" si="48"/>
        <v>Apples, pears and quinces, fresh.</v>
      </c>
      <c r="F638" s="2" t="s">
        <v>10</v>
      </c>
      <c r="G638" s="2" t="s">
        <v>10</v>
      </c>
      <c r="H638" s="2" t="s">
        <v>10</v>
      </c>
      <c r="J638" s="1" t="str">
        <f t="shared" si="45"/>
        <v>0808</v>
      </c>
      <c r="K638" s="2" t="s">
        <v>17657</v>
      </c>
      <c r="L638" s="1" t="str">
        <f t="shared" si="46"/>
        <v>0808</v>
      </c>
      <c r="M638" s="1" t="s">
        <v>17657</v>
      </c>
      <c r="N638" s="1" t="str">
        <f t="shared" si="47"/>
        <v>0808</v>
      </c>
      <c r="O638" s="1" t="str">
        <f t="shared" si="49"/>
        <v>INSERT INTO tmis_commodity(name, description, hs_code, level, status_id) VALUES('Apples, pears and quinces, fresh.','Apples, pears and quinces, fresh.','0808',1,1);</v>
      </c>
    </row>
    <row r="639" spans="1:15">
      <c r="A639" s="1">
        <v>630</v>
      </c>
      <c r="B639" s="2" t="s">
        <v>1426</v>
      </c>
      <c r="C639" s="2" t="s">
        <v>1427</v>
      </c>
      <c r="D639" s="2" t="s">
        <v>1428</v>
      </c>
      <c r="E639" s="1" t="str">
        <f t="shared" si="48"/>
        <v>-Apples</v>
      </c>
      <c r="F639" s="2" t="s">
        <v>135</v>
      </c>
      <c r="G639" s="2" t="s">
        <v>883</v>
      </c>
      <c r="H639" s="2" t="s">
        <v>883</v>
      </c>
      <c r="I639" s="2" t="s">
        <v>136</v>
      </c>
      <c r="J639" s="1" t="str">
        <f t="shared" si="45"/>
        <v>08081000</v>
      </c>
      <c r="K639" s="2" t="s">
        <v>17658</v>
      </c>
      <c r="L639" s="1" t="str">
        <f t="shared" si="46"/>
        <v>08081000</v>
      </c>
      <c r="M639" s="1" t="s">
        <v>17658</v>
      </c>
      <c r="N639" s="1" t="str">
        <f t="shared" si="47"/>
        <v>080810</v>
      </c>
      <c r="O639" s="1" t="str">
        <f t="shared" si="49"/>
        <v>INSERT INTO tmis_commodity(name, description, hs_code, level, status_id) VALUES('-Apples','-Apples','080810',2,1);</v>
      </c>
    </row>
    <row r="640" spans="1:15">
      <c r="A640" s="1">
        <v>631</v>
      </c>
      <c r="B640" s="2" t="s">
        <v>1429</v>
      </c>
      <c r="C640" s="2" t="s">
        <v>1430</v>
      </c>
      <c r="D640" s="2" t="s">
        <v>1431</v>
      </c>
      <c r="E640" s="1" t="str">
        <f t="shared" si="48"/>
        <v>- pears</v>
      </c>
      <c r="F640" s="2" t="s">
        <v>135</v>
      </c>
      <c r="G640" s="2" t="s">
        <v>883</v>
      </c>
      <c r="H640" s="2" t="s">
        <v>883</v>
      </c>
      <c r="I640" s="2" t="s">
        <v>136</v>
      </c>
      <c r="J640" s="1" t="str">
        <f t="shared" si="45"/>
        <v>08083000</v>
      </c>
      <c r="K640" s="2" t="s">
        <v>17659</v>
      </c>
      <c r="L640" s="1" t="str">
        <f t="shared" si="46"/>
        <v>08083000</v>
      </c>
      <c r="M640" s="1" t="s">
        <v>17659</v>
      </c>
      <c r="N640" s="1" t="str">
        <f t="shared" si="47"/>
        <v>080830</v>
      </c>
      <c r="O640" s="1" t="str">
        <f t="shared" si="49"/>
        <v>INSERT INTO tmis_commodity(name, description, hs_code, level, status_id) VALUES('- pears','- pears','080830',2,1);</v>
      </c>
    </row>
    <row r="641" spans="1:15">
      <c r="A641" s="1">
        <v>632</v>
      </c>
      <c r="B641" s="2" t="s">
        <v>1432</v>
      </c>
      <c r="C641" s="2" t="s">
        <v>1433</v>
      </c>
      <c r="D641" s="2" t="s">
        <v>1433</v>
      </c>
      <c r="E641" s="1" t="str">
        <f t="shared" si="48"/>
        <v>- Quinces</v>
      </c>
      <c r="F641" s="2" t="s">
        <v>135</v>
      </c>
      <c r="G641" s="2" t="s">
        <v>883</v>
      </c>
      <c r="H641" s="2" t="s">
        <v>883</v>
      </c>
      <c r="I641" s="2" t="s">
        <v>136</v>
      </c>
      <c r="J641" s="1" t="str">
        <f t="shared" si="45"/>
        <v>08084000</v>
      </c>
      <c r="K641" s="2" t="s">
        <v>17660</v>
      </c>
      <c r="L641" s="1" t="str">
        <f t="shared" si="46"/>
        <v>08084000</v>
      </c>
      <c r="M641" s="1" t="s">
        <v>17660</v>
      </c>
      <c r="N641" s="1" t="str">
        <f t="shared" si="47"/>
        <v>080840</v>
      </c>
      <c r="O641" s="1" t="str">
        <f t="shared" si="49"/>
        <v>INSERT INTO tmis_commodity(name, description, hs_code, level, status_id) VALUES('- Quinces','- Quinces','080840',2,1);</v>
      </c>
    </row>
    <row r="642" spans="1:15">
      <c r="A642" s="1">
        <v>633</v>
      </c>
      <c r="B642" s="2" t="s">
        <v>1434</v>
      </c>
      <c r="C642" s="2" t="s">
        <v>1435</v>
      </c>
      <c r="D642" s="2" t="s">
        <v>1436</v>
      </c>
      <c r="E642" s="1" t="str">
        <f t="shared" si="48"/>
        <v>Apricots, cherries, peaches (including nectarines), plums and sloes, fresh.</v>
      </c>
      <c r="F642" s="2" t="s">
        <v>10</v>
      </c>
      <c r="G642" s="2" t="s">
        <v>10</v>
      </c>
      <c r="H642" s="2" t="s">
        <v>10</v>
      </c>
      <c r="J642" s="1" t="str">
        <f t="shared" ref="J642:J705" si="50">IF(LEN(B642)=5, LEFT(B642, 2)&amp;RIGHT(B642,2), IF(LEN(B642)=9, LEFT(B642, 4)&amp;RIGHT(B642, 4), B642))</f>
        <v>0809</v>
      </c>
      <c r="K642" s="2" t="s">
        <v>17661</v>
      </c>
      <c r="L642" s="1" t="str">
        <f t="shared" ref="L642:L705" si="51">IF(LEFT(K642, 1)="[", MID(K642, 2,2)&amp;MID(K642,5,2), K642)</f>
        <v>0809</v>
      </c>
      <c r="M642" s="1" t="s">
        <v>17661</v>
      </c>
      <c r="N642" s="1" t="str">
        <f t="shared" ref="N642:N705" si="52">IF(RIGHT(M642, 4)="0000", LEFT(M642,4), IF(RIGHT(M642,2)="00",LEFT(M642,6), M642))</f>
        <v>0809</v>
      </c>
      <c r="O642" s="1" t="str">
        <f t="shared" si="49"/>
        <v>INSERT INTO tmis_commodity(name, description, hs_code, level, status_id) VALUES('Apricots, cherries, peaches (including nectarines), plums and sloes, fresh.','Apricots, cherries, peaches (including nectarines), plums and sloes, fresh.','0809',1,1);</v>
      </c>
    </row>
    <row r="643" spans="1:15">
      <c r="A643" s="1">
        <v>634</v>
      </c>
      <c r="B643" s="2" t="s">
        <v>1437</v>
      </c>
      <c r="C643" s="2" t="s">
        <v>1438</v>
      </c>
      <c r="D643" s="2" t="s">
        <v>1439</v>
      </c>
      <c r="E643" s="1" t="str">
        <f t="shared" ref="E643:E706" si="53">IF(ISNUMBER(SEARCH("'",C643)),REPLACE(C643, SEARCH("'", C643), 1, " "), C643)</f>
        <v>-Apricots</v>
      </c>
      <c r="F643" s="2" t="s">
        <v>135</v>
      </c>
      <c r="G643" s="2" t="s">
        <v>883</v>
      </c>
      <c r="H643" s="2" t="s">
        <v>883</v>
      </c>
      <c r="I643" s="2" t="s">
        <v>136</v>
      </c>
      <c r="J643" s="1" t="str">
        <f t="shared" si="50"/>
        <v>08091000</v>
      </c>
      <c r="K643" s="2" t="s">
        <v>17662</v>
      </c>
      <c r="L643" s="1" t="str">
        <f t="shared" si="51"/>
        <v>08091000</v>
      </c>
      <c r="M643" s="1" t="s">
        <v>17662</v>
      </c>
      <c r="N643" s="1" t="str">
        <f t="shared" si="52"/>
        <v>080910</v>
      </c>
      <c r="O643" s="1" t="str">
        <f t="shared" ref="O643:O706" si="54">"INSERT INTO tmis_commodity(name, description, hs_code, level, status_id) VALUES('"&amp;LEFT(E643,200)&amp;"','"&amp;LEFT(E643,1000)&amp;"','"&amp;N643&amp;"',"&amp;IF(LEN(N643)=2,0,IF(LEN(N643)=4,1,IF(LEN(N643)=6,2,3)))&amp;",1);"</f>
        <v>INSERT INTO tmis_commodity(name, description, hs_code, level, status_id) VALUES('-Apricots','-Apricots','080910',2,1);</v>
      </c>
    </row>
    <row r="644" spans="1:15">
      <c r="A644" s="1">
        <v>635</v>
      </c>
      <c r="B644" s="2" t="s">
        <v>10</v>
      </c>
      <c r="C644" s="2" t="s">
        <v>1440</v>
      </c>
      <c r="D644" s="2" t="s">
        <v>1441</v>
      </c>
      <c r="E644" s="1" t="str">
        <f t="shared" si="53"/>
        <v>- Cherries:</v>
      </c>
      <c r="F644" s="2" t="s">
        <v>10</v>
      </c>
      <c r="G644" s="2" t="s">
        <v>10</v>
      </c>
      <c r="H644" s="2" t="s">
        <v>10</v>
      </c>
      <c r="J644" s="1" t="str">
        <f t="shared" si="50"/>
        <v xml:space="preserve"> </v>
      </c>
      <c r="K644" s="2" t="s">
        <v>10</v>
      </c>
      <c r="L644" s="1" t="str">
        <f t="shared" si="51"/>
        <v xml:space="preserve"> </v>
      </c>
      <c r="M644" s="1" t="s">
        <v>10</v>
      </c>
      <c r="N644" s="1" t="str">
        <f t="shared" si="52"/>
        <v xml:space="preserve"> </v>
      </c>
      <c r="O644" s="1" t="str">
        <f t="shared" si="54"/>
        <v>INSERT INTO tmis_commodity(name, description, hs_code, level, status_id) VALUES('- Cherries:','- Cherries:',' ',3,1);</v>
      </c>
    </row>
    <row r="645" spans="1:15">
      <c r="A645" s="1">
        <v>636</v>
      </c>
      <c r="B645" s="2" t="s">
        <v>1442</v>
      </c>
      <c r="C645" s="2" t="s">
        <v>1443</v>
      </c>
      <c r="D645" s="2" t="s">
        <v>1444</v>
      </c>
      <c r="E645" s="1" t="str">
        <f t="shared" si="53"/>
        <v>-- Sour cherries (Prunus cerasus)</v>
      </c>
      <c r="F645" s="2" t="s">
        <v>135</v>
      </c>
      <c r="G645" s="2" t="s">
        <v>883</v>
      </c>
      <c r="H645" s="2" t="s">
        <v>883</v>
      </c>
      <c r="I645" s="2" t="s">
        <v>136</v>
      </c>
      <c r="J645" s="1" t="str">
        <f t="shared" si="50"/>
        <v>08092100</v>
      </c>
      <c r="K645" s="2" t="s">
        <v>17663</v>
      </c>
      <c r="L645" s="1" t="str">
        <f t="shared" si="51"/>
        <v>08092100</v>
      </c>
      <c r="M645" s="1" t="s">
        <v>17663</v>
      </c>
      <c r="N645" s="1" t="str">
        <f t="shared" si="52"/>
        <v>080921</v>
      </c>
      <c r="O645" s="1" t="str">
        <f t="shared" si="54"/>
        <v>INSERT INTO tmis_commodity(name, description, hs_code, level, status_id) VALUES('-- Sour cherries (Prunus cerasus)','-- Sour cherries (Prunus cerasus)','080921',2,1);</v>
      </c>
    </row>
    <row r="646" spans="1:15">
      <c r="A646" s="1">
        <v>637</v>
      </c>
      <c r="B646" s="2" t="s">
        <v>1445</v>
      </c>
      <c r="C646" s="2" t="s">
        <v>1446</v>
      </c>
      <c r="D646" s="2" t="s">
        <v>1447</v>
      </c>
      <c r="E646" s="1" t="str">
        <f t="shared" si="53"/>
        <v>--   Others</v>
      </c>
      <c r="F646" s="2" t="s">
        <v>135</v>
      </c>
      <c r="G646" s="2" t="s">
        <v>883</v>
      </c>
      <c r="H646" s="2" t="s">
        <v>883</v>
      </c>
      <c r="I646" s="2" t="s">
        <v>136</v>
      </c>
      <c r="J646" s="1" t="str">
        <f t="shared" si="50"/>
        <v>08092900</v>
      </c>
      <c r="K646" s="2" t="s">
        <v>17664</v>
      </c>
      <c r="L646" s="1" t="str">
        <f t="shared" si="51"/>
        <v>08092900</v>
      </c>
      <c r="M646" s="1" t="s">
        <v>17664</v>
      </c>
      <c r="N646" s="1" t="str">
        <f t="shared" si="52"/>
        <v>080929</v>
      </c>
      <c r="O646" s="1" t="str">
        <f t="shared" si="54"/>
        <v>INSERT INTO tmis_commodity(name, description, hs_code, level, status_id) VALUES('--   Others','--   Others','080929',2,1);</v>
      </c>
    </row>
    <row r="647" spans="1:15">
      <c r="A647" s="1">
        <v>638</v>
      </c>
      <c r="B647" s="2" t="s">
        <v>1448</v>
      </c>
      <c r="C647" s="2" t="s">
        <v>1449</v>
      </c>
      <c r="D647" s="2" t="s">
        <v>1450</v>
      </c>
      <c r="E647" s="1" t="str">
        <f t="shared" si="53"/>
        <v>-Peaches, including nectarines</v>
      </c>
      <c r="F647" s="2" t="s">
        <v>135</v>
      </c>
      <c r="G647" s="2" t="s">
        <v>883</v>
      </c>
      <c r="H647" s="2" t="s">
        <v>883</v>
      </c>
      <c r="I647" s="2" t="s">
        <v>136</v>
      </c>
      <c r="J647" s="1" t="str">
        <f t="shared" si="50"/>
        <v>08093000</v>
      </c>
      <c r="K647" s="2" t="s">
        <v>17665</v>
      </c>
      <c r="L647" s="1" t="str">
        <f t="shared" si="51"/>
        <v>08093000</v>
      </c>
      <c r="M647" s="1" t="s">
        <v>17665</v>
      </c>
      <c r="N647" s="1" t="str">
        <f t="shared" si="52"/>
        <v>080930</v>
      </c>
      <c r="O647" s="1" t="str">
        <f t="shared" si="54"/>
        <v>INSERT INTO tmis_commodity(name, description, hs_code, level, status_id) VALUES('-Peaches, including nectarines','-Peaches, including nectarines','080930',2,1);</v>
      </c>
    </row>
    <row r="648" spans="1:15">
      <c r="A648" s="1">
        <v>639</v>
      </c>
      <c r="B648" s="2" t="s">
        <v>1451</v>
      </c>
      <c r="C648" s="2" t="s">
        <v>1452</v>
      </c>
      <c r="D648" s="2" t="s">
        <v>1453</v>
      </c>
      <c r="E648" s="1" t="str">
        <f t="shared" si="53"/>
        <v>-Plums and sloes</v>
      </c>
      <c r="F648" s="2" t="s">
        <v>135</v>
      </c>
      <c r="G648" s="2" t="s">
        <v>883</v>
      </c>
      <c r="H648" s="2" t="s">
        <v>883</v>
      </c>
      <c r="I648" s="2" t="s">
        <v>136</v>
      </c>
      <c r="J648" s="1" t="str">
        <f t="shared" si="50"/>
        <v>08094000</v>
      </c>
      <c r="K648" s="2" t="s">
        <v>17666</v>
      </c>
      <c r="L648" s="1" t="str">
        <f t="shared" si="51"/>
        <v>08094000</v>
      </c>
      <c r="M648" s="1" t="s">
        <v>17666</v>
      </c>
      <c r="N648" s="1" t="str">
        <f t="shared" si="52"/>
        <v>080940</v>
      </c>
      <c r="O648" s="1" t="str">
        <f t="shared" si="54"/>
        <v>INSERT INTO tmis_commodity(name, description, hs_code, level, status_id) VALUES('-Plums and sloes','-Plums and sloes','080940',2,1);</v>
      </c>
    </row>
    <row r="649" spans="1:15">
      <c r="A649" s="1">
        <v>640</v>
      </c>
      <c r="B649" s="2" t="s">
        <v>1454</v>
      </c>
      <c r="C649" s="2" t="s">
        <v>1455</v>
      </c>
      <c r="D649" s="2" t="s">
        <v>1456</v>
      </c>
      <c r="E649" s="1" t="str">
        <f t="shared" si="53"/>
        <v>Other fruit, fresh.</v>
      </c>
      <c r="F649" s="2" t="s">
        <v>10</v>
      </c>
      <c r="G649" s="2" t="s">
        <v>10</v>
      </c>
      <c r="H649" s="2" t="s">
        <v>10</v>
      </c>
      <c r="J649" s="1" t="str">
        <f t="shared" si="50"/>
        <v>0810</v>
      </c>
      <c r="K649" s="2" t="s">
        <v>17667</v>
      </c>
      <c r="L649" s="1" t="str">
        <f t="shared" si="51"/>
        <v>0810</v>
      </c>
      <c r="M649" s="1" t="s">
        <v>17667</v>
      </c>
      <c r="N649" s="1" t="str">
        <f t="shared" si="52"/>
        <v>0810</v>
      </c>
      <c r="O649" s="1" t="str">
        <f t="shared" si="54"/>
        <v>INSERT INTO tmis_commodity(name, description, hs_code, level, status_id) VALUES('Other fruit, fresh.','Other fruit, fresh.','0810',1,1);</v>
      </c>
    </row>
    <row r="650" spans="1:15">
      <c r="A650" s="1">
        <v>641</v>
      </c>
      <c r="B650" s="2" t="s">
        <v>1457</v>
      </c>
      <c r="C650" s="2" t="s">
        <v>1458</v>
      </c>
      <c r="D650" s="2" t="s">
        <v>1459</v>
      </c>
      <c r="E650" s="1" t="str">
        <f t="shared" si="53"/>
        <v>-Strawberries</v>
      </c>
      <c r="F650" s="2" t="s">
        <v>135</v>
      </c>
      <c r="G650" s="2" t="s">
        <v>883</v>
      </c>
      <c r="H650" s="2" t="s">
        <v>883</v>
      </c>
      <c r="I650" s="2" t="s">
        <v>136</v>
      </c>
      <c r="J650" s="1" t="str">
        <f t="shared" si="50"/>
        <v>08101000</v>
      </c>
      <c r="K650" s="2" t="s">
        <v>17668</v>
      </c>
      <c r="L650" s="1" t="str">
        <f t="shared" si="51"/>
        <v>08101000</v>
      </c>
      <c r="M650" s="1" t="s">
        <v>17668</v>
      </c>
      <c r="N650" s="1" t="str">
        <f t="shared" si="52"/>
        <v>081010</v>
      </c>
      <c r="O650" s="1" t="str">
        <f t="shared" si="54"/>
        <v>INSERT INTO tmis_commodity(name, description, hs_code, level, status_id) VALUES('-Strawberries','-Strawberries','081010',2,1);</v>
      </c>
    </row>
    <row r="651" spans="1:15">
      <c r="A651" s="1">
        <v>642</v>
      </c>
      <c r="B651" s="2" t="s">
        <v>1460</v>
      </c>
      <c r="C651" s="2" t="s">
        <v>1461</v>
      </c>
      <c r="D651" s="2" t="s">
        <v>1462</v>
      </c>
      <c r="E651" s="1" t="str">
        <f t="shared" si="53"/>
        <v>-Raspberries, blackberries, mulberries and loganberries</v>
      </c>
      <c r="F651" s="2" t="s">
        <v>135</v>
      </c>
      <c r="G651" s="2" t="s">
        <v>883</v>
      </c>
      <c r="H651" s="2" t="s">
        <v>883</v>
      </c>
      <c r="I651" s="2" t="s">
        <v>136</v>
      </c>
      <c r="J651" s="1" t="str">
        <f t="shared" si="50"/>
        <v>08102000</v>
      </c>
      <c r="K651" s="2" t="s">
        <v>17669</v>
      </c>
      <c r="L651" s="1" t="str">
        <f t="shared" si="51"/>
        <v>08102000</v>
      </c>
      <c r="M651" s="1" t="s">
        <v>17669</v>
      </c>
      <c r="N651" s="1" t="str">
        <f t="shared" si="52"/>
        <v>081020</v>
      </c>
      <c r="O651" s="1" t="str">
        <f t="shared" si="54"/>
        <v>INSERT INTO tmis_commodity(name, description, hs_code, level, status_id) VALUES('-Raspberries, blackberries, mulberries and loganberries','-Raspberries, blackberries, mulberries and loganberries','081020',2,1);</v>
      </c>
    </row>
    <row r="652" spans="1:15">
      <c r="A652" s="1">
        <v>643</v>
      </c>
      <c r="B652" s="2" t="s">
        <v>1463</v>
      </c>
      <c r="C652" s="2" t="s">
        <v>1464</v>
      </c>
      <c r="D652" s="2" t="s">
        <v>1465</v>
      </c>
      <c r="E652" s="1" t="str">
        <f t="shared" si="53"/>
        <v>- Black, white or red currants and gooseberries</v>
      </c>
      <c r="F652" s="2" t="s">
        <v>135</v>
      </c>
      <c r="G652" s="2" t="s">
        <v>883</v>
      </c>
      <c r="H652" s="2" t="s">
        <v>1060</v>
      </c>
      <c r="I652" s="2" t="s">
        <v>136</v>
      </c>
      <c r="J652" s="1" t="str">
        <f t="shared" si="50"/>
        <v>08103000</v>
      </c>
      <c r="K652" s="2" t="s">
        <v>17670</v>
      </c>
      <c r="L652" s="1" t="str">
        <f t="shared" si="51"/>
        <v>08103000</v>
      </c>
      <c r="M652" s="1" t="s">
        <v>17670</v>
      </c>
      <c r="N652" s="1" t="str">
        <f t="shared" si="52"/>
        <v>081030</v>
      </c>
      <c r="O652" s="1" t="str">
        <f t="shared" si="54"/>
        <v>INSERT INTO tmis_commodity(name, description, hs_code, level, status_id) VALUES('- Black, white or red currants and gooseberries','- Black, white or red currants and gooseberries','081030',2,1);</v>
      </c>
    </row>
    <row r="653" spans="1:15">
      <c r="A653" s="1">
        <v>644</v>
      </c>
      <c r="B653" s="2" t="s">
        <v>1466</v>
      </c>
      <c r="C653" s="2" t="s">
        <v>1467</v>
      </c>
      <c r="D653" s="2" t="s">
        <v>1468</v>
      </c>
      <c r="E653" s="1" t="str">
        <f t="shared" si="53"/>
        <v>-Cranberries, bilberries and other fruits of the genus Vaccinium</v>
      </c>
      <c r="F653" s="2" t="s">
        <v>135</v>
      </c>
      <c r="G653" s="2" t="s">
        <v>883</v>
      </c>
      <c r="H653" s="2" t="s">
        <v>1060</v>
      </c>
      <c r="I653" s="2" t="s">
        <v>136</v>
      </c>
      <c r="J653" s="1" t="str">
        <f t="shared" si="50"/>
        <v>08104000</v>
      </c>
      <c r="K653" s="2" t="s">
        <v>17671</v>
      </c>
      <c r="L653" s="1" t="str">
        <f t="shared" si="51"/>
        <v>08104000</v>
      </c>
      <c r="M653" s="1" t="s">
        <v>17671</v>
      </c>
      <c r="N653" s="1" t="str">
        <f t="shared" si="52"/>
        <v>081040</v>
      </c>
      <c r="O653" s="1" t="str">
        <f t="shared" si="54"/>
        <v>INSERT INTO tmis_commodity(name, description, hs_code, level, status_id) VALUES('-Cranberries, bilberries and other fruits of the genus Vaccinium','-Cranberries, bilberries and other fruits of the genus Vaccinium','081040',2,1);</v>
      </c>
    </row>
    <row r="654" spans="1:15">
      <c r="A654" s="1">
        <v>645</v>
      </c>
      <c r="B654" s="2" t="s">
        <v>1469</v>
      </c>
      <c r="C654" s="2" t="s">
        <v>1470</v>
      </c>
      <c r="D654" s="2" t="s">
        <v>1471</v>
      </c>
      <c r="E654" s="1" t="str">
        <f t="shared" si="53"/>
        <v>-Kiwifruit</v>
      </c>
      <c r="F654" s="2" t="s">
        <v>135</v>
      </c>
      <c r="G654" s="2" t="s">
        <v>883</v>
      </c>
      <c r="H654" s="2" t="s">
        <v>1060</v>
      </c>
      <c r="I654" s="2" t="s">
        <v>136</v>
      </c>
      <c r="J654" s="1" t="str">
        <f t="shared" si="50"/>
        <v>08105000</v>
      </c>
      <c r="K654" s="2" t="s">
        <v>17672</v>
      </c>
      <c r="L654" s="1" t="str">
        <f t="shared" si="51"/>
        <v>08105000</v>
      </c>
      <c r="M654" s="1" t="s">
        <v>17672</v>
      </c>
      <c r="N654" s="1" t="str">
        <f t="shared" si="52"/>
        <v>081050</v>
      </c>
      <c r="O654" s="1" t="str">
        <f t="shared" si="54"/>
        <v>INSERT INTO tmis_commodity(name, description, hs_code, level, status_id) VALUES('-Kiwifruit','-Kiwifruit','081050',2,1);</v>
      </c>
    </row>
    <row r="655" spans="1:15">
      <c r="A655" s="1">
        <v>646</v>
      </c>
      <c r="B655" s="2" t="s">
        <v>1472</v>
      </c>
      <c r="C655" s="2" t="s">
        <v>1473</v>
      </c>
      <c r="D655" s="2" t="s">
        <v>1474</v>
      </c>
      <c r="E655" s="1" t="str">
        <f t="shared" si="53"/>
        <v>-Durians</v>
      </c>
      <c r="F655" s="2" t="s">
        <v>135</v>
      </c>
      <c r="G655" s="2" t="s">
        <v>883</v>
      </c>
      <c r="H655" s="2" t="s">
        <v>1060</v>
      </c>
      <c r="I655" s="2" t="s">
        <v>136</v>
      </c>
      <c r="J655" s="1" t="str">
        <f t="shared" si="50"/>
        <v>08106000</v>
      </c>
      <c r="K655" s="2" t="s">
        <v>17673</v>
      </c>
      <c r="L655" s="1" t="str">
        <f t="shared" si="51"/>
        <v>08106000</v>
      </c>
      <c r="M655" s="1" t="s">
        <v>17673</v>
      </c>
      <c r="N655" s="1" t="str">
        <f t="shared" si="52"/>
        <v>081060</v>
      </c>
      <c r="O655" s="1" t="str">
        <f t="shared" si="54"/>
        <v>INSERT INTO tmis_commodity(name, description, hs_code, level, status_id) VALUES('-Durians','-Durians','081060',2,1);</v>
      </c>
    </row>
    <row r="656" spans="1:15">
      <c r="A656" s="1">
        <v>647</v>
      </c>
      <c r="B656" s="2" t="s">
        <v>1475</v>
      </c>
      <c r="C656" s="2" t="s">
        <v>1476</v>
      </c>
      <c r="D656" s="2" t="s">
        <v>1477</v>
      </c>
      <c r="E656" s="1" t="str">
        <f t="shared" si="53"/>
        <v>- Persimmons</v>
      </c>
      <c r="F656" s="2" t="s">
        <v>135</v>
      </c>
      <c r="G656" s="2" t="s">
        <v>883</v>
      </c>
      <c r="H656" s="2" t="s">
        <v>1060</v>
      </c>
      <c r="I656" s="2" t="s">
        <v>136</v>
      </c>
      <c r="J656" s="1" t="str">
        <f t="shared" si="50"/>
        <v>08107000</v>
      </c>
      <c r="K656" s="2" t="s">
        <v>17674</v>
      </c>
      <c r="L656" s="1" t="str">
        <f t="shared" si="51"/>
        <v>08107000</v>
      </c>
      <c r="M656" s="1" t="s">
        <v>17674</v>
      </c>
      <c r="N656" s="1" t="str">
        <f t="shared" si="52"/>
        <v>081070</v>
      </c>
      <c r="O656" s="1" t="str">
        <f t="shared" si="54"/>
        <v>INSERT INTO tmis_commodity(name, description, hs_code, level, status_id) VALUES('- Persimmons','- Persimmons','081070',2,1);</v>
      </c>
    </row>
    <row r="657" spans="1:15">
      <c r="A657" s="1">
        <v>648</v>
      </c>
      <c r="B657" s="2" t="s">
        <v>10</v>
      </c>
      <c r="C657" s="2" t="s">
        <v>128</v>
      </c>
      <c r="D657" s="2" t="s">
        <v>27</v>
      </c>
      <c r="E657" s="1" t="str">
        <f t="shared" si="53"/>
        <v>-Other</v>
      </c>
      <c r="F657" s="2" t="s">
        <v>10</v>
      </c>
      <c r="G657" s="2" t="s">
        <v>10</v>
      </c>
      <c r="H657" s="2" t="s">
        <v>10</v>
      </c>
      <c r="J657" s="1" t="str">
        <f t="shared" si="50"/>
        <v xml:space="preserve"> </v>
      </c>
      <c r="K657" s="2" t="s">
        <v>10</v>
      </c>
      <c r="L657" s="1" t="str">
        <f t="shared" si="51"/>
        <v xml:space="preserve"> </v>
      </c>
      <c r="M657" s="1" t="s">
        <v>10</v>
      </c>
      <c r="N657" s="1" t="str">
        <f t="shared" si="52"/>
        <v xml:space="preserve"> </v>
      </c>
      <c r="O657" s="1" t="str">
        <f t="shared" si="54"/>
        <v>INSERT INTO tmis_commodity(name, description, hs_code, level, status_id) VALUES('-Other','-Other',' ',3,1);</v>
      </c>
    </row>
    <row r="658" spans="1:15">
      <c r="A658" s="1">
        <v>649</v>
      </c>
      <c r="B658" s="2" t="s">
        <v>1478</v>
      </c>
      <c r="C658" s="2" t="s">
        <v>1479</v>
      </c>
      <c r="D658" s="2" t="s">
        <v>1480</v>
      </c>
      <c r="E658" s="1" t="str">
        <f t="shared" si="53"/>
        <v xml:space="preserve">--Pomegranet </v>
      </c>
      <c r="F658" s="2" t="s">
        <v>135</v>
      </c>
      <c r="G658" s="2" t="s">
        <v>883</v>
      </c>
      <c r="H658" s="2" t="s">
        <v>883</v>
      </c>
      <c r="I658" s="2" t="s">
        <v>136</v>
      </c>
      <c r="J658" s="1" t="str">
        <f t="shared" si="50"/>
        <v>08109010</v>
      </c>
      <c r="K658" s="2" t="s">
        <v>17675</v>
      </c>
      <c r="L658" s="1" t="str">
        <f t="shared" si="51"/>
        <v>08109010</v>
      </c>
      <c r="M658" s="1" t="s">
        <v>17675</v>
      </c>
      <c r="N658" s="1" t="str">
        <f t="shared" si="52"/>
        <v>08109010</v>
      </c>
      <c r="O658" s="1" t="str">
        <f t="shared" si="54"/>
        <v>INSERT INTO tmis_commodity(name, description, hs_code, level, status_id) VALUES('--Pomegranet ','--Pomegranet ','08109010',3,1);</v>
      </c>
    </row>
    <row r="659" spans="1:15">
      <c r="A659" s="1">
        <v>650</v>
      </c>
      <c r="B659" s="2" t="s">
        <v>1481</v>
      </c>
      <c r="C659" s="2" t="s">
        <v>1482</v>
      </c>
      <c r="D659" s="2" t="s">
        <v>21</v>
      </c>
      <c r="E659" s="1" t="str">
        <f t="shared" si="53"/>
        <v xml:space="preserve">--Other </v>
      </c>
      <c r="F659" s="2" t="s">
        <v>135</v>
      </c>
      <c r="G659" s="2" t="s">
        <v>883</v>
      </c>
      <c r="H659" s="2" t="s">
        <v>883</v>
      </c>
      <c r="I659" s="2" t="s">
        <v>136</v>
      </c>
      <c r="J659" s="1" t="str">
        <f t="shared" si="50"/>
        <v>08109090</v>
      </c>
      <c r="K659" s="2" t="s">
        <v>17676</v>
      </c>
      <c r="L659" s="1" t="str">
        <f t="shared" si="51"/>
        <v>08109090</v>
      </c>
      <c r="M659" s="1" t="s">
        <v>17676</v>
      </c>
      <c r="N659" s="1" t="str">
        <f t="shared" si="52"/>
        <v>08109090</v>
      </c>
      <c r="O659" s="1" t="str">
        <f t="shared" si="54"/>
        <v>INSERT INTO tmis_commodity(name, description, hs_code, level, status_id) VALUES('--Other ','--Other ','08109090',3,1);</v>
      </c>
    </row>
    <row r="660" spans="1:15">
      <c r="A660" s="1">
        <v>651</v>
      </c>
      <c r="B660" s="2" t="s">
        <v>1483</v>
      </c>
      <c r="C660" s="2" t="s">
        <v>1484</v>
      </c>
      <c r="D660" s="2" t="s">
        <v>1485</v>
      </c>
      <c r="E660" s="1" t="str">
        <f t="shared" si="53"/>
        <v>Fruit and nuts, uncooked or cooked by steaming or boiling in water, frozen, whether or not containing added sugar or other sweetening matter.</v>
      </c>
      <c r="F660" s="2" t="s">
        <v>10</v>
      </c>
      <c r="G660" s="2" t="s">
        <v>10</v>
      </c>
      <c r="H660" s="2" t="s">
        <v>10</v>
      </c>
      <c r="J660" s="1" t="str">
        <f t="shared" si="50"/>
        <v>0811</v>
      </c>
      <c r="K660" s="2" t="s">
        <v>17677</v>
      </c>
      <c r="L660" s="1" t="str">
        <f t="shared" si="51"/>
        <v>0811</v>
      </c>
      <c r="M660" s="1" t="s">
        <v>17677</v>
      </c>
      <c r="N660" s="1" t="str">
        <f t="shared" si="52"/>
        <v>0811</v>
      </c>
      <c r="O660" s="1" t="str">
        <f t="shared" si="54"/>
        <v>INSERT INTO tmis_commodity(name, description, hs_code, level, status_id) VALUES('Fruit and nuts, uncooked or cooked by steaming or boiling in water, frozen, whether or not containing added sugar or other sweetening matter.','Fruit and nuts, uncooked or cooked by steaming or boiling in water, frozen, whether or not containing added sugar or other sweetening matter.','0811',1,1);</v>
      </c>
    </row>
    <row r="661" spans="1:15">
      <c r="A661" s="1">
        <v>652</v>
      </c>
      <c r="B661" s="2" t="s">
        <v>1486</v>
      </c>
      <c r="C661" s="2" t="s">
        <v>1458</v>
      </c>
      <c r="D661" s="2" t="s">
        <v>1459</v>
      </c>
      <c r="E661" s="1" t="str">
        <f t="shared" si="53"/>
        <v>-Strawberries</v>
      </c>
      <c r="F661" s="2" t="s">
        <v>135</v>
      </c>
      <c r="G661" s="2" t="s">
        <v>883</v>
      </c>
      <c r="H661" s="2" t="s">
        <v>883</v>
      </c>
      <c r="I661" s="2" t="s">
        <v>136</v>
      </c>
      <c r="J661" s="1" t="str">
        <f t="shared" si="50"/>
        <v>08111000</v>
      </c>
      <c r="K661" s="2" t="s">
        <v>17678</v>
      </c>
      <c r="L661" s="1" t="str">
        <f t="shared" si="51"/>
        <v>08111000</v>
      </c>
      <c r="M661" s="1" t="s">
        <v>17678</v>
      </c>
      <c r="N661" s="1" t="str">
        <f t="shared" si="52"/>
        <v>081110</v>
      </c>
      <c r="O661" s="1" t="str">
        <f t="shared" si="54"/>
        <v>INSERT INTO tmis_commodity(name, description, hs_code, level, status_id) VALUES('-Strawberries','-Strawberries','081110',2,1);</v>
      </c>
    </row>
    <row r="662" spans="1:15">
      <c r="A662" s="1">
        <v>653</v>
      </c>
      <c r="B662" s="2" t="s">
        <v>1487</v>
      </c>
      <c r="C662" s="2" t="s">
        <v>1488</v>
      </c>
      <c r="D662" s="2" t="s">
        <v>1489</v>
      </c>
      <c r="E662" s="1" t="str">
        <f t="shared" si="53"/>
        <v>-Raspberries, blackberries, mulberries, loganberries, black, white or red currants and gooseberries</v>
      </c>
      <c r="F662" s="2" t="s">
        <v>135</v>
      </c>
      <c r="G662" s="2" t="s">
        <v>883</v>
      </c>
      <c r="H662" s="2" t="s">
        <v>883</v>
      </c>
      <c r="I662" s="2" t="s">
        <v>136</v>
      </c>
      <c r="J662" s="1" t="str">
        <f t="shared" si="50"/>
        <v>08112000</v>
      </c>
      <c r="K662" s="2" t="s">
        <v>17679</v>
      </c>
      <c r="L662" s="1" t="str">
        <f t="shared" si="51"/>
        <v>08112000</v>
      </c>
      <c r="M662" s="1" t="s">
        <v>17679</v>
      </c>
      <c r="N662" s="1" t="str">
        <f t="shared" si="52"/>
        <v>081120</v>
      </c>
      <c r="O662" s="1" t="str">
        <f t="shared" si="54"/>
        <v>INSERT INTO tmis_commodity(name, description, hs_code, level, status_id) VALUES('-Raspberries, blackberries, mulberries, loganberries, black, white or red currants and gooseberries','-Raspberries, blackberries, mulberries, loganberries, black, white or red currants and gooseberries','081120',2,1);</v>
      </c>
    </row>
    <row r="663" spans="1:15">
      <c r="A663" s="1">
        <v>654</v>
      </c>
      <c r="B663" s="2" t="s">
        <v>1490</v>
      </c>
      <c r="C663" s="2" t="s">
        <v>128</v>
      </c>
      <c r="D663" s="2" t="s">
        <v>27</v>
      </c>
      <c r="E663" s="1" t="str">
        <f t="shared" si="53"/>
        <v>-Other</v>
      </c>
      <c r="F663" s="2" t="s">
        <v>135</v>
      </c>
      <c r="G663" s="2" t="s">
        <v>883</v>
      </c>
      <c r="H663" s="2" t="s">
        <v>883</v>
      </c>
      <c r="I663" s="2" t="s">
        <v>136</v>
      </c>
      <c r="J663" s="1" t="str">
        <f t="shared" si="50"/>
        <v>08119000</v>
      </c>
      <c r="K663" s="2" t="s">
        <v>17680</v>
      </c>
      <c r="L663" s="1" t="str">
        <f t="shared" si="51"/>
        <v>08119000</v>
      </c>
      <c r="M663" s="1" t="s">
        <v>17680</v>
      </c>
      <c r="N663" s="1" t="str">
        <f t="shared" si="52"/>
        <v>081190</v>
      </c>
      <c r="O663" s="1" t="str">
        <f t="shared" si="54"/>
        <v>INSERT INTO tmis_commodity(name, description, hs_code, level, status_id) VALUES('-Other','-Other','081190',2,1);</v>
      </c>
    </row>
    <row r="664" spans="1:15">
      <c r="A664" s="1">
        <v>655</v>
      </c>
      <c r="B664" s="2" t="s">
        <v>1491</v>
      </c>
      <c r="C664" s="2" t="s">
        <v>1492</v>
      </c>
      <c r="D664" s="2" t="s">
        <v>1493</v>
      </c>
      <c r="E664" s="1" t="str">
        <f t="shared" si="53"/>
        <v>Fruit and nuts, provisionally preserved (for example, by sulphur dioxide gas, in brine, in sulphur water or in other preservative solutions), but unsuitable in that state for immediate consumption.</v>
      </c>
      <c r="F664" s="2" t="s">
        <v>10</v>
      </c>
      <c r="G664" s="2" t="s">
        <v>10</v>
      </c>
      <c r="H664" s="2" t="s">
        <v>10</v>
      </c>
      <c r="J664" s="1" t="str">
        <f t="shared" si="50"/>
        <v>0812</v>
      </c>
      <c r="K664" s="2" t="s">
        <v>17681</v>
      </c>
      <c r="L664" s="1" t="str">
        <f t="shared" si="51"/>
        <v>0812</v>
      </c>
      <c r="M664" s="1" t="s">
        <v>17681</v>
      </c>
      <c r="N664" s="1" t="str">
        <f t="shared" si="52"/>
        <v>0812</v>
      </c>
      <c r="O664" s="1" t="str">
        <f t="shared" si="54"/>
        <v>INSERT INTO tmis_commodity(name, description, hs_code, level, status_id) VALUES('Fruit and nuts, provisionally preserved (for example, by sulphur dioxide gas, in brine, in sulphur water or in other preservative solutions), but unsuitable in that state for immediate consumption.','Fruit and nuts, provisionally preserved (for example, by sulphur dioxide gas, in brine, in sulphur water or in other preservative solutions), but unsuitable in that state for immediate consumption.','0812',1,1);</v>
      </c>
    </row>
    <row r="665" spans="1:15">
      <c r="A665" s="1">
        <v>656</v>
      </c>
      <c r="B665" s="2" t="s">
        <v>1494</v>
      </c>
      <c r="C665" s="2" t="s">
        <v>1495</v>
      </c>
      <c r="D665" s="2" t="s">
        <v>1496</v>
      </c>
      <c r="E665" s="1" t="str">
        <f t="shared" si="53"/>
        <v>-Cherries</v>
      </c>
      <c r="F665" s="2" t="s">
        <v>135</v>
      </c>
      <c r="G665" s="2" t="s">
        <v>883</v>
      </c>
      <c r="H665" s="2" t="s">
        <v>883</v>
      </c>
      <c r="I665" s="2" t="s">
        <v>136</v>
      </c>
      <c r="J665" s="1" t="str">
        <f t="shared" si="50"/>
        <v>08121000</v>
      </c>
      <c r="K665" s="2" t="s">
        <v>17682</v>
      </c>
      <c r="L665" s="1" t="str">
        <f t="shared" si="51"/>
        <v>08121000</v>
      </c>
      <c r="M665" s="1" t="s">
        <v>17682</v>
      </c>
      <c r="N665" s="1" t="str">
        <f t="shared" si="52"/>
        <v>081210</v>
      </c>
      <c r="O665" s="1" t="str">
        <f t="shared" si="54"/>
        <v>INSERT INTO tmis_commodity(name, description, hs_code, level, status_id) VALUES('-Cherries','-Cherries','081210',2,1);</v>
      </c>
    </row>
    <row r="666" spans="1:15">
      <c r="A666" s="1">
        <v>657</v>
      </c>
      <c r="B666" s="2" t="s">
        <v>1497</v>
      </c>
      <c r="C666" s="2" t="s">
        <v>128</v>
      </c>
      <c r="D666" s="2" t="s">
        <v>27</v>
      </c>
      <c r="E666" s="1" t="str">
        <f t="shared" si="53"/>
        <v>-Other</v>
      </c>
      <c r="F666" s="2" t="s">
        <v>135</v>
      </c>
      <c r="G666" s="2" t="s">
        <v>883</v>
      </c>
      <c r="H666" s="2" t="s">
        <v>883</v>
      </c>
      <c r="I666" s="2" t="s">
        <v>136</v>
      </c>
      <c r="J666" s="1" t="str">
        <f t="shared" si="50"/>
        <v>08129000</v>
      </c>
      <c r="K666" s="2" t="s">
        <v>17683</v>
      </c>
      <c r="L666" s="1" t="str">
        <f t="shared" si="51"/>
        <v>08129000</v>
      </c>
      <c r="M666" s="1" t="s">
        <v>17683</v>
      </c>
      <c r="N666" s="1" t="str">
        <f t="shared" si="52"/>
        <v>081290</v>
      </c>
      <c r="O666" s="1" t="str">
        <f t="shared" si="54"/>
        <v>INSERT INTO tmis_commodity(name, description, hs_code, level, status_id) VALUES('-Other','-Other','081290',2,1);</v>
      </c>
    </row>
    <row r="667" spans="1:15">
      <c r="A667" s="1">
        <v>658</v>
      </c>
      <c r="B667" s="2" t="s">
        <v>1498</v>
      </c>
      <c r="C667" s="2" t="s">
        <v>1499</v>
      </c>
      <c r="D667" s="2" t="s">
        <v>1500</v>
      </c>
      <c r="E667" s="1" t="str">
        <f t="shared" si="53"/>
        <v>Fruit, dried, other than that of headings Nos. 08.01 to 08.06; mixtures of nuts or dried fruits of this Chapter.</v>
      </c>
      <c r="F667" s="2" t="s">
        <v>10</v>
      </c>
      <c r="G667" s="2" t="s">
        <v>10</v>
      </c>
      <c r="H667" s="2" t="s">
        <v>10</v>
      </c>
      <c r="J667" s="1" t="str">
        <f t="shared" si="50"/>
        <v>0813</v>
      </c>
      <c r="K667" s="2" t="s">
        <v>17684</v>
      </c>
      <c r="L667" s="1" t="str">
        <f t="shared" si="51"/>
        <v>0813</v>
      </c>
      <c r="M667" s="1" t="s">
        <v>17684</v>
      </c>
      <c r="N667" s="1" t="str">
        <f t="shared" si="52"/>
        <v>0813</v>
      </c>
      <c r="O667" s="1" t="str">
        <f t="shared" si="54"/>
        <v>INSERT INTO tmis_commodity(name, description, hs_code, level, status_id) VALUES('Fruit, dried, other than that of headings Nos. 08.01 to 08.06; mixtures of nuts or dried fruits of this Chapter.','Fruit, dried, other than that of headings Nos. 08.01 to 08.06; mixtures of nuts or dried fruits of this Chapter.','0813',1,1);</v>
      </c>
    </row>
    <row r="668" spans="1:15">
      <c r="A668" s="1">
        <v>659</v>
      </c>
      <c r="B668" s="2" t="s">
        <v>1501</v>
      </c>
      <c r="C668" s="2" t="s">
        <v>1438</v>
      </c>
      <c r="D668" s="2" t="s">
        <v>1502</v>
      </c>
      <c r="E668" s="1" t="str">
        <f t="shared" si="53"/>
        <v>-Apricots</v>
      </c>
      <c r="F668" s="2" t="s">
        <v>135</v>
      </c>
      <c r="G668" s="2" t="s">
        <v>883</v>
      </c>
      <c r="H668" s="2" t="s">
        <v>883</v>
      </c>
      <c r="I668" s="2" t="s">
        <v>136</v>
      </c>
      <c r="J668" s="1" t="str">
        <f t="shared" si="50"/>
        <v>08131000</v>
      </c>
      <c r="K668" s="2" t="s">
        <v>17685</v>
      </c>
      <c r="L668" s="1" t="str">
        <f t="shared" si="51"/>
        <v>08131000</v>
      </c>
      <c r="M668" s="1" t="s">
        <v>17685</v>
      </c>
      <c r="N668" s="1" t="str">
        <f t="shared" si="52"/>
        <v>081310</v>
      </c>
      <c r="O668" s="1" t="str">
        <f t="shared" si="54"/>
        <v>INSERT INTO tmis_commodity(name, description, hs_code, level, status_id) VALUES('-Apricots','-Apricots','081310',2,1);</v>
      </c>
    </row>
    <row r="669" spans="1:15">
      <c r="A669" s="1">
        <v>660</v>
      </c>
      <c r="B669" s="2" t="s">
        <v>1503</v>
      </c>
      <c r="C669" s="2" t="s">
        <v>1504</v>
      </c>
      <c r="D669" s="2" t="s">
        <v>1505</v>
      </c>
      <c r="E669" s="1" t="str">
        <f t="shared" si="53"/>
        <v>-Prunes</v>
      </c>
      <c r="F669" s="2" t="s">
        <v>135</v>
      </c>
      <c r="G669" s="2" t="s">
        <v>883</v>
      </c>
      <c r="H669" s="2" t="s">
        <v>883</v>
      </c>
      <c r="I669" s="2" t="s">
        <v>136</v>
      </c>
      <c r="J669" s="1" t="str">
        <f t="shared" si="50"/>
        <v>08132000</v>
      </c>
      <c r="K669" s="2" t="s">
        <v>17686</v>
      </c>
      <c r="L669" s="1" t="str">
        <f t="shared" si="51"/>
        <v>08132000</v>
      </c>
      <c r="M669" s="1" t="s">
        <v>17686</v>
      </c>
      <c r="N669" s="1" t="str">
        <f t="shared" si="52"/>
        <v>081320</v>
      </c>
      <c r="O669" s="1" t="str">
        <f t="shared" si="54"/>
        <v>INSERT INTO tmis_commodity(name, description, hs_code, level, status_id) VALUES('-Prunes','-Prunes','081320',2,1);</v>
      </c>
    </row>
    <row r="670" spans="1:15">
      <c r="A670" s="1">
        <v>661</v>
      </c>
      <c r="B670" s="2" t="s">
        <v>1506</v>
      </c>
      <c r="C670" s="2" t="s">
        <v>1427</v>
      </c>
      <c r="D670" s="2" t="s">
        <v>1507</v>
      </c>
      <c r="E670" s="1" t="str">
        <f t="shared" si="53"/>
        <v>-Apples</v>
      </c>
      <c r="F670" s="2" t="s">
        <v>135</v>
      </c>
      <c r="G670" s="2" t="s">
        <v>883</v>
      </c>
      <c r="H670" s="2" t="s">
        <v>883</v>
      </c>
      <c r="I670" s="2" t="s">
        <v>136</v>
      </c>
      <c r="J670" s="1" t="str">
        <f t="shared" si="50"/>
        <v>08133000</v>
      </c>
      <c r="K670" s="2" t="s">
        <v>17687</v>
      </c>
      <c r="L670" s="1" t="str">
        <f t="shared" si="51"/>
        <v>08133000</v>
      </c>
      <c r="M670" s="1" t="s">
        <v>17687</v>
      </c>
      <c r="N670" s="1" t="str">
        <f t="shared" si="52"/>
        <v>081330</v>
      </c>
      <c r="O670" s="1" t="str">
        <f t="shared" si="54"/>
        <v>INSERT INTO tmis_commodity(name, description, hs_code, level, status_id) VALUES('-Apples','-Apples','081330',2,1);</v>
      </c>
    </row>
    <row r="671" spans="1:15">
      <c r="A671" s="1">
        <v>662</v>
      </c>
      <c r="B671" s="2" t="s">
        <v>1508</v>
      </c>
      <c r="C671" s="2" t="s">
        <v>1509</v>
      </c>
      <c r="D671" s="2" t="s">
        <v>1510</v>
      </c>
      <c r="E671" s="1" t="str">
        <f t="shared" si="53"/>
        <v>-Other fruit</v>
      </c>
      <c r="F671" s="2" t="s">
        <v>135</v>
      </c>
      <c r="G671" s="2" t="s">
        <v>883</v>
      </c>
      <c r="H671" s="2" t="s">
        <v>883</v>
      </c>
      <c r="I671" s="2" t="s">
        <v>136</v>
      </c>
      <c r="J671" s="1" t="str">
        <f t="shared" si="50"/>
        <v>08134000</v>
      </c>
      <c r="K671" s="2" t="s">
        <v>17688</v>
      </c>
      <c r="L671" s="1" t="str">
        <f t="shared" si="51"/>
        <v>08134000</v>
      </c>
      <c r="M671" s="1" t="s">
        <v>17688</v>
      </c>
      <c r="N671" s="1" t="str">
        <f t="shared" si="52"/>
        <v>081340</v>
      </c>
      <c r="O671" s="1" t="str">
        <f t="shared" si="54"/>
        <v>INSERT INTO tmis_commodity(name, description, hs_code, level, status_id) VALUES('-Other fruit','-Other fruit','081340',2,1);</v>
      </c>
    </row>
    <row r="672" spans="1:15">
      <c r="A672" s="1">
        <v>663</v>
      </c>
      <c r="B672" s="2" t="s">
        <v>1511</v>
      </c>
      <c r="C672" s="2" t="s">
        <v>1512</v>
      </c>
      <c r="D672" s="2" t="s">
        <v>1513</v>
      </c>
      <c r="E672" s="1" t="str">
        <f t="shared" si="53"/>
        <v>-Mixtures of nuts or dried fruits of this Chapter</v>
      </c>
      <c r="F672" s="2" t="s">
        <v>135</v>
      </c>
      <c r="G672" s="2" t="s">
        <v>883</v>
      </c>
      <c r="H672" s="2" t="s">
        <v>883</v>
      </c>
      <c r="I672" s="2" t="s">
        <v>136</v>
      </c>
      <c r="J672" s="1" t="str">
        <f t="shared" si="50"/>
        <v>08135000</v>
      </c>
      <c r="K672" s="2" t="s">
        <v>17689</v>
      </c>
      <c r="L672" s="1" t="str">
        <f t="shared" si="51"/>
        <v>08135000</v>
      </c>
      <c r="M672" s="1" t="s">
        <v>17689</v>
      </c>
      <c r="N672" s="1" t="str">
        <f t="shared" si="52"/>
        <v>081350</v>
      </c>
      <c r="O672" s="1" t="str">
        <f t="shared" si="54"/>
        <v>INSERT INTO tmis_commodity(name, description, hs_code, level, status_id) VALUES('-Mixtures of nuts or dried fruits of this Chapter','-Mixtures of nuts or dried fruits of this Chapter','081350',2,1);</v>
      </c>
    </row>
    <row r="673" spans="1:15">
      <c r="A673" s="1">
        <v>664</v>
      </c>
      <c r="B673" s="2" t="s">
        <v>1514</v>
      </c>
      <c r="C673" s="2" t="s">
        <v>1515</v>
      </c>
      <c r="D673" s="2" t="s">
        <v>1516</v>
      </c>
      <c r="E673" s="1" t="str">
        <f t="shared" si="53"/>
        <v>Peel of citrus fruit or melons (including watermelons), fresh, frozen, dried or provisionally preserved in brine, in sulphur water or in other preservative solutions.</v>
      </c>
      <c r="F673" s="2" t="s">
        <v>135</v>
      </c>
      <c r="G673" s="2" t="s">
        <v>73</v>
      </c>
      <c r="H673" s="2" t="s">
        <v>73</v>
      </c>
      <c r="I673" s="2" t="s">
        <v>136</v>
      </c>
      <c r="J673" s="1" t="str">
        <f t="shared" si="50"/>
        <v>08140000</v>
      </c>
      <c r="K673" s="2" t="s">
        <v>17690</v>
      </c>
      <c r="L673" s="1" t="str">
        <f t="shared" si="51"/>
        <v>08140000</v>
      </c>
      <c r="M673" s="1" t="s">
        <v>17690</v>
      </c>
      <c r="N673" s="1" t="str">
        <f t="shared" si="52"/>
        <v>0814</v>
      </c>
      <c r="O673" s="1" t="str">
        <f t="shared" si="54"/>
        <v>INSERT INTO tmis_commodity(name, description, hs_code, level, status_id) VALUES('Peel of citrus fruit or melons (including watermelons), fresh, frozen, dried or provisionally preserved in brine, in sulphur water or in other preservative solutions.','Peel of citrus fruit or melons (including watermelons), fresh, frozen, dried or provisionally preserved in brine, in sulphur water or in other preservative solutions.','0814',1,1);</v>
      </c>
    </row>
    <row r="674" spans="1:15">
      <c r="B674" s="3" t="s">
        <v>16954</v>
      </c>
      <c r="C674" s="3" t="s">
        <v>16955</v>
      </c>
      <c r="E674" s="1" t="str">
        <f t="shared" si="53"/>
        <v>Coffee Tea</v>
      </c>
      <c r="J674" s="1" t="str">
        <f t="shared" si="50"/>
        <v>09</v>
      </c>
      <c r="K674" s="2" t="s">
        <v>16954</v>
      </c>
      <c r="L674" s="1" t="str">
        <f t="shared" si="51"/>
        <v>09</v>
      </c>
      <c r="M674" s="1" t="s">
        <v>16954</v>
      </c>
      <c r="N674" s="1" t="str">
        <f t="shared" si="52"/>
        <v>09</v>
      </c>
      <c r="O674" s="1" t="str">
        <f t="shared" si="54"/>
        <v>INSERT INTO tmis_commodity(name, description, hs_code, level, status_id) VALUES('Coffee Tea','Coffee Tea','09',0,1);</v>
      </c>
    </row>
    <row r="675" spans="1:15">
      <c r="A675" s="1">
        <v>665</v>
      </c>
      <c r="B675" s="2" t="s">
        <v>1517</v>
      </c>
      <c r="C675" s="2" t="s">
        <v>1518</v>
      </c>
      <c r="D675" s="2" t="s">
        <v>1519</v>
      </c>
      <c r="E675" s="1" t="str">
        <f t="shared" si="53"/>
        <v>Coffee, whether or not roasted or decaffeinated; coffee husks and skins; coffee substitutes containing coffee in any proportion.</v>
      </c>
      <c r="F675" s="2" t="s">
        <v>10</v>
      </c>
      <c r="G675" s="2" t="s">
        <v>10</v>
      </c>
      <c r="H675" s="2" t="s">
        <v>10</v>
      </c>
      <c r="J675" s="1" t="str">
        <f t="shared" si="50"/>
        <v>0901</v>
      </c>
      <c r="K675" s="2" t="s">
        <v>17691</v>
      </c>
      <c r="L675" s="1" t="str">
        <f t="shared" si="51"/>
        <v>0901</v>
      </c>
      <c r="M675" s="1" t="s">
        <v>17691</v>
      </c>
      <c r="N675" s="1" t="str">
        <f t="shared" si="52"/>
        <v>0901</v>
      </c>
      <c r="O675" s="1" t="str">
        <f t="shared" si="54"/>
        <v>INSERT INTO tmis_commodity(name, description, hs_code, level, status_id) VALUES('Coffee, whether or not roasted or decaffeinated; coffee husks and skins; coffee substitutes containing coffee in any proportion.','Coffee, whether or not roasted or decaffeinated; coffee husks and skins; coffee substitutes containing coffee in any proportion.','0901',1,1);</v>
      </c>
    </row>
    <row r="676" spans="1:15">
      <c r="A676" s="1">
        <v>666</v>
      </c>
      <c r="B676" s="2" t="s">
        <v>10</v>
      </c>
      <c r="C676" s="2" t="s">
        <v>1520</v>
      </c>
      <c r="D676" s="2" t="s">
        <v>1521</v>
      </c>
      <c r="E676" s="1" t="str">
        <f t="shared" si="53"/>
        <v>-Coffee, not roasted :</v>
      </c>
      <c r="F676" s="2" t="s">
        <v>10</v>
      </c>
      <c r="G676" s="2" t="s">
        <v>10</v>
      </c>
      <c r="H676" s="2" t="s">
        <v>10</v>
      </c>
      <c r="J676" s="1" t="str">
        <f t="shared" si="50"/>
        <v xml:space="preserve"> </v>
      </c>
      <c r="K676" s="2" t="s">
        <v>10</v>
      </c>
      <c r="L676" s="1" t="str">
        <f t="shared" si="51"/>
        <v xml:space="preserve"> </v>
      </c>
      <c r="M676" s="1" t="s">
        <v>10</v>
      </c>
      <c r="N676" s="1" t="str">
        <f t="shared" si="52"/>
        <v xml:space="preserve"> </v>
      </c>
      <c r="O676" s="1" t="str">
        <f t="shared" si="54"/>
        <v>INSERT INTO tmis_commodity(name, description, hs_code, level, status_id) VALUES('-Coffee, not roasted :','-Coffee, not roasted :',' ',3,1);</v>
      </c>
    </row>
    <row r="677" spans="1:15">
      <c r="A677" s="1">
        <v>667</v>
      </c>
      <c r="B677" s="2" t="s">
        <v>1522</v>
      </c>
      <c r="C677" s="2" t="s">
        <v>1523</v>
      </c>
      <c r="D677" s="2" t="s">
        <v>1524</v>
      </c>
      <c r="E677" s="1" t="str">
        <f t="shared" si="53"/>
        <v>--Not decaffeinated</v>
      </c>
      <c r="F677" s="2" t="s">
        <v>135</v>
      </c>
      <c r="G677" s="2" t="s">
        <v>17</v>
      </c>
      <c r="H677" s="2" t="s">
        <v>17</v>
      </c>
      <c r="I677" s="2" t="s">
        <v>136</v>
      </c>
      <c r="J677" s="1" t="str">
        <f t="shared" si="50"/>
        <v>09011100</v>
      </c>
      <c r="K677" s="2" t="s">
        <v>17692</v>
      </c>
      <c r="L677" s="1" t="str">
        <f t="shared" si="51"/>
        <v>09011100</v>
      </c>
      <c r="M677" s="1" t="s">
        <v>17692</v>
      </c>
      <c r="N677" s="1" t="str">
        <f t="shared" si="52"/>
        <v>090111</v>
      </c>
      <c r="O677" s="1" t="str">
        <f t="shared" si="54"/>
        <v>INSERT INTO tmis_commodity(name, description, hs_code, level, status_id) VALUES('--Not decaffeinated','--Not decaffeinated','090111',2,1);</v>
      </c>
    </row>
    <row r="678" spans="1:15">
      <c r="A678" s="1">
        <v>668</v>
      </c>
      <c r="B678" s="2" t="s">
        <v>1525</v>
      </c>
      <c r="C678" s="2" t="s">
        <v>1526</v>
      </c>
      <c r="D678" s="2" t="s">
        <v>1527</v>
      </c>
      <c r="E678" s="1" t="str">
        <f t="shared" si="53"/>
        <v>--Decaffeinated</v>
      </c>
      <c r="F678" s="2" t="s">
        <v>135</v>
      </c>
      <c r="G678" s="2" t="s">
        <v>73</v>
      </c>
      <c r="H678" s="2" t="s">
        <v>73</v>
      </c>
      <c r="I678" s="2" t="s">
        <v>136</v>
      </c>
      <c r="J678" s="1" t="str">
        <f t="shared" si="50"/>
        <v>09011200</v>
      </c>
      <c r="K678" s="2" t="s">
        <v>17693</v>
      </c>
      <c r="L678" s="1" t="str">
        <f t="shared" si="51"/>
        <v>09011200</v>
      </c>
      <c r="M678" s="1" t="s">
        <v>17693</v>
      </c>
      <c r="N678" s="1" t="str">
        <f t="shared" si="52"/>
        <v>090112</v>
      </c>
      <c r="O678" s="1" t="str">
        <f t="shared" si="54"/>
        <v>INSERT INTO tmis_commodity(name, description, hs_code, level, status_id) VALUES('--Decaffeinated','--Decaffeinated','090112',2,1);</v>
      </c>
    </row>
    <row r="679" spans="1:15">
      <c r="A679" s="1">
        <v>669</v>
      </c>
      <c r="B679" s="2" t="s">
        <v>10</v>
      </c>
      <c r="C679" s="2" t="s">
        <v>1528</v>
      </c>
      <c r="D679" s="2" t="s">
        <v>1529</v>
      </c>
      <c r="E679" s="1" t="str">
        <f t="shared" si="53"/>
        <v>-Coffee roasted :</v>
      </c>
      <c r="F679" s="2" t="s">
        <v>10</v>
      </c>
      <c r="G679" s="2" t="s">
        <v>10</v>
      </c>
      <c r="H679" s="2" t="s">
        <v>10</v>
      </c>
      <c r="J679" s="1" t="str">
        <f t="shared" si="50"/>
        <v xml:space="preserve"> </v>
      </c>
      <c r="K679" s="2" t="s">
        <v>10</v>
      </c>
      <c r="L679" s="1" t="str">
        <f t="shared" si="51"/>
        <v xml:space="preserve"> </v>
      </c>
      <c r="M679" s="1" t="s">
        <v>10</v>
      </c>
      <c r="N679" s="1" t="str">
        <f t="shared" si="52"/>
        <v xml:space="preserve"> </v>
      </c>
      <c r="O679" s="1" t="str">
        <f t="shared" si="54"/>
        <v>INSERT INTO tmis_commodity(name, description, hs_code, level, status_id) VALUES('-Coffee roasted :','-Coffee roasted :',' ',3,1);</v>
      </c>
    </row>
    <row r="680" spans="1:15">
      <c r="A680" s="1">
        <v>670</v>
      </c>
      <c r="B680" s="2" t="s">
        <v>1530</v>
      </c>
      <c r="C680" s="2" t="s">
        <v>1523</v>
      </c>
      <c r="D680" s="2" t="s">
        <v>1524</v>
      </c>
      <c r="E680" s="1" t="str">
        <f t="shared" si="53"/>
        <v>--Not decaffeinated</v>
      </c>
      <c r="F680" s="2" t="s">
        <v>135</v>
      </c>
      <c r="G680" s="2" t="s">
        <v>851</v>
      </c>
      <c r="H680" s="2" t="s">
        <v>858</v>
      </c>
      <c r="I680" s="2" t="s">
        <v>136</v>
      </c>
      <c r="J680" s="1" t="str">
        <f t="shared" si="50"/>
        <v>09012100</v>
      </c>
      <c r="K680" s="2" t="s">
        <v>17694</v>
      </c>
      <c r="L680" s="1" t="str">
        <f t="shared" si="51"/>
        <v>09012100</v>
      </c>
      <c r="M680" s="1" t="s">
        <v>17694</v>
      </c>
      <c r="N680" s="1" t="str">
        <f t="shared" si="52"/>
        <v>090121</v>
      </c>
      <c r="O680" s="1" t="str">
        <f t="shared" si="54"/>
        <v>INSERT INTO tmis_commodity(name, description, hs_code, level, status_id) VALUES('--Not decaffeinated','--Not decaffeinated','090121',2,1);</v>
      </c>
    </row>
    <row r="681" spans="1:15">
      <c r="A681" s="1">
        <v>671</v>
      </c>
      <c r="B681" s="2" t="s">
        <v>1531</v>
      </c>
      <c r="C681" s="2" t="s">
        <v>1526</v>
      </c>
      <c r="D681" s="2" t="s">
        <v>1527</v>
      </c>
      <c r="E681" s="1" t="str">
        <f t="shared" si="53"/>
        <v>--Decaffeinated</v>
      </c>
      <c r="F681" s="2" t="s">
        <v>135</v>
      </c>
      <c r="G681" s="2" t="s">
        <v>851</v>
      </c>
      <c r="H681" s="2" t="s">
        <v>858</v>
      </c>
      <c r="I681" s="2" t="s">
        <v>136</v>
      </c>
      <c r="J681" s="1" t="str">
        <f t="shared" si="50"/>
        <v>09012200</v>
      </c>
      <c r="K681" s="2" t="s">
        <v>17695</v>
      </c>
      <c r="L681" s="1" t="str">
        <f t="shared" si="51"/>
        <v>09012200</v>
      </c>
      <c r="M681" s="1" t="s">
        <v>17695</v>
      </c>
      <c r="N681" s="1" t="str">
        <f t="shared" si="52"/>
        <v>090122</v>
      </c>
      <c r="O681" s="1" t="str">
        <f t="shared" si="54"/>
        <v>INSERT INTO tmis_commodity(name, description, hs_code, level, status_id) VALUES('--Decaffeinated','--Decaffeinated','090122',2,1);</v>
      </c>
    </row>
    <row r="682" spans="1:15">
      <c r="A682" s="1">
        <v>672</v>
      </c>
      <c r="B682" s="2" t="s">
        <v>1532</v>
      </c>
      <c r="C682" s="2" t="s">
        <v>128</v>
      </c>
      <c r="D682" s="2" t="s">
        <v>27</v>
      </c>
      <c r="E682" s="1" t="str">
        <f t="shared" si="53"/>
        <v>-Other</v>
      </c>
      <c r="F682" s="2" t="s">
        <v>135</v>
      </c>
      <c r="G682" s="2" t="s">
        <v>17</v>
      </c>
      <c r="H682" s="2" t="s">
        <v>17</v>
      </c>
      <c r="I682" s="2" t="s">
        <v>136</v>
      </c>
      <c r="J682" s="1" t="str">
        <f t="shared" si="50"/>
        <v>09019000</v>
      </c>
      <c r="K682" s="2" t="s">
        <v>17696</v>
      </c>
      <c r="L682" s="1" t="str">
        <f t="shared" si="51"/>
        <v>09019000</v>
      </c>
      <c r="M682" s="1" t="s">
        <v>17696</v>
      </c>
      <c r="N682" s="1" t="str">
        <f t="shared" si="52"/>
        <v>090190</v>
      </c>
      <c r="O682" s="1" t="str">
        <f t="shared" si="54"/>
        <v>INSERT INTO tmis_commodity(name, description, hs_code, level, status_id) VALUES('-Other','-Other','090190',2,1);</v>
      </c>
    </row>
    <row r="683" spans="1:15">
      <c r="A683" s="1">
        <v>673</v>
      </c>
      <c r="B683" s="2" t="s">
        <v>1533</v>
      </c>
      <c r="C683" s="2" t="s">
        <v>1534</v>
      </c>
      <c r="D683" s="2" t="s">
        <v>1535</v>
      </c>
      <c r="E683" s="1" t="str">
        <f t="shared" si="53"/>
        <v>Tea, whether or not flavoured.</v>
      </c>
      <c r="F683" s="2" t="s">
        <v>10</v>
      </c>
      <c r="G683" s="2" t="s">
        <v>10</v>
      </c>
      <c r="H683" s="2" t="s">
        <v>10</v>
      </c>
      <c r="J683" s="1" t="str">
        <f t="shared" si="50"/>
        <v>0902</v>
      </c>
      <c r="K683" s="2" t="s">
        <v>17697</v>
      </c>
      <c r="L683" s="1" t="str">
        <f t="shared" si="51"/>
        <v>0902</v>
      </c>
      <c r="M683" s="1" t="s">
        <v>17697</v>
      </c>
      <c r="N683" s="1" t="str">
        <f t="shared" si="52"/>
        <v>0902</v>
      </c>
      <c r="O683" s="1" t="str">
        <f t="shared" si="54"/>
        <v>INSERT INTO tmis_commodity(name, description, hs_code, level, status_id) VALUES('Tea, whether or not flavoured.','Tea, whether or not flavoured.','0902',1,1);</v>
      </c>
    </row>
    <row r="684" spans="1:15">
      <c r="A684" s="1">
        <v>674</v>
      </c>
      <c r="B684" s="2" t="s">
        <v>10</v>
      </c>
      <c r="C684" s="2" t="s">
        <v>1536</v>
      </c>
      <c r="D684" s="2" t="s">
        <v>1537</v>
      </c>
      <c r="E684" s="1" t="str">
        <f t="shared" si="53"/>
        <v>-Green tea (not fermented) in immediate packings of a content not exceeding 3 kg</v>
      </c>
      <c r="F684" s="2" t="s">
        <v>10</v>
      </c>
      <c r="G684" s="2" t="s">
        <v>10</v>
      </c>
      <c r="H684" s="2" t="s">
        <v>10</v>
      </c>
      <c r="J684" s="1" t="str">
        <f t="shared" si="50"/>
        <v xml:space="preserve"> </v>
      </c>
      <c r="K684" s="2" t="s">
        <v>10</v>
      </c>
      <c r="L684" s="1" t="str">
        <f t="shared" si="51"/>
        <v xml:space="preserve"> </v>
      </c>
      <c r="M684" s="1" t="s">
        <v>10</v>
      </c>
      <c r="N684" s="1" t="str">
        <f t="shared" si="52"/>
        <v xml:space="preserve"> </v>
      </c>
      <c r="O684" s="1" t="str">
        <f t="shared" si="54"/>
        <v>INSERT INTO tmis_commodity(name, description, hs_code, level, status_id) VALUES('-Green tea (not fermented) in immediate packings of a content not exceeding 3 kg','-Green tea (not fermented) in immediate packings of a content not exceeding 3 kg',' ',3,1);</v>
      </c>
    </row>
    <row r="685" spans="1:15">
      <c r="A685" s="1">
        <v>675</v>
      </c>
      <c r="B685" s="2" t="s">
        <v>1538</v>
      </c>
      <c r="C685" s="2" t="s">
        <v>1539</v>
      </c>
      <c r="D685" s="2" t="s">
        <v>1540</v>
      </c>
      <c r="E685" s="1" t="str">
        <f t="shared" si="53"/>
        <v>--- In immediate packings of a content not exceeding 1 kg</v>
      </c>
      <c r="F685" s="2" t="s">
        <v>135</v>
      </c>
      <c r="G685" s="2" t="s">
        <v>73</v>
      </c>
      <c r="H685" s="2" t="s">
        <v>73</v>
      </c>
      <c r="I685" s="2" t="s">
        <v>136</v>
      </c>
      <c r="J685" s="1" t="str">
        <f t="shared" si="50"/>
        <v>09021010</v>
      </c>
      <c r="K685" s="2" t="s">
        <v>17698</v>
      </c>
      <c r="L685" s="1" t="str">
        <f t="shared" si="51"/>
        <v>09021010</v>
      </c>
      <c r="M685" s="1" t="s">
        <v>17698</v>
      </c>
      <c r="N685" s="1" t="str">
        <f t="shared" si="52"/>
        <v>09021010</v>
      </c>
      <c r="O685" s="1" t="str">
        <f t="shared" si="54"/>
        <v>INSERT INTO tmis_commodity(name, description, hs_code, level, status_id) VALUES('--- In immediate packings of a content not exceeding 1 kg','--- In immediate packings of a content not exceeding 1 kg','09021010',3,1);</v>
      </c>
    </row>
    <row r="686" spans="1:15">
      <c r="A686" s="1">
        <v>676</v>
      </c>
      <c r="B686" s="2" t="s">
        <v>1541</v>
      </c>
      <c r="C686" s="2" t="s">
        <v>927</v>
      </c>
      <c r="D686" s="2" t="s">
        <v>928</v>
      </c>
      <c r="E686" s="1" t="str">
        <f t="shared" si="53"/>
        <v>--- Other</v>
      </c>
      <c r="F686" s="2" t="s">
        <v>135</v>
      </c>
      <c r="G686" s="2" t="s">
        <v>17</v>
      </c>
      <c r="H686" s="2" t="s">
        <v>17</v>
      </c>
      <c r="I686" s="2" t="s">
        <v>136</v>
      </c>
      <c r="J686" s="1" t="str">
        <f t="shared" si="50"/>
        <v>09021090</v>
      </c>
      <c r="K686" s="2" t="s">
        <v>17699</v>
      </c>
      <c r="L686" s="1" t="str">
        <f t="shared" si="51"/>
        <v>09021090</v>
      </c>
      <c r="M686" s="1" t="s">
        <v>17699</v>
      </c>
      <c r="N686" s="1" t="str">
        <f t="shared" si="52"/>
        <v>09021090</v>
      </c>
      <c r="O686" s="1" t="str">
        <f t="shared" si="54"/>
        <v>INSERT INTO tmis_commodity(name, description, hs_code, level, status_id) VALUES('--- Other','--- Other','09021090',3,1);</v>
      </c>
    </row>
    <row r="687" spans="1:15">
      <c r="A687" s="1">
        <v>677</v>
      </c>
      <c r="B687" s="2" t="s">
        <v>1542</v>
      </c>
      <c r="C687" s="2" t="s">
        <v>1543</v>
      </c>
      <c r="D687" s="2" t="s">
        <v>1544</v>
      </c>
      <c r="E687" s="1" t="str">
        <f t="shared" si="53"/>
        <v>-Other green tea (not fermented)</v>
      </c>
      <c r="F687" s="2" t="s">
        <v>135</v>
      </c>
      <c r="G687" s="2" t="s">
        <v>17</v>
      </c>
      <c r="H687" s="2" t="s">
        <v>17</v>
      </c>
      <c r="I687" s="2" t="s">
        <v>136</v>
      </c>
      <c r="J687" s="1" t="str">
        <f t="shared" si="50"/>
        <v>09022000</v>
      </c>
      <c r="K687" s="2" t="s">
        <v>17700</v>
      </c>
      <c r="L687" s="1" t="str">
        <f t="shared" si="51"/>
        <v>09022000</v>
      </c>
      <c r="M687" s="1" t="s">
        <v>17700</v>
      </c>
      <c r="N687" s="1" t="str">
        <f t="shared" si="52"/>
        <v>090220</v>
      </c>
      <c r="O687" s="1" t="str">
        <f t="shared" si="54"/>
        <v>INSERT INTO tmis_commodity(name, description, hs_code, level, status_id) VALUES('-Other green tea (not fermented)','-Other green tea (not fermented)','090220',2,1);</v>
      </c>
    </row>
    <row r="688" spans="1:15">
      <c r="A688" s="1">
        <v>678</v>
      </c>
      <c r="B688" s="2" t="s">
        <v>10</v>
      </c>
      <c r="C688" s="2" t="s">
        <v>1545</v>
      </c>
      <c r="D688" s="2" t="s">
        <v>1546</v>
      </c>
      <c r="E688" s="1" t="str">
        <f t="shared" si="53"/>
        <v>-Black tea (fermented) and partly fermented tea, in immediate packings of a content not exceeding 3 kg</v>
      </c>
      <c r="F688" s="2" t="s">
        <v>10</v>
      </c>
      <c r="G688" s="2" t="s">
        <v>10</v>
      </c>
      <c r="H688" s="2" t="s">
        <v>10</v>
      </c>
      <c r="J688" s="1" t="str">
        <f t="shared" si="50"/>
        <v xml:space="preserve"> </v>
      </c>
      <c r="K688" s="2" t="s">
        <v>10</v>
      </c>
      <c r="L688" s="1" t="str">
        <f t="shared" si="51"/>
        <v xml:space="preserve"> </v>
      </c>
      <c r="M688" s="1" t="s">
        <v>10</v>
      </c>
      <c r="N688" s="1" t="str">
        <f t="shared" si="52"/>
        <v xml:space="preserve"> </v>
      </c>
      <c r="O688" s="1" t="str">
        <f t="shared" si="54"/>
        <v>INSERT INTO tmis_commodity(name, description, hs_code, level, status_id) VALUES('-Black tea (fermented) and partly fermented tea, in immediate packings of a content not exceeding 3 kg','-Black tea (fermented) and partly fermented tea, in immediate packings of a content not exceeding 3 kg',' ',3,1);</v>
      </c>
    </row>
    <row r="689" spans="1:15">
      <c r="A689" s="1">
        <v>679</v>
      </c>
      <c r="B689" s="2" t="s">
        <v>1547</v>
      </c>
      <c r="C689" s="2" t="s">
        <v>1539</v>
      </c>
      <c r="D689" s="2" t="s">
        <v>1548</v>
      </c>
      <c r="E689" s="1" t="str">
        <f t="shared" si="53"/>
        <v>--- In immediate packings of a content not exceeding 1 kg</v>
      </c>
      <c r="F689" s="2" t="s">
        <v>135</v>
      </c>
      <c r="G689" s="2" t="s">
        <v>73</v>
      </c>
      <c r="H689" s="2" t="s">
        <v>73</v>
      </c>
      <c r="I689" s="2" t="s">
        <v>136</v>
      </c>
      <c r="J689" s="1" t="str">
        <f t="shared" si="50"/>
        <v>09023010</v>
      </c>
      <c r="K689" s="2" t="s">
        <v>17701</v>
      </c>
      <c r="L689" s="1" t="str">
        <f t="shared" si="51"/>
        <v>09023010</v>
      </c>
      <c r="M689" s="1" t="s">
        <v>17701</v>
      </c>
      <c r="N689" s="1" t="str">
        <f t="shared" si="52"/>
        <v>09023010</v>
      </c>
      <c r="O689" s="1" t="str">
        <f t="shared" si="54"/>
        <v>INSERT INTO tmis_commodity(name, description, hs_code, level, status_id) VALUES('--- In immediate packings of a content not exceeding 1 kg','--- In immediate packings of a content not exceeding 1 kg','09023010',3,1);</v>
      </c>
    </row>
    <row r="690" spans="1:15">
      <c r="A690" s="1">
        <v>680</v>
      </c>
      <c r="B690" s="2" t="s">
        <v>1549</v>
      </c>
      <c r="C690" s="2" t="s">
        <v>927</v>
      </c>
      <c r="D690" s="2" t="s">
        <v>928</v>
      </c>
      <c r="E690" s="1" t="str">
        <f t="shared" si="53"/>
        <v>--- Other</v>
      </c>
      <c r="F690" s="2" t="s">
        <v>135</v>
      </c>
      <c r="G690" s="2" t="s">
        <v>17</v>
      </c>
      <c r="H690" s="2" t="s">
        <v>17</v>
      </c>
      <c r="I690" s="2" t="s">
        <v>136</v>
      </c>
      <c r="J690" s="1" t="str">
        <f t="shared" si="50"/>
        <v>09023090</v>
      </c>
      <c r="K690" s="2" t="s">
        <v>17702</v>
      </c>
      <c r="L690" s="1" t="str">
        <f t="shared" si="51"/>
        <v>09023090</v>
      </c>
      <c r="M690" s="1" t="s">
        <v>17702</v>
      </c>
      <c r="N690" s="1" t="str">
        <f t="shared" si="52"/>
        <v>09023090</v>
      </c>
      <c r="O690" s="1" t="str">
        <f t="shared" si="54"/>
        <v>INSERT INTO tmis_commodity(name, description, hs_code, level, status_id) VALUES('--- Other','--- Other','09023090',3,1);</v>
      </c>
    </row>
    <row r="691" spans="1:15">
      <c r="A691" s="1">
        <v>681</v>
      </c>
      <c r="B691" s="2" t="s">
        <v>1550</v>
      </c>
      <c r="C691" s="2" t="s">
        <v>1551</v>
      </c>
      <c r="D691" s="2" t="s">
        <v>1552</v>
      </c>
      <c r="E691" s="1" t="str">
        <f t="shared" si="53"/>
        <v>-Other black tea (fermented) and other partly fermented tea</v>
      </c>
      <c r="F691" s="2" t="s">
        <v>135</v>
      </c>
      <c r="G691" s="2" t="s">
        <v>17</v>
      </c>
      <c r="H691" s="2" t="s">
        <v>17</v>
      </c>
      <c r="I691" s="2" t="s">
        <v>136</v>
      </c>
      <c r="J691" s="1" t="str">
        <f t="shared" si="50"/>
        <v>09024000</v>
      </c>
      <c r="K691" s="2" t="s">
        <v>17703</v>
      </c>
      <c r="L691" s="1" t="str">
        <f t="shared" si="51"/>
        <v>09024000</v>
      </c>
      <c r="M691" s="1" t="s">
        <v>17703</v>
      </c>
      <c r="N691" s="1" t="str">
        <f t="shared" si="52"/>
        <v>090240</v>
      </c>
      <c r="O691" s="1" t="str">
        <f t="shared" si="54"/>
        <v>INSERT INTO tmis_commodity(name, description, hs_code, level, status_id) VALUES('-Other black tea (fermented) and other partly fermented tea','-Other black tea (fermented) and other partly fermented tea','090240',2,1);</v>
      </c>
    </row>
    <row r="692" spans="1:15">
      <c r="A692" s="1">
        <v>682</v>
      </c>
      <c r="B692" s="2" t="s">
        <v>1553</v>
      </c>
      <c r="C692" s="2" t="s">
        <v>1554</v>
      </c>
      <c r="D692" s="2" t="s">
        <v>1555</v>
      </c>
      <c r="E692" s="1" t="str">
        <f t="shared" si="53"/>
        <v>Maté.</v>
      </c>
      <c r="F692" s="2" t="s">
        <v>135</v>
      </c>
      <c r="G692" s="2" t="s">
        <v>851</v>
      </c>
      <c r="H692" s="2" t="s">
        <v>858</v>
      </c>
      <c r="I692" s="2" t="s">
        <v>136</v>
      </c>
      <c r="J692" s="1" t="str">
        <f t="shared" si="50"/>
        <v>09030000</v>
      </c>
      <c r="K692" s="2" t="s">
        <v>17704</v>
      </c>
      <c r="L692" s="1" t="str">
        <f t="shared" si="51"/>
        <v>09030000</v>
      </c>
      <c r="M692" s="1" t="s">
        <v>17704</v>
      </c>
      <c r="N692" s="1" t="str">
        <f t="shared" si="52"/>
        <v>0903</v>
      </c>
      <c r="O692" s="1" t="str">
        <f t="shared" si="54"/>
        <v>INSERT INTO tmis_commodity(name, description, hs_code, level, status_id) VALUES('Maté.','Maté.','0903',1,1);</v>
      </c>
    </row>
    <row r="693" spans="1:15">
      <c r="A693" s="1">
        <v>683</v>
      </c>
      <c r="B693" s="2" t="s">
        <v>1556</v>
      </c>
      <c r="C693" s="2" t="s">
        <v>1557</v>
      </c>
      <c r="D693" s="2" t="s">
        <v>1558</v>
      </c>
      <c r="E693" s="1" t="str">
        <f t="shared" si="53"/>
        <v>Pepper of the genus Piper; dried or crushed or ground fruits of the genus Capsicum or of the genus Pimenta.</v>
      </c>
      <c r="F693" s="2" t="s">
        <v>10</v>
      </c>
      <c r="G693" s="2" t="s">
        <v>10</v>
      </c>
      <c r="H693" s="2" t="s">
        <v>10</v>
      </c>
      <c r="J693" s="1" t="str">
        <f t="shared" si="50"/>
        <v>0904</v>
      </c>
      <c r="K693" s="2" t="s">
        <v>17705</v>
      </c>
      <c r="L693" s="1" t="str">
        <f t="shared" si="51"/>
        <v>0904</v>
      </c>
      <c r="M693" s="1" t="s">
        <v>17705</v>
      </c>
      <c r="N693" s="1" t="str">
        <f t="shared" si="52"/>
        <v>0904</v>
      </c>
      <c r="O693" s="1" t="str">
        <f t="shared" si="54"/>
        <v>INSERT INTO tmis_commodity(name, description, hs_code, level, status_id) VALUES('Pepper of the genus Piper; dried or crushed or ground fruits of the genus Capsicum or of the genus Pimenta.','Pepper of the genus Piper; dried or crushed or ground fruits of the genus Capsicum or of the genus Pimenta.','0904',1,1);</v>
      </c>
    </row>
    <row r="694" spans="1:15">
      <c r="A694" s="1">
        <v>684</v>
      </c>
      <c r="B694" s="2" t="s">
        <v>10</v>
      </c>
      <c r="C694" s="2" t="s">
        <v>1559</v>
      </c>
      <c r="D694" s="2" t="s">
        <v>1560</v>
      </c>
      <c r="E694" s="1" t="str">
        <f t="shared" si="53"/>
        <v>-Pepper:</v>
      </c>
      <c r="F694" s="2" t="s">
        <v>10</v>
      </c>
      <c r="G694" s="2" t="s">
        <v>10</v>
      </c>
      <c r="H694" s="2" t="s">
        <v>10</v>
      </c>
      <c r="J694" s="1" t="str">
        <f t="shared" si="50"/>
        <v xml:space="preserve"> </v>
      </c>
      <c r="K694" s="2" t="s">
        <v>10</v>
      </c>
      <c r="L694" s="1" t="str">
        <f t="shared" si="51"/>
        <v xml:space="preserve"> </v>
      </c>
      <c r="M694" s="1" t="s">
        <v>10</v>
      </c>
      <c r="N694" s="1" t="str">
        <f t="shared" si="52"/>
        <v xml:space="preserve"> </v>
      </c>
      <c r="O694" s="1" t="str">
        <f t="shared" si="54"/>
        <v>INSERT INTO tmis_commodity(name, description, hs_code, level, status_id) VALUES('-Pepper:','-Pepper:',' ',3,1);</v>
      </c>
    </row>
    <row r="695" spans="1:15">
      <c r="A695" s="1">
        <v>685</v>
      </c>
      <c r="B695" s="2" t="s">
        <v>1561</v>
      </c>
      <c r="C695" s="2" t="s">
        <v>1562</v>
      </c>
      <c r="D695" s="2" t="s">
        <v>1563</v>
      </c>
      <c r="E695" s="1" t="str">
        <f t="shared" si="53"/>
        <v>--Neither crushed nor ground</v>
      </c>
      <c r="F695" s="2" t="s">
        <v>135</v>
      </c>
      <c r="G695" s="2" t="s">
        <v>17</v>
      </c>
      <c r="H695" s="2" t="s">
        <v>17</v>
      </c>
      <c r="I695" s="2" t="s">
        <v>136</v>
      </c>
      <c r="J695" s="1" t="str">
        <f t="shared" si="50"/>
        <v>09041100</v>
      </c>
      <c r="K695" s="2" t="s">
        <v>17706</v>
      </c>
      <c r="L695" s="1" t="str">
        <f t="shared" si="51"/>
        <v>09041100</v>
      </c>
      <c r="M695" s="1" t="s">
        <v>17706</v>
      </c>
      <c r="N695" s="1" t="str">
        <f t="shared" si="52"/>
        <v>090411</v>
      </c>
      <c r="O695" s="1" t="str">
        <f t="shared" si="54"/>
        <v>INSERT INTO tmis_commodity(name, description, hs_code, level, status_id) VALUES('--Neither crushed nor ground','--Neither crushed nor ground','090411',2,1);</v>
      </c>
    </row>
    <row r="696" spans="1:15">
      <c r="A696" s="1">
        <v>686</v>
      </c>
      <c r="B696" s="2" t="s">
        <v>1564</v>
      </c>
      <c r="C696" s="2" t="s">
        <v>1565</v>
      </c>
      <c r="D696" s="2" t="s">
        <v>1566</v>
      </c>
      <c r="E696" s="1" t="str">
        <f t="shared" si="53"/>
        <v>--Crushed or ground</v>
      </c>
      <c r="F696" s="2" t="s">
        <v>135</v>
      </c>
      <c r="G696" s="2" t="s">
        <v>851</v>
      </c>
      <c r="H696" s="2" t="s">
        <v>851</v>
      </c>
      <c r="I696" s="2" t="s">
        <v>136</v>
      </c>
      <c r="J696" s="1" t="str">
        <f t="shared" si="50"/>
        <v>09041200</v>
      </c>
      <c r="K696" s="2" t="s">
        <v>17707</v>
      </c>
      <c r="L696" s="1" t="str">
        <f t="shared" si="51"/>
        <v>09041200</v>
      </c>
      <c r="M696" s="1" t="s">
        <v>17707</v>
      </c>
      <c r="N696" s="1" t="str">
        <f t="shared" si="52"/>
        <v>090412</v>
      </c>
      <c r="O696" s="1" t="str">
        <f t="shared" si="54"/>
        <v>INSERT INTO tmis_commodity(name, description, hs_code, level, status_id) VALUES('--Crushed or ground','--Crushed or ground','090412',2,1);</v>
      </c>
    </row>
    <row r="697" spans="1:15">
      <c r="A697" s="1">
        <v>687</v>
      </c>
      <c r="B697" s="2" t="s">
        <v>10</v>
      </c>
      <c r="C697" s="2" t="s">
        <v>1567</v>
      </c>
      <c r="D697" s="2" t="s">
        <v>1568</v>
      </c>
      <c r="E697" s="1" t="str">
        <f t="shared" si="53"/>
        <v>-Fruits of the genus Capsicum or of the genus Pimenta:</v>
      </c>
      <c r="F697" s="2" t="s">
        <v>10</v>
      </c>
      <c r="G697" s="2" t="s">
        <v>10</v>
      </c>
      <c r="H697" s="2" t="s">
        <v>10</v>
      </c>
      <c r="J697" s="1" t="str">
        <f t="shared" si="50"/>
        <v xml:space="preserve"> </v>
      </c>
      <c r="K697" s="2" t="s">
        <v>10</v>
      </c>
      <c r="L697" s="1" t="str">
        <f t="shared" si="51"/>
        <v xml:space="preserve"> </v>
      </c>
      <c r="M697" s="1" t="s">
        <v>10</v>
      </c>
      <c r="N697" s="1" t="str">
        <f t="shared" si="52"/>
        <v xml:space="preserve"> </v>
      </c>
      <c r="O697" s="1" t="str">
        <f t="shared" si="54"/>
        <v>INSERT INTO tmis_commodity(name, description, hs_code, level, status_id) VALUES('-Fruits of the genus Capsicum or of the genus Pimenta:','-Fruits of the genus Capsicum or of the genus Pimenta:',' ',3,1);</v>
      </c>
    </row>
    <row r="698" spans="1:15">
      <c r="A698" s="1">
        <v>688</v>
      </c>
      <c r="B698" s="2" t="s">
        <v>1569</v>
      </c>
      <c r="C698" s="2" t="s">
        <v>1570</v>
      </c>
      <c r="D698" s="2" t="s">
        <v>1571</v>
      </c>
      <c r="E698" s="1" t="str">
        <f t="shared" si="53"/>
        <v>-- Dried neither crushed nor ground</v>
      </c>
      <c r="F698" s="2" t="s">
        <v>135</v>
      </c>
      <c r="G698" s="2" t="s">
        <v>17</v>
      </c>
      <c r="H698" s="2" t="s">
        <v>17</v>
      </c>
      <c r="I698" s="2" t="s">
        <v>136</v>
      </c>
      <c r="J698" s="1" t="str">
        <f t="shared" si="50"/>
        <v>09042100</v>
      </c>
      <c r="K698" s="2" t="s">
        <v>17708</v>
      </c>
      <c r="L698" s="1" t="str">
        <f t="shared" si="51"/>
        <v>09042100</v>
      </c>
      <c r="M698" s="1" t="s">
        <v>17708</v>
      </c>
      <c r="N698" s="1" t="str">
        <f t="shared" si="52"/>
        <v>090421</v>
      </c>
      <c r="O698" s="1" t="str">
        <f t="shared" si="54"/>
        <v>INSERT INTO tmis_commodity(name, description, hs_code, level, status_id) VALUES('-- Dried neither crushed nor ground','-- Dried neither crushed nor ground','090421',2,1);</v>
      </c>
    </row>
    <row r="699" spans="1:15">
      <c r="A699" s="1">
        <v>689</v>
      </c>
      <c r="B699" s="2" t="s">
        <v>1572</v>
      </c>
      <c r="C699" s="2" t="s">
        <v>1565</v>
      </c>
      <c r="D699" s="2" t="s">
        <v>1566</v>
      </c>
      <c r="E699" s="1" t="str">
        <f t="shared" si="53"/>
        <v>--Crushed or ground</v>
      </c>
      <c r="F699" s="2" t="s">
        <v>135</v>
      </c>
      <c r="G699" s="2" t="s">
        <v>851</v>
      </c>
      <c r="H699" s="2" t="s">
        <v>851</v>
      </c>
      <c r="I699" s="2" t="s">
        <v>136</v>
      </c>
      <c r="J699" s="1" t="str">
        <f t="shared" si="50"/>
        <v>09042200</v>
      </c>
      <c r="K699" s="2" t="s">
        <v>17709</v>
      </c>
      <c r="L699" s="1" t="str">
        <f t="shared" si="51"/>
        <v>09042200</v>
      </c>
      <c r="M699" s="1" t="s">
        <v>17709</v>
      </c>
      <c r="N699" s="1" t="str">
        <f t="shared" si="52"/>
        <v>090422</v>
      </c>
      <c r="O699" s="1" t="str">
        <f t="shared" si="54"/>
        <v>INSERT INTO tmis_commodity(name, description, hs_code, level, status_id) VALUES('--Crushed or ground','--Crushed or ground','090422',2,1);</v>
      </c>
    </row>
    <row r="700" spans="1:15">
      <c r="A700" s="1">
        <v>690</v>
      </c>
      <c r="B700" s="2" t="s">
        <v>1573</v>
      </c>
      <c r="C700" s="2" t="s">
        <v>1574</v>
      </c>
      <c r="D700" s="2" t="s">
        <v>1575</v>
      </c>
      <c r="E700" s="1" t="str">
        <f t="shared" si="53"/>
        <v>Vanilla.</v>
      </c>
      <c r="F700" s="2" t="s">
        <v>10</v>
      </c>
      <c r="G700" s="2" t="s">
        <v>10</v>
      </c>
      <c r="H700" s="2" t="s">
        <v>10</v>
      </c>
      <c r="J700" s="1" t="str">
        <f t="shared" si="50"/>
        <v>0905</v>
      </c>
      <c r="K700" s="2" t="s">
        <v>17710</v>
      </c>
      <c r="L700" s="1" t="str">
        <f t="shared" si="51"/>
        <v>0905</v>
      </c>
      <c r="M700" s="1" t="s">
        <v>17710</v>
      </c>
      <c r="N700" s="1" t="str">
        <f t="shared" si="52"/>
        <v>0905</v>
      </c>
      <c r="O700" s="1" t="str">
        <f t="shared" si="54"/>
        <v>INSERT INTO tmis_commodity(name, description, hs_code, level, status_id) VALUES('Vanilla.','Vanilla.','0905',1,1);</v>
      </c>
    </row>
    <row r="701" spans="1:15">
      <c r="A701" s="1">
        <v>691</v>
      </c>
      <c r="B701" s="2" t="s">
        <v>1576</v>
      </c>
      <c r="C701" s="2" t="s">
        <v>1577</v>
      </c>
      <c r="D701" s="2" t="s">
        <v>1578</v>
      </c>
      <c r="E701" s="1" t="str">
        <f t="shared" si="53"/>
        <v>-Neither crushed nor ground</v>
      </c>
      <c r="F701" s="2" t="s">
        <v>135</v>
      </c>
      <c r="G701" s="2" t="s">
        <v>17</v>
      </c>
      <c r="H701" s="2" t="s">
        <v>17</v>
      </c>
      <c r="I701" s="2" t="s">
        <v>136</v>
      </c>
      <c r="J701" s="1" t="str">
        <f t="shared" si="50"/>
        <v>09051000</v>
      </c>
      <c r="K701" s="2" t="s">
        <v>17711</v>
      </c>
      <c r="L701" s="1" t="str">
        <f t="shared" si="51"/>
        <v>09051000</v>
      </c>
      <c r="M701" s="1" t="s">
        <v>17711</v>
      </c>
      <c r="N701" s="1" t="str">
        <f t="shared" si="52"/>
        <v>090510</v>
      </c>
      <c r="O701" s="1" t="str">
        <f t="shared" si="54"/>
        <v>INSERT INTO tmis_commodity(name, description, hs_code, level, status_id) VALUES('-Neither crushed nor ground','-Neither crushed nor ground','090510',2,1);</v>
      </c>
    </row>
    <row r="702" spans="1:15">
      <c r="A702" s="1">
        <v>692</v>
      </c>
      <c r="B702" s="2" t="s">
        <v>1579</v>
      </c>
      <c r="C702" s="2" t="s">
        <v>1580</v>
      </c>
      <c r="D702" s="2" t="s">
        <v>1581</v>
      </c>
      <c r="E702" s="1" t="str">
        <f t="shared" si="53"/>
        <v>-Crushed or ground</v>
      </c>
      <c r="F702" s="2" t="s">
        <v>135</v>
      </c>
      <c r="G702" s="2" t="s">
        <v>851</v>
      </c>
      <c r="H702" s="2" t="s">
        <v>858</v>
      </c>
      <c r="I702" s="2" t="s">
        <v>136</v>
      </c>
      <c r="J702" s="1" t="str">
        <f t="shared" si="50"/>
        <v>09052000</v>
      </c>
      <c r="K702" s="2" t="s">
        <v>17712</v>
      </c>
      <c r="L702" s="1" t="str">
        <f t="shared" si="51"/>
        <v>09052000</v>
      </c>
      <c r="M702" s="1" t="s">
        <v>17712</v>
      </c>
      <c r="N702" s="1" t="str">
        <f t="shared" si="52"/>
        <v>090520</v>
      </c>
      <c r="O702" s="1" t="str">
        <f t="shared" si="54"/>
        <v>INSERT INTO tmis_commodity(name, description, hs_code, level, status_id) VALUES('-Crushed or ground','-Crushed or ground','090520',2,1);</v>
      </c>
    </row>
    <row r="703" spans="1:15">
      <c r="A703" s="1">
        <v>693</v>
      </c>
      <c r="B703" s="2" t="s">
        <v>1582</v>
      </c>
      <c r="C703" s="2" t="s">
        <v>1583</v>
      </c>
      <c r="D703" s="2" t="s">
        <v>1584</v>
      </c>
      <c r="E703" s="1" t="str">
        <f t="shared" si="53"/>
        <v>Cinnamon and cinnamon-tree flowers.</v>
      </c>
      <c r="F703" s="2" t="s">
        <v>10</v>
      </c>
      <c r="G703" s="2" t="s">
        <v>10</v>
      </c>
      <c r="H703" s="2" t="s">
        <v>10</v>
      </c>
      <c r="J703" s="1" t="str">
        <f t="shared" si="50"/>
        <v>0906</v>
      </c>
      <c r="K703" s="2" t="s">
        <v>17713</v>
      </c>
      <c r="L703" s="1" t="str">
        <f t="shared" si="51"/>
        <v>0906</v>
      </c>
      <c r="M703" s="1" t="s">
        <v>17713</v>
      </c>
      <c r="N703" s="1" t="str">
        <f t="shared" si="52"/>
        <v>0906</v>
      </c>
      <c r="O703" s="1" t="str">
        <f t="shared" si="54"/>
        <v>INSERT INTO tmis_commodity(name, description, hs_code, level, status_id) VALUES('Cinnamon and cinnamon-tree flowers.','Cinnamon and cinnamon-tree flowers.','0906',1,1);</v>
      </c>
    </row>
    <row r="704" spans="1:15">
      <c r="A704" s="1">
        <v>694</v>
      </c>
      <c r="B704" s="2" t="s">
        <v>10</v>
      </c>
      <c r="C704" s="2" t="s">
        <v>1585</v>
      </c>
      <c r="D704" s="2" t="s">
        <v>1586</v>
      </c>
      <c r="E704" s="1" t="str">
        <f t="shared" si="53"/>
        <v>-Neither crushed nor ground :</v>
      </c>
      <c r="F704" s="2" t="s">
        <v>10</v>
      </c>
      <c r="G704" s="2" t="s">
        <v>10</v>
      </c>
      <c r="H704" s="2" t="s">
        <v>10</v>
      </c>
      <c r="J704" s="1" t="str">
        <f t="shared" si="50"/>
        <v xml:space="preserve"> </v>
      </c>
      <c r="K704" s="2" t="s">
        <v>10</v>
      </c>
      <c r="L704" s="1" t="str">
        <f t="shared" si="51"/>
        <v xml:space="preserve"> </v>
      </c>
      <c r="M704" s="1" t="s">
        <v>10</v>
      </c>
      <c r="N704" s="1" t="str">
        <f t="shared" si="52"/>
        <v xml:space="preserve"> </v>
      </c>
      <c r="O704" s="1" t="str">
        <f t="shared" si="54"/>
        <v>INSERT INTO tmis_commodity(name, description, hs_code, level, status_id) VALUES('-Neither crushed nor ground :','-Neither crushed nor ground :',' ',3,1);</v>
      </c>
    </row>
    <row r="705" spans="1:15">
      <c r="A705" s="1">
        <v>695</v>
      </c>
      <c r="B705" s="2" t="s">
        <v>1587</v>
      </c>
      <c r="C705" s="2" t="s">
        <v>1588</v>
      </c>
      <c r="D705" s="2" t="s">
        <v>1589</v>
      </c>
      <c r="E705" s="1" t="str">
        <f t="shared" si="53"/>
        <v>--Cinnamon (Cinnamomum zeyulanicum Blume)</v>
      </c>
      <c r="F705" s="2" t="s">
        <v>135</v>
      </c>
      <c r="G705" s="2" t="s">
        <v>17</v>
      </c>
      <c r="H705" s="2" t="s">
        <v>17</v>
      </c>
      <c r="I705" s="2" t="s">
        <v>136</v>
      </c>
      <c r="J705" s="1" t="str">
        <f t="shared" si="50"/>
        <v>09061100</v>
      </c>
      <c r="K705" s="2" t="s">
        <v>17714</v>
      </c>
      <c r="L705" s="1" t="str">
        <f t="shared" si="51"/>
        <v>09061100</v>
      </c>
      <c r="M705" s="1" t="s">
        <v>17714</v>
      </c>
      <c r="N705" s="1" t="str">
        <f t="shared" si="52"/>
        <v>090611</v>
      </c>
      <c r="O705" s="1" t="str">
        <f t="shared" si="54"/>
        <v>INSERT INTO tmis_commodity(name, description, hs_code, level, status_id) VALUES('--Cinnamon (Cinnamomum zeyulanicum Blume)','--Cinnamon (Cinnamomum zeyulanicum Blume)','090611',2,1);</v>
      </c>
    </row>
    <row r="706" spans="1:15">
      <c r="A706" s="1">
        <v>696</v>
      </c>
      <c r="B706" s="2" t="s">
        <v>1590</v>
      </c>
      <c r="C706" s="2" t="s">
        <v>20</v>
      </c>
      <c r="D706" s="2" t="s">
        <v>21</v>
      </c>
      <c r="E706" s="1" t="str">
        <f t="shared" si="53"/>
        <v>--Other</v>
      </c>
      <c r="F706" s="2" t="s">
        <v>135</v>
      </c>
      <c r="G706" s="2" t="s">
        <v>17</v>
      </c>
      <c r="H706" s="2" t="s">
        <v>17</v>
      </c>
      <c r="I706" s="2" t="s">
        <v>136</v>
      </c>
      <c r="J706" s="1" t="str">
        <f t="shared" ref="J706:J769" si="55">IF(LEN(B706)=5, LEFT(B706, 2)&amp;RIGHT(B706,2), IF(LEN(B706)=9, LEFT(B706, 4)&amp;RIGHT(B706, 4), B706))</f>
        <v>09061900</v>
      </c>
      <c r="K706" s="2" t="s">
        <v>17715</v>
      </c>
      <c r="L706" s="1" t="str">
        <f t="shared" ref="L706:L769" si="56">IF(LEFT(K706, 1)="[", MID(K706, 2,2)&amp;MID(K706,5,2), K706)</f>
        <v>09061900</v>
      </c>
      <c r="M706" s="1" t="s">
        <v>17715</v>
      </c>
      <c r="N706" s="1" t="str">
        <f t="shared" ref="N706:N769" si="57">IF(RIGHT(M706, 4)="0000", LEFT(M706,4), IF(RIGHT(M706,2)="00",LEFT(M706,6), M706))</f>
        <v>090619</v>
      </c>
      <c r="O706" s="1" t="str">
        <f t="shared" si="54"/>
        <v>INSERT INTO tmis_commodity(name, description, hs_code, level, status_id) VALUES('--Other','--Other','090619',2,1);</v>
      </c>
    </row>
    <row r="707" spans="1:15">
      <c r="A707" s="1">
        <v>697</v>
      </c>
      <c r="B707" s="2" t="s">
        <v>1591</v>
      </c>
      <c r="C707" s="2" t="s">
        <v>1580</v>
      </c>
      <c r="D707" s="2" t="s">
        <v>1581</v>
      </c>
      <c r="E707" s="1" t="str">
        <f t="shared" ref="E707:E770" si="58">IF(ISNUMBER(SEARCH("'",C707)),REPLACE(C707, SEARCH("'", C707), 1, " "), C707)</f>
        <v>-Crushed or ground</v>
      </c>
      <c r="F707" s="2" t="s">
        <v>135</v>
      </c>
      <c r="G707" s="2" t="s">
        <v>851</v>
      </c>
      <c r="H707" s="2" t="s">
        <v>858</v>
      </c>
      <c r="I707" s="2" t="s">
        <v>136</v>
      </c>
      <c r="J707" s="1" t="str">
        <f t="shared" si="55"/>
        <v>09062000</v>
      </c>
      <c r="K707" s="2" t="s">
        <v>17716</v>
      </c>
      <c r="L707" s="1" t="str">
        <f t="shared" si="56"/>
        <v>09062000</v>
      </c>
      <c r="M707" s="1" t="s">
        <v>17716</v>
      </c>
      <c r="N707" s="1" t="str">
        <f t="shared" si="57"/>
        <v>090620</v>
      </c>
      <c r="O707" s="1" t="str">
        <f t="shared" ref="O707:O770" si="59">"INSERT INTO tmis_commodity(name, description, hs_code, level, status_id) VALUES('"&amp;LEFT(E707,200)&amp;"','"&amp;LEFT(E707,1000)&amp;"','"&amp;N707&amp;"',"&amp;IF(LEN(N707)=2,0,IF(LEN(N707)=4,1,IF(LEN(N707)=6,2,3)))&amp;",1);"</f>
        <v>INSERT INTO tmis_commodity(name, description, hs_code, level, status_id) VALUES('-Crushed or ground','-Crushed or ground','090620',2,1);</v>
      </c>
    </row>
    <row r="708" spans="1:15">
      <c r="A708" s="1">
        <v>698</v>
      </c>
      <c r="B708" s="2" t="s">
        <v>1592</v>
      </c>
      <c r="C708" s="2" t="s">
        <v>1593</v>
      </c>
      <c r="D708" s="2" t="s">
        <v>1594</v>
      </c>
      <c r="E708" s="1" t="str">
        <f t="shared" si="58"/>
        <v>Cloves (whole fruit, cloves and stems).</v>
      </c>
      <c r="F708" s="2" t="s">
        <v>10</v>
      </c>
      <c r="G708" s="2" t="s">
        <v>10</v>
      </c>
      <c r="H708" s="2" t="s">
        <v>10</v>
      </c>
      <c r="J708" s="1" t="str">
        <f t="shared" si="55"/>
        <v>0907</v>
      </c>
      <c r="K708" s="2" t="s">
        <v>17717</v>
      </c>
      <c r="L708" s="1" t="str">
        <f t="shared" si="56"/>
        <v>0907</v>
      </c>
      <c r="M708" s="1" t="s">
        <v>17717</v>
      </c>
      <c r="N708" s="1" t="str">
        <f t="shared" si="57"/>
        <v>0907</v>
      </c>
      <c r="O708" s="1" t="str">
        <f t="shared" si="59"/>
        <v>INSERT INTO tmis_commodity(name, description, hs_code, level, status_id) VALUES('Cloves (whole fruit, cloves and stems).','Cloves (whole fruit, cloves and stems).','0907',1,1);</v>
      </c>
    </row>
    <row r="709" spans="1:15">
      <c r="A709" s="1">
        <v>699</v>
      </c>
      <c r="B709" s="2" t="s">
        <v>1595</v>
      </c>
      <c r="C709" s="2" t="s">
        <v>1577</v>
      </c>
      <c r="D709" s="2" t="s">
        <v>1578</v>
      </c>
      <c r="E709" s="1" t="str">
        <f t="shared" si="58"/>
        <v>-Neither crushed nor ground</v>
      </c>
      <c r="F709" s="2" t="s">
        <v>135</v>
      </c>
      <c r="G709" s="2" t="s">
        <v>851</v>
      </c>
      <c r="H709" s="2" t="s">
        <v>858</v>
      </c>
      <c r="I709" s="2" t="s">
        <v>136</v>
      </c>
      <c r="J709" s="1" t="str">
        <f t="shared" si="55"/>
        <v>09071000</v>
      </c>
      <c r="K709" s="2" t="s">
        <v>17718</v>
      </c>
      <c r="L709" s="1" t="str">
        <f t="shared" si="56"/>
        <v>09071000</v>
      </c>
      <c r="M709" s="1" t="s">
        <v>17718</v>
      </c>
      <c r="N709" s="1" t="str">
        <f t="shared" si="57"/>
        <v>090710</v>
      </c>
      <c r="O709" s="1" t="str">
        <f t="shared" si="59"/>
        <v>INSERT INTO tmis_commodity(name, description, hs_code, level, status_id) VALUES('-Neither crushed nor ground','-Neither crushed nor ground','090710',2,1);</v>
      </c>
    </row>
    <row r="710" spans="1:15">
      <c r="A710" s="1">
        <v>700</v>
      </c>
      <c r="B710" s="2" t="s">
        <v>1596</v>
      </c>
      <c r="C710" s="2" t="s">
        <v>1580</v>
      </c>
      <c r="D710" s="2" t="s">
        <v>1581</v>
      </c>
      <c r="E710" s="1" t="str">
        <f t="shared" si="58"/>
        <v>-Crushed or ground</v>
      </c>
      <c r="F710" s="2" t="s">
        <v>135</v>
      </c>
      <c r="G710" s="2" t="s">
        <v>851</v>
      </c>
      <c r="H710" s="2" t="s">
        <v>858</v>
      </c>
      <c r="I710" s="2" t="s">
        <v>136</v>
      </c>
      <c r="J710" s="1" t="str">
        <f t="shared" si="55"/>
        <v>09072000</v>
      </c>
      <c r="K710" s="2" t="s">
        <v>17719</v>
      </c>
      <c r="L710" s="1" t="str">
        <f t="shared" si="56"/>
        <v>09072000</v>
      </c>
      <c r="M710" s="1" t="s">
        <v>17719</v>
      </c>
      <c r="N710" s="1" t="str">
        <f t="shared" si="57"/>
        <v>090720</v>
      </c>
      <c r="O710" s="1" t="str">
        <f t="shared" si="59"/>
        <v>INSERT INTO tmis_commodity(name, description, hs_code, level, status_id) VALUES('-Crushed or ground','-Crushed or ground','090720',2,1);</v>
      </c>
    </row>
    <row r="711" spans="1:15">
      <c r="A711" s="1">
        <v>701</v>
      </c>
      <c r="B711" s="2" t="s">
        <v>1597</v>
      </c>
      <c r="C711" s="2" t="s">
        <v>1598</v>
      </c>
      <c r="D711" s="2" t="s">
        <v>1599</v>
      </c>
      <c r="E711" s="1" t="str">
        <f t="shared" si="58"/>
        <v>Nutmeg, mace and cardamoms.</v>
      </c>
      <c r="F711" s="2" t="s">
        <v>10</v>
      </c>
      <c r="G711" s="2" t="s">
        <v>10</v>
      </c>
      <c r="H711" s="2" t="s">
        <v>10</v>
      </c>
      <c r="J711" s="1" t="str">
        <f t="shared" si="55"/>
        <v>0908</v>
      </c>
      <c r="K711" s="2" t="s">
        <v>17720</v>
      </c>
      <c r="L711" s="1" t="str">
        <f t="shared" si="56"/>
        <v>0908</v>
      </c>
      <c r="M711" s="1" t="s">
        <v>17720</v>
      </c>
      <c r="N711" s="1" t="str">
        <f t="shared" si="57"/>
        <v>0908</v>
      </c>
      <c r="O711" s="1" t="str">
        <f t="shared" si="59"/>
        <v>INSERT INTO tmis_commodity(name, description, hs_code, level, status_id) VALUES('Nutmeg, mace and cardamoms.','Nutmeg, mace and cardamoms.','0908',1,1);</v>
      </c>
    </row>
    <row r="712" spans="1:15">
      <c r="A712" s="1">
        <v>702</v>
      </c>
      <c r="B712" s="2" t="s">
        <v>10</v>
      </c>
      <c r="C712" s="2" t="s">
        <v>1600</v>
      </c>
      <c r="D712" s="2" t="s">
        <v>1601</v>
      </c>
      <c r="E712" s="1" t="str">
        <f t="shared" si="58"/>
        <v>-Nutmeg:</v>
      </c>
      <c r="F712" s="2" t="s">
        <v>10</v>
      </c>
      <c r="G712" s="2" t="s">
        <v>10</v>
      </c>
      <c r="H712" s="2" t="s">
        <v>10</v>
      </c>
      <c r="J712" s="1" t="str">
        <f t="shared" si="55"/>
        <v xml:space="preserve"> </v>
      </c>
      <c r="K712" s="2" t="s">
        <v>10</v>
      </c>
      <c r="L712" s="1" t="str">
        <f t="shared" si="56"/>
        <v xml:space="preserve"> </v>
      </c>
      <c r="M712" s="1" t="s">
        <v>10</v>
      </c>
      <c r="N712" s="1" t="str">
        <f t="shared" si="57"/>
        <v xml:space="preserve"> </v>
      </c>
      <c r="O712" s="1" t="str">
        <f t="shared" si="59"/>
        <v>INSERT INTO tmis_commodity(name, description, hs_code, level, status_id) VALUES('-Nutmeg:','-Nutmeg:',' ',3,1);</v>
      </c>
    </row>
    <row r="713" spans="1:15">
      <c r="A713" s="1">
        <v>703</v>
      </c>
      <c r="B713" s="2" t="s">
        <v>1602</v>
      </c>
      <c r="C713" s="2" t="s">
        <v>1562</v>
      </c>
      <c r="D713" s="2" t="s">
        <v>1603</v>
      </c>
      <c r="E713" s="1" t="str">
        <f t="shared" si="58"/>
        <v>--Neither crushed nor ground</v>
      </c>
      <c r="F713" s="2" t="s">
        <v>135</v>
      </c>
      <c r="G713" s="2" t="s">
        <v>851</v>
      </c>
      <c r="H713" s="2" t="s">
        <v>851</v>
      </c>
      <c r="I713" s="2" t="s">
        <v>136</v>
      </c>
      <c r="J713" s="1" t="str">
        <f t="shared" si="55"/>
        <v>09081100</v>
      </c>
      <c r="K713" s="2" t="s">
        <v>17721</v>
      </c>
      <c r="L713" s="1" t="str">
        <f t="shared" si="56"/>
        <v>09081100</v>
      </c>
      <c r="M713" s="1" t="s">
        <v>17721</v>
      </c>
      <c r="N713" s="1" t="str">
        <f t="shared" si="57"/>
        <v>090811</v>
      </c>
      <c r="O713" s="1" t="str">
        <f t="shared" si="59"/>
        <v>INSERT INTO tmis_commodity(name, description, hs_code, level, status_id) VALUES('--Neither crushed nor ground','--Neither crushed nor ground','090811',2,1);</v>
      </c>
    </row>
    <row r="714" spans="1:15">
      <c r="A714" s="1">
        <v>704</v>
      </c>
      <c r="B714" s="2" t="s">
        <v>1604</v>
      </c>
      <c r="C714" s="2" t="s">
        <v>1565</v>
      </c>
      <c r="D714" s="2" t="s">
        <v>1605</v>
      </c>
      <c r="E714" s="1" t="str">
        <f t="shared" si="58"/>
        <v>--Crushed or ground</v>
      </c>
      <c r="F714" s="2" t="s">
        <v>135</v>
      </c>
      <c r="G714" s="2" t="s">
        <v>851</v>
      </c>
      <c r="H714" s="2" t="s">
        <v>851</v>
      </c>
      <c r="I714" s="2" t="s">
        <v>136</v>
      </c>
      <c r="J714" s="1" t="str">
        <f t="shared" si="55"/>
        <v>09081200</v>
      </c>
      <c r="K714" s="2" t="s">
        <v>17722</v>
      </c>
      <c r="L714" s="1" t="str">
        <f t="shared" si="56"/>
        <v>09081200</v>
      </c>
      <c r="M714" s="1" t="s">
        <v>17722</v>
      </c>
      <c r="N714" s="1" t="str">
        <f t="shared" si="57"/>
        <v>090812</v>
      </c>
      <c r="O714" s="1" t="str">
        <f t="shared" si="59"/>
        <v>INSERT INTO tmis_commodity(name, description, hs_code, level, status_id) VALUES('--Crushed or ground','--Crushed or ground','090812',2,1);</v>
      </c>
    </row>
    <row r="715" spans="1:15">
      <c r="A715" s="1">
        <v>705</v>
      </c>
      <c r="B715" s="2" t="s">
        <v>10</v>
      </c>
      <c r="C715" s="2" t="s">
        <v>1606</v>
      </c>
      <c r="D715" s="2" t="s">
        <v>1607</v>
      </c>
      <c r="E715" s="1" t="str">
        <f t="shared" si="58"/>
        <v>-Mace:</v>
      </c>
      <c r="F715" s="2" t="s">
        <v>10</v>
      </c>
      <c r="G715" s="2" t="s">
        <v>10</v>
      </c>
      <c r="H715" s="2" t="s">
        <v>10</v>
      </c>
      <c r="J715" s="1" t="str">
        <f t="shared" si="55"/>
        <v xml:space="preserve"> </v>
      </c>
      <c r="K715" s="2" t="s">
        <v>10</v>
      </c>
      <c r="L715" s="1" t="str">
        <f t="shared" si="56"/>
        <v xml:space="preserve"> </v>
      </c>
      <c r="M715" s="1" t="s">
        <v>10</v>
      </c>
      <c r="N715" s="1" t="str">
        <f t="shared" si="57"/>
        <v xml:space="preserve"> </v>
      </c>
      <c r="O715" s="1" t="str">
        <f t="shared" si="59"/>
        <v>INSERT INTO tmis_commodity(name, description, hs_code, level, status_id) VALUES('-Mace:','-Mace:',' ',3,1);</v>
      </c>
    </row>
    <row r="716" spans="1:15">
      <c r="A716" s="1">
        <v>706</v>
      </c>
      <c r="B716" s="2" t="s">
        <v>1608</v>
      </c>
      <c r="C716" s="2" t="s">
        <v>1562</v>
      </c>
      <c r="D716" s="2" t="s">
        <v>1603</v>
      </c>
      <c r="E716" s="1" t="str">
        <f t="shared" si="58"/>
        <v>--Neither crushed nor ground</v>
      </c>
      <c r="F716" s="2" t="s">
        <v>135</v>
      </c>
      <c r="G716" s="2" t="s">
        <v>851</v>
      </c>
      <c r="H716" s="2" t="s">
        <v>851</v>
      </c>
      <c r="I716" s="2" t="s">
        <v>136</v>
      </c>
      <c r="J716" s="1" t="str">
        <f t="shared" si="55"/>
        <v>09082100</v>
      </c>
      <c r="K716" s="2" t="s">
        <v>17723</v>
      </c>
      <c r="L716" s="1" t="str">
        <f t="shared" si="56"/>
        <v>09082100</v>
      </c>
      <c r="M716" s="1" t="s">
        <v>17723</v>
      </c>
      <c r="N716" s="1" t="str">
        <f t="shared" si="57"/>
        <v>090821</v>
      </c>
      <c r="O716" s="1" t="str">
        <f t="shared" si="59"/>
        <v>INSERT INTO tmis_commodity(name, description, hs_code, level, status_id) VALUES('--Neither crushed nor ground','--Neither crushed nor ground','090821',2,1);</v>
      </c>
    </row>
    <row r="717" spans="1:15">
      <c r="A717" s="1">
        <v>707</v>
      </c>
      <c r="B717" s="2" t="s">
        <v>1609</v>
      </c>
      <c r="C717" s="2" t="s">
        <v>1565</v>
      </c>
      <c r="D717" s="2" t="s">
        <v>1605</v>
      </c>
      <c r="E717" s="1" t="str">
        <f t="shared" si="58"/>
        <v>--Crushed or ground</v>
      </c>
      <c r="F717" s="2" t="s">
        <v>135</v>
      </c>
      <c r="G717" s="2" t="s">
        <v>851</v>
      </c>
      <c r="H717" s="2" t="s">
        <v>851</v>
      </c>
      <c r="I717" s="2" t="s">
        <v>136</v>
      </c>
      <c r="J717" s="1" t="str">
        <f t="shared" si="55"/>
        <v>09082200</v>
      </c>
      <c r="K717" s="2" t="s">
        <v>17724</v>
      </c>
      <c r="L717" s="1" t="str">
        <f t="shared" si="56"/>
        <v>09082200</v>
      </c>
      <c r="M717" s="1" t="s">
        <v>17724</v>
      </c>
      <c r="N717" s="1" t="str">
        <f t="shared" si="57"/>
        <v>090822</v>
      </c>
      <c r="O717" s="1" t="str">
        <f t="shared" si="59"/>
        <v>INSERT INTO tmis_commodity(name, description, hs_code, level, status_id) VALUES('--Crushed or ground','--Crushed or ground','090822',2,1);</v>
      </c>
    </row>
    <row r="718" spans="1:15">
      <c r="A718" s="1">
        <v>708</v>
      </c>
      <c r="B718" s="2" t="s">
        <v>10</v>
      </c>
      <c r="C718" s="2" t="s">
        <v>1610</v>
      </c>
      <c r="D718" s="2" t="s">
        <v>1611</v>
      </c>
      <c r="E718" s="1" t="str">
        <f t="shared" si="58"/>
        <v>- Cardamoms:</v>
      </c>
      <c r="F718" s="2" t="s">
        <v>10</v>
      </c>
      <c r="G718" s="2" t="s">
        <v>10</v>
      </c>
      <c r="H718" s="2" t="s">
        <v>10</v>
      </c>
      <c r="J718" s="1" t="str">
        <f t="shared" si="55"/>
        <v xml:space="preserve"> </v>
      </c>
      <c r="K718" s="2" t="s">
        <v>10</v>
      </c>
      <c r="L718" s="1" t="str">
        <f t="shared" si="56"/>
        <v xml:space="preserve"> </v>
      </c>
      <c r="M718" s="1" t="s">
        <v>10</v>
      </c>
      <c r="N718" s="1" t="str">
        <f t="shared" si="57"/>
        <v xml:space="preserve"> </v>
      </c>
      <c r="O718" s="1" t="str">
        <f t="shared" si="59"/>
        <v>INSERT INTO tmis_commodity(name, description, hs_code, level, status_id) VALUES('- Cardamoms:','- Cardamoms:',' ',3,1);</v>
      </c>
    </row>
    <row r="719" spans="1:15">
      <c r="A719" s="1">
        <v>709</v>
      </c>
      <c r="B719" s="2" t="s">
        <v>1612</v>
      </c>
      <c r="C719" s="2" t="s">
        <v>1562</v>
      </c>
      <c r="D719" s="2" t="s">
        <v>1603</v>
      </c>
      <c r="E719" s="1" t="str">
        <f t="shared" si="58"/>
        <v>--Neither crushed nor ground</v>
      </c>
      <c r="F719" s="2" t="s">
        <v>135</v>
      </c>
      <c r="G719" s="2" t="s">
        <v>73</v>
      </c>
      <c r="H719" s="2" t="s">
        <v>73</v>
      </c>
      <c r="I719" s="2" t="s">
        <v>136</v>
      </c>
      <c r="J719" s="1" t="str">
        <f t="shared" si="55"/>
        <v>09083100</v>
      </c>
      <c r="K719" s="2" t="s">
        <v>17725</v>
      </c>
      <c r="L719" s="1" t="str">
        <f t="shared" si="56"/>
        <v>09083100</v>
      </c>
      <c r="M719" s="1" t="s">
        <v>17725</v>
      </c>
      <c r="N719" s="1" t="str">
        <f t="shared" si="57"/>
        <v>090831</v>
      </c>
      <c r="O719" s="1" t="str">
        <f t="shared" si="59"/>
        <v>INSERT INTO tmis_commodity(name, description, hs_code, level, status_id) VALUES('--Neither crushed nor ground','--Neither crushed nor ground','090831',2,1);</v>
      </c>
    </row>
    <row r="720" spans="1:15">
      <c r="A720" s="1">
        <v>710</v>
      </c>
      <c r="B720" s="2" t="s">
        <v>1613</v>
      </c>
      <c r="C720" s="2" t="s">
        <v>1565</v>
      </c>
      <c r="D720" s="2" t="s">
        <v>1566</v>
      </c>
      <c r="E720" s="1" t="str">
        <f t="shared" si="58"/>
        <v>--Crushed or ground</v>
      </c>
      <c r="F720" s="2" t="s">
        <v>135</v>
      </c>
      <c r="G720" s="2" t="s">
        <v>73</v>
      </c>
      <c r="H720" s="2" t="s">
        <v>73</v>
      </c>
      <c r="I720" s="2" t="s">
        <v>136</v>
      </c>
      <c r="J720" s="1" t="str">
        <f t="shared" si="55"/>
        <v>09083200</v>
      </c>
      <c r="K720" s="2" t="s">
        <v>17726</v>
      </c>
      <c r="L720" s="1" t="str">
        <f t="shared" si="56"/>
        <v>09083200</v>
      </c>
      <c r="M720" s="1" t="s">
        <v>17726</v>
      </c>
      <c r="N720" s="1" t="str">
        <f t="shared" si="57"/>
        <v>090832</v>
      </c>
      <c r="O720" s="1" t="str">
        <f t="shared" si="59"/>
        <v>INSERT INTO tmis_commodity(name, description, hs_code, level, status_id) VALUES('--Crushed or ground','--Crushed or ground','090832',2,1);</v>
      </c>
    </row>
    <row r="721" spans="1:15">
      <c r="A721" s="1">
        <v>711</v>
      </c>
      <c r="B721" s="2" t="s">
        <v>1614</v>
      </c>
      <c r="C721" s="2" t="s">
        <v>1615</v>
      </c>
      <c r="D721" s="2" t="s">
        <v>1616</v>
      </c>
      <c r="E721" s="1" t="str">
        <f t="shared" si="58"/>
        <v>Seeds of anise, badian, fennel, coriander, cumin or caraway; juniper berries.</v>
      </c>
      <c r="F721" s="2" t="s">
        <v>10</v>
      </c>
      <c r="G721" s="2" t="s">
        <v>10</v>
      </c>
      <c r="H721" s="2" t="s">
        <v>10</v>
      </c>
      <c r="J721" s="1" t="str">
        <f t="shared" si="55"/>
        <v>0909</v>
      </c>
      <c r="K721" s="2" t="s">
        <v>17727</v>
      </c>
      <c r="L721" s="1" t="str">
        <f t="shared" si="56"/>
        <v>0909</v>
      </c>
      <c r="M721" s="1" t="s">
        <v>17727</v>
      </c>
      <c r="N721" s="1" t="str">
        <f t="shared" si="57"/>
        <v>0909</v>
      </c>
      <c r="O721" s="1" t="str">
        <f t="shared" si="59"/>
        <v>INSERT INTO tmis_commodity(name, description, hs_code, level, status_id) VALUES('Seeds of anise, badian, fennel, coriander, cumin or caraway; juniper berries.','Seeds of anise, badian, fennel, coriander, cumin or caraway; juniper berries.','0909',1,1);</v>
      </c>
    </row>
    <row r="722" spans="1:15">
      <c r="A722" s="1">
        <v>712</v>
      </c>
      <c r="B722" s="2" t="s">
        <v>10</v>
      </c>
      <c r="C722" s="2" t="s">
        <v>1617</v>
      </c>
      <c r="D722" s="2" t="s">
        <v>1618</v>
      </c>
      <c r="E722" s="1" t="str">
        <f t="shared" si="58"/>
        <v>- Seeds of coriander:</v>
      </c>
      <c r="F722" s="2" t="s">
        <v>10</v>
      </c>
      <c r="G722" s="2" t="s">
        <v>10</v>
      </c>
      <c r="H722" s="2" t="s">
        <v>10</v>
      </c>
      <c r="J722" s="1" t="str">
        <f t="shared" si="55"/>
        <v xml:space="preserve"> </v>
      </c>
      <c r="K722" s="2" t="s">
        <v>10</v>
      </c>
      <c r="L722" s="1" t="str">
        <f t="shared" si="56"/>
        <v xml:space="preserve"> </v>
      </c>
      <c r="M722" s="1" t="s">
        <v>10</v>
      </c>
      <c r="N722" s="1" t="str">
        <f t="shared" si="57"/>
        <v xml:space="preserve"> </v>
      </c>
      <c r="O722" s="1" t="str">
        <f t="shared" si="59"/>
        <v>INSERT INTO tmis_commodity(name, description, hs_code, level, status_id) VALUES('- Seeds of coriander:','- Seeds of coriander:',' ',3,1);</v>
      </c>
    </row>
    <row r="723" spans="1:15">
      <c r="A723" s="1">
        <v>713</v>
      </c>
      <c r="B723" s="2" t="s">
        <v>1619</v>
      </c>
      <c r="C723" s="2" t="s">
        <v>1562</v>
      </c>
      <c r="D723" s="2" t="s">
        <v>1603</v>
      </c>
      <c r="E723" s="1" t="str">
        <f t="shared" si="58"/>
        <v>--Neither crushed nor ground</v>
      </c>
      <c r="F723" s="2" t="s">
        <v>135</v>
      </c>
      <c r="G723" s="2" t="s">
        <v>851</v>
      </c>
      <c r="H723" s="2" t="s">
        <v>851</v>
      </c>
      <c r="I723" s="2" t="s">
        <v>136</v>
      </c>
      <c r="J723" s="1" t="str">
        <f t="shared" si="55"/>
        <v>09092100</v>
      </c>
      <c r="K723" s="2" t="s">
        <v>17728</v>
      </c>
      <c r="L723" s="1" t="str">
        <f t="shared" si="56"/>
        <v>09092100</v>
      </c>
      <c r="M723" s="1" t="s">
        <v>17728</v>
      </c>
      <c r="N723" s="1" t="str">
        <f t="shared" si="57"/>
        <v>090921</v>
      </c>
      <c r="O723" s="1" t="str">
        <f t="shared" si="59"/>
        <v>INSERT INTO tmis_commodity(name, description, hs_code, level, status_id) VALUES('--Neither crushed nor ground','--Neither crushed nor ground','090921',2,1);</v>
      </c>
    </row>
    <row r="724" spans="1:15">
      <c r="A724" s="1">
        <v>714</v>
      </c>
      <c r="B724" s="2" t="s">
        <v>1620</v>
      </c>
      <c r="C724" s="2" t="s">
        <v>1565</v>
      </c>
      <c r="D724" s="2" t="s">
        <v>1621</v>
      </c>
      <c r="E724" s="1" t="str">
        <f t="shared" si="58"/>
        <v>--Crushed or ground</v>
      </c>
      <c r="F724" s="2" t="s">
        <v>135</v>
      </c>
      <c r="G724" s="2" t="s">
        <v>851</v>
      </c>
      <c r="H724" s="2" t="s">
        <v>851</v>
      </c>
      <c r="I724" s="2" t="s">
        <v>136</v>
      </c>
      <c r="J724" s="1" t="str">
        <f t="shared" si="55"/>
        <v>09092200</v>
      </c>
      <c r="K724" s="2" t="s">
        <v>17729</v>
      </c>
      <c r="L724" s="1" t="str">
        <f t="shared" si="56"/>
        <v>09092200</v>
      </c>
      <c r="M724" s="1" t="s">
        <v>17729</v>
      </c>
      <c r="N724" s="1" t="str">
        <f t="shared" si="57"/>
        <v>090922</v>
      </c>
      <c r="O724" s="1" t="str">
        <f t="shared" si="59"/>
        <v>INSERT INTO tmis_commodity(name, description, hs_code, level, status_id) VALUES('--Crushed or ground','--Crushed or ground','090922',2,1);</v>
      </c>
    </row>
    <row r="725" spans="1:15">
      <c r="A725" s="1">
        <v>715</v>
      </c>
      <c r="B725" s="2" t="s">
        <v>10</v>
      </c>
      <c r="C725" s="2" t="s">
        <v>1622</v>
      </c>
      <c r="D725" s="2" t="s">
        <v>1623</v>
      </c>
      <c r="E725" s="1" t="str">
        <f t="shared" si="58"/>
        <v>- Seeds of cumin:</v>
      </c>
      <c r="F725" s="2" t="s">
        <v>10</v>
      </c>
      <c r="G725" s="2" t="s">
        <v>10</v>
      </c>
      <c r="H725" s="2" t="s">
        <v>10</v>
      </c>
      <c r="J725" s="1" t="str">
        <f t="shared" si="55"/>
        <v xml:space="preserve"> </v>
      </c>
      <c r="K725" s="2" t="s">
        <v>10</v>
      </c>
      <c r="L725" s="1" t="str">
        <f t="shared" si="56"/>
        <v xml:space="preserve"> </v>
      </c>
      <c r="M725" s="1" t="s">
        <v>10</v>
      </c>
      <c r="N725" s="1" t="str">
        <f t="shared" si="57"/>
        <v xml:space="preserve"> </v>
      </c>
      <c r="O725" s="1" t="str">
        <f t="shared" si="59"/>
        <v>INSERT INTO tmis_commodity(name, description, hs_code, level, status_id) VALUES('- Seeds of cumin:','- Seeds of cumin:',' ',3,1);</v>
      </c>
    </row>
    <row r="726" spans="1:15">
      <c r="A726" s="1">
        <v>716</v>
      </c>
      <c r="B726" s="2" t="s">
        <v>1624</v>
      </c>
      <c r="C726" s="2" t="s">
        <v>1562</v>
      </c>
      <c r="D726" s="2" t="s">
        <v>1603</v>
      </c>
      <c r="E726" s="1" t="str">
        <f t="shared" si="58"/>
        <v>--Neither crushed nor ground</v>
      </c>
      <c r="F726" s="2" t="s">
        <v>135</v>
      </c>
      <c r="G726" s="2" t="s">
        <v>851</v>
      </c>
      <c r="H726" s="2" t="s">
        <v>851</v>
      </c>
      <c r="I726" s="2" t="s">
        <v>136</v>
      </c>
      <c r="J726" s="1" t="str">
        <f t="shared" si="55"/>
        <v>09093100</v>
      </c>
      <c r="K726" s="2" t="s">
        <v>17730</v>
      </c>
      <c r="L726" s="1" t="str">
        <f t="shared" si="56"/>
        <v>09093100</v>
      </c>
      <c r="M726" s="1" t="s">
        <v>17730</v>
      </c>
      <c r="N726" s="1" t="str">
        <f t="shared" si="57"/>
        <v>090931</v>
      </c>
      <c r="O726" s="1" t="str">
        <f t="shared" si="59"/>
        <v>INSERT INTO tmis_commodity(name, description, hs_code, level, status_id) VALUES('--Neither crushed nor ground','--Neither crushed nor ground','090931',2,1);</v>
      </c>
    </row>
    <row r="727" spans="1:15">
      <c r="A727" s="1">
        <v>717</v>
      </c>
      <c r="B727" s="2" t="s">
        <v>1625</v>
      </c>
      <c r="C727" s="2" t="s">
        <v>1565</v>
      </c>
      <c r="D727" s="2" t="s">
        <v>1605</v>
      </c>
      <c r="E727" s="1" t="str">
        <f t="shared" si="58"/>
        <v>--Crushed or ground</v>
      </c>
      <c r="F727" s="2" t="s">
        <v>135</v>
      </c>
      <c r="G727" s="2" t="s">
        <v>851</v>
      </c>
      <c r="H727" s="2" t="s">
        <v>851</v>
      </c>
      <c r="I727" s="2" t="s">
        <v>136</v>
      </c>
      <c r="J727" s="1" t="str">
        <f t="shared" si="55"/>
        <v>09093200</v>
      </c>
      <c r="K727" s="2" t="s">
        <v>17731</v>
      </c>
      <c r="L727" s="1" t="str">
        <f t="shared" si="56"/>
        <v>09093200</v>
      </c>
      <c r="M727" s="1" t="s">
        <v>17731</v>
      </c>
      <c r="N727" s="1" t="str">
        <f t="shared" si="57"/>
        <v>090932</v>
      </c>
      <c r="O727" s="1" t="str">
        <f t="shared" si="59"/>
        <v>INSERT INTO tmis_commodity(name, description, hs_code, level, status_id) VALUES('--Crushed or ground','--Crushed or ground','090932',2,1);</v>
      </c>
    </row>
    <row r="728" spans="1:15">
      <c r="A728" s="1">
        <v>718</v>
      </c>
      <c r="B728" s="2" t="s">
        <v>10</v>
      </c>
      <c r="C728" s="2" t="s">
        <v>1626</v>
      </c>
      <c r="D728" s="2" t="s">
        <v>1627</v>
      </c>
      <c r="E728" s="1" t="str">
        <f t="shared" si="58"/>
        <v>-Seeds of anise , badian, caraway or fennel; juniper berries:</v>
      </c>
      <c r="F728" s="2" t="s">
        <v>10</v>
      </c>
      <c r="G728" s="2" t="s">
        <v>10</v>
      </c>
      <c r="H728" s="2" t="s">
        <v>10</v>
      </c>
      <c r="J728" s="1" t="str">
        <f t="shared" si="55"/>
        <v xml:space="preserve"> </v>
      </c>
      <c r="K728" s="2" t="s">
        <v>10</v>
      </c>
      <c r="L728" s="1" t="str">
        <f t="shared" si="56"/>
        <v xml:space="preserve"> </v>
      </c>
      <c r="M728" s="1" t="s">
        <v>10</v>
      </c>
      <c r="N728" s="1" t="str">
        <f t="shared" si="57"/>
        <v xml:space="preserve"> </v>
      </c>
      <c r="O728" s="1" t="str">
        <f t="shared" si="59"/>
        <v>INSERT INTO tmis_commodity(name, description, hs_code, level, status_id) VALUES('-Seeds of anise , badian, caraway or fennel; juniper berries:','-Seeds of anise , badian, caraway or fennel; juniper berries:',' ',3,1);</v>
      </c>
    </row>
    <row r="729" spans="1:15">
      <c r="A729" s="1">
        <v>719</v>
      </c>
      <c r="B729" s="2" t="s">
        <v>1628</v>
      </c>
      <c r="C729" s="2" t="s">
        <v>1562</v>
      </c>
      <c r="D729" s="2" t="s">
        <v>1603</v>
      </c>
      <c r="E729" s="1" t="str">
        <f t="shared" si="58"/>
        <v>--Neither crushed nor ground</v>
      </c>
      <c r="F729" s="2" t="s">
        <v>135</v>
      </c>
      <c r="G729" s="2" t="s">
        <v>851</v>
      </c>
      <c r="H729" s="2" t="s">
        <v>851</v>
      </c>
      <c r="I729" s="2" t="s">
        <v>136</v>
      </c>
      <c r="J729" s="1" t="str">
        <f t="shared" si="55"/>
        <v>09096100</v>
      </c>
      <c r="K729" s="2" t="s">
        <v>17732</v>
      </c>
      <c r="L729" s="1" t="str">
        <f t="shared" si="56"/>
        <v>09096100</v>
      </c>
      <c r="M729" s="1" t="s">
        <v>17732</v>
      </c>
      <c r="N729" s="1" t="str">
        <f t="shared" si="57"/>
        <v>090961</v>
      </c>
      <c r="O729" s="1" t="str">
        <f t="shared" si="59"/>
        <v>INSERT INTO tmis_commodity(name, description, hs_code, level, status_id) VALUES('--Neither crushed nor ground','--Neither crushed nor ground','090961',2,1);</v>
      </c>
    </row>
    <row r="730" spans="1:15">
      <c r="A730" s="1">
        <v>720</v>
      </c>
      <c r="B730" s="2" t="s">
        <v>1629</v>
      </c>
      <c r="C730" s="2" t="s">
        <v>1565</v>
      </c>
      <c r="D730" s="2" t="s">
        <v>1605</v>
      </c>
      <c r="E730" s="1" t="str">
        <f t="shared" si="58"/>
        <v>--Crushed or ground</v>
      </c>
      <c r="F730" s="2" t="s">
        <v>135</v>
      </c>
      <c r="G730" s="2" t="s">
        <v>851</v>
      </c>
      <c r="H730" s="2" t="s">
        <v>851</v>
      </c>
      <c r="I730" s="2" t="s">
        <v>136</v>
      </c>
      <c r="J730" s="1" t="str">
        <f t="shared" si="55"/>
        <v>09096200</v>
      </c>
      <c r="K730" s="2" t="s">
        <v>17733</v>
      </c>
      <c r="L730" s="1" t="str">
        <f t="shared" si="56"/>
        <v>09096200</v>
      </c>
      <c r="M730" s="1" t="s">
        <v>17733</v>
      </c>
      <c r="N730" s="1" t="str">
        <f t="shared" si="57"/>
        <v>090962</v>
      </c>
      <c r="O730" s="1" t="str">
        <f t="shared" si="59"/>
        <v>INSERT INTO tmis_commodity(name, description, hs_code, level, status_id) VALUES('--Crushed or ground','--Crushed or ground','090962',2,1);</v>
      </c>
    </row>
    <row r="731" spans="1:15">
      <c r="A731" s="1">
        <v>721</v>
      </c>
      <c r="B731" s="2" t="s">
        <v>1630</v>
      </c>
      <c r="C731" s="2" t="s">
        <v>1631</v>
      </c>
      <c r="D731" s="2" t="s">
        <v>1632</v>
      </c>
      <c r="E731" s="1" t="str">
        <f t="shared" si="58"/>
        <v>Ginger, saffron, turmeric (curcuma), thyme, bay leaves, curry and other spices.</v>
      </c>
      <c r="F731" s="2" t="s">
        <v>10</v>
      </c>
      <c r="G731" s="2" t="s">
        <v>10</v>
      </c>
      <c r="H731" s="2" t="s">
        <v>10</v>
      </c>
      <c r="J731" s="1" t="str">
        <f t="shared" si="55"/>
        <v>0910</v>
      </c>
      <c r="K731" s="2" t="s">
        <v>17734</v>
      </c>
      <c r="L731" s="1" t="str">
        <f t="shared" si="56"/>
        <v>0910</v>
      </c>
      <c r="M731" s="1" t="s">
        <v>17734</v>
      </c>
      <c r="N731" s="1" t="str">
        <f t="shared" si="57"/>
        <v>0910</v>
      </c>
      <c r="O731" s="1" t="str">
        <f t="shared" si="59"/>
        <v>INSERT INTO tmis_commodity(name, description, hs_code, level, status_id) VALUES('Ginger, saffron, turmeric (curcuma), thyme, bay leaves, curry and other spices.','Ginger, saffron, turmeric (curcuma), thyme, bay leaves, curry and other spices.','0910',1,1);</v>
      </c>
    </row>
    <row r="732" spans="1:15">
      <c r="A732" s="1">
        <v>722</v>
      </c>
      <c r="B732" s="2" t="s">
        <v>10</v>
      </c>
      <c r="C732" s="2" t="s">
        <v>1633</v>
      </c>
      <c r="D732" s="2" t="s">
        <v>1634</v>
      </c>
      <c r="E732" s="1" t="str">
        <f t="shared" si="58"/>
        <v>- Ginger:</v>
      </c>
      <c r="F732" s="2" t="s">
        <v>10</v>
      </c>
      <c r="G732" s="2" t="s">
        <v>10</v>
      </c>
      <c r="H732" s="2" t="s">
        <v>10</v>
      </c>
      <c r="J732" s="1" t="str">
        <f t="shared" si="55"/>
        <v xml:space="preserve"> </v>
      </c>
      <c r="K732" s="2" t="s">
        <v>10</v>
      </c>
      <c r="L732" s="1" t="str">
        <f t="shared" si="56"/>
        <v xml:space="preserve"> </v>
      </c>
      <c r="M732" s="1" t="s">
        <v>10</v>
      </c>
      <c r="N732" s="1" t="str">
        <f t="shared" si="57"/>
        <v xml:space="preserve"> </v>
      </c>
      <c r="O732" s="1" t="str">
        <f t="shared" si="59"/>
        <v>INSERT INTO tmis_commodity(name, description, hs_code, level, status_id) VALUES('- Ginger:','- Ginger:',' ',3,1);</v>
      </c>
    </row>
    <row r="733" spans="1:15">
      <c r="A733" s="1">
        <v>723</v>
      </c>
      <c r="B733" s="2" t="s">
        <v>1635</v>
      </c>
      <c r="C733" s="2" t="s">
        <v>1562</v>
      </c>
      <c r="D733" s="2" t="s">
        <v>1603</v>
      </c>
      <c r="E733" s="1" t="str">
        <f t="shared" si="58"/>
        <v>--Neither crushed nor ground</v>
      </c>
      <c r="F733" s="2" t="s">
        <v>135</v>
      </c>
      <c r="G733" s="2" t="s">
        <v>851</v>
      </c>
      <c r="H733" s="2" t="s">
        <v>858</v>
      </c>
      <c r="I733" s="2" t="s">
        <v>136</v>
      </c>
      <c r="J733" s="1" t="str">
        <f t="shared" si="55"/>
        <v>09101100</v>
      </c>
      <c r="K733" s="2" t="s">
        <v>17735</v>
      </c>
      <c r="L733" s="1" t="str">
        <f t="shared" si="56"/>
        <v>09101100</v>
      </c>
      <c r="M733" s="1" t="s">
        <v>17735</v>
      </c>
      <c r="N733" s="1" t="str">
        <f t="shared" si="57"/>
        <v>091011</v>
      </c>
      <c r="O733" s="1" t="str">
        <f t="shared" si="59"/>
        <v>INSERT INTO tmis_commodity(name, description, hs_code, level, status_id) VALUES('--Neither crushed nor ground','--Neither crushed nor ground','091011',2,1);</v>
      </c>
    </row>
    <row r="734" spans="1:15">
      <c r="A734" s="1">
        <v>724</v>
      </c>
      <c r="B734" s="2" t="s">
        <v>1636</v>
      </c>
      <c r="C734" s="2" t="s">
        <v>1565</v>
      </c>
      <c r="D734" s="2" t="s">
        <v>1605</v>
      </c>
      <c r="E734" s="1" t="str">
        <f t="shared" si="58"/>
        <v>--Crushed or ground</v>
      </c>
      <c r="F734" s="2" t="s">
        <v>135</v>
      </c>
      <c r="G734" s="2" t="s">
        <v>851</v>
      </c>
      <c r="H734" s="2" t="s">
        <v>858</v>
      </c>
      <c r="I734" s="2" t="s">
        <v>136</v>
      </c>
      <c r="J734" s="1" t="str">
        <f t="shared" si="55"/>
        <v>09101200</v>
      </c>
      <c r="K734" s="2" t="s">
        <v>17736</v>
      </c>
      <c r="L734" s="1" t="str">
        <f t="shared" si="56"/>
        <v>09101200</v>
      </c>
      <c r="M734" s="1" t="s">
        <v>17736</v>
      </c>
      <c r="N734" s="1" t="str">
        <f t="shared" si="57"/>
        <v>091012</v>
      </c>
      <c r="O734" s="1" t="str">
        <f t="shared" si="59"/>
        <v>INSERT INTO tmis_commodity(name, description, hs_code, level, status_id) VALUES('--Crushed or ground','--Crushed or ground','091012',2,1);</v>
      </c>
    </row>
    <row r="735" spans="1:15">
      <c r="A735" s="1">
        <v>725</v>
      </c>
      <c r="B735" s="2" t="s">
        <v>1637</v>
      </c>
      <c r="C735" s="2" t="s">
        <v>1638</v>
      </c>
      <c r="D735" s="2" t="s">
        <v>1639</v>
      </c>
      <c r="E735" s="1" t="str">
        <f t="shared" si="58"/>
        <v>-Saffron</v>
      </c>
      <c r="F735" s="2" t="s">
        <v>135</v>
      </c>
      <c r="G735" s="2" t="s">
        <v>851</v>
      </c>
      <c r="H735" s="2" t="s">
        <v>851</v>
      </c>
      <c r="I735" s="2" t="s">
        <v>136</v>
      </c>
      <c r="J735" s="1" t="str">
        <f t="shared" si="55"/>
        <v>09102000</v>
      </c>
      <c r="K735" s="2" t="s">
        <v>17737</v>
      </c>
      <c r="L735" s="1" t="str">
        <f t="shared" si="56"/>
        <v>09102000</v>
      </c>
      <c r="M735" s="1" t="s">
        <v>17737</v>
      </c>
      <c r="N735" s="1" t="str">
        <f t="shared" si="57"/>
        <v>091020</v>
      </c>
      <c r="O735" s="1" t="str">
        <f t="shared" si="59"/>
        <v>INSERT INTO tmis_commodity(name, description, hs_code, level, status_id) VALUES('-Saffron','-Saffron','091020',2,1);</v>
      </c>
    </row>
    <row r="736" spans="1:15">
      <c r="A736" s="1">
        <v>726</v>
      </c>
      <c r="B736" s="2" t="s">
        <v>1640</v>
      </c>
      <c r="C736" s="2" t="s">
        <v>1641</v>
      </c>
      <c r="D736" s="2" t="s">
        <v>1642</v>
      </c>
      <c r="E736" s="1" t="str">
        <f t="shared" si="58"/>
        <v>-Turmeric (curcuma)</v>
      </c>
      <c r="F736" s="2" t="s">
        <v>135</v>
      </c>
      <c r="G736" s="2" t="s">
        <v>851</v>
      </c>
      <c r="H736" s="2" t="s">
        <v>851</v>
      </c>
      <c r="I736" s="2" t="s">
        <v>136</v>
      </c>
      <c r="J736" s="1" t="str">
        <f t="shared" si="55"/>
        <v>09103000</v>
      </c>
      <c r="K736" s="2" t="s">
        <v>17738</v>
      </c>
      <c r="L736" s="1" t="str">
        <f t="shared" si="56"/>
        <v>09103000</v>
      </c>
      <c r="M736" s="1" t="s">
        <v>17738</v>
      </c>
      <c r="N736" s="1" t="str">
        <f t="shared" si="57"/>
        <v>091030</v>
      </c>
      <c r="O736" s="1" t="str">
        <f t="shared" si="59"/>
        <v>INSERT INTO tmis_commodity(name, description, hs_code, level, status_id) VALUES('-Turmeric (curcuma)','-Turmeric (curcuma)','091030',2,1);</v>
      </c>
    </row>
    <row r="737" spans="1:15">
      <c r="A737" s="1">
        <v>727</v>
      </c>
      <c r="B737" s="2" t="s">
        <v>10</v>
      </c>
      <c r="C737" s="2" t="s">
        <v>1643</v>
      </c>
      <c r="D737" s="2" t="s">
        <v>1644</v>
      </c>
      <c r="E737" s="1" t="str">
        <f t="shared" si="58"/>
        <v>-Other spices :</v>
      </c>
      <c r="F737" s="2" t="s">
        <v>10</v>
      </c>
      <c r="G737" s="2" t="s">
        <v>10</v>
      </c>
      <c r="H737" s="2" t="s">
        <v>10</v>
      </c>
      <c r="J737" s="1" t="str">
        <f t="shared" si="55"/>
        <v xml:space="preserve"> </v>
      </c>
      <c r="K737" s="2" t="s">
        <v>10</v>
      </c>
      <c r="L737" s="1" t="str">
        <f t="shared" si="56"/>
        <v xml:space="preserve"> </v>
      </c>
      <c r="M737" s="1" t="s">
        <v>10</v>
      </c>
      <c r="N737" s="1" t="str">
        <f t="shared" si="57"/>
        <v xml:space="preserve"> </v>
      </c>
      <c r="O737" s="1" t="str">
        <f t="shared" si="59"/>
        <v>INSERT INTO tmis_commodity(name, description, hs_code, level, status_id) VALUES('-Other spices :','-Other spices :',' ',3,1);</v>
      </c>
    </row>
    <row r="738" spans="1:15">
      <c r="A738" s="1">
        <v>728</v>
      </c>
      <c r="B738" s="2" t="s">
        <v>1645</v>
      </c>
      <c r="C738" s="2" t="s">
        <v>1646</v>
      </c>
      <c r="D738" s="2" t="s">
        <v>1647</v>
      </c>
      <c r="E738" s="1" t="str">
        <f t="shared" si="58"/>
        <v>--Mixtures referred to in Note 1 (b) to this Chapter</v>
      </c>
      <c r="F738" s="2" t="s">
        <v>135</v>
      </c>
      <c r="G738" s="2" t="s">
        <v>851</v>
      </c>
      <c r="H738" s="2" t="s">
        <v>851</v>
      </c>
      <c r="I738" s="2" t="s">
        <v>136</v>
      </c>
      <c r="J738" s="1" t="str">
        <f t="shared" si="55"/>
        <v>09109100</v>
      </c>
      <c r="K738" s="2" t="s">
        <v>17739</v>
      </c>
      <c r="L738" s="1" t="str">
        <f t="shared" si="56"/>
        <v>09109100</v>
      </c>
      <c r="M738" s="1" t="s">
        <v>17739</v>
      </c>
      <c r="N738" s="1" t="str">
        <f t="shared" si="57"/>
        <v>091091</v>
      </c>
      <c r="O738" s="1" t="str">
        <f t="shared" si="59"/>
        <v>INSERT INTO tmis_commodity(name, description, hs_code, level, status_id) VALUES('--Mixtures referred to in Note 1 (b) to this Chapter','--Mixtures referred to in Note 1 (b) to this Chapter','091091',2,1);</v>
      </c>
    </row>
    <row r="739" spans="1:15">
      <c r="A739" s="1">
        <v>729</v>
      </c>
      <c r="B739" s="2" t="s">
        <v>1648</v>
      </c>
      <c r="C739" s="2" t="s">
        <v>20</v>
      </c>
      <c r="D739" s="2" t="s">
        <v>21</v>
      </c>
      <c r="E739" s="1" t="str">
        <f t="shared" si="58"/>
        <v>--Other</v>
      </c>
      <c r="F739" s="2" t="s">
        <v>135</v>
      </c>
      <c r="G739" s="2" t="s">
        <v>851</v>
      </c>
      <c r="H739" s="2" t="s">
        <v>851</v>
      </c>
      <c r="I739" s="2" t="s">
        <v>136</v>
      </c>
      <c r="J739" s="1" t="str">
        <f t="shared" si="55"/>
        <v>09109900</v>
      </c>
      <c r="K739" s="2" t="s">
        <v>17740</v>
      </c>
      <c r="L739" s="1" t="str">
        <f t="shared" si="56"/>
        <v>09109900</v>
      </c>
      <c r="M739" s="1" t="s">
        <v>17740</v>
      </c>
      <c r="N739" s="1" t="str">
        <f t="shared" si="57"/>
        <v>091099</v>
      </c>
      <c r="O739" s="1" t="str">
        <f t="shared" si="59"/>
        <v>INSERT INTO tmis_commodity(name, description, hs_code, level, status_id) VALUES('--Other','--Other','091099',2,1);</v>
      </c>
    </row>
    <row r="740" spans="1:15">
      <c r="B740" s="3" t="s">
        <v>16956</v>
      </c>
      <c r="C740" s="3" t="s">
        <v>16957</v>
      </c>
      <c r="E740" s="1" t="str">
        <f t="shared" si="58"/>
        <v>Crops</v>
      </c>
      <c r="J740" s="1" t="str">
        <f t="shared" si="55"/>
        <v>10</v>
      </c>
      <c r="K740" s="2" t="s">
        <v>16956</v>
      </c>
      <c r="L740" s="1" t="str">
        <f t="shared" si="56"/>
        <v>10</v>
      </c>
      <c r="M740" s="1" t="s">
        <v>16956</v>
      </c>
      <c r="N740" s="1" t="str">
        <f t="shared" si="57"/>
        <v>10</v>
      </c>
      <c r="O740" s="1" t="str">
        <f t="shared" si="59"/>
        <v>INSERT INTO tmis_commodity(name, description, hs_code, level, status_id) VALUES('Crops','Crops','10',0,1);</v>
      </c>
    </row>
    <row r="741" spans="1:15">
      <c r="A741" s="1">
        <v>730</v>
      </c>
      <c r="B741" s="2" t="s">
        <v>1649</v>
      </c>
      <c r="C741" s="2" t="s">
        <v>1650</v>
      </c>
      <c r="D741" s="2" t="s">
        <v>1651</v>
      </c>
      <c r="E741" s="1" t="str">
        <f t="shared" si="58"/>
        <v>Wheat and meslin.</v>
      </c>
      <c r="F741" s="2" t="s">
        <v>10</v>
      </c>
      <c r="G741" s="2" t="s">
        <v>10</v>
      </c>
      <c r="H741" s="2" t="s">
        <v>10</v>
      </c>
      <c r="J741" s="1" t="str">
        <f t="shared" si="55"/>
        <v>1001</v>
      </c>
      <c r="K741" s="2" t="s">
        <v>17741</v>
      </c>
      <c r="L741" s="1" t="str">
        <f t="shared" si="56"/>
        <v>1001</v>
      </c>
      <c r="M741" s="1" t="s">
        <v>17741</v>
      </c>
      <c r="N741" s="1" t="str">
        <f t="shared" si="57"/>
        <v>1001</v>
      </c>
      <c r="O741" s="1" t="str">
        <f t="shared" si="59"/>
        <v>INSERT INTO tmis_commodity(name, description, hs_code, level, status_id) VALUES('Wheat and meslin.','Wheat and meslin.','1001',1,1);</v>
      </c>
    </row>
    <row r="742" spans="1:15">
      <c r="A742" s="1">
        <v>731</v>
      </c>
      <c r="B742" s="2" t="s">
        <v>10</v>
      </c>
      <c r="C742" s="2" t="s">
        <v>1652</v>
      </c>
      <c r="D742" s="2" t="s">
        <v>1653</v>
      </c>
      <c r="E742" s="1" t="str">
        <f t="shared" si="58"/>
        <v>-Durum wheat:</v>
      </c>
      <c r="F742" s="2" t="s">
        <v>10</v>
      </c>
      <c r="G742" s="2" t="s">
        <v>10</v>
      </c>
      <c r="H742" s="2" t="s">
        <v>10</v>
      </c>
      <c r="J742" s="1" t="str">
        <f t="shared" si="55"/>
        <v xml:space="preserve"> </v>
      </c>
      <c r="K742" s="2" t="s">
        <v>10</v>
      </c>
      <c r="L742" s="1" t="str">
        <f t="shared" si="56"/>
        <v xml:space="preserve"> </v>
      </c>
      <c r="M742" s="1" t="s">
        <v>10</v>
      </c>
      <c r="N742" s="1" t="str">
        <f t="shared" si="57"/>
        <v xml:space="preserve"> </v>
      </c>
      <c r="O742" s="1" t="str">
        <f t="shared" si="59"/>
        <v>INSERT INTO tmis_commodity(name, description, hs_code, level, status_id) VALUES('-Durum wheat:','-Durum wheat:',' ',3,1);</v>
      </c>
    </row>
    <row r="743" spans="1:15">
      <c r="A743" s="1">
        <v>732</v>
      </c>
      <c r="B743" s="2" t="s">
        <v>1654</v>
      </c>
      <c r="C743" s="2" t="s">
        <v>1655</v>
      </c>
      <c r="D743" s="2" t="s">
        <v>1656</v>
      </c>
      <c r="E743" s="1" t="str">
        <f t="shared" si="58"/>
        <v>--Seed</v>
      </c>
      <c r="F743" s="2" t="s">
        <v>135</v>
      </c>
      <c r="G743" s="2" t="s">
        <v>73</v>
      </c>
      <c r="H743" s="2" t="s">
        <v>73</v>
      </c>
      <c r="I743" s="2" t="s">
        <v>136</v>
      </c>
      <c r="J743" s="1" t="str">
        <f t="shared" si="55"/>
        <v>10011100</v>
      </c>
      <c r="K743" s="2" t="s">
        <v>17742</v>
      </c>
      <c r="L743" s="1" t="str">
        <f t="shared" si="56"/>
        <v>10011100</v>
      </c>
      <c r="M743" s="1" t="s">
        <v>17742</v>
      </c>
      <c r="N743" s="1" t="str">
        <f t="shared" si="57"/>
        <v>100111</v>
      </c>
      <c r="O743" s="1" t="str">
        <f t="shared" si="59"/>
        <v>INSERT INTO tmis_commodity(name, description, hs_code, level, status_id) VALUES('--Seed','--Seed','100111',2,1);</v>
      </c>
    </row>
    <row r="744" spans="1:15">
      <c r="A744" s="1">
        <v>733</v>
      </c>
      <c r="B744" s="2" t="s">
        <v>1657</v>
      </c>
      <c r="C744" s="2" t="s">
        <v>20</v>
      </c>
      <c r="D744" s="2" t="s">
        <v>1658</v>
      </c>
      <c r="E744" s="1" t="str">
        <f t="shared" si="58"/>
        <v>--Other</v>
      </c>
      <c r="F744" s="2" t="s">
        <v>135</v>
      </c>
      <c r="G744" s="2" t="s">
        <v>1659</v>
      </c>
      <c r="H744" s="2" t="s">
        <v>1659</v>
      </c>
      <c r="I744" s="2" t="s">
        <v>136</v>
      </c>
      <c r="J744" s="1" t="str">
        <f t="shared" si="55"/>
        <v>10011900</v>
      </c>
      <c r="K744" s="2" t="s">
        <v>17743</v>
      </c>
      <c r="L744" s="1" t="str">
        <f t="shared" si="56"/>
        <v>10011900</v>
      </c>
      <c r="M744" s="1" t="s">
        <v>17743</v>
      </c>
      <c r="N744" s="1" t="str">
        <f t="shared" si="57"/>
        <v>100119</v>
      </c>
      <c r="O744" s="1" t="str">
        <f t="shared" si="59"/>
        <v>INSERT INTO tmis_commodity(name, description, hs_code, level, status_id) VALUES('--Other','--Other','100119',2,1);</v>
      </c>
    </row>
    <row r="745" spans="1:15">
      <c r="A745" s="1">
        <v>734</v>
      </c>
      <c r="B745" s="2" t="s">
        <v>10</v>
      </c>
      <c r="C745" s="2" t="s">
        <v>1010</v>
      </c>
      <c r="D745" s="2" t="s">
        <v>49</v>
      </c>
      <c r="E745" s="1" t="str">
        <f t="shared" si="58"/>
        <v>-Other:</v>
      </c>
      <c r="F745" s="2" t="s">
        <v>10</v>
      </c>
      <c r="G745" s="2" t="s">
        <v>10</v>
      </c>
      <c r="H745" s="2" t="s">
        <v>10</v>
      </c>
      <c r="J745" s="1" t="str">
        <f t="shared" si="55"/>
        <v xml:space="preserve"> </v>
      </c>
      <c r="K745" s="2" t="s">
        <v>10</v>
      </c>
      <c r="L745" s="1" t="str">
        <f t="shared" si="56"/>
        <v xml:space="preserve"> </v>
      </c>
      <c r="M745" s="1" t="s">
        <v>10</v>
      </c>
      <c r="N745" s="1" t="str">
        <f t="shared" si="57"/>
        <v xml:space="preserve"> </v>
      </c>
      <c r="O745" s="1" t="str">
        <f t="shared" si="59"/>
        <v>INSERT INTO tmis_commodity(name, description, hs_code, level, status_id) VALUES('-Other:','-Other:',' ',3,1);</v>
      </c>
    </row>
    <row r="746" spans="1:15">
      <c r="A746" s="1">
        <v>735</v>
      </c>
      <c r="B746" s="2" t="s">
        <v>1660</v>
      </c>
      <c r="C746" s="2" t="s">
        <v>1655</v>
      </c>
      <c r="D746" s="2" t="s">
        <v>1661</v>
      </c>
      <c r="E746" s="1" t="str">
        <f t="shared" si="58"/>
        <v>--Seed</v>
      </c>
      <c r="F746" s="2" t="s">
        <v>135</v>
      </c>
      <c r="G746" s="2" t="s">
        <v>17</v>
      </c>
      <c r="H746" s="2" t="s">
        <v>17</v>
      </c>
      <c r="I746" s="2" t="s">
        <v>136</v>
      </c>
      <c r="J746" s="1" t="str">
        <f t="shared" si="55"/>
        <v>10019100</v>
      </c>
      <c r="K746" s="2" t="s">
        <v>17744</v>
      </c>
      <c r="L746" s="1" t="str">
        <f t="shared" si="56"/>
        <v>10019100</v>
      </c>
      <c r="M746" s="1" t="s">
        <v>17744</v>
      </c>
      <c r="N746" s="1" t="str">
        <f t="shared" si="57"/>
        <v>100191</v>
      </c>
      <c r="O746" s="1" t="str">
        <f t="shared" si="59"/>
        <v>INSERT INTO tmis_commodity(name, description, hs_code, level, status_id) VALUES('--Seed','--Seed','100191',2,1);</v>
      </c>
    </row>
    <row r="747" spans="1:15">
      <c r="A747" s="1">
        <v>736</v>
      </c>
      <c r="B747" s="2" t="s">
        <v>1662</v>
      </c>
      <c r="C747" s="2" t="s">
        <v>20</v>
      </c>
      <c r="D747" s="2" t="s">
        <v>1658</v>
      </c>
      <c r="E747" s="1" t="str">
        <f t="shared" si="58"/>
        <v>--Other</v>
      </c>
      <c r="F747" s="2" t="s">
        <v>135</v>
      </c>
      <c r="G747" s="2" t="s">
        <v>1659</v>
      </c>
      <c r="H747" s="2" t="s">
        <v>1659</v>
      </c>
      <c r="I747" s="2" t="s">
        <v>136</v>
      </c>
      <c r="J747" s="1" t="str">
        <f t="shared" si="55"/>
        <v>10019900</v>
      </c>
      <c r="K747" s="2" t="s">
        <v>17745</v>
      </c>
      <c r="L747" s="1" t="str">
        <f t="shared" si="56"/>
        <v>10019900</v>
      </c>
      <c r="M747" s="1" t="s">
        <v>17745</v>
      </c>
      <c r="N747" s="1" t="str">
        <f t="shared" si="57"/>
        <v>100199</v>
      </c>
      <c r="O747" s="1" t="str">
        <f t="shared" si="59"/>
        <v>INSERT INTO tmis_commodity(name, description, hs_code, level, status_id) VALUES('--Other','--Other','100199',2,1);</v>
      </c>
    </row>
    <row r="748" spans="1:15">
      <c r="A748" s="1">
        <v>737</v>
      </c>
      <c r="B748" s="2" t="s">
        <v>1663</v>
      </c>
      <c r="C748" s="2" t="s">
        <v>1664</v>
      </c>
      <c r="D748" s="2" t="s">
        <v>1665</v>
      </c>
      <c r="E748" s="1" t="str">
        <f t="shared" si="58"/>
        <v>Rye.</v>
      </c>
      <c r="F748" s="2" t="s">
        <v>10</v>
      </c>
      <c r="G748" s="2" t="s">
        <v>10</v>
      </c>
      <c r="H748" s="2" t="s">
        <v>10</v>
      </c>
      <c r="J748" s="1" t="str">
        <f t="shared" si="55"/>
        <v>1002</v>
      </c>
      <c r="K748" s="2" t="s">
        <v>17746</v>
      </c>
      <c r="L748" s="1" t="str">
        <f t="shared" si="56"/>
        <v>1002</v>
      </c>
      <c r="M748" s="1" t="s">
        <v>17746</v>
      </c>
      <c r="N748" s="1" t="str">
        <f t="shared" si="57"/>
        <v>1002</v>
      </c>
      <c r="O748" s="1" t="str">
        <f t="shared" si="59"/>
        <v>INSERT INTO tmis_commodity(name, description, hs_code, level, status_id) VALUES('Rye.','Rye.','1002',1,1);</v>
      </c>
    </row>
    <row r="749" spans="1:15">
      <c r="A749" s="1">
        <v>738</v>
      </c>
      <c r="B749" s="2" t="s">
        <v>1666</v>
      </c>
      <c r="C749" s="2" t="s">
        <v>1075</v>
      </c>
      <c r="D749" s="2" t="s">
        <v>1667</v>
      </c>
      <c r="E749" s="1" t="str">
        <f t="shared" si="58"/>
        <v>-Seed</v>
      </c>
      <c r="F749" s="2" t="s">
        <v>135</v>
      </c>
      <c r="G749" s="2" t="s">
        <v>17</v>
      </c>
      <c r="H749" s="2" t="s">
        <v>17</v>
      </c>
      <c r="I749" s="2" t="s">
        <v>136</v>
      </c>
      <c r="J749" s="1" t="str">
        <f t="shared" si="55"/>
        <v>10021000</v>
      </c>
      <c r="K749" s="2" t="s">
        <v>17747</v>
      </c>
      <c r="L749" s="1" t="str">
        <f t="shared" si="56"/>
        <v>10021000</v>
      </c>
      <c r="M749" s="1" t="s">
        <v>17747</v>
      </c>
      <c r="N749" s="1" t="str">
        <f t="shared" si="57"/>
        <v>100210</v>
      </c>
      <c r="O749" s="1" t="str">
        <f t="shared" si="59"/>
        <v>INSERT INTO tmis_commodity(name, description, hs_code, level, status_id) VALUES('-Seed','-Seed','100210',2,1);</v>
      </c>
    </row>
    <row r="750" spans="1:15">
      <c r="A750" s="1">
        <v>739</v>
      </c>
      <c r="B750" s="2" t="s">
        <v>1668</v>
      </c>
      <c r="C750" s="2" t="s">
        <v>128</v>
      </c>
      <c r="D750" s="2" t="s">
        <v>1669</v>
      </c>
      <c r="E750" s="1" t="str">
        <f t="shared" si="58"/>
        <v>-Other</v>
      </c>
      <c r="F750" s="2" t="s">
        <v>135</v>
      </c>
      <c r="G750" s="2" t="s">
        <v>17</v>
      </c>
      <c r="H750" s="2" t="s">
        <v>17</v>
      </c>
      <c r="I750" s="2" t="s">
        <v>136</v>
      </c>
      <c r="J750" s="1" t="str">
        <f t="shared" si="55"/>
        <v>10029000</v>
      </c>
      <c r="K750" s="2" t="s">
        <v>17748</v>
      </c>
      <c r="L750" s="1" t="str">
        <f t="shared" si="56"/>
        <v>10029000</v>
      </c>
      <c r="M750" s="1" t="s">
        <v>17748</v>
      </c>
      <c r="N750" s="1" t="str">
        <f t="shared" si="57"/>
        <v>100290</v>
      </c>
      <c r="O750" s="1" t="str">
        <f t="shared" si="59"/>
        <v>INSERT INTO tmis_commodity(name, description, hs_code, level, status_id) VALUES('-Other','-Other','100290',2,1);</v>
      </c>
    </row>
    <row r="751" spans="1:15">
      <c r="A751" s="1">
        <v>740</v>
      </c>
      <c r="B751" s="2" t="s">
        <v>1670</v>
      </c>
      <c r="C751" s="2" t="s">
        <v>1671</v>
      </c>
      <c r="D751" s="2" t="s">
        <v>1672</v>
      </c>
      <c r="E751" s="1" t="str">
        <f t="shared" si="58"/>
        <v>Barley.</v>
      </c>
      <c r="F751" s="2" t="s">
        <v>10</v>
      </c>
      <c r="G751" s="2" t="s">
        <v>10</v>
      </c>
      <c r="H751" s="2" t="s">
        <v>10</v>
      </c>
      <c r="J751" s="1" t="str">
        <f t="shared" si="55"/>
        <v>1003</v>
      </c>
      <c r="K751" s="2" t="s">
        <v>17749</v>
      </c>
      <c r="L751" s="1" t="str">
        <f t="shared" si="56"/>
        <v>1003</v>
      </c>
      <c r="M751" s="1" t="s">
        <v>17749</v>
      </c>
      <c r="N751" s="1" t="str">
        <f t="shared" si="57"/>
        <v>1003</v>
      </c>
      <c r="O751" s="1" t="str">
        <f t="shared" si="59"/>
        <v>INSERT INTO tmis_commodity(name, description, hs_code, level, status_id) VALUES('Barley.','Barley.','1003',1,1);</v>
      </c>
    </row>
    <row r="752" spans="1:15">
      <c r="A752" s="1">
        <v>741</v>
      </c>
      <c r="B752" s="2" t="s">
        <v>1673</v>
      </c>
      <c r="C752" s="2" t="s">
        <v>1075</v>
      </c>
      <c r="D752" s="2" t="s">
        <v>1667</v>
      </c>
      <c r="E752" s="1" t="str">
        <f t="shared" si="58"/>
        <v>-Seed</v>
      </c>
      <c r="F752" s="2" t="s">
        <v>135</v>
      </c>
      <c r="G752" s="2" t="s">
        <v>17</v>
      </c>
      <c r="H752" s="2" t="s">
        <v>17</v>
      </c>
      <c r="I752" s="2" t="s">
        <v>136</v>
      </c>
      <c r="J752" s="1" t="str">
        <f t="shared" si="55"/>
        <v>10031000</v>
      </c>
      <c r="K752" s="2" t="s">
        <v>17750</v>
      </c>
      <c r="L752" s="1" t="str">
        <f t="shared" si="56"/>
        <v>10031000</v>
      </c>
      <c r="M752" s="1" t="s">
        <v>17750</v>
      </c>
      <c r="N752" s="1" t="str">
        <f t="shared" si="57"/>
        <v>100310</v>
      </c>
      <c r="O752" s="1" t="str">
        <f t="shared" si="59"/>
        <v>INSERT INTO tmis_commodity(name, description, hs_code, level, status_id) VALUES('-Seed','-Seed','100310',2,1);</v>
      </c>
    </row>
    <row r="753" spans="1:15">
      <c r="A753" s="1">
        <v>742</v>
      </c>
      <c r="B753" s="2" t="s">
        <v>1674</v>
      </c>
      <c r="C753" s="2" t="s">
        <v>128</v>
      </c>
      <c r="D753" s="2" t="s">
        <v>1669</v>
      </c>
      <c r="E753" s="1" t="str">
        <f t="shared" si="58"/>
        <v>-Other</v>
      </c>
      <c r="F753" s="2" t="s">
        <v>135</v>
      </c>
      <c r="G753" s="2" t="s">
        <v>17</v>
      </c>
      <c r="H753" s="2" t="s">
        <v>17</v>
      </c>
      <c r="I753" s="2" t="s">
        <v>136</v>
      </c>
      <c r="J753" s="1" t="str">
        <f t="shared" si="55"/>
        <v>10039000</v>
      </c>
      <c r="K753" s="2" t="s">
        <v>17751</v>
      </c>
      <c r="L753" s="1" t="str">
        <f t="shared" si="56"/>
        <v>10039000</v>
      </c>
      <c r="M753" s="1" t="s">
        <v>17751</v>
      </c>
      <c r="N753" s="1" t="str">
        <f t="shared" si="57"/>
        <v>100390</v>
      </c>
      <c r="O753" s="1" t="str">
        <f t="shared" si="59"/>
        <v>INSERT INTO tmis_commodity(name, description, hs_code, level, status_id) VALUES('-Other','-Other','100390',2,1);</v>
      </c>
    </row>
    <row r="754" spans="1:15">
      <c r="A754" s="1">
        <v>743</v>
      </c>
      <c r="B754" s="2" t="s">
        <v>1675</v>
      </c>
      <c r="C754" s="2" t="s">
        <v>1676</v>
      </c>
      <c r="D754" s="2" t="s">
        <v>1677</v>
      </c>
      <c r="E754" s="1" t="str">
        <f t="shared" si="58"/>
        <v>Oats.</v>
      </c>
      <c r="F754" s="2" t="s">
        <v>10</v>
      </c>
      <c r="G754" s="2" t="s">
        <v>10</v>
      </c>
      <c r="H754" s="2" t="s">
        <v>10</v>
      </c>
      <c r="J754" s="1" t="str">
        <f t="shared" si="55"/>
        <v>1004</v>
      </c>
      <c r="K754" s="2" t="s">
        <v>17752</v>
      </c>
      <c r="L754" s="1" t="str">
        <f t="shared" si="56"/>
        <v>1004</v>
      </c>
      <c r="M754" s="1" t="s">
        <v>17752</v>
      </c>
      <c r="N754" s="1" t="str">
        <f t="shared" si="57"/>
        <v>1004</v>
      </c>
      <c r="O754" s="1" t="str">
        <f t="shared" si="59"/>
        <v>INSERT INTO tmis_commodity(name, description, hs_code, level, status_id) VALUES('Oats.','Oats.','1004',1,1);</v>
      </c>
    </row>
    <row r="755" spans="1:15">
      <c r="A755" s="1">
        <v>744</v>
      </c>
      <c r="B755" s="2" t="s">
        <v>1678</v>
      </c>
      <c r="C755" s="2" t="s">
        <v>1075</v>
      </c>
      <c r="D755" s="2" t="s">
        <v>1667</v>
      </c>
      <c r="E755" s="1" t="str">
        <f t="shared" si="58"/>
        <v>-Seed</v>
      </c>
      <c r="F755" s="2" t="s">
        <v>135</v>
      </c>
      <c r="G755" s="2" t="s">
        <v>17</v>
      </c>
      <c r="H755" s="2" t="s">
        <v>17</v>
      </c>
      <c r="I755" s="2" t="s">
        <v>136</v>
      </c>
      <c r="J755" s="1" t="str">
        <f t="shared" si="55"/>
        <v>10041000</v>
      </c>
      <c r="K755" s="2" t="s">
        <v>17753</v>
      </c>
      <c r="L755" s="1" t="str">
        <f t="shared" si="56"/>
        <v>10041000</v>
      </c>
      <c r="M755" s="1" t="s">
        <v>17753</v>
      </c>
      <c r="N755" s="1" t="str">
        <f t="shared" si="57"/>
        <v>100410</v>
      </c>
      <c r="O755" s="1" t="str">
        <f t="shared" si="59"/>
        <v>INSERT INTO tmis_commodity(name, description, hs_code, level, status_id) VALUES('-Seed','-Seed','100410',2,1);</v>
      </c>
    </row>
    <row r="756" spans="1:15">
      <c r="A756" s="1">
        <v>745</v>
      </c>
      <c r="B756" s="2" t="s">
        <v>1679</v>
      </c>
      <c r="C756" s="2" t="s">
        <v>128</v>
      </c>
      <c r="D756" s="2" t="s">
        <v>1669</v>
      </c>
      <c r="E756" s="1" t="str">
        <f t="shared" si="58"/>
        <v>-Other</v>
      </c>
      <c r="F756" s="2" t="s">
        <v>135</v>
      </c>
      <c r="G756" s="2" t="s">
        <v>17</v>
      </c>
      <c r="H756" s="2" t="s">
        <v>17</v>
      </c>
      <c r="I756" s="2" t="s">
        <v>136</v>
      </c>
      <c r="J756" s="1" t="str">
        <f t="shared" si="55"/>
        <v>10049000</v>
      </c>
      <c r="K756" s="2" t="s">
        <v>17754</v>
      </c>
      <c r="L756" s="1" t="str">
        <f t="shared" si="56"/>
        <v>10049000</v>
      </c>
      <c r="M756" s="1" t="s">
        <v>17754</v>
      </c>
      <c r="N756" s="1" t="str">
        <f t="shared" si="57"/>
        <v>100490</v>
      </c>
      <c r="O756" s="1" t="str">
        <f t="shared" si="59"/>
        <v>INSERT INTO tmis_commodity(name, description, hs_code, level, status_id) VALUES('-Other','-Other','100490',2,1);</v>
      </c>
    </row>
    <row r="757" spans="1:15">
      <c r="A757" s="1">
        <v>746</v>
      </c>
      <c r="B757" s="2" t="s">
        <v>1680</v>
      </c>
      <c r="C757" s="2" t="s">
        <v>1681</v>
      </c>
      <c r="D757" s="2" t="s">
        <v>1682</v>
      </c>
      <c r="E757" s="1" t="str">
        <f t="shared" si="58"/>
        <v>Maize (corn).</v>
      </c>
      <c r="F757" s="2" t="s">
        <v>10</v>
      </c>
      <c r="G757" s="2" t="s">
        <v>10</v>
      </c>
      <c r="H757" s="2" t="s">
        <v>10</v>
      </c>
      <c r="J757" s="1" t="str">
        <f t="shared" si="55"/>
        <v>1005</v>
      </c>
      <c r="K757" s="2" t="s">
        <v>17755</v>
      </c>
      <c r="L757" s="1" t="str">
        <f t="shared" si="56"/>
        <v>1005</v>
      </c>
      <c r="M757" s="1" t="s">
        <v>17755</v>
      </c>
      <c r="N757" s="1" t="str">
        <f t="shared" si="57"/>
        <v>1005</v>
      </c>
      <c r="O757" s="1" t="str">
        <f t="shared" si="59"/>
        <v>INSERT INTO tmis_commodity(name, description, hs_code, level, status_id) VALUES('Maize (corn).','Maize (corn).','1005',1,1);</v>
      </c>
    </row>
    <row r="758" spans="1:15">
      <c r="A758" s="1">
        <v>747</v>
      </c>
      <c r="B758" s="2" t="s">
        <v>1683</v>
      </c>
      <c r="C758" s="2" t="s">
        <v>1075</v>
      </c>
      <c r="D758" s="2" t="s">
        <v>1684</v>
      </c>
      <c r="E758" s="1" t="str">
        <f t="shared" si="58"/>
        <v>-Seed</v>
      </c>
      <c r="F758" s="2" t="s">
        <v>135</v>
      </c>
      <c r="G758" s="2" t="s">
        <v>17</v>
      </c>
      <c r="H758" s="2" t="s">
        <v>17</v>
      </c>
      <c r="I758" s="2" t="s">
        <v>136</v>
      </c>
      <c r="J758" s="1" t="str">
        <f t="shared" si="55"/>
        <v>10051000</v>
      </c>
      <c r="K758" s="2" t="s">
        <v>17756</v>
      </c>
      <c r="L758" s="1" t="str">
        <f t="shared" si="56"/>
        <v>10051000</v>
      </c>
      <c r="M758" s="1" t="s">
        <v>17756</v>
      </c>
      <c r="N758" s="1" t="str">
        <f t="shared" si="57"/>
        <v>100510</v>
      </c>
      <c r="O758" s="1" t="str">
        <f t="shared" si="59"/>
        <v>INSERT INTO tmis_commodity(name, description, hs_code, level, status_id) VALUES('-Seed','-Seed','100510',2,1);</v>
      </c>
    </row>
    <row r="759" spans="1:15">
      <c r="A759" s="1">
        <v>748</v>
      </c>
      <c r="B759" s="2" t="s">
        <v>1685</v>
      </c>
      <c r="C759" s="2" t="s">
        <v>128</v>
      </c>
      <c r="D759" s="2" t="s">
        <v>27</v>
      </c>
      <c r="E759" s="1" t="str">
        <f t="shared" si="58"/>
        <v>-Other</v>
      </c>
      <c r="F759" s="2" t="s">
        <v>135</v>
      </c>
      <c r="G759" s="2" t="s">
        <v>17</v>
      </c>
      <c r="H759" s="2" t="s">
        <v>17</v>
      </c>
      <c r="I759" s="2" t="s">
        <v>136</v>
      </c>
      <c r="J759" s="1" t="str">
        <f t="shared" si="55"/>
        <v>10059000</v>
      </c>
      <c r="K759" s="2" t="s">
        <v>17757</v>
      </c>
      <c r="L759" s="1" t="str">
        <f t="shared" si="56"/>
        <v>10059000</v>
      </c>
      <c r="M759" s="1" t="s">
        <v>17757</v>
      </c>
      <c r="N759" s="1" t="str">
        <f t="shared" si="57"/>
        <v>100590</v>
      </c>
      <c r="O759" s="1" t="str">
        <f t="shared" si="59"/>
        <v>INSERT INTO tmis_commodity(name, description, hs_code, level, status_id) VALUES('-Other','-Other','100590',2,1);</v>
      </c>
    </row>
    <row r="760" spans="1:15">
      <c r="A760" s="1">
        <v>749</v>
      </c>
      <c r="B760" s="2" t="s">
        <v>1686</v>
      </c>
      <c r="C760" s="2" t="s">
        <v>1687</v>
      </c>
      <c r="D760" s="2" t="s">
        <v>1688</v>
      </c>
      <c r="E760" s="1" t="str">
        <f t="shared" si="58"/>
        <v>Rice.</v>
      </c>
      <c r="F760" s="2" t="s">
        <v>10</v>
      </c>
      <c r="G760" s="2" t="s">
        <v>10</v>
      </c>
      <c r="H760" s="2" t="s">
        <v>10</v>
      </c>
      <c r="J760" s="1" t="str">
        <f t="shared" si="55"/>
        <v>1006</v>
      </c>
      <c r="K760" s="2" t="s">
        <v>17758</v>
      </c>
      <c r="L760" s="1" t="str">
        <f t="shared" si="56"/>
        <v>1006</v>
      </c>
      <c r="M760" s="1" t="s">
        <v>17758</v>
      </c>
      <c r="N760" s="1" t="str">
        <f t="shared" si="57"/>
        <v>1006</v>
      </c>
      <c r="O760" s="1" t="str">
        <f t="shared" si="59"/>
        <v>INSERT INTO tmis_commodity(name, description, hs_code, level, status_id) VALUES('Rice.','Rice.','1006',1,1);</v>
      </c>
    </row>
    <row r="761" spans="1:15">
      <c r="A761" s="1">
        <v>750</v>
      </c>
      <c r="B761" s="2" t="s">
        <v>1689</v>
      </c>
      <c r="C761" s="2" t="s">
        <v>1690</v>
      </c>
      <c r="D761" s="2" t="s">
        <v>1691</v>
      </c>
      <c r="E761" s="1" t="str">
        <f t="shared" si="58"/>
        <v>-Rice in the husk (paddy or rough)</v>
      </c>
      <c r="F761" s="2" t="s">
        <v>135</v>
      </c>
      <c r="G761" s="2" t="s">
        <v>17</v>
      </c>
      <c r="H761" s="2" t="s">
        <v>17</v>
      </c>
      <c r="I761" s="2" t="s">
        <v>136</v>
      </c>
      <c r="J761" s="1" t="str">
        <f t="shared" si="55"/>
        <v>10061000</v>
      </c>
      <c r="K761" s="2" t="s">
        <v>17759</v>
      </c>
      <c r="L761" s="1" t="str">
        <f t="shared" si="56"/>
        <v>10061000</v>
      </c>
      <c r="M761" s="1" t="s">
        <v>17759</v>
      </c>
      <c r="N761" s="1" t="str">
        <f t="shared" si="57"/>
        <v>100610</v>
      </c>
      <c r="O761" s="1" t="str">
        <f t="shared" si="59"/>
        <v>INSERT INTO tmis_commodity(name, description, hs_code, level, status_id) VALUES('-Rice in the husk (paddy or rough)','-Rice in the husk (paddy or rough)','100610',2,1);</v>
      </c>
    </row>
    <row r="762" spans="1:15">
      <c r="A762" s="1">
        <v>751</v>
      </c>
      <c r="B762" s="2" t="s">
        <v>1692</v>
      </c>
      <c r="C762" s="2" t="s">
        <v>1693</v>
      </c>
      <c r="D762" s="2" t="s">
        <v>1694</v>
      </c>
      <c r="E762" s="1" t="str">
        <f t="shared" si="58"/>
        <v>-Husked (brown) rice</v>
      </c>
      <c r="F762" s="2" t="s">
        <v>135</v>
      </c>
      <c r="G762" s="2" t="s">
        <v>17</v>
      </c>
      <c r="H762" s="2" t="s">
        <v>17</v>
      </c>
      <c r="I762" s="2" t="s">
        <v>136</v>
      </c>
      <c r="J762" s="1" t="str">
        <f t="shared" si="55"/>
        <v>10062000</v>
      </c>
      <c r="K762" s="2" t="s">
        <v>17760</v>
      </c>
      <c r="L762" s="1" t="str">
        <f t="shared" si="56"/>
        <v>10062000</v>
      </c>
      <c r="M762" s="1" t="s">
        <v>17760</v>
      </c>
      <c r="N762" s="1" t="str">
        <f t="shared" si="57"/>
        <v>100620</v>
      </c>
      <c r="O762" s="1" t="str">
        <f t="shared" si="59"/>
        <v>INSERT INTO tmis_commodity(name, description, hs_code, level, status_id) VALUES('-Husked (brown) rice','-Husked (brown) rice','100620',2,1);</v>
      </c>
    </row>
    <row r="763" spans="1:15">
      <c r="A763" s="1">
        <v>752</v>
      </c>
      <c r="B763" s="2" t="s">
        <v>1695</v>
      </c>
      <c r="C763" s="2" t="s">
        <v>1696</v>
      </c>
      <c r="D763" s="2" t="s">
        <v>1697</v>
      </c>
      <c r="E763" s="1" t="str">
        <f t="shared" si="58"/>
        <v>-Semi-milled or wholly milled rice, whether or not polished or glazed</v>
      </c>
      <c r="F763" s="2" t="s">
        <v>135</v>
      </c>
      <c r="G763" s="2" t="s">
        <v>17</v>
      </c>
      <c r="H763" s="2" t="s">
        <v>17</v>
      </c>
      <c r="I763" s="2" t="s">
        <v>136</v>
      </c>
      <c r="J763" s="1" t="str">
        <f t="shared" si="55"/>
        <v>10063000</v>
      </c>
      <c r="K763" s="2" t="s">
        <v>17761</v>
      </c>
      <c r="L763" s="1" t="str">
        <f t="shared" si="56"/>
        <v>10063000</v>
      </c>
      <c r="M763" s="1" t="s">
        <v>17761</v>
      </c>
      <c r="N763" s="1" t="str">
        <f t="shared" si="57"/>
        <v>100630</v>
      </c>
      <c r="O763" s="1" t="str">
        <f t="shared" si="59"/>
        <v>INSERT INTO tmis_commodity(name, description, hs_code, level, status_id) VALUES('-Semi-milled or wholly milled rice, whether or not polished or glazed','-Semi-milled or wholly milled rice, whether or not polished or glazed','100630',2,1);</v>
      </c>
    </row>
    <row r="764" spans="1:15">
      <c r="A764" s="1">
        <v>753</v>
      </c>
      <c r="B764" s="2" t="s">
        <v>1698</v>
      </c>
      <c r="C764" s="2" t="s">
        <v>1699</v>
      </c>
      <c r="D764" s="2" t="s">
        <v>1700</v>
      </c>
      <c r="E764" s="1" t="str">
        <f t="shared" si="58"/>
        <v>-Broken rice</v>
      </c>
      <c r="F764" s="2" t="s">
        <v>135</v>
      </c>
      <c r="G764" s="2" t="s">
        <v>17</v>
      </c>
      <c r="H764" s="2" t="s">
        <v>17</v>
      </c>
      <c r="I764" s="2" t="s">
        <v>136</v>
      </c>
      <c r="J764" s="1" t="str">
        <f t="shared" si="55"/>
        <v>10064000</v>
      </c>
      <c r="K764" s="2" t="s">
        <v>17762</v>
      </c>
      <c r="L764" s="1" t="str">
        <f t="shared" si="56"/>
        <v>10064000</v>
      </c>
      <c r="M764" s="1" t="s">
        <v>17762</v>
      </c>
      <c r="N764" s="1" t="str">
        <f t="shared" si="57"/>
        <v>100640</v>
      </c>
      <c r="O764" s="1" t="str">
        <f t="shared" si="59"/>
        <v>INSERT INTO tmis_commodity(name, description, hs_code, level, status_id) VALUES('-Broken rice','-Broken rice','100640',2,1);</v>
      </c>
    </row>
    <row r="765" spans="1:15">
      <c r="A765" s="1">
        <v>754</v>
      </c>
      <c r="B765" s="2" t="s">
        <v>1701</v>
      </c>
      <c r="C765" s="2" t="s">
        <v>1702</v>
      </c>
      <c r="D765" s="2" t="s">
        <v>1703</v>
      </c>
      <c r="E765" s="1" t="str">
        <f t="shared" si="58"/>
        <v>Grain sorghum.</v>
      </c>
      <c r="F765" s="2" t="s">
        <v>10</v>
      </c>
      <c r="G765" s="2" t="s">
        <v>10</v>
      </c>
      <c r="H765" s="2" t="s">
        <v>10</v>
      </c>
      <c r="J765" s="1" t="str">
        <f t="shared" si="55"/>
        <v>1007</v>
      </c>
      <c r="K765" s="2" t="s">
        <v>17763</v>
      </c>
      <c r="L765" s="1" t="str">
        <f t="shared" si="56"/>
        <v>1007</v>
      </c>
      <c r="M765" s="1" t="s">
        <v>17763</v>
      </c>
      <c r="N765" s="1" t="str">
        <f t="shared" si="57"/>
        <v>1007</v>
      </c>
      <c r="O765" s="1" t="str">
        <f t="shared" si="59"/>
        <v>INSERT INTO tmis_commodity(name, description, hs_code, level, status_id) VALUES('Grain sorghum.','Grain sorghum.','1007',1,1);</v>
      </c>
    </row>
    <row r="766" spans="1:15">
      <c r="A766" s="1">
        <v>755</v>
      </c>
      <c r="B766" s="2" t="s">
        <v>1704</v>
      </c>
      <c r="C766" s="2" t="s">
        <v>1075</v>
      </c>
      <c r="D766" s="2" t="s">
        <v>1667</v>
      </c>
      <c r="E766" s="1" t="str">
        <f t="shared" si="58"/>
        <v>-Seed</v>
      </c>
      <c r="F766" s="2" t="s">
        <v>135</v>
      </c>
      <c r="G766" s="2" t="s">
        <v>17</v>
      </c>
      <c r="H766" s="2" t="s">
        <v>17</v>
      </c>
      <c r="I766" s="2" t="s">
        <v>136</v>
      </c>
      <c r="J766" s="1" t="str">
        <f t="shared" si="55"/>
        <v>10071000</v>
      </c>
      <c r="K766" s="2" t="s">
        <v>17764</v>
      </c>
      <c r="L766" s="1" t="str">
        <f t="shared" si="56"/>
        <v>10071000</v>
      </c>
      <c r="M766" s="1" t="s">
        <v>17764</v>
      </c>
      <c r="N766" s="1" t="str">
        <f t="shared" si="57"/>
        <v>100710</v>
      </c>
      <c r="O766" s="1" t="str">
        <f t="shared" si="59"/>
        <v>INSERT INTO tmis_commodity(name, description, hs_code, level, status_id) VALUES('-Seed','-Seed','100710',2,1);</v>
      </c>
    </row>
    <row r="767" spans="1:15">
      <c r="A767" s="1">
        <v>756</v>
      </c>
      <c r="B767" s="2" t="s">
        <v>1705</v>
      </c>
      <c r="C767" s="2" t="s">
        <v>128</v>
      </c>
      <c r="D767" s="2" t="s">
        <v>1669</v>
      </c>
      <c r="E767" s="1" t="str">
        <f t="shared" si="58"/>
        <v>-Other</v>
      </c>
      <c r="F767" s="2" t="s">
        <v>135</v>
      </c>
      <c r="G767" s="2" t="s">
        <v>17</v>
      </c>
      <c r="H767" s="2" t="s">
        <v>17</v>
      </c>
      <c r="I767" s="2" t="s">
        <v>136</v>
      </c>
      <c r="J767" s="1" t="str">
        <f t="shared" si="55"/>
        <v>10079000</v>
      </c>
      <c r="K767" s="2" t="s">
        <v>17765</v>
      </c>
      <c r="L767" s="1" t="str">
        <f t="shared" si="56"/>
        <v>10079000</v>
      </c>
      <c r="M767" s="1" t="s">
        <v>17765</v>
      </c>
      <c r="N767" s="1" t="str">
        <f t="shared" si="57"/>
        <v>100790</v>
      </c>
      <c r="O767" s="1" t="str">
        <f t="shared" si="59"/>
        <v>INSERT INTO tmis_commodity(name, description, hs_code, level, status_id) VALUES('-Other','-Other','100790',2,1);</v>
      </c>
    </row>
    <row r="768" spans="1:15">
      <c r="A768" s="1">
        <v>757</v>
      </c>
      <c r="B768" s="2" t="s">
        <v>1706</v>
      </c>
      <c r="C768" s="2" t="s">
        <v>1707</v>
      </c>
      <c r="D768" s="2" t="s">
        <v>1708</v>
      </c>
      <c r="E768" s="1" t="str">
        <f t="shared" si="58"/>
        <v>Buckwheat, millet and canary seed; other cereals.</v>
      </c>
      <c r="F768" s="2" t="s">
        <v>10</v>
      </c>
      <c r="G768" s="2" t="s">
        <v>10</v>
      </c>
      <c r="H768" s="2" t="s">
        <v>10</v>
      </c>
      <c r="J768" s="1" t="str">
        <f t="shared" si="55"/>
        <v>1008</v>
      </c>
      <c r="K768" s="2" t="s">
        <v>17766</v>
      </c>
      <c r="L768" s="1" t="str">
        <f t="shared" si="56"/>
        <v>1008</v>
      </c>
      <c r="M768" s="1" t="s">
        <v>17766</v>
      </c>
      <c r="N768" s="1" t="str">
        <f t="shared" si="57"/>
        <v>1008</v>
      </c>
      <c r="O768" s="1" t="str">
        <f t="shared" si="59"/>
        <v>INSERT INTO tmis_commodity(name, description, hs_code, level, status_id) VALUES('Buckwheat, millet and canary seed; other cereals.','Buckwheat, millet and canary seed; other cereals.','1008',1,1);</v>
      </c>
    </row>
    <row r="769" spans="1:15">
      <c r="A769" s="1">
        <v>758</v>
      </c>
      <c r="B769" s="2" t="s">
        <v>1709</v>
      </c>
      <c r="C769" s="2" t="s">
        <v>1710</v>
      </c>
      <c r="D769" s="2" t="s">
        <v>1711</v>
      </c>
      <c r="E769" s="1" t="str">
        <f t="shared" si="58"/>
        <v>-Buckwheat</v>
      </c>
      <c r="F769" s="2" t="s">
        <v>135</v>
      </c>
      <c r="G769" s="2" t="s">
        <v>17</v>
      </c>
      <c r="H769" s="2" t="s">
        <v>17</v>
      </c>
      <c r="I769" s="2" t="s">
        <v>136</v>
      </c>
      <c r="J769" s="1" t="str">
        <f t="shared" si="55"/>
        <v>10081000</v>
      </c>
      <c r="K769" s="2" t="s">
        <v>17767</v>
      </c>
      <c r="L769" s="1" t="str">
        <f t="shared" si="56"/>
        <v>10081000</v>
      </c>
      <c r="M769" s="1" t="s">
        <v>17767</v>
      </c>
      <c r="N769" s="1" t="str">
        <f t="shared" si="57"/>
        <v>100810</v>
      </c>
      <c r="O769" s="1" t="str">
        <f t="shared" si="59"/>
        <v>INSERT INTO tmis_commodity(name, description, hs_code, level, status_id) VALUES('-Buckwheat','-Buckwheat','100810',2,1);</v>
      </c>
    </row>
    <row r="770" spans="1:15">
      <c r="A770" s="1">
        <v>759</v>
      </c>
      <c r="B770" s="2" t="s">
        <v>10</v>
      </c>
      <c r="C770" s="2" t="s">
        <v>1712</v>
      </c>
      <c r="D770" s="2" t="s">
        <v>1713</v>
      </c>
      <c r="E770" s="1" t="str">
        <f t="shared" si="58"/>
        <v>- Millet:</v>
      </c>
      <c r="F770" s="2" t="s">
        <v>10</v>
      </c>
      <c r="G770" s="2" t="s">
        <v>10</v>
      </c>
      <c r="H770" s="2" t="s">
        <v>10</v>
      </c>
      <c r="J770" s="1" t="str">
        <f t="shared" ref="J770:J833" si="60">IF(LEN(B770)=5, LEFT(B770, 2)&amp;RIGHT(B770,2), IF(LEN(B770)=9, LEFT(B770, 4)&amp;RIGHT(B770, 4), B770))</f>
        <v xml:space="preserve"> </v>
      </c>
      <c r="K770" s="2" t="s">
        <v>10</v>
      </c>
      <c r="L770" s="1" t="str">
        <f t="shared" ref="L770:L833" si="61">IF(LEFT(K770, 1)="[", MID(K770, 2,2)&amp;MID(K770,5,2), K770)</f>
        <v xml:space="preserve"> </v>
      </c>
      <c r="M770" s="1" t="s">
        <v>10</v>
      </c>
      <c r="N770" s="1" t="str">
        <f t="shared" ref="N770:N833" si="62">IF(RIGHT(M770, 4)="0000", LEFT(M770,4), IF(RIGHT(M770,2)="00",LEFT(M770,6), M770))</f>
        <v xml:space="preserve"> </v>
      </c>
      <c r="O770" s="1" t="str">
        <f t="shared" si="59"/>
        <v>INSERT INTO tmis_commodity(name, description, hs_code, level, status_id) VALUES('- Millet:','- Millet:',' ',3,1);</v>
      </c>
    </row>
    <row r="771" spans="1:15">
      <c r="A771" s="1">
        <v>760</v>
      </c>
      <c r="B771" s="2" t="s">
        <v>1714</v>
      </c>
      <c r="C771" s="2" t="s">
        <v>1655</v>
      </c>
      <c r="D771" s="2" t="s">
        <v>1661</v>
      </c>
      <c r="E771" s="1" t="str">
        <f t="shared" ref="E771:E834" si="63">IF(ISNUMBER(SEARCH("'",C771)),REPLACE(C771, SEARCH("'", C771), 1, " "), C771)</f>
        <v>--Seed</v>
      </c>
      <c r="F771" s="2" t="s">
        <v>135</v>
      </c>
      <c r="G771" s="2" t="s">
        <v>17</v>
      </c>
      <c r="H771" s="2" t="s">
        <v>17</v>
      </c>
      <c r="I771" s="2" t="s">
        <v>136</v>
      </c>
      <c r="J771" s="1" t="str">
        <f t="shared" si="60"/>
        <v>10082100</v>
      </c>
      <c r="K771" s="2" t="s">
        <v>17768</v>
      </c>
      <c r="L771" s="1" t="str">
        <f t="shared" si="61"/>
        <v>10082100</v>
      </c>
      <c r="M771" s="1" t="s">
        <v>17768</v>
      </c>
      <c r="N771" s="1" t="str">
        <f t="shared" si="62"/>
        <v>100821</v>
      </c>
      <c r="O771" s="1" t="str">
        <f t="shared" ref="O771:O834" si="64">"INSERT INTO tmis_commodity(name, description, hs_code, level, status_id) VALUES('"&amp;LEFT(E771,200)&amp;"','"&amp;LEFT(E771,1000)&amp;"','"&amp;N771&amp;"',"&amp;IF(LEN(N771)=2,0,IF(LEN(N771)=4,1,IF(LEN(N771)=6,2,3)))&amp;",1);"</f>
        <v>INSERT INTO tmis_commodity(name, description, hs_code, level, status_id) VALUES('--Seed','--Seed','100821',2,1);</v>
      </c>
    </row>
    <row r="772" spans="1:15">
      <c r="A772" s="1">
        <v>761</v>
      </c>
      <c r="B772" s="2" t="s">
        <v>1715</v>
      </c>
      <c r="C772" s="2" t="s">
        <v>20</v>
      </c>
      <c r="D772" s="2" t="s">
        <v>1658</v>
      </c>
      <c r="E772" s="1" t="str">
        <f t="shared" si="63"/>
        <v>--Other</v>
      </c>
      <c r="F772" s="2" t="s">
        <v>135</v>
      </c>
      <c r="G772" s="2" t="s">
        <v>17</v>
      </c>
      <c r="H772" s="2" t="s">
        <v>17</v>
      </c>
      <c r="I772" s="2" t="s">
        <v>136</v>
      </c>
      <c r="J772" s="1" t="str">
        <f t="shared" si="60"/>
        <v>10082900</v>
      </c>
      <c r="K772" s="2" t="s">
        <v>17769</v>
      </c>
      <c r="L772" s="1" t="str">
        <f t="shared" si="61"/>
        <v>10082900</v>
      </c>
      <c r="M772" s="1" t="s">
        <v>17769</v>
      </c>
      <c r="N772" s="1" t="str">
        <f t="shared" si="62"/>
        <v>100829</v>
      </c>
      <c r="O772" s="1" t="str">
        <f t="shared" si="64"/>
        <v>INSERT INTO tmis_commodity(name, description, hs_code, level, status_id) VALUES('--Other','--Other','100829',2,1);</v>
      </c>
    </row>
    <row r="773" spans="1:15">
      <c r="A773" s="1">
        <v>762</v>
      </c>
      <c r="B773" s="2" t="s">
        <v>1716</v>
      </c>
      <c r="C773" s="2" t="s">
        <v>1717</v>
      </c>
      <c r="D773" s="2" t="s">
        <v>1718</v>
      </c>
      <c r="E773" s="1" t="str">
        <f t="shared" si="63"/>
        <v>-Canary seed</v>
      </c>
      <c r="F773" s="2" t="s">
        <v>135</v>
      </c>
      <c r="G773" s="2" t="s">
        <v>17</v>
      </c>
      <c r="H773" s="2" t="s">
        <v>17</v>
      </c>
      <c r="I773" s="2" t="s">
        <v>136</v>
      </c>
      <c r="J773" s="1" t="str">
        <f t="shared" si="60"/>
        <v>10083000</v>
      </c>
      <c r="K773" s="2" t="s">
        <v>17770</v>
      </c>
      <c r="L773" s="1" t="str">
        <f t="shared" si="61"/>
        <v>10083000</v>
      </c>
      <c r="M773" s="1" t="s">
        <v>17770</v>
      </c>
      <c r="N773" s="1" t="str">
        <f t="shared" si="62"/>
        <v>100830</v>
      </c>
      <c r="O773" s="1" t="str">
        <f t="shared" si="64"/>
        <v>INSERT INTO tmis_commodity(name, description, hs_code, level, status_id) VALUES('-Canary seed','-Canary seed','100830',2,1);</v>
      </c>
    </row>
    <row r="774" spans="1:15">
      <c r="A774" s="1">
        <v>763</v>
      </c>
      <c r="B774" s="2" t="s">
        <v>1719</v>
      </c>
      <c r="C774" s="2" t="s">
        <v>1720</v>
      </c>
      <c r="D774" s="2" t="s">
        <v>1721</v>
      </c>
      <c r="E774" s="1" t="str">
        <f t="shared" si="63"/>
        <v>-   Fonio ( Digitaria spp.)</v>
      </c>
      <c r="F774" s="2" t="s">
        <v>135</v>
      </c>
      <c r="G774" s="2" t="s">
        <v>17</v>
      </c>
      <c r="H774" s="2" t="s">
        <v>17</v>
      </c>
      <c r="I774" s="2" t="s">
        <v>136</v>
      </c>
      <c r="J774" s="1" t="str">
        <f t="shared" si="60"/>
        <v>10084000</v>
      </c>
      <c r="K774" s="2" t="s">
        <v>17771</v>
      </c>
      <c r="L774" s="1" t="str">
        <f t="shared" si="61"/>
        <v>10084000</v>
      </c>
      <c r="M774" s="1" t="s">
        <v>17771</v>
      </c>
      <c r="N774" s="1" t="str">
        <f t="shared" si="62"/>
        <v>100840</v>
      </c>
      <c r="O774" s="1" t="str">
        <f t="shared" si="64"/>
        <v>INSERT INTO tmis_commodity(name, description, hs_code, level, status_id) VALUES('-   Fonio ( Digitaria spp.)','-   Fonio ( Digitaria spp.)','100840',2,1);</v>
      </c>
    </row>
    <row r="775" spans="1:15">
      <c r="A775" s="1">
        <v>764</v>
      </c>
      <c r="B775" s="2" t="s">
        <v>1722</v>
      </c>
      <c r="C775" s="2" t="s">
        <v>1723</v>
      </c>
      <c r="D775" s="2" t="s">
        <v>1724</v>
      </c>
      <c r="E775" s="1" t="str">
        <f t="shared" si="63"/>
        <v>-    Quinoa (Chenopodium quinoa)</v>
      </c>
      <c r="F775" s="2" t="s">
        <v>135</v>
      </c>
      <c r="G775" s="2" t="s">
        <v>17</v>
      </c>
      <c r="H775" s="2" t="s">
        <v>17</v>
      </c>
      <c r="I775" s="2" t="s">
        <v>136</v>
      </c>
      <c r="J775" s="1" t="str">
        <f t="shared" si="60"/>
        <v>10085000</v>
      </c>
      <c r="K775" s="2" t="s">
        <v>17772</v>
      </c>
      <c r="L775" s="1" t="str">
        <f t="shared" si="61"/>
        <v>10085000</v>
      </c>
      <c r="M775" s="1" t="s">
        <v>17772</v>
      </c>
      <c r="N775" s="1" t="str">
        <f t="shared" si="62"/>
        <v>100850</v>
      </c>
      <c r="O775" s="1" t="str">
        <f t="shared" si="64"/>
        <v>INSERT INTO tmis_commodity(name, description, hs_code, level, status_id) VALUES('-    Quinoa (Chenopodium quinoa)','-    Quinoa (Chenopodium quinoa)','100850',2,1);</v>
      </c>
    </row>
    <row r="776" spans="1:15">
      <c r="A776" s="1">
        <v>765</v>
      </c>
      <c r="B776" s="2" t="s">
        <v>1725</v>
      </c>
      <c r="C776" s="2" t="s">
        <v>1726</v>
      </c>
      <c r="D776" s="2" t="s">
        <v>1727</v>
      </c>
      <c r="E776" s="1" t="str">
        <f t="shared" si="63"/>
        <v>-     Triticale</v>
      </c>
      <c r="F776" s="2" t="s">
        <v>135</v>
      </c>
      <c r="G776" s="2" t="s">
        <v>17</v>
      </c>
      <c r="H776" s="2" t="s">
        <v>17</v>
      </c>
      <c r="I776" s="2" t="s">
        <v>136</v>
      </c>
      <c r="J776" s="1" t="str">
        <f t="shared" si="60"/>
        <v>10086000</v>
      </c>
      <c r="K776" s="2" t="s">
        <v>17773</v>
      </c>
      <c r="L776" s="1" t="str">
        <f t="shared" si="61"/>
        <v>10086000</v>
      </c>
      <c r="M776" s="1" t="s">
        <v>17773</v>
      </c>
      <c r="N776" s="1" t="str">
        <f t="shared" si="62"/>
        <v>100860</v>
      </c>
      <c r="O776" s="1" t="str">
        <f t="shared" si="64"/>
        <v>INSERT INTO tmis_commodity(name, description, hs_code, level, status_id) VALUES('-     Triticale','-     Triticale','100860',2,1);</v>
      </c>
    </row>
    <row r="777" spans="1:15">
      <c r="A777" s="1">
        <v>766</v>
      </c>
      <c r="B777" s="2" t="s">
        <v>1728</v>
      </c>
      <c r="C777" s="2" t="s">
        <v>1729</v>
      </c>
      <c r="D777" s="2" t="s">
        <v>1730</v>
      </c>
      <c r="E777" s="1" t="str">
        <f t="shared" si="63"/>
        <v>-Other cereals</v>
      </c>
      <c r="F777" s="2" t="s">
        <v>135</v>
      </c>
      <c r="G777" s="2" t="s">
        <v>17</v>
      </c>
      <c r="H777" s="2" t="s">
        <v>17</v>
      </c>
      <c r="I777" s="2" t="s">
        <v>136</v>
      </c>
      <c r="J777" s="1" t="str">
        <f t="shared" si="60"/>
        <v>10089000</v>
      </c>
      <c r="K777" s="2" t="s">
        <v>17774</v>
      </c>
      <c r="L777" s="1" t="str">
        <f t="shared" si="61"/>
        <v>10089000</v>
      </c>
      <c r="M777" s="1" t="s">
        <v>17774</v>
      </c>
      <c r="N777" s="1" t="str">
        <f t="shared" si="62"/>
        <v>100890</v>
      </c>
      <c r="O777" s="1" t="str">
        <f t="shared" si="64"/>
        <v>INSERT INTO tmis_commodity(name, description, hs_code, level, status_id) VALUES('-Other cereals','-Other cereals','100890',2,1);</v>
      </c>
    </row>
    <row r="778" spans="1:15">
      <c r="B778" s="3" t="s">
        <v>16958</v>
      </c>
      <c r="C778" s="3" t="s">
        <v>16959</v>
      </c>
      <c r="E778" s="1" t="str">
        <f t="shared" si="63"/>
        <v>Flour stuff</v>
      </c>
      <c r="J778" s="1" t="str">
        <f t="shared" si="60"/>
        <v>11</v>
      </c>
      <c r="K778" s="2" t="s">
        <v>16958</v>
      </c>
      <c r="L778" s="1" t="str">
        <f t="shared" si="61"/>
        <v>11</v>
      </c>
      <c r="M778" s="1" t="s">
        <v>16958</v>
      </c>
      <c r="N778" s="1" t="str">
        <f t="shared" si="62"/>
        <v>11</v>
      </c>
      <c r="O778" s="1" t="str">
        <f t="shared" si="64"/>
        <v>INSERT INTO tmis_commodity(name, description, hs_code, level, status_id) VALUES('Flour stuff','Flour stuff','11',0,1);</v>
      </c>
    </row>
    <row r="779" spans="1:15">
      <c r="A779" s="1">
        <v>767</v>
      </c>
      <c r="B779" s="2" t="s">
        <v>1731</v>
      </c>
      <c r="C779" s="2" t="s">
        <v>1732</v>
      </c>
      <c r="D779" s="2" t="s">
        <v>1733</v>
      </c>
      <c r="E779" s="1" t="str">
        <f t="shared" si="63"/>
        <v>Wheat or meslin flour.</v>
      </c>
      <c r="F779" s="2" t="s">
        <v>135</v>
      </c>
      <c r="G779" s="2" t="s">
        <v>73</v>
      </c>
      <c r="H779" s="2" t="s">
        <v>73</v>
      </c>
      <c r="I779" s="2" t="s">
        <v>136</v>
      </c>
      <c r="J779" s="1" t="str">
        <f t="shared" si="60"/>
        <v>11010000</v>
      </c>
      <c r="K779" s="2" t="s">
        <v>17775</v>
      </c>
      <c r="L779" s="1" t="str">
        <f t="shared" si="61"/>
        <v>11010000</v>
      </c>
      <c r="M779" s="1" t="s">
        <v>17775</v>
      </c>
      <c r="N779" s="1" t="str">
        <f t="shared" si="62"/>
        <v>1101</v>
      </c>
      <c r="O779" s="1" t="str">
        <f t="shared" si="64"/>
        <v>INSERT INTO tmis_commodity(name, description, hs_code, level, status_id) VALUES('Wheat or meslin flour.','Wheat or meslin flour.','1101',1,1);</v>
      </c>
    </row>
    <row r="780" spans="1:15">
      <c r="A780" s="1">
        <v>768</v>
      </c>
      <c r="B780" s="2" t="s">
        <v>1734</v>
      </c>
      <c r="C780" s="2" t="s">
        <v>1735</v>
      </c>
      <c r="D780" s="2" t="s">
        <v>1736</v>
      </c>
      <c r="E780" s="1" t="str">
        <f t="shared" si="63"/>
        <v>Cereal flours other than of wheat or meslin.</v>
      </c>
      <c r="F780" s="2" t="s">
        <v>10</v>
      </c>
      <c r="G780" s="2" t="s">
        <v>10</v>
      </c>
      <c r="H780" s="2" t="s">
        <v>10</v>
      </c>
      <c r="J780" s="1" t="str">
        <f t="shared" si="60"/>
        <v>1102</v>
      </c>
      <c r="K780" s="2" t="s">
        <v>17776</v>
      </c>
      <c r="L780" s="1" t="str">
        <f t="shared" si="61"/>
        <v>1102</v>
      </c>
      <c r="M780" s="1" t="s">
        <v>17776</v>
      </c>
      <c r="N780" s="1" t="str">
        <f t="shared" si="62"/>
        <v>1102</v>
      </c>
      <c r="O780" s="1" t="str">
        <f t="shared" si="64"/>
        <v>INSERT INTO tmis_commodity(name, description, hs_code, level, status_id) VALUES('Cereal flours other than of wheat or meslin.','Cereal flours other than of wheat or meslin.','1102',1,1);</v>
      </c>
    </row>
    <row r="781" spans="1:15">
      <c r="A781" s="1">
        <v>769</v>
      </c>
      <c r="B781" s="2" t="s">
        <v>1737</v>
      </c>
      <c r="C781" s="2" t="s">
        <v>1738</v>
      </c>
      <c r="D781" s="2" t="s">
        <v>1739</v>
      </c>
      <c r="E781" s="1" t="str">
        <f t="shared" si="63"/>
        <v>-Maize (corn) flour</v>
      </c>
      <c r="F781" s="2" t="s">
        <v>135</v>
      </c>
      <c r="G781" s="2" t="s">
        <v>17</v>
      </c>
      <c r="H781" s="2" t="s">
        <v>17</v>
      </c>
      <c r="I781" s="2" t="s">
        <v>136</v>
      </c>
      <c r="J781" s="1" t="str">
        <f t="shared" si="60"/>
        <v>11022000</v>
      </c>
      <c r="K781" s="2" t="s">
        <v>17777</v>
      </c>
      <c r="L781" s="1" t="str">
        <f t="shared" si="61"/>
        <v>11022000</v>
      </c>
      <c r="M781" s="1" t="s">
        <v>17777</v>
      </c>
      <c r="N781" s="1" t="str">
        <f t="shared" si="62"/>
        <v>110220</v>
      </c>
      <c r="O781" s="1" t="str">
        <f t="shared" si="64"/>
        <v>INSERT INTO tmis_commodity(name, description, hs_code, level, status_id) VALUES('-Maize (corn) flour','-Maize (corn) flour','110220',2,1);</v>
      </c>
    </row>
    <row r="782" spans="1:15">
      <c r="A782" s="1">
        <v>770</v>
      </c>
      <c r="B782" s="2" t="s">
        <v>1740</v>
      </c>
      <c r="C782" s="2" t="s">
        <v>128</v>
      </c>
      <c r="D782" s="2" t="s">
        <v>27</v>
      </c>
      <c r="E782" s="1" t="str">
        <f t="shared" si="63"/>
        <v>-Other</v>
      </c>
      <c r="F782" s="2" t="s">
        <v>135</v>
      </c>
      <c r="G782" s="2" t="s">
        <v>17</v>
      </c>
      <c r="H782" s="2" t="s">
        <v>17</v>
      </c>
      <c r="I782" s="2" t="s">
        <v>136</v>
      </c>
      <c r="J782" s="1" t="str">
        <f t="shared" si="60"/>
        <v>11029000</v>
      </c>
      <c r="K782" s="2" t="s">
        <v>17778</v>
      </c>
      <c r="L782" s="1" t="str">
        <f t="shared" si="61"/>
        <v>11029000</v>
      </c>
      <c r="M782" s="1" t="s">
        <v>17778</v>
      </c>
      <c r="N782" s="1" t="str">
        <f t="shared" si="62"/>
        <v>110290</v>
      </c>
      <c r="O782" s="1" t="str">
        <f t="shared" si="64"/>
        <v>INSERT INTO tmis_commodity(name, description, hs_code, level, status_id) VALUES('-Other','-Other','110290',2,1);</v>
      </c>
    </row>
    <row r="783" spans="1:15">
      <c r="A783" s="1">
        <v>771</v>
      </c>
      <c r="B783" s="2" t="s">
        <v>1741</v>
      </c>
      <c r="C783" s="2" t="s">
        <v>1742</v>
      </c>
      <c r="D783" s="2" t="s">
        <v>1743</v>
      </c>
      <c r="E783" s="1" t="str">
        <f t="shared" si="63"/>
        <v>Cereal groats, meal and pellets.</v>
      </c>
      <c r="F783" s="2" t="s">
        <v>10</v>
      </c>
      <c r="G783" s="2" t="s">
        <v>10</v>
      </c>
      <c r="H783" s="2" t="s">
        <v>10</v>
      </c>
      <c r="J783" s="1" t="str">
        <f t="shared" si="60"/>
        <v>1103</v>
      </c>
      <c r="K783" s="2" t="s">
        <v>17779</v>
      </c>
      <c r="L783" s="1" t="str">
        <f t="shared" si="61"/>
        <v>1103</v>
      </c>
      <c r="M783" s="1" t="s">
        <v>17779</v>
      </c>
      <c r="N783" s="1" t="str">
        <f t="shared" si="62"/>
        <v>1103</v>
      </c>
      <c r="O783" s="1" t="str">
        <f t="shared" si="64"/>
        <v>INSERT INTO tmis_commodity(name, description, hs_code, level, status_id) VALUES('Cereal groats, meal and pellets.','Cereal groats, meal and pellets.','1103',1,1);</v>
      </c>
    </row>
    <row r="784" spans="1:15">
      <c r="A784" s="1">
        <v>772</v>
      </c>
      <c r="B784" s="2" t="s">
        <v>10</v>
      </c>
      <c r="C784" s="2" t="s">
        <v>1744</v>
      </c>
      <c r="D784" s="2" t="s">
        <v>1745</v>
      </c>
      <c r="E784" s="1" t="str">
        <f t="shared" si="63"/>
        <v>-Groats and meal :</v>
      </c>
      <c r="F784" s="2" t="s">
        <v>10</v>
      </c>
      <c r="G784" s="2" t="s">
        <v>10</v>
      </c>
      <c r="H784" s="2" t="s">
        <v>10</v>
      </c>
      <c r="J784" s="1" t="str">
        <f t="shared" si="60"/>
        <v xml:space="preserve"> </v>
      </c>
      <c r="K784" s="2" t="s">
        <v>10</v>
      </c>
      <c r="L784" s="1" t="str">
        <f t="shared" si="61"/>
        <v xml:space="preserve"> </v>
      </c>
      <c r="M784" s="1" t="s">
        <v>10</v>
      </c>
      <c r="N784" s="1" t="str">
        <f t="shared" si="62"/>
        <v xml:space="preserve"> </v>
      </c>
      <c r="O784" s="1" t="str">
        <f t="shared" si="64"/>
        <v>INSERT INTO tmis_commodity(name, description, hs_code, level, status_id) VALUES('-Groats and meal :','-Groats and meal :',' ',3,1);</v>
      </c>
    </row>
    <row r="785" spans="1:15">
      <c r="A785" s="1">
        <v>773</v>
      </c>
      <c r="B785" s="2" t="s">
        <v>1746</v>
      </c>
      <c r="C785" s="2" t="s">
        <v>1747</v>
      </c>
      <c r="D785" s="2" t="s">
        <v>1748</v>
      </c>
      <c r="E785" s="1" t="str">
        <f t="shared" si="63"/>
        <v>--Of wheat</v>
      </c>
      <c r="F785" s="2" t="s">
        <v>135</v>
      </c>
      <c r="G785" s="2" t="s">
        <v>73</v>
      </c>
      <c r="H785" s="2" t="s">
        <v>73</v>
      </c>
      <c r="I785" s="2" t="s">
        <v>136</v>
      </c>
      <c r="J785" s="1" t="str">
        <f t="shared" si="60"/>
        <v>11031100</v>
      </c>
      <c r="K785" s="2" t="s">
        <v>17780</v>
      </c>
      <c r="L785" s="1" t="str">
        <f t="shared" si="61"/>
        <v>11031100</v>
      </c>
      <c r="M785" s="1" t="s">
        <v>17780</v>
      </c>
      <c r="N785" s="1" t="str">
        <f t="shared" si="62"/>
        <v>110311</v>
      </c>
      <c r="O785" s="1" t="str">
        <f t="shared" si="64"/>
        <v>INSERT INTO tmis_commodity(name, description, hs_code, level, status_id) VALUES('--Of wheat','--Of wheat','110311',2,1);</v>
      </c>
    </row>
    <row r="786" spans="1:15">
      <c r="A786" s="1">
        <v>774</v>
      </c>
      <c r="B786" s="2" t="s">
        <v>1749</v>
      </c>
      <c r="C786" s="2" t="s">
        <v>1750</v>
      </c>
      <c r="D786" s="2" t="s">
        <v>1751</v>
      </c>
      <c r="E786" s="1" t="str">
        <f t="shared" si="63"/>
        <v>--Of maize (corn)</v>
      </c>
      <c r="F786" s="2" t="s">
        <v>135</v>
      </c>
      <c r="G786" s="2" t="s">
        <v>73</v>
      </c>
      <c r="H786" s="2" t="s">
        <v>73</v>
      </c>
      <c r="I786" s="2" t="s">
        <v>136</v>
      </c>
      <c r="J786" s="1" t="str">
        <f t="shared" si="60"/>
        <v>11031300</v>
      </c>
      <c r="K786" s="2" t="s">
        <v>17781</v>
      </c>
      <c r="L786" s="1" t="str">
        <f t="shared" si="61"/>
        <v>11031300</v>
      </c>
      <c r="M786" s="1" t="s">
        <v>17781</v>
      </c>
      <c r="N786" s="1" t="str">
        <f t="shared" si="62"/>
        <v>110313</v>
      </c>
      <c r="O786" s="1" t="str">
        <f t="shared" si="64"/>
        <v>INSERT INTO tmis_commodity(name, description, hs_code, level, status_id) VALUES('--Of maize (corn)','--Of maize (corn)','110313',2,1);</v>
      </c>
    </row>
    <row r="787" spans="1:15">
      <c r="A787" s="1">
        <v>775</v>
      </c>
      <c r="B787" s="2" t="s">
        <v>1752</v>
      </c>
      <c r="C787" s="2" t="s">
        <v>1753</v>
      </c>
      <c r="D787" s="2" t="s">
        <v>21</v>
      </c>
      <c r="E787" s="1" t="str">
        <f t="shared" si="63"/>
        <v>--Of other cereals</v>
      </c>
      <c r="F787" s="2" t="s">
        <v>135</v>
      </c>
      <c r="G787" s="2" t="s">
        <v>73</v>
      </c>
      <c r="H787" s="2" t="s">
        <v>73</v>
      </c>
      <c r="I787" s="2" t="s">
        <v>136</v>
      </c>
      <c r="J787" s="1" t="str">
        <f t="shared" si="60"/>
        <v>11031900</v>
      </c>
      <c r="K787" s="2" t="s">
        <v>17782</v>
      </c>
      <c r="L787" s="1" t="str">
        <f t="shared" si="61"/>
        <v>11031900</v>
      </c>
      <c r="M787" s="1" t="s">
        <v>17782</v>
      </c>
      <c r="N787" s="1" t="str">
        <f t="shared" si="62"/>
        <v>110319</v>
      </c>
      <c r="O787" s="1" t="str">
        <f t="shared" si="64"/>
        <v>INSERT INTO tmis_commodity(name, description, hs_code, level, status_id) VALUES('--Of other cereals','--Of other cereals','110319',2,1);</v>
      </c>
    </row>
    <row r="788" spans="1:15">
      <c r="A788" s="1">
        <v>776</v>
      </c>
      <c r="B788" s="2" t="s">
        <v>1754</v>
      </c>
      <c r="C788" s="2" t="s">
        <v>1755</v>
      </c>
      <c r="D788" s="2" t="s">
        <v>1756</v>
      </c>
      <c r="E788" s="1" t="str">
        <f t="shared" si="63"/>
        <v>-Pellets</v>
      </c>
      <c r="F788" s="2" t="s">
        <v>135</v>
      </c>
      <c r="G788" s="2" t="s">
        <v>73</v>
      </c>
      <c r="H788" s="2" t="s">
        <v>73</v>
      </c>
      <c r="I788" s="2" t="s">
        <v>136</v>
      </c>
      <c r="J788" s="1" t="str">
        <f t="shared" si="60"/>
        <v>11032000</v>
      </c>
      <c r="K788" s="2" t="s">
        <v>17783</v>
      </c>
      <c r="L788" s="1" t="str">
        <f t="shared" si="61"/>
        <v>11032000</v>
      </c>
      <c r="M788" s="1" t="s">
        <v>17783</v>
      </c>
      <c r="N788" s="1" t="str">
        <f t="shared" si="62"/>
        <v>110320</v>
      </c>
      <c r="O788" s="1" t="str">
        <f t="shared" si="64"/>
        <v>INSERT INTO tmis_commodity(name, description, hs_code, level, status_id) VALUES('-Pellets','-Pellets','110320',2,1);</v>
      </c>
    </row>
    <row r="789" spans="1:15">
      <c r="A789" s="1">
        <v>777</v>
      </c>
      <c r="B789" s="2" t="s">
        <v>1757</v>
      </c>
      <c r="C789" s="2" t="s">
        <v>1758</v>
      </c>
      <c r="D789" s="2" t="s">
        <v>1759</v>
      </c>
      <c r="E789" s="1" t="str">
        <f t="shared" si="63"/>
        <v>Cereal grains otherwise worked (for example, hulled, rolled, flaked, pearled, sliced or kibbled), except rice of heading 10.06; germ of cereals, whole, rolled, flaked or ground.</v>
      </c>
      <c r="F789" s="2" t="s">
        <v>10</v>
      </c>
      <c r="G789" s="2" t="s">
        <v>10</v>
      </c>
      <c r="H789" s="2" t="s">
        <v>10</v>
      </c>
      <c r="J789" s="1" t="str">
        <f t="shared" si="60"/>
        <v>1104</v>
      </c>
      <c r="K789" s="2" t="s">
        <v>17784</v>
      </c>
      <c r="L789" s="1" t="str">
        <f t="shared" si="61"/>
        <v>1104</v>
      </c>
      <c r="M789" s="1" t="s">
        <v>17784</v>
      </c>
      <c r="N789" s="1" t="str">
        <f t="shared" si="62"/>
        <v>1104</v>
      </c>
      <c r="O789" s="1" t="str">
        <f t="shared" si="64"/>
        <v>INSERT INTO tmis_commodity(name, description, hs_code, level, status_id) VALUES('Cereal grains otherwise worked (for example, hulled, rolled, flaked, pearled, sliced or kibbled), except rice of heading 10.06; germ of cereals, whole, rolled, flaked or ground.','Cereal grains otherwise worked (for example, hulled, rolled, flaked, pearled, sliced or kibbled), except rice of heading 10.06; germ of cereals, whole, rolled, flaked or ground.','1104',1,1);</v>
      </c>
    </row>
    <row r="790" spans="1:15">
      <c r="A790" s="1">
        <v>778</v>
      </c>
      <c r="B790" s="2" t="s">
        <v>10</v>
      </c>
      <c r="C790" s="2" t="s">
        <v>1760</v>
      </c>
      <c r="D790" s="2" t="s">
        <v>1761</v>
      </c>
      <c r="E790" s="1" t="str">
        <f t="shared" si="63"/>
        <v>-Rolled or flaked grains :</v>
      </c>
      <c r="F790" s="2" t="s">
        <v>10</v>
      </c>
      <c r="G790" s="2" t="s">
        <v>10</v>
      </c>
      <c r="H790" s="2" t="s">
        <v>10</v>
      </c>
      <c r="J790" s="1" t="str">
        <f t="shared" si="60"/>
        <v xml:space="preserve"> </v>
      </c>
      <c r="K790" s="2" t="s">
        <v>10</v>
      </c>
      <c r="L790" s="1" t="str">
        <f t="shared" si="61"/>
        <v xml:space="preserve"> </v>
      </c>
      <c r="M790" s="1" t="s">
        <v>10</v>
      </c>
      <c r="N790" s="1" t="str">
        <f t="shared" si="62"/>
        <v xml:space="preserve"> </v>
      </c>
      <c r="O790" s="1" t="str">
        <f t="shared" si="64"/>
        <v>INSERT INTO tmis_commodity(name, description, hs_code, level, status_id) VALUES('-Rolled or flaked grains :','-Rolled or flaked grains :',' ',3,1);</v>
      </c>
    </row>
    <row r="791" spans="1:15">
      <c r="A791" s="1">
        <v>779</v>
      </c>
      <c r="B791" s="2" t="s">
        <v>1762</v>
      </c>
      <c r="C791" s="2" t="s">
        <v>1763</v>
      </c>
      <c r="D791" s="2" t="s">
        <v>1764</v>
      </c>
      <c r="E791" s="1" t="str">
        <f t="shared" si="63"/>
        <v>--Of oats</v>
      </c>
      <c r="F791" s="2" t="s">
        <v>135</v>
      </c>
      <c r="G791" s="2" t="s">
        <v>73</v>
      </c>
      <c r="H791" s="2" t="s">
        <v>73</v>
      </c>
      <c r="I791" s="2" t="s">
        <v>136</v>
      </c>
      <c r="J791" s="1" t="str">
        <f t="shared" si="60"/>
        <v>11041200</v>
      </c>
      <c r="K791" s="2" t="s">
        <v>17785</v>
      </c>
      <c r="L791" s="1" t="str">
        <f t="shared" si="61"/>
        <v>11041200</v>
      </c>
      <c r="M791" s="1" t="s">
        <v>17785</v>
      </c>
      <c r="N791" s="1" t="str">
        <f t="shared" si="62"/>
        <v>110412</v>
      </c>
      <c r="O791" s="1" t="str">
        <f t="shared" si="64"/>
        <v>INSERT INTO tmis_commodity(name, description, hs_code, level, status_id) VALUES('--Of oats','--Of oats','110412',2,1);</v>
      </c>
    </row>
    <row r="792" spans="1:15">
      <c r="A792" s="1">
        <v>780</v>
      </c>
      <c r="B792" s="2" t="s">
        <v>1765</v>
      </c>
      <c r="C792" s="2" t="s">
        <v>1753</v>
      </c>
      <c r="D792" s="2" t="s">
        <v>1766</v>
      </c>
      <c r="E792" s="1" t="str">
        <f t="shared" si="63"/>
        <v>--Of other cereals</v>
      </c>
      <c r="F792" s="2" t="s">
        <v>135</v>
      </c>
      <c r="G792" s="2" t="s">
        <v>73</v>
      </c>
      <c r="H792" s="2" t="s">
        <v>73</v>
      </c>
      <c r="I792" s="2" t="s">
        <v>136</v>
      </c>
      <c r="J792" s="1" t="str">
        <f t="shared" si="60"/>
        <v>11041900</v>
      </c>
      <c r="K792" s="2" t="s">
        <v>17786</v>
      </c>
      <c r="L792" s="1" t="str">
        <f t="shared" si="61"/>
        <v>11041900</v>
      </c>
      <c r="M792" s="1" t="s">
        <v>17786</v>
      </c>
      <c r="N792" s="1" t="str">
        <f t="shared" si="62"/>
        <v>110419</v>
      </c>
      <c r="O792" s="1" t="str">
        <f t="shared" si="64"/>
        <v>INSERT INTO tmis_commodity(name, description, hs_code, level, status_id) VALUES('--Of other cereals','--Of other cereals','110419',2,1);</v>
      </c>
    </row>
    <row r="793" spans="1:15">
      <c r="A793" s="1">
        <v>781</v>
      </c>
      <c r="B793" s="2" t="s">
        <v>10</v>
      </c>
      <c r="C793" s="2" t="s">
        <v>1767</v>
      </c>
      <c r="D793" s="2" t="s">
        <v>1768</v>
      </c>
      <c r="E793" s="1" t="str">
        <f t="shared" si="63"/>
        <v>-Other worked grains (for example, hulled, pearled, sliced or kibbled) :</v>
      </c>
      <c r="F793" s="2" t="s">
        <v>10</v>
      </c>
      <c r="G793" s="2" t="s">
        <v>10</v>
      </c>
      <c r="H793" s="2" t="s">
        <v>10</v>
      </c>
      <c r="J793" s="1" t="str">
        <f t="shared" si="60"/>
        <v xml:space="preserve"> </v>
      </c>
      <c r="K793" s="2" t="s">
        <v>10</v>
      </c>
      <c r="L793" s="1" t="str">
        <f t="shared" si="61"/>
        <v xml:space="preserve"> </v>
      </c>
      <c r="M793" s="1" t="s">
        <v>10</v>
      </c>
      <c r="N793" s="1" t="str">
        <f t="shared" si="62"/>
        <v xml:space="preserve"> </v>
      </c>
      <c r="O793" s="1" t="str">
        <f t="shared" si="64"/>
        <v>INSERT INTO tmis_commodity(name, description, hs_code, level, status_id) VALUES('-Other worked grains (for example, hulled, pearled, sliced or kibbled) :','-Other worked grains (for example, hulled, pearled, sliced or kibbled) :',' ',3,1);</v>
      </c>
    </row>
    <row r="794" spans="1:15">
      <c r="A794" s="1">
        <v>782</v>
      </c>
      <c r="B794" s="2" t="s">
        <v>1769</v>
      </c>
      <c r="C794" s="2" t="s">
        <v>1763</v>
      </c>
      <c r="D794" s="2" t="s">
        <v>1764</v>
      </c>
      <c r="E794" s="1" t="str">
        <f t="shared" si="63"/>
        <v>--Of oats</v>
      </c>
      <c r="F794" s="2" t="s">
        <v>135</v>
      </c>
      <c r="G794" s="2" t="s">
        <v>73</v>
      </c>
      <c r="H794" s="2" t="s">
        <v>73</v>
      </c>
      <c r="I794" s="2" t="s">
        <v>136</v>
      </c>
      <c r="J794" s="1" t="str">
        <f t="shared" si="60"/>
        <v>11042200</v>
      </c>
      <c r="K794" s="2" t="s">
        <v>17787</v>
      </c>
      <c r="L794" s="1" t="str">
        <f t="shared" si="61"/>
        <v>11042200</v>
      </c>
      <c r="M794" s="1" t="s">
        <v>17787</v>
      </c>
      <c r="N794" s="1" t="str">
        <f t="shared" si="62"/>
        <v>110422</v>
      </c>
      <c r="O794" s="1" t="str">
        <f t="shared" si="64"/>
        <v>INSERT INTO tmis_commodity(name, description, hs_code, level, status_id) VALUES('--Of oats','--Of oats','110422',2,1);</v>
      </c>
    </row>
    <row r="795" spans="1:15">
      <c r="A795" s="1">
        <v>783</v>
      </c>
      <c r="B795" s="2" t="s">
        <v>1770</v>
      </c>
      <c r="C795" s="2" t="s">
        <v>1750</v>
      </c>
      <c r="D795" s="2" t="s">
        <v>1771</v>
      </c>
      <c r="E795" s="1" t="str">
        <f t="shared" si="63"/>
        <v>--Of maize (corn)</v>
      </c>
      <c r="F795" s="2" t="s">
        <v>135</v>
      </c>
      <c r="G795" s="2" t="s">
        <v>73</v>
      </c>
      <c r="H795" s="2" t="s">
        <v>73</v>
      </c>
      <c r="I795" s="2" t="s">
        <v>136</v>
      </c>
      <c r="J795" s="1" t="str">
        <f t="shared" si="60"/>
        <v>11042300</v>
      </c>
      <c r="K795" s="2" t="s">
        <v>17788</v>
      </c>
      <c r="L795" s="1" t="str">
        <f t="shared" si="61"/>
        <v>11042300</v>
      </c>
      <c r="M795" s="1" t="s">
        <v>17788</v>
      </c>
      <c r="N795" s="1" t="str">
        <f t="shared" si="62"/>
        <v>110423</v>
      </c>
      <c r="O795" s="1" t="str">
        <f t="shared" si="64"/>
        <v>INSERT INTO tmis_commodity(name, description, hs_code, level, status_id) VALUES('--Of maize (corn)','--Of maize (corn)','110423',2,1);</v>
      </c>
    </row>
    <row r="796" spans="1:15">
      <c r="A796" s="1">
        <v>784</v>
      </c>
      <c r="B796" s="2" t="s">
        <v>1772</v>
      </c>
      <c r="C796" s="2" t="s">
        <v>1753</v>
      </c>
      <c r="D796" s="2" t="s">
        <v>1773</v>
      </c>
      <c r="E796" s="1" t="str">
        <f t="shared" si="63"/>
        <v>--Of other cereals</v>
      </c>
      <c r="F796" s="2" t="s">
        <v>135</v>
      </c>
      <c r="G796" s="2" t="s">
        <v>73</v>
      </c>
      <c r="H796" s="2" t="s">
        <v>73</v>
      </c>
      <c r="I796" s="2" t="s">
        <v>136</v>
      </c>
      <c r="J796" s="1" t="str">
        <f t="shared" si="60"/>
        <v>11042900</v>
      </c>
      <c r="K796" s="2" t="s">
        <v>17789</v>
      </c>
      <c r="L796" s="1" t="str">
        <f t="shared" si="61"/>
        <v>11042900</v>
      </c>
      <c r="M796" s="1" t="s">
        <v>17789</v>
      </c>
      <c r="N796" s="1" t="str">
        <f t="shared" si="62"/>
        <v>110429</v>
      </c>
      <c r="O796" s="1" t="str">
        <f t="shared" si="64"/>
        <v>INSERT INTO tmis_commodity(name, description, hs_code, level, status_id) VALUES('--Of other cereals','--Of other cereals','110429',2,1);</v>
      </c>
    </row>
    <row r="797" spans="1:15">
      <c r="A797" s="1">
        <v>785</v>
      </c>
      <c r="B797" s="2" t="s">
        <v>1774</v>
      </c>
      <c r="C797" s="2" t="s">
        <v>1775</v>
      </c>
      <c r="D797" s="2" t="s">
        <v>1776</v>
      </c>
      <c r="E797" s="1" t="str">
        <f t="shared" si="63"/>
        <v>-Germ of cereals, whole, rolled, flaked or ground</v>
      </c>
      <c r="F797" s="2" t="s">
        <v>135</v>
      </c>
      <c r="G797" s="2" t="s">
        <v>73</v>
      </c>
      <c r="H797" s="2" t="s">
        <v>73</v>
      </c>
      <c r="I797" s="2" t="s">
        <v>136</v>
      </c>
      <c r="J797" s="1" t="str">
        <f t="shared" si="60"/>
        <v>11043000</v>
      </c>
      <c r="K797" s="2" t="s">
        <v>17790</v>
      </c>
      <c r="L797" s="1" t="str">
        <f t="shared" si="61"/>
        <v>11043000</v>
      </c>
      <c r="M797" s="1" t="s">
        <v>17790</v>
      </c>
      <c r="N797" s="1" t="str">
        <f t="shared" si="62"/>
        <v>110430</v>
      </c>
      <c r="O797" s="1" t="str">
        <f t="shared" si="64"/>
        <v>INSERT INTO tmis_commodity(name, description, hs_code, level, status_id) VALUES('-Germ of cereals, whole, rolled, flaked or ground','-Germ of cereals, whole, rolled, flaked or ground','110430',2,1);</v>
      </c>
    </row>
    <row r="798" spans="1:15">
      <c r="A798" s="1">
        <v>786</v>
      </c>
      <c r="B798" s="2" t="s">
        <v>1777</v>
      </c>
      <c r="C798" s="2" t="s">
        <v>1778</v>
      </c>
      <c r="D798" s="2" t="s">
        <v>1779</v>
      </c>
      <c r="E798" s="1" t="str">
        <f t="shared" si="63"/>
        <v>Flour, meal, powder, flakes, granules and pellets of potatoes.</v>
      </c>
      <c r="F798" s="2" t="s">
        <v>10</v>
      </c>
      <c r="G798" s="2" t="s">
        <v>10</v>
      </c>
      <c r="H798" s="2" t="s">
        <v>10</v>
      </c>
      <c r="J798" s="1" t="str">
        <f t="shared" si="60"/>
        <v>1105</v>
      </c>
      <c r="K798" s="2" t="s">
        <v>17791</v>
      </c>
      <c r="L798" s="1" t="str">
        <f t="shared" si="61"/>
        <v>1105</v>
      </c>
      <c r="M798" s="1" t="s">
        <v>17791</v>
      </c>
      <c r="N798" s="1" t="str">
        <f t="shared" si="62"/>
        <v>1105</v>
      </c>
      <c r="O798" s="1" t="str">
        <f t="shared" si="64"/>
        <v>INSERT INTO tmis_commodity(name, description, hs_code, level, status_id) VALUES('Flour, meal, powder, flakes, granules and pellets of potatoes.','Flour, meal, powder, flakes, granules and pellets of potatoes.','1105',1,1);</v>
      </c>
    </row>
    <row r="799" spans="1:15">
      <c r="A799" s="1">
        <v>787</v>
      </c>
      <c r="B799" s="2" t="s">
        <v>1780</v>
      </c>
      <c r="C799" s="2" t="s">
        <v>1781</v>
      </c>
      <c r="D799" s="2" t="s">
        <v>1782</v>
      </c>
      <c r="E799" s="1" t="str">
        <f t="shared" si="63"/>
        <v>-Flour, meal and powder</v>
      </c>
      <c r="F799" s="2" t="s">
        <v>135</v>
      </c>
      <c r="G799" s="2" t="s">
        <v>73</v>
      </c>
      <c r="H799" s="2" t="s">
        <v>73</v>
      </c>
      <c r="I799" s="2" t="s">
        <v>136</v>
      </c>
      <c r="J799" s="1" t="str">
        <f t="shared" si="60"/>
        <v>11051000</v>
      </c>
      <c r="K799" s="2" t="s">
        <v>17792</v>
      </c>
      <c r="L799" s="1" t="str">
        <f t="shared" si="61"/>
        <v>11051000</v>
      </c>
      <c r="M799" s="1" t="s">
        <v>17792</v>
      </c>
      <c r="N799" s="1" t="str">
        <f t="shared" si="62"/>
        <v>110510</v>
      </c>
      <c r="O799" s="1" t="str">
        <f t="shared" si="64"/>
        <v>INSERT INTO tmis_commodity(name, description, hs_code, level, status_id) VALUES('-Flour, meal and powder','-Flour, meal and powder','110510',2,1);</v>
      </c>
    </row>
    <row r="800" spans="1:15">
      <c r="A800" s="1">
        <v>788</v>
      </c>
      <c r="B800" s="2" t="s">
        <v>1783</v>
      </c>
      <c r="C800" s="2" t="s">
        <v>1784</v>
      </c>
      <c r="D800" s="2" t="s">
        <v>1785</v>
      </c>
      <c r="E800" s="1" t="str">
        <f t="shared" si="63"/>
        <v>-Flakes, granules and pellets</v>
      </c>
      <c r="F800" s="2" t="s">
        <v>135</v>
      </c>
      <c r="G800" s="2" t="s">
        <v>73</v>
      </c>
      <c r="H800" s="2" t="s">
        <v>73</v>
      </c>
      <c r="I800" s="2" t="s">
        <v>136</v>
      </c>
      <c r="J800" s="1" t="str">
        <f t="shared" si="60"/>
        <v>11052000</v>
      </c>
      <c r="K800" s="2" t="s">
        <v>17793</v>
      </c>
      <c r="L800" s="1" t="str">
        <f t="shared" si="61"/>
        <v>11052000</v>
      </c>
      <c r="M800" s="1" t="s">
        <v>17793</v>
      </c>
      <c r="N800" s="1" t="str">
        <f t="shared" si="62"/>
        <v>110520</v>
      </c>
      <c r="O800" s="1" t="str">
        <f t="shared" si="64"/>
        <v>INSERT INTO tmis_commodity(name, description, hs_code, level, status_id) VALUES('-Flakes, granules and pellets','-Flakes, granules and pellets','110520',2,1);</v>
      </c>
    </row>
    <row r="801" spans="1:15">
      <c r="A801" s="1">
        <v>789</v>
      </c>
      <c r="B801" s="2" t="s">
        <v>1786</v>
      </c>
      <c r="C801" s="2" t="s">
        <v>1787</v>
      </c>
      <c r="D801" s="2" t="s">
        <v>1788</v>
      </c>
      <c r="E801" s="1" t="str">
        <f t="shared" si="63"/>
        <v>Flour, meal and powder of the dried leguminous vegetables of heading 07.13, of sago or of roots or tubers of heading 07.14 or of the products of Chapter 8.</v>
      </c>
      <c r="F801" s="2" t="s">
        <v>10</v>
      </c>
      <c r="G801" s="2" t="s">
        <v>10</v>
      </c>
      <c r="H801" s="2" t="s">
        <v>10</v>
      </c>
      <c r="J801" s="1" t="str">
        <f t="shared" si="60"/>
        <v>1106</v>
      </c>
      <c r="K801" s="2" t="s">
        <v>17794</v>
      </c>
      <c r="L801" s="1" t="str">
        <f t="shared" si="61"/>
        <v>1106</v>
      </c>
      <c r="M801" s="1" t="s">
        <v>17794</v>
      </c>
      <c r="N801" s="1" t="str">
        <f t="shared" si="62"/>
        <v>1106</v>
      </c>
      <c r="O801" s="1" t="str">
        <f t="shared" si="64"/>
        <v>INSERT INTO tmis_commodity(name, description, hs_code, level, status_id) VALUES('Flour, meal and powder of the dried leguminous vegetables of heading 07.13, of sago or of roots or tubers of heading 07.14 or of the products of Chapter 8.','Flour, meal and powder of the dried leguminous vegetables of heading 07.13, of sago or of roots or tubers of heading 07.14 or of the products of Chapter 8.','1106',1,1);</v>
      </c>
    </row>
    <row r="802" spans="1:15">
      <c r="A802" s="1">
        <v>790</v>
      </c>
      <c r="B802" s="2" t="s">
        <v>1789</v>
      </c>
      <c r="C802" s="2" t="s">
        <v>1790</v>
      </c>
      <c r="D802" s="2" t="s">
        <v>1791</v>
      </c>
      <c r="E802" s="1" t="str">
        <f t="shared" si="63"/>
        <v>-Of the dried leguminous vegetables of heading 07.13</v>
      </c>
      <c r="F802" s="2" t="s">
        <v>135</v>
      </c>
      <c r="G802" s="2" t="s">
        <v>73</v>
      </c>
      <c r="H802" s="2" t="s">
        <v>73</v>
      </c>
      <c r="I802" s="2" t="s">
        <v>136</v>
      </c>
      <c r="J802" s="1" t="str">
        <f t="shared" si="60"/>
        <v>11061000</v>
      </c>
      <c r="K802" s="2" t="s">
        <v>17795</v>
      </c>
      <c r="L802" s="1" t="str">
        <f t="shared" si="61"/>
        <v>11061000</v>
      </c>
      <c r="M802" s="1" t="s">
        <v>17795</v>
      </c>
      <c r="N802" s="1" t="str">
        <f t="shared" si="62"/>
        <v>110610</v>
      </c>
      <c r="O802" s="1" t="str">
        <f t="shared" si="64"/>
        <v>INSERT INTO tmis_commodity(name, description, hs_code, level, status_id) VALUES('-Of the dried leguminous vegetables of heading 07.13','-Of the dried leguminous vegetables of heading 07.13','110610',2,1);</v>
      </c>
    </row>
    <row r="803" spans="1:15">
      <c r="A803" s="1">
        <v>791</v>
      </c>
      <c r="B803" s="2" t="s">
        <v>1792</v>
      </c>
      <c r="C803" s="2" t="s">
        <v>1793</v>
      </c>
      <c r="D803" s="2" t="s">
        <v>1794</v>
      </c>
      <c r="E803" s="1" t="str">
        <f t="shared" si="63"/>
        <v>-Of sago or of roots or tubers of heading 07.14</v>
      </c>
      <c r="F803" s="2" t="s">
        <v>135</v>
      </c>
      <c r="G803" s="2" t="s">
        <v>73</v>
      </c>
      <c r="H803" s="2" t="s">
        <v>73</v>
      </c>
      <c r="I803" s="2" t="s">
        <v>136</v>
      </c>
      <c r="J803" s="1" t="str">
        <f t="shared" si="60"/>
        <v>11062000</v>
      </c>
      <c r="K803" s="2" t="s">
        <v>17796</v>
      </c>
      <c r="L803" s="1" t="str">
        <f t="shared" si="61"/>
        <v>11062000</v>
      </c>
      <c r="M803" s="1" t="s">
        <v>17796</v>
      </c>
      <c r="N803" s="1" t="str">
        <f t="shared" si="62"/>
        <v>110620</v>
      </c>
      <c r="O803" s="1" t="str">
        <f t="shared" si="64"/>
        <v>INSERT INTO tmis_commodity(name, description, hs_code, level, status_id) VALUES('-Of sago or of roots or tubers of heading 07.14','-Of sago or of roots or tubers of heading 07.14','110620',2,1);</v>
      </c>
    </row>
    <row r="804" spans="1:15">
      <c r="A804" s="1">
        <v>792</v>
      </c>
      <c r="B804" s="2" t="s">
        <v>1795</v>
      </c>
      <c r="C804" s="2" t="s">
        <v>1796</v>
      </c>
      <c r="D804" s="2" t="s">
        <v>1797</v>
      </c>
      <c r="E804" s="1" t="str">
        <f t="shared" si="63"/>
        <v>-Of the products of Chapter 8</v>
      </c>
      <c r="F804" s="2" t="s">
        <v>135</v>
      </c>
      <c r="G804" s="2" t="s">
        <v>73</v>
      </c>
      <c r="H804" s="2" t="s">
        <v>73</v>
      </c>
      <c r="I804" s="2" t="s">
        <v>136</v>
      </c>
      <c r="J804" s="1" t="str">
        <f t="shared" si="60"/>
        <v>11063000</v>
      </c>
      <c r="K804" s="2" t="s">
        <v>17797</v>
      </c>
      <c r="L804" s="1" t="str">
        <f t="shared" si="61"/>
        <v>11063000</v>
      </c>
      <c r="M804" s="1" t="s">
        <v>17797</v>
      </c>
      <c r="N804" s="1" t="str">
        <f t="shared" si="62"/>
        <v>110630</v>
      </c>
      <c r="O804" s="1" t="str">
        <f t="shared" si="64"/>
        <v>INSERT INTO tmis_commodity(name, description, hs_code, level, status_id) VALUES('-Of the products of Chapter 8','-Of the products of Chapter 8','110630',2,1);</v>
      </c>
    </row>
    <row r="805" spans="1:15">
      <c r="A805" s="1">
        <v>793</v>
      </c>
      <c r="B805" s="2" t="s">
        <v>1798</v>
      </c>
      <c r="C805" s="2" t="s">
        <v>1799</v>
      </c>
      <c r="D805" s="2" t="s">
        <v>1800</v>
      </c>
      <c r="E805" s="1" t="str">
        <f t="shared" si="63"/>
        <v>Malt, whether or not roasted.</v>
      </c>
      <c r="F805" s="2" t="s">
        <v>10</v>
      </c>
      <c r="G805" s="2" t="s">
        <v>10</v>
      </c>
      <c r="H805" s="2" t="s">
        <v>10</v>
      </c>
      <c r="J805" s="1" t="str">
        <f t="shared" si="60"/>
        <v>1107</v>
      </c>
      <c r="K805" s="2" t="s">
        <v>17798</v>
      </c>
      <c r="L805" s="1" t="str">
        <f t="shared" si="61"/>
        <v>1107</v>
      </c>
      <c r="M805" s="1" t="s">
        <v>17798</v>
      </c>
      <c r="N805" s="1" t="str">
        <f t="shared" si="62"/>
        <v>1107</v>
      </c>
      <c r="O805" s="1" t="str">
        <f t="shared" si="64"/>
        <v>INSERT INTO tmis_commodity(name, description, hs_code, level, status_id) VALUES('Malt, whether or not roasted.','Malt, whether or not roasted.','1107',1,1);</v>
      </c>
    </row>
    <row r="806" spans="1:15">
      <c r="A806" s="1">
        <v>794</v>
      </c>
      <c r="B806" s="2" t="s">
        <v>1801</v>
      </c>
      <c r="C806" s="2" t="s">
        <v>1802</v>
      </c>
      <c r="D806" s="2" t="s">
        <v>1803</v>
      </c>
      <c r="E806" s="1" t="str">
        <f t="shared" si="63"/>
        <v>-Not roasted</v>
      </c>
      <c r="F806" s="2" t="s">
        <v>135</v>
      </c>
      <c r="G806" s="2" t="s">
        <v>73</v>
      </c>
      <c r="H806" s="2" t="s">
        <v>73</v>
      </c>
      <c r="I806" s="2" t="s">
        <v>136</v>
      </c>
      <c r="J806" s="1" t="str">
        <f t="shared" si="60"/>
        <v>11071000</v>
      </c>
      <c r="K806" s="2" t="s">
        <v>17799</v>
      </c>
      <c r="L806" s="1" t="str">
        <f t="shared" si="61"/>
        <v>11071000</v>
      </c>
      <c r="M806" s="1" t="s">
        <v>17799</v>
      </c>
      <c r="N806" s="1" t="str">
        <f t="shared" si="62"/>
        <v>110710</v>
      </c>
      <c r="O806" s="1" t="str">
        <f t="shared" si="64"/>
        <v>INSERT INTO tmis_commodity(name, description, hs_code, level, status_id) VALUES('-Not roasted','-Not roasted','110710',2,1);</v>
      </c>
    </row>
    <row r="807" spans="1:15">
      <c r="A807" s="1">
        <v>795</v>
      </c>
      <c r="B807" s="2" t="s">
        <v>1804</v>
      </c>
      <c r="C807" s="2" t="s">
        <v>1805</v>
      </c>
      <c r="D807" s="2" t="s">
        <v>1806</v>
      </c>
      <c r="E807" s="1" t="str">
        <f t="shared" si="63"/>
        <v>-Roasted</v>
      </c>
      <c r="F807" s="2" t="s">
        <v>135</v>
      </c>
      <c r="G807" s="2" t="s">
        <v>73</v>
      </c>
      <c r="H807" s="2" t="s">
        <v>73</v>
      </c>
      <c r="I807" s="2" t="s">
        <v>136</v>
      </c>
      <c r="J807" s="1" t="str">
        <f t="shared" si="60"/>
        <v>11072000</v>
      </c>
      <c r="K807" s="2" t="s">
        <v>17800</v>
      </c>
      <c r="L807" s="1" t="str">
        <f t="shared" si="61"/>
        <v>11072000</v>
      </c>
      <c r="M807" s="1" t="s">
        <v>17800</v>
      </c>
      <c r="N807" s="1" t="str">
        <f t="shared" si="62"/>
        <v>110720</v>
      </c>
      <c r="O807" s="1" t="str">
        <f t="shared" si="64"/>
        <v>INSERT INTO tmis_commodity(name, description, hs_code, level, status_id) VALUES('-Roasted','-Roasted','110720',2,1);</v>
      </c>
    </row>
    <row r="808" spans="1:15">
      <c r="A808" s="1">
        <v>796</v>
      </c>
      <c r="B808" s="2" t="s">
        <v>1807</v>
      </c>
      <c r="C808" s="2" t="s">
        <v>1808</v>
      </c>
      <c r="D808" s="2" t="s">
        <v>1809</v>
      </c>
      <c r="E808" s="1" t="str">
        <f t="shared" si="63"/>
        <v>Starches; inulin.</v>
      </c>
      <c r="F808" s="2" t="s">
        <v>10</v>
      </c>
      <c r="G808" s="2" t="s">
        <v>10</v>
      </c>
      <c r="H808" s="2" t="s">
        <v>10</v>
      </c>
      <c r="J808" s="1" t="str">
        <f t="shared" si="60"/>
        <v>1108</v>
      </c>
      <c r="K808" s="2" t="s">
        <v>17801</v>
      </c>
      <c r="L808" s="1" t="str">
        <f t="shared" si="61"/>
        <v>1108</v>
      </c>
      <c r="M808" s="1" t="s">
        <v>17801</v>
      </c>
      <c r="N808" s="1" t="str">
        <f t="shared" si="62"/>
        <v>1108</v>
      </c>
      <c r="O808" s="1" t="str">
        <f t="shared" si="64"/>
        <v>INSERT INTO tmis_commodity(name, description, hs_code, level, status_id) VALUES('Starches; inulin.','Starches; inulin.','1108',1,1);</v>
      </c>
    </row>
    <row r="809" spans="1:15">
      <c r="A809" s="1">
        <v>797</v>
      </c>
      <c r="B809" s="2" t="s">
        <v>10</v>
      </c>
      <c r="C809" s="2" t="s">
        <v>1810</v>
      </c>
      <c r="D809" s="2" t="s">
        <v>1811</v>
      </c>
      <c r="E809" s="1" t="str">
        <f t="shared" si="63"/>
        <v>-Starches :</v>
      </c>
      <c r="F809" s="2" t="s">
        <v>10</v>
      </c>
      <c r="G809" s="2" t="s">
        <v>10</v>
      </c>
      <c r="H809" s="2" t="s">
        <v>10</v>
      </c>
      <c r="J809" s="1" t="str">
        <f t="shared" si="60"/>
        <v xml:space="preserve"> </v>
      </c>
      <c r="K809" s="2" t="s">
        <v>10</v>
      </c>
      <c r="L809" s="1" t="str">
        <f t="shared" si="61"/>
        <v xml:space="preserve"> </v>
      </c>
      <c r="M809" s="1" t="s">
        <v>10</v>
      </c>
      <c r="N809" s="1" t="str">
        <f t="shared" si="62"/>
        <v xml:space="preserve"> </v>
      </c>
      <c r="O809" s="1" t="str">
        <f t="shared" si="64"/>
        <v>INSERT INTO tmis_commodity(name, description, hs_code, level, status_id) VALUES('-Starches :','-Starches :',' ',3,1);</v>
      </c>
    </row>
    <row r="810" spans="1:15">
      <c r="A810" s="1">
        <v>798</v>
      </c>
      <c r="B810" s="2" t="s">
        <v>1812</v>
      </c>
      <c r="C810" s="2" t="s">
        <v>1813</v>
      </c>
      <c r="D810" s="2" t="s">
        <v>1814</v>
      </c>
      <c r="E810" s="1" t="str">
        <f t="shared" si="63"/>
        <v>--Wheat starch</v>
      </c>
      <c r="F810" s="2" t="s">
        <v>135</v>
      </c>
      <c r="G810" s="2" t="s">
        <v>73</v>
      </c>
      <c r="H810" s="2" t="s">
        <v>73</v>
      </c>
      <c r="I810" s="2" t="s">
        <v>136</v>
      </c>
      <c r="J810" s="1" t="str">
        <f t="shared" si="60"/>
        <v>11081100</v>
      </c>
      <c r="K810" s="2" t="s">
        <v>17802</v>
      </c>
      <c r="L810" s="1" t="str">
        <f t="shared" si="61"/>
        <v>11081100</v>
      </c>
      <c r="M810" s="1" t="s">
        <v>17802</v>
      </c>
      <c r="N810" s="1" t="str">
        <f t="shared" si="62"/>
        <v>110811</v>
      </c>
      <c r="O810" s="1" t="str">
        <f t="shared" si="64"/>
        <v>INSERT INTO tmis_commodity(name, description, hs_code, level, status_id) VALUES('--Wheat starch','--Wheat starch','110811',2,1);</v>
      </c>
    </row>
    <row r="811" spans="1:15">
      <c r="A811" s="1">
        <v>799</v>
      </c>
      <c r="B811" s="2" t="s">
        <v>1815</v>
      </c>
      <c r="C811" s="2" t="s">
        <v>1816</v>
      </c>
      <c r="D811" s="2" t="s">
        <v>1817</v>
      </c>
      <c r="E811" s="1" t="str">
        <f t="shared" si="63"/>
        <v>--Maize (corn) starch</v>
      </c>
      <c r="F811" s="2" t="s">
        <v>135</v>
      </c>
      <c r="G811" s="2" t="s">
        <v>73</v>
      </c>
      <c r="H811" s="2" t="s">
        <v>73</v>
      </c>
      <c r="I811" s="2" t="s">
        <v>136</v>
      </c>
      <c r="J811" s="1" t="str">
        <f t="shared" si="60"/>
        <v>11081200</v>
      </c>
      <c r="K811" s="2" t="s">
        <v>17803</v>
      </c>
      <c r="L811" s="1" t="str">
        <f t="shared" si="61"/>
        <v>11081200</v>
      </c>
      <c r="M811" s="1" t="s">
        <v>17803</v>
      </c>
      <c r="N811" s="1" t="str">
        <f t="shared" si="62"/>
        <v>110812</v>
      </c>
      <c r="O811" s="1" t="str">
        <f t="shared" si="64"/>
        <v>INSERT INTO tmis_commodity(name, description, hs_code, level, status_id) VALUES('--Maize (corn) starch','--Maize (corn) starch','110812',2,1);</v>
      </c>
    </row>
    <row r="812" spans="1:15">
      <c r="A812" s="1">
        <v>800</v>
      </c>
      <c r="B812" s="2" t="s">
        <v>1818</v>
      </c>
      <c r="C812" s="2" t="s">
        <v>1819</v>
      </c>
      <c r="D812" s="2" t="s">
        <v>1820</v>
      </c>
      <c r="E812" s="1" t="str">
        <f t="shared" si="63"/>
        <v>--Potato starch</v>
      </c>
      <c r="F812" s="2" t="s">
        <v>135</v>
      </c>
      <c r="G812" s="2" t="s">
        <v>73</v>
      </c>
      <c r="H812" s="2" t="s">
        <v>73</v>
      </c>
      <c r="I812" s="2" t="s">
        <v>136</v>
      </c>
      <c r="J812" s="1" t="str">
        <f t="shared" si="60"/>
        <v>11081300</v>
      </c>
      <c r="K812" s="2" t="s">
        <v>17804</v>
      </c>
      <c r="L812" s="1" t="str">
        <f t="shared" si="61"/>
        <v>11081300</v>
      </c>
      <c r="M812" s="1" t="s">
        <v>17804</v>
      </c>
      <c r="N812" s="1" t="str">
        <f t="shared" si="62"/>
        <v>110813</v>
      </c>
      <c r="O812" s="1" t="str">
        <f t="shared" si="64"/>
        <v>INSERT INTO tmis_commodity(name, description, hs_code, level, status_id) VALUES('--Potato starch','--Potato starch','110813',2,1);</v>
      </c>
    </row>
    <row r="813" spans="1:15">
      <c r="A813" s="1">
        <v>801</v>
      </c>
      <c r="B813" s="2" t="s">
        <v>1821</v>
      </c>
      <c r="C813" s="2" t="s">
        <v>1822</v>
      </c>
      <c r="D813" s="2" t="s">
        <v>1823</v>
      </c>
      <c r="E813" s="1" t="str">
        <f t="shared" si="63"/>
        <v>--Manioc (cassava) starch</v>
      </c>
      <c r="F813" s="2" t="s">
        <v>135</v>
      </c>
      <c r="G813" s="2" t="s">
        <v>73</v>
      </c>
      <c r="H813" s="2" t="s">
        <v>73</v>
      </c>
      <c r="I813" s="2" t="s">
        <v>136</v>
      </c>
      <c r="J813" s="1" t="str">
        <f t="shared" si="60"/>
        <v>11081400</v>
      </c>
      <c r="K813" s="2" t="s">
        <v>17805</v>
      </c>
      <c r="L813" s="1" t="str">
        <f t="shared" si="61"/>
        <v>11081400</v>
      </c>
      <c r="M813" s="1" t="s">
        <v>17805</v>
      </c>
      <c r="N813" s="1" t="str">
        <f t="shared" si="62"/>
        <v>110814</v>
      </c>
      <c r="O813" s="1" t="str">
        <f t="shared" si="64"/>
        <v>INSERT INTO tmis_commodity(name, description, hs_code, level, status_id) VALUES('--Manioc (cassava) starch','--Manioc (cassava) starch','110814',2,1);</v>
      </c>
    </row>
    <row r="814" spans="1:15">
      <c r="A814" s="1">
        <v>802</v>
      </c>
      <c r="B814" s="2" t="s">
        <v>1824</v>
      </c>
      <c r="C814" s="2" t="s">
        <v>1825</v>
      </c>
      <c r="D814" s="2" t="s">
        <v>1826</v>
      </c>
      <c r="E814" s="1" t="str">
        <f t="shared" si="63"/>
        <v>--Other starches</v>
      </c>
      <c r="F814" s="2" t="s">
        <v>135</v>
      </c>
      <c r="G814" s="2" t="s">
        <v>73</v>
      </c>
      <c r="H814" s="2" t="s">
        <v>73</v>
      </c>
      <c r="I814" s="2" t="s">
        <v>136</v>
      </c>
      <c r="J814" s="1" t="str">
        <f t="shared" si="60"/>
        <v>11081900</v>
      </c>
      <c r="K814" s="2" t="s">
        <v>17806</v>
      </c>
      <c r="L814" s="1" t="str">
        <f t="shared" si="61"/>
        <v>11081900</v>
      </c>
      <c r="M814" s="1" t="s">
        <v>17806</v>
      </c>
      <c r="N814" s="1" t="str">
        <f t="shared" si="62"/>
        <v>110819</v>
      </c>
      <c r="O814" s="1" t="str">
        <f t="shared" si="64"/>
        <v>INSERT INTO tmis_commodity(name, description, hs_code, level, status_id) VALUES('--Other starches','--Other starches','110819',2,1);</v>
      </c>
    </row>
    <row r="815" spans="1:15">
      <c r="A815" s="1">
        <v>803</v>
      </c>
      <c r="B815" s="2" t="s">
        <v>1827</v>
      </c>
      <c r="C815" s="2" t="s">
        <v>1828</v>
      </c>
      <c r="D815" s="2" t="s">
        <v>1829</v>
      </c>
      <c r="E815" s="1" t="str">
        <f t="shared" si="63"/>
        <v>-Inulin</v>
      </c>
      <c r="F815" s="2" t="s">
        <v>135</v>
      </c>
      <c r="G815" s="2" t="s">
        <v>73</v>
      </c>
      <c r="H815" s="2" t="s">
        <v>73</v>
      </c>
      <c r="I815" s="2" t="s">
        <v>136</v>
      </c>
      <c r="J815" s="1" t="str">
        <f t="shared" si="60"/>
        <v>11082000</v>
      </c>
      <c r="K815" s="2" t="s">
        <v>17807</v>
      </c>
      <c r="L815" s="1" t="str">
        <f t="shared" si="61"/>
        <v>11082000</v>
      </c>
      <c r="M815" s="1" t="s">
        <v>17807</v>
      </c>
      <c r="N815" s="1" t="str">
        <f t="shared" si="62"/>
        <v>110820</v>
      </c>
      <c r="O815" s="1" t="str">
        <f t="shared" si="64"/>
        <v>INSERT INTO tmis_commodity(name, description, hs_code, level, status_id) VALUES('-Inulin','-Inulin','110820',2,1);</v>
      </c>
    </row>
    <row r="816" spans="1:15">
      <c r="A816" s="1">
        <v>804</v>
      </c>
      <c r="B816" s="2" t="s">
        <v>1830</v>
      </c>
      <c r="C816" s="2" t="s">
        <v>1831</v>
      </c>
      <c r="D816" s="2" t="s">
        <v>1832</v>
      </c>
      <c r="E816" s="1" t="str">
        <f t="shared" si="63"/>
        <v>Wheat gluten, whether or not dried.</v>
      </c>
      <c r="F816" s="2" t="s">
        <v>135</v>
      </c>
      <c r="G816" s="2" t="s">
        <v>73</v>
      </c>
      <c r="H816" s="2" t="s">
        <v>73</v>
      </c>
      <c r="I816" s="2" t="s">
        <v>136</v>
      </c>
      <c r="J816" s="1" t="str">
        <f t="shared" si="60"/>
        <v>11090000</v>
      </c>
      <c r="K816" s="2" t="s">
        <v>17808</v>
      </c>
      <c r="L816" s="1" t="str">
        <f t="shared" si="61"/>
        <v>11090000</v>
      </c>
      <c r="M816" s="1" t="s">
        <v>17808</v>
      </c>
      <c r="N816" s="1" t="str">
        <f t="shared" si="62"/>
        <v>1109</v>
      </c>
      <c r="O816" s="1" t="str">
        <f t="shared" si="64"/>
        <v>INSERT INTO tmis_commodity(name, description, hs_code, level, status_id) VALUES('Wheat gluten, whether or not dried.','Wheat gluten, whether or not dried.','1109',1,1);</v>
      </c>
    </row>
    <row r="817" spans="1:15">
      <c r="B817" s="3" t="s">
        <v>16960</v>
      </c>
      <c r="C817" s="3" t="s">
        <v>16961</v>
      </c>
      <c r="E817" s="1" t="str">
        <f t="shared" si="63"/>
        <v>Seed Material</v>
      </c>
      <c r="J817" s="1" t="str">
        <f t="shared" si="60"/>
        <v>12</v>
      </c>
      <c r="K817" s="2" t="s">
        <v>16960</v>
      </c>
      <c r="L817" s="1" t="str">
        <f t="shared" si="61"/>
        <v>12</v>
      </c>
      <c r="M817" s="1" t="s">
        <v>16960</v>
      </c>
      <c r="N817" s="1" t="str">
        <f t="shared" si="62"/>
        <v>12</v>
      </c>
      <c r="O817" s="1" t="str">
        <f t="shared" si="64"/>
        <v>INSERT INTO tmis_commodity(name, description, hs_code, level, status_id) VALUES('Seed Material','Seed Material','12',0,1);</v>
      </c>
    </row>
    <row r="818" spans="1:15">
      <c r="A818" s="1">
        <v>805</v>
      </c>
      <c r="B818" s="2" t="s">
        <v>1833</v>
      </c>
      <c r="C818" s="2" t="s">
        <v>1834</v>
      </c>
      <c r="D818" s="2" t="s">
        <v>1835</v>
      </c>
      <c r="E818" s="1" t="str">
        <f t="shared" si="63"/>
        <v>Soya beans, whether or not broken.</v>
      </c>
      <c r="F818" s="2" t="s">
        <v>10</v>
      </c>
      <c r="G818" s="2" t="s">
        <v>10</v>
      </c>
      <c r="H818" s="2" t="s">
        <v>10</v>
      </c>
      <c r="J818" s="1" t="str">
        <f t="shared" si="60"/>
        <v>1201</v>
      </c>
      <c r="K818" s="2" t="s">
        <v>17809</v>
      </c>
      <c r="L818" s="1" t="str">
        <f t="shared" si="61"/>
        <v>1201</v>
      </c>
      <c r="M818" s="1" t="s">
        <v>17809</v>
      </c>
      <c r="N818" s="1" t="str">
        <f t="shared" si="62"/>
        <v>1201</v>
      </c>
      <c r="O818" s="1" t="str">
        <f t="shared" si="64"/>
        <v>INSERT INTO tmis_commodity(name, description, hs_code, level, status_id) VALUES('Soya beans, whether or not broken.','Soya beans, whether or not broken.','1201',1,1);</v>
      </c>
    </row>
    <row r="819" spans="1:15">
      <c r="A819" s="1">
        <v>806</v>
      </c>
      <c r="B819" s="2" t="s">
        <v>1836</v>
      </c>
      <c r="C819" s="2" t="s">
        <v>1837</v>
      </c>
      <c r="D819" s="2" t="s">
        <v>1667</v>
      </c>
      <c r="E819" s="1" t="str">
        <f t="shared" si="63"/>
        <v>-  Seed</v>
      </c>
      <c r="F819" s="2" t="s">
        <v>135</v>
      </c>
      <c r="G819" s="2" t="s">
        <v>17</v>
      </c>
      <c r="H819" s="2" t="s">
        <v>17</v>
      </c>
      <c r="I819" s="2" t="s">
        <v>136</v>
      </c>
      <c r="J819" s="1" t="str">
        <f t="shared" si="60"/>
        <v>12011000</v>
      </c>
      <c r="K819" s="2" t="s">
        <v>17810</v>
      </c>
      <c r="L819" s="1" t="str">
        <f t="shared" si="61"/>
        <v>12011000</v>
      </c>
      <c r="M819" s="1" t="s">
        <v>17810</v>
      </c>
      <c r="N819" s="1" t="str">
        <f t="shared" si="62"/>
        <v>120110</v>
      </c>
      <c r="O819" s="1" t="str">
        <f t="shared" si="64"/>
        <v>INSERT INTO tmis_commodity(name, description, hs_code, level, status_id) VALUES('-  Seed','-  Seed','120110',2,1);</v>
      </c>
    </row>
    <row r="820" spans="1:15">
      <c r="A820" s="1">
        <v>807</v>
      </c>
      <c r="B820" s="2" t="s">
        <v>1838</v>
      </c>
      <c r="C820" s="2" t="s">
        <v>1839</v>
      </c>
      <c r="D820" s="2" t="s">
        <v>1669</v>
      </c>
      <c r="E820" s="1" t="str">
        <f t="shared" si="63"/>
        <v>-  Other</v>
      </c>
      <c r="F820" s="2" t="s">
        <v>135</v>
      </c>
      <c r="G820" s="2" t="s">
        <v>17</v>
      </c>
      <c r="H820" s="2" t="s">
        <v>17</v>
      </c>
      <c r="I820" s="2" t="s">
        <v>136</v>
      </c>
      <c r="J820" s="1" t="str">
        <f t="shared" si="60"/>
        <v>12019000</v>
      </c>
      <c r="K820" s="2" t="s">
        <v>17811</v>
      </c>
      <c r="L820" s="1" t="str">
        <f t="shared" si="61"/>
        <v>12019000</v>
      </c>
      <c r="M820" s="1" t="s">
        <v>17811</v>
      </c>
      <c r="N820" s="1" t="str">
        <f t="shared" si="62"/>
        <v>120190</v>
      </c>
      <c r="O820" s="1" t="str">
        <f t="shared" si="64"/>
        <v>INSERT INTO tmis_commodity(name, description, hs_code, level, status_id) VALUES('-  Other','-  Other','120190',2,1);</v>
      </c>
    </row>
    <row r="821" spans="1:15">
      <c r="A821" s="1">
        <v>808</v>
      </c>
      <c r="B821" s="2" t="s">
        <v>1840</v>
      </c>
      <c r="C821" s="2" t="s">
        <v>1841</v>
      </c>
      <c r="D821" s="2" t="s">
        <v>1842</v>
      </c>
      <c r="E821" s="1" t="str">
        <f t="shared" si="63"/>
        <v>Ground-nuts, not roasted or otherwise cooked, whether or not shelled or broken.</v>
      </c>
      <c r="F821" s="2" t="s">
        <v>10</v>
      </c>
      <c r="G821" s="2" t="s">
        <v>10</v>
      </c>
      <c r="H821" s="2" t="s">
        <v>10</v>
      </c>
      <c r="J821" s="1" t="str">
        <f t="shared" si="60"/>
        <v>1202</v>
      </c>
      <c r="K821" s="2" t="s">
        <v>17812</v>
      </c>
      <c r="L821" s="1" t="str">
        <f t="shared" si="61"/>
        <v>1202</v>
      </c>
      <c r="M821" s="1" t="s">
        <v>17812</v>
      </c>
      <c r="N821" s="1" t="str">
        <f t="shared" si="62"/>
        <v>1202</v>
      </c>
      <c r="O821" s="1" t="str">
        <f t="shared" si="64"/>
        <v>INSERT INTO tmis_commodity(name, description, hs_code, level, status_id) VALUES('Ground-nuts, not roasted or otherwise cooked, whether or not shelled or broken.','Ground-nuts, not roasted or otherwise cooked, whether or not shelled or broken.','1202',1,1);</v>
      </c>
    </row>
    <row r="822" spans="1:15">
      <c r="A822" s="1">
        <v>809</v>
      </c>
      <c r="B822" s="2" t="s">
        <v>1843</v>
      </c>
      <c r="C822" s="2" t="s">
        <v>1837</v>
      </c>
      <c r="D822" s="2" t="s">
        <v>1667</v>
      </c>
      <c r="E822" s="1" t="str">
        <f t="shared" si="63"/>
        <v>-  Seed</v>
      </c>
      <c r="F822" s="2" t="s">
        <v>135</v>
      </c>
      <c r="G822" s="2" t="s">
        <v>17</v>
      </c>
      <c r="H822" s="2" t="s">
        <v>17</v>
      </c>
      <c r="I822" s="2" t="s">
        <v>136</v>
      </c>
      <c r="J822" s="1" t="str">
        <f t="shared" si="60"/>
        <v>12023000</v>
      </c>
      <c r="K822" s="2" t="s">
        <v>17813</v>
      </c>
      <c r="L822" s="1" t="str">
        <f t="shared" si="61"/>
        <v>12023000</v>
      </c>
      <c r="M822" s="1" t="s">
        <v>17813</v>
      </c>
      <c r="N822" s="1" t="str">
        <f t="shared" si="62"/>
        <v>120230</v>
      </c>
      <c r="O822" s="1" t="str">
        <f t="shared" si="64"/>
        <v>INSERT INTO tmis_commodity(name, description, hs_code, level, status_id) VALUES('-  Seed','-  Seed','120230',2,1);</v>
      </c>
    </row>
    <row r="823" spans="1:15">
      <c r="A823" s="1">
        <v>810</v>
      </c>
      <c r="B823" s="2" t="s">
        <v>10</v>
      </c>
      <c r="C823" s="2" t="s">
        <v>1844</v>
      </c>
      <c r="D823" s="2" t="s">
        <v>1845</v>
      </c>
      <c r="E823" s="1" t="str">
        <f t="shared" si="63"/>
        <v>-  Other:</v>
      </c>
      <c r="F823" s="2" t="s">
        <v>10</v>
      </c>
      <c r="G823" s="2" t="s">
        <v>10</v>
      </c>
      <c r="H823" s="2" t="s">
        <v>10</v>
      </c>
      <c r="J823" s="1" t="str">
        <f t="shared" si="60"/>
        <v xml:space="preserve"> </v>
      </c>
      <c r="K823" s="2" t="s">
        <v>10</v>
      </c>
      <c r="L823" s="1" t="str">
        <f t="shared" si="61"/>
        <v xml:space="preserve"> </v>
      </c>
      <c r="M823" s="1" t="s">
        <v>10</v>
      </c>
      <c r="N823" s="1" t="str">
        <f t="shared" si="62"/>
        <v xml:space="preserve"> </v>
      </c>
      <c r="O823" s="1" t="str">
        <f t="shared" si="64"/>
        <v>INSERT INTO tmis_commodity(name, description, hs_code, level, status_id) VALUES('-  Other:','-  Other:',' ',3,1);</v>
      </c>
    </row>
    <row r="824" spans="1:15">
      <c r="A824" s="1">
        <v>811</v>
      </c>
      <c r="B824" s="2" t="s">
        <v>1846</v>
      </c>
      <c r="C824" s="2" t="s">
        <v>1305</v>
      </c>
      <c r="D824" s="2" t="s">
        <v>1847</v>
      </c>
      <c r="E824" s="1" t="str">
        <f t="shared" si="63"/>
        <v>--In shell</v>
      </c>
      <c r="F824" s="2" t="s">
        <v>135</v>
      </c>
      <c r="G824" s="2" t="s">
        <v>17</v>
      </c>
      <c r="H824" s="2" t="s">
        <v>17</v>
      </c>
      <c r="I824" s="2" t="s">
        <v>136</v>
      </c>
      <c r="J824" s="1" t="str">
        <f t="shared" si="60"/>
        <v>12024100</v>
      </c>
      <c r="K824" s="2" t="s">
        <v>17814</v>
      </c>
      <c r="L824" s="1" t="str">
        <f t="shared" si="61"/>
        <v>12024100</v>
      </c>
      <c r="M824" s="1" t="s">
        <v>17814</v>
      </c>
      <c r="N824" s="1" t="str">
        <f t="shared" si="62"/>
        <v>120241</v>
      </c>
      <c r="O824" s="1" t="str">
        <f t="shared" si="64"/>
        <v>INSERT INTO tmis_commodity(name, description, hs_code, level, status_id) VALUES('--In shell','--In shell','120241',2,1);</v>
      </c>
    </row>
    <row r="825" spans="1:15">
      <c r="A825" s="1">
        <v>812</v>
      </c>
      <c r="B825" s="2" t="s">
        <v>1848</v>
      </c>
      <c r="C825" s="2" t="s">
        <v>1849</v>
      </c>
      <c r="D825" s="2" t="s">
        <v>1850</v>
      </c>
      <c r="E825" s="1" t="str">
        <f t="shared" si="63"/>
        <v>--    Shelled, whether or not broken</v>
      </c>
      <c r="F825" s="2" t="s">
        <v>135</v>
      </c>
      <c r="G825" s="2" t="s">
        <v>17</v>
      </c>
      <c r="H825" s="2" t="s">
        <v>17</v>
      </c>
      <c r="I825" s="2" t="s">
        <v>136</v>
      </c>
      <c r="J825" s="1" t="str">
        <f t="shared" si="60"/>
        <v>12024200</v>
      </c>
      <c r="K825" s="2" t="s">
        <v>17815</v>
      </c>
      <c r="L825" s="1" t="str">
        <f t="shared" si="61"/>
        <v>12024200</v>
      </c>
      <c r="M825" s="1" t="s">
        <v>17815</v>
      </c>
      <c r="N825" s="1" t="str">
        <f t="shared" si="62"/>
        <v>120242</v>
      </c>
      <c r="O825" s="1" t="str">
        <f t="shared" si="64"/>
        <v>INSERT INTO tmis_commodity(name, description, hs_code, level, status_id) VALUES('--    Shelled, whether or not broken','--    Shelled, whether or not broken','120242',2,1);</v>
      </c>
    </row>
    <row r="826" spans="1:15">
      <c r="A826" s="1">
        <v>813</v>
      </c>
      <c r="B826" s="2" t="s">
        <v>1851</v>
      </c>
      <c r="C826" s="2" t="s">
        <v>1852</v>
      </c>
      <c r="D826" s="2" t="s">
        <v>1853</v>
      </c>
      <c r="E826" s="1" t="str">
        <f t="shared" si="63"/>
        <v>Copra.</v>
      </c>
      <c r="F826" s="2" t="s">
        <v>135</v>
      </c>
      <c r="G826" s="2" t="s">
        <v>17</v>
      </c>
      <c r="H826" s="2" t="s">
        <v>17</v>
      </c>
      <c r="I826" s="2" t="s">
        <v>136</v>
      </c>
      <c r="J826" s="1" t="str">
        <f t="shared" si="60"/>
        <v>12030000</v>
      </c>
      <c r="K826" s="2" t="s">
        <v>17816</v>
      </c>
      <c r="L826" s="1" t="str">
        <f t="shared" si="61"/>
        <v>12030000</v>
      </c>
      <c r="M826" s="1" t="s">
        <v>17816</v>
      </c>
      <c r="N826" s="1" t="str">
        <f t="shared" si="62"/>
        <v>1203</v>
      </c>
      <c r="O826" s="1" t="str">
        <f t="shared" si="64"/>
        <v>INSERT INTO tmis_commodity(name, description, hs_code, level, status_id) VALUES('Copra.','Copra.','1203',1,1);</v>
      </c>
    </row>
    <row r="827" spans="1:15">
      <c r="A827" s="1">
        <v>814</v>
      </c>
      <c r="B827" s="2" t="s">
        <v>1854</v>
      </c>
      <c r="C827" s="2" t="s">
        <v>1855</v>
      </c>
      <c r="D827" s="2" t="s">
        <v>1856</v>
      </c>
      <c r="E827" s="1" t="str">
        <f t="shared" si="63"/>
        <v>Linseed, whether or not broken.</v>
      </c>
      <c r="F827" s="2" t="s">
        <v>135</v>
      </c>
      <c r="G827" s="2" t="s">
        <v>17</v>
      </c>
      <c r="H827" s="2" t="s">
        <v>17</v>
      </c>
      <c r="I827" s="2" t="s">
        <v>136</v>
      </c>
      <c r="J827" s="1" t="str">
        <f t="shared" si="60"/>
        <v>12040000</v>
      </c>
      <c r="K827" s="2" t="s">
        <v>17817</v>
      </c>
      <c r="L827" s="1" t="str">
        <f t="shared" si="61"/>
        <v>12040000</v>
      </c>
      <c r="M827" s="1" t="s">
        <v>17817</v>
      </c>
      <c r="N827" s="1" t="str">
        <f t="shared" si="62"/>
        <v>1204</v>
      </c>
      <c r="O827" s="1" t="str">
        <f t="shared" si="64"/>
        <v>INSERT INTO tmis_commodity(name, description, hs_code, level, status_id) VALUES('Linseed, whether or not broken.','Linseed, whether or not broken.','1204',1,1);</v>
      </c>
    </row>
    <row r="828" spans="1:15">
      <c r="A828" s="1">
        <v>815</v>
      </c>
      <c r="B828" s="2" t="s">
        <v>1857</v>
      </c>
      <c r="C828" s="2" t="s">
        <v>1858</v>
      </c>
      <c r="D828" s="2" t="s">
        <v>1859</v>
      </c>
      <c r="E828" s="1" t="str">
        <f t="shared" si="63"/>
        <v>Rape or colza seeds, whether or not broken.</v>
      </c>
      <c r="F828" s="2" t="s">
        <v>10</v>
      </c>
      <c r="G828" s="2" t="s">
        <v>10</v>
      </c>
      <c r="H828" s="2" t="s">
        <v>10</v>
      </c>
      <c r="J828" s="1" t="str">
        <f t="shared" si="60"/>
        <v>1205</v>
      </c>
      <c r="K828" s="2" t="s">
        <v>17818</v>
      </c>
      <c r="L828" s="1" t="str">
        <f t="shared" si="61"/>
        <v>1205</v>
      </c>
      <c r="M828" s="1" t="s">
        <v>17818</v>
      </c>
      <c r="N828" s="1" t="str">
        <f t="shared" si="62"/>
        <v>1205</v>
      </c>
      <c r="O828" s="1" t="str">
        <f t="shared" si="64"/>
        <v>INSERT INTO tmis_commodity(name, description, hs_code, level, status_id) VALUES('Rape or colza seeds, whether or not broken.','Rape or colza seeds, whether or not broken.','1205',1,1);</v>
      </c>
    </row>
    <row r="829" spans="1:15">
      <c r="A829" s="1">
        <v>816</v>
      </c>
      <c r="B829" s="2" t="s">
        <v>1860</v>
      </c>
      <c r="C829" s="2" t="s">
        <v>1861</v>
      </c>
      <c r="D829" s="2" t="s">
        <v>1862</v>
      </c>
      <c r="E829" s="1" t="str">
        <f t="shared" si="63"/>
        <v>-Low erucic acid rape or colza seeds</v>
      </c>
      <c r="F829" s="2" t="s">
        <v>135</v>
      </c>
      <c r="G829" s="2" t="s">
        <v>17</v>
      </c>
      <c r="H829" s="2" t="s">
        <v>17</v>
      </c>
      <c r="I829" s="2" t="s">
        <v>136</v>
      </c>
      <c r="J829" s="1" t="str">
        <f t="shared" si="60"/>
        <v>12051000</v>
      </c>
      <c r="K829" s="2" t="s">
        <v>17819</v>
      </c>
      <c r="L829" s="1" t="str">
        <f t="shared" si="61"/>
        <v>12051000</v>
      </c>
      <c r="M829" s="1" t="s">
        <v>17819</v>
      </c>
      <c r="N829" s="1" t="str">
        <f t="shared" si="62"/>
        <v>120510</v>
      </c>
      <c r="O829" s="1" t="str">
        <f t="shared" si="64"/>
        <v>INSERT INTO tmis_commodity(name, description, hs_code, level, status_id) VALUES('-Low erucic acid rape or colza seeds','-Low erucic acid rape or colza seeds','120510',2,1);</v>
      </c>
    </row>
    <row r="830" spans="1:15">
      <c r="A830" s="1">
        <v>817</v>
      </c>
      <c r="B830" s="2" t="s">
        <v>1863</v>
      </c>
      <c r="C830" s="2" t="s">
        <v>128</v>
      </c>
      <c r="D830" s="2" t="s">
        <v>27</v>
      </c>
      <c r="E830" s="1" t="str">
        <f t="shared" si="63"/>
        <v>-Other</v>
      </c>
      <c r="F830" s="2" t="s">
        <v>135</v>
      </c>
      <c r="G830" s="2" t="s">
        <v>17</v>
      </c>
      <c r="H830" s="2" t="s">
        <v>17</v>
      </c>
      <c r="I830" s="2" t="s">
        <v>136</v>
      </c>
      <c r="J830" s="1" t="str">
        <f t="shared" si="60"/>
        <v>12059000</v>
      </c>
      <c r="K830" s="2" t="s">
        <v>17820</v>
      </c>
      <c r="L830" s="1" t="str">
        <f t="shared" si="61"/>
        <v>12059000</v>
      </c>
      <c r="M830" s="1" t="s">
        <v>17820</v>
      </c>
      <c r="N830" s="1" t="str">
        <f t="shared" si="62"/>
        <v>120590</v>
      </c>
      <c r="O830" s="1" t="str">
        <f t="shared" si="64"/>
        <v>INSERT INTO tmis_commodity(name, description, hs_code, level, status_id) VALUES('-Other','-Other','120590',2,1);</v>
      </c>
    </row>
    <row r="831" spans="1:15">
      <c r="A831" s="1">
        <v>818</v>
      </c>
      <c r="B831" s="2" t="s">
        <v>1864</v>
      </c>
      <c r="C831" s="2" t="s">
        <v>1865</v>
      </c>
      <c r="D831" s="2" t="s">
        <v>1866</v>
      </c>
      <c r="E831" s="1" t="str">
        <f t="shared" si="63"/>
        <v>Sunflower seeds, whether or not broken.</v>
      </c>
      <c r="F831" s="2" t="s">
        <v>135</v>
      </c>
      <c r="G831" s="2" t="s">
        <v>17</v>
      </c>
      <c r="H831" s="2" t="s">
        <v>17</v>
      </c>
      <c r="I831" s="2" t="s">
        <v>136</v>
      </c>
      <c r="J831" s="1" t="str">
        <f t="shared" si="60"/>
        <v>12060000</v>
      </c>
      <c r="K831" s="2" t="s">
        <v>17821</v>
      </c>
      <c r="L831" s="1" t="str">
        <f t="shared" si="61"/>
        <v>12060000</v>
      </c>
      <c r="M831" s="1" t="s">
        <v>17821</v>
      </c>
      <c r="N831" s="1" t="str">
        <f t="shared" si="62"/>
        <v>1206</v>
      </c>
      <c r="O831" s="1" t="str">
        <f t="shared" si="64"/>
        <v>INSERT INTO tmis_commodity(name, description, hs_code, level, status_id) VALUES('Sunflower seeds, whether or not broken.','Sunflower seeds, whether or not broken.','1206',1,1);</v>
      </c>
    </row>
    <row r="832" spans="1:15">
      <c r="A832" s="1">
        <v>819</v>
      </c>
      <c r="B832" s="2" t="s">
        <v>1867</v>
      </c>
      <c r="C832" s="2" t="s">
        <v>1868</v>
      </c>
      <c r="D832" s="2" t="s">
        <v>1869</v>
      </c>
      <c r="E832" s="1" t="str">
        <f t="shared" si="63"/>
        <v>Other oil seeds and oleaginous fruits, whether or not broken.</v>
      </c>
      <c r="F832" s="2" t="s">
        <v>10</v>
      </c>
      <c r="G832" s="2" t="s">
        <v>10</v>
      </c>
      <c r="H832" s="2" t="s">
        <v>10</v>
      </c>
      <c r="J832" s="1" t="str">
        <f t="shared" si="60"/>
        <v>1207</v>
      </c>
      <c r="K832" s="2" t="s">
        <v>17822</v>
      </c>
      <c r="L832" s="1" t="str">
        <f t="shared" si="61"/>
        <v>1207</v>
      </c>
      <c r="M832" s="1" t="s">
        <v>17822</v>
      </c>
      <c r="N832" s="1" t="str">
        <f t="shared" si="62"/>
        <v>1207</v>
      </c>
      <c r="O832" s="1" t="str">
        <f t="shared" si="64"/>
        <v>INSERT INTO tmis_commodity(name, description, hs_code, level, status_id) VALUES('Other oil seeds and oleaginous fruits, whether or not broken.','Other oil seeds and oleaginous fruits, whether or not broken.','1207',1,1);</v>
      </c>
    </row>
    <row r="833" spans="1:15">
      <c r="A833" s="1">
        <v>820</v>
      </c>
      <c r="B833" s="2" t="s">
        <v>1870</v>
      </c>
      <c r="C833" s="2" t="s">
        <v>1871</v>
      </c>
      <c r="D833" s="2" t="s">
        <v>1872</v>
      </c>
      <c r="E833" s="1" t="str">
        <f t="shared" si="63"/>
        <v>- Palm nuts and  kernels</v>
      </c>
      <c r="F833" s="2" t="s">
        <v>135</v>
      </c>
      <c r="G833" s="2" t="s">
        <v>17</v>
      </c>
      <c r="H833" s="2" t="s">
        <v>17</v>
      </c>
      <c r="I833" s="2" t="s">
        <v>136</v>
      </c>
      <c r="J833" s="1" t="str">
        <f t="shared" si="60"/>
        <v>12071000</v>
      </c>
      <c r="K833" s="2" t="s">
        <v>17823</v>
      </c>
      <c r="L833" s="1" t="str">
        <f t="shared" si="61"/>
        <v>12071000</v>
      </c>
      <c r="M833" s="1" t="s">
        <v>17823</v>
      </c>
      <c r="N833" s="1" t="str">
        <f t="shared" si="62"/>
        <v>120710</v>
      </c>
      <c r="O833" s="1" t="str">
        <f t="shared" si="64"/>
        <v>INSERT INTO tmis_commodity(name, description, hs_code, level, status_id) VALUES('- Palm nuts and  kernels','- Palm nuts and  kernels','120710',2,1);</v>
      </c>
    </row>
    <row r="834" spans="1:15">
      <c r="A834" s="1">
        <v>821</v>
      </c>
      <c r="B834" s="2" t="s">
        <v>10</v>
      </c>
      <c r="C834" s="2" t="s">
        <v>1873</v>
      </c>
      <c r="D834" s="2" t="s">
        <v>1874</v>
      </c>
      <c r="E834" s="1" t="str">
        <f t="shared" si="63"/>
        <v>- Cotton seeds:</v>
      </c>
      <c r="F834" s="2" t="s">
        <v>10</v>
      </c>
      <c r="G834" s="2" t="s">
        <v>10</v>
      </c>
      <c r="H834" s="2" t="s">
        <v>10</v>
      </c>
      <c r="J834" s="1" t="str">
        <f t="shared" ref="J834:J897" si="65">IF(LEN(B834)=5, LEFT(B834, 2)&amp;RIGHT(B834,2), IF(LEN(B834)=9, LEFT(B834, 4)&amp;RIGHT(B834, 4), B834))</f>
        <v xml:space="preserve"> </v>
      </c>
      <c r="K834" s="2" t="s">
        <v>10</v>
      </c>
      <c r="L834" s="1" t="str">
        <f t="shared" ref="L834:L897" si="66">IF(LEFT(K834, 1)="[", MID(K834, 2,2)&amp;MID(K834,5,2), K834)</f>
        <v xml:space="preserve"> </v>
      </c>
      <c r="M834" s="1" t="s">
        <v>10</v>
      </c>
      <c r="N834" s="1" t="str">
        <f t="shared" ref="N834:N897" si="67">IF(RIGHT(M834, 4)="0000", LEFT(M834,4), IF(RIGHT(M834,2)="00",LEFT(M834,6), M834))</f>
        <v xml:space="preserve"> </v>
      </c>
      <c r="O834" s="1" t="str">
        <f t="shared" si="64"/>
        <v>INSERT INTO tmis_commodity(name, description, hs_code, level, status_id) VALUES('- Cotton seeds:','- Cotton seeds:',' ',3,1);</v>
      </c>
    </row>
    <row r="835" spans="1:15">
      <c r="A835" s="1">
        <v>822</v>
      </c>
      <c r="B835" s="2" t="s">
        <v>1875</v>
      </c>
      <c r="C835" s="2" t="s">
        <v>1655</v>
      </c>
      <c r="D835" s="2" t="s">
        <v>1661</v>
      </c>
      <c r="E835" s="1" t="str">
        <f t="shared" ref="E835:E898" si="68">IF(ISNUMBER(SEARCH("'",C835)),REPLACE(C835, SEARCH("'", C835), 1, " "), C835)</f>
        <v>--Seed</v>
      </c>
      <c r="F835" s="2" t="s">
        <v>135</v>
      </c>
      <c r="G835" s="2" t="s">
        <v>17</v>
      </c>
      <c r="H835" s="2" t="s">
        <v>17</v>
      </c>
      <c r="I835" s="2" t="s">
        <v>136</v>
      </c>
      <c r="J835" s="1" t="str">
        <f t="shared" si="65"/>
        <v>12072100</v>
      </c>
      <c r="K835" s="2" t="s">
        <v>17824</v>
      </c>
      <c r="L835" s="1" t="str">
        <f t="shared" si="66"/>
        <v>12072100</v>
      </c>
      <c r="M835" s="1" t="s">
        <v>17824</v>
      </c>
      <c r="N835" s="1" t="str">
        <f t="shared" si="67"/>
        <v>120721</v>
      </c>
      <c r="O835" s="1" t="str">
        <f t="shared" ref="O835:O898" si="69">"INSERT INTO tmis_commodity(name, description, hs_code, level, status_id) VALUES('"&amp;LEFT(E835,200)&amp;"','"&amp;LEFT(E835,1000)&amp;"','"&amp;N835&amp;"',"&amp;IF(LEN(N835)=2,0,IF(LEN(N835)=4,1,IF(LEN(N835)=6,2,3)))&amp;",1);"</f>
        <v>INSERT INTO tmis_commodity(name, description, hs_code, level, status_id) VALUES('--Seed','--Seed','120721',2,1);</v>
      </c>
    </row>
    <row r="836" spans="1:15">
      <c r="A836" s="1">
        <v>823</v>
      </c>
      <c r="B836" s="2" t="s">
        <v>1876</v>
      </c>
      <c r="C836" s="2" t="s">
        <v>20</v>
      </c>
      <c r="D836" s="2" t="s">
        <v>1658</v>
      </c>
      <c r="E836" s="1" t="str">
        <f t="shared" si="68"/>
        <v>--Other</v>
      </c>
      <c r="F836" s="2" t="s">
        <v>135</v>
      </c>
      <c r="G836" s="2" t="s">
        <v>17</v>
      </c>
      <c r="H836" s="2" t="s">
        <v>17</v>
      </c>
      <c r="I836" s="2" t="s">
        <v>136</v>
      </c>
      <c r="J836" s="1" t="str">
        <f t="shared" si="65"/>
        <v>12072900</v>
      </c>
      <c r="K836" s="2" t="s">
        <v>17825</v>
      </c>
      <c r="L836" s="1" t="str">
        <f t="shared" si="66"/>
        <v>12072900</v>
      </c>
      <c r="M836" s="1" t="s">
        <v>17825</v>
      </c>
      <c r="N836" s="1" t="str">
        <f t="shared" si="67"/>
        <v>120729</v>
      </c>
      <c r="O836" s="1" t="str">
        <f t="shared" si="69"/>
        <v>INSERT INTO tmis_commodity(name, description, hs_code, level, status_id) VALUES('--Other','--Other','120729',2,1);</v>
      </c>
    </row>
    <row r="837" spans="1:15">
      <c r="A837" s="1">
        <v>824</v>
      </c>
      <c r="B837" s="2" t="s">
        <v>1877</v>
      </c>
      <c r="C837" s="2" t="s">
        <v>1878</v>
      </c>
      <c r="D837" s="2" t="s">
        <v>1879</v>
      </c>
      <c r="E837" s="1" t="str">
        <f t="shared" si="68"/>
        <v xml:space="preserve">-   Castor oil seeds </v>
      </c>
      <c r="F837" s="2" t="s">
        <v>135</v>
      </c>
      <c r="G837" s="2" t="s">
        <v>17</v>
      </c>
      <c r="H837" s="2" t="s">
        <v>17</v>
      </c>
      <c r="I837" s="2" t="s">
        <v>136</v>
      </c>
      <c r="J837" s="1" t="str">
        <f t="shared" si="65"/>
        <v>12073000</v>
      </c>
      <c r="K837" s="2" t="s">
        <v>17826</v>
      </c>
      <c r="L837" s="1" t="str">
        <f t="shared" si="66"/>
        <v>12073000</v>
      </c>
      <c r="M837" s="1" t="s">
        <v>17826</v>
      </c>
      <c r="N837" s="1" t="str">
        <f t="shared" si="67"/>
        <v>120730</v>
      </c>
      <c r="O837" s="1" t="str">
        <f t="shared" si="69"/>
        <v>INSERT INTO tmis_commodity(name, description, hs_code, level, status_id) VALUES('-   Castor oil seeds ','-   Castor oil seeds ','120730',2,1);</v>
      </c>
    </row>
    <row r="838" spans="1:15">
      <c r="A838" s="1">
        <v>825</v>
      </c>
      <c r="B838" s="2" t="s">
        <v>1880</v>
      </c>
      <c r="C838" s="2" t="s">
        <v>1881</v>
      </c>
      <c r="D838" s="2" t="s">
        <v>1882</v>
      </c>
      <c r="E838" s="1" t="str">
        <f t="shared" si="68"/>
        <v>-Sesamum seeds</v>
      </c>
      <c r="F838" s="2" t="s">
        <v>135</v>
      </c>
      <c r="G838" s="2" t="s">
        <v>17</v>
      </c>
      <c r="H838" s="2" t="s">
        <v>17</v>
      </c>
      <c r="I838" s="2" t="s">
        <v>136</v>
      </c>
      <c r="J838" s="1" t="str">
        <f t="shared" si="65"/>
        <v>12074000</v>
      </c>
      <c r="K838" s="2" t="s">
        <v>17827</v>
      </c>
      <c r="L838" s="1" t="str">
        <f t="shared" si="66"/>
        <v>12074000</v>
      </c>
      <c r="M838" s="1" t="s">
        <v>17827</v>
      </c>
      <c r="N838" s="1" t="str">
        <f t="shared" si="67"/>
        <v>120740</v>
      </c>
      <c r="O838" s="1" t="str">
        <f t="shared" si="69"/>
        <v>INSERT INTO tmis_commodity(name, description, hs_code, level, status_id) VALUES('-Sesamum seeds','-Sesamum seeds','120740',2,1);</v>
      </c>
    </row>
    <row r="839" spans="1:15">
      <c r="A839" s="1">
        <v>826</v>
      </c>
      <c r="B839" s="2" t="s">
        <v>1883</v>
      </c>
      <c r="C839" s="2" t="s">
        <v>1884</v>
      </c>
      <c r="D839" s="2" t="s">
        <v>1885</v>
      </c>
      <c r="E839" s="1" t="str">
        <f t="shared" si="68"/>
        <v>-Mustard seeds</v>
      </c>
      <c r="F839" s="2" t="s">
        <v>135</v>
      </c>
      <c r="G839" s="2" t="s">
        <v>17</v>
      </c>
      <c r="H839" s="2" t="s">
        <v>17</v>
      </c>
      <c r="I839" s="2" t="s">
        <v>136</v>
      </c>
      <c r="J839" s="1" t="str">
        <f t="shared" si="65"/>
        <v>12075000</v>
      </c>
      <c r="K839" s="2" t="s">
        <v>17828</v>
      </c>
      <c r="L839" s="1" t="str">
        <f t="shared" si="66"/>
        <v>12075000</v>
      </c>
      <c r="M839" s="1" t="s">
        <v>17828</v>
      </c>
      <c r="N839" s="1" t="str">
        <f t="shared" si="67"/>
        <v>120750</v>
      </c>
      <c r="O839" s="1" t="str">
        <f t="shared" si="69"/>
        <v>INSERT INTO tmis_commodity(name, description, hs_code, level, status_id) VALUES('-Mustard seeds','-Mustard seeds','120750',2,1);</v>
      </c>
    </row>
    <row r="840" spans="1:15">
      <c r="A840" s="1">
        <v>827</v>
      </c>
      <c r="B840" s="2" t="s">
        <v>1886</v>
      </c>
      <c r="C840" s="2" t="s">
        <v>1887</v>
      </c>
      <c r="D840" s="2" t="s">
        <v>1888</v>
      </c>
      <c r="E840" s="1" t="str">
        <f t="shared" si="68"/>
        <v>-    Safflower ( Carthamus tinctorius)seeds</v>
      </c>
      <c r="F840" s="2" t="s">
        <v>135</v>
      </c>
      <c r="G840" s="2" t="s">
        <v>17</v>
      </c>
      <c r="H840" s="2" t="s">
        <v>17</v>
      </c>
      <c r="I840" s="2" t="s">
        <v>136</v>
      </c>
      <c r="J840" s="1" t="str">
        <f t="shared" si="65"/>
        <v>12076000</v>
      </c>
      <c r="K840" s="2" t="s">
        <v>17829</v>
      </c>
      <c r="L840" s="1" t="str">
        <f t="shared" si="66"/>
        <v>12076000</v>
      </c>
      <c r="M840" s="1" t="s">
        <v>17829</v>
      </c>
      <c r="N840" s="1" t="str">
        <f t="shared" si="67"/>
        <v>120760</v>
      </c>
      <c r="O840" s="1" t="str">
        <f t="shared" si="69"/>
        <v>INSERT INTO tmis_commodity(name, description, hs_code, level, status_id) VALUES('-    Safflower ( Carthamus tinctorius)seeds','-    Safflower ( Carthamus tinctorius)seeds','120760',2,1);</v>
      </c>
    </row>
    <row r="841" spans="1:15">
      <c r="A841" s="1">
        <v>828</v>
      </c>
      <c r="B841" s="2" t="s">
        <v>1889</v>
      </c>
      <c r="C841" s="2" t="s">
        <v>1890</v>
      </c>
      <c r="D841" s="2" t="s">
        <v>1891</v>
      </c>
      <c r="E841" s="1" t="str">
        <f t="shared" si="68"/>
        <v>- Melon seeds</v>
      </c>
      <c r="F841" s="2" t="s">
        <v>135</v>
      </c>
      <c r="G841" s="2" t="s">
        <v>17</v>
      </c>
      <c r="H841" s="2" t="s">
        <v>17</v>
      </c>
      <c r="I841" s="2" t="s">
        <v>136</v>
      </c>
      <c r="J841" s="1" t="str">
        <f t="shared" si="65"/>
        <v>12077000</v>
      </c>
      <c r="K841" s="2" t="s">
        <v>17830</v>
      </c>
      <c r="L841" s="1" t="str">
        <f t="shared" si="66"/>
        <v>12077000</v>
      </c>
      <c r="M841" s="1" t="s">
        <v>17830</v>
      </c>
      <c r="N841" s="1" t="str">
        <f t="shared" si="67"/>
        <v>120770</v>
      </c>
      <c r="O841" s="1" t="str">
        <f t="shared" si="69"/>
        <v>INSERT INTO tmis_commodity(name, description, hs_code, level, status_id) VALUES('- Melon seeds','- Melon seeds','120770',2,1);</v>
      </c>
    </row>
    <row r="842" spans="1:15">
      <c r="A842" s="1">
        <v>829</v>
      </c>
      <c r="B842" s="2" t="s">
        <v>10</v>
      </c>
      <c r="C842" s="2" t="s">
        <v>48</v>
      </c>
      <c r="D842" s="2" t="s">
        <v>49</v>
      </c>
      <c r="E842" s="1" t="str">
        <f t="shared" si="68"/>
        <v>-Other :</v>
      </c>
      <c r="F842" s="2" t="s">
        <v>10</v>
      </c>
      <c r="G842" s="2" t="s">
        <v>10</v>
      </c>
      <c r="H842" s="2" t="s">
        <v>10</v>
      </c>
      <c r="J842" s="1" t="str">
        <f t="shared" si="65"/>
        <v xml:space="preserve"> </v>
      </c>
      <c r="K842" s="2" t="s">
        <v>10</v>
      </c>
      <c r="L842" s="1" t="str">
        <f t="shared" si="66"/>
        <v xml:space="preserve"> </v>
      </c>
      <c r="M842" s="1" t="s">
        <v>10</v>
      </c>
      <c r="N842" s="1" t="str">
        <f t="shared" si="67"/>
        <v xml:space="preserve"> </v>
      </c>
      <c r="O842" s="1" t="str">
        <f t="shared" si="69"/>
        <v>INSERT INTO tmis_commodity(name, description, hs_code, level, status_id) VALUES('-Other :','-Other :',' ',3,1);</v>
      </c>
    </row>
    <row r="843" spans="1:15">
      <c r="A843" s="1">
        <v>830</v>
      </c>
      <c r="B843" s="2" t="s">
        <v>1892</v>
      </c>
      <c r="C843" s="2" t="s">
        <v>1893</v>
      </c>
      <c r="D843" s="2" t="s">
        <v>1894</v>
      </c>
      <c r="E843" s="1" t="str">
        <f t="shared" si="68"/>
        <v>--Poppy seeds</v>
      </c>
      <c r="F843" s="2" t="s">
        <v>135</v>
      </c>
      <c r="G843" s="2" t="s">
        <v>17</v>
      </c>
      <c r="H843" s="2" t="s">
        <v>17</v>
      </c>
      <c r="I843" s="2" t="s">
        <v>136</v>
      </c>
      <c r="J843" s="1" t="str">
        <f t="shared" si="65"/>
        <v>12079100</v>
      </c>
      <c r="K843" s="2" t="s">
        <v>17831</v>
      </c>
      <c r="L843" s="1" t="str">
        <f t="shared" si="66"/>
        <v>12079100</v>
      </c>
      <c r="M843" s="1" t="s">
        <v>17831</v>
      </c>
      <c r="N843" s="1" t="str">
        <f t="shared" si="67"/>
        <v>120791</v>
      </c>
      <c r="O843" s="1" t="str">
        <f t="shared" si="69"/>
        <v>INSERT INTO tmis_commodity(name, description, hs_code, level, status_id) VALUES('--Poppy seeds','--Poppy seeds','120791',2,1);</v>
      </c>
    </row>
    <row r="844" spans="1:15">
      <c r="A844" s="1">
        <v>831</v>
      </c>
      <c r="B844" s="2" t="s">
        <v>1895</v>
      </c>
      <c r="C844" s="2" t="s">
        <v>20</v>
      </c>
      <c r="D844" s="2" t="s">
        <v>453</v>
      </c>
      <c r="E844" s="1" t="str">
        <f t="shared" si="68"/>
        <v>--Other</v>
      </c>
      <c r="F844" s="2" t="s">
        <v>135</v>
      </c>
      <c r="G844" s="2" t="s">
        <v>17</v>
      </c>
      <c r="H844" s="2" t="s">
        <v>17</v>
      </c>
      <c r="I844" s="2" t="s">
        <v>136</v>
      </c>
      <c r="J844" s="1" t="str">
        <f t="shared" si="65"/>
        <v>12079900</v>
      </c>
      <c r="K844" s="2" t="s">
        <v>17832</v>
      </c>
      <c r="L844" s="1" t="str">
        <f t="shared" si="66"/>
        <v>12079900</v>
      </c>
      <c r="M844" s="1" t="s">
        <v>17832</v>
      </c>
      <c r="N844" s="1" t="str">
        <f t="shared" si="67"/>
        <v>120799</v>
      </c>
      <c r="O844" s="1" t="str">
        <f t="shared" si="69"/>
        <v>INSERT INTO tmis_commodity(name, description, hs_code, level, status_id) VALUES('--Other','--Other','120799',2,1);</v>
      </c>
    </row>
    <row r="845" spans="1:15">
      <c r="A845" s="1">
        <v>832</v>
      </c>
      <c r="B845" s="2" t="s">
        <v>1896</v>
      </c>
      <c r="C845" s="2" t="s">
        <v>1897</v>
      </c>
      <c r="D845" s="2" t="s">
        <v>1898</v>
      </c>
      <c r="E845" s="1" t="str">
        <f t="shared" si="68"/>
        <v>Flours and meals of oil seeds or oleaginous fruits, other than those of mustard.</v>
      </c>
      <c r="F845" s="2" t="s">
        <v>10</v>
      </c>
      <c r="G845" s="2" t="s">
        <v>10</v>
      </c>
      <c r="H845" s="2" t="s">
        <v>10</v>
      </c>
      <c r="J845" s="1" t="str">
        <f t="shared" si="65"/>
        <v>1208</v>
      </c>
      <c r="K845" s="2" t="s">
        <v>17833</v>
      </c>
      <c r="L845" s="1" t="str">
        <f t="shared" si="66"/>
        <v>1208</v>
      </c>
      <c r="M845" s="1" t="s">
        <v>17833</v>
      </c>
      <c r="N845" s="1" t="str">
        <f t="shared" si="67"/>
        <v>1208</v>
      </c>
      <c r="O845" s="1" t="str">
        <f t="shared" si="69"/>
        <v>INSERT INTO tmis_commodity(name, description, hs_code, level, status_id) VALUES('Flours and meals of oil seeds or oleaginous fruits, other than those of mustard.','Flours and meals of oil seeds or oleaginous fruits, other than those of mustard.','1208',1,1);</v>
      </c>
    </row>
    <row r="846" spans="1:15">
      <c r="A846" s="1">
        <v>833</v>
      </c>
      <c r="B846" s="2" t="s">
        <v>1899</v>
      </c>
      <c r="C846" s="2" t="s">
        <v>1900</v>
      </c>
      <c r="D846" s="2" t="s">
        <v>1901</v>
      </c>
      <c r="E846" s="1" t="str">
        <f t="shared" si="68"/>
        <v>-Of soya beans</v>
      </c>
      <c r="F846" s="2" t="s">
        <v>135</v>
      </c>
      <c r="G846" s="2" t="s">
        <v>73</v>
      </c>
      <c r="H846" s="2" t="s">
        <v>73</v>
      </c>
      <c r="I846" s="2" t="s">
        <v>136</v>
      </c>
      <c r="J846" s="1" t="str">
        <f t="shared" si="65"/>
        <v>12081000</v>
      </c>
      <c r="K846" s="2" t="s">
        <v>17834</v>
      </c>
      <c r="L846" s="1" t="str">
        <f t="shared" si="66"/>
        <v>12081000</v>
      </c>
      <c r="M846" s="1" t="s">
        <v>17834</v>
      </c>
      <c r="N846" s="1" t="str">
        <f t="shared" si="67"/>
        <v>120810</v>
      </c>
      <c r="O846" s="1" t="str">
        <f t="shared" si="69"/>
        <v>INSERT INTO tmis_commodity(name, description, hs_code, level, status_id) VALUES('-Of soya beans','-Of soya beans','120810',2,1);</v>
      </c>
    </row>
    <row r="847" spans="1:15">
      <c r="A847" s="1">
        <v>834</v>
      </c>
      <c r="B847" s="2" t="s">
        <v>1902</v>
      </c>
      <c r="C847" s="2" t="s">
        <v>128</v>
      </c>
      <c r="D847" s="2" t="s">
        <v>27</v>
      </c>
      <c r="E847" s="1" t="str">
        <f t="shared" si="68"/>
        <v>-Other</v>
      </c>
      <c r="F847" s="2" t="s">
        <v>135</v>
      </c>
      <c r="G847" s="2" t="s">
        <v>73</v>
      </c>
      <c r="H847" s="2" t="s">
        <v>73</v>
      </c>
      <c r="I847" s="2" t="s">
        <v>136</v>
      </c>
      <c r="J847" s="1" t="str">
        <f t="shared" si="65"/>
        <v>12089000</v>
      </c>
      <c r="K847" s="2" t="s">
        <v>17835</v>
      </c>
      <c r="L847" s="1" t="str">
        <f t="shared" si="66"/>
        <v>12089000</v>
      </c>
      <c r="M847" s="1" t="s">
        <v>17835</v>
      </c>
      <c r="N847" s="1" t="str">
        <f t="shared" si="67"/>
        <v>120890</v>
      </c>
      <c r="O847" s="1" t="str">
        <f t="shared" si="69"/>
        <v>INSERT INTO tmis_commodity(name, description, hs_code, level, status_id) VALUES('-Other','-Other','120890',2,1);</v>
      </c>
    </row>
    <row r="848" spans="1:15">
      <c r="A848" s="1">
        <v>835</v>
      </c>
      <c r="B848" s="2" t="s">
        <v>1903</v>
      </c>
      <c r="C848" s="2" t="s">
        <v>1904</v>
      </c>
      <c r="D848" s="2" t="s">
        <v>1905</v>
      </c>
      <c r="E848" s="1" t="str">
        <f t="shared" si="68"/>
        <v>Seeds, fruit and spores, of a kind used for sowing.</v>
      </c>
      <c r="F848" s="2" t="s">
        <v>10</v>
      </c>
      <c r="G848" s="2" t="s">
        <v>10</v>
      </c>
      <c r="H848" s="2" t="s">
        <v>10</v>
      </c>
      <c r="J848" s="1" t="str">
        <f t="shared" si="65"/>
        <v>1209</v>
      </c>
      <c r="K848" s="2" t="s">
        <v>17836</v>
      </c>
      <c r="L848" s="1" t="str">
        <f t="shared" si="66"/>
        <v>1209</v>
      </c>
      <c r="M848" s="1" t="s">
        <v>17836</v>
      </c>
      <c r="N848" s="1" t="str">
        <f t="shared" si="67"/>
        <v>1209</v>
      </c>
      <c r="O848" s="1" t="str">
        <f t="shared" si="69"/>
        <v>INSERT INTO tmis_commodity(name, description, hs_code, level, status_id) VALUES('Seeds, fruit and spores, of a kind used for sowing.','Seeds, fruit and spores, of a kind used for sowing.','1209',1,1);</v>
      </c>
    </row>
    <row r="849" spans="1:15">
      <c r="A849" s="1">
        <v>836</v>
      </c>
      <c r="B849" s="2" t="s">
        <v>1906</v>
      </c>
      <c r="C849" s="2" t="s">
        <v>1907</v>
      </c>
      <c r="D849" s="2" t="s">
        <v>1908</v>
      </c>
      <c r="E849" s="1" t="str">
        <f t="shared" si="68"/>
        <v>-Sugar beet seed</v>
      </c>
      <c r="F849" s="2" t="s">
        <v>135</v>
      </c>
      <c r="G849" s="2" t="s">
        <v>17</v>
      </c>
      <c r="H849" s="2" t="s">
        <v>17</v>
      </c>
      <c r="I849" s="2" t="s">
        <v>136</v>
      </c>
      <c r="J849" s="1" t="str">
        <f t="shared" si="65"/>
        <v>12091000</v>
      </c>
      <c r="K849" s="2" t="s">
        <v>17837</v>
      </c>
      <c r="L849" s="1" t="str">
        <f t="shared" si="66"/>
        <v>12091000</v>
      </c>
      <c r="M849" s="1" t="s">
        <v>17837</v>
      </c>
      <c r="N849" s="1" t="str">
        <f t="shared" si="67"/>
        <v>120910</v>
      </c>
      <c r="O849" s="1" t="str">
        <f t="shared" si="69"/>
        <v>INSERT INTO tmis_commodity(name, description, hs_code, level, status_id) VALUES('-Sugar beet seed','-Sugar beet seed','120910',2,1);</v>
      </c>
    </row>
    <row r="850" spans="1:15">
      <c r="A850" s="1">
        <v>837</v>
      </c>
      <c r="B850" s="2" t="s">
        <v>10</v>
      </c>
      <c r="C850" s="2" t="s">
        <v>1909</v>
      </c>
      <c r="D850" s="2" t="s">
        <v>1910</v>
      </c>
      <c r="E850" s="1" t="str">
        <f t="shared" si="68"/>
        <v>-Seeds of forage plants :</v>
      </c>
      <c r="F850" s="2" t="s">
        <v>10</v>
      </c>
      <c r="G850" s="2" t="s">
        <v>10</v>
      </c>
      <c r="H850" s="2" t="s">
        <v>10</v>
      </c>
      <c r="J850" s="1" t="str">
        <f t="shared" si="65"/>
        <v xml:space="preserve"> </v>
      </c>
      <c r="K850" s="2" t="s">
        <v>10</v>
      </c>
      <c r="L850" s="1" t="str">
        <f t="shared" si="66"/>
        <v xml:space="preserve"> </v>
      </c>
      <c r="M850" s="1" t="s">
        <v>10</v>
      </c>
      <c r="N850" s="1" t="str">
        <f t="shared" si="67"/>
        <v xml:space="preserve"> </v>
      </c>
      <c r="O850" s="1" t="str">
        <f t="shared" si="69"/>
        <v>INSERT INTO tmis_commodity(name, description, hs_code, level, status_id) VALUES('-Seeds of forage plants :','-Seeds of forage plants :',' ',3,1);</v>
      </c>
    </row>
    <row r="851" spans="1:15">
      <c r="A851" s="1">
        <v>838</v>
      </c>
      <c r="B851" s="2" t="s">
        <v>1911</v>
      </c>
      <c r="C851" s="2" t="s">
        <v>1912</v>
      </c>
      <c r="D851" s="2" t="s">
        <v>1913</v>
      </c>
      <c r="E851" s="1" t="str">
        <f t="shared" si="68"/>
        <v>--Lucerne (alfalfa) seed</v>
      </c>
      <c r="F851" s="2" t="s">
        <v>135</v>
      </c>
      <c r="G851" s="2" t="s">
        <v>17</v>
      </c>
      <c r="H851" s="2" t="s">
        <v>17</v>
      </c>
      <c r="I851" s="2" t="s">
        <v>136</v>
      </c>
      <c r="J851" s="1" t="str">
        <f t="shared" si="65"/>
        <v>12092100</v>
      </c>
      <c r="K851" s="2" t="s">
        <v>17838</v>
      </c>
      <c r="L851" s="1" t="str">
        <f t="shared" si="66"/>
        <v>12092100</v>
      </c>
      <c r="M851" s="1" t="s">
        <v>17838</v>
      </c>
      <c r="N851" s="1" t="str">
        <f t="shared" si="67"/>
        <v>120921</v>
      </c>
      <c r="O851" s="1" t="str">
        <f t="shared" si="69"/>
        <v>INSERT INTO tmis_commodity(name, description, hs_code, level, status_id) VALUES('--Lucerne (alfalfa) seed','--Lucerne (alfalfa) seed','120921',2,1);</v>
      </c>
    </row>
    <row r="852" spans="1:15">
      <c r="A852" s="1">
        <v>839</v>
      </c>
      <c r="B852" s="2" t="s">
        <v>1914</v>
      </c>
      <c r="C852" s="2" t="s">
        <v>1915</v>
      </c>
      <c r="D852" s="2" t="s">
        <v>1916</v>
      </c>
      <c r="E852" s="1" t="str">
        <f t="shared" si="68"/>
        <v>--Clover (Trifolium spp.) seed</v>
      </c>
      <c r="F852" s="2" t="s">
        <v>135</v>
      </c>
      <c r="G852" s="2" t="s">
        <v>17</v>
      </c>
      <c r="H852" s="2" t="s">
        <v>17</v>
      </c>
      <c r="I852" s="2" t="s">
        <v>136</v>
      </c>
      <c r="J852" s="1" t="str">
        <f t="shared" si="65"/>
        <v>12092200</v>
      </c>
      <c r="K852" s="2" t="s">
        <v>17839</v>
      </c>
      <c r="L852" s="1" t="str">
        <f t="shared" si="66"/>
        <v>12092200</v>
      </c>
      <c r="M852" s="1" t="s">
        <v>17839</v>
      </c>
      <c r="N852" s="1" t="str">
        <f t="shared" si="67"/>
        <v>120922</v>
      </c>
      <c r="O852" s="1" t="str">
        <f t="shared" si="69"/>
        <v>INSERT INTO tmis_commodity(name, description, hs_code, level, status_id) VALUES('--Clover (Trifolium spp.) seed','--Clover (Trifolium spp.) seed','120922',2,1);</v>
      </c>
    </row>
    <row r="853" spans="1:15">
      <c r="A853" s="1">
        <v>840</v>
      </c>
      <c r="B853" s="2" t="s">
        <v>1917</v>
      </c>
      <c r="C853" s="2" t="s">
        <v>1918</v>
      </c>
      <c r="D853" s="2" t="s">
        <v>1919</v>
      </c>
      <c r="E853" s="1" t="str">
        <f t="shared" si="68"/>
        <v>--Fescue seed</v>
      </c>
      <c r="F853" s="2" t="s">
        <v>135</v>
      </c>
      <c r="G853" s="2" t="s">
        <v>17</v>
      </c>
      <c r="H853" s="2" t="s">
        <v>17</v>
      </c>
      <c r="I853" s="2" t="s">
        <v>136</v>
      </c>
      <c r="J853" s="1" t="str">
        <f t="shared" si="65"/>
        <v>12092300</v>
      </c>
      <c r="K853" s="2" t="s">
        <v>17840</v>
      </c>
      <c r="L853" s="1" t="str">
        <f t="shared" si="66"/>
        <v>12092300</v>
      </c>
      <c r="M853" s="1" t="s">
        <v>17840</v>
      </c>
      <c r="N853" s="1" t="str">
        <f t="shared" si="67"/>
        <v>120923</v>
      </c>
      <c r="O853" s="1" t="str">
        <f t="shared" si="69"/>
        <v>INSERT INTO tmis_commodity(name, description, hs_code, level, status_id) VALUES('--Fescue seed','--Fescue seed','120923',2,1);</v>
      </c>
    </row>
    <row r="854" spans="1:15">
      <c r="A854" s="1">
        <v>841</v>
      </c>
      <c r="B854" s="2" t="s">
        <v>1920</v>
      </c>
      <c r="C854" s="2" t="s">
        <v>1921</v>
      </c>
      <c r="D854" s="2" t="s">
        <v>1922</v>
      </c>
      <c r="E854" s="1" t="str">
        <f t="shared" si="68"/>
        <v>--Kentucky blue grass (Poa pratensis L.) seed</v>
      </c>
      <c r="F854" s="2" t="s">
        <v>135</v>
      </c>
      <c r="G854" s="2" t="s">
        <v>17</v>
      </c>
      <c r="H854" s="2" t="s">
        <v>17</v>
      </c>
      <c r="I854" s="2" t="s">
        <v>136</v>
      </c>
      <c r="J854" s="1" t="str">
        <f t="shared" si="65"/>
        <v>12092400</v>
      </c>
      <c r="K854" s="2" t="s">
        <v>17841</v>
      </c>
      <c r="L854" s="1" t="str">
        <f t="shared" si="66"/>
        <v>12092400</v>
      </c>
      <c r="M854" s="1" t="s">
        <v>17841</v>
      </c>
      <c r="N854" s="1" t="str">
        <f t="shared" si="67"/>
        <v>120924</v>
      </c>
      <c r="O854" s="1" t="str">
        <f t="shared" si="69"/>
        <v>INSERT INTO tmis_commodity(name, description, hs_code, level, status_id) VALUES('--Kentucky blue grass (Poa pratensis L.) seed','--Kentucky blue grass (Poa pratensis L.) seed','120924',2,1);</v>
      </c>
    </row>
    <row r="855" spans="1:15">
      <c r="A855" s="1">
        <v>842</v>
      </c>
      <c r="B855" s="2" t="s">
        <v>1923</v>
      </c>
      <c r="C855" s="2" t="s">
        <v>1924</v>
      </c>
      <c r="D855" s="2" t="s">
        <v>1925</v>
      </c>
      <c r="E855" s="1" t="str">
        <f t="shared" si="68"/>
        <v>--Rye grass (Lolium multiflorum Lam., Lolium perenne L.) seed</v>
      </c>
      <c r="F855" s="2" t="s">
        <v>135</v>
      </c>
      <c r="G855" s="2" t="s">
        <v>17</v>
      </c>
      <c r="H855" s="2" t="s">
        <v>17</v>
      </c>
      <c r="I855" s="2" t="s">
        <v>136</v>
      </c>
      <c r="J855" s="1" t="str">
        <f t="shared" si="65"/>
        <v>12092500</v>
      </c>
      <c r="K855" s="2" t="s">
        <v>17842</v>
      </c>
      <c r="L855" s="1" t="str">
        <f t="shared" si="66"/>
        <v>12092500</v>
      </c>
      <c r="M855" s="1" t="s">
        <v>17842</v>
      </c>
      <c r="N855" s="1" t="str">
        <f t="shared" si="67"/>
        <v>120925</v>
      </c>
      <c r="O855" s="1" t="str">
        <f t="shared" si="69"/>
        <v>INSERT INTO tmis_commodity(name, description, hs_code, level, status_id) VALUES('--Rye grass (Lolium multiflorum Lam., Lolium perenne L.) seed','--Rye grass (Lolium multiflorum Lam., Lolium perenne L.) seed','120925',2,1);</v>
      </c>
    </row>
    <row r="856" spans="1:15">
      <c r="A856" s="1">
        <v>843</v>
      </c>
      <c r="B856" s="2" t="s">
        <v>1926</v>
      </c>
      <c r="C856" s="2" t="s">
        <v>20</v>
      </c>
      <c r="D856" s="2" t="s">
        <v>21</v>
      </c>
      <c r="E856" s="1" t="str">
        <f t="shared" si="68"/>
        <v>--Other</v>
      </c>
      <c r="F856" s="2" t="s">
        <v>135</v>
      </c>
      <c r="G856" s="2" t="s">
        <v>17</v>
      </c>
      <c r="H856" s="2" t="s">
        <v>17</v>
      </c>
      <c r="I856" s="2" t="s">
        <v>136</v>
      </c>
      <c r="J856" s="1" t="str">
        <f t="shared" si="65"/>
        <v>12092900</v>
      </c>
      <c r="K856" s="2" t="s">
        <v>17843</v>
      </c>
      <c r="L856" s="1" t="str">
        <f t="shared" si="66"/>
        <v>12092900</v>
      </c>
      <c r="M856" s="1" t="s">
        <v>17843</v>
      </c>
      <c r="N856" s="1" t="str">
        <f t="shared" si="67"/>
        <v>120929</v>
      </c>
      <c r="O856" s="1" t="str">
        <f t="shared" si="69"/>
        <v>INSERT INTO tmis_commodity(name, description, hs_code, level, status_id) VALUES('--Other','--Other','120929',2,1);</v>
      </c>
    </row>
    <row r="857" spans="1:15">
      <c r="A857" s="1">
        <v>844</v>
      </c>
      <c r="B857" s="2" t="s">
        <v>1927</v>
      </c>
      <c r="C857" s="2" t="s">
        <v>1928</v>
      </c>
      <c r="D857" s="2" t="s">
        <v>1929</v>
      </c>
      <c r="E857" s="1" t="str">
        <f t="shared" si="68"/>
        <v>-Seeds of herbaceous plants cultivated principally for their flowers</v>
      </c>
      <c r="F857" s="2" t="s">
        <v>135</v>
      </c>
      <c r="G857" s="2" t="s">
        <v>17</v>
      </c>
      <c r="H857" s="2" t="s">
        <v>17</v>
      </c>
      <c r="I857" s="2" t="s">
        <v>136</v>
      </c>
      <c r="J857" s="1" t="str">
        <f t="shared" si="65"/>
        <v>12093000</v>
      </c>
      <c r="K857" s="2" t="s">
        <v>17844</v>
      </c>
      <c r="L857" s="1" t="str">
        <f t="shared" si="66"/>
        <v>12093000</v>
      </c>
      <c r="M857" s="1" t="s">
        <v>17844</v>
      </c>
      <c r="N857" s="1" t="str">
        <f t="shared" si="67"/>
        <v>120930</v>
      </c>
      <c r="O857" s="1" t="str">
        <f t="shared" si="69"/>
        <v>INSERT INTO tmis_commodity(name, description, hs_code, level, status_id) VALUES('-Seeds of herbaceous plants cultivated principally for their flowers','-Seeds of herbaceous plants cultivated principally for their flowers','120930',2,1);</v>
      </c>
    </row>
    <row r="858" spans="1:15">
      <c r="A858" s="1">
        <v>845</v>
      </c>
      <c r="B858" s="2" t="s">
        <v>10</v>
      </c>
      <c r="C858" s="2" t="s">
        <v>48</v>
      </c>
      <c r="D858" s="2" t="s">
        <v>49</v>
      </c>
      <c r="E858" s="1" t="str">
        <f t="shared" si="68"/>
        <v>-Other :</v>
      </c>
      <c r="F858" s="2" t="s">
        <v>10</v>
      </c>
      <c r="G858" s="2" t="s">
        <v>10</v>
      </c>
      <c r="H858" s="2" t="s">
        <v>10</v>
      </c>
      <c r="J858" s="1" t="str">
        <f t="shared" si="65"/>
        <v xml:space="preserve"> </v>
      </c>
      <c r="K858" s="2" t="s">
        <v>10</v>
      </c>
      <c r="L858" s="1" t="str">
        <f t="shared" si="66"/>
        <v xml:space="preserve"> </v>
      </c>
      <c r="M858" s="1" t="s">
        <v>10</v>
      </c>
      <c r="N858" s="1" t="str">
        <f t="shared" si="67"/>
        <v xml:space="preserve"> </v>
      </c>
      <c r="O858" s="1" t="str">
        <f t="shared" si="69"/>
        <v>INSERT INTO tmis_commodity(name, description, hs_code, level, status_id) VALUES('-Other :','-Other :',' ',3,1);</v>
      </c>
    </row>
    <row r="859" spans="1:15">
      <c r="A859" s="1">
        <v>846</v>
      </c>
      <c r="B859" s="2" t="s">
        <v>1930</v>
      </c>
      <c r="C859" s="2" t="s">
        <v>1931</v>
      </c>
      <c r="D859" s="2" t="s">
        <v>1932</v>
      </c>
      <c r="E859" s="1" t="str">
        <f t="shared" si="68"/>
        <v>--Vegetable seeds</v>
      </c>
      <c r="F859" s="2" t="s">
        <v>135</v>
      </c>
      <c r="G859" s="2" t="s">
        <v>17</v>
      </c>
      <c r="H859" s="2" t="s">
        <v>17</v>
      </c>
      <c r="I859" s="2" t="s">
        <v>136</v>
      </c>
      <c r="J859" s="1" t="str">
        <f t="shared" si="65"/>
        <v>12099100</v>
      </c>
      <c r="K859" s="2" t="s">
        <v>17845</v>
      </c>
      <c r="L859" s="1" t="str">
        <f t="shared" si="66"/>
        <v>12099100</v>
      </c>
      <c r="M859" s="1" t="s">
        <v>17845</v>
      </c>
      <c r="N859" s="1" t="str">
        <f t="shared" si="67"/>
        <v>120991</v>
      </c>
      <c r="O859" s="1" t="str">
        <f t="shared" si="69"/>
        <v>INSERT INTO tmis_commodity(name, description, hs_code, level, status_id) VALUES('--Vegetable seeds','--Vegetable seeds','120991',2,1);</v>
      </c>
    </row>
    <row r="860" spans="1:15">
      <c r="A860" s="1">
        <v>847</v>
      </c>
      <c r="B860" s="2" t="s">
        <v>1933</v>
      </c>
      <c r="C860" s="2" t="s">
        <v>20</v>
      </c>
      <c r="D860" s="2" t="s">
        <v>21</v>
      </c>
      <c r="E860" s="1" t="str">
        <f t="shared" si="68"/>
        <v>--Other</v>
      </c>
      <c r="F860" s="2" t="s">
        <v>135</v>
      </c>
      <c r="G860" s="2" t="s">
        <v>17</v>
      </c>
      <c r="H860" s="2" t="s">
        <v>17</v>
      </c>
      <c r="I860" s="2" t="s">
        <v>136</v>
      </c>
      <c r="J860" s="1" t="str">
        <f t="shared" si="65"/>
        <v>12099900</v>
      </c>
      <c r="K860" s="2" t="s">
        <v>17846</v>
      </c>
      <c r="L860" s="1" t="str">
        <f t="shared" si="66"/>
        <v>12099900</v>
      </c>
      <c r="M860" s="1" t="s">
        <v>17846</v>
      </c>
      <c r="N860" s="1" t="str">
        <f t="shared" si="67"/>
        <v>120999</v>
      </c>
      <c r="O860" s="1" t="str">
        <f t="shared" si="69"/>
        <v>INSERT INTO tmis_commodity(name, description, hs_code, level, status_id) VALUES('--Other','--Other','120999',2,1);</v>
      </c>
    </row>
    <row r="861" spans="1:15">
      <c r="A861" s="1">
        <v>848</v>
      </c>
      <c r="B861" s="2" t="s">
        <v>1934</v>
      </c>
      <c r="C861" s="2" t="s">
        <v>1935</v>
      </c>
      <c r="D861" s="2" t="s">
        <v>1936</v>
      </c>
      <c r="E861" s="1" t="str">
        <f t="shared" si="68"/>
        <v>Hop cones, fresh or dried, whether or not ground, powdered or in the form of pellets; lupulin.</v>
      </c>
      <c r="F861" s="2" t="s">
        <v>10</v>
      </c>
      <c r="G861" s="2" t="s">
        <v>10</v>
      </c>
      <c r="H861" s="2" t="s">
        <v>10</v>
      </c>
      <c r="J861" s="1" t="str">
        <f t="shared" si="65"/>
        <v>1210</v>
      </c>
      <c r="K861" s="2" t="s">
        <v>17847</v>
      </c>
      <c r="L861" s="1" t="str">
        <f t="shared" si="66"/>
        <v>1210</v>
      </c>
      <c r="M861" s="1" t="s">
        <v>17847</v>
      </c>
      <c r="N861" s="1" t="str">
        <f t="shared" si="67"/>
        <v>1210</v>
      </c>
      <c r="O861" s="1" t="str">
        <f t="shared" si="69"/>
        <v>INSERT INTO tmis_commodity(name, description, hs_code, level, status_id) VALUES('Hop cones, fresh or dried, whether or not ground, powdered or in the form of pellets; lupulin.','Hop cones, fresh or dried, whether or not ground, powdered or in the form of pellets; lupulin.','1210',1,1);</v>
      </c>
    </row>
    <row r="862" spans="1:15">
      <c r="A862" s="1">
        <v>849</v>
      </c>
      <c r="B862" s="2" t="s">
        <v>1937</v>
      </c>
      <c r="C862" s="2" t="s">
        <v>1938</v>
      </c>
      <c r="D862" s="2" t="s">
        <v>1939</v>
      </c>
      <c r="E862" s="1" t="str">
        <f t="shared" si="68"/>
        <v>-Hop cones, neither ground nor powdered nor in the form of pellets</v>
      </c>
      <c r="F862" s="2" t="s">
        <v>135</v>
      </c>
      <c r="G862" s="2" t="s">
        <v>17</v>
      </c>
      <c r="H862" s="2" t="s">
        <v>17</v>
      </c>
      <c r="I862" s="2" t="s">
        <v>136</v>
      </c>
      <c r="J862" s="1" t="str">
        <f t="shared" si="65"/>
        <v>12101000</v>
      </c>
      <c r="K862" s="2" t="s">
        <v>17848</v>
      </c>
      <c r="L862" s="1" t="str">
        <f t="shared" si="66"/>
        <v>12101000</v>
      </c>
      <c r="M862" s="1" t="s">
        <v>17848</v>
      </c>
      <c r="N862" s="1" t="str">
        <f t="shared" si="67"/>
        <v>121010</v>
      </c>
      <c r="O862" s="1" t="str">
        <f t="shared" si="69"/>
        <v>INSERT INTO tmis_commodity(name, description, hs_code, level, status_id) VALUES('-Hop cones, neither ground nor powdered nor in the form of pellets','-Hop cones, neither ground nor powdered nor in the form of pellets','121010',2,1);</v>
      </c>
    </row>
    <row r="863" spans="1:15">
      <c r="A863" s="1">
        <v>850</v>
      </c>
      <c r="B863" s="2" t="s">
        <v>1940</v>
      </c>
      <c r="C863" s="2" t="s">
        <v>1941</v>
      </c>
      <c r="D863" s="2" t="s">
        <v>1942</v>
      </c>
      <c r="E863" s="1" t="str">
        <f t="shared" si="68"/>
        <v>-Hop cones, ground, powdered or in the form of pellets; lupulin</v>
      </c>
      <c r="F863" s="2" t="s">
        <v>135</v>
      </c>
      <c r="G863" s="2" t="s">
        <v>17</v>
      </c>
      <c r="H863" s="2" t="s">
        <v>17</v>
      </c>
      <c r="I863" s="2" t="s">
        <v>136</v>
      </c>
      <c r="J863" s="1" t="str">
        <f t="shared" si="65"/>
        <v>12102000</v>
      </c>
      <c r="K863" s="2" t="s">
        <v>17849</v>
      </c>
      <c r="L863" s="1" t="str">
        <f t="shared" si="66"/>
        <v>12102000</v>
      </c>
      <c r="M863" s="1" t="s">
        <v>17849</v>
      </c>
      <c r="N863" s="1" t="str">
        <f t="shared" si="67"/>
        <v>121020</v>
      </c>
      <c r="O863" s="1" t="str">
        <f t="shared" si="69"/>
        <v>INSERT INTO tmis_commodity(name, description, hs_code, level, status_id) VALUES('-Hop cones, ground, powdered or in the form of pellets; lupulin','-Hop cones, ground, powdered or in the form of pellets; lupulin','121020',2,1);</v>
      </c>
    </row>
    <row r="864" spans="1:15">
      <c r="A864" s="1">
        <v>851</v>
      </c>
      <c r="B864" s="2" t="s">
        <v>1943</v>
      </c>
      <c r="C864" s="2" t="s">
        <v>1944</v>
      </c>
      <c r="D864" s="2" t="s">
        <v>1945</v>
      </c>
      <c r="E864" s="1" t="str">
        <f t="shared" si="68"/>
        <v>Plants and parts of plants (including seeds and fruits), of a kind used primarily in perfumery, in pharmacy or for insecticidal, fungicidal or similar purposes, fresh or dried, whether or not cut, crushed or powdered.</v>
      </c>
      <c r="F864" s="2" t="s">
        <v>10</v>
      </c>
      <c r="G864" s="2" t="s">
        <v>10</v>
      </c>
      <c r="H864" s="2" t="s">
        <v>10</v>
      </c>
      <c r="J864" s="1" t="str">
        <f t="shared" si="65"/>
        <v>1211</v>
      </c>
      <c r="K864" s="2" t="s">
        <v>17850</v>
      </c>
      <c r="L864" s="1" t="str">
        <f t="shared" si="66"/>
        <v>1211</v>
      </c>
      <c r="M864" s="1" t="s">
        <v>17850</v>
      </c>
      <c r="N864" s="1" t="str">
        <f t="shared" si="67"/>
        <v>1211</v>
      </c>
      <c r="O864" s="1" t="str">
        <f t="shared" si="69"/>
        <v>INSERT INTO tmis_commodity(name, description, hs_code, level, status_id) VALUES('Plants and parts of plants (including seeds and fruits), of a kind used primarily in perfumery, in pharmacy or for insecticidal, fungicidal or similar purposes, fresh or dried, whether or not cut, cru','Plants and parts of plants (including seeds and fruits), of a kind used primarily in perfumery, in pharmacy or for insecticidal, fungicidal or similar purposes, fresh or dried, whether or not cut, crushed or powdered.','1211',1,1);</v>
      </c>
    </row>
    <row r="865" spans="1:15">
      <c r="A865" s="1">
        <v>852</v>
      </c>
      <c r="B865" s="2" t="s">
        <v>1946</v>
      </c>
      <c r="C865" s="2" t="s">
        <v>1947</v>
      </c>
      <c r="D865" s="2" t="s">
        <v>1948</v>
      </c>
      <c r="E865" s="1" t="str">
        <f t="shared" si="68"/>
        <v>-Ginseng roots</v>
      </c>
      <c r="F865" s="2" t="s">
        <v>135</v>
      </c>
      <c r="G865" s="2" t="s">
        <v>17</v>
      </c>
      <c r="H865" s="2" t="s">
        <v>17</v>
      </c>
      <c r="I865" s="2" t="s">
        <v>136</v>
      </c>
      <c r="J865" s="1" t="str">
        <f t="shared" si="65"/>
        <v>12112000</v>
      </c>
      <c r="K865" s="2" t="s">
        <v>17851</v>
      </c>
      <c r="L865" s="1" t="str">
        <f t="shared" si="66"/>
        <v>12112000</v>
      </c>
      <c r="M865" s="1" t="s">
        <v>17851</v>
      </c>
      <c r="N865" s="1" t="str">
        <f t="shared" si="67"/>
        <v>121120</v>
      </c>
      <c r="O865" s="1" t="str">
        <f t="shared" si="69"/>
        <v>INSERT INTO tmis_commodity(name, description, hs_code, level, status_id) VALUES('-Ginseng roots','-Ginseng roots','121120',2,1);</v>
      </c>
    </row>
    <row r="866" spans="1:15">
      <c r="A866" s="1">
        <v>853</v>
      </c>
      <c r="B866" s="2" t="s">
        <v>1949</v>
      </c>
      <c r="C866" s="2" t="s">
        <v>1950</v>
      </c>
      <c r="D866" s="2" t="s">
        <v>1951</v>
      </c>
      <c r="E866" s="1" t="str">
        <f t="shared" si="68"/>
        <v>-Coca leaf</v>
      </c>
      <c r="F866" s="2" t="s">
        <v>135</v>
      </c>
      <c r="G866" s="2" t="s">
        <v>17</v>
      </c>
      <c r="H866" s="2" t="s">
        <v>17</v>
      </c>
      <c r="I866" s="2" t="s">
        <v>136</v>
      </c>
      <c r="J866" s="1" t="str">
        <f t="shared" si="65"/>
        <v>12113000</v>
      </c>
      <c r="K866" s="2" t="s">
        <v>17852</v>
      </c>
      <c r="L866" s="1" t="str">
        <f t="shared" si="66"/>
        <v>12113000</v>
      </c>
      <c r="M866" s="1" t="s">
        <v>17852</v>
      </c>
      <c r="N866" s="1" t="str">
        <f t="shared" si="67"/>
        <v>121130</v>
      </c>
      <c r="O866" s="1" t="str">
        <f t="shared" si="69"/>
        <v>INSERT INTO tmis_commodity(name, description, hs_code, level, status_id) VALUES('-Coca leaf','-Coca leaf','121130',2,1);</v>
      </c>
    </row>
    <row r="867" spans="1:15">
      <c r="A867" s="1">
        <v>854</v>
      </c>
      <c r="B867" s="2" t="s">
        <v>1952</v>
      </c>
      <c r="C867" s="2" t="s">
        <v>1953</v>
      </c>
      <c r="D867" s="2" t="s">
        <v>1954</v>
      </c>
      <c r="E867" s="1" t="str">
        <f t="shared" si="68"/>
        <v>-Poppy straw</v>
      </c>
      <c r="F867" s="2" t="s">
        <v>135</v>
      </c>
      <c r="G867" s="2" t="s">
        <v>17</v>
      </c>
      <c r="H867" s="2" t="s">
        <v>17</v>
      </c>
      <c r="I867" s="2" t="s">
        <v>136</v>
      </c>
      <c r="J867" s="1" t="str">
        <f t="shared" si="65"/>
        <v>12114000</v>
      </c>
      <c r="K867" s="2" t="s">
        <v>17853</v>
      </c>
      <c r="L867" s="1" t="str">
        <f t="shared" si="66"/>
        <v>12114000</v>
      </c>
      <c r="M867" s="1" t="s">
        <v>17853</v>
      </c>
      <c r="N867" s="1" t="str">
        <f t="shared" si="67"/>
        <v>121140</v>
      </c>
      <c r="O867" s="1" t="str">
        <f t="shared" si="69"/>
        <v>INSERT INTO tmis_commodity(name, description, hs_code, level, status_id) VALUES('-Poppy straw','-Poppy straw','121140',2,1);</v>
      </c>
    </row>
    <row r="868" spans="1:15">
      <c r="A868" s="1">
        <v>855</v>
      </c>
      <c r="B868" s="2" t="s">
        <v>1955</v>
      </c>
      <c r="C868" s="2" t="s">
        <v>128</v>
      </c>
      <c r="D868" s="2" t="s">
        <v>27</v>
      </c>
      <c r="E868" s="1" t="str">
        <f t="shared" si="68"/>
        <v>-Other</v>
      </c>
      <c r="F868" s="2" t="s">
        <v>135</v>
      </c>
      <c r="G868" s="2" t="s">
        <v>17</v>
      </c>
      <c r="H868" s="2" t="s">
        <v>17</v>
      </c>
      <c r="I868" s="2" t="s">
        <v>136</v>
      </c>
      <c r="J868" s="1" t="str">
        <f t="shared" si="65"/>
        <v>12119000</v>
      </c>
      <c r="K868" s="2" t="s">
        <v>17854</v>
      </c>
      <c r="L868" s="1" t="str">
        <f t="shared" si="66"/>
        <v>12119000</v>
      </c>
      <c r="M868" s="1" t="s">
        <v>17854</v>
      </c>
      <c r="N868" s="1" t="str">
        <f t="shared" si="67"/>
        <v>121190</v>
      </c>
      <c r="O868" s="1" t="str">
        <f t="shared" si="69"/>
        <v>INSERT INTO tmis_commodity(name, description, hs_code, level, status_id) VALUES('-Other','-Other','121190',2,1);</v>
      </c>
    </row>
    <row r="869" spans="1:15">
      <c r="A869" s="1">
        <v>856</v>
      </c>
      <c r="B869" s="2" t="s">
        <v>1956</v>
      </c>
      <c r="C869" s="2" t="s">
        <v>1957</v>
      </c>
      <c r="D869" s="2" t="s">
        <v>1958</v>
      </c>
      <c r="E869" s="1" t="str">
        <f t="shared" si="68"/>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v>
      </c>
      <c r="F869" s="2" t="s">
        <v>10</v>
      </c>
      <c r="G869" s="2" t="s">
        <v>10</v>
      </c>
      <c r="H869" s="2" t="s">
        <v>10</v>
      </c>
      <c r="J869" s="1" t="str">
        <f t="shared" si="65"/>
        <v>1212</v>
      </c>
      <c r="K869" s="2" t="s">
        <v>17855</v>
      </c>
      <c r="L869" s="1" t="str">
        <f t="shared" si="66"/>
        <v>1212</v>
      </c>
      <c r="M869" s="1" t="s">
        <v>17855</v>
      </c>
      <c r="N869" s="1" t="str">
        <f t="shared" si="67"/>
        <v>1212</v>
      </c>
      <c r="O869" s="1" t="str">
        <f t="shared" si="69"/>
        <v>INSERT INTO tmis_commodity(name, description, hs_code, level, status_id) VALUES('Locust beans, seaweeds and other algae, sugar beet and sugar cane, fresh, chilled, frozen or dried, whether or not ground; fruit stones and kernels and other vegetable products (including unroasted ch','Locust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included.','1212',1,1);</v>
      </c>
    </row>
    <row r="870" spans="1:15">
      <c r="A870" s="1">
        <v>857</v>
      </c>
      <c r="B870" s="2" t="s">
        <v>10</v>
      </c>
      <c r="C870" s="2" t="s">
        <v>1959</v>
      </c>
      <c r="D870" s="2" t="s">
        <v>1960</v>
      </c>
      <c r="E870" s="1" t="str">
        <f t="shared" si="68"/>
        <v>-Seaweeds and other algae</v>
      </c>
      <c r="F870" s="2" t="s">
        <v>10</v>
      </c>
      <c r="G870" s="2" t="s">
        <v>10</v>
      </c>
      <c r="H870" s="2" t="s">
        <v>10</v>
      </c>
      <c r="J870" s="1" t="str">
        <f t="shared" si="65"/>
        <v xml:space="preserve"> </v>
      </c>
      <c r="K870" s="2" t="s">
        <v>10</v>
      </c>
      <c r="L870" s="1" t="str">
        <f t="shared" si="66"/>
        <v xml:space="preserve"> </v>
      </c>
      <c r="M870" s="1" t="s">
        <v>10</v>
      </c>
      <c r="N870" s="1" t="str">
        <f t="shared" si="67"/>
        <v xml:space="preserve"> </v>
      </c>
      <c r="O870" s="1" t="str">
        <f t="shared" si="69"/>
        <v>INSERT INTO tmis_commodity(name, description, hs_code, level, status_id) VALUES('-Seaweeds and other algae','-Seaweeds and other algae',' ',3,1);</v>
      </c>
    </row>
    <row r="871" spans="1:15">
      <c r="A871" s="1">
        <v>858</v>
      </c>
      <c r="B871" s="2" t="s">
        <v>1961</v>
      </c>
      <c r="C871" s="2" t="s">
        <v>1962</v>
      </c>
      <c r="D871" s="2" t="s">
        <v>1963</v>
      </c>
      <c r="E871" s="1" t="str">
        <f t="shared" si="68"/>
        <v>-- Fit for human consumption</v>
      </c>
      <c r="F871" s="2" t="s">
        <v>135</v>
      </c>
      <c r="G871" s="2" t="s">
        <v>17</v>
      </c>
      <c r="H871" s="2" t="s">
        <v>17</v>
      </c>
      <c r="I871" s="2" t="s">
        <v>136</v>
      </c>
      <c r="J871" s="1" t="str">
        <f t="shared" si="65"/>
        <v>12122100</v>
      </c>
      <c r="K871" s="2" t="s">
        <v>17856</v>
      </c>
      <c r="L871" s="1" t="str">
        <f t="shared" si="66"/>
        <v>12122100</v>
      </c>
      <c r="M871" s="1" t="s">
        <v>17856</v>
      </c>
      <c r="N871" s="1" t="str">
        <f t="shared" si="67"/>
        <v>121221</v>
      </c>
      <c r="O871" s="1" t="str">
        <f t="shared" si="69"/>
        <v>INSERT INTO tmis_commodity(name, description, hs_code, level, status_id) VALUES('-- Fit for human consumption','-- Fit for human consumption','121221',2,1);</v>
      </c>
    </row>
    <row r="872" spans="1:15">
      <c r="A872" s="1">
        <v>859</v>
      </c>
      <c r="B872" s="2" t="s">
        <v>1964</v>
      </c>
      <c r="C872" s="2" t="s">
        <v>20</v>
      </c>
      <c r="D872" s="2" t="s">
        <v>1658</v>
      </c>
      <c r="E872" s="1" t="str">
        <f t="shared" si="68"/>
        <v>--Other</v>
      </c>
      <c r="F872" s="2" t="s">
        <v>135</v>
      </c>
      <c r="G872" s="2" t="s">
        <v>17</v>
      </c>
      <c r="H872" s="2" t="s">
        <v>17</v>
      </c>
      <c r="I872" s="2" t="s">
        <v>136</v>
      </c>
      <c r="J872" s="1" t="str">
        <f t="shared" si="65"/>
        <v>12122900</v>
      </c>
      <c r="K872" s="2" t="s">
        <v>17857</v>
      </c>
      <c r="L872" s="1" t="str">
        <f t="shared" si="66"/>
        <v>12122900</v>
      </c>
      <c r="M872" s="1" t="s">
        <v>17857</v>
      </c>
      <c r="N872" s="1" t="str">
        <f t="shared" si="67"/>
        <v>121229</v>
      </c>
      <c r="O872" s="1" t="str">
        <f t="shared" si="69"/>
        <v>INSERT INTO tmis_commodity(name, description, hs_code, level, status_id) VALUES('--Other','--Other','121229',2,1);</v>
      </c>
    </row>
    <row r="873" spans="1:15">
      <c r="A873" s="1">
        <v>860</v>
      </c>
      <c r="B873" s="2" t="s">
        <v>10</v>
      </c>
      <c r="C873" s="2" t="s">
        <v>48</v>
      </c>
      <c r="D873" s="2" t="s">
        <v>49</v>
      </c>
      <c r="E873" s="1" t="str">
        <f t="shared" si="68"/>
        <v>-Other :</v>
      </c>
      <c r="F873" s="2" t="s">
        <v>10</v>
      </c>
      <c r="G873" s="2" t="s">
        <v>10</v>
      </c>
      <c r="H873" s="2" t="s">
        <v>10</v>
      </c>
      <c r="J873" s="1" t="str">
        <f t="shared" si="65"/>
        <v xml:space="preserve"> </v>
      </c>
      <c r="K873" s="2" t="s">
        <v>10</v>
      </c>
      <c r="L873" s="1" t="str">
        <f t="shared" si="66"/>
        <v xml:space="preserve"> </v>
      </c>
      <c r="M873" s="1" t="s">
        <v>10</v>
      </c>
      <c r="N873" s="1" t="str">
        <f t="shared" si="67"/>
        <v xml:space="preserve"> </v>
      </c>
      <c r="O873" s="1" t="str">
        <f t="shared" si="69"/>
        <v>INSERT INTO tmis_commodity(name, description, hs_code, level, status_id) VALUES('-Other :','-Other :',' ',3,1);</v>
      </c>
    </row>
    <row r="874" spans="1:15">
      <c r="A874" s="1">
        <v>861</v>
      </c>
      <c r="B874" s="2" t="s">
        <v>1965</v>
      </c>
      <c r="C874" s="2" t="s">
        <v>1966</v>
      </c>
      <c r="D874" s="2" t="s">
        <v>1967</v>
      </c>
      <c r="E874" s="1" t="str">
        <f t="shared" si="68"/>
        <v>--Sugar beet</v>
      </c>
      <c r="F874" s="2" t="s">
        <v>135</v>
      </c>
      <c r="G874" s="2" t="s">
        <v>17</v>
      </c>
      <c r="H874" s="2" t="s">
        <v>17</v>
      </c>
      <c r="I874" s="2" t="s">
        <v>136</v>
      </c>
      <c r="J874" s="1" t="str">
        <f t="shared" si="65"/>
        <v>12129100</v>
      </c>
      <c r="K874" s="2" t="s">
        <v>17858</v>
      </c>
      <c r="L874" s="1" t="str">
        <f t="shared" si="66"/>
        <v>12129100</v>
      </c>
      <c r="M874" s="1" t="s">
        <v>17858</v>
      </c>
      <c r="N874" s="1" t="str">
        <f t="shared" si="67"/>
        <v>121291</v>
      </c>
      <c r="O874" s="1" t="str">
        <f t="shared" si="69"/>
        <v>INSERT INTO tmis_commodity(name, description, hs_code, level, status_id) VALUES('--Sugar beet','--Sugar beet','121291',2,1);</v>
      </c>
    </row>
    <row r="875" spans="1:15">
      <c r="A875" s="1">
        <v>862</v>
      </c>
      <c r="B875" s="2" t="s">
        <v>1968</v>
      </c>
      <c r="C875" s="2" t="s">
        <v>1969</v>
      </c>
      <c r="D875" s="2" t="s">
        <v>1970</v>
      </c>
      <c r="E875" s="1" t="str">
        <f t="shared" si="68"/>
        <v>--   Locust beans ( carob)</v>
      </c>
      <c r="F875" s="2" t="s">
        <v>135</v>
      </c>
      <c r="G875" s="2" t="s">
        <v>17</v>
      </c>
      <c r="H875" s="2" t="s">
        <v>17</v>
      </c>
      <c r="I875" s="2" t="s">
        <v>136</v>
      </c>
      <c r="J875" s="1" t="str">
        <f t="shared" si="65"/>
        <v>12129200</v>
      </c>
      <c r="K875" s="2" t="s">
        <v>17859</v>
      </c>
      <c r="L875" s="1" t="str">
        <f t="shared" si="66"/>
        <v>12129200</v>
      </c>
      <c r="M875" s="1" t="s">
        <v>17859</v>
      </c>
      <c r="N875" s="1" t="str">
        <f t="shared" si="67"/>
        <v>121292</v>
      </c>
      <c r="O875" s="1" t="str">
        <f t="shared" si="69"/>
        <v>INSERT INTO tmis_commodity(name, description, hs_code, level, status_id) VALUES('--   Locust beans ( carob)','--   Locust beans ( carob)','121292',2,1);</v>
      </c>
    </row>
    <row r="876" spans="1:15">
      <c r="A876" s="1">
        <v>863</v>
      </c>
      <c r="B876" s="2" t="s">
        <v>1971</v>
      </c>
      <c r="C876" s="2" t="s">
        <v>1972</v>
      </c>
      <c r="D876" s="2" t="s">
        <v>1973</v>
      </c>
      <c r="E876" s="1" t="str">
        <f t="shared" si="68"/>
        <v>--    Sugar cane</v>
      </c>
      <c r="F876" s="2" t="s">
        <v>135</v>
      </c>
      <c r="G876" s="2" t="s">
        <v>17</v>
      </c>
      <c r="H876" s="2" t="s">
        <v>17</v>
      </c>
      <c r="I876" s="2" t="s">
        <v>136</v>
      </c>
      <c r="J876" s="1" t="str">
        <f t="shared" si="65"/>
        <v>12129300</v>
      </c>
      <c r="K876" s="2" t="s">
        <v>17860</v>
      </c>
      <c r="L876" s="1" t="str">
        <f t="shared" si="66"/>
        <v>12129300</v>
      </c>
      <c r="M876" s="1" t="s">
        <v>17860</v>
      </c>
      <c r="N876" s="1" t="str">
        <f t="shared" si="67"/>
        <v>121293</v>
      </c>
      <c r="O876" s="1" t="str">
        <f t="shared" si="69"/>
        <v>INSERT INTO tmis_commodity(name, description, hs_code, level, status_id) VALUES('--    Sugar cane','--    Sugar cane','121293',2,1);</v>
      </c>
    </row>
    <row r="877" spans="1:15">
      <c r="A877" s="1">
        <v>864</v>
      </c>
      <c r="B877" s="2" t="s">
        <v>1974</v>
      </c>
      <c r="C877" s="2" t="s">
        <v>1975</v>
      </c>
      <c r="D877" s="2" t="s">
        <v>1976</v>
      </c>
      <c r="E877" s="1" t="str">
        <f t="shared" si="68"/>
        <v>--   Chicory roots</v>
      </c>
      <c r="F877" s="2" t="s">
        <v>135</v>
      </c>
      <c r="G877" s="2" t="s">
        <v>17</v>
      </c>
      <c r="H877" s="2" t="s">
        <v>17</v>
      </c>
      <c r="I877" s="2" t="s">
        <v>136</v>
      </c>
      <c r="J877" s="1" t="str">
        <f t="shared" si="65"/>
        <v>12129400</v>
      </c>
      <c r="K877" s="2" t="s">
        <v>17861</v>
      </c>
      <c r="L877" s="1" t="str">
        <f t="shared" si="66"/>
        <v>12129400</v>
      </c>
      <c r="M877" s="1" t="s">
        <v>17861</v>
      </c>
      <c r="N877" s="1" t="str">
        <f t="shared" si="67"/>
        <v>121294</v>
      </c>
      <c r="O877" s="1" t="str">
        <f t="shared" si="69"/>
        <v>INSERT INTO tmis_commodity(name, description, hs_code, level, status_id) VALUES('--   Chicory roots','--   Chicory roots','121294',2,1);</v>
      </c>
    </row>
    <row r="878" spans="1:15">
      <c r="A878" s="1">
        <v>865</v>
      </c>
      <c r="B878" s="2" t="s">
        <v>1977</v>
      </c>
      <c r="C878" s="2" t="s">
        <v>20</v>
      </c>
      <c r="D878" s="2" t="s">
        <v>21</v>
      </c>
      <c r="E878" s="1" t="str">
        <f t="shared" si="68"/>
        <v>--Other</v>
      </c>
      <c r="F878" s="2" t="s">
        <v>135</v>
      </c>
      <c r="G878" s="2" t="s">
        <v>17</v>
      </c>
      <c r="H878" s="2" t="s">
        <v>17</v>
      </c>
      <c r="I878" s="2" t="s">
        <v>136</v>
      </c>
      <c r="J878" s="1" t="str">
        <f t="shared" si="65"/>
        <v>12129900</v>
      </c>
      <c r="K878" s="2" t="s">
        <v>17862</v>
      </c>
      <c r="L878" s="1" t="str">
        <f t="shared" si="66"/>
        <v>12129900</v>
      </c>
      <c r="M878" s="1" t="s">
        <v>17862</v>
      </c>
      <c r="N878" s="1" t="str">
        <f t="shared" si="67"/>
        <v>121299</v>
      </c>
      <c r="O878" s="1" t="str">
        <f t="shared" si="69"/>
        <v>INSERT INTO tmis_commodity(name, description, hs_code, level, status_id) VALUES('--Other','--Other','121299',2,1);</v>
      </c>
    </row>
    <row r="879" spans="1:15">
      <c r="A879" s="1">
        <v>866</v>
      </c>
      <c r="B879" s="2" t="s">
        <v>1978</v>
      </c>
      <c r="C879" s="2" t="s">
        <v>1979</v>
      </c>
      <c r="D879" s="2" t="s">
        <v>1980</v>
      </c>
      <c r="E879" s="1" t="str">
        <f t="shared" si="68"/>
        <v>Cereal straw and husks, unprepared, whether or not chopped, ground, pressed or in the form of pellets.</v>
      </c>
      <c r="F879" s="2" t="s">
        <v>135</v>
      </c>
      <c r="G879" s="2" t="s">
        <v>1981</v>
      </c>
      <c r="H879" s="2" t="s">
        <v>1981</v>
      </c>
      <c r="I879" s="2" t="s">
        <v>136</v>
      </c>
      <c r="J879" s="1" t="str">
        <f t="shared" si="65"/>
        <v>12130000</v>
      </c>
      <c r="K879" s="2" t="s">
        <v>17863</v>
      </c>
      <c r="L879" s="1" t="str">
        <f t="shared" si="66"/>
        <v>12130000</v>
      </c>
      <c r="M879" s="1" t="s">
        <v>17863</v>
      </c>
      <c r="N879" s="1" t="str">
        <f t="shared" si="67"/>
        <v>1213</v>
      </c>
      <c r="O879" s="1" t="str">
        <f t="shared" si="69"/>
        <v>INSERT INTO tmis_commodity(name, description, hs_code, level, status_id) VALUES('Cereal straw and husks, unprepared, whether or not chopped, ground, pressed or in the form of pellets.','Cereal straw and husks, unprepared, whether or not chopped, ground, pressed or in the form of pellets.','1213',1,1);</v>
      </c>
    </row>
    <row r="880" spans="1:15">
      <c r="A880" s="1">
        <v>867</v>
      </c>
      <c r="B880" s="2" t="s">
        <v>1982</v>
      </c>
      <c r="C880" s="2" t="s">
        <v>1983</v>
      </c>
      <c r="D880" s="2" t="s">
        <v>1984</v>
      </c>
      <c r="E880" s="1" t="str">
        <f t="shared" si="68"/>
        <v>Swedes, mangolds, fodder roots, hay, lucerne (alfalfa), clover, sainfoin, forage kale, lupines, vetches and similar forage products, whether or not in the form of pellets.</v>
      </c>
      <c r="F880" s="2" t="s">
        <v>10</v>
      </c>
      <c r="G880" s="2" t="s">
        <v>10</v>
      </c>
      <c r="H880" s="2" t="s">
        <v>10</v>
      </c>
      <c r="J880" s="1" t="str">
        <f t="shared" si="65"/>
        <v>1214</v>
      </c>
      <c r="K880" s="2" t="s">
        <v>17864</v>
      </c>
      <c r="L880" s="1" t="str">
        <f t="shared" si="66"/>
        <v>1214</v>
      </c>
      <c r="M880" s="1" t="s">
        <v>17864</v>
      </c>
      <c r="N880" s="1" t="str">
        <f t="shared" si="67"/>
        <v>1214</v>
      </c>
      <c r="O880" s="1" t="str">
        <f t="shared" si="69"/>
        <v>INSERT INTO tmis_commodity(name, description, hs_code, level, status_id) VALUES('Swedes, mangolds, fodder roots, hay, lucerne (alfalfa), clover, sainfoin, forage kale, lupines, vetches and similar forage products, whether or not in the form of pellets.','Swedes, mangolds, fodder roots, hay, lucerne (alfalfa), clover, sainfoin, forage kale, lupines, vetches and similar forage products, whether or not in the form of pellets.','1214',1,1);</v>
      </c>
    </row>
    <row r="881" spans="1:15">
      <c r="A881" s="1">
        <v>868</v>
      </c>
      <c r="B881" s="2" t="s">
        <v>1985</v>
      </c>
      <c r="C881" s="2" t="s">
        <v>1986</v>
      </c>
      <c r="D881" s="2" t="s">
        <v>1987</v>
      </c>
      <c r="E881" s="1" t="str">
        <f t="shared" si="68"/>
        <v>-Lucerne (alfalfa) meal and pellets</v>
      </c>
      <c r="F881" s="2" t="s">
        <v>135</v>
      </c>
      <c r="G881" s="2" t="s">
        <v>17</v>
      </c>
      <c r="H881" s="2" t="s">
        <v>17</v>
      </c>
      <c r="I881" s="2" t="s">
        <v>136</v>
      </c>
      <c r="J881" s="1" t="str">
        <f t="shared" si="65"/>
        <v>12141000</v>
      </c>
      <c r="K881" s="2" t="s">
        <v>17865</v>
      </c>
      <c r="L881" s="1" t="str">
        <f t="shared" si="66"/>
        <v>12141000</v>
      </c>
      <c r="M881" s="1" t="s">
        <v>17865</v>
      </c>
      <c r="N881" s="1" t="str">
        <f t="shared" si="67"/>
        <v>121410</v>
      </c>
      <c r="O881" s="1" t="str">
        <f t="shared" si="69"/>
        <v>INSERT INTO tmis_commodity(name, description, hs_code, level, status_id) VALUES('-Lucerne (alfalfa) meal and pellets','-Lucerne (alfalfa) meal and pellets','121410',2,1);</v>
      </c>
    </row>
    <row r="882" spans="1:15">
      <c r="A882" s="1">
        <v>869</v>
      </c>
      <c r="B882" s="2" t="s">
        <v>1988</v>
      </c>
      <c r="C882" s="2" t="s">
        <v>128</v>
      </c>
      <c r="D882" s="2" t="s">
        <v>27</v>
      </c>
      <c r="E882" s="1" t="str">
        <f t="shared" si="68"/>
        <v>-Other</v>
      </c>
      <c r="F882" s="2" t="s">
        <v>135</v>
      </c>
      <c r="G882" s="2" t="s">
        <v>17</v>
      </c>
      <c r="H882" s="2" t="s">
        <v>17</v>
      </c>
      <c r="I882" s="2" t="s">
        <v>136</v>
      </c>
      <c r="J882" s="1" t="str">
        <f t="shared" si="65"/>
        <v>12149000</v>
      </c>
      <c r="K882" s="2" t="s">
        <v>17866</v>
      </c>
      <c r="L882" s="1" t="str">
        <f t="shared" si="66"/>
        <v>12149000</v>
      </c>
      <c r="M882" s="1" t="s">
        <v>17866</v>
      </c>
      <c r="N882" s="1" t="str">
        <f t="shared" si="67"/>
        <v>121490</v>
      </c>
      <c r="O882" s="1" t="str">
        <f t="shared" si="69"/>
        <v>INSERT INTO tmis_commodity(name, description, hs_code, level, status_id) VALUES('-Other','-Other','121490',2,1);</v>
      </c>
    </row>
    <row r="883" spans="1:15">
      <c r="B883" s="3" t="s">
        <v>16962</v>
      </c>
      <c r="C883" s="3" t="s">
        <v>16963</v>
      </c>
      <c r="E883" s="1" t="str">
        <f t="shared" si="68"/>
        <v>Natural Vegs</v>
      </c>
      <c r="J883" s="1" t="str">
        <f t="shared" si="65"/>
        <v>13</v>
      </c>
      <c r="K883" s="2" t="s">
        <v>16962</v>
      </c>
      <c r="L883" s="1" t="str">
        <f t="shared" si="66"/>
        <v>13</v>
      </c>
      <c r="M883" s="1" t="s">
        <v>16962</v>
      </c>
      <c r="N883" s="1" t="str">
        <f t="shared" si="67"/>
        <v>13</v>
      </c>
      <c r="O883" s="1" t="str">
        <f t="shared" si="69"/>
        <v>INSERT INTO tmis_commodity(name, description, hs_code, level, status_id) VALUES('Natural Vegs','Natural Vegs','13',0,1);</v>
      </c>
    </row>
    <row r="884" spans="1:15">
      <c r="A884" s="1">
        <v>870</v>
      </c>
      <c r="B884" s="2" t="s">
        <v>1989</v>
      </c>
      <c r="C884" s="2" t="s">
        <v>1990</v>
      </c>
      <c r="D884" s="2" t="s">
        <v>1991</v>
      </c>
      <c r="E884" s="1" t="str">
        <f t="shared" si="68"/>
        <v>Lac; natural gums, resins, gum-resins and oleoresins (for example, balsams).</v>
      </c>
      <c r="F884" s="2" t="s">
        <v>10</v>
      </c>
      <c r="G884" s="2" t="s">
        <v>10</v>
      </c>
      <c r="H884" s="2" t="s">
        <v>10</v>
      </c>
      <c r="J884" s="1" t="str">
        <f t="shared" si="65"/>
        <v>1301</v>
      </c>
      <c r="K884" s="2" t="s">
        <v>17867</v>
      </c>
      <c r="L884" s="1" t="str">
        <f t="shared" si="66"/>
        <v>1301</v>
      </c>
      <c r="M884" s="1" t="s">
        <v>17867</v>
      </c>
      <c r="N884" s="1" t="str">
        <f t="shared" si="67"/>
        <v>1301</v>
      </c>
      <c r="O884" s="1" t="str">
        <f t="shared" si="69"/>
        <v>INSERT INTO tmis_commodity(name, description, hs_code, level, status_id) VALUES('Lac; natural gums, resins, gum-resins and oleoresins (for example, balsams).','Lac; natural gums, resins, gum-resins and oleoresins (for example, balsams).','1301',1,1);</v>
      </c>
    </row>
    <row r="885" spans="1:15">
      <c r="A885" s="1">
        <v>871</v>
      </c>
      <c r="B885" s="2" t="s">
        <v>1992</v>
      </c>
      <c r="C885" s="2" t="s">
        <v>1993</v>
      </c>
      <c r="D885" s="2" t="s">
        <v>1994</v>
      </c>
      <c r="E885" s="1" t="str">
        <f t="shared" si="68"/>
        <v>-Gum Arabic</v>
      </c>
      <c r="F885" s="2" t="s">
        <v>135</v>
      </c>
      <c r="G885" s="2" t="s">
        <v>73</v>
      </c>
      <c r="H885" s="2" t="s">
        <v>73</v>
      </c>
      <c r="I885" s="2" t="s">
        <v>136</v>
      </c>
      <c r="J885" s="1" t="str">
        <f t="shared" si="65"/>
        <v>13012000</v>
      </c>
      <c r="K885" s="2" t="s">
        <v>17868</v>
      </c>
      <c r="L885" s="1" t="str">
        <f t="shared" si="66"/>
        <v>13012000</v>
      </c>
      <c r="M885" s="1" t="s">
        <v>17868</v>
      </c>
      <c r="N885" s="1" t="str">
        <f t="shared" si="67"/>
        <v>130120</v>
      </c>
      <c r="O885" s="1" t="str">
        <f t="shared" si="69"/>
        <v>INSERT INTO tmis_commodity(name, description, hs_code, level, status_id) VALUES('-Gum Arabic','-Gum Arabic','130120',2,1);</v>
      </c>
    </row>
    <row r="886" spans="1:15">
      <c r="A886" s="1">
        <v>872</v>
      </c>
      <c r="B886" s="2" t="s">
        <v>1995</v>
      </c>
      <c r="C886" s="2" t="s">
        <v>128</v>
      </c>
      <c r="D886" s="2" t="s">
        <v>27</v>
      </c>
      <c r="E886" s="1" t="str">
        <f t="shared" si="68"/>
        <v>-Other</v>
      </c>
      <c r="F886" s="2" t="s">
        <v>135</v>
      </c>
      <c r="G886" s="2" t="s">
        <v>73</v>
      </c>
      <c r="H886" s="2" t="s">
        <v>73</v>
      </c>
      <c r="I886" s="2" t="s">
        <v>136</v>
      </c>
      <c r="J886" s="1" t="str">
        <f t="shared" si="65"/>
        <v>13019000</v>
      </c>
      <c r="K886" s="2" t="s">
        <v>17869</v>
      </c>
      <c r="L886" s="1" t="str">
        <f t="shared" si="66"/>
        <v>13019000</v>
      </c>
      <c r="M886" s="1" t="s">
        <v>17869</v>
      </c>
      <c r="N886" s="1" t="str">
        <f t="shared" si="67"/>
        <v>130190</v>
      </c>
      <c r="O886" s="1" t="str">
        <f t="shared" si="69"/>
        <v>INSERT INTO tmis_commodity(name, description, hs_code, level, status_id) VALUES('-Other','-Other','130190',2,1);</v>
      </c>
    </row>
    <row r="887" spans="1:15">
      <c r="A887" s="1">
        <v>873</v>
      </c>
      <c r="B887" s="2" t="s">
        <v>1996</v>
      </c>
      <c r="C887" s="2" t="s">
        <v>1997</v>
      </c>
      <c r="D887" s="2" t="s">
        <v>1998</v>
      </c>
      <c r="E887" s="1" t="str">
        <f t="shared" si="68"/>
        <v>Vegetable saps and extracts; pectic substances, pectinates and pectates; agar-agar and other mucilages and thickeners, whether or not modified, derived from vegetable products.</v>
      </c>
      <c r="F887" s="2" t="s">
        <v>10</v>
      </c>
      <c r="G887" s="2" t="s">
        <v>10</v>
      </c>
      <c r="H887" s="2" t="s">
        <v>10</v>
      </c>
      <c r="J887" s="1" t="str">
        <f t="shared" si="65"/>
        <v>1302</v>
      </c>
      <c r="K887" s="2" t="s">
        <v>17870</v>
      </c>
      <c r="L887" s="1" t="str">
        <f t="shared" si="66"/>
        <v>1302</v>
      </c>
      <c r="M887" s="1" t="s">
        <v>17870</v>
      </c>
      <c r="N887" s="1" t="str">
        <f t="shared" si="67"/>
        <v>1302</v>
      </c>
      <c r="O887" s="1" t="str">
        <f t="shared" si="69"/>
        <v>INSERT INTO tmis_commodity(name, description, hs_code, level, status_id) VALUES('Vegetable saps and extracts; pectic substances, pectinates and pectates; agar-agar and other mucilages and thickeners, whether or not modified, derived from vegetable products.','Vegetable saps and extracts; pectic substances, pectinates and pectates; agar-agar and other mucilages and thickeners, whether or not modified, derived from vegetable products.','1302',1,1);</v>
      </c>
    </row>
    <row r="888" spans="1:15">
      <c r="A888" s="1">
        <v>874</v>
      </c>
      <c r="B888" s="2" t="s">
        <v>10</v>
      </c>
      <c r="C888" s="2" t="s">
        <v>1999</v>
      </c>
      <c r="D888" s="2" t="s">
        <v>2000</v>
      </c>
      <c r="E888" s="1" t="str">
        <f t="shared" si="68"/>
        <v>-Vegetable saps and extracts :</v>
      </c>
      <c r="F888" s="2" t="s">
        <v>10</v>
      </c>
      <c r="G888" s="2" t="s">
        <v>10</v>
      </c>
      <c r="H888" s="2" t="s">
        <v>10</v>
      </c>
      <c r="J888" s="1" t="str">
        <f t="shared" si="65"/>
        <v xml:space="preserve"> </v>
      </c>
      <c r="K888" s="2" t="s">
        <v>10</v>
      </c>
      <c r="L888" s="1" t="str">
        <f t="shared" si="66"/>
        <v xml:space="preserve"> </v>
      </c>
      <c r="M888" s="1" t="s">
        <v>10</v>
      </c>
      <c r="N888" s="1" t="str">
        <f t="shared" si="67"/>
        <v xml:space="preserve"> </v>
      </c>
      <c r="O888" s="1" t="str">
        <f t="shared" si="69"/>
        <v>INSERT INTO tmis_commodity(name, description, hs_code, level, status_id) VALUES('-Vegetable saps and extracts :','-Vegetable saps and extracts :',' ',3,1);</v>
      </c>
    </row>
    <row r="889" spans="1:15">
      <c r="A889" s="1">
        <v>875</v>
      </c>
      <c r="B889" s="2" t="s">
        <v>2001</v>
      </c>
      <c r="C889" s="2" t="s">
        <v>2002</v>
      </c>
      <c r="D889" s="2" t="s">
        <v>2003</v>
      </c>
      <c r="E889" s="1" t="str">
        <f t="shared" si="68"/>
        <v>--Opium</v>
      </c>
      <c r="F889" s="2" t="s">
        <v>135</v>
      </c>
      <c r="G889" s="2" t="s">
        <v>47</v>
      </c>
      <c r="H889" s="2" t="s">
        <v>47</v>
      </c>
      <c r="I889" s="2" t="s">
        <v>136</v>
      </c>
      <c r="J889" s="1" t="str">
        <f t="shared" si="65"/>
        <v>13021100</v>
      </c>
      <c r="K889" s="2" t="s">
        <v>17871</v>
      </c>
      <c r="L889" s="1" t="str">
        <f t="shared" si="66"/>
        <v>13021100</v>
      </c>
      <c r="M889" s="1" t="s">
        <v>17871</v>
      </c>
      <c r="N889" s="1" t="str">
        <f t="shared" si="67"/>
        <v>130211</v>
      </c>
      <c r="O889" s="1" t="str">
        <f t="shared" si="69"/>
        <v>INSERT INTO tmis_commodity(name, description, hs_code, level, status_id) VALUES('--Opium','--Opium','130211',2,1);</v>
      </c>
    </row>
    <row r="890" spans="1:15">
      <c r="A890" s="1">
        <v>876</v>
      </c>
      <c r="B890" s="2" t="s">
        <v>2004</v>
      </c>
      <c r="C890" s="2" t="s">
        <v>2005</v>
      </c>
      <c r="D890" s="2" t="s">
        <v>2006</v>
      </c>
      <c r="E890" s="1" t="str">
        <f t="shared" si="68"/>
        <v>--Of liquorice</v>
      </c>
      <c r="F890" s="2" t="s">
        <v>135</v>
      </c>
      <c r="G890" s="2" t="s">
        <v>73</v>
      </c>
      <c r="H890" s="2" t="s">
        <v>73</v>
      </c>
      <c r="I890" s="2" t="s">
        <v>136</v>
      </c>
      <c r="J890" s="1" t="str">
        <f t="shared" si="65"/>
        <v>13021200</v>
      </c>
      <c r="K890" s="2" t="s">
        <v>17872</v>
      </c>
      <c r="L890" s="1" t="str">
        <f t="shared" si="66"/>
        <v>13021200</v>
      </c>
      <c r="M890" s="1" t="s">
        <v>17872</v>
      </c>
      <c r="N890" s="1" t="str">
        <f t="shared" si="67"/>
        <v>130212</v>
      </c>
      <c r="O890" s="1" t="str">
        <f t="shared" si="69"/>
        <v>INSERT INTO tmis_commodity(name, description, hs_code, level, status_id) VALUES('--Of liquorice','--Of liquorice','130212',2,1);</v>
      </c>
    </row>
    <row r="891" spans="1:15">
      <c r="A891" s="1">
        <v>877</v>
      </c>
      <c r="B891" s="2" t="s">
        <v>2007</v>
      </c>
      <c r="C891" s="2" t="s">
        <v>2008</v>
      </c>
      <c r="D891" s="2" t="s">
        <v>2009</v>
      </c>
      <c r="E891" s="1" t="str">
        <f t="shared" si="68"/>
        <v>--Of hops</v>
      </c>
      <c r="F891" s="2" t="s">
        <v>135</v>
      </c>
      <c r="G891" s="2" t="s">
        <v>73</v>
      </c>
      <c r="H891" s="2" t="s">
        <v>73</v>
      </c>
      <c r="I891" s="2" t="s">
        <v>136</v>
      </c>
      <c r="J891" s="1" t="str">
        <f t="shared" si="65"/>
        <v>13021300</v>
      </c>
      <c r="K891" s="2" t="s">
        <v>17873</v>
      </c>
      <c r="L891" s="1" t="str">
        <f t="shared" si="66"/>
        <v>13021300</v>
      </c>
      <c r="M891" s="1" t="s">
        <v>17873</v>
      </c>
      <c r="N891" s="1" t="str">
        <f t="shared" si="67"/>
        <v>130213</v>
      </c>
      <c r="O891" s="1" t="str">
        <f t="shared" si="69"/>
        <v>INSERT INTO tmis_commodity(name, description, hs_code, level, status_id) VALUES('--Of hops','--Of hops','130213',2,1);</v>
      </c>
    </row>
    <row r="892" spans="1:15">
      <c r="A892" s="1">
        <v>878</v>
      </c>
      <c r="B892" s="2" t="s">
        <v>2010</v>
      </c>
      <c r="C892" s="2" t="s">
        <v>20</v>
      </c>
      <c r="D892" s="2" t="s">
        <v>21</v>
      </c>
      <c r="E892" s="1" t="str">
        <f t="shared" si="68"/>
        <v>--Other</v>
      </c>
      <c r="F892" s="2" t="s">
        <v>135</v>
      </c>
      <c r="G892" s="2" t="s">
        <v>73</v>
      </c>
      <c r="H892" s="2" t="s">
        <v>73</v>
      </c>
      <c r="I892" s="2" t="s">
        <v>136</v>
      </c>
      <c r="J892" s="1" t="str">
        <f t="shared" si="65"/>
        <v>13021900</v>
      </c>
      <c r="K892" s="2" t="s">
        <v>17874</v>
      </c>
      <c r="L892" s="1" t="str">
        <f t="shared" si="66"/>
        <v>13021900</v>
      </c>
      <c r="M892" s="1" t="s">
        <v>17874</v>
      </c>
      <c r="N892" s="1" t="str">
        <f t="shared" si="67"/>
        <v>130219</v>
      </c>
      <c r="O892" s="1" t="str">
        <f t="shared" si="69"/>
        <v>INSERT INTO tmis_commodity(name, description, hs_code, level, status_id) VALUES('--Other','--Other','130219',2,1);</v>
      </c>
    </row>
    <row r="893" spans="1:15">
      <c r="A893" s="1">
        <v>879</v>
      </c>
      <c r="B893" s="2" t="s">
        <v>2011</v>
      </c>
      <c r="C893" s="2" t="s">
        <v>2012</v>
      </c>
      <c r="D893" s="2" t="s">
        <v>2013</v>
      </c>
      <c r="E893" s="1" t="str">
        <f t="shared" si="68"/>
        <v>-Pectic substances, pectinates and pectates</v>
      </c>
      <c r="F893" s="2" t="s">
        <v>135</v>
      </c>
      <c r="G893" s="2" t="s">
        <v>73</v>
      </c>
      <c r="H893" s="2" t="s">
        <v>73</v>
      </c>
      <c r="I893" s="2" t="s">
        <v>136</v>
      </c>
      <c r="J893" s="1" t="str">
        <f t="shared" si="65"/>
        <v>13022000</v>
      </c>
      <c r="K893" s="2" t="s">
        <v>17875</v>
      </c>
      <c r="L893" s="1" t="str">
        <f t="shared" si="66"/>
        <v>13022000</v>
      </c>
      <c r="M893" s="1" t="s">
        <v>17875</v>
      </c>
      <c r="N893" s="1" t="str">
        <f t="shared" si="67"/>
        <v>130220</v>
      </c>
      <c r="O893" s="1" t="str">
        <f t="shared" si="69"/>
        <v>INSERT INTO tmis_commodity(name, description, hs_code, level, status_id) VALUES('-Pectic substances, pectinates and pectates','-Pectic substances, pectinates and pectates','130220',2,1);</v>
      </c>
    </row>
    <row r="894" spans="1:15">
      <c r="A894" s="1">
        <v>880</v>
      </c>
      <c r="B894" s="2" t="s">
        <v>10</v>
      </c>
      <c r="C894" s="2" t="s">
        <v>2014</v>
      </c>
      <c r="D894" s="2" t="s">
        <v>2015</v>
      </c>
      <c r="E894" s="1" t="str">
        <f t="shared" si="68"/>
        <v>-Mucilages and thickeners, whether or not modified, derived from vegetable products :</v>
      </c>
      <c r="F894" s="2" t="s">
        <v>10</v>
      </c>
      <c r="G894" s="2" t="s">
        <v>10</v>
      </c>
      <c r="H894" s="2" t="s">
        <v>10</v>
      </c>
      <c r="J894" s="1" t="str">
        <f t="shared" si="65"/>
        <v xml:space="preserve"> </v>
      </c>
      <c r="K894" s="2" t="s">
        <v>10</v>
      </c>
      <c r="L894" s="1" t="str">
        <f t="shared" si="66"/>
        <v xml:space="preserve"> </v>
      </c>
      <c r="M894" s="1" t="s">
        <v>10</v>
      </c>
      <c r="N894" s="1" t="str">
        <f t="shared" si="67"/>
        <v xml:space="preserve"> </v>
      </c>
      <c r="O894" s="1" t="str">
        <f t="shared" si="69"/>
        <v>INSERT INTO tmis_commodity(name, description, hs_code, level, status_id) VALUES('-Mucilages and thickeners, whether or not modified, derived from vegetable products :','-Mucilages and thickeners, whether or not modified, derived from vegetable products :',' ',3,1);</v>
      </c>
    </row>
    <row r="895" spans="1:15">
      <c r="A895" s="1">
        <v>881</v>
      </c>
      <c r="B895" s="2" t="s">
        <v>2016</v>
      </c>
      <c r="C895" s="2" t="s">
        <v>2017</v>
      </c>
      <c r="D895" s="2" t="s">
        <v>2018</v>
      </c>
      <c r="E895" s="1" t="str">
        <f t="shared" si="68"/>
        <v>--Agar-agar</v>
      </c>
      <c r="F895" s="2" t="s">
        <v>135</v>
      </c>
      <c r="G895" s="2" t="s">
        <v>73</v>
      </c>
      <c r="H895" s="2" t="s">
        <v>73</v>
      </c>
      <c r="I895" s="2" t="s">
        <v>136</v>
      </c>
      <c r="J895" s="1" t="str">
        <f t="shared" si="65"/>
        <v>13023100</v>
      </c>
      <c r="K895" s="2" t="s">
        <v>17876</v>
      </c>
      <c r="L895" s="1" t="str">
        <f t="shared" si="66"/>
        <v>13023100</v>
      </c>
      <c r="M895" s="1" t="s">
        <v>17876</v>
      </c>
      <c r="N895" s="1" t="str">
        <f t="shared" si="67"/>
        <v>130231</v>
      </c>
      <c r="O895" s="1" t="str">
        <f t="shared" si="69"/>
        <v>INSERT INTO tmis_commodity(name, description, hs_code, level, status_id) VALUES('--Agar-agar','--Agar-agar','130231',2,1);</v>
      </c>
    </row>
    <row r="896" spans="1:15">
      <c r="A896" s="1">
        <v>882</v>
      </c>
      <c r="B896" s="2" t="s">
        <v>2019</v>
      </c>
      <c r="C896" s="2" t="s">
        <v>2020</v>
      </c>
      <c r="D896" s="2" t="s">
        <v>2021</v>
      </c>
      <c r="E896" s="1" t="str">
        <f t="shared" si="68"/>
        <v>--Mucilages and thickeners, whether or not modified, derived from locust beans, locust bean seeds or guar seeds</v>
      </c>
      <c r="F896" s="2" t="s">
        <v>135</v>
      </c>
      <c r="G896" s="2" t="s">
        <v>73</v>
      </c>
      <c r="H896" s="2" t="s">
        <v>73</v>
      </c>
      <c r="I896" s="2" t="s">
        <v>136</v>
      </c>
      <c r="J896" s="1" t="str">
        <f t="shared" si="65"/>
        <v>13023200</v>
      </c>
      <c r="K896" s="2" t="s">
        <v>17877</v>
      </c>
      <c r="L896" s="1" t="str">
        <f t="shared" si="66"/>
        <v>13023200</v>
      </c>
      <c r="M896" s="1" t="s">
        <v>17877</v>
      </c>
      <c r="N896" s="1" t="str">
        <f t="shared" si="67"/>
        <v>130232</v>
      </c>
      <c r="O896" s="1" t="str">
        <f t="shared" si="69"/>
        <v>INSERT INTO tmis_commodity(name, description, hs_code, level, status_id) VALUES('--Mucilages and thickeners, whether or not modified, derived from locust beans, locust bean seeds or guar seeds','--Mucilages and thickeners, whether or not modified, derived from locust beans, locust bean seeds or guar seeds','130232',2,1);</v>
      </c>
    </row>
    <row r="897" spans="1:15">
      <c r="A897" s="1">
        <v>883</v>
      </c>
      <c r="B897" s="2" t="s">
        <v>2022</v>
      </c>
      <c r="C897" s="2" t="s">
        <v>20</v>
      </c>
      <c r="D897" s="2" t="s">
        <v>21</v>
      </c>
      <c r="E897" s="1" t="str">
        <f t="shared" si="68"/>
        <v>--Other</v>
      </c>
      <c r="F897" s="2" t="s">
        <v>135</v>
      </c>
      <c r="G897" s="2" t="s">
        <v>73</v>
      </c>
      <c r="H897" s="2" t="s">
        <v>73</v>
      </c>
      <c r="I897" s="2" t="s">
        <v>136</v>
      </c>
      <c r="J897" s="1" t="str">
        <f t="shared" si="65"/>
        <v>13023900</v>
      </c>
      <c r="K897" s="2" t="s">
        <v>17878</v>
      </c>
      <c r="L897" s="1" t="str">
        <f t="shared" si="66"/>
        <v>13023900</v>
      </c>
      <c r="M897" s="1" t="s">
        <v>17878</v>
      </c>
      <c r="N897" s="1" t="str">
        <f t="shared" si="67"/>
        <v>130239</v>
      </c>
      <c r="O897" s="1" t="str">
        <f t="shared" si="69"/>
        <v>INSERT INTO tmis_commodity(name, description, hs_code, level, status_id) VALUES('--Other','--Other','130239',2,1);</v>
      </c>
    </row>
    <row r="898" spans="1:15">
      <c r="B898" s="3" t="s">
        <v>16964</v>
      </c>
      <c r="C898" s="3" t="s">
        <v>16965</v>
      </c>
      <c r="E898" s="1" t="str">
        <f t="shared" si="68"/>
        <v>Vegetables (uncooked, etc)</v>
      </c>
      <c r="J898" s="1" t="str">
        <f t="shared" ref="J898:J961" si="70">IF(LEN(B898)=5, LEFT(B898, 2)&amp;RIGHT(B898,2), IF(LEN(B898)=9, LEFT(B898, 4)&amp;RIGHT(B898, 4), B898))</f>
        <v>14</v>
      </c>
      <c r="K898" s="2" t="s">
        <v>16964</v>
      </c>
      <c r="L898" s="1" t="str">
        <f t="shared" ref="L898:L961" si="71">IF(LEFT(K898, 1)="[", MID(K898, 2,2)&amp;MID(K898,5,2), K898)</f>
        <v>14</v>
      </c>
      <c r="M898" s="1" t="s">
        <v>16964</v>
      </c>
      <c r="N898" s="1" t="str">
        <f t="shared" ref="N898:N961" si="72">IF(RIGHT(M898, 4)="0000", LEFT(M898,4), IF(RIGHT(M898,2)="00",LEFT(M898,6), M898))</f>
        <v>14</v>
      </c>
      <c r="O898" s="1" t="str">
        <f t="shared" si="69"/>
        <v>INSERT INTO tmis_commodity(name, description, hs_code, level, status_id) VALUES('Vegetables (uncooked, etc)','Vegetables (uncooked, etc)','14',0,1);</v>
      </c>
    </row>
    <row r="899" spans="1:15">
      <c r="A899" s="1">
        <v>884</v>
      </c>
      <c r="B899" s="2" t="s">
        <v>2023</v>
      </c>
      <c r="C899" s="2" t="s">
        <v>2024</v>
      </c>
      <c r="D899" s="2" t="s">
        <v>2025</v>
      </c>
      <c r="E899" s="1" t="str">
        <f t="shared" ref="E899:E962" si="73">IF(ISNUMBER(SEARCH("'",C899)),REPLACE(C899, SEARCH("'", C899), 1, " "), C899)</f>
        <v>Vegetable materials of a kind used primarily for plaiting (for example, bamboos, rattans, reeds, rushes, osier, raffia, cleaned, bleached or dyed cereal straw, and lime bark).</v>
      </c>
      <c r="F899" s="2" t="s">
        <v>10</v>
      </c>
      <c r="G899" s="2" t="s">
        <v>10</v>
      </c>
      <c r="H899" s="2" t="s">
        <v>10</v>
      </c>
      <c r="J899" s="1" t="str">
        <f t="shared" si="70"/>
        <v>1401</v>
      </c>
      <c r="K899" s="2" t="s">
        <v>17879</v>
      </c>
      <c r="L899" s="1" t="str">
        <f t="shared" si="71"/>
        <v>1401</v>
      </c>
      <c r="M899" s="1" t="s">
        <v>17879</v>
      </c>
      <c r="N899" s="1" t="str">
        <f t="shared" si="72"/>
        <v>1401</v>
      </c>
      <c r="O899" s="1" t="str">
        <f t="shared" ref="O899:O962" si="74">"INSERT INTO tmis_commodity(name, description, hs_code, level, status_id) VALUES('"&amp;LEFT(E899,200)&amp;"','"&amp;LEFT(E899,1000)&amp;"','"&amp;N899&amp;"',"&amp;IF(LEN(N899)=2,0,IF(LEN(N899)=4,1,IF(LEN(N899)=6,2,3)))&amp;",1);"</f>
        <v>INSERT INTO tmis_commodity(name, description, hs_code, level, status_id) VALUES('Vegetable materials of a kind used primarily for plaiting (for example, bamboos, rattans, reeds, rushes, osier, raffia, cleaned, bleached or dyed cereal straw, and lime bark).','Vegetable materials of a kind used primarily for plaiting (for example, bamboos, rattans, reeds, rushes, osier, raffia, cleaned, bleached or dyed cereal straw, and lime bark).','1401',1,1);</v>
      </c>
    </row>
    <row r="900" spans="1:15">
      <c r="A900" s="1">
        <v>885</v>
      </c>
      <c r="B900" s="2" t="s">
        <v>2026</v>
      </c>
      <c r="C900" s="2" t="s">
        <v>2027</v>
      </c>
      <c r="D900" s="2" t="s">
        <v>2028</v>
      </c>
      <c r="E900" s="1" t="str">
        <f t="shared" si="73"/>
        <v>-Bamboos</v>
      </c>
      <c r="F900" s="2" t="s">
        <v>135</v>
      </c>
      <c r="G900" s="2" t="s">
        <v>73</v>
      </c>
      <c r="H900" s="2" t="s">
        <v>73</v>
      </c>
      <c r="I900" s="2" t="s">
        <v>136</v>
      </c>
      <c r="J900" s="1" t="str">
        <f t="shared" si="70"/>
        <v>14011000</v>
      </c>
      <c r="K900" s="2" t="s">
        <v>17880</v>
      </c>
      <c r="L900" s="1" t="str">
        <f t="shared" si="71"/>
        <v>14011000</v>
      </c>
      <c r="M900" s="1" t="s">
        <v>17880</v>
      </c>
      <c r="N900" s="1" t="str">
        <f t="shared" si="72"/>
        <v>140110</v>
      </c>
      <c r="O900" s="1" t="str">
        <f t="shared" si="74"/>
        <v>INSERT INTO tmis_commodity(name, description, hs_code, level, status_id) VALUES('-Bamboos','-Bamboos','140110',2,1);</v>
      </c>
    </row>
    <row r="901" spans="1:15">
      <c r="A901" s="1">
        <v>886</v>
      </c>
      <c r="B901" s="2" t="s">
        <v>2029</v>
      </c>
      <c r="C901" s="2" t="s">
        <v>2030</v>
      </c>
      <c r="D901" s="2" t="s">
        <v>2031</v>
      </c>
      <c r="E901" s="1" t="str">
        <f t="shared" si="73"/>
        <v>-Rattans</v>
      </c>
      <c r="F901" s="2" t="s">
        <v>135</v>
      </c>
      <c r="G901" s="2" t="s">
        <v>73</v>
      </c>
      <c r="H901" s="2" t="s">
        <v>73</v>
      </c>
      <c r="I901" s="2" t="s">
        <v>136</v>
      </c>
      <c r="J901" s="1" t="str">
        <f t="shared" si="70"/>
        <v>14012000</v>
      </c>
      <c r="K901" s="2" t="s">
        <v>17881</v>
      </c>
      <c r="L901" s="1" t="str">
        <f t="shared" si="71"/>
        <v>14012000</v>
      </c>
      <c r="M901" s="1" t="s">
        <v>17881</v>
      </c>
      <c r="N901" s="1" t="str">
        <f t="shared" si="72"/>
        <v>140120</v>
      </c>
      <c r="O901" s="1" t="str">
        <f t="shared" si="74"/>
        <v>INSERT INTO tmis_commodity(name, description, hs_code, level, status_id) VALUES('-Rattans','-Rattans','140120',2,1);</v>
      </c>
    </row>
    <row r="902" spans="1:15">
      <c r="A902" s="1">
        <v>887</v>
      </c>
      <c r="B902" s="2" t="s">
        <v>2032</v>
      </c>
      <c r="C902" s="2" t="s">
        <v>128</v>
      </c>
      <c r="D902" s="2" t="s">
        <v>27</v>
      </c>
      <c r="E902" s="1" t="str">
        <f t="shared" si="73"/>
        <v>-Other</v>
      </c>
      <c r="F902" s="2" t="s">
        <v>135</v>
      </c>
      <c r="G902" s="2" t="s">
        <v>73</v>
      </c>
      <c r="H902" s="2" t="s">
        <v>73</v>
      </c>
      <c r="I902" s="2" t="s">
        <v>136</v>
      </c>
      <c r="J902" s="1" t="str">
        <f t="shared" si="70"/>
        <v>14019000</v>
      </c>
      <c r="K902" s="2" t="s">
        <v>17882</v>
      </c>
      <c r="L902" s="1" t="str">
        <f t="shared" si="71"/>
        <v>14019000</v>
      </c>
      <c r="M902" s="1" t="s">
        <v>17882</v>
      </c>
      <c r="N902" s="1" t="str">
        <f t="shared" si="72"/>
        <v>140190</v>
      </c>
      <c r="O902" s="1" t="str">
        <f t="shared" si="74"/>
        <v>INSERT INTO tmis_commodity(name, description, hs_code, level, status_id) VALUES('-Other','-Other','140190',2,1);</v>
      </c>
    </row>
    <row r="903" spans="1:15">
      <c r="A903" s="1">
        <v>888</v>
      </c>
      <c r="B903" s="2" t="s">
        <v>2033</v>
      </c>
      <c r="C903" s="2" t="s">
        <v>10</v>
      </c>
      <c r="D903" s="2" t="s">
        <v>10</v>
      </c>
      <c r="E903" s="1" t="str">
        <f t="shared" si="73"/>
        <v xml:space="preserve"> </v>
      </c>
      <c r="F903" s="2" t="s">
        <v>10</v>
      </c>
      <c r="G903" s="2" t="s">
        <v>10</v>
      </c>
      <c r="H903" s="2" t="s">
        <v>10</v>
      </c>
      <c r="J903" s="1" t="str">
        <f t="shared" si="70"/>
        <v>[14.02]</v>
      </c>
      <c r="K903" s="2" t="s">
        <v>2033</v>
      </c>
      <c r="L903" s="1" t="str">
        <f t="shared" si="71"/>
        <v>1402</v>
      </c>
      <c r="M903" s="1" t="s">
        <v>23441</v>
      </c>
      <c r="N903" s="1" t="str">
        <f t="shared" si="72"/>
        <v>1402</v>
      </c>
      <c r="O903" s="1" t="str">
        <f t="shared" si="74"/>
        <v>INSERT INTO tmis_commodity(name, description, hs_code, level, status_id) VALUES(' ',' ','1402',1,1);</v>
      </c>
    </row>
    <row r="904" spans="1:15">
      <c r="A904" s="1">
        <v>889</v>
      </c>
      <c r="B904" s="2" t="s">
        <v>2034</v>
      </c>
      <c r="C904" s="2" t="s">
        <v>10</v>
      </c>
      <c r="D904" s="2" t="s">
        <v>10</v>
      </c>
      <c r="E904" s="1" t="str">
        <f t="shared" si="73"/>
        <v xml:space="preserve"> </v>
      </c>
      <c r="F904" s="2" t="s">
        <v>10</v>
      </c>
      <c r="G904" s="2" t="s">
        <v>10</v>
      </c>
      <c r="H904" s="2" t="s">
        <v>10</v>
      </c>
      <c r="J904" s="1" t="str">
        <f t="shared" si="70"/>
        <v>[14.03]</v>
      </c>
      <c r="K904" s="2" t="s">
        <v>2034</v>
      </c>
      <c r="L904" s="1" t="str">
        <f t="shared" si="71"/>
        <v>1403</v>
      </c>
      <c r="M904" s="1" t="s">
        <v>23442</v>
      </c>
      <c r="N904" s="1" t="str">
        <f t="shared" si="72"/>
        <v>1403</v>
      </c>
      <c r="O904" s="1" t="str">
        <f t="shared" si="74"/>
        <v>INSERT INTO tmis_commodity(name, description, hs_code, level, status_id) VALUES(' ',' ','1403',1,1);</v>
      </c>
    </row>
    <row r="905" spans="1:15">
      <c r="A905" s="1">
        <v>890</v>
      </c>
      <c r="B905" s="2" t="s">
        <v>2035</v>
      </c>
      <c r="C905" s="2" t="s">
        <v>2036</v>
      </c>
      <c r="D905" s="2" t="s">
        <v>2037</v>
      </c>
      <c r="E905" s="1" t="str">
        <f t="shared" si="73"/>
        <v>Vegetable products not elsewhere specified or included.</v>
      </c>
      <c r="F905" s="2" t="s">
        <v>10</v>
      </c>
      <c r="G905" s="2" t="s">
        <v>10</v>
      </c>
      <c r="H905" s="2" t="s">
        <v>10</v>
      </c>
      <c r="J905" s="1" t="str">
        <f t="shared" si="70"/>
        <v>1404</v>
      </c>
      <c r="K905" s="2" t="s">
        <v>17883</v>
      </c>
      <c r="L905" s="1" t="str">
        <f t="shared" si="71"/>
        <v>1404</v>
      </c>
      <c r="M905" s="1" t="s">
        <v>17883</v>
      </c>
      <c r="N905" s="1" t="str">
        <f t="shared" si="72"/>
        <v>1404</v>
      </c>
      <c r="O905" s="1" t="str">
        <f t="shared" si="74"/>
        <v>INSERT INTO tmis_commodity(name, description, hs_code, level, status_id) VALUES('Vegetable products not elsewhere specified or included.','Vegetable products not elsewhere specified or included.','1404',1,1);</v>
      </c>
    </row>
    <row r="906" spans="1:15">
      <c r="A906" s="1">
        <v>891</v>
      </c>
      <c r="B906" s="2" t="s">
        <v>2038</v>
      </c>
      <c r="C906" s="2" t="s">
        <v>2039</v>
      </c>
      <c r="D906" s="2" t="s">
        <v>2040</v>
      </c>
      <c r="E906" s="1" t="str">
        <f t="shared" si="73"/>
        <v>-Cotton linters</v>
      </c>
      <c r="F906" s="2" t="s">
        <v>135</v>
      </c>
      <c r="G906" s="2" t="s">
        <v>73</v>
      </c>
      <c r="H906" s="2" t="s">
        <v>73</v>
      </c>
      <c r="I906" s="2" t="s">
        <v>136</v>
      </c>
      <c r="J906" s="1" t="str">
        <f t="shared" si="70"/>
        <v>14042000</v>
      </c>
      <c r="K906" s="2" t="s">
        <v>17884</v>
      </c>
      <c r="L906" s="1" t="str">
        <f t="shared" si="71"/>
        <v>14042000</v>
      </c>
      <c r="M906" s="1" t="s">
        <v>17884</v>
      </c>
      <c r="N906" s="1" t="str">
        <f t="shared" si="72"/>
        <v>140420</v>
      </c>
      <c r="O906" s="1" t="str">
        <f t="shared" si="74"/>
        <v>INSERT INTO tmis_commodity(name, description, hs_code, level, status_id) VALUES('-Cotton linters','-Cotton linters','140420',2,1);</v>
      </c>
    </row>
    <row r="907" spans="1:15">
      <c r="A907" s="1">
        <v>892</v>
      </c>
      <c r="B907" s="2" t="s">
        <v>2041</v>
      </c>
      <c r="C907" s="2" t="s">
        <v>128</v>
      </c>
      <c r="D907" s="2" t="s">
        <v>27</v>
      </c>
      <c r="E907" s="1" t="str">
        <f t="shared" si="73"/>
        <v>-Other</v>
      </c>
      <c r="F907" s="2" t="s">
        <v>135</v>
      </c>
      <c r="G907" s="2" t="s">
        <v>73</v>
      </c>
      <c r="H907" s="2" t="s">
        <v>73</v>
      </c>
      <c r="I907" s="2" t="s">
        <v>136</v>
      </c>
      <c r="J907" s="1" t="str">
        <f t="shared" si="70"/>
        <v>14049000</v>
      </c>
      <c r="K907" s="2" t="s">
        <v>17885</v>
      </c>
      <c r="L907" s="1" t="str">
        <f t="shared" si="71"/>
        <v>14049000</v>
      </c>
      <c r="M907" s="1" t="s">
        <v>17885</v>
      </c>
      <c r="N907" s="1" t="str">
        <f t="shared" si="72"/>
        <v>140490</v>
      </c>
      <c r="O907" s="1" t="str">
        <f t="shared" si="74"/>
        <v>INSERT INTO tmis_commodity(name, description, hs_code, level, status_id) VALUES('-Other','-Other','140490',2,1);</v>
      </c>
    </row>
    <row r="908" spans="1:15">
      <c r="B908" s="3" t="s">
        <v>16966</v>
      </c>
      <c r="C908" s="3" t="s">
        <v>16967</v>
      </c>
      <c r="E908" s="1" t="str">
        <f t="shared" si="73"/>
        <v>Fat or oil</v>
      </c>
      <c r="J908" s="1" t="str">
        <f t="shared" si="70"/>
        <v>15</v>
      </c>
      <c r="K908" s="2" t="s">
        <v>16966</v>
      </c>
      <c r="L908" s="1" t="str">
        <f t="shared" si="71"/>
        <v>15</v>
      </c>
      <c r="M908" s="1" t="s">
        <v>16966</v>
      </c>
      <c r="N908" s="1" t="str">
        <f t="shared" si="72"/>
        <v>15</v>
      </c>
      <c r="O908" s="1" t="str">
        <f t="shared" si="74"/>
        <v>INSERT INTO tmis_commodity(name, description, hs_code, level, status_id) VALUES('Fat or oil','Fat or oil','15',0,1);</v>
      </c>
    </row>
    <row r="909" spans="1:15">
      <c r="A909" s="1">
        <v>893</v>
      </c>
      <c r="B909" s="2" t="s">
        <v>2042</v>
      </c>
      <c r="C909" s="2" t="s">
        <v>2043</v>
      </c>
      <c r="D909" s="2" t="s">
        <v>2044</v>
      </c>
      <c r="E909" s="1" t="str">
        <f t="shared" si="73"/>
        <v>Pig fat (including lard) and poultry fat, other than that of heading 02.09 or 15.03.</v>
      </c>
      <c r="F909" s="2" t="s">
        <v>10</v>
      </c>
      <c r="G909" s="2" t="s">
        <v>10</v>
      </c>
      <c r="H909" s="2" t="s">
        <v>10</v>
      </c>
      <c r="J909" s="1" t="str">
        <f t="shared" si="70"/>
        <v>1501</v>
      </c>
      <c r="K909" s="2" t="s">
        <v>17886</v>
      </c>
      <c r="L909" s="1" t="str">
        <f t="shared" si="71"/>
        <v>1501</v>
      </c>
      <c r="M909" s="1" t="s">
        <v>17886</v>
      </c>
      <c r="N909" s="1" t="str">
        <f t="shared" si="72"/>
        <v>1501</v>
      </c>
      <c r="O909" s="1" t="str">
        <f t="shared" si="74"/>
        <v>INSERT INTO tmis_commodity(name, description, hs_code, level, status_id) VALUES('Pig fat (including lard) and poultry fat, other than that of heading 02.09 or 15.03.','Pig fat (including lard) and poultry fat, other than that of heading 02.09 or 15.03.','1501',1,1);</v>
      </c>
    </row>
    <row r="910" spans="1:15">
      <c r="A910" s="1">
        <v>894</v>
      </c>
      <c r="B910" s="2" t="s">
        <v>2045</v>
      </c>
      <c r="C910" s="2" t="s">
        <v>2046</v>
      </c>
      <c r="D910" s="2" t="s">
        <v>2047</v>
      </c>
      <c r="E910" s="1" t="str">
        <f t="shared" si="73"/>
        <v>- Lard</v>
      </c>
      <c r="F910" s="2" t="s">
        <v>135</v>
      </c>
      <c r="G910" s="2" t="s">
        <v>47</v>
      </c>
      <c r="H910" s="2" t="s">
        <v>47</v>
      </c>
      <c r="I910" s="2" t="s">
        <v>136</v>
      </c>
      <c r="J910" s="1" t="str">
        <f t="shared" si="70"/>
        <v>15011000</v>
      </c>
      <c r="K910" s="2" t="s">
        <v>17887</v>
      </c>
      <c r="L910" s="1" t="str">
        <f t="shared" si="71"/>
        <v>15011000</v>
      </c>
      <c r="M910" s="1" t="s">
        <v>17887</v>
      </c>
      <c r="N910" s="1" t="str">
        <f t="shared" si="72"/>
        <v>150110</v>
      </c>
      <c r="O910" s="1" t="str">
        <f t="shared" si="74"/>
        <v>INSERT INTO tmis_commodity(name, description, hs_code, level, status_id) VALUES('- Lard','- Lard','150110',2,1);</v>
      </c>
    </row>
    <row r="911" spans="1:15">
      <c r="A911" s="1">
        <v>895</v>
      </c>
      <c r="B911" s="2" t="s">
        <v>2048</v>
      </c>
      <c r="C911" s="2" t="s">
        <v>2049</v>
      </c>
      <c r="D911" s="2" t="s">
        <v>2050</v>
      </c>
      <c r="E911" s="1" t="str">
        <f t="shared" si="73"/>
        <v>- Other Pig fat</v>
      </c>
      <c r="F911" s="2" t="s">
        <v>135</v>
      </c>
      <c r="G911" s="2" t="s">
        <v>47</v>
      </c>
      <c r="H911" s="2" t="s">
        <v>47</v>
      </c>
      <c r="I911" s="2" t="s">
        <v>136</v>
      </c>
      <c r="J911" s="1" t="str">
        <f t="shared" si="70"/>
        <v>15012000</v>
      </c>
      <c r="K911" s="2" t="s">
        <v>17888</v>
      </c>
      <c r="L911" s="1" t="str">
        <f t="shared" si="71"/>
        <v>15012000</v>
      </c>
      <c r="M911" s="1" t="s">
        <v>17888</v>
      </c>
      <c r="N911" s="1" t="str">
        <f t="shared" si="72"/>
        <v>150120</v>
      </c>
      <c r="O911" s="1" t="str">
        <f t="shared" si="74"/>
        <v>INSERT INTO tmis_commodity(name, description, hs_code, level, status_id) VALUES('- Other Pig fat','- Other Pig fat','150120',2,1);</v>
      </c>
    </row>
    <row r="912" spans="1:15">
      <c r="A912" s="1">
        <v>896</v>
      </c>
      <c r="B912" s="2" t="s">
        <v>2051</v>
      </c>
      <c r="C912" s="2" t="s">
        <v>26</v>
      </c>
      <c r="D912" s="2" t="s">
        <v>300</v>
      </c>
      <c r="E912" s="1" t="str">
        <f t="shared" si="73"/>
        <v>- Other</v>
      </c>
      <c r="F912" s="2" t="s">
        <v>135</v>
      </c>
      <c r="G912" s="2" t="s">
        <v>17</v>
      </c>
      <c r="H912" s="2" t="s">
        <v>17</v>
      </c>
      <c r="I912" s="2" t="s">
        <v>136</v>
      </c>
      <c r="J912" s="1" t="str">
        <f t="shared" si="70"/>
        <v>15019000</v>
      </c>
      <c r="K912" s="2" t="s">
        <v>17889</v>
      </c>
      <c r="L912" s="1" t="str">
        <f t="shared" si="71"/>
        <v>15019000</v>
      </c>
      <c r="M912" s="1" t="s">
        <v>17889</v>
      </c>
      <c r="N912" s="1" t="str">
        <f t="shared" si="72"/>
        <v>150190</v>
      </c>
      <c r="O912" s="1" t="str">
        <f t="shared" si="74"/>
        <v>INSERT INTO tmis_commodity(name, description, hs_code, level, status_id) VALUES('- Other','- Other','150190',2,1);</v>
      </c>
    </row>
    <row r="913" spans="1:15">
      <c r="A913" s="1">
        <v>897</v>
      </c>
      <c r="B913" s="2" t="s">
        <v>2052</v>
      </c>
      <c r="C913" s="2" t="s">
        <v>2053</v>
      </c>
      <c r="D913" s="2" t="s">
        <v>2054</v>
      </c>
      <c r="E913" s="1" t="str">
        <f t="shared" si="73"/>
        <v>Fats of bovine animals, sheep or goats, other than those of heading 15.03.</v>
      </c>
      <c r="F913" s="2" t="s">
        <v>10</v>
      </c>
      <c r="G913" s="2" t="s">
        <v>10</v>
      </c>
      <c r="H913" s="2" t="s">
        <v>10</v>
      </c>
      <c r="J913" s="1" t="str">
        <f t="shared" si="70"/>
        <v>1502</v>
      </c>
      <c r="K913" s="2" t="s">
        <v>17890</v>
      </c>
      <c r="L913" s="1" t="str">
        <f t="shared" si="71"/>
        <v>1502</v>
      </c>
      <c r="M913" s="1" t="s">
        <v>17890</v>
      </c>
      <c r="N913" s="1" t="str">
        <f t="shared" si="72"/>
        <v>1502</v>
      </c>
      <c r="O913" s="1" t="str">
        <f t="shared" si="74"/>
        <v>INSERT INTO tmis_commodity(name, description, hs_code, level, status_id) VALUES('Fats of bovine animals, sheep or goats, other than those of heading 15.03.','Fats of bovine animals, sheep or goats, other than those of heading 15.03.','1502',1,1);</v>
      </c>
    </row>
    <row r="914" spans="1:15">
      <c r="A914" s="1">
        <v>898</v>
      </c>
      <c r="B914" s="2" t="s">
        <v>2055</v>
      </c>
      <c r="C914" s="2" t="s">
        <v>2056</v>
      </c>
      <c r="D914" s="2" t="s">
        <v>2057</v>
      </c>
      <c r="E914" s="1" t="str">
        <f t="shared" si="73"/>
        <v xml:space="preserve">-  Tallow </v>
      </c>
      <c r="F914" s="2" t="s">
        <v>135</v>
      </c>
      <c r="G914" s="2" t="s">
        <v>17</v>
      </c>
      <c r="H914" s="2" t="s">
        <v>17</v>
      </c>
      <c r="I914" s="2" t="s">
        <v>136</v>
      </c>
      <c r="J914" s="1" t="str">
        <f t="shared" si="70"/>
        <v>15021000</v>
      </c>
      <c r="K914" s="2" t="s">
        <v>17891</v>
      </c>
      <c r="L914" s="1" t="str">
        <f t="shared" si="71"/>
        <v>15021000</v>
      </c>
      <c r="M914" s="1" t="s">
        <v>17891</v>
      </c>
      <c r="N914" s="1" t="str">
        <f t="shared" si="72"/>
        <v>150210</v>
      </c>
      <c r="O914" s="1" t="str">
        <f t="shared" si="74"/>
        <v>INSERT INTO tmis_commodity(name, description, hs_code, level, status_id) VALUES('-  Tallow ','-  Tallow ','150210',2,1);</v>
      </c>
    </row>
    <row r="915" spans="1:15">
      <c r="A915" s="1">
        <v>899</v>
      </c>
      <c r="B915" s="2" t="s">
        <v>2058</v>
      </c>
      <c r="C915" s="2" t="s">
        <v>26</v>
      </c>
      <c r="D915" s="2" t="s">
        <v>300</v>
      </c>
      <c r="E915" s="1" t="str">
        <f t="shared" si="73"/>
        <v>- Other</v>
      </c>
      <c r="F915" s="2" t="s">
        <v>135</v>
      </c>
      <c r="G915" s="2" t="s">
        <v>17</v>
      </c>
      <c r="H915" s="2" t="s">
        <v>17</v>
      </c>
      <c r="I915" s="2" t="s">
        <v>136</v>
      </c>
      <c r="J915" s="1" t="str">
        <f t="shared" si="70"/>
        <v>15029000</v>
      </c>
      <c r="K915" s="2" t="s">
        <v>17892</v>
      </c>
      <c r="L915" s="1" t="str">
        <f t="shared" si="71"/>
        <v>15029000</v>
      </c>
      <c r="M915" s="1" t="s">
        <v>17892</v>
      </c>
      <c r="N915" s="1" t="str">
        <f t="shared" si="72"/>
        <v>150290</v>
      </c>
      <c r="O915" s="1" t="str">
        <f t="shared" si="74"/>
        <v>INSERT INTO tmis_commodity(name, description, hs_code, level, status_id) VALUES('- Other','- Other','150290',2,1);</v>
      </c>
    </row>
    <row r="916" spans="1:15">
      <c r="A916" s="1">
        <v>900</v>
      </c>
      <c r="B916" s="2" t="s">
        <v>2059</v>
      </c>
      <c r="C916" s="2" t="s">
        <v>2060</v>
      </c>
      <c r="D916" s="2" t="s">
        <v>2061</v>
      </c>
      <c r="E916" s="1" t="str">
        <f t="shared" si="73"/>
        <v>Lard stearin, lard oil, oleostearin, oleo-oil and tallow oil, not emulsified or mixed or otherwise prepared.</v>
      </c>
      <c r="F916" s="2" t="s">
        <v>10</v>
      </c>
      <c r="G916" s="2" t="s">
        <v>10</v>
      </c>
      <c r="H916" s="2" t="s">
        <v>10</v>
      </c>
      <c r="J916" s="1" t="str">
        <f t="shared" si="70"/>
        <v>1503</v>
      </c>
      <c r="K916" s="2" t="s">
        <v>17893</v>
      </c>
      <c r="L916" s="1" t="str">
        <f t="shared" si="71"/>
        <v>1503</v>
      </c>
      <c r="M916" s="1" t="s">
        <v>17893</v>
      </c>
      <c r="N916" s="1" t="str">
        <f t="shared" si="72"/>
        <v>1503</v>
      </c>
      <c r="O916" s="1" t="str">
        <f t="shared" si="74"/>
        <v>INSERT INTO tmis_commodity(name, description, hs_code, level, status_id) VALUES('Lard stearin, lard oil, oleostearin, oleo-oil and tallow oil, not emulsified or mixed or otherwise prepared.','Lard stearin, lard oil, oleostearin, oleo-oil and tallow oil, not emulsified or mixed or otherwise prepared.','1503',1,1);</v>
      </c>
    </row>
    <row r="917" spans="1:15">
      <c r="A917" s="1">
        <v>901</v>
      </c>
      <c r="B917" s="2" t="s">
        <v>2062</v>
      </c>
      <c r="C917" s="2" t="s">
        <v>2063</v>
      </c>
      <c r="D917" s="2" t="s">
        <v>2064</v>
      </c>
      <c r="E917" s="1" t="str">
        <f t="shared" si="73"/>
        <v>--- Lard stearin, lard oil</v>
      </c>
      <c r="F917" s="2" t="s">
        <v>135</v>
      </c>
      <c r="G917" s="2" t="s">
        <v>47</v>
      </c>
      <c r="H917" s="2" t="s">
        <v>47</v>
      </c>
      <c r="I917" s="2" t="s">
        <v>136</v>
      </c>
      <c r="J917" s="1" t="str">
        <f t="shared" si="70"/>
        <v>15030010</v>
      </c>
      <c r="K917" s="2" t="s">
        <v>17894</v>
      </c>
      <c r="L917" s="1" t="str">
        <f t="shared" si="71"/>
        <v>15030010</v>
      </c>
      <c r="M917" s="1" t="s">
        <v>17894</v>
      </c>
      <c r="N917" s="1" t="str">
        <f t="shared" si="72"/>
        <v>15030010</v>
      </c>
      <c r="O917" s="1" t="str">
        <f t="shared" si="74"/>
        <v>INSERT INTO tmis_commodity(name, description, hs_code, level, status_id) VALUES('--- Lard stearin, lard oil','--- Lard stearin, lard oil','15030010',3,1);</v>
      </c>
    </row>
    <row r="918" spans="1:15">
      <c r="A918" s="1">
        <v>902</v>
      </c>
      <c r="B918" s="2" t="s">
        <v>2065</v>
      </c>
      <c r="C918" s="2" t="s">
        <v>927</v>
      </c>
      <c r="D918" s="2" t="s">
        <v>928</v>
      </c>
      <c r="E918" s="1" t="str">
        <f t="shared" si="73"/>
        <v>--- Other</v>
      </c>
      <c r="F918" s="2" t="s">
        <v>135</v>
      </c>
      <c r="G918" s="2" t="s">
        <v>2066</v>
      </c>
      <c r="H918" s="2" t="s">
        <v>2066</v>
      </c>
      <c r="I918" s="2" t="s">
        <v>136</v>
      </c>
      <c r="J918" s="1" t="str">
        <f t="shared" si="70"/>
        <v>15030090</v>
      </c>
      <c r="K918" s="2" t="s">
        <v>17895</v>
      </c>
      <c r="L918" s="1" t="str">
        <f t="shared" si="71"/>
        <v>15030090</v>
      </c>
      <c r="M918" s="1" t="s">
        <v>17895</v>
      </c>
      <c r="N918" s="1" t="str">
        <f t="shared" si="72"/>
        <v>15030090</v>
      </c>
      <c r="O918" s="1" t="str">
        <f t="shared" si="74"/>
        <v>INSERT INTO tmis_commodity(name, description, hs_code, level, status_id) VALUES('--- Other','--- Other','15030090',3,1);</v>
      </c>
    </row>
    <row r="919" spans="1:15">
      <c r="A919" s="1">
        <v>903</v>
      </c>
      <c r="B919" s="2" t="s">
        <v>2067</v>
      </c>
      <c r="C919" s="2" t="s">
        <v>2068</v>
      </c>
      <c r="D919" s="2" t="s">
        <v>2069</v>
      </c>
      <c r="E919" s="1" t="str">
        <f t="shared" si="73"/>
        <v>Fats and oils and their fractions, of fish or marine mammals, whether or not refined, but not chemically modified.</v>
      </c>
      <c r="F919" s="2" t="s">
        <v>10</v>
      </c>
      <c r="G919" s="2" t="s">
        <v>10</v>
      </c>
      <c r="H919" s="2" t="s">
        <v>10</v>
      </c>
      <c r="J919" s="1" t="str">
        <f t="shared" si="70"/>
        <v>1504</v>
      </c>
      <c r="K919" s="2" t="s">
        <v>17896</v>
      </c>
      <c r="L919" s="1" t="str">
        <f t="shared" si="71"/>
        <v>1504</v>
      </c>
      <c r="M919" s="1" t="s">
        <v>17896</v>
      </c>
      <c r="N919" s="1" t="str">
        <f t="shared" si="72"/>
        <v>1504</v>
      </c>
      <c r="O919" s="1" t="str">
        <f t="shared" si="74"/>
        <v>INSERT INTO tmis_commodity(name, description, hs_code, level, status_id) VALUES('Fats and oils and their fractions, of fish or marine mammals, whether or not refined, but not chemically modified.','Fats and oils and their fractions, of fish or marine mammals, whether or not refined, but not chemically modified.','1504',1,1);</v>
      </c>
    </row>
    <row r="920" spans="1:15">
      <c r="A920" s="1">
        <v>904</v>
      </c>
      <c r="B920" s="2" t="s">
        <v>2070</v>
      </c>
      <c r="C920" s="2" t="s">
        <v>2071</v>
      </c>
      <c r="D920" s="2" t="s">
        <v>2072</v>
      </c>
      <c r="E920" s="1" t="str">
        <f t="shared" si="73"/>
        <v>-Fish-liver oils and their fractions</v>
      </c>
      <c r="F920" s="2" t="s">
        <v>135</v>
      </c>
      <c r="G920" s="2" t="s">
        <v>17</v>
      </c>
      <c r="H920" s="2" t="s">
        <v>17</v>
      </c>
      <c r="I920" s="2" t="s">
        <v>136</v>
      </c>
      <c r="J920" s="1" t="str">
        <f t="shared" si="70"/>
        <v>15041000</v>
      </c>
      <c r="K920" s="2" t="s">
        <v>17897</v>
      </c>
      <c r="L920" s="1" t="str">
        <f t="shared" si="71"/>
        <v>15041000</v>
      </c>
      <c r="M920" s="1" t="s">
        <v>17897</v>
      </c>
      <c r="N920" s="1" t="str">
        <f t="shared" si="72"/>
        <v>150410</v>
      </c>
      <c r="O920" s="1" t="str">
        <f t="shared" si="74"/>
        <v>INSERT INTO tmis_commodity(name, description, hs_code, level, status_id) VALUES('-Fish-liver oils and their fractions','-Fish-liver oils and their fractions','150410',2,1);</v>
      </c>
    </row>
    <row r="921" spans="1:15">
      <c r="A921" s="1">
        <v>905</v>
      </c>
      <c r="B921" s="2" t="s">
        <v>2073</v>
      </c>
      <c r="C921" s="2" t="s">
        <v>2074</v>
      </c>
      <c r="D921" s="2" t="s">
        <v>2075</v>
      </c>
      <c r="E921" s="1" t="str">
        <f t="shared" si="73"/>
        <v>-Fats and oils and their fractions, of fish, other than liver oils</v>
      </c>
      <c r="F921" s="2" t="s">
        <v>135</v>
      </c>
      <c r="G921" s="2" t="s">
        <v>17</v>
      </c>
      <c r="H921" s="2" t="s">
        <v>17</v>
      </c>
      <c r="I921" s="2" t="s">
        <v>136</v>
      </c>
      <c r="J921" s="1" t="str">
        <f t="shared" si="70"/>
        <v>15042000</v>
      </c>
      <c r="K921" s="2" t="s">
        <v>17898</v>
      </c>
      <c r="L921" s="1" t="str">
        <f t="shared" si="71"/>
        <v>15042000</v>
      </c>
      <c r="M921" s="1" t="s">
        <v>17898</v>
      </c>
      <c r="N921" s="1" t="str">
        <f t="shared" si="72"/>
        <v>150420</v>
      </c>
      <c r="O921" s="1" t="str">
        <f t="shared" si="74"/>
        <v>INSERT INTO tmis_commodity(name, description, hs_code, level, status_id) VALUES('-Fats and oils and their fractions, of fish, other than liver oils','-Fats and oils and their fractions, of fish, other than liver oils','150420',2,1);</v>
      </c>
    </row>
    <row r="922" spans="1:15">
      <c r="A922" s="1">
        <v>906</v>
      </c>
      <c r="B922" s="2" t="s">
        <v>2076</v>
      </c>
      <c r="C922" s="2" t="s">
        <v>2077</v>
      </c>
      <c r="D922" s="2" t="s">
        <v>2078</v>
      </c>
      <c r="E922" s="1" t="str">
        <f t="shared" si="73"/>
        <v>-Fats and oils and their fractions, of marine mammals</v>
      </c>
      <c r="F922" s="2" t="s">
        <v>135</v>
      </c>
      <c r="G922" s="2" t="s">
        <v>2066</v>
      </c>
      <c r="H922" s="2" t="s">
        <v>2066</v>
      </c>
      <c r="I922" s="2" t="s">
        <v>136</v>
      </c>
      <c r="J922" s="1" t="str">
        <f t="shared" si="70"/>
        <v>15043000</v>
      </c>
      <c r="K922" s="2" t="s">
        <v>17899</v>
      </c>
      <c r="L922" s="1" t="str">
        <f t="shared" si="71"/>
        <v>15043000</v>
      </c>
      <c r="M922" s="1" t="s">
        <v>17899</v>
      </c>
      <c r="N922" s="1" t="str">
        <f t="shared" si="72"/>
        <v>150430</v>
      </c>
      <c r="O922" s="1" t="str">
        <f t="shared" si="74"/>
        <v>INSERT INTO tmis_commodity(name, description, hs_code, level, status_id) VALUES('-Fats and oils and their fractions, of marine mammals','-Fats and oils and their fractions, of marine mammals','150430',2,1);</v>
      </c>
    </row>
    <row r="923" spans="1:15">
      <c r="A923" s="1">
        <v>907</v>
      </c>
      <c r="B923" s="2" t="s">
        <v>2079</v>
      </c>
      <c r="C923" s="2" t="s">
        <v>2080</v>
      </c>
      <c r="D923" s="2" t="s">
        <v>2081</v>
      </c>
      <c r="E923" s="1" t="str">
        <f t="shared" si="73"/>
        <v>Wool grease and fatty substances derived therefrom (including lanolin).</v>
      </c>
      <c r="F923" s="2" t="s">
        <v>135</v>
      </c>
      <c r="G923" s="2" t="s">
        <v>2066</v>
      </c>
      <c r="H923" s="2" t="s">
        <v>2066</v>
      </c>
      <c r="I923" s="2" t="s">
        <v>136</v>
      </c>
      <c r="J923" s="1" t="str">
        <f t="shared" si="70"/>
        <v>15050000</v>
      </c>
      <c r="K923" s="2" t="s">
        <v>17900</v>
      </c>
      <c r="L923" s="1" t="str">
        <f t="shared" si="71"/>
        <v>15050000</v>
      </c>
      <c r="M923" s="1" t="s">
        <v>17900</v>
      </c>
      <c r="N923" s="1" t="str">
        <f t="shared" si="72"/>
        <v>1505</v>
      </c>
      <c r="O923" s="1" t="str">
        <f t="shared" si="74"/>
        <v>INSERT INTO tmis_commodity(name, description, hs_code, level, status_id) VALUES('Wool grease and fatty substances derived therefrom (including lanolin).','Wool grease and fatty substances derived therefrom (including lanolin).','1505',1,1);</v>
      </c>
    </row>
    <row r="924" spans="1:15">
      <c r="A924" s="1">
        <v>908</v>
      </c>
      <c r="B924" s="2" t="s">
        <v>2082</v>
      </c>
      <c r="C924" s="2" t="s">
        <v>2083</v>
      </c>
      <c r="D924" s="2" t="s">
        <v>2084</v>
      </c>
      <c r="E924" s="1" t="str">
        <f t="shared" si="73"/>
        <v>Other animal fats and oils and their fractions, whether or not refined, but not chemically modified.</v>
      </c>
      <c r="F924" s="2" t="s">
        <v>135</v>
      </c>
      <c r="G924" s="2" t="s">
        <v>2066</v>
      </c>
      <c r="H924" s="2" t="s">
        <v>2066</v>
      </c>
      <c r="I924" s="2" t="s">
        <v>136</v>
      </c>
      <c r="J924" s="1" t="str">
        <f t="shared" si="70"/>
        <v>15060000</v>
      </c>
      <c r="K924" s="2" t="s">
        <v>17901</v>
      </c>
      <c r="L924" s="1" t="str">
        <f t="shared" si="71"/>
        <v>15060000</v>
      </c>
      <c r="M924" s="1" t="s">
        <v>17901</v>
      </c>
      <c r="N924" s="1" t="str">
        <f t="shared" si="72"/>
        <v>1506</v>
      </c>
      <c r="O924" s="1" t="str">
        <f t="shared" si="74"/>
        <v>INSERT INTO tmis_commodity(name, description, hs_code, level, status_id) VALUES('Other animal fats and oils and their fractions, whether or not refined, but not chemically modified.','Other animal fats and oils and their fractions, whether or not refined, but not chemically modified.','1506',1,1);</v>
      </c>
    </row>
    <row r="925" spans="1:15">
      <c r="A925" s="1">
        <v>909</v>
      </c>
      <c r="B925" s="2" t="s">
        <v>2085</v>
      </c>
      <c r="C925" s="2" t="s">
        <v>2086</v>
      </c>
      <c r="D925" s="2" t="s">
        <v>2087</v>
      </c>
      <c r="E925" s="1" t="str">
        <f t="shared" si="73"/>
        <v>Soya-bean oil and its fractions, whether or not refined, but not chemically modified.</v>
      </c>
      <c r="F925" s="2" t="s">
        <v>10</v>
      </c>
      <c r="G925" s="2" t="s">
        <v>10</v>
      </c>
      <c r="H925" s="2" t="s">
        <v>10</v>
      </c>
      <c r="J925" s="1" t="str">
        <f t="shared" si="70"/>
        <v>1507</v>
      </c>
      <c r="K925" s="2" t="s">
        <v>17902</v>
      </c>
      <c r="L925" s="1" t="str">
        <f t="shared" si="71"/>
        <v>1507</v>
      </c>
      <c r="M925" s="1" t="s">
        <v>17902</v>
      </c>
      <c r="N925" s="1" t="str">
        <f t="shared" si="72"/>
        <v>1507</v>
      </c>
      <c r="O925" s="1" t="str">
        <f t="shared" si="74"/>
        <v>INSERT INTO tmis_commodity(name, description, hs_code, level, status_id) VALUES('Soya-bean oil and its fractions, whether or not refined, but not chemically modified.','Soya-bean oil and its fractions, whether or not refined, but not chemically modified.','1507',1,1);</v>
      </c>
    </row>
    <row r="926" spans="1:15">
      <c r="A926" s="1">
        <v>910</v>
      </c>
      <c r="B926" s="2" t="s">
        <v>2088</v>
      </c>
      <c r="C926" s="2" t="s">
        <v>2089</v>
      </c>
      <c r="D926" s="2" t="s">
        <v>2090</v>
      </c>
      <c r="E926" s="1" t="str">
        <f t="shared" si="73"/>
        <v>-Crude oil, whether or not degummed</v>
      </c>
      <c r="F926" s="2" t="s">
        <v>135</v>
      </c>
      <c r="G926" s="2" t="s">
        <v>1981</v>
      </c>
      <c r="H926" s="2" t="s">
        <v>1981</v>
      </c>
      <c r="I926" s="2" t="s">
        <v>136</v>
      </c>
      <c r="J926" s="1" t="str">
        <f t="shared" si="70"/>
        <v>15071000</v>
      </c>
      <c r="K926" s="2" t="s">
        <v>17903</v>
      </c>
      <c r="L926" s="1" t="str">
        <f t="shared" si="71"/>
        <v>15071000</v>
      </c>
      <c r="M926" s="1" t="s">
        <v>17903</v>
      </c>
      <c r="N926" s="1" t="str">
        <f t="shared" si="72"/>
        <v>150710</v>
      </c>
      <c r="O926" s="1" t="str">
        <f t="shared" si="74"/>
        <v>INSERT INTO tmis_commodity(name, description, hs_code, level, status_id) VALUES('-Crude oil, whether or not degummed','-Crude oil, whether or not degummed','150710',2,1);</v>
      </c>
    </row>
    <row r="927" spans="1:15">
      <c r="A927" s="1">
        <v>911</v>
      </c>
      <c r="B927" s="2" t="s">
        <v>2091</v>
      </c>
      <c r="C927" s="2" t="s">
        <v>128</v>
      </c>
      <c r="D927" s="2" t="s">
        <v>27</v>
      </c>
      <c r="E927" s="1" t="str">
        <f t="shared" si="73"/>
        <v>-Other</v>
      </c>
      <c r="F927" s="2" t="s">
        <v>135</v>
      </c>
      <c r="G927" s="2" t="s">
        <v>17</v>
      </c>
      <c r="H927" s="2" t="s">
        <v>17</v>
      </c>
      <c r="I927" s="2" t="s">
        <v>136</v>
      </c>
      <c r="J927" s="1" t="str">
        <f t="shared" si="70"/>
        <v>15079000</v>
      </c>
      <c r="K927" s="2" t="s">
        <v>17904</v>
      </c>
      <c r="L927" s="1" t="str">
        <f t="shared" si="71"/>
        <v>15079000</v>
      </c>
      <c r="M927" s="1" t="s">
        <v>17904</v>
      </c>
      <c r="N927" s="1" t="str">
        <f t="shared" si="72"/>
        <v>150790</v>
      </c>
      <c r="O927" s="1" t="str">
        <f t="shared" si="74"/>
        <v>INSERT INTO tmis_commodity(name, description, hs_code, level, status_id) VALUES('-Other','-Other','150790',2,1);</v>
      </c>
    </row>
    <row r="928" spans="1:15">
      <c r="A928" s="1">
        <v>912</v>
      </c>
      <c r="B928" s="2" t="s">
        <v>2092</v>
      </c>
      <c r="C928" s="2" t="s">
        <v>2093</v>
      </c>
      <c r="D928" s="2" t="s">
        <v>2094</v>
      </c>
      <c r="E928" s="1" t="str">
        <f t="shared" si="73"/>
        <v>Ground-nut oil and its fractions, whether or not refined, but not chemically modified.</v>
      </c>
      <c r="F928" s="2" t="s">
        <v>10</v>
      </c>
      <c r="G928" s="2" t="s">
        <v>10</v>
      </c>
      <c r="H928" s="2" t="s">
        <v>10</v>
      </c>
      <c r="J928" s="1" t="str">
        <f t="shared" si="70"/>
        <v>1508</v>
      </c>
      <c r="K928" s="2" t="s">
        <v>17905</v>
      </c>
      <c r="L928" s="1" t="str">
        <f t="shared" si="71"/>
        <v>1508</v>
      </c>
      <c r="M928" s="1" t="s">
        <v>17905</v>
      </c>
      <c r="N928" s="1" t="str">
        <f t="shared" si="72"/>
        <v>1508</v>
      </c>
      <c r="O928" s="1" t="str">
        <f t="shared" si="74"/>
        <v>INSERT INTO tmis_commodity(name, description, hs_code, level, status_id) VALUES('Ground-nut oil and its fractions, whether or not refined, but not chemically modified.','Ground-nut oil and its fractions, whether or not refined, but not chemically modified.','1508',1,1);</v>
      </c>
    </row>
    <row r="929" spans="1:15">
      <c r="A929" s="1">
        <v>913</v>
      </c>
      <c r="B929" s="2" t="s">
        <v>2095</v>
      </c>
      <c r="C929" s="2" t="s">
        <v>2096</v>
      </c>
      <c r="D929" s="2" t="s">
        <v>2097</v>
      </c>
      <c r="E929" s="1" t="str">
        <f t="shared" si="73"/>
        <v>-Crude oil</v>
      </c>
      <c r="F929" s="2" t="s">
        <v>135</v>
      </c>
      <c r="G929" s="2" t="s">
        <v>1981</v>
      </c>
      <c r="H929" s="2" t="s">
        <v>1981</v>
      </c>
      <c r="I929" s="2" t="s">
        <v>136</v>
      </c>
      <c r="J929" s="1" t="str">
        <f t="shared" si="70"/>
        <v>15081000</v>
      </c>
      <c r="K929" s="2" t="s">
        <v>17906</v>
      </c>
      <c r="L929" s="1" t="str">
        <f t="shared" si="71"/>
        <v>15081000</v>
      </c>
      <c r="M929" s="1" t="s">
        <v>17906</v>
      </c>
      <c r="N929" s="1" t="str">
        <f t="shared" si="72"/>
        <v>150810</v>
      </c>
      <c r="O929" s="1" t="str">
        <f t="shared" si="74"/>
        <v>INSERT INTO tmis_commodity(name, description, hs_code, level, status_id) VALUES('-Crude oil','-Crude oil','150810',2,1);</v>
      </c>
    </row>
    <row r="930" spans="1:15">
      <c r="A930" s="1">
        <v>914</v>
      </c>
      <c r="B930" s="2" t="s">
        <v>2098</v>
      </c>
      <c r="C930" s="2" t="s">
        <v>128</v>
      </c>
      <c r="D930" s="2" t="s">
        <v>27</v>
      </c>
      <c r="E930" s="1" t="str">
        <f t="shared" si="73"/>
        <v>-Other</v>
      </c>
      <c r="F930" s="2" t="s">
        <v>135</v>
      </c>
      <c r="G930" s="2" t="s">
        <v>17</v>
      </c>
      <c r="H930" s="2" t="s">
        <v>17</v>
      </c>
      <c r="I930" s="2" t="s">
        <v>136</v>
      </c>
      <c r="J930" s="1" t="str">
        <f t="shared" si="70"/>
        <v>15089000</v>
      </c>
      <c r="K930" s="2" t="s">
        <v>17907</v>
      </c>
      <c r="L930" s="1" t="str">
        <f t="shared" si="71"/>
        <v>15089000</v>
      </c>
      <c r="M930" s="1" t="s">
        <v>17907</v>
      </c>
      <c r="N930" s="1" t="str">
        <f t="shared" si="72"/>
        <v>150890</v>
      </c>
      <c r="O930" s="1" t="str">
        <f t="shared" si="74"/>
        <v>INSERT INTO tmis_commodity(name, description, hs_code, level, status_id) VALUES('-Other','-Other','150890',2,1);</v>
      </c>
    </row>
    <row r="931" spans="1:15">
      <c r="A931" s="1">
        <v>915</v>
      </c>
      <c r="B931" s="2" t="s">
        <v>2099</v>
      </c>
      <c r="C931" s="2" t="s">
        <v>2100</v>
      </c>
      <c r="D931" s="2" t="s">
        <v>2101</v>
      </c>
      <c r="E931" s="1" t="str">
        <f t="shared" si="73"/>
        <v>Olive oil and its fractions, whether or not refined, but not chemically modified.</v>
      </c>
      <c r="F931" s="2" t="s">
        <v>10</v>
      </c>
      <c r="G931" s="2" t="s">
        <v>10</v>
      </c>
      <c r="H931" s="2" t="s">
        <v>10</v>
      </c>
      <c r="J931" s="1" t="str">
        <f t="shared" si="70"/>
        <v>1509</v>
      </c>
      <c r="K931" s="2" t="s">
        <v>17908</v>
      </c>
      <c r="L931" s="1" t="str">
        <f t="shared" si="71"/>
        <v>1509</v>
      </c>
      <c r="M931" s="1" t="s">
        <v>17908</v>
      </c>
      <c r="N931" s="1" t="str">
        <f t="shared" si="72"/>
        <v>1509</v>
      </c>
      <c r="O931" s="1" t="str">
        <f t="shared" si="74"/>
        <v>INSERT INTO tmis_commodity(name, description, hs_code, level, status_id) VALUES('Olive oil and its fractions, whether or not refined, but not chemically modified.','Olive oil and its fractions, whether or not refined, but not chemically modified.','1509',1,1);</v>
      </c>
    </row>
    <row r="932" spans="1:15">
      <c r="A932" s="1">
        <v>916</v>
      </c>
      <c r="B932" s="2" t="s">
        <v>2102</v>
      </c>
      <c r="C932" s="2" t="s">
        <v>2103</v>
      </c>
      <c r="D932" s="2" t="s">
        <v>2104</v>
      </c>
      <c r="E932" s="1" t="str">
        <f t="shared" si="73"/>
        <v>-Virgin</v>
      </c>
      <c r="F932" s="2" t="s">
        <v>135</v>
      </c>
      <c r="G932" s="2" t="s">
        <v>17</v>
      </c>
      <c r="H932" s="2" t="s">
        <v>17</v>
      </c>
      <c r="I932" s="2" t="s">
        <v>136</v>
      </c>
      <c r="J932" s="1" t="str">
        <f t="shared" si="70"/>
        <v>15091000</v>
      </c>
      <c r="K932" s="2" t="s">
        <v>17909</v>
      </c>
      <c r="L932" s="1" t="str">
        <f t="shared" si="71"/>
        <v>15091000</v>
      </c>
      <c r="M932" s="1" t="s">
        <v>17909</v>
      </c>
      <c r="N932" s="1" t="str">
        <f t="shared" si="72"/>
        <v>150910</v>
      </c>
      <c r="O932" s="1" t="str">
        <f t="shared" si="74"/>
        <v>INSERT INTO tmis_commodity(name, description, hs_code, level, status_id) VALUES('-Virgin','-Virgin','150910',2,1);</v>
      </c>
    </row>
    <row r="933" spans="1:15">
      <c r="A933" s="1">
        <v>917</v>
      </c>
      <c r="B933" s="2" t="s">
        <v>2105</v>
      </c>
      <c r="C933" s="2" t="s">
        <v>128</v>
      </c>
      <c r="D933" s="2" t="s">
        <v>27</v>
      </c>
      <c r="E933" s="1" t="str">
        <f t="shared" si="73"/>
        <v>-Other</v>
      </c>
      <c r="F933" s="2" t="s">
        <v>135</v>
      </c>
      <c r="G933" s="2" t="s">
        <v>17</v>
      </c>
      <c r="H933" s="2" t="s">
        <v>17</v>
      </c>
      <c r="I933" s="2" t="s">
        <v>136</v>
      </c>
      <c r="J933" s="1" t="str">
        <f t="shared" si="70"/>
        <v>15099000</v>
      </c>
      <c r="K933" s="2" t="s">
        <v>17910</v>
      </c>
      <c r="L933" s="1" t="str">
        <f t="shared" si="71"/>
        <v>15099000</v>
      </c>
      <c r="M933" s="1" t="s">
        <v>17910</v>
      </c>
      <c r="N933" s="1" t="str">
        <f t="shared" si="72"/>
        <v>150990</v>
      </c>
      <c r="O933" s="1" t="str">
        <f t="shared" si="74"/>
        <v>INSERT INTO tmis_commodity(name, description, hs_code, level, status_id) VALUES('-Other','-Other','150990',2,1);</v>
      </c>
    </row>
    <row r="934" spans="1:15">
      <c r="A934" s="1">
        <v>918</v>
      </c>
      <c r="B934" s="2" t="s">
        <v>2106</v>
      </c>
      <c r="C934" s="2" t="s">
        <v>2107</v>
      </c>
      <c r="D934" s="2" t="s">
        <v>2108</v>
      </c>
      <c r="E934" s="1" t="str">
        <f t="shared" si="73"/>
        <v>Other oils and their fractions, obtained solely from olives, whether or not refined, but not chemically modified, including blends of these oils or fractions with oils or fractions of heading 15.09.</v>
      </c>
      <c r="F934" s="2" t="s">
        <v>135</v>
      </c>
      <c r="G934" s="2" t="s">
        <v>17</v>
      </c>
      <c r="H934" s="2" t="s">
        <v>17</v>
      </c>
      <c r="I934" s="2" t="s">
        <v>136</v>
      </c>
      <c r="J934" s="1" t="str">
        <f t="shared" si="70"/>
        <v>15100000</v>
      </c>
      <c r="K934" s="2" t="s">
        <v>17911</v>
      </c>
      <c r="L934" s="1" t="str">
        <f t="shared" si="71"/>
        <v>15100000</v>
      </c>
      <c r="M934" s="1" t="s">
        <v>17911</v>
      </c>
      <c r="N934" s="1" t="str">
        <f t="shared" si="72"/>
        <v>1510</v>
      </c>
      <c r="O934" s="1" t="str">
        <f t="shared" si="74"/>
        <v>INSERT INTO tmis_commodity(name, description, hs_code, level, status_id) VALUES('Other oils and their fractions, obtained solely from olives, whether or not refined, but not chemically modified, including blends of these oils or fractions with oils or fractions of heading 15.09.','Other oils and their fractions, obtained solely from olives, whether or not refined, but not chemically modified, including blends of these oils or fractions with oils or fractions of heading 15.09.','1510',1,1);</v>
      </c>
    </row>
    <row r="935" spans="1:15">
      <c r="A935" s="1">
        <v>919</v>
      </c>
      <c r="B935" s="2" t="s">
        <v>2109</v>
      </c>
      <c r="C935" s="2" t="s">
        <v>2110</v>
      </c>
      <c r="D935" s="2" t="s">
        <v>2111</v>
      </c>
      <c r="E935" s="1" t="str">
        <f t="shared" si="73"/>
        <v>Palm oil and its fractions, whether or not refined, but not chemically modified.</v>
      </c>
      <c r="F935" s="2" t="s">
        <v>10</v>
      </c>
      <c r="G935" s="2" t="s">
        <v>10</v>
      </c>
      <c r="H935" s="2" t="s">
        <v>10</v>
      </c>
      <c r="J935" s="1" t="str">
        <f t="shared" si="70"/>
        <v>1511</v>
      </c>
      <c r="K935" s="2" t="s">
        <v>17912</v>
      </c>
      <c r="L935" s="1" t="str">
        <f t="shared" si="71"/>
        <v>1511</v>
      </c>
      <c r="M935" s="1" t="s">
        <v>17912</v>
      </c>
      <c r="N935" s="1" t="str">
        <f t="shared" si="72"/>
        <v>1511</v>
      </c>
      <c r="O935" s="1" t="str">
        <f t="shared" si="74"/>
        <v>INSERT INTO tmis_commodity(name, description, hs_code, level, status_id) VALUES('Palm oil and its fractions, whether or not refined, but not chemically modified.','Palm oil and its fractions, whether or not refined, but not chemically modified.','1511',1,1);</v>
      </c>
    </row>
    <row r="936" spans="1:15">
      <c r="A936" s="1">
        <v>920</v>
      </c>
      <c r="B936" s="2" t="s">
        <v>2112</v>
      </c>
      <c r="C936" s="2" t="s">
        <v>2096</v>
      </c>
      <c r="D936" s="2" t="s">
        <v>2113</v>
      </c>
      <c r="E936" s="1" t="str">
        <f t="shared" si="73"/>
        <v>-Crude oil</v>
      </c>
      <c r="F936" s="2" t="s">
        <v>135</v>
      </c>
      <c r="G936" s="2" t="s">
        <v>1981</v>
      </c>
      <c r="H936" s="2" t="s">
        <v>1981</v>
      </c>
      <c r="I936" s="2" t="s">
        <v>136</v>
      </c>
      <c r="J936" s="1" t="str">
        <f t="shared" si="70"/>
        <v>15111000</v>
      </c>
      <c r="K936" s="2" t="s">
        <v>17913</v>
      </c>
      <c r="L936" s="1" t="str">
        <f t="shared" si="71"/>
        <v>15111000</v>
      </c>
      <c r="M936" s="1" t="s">
        <v>17913</v>
      </c>
      <c r="N936" s="1" t="str">
        <f t="shared" si="72"/>
        <v>151110</v>
      </c>
      <c r="O936" s="1" t="str">
        <f t="shared" si="74"/>
        <v>INSERT INTO tmis_commodity(name, description, hs_code, level, status_id) VALUES('-Crude oil','-Crude oil','151110',2,1);</v>
      </c>
    </row>
    <row r="937" spans="1:15">
      <c r="A937" s="1">
        <v>921</v>
      </c>
      <c r="B937" s="2" t="s">
        <v>2114</v>
      </c>
      <c r="C937" s="2" t="s">
        <v>128</v>
      </c>
      <c r="D937" s="2" t="s">
        <v>27</v>
      </c>
      <c r="E937" s="1" t="str">
        <f t="shared" si="73"/>
        <v>-Other</v>
      </c>
      <c r="F937" s="2" t="s">
        <v>135</v>
      </c>
      <c r="G937" s="2" t="s">
        <v>17</v>
      </c>
      <c r="H937" s="2" t="s">
        <v>17</v>
      </c>
      <c r="I937" s="2" t="s">
        <v>136</v>
      </c>
      <c r="J937" s="1" t="str">
        <f t="shared" si="70"/>
        <v>15119000</v>
      </c>
      <c r="K937" s="2" t="s">
        <v>17914</v>
      </c>
      <c r="L937" s="1" t="str">
        <f t="shared" si="71"/>
        <v>15119000</v>
      </c>
      <c r="M937" s="1" t="s">
        <v>17914</v>
      </c>
      <c r="N937" s="1" t="str">
        <f t="shared" si="72"/>
        <v>151190</v>
      </c>
      <c r="O937" s="1" t="str">
        <f t="shared" si="74"/>
        <v>INSERT INTO tmis_commodity(name, description, hs_code, level, status_id) VALUES('-Other','-Other','151190',2,1);</v>
      </c>
    </row>
    <row r="938" spans="1:15">
      <c r="A938" s="1">
        <v>922</v>
      </c>
      <c r="B938" s="2" t="s">
        <v>2115</v>
      </c>
      <c r="C938" s="2" t="s">
        <v>2116</v>
      </c>
      <c r="D938" s="2" t="s">
        <v>2117</v>
      </c>
      <c r="E938" s="1" t="str">
        <f t="shared" si="73"/>
        <v>Sunflower-seed, safflower or cotton-seed oil and fractions thereof, whether or not refined, but not chemically modified.</v>
      </c>
      <c r="F938" s="2" t="s">
        <v>10</v>
      </c>
      <c r="G938" s="2" t="s">
        <v>10</v>
      </c>
      <c r="H938" s="2" t="s">
        <v>10</v>
      </c>
      <c r="J938" s="1" t="str">
        <f t="shared" si="70"/>
        <v>1512</v>
      </c>
      <c r="K938" s="2" t="s">
        <v>17915</v>
      </c>
      <c r="L938" s="1" t="str">
        <f t="shared" si="71"/>
        <v>1512</v>
      </c>
      <c r="M938" s="1" t="s">
        <v>17915</v>
      </c>
      <c r="N938" s="1" t="str">
        <f t="shared" si="72"/>
        <v>1512</v>
      </c>
      <c r="O938" s="1" t="str">
        <f t="shared" si="74"/>
        <v>INSERT INTO tmis_commodity(name, description, hs_code, level, status_id) VALUES('Sunflower-seed, safflower or cotton-seed oil and fractions thereof, whether or not refined, but not chemically modified.','Sunflower-seed, safflower or cotton-seed oil and fractions thereof, whether or not refined, but not chemically modified.','1512',1,1);</v>
      </c>
    </row>
    <row r="939" spans="1:15">
      <c r="A939" s="1">
        <v>923</v>
      </c>
      <c r="B939" s="2" t="s">
        <v>10</v>
      </c>
      <c r="C939" s="2" t="s">
        <v>2118</v>
      </c>
      <c r="D939" s="2" t="s">
        <v>2119</v>
      </c>
      <c r="E939" s="1" t="str">
        <f t="shared" si="73"/>
        <v>-Sunflower-seed or safflower oil and fractions thereof :</v>
      </c>
      <c r="F939" s="2" t="s">
        <v>10</v>
      </c>
      <c r="G939" s="2" t="s">
        <v>10</v>
      </c>
      <c r="H939" s="2" t="s">
        <v>10</v>
      </c>
      <c r="J939" s="1" t="str">
        <f t="shared" si="70"/>
        <v xml:space="preserve"> </v>
      </c>
      <c r="K939" s="2" t="s">
        <v>10</v>
      </c>
      <c r="L939" s="1" t="str">
        <f t="shared" si="71"/>
        <v xml:space="preserve"> </v>
      </c>
      <c r="M939" s="1" t="s">
        <v>10</v>
      </c>
      <c r="N939" s="1" t="str">
        <f t="shared" si="72"/>
        <v xml:space="preserve"> </v>
      </c>
      <c r="O939" s="1" t="str">
        <f t="shared" si="74"/>
        <v>INSERT INTO tmis_commodity(name, description, hs_code, level, status_id) VALUES('-Sunflower-seed or safflower oil and fractions thereof :','-Sunflower-seed or safflower oil and fractions thereof :',' ',3,1);</v>
      </c>
    </row>
    <row r="940" spans="1:15">
      <c r="A940" s="1">
        <v>924</v>
      </c>
      <c r="B940" s="2" t="s">
        <v>2120</v>
      </c>
      <c r="C940" s="2" t="s">
        <v>2121</v>
      </c>
      <c r="D940" s="2" t="s">
        <v>2122</v>
      </c>
      <c r="E940" s="1" t="str">
        <f t="shared" si="73"/>
        <v>--Crude oil</v>
      </c>
      <c r="F940" s="2" t="s">
        <v>135</v>
      </c>
      <c r="G940" s="2" t="s">
        <v>1981</v>
      </c>
      <c r="H940" s="2" t="s">
        <v>1981</v>
      </c>
      <c r="I940" s="2" t="s">
        <v>136</v>
      </c>
      <c r="J940" s="1" t="str">
        <f t="shared" si="70"/>
        <v>15121100</v>
      </c>
      <c r="K940" s="2" t="s">
        <v>17916</v>
      </c>
      <c r="L940" s="1" t="str">
        <f t="shared" si="71"/>
        <v>15121100</v>
      </c>
      <c r="M940" s="1" t="s">
        <v>17916</v>
      </c>
      <c r="N940" s="1" t="str">
        <f t="shared" si="72"/>
        <v>151211</v>
      </c>
      <c r="O940" s="1" t="str">
        <f t="shared" si="74"/>
        <v>INSERT INTO tmis_commodity(name, description, hs_code, level, status_id) VALUES('--Crude oil','--Crude oil','151211',2,1);</v>
      </c>
    </row>
    <row r="941" spans="1:15">
      <c r="A941" s="1">
        <v>925</v>
      </c>
      <c r="B941" s="2" t="s">
        <v>2123</v>
      </c>
      <c r="C941" s="2" t="s">
        <v>20</v>
      </c>
      <c r="D941" s="2" t="s">
        <v>21</v>
      </c>
      <c r="E941" s="1" t="str">
        <f t="shared" si="73"/>
        <v>--Other</v>
      </c>
      <c r="F941" s="2" t="s">
        <v>135</v>
      </c>
      <c r="G941" s="2" t="s">
        <v>17</v>
      </c>
      <c r="H941" s="2" t="s">
        <v>17</v>
      </c>
      <c r="I941" s="2" t="s">
        <v>136</v>
      </c>
      <c r="J941" s="1" t="str">
        <f t="shared" si="70"/>
        <v>15121900</v>
      </c>
      <c r="K941" s="2" t="s">
        <v>17917</v>
      </c>
      <c r="L941" s="1" t="str">
        <f t="shared" si="71"/>
        <v>15121900</v>
      </c>
      <c r="M941" s="1" t="s">
        <v>17917</v>
      </c>
      <c r="N941" s="1" t="str">
        <f t="shared" si="72"/>
        <v>151219</v>
      </c>
      <c r="O941" s="1" t="str">
        <f t="shared" si="74"/>
        <v>INSERT INTO tmis_commodity(name, description, hs_code, level, status_id) VALUES('--Other','--Other','151219',2,1);</v>
      </c>
    </row>
    <row r="942" spans="1:15">
      <c r="A942" s="1">
        <v>926</v>
      </c>
      <c r="B942" s="2" t="s">
        <v>10</v>
      </c>
      <c r="C942" s="2" t="s">
        <v>2124</v>
      </c>
      <c r="D942" s="2" t="s">
        <v>2125</v>
      </c>
      <c r="E942" s="1" t="str">
        <f t="shared" si="73"/>
        <v>-Cotton-seed oil and its fractions :</v>
      </c>
      <c r="F942" s="2" t="s">
        <v>10</v>
      </c>
      <c r="G942" s="2" t="s">
        <v>10</v>
      </c>
      <c r="H942" s="2" t="s">
        <v>10</v>
      </c>
      <c r="J942" s="1" t="str">
        <f t="shared" si="70"/>
        <v xml:space="preserve"> </v>
      </c>
      <c r="K942" s="2" t="s">
        <v>10</v>
      </c>
      <c r="L942" s="1" t="str">
        <f t="shared" si="71"/>
        <v xml:space="preserve"> </v>
      </c>
      <c r="M942" s="1" t="s">
        <v>10</v>
      </c>
      <c r="N942" s="1" t="str">
        <f t="shared" si="72"/>
        <v xml:space="preserve"> </v>
      </c>
      <c r="O942" s="1" t="str">
        <f t="shared" si="74"/>
        <v>INSERT INTO tmis_commodity(name, description, hs_code, level, status_id) VALUES('-Cotton-seed oil and its fractions :','-Cotton-seed oil and its fractions :',' ',3,1);</v>
      </c>
    </row>
    <row r="943" spans="1:15">
      <c r="A943" s="1">
        <v>927</v>
      </c>
      <c r="B943" s="2" t="s">
        <v>2126</v>
      </c>
      <c r="C943" s="2" t="s">
        <v>2127</v>
      </c>
      <c r="D943" s="2" t="s">
        <v>2128</v>
      </c>
      <c r="E943" s="1" t="str">
        <f t="shared" si="73"/>
        <v>--Crude oil, whether or not gossypol has been removed</v>
      </c>
      <c r="F943" s="2" t="s">
        <v>135</v>
      </c>
      <c r="G943" s="2" t="s">
        <v>1981</v>
      </c>
      <c r="H943" s="2" t="s">
        <v>1981</v>
      </c>
      <c r="I943" s="2" t="s">
        <v>136</v>
      </c>
      <c r="J943" s="1" t="str">
        <f t="shared" si="70"/>
        <v>15122100</v>
      </c>
      <c r="K943" s="2" t="s">
        <v>17918</v>
      </c>
      <c r="L943" s="1" t="str">
        <f t="shared" si="71"/>
        <v>15122100</v>
      </c>
      <c r="M943" s="1" t="s">
        <v>17918</v>
      </c>
      <c r="N943" s="1" t="str">
        <f t="shared" si="72"/>
        <v>151221</v>
      </c>
      <c r="O943" s="1" t="str">
        <f t="shared" si="74"/>
        <v>INSERT INTO tmis_commodity(name, description, hs_code, level, status_id) VALUES('--Crude oil, whether or not gossypol has been removed','--Crude oil, whether or not gossypol has been removed','151221',2,1);</v>
      </c>
    </row>
    <row r="944" spans="1:15">
      <c r="A944" s="1">
        <v>928</v>
      </c>
      <c r="B944" s="2" t="s">
        <v>2129</v>
      </c>
      <c r="C944" s="2" t="s">
        <v>20</v>
      </c>
      <c r="D944" s="2" t="s">
        <v>21</v>
      </c>
      <c r="E944" s="1" t="str">
        <f t="shared" si="73"/>
        <v>--Other</v>
      </c>
      <c r="F944" s="2" t="s">
        <v>135</v>
      </c>
      <c r="G944" s="2" t="s">
        <v>17</v>
      </c>
      <c r="H944" s="2" t="s">
        <v>17</v>
      </c>
      <c r="I944" s="2" t="s">
        <v>136</v>
      </c>
      <c r="J944" s="1" t="str">
        <f t="shared" si="70"/>
        <v>15122900</v>
      </c>
      <c r="K944" s="2" t="s">
        <v>17919</v>
      </c>
      <c r="L944" s="1" t="str">
        <f t="shared" si="71"/>
        <v>15122900</v>
      </c>
      <c r="M944" s="1" t="s">
        <v>17919</v>
      </c>
      <c r="N944" s="1" t="str">
        <f t="shared" si="72"/>
        <v>151229</v>
      </c>
      <c r="O944" s="1" t="str">
        <f t="shared" si="74"/>
        <v>INSERT INTO tmis_commodity(name, description, hs_code, level, status_id) VALUES('--Other','--Other','151229',2,1);</v>
      </c>
    </row>
    <row r="945" spans="1:15">
      <c r="A945" s="1">
        <v>929</v>
      </c>
      <c r="B945" s="2" t="s">
        <v>2130</v>
      </c>
      <c r="C945" s="2" t="s">
        <v>2131</v>
      </c>
      <c r="D945" s="2" t="s">
        <v>2132</v>
      </c>
      <c r="E945" s="1" t="str">
        <f t="shared" si="73"/>
        <v>Coconut (copra), palm kernel or babassu oil and fractions thereof, whether or not refined, but not chemically modified.</v>
      </c>
      <c r="F945" s="2" t="s">
        <v>10</v>
      </c>
      <c r="G945" s="2" t="s">
        <v>10</v>
      </c>
      <c r="H945" s="2" t="s">
        <v>10</v>
      </c>
      <c r="J945" s="1" t="str">
        <f t="shared" si="70"/>
        <v>1513</v>
      </c>
      <c r="K945" s="2" t="s">
        <v>17920</v>
      </c>
      <c r="L945" s="1" t="str">
        <f t="shared" si="71"/>
        <v>1513</v>
      </c>
      <c r="M945" s="1" t="s">
        <v>17920</v>
      </c>
      <c r="N945" s="1" t="str">
        <f t="shared" si="72"/>
        <v>1513</v>
      </c>
      <c r="O945" s="1" t="str">
        <f t="shared" si="74"/>
        <v>INSERT INTO tmis_commodity(name, description, hs_code, level, status_id) VALUES('Coconut (copra), palm kernel or babassu oil and fractions thereof, whether or not refined, but not chemically modified.','Coconut (copra), palm kernel or babassu oil and fractions thereof, whether or not refined, but not chemically modified.','1513',1,1);</v>
      </c>
    </row>
    <row r="946" spans="1:15">
      <c r="A946" s="1">
        <v>930</v>
      </c>
      <c r="B946" s="2" t="s">
        <v>10</v>
      </c>
      <c r="C946" s="2" t="s">
        <v>2133</v>
      </c>
      <c r="D946" s="2" t="s">
        <v>2134</v>
      </c>
      <c r="E946" s="1" t="str">
        <f t="shared" si="73"/>
        <v>-Coconut (copra) oil and its fractions :</v>
      </c>
      <c r="F946" s="2" t="s">
        <v>10</v>
      </c>
      <c r="G946" s="2" t="s">
        <v>10</v>
      </c>
      <c r="H946" s="2" t="s">
        <v>10</v>
      </c>
      <c r="J946" s="1" t="str">
        <f t="shared" si="70"/>
        <v xml:space="preserve"> </v>
      </c>
      <c r="K946" s="2" t="s">
        <v>10</v>
      </c>
      <c r="L946" s="1" t="str">
        <f t="shared" si="71"/>
        <v xml:space="preserve"> </v>
      </c>
      <c r="M946" s="1" t="s">
        <v>10</v>
      </c>
      <c r="N946" s="1" t="str">
        <f t="shared" si="72"/>
        <v xml:space="preserve"> </v>
      </c>
      <c r="O946" s="1" t="str">
        <f t="shared" si="74"/>
        <v>INSERT INTO tmis_commodity(name, description, hs_code, level, status_id) VALUES('-Coconut (copra) oil and its fractions :','-Coconut (copra) oil and its fractions :',' ',3,1);</v>
      </c>
    </row>
    <row r="947" spans="1:15">
      <c r="A947" s="1">
        <v>931</v>
      </c>
      <c r="B947" s="2" t="s">
        <v>2135</v>
      </c>
      <c r="C947" s="2" t="s">
        <v>2121</v>
      </c>
      <c r="D947" s="2" t="s">
        <v>2122</v>
      </c>
      <c r="E947" s="1" t="str">
        <f t="shared" si="73"/>
        <v>--Crude oil</v>
      </c>
      <c r="F947" s="2" t="s">
        <v>135</v>
      </c>
      <c r="G947" s="2" t="s">
        <v>1981</v>
      </c>
      <c r="H947" s="2" t="s">
        <v>1981</v>
      </c>
      <c r="I947" s="2" t="s">
        <v>136</v>
      </c>
      <c r="J947" s="1" t="str">
        <f t="shared" si="70"/>
        <v>15131100</v>
      </c>
      <c r="K947" s="2" t="s">
        <v>17921</v>
      </c>
      <c r="L947" s="1" t="str">
        <f t="shared" si="71"/>
        <v>15131100</v>
      </c>
      <c r="M947" s="1" t="s">
        <v>17921</v>
      </c>
      <c r="N947" s="1" t="str">
        <f t="shared" si="72"/>
        <v>151311</v>
      </c>
      <c r="O947" s="1" t="str">
        <f t="shared" si="74"/>
        <v>INSERT INTO tmis_commodity(name, description, hs_code, level, status_id) VALUES('--Crude oil','--Crude oil','151311',2,1);</v>
      </c>
    </row>
    <row r="948" spans="1:15">
      <c r="A948" s="1">
        <v>932</v>
      </c>
      <c r="B948" s="2" t="s">
        <v>2136</v>
      </c>
      <c r="C948" s="2" t="s">
        <v>20</v>
      </c>
      <c r="D948" s="2" t="s">
        <v>21</v>
      </c>
      <c r="E948" s="1" t="str">
        <f t="shared" si="73"/>
        <v>--Other</v>
      </c>
      <c r="F948" s="2" t="s">
        <v>135</v>
      </c>
      <c r="G948" s="2" t="s">
        <v>17</v>
      </c>
      <c r="H948" s="2" t="s">
        <v>17</v>
      </c>
      <c r="I948" s="2" t="s">
        <v>136</v>
      </c>
      <c r="J948" s="1" t="str">
        <f t="shared" si="70"/>
        <v>15131900</v>
      </c>
      <c r="K948" s="2" t="s">
        <v>17922</v>
      </c>
      <c r="L948" s="1" t="str">
        <f t="shared" si="71"/>
        <v>15131900</v>
      </c>
      <c r="M948" s="1" t="s">
        <v>17922</v>
      </c>
      <c r="N948" s="1" t="str">
        <f t="shared" si="72"/>
        <v>151319</v>
      </c>
      <c r="O948" s="1" t="str">
        <f t="shared" si="74"/>
        <v>INSERT INTO tmis_commodity(name, description, hs_code, level, status_id) VALUES('--Other','--Other','151319',2,1);</v>
      </c>
    </row>
    <row r="949" spans="1:15">
      <c r="A949" s="1">
        <v>933</v>
      </c>
      <c r="B949" s="2" t="s">
        <v>10</v>
      </c>
      <c r="C949" s="2" t="s">
        <v>2137</v>
      </c>
      <c r="D949" s="2" t="s">
        <v>2138</v>
      </c>
      <c r="E949" s="1" t="str">
        <f t="shared" si="73"/>
        <v>-Palm kernel or babassu oil and fractions thereof :</v>
      </c>
      <c r="F949" s="2" t="s">
        <v>10</v>
      </c>
      <c r="G949" s="2" t="s">
        <v>10</v>
      </c>
      <c r="H949" s="2" t="s">
        <v>10</v>
      </c>
      <c r="J949" s="1" t="str">
        <f t="shared" si="70"/>
        <v xml:space="preserve"> </v>
      </c>
      <c r="K949" s="2" t="s">
        <v>10</v>
      </c>
      <c r="L949" s="1" t="str">
        <f t="shared" si="71"/>
        <v xml:space="preserve"> </v>
      </c>
      <c r="M949" s="1" t="s">
        <v>10</v>
      </c>
      <c r="N949" s="1" t="str">
        <f t="shared" si="72"/>
        <v xml:space="preserve"> </v>
      </c>
      <c r="O949" s="1" t="str">
        <f t="shared" si="74"/>
        <v>INSERT INTO tmis_commodity(name, description, hs_code, level, status_id) VALUES('-Palm kernel or babassu oil and fractions thereof :','-Palm kernel or babassu oil and fractions thereof :',' ',3,1);</v>
      </c>
    </row>
    <row r="950" spans="1:15">
      <c r="A950" s="1">
        <v>934</v>
      </c>
      <c r="B950" s="2" t="s">
        <v>2139</v>
      </c>
      <c r="C950" s="2" t="s">
        <v>2121</v>
      </c>
      <c r="D950" s="2" t="s">
        <v>2122</v>
      </c>
      <c r="E950" s="1" t="str">
        <f t="shared" si="73"/>
        <v>--Crude oil</v>
      </c>
      <c r="F950" s="2" t="s">
        <v>135</v>
      </c>
      <c r="G950" s="2" t="s">
        <v>1981</v>
      </c>
      <c r="H950" s="2" t="s">
        <v>1981</v>
      </c>
      <c r="I950" s="2" t="s">
        <v>136</v>
      </c>
      <c r="J950" s="1" t="str">
        <f t="shared" si="70"/>
        <v>15132100</v>
      </c>
      <c r="K950" s="2" t="s">
        <v>17923</v>
      </c>
      <c r="L950" s="1" t="str">
        <f t="shared" si="71"/>
        <v>15132100</v>
      </c>
      <c r="M950" s="1" t="s">
        <v>17923</v>
      </c>
      <c r="N950" s="1" t="str">
        <f t="shared" si="72"/>
        <v>151321</v>
      </c>
      <c r="O950" s="1" t="str">
        <f t="shared" si="74"/>
        <v>INSERT INTO tmis_commodity(name, description, hs_code, level, status_id) VALUES('--Crude oil','--Crude oil','151321',2,1);</v>
      </c>
    </row>
    <row r="951" spans="1:15">
      <c r="A951" s="1">
        <v>935</v>
      </c>
      <c r="B951" s="2" t="s">
        <v>2140</v>
      </c>
      <c r="C951" s="2" t="s">
        <v>20</v>
      </c>
      <c r="D951" s="2" t="s">
        <v>21</v>
      </c>
      <c r="E951" s="1" t="str">
        <f t="shared" si="73"/>
        <v>--Other</v>
      </c>
      <c r="F951" s="2" t="s">
        <v>135</v>
      </c>
      <c r="G951" s="2" t="s">
        <v>17</v>
      </c>
      <c r="H951" s="2" t="s">
        <v>17</v>
      </c>
      <c r="I951" s="2" t="s">
        <v>136</v>
      </c>
      <c r="J951" s="1" t="str">
        <f t="shared" si="70"/>
        <v>15132900</v>
      </c>
      <c r="K951" s="2" t="s">
        <v>17924</v>
      </c>
      <c r="L951" s="1" t="str">
        <f t="shared" si="71"/>
        <v>15132900</v>
      </c>
      <c r="M951" s="1" t="s">
        <v>17924</v>
      </c>
      <c r="N951" s="1" t="str">
        <f t="shared" si="72"/>
        <v>151329</v>
      </c>
      <c r="O951" s="1" t="str">
        <f t="shared" si="74"/>
        <v>INSERT INTO tmis_commodity(name, description, hs_code, level, status_id) VALUES('--Other','--Other','151329',2,1);</v>
      </c>
    </row>
    <row r="952" spans="1:15">
      <c r="A952" s="1">
        <v>936</v>
      </c>
      <c r="B952" s="2" t="s">
        <v>2141</v>
      </c>
      <c r="C952" s="2" t="s">
        <v>2142</v>
      </c>
      <c r="D952" s="2" t="s">
        <v>2143</v>
      </c>
      <c r="E952" s="1" t="str">
        <f t="shared" si="73"/>
        <v>Rape, colza or mustard oil and fractions thereof, whether or not refined, but not chemically modified.</v>
      </c>
      <c r="F952" s="2" t="s">
        <v>10</v>
      </c>
      <c r="G952" s="2" t="s">
        <v>10</v>
      </c>
      <c r="H952" s="2" t="s">
        <v>10</v>
      </c>
      <c r="J952" s="1" t="str">
        <f t="shared" si="70"/>
        <v>1514</v>
      </c>
      <c r="K952" s="2" t="s">
        <v>17925</v>
      </c>
      <c r="L952" s="1" t="str">
        <f t="shared" si="71"/>
        <v>1514</v>
      </c>
      <c r="M952" s="1" t="s">
        <v>17925</v>
      </c>
      <c r="N952" s="1" t="str">
        <f t="shared" si="72"/>
        <v>1514</v>
      </c>
      <c r="O952" s="1" t="str">
        <f t="shared" si="74"/>
        <v>INSERT INTO tmis_commodity(name, description, hs_code, level, status_id) VALUES('Rape, colza or mustard oil and fractions thereof, whether or not refined, but not chemically modified.','Rape, colza or mustard oil and fractions thereof, whether or not refined, but not chemically modified.','1514',1,1);</v>
      </c>
    </row>
    <row r="953" spans="1:15">
      <c r="A953" s="1">
        <v>937</v>
      </c>
      <c r="B953" s="2" t="s">
        <v>10</v>
      </c>
      <c r="C953" s="2" t="s">
        <v>2144</v>
      </c>
      <c r="D953" s="2" t="s">
        <v>2145</v>
      </c>
      <c r="E953" s="1" t="str">
        <f t="shared" si="73"/>
        <v>-Low erucic acid rape or colza oil and its fractions :</v>
      </c>
      <c r="F953" s="2" t="s">
        <v>10</v>
      </c>
      <c r="G953" s="2" t="s">
        <v>10</v>
      </c>
      <c r="H953" s="2" t="s">
        <v>10</v>
      </c>
      <c r="J953" s="1" t="str">
        <f t="shared" si="70"/>
        <v xml:space="preserve"> </v>
      </c>
      <c r="K953" s="2" t="s">
        <v>10</v>
      </c>
      <c r="L953" s="1" t="str">
        <f t="shared" si="71"/>
        <v xml:space="preserve"> </v>
      </c>
      <c r="M953" s="1" t="s">
        <v>10</v>
      </c>
      <c r="N953" s="1" t="str">
        <f t="shared" si="72"/>
        <v xml:space="preserve"> </v>
      </c>
      <c r="O953" s="1" t="str">
        <f t="shared" si="74"/>
        <v>INSERT INTO tmis_commodity(name, description, hs_code, level, status_id) VALUES('-Low erucic acid rape or colza oil and its fractions :','-Low erucic acid rape or colza oil and its fractions :',' ',3,1);</v>
      </c>
    </row>
    <row r="954" spans="1:15">
      <c r="A954" s="1">
        <v>938</v>
      </c>
      <c r="B954" s="2" t="s">
        <v>2146</v>
      </c>
      <c r="C954" s="2" t="s">
        <v>2121</v>
      </c>
      <c r="D954" s="2" t="s">
        <v>2122</v>
      </c>
      <c r="E954" s="1" t="str">
        <f t="shared" si="73"/>
        <v>--Crude oil</v>
      </c>
      <c r="F954" s="2" t="s">
        <v>135</v>
      </c>
      <c r="G954" s="2" t="s">
        <v>1981</v>
      </c>
      <c r="H954" s="2" t="s">
        <v>1981</v>
      </c>
      <c r="I954" s="2" t="s">
        <v>136</v>
      </c>
      <c r="J954" s="1" t="str">
        <f t="shared" si="70"/>
        <v>15141100</v>
      </c>
      <c r="K954" s="2" t="s">
        <v>17926</v>
      </c>
      <c r="L954" s="1" t="str">
        <f t="shared" si="71"/>
        <v>15141100</v>
      </c>
      <c r="M954" s="1" t="s">
        <v>17926</v>
      </c>
      <c r="N954" s="1" t="str">
        <f t="shared" si="72"/>
        <v>151411</v>
      </c>
      <c r="O954" s="1" t="str">
        <f t="shared" si="74"/>
        <v>INSERT INTO tmis_commodity(name, description, hs_code, level, status_id) VALUES('--Crude oil','--Crude oil','151411',2,1);</v>
      </c>
    </row>
    <row r="955" spans="1:15">
      <c r="A955" s="1">
        <v>939</v>
      </c>
      <c r="B955" s="2" t="s">
        <v>2147</v>
      </c>
      <c r="C955" s="2" t="s">
        <v>20</v>
      </c>
      <c r="D955" s="2" t="s">
        <v>21</v>
      </c>
      <c r="E955" s="1" t="str">
        <f t="shared" si="73"/>
        <v>--Other</v>
      </c>
      <c r="F955" s="2" t="s">
        <v>135</v>
      </c>
      <c r="G955" s="2" t="s">
        <v>17</v>
      </c>
      <c r="H955" s="2" t="s">
        <v>17</v>
      </c>
      <c r="I955" s="2" t="s">
        <v>136</v>
      </c>
      <c r="J955" s="1" t="str">
        <f t="shared" si="70"/>
        <v>15141900</v>
      </c>
      <c r="K955" s="2" t="s">
        <v>17927</v>
      </c>
      <c r="L955" s="1" t="str">
        <f t="shared" si="71"/>
        <v>15141900</v>
      </c>
      <c r="M955" s="1" t="s">
        <v>17927</v>
      </c>
      <c r="N955" s="1" t="str">
        <f t="shared" si="72"/>
        <v>151419</v>
      </c>
      <c r="O955" s="1" t="str">
        <f t="shared" si="74"/>
        <v>INSERT INTO tmis_commodity(name, description, hs_code, level, status_id) VALUES('--Other','--Other','151419',2,1);</v>
      </c>
    </row>
    <row r="956" spans="1:15">
      <c r="A956" s="1">
        <v>940</v>
      </c>
      <c r="B956" s="2" t="s">
        <v>10</v>
      </c>
      <c r="C956" s="2" t="s">
        <v>48</v>
      </c>
      <c r="D956" s="2" t="s">
        <v>49</v>
      </c>
      <c r="E956" s="1" t="str">
        <f t="shared" si="73"/>
        <v>-Other :</v>
      </c>
      <c r="F956" s="2" t="s">
        <v>10</v>
      </c>
      <c r="G956" s="2" t="s">
        <v>10</v>
      </c>
      <c r="H956" s="2" t="s">
        <v>10</v>
      </c>
      <c r="J956" s="1" t="str">
        <f t="shared" si="70"/>
        <v xml:space="preserve"> </v>
      </c>
      <c r="K956" s="2" t="s">
        <v>10</v>
      </c>
      <c r="L956" s="1" t="str">
        <f t="shared" si="71"/>
        <v xml:space="preserve"> </v>
      </c>
      <c r="M956" s="1" t="s">
        <v>10</v>
      </c>
      <c r="N956" s="1" t="str">
        <f t="shared" si="72"/>
        <v xml:space="preserve"> </v>
      </c>
      <c r="O956" s="1" t="str">
        <f t="shared" si="74"/>
        <v>INSERT INTO tmis_commodity(name, description, hs_code, level, status_id) VALUES('-Other :','-Other :',' ',3,1);</v>
      </c>
    </row>
    <row r="957" spans="1:15">
      <c r="A957" s="1">
        <v>941</v>
      </c>
      <c r="B957" s="2" t="s">
        <v>2148</v>
      </c>
      <c r="C957" s="2" t="s">
        <v>2121</v>
      </c>
      <c r="D957" s="2" t="s">
        <v>2122</v>
      </c>
      <c r="E957" s="1" t="str">
        <f t="shared" si="73"/>
        <v>--Crude oil</v>
      </c>
      <c r="F957" s="2" t="s">
        <v>135</v>
      </c>
      <c r="G957" s="2" t="s">
        <v>1981</v>
      </c>
      <c r="H957" s="2" t="s">
        <v>1981</v>
      </c>
      <c r="I957" s="2" t="s">
        <v>136</v>
      </c>
      <c r="J957" s="1" t="str">
        <f t="shared" si="70"/>
        <v>15149100</v>
      </c>
      <c r="K957" s="2" t="s">
        <v>17928</v>
      </c>
      <c r="L957" s="1" t="str">
        <f t="shared" si="71"/>
        <v>15149100</v>
      </c>
      <c r="M957" s="1" t="s">
        <v>17928</v>
      </c>
      <c r="N957" s="1" t="str">
        <f t="shared" si="72"/>
        <v>151491</v>
      </c>
      <c r="O957" s="1" t="str">
        <f t="shared" si="74"/>
        <v>INSERT INTO tmis_commodity(name, description, hs_code, level, status_id) VALUES('--Crude oil','--Crude oil','151491',2,1);</v>
      </c>
    </row>
    <row r="958" spans="1:15">
      <c r="A958" s="1">
        <v>942</v>
      </c>
      <c r="B958" s="2" t="s">
        <v>2149</v>
      </c>
      <c r="C958" s="2" t="s">
        <v>20</v>
      </c>
      <c r="D958" s="2" t="s">
        <v>21</v>
      </c>
      <c r="E958" s="1" t="str">
        <f t="shared" si="73"/>
        <v>--Other</v>
      </c>
      <c r="F958" s="2" t="s">
        <v>135</v>
      </c>
      <c r="G958" s="2" t="s">
        <v>17</v>
      </c>
      <c r="H958" s="2" t="s">
        <v>17</v>
      </c>
      <c r="I958" s="2" t="s">
        <v>136</v>
      </c>
      <c r="J958" s="1" t="str">
        <f t="shared" si="70"/>
        <v>15149900</v>
      </c>
      <c r="K958" s="2" t="s">
        <v>17929</v>
      </c>
      <c r="L958" s="1" t="str">
        <f t="shared" si="71"/>
        <v>15149900</v>
      </c>
      <c r="M958" s="1" t="s">
        <v>17929</v>
      </c>
      <c r="N958" s="1" t="str">
        <f t="shared" si="72"/>
        <v>151499</v>
      </c>
      <c r="O958" s="1" t="str">
        <f t="shared" si="74"/>
        <v>INSERT INTO tmis_commodity(name, description, hs_code, level, status_id) VALUES('--Other','--Other','151499',2,1);</v>
      </c>
    </row>
    <row r="959" spans="1:15">
      <c r="A959" s="1">
        <v>943</v>
      </c>
      <c r="B959" s="2" t="s">
        <v>2150</v>
      </c>
      <c r="C959" s="2" t="s">
        <v>2151</v>
      </c>
      <c r="D959" s="2" t="s">
        <v>2152</v>
      </c>
      <c r="E959" s="1" t="str">
        <f t="shared" si="73"/>
        <v>Other fixed vegetable fats and oils (including jojoba oil) and their fractions, whether or not refined, but not chemically modified.</v>
      </c>
      <c r="F959" s="2" t="s">
        <v>10</v>
      </c>
      <c r="G959" s="2" t="s">
        <v>10</v>
      </c>
      <c r="H959" s="2" t="s">
        <v>10</v>
      </c>
      <c r="J959" s="1" t="str">
        <f t="shared" si="70"/>
        <v>1515</v>
      </c>
      <c r="K959" s="2" t="s">
        <v>17930</v>
      </c>
      <c r="L959" s="1" t="str">
        <f t="shared" si="71"/>
        <v>1515</v>
      </c>
      <c r="M959" s="1" t="s">
        <v>17930</v>
      </c>
      <c r="N959" s="1" t="str">
        <f t="shared" si="72"/>
        <v>1515</v>
      </c>
      <c r="O959" s="1" t="str">
        <f t="shared" si="74"/>
        <v>INSERT INTO tmis_commodity(name, description, hs_code, level, status_id) VALUES('Other fixed vegetable fats and oils (including jojoba oil) and their fractions, whether or not refined, but not chemically modified.','Other fixed vegetable fats and oils (including jojoba oil) and their fractions, whether or not refined, but not chemically modified.','1515',1,1);</v>
      </c>
    </row>
    <row r="960" spans="1:15">
      <c r="A960" s="1">
        <v>944</v>
      </c>
      <c r="B960" s="2" t="s">
        <v>10</v>
      </c>
      <c r="C960" s="2" t="s">
        <v>2153</v>
      </c>
      <c r="D960" s="2" t="s">
        <v>2154</v>
      </c>
      <c r="E960" s="1" t="str">
        <f t="shared" si="73"/>
        <v>-Linseed oil and its fractions :</v>
      </c>
      <c r="F960" s="2" t="s">
        <v>10</v>
      </c>
      <c r="G960" s="2" t="s">
        <v>10</v>
      </c>
      <c r="H960" s="2" t="s">
        <v>10</v>
      </c>
      <c r="J960" s="1" t="str">
        <f t="shared" si="70"/>
        <v xml:space="preserve"> </v>
      </c>
      <c r="K960" s="2" t="s">
        <v>10</v>
      </c>
      <c r="L960" s="1" t="str">
        <f t="shared" si="71"/>
        <v xml:space="preserve"> </v>
      </c>
      <c r="M960" s="1" t="s">
        <v>10</v>
      </c>
      <c r="N960" s="1" t="str">
        <f t="shared" si="72"/>
        <v xml:space="preserve"> </v>
      </c>
      <c r="O960" s="1" t="str">
        <f t="shared" si="74"/>
        <v>INSERT INTO tmis_commodity(name, description, hs_code, level, status_id) VALUES('-Linseed oil and its fractions :','-Linseed oil and its fractions :',' ',3,1);</v>
      </c>
    </row>
    <row r="961" spans="1:15">
      <c r="A961" s="1">
        <v>945</v>
      </c>
      <c r="B961" s="2" t="s">
        <v>2155</v>
      </c>
      <c r="C961" s="2" t="s">
        <v>2121</v>
      </c>
      <c r="D961" s="2" t="s">
        <v>2122</v>
      </c>
      <c r="E961" s="1" t="str">
        <f t="shared" si="73"/>
        <v>--Crude oil</v>
      </c>
      <c r="F961" s="2" t="s">
        <v>135</v>
      </c>
      <c r="G961" s="2" t="s">
        <v>1981</v>
      </c>
      <c r="H961" s="2" t="s">
        <v>1981</v>
      </c>
      <c r="I961" s="2" t="s">
        <v>136</v>
      </c>
      <c r="J961" s="1" t="str">
        <f t="shared" si="70"/>
        <v>15151100</v>
      </c>
      <c r="K961" s="2" t="s">
        <v>17931</v>
      </c>
      <c r="L961" s="1" t="str">
        <f t="shared" si="71"/>
        <v>15151100</v>
      </c>
      <c r="M961" s="1" t="s">
        <v>17931</v>
      </c>
      <c r="N961" s="1" t="str">
        <f t="shared" si="72"/>
        <v>151511</v>
      </c>
      <c r="O961" s="1" t="str">
        <f t="shared" si="74"/>
        <v>INSERT INTO tmis_commodity(name, description, hs_code, level, status_id) VALUES('--Crude oil','--Crude oil','151511',2,1);</v>
      </c>
    </row>
    <row r="962" spans="1:15">
      <c r="A962" s="1">
        <v>946</v>
      </c>
      <c r="B962" s="2" t="s">
        <v>2156</v>
      </c>
      <c r="C962" s="2" t="s">
        <v>20</v>
      </c>
      <c r="D962" s="2" t="s">
        <v>21</v>
      </c>
      <c r="E962" s="1" t="str">
        <f t="shared" si="73"/>
        <v>--Other</v>
      </c>
      <c r="F962" s="2" t="s">
        <v>135</v>
      </c>
      <c r="G962" s="2" t="s">
        <v>17</v>
      </c>
      <c r="H962" s="2" t="s">
        <v>17</v>
      </c>
      <c r="I962" s="2" t="s">
        <v>136</v>
      </c>
      <c r="J962" s="1" t="str">
        <f t="shared" ref="J962:J1025" si="75">IF(LEN(B962)=5, LEFT(B962, 2)&amp;RIGHT(B962,2), IF(LEN(B962)=9, LEFT(B962, 4)&amp;RIGHT(B962, 4), B962))</f>
        <v>15151900</v>
      </c>
      <c r="K962" s="2" t="s">
        <v>17932</v>
      </c>
      <c r="L962" s="1" t="str">
        <f t="shared" ref="L962:L1025" si="76">IF(LEFT(K962, 1)="[", MID(K962, 2,2)&amp;MID(K962,5,2), K962)</f>
        <v>15151900</v>
      </c>
      <c r="M962" s="1" t="s">
        <v>17932</v>
      </c>
      <c r="N962" s="1" t="str">
        <f t="shared" ref="N962:N1025" si="77">IF(RIGHT(M962, 4)="0000", LEFT(M962,4), IF(RIGHT(M962,2)="00",LEFT(M962,6), M962))</f>
        <v>151519</v>
      </c>
      <c r="O962" s="1" t="str">
        <f t="shared" si="74"/>
        <v>INSERT INTO tmis_commodity(name, description, hs_code, level, status_id) VALUES('--Other','--Other','151519',2,1);</v>
      </c>
    </row>
    <row r="963" spans="1:15">
      <c r="A963" s="1">
        <v>947</v>
      </c>
      <c r="B963" s="2" t="s">
        <v>10</v>
      </c>
      <c r="C963" s="2" t="s">
        <v>2157</v>
      </c>
      <c r="D963" s="2" t="s">
        <v>2158</v>
      </c>
      <c r="E963" s="1" t="str">
        <f t="shared" ref="E963:E1026" si="78">IF(ISNUMBER(SEARCH("'",C963)),REPLACE(C963, SEARCH("'", C963), 1, " "), C963)</f>
        <v>-Maize (corn) oil and its fractions :</v>
      </c>
      <c r="F963" s="2" t="s">
        <v>10</v>
      </c>
      <c r="G963" s="2" t="s">
        <v>10</v>
      </c>
      <c r="H963" s="2" t="s">
        <v>10</v>
      </c>
      <c r="J963" s="1" t="str">
        <f t="shared" si="75"/>
        <v xml:space="preserve"> </v>
      </c>
      <c r="K963" s="2" t="s">
        <v>10</v>
      </c>
      <c r="L963" s="1" t="str">
        <f t="shared" si="76"/>
        <v xml:space="preserve"> </v>
      </c>
      <c r="M963" s="1" t="s">
        <v>10</v>
      </c>
      <c r="N963" s="1" t="str">
        <f t="shared" si="77"/>
        <v xml:space="preserve"> </v>
      </c>
      <c r="O963" s="1" t="str">
        <f t="shared" ref="O963:O1026" si="79">"INSERT INTO tmis_commodity(name, description, hs_code, level, status_id) VALUES('"&amp;LEFT(E963,200)&amp;"','"&amp;LEFT(E963,1000)&amp;"','"&amp;N963&amp;"',"&amp;IF(LEN(N963)=2,0,IF(LEN(N963)=4,1,IF(LEN(N963)=6,2,3)))&amp;",1);"</f>
        <v>INSERT INTO tmis_commodity(name, description, hs_code, level, status_id) VALUES('-Maize (corn) oil and its fractions :','-Maize (corn) oil and its fractions :',' ',3,1);</v>
      </c>
    </row>
    <row r="964" spans="1:15">
      <c r="A964" s="1">
        <v>948</v>
      </c>
      <c r="B964" s="2" t="s">
        <v>2159</v>
      </c>
      <c r="C964" s="2" t="s">
        <v>2121</v>
      </c>
      <c r="D964" s="2" t="s">
        <v>2122</v>
      </c>
      <c r="E964" s="1" t="str">
        <f t="shared" si="78"/>
        <v>--Crude oil</v>
      </c>
      <c r="F964" s="2" t="s">
        <v>135</v>
      </c>
      <c r="G964" s="2" t="s">
        <v>1981</v>
      </c>
      <c r="H964" s="2" t="s">
        <v>1981</v>
      </c>
      <c r="I964" s="2" t="s">
        <v>136</v>
      </c>
      <c r="J964" s="1" t="str">
        <f t="shared" si="75"/>
        <v>15152100</v>
      </c>
      <c r="K964" s="2" t="s">
        <v>17933</v>
      </c>
      <c r="L964" s="1" t="str">
        <f t="shared" si="76"/>
        <v>15152100</v>
      </c>
      <c r="M964" s="1" t="s">
        <v>17933</v>
      </c>
      <c r="N964" s="1" t="str">
        <f t="shared" si="77"/>
        <v>151521</v>
      </c>
      <c r="O964" s="1" t="str">
        <f t="shared" si="79"/>
        <v>INSERT INTO tmis_commodity(name, description, hs_code, level, status_id) VALUES('--Crude oil','--Crude oil','151521',2,1);</v>
      </c>
    </row>
    <row r="965" spans="1:15">
      <c r="A965" s="1">
        <v>949</v>
      </c>
      <c r="B965" s="2" t="s">
        <v>2160</v>
      </c>
      <c r="C965" s="2" t="s">
        <v>20</v>
      </c>
      <c r="D965" s="2" t="s">
        <v>21</v>
      </c>
      <c r="E965" s="1" t="str">
        <f t="shared" si="78"/>
        <v>--Other</v>
      </c>
      <c r="F965" s="2" t="s">
        <v>135</v>
      </c>
      <c r="G965" s="2" t="s">
        <v>17</v>
      </c>
      <c r="H965" s="2" t="s">
        <v>17</v>
      </c>
      <c r="I965" s="2" t="s">
        <v>136</v>
      </c>
      <c r="J965" s="1" t="str">
        <f t="shared" si="75"/>
        <v>15152900</v>
      </c>
      <c r="K965" s="2" t="s">
        <v>17934</v>
      </c>
      <c r="L965" s="1" t="str">
        <f t="shared" si="76"/>
        <v>15152900</v>
      </c>
      <c r="M965" s="1" t="s">
        <v>17934</v>
      </c>
      <c r="N965" s="1" t="str">
        <f t="shared" si="77"/>
        <v>151529</v>
      </c>
      <c r="O965" s="1" t="str">
        <f t="shared" si="79"/>
        <v>INSERT INTO tmis_commodity(name, description, hs_code, level, status_id) VALUES('--Other','--Other','151529',2,1);</v>
      </c>
    </row>
    <row r="966" spans="1:15">
      <c r="A966" s="1">
        <v>950</v>
      </c>
      <c r="B966" s="2" t="s">
        <v>2161</v>
      </c>
      <c r="C966" s="2" t="s">
        <v>2162</v>
      </c>
      <c r="D966" s="2" t="s">
        <v>2163</v>
      </c>
      <c r="E966" s="1" t="str">
        <f t="shared" si="78"/>
        <v>-Castor oil and its fractions</v>
      </c>
      <c r="F966" s="2" t="s">
        <v>135</v>
      </c>
      <c r="G966" s="2" t="s">
        <v>17</v>
      </c>
      <c r="H966" s="2" t="s">
        <v>17</v>
      </c>
      <c r="I966" s="2" t="s">
        <v>136</v>
      </c>
      <c r="J966" s="1" t="str">
        <f t="shared" si="75"/>
        <v>15153000</v>
      </c>
      <c r="K966" s="2" t="s">
        <v>17935</v>
      </c>
      <c r="L966" s="1" t="str">
        <f t="shared" si="76"/>
        <v>15153000</v>
      </c>
      <c r="M966" s="1" t="s">
        <v>17935</v>
      </c>
      <c r="N966" s="1" t="str">
        <f t="shared" si="77"/>
        <v>151530</v>
      </c>
      <c r="O966" s="1" t="str">
        <f t="shared" si="79"/>
        <v>INSERT INTO tmis_commodity(name, description, hs_code, level, status_id) VALUES('-Castor oil and its fractions','-Castor oil and its fractions','151530',2,1);</v>
      </c>
    </row>
    <row r="967" spans="1:15">
      <c r="A967" s="1">
        <v>951</v>
      </c>
      <c r="B967" s="2" t="s">
        <v>2164</v>
      </c>
      <c r="C967" s="2" t="s">
        <v>2165</v>
      </c>
      <c r="D967" s="2" t="s">
        <v>2166</v>
      </c>
      <c r="E967" s="1" t="str">
        <f t="shared" si="78"/>
        <v>-Sesame oil and its fractions</v>
      </c>
      <c r="F967" s="2" t="s">
        <v>135</v>
      </c>
      <c r="G967" s="2" t="s">
        <v>17</v>
      </c>
      <c r="H967" s="2" t="s">
        <v>17</v>
      </c>
      <c r="I967" s="2" t="s">
        <v>136</v>
      </c>
      <c r="J967" s="1" t="str">
        <f t="shared" si="75"/>
        <v>15155000</v>
      </c>
      <c r="K967" s="2" t="s">
        <v>17936</v>
      </c>
      <c r="L967" s="1" t="str">
        <f t="shared" si="76"/>
        <v>15155000</v>
      </c>
      <c r="M967" s="1" t="s">
        <v>17936</v>
      </c>
      <c r="N967" s="1" t="str">
        <f t="shared" si="77"/>
        <v>151550</v>
      </c>
      <c r="O967" s="1" t="str">
        <f t="shared" si="79"/>
        <v>INSERT INTO tmis_commodity(name, description, hs_code, level, status_id) VALUES('-Sesame oil and its fractions','-Sesame oil and its fractions','151550',2,1);</v>
      </c>
    </row>
    <row r="968" spans="1:15">
      <c r="A968" s="1">
        <v>952</v>
      </c>
      <c r="B968" s="2" t="s">
        <v>2167</v>
      </c>
      <c r="C968" s="2" t="s">
        <v>128</v>
      </c>
      <c r="D968" s="2" t="s">
        <v>27</v>
      </c>
      <c r="E968" s="1" t="str">
        <f t="shared" si="78"/>
        <v>-Other</v>
      </c>
      <c r="F968" s="2" t="s">
        <v>135</v>
      </c>
      <c r="G968" s="2" t="s">
        <v>17</v>
      </c>
      <c r="H968" s="2" t="s">
        <v>17</v>
      </c>
      <c r="I968" s="2" t="s">
        <v>136</v>
      </c>
      <c r="J968" s="1" t="str">
        <f t="shared" si="75"/>
        <v>15159000</v>
      </c>
      <c r="K968" s="2" t="s">
        <v>17937</v>
      </c>
      <c r="L968" s="1" t="str">
        <f t="shared" si="76"/>
        <v>15159000</v>
      </c>
      <c r="M968" s="1" t="s">
        <v>17937</v>
      </c>
      <c r="N968" s="1" t="str">
        <f t="shared" si="77"/>
        <v>151590</v>
      </c>
      <c r="O968" s="1" t="str">
        <f t="shared" si="79"/>
        <v>INSERT INTO tmis_commodity(name, description, hs_code, level, status_id) VALUES('-Other','-Other','151590',2,1);</v>
      </c>
    </row>
    <row r="969" spans="1:15">
      <c r="A969" s="1">
        <v>953</v>
      </c>
      <c r="B969" s="2" t="s">
        <v>2168</v>
      </c>
      <c r="C969" s="2" t="s">
        <v>2169</v>
      </c>
      <c r="D969" s="2" t="s">
        <v>2170</v>
      </c>
      <c r="E969" s="1" t="str">
        <f t="shared" si="78"/>
        <v>Animal or vegetable fats and oils and their fractions, partly or wholly hydrogenated, inter-esterified, re-esterified or elaidinised, whether or not refined, but not further prepared.</v>
      </c>
      <c r="F969" s="2" t="s">
        <v>10</v>
      </c>
      <c r="G969" s="2" t="s">
        <v>10</v>
      </c>
      <c r="H969" s="2" t="s">
        <v>10</v>
      </c>
      <c r="J969" s="1" t="str">
        <f t="shared" si="75"/>
        <v>1516</v>
      </c>
      <c r="K969" s="2" t="s">
        <v>17938</v>
      </c>
      <c r="L969" s="1" t="str">
        <f t="shared" si="76"/>
        <v>1516</v>
      </c>
      <c r="M969" s="1" t="s">
        <v>17938</v>
      </c>
      <c r="N969" s="1" t="str">
        <f t="shared" si="77"/>
        <v>1516</v>
      </c>
      <c r="O969" s="1" t="str">
        <f t="shared" si="79"/>
        <v>INSERT INTO tmis_commodity(name, description, hs_code, level, status_id) VALUES('Animal or vegetable fats and oils and their fractions, partly or wholly hydrogenated, inter-esterified, re-esterified or elaidinised, whether or not refined, but not further prepared.','Animal or vegetable fats and oils and their fractions, partly or wholly hydrogenated, inter-esterified, re-esterified or elaidinised, whether or not refined, but not further prepared.','1516',1,1);</v>
      </c>
    </row>
    <row r="970" spans="1:15">
      <c r="A970" s="1">
        <v>954</v>
      </c>
      <c r="B970" s="2" t="s">
        <v>2171</v>
      </c>
      <c r="C970" s="2" t="s">
        <v>2172</v>
      </c>
      <c r="D970" s="2" t="s">
        <v>2173</v>
      </c>
      <c r="E970" s="1" t="str">
        <f t="shared" si="78"/>
        <v>-Animal fats and oils and their fractions</v>
      </c>
      <c r="F970" s="2" t="s">
        <v>135</v>
      </c>
      <c r="G970" s="2" t="s">
        <v>17</v>
      </c>
      <c r="H970" s="2" t="s">
        <v>17</v>
      </c>
      <c r="I970" s="2" t="s">
        <v>136</v>
      </c>
      <c r="J970" s="1" t="str">
        <f t="shared" si="75"/>
        <v>15161000</v>
      </c>
      <c r="K970" s="2" t="s">
        <v>17939</v>
      </c>
      <c r="L970" s="1" t="str">
        <f t="shared" si="76"/>
        <v>15161000</v>
      </c>
      <c r="M970" s="1" t="s">
        <v>17939</v>
      </c>
      <c r="N970" s="1" t="str">
        <f t="shared" si="77"/>
        <v>151610</v>
      </c>
      <c r="O970" s="1" t="str">
        <f t="shared" si="79"/>
        <v>INSERT INTO tmis_commodity(name, description, hs_code, level, status_id) VALUES('-Animal fats and oils and their fractions','-Animal fats and oils and their fractions','151610',2,1);</v>
      </c>
    </row>
    <row r="971" spans="1:15">
      <c r="A971" s="1">
        <v>955</v>
      </c>
      <c r="B971" s="2" t="s">
        <v>2174</v>
      </c>
      <c r="C971" s="2" t="s">
        <v>2175</v>
      </c>
      <c r="D971" s="2" t="s">
        <v>2176</v>
      </c>
      <c r="E971" s="1" t="str">
        <f t="shared" si="78"/>
        <v>-Vegetable fats and oils and their fractions</v>
      </c>
      <c r="F971" s="2" t="s">
        <v>135</v>
      </c>
      <c r="G971" s="2" t="s">
        <v>17</v>
      </c>
      <c r="H971" s="2" t="s">
        <v>17</v>
      </c>
      <c r="I971" s="2" t="s">
        <v>136</v>
      </c>
      <c r="J971" s="1" t="str">
        <f t="shared" si="75"/>
        <v>15162000</v>
      </c>
      <c r="K971" s="2" t="s">
        <v>17940</v>
      </c>
      <c r="L971" s="1" t="str">
        <f t="shared" si="76"/>
        <v>15162000</v>
      </c>
      <c r="M971" s="1" t="s">
        <v>17940</v>
      </c>
      <c r="N971" s="1" t="str">
        <f t="shared" si="77"/>
        <v>151620</v>
      </c>
      <c r="O971" s="1" t="str">
        <f t="shared" si="79"/>
        <v>INSERT INTO tmis_commodity(name, description, hs_code, level, status_id) VALUES('-Vegetable fats and oils and their fractions','-Vegetable fats and oils and their fractions','151620',2,1);</v>
      </c>
    </row>
    <row r="972" spans="1:15">
      <c r="A972" s="1">
        <v>956</v>
      </c>
      <c r="B972" s="2" t="s">
        <v>2177</v>
      </c>
      <c r="C972" s="2" t="s">
        <v>2178</v>
      </c>
      <c r="D972" s="2" t="s">
        <v>2179</v>
      </c>
      <c r="E972" s="1" t="str">
        <f t="shared" si="78"/>
        <v>Margarine; edible mixtures or preparations of animal or vegetable fats or oils or of fractions of different fats or oils of this Chapter, other than edible fats or oils or their fractions of heading 15.16.</v>
      </c>
      <c r="F972" s="2" t="s">
        <v>10</v>
      </c>
      <c r="G972" s="2" t="s">
        <v>10</v>
      </c>
      <c r="H972" s="2" t="s">
        <v>10</v>
      </c>
      <c r="J972" s="1" t="str">
        <f t="shared" si="75"/>
        <v>1517</v>
      </c>
      <c r="K972" s="2" t="s">
        <v>17941</v>
      </c>
      <c r="L972" s="1" t="str">
        <f t="shared" si="76"/>
        <v>1517</v>
      </c>
      <c r="M972" s="1" t="s">
        <v>17941</v>
      </c>
      <c r="N972" s="1" t="str">
        <f t="shared" si="77"/>
        <v>1517</v>
      </c>
      <c r="O972" s="1" t="str">
        <f t="shared" si="79"/>
        <v>INSERT INTO tmis_commodity(name, description, hs_code, level, status_id) VALUES('Margarine; edible mixtures or preparations of animal or vegetable fats or oils or of fractions of different fats or oils of this Chapter, other than edible fats or oils or their fractions of heading 1','Margarine; edible mixtures or preparations of animal or vegetable fats or oils or of fractions of different fats or oils of this Chapter, other than edible fats or oils or their fractions of heading 15.16.','1517',1,1);</v>
      </c>
    </row>
    <row r="973" spans="1:15">
      <c r="A973" s="1">
        <v>957</v>
      </c>
      <c r="B973" s="2" t="s">
        <v>2180</v>
      </c>
      <c r="C973" s="2" t="s">
        <v>2181</v>
      </c>
      <c r="D973" s="2" t="s">
        <v>2182</v>
      </c>
      <c r="E973" s="1" t="str">
        <f t="shared" si="78"/>
        <v>-Margarine, excluding liquid margarine</v>
      </c>
      <c r="F973" s="2" t="s">
        <v>135</v>
      </c>
      <c r="G973" s="2" t="s">
        <v>17</v>
      </c>
      <c r="H973" s="2" t="s">
        <v>17</v>
      </c>
      <c r="I973" s="2" t="s">
        <v>136</v>
      </c>
      <c r="J973" s="1" t="str">
        <f t="shared" si="75"/>
        <v>15171000</v>
      </c>
      <c r="K973" s="2" t="s">
        <v>17942</v>
      </c>
      <c r="L973" s="1" t="str">
        <f t="shared" si="76"/>
        <v>15171000</v>
      </c>
      <c r="M973" s="1" t="s">
        <v>17942</v>
      </c>
      <c r="N973" s="1" t="str">
        <f t="shared" si="77"/>
        <v>151710</v>
      </c>
      <c r="O973" s="1" t="str">
        <f t="shared" si="79"/>
        <v>INSERT INTO tmis_commodity(name, description, hs_code, level, status_id) VALUES('-Margarine, excluding liquid margarine','-Margarine, excluding liquid margarine','151710',2,1);</v>
      </c>
    </row>
    <row r="974" spans="1:15">
      <c r="A974" s="1">
        <v>958</v>
      </c>
      <c r="B974" s="2" t="s">
        <v>2183</v>
      </c>
      <c r="C974" s="2" t="s">
        <v>128</v>
      </c>
      <c r="D974" s="2" t="s">
        <v>27</v>
      </c>
      <c r="E974" s="1" t="str">
        <f t="shared" si="78"/>
        <v>-Other</v>
      </c>
      <c r="F974" s="2" t="s">
        <v>135</v>
      </c>
      <c r="G974" s="2" t="s">
        <v>17</v>
      </c>
      <c r="H974" s="2" t="s">
        <v>17</v>
      </c>
      <c r="I974" s="2" t="s">
        <v>136</v>
      </c>
      <c r="J974" s="1" t="str">
        <f t="shared" si="75"/>
        <v>15179000</v>
      </c>
      <c r="K974" s="2" t="s">
        <v>17943</v>
      </c>
      <c r="L974" s="1" t="str">
        <f t="shared" si="76"/>
        <v>15179000</v>
      </c>
      <c r="M974" s="1" t="s">
        <v>17943</v>
      </c>
      <c r="N974" s="1" t="str">
        <f t="shared" si="77"/>
        <v>151790</v>
      </c>
      <c r="O974" s="1" t="str">
        <f t="shared" si="79"/>
        <v>INSERT INTO tmis_commodity(name, description, hs_code, level, status_id) VALUES('-Other','-Other','151790',2,1);</v>
      </c>
    </row>
    <row r="975" spans="1:15">
      <c r="A975" s="1">
        <v>959</v>
      </c>
      <c r="B975" s="2" t="s">
        <v>2184</v>
      </c>
      <c r="C975" s="2" t="s">
        <v>2185</v>
      </c>
      <c r="D975" s="2" t="s">
        <v>2186</v>
      </c>
      <c r="E975" s="1" t="str">
        <f t="shared" si="78"/>
        <v>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v>
      </c>
      <c r="F975" s="2" t="s">
        <v>135</v>
      </c>
      <c r="G975" s="2" t="s">
        <v>2066</v>
      </c>
      <c r="H975" s="2" t="s">
        <v>2066</v>
      </c>
      <c r="I975" s="2" t="s">
        <v>136</v>
      </c>
      <c r="J975" s="1" t="str">
        <f t="shared" si="75"/>
        <v>15180000</v>
      </c>
      <c r="K975" s="2" t="s">
        <v>17944</v>
      </c>
      <c r="L975" s="1" t="str">
        <f t="shared" si="76"/>
        <v>15180000</v>
      </c>
      <c r="M975" s="1" t="s">
        <v>17944</v>
      </c>
      <c r="N975" s="1" t="str">
        <f t="shared" si="77"/>
        <v>1518</v>
      </c>
      <c r="O975" s="1" t="str">
        <f t="shared" si="79"/>
        <v>INSERT INTO tmis_commodity(name, description, hs_code, level, status_id) VALUES('Animal or vegetable fats and oils and their fractions, boiled, oxidised, dehydrated, sulphurised, blown, polymerised by heat in vacuum or in inert gas or otherwise chemically modified, excluding those','Animal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included.','1518',1,1);</v>
      </c>
    </row>
    <row r="976" spans="1:15">
      <c r="A976" s="1">
        <v>960</v>
      </c>
      <c r="B976" s="2" t="s">
        <v>2187</v>
      </c>
      <c r="C976" s="2" t="s">
        <v>10</v>
      </c>
      <c r="D976" s="2" t="s">
        <v>10</v>
      </c>
      <c r="E976" s="1" t="str">
        <f t="shared" si="78"/>
        <v xml:space="preserve"> </v>
      </c>
      <c r="F976" s="2" t="s">
        <v>10</v>
      </c>
      <c r="G976" s="2" t="s">
        <v>10</v>
      </c>
      <c r="H976" s="2" t="s">
        <v>10</v>
      </c>
      <c r="J976" s="1" t="str">
        <f t="shared" si="75"/>
        <v>[15.19]</v>
      </c>
      <c r="K976" s="2" t="s">
        <v>2187</v>
      </c>
      <c r="L976" s="1" t="str">
        <f t="shared" si="76"/>
        <v>1519</v>
      </c>
      <c r="M976" s="1" t="s">
        <v>23443</v>
      </c>
      <c r="N976" s="1" t="str">
        <f t="shared" si="77"/>
        <v>1519</v>
      </c>
      <c r="O976" s="1" t="str">
        <f t="shared" si="79"/>
        <v>INSERT INTO tmis_commodity(name, description, hs_code, level, status_id) VALUES(' ',' ','1519',1,1);</v>
      </c>
    </row>
    <row r="977" spans="1:15">
      <c r="A977" s="1">
        <v>961</v>
      </c>
      <c r="B977" s="2" t="s">
        <v>2188</v>
      </c>
      <c r="C977" s="2" t="s">
        <v>2189</v>
      </c>
      <c r="D977" s="2" t="s">
        <v>2190</v>
      </c>
      <c r="E977" s="1" t="str">
        <f t="shared" si="78"/>
        <v>Glycerol, crude; glycerol waters and glycerol lyes.</v>
      </c>
      <c r="F977" s="2" t="s">
        <v>135</v>
      </c>
      <c r="G977" s="2" t="s">
        <v>2066</v>
      </c>
      <c r="H977" s="2" t="s">
        <v>2066</v>
      </c>
      <c r="I977" s="2" t="s">
        <v>136</v>
      </c>
      <c r="J977" s="1" t="str">
        <f t="shared" si="75"/>
        <v>15200000</v>
      </c>
      <c r="K977" s="2" t="s">
        <v>17945</v>
      </c>
      <c r="L977" s="1" t="str">
        <f t="shared" si="76"/>
        <v>15200000</v>
      </c>
      <c r="M977" s="1" t="s">
        <v>17945</v>
      </c>
      <c r="N977" s="1" t="str">
        <f t="shared" si="77"/>
        <v>1520</v>
      </c>
      <c r="O977" s="1" t="str">
        <f t="shared" si="79"/>
        <v>INSERT INTO tmis_commodity(name, description, hs_code, level, status_id) VALUES('Glycerol, crude; glycerol waters and glycerol lyes.','Glycerol, crude; glycerol waters and glycerol lyes.','1520',1,1);</v>
      </c>
    </row>
    <row r="978" spans="1:15">
      <c r="A978" s="1">
        <v>962</v>
      </c>
      <c r="B978" s="2" t="s">
        <v>2191</v>
      </c>
      <c r="C978" s="2" t="s">
        <v>2192</v>
      </c>
      <c r="D978" s="2" t="s">
        <v>2193</v>
      </c>
      <c r="E978" s="1" t="str">
        <f t="shared" si="78"/>
        <v>Vegetable waxes (other than triglycerides), beeswax, other insect waxes and spermaceti, whether or not refined or coloured.</v>
      </c>
      <c r="F978" s="2" t="s">
        <v>10</v>
      </c>
      <c r="G978" s="2" t="s">
        <v>10</v>
      </c>
      <c r="H978" s="2" t="s">
        <v>10</v>
      </c>
      <c r="J978" s="1" t="str">
        <f t="shared" si="75"/>
        <v>1521</v>
      </c>
      <c r="K978" s="2" t="s">
        <v>17946</v>
      </c>
      <c r="L978" s="1" t="str">
        <f t="shared" si="76"/>
        <v>1521</v>
      </c>
      <c r="M978" s="1" t="s">
        <v>17946</v>
      </c>
      <c r="N978" s="1" t="str">
        <f t="shared" si="77"/>
        <v>1521</v>
      </c>
      <c r="O978" s="1" t="str">
        <f t="shared" si="79"/>
        <v>INSERT INTO tmis_commodity(name, description, hs_code, level, status_id) VALUES('Vegetable waxes (other than triglycerides), beeswax, other insect waxes and spermaceti, whether or not refined or coloured.','Vegetable waxes (other than triglycerides), beeswax, other insect waxes and spermaceti, whether or not refined or coloured.','1521',1,1);</v>
      </c>
    </row>
    <row r="979" spans="1:15">
      <c r="A979" s="1">
        <v>963</v>
      </c>
      <c r="B979" s="2" t="s">
        <v>2194</v>
      </c>
      <c r="C979" s="2" t="s">
        <v>2195</v>
      </c>
      <c r="D979" s="2" t="s">
        <v>2196</v>
      </c>
      <c r="E979" s="1" t="str">
        <f t="shared" si="78"/>
        <v>-Vegetable waxes</v>
      </c>
      <c r="F979" s="2" t="s">
        <v>135</v>
      </c>
      <c r="G979" s="2" t="s">
        <v>2066</v>
      </c>
      <c r="H979" s="2" t="s">
        <v>2066</v>
      </c>
      <c r="I979" s="2" t="s">
        <v>136</v>
      </c>
      <c r="J979" s="1" t="str">
        <f t="shared" si="75"/>
        <v>15211000</v>
      </c>
      <c r="K979" s="2" t="s">
        <v>17947</v>
      </c>
      <c r="L979" s="1" t="str">
        <f t="shared" si="76"/>
        <v>15211000</v>
      </c>
      <c r="M979" s="1" t="s">
        <v>17947</v>
      </c>
      <c r="N979" s="1" t="str">
        <f t="shared" si="77"/>
        <v>152110</v>
      </c>
      <c r="O979" s="1" t="str">
        <f t="shared" si="79"/>
        <v>INSERT INTO tmis_commodity(name, description, hs_code, level, status_id) VALUES('-Vegetable waxes','-Vegetable waxes','152110',2,1);</v>
      </c>
    </row>
    <row r="980" spans="1:15">
      <c r="A980" s="1">
        <v>964</v>
      </c>
      <c r="B980" s="2" t="s">
        <v>2197</v>
      </c>
      <c r="C980" s="2" t="s">
        <v>128</v>
      </c>
      <c r="D980" s="2" t="s">
        <v>27</v>
      </c>
      <c r="E980" s="1" t="str">
        <f t="shared" si="78"/>
        <v>-Other</v>
      </c>
      <c r="F980" s="2" t="s">
        <v>135</v>
      </c>
      <c r="G980" s="2" t="s">
        <v>2066</v>
      </c>
      <c r="H980" s="2" t="s">
        <v>2066</v>
      </c>
      <c r="I980" s="2" t="s">
        <v>136</v>
      </c>
      <c r="J980" s="1" t="str">
        <f t="shared" si="75"/>
        <v>15219000</v>
      </c>
      <c r="K980" s="2" t="s">
        <v>17948</v>
      </c>
      <c r="L980" s="1" t="str">
        <f t="shared" si="76"/>
        <v>15219000</v>
      </c>
      <c r="M980" s="1" t="s">
        <v>17948</v>
      </c>
      <c r="N980" s="1" t="str">
        <f t="shared" si="77"/>
        <v>152190</v>
      </c>
      <c r="O980" s="1" t="str">
        <f t="shared" si="79"/>
        <v>INSERT INTO tmis_commodity(name, description, hs_code, level, status_id) VALUES('-Other','-Other','152190',2,1);</v>
      </c>
    </row>
    <row r="981" spans="1:15">
      <c r="A981" s="1">
        <v>965</v>
      </c>
      <c r="B981" s="2" t="s">
        <v>2198</v>
      </c>
      <c r="C981" s="2" t="s">
        <v>2199</v>
      </c>
      <c r="D981" s="2" t="s">
        <v>2200</v>
      </c>
      <c r="E981" s="1" t="str">
        <f t="shared" si="78"/>
        <v>Degras; residues resulting from the treatment of fatty substances or animal or vegetable waxes.</v>
      </c>
      <c r="F981" s="2" t="s">
        <v>135</v>
      </c>
      <c r="G981" s="2" t="s">
        <v>2066</v>
      </c>
      <c r="H981" s="2" t="s">
        <v>2066</v>
      </c>
      <c r="I981" s="2" t="s">
        <v>136</v>
      </c>
      <c r="J981" s="1" t="str">
        <f t="shared" si="75"/>
        <v>15220000</v>
      </c>
      <c r="K981" s="2" t="s">
        <v>17949</v>
      </c>
      <c r="L981" s="1" t="str">
        <f t="shared" si="76"/>
        <v>15220000</v>
      </c>
      <c r="M981" s="1" t="s">
        <v>17949</v>
      </c>
      <c r="N981" s="1" t="str">
        <f t="shared" si="77"/>
        <v>1522</v>
      </c>
      <c r="O981" s="1" t="str">
        <f t="shared" si="79"/>
        <v>INSERT INTO tmis_commodity(name, description, hs_code, level, status_id) VALUES('Degras; residues resulting from the treatment of fatty substances or animal or vegetable waxes.','Degras; residues resulting from the treatment of fatty substances or animal or vegetable waxes.','1522',1,1);</v>
      </c>
    </row>
    <row r="982" spans="1:15">
      <c r="B982" s="3" t="s">
        <v>16968</v>
      </c>
      <c r="C982" s="3" t="s">
        <v>16969</v>
      </c>
      <c r="E982" s="1" t="str">
        <f t="shared" si="78"/>
        <v>Sausages etc.</v>
      </c>
      <c r="J982" s="1" t="str">
        <f t="shared" si="75"/>
        <v>16</v>
      </c>
      <c r="K982" s="2" t="s">
        <v>16968</v>
      </c>
      <c r="L982" s="1" t="str">
        <f t="shared" si="76"/>
        <v>16</v>
      </c>
      <c r="M982" s="1" t="s">
        <v>16968</v>
      </c>
      <c r="N982" s="1" t="str">
        <f t="shared" si="77"/>
        <v>16</v>
      </c>
      <c r="O982" s="1" t="str">
        <f t="shared" si="79"/>
        <v>INSERT INTO tmis_commodity(name, description, hs_code, level, status_id) VALUES('Sausages etc.','Sausages etc.','16',0,1);</v>
      </c>
    </row>
    <row r="983" spans="1:15">
      <c r="A983" s="1">
        <v>966</v>
      </c>
      <c r="B983" s="2" t="s">
        <v>2201</v>
      </c>
      <c r="C983" s="2" t="s">
        <v>2202</v>
      </c>
      <c r="D983" s="2" t="s">
        <v>2203</v>
      </c>
      <c r="E983" s="1" t="str">
        <f t="shared" si="78"/>
        <v>Sausages and similar products, of meat, meat offal or blood; food preparations based on these products.</v>
      </c>
      <c r="F983" s="2" t="s">
        <v>135</v>
      </c>
      <c r="G983" s="2" t="s">
        <v>851</v>
      </c>
      <c r="H983" s="2" t="s">
        <v>858</v>
      </c>
      <c r="I983" s="2" t="s">
        <v>136</v>
      </c>
      <c r="J983" s="1" t="str">
        <f t="shared" si="75"/>
        <v>16010000</v>
      </c>
      <c r="K983" s="2" t="s">
        <v>17950</v>
      </c>
      <c r="L983" s="1" t="str">
        <f t="shared" si="76"/>
        <v>16010000</v>
      </c>
      <c r="M983" s="1" t="s">
        <v>17950</v>
      </c>
      <c r="N983" s="1" t="str">
        <f t="shared" si="77"/>
        <v>1601</v>
      </c>
      <c r="O983" s="1" t="str">
        <f t="shared" si="79"/>
        <v>INSERT INTO tmis_commodity(name, description, hs_code, level, status_id) VALUES('Sausages and similar products, of meat, meat offal or blood; food preparations based on these products.','Sausages and similar products, of meat, meat offal or blood; food preparations based on these products.','1601',1,1);</v>
      </c>
    </row>
    <row r="984" spans="1:15">
      <c r="A984" s="1">
        <v>967</v>
      </c>
      <c r="B984" s="2" t="s">
        <v>2204</v>
      </c>
      <c r="C984" s="2" t="s">
        <v>2205</v>
      </c>
      <c r="D984" s="2" t="s">
        <v>2206</v>
      </c>
      <c r="E984" s="1" t="str">
        <f t="shared" si="78"/>
        <v>Other prepared or preserved meat, meat offal or blood.</v>
      </c>
      <c r="F984" s="2" t="s">
        <v>10</v>
      </c>
      <c r="G984" s="2" t="s">
        <v>10</v>
      </c>
      <c r="H984" s="2" t="s">
        <v>10</v>
      </c>
      <c r="J984" s="1" t="str">
        <f t="shared" si="75"/>
        <v>1602</v>
      </c>
      <c r="K984" s="2" t="s">
        <v>17951</v>
      </c>
      <c r="L984" s="1" t="str">
        <f t="shared" si="76"/>
        <v>1602</v>
      </c>
      <c r="M984" s="1" t="s">
        <v>17951</v>
      </c>
      <c r="N984" s="1" t="str">
        <f t="shared" si="77"/>
        <v>1602</v>
      </c>
      <c r="O984" s="1" t="str">
        <f t="shared" si="79"/>
        <v>INSERT INTO tmis_commodity(name, description, hs_code, level, status_id) VALUES('Other prepared or preserved meat, meat offal or blood.','Other prepared or preserved meat, meat offal or blood.','1602',1,1);</v>
      </c>
    </row>
    <row r="985" spans="1:15">
      <c r="A985" s="1">
        <v>968</v>
      </c>
      <c r="B985" s="2" t="s">
        <v>2207</v>
      </c>
      <c r="C985" s="2" t="s">
        <v>2208</v>
      </c>
      <c r="D985" s="2" t="s">
        <v>2209</v>
      </c>
      <c r="E985" s="1" t="str">
        <f t="shared" si="78"/>
        <v>-Homogenised preparations</v>
      </c>
      <c r="F985" s="2" t="s">
        <v>135</v>
      </c>
      <c r="G985" s="2" t="s">
        <v>851</v>
      </c>
      <c r="H985" s="2" t="s">
        <v>851</v>
      </c>
      <c r="I985" s="2" t="s">
        <v>136</v>
      </c>
      <c r="J985" s="1" t="str">
        <f t="shared" si="75"/>
        <v>16021000</v>
      </c>
      <c r="K985" s="2" t="s">
        <v>17952</v>
      </c>
      <c r="L985" s="1" t="str">
        <f t="shared" si="76"/>
        <v>16021000</v>
      </c>
      <c r="M985" s="1" t="s">
        <v>17952</v>
      </c>
      <c r="N985" s="1" t="str">
        <f t="shared" si="77"/>
        <v>160210</v>
      </c>
      <c r="O985" s="1" t="str">
        <f t="shared" si="79"/>
        <v>INSERT INTO tmis_commodity(name, description, hs_code, level, status_id) VALUES('-Homogenised preparations','-Homogenised preparations','160210',2,1);</v>
      </c>
    </row>
    <row r="986" spans="1:15">
      <c r="A986" s="1">
        <v>969</v>
      </c>
      <c r="B986" s="2" t="s">
        <v>2210</v>
      </c>
      <c r="C986" s="2" t="s">
        <v>2211</v>
      </c>
      <c r="D986" s="2" t="s">
        <v>2212</v>
      </c>
      <c r="E986" s="1" t="str">
        <f t="shared" si="78"/>
        <v>-Of liver of any animal</v>
      </c>
      <c r="F986" s="2" t="s">
        <v>135</v>
      </c>
      <c r="G986" s="2" t="s">
        <v>851</v>
      </c>
      <c r="H986" s="2" t="s">
        <v>851</v>
      </c>
      <c r="I986" s="2" t="s">
        <v>136</v>
      </c>
      <c r="J986" s="1" t="str">
        <f t="shared" si="75"/>
        <v>16022000</v>
      </c>
      <c r="K986" s="2" t="s">
        <v>17953</v>
      </c>
      <c r="L986" s="1" t="str">
        <f t="shared" si="76"/>
        <v>16022000</v>
      </c>
      <c r="M986" s="1" t="s">
        <v>17953</v>
      </c>
      <c r="N986" s="1" t="str">
        <f t="shared" si="77"/>
        <v>160220</v>
      </c>
      <c r="O986" s="1" t="str">
        <f t="shared" si="79"/>
        <v>INSERT INTO tmis_commodity(name, description, hs_code, level, status_id) VALUES('-Of liver of any animal','-Of liver of any animal','160220',2,1);</v>
      </c>
    </row>
    <row r="987" spans="1:15">
      <c r="A987" s="1">
        <v>970</v>
      </c>
      <c r="B987" s="2" t="s">
        <v>10</v>
      </c>
      <c r="C987" s="2" t="s">
        <v>2213</v>
      </c>
      <c r="D987" s="2" t="s">
        <v>2214</v>
      </c>
      <c r="E987" s="1" t="str">
        <f t="shared" si="78"/>
        <v>-Of poultry of heading 01.05 :</v>
      </c>
      <c r="F987" s="2" t="s">
        <v>10</v>
      </c>
      <c r="G987" s="2" t="s">
        <v>10</v>
      </c>
      <c r="H987" s="2" t="s">
        <v>10</v>
      </c>
      <c r="J987" s="1" t="str">
        <f t="shared" si="75"/>
        <v xml:space="preserve"> </v>
      </c>
      <c r="K987" s="2" t="s">
        <v>10</v>
      </c>
      <c r="L987" s="1" t="str">
        <f t="shared" si="76"/>
        <v xml:space="preserve"> </v>
      </c>
      <c r="M987" s="1" t="s">
        <v>10</v>
      </c>
      <c r="N987" s="1" t="str">
        <f t="shared" si="77"/>
        <v xml:space="preserve"> </v>
      </c>
      <c r="O987" s="1" t="str">
        <f t="shared" si="79"/>
        <v>INSERT INTO tmis_commodity(name, description, hs_code, level, status_id) VALUES('-Of poultry of heading 01.05 :','-Of poultry of heading 01.05 :',' ',3,1);</v>
      </c>
    </row>
    <row r="988" spans="1:15">
      <c r="A988" s="1">
        <v>971</v>
      </c>
      <c r="B988" s="2" t="s">
        <v>2215</v>
      </c>
      <c r="C988" s="2" t="s">
        <v>2216</v>
      </c>
      <c r="D988" s="2" t="s">
        <v>2217</v>
      </c>
      <c r="E988" s="1" t="str">
        <f t="shared" si="78"/>
        <v>--Of turkeys</v>
      </c>
      <c r="F988" s="2" t="s">
        <v>135</v>
      </c>
      <c r="G988" s="2" t="s">
        <v>851</v>
      </c>
      <c r="H988" s="2" t="s">
        <v>851</v>
      </c>
      <c r="I988" s="2" t="s">
        <v>136</v>
      </c>
      <c r="J988" s="1" t="str">
        <f t="shared" si="75"/>
        <v>16023100</v>
      </c>
      <c r="K988" s="2" t="s">
        <v>17954</v>
      </c>
      <c r="L988" s="1" t="str">
        <f t="shared" si="76"/>
        <v>16023100</v>
      </c>
      <c r="M988" s="1" t="s">
        <v>17954</v>
      </c>
      <c r="N988" s="1" t="str">
        <f t="shared" si="77"/>
        <v>160231</v>
      </c>
      <c r="O988" s="1" t="str">
        <f t="shared" si="79"/>
        <v>INSERT INTO tmis_commodity(name, description, hs_code, level, status_id) VALUES('--Of turkeys','--Of turkeys','160231',2,1);</v>
      </c>
    </row>
    <row r="989" spans="1:15">
      <c r="A989" s="1">
        <v>972</v>
      </c>
      <c r="B989" s="2" t="s">
        <v>2218</v>
      </c>
      <c r="C989" s="2" t="s">
        <v>2219</v>
      </c>
      <c r="D989" s="2" t="s">
        <v>2220</v>
      </c>
      <c r="E989" s="1" t="str">
        <f t="shared" si="78"/>
        <v>--Of fowls of the species Gallus domesticus</v>
      </c>
      <c r="F989" s="2" t="s">
        <v>135</v>
      </c>
      <c r="G989" s="2" t="s">
        <v>851</v>
      </c>
      <c r="H989" s="2" t="s">
        <v>851</v>
      </c>
      <c r="I989" s="2" t="s">
        <v>136</v>
      </c>
      <c r="J989" s="1" t="str">
        <f t="shared" si="75"/>
        <v>16023200</v>
      </c>
      <c r="K989" s="2" t="s">
        <v>17955</v>
      </c>
      <c r="L989" s="1" t="str">
        <f t="shared" si="76"/>
        <v>16023200</v>
      </c>
      <c r="M989" s="1" t="s">
        <v>17955</v>
      </c>
      <c r="N989" s="1" t="str">
        <f t="shared" si="77"/>
        <v>160232</v>
      </c>
      <c r="O989" s="1" t="str">
        <f t="shared" si="79"/>
        <v>INSERT INTO tmis_commodity(name, description, hs_code, level, status_id) VALUES('--Of fowls of the species Gallus domesticus','--Of fowls of the species Gallus domesticus','160232',2,1);</v>
      </c>
    </row>
    <row r="990" spans="1:15">
      <c r="A990" s="1">
        <v>973</v>
      </c>
      <c r="B990" s="2" t="s">
        <v>2221</v>
      </c>
      <c r="C990" s="2" t="s">
        <v>20</v>
      </c>
      <c r="D990" s="2" t="s">
        <v>21</v>
      </c>
      <c r="E990" s="1" t="str">
        <f t="shared" si="78"/>
        <v>--Other</v>
      </c>
      <c r="F990" s="2" t="s">
        <v>135</v>
      </c>
      <c r="G990" s="2" t="s">
        <v>851</v>
      </c>
      <c r="H990" s="2" t="s">
        <v>851</v>
      </c>
      <c r="I990" s="2" t="s">
        <v>136</v>
      </c>
      <c r="J990" s="1" t="str">
        <f t="shared" si="75"/>
        <v>16023900</v>
      </c>
      <c r="K990" s="2" t="s">
        <v>17956</v>
      </c>
      <c r="L990" s="1" t="str">
        <f t="shared" si="76"/>
        <v>16023900</v>
      </c>
      <c r="M990" s="1" t="s">
        <v>17956</v>
      </c>
      <c r="N990" s="1" t="str">
        <f t="shared" si="77"/>
        <v>160239</v>
      </c>
      <c r="O990" s="1" t="str">
        <f t="shared" si="79"/>
        <v>INSERT INTO tmis_commodity(name, description, hs_code, level, status_id) VALUES('--Other','--Other','160239',2,1);</v>
      </c>
    </row>
    <row r="991" spans="1:15">
      <c r="A991" s="1">
        <v>974</v>
      </c>
      <c r="B991" s="2" t="s">
        <v>10</v>
      </c>
      <c r="C991" s="2" t="s">
        <v>2222</v>
      </c>
      <c r="D991" s="2" t="s">
        <v>2223</v>
      </c>
      <c r="E991" s="1" t="str">
        <f t="shared" si="78"/>
        <v>-Of swine :</v>
      </c>
      <c r="F991" s="2" t="s">
        <v>10</v>
      </c>
      <c r="G991" s="2" t="s">
        <v>10</v>
      </c>
      <c r="H991" s="2" t="s">
        <v>10</v>
      </c>
      <c r="J991" s="1" t="str">
        <f t="shared" si="75"/>
        <v xml:space="preserve"> </v>
      </c>
      <c r="K991" s="2" t="s">
        <v>10</v>
      </c>
      <c r="L991" s="1" t="str">
        <f t="shared" si="76"/>
        <v xml:space="preserve"> </v>
      </c>
      <c r="M991" s="1" t="s">
        <v>10</v>
      </c>
      <c r="N991" s="1" t="str">
        <f t="shared" si="77"/>
        <v xml:space="preserve"> </v>
      </c>
      <c r="O991" s="1" t="str">
        <f t="shared" si="79"/>
        <v>INSERT INTO tmis_commodity(name, description, hs_code, level, status_id) VALUES('-Of swine :','-Of swine :',' ',3,1);</v>
      </c>
    </row>
    <row r="992" spans="1:15">
      <c r="A992" s="1">
        <v>975</v>
      </c>
      <c r="B992" s="2" t="s">
        <v>2224</v>
      </c>
      <c r="C992" s="2" t="s">
        <v>2225</v>
      </c>
      <c r="D992" s="2" t="s">
        <v>2226</v>
      </c>
      <c r="E992" s="1" t="str">
        <f t="shared" si="78"/>
        <v>--Hams and cuts thereof</v>
      </c>
      <c r="F992" s="2" t="s">
        <v>135</v>
      </c>
      <c r="G992" s="2" t="s">
        <v>47</v>
      </c>
      <c r="H992" s="2" t="s">
        <v>47</v>
      </c>
      <c r="I992" s="2" t="s">
        <v>136</v>
      </c>
      <c r="J992" s="1" t="str">
        <f t="shared" si="75"/>
        <v>16024100</v>
      </c>
      <c r="K992" s="2" t="s">
        <v>17957</v>
      </c>
      <c r="L992" s="1" t="str">
        <f t="shared" si="76"/>
        <v>16024100</v>
      </c>
      <c r="M992" s="1" t="s">
        <v>17957</v>
      </c>
      <c r="N992" s="1" t="str">
        <f t="shared" si="77"/>
        <v>160241</v>
      </c>
      <c r="O992" s="1" t="str">
        <f t="shared" si="79"/>
        <v>INSERT INTO tmis_commodity(name, description, hs_code, level, status_id) VALUES('--Hams and cuts thereof','--Hams and cuts thereof','160241',2,1);</v>
      </c>
    </row>
    <row r="993" spans="1:15">
      <c r="A993" s="1">
        <v>976</v>
      </c>
      <c r="B993" s="2" t="s">
        <v>2227</v>
      </c>
      <c r="C993" s="2" t="s">
        <v>2228</v>
      </c>
      <c r="D993" s="2" t="s">
        <v>2229</v>
      </c>
      <c r="E993" s="1" t="str">
        <f t="shared" si="78"/>
        <v>--Shoulders and cuts thereof</v>
      </c>
      <c r="F993" s="2" t="s">
        <v>135</v>
      </c>
      <c r="G993" s="2" t="s">
        <v>47</v>
      </c>
      <c r="H993" s="2" t="s">
        <v>47</v>
      </c>
      <c r="I993" s="2" t="s">
        <v>136</v>
      </c>
      <c r="J993" s="1" t="str">
        <f t="shared" si="75"/>
        <v>16024200</v>
      </c>
      <c r="K993" s="2" t="s">
        <v>17958</v>
      </c>
      <c r="L993" s="1" t="str">
        <f t="shared" si="76"/>
        <v>16024200</v>
      </c>
      <c r="M993" s="1" t="s">
        <v>17958</v>
      </c>
      <c r="N993" s="1" t="str">
        <f t="shared" si="77"/>
        <v>160242</v>
      </c>
      <c r="O993" s="1" t="str">
        <f t="shared" si="79"/>
        <v>INSERT INTO tmis_commodity(name, description, hs_code, level, status_id) VALUES('--Shoulders and cuts thereof','--Shoulders and cuts thereof','160242',2,1);</v>
      </c>
    </row>
    <row r="994" spans="1:15">
      <c r="A994" s="1">
        <v>977</v>
      </c>
      <c r="B994" s="2" t="s">
        <v>2230</v>
      </c>
      <c r="C994" s="2" t="s">
        <v>2231</v>
      </c>
      <c r="D994" s="2" t="s">
        <v>2232</v>
      </c>
      <c r="E994" s="1" t="str">
        <f t="shared" si="78"/>
        <v>--Other, including mixtures</v>
      </c>
      <c r="F994" s="2" t="s">
        <v>135</v>
      </c>
      <c r="G994" s="2" t="s">
        <v>47</v>
      </c>
      <c r="H994" s="2" t="s">
        <v>47</v>
      </c>
      <c r="I994" s="2" t="s">
        <v>136</v>
      </c>
      <c r="J994" s="1" t="str">
        <f t="shared" si="75"/>
        <v>16024900</v>
      </c>
      <c r="K994" s="2" t="s">
        <v>17959</v>
      </c>
      <c r="L994" s="1" t="str">
        <f t="shared" si="76"/>
        <v>16024900</v>
      </c>
      <c r="M994" s="1" t="s">
        <v>17959</v>
      </c>
      <c r="N994" s="1" t="str">
        <f t="shared" si="77"/>
        <v>160249</v>
      </c>
      <c r="O994" s="1" t="str">
        <f t="shared" si="79"/>
        <v>INSERT INTO tmis_commodity(name, description, hs_code, level, status_id) VALUES('--Other, including mixtures','--Other, including mixtures','160249',2,1);</v>
      </c>
    </row>
    <row r="995" spans="1:15">
      <c r="A995" s="1">
        <v>978</v>
      </c>
      <c r="B995" s="2" t="s">
        <v>2233</v>
      </c>
      <c r="C995" s="2" t="s">
        <v>2234</v>
      </c>
      <c r="D995" s="2" t="s">
        <v>2235</v>
      </c>
      <c r="E995" s="1" t="str">
        <f t="shared" si="78"/>
        <v xml:space="preserve">-Of bovine animals </v>
      </c>
      <c r="F995" s="2" t="s">
        <v>135</v>
      </c>
      <c r="G995" s="2" t="s">
        <v>851</v>
      </c>
      <c r="H995" s="2" t="s">
        <v>858</v>
      </c>
      <c r="I995" s="2" t="s">
        <v>136</v>
      </c>
      <c r="J995" s="1" t="str">
        <f t="shared" si="75"/>
        <v>16025000</v>
      </c>
      <c r="K995" s="2" t="s">
        <v>17960</v>
      </c>
      <c r="L995" s="1" t="str">
        <f t="shared" si="76"/>
        <v>16025000</v>
      </c>
      <c r="M995" s="1" t="s">
        <v>17960</v>
      </c>
      <c r="N995" s="1" t="str">
        <f t="shared" si="77"/>
        <v>160250</v>
      </c>
      <c r="O995" s="1" t="str">
        <f t="shared" si="79"/>
        <v>INSERT INTO tmis_commodity(name, description, hs_code, level, status_id) VALUES('-Of bovine animals ','-Of bovine animals ','160250',2,1);</v>
      </c>
    </row>
    <row r="996" spans="1:15">
      <c r="A996" s="1">
        <v>979</v>
      </c>
      <c r="B996" s="2" t="s">
        <v>2236</v>
      </c>
      <c r="C996" s="2" t="s">
        <v>2237</v>
      </c>
      <c r="D996" s="2" t="s">
        <v>2238</v>
      </c>
      <c r="E996" s="1" t="str">
        <f t="shared" si="78"/>
        <v>-Other, including preparations of blood of any animal</v>
      </c>
      <c r="F996" s="2" t="s">
        <v>135</v>
      </c>
      <c r="G996" s="2" t="s">
        <v>851</v>
      </c>
      <c r="H996" s="2" t="s">
        <v>858</v>
      </c>
      <c r="I996" s="2" t="s">
        <v>136</v>
      </c>
      <c r="J996" s="1" t="str">
        <f t="shared" si="75"/>
        <v>16029000</v>
      </c>
      <c r="K996" s="2" t="s">
        <v>17961</v>
      </c>
      <c r="L996" s="1" t="str">
        <f t="shared" si="76"/>
        <v>16029000</v>
      </c>
      <c r="M996" s="1" t="s">
        <v>17961</v>
      </c>
      <c r="N996" s="1" t="str">
        <f t="shared" si="77"/>
        <v>160290</v>
      </c>
      <c r="O996" s="1" t="str">
        <f t="shared" si="79"/>
        <v>INSERT INTO tmis_commodity(name, description, hs_code, level, status_id) VALUES('-Other, including preparations of blood of any animal','-Other, including preparations of blood of any animal','160290',2,1);</v>
      </c>
    </row>
    <row r="997" spans="1:15">
      <c r="A997" s="1">
        <v>980</v>
      </c>
      <c r="B997" s="2" t="s">
        <v>2239</v>
      </c>
      <c r="C997" s="2" t="s">
        <v>2240</v>
      </c>
      <c r="D997" s="2" t="s">
        <v>2241</v>
      </c>
      <c r="E997" s="1" t="str">
        <f t="shared" si="78"/>
        <v>Extracts and juices of meat, fish or crustaceans, molluscs or other aquatic invertebrates.</v>
      </c>
      <c r="F997" s="2" t="s">
        <v>135</v>
      </c>
      <c r="G997" s="2" t="s">
        <v>851</v>
      </c>
      <c r="H997" s="2" t="s">
        <v>858</v>
      </c>
      <c r="I997" s="2" t="s">
        <v>136</v>
      </c>
      <c r="J997" s="1" t="str">
        <f t="shared" si="75"/>
        <v>16030000</v>
      </c>
      <c r="K997" s="2" t="s">
        <v>17962</v>
      </c>
      <c r="L997" s="1" t="str">
        <f t="shared" si="76"/>
        <v>16030000</v>
      </c>
      <c r="M997" s="1" t="s">
        <v>17962</v>
      </c>
      <c r="N997" s="1" t="str">
        <f t="shared" si="77"/>
        <v>1603</v>
      </c>
      <c r="O997" s="1" t="str">
        <f t="shared" si="79"/>
        <v>INSERT INTO tmis_commodity(name, description, hs_code, level, status_id) VALUES('Extracts and juices of meat, fish or crustaceans, molluscs or other aquatic invertebrates.','Extracts and juices of meat, fish or crustaceans, molluscs or other aquatic invertebrates.','1603',1,1);</v>
      </c>
    </row>
    <row r="998" spans="1:15">
      <c r="A998" s="1">
        <v>981</v>
      </c>
      <c r="B998" s="2" t="s">
        <v>2242</v>
      </c>
      <c r="C998" s="2" t="s">
        <v>2243</v>
      </c>
      <c r="D998" s="2" t="s">
        <v>2244</v>
      </c>
      <c r="E998" s="1" t="str">
        <f t="shared" si="78"/>
        <v>Prepared or preserved fish; caviar and caviar substitutes prepared from fish eggs.</v>
      </c>
      <c r="F998" s="2" t="s">
        <v>10</v>
      </c>
      <c r="G998" s="2" t="s">
        <v>10</v>
      </c>
      <c r="H998" s="2" t="s">
        <v>10</v>
      </c>
      <c r="J998" s="1" t="str">
        <f t="shared" si="75"/>
        <v>1604</v>
      </c>
      <c r="K998" s="2" t="s">
        <v>17963</v>
      </c>
      <c r="L998" s="1" t="str">
        <f t="shared" si="76"/>
        <v>1604</v>
      </c>
      <c r="M998" s="1" t="s">
        <v>17963</v>
      </c>
      <c r="N998" s="1" t="str">
        <f t="shared" si="77"/>
        <v>1604</v>
      </c>
      <c r="O998" s="1" t="str">
        <f t="shared" si="79"/>
        <v>INSERT INTO tmis_commodity(name, description, hs_code, level, status_id) VALUES('Prepared or preserved fish; caviar and caviar substitutes prepared from fish eggs.','Prepared or preserved fish; caviar and caviar substitutes prepared from fish eggs.','1604',1,1);</v>
      </c>
    </row>
    <row r="999" spans="1:15">
      <c r="A999" s="1">
        <v>982</v>
      </c>
      <c r="B999" s="2" t="s">
        <v>10</v>
      </c>
      <c r="C999" s="2" t="s">
        <v>2245</v>
      </c>
      <c r="D999" s="2" t="s">
        <v>2246</v>
      </c>
      <c r="E999" s="1" t="str">
        <f t="shared" si="78"/>
        <v>-Fish, whole or in pieces, but not minced :</v>
      </c>
      <c r="F999" s="2" t="s">
        <v>10</v>
      </c>
      <c r="G999" s="2" t="s">
        <v>10</v>
      </c>
      <c r="H999" s="2" t="s">
        <v>10</v>
      </c>
      <c r="J999" s="1" t="str">
        <f t="shared" si="75"/>
        <v xml:space="preserve"> </v>
      </c>
      <c r="K999" s="2" t="s">
        <v>10</v>
      </c>
      <c r="L999" s="1" t="str">
        <f t="shared" si="76"/>
        <v xml:space="preserve"> </v>
      </c>
      <c r="M999" s="1" t="s">
        <v>10</v>
      </c>
      <c r="N999" s="1" t="str">
        <f t="shared" si="77"/>
        <v xml:space="preserve"> </v>
      </c>
      <c r="O999" s="1" t="str">
        <f t="shared" si="79"/>
        <v>INSERT INTO tmis_commodity(name, description, hs_code, level, status_id) VALUES('-Fish, whole or in pieces, but not minced :','-Fish, whole or in pieces, but not minced :',' ',3,1);</v>
      </c>
    </row>
    <row r="1000" spans="1:15">
      <c r="A1000" s="1">
        <v>983</v>
      </c>
      <c r="B1000" s="2" t="s">
        <v>2247</v>
      </c>
      <c r="C1000" s="2" t="s">
        <v>2248</v>
      </c>
      <c r="D1000" s="2" t="s">
        <v>2249</v>
      </c>
      <c r="E1000" s="1" t="str">
        <f t="shared" si="78"/>
        <v>--Salmon</v>
      </c>
      <c r="F1000" s="2" t="s">
        <v>135</v>
      </c>
      <c r="G1000" s="2" t="s">
        <v>851</v>
      </c>
      <c r="H1000" s="2" t="s">
        <v>858</v>
      </c>
      <c r="I1000" s="2" t="s">
        <v>136</v>
      </c>
      <c r="J1000" s="1" t="str">
        <f t="shared" si="75"/>
        <v>16041100</v>
      </c>
      <c r="K1000" s="2" t="s">
        <v>17964</v>
      </c>
      <c r="L1000" s="1" t="str">
        <f t="shared" si="76"/>
        <v>16041100</v>
      </c>
      <c r="M1000" s="1" t="s">
        <v>17964</v>
      </c>
      <c r="N1000" s="1" t="str">
        <f t="shared" si="77"/>
        <v>160411</v>
      </c>
      <c r="O1000" s="1" t="str">
        <f t="shared" si="79"/>
        <v>INSERT INTO tmis_commodity(name, description, hs_code, level, status_id) VALUES('--Salmon','--Salmon','160411',2,1);</v>
      </c>
    </row>
    <row r="1001" spans="1:15">
      <c r="A1001" s="1">
        <v>984</v>
      </c>
      <c r="B1001" s="2" t="s">
        <v>2250</v>
      </c>
      <c r="C1001" s="2" t="s">
        <v>2251</v>
      </c>
      <c r="D1001" s="2" t="s">
        <v>2252</v>
      </c>
      <c r="E1001" s="1" t="str">
        <f t="shared" si="78"/>
        <v>--Herrings</v>
      </c>
      <c r="F1001" s="2" t="s">
        <v>135</v>
      </c>
      <c r="G1001" s="2" t="s">
        <v>851</v>
      </c>
      <c r="H1001" s="2" t="s">
        <v>858</v>
      </c>
      <c r="I1001" s="2" t="s">
        <v>136</v>
      </c>
      <c r="J1001" s="1" t="str">
        <f t="shared" si="75"/>
        <v>16041200</v>
      </c>
      <c r="K1001" s="2" t="s">
        <v>17965</v>
      </c>
      <c r="L1001" s="1" t="str">
        <f t="shared" si="76"/>
        <v>16041200</v>
      </c>
      <c r="M1001" s="1" t="s">
        <v>17965</v>
      </c>
      <c r="N1001" s="1" t="str">
        <f t="shared" si="77"/>
        <v>160412</v>
      </c>
      <c r="O1001" s="1" t="str">
        <f t="shared" si="79"/>
        <v>INSERT INTO tmis_commodity(name, description, hs_code, level, status_id) VALUES('--Herrings','--Herrings','160412',2,1);</v>
      </c>
    </row>
    <row r="1002" spans="1:15">
      <c r="A1002" s="1">
        <v>985</v>
      </c>
      <c r="B1002" s="2" t="s">
        <v>2253</v>
      </c>
      <c r="C1002" s="2" t="s">
        <v>2254</v>
      </c>
      <c r="D1002" s="2" t="s">
        <v>2255</v>
      </c>
      <c r="E1002" s="1" t="str">
        <f t="shared" si="78"/>
        <v>--Sardines, sardinella and brisling or sprats</v>
      </c>
      <c r="F1002" s="2" t="s">
        <v>135</v>
      </c>
      <c r="G1002" s="2" t="s">
        <v>851</v>
      </c>
      <c r="H1002" s="2" t="s">
        <v>858</v>
      </c>
      <c r="I1002" s="2" t="s">
        <v>136</v>
      </c>
      <c r="J1002" s="1" t="str">
        <f t="shared" si="75"/>
        <v>16041300</v>
      </c>
      <c r="K1002" s="2" t="s">
        <v>17966</v>
      </c>
      <c r="L1002" s="1" t="str">
        <f t="shared" si="76"/>
        <v>16041300</v>
      </c>
      <c r="M1002" s="1" t="s">
        <v>17966</v>
      </c>
      <c r="N1002" s="1" t="str">
        <f t="shared" si="77"/>
        <v>160413</v>
      </c>
      <c r="O1002" s="1" t="str">
        <f t="shared" si="79"/>
        <v>INSERT INTO tmis_commodity(name, description, hs_code, level, status_id) VALUES('--Sardines, sardinella and brisling or sprats','--Sardines, sardinella and brisling or sprats','160413',2,1);</v>
      </c>
    </row>
    <row r="1003" spans="1:15">
      <c r="A1003" s="1">
        <v>986</v>
      </c>
      <c r="B1003" s="2" t="s">
        <v>2256</v>
      </c>
      <c r="C1003" s="2" t="s">
        <v>2257</v>
      </c>
      <c r="D1003" s="2" t="s">
        <v>2258</v>
      </c>
      <c r="E1003" s="1" t="str">
        <f t="shared" si="78"/>
        <v>--Tunas, skipjack and bonito (Sarda spp.)</v>
      </c>
      <c r="F1003" s="2" t="s">
        <v>135</v>
      </c>
      <c r="G1003" s="2" t="s">
        <v>851</v>
      </c>
      <c r="H1003" s="2" t="s">
        <v>858</v>
      </c>
      <c r="I1003" s="2" t="s">
        <v>136</v>
      </c>
      <c r="J1003" s="1" t="str">
        <f t="shared" si="75"/>
        <v>16041400</v>
      </c>
      <c r="K1003" s="2" t="s">
        <v>17967</v>
      </c>
      <c r="L1003" s="1" t="str">
        <f t="shared" si="76"/>
        <v>16041400</v>
      </c>
      <c r="M1003" s="1" t="s">
        <v>17967</v>
      </c>
      <c r="N1003" s="1" t="str">
        <f t="shared" si="77"/>
        <v>160414</v>
      </c>
      <c r="O1003" s="1" t="str">
        <f t="shared" si="79"/>
        <v>INSERT INTO tmis_commodity(name, description, hs_code, level, status_id) VALUES('--Tunas, skipjack and bonito (Sarda spp.)','--Tunas, skipjack and bonito (Sarda spp.)','160414',2,1);</v>
      </c>
    </row>
    <row r="1004" spans="1:15">
      <c r="A1004" s="1">
        <v>987</v>
      </c>
      <c r="B1004" s="2" t="s">
        <v>2259</v>
      </c>
      <c r="C1004" s="2" t="s">
        <v>2260</v>
      </c>
      <c r="D1004" s="2" t="s">
        <v>2261</v>
      </c>
      <c r="E1004" s="1" t="str">
        <f t="shared" si="78"/>
        <v>--Mackerel</v>
      </c>
      <c r="F1004" s="2" t="s">
        <v>135</v>
      </c>
      <c r="G1004" s="2" t="s">
        <v>851</v>
      </c>
      <c r="H1004" s="2" t="s">
        <v>858</v>
      </c>
      <c r="I1004" s="2" t="s">
        <v>136</v>
      </c>
      <c r="J1004" s="1" t="str">
        <f t="shared" si="75"/>
        <v>16041500</v>
      </c>
      <c r="K1004" s="2" t="s">
        <v>17968</v>
      </c>
      <c r="L1004" s="1" t="str">
        <f t="shared" si="76"/>
        <v>16041500</v>
      </c>
      <c r="M1004" s="1" t="s">
        <v>17968</v>
      </c>
      <c r="N1004" s="1" t="str">
        <f t="shared" si="77"/>
        <v>160415</v>
      </c>
      <c r="O1004" s="1" t="str">
        <f t="shared" si="79"/>
        <v>INSERT INTO tmis_commodity(name, description, hs_code, level, status_id) VALUES('--Mackerel','--Mackerel','160415',2,1);</v>
      </c>
    </row>
    <row r="1005" spans="1:15">
      <c r="A1005" s="1">
        <v>988</v>
      </c>
      <c r="B1005" s="2" t="s">
        <v>2262</v>
      </c>
      <c r="C1005" s="2" t="s">
        <v>2263</v>
      </c>
      <c r="D1005" s="2" t="s">
        <v>2264</v>
      </c>
      <c r="E1005" s="1" t="str">
        <f t="shared" si="78"/>
        <v>--Anchovies</v>
      </c>
      <c r="F1005" s="2" t="s">
        <v>135</v>
      </c>
      <c r="G1005" s="2" t="s">
        <v>851</v>
      </c>
      <c r="H1005" s="2" t="s">
        <v>858</v>
      </c>
      <c r="I1005" s="2" t="s">
        <v>136</v>
      </c>
      <c r="J1005" s="1" t="str">
        <f t="shared" si="75"/>
        <v>16041600</v>
      </c>
      <c r="K1005" s="2" t="s">
        <v>17969</v>
      </c>
      <c r="L1005" s="1" t="str">
        <f t="shared" si="76"/>
        <v>16041600</v>
      </c>
      <c r="M1005" s="1" t="s">
        <v>17969</v>
      </c>
      <c r="N1005" s="1" t="str">
        <f t="shared" si="77"/>
        <v>160416</v>
      </c>
      <c r="O1005" s="1" t="str">
        <f t="shared" si="79"/>
        <v>INSERT INTO tmis_commodity(name, description, hs_code, level, status_id) VALUES('--Anchovies','--Anchovies','160416',2,1);</v>
      </c>
    </row>
    <row r="1006" spans="1:15">
      <c r="A1006" s="1">
        <v>989</v>
      </c>
      <c r="B1006" s="2" t="s">
        <v>2265</v>
      </c>
      <c r="C1006" s="2" t="s">
        <v>2266</v>
      </c>
      <c r="D1006" s="2" t="s">
        <v>2267</v>
      </c>
      <c r="E1006" s="1" t="str">
        <f t="shared" si="78"/>
        <v>-- Eels</v>
      </c>
      <c r="F1006" s="2" t="s">
        <v>135</v>
      </c>
      <c r="G1006" s="2" t="s">
        <v>851</v>
      </c>
      <c r="H1006" s="2" t="s">
        <v>858</v>
      </c>
      <c r="I1006" s="2" t="s">
        <v>136</v>
      </c>
      <c r="J1006" s="1" t="str">
        <f t="shared" si="75"/>
        <v>16041700</v>
      </c>
      <c r="K1006" s="2" t="s">
        <v>17970</v>
      </c>
      <c r="L1006" s="1" t="str">
        <f t="shared" si="76"/>
        <v>16041700</v>
      </c>
      <c r="M1006" s="1" t="s">
        <v>17970</v>
      </c>
      <c r="N1006" s="1" t="str">
        <f t="shared" si="77"/>
        <v>160417</v>
      </c>
      <c r="O1006" s="1" t="str">
        <f t="shared" si="79"/>
        <v>INSERT INTO tmis_commodity(name, description, hs_code, level, status_id) VALUES('-- Eels','-- Eels','160417',2,1);</v>
      </c>
    </row>
    <row r="1007" spans="1:15">
      <c r="A1007" s="1">
        <v>990</v>
      </c>
      <c r="B1007" s="2" t="s">
        <v>2268</v>
      </c>
      <c r="C1007" s="2" t="s">
        <v>20</v>
      </c>
      <c r="D1007" s="2" t="s">
        <v>453</v>
      </c>
      <c r="E1007" s="1" t="str">
        <f t="shared" si="78"/>
        <v>--Other</v>
      </c>
      <c r="F1007" s="2" t="s">
        <v>135</v>
      </c>
      <c r="G1007" s="2" t="s">
        <v>851</v>
      </c>
      <c r="H1007" s="2" t="s">
        <v>858</v>
      </c>
      <c r="I1007" s="2" t="s">
        <v>136</v>
      </c>
      <c r="J1007" s="1" t="str">
        <f t="shared" si="75"/>
        <v>16041900</v>
      </c>
      <c r="K1007" s="2" t="s">
        <v>17971</v>
      </c>
      <c r="L1007" s="1" t="str">
        <f t="shared" si="76"/>
        <v>16041900</v>
      </c>
      <c r="M1007" s="1" t="s">
        <v>17971</v>
      </c>
      <c r="N1007" s="1" t="str">
        <f t="shared" si="77"/>
        <v>160419</v>
      </c>
      <c r="O1007" s="1" t="str">
        <f t="shared" si="79"/>
        <v>INSERT INTO tmis_commodity(name, description, hs_code, level, status_id) VALUES('--Other','--Other','160419',2,1);</v>
      </c>
    </row>
    <row r="1008" spans="1:15">
      <c r="A1008" s="1">
        <v>991</v>
      </c>
      <c r="B1008" s="2" t="s">
        <v>2269</v>
      </c>
      <c r="C1008" s="2" t="s">
        <v>2270</v>
      </c>
      <c r="D1008" s="2" t="s">
        <v>2271</v>
      </c>
      <c r="E1008" s="1" t="str">
        <f t="shared" si="78"/>
        <v>-Other prepared or preserved fish</v>
      </c>
      <c r="F1008" s="2" t="s">
        <v>135</v>
      </c>
      <c r="G1008" s="2" t="s">
        <v>851</v>
      </c>
      <c r="H1008" s="2" t="s">
        <v>858</v>
      </c>
      <c r="I1008" s="2" t="s">
        <v>136</v>
      </c>
      <c r="J1008" s="1" t="str">
        <f t="shared" si="75"/>
        <v>16042000</v>
      </c>
      <c r="K1008" s="2" t="s">
        <v>17972</v>
      </c>
      <c r="L1008" s="1" t="str">
        <f t="shared" si="76"/>
        <v>16042000</v>
      </c>
      <c r="M1008" s="1" t="s">
        <v>17972</v>
      </c>
      <c r="N1008" s="1" t="str">
        <f t="shared" si="77"/>
        <v>160420</v>
      </c>
      <c r="O1008" s="1" t="str">
        <f t="shared" si="79"/>
        <v>INSERT INTO tmis_commodity(name, description, hs_code, level, status_id) VALUES('-Other prepared or preserved fish','-Other prepared or preserved fish','160420',2,1);</v>
      </c>
    </row>
    <row r="1009" spans="1:15">
      <c r="A1009" s="1">
        <v>992</v>
      </c>
      <c r="B1009" s="2" t="s">
        <v>10</v>
      </c>
      <c r="C1009" s="2" t="s">
        <v>2272</v>
      </c>
      <c r="D1009" s="2" t="s">
        <v>2273</v>
      </c>
      <c r="E1009" s="1" t="str">
        <f t="shared" si="78"/>
        <v>-Caviar and caviar substitutes</v>
      </c>
      <c r="F1009" s="2" t="s">
        <v>10</v>
      </c>
      <c r="G1009" s="2" t="s">
        <v>10</v>
      </c>
      <c r="H1009" s="2" t="s">
        <v>10</v>
      </c>
      <c r="J1009" s="1" t="str">
        <f t="shared" si="75"/>
        <v xml:space="preserve"> </v>
      </c>
      <c r="K1009" s="2" t="s">
        <v>10</v>
      </c>
      <c r="L1009" s="1" t="str">
        <f t="shared" si="76"/>
        <v xml:space="preserve"> </v>
      </c>
      <c r="M1009" s="1" t="s">
        <v>10</v>
      </c>
      <c r="N1009" s="1" t="str">
        <f t="shared" si="77"/>
        <v xml:space="preserve"> </v>
      </c>
      <c r="O1009" s="1" t="str">
        <f t="shared" si="79"/>
        <v>INSERT INTO tmis_commodity(name, description, hs_code, level, status_id) VALUES('-Caviar and caviar substitutes','-Caviar and caviar substitutes',' ',3,1);</v>
      </c>
    </row>
    <row r="1010" spans="1:15">
      <c r="A1010" s="1">
        <v>993</v>
      </c>
      <c r="B1010" s="2" t="s">
        <v>2274</v>
      </c>
      <c r="C1010" s="2" t="s">
        <v>2275</v>
      </c>
      <c r="D1010" s="2" t="s">
        <v>2276</v>
      </c>
      <c r="E1010" s="1" t="str">
        <f t="shared" si="78"/>
        <v>--  Caviar</v>
      </c>
      <c r="F1010" s="2" t="s">
        <v>135</v>
      </c>
      <c r="G1010" s="2" t="s">
        <v>851</v>
      </c>
      <c r="H1010" s="2" t="s">
        <v>858</v>
      </c>
      <c r="I1010" s="2" t="s">
        <v>136</v>
      </c>
      <c r="J1010" s="1" t="str">
        <f t="shared" si="75"/>
        <v>16043100</v>
      </c>
      <c r="K1010" s="2" t="s">
        <v>17973</v>
      </c>
      <c r="L1010" s="1" t="str">
        <f t="shared" si="76"/>
        <v>16043100</v>
      </c>
      <c r="M1010" s="1" t="s">
        <v>17973</v>
      </c>
      <c r="N1010" s="1" t="str">
        <f t="shared" si="77"/>
        <v>160431</v>
      </c>
      <c r="O1010" s="1" t="str">
        <f t="shared" si="79"/>
        <v>INSERT INTO tmis_commodity(name, description, hs_code, level, status_id) VALUES('--  Caviar','--  Caviar','160431',2,1);</v>
      </c>
    </row>
    <row r="1011" spans="1:15">
      <c r="A1011" s="1">
        <v>994</v>
      </c>
      <c r="B1011" s="2" t="s">
        <v>2277</v>
      </c>
      <c r="C1011" s="2" t="s">
        <v>2278</v>
      </c>
      <c r="D1011" s="2" t="s">
        <v>2279</v>
      </c>
      <c r="E1011" s="1" t="str">
        <f t="shared" si="78"/>
        <v>--  caviar substitutes</v>
      </c>
      <c r="F1011" s="2" t="s">
        <v>135</v>
      </c>
      <c r="G1011" s="2" t="s">
        <v>851</v>
      </c>
      <c r="H1011" s="2" t="s">
        <v>858</v>
      </c>
      <c r="I1011" s="2" t="s">
        <v>136</v>
      </c>
      <c r="J1011" s="1" t="str">
        <f t="shared" si="75"/>
        <v>16043200</v>
      </c>
      <c r="K1011" s="2" t="s">
        <v>17974</v>
      </c>
      <c r="L1011" s="1" t="str">
        <f t="shared" si="76"/>
        <v>16043200</v>
      </c>
      <c r="M1011" s="1" t="s">
        <v>17974</v>
      </c>
      <c r="N1011" s="1" t="str">
        <f t="shared" si="77"/>
        <v>160432</v>
      </c>
      <c r="O1011" s="1" t="str">
        <f t="shared" si="79"/>
        <v>INSERT INTO tmis_commodity(name, description, hs_code, level, status_id) VALUES('--  caviar substitutes','--  caviar substitutes','160432',2,1);</v>
      </c>
    </row>
    <row r="1012" spans="1:15">
      <c r="A1012" s="1">
        <v>995</v>
      </c>
      <c r="B1012" s="2" t="s">
        <v>2280</v>
      </c>
      <c r="C1012" s="2" t="s">
        <v>2281</v>
      </c>
      <c r="D1012" s="2" t="s">
        <v>2282</v>
      </c>
      <c r="E1012" s="1" t="str">
        <f t="shared" si="78"/>
        <v>Crustaceans, molluscs and other aquatic invertebrates, prepared or preserved.</v>
      </c>
      <c r="F1012" s="2" t="s">
        <v>10</v>
      </c>
      <c r="G1012" s="2" t="s">
        <v>10</v>
      </c>
      <c r="H1012" s="2" t="s">
        <v>10</v>
      </c>
      <c r="J1012" s="1" t="str">
        <f t="shared" si="75"/>
        <v>1605</v>
      </c>
      <c r="K1012" s="2" t="s">
        <v>17975</v>
      </c>
      <c r="L1012" s="1" t="str">
        <f t="shared" si="76"/>
        <v>1605</v>
      </c>
      <c r="M1012" s="1" t="s">
        <v>17975</v>
      </c>
      <c r="N1012" s="1" t="str">
        <f t="shared" si="77"/>
        <v>1605</v>
      </c>
      <c r="O1012" s="1" t="str">
        <f t="shared" si="79"/>
        <v>INSERT INTO tmis_commodity(name, description, hs_code, level, status_id) VALUES('Crustaceans, molluscs and other aquatic invertebrates, prepared or preserved.','Crustaceans, molluscs and other aquatic invertebrates, prepared or preserved.','1605',1,1);</v>
      </c>
    </row>
    <row r="1013" spans="1:15">
      <c r="A1013" s="1">
        <v>996</v>
      </c>
      <c r="B1013" s="2" t="s">
        <v>2283</v>
      </c>
      <c r="C1013" s="2" t="s">
        <v>2284</v>
      </c>
      <c r="D1013" s="2" t="s">
        <v>2285</v>
      </c>
      <c r="E1013" s="1" t="str">
        <f t="shared" si="78"/>
        <v>-Crab</v>
      </c>
      <c r="F1013" s="2" t="s">
        <v>135</v>
      </c>
      <c r="G1013" s="2" t="s">
        <v>851</v>
      </c>
      <c r="H1013" s="2" t="s">
        <v>858</v>
      </c>
      <c r="I1013" s="2" t="s">
        <v>136</v>
      </c>
      <c r="J1013" s="1" t="str">
        <f t="shared" si="75"/>
        <v>16051000</v>
      </c>
      <c r="K1013" s="2" t="s">
        <v>17976</v>
      </c>
      <c r="L1013" s="1" t="str">
        <f t="shared" si="76"/>
        <v>16051000</v>
      </c>
      <c r="M1013" s="1" t="s">
        <v>17976</v>
      </c>
      <c r="N1013" s="1" t="str">
        <f t="shared" si="77"/>
        <v>160510</v>
      </c>
      <c r="O1013" s="1" t="str">
        <f t="shared" si="79"/>
        <v>INSERT INTO tmis_commodity(name, description, hs_code, level, status_id) VALUES('-Crab','-Crab','160510',2,1);</v>
      </c>
    </row>
    <row r="1014" spans="1:15">
      <c r="A1014" s="1">
        <v>997</v>
      </c>
      <c r="B1014" s="2" t="s">
        <v>10</v>
      </c>
      <c r="C1014" s="2" t="s">
        <v>2286</v>
      </c>
      <c r="D1014" s="2" t="s">
        <v>2287</v>
      </c>
      <c r="E1014" s="1" t="str">
        <f t="shared" si="78"/>
        <v>- Shrimps and prawns:</v>
      </c>
      <c r="F1014" s="2" t="s">
        <v>10</v>
      </c>
      <c r="G1014" s="2" t="s">
        <v>10</v>
      </c>
      <c r="H1014" s="2" t="s">
        <v>10</v>
      </c>
      <c r="J1014" s="1" t="str">
        <f t="shared" si="75"/>
        <v xml:space="preserve"> </v>
      </c>
      <c r="K1014" s="2" t="s">
        <v>10</v>
      </c>
      <c r="L1014" s="1" t="str">
        <f t="shared" si="76"/>
        <v xml:space="preserve"> </v>
      </c>
      <c r="M1014" s="1" t="s">
        <v>10</v>
      </c>
      <c r="N1014" s="1" t="str">
        <f t="shared" si="77"/>
        <v xml:space="preserve"> </v>
      </c>
      <c r="O1014" s="1" t="str">
        <f t="shared" si="79"/>
        <v>INSERT INTO tmis_commodity(name, description, hs_code, level, status_id) VALUES('- Shrimps and prawns:','- Shrimps and prawns:',' ',3,1);</v>
      </c>
    </row>
    <row r="1015" spans="1:15">
      <c r="A1015" s="1">
        <v>998</v>
      </c>
      <c r="B1015" s="2" t="s">
        <v>2288</v>
      </c>
      <c r="C1015" s="2" t="s">
        <v>2289</v>
      </c>
      <c r="D1015" s="2" t="s">
        <v>2290</v>
      </c>
      <c r="E1015" s="1" t="str">
        <f t="shared" si="78"/>
        <v>-- Not in airtight container</v>
      </c>
      <c r="F1015" s="2" t="s">
        <v>135</v>
      </c>
      <c r="G1015" s="2" t="s">
        <v>851</v>
      </c>
      <c r="H1015" s="2" t="s">
        <v>858</v>
      </c>
      <c r="I1015" s="2" t="s">
        <v>136</v>
      </c>
      <c r="J1015" s="1" t="str">
        <f t="shared" si="75"/>
        <v>16052100</v>
      </c>
      <c r="K1015" s="2" t="s">
        <v>17977</v>
      </c>
      <c r="L1015" s="1" t="str">
        <f t="shared" si="76"/>
        <v>16052100</v>
      </c>
      <c r="M1015" s="1" t="s">
        <v>17977</v>
      </c>
      <c r="N1015" s="1" t="str">
        <f t="shared" si="77"/>
        <v>160521</v>
      </c>
      <c r="O1015" s="1" t="str">
        <f t="shared" si="79"/>
        <v>INSERT INTO tmis_commodity(name, description, hs_code, level, status_id) VALUES('-- Not in airtight container','-- Not in airtight container','160521',2,1);</v>
      </c>
    </row>
    <row r="1016" spans="1:15">
      <c r="A1016" s="1">
        <v>999</v>
      </c>
      <c r="B1016" s="2" t="s">
        <v>2291</v>
      </c>
      <c r="C1016" s="2" t="s">
        <v>2292</v>
      </c>
      <c r="D1016" s="2" t="s">
        <v>1447</v>
      </c>
      <c r="E1016" s="1" t="str">
        <f t="shared" si="78"/>
        <v xml:space="preserve"> -- Other</v>
      </c>
      <c r="F1016" s="2" t="s">
        <v>135</v>
      </c>
      <c r="G1016" s="2" t="s">
        <v>851</v>
      </c>
      <c r="H1016" s="2" t="s">
        <v>858</v>
      </c>
      <c r="I1016" s="2" t="s">
        <v>136</v>
      </c>
      <c r="J1016" s="1" t="str">
        <f t="shared" si="75"/>
        <v>16052900</v>
      </c>
      <c r="K1016" s="2" t="s">
        <v>17978</v>
      </c>
      <c r="L1016" s="1" t="str">
        <f t="shared" si="76"/>
        <v>16052900</v>
      </c>
      <c r="M1016" s="1" t="s">
        <v>17978</v>
      </c>
      <c r="N1016" s="1" t="str">
        <f t="shared" si="77"/>
        <v>160529</v>
      </c>
      <c r="O1016" s="1" t="str">
        <f t="shared" si="79"/>
        <v>INSERT INTO tmis_commodity(name, description, hs_code, level, status_id) VALUES(' -- Other',' -- Other','160529',2,1);</v>
      </c>
    </row>
    <row r="1017" spans="1:15">
      <c r="A1017" s="1">
        <v>1000</v>
      </c>
      <c r="B1017" s="2" t="s">
        <v>2293</v>
      </c>
      <c r="C1017" s="2" t="s">
        <v>2294</v>
      </c>
      <c r="D1017" s="2" t="s">
        <v>2295</v>
      </c>
      <c r="E1017" s="1" t="str">
        <f t="shared" si="78"/>
        <v>-Lobster</v>
      </c>
      <c r="F1017" s="2" t="s">
        <v>135</v>
      </c>
      <c r="G1017" s="2" t="s">
        <v>851</v>
      </c>
      <c r="H1017" s="2" t="s">
        <v>858</v>
      </c>
      <c r="I1017" s="2" t="s">
        <v>136</v>
      </c>
      <c r="J1017" s="1" t="str">
        <f t="shared" si="75"/>
        <v>16053000</v>
      </c>
      <c r="K1017" s="2" t="s">
        <v>17979</v>
      </c>
      <c r="L1017" s="1" t="str">
        <f t="shared" si="76"/>
        <v>16053000</v>
      </c>
      <c r="M1017" s="1" t="s">
        <v>17979</v>
      </c>
      <c r="N1017" s="1" t="str">
        <f t="shared" si="77"/>
        <v>160530</v>
      </c>
      <c r="O1017" s="1" t="str">
        <f t="shared" si="79"/>
        <v>INSERT INTO tmis_commodity(name, description, hs_code, level, status_id) VALUES('-Lobster','-Lobster','160530',2,1);</v>
      </c>
    </row>
    <row r="1018" spans="1:15">
      <c r="A1018" s="1">
        <v>1001</v>
      </c>
      <c r="B1018" s="2" t="s">
        <v>2296</v>
      </c>
      <c r="C1018" s="2" t="s">
        <v>2297</v>
      </c>
      <c r="D1018" s="2" t="s">
        <v>2298</v>
      </c>
      <c r="E1018" s="1" t="str">
        <f t="shared" si="78"/>
        <v>-Other crustaceans</v>
      </c>
      <c r="F1018" s="2" t="s">
        <v>135</v>
      </c>
      <c r="G1018" s="2" t="s">
        <v>851</v>
      </c>
      <c r="H1018" s="2" t="s">
        <v>858</v>
      </c>
      <c r="I1018" s="2" t="s">
        <v>136</v>
      </c>
      <c r="J1018" s="1" t="str">
        <f t="shared" si="75"/>
        <v>16054000</v>
      </c>
      <c r="K1018" s="2" t="s">
        <v>17980</v>
      </c>
      <c r="L1018" s="1" t="str">
        <f t="shared" si="76"/>
        <v>16054000</v>
      </c>
      <c r="M1018" s="1" t="s">
        <v>17980</v>
      </c>
      <c r="N1018" s="1" t="str">
        <f t="shared" si="77"/>
        <v>160540</v>
      </c>
      <c r="O1018" s="1" t="str">
        <f t="shared" si="79"/>
        <v>INSERT INTO tmis_commodity(name, description, hs_code, level, status_id) VALUES('-Other crustaceans','-Other crustaceans','160540',2,1);</v>
      </c>
    </row>
    <row r="1019" spans="1:15">
      <c r="A1019" s="1">
        <v>1002</v>
      </c>
      <c r="B1019" s="2" t="s">
        <v>10</v>
      </c>
      <c r="C1019" s="2" t="s">
        <v>2299</v>
      </c>
      <c r="D1019" s="2" t="s">
        <v>2300</v>
      </c>
      <c r="E1019" s="1" t="str">
        <f t="shared" si="78"/>
        <v>- Molluscs:</v>
      </c>
      <c r="F1019" s="2" t="s">
        <v>10</v>
      </c>
      <c r="G1019" s="2" t="s">
        <v>10</v>
      </c>
      <c r="H1019" s="2" t="s">
        <v>10</v>
      </c>
      <c r="J1019" s="1" t="str">
        <f t="shared" si="75"/>
        <v xml:space="preserve"> </v>
      </c>
      <c r="K1019" s="2" t="s">
        <v>10</v>
      </c>
      <c r="L1019" s="1" t="str">
        <f t="shared" si="76"/>
        <v xml:space="preserve"> </v>
      </c>
      <c r="M1019" s="1" t="s">
        <v>10</v>
      </c>
      <c r="N1019" s="1" t="str">
        <f t="shared" si="77"/>
        <v xml:space="preserve"> </v>
      </c>
      <c r="O1019" s="1" t="str">
        <f t="shared" si="79"/>
        <v>INSERT INTO tmis_commodity(name, description, hs_code, level, status_id) VALUES('- Molluscs:','- Molluscs:',' ',3,1);</v>
      </c>
    </row>
    <row r="1020" spans="1:15">
      <c r="A1020" s="1">
        <v>1003</v>
      </c>
      <c r="B1020" s="2" t="s">
        <v>2301</v>
      </c>
      <c r="C1020" s="2" t="s">
        <v>2302</v>
      </c>
      <c r="D1020" s="2" t="s">
        <v>2303</v>
      </c>
      <c r="E1020" s="1" t="str">
        <f t="shared" si="78"/>
        <v>--  Oysters</v>
      </c>
      <c r="F1020" s="2" t="s">
        <v>135</v>
      </c>
      <c r="G1020" s="2" t="s">
        <v>851</v>
      </c>
      <c r="H1020" s="2" t="s">
        <v>858</v>
      </c>
      <c r="I1020" s="2" t="s">
        <v>136</v>
      </c>
      <c r="J1020" s="1" t="str">
        <f t="shared" si="75"/>
        <v>16055100</v>
      </c>
      <c r="K1020" s="2" t="s">
        <v>17981</v>
      </c>
      <c r="L1020" s="1" t="str">
        <f t="shared" si="76"/>
        <v>16055100</v>
      </c>
      <c r="M1020" s="1" t="s">
        <v>17981</v>
      </c>
      <c r="N1020" s="1" t="str">
        <f t="shared" si="77"/>
        <v>160551</v>
      </c>
      <c r="O1020" s="1" t="str">
        <f t="shared" si="79"/>
        <v>INSERT INTO tmis_commodity(name, description, hs_code, level, status_id) VALUES('--  Oysters','--  Oysters','160551',2,1);</v>
      </c>
    </row>
    <row r="1021" spans="1:15">
      <c r="A1021" s="1">
        <v>1004</v>
      </c>
      <c r="B1021" s="2" t="s">
        <v>2304</v>
      </c>
      <c r="C1021" s="2" t="s">
        <v>2305</v>
      </c>
      <c r="D1021" s="2" t="s">
        <v>2306</v>
      </c>
      <c r="E1021" s="1" t="str">
        <f t="shared" si="78"/>
        <v>-- Scallops, including queen scallops</v>
      </c>
      <c r="F1021" s="2" t="s">
        <v>135</v>
      </c>
      <c r="G1021" s="2" t="s">
        <v>851</v>
      </c>
      <c r="H1021" s="2" t="s">
        <v>858</v>
      </c>
      <c r="I1021" s="2" t="s">
        <v>136</v>
      </c>
      <c r="J1021" s="1" t="str">
        <f t="shared" si="75"/>
        <v>16055200</v>
      </c>
      <c r="K1021" s="2" t="s">
        <v>17982</v>
      </c>
      <c r="L1021" s="1" t="str">
        <f t="shared" si="76"/>
        <v>16055200</v>
      </c>
      <c r="M1021" s="1" t="s">
        <v>17982</v>
      </c>
      <c r="N1021" s="1" t="str">
        <f t="shared" si="77"/>
        <v>160552</v>
      </c>
      <c r="O1021" s="1" t="str">
        <f t="shared" si="79"/>
        <v>INSERT INTO tmis_commodity(name, description, hs_code, level, status_id) VALUES('-- Scallops, including queen scallops','-- Scallops, including queen scallops','160552',2,1);</v>
      </c>
    </row>
    <row r="1022" spans="1:15">
      <c r="A1022" s="1">
        <v>1005</v>
      </c>
      <c r="B1022" s="2" t="s">
        <v>2307</v>
      </c>
      <c r="C1022" s="2" t="s">
        <v>2308</v>
      </c>
      <c r="D1022" s="2" t="s">
        <v>2309</v>
      </c>
      <c r="E1022" s="1" t="str">
        <f t="shared" si="78"/>
        <v xml:space="preserve"> --  Mussels</v>
      </c>
      <c r="F1022" s="2" t="s">
        <v>135</v>
      </c>
      <c r="G1022" s="2" t="s">
        <v>851</v>
      </c>
      <c r="H1022" s="2" t="s">
        <v>858</v>
      </c>
      <c r="I1022" s="2" t="s">
        <v>136</v>
      </c>
      <c r="J1022" s="1" t="str">
        <f t="shared" si="75"/>
        <v>16055300</v>
      </c>
      <c r="K1022" s="2" t="s">
        <v>17983</v>
      </c>
      <c r="L1022" s="1" t="str">
        <f t="shared" si="76"/>
        <v>16055300</v>
      </c>
      <c r="M1022" s="1" t="s">
        <v>17983</v>
      </c>
      <c r="N1022" s="1" t="str">
        <f t="shared" si="77"/>
        <v>160553</v>
      </c>
      <c r="O1022" s="1" t="str">
        <f t="shared" si="79"/>
        <v>INSERT INTO tmis_commodity(name, description, hs_code, level, status_id) VALUES(' --  Mussels',' --  Mussels','160553',2,1);</v>
      </c>
    </row>
    <row r="1023" spans="1:15">
      <c r="A1023" s="1">
        <v>1006</v>
      </c>
      <c r="B1023" s="2" t="s">
        <v>2310</v>
      </c>
      <c r="C1023" s="2" t="s">
        <v>2311</v>
      </c>
      <c r="D1023" s="2" t="s">
        <v>2312</v>
      </c>
      <c r="E1023" s="1" t="str">
        <f t="shared" si="78"/>
        <v>--   Cuttle fish and squid</v>
      </c>
      <c r="F1023" s="2" t="s">
        <v>135</v>
      </c>
      <c r="G1023" s="2" t="s">
        <v>851</v>
      </c>
      <c r="H1023" s="2" t="s">
        <v>858</v>
      </c>
      <c r="I1023" s="2" t="s">
        <v>136</v>
      </c>
      <c r="J1023" s="1" t="str">
        <f t="shared" si="75"/>
        <v>16055400</v>
      </c>
      <c r="K1023" s="2" t="s">
        <v>17984</v>
      </c>
      <c r="L1023" s="1" t="str">
        <f t="shared" si="76"/>
        <v>16055400</v>
      </c>
      <c r="M1023" s="1" t="s">
        <v>17984</v>
      </c>
      <c r="N1023" s="1" t="str">
        <f t="shared" si="77"/>
        <v>160554</v>
      </c>
      <c r="O1023" s="1" t="str">
        <f t="shared" si="79"/>
        <v>INSERT INTO tmis_commodity(name, description, hs_code, level, status_id) VALUES('--   Cuttle fish and squid','--   Cuttle fish and squid','160554',2,1);</v>
      </c>
    </row>
    <row r="1024" spans="1:15">
      <c r="A1024" s="1">
        <v>1007</v>
      </c>
      <c r="B1024" s="2" t="s">
        <v>2313</v>
      </c>
      <c r="C1024" s="2" t="s">
        <v>2314</v>
      </c>
      <c r="D1024" s="2" t="s">
        <v>2315</v>
      </c>
      <c r="E1024" s="1" t="str">
        <f t="shared" si="78"/>
        <v>--   Octopus</v>
      </c>
      <c r="F1024" s="2" t="s">
        <v>135</v>
      </c>
      <c r="G1024" s="2" t="s">
        <v>851</v>
      </c>
      <c r="H1024" s="2" t="s">
        <v>858</v>
      </c>
      <c r="I1024" s="2" t="s">
        <v>136</v>
      </c>
      <c r="J1024" s="1" t="str">
        <f t="shared" si="75"/>
        <v>16055500</v>
      </c>
      <c r="K1024" s="2" t="s">
        <v>17985</v>
      </c>
      <c r="L1024" s="1" t="str">
        <f t="shared" si="76"/>
        <v>16055500</v>
      </c>
      <c r="M1024" s="1" t="s">
        <v>17985</v>
      </c>
      <c r="N1024" s="1" t="str">
        <f t="shared" si="77"/>
        <v>160555</v>
      </c>
      <c r="O1024" s="1" t="str">
        <f t="shared" si="79"/>
        <v>INSERT INTO tmis_commodity(name, description, hs_code, level, status_id) VALUES('--   Octopus','--   Octopus','160555',2,1);</v>
      </c>
    </row>
    <row r="1025" spans="1:15">
      <c r="A1025" s="1">
        <v>1008</v>
      </c>
      <c r="B1025" s="2" t="s">
        <v>2316</v>
      </c>
      <c r="C1025" s="2" t="s">
        <v>2317</v>
      </c>
      <c r="D1025" s="2" t="s">
        <v>2318</v>
      </c>
      <c r="E1025" s="1" t="str">
        <f t="shared" si="78"/>
        <v>--  Clams, cockles and arkshells</v>
      </c>
      <c r="F1025" s="2" t="s">
        <v>135</v>
      </c>
      <c r="G1025" s="2" t="s">
        <v>851</v>
      </c>
      <c r="H1025" s="2" t="s">
        <v>858</v>
      </c>
      <c r="I1025" s="2" t="s">
        <v>136</v>
      </c>
      <c r="J1025" s="1" t="str">
        <f t="shared" si="75"/>
        <v>16055600</v>
      </c>
      <c r="K1025" s="2" t="s">
        <v>17986</v>
      </c>
      <c r="L1025" s="1" t="str">
        <f t="shared" si="76"/>
        <v>16055600</v>
      </c>
      <c r="M1025" s="1" t="s">
        <v>17986</v>
      </c>
      <c r="N1025" s="1" t="str">
        <f t="shared" si="77"/>
        <v>160556</v>
      </c>
      <c r="O1025" s="1" t="str">
        <f t="shared" si="79"/>
        <v>INSERT INTO tmis_commodity(name, description, hs_code, level, status_id) VALUES('--  Clams, cockles and arkshells','--  Clams, cockles and arkshells','160556',2,1);</v>
      </c>
    </row>
    <row r="1026" spans="1:15">
      <c r="A1026" s="1">
        <v>1009</v>
      </c>
      <c r="B1026" s="2" t="s">
        <v>2319</v>
      </c>
      <c r="C1026" s="2" t="s">
        <v>2320</v>
      </c>
      <c r="D1026" s="2" t="s">
        <v>2321</v>
      </c>
      <c r="E1026" s="1" t="str">
        <f t="shared" si="78"/>
        <v>--  Abalone</v>
      </c>
      <c r="F1026" s="2" t="s">
        <v>135</v>
      </c>
      <c r="G1026" s="2" t="s">
        <v>851</v>
      </c>
      <c r="H1026" s="2" t="s">
        <v>858</v>
      </c>
      <c r="I1026" s="2" t="s">
        <v>136</v>
      </c>
      <c r="J1026" s="1" t="str">
        <f t="shared" ref="J1026:J1089" si="80">IF(LEN(B1026)=5, LEFT(B1026, 2)&amp;RIGHT(B1026,2), IF(LEN(B1026)=9, LEFT(B1026, 4)&amp;RIGHT(B1026, 4), B1026))</f>
        <v>16055700</v>
      </c>
      <c r="K1026" s="2" t="s">
        <v>17987</v>
      </c>
      <c r="L1026" s="1" t="str">
        <f t="shared" ref="L1026:L1089" si="81">IF(LEFT(K1026, 1)="[", MID(K1026, 2,2)&amp;MID(K1026,5,2), K1026)</f>
        <v>16055700</v>
      </c>
      <c r="M1026" s="1" t="s">
        <v>17987</v>
      </c>
      <c r="N1026" s="1" t="str">
        <f t="shared" ref="N1026:N1089" si="82">IF(RIGHT(M1026, 4)="0000", LEFT(M1026,4), IF(RIGHT(M1026,2)="00",LEFT(M1026,6), M1026))</f>
        <v>160557</v>
      </c>
      <c r="O1026" s="1" t="str">
        <f t="shared" si="79"/>
        <v>INSERT INTO tmis_commodity(name, description, hs_code, level, status_id) VALUES('--  Abalone','--  Abalone','160557',2,1);</v>
      </c>
    </row>
    <row r="1027" spans="1:15">
      <c r="A1027" s="1">
        <v>1010</v>
      </c>
      <c r="B1027" s="2" t="s">
        <v>2322</v>
      </c>
      <c r="C1027" s="2" t="s">
        <v>2323</v>
      </c>
      <c r="D1027" s="2" t="s">
        <v>2324</v>
      </c>
      <c r="E1027" s="1" t="str">
        <f t="shared" ref="E1027:E1090" si="83">IF(ISNUMBER(SEARCH("'",C1027)),REPLACE(C1027, SEARCH("'", C1027), 1, " "), C1027)</f>
        <v>--  Snails,other than sea snails</v>
      </c>
      <c r="F1027" s="2" t="s">
        <v>135</v>
      </c>
      <c r="G1027" s="2" t="s">
        <v>851</v>
      </c>
      <c r="H1027" s="2" t="s">
        <v>858</v>
      </c>
      <c r="I1027" s="2" t="s">
        <v>136</v>
      </c>
      <c r="J1027" s="1" t="str">
        <f t="shared" si="80"/>
        <v>16055800</v>
      </c>
      <c r="K1027" s="2" t="s">
        <v>17988</v>
      </c>
      <c r="L1027" s="1" t="str">
        <f t="shared" si="81"/>
        <v>16055800</v>
      </c>
      <c r="M1027" s="1" t="s">
        <v>17988</v>
      </c>
      <c r="N1027" s="1" t="str">
        <f t="shared" si="82"/>
        <v>160558</v>
      </c>
      <c r="O1027" s="1" t="str">
        <f t="shared" ref="O1027:O1090" si="84">"INSERT INTO tmis_commodity(name, description, hs_code, level, status_id) VALUES('"&amp;LEFT(E1027,200)&amp;"','"&amp;LEFT(E1027,1000)&amp;"','"&amp;N1027&amp;"',"&amp;IF(LEN(N1027)=2,0,IF(LEN(N1027)=4,1,IF(LEN(N1027)=6,2,3)))&amp;",1);"</f>
        <v>INSERT INTO tmis_commodity(name, description, hs_code, level, status_id) VALUES('--  Snails,other than sea snails','--  Snails,other than sea snails','160558',2,1);</v>
      </c>
    </row>
    <row r="1028" spans="1:15">
      <c r="A1028" s="1">
        <v>1011</v>
      </c>
      <c r="B1028" s="2" t="s">
        <v>2325</v>
      </c>
      <c r="C1028" s="2" t="s">
        <v>2326</v>
      </c>
      <c r="D1028" s="2" t="s">
        <v>21</v>
      </c>
      <c r="E1028" s="1" t="str">
        <f t="shared" si="83"/>
        <v>-- Other</v>
      </c>
      <c r="F1028" s="2" t="s">
        <v>135</v>
      </c>
      <c r="G1028" s="2" t="s">
        <v>851</v>
      </c>
      <c r="H1028" s="2" t="s">
        <v>858</v>
      </c>
      <c r="I1028" s="2" t="s">
        <v>136</v>
      </c>
      <c r="J1028" s="1" t="str">
        <f t="shared" si="80"/>
        <v>16055900</v>
      </c>
      <c r="K1028" s="2" t="s">
        <v>17989</v>
      </c>
      <c r="L1028" s="1" t="str">
        <f t="shared" si="81"/>
        <v>16055900</v>
      </c>
      <c r="M1028" s="1" t="s">
        <v>17989</v>
      </c>
      <c r="N1028" s="1" t="str">
        <f t="shared" si="82"/>
        <v>160559</v>
      </c>
      <c r="O1028" s="1" t="str">
        <f t="shared" si="84"/>
        <v>INSERT INTO tmis_commodity(name, description, hs_code, level, status_id) VALUES('-- Other','-- Other','160559',2,1);</v>
      </c>
    </row>
    <row r="1029" spans="1:15">
      <c r="A1029" s="1">
        <v>1012</v>
      </c>
      <c r="B1029" s="2" t="s">
        <v>10</v>
      </c>
      <c r="C1029" s="2" t="s">
        <v>2327</v>
      </c>
      <c r="D1029" s="2" t="s">
        <v>2328</v>
      </c>
      <c r="E1029" s="1" t="str">
        <f t="shared" si="83"/>
        <v>- Other aquatic invertebrates:</v>
      </c>
      <c r="F1029" s="2" t="s">
        <v>10</v>
      </c>
      <c r="G1029" s="2" t="s">
        <v>10</v>
      </c>
      <c r="H1029" s="2" t="s">
        <v>10</v>
      </c>
      <c r="J1029" s="1" t="str">
        <f t="shared" si="80"/>
        <v xml:space="preserve"> </v>
      </c>
      <c r="K1029" s="2" t="s">
        <v>10</v>
      </c>
      <c r="L1029" s="1" t="str">
        <f t="shared" si="81"/>
        <v xml:space="preserve"> </v>
      </c>
      <c r="M1029" s="1" t="s">
        <v>10</v>
      </c>
      <c r="N1029" s="1" t="str">
        <f t="shared" si="82"/>
        <v xml:space="preserve"> </v>
      </c>
      <c r="O1029" s="1" t="str">
        <f t="shared" si="84"/>
        <v>INSERT INTO tmis_commodity(name, description, hs_code, level, status_id) VALUES('- Other aquatic invertebrates:','- Other aquatic invertebrates:',' ',3,1);</v>
      </c>
    </row>
    <row r="1030" spans="1:15">
      <c r="A1030" s="1">
        <v>1013</v>
      </c>
      <c r="B1030" s="2" t="s">
        <v>2329</v>
      </c>
      <c r="C1030" s="2" t="s">
        <v>2330</v>
      </c>
      <c r="D1030" s="2" t="s">
        <v>2331</v>
      </c>
      <c r="E1030" s="1" t="str">
        <f t="shared" si="83"/>
        <v>-- Sea cucumbers</v>
      </c>
      <c r="F1030" s="2" t="s">
        <v>135</v>
      </c>
      <c r="G1030" s="2" t="s">
        <v>851</v>
      </c>
      <c r="H1030" s="2" t="s">
        <v>858</v>
      </c>
      <c r="I1030" s="2" t="s">
        <v>136</v>
      </c>
      <c r="J1030" s="1" t="str">
        <f t="shared" si="80"/>
        <v>16056100</v>
      </c>
      <c r="K1030" s="2" t="s">
        <v>17990</v>
      </c>
      <c r="L1030" s="1" t="str">
        <f t="shared" si="81"/>
        <v>16056100</v>
      </c>
      <c r="M1030" s="1" t="s">
        <v>17990</v>
      </c>
      <c r="N1030" s="1" t="str">
        <f t="shared" si="82"/>
        <v>160561</v>
      </c>
      <c r="O1030" s="1" t="str">
        <f t="shared" si="84"/>
        <v>INSERT INTO tmis_commodity(name, description, hs_code, level, status_id) VALUES('-- Sea cucumbers','-- Sea cucumbers','160561',2,1);</v>
      </c>
    </row>
    <row r="1031" spans="1:15">
      <c r="A1031" s="1">
        <v>1014</v>
      </c>
      <c r="B1031" s="2" t="s">
        <v>2332</v>
      </c>
      <c r="C1031" s="2" t="s">
        <v>2333</v>
      </c>
      <c r="D1031" s="2" t="s">
        <v>2334</v>
      </c>
      <c r="E1031" s="1" t="str">
        <f t="shared" si="83"/>
        <v>-- Sea urchins</v>
      </c>
      <c r="F1031" s="2" t="s">
        <v>135</v>
      </c>
      <c r="G1031" s="2" t="s">
        <v>851</v>
      </c>
      <c r="H1031" s="2" t="s">
        <v>858</v>
      </c>
      <c r="I1031" s="2" t="s">
        <v>136</v>
      </c>
      <c r="J1031" s="1" t="str">
        <f t="shared" si="80"/>
        <v>16056200</v>
      </c>
      <c r="K1031" s="2" t="s">
        <v>17991</v>
      </c>
      <c r="L1031" s="1" t="str">
        <f t="shared" si="81"/>
        <v>16056200</v>
      </c>
      <c r="M1031" s="1" t="s">
        <v>17991</v>
      </c>
      <c r="N1031" s="1" t="str">
        <f t="shared" si="82"/>
        <v>160562</v>
      </c>
      <c r="O1031" s="1" t="str">
        <f t="shared" si="84"/>
        <v>INSERT INTO tmis_commodity(name, description, hs_code, level, status_id) VALUES('-- Sea urchins','-- Sea urchins','160562',2,1);</v>
      </c>
    </row>
    <row r="1032" spans="1:15">
      <c r="A1032" s="1">
        <v>1015</v>
      </c>
      <c r="B1032" s="2" t="s">
        <v>2335</v>
      </c>
      <c r="C1032" s="2" t="s">
        <v>2336</v>
      </c>
      <c r="D1032" s="2" t="s">
        <v>2337</v>
      </c>
      <c r="E1032" s="1" t="str">
        <f t="shared" si="83"/>
        <v>-- Jellyfish</v>
      </c>
      <c r="F1032" s="2" t="s">
        <v>135</v>
      </c>
      <c r="G1032" s="2" t="s">
        <v>851</v>
      </c>
      <c r="H1032" s="2" t="s">
        <v>858</v>
      </c>
      <c r="I1032" s="2" t="s">
        <v>136</v>
      </c>
      <c r="J1032" s="1" t="str">
        <f t="shared" si="80"/>
        <v>16056300</v>
      </c>
      <c r="K1032" s="2" t="s">
        <v>17992</v>
      </c>
      <c r="L1032" s="1" t="str">
        <f t="shared" si="81"/>
        <v>16056300</v>
      </c>
      <c r="M1032" s="1" t="s">
        <v>17992</v>
      </c>
      <c r="N1032" s="1" t="str">
        <f t="shared" si="82"/>
        <v>160563</v>
      </c>
      <c r="O1032" s="1" t="str">
        <f t="shared" si="84"/>
        <v>INSERT INTO tmis_commodity(name, description, hs_code, level, status_id) VALUES('-- Jellyfish','-- Jellyfish','160563',2,1);</v>
      </c>
    </row>
    <row r="1033" spans="1:15">
      <c r="A1033" s="1">
        <v>1016</v>
      </c>
      <c r="B1033" s="2" t="s">
        <v>2338</v>
      </c>
      <c r="C1033" s="2" t="s">
        <v>452</v>
      </c>
      <c r="D1033" s="2" t="s">
        <v>2339</v>
      </c>
      <c r="E1033" s="1" t="str">
        <f t="shared" si="83"/>
        <v>--  Other</v>
      </c>
      <c r="F1033" s="2" t="s">
        <v>135</v>
      </c>
      <c r="G1033" s="2" t="s">
        <v>851</v>
      </c>
      <c r="H1033" s="2" t="s">
        <v>858</v>
      </c>
      <c r="I1033" s="2" t="s">
        <v>136</v>
      </c>
      <c r="J1033" s="1" t="str">
        <f t="shared" si="80"/>
        <v>16056900</v>
      </c>
      <c r="K1033" s="2" t="s">
        <v>17993</v>
      </c>
      <c r="L1033" s="1" t="str">
        <f t="shared" si="81"/>
        <v>16056900</v>
      </c>
      <c r="M1033" s="1" t="s">
        <v>17993</v>
      </c>
      <c r="N1033" s="1" t="str">
        <f t="shared" si="82"/>
        <v>160569</v>
      </c>
      <c r="O1033" s="1" t="str">
        <f t="shared" si="84"/>
        <v>INSERT INTO tmis_commodity(name, description, hs_code, level, status_id) VALUES('--  Other','--  Other','160569',2,1);</v>
      </c>
    </row>
    <row r="1034" spans="1:15">
      <c r="B1034" s="3" t="s">
        <v>16977</v>
      </c>
      <c r="C1034" s="3" t="s">
        <v>16978</v>
      </c>
      <c r="E1034" s="1" t="str">
        <f t="shared" si="83"/>
        <v>Sugar</v>
      </c>
      <c r="J1034" s="1" t="str">
        <f t="shared" si="80"/>
        <v>17</v>
      </c>
      <c r="K1034" s="2" t="s">
        <v>16977</v>
      </c>
      <c r="L1034" s="1" t="str">
        <f t="shared" si="81"/>
        <v>17</v>
      </c>
      <c r="M1034" s="1" t="s">
        <v>16977</v>
      </c>
      <c r="N1034" s="1" t="str">
        <f t="shared" si="82"/>
        <v>17</v>
      </c>
      <c r="O1034" s="1" t="str">
        <f t="shared" si="84"/>
        <v>INSERT INTO tmis_commodity(name, description, hs_code, level, status_id) VALUES('Sugar','Sugar','17',0,1);</v>
      </c>
    </row>
    <row r="1035" spans="1:15">
      <c r="A1035" s="1">
        <v>1017</v>
      </c>
      <c r="B1035" s="2" t="s">
        <v>2340</v>
      </c>
      <c r="C1035" s="2" t="s">
        <v>2341</v>
      </c>
      <c r="D1035" s="2" t="s">
        <v>2342</v>
      </c>
      <c r="E1035" s="1" t="str">
        <f t="shared" si="83"/>
        <v>Cane or beet sugar and chemically pure sucrose, in solid form.</v>
      </c>
      <c r="F1035" s="2" t="s">
        <v>10</v>
      </c>
      <c r="G1035" s="2" t="s">
        <v>10</v>
      </c>
      <c r="H1035" s="2" t="s">
        <v>10</v>
      </c>
      <c r="J1035" s="1" t="str">
        <f t="shared" si="80"/>
        <v>1701</v>
      </c>
      <c r="K1035" s="2" t="s">
        <v>17994</v>
      </c>
      <c r="L1035" s="1" t="str">
        <f t="shared" si="81"/>
        <v>1701</v>
      </c>
      <c r="M1035" s="1" t="s">
        <v>17994</v>
      </c>
      <c r="N1035" s="1" t="str">
        <f t="shared" si="82"/>
        <v>1701</v>
      </c>
      <c r="O1035" s="1" t="str">
        <f t="shared" si="84"/>
        <v>INSERT INTO tmis_commodity(name, description, hs_code, level, status_id) VALUES('Cane or beet sugar and chemically pure sucrose, in solid form.','Cane or beet sugar and chemically pure sucrose, in solid form.','1701',1,1);</v>
      </c>
    </row>
    <row r="1036" spans="1:15">
      <c r="A1036" s="1">
        <v>1018</v>
      </c>
      <c r="B1036" s="2" t="s">
        <v>10</v>
      </c>
      <c r="C1036" s="2" t="s">
        <v>2343</v>
      </c>
      <c r="D1036" s="2" t="s">
        <v>2344</v>
      </c>
      <c r="E1036" s="1" t="str">
        <f t="shared" si="83"/>
        <v>-Raw sugar not containing added flavouring or colouring matter :</v>
      </c>
      <c r="F1036" s="2" t="s">
        <v>10</v>
      </c>
      <c r="G1036" s="2" t="s">
        <v>10</v>
      </c>
      <c r="H1036" s="2" t="s">
        <v>10</v>
      </c>
      <c r="J1036" s="1" t="str">
        <f t="shared" si="80"/>
        <v xml:space="preserve"> </v>
      </c>
      <c r="K1036" s="2" t="s">
        <v>10</v>
      </c>
      <c r="L1036" s="1" t="str">
        <f t="shared" si="81"/>
        <v xml:space="preserve"> </v>
      </c>
      <c r="M1036" s="1" t="s">
        <v>10</v>
      </c>
      <c r="N1036" s="1" t="str">
        <f t="shared" si="82"/>
        <v xml:space="preserve"> </v>
      </c>
      <c r="O1036" s="1" t="str">
        <f t="shared" si="84"/>
        <v>INSERT INTO tmis_commodity(name, description, hs_code, level, status_id) VALUES('-Raw sugar not containing added flavouring or colouring matter :','-Raw sugar not containing added flavouring or colouring matter :',' ',3,1);</v>
      </c>
    </row>
    <row r="1037" spans="1:15">
      <c r="A1037" s="1">
        <v>1019</v>
      </c>
      <c r="B1037" s="2" t="s">
        <v>2345</v>
      </c>
      <c r="C1037" s="2" t="s">
        <v>2346</v>
      </c>
      <c r="D1037" s="2" t="s">
        <v>2347</v>
      </c>
      <c r="E1037" s="1" t="str">
        <f t="shared" si="83"/>
        <v>--Beet sugar</v>
      </c>
      <c r="F1037" s="2" t="s">
        <v>135</v>
      </c>
      <c r="G1037" s="2" t="s">
        <v>73</v>
      </c>
      <c r="H1037" s="2" t="s">
        <v>73</v>
      </c>
      <c r="I1037" s="2" t="s">
        <v>136</v>
      </c>
      <c r="J1037" s="1" t="str">
        <f t="shared" si="80"/>
        <v>17011200</v>
      </c>
      <c r="K1037" s="2" t="s">
        <v>17995</v>
      </c>
      <c r="L1037" s="1" t="str">
        <f t="shared" si="81"/>
        <v>17011200</v>
      </c>
      <c r="M1037" s="1" t="s">
        <v>17995</v>
      </c>
      <c r="N1037" s="1" t="str">
        <f t="shared" si="82"/>
        <v>170112</v>
      </c>
      <c r="O1037" s="1" t="str">
        <f t="shared" si="84"/>
        <v>INSERT INTO tmis_commodity(name, description, hs_code, level, status_id) VALUES('--Beet sugar','--Beet sugar','170112',2,1);</v>
      </c>
    </row>
    <row r="1038" spans="1:15">
      <c r="A1038" s="1">
        <v>1020</v>
      </c>
      <c r="B1038" s="2" t="s">
        <v>2348</v>
      </c>
      <c r="C1038" s="2" t="s">
        <v>2349</v>
      </c>
      <c r="D1038" s="2" t="s">
        <v>2350</v>
      </c>
      <c r="E1038" s="1" t="str">
        <f t="shared" si="83"/>
        <v xml:space="preserve">-- Cane sugar specified in Subheading Note 2 to this chapter </v>
      </c>
      <c r="F1038" s="2" t="s">
        <v>135</v>
      </c>
      <c r="G1038" s="2" t="s">
        <v>73</v>
      </c>
      <c r="H1038" s="2" t="s">
        <v>73</v>
      </c>
      <c r="I1038" s="2" t="s">
        <v>136</v>
      </c>
      <c r="J1038" s="1" t="str">
        <f t="shared" si="80"/>
        <v>17011300</v>
      </c>
      <c r="K1038" s="2" t="s">
        <v>17996</v>
      </c>
      <c r="L1038" s="1" t="str">
        <f t="shared" si="81"/>
        <v>17011300</v>
      </c>
      <c r="M1038" s="1" t="s">
        <v>17996</v>
      </c>
      <c r="N1038" s="1" t="str">
        <f t="shared" si="82"/>
        <v>170113</v>
      </c>
      <c r="O1038" s="1" t="str">
        <f t="shared" si="84"/>
        <v>INSERT INTO tmis_commodity(name, description, hs_code, level, status_id) VALUES('-- Cane sugar specified in Subheading Note 2 to this chapter ','-- Cane sugar specified in Subheading Note 2 to this chapter ','170113',2,1);</v>
      </c>
    </row>
    <row r="1039" spans="1:15">
      <c r="A1039" s="1">
        <v>1021</v>
      </c>
      <c r="B1039" s="2" t="s">
        <v>2351</v>
      </c>
      <c r="C1039" s="2" t="s">
        <v>2352</v>
      </c>
      <c r="D1039" s="2" t="s">
        <v>2353</v>
      </c>
      <c r="E1039" s="1" t="str">
        <f t="shared" si="83"/>
        <v>-- Other  Cane sugar</v>
      </c>
      <c r="F1039" s="2" t="s">
        <v>135</v>
      </c>
      <c r="G1039" s="2" t="s">
        <v>73</v>
      </c>
      <c r="H1039" s="2" t="s">
        <v>73</v>
      </c>
      <c r="I1039" s="2" t="s">
        <v>136</v>
      </c>
      <c r="J1039" s="1" t="str">
        <f t="shared" si="80"/>
        <v>17011400</v>
      </c>
      <c r="K1039" s="2" t="s">
        <v>17997</v>
      </c>
      <c r="L1039" s="1" t="str">
        <f t="shared" si="81"/>
        <v>17011400</v>
      </c>
      <c r="M1039" s="1" t="s">
        <v>17997</v>
      </c>
      <c r="N1039" s="1" t="str">
        <f t="shared" si="82"/>
        <v>170114</v>
      </c>
      <c r="O1039" s="1" t="str">
        <f t="shared" si="84"/>
        <v>INSERT INTO tmis_commodity(name, description, hs_code, level, status_id) VALUES('-- Other  Cane sugar','-- Other  Cane sugar','170114',2,1);</v>
      </c>
    </row>
    <row r="1040" spans="1:15">
      <c r="A1040" s="1">
        <v>1022</v>
      </c>
      <c r="B1040" s="2" t="s">
        <v>10</v>
      </c>
      <c r="C1040" s="2" t="s">
        <v>48</v>
      </c>
      <c r="D1040" s="2" t="s">
        <v>49</v>
      </c>
      <c r="E1040" s="1" t="str">
        <f t="shared" si="83"/>
        <v>-Other :</v>
      </c>
      <c r="F1040" s="2" t="s">
        <v>10</v>
      </c>
      <c r="G1040" s="2" t="s">
        <v>10</v>
      </c>
      <c r="H1040" s="2" t="s">
        <v>10</v>
      </c>
      <c r="J1040" s="1" t="str">
        <f t="shared" si="80"/>
        <v xml:space="preserve"> </v>
      </c>
      <c r="K1040" s="2" t="s">
        <v>10</v>
      </c>
      <c r="L1040" s="1" t="str">
        <f t="shared" si="81"/>
        <v xml:space="preserve"> </v>
      </c>
      <c r="M1040" s="1" t="s">
        <v>10</v>
      </c>
      <c r="N1040" s="1" t="str">
        <f t="shared" si="82"/>
        <v xml:space="preserve"> </v>
      </c>
      <c r="O1040" s="1" t="str">
        <f t="shared" si="84"/>
        <v>INSERT INTO tmis_commodity(name, description, hs_code, level, status_id) VALUES('-Other :','-Other :',' ',3,1);</v>
      </c>
    </row>
    <row r="1041" spans="1:15">
      <c r="A1041" s="1">
        <v>1023</v>
      </c>
      <c r="B1041" s="2" t="s">
        <v>2354</v>
      </c>
      <c r="C1041" s="2" t="s">
        <v>2355</v>
      </c>
      <c r="D1041" s="2" t="s">
        <v>2356</v>
      </c>
      <c r="E1041" s="1" t="str">
        <f t="shared" si="83"/>
        <v>--Containing added flavouring or colouring matter</v>
      </c>
      <c r="F1041" s="2" t="s">
        <v>135</v>
      </c>
      <c r="G1041" s="2" t="s">
        <v>73</v>
      </c>
      <c r="H1041" s="2" t="s">
        <v>73</v>
      </c>
      <c r="I1041" s="2" t="s">
        <v>136</v>
      </c>
      <c r="J1041" s="1" t="str">
        <f t="shared" si="80"/>
        <v>17019100</v>
      </c>
      <c r="K1041" s="2" t="s">
        <v>17998</v>
      </c>
      <c r="L1041" s="1" t="str">
        <f t="shared" si="81"/>
        <v>17019100</v>
      </c>
      <c r="M1041" s="1" t="s">
        <v>17998</v>
      </c>
      <c r="N1041" s="1" t="str">
        <f t="shared" si="82"/>
        <v>170191</v>
      </c>
      <c r="O1041" s="1" t="str">
        <f t="shared" si="84"/>
        <v>INSERT INTO tmis_commodity(name, description, hs_code, level, status_id) VALUES('--Containing added flavouring or colouring matter','--Containing added flavouring or colouring matter','170191',2,1);</v>
      </c>
    </row>
    <row r="1042" spans="1:15">
      <c r="A1042" s="1">
        <v>1024</v>
      </c>
      <c r="B1042" s="2" t="s">
        <v>2357</v>
      </c>
      <c r="C1042" s="2" t="s">
        <v>20</v>
      </c>
      <c r="D1042" s="2" t="s">
        <v>21</v>
      </c>
      <c r="E1042" s="1" t="str">
        <f t="shared" si="83"/>
        <v>--Other</v>
      </c>
      <c r="F1042" s="2" t="s">
        <v>135</v>
      </c>
      <c r="G1042" s="2" t="s">
        <v>73</v>
      </c>
      <c r="H1042" s="2" t="s">
        <v>73</v>
      </c>
      <c r="I1042" s="2" t="s">
        <v>136</v>
      </c>
      <c r="J1042" s="1" t="str">
        <f t="shared" si="80"/>
        <v>17019900</v>
      </c>
      <c r="K1042" s="2" t="s">
        <v>17999</v>
      </c>
      <c r="L1042" s="1" t="str">
        <f t="shared" si="81"/>
        <v>17019900</v>
      </c>
      <c r="M1042" s="1" t="s">
        <v>17999</v>
      </c>
      <c r="N1042" s="1" t="str">
        <f t="shared" si="82"/>
        <v>170199</v>
      </c>
      <c r="O1042" s="1" t="str">
        <f t="shared" si="84"/>
        <v>INSERT INTO tmis_commodity(name, description, hs_code, level, status_id) VALUES('--Other','--Other','170199',2,1);</v>
      </c>
    </row>
    <row r="1043" spans="1:15">
      <c r="A1043" s="1">
        <v>1025</v>
      </c>
      <c r="B1043" s="2" t="s">
        <v>2358</v>
      </c>
      <c r="C1043" s="2" t="s">
        <v>2359</v>
      </c>
      <c r="D1043" s="2" t="s">
        <v>2360</v>
      </c>
      <c r="E1043" s="1" t="str">
        <f t="shared" si="83"/>
        <v>Other sugars, including chemically pure lactose, maltose, glucose and fructose, in solid form; sugar syrups not containing added flavouring or colouring matter; artificial honey, whether or not mixed with natural honey; caramel.</v>
      </c>
      <c r="F1043" s="2" t="s">
        <v>10</v>
      </c>
      <c r="G1043" s="2" t="s">
        <v>10</v>
      </c>
      <c r="H1043" s="2" t="s">
        <v>10</v>
      </c>
      <c r="J1043" s="1" t="str">
        <f t="shared" si="80"/>
        <v>1702</v>
      </c>
      <c r="K1043" s="2" t="s">
        <v>18000</v>
      </c>
      <c r="L1043" s="1" t="str">
        <f t="shared" si="81"/>
        <v>1702</v>
      </c>
      <c r="M1043" s="1" t="s">
        <v>18000</v>
      </c>
      <c r="N1043" s="1" t="str">
        <f t="shared" si="82"/>
        <v>1702</v>
      </c>
      <c r="O1043" s="1" t="str">
        <f t="shared" si="84"/>
        <v>INSERT INTO tmis_commodity(name, description, hs_code, level, status_id) VALUES('Other sugars, including chemically pure lactose, maltose, glucose and fructose, in solid form; sugar syrups not containing added flavouring or colouring matter; artificial honey, whether or not mixed ','Other sugars, including chemically pure lactose, maltose, glucose and fructose, in solid form; sugar syrups not containing added flavouring or colouring matter; artificial honey, whether or not mixed with natural honey; caramel.','1702',1,1);</v>
      </c>
    </row>
    <row r="1044" spans="1:15">
      <c r="A1044" s="1">
        <v>1026</v>
      </c>
      <c r="B1044" s="2" t="s">
        <v>10</v>
      </c>
      <c r="C1044" s="2" t="s">
        <v>2361</v>
      </c>
      <c r="D1044" s="2" t="s">
        <v>2362</v>
      </c>
      <c r="E1044" s="1" t="str">
        <f t="shared" si="83"/>
        <v>-Lactose and lactose syrup :</v>
      </c>
      <c r="F1044" s="2" t="s">
        <v>10</v>
      </c>
      <c r="G1044" s="2" t="s">
        <v>10</v>
      </c>
      <c r="H1044" s="2" t="s">
        <v>10</v>
      </c>
      <c r="J1044" s="1" t="str">
        <f t="shared" si="80"/>
        <v xml:space="preserve"> </v>
      </c>
      <c r="K1044" s="2" t="s">
        <v>10</v>
      </c>
      <c r="L1044" s="1" t="str">
        <f t="shared" si="81"/>
        <v xml:space="preserve"> </v>
      </c>
      <c r="M1044" s="1" t="s">
        <v>10</v>
      </c>
      <c r="N1044" s="1" t="str">
        <f t="shared" si="82"/>
        <v xml:space="preserve"> </v>
      </c>
      <c r="O1044" s="1" t="str">
        <f t="shared" si="84"/>
        <v>INSERT INTO tmis_commodity(name, description, hs_code, level, status_id) VALUES('-Lactose and lactose syrup :','-Lactose and lactose syrup :',' ',3,1);</v>
      </c>
    </row>
    <row r="1045" spans="1:15">
      <c r="A1045" s="1">
        <v>1027</v>
      </c>
      <c r="B1045" s="2" t="s">
        <v>2363</v>
      </c>
      <c r="C1045" s="2" t="s">
        <v>2364</v>
      </c>
      <c r="D1045" s="2" t="s">
        <v>2365</v>
      </c>
      <c r="E1045" s="1" t="str">
        <f t="shared" si="83"/>
        <v>--Containing by weight 99 % or more lactose, expressed as anhydrous lactose, calculated on the dry matter</v>
      </c>
      <c r="F1045" s="2" t="s">
        <v>135</v>
      </c>
      <c r="G1045" s="2" t="s">
        <v>73</v>
      </c>
      <c r="H1045" s="2" t="s">
        <v>73</v>
      </c>
      <c r="I1045" s="2" t="s">
        <v>136</v>
      </c>
      <c r="J1045" s="1" t="str">
        <f t="shared" si="80"/>
        <v>17021100</v>
      </c>
      <c r="K1045" s="2" t="s">
        <v>18001</v>
      </c>
      <c r="L1045" s="1" t="str">
        <f t="shared" si="81"/>
        <v>17021100</v>
      </c>
      <c r="M1045" s="1" t="s">
        <v>18001</v>
      </c>
      <c r="N1045" s="1" t="str">
        <f t="shared" si="82"/>
        <v>170211</v>
      </c>
      <c r="O1045" s="1" t="str">
        <f t="shared" si="84"/>
        <v>INSERT INTO tmis_commodity(name, description, hs_code, level, status_id) VALUES('--Containing by weight 99 % or more lactose, expressed as anhydrous lactose, calculated on the dry matter','--Containing by weight 99 % or more lactose, expressed as anhydrous lactose, calculated on the dry matter','170211',2,1);</v>
      </c>
    </row>
    <row r="1046" spans="1:15">
      <c r="A1046" s="1">
        <v>1028</v>
      </c>
      <c r="B1046" s="2" t="s">
        <v>2366</v>
      </c>
      <c r="C1046" s="2" t="s">
        <v>20</v>
      </c>
      <c r="D1046" s="2" t="s">
        <v>21</v>
      </c>
      <c r="E1046" s="1" t="str">
        <f t="shared" si="83"/>
        <v>--Other</v>
      </c>
      <c r="F1046" s="2" t="s">
        <v>135</v>
      </c>
      <c r="G1046" s="2" t="s">
        <v>73</v>
      </c>
      <c r="H1046" s="2" t="s">
        <v>73</v>
      </c>
      <c r="I1046" s="2" t="s">
        <v>136</v>
      </c>
      <c r="J1046" s="1" t="str">
        <f t="shared" si="80"/>
        <v>17021900</v>
      </c>
      <c r="K1046" s="2" t="s">
        <v>18002</v>
      </c>
      <c r="L1046" s="1" t="str">
        <f t="shared" si="81"/>
        <v>17021900</v>
      </c>
      <c r="M1046" s="1" t="s">
        <v>18002</v>
      </c>
      <c r="N1046" s="1" t="str">
        <f t="shared" si="82"/>
        <v>170219</v>
      </c>
      <c r="O1046" s="1" t="str">
        <f t="shared" si="84"/>
        <v>INSERT INTO tmis_commodity(name, description, hs_code, level, status_id) VALUES('--Other','--Other','170219',2,1);</v>
      </c>
    </row>
    <row r="1047" spans="1:15">
      <c r="A1047" s="1">
        <v>1029</v>
      </c>
      <c r="B1047" s="2" t="s">
        <v>2367</v>
      </c>
      <c r="C1047" s="2" t="s">
        <v>2368</v>
      </c>
      <c r="D1047" s="2" t="s">
        <v>2369</v>
      </c>
      <c r="E1047" s="1" t="str">
        <f t="shared" si="83"/>
        <v>-Maple sugar and maple syrup</v>
      </c>
      <c r="F1047" s="2" t="s">
        <v>135</v>
      </c>
      <c r="G1047" s="2" t="s">
        <v>73</v>
      </c>
      <c r="H1047" s="2" t="s">
        <v>73</v>
      </c>
      <c r="I1047" s="2" t="s">
        <v>136</v>
      </c>
      <c r="J1047" s="1" t="str">
        <f t="shared" si="80"/>
        <v>17022000</v>
      </c>
      <c r="K1047" s="2" t="s">
        <v>18003</v>
      </c>
      <c r="L1047" s="1" t="str">
        <f t="shared" si="81"/>
        <v>17022000</v>
      </c>
      <c r="M1047" s="1" t="s">
        <v>18003</v>
      </c>
      <c r="N1047" s="1" t="str">
        <f t="shared" si="82"/>
        <v>170220</v>
      </c>
      <c r="O1047" s="1" t="str">
        <f t="shared" si="84"/>
        <v>INSERT INTO tmis_commodity(name, description, hs_code, level, status_id) VALUES('-Maple sugar and maple syrup','-Maple sugar and maple syrup','170220',2,1);</v>
      </c>
    </row>
    <row r="1048" spans="1:15">
      <c r="A1048" s="1">
        <v>1030</v>
      </c>
      <c r="B1048" s="2" t="s">
        <v>2370</v>
      </c>
      <c r="C1048" s="2" t="s">
        <v>2371</v>
      </c>
      <c r="D1048" s="2" t="s">
        <v>2372</v>
      </c>
      <c r="E1048" s="1" t="str">
        <f t="shared" si="83"/>
        <v>-Glucose and glucose syrup, not containing fructose or containing in the dry state less than 20 % by weight of fructose</v>
      </c>
      <c r="F1048" s="2" t="s">
        <v>135</v>
      </c>
      <c r="G1048" s="2" t="s">
        <v>73</v>
      </c>
      <c r="H1048" s="2" t="s">
        <v>73</v>
      </c>
      <c r="I1048" s="2" t="s">
        <v>136</v>
      </c>
      <c r="J1048" s="1" t="str">
        <f t="shared" si="80"/>
        <v>17023000</v>
      </c>
      <c r="K1048" s="2" t="s">
        <v>18004</v>
      </c>
      <c r="L1048" s="1" t="str">
        <f t="shared" si="81"/>
        <v>17023000</v>
      </c>
      <c r="M1048" s="1" t="s">
        <v>18004</v>
      </c>
      <c r="N1048" s="1" t="str">
        <f t="shared" si="82"/>
        <v>170230</v>
      </c>
      <c r="O1048" s="1" t="str">
        <f t="shared" si="84"/>
        <v>INSERT INTO tmis_commodity(name, description, hs_code, level, status_id) VALUES('-Glucose and glucose syrup, not containing fructose or containing in the dry state less than 20 % by weight of fructose','-Glucose and glucose syrup, not containing fructose or containing in the dry state less than 20 % by weight of fructose','170230',2,1);</v>
      </c>
    </row>
    <row r="1049" spans="1:15">
      <c r="A1049" s="1">
        <v>1031</v>
      </c>
      <c r="B1049" s="2" t="s">
        <v>2373</v>
      </c>
      <c r="C1049" s="2" t="s">
        <v>2374</v>
      </c>
      <c r="D1049" s="2" t="s">
        <v>2375</v>
      </c>
      <c r="E1049" s="1" t="str">
        <f t="shared" si="83"/>
        <v>-Glucose and glucose syrup, containing in the dry state at least  20 % but less than 50 % by weight of fructose, excluding invert sugar</v>
      </c>
      <c r="F1049" s="2" t="s">
        <v>135</v>
      </c>
      <c r="G1049" s="2" t="s">
        <v>73</v>
      </c>
      <c r="H1049" s="2" t="s">
        <v>73</v>
      </c>
      <c r="I1049" s="2" t="s">
        <v>136</v>
      </c>
      <c r="J1049" s="1" t="str">
        <f t="shared" si="80"/>
        <v>17024000</v>
      </c>
      <c r="K1049" s="2" t="s">
        <v>18005</v>
      </c>
      <c r="L1049" s="1" t="str">
        <f t="shared" si="81"/>
        <v>17024000</v>
      </c>
      <c r="M1049" s="1" t="s">
        <v>18005</v>
      </c>
      <c r="N1049" s="1" t="str">
        <f t="shared" si="82"/>
        <v>170240</v>
      </c>
      <c r="O1049" s="1" t="str">
        <f t="shared" si="84"/>
        <v>INSERT INTO tmis_commodity(name, description, hs_code, level, status_id) VALUES('-Glucose and glucose syrup, containing in the dry state at least  20 % but less than 50 % by weight of fructose, excluding invert sugar','-Glucose and glucose syrup, containing in the dry state at least  20 % but less than 50 % by weight of fructose, excluding invert sugar','170240',2,1);</v>
      </c>
    </row>
    <row r="1050" spans="1:15">
      <c r="A1050" s="1">
        <v>1032</v>
      </c>
      <c r="B1050" s="2" t="s">
        <v>2376</v>
      </c>
      <c r="C1050" s="2" t="s">
        <v>2377</v>
      </c>
      <c r="D1050" s="2" t="s">
        <v>2378</v>
      </c>
      <c r="E1050" s="1" t="str">
        <f t="shared" si="83"/>
        <v>-Chemically pure fructose</v>
      </c>
      <c r="F1050" s="2" t="s">
        <v>135</v>
      </c>
      <c r="G1050" s="2" t="s">
        <v>73</v>
      </c>
      <c r="H1050" s="2" t="s">
        <v>73</v>
      </c>
      <c r="I1050" s="2" t="s">
        <v>136</v>
      </c>
      <c r="J1050" s="1" t="str">
        <f t="shared" si="80"/>
        <v>17025000</v>
      </c>
      <c r="K1050" s="2" t="s">
        <v>18006</v>
      </c>
      <c r="L1050" s="1" t="str">
        <f t="shared" si="81"/>
        <v>17025000</v>
      </c>
      <c r="M1050" s="1" t="s">
        <v>18006</v>
      </c>
      <c r="N1050" s="1" t="str">
        <f t="shared" si="82"/>
        <v>170250</v>
      </c>
      <c r="O1050" s="1" t="str">
        <f t="shared" si="84"/>
        <v>INSERT INTO tmis_commodity(name, description, hs_code, level, status_id) VALUES('-Chemically pure fructose','-Chemically pure fructose','170250',2,1);</v>
      </c>
    </row>
    <row r="1051" spans="1:15">
      <c r="A1051" s="1">
        <v>1033</v>
      </c>
      <c r="B1051" s="2" t="s">
        <v>2379</v>
      </c>
      <c r="C1051" s="2" t="s">
        <v>2380</v>
      </c>
      <c r="D1051" s="2" t="s">
        <v>2381</v>
      </c>
      <c r="E1051" s="1" t="str">
        <f t="shared" si="83"/>
        <v>-Other fructose and fructose syrup, containing in the dry state more than 50 % by weight of fructose, excluding invert sugar</v>
      </c>
      <c r="F1051" s="2" t="s">
        <v>135</v>
      </c>
      <c r="G1051" s="2" t="s">
        <v>73</v>
      </c>
      <c r="H1051" s="2" t="s">
        <v>73</v>
      </c>
      <c r="I1051" s="2" t="s">
        <v>136</v>
      </c>
      <c r="J1051" s="1" t="str">
        <f t="shared" si="80"/>
        <v>17026000</v>
      </c>
      <c r="K1051" s="2" t="s">
        <v>18007</v>
      </c>
      <c r="L1051" s="1" t="str">
        <f t="shared" si="81"/>
        <v>17026000</v>
      </c>
      <c r="M1051" s="1" t="s">
        <v>18007</v>
      </c>
      <c r="N1051" s="1" t="str">
        <f t="shared" si="82"/>
        <v>170260</v>
      </c>
      <c r="O1051" s="1" t="str">
        <f t="shared" si="84"/>
        <v>INSERT INTO tmis_commodity(name, description, hs_code, level, status_id) VALUES('-Other fructose and fructose syrup, containing in the dry state more than 50 % by weight of fructose, excluding invert sugar','-Other fructose and fructose syrup, containing in the dry state more than 50 % by weight of fructose, excluding invert sugar','170260',2,1);</v>
      </c>
    </row>
    <row r="1052" spans="1:15">
      <c r="A1052" s="1">
        <v>1034</v>
      </c>
      <c r="B1052" s="2" t="s">
        <v>2382</v>
      </c>
      <c r="C1052" s="2" t="s">
        <v>2383</v>
      </c>
      <c r="D1052" s="2" t="s">
        <v>2384</v>
      </c>
      <c r="E1052" s="1" t="str">
        <f t="shared" si="83"/>
        <v>-Other, including invert sugar and other sugar and sugar syrup blends containing in the dry state 50 % by weight of fructose</v>
      </c>
      <c r="F1052" s="2" t="s">
        <v>135</v>
      </c>
      <c r="G1052" s="2" t="s">
        <v>73</v>
      </c>
      <c r="H1052" s="2" t="s">
        <v>73</v>
      </c>
      <c r="I1052" s="2" t="s">
        <v>136</v>
      </c>
      <c r="J1052" s="1" t="str">
        <f t="shared" si="80"/>
        <v>17029000</v>
      </c>
      <c r="K1052" s="2" t="s">
        <v>18008</v>
      </c>
      <c r="L1052" s="1" t="str">
        <f t="shared" si="81"/>
        <v>17029000</v>
      </c>
      <c r="M1052" s="1" t="s">
        <v>18008</v>
      </c>
      <c r="N1052" s="1" t="str">
        <f t="shared" si="82"/>
        <v>170290</v>
      </c>
      <c r="O1052" s="1" t="str">
        <f t="shared" si="84"/>
        <v>INSERT INTO tmis_commodity(name, description, hs_code, level, status_id) VALUES('-Other, including invert sugar and other sugar and sugar syrup blends containing in the dry state 50 % by weight of fructose','-Other, including invert sugar and other sugar and sugar syrup blends containing in the dry state 50 % by weight of fructose','170290',2,1);</v>
      </c>
    </row>
    <row r="1053" spans="1:15">
      <c r="A1053" s="1">
        <v>1035</v>
      </c>
      <c r="B1053" s="2" t="s">
        <v>2385</v>
      </c>
      <c r="C1053" s="2" t="s">
        <v>2386</v>
      </c>
      <c r="D1053" s="2" t="s">
        <v>2387</v>
      </c>
      <c r="E1053" s="1" t="str">
        <f t="shared" si="83"/>
        <v>Molasses resulting from the extraction or refining of sugar.</v>
      </c>
      <c r="F1053" s="2" t="s">
        <v>10</v>
      </c>
      <c r="G1053" s="2" t="s">
        <v>10</v>
      </c>
      <c r="H1053" s="2" t="s">
        <v>10</v>
      </c>
      <c r="J1053" s="1" t="str">
        <f t="shared" si="80"/>
        <v>1703</v>
      </c>
      <c r="K1053" s="2" t="s">
        <v>18009</v>
      </c>
      <c r="L1053" s="1" t="str">
        <f t="shared" si="81"/>
        <v>1703</v>
      </c>
      <c r="M1053" s="1" t="s">
        <v>18009</v>
      </c>
      <c r="N1053" s="1" t="str">
        <f t="shared" si="82"/>
        <v>1703</v>
      </c>
      <c r="O1053" s="1" t="str">
        <f t="shared" si="84"/>
        <v>INSERT INTO tmis_commodity(name, description, hs_code, level, status_id) VALUES('Molasses resulting from the extraction or refining of sugar.','Molasses resulting from the extraction or refining of sugar.','1703',1,1);</v>
      </c>
    </row>
    <row r="1054" spans="1:15">
      <c r="A1054" s="1">
        <v>1036</v>
      </c>
      <c r="B1054" s="2" t="s">
        <v>2388</v>
      </c>
      <c r="C1054" s="2" t="s">
        <v>2389</v>
      </c>
      <c r="D1054" s="2" t="s">
        <v>2390</v>
      </c>
      <c r="E1054" s="1" t="str">
        <f t="shared" si="83"/>
        <v>-Cane molasses</v>
      </c>
      <c r="F1054" s="2" t="s">
        <v>135</v>
      </c>
      <c r="G1054" s="2" t="s">
        <v>73</v>
      </c>
      <c r="H1054" s="2" t="s">
        <v>73</v>
      </c>
      <c r="I1054" s="2" t="s">
        <v>136</v>
      </c>
      <c r="J1054" s="1" t="str">
        <f t="shared" si="80"/>
        <v>17031000</v>
      </c>
      <c r="K1054" s="2" t="s">
        <v>18010</v>
      </c>
      <c r="L1054" s="1" t="str">
        <f t="shared" si="81"/>
        <v>17031000</v>
      </c>
      <c r="M1054" s="1" t="s">
        <v>18010</v>
      </c>
      <c r="N1054" s="1" t="str">
        <f t="shared" si="82"/>
        <v>170310</v>
      </c>
      <c r="O1054" s="1" t="str">
        <f t="shared" si="84"/>
        <v>INSERT INTO tmis_commodity(name, description, hs_code, level, status_id) VALUES('-Cane molasses','-Cane molasses','170310',2,1);</v>
      </c>
    </row>
    <row r="1055" spans="1:15">
      <c r="A1055" s="1">
        <v>1037</v>
      </c>
      <c r="B1055" s="2" t="s">
        <v>2391</v>
      </c>
      <c r="C1055" s="2" t="s">
        <v>128</v>
      </c>
      <c r="D1055" s="2" t="s">
        <v>27</v>
      </c>
      <c r="E1055" s="1" t="str">
        <f t="shared" si="83"/>
        <v>-Other</v>
      </c>
      <c r="F1055" s="2" t="s">
        <v>135</v>
      </c>
      <c r="G1055" s="2" t="s">
        <v>73</v>
      </c>
      <c r="H1055" s="2" t="s">
        <v>73</v>
      </c>
      <c r="I1055" s="2" t="s">
        <v>136</v>
      </c>
      <c r="J1055" s="1" t="str">
        <f t="shared" si="80"/>
        <v>17039000</v>
      </c>
      <c r="K1055" s="2" t="s">
        <v>18011</v>
      </c>
      <c r="L1055" s="1" t="str">
        <f t="shared" si="81"/>
        <v>17039000</v>
      </c>
      <c r="M1055" s="1" t="s">
        <v>18011</v>
      </c>
      <c r="N1055" s="1" t="str">
        <f t="shared" si="82"/>
        <v>170390</v>
      </c>
      <c r="O1055" s="1" t="str">
        <f t="shared" si="84"/>
        <v>INSERT INTO tmis_commodity(name, description, hs_code, level, status_id) VALUES('-Other','-Other','170390',2,1);</v>
      </c>
    </row>
    <row r="1056" spans="1:15">
      <c r="A1056" s="1">
        <v>1038</v>
      </c>
      <c r="B1056" s="2" t="s">
        <v>2392</v>
      </c>
      <c r="C1056" s="2" t="s">
        <v>2393</v>
      </c>
      <c r="D1056" s="2" t="s">
        <v>2394</v>
      </c>
      <c r="E1056" s="1" t="str">
        <f t="shared" si="83"/>
        <v>Sugar confectionery (including white chocolate), not containing cocoa.</v>
      </c>
      <c r="F1056" s="2" t="s">
        <v>10</v>
      </c>
      <c r="G1056" s="2" t="s">
        <v>10</v>
      </c>
      <c r="H1056" s="2" t="s">
        <v>10</v>
      </c>
      <c r="J1056" s="1" t="str">
        <f t="shared" si="80"/>
        <v>1704</v>
      </c>
      <c r="K1056" s="2" t="s">
        <v>18012</v>
      </c>
      <c r="L1056" s="1" t="str">
        <f t="shared" si="81"/>
        <v>1704</v>
      </c>
      <c r="M1056" s="1" t="s">
        <v>18012</v>
      </c>
      <c r="N1056" s="1" t="str">
        <f t="shared" si="82"/>
        <v>1704</v>
      </c>
      <c r="O1056" s="1" t="str">
        <f t="shared" si="84"/>
        <v>INSERT INTO tmis_commodity(name, description, hs_code, level, status_id) VALUES('Sugar confectionery (including white chocolate), not containing cocoa.','Sugar confectionery (including white chocolate), not containing cocoa.','1704',1,1);</v>
      </c>
    </row>
    <row r="1057" spans="1:15">
      <c r="A1057" s="1">
        <v>1039</v>
      </c>
      <c r="B1057" s="2" t="s">
        <v>2395</v>
      </c>
      <c r="C1057" s="2" t="s">
        <v>2396</v>
      </c>
      <c r="D1057" s="2" t="s">
        <v>2397</v>
      </c>
      <c r="E1057" s="1" t="str">
        <f t="shared" si="83"/>
        <v>-Chewing gum, whether or not sugar-coated</v>
      </c>
      <c r="F1057" s="2" t="s">
        <v>135</v>
      </c>
      <c r="G1057" s="2" t="s">
        <v>73</v>
      </c>
      <c r="H1057" s="2" t="s">
        <v>73</v>
      </c>
      <c r="I1057" s="2" t="s">
        <v>136</v>
      </c>
      <c r="J1057" s="1" t="str">
        <f t="shared" si="80"/>
        <v>17041000</v>
      </c>
      <c r="K1057" s="2" t="s">
        <v>18013</v>
      </c>
      <c r="L1057" s="1" t="str">
        <f t="shared" si="81"/>
        <v>17041000</v>
      </c>
      <c r="M1057" s="1" t="s">
        <v>18013</v>
      </c>
      <c r="N1057" s="1" t="str">
        <f t="shared" si="82"/>
        <v>170410</v>
      </c>
      <c r="O1057" s="1" t="str">
        <f t="shared" si="84"/>
        <v>INSERT INTO tmis_commodity(name, description, hs_code, level, status_id) VALUES('-Chewing gum, whether or not sugar-coated','-Chewing gum, whether or not sugar-coated','170410',2,1);</v>
      </c>
    </row>
    <row r="1058" spans="1:15">
      <c r="A1058" s="1">
        <v>1040</v>
      </c>
      <c r="B1058" s="2" t="s">
        <v>2398</v>
      </c>
      <c r="C1058" s="2" t="s">
        <v>128</v>
      </c>
      <c r="D1058" s="2" t="s">
        <v>27</v>
      </c>
      <c r="E1058" s="1" t="str">
        <f t="shared" si="83"/>
        <v>-Other</v>
      </c>
      <c r="F1058" s="2" t="s">
        <v>135</v>
      </c>
      <c r="G1058" s="2" t="s">
        <v>955</v>
      </c>
      <c r="H1058" s="2" t="s">
        <v>955</v>
      </c>
      <c r="I1058" s="2" t="s">
        <v>136</v>
      </c>
      <c r="J1058" s="1" t="str">
        <f t="shared" si="80"/>
        <v>17049000</v>
      </c>
      <c r="K1058" s="2" t="s">
        <v>18014</v>
      </c>
      <c r="L1058" s="1" t="str">
        <f t="shared" si="81"/>
        <v>17049000</v>
      </c>
      <c r="M1058" s="1" t="s">
        <v>18014</v>
      </c>
      <c r="N1058" s="1" t="str">
        <f t="shared" si="82"/>
        <v>170490</v>
      </c>
      <c r="O1058" s="1" t="str">
        <f t="shared" si="84"/>
        <v>INSERT INTO tmis_commodity(name, description, hs_code, level, status_id) VALUES('-Other','-Other','170490',2,1);</v>
      </c>
    </row>
    <row r="1059" spans="1:15">
      <c r="B1059" s="3" t="s">
        <v>16979</v>
      </c>
      <c r="C1059" s="3" t="s">
        <v>17068</v>
      </c>
      <c r="E1059" s="1" t="str">
        <f t="shared" si="83"/>
        <v>Cocoas</v>
      </c>
      <c r="J1059" s="1" t="str">
        <f t="shared" si="80"/>
        <v>18</v>
      </c>
      <c r="K1059" s="2" t="s">
        <v>16979</v>
      </c>
      <c r="L1059" s="1" t="str">
        <f t="shared" si="81"/>
        <v>18</v>
      </c>
      <c r="M1059" s="1" t="s">
        <v>16979</v>
      </c>
      <c r="N1059" s="1" t="str">
        <f t="shared" si="82"/>
        <v>18</v>
      </c>
      <c r="O1059" s="1" t="str">
        <f t="shared" si="84"/>
        <v>INSERT INTO tmis_commodity(name, description, hs_code, level, status_id) VALUES('Cocoas','Cocoas','18',0,1);</v>
      </c>
    </row>
    <row r="1060" spans="1:15">
      <c r="A1060" s="1">
        <v>1041</v>
      </c>
      <c r="B1060" s="2" t="s">
        <v>2399</v>
      </c>
      <c r="C1060" s="2" t="s">
        <v>2400</v>
      </c>
      <c r="D1060" s="2" t="s">
        <v>2401</v>
      </c>
      <c r="E1060" s="1" t="str">
        <f t="shared" si="83"/>
        <v>Cocoa beans, whole or broken, raw or roasted.</v>
      </c>
      <c r="F1060" s="2" t="s">
        <v>135</v>
      </c>
      <c r="G1060" s="2" t="s">
        <v>17</v>
      </c>
      <c r="H1060" s="2" t="s">
        <v>17</v>
      </c>
      <c r="I1060" s="2" t="s">
        <v>136</v>
      </c>
      <c r="J1060" s="1" t="str">
        <f t="shared" si="80"/>
        <v>18010000</v>
      </c>
      <c r="K1060" s="2" t="s">
        <v>18015</v>
      </c>
      <c r="L1060" s="1" t="str">
        <f t="shared" si="81"/>
        <v>18010000</v>
      </c>
      <c r="M1060" s="1" t="s">
        <v>18015</v>
      </c>
      <c r="N1060" s="1" t="str">
        <f t="shared" si="82"/>
        <v>1801</v>
      </c>
      <c r="O1060" s="1" t="str">
        <f t="shared" si="84"/>
        <v>INSERT INTO tmis_commodity(name, description, hs_code, level, status_id) VALUES('Cocoa beans, whole or broken, raw or roasted.','Cocoa beans, whole or broken, raw or roasted.','1801',1,1);</v>
      </c>
    </row>
    <row r="1061" spans="1:15">
      <c r="A1061" s="1">
        <v>1042</v>
      </c>
      <c r="B1061" s="2" t="s">
        <v>2402</v>
      </c>
      <c r="C1061" s="2" t="s">
        <v>2403</v>
      </c>
      <c r="D1061" s="2" t="s">
        <v>2404</v>
      </c>
      <c r="E1061" s="1" t="str">
        <f t="shared" si="83"/>
        <v>Cocoa shells, husks, skins and other cocoa waste.</v>
      </c>
      <c r="F1061" s="2" t="s">
        <v>135</v>
      </c>
      <c r="G1061" s="2" t="s">
        <v>73</v>
      </c>
      <c r="H1061" s="2" t="s">
        <v>73</v>
      </c>
      <c r="I1061" s="2" t="s">
        <v>136</v>
      </c>
      <c r="J1061" s="1" t="str">
        <f t="shared" si="80"/>
        <v>18020000</v>
      </c>
      <c r="K1061" s="2" t="s">
        <v>18016</v>
      </c>
      <c r="L1061" s="1" t="str">
        <f t="shared" si="81"/>
        <v>18020000</v>
      </c>
      <c r="M1061" s="1" t="s">
        <v>18016</v>
      </c>
      <c r="N1061" s="1" t="str">
        <f t="shared" si="82"/>
        <v>1802</v>
      </c>
      <c r="O1061" s="1" t="str">
        <f t="shared" si="84"/>
        <v>INSERT INTO tmis_commodity(name, description, hs_code, level, status_id) VALUES('Cocoa shells, husks, skins and other cocoa waste.','Cocoa shells, husks, skins and other cocoa waste.','1802',1,1);</v>
      </c>
    </row>
    <row r="1062" spans="1:15">
      <c r="A1062" s="1">
        <v>1043</v>
      </c>
      <c r="B1062" s="2" t="s">
        <v>2405</v>
      </c>
      <c r="C1062" s="2" t="s">
        <v>2406</v>
      </c>
      <c r="D1062" s="2" t="s">
        <v>2407</v>
      </c>
      <c r="E1062" s="1" t="str">
        <f t="shared" si="83"/>
        <v>Cocoa paste, whether or not defatted.</v>
      </c>
      <c r="F1062" s="2" t="s">
        <v>10</v>
      </c>
      <c r="G1062" s="2" t="s">
        <v>10</v>
      </c>
      <c r="H1062" s="2" t="s">
        <v>10</v>
      </c>
      <c r="J1062" s="1" t="str">
        <f t="shared" si="80"/>
        <v>1803</v>
      </c>
      <c r="K1062" s="2" t="s">
        <v>18017</v>
      </c>
      <c r="L1062" s="1" t="str">
        <f t="shared" si="81"/>
        <v>1803</v>
      </c>
      <c r="M1062" s="1" t="s">
        <v>18017</v>
      </c>
      <c r="N1062" s="1" t="str">
        <f t="shared" si="82"/>
        <v>1803</v>
      </c>
      <c r="O1062" s="1" t="str">
        <f t="shared" si="84"/>
        <v>INSERT INTO tmis_commodity(name, description, hs_code, level, status_id) VALUES('Cocoa paste, whether or not defatted.','Cocoa paste, whether or not defatted.','1803',1,1);</v>
      </c>
    </row>
    <row r="1063" spans="1:15">
      <c r="A1063" s="1">
        <v>1044</v>
      </c>
      <c r="B1063" s="2" t="s">
        <v>2408</v>
      </c>
      <c r="C1063" s="2" t="s">
        <v>2409</v>
      </c>
      <c r="D1063" s="2" t="s">
        <v>2410</v>
      </c>
      <c r="E1063" s="1" t="str">
        <f t="shared" si="83"/>
        <v>-Not defatted</v>
      </c>
      <c r="F1063" s="2" t="s">
        <v>135</v>
      </c>
      <c r="G1063" s="2" t="s">
        <v>73</v>
      </c>
      <c r="H1063" s="2" t="s">
        <v>73</v>
      </c>
      <c r="I1063" s="2" t="s">
        <v>136</v>
      </c>
      <c r="J1063" s="1" t="str">
        <f t="shared" si="80"/>
        <v>18031000</v>
      </c>
      <c r="K1063" s="2" t="s">
        <v>18018</v>
      </c>
      <c r="L1063" s="1" t="str">
        <f t="shared" si="81"/>
        <v>18031000</v>
      </c>
      <c r="M1063" s="1" t="s">
        <v>18018</v>
      </c>
      <c r="N1063" s="1" t="str">
        <f t="shared" si="82"/>
        <v>180310</v>
      </c>
      <c r="O1063" s="1" t="str">
        <f t="shared" si="84"/>
        <v>INSERT INTO tmis_commodity(name, description, hs_code, level, status_id) VALUES('-Not defatted','-Not defatted','180310',2,1);</v>
      </c>
    </row>
    <row r="1064" spans="1:15">
      <c r="A1064" s="1">
        <v>1045</v>
      </c>
      <c r="B1064" s="2" t="s">
        <v>2411</v>
      </c>
      <c r="C1064" s="2" t="s">
        <v>2412</v>
      </c>
      <c r="D1064" s="2" t="s">
        <v>17067</v>
      </c>
      <c r="E1064" s="1" t="str">
        <f t="shared" si="83"/>
        <v>-Wholly or partly defatted</v>
      </c>
      <c r="F1064" s="2" t="s">
        <v>135</v>
      </c>
      <c r="G1064" s="2" t="s">
        <v>73</v>
      </c>
      <c r="H1064" s="2" t="s">
        <v>73</v>
      </c>
      <c r="I1064" s="2" t="s">
        <v>136</v>
      </c>
      <c r="J1064" s="1" t="str">
        <f t="shared" si="80"/>
        <v>18032000</v>
      </c>
      <c r="K1064" s="2" t="s">
        <v>18019</v>
      </c>
      <c r="L1064" s="1" t="str">
        <f t="shared" si="81"/>
        <v>18032000</v>
      </c>
      <c r="M1064" s="1" t="s">
        <v>18019</v>
      </c>
      <c r="N1064" s="1" t="str">
        <f t="shared" si="82"/>
        <v>180320</v>
      </c>
      <c r="O1064" s="1" t="str">
        <f t="shared" si="84"/>
        <v>INSERT INTO tmis_commodity(name, description, hs_code, level, status_id) VALUES('-Wholly or partly defatted','-Wholly or partly defatted','180320',2,1);</v>
      </c>
    </row>
    <row r="1065" spans="1:15">
      <c r="A1065" s="1">
        <v>1046</v>
      </c>
      <c r="B1065" s="2" t="s">
        <v>2414</v>
      </c>
      <c r="C1065" s="2" t="s">
        <v>2415</v>
      </c>
      <c r="D1065" s="2" t="s">
        <v>2416</v>
      </c>
      <c r="E1065" s="1" t="str">
        <f t="shared" si="83"/>
        <v>Cocoa butter, fat and oil.</v>
      </c>
      <c r="F1065" s="2" t="s">
        <v>135</v>
      </c>
      <c r="G1065" s="2" t="s">
        <v>2066</v>
      </c>
      <c r="H1065" s="2" t="s">
        <v>2066</v>
      </c>
      <c r="I1065" s="2" t="s">
        <v>136</v>
      </c>
      <c r="J1065" s="1" t="str">
        <f t="shared" si="80"/>
        <v>18040000</v>
      </c>
      <c r="K1065" s="2" t="s">
        <v>18020</v>
      </c>
      <c r="L1065" s="1" t="str">
        <f t="shared" si="81"/>
        <v>18040000</v>
      </c>
      <c r="M1065" s="1" t="s">
        <v>18020</v>
      </c>
      <c r="N1065" s="1" t="str">
        <f t="shared" si="82"/>
        <v>1804</v>
      </c>
      <c r="O1065" s="1" t="str">
        <f t="shared" si="84"/>
        <v>INSERT INTO tmis_commodity(name, description, hs_code, level, status_id) VALUES('Cocoa butter, fat and oil.','Cocoa butter, fat and oil.','1804',1,1);</v>
      </c>
    </row>
    <row r="1066" spans="1:15">
      <c r="A1066" s="1">
        <v>1047</v>
      </c>
      <c r="B1066" s="2" t="s">
        <v>2417</v>
      </c>
      <c r="C1066" s="2" t="s">
        <v>2418</v>
      </c>
      <c r="D1066" s="2" t="s">
        <v>2419</v>
      </c>
      <c r="E1066" s="1" t="str">
        <f t="shared" si="83"/>
        <v>Cocoa powder, not containing added sugar or other sweetening matter.</v>
      </c>
      <c r="F1066" s="2" t="s">
        <v>135</v>
      </c>
      <c r="G1066" s="2" t="s">
        <v>73</v>
      </c>
      <c r="H1066" s="2" t="s">
        <v>73</v>
      </c>
      <c r="I1066" s="2" t="s">
        <v>136</v>
      </c>
      <c r="J1066" s="1" t="str">
        <f t="shared" si="80"/>
        <v>18050000</v>
      </c>
      <c r="K1066" s="2" t="s">
        <v>18021</v>
      </c>
      <c r="L1066" s="1" t="str">
        <f t="shared" si="81"/>
        <v>18050000</v>
      </c>
      <c r="M1066" s="1" t="s">
        <v>18021</v>
      </c>
      <c r="N1066" s="1" t="str">
        <f t="shared" si="82"/>
        <v>1805</v>
      </c>
      <c r="O1066" s="1" t="str">
        <f t="shared" si="84"/>
        <v>INSERT INTO tmis_commodity(name, description, hs_code, level, status_id) VALUES('Cocoa powder, not containing added sugar or other sweetening matter.','Cocoa powder, not containing added sugar or other sweetening matter.','1805',1,1);</v>
      </c>
    </row>
    <row r="1067" spans="1:15">
      <c r="A1067" s="1">
        <v>1048</v>
      </c>
      <c r="B1067" s="2" t="s">
        <v>2420</v>
      </c>
      <c r="C1067" s="2" t="s">
        <v>2421</v>
      </c>
      <c r="D1067" s="2" t="s">
        <v>2422</v>
      </c>
      <c r="E1067" s="1" t="str">
        <f t="shared" si="83"/>
        <v>Chocolate and other food preparations containing cocoa.</v>
      </c>
      <c r="F1067" s="2" t="s">
        <v>10</v>
      </c>
      <c r="G1067" s="2" t="s">
        <v>10</v>
      </c>
      <c r="H1067" s="2" t="s">
        <v>10</v>
      </c>
      <c r="J1067" s="1" t="str">
        <f t="shared" si="80"/>
        <v>1806</v>
      </c>
      <c r="K1067" s="2" t="s">
        <v>18022</v>
      </c>
      <c r="L1067" s="1" t="str">
        <f t="shared" si="81"/>
        <v>1806</v>
      </c>
      <c r="M1067" s="1" t="s">
        <v>18022</v>
      </c>
      <c r="N1067" s="1" t="str">
        <f t="shared" si="82"/>
        <v>1806</v>
      </c>
      <c r="O1067" s="1" t="str">
        <f t="shared" si="84"/>
        <v>INSERT INTO tmis_commodity(name, description, hs_code, level, status_id) VALUES('Chocolate and other food preparations containing cocoa.','Chocolate and other food preparations containing cocoa.','1806',1,1);</v>
      </c>
    </row>
    <row r="1068" spans="1:15">
      <c r="A1068" s="1">
        <v>1049</v>
      </c>
      <c r="B1068" s="2" t="s">
        <v>2423</v>
      </c>
      <c r="C1068" s="2" t="s">
        <v>2424</v>
      </c>
      <c r="D1068" s="2" t="s">
        <v>2425</v>
      </c>
      <c r="E1068" s="1" t="str">
        <f t="shared" si="83"/>
        <v>-Cocoa powder, containing added sugar or other sweetening matter</v>
      </c>
      <c r="F1068" s="2" t="s">
        <v>135</v>
      </c>
      <c r="G1068" s="2" t="s">
        <v>851</v>
      </c>
      <c r="H1068" s="2" t="s">
        <v>858</v>
      </c>
      <c r="I1068" s="2" t="s">
        <v>136</v>
      </c>
      <c r="J1068" s="1" t="str">
        <f t="shared" si="80"/>
        <v>18061000</v>
      </c>
      <c r="K1068" s="2" t="s">
        <v>18023</v>
      </c>
      <c r="L1068" s="1" t="str">
        <f t="shared" si="81"/>
        <v>18061000</v>
      </c>
      <c r="M1068" s="1" t="s">
        <v>18023</v>
      </c>
      <c r="N1068" s="1" t="str">
        <f t="shared" si="82"/>
        <v>180610</v>
      </c>
      <c r="O1068" s="1" t="str">
        <f t="shared" si="84"/>
        <v>INSERT INTO tmis_commodity(name, description, hs_code, level, status_id) VALUES('-Cocoa powder, containing added sugar or other sweetening matter','-Cocoa powder, containing added sugar or other sweetening matter','180610',2,1);</v>
      </c>
    </row>
    <row r="1069" spans="1:15">
      <c r="A1069" s="1">
        <v>1050</v>
      </c>
      <c r="B1069" s="2" t="s">
        <v>2426</v>
      </c>
      <c r="C1069" s="2" t="s">
        <v>2427</v>
      </c>
      <c r="D1069" s="2" t="s">
        <v>2428</v>
      </c>
      <c r="E1069" s="1" t="str">
        <f t="shared" si="83"/>
        <v>-Other preparations in blocks, slabs or bars weighing more than  2 kg or in liquid, paste, powder, granular or other bulk form in containers or immediate packings, of a content exceeding 2 kg</v>
      </c>
      <c r="F1069" s="2" t="s">
        <v>135</v>
      </c>
      <c r="G1069" s="2" t="s">
        <v>851</v>
      </c>
      <c r="H1069" s="2" t="s">
        <v>858</v>
      </c>
      <c r="I1069" s="2" t="s">
        <v>136</v>
      </c>
      <c r="J1069" s="1" t="str">
        <f t="shared" si="80"/>
        <v>18062000</v>
      </c>
      <c r="K1069" s="2" t="s">
        <v>18024</v>
      </c>
      <c r="L1069" s="1" t="str">
        <f t="shared" si="81"/>
        <v>18062000</v>
      </c>
      <c r="M1069" s="1" t="s">
        <v>18024</v>
      </c>
      <c r="N1069" s="1" t="str">
        <f t="shared" si="82"/>
        <v>180620</v>
      </c>
      <c r="O1069" s="1" t="str">
        <f t="shared" si="84"/>
        <v>INSERT INTO tmis_commodity(name, description, hs_code, level, status_id) VALUES('-Other preparations in blocks, slabs or bars weighing more than  2 kg or in liquid, paste, powder, granular or other bulk form in containers or immediate packings, of a content exceeding 2 kg','-Other preparations in blocks, slabs or bars weighing more than  2 kg or in liquid, paste, powder, granular or other bulk form in containers or immediate packings, of a content exceeding 2 kg','180620',2,1);</v>
      </c>
    </row>
    <row r="1070" spans="1:15">
      <c r="A1070" s="1">
        <v>1051</v>
      </c>
      <c r="B1070" s="2" t="s">
        <v>10</v>
      </c>
      <c r="C1070" s="2" t="s">
        <v>2429</v>
      </c>
      <c r="D1070" s="2" t="s">
        <v>2430</v>
      </c>
      <c r="E1070" s="1" t="str">
        <f t="shared" si="83"/>
        <v>-Other, in blocks, slabs or bars :</v>
      </c>
      <c r="F1070" s="2" t="s">
        <v>10</v>
      </c>
      <c r="G1070" s="2" t="s">
        <v>10</v>
      </c>
      <c r="H1070" s="2" t="s">
        <v>10</v>
      </c>
      <c r="J1070" s="1" t="str">
        <f t="shared" si="80"/>
        <v xml:space="preserve"> </v>
      </c>
      <c r="K1070" s="2" t="s">
        <v>10</v>
      </c>
      <c r="L1070" s="1" t="str">
        <f t="shared" si="81"/>
        <v xml:space="preserve"> </v>
      </c>
      <c r="M1070" s="1" t="s">
        <v>10</v>
      </c>
      <c r="N1070" s="1" t="str">
        <f t="shared" si="82"/>
        <v xml:space="preserve"> </v>
      </c>
      <c r="O1070" s="1" t="str">
        <f t="shared" si="84"/>
        <v>INSERT INTO tmis_commodity(name, description, hs_code, level, status_id) VALUES('-Other, in blocks, slabs or bars :','-Other, in blocks, slabs or bars :',' ',3,1);</v>
      </c>
    </row>
    <row r="1071" spans="1:15">
      <c r="A1071" s="1">
        <v>1052</v>
      </c>
      <c r="B1071" s="2" t="s">
        <v>2431</v>
      </c>
      <c r="C1071" s="2" t="s">
        <v>2432</v>
      </c>
      <c r="D1071" s="2" t="s">
        <v>2433</v>
      </c>
      <c r="E1071" s="1" t="str">
        <f t="shared" si="83"/>
        <v>--Filled</v>
      </c>
      <c r="F1071" s="2" t="s">
        <v>135</v>
      </c>
      <c r="G1071" s="2" t="s">
        <v>851</v>
      </c>
      <c r="H1071" s="2" t="s">
        <v>858</v>
      </c>
      <c r="I1071" s="2" t="s">
        <v>136</v>
      </c>
      <c r="J1071" s="1" t="str">
        <f t="shared" si="80"/>
        <v>18063100</v>
      </c>
      <c r="K1071" s="2" t="s">
        <v>18025</v>
      </c>
      <c r="L1071" s="1" t="str">
        <f t="shared" si="81"/>
        <v>18063100</v>
      </c>
      <c r="M1071" s="1" t="s">
        <v>18025</v>
      </c>
      <c r="N1071" s="1" t="str">
        <f t="shared" si="82"/>
        <v>180631</v>
      </c>
      <c r="O1071" s="1" t="str">
        <f t="shared" si="84"/>
        <v>INSERT INTO tmis_commodity(name, description, hs_code, level, status_id) VALUES('--Filled','--Filled','180631',2,1);</v>
      </c>
    </row>
    <row r="1072" spans="1:15">
      <c r="A1072" s="1">
        <v>1053</v>
      </c>
      <c r="B1072" s="2" t="s">
        <v>2434</v>
      </c>
      <c r="C1072" s="2" t="s">
        <v>2435</v>
      </c>
      <c r="D1072" s="2" t="s">
        <v>2436</v>
      </c>
      <c r="E1072" s="1" t="str">
        <f t="shared" si="83"/>
        <v>--Not filled</v>
      </c>
      <c r="F1072" s="2" t="s">
        <v>135</v>
      </c>
      <c r="G1072" s="2" t="s">
        <v>851</v>
      </c>
      <c r="H1072" s="2" t="s">
        <v>858</v>
      </c>
      <c r="I1072" s="2" t="s">
        <v>136</v>
      </c>
      <c r="J1072" s="1" t="str">
        <f t="shared" si="80"/>
        <v>18063200</v>
      </c>
      <c r="K1072" s="2" t="s">
        <v>18026</v>
      </c>
      <c r="L1072" s="1" t="str">
        <f t="shared" si="81"/>
        <v>18063200</v>
      </c>
      <c r="M1072" s="1" t="s">
        <v>18026</v>
      </c>
      <c r="N1072" s="1" t="str">
        <f t="shared" si="82"/>
        <v>180632</v>
      </c>
      <c r="O1072" s="1" t="str">
        <f t="shared" si="84"/>
        <v>INSERT INTO tmis_commodity(name, description, hs_code, level, status_id) VALUES('--Not filled','--Not filled','180632',2,1);</v>
      </c>
    </row>
    <row r="1073" spans="1:15">
      <c r="A1073" s="1">
        <v>1054</v>
      </c>
      <c r="B1073" s="2" t="s">
        <v>2437</v>
      </c>
      <c r="C1073" s="2" t="s">
        <v>128</v>
      </c>
      <c r="D1073" s="2" t="s">
        <v>27</v>
      </c>
      <c r="E1073" s="1" t="str">
        <f t="shared" si="83"/>
        <v>-Other</v>
      </c>
      <c r="F1073" s="2" t="s">
        <v>135</v>
      </c>
      <c r="G1073" s="2" t="s">
        <v>851</v>
      </c>
      <c r="H1073" s="2" t="s">
        <v>858</v>
      </c>
      <c r="I1073" s="2" t="s">
        <v>136</v>
      </c>
      <c r="J1073" s="1" t="str">
        <f t="shared" si="80"/>
        <v>18069000</v>
      </c>
      <c r="K1073" s="2" t="s">
        <v>18027</v>
      </c>
      <c r="L1073" s="1" t="str">
        <f t="shared" si="81"/>
        <v>18069000</v>
      </c>
      <c r="M1073" s="1" t="s">
        <v>18027</v>
      </c>
      <c r="N1073" s="1" t="str">
        <f t="shared" si="82"/>
        <v>180690</v>
      </c>
      <c r="O1073" s="1" t="str">
        <f t="shared" si="84"/>
        <v>INSERT INTO tmis_commodity(name, description, hs_code, level, status_id) VALUES('-Other','-Other','180690',2,1);</v>
      </c>
    </row>
    <row r="1074" spans="1:15">
      <c r="B1074" s="3" t="s">
        <v>16980</v>
      </c>
      <c r="C1074" s="3" t="s">
        <v>17069</v>
      </c>
      <c r="E1074" s="1" t="str">
        <f t="shared" si="83"/>
        <v>Pastas</v>
      </c>
      <c r="J1074" s="1" t="str">
        <f t="shared" si="80"/>
        <v>19</v>
      </c>
      <c r="K1074" s="2" t="s">
        <v>16980</v>
      </c>
      <c r="L1074" s="1" t="str">
        <f t="shared" si="81"/>
        <v>19</v>
      </c>
      <c r="M1074" s="1" t="s">
        <v>16980</v>
      </c>
      <c r="N1074" s="1" t="str">
        <f t="shared" si="82"/>
        <v>19</v>
      </c>
      <c r="O1074" s="1" t="str">
        <f t="shared" si="84"/>
        <v>INSERT INTO tmis_commodity(name, description, hs_code, level, status_id) VALUES('Pastas','Pastas','19',0,1);</v>
      </c>
    </row>
    <row r="1075" spans="1:15">
      <c r="A1075" s="1">
        <v>1055</v>
      </c>
      <c r="B1075" s="2" t="s">
        <v>2438</v>
      </c>
      <c r="C1075" s="2" t="s">
        <v>2439</v>
      </c>
      <c r="D1075" s="2" t="s">
        <v>2440</v>
      </c>
      <c r="E1075" s="1" t="str">
        <f t="shared" si="83"/>
        <v>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v>
      </c>
      <c r="F1075" s="2" t="s">
        <v>10</v>
      </c>
      <c r="G1075" s="2" t="s">
        <v>10</v>
      </c>
      <c r="H1075" s="2" t="s">
        <v>10</v>
      </c>
      <c r="J1075" s="1" t="str">
        <f t="shared" si="80"/>
        <v>1901</v>
      </c>
      <c r="K1075" s="2" t="s">
        <v>18028</v>
      </c>
      <c r="L1075" s="1" t="str">
        <f t="shared" si="81"/>
        <v>1901</v>
      </c>
      <c r="M1075" s="1" t="s">
        <v>18028</v>
      </c>
      <c r="N1075" s="1" t="str">
        <f t="shared" si="82"/>
        <v>1901</v>
      </c>
      <c r="O1075" s="1" t="str">
        <f t="shared" si="84"/>
        <v>INSERT INTO tmis_commodity(name, description, hs_code, level, status_id) VALUES('Malt extract; food preparations of flour, groats, meal, starch or malt extract, not containing cocoa or containing less than 40 % by weight of cocoa calculated on a totally defatted basis, not elsewhe','Malt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included.','1901',1,1);</v>
      </c>
    </row>
    <row r="1076" spans="1:15">
      <c r="A1076" s="1">
        <v>1056</v>
      </c>
      <c r="B1076" s="2" t="s">
        <v>2441</v>
      </c>
      <c r="C1076" s="2" t="s">
        <v>2442</v>
      </c>
      <c r="D1076" s="2" t="s">
        <v>2443</v>
      </c>
      <c r="E1076" s="1" t="str">
        <f t="shared" si="83"/>
        <v>-Preparations for infant use, put up for retail sale</v>
      </c>
      <c r="F1076" s="2" t="s">
        <v>135</v>
      </c>
      <c r="G1076" s="2" t="s">
        <v>73</v>
      </c>
      <c r="H1076" s="2" t="s">
        <v>73</v>
      </c>
      <c r="I1076" s="2" t="s">
        <v>136</v>
      </c>
      <c r="J1076" s="1" t="str">
        <f t="shared" si="80"/>
        <v>19011000</v>
      </c>
      <c r="K1076" s="2" t="s">
        <v>18029</v>
      </c>
      <c r="L1076" s="1" t="str">
        <f t="shared" si="81"/>
        <v>19011000</v>
      </c>
      <c r="M1076" s="1" t="s">
        <v>18029</v>
      </c>
      <c r="N1076" s="1" t="str">
        <f t="shared" si="82"/>
        <v>190110</v>
      </c>
      <c r="O1076" s="1" t="str">
        <f t="shared" si="84"/>
        <v>INSERT INTO tmis_commodity(name, description, hs_code, level, status_id) VALUES('-Preparations for infant use, put up for retail sale','-Preparations for infant use, put up for retail sale','190110',2,1);</v>
      </c>
    </row>
    <row r="1077" spans="1:15">
      <c r="A1077" s="1">
        <v>1057</v>
      </c>
      <c r="B1077" s="2" t="s">
        <v>2444</v>
      </c>
      <c r="C1077" s="2" t="s">
        <v>23477</v>
      </c>
      <c r="D1077" s="2" t="s">
        <v>2446</v>
      </c>
      <c r="E1077" s="1" t="str">
        <f t="shared" si="83"/>
        <v>-Mixes and doughs for the preparation of bakers wares of heading 19.05</v>
      </c>
      <c r="F1077" s="2" t="s">
        <v>135</v>
      </c>
      <c r="G1077" s="2" t="s">
        <v>851</v>
      </c>
      <c r="H1077" s="2" t="s">
        <v>858</v>
      </c>
      <c r="I1077" s="2" t="s">
        <v>136</v>
      </c>
      <c r="J1077" s="1" t="str">
        <f t="shared" si="80"/>
        <v>19012000</v>
      </c>
      <c r="K1077" s="2" t="s">
        <v>18030</v>
      </c>
      <c r="L1077" s="1" t="str">
        <f t="shared" si="81"/>
        <v>19012000</v>
      </c>
      <c r="M1077" s="1" t="s">
        <v>18030</v>
      </c>
      <c r="N1077" s="1" t="str">
        <f t="shared" si="82"/>
        <v>190120</v>
      </c>
      <c r="O1077" s="1" t="str">
        <f t="shared" si="84"/>
        <v>INSERT INTO tmis_commodity(name, description, hs_code, level, status_id) VALUES('-Mixes and doughs for the preparation of bakers wares of heading 19.05','-Mixes and doughs for the preparation of bakers wares of heading 19.05','190120',2,1);</v>
      </c>
    </row>
    <row r="1078" spans="1:15">
      <c r="A1078" s="1">
        <v>1058</v>
      </c>
      <c r="B1078" s="2" t="s">
        <v>2447</v>
      </c>
      <c r="C1078" s="2" t="s">
        <v>128</v>
      </c>
      <c r="D1078" s="2" t="s">
        <v>27</v>
      </c>
      <c r="E1078" s="1" t="str">
        <f t="shared" si="83"/>
        <v>-Other</v>
      </c>
      <c r="F1078" s="2" t="s">
        <v>135</v>
      </c>
      <c r="G1078" s="2" t="s">
        <v>851</v>
      </c>
      <c r="H1078" s="2" t="s">
        <v>858</v>
      </c>
      <c r="I1078" s="2" t="s">
        <v>136</v>
      </c>
      <c r="J1078" s="1" t="str">
        <f t="shared" si="80"/>
        <v>19019000</v>
      </c>
      <c r="K1078" s="2" t="s">
        <v>18031</v>
      </c>
      <c r="L1078" s="1" t="str">
        <f t="shared" si="81"/>
        <v>19019000</v>
      </c>
      <c r="M1078" s="1" t="s">
        <v>18031</v>
      </c>
      <c r="N1078" s="1" t="str">
        <f t="shared" si="82"/>
        <v>190190</v>
      </c>
      <c r="O1078" s="1" t="str">
        <f t="shared" si="84"/>
        <v>INSERT INTO tmis_commodity(name, description, hs_code, level, status_id) VALUES('-Other','-Other','190190',2,1);</v>
      </c>
    </row>
    <row r="1079" spans="1:15">
      <c r="A1079" s="1">
        <v>1059</v>
      </c>
      <c r="B1079" s="2" t="s">
        <v>2448</v>
      </c>
      <c r="C1079" s="2" t="s">
        <v>2449</v>
      </c>
      <c r="D1079" s="2" t="s">
        <v>2450</v>
      </c>
      <c r="E1079" s="1" t="str">
        <f t="shared" si="83"/>
        <v>Pasta, whether or not cooked or stuffed (with meat or other substances) or otherwise prepared, such as spaghetti, macaroni, noodles, lasagne, gnocchi, ravioli, cannelloni; couscous, whether or not prepared.</v>
      </c>
      <c r="F1079" s="2" t="s">
        <v>10</v>
      </c>
      <c r="G1079" s="2" t="s">
        <v>10</v>
      </c>
      <c r="H1079" s="2" t="s">
        <v>10</v>
      </c>
      <c r="J1079" s="1" t="str">
        <f t="shared" si="80"/>
        <v>1902</v>
      </c>
      <c r="K1079" s="2" t="s">
        <v>18032</v>
      </c>
      <c r="L1079" s="1" t="str">
        <f t="shared" si="81"/>
        <v>1902</v>
      </c>
      <c r="M1079" s="1" t="s">
        <v>18032</v>
      </c>
      <c r="N1079" s="1" t="str">
        <f t="shared" si="82"/>
        <v>1902</v>
      </c>
      <c r="O1079" s="1" t="str">
        <f t="shared" si="84"/>
        <v>INSERT INTO tmis_commodity(name, description, hs_code, level, status_id) VALUES('Pasta, whether or not cooked or stuffed (with meat or other substances) or otherwise prepared, such as spaghetti, macaroni, noodles, lasagne, gnocchi, ravioli, cannelloni; couscous, whether or not pre','Pasta, whether or not cooked or stuffed (with meat or other substances) or otherwise prepared, such as spaghetti, macaroni, noodles, lasagne, gnocchi, ravioli, cannelloni; couscous, whether or not prepared.','1902',1,1);</v>
      </c>
    </row>
    <row r="1080" spans="1:15">
      <c r="A1080" s="1">
        <v>1060</v>
      </c>
      <c r="B1080" s="2" t="s">
        <v>10</v>
      </c>
      <c r="C1080" s="2" t="s">
        <v>2451</v>
      </c>
      <c r="D1080" s="2" t="s">
        <v>2452</v>
      </c>
      <c r="E1080" s="1" t="str">
        <f t="shared" si="83"/>
        <v>-Uncooked pasta, not stuffed or otherwise prepared :</v>
      </c>
      <c r="F1080" s="2" t="s">
        <v>10</v>
      </c>
      <c r="G1080" s="2" t="s">
        <v>10</v>
      </c>
      <c r="H1080" s="2" t="s">
        <v>10</v>
      </c>
      <c r="J1080" s="1" t="str">
        <f t="shared" si="80"/>
        <v xml:space="preserve"> </v>
      </c>
      <c r="K1080" s="2" t="s">
        <v>10</v>
      </c>
      <c r="L1080" s="1" t="str">
        <f t="shared" si="81"/>
        <v xml:space="preserve"> </v>
      </c>
      <c r="M1080" s="1" t="s">
        <v>10</v>
      </c>
      <c r="N1080" s="1" t="str">
        <f t="shared" si="82"/>
        <v xml:space="preserve"> </v>
      </c>
      <c r="O1080" s="1" t="str">
        <f t="shared" si="84"/>
        <v>INSERT INTO tmis_commodity(name, description, hs_code, level, status_id) VALUES('-Uncooked pasta, not stuffed or otherwise prepared :','-Uncooked pasta, not stuffed or otherwise prepared :',' ',3,1);</v>
      </c>
    </row>
    <row r="1081" spans="1:15">
      <c r="A1081" s="1">
        <v>1061</v>
      </c>
      <c r="B1081" s="2" t="s">
        <v>2453</v>
      </c>
      <c r="C1081" s="2" t="s">
        <v>2454</v>
      </c>
      <c r="D1081" s="2" t="s">
        <v>2455</v>
      </c>
      <c r="E1081" s="1" t="str">
        <f t="shared" si="83"/>
        <v>--Containing eggs</v>
      </c>
      <c r="F1081" s="2" t="s">
        <v>135</v>
      </c>
      <c r="G1081" s="2" t="s">
        <v>851</v>
      </c>
      <c r="H1081" s="2" t="s">
        <v>851</v>
      </c>
      <c r="I1081" s="2" t="s">
        <v>136</v>
      </c>
      <c r="J1081" s="1" t="str">
        <f t="shared" si="80"/>
        <v>19021100</v>
      </c>
      <c r="K1081" s="2" t="s">
        <v>18033</v>
      </c>
      <c r="L1081" s="1" t="str">
        <f t="shared" si="81"/>
        <v>19021100</v>
      </c>
      <c r="M1081" s="1" t="s">
        <v>18033</v>
      </c>
      <c r="N1081" s="1" t="str">
        <f t="shared" si="82"/>
        <v>190211</v>
      </c>
      <c r="O1081" s="1" t="str">
        <f t="shared" si="84"/>
        <v>INSERT INTO tmis_commodity(name, description, hs_code, level, status_id) VALUES('--Containing eggs','--Containing eggs','190211',2,1);</v>
      </c>
    </row>
    <row r="1082" spans="1:15">
      <c r="A1082" s="1">
        <v>1062</v>
      </c>
      <c r="B1082" s="2" t="s">
        <v>2456</v>
      </c>
      <c r="C1082" s="2" t="s">
        <v>20</v>
      </c>
      <c r="D1082" s="2" t="s">
        <v>21</v>
      </c>
      <c r="E1082" s="1" t="str">
        <f t="shared" si="83"/>
        <v>--Other</v>
      </c>
      <c r="F1082" s="2" t="s">
        <v>135</v>
      </c>
      <c r="G1082" s="2" t="s">
        <v>851</v>
      </c>
      <c r="H1082" s="2" t="s">
        <v>851</v>
      </c>
      <c r="I1082" s="2" t="s">
        <v>136</v>
      </c>
      <c r="J1082" s="1" t="str">
        <f t="shared" si="80"/>
        <v>19021900</v>
      </c>
      <c r="K1082" s="2" t="s">
        <v>18034</v>
      </c>
      <c r="L1082" s="1" t="str">
        <f t="shared" si="81"/>
        <v>19021900</v>
      </c>
      <c r="M1082" s="1" t="s">
        <v>18034</v>
      </c>
      <c r="N1082" s="1" t="str">
        <f t="shared" si="82"/>
        <v>190219</v>
      </c>
      <c r="O1082" s="1" t="str">
        <f t="shared" si="84"/>
        <v>INSERT INTO tmis_commodity(name, description, hs_code, level, status_id) VALUES('--Other','--Other','190219',2,1);</v>
      </c>
    </row>
    <row r="1083" spans="1:15">
      <c r="A1083" s="1">
        <v>1063</v>
      </c>
      <c r="B1083" s="2" t="s">
        <v>2457</v>
      </c>
      <c r="C1083" s="2" t="s">
        <v>2458</v>
      </c>
      <c r="D1083" s="2" t="s">
        <v>2459</v>
      </c>
      <c r="E1083" s="1" t="str">
        <f t="shared" si="83"/>
        <v>-Stuffed pasta, whether or not cooked or otherwise prepared</v>
      </c>
      <c r="F1083" s="2" t="s">
        <v>135</v>
      </c>
      <c r="G1083" s="2" t="s">
        <v>851</v>
      </c>
      <c r="H1083" s="2" t="s">
        <v>73</v>
      </c>
      <c r="I1083" s="2" t="s">
        <v>136</v>
      </c>
      <c r="J1083" s="1" t="str">
        <f t="shared" si="80"/>
        <v>19022000</v>
      </c>
      <c r="K1083" s="2" t="s">
        <v>18035</v>
      </c>
      <c r="L1083" s="1" t="str">
        <f t="shared" si="81"/>
        <v>19022000</v>
      </c>
      <c r="M1083" s="1" t="s">
        <v>18035</v>
      </c>
      <c r="N1083" s="1" t="str">
        <f t="shared" si="82"/>
        <v>190220</v>
      </c>
      <c r="O1083" s="1" t="str">
        <f t="shared" si="84"/>
        <v>INSERT INTO tmis_commodity(name, description, hs_code, level, status_id) VALUES('-Stuffed pasta, whether or not cooked or otherwise prepared','-Stuffed pasta, whether or not cooked or otherwise prepared','190220',2,1);</v>
      </c>
    </row>
    <row r="1084" spans="1:15">
      <c r="A1084" s="1">
        <v>1064</v>
      </c>
      <c r="B1084" s="2" t="s">
        <v>2460</v>
      </c>
      <c r="C1084" s="2" t="s">
        <v>2461</v>
      </c>
      <c r="D1084" s="2" t="s">
        <v>2462</v>
      </c>
      <c r="E1084" s="1" t="str">
        <f t="shared" si="83"/>
        <v>-Other pasta</v>
      </c>
      <c r="F1084" s="2" t="s">
        <v>135</v>
      </c>
      <c r="G1084" s="2" t="s">
        <v>851</v>
      </c>
      <c r="H1084" s="2" t="s">
        <v>73</v>
      </c>
      <c r="I1084" s="2" t="s">
        <v>136</v>
      </c>
      <c r="J1084" s="1" t="str">
        <f t="shared" si="80"/>
        <v>19023000</v>
      </c>
      <c r="K1084" s="2" t="s">
        <v>18036</v>
      </c>
      <c r="L1084" s="1" t="str">
        <f t="shared" si="81"/>
        <v>19023000</v>
      </c>
      <c r="M1084" s="1" t="s">
        <v>18036</v>
      </c>
      <c r="N1084" s="1" t="str">
        <f t="shared" si="82"/>
        <v>190230</v>
      </c>
      <c r="O1084" s="1" t="str">
        <f t="shared" si="84"/>
        <v>INSERT INTO tmis_commodity(name, description, hs_code, level, status_id) VALUES('-Other pasta','-Other pasta','190230',2,1);</v>
      </c>
    </row>
    <row r="1085" spans="1:15">
      <c r="A1085" s="1">
        <v>1065</v>
      </c>
      <c r="B1085" s="2" t="s">
        <v>2463</v>
      </c>
      <c r="C1085" s="2" t="s">
        <v>2464</v>
      </c>
      <c r="D1085" s="2" t="s">
        <v>2465</v>
      </c>
      <c r="E1085" s="1" t="str">
        <f t="shared" si="83"/>
        <v>-Couscous</v>
      </c>
      <c r="F1085" s="2" t="s">
        <v>135</v>
      </c>
      <c r="G1085" s="2" t="s">
        <v>851</v>
      </c>
      <c r="H1085" s="2" t="s">
        <v>73</v>
      </c>
      <c r="I1085" s="2" t="s">
        <v>136</v>
      </c>
      <c r="J1085" s="1" t="str">
        <f t="shared" si="80"/>
        <v>19024000</v>
      </c>
      <c r="K1085" s="2" t="s">
        <v>18037</v>
      </c>
      <c r="L1085" s="1" t="str">
        <f t="shared" si="81"/>
        <v>19024000</v>
      </c>
      <c r="M1085" s="1" t="s">
        <v>18037</v>
      </c>
      <c r="N1085" s="1" t="str">
        <f t="shared" si="82"/>
        <v>190240</v>
      </c>
      <c r="O1085" s="1" t="str">
        <f t="shared" si="84"/>
        <v>INSERT INTO tmis_commodity(name, description, hs_code, level, status_id) VALUES('-Couscous','-Couscous','190240',2,1);</v>
      </c>
    </row>
    <row r="1086" spans="1:15">
      <c r="A1086" s="1">
        <v>1066</v>
      </c>
      <c r="B1086" s="2" t="s">
        <v>2466</v>
      </c>
      <c r="C1086" s="2" t="s">
        <v>2467</v>
      </c>
      <c r="D1086" s="2" t="s">
        <v>2468</v>
      </c>
      <c r="E1086" s="1" t="str">
        <f t="shared" si="83"/>
        <v>Tapioca and substitutes therefor prepared from starch, in the form of flakes, grains, pearls, siftings or in similar forms.</v>
      </c>
      <c r="F1086" s="2" t="s">
        <v>135</v>
      </c>
      <c r="G1086" s="2" t="s">
        <v>851</v>
      </c>
      <c r="H1086" s="2" t="s">
        <v>858</v>
      </c>
      <c r="I1086" s="2" t="s">
        <v>136</v>
      </c>
      <c r="J1086" s="1" t="str">
        <f t="shared" si="80"/>
        <v>19030000</v>
      </c>
      <c r="K1086" s="2" t="s">
        <v>18038</v>
      </c>
      <c r="L1086" s="1" t="str">
        <f t="shared" si="81"/>
        <v>19030000</v>
      </c>
      <c r="M1086" s="1" t="s">
        <v>18038</v>
      </c>
      <c r="N1086" s="1" t="str">
        <f t="shared" si="82"/>
        <v>1903</v>
      </c>
      <c r="O1086" s="1" t="str">
        <f t="shared" si="84"/>
        <v>INSERT INTO tmis_commodity(name, description, hs_code, level, status_id) VALUES('Tapioca and substitutes therefor prepared from starch, in the form of flakes, grains, pearls, siftings or in similar forms.','Tapioca and substitutes therefor prepared from starch, in the form of flakes, grains, pearls, siftings or in similar forms.','1903',1,1);</v>
      </c>
    </row>
    <row r="1087" spans="1:15">
      <c r="A1087" s="1">
        <v>1067</v>
      </c>
      <c r="B1087" s="2" t="s">
        <v>2469</v>
      </c>
      <c r="C1087" s="2" t="s">
        <v>2470</v>
      </c>
      <c r="D1087" s="2" t="s">
        <v>2471</v>
      </c>
      <c r="E1087" s="1" t="str">
        <f t="shared" si="83"/>
        <v>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v>
      </c>
      <c r="F1087" s="2" t="s">
        <v>10</v>
      </c>
      <c r="G1087" s="2" t="s">
        <v>10</v>
      </c>
      <c r="H1087" s="2" t="s">
        <v>10</v>
      </c>
      <c r="J1087" s="1" t="str">
        <f t="shared" si="80"/>
        <v>1904</v>
      </c>
      <c r="K1087" s="2" t="s">
        <v>18039</v>
      </c>
      <c r="L1087" s="1" t="str">
        <f t="shared" si="81"/>
        <v>1904</v>
      </c>
      <c r="M1087" s="1" t="s">
        <v>18039</v>
      </c>
      <c r="N1087" s="1" t="str">
        <f t="shared" si="82"/>
        <v>1904</v>
      </c>
      <c r="O1087" s="1" t="str">
        <f t="shared" si="84"/>
        <v>INSERT INTO tmis_commodity(name, description, hs_code, level, status_id) VALUES('Prepared foods obtained by the swelling or roasting of cereals or cereal products (for example, corn flakes); cereals (other than maize (corn)) in grain form or in the form of flakes or other worked g','Prepared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included.','1904',1,1);</v>
      </c>
    </row>
    <row r="1088" spans="1:15">
      <c r="A1088" s="1">
        <v>1068</v>
      </c>
      <c r="B1088" s="2" t="s">
        <v>2472</v>
      </c>
      <c r="C1088" s="2" t="s">
        <v>2473</v>
      </c>
      <c r="D1088" s="2" t="s">
        <v>2474</v>
      </c>
      <c r="E1088" s="1" t="str">
        <f t="shared" si="83"/>
        <v>-Prepared foods obtained by the swelling or roasting of cereals or cereal products</v>
      </c>
      <c r="F1088" s="2" t="s">
        <v>135</v>
      </c>
      <c r="G1088" s="2" t="s">
        <v>851</v>
      </c>
      <c r="H1088" s="2" t="s">
        <v>851</v>
      </c>
      <c r="I1088" s="2" t="s">
        <v>136</v>
      </c>
      <c r="J1088" s="1" t="str">
        <f t="shared" si="80"/>
        <v>19041000</v>
      </c>
      <c r="K1088" s="2" t="s">
        <v>18040</v>
      </c>
      <c r="L1088" s="1" t="str">
        <f t="shared" si="81"/>
        <v>19041000</v>
      </c>
      <c r="M1088" s="1" t="s">
        <v>18040</v>
      </c>
      <c r="N1088" s="1" t="str">
        <f t="shared" si="82"/>
        <v>190410</v>
      </c>
      <c r="O1088" s="1" t="str">
        <f t="shared" si="84"/>
        <v>INSERT INTO tmis_commodity(name, description, hs_code, level, status_id) VALUES('-Prepared foods obtained by the swelling or roasting of cereals or cereal products','-Prepared foods obtained by the swelling or roasting of cereals or cereal products','190410',2,1);</v>
      </c>
    </row>
    <row r="1089" spans="1:15">
      <c r="A1089" s="1">
        <v>1069</v>
      </c>
      <c r="B1089" s="2" t="s">
        <v>2475</v>
      </c>
      <c r="C1089" s="2" t="s">
        <v>2476</v>
      </c>
      <c r="D1089" s="2" t="s">
        <v>2477</v>
      </c>
      <c r="E1089" s="1" t="str">
        <f t="shared" si="83"/>
        <v>-Prepared foods obtained from unroasted cereal flakes or from mixtures of unroasted cereal flakes and roasted cereal flakes or swelled cereals</v>
      </c>
      <c r="F1089" s="2" t="s">
        <v>135</v>
      </c>
      <c r="G1089" s="2" t="s">
        <v>851</v>
      </c>
      <c r="H1089" s="2" t="s">
        <v>858</v>
      </c>
      <c r="I1089" s="2" t="s">
        <v>136</v>
      </c>
      <c r="J1089" s="1" t="str">
        <f t="shared" si="80"/>
        <v>19042000</v>
      </c>
      <c r="K1089" s="2" t="s">
        <v>18041</v>
      </c>
      <c r="L1089" s="1" t="str">
        <f t="shared" si="81"/>
        <v>19042000</v>
      </c>
      <c r="M1089" s="1" t="s">
        <v>18041</v>
      </c>
      <c r="N1089" s="1" t="str">
        <f t="shared" si="82"/>
        <v>190420</v>
      </c>
      <c r="O1089" s="1" t="str">
        <f t="shared" si="84"/>
        <v>INSERT INTO tmis_commodity(name, description, hs_code, level, status_id) VALUES('-Prepared foods obtained from unroasted cereal flakes or from mixtures of unroasted cereal flakes and roasted cereal flakes or swelled cereals','-Prepared foods obtained from unroasted cereal flakes or from mixtures of unroasted cereal flakes and roasted cereal flakes or swelled cereals','190420',2,1);</v>
      </c>
    </row>
    <row r="1090" spans="1:15">
      <c r="A1090" s="1">
        <v>1070</v>
      </c>
      <c r="B1090" s="2" t="s">
        <v>2478</v>
      </c>
      <c r="C1090" s="2" t="s">
        <v>2479</v>
      </c>
      <c r="D1090" s="2" t="s">
        <v>2480</v>
      </c>
      <c r="E1090" s="1" t="str">
        <f t="shared" si="83"/>
        <v>-Bulgur wheat</v>
      </c>
      <c r="F1090" s="2" t="s">
        <v>135</v>
      </c>
      <c r="G1090" s="2" t="s">
        <v>851</v>
      </c>
      <c r="H1090" s="2" t="s">
        <v>851</v>
      </c>
      <c r="I1090" s="2" t="s">
        <v>136</v>
      </c>
      <c r="J1090" s="1" t="str">
        <f t="shared" ref="J1090:J1153" si="85">IF(LEN(B1090)=5, LEFT(B1090, 2)&amp;RIGHT(B1090,2), IF(LEN(B1090)=9, LEFT(B1090, 4)&amp;RIGHT(B1090, 4), B1090))</f>
        <v>19043000</v>
      </c>
      <c r="K1090" s="2" t="s">
        <v>18042</v>
      </c>
      <c r="L1090" s="1" t="str">
        <f t="shared" ref="L1090:L1153" si="86">IF(LEFT(K1090, 1)="[", MID(K1090, 2,2)&amp;MID(K1090,5,2), K1090)</f>
        <v>19043000</v>
      </c>
      <c r="M1090" s="1" t="s">
        <v>18042</v>
      </c>
      <c r="N1090" s="1" t="str">
        <f t="shared" ref="N1090:N1153" si="87">IF(RIGHT(M1090, 4)="0000", LEFT(M1090,4), IF(RIGHT(M1090,2)="00",LEFT(M1090,6), M1090))</f>
        <v>190430</v>
      </c>
      <c r="O1090" s="1" t="str">
        <f t="shared" si="84"/>
        <v>INSERT INTO tmis_commodity(name, description, hs_code, level, status_id) VALUES('-Bulgur wheat','-Bulgur wheat','190430',2,1);</v>
      </c>
    </row>
    <row r="1091" spans="1:15">
      <c r="A1091" s="1">
        <v>1071</v>
      </c>
      <c r="B1091" s="2" t="s">
        <v>2481</v>
      </c>
      <c r="C1091" s="2" t="s">
        <v>128</v>
      </c>
      <c r="D1091" s="2" t="s">
        <v>27</v>
      </c>
      <c r="E1091" s="1" t="str">
        <f t="shared" ref="E1091:E1154" si="88">IF(ISNUMBER(SEARCH("'",C1091)),REPLACE(C1091, SEARCH("'", C1091), 1, " "), C1091)</f>
        <v>-Other</v>
      </c>
      <c r="F1091" s="2" t="s">
        <v>135</v>
      </c>
      <c r="G1091" s="2" t="s">
        <v>851</v>
      </c>
      <c r="H1091" s="2" t="s">
        <v>851</v>
      </c>
      <c r="I1091" s="2" t="s">
        <v>136</v>
      </c>
      <c r="J1091" s="1" t="str">
        <f t="shared" si="85"/>
        <v>19049000</v>
      </c>
      <c r="K1091" s="2" t="s">
        <v>18043</v>
      </c>
      <c r="L1091" s="1" t="str">
        <f t="shared" si="86"/>
        <v>19049000</v>
      </c>
      <c r="M1091" s="1" t="s">
        <v>18043</v>
      </c>
      <c r="N1091" s="1" t="str">
        <f t="shared" si="87"/>
        <v>190490</v>
      </c>
      <c r="O1091" s="1" t="str">
        <f t="shared" ref="O1091:O1154" si="89">"INSERT INTO tmis_commodity(name, description, hs_code, level, status_id) VALUES('"&amp;LEFT(E1091,200)&amp;"','"&amp;LEFT(E1091,1000)&amp;"','"&amp;N1091&amp;"',"&amp;IF(LEN(N1091)=2,0,IF(LEN(N1091)=4,1,IF(LEN(N1091)=6,2,3)))&amp;",1);"</f>
        <v>INSERT INTO tmis_commodity(name, description, hs_code, level, status_id) VALUES('-Other','-Other','190490',2,1);</v>
      </c>
    </row>
    <row r="1092" spans="1:15">
      <c r="A1092" s="1">
        <v>1072</v>
      </c>
      <c r="B1092" s="2" t="s">
        <v>2482</v>
      </c>
      <c r="C1092" s="2" t="s">
        <v>23478</v>
      </c>
      <c r="D1092" s="2" t="s">
        <v>2484</v>
      </c>
      <c r="E1092" s="1" t="str">
        <f t="shared" si="88"/>
        <v>Bread, pastry, cakes, biscuits and other bakers wares, whether or not containing cocoa; communion wafers, empty cachets of a kind suitable for pharmaceutical use, sealing wafers, rice paper and similar products.</v>
      </c>
      <c r="F1092" s="2" t="s">
        <v>10</v>
      </c>
      <c r="G1092" s="2" t="s">
        <v>10</v>
      </c>
      <c r="H1092" s="2" t="s">
        <v>10</v>
      </c>
      <c r="J1092" s="1" t="str">
        <f t="shared" si="85"/>
        <v>1905</v>
      </c>
      <c r="K1092" s="2" t="s">
        <v>18044</v>
      </c>
      <c r="L1092" s="1" t="str">
        <f t="shared" si="86"/>
        <v>1905</v>
      </c>
      <c r="M1092" s="1" t="s">
        <v>18044</v>
      </c>
      <c r="N1092" s="1" t="str">
        <f t="shared" si="87"/>
        <v>1905</v>
      </c>
      <c r="O1092" s="1" t="str">
        <f t="shared" si="89"/>
        <v>INSERT INTO tmis_commodity(name, description, hs_code, level, status_id) VALUES('Bread, pastry, cakes, biscuits and other bakers wares, whether or not containing cocoa; communion wafers, empty cachets of a kind suitable for pharmaceutical use, sealing wafers, rice paper and simila','Bread, pastry, cakes, biscuits and other bakers wares, whether or not containing cocoa; communion wafers, empty cachets of a kind suitable for pharmaceutical use, sealing wafers, rice paper and similar products.','1905',1,1);</v>
      </c>
    </row>
    <row r="1093" spans="1:15">
      <c r="A1093" s="1">
        <v>1073</v>
      </c>
      <c r="B1093" s="2" t="s">
        <v>2485</v>
      </c>
      <c r="C1093" s="2" t="s">
        <v>2486</v>
      </c>
      <c r="D1093" s="2" t="s">
        <v>2487</v>
      </c>
      <c r="E1093" s="1" t="str">
        <f t="shared" si="88"/>
        <v>-Crispbread</v>
      </c>
      <c r="F1093" s="2" t="s">
        <v>135</v>
      </c>
      <c r="G1093" s="2" t="s">
        <v>851</v>
      </c>
      <c r="H1093" s="2" t="s">
        <v>851</v>
      </c>
      <c r="I1093" s="2" t="s">
        <v>136</v>
      </c>
      <c r="J1093" s="1" t="str">
        <f t="shared" si="85"/>
        <v>19051000</v>
      </c>
      <c r="K1093" s="2" t="s">
        <v>18045</v>
      </c>
      <c r="L1093" s="1" t="str">
        <f t="shared" si="86"/>
        <v>19051000</v>
      </c>
      <c r="M1093" s="1" t="s">
        <v>18045</v>
      </c>
      <c r="N1093" s="1" t="str">
        <f t="shared" si="87"/>
        <v>190510</v>
      </c>
      <c r="O1093" s="1" t="str">
        <f t="shared" si="89"/>
        <v>INSERT INTO tmis_commodity(name, description, hs_code, level, status_id) VALUES('-Crispbread','-Crispbread','190510',2,1);</v>
      </c>
    </row>
    <row r="1094" spans="1:15">
      <c r="A1094" s="1">
        <v>1074</v>
      </c>
      <c r="B1094" s="2" t="s">
        <v>2488</v>
      </c>
      <c r="C1094" s="2" t="s">
        <v>2489</v>
      </c>
      <c r="D1094" s="2" t="s">
        <v>2490</v>
      </c>
      <c r="E1094" s="1" t="str">
        <f t="shared" si="88"/>
        <v>-Gingerbread and the like. (Sweet bread)</v>
      </c>
      <c r="F1094" s="2" t="s">
        <v>135</v>
      </c>
      <c r="G1094" s="2" t="s">
        <v>73</v>
      </c>
      <c r="H1094" s="2" t="s">
        <v>73</v>
      </c>
      <c r="I1094" s="2" t="s">
        <v>136</v>
      </c>
      <c r="J1094" s="1" t="str">
        <f t="shared" si="85"/>
        <v>19052000</v>
      </c>
      <c r="K1094" s="2" t="s">
        <v>18046</v>
      </c>
      <c r="L1094" s="1" t="str">
        <f t="shared" si="86"/>
        <v>19052000</v>
      </c>
      <c r="M1094" s="1" t="s">
        <v>18046</v>
      </c>
      <c r="N1094" s="1" t="str">
        <f t="shared" si="87"/>
        <v>190520</v>
      </c>
      <c r="O1094" s="1" t="str">
        <f t="shared" si="89"/>
        <v>INSERT INTO tmis_commodity(name, description, hs_code, level, status_id) VALUES('-Gingerbread and the like. (Sweet bread)','-Gingerbread and the like. (Sweet bread)','190520',2,1);</v>
      </c>
    </row>
    <row r="1095" spans="1:15">
      <c r="A1095" s="1">
        <v>1075</v>
      </c>
      <c r="B1095" s="2" t="s">
        <v>10</v>
      </c>
      <c r="C1095" s="2" t="s">
        <v>2491</v>
      </c>
      <c r="D1095" s="2" t="s">
        <v>2492</v>
      </c>
      <c r="E1095" s="1" t="str">
        <f t="shared" si="88"/>
        <v>-Sweet biscuits; waffles and wafers :</v>
      </c>
      <c r="F1095" s="2" t="s">
        <v>10</v>
      </c>
      <c r="G1095" s="2" t="s">
        <v>10</v>
      </c>
      <c r="H1095" s="2" t="s">
        <v>10</v>
      </c>
      <c r="J1095" s="1" t="str">
        <f t="shared" si="85"/>
        <v xml:space="preserve"> </v>
      </c>
      <c r="K1095" s="2" t="s">
        <v>10</v>
      </c>
      <c r="L1095" s="1" t="str">
        <f t="shared" si="86"/>
        <v xml:space="preserve"> </v>
      </c>
      <c r="M1095" s="1" t="s">
        <v>10</v>
      </c>
      <c r="N1095" s="1" t="str">
        <f t="shared" si="87"/>
        <v xml:space="preserve"> </v>
      </c>
      <c r="O1095" s="1" t="str">
        <f t="shared" si="89"/>
        <v>INSERT INTO tmis_commodity(name, description, hs_code, level, status_id) VALUES('-Sweet biscuits; waffles and wafers :','-Sweet biscuits; waffles and wafers :',' ',3,1);</v>
      </c>
    </row>
    <row r="1096" spans="1:15">
      <c r="A1096" s="1">
        <v>1076</v>
      </c>
      <c r="B1096" s="2" t="s">
        <v>2493</v>
      </c>
      <c r="C1096" s="2" t="s">
        <v>2494</v>
      </c>
      <c r="D1096" s="2" t="s">
        <v>2495</v>
      </c>
      <c r="E1096" s="1" t="str">
        <f t="shared" si="88"/>
        <v>--Sweet biscuits</v>
      </c>
      <c r="F1096" s="2" t="s">
        <v>135</v>
      </c>
      <c r="G1096" s="2" t="s">
        <v>851</v>
      </c>
      <c r="H1096" s="2" t="s">
        <v>851</v>
      </c>
      <c r="I1096" s="2" t="s">
        <v>136</v>
      </c>
      <c r="J1096" s="1" t="str">
        <f t="shared" si="85"/>
        <v>19053100</v>
      </c>
      <c r="K1096" s="2" t="s">
        <v>18047</v>
      </c>
      <c r="L1096" s="1" t="str">
        <f t="shared" si="86"/>
        <v>19053100</v>
      </c>
      <c r="M1096" s="1" t="s">
        <v>18047</v>
      </c>
      <c r="N1096" s="1" t="str">
        <f t="shared" si="87"/>
        <v>190531</v>
      </c>
      <c r="O1096" s="1" t="str">
        <f t="shared" si="89"/>
        <v>INSERT INTO tmis_commodity(name, description, hs_code, level, status_id) VALUES('--Sweet biscuits','--Sweet biscuits','190531',2,1);</v>
      </c>
    </row>
    <row r="1097" spans="1:15">
      <c r="A1097" s="1">
        <v>1077</v>
      </c>
      <c r="B1097" s="2" t="s">
        <v>2496</v>
      </c>
      <c r="C1097" s="2" t="s">
        <v>2497</v>
      </c>
      <c r="D1097" s="2" t="s">
        <v>2498</v>
      </c>
      <c r="E1097" s="1" t="str">
        <f t="shared" si="88"/>
        <v xml:space="preserve">--Waffles and wafers </v>
      </c>
      <c r="F1097" s="2" t="s">
        <v>135</v>
      </c>
      <c r="G1097" s="2" t="s">
        <v>851</v>
      </c>
      <c r="H1097" s="2" t="s">
        <v>851</v>
      </c>
      <c r="I1097" s="2" t="s">
        <v>136</v>
      </c>
      <c r="J1097" s="1" t="str">
        <f t="shared" si="85"/>
        <v>19053200</v>
      </c>
      <c r="K1097" s="2" t="s">
        <v>18048</v>
      </c>
      <c r="L1097" s="1" t="str">
        <f t="shared" si="86"/>
        <v>19053200</v>
      </c>
      <c r="M1097" s="1" t="s">
        <v>18048</v>
      </c>
      <c r="N1097" s="1" t="str">
        <f t="shared" si="87"/>
        <v>190532</v>
      </c>
      <c r="O1097" s="1" t="str">
        <f t="shared" si="89"/>
        <v>INSERT INTO tmis_commodity(name, description, hs_code, level, status_id) VALUES('--Waffles and wafers ','--Waffles and wafers ','190532',2,1);</v>
      </c>
    </row>
    <row r="1098" spans="1:15">
      <c r="A1098" s="1">
        <v>1078</v>
      </c>
      <c r="B1098" s="2" t="s">
        <v>2499</v>
      </c>
      <c r="C1098" s="2" t="s">
        <v>2500</v>
      </c>
      <c r="D1098" s="2" t="s">
        <v>2501</v>
      </c>
      <c r="E1098" s="1" t="str">
        <f t="shared" si="88"/>
        <v>-Rusks, toasted bread and similar toasted products</v>
      </c>
      <c r="F1098" s="2" t="s">
        <v>135</v>
      </c>
      <c r="G1098" s="2" t="s">
        <v>851</v>
      </c>
      <c r="H1098" s="2" t="s">
        <v>851</v>
      </c>
      <c r="I1098" s="2" t="s">
        <v>136</v>
      </c>
      <c r="J1098" s="1" t="str">
        <f t="shared" si="85"/>
        <v>19054000</v>
      </c>
      <c r="K1098" s="2" t="s">
        <v>18049</v>
      </c>
      <c r="L1098" s="1" t="str">
        <f t="shared" si="86"/>
        <v>19054000</v>
      </c>
      <c r="M1098" s="1" t="s">
        <v>18049</v>
      </c>
      <c r="N1098" s="1" t="str">
        <f t="shared" si="87"/>
        <v>190540</v>
      </c>
      <c r="O1098" s="1" t="str">
        <f t="shared" si="89"/>
        <v>INSERT INTO tmis_commodity(name, description, hs_code, level, status_id) VALUES('-Rusks, toasted bread and similar toasted products','-Rusks, toasted bread and similar toasted products','190540',2,1);</v>
      </c>
    </row>
    <row r="1099" spans="1:15">
      <c r="A1099" s="1">
        <v>1079</v>
      </c>
      <c r="B1099" s="2" t="s">
        <v>2502</v>
      </c>
      <c r="C1099" s="2" t="s">
        <v>128</v>
      </c>
      <c r="D1099" s="2" t="s">
        <v>27</v>
      </c>
      <c r="E1099" s="1" t="str">
        <f t="shared" si="88"/>
        <v>-Other</v>
      </c>
      <c r="F1099" s="2" t="s">
        <v>135</v>
      </c>
      <c r="G1099" s="2" t="s">
        <v>883</v>
      </c>
      <c r="H1099" s="2" t="s">
        <v>883</v>
      </c>
      <c r="I1099" s="2" t="s">
        <v>136</v>
      </c>
      <c r="J1099" s="1" t="str">
        <f t="shared" si="85"/>
        <v>19059000</v>
      </c>
      <c r="K1099" s="2" t="s">
        <v>18050</v>
      </c>
      <c r="L1099" s="1" t="str">
        <f t="shared" si="86"/>
        <v>19059000</v>
      </c>
      <c r="M1099" s="1" t="s">
        <v>18050</v>
      </c>
      <c r="N1099" s="1" t="str">
        <f t="shared" si="87"/>
        <v>190590</v>
      </c>
      <c r="O1099" s="1" t="str">
        <f t="shared" si="89"/>
        <v>INSERT INTO tmis_commodity(name, description, hs_code, level, status_id) VALUES('-Other','-Other','190590',2,1);</v>
      </c>
    </row>
    <row r="1100" spans="1:15">
      <c r="B1100" s="3" t="s">
        <v>16981</v>
      </c>
      <c r="C1100" s="3" t="s">
        <v>16951</v>
      </c>
      <c r="E1100" s="1" t="str">
        <f t="shared" si="88"/>
        <v>Vegetables</v>
      </c>
      <c r="J1100" s="1" t="str">
        <f t="shared" si="85"/>
        <v>20</v>
      </c>
      <c r="K1100" s="2" t="s">
        <v>16981</v>
      </c>
      <c r="L1100" s="1" t="str">
        <f t="shared" si="86"/>
        <v>20</v>
      </c>
      <c r="M1100" s="1" t="s">
        <v>16981</v>
      </c>
      <c r="N1100" s="1" t="str">
        <f t="shared" si="87"/>
        <v>20</v>
      </c>
      <c r="O1100" s="1" t="str">
        <f t="shared" si="89"/>
        <v>INSERT INTO tmis_commodity(name, description, hs_code, level, status_id) VALUES('Vegetables','Vegetables','20',0,1);</v>
      </c>
    </row>
    <row r="1101" spans="1:15">
      <c r="A1101" s="1">
        <v>1080</v>
      </c>
      <c r="B1101" s="2" t="s">
        <v>2503</v>
      </c>
      <c r="C1101" s="2" t="s">
        <v>2504</v>
      </c>
      <c r="D1101" s="2" t="s">
        <v>2505</v>
      </c>
      <c r="E1101" s="1" t="str">
        <f t="shared" si="88"/>
        <v>Vegetables, fruit, nuts and other edible parts of plants, prepared or preserved by vinegar or acetic acid.</v>
      </c>
      <c r="F1101" s="2" t="s">
        <v>10</v>
      </c>
      <c r="G1101" s="2" t="s">
        <v>10</v>
      </c>
      <c r="H1101" s="2" t="s">
        <v>10</v>
      </c>
      <c r="J1101" s="1" t="str">
        <f t="shared" si="85"/>
        <v>2001</v>
      </c>
      <c r="K1101" s="2" t="s">
        <v>18051</v>
      </c>
      <c r="L1101" s="1" t="str">
        <f t="shared" si="86"/>
        <v>2001</v>
      </c>
      <c r="M1101" s="1" t="s">
        <v>18051</v>
      </c>
      <c r="N1101" s="1" t="str">
        <f t="shared" si="87"/>
        <v>2001</v>
      </c>
      <c r="O1101" s="1" t="str">
        <f t="shared" si="89"/>
        <v>INSERT INTO tmis_commodity(name, description, hs_code, level, status_id) VALUES('Vegetables, fruit, nuts and other edible parts of plants, prepared or preserved by vinegar or acetic acid.','Vegetables, fruit, nuts and other edible parts of plants, prepared or preserved by vinegar or acetic acid.','2001',1,1);</v>
      </c>
    </row>
    <row r="1102" spans="1:15">
      <c r="A1102" s="1">
        <v>1081</v>
      </c>
      <c r="B1102" s="2" t="s">
        <v>2506</v>
      </c>
      <c r="C1102" s="2" t="s">
        <v>1207</v>
      </c>
      <c r="D1102" s="2" t="s">
        <v>2507</v>
      </c>
      <c r="E1102" s="1" t="str">
        <f t="shared" si="88"/>
        <v>-Cucumbers and gherkins</v>
      </c>
      <c r="F1102" s="2" t="s">
        <v>135</v>
      </c>
      <c r="G1102" s="2" t="s">
        <v>851</v>
      </c>
      <c r="H1102" s="2" t="s">
        <v>851</v>
      </c>
      <c r="I1102" s="2" t="s">
        <v>136</v>
      </c>
      <c r="J1102" s="1" t="str">
        <f t="shared" si="85"/>
        <v>20011000</v>
      </c>
      <c r="K1102" s="2" t="s">
        <v>18052</v>
      </c>
      <c r="L1102" s="1" t="str">
        <f t="shared" si="86"/>
        <v>20011000</v>
      </c>
      <c r="M1102" s="1" t="s">
        <v>18052</v>
      </c>
      <c r="N1102" s="1" t="str">
        <f t="shared" si="87"/>
        <v>200110</v>
      </c>
      <c r="O1102" s="1" t="str">
        <f t="shared" si="89"/>
        <v>INSERT INTO tmis_commodity(name, description, hs_code, level, status_id) VALUES('-Cucumbers and gherkins','-Cucumbers and gherkins','200110',2,1);</v>
      </c>
    </row>
    <row r="1103" spans="1:15">
      <c r="A1103" s="1">
        <v>1082</v>
      </c>
      <c r="B1103" s="2" t="s">
        <v>2508</v>
      </c>
      <c r="C1103" s="2" t="s">
        <v>128</v>
      </c>
      <c r="D1103" s="2" t="s">
        <v>27</v>
      </c>
      <c r="E1103" s="1" t="str">
        <f t="shared" si="88"/>
        <v>-Other</v>
      </c>
      <c r="F1103" s="2" t="s">
        <v>135</v>
      </c>
      <c r="G1103" s="2" t="s">
        <v>851</v>
      </c>
      <c r="H1103" s="2" t="s">
        <v>851</v>
      </c>
      <c r="I1103" s="2" t="s">
        <v>136</v>
      </c>
      <c r="J1103" s="1" t="str">
        <f t="shared" si="85"/>
        <v>20019000</v>
      </c>
      <c r="K1103" s="2" t="s">
        <v>18053</v>
      </c>
      <c r="L1103" s="1" t="str">
        <f t="shared" si="86"/>
        <v>20019000</v>
      </c>
      <c r="M1103" s="1" t="s">
        <v>18053</v>
      </c>
      <c r="N1103" s="1" t="str">
        <f t="shared" si="87"/>
        <v>200190</v>
      </c>
      <c r="O1103" s="1" t="str">
        <f t="shared" si="89"/>
        <v>INSERT INTO tmis_commodity(name, description, hs_code, level, status_id) VALUES('-Other','-Other','200190',2,1);</v>
      </c>
    </row>
    <row r="1104" spans="1:15">
      <c r="A1104" s="1">
        <v>1083</v>
      </c>
      <c r="B1104" s="2" t="s">
        <v>2509</v>
      </c>
      <c r="C1104" s="2" t="s">
        <v>2510</v>
      </c>
      <c r="D1104" s="2" t="s">
        <v>2511</v>
      </c>
      <c r="E1104" s="1" t="str">
        <f t="shared" si="88"/>
        <v>Tomatoes prepared or preserved otherwise than by vinegar or acetic acid.</v>
      </c>
      <c r="F1104" s="2" t="s">
        <v>10</v>
      </c>
      <c r="G1104" s="2" t="s">
        <v>10</v>
      </c>
      <c r="H1104" s="2" t="s">
        <v>10</v>
      </c>
      <c r="J1104" s="1" t="str">
        <f t="shared" si="85"/>
        <v>2002</v>
      </c>
      <c r="K1104" s="2" t="s">
        <v>18054</v>
      </c>
      <c r="L1104" s="1" t="str">
        <f t="shared" si="86"/>
        <v>2002</v>
      </c>
      <c r="M1104" s="1" t="s">
        <v>18054</v>
      </c>
      <c r="N1104" s="1" t="str">
        <f t="shared" si="87"/>
        <v>2002</v>
      </c>
      <c r="O1104" s="1" t="str">
        <f t="shared" si="89"/>
        <v>INSERT INTO tmis_commodity(name, description, hs_code, level, status_id) VALUES('Tomatoes prepared or preserved otherwise than by vinegar or acetic acid.','Tomatoes prepared or preserved otherwise than by vinegar or acetic acid.','2002',1,1);</v>
      </c>
    </row>
    <row r="1105" spans="1:15">
      <c r="A1105" s="1">
        <v>1084</v>
      </c>
      <c r="B1105" s="2" t="s">
        <v>2512</v>
      </c>
      <c r="C1105" s="2" t="s">
        <v>2513</v>
      </c>
      <c r="D1105" s="2" t="s">
        <v>2514</v>
      </c>
      <c r="E1105" s="1" t="str">
        <f t="shared" si="88"/>
        <v>-Tomatoes, whole or in pieces</v>
      </c>
      <c r="F1105" s="2" t="s">
        <v>135</v>
      </c>
      <c r="G1105" s="2" t="s">
        <v>73</v>
      </c>
      <c r="H1105" s="2" t="s">
        <v>73</v>
      </c>
      <c r="I1105" s="2" t="s">
        <v>136</v>
      </c>
      <c r="J1105" s="1" t="str">
        <f t="shared" si="85"/>
        <v>20021000</v>
      </c>
      <c r="K1105" s="2" t="s">
        <v>18055</v>
      </c>
      <c r="L1105" s="1" t="str">
        <f t="shared" si="86"/>
        <v>20021000</v>
      </c>
      <c r="M1105" s="1" t="s">
        <v>18055</v>
      </c>
      <c r="N1105" s="1" t="str">
        <f t="shared" si="87"/>
        <v>200210</v>
      </c>
      <c r="O1105" s="1" t="str">
        <f t="shared" si="89"/>
        <v>INSERT INTO tmis_commodity(name, description, hs_code, level, status_id) VALUES('-Tomatoes, whole or in pieces','-Tomatoes, whole or in pieces','200210',2,1);</v>
      </c>
    </row>
    <row r="1106" spans="1:15">
      <c r="A1106" s="1">
        <v>1085</v>
      </c>
      <c r="B1106" s="2" t="s">
        <v>2515</v>
      </c>
      <c r="C1106" s="2" t="s">
        <v>128</v>
      </c>
      <c r="D1106" s="2" t="s">
        <v>27</v>
      </c>
      <c r="E1106" s="1" t="str">
        <f t="shared" si="88"/>
        <v>-Other</v>
      </c>
      <c r="F1106" s="2" t="s">
        <v>135</v>
      </c>
      <c r="G1106" s="2" t="s">
        <v>851</v>
      </c>
      <c r="H1106" s="2" t="s">
        <v>851</v>
      </c>
      <c r="I1106" s="2" t="s">
        <v>136</v>
      </c>
      <c r="J1106" s="1" t="str">
        <f t="shared" si="85"/>
        <v>20029000</v>
      </c>
      <c r="K1106" s="2" t="s">
        <v>18056</v>
      </c>
      <c r="L1106" s="1" t="str">
        <f t="shared" si="86"/>
        <v>20029000</v>
      </c>
      <c r="M1106" s="1" t="s">
        <v>18056</v>
      </c>
      <c r="N1106" s="1" t="str">
        <f t="shared" si="87"/>
        <v>200290</v>
      </c>
      <c r="O1106" s="1" t="str">
        <f t="shared" si="89"/>
        <v>INSERT INTO tmis_commodity(name, description, hs_code, level, status_id) VALUES('-Other','-Other','200290',2,1);</v>
      </c>
    </row>
    <row r="1107" spans="1:15">
      <c r="A1107" s="1">
        <v>1086</v>
      </c>
      <c r="B1107" s="2" t="s">
        <v>2516</v>
      </c>
      <c r="C1107" s="2" t="s">
        <v>2517</v>
      </c>
      <c r="D1107" s="2" t="s">
        <v>2518</v>
      </c>
      <c r="E1107" s="1" t="str">
        <f t="shared" si="88"/>
        <v>Mushrooms and truffles, prepared or preserved otherwise than by vinegar or acetic acid.</v>
      </c>
      <c r="F1107" s="2" t="s">
        <v>10</v>
      </c>
      <c r="G1107" s="2" t="s">
        <v>10</v>
      </c>
      <c r="H1107" s="2" t="s">
        <v>10</v>
      </c>
      <c r="J1107" s="1" t="str">
        <f t="shared" si="85"/>
        <v>2003</v>
      </c>
      <c r="K1107" s="2" t="s">
        <v>18057</v>
      </c>
      <c r="L1107" s="1" t="str">
        <f t="shared" si="86"/>
        <v>2003</v>
      </c>
      <c r="M1107" s="1" t="s">
        <v>18057</v>
      </c>
      <c r="N1107" s="1" t="str">
        <f t="shared" si="87"/>
        <v>2003</v>
      </c>
      <c r="O1107" s="1" t="str">
        <f t="shared" si="89"/>
        <v>INSERT INTO tmis_commodity(name, description, hs_code, level, status_id) VALUES('Mushrooms and truffles, prepared or preserved otherwise than by vinegar or acetic acid.','Mushrooms and truffles, prepared or preserved otherwise than by vinegar or acetic acid.','2003',1,1);</v>
      </c>
    </row>
    <row r="1108" spans="1:15">
      <c r="A1108" s="1">
        <v>1087</v>
      </c>
      <c r="B1108" s="2" t="s">
        <v>2519</v>
      </c>
      <c r="C1108" s="2" t="s">
        <v>2520</v>
      </c>
      <c r="D1108" s="2" t="s">
        <v>2521</v>
      </c>
      <c r="E1108" s="1" t="str">
        <f t="shared" si="88"/>
        <v>-Mushrooms of the genus Agaricus</v>
      </c>
      <c r="F1108" s="2" t="s">
        <v>135</v>
      </c>
      <c r="G1108" s="2" t="s">
        <v>73</v>
      </c>
      <c r="H1108" s="2" t="s">
        <v>73</v>
      </c>
      <c r="I1108" s="2" t="s">
        <v>136</v>
      </c>
      <c r="J1108" s="1" t="str">
        <f t="shared" si="85"/>
        <v>20031000</v>
      </c>
      <c r="K1108" s="2" t="s">
        <v>18058</v>
      </c>
      <c r="L1108" s="1" t="str">
        <f t="shared" si="86"/>
        <v>20031000</v>
      </c>
      <c r="M1108" s="1" t="s">
        <v>18058</v>
      </c>
      <c r="N1108" s="1" t="str">
        <f t="shared" si="87"/>
        <v>200310</v>
      </c>
      <c r="O1108" s="1" t="str">
        <f t="shared" si="89"/>
        <v>INSERT INTO tmis_commodity(name, description, hs_code, level, status_id) VALUES('-Mushrooms of the genus Agaricus','-Mushrooms of the genus Agaricus','200310',2,1);</v>
      </c>
    </row>
    <row r="1109" spans="1:15">
      <c r="A1109" s="1">
        <v>1088</v>
      </c>
      <c r="B1109" s="2" t="s">
        <v>2522</v>
      </c>
      <c r="C1109" s="2" t="s">
        <v>128</v>
      </c>
      <c r="D1109" s="2" t="s">
        <v>27</v>
      </c>
      <c r="E1109" s="1" t="str">
        <f t="shared" si="88"/>
        <v>-Other</v>
      </c>
      <c r="F1109" s="2" t="s">
        <v>135</v>
      </c>
      <c r="G1109" s="2" t="s">
        <v>73</v>
      </c>
      <c r="H1109" s="2" t="s">
        <v>73</v>
      </c>
      <c r="I1109" s="2" t="s">
        <v>136</v>
      </c>
      <c r="J1109" s="1" t="str">
        <f t="shared" si="85"/>
        <v>20039000</v>
      </c>
      <c r="K1109" s="2" t="s">
        <v>18059</v>
      </c>
      <c r="L1109" s="1" t="str">
        <f t="shared" si="86"/>
        <v>20039000</v>
      </c>
      <c r="M1109" s="1" t="s">
        <v>18059</v>
      </c>
      <c r="N1109" s="1" t="str">
        <f t="shared" si="87"/>
        <v>200390</v>
      </c>
      <c r="O1109" s="1" t="str">
        <f t="shared" si="89"/>
        <v>INSERT INTO tmis_commodity(name, description, hs_code, level, status_id) VALUES('-Other','-Other','200390',2,1);</v>
      </c>
    </row>
    <row r="1110" spans="1:15">
      <c r="A1110" s="1">
        <v>1089</v>
      </c>
      <c r="B1110" s="2" t="s">
        <v>2523</v>
      </c>
      <c r="C1110" s="2" t="s">
        <v>2524</v>
      </c>
      <c r="D1110" s="2" t="s">
        <v>2525</v>
      </c>
      <c r="E1110" s="1" t="str">
        <f t="shared" si="88"/>
        <v>Other vegetables prepared or preserved otherwise than by vinegar or acetic acid, frozen, other than products of heading 20.06.</v>
      </c>
      <c r="F1110" s="2" t="s">
        <v>10</v>
      </c>
      <c r="G1110" s="2" t="s">
        <v>10</v>
      </c>
      <c r="H1110" s="2" t="s">
        <v>10</v>
      </c>
      <c r="J1110" s="1" t="str">
        <f t="shared" si="85"/>
        <v>2004</v>
      </c>
      <c r="K1110" s="2" t="s">
        <v>18060</v>
      </c>
      <c r="L1110" s="1" t="str">
        <f t="shared" si="86"/>
        <v>2004</v>
      </c>
      <c r="M1110" s="1" t="s">
        <v>18060</v>
      </c>
      <c r="N1110" s="1" t="str">
        <f t="shared" si="87"/>
        <v>2004</v>
      </c>
      <c r="O1110" s="1" t="str">
        <f t="shared" si="89"/>
        <v>INSERT INTO tmis_commodity(name, description, hs_code, level, status_id) VALUES('Other vegetables prepared or preserved otherwise than by vinegar or acetic acid, frozen, other than products of heading 20.06.','Other vegetables prepared or preserved otherwise than by vinegar or acetic acid, frozen, other than products of heading 20.06.','2004',1,1);</v>
      </c>
    </row>
    <row r="1111" spans="1:15">
      <c r="A1111" s="1">
        <v>1090</v>
      </c>
      <c r="B1111" s="2" t="s">
        <v>2526</v>
      </c>
      <c r="C1111" s="2" t="s">
        <v>1179</v>
      </c>
      <c r="D1111" s="2" t="s">
        <v>1180</v>
      </c>
      <c r="E1111" s="1" t="str">
        <f t="shared" si="88"/>
        <v>-Potatoes</v>
      </c>
      <c r="F1111" s="2" t="s">
        <v>135</v>
      </c>
      <c r="G1111" s="2" t="s">
        <v>73</v>
      </c>
      <c r="H1111" s="2" t="s">
        <v>73</v>
      </c>
      <c r="I1111" s="2" t="s">
        <v>136</v>
      </c>
      <c r="J1111" s="1" t="str">
        <f t="shared" si="85"/>
        <v>20041000</v>
      </c>
      <c r="K1111" s="2" t="s">
        <v>18061</v>
      </c>
      <c r="L1111" s="1" t="str">
        <f t="shared" si="86"/>
        <v>20041000</v>
      </c>
      <c r="M1111" s="1" t="s">
        <v>18061</v>
      </c>
      <c r="N1111" s="1" t="str">
        <f t="shared" si="87"/>
        <v>200410</v>
      </c>
      <c r="O1111" s="1" t="str">
        <f t="shared" si="89"/>
        <v>INSERT INTO tmis_commodity(name, description, hs_code, level, status_id) VALUES('-Potatoes','-Potatoes','200410',2,1);</v>
      </c>
    </row>
    <row r="1112" spans="1:15">
      <c r="A1112" s="1">
        <v>1091</v>
      </c>
      <c r="B1112" s="2" t="s">
        <v>2527</v>
      </c>
      <c r="C1112" s="2" t="s">
        <v>2528</v>
      </c>
      <c r="D1112" s="2" t="s">
        <v>2529</v>
      </c>
      <c r="E1112" s="1" t="str">
        <f t="shared" si="88"/>
        <v>-Other vegetables and mixtures of vegetables</v>
      </c>
      <c r="F1112" s="2" t="s">
        <v>135</v>
      </c>
      <c r="G1112" s="2" t="s">
        <v>73</v>
      </c>
      <c r="H1112" s="2" t="s">
        <v>73</v>
      </c>
      <c r="I1112" s="2" t="s">
        <v>136</v>
      </c>
      <c r="J1112" s="1" t="str">
        <f t="shared" si="85"/>
        <v>20049000</v>
      </c>
      <c r="K1112" s="2" t="s">
        <v>18062</v>
      </c>
      <c r="L1112" s="1" t="str">
        <f t="shared" si="86"/>
        <v>20049000</v>
      </c>
      <c r="M1112" s="1" t="s">
        <v>18062</v>
      </c>
      <c r="N1112" s="1" t="str">
        <f t="shared" si="87"/>
        <v>200490</v>
      </c>
      <c r="O1112" s="1" t="str">
        <f t="shared" si="89"/>
        <v>INSERT INTO tmis_commodity(name, description, hs_code, level, status_id) VALUES('-Other vegetables and mixtures of vegetables','-Other vegetables and mixtures of vegetables','200490',2,1);</v>
      </c>
    </row>
    <row r="1113" spans="1:15">
      <c r="A1113" s="1">
        <v>1092</v>
      </c>
      <c r="B1113" s="2" t="s">
        <v>2530</v>
      </c>
      <c r="C1113" s="2" t="s">
        <v>2531</v>
      </c>
      <c r="D1113" s="2" t="s">
        <v>2532</v>
      </c>
      <c r="E1113" s="1" t="str">
        <f t="shared" si="88"/>
        <v>Other vegetables prepared or preserved otherwise than by vinegar or acetic acid, not frozen, other than products of heading 20.06.</v>
      </c>
      <c r="F1113" s="2" t="s">
        <v>10</v>
      </c>
      <c r="G1113" s="2" t="s">
        <v>10</v>
      </c>
      <c r="H1113" s="2" t="s">
        <v>10</v>
      </c>
      <c r="J1113" s="1" t="str">
        <f t="shared" si="85"/>
        <v>2005</v>
      </c>
      <c r="K1113" s="2" t="s">
        <v>18063</v>
      </c>
      <c r="L1113" s="1" t="str">
        <f t="shared" si="86"/>
        <v>2005</v>
      </c>
      <c r="M1113" s="1" t="s">
        <v>18063</v>
      </c>
      <c r="N1113" s="1" t="str">
        <f t="shared" si="87"/>
        <v>2005</v>
      </c>
      <c r="O1113" s="1" t="str">
        <f t="shared" si="89"/>
        <v>INSERT INTO tmis_commodity(name, description, hs_code, level, status_id) VALUES('Other vegetables prepared or preserved otherwise than by vinegar or acetic acid, not frozen, other than products of heading 20.06.','Other vegetables prepared or preserved otherwise than by vinegar or acetic acid, not frozen, other than products of heading 20.06.','2005',1,1);</v>
      </c>
    </row>
    <row r="1114" spans="1:15">
      <c r="A1114" s="1">
        <v>1093</v>
      </c>
      <c r="B1114" s="2" t="s">
        <v>2533</v>
      </c>
      <c r="C1114" s="2" t="s">
        <v>2534</v>
      </c>
      <c r="D1114" s="2" t="s">
        <v>2535</v>
      </c>
      <c r="E1114" s="1" t="str">
        <f t="shared" si="88"/>
        <v>-Homogenised vegetables</v>
      </c>
      <c r="F1114" s="2" t="s">
        <v>135</v>
      </c>
      <c r="G1114" s="2" t="s">
        <v>73</v>
      </c>
      <c r="H1114" s="2" t="s">
        <v>73</v>
      </c>
      <c r="I1114" s="2" t="s">
        <v>136</v>
      </c>
      <c r="J1114" s="1" t="str">
        <f t="shared" si="85"/>
        <v>20051000</v>
      </c>
      <c r="K1114" s="2" t="s">
        <v>18064</v>
      </c>
      <c r="L1114" s="1" t="str">
        <f t="shared" si="86"/>
        <v>20051000</v>
      </c>
      <c r="M1114" s="1" t="s">
        <v>18064</v>
      </c>
      <c r="N1114" s="1" t="str">
        <f t="shared" si="87"/>
        <v>200510</v>
      </c>
      <c r="O1114" s="1" t="str">
        <f t="shared" si="89"/>
        <v>INSERT INTO tmis_commodity(name, description, hs_code, level, status_id) VALUES('-Homogenised vegetables','-Homogenised vegetables','200510',2,1);</v>
      </c>
    </row>
    <row r="1115" spans="1:15">
      <c r="A1115" s="1">
        <v>1094</v>
      </c>
      <c r="B1115" s="2" t="s">
        <v>2536</v>
      </c>
      <c r="C1115" s="2" t="s">
        <v>1179</v>
      </c>
      <c r="D1115" s="2" t="s">
        <v>2537</v>
      </c>
      <c r="E1115" s="1" t="str">
        <f t="shared" si="88"/>
        <v>-Potatoes</v>
      </c>
      <c r="F1115" s="2" t="s">
        <v>135</v>
      </c>
      <c r="G1115" s="2" t="s">
        <v>73</v>
      </c>
      <c r="H1115" s="2" t="s">
        <v>73</v>
      </c>
      <c r="I1115" s="2" t="s">
        <v>136</v>
      </c>
      <c r="J1115" s="1" t="str">
        <f t="shared" si="85"/>
        <v>20052000</v>
      </c>
      <c r="K1115" s="2" t="s">
        <v>18065</v>
      </c>
      <c r="L1115" s="1" t="str">
        <f t="shared" si="86"/>
        <v>20052000</v>
      </c>
      <c r="M1115" s="1" t="s">
        <v>18065</v>
      </c>
      <c r="N1115" s="1" t="str">
        <f t="shared" si="87"/>
        <v>200520</v>
      </c>
      <c r="O1115" s="1" t="str">
        <f t="shared" si="89"/>
        <v>INSERT INTO tmis_commodity(name, description, hs_code, level, status_id) VALUES('-Potatoes','-Potatoes','200520',2,1);</v>
      </c>
    </row>
    <row r="1116" spans="1:15">
      <c r="A1116" s="1">
        <v>1095</v>
      </c>
      <c r="B1116" s="2" t="s">
        <v>2538</v>
      </c>
      <c r="C1116" s="2" t="s">
        <v>1132</v>
      </c>
      <c r="D1116" s="2" t="s">
        <v>1133</v>
      </c>
      <c r="E1116" s="1" t="str">
        <f t="shared" si="88"/>
        <v>-Peas (Pisum sativum)</v>
      </c>
      <c r="F1116" s="2" t="s">
        <v>135</v>
      </c>
      <c r="G1116" s="2" t="s">
        <v>73</v>
      </c>
      <c r="H1116" s="2" t="s">
        <v>73</v>
      </c>
      <c r="I1116" s="2" t="s">
        <v>136</v>
      </c>
      <c r="J1116" s="1" t="str">
        <f t="shared" si="85"/>
        <v>20054000</v>
      </c>
      <c r="K1116" s="2" t="s">
        <v>18066</v>
      </c>
      <c r="L1116" s="1" t="str">
        <f t="shared" si="86"/>
        <v>20054000</v>
      </c>
      <c r="M1116" s="1" t="s">
        <v>18066</v>
      </c>
      <c r="N1116" s="1" t="str">
        <f t="shared" si="87"/>
        <v>200540</v>
      </c>
      <c r="O1116" s="1" t="str">
        <f t="shared" si="89"/>
        <v>INSERT INTO tmis_commodity(name, description, hs_code, level, status_id) VALUES('-Peas (Pisum sativum)','-Peas (Pisum sativum)','200540',2,1);</v>
      </c>
    </row>
    <row r="1117" spans="1:15">
      <c r="A1117" s="1">
        <v>1096</v>
      </c>
      <c r="B1117" s="2" t="s">
        <v>10</v>
      </c>
      <c r="C1117" s="2" t="s">
        <v>1240</v>
      </c>
      <c r="D1117" s="2" t="s">
        <v>2539</v>
      </c>
      <c r="E1117" s="1" t="str">
        <f t="shared" si="88"/>
        <v>-Beans (Vigna spp., Phaseolus spp.) :</v>
      </c>
      <c r="F1117" s="2" t="s">
        <v>10</v>
      </c>
      <c r="G1117" s="2" t="s">
        <v>10</v>
      </c>
      <c r="H1117" s="2" t="s">
        <v>10</v>
      </c>
      <c r="J1117" s="1" t="str">
        <f t="shared" si="85"/>
        <v xml:space="preserve"> </v>
      </c>
      <c r="K1117" s="2" t="s">
        <v>10</v>
      </c>
      <c r="L1117" s="1" t="str">
        <f t="shared" si="86"/>
        <v xml:space="preserve"> </v>
      </c>
      <c r="M1117" s="1" t="s">
        <v>10</v>
      </c>
      <c r="N1117" s="1" t="str">
        <f t="shared" si="87"/>
        <v xml:space="preserve"> </v>
      </c>
      <c r="O1117" s="1" t="str">
        <f t="shared" si="89"/>
        <v>INSERT INTO tmis_commodity(name, description, hs_code, level, status_id) VALUES('-Beans (Vigna spp., Phaseolus spp.) :','-Beans (Vigna spp., Phaseolus spp.) :',' ',3,1);</v>
      </c>
    </row>
    <row r="1118" spans="1:15">
      <c r="A1118" s="1">
        <v>1097</v>
      </c>
      <c r="B1118" s="2" t="s">
        <v>2540</v>
      </c>
      <c r="C1118" s="2" t="s">
        <v>2541</v>
      </c>
      <c r="D1118" s="2" t="s">
        <v>2542</v>
      </c>
      <c r="E1118" s="1" t="str">
        <f t="shared" si="88"/>
        <v>--Beans, shelled</v>
      </c>
      <c r="F1118" s="2" t="s">
        <v>135</v>
      </c>
      <c r="G1118" s="2" t="s">
        <v>73</v>
      </c>
      <c r="H1118" s="2" t="s">
        <v>73</v>
      </c>
      <c r="I1118" s="2" t="s">
        <v>136</v>
      </c>
      <c r="J1118" s="1" t="str">
        <f t="shared" si="85"/>
        <v>20055100</v>
      </c>
      <c r="K1118" s="2" t="s">
        <v>18067</v>
      </c>
      <c r="L1118" s="1" t="str">
        <f t="shared" si="86"/>
        <v>20055100</v>
      </c>
      <c r="M1118" s="1" t="s">
        <v>18067</v>
      </c>
      <c r="N1118" s="1" t="str">
        <f t="shared" si="87"/>
        <v>200551</v>
      </c>
      <c r="O1118" s="1" t="str">
        <f t="shared" si="89"/>
        <v>INSERT INTO tmis_commodity(name, description, hs_code, level, status_id) VALUES('--Beans, shelled','--Beans, shelled','200551',2,1);</v>
      </c>
    </row>
    <row r="1119" spans="1:15">
      <c r="A1119" s="1">
        <v>1098</v>
      </c>
      <c r="B1119" s="2" t="s">
        <v>2543</v>
      </c>
      <c r="C1119" s="2" t="s">
        <v>20</v>
      </c>
      <c r="D1119" s="2" t="s">
        <v>21</v>
      </c>
      <c r="E1119" s="1" t="str">
        <f t="shared" si="88"/>
        <v>--Other</v>
      </c>
      <c r="F1119" s="2" t="s">
        <v>135</v>
      </c>
      <c r="G1119" s="2" t="s">
        <v>73</v>
      </c>
      <c r="H1119" s="2" t="s">
        <v>73</v>
      </c>
      <c r="I1119" s="2" t="s">
        <v>136</v>
      </c>
      <c r="J1119" s="1" t="str">
        <f t="shared" si="85"/>
        <v>20055900</v>
      </c>
      <c r="K1119" s="2" t="s">
        <v>18068</v>
      </c>
      <c r="L1119" s="1" t="str">
        <f t="shared" si="86"/>
        <v>20055900</v>
      </c>
      <c r="M1119" s="1" t="s">
        <v>18068</v>
      </c>
      <c r="N1119" s="1" t="str">
        <f t="shared" si="87"/>
        <v>200559</v>
      </c>
      <c r="O1119" s="1" t="str">
        <f t="shared" si="89"/>
        <v>INSERT INTO tmis_commodity(name, description, hs_code, level, status_id) VALUES('--Other','--Other','200559',2,1);</v>
      </c>
    </row>
    <row r="1120" spans="1:15">
      <c r="A1120" s="1">
        <v>1099</v>
      </c>
      <c r="B1120" s="2" t="s">
        <v>2544</v>
      </c>
      <c r="C1120" s="2" t="s">
        <v>1144</v>
      </c>
      <c r="D1120" s="2" t="s">
        <v>2545</v>
      </c>
      <c r="E1120" s="1" t="str">
        <f t="shared" si="88"/>
        <v>-Asparagus</v>
      </c>
      <c r="F1120" s="2" t="s">
        <v>135</v>
      </c>
      <c r="G1120" s="2" t="s">
        <v>73</v>
      </c>
      <c r="H1120" s="2" t="s">
        <v>73</v>
      </c>
      <c r="I1120" s="2" t="s">
        <v>136</v>
      </c>
      <c r="J1120" s="1" t="str">
        <f t="shared" si="85"/>
        <v>20056000</v>
      </c>
      <c r="K1120" s="2" t="s">
        <v>18069</v>
      </c>
      <c r="L1120" s="1" t="str">
        <f t="shared" si="86"/>
        <v>20056000</v>
      </c>
      <c r="M1120" s="1" t="s">
        <v>18069</v>
      </c>
      <c r="N1120" s="1" t="str">
        <f t="shared" si="87"/>
        <v>200560</v>
      </c>
      <c r="O1120" s="1" t="str">
        <f t="shared" si="89"/>
        <v>INSERT INTO tmis_commodity(name, description, hs_code, level, status_id) VALUES('-Asparagus','-Asparagus','200560',2,1);</v>
      </c>
    </row>
    <row r="1121" spans="1:15">
      <c r="A1121" s="1">
        <v>1100</v>
      </c>
      <c r="B1121" s="2" t="s">
        <v>2546</v>
      </c>
      <c r="C1121" s="2" t="s">
        <v>1204</v>
      </c>
      <c r="D1121" s="2" t="s">
        <v>2547</v>
      </c>
      <c r="E1121" s="1" t="str">
        <f t="shared" si="88"/>
        <v>-Olives</v>
      </c>
      <c r="F1121" s="2" t="s">
        <v>135</v>
      </c>
      <c r="G1121" s="2" t="s">
        <v>73</v>
      </c>
      <c r="H1121" s="2" t="s">
        <v>73</v>
      </c>
      <c r="I1121" s="2" t="s">
        <v>136</v>
      </c>
      <c r="J1121" s="1" t="str">
        <f t="shared" si="85"/>
        <v>20057000</v>
      </c>
      <c r="K1121" s="2" t="s">
        <v>18070</v>
      </c>
      <c r="L1121" s="1" t="str">
        <f t="shared" si="86"/>
        <v>20057000</v>
      </c>
      <c r="M1121" s="1" t="s">
        <v>18070</v>
      </c>
      <c r="N1121" s="1" t="str">
        <f t="shared" si="87"/>
        <v>200570</v>
      </c>
      <c r="O1121" s="1" t="str">
        <f t="shared" si="89"/>
        <v>INSERT INTO tmis_commodity(name, description, hs_code, level, status_id) VALUES('-Olives','-Olives','200570',2,1);</v>
      </c>
    </row>
    <row r="1122" spans="1:15">
      <c r="A1122" s="1">
        <v>1101</v>
      </c>
      <c r="B1122" s="2" t="s">
        <v>2548</v>
      </c>
      <c r="C1122" s="2" t="s">
        <v>2549</v>
      </c>
      <c r="D1122" s="2" t="s">
        <v>2550</v>
      </c>
      <c r="E1122" s="1" t="str">
        <f t="shared" si="88"/>
        <v>-Sweet corn (Zea mays var. saccharata)</v>
      </c>
      <c r="F1122" s="2" t="s">
        <v>135</v>
      </c>
      <c r="G1122" s="2" t="s">
        <v>73</v>
      </c>
      <c r="H1122" s="2" t="s">
        <v>73</v>
      </c>
      <c r="I1122" s="2" t="s">
        <v>136</v>
      </c>
      <c r="J1122" s="1" t="str">
        <f t="shared" si="85"/>
        <v>20058000</v>
      </c>
      <c r="K1122" s="2" t="s">
        <v>18071</v>
      </c>
      <c r="L1122" s="1" t="str">
        <f t="shared" si="86"/>
        <v>20058000</v>
      </c>
      <c r="M1122" s="1" t="s">
        <v>18071</v>
      </c>
      <c r="N1122" s="1" t="str">
        <f t="shared" si="87"/>
        <v>200580</v>
      </c>
      <c r="O1122" s="1" t="str">
        <f t="shared" si="89"/>
        <v>INSERT INTO tmis_commodity(name, description, hs_code, level, status_id) VALUES('-Sweet corn (Zea mays var. saccharata)','-Sweet corn (Zea mays var. saccharata)','200580',2,1);</v>
      </c>
    </row>
    <row r="1123" spans="1:15">
      <c r="A1123" s="1">
        <v>1102</v>
      </c>
      <c r="B1123" s="2" t="s">
        <v>10</v>
      </c>
      <c r="C1123" s="2" t="s">
        <v>2551</v>
      </c>
      <c r="D1123" s="2" t="s">
        <v>2552</v>
      </c>
      <c r="E1123" s="1" t="str">
        <f t="shared" si="88"/>
        <v>-Other vegetables and mixtures of vegetables :</v>
      </c>
      <c r="F1123" s="2" t="s">
        <v>10</v>
      </c>
      <c r="G1123" s="2" t="s">
        <v>10</v>
      </c>
      <c r="H1123" s="2" t="s">
        <v>10</v>
      </c>
      <c r="J1123" s="1" t="str">
        <f t="shared" si="85"/>
        <v xml:space="preserve"> </v>
      </c>
      <c r="K1123" s="2" t="s">
        <v>10</v>
      </c>
      <c r="L1123" s="1" t="str">
        <f t="shared" si="86"/>
        <v xml:space="preserve"> </v>
      </c>
      <c r="M1123" s="1" t="s">
        <v>10</v>
      </c>
      <c r="N1123" s="1" t="str">
        <f t="shared" si="87"/>
        <v xml:space="preserve"> </v>
      </c>
      <c r="O1123" s="1" t="str">
        <f t="shared" si="89"/>
        <v>INSERT INTO tmis_commodity(name, description, hs_code, level, status_id) VALUES('-Other vegetables and mixtures of vegetables :','-Other vegetables and mixtures of vegetables :',' ',3,1);</v>
      </c>
    </row>
    <row r="1124" spans="1:15">
      <c r="A1124" s="1">
        <v>1103</v>
      </c>
      <c r="B1124" s="2" t="s">
        <v>2553</v>
      </c>
      <c r="C1124" s="2" t="s">
        <v>2554</v>
      </c>
      <c r="D1124" s="2" t="s">
        <v>2555</v>
      </c>
      <c r="E1124" s="1" t="str">
        <f t="shared" si="88"/>
        <v>--Bamboo shoots</v>
      </c>
      <c r="F1124" s="2" t="s">
        <v>135</v>
      </c>
      <c r="G1124" s="2" t="s">
        <v>73</v>
      </c>
      <c r="H1124" s="2" t="s">
        <v>73</v>
      </c>
      <c r="I1124" s="2" t="s">
        <v>136</v>
      </c>
      <c r="J1124" s="1" t="str">
        <f t="shared" si="85"/>
        <v>20059100</v>
      </c>
      <c r="K1124" s="2" t="s">
        <v>18072</v>
      </c>
      <c r="L1124" s="1" t="str">
        <f t="shared" si="86"/>
        <v>20059100</v>
      </c>
      <c r="M1124" s="1" t="s">
        <v>18072</v>
      </c>
      <c r="N1124" s="1" t="str">
        <f t="shared" si="87"/>
        <v>200591</v>
      </c>
      <c r="O1124" s="1" t="str">
        <f t="shared" si="89"/>
        <v>INSERT INTO tmis_commodity(name, description, hs_code, level, status_id) VALUES('--Bamboo shoots','--Bamboo shoots','200591',2,1);</v>
      </c>
    </row>
    <row r="1125" spans="1:15">
      <c r="A1125" s="1">
        <v>1104</v>
      </c>
      <c r="B1125" s="2" t="s">
        <v>2556</v>
      </c>
      <c r="C1125" s="2" t="s">
        <v>20</v>
      </c>
      <c r="D1125" s="2" t="s">
        <v>21</v>
      </c>
      <c r="E1125" s="1" t="str">
        <f t="shared" si="88"/>
        <v>--Other</v>
      </c>
      <c r="F1125" s="2" t="s">
        <v>135</v>
      </c>
      <c r="G1125" s="2" t="s">
        <v>73</v>
      </c>
      <c r="H1125" s="2" t="s">
        <v>73</v>
      </c>
      <c r="I1125" s="2" t="s">
        <v>136</v>
      </c>
      <c r="J1125" s="1" t="str">
        <f t="shared" si="85"/>
        <v>20059900</v>
      </c>
      <c r="K1125" s="2" t="s">
        <v>18073</v>
      </c>
      <c r="L1125" s="1" t="str">
        <f t="shared" si="86"/>
        <v>20059900</v>
      </c>
      <c r="M1125" s="1" t="s">
        <v>18073</v>
      </c>
      <c r="N1125" s="1" t="str">
        <f t="shared" si="87"/>
        <v>200599</v>
      </c>
      <c r="O1125" s="1" t="str">
        <f t="shared" si="89"/>
        <v>INSERT INTO tmis_commodity(name, description, hs_code, level, status_id) VALUES('--Other','--Other','200599',2,1);</v>
      </c>
    </row>
    <row r="1126" spans="1:15">
      <c r="A1126" s="1">
        <v>1105</v>
      </c>
      <c r="B1126" s="2" t="s">
        <v>2557</v>
      </c>
      <c r="C1126" s="2" t="s">
        <v>2558</v>
      </c>
      <c r="D1126" s="2" t="s">
        <v>2559</v>
      </c>
      <c r="E1126" s="1" t="str">
        <f t="shared" si="88"/>
        <v>Vegetables, fruit, nuts, fruit-peel and other parts of plants, preserved by sugar (drained, glacé or crystallised).</v>
      </c>
      <c r="F1126" s="2" t="s">
        <v>135</v>
      </c>
      <c r="G1126" s="2" t="s">
        <v>73</v>
      </c>
      <c r="H1126" s="2" t="s">
        <v>73</v>
      </c>
      <c r="I1126" s="2" t="s">
        <v>136</v>
      </c>
      <c r="J1126" s="1" t="str">
        <f t="shared" si="85"/>
        <v>20060000</v>
      </c>
      <c r="K1126" s="2" t="s">
        <v>18074</v>
      </c>
      <c r="L1126" s="1" t="str">
        <f t="shared" si="86"/>
        <v>20060000</v>
      </c>
      <c r="M1126" s="1" t="s">
        <v>18074</v>
      </c>
      <c r="N1126" s="1" t="str">
        <f t="shared" si="87"/>
        <v>2006</v>
      </c>
      <c r="O1126" s="1" t="str">
        <f t="shared" si="89"/>
        <v>INSERT INTO tmis_commodity(name, description, hs_code, level, status_id) VALUES('Vegetables, fruit, nuts, fruit-peel and other parts of plants, preserved by sugar (drained, glacé or crystallised).','Vegetables, fruit, nuts, fruit-peel and other parts of plants, preserved by sugar (drained, glacé or crystallised).','2006',1,1);</v>
      </c>
    </row>
    <row r="1127" spans="1:15">
      <c r="A1127" s="1">
        <v>1106</v>
      </c>
      <c r="B1127" s="2" t="s">
        <v>2560</v>
      </c>
      <c r="C1127" s="2" t="s">
        <v>2561</v>
      </c>
      <c r="D1127" s="2" t="s">
        <v>2562</v>
      </c>
      <c r="E1127" s="1" t="str">
        <f t="shared" si="88"/>
        <v>Jams, fruit jellies, marmalades, fruit or nut purée and fruit or nut pastes, obtained by cooking, whether or not containing added sugar or other sweetening matter.</v>
      </c>
      <c r="F1127" s="2" t="s">
        <v>10</v>
      </c>
      <c r="G1127" s="2" t="s">
        <v>10</v>
      </c>
      <c r="H1127" s="2" t="s">
        <v>10</v>
      </c>
      <c r="J1127" s="1" t="str">
        <f t="shared" si="85"/>
        <v>2007</v>
      </c>
      <c r="K1127" s="2" t="s">
        <v>18075</v>
      </c>
      <c r="L1127" s="1" t="str">
        <f t="shared" si="86"/>
        <v>2007</v>
      </c>
      <c r="M1127" s="1" t="s">
        <v>18075</v>
      </c>
      <c r="N1127" s="1" t="str">
        <f t="shared" si="87"/>
        <v>2007</v>
      </c>
      <c r="O1127" s="1" t="str">
        <f t="shared" si="89"/>
        <v>INSERT INTO tmis_commodity(name, description, hs_code, level, status_id) VALUES('Jams, fruit jellies, marmalades, fruit or nut purée and fruit or nut pastes, obtained by cooking, whether or not containing added sugar or other sweetening matter.','Jams, fruit jellies, marmalades, fruit or nut purée and fruit or nut pastes, obtained by cooking, whether or not containing added sugar or other sweetening matter.','2007',1,1);</v>
      </c>
    </row>
    <row r="1128" spans="1:15">
      <c r="A1128" s="1">
        <v>1107</v>
      </c>
      <c r="B1128" s="2" t="s">
        <v>2563</v>
      </c>
      <c r="C1128" s="2" t="s">
        <v>2208</v>
      </c>
      <c r="D1128" s="2" t="s">
        <v>2564</v>
      </c>
      <c r="E1128" s="1" t="str">
        <f t="shared" si="88"/>
        <v>-Homogenised preparations</v>
      </c>
      <c r="F1128" s="2" t="s">
        <v>135</v>
      </c>
      <c r="G1128" s="2" t="s">
        <v>73</v>
      </c>
      <c r="H1128" s="2" t="s">
        <v>73</v>
      </c>
      <c r="I1128" s="2" t="s">
        <v>136</v>
      </c>
      <c r="J1128" s="1" t="str">
        <f t="shared" si="85"/>
        <v>20071000</v>
      </c>
      <c r="K1128" s="2" t="s">
        <v>18076</v>
      </c>
      <c r="L1128" s="1" t="str">
        <f t="shared" si="86"/>
        <v>20071000</v>
      </c>
      <c r="M1128" s="1" t="s">
        <v>18076</v>
      </c>
      <c r="N1128" s="1" t="str">
        <f t="shared" si="87"/>
        <v>200710</v>
      </c>
      <c r="O1128" s="1" t="str">
        <f t="shared" si="89"/>
        <v>INSERT INTO tmis_commodity(name, description, hs_code, level, status_id) VALUES('-Homogenised preparations','-Homogenised preparations','200710',2,1);</v>
      </c>
    </row>
    <row r="1129" spans="1:15">
      <c r="A1129" s="1">
        <v>1108</v>
      </c>
      <c r="B1129" s="2" t="s">
        <v>10</v>
      </c>
      <c r="C1129" s="2" t="s">
        <v>48</v>
      </c>
      <c r="D1129" s="2" t="s">
        <v>27</v>
      </c>
      <c r="E1129" s="1" t="str">
        <f t="shared" si="88"/>
        <v>-Other :</v>
      </c>
      <c r="F1129" s="2" t="s">
        <v>10</v>
      </c>
      <c r="G1129" s="2" t="s">
        <v>10</v>
      </c>
      <c r="H1129" s="2" t="s">
        <v>10</v>
      </c>
      <c r="J1129" s="1" t="str">
        <f t="shared" si="85"/>
        <v xml:space="preserve"> </v>
      </c>
      <c r="K1129" s="2" t="s">
        <v>10</v>
      </c>
      <c r="L1129" s="1" t="str">
        <f t="shared" si="86"/>
        <v xml:space="preserve"> </v>
      </c>
      <c r="M1129" s="1" t="s">
        <v>10</v>
      </c>
      <c r="N1129" s="1" t="str">
        <f t="shared" si="87"/>
        <v xml:space="preserve"> </v>
      </c>
      <c r="O1129" s="1" t="str">
        <f t="shared" si="89"/>
        <v>INSERT INTO tmis_commodity(name, description, hs_code, level, status_id) VALUES('-Other :','-Other :',' ',3,1);</v>
      </c>
    </row>
    <row r="1130" spans="1:15">
      <c r="A1130" s="1">
        <v>1109</v>
      </c>
      <c r="B1130" s="2" t="s">
        <v>2565</v>
      </c>
      <c r="C1130" s="2" t="s">
        <v>2566</v>
      </c>
      <c r="D1130" s="2" t="s">
        <v>2567</v>
      </c>
      <c r="E1130" s="1" t="str">
        <f t="shared" si="88"/>
        <v>--Citrus fruit</v>
      </c>
      <c r="F1130" s="2" t="s">
        <v>135</v>
      </c>
      <c r="G1130" s="2" t="s">
        <v>73</v>
      </c>
      <c r="H1130" s="2" t="s">
        <v>73</v>
      </c>
      <c r="I1130" s="2" t="s">
        <v>136</v>
      </c>
      <c r="J1130" s="1" t="str">
        <f t="shared" si="85"/>
        <v>20079100</v>
      </c>
      <c r="K1130" s="2" t="s">
        <v>18077</v>
      </c>
      <c r="L1130" s="1" t="str">
        <f t="shared" si="86"/>
        <v>20079100</v>
      </c>
      <c r="M1130" s="1" t="s">
        <v>18077</v>
      </c>
      <c r="N1130" s="1" t="str">
        <f t="shared" si="87"/>
        <v>200791</v>
      </c>
      <c r="O1130" s="1" t="str">
        <f t="shared" si="89"/>
        <v>INSERT INTO tmis_commodity(name, description, hs_code, level, status_id) VALUES('--Citrus fruit','--Citrus fruit','200791',2,1);</v>
      </c>
    </row>
    <row r="1131" spans="1:15">
      <c r="A1131" s="1">
        <v>1110</v>
      </c>
      <c r="B1131" s="2" t="s">
        <v>2568</v>
      </c>
      <c r="C1131" s="2" t="s">
        <v>20</v>
      </c>
      <c r="D1131" s="2" t="s">
        <v>21</v>
      </c>
      <c r="E1131" s="1" t="str">
        <f t="shared" si="88"/>
        <v>--Other</v>
      </c>
      <c r="F1131" s="2" t="s">
        <v>135</v>
      </c>
      <c r="G1131" s="2" t="s">
        <v>73</v>
      </c>
      <c r="H1131" s="2" t="s">
        <v>73</v>
      </c>
      <c r="I1131" s="2" t="s">
        <v>136</v>
      </c>
      <c r="J1131" s="1" t="str">
        <f t="shared" si="85"/>
        <v>20079900</v>
      </c>
      <c r="K1131" s="2" t="s">
        <v>18078</v>
      </c>
      <c r="L1131" s="1" t="str">
        <f t="shared" si="86"/>
        <v>20079900</v>
      </c>
      <c r="M1131" s="1" t="s">
        <v>18078</v>
      </c>
      <c r="N1131" s="1" t="str">
        <f t="shared" si="87"/>
        <v>200799</v>
      </c>
      <c r="O1131" s="1" t="str">
        <f t="shared" si="89"/>
        <v>INSERT INTO tmis_commodity(name, description, hs_code, level, status_id) VALUES('--Other','--Other','200799',2,1);</v>
      </c>
    </row>
    <row r="1132" spans="1:15">
      <c r="A1132" s="1">
        <v>1111</v>
      </c>
      <c r="B1132" s="2" t="s">
        <v>2569</v>
      </c>
      <c r="C1132" s="2" t="s">
        <v>2570</v>
      </c>
      <c r="D1132" s="2" t="s">
        <v>2571</v>
      </c>
      <c r="E1132" s="1" t="str">
        <f t="shared" si="88"/>
        <v>Fruit, nuts and other edible parts of plants, otherwise prepared or preserved, whether or not containing added sugar or other sweetening matter or spirit, not elsewhere specified or included.</v>
      </c>
      <c r="F1132" s="2" t="s">
        <v>10</v>
      </c>
      <c r="G1132" s="2" t="s">
        <v>10</v>
      </c>
      <c r="H1132" s="2" t="s">
        <v>10</v>
      </c>
      <c r="J1132" s="1" t="str">
        <f t="shared" si="85"/>
        <v>2008</v>
      </c>
      <c r="K1132" s="2" t="s">
        <v>18079</v>
      </c>
      <c r="L1132" s="1" t="str">
        <f t="shared" si="86"/>
        <v>2008</v>
      </c>
      <c r="M1132" s="1" t="s">
        <v>18079</v>
      </c>
      <c r="N1132" s="1" t="str">
        <f t="shared" si="87"/>
        <v>2008</v>
      </c>
      <c r="O1132" s="1" t="str">
        <f t="shared" si="89"/>
        <v>INSERT INTO tmis_commodity(name, description, hs_code, level, status_id) VALUES('Fruit, nuts and other edible parts of plants, otherwise prepared or preserved, whether or not containing added sugar or other sweetening matter or spirit, not elsewhere specified or included.','Fruit, nuts and other edible parts of plants, otherwise prepared or preserved, whether or not containing added sugar or other sweetening matter or spirit, not elsewhere specified or included.','2008',1,1);</v>
      </c>
    </row>
    <row r="1133" spans="1:15">
      <c r="A1133" s="1">
        <v>1112</v>
      </c>
      <c r="B1133" s="2" t="s">
        <v>10</v>
      </c>
      <c r="C1133" s="2" t="s">
        <v>2572</v>
      </c>
      <c r="D1133" s="2" t="s">
        <v>2573</v>
      </c>
      <c r="E1133" s="1" t="str">
        <f t="shared" si="88"/>
        <v>-Nuts, ground-nuts and other seeds, whether or not mixed together :</v>
      </c>
      <c r="F1133" s="2" t="s">
        <v>10</v>
      </c>
      <c r="G1133" s="2" t="s">
        <v>10</v>
      </c>
      <c r="H1133" s="2" t="s">
        <v>10</v>
      </c>
      <c r="J1133" s="1" t="str">
        <f t="shared" si="85"/>
        <v xml:space="preserve"> </v>
      </c>
      <c r="K1133" s="2" t="s">
        <v>10</v>
      </c>
      <c r="L1133" s="1" t="str">
        <f t="shared" si="86"/>
        <v xml:space="preserve"> </v>
      </c>
      <c r="M1133" s="1" t="s">
        <v>10</v>
      </c>
      <c r="N1133" s="1" t="str">
        <f t="shared" si="87"/>
        <v xml:space="preserve"> </v>
      </c>
      <c r="O1133" s="1" t="str">
        <f t="shared" si="89"/>
        <v>INSERT INTO tmis_commodity(name, description, hs_code, level, status_id) VALUES('-Nuts, ground-nuts and other seeds, whether or not mixed together :','-Nuts, ground-nuts and other seeds, whether or not mixed together :',' ',3,1);</v>
      </c>
    </row>
    <row r="1134" spans="1:15">
      <c r="A1134" s="1">
        <v>1113</v>
      </c>
      <c r="B1134" s="2" t="s">
        <v>2574</v>
      </c>
      <c r="C1134" s="2" t="s">
        <v>2575</v>
      </c>
      <c r="D1134" s="2" t="s">
        <v>2576</v>
      </c>
      <c r="E1134" s="1" t="str">
        <f t="shared" si="88"/>
        <v>--Ground-nuts</v>
      </c>
      <c r="F1134" s="2" t="s">
        <v>135</v>
      </c>
      <c r="G1134" s="2" t="s">
        <v>73</v>
      </c>
      <c r="H1134" s="2" t="s">
        <v>73</v>
      </c>
      <c r="I1134" s="2" t="s">
        <v>136</v>
      </c>
      <c r="J1134" s="1" t="str">
        <f t="shared" si="85"/>
        <v>20081100</v>
      </c>
      <c r="K1134" s="2" t="s">
        <v>18080</v>
      </c>
      <c r="L1134" s="1" t="str">
        <f t="shared" si="86"/>
        <v>20081100</v>
      </c>
      <c r="M1134" s="1" t="s">
        <v>18080</v>
      </c>
      <c r="N1134" s="1" t="str">
        <f t="shared" si="87"/>
        <v>200811</v>
      </c>
      <c r="O1134" s="1" t="str">
        <f t="shared" si="89"/>
        <v>INSERT INTO tmis_commodity(name, description, hs_code, level, status_id) VALUES('--Ground-nuts','--Ground-nuts','200811',2,1);</v>
      </c>
    </row>
    <row r="1135" spans="1:15">
      <c r="A1135" s="1">
        <v>1114</v>
      </c>
      <c r="B1135" s="2" t="s">
        <v>2577</v>
      </c>
      <c r="C1135" s="2" t="s">
        <v>2231</v>
      </c>
      <c r="D1135" s="2" t="s">
        <v>2578</v>
      </c>
      <c r="E1135" s="1" t="str">
        <f t="shared" si="88"/>
        <v>--Other, including mixtures</v>
      </c>
      <c r="F1135" s="2" t="s">
        <v>135</v>
      </c>
      <c r="G1135" s="2" t="s">
        <v>73</v>
      </c>
      <c r="H1135" s="2" t="s">
        <v>73</v>
      </c>
      <c r="I1135" s="2" t="s">
        <v>136</v>
      </c>
      <c r="J1135" s="1" t="str">
        <f t="shared" si="85"/>
        <v>20081900</v>
      </c>
      <c r="K1135" s="2" t="s">
        <v>18081</v>
      </c>
      <c r="L1135" s="1" t="str">
        <f t="shared" si="86"/>
        <v>20081900</v>
      </c>
      <c r="M1135" s="1" t="s">
        <v>18081</v>
      </c>
      <c r="N1135" s="1" t="str">
        <f t="shared" si="87"/>
        <v>200819</v>
      </c>
      <c r="O1135" s="1" t="str">
        <f t="shared" si="89"/>
        <v>INSERT INTO tmis_commodity(name, description, hs_code, level, status_id) VALUES('--Other, including mixtures','--Other, including mixtures','200819',2,1);</v>
      </c>
    </row>
    <row r="1136" spans="1:15">
      <c r="A1136" s="1">
        <v>1115</v>
      </c>
      <c r="B1136" s="2" t="s">
        <v>2579</v>
      </c>
      <c r="C1136" s="2" t="s">
        <v>1371</v>
      </c>
      <c r="D1136" s="2" t="s">
        <v>1372</v>
      </c>
      <c r="E1136" s="1" t="str">
        <f t="shared" si="88"/>
        <v>-Pineapples</v>
      </c>
      <c r="F1136" s="2" t="s">
        <v>135</v>
      </c>
      <c r="G1136" s="2" t="s">
        <v>73</v>
      </c>
      <c r="H1136" s="2" t="s">
        <v>73</v>
      </c>
      <c r="I1136" s="2" t="s">
        <v>136</v>
      </c>
      <c r="J1136" s="1" t="str">
        <f t="shared" si="85"/>
        <v>20082000</v>
      </c>
      <c r="K1136" s="2" t="s">
        <v>18082</v>
      </c>
      <c r="L1136" s="1" t="str">
        <f t="shared" si="86"/>
        <v>20082000</v>
      </c>
      <c r="M1136" s="1" t="s">
        <v>18082</v>
      </c>
      <c r="N1136" s="1" t="str">
        <f t="shared" si="87"/>
        <v>200820</v>
      </c>
      <c r="O1136" s="1" t="str">
        <f t="shared" si="89"/>
        <v>INSERT INTO tmis_commodity(name, description, hs_code, level, status_id) VALUES('-Pineapples','-Pineapples','200820',2,1);</v>
      </c>
    </row>
    <row r="1137" spans="1:15">
      <c r="A1137" s="1">
        <v>1116</v>
      </c>
      <c r="B1137" s="2" t="s">
        <v>2580</v>
      </c>
      <c r="C1137" s="2" t="s">
        <v>2581</v>
      </c>
      <c r="D1137" s="2" t="s">
        <v>2582</v>
      </c>
      <c r="E1137" s="1" t="str">
        <f t="shared" si="88"/>
        <v>-Citrus fruit</v>
      </c>
      <c r="F1137" s="2" t="s">
        <v>135</v>
      </c>
      <c r="G1137" s="2" t="s">
        <v>73</v>
      </c>
      <c r="H1137" s="2" t="s">
        <v>73</v>
      </c>
      <c r="I1137" s="2" t="s">
        <v>136</v>
      </c>
      <c r="J1137" s="1" t="str">
        <f t="shared" si="85"/>
        <v>20083000</v>
      </c>
      <c r="K1137" s="2" t="s">
        <v>18083</v>
      </c>
      <c r="L1137" s="1" t="str">
        <f t="shared" si="86"/>
        <v>20083000</v>
      </c>
      <c r="M1137" s="1" t="s">
        <v>18083</v>
      </c>
      <c r="N1137" s="1" t="str">
        <f t="shared" si="87"/>
        <v>200830</v>
      </c>
      <c r="O1137" s="1" t="str">
        <f t="shared" si="89"/>
        <v>INSERT INTO tmis_commodity(name, description, hs_code, level, status_id) VALUES('-Citrus fruit','-Citrus fruit','200830',2,1);</v>
      </c>
    </row>
    <row r="1138" spans="1:15">
      <c r="A1138" s="1">
        <v>1117</v>
      </c>
      <c r="B1138" s="2" t="s">
        <v>2583</v>
      </c>
      <c r="C1138" s="2" t="s">
        <v>2584</v>
      </c>
      <c r="D1138" s="2" t="s">
        <v>2585</v>
      </c>
      <c r="E1138" s="1" t="str">
        <f t="shared" si="88"/>
        <v>-Pears</v>
      </c>
      <c r="F1138" s="2" t="s">
        <v>135</v>
      </c>
      <c r="G1138" s="2" t="s">
        <v>73</v>
      </c>
      <c r="H1138" s="2" t="s">
        <v>73</v>
      </c>
      <c r="I1138" s="2" t="s">
        <v>136</v>
      </c>
      <c r="J1138" s="1" t="str">
        <f t="shared" si="85"/>
        <v>20084000</v>
      </c>
      <c r="K1138" s="2" t="s">
        <v>18084</v>
      </c>
      <c r="L1138" s="1" t="str">
        <f t="shared" si="86"/>
        <v>20084000</v>
      </c>
      <c r="M1138" s="1" t="s">
        <v>18084</v>
      </c>
      <c r="N1138" s="1" t="str">
        <f t="shared" si="87"/>
        <v>200840</v>
      </c>
      <c r="O1138" s="1" t="str">
        <f t="shared" si="89"/>
        <v>INSERT INTO tmis_commodity(name, description, hs_code, level, status_id) VALUES('-Pears','-Pears','200840',2,1);</v>
      </c>
    </row>
    <row r="1139" spans="1:15">
      <c r="A1139" s="1">
        <v>1118</v>
      </c>
      <c r="B1139" s="2" t="s">
        <v>2586</v>
      </c>
      <c r="C1139" s="2" t="s">
        <v>1438</v>
      </c>
      <c r="D1139" s="2" t="s">
        <v>1439</v>
      </c>
      <c r="E1139" s="1" t="str">
        <f t="shared" si="88"/>
        <v>-Apricots</v>
      </c>
      <c r="F1139" s="2" t="s">
        <v>135</v>
      </c>
      <c r="G1139" s="2" t="s">
        <v>73</v>
      </c>
      <c r="H1139" s="2" t="s">
        <v>73</v>
      </c>
      <c r="I1139" s="2" t="s">
        <v>136</v>
      </c>
      <c r="J1139" s="1" t="str">
        <f t="shared" si="85"/>
        <v>20085000</v>
      </c>
      <c r="K1139" s="2" t="s">
        <v>18085</v>
      </c>
      <c r="L1139" s="1" t="str">
        <f t="shared" si="86"/>
        <v>20085000</v>
      </c>
      <c r="M1139" s="1" t="s">
        <v>18085</v>
      </c>
      <c r="N1139" s="1" t="str">
        <f t="shared" si="87"/>
        <v>200850</v>
      </c>
      <c r="O1139" s="1" t="str">
        <f t="shared" si="89"/>
        <v>INSERT INTO tmis_commodity(name, description, hs_code, level, status_id) VALUES('-Apricots','-Apricots','200850',2,1);</v>
      </c>
    </row>
    <row r="1140" spans="1:15">
      <c r="A1140" s="1">
        <v>1119</v>
      </c>
      <c r="B1140" s="2" t="s">
        <v>2587</v>
      </c>
      <c r="C1140" s="2" t="s">
        <v>1495</v>
      </c>
      <c r="D1140" s="2" t="s">
        <v>2588</v>
      </c>
      <c r="E1140" s="1" t="str">
        <f t="shared" si="88"/>
        <v>-Cherries</v>
      </c>
      <c r="F1140" s="2" t="s">
        <v>135</v>
      </c>
      <c r="G1140" s="2" t="s">
        <v>73</v>
      </c>
      <c r="H1140" s="2" t="s">
        <v>73</v>
      </c>
      <c r="I1140" s="2" t="s">
        <v>136</v>
      </c>
      <c r="J1140" s="1" t="str">
        <f t="shared" si="85"/>
        <v>20086000</v>
      </c>
      <c r="K1140" s="2" t="s">
        <v>18086</v>
      </c>
      <c r="L1140" s="1" t="str">
        <f t="shared" si="86"/>
        <v>20086000</v>
      </c>
      <c r="M1140" s="1" t="s">
        <v>18086</v>
      </c>
      <c r="N1140" s="1" t="str">
        <f t="shared" si="87"/>
        <v>200860</v>
      </c>
      <c r="O1140" s="1" t="str">
        <f t="shared" si="89"/>
        <v>INSERT INTO tmis_commodity(name, description, hs_code, level, status_id) VALUES('-Cherries','-Cherries','200860',2,1);</v>
      </c>
    </row>
    <row r="1141" spans="1:15">
      <c r="A1141" s="1">
        <v>1120</v>
      </c>
      <c r="B1141" s="2" t="s">
        <v>2589</v>
      </c>
      <c r="C1141" s="2" t="s">
        <v>1449</v>
      </c>
      <c r="D1141" s="2" t="s">
        <v>2590</v>
      </c>
      <c r="E1141" s="1" t="str">
        <f t="shared" si="88"/>
        <v>-Peaches, including nectarines</v>
      </c>
      <c r="F1141" s="2" t="s">
        <v>135</v>
      </c>
      <c r="G1141" s="2" t="s">
        <v>73</v>
      </c>
      <c r="H1141" s="2" t="s">
        <v>73</v>
      </c>
      <c r="I1141" s="2" t="s">
        <v>136</v>
      </c>
      <c r="J1141" s="1" t="str">
        <f t="shared" si="85"/>
        <v>20087000</v>
      </c>
      <c r="K1141" s="2" t="s">
        <v>18087</v>
      </c>
      <c r="L1141" s="1" t="str">
        <f t="shared" si="86"/>
        <v>20087000</v>
      </c>
      <c r="M1141" s="1" t="s">
        <v>18087</v>
      </c>
      <c r="N1141" s="1" t="str">
        <f t="shared" si="87"/>
        <v>200870</v>
      </c>
      <c r="O1141" s="1" t="str">
        <f t="shared" si="89"/>
        <v>INSERT INTO tmis_commodity(name, description, hs_code, level, status_id) VALUES('-Peaches, including nectarines','-Peaches, including nectarines','200870',2,1);</v>
      </c>
    </row>
    <row r="1142" spans="1:15">
      <c r="A1142" s="1">
        <v>1121</v>
      </c>
      <c r="B1142" s="2" t="s">
        <v>2591</v>
      </c>
      <c r="C1142" s="2" t="s">
        <v>1458</v>
      </c>
      <c r="D1142" s="2" t="s">
        <v>1459</v>
      </c>
      <c r="E1142" s="1" t="str">
        <f t="shared" si="88"/>
        <v>-Strawberries</v>
      </c>
      <c r="F1142" s="2" t="s">
        <v>135</v>
      </c>
      <c r="G1142" s="2" t="s">
        <v>73</v>
      </c>
      <c r="H1142" s="2" t="s">
        <v>73</v>
      </c>
      <c r="I1142" s="2" t="s">
        <v>136</v>
      </c>
      <c r="J1142" s="1" t="str">
        <f t="shared" si="85"/>
        <v>20088000</v>
      </c>
      <c r="K1142" s="2" t="s">
        <v>18088</v>
      </c>
      <c r="L1142" s="1" t="str">
        <f t="shared" si="86"/>
        <v>20088000</v>
      </c>
      <c r="M1142" s="1" t="s">
        <v>18088</v>
      </c>
      <c r="N1142" s="1" t="str">
        <f t="shared" si="87"/>
        <v>200880</v>
      </c>
      <c r="O1142" s="1" t="str">
        <f t="shared" si="89"/>
        <v>INSERT INTO tmis_commodity(name, description, hs_code, level, status_id) VALUES('-Strawberries','-Strawberries','200880',2,1);</v>
      </c>
    </row>
    <row r="1143" spans="1:15">
      <c r="A1143" s="1">
        <v>1122</v>
      </c>
      <c r="B1143" s="2" t="s">
        <v>10</v>
      </c>
      <c r="C1143" s="2" t="s">
        <v>2592</v>
      </c>
      <c r="D1143" s="2" t="s">
        <v>2593</v>
      </c>
      <c r="E1143" s="1" t="str">
        <f t="shared" si="88"/>
        <v>-Other, including mixtures other than those of subheading 2008.19 :</v>
      </c>
      <c r="F1143" s="2" t="s">
        <v>10</v>
      </c>
      <c r="G1143" s="2" t="s">
        <v>10</v>
      </c>
      <c r="H1143" s="2" t="s">
        <v>10</v>
      </c>
      <c r="J1143" s="1" t="str">
        <f t="shared" si="85"/>
        <v xml:space="preserve"> </v>
      </c>
      <c r="K1143" s="2" t="s">
        <v>10</v>
      </c>
      <c r="L1143" s="1" t="str">
        <f t="shared" si="86"/>
        <v xml:space="preserve"> </v>
      </c>
      <c r="M1143" s="1" t="s">
        <v>10</v>
      </c>
      <c r="N1143" s="1" t="str">
        <f t="shared" si="87"/>
        <v xml:space="preserve"> </v>
      </c>
      <c r="O1143" s="1" t="str">
        <f t="shared" si="89"/>
        <v>INSERT INTO tmis_commodity(name, description, hs_code, level, status_id) VALUES('-Other, including mixtures other than those of subheading 2008.19 :','-Other, including mixtures other than those of subheading 2008.19 :',' ',3,1);</v>
      </c>
    </row>
    <row r="1144" spans="1:15">
      <c r="A1144" s="1">
        <v>1123</v>
      </c>
      <c r="B1144" s="2" t="s">
        <v>2594</v>
      </c>
      <c r="C1144" s="2" t="s">
        <v>2595</v>
      </c>
      <c r="D1144" s="2" t="s">
        <v>2596</v>
      </c>
      <c r="E1144" s="1" t="str">
        <f t="shared" si="88"/>
        <v>--Palm hearts</v>
      </c>
      <c r="F1144" s="2" t="s">
        <v>135</v>
      </c>
      <c r="G1144" s="2" t="s">
        <v>73</v>
      </c>
      <c r="H1144" s="2" t="s">
        <v>73</v>
      </c>
      <c r="I1144" s="2" t="s">
        <v>136</v>
      </c>
      <c r="J1144" s="1" t="str">
        <f t="shared" si="85"/>
        <v>20089100</v>
      </c>
      <c r="K1144" s="2" t="s">
        <v>18089</v>
      </c>
      <c r="L1144" s="1" t="str">
        <f t="shared" si="86"/>
        <v>20089100</v>
      </c>
      <c r="M1144" s="1" t="s">
        <v>18089</v>
      </c>
      <c r="N1144" s="1" t="str">
        <f t="shared" si="87"/>
        <v>200891</v>
      </c>
      <c r="O1144" s="1" t="str">
        <f t="shared" si="89"/>
        <v>INSERT INTO tmis_commodity(name, description, hs_code, level, status_id) VALUES('--Palm hearts','--Palm hearts','200891',2,1);</v>
      </c>
    </row>
    <row r="1145" spans="1:15">
      <c r="A1145" s="1">
        <v>1124</v>
      </c>
      <c r="B1145" s="2" t="s">
        <v>2597</v>
      </c>
      <c r="C1145" s="2" t="s">
        <v>2598</v>
      </c>
      <c r="D1145" s="2" t="s">
        <v>2599</v>
      </c>
      <c r="E1145" s="1" t="str">
        <f t="shared" si="88"/>
        <v>-- Cranberries (Vaccinium macrocarpon, Vacciniuim oxycoccos, Vacciniuim vitis-idaea)</v>
      </c>
      <c r="F1145" s="2" t="s">
        <v>135</v>
      </c>
      <c r="G1145" s="2" t="s">
        <v>73</v>
      </c>
      <c r="H1145" s="2" t="s">
        <v>73</v>
      </c>
      <c r="I1145" s="2" t="s">
        <v>136</v>
      </c>
      <c r="J1145" s="1" t="str">
        <f t="shared" si="85"/>
        <v>20089300</v>
      </c>
      <c r="K1145" s="2" t="s">
        <v>18090</v>
      </c>
      <c r="L1145" s="1" t="str">
        <f t="shared" si="86"/>
        <v>20089300</v>
      </c>
      <c r="M1145" s="1" t="s">
        <v>18090</v>
      </c>
      <c r="N1145" s="1" t="str">
        <f t="shared" si="87"/>
        <v>200893</v>
      </c>
      <c r="O1145" s="1" t="str">
        <f t="shared" si="89"/>
        <v>INSERT INTO tmis_commodity(name, description, hs_code, level, status_id) VALUES('-- Cranberries (Vaccinium macrocarpon, Vacciniuim oxycoccos, Vacciniuim vitis-idaea)','-- Cranberries (Vaccinium macrocarpon, Vacciniuim oxycoccos, Vacciniuim vitis-idaea)','200893',2,1);</v>
      </c>
    </row>
    <row r="1146" spans="1:15">
      <c r="A1146" s="1">
        <v>1125</v>
      </c>
      <c r="B1146" s="2" t="s">
        <v>2600</v>
      </c>
      <c r="C1146" s="2" t="s">
        <v>2601</v>
      </c>
      <c r="D1146" s="2" t="s">
        <v>2602</v>
      </c>
      <c r="E1146" s="1" t="str">
        <f t="shared" si="88"/>
        <v>-- Mixtures</v>
      </c>
      <c r="F1146" s="2" t="s">
        <v>135</v>
      </c>
      <c r="G1146" s="2" t="s">
        <v>73</v>
      </c>
      <c r="H1146" s="2" t="s">
        <v>73</v>
      </c>
      <c r="I1146" s="2" t="s">
        <v>136</v>
      </c>
      <c r="J1146" s="1" t="str">
        <f t="shared" si="85"/>
        <v>20089700</v>
      </c>
      <c r="K1146" s="2" t="s">
        <v>18091</v>
      </c>
      <c r="L1146" s="1" t="str">
        <f t="shared" si="86"/>
        <v>20089700</v>
      </c>
      <c r="M1146" s="1" t="s">
        <v>18091</v>
      </c>
      <c r="N1146" s="1" t="str">
        <f t="shared" si="87"/>
        <v>200897</v>
      </c>
      <c r="O1146" s="1" t="str">
        <f t="shared" si="89"/>
        <v>INSERT INTO tmis_commodity(name, description, hs_code, level, status_id) VALUES('-- Mixtures','-- Mixtures','200897',2,1);</v>
      </c>
    </row>
    <row r="1147" spans="1:15">
      <c r="A1147" s="1">
        <v>1126</v>
      </c>
      <c r="B1147" s="2" t="s">
        <v>2603</v>
      </c>
      <c r="C1147" s="2" t="s">
        <v>20</v>
      </c>
      <c r="D1147" s="2" t="s">
        <v>21</v>
      </c>
      <c r="E1147" s="1" t="str">
        <f t="shared" si="88"/>
        <v>--Other</v>
      </c>
      <c r="F1147" s="2" t="s">
        <v>135</v>
      </c>
      <c r="G1147" s="2" t="s">
        <v>73</v>
      </c>
      <c r="H1147" s="2" t="s">
        <v>73</v>
      </c>
      <c r="I1147" s="2" t="s">
        <v>136</v>
      </c>
      <c r="J1147" s="1" t="str">
        <f t="shared" si="85"/>
        <v>20089900</v>
      </c>
      <c r="K1147" s="2" t="s">
        <v>18092</v>
      </c>
      <c r="L1147" s="1" t="str">
        <f t="shared" si="86"/>
        <v>20089900</v>
      </c>
      <c r="M1147" s="1" t="s">
        <v>18092</v>
      </c>
      <c r="N1147" s="1" t="str">
        <f t="shared" si="87"/>
        <v>200899</v>
      </c>
      <c r="O1147" s="1" t="str">
        <f t="shared" si="89"/>
        <v>INSERT INTO tmis_commodity(name, description, hs_code, level, status_id) VALUES('--Other','--Other','200899',2,1);</v>
      </c>
    </row>
    <row r="1148" spans="1:15">
      <c r="A1148" s="1">
        <v>1127</v>
      </c>
      <c r="B1148" s="2" t="s">
        <v>2604</v>
      </c>
      <c r="C1148" s="2" t="s">
        <v>2605</v>
      </c>
      <c r="D1148" s="2" t="s">
        <v>2606</v>
      </c>
      <c r="E1148" s="1" t="str">
        <f t="shared" si="88"/>
        <v>Fruit juices (including grape must) and vegetable juices, unfermented and not containing added spirit, whether or not containing added sugar or other sweetening matter.</v>
      </c>
      <c r="F1148" s="2" t="s">
        <v>10</v>
      </c>
      <c r="G1148" s="2" t="s">
        <v>10</v>
      </c>
      <c r="H1148" s="2" t="s">
        <v>10</v>
      </c>
      <c r="J1148" s="1" t="str">
        <f t="shared" si="85"/>
        <v>2009</v>
      </c>
      <c r="K1148" s="2" t="s">
        <v>18093</v>
      </c>
      <c r="L1148" s="1" t="str">
        <f t="shared" si="86"/>
        <v>2009</v>
      </c>
      <c r="M1148" s="1" t="s">
        <v>18093</v>
      </c>
      <c r="N1148" s="1" t="str">
        <f t="shared" si="87"/>
        <v>2009</v>
      </c>
      <c r="O1148" s="1" t="str">
        <f t="shared" si="89"/>
        <v>INSERT INTO tmis_commodity(name, description, hs_code, level, status_id) VALUES('Fruit juices (including grape must) and vegetable juices, unfermented and not containing added spirit, whether or not containing added sugar or other sweetening matter.','Fruit juices (including grape must) and vegetable juices, unfermented and not containing added spirit, whether or not containing added sugar or other sweetening matter.','2009',1,1);</v>
      </c>
    </row>
    <row r="1149" spans="1:15">
      <c r="A1149" s="1">
        <v>1128</v>
      </c>
      <c r="B1149" s="2" t="s">
        <v>10</v>
      </c>
      <c r="C1149" s="2" t="s">
        <v>2607</v>
      </c>
      <c r="D1149" s="2" t="s">
        <v>2608</v>
      </c>
      <c r="E1149" s="1" t="str">
        <f t="shared" si="88"/>
        <v>-Orange juice :</v>
      </c>
      <c r="F1149" s="2" t="s">
        <v>10</v>
      </c>
      <c r="G1149" s="2" t="s">
        <v>10</v>
      </c>
      <c r="H1149" s="2" t="s">
        <v>10</v>
      </c>
      <c r="J1149" s="1" t="str">
        <f t="shared" si="85"/>
        <v xml:space="preserve"> </v>
      </c>
      <c r="K1149" s="2" t="s">
        <v>10</v>
      </c>
      <c r="L1149" s="1" t="str">
        <f t="shared" si="86"/>
        <v xml:space="preserve"> </v>
      </c>
      <c r="M1149" s="1" t="s">
        <v>10</v>
      </c>
      <c r="N1149" s="1" t="str">
        <f t="shared" si="87"/>
        <v xml:space="preserve"> </v>
      </c>
      <c r="O1149" s="1" t="str">
        <f t="shared" si="89"/>
        <v>INSERT INTO tmis_commodity(name, description, hs_code, level, status_id) VALUES('-Orange juice :','-Orange juice :',' ',3,1);</v>
      </c>
    </row>
    <row r="1150" spans="1:15">
      <c r="A1150" s="1">
        <v>1129</v>
      </c>
      <c r="B1150" s="2" t="s">
        <v>2609</v>
      </c>
      <c r="C1150" s="2" t="s">
        <v>2610</v>
      </c>
      <c r="D1150" s="2" t="s">
        <v>2611</v>
      </c>
      <c r="E1150" s="1" t="str">
        <f t="shared" si="88"/>
        <v xml:space="preserve"> --Frozen</v>
      </c>
      <c r="F1150" s="2" t="s">
        <v>135</v>
      </c>
      <c r="G1150" s="2" t="s">
        <v>851</v>
      </c>
      <c r="H1150" s="2" t="s">
        <v>851</v>
      </c>
      <c r="I1150" s="2" t="s">
        <v>136</v>
      </c>
      <c r="J1150" s="1" t="str">
        <f t="shared" si="85"/>
        <v>20091100</v>
      </c>
      <c r="K1150" s="2" t="s">
        <v>18094</v>
      </c>
      <c r="L1150" s="1" t="str">
        <f t="shared" si="86"/>
        <v>20091100</v>
      </c>
      <c r="M1150" s="1" t="s">
        <v>18094</v>
      </c>
      <c r="N1150" s="1" t="str">
        <f t="shared" si="87"/>
        <v>200911</v>
      </c>
      <c r="O1150" s="1" t="str">
        <f t="shared" si="89"/>
        <v>INSERT INTO tmis_commodity(name, description, hs_code, level, status_id) VALUES(' --Frozen',' --Frozen','200911',2,1);</v>
      </c>
    </row>
    <row r="1151" spans="1:15">
      <c r="A1151" s="1">
        <v>1130</v>
      </c>
      <c r="B1151" s="2" t="s">
        <v>2612</v>
      </c>
      <c r="C1151" s="2" t="s">
        <v>2613</v>
      </c>
      <c r="D1151" s="2" t="s">
        <v>2614</v>
      </c>
      <c r="E1151" s="1" t="str">
        <f t="shared" si="88"/>
        <v xml:space="preserve"> --Not frozen, of a Brix value not exceeding 20</v>
      </c>
      <c r="F1151" s="2" t="s">
        <v>135</v>
      </c>
      <c r="G1151" s="2" t="s">
        <v>851</v>
      </c>
      <c r="H1151" s="2" t="s">
        <v>851</v>
      </c>
      <c r="I1151" s="2" t="s">
        <v>136</v>
      </c>
      <c r="J1151" s="1" t="str">
        <f t="shared" si="85"/>
        <v>20091200</v>
      </c>
      <c r="K1151" s="2" t="s">
        <v>18095</v>
      </c>
      <c r="L1151" s="1" t="str">
        <f t="shared" si="86"/>
        <v>20091200</v>
      </c>
      <c r="M1151" s="1" t="s">
        <v>18095</v>
      </c>
      <c r="N1151" s="1" t="str">
        <f t="shared" si="87"/>
        <v>200912</v>
      </c>
      <c r="O1151" s="1" t="str">
        <f t="shared" si="89"/>
        <v>INSERT INTO tmis_commodity(name, description, hs_code, level, status_id) VALUES(' --Not frozen, of a Brix value not exceeding 20',' --Not frozen, of a Brix value not exceeding 20','200912',2,1);</v>
      </c>
    </row>
    <row r="1152" spans="1:15">
      <c r="A1152" s="1">
        <v>1131</v>
      </c>
      <c r="B1152" s="2" t="s">
        <v>2615</v>
      </c>
      <c r="C1152" s="2" t="s">
        <v>2616</v>
      </c>
      <c r="D1152" s="2" t="s">
        <v>21</v>
      </c>
      <c r="E1152" s="1" t="str">
        <f t="shared" si="88"/>
        <v xml:space="preserve"> --Other</v>
      </c>
      <c r="F1152" s="2" t="s">
        <v>135</v>
      </c>
      <c r="G1152" s="2" t="s">
        <v>851</v>
      </c>
      <c r="H1152" s="2" t="s">
        <v>851</v>
      </c>
      <c r="I1152" s="2" t="s">
        <v>136</v>
      </c>
      <c r="J1152" s="1" t="str">
        <f t="shared" si="85"/>
        <v>20091900</v>
      </c>
      <c r="K1152" s="2" t="s">
        <v>18096</v>
      </c>
      <c r="L1152" s="1" t="str">
        <f t="shared" si="86"/>
        <v>20091900</v>
      </c>
      <c r="M1152" s="1" t="s">
        <v>18096</v>
      </c>
      <c r="N1152" s="1" t="str">
        <f t="shared" si="87"/>
        <v>200919</v>
      </c>
      <c r="O1152" s="1" t="str">
        <f t="shared" si="89"/>
        <v>INSERT INTO tmis_commodity(name, description, hs_code, level, status_id) VALUES(' --Other',' --Other','200919',2,1);</v>
      </c>
    </row>
    <row r="1153" spans="1:15">
      <c r="A1153" s="1">
        <v>1132</v>
      </c>
      <c r="B1153" s="2" t="s">
        <v>10</v>
      </c>
      <c r="C1153" s="2" t="s">
        <v>2617</v>
      </c>
      <c r="D1153" s="2" t="s">
        <v>2618</v>
      </c>
      <c r="E1153" s="1" t="str">
        <f t="shared" si="88"/>
        <v>-Grapefruit (including pomelo) juice :</v>
      </c>
      <c r="F1153" s="2" t="s">
        <v>10</v>
      </c>
      <c r="G1153" s="2" t="s">
        <v>10</v>
      </c>
      <c r="H1153" s="2" t="s">
        <v>10</v>
      </c>
      <c r="J1153" s="1" t="str">
        <f t="shared" si="85"/>
        <v xml:space="preserve"> </v>
      </c>
      <c r="K1153" s="2" t="s">
        <v>10</v>
      </c>
      <c r="L1153" s="1" t="str">
        <f t="shared" si="86"/>
        <v xml:space="preserve"> </v>
      </c>
      <c r="M1153" s="1" t="s">
        <v>10</v>
      </c>
      <c r="N1153" s="1" t="str">
        <f t="shared" si="87"/>
        <v xml:space="preserve"> </v>
      </c>
      <c r="O1153" s="1" t="str">
        <f t="shared" si="89"/>
        <v>INSERT INTO tmis_commodity(name, description, hs_code, level, status_id) VALUES('-Grapefruit (including pomelo) juice :','-Grapefruit (including pomelo) juice :',' ',3,1);</v>
      </c>
    </row>
    <row r="1154" spans="1:15">
      <c r="A1154" s="1">
        <v>1133</v>
      </c>
      <c r="B1154" s="2" t="s">
        <v>2619</v>
      </c>
      <c r="C1154" s="2" t="s">
        <v>2620</v>
      </c>
      <c r="D1154" s="2" t="s">
        <v>2621</v>
      </c>
      <c r="E1154" s="1" t="str">
        <f t="shared" si="88"/>
        <v xml:space="preserve"> --Of a Brix value not exceeding 20</v>
      </c>
      <c r="F1154" s="2" t="s">
        <v>135</v>
      </c>
      <c r="G1154" s="2" t="s">
        <v>851</v>
      </c>
      <c r="H1154" s="2" t="s">
        <v>858</v>
      </c>
      <c r="I1154" s="2" t="s">
        <v>136</v>
      </c>
      <c r="J1154" s="1" t="str">
        <f t="shared" ref="J1154:J1217" si="90">IF(LEN(B1154)=5, LEFT(B1154, 2)&amp;RIGHT(B1154,2), IF(LEN(B1154)=9, LEFT(B1154, 4)&amp;RIGHT(B1154, 4), B1154))</f>
        <v>20092100</v>
      </c>
      <c r="K1154" s="2" t="s">
        <v>18097</v>
      </c>
      <c r="L1154" s="1" t="str">
        <f t="shared" ref="L1154:L1217" si="91">IF(LEFT(K1154, 1)="[", MID(K1154, 2,2)&amp;MID(K1154,5,2), K1154)</f>
        <v>20092100</v>
      </c>
      <c r="M1154" s="1" t="s">
        <v>18097</v>
      </c>
      <c r="N1154" s="1" t="str">
        <f t="shared" ref="N1154:N1217" si="92">IF(RIGHT(M1154, 4)="0000", LEFT(M1154,4), IF(RIGHT(M1154,2)="00",LEFT(M1154,6), M1154))</f>
        <v>200921</v>
      </c>
      <c r="O1154" s="1" t="str">
        <f t="shared" si="89"/>
        <v>INSERT INTO tmis_commodity(name, description, hs_code, level, status_id) VALUES(' --Of a Brix value not exceeding 20',' --Of a Brix value not exceeding 20','200921',2,1);</v>
      </c>
    </row>
    <row r="1155" spans="1:15">
      <c r="A1155" s="1">
        <v>1134</v>
      </c>
      <c r="B1155" s="2" t="s">
        <v>2622</v>
      </c>
      <c r="C1155" s="2" t="s">
        <v>2616</v>
      </c>
      <c r="D1155" s="2" t="s">
        <v>21</v>
      </c>
      <c r="E1155" s="1" t="str">
        <f t="shared" ref="E1155:E1218" si="93">IF(ISNUMBER(SEARCH("'",C1155)),REPLACE(C1155, SEARCH("'", C1155), 1, " "), C1155)</f>
        <v xml:space="preserve"> --Other</v>
      </c>
      <c r="F1155" s="2" t="s">
        <v>135</v>
      </c>
      <c r="G1155" s="2" t="s">
        <v>851</v>
      </c>
      <c r="H1155" s="2" t="s">
        <v>858</v>
      </c>
      <c r="I1155" s="2" t="s">
        <v>136</v>
      </c>
      <c r="J1155" s="1" t="str">
        <f t="shared" si="90"/>
        <v>20092900</v>
      </c>
      <c r="K1155" s="2" t="s">
        <v>18098</v>
      </c>
      <c r="L1155" s="1" t="str">
        <f t="shared" si="91"/>
        <v>20092900</v>
      </c>
      <c r="M1155" s="1" t="s">
        <v>18098</v>
      </c>
      <c r="N1155" s="1" t="str">
        <f t="shared" si="92"/>
        <v>200929</v>
      </c>
      <c r="O1155" s="1" t="str">
        <f t="shared" ref="O1155:O1218" si="94">"INSERT INTO tmis_commodity(name, description, hs_code, level, status_id) VALUES('"&amp;LEFT(E1155,200)&amp;"','"&amp;LEFT(E1155,1000)&amp;"','"&amp;N1155&amp;"',"&amp;IF(LEN(N1155)=2,0,IF(LEN(N1155)=4,1,IF(LEN(N1155)=6,2,3)))&amp;",1);"</f>
        <v>INSERT INTO tmis_commodity(name, description, hs_code, level, status_id) VALUES(' --Other',' --Other','200929',2,1);</v>
      </c>
    </row>
    <row r="1156" spans="1:15">
      <c r="A1156" s="1">
        <v>1135</v>
      </c>
      <c r="B1156" s="2" t="s">
        <v>10</v>
      </c>
      <c r="C1156" s="2" t="s">
        <v>2623</v>
      </c>
      <c r="D1156" s="2" t="s">
        <v>2624</v>
      </c>
      <c r="E1156" s="1" t="str">
        <f t="shared" si="93"/>
        <v>-Juice of any other single citrus fruit :</v>
      </c>
      <c r="F1156" s="2" t="s">
        <v>10</v>
      </c>
      <c r="G1156" s="2" t="s">
        <v>10</v>
      </c>
      <c r="H1156" s="2" t="s">
        <v>10</v>
      </c>
      <c r="J1156" s="1" t="str">
        <f t="shared" si="90"/>
        <v xml:space="preserve"> </v>
      </c>
      <c r="K1156" s="2" t="s">
        <v>10</v>
      </c>
      <c r="L1156" s="1" t="str">
        <f t="shared" si="91"/>
        <v xml:space="preserve"> </v>
      </c>
      <c r="M1156" s="1" t="s">
        <v>10</v>
      </c>
      <c r="N1156" s="1" t="str">
        <f t="shared" si="92"/>
        <v xml:space="preserve"> </v>
      </c>
      <c r="O1156" s="1" t="str">
        <f t="shared" si="94"/>
        <v>INSERT INTO tmis_commodity(name, description, hs_code, level, status_id) VALUES('-Juice of any other single citrus fruit :','-Juice of any other single citrus fruit :',' ',3,1);</v>
      </c>
    </row>
    <row r="1157" spans="1:15">
      <c r="A1157" s="1">
        <v>1136</v>
      </c>
      <c r="B1157" s="2" t="s">
        <v>2625</v>
      </c>
      <c r="C1157" s="2" t="s">
        <v>2620</v>
      </c>
      <c r="D1157" s="2" t="s">
        <v>2621</v>
      </c>
      <c r="E1157" s="1" t="str">
        <f t="shared" si="93"/>
        <v xml:space="preserve"> --Of a Brix value not exceeding 20</v>
      </c>
      <c r="F1157" s="2" t="s">
        <v>135</v>
      </c>
      <c r="G1157" s="2" t="s">
        <v>851</v>
      </c>
      <c r="H1157" s="2" t="s">
        <v>858</v>
      </c>
      <c r="I1157" s="2" t="s">
        <v>136</v>
      </c>
      <c r="J1157" s="1" t="str">
        <f t="shared" si="90"/>
        <v>20093100</v>
      </c>
      <c r="K1157" s="2" t="s">
        <v>18099</v>
      </c>
      <c r="L1157" s="1" t="str">
        <f t="shared" si="91"/>
        <v>20093100</v>
      </c>
      <c r="M1157" s="1" t="s">
        <v>18099</v>
      </c>
      <c r="N1157" s="1" t="str">
        <f t="shared" si="92"/>
        <v>200931</v>
      </c>
      <c r="O1157" s="1" t="str">
        <f t="shared" si="94"/>
        <v>INSERT INTO tmis_commodity(name, description, hs_code, level, status_id) VALUES(' --Of a Brix value not exceeding 20',' --Of a Brix value not exceeding 20','200931',2,1);</v>
      </c>
    </row>
    <row r="1158" spans="1:15">
      <c r="A1158" s="1">
        <v>1137</v>
      </c>
      <c r="B1158" s="2" t="s">
        <v>2626</v>
      </c>
      <c r="C1158" s="2" t="s">
        <v>2616</v>
      </c>
      <c r="D1158" s="2" t="s">
        <v>21</v>
      </c>
      <c r="E1158" s="1" t="str">
        <f t="shared" si="93"/>
        <v xml:space="preserve"> --Other</v>
      </c>
      <c r="F1158" s="2" t="s">
        <v>135</v>
      </c>
      <c r="G1158" s="2" t="s">
        <v>851</v>
      </c>
      <c r="H1158" s="2" t="s">
        <v>858</v>
      </c>
      <c r="I1158" s="2" t="s">
        <v>136</v>
      </c>
      <c r="J1158" s="1" t="str">
        <f t="shared" si="90"/>
        <v>20093900</v>
      </c>
      <c r="K1158" s="2" t="s">
        <v>18100</v>
      </c>
      <c r="L1158" s="1" t="str">
        <f t="shared" si="91"/>
        <v>20093900</v>
      </c>
      <c r="M1158" s="1" t="s">
        <v>18100</v>
      </c>
      <c r="N1158" s="1" t="str">
        <f t="shared" si="92"/>
        <v>200939</v>
      </c>
      <c r="O1158" s="1" t="str">
        <f t="shared" si="94"/>
        <v>INSERT INTO tmis_commodity(name, description, hs_code, level, status_id) VALUES(' --Other',' --Other','200939',2,1);</v>
      </c>
    </row>
    <row r="1159" spans="1:15">
      <c r="A1159" s="1">
        <v>1138</v>
      </c>
      <c r="B1159" s="2" t="s">
        <v>10</v>
      </c>
      <c r="C1159" s="2" t="s">
        <v>2627</v>
      </c>
      <c r="D1159" s="2" t="s">
        <v>2628</v>
      </c>
      <c r="E1159" s="1" t="str">
        <f t="shared" si="93"/>
        <v>-Pineapple juice :</v>
      </c>
      <c r="F1159" s="2" t="s">
        <v>10</v>
      </c>
      <c r="G1159" s="2" t="s">
        <v>10</v>
      </c>
      <c r="H1159" s="2" t="s">
        <v>10</v>
      </c>
      <c r="J1159" s="1" t="str">
        <f t="shared" si="90"/>
        <v xml:space="preserve"> </v>
      </c>
      <c r="K1159" s="2" t="s">
        <v>10</v>
      </c>
      <c r="L1159" s="1" t="str">
        <f t="shared" si="91"/>
        <v xml:space="preserve"> </v>
      </c>
      <c r="M1159" s="1" t="s">
        <v>10</v>
      </c>
      <c r="N1159" s="1" t="str">
        <f t="shared" si="92"/>
        <v xml:space="preserve"> </v>
      </c>
      <c r="O1159" s="1" t="str">
        <f t="shared" si="94"/>
        <v>INSERT INTO tmis_commodity(name, description, hs_code, level, status_id) VALUES('-Pineapple juice :','-Pineapple juice :',' ',3,1);</v>
      </c>
    </row>
    <row r="1160" spans="1:15">
      <c r="A1160" s="1">
        <v>1139</v>
      </c>
      <c r="B1160" s="2" t="s">
        <v>2629</v>
      </c>
      <c r="C1160" s="2" t="s">
        <v>2620</v>
      </c>
      <c r="D1160" s="2" t="s">
        <v>2621</v>
      </c>
      <c r="E1160" s="1" t="str">
        <f t="shared" si="93"/>
        <v xml:space="preserve"> --Of a Brix value not exceeding 20</v>
      </c>
      <c r="F1160" s="2" t="s">
        <v>135</v>
      </c>
      <c r="G1160" s="2" t="s">
        <v>851</v>
      </c>
      <c r="H1160" s="2" t="s">
        <v>858</v>
      </c>
      <c r="I1160" s="2" t="s">
        <v>136</v>
      </c>
      <c r="J1160" s="1" t="str">
        <f t="shared" si="90"/>
        <v>20094100</v>
      </c>
      <c r="K1160" s="2" t="s">
        <v>18101</v>
      </c>
      <c r="L1160" s="1" t="str">
        <f t="shared" si="91"/>
        <v>20094100</v>
      </c>
      <c r="M1160" s="1" t="s">
        <v>18101</v>
      </c>
      <c r="N1160" s="1" t="str">
        <f t="shared" si="92"/>
        <v>200941</v>
      </c>
      <c r="O1160" s="1" t="str">
        <f t="shared" si="94"/>
        <v>INSERT INTO tmis_commodity(name, description, hs_code, level, status_id) VALUES(' --Of a Brix value not exceeding 20',' --Of a Brix value not exceeding 20','200941',2,1);</v>
      </c>
    </row>
    <row r="1161" spans="1:15">
      <c r="A1161" s="1">
        <v>1140</v>
      </c>
      <c r="B1161" s="2" t="s">
        <v>2630</v>
      </c>
      <c r="C1161" s="2" t="s">
        <v>2616</v>
      </c>
      <c r="D1161" s="2" t="s">
        <v>21</v>
      </c>
      <c r="E1161" s="1" t="str">
        <f t="shared" si="93"/>
        <v xml:space="preserve"> --Other</v>
      </c>
      <c r="F1161" s="2" t="s">
        <v>135</v>
      </c>
      <c r="G1161" s="2" t="s">
        <v>851</v>
      </c>
      <c r="H1161" s="2" t="s">
        <v>858</v>
      </c>
      <c r="I1161" s="2" t="s">
        <v>136</v>
      </c>
      <c r="J1161" s="1" t="str">
        <f t="shared" si="90"/>
        <v>20094900</v>
      </c>
      <c r="K1161" s="2" t="s">
        <v>18102</v>
      </c>
      <c r="L1161" s="1" t="str">
        <f t="shared" si="91"/>
        <v>20094900</v>
      </c>
      <c r="M1161" s="1" t="s">
        <v>18102</v>
      </c>
      <c r="N1161" s="1" t="str">
        <f t="shared" si="92"/>
        <v>200949</v>
      </c>
      <c r="O1161" s="1" t="str">
        <f t="shared" si="94"/>
        <v>INSERT INTO tmis_commodity(name, description, hs_code, level, status_id) VALUES(' --Other',' --Other','200949',2,1);</v>
      </c>
    </row>
    <row r="1162" spans="1:15">
      <c r="A1162" s="1">
        <v>1141</v>
      </c>
      <c r="B1162" s="2" t="s">
        <v>2631</v>
      </c>
      <c r="C1162" s="2" t="s">
        <v>2632</v>
      </c>
      <c r="D1162" s="2" t="s">
        <v>2633</v>
      </c>
      <c r="E1162" s="1" t="str">
        <f t="shared" si="93"/>
        <v>-Tomato juice</v>
      </c>
      <c r="F1162" s="2" t="s">
        <v>135</v>
      </c>
      <c r="G1162" s="2" t="s">
        <v>851</v>
      </c>
      <c r="H1162" s="2" t="s">
        <v>851</v>
      </c>
      <c r="I1162" s="2" t="s">
        <v>136</v>
      </c>
      <c r="J1162" s="1" t="str">
        <f t="shared" si="90"/>
        <v>20095000</v>
      </c>
      <c r="K1162" s="2" t="s">
        <v>18103</v>
      </c>
      <c r="L1162" s="1" t="str">
        <f t="shared" si="91"/>
        <v>20095000</v>
      </c>
      <c r="M1162" s="1" t="s">
        <v>18103</v>
      </c>
      <c r="N1162" s="1" t="str">
        <f t="shared" si="92"/>
        <v>200950</v>
      </c>
      <c r="O1162" s="1" t="str">
        <f t="shared" si="94"/>
        <v>INSERT INTO tmis_commodity(name, description, hs_code, level, status_id) VALUES('-Tomato juice','-Tomato juice','200950',2,1);</v>
      </c>
    </row>
    <row r="1163" spans="1:15">
      <c r="A1163" s="1">
        <v>1142</v>
      </c>
      <c r="B1163" s="2" t="s">
        <v>10</v>
      </c>
      <c r="C1163" s="2" t="s">
        <v>2634</v>
      </c>
      <c r="D1163" s="2" t="s">
        <v>2635</v>
      </c>
      <c r="E1163" s="1" t="str">
        <f t="shared" si="93"/>
        <v>-Grape juice (including grape must) :</v>
      </c>
      <c r="F1163" s="2" t="s">
        <v>10</v>
      </c>
      <c r="G1163" s="2" t="s">
        <v>10</v>
      </c>
      <c r="H1163" s="2" t="s">
        <v>10</v>
      </c>
      <c r="J1163" s="1" t="str">
        <f t="shared" si="90"/>
        <v xml:space="preserve"> </v>
      </c>
      <c r="K1163" s="2" t="s">
        <v>10</v>
      </c>
      <c r="L1163" s="1" t="str">
        <f t="shared" si="91"/>
        <v xml:space="preserve"> </v>
      </c>
      <c r="M1163" s="1" t="s">
        <v>10</v>
      </c>
      <c r="N1163" s="1" t="str">
        <f t="shared" si="92"/>
        <v xml:space="preserve"> </v>
      </c>
      <c r="O1163" s="1" t="str">
        <f t="shared" si="94"/>
        <v>INSERT INTO tmis_commodity(name, description, hs_code, level, status_id) VALUES('-Grape juice (including grape must) :','-Grape juice (including grape must) :',' ',3,1);</v>
      </c>
    </row>
    <row r="1164" spans="1:15">
      <c r="A1164" s="1">
        <v>1143</v>
      </c>
      <c r="B1164" s="2" t="s">
        <v>2636</v>
      </c>
      <c r="C1164" s="2" t="s">
        <v>2637</v>
      </c>
      <c r="D1164" s="2" t="s">
        <v>2638</v>
      </c>
      <c r="E1164" s="1" t="str">
        <f t="shared" si="93"/>
        <v xml:space="preserve"> --Of a Brix value not exceeding 30</v>
      </c>
      <c r="F1164" s="2" t="s">
        <v>135</v>
      </c>
      <c r="G1164" s="2" t="s">
        <v>851</v>
      </c>
      <c r="H1164" s="2" t="s">
        <v>851</v>
      </c>
      <c r="I1164" s="2" t="s">
        <v>136</v>
      </c>
      <c r="J1164" s="1" t="str">
        <f t="shared" si="90"/>
        <v>20096100</v>
      </c>
      <c r="K1164" s="2" t="s">
        <v>18104</v>
      </c>
      <c r="L1164" s="1" t="str">
        <f t="shared" si="91"/>
        <v>20096100</v>
      </c>
      <c r="M1164" s="1" t="s">
        <v>18104</v>
      </c>
      <c r="N1164" s="1" t="str">
        <f t="shared" si="92"/>
        <v>200961</v>
      </c>
      <c r="O1164" s="1" t="str">
        <f t="shared" si="94"/>
        <v>INSERT INTO tmis_commodity(name, description, hs_code, level, status_id) VALUES(' --Of a Brix value not exceeding 30',' --Of a Brix value not exceeding 30','200961',2,1);</v>
      </c>
    </row>
    <row r="1165" spans="1:15">
      <c r="A1165" s="1">
        <v>1144</v>
      </c>
      <c r="B1165" s="2" t="s">
        <v>2639</v>
      </c>
      <c r="C1165" s="2" t="s">
        <v>2616</v>
      </c>
      <c r="D1165" s="2" t="s">
        <v>21</v>
      </c>
      <c r="E1165" s="1" t="str">
        <f t="shared" si="93"/>
        <v xml:space="preserve"> --Other</v>
      </c>
      <c r="F1165" s="2" t="s">
        <v>135</v>
      </c>
      <c r="G1165" s="2" t="s">
        <v>851</v>
      </c>
      <c r="H1165" s="2" t="s">
        <v>851</v>
      </c>
      <c r="I1165" s="2" t="s">
        <v>136</v>
      </c>
      <c r="J1165" s="1" t="str">
        <f t="shared" si="90"/>
        <v>20096900</v>
      </c>
      <c r="K1165" s="2" t="s">
        <v>18105</v>
      </c>
      <c r="L1165" s="1" t="str">
        <f t="shared" si="91"/>
        <v>20096900</v>
      </c>
      <c r="M1165" s="1" t="s">
        <v>18105</v>
      </c>
      <c r="N1165" s="1" t="str">
        <f t="shared" si="92"/>
        <v>200969</v>
      </c>
      <c r="O1165" s="1" t="str">
        <f t="shared" si="94"/>
        <v>INSERT INTO tmis_commodity(name, description, hs_code, level, status_id) VALUES(' --Other',' --Other','200969',2,1);</v>
      </c>
    </row>
    <row r="1166" spans="1:15">
      <c r="A1166" s="1">
        <v>1145</v>
      </c>
      <c r="B1166" s="2" t="s">
        <v>10</v>
      </c>
      <c r="C1166" s="2" t="s">
        <v>2640</v>
      </c>
      <c r="D1166" s="2" t="s">
        <v>2641</v>
      </c>
      <c r="E1166" s="1" t="str">
        <f t="shared" si="93"/>
        <v>-Apple juice :</v>
      </c>
      <c r="F1166" s="2" t="s">
        <v>10</v>
      </c>
      <c r="G1166" s="2" t="s">
        <v>10</v>
      </c>
      <c r="H1166" s="2" t="s">
        <v>10</v>
      </c>
      <c r="J1166" s="1" t="str">
        <f t="shared" si="90"/>
        <v xml:space="preserve"> </v>
      </c>
      <c r="K1166" s="2" t="s">
        <v>10</v>
      </c>
      <c r="L1166" s="1" t="str">
        <f t="shared" si="91"/>
        <v xml:space="preserve"> </v>
      </c>
      <c r="M1166" s="1" t="s">
        <v>10</v>
      </c>
      <c r="N1166" s="1" t="str">
        <f t="shared" si="92"/>
        <v xml:space="preserve"> </v>
      </c>
      <c r="O1166" s="1" t="str">
        <f t="shared" si="94"/>
        <v>INSERT INTO tmis_commodity(name, description, hs_code, level, status_id) VALUES('-Apple juice :','-Apple juice :',' ',3,1);</v>
      </c>
    </row>
    <row r="1167" spans="1:15">
      <c r="A1167" s="1">
        <v>1146</v>
      </c>
      <c r="B1167" s="2" t="s">
        <v>2642</v>
      </c>
      <c r="C1167" s="2" t="s">
        <v>2620</v>
      </c>
      <c r="D1167" s="2" t="s">
        <v>2621</v>
      </c>
      <c r="E1167" s="1" t="str">
        <f t="shared" si="93"/>
        <v xml:space="preserve"> --Of a Brix value not exceeding 20</v>
      </c>
      <c r="F1167" s="2" t="s">
        <v>135</v>
      </c>
      <c r="G1167" s="2" t="s">
        <v>851</v>
      </c>
      <c r="H1167" s="2" t="s">
        <v>851</v>
      </c>
      <c r="I1167" s="2" t="s">
        <v>136</v>
      </c>
      <c r="J1167" s="1" t="str">
        <f t="shared" si="90"/>
        <v>20097100</v>
      </c>
      <c r="K1167" s="2" t="s">
        <v>18106</v>
      </c>
      <c r="L1167" s="1" t="str">
        <f t="shared" si="91"/>
        <v>20097100</v>
      </c>
      <c r="M1167" s="1" t="s">
        <v>18106</v>
      </c>
      <c r="N1167" s="1" t="str">
        <f t="shared" si="92"/>
        <v>200971</v>
      </c>
      <c r="O1167" s="1" t="str">
        <f t="shared" si="94"/>
        <v>INSERT INTO tmis_commodity(name, description, hs_code, level, status_id) VALUES(' --Of a Brix value not exceeding 20',' --Of a Brix value not exceeding 20','200971',2,1);</v>
      </c>
    </row>
    <row r="1168" spans="1:15">
      <c r="A1168" s="1">
        <v>1147</v>
      </c>
      <c r="B1168" s="2" t="s">
        <v>2643</v>
      </c>
      <c r="C1168" s="2" t="s">
        <v>2616</v>
      </c>
      <c r="D1168" s="2" t="s">
        <v>21</v>
      </c>
      <c r="E1168" s="1" t="str">
        <f t="shared" si="93"/>
        <v xml:space="preserve"> --Other</v>
      </c>
      <c r="F1168" s="2" t="s">
        <v>135</v>
      </c>
      <c r="G1168" s="2" t="s">
        <v>851</v>
      </c>
      <c r="H1168" s="2" t="s">
        <v>851</v>
      </c>
      <c r="I1168" s="2" t="s">
        <v>136</v>
      </c>
      <c r="J1168" s="1" t="str">
        <f t="shared" si="90"/>
        <v>20097900</v>
      </c>
      <c r="K1168" s="2" t="s">
        <v>18107</v>
      </c>
      <c r="L1168" s="1" t="str">
        <f t="shared" si="91"/>
        <v>20097900</v>
      </c>
      <c r="M1168" s="1" t="s">
        <v>18107</v>
      </c>
      <c r="N1168" s="1" t="str">
        <f t="shared" si="92"/>
        <v>200979</v>
      </c>
      <c r="O1168" s="1" t="str">
        <f t="shared" si="94"/>
        <v>INSERT INTO tmis_commodity(name, description, hs_code, level, status_id) VALUES(' --Other',' --Other','200979',2,1);</v>
      </c>
    </row>
    <row r="1169" spans="1:15">
      <c r="A1169" s="1">
        <v>1148</v>
      </c>
      <c r="B1169" s="2" t="s">
        <v>10</v>
      </c>
      <c r="C1169" s="2" t="s">
        <v>2644</v>
      </c>
      <c r="D1169" s="2" t="s">
        <v>2645</v>
      </c>
      <c r="E1169" s="1" t="str">
        <f t="shared" si="93"/>
        <v>-juice of any other single fruit or vegetable :</v>
      </c>
      <c r="F1169" s="2" t="s">
        <v>10</v>
      </c>
      <c r="G1169" s="2" t="s">
        <v>10</v>
      </c>
      <c r="H1169" s="2" t="s">
        <v>10</v>
      </c>
      <c r="J1169" s="1" t="str">
        <f t="shared" si="90"/>
        <v xml:space="preserve"> </v>
      </c>
      <c r="K1169" s="2" t="s">
        <v>10</v>
      </c>
      <c r="L1169" s="1" t="str">
        <f t="shared" si="91"/>
        <v xml:space="preserve"> </v>
      </c>
      <c r="M1169" s="1" t="s">
        <v>10</v>
      </c>
      <c r="N1169" s="1" t="str">
        <f t="shared" si="92"/>
        <v xml:space="preserve"> </v>
      </c>
      <c r="O1169" s="1" t="str">
        <f t="shared" si="94"/>
        <v>INSERT INTO tmis_commodity(name, description, hs_code, level, status_id) VALUES('-juice of any other single fruit or vegetable :','-juice of any other single fruit or vegetable :',' ',3,1);</v>
      </c>
    </row>
    <row r="1170" spans="1:15">
      <c r="A1170" s="1">
        <v>1149</v>
      </c>
      <c r="B1170" s="2" t="s">
        <v>2646</v>
      </c>
      <c r="C1170" s="2" t="s">
        <v>2647</v>
      </c>
      <c r="D1170" s="2" t="s">
        <v>2648</v>
      </c>
      <c r="E1170" s="1" t="str">
        <f t="shared" si="93"/>
        <v>-- Cranberry (Vaccinium macrocarpon, Vacciniuim oxycoccos, Vacciniuim vitis-idaea) juice</v>
      </c>
      <c r="F1170" s="2" t="s">
        <v>135</v>
      </c>
      <c r="G1170" s="2" t="s">
        <v>851</v>
      </c>
      <c r="H1170" s="2" t="s">
        <v>851</v>
      </c>
      <c r="I1170" s="2" t="s">
        <v>136</v>
      </c>
      <c r="J1170" s="1" t="str">
        <f t="shared" si="90"/>
        <v>20098100</v>
      </c>
      <c r="K1170" s="2" t="s">
        <v>18108</v>
      </c>
      <c r="L1170" s="1" t="str">
        <f t="shared" si="91"/>
        <v>20098100</v>
      </c>
      <c r="M1170" s="1" t="s">
        <v>18108</v>
      </c>
      <c r="N1170" s="1" t="str">
        <f t="shared" si="92"/>
        <v>200981</v>
      </c>
      <c r="O1170" s="1" t="str">
        <f t="shared" si="94"/>
        <v>INSERT INTO tmis_commodity(name, description, hs_code, level, status_id) VALUES('-- Cranberry (Vaccinium macrocarpon, Vacciniuim oxycoccos, Vacciniuim vitis-idaea) juice','-- Cranberry (Vaccinium macrocarpon, Vacciniuim oxycoccos, Vacciniuim vitis-idaea) juice','200981',2,1);</v>
      </c>
    </row>
    <row r="1171" spans="1:15">
      <c r="A1171" s="1">
        <v>1150</v>
      </c>
      <c r="B1171" s="2" t="s">
        <v>2649</v>
      </c>
      <c r="C1171" s="2" t="s">
        <v>452</v>
      </c>
      <c r="D1171" s="2" t="s">
        <v>2339</v>
      </c>
      <c r="E1171" s="1" t="str">
        <f t="shared" si="93"/>
        <v>--  Other</v>
      </c>
      <c r="F1171" s="2" t="s">
        <v>135</v>
      </c>
      <c r="G1171" s="2" t="s">
        <v>851</v>
      </c>
      <c r="H1171" s="2" t="s">
        <v>851</v>
      </c>
      <c r="I1171" s="2" t="s">
        <v>136</v>
      </c>
      <c r="J1171" s="1" t="str">
        <f t="shared" si="90"/>
        <v>20098900</v>
      </c>
      <c r="K1171" s="2" t="s">
        <v>18109</v>
      </c>
      <c r="L1171" s="1" t="str">
        <f t="shared" si="91"/>
        <v>20098900</v>
      </c>
      <c r="M1171" s="1" t="s">
        <v>18109</v>
      </c>
      <c r="N1171" s="1" t="str">
        <f t="shared" si="92"/>
        <v>200989</v>
      </c>
      <c r="O1171" s="1" t="str">
        <f t="shared" si="94"/>
        <v>INSERT INTO tmis_commodity(name, description, hs_code, level, status_id) VALUES('--  Other','--  Other','200989',2,1);</v>
      </c>
    </row>
    <row r="1172" spans="1:15">
      <c r="A1172" s="1">
        <v>1151</v>
      </c>
      <c r="B1172" s="2" t="s">
        <v>2650</v>
      </c>
      <c r="C1172" s="2" t="s">
        <v>2651</v>
      </c>
      <c r="D1172" s="2" t="s">
        <v>2652</v>
      </c>
      <c r="E1172" s="1" t="str">
        <f t="shared" si="93"/>
        <v>-Mixtures of juices</v>
      </c>
      <c r="F1172" s="2" t="s">
        <v>135</v>
      </c>
      <c r="G1172" s="2" t="s">
        <v>851</v>
      </c>
      <c r="H1172" s="2" t="s">
        <v>851</v>
      </c>
      <c r="I1172" s="2" t="s">
        <v>136</v>
      </c>
      <c r="J1172" s="1" t="str">
        <f t="shared" si="90"/>
        <v>20099000</v>
      </c>
      <c r="K1172" s="2" t="s">
        <v>18110</v>
      </c>
      <c r="L1172" s="1" t="str">
        <f t="shared" si="91"/>
        <v>20099000</v>
      </c>
      <c r="M1172" s="1" t="s">
        <v>18110</v>
      </c>
      <c r="N1172" s="1" t="str">
        <f t="shared" si="92"/>
        <v>200990</v>
      </c>
      <c r="O1172" s="1" t="str">
        <f t="shared" si="94"/>
        <v>INSERT INTO tmis_commodity(name, description, hs_code, level, status_id) VALUES('-Mixtures of juices','-Mixtures of juices','200990',2,1);</v>
      </c>
    </row>
    <row r="1173" spans="1:15">
      <c r="B1173" s="3" t="s">
        <v>16982</v>
      </c>
      <c r="C1173" s="3" t="s">
        <v>16983</v>
      </c>
      <c r="E1173" s="1" t="str">
        <f t="shared" si="93"/>
        <v>Extracts</v>
      </c>
      <c r="J1173" s="1" t="str">
        <f t="shared" si="90"/>
        <v>21</v>
      </c>
      <c r="K1173" s="2" t="s">
        <v>16982</v>
      </c>
      <c r="L1173" s="1" t="str">
        <f t="shared" si="91"/>
        <v>21</v>
      </c>
      <c r="M1173" s="1" t="s">
        <v>16982</v>
      </c>
      <c r="N1173" s="1" t="str">
        <f t="shared" si="92"/>
        <v>21</v>
      </c>
      <c r="O1173" s="1" t="str">
        <f t="shared" si="94"/>
        <v>INSERT INTO tmis_commodity(name, description, hs_code, level, status_id) VALUES('Extracts','Extracts','21',0,1);</v>
      </c>
    </row>
    <row r="1174" spans="1:15">
      <c r="A1174" s="1">
        <v>1152</v>
      </c>
      <c r="B1174" s="2" t="s">
        <v>2653</v>
      </c>
      <c r="C1174" s="2" t="s">
        <v>2654</v>
      </c>
      <c r="D1174" s="2" t="s">
        <v>2655</v>
      </c>
      <c r="E1174" s="1" t="str">
        <f t="shared" si="93"/>
        <v>Extracts, essences and concentrates, of coffee, tea or maté and preparations with a basis of these products or with a basis of coffee, tea or maté; roasted chicory and other roasted coffee substitutes, and extracts, essences and concentrates thereof.</v>
      </c>
      <c r="F1174" s="2" t="s">
        <v>10</v>
      </c>
      <c r="G1174" s="2" t="s">
        <v>10</v>
      </c>
      <c r="H1174" s="2" t="s">
        <v>10</v>
      </c>
      <c r="J1174" s="1" t="str">
        <f t="shared" si="90"/>
        <v>2101</v>
      </c>
      <c r="K1174" s="2" t="s">
        <v>18111</v>
      </c>
      <c r="L1174" s="1" t="str">
        <f t="shared" si="91"/>
        <v>2101</v>
      </c>
      <c r="M1174" s="1" t="s">
        <v>18111</v>
      </c>
      <c r="N1174" s="1" t="str">
        <f t="shared" si="92"/>
        <v>2101</v>
      </c>
      <c r="O1174" s="1" t="str">
        <f t="shared" si="94"/>
        <v>INSERT INTO tmis_commodity(name, description, hs_code, level, status_id) VALUES('Extracts, essences and concentrates, of coffee, tea or maté and preparations with a basis of these products or with a basis of coffee, tea or maté; roasted chicory and other roasted coffee substitutes','Extracts, essences and concentrates, of coffee, tea or maté and preparations with a basis of these products or with a basis of coffee, tea or maté; roasted chicory and other roasted coffee substitutes, and extracts, essences and concentrates thereof.','2101',1,1);</v>
      </c>
    </row>
    <row r="1175" spans="1:15">
      <c r="A1175" s="1">
        <v>1153</v>
      </c>
      <c r="B1175" s="2" t="s">
        <v>10</v>
      </c>
      <c r="C1175" s="2" t="s">
        <v>2656</v>
      </c>
      <c r="D1175" s="2" t="s">
        <v>2657</v>
      </c>
      <c r="E1175" s="1" t="str">
        <f t="shared" si="93"/>
        <v>-Extracts, essences and concentrates, of coffee, and preparations with a basis of these extracts, essences or concentrates or with a basis of coffee :</v>
      </c>
      <c r="F1175" s="2" t="s">
        <v>10</v>
      </c>
      <c r="G1175" s="2" t="s">
        <v>10</v>
      </c>
      <c r="H1175" s="2" t="s">
        <v>10</v>
      </c>
      <c r="J1175" s="1" t="str">
        <f t="shared" si="90"/>
        <v xml:space="preserve"> </v>
      </c>
      <c r="K1175" s="2" t="s">
        <v>10</v>
      </c>
      <c r="L1175" s="1" t="str">
        <f t="shared" si="91"/>
        <v xml:space="preserve"> </v>
      </c>
      <c r="M1175" s="1" t="s">
        <v>10</v>
      </c>
      <c r="N1175" s="1" t="str">
        <f t="shared" si="92"/>
        <v xml:space="preserve"> </v>
      </c>
      <c r="O1175" s="1" t="str">
        <f t="shared" si="94"/>
        <v>INSERT INTO tmis_commodity(name, description, hs_code, level, status_id) VALUES('-Extracts, essences and concentrates, of coffee, and preparations with a basis of these extracts, essences or concentrates or with a basis of coffee :','-Extracts, essences and concentrates, of coffee, and preparations with a basis of these extracts, essences or concentrates or with a basis of coffee :',' ',3,1);</v>
      </c>
    </row>
    <row r="1176" spans="1:15">
      <c r="A1176" s="1">
        <v>1154</v>
      </c>
      <c r="B1176" s="2" t="s">
        <v>2658</v>
      </c>
      <c r="C1176" s="2" t="s">
        <v>2659</v>
      </c>
      <c r="D1176" s="2" t="s">
        <v>2660</v>
      </c>
      <c r="E1176" s="1" t="str">
        <f t="shared" si="93"/>
        <v>--Extracts, essences and concentrates</v>
      </c>
      <c r="F1176" s="2" t="s">
        <v>135</v>
      </c>
      <c r="G1176" s="2" t="s">
        <v>851</v>
      </c>
      <c r="H1176" s="2" t="s">
        <v>858</v>
      </c>
      <c r="I1176" s="2" t="s">
        <v>136</v>
      </c>
      <c r="J1176" s="1" t="str">
        <f t="shared" si="90"/>
        <v>21011100</v>
      </c>
      <c r="K1176" s="2" t="s">
        <v>18112</v>
      </c>
      <c r="L1176" s="1" t="str">
        <f t="shared" si="91"/>
        <v>21011100</v>
      </c>
      <c r="M1176" s="1" t="s">
        <v>18112</v>
      </c>
      <c r="N1176" s="1" t="str">
        <f t="shared" si="92"/>
        <v>210111</v>
      </c>
      <c r="O1176" s="1" t="str">
        <f t="shared" si="94"/>
        <v>INSERT INTO tmis_commodity(name, description, hs_code, level, status_id) VALUES('--Extracts, essences and concentrates','--Extracts, essences and concentrates','210111',2,1);</v>
      </c>
    </row>
    <row r="1177" spans="1:15">
      <c r="A1177" s="1">
        <v>1155</v>
      </c>
      <c r="B1177" s="2" t="s">
        <v>2661</v>
      </c>
      <c r="C1177" s="2" t="s">
        <v>2662</v>
      </c>
      <c r="D1177" s="2" t="s">
        <v>2663</v>
      </c>
      <c r="E1177" s="1" t="str">
        <f t="shared" si="93"/>
        <v>--Preparations with a basis of extracts, essences or concentrates or with a basis of coffee</v>
      </c>
      <c r="F1177" s="2" t="s">
        <v>135</v>
      </c>
      <c r="G1177" s="2" t="s">
        <v>851</v>
      </c>
      <c r="H1177" s="2" t="s">
        <v>858</v>
      </c>
      <c r="I1177" s="2" t="s">
        <v>136</v>
      </c>
      <c r="J1177" s="1" t="str">
        <f t="shared" si="90"/>
        <v>21011200</v>
      </c>
      <c r="K1177" s="2" t="s">
        <v>18113</v>
      </c>
      <c r="L1177" s="1" t="str">
        <f t="shared" si="91"/>
        <v>21011200</v>
      </c>
      <c r="M1177" s="1" t="s">
        <v>18113</v>
      </c>
      <c r="N1177" s="1" t="str">
        <f t="shared" si="92"/>
        <v>210112</v>
      </c>
      <c r="O1177" s="1" t="str">
        <f t="shared" si="94"/>
        <v>INSERT INTO tmis_commodity(name, description, hs_code, level, status_id) VALUES('--Preparations with a basis of extracts, essences or concentrates or with a basis of coffee','--Preparations with a basis of extracts, essences or concentrates or with a basis of coffee','210112',2,1);</v>
      </c>
    </row>
    <row r="1178" spans="1:15">
      <c r="A1178" s="1">
        <v>1156</v>
      </c>
      <c r="B1178" s="2" t="s">
        <v>2664</v>
      </c>
      <c r="C1178" s="2" t="s">
        <v>2665</v>
      </c>
      <c r="D1178" s="2" t="s">
        <v>2666</v>
      </c>
      <c r="E1178" s="1" t="str">
        <f t="shared" si="93"/>
        <v>-Extracts, essences and concentrates, of tea or maté, and preparations with a basis of these extracts, essences or concentrates or with a basis of tea or maté</v>
      </c>
      <c r="F1178" s="2" t="s">
        <v>135</v>
      </c>
      <c r="G1178" s="2" t="s">
        <v>851</v>
      </c>
      <c r="H1178" s="2" t="s">
        <v>858</v>
      </c>
      <c r="I1178" s="2" t="s">
        <v>136</v>
      </c>
      <c r="J1178" s="1" t="str">
        <f t="shared" si="90"/>
        <v>21012000</v>
      </c>
      <c r="K1178" s="2" t="s">
        <v>18114</v>
      </c>
      <c r="L1178" s="1" t="str">
        <f t="shared" si="91"/>
        <v>21012000</v>
      </c>
      <c r="M1178" s="1" t="s">
        <v>18114</v>
      </c>
      <c r="N1178" s="1" t="str">
        <f t="shared" si="92"/>
        <v>210120</v>
      </c>
      <c r="O1178" s="1" t="str">
        <f t="shared" si="94"/>
        <v>INSERT INTO tmis_commodity(name, description, hs_code, level, status_id) VALUES('-Extracts, essences and concentrates, of tea or maté, and preparations with a basis of these extracts, essences or concentrates or with a basis of tea or maté','-Extracts, essences and concentrates, of tea or maté, and preparations with a basis of these extracts, essences or concentrates or with a basis of tea or maté','210120',2,1);</v>
      </c>
    </row>
    <row r="1179" spans="1:15">
      <c r="A1179" s="1">
        <v>1157</v>
      </c>
      <c r="B1179" s="2" t="s">
        <v>2667</v>
      </c>
      <c r="C1179" s="2" t="s">
        <v>2668</v>
      </c>
      <c r="D1179" s="2" t="s">
        <v>2669</v>
      </c>
      <c r="E1179" s="1" t="str">
        <f t="shared" si="93"/>
        <v>-Roasted chicory and other roasted coffee substitutes, and extracts, essences and concentrates thereof</v>
      </c>
      <c r="F1179" s="2" t="s">
        <v>135</v>
      </c>
      <c r="G1179" s="2" t="s">
        <v>851</v>
      </c>
      <c r="H1179" s="2" t="s">
        <v>858</v>
      </c>
      <c r="I1179" s="2" t="s">
        <v>136</v>
      </c>
      <c r="J1179" s="1" t="str">
        <f t="shared" si="90"/>
        <v>21013000</v>
      </c>
      <c r="K1179" s="2" t="s">
        <v>18115</v>
      </c>
      <c r="L1179" s="1" t="str">
        <f t="shared" si="91"/>
        <v>21013000</v>
      </c>
      <c r="M1179" s="1" t="s">
        <v>18115</v>
      </c>
      <c r="N1179" s="1" t="str">
        <f t="shared" si="92"/>
        <v>210130</v>
      </c>
      <c r="O1179" s="1" t="str">
        <f t="shared" si="94"/>
        <v>INSERT INTO tmis_commodity(name, description, hs_code, level, status_id) VALUES('-Roasted chicory and other roasted coffee substitutes, and extracts, essences and concentrates thereof','-Roasted chicory and other roasted coffee substitutes, and extracts, essences and concentrates thereof','210130',2,1);</v>
      </c>
    </row>
    <row r="1180" spans="1:15">
      <c r="A1180" s="1">
        <v>1158</v>
      </c>
      <c r="B1180" s="2" t="s">
        <v>2670</v>
      </c>
      <c r="C1180" s="2" t="s">
        <v>2671</v>
      </c>
      <c r="D1180" s="2" t="s">
        <v>2672</v>
      </c>
      <c r="E1180" s="1" t="str">
        <f t="shared" si="93"/>
        <v>Yeasts (active or inactive); other single-cell micro-organisms, dead (but not including vaccines of heading 30.02); prepared baking powders.</v>
      </c>
      <c r="F1180" s="2" t="s">
        <v>10</v>
      </c>
      <c r="G1180" s="2" t="s">
        <v>10</v>
      </c>
      <c r="H1180" s="2" t="s">
        <v>10</v>
      </c>
      <c r="J1180" s="1" t="str">
        <f t="shared" si="90"/>
        <v>2102</v>
      </c>
      <c r="K1180" s="2" t="s">
        <v>18116</v>
      </c>
      <c r="L1180" s="1" t="str">
        <f t="shared" si="91"/>
        <v>2102</v>
      </c>
      <c r="M1180" s="1" t="s">
        <v>18116</v>
      </c>
      <c r="N1180" s="1" t="str">
        <f t="shared" si="92"/>
        <v>2102</v>
      </c>
      <c r="O1180" s="1" t="str">
        <f t="shared" si="94"/>
        <v>INSERT INTO tmis_commodity(name, description, hs_code, level, status_id) VALUES('Yeasts (active or inactive); other single-cell micro-organisms, dead (but not including vaccines of heading 30.02); prepared baking powders.','Yeasts (active or inactive); other single-cell micro-organisms, dead (but not including vaccines of heading 30.02); prepared baking powders.','2102',1,1);</v>
      </c>
    </row>
    <row r="1181" spans="1:15">
      <c r="A1181" s="1">
        <v>1159</v>
      </c>
      <c r="B1181" s="2" t="s">
        <v>2673</v>
      </c>
      <c r="C1181" s="2" t="s">
        <v>2674</v>
      </c>
      <c r="D1181" s="2" t="s">
        <v>2675</v>
      </c>
      <c r="E1181" s="1" t="str">
        <f t="shared" si="93"/>
        <v>-Active yeasts</v>
      </c>
      <c r="F1181" s="2" t="s">
        <v>135</v>
      </c>
      <c r="G1181" s="2" t="s">
        <v>73</v>
      </c>
      <c r="H1181" s="2" t="s">
        <v>73</v>
      </c>
      <c r="I1181" s="2" t="s">
        <v>136</v>
      </c>
      <c r="J1181" s="1" t="str">
        <f t="shared" si="90"/>
        <v>21021000</v>
      </c>
      <c r="K1181" s="2" t="s">
        <v>18117</v>
      </c>
      <c r="L1181" s="1" t="str">
        <f t="shared" si="91"/>
        <v>21021000</v>
      </c>
      <c r="M1181" s="1" t="s">
        <v>18117</v>
      </c>
      <c r="N1181" s="1" t="str">
        <f t="shared" si="92"/>
        <v>210210</v>
      </c>
      <c r="O1181" s="1" t="str">
        <f t="shared" si="94"/>
        <v>INSERT INTO tmis_commodity(name, description, hs_code, level, status_id) VALUES('-Active yeasts','-Active yeasts','210210',2,1);</v>
      </c>
    </row>
    <row r="1182" spans="1:15">
      <c r="A1182" s="1">
        <v>1160</v>
      </c>
      <c r="B1182" s="2" t="s">
        <v>2676</v>
      </c>
      <c r="C1182" s="2" t="s">
        <v>2677</v>
      </c>
      <c r="D1182" s="2" t="s">
        <v>2678</v>
      </c>
      <c r="E1182" s="1" t="str">
        <f t="shared" si="93"/>
        <v xml:space="preserve">-Inactive yeasts; other single-cell micro-organisms, dead </v>
      </c>
      <c r="F1182" s="2" t="s">
        <v>135</v>
      </c>
      <c r="G1182" s="2" t="s">
        <v>73</v>
      </c>
      <c r="H1182" s="2" t="s">
        <v>73</v>
      </c>
      <c r="I1182" s="2" t="s">
        <v>136</v>
      </c>
      <c r="J1182" s="1" t="str">
        <f t="shared" si="90"/>
        <v>21022000</v>
      </c>
      <c r="K1182" s="2" t="s">
        <v>18118</v>
      </c>
      <c r="L1182" s="1" t="str">
        <f t="shared" si="91"/>
        <v>21022000</v>
      </c>
      <c r="M1182" s="1" t="s">
        <v>18118</v>
      </c>
      <c r="N1182" s="1" t="str">
        <f t="shared" si="92"/>
        <v>210220</v>
      </c>
      <c r="O1182" s="1" t="str">
        <f t="shared" si="94"/>
        <v>INSERT INTO tmis_commodity(name, description, hs_code, level, status_id) VALUES('-Inactive yeasts; other single-cell micro-organisms, dead ','-Inactive yeasts; other single-cell micro-organisms, dead ','210220',2,1);</v>
      </c>
    </row>
    <row r="1183" spans="1:15">
      <c r="A1183" s="1">
        <v>1161</v>
      </c>
      <c r="B1183" s="2" t="s">
        <v>2679</v>
      </c>
      <c r="C1183" s="2" t="s">
        <v>2680</v>
      </c>
      <c r="D1183" s="2" t="s">
        <v>2681</v>
      </c>
      <c r="E1183" s="1" t="str">
        <f t="shared" si="93"/>
        <v>-Prepared baking powders</v>
      </c>
      <c r="F1183" s="2" t="s">
        <v>135</v>
      </c>
      <c r="G1183" s="2" t="s">
        <v>73</v>
      </c>
      <c r="H1183" s="2" t="s">
        <v>73</v>
      </c>
      <c r="I1183" s="2" t="s">
        <v>136</v>
      </c>
      <c r="J1183" s="1" t="str">
        <f t="shared" si="90"/>
        <v>21023000</v>
      </c>
      <c r="K1183" s="2" t="s">
        <v>18119</v>
      </c>
      <c r="L1183" s="1" t="str">
        <f t="shared" si="91"/>
        <v>21023000</v>
      </c>
      <c r="M1183" s="1" t="s">
        <v>18119</v>
      </c>
      <c r="N1183" s="1" t="str">
        <f t="shared" si="92"/>
        <v>210230</v>
      </c>
      <c r="O1183" s="1" t="str">
        <f t="shared" si="94"/>
        <v>INSERT INTO tmis_commodity(name, description, hs_code, level, status_id) VALUES('-Prepared baking powders','-Prepared baking powders','210230',2,1);</v>
      </c>
    </row>
    <row r="1184" spans="1:15">
      <c r="A1184" s="1">
        <v>1162</v>
      </c>
      <c r="B1184" s="2" t="s">
        <v>2682</v>
      </c>
      <c r="C1184" s="2" t="s">
        <v>2683</v>
      </c>
      <c r="D1184" s="2" t="s">
        <v>2684</v>
      </c>
      <c r="E1184" s="1" t="str">
        <f t="shared" si="93"/>
        <v>Sauces and preparations therefor; mixed condiments and mixed seasonings; mustard flour and meal and prepared mustard.</v>
      </c>
      <c r="F1184" s="2" t="s">
        <v>10</v>
      </c>
      <c r="G1184" s="2" t="s">
        <v>10</v>
      </c>
      <c r="H1184" s="2" t="s">
        <v>10</v>
      </c>
      <c r="J1184" s="1" t="str">
        <f t="shared" si="90"/>
        <v>2103</v>
      </c>
      <c r="K1184" s="2" t="s">
        <v>18120</v>
      </c>
      <c r="L1184" s="1" t="str">
        <f t="shared" si="91"/>
        <v>2103</v>
      </c>
      <c r="M1184" s="1" t="s">
        <v>18120</v>
      </c>
      <c r="N1184" s="1" t="str">
        <f t="shared" si="92"/>
        <v>2103</v>
      </c>
      <c r="O1184" s="1" t="str">
        <f t="shared" si="94"/>
        <v>INSERT INTO tmis_commodity(name, description, hs_code, level, status_id) VALUES('Sauces and preparations therefor; mixed condiments and mixed seasonings; mustard flour and meal and prepared mustard.','Sauces and preparations therefor; mixed condiments and mixed seasonings; mustard flour and meal and prepared mustard.','2103',1,1);</v>
      </c>
    </row>
    <row r="1185" spans="1:15">
      <c r="A1185" s="1">
        <v>1163</v>
      </c>
      <c r="B1185" s="2" t="s">
        <v>2685</v>
      </c>
      <c r="C1185" s="2" t="s">
        <v>2686</v>
      </c>
      <c r="D1185" s="2" t="s">
        <v>2687</v>
      </c>
      <c r="E1185" s="1" t="str">
        <f t="shared" si="93"/>
        <v>-Soya sauce</v>
      </c>
      <c r="F1185" s="2" t="s">
        <v>135</v>
      </c>
      <c r="G1185" s="2" t="s">
        <v>851</v>
      </c>
      <c r="H1185" s="2" t="s">
        <v>858</v>
      </c>
      <c r="I1185" s="2" t="s">
        <v>136</v>
      </c>
      <c r="J1185" s="1" t="str">
        <f t="shared" si="90"/>
        <v>21031000</v>
      </c>
      <c r="K1185" s="2" t="s">
        <v>18121</v>
      </c>
      <c r="L1185" s="1" t="str">
        <f t="shared" si="91"/>
        <v>21031000</v>
      </c>
      <c r="M1185" s="1" t="s">
        <v>18121</v>
      </c>
      <c r="N1185" s="1" t="str">
        <f t="shared" si="92"/>
        <v>210310</v>
      </c>
      <c r="O1185" s="1" t="str">
        <f t="shared" si="94"/>
        <v>INSERT INTO tmis_commodity(name, description, hs_code, level, status_id) VALUES('-Soya sauce','-Soya sauce','210310',2,1);</v>
      </c>
    </row>
    <row r="1186" spans="1:15">
      <c r="A1186" s="1">
        <v>1164</v>
      </c>
      <c r="B1186" s="2" t="s">
        <v>2688</v>
      </c>
      <c r="C1186" s="2" t="s">
        <v>2689</v>
      </c>
      <c r="D1186" s="2" t="s">
        <v>2690</v>
      </c>
      <c r="E1186" s="1" t="str">
        <f t="shared" si="93"/>
        <v>-Tomato ketchup and other tomato sauces</v>
      </c>
      <c r="F1186" s="2" t="s">
        <v>135</v>
      </c>
      <c r="G1186" s="2" t="s">
        <v>851</v>
      </c>
      <c r="H1186" s="2" t="s">
        <v>851</v>
      </c>
      <c r="I1186" s="2" t="s">
        <v>136</v>
      </c>
      <c r="J1186" s="1" t="str">
        <f t="shared" si="90"/>
        <v>21032000</v>
      </c>
      <c r="K1186" s="2" t="s">
        <v>18122</v>
      </c>
      <c r="L1186" s="1" t="str">
        <f t="shared" si="91"/>
        <v>21032000</v>
      </c>
      <c r="M1186" s="1" t="s">
        <v>18122</v>
      </c>
      <c r="N1186" s="1" t="str">
        <f t="shared" si="92"/>
        <v>210320</v>
      </c>
      <c r="O1186" s="1" t="str">
        <f t="shared" si="94"/>
        <v>INSERT INTO tmis_commodity(name, description, hs_code, level, status_id) VALUES('-Tomato ketchup and other tomato sauces','-Tomato ketchup and other tomato sauces','210320',2,1);</v>
      </c>
    </row>
    <row r="1187" spans="1:15">
      <c r="A1187" s="1">
        <v>1165</v>
      </c>
      <c r="B1187" s="2" t="s">
        <v>2691</v>
      </c>
      <c r="C1187" s="2" t="s">
        <v>2692</v>
      </c>
      <c r="D1187" s="2" t="s">
        <v>2693</v>
      </c>
      <c r="E1187" s="1" t="str">
        <f t="shared" si="93"/>
        <v>-Mustard flour and meal and prepared mustard</v>
      </c>
      <c r="F1187" s="2" t="s">
        <v>135</v>
      </c>
      <c r="G1187" s="2" t="s">
        <v>851</v>
      </c>
      <c r="H1187" s="2" t="s">
        <v>851</v>
      </c>
      <c r="I1187" s="2" t="s">
        <v>136</v>
      </c>
      <c r="J1187" s="1" t="str">
        <f t="shared" si="90"/>
        <v>21033000</v>
      </c>
      <c r="K1187" s="2" t="s">
        <v>18123</v>
      </c>
      <c r="L1187" s="1" t="str">
        <f t="shared" si="91"/>
        <v>21033000</v>
      </c>
      <c r="M1187" s="1" t="s">
        <v>18123</v>
      </c>
      <c r="N1187" s="1" t="str">
        <f t="shared" si="92"/>
        <v>210330</v>
      </c>
      <c r="O1187" s="1" t="str">
        <f t="shared" si="94"/>
        <v>INSERT INTO tmis_commodity(name, description, hs_code, level, status_id) VALUES('-Mustard flour and meal and prepared mustard','-Mustard flour and meal and prepared mustard','210330',2,1);</v>
      </c>
    </row>
    <row r="1188" spans="1:15">
      <c r="A1188" s="1">
        <v>1166</v>
      </c>
      <c r="B1188" s="2" t="s">
        <v>2694</v>
      </c>
      <c r="C1188" s="2" t="s">
        <v>128</v>
      </c>
      <c r="D1188" s="2" t="s">
        <v>27</v>
      </c>
      <c r="E1188" s="1" t="str">
        <f t="shared" si="93"/>
        <v>-Other</v>
      </c>
      <c r="F1188" s="2" t="s">
        <v>135</v>
      </c>
      <c r="G1188" s="2" t="s">
        <v>851</v>
      </c>
      <c r="H1188" s="2" t="s">
        <v>851</v>
      </c>
      <c r="I1188" s="2" t="s">
        <v>136</v>
      </c>
      <c r="J1188" s="1" t="str">
        <f t="shared" si="90"/>
        <v>21039000</v>
      </c>
      <c r="K1188" s="2" t="s">
        <v>18124</v>
      </c>
      <c r="L1188" s="1" t="str">
        <f t="shared" si="91"/>
        <v>21039000</v>
      </c>
      <c r="M1188" s="1" t="s">
        <v>18124</v>
      </c>
      <c r="N1188" s="1" t="str">
        <f t="shared" si="92"/>
        <v>210390</v>
      </c>
      <c r="O1188" s="1" t="str">
        <f t="shared" si="94"/>
        <v>INSERT INTO tmis_commodity(name, description, hs_code, level, status_id) VALUES('-Other','-Other','210390',2,1);</v>
      </c>
    </row>
    <row r="1189" spans="1:15">
      <c r="A1189" s="1">
        <v>1167</v>
      </c>
      <c r="B1189" s="2" t="s">
        <v>2695</v>
      </c>
      <c r="C1189" s="2" t="s">
        <v>2696</v>
      </c>
      <c r="D1189" s="2" t="s">
        <v>2697</v>
      </c>
      <c r="E1189" s="1" t="str">
        <f t="shared" si="93"/>
        <v>Soups and broths and preparations therefor; homogenised composite food preparations.</v>
      </c>
      <c r="F1189" s="2" t="s">
        <v>10</v>
      </c>
      <c r="G1189" s="2" t="s">
        <v>10</v>
      </c>
      <c r="H1189" s="2" t="s">
        <v>10</v>
      </c>
      <c r="J1189" s="1" t="str">
        <f t="shared" si="90"/>
        <v>2104</v>
      </c>
      <c r="K1189" s="2" t="s">
        <v>18125</v>
      </c>
      <c r="L1189" s="1" t="str">
        <f t="shared" si="91"/>
        <v>2104</v>
      </c>
      <c r="M1189" s="1" t="s">
        <v>18125</v>
      </c>
      <c r="N1189" s="1" t="str">
        <f t="shared" si="92"/>
        <v>2104</v>
      </c>
      <c r="O1189" s="1" t="str">
        <f t="shared" si="94"/>
        <v>INSERT INTO tmis_commodity(name, description, hs_code, level, status_id) VALUES('Soups and broths and preparations therefor; homogenised composite food preparations.','Soups and broths and preparations therefor; homogenised composite food preparations.','2104',1,1);</v>
      </c>
    </row>
    <row r="1190" spans="1:15">
      <c r="A1190" s="1">
        <v>1168</v>
      </c>
      <c r="B1190" s="2" t="s">
        <v>2698</v>
      </c>
      <c r="C1190" s="2" t="s">
        <v>2699</v>
      </c>
      <c r="D1190" s="2" t="s">
        <v>2700</v>
      </c>
      <c r="E1190" s="1" t="str">
        <f t="shared" si="93"/>
        <v>-Soups and broths and preparations therefor</v>
      </c>
      <c r="F1190" s="2" t="s">
        <v>135</v>
      </c>
      <c r="G1190" s="2" t="s">
        <v>851</v>
      </c>
      <c r="H1190" s="2" t="s">
        <v>851</v>
      </c>
      <c r="I1190" s="2" t="s">
        <v>136</v>
      </c>
      <c r="J1190" s="1" t="str">
        <f t="shared" si="90"/>
        <v>21041000</v>
      </c>
      <c r="K1190" s="2" t="s">
        <v>18126</v>
      </c>
      <c r="L1190" s="1" t="str">
        <f t="shared" si="91"/>
        <v>21041000</v>
      </c>
      <c r="M1190" s="1" t="s">
        <v>18126</v>
      </c>
      <c r="N1190" s="1" t="str">
        <f t="shared" si="92"/>
        <v>210410</v>
      </c>
      <c r="O1190" s="1" t="str">
        <f t="shared" si="94"/>
        <v>INSERT INTO tmis_commodity(name, description, hs_code, level, status_id) VALUES('-Soups and broths and preparations therefor','-Soups and broths and preparations therefor','210410',2,1);</v>
      </c>
    </row>
    <row r="1191" spans="1:15">
      <c r="A1191" s="1">
        <v>1169</v>
      </c>
      <c r="B1191" s="2" t="s">
        <v>2701</v>
      </c>
      <c r="C1191" s="2" t="s">
        <v>2702</v>
      </c>
      <c r="D1191" s="2" t="s">
        <v>2703</v>
      </c>
      <c r="E1191" s="1" t="str">
        <f t="shared" si="93"/>
        <v>-Homogenised composite food preparations</v>
      </c>
      <c r="F1191" s="2" t="s">
        <v>135</v>
      </c>
      <c r="G1191" s="2" t="s">
        <v>851</v>
      </c>
      <c r="H1191" s="2" t="s">
        <v>851</v>
      </c>
      <c r="I1191" s="2" t="s">
        <v>136</v>
      </c>
      <c r="J1191" s="1" t="str">
        <f t="shared" si="90"/>
        <v>21042000</v>
      </c>
      <c r="K1191" s="2" t="s">
        <v>18127</v>
      </c>
      <c r="L1191" s="1" t="str">
        <f t="shared" si="91"/>
        <v>21042000</v>
      </c>
      <c r="M1191" s="1" t="s">
        <v>18127</v>
      </c>
      <c r="N1191" s="1" t="str">
        <f t="shared" si="92"/>
        <v>210420</v>
      </c>
      <c r="O1191" s="1" t="str">
        <f t="shared" si="94"/>
        <v>INSERT INTO tmis_commodity(name, description, hs_code, level, status_id) VALUES('-Homogenised composite food preparations','-Homogenised composite food preparations','210420',2,1);</v>
      </c>
    </row>
    <row r="1192" spans="1:15">
      <c r="A1192" s="1">
        <v>1170</v>
      </c>
      <c r="B1192" s="2" t="s">
        <v>2704</v>
      </c>
      <c r="C1192" s="2" t="s">
        <v>2705</v>
      </c>
      <c r="D1192" s="2" t="s">
        <v>2706</v>
      </c>
      <c r="E1192" s="1" t="str">
        <f t="shared" si="93"/>
        <v>Ice cream and other edible ice, whether or not containing cocoa.</v>
      </c>
      <c r="F1192" s="2" t="s">
        <v>135</v>
      </c>
      <c r="G1192" s="2" t="s">
        <v>1296</v>
      </c>
      <c r="H1192" s="2" t="s">
        <v>1296</v>
      </c>
      <c r="I1192" s="2" t="s">
        <v>136</v>
      </c>
      <c r="J1192" s="1" t="str">
        <f t="shared" si="90"/>
        <v>21050000</v>
      </c>
      <c r="K1192" s="2" t="s">
        <v>18128</v>
      </c>
      <c r="L1192" s="1" t="str">
        <f t="shared" si="91"/>
        <v>21050000</v>
      </c>
      <c r="M1192" s="1" t="s">
        <v>18128</v>
      </c>
      <c r="N1192" s="1" t="str">
        <f t="shared" si="92"/>
        <v>2105</v>
      </c>
      <c r="O1192" s="1" t="str">
        <f t="shared" si="94"/>
        <v>INSERT INTO tmis_commodity(name, description, hs_code, level, status_id) VALUES('Ice cream and other edible ice, whether or not containing cocoa.','Ice cream and other edible ice, whether or not containing cocoa.','2105',1,1);</v>
      </c>
    </row>
    <row r="1193" spans="1:15">
      <c r="A1193" s="1">
        <v>1171</v>
      </c>
      <c r="B1193" s="2" t="s">
        <v>2707</v>
      </c>
      <c r="C1193" s="2" t="s">
        <v>2708</v>
      </c>
      <c r="D1193" s="2" t="s">
        <v>2709</v>
      </c>
      <c r="E1193" s="1" t="str">
        <f t="shared" si="93"/>
        <v>Food preparations not elsewhere specified or included.</v>
      </c>
      <c r="F1193" s="2" t="s">
        <v>10</v>
      </c>
      <c r="G1193" s="2" t="s">
        <v>10</v>
      </c>
      <c r="H1193" s="2" t="s">
        <v>10</v>
      </c>
      <c r="J1193" s="1" t="str">
        <f t="shared" si="90"/>
        <v>2106</v>
      </c>
      <c r="K1193" s="2" t="s">
        <v>18129</v>
      </c>
      <c r="L1193" s="1" t="str">
        <f t="shared" si="91"/>
        <v>2106</v>
      </c>
      <c r="M1193" s="1" t="s">
        <v>18129</v>
      </c>
      <c r="N1193" s="1" t="str">
        <f t="shared" si="92"/>
        <v>2106</v>
      </c>
      <c r="O1193" s="1" t="str">
        <f t="shared" si="94"/>
        <v>INSERT INTO tmis_commodity(name, description, hs_code, level, status_id) VALUES('Food preparations not elsewhere specified or included.','Food preparations not elsewhere specified or included.','2106',1,1);</v>
      </c>
    </row>
    <row r="1194" spans="1:15">
      <c r="A1194" s="1">
        <v>1172</v>
      </c>
      <c r="B1194" s="2" t="s">
        <v>2710</v>
      </c>
      <c r="C1194" s="2" t="s">
        <v>2711</v>
      </c>
      <c r="D1194" s="2" t="s">
        <v>2712</v>
      </c>
      <c r="E1194" s="1" t="str">
        <f t="shared" si="93"/>
        <v xml:space="preserve">-Protein concentrates and textured protein substances </v>
      </c>
      <c r="F1194" s="2" t="s">
        <v>135</v>
      </c>
      <c r="G1194" s="2" t="s">
        <v>851</v>
      </c>
      <c r="H1194" s="2" t="s">
        <v>851</v>
      </c>
      <c r="I1194" s="2" t="s">
        <v>136</v>
      </c>
      <c r="J1194" s="1" t="str">
        <f t="shared" si="90"/>
        <v>21061000</v>
      </c>
      <c r="K1194" s="2" t="s">
        <v>18130</v>
      </c>
      <c r="L1194" s="1" t="str">
        <f t="shared" si="91"/>
        <v>21061000</v>
      </c>
      <c r="M1194" s="1" t="s">
        <v>18130</v>
      </c>
      <c r="N1194" s="1" t="str">
        <f t="shared" si="92"/>
        <v>210610</v>
      </c>
      <c r="O1194" s="1" t="str">
        <f t="shared" si="94"/>
        <v>INSERT INTO tmis_commodity(name, description, hs_code, level, status_id) VALUES('-Protein concentrates and textured protein substances ','-Protein concentrates and textured protein substances ','210610',2,1);</v>
      </c>
    </row>
    <row r="1195" spans="1:15">
      <c r="A1195" s="1">
        <v>1173</v>
      </c>
      <c r="B1195" s="2" t="s">
        <v>2713</v>
      </c>
      <c r="C1195" s="2" t="s">
        <v>128</v>
      </c>
      <c r="D1195" s="2" t="s">
        <v>27</v>
      </c>
      <c r="E1195" s="1" t="str">
        <f t="shared" si="93"/>
        <v>-Other</v>
      </c>
      <c r="F1195" s="2" t="s">
        <v>135</v>
      </c>
      <c r="G1195" s="2" t="s">
        <v>1296</v>
      </c>
      <c r="H1195" s="2" t="s">
        <v>1296</v>
      </c>
      <c r="I1195" s="2" t="s">
        <v>136</v>
      </c>
      <c r="J1195" s="1" t="str">
        <f t="shared" si="90"/>
        <v>21069000</v>
      </c>
      <c r="K1195" s="2" t="s">
        <v>18131</v>
      </c>
      <c r="L1195" s="1" t="str">
        <f t="shared" si="91"/>
        <v>21069000</v>
      </c>
      <c r="M1195" s="1" t="s">
        <v>18131</v>
      </c>
      <c r="N1195" s="1" t="str">
        <f t="shared" si="92"/>
        <v>210690</v>
      </c>
      <c r="O1195" s="1" t="str">
        <f t="shared" si="94"/>
        <v>INSERT INTO tmis_commodity(name, description, hs_code, level, status_id) VALUES('-Other','-Other','210690',2,1);</v>
      </c>
    </row>
    <row r="1196" spans="1:15">
      <c r="B1196" s="3" t="s">
        <v>16984</v>
      </c>
      <c r="C1196" s="3" t="s">
        <v>16985</v>
      </c>
      <c r="E1196" s="1" t="str">
        <f t="shared" si="93"/>
        <v>Water</v>
      </c>
      <c r="J1196" s="1" t="str">
        <f t="shared" si="90"/>
        <v>22</v>
      </c>
      <c r="K1196" s="2" t="s">
        <v>16984</v>
      </c>
      <c r="L1196" s="1" t="str">
        <f t="shared" si="91"/>
        <v>22</v>
      </c>
      <c r="M1196" s="1" t="s">
        <v>16984</v>
      </c>
      <c r="N1196" s="1" t="str">
        <f t="shared" si="92"/>
        <v>22</v>
      </c>
      <c r="O1196" s="1" t="str">
        <f t="shared" si="94"/>
        <v>INSERT INTO tmis_commodity(name, description, hs_code, level, status_id) VALUES('Water','Water','22',0,1);</v>
      </c>
    </row>
    <row r="1197" spans="1:15">
      <c r="A1197" s="1">
        <v>1174</v>
      </c>
      <c r="B1197" s="2" t="s">
        <v>2714</v>
      </c>
      <c r="C1197" s="2" t="s">
        <v>2715</v>
      </c>
      <c r="D1197" s="2" t="s">
        <v>2716</v>
      </c>
      <c r="E1197" s="1" t="str">
        <f t="shared" si="93"/>
        <v>Waters, including natural or artificial mineral waters and aerated waters, not containing added sugar or other sweetening matter nor flavoured; ice and snow.</v>
      </c>
      <c r="F1197" s="2" t="s">
        <v>10</v>
      </c>
      <c r="G1197" s="2" t="s">
        <v>10</v>
      </c>
      <c r="H1197" s="2" t="s">
        <v>10</v>
      </c>
      <c r="J1197" s="1" t="str">
        <f t="shared" si="90"/>
        <v>2201</v>
      </c>
      <c r="K1197" s="2" t="s">
        <v>18132</v>
      </c>
      <c r="L1197" s="1" t="str">
        <f t="shared" si="91"/>
        <v>2201</v>
      </c>
      <c r="M1197" s="1" t="s">
        <v>18132</v>
      </c>
      <c r="N1197" s="1" t="str">
        <f t="shared" si="92"/>
        <v>2201</v>
      </c>
      <c r="O1197" s="1" t="str">
        <f t="shared" si="94"/>
        <v>INSERT INTO tmis_commodity(name, description, hs_code, level, status_id) VALUES('Waters, including natural or artificial mineral waters and aerated waters, not containing added sugar or other sweetening matter nor flavoured; ice and snow.','Waters, including natural or artificial mineral waters and aerated waters, not containing added sugar or other sweetening matter nor flavoured; ice and snow.','2201',1,1);</v>
      </c>
    </row>
    <row r="1198" spans="1:15">
      <c r="A1198" s="1">
        <v>1175</v>
      </c>
      <c r="B1198" s="2" t="s">
        <v>2717</v>
      </c>
      <c r="C1198" s="2" t="s">
        <v>2718</v>
      </c>
      <c r="D1198" s="2" t="s">
        <v>2719</v>
      </c>
      <c r="E1198" s="1" t="str">
        <f t="shared" si="93"/>
        <v>-Mineral waters and aerated waters</v>
      </c>
      <c r="F1198" s="2" t="s">
        <v>2720</v>
      </c>
      <c r="G1198" s="2" t="s">
        <v>955</v>
      </c>
      <c r="H1198" s="2" t="s">
        <v>955</v>
      </c>
      <c r="I1198" s="2" t="s">
        <v>2721</v>
      </c>
      <c r="J1198" s="1" t="str">
        <f t="shared" si="90"/>
        <v>22011000</v>
      </c>
      <c r="K1198" s="2" t="s">
        <v>18133</v>
      </c>
      <c r="L1198" s="1" t="str">
        <f t="shared" si="91"/>
        <v>22011000</v>
      </c>
      <c r="M1198" s="1" t="s">
        <v>18133</v>
      </c>
      <c r="N1198" s="1" t="str">
        <f t="shared" si="92"/>
        <v>220110</v>
      </c>
      <c r="O1198" s="1" t="str">
        <f t="shared" si="94"/>
        <v>INSERT INTO tmis_commodity(name, description, hs_code, level, status_id) VALUES('-Mineral waters and aerated waters','-Mineral waters and aerated waters','220110',2,1);</v>
      </c>
    </row>
    <row r="1199" spans="1:15">
      <c r="A1199" s="1">
        <v>1176</v>
      </c>
      <c r="B1199" s="2" t="s">
        <v>2722</v>
      </c>
      <c r="C1199" s="2" t="s">
        <v>128</v>
      </c>
      <c r="D1199" s="2" t="s">
        <v>27</v>
      </c>
      <c r="E1199" s="1" t="str">
        <f t="shared" si="93"/>
        <v>-Other</v>
      </c>
      <c r="F1199" s="2" t="s">
        <v>2720</v>
      </c>
      <c r="G1199" s="2" t="s">
        <v>955</v>
      </c>
      <c r="H1199" s="2" t="s">
        <v>955</v>
      </c>
      <c r="I1199" s="2" t="s">
        <v>2721</v>
      </c>
      <c r="J1199" s="1" t="str">
        <f t="shared" si="90"/>
        <v>22019000</v>
      </c>
      <c r="K1199" s="2" t="s">
        <v>18134</v>
      </c>
      <c r="L1199" s="1" t="str">
        <f t="shared" si="91"/>
        <v>22019000</v>
      </c>
      <c r="M1199" s="1" t="s">
        <v>18134</v>
      </c>
      <c r="N1199" s="1" t="str">
        <f t="shared" si="92"/>
        <v>220190</v>
      </c>
      <c r="O1199" s="1" t="str">
        <f t="shared" si="94"/>
        <v>INSERT INTO tmis_commodity(name, description, hs_code, level, status_id) VALUES('-Other','-Other','220190',2,1);</v>
      </c>
    </row>
    <row r="1200" spans="1:15">
      <c r="A1200" s="1">
        <v>1177</v>
      </c>
      <c r="B1200" s="2" t="s">
        <v>2723</v>
      </c>
      <c r="C1200" s="2" t="s">
        <v>2724</v>
      </c>
      <c r="D1200" s="2" t="s">
        <v>2725</v>
      </c>
      <c r="E1200" s="1" t="str">
        <f t="shared" si="93"/>
        <v>Waters, including mineral waters and aerated waters, containing added sugar or other sweetening matter or flavoured, and other non-alcoholic beverages, not including fruit or vegetable juices of heading 20.09.</v>
      </c>
      <c r="F1200" s="2" t="s">
        <v>10</v>
      </c>
      <c r="G1200" s="2" t="s">
        <v>10</v>
      </c>
      <c r="H1200" s="2" t="s">
        <v>10</v>
      </c>
      <c r="J1200" s="1" t="str">
        <f t="shared" si="90"/>
        <v>2202</v>
      </c>
      <c r="K1200" s="2" t="s">
        <v>18135</v>
      </c>
      <c r="L1200" s="1" t="str">
        <f t="shared" si="91"/>
        <v>2202</v>
      </c>
      <c r="M1200" s="1" t="s">
        <v>18135</v>
      </c>
      <c r="N1200" s="1" t="str">
        <f t="shared" si="92"/>
        <v>2202</v>
      </c>
      <c r="O1200" s="1" t="str">
        <f t="shared" si="94"/>
        <v>INSERT INTO tmis_commodity(name, description, hs_code, level, status_id) VALUES('Waters, including mineral waters and aerated waters, containing added sugar or other sweetening matter or flavoured, and other non-alcoholic beverages, not including fruit or vegetable juices of headi','Waters, including mineral waters and aerated waters, containing added sugar or other sweetening matter or flavoured, and other non-alcoholic beverages, not including fruit or vegetable juices of heading 20.09.','2202',1,1);</v>
      </c>
    </row>
    <row r="1201" spans="1:15">
      <c r="A1201" s="1">
        <v>1178</v>
      </c>
      <c r="B1201" s="2" t="s">
        <v>2726</v>
      </c>
      <c r="C1201" s="2" t="s">
        <v>2727</v>
      </c>
      <c r="D1201" s="2" t="s">
        <v>2728</v>
      </c>
      <c r="E1201" s="1" t="str">
        <f t="shared" si="93"/>
        <v>-Waters, including mineral waters and aerated waters, containing added sugar or other sweetening matter or flavoured</v>
      </c>
      <c r="F1201" s="2" t="s">
        <v>2720</v>
      </c>
      <c r="G1201" s="2" t="s">
        <v>955</v>
      </c>
      <c r="H1201" s="2" t="s">
        <v>955</v>
      </c>
      <c r="I1201" s="2" t="s">
        <v>2721</v>
      </c>
      <c r="J1201" s="1" t="str">
        <f t="shared" si="90"/>
        <v>22021000</v>
      </c>
      <c r="K1201" s="2" t="s">
        <v>18136</v>
      </c>
      <c r="L1201" s="1" t="str">
        <f t="shared" si="91"/>
        <v>22021000</v>
      </c>
      <c r="M1201" s="1" t="s">
        <v>18136</v>
      </c>
      <c r="N1201" s="1" t="str">
        <f t="shared" si="92"/>
        <v>220210</v>
      </c>
      <c r="O1201" s="1" t="str">
        <f t="shared" si="94"/>
        <v>INSERT INTO tmis_commodity(name, description, hs_code, level, status_id) VALUES('-Waters, including mineral waters and aerated waters, containing added sugar or other sweetening matter or flavoured','-Waters, including mineral waters and aerated waters, containing added sugar or other sweetening matter or flavoured','220210',2,1);</v>
      </c>
    </row>
    <row r="1202" spans="1:15">
      <c r="A1202" s="1">
        <v>1179</v>
      </c>
      <c r="B1202" s="2" t="s">
        <v>10</v>
      </c>
      <c r="C1202" s="2" t="s">
        <v>128</v>
      </c>
      <c r="D1202" s="2" t="s">
        <v>27</v>
      </c>
      <c r="E1202" s="1" t="str">
        <f t="shared" si="93"/>
        <v>-Other</v>
      </c>
      <c r="F1202" s="2" t="s">
        <v>10</v>
      </c>
      <c r="G1202" s="2" t="s">
        <v>10</v>
      </c>
      <c r="H1202" s="2" t="s">
        <v>10</v>
      </c>
      <c r="J1202" s="1" t="str">
        <f t="shared" si="90"/>
        <v xml:space="preserve"> </v>
      </c>
      <c r="K1202" s="2" t="s">
        <v>10</v>
      </c>
      <c r="L1202" s="1" t="str">
        <f t="shared" si="91"/>
        <v xml:space="preserve"> </v>
      </c>
      <c r="M1202" s="1" t="s">
        <v>10</v>
      </c>
      <c r="N1202" s="1" t="str">
        <f t="shared" si="92"/>
        <v xml:space="preserve"> </v>
      </c>
      <c r="O1202" s="1" t="str">
        <f t="shared" si="94"/>
        <v>INSERT INTO tmis_commodity(name, description, hs_code, level, status_id) VALUES('-Other','-Other',' ',3,1);</v>
      </c>
    </row>
    <row r="1203" spans="1:15">
      <c r="A1203" s="1">
        <v>1180</v>
      </c>
      <c r="B1203" s="2" t="s">
        <v>2729</v>
      </c>
      <c r="C1203" s="2" t="s">
        <v>2730</v>
      </c>
      <c r="D1203" s="2" t="s">
        <v>2731</v>
      </c>
      <c r="E1203" s="1" t="str">
        <f t="shared" si="93"/>
        <v>---Non-alcoholic beer</v>
      </c>
      <c r="F1203" s="2" t="s">
        <v>2720</v>
      </c>
      <c r="G1203" s="2" t="s">
        <v>955</v>
      </c>
      <c r="H1203" s="2" t="s">
        <v>955</v>
      </c>
      <c r="I1203" s="2" t="s">
        <v>2721</v>
      </c>
      <c r="J1203" s="1" t="str">
        <f t="shared" si="90"/>
        <v>22029010</v>
      </c>
      <c r="K1203" s="2" t="s">
        <v>18137</v>
      </c>
      <c r="L1203" s="1" t="str">
        <f t="shared" si="91"/>
        <v>22029010</v>
      </c>
      <c r="M1203" s="1" t="s">
        <v>18137</v>
      </c>
      <c r="N1203" s="1" t="str">
        <f t="shared" si="92"/>
        <v>22029010</v>
      </c>
      <c r="O1203" s="1" t="str">
        <f t="shared" si="94"/>
        <v>INSERT INTO tmis_commodity(name, description, hs_code, level, status_id) VALUES('---Non-alcoholic beer','---Non-alcoholic beer','22029010',3,1);</v>
      </c>
    </row>
    <row r="1204" spans="1:15">
      <c r="A1204" s="1">
        <v>1181</v>
      </c>
      <c r="B1204" s="2" t="s">
        <v>2732</v>
      </c>
      <c r="C1204" s="2" t="s">
        <v>2733</v>
      </c>
      <c r="D1204" s="2" t="s">
        <v>2734</v>
      </c>
      <c r="E1204" s="1" t="str">
        <f t="shared" si="93"/>
        <v xml:space="preserve">--- Non alcoholic Drinks Engergy </v>
      </c>
      <c r="F1204" s="2" t="s">
        <v>2720</v>
      </c>
      <c r="G1204" s="2" t="s">
        <v>955</v>
      </c>
      <c r="H1204" s="2" t="s">
        <v>955</v>
      </c>
      <c r="I1204" s="2" t="s">
        <v>2721</v>
      </c>
      <c r="J1204" s="1" t="str">
        <f t="shared" si="90"/>
        <v>22029020</v>
      </c>
      <c r="K1204" s="2" t="s">
        <v>18138</v>
      </c>
      <c r="L1204" s="1" t="str">
        <f t="shared" si="91"/>
        <v>22029020</v>
      </c>
      <c r="M1204" s="1" t="s">
        <v>18138</v>
      </c>
      <c r="N1204" s="1" t="str">
        <f t="shared" si="92"/>
        <v>22029020</v>
      </c>
      <c r="O1204" s="1" t="str">
        <f t="shared" si="94"/>
        <v>INSERT INTO tmis_commodity(name, description, hs_code, level, status_id) VALUES('--- Non alcoholic Drinks Engergy ','--- Non alcoholic Drinks Engergy ','22029020',3,1);</v>
      </c>
    </row>
    <row r="1205" spans="1:15">
      <c r="A1205" s="1">
        <v>1182</v>
      </c>
      <c r="B1205" s="2" t="s">
        <v>2735</v>
      </c>
      <c r="C1205" s="2" t="s">
        <v>2736</v>
      </c>
      <c r="D1205" s="2" t="s">
        <v>928</v>
      </c>
      <c r="E1205" s="1" t="str">
        <f t="shared" si="93"/>
        <v>---Other</v>
      </c>
      <c r="F1205" s="2" t="s">
        <v>2720</v>
      </c>
      <c r="G1205" s="2" t="s">
        <v>955</v>
      </c>
      <c r="H1205" s="2" t="s">
        <v>955</v>
      </c>
      <c r="I1205" s="2" t="s">
        <v>2721</v>
      </c>
      <c r="J1205" s="1" t="str">
        <f t="shared" si="90"/>
        <v>22029090</v>
      </c>
      <c r="K1205" s="2" t="s">
        <v>18139</v>
      </c>
      <c r="L1205" s="1" t="str">
        <f t="shared" si="91"/>
        <v>22029090</v>
      </c>
      <c r="M1205" s="1" t="s">
        <v>18139</v>
      </c>
      <c r="N1205" s="1" t="str">
        <f t="shared" si="92"/>
        <v>22029090</v>
      </c>
      <c r="O1205" s="1" t="str">
        <f t="shared" si="94"/>
        <v>INSERT INTO tmis_commodity(name, description, hs_code, level, status_id) VALUES('---Other','---Other','22029090',3,1);</v>
      </c>
    </row>
    <row r="1206" spans="1:15">
      <c r="A1206" s="1">
        <v>1183</v>
      </c>
      <c r="B1206" s="2" t="s">
        <v>2737</v>
      </c>
      <c r="C1206" s="2" t="s">
        <v>2738</v>
      </c>
      <c r="D1206" s="2" t="s">
        <v>2739</v>
      </c>
      <c r="E1206" s="1" t="str">
        <f t="shared" si="93"/>
        <v>Beer made from malt.</v>
      </c>
      <c r="F1206" s="2" t="s">
        <v>2720</v>
      </c>
      <c r="G1206" s="2" t="s">
        <v>47</v>
      </c>
      <c r="H1206" s="2" t="s">
        <v>47</v>
      </c>
      <c r="I1206" s="2" t="s">
        <v>2721</v>
      </c>
      <c r="J1206" s="1" t="str">
        <f t="shared" si="90"/>
        <v>22030000</v>
      </c>
      <c r="K1206" s="2" t="s">
        <v>18140</v>
      </c>
      <c r="L1206" s="1" t="str">
        <f t="shared" si="91"/>
        <v>22030000</v>
      </c>
      <c r="M1206" s="1" t="s">
        <v>18140</v>
      </c>
      <c r="N1206" s="1" t="str">
        <f t="shared" si="92"/>
        <v>2203</v>
      </c>
      <c r="O1206" s="1" t="str">
        <f t="shared" si="94"/>
        <v>INSERT INTO tmis_commodity(name, description, hs_code, level, status_id) VALUES('Beer made from malt.','Beer made from malt.','2203',1,1);</v>
      </c>
    </row>
    <row r="1207" spans="1:15">
      <c r="A1207" s="1">
        <v>1184</v>
      </c>
      <c r="B1207" s="2" t="s">
        <v>2740</v>
      </c>
      <c r="C1207" s="2" t="s">
        <v>2741</v>
      </c>
      <c r="D1207" s="2" t="s">
        <v>2742</v>
      </c>
      <c r="E1207" s="1" t="str">
        <f t="shared" si="93"/>
        <v>Wine of fresh grapes, including fortified wines; grape must other than that of heading 20.09.</v>
      </c>
      <c r="F1207" s="2" t="s">
        <v>10</v>
      </c>
      <c r="G1207" s="2" t="s">
        <v>10</v>
      </c>
      <c r="H1207" s="2" t="s">
        <v>10</v>
      </c>
      <c r="J1207" s="1" t="str">
        <f t="shared" si="90"/>
        <v>2204</v>
      </c>
      <c r="K1207" s="2" t="s">
        <v>18141</v>
      </c>
      <c r="L1207" s="1" t="str">
        <f t="shared" si="91"/>
        <v>2204</v>
      </c>
      <c r="M1207" s="1" t="s">
        <v>18141</v>
      </c>
      <c r="N1207" s="1" t="str">
        <f t="shared" si="92"/>
        <v>2204</v>
      </c>
      <c r="O1207" s="1" t="str">
        <f t="shared" si="94"/>
        <v>INSERT INTO tmis_commodity(name, description, hs_code, level, status_id) VALUES('Wine of fresh grapes, including fortified wines; grape must other than that of heading 20.09.','Wine of fresh grapes, including fortified wines; grape must other than that of heading 20.09.','2204',1,1);</v>
      </c>
    </row>
    <row r="1208" spans="1:15">
      <c r="A1208" s="1">
        <v>1185</v>
      </c>
      <c r="B1208" s="2" t="s">
        <v>2743</v>
      </c>
      <c r="C1208" s="2" t="s">
        <v>2744</v>
      </c>
      <c r="D1208" s="2" t="s">
        <v>2745</v>
      </c>
      <c r="E1208" s="1" t="str">
        <f t="shared" si="93"/>
        <v>-Sparkling wine</v>
      </c>
      <c r="F1208" s="2" t="s">
        <v>2720</v>
      </c>
      <c r="G1208" s="2" t="s">
        <v>47</v>
      </c>
      <c r="H1208" s="2" t="s">
        <v>47</v>
      </c>
      <c r="I1208" s="2" t="s">
        <v>2721</v>
      </c>
      <c r="J1208" s="1" t="str">
        <f t="shared" si="90"/>
        <v>22041000</v>
      </c>
      <c r="K1208" s="2" t="s">
        <v>18142</v>
      </c>
      <c r="L1208" s="1" t="str">
        <f t="shared" si="91"/>
        <v>22041000</v>
      </c>
      <c r="M1208" s="1" t="s">
        <v>18142</v>
      </c>
      <c r="N1208" s="1" t="str">
        <f t="shared" si="92"/>
        <v>220410</v>
      </c>
      <c r="O1208" s="1" t="str">
        <f t="shared" si="94"/>
        <v>INSERT INTO tmis_commodity(name, description, hs_code, level, status_id) VALUES('-Sparkling wine','-Sparkling wine','220410',2,1);</v>
      </c>
    </row>
    <row r="1209" spans="1:15">
      <c r="A1209" s="1">
        <v>1186</v>
      </c>
      <c r="B1209" s="2" t="s">
        <v>10</v>
      </c>
      <c r="C1209" s="2" t="s">
        <v>2746</v>
      </c>
      <c r="D1209" s="2" t="s">
        <v>2747</v>
      </c>
      <c r="E1209" s="1" t="str">
        <f t="shared" si="93"/>
        <v>-Other wine; grape must with fermentation prevented or arrested by the addition of alcohol :</v>
      </c>
      <c r="F1209" s="2" t="s">
        <v>10</v>
      </c>
      <c r="G1209" s="2" t="s">
        <v>10</v>
      </c>
      <c r="H1209" s="2" t="s">
        <v>10</v>
      </c>
      <c r="J1209" s="1" t="str">
        <f t="shared" si="90"/>
        <v xml:space="preserve"> </v>
      </c>
      <c r="K1209" s="2" t="s">
        <v>10</v>
      </c>
      <c r="L1209" s="1" t="str">
        <f t="shared" si="91"/>
        <v xml:space="preserve"> </v>
      </c>
      <c r="M1209" s="1" t="s">
        <v>10</v>
      </c>
      <c r="N1209" s="1" t="str">
        <f t="shared" si="92"/>
        <v xml:space="preserve"> </v>
      </c>
      <c r="O1209" s="1" t="str">
        <f t="shared" si="94"/>
        <v>INSERT INTO tmis_commodity(name, description, hs_code, level, status_id) VALUES('-Other wine; grape must with fermentation prevented or arrested by the addition of alcohol :','-Other wine; grape must with fermentation prevented or arrested by the addition of alcohol :',' ',3,1);</v>
      </c>
    </row>
    <row r="1210" spans="1:15">
      <c r="A1210" s="1">
        <v>1187</v>
      </c>
      <c r="B1210" s="2" t="s">
        <v>2748</v>
      </c>
      <c r="C1210" s="2" t="s">
        <v>2749</v>
      </c>
      <c r="D1210" s="2" t="s">
        <v>2750</v>
      </c>
      <c r="E1210" s="1" t="str">
        <f t="shared" si="93"/>
        <v>--In containers holding 2 l or less</v>
      </c>
      <c r="F1210" s="2" t="s">
        <v>2720</v>
      </c>
      <c r="G1210" s="2" t="s">
        <v>47</v>
      </c>
      <c r="H1210" s="2" t="s">
        <v>47</v>
      </c>
      <c r="I1210" s="2" t="s">
        <v>2721</v>
      </c>
      <c r="J1210" s="1" t="str">
        <f t="shared" si="90"/>
        <v>22042100</v>
      </c>
      <c r="K1210" s="2" t="s">
        <v>18143</v>
      </c>
      <c r="L1210" s="1" t="str">
        <f t="shared" si="91"/>
        <v>22042100</v>
      </c>
      <c r="M1210" s="1" t="s">
        <v>18143</v>
      </c>
      <c r="N1210" s="1" t="str">
        <f t="shared" si="92"/>
        <v>220421</v>
      </c>
      <c r="O1210" s="1" t="str">
        <f t="shared" si="94"/>
        <v>INSERT INTO tmis_commodity(name, description, hs_code, level, status_id) VALUES('--In containers holding 2 l or less','--In containers holding 2 l or less','220421',2,1);</v>
      </c>
    </row>
    <row r="1211" spans="1:15">
      <c r="A1211" s="1">
        <v>1188</v>
      </c>
      <c r="B1211" s="2" t="s">
        <v>2751</v>
      </c>
      <c r="C1211" s="2" t="s">
        <v>20</v>
      </c>
      <c r="D1211" s="2" t="s">
        <v>21</v>
      </c>
      <c r="E1211" s="1" t="str">
        <f t="shared" si="93"/>
        <v>--Other</v>
      </c>
      <c r="F1211" s="2" t="s">
        <v>2720</v>
      </c>
      <c r="G1211" s="2" t="s">
        <v>47</v>
      </c>
      <c r="H1211" s="2" t="s">
        <v>47</v>
      </c>
      <c r="I1211" s="2" t="s">
        <v>2721</v>
      </c>
      <c r="J1211" s="1" t="str">
        <f t="shared" si="90"/>
        <v>22042900</v>
      </c>
      <c r="K1211" s="2" t="s">
        <v>18144</v>
      </c>
      <c r="L1211" s="1" t="str">
        <f t="shared" si="91"/>
        <v>22042900</v>
      </c>
      <c r="M1211" s="1" t="s">
        <v>18144</v>
      </c>
      <c r="N1211" s="1" t="str">
        <f t="shared" si="92"/>
        <v>220429</v>
      </c>
      <c r="O1211" s="1" t="str">
        <f t="shared" si="94"/>
        <v>INSERT INTO tmis_commodity(name, description, hs_code, level, status_id) VALUES('--Other','--Other','220429',2,1);</v>
      </c>
    </row>
    <row r="1212" spans="1:15">
      <c r="A1212" s="1">
        <v>1189</v>
      </c>
      <c r="B1212" s="2" t="s">
        <v>2752</v>
      </c>
      <c r="C1212" s="2" t="s">
        <v>2753</v>
      </c>
      <c r="D1212" s="2" t="s">
        <v>2754</v>
      </c>
      <c r="E1212" s="1" t="str">
        <f t="shared" si="93"/>
        <v>-Other grape must</v>
      </c>
      <c r="F1212" s="2" t="s">
        <v>2720</v>
      </c>
      <c r="G1212" s="2" t="s">
        <v>47</v>
      </c>
      <c r="H1212" s="2" t="s">
        <v>47</v>
      </c>
      <c r="I1212" s="2" t="s">
        <v>2721</v>
      </c>
      <c r="J1212" s="1" t="str">
        <f t="shared" si="90"/>
        <v>22043000</v>
      </c>
      <c r="K1212" s="2" t="s">
        <v>18145</v>
      </c>
      <c r="L1212" s="1" t="str">
        <f t="shared" si="91"/>
        <v>22043000</v>
      </c>
      <c r="M1212" s="1" t="s">
        <v>18145</v>
      </c>
      <c r="N1212" s="1" t="str">
        <f t="shared" si="92"/>
        <v>220430</v>
      </c>
      <c r="O1212" s="1" t="str">
        <f t="shared" si="94"/>
        <v>INSERT INTO tmis_commodity(name, description, hs_code, level, status_id) VALUES('-Other grape must','-Other grape must','220430',2,1);</v>
      </c>
    </row>
    <row r="1213" spans="1:15">
      <c r="A1213" s="1">
        <v>1190</v>
      </c>
      <c r="B1213" s="2" t="s">
        <v>2755</v>
      </c>
      <c r="C1213" s="2" t="s">
        <v>2756</v>
      </c>
      <c r="D1213" s="2" t="s">
        <v>2757</v>
      </c>
      <c r="E1213" s="1" t="str">
        <f t="shared" si="93"/>
        <v>Vermouth and other wine of fresh grapes flavoured with plants or aromatic substances.</v>
      </c>
      <c r="F1213" s="2" t="s">
        <v>10</v>
      </c>
      <c r="G1213" s="2" t="s">
        <v>10</v>
      </c>
      <c r="H1213" s="2" t="s">
        <v>10</v>
      </c>
      <c r="J1213" s="1" t="str">
        <f t="shared" si="90"/>
        <v>2205</v>
      </c>
      <c r="K1213" s="2" t="s">
        <v>18146</v>
      </c>
      <c r="L1213" s="1" t="str">
        <f t="shared" si="91"/>
        <v>2205</v>
      </c>
      <c r="M1213" s="1" t="s">
        <v>18146</v>
      </c>
      <c r="N1213" s="1" t="str">
        <f t="shared" si="92"/>
        <v>2205</v>
      </c>
      <c r="O1213" s="1" t="str">
        <f t="shared" si="94"/>
        <v>INSERT INTO tmis_commodity(name, description, hs_code, level, status_id) VALUES('Vermouth and other wine of fresh grapes flavoured with plants or aromatic substances.','Vermouth and other wine of fresh grapes flavoured with plants or aromatic substances.','2205',1,1);</v>
      </c>
    </row>
    <row r="1214" spans="1:15">
      <c r="A1214" s="1">
        <v>1191</v>
      </c>
      <c r="B1214" s="2" t="s">
        <v>2758</v>
      </c>
      <c r="C1214" s="2" t="s">
        <v>2759</v>
      </c>
      <c r="D1214" s="2" t="s">
        <v>2760</v>
      </c>
      <c r="E1214" s="1" t="str">
        <f t="shared" si="93"/>
        <v>-In containers holding 2 l or less</v>
      </c>
      <c r="F1214" s="2" t="s">
        <v>2720</v>
      </c>
      <c r="G1214" s="2" t="s">
        <v>47</v>
      </c>
      <c r="H1214" s="2" t="s">
        <v>47</v>
      </c>
      <c r="I1214" s="2" t="s">
        <v>2721</v>
      </c>
      <c r="J1214" s="1" t="str">
        <f t="shared" si="90"/>
        <v>22051000</v>
      </c>
      <c r="K1214" s="2" t="s">
        <v>18147</v>
      </c>
      <c r="L1214" s="1" t="str">
        <f t="shared" si="91"/>
        <v>22051000</v>
      </c>
      <c r="M1214" s="1" t="s">
        <v>18147</v>
      </c>
      <c r="N1214" s="1" t="str">
        <f t="shared" si="92"/>
        <v>220510</v>
      </c>
      <c r="O1214" s="1" t="str">
        <f t="shared" si="94"/>
        <v>INSERT INTO tmis_commodity(name, description, hs_code, level, status_id) VALUES('-In containers holding 2 l or less','-In containers holding 2 l or less','220510',2,1);</v>
      </c>
    </row>
    <row r="1215" spans="1:15">
      <c r="A1215" s="1">
        <v>1192</v>
      </c>
      <c r="B1215" s="2" t="s">
        <v>2761</v>
      </c>
      <c r="C1215" s="2" t="s">
        <v>128</v>
      </c>
      <c r="D1215" s="2" t="s">
        <v>27</v>
      </c>
      <c r="E1215" s="1" t="str">
        <f t="shared" si="93"/>
        <v>-Other</v>
      </c>
      <c r="F1215" s="2" t="s">
        <v>2720</v>
      </c>
      <c r="G1215" s="2" t="s">
        <v>47</v>
      </c>
      <c r="H1215" s="2" t="s">
        <v>47</v>
      </c>
      <c r="I1215" s="2" t="s">
        <v>2721</v>
      </c>
      <c r="J1215" s="1" t="str">
        <f t="shared" si="90"/>
        <v>22059000</v>
      </c>
      <c r="K1215" s="2" t="s">
        <v>18148</v>
      </c>
      <c r="L1215" s="1" t="str">
        <f t="shared" si="91"/>
        <v>22059000</v>
      </c>
      <c r="M1215" s="1" t="s">
        <v>18148</v>
      </c>
      <c r="N1215" s="1" t="str">
        <f t="shared" si="92"/>
        <v>220590</v>
      </c>
      <c r="O1215" s="1" t="str">
        <f t="shared" si="94"/>
        <v>INSERT INTO tmis_commodity(name, description, hs_code, level, status_id) VALUES('-Other','-Other','220590',2,1);</v>
      </c>
    </row>
    <row r="1216" spans="1:15">
      <c r="A1216" s="1">
        <v>1193</v>
      </c>
      <c r="B1216" s="2" t="s">
        <v>2762</v>
      </c>
      <c r="C1216" s="2" t="s">
        <v>2763</v>
      </c>
      <c r="D1216" s="2" t="s">
        <v>2764</v>
      </c>
      <c r="E1216" s="1" t="str">
        <f t="shared" si="93"/>
        <v>Other fermented beverages (for example, cider, perry, mead); mixtures of fermented beverages and mixtures of fermented beverages and non-alcoholic beverages, not elsewhere specified or included.</v>
      </c>
      <c r="F1216" s="2" t="s">
        <v>2720</v>
      </c>
      <c r="G1216" s="2" t="s">
        <v>47</v>
      </c>
      <c r="H1216" s="2" t="s">
        <v>47</v>
      </c>
      <c r="I1216" s="2" t="s">
        <v>2721</v>
      </c>
      <c r="J1216" s="1" t="str">
        <f t="shared" si="90"/>
        <v>22060000</v>
      </c>
      <c r="K1216" s="2" t="s">
        <v>18149</v>
      </c>
      <c r="L1216" s="1" t="str">
        <f t="shared" si="91"/>
        <v>22060000</v>
      </c>
      <c r="M1216" s="1" t="s">
        <v>18149</v>
      </c>
      <c r="N1216" s="1" t="str">
        <f t="shared" si="92"/>
        <v>2206</v>
      </c>
      <c r="O1216" s="1" t="str">
        <f t="shared" si="94"/>
        <v>INSERT INTO tmis_commodity(name, description, hs_code, level, status_id) VALUES('Other fermented beverages (for example, cider, perry, mead); mixtures of fermented beverages and mixtures of fermented beverages and non-alcoholic beverages, not elsewhere specified or included.','Other fermented beverages (for example, cider, perry, mead); mixtures of fermented beverages and mixtures of fermented beverages and non-alcoholic beverages, not elsewhere specified or included.','2206',1,1);</v>
      </c>
    </row>
    <row r="1217" spans="1:15">
      <c r="A1217" s="1">
        <v>1194</v>
      </c>
      <c r="B1217" s="2" t="s">
        <v>2765</v>
      </c>
      <c r="C1217" s="2" t="s">
        <v>2766</v>
      </c>
      <c r="D1217" s="2" t="s">
        <v>2767</v>
      </c>
      <c r="E1217" s="1" t="str">
        <f t="shared" si="93"/>
        <v>Undenatured ethyl alcohol of an alcoholic strength by volume of 80 % vol or higher; ethyl alcohol and other spirits, denatured, of any strength.</v>
      </c>
      <c r="F1217" s="2" t="s">
        <v>10</v>
      </c>
      <c r="G1217" s="2" t="s">
        <v>10</v>
      </c>
      <c r="H1217" s="2" t="s">
        <v>10</v>
      </c>
      <c r="J1217" s="1" t="str">
        <f t="shared" si="90"/>
        <v>2207</v>
      </c>
      <c r="K1217" s="2" t="s">
        <v>18150</v>
      </c>
      <c r="L1217" s="1" t="str">
        <f t="shared" si="91"/>
        <v>2207</v>
      </c>
      <c r="M1217" s="1" t="s">
        <v>18150</v>
      </c>
      <c r="N1217" s="1" t="str">
        <f t="shared" si="92"/>
        <v>2207</v>
      </c>
      <c r="O1217" s="1" t="str">
        <f t="shared" si="94"/>
        <v>INSERT INTO tmis_commodity(name, description, hs_code, level, status_id) VALUES('Undenatured ethyl alcohol of an alcoholic strength by volume of 80 % vol or higher; ethyl alcohol and other spirits, denatured, of any strength.','Undenatured ethyl alcohol of an alcoholic strength by volume of 80 % vol or higher; ethyl alcohol and other spirits, denatured, of any strength.','2207',1,1);</v>
      </c>
    </row>
    <row r="1218" spans="1:15">
      <c r="A1218" s="1">
        <v>1195</v>
      </c>
      <c r="B1218" s="2" t="s">
        <v>2768</v>
      </c>
      <c r="C1218" s="2" t="s">
        <v>2769</v>
      </c>
      <c r="D1218" s="2" t="s">
        <v>2770</v>
      </c>
      <c r="E1218" s="1" t="str">
        <f t="shared" si="93"/>
        <v>-Undenatured ethyl alcohol of an alcoholic strength by volume of 80 % vol or higher</v>
      </c>
      <c r="F1218" s="2" t="s">
        <v>2720</v>
      </c>
      <c r="G1218" s="2" t="s">
        <v>17</v>
      </c>
      <c r="H1218" s="2" t="s">
        <v>17</v>
      </c>
      <c r="I1218" s="2" t="s">
        <v>2721</v>
      </c>
      <c r="J1218" s="1" t="str">
        <f t="shared" ref="J1218:J1281" si="95">IF(LEN(B1218)=5, LEFT(B1218, 2)&amp;RIGHT(B1218,2), IF(LEN(B1218)=9, LEFT(B1218, 4)&amp;RIGHT(B1218, 4), B1218))</f>
        <v>22071000</v>
      </c>
      <c r="K1218" s="2" t="s">
        <v>18151</v>
      </c>
      <c r="L1218" s="1" t="str">
        <f t="shared" ref="L1218:L1281" si="96">IF(LEFT(K1218, 1)="[", MID(K1218, 2,2)&amp;MID(K1218,5,2), K1218)</f>
        <v>22071000</v>
      </c>
      <c r="M1218" s="1" t="s">
        <v>18151</v>
      </c>
      <c r="N1218" s="1" t="str">
        <f t="shared" ref="N1218:N1281" si="97">IF(RIGHT(M1218, 4)="0000", LEFT(M1218,4), IF(RIGHT(M1218,2)="00",LEFT(M1218,6), M1218))</f>
        <v>220710</v>
      </c>
      <c r="O1218" s="1" t="str">
        <f t="shared" si="94"/>
        <v>INSERT INTO tmis_commodity(name, description, hs_code, level, status_id) VALUES('-Undenatured ethyl alcohol of an alcoholic strength by volume of 80 % vol or higher','-Undenatured ethyl alcohol of an alcoholic strength by volume of 80 % vol or higher','220710',2,1);</v>
      </c>
    </row>
    <row r="1219" spans="1:15">
      <c r="A1219" s="1">
        <v>1196</v>
      </c>
      <c r="B1219" s="2" t="s">
        <v>2771</v>
      </c>
      <c r="C1219" s="2" t="s">
        <v>2772</v>
      </c>
      <c r="D1219" s="2" t="s">
        <v>2773</v>
      </c>
      <c r="E1219" s="1" t="str">
        <f t="shared" ref="E1219:E1282" si="98">IF(ISNUMBER(SEARCH("'",C1219)),REPLACE(C1219, SEARCH("'", C1219), 1, " "), C1219)</f>
        <v>-Ethyl alcohol and other spirits, denatured, of any strength</v>
      </c>
      <c r="F1219" s="2" t="s">
        <v>2720</v>
      </c>
      <c r="G1219" s="2" t="s">
        <v>17</v>
      </c>
      <c r="H1219" s="2" t="s">
        <v>17</v>
      </c>
      <c r="I1219" s="2" t="s">
        <v>2721</v>
      </c>
      <c r="J1219" s="1" t="str">
        <f t="shared" si="95"/>
        <v>22072000</v>
      </c>
      <c r="K1219" s="2" t="s">
        <v>18152</v>
      </c>
      <c r="L1219" s="1" t="str">
        <f t="shared" si="96"/>
        <v>22072000</v>
      </c>
      <c r="M1219" s="1" t="s">
        <v>18152</v>
      </c>
      <c r="N1219" s="1" t="str">
        <f t="shared" si="97"/>
        <v>220720</v>
      </c>
      <c r="O1219" s="1" t="str">
        <f t="shared" ref="O1219:O1282" si="99">"INSERT INTO tmis_commodity(name, description, hs_code, level, status_id) VALUES('"&amp;LEFT(E1219,200)&amp;"','"&amp;LEFT(E1219,1000)&amp;"','"&amp;N1219&amp;"',"&amp;IF(LEN(N1219)=2,0,IF(LEN(N1219)=4,1,IF(LEN(N1219)=6,2,3)))&amp;",1);"</f>
        <v>INSERT INTO tmis_commodity(name, description, hs_code, level, status_id) VALUES('-Ethyl alcohol and other spirits, denatured, of any strength','-Ethyl alcohol and other spirits, denatured, of any strength','220720',2,1);</v>
      </c>
    </row>
    <row r="1220" spans="1:15">
      <c r="A1220" s="1">
        <v>1197</v>
      </c>
      <c r="B1220" s="2" t="s">
        <v>2774</v>
      </c>
      <c r="C1220" s="2" t="s">
        <v>2775</v>
      </c>
      <c r="D1220" s="2" t="s">
        <v>2776</v>
      </c>
      <c r="E1220" s="1" t="str">
        <f t="shared" si="98"/>
        <v>Undenatured ethyl alcohol of an alcoholic strength by volume of less than 80 % vol; spirits, liqueurs and other spirituous beverages.</v>
      </c>
      <c r="F1220" s="2" t="s">
        <v>10</v>
      </c>
      <c r="G1220" s="2" t="s">
        <v>10</v>
      </c>
      <c r="H1220" s="2" t="s">
        <v>10</v>
      </c>
      <c r="J1220" s="1" t="str">
        <f t="shared" si="95"/>
        <v>2208</v>
      </c>
      <c r="K1220" s="2" t="s">
        <v>18153</v>
      </c>
      <c r="L1220" s="1" t="str">
        <f t="shared" si="96"/>
        <v>2208</v>
      </c>
      <c r="M1220" s="1" t="s">
        <v>18153</v>
      </c>
      <c r="N1220" s="1" t="str">
        <f t="shared" si="97"/>
        <v>2208</v>
      </c>
      <c r="O1220" s="1" t="str">
        <f t="shared" si="99"/>
        <v>INSERT INTO tmis_commodity(name, description, hs_code, level, status_id) VALUES('Undenatured ethyl alcohol of an alcoholic strength by volume of less than 80 % vol; spirits, liqueurs and other spirituous beverages.','Undenatured ethyl alcohol of an alcoholic strength by volume of less than 80 % vol; spirits, liqueurs and other spirituous beverages.','2208',1,1);</v>
      </c>
    </row>
    <row r="1221" spans="1:15">
      <c r="A1221" s="1">
        <v>1198</v>
      </c>
      <c r="B1221" s="2" t="s">
        <v>2777</v>
      </c>
      <c r="C1221" s="2" t="s">
        <v>2778</v>
      </c>
      <c r="D1221" s="2" t="s">
        <v>2779</v>
      </c>
      <c r="E1221" s="1" t="str">
        <f t="shared" si="98"/>
        <v>-Spirits obtained by distilling grape wine or grape marc</v>
      </c>
      <c r="F1221" s="2" t="s">
        <v>2720</v>
      </c>
      <c r="G1221" s="2" t="s">
        <v>47</v>
      </c>
      <c r="H1221" s="2" t="s">
        <v>47</v>
      </c>
      <c r="I1221" s="2" t="s">
        <v>2721</v>
      </c>
      <c r="J1221" s="1" t="str">
        <f t="shared" si="95"/>
        <v>22082000</v>
      </c>
      <c r="K1221" s="2" t="s">
        <v>18154</v>
      </c>
      <c r="L1221" s="1" t="str">
        <f t="shared" si="96"/>
        <v>22082000</v>
      </c>
      <c r="M1221" s="1" t="s">
        <v>18154</v>
      </c>
      <c r="N1221" s="1" t="str">
        <f t="shared" si="97"/>
        <v>220820</v>
      </c>
      <c r="O1221" s="1" t="str">
        <f t="shared" si="99"/>
        <v>INSERT INTO tmis_commodity(name, description, hs_code, level, status_id) VALUES('-Spirits obtained by distilling grape wine or grape marc','-Spirits obtained by distilling grape wine or grape marc','220820',2,1);</v>
      </c>
    </row>
    <row r="1222" spans="1:15">
      <c r="A1222" s="1">
        <v>1199</v>
      </c>
      <c r="B1222" s="2" t="s">
        <v>2780</v>
      </c>
      <c r="C1222" s="2" t="s">
        <v>2781</v>
      </c>
      <c r="D1222" s="2" t="s">
        <v>2782</v>
      </c>
      <c r="E1222" s="1" t="str">
        <f t="shared" si="98"/>
        <v>-Whiskies</v>
      </c>
      <c r="F1222" s="2" t="s">
        <v>2720</v>
      </c>
      <c r="G1222" s="2" t="s">
        <v>47</v>
      </c>
      <c r="H1222" s="2" t="s">
        <v>47</v>
      </c>
      <c r="I1222" s="2" t="s">
        <v>2721</v>
      </c>
      <c r="J1222" s="1" t="str">
        <f t="shared" si="95"/>
        <v>22083000</v>
      </c>
      <c r="K1222" s="2" t="s">
        <v>18155</v>
      </c>
      <c r="L1222" s="1" t="str">
        <f t="shared" si="96"/>
        <v>22083000</v>
      </c>
      <c r="M1222" s="1" t="s">
        <v>18155</v>
      </c>
      <c r="N1222" s="1" t="str">
        <f t="shared" si="97"/>
        <v>220830</v>
      </c>
      <c r="O1222" s="1" t="str">
        <f t="shared" si="99"/>
        <v>INSERT INTO tmis_commodity(name, description, hs_code, level, status_id) VALUES('-Whiskies','-Whiskies','220830',2,1);</v>
      </c>
    </row>
    <row r="1223" spans="1:15">
      <c r="A1223" s="1">
        <v>1200</v>
      </c>
      <c r="B1223" s="2" t="s">
        <v>2783</v>
      </c>
      <c r="C1223" s="2" t="s">
        <v>2784</v>
      </c>
      <c r="D1223" s="2" t="s">
        <v>2785</v>
      </c>
      <c r="E1223" s="1" t="str">
        <f t="shared" si="98"/>
        <v>-Rum and other lpirits obtained by distilling fermented sugar-cane products</v>
      </c>
      <c r="F1223" s="2" t="s">
        <v>2720</v>
      </c>
      <c r="G1223" s="2" t="s">
        <v>47</v>
      </c>
      <c r="H1223" s="2" t="s">
        <v>47</v>
      </c>
      <c r="I1223" s="2" t="s">
        <v>2721</v>
      </c>
      <c r="J1223" s="1" t="str">
        <f t="shared" si="95"/>
        <v>22084000</v>
      </c>
      <c r="K1223" s="2" t="s">
        <v>18156</v>
      </c>
      <c r="L1223" s="1" t="str">
        <f t="shared" si="96"/>
        <v>22084000</v>
      </c>
      <c r="M1223" s="1" t="s">
        <v>18156</v>
      </c>
      <c r="N1223" s="1" t="str">
        <f t="shared" si="97"/>
        <v>220840</v>
      </c>
      <c r="O1223" s="1" t="str">
        <f t="shared" si="99"/>
        <v>INSERT INTO tmis_commodity(name, description, hs_code, level, status_id) VALUES('-Rum and other lpirits obtained by distilling fermented sugar-cane products','-Rum and other lpirits obtained by distilling fermented sugar-cane products','220840',2,1);</v>
      </c>
    </row>
    <row r="1224" spans="1:15">
      <c r="A1224" s="1">
        <v>1201</v>
      </c>
      <c r="B1224" s="2" t="s">
        <v>2786</v>
      </c>
      <c r="C1224" s="2" t="s">
        <v>2787</v>
      </c>
      <c r="D1224" s="2" t="s">
        <v>2788</v>
      </c>
      <c r="E1224" s="1" t="str">
        <f t="shared" si="98"/>
        <v>-Gin and Geneva</v>
      </c>
      <c r="F1224" s="2" t="s">
        <v>2720</v>
      </c>
      <c r="G1224" s="2" t="s">
        <v>47</v>
      </c>
      <c r="H1224" s="2" t="s">
        <v>47</v>
      </c>
      <c r="I1224" s="2" t="s">
        <v>2721</v>
      </c>
      <c r="J1224" s="1" t="str">
        <f t="shared" si="95"/>
        <v>22085000</v>
      </c>
      <c r="K1224" s="2" t="s">
        <v>18157</v>
      </c>
      <c r="L1224" s="1" t="str">
        <f t="shared" si="96"/>
        <v>22085000</v>
      </c>
      <c r="M1224" s="1" t="s">
        <v>18157</v>
      </c>
      <c r="N1224" s="1" t="str">
        <f t="shared" si="97"/>
        <v>220850</v>
      </c>
      <c r="O1224" s="1" t="str">
        <f t="shared" si="99"/>
        <v>INSERT INTO tmis_commodity(name, description, hs_code, level, status_id) VALUES('-Gin and Geneva','-Gin and Geneva','220850',2,1);</v>
      </c>
    </row>
    <row r="1225" spans="1:15">
      <c r="A1225" s="1">
        <v>1202</v>
      </c>
      <c r="B1225" s="2" t="s">
        <v>2789</v>
      </c>
      <c r="C1225" s="2" t="s">
        <v>2790</v>
      </c>
      <c r="D1225" s="2" t="s">
        <v>2791</v>
      </c>
      <c r="E1225" s="1" t="str">
        <f t="shared" si="98"/>
        <v>-Vodka</v>
      </c>
      <c r="F1225" s="2" t="s">
        <v>2720</v>
      </c>
      <c r="G1225" s="2" t="s">
        <v>47</v>
      </c>
      <c r="H1225" s="2" t="s">
        <v>47</v>
      </c>
      <c r="I1225" s="2" t="s">
        <v>2721</v>
      </c>
      <c r="J1225" s="1" t="str">
        <f t="shared" si="95"/>
        <v>22086000</v>
      </c>
      <c r="K1225" s="2" t="s">
        <v>18158</v>
      </c>
      <c r="L1225" s="1" t="str">
        <f t="shared" si="96"/>
        <v>22086000</v>
      </c>
      <c r="M1225" s="1" t="s">
        <v>18158</v>
      </c>
      <c r="N1225" s="1" t="str">
        <f t="shared" si="97"/>
        <v>220860</v>
      </c>
      <c r="O1225" s="1" t="str">
        <f t="shared" si="99"/>
        <v>INSERT INTO tmis_commodity(name, description, hs_code, level, status_id) VALUES('-Vodka','-Vodka','220860',2,1);</v>
      </c>
    </row>
    <row r="1226" spans="1:15">
      <c r="A1226" s="1">
        <v>1203</v>
      </c>
      <c r="B1226" s="2" t="s">
        <v>2792</v>
      </c>
      <c r="C1226" s="2" t="s">
        <v>2793</v>
      </c>
      <c r="D1226" s="2" t="s">
        <v>2794</v>
      </c>
      <c r="E1226" s="1" t="str">
        <f t="shared" si="98"/>
        <v>-Liqueurs and cordials</v>
      </c>
      <c r="F1226" s="2" t="s">
        <v>2720</v>
      </c>
      <c r="G1226" s="2" t="s">
        <v>47</v>
      </c>
      <c r="H1226" s="2" t="s">
        <v>47</v>
      </c>
      <c r="I1226" s="2" t="s">
        <v>2721</v>
      </c>
      <c r="J1226" s="1" t="str">
        <f t="shared" si="95"/>
        <v>22087000</v>
      </c>
      <c r="K1226" s="2" t="s">
        <v>18159</v>
      </c>
      <c r="L1226" s="1" t="str">
        <f t="shared" si="96"/>
        <v>22087000</v>
      </c>
      <c r="M1226" s="1" t="s">
        <v>18159</v>
      </c>
      <c r="N1226" s="1" t="str">
        <f t="shared" si="97"/>
        <v>220870</v>
      </c>
      <c r="O1226" s="1" t="str">
        <f t="shared" si="99"/>
        <v>INSERT INTO tmis_commodity(name, description, hs_code, level, status_id) VALUES('-Liqueurs and cordials','-Liqueurs and cordials','220870',2,1);</v>
      </c>
    </row>
    <row r="1227" spans="1:15">
      <c r="A1227" s="1">
        <v>1204</v>
      </c>
      <c r="B1227" s="2" t="s">
        <v>2795</v>
      </c>
      <c r="C1227" s="2" t="s">
        <v>128</v>
      </c>
      <c r="D1227" s="2" t="s">
        <v>27</v>
      </c>
      <c r="E1227" s="1" t="str">
        <f t="shared" si="98"/>
        <v>-Other</v>
      </c>
      <c r="F1227" s="2" t="s">
        <v>2720</v>
      </c>
      <c r="G1227" s="2" t="s">
        <v>47</v>
      </c>
      <c r="H1227" s="2" t="s">
        <v>47</v>
      </c>
      <c r="I1227" s="2" t="s">
        <v>2721</v>
      </c>
      <c r="J1227" s="1" t="str">
        <f t="shared" si="95"/>
        <v>22089000</v>
      </c>
      <c r="K1227" s="2" t="s">
        <v>18160</v>
      </c>
      <c r="L1227" s="1" t="str">
        <f t="shared" si="96"/>
        <v>22089000</v>
      </c>
      <c r="M1227" s="1" t="s">
        <v>18160</v>
      </c>
      <c r="N1227" s="1" t="str">
        <f t="shared" si="97"/>
        <v>220890</v>
      </c>
      <c r="O1227" s="1" t="str">
        <f t="shared" si="99"/>
        <v>INSERT INTO tmis_commodity(name, description, hs_code, level, status_id) VALUES('-Other','-Other','220890',2,1);</v>
      </c>
    </row>
    <row r="1228" spans="1:15">
      <c r="A1228" s="1">
        <v>1205</v>
      </c>
      <c r="B1228" s="2" t="s">
        <v>2796</v>
      </c>
      <c r="C1228" s="2" t="s">
        <v>2797</v>
      </c>
      <c r="D1228" s="2" t="s">
        <v>2798</v>
      </c>
      <c r="E1228" s="1" t="str">
        <f t="shared" si="98"/>
        <v>Vinegar and substitutes for vinegar obtained from acetic acid.</v>
      </c>
      <c r="F1228" s="2" t="s">
        <v>2720</v>
      </c>
      <c r="G1228" s="2" t="s">
        <v>851</v>
      </c>
      <c r="H1228" s="2" t="s">
        <v>851</v>
      </c>
      <c r="I1228" s="2" t="s">
        <v>2721</v>
      </c>
      <c r="J1228" s="1" t="str">
        <f t="shared" si="95"/>
        <v>22090000</v>
      </c>
      <c r="K1228" s="2" t="s">
        <v>18161</v>
      </c>
      <c r="L1228" s="1" t="str">
        <f t="shared" si="96"/>
        <v>22090000</v>
      </c>
      <c r="M1228" s="1" t="s">
        <v>18161</v>
      </c>
      <c r="N1228" s="1" t="str">
        <f t="shared" si="97"/>
        <v>2209</v>
      </c>
      <c r="O1228" s="1" t="str">
        <f t="shared" si="99"/>
        <v>INSERT INTO tmis_commodity(name, description, hs_code, level, status_id) VALUES('Vinegar and substitutes for vinegar obtained from acetic acid.','Vinegar and substitutes for vinegar obtained from acetic acid.','2209',1,1);</v>
      </c>
    </row>
    <row r="1229" spans="1:15">
      <c r="B1229" s="3" t="s">
        <v>16986</v>
      </c>
      <c r="C1229" s="3" t="s">
        <v>17070</v>
      </c>
      <c r="E1229" s="1" t="str">
        <f t="shared" si="98"/>
        <v>Flour, etc</v>
      </c>
      <c r="J1229" s="1" t="str">
        <f t="shared" si="95"/>
        <v>23</v>
      </c>
      <c r="K1229" s="2" t="s">
        <v>16986</v>
      </c>
      <c r="L1229" s="1" t="str">
        <f t="shared" si="96"/>
        <v>23</v>
      </c>
      <c r="M1229" s="1" t="s">
        <v>16986</v>
      </c>
      <c r="N1229" s="1" t="str">
        <f t="shared" si="97"/>
        <v>23</v>
      </c>
      <c r="O1229" s="1" t="str">
        <f t="shared" si="99"/>
        <v>INSERT INTO tmis_commodity(name, description, hs_code, level, status_id) VALUES('Flour, etc','Flour, etc','23',0,1);</v>
      </c>
    </row>
    <row r="1230" spans="1:15">
      <c r="A1230" s="1">
        <v>1206</v>
      </c>
      <c r="B1230" s="2" t="s">
        <v>2799</v>
      </c>
      <c r="C1230" s="2" t="s">
        <v>2800</v>
      </c>
      <c r="D1230" s="2" t="s">
        <v>2801</v>
      </c>
      <c r="E1230" s="1" t="str">
        <f t="shared" si="98"/>
        <v xml:space="preserve">Flours, meals and pellets, of meat or meat offal, of fish or of crustaceans, molluscs or other aquatic invertebrates, unfit for human consumption; greaves. </v>
      </c>
      <c r="F1230" s="2" t="s">
        <v>10</v>
      </c>
      <c r="G1230" s="2" t="s">
        <v>10</v>
      </c>
      <c r="H1230" s="2" t="s">
        <v>10</v>
      </c>
      <c r="J1230" s="1" t="str">
        <f t="shared" si="95"/>
        <v>2301</v>
      </c>
      <c r="K1230" s="2" t="s">
        <v>18162</v>
      </c>
      <c r="L1230" s="1" t="str">
        <f t="shared" si="96"/>
        <v>2301</v>
      </c>
      <c r="M1230" s="1" t="s">
        <v>18162</v>
      </c>
      <c r="N1230" s="1" t="str">
        <f t="shared" si="97"/>
        <v>2301</v>
      </c>
      <c r="O1230" s="1" t="str">
        <f t="shared" si="99"/>
        <v>INSERT INTO tmis_commodity(name, description, hs_code, level, status_id) VALUES('Flours, meals and pellets, of meat or meat offal, of fish or of crustaceans, molluscs or other aquatic invertebrates, unfit for human consumption; greaves. ','Flours, meals and pellets, of meat or meat offal, of fish or of crustaceans, molluscs or other aquatic invertebrates, unfit for human consumption; greaves. ','2301',1,1);</v>
      </c>
    </row>
    <row r="1231" spans="1:15">
      <c r="A1231" s="1">
        <v>1207</v>
      </c>
      <c r="B1231" s="2" t="s">
        <v>2802</v>
      </c>
      <c r="C1231" s="2" t="s">
        <v>2803</v>
      </c>
      <c r="D1231" s="2" t="s">
        <v>2804</v>
      </c>
      <c r="E1231" s="1" t="str">
        <f t="shared" si="98"/>
        <v>-Flours, meals and pellets, of meat or meat offal; greaves</v>
      </c>
      <c r="F1231" s="2" t="s">
        <v>135</v>
      </c>
      <c r="G1231" s="2" t="s">
        <v>73</v>
      </c>
      <c r="H1231" s="2" t="s">
        <v>73</v>
      </c>
      <c r="I1231" s="2" t="s">
        <v>136</v>
      </c>
      <c r="J1231" s="1" t="str">
        <f t="shared" si="95"/>
        <v>23011000</v>
      </c>
      <c r="K1231" s="2" t="s">
        <v>18163</v>
      </c>
      <c r="L1231" s="1" t="str">
        <f t="shared" si="96"/>
        <v>23011000</v>
      </c>
      <c r="M1231" s="1" t="s">
        <v>18163</v>
      </c>
      <c r="N1231" s="1" t="str">
        <f t="shared" si="97"/>
        <v>230110</v>
      </c>
      <c r="O1231" s="1" t="str">
        <f t="shared" si="99"/>
        <v>INSERT INTO tmis_commodity(name, description, hs_code, level, status_id) VALUES('-Flours, meals and pellets, of meat or meat offal; greaves','-Flours, meals and pellets, of meat or meat offal; greaves','230110',2,1);</v>
      </c>
    </row>
    <row r="1232" spans="1:15">
      <c r="A1232" s="1">
        <v>1208</v>
      </c>
      <c r="B1232" s="2" t="s">
        <v>2805</v>
      </c>
      <c r="C1232" s="2" t="s">
        <v>2806</v>
      </c>
      <c r="D1232" s="2" t="s">
        <v>2807</v>
      </c>
      <c r="E1232" s="1" t="str">
        <f t="shared" si="98"/>
        <v>-Flours, meals and pellets, of fish or of crustaceans, molluscs or other aquatic invertebrates</v>
      </c>
      <c r="F1232" s="2" t="s">
        <v>135</v>
      </c>
      <c r="G1232" s="2" t="s">
        <v>73</v>
      </c>
      <c r="H1232" s="2" t="s">
        <v>73</v>
      </c>
      <c r="I1232" s="2" t="s">
        <v>136</v>
      </c>
      <c r="J1232" s="1" t="str">
        <f t="shared" si="95"/>
        <v>23012000</v>
      </c>
      <c r="K1232" s="2" t="s">
        <v>18164</v>
      </c>
      <c r="L1232" s="1" t="str">
        <f t="shared" si="96"/>
        <v>23012000</v>
      </c>
      <c r="M1232" s="1" t="s">
        <v>18164</v>
      </c>
      <c r="N1232" s="1" t="str">
        <f t="shared" si="97"/>
        <v>230120</v>
      </c>
      <c r="O1232" s="1" t="str">
        <f t="shared" si="99"/>
        <v>INSERT INTO tmis_commodity(name, description, hs_code, level, status_id) VALUES('-Flours, meals and pellets, of fish or of crustaceans, molluscs or other aquatic invertebrates','-Flours, meals and pellets, of fish or of crustaceans, molluscs or other aquatic invertebrates','230120',2,1);</v>
      </c>
    </row>
    <row r="1233" spans="1:15">
      <c r="A1233" s="1">
        <v>1209</v>
      </c>
      <c r="B1233" s="2" t="s">
        <v>2808</v>
      </c>
      <c r="C1233" s="2" t="s">
        <v>2809</v>
      </c>
      <c r="D1233" s="2" t="s">
        <v>2810</v>
      </c>
      <c r="E1233" s="1" t="str">
        <f t="shared" si="98"/>
        <v>Bran, sharps and other residues, whether or not in the form of pellets, derived from the sifting, milling or other working of cereals or of leguminous plants.</v>
      </c>
      <c r="F1233" s="2" t="s">
        <v>10</v>
      </c>
      <c r="G1233" s="2" t="s">
        <v>10</v>
      </c>
      <c r="H1233" s="2" t="s">
        <v>10</v>
      </c>
      <c r="J1233" s="1" t="str">
        <f t="shared" si="95"/>
        <v>2302</v>
      </c>
      <c r="K1233" s="2" t="s">
        <v>18165</v>
      </c>
      <c r="L1233" s="1" t="str">
        <f t="shared" si="96"/>
        <v>2302</v>
      </c>
      <c r="M1233" s="1" t="s">
        <v>18165</v>
      </c>
      <c r="N1233" s="1" t="str">
        <f t="shared" si="97"/>
        <v>2302</v>
      </c>
      <c r="O1233" s="1" t="str">
        <f t="shared" si="99"/>
        <v>INSERT INTO tmis_commodity(name, description, hs_code, level, status_id) VALUES('Bran, sharps and other residues, whether or not in the form of pellets, derived from the sifting, milling or other working of cereals or of leguminous plants.','Bran, sharps and other residues, whether or not in the form of pellets, derived from the sifting, milling or other working of cereals or of leguminous plants.','2302',1,1);</v>
      </c>
    </row>
    <row r="1234" spans="1:15">
      <c r="A1234" s="1">
        <v>1210</v>
      </c>
      <c r="B1234" s="2" t="s">
        <v>2811</v>
      </c>
      <c r="C1234" s="2" t="s">
        <v>2812</v>
      </c>
      <c r="D1234" s="2" t="s">
        <v>2813</v>
      </c>
      <c r="E1234" s="1" t="str">
        <f t="shared" si="98"/>
        <v>-Of maize (corn)</v>
      </c>
      <c r="F1234" s="2" t="s">
        <v>135</v>
      </c>
      <c r="G1234" s="2" t="s">
        <v>73</v>
      </c>
      <c r="H1234" s="2" t="s">
        <v>73</v>
      </c>
      <c r="I1234" s="2" t="s">
        <v>136</v>
      </c>
      <c r="J1234" s="1" t="str">
        <f t="shared" si="95"/>
        <v>23021000</v>
      </c>
      <c r="K1234" s="2" t="s">
        <v>18166</v>
      </c>
      <c r="L1234" s="1" t="str">
        <f t="shared" si="96"/>
        <v>23021000</v>
      </c>
      <c r="M1234" s="1" t="s">
        <v>18166</v>
      </c>
      <c r="N1234" s="1" t="str">
        <f t="shared" si="97"/>
        <v>230210</v>
      </c>
      <c r="O1234" s="1" t="str">
        <f t="shared" si="99"/>
        <v>INSERT INTO tmis_commodity(name, description, hs_code, level, status_id) VALUES('-Of maize (corn)','-Of maize (corn)','230210',2,1);</v>
      </c>
    </row>
    <row r="1235" spans="1:15">
      <c r="A1235" s="1">
        <v>1211</v>
      </c>
      <c r="B1235" s="2" t="s">
        <v>2814</v>
      </c>
      <c r="C1235" s="2" t="s">
        <v>2815</v>
      </c>
      <c r="D1235" s="2" t="s">
        <v>2816</v>
      </c>
      <c r="E1235" s="1" t="str">
        <f t="shared" si="98"/>
        <v>-Of wheat</v>
      </c>
      <c r="F1235" s="2" t="s">
        <v>135</v>
      </c>
      <c r="G1235" s="2" t="s">
        <v>73</v>
      </c>
      <c r="H1235" s="2" t="s">
        <v>73</v>
      </c>
      <c r="I1235" s="2" t="s">
        <v>136</v>
      </c>
      <c r="J1235" s="1" t="str">
        <f t="shared" si="95"/>
        <v>23023000</v>
      </c>
      <c r="K1235" s="2" t="s">
        <v>18167</v>
      </c>
      <c r="L1235" s="1" t="str">
        <f t="shared" si="96"/>
        <v>23023000</v>
      </c>
      <c r="M1235" s="1" t="s">
        <v>18167</v>
      </c>
      <c r="N1235" s="1" t="str">
        <f t="shared" si="97"/>
        <v>230230</v>
      </c>
      <c r="O1235" s="1" t="str">
        <f t="shared" si="99"/>
        <v>INSERT INTO tmis_commodity(name, description, hs_code, level, status_id) VALUES('-Of wheat','-Of wheat','230230',2,1);</v>
      </c>
    </row>
    <row r="1236" spans="1:15">
      <c r="A1236" s="1">
        <v>1212</v>
      </c>
      <c r="B1236" s="2" t="s">
        <v>2817</v>
      </c>
      <c r="C1236" s="2" t="s">
        <v>2818</v>
      </c>
      <c r="D1236" s="2" t="s">
        <v>2819</v>
      </c>
      <c r="E1236" s="1" t="str">
        <f t="shared" si="98"/>
        <v>-Of other cereals</v>
      </c>
      <c r="F1236" s="2" t="s">
        <v>135</v>
      </c>
      <c r="G1236" s="2" t="s">
        <v>73</v>
      </c>
      <c r="H1236" s="2" t="s">
        <v>73</v>
      </c>
      <c r="I1236" s="2" t="s">
        <v>136</v>
      </c>
      <c r="J1236" s="1" t="str">
        <f t="shared" si="95"/>
        <v>23024000</v>
      </c>
      <c r="K1236" s="2" t="s">
        <v>18168</v>
      </c>
      <c r="L1236" s="1" t="str">
        <f t="shared" si="96"/>
        <v>23024000</v>
      </c>
      <c r="M1236" s="1" t="s">
        <v>18168</v>
      </c>
      <c r="N1236" s="1" t="str">
        <f t="shared" si="97"/>
        <v>230240</v>
      </c>
      <c r="O1236" s="1" t="str">
        <f t="shared" si="99"/>
        <v>INSERT INTO tmis_commodity(name, description, hs_code, level, status_id) VALUES('-Of other cereals','-Of other cereals','230240',2,1);</v>
      </c>
    </row>
    <row r="1237" spans="1:15">
      <c r="A1237" s="1">
        <v>1213</v>
      </c>
      <c r="B1237" s="2" t="s">
        <v>2820</v>
      </c>
      <c r="C1237" s="2" t="s">
        <v>2821</v>
      </c>
      <c r="D1237" s="2" t="s">
        <v>2822</v>
      </c>
      <c r="E1237" s="1" t="str">
        <f t="shared" si="98"/>
        <v>-Of leguminous plants</v>
      </c>
      <c r="F1237" s="2" t="s">
        <v>135</v>
      </c>
      <c r="G1237" s="2" t="s">
        <v>73</v>
      </c>
      <c r="H1237" s="2" t="s">
        <v>73</v>
      </c>
      <c r="I1237" s="2" t="s">
        <v>136</v>
      </c>
      <c r="J1237" s="1" t="str">
        <f t="shared" si="95"/>
        <v>23025000</v>
      </c>
      <c r="K1237" s="2" t="s">
        <v>18169</v>
      </c>
      <c r="L1237" s="1" t="str">
        <f t="shared" si="96"/>
        <v>23025000</v>
      </c>
      <c r="M1237" s="1" t="s">
        <v>18169</v>
      </c>
      <c r="N1237" s="1" t="str">
        <f t="shared" si="97"/>
        <v>230250</v>
      </c>
      <c r="O1237" s="1" t="str">
        <f t="shared" si="99"/>
        <v>INSERT INTO tmis_commodity(name, description, hs_code, level, status_id) VALUES('-Of leguminous plants','-Of leguminous plants','230250',2,1);</v>
      </c>
    </row>
    <row r="1238" spans="1:15">
      <c r="A1238" s="1">
        <v>1214</v>
      </c>
      <c r="B1238" s="2" t="s">
        <v>2823</v>
      </c>
      <c r="C1238" s="2" t="s">
        <v>2824</v>
      </c>
      <c r="D1238" s="2" t="s">
        <v>2825</v>
      </c>
      <c r="E1238" s="1" t="str">
        <f t="shared" si="98"/>
        <v>Residues of starch manufacture and similar residues, beet-pulp, bagasse and other waste of sugar manufacture, brewing or distilling dregs and waste, whether or not in the form of pellets.</v>
      </c>
      <c r="F1238" s="2" t="s">
        <v>10</v>
      </c>
      <c r="G1238" s="2" t="s">
        <v>10</v>
      </c>
      <c r="H1238" s="2" t="s">
        <v>10</v>
      </c>
      <c r="J1238" s="1" t="str">
        <f t="shared" si="95"/>
        <v>2303</v>
      </c>
      <c r="K1238" s="2" t="s">
        <v>18170</v>
      </c>
      <c r="L1238" s="1" t="str">
        <f t="shared" si="96"/>
        <v>2303</v>
      </c>
      <c r="M1238" s="1" t="s">
        <v>18170</v>
      </c>
      <c r="N1238" s="1" t="str">
        <f t="shared" si="97"/>
        <v>2303</v>
      </c>
      <c r="O1238" s="1" t="str">
        <f t="shared" si="99"/>
        <v>INSERT INTO tmis_commodity(name, description, hs_code, level, status_id) VALUES('Residues of starch manufacture and similar residues, beet-pulp, bagasse and other waste of sugar manufacture, brewing or distilling dregs and waste, whether or not in the form of pellets.','Residues of starch manufacture and similar residues, beet-pulp, bagasse and other waste of sugar manufacture, brewing or distilling dregs and waste, whether or not in the form of pellets.','2303',1,1);</v>
      </c>
    </row>
    <row r="1239" spans="1:15">
      <c r="A1239" s="1">
        <v>1215</v>
      </c>
      <c r="B1239" s="2" t="s">
        <v>2826</v>
      </c>
      <c r="C1239" s="2" t="s">
        <v>2827</v>
      </c>
      <c r="D1239" s="2" t="s">
        <v>2828</v>
      </c>
      <c r="E1239" s="1" t="str">
        <f t="shared" si="98"/>
        <v>-Residues of starch manufacture and similar residues</v>
      </c>
      <c r="F1239" s="2" t="s">
        <v>135</v>
      </c>
      <c r="G1239" s="2" t="s">
        <v>73</v>
      </c>
      <c r="H1239" s="2" t="s">
        <v>73</v>
      </c>
      <c r="I1239" s="2" t="s">
        <v>136</v>
      </c>
      <c r="J1239" s="1" t="str">
        <f t="shared" si="95"/>
        <v>23031000</v>
      </c>
      <c r="K1239" s="2" t="s">
        <v>18171</v>
      </c>
      <c r="L1239" s="1" t="str">
        <f t="shared" si="96"/>
        <v>23031000</v>
      </c>
      <c r="M1239" s="1" t="s">
        <v>18171</v>
      </c>
      <c r="N1239" s="1" t="str">
        <f t="shared" si="97"/>
        <v>230310</v>
      </c>
      <c r="O1239" s="1" t="str">
        <f t="shared" si="99"/>
        <v>INSERT INTO tmis_commodity(name, description, hs_code, level, status_id) VALUES('-Residues of starch manufacture and similar residues','-Residues of starch manufacture and similar residues','230310',2,1);</v>
      </c>
    </row>
    <row r="1240" spans="1:15">
      <c r="A1240" s="1">
        <v>1216</v>
      </c>
      <c r="B1240" s="2" t="s">
        <v>2829</v>
      </c>
      <c r="C1240" s="2" t="s">
        <v>2830</v>
      </c>
      <c r="D1240" s="2" t="s">
        <v>2831</v>
      </c>
      <c r="E1240" s="1" t="str">
        <f t="shared" si="98"/>
        <v>-Beet-pulp, bagasse and other waste of sugar manufacture</v>
      </c>
      <c r="F1240" s="2" t="s">
        <v>135</v>
      </c>
      <c r="G1240" s="2" t="s">
        <v>17</v>
      </c>
      <c r="H1240" s="2" t="s">
        <v>17</v>
      </c>
      <c r="I1240" s="2" t="s">
        <v>136</v>
      </c>
      <c r="J1240" s="1" t="str">
        <f t="shared" si="95"/>
        <v>23032000</v>
      </c>
      <c r="K1240" s="2" t="s">
        <v>18172</v>
      </c>
      <c r="L1240" s="1" t="str">
        <f t="shared" si="96"/>
        <v>23032000</v>
      </c>
      <c r="M1240" s="1" t="s">
        <v>18172</v>
      </c>
      <c r="N1240" s="1" t="str">
        <f t="shared" si="97"/>
        <v>230320</v>
      </c>
      <c r="O1240" s="1" t="str">
        <f t="shared" si="99"/>
        <v>INSERT INTO tmis_commodity(name, description, hs_code, level, status_id) VALUES('-Beet-pulp, bagasse and other waste of sugar manufacture','-Beet-pulp, bagasse and other waste of sugar manufacture','230320',2,1);</v>
      </c>
    </row>
    <row r="1241" spans="1:15">
      <c r="A1241" s="1">
        <v>1217</v>
      </c>
      <c r="B1241" s="2" t="s">
        <v>2832</v>
      </c>
      <c r="C1241" s="2" t="s">
        <v>2833</v>
      </c>
      <c r="D1241" s="2" t="s">
        <v>2834</v>
      </c>
      <c r="E1241" s="1" t="str">
        <f t="shared" si="98"/>
        <v>-Brewing or distilling dregs and waste</v>
      </c>
      <c r="F1241" s="2" t="s">
        <v>135</v>
      </c>
      <c r="G1241" s="2" t="s">
        <v>73</v>
      </c>
      <c r="H1241" s="2" t="s">
        <v>73</v>
      </c>
      <c r="I1241" s="2" t="s">
        <v>136</v>
      </c>
      <c r="J1241" s="1" t="str">
        <f t="shared" si="95"/>
        <v>23033000</v>
      </c>
      <c r="K1241" s="2" t="s">
        <v>18173</v>
      </c>
      <c r="L1241" s="1" t="str">
        <f t="shared" si="96"/>
        <v>23033000</v>
      </c>
      <c r="M1241" s="1" t="s">
        <v>18173</v>
      </c>
      <c r="N1241" s="1" t="str">
        <f t="shared" si="97"/>
        <v>230330</v>
      </c>
      <c r="O1241" s="1" t="str">
        <f t="shared" si="99"/>
        <v>INSERT INTO tmis_commodity(name, description, hs_code, level, status_id) VALUES('-Brewing or distilling dregs and waste','-Brewing or distilling dregs and waste','230330',2,1);</v>
      </c>
    </row>
    <row r="1242" spans="1:15">
      <c r="A1242" s="1">
        <v>1218</v>
      </c>
      <c r="B1242" s="2" t="s">
        <v>2835</v>
      </c>
      <c r="C1242" s="2" t="s">
        <v>2836</v>
      </c>
      <c r="D1242" s="2" t="s">
        <v>2837</v>
      </c>
      <c r="E1242" s="1" t="str">
        <f t="shared" si="98"/>
        <v>Oil-cake and other solid residues, whether or not ground or in the form of pellets, resulting from the extraction of soyabean oil.</v>
      </c>
      <c r="F1242" s="2" t="s">
        <v>135</v>
      </c>
      <c r="G1242" s="2" t="s">
        <v>17</v>
      </c>
      <c r="H1242" s="2" t="s">
        <v>17</v>
      </c>
      <c r="I1242" s="2" t="s">
        <v>136</v>
      </c>
      <c r="J1242" s="1" t="str">
        <f t="shared" si="95"/>
        <v>23040000</v>
      </c>
      <c r="K1242" s="2" t="s">
        <v>18174</v>
      </c>
      <c r="L1242" s="1" t="str">
        <f t="shared" si="96"/>
        <v>23040000</v>
      </c>
      <c r="M1242" s="1" t="s">
        <v>18174</v>
      </c>
      <c r="N1242" s="1" t="str">
        <f t="shared" si="97"/>
        <v>2304</v>
      </c>
      <c r="O1242" s="1" t="str">
        <f t="shared" si="99"/>
        <v>INSERT INTO tmis_commodity(name, description, hs_code, level, status_id) VALUES('Oil-cake and other solid residues, whether or not ground or in the form of pellets, resulting from the extraction of soyabean oil.','Oil-cake and other solid residues, whether or not ground or in the form of pellets, resulting from the extraction of soyabean oil.','2304',1,1);</v>
      </c>
    </row>
    <row r="1243" spans="1:15">
      <c r="A1243" s="1">
        <v>1219</v>
      </c>
      <c r="B1243" s="2" t="s">
        <v>2838</v>
      </c>
      <c r="C1243" s="2" t="s">
        <v>2839</v>
      </c>
      <c r="D1243" s="2" t="s">
        <v>2840</v>
      </c>
      <c r="E1243" s="1" t="str">
        <f t="shared" si="98"/>
        <v>Oil-cake and other solid residues, whether or not ground or in the form of pellets, resulting from the extraction of ground-nut oil.</v>
      </c>
      <c r="F1243" s="2" t="s">
        <v>135</v>
      </c>
      <c r="G1243" s="2" t="s">
        <v>73</v>
      </c>
      <c r="H1243" s="2" t="s">
        <v>73</v>
      </c>
      <c r="I1243" s="2" t="s">
        <v>136</v>
      </c>
      <c r="J1243" s="1" t="str">
        <f t="shared" si="95"/>
        <v>23050000</v>
      </c>
      <c r="K1243" s="2" t="s">
        <v>18175</v>
      </c>
      <c r="L1243" s="1" t="str">
        <f t="shared" si="96"/>
        <v>23050000</v>
      </c>
      <c r="M1243" s="1" t="s">
        <v>18175</v>
      </c>
      <c r="N1243" s="1" t="str">
        <f t="shared" si="97"/>
        <v>2305</v>
      </c>
      <c r="O1243" s="1" t="str">
        <f t="shared" si="99"/>
        <v>INSERT INTO tmis_commodity(name, description, hs_code, level, status_id) VALUES('Oil-cake and other solid residues, whether or not ground or in the form of pellets, resulting from the extraction of ground-nut oil.','Oil-cake and other solid residues, whether or not ground or in the form of pellets, resulting from the extraction of ground-nut oil.','2305',1,1);</v>
      </c>
    </row>
    <row r="1244" spans="1:15">
      <c r="A1244" s="1">
        <v>1220</v>
      </c>
      <c r="B1244" s="2" t="s">
        <v>2841</v>
      </c>
      <c r="C1244" s="2" t="s">
        <v>2842</v>
      </c>
      <c r="D1244" s="2" t="s">
        <v>2843</v>
      </c>
      <c r="E1244" s="1" t="str">
        <f t="shared" si="98"/>
        <v>Oil-cake and other solid residues, whether or not ground or in the form of pellets, resulting from the extraction of vegetable fats or oils, other than those of heading 23.04 or 23.05.</v>
      </c>
      <c r="F1244" s="2" t="s">
        <v>10</v>
      </c>
      <c r="G1244" s="2" t="s">
        <v>10</v>
      </c>
      <c r="H1244" s="2" t="s">
        <v>10</v>
      </c>
      <c r="J1244" s="1" t="str">
        <f t="shared" si="95"/>
        <v>2306</v>
      </c>
      <c r="K1244" s="2" t="s">
        <v>18176</v>
      </c>
      <c r="L1244" s="1" t="str">
        <f t="shared" si="96"/>
        <v>2306</v>
      </c>
      <c r="M1244" s="1" t="s">
        <v>18176</v>
      </c>
      <c r="N1244" s="1" t="str">
        <f t="shared" si="97"/>
        <v>2306</v>
      </c>
      <c r="O1244" s="1" t="str">
        <f t="shared" si="99"/>
        <v>INSERT INTO tmis_commodity(name, description, hs_code, level, status_id) VALUES('Oil-cake and other solid residues, whether or not ground or in the form of pellets, resulting from the extraction of vegetable fats or oils, other than those of heading 23.04 or 23.05.','Oil-cake and other solid residues, whether or not ground or in the form of pellets, resulting from the extraction of vegetable fats or oils, other than those of heading 23.04 or 23.05.','2306',1,1);</v>
      </c>
    </row>
    <row r="1245" spans="1:15">
      <c r="A1245" s="1">
        <v>1221</v>
      </c>
      <c r="B1245" s="2" t="s">
        <v>2844</v>
      </c>
      <c r="C1245" s="2" t="s">
        <v>2845</v>
      </c>
      <c r="D1245" s="2" t="s">
        <v>2846</v>
      </c>
      <c r="E1245" s="1" t="str">
        <f t="shared" si="98"/>
        <v>-Of cotton seeds</v>
      </c>
      <c r="F1245" s="2" t="s">
        <v>135</v>
      </c>
      <c r="G1245" s="2" t="s">
        <v>73</v>
      </c>
      <c r="H1245" s="2" t="s">
        <v>73</v>
      </c>
      <c r="I1245" s="2" t="s">
        <v>136</v>
      </c>
      <c r="J1245" s="1" t="str">
        <f t="shared" si="95"/>
        <v>23061000</v>
      </c>
      <c r="K1245" s="2" t="s">
        <v>18177</v>
      </c>
      <c r="L1245" s="1" t="str">
        <f t="shared" si="96"/>
        <v>23061000</v>
      </c>
      <c r="M1245" s="1" t="s">
        <v>18177</v>
      </c>
      <c r="N1245" s="1" t="str">
        <f t="shared" si="97"/>
        <v>230610</v>
      </c>
      <c r="O1245" s="1" t="str">
        <f t="shared" si="99"/>
        <v>INSERT INTO tmis_commodity(name, description, hs_code, level, status_id) VALUES('-Of cotton seeds','-Of cotton seeds','230610',2,1);</v>
      </c>
    </row>
    <row r="1246" spans="1:15">
      <c r="A1246" s="1">
        <v>1222</v>
      </c>
      <c r="B1246" s="2" t="s">
        <v>2847</v>
      </c>
      <c r="C1246" s="2" t="s">
        <v>2848</v>
      </c>
      <c r="D1246" s="2" t="s">
        <v>2849</v>
      </c>
      <c r="E1246" s="1" t="str">
        <f t="shared" si="98"/>
        <v>-Of linseed</v>
      </c>
      <c r="F1246" s="2" t="s">
        <v>135</v>
      </c>
      <c r="G1246" s="2" t="s">
        <v>17</v>
      </c>
      <c r="H1246" s="2" t="s">
        <v>17</v>
      </c>
      <c r="I1246" s="2" t="s">
        <v>136</v>
      </c>
      <c r="J1246" s="1" t="str">
        <f t="shared" si="95"/>
        <v>23062000</v>
      </c>
      <c r="K1246" s="2" t="s">
        <v>18178</v>
      </c>
      <c r="L1246" s="1" t="str">
        <f t="shared" si="96"/>
        <v>23062000</v>
      </c>
      <c r="M1246" s="1" t="s">
        <v>18178</v>
      </c>
      <c r="N1246" s="1" t="str">
        <f t="shared" si="97"/>
        <v>230620</v>
      </c>
      <c r="O1246" s="1" t="str">
        <f t="shared" si="99"/>
        <v>INSERT INTO tmis_commodity(name, description, hs_code, level, status_id) VALUES('-Of linseed','-Of linseed','230620',2,1);</v>
      </c>
    </row>
    <row r="1247" spans="1:15">
      <c r="A1247" s="1">
        <v>1223</v>
      </c>
      <c r="B1247" s="2" t="s">
        <v>2850</v>
      </c>
      <c r="C1247" s="2" t="s">
        <v>2851</v>
      </c>
      <c r="D1247" s="2" t="s">
        <v>2852</v>
      </c>
      <c r="E1247" s="1" t="str">
        <f t="shared" si="98"/>
        <v>-Of sunflower seeds</v>
      </c>
      <c r="F1247" s="2" t="s">
        <v>135</v>
      </c>
      <c r="G1247" s="2" t="s">
        <v>73</v>
      </c>
      <c r="H1247" s="2" t="s">
        <v>73</v>
      </c>
      <c r="I1247" s="2" t="s">
        <v>136</v>
      </c>
      <c r="J1247" s="1" t="str">
        <f t="shared" si="95"/>
        <v>23063000</v>
      </c>
      <c r="K1247" s="2" t="s">
        <v>18179</v>
      </c>
      <c r="L1247" s="1" t="str">
        <f t="shared" si="96"/>
        <v>23063000</v>
      </c>
      <c r="M1247" s="1" t="s">
        <v>18179</v>
      </c>
      <c r="N1247" s="1" t="str">
        <f t="shared" si="97"/>
        <v>230630</v>
      </c>
      <c r="O1247" s="1" t="str">
        <f t="shared" si="99"/>
        <v>INSERT INTO tmis_commodity(name, description, hs_code, level, status_id) VALUES('-Of sunflower seeds','-Of sunflower seeds','230630',2,1);</v>
      </c>
    </row>
    <row r="1248" spans="1:15">
      <c r="A1248" s="1">
        <v>1224</v>
      </c>
      <c r="B1248" s="2" t="s">
        <v>10</v>
      </c>
      <c r="C1248" s="2" t="s">
        <v>2853</v>
      </c>
      <c r="D1248" s="2" t="s">
        <v>2854</v>
      </c>
      <c r="E1248" s="1" t="str">
        <f t="shared" si="98"/>
        <v>-Of rape or colza seeds :</v>
      </c>
      <c r="F1248" s="2" t="s">
        <v>10</v>
      </c>
      <c r="G1248" s="2" t="s">
        <v>10</v>
      </c>
      <c r="H1248" s="2" t="s">
        <v>10</v>
      </c>
      <c r="J1248" s="1" t="str">
        <f t="shared" si="95"/>
        <v xml:space="preserve"> </v>
      </c>
      <c r="K1248" s="2" t="s">
        <v>10</v>
      </c>
      <c r="L1248" s="1" t="str">
        <f t="shared" si="96"/>
        <v xml:space="preserve"> </v>
      </c>
      <c r="M1248" s="1" t="s">
        <v>10</v>
      </c>
      <c r="N1248" s="1" t="str">
        <f t="shared" si="97"/>
        <v xml:space="preserve"> </v>
      </c>
      <c r="O1248" s="1" t="str">
        <f t="shared" si="99"/>
        <v>INSERT INTO tmis_commodity(name, description, hs_code, level, status_id) VALUES('-Of rape or colza seeds :','-Of rape or colza seeds :',' ',3,1);</v>
      </c>
    </row>
    <row r="1249" spans="1:15">
      <c r="A1249" s="1">
        <v>1225</v>
      </c>
      <c r="B1249" s="2" t="s">
        <v>2855</v>
      </c>
      <c r="C1249" s="2" t="s">
        <v>2856</v>
      </c>
      <c r="D1249" s="2" t="s">
        <v>2857</v>
      </c>
      <c r="E1249" s="1" t="str">
        <f t="shared" si="98"/>
        <v>--Of low erucic acid rape or colza seeds</v>
      </c>
      <c r="F1249" s="2" t="s">
        <v>135</v>
      </c>
      <c r="G1249" s="2" t="s">
        <v>73</v>
      </c>
      <c r="H1249" s="2" t="s">
        <v>73</v>
      </c>
      <c r="I1249" s="2" t="s">
        <v>136</v>
      </c>
      <c r="J1249" s="1" t="str">
        <f t="shared" si="95"/>
        <v>23064100</v>
      </c>
      <c r="K1249" s="2" t="s">
        <v>18180</v>
      </c>
      <c r="L1249" s="1" t="str">
        <f t="shared" si="96"/>
        <v>23064100</v>
      </c>
      <c r="M1249" s="1" t="s">
        <v>18180</v>
      </c>
      <c r="N1249" s="1" t="str">
        <f t="shared" si="97"/>
        <v>230641</v>
      </c>
      <c r="O1249" s="1" t="str">
        <f t="shared" si="99"/>
        <v>INSERT INTO tmis_commodity(name, description, hs_code, level, status_id) VALUES('--Of low erucic acid rape or colza seeds','--Of low erucic acid rape or colza seeds','230641',2,1);</v>
      </c>
    </row>
    <row r="1250" spans="1:15">
      <c r="A1250" s="1">
        <v>1226</v>
      </c>
      <c r="B1250" s="2" t="s">
        <v>2858</v>
      </c>
      <c r="C1250" s="2" t="s">
        <v>20</v>
      </c>
      <c r="D1250" s="2" t="s">
        <v>21</v>
      </c>
      <c r="E1250" s="1" t="str">
        <f t="shared" si="98"/>
        <v>--Other</v>
      </c>
      <c r="F1250" s="2" t="s">
        <v>135</v>
      </c>
      <c r="G1250" s="2" t="s">
        <v>73</v>
      </c>
      <c r="H1250" s="2" t="s">
        <v>73</v>
      </c>
      <c r="I1250" s="2" t="s">
        <v>136</v>
      </c>
      <c r="J1250" s="1" t="str">
        <f t="shared" si="95"/>
        <v>23064900</v>
      </c>
      <c r="K1250" s="2" t="s">
        <v>18181</v>
      </c>
      <c r="L1250" s="1" t="str">
        <f t="shared" si="96"/>
        <v>23064900</v>
      </c>
      <c r="M1250" s="1" t="s">
        <v>18181</v>
      </c>
      <c r="N1250" s="1" t="str">
        <f t="shared" si="97"/>
        <v>230649</v>
      </c>
      <c r="O1250" s="1" t="str">
        <f t="shared" si="99"/>
        <v>INSERT INTO tmis_commodity(name, description, hs_code, level, status_id) VALUES('--Other','--Other','230649',2,1);</v>
      </c>
    </row>
    <row r="1251" spans="1:15">
      <c r="A1251" s="1">
        <v>1227</v>
      </c>
      <c r="B1251" s="2" t="s">
        <v>2859</v>
      </c>
      <c r="C1251" s="2" t="s">
        <v>2860</v>
      </c>
      <c r="D1251" s="2" t="s">
        <v>2861</v>
      </c>
      <c r="E1251" s="1" t="str">
        <f t="shared" si="98"/>
        <v>-Of coconut or copra</v>
      </c>
      <c r="F1251" s="2" t="s">
        <v>135</v>
      </c>
      <c r="G1251" s="2" t="s">
        <v>73</v>
      </c>
      <c r="H1251" s="2" t="s">
        <v>73</v>
      </c>
      <c r="I1251" s="2" t="s">
        <v>136</v>
      </c>
      <c r="J1251" s="1" t="str">
        <f t="shared" si="95"/>
        <v>23065000</v>
      </c>
      <c r="K1251" s="2" t="s">
        <v>18182</v>
      </c>
      <c r="L1251" s="1" t="str">
        <f t="shared" si="96"/>
        <v>23065000</v>
      </c>
      <c r="M1251" s="1" t="s">
        <v>18182</v>
      </c>
      <c r="N1251" s="1" t="str">
        <f t="shared" si="97"/>
        <v>230650</v>
      </c>
      <c r="O1251" s="1" t="str">
        <f t="shared" si="99"/>
        <v>INSERT INTO tmis_commodity(name, description, hs_code, level, status_id) VALUES('-Of coconut or copra','-Of coconut or copra','230650',2,1);</v>
      </c>
    </row>
    <row r="1252" spans="1:15">
      <c r="A1252" s="1">
        <v>1228</v>
      </c>
      <c r="B1252" s="2" t="s">
        <v>2862</v>
      </c>
      <c r="C1252" s="2" t="s">
        <v>2863</v>
      </c>
      <c r="D1252" s="2" t="s">
        <v>2864</v>
      </c>
      <c r="E1252" s="1" t="str">
        <f t="shared" si="98"/>
        <v>-Of palm nuts or kernels</v>
      </c>
      <c r="F1252" s="2" t="s">
        <v>135</v>
      </c>
      <c r="G1252" s="2" t="s">
        <v>73</v>
      </c>
      <c r="H1252" s="2" t="s">
        <v>73</v>
      </c>
      <c r="I1252" s="2" t="s">
        <v>136</v>
      </c>
      <c r="J1252" s="1" t="str">
        <f t="shared" si="95"/>
        <v>23066000</v>
      </c>
      <c r="K1252" s="2" t="s">
        <v>18183</v>
      </c>
      <c r="L1252" s="1" t="str">
        <f t="shared" si="96"/>
        <v>23066000</v>
      </c>
      <c r="M1252" s="1" t="s">
        <v>18183</v>
      </c>
      <c r="N1252" s="1" t="str">
        <f t="shared" si="97"/>
        <v>230660</v>
      </c>
      <c r="O1252" s="1" t="str">
        <f t="shared" si="99"/>
        <v>INSERT INTO tmis_commodity(name, description, hs_code, level, status_id) VALUES('-Of palm nuts or kernels','-Of palm nuts or kernels','230660',2,1);</v>
      </c>
    </row>
    <row r="1253" spans="1:15">
      <c r="A1253" s="1">
        <v>1229</v>
      </c>
      <c r="B1253" s="2" t="s">
        <v>2865</v>
      </c>
      <c r="C1253" s="2" t="s">
        <v>128</v>
      </c>
      <c r="D1253" s="2" t="s">
        <v>27</v>
      </c>
      <c r="E1253" s="1" t="str">
        <f t="shared" si="98"/>
        <v>-Other</v>
      </c>
      <c r="F1253" s="2" t="s">
        <v>135</v>
      </c>
      <c r="G1253" s="2" t="s">
        <v>73</v>
      </c>
      <c r="H1253" s="2" t="s">
        <v>73</v>
      </c>
      <c r="I1253" s="2" t="s">
        <v>136</v>
      </c>
      <c r="J1253" s="1" t="str">
        <f t="shared" si="95"/>
        <v>23069000</v>
      </c>
      <c r="K1253" s="2" t="s">
        <v>18184</v>
      </c>
      <c r="L1253" s="1" t="str">
        <f t="shared" si="96"/>
        <v>23069000</v>
      </c>
      <c r="M1253" s="1" t="s">
        <v>18184</v>
      </c>
      <c r="N1253" s="1" t="str">
        <f t="shared" si="97"/>
        <v>230690</v>
      </c>
      <c r="O1253" s="1" t="str">
        <f t="shared" si="99"/>
        <v>INSERT INTO tmis_commodity(name, description, hs_code, level, status_id) VALUES('-Other','-Other','230690',2,1);</v>
      </c>
    </row>
    <row r="1254" spans="1:15">
      <c r="A1254" s="1">
        <v>1230</v>
      </c>
      <c r="B1254" s="2" t="s">
        <v>2866</v>
      </c>
      <c r="C1254" s="2" t="s">
        <v>2867</v>
      </c>
      <c r="D1254" s="2" t="s">
        <v>2868</v>
      </c>
      <c r="E1254" s="1" t="str">
        <f t="shared" si="98"/>
        <v>Wine lees; argol.</v>
      </c>
      <c r="F1254" s="2" t="s">
        <v>135</v>
      </c>
      <c r="G1254" s="2" t="s">
        <v>73</v>
      </c>
      <c r="H1254" s="2" t="s">
        <v>73</v>
      </c>
      <c r="I1254" s="2" t="s">
        <v>136</v>
      </c>
      <c r="J1254" s="1" t="str">
        <f t="shared" si="95"/>
        <v>23070000</v>
      </c>
      <c r="K1254" s="2" t="s">
        <v>18185</v>
      </c>
      <c r="L1254" s="1" t="str">
        <f t="shared" si="96"/>
        <v>23070000</v>
      </c>
      <c r="M1254" s="1" t="s">
        <v>18185</v>
      </c>
      <c r="N1254" s="1" t="str">
        <f t="shared" si="97"/>
        <v>2307</v>
      </c>
      <c r="O1254" s="1" t="str">
        <f t="shared" si="99"/>
        <v>INSERT INTO tmis_commodity(name, description, hs_code, level, status_id) VALUES('Wine lees; argol.','Wine lees; argol.','2307',1,1);</v>
      </c>
    </row>
    <row r="1255" spans="1:15">
      <c r="A1255" s="1">
        <v>1231</v>
      </c>
      <c r="B1255" s="2" t="s">
        <v>2869</v>
      </c>
      <c r="C1255" s="2" t="s">
        <v>2870</v>
      </c>
      <c r="D1255" s="2" t="s">
        <v>2871</v>
      </c>
      <c r="E1255" s="1" t="str">
        <f t="shared" si="98"/>
        <v>Vegetable materials and vegetable waste, vegetable residues and by-products, whether or not in the form of pellets, of a kind used in animal feeding, not elsewhere specified or included.</v>
      </c>
      <c r="F1255" s="2" t="s">
        <v>135</v>
      </c>
      <c r="G1255" s="2" t="s">
        <v>17</v>
      </c>
      <c r="H1255" s="2" t="s">
        <v>17</v>
      </c>
      <c r="I1255" s="2" t="s">
        <v>136</v>
      </c>
      <c r="J1255" s="1" t="str">
        <f t="shared" si="95"/>
        <v>23080000</v>
      </c>
      <c r="K1255" s="2" t="s">
        <v>18186</v>
      </c>
      <c r="L1255" s="1" t="str">
        <f t="shared" si="96"/>
        <v>23080000</v>
      </c>
      <c r="M1255" s="1" t="s">
        <v>18186</v>
      </c>
      <c r="N1255" s="1" t="str">
        <f t="shared" si="97"/>
        <v>2308</v>
      </c>
      <c r="O1255" s="1" t="str">
        <f t="shared" si="99"/>
        <v>INSERT INTO tmis_commodity(name, description, hs_code, level, status_id) VALUES('Vegetable materials and vegetable waste, vegetable residues and by-products, whether or not in the form of pellets, of a kind used in animal feeding, not elsewhere specified or included.','Vegetable materials and vegetable waste, vegetable residues and by-products, whether or not in the form of pellets, of a kind used in animal feeding, not elsewhere specified or included.','2308',1,1);</v>
      </c>
    </row>
    <row r="1256" spans="1:15">
      <c r="A1256" s="1">
        <v>1232</v>
      </c>
      <c r="B1256" s="2" t="s">
        <v>2872</v>
      </c>
      <c r="C1256" s="2" t="s">
        <v>2873</v>
      </c>
      <c r="D1256" s="2" t="s">
        <v>2874</v>
      </c>
      <c r="E1256" s="1" t="str">
        <f t="shared" si="98"/>
        <v>Preparations of a kind used in animal feeding.</v>
      </c>
      <c r="F1256" s="2" t="s">
        <v>10</v>
      </c>
      <c r="G1256" s="2" t="s">
        <v>10</v>
      </c>
      <c r="H1256" s="2" t="s">
        <v>10</v>
      </c>
      <c r="J1256" s="1" t="str">
        <f t="shared" si="95"/>
        <v>2309</v>
      </c>
      <c r="K1256" s="2" t="s">
        <v>18187</v>
      </c>
      <c r="L1256" s="1" t="str">
        <f t="shared" si="96"/>
        <v>2309</v>
      </c>
      <c r="M1256" s="1" t="s">
        <v>18187</v>
      </c>
      <c r="N1256" s="1" t="str">
        <f t="shared" si="97"/>
        <v>2309</v>
      </c>
      <c r="O1256" s="1" t="str">
        <f t="shared" si="99"/>
        <v>INSERT INTO tmis_commodity(name, description, hs_code, level, status_id) VALUES('Preparations of a kind used in animal feeding.','Preparations of a kind used in animal feeding.','2309',1,1);</v>
      </c>
    </row>
    <row r="1257" spans="1:15">
      <c r="A1257" s="1">
        <v>1233</v>
      </c>
      <c r="B1257" s="2" t="s">
        <v>2875</v>
      </c>
      <c r="C1257" s="2" t="s">
        <v>2876</v>
      </c>
      <c r="D1257" s="2" t="s">
        <v>2877</v>
      </c>
      <c r="E1257" s="1" t="str">
        <f t="shared" si="98"/>
        <v>-Dog or cat food, put up for retail sale</v>
      </c>
      <c r="F1257" s="2" t="s">
        <v>135</v>
      </c>
      <c r="G1257" s="2" t="s">
        <v>851</v>
      </c>
      <c r="H1257" s="2" t="s">
        <v>858</v>
      </c>
      <c r="I1257" s="2" t="s">
        <v>136</v>
      </c>
      <c r="J1257" s="1" t="str">
        <f t="shared" si="95"/>
        <v>23091000</v>
      </c>
      <c r="K1257" s="2" t="s">
        <v>18188</v>
      </c>
      <c r="L1257" s="1" t="str">
        <f t="shared" si="96"/>
        <v>23091000</v>
      </c>
      <c r="M1257" s="1" t="s">
        <v>18188</v>
      </c>
      <c r="N1257" s="1" t="str">
        <f t="shared" si="97"/>
        <v>230910</v>
      </c>
      <c r="O1257" s="1" t="str">
        <f t="shared" si="99"/>
        <v>INSERT INTO tmis_commodity(name, description, hs_code, level, status_id) VALUES('-Dog or cat food, put up for retail sale','-Dog or cat food, put up for retail sale','230910',2,1);</v>
      </c>
    </row>
    <row r="1258" spans="1:15">
      <c r="A1258" s="1">
        <v>1234</v>
      </c>
      <c r="B1258" s="2" t="s">
        <v>2878</v>
      </c>
      <c r="C1258" s="2" t="s">
        <v>128</v>
      </c>
      <c r="D1258" s="2" t="s">
        <v>27</v>
      </c>
      <c r="E1258" s="1" t="str">
        <f t="shared" si="98"/>
        <v>-Other</v>
      </c>
      <c r="F1258" s="2" t="s">
        <v>135</v>
      </c>
      <c r="G1258" s="2" t="s">
        <v>851</v>
      </c>
      <c r="H1258" s="2" t="s">
        <v>858</v>
      </c>
      <c r="I1258" s="2" t="s">
        <v>136</v>
      </c>
      <c r="J1258" s="1" t="str">
        <f t="shared" si="95"/>
        <v>23099000</v>
      </c>
      <c r="K1258" s="2" t="s">
        <v>18189</v>
      </c>
      <c r="L1258" s="1" t="str">
        <f t="shared" si="96"/>
        <v>23099000</v>
      </c>
      <c r="M1258" s="1" t="s">
        <v>18189</v>
      </c>
      <c r="N1258" s="1" t="str">
        <f t="shared" si="97"/>
        <v>230990</v>
      </c>
      <c r="O1258" s="1" t="str">
        <f t="shared" si="99"/>
        <v>INSERT INTO tmis_commodity(name, description, hs_code, level, status_id) VALUES('-Other','-Other','230990',2,1);</v>
      </c>
    </row>
    <row r="1259" spans="1:15">
      <c r="B1259" s="3" t="s">
        <v>16987</v>
      </c>
      <c r="C1259" s="3" t="s">
        <v>16988</v>
      </c>
      <c r="E1259" s="1" t="str">
        <f t="shared" si="98"/>
        <v>Tobacco</v>
      </c>
      <c r="J1259" s="1" t="str">
        <f t="shared" si="95"/>
        <v>24</v>
      </c>
      <c r="K1259" s="2" t="s">
        <v>16987</v>
      </c>
      <c r="L1259" s="1" t="str">
        <f t="shared" si="96"/>
        <v>24</v>
      </c>
      <c r="M1259" s="1" t="s">
        <v>16987</v>
      </c>
      <c r="N1259" s="1" t="str">
        <f t="shared" si="97"/>
        <v>24</v>
      </c>
      <c r="O1259" s="1" t="str">
        <f t="shared" si="99"/>
        <v>INSERT INTO tmis_commodity(name, description, hs_code, level, status_id) VALUES('Tobacco','Tobacco','24',0,1);</v>
      </c>
    </row>
    <row r="1260" spans="1:15">
      <c r="A1260" s="1">
        <v>1235</v>
      </c>
      <c r="B1260" s="2" t="s">
        <v>2879</v>
      </c>
      <c r="C1260" s="2" t="s">
        <v>2880</v>
      </c>
      <c r="D1260" s="2" t="s">
        <v>2881</v>
      </c>
      <c r="E1260" s="1" t="str">
        <f t="shared" si="98"/>
        <v>Unmanufactured tobacco; tobacco refuse.</v>
      </c>
      <c r="F1260" s="2" t="s">
        <v>10</v>
      </c>
      <c r="G1260" s="2" t="s">
        <v>10</v>
      </c>
      <c r="H1260" s="2" t="s">
        <v>10</v>
      </c>
      <c r="J1260" s="1" t="str">
        <f t="shared" si="95"/>
        <v>2401</v>
      </c>
      <c r="K1260" s="2" t="s">
        <v>18190</v>
      </c>
      <c r="L1260" s="1" t="str">
        <f t="shared" si="96"/>
        <v>2401</v>
      </c>
      <c r="M1260" s="1" t="s">
        <v>18190</v>
      </c>
      <c r="N1260" s="1" t="str">
        <f t="shared" si="97"/>
        <v>2401</v>
      </c>
      <c r="O1260" s="1" t="str">
        <f t="shared" si="99"/>
        <v>INSERT INTO tmis_commodity(name, description, hs_code, level, status_id) VALUES('Unmanufactured tobacco; tobacco refuse.','Unmanufactured tobacco; tobacco refuse.','2401',1,1);</v>
      </c>
    </row>
    <row r="1261" spans="1:15">
      <c r="A1261" s="1">
        <v>1236</v>
      </c>
      <c r="B1261" s="2" t="s">
        <v>2882</v>
      </c>
      <c r="C1261" s="2" t="s">
        <v>2883</v>
      </c>
      <c r="D1261" s="2" t="s">
        <v>2884</v>
      </c>
      <c r="E1261" s="1" t="str">
        <f t="shared" si="98"/>
        <v>-Tobacco, not stemmed/stripped</v>
      </c>
      <c r="F1261" s="2" t="s">
        <v>135</v>
      </c>
      <c r="G1261" s="2" t="s">
        <v>17</v>
      </c>
      <c r="H1261" s="2" t="s">
        <v>17</v>
      </c>
      <c r="I1261" s="2" t="s">
        <v>136</v>
      </c>
      <c r="J1261" s="1" t="str">
        <f t="shared" si="95"/>
        <v>24011000</v>
      </c>
      <c r="K1261" s="2" t="s">
        <v>18191</v>
      </c>
      <c r="L1261" s="1" t="str">
        <f t="shared" si="96"/>
        <v>24011000</v>
      </c>
      <c r="M1261" s="1" t="s">
        <v>18191</v>
      </c>
      <c r="N1261" s="1" t="str">
        <f t="shared" si="97"/>
        <v>240110</v>
      </c>
      <c r="O1261" s="1" t="str">
        <f t="shared" si="99"/>
        <v>INSERT INTO tmis_commodity(name, description, hs_code, level, status_id) VALUES('-Tobacco, not stemmed/stripped','-Tobacco, not stemmed/stripped','240110',2,1);</v>
      </c>
    </row>
    <row r="1262" spans="1:15">
      <c r="A1262" s="1">
        <v>1237</v>
      </c>
      <c r="B1262" s="2" t="s">
        <v>2885</v>
      </c>
      <c r="C1262" s="2" t="s">
        <v>2886</v>
      </c>
      <c r="D1262" s="2" t="s">
        <v>2887</v>
      </c>
      <c r="E1262" s="1" t="str">
        <f t="shared" si="98"/>
        <v>-Tobacco, partly or wholly stemmed/stripped</v>
      </c>
      <c r="F1262" s="2" t="s">
        <v>135</v>
      </c>
      <c r="G1262" s="2" t="s">
        <v>17</v>
      </c>
      <c r="H1262" s="2" t="s">
        <v>17</v>
      </c>
      <c r="I1262" s="2" t="s">
        <v>136</v>
      </c>
      <c r="J1262" s="1" t="str">
        <f t="shared" si="95"/>
        <v>24012000</v>
      </c>
      <c r="K1262" s="2" t="s">
        <v>18192</v>
      </c>
      <c r="L1262" s="1" t="str">
        <f t="shared" si="96"/>
        <v>24012000</v>
      </c>
      <c r="M1262" s="1" t="s">
        <v>18192</v>
      </c>
      <c r="N1262" s="1" t="str">
        <f t="shared" si="97"/>
        <v>240120</v>
      </c>
      <c r="O1262" s="1" t="str">
        <f t="shared" si="99"/>
        <v>INSERT INTO tmis_commodity(name, description, hs_code, level, status_id) VALUES('-Tobacco, partly or wholly stemmed/stripped','-Tobacco, partly or wholly stemmed/stripped','240120',2,1);</v>
      </c>
    </row>
    <row r="1263" spans="1:15">
      <c r="A1263" s="1">
        <v>1238</v>
      </c>
      <c r="B1263" s="2" t="s">
        <v>2888</v>
      </c>
      <c r="C1263" s="2" t="s">
        <v>2889</v>
      </c>
      <c r="D1263" s="2" t="s">
        <v>2890</v>
      </c>
      <c r="E1263" s="1" t="str">
        <f t="shared" si="98"/>
        <v>-Tobacco refuse</v>
      </c>
      <c r="F1263" s="2" t="s">
        <v>135</v>
      </c>
      <c r="G1263" s="2" t="s">
        <v>73</v>
      </c>
      <c r="H1263" s="2" t="s">
        <v>73</v>
      </c>
      <c r="I1263" s="2" t="s">
        <v>136</v>
      </c>
      <c r="J1263" s="1" t="str">
        <f t="shared" si="95"/>
        <v>24013000</v>
      </c>
      <c r="K1263" s="2" t="s">
        <v>18193</v>
      </c>
      <c r="L1263" s="1" t="str">
        <f t="shared" si="96"/>
        <v>24013000</v>
      </c>
      <c r="M1263" s="1" t="s">
        <v>18193</v>
      </c>
      <c r="N1263" s="1" t="str">
        <f t="shared" si="97"/>
        <v>240130</v>
      </c>
      <c r="O1263" s="1" t="str">
        <f t="shared" si="99"/>
        <v>INSERT INTO tmis_commodity(name, description, hs_code, level, status_id) VALUES('-Tobacco refuse','-Tobacco refuse','240130',2,1);</v>
      </c>
    </row>
    <row r="1264" spans="1:15">
      <c r="A1264" s="1">
        <v>1239</v>
      </c>
      <c r="B1264" s="2" t="s">
        <v>2891</v>
      </c>
      <c r="C1264" s="2" t="s">
        <v>2892</v>
      </c>
      <c r="D1264" s="2" t="s">
        <v>2893</v>
      </c>
      <c r="E1264" s="1" t="str">
        <f t="shared" si="98"/>
        <v>Cigars, cheroots, cigarillos and cigarettes, of tobacco or of tobacco substitutes.</v>
      </c>
      <c r="F1264" s="2" t="s">
        <v>10</v>
      </c>
      <c r="G1264" s="2" t="s">
        <v>10</v>
      </c>
      <c r="H1264" s="2" t="s">
        <v>10</v>
      </c>
      <c r="J1264" s="1" t="str">
        <f t="shared" si="95"/>
        <v>2402</v>
      </c>
      <c r="K1264" s="2" t="s">
        <v>18194</v>
      </c>
      <c r="L1264" s="1" t="str">
        <f t="shared" si="96"/>
        <v>2402</v>
      </c>
      <c r="M1264" s="1" t="s">
        <v>18194</v>
      </c>
      <c r="N1264" s="1" t="str">
        <f t="shared" si="97"/>
        <v>2402</v>
      </c>
      <c r="O1264" s="1" t="str">
        <f t="shared" si="99"/>
        <v>INSERT INTO tmis_commodity(name, description, hs_code, level, status_id) VALUES('Cigars, cheroots, cigarillos and cigarettes, of tobacco or of tobacco substitutes.','Cigars, cheroots, cigarillos and cigarettes, of tobacco or of tobacco substitutes.','2402',1,1);</v>
      </c>
    </row>
    <row r="1265" spans="1:15">
      <c r="A1265" s="1">
        <v>1240</v>
      </c>
      <c r="B1265" s="2" t="s">
        <v>2894</v>
      </c>
      <c r="C1265" s="2" t="s">
        <v>2895</v>
      </c>
      <c r="D1265" s="2" t="s">
        <v>2896</v>
      </c>
      <c r="E1265" s="1" t="str">
        <f t="shared" si="98"/>
        <v>-Cigars, cheroots and cigarillos, containing tobacco</v>
      </c>
      <c r="F1265" s="2" t="s">
        <v>135</v>
      </c>
      <c r="G1265" s="2" t="s">
        <v>851</v>
      </c>
      <c r="H1265" s="2" t="s">
        <v>851</v>
      </c>
      <c r="I1265" s="2" t="s">
        <v>136</v>
      </c>
      <c r="J1265" s="1" t="str">
        <f t="shared" si="95"/>
        <v>24021000</v>
      </c>
      <c r="K1265" s="2" t="s">
        <v>18195</v>
      </c>
      <c r="L1265" s="1" t="str">
        <f t="shared" si="96"/>
        <v>24021000</v>
      </c>
      <c r="M1265" s="1" t="s">
        <v>18195</v>
      </c>
      <c r="N1265" s="1" t="str">
        <f t="shared" si="97"/>
        <v>240210</v>
      </c>
      <c r="O1265" s="1" t="str">
        <f t="shared" si="99"/>
        <v>INSERT INTO tmis_commodity(name, description, hs_code, level, status_id) VALUES('-Cigars, cheroots and cigarillos, containing tobacco','-Cigars, cheroots and cigarillos, containing tobacco','240210',2,1);</v>
      </c>
    </row>
    <row r="1266" spans="1:15">
      <c r="A1266" s="1">
        <v>1241</v>
      </c>
      <c r="B1266" s="2" t="s">
        <v>2897</v>
      </c>
      <c r="C1266" s="2" t="s">
        <v>2898</v>
      </c>
      <c r="D1266" s="2" t="s">
        <v>2899</v>
      </c>
      <c r="E1266" s="1" t="str">
        <f t="shared" si="98"/>
        <v>-Cigarettes containing tobacco</v>
      </c>
      <c r="F1266" s="2" t="s">
        <v>135</v>
      </c>
      <c r="G1266" s="2" t="s">
        <v>851</v>
      </c>
      <c r="H1266" s="2" t="s">
        <v>851</v>
      </c>
      <c r="I1266" s="2" t="s">
        <v>136</v>
      </c>
      <c r="J1266" s="1" t="str">
        <f t="shared" si="95"/>
        <v>24022000</v>
      </c>
      <c r="K1266" s="2" t="s">
        <v>18196</v>
      </c>
      <c r="L1266" s="1" t="str">
        <f t="shared" si="96"/>
        <v>24022000</v>
      </c>
      <c r="M1266" s="1" t="s">
        <v>18196</v>
      </c>
      <c r="N1266" s="1" t="str">
        <f t="shared" si="97"/>
        <v>240220</v>
      </c>
      <c r="O1266" s="1" t="str">
        <f t="shared" si="99"/>
        <v>INSERT INTO tmis_commodity(name, description, hs_code, level, status_id) VALUES('-Cigarettes containing tobacco','-Cigarettes containing tobacco','240220',2,1);</v>
      </c>
    </row>
    <row r="1267" spans="1:15">
      <c r="A1267" s="1">
        <v>1242</v>
      </c>
      <c r="B1267" s="2" t="s">
        <v>2900</v>
      </c>
      <c r="C1267" s="2" t="s">
        <v>128</v>
      </c>
      <c r="D1267" s="2" t="s">
        <v>27</v>
      </c>
      <c r="E1267" s="1" t="str">
        <f t="shared" si="98"/>
        <v>-Other</v>
      </c>
      <c r="F1267" s="2" t="s">
        <v>135</v>
      </c>
      <c r="G1267" s="2" t="s">
        <v>851</v>
      </c>
      <c r="H1267" s="2" t="s">
        <v>851</v>
      </c>
      <c r="I1267" s="2" t="s">
        <v>136</v>
      </c>
      <c r="J1267" s="1" t="str">
        <f t="shared" si="95"/>
        <v>24029000</v>
      </c>
      <c r="K1267" s="2" t="s">
        <v>18197</v>
      </c>
      <c r="L1267" s="1" t="str">
        <f t="shared" si="96"/>
        <v>24029000</v>
      </c>
      <c r="M1267" s="1" t="s">
        <v>18197</v>
      </c>
      <c r="N1267" s="1" t="str">
        <f t="shared" si="97"/>
        <v>240290</v>
      </c>
      <c r="O1267" s="1" t="str">
        <f t="shared" si="99"/>
        <v>INSERT INTO tmis_commodity(name, description, hs_code, level, status_id) VALUES('-Other','-Other','240290',2,1);</v>
      </c>
    </row>
    <row r="1268" spans="1:15">
      <c r="A1268" s="1">
        <v>1243</v>
      </c>
      <c r="B1268" s="2" t="s">
        <v>2901</v>
      </c>
      <c r="C1268" s="2" t="s">
        <v>2902</v>
      </c>
      <c r="D1268" s="2" t="s">
        <v>2903</v>
      </c>
      <c r="E1268" s="1" t="str">
        <f t="shared" si="98"/>
        <v>Other manufactured tobacco and manufactured tobacco substitutes; "homogenised" or "reconstituted" tobacco; tobacco extracts and essences.</v>
      </c>
      <c r="F1268" s="2" t="s">
        <v>10</v>
      </c>
      <c r="G1268" s="2" t="s">
        <v>10</v>
      </c>
      <c r="H1268" s="2" t="s">
        <v>10</v>
      </c>
      <c r="J1268" s="1" t="str">
        <f t="shared" si="95"/>
        <v>2403</v>
      </c>
      <c r="K1268" s="2" t="s">
        <v>18198</v>
      </c>
      <c r="L1268" s="1" t="str">
        <f t="shared" si="96"/>
        <v>2403</v>
      </c>
      <c r="M1268" s="1" t="s">
        <v>18198</v>
      </c>
      <c r="N1268" s="1" t="str">
        <f t="shared" si="97"/>
        <v>2403</v>
      </c>
      <c r="O1268" s="1" t="str">
        <f t="shared" si="99"/>
        <v>INSERT INTO tmis_commodity(name, description, hs_code, level, status_id) VALUES('Other manufactured tobacco and manufactured tobacco substitutes; "homogenised" or "reconstituted" tobacco; tobacco extracts and essences.','Other manufactured tobacco and manufactured tobacco substitutes; "homogenised" or "reconstituted" tobacco; tobacco extracts and essences.','2403',1,1);</v>
      </c>
    </row>
    <row r="1269" spans="1:15">
      <c r="A1269" s="1">
        <v>1244</v>
      </c>
      <c r="B1269" s="2" t="s">
        <v>10</v>
      </c>
      <c r="C1269" s="2" t="s">
        <v>2904</v>
      </c>
      <c r="D1269" s="2" t="s">
        <v>2905</v>
      </c>
      <c r="E1269" s="1" t="str">
        <f t="shared" si="98"/>
        <v>-Smoking tobacco, whether or not containing tobacco substitutes in any proportion:</v>
      </c>
      <c r="F1269" s="2" t="s">
        <v>10</v>
      </c>
      <c r="G1269" s="2" t="s">
        <v>10</v>
      </c>
      <c r="H1269" s="2" t="s">
        <v>10</v>
      </c>
      <c r="J1269" s="1" t="str">
        <f t="shared" si="95"/>
        <v xml:space="preserve"> </v>
      </c>
      <c r="K1269" s="2" t="s">
        <v>10</v>
      </c>
      <c r="L1269" s="1" t="str">
        <f t="shared" si="96"/>
        <v xml:space="preserve"> </v>
      </c>
      <c r="M1269" s="1" t="s">
        <v>10</v>
      </c>
      <c r="N1269" s="1" t="str">
        <f t="shared" si="97"/>
        <v xml:space="preserve"> </v>
      </c>
      <c r="O1269" s="1" t="str">
        <f t="shared" si="99"/>
        <v>INSERT INTO tmis_commodity(name, description, hs_code, level, status_id) VALUES('-Smoking tobacco, whether or not containing tobacco substitutes in any proportion:','-Smoking tobacco, whether or not containing tobacco substitutes in any proportion:',' ',3,1);</v>
      </c>
    </row>
    <row r="1270" spans="1:15">
      <c r="A1270" s="1">
        <v>1245</v>
      </c>
      <c r="B1270" s="2" t="s">
        <v>2906</v>
      </c>
      <c r="C1270" s="2" t="s">
        <v>2907</v>
      </c>
      <c r="D1270" s="2" t="s">
        <v>2908</v>
      </c>
      <c r="E1270" s="1" t="str">
        <f t="shared" si="98"/>
        <v xml:space="preserve">-- Water pipe tobacco specified in Subheading Note 1 to this Chapter </v>
      </c>
      <c r="F1270" s="2" t="s">
        <v>135</v>
      </c>
      <c r="G1270" s="2" t="s">
        <v>851</v>
      </c>
      <c r="H1270" s="2" t="s">
        <v>851</v>
      </c>
      <c r="I1270" s="2" t="s">
        <v>136</v>
      </c>
      <c r="J1270" s="1" t="str">
        <f t="shared" si="95"/>
        <v>24031100</v>
      </c>
      <c r="K1270" s="2" t="s">
        <v>18199</v>
      </c>
      <c r="L1270" s="1" t="str">
        <f t="shared" si="96"/>
        <v>24031100</v>
      </c>
      <c r="M1270" s="1" t="s">
        <v>18199</v>
      </c>
      <c r="N1270" s="1" t="str">
        <f t="shared" si="97"/>
        <v>240311</v>
      </c>
      <c r="O1270" s="1" t="str">
        <f t="shared" si="99"/>
        <v>INSERT INTO tmis_commodity(name, description, hs_code, level, status_id) VALUES('-- Water pipe tobacco specified in Subheading Note 1 to this Chapter ','-- Water pipe tobacco specified in Subheading Note 1 to this Chapter ','240311',2,1);</v>
      </c>
    </row>
    <row r="1271" spans="1:15">
      <c r="A1271" s="1">
        <v>1246</v>
      </c>
      <c r="B1271" s="2" t="s">
        <v>2909</v>
      </c>
      <c r="C1271" s="2" t="s">
        <v>452</v>
      </c>
      <c r="D1271" s="2" t="s">
        <v>2339</v>
      </c>
      <c r="E1271" s="1" t="str">
        <f t="shared" si="98"/>
        <v>--  Other</v>
      </c>
      <c r="F1271" s="2" t="s">
        <v>135</v>
      </c>
      <c r="G1271" s="2" t="s">
        <v>851</v>
      </c>
      <c r="H1271" s="2" t="s">
        <v>851</v>
      </c>
      <c r="I1271" s="2" t="s">
        <v>136</v>
      </c>
      <c r="J1271" s="1" t="str">
        <f t="shared" si="95"/>
        <v>24031900</v>
      </c>
      <c r="K1271" s="2" t="s">
        <v>18200</v>
      </c>
      <c r="L1271" s="1" t="str">
        <f t="shared" si="96"/>
        <v>24031900</v>
      </c>
      <c r="M1271" s="1" t="s">
        <v>18200</v>
      </c>
      <c r="N1271" s="1" t="str">
        <f t="shared" si="97"/>
        <v>240319</v>
      </c>
      <c r="O1271" s="1" t="str">
        <f t="shared" si="99"/>
        <v>INSERT INTO tmis_commodity(name, description, hs_code, level, status_id) VALUES('--  Other','--  Other','240319',2,1);</v>
      </c>
    </row>
    <row r="1272" spans="1:15">
      <c r="A1272" s="1">
        <v>1247</v>
      </c>
      <c r="B1272" s="2" t="s">
        <v>10</v>
      </c>
      <c r="C1272" s="2" t="s">
        <v>48</v>
      </c>
      <c r="D1272" s="2" t="s">
        <v>49</v>
      </c>
      <c r="E1272" s="1" t="str">
        <f t="shared" si="98"/>
        <v>-Other :</v>
      </c>
      <c r="F1272" s="2" t="s">
        <v>10</v>
      </c>
      <c r="G1272" s="2" t="s">
        <v>10</v>
      </c>
      <c r="H1272" s="2" t="s">
        <v>10</v>
      </c>
      <c r="J1272" s="1" t="str">
        <f t="shared" si="95"/>
        <v xml:space="preserve"> </v>
      </c>
      <c r="K1272" s="2" t="s">
        <v>10</v>
      </c>
      <c r="L1272" s="1" t="str">
        <f t="shared" si="96"/>
        <v xml:space="preserve"> </v>
      </c>
      <c r="M1272" s="1" t="s">
        <v>10</v>
      </c>
      <c r="N1272" s="1" t="str">
        <f t="shared" si="97"/>
        <v xml:space="preserve"> </v>
      </c>
      <c r="O1272" s="1" t="str">
        <f t="shared" si="99"/>
        <v>INSERT INTO tmis_commodity(name, description, hs_code, level, status_id) VALUES('-Other :','-Other :',' ',3,1);</v>
      </c>
    </row>
    <row r="1273" spans="1:15">
      <c r="A1273" s="1">
        <v>1248</v>
      </c>
      <c r="B1273" s="2" t="s">
        <v>2910</v>
      </c>
      <c r="C1273" s="2" t="s">
        <v>2911</v>
      </c>
      <c r="D1273" s="2" t="s">
        <v>2912</v>
      </c>
      <c r="E1273" s="1" t="str">
        <f t="shared" si="98"/>
        <v>--Homogenised or "reconstituted" tobacco</v>
      </c>
      <c r="F1273" s="2" t="s">
        <v>135</v>
      </c>
      <c r="G1273" s="2" t="s">
        <v>851</v>
      </c>
      <c r="H1273" s="2" t="s">
        <v>851</v>
      </c>
      <c r="I1273" s="2" t="s">
        <v>136</v>
      </c>
      <c r="J1273" s="1" t="str">
        <f t="shared" si="95"/>
        <v>24039100</v>
      </c>
      <c r="K1273" s="2" t="s">
        <v>18201</v>
      </c>
      <c r="L1273" s="1" t="str">
        <f t="shared" si="96"/>
        <v>24039100</v>
      </c>
      <c r="M1273" s="1" t="s">
        <v>18201</v>
      </c>
      <c r="N1273" s="1" t="str">
        <f t="shared" si="97"/>
        <v>240391</v>
      </c>
      <c r="O1273" s="1" t="str">
        <f t="shared" si="99"/>
        <v>INSERT INTO tmis_commodity(name, description, hs_code, level, status_id) VALUES('--Homogenised or "reconstituted" tobacco','--Homogenised or "reconstituted" tobacco','240391',2,1);</v>
      </c>
    </row>
    <row r="1274" spans="1:15">
      <c r="A1274" s="1">
        <v>1249</v>
      </c>
      <c r="B1274" s="2" t="s">
        <v>2913</v>
      </c>
      <c r="C1274" s="2" t="s">
        <v>2914</v>
      </c>
      <c r="D1274" s="2" t="s">
        <v>2914</v>
      </c>
      <c r="E1274" s="1" t="str">
        <f t="shared" si="98"/>
        <v>-- پان مصاله غیر پروسس شده بدون بسته بندی و پوست</v>
      </c>
      <c r="F1274" s="2" t="s">
        <v>10</v>
      </c>
      <c r="G1274" s="2" t="s">
        <v>10</v>
      </c>
      <c r="H1274" s="2" t="s">
        <v>10</v>
      </c>
      <c r="J1274" s="1" t="str">
        <f t="shared" si="95"/>
        <v>24039200</v>
      </c>
      <c r="K1274" s="2" t="s">
        <v>18202</v>
      </c>
      <c r="L1274" s="1" t="str">
        <f t="shared" si="96"/>
        <v>24039200</v>
      </c>
      <c r="M1274" s="1" t="s">
        <v>18202</v>
      </c>
      <c r="N1274" s="1" t="str">
        <f t="shared" si="97"/>
        <v>240392</v>
      </c>
      <c r="O1274" s="1" t="str">
        <f t="shared" si="99"/>
        <v>INSERT INTO tmis_commodity(name, description, hs_code, level, status_id) VALUES('-- پان مصاله غیر پروسس شده بدون بسته بندی و پوست','-- پان مصاله غیر پروسس شده بدون بسته بندی و پوست','240392',2,1);</v>
      </c>
    </row>
    <row r="1275" spans="1:15">
      <c r="A1275" s="1">
        <v>1250</v>
      </c>
      <c r="B1275" s="2" t="s">
        <v>2915</v>
      </c>
      <c r="C1275" s="2" t="s">
        <v>20</v>
      </c>
      <c r="D1275" s="2" t="s">
        <v>21</v>
      </c>
      <c r="E1275" s="1" t="str">
        <f t="shared" si="98"/>
        <v>--Other</v>
      </c>
      <c r="F1275" s="2" t="s">
        <v>135</v>
      </c>
      <c r="G1275" s="2" t="s">
        <v>851</v>
      </c>
      <c r="H1275" s="2" t="s">
        <v>851</v>
      </c>
      <c r="I1275" s="2" t="s">
        <v>136</v>
      </c>
      <c r="J1275" s="1" t="str">
        <f t="shared" si="95"/>
        <v>24039900</v>
      </c>
      <c r="K1275" s="2" t="s">
        <v>18203</v>
      </c>
      <c r="L1275" s="1" t="str">
        <f t="shared" si="96"/>
        <v>24039900</v>
      </c>
      <c r="M1275" s="1" t="s">
        <v>18203</v>
      </c>
      <c r="N1275" s="1" t="str">
        <f t="shared" si="97"/>
        <v>240399</v>
      </c>
      <c r="O1275" s="1" t="str">
        <f t="shared" si="99"/>
        <v>INSERT INTO tmis_commodity(name, description, hs_code, level, status_id) VALUES('--Other','--Other','240399',2,1);</v>
      </c>
    </row>
    <row r="1276" spans="1:15">
      <c r="B1276" s="3" t="s">
        <v>16989</v>
      </c>
      <c r="C1276" s="3" t="s">
        <v>16990</v>
      </c>
      <c r="E1276" s="1" t="str">
        <f t="shared" si="98"/>
        <v>Salt</v>
      </c>
      <c r="J1276" s="1" t="str">
        <f t="shared" si="95"/>
        <v>25</v>
      </c>
      <c r="K1276" s="2" t="s">
        <v>16989</v>
      </c>
      <c r="L1276" s="1" t="str">
        <f t="shared" si="96"/>
        <v>25</v>
      </c>
      <c r="M1276" s="1" t="s">
        <v>16989</v>
      </c>
      <c r="N1276" s="1" t="str">
        <f t="shared" si="97"/>
        <v>25</v>
      </c>
      <c r="O1276" s="1" t="str">
        <f t="shared" si="99"/>
        <v>INSERT INTO tmis_commodity(name, description, hs_code, level, status_id) VALUES('Salt','Salt','25',0,1);</v>
      </c>
    </row>
    <row r="1277" spans="1:15">
      <c r="A1277" s="1">
        <v>1251</v>
      </c>
      <c r="B1277" s="2" t="s">
        <v>2916</v>
      </c>
      <c r="C1277" s="2" t="s">
        <v>2917</v>
      </c>
      <c r="D1277" s="2" t="s">
        <v>2918</v>
      </c>
      <c r="E1277" s="1" t="str">
        <f t="shared" si="98"/>
        <v>Salt (including table salt and denatured salt) and pure sodium chloride, whether or not in aqueous solution or containing added anti-caking or free-flowing agents; sea water.</v>
      </c>
      <c r="F1277" s="2" t="s">
        <v>135</v>
      </c>
      <c r="G1277" s="2" t="s">
        <v>1296</v>
      </c>
      <c r="H1277" s="2" t="s">
        <v>1296</v>
      </c>
      <c r="I1277" s="2" t="s">
        <v>136</v>
      </c>
      <c r="J1277" s="1" t="str">
        <f t="shared" si="95"/>
        <v>25010000</v>
      </c>
      <c r="K1277" s="2" t="s">
        <v>18204</v>
      </c>
      <c r="L1277" s="1" t="str">
        <f t="shared" si="96"/>
        <v>25010000</v>
      </c>
      <c r="M1277" s="1" t="s">
        <v>18204</v>
      </c>
      <c r="N1277" s="1" t="str">
        <f t="shared" si="97"/>
        <v>2501</v>
      </c>
      <c r="O1277" s="1" t="str">
        <f t="shared" si="99"/>
        <v>INSERT INTO tmis_commodity(name, description, hs_code, level, status_id) VALUES('Salt (including table salt and denatured salt) and pure sodium chloride, whether or not in aqueous solution or containing added anti-caking or free-flowing agents; sea water.','Salt (including table salt and denatured salt) and pure sodium chloride, whether or not in aqueous solution or containing added anti-caking or free-flowing agents; sea water.','2501',1,1);</v>
      </c>
    </row>
    <row r="1278" spans="1:15">
      <c r="A1278" s="1">
        <v>1252</v>
      </c>
      <c r="B1278" s="2" t="s">
        <v>2919</v>
      </c>
      <c r="C1278" s="2" t="s">
        <v>2920</v>
      </c>
      <c r="D1278" s="2" t="s">
        <v>2921</v>
      </c>
      <c r="E1278" s="1" t="str">
        <f t="shared" si="98"/>
        <v>Unroasted iron pyrites.</v>
      </c>
      <c r="F1278" s="2" t="s">
        <v>135</v>
      </c>
      <c r="G1278" s="2" t="s">
        <v>73</v>
      </c>
      <c r="H1278" s="2" t="s">
        <v>73</v>
      </c>
      <c r="I1278" s="2" t="s">
        <v>136</v>
      </c>
      <c r="J1278" s="1" t="str">
        <f t="shared" si="95"/>
        <v>25020000</v>
      </c>
      <c r="K1278" s="2" t="s">
        <v>18205</v>
      </c>
      <c r="L1278" s="1" t="str">
        <f t="shared" si="96"/>
        <v>25020000</v>
      </c>
      <c r="M1278" s="1" t="s">
        <v>18205</v>
      </c>
      <c r="N1278" s="1" t="str">
        <f t="shared" si="97"/>
        <v>2502</v>
      </c>
      <c r="O1278" s="1" t="str">
        <f t="shared" si="99"/>
        <v>INSERT INTO tmis_commodity(name, description, hs_code, level, status_id) VALUES('Unroasted iron pyrites.','Unroasted iron pyrites.','2502',1,1);</v>
      </c>
    </row>
    <row r="1279" spans="1:15">
      <c r="A1279" s="1">
        <v>1253</v>
      </c>
      <c r="B1279" s="2" t="s">
        <v>2922</v>
      </c>
      <c r="C1279" s="2" t="s">
        <v>2923</v>
      </c>
      <c r="D1279" s="2" t="s">
        <v>2924</v>
      </c>
      <c r="E1279" s="1" t="str">
        <f t="shared" si="98"/>
        <v>Sulphur of all kinds, other than sublimed sulphur, precipitated sulphur and colloidal sulphur.</v>
      </c>
      <c r="F1279" s="2" t="s">
        <v>135</v>
      </c>
      <c r="G1279" s="2" t="s">
        <v>73</v>
      </c>
      <c r="H1279" s="2" t="s">
        <v>73</v>
      </c>
      <c r="I1279" s="2" t="s">
        <v>136</v>
      </c>
      <c r="J1279" s="1" t="str">
        <f t="shared" si="95"/>
        <v>25030000</v>
      </c>
      <c r="K1279" s="2" t="s">
        <v>18206</v>
      </c>
      <c r="L1279" s="1" t="str">
        <f t="shared" si="96"/>
        <v>25030000</v>
      </c>
      <c r="M1279" s="1" t="s">
        <v>18206</v>
      </c>
      <c r="N1279" s="1" t="str">
        <f t="shared" si="97"/>
        <v>2503</v>
      </c>
      <c r="O1279" s="1" t="str">
        <f t="shared" si="99"/>
        <v>INSERT INTO tmis_commodity(name, description, hs_code, level, status_id) VALUES('Sulphur of all kinds, other than sublimed sulphur, precipitated sulphur and colloidal sulphur.','Sulphur of all kinds, other than sublimed sulphur, precipitated sulphur and colloidal sulphur.','2503',1,1);</v>
      </c>
    </row>
    <row r="1280" spans="1:15">
      <c r="A1280" s="1">
        <v>1254</v>
      </c>
      <c r="B1280" s="2" t="s">
        <v>2925</v>
      </c>
      <c r="C1280" s="2" t="s">
        <v>2926</v>
      </c>
      <c r="D1280" s="2" t="s">
        <v>2927</v>
      </c>
      <c r="E1280" s="1" t="str">
        <f t="shared" si="98"/>
        <v>Natural graphite.</v>
      </c>
      <c r="F1280" s="2" t="s">
        <v>10</v>
      </c>
      <c r="G1280" s="2" t="s">
        <v>10</v>
      </c>
      <c r="H1280" s="2" t="s">
        <v>10</v>
      </c>
      <c r="J1280" s="1" t="str">
        <f t="shared" si="95"/>
        <v>2504</v>
      </c>
      <c r="K1280" s="2" t="s">
        <v>18207</v>
      </c>
      <c r="L1280" s="1" t="str">
        <f t="shared" si="96"/>
        <v>2504</v>
      </c>
      <c r="M1280" s="1" t="s">
        <v>18207</v>
      </c>
      <c r="N1280" s="1" t="str">
        <f t="shared" si="97"/>
        <v>2504</v>
      </c>
      <c r="O1280" s="1" t="str">
        <f t="shared" si="99"/>
        <v>INSERT INTO tmis_commodity(name, description, hs_code, level, status_id) VALUES('Natural graphite.','Natural graphite.','2504',1,1);</v>
      </c>
    </row>
    <row r="1281" spans="1:15">
      <c r="A1281" s="1">
        <v>1255</v>
      </c>
      <c r="B1281" s="2" t="s">
        <v>2928</v>
      </c>
      <c r="C1281" s="2" t="s">
        <v>2929</v>
      </c>
      <c r="D1281" s="2" t="s">
        <v>2930</v>
      </c>
      <c r="E1281" s="1" t="str">
        <f t="shared" si="98"/>
        <v>-In powder or in flakes</v>
      </c>
      <c r="F1281" s="2" t="s">
        <v>135</v>
      </c>
      <c r="G1281" s="2" t="s">
        <v>73</v>
      </c>
      <c r="H1281" s="2" t="s">
        <v>73</v>
      </c>
      <c r="I1281" s="2" t="s">
        <v>136</v>
      </c>
      <c r="J1281" s="1" t="str">
        <f t="shared" si="95"/>
        <v>25041000</v>
      </c>
      <c r="K1281" s="2" t="s">
        <v>18208</v>
      </c>
      <c r="L1281" s="1" t="str">
        <f t="shared" si="96"/>
        <v>25041000</v>
      </c>
      <c r="M1281" s="1" t="s">
        <v>18208</v>
      </c>
      <c r="N1281" s="1" t="str">
        <f t="shared" si="97"/>
        <v>250410</v>
      </c>
      <c r="O1281" s="1" t="str">
        <f t="shared" si="99"/>
        <v>INSERT INTO tmis_commodity(name, description, hs_code, level, status_id) VALUES('-In powder or in flakes','-In powder or in flakes','250410',2,1);</v>
      </c>
    </row>
    <row r="1282" spans="1:15">
      <c r="A1282" s="1">
        <v>1256</v>
      </c>
      <c r="B1282" s="2" t="s">
        <v>2931</v>
      </c>
      <c r="C1282" s="2" t="s">
        <v>128</v>
      </c>
      <c r="D1282" s="2" t="s">
        <v>27</v>
      </c>
      <c r="E1282" s="1" t="str">
        <f t="shared" si="98"/>
        <v>-Other</v>
      </c>
      <c r="F1282" s="2" t="s">
        <v>135</v>
      </c>
      <c r="G1282" s="2" t="s">
        <v>73</v>
      </c>
      <c r="H1282" s="2" t="s">
        <v>73</v>
      </c>
      <c r="I1282" s="2" t="s">
        <v>136</v>
      </c>
      <c r="J1282" s="1" t="str">
        <f t="shared" ref="J1282:J1345" si="100">IF(LEN(B1282)=5, LEFT(B1282, 2)&amp;RIGHT(B1282,2), IF(LEN(B1282)=9, LEFT(B1282, 4)&amp;RIGHT(B1282, 4), B1282))</f>
        <v>25049000</v>
      </c>
      <c r="K1282" s="2" t="s">
        <v>18209</v>
      </c>
      <c r="L1282" s="1" t="str">
        <f t="shared" ref="L1282:L1345" si="101">IF(LEFT(K1282, 1)="[", MID(K1282, 2,2)&amp;MID(K1282,5,2), K1282)</f>
        <v>25049000</v>
      </c>
      <c r="M1282" s="1" t="s">
        <v>18209</v>
      </c>
      <c r="N1282" s="1" t="str">
        <f t="shared" ref="N1282:N1345" si="102">IF(RIGHT(M1282, 4)="0000", LEFT(M1282,4), IF(RIGHT(M1282,2)="00",LEFT(M1282,6), M1282))</f>
        <v>250490</v>
      </c>
      <c r="O1282" s="1" t="str">
        <f t="shared" si="99"/>
        <v>INSERT INTO tmis_commodity(name, description, hs_code, level, status_id) VALUES('-Other','-Other','250490',2,1);</v>
      </c>
    </row>
    <row r="1283" spans="1:15">
      <c r="A1283" s="1">
        <v>1257</v>
      </c>
      <c r="B1283" s="2" t="s">
        <v>2932</v>
      </c>
      <c r="C1283" s="2" t="s">
        <v>2933</v>
      </c>
      <c r="D1283" s="2" t="s">
        <v>2934</v>
      </c>
      <c r="E1283" s="1" t="str">
        <f t="shared" ref="E1283:E1346" si="103">IF(ISNUMBER(SEARCH("'",C1283)),REPLACE(C1283, SEARCH("'", C1283), 1, " "), C1283)</f>
        <v>Natural sands of all kinds, whether or not coloured, other than metalbearing sands of Chapter 26.</v>
      </c>
      <c r="F1283" s="2" t="s">
        <v>10</v>
      </c>
      <c r="G1283" s="2" t="s">
        <v>10</v>
      </c>
      <c r="H1283" s="2" t="s">
        <v>10</v>
      </c>
      <c r="J1283" s="1" t="str">
        <f t="shared" si="100"/>
        <v>2505</v>
      </c>
      <c r="K1283" s="2" t="s">
        <v>18210</v>
      </c>
      <c r="L1283" s="1" t="str">
        <f t="shared" si="101"/>
        <v>2505</v>
      </c>
      <c r="M1283" s="1" t="s">
        <v>18210</v>
      </c>
      <c r="N1283" s="1" t="str">
        <f t="shared" si="102"/>
        <v>2505</v>
      </c>
      <c r="O1283" s="1" t="str">
        <f t="shared" ref="O1283:O1346" si="104">"INSERT INTO tmis_commodity(name, description, hs_code, level, status_id) VALUES('"&amp;LEFT(E1283,200)&amp;"','"&amp;LEFT(E1283,1000)&amp;"','"&amp;N1283&amp;"',"&amp;IF(LEN(N1283)=2,0,IF(LEN(N1283)=4,1,IF(LEN(N1283)=6,2,3)))&amp;",1);"</f>
        <v>INSERT INTO tmis_commodity(name, description, hs_code, level, status_id) VALUES('Natural sands of all kinds, whether or not coloured, other than metalbearing sands of Chapter 26.','Natural sands of all kinds, whether or not coloured, other than metalbearing sands of Chapter 26.','2505',1,1);</v>
      </c>
    </row>
    <row r="1284" spans="1:15">
      <c r="A1284" s="1">
        <v>1258</v>
      </c>
      <c r="B1284" s="2" t="s">
        <v>2935</v>
      </c>
      <c r="C1284" s="2" t="s">
        <v>2936</v>
      </c>
      <c r="D1284" s="2" t="s">
        <v>2937</v>
      </c>
      <c r="E1284" s="1" t="str">
        <f t="shared" si="103"/>
        <v>-Silica sands and quartz sands</v>
      </c>
      <c r="F1284" s="2" t="s">
        <v>135</v>
      </c>
      <c r="G1284" s="2" t="s">
        <v>73</v>
      </c>
      <c r="H1284" s="2" t="s">
        <v>73</v>
      </c>
      <c r="I1284" s="2" t="s">
        <v>136</v>
      </c>
      <c r="J1284" s="1" t="str">
        <f t="shared" si="100"/>
        <v>25051000</v>
      </c>
      <c r="K1284" s="2" t="s">
        <v>18211</v>
      </c>
      <c r="L1284" s="1" t="str">
        <f t="shared" si="101"/>
        <v>25051000</v>
      </c>
      <c r="M1284" s="1" t="s">
        <v>18211</v>
      </c>
      <c r="N1284" s="1" t="str">
        <f t="shared" si="102"/>
        <v>250510</v>
      </c>
      <c r="O1284" s="1" t="str">
        <f t="shared" si="104"/>
        <v>INSERT INTO tmis_commodity(name, description, hs_code, level, status_id) VALUES('-Silica sands and quartz sands','-Silica sands and quartz sands','250510',2,1);</v>
      </c>
    </row>
    <row r="1285" spans="1:15">
      <c r="A1285" s="1">
        <v>1259</v>
      </c>
      <c r="B1285" s="2" t="s">
        <v>2938</v>
      </c>
      <c r="C1285" s="2" t="s">
        <v>128</v>
      </c>
      <c r="D1285" s="2" t="s">
        <v>27</v>
      </c>
      <c r="E1285" s="1" t="str">
        <f t="shared" si="103"/>
        <v>-Other</v>
      </c>
      <c r="F1285" s="2" t="s">
        <v>135</v>
      </c>
      <c r="G1285" s="2" t="s">
        <v>73</v>
      </c>
      <c r="H1285" s="2" t="s">
        <v>73</v>
      </c>
      <c r="I1285" s="2" t="s">
        <v>136</v>
      </c>
      <c r="J1285" s="1" t="str">
        <f t="shared" si="100"/>
        <v>25059000</v>
      </c>
      <c r="K1285" s="2" t="s">
        <v>18212</v>
      </c>
      <c r="L1285" s="1" t="str">
        <f t="shared" si="101"/>
        <v>25059000</v>
      </c>
      <c r="M1285" s="1" t="s">
        <v>18212</v>
      </c>
      <c r="N1285" s="1" t="str">
        <f t="shared" si="102"/>
        <v>250590</v>
      </c>
      <c r="O1285" s="1" t="str">
        <f t="shared" si="104"/>
        <v>INSERT INTO tmis_commodity(name, description, hs_code, level, status_id) VALUES('-Other','-Other','250590',2,1);</v>
      </c>
    </row>
    <row r="1286" spans="1:15">
      <c r="A1286" s="1">
        <v>1260</v>
      </c>
      <c r="B1286" s="2" t="s">
        <v>2939</v>
      </c>
      <c r="C1286" s="2" t="s">
        <v>2940</v>
      </c>
      <c r="D1286" s="2" t="s">
        <v>2941</v>
      </c>
      <c r="E1286" s="1" t="str">
        <f t="shared" si="103"/>
        <v>Quartz (other than natural sands); quartzite, whether or not roughly trimmed or merely cut, by sawing or otherwise, into blocks or slabs of a rectangular (including square) shape.</v>
      </c>
      <c r="F1286" s="2" t="s">
        <v>10</v>
      </c>
      <c r="G1286" s="2" t="s">
        <v>10</v>
      </c>
      <c r="H1286" s="2" t="s">
        <v>10</v>
      </c>
      <c r="J1286" s="1" t="str">
        <f t="shared" si="100"/>
        <v>2506</v>
      </c>
      <c r="K1286" s="2" t="s">
        <v>18213</v>
      </c>
      <c r="L1286" s="1" t="str">
        <f t="shared" si="101"/>
        <v>2506</v>
      </c>
      <c r="M1286" s="1" t="s">
        <v>18213</v>
      </c>
      <c r="N1286" s="1" t="str">
        <f t="shared" si="102"/>
        <v>2506</v>
      </c>
      <c r="O1286" s="1" t="str">
        <f t="shared" si="104"/>
        <v>INSERT INTO tmis_commodity(name, description, hs_code, level, status_id) VALUES('Quartz (other than natural sands); quartzite, whether or not roughly trimmed or merely cut, by sawing or otherwise, into blocks or slabs of a rectangular (including square) shape.','Quartz (other than natural sands); quartzite, whether or not roughly trimmed or merely cut, by sawing or otherwise, into blocks or slabs of a rectangular (including square) shape.','2506',1,1);</v>
      </c>
    </row>
    <row r="1287" spans="1:15">
      <c r="A1287" s="1">
        <v>1261</v>
      </c>
      <c r="B1287" s="2" t="s">
        <v>2942</v>
      </c>
      <c r="C1287" s="2" t="s">
        <v>2943</v>
      </c>
      <c r="D1287" s="2" t="s">
        <v>2944</v>
      </c>
      <c r="E1287" s="1" t="str">
        <f t="shared" si="103"/>
        <v>-Quartz</v>
      </c>
      <c r="F1287" s="2" t="s">
        <v>135</v>
      </c>
      <c r="G1287" s="2" t="s">
        <v>73</v>
      </c>
      <c r="H1287" s="2" t="s">
        <v>73</v>
      </c>
      <c r="I1287" s="2" t="s">
        <v>136</v>
      </c>
      <c r="J1287" s="1" t="str">
        <f t="shared" si="100"/>
        <v>25061000</v>
      </c>
      <c r="K1287" s="2" t="s">
        <v>18214</v>
      </c>
      <c r="L1287" s="1" t="str">
        <f t="shared" si="101"/>
        <v>25061000</v>
      </c>
      <c r="M1287" s="1" t="s">
        <v>18214</v>
      </c>
      <c r="N1287" s="1" t="str">
        <f t="shared" si="102"/>
        <v>250610</v>
      </c>
      <c r="O1287" s="1" t="str">
        <f t="shared" si="104"/>
        <v>INSERT INTO tmis_commodity(name, description, hs_code, level, status_id) VALUES('-Quartz','-Quartz','250610',2,1);</v>
      </c>
    </row>
    <row r="1288" spans="1:15">
      <c r="A1288" s="1">
        <v>1262</v>
      </c>
      <c r="B1288" s="2" t="s">
        <v>2945</v>
      </c>
      <c r="C1288" s="2" t="s">
        <v>2946</v>
      </c>
      <c r="D1288" s="2" t="s">
        <v>2947</v>
      </c>
      <c r="E1288" s="1" t="str">
        <f t="shared" si="103"/>
        <v>-Quartzite</v>
      </c>
      <c r="F1288" s="2" t="s">
        <v>135</v>
      </c>
      <c r="G1288" s="2" t="s">
        <v>73</v>
      </c>
      <c r="H1288" s="2" t="s">
        <v>73</v>
      </c>
      <c r="I1288" s="2" t="s">
        <v>136</v>
      </c>
      <c r="J1288" s="1" t="str">
        <f t="shared" si="100"/>
        <v>25062000</v>
      </c>
      <c r="K1288" s="2" t="s">
        <v>18215</v>
      </c>
      <c r="L1288" s="1" t="str">
        <f t="shared" si="101"/>
        <v>25062000</v>
      </c>
      <c r="M1288" s="1" t="s">
        <v>18215</v>
      </c>
      <c r="N1288" s="1" t="str">
        <f t="shared" si="102"/>
        <v>250620</v>
      </c>
      <c r="O1288" s="1" t="str">
        <f t="shared" si="104"/>
        <v>INSERT INTO tmis_commodity(name, description, hs_code, level, status_id) VALUES('-Quartzite','-Quartzite','250620',2,1);</v>
      </c>
    </row>
    <row r="1289" spans="1:15">
      <c r="A1289" s="1">
        <v>1263</v>
      </c>
      <c r="B1289" s="2" t="s">
        <v>2948</v>
      </c>
      <c r="C1289" s="2" t="s">
        <v>2949</v>
      </c>
      <c r="D1289" s="2" t="s">
        <v>2950</v>
      </c>
      <c r="E1289" s="1" t="str">
        <f t="shared" si="103"/>
        <v>Kaolin and other kaolinic clays, whether or not calcined.</v>
      </c>
      <c r="F1289" s="2" t="s">
        <v>135</v>
      </c>
      <c r="G1289" s="2" t="s">
        <v>73</v>
      </c>
      <c r="H1289" s="2" t="s">
        <v>73</v>
      </c>
      <c r="I1289" s="2" t="s">
        <v>136</v>
      </c>
      <c r="J1289" s="1" t="str">
        <f t="shared" si="100"/>
        <v>25070000</v>
      </c>
      <c r="K1289" s="2" t="s">
        <v>18216</v>
      </c>
      <c r="L1289" s="1" t="str">
        <f t="shared" si="101"/>
        <v>25070000</v>
      </c>
      <c r="M1289" s="1" t="s">
        <v>18216</v>
      </c>
      <c r="N1289" s="1" t="str">
        <f t="shared" si="102"/>
        <v>2507</v>
      </c>
      <c r="O1289" s="1" t="str">
        <f t="shared" si="104"/>
        <v>INSERT INTO tmis_commodity(name, description, hs_code, level, status_id) VALUES('Kaolin and other kaolinic clays, whether or not calcined.','Kaolin and other kaolinic clays, whether or not calcined.','2507',1,1);</v>
      </c>
    </row>
    <row r="1290" spans="1:15">
      <c r="A1290" s="1">
        <v>1264</v>
      </c>
      <c r="B1290" s="2" t="s">
        <v>2951</v>
      </c>
      <c r="C1290" s="2" t="s">
        <v>2952</v>
      </c>
      <c r="D1290" s="2" t="s">
        <v>2953</v>
      </c>
      <c r="E1290" s="1" t="str">
        <f t="shared" si="103"/>
        <v>Other clays (not including expanded clays of heading 68.06), andalusite, kyanite and sillimanite, whether or not calcined; mullite; chamotte or dinas earths.</v>
      </c>
      <c r="F1290" s="2" t="s">
        <v>10</v>
      </c>
      <c r="G1290" s="2" t="s">
        <v>10</v>
      </c>
      <c r="H1290" s="2" t="s">
        <v>10</v>
      </c>
      <c r="J1290" s="1" t="str">
        <f t="shared" si="100"/>
        <v>2508</v>
      </c>
      <c r="K1290" s="2" t="s">
        <v>18217</v>
      </c>
      <c r="L1290" s="1" t="str">
        <f t="shared" si="101"/>
        <v>2508</v>
      </c>
      <c r="M1290" s="1" t="s">
        <v>18217</v>
      </c>
      <c r="N1290" s="1" t="str">
        <f t="shared" si="102"/>
        <v>2508</v>
      </c>
      <c r="O1290" s="1" t="str">
        <f t="shared" si="104"/>
        <v>INSERT INTO tmis_commodity(name, description, hs_code, level, status_id) VALUES('Other clays (not including expanded clays of heading 68.06), andalusite, kyanite and sillimanite, whether or not calcined; mullite; chamotte or dinas earths.','Other clays (not including expanded clays of heading 68.06), andalusite, kyanite and sillimanite, whether or not calcined; mullite; chamotte or dinas earths.','2508',1,1);</v>
      </c>
    </row>
    <row r="1291" spans="1:15">
      <c r="A1291" s="1">
        <v>1265</v>
      </c>
      <c r="B1291" s="2" t="s">
        <v>2954</v>
      </c>
      <c r="C1291" s="2" t="s">
        <v>2955</v>
      </c>
      <c r="D1291" s="2" t="s">
        <v>2956</v>
      </c>
      <c r="E1291" s="1" t="str">
        <f t="shared" si="103"/>
        <v>-Bentonite</v>
      </c>
      <c r="F1291" s="2" t="s">
        <v>135</v>
      </c>
      <c r="G1291" s="2" t="s">
        <v>17</v>
      </c>
      <c r="H1291" s="2" t="s">
        <v>17</v>
      </c>
      <c r="I1291" s="2" t="s">
        <v>136</v>
      </c>
      <c r="J1291" s="1" t="str">
        <f t="shared" si="100"/>
        <v>25081000</v>
      </c>
      <c r="K1291" s="2" t="s">
        <v>18218</v>
      </c>
      <c r="L1291" s="1" t="str">
        <f t="shared" si="101"/>
        <v>25081000</v>
      </c>
      <c r="M1291" s="1" t="s">
        <v>18218</v>
      </c>
      <c r="N1291" s="1" t="str">
        <f t="shared" si="102"/>
        <v>250810</v>
      </c>
      <c r="O1291" s="1" t="str">
        <f t="shared" si="104"/>
        <v>INSERT INTO tmis_commodity(name, description, hs_code, level, status_id) VALUES('-Bentonite','-Bentonite','250810',2,1);</v>
      </c>
    </row>
    <row r="1292" spans="1:15">
      <c r="A1292" s="1">
        <v>1266</v>
      </c>
      <c r="B1292" s="2" t="s">
        <v>2957</v>
      </c>
      <c r="C1292" s="2" t="s">
        <v>2958</v>
      </c>
      <c r="D1292" s="2" t="s">
        <v>2959</v>
      </c>
      <c r="E1292" s="1" t="str">
        <f t="shared" si="103"/>
        <v>-Fire-clay</v>
      </c>
      <c r="F1292" s="2" t="s">
        <v>135</v>
      </c>
      <c r="G1292" s="2" t="s">
        <v>17</v>
      </c>
      <c r="H1292" s="2" t="s">
        <v>17</v>
      </c>
      <c r="I1292" s="2" t="s">
        <v>136</v>
      </c>
      <c r="J1292" s="1" t="str">
        <f t="shared" si="100"/>
        <v>25083000</v>
      </c>
      <c r="K1292" s="2" t="s">
        <v>18219</v>
      </c>
      <c r="L1292" s="1" t="str">
        <f t="shared" si="101"/>
        <v>25083000</v>
      </c>
      <c r="M1292" s="1" t="s">
        <v>18219</v>
      </c>
      <c r="N1292" s="1" t="str">
        <f t="shared" si="102"/>
        <v>250830</v>
      </c>
      <c r="O1292" s="1" t="str">
        <f t="shared" si="104"/>
        <v>INSERT INTO tmis_commodity(name, description, hs_code, level, status_id) VALUES('-Fire-clay','-Fire-clay','250830',2,1);</v>
      </c>
    </row>
    <row r="1293" spans="1:15">
      <c r="A1293" s="1">
        <v>1267</v>
      </c>
      <c r="B1293" s="2" t="s">
        <v>2960</v>
      </c>
      <c r="C1293" s="2" t="s">
        <v>2961</v>
      </c>
      <c r="D1293" s="2" t="s">
        <v>2962</v>
      </c>
      <c r="E1293" s="1" t="str">
        <f t="shared" si="103"/>
        <v>-Other clays</v>
      </c>
      <c r="F1293" s="2" t="s">
        <v>135</v>
      </c>
      <c r="G1293" s="2" t="s">
        <v>17</v>
      </c>
      <c r="H1293" s="2" t="s">
        <v>17</v>
      </c>
      <c r="I1293" s="2" t="s">
        <v>136</v>
      </c>
      <c r="J1293" s="1" t="str">
        <f t="shared" si="100"/>
        <v>25084000</v>
      </c>
      <c r="K1293" s="2" t="s">
        <v>18220</v>
      </c>
      <c r="L1293" s="1" t="str">
        <f t="shared" si="101"/>
        <v>25084000</v>
      </c>
      <c r="M1293" s="1" t="s">
        <v>18220</v>
      </c>
      <c r="N1293" s="1" t="str">
        <f t="shared" si="102"/>
        <v>250840</v>
      </c>
      <c r="O1293" s="1" t="str">
        <f t="shared" si="104"/>
        <v>INSERT INTO tmis_commodity(name, description, hs_code, level, status_id) VALUES('-Other clays','-Other clays','250840',2,1);</v>
      </c>
    </row>
    <row r="1294" spans="1:15">
      <c r="A1294" s="1">
        <v>1268</v>
      </c>
      <c r="B1294" s="2" t="s">
        <v>2963</v>
      </c>
      <c r="C1294" s="2" t="s">
        <v>2964</v>
      </c>
      <c r="D1294" s="2" t="s">
        <v>2965</v>
      </c>
      <c r="E1294" s="1" t="str">
        <f t="shared" si="103"/>
        <v>-Andalusite, kyanite and sillimanite</v>
      </c>
      <c r="F1294" s="2" t="s">
        <v>135</v>
      </c>
      <c r="G1294" s="2" t="s">
        <v>17</v>
      </c>
      <c r="H1294" s="2" t="s">
        <v>17</v>
      </c>
      <c r="I1294" s="2" t="s">
        <v>136</v>
      </c>
      <c r="J1294" s="1" t="str">
        <f t="shared" si="100"/>
        <v>25085000</v>
      </c>
      <c r="K1294" s="2" t="s">
        <v>18221</v>
      </c>
      <c r="L1294" s="1" t="str">
        <f t="shared" si="101"/>
        <v>25085000</v>
      </c>
      <c r="M1294" s="1" t="s">
        <v>18221</v>
      </c>
      <c r="N1294" s="1" t="str">
        <f t="shared" si="102"/>
        <v>250850</v>
      </c>
      <c r="O1294" s="1" t="str">
        <f t="shared" si="104"/>
        <v>INSERT INTO tmis_commodity(name, description, hs_code, level, status_id) VALUES('-Andalusite, kyanite and sillimanite','-Andalusite, kyanite and sillimanite','250850',2,1);</v>
      </c>
    </row>
    <row r="1295" spans="1:15">
      <c r="A1295" s="1">
        <v>1269</v>
      </c>
      <c r="B1295" s="2" t="s">
        <v>2966</v>
      </c>
      <c r="C1295" s="2" t="s">
        <v>2967</v>
      </c>
      <c r="D1295" s="2" t="s">
        <v>2968</v>
      </c>
      <c r="E1295" s="1" t="str">
        <f t="shared" si="103"/>
        <v>-Mullite</v>
      </c>
      <c r="F1295" s="2" t="s">
        <v>135</v>
      </c>
      <c r="G1295" s="2" t="s">
        <v>17</v>
      </c>
      <c r="H1295" s="2" t="s">
        <v>17</v>
      </c>
      <c r="I1295" s="2" t="s">
        <v>136</v>
      </c>
      <c r="J1295" s="1" t="str">
        <f t="shared" si="100"/>
        <v>25086000</v>
      </c>
      <c r="K1295" s="2" t="s">
        <v>18222</v>
      </c>
      <c r="L1295" s="1" t="str">
        <f t="shared" si="101"/>
        <v>25086000</v>
      </c>
      <c r="M1295" s="1" t="s">
        <v>18222</v>
      </c>
      <c r="N1295" s="1" t="str">
        <f t="shared" si="102"/>
        <v>250860</v>
      </c>
      <c r="O1295" s="1" t="str">
        <f t="shared" si="104"/>
        <v>INSERT INTO tmis_commodity(name, description, hs_code, level, status_id) VALUES('-Mullite','-Mullite','250860',2,1);</v>
      </c>
    </row>
    <row r="1296" spans="1:15">
      <c r="A1296" s="1">
        <v>1270</v>
      </c>
      <c r="B1296" s="2" t="s">
        <v>2969</v>
      </c>
      <c r="C1296" s="2" t="s">
        <v>2970</v>
      </c>
      <c r="D1296" s="2" t="s">
        <v>2971</v>
      </c>
      <c r="E1296" s="1" t="str">
        <f t="shared" si="103"/>
        <v>-Chamotte or dinas earths</v>
      </c>
      <c r="F1296" s="2" t="s">
        <v>135</v>
      </c>
      <c r="G1296" s="2" t="s">
        <v>17</v>
      </c>
      <c r="H1296" s="2" t="s">
        <v>17</v>
      </c>
      <c r="I1296" s="2" t="s">
        <v>136</v>
      </c>
      <c r="J1296" s="1" t="str">
        <f t="shared" si="100"/>
        <v>25087000</v>
      </c>
      <c r="K1296" s="2" t="s">
        <v>18223</v>
      </c>
      <c r="L1296" s="1" t="str">
        <f t="shared" si="101"/>
        <v>25087000</v>
      </c>
      <c r="M1296" s="1" t="s">
        <v>18223</v>
      </c>
      <c r="N1296" s="1" t="str">
        <f t="shared" si="102"/>
        <v>250870</v>
      </c>
      <c r="O1296" s="1" t="str">
        <f t="shared" si="104"/>
        <v>INSERT INTO tmis_commodity(name, description, hs_code, level, status_id) VALUES('-Chamotte or dinas earths','-Chamotte or dinas earths','250870',2,1);</v>
      </c>
    </row>
    <row r="1297" spans="1:15">
      <c r="A1297" s="1">
        <v>1271</v>
      </c>
      <c r="B1297" s="2" t="s">
        <v>2972</v>
      </c>
      <c r="C1297" s="2" t="s">
        <v>2973</v>
      </c>
      <c r="D1297" s="2" t="s">
        <v>2974</v>
      </c>
      <c r="E1297" s="1" t="str">
        <f t="shared" si="103"/>
        <v>Chalk.</v>
      </c>
      <c r="F1297" s="2" t="s">
        <v>135</v>
      </c>
      <c r="G1297" s="2" t="s">
        <v>73</v>
      </c>
      <c r="H1297" s="2" t="s">
        <v>73</v>
      </c>
      <c r="I1297" s="2" t="s">
        <v>136</v>
      </c>
      <c r="J1297" s="1" t="str">
        <f t="shared" si="100"/>
        <v>25090000</v>
      </c>
      <c r="K1297" s="2" t="s">
        <v>18224</v>
      </c>
      <c r="L1297" s="1" t="str">
        <f t="shared" si="101"/>
        <v>25090000</v>
      </c>
      <c r="M1297" s="1" t="s">
        <v>18224</v>
      </c>
      <c r="N1297" s="1" t="str">
        <f t="shared" si="102"/>
        <v>2509</v>
      </c>
      <c r="O1297" s="1" t="str">
        <f t="shared" si="104"/>
        <v>INSERT INTO tmis_commodity(name, description, hs_code, level, status_id) VALUES('Chalk.','Chalk.','2509',1,1);</v>
      </c>
    </row>
    <row r="1298" spans="1:15">
      <c r="A1298" s="1">
        <v>1272</v>
      </c>
      <c r="B1298" s="2" t="s">
        <v>2975</v>
      </c>
      <c r="C1298" s="2" t="s">
        <v>2976</v>
      </c>
      <c r="D1298" s="2" t="s">
        <v>2977</v>
      </c>
      <c r="E1298" s="1" t="str">
        <f t="shared" si="103"/>
        <v>Natural calcium phosphates, natural aluminium calcium phosphates and phosphatic chalk.</v>
      </c>
      <c r="F1298" s="2" t="s">
        <v>10</v>
      </c>
      <c r="G1298" s="2" t="s">
        <v>10</v>
      </c>
      <c r="H1298" s="2" t="s">
        <v>10</v>
      </c>
      <c r="J1298" s="1" t="str">
        <f t="shared" si="100"/>
        <v>2510</v>
      </c>
      <c r="K1298" s="2" t="s">
        <v>18225</v>
      </c>
      <c r="L1298" s="1" t="str">
        <f t="shared" si="101"/>
        <v>2510</v>
      </c>
      <c r="M1298" s="1" t="s">
        <v>18225</v>
      </c>
      <c r="N1298" s="1" t="str">
        <f t="shared" si="102"/>
        <v>2510</v>
      </c>
      <c r="O1298" s="1" t="str">
        <f t="shared" si="104"/>
        <v>INSERT INTO tmis_commodity(name, description, hs_code, level, status_id) VALUES('Natural calcium phosphates, natural aluminium calcium phosphates and phosphatic chalk.','Natural calcium phosphates, natural aluminium calcium phosphates and phosphatic chalk.','2510',1,1);</v>
      </c>
    </row>
    <row r="1299" spans="1:15">
      <c r="A1299" s="1">
        <v>1273</v>
      </c>
      <c r="B1299" s="2" t="s">
        <v>2978</v>
      </c>
      <c r="C1299" s="2" t="s">
        <v>2979</v>
      </c>
      <c r="D1299" s="2" t="s">
        <v>2980</v>
      </c>
      <c r="E1299" s="1" t="str">
        <f t="shared" si="103"/>
        <v>-Unground</v>
      </c>
      <c r="F1299" s="2" t="s">
        <v>135</v>
      </c>
      <c r="G1299" s="2" t="s">
        <v>73</v>
      </c>
      <c r="H1299" s="2" t="s">
        <v>73</v>
      </c>
      <c r="I1299" s="2" t="s">
        <v>136</v>
      </c>
      <c r="J1299" s="1" t="str">
        <f t="shared" si="100"/>
        <v>25101000</v>
      </c>
      <c r="K1299" s="2" t="s">
        <v>18226</v>
      </c>
      <c r="L1299" s="1" t="str">
        <f t="shared" si="101"/>
        <v>25101000</v>
      </c>
      <c r="M1299" s="1" t="s">
        <v>18226</v>
      </c>
      <c r="N1299" s="1" t="str">
        <f t="shared" si="102"/>
        <v>251010</v>
      </c>
      <c r="O1299" s="1" t="str">
        <f t="shared" si="104"/>
        <v>INSERT INTO tmis_commodity(name, description, hs_code, level, status_id) VALUES('-Unground','-Unground','251010',2,1);</v>
      </c>
    </row>
    <row r="1300" spans="1:15">
      <c r="A1300" s="1">
        <v>1274</v>
      </c>
      <c r="B1300" s="2" t="s">
        <v>2981</v>
      </c>
      <c r="C1300" s="2" t="s">
        <v>2982</v>
      </c>
      <c r="D1300" s="2" t="s">
        <v>2983</v>
      </c>
      <c r="E1300" s="1" t="str">
        <f t="shared" si="103"/>
        <v>-Ground</v>
      </c>
      <c r="F1300" s="2" t="s">
        <v>135</v>
      </c>
      <c r="G1300" s="2" t="s">
        <v>73</v>
      </c>
      <c r="H1300" s="2" t="s">
        <v>73</v>
      </c>
      <c r="I1300" s="2" t="s">
        <v>136</v>
      </c>
      <c r="J1300" s="1" t="str">
        <f t="shared" si="100"/>
        <v>25102000</v>
      </c>
      <c r="K1300" s="2" t="s">
        <v>18227</v>
      </c>
      <c r="L1300" s="1" t="str">
        <f t="shared" si="101"/>
        <v>25102000</v>
      </c>
      <c r="M1300" s="1" t="s">
        <v>18227</v>
      </c>
      <c r="N1300" s="1" t="str">
        <f t="shared" si="102"/>
        <v>251020</v>
      </c>
      <c r="O1300" s="1" t="str">
        <f t="shared" si="104"/>
        <v>INSERT INTO tmis_commodity(name, description, hs_code, level, status_id) VALUES('-Ground','-Ground','251020',2,1);</v>
      </c>
    </row>
    <row r="1301" spans="1:15">
      <c r="A1301" s="1">
        <v>1275</v>
      </c>
      <c r="B1301" s="2" t="s">
        <v>2984</v>
      </c>
      <c r="C1301" s="2" t="s">
        <v>2985</v>
      </c>
      <c r="D1301" s="2" t="s">
        <v>2986</v>
      </c>
      <c r="E1301" s="1" t="str">
        <f t="shared" si="103"/>
        <v>Natural barium sulphate (barytes); natural barium carbonate (witherite), whether or not calcined, other than barium oxide of heading 28.16.</v>
      </c>
      <c r="F1301" s="2" t="s">
        <v>10</v>
      </c>
      <c r="G1301" s="2" t="s">
        <v>10</v>
      </c>
      <c r="H1301" s="2" t="s">
        <v>10</v>
      </c>
      <c r="J1301" s="1" t="str">
        <f t="shared" si="100"/>
        <v>2511</v>
      </c>
      <c r="K1301" s="2" t="s">
        <v>18228</v>
      </c>
      <c r="L1301" s="1" t="str">
        <f t="shared" si="101"/>
        <v>2511</v>
      </c>
      <c r="M1301" s="1" t="s">
        <v>18228</v>
      </c>
      <c r="N1301" s="1" t="str">
        <f t="shared" si="102"/>
        <v>2511</v>
      </c>
      <c r="O1301" s="1" t="str">
        <f t="shared" si="104"/>
        <v>INSERT INTO tmis_commodity(name, description, hs_code, level, status_id) VALUES('Natural barium sulphate (barytes); natural barium carbonate (witherite), whether or not calcined, other than barium oxide of heading 28.16.','Natural barium sulphate (barytes); natural barium carbonate (witherite), whether or not calcined, other than barium oxide of heading 28.16.','2511',1,1);</v>
      </c>
    </row>
    <row r="1302" spans="1:15">
      <c r="A1302" s="1">
        <v>1276</v>
      </c>
      <c r="B1302" s="2" t="s">
        <v>2987</v>
      </c>
      <c r="C1302" s="2" t="s">
        <v>2988</v>
      </c>
      <c r="D1302" s="2" t="s">
        <v>2989</v>
      </c>
      <c r="E1302" s="1" t="str">
        <f t="shared" si="103"/>
        <v>-Natural barium sulphate (barytes)</v>
      </c>
      <c r="F1302" s="2" t="s">
        <v>135</v>
      </c>
      <c r="G1302" s="2" t="s">
        <v>73</v>
      </c>
      <c r="H1302" s="2" t="s">
        <v>73</v>
      </c>
      <c r="I1302" s="2" t="s">
        <v>136</v>
      </c>
      <c r="J1302" s="1" t="str">
        <f t="shared" si="100"/>
        <v>25111000</v>
      </c>
      <c r="K1302" s="2" t="s">
        <v>18229</v>
      </c>
      <c r="L1302" s="1" t="str">
        <f t="shared" si="101"/>
        <v>25111000</v>
      </c>
      <c r="M1302" s="1" t="s">
        <v>18229</v>
      </c>
      <c r="N1302" s="1" t="str">
        <f t="shared" si="102"/>
        <v>251110</v>
      </c>
      <c r="O1302" s="1" t="str">
        <f t="shared" si="104"/>
        <v>INSERT INTO tmis_commodity(name, description, hs_code, level, status_id) VALUES('-Natural barium sulphate (barytes)','-Natural barium sulphate (barytes)','251110',2,1);</v>
      </c>
    </row>
    <row r="1303" spans="1:15">
      <c r="A1303" s="1">
        <v>1277</v>
      </c>
      <c r="B1303" s="2" t="s">
        <v>2990</v>
      </c>
      <c r="C1303" s="2" t="s">
        <v>2991</v>
      </c>
      <c r="D1303" s="2" t="s">
        <v>2992</v>
      </c>
      <c r="E1303" s="1" t="str">
        <f t="shared" si="103"/>
        <v>-Natural barium carbonate (witherite)</v>
      </c>
      <c r="F1303" s="2" t="s">
        <v>135</v>
      </c>
      <c r="G1303" s="2" t="s">
        <v>73</v>
      </c>
      <c r="H1303" s="2" t="s">
        <v>73</v>
      </c>
      <c r="I1303" s="2" t="s">
        <v>136</v>
      </c>
      <c r="J1303" s="1" t="str">
        <f t="shared" si="100"/>
        <v>25112000</v>
      </c>
      <c r="K1303" s="2" t="s">
        <v>18230</v>
      </c>
      <c r="L1303" s="1" t="str">
        <f t="shared" si="101"/>
        <v>25112000</v>
      </c>
      <c r="M1303" s="1" t="s">
        <v>18230</v>
      </c>
      <c r="N1303" s="1" t="str">
        <f t="shared" si="102"/>
        <v>251120</v>
      </c>
      <c r="O1303" s="1" t="str">
        <f t="shared" si="104"/>
        <v>INSERT INTO tmis_commodity(name, description, hs_code, level, status_id) VALUES('-Natural barium carbonate (witherite)','-Natural barium carbonate (witherite)','251120',2,1);</v>
      </c>
    </row>
    <row r="1304" spans="1:15">
      <c r="A1304" s="1">
        <v>1278</v>
      </c>
      <c r="B1304" s="2" t="s">
        <v>2993</v>
      </c>
      <c r="C1304" s="2" t="s">
        <v>2994</v>
      </c>
      <c r="D1304" s="2" t="s">
        <v>2995</v>
      </c>
      <c r="E1304" s="1" t="str">
        <f t="shared" si="103"/>
        <v>Siliceous fossil meals (for example, kieselguhr, tripolite and diatomite) and similar siliceous earths, whether or not calcined, of an apparent specific gravity of 1 or less.</v>
      </c>
      <c r="F1304" s="2" t="s">
        <v>135</v>
      </c>
      <c r="G1304" s="2" t="s">
        <v>73</v>
      </c>
      <c r="H1304" s="2" t="s">
        <v>73</v>
      </c>
      <c r="I1304" s="2" t="s">
        <v>136</v>
      </c>
      <c r="J1304" s="1" t="str">
        <f t="shared" si="100"/>
        <v>25120000</v>
      </c>
      <c r="K1304" s="2" t="s">
        <v>18231</v>
      </c>
      <c r="L1304" s="1" t="str">
        <f t="shared" si="101"/>
        <v>25120000</v>
      </c>
      <c r="M1304" s="1" t="s">
        <v>18231</v>
      </c>
      <c r="N1304" s="1" t="str">
        <f t="shared" si="102"/>
        <v>2512</v>
      </c>
      <c r="O1304" s="1" t="str">
        <f t="shared" si="104"/>
        <v>INSERT INTO tmis_commodity(name, description, hs_code, level, status_id) VALUES('Siliceous fossil meals (for example, kieselguhr, tripolite and diatomite) and similar siliceous earths, whether or not calcined, of an apparent specific gravity of 1 or less.','Siliceous fossil meals (for example, kieselguhr, tripolite and diatomite) and similar siliceous earths, whether or not calcined, of an apparent specific gravity of 1 or less.','2512',1,1);</v>
      </c>
    </row>
    <row r="1305" spans="1:15">
      <c r="A1305" s="1">
        <v>1279</v>
      </c>
      <c r="B1305" s="2" t="s">
        <v>2996</v>
      </c>
      <c r="C1305" s="2" t="s">
        <v>2997</v>
      </c>
      <c r="D1305" s="2" t="s">
        <v>2998</v>
      </c>
      <c r="E1305" s="1" t="str">
        <f t="shared" si="103"/>
        <v>Pumice stone; emery; natural corundum, natural garnet and other natural abrasives, whether or not heat-treated.</v>
      </c>
      <c r="F1305" s="2" t="s">
        <v>10</v>
      </c>
      <c r="G1305" s="2" t="s">
        <v>10</v>
      </c>
      <c r="H1305" s="2" t="s">
        <v>10</v>
      </c>
      <c r="J1305" s="1" t="str">
        <f t="shared" si="100"/>
        <v>2513</v>
      </c>
      <c r="K1305" s="2" t="s">
        <v>18232</v>
      </c>
      <c r="L1305" s="1" t="str">
        <f t="shared" si="101"/>
        <v>2513</v>
      </c>
      <c r="M1305" s="1" t="s">
        <v>18232</v>
      </c>
      <c r="N1305" s="1" t="str">
        <f t="shared" si="102"/>
        <v>2513</v>
      </c>
      <c r="O1305" s="1" t="str">
        <f t="shared" si="104"/>
        <v>INSERT INTO tmis_commodity(name, description, hs_code, level, status_id) VALUES('Pumice stone; emery; natural corundum, natural garnet and other natural abrasives, whether or not heat-treated.','Pumice stone; emery; natural corundum, natural garnet and other natural abrasives, whether or not heat-treated.','2513',1,1);</v>
      </c>
    </row>
    <row r="1306" spans="1:15">
      <c r="A1306" s="1">
        <v>1280</v>
      </c>
      <c r="B1306" s="2" t="s">
        <v>2999</v>
      </c>
      <c r="C1306" s="2" t="s">
        <v>3000</v>
      </c>
      <c r="D1306" s="2" t="s">
        <v>3001</v>
      </c>
      <c r="E1306" s="1" t="str">
        <f t="shared" si="103"/>
        <v>-Pumice stone</v>
      </c>
      <c r="F1306" s="2" t="s">
        <v>135</v>
      </c>
      <c r="G1306" s="2" t="s">
        <v>73</v>
      </c>
      <c r="H1306" s="2" t="s">
        <v>73</v>
      </c>
      <c r="I1306" s="2" t="s">
        <v>136</v>
      </c>
      <c r="J1306" s="1" t="str">
        <f t="shared" si="100"/>
        <v>25131000</v>
      </c>
      <c r="K1306" s="2" t="s">
        <v>18233</v>
      </c>
      <c r="L1306" s="1" t="str">
        <f t="shared" si="101"/>
        <v>25131000</v>
      </c>
      <c r="M1306" s="1" t="s">
        <v>18233</v>
      </c>
      <c r="N1306" s="1" t="str">
        <f t="shared" si="102"/>
        <v>251310</v>
      </c>
      <c r="O1306" s="1" t="str">
        <f t="shared" si="104"/>
        <v>INSERT INTO tmis_commodity(name, description, hs_code, level, status_id) VALUES('-Pumice stone','-Pumice stone','251310',2,1);</v>
      </c>
    </row>
    <row r="1307" spans="1:15">
      <c r="A1307" s="1">
        <v>1281</v>
      </c>
      <c r="B1307" s="2" t="s">
        <v>3002</v>
      </c>
      <c r="C1307" s="2" t="s">
        <v>3003</v>
      </c>
      <c r="D1307" s="2" t="s">
        <v>3004</v>
      </c>
      <c r="E1307" s="1" t="str">
        <f t="shared" si="103"/>
        <v>-Emery, natural corundum, natural garnet and other natural abrasives</v>
      </c>
      <c r="F1307" s="2" t="s">
        <v>135</v>
      </c>
      <c r="G1307" s="2" t="s">
        <v>73</v>
      </c>
      <c r="H1307" s="2" t="s">
        <v>73</v>
      </c>
      <c r="I1307" s="2" t="s">
        <v>136</v>
      </c>
      <c r="J1307" s="1" t="str">
        <f t="shared" si="100"/>
        <v>25132000</v>
      </c>
      <c r="K1307" s="2" t="s">
        <v>18234</v>
      </c>
      <c r="L1307" s="1" t="str">
        <f t="shared" si="101"/>
        <v>25132000</v>
      </c>
      <c r="M1307" s="1" t="s">
        <v>18234</v>
      </c>
      <c r="N1307" s="1" t="str">
        <f t="shared" si="102"/>
        <v>251320</v>
      </c>
      <c r="O1307" s="1" t="str">
        <f t="shared" si="104"/>
        <v>INSERT INTO tmis_commodity(name, description, hs_code, level, status_id) VALUES('-Emery, natural corundum, natural garnet and other natural abrasives','-Emery, natural corundum, natural garnet and other natural abrasives','251320',2,1);</v>
      </c>
    </row>
    <row r="1308" spans="1:15">
      <c r="A1308" s="1">
        <v>1282</v>
      </c>
      <c r="B1308" s="2" t="s">
        <v>3005</v>
      </c>
      <c r="C1308" s="2" t="s">
        <v>3006</v>
      </c>
      <c r="D1308" s="2" t="s">
        <v>3007</v>
      </c>
      <c r="E1308" s="1" t="str">
        <f t="shared" si="103"/>
        <v>Slate, whether or not roughly trimmed or merely cut, by sawing or otherwise, into blocks or slabs of a rectangular (including square) shape.</v>
      </c>
      <c r="F1308" s="2" t="s">
        <v>135</v>
      </c>
      <c r="G1308" s="2" t="s">
        <v>73</v>
      </c>
      <c r="H1308" s="2" t="s">
        <v>73</v>
      </c>
      <c r="I1308" s="2" t="s">
        <v>136</v>
      </c>
      <c r="J1308" s="1" t="str">
        <f t="shared" si="100"/>
        <v>25140000</v>
      </c>
      <c r="K1308" s="2" t="s">
        <v>18235</v>
      </c>
      <c r="L1308" s="1" t="str">
        <f t="shared" si="101"/>
        <v>25140000</v>
      </c>
      <c r="M1308" s="1" t="s">
        <v>18235</v>
      </c>
      <c r="N1308" s="1" t="str">
        <f t="shared" si="102"/>
        <v>2514</v>
      </c>
      <c r="O1308" s="1" t="str">
        <f t="shared" si="104"/>
        <v>INSERT INTO tmis_commodity(name, description, hs_code, level, status_id) VALUES('Slate, whether or not roughly trimmed or merely cut, by sawing or otherwise, into blocks or slabs of a rectangular (including square) shape.','Slate, whether or not roughly trimmed or merely cut, by sawing or otherwise, into blocks or slabs of a rectangular (including square) shape.','2514',1,1);</v>
      </c>
    </row>
    <row r="1309" spans="1:15">
      <c r="A1309" s="1">
        <v>1283</v>
      </c>
      <c r="B1309" s="2" t="s">
        <v>3008</v>
      </c>
      <c r="C1309" s="2" t="s">
        <v>3009</v>
      </c>
      <c r="D1309" s="2" t="s">
        <v>3010</v>
      </c>
      <c r="E1309" s="1" t="str">
        <f t="shared" si="103"/>
        <v>Marble, travertine, ecaussine and other calcareous monumental or building stone of an apparent specific gravity of 2.5 or more, and alabaster, whether or not roughly trimmed or merely cut, by sawing or otherwise, into blocks or slabs of a rectangular (including square) shape.</v>
      </c>
      <c r="F1309" s="2" t="s">
        <v>10</v>
      </c>
      <c r="G1309" s="2" t="s">
        <v>10</v>
      </c>
      <c r="H1309" s="2" t="s">
        <v>10</v>
      </c>
      <c r="J1309" s="1" t="str">
        <f t="shared" si="100"/>
        <v>2515</v>
      </c>
      <c r="K1309" s="2" t="s">
        <v>18236</v>
      </c>
      <c r="L1309" s="1" t="str">
        <f t="shared" si="101"/>
        <v>2515</v>
      </c>
      <c r="M1309" s="1" t="s">
        <v>18236</v>
      </c>
      <c r="N1309" s="1" t="str">
        <f t="shared" si="102"/>
        <v>2515</v>
      </c>
      <c r="O1309" s="1" t="str">
        <f t="shared" si="104"/>
        <v>INSERT INTO tmis_commodity(name, description, hs_code, level, status_id) VALUES('Marble, travertine, ecaussine and other calcareous monumental or building stone of an apparent specific gravity of 2.5 or more, and alabaster, whether or not roughly trimmed or merely cut, by sawing o','Marble, travertine, ecaussine and other calcareous monumental or building stone of an apparent specific gravity of 2.5 or more, and alabaster, whether or not roughly trimmed or merely cut, by sawing or otherwise, into blocks or slabs of a rectangular (including square) shape.','2515',1,1);</v>
      </c>
    </row>
    <row r="1310" spans="1:15">
      <c r="A1310" s="1">
        <v>1284</v>
      </c>
      <c r="B1310" s="2" t="s">
        <v>10</v>
      </c>
      <c r="C1310" s="2" t="s">
        <v>3011</v>
      </c>
      <c r="D1310" s="2" t="s">
        <v>3012</v>
      </c>
      <c r="E1310" s="1" t="str">
        <f t="shared" si="103"/>
        <v>-Marble and travertine :</v>
      </c>
      <c r="F1310" s="2" t="s">
        <v>10</v>
      </c>
      <c r="G1310" s="2" t="s">
        <v>10</v>
      </c>
      <c r="H1310" s="2" t="s">
        <v>10</v>
      </c>
      <c r="J1310" s="1" t="str">
        <f t="shared" si="100"/>
        <v xml:space="preserve"> </v>
      </c>
      <c r="K1310" s="2" t="s">
        <v>10</v>
      </c>
      <c r="L1310" s="1" t="str">
        <f t="shared" si="101"/>
        <v xml:space="preserve"> </v>
      </c>
      <c r="M1310" s="1" t="s">
        <v>10</v>
      </c>
      <c r="N1310" s="1" t="str">
        <f t="shared" si="102"/>
        <v xml:space="preserve"> </v>
      </c>
      <c r="O1310" s="1" t="str">
        <f t="shared" si="104"/>
        <v>INSERT INTO tmis_commodity(name, description, hs_code, level, status_id) VALUES('-Marble and travertine :','-Marble and travertine :',' ',3,1);</v>
      </c>
    </row>
    <row r="1311" spans="1:15">
      <c r="A1311" s="1">
        <v>1285</v>
      </c>
      <c r="B1311" s="2" t="s">
        <v>3013</v>
      </c>
      <c r="C1311" s="2" t="s">
        <v>3014</v>
      </c>
      <c r="D1311" s="2" t="s">
        <v>3015</v>
      </c>
      <c r="E1311" s="1" t="str">
        <f t="shared" si="103"/>
        <v>--Crude or roughly trimmed</v>
      </c>
      <c r="F1311" s="2" t="s">
        <v>135</v>
      </c>
      <c r="G1311" s="2" t="s">
        <v>955</v>
      </c>
      <c r="H1311" s="2" t="s">
        <v>955</v>
      </c>
      <c r="I1311" s="2" t="s">
        <v>136</v>
      </c>
      <c r="J1311" s="1" t="str">
        <f t="shared" si="100"/>
        <v>25151100</v>
      </c>
      <c r="K1311" s="2" t="s">
        <v>18237</v>
      </c>
      <c r="L1311" s="1" t="str">
        <f t="shared" si="101"/>
        <v>25151100</v>
      </c>
      <c r="M1311" s="1" t="s">
        <v>18237</v>
      </c>
      <c r="N1311" s="1" t="str">
        <f t="shared" si="102"/>
        <v>251511</v>
      </c>
      <c r="O1311" s="1" t="str">
        <f t="shared" si="104"/>
        <v>INSERT INTO tmis_commodity(name, description, hs_code, level, status_id) VALUES('--Crude or roughly trimmed','--Crude or roughly trimmed','251511',2,1);</v>
      </c>
    </row>
    <row r="1312" spans="1:15">
      <c r="A1312" s="1">
        <v>1286</v>
      </c>
      <c r="B1312" s="2" t="s">
        <v>3016</v>
      </c>
      <c r="C1312" s="2" t="s">
        <v>3017</v>
      </c>
      <c r="D1312" s="2" t="s">
        <v>3018</v>
      </c>
      <c r="E1312" s="1" t="str">
        <f t="shared" si="103"/>
        <v>--Merely cut, by sawing or otherwise, into blocks or slabs of a rectangular (including square) shape</v>
      </c>
      <c r="F1312" s="2" t="s">
        <v>135</v>
      </c>
      <c r="G1312" s="2" t="s">
        <v>955</v>
      </c>
      <c r="H1312" s="2" t="s">
        <v>955</v>
      </c>
      <c r="I1312" s="2" t="s">
        <v>136</v>
      </c>
      <c r="J1312" s="1" t="str">
        <f t="shared" si="100"/>
        <v>25151200</v>
      </c>
      <c r="K1312" s="2" t="s">
        <v>18238</v>
      </c>
      <c r="L1312" s="1" t="str">
        <f t="shared" si="101"/>
        <v>25151200</v>
      </c>
      <c r="M1312" s="1" t="s">
        <v>18238</v>
      </c>
      <c r="N1312" s="1" t="str">
        <f t="shared" si="102"/>
        <v>251512</v>
      </c>
      <c r="O1312" s="1" t="str">
        <f t="shared" si="104"/>
        <v>INSERT INTO tmis_commodity(name, description, hs_code, level, status_id) VALUES('--Merely cut, by sawing or otherwise, into blocks or slabs of a rectangular (including square) shape','--Merely cut, by sawing or otherwise, into blocks or slabs of a rectangular (including square) shape','251512',2,1);</v>
      </c>
    </row>
    <row r="1313" spans="1:15">
      <c r="A1313" s="1">
        <v>1287</v>
      </c>
      <c r="B1313" s="2" t="s">
        <v>3019</v>
      </c>
      <c r="C1313" s="2" t="s">
        <v>3020</v>
      </c>
      <c r="D1313" s="2" t="s">
        <v>3021</v>
      </c>
      <c r="E1313" s="1" t="str">
        <f t="shared" si="103"/>
        <v>-Ecaussine and other calcareous monumental or building stone; alabaster</v>
      </c>
      <c r="F1313" s="2" t="s">
        <v>135</v>
      </c>
      <c r="G1313" s="2" t="s">
        <v>955</v>
      </c>
      <c r="H1313" s="2" t="s">
        <v>955</v>
      </c>
      <c r="I1313" s="2" t="s">
        <v>136</v>
      </c>
      <c r="J1313" s="1" t="str">
        <f t="shared" si="100"/>
        <v>25152000</v>
      </c>
      <c r="K1313" s="2" t="s">
        <v>18239</v>
      </c>
      <c r="L1313" s="1" t="str">
        <f t="shared" si="101"/>
        <v>25152000</v>
      </c>
      <c r="M1313" s="1" t="s">
        <v>18239</v>
      </c>
      <c r="N1313" s="1" t="str">
        <f t="shared" si="102"/>
        <v>251520</v>
      </c>
      <c r="O1313" s="1" t="str">
        <f t="shared" si="104"/>
        <v>INSERT INTO tmis_commodity(name, description, hs_code, level, status_id) VALUES('-Ecaussine and other calcareous monumental or building stone; alabaster','-Ecaussine and other calcareous monumental or building stone; alabaster','251520',2,1);</v>
      </c>
    </row>
    <row r="1314" spans="1:15">
      <c r="A1314" s="1">
        <v>1288</v>
      </c>
      <c r="B1314" s="2" t="s">
        <v>3022</v>
      </c>
      <c r="C1314" s="2" t="s">
        <v>3023</v>
      </c>
      <c r="D1314" s="2" t="s">
        <v>3024</v>
      </c>
      <c r="E1314" s="1" t="str">
        <f t="shared" si="103"/>
        <v>Granite, porphyry, basalt, sandstone and other monumental or building stone, whether or not roughly trimmed or merely cut, by sawing or otherwise, into blocks or slabs of a rectangular (including square) shape.</v>
      </c>
      <c r="F1314" s="2" t="s">
        <v>10</v>
      </c>
      <c r="G1314" s="2" t="s">
        <v>10</v>
      </c>
      <c r="H1314" s="2" t="s">
        <v>10</v>
      </c>
      <c r="J1314" s="1" t="str">
        <f t="shared" si="100"/>
        <v>2516</v>
      </c>
      <c r="K1314" s="2" t="s">
        <v>18240</v>
      </c>
      <c r="L1314" s="1" t="str">
        <f t="shared" si="101"/>
        <v>2516</v>
      </c>
      <c r="M1314" s="1" t="s">
        <v>18240</v>
      </c>
      <c r="N1314" s="1" t="str">
        <f t="shared" si="102"/>
        <v>2516</v>
      </c>
      <c r="O1314" s="1" t="str">
        <f t="shared" si="104"/>
        <v>INSERT INTO tmis_commodity(name, description, hs_code, level, status_id) VALUES('Granite, porphyry, basalt, sandstone and other monumental or building stone, whether or not roughly trimmed or merely cut, by sawing or otherwise, into blocks or slabs of a rectangular (including squa','Granite, porphyry, basalt, sandstone and other monumental or building stone, whether or not roughly trimmed or merely cut, by sawing or otherwise, into blocks or slabs of a rectangular (including square) shape.','2516',1,1);</v>
      </c>
    </row>
    <row r="1315" spans="1:15">
      <c r="A1315" s="1">
        <v>1289</v>
      </c>
      <c r="B1315" s="2" t="s">
        <v>10</v>
      </c>
      <c r="C1315" s="2" t="s">
        <v>3025</v>
      </c>
      <c r="D1315" s="2" t="s">
        <v>3026</v>
      </c>
      <c r="E1315" s="1" t="str">
        <f t="shared" si="103"/>
        <v>-Granite :</v>
      </c>
      <c r="F1315" s="2" t="s">
        <v>10</v>
      </c>
      <c r="G1315" s="2" t="s">
        <v>10</v>
      </c>
      <c r="H1315" s="2" t="s">
        <v>10</v>
      </c>
      <c r="J1315" s="1" t="str">
        <f t="shared" si="100"/>
        <v xml:space="preserve"> </v>
      </c>
      <c r="K1315" s="2" t="s">
        <v>10</v>
      </c>
      <c r="L1315" s="1" t="str">
        <f t="shared" si="101"/>
        <v xml:space="preserve"> </v>
      </c>
      <c r="M1315" s="1" t="s">
        <v>10</v>
      </c>
      <c r="N1315" s="1" t="str">
        <f t="shared" si="102"/>
        <v xml:space="preserve"> </v>
      </c>
      <c r="O1315" s="1" t="str">
        <f t="shared" si="104"/>
        <v>INSERT INTO tmis_commodity(name, description, hs_code, level, status_id) VALUES('-Granite :','-Granite :',' ',3,1);</v>
      </c>
    </row>
    <row r="1316" spans="1:15">
      <c r="A1316" s="1">
        <v>1290</v>
      </c>
      <c r="B1316" s="2" t="s">
        <v>3027</v>
      </c>
      <c r="C1316" s="2" t="s">
        <v>3014</v>
      </c>
      <c r="D1316" s="2" t="s">
        <v>3028</v>
      </c>
      <c r="E1316" s="1" t="str">
        <f t="shared" si="103"/>
        <v>--Crude or roughly trimmed</v>
      </c>
      <c r="F1316" s="2" t="s">
        <v>135</v>
      </c>
      <c r="G1316" s="2" t="s">
        <v>73</v>
      </c>
      <c r="H1316" s="2" t="s">
        <v>73</v>
      </c>
      <c r="I1316" s="2" t="s">
        <v>136</v>
      </c>
      <c r="J1316" s="1" t="str">
        <f t="shared" si="100"/>
        <v>25161100</v>
      </c>
      <c r="K1316" s="2" t="s">
        <v>18241</v>
      </c>
      <c r="L1316" s="1" t="str">
        <f t="shared" si="101"/>
        <v>25161100</v>
      </c>
      <c r="M1316" s="1" t="s">
        <v>18241</v>
      </c>
      <c r="N1316" s="1" t="str">
        <f t="shared" si="102"/>
        <v>251611</v>
      </c>
      <c r="O1316" s="1" t="str">
        <f t="shared" si="104"/>
        <v>INSERT INTO tmis_commodity(name, description, hs_code, level, status_id) VALUES('--Crude or roughly trimmed','--Crude or roughly trimmed','251611',2,1);</v>
      </c>
    </row>
    <row r="1317" spans="1:15">
      <c r="A1317" s="1">
        <v>1291</v>
      </c>
      <c r="B1317" s="2" t="s">
        <v>3029</v>
      </c>
      <c r="C1317" s="2" t="s">
        <v>3017</v>
      </c>
      <c r="D1317" s="2" t="s">
        <v>3030</v>
      </c>
      <c r="E1317" s="1" t="str">
        <f t="shared" si="103"/>
        <v>--Merely cut, by sawing or otherwise, into blocks or slabs of a rectangular (including square) shape</v>
      </c>
      <c r="F1317" s="2" t="s">
        <v>135</v>
      </c>
      <c r="G1317" s="2" t="s">
        <v>73</v>
      </c>
      <c r="H1317" s="2" t="s">
        <v>73</v>
      </c>
      <c r="I1317" s="2" t="s">
        <v>136</v>
      </c>
      <c r="J1317" s="1" t="str">
        <f t="shared" si="100"/>
        <v>25161200</v>
      </c>
      <c r="K1317" s="2" t="s">
        <v>18242</v>
      </c>
      <c r="L1317" s="1" t="str">
        <f t="shared" si="101"/>
        <v>25161200</v>
      </c>
      <c r="M1317" s="1" t="s">
        <v>18242</v>
      </c>
      <c r="N1317" s="1" t="str">
        <f t="shared" si="102"/>
        <v>251612</v>
      </c>
      <c r="O1317" s="1" t="str">
        <f t="shared" si="104"/>
        <v>INSERT INTO tmis_commodity(name, description, hs_code, level, status_id) VALUES('--Merely cut, by sawing or otherwise, into blocks or slabs of a rectangular (including square) shape','--Merely cut, by sawing or otherwise, into blocks or slabs of a rectangular (including square) shape','251612',2,1);</v>
      </c>
    </row>
    <row r="1318" spans="1:15">
      <c r="A1318" s="1">
        <v>1292</v>
      </c>
      <c r="B1318" s="2" t="s">
        <v>3031</v>
      </c>
      <c r="C1318" s="2" t="s">
        <v>3032</v>
      </c>
      <c r="D1318" s="2" t="s">
        <v>3033</v>
      </c>
      <c r="E1318" s="1" t="str">
        <f t="shared" si="103"/>
        <v>-Sandstone</v>
      </c>
      <c r="F1318" s="2" t="s">
        <v>135</v>
      </c>
      <c r="G1318" s="2" t="s">
        <v>73</v>
      </c>
      <c r="H1318" s="2" t="s">
        <v>73</v>
      </c>
      <c r="I1318" s="2" t="s">
        <v>136</v>
      </c>
      <c r="J1318" s="1" t="str">
        <f t="shared" si="100"/>
        <v>25162000</v>
      </c>
      <c r="K1318" s="2" t="s">
        <v>18243</v>
      </c>
      <c r="L1318" s="1" t="str">
        <f t="shared" si="101"/>
        <v>25162000</v>
      </c>
      <c r="M1318" s="1" t="s">
        <v>18243</v>
      </c>
      <c r="N1318" s="1" t="str">
        <f t="shared" si="102"/>
        <v>251620</v>
      </c>
      <c r="O1318" s="1" t="str">
        <f t="shared" si="104"/>
        <v>INSERT INTO tmis_commodity(name, description, hs_code, level, status_id) VALUES('-Sandstone','-Sandstone','251620',2,1);</v>
      </c>
    </row>
    <row r="1319" spans="1:15">
      <c r="A1319" s="1">
        <v>1293</v>
      </c>
      <c r="B1319" s="2" t="s">
        <v>3034</v>
      </c>
      <c r="C1319" s="2" t="s">
        <v>3035</v>
      </c>
      <c r="D1319" s="2" t="s">
        <v>3036</v>
      </c>
      <c r="E1319" s="1" t="str">
        <f t="shared" si="103"/>
        <v>-Other monumental or building stone</v>
      </c>
      <c r="F1319" s="2" t="s">
        <v>135</v>
      </c>
      <c r="G1319" s="2" t="s">
        <v>73</v>
      </c>
      <c r="H1319" s="2" t="s">
        <v>73</v>
      </c>
      <c r="I1319" s="2" t="s">
        <v>136</v>
      </c>
      <c r="J1319" s="1" t="str">
        <f t="shared" si="100"/>
        <v>25169000</v>
      </c>
      <c r="K1319" s="2" t="s">
        <v>18244</v>
      </c>
      <c r="L1319" s="1" t="str">
        <f t="shared" si="101"/>
        <v>25169000</v>
      </c>
      <c r="M1319" s="1" t="s">
        <v>18244</v>
      </c>
      <c r="N1319" s="1" t="str">
        <f t="shared" si="102"/>
        <v>251690</v>
      </c>
      <c r="O1319" s="1" t="str">
        <f t="shared" si="104"/>
        <v>INSERT INTO tmis_commodity(name, description, hs_code, level, status_id) VALUES('-Other monumental or building stone','-Other monumental or building stone','251690',2,1);</v>
      </c>
    </row>
    <row r="1320" spans="1:15">
      <c r="A1320" s="1">
        <v>1294</v>
      </c>
      <c r="B1320" s="2" t="s">
        <v>3037</v>
      </c>
      <c r="C1320" s="2" t="s">
        <v>3038</v>
      </c>
      <c r="D1320" s="2" t="s">
        <v>3039</v>
      </c>
      <c r="E1320" s="1" t="str">
        <f t="shared" si="103"/>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v>
      </c>
      <c r="F1320" s="2" t="s">
        <v>10</v>
      </c>
      <c r="G1320" s="2" t="s">
        <v>10</v>
      </c>
      <c r="H1320" s="2" t="s">
        <v>10</v>
      </c>
      <c r="J1320" s="1" t="str">
        <f t="shared" si="100"/>
        <v>2517</v>
      </c>
      <c r="K1320" s="2" t="s">
        <v>18245</v>
      </c>
      <c r="L1320" s="1" t="str">
        <f t="shared" si="101"/>
        <v>2517</v>
      </c>
      <c r="M1320" s="1" t="s">
        <v>18245</v>
      </c>
      <c r="N1320" s="1" t="str">
        <f t="shared" si="102"/>
        <v>2517</v>
      </c>
      <c r="O1320" s="1" t="str">
        <f t="shared" si="104"/>
        <v>INSERT INTO tmis_commodity(name, description, hs_code, level, status_id) VALUES('Pebbles, gravel, broken or crushed stone, of a kind commonly used for concrete aggregates, for road metalling or for railway or other ballast, shingle and flint, whether or not heat-treated; macadam o','Pebbles,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heat-treated.','2517',1,1);</v>
      </c>
    </row>
    <row r="1321" spans="1:15">
      <c r="A1321" s="1">
        <v>1295</v>
      </c>
      <c r="B1321" s="2" t="s">
        <v>3040</v>
      </c>
      <c r="C1321" s="2" t="s">
        <v>3041</v>
      </c>
      <c r="D1321" s="2" t="s">
        <v>3042</v>
      </c>
      <c r="E1321" s="1" t="str">
        <f t="shared" si="103"/>
        <v>-Pebbles, gravel, broken or crushed stone, of a kind commonly used for concrete aggregates, for road metalling or for railway or other ballast, shingle and flint, whether or not heat-treated</v>
      </c>
      <c r="F1321" s="2" t="s">
        <v>135</v>
      </c>
      <c r="G1321" s="2" t="s">
        <v>73</v>
      </c>
      <c r="H1321" s="2" t="s">
        <v>73</v>
      </c>
      <c r="I1321" s="2" t="s">
        <v>136</v>
      </c>
      <c r="J1321" s="1" t="str">
        <f t="shared" si="100"/>
        <v>25171000</v>
      </c>
      <c r="K1321" s="2" t="s">
        <v>18246</v>
      </c>
      <c r="L1321" s="1" t="str">
        <f t="shared" si="101"/>
        <v>25171000</v>
      </c>
      <c r="M1321" s="1" t="s">
        <v>18246</v>
      </c>
      <c r="N1321" s="1" t="str">
        <f t="shared" si="102"/>
        <v>251710</v>
      </c>
      <c r="O1321" s="1" t="str">
        <f t="shared" si="104"/>
        <v>INSERT INTO tmis_commodity(name, description, hs_code, level, status_id) VALUES('-Pebbles, gravel, broken or crushed stone, of a kind commonly used for concrete aggregates, for road metalling or for railway or other ballast, shingle and flint, whether or not heat-treated','-Pebbles, gravel, broken or crushed stone, of a kind commonly used for concrete aggregates, for road metalling or for railway or other ballast, shingle and flint, whether or not heat-treated','251710',2,1);</v>
      </c>
    </row>
    <row r="1322" spans="1:15">
      <c r="A1322" s="1">
        <v>1296</v>
      </c>
      <c r="B1322" s="2" t="s">
        <v>3043</v>
      </c>
      <c r="C1322" s="2" t="s">
        <v>3044</v>
      </c>
      <c r="D1322" s="2" t="s">
        <v>3045</v>
      </c>
      <c r="E1322" s="1" t="str">
        <f t="shared" si="103"/>
        <v xml:space="preserve"> Macadam of slag, dross or similar industrial waste, whether or not incorporating the materials cited in subheading 2517.10</v>
      </c>
      <c r="F1322" s="2" t="s">
        <v>135</v>
      </c>
      <c r="G1322" s="2" t="s">
        <v>73</v>
      </c>
      <c r="H1322" s="2" t="s">
        <v>73</v>
      </c>
      <c r="I1322" s="2" t="s">
        <v>136</v>
      </c>
      <c r="J1322" s="1" t="str">
        <f t="shared" si="100"/>
        <v>25172000</v>
      </c>
      <c r="K1322" s="2" t="s">
        <v>18247</v>
      </c>
      <c r="L1322" s="1" t="str">
        <f t="shared" si="101"/>
        <v>25172000</v>
      </c>
      <c r="M1322" s="1" t="s">
        <v>18247</v>
      </c>
      <c r="N1322" s="1" t="str">
        <f t="shared" si="102"/>
        <v>251720</v>
      </c>
      <c r="O1322" s="1" t="str">
        <f t="shared" si="104"/>
        <v>INSERT INTO tmis_commodity(name, description, hs_code, level, status_id) VALUES(' Macadam of slag, dross or similar industrial waste, whether or not incorporating the materials cited in subheading 2517.10',' Macadam of slag, dross or similar industrial waste, whether or not incorporating the materials cited in subheading 2517.10','251720',2,1);</v>
      </c>
    </row>
    <row r="1323" spans="1:15">
      <c r="A1323" s="1">
        <v>1297</v>
      </c>
      <c r="B1323" s="2" t="s">
        <v>3046</v>
      </c>
      <c r="C1323" s="2" t="s">
        <v>3047</v>
      </c>
      <c r="D1323" s="2" t="s">
        <v>3048</v>
      </c>
      <c r="E1323" s="1" t="str">
        <f t="shared" si="103"/>
        <v>-Tarred macadam</v>
      </c>
      <c r="F1323" s="2" t="s">
        <v>135</v>
      </c>
      <c r="G1323" s="2" t="s">
        <v>73</v>
      </c>
      <c r="H1323" s="2" t="s">
        <v>73</v>
      </c>
      <c r="I1323" s="2" t="s">
        <v>136</v>
      </c>
      <c r="J1323" s="1" t="str">
        <f t="shared" si="100"/>
        <v>25173000</v>
      </c>
      <c r="K1323" s="2" t="s">
        <v>18248</v>
      </c>
      <c r="L1323" s="1" t="str">
        <f t="shared" si="101"/>
        <v>25173000</v>
      </c>
      <c r="M1323" s="1" t="s">
        <v>18248</v>
      </c>
      <c r="N1323" s="1" t="str">
        <f t="shared" si="102"/>
        <v>251730</v>
      </c>
      <c r="O1323" s="1" t="str">
        <f t="shared" si="104"/>
        <v>INSERT INTO tmis_commodity(name, description, hs_code, level, status_id) VALUES('-Tarred macadam','-Tarred macadam','251730',2,1);</v>
      </c>
    </row>
    <row r="1324" spans="1:15">
      <c r="A1324" s="1">
        <v>1298</v>
      </c>
      <c r="B1324" s="2" t="s">
        <v>10</v>
      </c>
      <c r="C1324" s="2" t="s">
        <v>3049</v>
      </c>
      <c r="D1324" s="2" t="s">
        <v>3050</v>
      </c>
      <c r="E1324" s="1" t="str">
        <f t="shared" si="103"/>
        <v>-Granules, chippings and powder, of stones of heading 25.15 or 25.16, whether or not heat-treated :</v>
      </c>
      <c r="F1324" s="2" t="s">
        <v>10</v>
      </c>
      <c r="G1324" s="2" t="s">
        <v>10</v>
      </c>
      <c r="H1324" s="2" t="s">
        <v>10</v>
      </c>
      <c r="J1324" s="1" t="str">
        <f t="shared" si="100"/>
        <v xml:space="preserve"> </v>
      </c>
      <c r="K1324" s="2" t="s">
        <v>10</v>
      </c>
      <c r="L1324" s="1" t="str">
        <f t="shared" si="101"/>
        <v xml:space="preserve"> </v>
      </c>
      <c r="M1324" s="1" t="s">
        <v>10</v>
      </c>
      <c r="N1324" s="1" t="str">
        <f t="shared" si="102"/>
        <v xml:space="preserve"> </v>
      </c>
      <c r="O1324" s="1" t="str">
        <f t="shared" si="104"/>
        <v>INSERT INTO tmis_commodity(name, description, hs_code, level, status_id) VALUES('-Granules, chippings and powder, of stones of heading 25.15 or 25.16, whether or not heat-treated :','-Granules, chippings and powder, of stones of heading 25.15 or 25.16, whether or not heat-treated :',' ',3,1);</v>
      </c>
    </row>
    <row r="1325" spans="1:15">
      <c r="A1325" s="1">
        <v>1299</v>
      </c>
      <c r="B1325" s="2" t="s">
        <v>3051</v>
      </c>
      <c r="C1325" s="2" t="s">
        <v>3052</v>
      </c>
      <c r="D1325" s="2" t="s">
        <v>3053</v>
      </c>
      <c r="E1325" s="1" t="str">
        <f t="shared" si="103"/>
        <v>--Of marble</v>
      </c>
      <c r="F1325" s="2" t="s">
        <v>135</v>
      </c>
      <c r="G1325" s="2" t="s">
        <v>73</v>
      </c>
      <c r="H1325" s="2" t="s">
        <v>73</v>
      </c>
      <c r="I1325" s="2" t="s">
        <v>136</v>
      </c>
      <c r="J1325" s="1" t="str">
        <f t="shared" si="100"/>
        <v>25174100</v>
      </c>
      <c r="K1325" s="2" t="s">
        <v>18249</v>
      </c>
      <c r="L1325" s="1" t="str">
        <f t="shared" si="101"/>
        <v>25174100</v>
      </c>
      <c r="M1325" s="1" t="s">
        <v>18249</v>
      </c>
      <c r="N1325" s="1" t="str">
        <f t="shared" si="102"/>
        <v>251741</v>
      </c>
      <c r="O1325" s="1" t="str">
        <f t="shared" si="104"/>
        <v>INSERT INTO tmis_commodity(name, description, hs_code, level, status_id) VALUES('--Of marble','--Of marble','251741',2,1);</v>
      </c>
    </row>
    <row r="1326" spans="1:15">
      <c r="A1326" s="1">
        <v>1300</v>
      </c>
      <c r="B1326" s="2" t="s">
        <v>3054</v>
      </c>
      <c r="C1326" s="2" t="s">
        <v>20</v>
      </c>
      <c r="D1326" s="2" t="s">
        <v>21</v>
      </c>
      <c r="E1326" s="1" t="str">
        <f t="shared" si="103"/>
        <v>--Other</v>
      </c>
      <c r="F1326" s="2" t="s">
        <v>135</v>
      </c>
      <c r="G1326" s="2" t="s">
        <v>73</v>
      </c>
      <c r="H1326" s="2" t="s">
        <v>73</v>
      </c>
      <c r="I1326" s="2" t="s">
        <v>136</v>
      </c>
      <c r="J1326" s="1" t="str">
        <f t="shared" si="100"/>
        <v>25174900</v>
      </c>
      <c r="K1326" s="2" t="s">
        <v>18250</v>
      </c>
      <c r="L1326" s="1" t="str">
        <f t="shared" si="101"/>
        <v>25174900</v>
      </c>
      <c r="M1326" s="1" t="s">
        <v>18250</v>
      </c>
      <c r="N1326" s="1" t="str">
        <f t="shared" si="102"/>
        <v>251749</v>
      </c>
      <c r="O1326" s="1" t="str">
        <f t="shared" si="104"/>
        <v>INSERT INTO tmis_commodity(name, description, hs_code, level, status_id) VALUES('--Other','--Other','251749',2,1);</v>
      </c>
    </row>
    <row r="1327" spans="1:15">
      <c r="A1327" s="1">
        <v>1301</v>
      </c>
      <c r="B1327" s="2" t="s">
        <v>3055</v>
      </c>
      <c r="C1327" s="2" t="s">
        <v>3056</v>
      </c>
      <c r="D1327" s="2" t="s">
        <v>3057</v>
      </c>
      <c r="E1327" s="1" t="str">
        <f t="shared" si="103"/>
        <v>Dolomite, whether or not calcined or sintered, including dolomite roughly trimmed or merely cut, by sawing or otherwise, into blocks or slabs of a rectangular (including square) shape; dolomite ramming mix.</v>
      </c>
      <c r="F1327" s="2" t="s">
        <v>10</v>
      </c>
      <c r="G1327" s="2" t="s">
        <v>10</v>
      </c>
      <c r="H1327" s="2" t="s">
        <v>10</v>
      </c>
      <c r="J1327" s="1" t="str">
        <f t="shared" si="100"/>
        <v>2518</v>
      </c>
      <c r="K1327" s="2" t="s">
        <v>18251</v>
      </c>
      <c r="L1327" s="1" t="str">
        <f t="shared" si="101"/>
        <v>2518</v>
      </c>
      <c r="M1327" s="1" t="s">
        <v>18251</v>
      </c>
      <c r="N1327" s="1" t="str">
        <f t="shared" si="102"/>
        <v>2518</v>
      </c>
      <c r="O1327" s="1" t="str">
        <f t="shared" si="104"/>
        <v>INSERT INTO tmis_commodity(name, description, hs_code, level, status_id) VALUES('Dolomite, whether or not calcined or sintered, including dolomite roughly trimmed or merely cut, by sawing or otherwise, into blocks or slabs of a rectangular (including square) shape; dolomite rammin','Dolomite, whether or not calcined or sintered, including dolomite roughly trimmed or merely cut, by sawing or otherwise, into blocks or slabs of a rectangular (including square) shape; dolomite ramming mix.','2518',1,1);</v>
      </c>
    </row>
    <row r="1328" spans="1:15">
      <c r="A1328" s="1">
        <v>1302</v>
      </c>
      <c r="B1328" s="2" t="s">
        <v>3058</v>
      </c>
      <c r="C1328" s="2" t="s">
        <v>3059</v>
      </c>
      <c r="D1328" s="2" t="s">
        <v>3060</v>
      </c>
      <c r="E1328" s="1" t="str">
        <f t="shared" si="103"/>
        <v>-Dolomite, not calcined or sintered</v>
      </c>
      <c r="F1328" s="2" t="s">
        <v>135</v>
      </c>
      <c r="G1328" s="2" t="s">
        <v>851</v>
      </c>
      <c r="H1328" s="2" t="s">
        <v>851</v>
      </c>
      <c r="I1328" s="2" t="s">
        <v>136</v>
      </c>
      <c r="J1328" s="1" t="str">
        <f t="shared" si="100"/>
        <v>25181000</v>
      </c>
      <c r="K1328" s="2" t="s">
        <v>18252</v>
      </c>
      <c r="L1328" s="1" t="str">
        <f t="shared" si="101"/>
        <v>25181000</v>
      </c>
      <c r="M1328" s="1" t="s">
        <v>18252</v>
      </c>
      <c r="N1328" s="1" t="str">
        <f t="shared" si="102"/>
        <v>251810</v>
      </c>
      <c r="O1328" s="1" t="str">
        <f t="shared" si="104"/>
        <v>INSERT INTO tmis_commodity(name, description, hs_code, level, status_id) VALUES('-Dolomite, not calcined or sintered','-Dolomite, not calcined or sintered','251810',2,1);</v>
      </c>
    </row>
    <row r="1329" spans="1:15">
      <c r="A1329" s="1">
        <v>1303</v>
      </c>
      <c r="B1329" s="2" t="s">
        <v>3061</v>
      </c>
      <c r="C1329" s="2" t="s">
        <v>3062</v>
      </c>
      <c r="D1329" s="2" t="s">
        <v>3063</v>
      </c>
      <c r="E1329" s="1" t="str">
        <f t="shared" si="103"/>
        <v>-Calcined or sintered dolomite</v>
      </c>
      <c r="F1329" s="2" t="s">
        <v>135</v>
      </c>
      <c r="G1329" s="2" t="s">
        <v>851</v>
      </c>
      <c r="H1329" s="2" t="s">
        <v>851</v>
      </c>
      <c r="I1329" s="2" t="s">
        <v>136</v>
      </c>
      <c r="J1329" s="1" t="str">
        <f t="shared" si="100"/>
        <v>25182000</v>
      </c>
      <c r="K1329" s="2" t="s">
        <v>18253</v>
      </c>
      <c r="L1329" s="1" t="str">
        <f t="shared" si="101"/>
        <v>25182000</v>
      </c>
      <c r="M1329" s="1" t="s">
        <v>18253</v>
      </c>
      <c r="N1329" s="1" t="str">
        <f t="shared" si="102"/>
        <v>251820</v>
      </c>
      <c r="O1329" s="1" t="str">
        <f t="shared" si="104"/>
        <v>INSERT INTO tmis_commodity(name, description, hs_code, level, status_id) VALUES('-Calcined or sintered dolomite','-Calcined or sintered dolomite','251820',2,1);</v>
      </c>
    </row>
    <row r="1330" spans="1:15">
      <c r="A1330" s="1">
        <v>1304</v>
      </c>
      <c r="B1330" s="2" t="s">
        <v>3064</v>
      </c>
      <c r="C1330" s="2" t="s">
        <v>3065</v>
      </c>
      <c r="D1330" s="2" t="s">
        <v>3066</v>
      </c>
      <c r="E1330" s="1" t="str">
        <f t="shared" si="103"/>
        <v>-Dolomite ramming mix</v>
      </c>
      <c r="F1330" s="2" t="s">
        <v>135</v>
      </c>
      <c r="G1330" s="2" t="s">
        <v>851</v>
      </c>
      <c r="H1330" s="2" t="s">
        <v>851</v>
      </c>
      <c r="I1330" s="2" t="s">
        <v>136</v>
      </c>
      <c r="J1330" s="1" t="str">
        <f t="shared" si="100"/>
        <v>25183000</v>
      </c>
      <c r="K1330" s="2" t="s">
        <v>18254</v>
      </c>
      <c r="L1330" s="1" t="str">
        <f t="shared" si="101"/>
        <v>25183000</v>
      </c>
      <c r="M1330" s="1" t="s">
        <v>18254</v>
      </c>
      <c r="N1330" s="1" t="str">
        <f t="shared" si="102"/>
        <v>251830</v>
      </c>
      <c r="O1330" s="1" t="str">
        <f t="shared" si="104"/>
        <v>INSERT INTO tmis_commodity(name, description, hs_code, level, status_id) VALUES('-Dolomite ramming mix','-Dolomite ramming mix','251830',2,1);</v>
      </c>
    </row>
    <row r="1331" spans="1:15">
      <c r="A1331" s="1">
        <v>1305</v>
      </c>
      <c r="B1331" s="2" t="s">
        <v>3067</v>
      </c>
      <c r="C1331" s="2" t="s">
        <v>3068</v>
      </c>
      <c r="D1331" s="2" t="s">
        <v>3069</v>
      </c>
      <c r="E1331" s="1" t="str">
        <f t="shared" si="103"/>
        <v>Natural magnesium carbonate (magnesite); fused magnesia; dead-burned (sintered) magnesia, whether or not containing small quantities of other oxides added before sintering; other magnesium oxide, whether or not pure.</v>
      </c>
      <c r="F1331" s="2" t="s">
        <v>10</v>
      </c>
      <c r="G1331" s="2" t="s">
        <v>10</v>
      </c>
      <c r="H1331" s="2" t="s">
        <v>10</v>
      </c>
      <c r="J1331" s="1" t="str">
        <f t="shared" si="100"/>
        <v>2519</v>
      </c>
      <c r="K1331" s="2" t="s">
        <v>18255</v>
      </c>
      <c r="L1331" s="1" t="str">
        <f t="shared" si="101"/>
        <v>2519</v>
      </c>
      <c r="M1331" s="1" t="s">
        <v>18255</v>
      </c>
      <c r="N1331" s="1" t="str">
        <f t="shared" si="102"/>
        <v>2519</v>
      </c>
      <c r="O1331" s="1" t="str">
        <f t="shared" si="104"/>
        <v>INSERT INTO tmis_commodity(name, description, hs_code, level, status_id) VALUES('Natural magnesium carbonate (magnesite); fused magnesia; dead-burned (sintered) magnesia, whether or not containing small quantities of other oxides added before sintering; other magnesium oxide, whet','Natural magnesium carbonate (magnesite); fused magnesia; dead-burned (sintered) magnesia, whether or not containing small quantities of other oxides added before sintering; other magnesium oxide, whether or not pure.','2519',1,1);</v>
      </c>
    </row>
    <row r="1332" spans="1:15">
      <c r="A1332" s="1">
        <v>1306</v>
      </c>
      <c r="B1332" s="2" t="s">
        <v>3070</v>
      </c>
      <c r="C1332" s="2" t="s">
        <v>3071</v>
      </c>
      <c r="D1332" s="2" t="s">
        <v>3072</v>
      </c>
      <c r="E1332" s="1" t="str">
        <f t="shared" si="103"/>
        <v>-Natural magnesium carbonate (magnesite)</v>
      </c>
      <c r="F1332" s="2" t="s">
        <v>135</v>
      </c>
      <c r="G1332" s="2" t="s">
        <v>1981</v>
      </c>
      <c r="H1332" s="2" t="s">
        <v>1981</v>
      </c>
      <c r="I1332" s="2" t="s">
        <v>136</v>
      </c>
      <c r="J1332" s="1" t="str">
        <f t="shared" si="100"/>
        <v>25191000</v>
      </c>
      <c r="K1332" s="2" t="s">
        <v>18256</v>
      </c>
      <c r="L1332" s="1" t="str">
        <f t="shared" si="101"/>
        <v>25191000</v>
      </c>
      <c r="M1332" s="1" t="s">
        <v>18256</v>
      </c>
      <c r="N1332" s="1" t="str">
        <f t="shared" si="102"/>
        <v>251910</v>
      </c>
      <c r="O1332" s="1" t="str">
        <f t="shared" si="104"/>
        <v>INSERT INTO tmis_commodity(name, description, hs_code, level, status_id) VALUES('-Natural magnesium carbonate (magnesite)','-Natural magnesium carbonate (magnesite)','251910',2,1);</v>
      </c>
    </row>
    <row r="1333" spans="1:15">
      <c r="A1333" s="1">
        <v>1307</v>
      </c>
      <c r="B1333" s="2" t="s">
        <v>3073</v>
      </c>
      <c r="C1333" s="2" t="s">
        <v>128</v>
      </c>
      <c r="D1333" s="2" t="s">
        <v>27</v>
      </c>
      <c r="E1333" s="1" t="str">
        <f t="shared" si="103"/>
        <v>-Other</v>
      </c>
      <c r="F1333" s="2" t="s">
        <v>135</v>
      </c>
      <c r="G1333" s="2" t="s">
        <v>73</v>
      </c>
      <c r="H1333" s="2" t="s">
        <v>73</v>
      </c>
      <c r="I1333" s="2" t="s">
        <v>136</v>
      </c>
      <c r="J1333" s="1" t="str">
        <f t="shared" si="100"/>
        <v>25199000</v>
      </c>
      <c r="K1333" s="2" t="s">
        <v>18257</v>
      </c>
      <c r="L1333" s="1" t="str">
        <f t="shared" si="101"/>
        <v>25199000</v>
      </c>
      <c r="M1333" s="1" t="s">
        <v>18257</v>
      </c>
      <c r="N1333" s="1" t="str">
        <f t="shared" si="102"/>
        <v>251990</v>
      </c>
      <c r="O1333" s="1" t="str">
        <f t="shared" si="104"/>
        <v>INSERT INTO tmis_commodity(name, description, hs_code, level, status_id) VALUES('-Other','-Other','251990',2,1);</v>
      </c>
    </row>
    <row r="1334" spans="1:15">
      <c r="A1334" s="1">
        <v>1308</v>
      </c>
      <c r="B1334" s="2" t="s">
        <v>3074</v>
      </c>
      <c r="C1334" s="2" t="s">
        <v>3075</v>
      </c>
      <c r="D1334" s="2" t="s">
        <v>3076</v>
      </c>
      <c r="E1334" s="1" t="str">
        <f t="shared" si="103"/>
        <v>Gypsum; anhydrite; plasters (consisting of calcined gypsum or calcium sulphate) whether or not coloured, with or without small quantities of accelerators or retarders.</v>
      </c>
      <c r="F1334" s="2" t="s">
        <v>10</v>
      </c>
      <c r="G1334" s="2" t="s">
        <v>10</v>
      </c>
      <c r="H1334" s="2" t="s">
        <v>10</v>
      </c>
      <c r="J1334" s="1" t="str">
        <f t="shared" si="100"/>
        <v>2520</v>
      </c>
      <c r="K1334" s="2" t="s">
        <v>18258</v>
      </c>
      <c r="L1334" s="1" t="str">
        <f t="shared" si="101"/>
        <v>2520</v>
      </c>
      <c r="M1334" s="1" t="s">
        <v>18258</v>
      </c>
      <c r="N1334" s="1" t="str">
        <f t="shared" si="102"/>
        <v>2520</v>
      </c>
      <c r="O1334" s="1" t="str">
        <f t="shared" si="104"/>
        <v>INSERT INTO tmis_commodity(name, description, hs_code, level, status_id) VALUES('Gypsum; anhydrite; plasters (consisting of calcined gypsum or calcium sulphate) whether or not coloured, with or without small quantities of accelerators or retarders.','Gypsum; anhydrite; plasters (consisting of calcined gypsum or calcium sulphate) whether or not coloured, with or without small quantities of accelerators or retarders.','2520',1,1);</v>
      </c>
    </row>
    <row r="1335" spans="1:15">
      <c r="A1335" s="1">
        <v>1309</v>
      </c>
      <c r="B1335" s="2" t="s">
        <v>3077</v>
      </c>
      <c r="C1335" s="2" t="s">
        <v>3078</v>
      </c>
      <c r="D1335" s="2" t="s">
        <v>3079</v>
      </c>
      <c r="E1335" s="1" t="str">
        <f t="shared" si="103"/>
        <v>-Gypsum; anhydrite</v>
      </c>
      <c r="F1335" s="2" t="s">
        <v>135</v>
      </c>
      <c r="G1335" s="2" t="s">
        <v>1296</v>
      </c>
      <c r="H1335" s="2" t="s">
        <v>1296</v>
      </c>
      <c r="I1335" s="2" t="s">
        <v>136</v>
      </c>
      <c r="J1335" s="1" t="str">
        <f t="shared" si="100"/>
        <v>25201000</v>
      </c>
      <c r="K1335" s="2" t="s">
        <v>18259</v>
      </c>
      <c r="L1335" s="1" t="str">
        <f t="shared" si="101"/>
        <v>25201000</v>
      </c>
      <c r="M1335" s="1" t="s">
        <v>18259</v>
      </c>
      <c r="N1335" s="1" t="str">
        <f t="shared" si="102"/>
        <v>252010</v>
      </c>
      <c r="O1335" s="1" t="str">
        <f t="shared" si="104"/>
        <v>INSERT INTO tmis_commodity(name, description, hs_code, level, status_id) VALUES('-Gypsum; anhydrite','-Gypsum; anhydrite','252010',2,1);</v>
      </c>
    </row>
    <row r="1336" spans="1:15">
      <c r="A1336" s="1">
        <v>1310</v>
      </c>
      <c r="B1336" s="2" t="s">
        <v>3080</v>
      </c>
      <c r="C1336" s="2" t="s">
        <v>3081</v>
      </c>
      <c r="D1336" s="2" t="s">
        <v>3082</v>
      </c>
      <c r="E1336" s="1" t="str">
        <f t="shared" si="103"/>
        <v>-Plasters</v>
      </c>
      <c r="F1336" s="2" t="s">
        <v>135</v>
      </c>
      <c r="G1336" s="2" t="s">
        <v>1296</v>
      </c>
      <c r="H1336" s="2" t="s">
        <v>1296</v>
      </c>
      <c r="I1336" s="2" t="s">
        <v>136</v>
      </c>
      <c r="J1336" s="1" t="str">
        <f t="shared" si="100"/>
        <v>25202000</v>
      </c>
      <c r="K1336" s="2" t="s">
        <v>18260</v>
      </c>
      <c r="L1336" s="1" t="str">
        <f t="shared" si="101"/>
        <v>25202000</v>
      </c>
      <c r="M1336" s="1" t="s">
        <v>18260</v>
      </c>
      <c r="N1336" s="1" t="str">
        <f t="shared" si="102"/>
        <v>252020</v>
      </c>
      <c r="O1336" s="1" t="str">
        <f t="shared" si="104"/>
        <v>INSERT INTO tmis_commodity(name, description, hs_code, level, status_id) VALUES('-Plasters','-Plasters','252020',2,1);</v>
      </c>
    </row>
    <row r="1337" spans="1:15">
      <c r="A1337" s="1">
        <v>1311</v>
      </c>
      <c r="B1337" s="2" t="s">
        <v>3083</v>
      </c>
      <c r="C1337" s="2" t="s">
        <v>3084</v>
      </c>
      <c r="D1337" s="2" t="s">
        <v>3085</v>
      </c>
      <c r="E1337" s="1" t="str">
        <f t="shared" si="103"/>
        <v>Limestone flux; limestone and other calcareous stone, of a kind used for the manufacture of lime or cement.</v>
      </c>
      <c r="F1337" s="2" t="s">
        <v>135</v>
      </c>
      <c r="G1337" s="2" t="s">
        <v>73</v>
      </c>
      <c r="H1337" s="2" t="s">
        <v>73</v>
      </c>
      <c r="I1337" s="2" t="s">
        <v>136</v>
      </c>
      <c r="J1337" s="1" t="str">
        <f t="shared" si="100"/>
        <v>25210000</v>
      </c>
      <c r="K1337" s="2" t="s">
        <v>18261</v>
      </c>
      <c r="L1337" s="1" t="str">
        <f t="shared" si="101"/>
        <v>25210000</v>
      </c>
      <c r="M1337" s="1" t="s">
        <v>18261</v>
      </c>
      <c r="N1337" s="1" t="str">
        <f t="shared" si="102"/>
        <v>2521</v>
      </c>
      <c r="O1337" s="1" t="str">
        <f t="shared" si="104"/>
        <v>INSERT INTO tmis_commodity(name, description, hs_code, level, status_id) VALUES('Limestone flux; limestone and other calcareous stone, of a kind used for the manufacture of lime or cement.','Limestone flux; limestone and other calcareous stone, of a kind used for the manufacture of lime or cement.','2521',1,1);</v>
      </c>
    </row>
    <row r="1338" spans="1:15">
      <c r="A1338" s="1">
        <v>1312</v>
      </c>
      <c r="B1338" s="2" t="s">
        <v>3086</v>
      </c>
      <c r="C1338" s="2" t="s">
        <v>3087</v>
      </c>
      <c r="D1338" s="2" t="s">
        <v>3088</v>
      </c>
      <c r="E1338" s="1" t="str">
        <f t="shared" si="103"/>
        <v>Quicklime, slaked lime and hydraulic lime, other than calcium oxide and hydroxide of heading 28.25.</v>
      </c>
      <c r="F1338" s="2" t="s">
        <v>10</v>
      </c>
      <c r="G1338" s="2" t="s">
        <v>10</v>
      </c>
      <c r="H1338" s="2" t="s">
        <v>10</v>
      </c>
      <c r="J1338" s="1" t="str">
        <f t="shared" si="100"/>
        <v>2522</v>
      </c>
      <c r="K1338" s="2" t="s">
        <v>18262</v>
      </c>
      <c r="L1338" s="1" t="str">
        <f t="shared" si="101"/>
        <v>2522</v>
      </c>
      <c r="M1338" s="1" t="s">
        <v>18262</v>
      </c>
      <c r="N1338" s="1" t="str">
        <f t="shared" si="102"/>
        <v>2522</v>
      </c>
      <c r="O1338" s="1" t="str">
        <f t="shared" si="104"/>
        <v>INSERT INTO tmis_commodity(name, description, hs_code, level, status_id) VALUES('Quicklime, slaked lime and hydraulic lime, other than calcium oxide and hydroxide of heading 28.25.','Quicklime, slaked lime and hydraulic lime, other than calcium oxide and hydroxide of heading 28.25.','2522',1,1);</v>
      </c>
    </row>
    <row r="1339" spans="1:15">
      <c r="A1339" s="1">
        <v>1313</v>
      </c>
      <c r="B1339" s="2" t="s">
        <v>3089</v>
      </c>
      <c r="C1339" s="2" t="s">
        <v>3090</v>
      </c>
      <c r="D1339" s="2" t="s">
        <v>3091</v>
      </c>
      <c r="E1339" s="1" t="str">
        <f t="shared" si="103"/>
        <v>-Quicklime</v>
      </c>
      <c r="F1339" s="2" t="s">
        <v>135</v>
      </c>
      <c r="G1339" s="2" t="s">
        <v>1296</v>
      </c>
      <c r="H1339" s="2" t="s">
        <v>1296</v>
      </c>
      <c r="I1339" s="2" t="s">
        <v>136</v>
      </c>
      <c r="J1339" s="1" t="str">
        <f t="shared" si="100"/>
        <v>25221000</v>
      </c>
      <c r="K1339" s="2" t="s">
        <v>18263</v>
      </c>
      <c r="L1339" s="1" t="str">
        <f t="shared" si="101"/>
        <v>25221000</v>
      </c>
      <c r="M1339" s="1" t="s">
        <v>18263</v>
      </c>
      <c r="N1339" s="1" t="str">
        <f t="shared" si="102"/>
        <v>252210</v>
      </c>
      <c r="O1339" s="1" t="str">
        <f t="shared" si="104"/>
        <v>INSERT INTO tmis_commodity(name, description, hs_code, level, status_id) VALUES('-Quicklime','-Quicklime','252210',2,1);</v>
      </c>
    </row>
    <row r="1340" spans="1:15">
      <c r="A1340" s="1">
        <v>1314</v>
      </c>
      <c r="B1340" s="2" t="s">
        <v>3092</v>
      </c>
      <c r="C1340" s="2" t="s">
        <v>3093</v>
      </c>
      <c r="D1340" s="2" t="s">
        <v>3094</v>
      </c>
      <c r="E1340" s="1" t="str">
        <f t="shared" si="103"/>
        <v>-Slaked lime</v>
      </c>
      <c r="F1340" s="2" t="s">
        <v>135</v>
      </c>
      <c r="G1340" s="2" t="s">
        <v>1296</v>
      </c>
      <c r="H1340" s="2" t="s">
        <v>1296</v>
      </c>
      <c r="I1340" s="2" t="s">
        <v>136</v>
      </c>
      <c r="J1340" s="1" t="str">
        <f t="shared" si="100"/>
        <v>25222000</v>
      </c>
      <c r="K1340" s="2" t="s">
        <v>18264</v>
      </c>
      <c r="L1340" s="1" t="str">
        <f t="shared" si="101"/>
        <v>25222000</v>
      </c>
      <c r="M1340" s="1" t="s">
        <v>18264</v>
      </c>
      <c r="N1340" s="1" t="str">
        <f t="shared" si="102"/>
        <v>252220</v>
      </c>
      <c r="O1340" s="1" t="str">
        <f t="shared" si="104"/>
        <v>INSERT INTO tmis_commodity(name, description, hs_code, level, status_id) VALUES('-Slaked lime','-Slaked lime','252220',2,1);</v>
      </c>
    </row>
    <row r="1341" spans="1:15">
      <c r="A1341" s="1">
        <v>1315</v>
      </c>
      <c r="B1341" s="2" t="s">
        <v>3095</v>
      </c>
      <c r="C1341" s="2" t="s">
        <v>3096</v>
      </c>
      <c r="D1341" s="2" t="s">
        <v>3097</v>
      </c>
      <c r="E1341" s="1" t="str">
        <f t="shared" si="103"/>
        <v>-Hydraulic lime</v>
      </c>
      <c r="F1341" s="2" t="s">
        <v>135</v>
      </c>
      <c r="G1341" s="2" t="s">
        <v>1296</v>
      </c>
      <c r="H1341" s="2" t="s">
        <v>1296</v>
      </c>
      <c r="I1341" s="2" t="s">
        <v>136</v>
      </c>
      <c r="J1341" s="1" t="str">
        <f t="shared" si="100"/>
        <v>25223000</v>
      </c>
      <c r="K1341" s="2" t="s">
        <v>18265</v>
      </c>
      <c r="L1341" s="1" t="str">
        <f t="shared" si="101"/>
        <v>25223000</v>
      </c>
      <c r="M1341" s="1" t="s">
        <v>18265</v>
      </c>
      <c r="N1341" s="1" t="str">
        <f t="shared" si="102"/>
        <v>252230</v>
      </c>
      <c r="O1341" s="1" t="str">
        <f t="shared" si="104"/>
        <v>INSERT INTO tmis_commodity(name, description, hs_code, level, status_id) VALUES('-Hydraulic lime','-Hydraulic lime','252230',2,1);</v>
      </c>
    </row>
    <row r="1342" spans="1:15">
      <c r="A1342" s="1">
        <v>1316</v>
      </c>
      <c r="B1342" s="2" t="s">
        <v>3098</v>
      </c>
      <c r="C1342" s="2" t="s">
        <v>3099</v>
      </c>
      <c r="D1342" s="2" t="s">
        <v>3100</v>
      </c>
      <c r="E1342" s="1" t="str">
        <f t="shared" si="103"/>
        <v>Portland cement, aluminous cement, slag cement, super sulphate cement and similar hydraulic cements, whether or not coloured or in the form of clinkers.</v>
      </c>
      <c r="F1342" s="2" t="s">
        <v>10</v>
      </c>
      <c r="G1342" s="2" t="s">
        <v>10</v>
      </c>
      <c r="H1342" s="2" t="s">
        <v>10</v>
      </c>
      <c r="J1342" s="1" t="str">
        <f t="shared" si="100"/>
        <v>2523</v>
      </c>
      <c r="K1342" s="2" t="s">
        <v>18266</v>
      </c>
      <c r="L1342" s="1" t="str">
        <f t="shared" si="101"/>
        <v>2523</v>
      </c>
      <c r="M1342" s="1" t="s">
        <v>18266</v>
      </c>
      <c r="N1342" s="1" t="str">
        <f t="shared" si="102"/>
        <v>2523</v>
      </c>
      <c r="O1342" s="1" t="str">
        <f t="shared" si="104"/>
        <v>INSERT INTO tmis_commodity(name, description, hs_code, level, status_id) VALUES('Portland cement, aluminous cement, slag cement, super sulphate cement and similar hydraulic cements, whether or not coloured or in the form of clinkers.','Portland cement, aluminous cement, slag cement, super sulphate cement and similar hydraulic cements, whether or not coloured or in the form of clinkers.','2523',1,1);</v>
      </c>
    </row>
    <row r="1343" spans="1:15">
      <c r="A1343" s="1">
        <v>1317</v>
      </c>
      <c r="B1343" s="2" t="s">
        <v>3101</v>
      </c>
      <c r="C1343" s="2" t="s">
        <v>3102</v>
      </c>
      <c r="D1343" s="2" t="s">
        <v>3103</v>
      </c>
      <c r="E1343" s="1" t="str">
        <f t="shared" si="103"/>
        <v>-Cement clinkers</v>
      </c>
      <c r="F1343" s="2" t="s">
        <v>135</v>
      </c>
      <c r="G1343" s="2" t="s">
        <v>73</v>
      </c>
      <c r="H1343" s="2" t="s">
        <v>73</v>
      </c>
      <c r="I1343" s="2" t="s">
        <v>136</v>
      </c>
      <c r="J1343" s="1" t="str">
        <f t="shared" si="100"/>
        <v>25231000</v>
      </c>
      <c r="K1343" s="2" t="s">
        <v>18267</v>
      </c>
      <c r="L1343" s="1" t="str">
        <f t="shared" si="101"/>
        <v>25231000</v>
      </c>
      <c r="M1343" s="1" t="s">
        <v>18267</v>
      </c>
      <c r="N1343" s="1" t="str">
        <f t="shared" si="102"/>
        <v>252310</v>
      </c>
      <c r="O1343" s="1" t="str">
        <f t="shared" si="104"/>
        <v>INSERT INTO tmis_commodity(name, description, hs_code, level, status_id) VALUES('-Cement clinkers','-Cement clinkers','252310',2,1);</v>
      </c>
    </row>
    <row r="1344" spans="1:15">
      <c r="A1344" s="1">
        <v>1318</v>
      </c>
      <c r="B1344" s="2" t="s">
        <v>10</v>
      </c>
      <c r="C1344" s="2" t="s">
        <v>3104</v>
      </c>
      <c r="D1344" s="2" t="s">
        <v>3105</v>
      </c>
      <c r="E1344" s="1" t="str">
        <f t="shared" si="103"/>
        <v>-Portland cement :</v>
      </c>
      <c r="F1344" s="2" t="s">
        <v>10</v>
      </c>
      <c r="G1344" s="2" t="s">
        <v>10</v>
      </c>
      <c r="H1344" s="2" t="s">
        <v>10</v>
      </c>
      <c r="J1344" s="1" t="str">
        <f t="shared" si="100"/>
        <v xml:space="preserve"> </v>
      </c>
      <c r="K1344" s="2" t="s">
        <v>10</v>
      </c>
      <c r="L1344" s="1" t="str">
        <f t="shared" si="101"/>
        <v xml:space="preserve"> </v>
      </c>
      <c r="M1344" s="1" t="s">
        <v>10</v>
      </c>
      <c r="N1344" s="1" t="str">
        <f t="shared" si="102"/>
        <v xml:space="preserve"> </v>
      </c>
      <c r="O1344" s="1" t="str">
        <f t="shared" si="104"/>
        <v>INSERT INTO tmis_commodity(name, description, hs_code, level, status_id) VALUES('-Portland cement :','-Portland cement :',' ',3,1);</v>
      </c>
    </row>
    <row r="1345" spans="1:15">
      <c r="A1345" s="1">
        <v>1319</v>
      </c>
      <c r="B1345" s="2" t="s">
        <v>3106</v>
      </c>
      <c r="C1345" s="2" t="s">
        <v>3107</v>
      </c>
      <c r="D1345" s="2" t="s">
        <v>3108</v>
      </c>
      <c r="E1345" s="1" t="str">
        <f t="shared" si="103"/>
        <v>--White cement, whether or not artificially coloured</v>
      </c>
      <c r="F1345" s="2" t="s">
        <v>135</v>
      </c>
      <c r="G1345" s="2" t="s">
        <v>73</v>
      </c>
      <c r="H1345" s="2" t="s">
        <v>73</v>
      </c>
      <c r="I1345" s="2" t="s">
        <v>136</v>
      </c>
      <c r="J1345" s="1" t="str">
        <f t="shared" si="100"/>
        <v>25232100</v>
      </c>
      <c r="K1345" s="2" t="s">
        <v>18268</v>
      </c>
      <c r="L1345" s="1" t="str">
        <f t="shared" si="101"/>
        <v>25232100</v>
      </c>
      <c r="M1345" s="1" t="s">
        <v>18268</v>
      </c>
      <c r="N1345" s="1" t="str">
        <f t="shared" si="102"/>
        <v>252321</v>
      </c>
      <c r="O1345" s="1" t="str">
        <f t="shared" si="104"/>
        <v>INSERT INTO tmis_commodity(name, description, hs_code, level, status_id) VALUES('--White cement, whether or not artificially coloured','--White cement, whether or not artificially coloured','252321',2,1);</v>
      </c>
    </row>
    <row r="1346" spans="1:15">
      <c r="A1346" s="1">
        <v>1320</v>
      </c>
      <c r="B1346" s="2" t="s">
        <v>3109</v>
      </c>
      <c r="C1346" s="2" t="s">
        <v>20</v>
      </c>
      <c r="D1346" s="2" t="s">
        <v>21</v>
      </c>
      <c r="E1346" s="1" t="str">
        <f t="shared" si="103"/>
        <v>--Other</v>
      </c>
      <c r="F1346" s="2" t="s">
        <v>135</v>
      </c>
      <c r="G1346" s="2" t="s">
        <v>73</v>
      </c>
      <c r="H1346" s="2" t="s">
        <v>73</v>
      </c>
      <c r="I1346" s="2" t="s">
        <v>136</v>
      </c>
      <c r="J1346" s="1" t="str">
        <f t="shared" ref="J1346:J1409" si="105">IF(LEN(B1346)=5, LEFT(B1346, 2)&amp;RIGHT(B1346,2), IF(LEN(B1346)=9, LEFT(B1346, 4)&amp;RIGHT(B1346, 4), B1346))</f>
        <v>25232900</v>
      </c>
      <c r="K1346" s="2" t="s">
        <v>18269</v>
      </c>
      <c r="L1346" s="1" t="str">
        <f t="shared" ref="L1346:L1409" si="106">IF(LEFT(K1346, 1)="[", MID(K1346, 2,2)&amp;MID(K1346,5,2), K1346)</f>
        <v>25232900</v>
      </c>
      <c r="M1346" s="1" t="s">
        <v>18269</v>
      </c>
      <c r="N1346" s="1" t="str">
        <f t="shared" ref="N1346:N1409" si="107">IF(RIGHT(M1346, 4)="0000", LEFT(M1346,4), IF(RIGHT(M1346,2)="00",LEFT(M1346,6), M1346))</f>
        <v>252329</v>
      </c>
      <c r="O1346" s="1" t="str">
        <f t="shared" si="104"/>
        <v>INSERT INTO tmis_commodity(name, description, hs_code, level, status_id) VALUES('--Other','--Other','252329',2,1);</v>
      </c>
    </row>
    <row r="1347" spans="1:15">
      <c r="A1347" s="1">
        <v>1321</v>
      </c>
      <c r="B1347" s="2" t="s">
        <v>3110</v>
      </c>
      <c r="C1347" s="2" t="s">
        <v>3111</v>
      </c>
      <c r="D1347" s="2" t="s">
        <v>3112</v>
      </c>
      <c r="E1347" s="1" t="str">
        <f t="shared" ref="E1347:E1410" si="108">IF(ISNUMBER(SEARCH("'",C1347)),REPLACE(C1347, SEARCH("'", C1347), 1, " "), C1347)</f>
        <v>-Aluminous cement</v>
      </c>
      <c r="F1347" s="2" t="s">
        <v>135</v>
      </c>
      <c r="G1347" s="2" t="s">
        <v>73</v>
      </c>
      <c r="H1347" s="2" t="s">
        <v>73</v>
      </c>
      <c r="I1347" s="2" t="s">
        <v>136</v>
      </c>
      <c r="J1347" s="1" t="str">
        <f t="shared" si="105"/>
        <v>25233000</v>
      </c>
      <c r="K1347" s="2" t="s">
        <v>18270</v>
      </c>
      <c r="L1347" s="1" t="str">
        <f t="shared" si="106"/>
        <v>25233000</v>
      </c>
      <c r="M1347" s="1" t="s">
        <v>18270</v>
      </c>
      <c r="N1347" s="1" t="str">
        <f t="shared" si="107"/>
        <v>252330</v>
      </c>
      <c r="O1347" s="1" t="str">
        <f t="shared" ref="O1347:O1410" si="109">"INSERT INTO tmis_commodity(name, description, hs_code, level, status_id) VALUES('"&amp;LEFT(E1347,200)&amp;"','"&amp;LEFT(E1347,1000)&amp;"','"&amp;N1347&amp;"',"&amp;IF(LEN(N1347)=2,0,IF(LEN(N1347)=4,1,IF(LEN(N1347)=6,2,3)))&amp;",1);"</f>
        <v>INSERT INTO tmis_commodity(name, description, hs_code, level, status_id) VALUES('-Aluminous cement','-Aluminous cement','252330',2,1);</v>
      </c>
    </row>
    <row r="1348" spans="1:15">
      <c r="A1348" s="1">
        <v>1322</v>
      </c>
      <c r="B1348" s="2" t="s">
        <v>3113</v>
      </c>
      <c r="C1348" s="2" t="s">
        <v>3114</v>
      </c>
      <c r="D1348" s="2" t="s">
        <v>3115</v>
      </c>
      <c r="E1348" s="1" t="str">
        <f t="shared" si="108"/>
        <v>-Other hydraulic cements</v>
      </c>
      <c r="F1348" s="2" t="s">
        <v>135</v>
      </c>
      <c r="G1348" s="2" t="s">
        <v>73</v>
      </c>
      <c r="H1348" s="2" t="s">
        <v>73</v>
      </c>
      <c r="I1348" s="2" t="s">
        <v>136</v>
      </c>
      <c r="J1348" s="1" t="str">
        <f t="shared" si="105"/>
        <v>25239000</v>
      </c>
      <c r="K1348" s="2" t="s">
        <v>18271</v>
      </c>
      <c r="L1348" s="1" t="str">
        <f t="shared" si="106"/>
        <v>25239000</v>
      </c>
      <c r="M1348" s="1" t="s">
        <v>18271</v>
      </c>
      <c r="N1348" s="1" t="str">
        <f t="shared" si="107"/>
        <v>252390</v>
      </c>
      <c r="O1348" s="1" t="str">
        <f t="shared" si="109"/>
        <v>INSERT INTO tmis_commodity(name, description, hs_code, level, status_id) VALUES('-Other hydraulic cements','-Other hydraulic cements','252390',2,1);</v>
      </c>
    </row>
    <row r="1349" spans="1:15">
      <c r="A1349" s="1">
        <v>1323</v>
      </c>
      <c r="B1349" s="2" t="s">
        <v>3116</v>
      </c>
      <c r="C1349" s="2" t="s">
        <v>3117</v>
      </c>
      <c r="D1349" s="2" t="s">
        <v>3118</v>
      </c>
      <c r="E1349" s="1" t="str">
        <f t="shared" si="108"/>
        <v>Asbestos.</v>
      </c>
      <c r="F1349" s="2" t="s">
        <v>10</v>
      </c>
      <c r="G1349" s="2" t="s">
        <v>10</v>
      </c>
      <c r="H1349" s="2" t="s">
        <v>10</v>
      </c>
      <c r="J1349" s="1" t="str">
        <f t="shared" si="105"/>
        <v>2524</v>
      </c>
      <c r="K1349" s="2" t="s">
        <v>18272</v>
      </c>
      <c r="L1349" s="1" t="str">
        <f t="shared" si="106"/>
        <v>2524</v>
      </c>
      <c r="M1349" s="1" t="s">
        <v>18272</v>
      </c>
      <c r="N1349" s="1" t="str">
        <f t="shared" si="107"/>
        <v>2524</v>
      </c>
      <c r="O1349" s="1" t="str">
        <f t="shared" si="109"/>
        <v>INSERT INTO tmis_commodity(name, description, hs_code, level, status_id) VALUES('Asbestos.','Asbestos.','2524',1,1);</v>
      </c>
    </row>
    <row r="1350" spans="1:15">
      <c r="A1350" s="1">
        <v>1324</v>
      </c>
      <c r="B1350" s="2" t="s">
        <v>3119</v>
      </c>
      <c r="C1350" s="2" t="s">
        <v>3120</v>
      </c>
      <c r="D1350" s="2" t="s">
        <v>3121</v>
      </c>
      <c r="E1350" s="1" t="str">
        <f t="shared" si="108"/>
        <v>-Crocidolite</v>
      </c>
      <c r="F1350" s="2" t="s">
        <v>135</v>
      </c>
      <c r="G1350" s="2" t="s">
        <v>73</v>
      </c>
      <c r="H1350" s="2" t="s">
        <v>73</v>
      </c>
      <c r="I1350" s="2" t="s">
        <v>136</v>
      </c>
      <c r="J1350" s="1" t="str">
        <f t="shared" si="105"/>
        <v>25241000</v>
      </c>
      <c r="K1350" s="2" t="s">
        <v>18273</v>
      </c>
      <c r="L1350" s="1" t="str">
        <f t="shared" si="106"/>
        <v>25241000</v>
      </c>
      <c r="M1350" s="1" t="s">
        <v>18273</v>
      </c>
      <c r="N1350" s="1" t="str">
        <f t="shared" si="107"/>
        <v>252410</v>
      </c>
      <c r="O1350" s="1" t="str">
        <f t="shared" si="109"/>
        <v>INSERT INTO tmis_commodity(name, description, hs_code, level, status_id) VALUES('-Crocidolite','-Crocidolite','252410',2,1);</v>
      </c>
    </row>
    <row r="1351" spans="1:15">
      <c r="A1351" s="1">
        <v>1325</v>
      </c>
      <c r="B1351" s="2" t="s">
        <v>3122</v>
      </c>
      <c r="C1351" s="2" t="s">
        <v>128</v>
      </c>
      <c r="D1351" s="2" t="s">
        <v>27</v>
      </c>
      <c r="E1351" s="1" t="str">
        <f t="shared" si="108"/>
        <v>-Other</v>
      </c>
      <c r="F1351" s="2" t="s">
        <v>135</v>
      </c>
      <c r="G1351" s="2" t="s">
        <v>73</v>
      </c>
      <c r="H1351" s="2" t="s">
        <v>73</v>
      </c>
      <c r="I1351" s="2" t="s">
        <v>136</v>
      </c>
      <c r="J1351" s="1" t="str">
        <f t="shared" si="105"/>
        <v>25249000</v>
      </c>
      <c r="K1351" s="2" t="s">
        <v>18274</v>
      </c>
      <c r="L1351" s="1" t="str">
        <f t="shared" si="106"/>
        <v>25249000</v>
      </c>
      <c r="M1351" s="1" t="s">
        <v>18274</v>
      </c>
      <c r="N1351" s="1" t="str">
        <f t="shared" si="107"/>
        <v>252490</v>
      </c>
      <c r="O1351" s="1" t="str">
        <f t="shared" si="109"/>
        <v>INSERT INTO tmis_commodity(name, description, hs_code, level, status_id) VALUES('-Other','-Other','252490',2,1);</v>
      </c>
    </row>
    <row r="1352" spans="1:15">
      <c r="A1352" s="1">
        <v>1326</v>
      </c>
      <c r="B1352" s="2" t="s">
        <v>3123</v>
      </c>
      <c r="C1352" s="2" t="s">
        <v>3124</v>
      </c>
      <c r="D1352" s="2" t="s">
        <v>3125</v>
      </c>
      <c r="E1352" s="1" t="str">
        <f t="shared" si="108"/>
        <v>Mica, including splitting; mica waste.</v>
      </c>
      <c r="F1352" s="2" t="s">
        <v>10</v>
      </c>
      <c r="G1352" s="2" t="s">
        <v>10</v>
      </c>
      <c r="H1352" s="2" t="s">
        <v>10</v>
      </c>
      <c r="J1352" s="1" t="str">
        <f t="shared" si="105"/>
        <v>2525</v>
      </c>
      <c r="K1352" s="2" t="s">
        <v>18275</v>
      </c>
      <c r="L1352" s="1" t="str">
        <f t="shared" si="106"/>
        <v>2525</v>
      </c>
      <c r="M1352" s="1" t="s">
        <v>18275</v>
      </c>
      <c r="N1352" s="1" t="str">
        <f t="shared" si="107"/>
        <v>2525</v>
      </c>
      <c r="O1352" s="1" t="str">
        <f t="shared" si="109"/>
        <v>INSERT INTO tmis_commodity(name, description, hs_code, level, status_id) VALUES('Mica, including splitting; mica waste.','Mica, including splitting; mica waste.','2525',1,1);</v>
      </c>
    </row>
    <row r="1353" spans="1:15">
      <c r="A1353" s="1">
        <v>1327</v>
      </c>
      <c r="B1353" s="2" t="s">
        <v>3126</v>
      </c>
      <c r="C1353" s="2" t="s">
        <v>3127</v>
      </c>
      <c r="D1353" s="2" t="s">
        <v>3128</v>
      </c>
      <c r="E1353" s="1" t="str">
        <f t="shared" si="108"/>
        <v>-Crude mica and mica rifted into sheets or splittings</v>
      </c>
      <c r="F1353" s="2" t="s">
        <v>135</v>
      </c>
      <c r="G1353" s="2" t="s">
        <v>851</v>
      </c>
      <c r="H1353" s="2" t="s">
        <v>851</v>
      </c>
      <c r="I1353" s="2" t="s">
        <v>136</v>
      </c>
      <c r="J1353" s="1" t="str">
        <f t="shared" si="105"/>
        <v>25251000</v>
      </c>
      <c r="K1353" s="2" t="s">
        <v>18276</v>
      </c>
      <c r="L1353" s="1" t="str">
        <f t="shared" si="106"/>
        <v>25251000</v>
      </c>
      <c r="M1353" s="1" t="s">
        <v>18276</v>
      </c>
      <c r="N1353" s="1" t="str">
        <f t="shared" si="107"/>
        <v>252510</v>
      </c>
      <c r="O1353" s="1" t="str">
        <f t="shared" si="109"/>
        <v>INSERT INTO tmis_commodity(name, description, hs_code, level, status_id) VALUES('-Crude mica and mica rifted into sheets or splittings','-Crude mica and mica rifted into sheets or splittings','252510',2,1);</v>
      </c>
    </row>
    <row r="1354" spans="1:15">
      <c r="A1354" s="1">
        <v>1328</v>
      </c>
      <c r="B1354" s="2" t="s">
        <v>3129</v>
      </c>
      <c r="C1354" s="2" t="s">
        <v>3130</v>
      </c>
      <c r="D1354" s="2" t="s">
        <v>3131</v>
      </c>
      <c r="E1354" s="1" t="str">
        <f t="shared" si="108"/>
        <v>-Mica powder</v>
      </c>
      <c r="F1354" s="2" t="s">
        <v>135</v>
      </c>
      <c r="G1354" s="2" t="s">
        <v>851</v>
      </c>
      <c r="H1354" s="2" t="s">
        <v>851</v>
      </c>
      <c r="I1354" s="2" t="s">
        <v>136</v>
      </c>
      <c r="J1354" s="1" t="str">
        <f t="shared" si="105"/>
        <v>25252000</v>
      </c>
      <c r="K1354" s="2" t="s">
        <v>18277</v>
      </c>
      <c r="L1354" s="1" t="str">
        <f t="shared" si="106"/>
        <v>25252000</v>
      </c>
      <c r="M1354" s="1" t="s">
        <v>18277</v>
      </c>
      <c r="N1354" s="1" t="str">
        <f t="shared" si="107"/>
        <v>252520</v>
      </c>
      <c r="O1354" s="1" t="str">
        <f t="shared" si="109"/>
        <v>INSERT INTO tmis_commodity(name, description, hs_code, level, status_id) VALUES('-Mica powder','-Mica powder','252520',2,1);</v>
      </c>
    </row>
    <row r="1355" spans="1:15">
      <c r="A1355" s="1">
        <v>1329</v>
      </c>
      <c r="B1355" s="2" t="s">
        <v>3132</v>
      </c>
      <c r="C1355" s="2" t="s">
        <v>3133</v>
      </c>
      <c r="D1355" s="2" t="s">
        <v>3134</v>
      </c>
      <c r="E1355" s="1" t="str">
        <f t="shared" si="108"/>
        <v>-Mica waste</v>
      </c>
      <c r="F1355" s="2" t="s">
        <v>135</v>
      </c>
      <c r="G1355" s="2" t="s">
        <v>851</v>
      </c>
      <c r="H1355" s="2" t="s">
        <v>851</v>
      </c>
      <c r="I1355" s="2" t="s">
        <v>136</v>
      </c>
      <c r="J1355" s="1" t="str">
        <f t="shared" si="105"/>
        <v>25253000</v>
      </c>
      <c r="K1355" s="2" t="s">
        <v>18278</v>
      </c>
      <c r="L1355" s="1" t="str">
        <f t="shared" si="106"/>
        <v>25253000</v>
      </c>
      <c r="M1355" s="1" t="s">
        <v>18278</v>
      </c>
      <c r="N1355" s="1" t="str">
        <f t="shared" si="107"/>
        <v>252530</v>
      </c>
      <c r="O1355" s="1" t="str">
        <f t="shared" si="109"/>
        <v>INSERT INTO tmis_commodity(name, description, hs_code, level, status_id) VALUES('-Mica waste','-Mica waste','252530',2,1);</v>
      </c>
    </row>
    <row r="1356" spans="1:15">
      <c r="A1356" s="1">
        <v>1330</v>
      </c>
      <c r="B1356" s="2" t="s">
        <v>3135</v>
      </c>
      <c r="C1356" s="2" t="s">
        <v>3136</v>
      </c>
      <c r="D1356" s="2" t="s">
        <v>3137</v>
      </c>
      <c r="E1356" s="1" t="str">
        <f t="shared" si="108"/>
        <v>Natural steatite, whether or not roughly trimmed or merely cut, by sawing or otherwise, into blocks or slabs of a rectangular (including square) shape; talc.</v>
      </c>
      <c r="F1356" s="2" t="s">
        <v>10</v>
      </c>
      <c r="G1356" s="2" t="s">
        <v>10</v>
      </c>
      <c r="H1356" s="2" t="s">
        <v>10</v>
      </c>
      <c r="J1356" s="1" t="str">
        <f t="shared" si="105"/>
        <v>2526</v>
      </c>
      <c r="K1356" s="2" t="s">
        <v>18279</v>
      </c>
      <c r="L1356" s="1" t="str">
        <f t="shared" si="106"/>
        <v>2526</v>
      </c>
      <c r="M1356" s="1" t="s">
        <v>18279</v>
      </c>
      <c r="N1356" s="1" t="str">
        <f t="shared" si="107"/>
        <v>2526</v>
      </c>
      <c r="O1356" s="1" t="str">
        <f t="shared" si="109"/>
        <v>INSERT INTO tmis_commodity(name, description, hs_code, level, status_id) VALUES('Natural steatite, whether or not roughly trimmed or merely cut, by sawing or otherwise, into blocks or slabs of a rectangular (including square) shape; talc.','Natural steatite, whether or not roughly trimmed or merely cut, by sawing or otherwise, into blocks or slabs of a rectangular (including square) shape; talc.','2526',1,1);</v>
      </c>
    </row>
    <row r="1357" spans="1:15">
      <c r="A1357" s="1">
        <v>1331</v>
      </c>
      <c r="B1357" s="2" t="s">
        <v>3138</v>
      </c>
      <c r="C1357" s="2" t="s">
        <v>3139</v>
      </c>
      <c r="D1357" s="2" t="s">
        <v>3140</v>
      </c>
      <c r="E1357" s="1" t="str">
        <f t="shared" si="108"/>
        <v>-Not crushed, not powdered</v>
      </c>
      <c r="F1357" s="2" t="s">
        <v>135</v>
      </c>
      <c r="G1357" s="2" t="s">
        <v>73</v>
      </c>
      <c r="H1357" s="2" t="s">
        <v>73</v>
      </c>
      <c r="I1357" s="2" t="s">
        <v>136</v>
      </c>
      <c r="J1357" s="1" t="str">
        <f t="shared" si="105"/>
        <v>25261000</v>
      </c>
      <c r="K1357" s="2" t="s">
        <v>18280</v>
      </c>
      <c r="L1357" s="1" t="str">
        <f t="shared" si="106"/>
        <v>25261000</v>
      </c>
      <c r="M1357" s="1" t="s">
        <v>18280</v>
      </c>
      <c r="N1357" s="1" t="str">
        <f t="shared" si="107"/>
        <v>252610</v>
      </c>
      <c r="O1357" s="1" t="str">
        <f t="shared" si="109"/>
        <v>INSERT INTO tmis_commodity(name, description, hs_code, level, status_id) VALUES('-Not crushed, not powdered','-Not crushed, not powdered','252610',2,1);</v>
      </c>
    </row>
    <row r="1358" spans="1:15">
      <c r="A1358" s="1">
        <v>1332</v>
      </c>
      <c r="B1358" s="2" t="s">
        <v>3141</v>
      </c>
      <c r="C1358" s="2" t="s">
        <v>3142</v>
      </c>
      <c r="D1358" s="2" t="s">
        <v>3143</v>
      </c>
      <c r="E1358" s="1" t="str">
        <f t="shared" si="108"/>
        <v>-Crushed or powdered</v>
      </c>
      <c r="F1358" s="2" t="s">
        <v>135</v>
      </c>
      <c r="G1358" s="2" t="s">
        <v>73</v>
      </c>
      <c r="H1358" s="2" t="s">
        <v>73</v>
      </c>
      <c r="I1358" s="2" t="s">
        <v>136</v>
      </c>
      <c r="J1358" s="1" t="str">
        <f t="shared" si="105"/>
        <v>25262000</v>
      </c>
      <c r="K1358" s="2" t="s">
        <v>18281</v>
      </c>
      <c r="L1358" s="1" t="str">
        <f t="shared" si="106"/>
        <v>25262000</v>
      </c>
      <c r="M1358" s="1" t="s">
        <v>18281</v>
      </c>
      <c r="N1358" s="1" t="str">
        <f t="shared" si="107"/>
        <v>252620</v>
      </c>
      <c r="O1358" s="1" t="str">
        <f t="shared" si="109"/>
        <v>INSERT INTO tmis_commodity(name, description, hs_code, level, status_id) VALUES('-Crushed or powdered','-Crushed or powdered','252620',2,1);</v>
      </c>
    </row>
    <row r="1359" spans="1:15">
      <c r="A1359" s="1">
        <v>1333</v>
      </c>
      <c r="B1359" s="2" t="s">
        <v>3144</v>
      </c>
      <c r="C1359" s="2" t="s">
        <v>10</v>
      </c>
      <c r="D1359" s="2" t="s">
        <v>10</v>
      </c>
      <c r="E1359" s="1" t="str">
        <f t="shared" si="108"/>
        <v xml:space="preserve"> </v>
      </c>
      <c r="F1359" s="2" t="s">
        <v>10</v>
      </c>
      <c r="G1359" s="2" t="s">
        <v>10</v>
      </c>
      <c r="H1359" s="2" t="s">
        <v>10</v>
      </c>
      <c r="J1359" s="1" t="str">
        <f t="shared" si="105"/>
        <v>[25.27]</v>
      </c>
      <c r="K1359" s="2" t="s">
        <v>3144</v>
      </c>
      <c r="L1359" s="1" t="str">
        <f t="shared" si="106"/>
        <v>2527</v>
      </c>
      <c r="M1359" s="1" t="s">
        <v>23444</v>
      </c>
      <c r="N1359" s="1" t="str">
        <f t="shared" si="107"/>
        <v>2527</v>
      </c>
      <c r="O1359" s="1" t="str">
        <f t="shared" si="109"/>
        <v>INSERT INTO tmis_commodity(name, description, hs_code, level, status_id) VALUES(' ',' ','2527',1,1);</v>
      </c>
    </row>
    <row r="1360" spans="1:15">
      <c r="A1360" s="1">
        <v>1334</v>
      </c>
      <c r="B1360" s="2" t="s">
        <v>3145</v>
      </c>
      <c r="C1360" s="2" t="s">
        <v>3146</v>
      </c>
      <c r="D1360" s="2" t="s">
        <v>3147</v>
      </c>
      <c r="E1360" s="1" t="str">
        <f t="shared" si="108"/>
        <v>Natural borates and concentrates thereof (whether or not calcined), but not including borates separated from natural brine; natural boric acid containing not more than 85 % of H3BO3 calculated on the dry weight.</v>
      </c>
      <c r="F1360" s="2" t="s">
        <v>135</v>
      </c>
      <c r="G1360" s="2" t="s">
        <v>17</v>
      </c>
      <c r="H1360" s="2" t="s">
        <v>17</v>
      </c>
      <c r="I1360" s="2" t="s">
        <v>136</v>
      </c>
      <c r="J1360" s="1" t="str">
        <f t="shared" si="105"/>
        <v>25280000</v>
      </c>
      <c r="K1360" s="2" t="s">
        <v>18282</v>
      </c>
      <c r="L1360" s="1" t="str">
        <f t="shared" si="106"/>
        <v>25280000</v>
      </c>
      <c r="M1360" s="1" t="s">
        <v>18282</v>
      </c>
      <c r="N1360" s="1" t="str">
        <f t="shared" si="107"/>
        <v>2528</v>
      </c>
      <c r="O1360" s="1" t="str">
        <f t="shared" si="109"/>
        <v>INSERT INTO tmis_commodity(name, description, hs_code, level, status_id) VALUES('Natural borates and concentrates thereof (whether or not calcined), but not including borates separated from natural brine; natural boric acid containing not more than 85 % of H3BO3 calculated on the ','Natural borates and concentrates thereof (whether or not calcined), but not including borates separated from natural brine; natural boric acid containing not more than 85 % of H3BO3 calculated on the dry weight.','2528',1,1);</v>
      </c>
    </row>
    <row r="1361" spans="1:15">
      <c r="A1361" s="1">
        <v>1335</v>
      </c>
      <c r="B1361" s="2" t="s">
        <v>3148</v>
      </c>
      <c r="C1361" s="2" t="s">
        <v>3149</v>
      </c>
      <c r="D1361" s="2" t="s">
        <v>3150</v>
      </c>
      <c r="E1361" s="1" t="str">
        <f t="shared" si="108"/>
        <v>Feldspar; leucite, nepheline and nepheline syenite; fluorspar.</v>
      </c>
      <c r="F1361" s="2" t="s">
        <v>10</v>
      </c>
      <c r="G1361" s="2" t="s">
        <v>10</v>
      </c>
      <c r="H1361" s="2" t="s">
        <v>10</v>
      </c>
      <c r="J1361" s="1" t="str">
        <f t="shared" si="105"/>
        <v>2529</v>
      </c>
      <c r="K1361" s="2" t="s">
        <v>18283</v>
      </c>
      <c r="L1361" s="1" t="str">
        <f t="shared" si="106"/>
        <v>2529</v>
      </c>
      <c r="M1361" s="1" t="s">
        <v>18283</v>
      </c>
      <c r="N1361" s="1" t="str">
        <f t="shared" si="107"/>
        <v>2529</v>
      </c>
      <c r="O1361" s="1" t="str">
        <f t="shared" si="109"/>
        <v>INSERT INTO tmis_commodity(name, description, hs_code, level, status_id) VALUES('Feldspar; leucite, nepheline and nepheline syenite; fluorspar.','Feldspar; leucite, nepheline and nepheline syenite; fluorspar.','2529',1,1);</v>
      </c>
    </row>
    <row r="1362" spans="1:15">
      <c r="A1362" s="1">
        <v>1336</v>
      </c>
      <c r="B1362" s="2" t="s">
        <v>3151</v>
      </c>
      <c r="C1362" s="2" t="s">
        <v>3152</v>
      </c>
      <c r="D1362" s="2" t="s">
        <v>3153</v>
      </c>
      <c r="E1362" s="1" t="str">
        <f t="shared" si="108"/>
        <v>-Feldspar</v>
      </c>
      <c r="F1362" s="2" t="s">
        <v>135</v>
      </c>
      <c r="G1362" s="2" t="s">
        <v>73</v>
      </c>
      <c r="H1362" s="2" t="s">
        <v>73</v>
      </c>
      <c r="I1362" s="2" t="s">
        <v>136</v>
      </c>
      <c r="J1362" s="1" t="str">
        <f t="shared" si="105"/>
        <v>25291000</v>
      </c>
      <c r="K1362" s="2" t="s">
        <v>18284</v>
      </c>
      <c r="L1362" s="1" t="str">
        <f t="shared" si="106"/>
        <v>25291000</v>
      </c>
      <c r="M1362" s="1" t="s">
        <v>18284</v>
      </c>
      <c r="N1362" s="1" t="str">
        <f t="shared" si="107"/>
        <v>252910</v>
      </c>
      <c r="O1362" s="1" t="str">
        <f t="shared" si="109"/>
        <v>INSERT INTO tmis_commodity(name, description, hs_code, level, status_id) VALUES('-Feldspar','-Feldspar','252910',2,1);</v>
      </c>
    </row>
    <row r="1363" spans="1:15">
      <c r="A1363" s="1">
        <v>1337</v>
      </c>
      <c r="B1363" s="2" t="s">
        <v>10</v>
      </c>
      <c r="C1363" s="2" t="s">
        <v>3154</v>
      </c>
      <c r="D1363" s="2" t="s">
        <v>3155</v>
      </c>
      <c r="E1363" s="1" t="str">
        <f t="shared" si="108"/>
        <v>-Fluorspar :</v>
      </c>
      <c r="F1363" s="2" t="s">
        <v>10</v>
      </c>
      <c r="G1363" s="2" t="s">
        <v>10</v>
      </c>
      <c r="H1363" s="2" t="s">
        <v>10</v>
      </c>
      <c r="J1363" s="1" t="str">
        <f t="shared" si="105"/>
        <v xml:space="preserve"> </v>
      </c>
      <c r="K1363" s="2" t="s">
        <v>10</v>
      </c>
      <c r="L1363" s="1" t="str">
        <f t="shared" si="106"/>
        <v xml:space="preserve"> </v>
      </c>
      <c r="M1363" s="1" t="s">
        <v>10</v>
      </c>
      <c r="N1363" s="1" t="str">
        <f t="shared" si="107"/>
        <v xml:space="preserve"> </v>
      </c>
      <c r="O1363" s="1" t="str">
        <f t="shared" si="109"/>
        <v>INSERT INTO tmis_commodity(name, description, hs_code, level, status_id) VALUES('-Fluorspar :','-Fluorspar :',' ',3,1);</v>
      </c>
    </row>
    <row r="1364" spans="1:15">
      <c r="A1364" s="1">
        <v>1338</v>
      </c>
      <c r="B1364" s="2" t="s">
        <v>3156</v>
      </c>
      <c r="C1364" s="2" t="s">
        <v>3157</v>
      </c>
      <c r="D1364" s="2" t="s">
        <v>3158</v>
      </c>
      <c r="E1364" s="1" t="str">
        <f t="shared" si="108"/>
        <v>--Containing by weight 97 % or less of calcium fluoride</v>
      </c>
      <c r="F1364" s="2" t="s">
        <v>135</v>
      </c>
      <c r="G1364" s="2" t="s">
        <v>73</v>
      </c>
      <c r="H1364" s="2" t="s">
        <v>73</v>
      </c>
      <c r="I1364" s="2" t="s">
        <v>136</v>
      </c>
      <c r="J1364" s="1" t="str">
        <f t="shared" si="105"/>
        <v>25292100</v>
      </c>
      <c r="K1364" s="2" t="s">
        <v>18285</v>
      </c>
      <c r="L1364" s="1" t="str">
        <f t="shared" si="106"/>
        <v>25292100</v>
      </c>
      <c r="M1364" s="1" t="s">
        <v>18285</v>
      </c>
      <c r="N1364" s="1" t="str">
        <f t="shared" si="107"/>
        <v>252921</v>
      </c>
      <c r="O1364" s="1" t="str">
        <f t="shared" si="109"/>
        <v>INSERT INTO tmis_commodity(name, description, hs_code, level, status_id) VALUES('--Containing by weight 97 % or less of calcium fluoride','--Containing by weight 97 % or less of calcium fluoride','252921',2,1);</v>
      </c>
    </row>
    <row r="1365" spans="1:15">
      <c r="A1365" s="1">
        <v>1339</v>
      </c>
      <c r="B1365" s="2" t="s">
        <v>3159</v>
      </c>
      <c r="C1365" s="2" t="s">
        <v>3160</v>
      </c>
      <c r="D1365" s="2" t="s">
        <v>3161</v>
      </c>
      <c r="E1365" s="1" t="str">
        <f t="shared" si="108"/>
        <v>--Containing by weight more than 97 % of calcium fluoride</v>
      </c>
      <c r="F1365" s="2" t="s">
        <v>135</v>
      </c>
      <c r="G1365" s="2" t="s">
        <v>73</v>
      </c>
      <c r="H1365" s="2" t="s">
        <v>73</v>
      </c>
      <c r="I1365" s="2" t="s">
        <v>136</v>
      </c>
      <c r="J1365" s="1" t="str">
        <f t="shared" si="105"/>
        <v>25292200</v>
      </c>
      <c r="K1365" s="2" t="s">
        <v>18286</v>
      </c>
      <c r="L1365" s="1" t="str">
        <f t="shared" si="106"/>
        <v>25292200</v>
      </c>
      <c r="M1365" s="1" t="s">
        <v>18286</v>
      </c>
      <c r="N1365" s="1" t="str">
        <f t="shared" si="107"/>
        <v>252922</v>
      </c>
      <c r="O1365" s="1" t="str">
        <f t="shared" si="109"/>
        <v>INSERT INTO tmis_commodity(name, description, hs_code, level, status_id) VALUES('--Containing by weight more than 97 % of calcium fluoride','--Containing by weight more than 97 % of calcium fluoride','252922',2,1);</v>
      </c>
    </row>
    <row r="1366" spans="1:15">
      <c r="A1366" s="1">
        <v>1340</v>
      </c>
      <c r="B1366" s="2" t="s">
        <v>3162</v>
      </c>
      <c r="C1366" s="2" t="s">
        <v>3163</v>
      </c>
      <c r="D1366" s="2" t="s">
        <v>3164</v>
      </c>
      <c r="E1366" s="1" t="str">
        <f t="shared" si="108"/>
        <v>-Leucite; nepheline and nepheline syenite</v>
      </c>
      <c r="F1366" s="2" t="s">
        <v>135</v>
      </c>
      <c r="G1366" s="2" t="s">
        <v>73</v>
      </c>
      <c r="H1366" s="2" t="s">
        <v>73</v>
      </c>
      <c r="I1366" s="2" t="s">
        <v>136</v>
      </c>
      <c r="J1366" s="1" t="str">
        <f t="shared" si="105"/>
        <v>25293000</v>
      </c>
      <c r="K1366" s="2" t="s">
        <v>18287</v>
      </c>
      <c r="L1366" s="1" t="str">
        <f t="shared" si="106"/>
        <v>25293000</v>
      </c>
      <c r="M1366" s="1" t="s">
        <v>18287</v>
      </c>
      <c r="N1366" s="1" t="str">
        <f t="shared" si="107"/>
        <v>252930</v>
      </c>
      <c r="O1366" s="1" t="str">
        <f t="shared" si="109"/>
        <v>INSERT INTO tmis_commodity(name, description, hs_code, level, status_id) VALUES('-Leucite; nepheline and nepheline syenite','-Leucite; nepheline and nepheline syenite','252930',2,1);</v>
      </c>
    </row>
    <row r="1367" spans="1:15">
      <c r="A1367" s="1">
        <v>1341</v>
      </c>
      <c r="B1367" s="2" t="s">
        <v>3165</v>
      </c>
      <c r="C1367" s="2" t="s">
        <v>3166</v>
      </c>
      <c r="D1367" s="2" t="s">
        <v>3167</v>
      </c>
      <c r="E1367" s="1" t="str">
        <f t="shared" si="108"/>
        <v>Mineral substances not elsewhere specified or included.</v>
      </c>
      <c r="F1367" s="2" t="s">
        <v>10</v>
      </c>
      <c r="G1367" s="2" t="s">
        <v>10</v>
      </c>
      <c r="H1367" s="2" t="s">
        <v>10</v>
      </c>
      <c r="J1367" s="1" t="str">
        <f t="shared" si="105"/>
        <v>2530</v>
      </c>
      <c r="K1367" s="2" t="s">
        <v>18288</v>
      </c>
      <c r="L1367" s="1" t="str">
        <f t="shared" si="106"/>
        <v>2530</v>
      </c>
      <c r="M1367" s="1" t="s">
        <v>18288</v>
      </c>
      <c r="N1367" s="1" t="str">
        <f t="shared" si="107"/>
        <v>2530</v>
      </c>
      <c r="O1367" s="1" t="str">
        <f t="shared" si="109"/>
        <v>INSERT INTO tmis_commodity(name, description, hs_code, level, status_id) VALUES('Mineral substances not elsewhere specified or included.','Mineral substances not elsewhere specified or included.','2530',1,1);</v>
      </c>
    </row>
    <row r="1368" spans="1:15">
      <c r="A1368" s="1">
        <v>1342</v>
      </c>
      <c r="B1368" s="2" t="s">
        <v>3168</v>
      </c>
      <c r="C1368" s="2" t="s">
        <v>3169</v>
      </c>
      <c r="D1368" s="2" t="s">
        <v>3170</v>
      </c>
      <c r="E1368" s="1" t="str">
        <f t="shared" si="108"/>
        <v>-Vermiculite, perlite and chlorites, unexpanded</v>
      </c>
      <c r="F1368" s="2" t="s">
        <v>135</v>
      </c>
      <c r="G1368" s="2" t="s">
        <v>73</v>
      </c>
      <c r="H1368" s="2" t="s">
        <v>73</v>
      </c>
      <c r="I1368" s="2" t="s">
        <v>136</v>
      </c>
      <c r="J1368" s="1" t="str">
        <f t="shared" si="105"/>
        <v>25301000</v>
      </c>
      <c r="K1368" s="2" t="s">
        <v>18289</v>
      </c>
      <c r="L1368" s="1" t="str">
        <f t="shared" si="106"/>
        <v>25301000</v>
      </c>
      <c r="M1368" s="1" t="s">
        <v>18289</v>
      </c>
      <c r="N1368" s="1" t="str">
        <f t="shared" si="107"/>
        <v>253010</v>
      </c>
      <c r="O1368" s="1" t="str">
        <f t="shared" si="109"/>
        <v>INSERT INTO tmis_commodity(name, description, hs_code, level, status_id) VALUES('-Vermiculite, perlite and chlorites, unexpanded','-Vermiculite, perlite and chlorites, unexpanded','253010',2,1);</v>
      </c>
    </row>
    <row r="1369" spans="1:15">
      <c r="A1369" s="1">
        <v>1343</v>
      </c>
      <c r="B1369" s="2" t="s">
        <v>3171</v>
      </c>
      <c r="C1369" s="2" t="s">
        <v>3172</v>
      </c>
      <c r="D1369" s="2" t="s">
        <v>3173</v>
      </c>
      <c r="E1369" s="1" t="str">
        <f t="shared" si="108"/>
        <v>-Kieserite, epsomite (natural magnesium sulphates)</v>
      </c>
      <c r="F1369" s="2" t="s">
        <v>135</v>
      </c>
      <c r="G1369" s="2" t="s">
        <v>73</v>
      </c>
      <c r="H1369" s="2" t="s">
        <v>73</v>
      </c>
      <c r="I1369" s="2" t="s">
        <v>136</v>
      </c>
      <c r="J1369" s="1" t="str">
        <f t="shared" si="105"/>
        <v>25302000</v>
      </c>
      <c r="K1369" s="2" t="s">
        <v>18290</v>
      </c>
      <c r="L1369" s="1" t="str">
        <f t="shared" si="106"/>
        <v>25302000</v>
      </c>
      <c r="M1369" s="1" t="s">
        <v>18290</v>
      </c>
      <c r="N1369" s="1" t="str">
        <f t="shared" si="107"/>
        <v>253020</v>
      </c>
      <c r="O1369" s="1" t="str">
        <f t="shared" si="109"/>
        <v>INSERT INTO tmis_commodity(name, description, hs_code, level, status_id) VALUES('-Kieserite, epsomite (natural magnesium sulphates)','-Kieserite, epsomite (natural magnesium sulphates)','253020',2,1);</v>
      </c>
    </row>
    <row r="1370" spans="1:15">
      <c r="A1370" s="1">
        <v>1344</v>
      </c>
      <c r="B1370" s="2" t="s">
        <v>3174</v>
      </c>
      <c r="C1370" s="2" t="s">
        <v>128</v>
      </c>
      <c r="D1370" s="2" t="s">
        <v>27</v>
      </c>
      <c r="E1370" s="1" t="str">
        <f t="shared" si="108"/>
        <v>-Other</v>
      </c>
      <c r="F1370" s="2" t="s">
        <v>135</v>
      </c>
      <c r="G1370" s="2" t="s">
        <v>73</v>
      </c>
      <c r="H1370" s="2" t="s">
        <v>73</v>
      </c>
      <c r="I1370" s="2" t="s">
        <v>136</v>
      </c>
      <c r="J1370" s="1" t="str">
        <f t="shared" si="105"/>
        <v>25309000</v>
      </c>
      <c r="K1370" s="2" t="s">
        <v>18291</v>
      </c>
      <c r="L1370" s="1" t="str">
        <f t="shared" si="106"/>
        <v>25309000</v>
      </c>
      <c r="M1370" s="1" t="s">
        <v>18291</v>
      </c>
      <c r="N1370" s="1" t="str">
        <f t="shared" si="107"/>
        <v>253090</v>
      </c>
      <c r="O1370" s="1" t="str">
        <f t="shared" si="109"/>
        <v>INSERT INTO tmis_commodity(name, description, hs_code, level, status_id) VALUES('-Other','-Other','253090',2,1);</v>
      </c>
    </row>
    <row r="1371" spans="1:15">
      <c r="B1371" s="3" t="s">
        <v>16991</v>
      </c>
      <c r="C1371" s="3" t="s">
        <v>16992</v>
      </c>
      <c r="E1371" s="1" t="str">
        <f t="shared" si="108"/>
        <v>Ores</v>
      </c>
      <c r="J1371" s="1" t="str">
        <f t="shared" si="105"/>
        <v>26</v>
      </c>
      <c r="K1371" s="2" t="s">
        <v>16991</v>
      </c>
      <c r="L1371" s="1" t="str">
        <f t="shared" si="106"/>
        <v>26</v>
      </c>
      <c r="M1371" s="1" t="s">
        <v>16991</v>
      </c>
      <c r="N1371" s="1" t="str">
        <f t="shared" si="107"/>
        <v>26</v>
      </c>
      <c r="O1371" s="1" t="str">
        <f t="shared" si="109"/>
        <v>INSERT INTO tmis_commodity(name, description, hs_code, level, status_id) VALUES('Ores','Ores','26',0,1);</v>
      </c>
    </row>
    <row r="1372" spans="1:15">
      <c r="A1372" s="1">
        <v>1345</v>
      </c>
      <c r="B1372" s="2" t="s">
        <v>3175</v>
      </c>
      <c r="C1372" s="2" t="s">
        <v>3176</v>
      </c>
      <c r="D1372" s="2" t="s">
        <v>3177</v>
      </c>
      <c r="E1372" s="1" t="str">
        <f t="shared" si="108"/>
        <v>Iron ores and concentrates, including roasted iron pyrites.</v>
      </c>
      <c r="F1372" s="2" t="s">
        <v>10</v>
      </c>
      <c r="G1372" s="2" t="s">
        <v>10</v>
      </c>
      <c r="H1372" s="2" t="s">
        <v>10</v>
      </c>
      <c r="J1372" s="1" t="str">
        <f t="shared" si="105"/>
        <v>2601</v>
      </c>
      <c r="K1372" s="2" t="s">
        <v>18292</v>
      </c>
      <c r="L1372" s="1" t="str">
        <f t="shared" si="106"/>
        <v>2601</v>
      </c>
      <c r="M1372" s="1" t="s">
        <v>18292</v>
      </c>
      <c r="N1372" s="1" t="str">
        <f t="shared" si="107"/>
        <v>2601</v>
      </c>
      <c r="O1372" s="1" t="str">
        <f t="shared" si="109"/>
        <v>INSERT INTO tmis_commodity(name, description, hs_code, level, status_id) VALUES('Iron ores and concentrates, including roasted iron pyrites.','Iron ores and concentrates, including roasted iron pyrites.','2601',1,1);</v>
      </c>
    </row>
    <row r="1373" spans="1:15">
      <c r="A1373" s="1">
        <v>1346</v>
      </c>
      <c r="B1373" s="2" t="s">
        <v>10</v>
      </c>
      <c r="C1373" s="2" t="s">
        <v>3178</v>
      </c>
      <c r="D1373" s="2" t="s">
        <v>3179</v>
      </c>
      <c r="E1373" s="1" t="str">
        <f t="shared" si="108"/>
        <v xml:space="preserve">-Iron ores and concentrates, other than roasted iron pyrites: </v>
      </c>
      <c r="F1373" s="2" t="s">
        <v>10</v>
      </c>
      <c r="G1373" s="2" t="s">
        <v>10</v>
      </c>
      <c r="H1373" s="2" t="s">
        <v>10</v>
      </c>
      <c r="J1373" s="1" t="str">
        <f t="shared" si="105"/>
        <v xml:space="preserve"> </v>
      </c>
      <c r="K1373" s="2" t="s">
        <v>10</v>
      </c>
      <c r="L1373" s="1" t="str">
        <f t="shared" si="106"/>
        <v xml:space="preserve"> </v>
      </c>
      <c r="M1373" s="1" t="s">
        <v>10</v>
      </c>
      <c r="N1373" s="1" t="str">
        <f t="shared" si="107"/>
        <v xml:space="preserve"> </v>
      </c>
      <c r="O1373" s="1" t="str">
        <f t="shared" si="109"/>
        <v>INSERT INTO tmis_commodity(name, description, hs_code, level, status_id) VALUES('-Iron ores and concentrates, other than roasted iron pyrites: ','-Iron ores and concentrates, other than roasted iron pyrites: ',' ',3,1);</v>
      </c>
    </row>
    <row r="1374" spans="1:15">
      <c r="A1374" s="1">
        <v>1347</v>
      </c>
      <c r="B1374" s="2" t="s">
        <v>3180</v>
      </c>
      <c r="C1374" s="2" t="s">
        <v>3181</v>
      </c>
      <c r="D1374" s="2" t="s">
        <v>3182</v>
      </c>
      <c r="E1374" s="1" t="str">
        <f t="shared" si="108"/>
        <v>--Non-agglomerated</v>
      </c>
      <c r="F1374" s="2" t="s">
        <v>135</v>
      </c>
      <c r="G1374" s="2" t="s">
        <v>17</v>
      </c>
      <c r="H1374" s="2" t="s">
        <v>17</v>
      </c>
      <c r="I1374" s="2" t="s">
        <v>136</v>
      </c>
      <c r="J1374" s="1" t="str">
        <f t="shared" si="105"/>
        <v>26011100</v>
      </c>
      <c r="K1374" s="2" t="s">
        <v>18293</v>
      </c>
      <c r="L1374" s="1" t="str">
        <f t="shared" si="106"/>
        <v>26011100</v>
      </c>
      <c r="M1374" s="1" t="s">
        <v>18293</v>
      </c>
      <c r="N1374" s="1" t="str">
        <f t="shared" si="107"/>
        <v>260111</v>
      </c>
      <c r="O1374" s="1" t="str">
        <f t="shared" si="109"/>
        <v>INSERT INTO tmis_commodity(name, description, hs_code, level, status_id) VALUES('--Non-agglomerated','--Non-agglomerated','260111',2,1);</v>
      </c>
    </row>
    <row r="1375" spans="1:15">
      <c r="A1375" s="1">
        <v>1348</v>
      </c>
      <c r="B1375" s="2" t="s">
        <v>3183</v>
      </c>
      <c r="C1375" s="2" t="s">
        <v>3184</v>
      </c>
      <c r="D1375" s="2" t="s">
        <v>3185</v>
      </c>
      <c r="E1375" s="1" t="str">
        <f t="shared" si="108"/>
        <v>--Agglomerated</v>
      </c>
      <c r="F1375" s="2" t="s">
        <v>135</v>
      </c>
      <c r="G1375" s="2" t="s">
        <v>17</v>
      </c>
      <c r="H1375" s="2" t="s">
        <v>17</v>
      </c>
      <c r="I1375" s="2" t="s">
        <v>136</v>
      </c>
      <c r="J1375" s="1" t="str">
        <f t="shared" si="105"/>
        <v>26011200</v>
      </c>
      <c r="K1375" s="2" t="s">
        <v>18294</v>
      </c>
      <c r="L1375" s="1" t="str">
        <f t="shared" si="106"/>
        <v>26011200</v>
      </c>
      <c r="M1375" s="1" t="s">
        <v>18294</v>
      </c>
      <c r="N1375" s="1" t="str">
        <f t="shared" si="107"/>
        <v>260112</v>
      </c>
      <c r="O1375" s="1" t="str">
        <f t="shared" si="109"/>
        <v>INSERT INTO tmis_commodity(name, description, hs_code, level, status_id) VALUES('--Agglomerated','--Agglomerated','260112',2,1);</v>
      </c>
    </row>
    <row r="1376" spans="1:15">
      <c r="A1376" s="1">
        <v>1349</v>
      </c>
      <c r="B1376" s="2" t="s">
        <v>3186</v>
      </c>
      <c r="C1376" s="2" t="s">
        <v>3187</v>
      </c>
      <c r="D1376" s="2" t="s">
        <v>3188</v>
      </c>
      <c r="E1376" s="1" t="str">
        <f t="shared" si="108"/>
        <v>-Roasted iron pyrites</v>
      </c>
      <c r="F1376" s="2" t="s">
        <v>135</v>
      </c>
      <c r="G1376" s="2" t="s">
        <v>17</v>
      </c>
      <c r="H1376" s="2" t="s">
        <v>17</v>
      </c>
      <c r="I1376" s="2" t="s">
        <v>136</v>
      </c>
      <c r="J1376" s="1" t="str">
        <f t="shared" si="105"/>
        <v>26012000</v>
      </c>
      <c r="K1376" s="2" t="s">
        <v>18295</v>
      </c>
      <c r="L1376" s="1" t="str">
        <f t="shared" si="106"/>
        <v>26012000</v>
      </c>
      <c r="M1376" s="1" t="s">
        <v>18295</v>
      </c>
      <c r="N1376" s="1" t="str">
        <f t="shared" si="107"/>
        <v>260120</v>
      </c>
      <c r="O1376" s="1" t="str">
        <f t="shared" si="109"/>
        <v>INSERT INTO tmis_commodity(name, description, hs_code, level, status_id) VALUES('-Roasted iron pyrites','-Roasted iron pyrites','260120',2,1);</v>
      </c>
    </row>
    <row r="1377" spans="1:15">
      <c r="A1377" s="1">
        <v>1350</v>
      </c>
      <c r="B1377" s="2" t="s">
        <v>3189</v>
      </c>
      <c r="C1377" s="2" t="s">
        <v>3190</v>
      </c>
      <c r="D1377" s="2" t="s">
        <v>3191</v>
      </c>
      <c r="E1377" s="1" t="str">
        <f t="shared" si="108"/>
        <v>Manganese ores and concentrates, including ferruginous manganese ores and concentrates with a manganese content of 20 % or more, calculated on the dry weight.</v>
      </c>
      <c r="F1377" s="2" t="s">
        <v>135</v>
      </c>
      <c r="G1377" s="2" t="s">
        <v>17</v>
      </c>
      <c r="H1377" s="2" t="s">
        <v>17</v>
      </c>
      <c r="I1377" s="2" t="s">
        <v>136</v>
      </c>
      <c r="J1377" s="1" t="str">
        <f t="shared" si="105"/>
        <v>26020000</v>
      </c>
      <c r="K1377" s="2" t="s">
        <v>18296</v>
      </c>
      <c r="L1377" s="1" t="str">
        <f t="shared" si="106"/>
        <v>26020000</v>
      </c>
      <c r="M1377" s="1" t="s">
        <v>18296</v>
      </c>
      <c r="N1377" s="1" t="str">
        <f t="shared" si="107"/>
        <v>2602</v>
      </c>
      <c r="O1377" s="1" t="str">
        <f t="shared" si="109"/>
        <v>INSERT INTO tmis_commodity(name, description, hs_code, level, status_id) VALUES('Manganese ores and concentrates, including ferruginous manganese ores and concentrates with a manganese content of 20 % or more, calculated on the dry weight.','Manganese ores and concentrates, including ferruginous manganese ores and concentrates with a manganese content of 20 % or more, calculated on the dry weight.','2602',1,1);</v>
      </c>
    </row>
    <row r="1378" spans="1:15">
      <c r="A1378" s="1">
        <v>1351</v>
      </c>
      <c r="B1378" s="2" t="s">
        <v>3192</v>
      </c>
      <c r="C1378" s="2" t="s">
        <v>3193</v>
      </c>
      <c r="D1378" s="2" t="s">
        <v>3194</v>
      </c>
      <c r="E1378" s="1" t="str">
        <f t="shared" si="108"/>
        <v>Copper ores and concentrates.</v>
      </c>
      <c r="F1378" s="2" t="s">
        <v>135</v>
      </c>
      <c r="G1378" s="2" t="s">
        <v>17</v>
      </c>
      <c r="H1378" s="2" t="s">
        <v>17</v>
      </c>
      <c r="I1378" s="2" t="s">
        <v>136</v>
      </c>
      <c r="J1378" s="1" t="str">
        <f t="shared" si="105"/>
        <v>26030000</v>
      </c>
      <c r="K1378" s="2" t="s">
        <v>18297</v>
      </c>
      <c r="L1378" s="1" t="str">
        <f t="shared" si="106"/>
        <v>26030000</v>
      </c>
      <c r="M1378" s="1" t="s">
        <v>18297</v>
      </c>
      <c r="N1378" s="1" t="str">
        <f t="shared" si="107"/>
        <v>2603</v>
      </c>
      <c r="O1378" s="1" t="str">
        <f t="shared" si="109"/>
        <v>INSERT INTO tmis_commodity(name, description, hs_code, level, status_id) VALUES('Copper ores and concentrates.','Copper ores and concentrates.','2603',1,1);</v>
      </c>
    </row>
    <row r="1379" spans="1:15">
      <c r="A1379" s="1">
        <v>1352</v>
      </c>
      <c r="B1379" s="2" t="s">
        <v>3195</v>
      </c>
      <c r="C1379" s="2" t="s">
        <v>3196</v>
      </c>
      <c r="D1379" s="2" t="s">
        <v>3197</v>
      </c>
      <c r="E1379" s="1" t="str">
        <f t="shared" si="108"/>
        <v>Nickel ores and concentrates.</v>
      </c>
      <c r="F1379" s="2" t="s">
        <v>135</v>
      </c>
      <c r="G1379" s="2" t="s">
        <v>17</v>
      </c>
      <c r="H1379" s="2" t="s">
        <v>17</v>
      </c>
      <c r="I1379" s="2" t="s">
        <v>136</v>
      </c>
      <c r="J1379" s="1" t="str">
        <f t="shared" si="105"/>
        <v>26040000</v>
      </c>
      <c r="K1379" s="2" t="s">
        <v>18298</v>
      </c>
      <c r="L1379" s="1" t="str">
        <f t="shared" si="106"/>
        <v>26040000</v>
      </c>
      <c r="M1379" s="1" t="s">
        <v>18298</v>
      </c>
      <c r="N1379" s="1" t="str">
        <f t="shared" si="107"/>
        <v>2604</v>
      </c>
      <c r="O1379" s="1" t="str">
        <f t="shared" si="109"/>
        <v>INSERT INTO tmis_commodity(name, description, hs_code, level, status_id) VALUES('Nickel ores and concentrates.','Nickel ores and concentrates.','2604',1,1);</v>
      </c>
    </row>
    <row r="1380" spans="1:15">
      <c r="A1380" s="1">
        <v>1353</v>
      </c>
      <c r="B1380" s="2" t="s">
        <v>3198</v>
      </c>
      <c r="C1380" s="2" t="s">
        <v>3199</v>
      </c>
      <c r="D1380" s="2" t="s">
        <v>3200</v>
      </c>
      <c r="E1380" s="1" t="str">
        <f t="shared" si="108"/>
        <v>Cobalt ores and concentrates.</v>
      </c>
      <c r="F1380" s="2" t="s">
        <v>135</v>
      </c>
      <c r="G1380" s="2" t="s">
        <v>17</v>
      </c>
      <c r="H1380" s="2" t="s">
        <v>17</v>
      </c>
      <c r="I1380" s="2" t="s">
        <v>136</v>
      </c>
      <c r="J1380" s="1" t="str">
        <f t="shared" si="105"/>
        <v>26050000</v>
      </c>
      <c r="K1380" s="2" t="s">
        <v>18299</v>
      </c>
      <c r="L1380" s="1" t="str">
        <f t="shared" si="106"/>
        <v>26050000</v>
      </c>
      <c r="M1380" s="1" t="s">
        <v>18299</v>
      </c>
      <c r="N1380" s="1" t="str">
        <f t="shared" si="107"/>
        <v>2605</v>
      </c>
      <c r="O1380" s="1" t="str">
        <f t="shared" si="109"/>
        <v>INSERT INTO tmis_commodity(name, description, hs_code, level, status_id) VALUES('Cobalt ores and concentrates.','Cobalt ores and concentrates.','2605',1,1);</v>
      </c>
    </row>
    <row r="1381" spans="1:15">
      <c r="A1381" s="1">
        <v>1354</v>
      </c>
      <c r="B1381" s="2" t="s">
        <v>3201</v>
      </c>
      <c r="C1381" s="2" t="s">
        <v>3202</v>
      </c>
      <c r="D1381" s="2" t="s">
        <v>3203</v>
      </c>
      <c r="E1381" s="1" t="str">
        <f t="shared" si="108"/>
        <v>Aluminium ores and concentrates.</v>
      </c>
      <c r="F1381" s="2" t="s">
        <v>135</v>
      </c>
      <c r="G1381" s="2" t="s">
        <v>17</v>
      </c>
      <c r="H1381" s="2" t="s">
        <v>17</v>
      </c>
      <c r="I1381" s="2" t="s">
        <v>136</v>
      </c>
      <c r="J1381" s="1" t="str">
        <f t="shared" si="105"/>
        <v>26060000</v>
      </c>
      <c r="K1381" s="2" t="s">
        <v>18300</v>
      </c>
      <c r="L1381" s="1" t="str">
        <f t="shared" si="106"/>
        <v>26060000</v>
      </c>
      <c r="M1381" s="1" t="s">
        <v>18300</v>
      </c>
      <c r="N1381" s="1" t="str">
        <f t="shared" si="107"/>
        <v>2606</v>
      </c>
      <c r="O1381" s="1" t="str">
        <f t="shared" si="109"/>
        <v>INSERT INTO tmis_commodity(name, description, hs_code, level, status_id) VALUES('Aluminium ores and concentrates.','Aluminium ores and concentrates.','2606',1,1);</v>
      </c>
    </row>
    <row r="1382" spans="1:15">
      <c r="A1382" s="1">
        <v>1355</v>
      </c>
      <c r="B1382" s="2" t="s">
        <v>3204</v>
      </c>
      <c r="C1382" s="2" t="s">
        <v>3205</v>
      </c>
      <c r="D1382" s="2" t="s">
        <v>3206</v>
      </c>
      <c r="E1382" s="1" t="str">
        <f t="shared" si="108"/>
        <v>Lead ores and concentrates.</v>
      </c>
      <c r="F1382" s="2" t="s">
        <v>135</v>
      </c>
      <c r="G1382" s="2" t="s">
        <v>17</v>
      </c>
      <c r="H1382" s="2" t="s">
        <v>17</v>
      </c>
      <c r="I1382" s="2" t="s">
        <v>136</v>
      </c>
      <c r="J1382" s="1" t="str">
        <f t="shared" si="105"/>
        <v>26070000</v>
      </c>
      <c r="K1382" s="2" t="s">
        <v>18301</v>
      </c>
      <c r="L1382" s="1" t="str">
        <f t="shared" si="106"/>
        <v>26070000</v>
      </c>
      <c r="M1382" s="1" t="s">
        <v>18301</v>
      </c>
      <c r="N1382" s="1" t="str">
        <f t="shared" si="107"/>
        <v>2607</v>
      </c>
      <c r="O1382" s="1" t="str">
        <f t="shared" si="109"/>
        <v>INSERT INTO tmis_commodity(name, description, hs_code, level, status_id) VALUES('Lead ores and concentrates.','Lead ores and concentrates.','2607',1,1);</v>
      </c>
    </row>
    <row r="1383" spans="1:15">
      <c r="A1383" s="1">
        <v>1356</v>
      </c>
      <c r="B1383" s="2" t="s">
        <v>3207</v>
      </c>
      <c r="C1383" s="2" t="s">
        <v>3208</v>
      </c>
      <c r="D1383" s="2" t="s">
        <v>3209</v>
      </c>
      <c r="E1383" s="1" t="str">
        <f t="shared" si="108"/>
        <v>Zinc ores and concentrates.</v>
      </c>
      <c r="F1383" s="2" t="s">
        <v>135</v>
      </c>
      <c r="G1383" s="2" t="s">
        <v>17</v>
      </c>
      <c r="H1383" s="2" t="s">
        <v>17</v>
      </c>
      <c r="I1383" s="2" t="s">
        <v>136</v>
      </c>
      <c r="J1383" s="1" t="str">
        <f t="shared" si="105"/>
        <v>26080000</v>
      </c>
      <c r="K1383" s="2" t="s">
        <v>18302</v>
      </c>
      <c r="L1383" s="1" t="str">
        <f t="shared" si="106"/>
        <v>26080000</v>
      </c>
      <c r="M1383" s="1" t="s">
        <v>18302</v>
      </c>
      <c r="N1383" s="1" t="str">
        <f t="shared" si="107"/>
        <v>2608</v>
      </c>
      <c r="O1383" s="1" t="str">
        <f t="shared" si="109"/>
        <v>INSERT INTO tmis_commodity(name, description, hs_code, level, status_id) VALUES('Zinc ores and concentrates.','Zinc ores and concentrates.','2608',1,1);</v>
      </c>
    </row>
    <row r="1384" spans="1:15">
      <c r="A1384" s="1">
        <v>1357</v>
      </c>
      <c r="B1384" s="2" t="s">
        <v>3210</v>
      </c>
      <c r="C1384" s="2" t="s">
        <v>3211</v>
      </c>
      <c r="D1384" s="2" t="s">
        <v>3212</v>
      </c>
      <c r="E1384" s="1" t="str">
        <f t="shared" si="108"/>
        <v>Tin ores and concentrates.</v>
      </c>
      <c r="F1384" s="2" t="s">
        <v>135</v>
      </c>
      <c r="G1384" s="2" t="s">
        <v>17</v>
      </c>
      <c r="H1384" s="2" t="s">
        <v>17</v>
      </c>
      <c r="I1384" s="2" t="s">
        <v>136</v>
      </c>
      <c r="J1384" s="1" t="str">
        <f t="shared" si="105"/>
        <v>26090000</v>
      </c>
      <c r="K1384" s="2" t="s">
        <v>18303</v>
      </c>
      <c r="L1384" s="1" t="str">
        <f t="shared" si="106"/>
        <v>26090000</v>
      </c>
      <c r="M1384" s="1" t="s">
        <v>18303</v>
      </c>
      <c r="N1384" s="1" t="str">
        <f t="shared" si="107"/>
        <v>2609</v>
      </c>
      <c r="O1384" s="1" t="str">
        <f t="shared" si="109"/>
        <v>INSERT INTO tmis_commodity(name, description, hs_code, level, status_id) VALUES('Tin ores and concentrates.','Tin ores and concentrates.','2609',1,1);</v>
      </c>
    </row>
    <row r="1385" spans="1:15">
      <c r="A1385" s="1">
        <v>1358</v>
      </c>
      <c r="B1385" s="2" t="s">
        <v>3213</v>
      </c>
      <c r="C1385" s="2" t="s">
        <v>3214</v>
      </c>
      <c r="D1385" s="2" t="s">
        <v>3215</v>
      </c>
      <c r="E1385" s="1" t="str">
        <f t="shared" si="108"/>
        <v>Chromium ores and concentrates.</v>
      </c>
      <c r="F1385" s="2" t="s">
        <v>135</v>
      </c>
      <c r="G1385" s="2" t="s">
        <v>17</v>
      </c>
      <c r="H1385" s="2" t="s">
        <v>17</v>
      </c>
      <c r="I1385" s="2" t="s">
        <v>136</v>
      </c>
      <c r="J1385" s="1" t="str">
        <f t="shared" si="105"/>
        <v>26100000</v>
      </c>
      <c r="K1385" s="2" t="s">
        <v>18304</v>
      </c>
      <c r="L1385" s="1" t="str">
        <f t="shared" si="106"/>
        <v>26100000</v>
      </c>
      <c r="M1385" s="1" t="s">
        <v>18304</v>
      </c>
      <c r="N1385" s="1" t="str">
        <f t="shared" si="107"/>
        <v>2610</v>
      </c>
      <c r="O1385" s="1" t="str">
        <f t="shared" si="109"/>
        <v>INSERT INTO tmis_commodity(name, description, hs_code, level, status_id) VALUES('Chromium ores and concentrates.','Chromium ores and concentrates.','2610',1,1);</v>
      </c>
    </row>
    <row r="1386" spans="1:15">
      <c r="A1386" s="1">
        <v>1359</v>
      </c>
      <c r="B1386" s="2" t="s">
        <v>3216</v>
      </c>
      <c r="C1386" s="2" t="s">
        <v>3217</v>
      </c>
      <c r="D1386" s="2" t="s">
        <v>3218</v>
      </c>
      <c r="E1386" s="1" t="str">
        <f t="shared" si="108"/>
        <v>Tungsten ores and concentrates.</v>
      </c>
      <c r="F1386" s="2" t="s">
        <v>135</v>
      </c>
      <c r="G1386" s="2" t="s">
        <v>17</v>
      </c>
      <c r="H1386" s="2" t="s">
        <v>17</v>
      </c>
      <c r="I1386" s="2" t="s">
        <v>136</v>
      </c>
      <c r="J1386" s="1" t="str">
        <f t="shared" si="105"/>
        <v>26110000</v>
      </c>
      <c r="K1386" s="2" t="s">
        <v>18305</v>
      </c>
      <c r="L1386" s="1" t="str">
        <f t="shared" si="106"/>
        <v>26110000</v>
      </c>
      <c r="M1386" s="1" t="s">
        <v>18305</v>
      </c>
      <c r="N1386" s="1" t="str">
        <f t="shared" si="107"/>
        <v>2611</v>
      </c>
      <c r="O1386" s="1" t="str">
        <f t="shared" si="109"/>
        <v>INSERT INTO tmis_commodity(name, description, hs_code, level, status_id) VALUES('Tungsten ores and concentrates.','Tungsten ores and concentrates.','2611',1,1);</v>
      </c>
    </row>
    <row r="1387" spans="1:15">
      <c r="A1387" s="1">
        <v>1360</v>
      </c>
      <c r="B1387" s="2" t="s">
        <v>3219</v>
      </c>
      <c r="C1387" s="2" t="s">
        <v>3220</v>
      </c>
      <c r="D1387" s="2" t="s">
        <v>3221</v>
      </c>
      <c r="E1387" s="1" t="str">
        <f t="shared" si="108"/>
        <v>Uranium or thorium ores and concentrates.</v>
      </c>
      <c r="F1387" s="2" t="s">
        <v>10</v>
      </c>
      <c r="G1387" s="2" t="s">
        <v>10</v>
      </c>
      <c r="H1387" s="2" t="s">
        <v>10</v>
      </c>
      <c r="J1387" s="1" t="str">
        <f t="shared" si="105"/>
        <v>2612</v>
      </c>
      <c r="K1387" s="2" t="s">
        <v>18306</v>
      </c>
      <c r="L1387" s="1" t="str">
        <f t="shared" si="106"/>
        <v>2612</v>
      </c>
      <c r="M1387" s="1" t="s">
        <v>18306</v>
      </c>
      <c r="N1387" s="1" t="str">
        <f t="shared" si="107"/>
        <v>2612</v>
      </c>
      <c r="O1387" s="1" t="str">
        <f t="shared" si="109"/>
        <v>INSERT INTO tmis_commodity(name, description, hs_code, level, status_id) VALUES('Uranium or thorium ores and concentrates.','Uranium or thorium ores and concentrates.','2612',1,1);</v>
      </c>
    </row>
    <row r="1388" spans="1:15">
      <c r="A1388" s="1">
        <v>1361</v>
      </c>
      <c r="B1388" s="2" t="s">
        <v>3222</v>
      </c>
      <c r="C1388" s="2" t="s">
        <v>3223</v>
      </c>
      <c r="D1388" s="2" t="s">
        <v>3224</v>
      </c>
      <c r="E1388" s="1" t="str">
        <f t="shared" si="108"/>
        <v>-Uranium ores and concentrates</v>
      </c>
      <c r="F1388" s="2" t="s">
        <v>135</v>
      </c>
      <c r="G1388" s="2" t="s">
        <v>17</v>
      </c>
      <c r="H1388" s="2" t="s">
        <v>17</v>
      </c>
      <c r="I1388" s="2" t="s">
        <v>136</v>
      </c>
      <c r="J1388" s="1" t="str">
        <f t="shared" si="105"/>
        <v>26121000</v>
      </c>
      <c r="K1388" s="2" t="s">
        <v>18307</v>
      </c>
      <c r="L1388" s="1" t="str">
        <f t="shared" si="106"/>
        <v>26121000</v>
      </c>
      <c r="M1388" s="1" t="s">
        <v>18307</v>
      </c>
      <c r="N1388" s="1" t="str">
        <f t="shared" si="107"/>
        <v>261210</v>
      </c>
      <c r="O1388" s="1" t="str">
        <f t="shared" si="109"/>
        <v>INSERT INTO tmis_commodity(name, description, hs_code, level, status_id) VALUES('-Uranium ores and concentrates','-Uranium ores and concentrates','261210',2,1);</v>
      </c>
    </row>
    <row r="1389" spans="1:15">
      <c r="A1389" s="1">
        <v>1362</v>
      </c>
      <c r="B1389" s="2" t="s">
        <v>3225</v>
      </c>
      <c r="C1389" s="2" t="s">
        <v>3226</v>
      </c>
      <c r="D1389" s="2" t="s">
        <v>3227</v>
      </c>
      <c r="E1389" s="1" t="str">
        <f t="shared" si="108"/>
        <v>-Thorium ores and concentrates</v>
      </c>
      <c r="F1389" s="2" t="s">
        <v>135</v>
      </c>
      <c r="G1389" s="2" t="s">
        <v>17</v>
      </c>
      <c r="H1389" s="2" t="s">
        <v>17</v>
      </c>
      <c r="I1389" s="2" t="s">
        <v>136</v>
      </c>
      <c r="J1389" s="1" t="str">
        <f t="shared" si="105"/>
        <v>26122000</v>
      </c>
      <c r="K1389" s="2" t="s">
        <v>18308</v>
      </c>
      <c r="L1389" s="1" t="str">
        <f t="shared" si="106"/>
        <v>26122000</v>
      </c>
      <c r="M1389" s="1" t="s">
        <v>18308</v>
      </c>
      <c r="N1389" s="1" t="str">
        <f t="shared" si="107"/>
        <v>261220</v>
      </c>
      <c r="O1389" s="1" t="str">
        <f t="shared" si="109"/>
        <v>INSERT INTO tmis_commodity(name, description, hs_code, level, status_id) VALUES('-Thorium ores and concentrates','-Thorium ores and concentrates','261220',2,1);</v>
      </c>
    </row>
    <row r="1390" spans="1:15">
      <c r="A1390" s="1">
        <v>1363</v>
      </c>
      <c r="B1390" s="2" t="s">
        <v>3228</v>
      </c>
      <c r="C1390" s="2" t="s">
        <v>3229</v>
      </c>
      <c r="D1390" s="2" t="s">
        <v>3230</v>
      </c>
      <c r="E1390" s="1" t="str">
        <f t="shared" si="108"/>
        <v>Molybdenum ores and concentrates.</v>
      </c>
      <c r="F1390" s="2" t="s">
        <v>10</v>
      </c>
      <c r="G1390" s="2" t="s">
        <v>10</v>
      </c>
      <c r="H1390" s="2" t="s">
        <v>10</v>
      </c>
      <c r="J1390" s="1" t="str">
        <f t="shared" si="105"/>
        <v>2613</v>
      </c>
      <c r="K1390" s="2" t="s">
        <v>18309</v>
      </c>
      <c r="L1390" s="1" t="str">
        <f t="shared" si="106"/>
        <v>2613</v>
      </c>
      <c r="M1390" s="1" t="s">
        <v>18309</v>
      </c>
      <c r="N1390" s="1" t="str">
        <f t="shared" si="107"/>
        <v>2613</v>
      </c>
      <c r="O1390" s="1" t="str">
        <f t="shared" si="109"/>
        <v>INSERT INTO tmis_commodity(name, description, hs_code, level, status_id) VALUES('Molybdenum ores and concentrates.','Molybdenum ores and concentrates.','2613',1,1);</v>
      </c>
    </row>
    <row r="1391" spans="1:15">
      <c r="A1391" s="1">
        <v>1364</v>
      </c>
      <c r="B1391" s="2" t="s">
        <v>3231</v>
      </c>
      <c r="C1391" s="2" t="s">
        <v>1805</v>
      </c>
      <c r="D1391" s="2" t="s">
        <v>3232</v>
      </c>
      <c r="E1391" s="1" t="str">
        <f t="shared" si="108"/>
        <v>-Roasted</v>
      </c>
      <c r="F1391" s="2" t="s">
        <v>135</v>
      </c>
      <c r="G1391" s="2" t="s">
        <v>17</v>
      </c>
      <c r="H1391" s="2" t="s">
        <v>17</v>
      </c>
      <c r="I1391" s="2" t="s">
        <v>136</v>
      </c>
      <c r="J1391" s="1" t="str">
        <f t="shared" si="105"/>
        <v>26131000</v>
      </c>
      <c r="K1391" s="2" t="s">
        <v>18310</v>
      </c>
      <c r="L1391" s="1" t="str">
        <f t="shared" si="106"/>
        <v>26131000</v>
      </c>
      <c r="M1391" s="1" t="s">
        <v>18310</v>
      </c>
      <c r="N1391" s="1" t="str">
        <f t="shared" si="107"/>
        <v>261310</v>
      </c>
      <c r="O1391" s="1" t="str">
        <f t="shared" si="109"/>
        <v>INSERT INTO tmis_commodity(name, description, hs_code, level, status_id) VALUES('-Roasted','-Roasted','261310',2,1);</v>
      </c>
    </row>
    <row r="1392" spans="1:15">
      <c r="A1392" s="1">
        <v>1365</v>
      </c>
      <c r="B1392" s="2" t="s">
        <v>3233</v>
      </c>
      <c r="C1392" s="2" t="s">
        <v>128</v>
      </c>
      <c r="D1392" s="2" t="s">
        <v>27</v>
      </c>
      <c r="E1392" s="1" t="str">
        <f t="shared" si="108"/>
        <v>-Other</v>
      </c>
      <c r="F1392" s="2" t="s">
        <v>135</v>
      </c>
      <c r="G1392" s="2" t="s">
        <v>17</v>
      </c>
      <c r="H1392" s="2" t="s">
        <v>17</v>
      </c>
      <c r="I1392" s="2" t="s">
        <v>136</v>
      </c>
      <c r="J1392" s="1" t="str">
        <f t="shared" si="105"/>
        <v>26139000</v>
      </c>
      <c r="K1392" s="2" t="s">
        <v>18311</v>
      </c>
      <c r="L1392" s="1" t="str">
        <f t="shared" si="106"/>
        <v>26139000</v>
      </c>
      <c r="M1392" s="1" t="s">
        <v>18311</v>
      </c>
      <c r="N1392" s="1" t="str">
        <f t="shared" si="107"/>
        <v>261390</v>
      </c>
      <c r="O1392" s="1" t="str">
        <f t="shared" si="109"/>
        <v>INSERT INTO tmis_commodity(name, description, hs_code, level, status_id) VALUES('-Other','-Other','261390',2,1);</v>
      </c>
    </row>
    <row r="1393" spans="1:15">
      <c r="A1393" s="1">
        <v>1366</v>
      </c>
      <c r="B1393" s="2" t="s">
        <v>3234</v>
      </c>
      <c r="C1393" s="2" t="s">
        <v>3235</v>
      </c>
      <c r="D1393" s="2" t="s">
        <v>3236</v>
      </c>
      <c r="E1393" s="1" t="str">
        <f t="shared" si="108"/>
        <v>Titanium ores and concentrates.</v>
      </c>
      <c r="F1393" s="2" t="s">
        <v>135</v>
      </c>
      <c r="G1393" s="2" t="s">
        <v>17</v>
      </c>
      <c r="H1393" s="2" t="s">
        <v>17</v>
      </c>
      <c r="I1393" s="2" t="s">
        <v>136</v>
      </c>
      <c r="J1393" s="1" t="str">
        <f t="shared" si="105"/>
        <v>26140000</v>
      </c>
      <c r="K1393" s="2" t="s">
        <v>18312</v>
      </c>
      <c r="L1393" s="1" t="str">
        <f t="shared" si="106"/>
        <v>26140000</v>
      </c>
      <c r="M1393" s="1" t="s">
        <v>18312</v>
      </c>
      <c r="N1393" s="1" t="str">
        <f t="shared" si="107"/>
        <v>2614</v>
      </c>
      <c r="O1393" s="1" t="str">
        <f t="shared" si="109"/>
        <v>INSERT INTO tmis_commodity(name, description, hs_code, level, status_id) VALUES('Titanium ores and concentrates.','Titanium ores and concentrates.','2614',1,1);</v>
      </c>
    </row>
    <row r="1394" spans="1:15">
      <c r="A1394" s="1">
        <v>1367</v>
      </c>
      <c r="B1394" s="2" t="s">
        <v>3237</v>
      </c>
      <c r="C1394" s="2" t="s">
        <v>3238</v>
      </c>
      <c r="D1394" s="2" t="s">
        <v>3239</v>
      </c>
      <c r="E1394" s="1" t="str">
        <f t="shared" si="108"/>
        <v>Niobium, tantalum, vanadium or zirconium ores and concentrates.</v>
      </c>
      <c r="F1394" s="2" t="s">
        <v>10</v>
      </c>
      <c r="G1394" s="2" t="s">
        <v>10</v>
      </c>
      <c r="H1394" s="2" t="s">
        <v>10</v>
      </c>
      <c r="J1394" s="1" t="str">
        <f t="shared" si="105"/>
        <v>2615</v>
      </c>
      <c r="K1394" s="2" t="s">
        <v>18313</v>
      </c>
      <c r="L1394" s="1" t="str">
        <f t="shared" si="106"/>
        <v>2615</v>
      </c>
      <c r="M1394" s="1" t="s">
        <v>18313</v>
      </c>
      <c r="N1394" s="1" t="str">
        <f t="shared" si="107"/>
        <v>2615</v>
      </c>
      <c r="O1394" s="1" t="str">
        <f t="shared" si="109"/>
        <v>INSERT INTO tmis_commodity(name, description, hs_code, level, status_id) VALUES('Niobium, tantalum, vanadium or zirconium ores and concentrates.','Niobium, tantalum, vanadium or zirconium ores and concentrates.','2615',1,1);</v>
      </c>
    </row>
    <row r="1395" spans="1:15">
      <c r="A1395" s="1">
        <v>1368</v>
      </c>
      <c r="B1395" s="2" t="s">
        <v>3240</v>
      </c>
      <c r="C1395" s="2" t="s">
        <v>3241</v>
      </c>
      <c r="D1395" s="2" t="s">
        <v>3242</v>
      </c>
      <c r="E1395" s="1" t="str">
        <f t="shared" si="108"/>
        <v>-Zirconium ores and concentrates</v>
      </c>
      <c r="F1395" s="2" t="s">
        <v>135</v>
      </c>
      <c r="G1395" s="2" t="s">
        <v>17</v>
      </c>
      <c r="H1395" s="2" t="s">
        <v>17</v>
      </c>
      <c r="I1395" s="2" t="s">
        <v>136</v>
      </c>
      <c r="J1395" s="1" t="str">
        <f t="shared" si="105"/>
        <v>26151000</v>
      </c>
      <c r="K1395" s="2" t="s">
        <v>18314</v>
      </c>
      <c r="L1395" s="1" t="str">
        <f t="shared" si="106"/>
        <v>26151000</v>
      </c>
      <c r="M1395" s="1" t="s">
        <v>18314</v>
      </c>
      <c r="N1395" s="1" t="str">
        <f t="shared" si="107"/>
        <v>261510</v>
      </c>
      <c r="O1395" s="1" t="str">
        <f t="shared" si="109"/>
        <v>INSERT INTO tmis_commodity(name, description, hs_code, level, status_id) VALUES('-Zirconium ores and concentrates','-Zirconium ores and concentrates','261510',2,1);</v>
      </c>
    </row>
    <row r="1396" spans="1:15">
      <c r="A1396" s="1">
        <v>1369</v>
      </c>
      <c r="B1396" s="2" t="s">
        <v>3243</v>
      </c>
      <c r="C1396" s="2" t="s">
        <v>128</v>
      </c>
      <c r="D1396" s="2" t="s">
        <v>27</v>
      </c>
      <c r="E1396" s="1" t="str">
        <f t="shared" si="108"/>
        <v>-Other</v>
      </c>
      <c r="F1396" s="2" t="s">
        <v>135</v>
      </c>
      <c r="G1396" s="2" t="s">
        <v>17</v>
      </c>
      <c r="H1396" s="2" t="s">
        <v>17</v>
      </c>
      <c r="I1396" s="2" t="s">
        <v>136</v>
      </c>
      <c r="J1396" s="1" t="str">
        <f t="shared" si="105"/>
        <v>26159000</v>
      </c>
      <c r="K1396" s="2" t="s">
        <v>18315</v>
      </c>
      <c r="L1396" s="1" t="str">
        <f t="shared" si="106"/>
        <v>26159000</v>
      </c>
      <c r="M1396" s="1" t="s">
        <v>18315</v>
      </c>
      <c r="N1396" s="1" t="str">
        <f t="shared" si="107"/>
        <v>261590</v>
      </c>
      <c r="O1396" s="1" t="str">
        <f t="shared" si="109"/>
        <v>INSERT INTO tmis_commodity(name, description, hs_code, level, status_id) VALUES('-Other','-Other','261590',2,1);</v>
      </c>
    </row>
    <row r="1397" spans="1:15">
      <c r="A1397" s="1">
        <v>1370</v>
      </c>
      <c r="B1397" s="2" t="s">
        <v>3244</v>
      </c>
      <c r="C1397" s="2" t="s">
        <v>3245</v>
      </c>
      <c r="D1397" s="2" t="s">
        <v>3246</v>
      </c>
      <c r="E1397" s="1" t="str">
        <f t="shared" si="108"/>
        <v>Precious metal ores and concentrates.</v>
      </c>
      <c r="F1397" s="2" t="s">
        <v>10</v>
      </c>
      <c r="G1397" s="2" t="s">
        <v>10</v>
      </c>
      <c r="H1397" s="2" t="s">
        <v>10</v>
      </c>
      <c r="J1397" s="1" t="str">
        <f t="shared" si="105"/>
        <v>2616</v>
      </c>
      <c r="K1397" s="2" t="s">
        <v>18316</v>
      </c>
      <c r="L1397" s="1" t="str">
        <f t="shared" si="106"/>
        <v>2616</v>
      </c>
      <c r="M1397" s="1" t="s">
        <v>18316</v>
      </c>
      <c r="N1397" s="1" t="str">
        <f t="shared" si="107"/>
        <v>2616</v>
      </c>
      <c r="O1397" s="1" t="str">
        <f t="shared" si="109"/>
        <v>INSERT INTO tmis_commodity(name, description, hs_code, level, status_id) VALUES('Precious metal ores and concentrates.','Precious metal ores and concentrates.','2616',1,1);</v>
      </c>
    </row>
    <row r="1398" spans="1:15">
      <c r="A1398" s="1">
        <v>1371</v>
      </c>
      <c r="B1398" s="2" t="s">
        <v>3247</v>
      </c>
      <c r="C1398" s="2" t="s">
        <v>3248</v>
      </c>
      <c r="D1398" s="2" t="s">
        <v>3249</v>
      </c>
      <c r="E1398" s="1" t="str">
        <f t="shared" si="108"/>
        <v>-Silver ores and concentrates</v>
      </c>
      <c r="F1398" s="2" t="s">
        <v>135</v>
      </c>
      <c r="G1398" s="2" t="s">
        <v>17</v>
      </c>
      <c r="H1398" s="2" t="s">
        <v>17</v>
      </c>
      <c r="I1398" s="2" t="s">
        <v>136</v>
      </c>
      <c r="J1398" s="1" t="str">
        <f t="shared" si="105"/>
        <v>26161000</v>
      </c>
      <c r="K1398" s="2" t="s">
        <v>18317</v>
      </c>
      <c r="L1398" s="1" t="str">
        <f t="shared" si="106"/>
        <v>26161000</v>
      </c>
      <c r="M1398" s="1" t="s">
        <v>18317</v>
      </c>
      <c r="N1398" s="1" t="str">
        <f t="shared" si="107"/>
        <v>261610</v>
      </c>
      <c r="O1398" s="1" t="str">
        <f t="shared" si="109"/>
        <v>INSERT INTO tmis_commodity(name, description, hs_code, level, status_id) VALUES('-Silver ores and concentrates','-Silver ores and concentrates','261610',2,1);</v>
      </c>
    </row>
    <row r="1399" spans="1:15">
      <c r="A1399" s="1">
        <v>1372</v>
      </c>
      <c r="B1399" s="2" t="s">
        <v>3250</v>
      </c>
      <c r="C1399" s="2" t="s">
        <v>128</v>
      </c>
      <c r="D1399" s="2" t="s">
        <v>27</v>
      </c>
      <c r="E1399" s="1" t="str">
        <f t="shared" si="108"/>
        <v>-Other</v>
      </c>
      <c r="F1399" s="2" t="s">
        <v>135</v>
      </c>
      <c r="G1399" s="2" t="s">
        <v>17</v>
      </c>
      <c r="H1399" s="2" t="s">
        <v>17</v>
      </c>
      <c r="I1399" s="2" t="s">
        <v>136</v>
      </c>
      <c r="J1399" s="1" t="str">
        <f t="shared" si="105"/>
        <v>26169000</v>
      </c>
      <c r="K1399" s="2" t="s">
        <v>18318</v>
      </c>
      <c r="L1399" s="1" t="str">
        <f t="shared" si="106"/>
        <v>26169000</v>
      </c>
      <c r="M1399" s="1" t="s">
        <v>18318</v>
      </c>
      <c r="N1399" s="1" t="str">
        <f t="shared" si="107"/>
        <v>261690</v>
      </c>
      <c r="O1399" s="1" t="str">
        <f t="shared" si="109"/>
        <v>INSERT INTO tmis_commodity(name, description, hs_code, level, status_id) VALUES('-Other','-Other','261690',2,1);</v>
      </c>
    </row>
    <row r="1400" spans="1:15">
      <c r="A1400" s="1">
        <v>1373</v>
      </c>
      <c r="B1400" s="2" t="s">
        <v>3251</v>
      </c>
      <c r="C1400" s="2" t="s">
        <v>3252</v>
      </c>
      <c r="D1400" s="2" t="s">
        <v>3253</v>
      </c>
      <c r="E1400" s="1" t="str">
        <f t="shared" si="108"/>
        <v>Other ores and concentrates.</v>
      </c>
      <c r="F1400" s="2" t="s">
        <v>10</v>
      </c>
      <c r="G1400" s="2" t="s">
        <v>10</v>
      </c>
      <c r="H1400" s="2" t="s">
        <v>10</v>
      </c>
      <c r="J1400" s="1" t="str">
        <f t="shared" si="105"/>
        <v>2617</v>
      </c>
      <c r="K1400" s="2" t="s">
        <v>18319</v>
      </c>
      <c r="L1400" s="1" t="str">
        <f t="shared" si="106"/>
        <v>2617</v>
      </c>
      <c r="M1400" s="1" t="s">
        <v>18319</v>
      </c>
      <c r="N1400" s="1" t="str">
        <f t="shared" si="107"/>
        <v>2617</v>
      </c>
      <c r="O1400" s="1" t="str">
        <f t="shared" si="109"/>
        <v>INSERT INTO tmis_commodity(name, description, hs_code, level, status_id) VALUES('Other ores and concentrates.','Other ores and concentrates.','2617',1,1);</v>
      </c>
    </row>
    <row r="1401" spans="1:15">
      <c r="A1401" s="1">
        <v>1374</v>
      </c>
      <c r="B1401" s="2" t="s">
        <v>3254</v>
      </c>
      <c r="C1401" s="2" t="s">
        <v>3255</v>
      </c>
      <c r="D1401" s="2" t="s">
        <v>3256</v>
      </c>
      <c r="E1401" s="1" t="str">
        <f t="shared" si="108"/>
        <v>-Antimony ores and concentrates</v>
      </c>
      <c r="F1401" s="2" t="s">
        <v>135</v>
      </c>
      <c r="G1401" s="2" t="s">
        <v>17</v>
      </c>
      <c r="H1401" s="2" t="s">
        <v>17</v>
      </c>
      <c r="I1401" s="2" t="s">
        <v>136</v>
      </c>
      <c r="J1401" s="1" t="str">
        <f t="shared" si="105"/>
        <v>26171000</v>
      </c>
      <c r="K1401" s="2" t="s">
        <v>18320</v>
      </c>
      <c r="L1401" s="1" t="str">
        <f t="shared" si="106"/>
        <v>26171000</v>
      </c>
      <c r="M1401" s="1" t="s">
        <v>18320</v>
      </c>
      <c r="N1401" s="1" t="str">
        <f t="shared" si="107"/>
        <v>261710</v>
      </c>
      <c r="O1401" s="1" t="str">
        <f t="shared" si="109"/>
        <v>INSERT INTO tmis_commodity(name, description, hs_code, level, status_id) VALUES('-Antimony ores and concentrates','-Antimony ores and concentrates','261710',2,1);</v>
      </c>
    </row>
    <row r="1402" spans="1:15">
      <c r="A1402" s="1">
        <v>1375</v>
      </c>
      <c r="B1402" s="2" t="s">
        <v>3257</v>
      </c>
      <c r="C1402" s="2" t="s">
        <v>128</v>
      </c>
      <c r="D1402" s="2" t="s">
        <v>27</v>
      </c>
      <c r="E1402" s="1" t="str">
        <f t="shared" si="108"/>
        <v>-Other</v>
      </c>
      <c r="F1402" s="2" t="s">
        <v>135</v>
      </c>
      <c r="G1402" s="2" t="s">
        <v>17</v>
      </c>
      <c r="H1402" s="2" t="s">
        <v>17</v>
      </c>
      <c r="I1402" s="2" t="s">
        <v>136</v>
      </c>
      <c r="J1402" s="1" t="str">
        <f t="shared" si="105"/>
        <v>26179000</v>
      </c>
      <c r="K1402" s="2" t="s">
        <v>18321</v>
      </c>
      <c r="L1402" s="1" t="str">
        <f t="shared" si="106"/>
        <v>26179000</v>
      </c>
      <c r="M1402" s="1" t="s">
        <v>18321</v>
      </c>
      <c r="N1402" s="1" t="str">
        <f t="shared" si="107"/>
        <v>261790</v>
      </c>
      <c r="O1402" s="1" t="str">
        <f t="shared" si="109"/>
        <v>INSERT INTO tmis_commodity(name, description, hs_code, level, status_id) VALUES('-Other','-Other','261790',2,1);</v>
      </c>
    </row>
    <row r="1403" spans="1:15">
      <c r="A1403" s="1">
        <v>1376</v>
      </c>
      <c r="B1403" s="2" t="s">
        <v>3258</v>
      </c>
      <c r="C1403" s="2" t="s">
        <v>3259</v>
      </c>
      <c r="D1403" s="2" t="s">
        <v>3260</v>
      </c>
      <c r="E1403" s="1" t="str">
        <f t="shared" si="108"/>
        <v>Granulated slag (slag sand) from the manufacture of iron or steel.</v>
      </c>
      <c r="F1403" s="2" t="s">
        <v>135</v>
      </c>
      <c r="G1403" s="2" t="s">
        <v>17</v>
      </c>
      <c r="H1403" s="2" t="s">
        <v>17</v>
      </c>
      <c r="I1403" s="2" t="s">
        <v>136</v>
      </c>
      <c r="J1403" s="1" t="str">
        <f t="shared" si="105"/>
        <v>26180000</v>
      </c>
      <c r="K1403" s="2" t="s">
        <v>18322</v>
      </c>
      <c r="L1403" s="1" t="str">
        <f t="shared" si="106"/>
        <v>26180000</v>
      </c>
      <c r="M1403" s="1" t="s">
        <v>18322</v>
      </c>
      <c r="N1403" s="1" t="str">
        <f t="shared" si="107"/>
        <v>2618</v>
      </c>
      <c r="O1403" s="1" t="str">
        <f t="shared" si="109"/>
        <v>INSERT INTO tmis_commodity(name, description, hs_code, level, status_id) VALUES('Granulated slag (slag sand) from the manufacture of iron or steel.','Granulated slag (slag sand) from the manufacture of iron or steel.','2618',1,1);</v>
      </c>
    </row>
    <row r="1404" spans="1:15">
      <c r="A1404" s="1">
        <v>1377</v>
      </c>
      <c r="B1404" s="2" t="s">
        <v>3261</v>
      </c>
      <c r="C1404" s="2" t="s">
        <v>3262</v>
      </c>
      <c r="D1404" s="2" t="s">
        <v>3263</v>
      </c>
      <c r="E1404" s="1" t="str">
        <f t="shared" si="108"/>
        <v>Slag, dross (other than granulated slag), scalings and other waste from the manufacture of iron or steel.</v>
      </c>
      <c r="F1404" s="2" t="s">
        <v>135</v>
      </c>
      <c r="G1404" s="2" t="s">
        <v>17</v>
      </c>
      <c r="H1404" s="2" t="s">
        <v>17</v>
      </c>
      <c r="I1404" s="2" t="s">
        <v>136</v>
      </c>
      <c r="J1404" s="1" t="str">
        <f t="shared" si="105"/>
        <v>26190000</v>
      </c>
      <c r="K1404" s="2" t="s">
        <v>18323</v>
      </c>
      <c r="L1404" s="1" t="str">
        <f t="shared" si="106"/>
        <v>26190000</v>
      </c>
      <c r="M1404" s="1" t="s">
        <v>18323</v>
      </c>
      <c r="N1404" s="1" t="str">
        <f t="shared" si="107"/>
        <v>2619</v>
      </c>
      <c r="O1404" s="1" t="str">
        <f t="shared" si="109"/>
        <v>INSERT INTO tmis_commodity(name, description, hs_code, level, status_id) VALUES('Slag, dross (other than granulated slag), scalings and other waste from the manufacture of iron or steel.','Slag, dross (other than granulated slag), scalings and other waste from the manufacture of iron or steel.','2619',1,1);</v>
      </c>
    </row>
    <row r="1405" spans="1:15">
      <c r="A1405" s="1">
        <v>1378</v>
      </c>
      <c r="B1405" s="2" t="s">
        <v>3264</v>
      </c>
      <c r="C1405" s="2" t="s">
        <v>3265</v>
      </c>
      <c r="D1405" s="2" t="s">
        <v>3266</v>
      </c>
      <c r="E1405" s="1" t="str">
        <f t="shared" si="108"/>
        <v>Slag, ash and residues (other than from the manufacture of iron or steel), containing arsenic, metals or their compounds.</v>
      </c>
      <c r="F1405" s="2" t="s">
        <v>10</v>
      </c>
      <c r="G1405" s="2" t="s">
        <v>10</v>
      </c>
      <c r="H1405" s="2" t="s">
        <v>10</v>
      </c>
      <c r="J1405" s="1" t="str">
        <f t="shared" si="105"/>
        <v>2620</v>
      </c>
      <c r="K1405" s="2" t="s">
        <v>18324</v>
      </c>
      <c r="L1405" s="1" t="str">
        <f t="shared" si="106"/>
        <v>2620</v>
      </c>
      <c r="M1405" s="1" t="s">
        <v>18324</v>
      </c>
      <c r="N1405" s="1" t="str">
        <f t="shared" si="107"/>
        <v>2620</v>
      </c>
      <c r="O1405" s="1" t="str">
        <f t="shared" si="109"/>
        <v>INSERT INTO tmis_commodity(name, description, hs_code, level, status_id) VALUES('Slag, ash and residues (other than from the manufacture of iron or steel), containing arsenic, metals or their compounds.','Slag, ash and residues (other than from the manufacture of iron or steel), containing arsenic, metals or their compounds.','2620',1,1);</v>
      </c>
    </row>
    <row r="1406" spans="1:15">
      <c r="A1406" s="1">
        <v>1379</v>
      </c>
      <c r="B1406" s="2" t="s">
        <v>10</v>
      </c>
      <c r="C1406" s="2" t="s">
        <v>3267</v>
      </c>
      <c r="D1406" s="2" t="s">
        <v>3268</v>
      </c>
      <c r="E1406" s="1" t="str">
        <f t="shared" si="108"/>
        <v>-Containing mainly zinc :</v>
      </c>
      <c r="F1406" s="2" t="s">
        <v>10</v>
      </c>
      <c r="G1406" s="2" t="s">
        <v>10</v>
      </c>
      <c r="H1406" s="2" t="s">
        <v>10</v>
      </c>
      <c r="J1406" s="1" t="str">
        <f t="shared" si="105"/>
        <v xml:space="preserve"> </v>
      </c>
      <c r="K1406" s="2" t="s">
        <v>10</v>
      </c>
      <c r="L1406" s="1" t="str">
        <f t="shared" si="106"/>
        <v xml:space="preserve"> </v>
      </c>
      <c r="M1406" s="1" t="s">
        <v>10</v>
      </c>
      <c r="N1406" s="1" t="str">
        <f t="shared" si="107"/>
        <v xml:space="preserve"> </v>
      </c>
      <c r="O1406" s="1" t="str">
        <f t="shared" si="109"/>
        <v>INSERT INTO tmis_commodity(name, description, hs_code, level, status_id) VALUES('-Containing mainly zinc :','-Containing mainly zinc :',' ',3,1);</v>
      </c>
    </row>
    <row r="1407" spans="1:15">
      <c r="A1407" s="1">
        <v>1380</v>
      </c>
      <c r="B1407" s="2" t="s">
        <v>3269</v>
      </c>
      <c r="C1407" s="2" t="s">
        <v>3270</v>
      </c>
      <c r="D1407" s="2" t="s">
        <v>3271</v>
      </c>
      <c r="E1407" s="1" t="str">
        <f t="shared" si="108"/>
        <v>--Hard zinc spelter</v>
      </c>
      <c r="F1407" s="2" t="s">
        <v>135</v>
      </c>
      <c r="G1407" s="2" t="s">
        <v>17</v>
      </c>
      <c r="H1407" s="2" t="s">
        <v>17</v>
      </c>
      <c r="I1407" s="2" t="s">
        <v>136</v>
      </c>
      <c r="J1407" s="1" t="str">
        <f t="shared" si="105"/>
        <v>26201100</v>
      </c>
      <c r="K1407" s="2" t="s">
        <v>18325</v>
      </c>
      <c r="L1407" s="1" t="str">
        <f t="shared" si="106"/>
        <v>26201100</v>
      </c>
      <c r="M1407" s="1" t="s">
        <v>18325</v>
      </c>
      <c r="N1407" s="1" t="str">
        <f t="shared" si="107"/>
        <v>262011</v>
      </c>
      <c r="O1407" s="1" t="str">
        <f t="shared" si="109"/>
        <v>INSERT INTO tmis_commodity(name, description, hs_code, level, status_id) VALUES('--Hard zinc spelter','--Hard zinc spelter','262011',2,1);</v>
      </c>
    </row>
    <row r="1408" spans="1:15">
      <c r="A1408" s="1">
        <v>1381</v>
      </c>
      <c r="B1408" s="2" t="s">
        <v>3272</v>
      </c>
      <c r="C1408" s="2" t="s">
        <v>20</v>
      </c>
      <c r="D1408" s="2" t="s">
        <v>21</v>
      </c>
      <c r="E1408" s="1" t="str">
        <f t="shared" si="108"/>
        <v>--Other</v>
      </c>
      <c r="F1408" s="2" t="s">
        <v>135</v>
      </c>
      <c r="G1408" s="2" t="s">
        <v>17</v>
      </c>
      <c r="H1408" s="2" t="s">
        <v>17</v>
      </c>
      <c r="I1408" s="2" t="s">
        <v>136</v>
      </c>
      <c r="J1408" s="1" t="str">
        <f t="shared" si="105"/>
        <v>26201900</v>
      </c>
      <c r="K1408" s="2" t="s">
        <v>18326</v>
      </c>
      <c r="L1408" s="1" t="str">
        <f t="shared" si="106"/>
        <v>26201900</v>
      </c>
      <c r="M1408" s="1" t="s">
        <v>18326</v>
      </c>
      <c r="N1408" s="1" t="str">
        <f t="shared" si="107"/>
        <v>262019</v>
      </c>
      <c r="O1408" s="1" t="str">
        <f t="shared" si="109"/>
        <v>INSERT INTO tmis_commodity(name, description, hs_code, level, status_id) VALUES('--Other','--Other','262019',2,1);</v>
      </c>
    </row>
    <row r="1409" spans="1:15">
      <c r="A1409" s="1">
        <v>1382</v>
      </c>
      <c r="B1409" s="2" t="s">
        <v>10</v>
      </c>
      <c r="C1409" s="2" t="s">
        <v>3273</v>
      </c>
      <c r="D1409" s="2" t="s">
        <v>3274</v>
      </c>
      <c r="E1409" s="1" t="str">
        <f t="shared" si="108"/>
        <v>-Containing mainly lead :</v>
      </c>
      <c r="F1409" s="2" t="s">
        <v>10</v>
      </c>
      <c r="G1409" s="2" t="s">
        <v>10</v>
      </c>
      <c r="H1409" s="2" t="s">
        <v>10</v>
      </c>
      <c r="J1409" s="1" t="str">
        <f t="shared" si="105"/>
        <v xml:space="preserve"> </v>
      </c>
      <c r="K1409" s="2" t="s">
        <v>10</v>
      </c>
      <c r="L1409" s="1" t="str">
        <f t="shared" si="106"/>
        <v xml:space="preserve"> </v>
      </c>
      <c r="M1409" s="1" t="s">
        <v>10</v>
      </c>
      <c r="N1409" s="1" t="str">
        <f t="shared" si="107"/>
        <v xml:space="preserve"> </v>
      </c>
      <c r="O1409" s="1" t="str">
        <f t="shared" si="109"/>
        <v>INSERT INTO tmis_commodity(name, description, hs_code, level, status_id) VALUES('-Containing mainly lead :','-Containing mainly lead :',' ',3,1);</v>
      </c>
    </row>
    <row r="1410" spans="1:15">
      <c r="A1410" s="1">
        <v>1383</v>
      </c>
      <c r="B1410" s="2" t="s">
        <v>3275</v>
      </c>
      <c r="C1410" s="2" t="s">
        <v>3276</v>
      </c>
      <c r="D1410" s="2" t="s">
        <v>3277</v>
      </c>
      <c r="E1410" s="1" t="str">
        <f t="shared" si="108"/>
        <v>--Leaded gasoline sludges and leaded anti-knock compound sludges</v>
      </c>
      <c r="F1410" s="2" t="s">
        <v>135</v>
      </c>
      <c r="G1410" s="2" t="s">
        <v>17</v>
      </c>
      <c r="H1410" s="2" t="s">
        <v>17</v>
      </c>
      <c r="I1410" s="2" t="s">
        <v>136</v>
      </c>
      <c r="J1410" s="1" t="str">
        <f t="shared" ref="J1410:J1473" si="110">IF(LEN(B1410)=5, LEFT(B1410, 2)&amp;RIGHT(B1410,2), IF(LEN(B1410)=9, LEFT(B1410, 4)&amp;RIGHT(B1410, 4), B1410))</f>
        <v>26202100</v>
      </c>
      <c r="K1410" s="2" t="s">
        <v>18327</v>
      </c>
      <c r="L1410" s="1" t="str">
        <f t="shared" ref="L1410:L1473" si="111">IF(LEFT(K1410, 1)="[", MID(K1410, 2,2)&amp;MID(K1410,5,2), K1410)</f>
        <v>26202100</v>
      </c>
      <c r="M1410" s="1" t="s">
        <v>18327</v>
      </c>
      <c r="N1410" s="1" t="str">
        <f t="shared" ref="N1410:N1473" si="112">IF(RIGHT(M1410, 4)="0000", LEFT(M1410,4), IF(RIGHT(M1410,2)="00",LEFT(M1410,6), M1410))</f>
        <v>262021</v>
      </c>
      <c r="O1410" s="1" t="str">
        <f t="shared" si="109"/>
        <v>INSERT INTO tmis_commodity(name, description, hs_code, level, status_id) VALUES('--Leaded gasoline sludges and leaded anti-knock compound sludges','--Leaded gasoline sludges and leaded anti-knock compound sludges','262021',2,1);</v>
      </c>
    </row>
    <row r="1411" spans="1:15">
      <c r="A1411" s="1">
        <v>1384</v>
      </c>
      <c r="B1411" s="2" t="s">
        <v>3278</v>
      </c>
      <c r="C1411" s="2" t="s">
        <v>20</v>
      </c>
      <c r="D1411" s="2" t="s">
        <v>21</v>
      </c>
      <c r="E1411" s="1" t="str">
        <f t="shared" ref="E1411:E1474" si="113">IF(ISNUMBER(SEARCH("'",C1411)),REPLACE(C1411, SEARCH("'", C1411), 1, " "), C1411)</f>
        <v>--Other</v>
      </c>
      <c r="F1411" s="2" t="s">
        <v>135</v>
      </c>
      <c r="G1411" s="2" t="s">
        <v>17</v>
      </c>
      <c r="H1411" s="2" t="s">
        <v>17</v>
      </c>
      <c r="I1411" s="2" t="s">
        <v>136</v>
      </c>
      <c r="J1411" s="1" t="str">
        <f t="shared" si="110"/>
        <v>26202900</v>
      </c>
      <c r="K1411" s="2" t="s">
        <v>18328</v>
      </c>
      <c r="L1411" s="1" t="str">
        <f t="shared" si="111"/>
        <v>26202900</v>
      </c>
      <c r="M1411" s="1" t="s">
        <v>18328</v>
      </c>
      <c r="N1411" s="1" t="str">
        <f t="shared" si="112"/>
        <v>262029</v>
      </c>
      <c r="O1411" s="1" t="str">
        <f t="shared" ref="O1411:O1474" si="114">"INSERT INTO tmis_commodity(name, description, hs_code, level, status_id) VALUES('"&amp;LEFT(E1411,200)&amp;"','"&amp;LEFT(E1411,1000)&amp;"','"&amp;N1411&amp;"',"&amp;IF(LEN(N1411)=2,0,IF(LEN(N1411)=4,1,IF(LEN(N1411)=6,2,3)))&amp;",1);"</f>
        <v>INSERT INTO tmis_commodity(name, description, hs_code, level, status_id) VALUES('--Other','--Other','262029',2,1);</v>
      </c>
    </row>
    <row r="1412" spans="1:15">
      <c r="A1412" s="1">
        <v>1385</v>
      </c>
      <c r="B1412" s="2" t="s">
        <v>3279</v>
      </c>
      <c r="C1412" s="2" t="s">
        <v>3280</v>
      </c>
      <c r="D1412" s="2" t="s">
        <v>3281</v>
      </c>
      <c r="E1412" s="1" t="str">
        <f t="shared" si="113"/>
        <v>-Containing mainly copper</v>
      </c>
      <c r="F1412" s="2" t="s">
        <v>135</v>
      </c>
      <c r="G1412" s="2" t="s">
        <v>17</v>
      </c>
      <c r="H1412" s="2" t="s">
        <v>17</v>
      </c>
      <c r="I1412" s="2" t="s">
        <v>136</v>
      </c>
      <c r="J1412" s="1" t="str">
        <f t="shared" si="110"/>
        <v>26203000</v>
      </c>
      <c r="K1412" s="2" t="s">
        <v>18329</v>
      </c>
      <c r="L1412" s="1" t="str">
        <f t="shared" si="111"/>
        <v>26203000</v>
      </c>
      <c r="M1412" s="1" t="s">
        <v>18329</v>
      </c>
      <c r="N1412" s="1" t="str">
        <f t="shared" si="112"/>
        <v>262030</v>
      </c>
      <c r="O1412" s="1" t="str">
        <f t="shared" si="114"/>
        <v>INSERT INTO tmis_commodity(name, description, hs_code, level, status_id) VALUES('-Containing mainly copper','-Containing mainly copper','262030',2,1);</v>
      </c>
    </row>
    <row r="1413" spans="1:15">
      <c r="A1413" s="1">
        <v>1386</v>
      </c>
      <c r="B1413" s="2" t="s">
        <v>3282</v>
      </c>
      <c r="C1413" s="2" t="s">
        <v>3283</v>
      </c>
      <c r="D1413" s="2" t="s">
        <v>3284</v>
      </c>
      <c r="E1413" s="1" t="str">
        <f t="shared" si="113"/>
        <v>-Containing mainly aluminium</v>
      </c>
      <c r="F1413" s="2" t="s">
        <v>135</v>
      </c>
      <c r="G1413" s="2" t="s">
        <v>17</v>
      </c>
      <c r="H1413" s="2" t="s">
        <v>17</v>
      </c>
      <c r="I1413" s="2" t="s">
        <v>136</v>
      </c>
      <c r="J1413" s="1" t="str">
        <f t="shared" si="110"/>
        <v>26204000</v>
      </c>
      <c r="K1413" s="2" t="s">
        <v>18330</v>
      </c>
      <c r="L1413" s="1" t="str">
        <f t="shared" si="111"/>
        <v>26204000</v>
      </c>
      <c r="M1413" s="1" t="s">
        <v>18330</v>
      </c>
      <c r="N1413" s="1" t="str">
        <f t="shared" si="112"/>
        <v>262040</v>
      </c>
      <c r="O1413" s="1" t="str">
        <f t="shared" si="114"/>
        <v>INSERT INTO tmis_commodity(name, description, hs_code, level, status_id) VALUES('-Containing mainly aluminium','-Containing mainly aluminium','262040',2,1);</v>
      </c>
    </row>
    <row r="1414" spans="1:15">
      <c r="A1414" s="1">
        <v>1387</v>
      </c>
      <c r="B1414" s="2" t="s">
        <v>3285</v>
      </c>
      <c r="C1414" s="2" t="s">
        <v>3286</v>
      </c>
      <c r="D1414" s="2" t="s">
        <v>3287</v>
      </c>
      <c r="E1414" s="1" t="str">
        <f t="shared" si="113"/>
        <v>-Containing arsenic, mercury, thallium or their mixtures, of a kind used for the extraction of arsenic or those metals or for the manufacture of their chemical compounds</v>
      </c>
      <c r="F1414" s="2" t="s">
        <v>135</v>
      </c>
      <c r="G1414" s="2" t="s">
        <v>17</v>
      </c>
      <c r="H1414" s="2" t="s">
        <v>17</v>
      </c>
      <c r="I1414" s="2" t="s">
        <v>136</v>
      </c>
      <c r="J1414" s="1" t="str">
        <f t="shared" si="110"/>
        <v>26206000</v>
      </c>
      <c r="K1414" s="2" t="s">
        <v>18331</v>
      </c>
      <c r="L1414" s="1" t="str">
        <f t="shared" si="111"/>
        <v>26206000</v>
      </c>
      <c r="M1414" s="1" t="s">
        <v>18331</v>
      </c>
      <c r="N1414" s="1" t="str">
        <f t="shared" si="112"/>
        <v>262060</v>
      </c>
      <c r="O1414" s="1" t="str">
        <f t="shared" si="114"/>
        <v>INSERT INTO tmis_commodity(name, description, hs_code, level, status_id) VALUES('-Containing arsenic, mercury, thallium or their mixtures, of a kind used for the extraction of arsenic or those metals or for the manufacture of their chemical compounds','-Containing arsenic, mercury, thallium or their mixtures, of a kind used for the extraction of arsenic or those metals or for the manufacture of their chemical compounds','262060',2,1);</v>
      </c>
    </row>
    <row r="1415" spans="1:15">
      <c r="A1415" s="1">
        <v>1388</v>
      </c>
      <c r="B1415" s="2" t="s">
        <v>10</v>
      </c>
      <c r="C1415" s="2" t="s">
        <v>48</v>
      </c>
      <c r="D1415" s="2" t="s">
        <v>49</v>
      </c>
      <c r="E1415" s="1" t="str">
        <f t="shared" si="113"/>
        <v>-Other :</v>
      </c>
      <c r="F1415" s="2" t="s">
        <v>10</v>
      </c>
      <c r="G1415" s="2" t="s">
        <v>10</v>
      </c>
      <c r="H1415" s="2" t="s">
        <v>10</v>
      </c>
      <c r="J1415" s="1" t="str">
        <f t="shared" si="110"/>
        <v xml:space="preserve"> </v>
      </c>
      <c r="K1415" s="2" t="s">
        <v>10</v>
      </c>
      <c r="L1415" s="1" t="str">
        <f t="shared" si="111"/>
        <v xml:space="preserve"> </v>
      </c>
      <c r="M1415" s="1" t="s">
        <v>10</v>
      </c>
      <c r="N1415" s="1" t="str">
        <f t="shared" si="112"/>
        <v xml:space="preserve"> </v>
      </c>
      <c r="O1415" s="1" t="str">
        <f t="shared" si="114"/>
        <v>INSERT INTO tmis_commodity(name, description, hs_code, level, status_id) VALUES('-Other :','-Other :',' ',3,1);</v>
      </c>
    </row>
    <row r="1416" spans="1:15">
      <c r="A1416" s="1">
        <v>1389</v>
      </c>
      <c r="B1416" s="2" t="s">
        <v>3288</v>
      </c>
      <c r="C1416" s="2" t="s">
        <v>3289</v>
      </c>
      <c r="D1416" s="2" t="s">
        <v>3290</v>
      </c>
      <c r="E1416" s="1" t="str">
        <f t="shared" si="113"/>
        <v>--Containing antimony, beryllium, cadmium, chromium or their mixtures</v>
      </c>
      <c r="F1416" s="2" t="s">
        <v>135</v>
      </c>
      <c r="G1416" s="2" t="s">
        <v>17</v>
      </c>
      <c r="H1416" s="2" t="s">
        <v>17</v>
      </c>
      <c r="I1416" s="2" t="s">
        <v>136</v>
      </c>
      <c r="J1416" s="1" t="str">
        <f t="shared" si="110"/>
        <v>26209100</v>
      </c>
      <c r="K1416" s="2" t="s">
        <v>18332</v>
      </c>
      <c r="L1416" s="1" t="str">
        <f t="shared" si="111"/>
        <v>26209100</v>
      </c>
      <c r="M1416" s="1" t="s">
        <v>18332</v>
      </c>
      <c r="N1416" s="1" t="str">
        <f t="shared" si="112"/>
        <v>262091</v>
      </c>
      <c r="O1416" s="1" t="str">
        <f t="shared" si="114"/>
        <v>INSERT INTO tmis_commodity(name, description, hs_code, level, status_id) VALUES('--Containing antimony, beryllium, cadmium, chromium or their mixtures','--Containing antimony, beryllium, cadmium, chromium or their mixtures','262091',2,1);</v>
      </c>
    </row>
    <row r="1417" spans="1:15">
      <c r="A1417" s="1">
        <v>1390</v>
      </c>
      <c r="B1417" s="2" t="s">
        <v>3291</v>
      </c>
      <c r="C1417" s="2" t="s">
        <v>20</v>
      </c>
      <c r="D1417" s="2" t="s">
        <v>21</v>
      </c>
      <c r="E1417" s="1" t="str">
        <f t="shared" si="113"/>
        <v>--Other</v>
      </c>
      <c r="F1417" s="2" t="s">
        <v>135</v>
      </c>
      <c r="G1417" s="2" t="s">
        <v>17</v>
      </c>
      <c r="H1417" s="2" t="s">
        <v>17</v>
      </c>
      <c r="I1417" s="2" t="s">
        <v>136</v>
      </c>
      <c r="J1417" s="1" t="str">
        <f t="shared" si="110"/>
        <v>26209900</v>
      </c>
      <c r="K1417" s="2" t="s">
        <v>18333</v>
      </c>
      <c r="L1417" s="1" t="str">
        <f t="shared" si="111"/>
        <v>26209900</v>
      </c>
      <c r="M1417" s="1" t="s">
        <v>18333</v>
      </c>
      <c r="N1417" s="1" t="str">
        <f t="shared" si="112"/>
        <v>262099</v>
      </c>
      <c r="O1417" s="1" t="str">
        <f t="shared" si="114"/>
        <v>INSERT INTO tmis_commodity(name, description, hs_code, level, status_id) VALUES('--Other','--Other','262099',2,1);</v>
      </c>
    </row>
    <row r="1418" spans="1:15">
      <c r="A1418" s="1">
        <v>1391</v>
      </c>
      <c r="B1418" s="2" t="s">
        <v>3292</v>
      </c>
      <c r="C1418" s="2" t="s">
        <v>3293</v>
      </c>
      <c r="D1418" s="2" t="s">
        <v>3294</v>
      </c>
      <c r="E1418" s="1" t="str">
        <f t="shared" si="113"/>
        <v>Other slag and ash, including seaweed ash (kelp); ash and residues from the incineration of municipal waste.</v>
      </c>
      <c r="F1418" s="2" t="s">
        <v>10</v>
      </c>
      <c r="G1418" s="2" t="s">
        <v>10</v>
      </c>
      <c r="H1418" s="2" t="s">
        <v>10</v>
      </c>
      <c r="J1418" s="1" t="str">
        <f t="shared" si="110"/>
        <v>2621</v>
      </c>
      <c r="K1418" s="2" t="s">
        <v>18334</v>
      </c>
      <c r="L1418" s="1" t="str">
        <f t="shared" si="111"/>
        <v>2621</v>
      </c>
      <c r="M1418" s="1" t="s">
        <v>18334</v>
      </c>
      <c r="N1418" s="1" t="str">
        <f t="shared" si="112"/>
        <v>2621</v>
      </c>
      <c r="O1418" s="1" t="str">
        <f t="shared" si="114"/>
        <v>INSERT INTO tmis_commodity(name, description, hs_code, level, status_id) VALUES('Other slag and ash, including seaweed ash (kelp); ash and residues from the incineration of municipal waste.','Other slag and ash, including seaweed ash (kelp); ash and residues from the incineration of municipal waste.','2621',1,1);</v>
      </c>
    </row>
    <row r="1419" spans="1:15">
      <c r="A1419" s="1">
        <v>1392</v>
      </c>
      <c r="B1419" s="2" t="s">
        <v>3295</v>
      </c>
      <c r="C1419" s="2" t="s">
        <v>3296</v>
      </c>
      <c r="D1419" s="2" t="s">
        <v>3297</v>
      </c>
      <c r="E1419" s="1" t="str">
        <f t="shared" si="113"/>
        <v>-Ash and residues from the incineration of municipal waste</v>
      </c>
      <c r="F1419" s="2" t="s">
        <v>135</v>
      </c>
      <c r="G1419" s="2" t="s">
        <v>17</v>
      </c>
      <c r="H1419" s="2" t="s">
        <v>17</v>
      </c>
      <c r="I1419" s="2" t="s">
        <v>136</v>
      </c>
      <c r="J1419" s="1" t="str">
        <f t="shared" si="110"/>
        <v>26211000</v>
      </c>
      <c r="K1419" s="2" t="s">
        <v>18335</v>
      </c>
      <c r="L1419" s="1" t="str">
        <f t="shared" si="111"/>
        <v>26211000</v>
      </c>
      <c r="M1419" s="1" t="s">
        <v>18335</v>
      </c>
      <c r="N1419" s="1" t="str">
        <f t="shared" si="112"/>
        <v>262110</v>
      </c>
      <c r="O1419" s="1" t="str">
        <f t="shared" si="114"/>
        <v>INSERT INTO tmis_commodity(name, description, hs_code, level, status_id) VALUES('-Ash and residues from the incineration of municipal waste','-Ash and residues from the incineration of municipal waste','262110',2,1);</v>
      </c>
    </row>
    <row r="1420" spans="1:15">
      <c r="A1420" s="1">
        <v>1393</v>
      </c>
      <c r="B1420" s="2" t="s">
        <v>3298</v>
      </c>
      <c r="C1420" s="2" t="s">
        <v>128</v>
      </c>
      <c r="D1420" s="2" t="s">
        <v>27</v>
      </c>
      <c r="E1420" s="1" t="str">
        <f t="shared" si="113"/>
        <v>-Other</v>
      </c>
      <c r="F1420" s="2" t="s">
        <v>135</v>
      </c>
      <c r="G1420" s="2" t="s">
        <v>17</v>
      </c>
      <c r="H1420" s="2" t="s">
        <v>17</v>
      </c>
      <c r="I1420" s="2" t="s">
        <v>136</v>
      </c>
      <c r="J1420" s="1" t="str">
        <f t="shared" si="110"/>
        <v>26219000</v>
      </c>
      <c r="K1420" s="2" t="s">
        <v>18336</v>
      </c>
      <c r="L1420" s="1" t="str">
        <f t="shared" si="111"/>
        <v>26219000</v>
      </c>
      <c r="M1420" s="1" t="s">
        <v>18336</v>
      </c>
      <c r="N1420" s="1" t="str">
        <f t="shared" si="112"/>
        <v>262190</v>
      </c>
      <c r="O1420" s="1" t="str">
        <f t="shared" si="114"/>
        <v>INSERT INTO tmis_commodity(name, description, hs_code, level, status_id) VALUES('-Other','-Other','262190',2,1);</v>
      </c>
    </row>
    <row r="1421" spans="1:15">
      <c r="B1421" s="3" t="s">
        <v>16993</v>
      </c>
      <c r="C1421" s="3" t="s">
        <v>16994</v>
      </c>
      <c r="E1421" s="1" t="str">
        <f t="shared" si="113"/>
        <v>Coals</v>
      </c>
      <c r="J1421" s="1" t="str">
        <f t="shared" si="110"/>
        <v>27</v>
      </c>
      <c r="K1421" s="2" t="s">
        <v>16993</v>
      </c>
      <c r="L1421" s="1" t="str">
        <f t="shared" si="111"/>
        <v>27</v>
      </c>
      <c r="M1421" s="1" t="s">
        <v>16993</v>
      </c>
      <c r="N1421" s="1" t="str">
        <f t="shared" si="112"/>
        <v>27</v>
      </c>
      <c r="O1421" s="1" t="str">
        <f t="shared" si="114"/>
        <v>INSERT INTO tmis_commodity(name, description, hs_code, level, status_id) VALUES('Coals','Coals','27',0,1);</v>
      </c>
    </row>
    <row r="1422" spans="1:15">
      <c r="A1422" s="1">
        <v>1394</v>
      </c>
      <c r="B1422" s="2" t="s">
        <v>3299</v>
      </c>
      <c r="C1422" s="2" t="s">
        <v>3300</v>
      </c>
      <c r="D1422" s="2" t="s">
        <v>3301</v>
      </c>
      <c r="E1422" s="1" t="str">
        <f t="shared" si="113"/>
        <v>Coal; briquettes, ovoids and similar solid fuels manufactured from coal.</v>
      </c>
      <c r="F1422" s="2" t="s">
        <v>10</v>
      </c>
      <c r="G1422" s="2" t="s">
        <v>10</v>
      </c>
      <c r="H1422" s="2" t="s">
        <v>10</v>
      </c>
      <c r="J1422" s="1" t="str">
        <f t="shared" si="110"/>
        <v>2701</v>
      </c>
      <c r="K1422" s="2" t="s">
        <v>18337</v>
      </c>
      <c r="L1422" s="1" t="str">
        <f t="shared" si="111"/>
        <v>2701</v>
      </c>
      <c r="M1422" s="1" t="s">
        <v>18337</v>
      </c>
      <c r="N1422" s="1" t="str">
        <f t="shared" si="112"/>
        <v>2701</v>
      </c>
      <c r="O1422" s="1" t="str">
        <f t="shared" si="114"/>
        <v>INSERT INTO tmis_commodity(name, description, hs_code, level, status_id) VALUES('Coal; briquettes, ovoids and similar solid fuels manufactured from coal.','Coal; briquettes, ovoids and similar solid fuels manufactured from coal.','2701',1,1);</v>
      </c>
    </row>
    <row r="1423" spans="1:15">
      <c r="A1423" s="1">
        <v>1395</v>
      </c>
      <c r="B1423" s="2" t="s">
        <v>10</v>
      </c>
      <c r="C1423" s="2" t="s">
        <v>3302</v>
      </c>
      <c r="D1423" s="2" t="s">
        <v>3303</v>
      </c>
      <c r="E1423" s="1" t="str">
        <f t="shared" si="113"/>
        <v xml:space="preserve"> Coal, whether or not pulverised, but not agglomerated :</v>
      </c>
      <c r="F1423" s="2" t="s">
        <v>10</v>
      </c>
      <c r="G1423" s="2" t="s">
        <v>10</v>
      </c>
      <c r="H1423" s="2" t="s">
        <v>10</v>
      </c>
      <c r="J1423" s="1" t="str">
        <f t="shared" si="110"/>
        <v xml:space="preserve"> </v>
      </c>
      <c r="K1423" s="2" t="s">
        <v>10</v>
      </c>
      <c r="L1423" s="1" t="str">
        <f t="shared" si="111"/>
        <v xml:space="preserve"> </v>
      </c>
      <c r="M1423" s="1" t="s">
        <v>10</v>
      </c>
      <c r="N1423" s="1" t="str">
        <f t="shared" si="112"/>
        <v xml:space="preserve"> </v>
      </c>
      <c r="O1423" s="1" t="str">
        <f t="shared" si="114"/>
        <v>INSERT INTO tmis_commodity(name, description, hs_code, level, status_id) VALUES(' Coal, whether or not pulverised, but not agglomerated :',' Coal, whether or not pulverised, but not agglomerated :',' ',3,1);</v>
      </c>
    </row>
    <row r="1424" spans="1:15">
      <c r="A1424" s="1">
        <v>1396</v>
      </c>
      <c r="B1424" s="2" t="s">
        <v>3304</v>
      </c>
      <c r="C1424" s="2" t="s">
        <v>3305</v>
      </c>
      <c r="D1424" s="2" t="s">
        <v>3306</v>
      </c>
      <c r="E1424" s="1" t="str">
        <f t="shared" si="113"/>
        <v>--Anthracite</v>
      </c>
      <c r="F1424" s="2" t="s">
        <v>135</v>
      </c>
      <c r="G1424" s="2" t="s">
        <v>17</v>
      </c>
      <c r="H1424" s="2" t="s">
        <v>17</v>
      </c>
      <c r="I1424" s="2" t="s">
        <v>136</v>
      </c>
      <c r="J1424" s="1" t="str">
        <f t="shared" si="110"/>
        <v>27011100</v>
      </c>
      <c r="K1424" s="2" t="s">
        <v>18338</v>
      </c>
      <c r="L1424" s="1" t="str">
        <f t="shared" si="111"/>
        <v>27011100</v>
      </c>
      <c r="M1424" s="1" t="s">
        <v>18338</v>
      </c>
      <c r="N1424" s="1" t="str">
        <f t="shared" si="112"/>
        <v>270111</v>
      </c>
      <c r="O1424" s="1" t="str">
        <f t="shared" si="114"/>
        <v>INSERT INTO tmis_commodity(name, description, hs_code, level, status_id) VALUES('--Anthracite','--Anthracite','270111',2,1);</v>
      </c>
    </row>
    <row r="1425" spans="1:15">
      <c r="A1425" s="1">
        <v>1397</v>
      </c>
      <c r="B1425" s="2" t="s">
        <v>3307</v>
      </c>
      <c r="C1425" s="2" t="s">
        <v>3308</v>
      </c>
      <c r="D1425" s="2" t="s">
        <v>3309</v>
      </c>
      <c r="E1425" s="1" t="str">
        <f t="shared" si="113"/>
        <v>--Bituminous coal</v>
      </c>
      <c r="F1425" s="2" t="s">
        <v>135</v>
      </c>
      <c r="G1425" s="2" t="s">
        <v>17</v>
      </c>
      <c r="H1425" s="2" t="s">
        <v>17</v>
      </c>
      <c r="I1425" s="2" t="s">
        <v>136</v>
      </c>
      <c r="J1425" s="1" t="str">
        <f t="shared" si="110"/>
        <v>27011200</v>
      </c>
      <c r="K1425" s="2" t="s">
        <v>18339</v>
      </c>
      <c r="L1425" s="1" t="str">
        <f t="shared" si="111"/>
        <v>27011200</v>
      </c>
      <c r="M1425" s="1" t="s">
        <v>18339</v>
      </c>
      <c r="N1425" s="1" t="str">
        <f t="shared" si="112"/>
        <v>270112</v>
      </c>
      <c r="O1425" s="1" t="str">
        <f t="shared" si="114"/>
        <v>INSERT INTO tmis_commodity(name, description, hs_code, level, status_id) VALUES('--Bituminous coal','--Bituminous coal','270112',2,1);</v>
      </c>
    </row>
    <row r="1426" spans="1:15">
      <c r="A1426" s="1">
        <v>1398</v>
      </c>
      <c r="B1426" s="2" t="s">
        <v>3310</v>
      </c>
      <c r="C1426" s="2" t="s">
        <v>3311</v>
      </c>
      <c r="D1426" s="2" t="s">
        <v>3312</v>
      </c>
      <c r="E1426" s="1" t="str">
        <f t="shared" si="113"/>
        <v>--Other coal</v>
      </c>
      <c r="F1426" s="2" t="s">
        <v>135</v>
      </c>
      <c r="G1426" s="2" t="s">
        <v>17</v>
      </c>
      <c r="H1426" s="2" t="s">
        <v>17</v>
      </c>
      <c r="I1426" s="2" t="s">
        <v>136</v>
      </c>
      <c r="J1426" s="1" t="str">
        <f t="shared" si="110"/>
        <v>27011900</v>
      </c>
      <c r="K1426" s="2" t="s">
        <v>18340</v>
      </c>
      <c r="L1426" s="1" t="str">
        <f t="shared" si="111"/>
        <v>27011900</v>
      </c>
      <c r="M1426" s="1" t="s">
        <v>18340</v>
      </c>
      <c r="N1426" s="1" t="str">
        <f t="shared" si="112"/>
        <v>270119</v>
      </c>
      <c r="O1426" s="1" t="str">
        <f t="shared" si="114"/>
        <v>INSERT INTO tmis_commodity(name, description, hs_code, level, status_id) VALUES('--Other coal','--Other coal','270119',2,1);</v>
      </c>
    </row>
    <row r="1427" spans="1:15">
      <c r="A1427" s="1">
        <v>1399</v>
      </c>
      <c r="B1427" s="2" t="s">
        <v>3313</v>
      </c>
      <c r="C1427" s="2" t="s">
        <v>3314</v>
      </c>
      <c r="D1427" s="2" t="s">
        <v>3315</v>
      </c>
      <c r="E1427" s="1" t="str">
        <f t="shared" si="113"/>
        <v>-Briquettes, ovoids and similar solid fuels manufactured from coal</v>
      </c>
      <c r="F1427" s="2" t="s">
        <v>135</v>
      </c>
      <c r="G1427" s="2" t="s">
        <v>73</v>
      </c>
      <c r="H1427" s="2" t="s">
        <v>73</v>
      </c>
      <c r="I1427" s="2" t="s">
        <v>136</v>
      </c>
      <c r="J1427" s="1" t="str">
        <f t="shared" si="110"/>
        <v>27012000</v>
      </c>
      <c r="K1427" s="2" t="s">
        <v>18341</v>
      </c>
      <c r="L1427" s="1" t="str">
        <f t="shared" si="111"/>
        <v>27012000</v>
      </c>
      <c r="M1427" s="1" t="s">
        <v>18341</v>
      </c>
      <c r="N1427" s="1" t="str">
        <f t="shared" si="112"/>
        <v>270120</v>
      </c>
      <c r="O1427" s="1" t="str">
        <f t="shared" si="114"/>
        <v>INSERT INTO tmis_commodity(name, description, hs_code, level, status_id) VALUES('-Briquettes, ovoids and similar solid fuels manufactured from coal','-Briquettes, ovoids and similar solid fuels manufactured from coal','270120',2,1);</v>
      </c>
    </row>
    <row r="1428" spans="1:15">
      <c r="A1428" s="1">
        <v>1400</v>
      </c>
      <c r="B1428" s="2" t="s">
        <v>3316</v>
      </c>
      <c r="C1428" s="2" t="s">
        <v>3317</v>
      </c>
      <c r="D1428" s="2" t="s">
        <v>3318</v>
      </c>
      <c r="E1428" s="1" t="str">
        <f t="shared" si="113"/>
        <v>Lignite, whether or not agglomerated, excluding jet.</v>
      </c>
      <c r="F1428" s="2" t="s">
        <v>10</v>
      </c>
      <c r="G1428" s="2" t="s">
        <v>10</v>
      </c>
      <c r="H1428" s="2" t="s">
        <v>10</v>
      </c>
      <c r="J1428" s="1" t="str">
        <f t="shared" si="110"/>
        <v>2702</v>
      </c>
      <c r="K1428" s="2" t="s">
        <v>18342</v>
      </c>
      <c r="L1428" s="1" t="str">
        <f t="shared" si="111"/>
        <v>2702</v>
      </c>
      <c r="M1428" s="1" t="s">
        <v>18342</v>
      </c>
      <c r="N1428" s="1" t="str">
        <f t="shared" si="112"/>
        <v>2702</v>
      </c>
      <c r="O1428" s="1" t="str">
        <f t="shared" si="114"/>
        <v>INSERT INTO tmis_commodity(name, description, hs_code, level, status_id) VALUES('Lignite, whether or not agglomerated, excluding jet.','Lignite, whether or not agglomerated, excluding jet.','2702',1,1);</v>
      </c>
    </row>
    <row r="1429" spans="1:15">
      <c r="A1429" s="1">
        <v>1401</v>
      </c>
      <c r="B1429" s="2" t="s">
        <v>3319</v>
      </c>
      <c r="C1429" s="2" t="s">
        <v>3320</v>
      </c>
      <c r="D1429" s="2" t="s">
        <v>3321</v>
      </c>
      <c r="E1429" s="1" t="str">
        <f t="shared" si="113"/>
        <v>-Lignite, whether or not pulverised, but not agglomerated</v>
      </c>
      <c r="F1429" s="2" t="s">
        <v>135</v>
      </c>
      <c r="G1429" s="2" t="s">
        <v>17</v>
      </c>
      <c r="H1429" s="2" t="s">
        <v>17</v>
      </c>
      <c r="I1429" s="2" t="s">
        <v>136</v>
      </c>
      <c r="J1429" s="1" t="str">
        <f t="shared" si="110"/>
        <v>27021000</v>
      </c>
      <c r="K1429" s="2" t="s">
        <v>18343</v>
      </c>
      <c r="L1429" s="1" t="str">
        <f t="shared" si="111"/>
        <v>27021000</v>
      </c>
      <c r="M1429" s="1" t="s">
        <v>18343</v>
      </c>
      <c r="N1429" s="1" t="str">
        <f t="shared" si="112"/>
        <v>270210</v>
      </c>
      <c r="O1429" s="1" t="str">
        <f t="shared" si="114"/>
        <v>INSERT INTO tmis_commodity(name, description, hs_code, level, status_id) VALUES('-Lignite, whether or not pulverised, but not agglomerated','-Lignite, whether or not pulverised, but not agglomerated','270210',2,1);</v>
      </c>
    </row>
    <row r="1430" spans="1:15">
      <c r="A1430" s="1">
        <v>1402</v>
      </c>
      <c r="B1430" s="2" t="s">
        <v>3322</v>
      </c>
      <c r="C1430" s="2" t="s">
        <v>3323</v>
      </c>
      <c r="D1430" s="2" t="s">
        <v>3324</v>
      </c>
      <c r="E1430" s="1" t="str">
        <f t="shared" si="113"/>
        <v>-Agglomerated lignite</v>
      </c>
      <c r="F1430" s="2" t="s">
        <v>135</v>
      </c>
      <c r="G1430" s="2" t="s">
        <v>73</v>
      </c>
      <c r="H1430" s="2" t="s">
        <v>73</v>
      </c>
      <c r="I1430" s="2" t="s">
        <v>136</v>
      </c>
      <c r="J1430" s="1" t="str">
        <f t="shared" si="110"/>
        <v>27022000</v>
      </c>
      <c r="K1430" s="2" t="s">
        <v>18344</v>
      </c>
      <c r="L1430" s="1" t="str">
        <f t="shared" si="111"/>
        <v>27022000</v>
      </c>
      <c r="M1430" s="1" t="s">
        <v>18344</v>
      </c>
      <c r="N1430" s="1" t="str">
        <f t="shared" si="112"/>
        <v>270220</v>
      </c>
      <c r="O1430" s="1" t="str">
        <f t="shared" si="114"/>
        <v>INSERT INTO tmis_commodity(name, description, hs_code, level, status_id) VALUES('-Agglomerated lignite','-Agglomerated lignite','270220',2,1);</v>
      </c>
    </row>
    <row r="1431" spans="1:15">
      <c r="A1431" s="1">
        <v>1403</v>
      </c>
      <c r="B1431" s="2" t="s">
        <v>3325</v>
      </c>
      <c r="C1431" s="2" t="s">
        <v>3326</v>
      </c>
      <c r="D1431" s="2" t="s">
        <v>3327</v>
      </c>
      <c r="E1431" s="1" t="str">
        <f t="shared" si="113"/>
        <v>Peat (including peat litter), whether or not agglomerated.</v>
      </c>
      <c r="F1431" s="2" t="s">
        <v>135</v>
      </c>
      <c r="G1431" s="2" t="s">
        <v>73</v>
      </c>
      <c r="H1431" s="2" t="s">
        <v>73</v>
      </c>
      <c r="I1431" s="2" t="s">
        <v>136</v>
      </c>
      <c r="J1431" s="1" t="str">
        <f t="shared" si="110"/>
        <v>27030000</v>
      </c>
      <c r="K1431" s="2" t="s">
        <v>18345</v>
      </c>
      <c r="L1431" s="1" t="str">
        <f t="shared" si="111"/>
        <v>27030000</v>
      </c>
      <c r="M1431" s="1" t="s">
        <v>18345</v>
      </c>
      <c r="N1431" s="1" t="str">
        <f t="shared" si="112"/>
        <v>2703</v>
      </c>
      <c r="O1431" s="1" t="str">
        <f t="shared" si="114"/>
        <v>INSERT INTO tmis_commodity(name, description, hs_code, level, status_id) VALUES('Peat (including peat litter), whether or not agglomerated.','Peat (including peat litter), whether or not agglomerated.','2703',1,1);</v>
      </c>
    </row>
    <row r="1432" spans="1:15">
      <c r="A1432" s="1">
        <v>1404</v>
      </c>
      <c r="B1432" s="2" t="s">
        <v>3328</v>
      </c>
      <c r="C1432" s="2" t="s">
        <v>3329</v>
      </c>
      <c r="D1432" s="2" t="s">
        <v>3330</v>
      </c>
      <c r="E1432" s="1" t="str">
        <f t="shared" si="113"/>
        <v>Coke and semi coke of coal, of lignite or of peat, whether or not agglomerated; retort carbon.</v>
      </c>
      <c r="F1432" s="2" t="s">
        <v>135</v>
      </c>
      <c r="G1432" s="2" t="s">
        <v>73</v>
      </c>
      <c r="H1432" s="2" t="s">
        <v>73</v>
      </c>
      <c r="I1432" s="2" t="s">
        <v>136</v>
      </c>
      <c r="J1432" s="1" t="str">
        <f t="shared" si="110"/>
        <v>27040000</v>
      </c>
      <c r="K1432" s="2" t="s">
        <v>18346</v>
      </c>
      <c r="L1432" s="1" t="str">
        <f t="shared" si="111"/>
        <v>27040000</v>
      </c>
      <c r="M1432" s="1" t="s">
        <v>18346</v>
      </c>
      <c r="N1432" s="1" t="str">
        <f t="shared" si="112"/>
        <v>2704</v>
      </c>
      <c r="O1432" s="1" t="str">
        <f t="shared" si="114"/>
        <v>INSERT INTO tmis_commodity(name, description, hs_code, level, status_id) VALUES('Coke and semi coke of coal, of lignite or of peat, whether or not agglomerated; retort carbon.','Coke and semi coke of coal, of lignite or of peat, whether or not agglomerated; retort carbon.','2704',1,1);</v>
      </c>
    </row>
    <row r="1433" spans="1:15">
      <c r="A1433" s="1">
        <v>1405</v>
      </c>
      <c r="B1433" s="2" t="s">
        <v>3331</v>
      </c>
      <c r="C1433" s="2" t="s">
        <v>3332</v>
      </c>
      <c r="D1433" s="2" t="s">
        <v>3333</v>
      </c>
      <c r="E1433" s="1" t="str">
        <f t="shared" si="113"/>
        <v>Coal gas, water gas, producer gas and similar gases, other than petroleum gases and other gaseous hydrocarbons.</v>
      </c>
      <c r="F1433" s="2" t="s">
        <v>135</v>
      </c>
      <c r="G1433" s="2" t="s">
        <v>73</v>
      </c>
      <c r="H1433" s="2" t="s">
        <v>73</v>
      </c>
      <c r="I1433" s="2" t="s">
        <v>136</v>
      </c>
      <c r="J1433" s="1" t="str">
        <f t="shared" si="110"/>
        <v>27050000</v>
      </c>
      <c r="K1433" s="2" t="s">
        <v>18347</v>
      </c>
      <c r="L1433" s="1" t="str">
        <f t="shared" si="111"/>
        <v>27050000</v>
      </c>
      <c r="M1433" s="1" t="s">
        <v>18347</v>
      </c>
      <c r="N1433" s="1" t="str">
        <f t="shared" si="112"/>
        <v>2705</v>
      </c>
      <c r="O1433" s="1" t="str">
        <f t="shared" si="114"/>
        <v>INSERT INTO tmis_commodity(name, description, hs_code, level, status_id) VALUES('Coal gas, water gas, producer gas and similar gases, other than petroleum gases and other gaseous hydrocarbons.','Coal gas, water gas, producer gas and similar gases, other than petroleum gases and other gaseous hydrocarbons.','2705',1,1);</v>
      </c>
    </row>
    <row r="1434" spans="1:15">
      <c r="A1434" s="1">
        <v>1406</v>
      </c>
      <c r="B1434" s="2" t="s">
        <v>3334</v>
      </c>
      <c r="C1434" s="2" t="s">
        <v>3335</v>
      </c>
      <c r="D1434" s="2" t="s">
        <v>3336</v>
      </c>
      <c r="E1434" s="1" t="str">
        <f t="shared" si="113"/>
        <v>Tar distilled from coal, from lignite or from peat, and other mineral tars, whether or not dehydrated or partially distilled, including reconstituted tars.</v>
      </c>
      <c r="F1434" s="2" t="s">
        <v>135</v>
      </c>
      <c r="G1434" s="2" t="s">
        <v>73</v>
      </c>
      <c r="H1434" s="2" t="s">
        <v>73</v>
      </c>
      <c r="I1434" s="2" t="s">
        <v>136</v>
      </c>
      <c r="J1434" s="1" t="str">
        <f t="shared" si="110"/>
        <v>27060000</v>
      </c>
      <c r="K1434" s="2" t="s">
        <v>18348</v>
      </c>
      <c r="L1434" s="1" t="str">
        <f t="shared" si="111"/>
        <v>27060000</v>
      </c>
      <c r="M1434" s="1" t="s">
        <v>18348</v>
      </c>
      <c r="N1434" s="1" t="str">
        <f t="shared" si="112"/>
        <v>2706</v>
      </c>
      <c r="O1434" s="1" t="str">
        <f t="shared" si="114"/>
        <v>INSERT INTO tmis_commodity(name, description, hs_code, level, status_id) VALUES('Tar distilled from coal, from lignite or from peat, and other mineral tars, whether or not dehydrated or partially distilled, including reconstituted tars.','Tar distilled from coal, from lignite or from peat, and other mineral tars, whether or not dehydrated or partially distilled, including reconstituted tars.','2706',1,1);</v>
      </c>
    </row>
    <row r="1435" spans="1:15">
      <c r="A1435" s="1">
        <v>1407</v>
      </c>
      <c r="B1435" s="2" t="s">
        <v>3337</v>
      </c>
      <c r="C1435" s="2" t="s">
        <v>3338</v>
      </c>
      <c r="D1435" s="2" t="s">
        <v>3339</v>
      </c>
      <c r="E1435" s="1" t="str">
        <f t="shared" si="113"/>
        <v>Oils and other products of the distillation of high temperature coal tar; similar products in which the weight of the aromatic constituents exceeds that of the non-aromatic constituents.</v>
      </c>
      <c r="F1435" s="2" t="s">
        <v>10</v>
      </c>
      <c r="G1435" s="2" t="s">
        <v>10</v>
      </c>
      <c r="H1435" s="2" t="s">
        <v>10</v>
      </c>
      <c r="J1435" s="1" t="str">
        <f t="shared" si="110"/>
        <v>2707</v>
      </c>
      <c r="K1435" s="2" t="s">
        <v>18349</v>
      </c>
      <c r="L1435" s="1" t="str">
        <f t="shared" si="111"/>
        <v>2707</v>
      </c>
      <c r="M1435" s="1" t="s">
        <v>18349</v>
      </c>
      <c r="N1435" s="1" t="str">
        <f t="shared" si="112"/>
        <v>2707</v>
      </c>
      <c r="O1435" s="1" t="str">
        <f t="shared" si="114"/>
        <v>INSERT INTO tmis_commodity(name, description, hs_code, level, status_id) VALUES('Oils and other products of the distillation of high temperature coal tar; similar products in which the weight of the aromatic constituents exceeds that of the non-aromatic constituents.','Oils and other products of the distillation of high temperature coal tar; similar products in which the weight of the aromatic constituents exceeds that of the non-aromatic constituents.','2707',1,1);</v>
      </c>
    </row>
    <row r="1436" spans="1:15">
      <c r="A1436" s="1">
        <v>1408</v>
      </c>
      <c r="B1436" s="2" t="s">
        <v>3340</v>
      </c>
      <c r="C1436" s="2" t="s">
        <v>3341</v>
      </c>
      <c r="D1436" s="2" t="s">
        <v>3342</v>
      </c>
      <c r="E1436" s="1" t="str">
        <f t="shared" si="113"/>
        <v>-Benzol (benzene)</v>
      </c>
      <c r="F1436" s="2" t="s">
        <v>135</v>
      </c>
      <c r="G1436" s="2" t="s">
        <v>73</v>
      </c>
      <c r="H1436" s="2" t="s">
        <v>73</v>
      </c>
      <c r="I1436" s="2" t="s">
        <v>136</v>
      </c>
      <c r="J1436" s="1" t="str">
        <f t="shared" si="110"/>
        <v>27071000</v>
      </c>
      <c r="K1436" s="2" t="s">
        <v>18350</v>
      </c>
      <c r="L1436" s="1" t="str">
        <f t="shared" si="111"/>
        <v>27071000</v>
      </c>
      <c r="M1436" s="1" t="s">
        <v>18350</v>
      </c>
      <c r="N1436" s="1" t="str">
        <f t="shared" si="112"/>
        <v>270710</v>
      </c>
      <c r="O1436" s="1" t="str">
        <f t="shared" si="114"/>
        <v>INSERT INTO tmis_commodity(name, description, hs_code, level, status_id) VALUES('-Benzol (benzene)','-Benzol (benzene)','270710',2,1);</v>
      </c>
    </row>
    <row r="1437" spans="1:15">
      <c r="A1437" s="1">
        <v>1409</v>
      </c>
      <c r="B1437" s="2" t="s">
        <v>3343</v>
      </c>
      <c r="C1437" s="2" t="s">
        <v>3344</v>
      </c>
      <c r="D1437" s="2" t="s">
        <v>3345</v>
      </c>
      <c r="E1437" s="1" t="str">
        <f t="shared" si="113"/>
        <v>-Toluol (toluene)</v>
      </c>
      <c r="F1437" s="2" t="s">
        <v>135</v>
      </c>
      <c r="G1437" s="2" t="s">
        <v>73</v>
      </c>
      <c r="H1437" s="2" t="s">
        <v>73</v>
      </c>
      <c r="I1437" s="2" t="s">
        <v>136</v>
      </c>
      <c r="J1437" s="1" t="str">
        <f t="shared" si="110"/>
        <v>27072000</v>
      </c>
      <c r="K1437" s="2" t="s">
        <v>18351</v>
      </c>
      <c r="L1437" s="1" t="str">
        <f t="shared" si="111"/>
        <v>27072000</v>
      </c>
      <c r="M1437" s="1" t="s">
        <v>18351</v>
      </c>
      <c r="N1437" s="1" t="str">
        <f t="shared" si="112"/>
        <v>270720</v>
      </c>
      <c r="O1437" s="1" t="str">
        <f t="shared" si="114"/>
        <v>INSERT INTO tmis_commodity(name, description, hs_code, level, status_id) VALUES('-Toluol (toluene)','-Toluol (toluene)','270720',2,1);</v>
      </c>
    </row>
    <row r="1438" spans="1:15">
      <c r="A1438" s="1">
        <v>1410</v>
      </c>
      <c r="B1438" s="2" t="s">
        <v>3346</v>
      </c>
      <c r="C1438" s="2" t="s">
        <v>3347</v>
      </c>
      <c r="D1438" s="2" t="s">
        <v>3348</v>
      </c>
      <c r="E1438" s="1" t="str">
        <f t="shared" si="113"/>
        <v>-Xylol (xylenes)</v>
      </c>
      <c r="F1438" s="2" t="s">
        <v>135</v>
      </c>
      <c r="G1438" s="2" t="s">
        <v>73</v>
      </c>
      <c r="H1438" s="2" t="s">
        <v>73</v>
      </c>
      <c r="I1438" s="2" t="s">
        <v>136</v>
      </c>
      <c r="J1438" s="1" t="str">
        <f t="shared" si="110"/>
        <v>27073000</v>
      </c>
      <c r="K1438" s="2" t="s">
        <v>18352</v>
      </c>
      <c r="L1438" s="1" t="str">
        <f t="shared" si="111"/>
        <v>27073000</v>
      </c>
      <c r="M1438" s="1" t="s">
        <v>18352</v>
      </c>
      <c r="N1438" s="1" t="str">
        <f t="shared" si="112"/>
        <v>270730</v>
      </c>
      <c r="O1438" s="1" t="str">
        <f t="shared" si="114"/>
        <v>INSERT INTO tmis_commodity(name, description, hs_code, level, status_id) VALUES('-Xylol (xylenes)','-Xylol (xylenes)','270730',2,1);</v>
      </c>
    </row>
    <row r="1439" spans="1:15">
      <c r="A1439" s="1">
        <v>1411</v>
      </c>
      <c r="B1439" s="2" t="s">
        <v>3349</v>
      </c>
      <c r="C1439" s="2" t="s">
        <v>3350</v>
      </c>
      <c r="D1439" s="2" t="s">
        <v>3351</v>
      </c>
      <c r="E1439" s="1" t="str">
        <f t="shared" si="113"/>
        <v>-Naphthalene</v>
      </c>
      <c r="F1439" s="2" t="s">
        <v>135</v>
      </c>
      <c r="G1439" s="2" t="s">
        <v>73</v>
      </c>
      <c r="H1439" s="2" t="s">
        <v>73</v>
      </c>
      <c r="I1439" s="2" t="s">
        <v>136</v>
      </c>
      <c r="J1439" s="1" t="str">
        <f t="shared" si="110"/>
        <v>27074000</v>
      </c>
      <c r="K1439" s="2" t="s">
        <v>18353</v>
      </c>
      <c r="L1439" s="1" t="str">
        <f t="shared" si="111"/>
        <v>27074000</v>
      </c>
      <c r="M1439" s="1" t="s">
        <v>18353</v>
      </c>
      <c r="N1439" s="1" t="str">
        <f t="shared" si="112"/>
        <v>270740</v>
      </c>
      <c r="O1439" s="1" t="str">
        <f t="shared" si="114"/>
        <v>INSERT INTO tmis_commodity(name, description, hs_code, level, status_id) VALUES('-Naphthalene','-Naphthalene','270740',2,1);</v>
      </c>
    </row>
    <row r="1440" spans="1:15">
      <c r="A1440" s="1">
        <v>1412</v>
      </c>
      <c r="B1440" s="2" t="s">
        <v>3352</v>
      </c>
      <c r="C1440" s="2" t="s">
        <v>3353</v>
      </c>
      <c r="D1440" s="2" t="s">
        <v>3354</v>
      </c>
      <c r="E1440" s="1" t="str">
        <f t="shared" si="113"/>
        <v>-Other aromatic hydrocarbon mixtures of which 65 % or more by volume (including losses) distils at 250 °C by the ASTM D 86 method</v>
      </c>
      <c r="F1440" s="2" t="s">
        <v>135</v>
      </c>
      <c r="G1440" s="2" t="s">
        <v>73</v>
      </c>
      <c r="H1440" s="2" t="s">
        <v>73</v>
      </c>
      <c r="I1440" s="2" t="s">
        <v>136</v>
      </c>
      <c r="J1440" s="1" t="str">
        <f t="shared" si="110"/>
        <v>27075000</v>
      </c>
      <c r="K1440" s="2" t="s">
        <v>18354</v>
      </c>
      <c r="L1440" s="1" t="str">
        <f t="shared" si="111"/>
        <v>27075000</v>
      </c>
      <c r="M1440" s="1" t="s">
        <v>18354</v>
      </c>
      <c r="N1440" s="1" t="str">
        <f t="shared" si="112"/>
        <v>270750</v>
      </c>
      <c r="O1440" s="1" t="str">
        <f t="shared" si="114"/>
        <v>INSERT INTO tmis_commodity(name, description, hs_code, level, status_id) VALUES('-Other aromatic hydrocarbon mixtures of which 65 % or more by volume (including losses) distils at 250 °C by the ASTM D 86 method','-Other aromatic hydrocarbon mixtures of which 65 % or more by volume (including losses) distils at 250 °C by the ASTM D 86 method','270750',2,1);</v>
      </c>
    </row>
    <row r="1441" spans="1:15">
      <c r="A1441" s="1">
        <v>1413</v>
      </c>
      <c r="B1441" s="2" t="s">
        <v>10</v>
      </c>
      <c r="C1441" s="2" t="s">
        <v>48</v>
      </c>
      <c r="D1441" s="2" t="s">
        <v>49</v>
      </c>
      <c r="E1441" s="1" t="str">
        <f t="shared" si="113"/>
        <v>-Other :</v>
      </c>
      <c r="F1441" s="2" t="s">
        <v>10</v>
      </c>
      <c r="G1441" s="2" t="s">
        <v>10</v>
      </c>
      <c r="H1441" s="2" t="s">
        <v>10</v>
      </c>
      <c r="J1441" s="1" t="str">
        <f t="shared" si="110"/>
        <v xml:space="preserve"> </v>
      </c>
      <c r="K1441" s="2" t="s">
        <v>10</v>
      </c>
      <c r="L1441" s="1" t="str">
        <f t="shared" si="111"/>
        <v xml:space="preserve"> </v>
      </c>
      <c r="M1441" s="1" t="s">
        <v>10</v>
      </c>
      <c r="N1441" s="1" t="str">
        <f t="shared" si="112"/>
        <v xml:space="preserve"> </v>
      </c>
      <c r="O1441" s="1" t="str">
        <f t="shared" si="114"/>
        <v>INSERT INTO tmis_commodity(name, description, hs_code, level, status_id) VALUES('-Other :','-Other :',' ',3,1);</v>
      </c>
    </row>
    <row r="1442" spans="1:15">
      <c r="A1442" s="1">
        <v>1414</v>
      </c>
      <c r="B1442" s="2" t="s">
        <v>3355</v>
      </c>
      <c r="C1442" s="2" t="s">
        <v>3356</v>
      </c>
      <c r="D1442" s="2" t="s">
        <v>3357</v>
      </c>
      <c r="E1442" s="1" t="str">
        <f t="shared" si="113"/>
        <v>--Creosote oils</v>
      </c>
      <c r="F1442" s="2" t="s">
        <v>135</v>
      </c>
      <c r="G1442" s="2" t="s">
        <v>73</v>
      </c>
      <c r="H1442" s="2" t="s">
        <v>73</v>
      </c>
      <c r="I1442" s="2" t="s">
        <v>136</v>
      </c>
      <c r="J1442" s="1" t="str">
        <f t="shared" si="110"/>
        <v>27079100</v>
      </c>
      <c r="K1442" s="2" t="s">
        <v>18355</v>
      </c>
      <c r="L1442" s="1" t="str">
        <f t="shared" si="111"/>
        <v>27079100</v>
      </c>
      <c r="M1442" s="1" t="s">
        <v>18355</v>
      </c>
      <c r="N1442" s="1" t="str">
        <f t="shared" si="112"/>
        <v>270791</v>
      </c>
      <c r="O1442" s="1" t="str">
        <f t="shared" si="114"/>
        <v>INSERT INTO tmis_commodity(name, description, hs_code, level, status_id) VALUES('--Creosote oils','--Creosote oils','270791',2,1);</v>
      </c>
    </row>
    <row r="1443" spans="1:15">
      <c r="A1443" s="1">
        <v>1415</v>
      </c>
      <c r="B1443" s="2" t="s">
        <v>3358</v>
      </c>
      <c r="C1443" s="2" t="s">
        <v>20</v>
      </c>
      <c r="D1443" s="2" t="s">
        <v>582</v>
      </c>
      <c r="E1443" s="1" t="str">
        <f t="shared" si="113"/>
        <v>--Other</v>
      </c>
      <c r="F1443" s="2" t="s">
        <v>135</v>
      </c>
      <c r="G1443" s="2" t="s">
        <v>73</v>
      </c>
      <c r="H1443" s="2" t="s">
        <v>73</v>
      </c>
      <c r="I1443" s="2" t="s">
        <v>136</v>
      </c>
      <c r="J1443" s="1" t="str">
        <f t="shared" si="110"/>
        <v>27079900</v>
      </c>
      <c r="K1443" s="2" t="s">
        <v>18356</v>
      </c>
      <c r="L1443" s="1" t="str">
        <f t="shared" si="111"/>
        <v>27079900</v>
      </c>
      <c r="M1443" s="1" t="s">
        <v>18356</v>
      </c>
      <c r="N1443" s="1" t="str">
        <f t="shared" si="112"/>
        <v>270799</v>
      </c>
      <c r="O1443" s="1" t="str">
        <f t="shared" si="114"/>
        <v>INSERT INTO tmis_commodity(name, description, hs_code, level, status_id) VALUES('--Other','--Other','270799',2,1);</v>
      </c>
    </row>
    <row r="1444" spans="1:15">
      <c r="A1444" s="1">
        <v>1416</v>
      </c>
      <c r="B1444" s="2" t="s">
        <v>3359</v>
      </c>
      <c r="C1444" s="2" t="s">
        <v>3360</v>
      </c>
      <c r="D1444" s="2" t="s">
        <v>3361</v>
      </c>
      <c r="E1444" s="1" t="str">
        <f t="shared" si="113"/>
        <v>Pitch and pitch coke, obtained from coal tar or from other mineral tars.</v>
      </c>
      <c r="F1444" s="2" t="s">
        <v>10</v>
      </c>
      <c r="G1444" s="2" t="s">
        <v>10</v>
      </c>
      <c r="H1444" s="2" t="s">
        <v>10</v>
      </c>
      <c r="J1444" s="1" t="str">
        <f t="shared" si="110"/>
        <v>2708</v>
      </c>
      <c r="K1444" s="2" t="s">
        <v>18357</v>
      </c>
      <c r="L1444" s="1" t="str">
        <f t="shared" si="111"/>
        <v>2708</v>
      </c>
      <c r="M1444" s="1" t="s">
        <v>18357</v>
      </c>
      <c r="N1444" s="1" t="str">
        <f t="shared" si="112"/>
        <v>2708</v>
      </c>
      <c r="O1444" s="1" t="str">
        <f t="shared" si="114"/>
        <v>INSERT INTO tmis_commodity(name, description, hs_code, level, status_id) VALUES('Pitch and pitch coke, obtained from coal tar or from other mineral tars.','Pitch and pitch coke, obtained from coal tar or from other mineral tars.','2708',1,1);</v>
      </c>
    </row>
    <row r="1445" spans="1:15">
      <c r="A1445" s="1">
        <v>1417</v>
      </c>
      <c r="B1445" s="2" t="s">
        <v>3362</v>
      </c>
      <c r="C1445" s="2" t="s">
        <v>3363</v>
      </c>
      <c r="D1445" s="2" t="s">
        <v>3364</v>
      </c>
      <c r="E1445" s="1" t="str">
        <f t="shared" si="113"/>
        <v>-Pitch</v>
      </c>
      <c r="F1445" s="2" t="s">
        <v>135</v>
      </c>
      <c r="G1445" s="2" t="s">
        <v>73</v>
      </c>
      <c r="H1445" s="2" t="s">
        <v>73</v>
      </c>
      <c r="I1445" s="2" t="s">
        <v>136</v>
      </c>
      <c r="J1445" s="1" t="str">
        <f t="shared" si="110"/>
        <v>27081000</v>
      </c>
      <c r="K1445" s="2" t="s">
        <v>18358</v>
      </c>
      <c r="L1445" s="1" t="str">
        <f t="shared" si="111"/>
        <v>27081000</v>
      </c>
      <c r="M1445" s="1" t="s">
        <v>18358</v>
      </c>
      <c r="N1445" s="1" t="str">
        <f t="shared" si="112"/>
        <v>270810</v>
      </c>
      <c r="O1445" s="1" t="str">
        <f t="shared" si="114"/>
        <v>INSERT INTO tmis_commodity(name, description, hs_code, level, status_id) VALUES('-Pitch','-Pitch','270810',2,1);</v>
      </c>
    </row>
    <row r="1446" spans="1:15">
      <c r="A1446" s="1">
        <v>1418</v>
      </c>
      <c r="B1446" s="2" t="s">
        <v>3365</v>
      </c>
      <c r="C1446" s="2" t="s">
        <v>3366</v>
      </c>
      <c r="D1446" s="2" t="s">
        <v>3367</v>
      </c>
      <c r="E1446" s="1" t="str">
        <f t="shared" si="113"/>
        <v>-Pitch coke</v>
      </c>
      <c r="F1446" s="2" t="s">
        <v>135</v>
      </c>
      <c r="G1446" s="2" t="s">
        <v>73</v>
      </c>
      <c r="H1446" s="2" t="s">
        <v>73</v>
      </c>
      <c r="I1446" s="2" t="s">
        <v>136</v>
      </c>
      <c r="J1446" s="1" t="str">
        <f t="shared" si="110"/>
        <v>27082000</v>
      </c>
      <c r="K1446" s="2" t="s">
        <v>18359</v>
      </c>
      <c r="L1446" s="1" t="str">
        <f t="shared" si="111"/>
        <v>27082000</v>
      </c>
      <c r="M1446" s="1" t="s">
        <v>18359</v>
      </c>
      <c r="N1446" s="1" t="str">
        <f t="shared" si="112"/>
        <v>270820</v>
      </c>
      <c r="O1446" s="1" t="str">
        <f t="shared" si="114"/>
        <v>INSERT INTO tmis_commodity(name, description, hs_code, level, status_id) VALUES('-Pitch coke','-Pitch coke','270820',2,1);</v>
      </c>
    </row>
    <row r="1447" spans="1:15">
      <c r="A1447" s="1">
        <v>1419</v>
      </c>
      <c r="B1447" s="2" t="s">
        <v>3368</v>
      </c>
      <c r="C1447" s="2" t="s">
        <v>3369</v>
      </c>
      <c r="D1447" s="2" t="s">
        <v>3370</v>
      </c>
      <c r="E1447" s="1" t="str">
        <f t="shared" si="113"/>
        <v>Petroleum oils and oils obtained from bituminous minerals, crude.</v>
      </c>
      <c r="F1447" s="2" t="s">
        <v>135</v>
      </c>
      <c r="G1447" s="2" t="s">
        <v>17</v>
      </c>
      <c r="H1447" s="2" t="s">
        <v>17</v>
      </c>
      <c r="I1447" s="2" t="s">
        <v>136</v>
      </c>
      <c r="J1447" s="1" t="str">
        <f t="shared" si="110"/>
        <v>27090000</v>
      </c>
      <c r="K1447" s="2" t="s">
        <v>18360</v>
      </c>
      <c r="L1447" s="1" t="str">
        <f t="shared" si="111"/>
        <v>27090000</v>
      </c>
      <c r="M1447" s="1" t="s">
        <v>18360</v>
      </c>
      <c r="N1447" s="1" t="str">
        <f t="shared" si="112"/>
        <v>2709</v>
      </c>
      <c r="O1447" s="1" t="str">
        <f t="shared" si="114"/>
        <v>INSERT INTO tmis_commodity(name, description, hs_code, level, status_id) VALUES('Petroleum oils and oils obtained from bituminous minerals, crude.','Petroleum oils and oils obtained from bituminous minerals, crude.','2709',1,1);</v>
      </c>
    </row>
    <row r="1448" spans="1:15">
      <c r="A1448" s="1">
        <v>1420</v>
      </c>
      <c r="B1448" s="2" t="s">
        <v>3371</v>
      </c>
      <c r="C1448" s="2" t="s">
        <v>3372</v>
      </c>
      <c r="D1448" s="2" t="s">
        <v>3373</v>
      </c>
      <c r="E1448" s="1" t="str">
        <f t="shared" si="113"/>
        <v>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v>
      </c>
      <c r="F1448" s="2" t="s">
        <v>10</v>
      </c>
      <c r="G1448" s="2" t="s">
        <v>10</v>
      </c>
      <c r="H1448" s="2" t="s">
        <v>10</v>
      </c>
      <c r="J1448" s="1" t="str">
        <f t="shared" si="110"/>
        <v>2710</v>
      </c>
      <c r="K1448" s="2" t="s">
        <v>18361</v>
      </c>
      <c r="L1448" s="1" t="str">
        <f t="shared" si="111"/>
        <v>2710</v>
      </c>
      <c r="M1448" s="1" t="s">
        <v>18361</v>
      </c>
      <c r="N1448" s="1" t="str">
        <f t="shared" si="112"/>
        <v>2710</v>
      </c>
      <c r="O1448" s="1" t="str">
        <f t="shared" si="114"/>
        <v>INSERT INTO tmis_commodity(name, description, hs_code, level, status_id) VALUES('Petroleum oils and oils obtained from bituminous minerals, other than crude; preparations not elsewhere specified or included, containing by weight 70 % or more of petroleum oils or of oils obtained f','Petroleum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oils.','2710',1,1);</v>
      </c>
    </row>
    <row r="1449" spans="1:15">
      <c r="A1449" s="1">
        <v>1421</v>
      </c>
      <c r="B1449" s="2" t="s">
        <v>10</v>
      </c>
      <c r="C1449" s="2" t="s">
        <v>3374</v>
      </c>
      <c r="D1449" s="2" t="s">
        <v>3375</v>
      </c>
      <c r="E1449" s="1" t="str">
        <f t="shared" si="113"/>
        <v>-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 :</v>
      </c>
      <c r="F1449" s="2" t="s">
        <v>10</v>
      </c>
      <c r="G1449" s="2" t="s">
        <v>10</v>
      </c>
      <c r="H1449" s="2" t="s">
        <v>10</v>
      </c>
      <c r="J1449" s="1" t="str">
        <f t="shared" si="110"/>
        <v xml:space="preserve"> </v>
      </c>
      <c r="K1449" s="2" t="s">
        <v>10</v>
      </c>
      <c r="L1449" s="1" t="str">
        <f t="shared" si="111"/>
        <v xml:space="preserve"> </v>
      </c>
      <c r="M1449" s="1" t="s">
        <v>10</v>
      </c>
      <c r="N1449" s="1" t="str">
        <f t="shared" si="112"/>
        <v xml:space="preserve"> </v>
      </c>
      <c r="O1449" s="1" t="str">
        <f t="shared" si="114"/>
        <v>INSERT INTO tmis_commodity(name, description, hs_code, level, status_id) VALUES('- Petroleum oils and oils obtained from bituminous minerals (other than crude) and preparations not elsewhere specified   or included, containing by weight 70 % or more of petroleum oils or of oils ob','-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 :',' ',3,1);</v>
      </c>
    </row>
    <row r="1450" spans="1:15">
      <c r="A1450" s="1">
        <v>1422</v>
      </c>
      <c r="C1450" s="2" t="s">
        <v>3376</v>
      </c>
      <c r="D1450" s="2" t="s">
        <v>3377</v>
      </c>
      <c r="E1450" s="1" t="str">
        <f t="shared" si="113"/>
        <v>--Light oils and preparations</v>
      </c>
      <c r="J1450" s="1">
        <f t="shared" si="110"/>
        <v>0</v>
      </c>
      <c r="K1450" s="2">
        <v>0</v>
      </c>
      <c r="L1450" s="1">
        <f t="shared" si="111"/>
        <v>0</v>
      </c>
      <c r="M1450" s="1">
        <v>0</v>
      </c>
      <c r="N1450" s="1">
        <f t="shared" si="112"/>
        <v>0</v>
      </c>
      <c r="O1450" s="1" t="str">
        <f t="shared" si="114"/>
        <v>INSERT INTO tmis_commodity(name, description, hs_code, level, status_id) VALUES('--Light oils and preparations','--Light oils and preparations','0',3,1);</v>
      </c>
    </row>
    <row r="1451" spans="1:15">
      <c r="A1451" s="1">
        <v>1423</v>
      </c>
      <c r="B1451" s="2" t="s">
        <v>3378</v>
      </c>
      <c r="C1451" s="2" t="s">
        <v>3379</v>
      </c>
      <c r="D1451" s="2" t="s">
        <v>3380</v>
      </c>
      <c r="E1451" s="1" t="str">
        <f t="shared" si="113"/>
        <v>---- Gasoline for Aviation</v>
      </c>
      <c r="F1451" s="2" t="s">
        <v>135</v>
      </c>
      <c r="G1451" s="2" t="s">
        <v>3381</v>
      </c>
      <c r="H1451" s="2" t="s">
        <v>3381</v>
      </c>
      <c r="I1451" s="2" t="s">
        <v>136</v>
      </c>
      <c r="J1451" s="1" t="str">
        <f t="shared" si="110"/>
        <v xml:space="preserve">2710.1210 </v>
      </c>
      <c r="K1451" s="2" t="s">
        <v>3378</v>
      </c>
      <c r="L1451" s="1" t="str">
        <f t="shared" si="111"/>
        <v xml:space="preserve">2710.1210 </v>
      </c>
      <c r="M1451" s="1" t="s">
        <v>3378</v>
      </c>
      <c r="N1451" s="1" t="str">
        <f t="shared" si="112"/>
        <v xml:space="preserve">2710.1210 </v>
      </c>
      <c r="O1451" s="1" t="str">
        <f t="shared" si="114"/>
        <v>INSERT INTO tmis_commodity(name, description, hs_code, level, status_id) VALUES('---- Gasoline for Aviation','---- Gasoline for Aviation','2710.1210 ',3,1);</v>
      </c>
    </row>
    <row r="1452" spans="1:15">
      <c r="A1452" s="1">
        <v>1424</v>
      </c>
      <c r="B1452" s="2" t="s">
        <v>3382</v>
      </c>
      <c r="C1452" s="2" t="s">
        <v>3383</v>
      </c>
      <c r="D1452" s="2" t="s">
        <v>3384</v>
      </c>
      <c r="E1452" s="1" t="str">
        <f t="shared" si="113"/>
        <v>---- Gasoline for Vehicule</v>
      </c>
      <c r="F1452" s="2" t="s">
        <v>135</v>
      </c>
      <c r="G1452" s="2" t="s">
        <v>3381</v>
      </c>
      <c r="H1452" s="2" t="s">
        <v>3381</v>
      </c>
      <c r="I1452" s="2" t="s">
        <v>136</v>
      </c>
      <c r="J1452" s="1" t="str">
        <f t="shared" si="110"/>
        <v>27101220</v>
      </c>
      <c r="K1452" s="2" t="s">
        <v>18362</v>
      </c>
      <c r="L1452" s="1" t="str">
        <f t="shared" si="111"/>
        <v>27101220</v>
      </c>
      <c r="M1452" s="1" t="s">
        <v>18362</v>
      </c>
      <c r="N1452" s="1" t="str">
        <f t="shared" si="112"/>
        <v>27101220</v>
      </c>
      <c r="O1452" s="1" t="str">
        <f t="shared" si="114"/>
        <v>INSERT INTO tmis_commodity(name, description, hs_code, level, status_id) VALUES('---- Gasoline for Vehicule','---- Gasoline for Vehicule','27101220',3,1);</v>
      </c>
    </row>
    <row r="1453" spans="1:15">
      <c r="A1453" s="1">
        <v>1425</v>
      </c>
      <c r="B1453" s="2" t="s">
        <v>3385</v>
      </c>
      <c r="C1453" s="2" t="s">
        <v>3386</v>
      </c>
      <c r="D1453" s="2" t="s">
        <v>3387</v>
      </c>
      <c r="E1453" s="1" t="str">
        <f t="shared" si="113"/>
        <v>---- Other</v>
      </c>
      <c r="F1453" s="2" t="s">
        <v>135</v>
      </c>
      <c r="G1453" s="2" t="s">
        <v>3381</v>
      </c>
      <c r="H1453" s="2" t="s">
        <v>3381</v>
      </c>
      <c r="I1453" s="2" t="s">
        <v>136</v>
      </c>
      <c r="J1453" s="1" t="str">
        <f t="shared" si="110"/>
        <v>27101290</v>
      </c>
      <c r="K1453" s="2" t="s">
        <v>18363</v>
      </c>
      <c r="L1453" s="1" t="str">
        <f t="shared" si="111"/>
        <v>27101290</v>
      </c>
      <c r="M1453" s="1" t="s">
        <v>18363</v>
      </c>
      <c r="N1453" s="1" t="str">
        <f t="shared" si="112"/>
        <v>27101290</v>
      </c>
      <c r="O1453" s="1" t="str">
        <f t="shared" si="114"/>
        <v>INSERT INTO tmis_commodity(name, description, hs_code, level, status_id) VALUES('---- Other','---- Other','27101290',3,1);</v>
      </c>
    </row>
    <row r="1454" spans="1:15">
      <c r="A1454" s="1">
        <v>1426</v>
      </c>
      <c r="B1454" s="2" t="s">
        <v>10</v>
      </c>
      <c r="C1454" s="2" t="s">
        <v>2326</v>
      </c>
      <c r="D1454" s="2" t="s">
        <v>1164</v>
      </c>
      <c r="E1454" s="1" t="str">
        <f t="shared" si="113"/>
        <v>-- Other</v>
      </c>
      <c r="F1454" s="2" t="s">
        <v>10</v>
      </c>
      <c r="G1454" s="2" t="s">
        <v>10</v>
      </c>
      <c r="H1454" s="2" t="s">
        <v>10</v>
      </c>
      <c r="J1454" s="1" t="str">
        <f t="shared" si="110"/>
        <v xml:space="preserve"> </v>
      </c>
      <c r="K1454" s="2" t="s">
        <v>10</v>
      </c>
      <c r="L1454" s="1" t="str">
        <f t="shared" si="111"/>
        <v xml:space="preserve"> </v>
      </c>
      <c r="M1454" s="1" t="s">
        <v>10</v>
      </c>
      <c r="N1454" s="1" t="str">
        <f t="shared" si="112"/>
        <v xml:space="preserve"> </v>
      </c>
      <c r="O1454" s="1" t="str">
        <f t="shared" si="114"/>
        <v>INSERT INTO tmis_commodity(name, description, hs_code, level, status_id) VALUES('-- Other','-- Other',' ',3,1);</v>
      </c>
    </row>
    <row r="1455" spans="1:15">
      <c r="A1455" s="1">
        <v>1427</v>
      </c>
      <c r="B1455" s="2" t="s">
        <v>3388</v>
      </c>
      <c r="C1455" s="2" t="s">
        <v>3389</v>
      </c>
      <c r="D1455" s="2" t="s">
        <v>3390</v>
      </c>
      <c r="E1455" s="1" t="str">
        <f t="shared" si="113"/>
        <v>---- Gasoil (Diesel)</v>
      </c>
      <c r="F1455" s="2" t="s">
        <v>135</v>
      </c>
      <c r="G1455" s="2" t="s">
        <v>3381</v>
      </c>
      <c r="H1455" s="2" t="s">
        <v>3381</v>
      </c>
      <c r="I1455" s="2" t="s">
        <v>136</v>
      </c>
      <c r="J1455" s="1" t="str">
        <f t="shared" si="110"/>
        <v>27101910</v>
      </c>
      <c r="K1455" s="2" t="s">
        <v>18364</v>
      </c>
      <c r="L1455" s="1" t="str">
        <f t="shared" si="111"/>
        <v>27101910</v>
      </c>
      <c r="M1455" s="1" t="s">
        <v>18364</v>
      </c>
      <c r="N1455" s="1" t="str">
        <f t="shared" si="112"/>
        <v>27101910</v>
      </c>
      <c r="O1455" s="1" t="str">
        <f t="shared" si="114"/>
        <v>INSERT INTO tmis_commodity(name, description, hs_code, level, status_id) VALUES('---- Gasoil (Diesel)','---- Gasoil (Diesel)','27101910',3,1);</v>
      </c>
    </row>
    <row r="1456" spans="1:15">
      <c r="A1456" s="1">
        <v>1428</v>
      </c>
      <c r="B1456" s="2" t="s">
        <v>3391</v>
      </c>
      <c r="C1456" s="2" t="s">
        <v>3392</v>
      </c>
      <c r="D1456" s="2" t="s">
        <v>3393</v>
      </c>
      <c r="E1456" s="1" t="str">
        <f t="shared" si="113"/>
        <v>---- Jet fuel (aviation Jet oil)</v>
      </c>
      <c r="F1456" s="2" t="s">
        <v>135</v>
      </c>
      <c r="G1456" s="2" t="s">
        <v>3381</v>
      </c>
      <c r="H1456" s="2" t="s">
        <v>3381</v>
      </c>
      <c r="I1456" s="2" t="s">
        <v>136</v>
      </c>
      <c r="J1456" s="1" t="str">
        <f t="shared" si="110"/>
        <v>27101920</v>
      </c>
      <c r="K1456" s="2" t="s">
        <v>18365</v>
      </c>
      <c r="L1456" s="1" t="str">
        <f t="shared" si="111"/>
        <v>27101920</v>
      </c>
      <c r="M1456" s="1" t="s">
        <v>18365</v>
      </c>
      <c r="N1456" s="1" t="str">
        <f t="shared" si="112"/>
        <v>27101920</v>
      </c>
      <c r="O1456" s="1" t="str">
        <f t="shared" si="114"/>
        <v>INSERT INTO tmis_commodity(name, description, hs_code, level, status_id) VALUES('---- Jet fuel (aviation Jet oil)','---- Jet fuel (aviation Jet oil)','27101920',3,1);</v>
      </c>
    </row>
    <row r="1457" spans="1:15">
      <c r="A1457" s="1">
        <v>1429</v>
      </c>
      <c r="B1457" s="2" t="s">
        <v>3394</v>
      </c>
      <c r="C1457" s="2" t="s">
        <v>3395</v>
      </c>
      <c r="D1457" s="2" t="s">
        <v>3396</v>
      </c>
      <c r="E1457" s="1" t="str">
        <f t="shared" si="113"/>
        <v>---- Kerosene</v>
      </c>
      <c r="F1457" s="2" t="s">
        <v>135</v>
      </c>
      <c r="G1457" s="2" t="s">
        <v>3397</v>
      </c>
      <c r="H1457" s="2" t="s">
        <v>3397</v>
      </c>
      <c r="I1457" s="2" t="s">
        <v>136</v>
      </c>
      <c r="J1457" s="1" t="str">
        <f t="shared" si="110"/>
        <v>27101930</v>
      </c>
      <c r="K1457" s="2" t="s">
        <v>18366</v>
      </c>
      <c r="L1457" s="1" t="str">
        <f t="shared" si="111"/>
        <v>27101930</v>
      </c>
      <c r="M1457" s="1" t="s">
        <v>18366</v>
      </c>
      <c r="N1457" s="1" t="str">
        <f t="shared" si="112"/>
        <v>27101930</v>
      </c>
      <c r="O1457" s="1" t="str">
        <f t="shared" si="114"/>
        <v>INSERT INTO tmis_commodity(name, description, hs_code, level, status_id) VALUES('---- Kerosene','---- Kerosene','27101930',3,1);</v>
      </c>
    </row>
    <row r="1458" spans="1:15">
      <c r="A1458" s="1">
        <v>1430</v>
      </c>
      <c r="B1458" s="2" t="s">
        <v>3398</v>
      </c>
      <c r="C1458" s="2" t="s">
        <v>3399</v>
      </c>
      <c r="D1458" s="2" t="s">
        <v>3400</v>
      </c>
      <c r="E1458" s="1" t="str">
        <f t="shared" si="113"/>
        <v xml:space="preserve">---- Lubricants oil </v>
      </c>
      <c r="F1458" s="2" t="s">
        <v>135</v>
      </c>
      <c r="G1458" s="2" t="s">
        <v>3397</v>
      </c>
      <c r="H1458" s="2" t="s">
        <v>3397</v>
      </c>
      <c r="I1458" s="2" t="s">
        <v>136</v>
      </c>
      <c r="J1458" s="1" t="str">
        <f t="shared" si="110"/>
        <v>27101940</v>
      </c>
      <c r="K1458" s="2" t="s">
        <v>18367</v>
      </c>
      <c r="L1458" s="1" t="str">
        <f t="shared" si="111"/>
        <v>27101940</v>
      </c>
      <c r="M1458" s="1" t="s">
        <v>18367</v>
      </c>
      <c r="N1458" s="1" t="str">
        <f t="shared" si="112"/>
        <v>27101940</v>
      </c>
      <c r="O1458" s="1" t="str">
        <f t="shared" si="114"/>
        <v>INSERT INTO tmis_commodity(name, description, hs_code, level, status_id) VALUES('---- Lubricants oil ','---- Lubricants oil ','27101940',3,1);</v>
      </c>
    </row>
    <row r="1459" spans="1:15">
      <c r="A1459" s="1">
        <v>1431</v>
      </c>
      <c r="B1459" s="2" t="s">
        <v>3401</v>
      </c>
      <c r="C1459" s="2" t="s">
        <v>3402</v>
      </c>
      <c r="D1459" s="2" t="s">
        <v>3403</v>
      </c>
      <c r="E1459" s="1" t="str">
        <f t="shared" si="113"/>
        <v xml:space="preserve">---- Grease </v>
      </c>
      <c r="F1459" s="2" t="s">
        <v>135</v>
      </c>
      <c r="G1459" s="2" t="s">
        <v>3397</v>
      </c>
      <c r="H1459" s="2" t="s">
        <v>3397</v>
      </c>
      <c r="I1459" s="2" t="s">
        <v>136</v>
      </c>
      <c r="J1459" s="1" t="str">
        <f t="shared" si="110"/>
        <v>27101950</v>
      </c>
      <c r="K1459" s="2" t="s">
        <v>18368</v>
      </c>
      <c r="L1459" s="1" t="str">
        <f t="shared" si="111"/>
        <v>27101950</v>
      </c>
      <c r="M1459" s="1" t="s">
        <v>18368</v>
      </c>
      <c r="N1459" s="1" t="str">
        <f t="shared" si="112"/>
        <v>27101950</v>
      </c>
      <c r="O1459" s="1" t="str">
        <f t="shared" si="114"/>
        <v>INSERT INTO tmis_commodity(name, description, hs_code, level, status_id) VALUES('---- Grease ','---- Grease ','27101950',3,1);</v>
      </c>
    </row>
    <row r="1460" spans="1:15">
      <c r="A1460" s="1">
        <v>1432</v>
      </c>
      <c r="B1460" s="2" t="s">
        <v>3404</v>
      </c>
      <c r="C1460" s="2" t="s">
        <v>3386</v>
      </c>
      <c r="D1460" s="2" t="s">
        <v>3387</v>
      </c>
      <c r="E1460" s="1" t="str">
        <f t="shared" si="113"/>
        <v>---- Other</v>
      </c>
      <c r="F1460" s="2" t="s">
        <v>135</v>
      </c>
      <c r="G1460" s="2" t="s">
        <v>3397</v>
      </c>
      <c r="H1460" s="2" t="s">
        <v>3397</v>
      </c>
      <c r="I1460" s="2" t="s">
        <v>136</v>
      </c>
      <c r="J1460" s="1" t="str">
        <f t="shared" si="110"/>
        <v>27101990</v>
      </c>
      <c r="K1460" s="2" t="s">
        <v>18369</v>
      </c>
      <c r="L1460" s="1" t="str">
        <f t="shared" si="111"/>
        <v>27101990</v>
      </c>
      <c r="M1460" s="1" t="s">
        <v>18369</v>
      </c>
      <c r="N1460" s="1" t="str">
        <f t="shared" si="112"/>
        <v>27101990</v>
      </c>
      <c r="O1460" s="1" t="str">
        <f t="shared" si="114"/>
        <v>INSERT INTO tmis_commodity(name, description, hs_code, level, status_id) VALUES('---- Other','---- Other','27101990',3,1);</v>
      </c>
    </row>
    <row r="1461" spans="1:15">
      <c r="A1461" s="1">
        <v>1433</v>
      </c>
      <c r="B1461" s="2" t="s">
        <v>3405</v>
      </c>
      <c r="C1461" s="2" t="s">
        <v>3406</v>
      </c>
      <c r="D1461" s="2" t="s">
        <v>3407</v>
      </c>
      <c r="E1461" s="1" t="str">
        <f t="shared" si="113"/>
        <v>-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v>
      </c>
      <c r="F1461" s="2" t="s">
        <v>135</v>
      </c>
      <c r="G1461" s="2" t="s">
        <v>3381</v>
      </c>
      <c r="H1461" s="2" t="s">
        <v>3381</v>
      </c>
      <c r="I1461" s="2" t="s">
        <v>136</v>
      </c>
      <c r="J1461" s="1" t="str">
        <f t="shared" si="110"/>
        <v>27102000</v>
      </c>
      <c r="K1461" s="2" t="s">
        <v>18370</v>
      </c>
      <c r="L1461" s="1" t="str">
        <f t="shared" si="111"/>
        <v>27102000</v>
      </c>
      <c r="M1461" s="1" t="s">
        <v>18370</v>
      </c>
      <c r="N1461" s="1" t="str">
        <f t="shared" si="112"/>
        <v>271020</v>
      </c>
      <c r="O1461" s="1" t="str">
        <f t="shared" si="114"/>
        <v>INSERT INTO tmis_commodity(name, description, hs_code, level, status_id) VALUES('- Petroleum oils and oils obtained from bituminous minerals (other than crude) and preparations not elsewhere specified   or included, containing by weight 70 % or more of petroleum oils or of oils ob','-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oils','271020',2,1);</v>
      </c>
    </row>
    <row r="1462" spans="1:15">
      <c r="A1462" s="1">
        <v>1434</v>
      </c>
      <c r="B1462" s="2" t="s">
        <v>10</v>
      </c>
      <c r="C1462" s="2" t="s">
        <v>3408</v>
      </c>
      <c r="D1462" s="2" t="s">
        <v>3409</v>
      </c>
      <c r="E1462" s="1" t="str">
        <f t="shared" si="113"/>
        <v>-Waste oils :</v>
      </c>
      <c r="F1462" s="2" t="s">
        <v>10</v>
      </c>
      <c r="G1462" s="2" t="s">
        <v>10</v>
      </c>
      <c r="H1462" s="2" t="s">
        <v>10</v>
      </c>
      <c r="J1462" s="1" t="str">
        <f t="shared" si="110"/>
        <v xml:space="preserve"> </v>
      </c>
      <c r="K1462" s="2" t="s">
        <v>10</v>
      </c>
      <c r="L1462" s="1" t="str">
        <f t="shared" si="111"/>
        <v xml:space="preserve"> </v>
      </c>
      <c r="M1462" s="1" t="s">
        <v>10</v>
      </c>
      <c r="N1462" s="1" t="str">
        <f t="shared" si="112"/>
        <v xml:space="preserve"> </v>
      </c>
      <c r="O1462" s="1" t="str">
        <f t="shared" si="114"/>
        <v>INSERT INTO tmis_commodity(name, description, hs_code, level, status_id) VALUES('-Waste oils :','-Waste oils :',' ',3,1);</v>
      </c>
    </row>
    <row r="1463" spans="1:15">
      <c r="A1463" s="1">
        <v>1435</v>
      </c>
      <c r="B1463" s="2" t="s">
        <v>3410</v>
      </c>
      <c r="C1463" s="2" t="s">
        <v>3411</v>
      </c>
      <c r="D1463" s="2" t="s">
        <v>3412</v>
      </c>
      <c r="E1463" s="1" t="str">
        <f t="shared" si="113"/>
        <v>--Containing polychlorinated biphenyls (PCBs), polychlorinated terphenyls (PCTs) or polybrominated biphenyls (PBBs)</v>
      </c>
      <c r="F1463" s="2" t="s">
        <v>135</v>
      </c>
      <c r="G1463" s="2" t="s">
        <v>3397</v>
      </c>
      <c r="H1463" s="2" t="s">
        <v>3397</v>
      </c>
      <c r="I1463" s="2" t="s">
        <v>136</v>
      </c>
      <c r="J1463" s="1" t="str">
        <f t="shared" si="110"/>
        <v>27109100</v>
      </c>
      <c r="K1463" s="2" t="s">
        <v>18371</v>
      </c>
      <c r="L1463" s="1" t="str">
        <f t="shared" si="111"/>
        <v>27109100</v>
      </c>
      <c r="M1463" s="1" t="s">
        <v>18371</v>
      </c>
      <c r="N1463" s="1" t="str">
        <f t="shared" si="112"/>
        <v>271091</v>
      </c>
      <c r="O1463" s="1" t="str">
        <f t="shared" si="114"/>
        <v>INSERT INTO tmis_commodity(name, description, hs_code, level, status_id) VALUES('--Containing polychlorinated biphenyls (PCBs), polychlorinated terphenyls (PCTs) or polybrominated biphenyls (PBBs)','--Containing polychlorinated biphenyls (PCBs), polychlorinated terphenyls (PCTs) or polybrominated biphenyls (PBBs)','271091',2,1);</v>
      </c>
    </row>
    <row r="1464" spans="1:15">
      <c r="A1464" s="1">
        <v>1436</v>
      </c>
      <c r="B1464" s="2" t="s">
        <v>3413</v>
      </c>
      <c r="C1464" s="2" t="s">
        <v>20</v>
      </c>
      <c r="D1464" s="2" t="s">
        <v>21</v>
      </c>
      <c r="E1464" s="1" t="str">
        <f t="shared" si="113"/>
        <v>--Other</v>
      </c>
      <c r="F1464" s="2" t="s">
        <v>135</v>
      </c>
      <c r="G1464" s="2" t="s">
        <v>3397</v>
      </c>
      <c r="H1464" s="2" t="s">
        <v>3397</v>
      </c>
      <c r="I1464" s="2" t="s">
        <v>136</v>
      </c>
      <c r="J1464" s="1" t="str">
        <f t="shared" si="110"/>
        <v>27109900</v>
      </c>
      <c r="K1464" s="2" t="s">
        <v>18372</v>
      </c>
      <c r="L1464" s="1" t="str">
        <f t="shared" si="111"/>
        <v>27109900</v>
      </c>
      <c r="M1464" s="1" t="s">
        <v>18372</v>
      </c>
      <c r="N1464" s="1" t="str">
        <f t="shared" si="112"/>
        <v>271099</v>
      </c>
      <c r="O1464" s="1" t="str">
        <f t="shared" si="114"/>
        <v>INSERT INTO tmis_commodity(name, description, hs_code, level, status_id) VALUES('--Other','--Other','271099',2,1);</v>
      </c>
    </row>
    <row r="1465" spans="1:15">
      <c r="A1465" s="1">
        <v>1437</v>
      </c>
      <c r="B1465" s="2" t="s">
        <v>3414</v>
      </c>
      <c r="C1465" s="2" t="s">
        <v>3415</v>
      </c>
      <c r="D1465" s="2" t="s">
        <v>3416</v>
      </c>
      <c r="E1465" s="1" t="str">
        <f t="shared" si="113"/>
        <v>Petroleum gases and other gaseous hydrocarbons.</v>
      </c>
      <c r="F1465" s="2" t="s">
        <v>10</v>
      </c>
      <c r="G1465" s="2" t="s">
        <v>10</v>
      </c>
      <c r="H1465" s="2" t="s">
        <v>10</v>
      </c>
      <c r="J1465" s="1" t="str">
        <f t="shared" si="110"/>
        <v>2711</v>
      </c>
      <c r="K1465" s="2" t="s">
        <v>18373</v>
      </c>
      <c r="L1465" s="1" t="str">
        <f t="shared" si="111"/>
        <v>2711</v>
      </c>
      <c r="M1465" s="1" t="s">
        <v>18373</v>
      </c>
      <c r="N1465" s="1" t="str">
        <f t="shared" si="112"/>
        <v>2711</v>
      </c>
      <c r="O1465" s="1" t="str">
        <f t="shared" si="114"/>
        <v>INSERT INTO tmis_commodity(name, description, hs_code, level, status_id) VALUES('Petroleum gases and other gaseous hydrocarbons.','Petroleum gases and other gaseous hydrocarbons.','2711',1,1);</v>
      </c>
    </row>
    <row r="1466" spans="1:15">
      <c r="A1466" s="1">
        <v>1438</v>
      </c>
      <c r="B1466" s="2" t="s">
        <v>10</v>
      </c>
      <c r="C1466" s="2" t="s">
        <v>3417</v>
      </c>
      <c r="D1466" s="2" t="s">
        <v>3418</v>
      </c>
      <c r="E1466" s="1" t="str">
        <f t="shared" si="113"/>
        <v>-Liquefied :</v>
      </c>
      <c r="F1466" s="2" t="s">
        <v>10</v>
      </c>
      <c r="G1466" s="2" t="s">
        <v>10</v>
      </c>
      <c r="H1466" s="2" t="s">
        <v>10</v>
      </c>
      <c r="J1466" s="1" t="str">
        <f t="shared" si="110"/>
        <v xml:space="preserve"> </v>
      </c>
      <c r="K1466" s="2" t="s">
        <v>10</v>
      </c>
      <c r="L1466" s="1" t="str">
        <f t="shared" si="111"/>
        <v xml:space="preserve"> </v>
      </c>
      <c r="M1466" s="1" t="s">
        <v>10</v>
      </c>
      <c r="N1466" s="1" t="str">
        <f t="shared" si="112"/>
        <v xml:space="preserve"> </v>
      </c>
      <c r="O1466" s="1" t="str">
        <f t="shared" si="114"/>
        <v>INSERT INTO tmis_commodity(name, description, hs_code, level, status_id) VALUES('-Liquefied :','-Liquefied :',' ',3,1);</v>
      </c>
    </row>
    <row r="1467" spans="1:15">
      <c r="A1467" s="1">
        <v>1439</v>
      </c>
      <c r="B1467" s="2" t="s">
        <v>3419</v>
      </c>
      <c r="C1467" s="2" t="s">
        <v>3420</v>
      </c>
      <c r="D1467" s="2" t="s">
        <v>3421</v>
      </c>
      <c r="E1467" s="1" t="str">
        <f t="shared" si="113"/>
        <v>--Natural gas</v>
      </c>
      <c r="F1467" s="2" t="s">
        <v>135</v>
      </c>
      <c r="G1467" s="2" t="s">
        <v>17</v>
      </c>
      <c r="H1467" s="2" t="s">
        <v>17</v>
      </c>
      <c r="I1467" s="2" t="s">
        <v>136</v>
      </c>
      <c r="J1467" s="1" t="str">
        <f t="shared" si="110"/>
        <v>27111100</v>
      </c>
      <c r="K1467" s="2" t="s">
        <v>18374</v>
      </c>
      <c r="L1467" s="1" t="str">
        <f t="shared" si="111"/>
        <v>27111100</v>
      </c>
      <c r="M1467" s="1" t="s">
        <v>18374</v>
      </c>
      <c r="N1467" s="1" t="str">
        <f t="shared" si="112"/>
        <v>271111</v>
      </c>
      <c r="O1467" s="1" t="str">
        <f t="shared" si="114"/>
        <v>INSERT INTO tmis_commodity(name, description, hs_code, level, status_id) VALUES('--Natural gas','--Natural gas','271111',2,1);</v>
      </c>
    </row>
    <row r="1468" spans="1:15">
      <c r="A1468" s="1">
        <v>1440</v>
      </c>
      <c r="B1468" s="2" t="s">
        <v>3422</v>
      </c>
      <c r="C1468" s="2" t="s">
        <v>3423</v>
      </c>
      <c r="D1468" s="2" t="s">
        <v>3424</v>
      </c>
      <c r="E1468" s="1" t="str">
        <f t="shared" si="113"/>
        <v>--Propane</v>
      </c>
      <c r="F1468" s="2" t="s">
        <v>135</v>
      </c>
      <c r="G1468" s="2" t="s">
        <v>17</v>
      </c>
      <c r="H1468" s="2" t="s">
        <v>17</v>
      </c>
      <c r="I1468" s="2" t="s">
        <v>136</v>
      </c>
      <c r="J1468" s="1" t="str">
        <f t="shared" si="110"/>
        <v>27111200</v>
      </c>
      <c r="K1468" s="2" t="s">
        <v>18375</v>
      </c>
      <c r="L1468" s="1" t="str">
        <f t="shared" si="111"/>
        <v>27111200</v>
      </c>
      <c r="M1468" s="1" t="s">
        <v>18375</v>
      </c>
      <c r="N1468" s="1" t="str">
        <f t="shared" si="112"/>
        <v>271112</v>
      </c>
      <c r="O1468" s="1" t="str">
        <f t="shared" si="114"/>
        <v>INSERT INTO tmis_commodity(name, description, hs_code, level, status_id) VALUES('--Propane','--Propane','271112',2,1);</v>
      </c>
    </row>
    <row r="1469" spans="1:15">
      <c r="A1469" s="1">
        <v>1441</v>
      </c>
      <c r="B1469" s="2" t="s">
        <v>3425</v>
      </c>
      <c r="C1469" s="2" t="s">
        <v>3426</v>
      </c>
      <c r="D1469" s="2" t="s">
        <v>3427</v>
      </c>
      <c r="E1469" s="1" t="str">
        <f t="shared" si="113"/>
        <v>--Butanes</v>
      </c>
      <c r="F1469" s="2" t="s">
        <v>135</v>
      </c>
      <c r="G1469" s="2" t="s">
        <v>17</v>
      </c>
      <c r="H1469" s="2" t="s">
        <v>17</v>
      </c>
      <c r="I1469" s="2" t="s">
        <v>136</v>
      </c>
      <c r="J1469" s="1" t="str">
        <f t="shared" si="110"/>
        <v>27111300</v>
      </c>
      <c r="K1469" s="2" t="s">
        <v>18376</v>
      </c>
      <c r="L1469" s="1" t="str">
        <f t="shared" si="111"/>
        <v>27111300</v>
      </c>
      <c r="M1469" s="1" t="s">
        <v>18376</v>
      </c>
      <c r="N1469" s="1" t="str">
        <f t="shared" si="112"/>
        <v>271113</v>
      </c>
      <c r="O1469" s="1" t="str">
        <f t="shared" si="114"/>
        <v>INSERT INTO tmis_commodity(name, description, hs_code, level, status_id) VALUES('--Butanes','--Butanes','271113',2,1);</v>
      </c>
    </row>
    <row r="1470" spans="1:15">
      <c r="A1470" s="1">
        <v>1442</v>
      </c>
      <c r="B1470" s="2" t="s">
        <v>3428</v>
      </c>
      <c r="C1470" s="2" t="s">
        <v>3429</v>
      </c>
      <c r="D1470" s="2" t="s">
        <v>3430</v>
      </c>
      <c r="E1470" s="1" t="str">
        <f t="shared" si="113"/>
        <v>--Ethylene, propylene, butylene et butadiene</v>
      </c>
      <c r="F1470" s="2" t="s">
        <v>135</v>
      </c>
      <c r="G1470" s="2" t="s">
        <v>17</v>
      </c>
      <c r="H1470" s="2" t="s">
        <v>17</v>
      </c>
      <c r="I1470" s="2" t="s">
        <v>136</v>
      </c>
      <c r="J1470" s="1" t="str">
        <f t="shared" si="110"/>
        <v>27111400</v>
      </c>
      <c r="K1470" s="2" t="s">
        <v>18377</v>
      </c>
      <c r="L1470" s="1" t="str">
        <f t="shared" si="111"/>
        <v>27111400</v>
      </c>
      <c r="M1470" s="1" t="s">
        <v>18377</v>
      </c>
      <c r="N1470" s="1" t="str">
        <f t="shared" si="112"/>
        <v>271114</v>
      </c>
      <c r="O1470" s="1" t="str">
        <f t="shared" si="114"/>
        <v>INSERT INTO tmis_commodity(name, description, hs_code, level, status_id) VALUES('--Ethylene, propylene, butylene et butadiene','--Ethylene, propylene, butylene et butadiene','271114',2,1);</v>
      </c>
    </row>
    <row r="1471" spans="1:15">
      <c r="A1471" s="1">
        <v>1443</v>
      </c>
      <c r="B1471" s="2" t="s">
        <v>3431</v>
      </c>
      <c r="C1471" s="2" t="s">
        <v>20</v>
      </c>
      <c r="D1471" s="2" t="s">
        <v>21</v>
      </c>
      <c r="E1471" s="1" t="str">
        <f t="shared" si="113"/>
        <v>--Other</v>
      </c>
      <c r="F1471" s="2" t="s">
        <v>135</v>
      </c>
      <c r="G1471" s="2" t="s">
        <v>17</v>
      </c>
      <c r="H1471" s="2" t="s">
        <v>17</v>
      </c>
      <c r="I1471" s="2" t="s">
        <v>136</v>
      </c>
      <c r="J1471" s="1" t="str">
        <f t="shared" si="110"/>
        <v>27111900</v>
      </c>
      <c r="K1471" s="2" t="s">
        <v>18378</v>
      </c>
      <c r="L1471" s="1" t="str">
        <f t="shared" si="111"/>
        <v>27111900</v>
      </c>
      <c r="M1471" s="1" t="s">
        <v>18378</v>
      </c>
      <c r="N1471" s="1" t="str">
        <f t="shared" si="112"/>
        <v>271119</v>
      </c>
      <c r="O1471" s="1" t="str">
        <f t="shared" si="114"/>
        <v>INSERT INTO tmis_commodity(name, description, hs_code, level, status_id) VALUES('--Other','--Other','271119',2,1);</v>
      </c>
    </row>
    <row r="1472" spans="1:15">
      <c r="A1472" s="1">
        <v>1444</v>
      </c>
      <c r="B1472" s="2" t="s">
        <v>10</v>
      </c>
      <c r="C1472" s="2" t="s">
        <v>3432</v>
      </c>
      <c r="D1472" s="2" t="s">
        <v>3433</v>
      </c>
      <c r="E1472" s="1" t="str">
        <f t="shared" si="113"/>
        <v>-In gaseous state :</v>
      </c>
      <c r="F1472" s="2" t="s">
        <v>10</v>
      </c>
      <c r="G1472" s="2" t="s">
        <v>10</v>
      </c>
      <c r="H1472" s="2" t="s">
        <v>10</v>
      </c>
      <c r="J1472" s="1" t="str">
        <f t="shared" si="110"/>
        <v xml:space="preserve"> </v>
      </c>
      <c r="K1472" s="2" t="s">
        <v>10</v>
      </c>
      <c r="L1472" s="1" t="str">
        <f t="shared" si="111"/>
        <v xml:space="preserve"> </v>
      </c>
      <c r="M1472" s="1" t="s">
        <v>10</v>
      </c>
      <c r="N1472" s="1" t="str">
        <f t="shared" si="112"/>
        <v xml:space="preserve"> </v>
      </c>
      <c r="O1472" s="1" t="str">
        <f t="shared" si="114"/>
        <v>INSERT INTO tmis_commodity(name, description, hs_code, level, status_id) VALUES('-In gaseous state :','-In gaseous state :',' ',3,1);</v>
      </c>
    </row>
    <row r="1473" spans="1:15">
      <c r="A1473" s="1">
        <v>1445</v>
      </c>
      <c r="B1473" s="2" t="s">
        <v>3434</v>
      </c>
      <c r="C1473" s="2" t="s">
        <v>3420</v>
      </c>
      <c r="D1473" s="2" t="s">
        <v>3421</v>
      </c>
      <c r="E1473" s="1" t="str">
        <f t="shared" si="113"/>
        <v>--Natural gas</v>
      </c>
      <c r="F1473" s="2" t="s">
        <v>135</v>
      </c>
      <c r="G1473" s="2" t="s">
        <v>17</v>
      </c>
      <c r="H1473" s="2" t="s">
        <v>17</v>
      </c>
      <c r="I1473" s="2" t="s">
        <v>136</v>
      </c>
      <c r="J1473" s="1" t="str">
        <f t="shared" si="110"/>
        <v>27112100</v>
      </c>
      <c r="K1473" s="2" t="s">
        <v>18379</v>
      </c>
      <c r="L1473" s="1" t="str">
        <f t="shared" si="111"/>
        <v>27112100</v>
      </c>
      <c r="M1473" s="1" t="s">
        <v>18379</v>
      </c>
      <c r="N1473" s="1" t="str">
        <f t="shared" si="112"/>
        <v>271121</v>
      </c>
      <c r="O1473" s="1" t="str">
        <f t="shared" si="114"/>
        <v>INSERT INTO tmis_commodity(name, description, hs_code, level, status_id) VALUES('--Natural gas','--Natural gas','271121',2,1);</v>
      </c>
    </row>
    <row r="1474" spans="1:15">
      <c r="A1474" s="1">
        <v>1446</v>
      </c>
      <c r="B1474" s="2" t="s">
        <v>3435</v>
      </c>
      <c r="C1474" s="2" t="s">
        <v>20</v>
      </c>
      <c r="D1474" s="2" t="s">
        <v>21</v>
      </c>
      <c r="E1474" s="1" t="str">
        <f t="shared" si="113"/>
        <v>--Other</v>
      </c>
      <c r="F1474" s="2" t="s">
        <v>135</v>
      </c>
      <c r="G1474" s="2" t="s">
        <v>17</v>
      </c>
      <c r="H1474" s="2" t="s">
        <v>17</v>
      </c>
      <c r="I1474" s="2" t="s">
        <v>136</v>
      </c>
      <c r="J1474" s="1" t="str">
        <f t="shared" ref="J1474:J1537" si="115">IF(LEN(B1474)=5, LEFT(B1474, 2)&amp;RIGHT(B1474,2), IF(LEN(B1474)=9, LEFT(B1474, 4)&amp;RIGHT(B1474, 4), B1474))</f>
        <v>27112900</v>
      </c>
      <c r="K1474" s="2" t="s">
        <v>18380</v>
      </c>
      <c r="L1474" s="1" t="str">
        <f t="shared" ref="L1474:L1537" si="116">IF(LEFT(K1474, 1)="[", MID(K1474, 2,2)&amp;MID(K1474,5,2), K1474)</f>
        <v>27112900</v>
      </c>
      <c r="M1474" s="1" t="s">
        <v>18380</v>
      </c>
      <c r="N1474" s="1" t="str">
        <f t="shared" ref="N1474:N1537" si="117">IF(RIGHT(M1474, 4)="0000", LEFT(M1474,4), IF(RIGHT(M1474,2)="00",LEFT(M1474,6), M1474))</f>
        <v>271129</v>
      </c>
      <c r="O1474" s="1" t="str">
        <f t="shared" si="114"/>
        <v>INSERT INTO tmis_commodity(name, description, hs_code, level, status_id) VALUES('--Other','--Other','271129',2,1);</v>
      </c>
    </row>
    <row r="1475" spans="1:15">
      <c r="A1475" s="1">
        <v>1447</v>
      </c>
      <c r="B1475" s="2" t="s">
        <v>3436</v>
      </c>
      <c r="C1475" s="2" t="s">
        <v>3437</v>
      </c>
      <c r="D1475" s="2" t="s">
        <v>3438</v>
      </c>
      <c r="E1475" s="1" t="str">
        <f t="shared" ref="E1475:E1538" si="118">IF(ISNUMBER(SEARCH("'",C1475)),REPLACE(C1475, SEARCH("'", C1475), 1, " "), C1475)</f>
        <v>Petroleum jelly; paraffin wax, micro-crystalline petroleum wax, slack wax, ozokerite, lignite wax, peat wax, other mineral waxes, and similar products obtained by synthesis or by other processes, whether or not coloured.</v>
      </c>
      <c r="F1475" s="2" t="s">
        <v>10</v>
      </c>
      <c r="G1475" s="2" t="s">
        <v>10</v>
      </c>
      <c r="H1475" s="2" t="s">
        <v>10</v>
      </c>
      <c r="J1475" s="1" t="str">
        <f t="shared" si="115"/>
        <v>2712</v>
      </c>
      <c r="K1475" s="2" t="s">
        <v>18381</v>
      </c>
      <c r="L1475" s="1" t="str">
        <f t="shared" si="116"/>
        <v>2712</v>
      </c>
      <c r="M1475" s="1" t="s">
        <v>18381</v>
      </c>
      <c r="N1475" s="1" t="str">
        <f t="shared" si="117"/>
        <v>2712</v>
      </c>
      <c r="O1475" s="1" t="str">
        <f t="shared" ref="O1475:O1538" si="119">"INSERT INTO tmis_commodity(name, description, hs_code, level, status_id) VALUES('"&amp;LEFT(E1475,200)&amp;"','"&amp;LEFT(E1475,1000)&amp;"','"&amp;N1475&amp;"',"&amp;IF(LEN(N1475)=2,0,IF(LEN(N1475)=4,1,IF(LEN(N1475)=6,2,3)))&amp;",1);"</f>
        <v>INSERT INTO tmis_commodity(name, description, hs_code, level, status_id) VALUES('Petroleum jelly; paraffin wax, micro-crystalline petroleum wax, slack wax, ozokerite, lignite wax, peat wax, other mineral waxes, and similar products obtained by synthesis or by other processes, whet','Petroleum jelly; paraffin wax, micro-crystalline petroleum wax, slack wax, ozokerite, lignite wax, peat wax, other mineral waxes, and similar products obtained by synthesis or by other processes, whether or not coloured.','2712',1,1);</v>
      </c>
    </row>
    <row r="1476" spans="1:15">
      <c r="A1476" s="1">
        <v>1448</v>
      </c>
      <c r="B1476" s="2" t="s">
        <v>3439</v>
      </c>
      <c r="C1476" s="2" t="s">
        <v>3440</v>
      </c>
      <c r="D1476" s="2" t="s">
        <v>3441</v>
      </c>
      <c r="E1476" s="1" t="str">
        <f t="shared" si="118"/>
        <v>-Petroleum jelly</v>
      </c>
      <c r="F1476" s="2" t="s">
        <v>135</v>
      </c>
      <c r="G1476" s="2" t="s">
        <v>1981</v>
      </c>
      <c r="H1476" s="2" t="s">
        <v>1981</v>
      </c>
      <c r="I1476" s="2" t="s">
        <v>136</v>
      </c>
      <c r="J1476" s="1" t="str">
        <f t="shared" si="115"/>
        <v>27121000</v>
      </c>
      <c r="K1476" s="2" t="s">
        <v>18382</v>
      </c>
      <c r="L1476" s="1" t="str">
        <f t="shared" si="116"/>
        <v>27121000</v>
      </c>
      <c r="M1476" s="1" t="s">
        <v>18382</v>
      </c>
      <c r="N1476" s="1" t="str">
        <f t="shared" si="117"/>
        <v>271210</v>
      </c>
      <c r="O1476" s="1" t="str">
        <f t="shared" si="119"/>
        <v>INSERT INTO tmis_commodity(name, description, hs_code, level, status_id) VALUES('-Petroleum jelly','-Petroleum jelly','271210',2,1);</v>
      </c>
    </row>
    <row r="1477" spans="1:15">
      <c r="A1477" s="1">
        <v>1449</v>
      </c>
      <c r="B1477" s="2" t="s">
        <v>3442</v>
      </c>
      <c r="C1477" s="2" t="s">
        <v>3443</v>
      </c>
      <c r="D1477" s="2" t="s">
        <v>3444</v>
      </c>
      <c r="E1477" s="1" t="str">
        <f t="shared" si="118"/>
        <v>-Paraffin wax containing by weight less than 0.75 % of oil</v>
      </c>
      <c r="F1477" s="2" t="s">
        <v>135</v>
      </c>
      <c r="G1477" s="2" t="s">
        <v>73</v>
      </c>
      <c r="H1477" s="2" t="s">
        <v>73</v>
      </c>
      <c r="I1477" s="2" t="s">
        <v>136</v>
      </c>
      <c r="J1477" s="1" t="str">
        <f t="shared" si="115"/>
        <v>27122000</v>
      </c>
      <c r="K1477" s="2" t="s">
        <v>18383</v>
      </c>
      <c r="L1477" s="1" t="str">
        <f t="shared" si="116"/>
        <v>27122000</v>
      </c>
      <c r="M1477" s="1" t="s">
        <v>18383</v>
      </c>
      <c r="N1477" s="1" t="str">
        <f t="shared" si="117"/>
        <v>271220</v>
      </c>
      <c r="O1477" s="1" t="str">
        <f t="shared" si="119"/>
        <v>INSERT INTO tmis_commodity(name, description, hs_code, level, status_id) VALUES('-Paraffin wax containing by weight less than 0.75 % of oil','-Paraffin wax containing by weight less than 0.75 % of oil','271220',2,1);</v>
      </c>
    </row>
    <row r="1478" spans="1:15">
      <c r="A1478" s="1">
        <v>1450</v>
      </c>
      <c r="B1478" s="2" t="s">
        <v>3445</v>
      </c>
      <c r="C1478" s="2" t="s">
        <v>128</v>
      </c>
      <c r="D1478" s="2" t="s">
        <v>27</v>
      </c>
      <c r="E1478" s="1" t="str">
        <f t="shared" si="118"/>
        <v>-Other</v>
      </c>
      <c r="F1478" s="2" t="s">
        <v>135</v>
      </c>
      <c r="G1478" s="2" t="s">
        <v>73</v>
      </c>
      <c r="H1478" s="2" t="s">
        <v>73</v>
      </c>
      <c r="I1478" s="2" t="s">
        <v>136</v>
      </c>
      <c r="J1478" s="1" t="str">
        <f t="shared" si="115"/>
        <v>27129000</v>
      </c>
      <c r="K1478" s="2" t="s">
        <v>18384</v>
      </c>
      <c r="L1478" s="1" t="str">
        <f t="shared" si="116"/>
        <v>27129000</v>
      </c>
      <c r="M1478" s="1" t="s">
        <v>18384</v>
      </c>
      <c r="N1478" s="1" t="str">
        <f t="shared" si="117"/>
        <v>271290</v>
      </c>
      <c r="O1478" s="1" t="str">
        <f t="shared" si="119"/>
        <v>INSERT INTO tmis_commodity(name, description, hs_code, level, status_id) VALUES('-Other','-Other','271290',2,1);</v>
      </c>
    </row>
    <row r="1479" spans="1:15">
      <c r="A1479" s="1">
        <v>1451</v>
      </c>
      <c r="B1479" s="2" t="s">
        <v>3446</v>
      </c>
      <c r="C1479" s="2" t="s">
        <v>3447</v>
      </c>
      <c r="D1479" s="2" t="s">
        <v>3448</v>
      </c>
      <c r="E1479" s="1" t="str">
        <f t="shared" si="118"/>
        <v>Petroleum coke, petroleum bitumen and other residues of petroleum oils or of oils obtained from bituminous minerals.</v>
      </c>
      <c r="F1479" s="2" t="s">
        <v>10</v>
      </c>
      <c r="G1479" s="2" t="s">
        <v>10</v>
      </c>
      <c r="H1479" s="2" t="s">
        <v>10</v>
      </c>
      <c r="J1479" s="1" t="str">
        <f t="shared" si="115"/>
        <v>2713</v>
      </c>
      <c r="K1479" s="2" t="s">
        <v>18385</v>
      </c>
      <c r="L1479" s="1" t="str">
        <f t="shared" si="116"/>
        <v>2713</v>
      </c>
      <c r="M1479" s="1" t="s">
        <v>18385</v>
      </c>
      <c r="N1479" s="1" t="str">
        <f t="shared" si="117"/>
        <v>2713</v>
      </c>
      <c r="O1479" s="1" t="str">
        <f t="shared" si="119"/>
        <v>INSERT INTO tmis_commodity(name, description, hs_code, level, status_id) VALUES('Petroleum coke, petroleum bitumen and other residues of petroleum oils or of oils obtained from bituminous minerals.','Petroleum coke, petroleum bitumen and other residues of petroleum oils or of oils obtained from bituminous minerals.','2713',1,1);</v>
      </c>
    </row>
    <row r="1480" spans="1:15">
      <c r="A1480" s="1">
        <v>1452</v>
      </c>
      <c r="B1480" s="2" t="s">
        <v>10</v>
      </c>
      <c r="C1480" s="2" t="s">
        <v>3449</v>
      </c>
      <c r="D1480" s="2" t="s">
        <v>3450</v>
      </c>
      <c r="E1480" s="1" t="str">
        <f t="shared" si="118"/>
        <v>-Petroleum coke :</v>
      </c>
      <c r="F1480" s="2" t="s">
        <v>10</v>
      </c>
      <c r="G1480" s="2" t="s">
        <v>10</v>
      </c>
      <c r="H1480" s="2" t="s">
        <v>10</v>
      </c>
      <c r="J1480" s="1" t="str">
        <f t="shared" si="115"/>
        <v xml:space="preserve"> </v>
      </c>
      <c r="K1480" s="2" t="s">
        <v>10</v>
      </c>
      <c r="L1480" s="1" t="str">
        <f t="shared" si="116"/>
        <v xml:space="preserve"> </v>
      </c>
      <c r="M1480" s="1" t="s">
        <v>10</v>
      </c>
      <c r="N1480" s="1" t="str">
        <f t="shared" si="117"/>
        <v xml:space="preserve"> </v>
      </c>
      <c r="O1480" s="1" t="str">
        <f t="shared" si="119"/>
        <v>INSERT INTO tmis_commodity(name, description, hs_code, level, status_id) VALUES('-Petroleum coke :','-Petroleum coke :',' ',3,1);</v>
      </c>
    </row>
    <row r="1481" spans="1:15">
      <c r="A1481" s="1">
        <v>1453</v>
      </c>
      <c r="B1481" s="2" t="s">
        <v>3451</v>
      </c>
      <c r="C1481" s="2" t="s">
        <v>3452</v>
      </c>
      <c r="D1481" s="2" t="s">
        <v>3453</v>
      </c>
      <c r="E1481" s="1" t="str">
        <f t="shared" si="118"/>
        <v>--Not calcined</v>
      </c>
      <c r="F1481" s="2" t="s">
        <v>135</v>
      </c>
      <c r="G1481" s="2" t="s">
        <v>73</v>
      </c>
      <c r="H1481" s="2" t="s">
        <v>73</v>
      </c>
      <c r="I1481" s="2" t="s">
        <v>136</v>
      </c>
      <c r="J1481" s="1" t="str">
        <f t="shared" si="115"/>
        <v>27131100</v>
      </c>
      <c r="K1481" s="2" t="s">
        <v>18386</v>
      </c>
      <c r="L1481" s="1" t="str">
        <f t="shared" si="116"/>
        <v>27131100</v>
      </c>
      <c r="M1481" s="1" t="s">
        <v>18386</v>
      </c>
      <c r="N1481" s="1" t="str">
        <f t="shared" si="117"/>
        <v>271311</v>
      </c>
      <c r="O1481" s="1" t="str">
        <f t="shared" si="119"/>
        <v>INSERT INTO tmis_commodity(name, description, hs_code, level, status_id) VALUES('--Not calcined','--Not calcined','271311',2,1);</v>
      </c>
    </row>
    <row r="1482" spans="1:15">
      <c r="A1482" s="1">
        <v>1454</v>
      </c>
      <c r="B1482" s="2" t="s">
        <v>3454</v>
      </c>
      <c r="C1482" s="2" t="s">
        <v>3455</v>
      </c>
      <c r="D1482" s="2" t="s">
        <v>3456</v>
      </c>
      <c r="E1482" s="1" t="str">
        <f t="shared" si="118"/>
        <v>--Calcined</v>
      </c>
      <c r="F1482" s="2" t="s">
        <v>135</v>
      </c>
      <c r="G1482" s="2" t="s">
        <v>73</v>
      </c>
      <c r="H1482" s="2" t="s">
        <v>73</v>
      </c>
      <c r="I1482" s="2" t="s">
        <v>136</v>
      </c>
      <c r="J1482" s="1" t="str">
        <f t="shared" si="115"/>
        <v>27131200</v>
      </c>
      <c r="K1482" s="2" t="s">
        <v>18387</v>
      </c>
      <c r="L1482" s="1" t="str">
        <f t="shared" si="116"/>
        <v>27131200</v>
      </c>
      <c r="M1482" s="1" t="s">
        <v>18387</v>
      </c>
      <c r="N1482" s="1" t="str">
        <f t="shared" si="117"/>
        <v>271312</v>
      </c>
      <c r="O1482" s="1" t="str">
        <f t="shared" si="119"/>
        <v>INSERT INTO tmis_commodity(name, description, hs_code, level, status_id) VALUES('--Calcined','--Calcined','271312',2,1);</v>
      </c>
    </row>
    <row r="1483" spans="1:15">
      <c r="A1483" s="1">
        <v>1455</v>
      </c>
      <c r="B1483" s="2" t="s">
        <v>3457</v>
      </c>
      <c r="C1483" s="2" t="s">
        <v>3458</v>
      </c>
      <c r="D1483" s="2" t="s">
        <v>3459</v>
      </c>
      <c r="E1483" s="1" t="str">
        <f t="shared" si="118"/>
        <v>-Petroleum bitumen</v>
      </c>
      <c r="F1483" s="2" t="s">
        <v>135</v>
      </c>
      <c r="G1483" s="2" t="s">
        <v>73</v>
      </c>
      <c r="H1483" s="2" t="s">
        <v>73</v>
      </c>
      <c r="I1483" s="2" t="s">
        <v>136</v>
      </c>
      <c r="J1483" s="1" t="str">
        <f t="shared" si="115"/>
        <v>27132000</v>
      </c>
      <c r="K1483" s="2" t="s">
        <v>18388</v>
      </c>
      <c r="L1483" s="1" t="str">
        <f t="shared" si="116"/>
        <v>27132000</v>
      </c>
      <c r="M1483" s="1" t="s">
        <v>18388</v>
      </c>
      <c r="N1483" s="1" t="str">
        <f t="shared" si="117"/>
        <v>271320</v>
      </c>
      <c r="O1483" s="1" t="str">
        <f t="shared" si="119"/>
        <v>INSERT INTO tmis_commodity(name, description, hs_code, level, status_id) VALUES('-Petroleum bitumen','-Petroleum bitumen','271320',2,1);</v>
      </c>
    </row>
    <row r="1484" spans="1:15">
      <c r="A1484" s="1">
        <v>1456</v>
      </c>
      <c r="B1484" s="2" t="s">
        <v>3460</v>
      </c>
      <c r="C1484" s="2" t="s">
        <v>3461</v>
      </c>
      <c r="D1484" s="2" t="s">
        <v>3462</v>
      </c>
      <c r="E1484" s="1" t="str">
        <f t="shared" si="118"/>
        <v>-Other residues of petroleum oils or of oils obtained from bituminous minerals</v>
      </c>
      <c r="F1484" s="2" t="s">
        <v>135</v>
      </c>
      <c r="G1484" s="2" t="s">
        <v>73</v>
      </c>
      <c r="H1484" s="2" t="s">
        <v>73</v>
      </c>
      <c r="I1484" s="2" t="s">
        <v>136</v>
      </c>
      <c r="J1484" s="1" t="str">
        <f t="shared" si="115"/>
        <v>27139000</v>
      </c>
      <c r="K1484" s="2" t="s">
        <v>18389</v>
      </c>
      <c r="L1484" s="1" t="str">
        <f t="shared" si="116"/>
        <v>27139000</v>
      </c>
      <c r="M1484" s="1" t="s">
        <v>18389</v>
      </c>
      <c r="N1484" s="1" t="str">
        <f t="shared" si="117"/>
        <v>271390</v>
      </c>
      <c r="O1484" s="1" t="str">
        <f t="shared" si="119"/>
        <v>INSERT INTO tmis_commodity(name, description, hs_code, level, status_id) VALUES('-Other residues of petroleum oils or of oils obtained from bituminous minerals','-Other residues of petroleum oils or of oils obtained from bituminous minerals','271390',2,1);</v>
      </c>
    </row>
    <row r="1485" spans="1:15">
      <c r="A1485" s="1">
        <v>1457</v>
      </c>
      <c r="B1485" s="2" t="s">
        <v>3463</v>
      </c>
      <c r="C1485" s="2" t="s">
        <v>3464</v>
      </c>
      <c r="D1485" s="2" t="s">
        <v>3465</v>
      </c>
      <c r="E1485" s="1" t="str">
        <f t="shared" si="118"/>
        <v>Bitumen and asphalt, natural; bituminous or oil shale and tar sands; asphaltites and asphaltic rocks.</v>
      </c>
      <c r="F1485" s="2" t="s">
        <v>10</v>
      </c>
      <c r="G1485" s="2" t="s">
        <v>10</v>
      </c>
      <c r="H1485" s="2" t="s">
        <v>10</v>
      </c>
      <c r="J1485" s="1" t="str">
        <f t="shared" si="115"/>
        <v>2714</v>
      </c>
      <c r="K1485" s="2" t="s">
        <v>18390</v>
      </c>
      <c r="L1485" s="1" t="str">
        <f t="shared" si="116"/>
        <v>2714</v>
      </c>
      <c r="M1485" s="1" t="s">
        <v>18390</v>
      </c>
      <c r="N1485" s="1" t="str">
        <f t="shared" si="117"/>
        <v>2714</v>
      </c>
      <c r="O1485" s="1" t="str">
        <f t="shared" si="119"/>
        <v>INSERT INTO tmis_commodity(name, description, hs_code, level, status_id) VALUES('Bitumen and asphalt, natural; bituminous or oil shale and tar sands; asphaltites and asphaltic rocks.','Bitumen and asphalt, natural; bituminous or oil shale and tar sands; asphaltites and asphaltic rocks.','2714',1,1);</v>
      </c>
    </row>
    <row r="1486" spans="1:15">
      <c r="A1486" s="1">
        <v>1458</v>
      </c>
      <c r="B1486" s="2" t="s">
        <v>3466</v>
      </c>
      <c r="C1486" s="2" t="s">
        <v>3467</v>
      </c>
      <c r="D1486" s="2" t="s">
        <v>3468</v>
      </c>
      <c r="E1486" s="1" t="str">
        <f t="shared" si="118"/>
        <v>-Bituminous or oil shale and tar sands</v>
      </c>
      <c r="F1486" s="2" t="s">
        <v>135</v>
      </c>
      <c r="G1486" s="2" t="s">
        <v>17</v>
      </c>
      <c r="H1486" s="2" t="s">
        <v>17</v>
      </c>
      <c r="I1486" s="2" t="s">
        <v>136</v>
      </c>
      <c r="J1486" s="1" t="str">
        <f t="shared" si="115"/>
        <v>27141000</v>
      </c>
      <c r="K1486" s="2" t="s">
        <v>18391</v>
      </c>
      <c r="L1486" s="1" t="str">
        <f t="shared" si="116"/>
        <v>27141000</v>
      </c>
      <c r="M1486" s="1" t="s">
        <v>18391</v>
      </c>
      <c r="N1486" s="1" t="str">
        <f t="shared" si="117"/>
        <v>271410</v>
      </c>
      <c r="O1486" s="1" t="str">
        <f t="shared" si="119"/>
        <v>INSERT INTO tmis_commodity(name, description, hs_code, level, status_id) VALUES('-Bituminous or oil shale and tar sands','-Bituminous or oil shale and tar sands','271410',2,1);</v>
      </c>
    </row>
    <row r="1487" spans="1:15">
      <c r="A1487" s="1">
        <v>1459</v>
      </c>
      <c r="B1487" s="2" t="s">
        <v>3469</v>
      </c>
      <c r="C1487" s="2" t="s">
        <v>128</v>
      </c>
      <c r="D1487" s="2" t="s">
        <v>27</v>
      </c>
      <c r="E1487" s="1" t="str">
        <f t="shared" si="118"/>
        <v>-Other</v>
      </c>
      <c r="F1487" s="2" t="s">
        <v>135</v>
      </c>
      <c r="G1487" s="2" t="s">
        <v>17</v>
      </c>
      <c r="H1487" s="2" t="s">
        <v>17</v>
      </c>
      <c r="I1487" s="2" t="s">
        <v>136</v>
      </c>
      <c r="J1487" s="1" t="str">
        <f t="shared" si="115"/>
        <v>27149000</v>
      </c>
      <c r="K1487" s="2" t="s">
        <v>18392</v>
      </c>
      <c r="L1487" s="1" t="str">
        <f t="shared" si="116"/>
        <v>27149000</v>
      </c>
      <c r="M1487" s="1" t="s">
        <v>18392</v>
      </c>
      <c r="N1487" s="1" t="str">
        <f t="shared" si="117"/>
        <v>271490</v>
      </c>
      <c r="O1487" s="1" t="str">
        <f t="shared" si="119"/>
        <v>INSERT INTO tmis_commodity(name, description, hs_code, level, status_id) VALUES('-Other','-Other','271490',2,1);</v>
      </c>
    </row>
    <row r="1488" spans="1:15">
      <c r="A1488" s="1">
        <v>1460</v>
      </c>
      <c r="B1488" s="2" t="s">
        <v>3470</v>
      </c>
      <c r="C1488" s="2" t="s">
        <v>3471</v>
      </c>
      <c r="D1488" s="2" t="s">
        <v>3472</v>
      </c>
      <c r="E1488" s="1" t="str">
        <f t="shared" si="118"/>
        <v>Bituminous mixtures based on natural asphalt, on natural bitumen, on petroleum bitumen, on mineral tar or on mineral tar pitch (for example, bituminous mastics, cut-backs).</v>
      </c>
      <c r="F1488" s="2" t="s">
        <v>135</v>
      </c>
      <c r="G1488" s="2" t="s">
        <v>17</v>
      </c>
      <c r="H1488" s="2" t="s">
        <v>17</v>
      </c>
      <c r="I1488" s="2" t="s">
        <v>136</v>
      </c>
      <c r="J1488" s="1" t="str">
        <f t="shared" si="115"/>
        <v>27150000</v>
      </c>
      <c r="K1488" s="2" t="s">
        <v>18393</v>
      </c>
      <c r="L1488" s="1" t="str">
        <f t="shared" si="116"/>
        <v>27150000</v>
      </c>
      <c r="M1488" s="1" t="s">
        <v>18393</v>
      </c>
      <c r="N1488" s="1" t="str">
        <f t="shared" si="117"/>
        <v>2715</v>
      </c>
      <c r="O1488" s="1" t="str">
        <f t="shared" si="119"/>
        <v>INSERT INTO tmis_commodity(name, description, hs_code, level, status_id) VALUES('Bituminous mixtures based on natural asphalt, on natural bitumen, on petroleum bitumen, on mineral tar or on mineral tar pitch (for example, bituminous mastics, cut-backs).','Bituminous mixtures based on natural asphalt, on natural bitumen, on petroleum bitumen, on mineral tar or on mineral tar pitch (for example, bituminous mastics, cut-backs).','2715',1,1);</v>
      </c>
    </row>
    <row r="1489" spans="1:15">
      <c r="A1489" s="1">
        <v>1461</v>
      </c>
      <c r="B1489" s="2" t="s">
        <v>3473</v>
      </c>
      <c r="C1489" s="2" t="s">
        <v>3474</v>
      </c>
      <c r="D1489" s="2" t="s">
        <v>3475</v>
      </c>
      <c r="E1489" s="1" t="str">
        <f t="shared" si="118"/>
        <v>Electrical energy. (optional heading)</v>
      </c>
      <c r="F1489" s="2" t="s">
        <v>3476</v>
      </c>
      <c r="G1489" s="2" t="s">
        <v>17</v>
      </c>
      <c r="H1489" s="2" t="s">
        <v>17</v>
      </c>
      <c r="I1489" s="2" t="s">
        <v>3477</v>
      </c>
      <c r="J1489" s="1" t="str">
        <f t="shared" si="115"/>
        <v>27160000</v>
      </c>
      <c r="K1489" s="2" t="s">
        <v>18394</v>
      </c>
      <c r="L1489" s="1" t="str">
        <f t="shared" si="116"/>
        <v>27160000</v>
      </c>
      <c r="M1489" s="1" t="s">
        <v>18394</v>
      </c>
      <c r="N1489" s="1" t="str">
        <f t="shared" si="117"/>
        <v>2716</v>
      </c>
      <c r="O1489" s="1" t="str">
        <f t="shared" si="119"/>
        <v>INSERT INTO tmis_commodity(name, description, hs_code, level, status_id) VALUES('Electrical energy. (optional heading)','Electrical energy. (optional heading)','2716',1,1);</v>
      </c>
    </row>
    <row r="1490" spans="1:15">
      <c r="A1490" s="1">
        <v>1462</v>
      </c>
      <c r="B1490" s="2" t="s">
        <v>10</v>
      </c>
      <c r="C1490" s="2" t="s">
        <v>3478</v>
      </c>
      <c r="D1490" s="2" t="s">
        <v>3479</v>
      </c>
      <c r="E1490" s="1" t="str">
        <f t="shared" si="118"/>
        <v>I.- CHEMICAL ELEMENTS</v>
      </c>
      <c r="F1490" s="2" t="s">
        <v>10</v>
      </c>
      <c r="G1490" s="2" t="s">
        <v>10</v>
      </c>
      <c r="H1490" s="2" t="s">
        <v>10</v>
      </c>
      <c r="J1490" s="1" t="str">
        <f t="shared" si="115"/>
        <v xml:space="preserve"> </v>
      </c>
      <c r="K1490" s="2" t="s">
        <v>10</v>
      </c>
      <c r="L1490" s="1" t="str">
        <f t="shared" si="116"/>
        <v xml:space="preserve"> </v>
      </c>
      <c r="M1490" s="1" t="s">
        <v>10</v>
      </c>
      <c r="N1490" s="1" t="str">
        <f t="shared" si="117"/>
        <v xml:space="preserve"> </v>
      </c>
      <c r="O1490" s="1" t="str">
        <f t="shared" si="119"/>
        <v>INSERT INTO tmis_commodity(name, description, hs_code, level, status_id) VALUES('I.- CHEMICAL ELEMENTS','I.- CHEMICAL ELEMENTS',' ',3,1);</v>
      </c>
    </row>
    <row r="1491" spans="1:15">
      <c r="B1491" s="3" t="s">
        <v>16995</v>
      </c>
      <c r="C1491" s="3" t="s">
        <v>16996</v>
      </c>
      <c r="E1491" s="1" t="str">
        <f t="shared" si="118"/>
        <v>Gases</v>
      </c>
      <c r="J1491" s="1" t="str">
        <f t="shared" si="115"/>
        <v>28</v>
      </c>
      <c r="K1491" s="2" t="s">
        <v>16995</v>
      </c>
      <c r="L1491" s="1" t="str">
        <f t="shared" si="116"/>
        <v>28</v>
      </c>
      <c r="M1491" s="1" t="s">
        <v>16995</v>
      </c>
      <c r="N1491" s="1" t="str">
        <f t="shared" si="117"/>
        <v>28</v>
      </c>
      <c r="O1491" s="1" t="str">
        <f t="shared" si="119"/>
        <v>INSERT INTO tmis_commodity(name, description, hs_code, level, status_id) VALUES('Gases','Gases','28',0,1);</v>
      </c>
    </row>
    <row r="1492" spans="1:15">
      <c r="A1492" s="1">
        <v>1463</v>
      </c>
      <c r="B1492" s="2" t="s">
        <v>3480</v>
      </c>
      <c r="C1492" s="2" t="s">
        <v>3481</v>
      </c>
      <c r="D1492" s="2" t="s">
        <v>3482</v>
      </c>
      <c r="E1492" s="1" t="str">
        <f t="shared" si="118"/>
        <v>Fluorine, chlorine, bromine and iodine.</v>
      </c>
      <c r="F1492" s="2" t="s">
        <v>10</v>
      </c>
      <c r="G1492" s="2" t="s">
        <v>10</v>
      </c>
      <c r="H1492" s="2" t="s">
        <v>10</v>
      </c>
      <c r="J1492" s="1" t="str">
        <f t="shared" si="115"/>
        <v>2801</v>
      </c>
      <c r="K1492" s="2" t="s">
        <v>18395</v>
      </c>
      <c r="L1492" s="1" t="str">
        <f t="shared" si="116"/>
        <v>2801</v>
      </c>
      <c r="M1492" s="1" t="s">
        <v>18395</v>
      </c>
      <c r="N1492" s="1" t="str">
        <f t="shared" si="117"/>
        <v>2801</v>
      </c>
      <c r="O1492" s="1" t="str">
        <f t="shared" si="119"/>
        <v>INSERT INTO tmis_commodity(name, description, hs_code, level, status_id) VALUES('Fluorine, chlorine, bromine and iodine.','Fluorine, chlorine, bromine and iodine.','2801',1,1);</v>
      </c>
    </row>
    <row r="1493" spans="1:15">
      <c r="A1493" s="1">
        <v>1464</v>
      </c>
      <c r="B1493" s="2" t="s">
        <v>3483</v>
      </c>
      <c r="C1493" s="2" t="s">
        <v>3484</v>
      </c>
      <c r="D1493" s="2" t="s">
        <v>3485</v>
      </c>
      <c r="E1493" s="1" t="str">
        <f t="shared" si="118"/>
        <v>-Chlorine</v>
      </c>
      <c r="F1493" s="2" t="s">
        <v>135</v>
      </c>
      <c r="G1493" s="2" t="s">
        <v>73</v>
      </c>
      <c r="H1493" s="2" t="s">
        <v>73</v>
      </c>
      <c r="I1493" s="2" t="s">
        <v>136</v>
      </c>
      <c r="J1493" s="1" t="str">
        <f t="shared" si="115"/>
        <v>28011000</v>
      </c>
      <c r="K1493" s="2" t="s">
        <v>18396</v>
      </c>
      <c r="L1493" s="1" t="str">
        <f t="shared" si="116"/>
        <v>28011000</v>
      </c>
      <c r="M1493" s="1" t="s">
        <v>18396</v>
      </c>
      <c r="N1493" s="1" t="str">
        <f t="shared" si="117"/>
        <v>280110</v>
      </c>
      <c r="O1493" s="1" t="str">
        <f t="shared" si="119"/>
        <v>INSERT INTO tmis_commodity(name, description, hs_code, level, status_id) VALUES('-Chlorine','-Chlorine','280110',2,1);</v>
      </c>
    </row>
    <row r="1494" spans="1:15">
      <c r="A1494" s="1">
        <v>1465</v>
      </c>
      <c r="B1494" s="2" t="s">
        <v>3486</v>
      </c>
      <c r="C1494" s="2" t="s">
        <v>3487</v>
      </c>
      <c r="D1494" s="2" t="s">
        <v>3488</v>
      </c>
      <c r="E1494" s="1" t="str">
        <f t="shared" si="118"/>
        <v>-Iodine</v>
      </c>
      <c r="F1494" s="2" t="s">
        <v>135</v>
      </c>
      <c r="G1494" s="2" t="s">
        <v>73</v>
      </c>
      <c r="H1494" s="2" t="s">
        <v>73</v>
      </c>
      <c r="I1494" s="2" t="s">
        <v>136</v>
      </c>
      <c r="J1494" s="1" t="str">
        <f t="shared" si="115"/>
        <v>28012000</v>
      </c>
      <c r="K1494" s="2" t="s">
        <v>18397</v>
      </c>
      <c r="L1494" s="1" t="str">
        <f t="shared" si="116"/>
        <v>28012000</v>
      </c>
      <c r="M1494" s="1" t="s">
        <v>18397</v>
      </c>
      <c r="N1494" s="1" t="str">
        <f t="shared" si="117"/>
        <v>280120</v>
      </c>
      <c r="O1494" s="1" t="str">
        <f t="shared" si="119"/>
        <v>INSERT INTO tmis_commodity(name, description, hs_code, level, status_id) VALUES('-Iodine','-Iodine','280120',2,1);</v>
      </c>
    </row>
    <row r="1495" spans="1:15">
      <c r="A1495" s="1">
        <v>1466</v>
      </c>
      <c r="B1495" s="2" t="s">
        <v>3489</v>
      </c>
      <c r="C1495" s="2" t="s">
        <v>3490</v>
      </c>
      <c r="D1495" s="2" t="s">
        <v>3491</v>
      </c>
      <c r="E1495" s="1" t="str">
        <f t="shared" si="118"/>
        <v>-Fluorine; bromine</v>
      </c>
      <c r="F1495" s="2" t="s">
        <v>135</v>
      </c>
      <c r="G1495" s="2" t="s">
        <v>73</v>
      </c>
      <c r="H1495" s="2" t="s">
        <v>73</v>
      </c>
      <c r="I1495" s="2" t="s">
        <v>136</v>
      </c>
      <c r="J1495" s="1" t="str">
        <f t="shared" si="115"/>
        <v>28013000</v>
      </c>
      <c r="K1495" s="2" t="s">
        <v>18398</v>
      </c>
      <c r="L1495" s="1" t="str">
        <f t="shared" si="116"/>
        <v>28013000</v>
      </c>
      <c r="M1495" s="1" t="s">
        <v>18398</v>
      </c>
      <c r="N1495" s="1" t="str">
        <f t="shared" si="117"/>
        <v>280130</v>
      </c>
      <c r="O1495" s="1" t="str">
        <f t="shared" si="119"/>
        <v>INSERT INTO tmis_commodity(name, description, hs_code, level, status_id) VALUES('-Fluorine; bromine','-Fluorine; bromine','280130',2,1);</v>
      </c>
    </row>
    <row r="1496" spans="1:15">
      <c r="A1496" s="1">
        <v>1467</v>
      </c>
      <c r="B1496" s="2" t="s">
        <v>3492</v>
      </c>
      <c r="C1496" s="2" t="s">
        <v>3493</v>
      </c>
      <c r="D1496" s="2" t="s">
        <v>3494</v>
      </c>
      <c r="E1496" s="1" t="str">
        <f t="shared" si="118"/>
        <v>Sulphur, sublimed or precipitated; colloidal sulphur.</v>
      </c>
      <c r="F1496" s="2" t="s">
        <v>135</v>
      </c>
      <c r="G1496" s="2" t="s">
        <v>73</v>
      </c>
      <c r="H1496" s="2" t="s">
        <v>73</v>
      </c>
      <c r="I1496" s="2" t="s">
        <v>136</v>
      </c>
      <c r="J1496" s="1" t="str">
        <f t="shared" si="115"/>
        <v>28020000</v>
      </c>
      <c r="K1496" s="2" t="s">
        <v>18399</v>
      </c>
      <c r="L1496" s="1" t="str">
        <f t="shared" si="116"/>
        <v>28020000</v>
      </c>
      <c r="M1496" s="1" t="s">
        <v>18399</v>
      </c>
      <c r="N1496" s="1" t="str">
        <f t="shared" si="117"/>
        <v>2802</v>
      </c>
      <c r="O1496" s="1" t="str">
        <f t="shared" si="119"/>
        <v>INSERT INTO tmis_commodity(name, description, hs_code, level, status_id) VALUES('Sulphur, sublimed or precipitated; colloidal sulphur.','Sulphur, sublimed or precipitated; colloidal sulphur.','2802',1,1);</v>
      </c>
    </row>
    <row r="1497" spans="1:15">
      <c r="A1497" s="1">
        <v>1468</v>
      </c>
      <c r="B1497" s="2" t="s">
        <v>3495</v>
      </c>
      <c r="C1497" s="2" t="s">
        <v>3496</v>
      </c>
      <c r="D1497" s="2" t="s">
        <v>3497</v>
      </c>
      <c r="E1497" s="1" t="str">
        <f t="shared" si="118"/>
        <v>Carbon (carbon blacks and other forms of carbon not elsewhere specified or included).</v>
      </c>
      <c r="F1497" s="2" t="s">
        <v>135</v>
      </c>
      <c r="G1497" s="2" t="s">
        <v>1981</v>
      </c>
      <c r="H1497" s="2" t="s">
        <v>1981</v>
      </c>
      <c r="I1497" s="2" t="s">
        <v>136</v>
      </c>
      <c r="J1497" s="1" t="str">
        <f t="shared" si="115"/>
        <v>28030000</v>
      </c>
      <c r="K1497" s="2" t="s">
        <v>18400</v>
      </c>
      <c r="L1497" s="1" t="str">
        <f t="shared" si="116"/>
        <v>28030000</v>
      </c>
      <c r="M1497" s="1" t="s">
        <v>18400</v>
      </c>
      <c r="N1497" s="1" t="str">
        <f t="shared" si="117"/>
        <v>2803</v>
      </c>
      <c r="O1497" s="1" t="str">
        <f t="shared" si="119"/>
        <v>INSERT INTO tmis_commodity(name, description, hs_code, level, status_id) VALUES('Carbon (carbon blacks and other forms of carbon not elsewhere specified or included).','Carbon (carbon blacks and other forms of carbon not elsewhere specified or included).','2803',1,1);</v>
      </c>
    </row>
    <row r="1498" spans="1:15">
      <c r="A1498" s="1">
        <v>1469</v>
      </c>
      <c r="B1498" s="2" t="s">
        <v>3498</v>
      </c>
      <c r="C1498" s="2" t="s">
        <v>3499</v>
      </c>
      <c r="D1498" s="2" t="s">
        <v>3500</v>
      </c>
      <c r="E1498" s="1" t="str">
        <f t="shared" si="118"/>
        <v>Hydrogen, rare gases and other non-metals.</v>
      </c>
      <c r="F1498" s="2" t="s">
        <v>10</v>
      </c>
      <c r="G1498" s="2" t="s">
        <v>10</v>
      </c>
      <c r="H1498" s="2" t="s">
        <v>10</v>
      </c>
      <c r="J1498" s="1" t="str">
        <f t="shared" si="115"/>
        <v>2804</v>
      </c>
      <c r="K1498" s="2" t="s">
        <v>18401</v>
      </c>
      <c r="L1498" s="1" t="str">
        <f t="shared" si="116"/>
        <v>2804</v>
      </c>
      <c r="M1498" s="1" t="s">
        <v>18401</v>
      </c>
      <c r="N1498" s="1" t="str">
        <f t="shared" si="117"/>
        <v>2804</v>
      </c>
      <c r="O1498" s="1" t="str">
        <f t="shared" si="119"/>
        <v>INSERT INTO tmis_commodity(name, description, hs_code, level, status_id) VALUES('Hydrogen, rare gases and other non-metals.','Hydrogen, rare gases and other non-metals.','2804',1,1);</v>
      </c>
    </row>
    <row r="1499" spans="1:15">
      <c r="A1499" s="1">
        <v>1470</v>
      </c>
      <c r="B1499" s="2" t="s">
        <v>3501</v>
      </c>
      <c r="C1499" s="2" t="s">
        <v>3502</v>
      </c>
      <c r="D1499" s="2" t="s">
        <v>3503</v>
      </c>
      <c r="E1499" s="1" t="str">
        <f t="shared" si="118"/>
        <v>-Hydrogen</v>
      </c>
      <c r="F1499" s="2" t="s">
        <v>3504</v>
      </c>
      <c r="G1499" s="2" t="s">
        <v>73</v>
      </c>
      <c r="H1499" s="2" t="s">
        <v>73</v>
      </c>
      <c r="I1499" s="2" t="s">
        <v>3505</v>
      </c>
      <c r="J1499" s="1" t="str">
        <f t="shared" si="115"/>
        <v>28041000</v>
      </c>
      <c r="K1499" s="2" t="s">
        <v>18402</v>
      </c>
      <c r="L1499" s="1" t="str">
        <f t="shared" si="116"/>
        <v>28041000</v>
      </c>
      <c r="M1499" s="1" t="s">
        <v>18402</v>
      </c>
      <c r="N1499" s="1" t="str">
        <f t="shared" si="117"/>
        <v>280410</v>
      </c>
      <c r="O1499" s="1" t="str">
        <f t="shared" si="119"/>
        <v>INSERT INTO tmis_commodity(name, description, hs_code, level, status_id) VALUES('-Hydrogen','-Hydrogen','280410',2,1);</v>
      </c>
    </row>
    <row r="1500" spans="1:15">
      <c r="A1500" s="1">
        <v>1471</v>
      </c>
      <c r="B1500" s="2" t="s">
        <v>10</v>
      </c>
      <c r="C1500" s="2" t="s">
        <v>3506</v>
      </c>
      <c r="D1500" s="2" t="s">
        <v>3507</v>
      </c>
      <c r="E1500" s="1" t="str">
        <f t="shared" si="118"/>
        <v>-Rare gases :</v>
      </c>
      <c r="F1500" s="2" t="s">
        <v>10</v>
      </c>
      <c r="G1500" s="2" t="s">
        <v>10</v>
      </c>
      <c r="H1500" s="2" t="s">
        <v>10</v>
      </c>
      <c r="J1500" s="1" t="str">
        <f t="shared" si="115"/>
        <v xml:space="preserve"> </v>
      </c>
      <c r="K1500" s="2" t="s">
        <v>10</v>
      </c>
      <c r="L1500" s="1" t="str">
        <f t="shared" si="116"/>
        <v xml:space="preserve"> </v>
      </c>
      <c r="M1500" s="1" t="s">
        <v>10</v>
      </c>
      <c r="N1500" s="1" t="str">
        <f t="shared" si="117"/>
        <v xml:space="preserve"> </v>
      </c>
      <c r="O1500" s="1" t="str">
        <f t="shared" si="119"/>
        <v>INSERT INTO tmis_commodity(name, description, hs_code, level, status_id) VALUES('-Rare gases :','-Rare gases :',' ',3,1);</v>
      </c>
    </row>
    <row r="1501" spans="1:15">
      <c r="A1501" s="1">
        <v>1472</v>
      </c>
      <c r="B1501" s="2" t="s">
        <v>3508</v>
      </c>
      <c r="C1501" s="2" t="s">
        <v>3509</v>
      </c>
      <c r="D1501" s="2" t="s">
        <v>3510</v>
      </c>
      <c r="E1501" s="1" t="str">
        <f t="shared" si="118"/>
        <v>--Argon</v>
      </c>
      <c r="F1501" s="2" t="s">
        <v>3504</v>
      </c>
      <c r="G1501" s="2" t="s">
        <v>73</v>
      </c>
      <c r="H1501" s="2" t="s">
        <v>73</v>
      </c>
      <c r="I1501" s="2" t="s">
        <v>3505</v>
      </c>
      <c r="J1501" s="1" t="str">
        <f t="shared" si="115"/>
        <v>28042100</v>
      </c>
      <c r="K1501" s="2" t="s">
        <v>18403</v>
      </c>
      <c r="L1501" s="1" t="str">
        <f t="shared" si="116"/>
        <v>28042100</v>
      </c>
      <c r="M1501" s="1" t="s">
        <v>18403</v>
      </c>
      <c r="N1501" s="1" t="str">
        <f t="shared" si="117"/>
        <v>280421</v>
      </c>
      <c r="O1501" s="1" t="str">
        <f t="shared" si="119"/>
        <v>INSERT INTO tmis_commodity(name, description, hs_code, level, status_id) VALUES('--Argon','--Argon','280421',2,1);</v>
      </c>
    </row>
    <row r="1502" spans="1:15">
      <c r="A1502" s="1">
        <v>1473</v>
      </c>
      <c r="B1502" s="2" t="s">
        <v>3511</v>
      </c>
      <c r="C1502" s="2" t="s">
        <v>20</v>
      </c>
      <c r="D1502" s="2" t="s">
        <v>21</v>
      </c>
      <c r="E1502" s="1" t="str">
        <f t="shared" si="118"/>
        <v>--Other</v>
      </c>
      <c r="F1502" s="2" t="s">
        <v>3504</v>
      </c>
      <c r="G1502" s="2" t="s">
        <v>73</v>
      </c>
      <c r="H1502" s="2" t="s">
        <v>73</v>
      </c>
      <c r="I1502" s="2" t="s">
        <v>3505</v>
      </c>
      <c r="J1502" s="1" t="str">
        <f t="shared" si="115"/>
        <v>28042900</v>
      </c>
      <c r="K1502" s="2" t="s">
        <v>18404</v>
      </c>
      <c r="L1502" s="1" t="str">
        <f t="shared" si="116"/>
        <v>28042900</v>
      </c>
      <c r="M1502" s="1" t="s">
        <v>18404</v>
      </c>
      <c r="N1502" s="1" t="str">
        <f t="shared" si="117"/>
        <v>280429</v>
      </c>
      <c r="O1502" s="1" t="str">
        <f t="shared" si="119"/>
        <v>INSERT INTO tmis_commodity(name, description, hs_code, level, status_id) VALUES('--Other','--Other','280429',2,1);</v>
      </c>
    </row>
    <row r="1503" spans="1:15">
      <c r="A1503" s="1">
        <v>1474</v>
      </c>
      <c r="B1503" s="2" t="s">
        <v>3512</v>
      </c>
      <c r="C1503" s="2" t="s">
        <v>3513</v>
      </c>
      <c r="D1503" s="2" t="s">
        <v>3514</v>
      </c>
      <c r="E1503" s="1" t="str">
        <f t="shared" si="118"/>
        <v>-Nitrogen</v>
      </c>
      <c r="F1503" s="2" t="s">
        <v>3504</v>
      </c>
      <c r="G1503" s="2" t="s">
        <v>73</v>
      </c>
      <c r="H1503" s="2" t="s">
        <v>73</v>
      </c>
      <c r="I1503" s="2" t="s">
        <v>3505</v>
      </c>
      <c r="J1503" s="1" t="str">
        <f t="shared" si="115"/>
        <v>28043000</v>
      </c>
      <c r="K1503" s="2" t="s">
        <v>18405</v>
      </c>
      <c r="L1503" s="1" t="str">
        <f t="shared" si="116"/>
        <v>28043000</v>
      </c>
      <c r="M1503" s="1" t="s">
        <v>18405</v>
      </c>
      <c r="N1503" s="1" t="str">
        <f t="shared" si="117"/>
        <v>280430</v>
      </c>
      <c r="O1503" s="1" t="str">
        <f t="shared" si="119"/>
        <v>INSERT INTO tmis_commodity(name, description, hs_code, level, status_id) VALUES('-Nitrogen','-Nitrogen','280430',2,1);</v>
      </c>
    </row>
    <row r="1504" spans="1:15">
      <c r="A1504" s="1">
        <v>1475</v>
      </c>
      <c r="B1504" s="2" t="s">
        <v>3515</v>
      </c>
      <c r="C1504" s="2" t="s">
        <v>3516</v>
      </c>
      <c r="D1504" s="2" t="s">
        <v>3517</v>
      </c>
      <c r="E1504" s="1" t="str">
        <f t="shared" si="118"/>
        <v>-Oxygen</v>
      </c>
      <c r="F1504" s="2" t="s">
        <v>3504</v>
      </c>
      <c r="G1504" s="2" t="s">
        <v>73</v>
      </c>
      <c r="H1504" s="2" t="s">
        <v>73</v>
      </c>
      <c r="I1504" s="2" t="s">
        <v>3505</v>
      </c>
      <c r="J1504" s="1" t="str">
        <f t="shared" si="115"/>
        <v>28044000</v>
      </c>
      <c r="K1504" s="2" t="s">
        <v>18406</v>
      </c>
      <c r="L1504" s="1" t="str">
        <f t="shared" si="116"/>
        <v>28044000</v>
      </c>
      <c r="M1504" s="1" t="s">
        <v>18406</v>
      </c>
      <c r="N1504" s="1" t="str">
        <f t="shared" si="117"/>
        <v>280440</v>
      </c>
      <c r="O1504" s="1" t="str">
        <f t="shared" si="119"/>
        <v>INSERT INTO tmis_commodity(name, description, hs_code, level, status_id) VALUES('-Oxygen','-Oxygen','280440',2,1);</v>
      </c>
    </row>
    <row r="1505" spans="1:15">
      <c r="A1505" s="1">
        <v>1476</v>
      </c>
      <c r="B1505" s="2" t="s">
        <v>3518</v>
      </c>
      <c r="C1505" s="2" t="s">
        <v>3519</v>
      </c>
      <c r="D1505" s="2" t="s">
        <v>3520</v>
      </c>
      <c r="E1505" s="1" t="str">
        <f t="shared" si="118"/>
        <v>-Boron; tellurium</v>
      </c>
      <c r="F1505" s="2" t="s">
        <v>135</v>
      </c>
      <c r="G1505" s="2" t="s">
        <v>73</v>
      </c>
      <c r="H1505" s="2" t="s">
        <v>73</v>
      </c>
      <c r="I1505" s="2" t="s">
        <v>136</v>
      </c>
      <c r="J1505" s="1" t="str">
        <f t="shared" si="115"/>
        <v>28045000</v>
      </c>
      <c r="K1505" s="2" t="s">
        <v>18407</v>
      </c>
      <c r="L1505" s="1" t="str">
        <f t="shared" si="116"/>
        <v>28045000</v>
      </c>
      <c r="M1505" s="1" t="s">
        <v>18407</v>
      </c>
      <c r="N1505" s="1" t="str">
        <f t="shared" si="117"/>
        <v>280450</v>
      </c>
      <c r="O1505" s="1" t="str">
        <f t="shared" si="119"/>
        <v>INSERT INTO tmis_commodity(name, description, hs_code, level, status_id) VALUES('-Boron; tellurium','-Boron; tellurium','280450',2,1);</v>
      </c>
    </row>
    <row r="1506" spans="1:15">
      <c r="A1506" s="1">
        <v>1477</v>
      </c>
      <c r="B1506" s="2" t="s">
        <v>10</v>
      </c>
      <c r="C1506" s="2" t="s">
        <v>3521</v>
      </c>
      <c r="D1506" s="2" t="s">
        <v>3522</v>
      </c>
      <c r="E1506" s="1" t="str">
        <f t="shared" si="118"/>
        <v>-Silicon :</v>
      </c>
      <c r="F1506" s="2" t="s">
        <v>10</v>
      </c>
      <c r="G1506" s="2" t="s">
        <v>10</v>
      </c>
      <c r="H1506" s="2" t="s">
        <v>10</v>
      </c>
      <c r="J1506" s="1" t="str">
        <f t="shared" si="115"/>
        <v xml:space="preserve"> </v>
      </c>
      <c r="K1506" s="2" t="s">
        <v>10</v>
      </c>
      <c r="L1506" s="1" t="str">
        <f t="shared" si="116"/>
        <v xml:space="preserve"> </v>
      </c>
      <c r="M1506" s="1" t="s">
        <v>10</v>
      </c>
      <c r="N1506" s="1" t="str">
        <f t="shared" si="117"/>
        <v xml:space="preserve"> </v>
      </c>
      <c r="O1506" s="1" t="str">
        <f t="shared" si="119"/>
        <v>INSERT INTO tmis_commodity(name, description, hs_code, level, status_id) VALUES('-Silicon :','-Silicon :',' ',3,1);</v>
      </c>
    </row>
    <row r="1507" spans="1:15">
      <c r="A1507" s="1">
        <v>1478</v>
      </c>
      <c r="B1507" s="2" t="s">
        <v>3523</v>
      </c>
      <c r="C1507" s="2" t="s">
        <v>3524</v>
      </c>
      <c r="D1507" s="2" t="s">
        <v>3525</v>
      </c>
      <c r="E1507" s="1" t="str">
        <f t="shared" si="118"/>
        <v>--Containing by weight not less than 99.99 % of silicon</v>
      </c>
      <c r="F1507" s="2" t="s">
        <v>135</v>
      </c>
      <c r="G1507" s="2" t="s">
        <v>73</v>
      </c>
      <c r="H1507" s="2" t="s">
        <v>73</v>
      </c>
      <c r="I1507" s="2" t="s">
        <v>136</v>
      </c>
      <c r="J1507" s="1" t="str">
        <f t="shared" si="115"/>
        <v>28046100</v>
      </c>
      <c r="K1507" s="2" t="s">
        <v>18408</v>
      </c>
      <c r="L1507" s="1" t="str">
        <f t="shared" si="116"/>
        <v>28046100</v>
      </c>
      <c r="M1507" s="1" t="s">
        <v>18408</v>
      </c>
      <c r="N1507" s="1" t="str">
        <f t="shared" si="117"/>
        <v>280461</v>
      </c>
      <c r="O1507" s="1" t="str">
        <f t="shared" si="119"/>
        <v>INSERT INTO tmis_commodity(name, description, hs_code, level, status_id) VALUES('--Containing by weight not less than 99.99 % of silicon','--Containing by weight not less than 99.99 % of silicon','280461',2,1);</v>
      </c>
    </row>
    <row r="1508" spans="1:15">
      <c r="A1508" s="1">
        <v>1479</v>
      </c>
      <c r="B1508" s="2" t="s">
        <v>3526</v>
      </c>
      <c r="C1508" s="2" t="s">
        <v>20</v>
      </c>
      <c r="D1508" s="2" t="s">
        <v>21</v>
      </c>
      <c r="E1508" s="1" t="str">
        <f t="shared" si="118"/>
        <v>--Other</v>
      </c>
      <c r="F1508" s="2" t="s">
        <v>135</v>
      </c>
      <c r="G1508" s="2" t="s">
        <v>73</v>
      </c>
      <c r="H1508" s="2" t="s">
        <v>73</v>
      </c>
      <c r="I1508" s="2" t="s">
        <v>136</v>
      </c>
      <c r="J1508" s="1" t="str">
        <f t="shared" si="115"/>
        <v>28046900</v>
      </c>
      <c r="K1508" s="2" t="s">
        <v>18409</v>
      </c>
      <c r="L1508" s="1" t="str">
        <f t="shared" si="116"/>
        <v>28046900</v>
      </c>
      <c r="M1508" s="1" t="s">
        <v>18409</v>
      </c>
      <c r="N1508" s="1" t="str">
        <f t="shared" si="117"/>
        <v>280469</v>
      </c>
      <c r="O1508" s="1" t="str">
        <f t="shared" si="119"/>
        <v>INSERT INTO tmis_commodity(name, description, hs_code, level, status_id) VALUES('--Other','--Other','280469',2,1);</v>
      </c>
    </row>
    <row r="1509" spans="1:15">
      <c r="A1509" s="1">
        <v>1480</v>
      </c>
      <c r="B1509" s="2" t="s">
        <v>3527</v>
      </c>
      <c r="C1509" s="2" t="s">
        <v>3528</v>
      </c>
      <c r="D1509" s="2" t="s">
        <v>3529</v>
      </c>
      <c r="E1509" s="1" t="str">
        <f t="shared" si="118"/>
        <v>-Phosphorus</v>
      </c>
      <c r="F1509" s="2" t="s">
        <v>135</v>
      </c>
      <c r="G1509" s="2" t="s">
        <v>73</v>
      </c>
      <c r="H1509" s="2" t="s">
        <v>73</v>
      </c>
      <c r="I1509" s="2" t="s">
        <v>136</v>
      </c>
      <c r="J1509" s="1" t="str">
        <f t="shared" si="115"/>
        <v>28047000</v>
      </c>
      <c r="K1509" s="2" t="s">
        <v>18410</v>
      </c>
      <c r="L1509" s="1" t="str">
        <f t="shared" si="116"/>
        <v>28047000</v>
      </c>
      <c r="M1509" s="1" t="s">
        <v>18410</v>
      </c>
      <c r="N1509" s="1" t="str">
        <f t="shared" si="117"/>
        <v>280470</v>
      </c>
      <c r="O1509" s="1" t="str">
        <f t="shared" si="119"/>
        <v>INSERT INTO tmis_commodity(name, description, hs_code, level, status_id) VALUES('-Phosphorus','-Phosphorus','280470',2,1);</v>
      </c>
    </row>
    <row r="1510" spans="1:15">
      <c r="A1510" s="1">
        <v>1481</v>
      </c>
      <c r="B1510" s="2" t="s">
        <v>3530</v>
      </c>
      <c r="C1510" s="2" t="s">
        <v>3531</v>
      </c>
      <c r="D1510" s="2" t="s">
        <v>3532</v>
      </c>
      <c r="E1510" s="1" t="str">
        <f t="shared" si="118"/>
        <v>-Arsenic</v>
      </c>
      <c r="F1510" s="2" t="s">
        <v>135</v>
      </c>
      <c r="G1510" s="2" t="s">
        <v>73</v>
      </c>
      <c r="H1510" s="2" t="s">
        <v>73</v>
      </c>
      <c r="I1510" s="2" t="s">
        <v>136</v>
      </c>
      <c r="J1510" s="1" t="str">
        <f t="shared" si="115"/>
        <v>28048000</v>
      </c>
      <c r="K1510" s="2" t="s">
        <v>18411</v>
      </c>
      <c r="L1510" s="1" t="str">
        <f t="shared" si="116"/>
        <v>28048000</v>
      </c>
      <c r="M1510" s="1" t="s">
        <v>18411</v>
      </c>
      <c r="N1510" s="1" t="str">
        <f t="shared" si="117"/>
        <v>280480</v>
      </c>
      <c r="O1510" s="1" t="str">
        <f t="shared" si="119"/>
        <v>INSERT INTO tmis_commodity(name, description, hs_code, level, status_id) VALUES('-Arsenic','-Arsenic','280480',2,1);</v>
      </c>
    </row>
    <row r="1511" spans="1:15">
      <c r="A1511" s="1">
        <v>1482</v>
      </c>
      <c r="B1511" s="2" t="s">
        <v>3533</v>
      </c>
      <c r="C1511" s="2" t="s">
        <v>3534</v>
      </c>
      <c r="D1511" s="2" t="s">
        <v>3535</v>
      </c>
      <c r="E1511" s="1" t="str">
        <f t="shared" si="118"/>
        <v>-Selenium</v>
      </c>
      <c r="F1511" s="2" t="s">
        <v>135</v>
      </c>
      <c r="G1511" s="2" t="s">
        <v>73</v>
      </c>
      <c r="H1511" s="2" t="s">
        <v>73</v>
      </c>
      <c r="I1511" s="2" t="s">
        <v>136</v>
      </c>
      <c r="J1511" s="1" t="str">
        <f t="shared" si="115"/>
        <v>28049000</v>
      </c>
      <c r="K1511" s="2" t="s">
        <v>18412</v>
      </c>
      <c r="L1511" s="1" t="str">
        <f t="shared" si="116"/>
        <v>28049000</v>
      </c>
      <c r="M1511" s="1" t="s">
        <v>18412</v>
      </c>
      <c r="N1511" s="1" t="str">
        <f t="shared" si="117"/>
        <v>280490</v>
      </c>
      <c r="O1511" s="1" t="str">
        <f t="shared" si="119"/>
        <v>INSERT INTO tmis_commodity(name, description, hs_code, level, status_id) VALUES('-Selenium','-Selenium','280490',2,1);</v>
      </c>
    </row>
    <row r="1512" spans="1:15">
      <c r="A1512" s="1">
        <v>1483</v>
      </c>
      <c r="B1512" s="2" t="s">
        <v>3536</v>
      </c>
      <c r="C1512" s="2" t="s">
        <v>3537</v>
      </c>
      <c r="D1512" s="2" t="s">
        <v>3538</v>
      </c>
      <c r="E1512" s="1" t="str">
        <f t="shared" si="118"/>
        <v>Alkali or alkaline-earth metals; rare-earth metals, scandium and yttrium, whether or not intermixed or interalloyed; mercury.</v>
      </c>
      <c r="F1512" s="2" t="s">
        <v>10</v>
      </c>
      <c r="G1512" s="2" t="s">
        <v>10</v>
      </c>
      <c r="H1512" s="2" t="s">
        <v>10</v>
      </c>
      <c r="J1512" s="1" t="str">
        <f t="shared" si="115"/>
        <v>2805</v>
      </c>
      <c r="K1512" s="2" t="s">
        <v>18413</v>
      </c>
      <c r="L1512" s="1" t="str">
        <f t="shared" si="116"/>
        <v>2805</v>
      </c>
      <c r="M1512" s="1" t="s">
        <v>18413</v>
      </c>
      <c r="N1512" s="1" t="str">
        <f t="shared" si="117"/>
        <v>2805</v>
      </c>
      <c r="O1512" s="1" t="str">
        <f t="shared" si="119"/>
        <v>INSERT INTO tmis_commodity(name, description, hs_code, level, status_id) VALUES('Alkali or alkaline-earth metals; rare-earth metals, scandium and yttrium, whether or not intermixed or interalloyed; mercury.','Alkali or alkaline-earth metals; rare-earth metals, scandium and yttrium, whether or not intermixed or interalloyed; mercury.','2805',1,1);</v>
      </c>
    </row>
    <row r="1513" spans="1:15">
      <c r="A1513" s="1">
        <v>1484</v>
      </c>
      <c r="B1513" s="2" t="s">
        <v>10</v>
      </c>
      <c r="C1513" s="2" t="s">
        <v>3539</v>
      </c>
      <c r="D1513" s="2" t="s">
        <v>3540</v>
      </c>
      <c r="E1513" s="1" t="str">
        <f t="shared" si="118"/>
        <v>-Alkali or alkaline-earth metals :</v>
      </c>
      <c r="F1513" s="2" t="s">
        <v>10</v>
      </c>
      <c r="G1513" s="2" t="s">
        <v>10</v>
      </c>
      <c r="H1513" s="2" t="s">
        <v>10</v>
      </c>
      <c r="J1513" s="1" t="str">
        <f t="shared" si="115"/>
        <v xml:space="preserve"> </v>
      </c>
      <c r="K1513" s="2" t="s">
        <v>10</v>
      </c>
      <c r="L1513" s="1" t="str">
        <f t="shared" si="116"/>
        <v xml:space="preserve"> </v>
      </c>
      <c r="M1513" s="1" t="s">
        <v>10</v>
      </c>
      <c r="N1513" s="1" t="str">
        <f t="shared" si="117"/>
        <v xml:space="preserve"> </v>
      </c>
      <c r="O1513" s="1" t="str">
        <f t="shared" si="119"/>
        <v>INSERT INTO tmis_commodity(name, description, hs_code, level, status_id) VALUES('-Alkali or alkaline-earth metals :','-Alkali or alkaline-earth metals :',' ',3,1);</v>
      </c>
    </row>
    <row r="1514" spans="1:15">
      <c r="A1514" s="1">
        <v>1485</v>
      </c>
      <c r="B1514" s="2" t="s">
        <v>3541</v>
      </c>
      <c r="C1514" s="2" t="s">
        <v>3542</v>
      </c>
      <c r="D1514" s="2" t="s">
        <v>3543</v>
      </c>
      <c r="E1514" s="1" t="str">
        <f t="shared" si="118"/>
        <v>--Sodium</v>
      </c>
      <c r="F1514" s="2" t="s">
        <v>135</v>
      </c>
      <c r="G1514" s="2" t="s">
        <v>73</v>
      </c>
      <c r="H1514" s="2" t="s">
        <v>73</v>
      </c>
      <c r="I1514" s="2" t="s">
        <v>136</v>
      </c>
      <c r="J1514" s="1" t="str">
        <f t="shared" si="115"/>
        <v>28051100</v>
      </c>
      <c r="K1514" s="2" t="s">
        <v>18414</v>
      </c>
      <c r="L1514" s="1" t="str">
        <f t="shared" si="116"/>
        <v>28051100</v>
      </c>
      <c r="M1514" s="1" t="s">
        <v>18414</v>
      </c>
      <c r="N1514" s="1" t="str">
        <f t="shared" si="117"/>
        <v>280511</v>
      </c>
      <c r="O1514" s="1" t="str">
        <f t="shared" si="119"/>
        <v>INSERT INTO tmis_commodity(name, description, hs_code, level, status_id) VALUES('--Sodium','--Sodium','280511',2,1);</v>
      </c>
    </row>
    <row r="1515" spans="1:15">
      <c r="A1515" s="1">
        <v>1486</v>
      </c>
      <c r="B1515" s="2" t="s">
        <v>3544</v>
      </c>
      <c r="C1515" s="2" t="s">
        <v>3545</v>
      </c>
      <c r="D1515" s="2" t="s">
        <v>3546</v>
      </c>
      <c r="E1515" s="1" t="str">
        <f t="shared" si="118"/>
        <v>--Calcium</v>
      </c>
      <c r="F1515" s="2" t="s">
        <v>135</v>
      </c>
      <c r="G1515" s="2" t="s">
        <v>73</v>
      </c>
      <c r="H1515" s="2" t="s">
        <v>73</v>
      </c>
      <c r="I1515" s="2" t="s">
        <v>136</v>
      </c>
      <c r="J1515" s="1" t="str">
        <f t="shared" si="115"/>
        <v>28051200</v>
      </c>
      <c r="K1515" s="2" t="s">
        <v>18415</v>
      </c>
      <c r="L1515" s="1" t="str">
        <f t="shared" si="116"/>
        <v>28051200</v>
      </c>
      <c r="M1515" s="1" t="s">
        <v>18415</v>
      </c>
      <c r="N1515" s="1" t="str">
        <f t="shared" si="117"/>
        <v>280512</v>
      </c>
      <c r="O1515" s="1" t="str">
        <f t="shared" si="119"/>
        <v>INSERT INTO tmis_commodity(name, description, hs_code, level, status_id) VALUES('--Calcium','--Calcium','280512',2,1);</v>
      </c>
    </row>
    <row r="1516" spans="1:15">
      <c r="A1516" s="1">
        <v>1487</v>
      </c>
      <c r="B1516" s="2" t="s">
        <v>3547</v>
      </c>
      <c r="C1516" s="2" t="s">
        <v>20</v>
      </c>
      <c r="D1516" s="2" t="s">
        <v>21</v>
      </c>
      <c r="E1516" s="1" t="str">
        <f t="shared" si="118"/>
        <v>--Other</v>
      </c>
      <c r="F1516" s="2" t="s">
        <v>135</v>
      </c>
      <c r="G1516" s="2" t="s">
        <v>73</v>
      </c>
      <c r="H1516" s="2" t="s">
        <v>73</v>
      </c>
      <c r="I1516" s="2" t="s">
        <v>136</v>
      </c>
      <c r="J1516" s="1" t="str">
        <f t="shared" si="115"/>
        <v>28051900</v>
      </c>
      <c r="K1516" s="2" t="s">
        <v>18416</v>
      </c>
      <c r="L1516" s="1" t="str">
        <f t="shared" si="116"/>
        <v>28051900</v>
      </c>
      <c r="M1516" s="1" t="s">
        <v>18416</v>
      </c>
      <c r="N1516" s="1" t="str">
        <f t="shared" si="117"/>
        <v>280519</v>
      </c>
      <c r="O1516" s="1" t="str">
        <f t="shared" si="119"/>
        <v>INSERT INTO tmis_commodity(name, description, hs_code, level, status_id) VALUES('--Other','--Other','280519',2,1);</v>
      </c>
    </row>
    <row r="1517" spans="1:15">
      <c r="A1517" s="1">
        <v>1488</v>
      </c>
      <c r="B1517" s="2" t="s">
        <v>3548</v>
      </c>
      <c r="C1517" s="2" t="s">
        <v>3549</v>
      </c>
      <c r="D1517" s="2" t="s">
        <v>3550</v>
      </c>
      <c r="E1517" s="1" t="str">
        <f t="shared" si="118"/>
        <v>-Rare-earth metals, scandium and yttrium, whether or not intermixed or interalloyed</v>
      </c>
      <c r="F1517" s="2" t="s">
        <v>135</v>
      </c>
      <c r="G1517" s="2" t="s">
        <v>73</v>
      </c>
      <c r="H1517" s="2" t="s">
        <v>73</v>
      </c>
      <c r="I1517" s="2" t="s">
        <v>136</v>
      </c>
      <c r="J1517" s="1" t="str">
        <f t="shared" si="115"/>
        <v>28053000</v>
      </c>
      <c r="K1517" s="2" t="s">
        <v>18417</v>
      </c>
      <c r="L1517" s="1" t="str">
        <f t="shared" si="116"/>
        <v>28053000</v>
      </c>
      <c r="M1517" s="1" t="s">
        <v>18417</v>
      </c>
      <c r="N1517" s="1" t="str">
        <f t="shared" si="117"/>
        <v>280530</v>
      </c>
      <c r="O1517" s="1" t="str">
        <f t="shared" si="119"/>
        <v>INSERT INTO tmis_commodity(name, description, hs_code, level, status_id) VALUES('-Rare-earth metals, scandium and yttrium, whether or not intermixed or interalloyed','-Rare-earth metals, scandium and yttrium, whether or not intermixed or interalloyed','280530',2,1);</v>
      </c>
    </row>
    <row r="1518" spans="1:15">
      <c r="A1518" s="1">
        <v>1489</v>
      </c>
      <c r="B1518" s="2" t="s">
        <v>3551</v>
      </c>
      <c r="C1518" s="2" t="s">
        <v>3552</v>
      </c>
      <c r="D1518" s="2" t="s">
        <v>3553</v>
      </c>
      <c r="E1518" s="1" t="str">
        <f t="shared" si="118"/>
        <v>-Mercury</v>
      </c>
      <c r="F1518" s="2" t="s">
        <v>135</v>
      </c>
      <c r="G1518" s="2" t="s">
        <v>73</v>
      </c>
      <c r="H1518" s="2" t="s">
        <v>73</v>
      </c>
      <c r="I1518" s="2" t="s">
        <v>136</v>
      </c>
      <c r="J1518" s="1" t="str">
        <f t="shared" si="115"/>
        <v>28054000</v>
      </c>
      <c r="K1518" s="2" t="s">
        <v>18418</v>
      </c>
      <c r="L1518" s="1" t="str">
        <f t="shared" si="116"/>
        <v>28054000</v>
      </c>
      <c r="M1518" s="1" t="s">
        <v>18418</v>
      </c>
      <c r="N1518" s="1" t="str">
        <f t="shared" si="117"/>
        <v>280540</v>
      </c>
      <c r="O1518" s="1" t="str">
        <f t="shared" si="119"/>
        <v>INSERT INTO tmis_commodity(name, description, hs_code, level, status_id) VALUES('-Mercury','-Mercury','280540',2,1);</v>
      </c>
    </row>
    <row r="1519" spans="1:15">
      <c r="A1519" s="1">
        <v>1490</v>
      </c>
      <c r="B1519" s="2" t="s">
        <v>10</v>
      </c>
      <c r="C1519" s="2" t="s">
        <v>3554</v>
      </c>
      <c r="D1519" s="2" t="s">
        <v>3555</v>
      </c>
      <c r="E1519" s="1" t="str">
        <f t="shared" si="118"/>
        <v>II.- INORGANIC ACIDS AND INORGANIC OXYGEN COMPOUNDS OF NON-METALS</v>
      </c>
      <c r="F1519" s="2" t="s">
        <v>10</v>
      </c>
      <c r="G1519" s="2" t="s">
        <v>10</v>
      </c>
      <c r="H1519" s="2" t="s">
        <v>10</v>
      </c>
      <c r="J1519" s="1" t="str">
        <f t="shared" si="115"/>
        <v xml:space="preserve"> </v>
      </c>
      <c r="K1519" s="2" t="s">
        <v>10</v>
      </c>
      <c r="L1519" s="1" t="str">
        <f t="shared" si="116"/>
        <v xml:space="preserve"> </v>
      </c>
      <c r="M1519" s="1" t="s">
        <v>10</v>
      </c>
      <c r="N1519" s="1" t="str">
        <f t="shared" si="117"/>
        <v xml:space="preserve"> </v>
      </c>
      <c r="O1519" s="1" t="str">
        <f t="shared" si="119"/>
        <v>INSERT INTO tmis_commodity(name, description, hs_code, level, status_id) VALUES('II.- INORGANIC ACIDS AND INORGANIC OXYGEN COMPOUNDS OF NON-METALS','II.- INORGANIC ACIDS AND INORGANIC OXYGEN COMPOUNDS OF NON-METALS',' ',3,1);</v>
      </c>
    </row>
    <row r="1520" spans="1:15">
      <c r="A1520" s="1">
        <v>1491</v>
      </c>
      <c r="B1520" s="2" t="s">
        <v>3556</v>
      </c>
      <c r="C1520" s="2" t="s">
        <v>3557</v>
      </c>
      <c r="D1520" s="2" t="s">
        <v>3558</v>
      </c>
      <c r="E1520" s="1" t="str">
        <f t="shared" si="118"/>
        <v>Hydrogen chloride (hydrochloric acid); chlorosulphuric acid.</v>
      </c>
      <c r="F1520" s="2" t="s">
        <v>10</v>
      </c>
      <c r="G1520" s="2" t="s">
        <v>10</v>
      </c>
      <c r="H1520" s="2" t="s">
        <v>10</v>
      </c>
      <c r="J1520" s="1" t="str">
        <f t="shared" si="115"/>
        <v>2806</v>
      </c>
      <c r="K1520" s="2" t="s">
        <v>18419</v>
      </c>
      <c r="L1520" s="1" t="str">
        <f t="shared" si="116"/>
        <v>2806</v>
      </c>
      <c r="M1520" s="1" t="s">
        <v>18419</v>
      </c>
      <c r="N1520" s="1" t="str">
        <f t="shared" si="117"/>
        <v>2806</v>
      </c>
      <c r="O1520" s="1" t="str">
        <f t="shared" si="119"/>
        <v>INSERT INTO tmis_commodity(name, description, hs_code, level, status_id) VALUES('Hydrogen chloride (hydrochloric acid); chlorosulphuric acid.','Hydrogen chloride (hydrochloric acid); chlorosulphuric acid.','2806',1,1);</v>
      </c>
    </row>
    <row r="1521" spans="1:15">
      <c r="A1521" s="1">
        <v>1492</v>
      </c>
      <c r="B1521" s="2" t="s">
        <v>3559</v>
      </c>
      <c r="C1521" s="2" t="s">
        <v>3560</v>
      </c>
      <c r="D1521" s="2" t="s">
        <v>3561</v>
      </c>
      <c r="E1521" s="1" t="str">
        <f t="shared" si="118"/>
        <v>-Hydrogen chloride (hydrochloric acid)</v>
      </c>
      <c r="F1521" s="2" t="s">
        <v>135</v>
      </c>
      <c r="G1521" s="2" t="s">
        <v>73</v>
      </c>
      <c r="H1521" s="2" t="s">
        <v>73</v>
      </c>
      <c r="I1521" s="2" t="s">
        <v>136</v>
      </c>
      <c r="J1521" s="1" t="str">
        <f t="shared" si="115"/>
        <v>28061000</v>
      </c>
      <c r="K1521" s="2" t="s">
        <v>18420</v>
      </c>
      <c r="L1521" s="1" t="str">
        <f t="shared" si="116"/>
        <v>28061000</v>
      </c>
      <c r="M1521" s="1" t="s">
        <v>18420</v>
      </c>
      <c r="N1521" s="1" t="str">
        <f t="shared" si="117"/>
        <v>280610</v>
      </c>
      <c r="O1521" s="1" t="str">
        <f t="shared" si="119"/>
        <v>INSERT INTO tmis_commodity(name, description, hs_code, level, status_id) VALUES('-Hydrogen chloride (hydrochloric acid)','-Hydrogen chloride (hydrochloric acid)','280610',2,1);</v>
      </c>
    </row>
    <row r="1522" spans="1:15">
      <c r="A1522" s="1">
        <v>1493</v>
      </c>
      <c r="B1522" s="2" t="s">
        <v>3562</v>
      </c>
      <c r="C1522" s="2" t="s">
        <v>3563</v>
      </c>
      <c r="D1522" s="2" t="s">
        <v>3564</v>
      </c>
      <c r="E1522" s="1" t="str">
        <f t="shared" si="118"/>
        <v>-Chlorosulphuric acid</v>
      </c>
      <c r="F1522" s="2" t="s">
        <v>135</v>
      </c>
      <c r="G1522" s="2" t="s">
        <v>73</v>
      </c>
      <c r="H1522" s="2" t="s">
        <v>73</v>
      </c>
      <c r="I1522" s="2" t="s">
        <v>136</v>
      </c>
      <c r="J1522" s="1" t="str">
        <f t="shared" si="115"/>
        <v>28062000</v>
      </c>
      <c r="K1522" s="2" t="s">
        <v>18421</v>
      </c>
      <c r="L1522" s="1" t="str">
        <f t="shared" si="116"/>
        <v>28062000</v>
      </c>
      <c r="M1522" s="1" t="s">
        <v>18421</v>
      </c>
      <c r="N1522" s="1" t="str">
        <f t="shared" si="117"/>
        <v>280620</v>
      </c>
      <c r="O1522" s="1" t="str">
        <f t="shared" si="119"/>
        <v>INSERT INTO tmis_commodity(name, description, hs_code, level, status_id) VALUES('-Chlorosulphuric acid','-Chlorosulphuric acid','280620',2,1);</v>
      </c>
    </row>
    <row r="1523" spans="1:15">
      <c r="A1523" s="1">
        <v>1494</v>
      </c>
      <c r="B1523" s="2" t="s">
        <v>3565</v>
      </c>
      <c r="C1523" s="2" t="s">
        <v>3566</v>
      </c>
      <c r="D1523" s="2" t="s">
        <v>3567</v>
      </c>
      <c r="E1523" s="1" t="str">
        <f t="shared" si="118"/>
        <v>Sulphuric acid; oleum.</v>
      </c>
      <c r="F1523" s="2" t="s">
        <v>135</v>
      </c>
      <c r="G1523" s="2" t="s">
        <v>73</v>
      </c>
      <c r="H1523" s="2" t="s">
        <v>73</v>
      </c>
      <c r="I1523" s="2" t="s">
        <v>136</v>
      </c>
      <c r="J1523" s="1" t="str">
        <f t="shared" si="115"/>
        <v>28070000</v>
      </c>
      <c r="K1523" s="2" t="s">
        <v>18422</v>
      </c>
      <c r="L1523" s="1" t="str">
        <f t="shared" si="116"/>
        <v>28070000</v>
      </c>
      <c r="M1523" s="1" t="s">
        <v>18422</v>
      </c>
      <c r="N1523" s="1" t="str">
        <f t="shared" si="117"/>
        <v>2807</v>
      </c>
      <c r="O1523" s="1" t="str">
        <f t="shared" si="119"/>
        <v>INSERT INTO tmis_commodity(name, description, hs_code, level, status_id) VALUES('Sulphuric acid; oleum.','Sulphuric acid; oleum.','2807',1,1);</v>
      </c>
    </row>
    <row r="1524" spans="1:15">
      <c r="A1524" s="1">
        <v>1495</v>
      </c>
      <c r="B1524" s="2" t="s">
        <v>3568</v>
      </c>
      <c r="C1524" s="2" t="s">
        <v>3569</v>
      </c>
      <c r="D1524" s="2" t="s">
        <v>3570</v>
      </c>
      <c r="E1524" s="1" t="str">
        <f t="shared" si="118"/>
        <v>Nitric acid; sulphonitric acids.</v>
      </c>
      <c r="F1524" s="2" t="s">
        <v>135</v>
      </c>
      <c r="G1524" s="2" t="s">
        <v>73</v>
      </c>
      <c r="H1524" s="2" t="s">
        <v>73</v>
      </c>
      <c r="I1524" s="2" t="s">
        <v>136</v>
      </c>
      <c r="J1524" s="1" t="str">
        <f t="shared" si="115"/>
        <v>28080000</v>
      </c>
      <c r="K1524" s="2" t="s">
        <v>18423</v>
      </c>
      <c r="L1524" s="1" t="str">
        <f t="shared" si="116"/>
        <v>28080000</v>
      </c>
      <c r="M1524" s="1" t="s">
        <v>18423</v>
      </c>
      <c r="N1524" s="1" t="str">
        <f t="shared" si="117"/>
        <v>2808</v>
      </c>
      <c r="O1524" s="1" t="str">
        <f t="shared" si="119"/>
        <v>INSERT INTO tmis_commodity(name, description, hs_code, level, status_id) VALUES('Nitric acid; sulphonitric acids.','Nitric acid; sulphonitric acids.','2808',1,1);</v>
      </c>
    </row>
    <row r="1525" spans="1:15">
      <c r="A1525" s="1">
        <v>1496</v>
      </c>
      <c r="B1525" s="2" t="s">
        <v>3571</v>
      </c>
      <c r="C1525" s="2" t="s">
        <v>3572</v>
      </c>
      <c r="D1525" s="2" t="s">
        <v>3573</v>
      </c>
      <c r="E1525" s="1" t="str">
        <f t="shared" si="118"/>
        <v>Diphosphorus pentaoxide; phosphoric acid; polyphosphoric acids, whether or not chemically defined.</v>
      </c>
      <c r="F1525" s="2" t="s">
        <v>10</v>
      </c>
      <c r="G1525" s="2" t="s">
        <v>10</v>
      </c>
      <c r="H1525" s="2" t="s">
        <v>10</v>
      </c>
      <c r="J1525" s="1" t="str">
        <f t="shared" si="115"/>
        <v>2809</v>
      </c>
      <c r="K1525" s="2" t="s">
        <v>18424</v>
      </c>
      <c r="L1525" s="1" t="str">
        <f t="shared" si="116"/>
        <v>2809</v>
      </c>
      <c r="M1525" s="1" t="s">
        <v>18424</v>
      </c>
      <c r="N1525" s="1" t="str">
        <f t="shared" si="117"/>
        <v>2809</v>
      </c>
      <c r="O1525" s="1" t="str">
        <f t="shared" si="119"/>
        <v>INSERT INTO tmis_commodity(name, description, hs_code, level, status_id) VALUES('Diphosphorus pentaoxide; phosphoric acid; polyphosphoric acids, whether or not chemically defined.','Diphosphorus pentaoxide; phosphoric acid; polyphosphoric acids, whether or not chemically defined.','2809',1,1);</v>
      </c>
    </row>
    <row r="1526" spans="1:15">
      <c r="A1526" s="1">
        <v>1497</v>
      </c>
      <c r="B1526" s="2" t="s">
        <v>3574</v>
      </c>
      <c r="C1526" s="2" t="s">
        <v>3575</v>
      </c>
      <c r="D1526" s="2" t="s">
        <v>3576</v>
      </c>
      <c r="E1526" s="1" t="str">
        <f t="shared" si="118"/>
        <v>-Diphosphorus pentaoxide</v>
      </c>
      <c r="F1526" s="2" t="s">
        <v>135</v>
      </c>
      <c r="G1526" s="2" t="s">
        <v>73</v>
      </c>
      <c r="H1526" s="2" t="s">
        <v>73</v>
      </c>
      <c r="I1526" s="2" t="s">
        <v>136</v>
      </c>
      <c r="J1526" s="1" t="str">
        <f t="shared" si="115"/>
        <v>28091000</v>
      </c>
      <c r="K1526" s="2" t="s">
        <v>18425</v>
      </c>
      <c r="L1526" s="1" t="str">
        <f t="shared" si="116"/>
        <v>28091000</v>
      </c>
      <c r="M1526" s="1" t="s">
        <v>18425</v>
      </c>
      <c r="N1526" s="1" t="str">
        <f t="shared" si="117"/>
        <v>280910</v>
      </c>
      <c r="O1526" s="1" t="str">
        <f t="shared" si="119"/>
        <v>INSERT INTO tmis_commodity(name, description, hs_code, level, status_id) VALUES('-Diphosphorus pentaoxide','-Diphosphorus pentaoxide','280910',2,1);</v>
      </c>
    </row>
    <row r="1527" spans="1:15">
      <c r="A1527" s="1">
        <v>1498</v>
      </c>
      <c r="B1527" s="2" t="s">
        <v>3577</v>
      </c>
      <c r="C1527" s="2" t="s">
        <v>3578</v>
      </c>
      <c r="D1527" s="2" t="s">
        <v>3579</v>
      </c>
      <c r="E1527" s="1" t="str">
        <f t="shared" si="118"/>
        <v>-Phosphoric acid and polyphosphoric acids</v>
      </c>
      <c r="F1527" s="2" t="s">
        <v>135</v>
      </c>
      <c r="G1527" s="2" t="s">
        <v>73</v>
      </c>
      <c r="H1527" s="2" t="s">
        <v>73</v>
      </c>
      <c r="I1527" s="2" t="s">
        <v>136</v>
      </c>
      <c r="J1527" s="1" t="str">
        <f t="shared" si="115"/>
        <v>28092000</v>
      </c>
      <c r="K1527" s="2" t="s">
        <v>18426</v>
      </c>
      <c r="L1527" s="1" t="str">
        <f t="shared" si="116"/>
        <v>28092000</v>
      </c>
      <c r="M1527" s="1" t="s">
        <v>18426</v>
      </c>
      <c r="N1527" s="1" t="str">
        <f t="shared" si="117"/>
        <v>280920</v>
      </c>
      <c r="O1527" s="1" t="str">
        <f t="shared" si="119"/>
        <v>INSERT INTO tmis_commodity(name, description, hs_code, level, status_id) VALUES('-Phosphoric acid and polyphosphoric acids','-Phosphoric acid and polyphosphoric acids','280920',2,1);</v>
      </c>
    </row>
    <row r="1528" spans="1:15">
      <c r="A1528" s="1">
        <v>1499</v>
      </c>
      <c r="B1528" s="2" t="s">
        <v>3580</v>
      </c>
      <c r="C1528" s="2" t="s">
        <v>3581</v>
      </c>
      <c r="D1528" s="2" t="s">
        <v>3582</v>
      </c>
      <c r="E1528" s="1" t="str">
        <f t="shared" si="118"/>
        <v>Oxides of boron; boric acids.</v>
      </c>
      <c r="F1528" s="2" t="s">
        <v>135</v>
      </c>
      <c r="G1528" s="2" t="s">
        <v>73</v>
      </c>
      <c r="H1528" s="2" t="s">
        <v>73</v>
      </c>
      <c r="I1528" s="2" t="s">
        <v>136</v>
      </c>
      <c r="J1528" s="1" t="str">
        <f t="shared" si="115"/>
        <v>28100000</v>
      </c>
      <c r="K1528" s="2" t="s">
        <v>18427</v>
      </c>
      <c r="L1528" s="1" t="str">
        <f t="shared" si="116"/>
        <v>28100000</v>
      </c>
      <c r="M1528" s="1" t="s">
        <v>18427</v>
      </c>
      <c r="N1528" s="1" t="str">
        <f t="shared" si="117"/>
        <v>2810</v>
      </c>
      <c r="O1528" s="1" t="str">
        <f t="shared" si="119"/>
        <v>INSERT INTO tmis_commodity(name, description, hs_code, level, status_id) VALUES('Oxides of boron; boric acids.','Oxides of boron; boric acids.','2810',1,1);</v>
      </c>
    </row>
    <row r="1529" spans="1:15">
      <c r="A1529" s="1">
        <v>1500</v>
      </c>
      <c r="B1529" s="2" t="s">
        <v>3583</v>
      </c>
      <c r="C1529" s="2" t="s">
        <v>3584</v>
      </c>
      <c r="D1529" s="2" t="s">
        <v>3585</v>
      </c>
      <c r="E1529" s="1" t="str">
        <f t="shared" si="118"/>
        <v>Other inorganic acids and other inorganic oxygen compounds of non-metals.</v>
      </c>
      <c r="F1529" s="2" t="s">
        <v>10</v>
      </c>
      <c r="G1529" s="2" t="s">
        <v>10</v>
      </c>
      <c r="H1529" s="2" t="s">
        <v>10</v>
      </c>
      <c r="J1529" s="1" t="str">
        <f t="shared" si="115"/>
        <v>2811</v>
      </c>
      <c r="K1529" s="2" t="s">
        <v>18428</v>
      </c>
      <c r="L1529" s="1" t="str">
        <f t="shared" si="116"/>
        <v>2811</v>
      </c>
      <c r="M1529" s="1" t="s">
        <v>18428</v>
      </c>
      <c r="N1529" s="1" t="str">
        <f t="shared" si="117"/>
        <v>2811</v>
      </c>
      <c r="O1529" s="1" t="str">
        <f t="shared" si="119"/>
        <v>INSERT INTO tmis_commodity(name, description, hs_code, level, status_id) VALUES('Other inorganic acids and other inorganic oxygen compounds of non-metals.','Other inorganic acids and other inorganic oxygen compounds of non-metals.','2811',1,1);</v>
      </c>
    </row>
    <row r="1530" spans="1:15">
      <c r="A1530" s="1">
        <v>1501</v>
      </c>
      <c r="B1530" s="2" t="s">
        <v>10</v>
      </c>
      <c r="C1530" s="2" t="s">
        <v>3586</v>
      </c>
      <c r="D1530" s="2" t="s">
        <v>3587</v>
      </c>
      <c r="E1530" s="1" t="str">
        <f t="shared" si="118"/>
        <v>-Other inorganic acids :</v>
      </c>
      <c r="F1530" s="2" t="s">
        <v>10</v>
      </c>
      <c r="G1530" s="2" t="s">
        <v>10</v>
      </c>
      <c r="H1530" s="2" t="s">
        <v>10</v>
      </c>
      <c r="J1530" s="1" t="str">
        <f t="shared" si="115"/>
        <v xml:space="preserve"> </v>
      </c>
      <c r="K1530" s="2" t="s">
        <v>10</v>
      </c>
      <c r="L1530" s="1" t="str">
        <f t="shared" si="116"/>
        <v xml:space="preserve"> </v>
      </c>
      <c r="M1530" s="1" t="s">
        <v>10</v>
      </c>
      <c r="N1530" s="1" t="str">
        <f t="shared" si="117"/>
        <v xml:space="preserve"> </v>
      </c>
      <c r="O1530" s="1" t="str">
        <f t="shared" si="119"/>
        <v>INSERT INTO tmis_commodity(name, description, hs_code, level, status_id) VALUES('-Other inorganic acids :','-Other inorganic acids :',' ',3,1);</v>
      </c>
    </row>
    <row r="1531" spans="1:15">
      <c r="A1531" s="1">
        <v>1502</v>
      </c>
      <c r="B1531" s="2" t="s">
        <v>3588</v>
      </c>
      <c r="C1531" s="2" t="s">
        <v>3589</v>
      </c>
      <c r="D1531" s="2" t="s">
        <v>3590</v>
      </c>
      <c r="E1531" s="1" t="str">
        <f t="shared" si="118"/>
        <v>--Hydrogen fluoride (hydrofluoric acid)</v>
      </c>
      <c r="F1531" s="2" t="s">
        <v>135</v>
      </c>
      <c r="G1531" s="2" t="s">
        <v>73</v>
      </c>
      <c r="H1531" s="2" t="s">
        <v>73</v>
      </c>
      <c r="I1531" s="2" t="s">
        <v>136</v>
      </c>
      <c r="J1531" s="1" t="str">
        <f t="shared" si="115"/>
        <v>28111100</v>
      </c>
      <c r="K1531" s="2" t="s">
        <v>18429</v>
      </c>
      <c r="L1531" s="1" t="str">
        <f t="shared" si="116"/>
        <v>28111100</v>
      </c>
      <c r="M1531" s="1" t="s">
        <v>18429</v>
      </c>
      <c r="N1531" s="1" t="str">
        <f t="shared" si="117"/>
        <v>281111</v>
      </c>
      <c r="O1531" s="1" t="str">
        <f t="shared" si="119"/>
        <v>INSERT INTO tmis_commodity(name, description, hs_code, level, status_id) VALUES('--Hydrogen fluoride (hydrofluoric acid)','--Hydrogen fluoride (hydrofluoric acid)','281111',2,1);</v>
      </c>
    </row>
    <row r="1532" spans="1:15">
      <c r="A1532" s="1">
        <v>1503</v>
      </c>
      <c r="B1532" s="2" t="s">
        <v>10</v>
      </c>
      <c r="C1532" s="2" t="s">
        <v>20</v>
      </c>
      <c r="D1532" s="2" t="s">
        <v>21</v>
      </c>
      <c r="E1532" s="1" t="str">
        <f t="shared" si="118"/>
        <v>--Other</v>
      </c>
      <c r="F1532" s="2" t="s">
        <v>10</v>
      </c>
      <c r="G1532" s="2" t="s">
        <v>10</v>
      </c>
      <c r="H1532" s="2" t="s">
        <v>10</v>
      </c>
      <c r="J1532" s="1" t="str">
        <f t="shared" si="115"/>
        <v xml:space="preserve"> </v>
      </c>
      <c r="K1532" s="2" t="s">
        <v>10</v>
      </c>
      <c r="L1532" s="1" t="str">
        <f t="shared" si="116"/>
        <v xml:space="preserve"> </v>
      </c>
      <c r="M1532" s="1" t="s">
        <v>10</v>
      </c>
      <c r="N1532" s="1" t="str">
        <f t="shared" si="117"/>
        <v xml:space="preserve"> </v>
      </c>
      <c r="O1532" s="1" t="str">
        <f t="shared" si="119"/>
        <v>INSERT INTO tmis_commodity(name, description, hs_code, level, status_id) VALUES('--Other','--Other',' ',3,1);</v>
      </c>
    </row>
    <row r="1533" spans="1:15">
      <c r="A1533" s="1">
        <v>1504</v>
      </c>
      <c r="B1533" s="2" t="s">
        <v>3591</v>
      </c>
      <c r="C1533" s="2" t="s">
        <v>3592</v>
      </c>
      <c r="D1533" s="2" t="s">
        <v>3593</v>
      </c>
      <c r="E1533" s="1" t="str">
        <f t="shared" si="118"/>
        <v>--- Hydrogen cyanide</v>
      </c>
      <c r="F1533" s="2" t="s">
        <v>135</v>
      </c>
      <c r="G1533" s="2" t="s">
        <v>73</v>
      </c>
      <c r="H1533" s="2" t="s">
        <v>73</v>
      </c>
      <c r="I1533" s="2" t="s">
        <v>136</v>
      </c>
      <c r="J1533" s="1" t="str">
        <f t="shared" si="115"/>
        <v>28111910</v>
      </c>
      <c r="K1533" s="2" t="s">
        <v>18430</v>
      </c>
      <c r="L1533" s="1" t="str">
        <f t="shared" si="116"/>
        <v>28111910</v>
      </c>
      <c r="M1533" s="1" t="s">
        <v>18430</v>
      </c>
      <c r="N1533" s="1" t="str">
        <f t="shared" si="117"/>
        <v>28111910</v>
      </c>
      <c r="O1533" s="1" t="str">
        <f t="shared" si="119"/>
        <v>INSERT INTO tmis_commodity(name, description, hs_code, level, status_id) VALUES('--- Hydrogen cyanide','--- Hydrogen cyanide','28111910',3,1);</v>
      </c>
    </row>
    <row r="1534" spans="1:15">
      <c r="A1534" s="1">
        <v>1505</v>
      </c>
      <c r="B1534" s="2" t="s">
        <v>3594</v>
      </c>
      <c r="C1534" s="2" t="s">
        <v>927</v>
      </c>
      <c r="D1534" s="2" t="s">
        <v>928</v>
      </c>
      <c r="E1534" s="1" t="str">
        <f t="shared" si="118"/>
        <v>--- Other</v>
      </c>
      <c r="F1534" s="2" t="s">
        <v>135</v>
      </c>
      <c r="G1534" s="2" t="s">
        <v>73</v>
      </c>
      <c r="H1534" s="2" t="s">
        <v>73</v>
      </c>
      <c r="I1534" s="2" t="s">
        <v>136</v>
      </c>
      <c r="J1534" s="1" t="str">
        <f t="shared" si="115"/>
        <v>28111990</v>
      </c>
      <c r="K1534" s="2" t="s">
        <v>18431</v>
      </c>
      <c r="L1534" s="1" t="str">
        <f t="shared" si="116"/>
        <v>28111990</v>
      </c>
      <c r="M1534" s="1" t="s">
        <v>18431</v>
      </c>
      <c r="N1534" s="1" t="str">
        <f t="shared" si="117"/>
        <v>28111990</v>
      </c>
      <c r="O1534" s="1" t="str">
        <f t="shared" si="119"/>
        <v>INSERT INTO tmis_commodity(name, description, hs_code, level, status_id) VALUES('--- Other','--- Other','28111990',3,1);</v>
      </c>
    </row>
    <row r="1535" spans="1:15">
      <c r="A1535" s="1">
        <v>1506</v>
      </c>
      <c r="B1535" s="2" t="s">
        <v>10</v>
      </c>
      <c r="C1535" s="2" t="s">
        <v>3595</v>
      </c>
      <c r="D1535" s="2" t="s">
        <v>3596</v>
      </c>
      <c r="E1535" s="1" t="str">
        <f t="shared" si="118"/>
        <v xml:space="preserve">-Other inorganic oxygen compounds of non-metals : </v>
      </c>
      <c r="F1535" s="2" t="s">
        <v>10</v>
      </c>
      <c r="G1535" s="2" t="s">
        <v>10</v>
      </c>
      <c r="H1535" s="2" t="s">
        <v>10</v>
      </c>
      <c r="J1535" s="1" t="str">
        <f t="shared" si="115"/>
        <v xml:space="preserve"> </v>
      </c>
      <c r="K1535" s="2" t="s">
        <v>10</v>
      </c>
      <c r="L1535" s="1" t="str">
        <f t="shared" si="116"/>
        <v xml:space="preserve"> </v>
      </c>
      <c r="M1535" s="1" t="s">
        <v>10</v>
      </c>
      <c r="N1535" s="1" t="str">
        <f t="shared" si="117"/>
        <v xml:space="preserve"> </v>
      </c>
      <c r="O1535" s="1" t="str">
        <f t="shared" si="119"/>
        <v>INSERT INTO tmis_commodity(name, description, hs_code, level, status_id) VALUES('-Other inorganic oxygen compounds of non-metals : ','-Other inorganic oxygen compounds of non-metals : ',' ',3,1);</v>
      </c>
    </row>
    <row r="1536" spans="1:15">
      <c r="A1536" s="1">
        <v>1507</v>
      </c>
      <c r="B1536" s="2" t="s">
        <v>3597</v>
      </c>
      <c r="C1536" s="2" t="s">
        <v>3598</v>
      </c>
      <c r="D1536" s="2" t="s">
        <v>3599</v>
      </c>
      <c r="E1536" s="1" t="str">
        <f t="shared" si="118"/>
        <v>--Carbon dioxide</v>
      </c>
      <c r="F1536" s="2" t="s">
        <v>135</v>
      </c>
      <c r="G1536" s="2" t="s">
        <v>1981</v>
      </c>
      <c r="H1536" s="2" t="s">
        <v>1981</v>
      </c>
      <c r="I1536" s="2" t="s">
        <v>136</v>
      </c>
      <c r="J1536" s="1" t="str">
        <f t="shared" si="115"/>
        <v>28112100</v>
      </c>
      <c r="K1536" s="2" t="s">
        <v>18432</v>
      </c>
      <c r="L1536" s="1" t="str">
        <f t="shared" si="116"/>
        <v>28112100</v>
      </c>
      <c r="M1536" s="1" t="s">
        <v>18432</v>
      </c>
      <c r="N1536" s="1" t="str">
        <f t="shared" si="117"/>
        <v>281121</v>
      </c>
      <c r="O1536" s="1" t="str">
        <f t="shared" si="119"/>
        <v>INSERT INTO tmis_commodity(name, description, hs_code, level, status_id) VALUES('--Carbon dioxide','--Carbon dioxide','281121',2,1);</v>
      </c>
    </row>
    <row r="1537" spans="1:15">
      <c r="A1537" s="1">
        <v>1508</v>
      </c>
      <c r="B1537" s="2" t="s">
        <v>3600</v>
      </c>
      <c r="C1537" s="2" t="s">
        <v>3601</v>
      </c>
      <c r="D1537" s="2" t="s">
        <v>3602</v>
      </c>
      <c r="E1537" s="1" t="str">
        <f t="shared" si="118"/>
        <v>--Silicon dioxide</v>
      </c>
      <c r="F1537" s="2" t="s">
        <v>135</v>
      </c>
      <c r="G1537" s="2" t="s">
        <v>73</v>
      </c>
      <c r="H1537" s="2" t="s">
        <v>73</v>
      </c>
      <c r="I1537" s="2" t="s">
        <v>136</v>
      </c>
      <c r="J1537" s="1" t="str">
        <f t="shared" si="115"/>
        <v>28112200</v>
      </c>
      <c r="K1537" s="2" t="s">
        <v>18433</v>
      </c>
      <c r="L1537" s="1" t="str">
        <f t="shared" si="116"/>
        <v>28112200</v>
      </c>
      <c r="M1537" s="1" t="s">
        <v>18433</v>
      </c>
      <c r="N1537" s="1" t="str">
        <f t="shared" si="117"/>
        <v>281122</v>
      </c>
      <c r="O1537" s="1" t="str">
        <f t="shared" si="119"/>
        <v>INSERT INTO tmis_commodity(name, description, hs_code, level, status_id) VALUES('--Silicon dioxide','--Silicon dioxide','281122',2,1);</v>
      </c>
    </row>
    <row r="1538" spans="1:15">
      <c r="A1538" s="1">
        <v>1509</v>
      </c>
      <c r="B1538" s="2" t="s">
        <v>3603</v>
      </c>
      <c r="C1538" s="2" t="s">
        <v>20</v>
      </c>
      <c r="D1538" s="2" t="s">
        <v>21</v>
      </c>
      <c r="E1538" s="1" t="str">
        <f t="shared" si="118"/>
        <v>--Other</v>
      </c>
      <c r="F1538" s="2" t="s">
        <v>135</v>
      </c>
      <c r="G1538" s="2" t="s">
        <v>73</v>
      </c>
      <c r="H1538" s="2" t="s">
        <v>73</v>
      </c>
      <c r="I1538" s="2" t="s">
        <v>136</v>
      </c>
      <c r="J1538" s="1" t="str">
        <f t="shared" ref="J1538:J1601" si="120">IF(LEN(B1538)=5, LEFT(B1538, 2)&amp;RIGHT(B1538,2), IF(LEN(B1538)=9, LEFT(B1538, 4)&amp;RIGHT(B1538, 4), B1538))</f>
        <v>28112900</v>
      </c>
      <c r="K1538" s="2" t="s">
        <v>18434</v>
      </c>
      <c r="L1538" s="1" t="str">
        <f t="shared" ref="L1538:L1601" si="121">IF(LEFT(K1538, 1)="[", MID(K1538, 2,2)&amp;MID(K1538,5,2), K1538)</f>
        <v>28112900</v>
      </c>
      <c r="M1538" s="1" t="s">
        <v>18434</v>
      </c>
      <c r="N1538" s="1" t="str">
        <f t="shared" ref="N1538:N1601" si="122">IF(RIGHT(M1538, 4)="0000", LEFT(M1538,4), IF(RIGHT(M1538,2)="00",LEFT(M1538,6), M1538))</f>
        <v>281129</v>
      </c>
      <c r="O1538" s="1" t="str">
        <f t="shared" si="119"/>
        <v>INSERT INTO tmis_commodity(name, description, hs_code, level, status_id) VALUES('--Other','--Other','281129',2,1);</v>
      </c>
    </row>
    <row r="1539" spans="1:15">
      <c r="A1539" s="1">
        <v>1510</v>
      </c>
      <c r="B1539" s="2" t="s">
        <v>10</v>
      </c>
      <c r="C1539" s="2" t="s">
        <v>3604</v>
      </c>
      <c r="D1539" s="2" t="s">
        <v>3605</v>
      </c>
      <c r="E1539" s="1" t="str">
        <f t="shared" ref="E1539:E1602" si="123">IF(ISNUMBER(SEARCH("'",C1539)),REPLACE(C1539, SEARCH("'", C1539), 1, " "), C1539)</f>
        <v>III.- HALOGEN OR SULPHUR COMPOUNDS OF NON-METALS</v>
      </c>
      <c r="F1539" s="2" t="s">
        <v>10</v>
      </c>
      <c r="G1539" s="2" t="s">
        <v>10</v>
      </c>
      <c r="H1539" s="2" t="s">
        <v>10</v>
      </c>
      <c r="J1539" s="1" t="str">
        <f t="shared" si="120"/>
        <v xml:space="preserve"> </v>
      </c>
      <c r="K1539" s="2" t="s">
        <v>10</v>
      </c>
      <c r="L1539" s="1" t="str">
        <f t="shared" si="121"/>
        <v xml:space="preserve"> </v>
      </c>
      <c r="M1539" s="1" t="s">
        <v>10</v>
      </c>
      <c r="N1539" s="1" t="str">
        <f t="shared" si="122"/>
        <v xml:space="preserve"> </v>
      </c>
      <c r="O1539" s="1" t="str">
        <f t="shared" ref="O1539:O1602" si="124">"INSERT INTO tmis_commodity(name, description, hs_code, level, status_id) VALUES('"&amp;LEFT(E1539,200)&amp;"','"&amp;LEFT(E1539,1000)&amp;"','"&amp;N1539&amp;"',"&amp;IF(LEN(N1539)=2,0,IF(LEN(N1539)=4,1,IF(LEN(N1539)=6,2,3)))&amp;",1);"</f>
        <v>INSERT INTO tmis_commodity(name, description, hs_code, level, status_id) VALUES('III.- HALOGEN OR SULPHUR COMPOUNDS OF NON-METALS','III.- HALOGEN OR SULPHUR COMPOUNDS OF NON-METALS',' ',3,1);</v>
      </c>
    </row>
    <row r="1540" spans="1:15">
      <c r="A1540" s="1">
        <v>1511</v>
      </c>
      <c r="B1540" s="2" t="s">
        <v>3606</v>
      </c>
      <c r="C1540" s="2" t="s">
        <v>3607</v>
      </c>
      <c r="D1540" s="2" t="s">
        <v>3608</v>
      </c>
      <c r="E1540" s="1" t="str">
        <f t="shared" si="123"/>
        <v>Halides and halide oxides of non-metals.</v>
      </c>
      <c r="F1540" s="2" t="s">
        <v>10</v>
      </c>
      <c r="G1540" s="2" t="s">
        <v>10</v>
      </c>
      <c r="H1540" s="2" t="s">
        <v>10</v>
      </c>
      <c r="J1540" s="1" t="str">
        <f t="shared" si="120"/>
        <v>2812</v>
      </c>
      <c r="K1540" s="2" t="s">
        <v>18435</v>
      </c>
      <c r="L1540" s="1" t="str">
        <f t="shared" si="121"/>
        <v>2812</v>
      </c>
      <c r="M1540" s="1" t="s">
        <v>18435</v>
      </c>
      <c r="N1540" s="1" t="str">
        <f t="shared" si="122"/>
        <v>2812</v>
      </c>
      <c r="O1540" s="1" t="str">
        <f t="shared" si="124"/>
        <v>INSERT INTO tmis_commodity(name, description, hs_code, level, status_id) VALUES('Halides and halide oxides of non-metals.','Halides and halide oxides of non-metals.','2812',1,1);</v>
      </c>
    </row>
    <row r="1541" spans="1:15">
      <c r="A1541" s="1">
        <v>1512</v>
      </c>
      <c r="B1541" s="2" t="s">
        <v>10</v>
      </c>
      <c r="C1541" s="2" t="s">
        <v>3609</v>
      </c>
      <c r="D1541" s="2" t="s">
        <v>3610</v>
      </c>
      <c r="E1541" s="1" t="str">
        <f t="shared" si="123"/>
        <v>-Chlorides and chloride oxides</v>
      </c>
      <c r="F1541" s="2" t="s">
        <v>10</v>
      </c>
      <c r="G1541" s="2" t="s">
        <v>10</v>
      </c>
      <c r="H1541" s="2" t="s">
        <v>10</v>
      </c>
      <c r="J1541" s="1" t="str">
        <f t="shared" si="120"/>
        <v xml:space="preserve"> </v>
      </c>
      <c r="K1541" s="2" t="s">
        <v>10</v>
      </c>
      <c r="L1541" s="1" t="str">
        <f t="shared" si="121"/>
        <v xml:space="preserve"> </v>
      </c>
      <c r="M1541" s="1" t="s">
        <v>10</v>
      </c>
      <c r="N1541" s="1" t="str">
        <f t="shared" si="122"/>
        <v xml:space="preserve"> </v>
      </c>
      <c r="O1541" s="1" t="str">
        <f t="shared" si="124"/>
        <v>INSERT INTO tmis_commodity(name, description, hs_code, level, status_id) VALUES('-Chlorides and chloride oxides','-Chlorides and chloride oxides',' ',3,1);</v>
      </c>
    </row>
    <row r="1542" spans="1:15">
      <c r="A1542" s="1">
        <v>1513</v>
      </c>
      <c r="B1542" s="2" t="s">
        <v>3611</v>
      </c>
      <c r="C1542" s="2" t="s">
        <v>3612</v>
      </c>
      <c r="D1542" s="2" t="s">
        <v>3613</v>
      </c>
      <c r="E1542" s="1" t="str">
        <f t="shared" si="123"/>
        <v>--- Arsenic trichloride</v>
      </c>
      <c r="F1542" s="2" t="s">
        <v>135</v>
      </c>
      <c r="G1542" s="2" t="s">
        <v>73</v>
      </c>
      <c r="H1542" s="2" t="s">
        <v>73</v>
      </c>
      <c r="I1542" s="2" t="s">
        <v>136</v>
      </c>
      <c r="J1542" s="1" t="str">
        <f t="shared" si="120"/>
        <v>28121010</v>
      </c>
      <c r="K1542" s="2" t="s">
        <v>18436</v>
      </c>
      <c r="L1542" s="1" t="str">
        <f t="shared" si="121"/>
        <v>28121010</v>
      </c>
      <c r="M1542" s="1" t="s">
        <v>18436</v>
      </c>
      <c r="N1542" s="1" t="str">
        <f t="shared" si="122"/>
        <v>28121010</v>
      </c>
      <c r="O1542" s="1" t="str">
        <f t="shared" si="124"/>
        <v>INSERT INTO tmis_commodity(name, description, hs_code, level, status_id) VALUES('--- Arsenic trichloride','--- Arsenic trichloride','28121010',3,1);</v>
      </c>
    </row>
    <row r="1543" spans="1:15">
      <c r="A1543" s="1">
        <v>1514</v>
      </c>
      <c r="B1543" s="2" t="s">
        <v>3614</v>
      </c>
      <c r="C1543" s="2" t="s">
        <v>3615</v>
      </c>
      <c r="D1543" s="2" t="s">
        <v>3616</v>
      </c>
      <c r="E1543" s="1" t="str">
        <f t="shared" si="123"/>
        <v>--- Carbonyl dichloride (phosgene)</v>
      </c>
      <c r="F1543" s="2" t="s">
        <v>135</v>
      </c>
      <c r="G1543" s="2" t="s">
        <v>73</v>
      </c>
      <c r="H1543" s="2" t="s">
        <v>73</v>
      </c>
      <c r="I1543" s="2" t="s">
        <v>136</v>
      </c>
      <c r="J1543" s="1" t="str">
        <f t="shared" si="120"/>
        <v>28121020</v>
      </c>
      <c r="K1543" s="2" t="s">
        <v>18437</v>
      </c>
      <c r="L1543" s="1" t="str">
        <f t="shared" si="121"/>
        <v>28121020</v>
      </c>
      <c r="M1543" s="1" t="s">
        <v>18437</v>
      </c>
      <c r="N1543" s="1" t="str">
        <f t="shared" si="122"/>
        <v>28121020</v>
      </c>
      <c r="O1543" s="1" t="str">
        <f t="shared" si="124"/>
        <v>INSERT INTO tmis_commodity(name, description, hs_code, level, status_id) VALUES('--- Carbonyl dichloride (phosgene)','--- Carbonyl dichloride (phosgene)','28121020',3,1);</v>
      </c>
    </row>
    <row r="1544" spans="1:15">
      <c r="A1544" s="1">
        <v>1515</v>
      </c>
      <c r="B1544" s="2" t="s">
        <v>3617</v>
      </c>
      <c r="C1544" s="2" t="s">
        <v>3618</v>
      </c>
      <c r="D1544" s="2" t="s">
        <v>3619</v>
      </c>
      <c r="E1544" s="1" t="str">
        <f t="shared" si="123"/>
        <v>--- Phosphorus oxychloride; Phosphorus trichloride; Phosphorus pentachloride</v>
      </c>
      <c r="F1544" s="2" t="s">
        <v>135</v>
      </c>
      <c r="G1544" s="2" t="s">
        <v>73</v>
      </c>
      <c r="H1544" s="2" t="s">
        <v>73</v>
      </c>
      <c r="I1544" s="2" t="s">
        <v>136</v>
      </c>
      <c r="J1544" s="1" t="str">
        <f t="shared" si="120"/>
        <v>28121030</v>
      </c>
      <c r="K1544" s="2" t="s">
        <v>18438</v>
      </c>
      <c r="L1544" s="1" t="str">
        <f t="shared" si="121"/>
        <v>28121030</v>
      </c>
      <c r="M1544" s="1" t="s">
        <v>18438</v>
      </c>
      <c r="N1544" s="1" t="str">
        <f t="shared" si="122"/>
        <v>28121030</v>
      </c>
      <c r="O1544" s="1" t="str">
        <f t="shared" si="124"/>
        <v>INSERT INTO tmis_commodity(name, description, hs_code, level, status_id) VALUES('--- Phosphorus oxychloride; Phosphorus trichloride; Phosphorus pentachloride','--- Phosphorus oxychloride; Phosphorus trichloride; Phosphorus pentachloride','28121030',3,1);</v>
      </c>
    </row>
    <row r="1545" spans="1:15">
      <c r="A1545" s="1">
        <v>1516</v>
      </c>
      <c r="B1545" s="2" t="s">
        <v>3620</v>
      </c>
      <c r="C1545" s="2" t="s">
        <v>3621</v>
      </c>
      <c r="D1545" s="2" t="s">
        <v>3622</v>
      </c>
      <c r="E1545" s="1" t="str">
        <f t="shared" si="123"/>
        <v>--- Sulphur monochloride; Sulphur dichloride</v>
      </c>
      <c r="F1545" s="2" t="s">
        <v>135</v>
      </c>
      <c r="G1545" s="2" t="s">
        <v>73</v>
      </c>
      <c r="H1545" s="2" t="s">
        <v>73</v>
      </c>
      <c r="I1545" s="2" t="s">
        <v>136</v>
      </c>
      <c r="J1545" s="1" t="str">
        <f t="shared" si="120"/>
        <v>28121040</v>
      </c>
      <c r="K1545" s="2" t="s">
        <v>18439</v>
      </c>
      <c r="L1545" s="1" t="str">
        <f t="shared" si="121"/>
        <v>28121040</v>
      </c>
      <c r="M1545" s="1" t="s">
        <v>18439</v>
      </c>
      <c r="N1545" s="1" t="str">
        <f t="shared" si="122"/>
        <v>28121040</v>
      </c>
      <c r="O1545" s="1" t="str">
        <f t="shared" si="124"/>
        <v>INSERT INTO tmis_commodity(name, description, hs_code, level, status_id) VALUES('--- Sulphur monochloride; Sulphur dichloride','--- Sulphur monochloride; Sulphur dichloride','28121040',3,1);</v>
      </c>
    </row>
    <row r="1546" spans="1:15">
      <c r="A1546" s="1">
        <v>1517</v>
      </c>
      <c r="B1546" s="2" t="s">
        <v>3623</v>
      </c>
      <c r="C1546" s="2" t="s">
        <v>3624</v>
      </c>
      <c r="D1546" s="2" t="s">
        <v>3625</v>
      </c>
      <c r="E1546" s="1" t="str">
        <f t="shared" si="123"/>
        <v>--- Thionyl chloride</v>
      </c>
      <c r="F1546" s="2" t="s">
        <v>135</v>
      </c>
      <c r="G1546" s="2" t="s">
        <v>73</v>
      </c>
      <c r="H1546" s="2" t="s">
        <v>73</v>
      </c>
      <c r="I1546" s="2" t="s">
        <v>136</v>
      </c>
      <c r="J1546" s="1" t="str">
        <f t="shared" si="120"/>
        <v>28121050</v>
      </c>
      <c r="K1546" s="2" t="s">
        <v>18440</v>
      </c>
      <c r="L1546" s="1" t="str">
        <f t="shared" si="121"/>
        <v>28121050</v>
      </c>
      <c r="M1546" s="1" t="s">
        <v>18440</v>
      </c>
      <c r="N1546" s="1" t="str">
        <f t="shared" si="122"/>
        <v>28121050</v>
      </c>
      <c r="O1546" s="1" t="str">
        <f t="shared" si="124"/>
        <v>INSERT INTO tmis_commodity(name, description, hs_code, level, status_id) VALUES('--- Thionyl chloride','--- Thionyl chloride','28121050',3,1);</v>
      </c>
    </row>
    <row r="1547" spans="1:15">
      <c r="A1547" s="1">
        <v>1518</v>
      </c>
      <c r="B1547" s="2" t="s">
        <v>3626</v>
      </c>
      <c r="C1547" s="2" t="s">
        <v>927</v>
      </c>
      <c r="D1547" s="2" t="s">
        <v>928</v>
      </c>
      <c r="E1547" s="1" t="str">
        <f t="shared" si="123"/>
        <v>--- Other</v>
      </c>
      <c r="F1547" s="2" t="s">
        <v>135</v>
      </c>
      <c r="G1547" s="2" t="s">
        <v>73</v>
      </c>
      <c r="H1547" s="2" t="s">
        <v>73</v>
      </c>
      <c r="I1547" s="2" t="s">
        <v>136</v>
      </c>
      <c r="J1547" s="1" t="str">
        <f t="shared" si="120"/>
        <v>28121090</v>
      </c>
      <c r="K1547" s="2" t="s">
        <v>18441</v>
      </c>
      <c r="L1547" s="1" t="str">
        <f t="shared" si="121"/>
        <v>28121090</v>
      </c>
      <c r="M1547" s="1" t="s">
        <v>18441</v>
      </c>
      <c r="N1547" s="1" t="str">
        <f t="shared" si="122"/>
        <v>28121090</v>
      </c>
      <c r="O1547" s="1" t="str">
        <f t="shared" si="124"/>
        <v>INSERT INTO tmis_commodity(name, description, hs_code, level, status_id) VALUES('--- Other','--- Other','28121090',3,1);</v>
      </c>
    </row>
    <row r="1548" spans="1:15">
      <c r="A1548" s="1">
        <v>1519</v>
      </c>
      <c r="B1548" s="2" t="s">
        <v>3627</v>
      </c>
      <c r="C1548" s="2" t="s">
        <v>128</v>
      </c>
      <c r="D1548" s="2" t="s">
        <v>27</v>
      </c>
      <c r="E1548" s="1" t="str">
        <f t="shared" si="123"/>
        <v>-Other</v>
      </c>
      <c r="F1548" s="2" t="s">
        <v>135</v>
      </c>
      <c r="G1548" s="2" t="s">
        <v>73</v>
      </c>
      <c r="H1548" s="2" t="s">
        <v>73</v>
      </c>
      <c r="I1548" s="2" t="s">
        <v>136</v>
      </c>
      <c r="J1548" s="1" t="str">
        <f t="shared" si="120"/>
        <v>28129000</v>
      </c>
      <c r="K1548" s="2" t="s">
        <v>18442</v>
      </c>
      <c r="L1548" s="1" t="str">
        <f t="shared" si="121"/>
        <v>28129000</v>
      </c>
      <c r="M1548" s="1" t="s">
        <v>18442</v>
      </c>
      <c r="N1548" s="1" t="str">
        <f t="shared" si="122"/>
        <v>281290</v>
      </c>
      <c r="O1548" s="1" t="str">
        <f t="shared" si="124"/>
        <v>INSERT INTO tmis_commodity(name, description, hs_code, level, status_id) VALUES('-Other','-Other','281290',2,1);</v>
      </c>
    </row>
    <row r="1549" spans="1:15">
      <c r="A1549" s="1">
        <v>1520</v>
      </c>
      <c r="B1549" s="2" t="s">
        <v>3628</v>
      </c>
      <c r="C1549" s="2" t="s">
        <v>3629</v>
      </c>
      <c r="D1549" s="2" t="s">
        <v>3630</v>
      </c>
      <c r="E1549" s="1" t="str">
        <f t="shared" si="123"/>
        <v xml:space="preserve">Sulphides of non-metals; commercial phosphorus trisulphide. </v>
      </c>
      <c r="F1549" s="2" t="s">
        <v>10</v>
      </c>
      <c r="G1549" s="2" t="s">
        <v>10</v>
      </c>
      <c r="H1549" s="2" t="s">
        <v>10</v>
      </c>
      <c r="J1549" s="1" t="str">
        <f t="shared" si="120"/>
        <v>2813</v>
      </c>
      <c r="K1549" s="2" t="s">
        <v>18443</v>
      </c>
      <c r="L1549" s="1" t="str">
        <f t="shared" si="121"/>
        <v>2813</v>
      </c>
      <c r="M1549" s="1" t="s">
        <v>18443</v>
      </c>
      <c r="N1549" s="1" t="str">
        <f t="shared" si="122"/>
        <v>2813</v>
      </c>
      <c r="O1549" s="1" t="str">
        <f t="shared" si="124"/>
        <v>INSERT INTO tmis_commodity(name, description, hs_code, level, status_id) VALUES('Sulphides of non-metals; commercial phosphorus trisulphide. ','Sulphides of non-metals; commercial phosphorus trisulphide. ','2813',1,1);</v>
      </c>
    </row>
    <row r="1550" spans="1:15">
      <c r="A1550" s="1">
        <v>1521</v>
      </c>
      <c r="B1550" s="2" t="s">
        <v>3631</v>
      </c>
      <c r="C1550" s="2" t="s">
        <v>3632</v>
      </c>
      <c r="D1550" s="2" t="s">
        <v>3633</v>
      </c>
      <c r="E1550" s="1" t="str">
        <f t="shared" si="123"/>
        <v>-Carbon disulphide</v>
      </c>
      <c r="F1550" s="2" t="s">
        <v>135</v>
      </c>
      <c r="G1550" s="2" t="s">
        <v>73</v>
      </c>
      <c r="H1550" s="2" t="s">
        <v>73</v>
      </c>
      <c r="I1550" s="2" t="s">
        <v>136</v>
      </c>
      <c r="J1550" s="1" t="str">
        <f t="shared" si="120"/>
        <v>28131000</v>
      </c>
      <c r="K1550" s="2" t="s">
        <v>18444</v>
      </c>
      <c r="L1550" s="1" t="str">
        <f t="shared" si="121"/>
        <v>28131000</v>
      </c>
      <c r="M1550" s="1" t="s">
        <v>18444</v>
      </c>
      <c r="N1550" s="1" t="str">
        <f t="shared" si="122"/>
        <v>281310</v>
      </c>
      <c r="O1550" s="1" t="str">
        <f t="shared" si="124"/>
        <v>INSERT INTO tmis_commodity(name, description, hs_code, level, status_id) VALUES('-Carbon disulphide','-Carbon disulphide','281310',2,1);</v>
      </c>
    </row>
    <row r="1551" spans="1:15">
      <c r="A1551" s="1">
        <v>1522</v>
      </c>
      <c r="B1551" s="2" t="s">
        <v>3634</v>
      </c>
      <c r="C1551" s="2" t="s">
        <v>128</v>
      </c>
      <c r="D1551" s="2" t="s">
        <v>27</v>
      </c>
      <c r="E1551" s="1" t="str">
        <f t="shared" si="123"/>
        <v>-Other</v>
      </c>
      <c r="F1551" s="2" t="s">
        <v>135</v>
      </c>
      <c r="G1551" s="2" t="s">
        <v>73</v>
      </c>
      <c r="H1551" s="2" t="s">
        <v>73</v>
      </c>
      <c r="I1551" s="2" t="s">
        <v>136</v>
      </c>
      <c r="J1551" s="1" t="str">
        <f t="shared" si="120"/>
        <v>28139000</v>
      </c>
      <c r="K1551" s="2" t="s">
        <v>18445</v>
      </c>
      <c r="L1551" s="1" t="str">
        <f t="shared" si="121"/>
        <v>28139000</v>
      </c>
      <c r="M1551" s="1" t="s">
        <v>18445</v>
      </c>
      <c r="N1551" s="1" t="str">
        <f t="shared" si="122"/>
        <v>281390</v>
      </c>
      <c r="O1551" s="1" t="str">
        <f t="shared" si="124"/>
        <v>INSERT INTO tmis_commodity(name, description, hs_code, level, status_id) VALUES('-Other','-Other','281390',2,1);</v>
      </c>
    </row>
    <row r="1552" spans="1:15">
      <c r="A1552" s="1">
        <v>1523</v>
      </c>
      <c r="B1552" s="2" t="s">
        <v>10</v>
      </c>
      <c r="C1552" s="2" t="s">
        <v>3635</v>
      </c>
      <c r="D1552" s="2" t="s">
        <v>3636</v>
      </c>
      <c r="E1552" s="1" t="str">
        <f t="shared" si="123"/>
        <v>IV.- INORGANIC BASES AND OXIDES, HYDROXIDES AND PEROXIDES OF METALS</v>
      </c>
      <c r="F1552" s="2" t="s">
        <v>10</v>
      </c>
      <c r="G1552" s="2" t="s">
        <v>10</v>
      </c>
      <c r="H1552" s="2" t="s">
        <v>10</v>
      </c>
      <c r="J1552" s="1" t="str">
        <f t="shared" si="120"/>
        <v xml:space="preserve"> </v>
      </c>
      <c r="K1552" s="2" t="s">
        <v>10</v>
      </c>
      <c r="L1552" s="1" t="str">
        <f t="shared" si="121"/>
        <v xml:space="preserve"> </v>
      </c>
      <c r="M1552" s="1" t="s">
        <v>10</v>
      </c>
      <c r="N1552" s="1" t="str">
        <f t="shared" si="122"/>
        <v xml:space="preserve"> </v>
      </c>
      <c r="O1552" s="1" t="str">
        <f t="shared" si="124"/>
        <v>INSERT INTO tmis_commodity(name, description, hs_code, level, status_id) VALUES('IV.- INORGANIC BASES AND OXIDES, HYDROXIDES AND PEROXIDES OF METALS','IV.- INORGANIC BASES AND OXIDES, HYDROXIDES AND PEROXIDES OF METALS',' ',3,1);</v>
      </c>
    </row>
    <row r="1553" spans="1:15">
      <c r="A1553" s="1">
        <v>1524</v>
      </c>
      <c r="B1553" s="2" t="s">
        <v>3637</v>
      </c>
      <c r="C1553" s="2" t="s">
        <v>3638</v>
      </c>
      <c r="D1553" s="2" t="s">
        <v>3639</v>
      </c>
      <c r="E1553" s="1" t="str">
        <f t="shared" si="123"/>
        <v>Ammonia, anhydrous or in aqueous solution.</v>
      </c>
      <c r="F1553" s="2" t="s">
        <v>10</v>
      </c>
      <c r="G1553" s="2" t="s">
        <v>10</v>
      </c>
      <c r="H1553" s="2" t="s">
        <v>10</v>
      </c>
      <c r="J1553" s="1" t="str">
        <f t="shared" si="120"/>
        <v>2814</v>
      </c>
      <c r="K1553" s="2" t="s">
        <v>18446</v>
      </c>
      <c r="L1553" s="1" t="str">
        <f t="shared" si="121"/>
        <v>2814</v>
      </c>
      <c r="M1553" s="1" t="s">
        <v>18446</v>
      </c>
      <c r="N1553" s="1" t="str">
        <f t="shared" si="122"/>
        <v>2814</v>
      </c>
      <c r="O1553" s="1" t="str">
        <f t="shared" si="124"/>
        <v>INSERT INTO tmis_commodity(name, description, hs_code, level, status_id) VALUES('Ammonia, anhydrous or in aqueous solution.','Ammonia, anhydrous or in aqueous solution.','2814',1,1);</v>
      </c>
    </row>
    <row r="1554" spans="1:15">
      <c r="A1554" s="1">
        <v>1525</v>
      </c>
      <c r="B1554" s="2" t="s">
        <v>3640</v>
      </c>
      <c r="C1554" s="2" t="s">
        <v>3641</v>
      </c>
      <c r="D1554" s="2" t="s">
        <v>3642</v>
      </c>
      <c r="E1554" s="1" t="str">
        <f t="shared" si="123"/>
        <v>-Anhydrous ammonia</v>
      </c>
      <c r="F1554" s="2" t="s">
        <v>135</v>
      </c>
      <c r="G1554" s="2" t="s">
        <v>73</v>
      </c>
      <c r="H1554" s="2" t="s">
        <v>73</v>
      </c>
      <c r="I1554" s="2" t="s">
        <v>136</v>
      </c>
      <c r="J1554" s="1" t="str">
        <f t="shared" si="120"/>
        <v>28141000</v>
      </c>
      <c r="K1554" s="2" t="s">
        <v>18447</v>
      </c>
      <c r="L1554" s="1" t="str">
        <f t="shared" si="121"/>
        <v>28141000</v>
      </c>
      <c r="M1554" s="1" t="s">
        <v>18447</v>
      </c>
      <c r="N1554" s="1" t="str">
        <f t="shared" si="122"/>
        <v>281410</v>
      </c>
      <c r="O1554" s="1" t="str">
        <f t="shared" si="124"/>
        <v>INSERT INTO tmis_commodity(name, description, hs_code, level, status_id) VALUES('-Anhydrous ammonia','-Anhydrous ammonia','281410',2,1);</v>
      </c>
    </row>
    <row r="1555" spans="1:15">
      <c r="A1555" s="1">
        <v>1526</v>
      </c>
      <c r="B1555" s="2" t="s">
        <v>3643</v>
      </c>
      <c r="C1555" s="2" t="s">
        <v>3644</v>
      </c>
      <c r="D1555" s="2" t="s">
        <v>3645</v>
      </c>
      <c r="E1555" s="1" t="str">
        <f t="shared" si="123"/>
        <v>-Ammonia in aqueous solution</v>
      </c>
      <c r="F1555" s="2" t="s">
        <v>135</v>
      </c>
      <c r="G1555" s="2" t="s">
        <v>73</v>
      </c>
      <c r="H1555" s="2" t="s">
        <v>73</v>
      </c>
      <c r="I1555" s="2" t="s">
        <v>136</v>
      </c>
      <c r="J1555" s="1" t="str">
        <f t="shared" si="120"/>
        <v>28142000</v>
      </c>
      <c r="K1555" s="2" t="s">
        <v>18448</v>
      </c>
      <c r="L1555" s="1" t="str">
        <f t="shared" si="121"/>
        <v>28142000</v>
      </c>
      <c r="M1555" s="1" t="s">
        <v>18448</v>
      </c>
      <c r="N1555" s="1" t="str">
        <f t="shared" si="122"/>
        <v>281420</v>
      </c>
      <c r="O1555" s="1" t="str">
        <f t="shared" si="124"/>
        <v>INSERT INTO tmis_commodity(name, description, hs_code, level, status_id) VALUES('-Ammonia in aqueous solution','-Ammonia in aqueous solution','281420',2,1);</v>
      </c>
    </row>
    <row r="1556" spans="1:15">
      <c r="A1556" s="1">
        <v>1527</v>
      </c>
      <c r="B1556" s="2" t="s">
        <v>3646</v>
      </c>
      <c r="C1556" s="2" t="s">
        <v>3647</v>
      </c>
      <c r="D1556" s="2" t="s">
        <v>3648</v>
      </c>
      <c r="E1556" s="1" t="str">
        <f t="shared" si="123"/>
        <v>Sodium hydroxide (caustic soda); potassium hydroxide (caustic potash); peroxides of sodium or potassium.</v>
      </c>
      <c r="F1556" s="2" t="s">
        <v>10</v>
      </c>
      <c r="G1556" s="2" t="s">
        <v>10</v>
      </c>
      <c r="H1556" s="2" t="s">
        <v>10</v>
      </c>
      <c r="J1556" s="1" t="str">
        <f t="shared" si="120"/>
        <v>2815</v>
      </c>
      <c r="K1556" s="2" t="s">
        <v>18449</v>
      </c>
      <c r="L1556" s="1" t="str">
        <f t="shared" si="121"/>
        <v>2815</v>
      </c>
      <c r="M1556" s="1" t="s">
        <v>18449</v>
      </c>
      <c r="N1556" s="1" t="str">
        <f t="shared" si="122"/>
        <v>2815</v>
      </c>
      <c r="O1556" s="1" t="str">
        <f t="shared" si="124"/>
        <v>INSERT INTO tmis_commodity(name, description, hs_code, level, status_id) VALUES('Sodium hydroxide (caustic soda); potassium hydroxide (caustic potash); peroxides of sodium or potassium.','Sodium hydroxide (caustic soda); potassium hydroxide (caustic potash); peroxides of sodium or potassium.','2815',1,1);</v>
      </c>
    </row>
    <row r="1557" spans="1:15">
      <c r="A1557" s="1">
        <v>1528</v>
      </c>
      <c r="B1557" s="2" t="s">
        <v>10</v>
      </c>
      <c r="C1557" s="2" t="s">
        <v>3649</v>
      </c>
      <c r="D1557" s="2" t="s">
        <v>3650</v>
      </c>
      <c r="E1557" s="1" t="str">
        <f t="shared" si="123"/>
        <v>-Sodium hydroxide (caustic soda) :</v>
      </c>
      <c r="F1557" s="2" t="s">
        <v>10</v>
      </c>
      <c r="G1557" s="2" t="s">
        <v>10</v>
      </c>
      <c r="H1557" s="2" t="s">
        <v>10</v>
      </c>
      <c r="J1557" s="1" t="str">
        <f t="shared" si="120"/>
        <v xml:space="preserve"> </v>
      </c>
      <c r="K1557" s="2" t="s">
        <v>10</v>
      </c>
      <c r="L1557" s="1" t="str">
        <f t="shared" si="121"/>
        <v xml:space="preserve"> </v>
      </c>
      <c r="M1557" s="1" t="s">
        <v>10</v>
      </c>
      <c r="N1557" s="1" t="str">
        <f t="shared" si="122"/>
        <v xml:space="preserve"> </v>
      </c>
      <c r="O1557" s="1" t="str">
        <f t="shared" si="124"/>
        <v>INSERT INTO tmis_commodity(name, description, hs_code, level, status_id) VALUES('-Sodium hydroxide (caustic soda) :','-Sodium hydroxide (caustic soda) :',' ',3,1);</v>
      </c>
    </row>
    <row r="1558" spans="1:15">
      <c r="A1558" s="1">
        <v>1529</v>
      </c>
      <c r="B1558" s="2" t="s">
        <v>3651</v>
      </c>
      <c r="C1558" s="2" t="s">
        <v>3652</v>
      </c>
      <c r="D1558" s="2" t="s">
        <v>3653</v>
      </c>
      <c r="E1558" s="1" t="str">
        <f t="shared" si="123"/>
        <v>--Solid</v>
      </c>
      <c r="F1558" s="2" t="s">
        <v>135</v>
      </c>
      <c r="G1558" s="2" t="s">
        <v>1981</v>
      </c>
      <c r="H1558" s="2" t="s">
        <v>1981</v>
      </c>
      <c r="I1558" s="2" t="s">
        <v>136</v>
      </c>
      <c r="J1558" s="1" t="str">
        <f t="shared" si="120"/>
        <v>28151100</v>
      </c>
      <c r="K1558" s="2" t="s">
        <v>18450</v>
      </c>
      <c r="L1558" s="1" t="str">
        <f t="shared" si="121"/>
        <v>28151100</v>
      </c>
      <c r="M1558" s="1" t="s">
        <v>18450</v>
      </c>
      <c r="N1558" s="1" t="str">
        <f t="shared" si="122"/>
        <v>281511</v>
      </c>
      <c r="O1558" s="1" t="str">
        <f t="shared" si="124"/>
        <v>INSERT INTO tmis_commodity(name, description, hs_code, level, status_id) VALUES('--Solid','--Solid','281511',2,1);</v>
      </c>
    </row>
    <row r="1559" spans="1:15">
      <c r="A1559" s="1">
        <v>1530</v>
      </c>
      <c r="B1559" s="2" t="s">
        <v>3654</v>
      </c>
      <c r="C1559" s="2" t="s">
        <v>3655</v>
      </c>
      <c r="D1559" s="2" t="s">
        <v>3656</v>
      </c>
      <c r="E1559" s="1" t="str">
        <f t="shared" si="123"/>
        <v>--In aqueous solution (soda lye or liquid soda)</v>
      </c>
      <c r="F1559" s="2" t="s">
        <v>135</v>
      </c>
      <c r="G1559" s="2" t="s">
        <v>73</v>
      </c>
      <c r="H1559" s="2" t="s">
        <v>73</v>
      </c>
      <c r="I1559" s="2" t="s">
        <v>136</v>
      </c>
      <c r="J1559" s="1" t="str">
        <f t="shared" si="120"/>
        <v>28151200</v>
      </c>
      <c r="K1559" s="2" t="s">
        <v>18451</v>
      </c>
      <c r="L1559" s="1" t="str">
        <f t="shared" si="121"/>
        <v>28151200</v>
      </c>
      <c r="M1559" s="1" t="s">
        <v>18451</v>
      </c>
      <c r="N1559" s="1" t="str">
        <f t="shared" si="122"/>
        <v>281512</v>
      </c>
      <c r="O1559" s="1" t="str">
        <f t="shared" si="124"/>
        <v>INSERT INTO tmis_commodity(name, description, hs_code, level, status_id) VALUES('--In aqueous solution (soda lye or liquid soda)','--In aqueous solution (soda lye or liquid soda)','281512',2,1);</v>
      </c>
    </row>
    <row r="1560" spans="1:15">
      <c r="A1560" s="1">
        <v>1531</v>
      </c>
      <c r="B1560" s="2" t="s">
        <v>3657</v>
      </c>
      <c r="C1560" s="2" t="s">
        <v>3658</v>
      </c>
      <c r="D1560" s="2" t="s">
        <v>3659</v>
      </c>
      <c r="E1560" s="1" t="str">
        <f t="shared" si="123"/>
        <v>-Potassium hydroxide (caustic potash)</v>
      </c>
      <c r="F1560" s="2" t="s">
        <v>135</v>
      </c>
      <c r="G1560" s="2" t="s">
        <v>1981</v>
      </c>
      <c r="H1560" s="2" t="s">
        <v>1981</v>
      </c>
      <c r="I1560" s="2" t="s">
        <v>136</v>
      </c>
      <c r="J1560" s="1" t="str">
        <f t="shared" si="120"/>
        <v>28152000</v>
      </c>
      <c r="K1560" s="2" t="s">
        <v>18452</v>
      </c>
      <c r="L1560" s="1" t="str">
        <f t="shared" si="121"/>
        <v>28152000</v>
      </c>
      <c r="M1560" s="1" t="s">
        <v>18452</v>
      </c>
      <c r="N1560" s="1" t="str">
        <f t="shared" si="122"/>
        <v>281520</v>
      </c>
      <c r="O1560" s="1" t="str">
        <f t="shared" si="124"/>
        <v>INSERT INTO tmis_commodity(name, description, hs_code, level, status_id) VALUES('-Potassium hydroxide (caustic potash)','-Potassium hydroxide (caustic potash)','281520',2,1);</v>
      </c>
    </row>
    <row r="1561" spans="1:15">
      <c r="A1561" s="1">
        <v>1532</v>
      </c>
      <c r="B1561" s="2" t="s">
        <v>3660</v>
      </c>
      <c r="C1561" s="2" t="s">
        <v>3661</v>
      </c>
      <c r="D1561" s="2" t="s">
        <v>3662</v>
      </c>
      <c r="E1561" s="1" t="str">
        <f t="shared" si="123"/>
        <v>-Peroxides of sodium or potassium</v>
      </c>
      <c r="F1561" s="2" t="s">
        <v>135</v>
      </c>
      <c r="G1561" s="2" t="s">
        <v>73</v>
      </c>
      <c r="H1561" s="2" t="s">
        <v>73</v>
      </c>
      <c r="I1561" s="2" t="s">
        <v>136</v>
      </c>
      <c r="J1561" s="1" t="str">
        <f t="shared" si="120"/>
        <v>28153000</v>
      </c>
      <c r="K1561" s="2" t="s">
        <v>18453</v>
      </c>
      <c r="L1561" s="1" t="str">
        <f t="shared" si="121"/>
        <v>28153000</v>
      </c>
      <c r="M1561" s="1" t="s">
        <v>18453</v>
      </c>
      <c r="N1561" s="1" t="str">
        <f t="shared" si="122"/>
        <v>281530</v>
      </c>
      <c r="O1561" s="1" t="str">
        <f t="shared" si="124"/>
        <v>INSERT INTO tmis_commodity(name, description, hs_code, level, status_id) VALUES('-Peroxides of sodium or potassium','-Peroxides of sodium or potassium','281530',2,1);</v>
      </c>
    </row>
    <row r="1562" spans="1:15">
      <c r="A1562" s="1">
        <v>1533</v>
      </c>
      <c r="B1562" s="2" t="s">
        <v>3663</v>
      </c>
      <c r="C1562" s="2" t="s">
        <v>3664</v>
      </c>
      <c r="D1562" s="2" t="s">
        <v>3665</v>
      </c>
      <c r="E1562" s="1" t="str">
        <f t="shared" si="123"/>
        <v>Hydroxide and peroxide of magnesium; oxides, hydroxides and peroxides, of strontium or barium.</v>
      </c>
      <c r="F1562" s="2" t="s">
        <v>10</v>
      </c>
      <c r="G1562" s="2" t="s">
        <v>10</v>
      </c>
      <c r="H1562" s="2" t="s">
        <v>10</v>
      </c>
      <c r="J1562" s="1" t="str">
        <f t="shared" si="120"/>
        <v>2816</v>
      </c>
      <c r="K1562" s="2" t="s">
        <v>18454</v>
      </c>
      <c r="L1562" s="1" t="str">
        <f t="shared" si="121"/>
        <v>2816</v>
      </c>
      <c r="M1562" s="1" t="s">
        <v>18454</v>
      </c>
      <c r="N1562" s="1" t="str">
        <f t="shared" si="122"/>
        <v>2816</v>
      </c>
      <c r="O1562" s="1" t="str">
        <f t="shared" si="124"/>
        <v>INSERT INTO tmis_commodity(name, description, hs_code, level, status_id) VALUES('Hydroxide and peroxide of magnesium; oxides, hydroxides and peroxides, of strontium or barium.','Hydroxide and peroxide of magnesium; oxides, hydroxides and peroxides, of strontium or barium.','2816',1,1);</v>
      </c>
    </row>
    <row r="1563" spans="1:15">
      <c r="A1563" s="1">
        <v>1534</v>
      </c>
      <c r="B1563" s="2" t="s">
        <v>3666</v>
      </c>
      <c r="C1563" s="2" t="s">
        <v>3667</v>
      </c>
      <c r="D1563" s="2" t="s">
        <v>3668</v>
      </c>
      <c r="E1563" s="1" t="str">
        <f t="shared" si="123"/>
        <v>-Hydroxide and peroxide of magnesium</v>
      </c>
      <c r="F1563" s="2" t="s">
        <v>135</v>
      </c>
      <c r="G1563" s="2" t="s">
        <v>1981</v>
      </c>
      <c r="H1563" s="2" t="s">
        <v>1981</v>
      </c>
      <c r="I1563" s="2" t="s">
        <v>136</v>
      </c>
      <c r="J1563" s="1" t="str">
        <f t="shared" si="120"/>
        <v>28161000</v>
      </c>
      <c r="K1563" s="2" t="s">
        <v>18455</v>
      </c>
      <c r="L1563" s="1" t="str">
        <f t="shared" si="121"/>
        <v>28161000</v>
      </c>
      <c r="M1563" s="1" t="s">
        <v>18455</v>
      </c>
      <c r="N1563" s="1" t="str">
        <f t="shared" si="122"/>
        <v>281610</v>
      </c>
      <c r="O1563" s="1" t="str">
        <f t="shared" si="124"/>
        <v>INSERT INTO tmis_commodity(name, description, hs_code, level, status_id) VALUES('-Hydroxide and peroxide of magnesium','-Hydroxide and peroxide of magnesium','281610',2,1);</v>
      </c>
    </row>
    <row r="1564" spans="1:15">
      <c r="A1564" s="1">
        <v>1535</v>
      </c>
      <c r="B1564" s="2" t="s">
        <v>3669</v>
      </c>
      <c r="C1564" s="2" t="s">
        <v>3670</v>
      </c>
      <c r="D1564" s="2" t="s">
        <v>3671</v>
      </c>
      <c r="E1564" s="1" t="str">
        <f t="shared" si="123"/>
        <v>-Oxides, hydroxides and peroxides, of strontium or barium</v>
      </c>
      <c r="F1564" s="2" t="s">
        <v>135</v>
      </c>
      <c r="G1564" s="2" t="s">
        <v>1981</v>
      </c>
      <c r="H1564" s="2" t="s">
        <v>1981</v>
      </c>
      <c r="I1564" s="2" t="s">
        <v>136</v>
      </c>
      <c r="J1564" s="1" t="str">
        <f t="shared" si="120"/>
        <v>28164000</v>
      </c>
      <c r="K1564" s="2" t="s">
        <v>18456</v>
      </c>
      <c r="L1564" s="1" t="str">
        <f t="shared" si="121"/>
        <v>28164000</v>
      </c>
      <c r="M1564" s="1" t="s">
        <v>18456</v>
      </c>
      <c r="N1564" s="1" t="str">
        <f t="shared" si="122"/>
        <v>281640</v>
      </c>
      <c r="O1564" s="1" t="str">
        <f t="shared" si="124"/>
        <v>INSERT INTO tmis_commodity(name, description, hs_code, level, status_id) VALUES('-Oxides, hydroxides and peroxides, of strontium or barium','-Oxides, hydroxides and peroxides, of strontium or barium','281640',2,1);</v>
      </c>
    </row>
    <row r="1565" spans="1:15">
      <c r="A1565" s="1">
        <v>1536</v>
      </c>
      <c r="B1565" s="2" t="s">
        <v>3672</v>
      </c>
      <c r="C1565" s="2" t="s">
        <v>3673</v>
      </c>
      <c r="D1565" s="2" t="s">
        <v>3674</v>
      </c>
      <c r="E1565" s="1" t="str">
        <f t="shared" si="123"/>
        <v>Zinc oxide; zinc peroxide.</v>
      </c>
      <c r="F1565" s="2" t="s">
        <v>135</v>
      </c>
      <c r="G1565" s="2" t="s">
        <v>73</v>
      </c>
      <c r="H1565" s="2" t="s">
        <v>73</v>
      </c>
      <c r="I1565" s="2" t="s">
        <v>136</v>
      </c>
      <c r="J1565" s="1" t="str">
        <f t="shared" si="120"/>
        <v>28170000</v>
      </c>
      <c r="K1565" s="2" t="s">
        <v>18457</v>
      </c>
      <c r="L1565" s="1" t="str">
        <f t="shared" si="121"/>
        <v>28170000</v>
      </c>
      <c r="M1565" s="1" t="s">
        <v>18457</v>
      </c>
      <c r="N1565" s="1" t="str">
        <f t="shared" si="122"/>
        <v>2817</v>
      </c>
      <c r="O1565" s="1" t="str">
        <f t="shared" si="124"/>
        <v>INSERT INTO tmis_commodity(name, description, hs_code, level, status_id) VALUES('Zinc oxide; zinc peroxide.','Zinc oxide; zinc peroxide.','2817',1,1);</v>
      </c>
    </row>
    <row r="1566" spans="1:15">
      <c r="A1566" s="1">
        <v>1537</v>
      </c>
      <c r="B1566" s="2" t="s">
        <v>3675</v>
      </c>
      <c r="C1566" s="2" t="s">
        <v>3676</v>
      </c>
      <c r="D1566" s="2" t="s">
        <v>3677</v>
      </c>
      <c r="E1566" s="1" t="str">
        <f t="shared" si="123"/>
        <v>Artificial corundum, whether or not chemically defined; aluminium oxide; aluminium hydroxide.</v>
      </c>
      <c r="F1566" s="2" t="s">
        <v>10</v>
      </c>
      <c r="G1566" s="2" t="s">
        <v>10</v>
      </c>
      <c r="H1566" s="2" t="s">
        <v>10</v>
      </c>
      <c r="J1566" s="1" t="str">
        <f t="shared" si="120"/>
        <v>2818</v>
      </c>
      <c r="K1566" s="2" t="s">
        <v>18458</v>
      </c>
      <c r="L1566" s="1" t="str">
        <f t="shared" si="121"/>
        <v>2818</v>
      </c>
      <c r="M1566" s="1" t="s">
        <v>18458</v>
      </c>
      <c r="N1566" s="1" t="str">
        <f t="shared" si="122"/>
        <v>2818</v>
      </c>
      <c r="O1566" s="1" t="str">
        <f t="shared" si="124"/>
        <v>INSERT INTO tmis_commodity(name, description, hs_code, level, status_id) VALUES('Artificial corundum, whether or not chemically defined; aluminium oxide; aluminium hydroxide.','Artificial corundum, whether or not chemically defined; aluminium oxide; aluminium hydroxide.','2818',1,1);</v>
      </c>
    </row>
    <row r="1567" spans="1:15">
      <c r="A1567" s="1">
        <v>1538</v>
      </c>
      <c r="B1567" s="2" t="s">
        <v>3678</v>
      </c>
      <c r="C1567" s="2" t="s">
        <v>3679</v>
      </c>
      <c r="D1567" s="2" t="s">
        <v>3680</v>
      </c>
      <c r="E1567" s="1" t="str">
        <f t="shared" si="123"/>
        <v>-Artificial corundum, whether or not chemically defined</v>
      </c>
      <c r="F1567" s="2" t="s">
        <v>135</v>
      </c>
      <c r="G1567" s="2" t="s">
        <v>73</v>
      </c>
      <c r="H1567" s="2" t="s">
        <v>73</v>
      </c>
      <c r="I1567" s="2" t="s">
        <v>136</v>
      </c>
      <c r="J1567" s="1" t="str">
        <f t="shared" si="120"/>
        <v>28181000</v>
      </c>
      <c r="K1567" s="2" t="s">
        <v>18459</v>
      </c>
      <c r="L1567" s="1" t="str">
        <f t="shared" si="121"/>
        <v>28181000</v>
      </c>
      <c r="M1567" s="1" t="s">
        <v>18459</v>
      </c>
      <c r="N1567" s="1" t="str">
        <f t="shared" si="122"/>
        <v>281810</v>
      </c>
      <c r="O1567" s="1" t="str">
        <f t="shared" si="124"/>
        <v>INSERT INTO tmis_commodity(name, description, hs_code, level, status_id) VALUES('-Artificial corundum, whether or not chemically defined','-Artificial corundum, whether or not chemically defined','281810',2,1);</v>
      </c>
    </row>
    <row r="1568" spans="1:15">
      <c r="A1568" s="1">
        <v>1539</v>
      </c>
      <c r="B1568" s="2" t="s">
        <v>3681</v>
      </c>
      <c r="C1568" s="2" t="s">
        <v>3682</v>
      </c>
      <c r="D1568" s="2" t="s">
        <v>3683</v>
      </c>
      <c r="E1568" s="1" t="str">
        <f t="shared" si="123"/>
        <v>-Aluminium oxide, other than artificial corundum</v>
      </c>
      <c r="F1568" s="2" t="s">
        <v>135</v>
      </c>
      <c r="G1568" s="2" t="s">
        <v>73</v>
      </c>
      <c r="H1568" s="2" t="s">
        <v>73</v>
      </c>
      <c r="I1568" s="2" t="s">
        <v>136</v>
      </c>
      <c r="J1568" s="1" t="str">
        <f t="shared" si="120"/>
        <v>28182000</v>
      </c>
      <c r="K1568" s="2" t="s">
        <v>18460</v>
      </c>
      <c r="L1568" s="1" t="str">
        <f t="shared" si="121"/>
        <v>28182000</v>
      </c>
      <c r="M1568" s="1" t="s">
        <v>18460</v>
      </c>
      <c r="N1568" s="1" t="str">
        <f t="shared" si="122"/>
        <v>281820</v>
      </c>
      <c r="O1568" s="1" t="str">
        <f t="shared" si="124"/>
        <v>INSERT INTO tmis_commodity(name, description, hs_code, level, status_id) VALUES('-Aluminium oxide, other than artificial corundum','-Aluminium oxide, other than artificial corundum','281820',2,1);</v>
      </c>
    </row>
    <row r="1569" spans="1:15">
      <c r="A1569" s="1">
        <v>1540</v>
      </c>
      <c r="B1569" s="2" t="s">
        <v>3684</v>
      </c>
      <c r="C1569" s="2" t="s">
        <v>3685</v>
      </c>
      <c r="D1569" s="2" t="s">
        <v>3686</v>
      </c>
      <c r="E1569" s="1" t="str">
        <f t="shared" si="123"/>
        <v>-Aluminium hydroxide</v>
      </c>
      <c r="F1569" s="2" t="s">
        <v>135</v>
      </c>
      <c r="G1569" s="2" t="s">
        <v>1981</v>
      </c>
      <c r="H1569" s="2" t="s">
        <v>1981</v>
      </c>
      <c r="I1569" s="2" t="s">
        <v>136</v>
      </c>
      <c r="J1569" s="1" t="str">
        <f t="shared" si="120"/>
        <v>28183000</v>
      </c>
      <c r="K1569" s="2" t="s">
        <v>18461</v>
      </c>
      <c r="L1569" s="1" t="str">
        <f t="shared" si="121"/>
        <v>28183000</v>
      </c>
      <c r="M1569" s="1" t="s">
        <v>18461</v>
      </c>
      <c r="N1569" s="1" t="str">
        <f t="shared" si="122"/>
        <v>281830</v>
      </c>
      <c r="O1569" s="1" t="str">
        <f t="shared" si="124"/>
        <v>INSERT INTO tmis_commodity(name, description, hs_code, level, status_id) VALUES('-Aluminium hydroxide','-Aluminium hydroxide','281830',2,1);</v>
      </c>
    </row>
    <row r="1570" spans="1:15">
      <c r="A1570" s="1">
        <v>1541</v>
      </c>
      <c r="B1570" s="2" t="s">
        <v>3687</v>
      </c>
      <c r="C1570" s="2" t="s">
        <v>3688</v>
      </c>
      <c r="D1570" s="2" t="s">
        <v>3689</v>
      </c>
      <c r="E1570" s="1" t="str">
        <f t="shared" si="123"/>
        <v>Chromium oxides and hydroxides.</v>
      </c>
      <c r="F1570" s="2" t="s">
        <v>10</v>
      </c>
      <c r="G1570" s="2" t="s">
        <v>10</v>
      </c>
      <c r="H1570" s="2" t="s">
        <v>10</v>
      </c>
      <c r="J1570" s="1" t="str">
        <f t="shared" si="120"/>
        <v>2819</v>
      </c>
      <c r="K1570" s="2" t="s">
        <v>18462</v>
      </c>
      <c r="L1570" s="1" t="str">
        <f t="shared" si="121"/>
        <v>2819</v>
      </c>
      <c r="M1570" s="1" t="s">
        <v>18462</v>
      </c>
      <c r="N1570" s="1" t="str">
        <f t="shared" si="122"/>
        <v>2819</v>
      </c>
      <c r="O1570" s="1" t="str">
        <f t="shared" si="124"/>
        <v>INSERT INTO tmis_commodity(name, description, hs_code, level, status_id) VALUES('Chromium oxides and hydroxides.','Chromium oxides and hydroxides.','2819',1,1);</v>
      </c>
    </row>
    <row r="1571" spans="1:15">
      <c r="A1571" s="1">
        <v>1542</v>
      </c>
      <c r="B1571" s="2" t="s">
        <v>3690</v>
      </c>
      <c r="C1571" s="2" t="s">
        <v>3691</v>
      </c>
      <c r="D1571" s="2" t="s">
        <v>3692</v>
      </c>
      <c r="E1571" s="1" t="str">
        <f t="shared" si="123"/>
        <v>-Chromium trioxide</v>
      </c>
      <c r="F1571" s="2" t="s">
        <v>135</v>
      </c>
      <c r="G1571" s="2" t="s">
        <v>73</v>
      </c>
      <c r="H1571" s="2" t="s">
        <v>73</v>
      </c>
      <c r="I1571" s="2" t="s">
        <v>136</v>
      </c>
      <c r="J1571" s="1" t="str">
        <f t="shared" si="120"/>
        <v>28191000</v>
      </c>
      <c r="K1571" s="2" t="s">
        <v>18463</v>
      </c>
      <c r="L1571" s="1" t="str">
        <f t="shared" si="121"/>
        <v>28191000</v>
      </c>
      <c r="M1571" s="1" t="s">
        <v>18463</v>
      </c>
      <c r="N1571" s="1" t="str">
        <f t="shared" si="122"/>
        <v>281910</v>
      </c>
      <c r="O1571" s="1" t="str">
        <f t="shared" si="124"/>
        <v>INSERT INTO tmis_commodity(name, description, hs_code, level, status_id) VALUES('-Chromium trioxide','-Chromium trioxide','281910',2,1);</v>
      </c>
    </row>
    <row r="1572" spans="1:15">
      <c r="A1572" s="1">
        <v>1543</v>
      </c>
      <c r="B1572" s="2" t="s">
        <v>3693</v>
      </c>
      <c r="C1572" s="2" t="s">
        <v>128</v>
      </c>
      <c r="D1572" s="2" t="s">
        <v>27</v>
      </c>
      <c r="E1572" s="1" t="str">
        <f t="shared" si="123"/>
        <v>-Other</v>
      </c>
      <c r="F1572" s="2" t="s">
        <v>135</v>
      </c>
      <c r="G1572" s="2" t="s">
        <v>73</v>
      </c>
      <c r="H1572" s="2" t="s">
        <v>73</v>
      </c>
      <c r="I1572" s="2" t="s">
        <v>136</v>
      </c>
      <c r="J1572" s="1" t="str">
        <f t="shared" si="120"/>
        <v>28199000</v>
      </c>
      <c r="K1572" s="2" t="s">
        <v>18464</v>
      </c>
      <c r="L1572" s="1" t="str">
        <f t="shared" si="121"/>
        <v>28199000</v>
      </c>
      <c r="M1572" s="1" t="s">
        <v>18464</v>
      </c>
      <c r="N1572" s="1" t="str">
        <f t="shared" si="122"/>
        <v>281990</v>
      </c>
      <c r="O1572" s="1" t="str">
        <f t="shared" si="124"/>
        <v>INSERT INTO tmis_commodity(name, description, hs_code, level, status_id) VALUES('-Other','-Other','281990',2,1);</v>
      </c>
    </row>
    <row r="1573" spans="1:15">
      <c r="A1573" s="1">
        <v>1544</v>
      </c>
      <c r="B1573" s="2" t="s">
        <v>3694</v>
      </c>
      <c r="C1573" s="2" t="s">
        <v>3695</v>
      </c>
      <c r="D1573" s="2" t="s">
        <v>3696</v>
      </c>
      <c r="E1573" s="1" t="str">
        <f t="shared" si="123"/>
        <v>Manganese oxides.</v>
      </c>
      <c r="F1573" s="2" t="s">
        <v>10</v>
      </c>
      <c r="G1573" s="2" t="s">
        <v>10</v>
      </c>
      <c r="H1573" s="2" t="s">
        <v>10</v>
      </c>
      <c r="J1573" s="1" t="str">
        <f t="shared" si="120"/>
        <v>2820</v>
      </c>
      <c r="K1573" s="2" t="s">
        <v>18465</v>
      </c>
      <c r="L1573" s="1" t="str">
        <f t="shared" si="121"/>
        <v>2820</v>
      </c>
      <c r="M1573" s="1" t="s">
        <v>18465</v>
      </c>
      <c r="N1573" s="1" t="str">
        <f t="shared" si="122"/>
        <v>2820</v>
      </c>
      <c r="O1573" s="1" t="str">
        <f t="shared" si="124"/>
        <v>INSERT INTO tmis_commodity(name, description, hs_code, level, status_id) VALUES('Manganese oxides.','Manganese oxides.','2820',1,1);</v>
      </c>
    </row>
    <row r="1574" spans="1:15">
      <c r="A1574" s="1">
        <v>1545</v>
      </c>
      <c r="B1574" s="2" t="s">
        <v>3697</v>
      </c>
      <c r="C1574" s="2" t="s">
        <v>3698</v>
      </c>
      <c r="D1574" s="2" t="s">
        <v>3699</v>
      </c>
      <c r="E1574" s="1" t="str">
        <f t="shared" si="123"/>
        <v>-Manganese dioxide</v>
      </c>
      <c r="F1574" s="2" t="s">
        <v>135</v>
      </c>
      <c r="G1574" s="2" t="s">
        <v>73</v>
      </c>
      <c r="H1574" s="2" t="s">
        <v>73</v>
      </c>
      <c r="I1574" s="2" t="s">
        <v>136</v>
      </c>
      <c r="J1574" s="1" t="str">
        <f t="shared" si="120"/>
        <v>28201000</v>
      </c>
      <c r="K1574" s="2" t="s">
        <v>18466</v>
      </c>
      <c r="L1574" s="1" t="str">
        <f t="shared" si="121"/>
        <v>28201000</v>
      </c>
      <c r="M1574" s="1" t="s">
        <v>18466</v>
      </c>
      <c r="N1574" s="1" t="str">
        <f t="shared" si="122"/>
        <v>282010</v>
      </c>
      <c r="O1574" s="1" t="str">
        <f t="shared" si="124"/>
        <v>INSERT INTO tmis_commodity(name, description, hs_code, level, status_id) VALUES('-Manganese dioxide','-Manganese dioxide','282010',2,1);</v>
      </c>
    </row>
    <row r="1575" spans="1:15">
      <c r="A1575" s="1">
        <v>1546</v>
      </c>
      <c r="B1575" s="2" t="s">
        <v>3700</v>
      </c>
      <c r="C1575" s="2" t="s">
        <v>128</v>
      </c>
      <c r="D1575" s="2" t="s">
        <v>27</v>
      </c>
      <c r="E1575" s="1" t="str">
        <f t="shared" si="123"/>
        <v>-Other</v>
      </c>
      <c r="F1575" s="2" t="s">
        <v>135</v>
      </c>
      <c r="G1575" s="2" t="s">
        <v>73</v>
      </c>
      <c r="H1575" s="2" t="s">
        <v>73</v>
      </c>
      <c r="I1575" s="2" t="s">
        <v>136</v>
      </c>
      <c r="J1575" s="1" t="str">
        <f t="shared" si="120"/>
        <v>28209000</v>
      </c>
      <c r="K1575" s="2" t="s">
        <v>18467</v>
      </c>
      <c r="L1575" s="1" t="str">
        <f t="shared" si="121"/>
        <v>28209000</v>
      </c>
      <c r="M1575" s="1" t="s">
        <v>18467</v>
      </c>
      <c r="N1575" s="1" t="str">
        <f t="shared" si="122"/>
        <v>282090</v>
      </c>
      <c r="O1575" s="1" t="str">
        <f t="shared" si="124"/>
        <v>INSERT INTO tmis_commodity(name, description, hs_code, level, status_id) VALUES('-Other','-Other','282090',2,1);</v>
      </c>
    </row>
    <row r="1576" spans="1:15">
      <c r="A1576" s="1">
        <v>1547</v>
      </c>
      <c r="B1576" s="2" t="s">
        <v>3701</v>
      </c>
      <c r="C1576" s="2" t="s">
        <v>3702</v>
      </c>
      <c r="D1576" s="2" t="s">
        <v>3703</v>
      </c>
      <c r="E1576" s="1" t="str">
        <f t="shared" si="123"/>
        <v>Iron oxides and hydroxides; earth colours containing 70 % or more by weight of combined iron evaluated as Fe2O3.</v>
      </c>
      <c r="F1576" s="2" t="s">
        <v>10</v>
      </c>
      <c r="G1576" s="2" t="s">
        <v>10</v>
      </c>
      <c r="H1576" s="2" t="s">
        <v>10</v>
      </c>
      <c r="J1576" s="1" t="str">
        <f t="shared" si="120"/>
        <v>2821</v>
      </c>
      <c r="K1576" s="2" t="s">
        <v>18468</v>
      </c>
      <c r="L1576" s="1" t="str">
        <f t="shared" si="121"/>
        <v>2821</v>
      </c>
      <c r="M1576" s="1" t="s">
        <v>18468</v>
      </c>
      <c r="N1576" s="1" t="str">
        <f t="shared" si="122"/>
        <v>2821</v>
      </c>
      <c r="O1576" s="1" t="str">
        <f t="shared" si="124"/>
        <v>INSERT INTO tmis_commodity(name, description, hs_code, level, status_id) VALUES('Iron oxides and hydroxides; earth colours containing 70 % or more by weight of combined iron evaluated as Fe2O3.','Iron oxides and hydroxides; earth colours containing 70 % or more by weight of combined iron evaluated as Fe2O3.','2821',1,1);</v>
      </c>
    </row>
    <row r="1577" spans="1:15">
      <c r="A1577" s="1">
        <v>1548</v>
      </c>
      <c r="B1577" s="2" t="s">
        <v>3704</v>
      </c>
      <c r="C1577" s="2" t="s">
        <v>3705</v>
      </c>
      <c r="D1577" s="2" t="s">
        <v>3706</v>
      </c>
      <c r="E1577" s="1" t="str">
        <f t="shared" si="123"/>
        <v>-Iron oxides and hydroxides</v>
      </c>
      <c r="F1577" s="2" t="s">
        <v>135</v>
      </c>
      <c r="G1577" s="2" t="s">
        <v>73</v>
      </c>
      <c r="H1577" s="2" t="s">
        <v>73</v>
      </c>
      <c r="I1577" s="2" t="s">
        <v>136</v>
      </c>
      <c r="J1577" s="1" t="str">
        <f t="shared" si="120"/>
        <v>28211000</v>
      </c>
      <c r="K1577" s="2" t="s">
        <v>18469</v>
      </c>
      <c r="L1577" s="1" t="str">
        <f t="shared" si="121"/>
        <v>28211000</v>
      </c>
      <c r="M1577" s="1" t="s">
        <v>18469</v>
      </c>
      <c r="N1577" s="1" t="str">
        <f t="shared" si="122"/>
        <v>282110</v>
      </c>
      <c r="O1577" s="1" t="str">
        <f t="shared" si="124"/>
        <v>INSERT INTO tmis_commodity(name, description, hs_code, level, status_id) VALUES('-Iron oxides and hydroxides','-Iron oxides and hydroxides','282110',2,1);</v>
      </c>
    </row>
    <row r="1578" spans="1:15">
      <c r="A1578" s="1">
        <v>1549</v>
      </c>
      <c r="B1578" s="2" t="s">
        <v>3707</v>
      </c>
      <c r="C1578" s="2" t="s">
        <v>3708</v>
      </c>
      <c r="D1578" s="2" t="s">
        <v>3709</v>
      </c>
      <c r="E1578" s="1" t="str">
        <f t="shared" si="123"/>
        <v>-Earth colours</v>
      </c>
      <c r="F1578" s="2" t="s">
        <v>135</v>
      </c>
      <c r="G1578" s="2" t="s">
        <v>73</v>
      </c>
      <c r="H1578" s="2" t="s">
        <v>73</v>
      </c>
      <c r="I1578" s="2" t="s">
        <v>136</v>
      </c>
      <c r="J1578" s="1" t="str">
        <f t="shared" si="120"/>
        <v>28212000</v>
      </c>
      <c r="K1578" s="2" t="s">
        <v>18470</v>
      </c>
      <c r="L1578" s="1" t="str">
        <f t="shared" si="121"/>
        <v>28212000</v>
      </c>
      <c r="M1578" s="1" t="s">
        <v>18470</v>
      </c>
      <c r="N1578" s="1" t="str">
        <f t="shared" si="122"/>
        <v>282120</v>
      </c>
      <c r="O1578" s="1" t="str">
        <f t="shared" si="124"/>
        <v>INSERT INTO tmis_commodity(name, description, hs_code, level, status_id) VALUES('-Earth colours','-Earth colours','282120',2,1);</v>
      </c>
    </row>
    <row r="1579" spans="1:15">
      <c r="A1579" s="1">
        <v>1550</v>
      </c>
      <c r="B1579" s="2" t="s">
        <v>3710</v>
      </c>
      <c r="C1579" s="2" t="s">
        <v>3711</v>
      </c>
      <c r="D1579" s="2" t="s">
        <v>3712</v>
      </c>
      <c r="E1579" s="1" t="str">
        <f t="shared" si="123"/>
        <v>Cobalt oxides and hydroxides; commercial cobalt oxides.</v>
      </c>
      <c r="F1579" s="2" t="s">
        <v>135</v>
      </c>
      <c r="G1579" s="2" t="s">
        <v>73</v>
      </c>
      <c r="H1579" s="2" t="s">
        <v>73</v>
      </c>
      <c r="I1579" s="2" t="s">
        <v>136</v>
      </c>
      <c r="J1579" s="1" t="str">
        <f t="shared" si="120"/>
        <v>28220000</v>
      </c>
      <c r="K1579" s="2" t="s">
        <v>18471</v>
      </c>
      <c r="L1579" s="1" t="str">
        <f t="shared" si="121"/>
        <v>28220000</v>
      </c>
      <c r="M1579" s="1" t="s">
        <v>18471</v>
      </c>
      <c r="N1579" s="1" t="str">
        <f t="shared" si="122"/>
        <v>2822</v>
      </c>
      <c r="O1579" s="1" t="str">
        <f t="shared" si="124"/>
        <v>INSERT INTO tmis_commodity(name, description, hs_code, level, status_id) VALUES('Cobalt oxides and hydroxides; commercial cobalt oxides.','Cobalt oxides and hydroxides; commercial cobalt oxides.','2822',1,1);</v>
      </c>
    </row>
    <row r="1580" spans="1:15">
      <c r="A1580" s="1">
        <v>1551</v>
      </c>
      <c r="B1580" s="2" t="s">
        <v>3713</v>
      </c>
      <c r="C1580" s="2" t="s">
        <v>3714</v>
      </c>
      <c r="D1580" s="2" t="s">
        <v>3715</v>
      </c>
      <c r="E1580" s="1" t="str">
        <f t="shared" si="123"/>
        <v>Titanium oxides.</v>
      </c>
      <c r="F1580" s="2" t="s">
        <v>135</v>
      </c>
      <c r="G1580" s="2" t="s">
        <v>73</v>
      </c>
      <c r="H1580" s="2" t="s">
        <v>73</v>
      </c>
      <c r="I1580" s="2" t="s">
        <v>136</v>
      </c>
      <c r="J1580" s="1" t="str">
        <f t="shared" si="120"/>
        <v>28230000</v>
      </c>
      <c r="K1580" s="2" t="s">
        <v>18472</v>
      </c>
      <c r="L1580" s="1" t="str">
        <f t="shared" si="121"/>
        <v>28230000</v>
      </c>
      <c r="M1580" s="1" t="s">
        <v>18472</v>
      </c>
      <c r="N1580" s="1" t="str">
        <f t="shared" si="122"/>
        <v>2823</v>
      </c>
      <c r="O1580" s="1" t="str">
        <f t="shared" si="124"/>
        <v>INSERT INTO tmis_commodity(name, description, hs_code, level, status_id) VALUES('Titanium oxides.','Titanium oxides.','2823',1,1);</v>
      </c>
    </row>
    <row r="1581" spans="1:15">
      <c r="A1581" s="1">
        <v>1552</v>
      </c>
      <c r="B1581" s="2" t="s">
        <v>3716</v>
      </c>
      <c r="C1581" s="2" t="s">
        <v>3717</v>
      </c>
      <c r="D1581" s="2" t="s">
        <v>3718</v>
      </c>
      <c r="E1581" s="1" t="str">
        <f t="shared" si="123"/>
        <v>Lead oxides; red lead and orange lead.</v>
      </c>
      <c r="F1581" s="2" t="s">
        <v>10</v>
      </c>
      <c r="G1581" s="2" t="s">
        <v>10</v>
      </c>
      <c r="H1581" s="2" t="s">
        <v>10</v>
      </c>
      <c r="J1581" s="1" t="str">
        <f t="shared" si="120"/>
        <v>2824</v>
      </c>
      <c r="K1581" s="2" t="s">
        <v>18473</v>
      </c>
      <c r="L1581" s="1" t="str">
        <f t="shared" si="121"/>
        <v>2824</v>
      </c>
      <c r="M1581" s="1" t="s">
        <v>18473</v>
      </c>
      <c r="N1581" s="1" t="str">
        <f t="shared" si="122"/>
        <v>2824</v>
      </c>
      <c r="O1581" s="1" t="str">
        <f t="shared" si="124"/>
        <v>INSERT INTO tmis_commodity(name, description, hs_code, level, status_id) VALUES('Lead oxides; red lead and orange lead.','Lead oxides; red lead and orange lead.','2824',1,1);</v>
      </c>
    </row>
    <row r="1582" spans="1:15">
      <c r="A1582" s="1">
        <v>1553</v>
      </c>
      <c r="B1582" s="2" t="s">
        <v>3719</v>
      </c>
      <c r="C1582" s="2" t="s">
        <v>3720</v>
      </c>
      <c r="D1582" s="2" t="s">
        <v>3721</v>
      </c>
      <c r="E1582" s="1" t="str">
        <f t="shared" si="123"/>
        <v>-Lead monoxide (litharge, massicot)</v>
      </c>
      <c r="F1582" s="2" t="s">
        <v>135</v>
      </c>
      <c r="G1582" s="2" t="s">
        <v>73</v>
      </c>
      <c r="H1582" s="2" t="s">
        <v>73</v>
      </c>
      <c r="I1582" s="2" t="s">
        <v>136</v>
      </c>
      <c r="J1582" s="1" t="str">
        <f t="shared" si="120"/>
        <v>28241000</v>
      </c>
      <c r="K1582" s="2" t="s">
        <v>18474</v>
      </c>
      <c r="L1582" s="1" t="str">
        <f t="shared" si="121"/>
        <v>28241000</v>
      </c>
      <c r="M1582" s="1" t="s">
        <v>18474</v>
      </c>
      <c r="N1582" s="1" t="str">
        <f t="shared" si="122"/>
        <v>282410</v>
      </c>
      <c r="O1582" s="1" t="str">
        <f t="shared" si="124"/>
        <v>INSERT INTO tmis_commodity(name, description, hs_code, level, status_id) VALUES('-Lead monoxide (litharge, massicot)','-Lead monoxide (litharge, massicot)','282410',2,1);</v>
      </c>
    </row>
    <row r="1583" spans="1:15">
      <c r="A1583" s="1">
        <v>1554</v>
      </c>
      <c r="B1583" s="2" t="s">
        <v>3722</v>
      </c>
      <c r="C1583" s="2" t="s">
        <v>128</v>
      </c>
      <c r="D1583" s="2" t="s">
        <v>27</v>
      </c>
      <c r="E1583" s="1" t="str">
        <f t="shared" si="123"/>
        <v>-Other</v>
      </c>
      <c r="F1583" s="2" t="s">
        <v>135</v>
      </c>
      <c r="G1583" s="2" t="s">
        <v>73</v>
      </c>
      <c r="H1583" s="2" t="s">
        <v>73</v>
      </c>
      <c r="I1583" s="2" t="s">
        <v>136</v>
      </c>
      <c r="J1583" s="1" t="str">
        <f t="shared" si="120"/>
        <v>28249000</v>
      </c>
      <c r="K1583" s="2" t="s">
        <v>18475</v>
      </c>
      <c r="L1583" s="1" t="str">
        <f t="shared" si="121"/>
        <v>28249000</v>
      </c>
      <c r="M1583" s="1" t="s">
        <v>18475</v>
      </c>
      <c r="N1583" s="1" t="str">
        <f t="shared" si="122"/>
        <v>282490</v>
      </c>
      <c r="O1583" s="1" t="str">
        <f t="shared" si="124"/>
        <v>INSERT INTO tmis_commodity(name, description, hs_code, level, status_id) VALUES('-Other','-Other','282490',2,1);</v>
      </c>
    </row>
    <row r="1584" spans="1:15">
      <c r="A1584" s="1">
        <v>1555</v>
      </c>
      <c r="B1584" s="2" t="s">
        <v>3723</v>
      </c>
      <c r="C1584" s="2" t="s">
        <v>3724</v>
      </c>
      <c r="D1584" s="2" t="s">
        <v>3725</v>
      </c>
      <c r="E1584" s="1" t="str">
        <f t="shared" si="123"/>
        <v>Hydrazine and hydroxylamine and their inorganic salts; other inorganic bases; other metal oxides, hydroxides and peroxides.</v>
      </c>
      <c r="F1584" s="2" t="s">
        <v>10</v>
      </c>
      <c r="G1584" s="2" t="s">
        <v>10</v>
      </c>
      <c r="H1584" s="2" t="s">
        <v>10</v>
      </c>
      <c r="J1584" s="1" t="str">
        <f t="shared" si="120"/>
        <v>2825</v>
      </c>
      <c r="K1584" s="2" t="s">
        <v>18476</v>
      </c>
      <c r="L1584" s="1" t="str">
        <f t="shared" si="121"/>
        <v>2825</v>
      </c>
      <c r="M1584" s="1" t="s">
        <v>18476</v>
      </c>
      <c r="N1584" s="1" t="str">
        <f t="shared" si="122"/>
        <v>2825</v>
      </c>
      <c r="O1584" s="1" t="str">
        <f t="shared" si="124"/>
        <v>INSERT INTO tmis_commodity(name, description, hs_code, level, status_id) VALUES('Hydrazine and hydroxylamine and their inorganic salts; other inorganic bases; other metal oxides, hydroxides and peroxides.','Hydrazine and hydroxylamine and their inorganic salts; other inorganic bases; other metal oxides, hydroxides and peroxides.','2825',1,1);</v>
      </c>
    </row>
    <row r="1585" spans="1:15">
      <c r="A1585" s="1">
        <v>1556</v>
      </c>
      <c r="B1585" s="2" t="s">
        <v>3726</v>
      </c>
      <c r="C1585" s="2" t="s">
        <v>3727</v>
      </c>
      <c r="D1585" s="2" t="s">
        <v>3728</v>
      </c>
      <c r="E1585" s="1" t="str">
        <f t="shared" si="123"/>
        <v>-Hydrazine and hydroxylamine and their inorganic salts</v>
      </c>
      <c r="F1585" s="2" t="s">
        <v>135</v>
      </c>
      <c r="G1585" s="2" t="s">
        <v>73</v>
      </c>
      <c r="H1585" s="2" t="s">
        <v>73</v>
      </c>
      <c r="I1585" s="2" t="s">
        <v>136</v>
      </c>
      <c r="J1585" s="1" t="str">
        <f t="shared" si="120"/>
        <v>28251000</v>
      </c>
      <c r="K1585" s="2" t="s">
        <v>18477</v>
      </c>
      <c r="L1585" s="1" t="str">
        <f t="shared" si="121"/>
        <v>28251000</v>
      </c>
      <c r="M1585" s="1" t="s">
        <v>18477</v>
      </c>
      <c r="N1585" s="1" t="str">
        <f t="shared" si="122"/>
        <v>282510</v>
      </c>
      <c r="O1585" s="1" t="str">
        <f t="shared" si="124"/>
        <v>INSERT INTO tmis_commodity(name, description, hs_code, level, status_id) VALUES('-Hydrazine and hydroxylamine and their inorganic salts','-Hydrazine and hydroxylamine and their inorganic salts','282510',2,1);</v>
      </c>
    </row>
    <row r="1586" spans="1:15">
      <c r="A1586" s="1">
        <v>1557</v>
      </c>
      <c r="B1586" s="2" t="s">
        <v>3729</v>
      </c>
      <c r="C1586" s="2" t="s">
        <v>3730</v>
      </c>
      <c r="D1586" s="2" t="s">
        <v>3731</v>
      </c>
      <c r="E1586" s="1" t="str">
        <f t="shared" si="123"/>
        <v>-Lithium oxide and hydroxide</v>
      </c>
      <c r="F1586" s="2" t="s">
        <v>135</v>
      </c>
      <c r="G1586" s="2" t="s">
        <v>73</v>
      </c>
      <c r="H1586" s="2" t="s">
        <v>73</v>
      </c>
      <c r="I1586" s="2" t="s">
        <v>136</v>
      </c>
      <c r="J1586" s="1" t="str">
        <f t="shared" si="120"/>
        <v>28252000</v>
      </c>
      <c r="K1586" s="2" t="s">
        <v>18478</v>
      </c>
      <c r="L1586" s="1" t="str">
        <f t="shared" si="121"/>
        <v>28252000</v>
      </c>
      <c r="M1586" s="1" t="s">
        <v>18478</v>
      </c>
      <c r="N1586" s="1" t="str">
        <f t="shared" si="122"/>
        <v>282520</v>
      </c>
      <c r="O1586" s="1" t="str">
        <f t="shared" si="124"/>
        <v>INSERT INTO tmis_commodity(name, description, hs_code, level, status_id) VALUES('-Lithium oxide and hydroxide','-Lithium oxide and hydroxide','282520',2,1);</v>
      </c>
    </row>
    <row r="1587" spans="1:15">
      <c r="A1587" s="1">
        <v>1558</v>
      </c>
      <c r="B1587" s="2" t="s">
        <v>3732</v>
      </c>
      <c r="C1587" s="2" t="s">
        <v>3733</v>
      </c>
      <c r="D1587" s="2" t="s">
        <v>3734</v>
      </c>
      <c r="E1587" s="1" t="str">
        <f t="shared" si="123"/>
        <v>-Vanadium oxides and hydroxides</v>
      </c>
      <c r="F1587" s="2" t="s">
        <v>135</v>
      </c>
      <c r="G1587" s="2" t="s">
        <v>73</v>
      </c>
      <c r="H1587" s="2" t="s">
        <v>73</v>
      </c>
      <c r="I1587" s="2" t="s">
        <v>136</v>
      </c>
      <c r="J1587" s="1" t="str">
        <f t="shared" si="120"/>
        <v>28253000</v>
      </c>
      <c r="K1587" s="2" t="s">
        <v>18479</v>
      </c>
      <c r="L1587" s="1" t="str">
        <f t="shared" si="121"/>
        <v>28253000</v>
      </c>
      <c r="M1587" s="1" t="s">
        <v>18479</v>
      </c>
      <c r="N1587" s="1" t="str">
        <f t="shared" si="122"/>
        <v>282530</v>
      </c>
      <c r="O1587" s="1" t="str">
        <f t="shared" si="124"/>
        <v>INSERT INTO tmis_commodity(name, description, hs_code, level, status_id) VALUES('-Vanadium oxides and hydroxides','-Vanadium oxides and hydroxides','282530',2,1);</v>
      </c>
    </row>
    <row r="1588" spans="1:15">
      <c r="A1588" s="1">
        <v>1559</v>
      </c>
      <c r="B1588" s="2" t="s">
        <v>3735</v>
      </c>
      <c r="C1588" s="2" t="s">
        <v>3736</v>
      </c>
      <c r="D1588" s="2" t="s">
        <v>3737</v>
      </c>
      <c r="E1588" s="1" t="str">
        <f t="shared" si="123"/>
        <v>-Nickel oxides and hydroxides</v>
      </c>
      <c r="F1588" s="2" t="s">
        <v>135</v>
      </c>
      <c r="G1588" s="2" t="s">
        <v>73</v>
      </c>
      <c r="H1588" s="2" t="s">
        <v>73</v>
      </c>
      <c r="I1588" s="2" t="s">
        <v>136</v>
      </c>
      <c r="J1588" s="1" t="str">
        <f t="shared" si="120"/>
        <v>28254000</v>
      </c>
      <c r="K1588" s="2" t="s">
        <v>18480</v>
      </c>
      <c r="L1588" s="1" t="str">
        <f t="shared" si="121"/>
        <v>28254000</v>
      </c>
      <c r="M1588" s="1" t="s">
        <v>18480</v>
      </c>
      <c r="N1588" s="1" t="str">
        <f t="shared" si="122"/>
        <v>282540</v>
      </c>
      <c r="O1588" s="1" t="str">
        <f t="shared" si="124"/>
        <v>INSERT INTO tmis_commodity(name, description, hs_code, level, status_id) VALUES('-Nickel oxides and hydroxides','-Nickel oxides and hydroxides','282540',2,1);</v>
      </c>
    </row>
    <row r="1589" spans="1:15">
      <c r="A1589" s="1">
        <v>1560</v>
      </c>
      <c r="B1589" s="2" t="s">
        <v>3738</v>
      </c>
      <c r="C1589" s="2" t="s">
        <v>3739</v>
      </c>
      <c r="D1589" s="2" t="s">
        <v>3740</v>
      </c>
      <c r="E1589" s="1" t="str">
        <f t="shared" si="123"/>
        <v>-Copper oxides and hydroxides</v>
      </c>
      <c r="F1589" s="2" t="s">
        <v>135</v>
      </c>
      <c r="G1589" s="2" t="s">
        <v>73</v>
      </c>
      <c r="H1589" s="2" t="s">
        <v>73</v>
      </c>
      <c r="I1589" s="2" t="s">
        <v>136</v>
      </c>
      <c r="J1589" s="1" t="str">
        <f t="shared" si="120"/>
        <v>28255000</v>
      </c>
      <c r="K1589" s="2" t="s">
        <v>18481</v>
      </c>
      <c r="L1589" s="1" t="str">
        <f t="shared" si="121"/>
        <v>28255000</v>
      </c>
      <c r="M1589" s="1" t="s">
        <v>18481</v>
      </c>
      <c r="N1589" s="1" t="str">
        <f t="shared" si="122"/>
        <v>282550</v>
      </c>
      <c r="O1589" s="1" t="str">
        <f t="shared" si="124"/>
        <v>INSERT INTO tmis_commodity(name, description, hs_code, level, status_id) VALUES('-Copper oxides and hydroxides','-Copper oxides and hydroxides','282550',2,1);</v>
      </c>
    </row>
    <row r="1590" spans="1:15">
      <c r="A1590" s="1">
        <v>1561</v>
      </c>
      <c r="B1590" s="2" t="s">
        <v>3741</v>
      </c>
      <c r="C1590" s="2" t="s">
        <v>3742</v>
      </c>
      <c r="D1590" s="2" t="s">
        <v>3743</v>
      </c>
      <c r="E1590" s="1" t="str">
        <f t="shared" si="123"/>
        <v>-Germanium oxides and zirconium dioxide</v>
      </c>
      <c r="F1590" s="2" t="s">
        <v>135</v>
      </c>
      <c r="G1590" s="2" t="s">
        <v>73</v>
      </c>
      <c r="H1590" s="2" t="s">
        <v>73</v>
      </c>
      <c r="I1590" s="2" t="s">
        <v>136</v>
      </c>
      <c r="J1590" s="1" t="str">
        <f t="shared" si="120"/>
        <v>28256000</v>
      </c>
      <c r="K1590" s="2" t="s">
        <v>18482</v>
      </c>
      <c r="L1590" s="1" t="str">
        <f t="shared" si="121"/>
        <v>28256000</v>
      </c>
      <c r="M1590" s="1" t="s">
        <v>18482</v>
      </c>
      <c r="N1590" s="1" t="str">
        <f t="shared" si="122"/>
        <v>282560</v>
      </c>
      <c r="O1590" s="1" t="str">
        <f t="shared" si="124"/>
        <v>INSERT INTO tmis_commodity(name, description, hs_code, level, status_id) VALUES('-Germanium oxides and zirconium dioxide','-Germanium oxides and zirconium dioxide','282560',2,1);</v>
      </c>
    </row>
    <row r="1591" spans="1:15">
      <c r="A1591" s="1">
        <v>1562</v>
      </c>
      <c r="B1591" s="2" t="s">
        <v>3744</v>
      </c>
      <c r="C1591" s="2" t="s">
        <v>3745</v>
      </c>
      <c r="D1591" s="2" t="s">
        <v>3746</v>
      </c>
      <c r="E1591" s="1" t="str">
        <f t="shared" si="123"/>
        <v>-Molybdenum oxides and hydroxides</v>
      </c>
      <c r="F1591" s="2" t="s">
        <v>135</v>
      </c>
      <c r="G1591" s="2" t="s">
        <v>73</v>
      </c>
      <c r="H1591" s="2" t="s">
        <v>73</v>
      </c>
      <c r="I1591" s="2" t="s">
        <v>136</v>
      </c>
      <c r="J1591" s="1" t="str">
        <f t="shared" si="120"/>
        <v>28257000</v>
      </c>
      <c r="K1591" s="2" t="s">
        <v>18483</v>
      </c>
      <c r="L1591" s="1" t="str">
        <f t="shared" si="121"/>
        <v>28257000</v>
      </c>
      <c r="M1591" s="1" t="s">
        <v>18483</v>
      </c>
      <c r="N1591" s="1" t="str">
        <f t="shared" si="122"/>
        <v>282570</v>
      </c>
      <c r="O1591" s="1" t="str">
        <f t="shared" si="124"/>
        <v>INSERT INTO tmis_commodity(name, description, hs_code, level, status_id) VALUES('-Molybdenum oxides and hydroxides','-Molybdenum oxides and hydroxides','282570',2,1);</v>
      </c>
    </row>
    <row r="1592" spans="1:15">
      <c r="A1592" s="1">
        <v>1563</v>
      </c>
      <c r="B1592" s="2" t="s">
        <v>3747</v>
      </c>
      <c r="C1592" s="2" t="s">
        <v>3748</v>
      </c>
      <c r="D1592" s="2" t="s">
        <v>3749</v>
      </c>
      <c r="E1592" s="1" t="str">
        <f t="shared" si="123"/>
        <v>-Antimony oxides</v>
      </c>
      <c r="F1592" s="2" t="s">
        <v>135</v>
      </c>
      <c r="G1592" s="2" t="s">
        <v>73</v>
      </c>
      <c r="H1592" s="2" t="s">
        <v>73</v>
      </c>
      <c r="I1592" s="2" t="s">
        <v>136</v>
      </c>
      <c r="J1592" s="1" t="str">
        <f t="shared" si="120"/>
        <v>28258000</v>
      </c>
      <c r="K1592" s="2" t="s">
        <v>18484</v>
      </c>
      <c r="L1592" s="1" t="str">
        <f t="shared" si="121"/>
        <v>28258000</v>
      </c>
      <c r="M1592" s="1" t="s">
        <v>18484</v>
      </c>
      <c r="N1592" s="1" t="str">
        <f t="shared" si="122"/>
        <v>282580</v>
      </c>
      <c r="O1592" s="1" t="str">
        <f t="shared" si="124"/>
        <v>INSERT INTO tmis_commodity(name, description, hs_code, level, status_id) VALUES('-Antimony oxides','-Antimony oxides','282580',2,1);</v>
      </c>
    </row>
    <row r="1593" spans="1:15">
      <c r="A1593" s="1">
        <v>1564</v>
      </c>
      <c r="B1593" s="2" t="s">
        <v>3750</v>
      </c>
      <c r="C1593" s="2" t="s">
        <v>3751</v>
      </c>
      <c r="D1593" s="2" t="s">
        <v>27</v>
      </c>
      <c r="E1593" s="1" t="str">
        <f t="shared" si="123"/>
        <v>Other</v>
      </c>
      <c r="F1593" s="2" t="s">
        <v>135</v>
      </c>
      <c r="G1593" s="2" t="s">
        <v>73</v>
      </c>
      <c r="H1593" s="2" t="s">
        <v>73</v>
      </c>
      <c r="I1593" s="2" t="s">
        <v>136</v>
      </c>
      <c r="J1593" s="1" t="str">
        <f t="shared" si="120"/>
        <v>28259000</v>
      </c>
      <c r="K1593" s="2" t="s">
        <v>18485</v>
      </c>
      <c r="L1593" s="1" t="str">
        <f t="shared" si="121"/>
        <v>28259000</v>
      </c>
      <c r="M1593" s="1" t="s">
        <v>18485</v>
      </c>
      <c r="N1593" s="1" t="str">
        <f t="shared" si="122"/>
        <v>282590</v>
      </c>
      <c r="O1593" s="1" t="str">
        <f t="shared" si="124"/>
        <v>INSERT INTO tmis_commodity(name, description, hs_code, level, status_id) VALUES('Other','Other','282590',2,1);</v>
      </c>
    </row>
    <row r="1594" spans="1:15">
      <c r="A1594" s="1">
        <v>1565</v>
      </c>
      <c r="B1594" s="2" t="s">
        <v>10</v>
      </c>
      <c r="C1594" s="2" t="s">
        <v>3752</v>
      </c>
      <c r="D1594" s="2" t="s">
        <v>3753</v>
      </c>
      <c r="E1594" s="1" t="str">
        <f t="shared" si="123"/>
        <v>V.- SALTS AND PEROXYSALTS, OF INORGANIC ACIDS AND METALS</v>
      </c>
      <c r="J1594" s="1" t="str">
        <f t="shared" si="120"/>
        <v xml:space="preserve"> </v>
      </c>
      <c r="K1594" s="2" t="s">
        <v>10</v>
      </c>
      <c r="L1594" s="1" t="str">
        <f t="shared" si="121"/>
        <v xml:space="preserve"> </v>
      </c>
      <c r="M1594" s="1" t="s">
        <v>10</v>
      </c>
      <c r="N1594" s="1" t="str">
        <f t="shared" si="122"/>
        <v xml:space="preserve"> </v>
      </c>
      <c r="O1594" s="1" t="str">
        <f t="shared" si="124"/>
        <v>INSERT INTO tmis_commodity(name, description, hs_code, level, status_id) VALUES('V.- SALTS AND PEROXYSALTS, OF INORGANIC ACIDS AND METALS','V.- SALTS AND PEROXYSALTS, OF INORGANIC ACIDS AND METALS',' ',3,1);</v>
      </c>
    </row>
    <row r="1595" spans="1:15">
      <c r="A1595" s="1">
        <v>1566</v>
      </c>
      <c r="B1595" s="2" t="s">
        <v>3754</v>
      </c>
      <c r="C1595" s="2" t="s">
        <v>3755</v>
      </c>
      <c r="D1595" s="2" t="s">
        <v>3756</v>
      </c>
      <c r="E1595" s="1" t="str">
        <f t="shared" si="123"/>
        <v>Fluorides; fluorosilicates, fluoroaluminates and other complex fluorine salts.</v>
      </c>
      <c r="F1595" s="2" t="s">
        <v>10</v>
      </c>
      <c r="G1595" s="2" t="s">
        <v>10</v>
      </c>
      <c r="H1595" s="2" t="s">
        <v>10</v>
      </c>
      <c r="J1595" s="1" t="str">
        <f t="shared" si="120"/>
        <v>2826</v>
      </c>
      <c r="K1595" s="2" t="s">
        <v>18486</v>
      </c>
      <c r="L1595" s="1" t="str">
        <f t="shared" si="121"/>
        <v>2826</v>
      </c>
      <c r="M1595" s="1" t="s">
        <v>18486</v>
      </c>
      <c r="N1595" s="1" t="str">
        <f t="shared" si="122"/>
        <v>2826</v>
      </c>
      <c r="O1595" s="1" t="str">
        <f t="shared" si="124"/>
        <v>INSERT INTO tmis_commodity(name, description, hs_code, level, status_id) VALUES('Fluorides; fluorosilicates, fluoroaluminates and other complex fluorine salts.','Fluorides; fluorosilicates, fluoroaluminates and other complex fluorine salts.','2826',1,1);</v>
      </c>
    </row>
    <row r="1596" spans="1:15">
      <c r="A1596" s="1">
        <v>1567</v>
      </c>
      <c r="B1596" s="2" t="s">
        <v>10</v>
      </c>
      <c r="C1596" s="2" t="s">
        <v>3757</v>
      </c>
      <c r="D1596" s="2" t="s">
        <v>3758</v>
      </c>
      <c r="E1596" s="1" t="str">
        <f t="shared" si="123"/>
        <v>-Fluorides :</v>
      </c>
      <c r="F1596" s="2" t="s">
        <v>10</v>
      </c>
      <c r="G1596" s="2" t="s">
        <v>10</v>
      </c>
      <c r="H1596" s="2" t="s">
        <v>10</v>
      </c>
      <c r="J1596" s="1" t="str">
        <f t="shared" si="120"/>
        <v xml:space="preserve"> </v>
      </c>
      <c r="K1596" s="2" t="s">
        <v>10</v>
      </c>
      <c r="L1596" s="1" t="str">
        <f t="shared" si="121"/>
        <v xml:space="preserve"> </v>
      </c>
      <c r="M1596" s="1" t="s">
        <v>10</v>
      </c>
      <c r="N1596" s="1" t="str">
        <f t="shared" si="122"/>
        <v xml:space="preserve"> </v>
      </c>
      <c r="O1596" s="1" t="str">
        <f t="shared" si="124"/>
        <v>INSERT INTO tmis_commodity(name, description, hs_code, level, status_id) VALUES('-Fluorides :','-Fluorides :',' ',3,1);</v>
      </c>
    </row>
    <row r="1597" spans="1:15">
      <c r="A1597" s="1">
        <v>1568</v>
      </c>
      <c r="B1597" s="2" t="s">
        <v>3759</v>
      </c>
      <c r="C1597" s="2" t="s">
        <v>3760</v>
      </c>
      <c r="D1597" s="2" t="s">
        <v>3761</v>
      </c>
      <c r="E1597" s="1" t="str">
        <f t="shared" si="123"/>
        <v>--Of aluminium</v>
      </c>
      <c r="F1597" s="2" t="s">
        <v>135</v>
      </c>
      <c r="G1597" s="2" t="s">
        <v>73</v>
      </c>
      <c r="H1597" s="2" t="s">
        <v>73</v>
      </c>
      <c r="I1597" s="2" t="s">
        <v>136</v>
      </c>
      <c r="J1597" s="1" t="str">
        <f t="shared" si="120"/>
        <v>28261200</v>
      </c>
      <c r="K1597" s="2" t="s">
        <v>18487</v>
      </c>
      <c r="L1597" s="1" t="str">
        <f t="shared" si="121"/>
        <v>28261200</v>
      </c>
      <c r="M1597" s="1" t="s">
        <v>18487</v>
      </c>
      <c r="N1597" s="1" t="str">
        <f t="shared" si="122"/>
        <v>282612</v>
      </c>
      <c r="O1597" s="1" t="str">
        <f t="shared" si="124"/>
        <v>INSERT INTO tmis_commodity(name, description, hs_code, level, status_id) VALUES('--Of aluminium','--Of aluminium','282612',2,1);</v>
      </c>
    </row>
    <row r="1598" spans="1:15">
      <c r="A1598" s="1">
        <v>1569</v>
      </c>
      <c r="B1598" s="2" t="s">
        <v>3762</v>
      </c>
      <c r="C1598" s="2" t="s">
        <v>20</v>
      </c>
      <c r="D1598" s="2" t="s">
        <v>21</v>
      </c>
      <c r="E1598" s="1" t="str">
        <f t="shared" si="123"/>
        <v>--Other</v>
      </c>
      <c r="F1598" s="2" t="s">
        <v>135</v>
      </c>
      <c r="G1598" s="2" t="s">
        <v>73</v>
      </c>
      <c r="H1598" s="2" t="s">
        <v>73</v>
      </c>
      <c r="I1598" s="2" t="s">
        <v>136</v>
      </c>
      <c r="J1598" s="1" t="str">
        <f t="shared" si="120"/>
        <v>28261900</v>
      </c>
      <c r="K1598" s="2" t="s">
        <v>18488</v>
      </c>
      <c r="L1598" s="1" t="str">
        <f t="shared" si="121"/>
        <v>28261900</v>
      </c>
      <c r="M1598" s="1" t="s">
        <v>18488</v>
      </c>
      <c r="N1598" s="1" t="str">
        <f t="shared" si="122"/>
        <v>282619</v>
      </c>
      <c r="O1598" s="1" t="str">
        <f t="shared" si="124"/>
        <v>INSERT INTO tmis_commodity(name, description, hs_code, level, status_id) VALUES('--Other','--Other','282619',2,1);</v>
      </c>
    </row>
    <row r="1599" spans="1:15">
      <c r="A1599" s="1">
        <v>1570</v>
      </c>
      <c r="B1599" s="2" t="s">
        <v>3763</v>
      </c>
      <c r="C1599" s="2" t="s">
        <v>3764</v>
      </c>
      <c r="D1599" s="2" t="s">
        <v>3765</v>
      </c>
      <c r="E1599" s="1" t="str">
        <f t="shared" si="123"/>
        <v>-Sodium hexafluoroaluminate (synthetic cryolite)</v>
      </c>
      <c r="F1599" s="2" t="s">
        <v>135</v>
      </c>
      <c r="G1599" s="2" t="s">
        <v>73</v>
      </c>
      <c r="H1599" s="2" t="s">
        <v>73</v>
      </c>
      <c r="I1599" s="2" t="s">
        <v>136</v>
      </c>
      <c r="J1599" s="1" t="str">
        <f t="shared" si="120"/>
        <v>28263000</v>
      </c>
      <c r="K1599" s="2" t="s">
        <v>18489</v>
      </c>
      <c r="L1599" s="1" t="str">
        <f t="shared" si="121"/>
        <v>28263000</v>
      </c>
      <c r="M1599" s="1" t="s">
        <v>18489</v>
      </c>
      <c r="N1599" s="1" t="str">
        <f t="shared" si="122"/>
        <v>282630</v>
      </c>
      <c r="O1599" s="1" t="str">
        <f t="shared" si="124"/>
        <v>INSERT INTO tmis_commodity(name, description, hs_code, level, status_id) VALUES('-Sodium hexafluoroaluminate (synthetic cryolite)','-Sodium hexafluoroaluminate (synthetic cryolite)','282630',2,1);</v>
      </c>
    </row>
    <row r="1600" spans="1:15">
      <c r="A1600" s="1">
        <v>1571</v>
      </c>
      <c r="B1600" s="2" t="s">
        <v>3766</v>
      </c>
      <c r="C1600" s="2" t="s">
        <v>128</v>
      </c>
      <c r="D1600" s="2" t="s">
        <v>27</v>
      </c>
      <c r="E1600" s="1" t="str">
        <f t="shared" si="123"/>
        <v>-Other</v>
      </c>
      <c r="F1600" s="2" t="s">
        <v>135</v>
      </c>
      <c r="G1600" s="2" t="s">
        <v>73</v>
      </c>
      <c r="H1600" s="2" t="s">
        <v>73</v>
      </c>
      <c r="I1600" s="2" t="s">
        <v>136</v>
      </c>
      <c r="J1600" s="1" t="str">
        <f t="shared" si="120"/>
        <v>28269000</v>
      </c>
      <c r="K1600" s="2" t="s">
        <v>18490</v>
      </c>
      <c r="L1600" s="1" t="str">
        <f t="shared" si="121"/>
        <v>28269000</v>
      </c>
      <c r="M1600" s="1" t="s">
        <v>18490</v>
      </c>
      <c r="N1600" s="1" t="str">
        <f t="shared" si="122"/>
        <v>282690</v>
      </c>
      <c r="O1600" s="1" t="str">
        <f t="shared" si="124"/>
        <v>INSERT INTO tmis_commodity(name, description, hs_code, level, status_id) VALUES('-Other','-Other','282690',2,1);</v>
      </c>
    </row>
    <row r="1601" spans="1:15">
      <c r="A1601" s="1">
        <v>1572</v>
      </c>
      <c r="B1601" s="2" t="s">
        <v>3767</v>
      </c>
      <c r="C1601" s="2" t="s">
        <v>3768</v>
      </c>
      <c r="D1601" s="2" t="s">
        <v>3769</v>
      </c>
      <c r="E1601" s="1" t="str">
        <f t="shared" si="123"/>
        <v>Chlorides, chloride oxides and chloride hydroxides; bromides and bromide oxides; iodides and iodide oxides.</v>
      </c>
      <c r="F1601" s="2" t="s">
        <v>10</v>
      </c>
      <c r="G1601" s="2" t="s">
        <v>10</v>
      </c>
      <c r="H1601" s="2" t="s">
        <v>10</v>
      </c>
      <c r="J1601" s="1" t="str">
        <f t="shared" si="120"/>
        <v>2827</v>
      </c>
      <c r="K1601" s="2" t="s">
        <v>18491</v>
      </c>
      <c r="L1601" s="1" t="str">
        <f t="shared" si="121"/>
        <v>2827</v>
      </c>
      <c r="M1601" s="1" t="s">
        <v>18491</v>
      </c>
      <c r="N1601" s="1" t="str">
        <f t="shared" si="122"/>
        <v>2827</v>
      </c>
      <c r="O1601" s="1" t="str">
        <f t="shared" si="124"/>
        <v>INSERT INTO tmis_commodity(name, description, hs_code, level, status_id) VALUES('Chlorides, chloride oxides and chloride hydroxides; bromides and bromide oxides; iodides and iodide oxides.','Chlorides, chloride oxides and chloride hydroxides; bromides and bromide oxides; iodides and iodide oxides.','2827',1,1);</v>
      </c>
    </row>
    <row r="1602" spans="1:15">
      <c r="A1602" s="1">
        <v>1573</v>
      </c>
      <c r="B1602" s="2" t="s">
        <v>3770</v>
      </c>
      <c r="C1602" s="2" t="s">
        <v>3771</v>
      </c>
      <c r="D1602" s="2" t="s">
        <v>3772</v>
      </c>
      <c r="E1602" s="1" t="str">
        <f t="shared" si="123"/>
        <v>-Ammonium chloride</v>
      </c>
      <c r="F1602" s="2" t="s">
        <v>135</v>
      </c>
      <c r="G1602" s="2" t="s">
        <v>73</v>
      </c>
      <c r="H1602" s="2" t="s">
        <v>73</v>
      </c>
      <c r="I1602" s="2" t="s">
        <v>136</v>
      </c>
      <c r="J1602" s="1" t="str">
        <f t="shared" ref="J1602:J1665" si="125">IF(LEN(B1602)=5, LEFT(B1602, 2)&amp;RIGHT(B1602,2), IF(LEN(B1602)=9, LEFT(B1602, 4)&amp;RIGHT(B1602, 4), B1602))</f>
        <v>28271000</v>
      </c>
      <c r="K1602" s="2" t="s">
        <v>18492</v>
      </c>
      <c r="L1602" s="1" t="str">
        <f t="shared" ref="L1602:L1665" si="126">IF(LEFT(K1602, 1)="[", MID(K1602, 2,2)&amp;MID(K1602,5,2), K1602)</f>
        <v>28271000</v>
      </c>
      <c r="M1602" s="1" t="s">
        <v>18492</v>
      </c>
      <c r="N1602" s="1" t="str">
        <f t="shared" ref="N1602:N1665" si="127">IF(RIGHT(M1602, 4)="0000", LEFT(M1602,4), IF(RIGHT(M1602,2)="00",LEFT(M1602,6), M1602))</f>
        <v>282710</v>
      </c>
      <c r="O1602" s="1" t="str">
        <f t="shared" si="124"/>
        <v>INSERT INTO tmis_commodity(name, description, hs_code, level, status_id) VALUES('-Ammonium chloride','-Ammonium chloride','282710',2,1);</v>
      </c>
    </row>
    <row r="1603" spans="1:15">
      <c r="A1603" s="1">
        <v>1574</v>
      </c>
      <c r="B1603" s="2" t="s">
        <v>3773</v>
      </c>
      <c r="C1603" s="2" t="s">
        <v>3774</v>
      </c>
      <c r="D1603" s="2" t="s">
        <v>3775</v>
      </c>
      <c r="E1603" s="1" t="str">
        <f t="shared" ref="E1603:E1666" si="128">IF(ISNUMBER(SEARCH("'",C1603)),REPLACE(C1603, SEARCH("'", C1603), 1, " "), C1603)</f>
        <v>-Calcium chloride</v>
      </c>
      <c r="F1603" s="2" t="s">
        <v>135</v>
      </c>
      <c r="G1603" s="2" t="s">
        <v>73</v>
      </c>
      <c r="H1603" s="2" t="s">
        <v>73</v>
      </c>
      <c r="I1603" s="2" t="s">
        <v>136</v>
      </c>
      <c r="J1603" s="1" t="str">
        <f t="shared" si="125"/>
        <v>28272000</v>
      </c>
      <c r="K1603" s="2" t="s">
        <v>18493</v>
      </c>
      <c r="L1603" s="1" t="str">
        <f t="shared" si="126"/>
        <v>28272000</v>
      </c>
      <c r="M1603" s="1" t="s">
        <v>18493</v>
      </c>
      <c r="N1603" s="1" t="str">
        <f t="shared" si="127"/>
        <v>282720</v>
      </c>
      <c r="O1603" s="1" t="str">
        <f t="shared" ref="O1603:O1666" si="129">"INSERT INTO tmis_commodity(name, description, hs_code, level, status_id) VALUES('"&amp;LEFT(E1603,200)&amp;"','"&amp;LEFT(E1603,1000)&amp;"','"&amp;N1603&amp;"',"&amp;IF(LEN(N1603)=2,0,IF(LEN(N1603)=4,1,IF(LEN(N1603)=6,2,3)))&amp;",1);"</f>
        <v>INSERT INTO tmis_commodity(name, description, hs_code, level, status_id) VALUES('-Calcium chloride','-Calcium chloride','282720',2,1);</v>
      </c>
    </row>
    <row r="1604" spans="1:15">
      <c r="A1604" s="1">
        <v>1575</v>
      </c>
      <c r="B1604" s="2" t="s">
        <v>10</v>
      </c>
      <c r="C1604" s="2" t="s">
        <v>3776</v>
      </c>
      <c r="D1604" s="2" t="s">
        <v>3777</v>
      </c>
      <c r="E1604" s="1" t="str">
        <f t="shared" si="128"/>
        <v>-Other chlorides :</v>
      </c>
      <c r="F1604" s="2" t="s">
        <v>10</v>
      </c>
      <c r="G1604" s="2" t="s">
        <v>10</v>
      </c>
      <c r="H1604" s="2" t="s">
        <v>10</v>
      </c>
      <c r="J1604" s="1" t="str">
        <f t="shared" si="125"/>
        <v xml:space="preserve"> </v>
      </c>
      <c r="K1604" s="2" t="s">
        <v>10</v>
      </c>
      <c r="L1604" s="1" t="str">
        <f t="shared" si="126"/>
        <v xml:space="preserve"> </v>
      </c>
      <c r="M1604" s="1" t="s">
        <v>10</v>
      </c>
      <c r="N1604" s="1" t="str">
        <f t="shared" si="127"/>
        <v xml:space="preserve"> </v>
      </c>
      <c r="O1604" s="1" t="str">
        <f t="shared" si="129"/>
        <v>INSERT INTO tmis_commodity(name, description, hs_code, level, status_id) VALUES('-Other chlorides :','-Other chlorides :',' ',3,1);</v>
      </c>
    </row>
    <row r="1605" spans="1:15">
      <c r="A1605" s="1">
        <v>1576</v>
      </c>
      <c r="B1605" s="2" t="s">
        <v>3778</v>
      </c>
      <c r="C1605" s="2" t="s">
        <v>3779</v>
      </c>
      <c r="D1605" s="2" t="s">
        <v>3780</v>
      </c>
      <c r="E1605" s="1" t="str">
        <f t="shared" si="128"/>
        <v>--Of magnesium</v>
      </c>
      <c r="F1605" s="2" t="s">
        <v>135</v>
      </c>
      <c r="G1605" s="2" t="s">
        <v>73</v>
      </c>
      <c r="H1605" s="2" t="s">
        <v>73</v>
      </c>
      <c r="I1605" s="2" t="s">
        <v>136</v>
      </c>
      <c r="J1605" s="1" t="str">
        <f t="shared" si="125"/>
        <v>28273100</v>
      </c>
      <c r="K1605" s="2" t="s">
        <v>18494</v>
      </c>
      <c r="L1605" s="1" t="str">
        <f t="shared" si="126"/>
        <v>28273100</v>
      </c>
      <c r="M1605" s="1" t="s">
        <v>18494</v>
      </c>
      <c r="N1605" s="1" t="str">
        <f t="shared" si="127"/>
        <v>282731</v>
      </c>
      <c r="O1605" s="1" t="str">
        <f t="shared" si="129"/>
        <v>INSERT INTO tmis_commodity(name, description, hs_code, level, status_id) VALUES('--Of magnesium','--Of magnesium','282731',2,1);</v>
      </c>
    </row>
    <row r="1606" spans="1:15">
      <c r="A1606" s="1">
        <v>1577</v>
      </c>
      <c r="B1606" s="2" t="s">
        <v>3781</v>
      </c>
      <c r="C1606" s="2" t="s">
        <v>3760</v>
      </c>
      <c r="D1606" s="2" t="s">
        <v>3782</v>
      </c>
      <c r="E1606" s="1" t="str">
        <f t="shared" si="128"/>
        <v>--Of aluminium</v>
      </c>
      <c r="F1606" s="2" t="s">
        <v>135</v>
      </c>
      <c r="G1606" s="2" t="s">
        <v>73</v>
      </c>
      <c r="H1606" s="2" t="s">
        <v>73</v>
      </c>
      <c r="I1606" s="2" t="s">
        <v>136</v>
      </c>
      <c r="J1606" s="1" t="str">
        <f t="shared" si="125"/>
        <v>28273200</v>
      </c>
      <c r="K1606" s="2" t="s">
        <v>18495</v>
      </c>
      <c r="L1606" s="1" t="str">
        <f t="shared" si="126"/>
        <v>28273200</v>
      </c>
      <c r="M1606" s="1" t="s">
        <v>18495</v>
      </c>
      <c r="N1606" s="1" t="str">
        <f t="shared" si="127"/>
        <v>282732</v>
      </c>
      <c r="O1606" s="1" t="str">
        <f t="shared" si="129"/>
        <v>INSERT INTO tmis_commodity(name, description, hs_code, level, status_id) VALUES('--Of aluminium','--Of aluminium','282732',2,1);</v>
      </c>
    </row>
    <row r="1607" spans="1:15">
      <c r="A1607" s="1">
        <v>1578</v>
      </c>
      <c r="B1607" s="2" t="s">
        <v>3783</v>
      </c>
      <c r="C1607" s="2" t="s">
        <v>3784</v>
      </c>
      <c r="D1607" s="2" t="s">
        <v>3785</v>
      </c>
      <c r="E1607" s="1" t="str">
        <f t="shared" si="128"/>
        <v>--Of nickel</v>
      </c>
      <c r="F1607" s="2" t="s">
        <v>135</v>
      </c>
      <c r="G1607" s="2" t="s">
        <v>73</v>
      </c>
      <c r="H1607" s="2" t="s">
        <v>73</v>
      </c>
      <c r="I1607" s="2" t="s">
        <v>136</v>
      </c>
      <c r="J1607" s="1" t="str">
        <f t="shared" si="125"/>
        <v>28273500</v>
      </c>
      <c r="K1607" s="2" t="s">
        <v>18496</v>
      </c>
      <c r="L1607" s="1" t="str">
        <f t="shared" si="126"/>
        <v>28273500</v>
      </c>
      <c r="M1607" s="1" t="s">
        <v>18496</v>
      </c>
      <c r="N1607" s="1" t="str">
        <f t="shared" si="127"/>
        <v>282735</v>
      </c>
      <c r="O1607" s="1" t="str">
        <f t="shared" si="129"/>
        <v>INSERT INTO tmis_commodity(name, description, hs_code, level, status_id) VALUES('--Of nickel','--Of nickel','282735',2,1);</v>
      </c>
    </row>
    <row r="1608" spans="1:15">
      <c r="A1608" s="1">
        <v>1579</v>
      </c>
      <c r="B1608" s="2" t="s">
        <v>3786</v>
      </c>
      <c r="C1608" s="2" t="s">
        <v>20</v>
      </c>
      <c r="D1608" s="2" t="s">
        <v>21</v>
      </c>
      <c r="E1608" s="1" t="str">
        <f t="shared" si="128"/>
        <v>--Other</v>
      </c>
      <c r="F1608" s="2" t="s">
        <v>135</v>
      </c>
      <c r="G1608" s="2" t="s">
        <v>73</v>
      </c>
      <c r="H1608" s="2" t="s">
        <v>73</v>
      </c>
      <c r="I1608" s="2" t="s">
        <v>136</v>
      </c>
      <c r="J1608" s="1" t="str">
        <f t="shared" si="125"/>
        <v>28273900</v>
      </c>
      <c r="K1608" s="2" t="s">
        <v>18497</v>
      </c>
      <c r="L1608" s="1" t="str">
        <f t="shared" si="126"/>
        <v>28273900</v>
      </c>
      <c r="M1608" s="1" t="s">
        <v>18497</v>
      </c>
      <c r="N1608" s="1" t="str">
        <f t="shared" si="127"/>
        <v>282739</v>
      </c>
      <c r="O1608" s="1" t="str">
        <f t="shared" si="129"/>
        <v>INSERT INTO tmis_commodity(name, description, hs_code, level, status_id) VALUES('--Other','--Other','282739',2,1);</v>
      </c>
    </row>
    <row r="1609" spans="1:15">
      <c r="A1609" s="1">
        <v>1580</v>
      </c>
      <c r="B1609" s="2" t="s">
        <v>10</v>
      </c>
      <c r="C1609" s="2" t="s">
        <v>3787</v>
      </c>
      <c r="D1609" s="2" t="s">
        <v>3788</v>
      </c>
      <c r="E1609" s="1" t="str">
        <f t="shared" si="128"/>
        <v>-Chloride oxides and chloride hydroxides :</v>
      </c>
      <c r="F1609" s="2" t="s">
        <v>10</v>
      </c>
      <c r="G1609" s="2" t="s">
        <v>10</v>
      </c>
      <c r="H1609" s="2" t="s">
        <v>10</v>
      </c>
      <c r="J1609" s="1" t="str">
        <f t="shared" si="125"/>
        <v xml:space="preserve"> </v>
      </c>
      <c r="K1609" s="2" t="s">
        <v>10</v>
      </c>
      <c r="L1609" s="1" t="str">
        <f t="shared" si="126"/>
        <v xml:space="preserve"> </v>
      </c>
      <c r="M1609" s="1" t="s">
        <v>10</v>
      </c>
      <c r="N1609" s="1" t="str">
        <f t="shared" si="127"/>
        <v xml:space="preserve"> </v>
      </c>
      <c r="O1609" s="1" t="str">
        <f t="shared" si="129"/>
        <v>INSERT INTO tmis_commodity(name, description, hs_code, level, status_id) VALUES('-Chloride oxides and chloride hydroxides :','-Chloride oxides and chloride hydroxides :',' ',3,1);</v>
      </c>
    </row>
    <row r="1610" spans="1:15">
      <c r="A1610" s="1">
        <v>1581</v>
      </c>
      <c r="B1610" s="2" t="s">
        <v>3789</v>
      </c>
      <c r="C1610" s="2" t="s">
        <v>3790</v>
      </c>
      <c r="D1610" s="2" t="s">
        <v>3791</v>
      </c>
      <c r="E1610" s="1" t="str">
        <f t="shared" si="128"/>
        <v>--Of copper</v>
      </c>
      <c r="F1610" s="2" t="s">
        <v>135</v>
      </c>
      <c r="G1610" s="2" t="s">
        <v>73</v>
      </c>
      <c r="H1610" s="2" t="s">
        <v>73</v>
      </c>
      <c r="I1610" s="2" t="s">
        <v>136</v>
      </c>
      <c r="J1610" s="1" t="str">
        <f t="shared" si="125"/>
        <v>28274100</v>
      </c>
      <c r="K1610" s="2" t="s">
        <v>18498</v>
      </c>
      <c r="L1610" s="1" t="str">
        <f t="shared" si="126"/>
        <v>28274100</v>
      </c>
      <c r="M1610" s="1" t="s">
        <v>18498</v>
      </c>
      <c r="N1610" s="1" t="str">
        <f t="shared" si="127"/>
        <v>282741</v>
      </c>
      <c r="O1610" s="1" t="str">
        <f t="shared" si="129"/>
        <v>INSERT INTO tmis_commodity(name, description, hs_code, level, status_id) VALUES('--Of copper','--Of copper','282741',2,1);</v>
      </c>
    </row>
    <row r="1611" spans="1:15">
      <c r="A1611" s="1">
        <v>1582</v>
      </c>
      <c r="B1611" s="2" t="s">
        <v>3792</v>
      </c>
      <c r="C1611" s="2" t="s">
        <v>20</v>
      </c>
      <c r="D1611" s="2" t="s">
        <v>21</v>
      </c>
      <c r="E1611" s="1" t="str">
        <f t="shared" si="128"/>
        <v>--Other</v>
      </c>
      <c r="F1611" s="2" t="s">
        <v>135</v>
      </c>
      <c r="G1611" s="2" t="s">
        <v>73</v>
      </c>
      <c r="H1611" s="2" t="s">
        <v>73</v>
      </c>
      <c r="I1611" s="2" t="s">
        <v>136</v>
      </c>
      <c r="J1611" s="1" t="str">
        <f t="shared" si="125"/>
        <v>28274900</v>
      </c>
      <c r="K1611" s="2" t="s">
        <v>18499</v>
      </c>
      <c r="L1611" s="1" t="str">
        <f t="shared" si="126"/>
        <v>28274900</v>
      </c>
      <c r="M1611" s="1" t="s">
        <v>18499</v>
      </c>
      <c r="N1611" s="1" t="str">
        <f t="shared" si="127"/>
        <v>282749</v>
      </c>
      <c r="O1611" s="1" t="str">
        <f t="shared" si="129"/>
        <v>INSERT INTO tmis_commodity(name, description, hs_code, level, status_id) VALUES('--Other','--Other','282749',2,1);</v>
      </c>
    </row>
    <row r="1612" spans="1:15">
      <c r="A1612" s="1">
        <v>1583</v>
      </c>
      <c r="B1612" s="2" t="s">
        <v>10</v>
      </c>
      <c r="C1612" s="2" t="s">
        <v>3793</v>
      </c>
      <c r="D1612" s="2" t="s">
        <v>3794</v>
      </c>
      <c r="E1612" s="1" t="str">
        <f t="shared" si="128"/>
        <v>-Bromides and bromide oxides :</v>
      </c>
      <c r="F1612" s="2" t="s">
        <v>10</v>
      </c>
      <c r="G1612" s="2" t="s">
        <v>10</v>
      </c>
      <c r="H1612" s="2" t="s">
        <v>10</v>
      </c>
      <c r="J1612" s="1" t="str">
        <f t="shared" si="125"/>
        <v xml:space="preserve"> </v>
      </c>
      <c r="K1612" s="2" t="s">
        <v>10</v>
      </c>
      <c r="L1612" s="1" t="str">
        <f t="shared" si="126"/>
        <v xml:space="preserve"> </v>
      </c>
      <c r="M1612" s="1" t="s">
        <v>10</v>
      </c>
      <c r="N1612" s="1" t="str">
        <f t="shared" si="127"/>
        <v xml:space="preserve"> </v>
      </c>
      <c r="O1612" s="1" t="str">
        <f t="shared" si="129"/>
        <v>INSERT INTO tmis_commodity(name, description, hs_code, level, status_id) VALUES('-Bromides and bromide oxides :','-Bromides and bromide oxides :',' ',3,1);</v>
      </c>
    </row>
    <row r="1613" spans="1:15">
      <c r="A1613" s="1">
        <v>1584</v>
      </c>
      <c r="B1613" s="2" t="s">
        <v>3795</v>
      </c>
      <c r="C1613" s="2" t="s">
        <v>3796</v>
      </c>
      <c r="D1613" s="2" t="s">
        <v>3797</v>
      </c>
      <c r="E1613" s="1" t="str">
        <f t="shared" si="128"/>
        <v>--Bromides of sodium or of potassium</v>
      </c>
      <c r="F1613" s="2" t="s">
        <v>135</v>
      </c>
      <c r="G1613" s="2" t="s">
        <v>73</v>
      </c>
      <c r="H1613" s="2" t="s">
        <v>73</v>
      </c>
      <c r="I1613" s="2" t="s">
        <v>136</v>
      </c>
      <c r="J1613" s="1" t="str">
        <f t="shared" si="125"/>
        <v>28275100</v>
      </c>
      <c r="K1613" s="2" t="s">
        <v>18500</v>
      </c>
      <c r="L1613" s="1" t="str">
        <f t="shared" si="126"/>
        <v>28275100</v>
      </c>
      <c r="M1613" s="1" t="s">
        <v>18500</v>
      </c>
      <c r="N1613" s="1" t="str">
        <f t="shared" si="127"/>
        <v>282751</v>
      </c>
      <c r="O1613" s="1" t="str">
        <f t="shared" si="129"/>
        <v>INSERT INTO tmis_commodity(name, description, hs_code, level, status_id) VALUES('--Bromides of sodium or of potassium','--Bromides of sodium or of potassium','282751',2,1);</v>
      </c>
    </row>
    <row r="1614" spans="1:15">
      <c r="A1614" s="1">
        <v>1585</v>
      </c>
      <c r="B1614" s="2" t="s">
        <v>3798</v>
      </c>
      <c r="C1614" s="2" t="s">
        <v>20</v>
      </c>
      <c r="D1614" s="2" t="s">
        <v>21</v>
      </c>
      <c r="E1614" s="1" t="str">
        <f t="shared" si="128"/>
        <v>--Other</v>
      </c>
      <c r="F1614" s="2" t="s">
        <v>135</v>
      </c>
      <c r="G1614" s="2" t="s">
        <v>73</v>
      </c>
      <c r="H1614" s="2" t="s">
        <v>73</v>
      </c>
      <c r="I1614" s="2" t="s">
        <v>136</v>
      </c>
      <c r="J1614" s="1" t="str">
        <f t="shared" si="125"/>
        <v>28275900</v>
      </c>
      <c r="K1614" s="2" t="s">
        <v>18501</v>
      </c>
      <c r="L1614" s="1" t="str">
        <f t="shared" si="126"/>
        <v>28275900</v>
      </c>
      <c r="M1614" s="1" t="s">
        <v>18501</v>
      </c>
      <c r="N1614" s="1" t="str">
        <f t="shared" si="127"/>
        <v>282759</v>
      </c>
      <c r="O1614" s="1" t="str">
        <f t="shared" si="129"/>
        <v>INSERT INTO tmis_commodity(name, description, hs_code, level, status_id) VALUES('--Other','--Other','282759',2,1);</v>
      </c>
    </row>
    <row r="1615" spans="1:15">
      <c r="A1615" s="1">
        <v>1586</v>
      </c>
      <c r="B1615" s="2" t="s">
        <v>3799</v>
      </c>
      <c r="C1615" s="2" t="s">
        <v>3800</v>
      </c>
      <c r="D1615" s="2" t="s">
        <v>3801</v>
      </c>
      <c r="E1615" s="1" t="str">
        <f t="shared" si="128"/>
        <v>-Iodides and iodide oxides</v>
      </c>
      <c r="F1615" s="2" t="s">
        <v>135</v>
      </c>
      <c r="G1615" s="2" t="s">
        <v>73</v>
      </c>
      <c r="H1615" s="2" t="s">
        <v>73</v>
      </c>
      <c r="I1615" s="2" t="s">
        <v>136</v>
      </c>
      <c r="J1615" s="1" t="str">
        <f t="shared" si="125"/>
        <v>28276000</v>
      </c>
      <c r="K1615" s="2" t="s">
        <v>18502</v>
      </c>
      <c r="L1615" s="1" t="str">
        <f t="shared" si="126"/>
        <v>28276000</v>
      </c>
      <c r="M1615" s="1" t="s">
        <v>18502</v>
      </c>
      <c r="N1615" s="1" t="str">
        <f t="shared" si="127"/>
        <v>282760</v>
      </c>
      <c r="O1615" s="1" t="str">
        <f t="shared" si="129"/>
        <v>INSERT INTO tmis_commodity(name, description, hs_code, level, status_id) VALUES('-Iodides and iodide oxides','-Iodides and iodide oxides','282760',2,1);</v>
      </c>
    </row>
    <row r="1616" spans="1:15">
      <c r="A1616" s="1">
        <v>1587</v>
      </c>
      <c r="B1616" s="2" t="s">
        <v>3802</v>
      </c>
      <c r="C1616" s="2" t="s">
        <v>3803</v>
      </c>
      <c r="D1616" s="2" t="s">
        <v>3804</v>
      </c>
      <c r="E1616" s="1" t="str">
        <f t="shared" si="128"/>
        <v>Hypochlorites; commercial calcium hypochlorite; chlorites; hypobromites.</v>
      </c>
      <c r="F1616" s="2" t="s">
        <v>10</v>
      </c>
      <c r="G1616" s="2" t="s">
        <v>10</v>
      </c>
      <c r="H1616" s="2" t="s">
        <v>10</v>
      </c>
      <c r="J1616" s="1" t="str">
        <f t="shared" si="125"/>
        <v>2828</v>
      </c>
      <c r="K1616" s="2" t="s">
        <v>18503</v>
      </c>
      <c r="L1616" s="1" t="str">
        <f t="shared" si="126"/>
        <v>2828</v>
      </c>
      <c r="M1616" s="1" t="s">
        <v>18503</v>
      </c>
      <c r="N1616" s="1" t="str">
        <f t="shared" si="127"/>
        <v>2828</v>
      </c>
      <c r="O1616" s="1" t="str">
        <f t="shared" si="129"/>
        <v>INSERT INTO tmis_commodity(name, description, hs_code, level, status_id) VALUES('Hypochlorites; commercial calcium hypochlorite; chlorites; hypobromites.','Hypochlorites; commercial calcium hypochlorite; chlorites; hypobromites.','2828',1,1);</v>
      </c>
    </row>
    <row r="1617" spans="1:15">
      <c r="A1617" s="1">
        <v>1588</v>
      </c>
      <c r="B1617" s="2" t="s">
        <v>3805</v>
      </c>
      <c r="C1617" s="2" t="s">
        <v>3806</v>
      </c>
      <c r="D1617" s="2" t="s">
        <v>3807</v>
      </c>
      <c r="E1617" s="1" t="str">
        <f t="shared" si="128"/>
        <v>-Commercial calcium hypochlorite and other calcium hypochlorites</v>
      </c>
      <c r="F1617" s="2" t="s">
        <v>135</v>
      </c>
      <c r="G1617" s="2" t="s">
        <v>73</v>
      </c>
      <c r="H1617" s="2" t="s">
        <v>73</v>
      </c>
      <c r="I1617" s="2" t="s">
        <v>136</v>
      </c>
      <c r="J1617" s="1" t="str">
        <f t="shared" si="125"/>
        <v>28281000</v>
      </c>
      <c r="K1617" s="2" t="s">
        <v>18504</v>
      </c>
      <c r="L1617" s="1" t="str">
        <f t="shared" si="126"/>
        <v>28281000</v>
      </c>
      <c r="M1617" s="1" t="s">
        <v>18504</v>
      </c>
      <c r="N1617" s="1" t="str">
        <f t="shared" si="127"/>
        <v>282810</v>
      </c>
      <c r="O1617" s="1" t="str">
        <f t="shared" si="129"/>
        <v>INSERT INTO tmis_commodity(name, description, hs_code, level, status_id) VALUES('-Commercial calcium hypochlorite and other calcium hypochlorites','-Commercial calcium hypochlorite and other calcium hypochlorites','282810',2,1);</v>
      </c>
    </row>
    <row r="1618" spans="1:15">
      <c r="A1618" s="1">
        <v>1589</v>
      </c>
      <c r="B1618" s="2" t="s">
        <v>3808</v>
      </c>
      <c r="C1618" s="2" t="s">
        <v>128</v>
      </c>
      <c r="D1618" s="2" t="s">
        <v>27</v>
      </c>
      <c r="E1618" s="1" t="str">
        <f t="shared" si="128"/>
        <v>-Other</v>
      </c>
      <c r="F1618" s="2" t="s">
        <v>135</v>
      </c>
      <c r="G1618" s="2" t="s">
        <v>1981</v>
      </c>
      <c r="H1618" s="2" t="s">
        <v>1981</v>
      </c>
      <c r="I1618" s="2" t="s">
        <v>136</v>
      </c>
      <c r="J1618" s="1" t="str">
        <f t="shared" si="125"/>
        <v>28289000</v>
      </c>
      <c r="K1618" s="2" t="s">
        <v>18505</v>
      </c>
      <c r="L1618" s="1" t="str">
        <f t="shared" si="126"/>
        <v>28289000</v>
      </c>
      <c r="M1618" s="1" t="s">
        <v>18505</v>
      </c>
      <c r="N1618" s="1" t="str">
        <f t="shared" si="127"/>
        <v>282890</v>
      </c>
      <c r="O1618" s="1" t="str">
        <f t="shared" si="129"/>
        <v>INSERT INTO tmis_commodity(name, description, hs_code, level, status_id) VALUES('-Other','-Other','282890',2,1);</v>
      </c>
    </row>
    <row r="1619" spans="1:15">
      <c r="A1619" s="1">
        <v>1590</v>
      </c>
      <c r="B1619" s="2" t="s">
        <v>3809</v>
      </c>
      <c r="C1619" s="2" t="s">
        <v>3810</v>
      </c>
      <c r="D1619" s="2" t="s">
        <v>3811</v>
      </c>
      <c r="E1619" s="1" t="str">
        <f t="shared" si="128"/>
        <v>Chlorates and perchlorates; bromates and perbromates; iodates and periodates.</v>
      </c>
      <c r="F1619" s="2" t="s">
        <v>10</v>
      </c>
      <c r="G1619" s="2" t="s">
        <v>10</v>
      </c>
      <c r="H1619" s="2" t="s">
        <v>10</v>
      </c>
      <c r="J1619" s="1" t="str">
        <f t="shared" si="125"/>
        <v>2829</v>
      </c>
      <c r="K1619" s="2" t="s">
        <v>18506</v>
      </c>
      <c r="L1619" s="1" t="str">
        <f t="shared" si="126"/>
        <v>2829</v>
      </c>
      <c r="M1619" s="1" t="s">
        <v>18506</v>
      </c>
      <c r="N1619" s="1" t="str">
        <f t="shared" si="127"/>
        <v>2829</v>
      </c>
      <c r="O1619" s="1" t="str">
        <f t="shared" si="129"/>
        <v>INSERT INTO tmis_commodity(name, description, hs_code, level, status_id) VALUES('Chlorates and perchlorates; bromates and perbromates; iodates and periodates.','Chlorates and perchlorates; bromates and perbromates; iodates and periodates.','2829',1,1);</v>
      </c>
    </row>
    <row r="1620" spans="1:15">
      <c r="A1620" s="1">
        <v>1591</v>
      </c>
      <c r="B1620" s="2" t="s">
        <v>10</v>
      </c>
      <c r="C1620" s="2" t="s">
        <v>3812</v>
      </c>
      <c r="D1620" s="2" t="s">
        <v>3813</v>
      </c>
      <c r="E1620" s="1" t="str">
        <f t="shared" si="128"/>
        <v>-Chlorates :</v>
      </c>
      <c r="F1620" s="2" t="s">
        <v>10</v>
      </c>
      <c r="G1620" s="2" t="s">
        <v>10</v>
      </c>
      <c r="H1620" s="2" t="s">
        <v>10</v>
      </c>
      <c r="J1620" s="1" t="str">
        <f t="shared" si="125"/>
        <v xml:space="preserve"> </v>
      </c>
      <c r="K1620" s="2" t="s">
        <v>10</v>
      </c>
      <c r="L1620" s="1" t="str">
        <f t="shared" si="126"/>
        <v xml:space="preserve"> </v>
      </c>
      <c r="M1620" s="1" t="s">
        <v>10</v>
      </c>
      <c r="N1620" s="1" t="str">
        <f t="shared" si="127"/>
        <v xml:space="preserve"> </v>
      </c>
      <c r="O1620" s="1" t="str">
        <f t="shared" si="129"/>
        <v>INSERT INTO tmis_commodity(name, description, hs_code, level, status_id) VALUES('-Chlorates :','-Chlorates :',' ',3,1);</v>
      </c>
    </row>
    <row r="1621" spans="1:15">
      <c r="A1621" s="1">
        <v>1592</v>
      </c>
      <c r="B1621" s="2" t="s">
        <v>3814</v>
      </c>
      <c r="C1621" s="2" t="s">
        <v>3815</v>
      </c>
      <c r="D1621" s="2" t="s">
        <v>3816</v>
      </c>
      <c r="E1621" s="1" t="str">
        <f t="shared" si="128"/>
        <v>--Of sodium</v>
      </c>
      <c r="F1621" s="2" t="s">
        <v>135</v>
      </c>
      <c r="G1621" s="2" t="s">
        <v>73</v>
      </c>
      <c r="H1621" s="2" t="s">
        <v>73</v>
      </c>
      <c r="I1621" s="2" t="s">
        <v>136</v>
      </c>
      <c r="J1621" s="1" t="str">
        <f t="shared" si="125"/>
        <v>28291100</v>
      </c>
      <c r="K1621" s="2" t="s">
        <v>18507</v>
      </c>
      <c r="L1621" s="1" t="str">
        <f t="shared" si="126"/>
        <v>28291100</v>
      </c>
      <c r="M1621" s="1" t="s">
        <v>18507</v>
      </c>
      <c r="N1621" s="1" t="str">
        <f t="shared" si="127"/>
        <v>282911</v>
      </c>
      <c r="O1621" s="1" t="str">
        <f t="shared" si="129"/>
        <v>INSERT INTO tmis_commodity(name, description, hs_code, level, status_id) VALUES('--Of sodium','--Of sodium','282911',2,1);</v>
      </c>
    </row>
    <row r="1622" spans="1:15">
      <c r="A1622" s="1">
        <v>1593</v>
      </c>
      <c r="B1622" s="2" t="s">
        <v>3817</v>
      </c>
      <c r="C1622" s="2" t="s">
        <v>20</v>
      </c>
      <c r="D1622" s="2" t="s">
        <v>21</v>
      </c>
      <c r="E1622" s="1" t="str">
        <f t="shared" si="128"/>
        <v>--Other</v>
      </c>
      <c r="F1622" s="2" t="s">
        <v>135</v>
      </c>
      <c r="G1622" s="2" t="s">
        <v>73</v>
      </c>
      <c r="H1622" s="2" t="s">
        <v>73</v>
      </c>
      <c r="I1622" s="2" t="s">
        <v>136</v>
      </c>
      <c r="J1622" s="1" t="str">
        <f t="shared" si="125"/>
        <v>28291900</v>
      </c>
      <c r="K1622" s="2" t="s">
        <v>18508</v>
      </c>
      <c r="L1622" s="1" t="str">
        <f t="shared" si="126"/>
        <v>28291900</v>
      </c>
      <c r="M1622" s="1" t="s">
        <v>18508</v>
      </c>
      <c r="N1622" s="1" t="str">
        <f t="shared" si="127"/>
        <v>282919</v>
      </c>
      <c r="O1622" s="1" t="str">
        <f t="shared" si="129"/>
        <v>INSERT INTO tmis_commodity(name, description, hs_code, level, status_id) VALUES('--Other','--Other','282919',2,1);</v>
      </c>
    </row>
    <row r="1623" spans="1:15">
      <c r="A1623" s="1">
        <v>1594</v>
      </c>
      <c r="B1623" s="2" t="s">
        <v>3818</v>
      </c>
      <c r="C1623" s="2" t="s">
        <v>128</v>
      </c>
      <c r="D1623" s="2" t="s">
        <v>27</v>
      </c>
      <c r="E1623" s="1" t="str">
        <f t="shared" si="128"/>
        <v>-Other</v>
      </c>
      <c r="F1623" s="2" t="s">
        <v>135</v>
      </c>
      <c r="G1623" s="2" t="s">
        <v>73</v>
      </c>
      <c r="H1623" s="2" t="s">
        <v>73</v>
      </c>
      <c r="I1623" s="2" t="s">
        <v>136</v>
      </c>
      <c r="J1623" s="1" t="str">
        <f t="shared" si="125"/>
        <v>28299000</v>
      </c>
      <c r="K1623" s="2" t="s">
        <v>18509</v>
      </c>
      <c r="L1623" s="1" t="str">
        <f t="shared" si="126"/>
        <v>28299000</v>
      </c>
      <c r="M1623" s="1" t="s">
        <v>18509</v>
      </c>
      <c r="N1623" s="1" t="str">
        <f t="shared" si="127"/>
        <v>282990</v>
      </c>
      <c r="O1623" s="1" t="str">
        <f t="shared" si="129"/>
        <v>INSERT INTO tmis_commodity(name, description, hs_code, level, status_id) VALUES('-Other','-Other','282990',2,1);</v>
      </c>
    </row>
    <row r="1624" spans="1:15">
      <c r="A1624" s="1">
        <v>1595</v>
      </c>
      <c r="B1624" s="2" t="s">
        <v>3819</v>
      </c>
      <c r="C1624" s="2" t="s">
        <v>3820</v>
      </c>
      <c r="D1624" s="2" t="s">
        <v>3821</v>
      </c>
      <c r="E1624" s="1" t="str">
        <f t="shared" si="128"/>
        <v>Sulphides; polysulphides, whether or not chemically defined.</v>
      </c>
      <c r="F1624" s="2" t="s">
        <v>10</v>
      </c>
      <c r="G1624" s="2" t="s">
        <v>10</v>
      </c>
      <c r="H1624" s="2" t="s">
        <v>10</v>
      </c>
      <c r="J1624" s="1" t="str">
        <f t="shared" si="125"/>
        <v>2830</v>
      </c>
      <c r="K1624" s="2" t="s">
        <v>18510</v>
      </c>
      <c r="L1624" s="1" t="str">
        <f t="shared" si="126"/>
        <v>2830</v>
      </c>
      <c r="M1624" s="1" t="s">
        <v>18510</v>
      </c>
      <c r="N1624" s="1" t="str">
        <f t="shared" si="127"/>
        <v>2830</v>
      </c>
      <c r="O1624" s="1" t="str">
        <f t="shared" si="129"/>
        <v>INSERT INTO tmis_commodity(name, description, hs_code, level, status_id) VALUES('Sulphides; polysulphides, whether or not chemically defined.','Sulphides; polysulphides, whether or not chemically defined.','2830',1,1);</v>
      </c>
    </row>
    <row r="1625" spans="1:15">
      <c r="A1625" s="1">
        <v>1596</v>
      </c>
      <c r="B1625" s="2" t="s">
        <v>3822</v>
      </c>
      <c r="C1625" s="2" t="s">
        <v>3823</v>
      </c>
      <c r="D1625" s="2" t="s">
        <v>3824</v>
      </c>
      <c r="E1625" s="1" t="str">
        <f t="shared" si="128"/>
        <v>-Sodium sulphides</v>
      </c>
      <c r="F1625" s="2" t="s">
        <v>135</v>
      </c>
      <c r="G1625" s="2" t="s">
        <v>73</v>
      </c>
      <c r="H1625" s="2" t="s">
        <v>73</v>
      </c>
      <c r="I1625" s="2" t="s">
        <v>136</v>
      </c>
      <c r="J1625" s="1" t="str">
        <f t="shared" si="125"/>
        <v>28301000</v>
      </c>
      <c r="K1625" s="2" t="s">
        <v>18511</v>
      </c>
      <c r="L1625" s="1" t="str">
        <f t="shared" si="126"/>
        <v>28301000</v>
      </c>
      <c r="M1625" s="1" t="s">
        <v>18511</v>
      </c>
      <c r="N1625" s="1" t="str">
        <f t="shared" si="127"/>
        <v>283010</v>
      </c>
      <c r="O1625" s="1" t="str">
        <f t="shared" si="129"/>
        <v>INSERT INTO tmis_commodity(name, description, hs_code, level, status_id) VALUES('-Sodium sulphides','-Sodium sulphides','283010',2,1);</v>
      </c>
    </row>
    <row r="1626" spans="1:15">
      <c r="A1626" s="1">
        <v>1597</v>
      </c>
      <c r="B1626" s="2" t="s">
        <v>3825</v>
      </c>
      <c r="C1626" s="2" t="s">
        <v>128</v>
      </c>
      <c r="D1626" s="2" t="s">
        <v>27</v>
      </c>
      <c r="E1626" s="1" t="str">
        <f t="shared" si="128"/>
        <v>-Other</v>
      </c>
      <c r="F1626" s="2" t="s">
        <v>135</v>
      </c>
      <c r="G1626" s="2" t="s">
        <v>73</v>
      </c>
      <c r="H1626" s="2" t="s">
        <v>73</v>
      </c>
      <c r="I1626" s="2" t="s">
        <v>136</v>
      </c>
      <c r="J1626" s="1" t="str">
        <f t="shared" si="125"/>
        <v>28309000</v>
      </c>
      <c r="K1626" s="2" t="s">
        <v>18512</v>
      </c>
      <c r="L1626" s="1" t="str">
        <f t="shared" si="126"/>
        <v>28309000</v>
      </c>
      <c r="M1626" s="1" t="s">
        <v>18512</v>
      </c>
      <c r="N1626" s="1" t="str">
        <f t="shared" si="127"/>
        <v>283090</v>
      </c>
      <c r="O1626" s="1" t="str">
        <f t="shared" si="129"/>
        <v>INSERT INTO tmis_commodity(name, description, hs_code, level, status_id) VALUES('-Other','-Other','283090',2,1);</v>
      </c>
    </row>
    <row r="1627" spans="1:15">
      <c r="A1627" s="1">
        <v>1598</v>
      </c>
      <c r="B1627" s="2" t="s">
        <v>3826</v>
      </c>
      <c r="C1627" s="2" t="s">
        <v>3827</v>
      </c>
      <c r="D1627" s="2" t="s">
        <v>3828</v>
      </c>
      <c r="E1627" s="1" t="str">
        <f t="shared" si="128"/>
        <v>Dithionites and sulphoxylates.</v>
      </c>
      <c r="F1627" s="2" t="s">
        <v>10</v>
      </c>
      <c r="G1627" s="2" t="s">
        <v>10</v>
      </c>
      <c r="H1627" s="2" t="s">
        <v>10</v>
      </c>
      <c r="J1627" s="1" t="str">
        <f t="shared" si="125"/>
        <v>2831</v>
      </c>
      <c r="K1627" s="2" t="s">
        <v>18513</v>
      </c>
      <c r="L1627" s="1" t="str">
        <f t="shared" si="126"/>
        <v>2831</v>
      </c>
      <c r="M1627" s="1" t="s">
        <v>18513</v>
      </c>
      <c r="N1627" s="1" t="str">
        <f t="shared" si="127"/>
        <v>2831</v>
      </c>
      <c r="O1627" s="1" t="str">
        <f t="shared" si="129"/>
        <v>INSERT INTO tmis_commodity(name, description, hs_code, level, status_id) VALUES('Dithionites and sulphoxylates.','Dithionites and sulphoxylates.','2831',1,1);</v>
      </c>
    </row>
    <row r="1628" spans="1:15">
      <c r="A1628" s="1">
        <v>1599</v>
      </c>
      <c r="B1628" s="2" t="s">
        <v>3829</v>
      </c>
      <c r="C1628" s="2" t="s">
        <v>3830</v>
      </c>
      <c r="D1628" s="2" t="s">
        <v>3831</v>
      </c>
      <c r="E1628" s="1" t="str">
        <f t="shared" si="128"/>
        <v>-Of sodium</v>
      </c>
      <c r="F1628" s="2" t="s">
        <v>135</v>
      </c>
      <c r="G1628" s="2" t="s">
        <v>73</v>
      </c>
      <c r="H1628" s="2" t="s">
        <v>73</v>
      </c>
      <c r="I1628" s="2" t="s">
        <v>136</v>
      </c>
      <c r="J1628" s="1" t="str">
        <f t="shared" si="125"/>
        <v>28311000</v>
      </c>
      <c r="K1628" s="2" t="s">
        <v>18514</v>
      </c>
      <c r="L1628" s="1" t="str">
        <f t="shared" si="126"/>
        <v>28311000</v>
      </c>
      <c r="M1628" s="1" t="s">
        <v>18514</v>
      </c>
      <c r="N1628" s="1" t="str">
        <f t="shared" si="127"/>
        <v>283110</v>
      </c>
      <c r="O1628" s="1" t="str">
        <f t="shared" si="129"/>
        <v>INSERT INTO tmis_commodity(name, description, hs_code, level, status_id) VALUES('-Of sodium','-Of sodium','283110',2,1);</v>
      </c>
    </row>
    <row r="1629" spans="1:15">
      <c r="A1629" s="1">
        <v>1600</v>
      </c>
      <c r="B1629" s="2" t="s">
        <v>3832</v>
      </c>
      <c r="C1629" s="2" t="s">
        <v>128</v>
      </c>
      <c r="D1629" s="2" t="s">
        <v>27</v>
      </c>
      <c r="E1629" s="1" t="str">
        <f t="shared" si="128"/>
        <v>-Other</v>
      </c>
      <c r="F1629" s="2" t="s">
        <v>135</v>
      </c>
      <c r="G1629" s="2" t="s">
        <v>73</v>
      </c>
      <c r="H1629" s="2" t="s">
        <v>73</v>
      </c>
      <c r="I1629" s="2" t="s">
        <v>136</v>
      </c>
      <c r="J1629" s="1" t="str">
        <f t="shared" si="125"/>
        <v>28319000</v>
      </c>
      <c r="K1629" s="2" t="s">
        <v>18515</v>
      </c>
      <c r="L1629" s="1" t="str">
        <f t="shared" si="126"/>
        <v>28319000</v>
      </c>
      <c r="M1629" s="1" t="s">
        <v>18515</v>
      </c>
      <c r="N1629" s="1" t="str">
        <f t="shared" si="127"/>
        <v>283190</v>
      </c>
      <c r="O1629" s="1" t="str">
        <f t="shared" si="129"/>
        <v>INSERT INTO tmis_commodity(name, description, hs_code, level, status_id) VALUES('-Other','-Other','283190',2,1);</v>
      </c>
    </row>
    <row r="1630" spans="1:15">
      <c r="A1630" s="1">
        <v>1601</v>
      </c>
      <c r="B1630" s="2" t="s">
        <v>3833</v>
      </c>
      <c r="C1630" s="2" t="s">
        <v>3834</v>
      </c>
      <c r="D1630" s="2" t="s">
        <v>3835</v>
      </c>
      <c r="E1630" s="1" t="str">
        <f t="shared" si="128"/>
        <v>Sulphites; thiosulphates.</v>
      </c>
      <c r="F1630" s="2" t="s">
        <v>10</v>
      </c>
      <c r="G1630" s="2" t="s">
        <v>10</v>
      </c>
      <c r="H1630" s="2" t="s">
        <v>10</v>
      </c>
      <c r="J1630" s="1" t="str">
        <f t="shared" si="125"/>
        <v>2832</v>
      </c>
      <c r="K1630" s="2" t="s">
        <v>18516</v>
      </c>
      <c r="L1630" s="1" t="str">
        <f t="shared" si="126"/>
        <v>2832</v>
      </c>
      <c r="M1630" s="1" t="s">
        <v>18516</v>
      </c>
      <c r="N1630" s="1" t="str">
        <f t="shared" si="127"/>
        <v>2832</v>
      </c>
      <c r="O1630" s="1" t="str">
        <f t="shared" si="129"/>
        <v>INSERT INTO tmis_commodity(name, description, hs_code, level, status_id) VALUES('Sulphites; thiosulphates.','Sulphites; thiosulphates.','2832',1,1);</v>
      </c>
    </row>
    <row r="1631" spans="1:15">
      <c r="A1631" s="1">
        <v>1602</v>
      </c>
      <c r="B1631" s="2" t="s">
        <v>3836</v>
      </c>
      <c r="C1631" s="2" t="s">
        <v>3837</v>
      </c>
      <c r="D1631" s="2" t="s">
        <v>3838</v>
      </c>
      <c r="E1631" s="1" t="str">
        <f t="shared" si="128"/>
        <v>-Sodium sulphites</v>
      </c>
      <c r="F1631" s="2" t="s">
        <v>135</v>
      </c>
      <c r="G1631" s="2" t="s">
        <v>73</v>
      </c>
      <c r="H1631" s="2" t="s">
        <v>73</v>
      </c>
      <c r="I1631" s="2" t="s">
        <v>136</v>
      </c>
      <c r="J1631" s="1" t="str">
        <f t="shared" si="125"/>
        <v>28321000</v>
      </c>
      <c r="K1631" s="2" t="s">
        <v>18517</v>
      </c>
      <c r="L1631" s="1" t="str">
        <f t="shared" si="126"/>
        <v>28321000</v>
      </c>
      <c r="M1631" s="1" t="s">
        <v>18517</v>
      </c>
      <c r="N1631" s="1" t="str">
        <f t="shared" si="127"/>
        <v>283210</v>
      </c>
      <c r="O1631" s="1" t="str">
        <f t="shared" si="129"/>
        <v>INSERT INTO tmis_commodity(name, description, hs_code, level, status_id) VALUES('-Sodium sulphites','-Sodium sulphites','283210',2,1);</v>
      </c>
    </row>
    <row r="1632" spans="1:15">
      <c r="A1632" s="1">
        <v>1603</v>
      </c>
      <c r="B1632" s="2" t="s">
        <v>3839</v>
      </c>
      <c r="C1632" s="2" t="s">
        <v>3840</v>
      </c>
      <c r="D1632" s="2" t="s">
        <v>3841</v>
      </c>
      <c r="E1632" s="1" t="str">
        <f t="shared" si="128"/>
        <v>-Other sulphites</v>
      </c>
      <c r="F1632" s="2" t="s">
        <v>135</v>
      </c>
      <c r="G1632" s="2" t="s">
        <v>73</v>
      </c>
      <c r="H1632" s="2" t="s">
        <v>73</v>
      </c>
      <c r="I1632" s="2" t="s">
        <v>136</v>
      </c>
      <c r="J1632" s="1" t="str">
        <f t="shared" si="125"/>
        <v>28322000</v>
      </c>
      <c r="K1632" s="2" t="s">
        <v>18518</v>
      </c>
      <c r="L1632" s="1" t="str">
        <f t="shared" si="126"/>
        <v>28322000</v>
      </c>
      <c r="M1632" s="1" t="s">
        <v>18518</v>
      </c>
      <c r="N1632" s="1" t="str">
        <f t="shared" si="127"/>
        <v>283220</v>
      </c>
      <c r="O1632" s="1" t="str">
        <f t="shared" si="129"/>
        <v>INSERT INTO tmis_commodity(name, description, hs_code, level, status_id) VALUES('-Other sulphites','-Other sulphites','283220',2,1);</v>
      </c>
    </row>
    <row r="1633" spans="1:15">
      <c r="A1633" s="1">
        <v>1604</v>
      </c>
      <c r="B1633" s="2" t="s">
        <v>3842</v>
      </c>
      <c r="C1633" s="2" t="s">
        <v>3843</v>
      </c>
      <c r="D1633" s="2" t="s">
        <v>3844</v>
      </c>
      <c r="E1633" s="1" t="str">
        <f t="shared" si="128"/>
        <v>-Thiosulphates</v>
      </c>
      <c r="F1633" s="2" t="s">
        <v>135</v>
      </c>
      <c r="G1633" s="2" t="s">
        <v>73</v>
      </c>
      <c r="H1633" s="2" t="s">
        <v>73</v>
      </c>
      <c r="I1633" s="2" t="s">
        <v>136</v>
      </c>
      <c r="J1633" s="1" t="str">
        <f t="shared" si="125"/>
        <v>28323000</v>
      </c>
      <c r="K1633" s="2" t="s">
        <v>18519</v>
      </c>
      <c r="L1633" s="1" t="str">
        <f t="shared" si="126"/>
        <v>28323000</v>
      </c>
      <c r="M1633" s="1" t="s">
        <v>18519</v>
      </c>
      <c r="N1633" s="1" t="str">
        <f t="shared" si="127"/>
        <v>283230</v>
      </c>
      <c r="O1633" s="1" t="str">
        <f t="shared" si="129"/>
        <v>INSERT INTO tmis_commodity(name, description, hs_code, level, status_id) VALUES('-Thiosulphates','-Thiosulphates','283230',2,1);</v>
      </c>
    </row>
    <row r="1634" spans="1:15">
      <c r="A1634" s="1">
        <v>1605</v>
      </c>
      <c r="B1634" s="2" t="s">
        <v>3845</v>
      </c>
      <c r="C1634" s="2" t="s">
        <v>3846</v>
      </c>
      <c r="D1634" s="2" t="s">
        <v>3847</v>
      </c>
      <c r="E1634" s="1" t="str">
        <f t="shared" si="128"/>
        <v>Sulphates; alums; peroxosulphates (persulphates).</v>
      </c>
      <c r="F1634" s="2" t="s">
        <v>10</v>
      </c>
      <c r="G1634" s="2" t="s">
        <v>10</v>
      </c>
      <c r="H1634" s="2" t="s">
        <v>10</v>
      </c>
      <c r="J1634" s="1" t="str">
        <f t="shared" si="125"/>
        <v>2833</v>
      </c>
      <c r="K1634" s="2" t="s">
        <v>18520</v>
      </c>
      <c r="L1634" s="1" t="str">
        <f t="shared" si="126"/>
        <v>2833</v>
      </c>
      <c r="M1634" s="1" t="s">
        <v>18520</v>
      </c>
      <c r="N1634" s="1" t="str">
        <f t="shared" si="127"/>
        <v>2833</v>
      </c>
      <c r="O1634" s="1" t="str">
        <f t="shared" si="129"/>
        <v>INSERT INTO tmis_commodity(name, description, hs_code, level, status_id) VALUES('Sulphates; alums; peroxosulphates (persulphates).','Sulphates; alums; peroxosulphates (persulphates).','2833',1,1);</v>
      </c>
    </row>
    <row r="1635" spans="1:15">
      <c r="A1635" s="1">
        <v>1606</v>
      </c>
      <c r="B1635" s="2" t="s">
        <v>10</v>
      </c>
      <c r="C1635" s="2" t="s">
        <v>3848</v>
      </c>
      <c r="D1635" s="2" t="s">
        <v>3849</v>
      </c>
      <c r="E1635" s="1" t="str">
        <f t="shared" si="128"/>
        <v>-Sodium sulphates :</v>
      </c>
      <c r="F1635" s="2" t="s">
        <v>10</v>
      </c>
      <c r="G1635" s="2" t="s">
        <v>10</v>
      </c>
      <c r="H1635" s="2" t="s">
        <v>10</v>
      </c>
      <c r="J1635" s="1" t="str">
        <f t="shared" si="125"/>
        <v xml:space="preserve"> </v>
      </c>
      <c r="K1635" s="2" t="s">
        <v>10</v>
      </c>
      <c r="L1635" s="1" t="str">
        <f t="shared" si="126"/>
        <v xml:space="preserve"> </v>
      </c>
      <c r="M1635" s="1" t="s">
        <v>10</v>
      </c>
      <c r="N1635" s="1" t="str">
        <f t="shared" si="127"/>
        <v xml:space="preserve"> </v>
      </c>
      <c r="O1635" s="1" t="str">
        <f t="shared" si="129"/>
        <v>INSERT INTO tmis_commodity(name, description, hs_code, level, status_id) VALUES('-Sodium sulphates :','-Sodium sulphates :',' ',3,1);</v>
      </c>
    </row>
    <row r="1636" spans="1:15">
      <c r="A1636" s="1">
        <v>1607</v>
      </c>
      <c r="B1636" s="2" t="s">
        <v>3850</v>
      </c>
      <c r="C1636" s="2" t="s">
        <v>3851</v>
      </c>
      <c r="D1636" s="2" t="s">
        <v>3852</v>
      </c>
      <c r="E1636" s="1" t="str">
        <f t="shared" si="128"/>
        <v>--Disodium sulphate</v>
      </c>
      <c r="F1636" s="2" t="s">
        <v>135</v>
      </c>
      <c r="G1636" s="2" t="s">
        <v>73</v>
      </c>
      <c r="H1636" s="2" t="s">
        <v>73</v>
      </c>
      <c r="I1636" s="2" t="s">
        <v>136</v>
      </c>
      <c r="J1636" s="1" t="str">
        <f t="shared" si="125"/>
        <v>28331100</v>
      </c>
      <c r="K1636" s="2" t="s">
        <v>18521</v>
      </c>
      <c r="L1636" s="1" t="str">
        <f t="shared" si="126"/>
        <v>28331100</v>
      </c>
      <c r="M1636" s="1" t="s">
        <v>18521</v>
      </c>
      <c r="N1636" s="1" t="str">
        <f t="shared" si="127"/>
        <v>283311</v>
      </c>
      <c r="O1636" s="1" t="str">
        <f t="shared" si="129"/>
        <v>INSERT INTO tmis_commodity(name, description, hs_code, level, status_id) VALUES('--Disodium sulphate','--Disodium sulphate','283311',2,1);</v>
      </c>
    </row>
    <row r="1637" spans="1:15">
      <c r="A1637" s="1">
        <v>1608</v>
      </c>
      <c r="B1637" s="2" t="s">
        <v>3853</v>
      </c>
      <c r="C1637" s="2" t="s">
        <v>20</v>
      </c>
      <c r="D1637" s="2" t="s">
        <v>21</v>
      </c>
      <c r="E1637" s="1" t="str">
        <f t="shared" si="128"/>
        <v>--Other</v>
      </c>
      <c r="F1637" s="2" t="s">
        <v>135</v>
      </c>
      <c r="G1637" s="2" t="s">
        <v>73</v>
      </c>
      <c r="H1637" s="2" t="s">
        <v>73</v>
      </c>
      <c r="I1637" s="2" t="s">
        <v>136</v>
      </c>
      <c r="J1637" s="1" t="str">
        <f t="shared" si="125"/>
        <v>28331900</v>
      </c>
      <c r="K1637" s="2" t="s">
        <v>18522</v>
      </c>
      <c r="L1637" s="1" t="str">
        <f t="shared" si="126"/>
        <v>28331900</v>
      </c>
      <c r="M1637" s="1" t="s">
        <v>18522</v>
      </c>
      <c r="N1637" s="1" t="str">
        <f t="shared" si="127"/>
        <v>283319</v>
      </c>
      <c r="O1637" s="1" t="str">
        <f t="shared" si="129"/>
        <v>INSERT INTO tmis_commodity(name, description, hs_code, level, status_id) VALUES('--Other','--Other','283319',2,1);</v>
      </c>
    </row>
    <row r="1638" spans="1:15">
      <c r="A1638" s="1">
        <v>1609</v>
      </c>
      <c r="B1638" s="2" t="s">
        <v>10</v>
      </c>
      <c r="C1638" s="2" t="s">
        <v>3854</v>
      </c>
      <c r="D1638" s="2" t="s">
        <v>3855</v>
      </c>
      <c r="E1638" s="1" t="str">
        <f t="shared" si="128"/>
        <v>-Other sulphates :</v>
      </c>
      <c r="F1638" s="2" t="s">
        <v>10</v>
      </c>
      <c r="G1638" s="2" t="s">
        <v>10</v>
      </c>
      <c r="H1638" s="2" t="s">
        <v>10</v>
      </c>
      <c r="J1638" s="1" t="str">
        <f t="shared" si="125"/>
        <v xml:space="preserve"> </v>
      </c>
      <c r="K1638" s="2" t="s">
        <v>10</v>
      </c>
      <c r="L1638" s="1" t="str">
        <f t="shared" si="126"/>
        <v xml:space="preserve"> </v>
      </c>
      <c r="M1638" s="1" t="s">
        <v>10</v>
      </c>
      <c r="N1638" s="1" t="str">
        <f t="shared" si="127"/>
        <v xml:space="preserve"> </v>
      </c>
      <c r="O1638" s="1" t="str">
        <f t="shared" si="129"/>
        <v>INSERT INTO tmis_commodity(name, description, hs_code, level, status_id) VALUES('-Other sulphates :','-Other sulphates :',' ',3,1);</v>
      </c>
    </row>
    <row r="1639" spans="1:15">
      <c r="A1639" s="1">
        <v>1610</v>
      </c>
      <c r="B1639" s="2" t="s">
        <v>3856</v>
      </c>
      <c r="C1639" s="2" t="s">
        <v>3779</v>
      </c>
      <c r="D1639" s="2" t="s">
        <v>3857</v>
      </c>
      <c r="E1639" s="1" t="str">
        <f t="shared" si="128"/>
        <v>--Of magnesium</v>
      </c>
      <c r="F1639" s="2" t="s">
        <v>135</v>
      </c>
      <c r="G1639" s="2" t="s">
        <v>73</v>
      </c>
      <c r="H1639" s="2" t="s">
        <v>73</v>
      </c>
      <c r="I1639" s="2" t="s">
        <v>136</v>
      </c>
      <c r="J1639" s="1" t="str">
        <f t="shared" si="125"/>
        <v>28332100</v>
      </c>
      <c r="K1639" s="2" t="s">
        <v>18523</v>
      </c>
      <c r="L1639" s="1" t="str">
        <f t="shared" si="126"/>
        <v>28332100</v>
      </c>
      <c r="M1639" s="1" t="s">
        <v>18523</v>
      </c>
      <c r="N1639" s="1" t="str">
        <f t="shared" si="127"/>
        <v>283321</v>
      </c>
      <c r="O1639" s="1" t="str">
        <f t="shared" si="129"/>
        <v>INSERT INTO tmis_commodity(name, description, hs_code, level, status_id) VALUES('--Of magnesium','--Of magnesium','283321',2,1);</v>
      </c>
    </row>
    <row r="1640" spans="1:15">
      <c r="A1640" s="1">
        <v>1611</v>
      </c>
      <c r="B1640" s="2" t="s">
        <v>3858</v>
      </c>
      <c r="C1640" s="2" t="s">
        <v>3760</v>
      </c>
      <c r="D1640" s="2" t="s">
        <v>3761</v>
      </c>
      <c r="E1640" s="1" t="str">
        <f t="shared" si="128"/>
        <v>--Of aluminium</v>
      </c>
      <c r="F1640" s="2" t="s">
        <v>135</v>
      </c>
      <c r="G1640" s="2" t="s">
        <v>73</v>
      </c>
      <c r="H1640" s="2" t="s">
        <v>73</v>
      </c>
      <c r="I1640" s="2" t="s">
        <v>136</v>
      </c>
      <c r="J1640" s="1" t="str">
        <f t="shared" si="125"/>
        <v>28332200</v>
      </c>
      <c r="K1640" s="2" t="s">
        <v>18524</v>
      </c>
      <c r="L1640" s="1" t="str">
        <f t="shared" si="126"/>
        <v>28332200</v>
      </c>
      <c r="M1640" s="1" t="s">
        <v>18524</v>
      </c>
      <c r="N1640" s="1" t="str">
        <f t="shared" si="127"/>
        <v>283322</v>
      </c>
      <c r="O1640" s="1" t="str">
        <f t="shared" si="129"/>
        <v>INSERT INTO tmis_commodity(name, description, hs_code, level, status_id) VALUES('--Of aluminium','--Of aluminium','283322',2,1);</v>
      </c>
    </row>
    <row r="1641" spans="1:15">
      <c r="A1641" s="1">
        <v>1612</v>
      </c>
      <c r="B1641" s="2" t="s">
        <v>3859</v>
      </c>
      <c r="C1641" s="2" t="s">
        <v>3784</v>
      </c>
      <c r="D1641" s="2" t="s">
        <v>3785</v>
      </c>
      <c r="E1641" s="1" t="str">
        <f t="shared" si="128"/>
        <v>--Of nickel</v>
      </c>
      <c r="F1641" s="2" t="s">
        <v>135</v>
      </c>
      <c r="G1641" s="2" t="s">
        <v>73</v>
      </c>
      <c r="H1641" s="2" t="s">
        <v>73</v>
      </c>
      <c r="I1641" s="2" t="s">
        <v>136</v>
      </c>
      <c r="J1641" s="1" t="str">
        <f t="shared" si="125"/>
        <v>28332400</v>
      </c>
      <c r="K1641" s="2" t="s">
        <v>18525</v>
      </c>
      <c r="L1641" s="1" t="str">
        <f t="shared" si="126"/>
        <v>28332400</v>
      </c>
      <c r="M1641" s="1" t="s">
        <v>18525</v>
      </c>
      <c r="N1641" s="1" t="str">
        <f t="shared" si="127"/>
        <v>283324</v>
      </c>
      <c r="O1641" s="1" t="str">
        <f t="shared" si="129"/>
        <v>INSERT INTO tmis_commodity(name, description, hs_code, level, status_id) VALUES('--Of nickel','--Of nickel','283324',2,1);</v>
      </c>
    </row>
    <row r="1642" spans="1:15">
      <c r="A1642" s="1">
        <v>1613</v>
      </c>
      <c r="B1642" s="2" t="s">
        <v>3860</v>
      </c>
      <c r="C1642" s="2" t="s">
        <v>3790</v>
      </c>
      <c r="D1642" s="2" t="s">
        <v>3791</v>
      </c>
      <c r="E1642" s="1" t="str">
        <f t="shared" si="128"/>
        <v>--Of copper</v>
      </c>
      <c r="F1642" s="2" t="s">
        <v>135</v>
      </c>
      <c r="G1642" s="2" t="s">
        <v>73</v>
      </c>
      <c r="H1642" s="2" t="s">
        <v>73</v>
      </c>
      <c r="I1642" s="2" t="s">
        <v>136</v>
      </c>
      <c r="J1642" s="1" t="str">
        <f t="shared" si="125"/>
        <v>28332500</v>
      </c>
      <c r="K1642" s="2" t="s">
        <v>18526</v>
      </c>
      <c r="L1642" s="1" t="str">
        <f t="shared" si="126"/>
        <v>28332500</v>
      </c>
      <c r="M1642" s="1" t="s">
        <v>18526</v>
      </c>
      <c r="N1642" s="1" t="str">
        <f t="shared" si="127"/>
        <v>283325</v>
      </c>
      <c r="O1642" s="1" t="str">
        <f t="shared" si="129"/>
        <v>INSERT INTO tmis_commodity(name, description, hs_code, level, status_id) VALUES('--Of copper','--Of copper','283325',2,1);</v>
      </c>
    </row>
    <row r="1643" spans="1:15">
      <c r="A1643" s="1">
        <v>1614</v>
      </c>
      <c r="B1643" s="2" t="s">
        <v>3861</v>
      </c>
      <c r="C1643" s="2" t="s">
        <v>3862</v>
      </c>
      <c r="D1643" s="2" t="s">
        <v>3863</v>
      </c>
      <c r="E1643" s="1" t="str">
        <f t="shared" si="128"/>
        <v>--Of barium</v>
      </c>
      <c r="F1643" s="2" t="s">
        <v>135</v>
      </c>
      <c r="G1643" s="2" t="s">
        <v>73</v>
      </c>
      <c r="H1643" s="2" t="s">
        <v>73</v>
      </c>
      <c r="I1643" s="2" t="s">
        <v>136</v>
      </c>
      <c r="J1643" s="1" t="str">
        <f t="shared" si="125"/>
        <v>28332700</v>
      </c>
      <c r="K1643" s="2" t="s">
        <v>18527</v>
      </c>
      <c r="L1643" s="1" t="str">
        <f t="shared" si="126"/>
        <v>28332700</v>
      </c>
      <c r="M1643" s="1" t="s">
        <v>18527</v>
      </c>
      <c r="N1643" s="1" t="str">
        <f t="shared" si="127"/>
        <v>283327</v>
      </c>
      <c r="O1643" s="1" t="str">
        <f t="shared" si="129"/>
        <v>INSERT INTO tmis_commodity(name, description, hs_code, level, status_id) VALUES('--Of barium','--Of barium','283327',2,1);</v>
      </c>
    </row>
    <row r="1644" spans="1:15">
      <c r="A1644" s="1">
        <v>1615</v>
      </c>
      <c r="B1644" s="2" t="s">
        <v>3864</v>
      </c>
      <c r="C1644" s="2" t="s">
        <v>20</v>
      </c>
      <c r="D1644" s="2" t="s">
        <v>21</v>
      </c>
      <c r="E1644" s="1" t="str">
        <f t="shared" si="128"/>
        <v>--Other</v>
      </c>
      <c r="F1644" s="2" t="s">
        <v>135</v>
      </c>
      <c r="G1644" s="2" t="s">
        <v>73</v>
      </c>
      <c r="H1644" s="2" t="s">
        <v>73</v>
      </c>
      <c r="I1644" s="2" t="s">
        <v>136</v>
      </c>
      <c r="J1644" s="1" t="str">
        <f t="shared" si="125"/>
        <v>28332900</v>
      </c>
      <c r="K1644" s="2" t="s">
        <v>18528</v>
      </c>
      <c r="L1644" s="1" t="str">
        <f t="shared" si="126"/>
        <v>28332900</v>
      </c>
      <c r="M1644" s="1" t="s">
        <v>18528</v>
      </c>
      <c r="N1644" s="1" t="str">
        <f t="shared" si="127"/>
        <v>283329</v>
      </c>
      <c r="O1644" s="1" t="str">
        <f t="shared" si="129"/>
        <v>INSERT INTO tmis_commodity(name, description, hs_code, level, status_id) VALUES('--Other','--Other','283329',2,1);</v>
      </c>
    </row>
    <row r="1645" spans="1:15">
      <c r="A1645" s="1">
        <v>1616</v>
      </c>
      <c r="B1645" s="2" t="s">
        <v>3865</v>
      </c>
      <c r="C1645" s="2" t="s">
        <v>3866</v>
      </c>
      <c r="D1645" s="2" t="s">
        <v>3867</v>
      </c>
      <c r="E1645" s="1" t="str">
        <f t="shared" si="128"/>
        <v>-Alums</v>
      </c>
      <c r="F1645" s="2" t="s">
        <v>135</v>
      </c>
      <c r="G1645" s="2" t="s">
        <v>73</v>
      </c>
      <c r="H1645" s="2" t="s">
        <v>73</v>
      </c>
      <c r="I1645" s="2" t="s">
        <v>136</v>
      </c>
      <c r="J1645" s="1" t="str">
        <f t="shared" si="125"/>
        <v>28333000</v>
      </c>
      <c r="K1645" s="2" t="s">
        <v>18529</v>
      </c>
      <c r="L1645" s="1" t="str">
        <f t="shared" si="126"/>
        <v>28333000</v>
      </c>
      <c r="M1645" s="1" t="s">
        <v>18529</v>
      </c>
      <c r="N1645" s="1" t="str">
        <f t="shared" si="127"/>
        <v>283330</v>
      </c>
      <c r="O1645" s="1" t="str">
        <f t="shared" si="129"/>
        <v>INSERT INTO tmis_commodity(name, description, hs_code, level, status_id) VALUES('-Alums','-Alums','283330',2,1);</v>
      </c>
    </row>
    <row r="1646" spans="1:15">
      <c r="A1646" s="1">
        <v>1617</v>
      </c>
      <c r="B1646" s="2" t="s">
        <v>3868</v>
      </c>
      <c r="C1646" s="2" t="s">
        <v>3869</v>
      </c>
      <c r="D1646" s="2" t="s">
        <v>3870</v>
      </c>
      <c r="E1646" s="1" t="str">
        <f t="shared" si="128"/>
        <v>-Peroxosulphates (persulphates)</v>
      </c>
      <c r="F1646" s="2" t="s">
        <v>135</v>
      </c>
      <c r="G1646" s="2" t="s">
        <v>73</v>
      </c>
      <c r="H1646" s="2" t="s">
        <v>73</v>
      </c>
      <c r="I1646" s="2" t="s">
        <v>136</v>
      </c>
      <c r="J1646" s="1" t="str">
        <f t="shared" si="125"/>
        <v>28334000</v>
      </c>
      <c r="K1646" s="2" t="s">
        <v>18530</v>
      </c>
      <c r="L1646" s="1" t="str">
        <f t="shared" si="126"/>
        <v>28334000</v>
      </c>
      <c r="M1646" s="1" t="s">
        <v>18530</v>
      </c>
      <c r="N1646" s="1" t="str">
        <f t="shared" si="127"/>
        <v>283340</v>
      </c>
      <c r="O1646" s="1" t="str">
        <f t="shared" si="129"/>
        <v>INSERT INTO tmis_commodity(name, description, hs_code, level, status_id) VALUES('-Peroxosulphates (persulphates)','-Peroxosulphates (persulphates)','283340',2,1);</v>
      </c>
    </row>
    <row r="1647" spans="1:15">
      <c r="A1647" s="1">
        <v>1618</v>
      </c>
      <c r="B1647" s="2" t="s">
        <v>3871</v>
      </c>
      <c r="C1647" s="2" t="s">
        <v>3872</v>
      </c>
      <c r="D1647" s="2" t="s">
        <v>3873</v>
      </c>
      <c r="E1647" s="1" t="str">
        <f t="shared" si="128"/>
        <v>Nitrites; nitrates.</v>
      </c>
      <c r="F1647" s="2" t="s">
        <v>10</v>
      </c>
      <c r="G1647" s="2" t="s">
        <v>10</v>
      </c>
      <c r="H1647" s="2" t="s">
        <v>10</v>
      </c>
      <c r="J1647" s="1" t="str">
        <f t="shared" si="125"/>
        <v>2834</v>
      </c>
      <c r="K1647" s="2" t="s">
        <v>18531</v>
      </c>
      <c r="L1647" s="1" t="str">
        <f t="shared" si="126"/>
        <v>2834</v>
      </c>
      <c r="M1647" s="1" t="s">
        <v>18531</v>
      </c>
      <c r="N1647" s="1" t="str">
        <f t="shared" si="127"/>
        <v>2834</v>
      </c>
      <c r="O1647" s="1" t="str">
        <f t="shared" si="129"/>
        <v>INSERT INTO tmis_commodity(name, description, hs_code, level, status_id) VALUES('Nitrites; nitrates.','Nitrites; nitrates.','2834',1,1);</v>
      </c>
    </row>
    <row r="1648" spans="1:15">
      <c r="A1648" s="1">
        <v>1619</v>
      </c>
      <c r="B1648" s="2" t="s">
        <v>3874</v>
      </c>
      <c r="C1648" s="2" t="s">
        <v>3875</v>
      </c>
      <c r="D1648" s="2" t="s">
        <v>3876</v>
      </c>
      <c r="E1648" s="1" t="str">
        <f t="shared" si="128"/>
        <v>-Nitrites</v>
      </c>
      <c r="F1648" s="2" t="s">
        <v>135</v>
      </c>
      <c r="G1648" s="2" t="s">
        <v>73</v>
      </c>
      <c r="H1648" s="2" t="s">
        <v>73</v>
      </c>
      <c r="I1648" s="2" t="s">
        <v>136</v>
      </c>
      <c r="J1648" s="1" t="str">
        <f t="shared" si="125"/>
        <v>28341000</v>
      </c>
      <c r="K1648" s="2" t="s">
        <v>18532</v>
      </c>
      <c r="L1648" s="1" t="str">
        <f t="shared" si="126"/>
        <v>28341000</v>
      </c>
      <c r="M1648" s="1" t="s">
        <v>18532</v>
      </c>
      <c r="N1648" s="1" t="str">
        <f t="shared" si="127"/>
        <v>283410</v>
      </c>
      <c r="O1648" s="1" t="str">
        <f t="shared" si="129"/>
        <v>INSERT INTO tmis_commodity(name, description, hs_code, level, status_id) VALUES('-Nitrites','-Nitrites','283410',2,1);</v>
      </c>
    </row>
    <row r="1649" spans="1:15">
      <c r="A1649" s="1">
        <v>1620</v>
      </c>
      <c r="B1649" s="2" t="s">
        <v>10</v>
      </c>
      <c r="C1649" s="2" t="s">
        <v>3877</v>
      </c>
      <c r="D1649" s="2" t="s">
        <v>3878</v>
      </c>
      <c r="E1649" s="1" t="str">
        <f t="shared" si="128"/>
        <v>-Nitrates :</v>
      </c>
      <c r="F1649" s="2" t="s">
        <v>10</v>
      </c>
      <c r="G1649" s="2" t="s">
        <v>10</v>
      </c>
      <c r="H1649" s="2" t="s">
        <v>10</v>
      </c>
      <c r="J1649" s="1" t="str">
        <f t="shared" si="125"/>
        <v xml:space="preserve"> </v>
      </c>
      <c r="K1649" s="2" t="s">
        <v>10</v>
      </c>
      <c r="L1649" s="1" t="str">
        <f t="shared" si="126"/>
        <v xml:space="preserve"> </v>
      </c>
      <c r="M1649" s="1" t="s">
        <v>10</v>
      </c>
      <c r="N1649" s="1" t="str">
        <f t="shared" si="127"/>
        <v xml:space="preserve"> </v>
      </c>
      <c r="O1649" s="1" t="str">
        <f t="shared" si="129"/>
        <v>INSERT INTO tmis_commodity(name, description, hs_code, level, status_id) VALUES('-Nitrates :','-Nitrates :',' ',3,1);</v>
      </c>
    </row>
    <row r="1650" spans="1:15">
      <c r="A1650" s="1">
        <v>1621</v>
      </c>
      <c r="B1650" s="2" t="s">
        <v>3879</v>
      </c>
      <c r="C1650" s="2" t="s">
        <v>3880</v>
      </c>
      <c r="D1650" s="2" t="s">
        <v>3881</v>
      </c>
      <c r="E1650" s="1" t="str">
        <f t="shared" si="128"/>
        <v>--Of potassium</v>
      </c>
      <c r="F1650" s="2" t="s">
        <v>135</v>
      </c>
      <c r="G1650" s="2" t="s">
        <v>73</v>
      </c>
      <c r="H1650" s="2" t="s">
        <v>73</v>
      </c>
      <c r="I1650" s="2" t="s">
        <v>136</v>
      </c>
      <c r="J1650" s="1" t="str">
        <f t="shared" si="125"/>
        <v>28342100</v>
      </c>
      <c r="K1650" s="2" t="s">
        <v>18533</v>
      </c>
      <c r="L1650" s="1" t="str">
        <f t="shared" si="126"/>
        <v>28342100</v>
      </c>
      <c r="M1650" s="1" t="s">
        <v>18533</v>
      </c>
      <c r="N1650" s="1" t="str">
        <f t="shared" si="127"/>
        <v>283421</v>
      </c>
      <c r="O1650" s="1" t="str">
        <f t="shared" si="129"/>
        <v>INSERT INTO tmis_commodity(name, description, hs_code, level, status_id) VALUES('--Of potassium','--Of potassium','283421',2,1);</v>
      </c>
    </row>
    <row r="1651" spans="1:15">
      <c r="A1651" s="1">
        <v>1622</v>
      </c>
      <c r="B1651" s="2" t="s">
        <v>3882</v>
      </c>
      <c r="C1651" s="2" t="s">
        <v>20</v>
      </c>
      <c r="D1651" s="2" t="s">
        <v>21</v>
      </c>
      <c r="E1651" s="1" t="str">
        <f t="shared" si="128"/>
        <v>--Other</v>
      </c>
      <c r="F1651" s="2" t="s">
        <v>135</v>
      </c>
      <c r="G1651" s="2" t="s">
        <v>73</v>
      </c>
      <c r="H1651" s="2" t="s">
        <v>73</v>
      </c>
      <c r="I1651" s="2" t="s">
        <v>136</v>
      </c>
      <c r="J1651" s="1" t="str">
        <f t="shared" si="125"/>
        <v>28342900</v>
      </c>
      <c r="K1651" s="2" t="s">
        <v>18534</v>
      </c>
      <c r="L1651" s="1" t="str">
        <f t="shared" si="126"/>
        <v>28342900</v>
      </c>
      <c r="M1651" s="1" t="s">
        <v>18534</v>
      </c>
      <c r="N1651" s="1" t="str">
        <f t="shared" si="127"/>
        <v>283429</v>
      </c>
      <c r="O1651" s="1" t="str">
        <f t="shared" si="129"/>
        <v>INSERT INTO tmis_commodity(name, description, hs_code, level, status_id) VALUES('--Other','--Other','283429',2,1);</v>
      </c>
    </row>
    <row r="1652" spans="1:15">
      <c r="A1652" s="1">
        <v>1623</v>
      </c>
      <c r="B1652" s="2" t="s">
        <v>3883</v>
      </c>
      <c r="C1652" s="2" t="s">
        <v>3884</v>
      </c>
      <c r="D1652" s="2" t="s">
        <v>3885</v>
      </c>
      <c r="E1652" s="1" t="str">
        <f t="shared" si="128"/>
        <v>Phosphinates (hypophosphites), phosphonates (phosphites) and phosphates; polyphosphates, whether or not chemically defined.</v>
      </c>
      <c r="F1652" s="2" t="s">
        <v>10</v>
      </c>
      <c r="G1652" s="2" t="s">
        <v>10</v>
      </c>
      <c r="H1652" s="2" t="s">
        <v>10</v>
      </c>
      <c r="J1652" s="1" t="str">
        <f t="shared" si="125"/>
        <v>2835</v>
      </c>
      <c r="K1652" s="2" t="s">
        <v>18535</v>
      </c>
      <c r="L1652" s="1" t="str">
        <f t="shared" si="126"/>
        <v>2835</v>
      </c>
      <c r="M1652" s="1" t="s">
        <v>18535</v>
      </c>
      <c r="N1652" s="1" t="str">
        <f t="shared" si="127"/>
        <v>2835</v>
      </c>
      <c r="O1652" s="1" t="str">
        <f t="shared" si="129"/>
        <v>INSERT INTO tmis_commodity(name, description, hs_code, level, status_id) VALUES('Phosphinates (hypophosphites), phosphonates (phosphites) and phosphates; polyphosphates, whether or not chemically defined.','Phosphinates (hypophosphites), phosphonates (phosphites) and phosphates; polyphosphates, whether or not chemically defined.','2835',1,1);</v>
      </c>
    </row>
    <row r="1653" spans="1:15">
      <c r="A1653" s="1">
        <v>1624</v>
      </c>
      <c r="B1653" s="2" t="s">
        <v>3886</v>
      </c>
      <c r="C1653" s="2" t="s">
        <v>3887</v>
      </c>
      <c r="D1653" s="2" t="s">
        <v>3888</v>
      </c>
      <c r="E1653" s="1" t="str">
        <f t="shared" si="128"/>
        <v>-Phosphinates (hypophosphites) and phosphonates (phosphites)</v>
      </c>
      <c r="F1653" s="2" t="s">
        <v>135</v>
      </c>
      <c r="G1653" s="2" t="s">
        <v>73</v>
      </c>
      <c r="H1653" s="2" t="s">
        <v>73</v>
      </c>
      <c r="I1653" s="2" t="s">
        <v>136</v>
      </c>
      <c r="J1653" s="1" t="str">
        <f t="shared" si="125"/>
        <v>28351000</v>
      </c>
      <c r="K1653" s="2" t="s">
        <v>18536</v>
      </c>
      <c r="L1653" s="1" t="str">
        <f t="shared" si="126"/>
        <v>28351000</v>
      </c>
      <c r="M1653" s="1" t="s">
        <v>18536</v>
      </c>
      <c r="N1653" s="1" t="str">
        <f t="shared" si="127"/>
        <v>283510</v>
      </c>
      <c r="O1653" s="1" t="str">
        <f t="shared" si="129"/>
        <v>INSERT INTO tmis_commodity(name, description, hs_code, level, status_id) VALUES('-Phosphinates (hypophosphites) and phosphonates (phosphites)','-Phosphinates (hypophosphites) and phosphonates (phosphites)','283510',2,1);</v>
      </c>
    </row>
    <row r="1654" spans="1:15">
      <c r="A1654" s="1">
        <v>1625</v>
      </c>
      <c r="B1654" s="2" t="s">
        <v>10</v>
      </c>
      <c r="C1654" s="2" t="s">
        <v>3889</v>
      </c>
      <c r="D1654" s="2" t="s">
        <v>3890</v>
      </c>
      <c r="E1654" s="1" t="str">
        <f t="shared" si="128"/>
        <v>-Phosphates :</v>
      </c>
      <c r="F1654" s="2" t="s">
        <v>10</v>
      </c>
      <c r="G1654" s="2" t="s">
        <v>10</v>
      </c>
      <c r="H1654" s="2" t="s">
        <v>10</v>
      </c>
      <c r="J1654" s="1" t="str">
        <f t="shared" si="125"/>
        <v xml:space="preserve"> </v>
      </c>
      <c r="K1654" s="2" t="s">
        <v>10</v>
      </c>
      <c r="L1654" s="1" t="str">
        <f t="shared" si="126"/>
        <v xml:space="preserve"> </v>
      </c>
      <c r="M1654" s="1" t="s">
        <v>10</v>
      </c>
      <c r="N1654" s="1" t="str">
        <f t="shared" si="127"/>
        <v xml:space="preserve"> </v>
      </c>
      <c r="O1654" s="1" t="str">
        <f t="shared" si="129"/>
        <v>INSERT INTO tmis_commodity(name, description, hs_code, level, status_id) VALUES('-Phosphates :','-Phosphates :',' ',3,1);</v>
      </c>
    </row>
    <row r="1655" spans="1:15">
      <c r="A1655" s="1">
        <v>1626</v>
      </c>
      <c r="B1655" s="2" t="s">
        <v>3891</v>
      </c>
      <c r="C1655" s="2" t="s">
        <v>3892</v>
      </c>
      <c r="D1655" s="2" t="s">
        <v>3893</v>
      </c>
      <c r="E1655" s="1" t="str">
        <f t="shared" si="128"/>
        <v>--Of mono- or disodium</v>
      </c>
      <c r="F1655" s="2" t="s">
        <v>135</v>
      </c>
      <c r="G1655" s="2" t="s">
        <v>73</v>
      </c>
      <c r="H1655" s="2" t="s">
        <v>73</v>
      </c>
      <c r="I1655" s="2" t="s">
        <v>136</v>
      </c>
      <c r="J1655" s="1" t="str">
        <f t="shared" si="125"/>
        <v>28352200</v>
      </c>
      <c r="K1655" s="2" t="s">
        <v>18537</v>
      </c>
      <c r="L1655" s="1" t="str">
        <f t="shared" si="126"/>
        <v>28352200</v>
      </c>
      <c r="M1655" s="1" t="s">
        <v>18537</v>
      </c>
      <c r="N1655" s="1" t="str">
        <f t="shared" si="127"/>
        <v>283522</v>
      </c>
      <c r="O1655" s="1" t="str">
        <f t="shared" si="129"/>
        <v>INSERT INTO tmis_commodity(name, description, hs_code, level, status_id) VALUES('--Of mono- or disodium','--Of mono- or disodium','283522',2,1);</v>
      </c>
    </row>
    <row r="1656" spans="1:15">
      <c r="A1656" s="1">
        <v>1627</v>
      </c>
      <c r="B1656" s="2" t="s">
        <v>3894</v>
      </c>
      <c r="C1656" s="2" t="s">
        <v>3880</v>
      </c>
      <c r="D1656" s="2" t="s">
        <v>3881</v>
      </c>
      <c r="E1656" s="1" t="str">
        <f t="shared" si="128"/>
        <v>--Of potassium</v>
      </c>
      <c r="F1656" s="2" t="s">
        <v>135</v>
      </c>
      <c r="G1656" s="2" t="s">
        <v>73</v>
      </c>
      <c r="H1656" s="2" t="s">
        <v>73</v>
      </c>
      <c r="I1656" s="2" t="s">
        <v>136</v>
      </c>
      <c r="J1656" s="1" t="str">
        <f t="shared" si="125"/>
        <v>28352400</v>
      </c>
      <c r="K1656" s="2" t="s">
        <v>18538</v>
      </c>
      <c r="L1656" s="1" t="str">
        <f t="shared" si="126"/>
        <v>28352400</v>
      </c>
      <c r="M1656" s="1" t="s">
        <v>18538</v>
      </c>
      <c r="N1656" s="1" t="str">
        <f t="shared" si="127"/>
        <v>283524</v>
      </c>
      <c r="O1656" s="1" t="str">
        <f t="shared" si="129"/>
        <v>INSERT INTO tmis_commodity(name, description, hs_code, level, status_id) VALUES('--Of potassium','--Of potassium','283524',2,1);</v>
      </c>
    </row>
    <row r="1657" spans="1:15">
      <c r="A1657" s="1">
        <v>1628</v>
      </c>
      <c r="B1657" s="2" t="s">
        <v>3895</v>
      </c>
      <c r="C1657" s="2" t="s">
        <v>3896</v>
      </c>
      <c r="D1657" s="2" t="s">
        <v>3897</v>
      </c>
      <c r="E1657" s="1" t="str">
        <f t="shared" si="128"/>
        <v>--Calcium hydrogenorthophosphate ("dicalcium phosphate")</v>
      </c>
      <c r="F1657" s="2" t="s">
        <v>135</v>
      </c>
      <c r="G1657" s="2" t="s">
        <v>73</v>
      </c>
      <c r="H1657" s="2" t="s">
        <v>73</v>
      </c>
      <c r="I1657" s="2" t="s">
        <v>136</v>
      </c>
      <c r="J1657" s="1" t="str">
        <f t="shared" si="125"/>
        <v>28352500</v>
      </c>
      <c r="K1657" s="2" t="s">
        <v>18539</v>
      </c>
      <c r="L1657" s="1" t="str">
        <f t="shared" si="126"/>
        <v>28352500</v>
      </c>
      <c r="M1657" s="1" t="s">
        <v>18539</v>
      </c>
      <c r="N1657" s="1" t="str">
        <f t="shared" si="127"/>
        <v>283525</v>
      </c>
      <c r="O1657" s="1" t="str">
        <f t="shared" si="129"/>
        <v>INSERT INTO tmis_commodity(name, description, hs_code, level, status_id) VALUES('--Calcium hydrogenorthophosphate ("dicalcium phosphate")','--Calcium hydrogenorthophosphate ("dicalcium phosphate")','283525',2,1);</v>
      </c>
    </row>
    <row r="1658" spans="1:15">
      <c r="A1658" s="1">
        <v>1629</v>
      </c>
      <c r="B1658" s="2" t="s">
        <v>3898</v>
      </c>
      <c r="C1658" s="2" t="s">
        <v>3899</v>
      </c>
      <c r="D1658" s="2" t="s">
        <v>3900</v>
      </c>
      <c r="E1658" s="1" t="str">
        <f t="shared" si="128"/>
        <v>--Other phosphates of calcium</v>
      </c>
      <c r="F1658" s="2" t="s">
        <v>135</v>
      </c>
      <c r="G1658" s="2" t="s">
        <v>73</v>
      </c>
      <c r="H1658" s="2" t="s">
        <v>73</v>
      </c>
      <c r="I1658" s="2" t="s">
        <v>136</v>
      </c>
      <c r="J1658" s="1" t="str">
        <f t="shared" si="125"/>
        <v>28352600</v>
      </c>
      <c r="K1658" s="2" t="s">
        <v>18540</v>
      </c>
      <c r="L1658" s="1" t="str">
        <f t="shared" si="126"/>
        <v>28352600</v>
      </c>
      <c r="M1658" s="1" t="s">
        <v>18540</v>
      </c>
      <c r="N1658" s="1" t="str">
        <f t="shared" si="127"/>
        <v>283526</v>
      </c>
      <c r="O1658" s="1" t="str">
        <f t="shared" si="129"/>
        <v>INSERT INTO tmis_commodity(name, description, hs_code, level, status_id) VALUES('--Other phosphates of calcium','--Other phosphates of calcium','283526',2,1);</v>
      </c>
    </row>
    <row r="1659" spans="1:15">
      <c r="A1659" s="1">
        <v>1630</v>
      </c>
      <c r="B1659" s="2" t="s">
        <v>3901</v>
      </c>
      <c r="C1659" s="2" t="s">
        <v>20</v>
      </c>
      <c r="D1659" s="2" t="s">
        <v>21</v>
      </c>
      <c r="E1659" s="1" t="str">
        <f t="shared" si="128"/>
        <v>--Other</v>
      </c>
      <c r="F1659" s="2" t="s">
        <v>135</v>
      </c>
      <c r="G1659" s="2" t="s">
        <v>73</v>
      </c>
      <c r="H1659" s="2" t="s">
        <v>73</v>
      </c>
      <c r="I1659" s="2" t="s">
        <v>136</v>
      </c>
      <c r="J1659" s="1" t="str">
        <f t="shared" si="125"/>
        <v>28352900</v>
      </c>
      <c r="K1659" s="2" t="s">
        <v>18541</v>
      </c>
      <c r="L1659" s="1" t="str">
        <f t="shared" si="126"/>
        <v>28352900</v>
      </c>
      <c r="M1659" s="1" t="s">
        <v>18541</v>
      </c>
      <c r="N1659" s="1" t="str">
        <f t="shared" si="127"/>
        <v>283529</v>
      </c>
      <c r="O1659" s="1" t="str">
        <f t="shared" si="129"/>
        <v>INSERT INTO tmis_commodity(name, description, hs_code, level, status_id) VALUES('--Other','--Other','283529',2,1);</v>
      </c>
    </row>
    <row r="1660" spans="1:15">
      <c r="A1660" s="1">
        <v>1631</v>
      </c>
      <c r="B1660" s="2" t="s">
        <v>10</v>
      </c>
      <c r="C1660" s="2" t="s">
        <v>3902</v>
      </c>
      <c r="D1660" s="2" t="s">
        <v>3903</v>
      </c>
      <c r="E1660" s="1" t="str">
        <f t="shared" si="128"/>
        <v>-Polyphosphates :</v>
      </c>
      <c r="F1660" s="2" t="s">
        <v>10</v>
      </c>
      <c r="G1660" s="2" t="s">
        <v>10</v>
      </c>
      <c r="H1660" s="2" t="s">
        <v>10</v>
      </c>
      <c r="J1660" s="1" t="str">
        <f t="shared" si="125"/>
        <v xml:space="preserve"> </v>
      </c>
      <c r="K1660" s="2" t="s">
        <v>10</v>
      </c>
      <c r="L1660" s="1" t="str">
        <f t="shared" si="126"/>
        <v xml:space="preserve"> </v>
      </c>
      <c r="M1660" s="1" t="s">
        <v>10</v>
      </c>
      <c r="N1660" s="1" t="str">
        <f t="shared" si="127"/>
        <v xml:space="preserve"> </v>
      </c>
      <c r="O1660" s="1" t="str">
        <f t="shared" si="129"/>
        <v>INSERT INTO tmis_commodity(name, description, hs_code, level, status_id) VALUES('-Polyphosphates :','-Polyphosphates :',' ',3,1);</v>
      </c>
    </row>
    <row r="1661" spans="1:15">
      <c r="A1661" s="1">
        <v>1632</v>
      </c>
      <c r="B1661" s="2" t="s">
        <v>3904</v>
      </c>
      <c r="C1661" s="2" t="s">
        <v>3905</v>
      </c>
      <c r="D1661" s="2" t="s">
        <v>3906</v>
      </c>
      <c r="E1661" s="1" t="str">
        <f t="shared" si="128"/>
        <v>--Sodium triphosphate (sodium tripolyphosphate)</v>
      </c>
      <c r="F1661" s="2" t="s">
        <v>135</v>
      </c>
      <c r="G1661" s="2" t="s">
        <v>73</v>
      </c>
      <c r="H1661" s="2" t="s">
        <v>73</v>
      </c>
      <c r="I1661" s="2" t="s">
        <v>136</v>
      </c>
      <c r="J1661" s="1" t="str">
        <f t="shared" si="125"/>
        <v>28353100</v>
      </c>
      <c r="K1661" s="2" t="s">
        <v>18542</v>
      </c>
      <c r="L1661" s="1" t="str">
        <f t="shared" si="126"/>
        <v>28353100</v>
      </c>
      <c r="M1661" s="1" t="s">
        <v>18542</v>
      </c>
      <c r="N1661" s="1" t="str">
        <f t="shared" si="127"/>
        <v>283531</v>
      </c>
      <c r="O1661" s="1" t="str">
        <f t="shared" si="129"/>
        <v>INSERT INTO tmis_commodity(name, description, hs_code, level, status_id) VALUES('--Sodium triphosphate (sodium tripolyphosphate)','--Sodium triphosphate (sodium tripolyphosphate)','283531',2,1);</v>
      </c>
    </row>
    <row r="1662" spans="1:15">
      <c r="A1662" s="1">
        <v>1633</v>
      </c>
      <c r="B1662" s="2" t="s">
        <v>3907</v>
      </c>
      <c r="C1662" s="2" t="s">
        <v>20</v>
      </c>
      <c r="D1662" s="2" t="s">
        <v>21</v>
      </c>
      <c r="E1662" s="1" t="str">
        <f t="shared" si="128"/>
        <v>--Other</v>
      </c>
      <c r="F1662" s="2" t="s">
        <v>135</v>
      </c>
      <c r="G1662" s="2" t="s">
        <v>73</v>
      </c>
      <c r="H1662" s="2" t="s">
        <v>73</v>
      </c>
      <c r="I1662" s="2" t="s">
        <v>136</v>
      </c>
      <c r="J1662" s="1" t="str">
        <f t="shared" si="125"/>
        <v>28353900</v>
      </c>
      <c r="K1662" s="2" t="s">
        <v>18543</v>
      </c>
      <c r="L1662" s="1" t="str">
        <f t="shared" si="126"/>
        <v>28353900</v>
      </c>
      <c r="M1662" s="1" t="s">
        <v>18543</v>
      </c>
      <c r="N1662" s="1" t="str">
        <f t="shared" si="127"/>
        <v>283539</v>
      </c>
      <c r="O1662" s="1" t="str">
        <f t="shared" si="129"/>
        <v>INSERT INTO tmis_commodity(name, description, hs_code, level, status_id) VALUES('--Other','--Other','283539',2,1);</v>
      </c>
    </row>
    <row r="1663" spans="1:15">
      <c r="A1663" s="1">
        <v>1634</v>
      </c>
      <c r="B1663" s="2" t="s">
        <v>3908</v>
      </c>
      <c r="C1663" s="2" t="s">
        <v>3909</v>
      </c>
      <c r="D1663" s="2" t="s">
        <v>3910</v>
      </c>
      <c r="E1663" s="1" t="str">
        <f t="shared" si="128"/>
        <v>Carbonates; peroxocarbonates (percarbonates); commercial ammonium carbonate containing ammonium carbamate.</v>
      </c>
      <c r="F1663" s="2" t="s">
        <v>10</v>
      </c>
      <c r="G1663" s="2" t="s">
        <v>10</v>
      </c>
      <c r="H1663" s="2" t="s">
        <v>10</v>
      </c>
      <c r="J1663" s="1" t="str">
        <f t="shared" si="125"/>
        <v>2836</v>
      </c>
      <c r="K1663" s="2" t="s">
        <v>18544</v>
      </c>
      <c r="L1663" s="1" t="str">
        <f t="shared" si="126"/>
        <v>2836</v>
      </c>
      <c r="M1663" s="1" t="s">
        <v>18544</v>
      </c>
      <c r="N1663" s="1" t="str">
        <f t="shared" si="127"/>
        <v>2836</v>
      </c>
      <c r="O1663" s="1" t="str">
        <f t="shared" si="129"/>
        <v>INSERT INTO tmis_commodity(name, description, hs_code, level, status_id) VALUES('Carbonates; peroxocarbonates (percarbonates); commercial ammonium carbonate containing ammonium carbamate.','Carbonates; peroxocarbonates (percarbonates); commercial ammonium carbonate containing ammonium carbamate.','2836',1,1);</v>
      </c>
    </row>
    <row r="1664" spans="1:15">
      <c r="A1664" s="1">
        <v>1635</v>
      </c>
      <c r="B1664" s="2" t="s">
        <v>3911</v>
      </c>
      <c r="C1664" s="2" t="s">
        <v>3912</v>
      </c>
      <c r="D1664" s="2" t="s">
        <v>3913</v>
      </c>
      <c r="E1664" s="1" t="str">
        <f t="shared" si="128"/>
        <v>-Disodium carbonate</v>
      </c>
      <c r="F1664" s="2" t="s">
        <v>135</v>
      </c>
      <c r="G1664" s="2" t="s">
        <v>1981</v>
      </c>
      <c r="H1664" s="2" t="s">
        <v>1981</v>
      </c>
      <c r="I1664" s="2" t="s">
        <v>136</v>
      </c>
      <c r="J1664" s="1" t="str">
        <f t="shared" si="125"/>
        <v>28362000</v>
      </c>
      <c r="K1664" s="2" t="s">
        <v>18545</v>
      </c>
      <c r="L1664" s="1" t="str">
        <f t="shared" si="126"/>
        <v>28362000</v>
      </c>
      <c r="M1664" s="1" t="s">
        <v>18545</v>
      </c>
      <c r="N1664" s="1" t="str">
        <f t="shared" si="127"/>
        <v>283620</v>
      </c>
      <c r="O1664" s="1" t="str">
        <f t="shared" si="129"/>
        <v>INSERT INTO tmis_commodity(name, description, hs_code, level, status_id) VALUES('-Disodium carbonate','-Disodium carbonate','283620',2,1);</v>
      </c>
    </row>
    <row r="1665" spans="1:15">
      <c r="A1665" s="1">
        <v>1636</v>
      </c>
      <c r="B1665" s="2" t="s">
        <v>3914</v>
      </c>
      <c r="C1665" s="2" t="s">
        <v>3915</v>
      </c>
      <c r="D1665" s="2" t="s">
        <v>3916</v>
      </c>
      <c r="E1665" s="1" t="str">
        <f t="shared" si="128"/>
        <v>-Sodium hydrogencarbonate (sodium bicarbonate)</v>
      </c>
      <c r="F1665" s="2" t="s">
        <v>135</v>
      </c>
      <c r="G1665" s="2" t="s">
        <v>1981</v>
      </c>
      <c r="H1665" s="2" t="s">
        <v>1981</v>
      </c>
      <c r="I1665" s="2" t="s">
        <v>136</v>
      </c>
      <c r="J1665" s="1" t="str">
        <f t="shared" si="125"/>
        <v>28363000</v>
      </c>
      <c r="K1665" s="2" t="s">
        <v>18546</v>
      </c>
      <c r="L1665" s="1" t="str">
        <f t="shared" si="126"/>
        <v>28363000</v>
      </c>
      <c r="M1665" s="1" t="s">
        <v>18546</v>
      </c>
      <c r="N1665" s="1" t="str">
        <f t="shared" si="127"/>
        <v>283630</v>
      </c>
      <c r="O1665" s="1" t="str">
        <f t="shared" si="129"/>
        <v>INSERT INTO tmis_commodity(name, description, hs_code, level, status_id) VALUES('-Sodium hydrogencarbonate (sodium bicarbonate)','-Sodium hydrogencarbonate (sodium bicarbonate)','283630',2,1);</v>
      </c>
    </row>
    <row r="1666" spans="1:15">
      <c r="A1666" s="1">
        <v>1637</v>
      </c>
      <c r="B1666" s="2" t="s">
        <v>3917</v>
      </c>
      <c r="C1666" s="2" t="s">
        <v>3918</v>
      </c>
      <c r="D1666" s="2" t="s">
        <v>3919</v>
      </c>
      <c r="E1666" s="1" t="str">
        <f t="shared" si="128"/>
        <v>-Potassium carbonates</v>
      </c>
      <c r="F1666" s="2" t="s">
        <v>135</v>
      </c>
      <c r="G1666" s="2" t="s">
        <v>73</v>
      </c>
      <c r="H1666" s="2" t="s">
        <v>73</v>
      </c>
      <c r="I1666" s="2" t="s">
        <v>136</v>
      </c>
      <c r="J1666" s="1" t="str">
        <f t="shared" ref="J1666:J1729" si="130">IF(LEN(B1666)=5, LEFT(B1666, 2)&amp;RIGHT(B1666,2), IF(LEN(B1666)=9, LEFT(B1666, 4)&amp;RIGHT(B1666, 4), B1666))</f>
        <v>28364000</v>
      </c>
      <c r="K1666" s="2" t="s">
        <v>18547</v>
      </c>
      <c r="L1666" s="1" t="str">
        <f t="shared" ref="L1666:L1729" si="131">IF(LEFT(K1666, 1)="[", MID(K1666, 2,2)&amp;MID(K1666,5,2), K1666)</f>
        <v>28364000</v>
      </c>
      <c r="M1666" s="1" t="s">
        <v>18547</v>
      </c>
      <c r="N1666" s="1" t="str">
        <f t="shared" ref="N1666:N1729" si="132">IF(RIGHT(M1666, 4)="0000", LEFT(M1666,4), IF(RIGHT(M1666,2)="00",LEFT(M1666,6), M1666))</f>
        <v>283640</v>
      </c>
      <c r="O1666" s="1" t="str">
        <f t="shared" si="129"/>
        <v>INSERT INTO tmis_commodity(name, description, hs_code, level, status_id) VALUES('-Potassium carbonates','-Potassium carbonates','283640',2,1);</v>
      </c>
    </row>
    <row r="1667" spans="1:15">
      <c r="A1667" s="1">
        <v>1638</v>
      </c>
      <c r="B1667" s="2" t="s">
        <v>3920</v>
      </c>
      <c r="C1667" s="2" t="s">
        <v>3921</v>
      </c>
      <c r="D1667" s="2" t="s">
        <v>3922</v>
      </c>
      <c r="E1667" s="1" t="str">
        <f t="shared" ref="E1667:E1730" si="133">IF(ISNUMBER(SEARCH("'",C1667)),REPLACE(C1667, SEARCH("'", C1667), 1, " "), C1667)</f>
        <v>-Calcium carbonate</v>
      </c>
      <c r="F1667" s="2" t="s">
        <v>135</v>
      </c>
      <c r="G1667" s="2" t="s">
        <v>1981</v>
      </c>
      <c r="H1667" s="2" t="s">
        <v>1981</v>
      </c>
      <c r="I1667" s="2" t="s">
        <v>136</v>
      </c>
      <c r="J1667" s="1" t="str">
        <f t="shared" si="130"/>
        <v>28365000</v>
      </c>
      <c r="K1667" s="2" t="s">
        <v>18548</v>
      </c>
      <c r="L1667" s="1" t="str">
        <f t="shared" si="131"/>
        <v>28365000</v>
      </c>
      <c r="M1667" s="1" t="s">
        <v>18548</v>
      </c>
      <c r="N1667" s="1" t="str">
        <f t="shared" si="132"/>
        <v>283650</v>
      </c>
      <c r="O1667" s="1" t="str">
        <f t="shared" ref="O1667:O1730" si="134">"INSERT INTO tmis_commodity(name, description, hs_code, level, status_id) VALUES('"&amp;LEFT(E1667,200)&amp;"','"&amp;LEFT(E1667,1000)&amp;"','"&amp;N1667&amp;"',"&amp;IF(LEN(N1667)=2,0,IF(LEN(N1667)=4,1,IF(LEN(N1667)=6,2,3)))&amp;",1);"</f>
        <v>INSERT INTO tmis_commodity(name, description, hs_code, level, status_id) VALUES('-Calcium carbonate','-Calcium carbonate','283650',2,1);</v>
      </c>
    </row>
    <row r="1668" spans="1:15">
      <c r="A1668" s="1">
        <v>1639</v>
      </c>
      <c r="B1668" s="2" t="s">
        <v>3923</v>
      </c>
      <c r="C1668" s="2" t="s">
        <v>3924</v>
      </c>
      <c r="D1668" s="2" t="s">
        <v>3925</v>
      </c>
      <c r="E1668" s="1" t="str">
        <f t="shared" si="133"/>
        <v>-Barium carbonate</v>
      </c>
      <c r="F1668" s="2" t="s">
        <v>135</v>
      </c>
      <c r="G1668" s="2" t="s">
        <v>73</v>
      </c>
      <c r="H1668" s="2" t="s">
        <v>73</v>
      </c>
      <c r="I1668" s="2" t="s">
        <v>136</v>
      </c>
      <c r="J1668" s="1" t="str">
        <f t="shared" si="130"/>
        <v>28366000</v>
      </c>
      <c r="K1668" s="2" t="s">
        <v>18549</v>
      </c>
      <c r="L1668" s="1" t="str">
        <f t="shared" si="131"/>
        <v>28366000</v>
      </c>
      <c r="M1668" s="1" t="s">
        <v>18549</v>
      </c>
      <c r="N1668" s="1" t="str">
        <f t="shared" si="132"/>
        <v>283660</v>
      </c>
      <c r="O1668" s="1" t="str">
        <f t="shared" si="134"/>
        <v>INSERT INTO tmis_commodity(name, description, hs_code, level, status_id) VALUES('-Barium carbonate','-Barium carbonate','283660',2,1);</v>
      </c>
    </row>
    <row r="1669" spans="1:15">
      <c r="A1669" s="1">
        <v>1640</v>
      </c>
      <c r="B1669" s="2" t="s">
        <v>10</v>
      </c>
      <c r="C1669" s="2" t="s">
        <v>48</v>
      </c>
      <c r="D1669" s="2" t="s">
        <v>49</v>
      </c>
      <c r="E1669" s="1" t="str">
        <f t="shared" si="133"/>
        <v>-Other :</v>
      </c>
      <c r="F1669" s="2" t="s">
        <v>10</v>
      </c>
      <c r="G1669" s="2" t="s">
        <v>10</v>
      </c>
      <c r="H1669" s="2" t="s">
        <v>10</v>
      </c>
      <c r="J1669" s="1" t="str">
        <f t="shared" si="130"/>
        <v xml:space="preserve"> </v>
      </c>
      <c r="K1669" s="2" t="s">
        <v>10</v>
      </c>
      <c r="L1669" s="1" t="str">
        <f t="shared" si="131"/>
        <v xml:space="preserve"> </v>
      </c>
      <c r="M1669" s="1" t="s">
        <v>10</v>
      </c>
      <c r="N1669" s="1" t="str">
        <f t="shared" si="132"/>
        <v xml:space="preserve"> </v>
      </c>
      <c r="O1669" s="1" t="str">
        <f t="shared" si="134"/>
        <v>INSERT INTO tmis_commodity(name, description, hs_code, level, status_id) VALUES('-Other :','-Other :',' ',3,1);</v>
      </c>
    </row>
    <row r="1670" spans="1:15">
      <c r="A1670" s="1">
        <v>1641</v>
      </c>
      <c r="B1670" s="2" t="s">
        <v>3926</v>
      </c>
      <c r="C1670" s="2" t="s">
        <v>3927</v>
      </c>
      <c r="D1670" s="2" t="s">
        <v>3928</v>
      </c>
      <c r="E1670" s="1" t="str">
        <f t="shared" si="133"/>
        <v>--Lithium carbonates</v>
      </c>
      <c r="F1670" s="2" t="s">
        <v>135</v>
      </c>
      <c r="G1670" s="2" t="s">
        <v>73</v>
      </c>
      <c r="H1670" s="2" t="s">
        <v>73</v>
      </c>
      <c r="I1670" s="2" t="s">
        <v>136</v>
      </c>
      <c r="J1670" s="1" t="str">
        <f t="shared" si="130"/>
        <v>28369100</v>
      </c>
      <c r="K1670" s="2" t="s">
        <v>18550</v>
      </c>
      <c r="L1670" s="1" t="str">
        <f t="shared" si="131"/>
        <v>28369100</v>
      </c>
      <c r="M1670" s="1" t="s">
        <v>18550</v>
      </c>
      <c r="N1670" s="1" t="str">
        <f t="shared" si="132"/>
        <v>283691</v>
      </c>
      <c r="O1670" s="1" t="str">
        <f t="shared" si="134"/>
        <v>INSERT INTO tmis_commodity(name, description, hs_code, level, status_id) VALUES('--Lithium carbonates','--Lithium carbonates','283691',2,1);</v>
      </c>
    </row>
    <row r="1671" spans="1:15">
      <c r="A1671" s="1">
        <v>1642</v>
      </c>
      <c r="B1671" s="2" t="s">
        <v>3929</v>
      </c>
      <c r="C1671" s="2" t="s">
        <v>3930</v>
      </c>
      <c r="D1671" s="2" t="s">
        <v>3931</v>
      </c>
      <c r="E1671" s="1" t="str">
        <f t="shared" si="133"/>
        <v>--Strontium carbonate</v>
      </c>
      <c r="F1671" s="2" t="s">
        <v>135</v>
      </c>
      <c r="G1671" s="2" t="s">
        <v>73</v>
      </c>
      <c r="H1671" s="2" t="s">
        <v>73</v>
      </c>
      <c r="I1671" s="2" t="s">
        <v>136</v>
      </c>
      <c r="J1671" s="1" t="str">
        <f t="shared" si="130"/>
        <v>28369200</v>
      </c>
      <c r="K1671" s="2" t="s">
        <v>18551</v>
      </c>
      <c r="L1671" s="1" t="str">
        <f t="shared" si="131"/>
        <v>28369200</v>
      </c>
      <c r="M1671" s="1" t="s">
        <v>18551</v>
      </c>
      <c r="N1671" s="1" t="str">
        <f t="shared" si="132"/>
        <v>283692</v>
      </c>
      <c r="O1671" s="1" t="str">
        <f t="shared" si="134"/>
        <v>INSERT INTO tmis_commodity(name, description, hs_code, level, status_id) VALUES('--Strontium carbonate','--Strontium carbonate','283692',2,1);</v>
      </c>
    </row>
    <row r="1672" spans="1:15">
      <c r="A1672" s="1">
        <v>1643</v>
      </c>
      <c r="B1672" s="2" t="s">
        <v>3932</v>
      </c>
      <c r="C1672" s="2" t="s">
        <v>20</v>
      </c>
      <c r="D1672" s="2" t="s">
        <v>21</v>
      </c>
      <c r="E1672" s="1" t="str">
        <f t="shared" si="133"/>
        <v>--Other</v>
      </c>
      <c r="F1672" s="2" t="s">
        <v>135</v>
      </c>
      <c r="G1672" s="2" t="s">
        <v>73</v>
      </c>
      <c r="H1672" s="2" t="s">
        <v>73</v>
      </c>
      <c r="I1672" s="2" t="s">
        <v>136</v>
      </c>
      <c r="J1672" s="1" t="str">
        <f t="shared" si="130"/>
        <v>28369900</v>
      </c>
      <c r="K1672" s="2" t="s">
        <v>18552</v>
      </c>
      <c r="L1672" s="1" t="str">
        <f t="shared" si="131"/>
        <v>28369900</v>
      </c>
      <c r="M1672" s="1" t="s">
        <v>18552</v>
      </c>
      <c r="N1672" s="1" t="str">
        <f t="shared" si="132"/>
        <v>283699</v>
      </c>
      <c r="O1672" s="1" t="str">
        <f t="shared" si="134"/>
        <v>INSERT INTO tmis_commodity(name, description, hs_code, level, status_id) VALUES('--Other','--Other','283699',2,1);</v>
      </c>
    </row>
    <row r="1673" spans="1:15">
      <c r="A1673" s="1">
        <v>1644</v>
      </c>
      <c r="B1673" s="2" t="s">
        <v>3933</v>
      </c>
      <c r="C1673" s="2" t="s">
        <v>3934</v>
      </c>
      <c r="D1673" s="2" t="s">
        <v>3935</v>
      </c>
      <c r="E1673" s="1" t="str">
        <f t="shared" si="133"/>
        <v>Cyanides, cyanide oxides and complex cyanides.</v>
      </c>
      <c r="F1673" s="2" t="s">
        <v>10</v>
      </c>
      <c r="G1673" s="2" t="s">
        <v>10</v>
      </c>
      <c r="H1673" s="2" t="s">
        <v>10</v>
      </c>
      <c r="J1673" s="1" t="str">
        <f t="shared" si="130"/>
        <v>2837</v>
      </c>
      <c r="K1673" s="2" t="s">
        <v>18553</v>
      </c>
      <c r="L1673" s="1" t="str">
        <f t="shared" si="131"/>
        <v>2837</v>
      </c>
      <c r="M1673" s="1" t="s">
        <v>18553</v>
      </c>
      <c r="N1673" s="1" t="str">
        <f t="shared" si="132"/>
        <v>2837</v>
      </c>
      <c r="O1673" s="1" t="str">
        <f t="shared" si="134"/>
        <v>INSERT INTO tmis_commodity(name, description, hs_code, level, status_id) VALUES('Cyanides, cyanide oxides and complex cyanides.','Cyanides, cyanide oxides and complex cyanides.','2837',1,1);</v>
      </c>
    </row>
    <row r="1674" spans="1:15">
      <c r="A1674" s="1">
        <v>1645</v>
      </c>
      <c r="B1674" s="2" t="s">
        <v>10</v>
      </c>
      <c r="C1674" s="2" t="s">
        <v>3936</v>
      </c>
      <c r="D1674" s="2" t="s">
        <v>3937</v>
      </c>
      <c r="E1674" s="1" t="str">
        <f t="shared" si="133"/>
        <v>-Cyanides and cyanide oxides :</v>
      </c>
      <c r="F1674" s="2" t="s">
        <v>10</v>
      </c>
      <c r="G1674" s="2" t="s">
        <v>10</v>
      </c>
      <c r="H1674" s="2" t="s">
        <v>10</v>
      </c>
      <c r="J1674" s="1" t="str">
        <f t="shared" si="130"/>
        <v xml:space="preserve"> </v>
      </c>
      <c r="K1674" s="2" t="s">
        <v>10</v>
      </c>
      <c r="L1674" s="1" t="str">
        <f t="shared" si="131"/>
        <v xml:space="preserve"> </v>
      </c>
      <c r="M1674" s="1" t="s">
        <v>10</v>
      </c>
      <c r="N1674" s="1" t="str">
        <f t="shared" si="132"/>
        <v xml:space="preserve"> </v>
      </c>
      <c r="O1674" s="1" t="str">
        <f t="shared" si="134"/>
        <v>INSERT INTO tmis_commodity(name, description, hs_code, level, status_id) VALUES('-Cyanides and cyanide oxides :','-Cyanides and cyanide oxides :',' ',3,1);</v>
      </c>
    </row>
    <row r="1675" spans="1:15">
      <c r="A1675" s="1">
        <v>1646</v>
      </c>
      <c r="B1675" s="2" t="s">
        <v>3938</v>
      </c>
      <c r="C1675" s="2" t="s">
        <v>3815</v>
      </c>
      <c r="D1675" s="2" t="s">
        <v>3816</v>
      </c>
      <c r="E1675" s="1" t="str">
        <f t="shared" si="133"/>
        <v>--Of sodium</v>
      </c>
      <c r="F1675" s="2" t="s">
        <v>135</v>
      </c>
      <c r="G1675" s="2" t="s">
        <v>73</v>
      </c>
      <c r="H1675" s="2" t="s">
        <v>73</v>
      </c>
      <c r="I1675" s="2" t="s">
        <v>136</v>
      </c>
      <c r="J1675" s="1" t="str">
        <f t="shared" si="130"/>
        <v>28371100</v>
      </c>
      <c r="K1675" s="2" t="s">
        <v>18554</v>
      </c>
      <c r="L1675" s="1" t="str">
        <f t="shared" si="131"/>
        <v>28371100</v>
      </c>
      <c r="M1675" s="1" t="s">
        <v>18554</v>
      </c>
      <c r="N1675" s="1" t="str">
        <f t="shared" si="132"/>
        <v>283711</v>
      </c>
      <c r="O1675" s="1" t="str">
        <f t="shared" si="134"/>
        <v>INSERT INTO tmis_commodity(name, description, hs_code, level, status_id) VALUES('--Of sodium','--Of sodium','283711',2,1);</v>
      </c>
    </row>
    <row r="1676" spans="1:15">
      <c r="A1676" s="1">
        <v>1647</v>
      </c>
      <c r="B1676" s="2" t="s">
        <v>3939</v>
      </c>
      <c r="C1676" s="2" t="s">
        <v>20</v>
      </c>
      <c r="D1676" s="2" t="s">
        <v>21</v>
      </c>
      <c r="E1676" s="1" t="str">
        <f t="shared" si="133"/>
        <v>--Other</v>
      </c>
      <c r="F1676" s="2" t="s">
        <v>135</v>
      </c>
      <c r="G1676" s="2" t="s">
        <v>73</v>
      </c>
      <c r="H1676" s="2" t="s">
        <v>73</v>
      </c>
      <c r="I1676" s="2" t="s">
        <v>136</v>
      </c>
      <c r="J1676" s="1" t="str">
        <f t="shared" si="130"/>
        <v>28371900</v>
      </c>
      <c r="K1676" s="2" t="s">
        <v>18555</v>
      </c>
      <c r="L1676" s="1" t="str">
        <f t="shared" si="131"/>
        <v>28371900</v>
      </c>
      <c r="M1676" s="1" t="s">
        <v>18555</v>
      </c>
      <c r="N1676" s="1" t="str">
        <f t="shared" si="132"/>
        <v>283719</v>
      </c>
      <c r="O1676" s="1" t="str">
        <f t="shared" si="134"/>
        <v>INSERT INTO tmis_commodity(name, description, hs_code, level, status_id) VALUES('--Other','--Other','283719',2,1);</v>
      </c>
    </row>
    <row r="1677" spans="1:15">
      <c r="A1677" s="1">
        <v>1648</v>
      </c>
      <c r="B1677" s="2" t="s">
        <v>3940</v>
      </c>
      <c r="C1677" s="2" t="s">
        <v>3941</v>
      </c>
      <c r="D1677" s="2" t="s">
        <v>3942</v>
      </c>
      <c r="E1677" s="1" t="str">
        <f t="shared" si="133"/>
        <v>-Complex cyanides</v>
      </c>
      <c r="F1677" s="2" t="s">
        <v>135</v>
      </c>
      <c r="G1677" s="2" t="s">
        <v>73</v>
      </c>
      <c r="H1677" s="2" t="s">
        <v>73</v>
      </c>
      <c r="I1677" s="2" t="s">
        <v>136</v>
      </c>
      <c r="J1677" s="1" t="str">
        <f t="shared" si="130"/>
        <v>28372000</v>
      </c>
      <c r="K1677" s="2" t="s">
        <v>18556</v>
      </c>
      <c r="L1677" s="1" t="str">
        <f t="shared" si="131"/>
        <v>28372000</v>
      </c>
      <c r="M1677" s="1" t="s">
        <v>18556</v>
      </c>
      <c r="N1677" s="1" t="str">
        <f t="shared" si="132"/>
        <v>283720</v>
      </c>
      <c r="O1677" s="1" t="str">
        <f t="shared" si="134"/>
        <v>INSERT INTO tmis_commodity(name, description, hs_code, level, status_id) VALUES('-Complex cyanides','-Complex cyanides','283720',2,1);</v>
      </c>
    </row>
    <row r="1678" spans="1:15">
      <c r="A1678" s="1">
        <v>1649</v>
      </c>
      <c r="B1678" s="2" t="s">
        <v>3943</v>
      </c>
      <c r="C1678" s="2" t="s">
        <v>10</v>
      </c>
      <c r="D1678" s="2" t="s">
        <v>10</v>
      </c>
      <c r="E1678" s="1" t="str">
        <f t="shared" si="133"/>
        <v xml:space="preserve"> </v>
      </c>
      <c r="F1678" s="2" t="s">
        <v>10</v>
      </c>
      <c r="G1678" s="2" t="s">
        <v>10</v>
      </c>
      <c r="H1678" s="2" t="s">
        <v>10</v>
      </c>
      <c r="J1678" s="1" t="str">
        <f t="shared" si="130"/>
        <v>[28.38]</v>
      </c>
      <c r="K1678" s="2" t="s">
        <v>3943</v>
      </c>
      <c r="L1678" s="1" t="str">
        <f t="shared" si="131"/>
        <v>2838</v>
      </c>
      <c r="M1678" s="1" t="s">
        <v>23445</v>
      </c>
      <c r="N1678" s="1" t="str">
        <f t="shared" si="132"/>
        <v>2838</v>
      </c>
      <c r="O1678" s="1" t="str">
        <f t="shared" si="134"/>
        <v>INSERT INTO tmis_commodity(name, description, hs_code, level, status_id) VALUES(' ',' ','2838',1,1);</v>
      </c>
    </row>
    <row r="1679" spans="1:15">
      <c r="A1679" s="1">
        <v>1650</v>
      </c>
      <c r="B1679" s="2" t="s">
        <v>3944</v>
      </c>
      <c r="C1679" s="2" t="s">
        <v>3945</v>
      </c>
      <c r="D1679" s="2" t="s">
        <v>3946</v>
      </c>
      <c r="E1679" s="1" t="str">
        <f t="shared" si="133"/>
        <v>Silicates; commercial alkali metal silicates.</v>
      </c>
      <c r="F1679" s="2" t="s">
        <v>10</v>
      </c>
      <c r="G1679" s="2" t="s">
        <v>10</v>
      </c>
      <c r="H1679" s="2" t="s">
        <v>10</v>
      </c>
      <c r="J1679" s="1" t="str">
        <f t="shared" si="130"/>
        <v>2839</v>
      </c>
      <c r="K1679" s="2" t="s">
        <v>18557</v>
      </c>
      <c r="L1679" s="1" t="str">
        <f t="shared" si="131"/>
        <v>2839</v>
      </c>
      <c r="M1679" s="1" t="s">
        <v>18557</v>
      </c>
      <c r="N1679" s="1" t="str">
        <f t="shared" si="132"/>
        <v>2839</v>
      </c>
      <c r="O1679" s="1" t="str">
        <f t="shared" si="134"/>
        <v>INSERT INTO tmis_commodity(name, description, hs_code, level, status_id) VALUES('Silicates; commercial alkali metal silicates.','Silicates; commercial alkali metal silicates.','2839',1,1);</v>
      </c>
    </row>
    <row r="1680" spans="1:15">
      <c r="A1680" s="1">
        <v>1651</v>
      </c>
      <c r="B1680" s="2" t="s">
        <v>10</v>
      </c>
      <c r="C1680" s="2" t="s">
        <v>3947</v>
      </c>
      <c r="D1680" s="2" t="s">
        <v>3948</v>
      </c>
      <c r="E1680" s="1" t="str">
        <f t="shared" si="133"/>
        <v>-Of sodium :</v>
      </c>
      <c r="F1680" s="2" t="s">
        <v>10</v>
      </c>
      <c r="G1680" s="2" t="s">
        <v>10</v>
      </c>
      <c r="H1680" s="2" t="s">
        <v>10</v>
      </c>
      <c r="J1680" s="1" t="str">
        <f t="shared" si="130"/>
        <v xml:space="preserve"> </v>
      </c>
      <c r="K1680" s="2" t="s">
        <v>10</v>
      </c>
      <c r="L1680" s="1" t="str">
        <f t="shared" si="131"/>
        <v xml:space="preserve"> </v>
      </c>
      <c r="M1680" s="1" t="s">
        <v>10</v>
      </c>
      <c r="N1680" s="1" t="str">
        <f t="shared" si="132"/>
        <v xml:space="preserve"> </v>
      </c>
      <c r="O1680" s="1" t="str">
        <f t="shared" si="134"/>
        <v>INSERT INTO tmis_commodity(name, description, hs_code, level, status_id) VALUES('-Of sodium :','-Of sodium :',' ',3,1);</v>
      </c>
    </row>
    <row r="1681" spans="1:15">
      <c r="A1681" s="1">
        <v>1652</v>
      </c>
      <c r="B1681" s="2" t="s">
        <v>3949</v>
      </c>
      <c r="C1681" s="2" t="s">
        <v>3950</v>
      </c>
      <c r="D1681" s="2" t="s">
        <v>3951</v>
      </c>
      <c r="E1681" s="1" t="str">
        <f t="shared" si="133"/>
        <v>--Sodium metasilicates</v>
      </c>
      <c r="F1681" s="2" t="s">
        <v>135</v>
      </c>
      <c r="G1681" s="2" t="s">
        <v>1981</v>
      </c>
      <c r="H1681" s="2" t="s">
        <v>1981</v>
      </c>
      <c r="I1681" s="2" t="s">
        <v>136</v>
      </c>
      <c r="J1681" s="1" t="str">
        <f t="shared" si="130"/>
        <v>28391100</v>
      </c>
      <c r="K1681" s="2" t="s">
        <v>18558</v>
      </c>
      <c r="L1681" s="1" t="str">
        <f t="shared" si="131"/>
        <v>28391100</v>
      </c>
      <c r="M1681" s="1" t="s">
        <v>18558</v>
      </c>
      <c r="N1681" s="1" t="str">
        <f t="shared" si="132"/>
        <v>283911</v>
      </c>
      <c r="O1681" s="1" t="str">
        <f t="shared" si="134"/>
        <v>INSERT INTO tmis_commodity(name, description, hs_code, level, status_id) VALUES('--Sodium metasilicates','--Sodium metasilicates','283911',2,1);</v>
      </c>
    </row>
    <row r="1682" spans="1:15">
      <c r="A1682" s="1">
        <v>1653</v>
      </c>
      <c r="B1682" s="2" t="s">
        <v>3952</v>
      </c>
      <c r="C1682" s="2" t="s">
        <v>20</v>
      </c>
      <c r="D1682" s="2" t="s">
        <v>21</v>
      </c>
      <c r="E1682" s="1" t="str">
        <f t="shared" si="133"/>
        <v>--Other</v>
      </c>
      <c r="F1682" s="2" t="s">
        <v>135</v>
      </c>
      <c r="G1682" s="2" t="s">
        <v>73</v>
      </c>
      <c r="H1682" s="2" t="s">
        <v>73</v>
      </c>
      <c r="I1682" s="2" t="s">
        <v>136</v>
      </c>
      <c r="J1682" s="1" t="str">
        <f t="shared" si="130"/>
        <v>28391900</v>
      </c>
      <c r="K1682" s="2" t="s">
        <v>18559</v>
      </c>
      <c r="L1682" s="1" t="str">
        <f t="shared" si="131"/>
        <v>28391900</v>
      </c>
      <c r="M1682" s="1" t="s">
        <v>18559</v>
      </c>
      <c r="N1682" s="1" t="str">
        <f t="shared" si="132"/>
        <v>283919</v>
      </c>
      <c r="O1682" s="1" t="str">
        <f t="shared" si="134"/>
        <v>INSERT INTO tmis_commodity(name, description, hs_code, level, status_id) VALUES('--Other','--Other','283919',2,1);</v>
      </c>
    </row>
    <row r="1683" spans="1:15">
      <c r="A1683" s="1">
        <v>1654</v>
      </c>
      <c r="B1683" s="2" t="s">
        <v>3953</v>
      </c>
      <c r="C1683" s="2" t="s">
        <v>128</v>
      </c>
      <c r="D1683" s="2" t="s">
        <v>27</v>
      </c>
      <c r="E1683" s="1" t="str">
        <f t="shared" si="133"/>
        <v>-Other</v>
      </c>
      <c r="F1683" s="2" t="s">
        <v>135</v>
      </c>
      <c r="G1683" s="2" t="s">
        <v>73</v>
      </c>
      <c r="H1683" s="2" t="s">
        <v>73</v>
      </c>
      <c r="I1683" s="2" t="s">
        <v>136</v>
      </c>
      <c r="J1683" s="1" t="str">
        <f t="shared" si="130"/>
        <v>28399000</v>
      </c>
      <c r="K1683" s="2" t="s">
        <v>18560</v>
      </c>
      <c r="L1683" s="1" t="str">
        <f t="shared" si="131"/>
        <v>28399000</v>
      </c>
      <c r="M1683" s="1" t="s">
        <v>18560</v>
      </c>
      <c r="N1683" s="1" t="str">
        <f t="shared" si="132"/>
        <v>283990</v>
      </c>
      <c r="O1683" s="1" t="str">
        <f t="shared" si="134"/>
        <v>INSERT INTO tmis_commodity(name, description, hs_code, level, status_id) VALUES('-Other','-Other','283990',2,1);</v>
      </c>
    </row>
    <row r="1684" spans="1:15">
      <c r="A1684" s="1">
        <v>1655</v>
      </c>
      <c r="B1684" s="2" t="s">
        <v>3954</v>
      </c>
      <c r="C1684" s="2" t="s">
        <v>3955</v>
      </c>
      <c r="D1684" s="2" t="s">
        <v>3956</v>
      </c>
      <c r="E1684" s="1" t="str">
        <f t="shared" si="133"/>
        <v>Borates; peroxoborates (perborates).</v>
      </c>
      <c r="F1684" s="2" t="s">
        <v>10</v>
      </c>
      <c r="G1684" s="2" t="s">
        <v>10</v>
      </c>
      <c r="H1684" s="2" t="s">
        <v>10</v>
      </c>
      <c r="J1684" s="1" t="str">
        <f t="shared" si="130"/>
        <v>2840</v>
      </c>
      <c r="K1684" s="2" t="s">
        <v>18561</v>
      </c>
      <c r="L1684" s="1" t="str">
        <f t="shared" si="131"/>
        <v>2840</v>
      </c>
      <c r="M1684" s="1" t="s">
        <v>18561</v>
      </c>
      <c r="N1684" s="1" t="str">
        <f t="shared" si="132"/>
        <v>2840</v>
      </c>
      <c r="O1684" s="1" t="str">
        <f t="shared" si="134"/>
        <v>INSERT INTO tmis_commodity(name, description, hs_code, level, status_id) VALUES('Borates; peroxoborates (perborates).','Borates; peroxoborates (perborates).','2840',1,1);</v>
      </c>
    </row>
    <row r="1685" spans="1:15">
      <c r="A1685" s="1">
        <v>1656</v>
      </c>
      <c r="B1685" s="2" t="s">
        <v>10</v>
      </c>
      <c r="C1685" s="2" t="s">
        <v>3957</v>
      </c>
      <c r="D1685" s="2" t="s">
        <v>3958</v>
      </c>
      <c r="E1685" s="1" t="str">
        <f t="shared" si="133"/>
        <v>-Disodium tetraborate (refined borax) :</v>
      </c>
      <c r="F1685" s="2" t="s">
        <v>10</v>
      </c>
      <c r="G1685" s="2" t="s">
        <v>10</v>
      </c>
      <c r="H1685" s="2" t="s">
        <v>10</v>
      </c>
      <c r="J1685" s="1" t="str">
        <f t="shared" si="130"/>
        <v xml:space="preserve"> </v>
      </c>
      <c r="K1685" s="2" t="s">
        <v>10</v>
      </c>
      <c r="L1685" s="1" t="str">
        <f t="shared" si="131"/>
        <v xml:space="preserve"> </v>
      </c>
      <c r="M1685" s="1" t="s">
        <v>10</v>
      </c>
      <c r="N1685" s="1" t="str">
        <f t="shared" si="132"/>
        <v xml:space="preserve"> </v>
      </c>
      <c r="O1685" s="1" t="str">
        <f t="shared" si="134"/>
        <v>INSERT INTO tmis_commodity(name, description, hs_code, level, status_id) VALUES('-Disodium tetraborate (refined borax) :','-Disodium tetraborate (refined borax) :',' ',3,1);</v>
      </c>
    </row>
    <row r="1686" spans="1:15">
      <c r="A1686" s="1">
        <v>1657</v>
      </c>
      <c r="B1686" s="2" t="s">
        <v>3959</v>
      </c>
      <c r="C1686" s="2" t="s">
        <v>3960</v>
      </c>
      <c r="D1686" s="2" t="s">
        <v>3961</v>
      </c>
      <c r="E1686" s="1" t="str">
        <f t="shared" si="133"/>
        <v>--Anhydrous</v>
      </c>
      <c r="F1686" s="2" t="s">
        <v>135</v>
      </c>
      <c r="G1686" s="2" t="s">
        <v>73</v>
      </c>
      <c r="H1686" s="2" t="s">
        <v>73</v>
      </c>
      <c r="I1686" s="2" t="s">
        <v>136</v>
      </c>
      <c r="J1686" s="1" t="str">
        <f t="shared" si="130"/>
        <v>28401100</v>
      </c>
      <c r="K1686" s="2" t="s">
        <v>18562</v>
      </c>
      <c r="L1686" s="1" t="str">
        <f t="shared" si="131"/>
        <v>28401100</v>
      </c>
      <c r="M1686" s="1" t="s">
        <v>18562</v>
      </c>
      <c r="N1686" s="1" t="str">
        <f t="shared" si="132"/>
        <v>284011</v>
      </c>
      <c r="O1686" s="1" t="str">
        <f t="shared" si="134"/>
        <v>INSERT INTO tmis_commodity(name, description, hs_code, level, status_id) VALUES('--Anhydrous','--Anhydrous','284011',2,1);</v>
      </c>
    </row>
    <row r="1687" spans="1:15">
      <c r="A1687" s="1">
        <v>1658</v>
      </c>
      <c r="B1687" s="2" t="s">
        <v>3962</v>
      </c>
      <c r="C1687" s="2" t="s">
        <v>20</v>
      </c>
      <c r="D1687" s="2" t="s">
        <v>21</v>
      </c>
      <c r="E1687" s="1" t="str">
        <f t="shared" si="133"/>
        <v>--Other</v>
      </c>
      <c r="F1687" s="2" t="s">
        <v>135</v>
      </c>
      <c r="G1687" s="2" t="s">
        <v>73</v>
      </c>
      <c r="H1687" s="2" t="s">
        <v>73</v>
      </c>
      <c r="I1687" s="2" t="s">
        <v>136</v>
      </c>
      <c r="J1687" s="1" t="str">
        <f t="shared" si="130"/>
        <v>28401900</v>
      </c>
      <c r="K1687" s="2" t="s">
        <v>18563</v>
      </c>
      <c r="L1687" s="1" t="str">
        <f t="shared" si="131"/>
        <v>28401900</v>
      </c>
      <c r="M1687" s="1" t="s">
        <v>18563</v>
      </c>
      <c r="N1687" s="1" t="str">
        <f t="shared" si="132"/>
        <v>284019</v>
      </c>
      <c r="O1687" s="1" t="str">
        <f t="shared" si="134"/>
        <v>INSERT INTO tmis_commodity(name, description, hs_code, level, status_id) VALUES('--Other','--Other','284019',2,1);</v>
      </c>
    </row>
    <row r="1688" spans="1:15">
      <c r="A1688" s="1">
        <v>1659</v>
      </c>
      <c r="B1688" s="2" t="s">
        <v>3963</v>
      </c>
      <c r="C1688" s="2" t="s">
        <v>3964</v>
      </c>
      <c r="D1688" s="2" t="s">
        <v>3965</v>
      </c>
      <c r="E1688" s="1" t="str">
        <f t="shared" si="133"/>
        <v>-Other borates</v>
      </c>
      <c r="F1688" s="2" t="s">
        <v>135</v>
      </c>
      <c r="G1688" s="2" t="s">
        <v>73</v>
      </c>
      <c r="H1688" s="2" t="s">
        <v>73</v>
      </c>
      <c r="I1688" s="2" t="s">
        <v>136</v>
      </c>
      <c r="J1688" s="1" t="str">
        <f t="shared" si="130"/>
        <v>28402000</v>
      </c>
      <c r="K1688" s="2" t="s">
        <v>18564</v>
      </c>
      <c r="L1688" s="1" t="str">
        <f t="shared" si="131"/>
        <v>28402000</v>
      </c>
      <c r="M1688" s="1" t="s">
        <v>18564</v>
      </c>
      <c r="N1688" s="1" t="str">
        <f t="shared" si="132"/>
        <v>284020</v>
      </c>
      <c r="O1688" s="1" t="str">
        <f t="shared" si="134"/>
        <v>INSERT INTO tmis_commodity(name, description, hs_code, level, status_id) VALUES('-Other borates','-Other borates','284020',2,1);</v>
      </c>
    </row>
    <row r="1689" spans="1:15">
      <c r="A1689" s="1">
        <v>1660</v>
      </c>
      <c r="B1689" s="2" t="s">
        <v>3966</v>
      </c>
      <c r="C1689" s="2" t="s">
        <v>3967</v>
      </c>
      <c r="D1689" s="2" t="s">
        <v>3968</v>
      </c>
      <c r="E1689" s="1" t="str">
        <f t="shared" si="133"/>
        <v>-Peroxoborates (perborates)</v>
      </c>
      <c r="F1689" s="2" t="s">
        <v>135</v>
      </c>
      <c r="G1689" s="2" t="s">
        <v>73</v>
      </c>
      <c r="H1689" s="2" t="s">
        <v>73</v>
      </c>
      <c r="I1689" s="2" t="s">
        <v>136</v>
      </c>
      <c r="J1689" s="1" t="str">
        <f t="shared" si="130"/>
        <v>28403000</v>
      </c>
      <c r="K1689" s="2" t="s">
        <v>18565</v>
      </c>
      <c r="L1689" s="1" t="str">
        <f t="shared" si="131"/>
        <v>28403000</v>
      </c>
      <c r="M1689" s="1" t="s">
        <v>18565</v>
      </c>
      <c r="N1689" s="1" t="str">
        <f t="shared" si="132"/>
        <v>284030</v>
      </c>
      <c r="O1689" s="1" t="str">
        <f t="shared" si="134"/>
        <v>INSERT INTO tmis_commodity(name, description, hs_code, level, status_id) VALUES('-Peroxoborates (perborates)','-Peroxoborates (perborates)','284030',2,1);</v>
      </c>
    </row>
    <row r="1690" spans="1:15">
      <c r="A1690" s="1">
        <v>1661</v>
      </c>
      <c r="B1690" s="2" t="s">
        <v>3969</v>
      </c>
      <c r="C1690" s="2" t="s">
        <v>3970</v>
      </c>
      <c r="D1690" s="2" t="s">
        <v>3971</v>
      </c>
      <c r="E1690" s="1" t="str">
        <f t="shared" si="133"/>
        <v>Salts of oxometallic or peroxometallic acids.</v>
      </c>
      <c r="F1690" s="2" t="s">
        <v>10</v>
      </c>
      <c r="G1690" s="2" t="s">
        <v>10</v>
      </c>
      <c r="H1690" s="2" t="s">
        <v>10</v>
      </c>
      <c r="J1690" s="1" t="str">
        <f t="shared" si="130"/>
        <v>2841</v>
      </c>
      <c r="K1690" s="2" t="s">
        <v>18566</v>
      </c>
      <c r="L1690" s="1" t="str">
        <f t="shared" si="131"/>
        <v>2841</v>
      </c>
      <c r="M1690" s="1" t="s">
        <v>18566</v>
      </c>
      <c r="N1690" s="1" t="str">
        <f t="shared" si="132"/>
        <v>2841</v>
      </c>
      <c r="O1690" s="1" t="str">
        <f t="shared" si="134"/>
        <v>INSERT INTO tmis_commodity(name, description, hs_code, level, status_id) VALUES('Salts of oxometallic or peroxometallic acids.','Salts of oxometallic or peroxometallic acids.','2841',1,1);</v>
      </c>
    </row>
    <row r="1691" spans="1:15">
      <c r="A1691" s="1">
        <v>1662</v>
      </c>
      <c r="B1691" s="2" t="s">
        <v>3972</v>
      </c>
      <c r="C1691" s="2" t="s">
        <v>3973</v>
      </c>
      <c r="D1691" s="2" t="s">
        <v>3974</v>
      </c>
      <c r="E1691" s="1" t="str">
        <f t="shared" si="133"/>
        <v>-Sodium dichromate</v>
      </c>
      <c r="F1691" s="2" t="s">
        <v>135</v>
      </c>
      <c r="G1691" s="2" t="s">
        <v>73</v>
      </c>
      <c r="H1691" s="2" t="s">
        <v>73</v>
      </c>
      <c r="I1691" s="2" t="s">
        <v>136</v>
      </c>
      <c r="J1691" s="1" t="str">
        <f t="shared" si="130"/>
        <v>28413000</v>
      </c>
      <c r="K1691" s="2" t="s">
        <v>18567</v>
      </c>
      <c r="L1691" s="1" t="str">
        <f t="shared" si="131"/>
        <v>28413000</v>
      </c>
      <c r="M1691" s="1" t="s">
        <v>18567</v>
      </c>
      <c r="N1691" s="1" t="str">
        <f t="shared" si="132"/>
        <v>284130</v>
      </c>
      <c r="O1691" s="1" t="str">
        <f t="shared" si="134"/>
        <v>INSERT INTO tmis_commodity(name, description, hs_code, level, status_id) VALUES('-Sodium dichromate','-Sodium dichromate','284130',2,1);</v>
      </c>
    </row>
    <row r="1692" spans="1:15">
      <c r="A1692" s="1">
        <v>1663</v>
      </c>
      <c r="B1692" s="2" t="s">
        <v>3975</v>
      </c>
      <c r="C1692" s="2" t="s">
        <v>3976</v>
      </c>
      <c r="D1692" s="2" t="s">
        <v>3977</v>
      </c>
      <c r="E1692" s="1" t="str">
        <f t="shared" si="133"/>
        <v>-Other chromates and dichromates; peroxochromates</v>
      </c>
      <c r="F1692" s="2" t="s">
        <v>135</v>
      </c>
      <c r="G1692" s="2" t="s">
        <v>73</v>
      </c>
      <c r="H1692" s="2" t="s">
        <v>73</v>
      </c>
      <c r="I1692" s="2" t="s">
        <v>136</v>
      </c>
      <c r="J1692" s="1" t="str">
        <f t="shared" si="130"/>
        <v>28415000</v>
      </c>
      <c r="K1692" s="2" t="s">
        <v>18568</v>
      </c>
      <c r="L1692" s="1" t="str">
        <f t="shared" si="131"/>
        <v>28415000</v>
      </c>
      <c r="M1692" s="1" t="s">
        <v>18568</v>
      </c>
      <c r="N1692" s="1" t="str">
        <f t="shared" si="132"/>
        <v>284150</v>
      </c>
      <c r="O1692" s="1" t="str">
        <f t="shared" si="134"/>
        <v>INSERT INTO tmis_commodity(name, description, hs_code, level, status_id) VALUES('-Other chromates and dichromates; peroxochromates','-Other chromates and dichromates; peroxochromates','284150',2,1);</v>
      </c>
    </row>
    <row r="1693" spans="1:15">
      <c r="A1693" s="1">
        <v>1664</v>
      </c>
      <c r="B1693" s="2" t="s">
        <v>10</v>
      </c>
      <c r="C1693" s="2" t="s">
        <v>3978</v>
      </c>
      <c r="D1693" s="2" t="s">
        <v>3979</v>
      </c>
      <c r="E1693" s="1" t="str">
        <f t="shared" si="133"/>
        <v>-Manganites, manganates and permanganates :</v>
      </c>
      <c r="F1693" s="2" t="s">
        <v>10</v>
      </c>
      <c r="G1693" s="2" t="s">
        <v>10</v>
      </c>
      <c r="H1693" s="2" t="s">
        <v>10</v>
      </c>
      <c r="J1693" s="1" t="str">
        <f t="shared" si="130"/>
        <v xml:space="preserve"> </v>
      </c>
      <c r="K1693" s="2" t="s">
        <v>10</v>
      </c>
      <c r="L1693" s="1" t="str">
        <f t="shared" si="131"/>
        <v xml:space="preserve"> </v>
      </c>
      <c r="M1693" s="1" t="s">
        <v>10</v>
      </c>
      <c r="N1693" s="1" t="str">
        <f t="shared" si="132"/>
        <v xml:space="preserve"> </v>
      </c>
      <c r="O1693" s="1" t="str">
        <f t="shared" si="134"/>
        <v>INSERT INTO tmis_commodity(name, description, hs_code, level, status_id) VALUES('-Manganites, manganates and permanganates :','-Manganites, manganates and permanganates :',' ',3,1);</v>
      </c>
    </row>
    <row r="1694" spans="1:15">
      <c r="A1694" s="1">
        <v>1665</v>
      </c>
      <c r="B1694" s="2" t="s">
        <v>3980</v>
      </c>
      <c r="C1694" s="2" t="s">
        <v>3981</v>
      </c>
      <c r="D1694" s="2" t="s">
        <v>3982</v>
      </c>
      <c r="E1694" s="1" t="str">
        <f t="shared" si="133"/>
        <v>--Potassium permanganate</v>
      </c>
      <c r="F1694" s="2" t="s">
        <v>135</v>
      </c>
      <c r="G1694" s="2" t="s">
        <v>73</v>
      </c>
      <c r="H1694" s="2" t="s">
        <v>73</v>
      </c>
      <c r="I1694" s="2" t="s">
        <v>136</v>
      </c>
      <c r="J1694" s="1" t="str">
        <f t="shared" si="130"/>
        <v>28416100</v>
      </c>
      <c r="K1694" s="2" t="s">
        <v>18569</v>
      </c>
      <c r="L1694" s="1" t="str">
        <f t="shared" si="131"/>
        <v>28416100</v>
      </c>
      <c r="M1694" s="1" t="s">
        <v>18569</v>
      </c>
      <c r="N1694" s="1" t="str">
        <f t="shared" si="132"/>
        <v>284161</v>
      </c>
      <c r="O1694" s="1" t="str">
        <f t="shared" si="134"/>
        <v>INSERT INTO tmis_commodity(name, description, hs_code, level, status_id) VALUES('--Potassium permanganate','--Potassium permanganate','284161',2,1);</v>
      </c>
    </row>
    <row r="1695" spans="1:15">
      <c r="A1695" s="1">
        <v>1666</v>
      </c>
      <c r="B1695" s="2" t="s">
        <v>3983</v>
      </c>
      <c r="C1695" s="2" t="s">
        <v>20</v>
      </c>
      <c r="D1695" s="2" t="s">
        <v>21</v>
      </c>
      <c r="E1695" s="1" t="str">
        <f t="shared" si="133"/>
        <v>--Other</v>
      </c>
      <c r="F1695" s="2" t="s">
        <v>135</v>
      </c>
      <c r="G1695" s="2" t="s">
        <v>73</v>
      </c>
      <c r="H1695" s="2" t="s">
        <v>73</v>
      </c>
      <c r="I1695" s="2" t="s">
        <v>136</v>
      </c>
      <c r="J1695" s="1" t="str">
        <f t="shared" si="130"/>
        <v>28416900</v>
      </c>
      <c r="K1695" s="2" t="s">
        <v>18570</v>
      </c>
      <c r="L1695" s="1" t="str">
        <f t="shared" si="131"/>
        <v>28416900</v>
      </c>
      <c r="M1695" s="1" t="s">
        <v>18570</v>
      </c>
      <c r="N1695" s="1" t="str">
        <f t="shared" si="132"/>
        <v>284169</v>
      </c>
      <c r="O1695" s="1" t="str">
        <f t="shared" si="134"/>
        <v>INSERT INTO tmis_commodity(name, description, hs_code, level, status_id) VALUES('--Other','--Other','284169',2,1);</v>
      </c>
    </row>
    <row r="1696" spans="1:15">
      <c r="A1696" s="1">
        <v>1667</v>
      </c>
      <c r="B1696" s="2" t="s">
        <v>3984</v>
      </c>
      <c r="C1696" s="2" t="s">
        <v>3985</v>
      </c>
      <c r="D1696" s="2" t="s">
        <v>3986</v>
      </c>
      <c r="E1696" s="1" t="str">
        <f t="shared" si="133"/>
        <v>-Molybdates</v>
      </c>
      <c r="F1696" s="2" t="s">
        <v>135</v>
      </c>
      <c r="G1696" s="2" t="s">
        <v>73</v>
      </c>
      <c r="H1696" s="2" t="s">
        <v>73</v>
      </c>
      <c r="I1696" s="2" t="s">
        <v>136</v>
      </c>
      <c r="J1696" s="1" t="str">
        <f t="shared" si="130"/>
        <v>28417000</v>
      </c>
      <c r="K1696" s="2" t="s">
        <v>18571</v>
      </c>
      <c r="L1696" s="1" t="str">
        <f t="shared" si="131"/>
        <v>28417000</v>
      </c>
      <c r="M1696" s="1" t="s">
        <v>18571</v>
      </c>
      <c r="N1696" s="1" t="str">
        <f t="shared" si="132"/>
        <v>284170</v>
      </c>
      <c r="O1696" s="1" t="str">
        <f t="shared" si="134"/>
        <v>INSERT INTO tmis_commodity(name, description, hs_code, level, status_id) VALUES('-Molybdates','-Molybdates','284170',2,1);</v>
      </c>
    </row>
    <row r="1697" spans="1:15">
      <c r="A1697" s="1">
        <v>1668</v>
      </c>
      <c r="B1697" s="2" t="s">
        <v>3987</v>
      </c>
      <c r="C1697" s="2" t="s">
        <v>3988</v>
      </c>
      <c r="D1697" s="2" t="s">
        <v>3989</v>
      </c>
      <c r="E1697" s="1" t="str">
        <f t="shared" si="133"/>
        <v>-Tungstates (wolframates)</v>
      </c>
      <c r="F1697" s="2" t="s">
        <v>135</v>
      </c>
      <c r="G1697" s="2" t="s">
        <v>73</v>
      </c>
      <c r="H1697" s="2" t="s">
        <v>73</v>
      </c>
      <c r="I1697" s="2" t="s">
        <v>136</v>
      </c>
      <c r="J1697" s="1" t="str">
        <f t="shared" si="130"/>
        <v>28418000</v>
      </c>
      <c r="K1697" s="2" t="s">
        <v>18572</v>
      </c>
      <c r="L1697" s="1" t="str">
        <f t="shared" si="131"/>
        <v>28418000</v>
      </c>
      <c r="M1697" s="1" t="s">
        <v>18572</v>
      </c>
      <c r="N1697" s="1" t="str">
        <f t="shared" si="132"/>
        <v>284180</v>
      </c>
      <c r="O1697" s="1" t="str">
        <f t="shared" si="134"/>
        <v>INSERT INTO tmis_commodity(name, description, hs_code, level, status_id) VALUES('-Tungstates (wolframates)','-Tungstates (wolframates)','284180',2,1);</v>
      </c>
    </row>
    <row r="1698" spans="1:15">
      <c r="A1698" s="1">
        <v>1669</v>
      </c>
      <c r="B1698" s="2" t="s">
        <v>3990</v>
      </c>
      <c r="C1698" s="2" t="s">
        <v>128</v>
      </c>
      <c r="D1698" s="2" t="s">
        <v>27</v>
      </c>
      <c r="E1698" s="1" t="str">
        <f t="shared" si="133"/>
        <v>-Other</v>
      </c>
      <c r="F1698" s="2" t="s">
        <v>135</v>
      </c>
      <c r="G1698" s="2" t="s">
        <v>73</v>
      </c>
      <c r="H1698" s="2" t="s">
        <v>73</v>
      </c>
      <c r="I1698" s="2" t="s">
        <v>136</v>
      </c>
      <c r="J1698" s="1" t="str">
        <f t="shared" si="130"/>
        <v>28419000</v>
      </c>
      <c r="K1698" s="2" t="s">
        <v>18573</v>
      </c>
      <c r="L1698" s="1" t="str">
        <f t="shared" si="131"/>
        <v>28419000</v>
      </c>
      <c r="M1698" s="1" t="s">
        <v>18573</v>
      </c>
      <c r="N1698" s="1" t="str">
        <f t="shared" si="132"/>
        <v>284190</v>
      </c>
      <c r="O1698" s="1" t="str">
        <f t="shared" si="134"/>
        <v>INSERT INTO tmis_commodity(name, description, hs_code, level, status_id) VALUES('-Other','-Other','284190',2,1);</v>
      </c>
    </row>
    <row r="1699" spans="1:15">
      <c r="A1699" s="1">
        <v>1670</v>
      </c>
      <c r="B1699" s="2" t="s">
        <v>3991</v>
      </c>
      <c r="C1699" s="2" t="s">
        <v>3992</v>
      </c>
      <c r="D1699" s="2" t="s">
        <v>3993</v>
      </c>
      <c r="E1699" s="1" t="str">
        <f t="shared" si="133"/>
        <v>Other salts of inorganic acids or peroxoacids (including aluminosilicates whether or not chemically defined), other than azides.</v>
      </c>
      <c r="F1699" s="2" t="s">
        <v>10</v>
      </c>
      <c r="G1699" s="2" t="s">
        <v>10</v>
      </c>
      <c r="H1699" s="2" t="s">
        <v>10</v>
      </c>
      <c r="J1699" s="1" t="str">
        <f t="shared" si="130"/>
        <v>2842</v>
      </c>
      <c r="K1699" s="2" t="s">
        <v>18574</v>
      </c>
      <c r="L1699" s="1" t="str">
        <f t="shared" si="131"/>
        <v>2842</v>
      </c>
      <c r="M1699" s="1" t="s">
        <v>18574</v>
      </c>
      <c r="N1699" s="1" t="str">
        <f t="shared" si="132"/>
        <v>2842</v>
      </c>
      <c r="O1699" s="1" t="str">
        <f t="shared" si="134"/>
        <v>INSERT INTO tmis_commodity(name, description, hs_code, level, status_id) VALUES('Other salts of inorganic acids or peroxoacids (including aluminosilicates whether or not chemically defined), other than azides.','Other salts of inorganic acids or peroxoacids (including aluminosilicates whether or not chemically defined), other than azides.','2842',1,1);</v>
      </c>
    </row>
    <row r="1700" spans="1:15">
      <c r="A1700" s="1">
        <v>1671</v>
      </c>
      <c r="B1700" s="2" t="s">
        <v>3994</v>
      </c>
      <c r="C1700" s="2" t="s">
        <v>3995</v>
      </c>
      <c r="D1700" s="2" t="s">
        <v>3996</v>
      </c>
      <c r="E1700" s="1" t="str">
        <f t="shared" si="133"/>
        <v>-Double or complex silicates, including aluminosilicates whether or not chemically defined</v>
      </c>
      <c r="F1700" s="2" t="s">
        <v>135</v>
      </c>
      <c r="G1700" s="2" t="s">
        <v>73</v>
      </c>
      <c r="H1700" s="2" t="s">
        <v>73</v>
      </c>
      <c r="I1700" s="2" t="s">
        <v>136</v>
      </c>
      <c r="J1700" s="1" t="str">
        <f t="shared" si="130"/>
        <v>28421000</v>
      </c>
      <c r="K1700" s="2" t="s">
        <v>18575</v>
      </c>
      <c r="L1700" s="1" t="str">
        <f t="shared" si="131"/>
        <v>28421000</v>
      </c>
      <c r="M1700" s="1" t="s">
        <v>18575</v>
      </c>
      <c r="N1700" s="1" t="str">
        <f t="shared" si="132"/>
        <v>284210</v>
      </c>
      <c r="O1700" s="1" t="str">
        <f t="shared" si="134"/>
        <v>INSERT INTO tmis_commodity(name, description, hs_code, level, status_id) VALUES('-Double or complex silicates, including aluminosilicates whether or not chemically defined','-Double or complex silicates, including aluminosilicates whether or not chemically defined','284210',2,1);</v>
      </c>
    </row>
    <row r="1701" spans="1:15">
      <c r="A1701" s="1">
        <v>1672</v>
      </c>
      <c r="B1701" s="2" t="s">
        <v>3997</v>
      </c>
      <c r="C1701" s="2" t="s">
        <v>128</v>
      </c>
      <c r="D1701" s="2" t="s">
        <v>27</v>
      </c>
      <c r="E1701" s="1" t="str">
        <f t="shared" si="133"/>
        <v>-Other</v>
      </c>
      <c r="F1701" s="2" t="s">
        <v>135</v>
      </c>
      <c r="G1701" s="2" t="s">
        <v>73</v>
      </c>
      <c r="H1701" s="2" t="s">
        <v>73</v>
      </c>
      <c r="I1701" s="2" t="s">
        <v>136</v>
      </c>
      <c r="J1701" s="1" t="str">
        <f t="shared" si="130"/>
        <v>28429000</v>
      </c>
      <c r="K1701" s="2" t="s">
        <v>18576</v>
      </c>
      <c r="L1701" s="1" t="str">
        <f t="shared" si="131"/>
        <v>28429000</v>
      </c>
      <c r="M1701" s="1" t="s">
        <v>18576</v>
      </c>
      <c r="N1701" s="1" t="str">
        <f t="shared" si="132"/>
        <v>284290</v>
      </c>
      <c r="O1701" s="1" t="str">
        <f t="shared" si="134"/>
        <v>INSERT INTO tmis_commodity(name, description, hs_code, level, status_id) VALUES('-Other','-Other','284290',2,1);</v>
      </c>
    </row>
    <row r="1702" spans="1:15">
      <c r="A1702" s="1">
        <v>1673</v>
      </c>
      <c r="B1702" s="2" t="s">
        <v>10</v>
      </c>
      <c r="C1702" s="2" t="s">
        <v>3998</v>
      </c>
      <c r="D1702" s="2" t="s">
        <v>3999</v>
      </c>
      <c r="E1702" s="1" t="str">
        <f t="shared" si="133"/>
        <v>VI.- MISCELLANEOUS</v>
      </c>
      <c r="F1702" s="2" t="s">
        <v>10</v>
      </c>
      <c r="G1702" s="2" t="s">
        <v>10</v>
      </c>
      <c r="H1702" s="2" t="s">
        <v>10</v>
      </c>
      <c r="J1702" s="1" t="str">
        <f t="shared" si="130"/>
        <v xml:space="preserve"> </v>
      </c>
      <c r="K1702" s="2" t="s">
        <v>10</v>
      </c>
      <c r="L1702" s="1" t="str">
        <f t="shared" si="131"/>
        <v xml:space="preserve"> </v>
      </c>
      <c r="M1702" s="1" t="s">
        <v>10</v>
      </c>
      <c r="N1702" s="1" t="str">
        <f t="shared" si="132"/>
        <v xml:space="preserve"> </v>
      </c>
      <c r="O1702" s="1" t="str">
        <f t="shared" si="134"/>
        <v>INSERT INTO tmis_commodity(name, description, hs_code, level, status_id) VALUES('VI.- MISCELLANEOUS','VI.- MISCELLANEOUS',' ',3,1);</v>
      </c>
    </row>
    <row r="1703" spans="1:15">
      <c r="A1703" s="1">
        <v>1674</v>
      </c>
      <c r="B1703" s="2" t="s">
        <v>4000</v>
      </c>
      <c r="C1703" s="2" t="s">
        <v>4001</v>
      </c>
      <c r="D1703" s="2" t="s">
        <v>4002</v>
      </c>
      <c r="E1703" s="1" t="str">
        <f t="shared" si="133"/>
        <v>Colloidal precious metals; inorganic or organic compounds of precious metals, whether or not chemically defined; amalgams of precious metals.</v>
      </c>
      <c r="F1703" s="2" t="s">
        <v>10</v>
      </c>
      <c r="G1703" s="2" t="s">
        <v>10</v>
      </c>
      <c r="H1703" s="2" t="s">
        <v>10</v>
      </c>
      <c r="J1703" s="1" t="str">
        <f t="shared" si="130"/>
        <v>2843</v>
      </c>
      <c r="K1703" s="2" t="s">
        <v>18577</v>
      </c>
      <c r="L1703" s="1" t="str">
        <f t="shared" si="131"/>
        <v>2843</v>
      </c>
      <c r="M1703" s="1" t="s">
        <v>18577</v>
      </c>
      <c r="N1703" s="1" t="str">
        <f t="shared" si="132"/>
        <v>2843</v>
      </c>
      <c r="O1703" s="1" t="str">
        <f t="shared" si="134"/>
        <v>INSERT INTO tmis_commodity(name, description, hs_code, level, status_id) VALUES('Colloidal precious metals; inorganic or organic compounds of precious metals, whether or not chemically defined; amalgams of precious metals.','Colloidal precious metals; inorganic or organic compounds of precious metals, whether or not chemically defined; amalgams of precious metals.','2843',1,1);</v>
      </c>
    </row>
    <row r="1704" spans="1:15">
      <c r="A1704" s="1">
        <v>1675</v>
      </c>
      <c r="B1704" s="2" t="s">
        <v>4003</v>
      </c>
      <c r="C1704" s="2" t="s">
        <v>4004</v>
      </c>
      <c r="D1704" s="2" t="s">
        <v>4005</v>
      </c>
      <c r="E1704" s="1" t="str">
        <f t="shared" si="133"/>
        <v>-Colloidal precious metals</v>
      </c>
      <c r="F1704" s="2" t="s">
        <v>135</v>
      </c>
      <c r="G1704" s="2" t="s">
        <v>73</v>
      </c>
      <c r="H1704" s="2" t="s">
        <v>73</v>
      </c>
      <c r="I1704" s="2" t="s">
        <v>136</v>
      </c>
      <c r="J1704" s="1" t="str">
        <f t="shared" si="130"/>
        <v>28431000</v>
      </c>
      <c r="K1704" s="2" t="s">
        <v>18578</v>
      </c>
      <c r="L1704" s="1" t="str">
        <f t="shared" si="131"/>
        <v>28431000</v>
      </c>
      <c r="M1704" s="1" t="s">
        <v>18578</v>
      </c>
      <c r="N1704" s="1" t="str">
        <f t="shared" si="132"/>
        <v>284310</v>
      </c>
      <c r="O1704" s="1" t="str">
        <f t="shared" si="134"/>
        <v>INSERT INTO tmis_commodity(name, description, hs_code, level, status_id) VALUES('-Colloidal precious metals','-Colloidal precious metals','284310',2,1);</v>
      </c>
    </row>
    <row r="1705" spans="1:15">
      <c r="A1705" s="1">
        <v>1676</v>
      </c>
      <c r="B1705" s="2" t="s">
        <v>10</v>
      </c>
      <c r="C1705" s="2" t="s">
        <v>4006</v>
      </c>
      <c r="D1705" s="2" t="s">
        <v>4007</v>
      </c>
      <c r="E1705" s="1" t="str">
        <f t="shared" si="133"/>
        <v>-Silver compounds :</v>
      </c>
      <c r="F1705" s="2" t="s">
        <v>10</v>
      </c>
      <c r="G1705" s="2" t="s">
        <v>10</v>
      </c>
      <c r="H1705" s="2" t="s">
        <v>10</v>
      </c>
      <c r="J1705" s="1" t="str">
        <f t="shared" si="130"/>
        <v xml:space="preserve"> </v>
      </c>
      <c r="K1705" s="2" t="s">
        <v>10</v>
      </c>
      <c r="L1705" s="1" t="str">
        <f t="shared" si="131"/>
        <v xml:space="preserve"> </v>
      </c>
      <c r="M1705" s="1" t="s">
        <v>10</v>
      </c>
      <c r="N1705" s="1" t="str">
        <f t="shared" si="132"/>
        <v xml:space="preserve"> </v>
      </c>
      <c r="O1705" s="1" t="str">
        <f t="shared" si="134"/>
        <v>INSERT INTO tmis_commodity(name, description, hs_code, level, status_id) VALUES('-Silver compounds :','-Silver compounds :',' ',3,1);</v>
      </c>
    </row>
    <row r="1706" spans="1:15">
      <c r="A1706" s="1">
        <v>1677</v>
      </c>
      <c r="B1706" s="2" t="s">
        <v>4008</v>
      </c>
      <c r="C1706" s="2" t="s">
        <v>4009</v>
      </c>
      <c r="D1706" s="2" t="s">
        <v>4010</v>
      </c>
      <c r="E1706" s="1" t="str">
        <f t="shared" si="133"/>
        <v>--Silver nitrate</v>
      </c>
      <c r="F1706" s="2" t="s">
        <v>135</v>
      </c>
      <c r="G1706" s="2" t="s">
        <v>73</v>
      </c>
      <c r="H1706" s="2" t="s">
        <v>73</v>
      </c>
      <c r="I1706" s="2" t="s">
        <v>136</v>
      </c>
      <c r="J1706" s="1" t="str">
        <f t="shared" si="130"/>
        <v>28432100</v>
      </c>
      <c r="K1706" s="2" t="s">
        <v>18579</v>
      </c>
      <c r="L1706" s="1" t="str">
        <f t="shared" si="131"/>
        <v>28432100</v>
      </c>
      <c r="M1706" s="1" t="s">
        <v>18579</v>
      </c>
      <c r="N1706" s="1" t="str">
        <f t="shared" si="132"/>
        <v>284321</v>
      </c>
      <c r="O1706" s="1" t="str">
        <f t="shared" si="134"/>
        <v>INSERT INTO tmis_commodity(name, description, hs_code, level, status_id) VALUES('--Silver nitrate','--Silver nitrate','284321',2,1);</v>
      </c>
    </row>
    <row r="1707" spans="1:15">
      <c r="A1707" s="1">
        <v>1678</v>
      </c>
      <c r="B1707" s="2" t="s">
        <v>4011</v>
      </c>
      <c r="C1707" s="2" t="s">
        <v>20</v>
      </c>
      <c r="D1707" s="2" t="s">
        <v>21</v>
      </c>
      <c r="E1707" s="1" t="str">
        <f t="shared" si="133"/>
        <v>--Other</v>
      </c>
      <c r="F1707" s="2" t="s">
        <v>135</v>
      </c>
      <c r="G1707" s="2" t="s">
        <v>73</v>
      </c>
      <c r="H1707" s="2" t="s">
        <v>73</v>
      </c>
      <c r="I1707" s="2" t="s">
        <v>136</v>
      </c>
      <c r="J1707" s="1" t="str">
        <f t="shared" si="130"/>
        <v>28432900</v>
      </c>
      <c r="K1707" s="2" t="s">
        <v>18580</v>
      </c>
      <c r="L1707" s="1" t="str">
        <f t="shared" si="131"/>
        <v>28432900</v>
      </c>
      <c r="M1707" s="1" t="s">
        <v>18580</v>
      </c>
      <c r="N1707" s="1" t="str">
        <f t="shared" si="132"/>
        <v>284329</v>
      </c>
      <c r="O1707" s="1" t="str">
        <f t="shared" si="134"/>
        <v>INSERT INTO tmis_commodity(name, description, hs_code, level, status_id) VALUES('--Other','--Other','284329',2,1);</v>
      </c>
    </row>
    <row r="1708" spans="1:15">
      <c r="A1708" s="1">
        <v>1679</v>
      </c>
      <c r="B1708" s="2" t="s">
        <v>4012</v>
      </c>
      <c r="C1708" s="2" t="s">
        <v>4013</v>
      </c>
      <c r="D1708" s="2" t="s">
        <v>4014</v>
      </c>
      <c r="E1708" s="1" t="str">
        <f t="shared" si="133"/>
        <v>-Gold compounds</v>
      </c>
      <c r="F1708" s="2" t="s">
        <v>135</v>
      </c>
      <c r="G1708" s="2" t="s">
        <v>73</v>
      </c>
      <c r="H1708" s="2" t="s">
        <v>73</v>
      </c>
      <c r="I1708" s="2" t="s">
        <v>136</v>
      </c>
      <c r="J1708" s="1" t="str">
        <f t="shared" si="130"/>
        <v>28433000</v>
      </c>
      <c r="K1708" s="2" t="s">
        <v>18581</v>
      </c>
      <c r="L1708" s="1" t="str">
        <f t="shared" si="131"/>
        <v>28433000</v>
      </c>
      <c r="M1708" s="1" t="s">
        <v>18581</v>
      </c>
      <c r="N1708" s="1" t="str">
        <f t="shared" si="132"/>
        <v>284330</v>
      </c>
      <c r="O1708" s="1" t="str">
        <f t="shared" si="134"/>
        <v>INSERT INTO tmis_commodity(name, description, hs_code, level, status_id) VALUES('-Gold compounds','-Gold compounds','284330',2,1);</v>
      </c>
    </row>
    <row r="1709" spans="1:15">
      <c r="A1709" s="1">
        <v>1680</v>
      </c>
      <c r="B1709" s="2" t="s">
        <v>4015</v>
      </c>
      <c r="C1709" s="2" t="s">
        <v>4016</v>
      </c>
      <c r="D1709" s="2" t="s">
        <v>4017</v>
      </c>
      <c r="E1709" s="1" t="str">
        <f t="shared" si="133"/>
        <v>-Other compounds; amalgams</v>
      </c>
      <c r="F1709" s="2" t="s">
        <v>135</v>
      </c>
      <c r="G1709" s="2" t="s">
        <v>73</v>
      </c>
      <c r="H1709" s="2" t="s">
        <v>73</v>
      </c>
      <c r="I1709" s="2" t="s">
        <v>136</v>
      </c>
      <c r="J1709" s="1" t="str">
        <f t="shared" si="130"/>
        <v>28439000</v>
      </c>
      <c r="K1709" s="2" t="s">
        <v>18582</v>
      </c>
      <c r="L1709" s="1" t="str">
        <f t="shared" si="131"/>
        <v>28439000</v>
      </c>
      <c r="M1709" s="1" t="s">
        <v>18582</v>
      </c>
      <c r="N1709" s="1" t="str">
        <f t="shared" si="132"/>
        <v>284390</v>
      </c>
      <c r="O1709" s="1" t="str">
        <f t="shared" si="134"/>
        <v>INSERT INTO tmis_commodity(name, description, hs_code, level, status_id) VALUES('-Other compounds; amalgams','-Other compounds; amalgams','284390',2,1);</v>
      </c>
    </row>
    <row r="1710" spans="1:15">
      <c r="A1710" s="1">
        <v>1681</v>
      </c>
      <c r="B1710" s="2" t="s">
        <v>4018</v>
      </c>
      <c r="C1710" s="2" t="s">
        <v>4019</v>
      </c>
      <c r="D1710" s="2" t="s">
        <v>4020</v>
      </c>
      <c r="E1710" s="1" t="str">
        <f t="shared" si="133"/>
        <v>Radioactive chemical elements and radioactive isotopes (including the fissile or fertile chemical elements and isotopes) and their compounds; mixtures and residues containing these products.</v>
      </c>
      <c r="F1710" s="2" t="s">
        <v>10</v>
      </c>
      <c r="G1710" s="2" t="s">
        <v>10</v>
      </c>
      <c r="H1710" s="2" t="s">
        <v>10</v>
      </c>
      <c r="J1710" s="1" t="str">
        <f t="shared" si="130"/>
        <v>2844</v>
      </c>
      <c r="K1710" s="2" t="s">
        <v>18583</v>
      </c>
      <c r="L1710" s="1" t="str">
        <f t="shared" si="131"/>
        <v>2844</v>
      </c>
      <c r="M1710" s="1" t="s">
        <v>18583</v>
      </c>
      <c r="N1710" s="1" t="str">
        <f t="shared" si="132"/>
        <v>2844</v>
      </c>
      <c r="O1710" s="1" t="str">
        <f t="shared" si="134"/>
        <v>INSERT INTO tmis_commodity(name, description, hs_code, level, status_id) VALUES('Radioactive chemical elements and radioactive isotopes (including the fissile or fertile chemical elements and isotopes) and their compounds; mixtures and residues containing these products.','Radioactive chemical elements and radioactive isotopes (including the fissile or fertile chemical elements and isotopes) and their compounds; mixtures and residues containing these products.','2844',1,1);</v>
      </c>
    </row>
    <row r="1711" spans="1:15">
      <c r="A1711" s="1">
        <v>1682</v>
      </c>
      <c r="B1711" s="2" t="s">
        <v>4021</v>
      </c>
      <c r="C1711" s="2" t="s">
        <v>4022</v>
      </c>
      <c r="D1711" s="2" t="s">
        <v>4023</v>
      </c>
      <c r="E1711" s="1" t="str">
        <f t="shared" si="133"/>
        <v>-Natural uranium and its compounds; alloys, dispersions (including cermets), ceramic products and mixtures containing natural uranium or natural uranium compounds</v>
      </c>
      <c r="F1711" s="2" t="s">
        <v>135</v>
      </c>
      <c r="G1711" s="2" t="s">
        <v>73</v>
      </c>
      <c r="H1711" s="2" t="s">
        <v>73</v>
      </c>
      <c r="I1711" s="2" t="s">
        <v>136</v>
      </c>
      <c r="J1711" s="1" t="str">
        <f t="shared" si="130"/>
        <v>28441000</v>
      </c>
      <c r="K1711" s="2" t="s">
        <v>18584</v>
      </c>
      <c r="L1711" s="1" t="str">
        <f t="shared" si="131"/>
        <v>28441000</v>
      </c>
      <c r="M1711" s="1" t="s">
        <v>18584</v>
      </c>
      <c r="N1711" s="1" t="str">
        <f t="shared" si="132"/>
        <v>284410</v>
      </c>
      <c r="O1711" s="1" t="str">
        <f t="shared" si="134"/>
        <v>INSERT INTO tmis_commodity(name, description, hs_code, level, status_id) VALUES('-Natural uranium and its compounds; alloys, dispersions (including cermets), ceramic products and mixtures containing natural uranium or natural uranium compounds','-Natural uranium and its compounds; alloys, dispersions (including cermets), ceramic products and mixtures containing natural uranium or natural uranium compounds','284410',2,1);</v>
      </c>
    </row>
    <row r="1712" spans="1:15">
      <c r="A1712" s="1">
        <v>1683</v>
      </c>
      <c r="B1712" s="2" t="s">
        <v>4024</v>
      </c>
      <c r="C1712" s="2" t="s">
        <v>4025</v>
      </c>
      <c r="D1712" s="2" t="s">
        <v>4026</v>
      </c>
      <c r="E1712" s="1" t="str">
        <f t="shared" si="133"/>
        <v>-Uranium enriched in U 235 and its compounds; plutonium and its compounds; alloys, dispersions (including cermets), ceramic products and mixtures containing uranium enriched in U 235, plutonium or compounds of these products</v>
      </c>
      <c r="F1712" s="2" t="s">
        <v>135</v>
      </c>
      <c r="G1712" s="2" t="s">
        <v>73</v>
      </c>
      <c r="H1712" s="2" t="s">
        <v>73</v>
      </c>
      <c r="I1712" s="2" t="s">
        <v>136</v>
      </c>
      <c r="J1712" s="1" t="str">
        <f t="shared" si="130"/>
        <v>28442000</v>
      </c>
      <c r="K1712" s="2" t="s">
        <v>18585</v>
      </c>
      <c r="L1712" s="1" t="str">
        <f t="shared" si="131"/>
        <v>28442000</v>
      </c>
      <c r="M1712" s="1" t="s">
        <v>18585</v>
      </c>
      <c r="N1712" s="1" t="str">
        <f t="shared" si="132"/>
        <v>284420</v>
      </c>
      <c r="O1712" s="1" t="str">
        <f t="shared" si="134"/>
        <v>INSERT INTO tmis_commodity(name, description, hs_code, level, status_id) VALUES('-Uranium enriched in U 235 and its compounds; plutonium and its compounds; alloys, dispersions (including cermets), ceramic products and mixtures containing uranium enriched in U 235, plutonium or com','-Uranium enriched in U 235 and its compounds; plutonium and its compounds; alloys, dispersions (including cermets), ceramic products and mixtures containing uranium enriched in U 235, plutonium or compounds of these products','284420',2,1);</v>
      </c>
    </row>
    <row r="1713" spans="1:15">
      <c r="A1713" s="1">
        <v>1684</v>
      </c>
      <c r="B1713" s="2" t="s">
        <v>4027</v>
      </c>
      <c r="C1713" s="2" t="s">
        <v>4028</v>
      </c>
      <c r="D1713" s="2" t="s">
        <v>4029</v>
      </c>
      <c r="E1713" s="1" t="str">
        <f t="shared" si="133"/>
        <v>-Uranium depleted in U 235 and its compounds; thorium and its compounds; alloys, dispersions (including cermets), ceramic products and mixtures containing uranium depleted in U 235, thorium or compounds of these products</v>
      </c>
      <c r="F1713" s="2" t="s">
        <v>135</v>
      </c>
      <c r="G1713" s="2" t="s">
        <v>73</v>
      </c>
      <c r="H1713" s="2" t="s">
        <v>73</v>
      </c>
      <c r="I1713" s="2" t="s">
        <v>136</v>
      </c>
      <c r="J1713" s="1" t="str">
        <f t="shared" si="130"/>
        <v>28443000</v>
      </c>
      <c r="K1713" s="2" t="s">
        <v>18586</v>
      </c>
      <c r="L1713" s="1" t="str">
        <f t="shared" si="131"/>
        <v>28443000</v>
      </c>
      <c r="M1713" s="1" t="s">
        <v>18586</v>
      </c>
      <c r="N1713" s="1" t="str">
        <f t="shared" si="132"/>
        <v>284430</v>
      </c>
      <c r="O1713" s="1" t="str">
        <f t="shared" si="134"/>
        <v>INSERT INTO tmis_commodity(name, description, hs_code, level, status_id) VALUES('-Uranium depleted in U 235 and its compounds; thorium and its compounds; alloys, dispersions (including cermets), ceramic products and mixtures containing uranium depleted in U 235, thorium or compoun','-Uranium depleted in U 235 and its compounds; thorium and its compounds; alloys, dispersions (including cermets), ceramic products and mixtures containing uranium depleted in U 235, thorium or compounds of these products','284430',2,1);</v>
      </c>
    </row>
    <row r="1714" spans="1:15">
      <c r="A1714" s="1">
        <v>1685</v>
      </c>
      <c r="B1714" s="2" t="s">
        <v>4030</v>
      </c>
      <c r="C1714" s="2" t="s">
        <v>4031</v>
      </c>
      <c r="D1714" s="2" t="s">
        <v>4032</v>
      </c>
      <c r="E1714" s="1" t="str">
        <f t="shared" si="133"/>
        <v>-Radioactive elements and isotopes and compounds other than those of subheading 2844.10, 2844.20 or 2844.30; alloys, dispersions (including cermets), ceramic products and mixtures containing these elements, isotopes or compounds; radioactive residues</v>
      </c>
      <c r="F1714" s="2" t="s">
        <v>135</v>
      </c>
      <c r="G1714" s="2" t="s">
        <v>73</v>
      </c>
      <c r="H1714" s="2" t="s">
        <v>73</v>
      </c>
      <c r="I1714" s="2" t="s">
        <v>136</v>
      </c>
      <c r="J1714" s="1" t="str">
        <f t="shared" si="130"/>
        <v>28444000</v>
      </c>
      <c r="K1714" s="2" t="s">
        <v>18587</v>
      </c>
      <c r="L1714" s="1" t="str">
        <f t="shared" si="131"/>
        <v>28444000</v>
      </c>
      <c r="M1714" s="1" t="s">
        <v>18587</v>
      </c>
      <c r="N1714" s="1" t="str">
        <f t="shared" si="132"/>
        <v>284440</v>
      </c>
      <c r="O1714" s="1" t="str">
        <f t="shared" si="134"/>
        <v>INSERT INTO tmis_commodity(name, description, hs_code, level, status_id) VALUES('-Radioactive elements and isotopes and compounds other than those of subheading 2844.10, 2844.20 or 2844.30; alloys, dispersions (including cermets), ceramic products and mixtures containing these ele','-Radioactive elements and isotopes and compounds other than those of subheading 2844.10, 2844.20 or 2844.30; alloys, dispersions (including cermets), ceramic products and mixtures containing these elements, isotopes or compounds; radioactive residues','284440',2,1);</v>
      </c>
    </row>
    <row r="1715" spans="1:15">
      <c r="A1715" s="1">
        <v>1686</v>
      </c>
      <c r="B1715" s="2" t="s">
        <v>4033</v>
      </c>
      <c r="C1715" s="2" t="s">
        <v>4034</v>
      </c>
      <c r="D1715" s="2" t="s">
        <v>4035</v>
      </c>
      <c r="E1715" s="1" t="str">
        <f t="shared" si="133"/>
        <v>-Spent (irradiated) fuel elements (cartridges) of nuclear reactors</v>
      </c>
      <c r="F1715" s="2" t="s">
        <v>135</v>
      </c>
      <c r="G1715" s="2" t="s">
        <v>73</v>
      </c>
      <c r="H1715" s="2" t="s">
        <v>73</v>
      </c>
      <c r="I1715" s="2" t="s">
        <v>136</v>
      </c>
      <c r="J1715" s="1" t="str">
        <f t="shared" si="130"/>
        <v>28445000</v>
      </c>
      <c r="K1715" s="2" t="s">
        <v>18588</v>
      </c>
      <c r="L1715" s="1" t="str">
        <f t="shared" si="131"/>
        <v>28445000</v>
      </c>
      <c r="M1715" s="1" t="s">
        <v>18588</v>
      </c>
      <c r="N1715" s="1" t="str">
        <f t="shared" si="132"/>
        <v>284450</v>
      </c>
      <c r="O1715" s="1" t="str">
        <f t="shared" si="134"/>
        <v>INSERT INTO tmis_commodity(name, description, hs_code, level, status_id) VALUES('-Spent (irradiated) fuel elements (cartridges) of nuclear reactors','-Spent (irradiated) fuel elements (cartridges) of nuclear reactors','284450',2,1);</v>
      </c>
    </row>
    <row r="1716" spans="1:15">
      <c r="A1716" s="1">
        <v>1687</v>
      </c>
      <c r="B1716" s="2" t="s">
        <v>4036</v>
      </c>
      <c r="C1716" s="2" t="s">
        <v>4037</v>
      </c>
      <c r="D1716" s="2" t="s">
        <v>4038</v>
      </c>
      <c r="E1716" s="1" t="str">
        <f t="shared" si="133"/>
        <v>Isotopes other than those of heading 28.44; compounds, inorganic or organic, of such isotopes, whether or not chemically defined.</v>
      </c>
      <c r="F1716" s="2" t="s">
        <v>10</v>
      </c>
      <c r="G1716" s="2" t="s">
        <v>10</v>
      </c>
      <c r="H1716" s="2" t="s">
        <v>10</v>
      </c>
      <c r="J1716" s="1" t="str">
        <f t="shared" si="130"/>
        <v>2845</v>
      </c>
      <c r="K1716" s="2" t="s">
        <v>18589</v>
      </c>
      <c r="L1716" s="1" t="str">
        <f t="shared" si="131"/>
        <v>2845</v>
      </c>
      <c r="M1716" s="1" t="s">
        <v>18589</v>
      </c>
      <c r="N1716" s="1" t="str">
        <f t="shared" si="132"/>
        <v>2845</v>
      </c>
      <c r="O1716" s="1" t="str">
        <f t="shared" si="134"/>
        <v>INSERT INTO tmis_commodity(name, description, hs_code, level, status_id) VALUES('Isotopes other than those of heading 28.44; compounds, inorganic or organic, of such isotopes, whether or not chemically defined.','Isotopes other than those of heading 28.44; compounds, inorganic or organic, of such isotopes, whether or not chemically defined.','2845',1,1);</v>
      </c>
    </row>
    <row r="1717" spans="1:15">
      <c r="A1717" s="1">
        <v>1688</v>
      </c>
      <c r="B1717" s="2" t="s">
        <v>4039</v>
      </c>
      <c r="C1717" s="2" t="s">
        <v>4040</v>
      </c>
      <c r="D1717" s="2" t="s">
        <v>4041</v>
      </c>
      <c r="E1717" s="1" t="str">
        <f t="shared" si="133"/>
        <v>-Heavy water (deuterium oxide)</v>
      </c>
      <c r="F1717" s="2" t="s">
        <v>135</v>
      </c>
      <c r="G1717" s="2" t="s">
        <v>73</v>
      </c>
      <c r="H1717" s="2" t="s">
        <v>73</v>
      </c>
      <c r="I1717" s="2" t="s">
        <v>136</v>
      </c>
      <c r="J1717" s="1" t="str">
        <f t="shared" si="130"/>
        <v>28451000</v>
      </c>
      <c r="K1717" s="2" t="s">
        <v>18590</v>
      </c>
      <c r="L1717" s="1" t="str">
        <f t="shared" si="131"/>
        <v>28451000</v>
      </c>
      <c r="M1717" s="1" t="s">
        <v>18590</v>
      </c>
      <c r="N1717" s="1" t="str">
        <f t="shared" si="132"/>
        <v>284510</v>
      </c>
      <c r="O1717" s="1" t="str">
        <f t="shared" si="134"/>
        <v>INSERT INTO tmis_commodity(name, description, hs_code, level, status_id) VALUES('-Heavy water (deuterium oxide)','-Heavy water (deuterium oxide)','284510',2,1);</v>
      </c>
    </row>
    <row r="1718" spans="1:15">
      <c r="A1718" s="1">
        <v>1689</v>
      </c>
      <c r="B1718" s="2" t="s">
        <v>4042</v>
      </c>
      <c r="C1718" s="2" t="s">
        <v>128</v>
      </c>
      <c r="D1718" s="2" t="s">
        <v>27</v>
      </c>
      <c r="E1718" s="1" t="str">
        <f t="shared" si="133"/>
        <v>-Other</v>
      </c>
      <c r="F1718" s="2" t="s">
        <v>135</v>
      </c>
      <c r="G1718" s="2" t="s">
        <v>73</v>
      </c>
      <c r="H1718" s="2" t="s">
        <v>73</v>
      </c>
      <c r="I1718" s="2" t="s">
        <v>136</v>
      </c>
      <c r="J1718" s="1" t="str">
        <f t="shared" si="130"/>
        <v>28459000</v>
      </c>
      <c r="K1718" s="2" t="s">
        <v>18591</v>
      </c>
      <c r="L1718" s="1" t="str">
        <f t="shared" si="131"/>
        <v>28459000</v>
      </c>
      <c r="M1718" s="1" t="s">
        <v>18591</v>
      </c>
      <c r="N1718" s="1" t="str">
        <f t="shared" si="132"/>
        <v>284590</v>
      </c>
      <c r="O1718" s="1" t="str">
        <f t="shared" si="134"/>
        <v>INSERT INTO tmis_commodity(name, description, hs_code, level, status_id) VALUES('-Other','-Other','284590',2,1);</v>
      </c>
    </row>
    <row r="1719" spans="1:15">
      <c r="A1719" s="1">
        <v>1690</v>
      </c>
      <c r="B1719" s="2" t="s">
        <v>4043</v>
      </c>
      <c r="C1719" s="2" t="s">
        <v>4044</v>
      </c>
      <c r="D1719" s="2" t="s">
        <v>4045</v>
      </c>
      <c r="E1719" s="1" t="str">
        <f t="shared" si="133"/>
        <v>Compounds, inorganic or organic, of rare-earth metals, of yttrium or of scandium or of mixtures of these metals.</v>
      </c>
      <c r="F1719" s="2" t="s">
        <v>10</v>
      </c>
      <c r="G1719" s="2" t="s">
        <v>10</v>
      </c>
      <c r="H1719" s="2" t="s">
        <v>10</v>
      </c>
      <c r="J1719" s="1" t="str">
        <f t="shared" si="130"/>
        <v>2846</v>
      </c>
      <c r="K1719" s="2" t="s">
        <v>18592</v>
      </c>
      <c r="L1719" s="1" t="str">
        <f t="shared" si="131"/>
        <v>2846</v>
      </c>
      <c r="M1719" s="1" t="s">
        <v>18592</v>
      </c>
      <c r="N1719" s="1" t="str">
        <f t="shared" si="132"/>
        <v>2846</v>
      </c>
      <c r="O1719" s="1" t="str">
        <f t="shared" si="134"/>
        <v>INSERT INTO tmis_commodity(name, description, hs_code, level, status_id) VALUES('Compounds, inorganic or organic, of rare-earth metals, of yttrium or of scandium or of mixtures of these metals.','Compounds, inorganic or organic, of rare-earth metals, of yttrium or of scandium or of mixtures of these metals.','2846',1,1);</v>
      </c>
    </row>
    <row r="1720" spans="1:15">
      <c r="A1720" s="1">
        <v>1691</v>
      </c>
      <c r="B1720" s="2" t="s">
        <v>4046</v>
      </c>
      <c r="C1720" s="2" t="s">
        <v>4047</v>
      </c>
      <c r="D1720" s="2" t="s">
        <v>4048</v>
      </c>
      <c r="E1720" s="1" t="str">
        <f t="shared" si="133"/>
        <v>-Cerium compounds</v>
      </c>
      <c r="F1720" s="2" t="s">
        <v>135</v>
      </c>
      <c r="G1720" s="2" t="s">
        <v>73</v>
      </c>
      <c r="H1720" s="2" t="s">
        <v>73</v>
      </c>
      <c r="I1720" s="2" t="s">
        <v>136</v>
      </c>
      <c r="J1720" s="1" t="str">
        <f t="shared" si="130"/>
        <v>28461000</v>
      </c>
      <c r="K1720" s="2" t="s">
        <v>18593</v>
      </c>
      <c r="L1720" s="1" t="str">
        <f t="shared" si="131"/>
        <v>28461000</v>
      </c>
      <c r="M1720" s="1" t="s">
        <v>18593</v>
      </c>
      <c r="N1720" s="1" t="str">
        <f t="shared" si="132"/>
        <v>284610</v>
      </c>
      <c r="O1720" s="1" t="str">
        <f t="shared" si="134"/>
        <v>INSERT INTO tmis_commodity(name, description, hs_code, level, status_id) VALUES('-Cerium compounds','-Cerium compounds','284610',2,1);</v>
      </c>
    </row>
    <row r="1721" spans="1:15">
      <c r="A1721" s="1">
        <v>1692</v>
      </c>
      <c r="B1721" s="2" t="s">
        <v>4049</v>
      </c>
      <c r="C1721" s="2" t="s">
        <v>128</v>
      </c>
      <c r="D1721" s="2" t="s">
        <v>27</v>
      </c>
      <c r="E1721" s="1" t="str">
        <f t="shared" si="133"/>
        <v>-Other</v>
      </c>
      <c r="F1721" s="2" t="s">
        <v>135</v>
      </c>
      <c r="G1721" s="2" t="s">
        <v>73</v>
      </c>
      <c r="H1721" s="2" t="s">
        <v>73</v>
      </c>
      <c r="I1721" s="2" t="s">
        <v>136</v>
      </c>
      <c r="J1721" s="1" t="str">
        <f t="shared" si="130"/>
        <v>28469000</v>
      </c>
      <c r="K1721" s="2" t="s">
        <v>18594</v>
      </c>
      <c r="L1721" s="1" t="str">
        <f t="shared" si="131"/>
        <v>28469000</v>
      </c>
      <c r="M1721" s="1" t="s">
        <v>18594</v>
      </c>
      <c r="N1721" s="1" t="str">
        <f t="shared" si="132"/>
        <v>284690</v>
      </c>
      <c r="O1721" s="1" t="str">
        <f t="shared" si="134"/>
        <v>INSERT INTO tmis_commodity(name, description, hs_code, level, status_id) VALUES('-Other','-Other','284690',2,1);</v>
      </c>
    </row>
    <row r="1722" spans="1:15">
      <c r="A1722" s="1">
        <v>1693</v>
      </c>
      <c r="B1722" s="2" t="s">
        <v>4050</v>
      </c>
      <c r="C1722" s="2" t="s">
        <v>4051</v>
      </c>
      <c r="D1722" s="2" t="s">
        <v>4052</v>
      </c>
      <c r="E1722" s="1" t="str">
        <f t="shared" si="133"/>
        <v>Hydrogen peroxide, whether or not solidified with urea.</v>
      </c>
      <c r="F1722" s="2" t="s">
        <v>135</v>
      </c>
      <c r="G1722" s="2" t="s">
        <v>73</v>
      </c>
      <c r="H1722" s="2" t="s">
        <v>73</v>
      </c>
      <c r="I1722" s="2" t="s">
        <v>136</v>
      </c>
      <c r="J1722" s="1" t="str">
        <f t="shared" si="130"/>
        <v>28470000</v>
      </c>
      <c r="K1722" s="2" t="s">
        <v>18595</v>
      </c>
      <c r="L1722" s="1" t="str">
        <f t="shared" si="131"/>
        <v>28470000</v>
      </c>
      <c r="M1722" s="1" t="s">
        <v>18595</v>
      </c>
      <c r="N1722" s="1" t="str">
        <f t="shared" si="132"/>
        <v>2847</v>
      </c>
      <c r="O1722" s="1" t="str">
        <f t="shared" si="134"/>
        <v>INSERT INTO tmis_commodity(name, description, hs_code, level, status_id) VALUES('Hydrogen peroxide, whether or not solidified with urea.','Hydrogen peroxide, whether or not solidified with urea.','2847',1,1);</v>
      </c>
    </row>
    <row r="1723" spans="1:15">
      <c r="A1723" s="1">
        <v>1694</v>
      </c>
      <c r="B1723" s="2" t="s">
        <v>4053</v>
      </c>
      <c r="C1723" s="2" t="s">
        <v>4054</v>
      </c>
      <c r="D1723" s="2" t="s">
        <v>4055</v>
      </c>
      <c r="E1723" s="1" t="str">
        <f t="shared" si="133"/>
        <v>Phosphides, whether or not chemically defined, excluding ferrophosphorus.</v>
      </c>
      <c r="F1723" s="2" t="s">
        <v>135</v>
      </c>
      <c r="G1723" s="2" t="s">
        <v>73</v>
      </c>
      <c r="H1723" s="2" t="s">
        <v>73</v>
      </c>
      <c r="I1723" s="2" t="s">
        <v>136</v>
      </c>
      <c r="J1723" s="1" t="str">
        <f t="shared" si="130"/>
        <v>28480000</v>
      </c>
      <c r="K1723" s="2" t="s">
        <v>18596</v>
      </c>
      <c r="L1723" s="1" t="str">
        <f t="shared" si="131"/>
        <v>28480000</v>
      </c>
      <c r="M1723" s="1" t="s">
        <v>18596</v>
      </c>
      <c r="N1723" s="1" t="str">
        <f t="shared" si="132"/>
        <v>2848</v>
      </c>
      <c r="O1723" s="1" t="str">
        <f t="shared" si="134"/>
        <v>INSERT INTO tmis_commodity(name, description, hs_code, level, status_id) VALUES('Phosphides, whether or not chemically defined, excluding ferrophosphorus.','Phosphides, whether or not chemically defined, excluding ferrophosphorus.','2848',1,1);</v>
      </c>
    </row>
    <row r="1724" spans="1:15">
      <c r="A1724" s="1">
        <v>1695</v>
      </c>
      <c r="B1724" s="2" t="s">
        <v>4056</v>
      </c>
      <c r="C1724" s="2" t="s">
        <v>4057</v>
      </c>
      <c r="D1724" s="2" t="s">
        <v>4058</v>
      </c>
      <c r="E1724" s="1" t="str">
        <f t="shared" si="133"/>
        <v>Carbides, whether or not chemically defined.</v>
      </c>
      <c r="F1724" s="2" t="s">
        <v>10</v>
      </c>
      <c r="G1724" s="2" t="s">
        <v>10</v>
      </c>
      <c r="H1724" s="2" t="s">
        <v>10</v>
      </c>
      <c r="J1724" s="1" t="str">
        <f t="shared" si="130"/>
        <v>2849</v>
      </c>
      <c r="K1724" s="2" t="s">
        <v>18597</v>
      </c>
      <c r="L1724" s="1" t="str">
        <f t="shared" si="131"/>
        <v>2849</v>
      </c>
      <c r="M1724" s="1" t="s">
        <v>18597</v>
      </c>
      <c r="N1724" s="1" t="str">
        <f t="shared" si="132"/>
        <v>2849</v>
      </c>
      <c r="O1724" s="1" t="str">
        <f t="shared" si="134"/>
        <v>INSERT INTO tmis_commodity(name, description, hs_code, level, status_id) VALUES('Carbides, whether or not chemically defined.','Carbides, whether or not chemically defined.','2849',1,1);</v>
      </c>
    </row>
    <row r="1725" spans="1:15">
      <c r="A1725" s="1">
        <v>1696</v>
      </c>
      <c r="B1725" s="2" t="s">
        <v>4059</v>
      </c>
      <c r="C1725" s="2" t="s">
        <v>4060</v>
      </c>
      <c r="D1725" s="2" t="s">
        <v>4061</v>
      </c>
      <c r="E1725" s="1" t="str">
        <f t="shared" si="133"/>
        <v>-Of calcium</v>
      </c>
      <c r="F1725" s="2" t="s">
        <v>135</v>
      </c>
      <c r="G1725" s="2" t="s">
        <v>73</v>
      </c>
      <c r="H1725" s="2" t="s">
        <v>73</v>
      </c>
      <c r="I1725" s="2" t="s">
        <v>136</v>
      </c>
      <c r="J1725" s="1" t="str">
        <f t="shared" si="130"/>
        <v>28491000</v>
      </c>
      <c r="K1725" s="2" t="s">
        <v>18598</v>
      </c>
      <c r="L1725" s="1" t="str">
        <f t="shared" si="131"/>
        <v>28491000</v>
      </c>
      <c r="M1725" s="1" t="s">
        <v>18598</v>
      </c>
      <c r="N1725" s="1" t="str">
        <f t="shared" si="132"/>
        <v>284910</v>
      </c>
      <c r="O1725" s="1" t="str">
        <f t="shared" si="134"/>
        <v>INSERT INTO tmis_commodity(name, description, hs_code, level, status_id) VALUES('-Of calcium','-Of calcium','284910',2,1);</v>
      </c>
    </row>
    <row r="1726" spans="1:15">
      <c r="A1726" s="1">
        <v>1697</v>
      </c>
      <c r="B1726" s="2" t="s">
        <v>4062</v>
      </c>
      <c r="C1726" s="2" t="s">
        <v>4063</v>
      </c>
      <c r="D1726" s="2" t="s">
        <v>4064</v>
      </c>
      <c r="E1726" s="1" t="str">
        <f t="shared" si="133"/>
        <v>-Of silicon</v>
      </c>
      <c r="F1726" s="2" t="s">
        <v>135</v>
      </c>
      <c r="G1726" s="2" t="s">
        <v>73</v>
      </c>
      <c r="H1726" s="2" t="s">
        <v>73</v>
      </c>
      <c r="I1726" s="2" t="s">
        <v>136</v>
      </c>
      <c r="J1726" s="1" t="str">
        <f t="shared" si="130"/>
        <v>28492000</v>
      </c>
      <c r="K1726" s="2" t="s">
        <v>18599</v>
      </c>
      <c r="L1726" s="1" t="str">
        <f t="shared" si="131"/>
        <v>28492000</v>
      </c>
      <c r="M1726" s="1" t="s">
        <v>18599</v>
      </c>
      <c r="N1726" s="1" t="str">
        <f t="shared" si="132"/>
        <v>284920</v>
      </c>
      <c r="O1726" s="1" t="str">
        <f t="shared" si="134"/>
        <v>INSERT INTO tmis_commodity(name, description, hs_code, level, status_id) VALUES('-Of silicon','-Of silicon','284920',2,1);</v>
      </c>
    </row>
    <row r="1727" spans="1:15">
      <c r="A1727" s="1">
        <v>1698</v>
      </c>
      <c r="B1727" s="2" t="s">
        <v>4065</v>
      </c>
      <c r="C1727" s="2" t="s">
        <v>128</v>
      </c>
      <c r="D1727" s="2" t="s">
        <v>27</v>
      </c>
      <c r="E1727" s="1" t="str">
        <f t="shared" si="133"/>
        <v>-Other</v>
      </c>
      <c r="F1727" s="2" t="s">
        <v>135</v>
      </c>
      <c r="G1727" s="2" t="s">
        <v>73</v>
      </c>
      <c r="H1727" s="2" t="s">
        <v>73</v>
      </c>
      <c r="I1727" s="2" t="s">
        <v>136</v>
      </c>
      <c r="J1727" s="1" t="str">
        <f t="shared" si="130"/>
        <v>28499000</v>
      </c>
      <c r="K1727" s="2" t="s">
        <v>18600</v>
      </c>
      <c r="L1727" s="1" t="str">
        <f t="shared" si="131"/>
        <v>28499000</v>
      </c>
      <c r="M1727" s="1" t="s">
        <v>18600</v>
      </c>
      <c r="N1727" s="1" t="str">
        <f t="shared" si="132"/>
        <v>284990</v>
      </c>
      <c r="O1727" s="1" t="str">
        <f t="shared" si="134"/>
        <v>INSERT INTO tmis_commodity(name, description, hs_code, level, status_id) VALUES('-Other','-Other','284990',2,1);</v>
      </c>
    </row>
    <row r="1728" spans="1:15">
      <c r="A1728" s="1">
        <v>1699</v>
      </c>
      <c r="B1728" s="2" t="s">
        <v>4066</v>
      </c>
      <c r="C1728" s="2" t="s">
        <v>4067</v>
      </c>
      <c r="D1728" s="2" t="s">
        <v>4068</v>
      </c>
      <c r="E1728" s="1" t="str">
        <f t="shared" si="133"/>
        <v>Hydrides, nitrides, azides, silicides and borides, whether or not chemically defined, other than compounds which are also carbides of heading 28.49.</v>
      </c>
      <c r="F1728" s="2" t="s">
        <v>135</v>
      </c>
      <c r="G1728" s="2" t="s">
        <v>73</v>
      </c>
      <c r="H1728" s="2" t="s">
        <v>73</v>
      </c>
      <c r="I1728" s="2" t="s">
        <v>136</v>
      </c>
      <c r="J1728" s="1" t="str">
        <f t="shared" si="130"/>
        <v>28500000</v>
      </c>
      <c r="K1728" s="2" t="s">
        <v>18601</v>
      </c>
      <c r="L1728" s="1" t="str">
        <f t="shared" si="131"/>
        <v>28500000</v>
      </c>
      <c r="M1728" s="1" t="s">
        <v>18601</v>
      </c>
      <c r="N1728" s="1" t="str">
        <f t="shared" si="132"/>
        <v>2850</v>
      </c>
      <c r="O1728" s="1" t="str">
        <f t="shared" si="134"/>
        <v>INSERT INTO tmis_commodity(name, description, hs_code, level, status_id) VALUES('Hydrides, nitrides, azides, silicides and borides, whether or not chemically defined, other than compounds which are also carbides of heading 28.49.','Hydrides, nitrides, azides, silicides and borides, whether or not chemically defined, other than compounds which are also carbides of heading 28.49.','2850',1,1);</v>
      </c>
    </row>
    <row r="1729" spans="1:15">
      <c r="A1729" s="1">
        <v>1700</v>
      </c>
      <c r="B1729" s="2" t="s">
        <v>4069</v>
      </c>
      <c r="C1729" s="2" t="s">
        <v>10</v>
      </c>
      <c r="D1729" s="2" t="s">
        <v>10</v>
      </c>
      <c r="E1729" s="1" t="str">
        <f t="shared" si="133"/>
        <v xml:space="preserve"> </v>
      </c>
      <c r="F1729" s="2" t="s">
        <v>10</v>
      </c>
      <c r="G1729" s="2" t="s">
        <v>10</v>
      </c>
      <c r="H1729" s="2" t="s">
        <v>10</v>
      </c>
      <c r="J1729" s="1" t="str">
        <f t="shared" si="130"/>
        <v>[28.51]</v>
      </c>
      <c r="K1729" s="2" t="s">
        <v>4069</v>
      </c>
      <c r="L1729" s="1" t="str">
        <f t="shared" si="131"/>
        <v>2851</v>
      </c>
      <c r="M1729" s="1" t="s">
        <v>23446</v>
      </c>
      <c r="N1729" s="1" t="str">
        <f t="shared" si="132"/>
        <v>2851</v>
      </c>
      <c r="O1729" s="1" t="str">
        <f t="shared" si="134"/>
        <v>INSERT INTO tmis_commodity(name, description, hs_code, level, status_id) VALUES(' ',' ','2851',1,1);</v>
      </c>
    </row>
    <row r="1730" spans="1:15">
      <c r="A1730" s="1">
        <v>1701</v>
      </c>
      <c r="B1730" s="2" t="s">
        <v>4070</v>
      </c>
      <c r="C1730" s="2" t="s">
        <v>4071</v>
      </c>
      <c r="D1730" s="2" t="s">
        <v>4072</v>
      </c>
      <c r="E1730" s="1" t="str">
        <f t="shared" si="133"/>
        <v>inorganic or organic Compounds of mercury, whether or not Chemically defined, excluding amalgams.</v>
      </c>
      <c r="F1730" s="2" t="s">
        <v>10</v>
      </c>
      <c r="G1730" s="2" t="s">
        <v>10</v>
      </c>
      <c r="H1730" s="2" t="s">
        <v>10</v>
      </c>
      <c r="J1730" s="1" t="str">
        <f t="shared" ref="J1730:J1793" si="135">IF(LEN(B1730)=5, LEFT(B1730, 2)&amp;RIGHT(B1730,2), IF(LEN(B1730)=9, LEFT(B1730, 4)&amp;RIGHT(B1730, 4), B1730))</f>
        <v>2852</v>
      </c>
      <c r="K1730" s="2" t="s">
        <v>18602</v>
      </c>
      <c r="L1730" s="1" t="str">
        <f t="shared" ref="L1730:L1793" si="136">IF(LEFT(K1730, 1)="[", MID(K1730, 2,2)&amp;MID(K1730,5,2), K1730)</f>
        <v>2852</v>
      </c>
      <c r="M1730" s="1" t="s">
        <v>18602</v>
      </c>
      <c r="N1730" s="1" t="str">
        <f t="shared" ref="N1730:N1793" si="137">IF(RIGHT(M1730, 4)="0000", LEFT(M1730,4), IF(RIGHT(M1730,2)="00",LEFT(M1730,6), M1730))</f>
        <v>2852</v>
      </c>
      <c r="O1730" s="1" t="str">
        <f t="shared" si="134"/>
        <v>INSERT INTO tmis_commodity(name, description, hs_code, level, status_id) VALUES('inorganic or organic Compounds of mercury, whether or not Chemically defined, excluding amalgams.','inorganic or organic Compounds of mercury, whether or not Chemically defined, excluding amalgams.','2852',1,1);</v>
      </c>
    </row>
    <row r="1731" spans="1:15">
      <c r="A1731" s="1">
        <v>1702</v>
      </c>
      <c r="B1731" s="2" t="s">
        <v>4073</v>
      </c>
      <c r="C1731" s="2" t="s">
        <v>4074</v>
      </c>
      <c r="D1731" s="2" t="s">
        <v>4075</v>
      </c>
      <c r="E1731" s="1" t="str">
        <f t="shared" ref="E1731:E1794" si="138">IF(ISNUMBER(SEARCH("'",C1731)),REPLACE(C1731, SEARCH("'", C1731), 1, " "), C1731)</f>
        <v xml:space="preserve">- Chemically defined </v>
      </c>
      <c r="F1731" s="2" t="s">
        <v>135</v>
      </c>
      <c r="G1731" s="2" t="s">
        <v>73</v>
      </c>
      <c r="H1731" s="2" t="s">
        <v>73</v>
      </c>
      <c r="I1731" s="2" t="s">
        <v>136</v>
      </c>
      <c r="J1731" s="1" t="str">
        <f t="shared" si="135"/>
        <v>28521000</v>
      </c>
      <c r="K1731" s="2" t="s">
        <v>18603</v>
      </c>
      <c r="L1731" s="1" t="str">
        <f t="shared" si="136"/>
        <v>28521000</v>
      </c>
      <c r="M1731" s="1" t="s">
        <v>18603</v>
      </c>
      <c r="N1731" s="1" t="str">
        <f t="shared" si="137"/>
        <v>285210</v>
      </c>
      <c r="O1731" s="1" t="str">
        <f t="shared" ref="O1731:O1794" si="139">"INSERT INTO tmis_commodity(name, description, hs_code, level, status_id) VALUES('"&amp;LEFT(E1731,200)&amp;"','"&amp;LEFT(E1731,1000)&amp;"','"&amp;N1731&amp;"',"&amp;IF(LEN(N1731)=2,0,IF(LEN(N1731)=4,1,IF(LEN(N1731)=6,2,3)))&amp;",1);"</f>
        <v>INSERT INTO tmis_commodity(name, description, hs_code, level, status_id) VALUES('- Chemically defined ','- Chemically defined ','285210',2,1);</v>
      </c>
    </row>
    <row r="1732" spans="1:15">
      <c r="A1732" s="1">
        <v>1703</v>
      </c>
      <c r="B1732" s="2" t="s">
        <v>4076</v>
      </c>
      <c r="C1732" s="2" t="s">
        <v>26</v>
      </c>
      <c r="D1732" s="2" t="s">
        <v>4077</v>
      </c>
      <c r="E1732" s="1" t="str">
        <f t="shared" si="138"/>
        <v>- Other</v>
      </c>
      <c r="F1732" s="2" t="s">
        <v>135</v>
      </c>
      <c r="G1732" s="2" t="s">
        <v>73</v>
      </c>
      <c r="H1732" s="2" t="s">
        <v>73</v>
      </c>
      <c r="I1732" s="2" t="s">
        <v>136</v>
      </c>
      <c r="J1732" s="1" t="str">
        <f t="shared" si="135"/>
        <v>28529000</v>
      </c>
      <c r="K1732" s="2" t="s">
        <v>18604</v>
      </c>
      <c r="L1732" s="1" t="str">
        <f t="shared" si="136"/>
        <v>28529000</v>
      </c>
      <c r="M1732" s="1" t="s">
        <v>18604</v>
      </c>
      <c r="N1732" s="1" t="str">
        <f t="shared" si="137"/>
        <v>285290</v>
      </c>
      <c r="O1732" s="1" t="str">
        <f t="shared" si="139"/>
        <v>INSERT INTO tmis_commodity(name, description, hs_code, level, status_id) VALUES('- Other','- Other','285290',2,1);</v>
      </c>
    </row>
    <row r="1733" spans="1:15">
      <c r="A1733" s="1">
        <v>1704</v>
      </c>
      <c r="B1733" s="2" t="s">
        <v>4078</v>
      </c>
      <c r="C1733" s="2" t="s">
        <v>4079</v>
      </c>
      <c r="D1733" s="2" t="s">
        <v>4080</v>
      </c>
      <c r="E1733" s="1" t="str">
        <f t="shared" si="138"/>
        <v>Other inorganic compounds (including distilled or conductivity water and water of similar purity); liquid air (whether or not rare gases have been removed); compressed air; amalgams, other than amalgams of precious metals.</v>
      </c>
      <c r="F1733" s="2" t="s">
        <v>135</v>
      </c>
      <c r="G1733" s="2" t="s">
        <v>73</v>
      </c>
      <c r="H1733" s="2" t="s">
        <v>73</v>
      </c>
      <c r="I1733" s="2" t="s">
        <v>136</v>
      </c>
      <c r="J1733" s="1" t="str">
        <f t="shared" si="135"/>
        <v>28530000</v>
      </c>
      <c r="K1733" s="2" t="s">
        <v>18605</v>
      </c>
      <c r="L1733" s="1" t="str">
        <f t="shared" si="136"/>
        <v>28530000</v>
      </c>
      <c r="M1733" s="1" t="s">
        <v>18605</v>
      </c>
      <c r="N1733" s="1" t="str">
        <f t="shared" si="137"/>
        <v>2853</v>
      </c>
      <c r="O1733" s="1" t="str">
        <f t="shared" si="139"/>
        <v>INSERT INTO tmis_commodity(name, description, hs_code, level, status_id) VALUES('Other inorganic compounds (including distilled or conductivity water and water of similar purity); liquid air (whether or not rare gases have been removed); compressed air; amalgams, other than amalga','Other inorganic compounds (including distilled or conductivity water and water of similar purity); liquid air (whether or not rare gases have been removed); compressed air; amalgams, other than amalgams of precious metals.','2853',1,1);</v>
      </c>
    </row>
    <row r="1734" spans="1:15">
      <c r="A1734" s="1">
        <v>1705</v>
      </c>
      <c r="B1734" s="2" t="s">
        <v>10</v>
      </c>
      <c r="C1734" s="2" t="s">
        <v>4081</v>
      </c>
      <c r="D1734" s="2" t="s">
        <v>4082</v>
      </c>
      <c r="E1734" s="1" t="str">
        <f t="shared" si="138"/>
        <v>I.- HYDROCARBONS AND THEIR HALOGENATED, SULPHONATED, NITRATED OR NITROSATED DERIVATIVES</v>
      </c>
      <c r="F1734" s="2" t="s">
        <v>10</v>
      </c>
      <c r="G1734" s="2" t="s">
        <v>10</v>
      </c>
      <c r="H1734" s="2" t="s">
        <v>10</v>
      </c>
      <c r="J1734" s="1" t="str">
        <f t="shared" si="135"/>
        <v xml:space="preserve"> </v>
      </c>
      <c r="K1734" s="2" t="s">
        <v>10</v>
      </c>
      <c r="L1734" s="1" t="str">
        <f t="shared" si="136"/>
        <v xml:space="preserve"> </v>
      </c>
      <c r="M1734" s="1" t="s">
        <v>10</v>
      </c>
      <c r="N1734" s="1" t="str">
        <f t="shared" si="137"/>
        <v xml:space="preserve"> </v>
      </c>
      <c r="O1734" s="1" t="str">
        <f t="shared" si="139"/>
        <v>INSERT INTO tmis_commodity(name, description, hs_code, level, status_id) VALUES('I.- HYDROCARBONS AND THEIR HALOGENATED, SULPHONATED, NITRATED OR NITROSATED DERIVATIVES','I.- HYDROCARBONS AND THEIR HALOGENATED, SULPHONATED, NITRATED OR NITROSATED DERIVATIVES',' ',3,1);</v>
      </c>
    </row>
    <row r="1735" spans="1:15">
      <c r="B1735" s="2" t="s">
        <v>16997</v>
      </c>
      <c r="C1735" s="3" t="s">
        <v>17071</v>
      </c>
      <c r="E1735" s="1" t="str">
        <f t="shared" si="138"/>
        <v>Chemical Ingredient</v>
      </c>
      <c r="J1735" s="1" t="str">
        <f t="shared" si="135"/>
        <v>29</v>
      </c>
      <c r="K1735" s="2" t="s">
        <v>16997</v>
      </c>
      <c r="L1735" s="1" t="str">
        <f t="shared" si="136"/>
        <v>29</v>
      </c>
      <c r="M1735" s="1" t="s">
        <v>16997</v>
      </c>
      <c r="N1735" s="1" t="str">
        <f t="shared" si="137"/>
        <v>29</v>
      </c>
      <c r="O1735" s="1" t="str">
        <f t="shared" si="139"/>
        <v>INSERT INTO tmis_commodity(name, description, hs_code, level, status_id) VALUES('Chemical Ingredient','Chemical Ingredient','29',0,1);</v>
      </c>
    </row>
    <row r="1736" spans="1:15">
      <c r="A1736" s="1">
        <v>1706</v>
      </c>
      <c r="B1736" s="2" t="s">
        <v>4083</v>
      </c>
      <c r="C1736" s="2" t="s">
        <v>4084</v>
      </c>
      <c r="D1736" s="2" t="s">
        <v>4085</v>
      </c>
      <c r="E1736" s="1" t="str">
        <f t="shared" si="138"/>
        <v>Acyclic hydrocarbons.</v>
      </c>
      <c r="F1736" s="2" t="s">
        <v>10</v>
      </c>
      <c r="G1736" s="2" t="s">
        <v>10</v>
      </c>
      <c r="H1736" s="2" t="s">
        <v>10</v>
      </c>
      <c r="J1736" s="1" t="str">
        <f t="shared" si="135"/>
        <v>2901</v>
      </c>
      <c r="K1736" s="2" t="s">
        <v>18606</v>
      </c>
      <c r="L1736" s="1" t="str">
        <f t="shared" si="136"/>
        <v>2901</v>
      </c>
      <c r="M1736" s="1" t="s">
        <v>18606</v>
      </c>
      <c r="N1736" s="1" t="str">
        <f t="shared" si="137"/>
        <v>2901</v>
      </c>
      <c r="O1736" s="1" t="str">
        <f t="shared" si="139"/>
        <v>INSERT INTO tmis_commodity(name, description, hs_code, level, status_id) VALUES('Acyclic hydrocarbons.','Acyclic hydrocarbons.','2901',1,1);</v>
      </c>
    </row>
    <row r="1737" spans="1:15">
      <c r="A1737" s="1">
        <v>1707</v>
      </c>
      <c r="B1737" s="2" t="s">
        <v>4086</v>
      </c>
      <c r="C1737" s="2" t="s">
        <v>4087</v>
      </c>
      <c r="D1737" s="2" t="s">
        <v>4088</v>
      </c>
      <c r="E1737" s="1" t="str">
        <f t="shared" si="138"/>
        <v>-Saturated</v>
      </c>
      <c r="F1737" s="2" t="s">
        <v>135</v>
      </c>
      <c r="G1737" s="2" t="s">
        <v>73</v>
      </c>
      <c r="H1737" s="2" t="s">
        <v>73</v>
      </c>
      <c r="I1737" s="2" t="s">
        <v>136</v>
      </c>
      <c r="J1737" s="1" t="str">
        <f t="shared" si="135"/>
        <v>29011000</v>
      </c>
      <c r="K1737" s="2" t="s">
        <v>18607</v>
      </c>
      <c r="L1737" s="1" t="str">
        <f t="shared" si="136"/>
        <v>29011000</v>
      </c>
      <c r="M1737" s="1" t="s">
        <v>18607</v>
      </c>
      <c r="N1737" s="1" t="str">
        <f t="shared" si="137"/>
        <v>290110</v>
      </c>
      <c r="O1737" s="1" t="str">
        <f t="shared" si="139"/>
        <v>INSERT INTO tmis_commodity(name, description, hs_code, level, status_id) VALUES('-Saturated','-Saturated','290110',2,1);</v>
      </c>
    </row>
    <row r="1738" spans="1:15">
      <c r="A1738" s="1">
        <v>1708</v>
      </c>
      <c r="B1738" s="2" t="s">
        <v>10</v>
      </c>
      <c r="C1738" s="2" t="s">
        <v>4089</v>
      </c>
      <c r="D1738" s="2" t="s">
        <v>4090</v>
      </c>
      <c r="E1738" s="1" t="str">
        <f t="shared" si="138"/>
        <v>-Unsaturated :</v>
      </c>
      <c r="F1738" s="2" t="s">
        <v>10</v>
      </c>
      <c r="G1738" s="2" t="s">
        <v>10</v>
      </c>
      <c r="H1738" s="2" t="s">
        <v>10</v>
      </c>
      <c r="J1738" s="1" t="str">
        <f t="shared" si="135"/>
        <v xml:space="preserve"> </v>
      </c>
      <c r="K1738" s="2" t="s">
        <v>10</v>
      </c>
      <c r="L1738" s="1" t="str">
        <f t="shared" si="136"/>
        <v xml:space="preserve"> </v>
      </c>
      <c r="M1738" s="1" t="s">
        <v>10</v>
      </c>
      <c r="N1738" s="1" t="str">
        <f t="shared" si="137"/>
        <v xml:space="preserve"> </v>
      </c>
      <c r="O1738" s="1" t="str">
        <f t="shared" si="139"/>
        <v>INSERT INTO tmis_commodity(name, description, hs_code, level, status_id) VALUES('-Unsaturated :','-Unsaturated :',' ',3,1);</v>
      </c>
    </row>
    <row r="1739" spans="1:15">
      <c r="A1739" s="1">
        <v>1709</v>
      </c>
      <c r="B1739" s="2" t="s">
        <v>4091</v>
      </c>
      <c r="C1739" s="2" t="s">
        <v>4092</v>
      </c>
      <c r="D1739" s="2" t="s">
        <v>4093</v>
      </c>
      <c r="E1739" s="1" t="str">
        <f t="shared" si="138"/>
        <v>--Ethylene</v>
      </c>
      <c r="F1739" s="2" t="s">
        <v>135</v>
      </c>
      <c r="G1739" s="2" t="s">
        <v>73</v>
      </c>
      <c r="H1739" s="2" t="s">
        <v>73</v>
      </c>
      <c r="I1739" s="2" t="s">
        <v>136</v>
      </c>
      <c r="J1739" s="1" t="str">
        <f t="shared" si="135"/>
        <v>29012100</v>
      </c>
      <c r="K1739" s="2" t="s">
        <v>18608</v>
      </c>
      <c r="L1739" s="1" t="str">
        <f t="shared" si="136"/>
        <v>29012100</v>
      </c>
      <c r="M1739" s="1" t="s">
        <v>18608</v>
      </c>
      <c r="N1739" s="1" t="str">
        <f t="shared" si="137"/>
        <v>290121</v>
      </c>
      <c r="O1739" s="1" t="str">
        <f t="shared" si="139"/>
        <v>INSERT INTO tmis_commodity(name, description, hs_code, level, status_id) VALUES('--Ethylene','--Ethylene','290121',2,1);</v>
      </c>
    </row>
    <row r="1740" spans="1:15">
      <c r="A1740" s="1">
        <v>1710</v>
      </c>
      <c r="B1740" s="2" t="s">
        <v>4094</v>
      </c>
      <c r="C1740" s="2" t="s">
        <v>4095</v>
      </c>
      <c r="D1740" s="2" t="s">
        <v>4096</v>
      </c>
      <c r="E1740" s="1" t="str">
        <f t="shared" si="138"/>
        <v>--Propene (propylene)</v>
      </c>
      <c r="F1740" s="2" t="s">
        <v>135</v>
      </c>
      <c r="G1740" s="2" t="s">
        <v>73</v>
      </c>
      <c r="H1740" s="2" t="s">
        <v>73</v>
      </c>
      <c r="I1740" s="2" t="s">
        <v>136</v>
      </c>
      <c r="J1740" s="1" t="str">
        <f t="shared" si="135"/>
        <v>29012200</v>
      </c>
      <c r="K1740" s="2" t="s">
        <v>18609</v>
      </c>
      <c r="L1740" s="1" t="str">
        <f t="shared" si="136"/>
        <v>29012200</v>
      </c>
      <c r="M1740" s="1" t="s">
        <v>18609</v>
      </c>
      <c r="N1740" s="1" t="str">
        <f t="shared" si="137"/>
        <v>290122</v>
      </c>
      <c r="O1740" s="1" t="str">
        <f t="shared" si="139"/>
        <v>INSERT INTO tmis_commodity(name, description, hs_code, level, status_id) VALUES('--Propene (propylene)','--Propene (propylene)','290122',2,1);</v>
      </c>
    </row>
    <row r="1741" spans="1:15">
      <c r="A1741" s="1">
        <v>1711</v>
      </c>
      <c r="B1741" s="2" t="s">
        <v>4097</v>
      </c>
      <c r="C1741" s="2" t="s">
        <v>4098</v>
      </c>
      <c r="D1741" s="2" t="s">
        <v>4099</v>
      </c>
      <c r="E1741" s="1" t="str">
        <f t="shared" si="138"/>
        <v>--Butene (butylene) and isomers thereof</v>
      </c>
      <c r="F1741" s="2" t="s">
        <v>135</v>
      </c>
      <c r="G1741" s="2" t="s">
        <v>73</v>
      </c>
      <c r="H1741" s="2" t="s">
        <v>73</v>
      </c>
      <c r="I1741" s="2" t="s">
        <v>136</v>
      </c>
      <c r="J1741" s="1" t="str">
        <f t="shared" si="135"/>
        <v>29012300</v>
      </c>
      <c r="K1741" s="2" t="s">
        <v>18610</v>
      </c>
      <c r="L1741" s="1" t="str">
        <f t="shared" si="136"/>
        <v>29012300</v>
      </c>
      <c r="M1741" s="1" t="s">
        <v>18610</v>
      </c>
      <c r="N1741" s="1" t="str">
        <f t="shared" si="137"/>
        <v>290123</v>
      </c>
      <c r="O1741" s="1" t="str">
        <f t="shared" si="139"/>
        <v>INSERT INTO tmis_commodity(name, description, hs_code, level, status_id) VALUES('--Butene (butylene) and isomers thereof','--Butene (butylene) and isomers thereof','290123',2,1);</v>
      </c>
    </row>
    <row r="1742" spans="1:15">
      <c r="A1742" s="1">
        <v>1712</v>
      </c>
      <c r="B1742" s="2" t="s">
        <v>4100</v>
      </c>
      <c r="C1742" s="2" t="s">
        <v>4101</v>
      </c>
      <c r="D1742" s="2" t="s">
        <v>4102</v>
      </c>
      <c r="E1742" s="1" t="str">
        <f t="shared" si="138"/>
        <v>--Buta-1,3-diene and isoprene</v>
      </c>
      <c r="F1742" s="2" t="s">
        <v>135</v>
      </c>
      <c r="G1742" s="2" t="s">
        <v>73</v>
      </c>
      <c r="H1742" s="2" t="s">
        <v>73</v>
      </c>
      <c r="I1742" s="2" t="s">
        <v>136</v>
      </c>
      <c r="J1742" s="1" t="str">
        <f t="shared" si="135"/>
        <v>29012400</v>
      </c>
      <c r="K1742" s="2" t="s">
        <v>18611</v>
      </c>
      <c r="L1742" s="1" t="str">
        <f t="shared" si="136"/>
        <v>29012400</v>
      </c>
      <c r="M1742" s="1" t="s">
        <v>18611</v>
      </c>
      <c r="N1742" s="1" t="str">
        <f t="shared" si="137"/>
        <v>290124</v>
      </c>
      <c r="O1742" s="1" t="str">
        <f t="shared" si="139"/>
        <v>INSERT INTO tmis_commodity(name, description, hs_code, level, status_id) VALUES('--Buta-1,3-diene and isoprene','--Buta-1,3-diene and isoprene','290124',2,1);</v>
      </c>
    </row>
    <row r="1743" spans="1:15">
      <c r="A1743" s="1">
        <v>1713</v>
      </c>
      <c r="B1743" s="2" t="s">
        <v>4103</v>
      </c>
      <c r="C1743" s="2" t="s">
        <v>20</v>
      </c>
      <c r="D1743" s="2" t="s">
        <v>21</v>
      </c>
      <c r="E1743" s="1" t="str">
        <f t="shared" si="138"/>
        <v>--Other</v>
      </c>
      <c r="F1743" s="2" t="s">
        <v>135</v>
      </c>
      <c r="G1743" s="2" t="s">
        <v>73</v>
      </c>
      <c r="H1743" s="2" t="s">
        <v>73</v>
      </c>
      <c r="I1743" s="2" t="s">
        <v>136</v>
      </c>
      <c r="J1743" s="1" t="str">
        <f t="shared" si="135"/>
        <v>29012900</v>
      </c>
      <c r="K1743" s="2" t="s">
        <v>18612</v>
      </c>
      <c r="L1743" s="1" t="str">
        <f t="shared" si="136"/>
        <v>29012900</v>
      </c>
      <c r="M1743" s="1" t="s">
        <v>18612</v>
      </c>
      <c r="N1743" s="1" t="str">
        <f t="shared" si="137"/>
        <v>290129</v>
      </c>
      <c r="O1743" s="1" t="str">
        <f t="shared" si="139"/>
        <v>INSERT INTO tmis_commodity(name, description, hs_code, level, status_id) VALUES('--Other','--Other','290129',2,1);</v>
      </c>
    </row>
    <row r="1744" spans="1:15">
      <c r="A1744" s="1">
        <v>1714</v>
      </c>
      <c r="B1744" s="2" t="s">
        <v>4104</v>
      </c>
      <c r="C1744" s="2" t="s">
        <v>4105</v>
      </c>
      <c r="D1744" s="2" t="s">
        <v>4106</v>
      </c>
      <c r="E1744" s="1" t="str">
        <f t="shared" si="138"/>
        <v>Cyclic hydrocarbons.</v>
      </c>
      <c r="F1744" s="2" t="s">
        <v>10</v>
      </c>
      <c r="G1744" s="2" t="s">
        <v>10</v>
      </c>
      <c r="H1744" s="2" t="s">
        <v>10</v>
      </c>
      <c r="J1744" s="1" t="str">
        <f t="shared" si="135"/>
        <v>2902</v>
      </c>
      <c r="K1744" s="2" t="s">
        <v>18613</v>
      </c>
      <c r="L1744" s="1" t="str">
        <f t="shared" si="136"/>
        <v>2902</v>
      </c>
      <c r="M1744" s="1" t="s">
        <v>18613</v>
      </c>
      <c r="N1744" s="1" t="str">
        <f t="shared" si="137"/>
        <v>2902</v>
      </c>
      <c r="O1744" s="1" t="str">
        <f t="shared" si="139"/>
        <v>INSERT INTO tmis_commodity(name, description, hs_code, level, status_id) VALUES('Cyclic hydrocarbons.','Cyclic hydrocarbons.','2902',1,1);</v>
      </c>
    </row>
    <row r="1745" spans="1:15">
      <c r="A1745" s="1">
        <v>1715</v>
      </c>
      <c r="B1745" s="2" t="s">
        <v>10</v>
      </c>
      <c r="C1745" s="2" t="s">
        <v>4107</v>
      </c>
      <c r="D1745" s="2" t="s">
        <v>4108</v>
      </c>
      <c r="E1745" s="1" t="str">
        <f t="shared" si="138"/>
        <v>-Cyclanes, cyclenes and cycloterpenes :</v>
      </c>
      <c r="F1745" s="2" t="s">
        <v>10</v>
      </c>
      <c r="G1745" s="2" t="s">
        <v>10</v>
      </c>
      <c r="H1745" s="2" t="s">
        <v>10</v>
      </c>
      <c r="J1745" s="1" t="str">
        <f t="shared" si="135"/>
        <v xml:space="preserve"> </v>
      </c>
      <c r="K1745" s="2" t="s">
        <v>10</v>
      </c>
      <c r="L1745" s="1" t="str">
        <f t="shared" si="136"/>
        <v xml:space="preserve"> </v>
      </c>
      <c r="M1745" s="1" t="s">
        <v>10</v>
      </c>
      <c r="N1745" s="1" t="str">
        <f t="shared" si="137"/>
        <v xml:space="preserve"> </v>
      </c>
      <c r="O1745" s="1" t="str">
        <f t="shared" si="139"/>
        <v>INSERT INTO tmis_commodity(name, description, hs_code, level, status_id) VALUES('-Cyclanes, cyclenes and cycloterpenes :','-Cyclanes, cyclenes and cycloterpenes :',' ',3,1);</v>
      </c>
    </row>
    <row r="1746" spans="1:15">
      <c r="A1746" s="1">
        <v>1716</v>
      </c>
      <c r="B1746" s="2" t="s">
        <v>4109</v>
      </c>
      <c r="C1746" s="2" t="s">
        <v>4110</v>
      </c>
      <c r="D1746" s="2" t="s">
        <v>4111</v>
      </c>
      <c r="E1746" s="1" t="str">
        <f t="shared" si="138"/>
        <v>--Cyclohexane</v>
      </c>
      <c r="F1746" s="2" t="s">
        <v>135</v>
      </c>
      <c r="G1746" s="2" t="s">
        <v>73</v>
      </c>
      <c r="H1746" s="2" t="s">
        <v>73</v>
      </c>
      <c r="I1746" s="2" t="s">
        <v>136</v>
      </c>
      <c r="J1746" s="1" t="str">
        <f t="shared" si="135"/>
        <v>29021100</v>
      </c>
      <c r="K1746" s="2" t="s">
        <v>18614</v>
      </c>
      <c r="L1746" s="1" t="str">
        <f t="shared" si="136"/>
        <v>29021100</v>
      </c>
      <c r="M1746" s="1" t="s">
        <v>18614</v>
      </c>
      <c r="N1746" s="1" t="str">
        <f t="shared" si="137"/>
        <v>290211</v>
      </c>
      <c r="O1746" s="1" t="str">
        <f t="shared" si="139"/>
        <v>INSERT INTO tmis_commodity(name, description, hs_code, level, status_id) VALUES('--Cyclohexane','--Cyclohexane','290211',2,1);</v>
      </c>
    </row>
    <row r="1747" spans="1:15">
      <c r="A1747" s="1">
        <v>1717</v>
      </c>
      <c r="B1747" s="2" t="s">
        <v>4112</v>
      </c>
      <c r="C1747" s="2" t="s">
        <v>20</v>
      </c>
      <c r="D1747" s="2" t="s">
        <v>21</v>
      </c>
      <c r="E1747" s="1" t="str">
        <f t="shared" si="138"/>
        <v>--Other</v>
      </c>
      <c r="F1747" s="2" t="s">
        <v>135</v>
      </c>
      <c r="G1747" s="2" t="s">
        <v>73</v>
      </c>
      <c r="H1747" s="2" t="s">
        <v>73</v>
      </c>
      <c r="I1747" s="2" t="s">
        <v>136</v>
      </c>
      <c r="J1747" s="1" t="str">
        <f t="shared" si="135"/>
        <v>29021900</v>
      </c>
      <c r="K1747" s="2" t="s">
        <v>18615</v>
      </c>
      <c r="L1747" s="1" t="str">
        <f t="shared" si="136"/>
        <v>29021900</v>
      </c>
      <c r="M1747" s="1" t="s">
        <v>18615</v>
      </c>
      <c r="N1747" s="1" t="str">
        <f t="shared" si="137"/>
        <v>290219</v>
      </c>
      <c r="O1747" s="1" t="str">
        <f t="shared" si="139"/>
        <v>INSERT INTO tmis_commodity(name, description, hs_code, level, status_id) VALUES('--Other','--Other','290219',2,1);</v>
      </c>
    </row>
    <row r="1748" spans="1:15">
      <c r="A1748" s="1">
        <v>1718</v>
      </c>
      <c r="B1748" s="2" t="s">
        <v>4113</v>
      </c>
      <c r="C1748" s="2" t="s">
        <v>4114</v>
      </c>
      <c r="D1748" s="2" t="s">
        <v>4115</v>
      </c>
      <c r="E1748" s="1" t="str">
        <f t="shared" si="138"/>
        <v>-Benzene</v>
      </c>
      <c r="F1748" s="2" t="s">
        <v>135</v>
      </c>
      <c r="G1748" s="2" t="s">
        <v>73</v>
      </c>
      <c r="H1748" s="2" t="s">
        <v>73</v>
      </c>
      <c r="I1748" s="2" t="s">
        <v>136</v>
      </c>
      <c r="J1748" s="1" t="str">
        <f t="shared" si="135"/>
        <v>29022000</v>
      </c>
      <c r="K1748" s="2" t="s">
        <v>18616</v>
      </c>
      <c r="L1748" s="1" t="str">
        <f t="shared" si="136"/>
        <v>29022000</v>
      </c>
      <c r="M1748" s="1" t="s">
        <v>18616</v>
      </c>
      <c r="N1748" s="1" t="str">
        <f t="shared" si="137"/>
        <v>290220</v>
      </c>
      <c r="O1748" s="1" t="str">
        <f t="shared" si="139"/>
        <v>INSERT INTO tmis_commodity(name, description, hs_code, level, status_id) VALUES('-Benzene','-Benzene','290220',2,1);</v>
      </c>
    </row>
    <row r="1749" spans="1:15">
      <c r="A1749" s="1">
        <v>1719</v>
      </c>
      <c r="B1749" s="2" t="s">
        <v>4116</v>
      </c>
      <c r="C1749" s="2" t="s">
        <v>4117</v>
      </c>
      <c r="D1749" s="2" t="s">
        <v>4118</v>
      </c>
      <c r="E1749" s="1" t="str">
        <f t="shared" si="138"/>
        <v>-Toluene</v>
      </c>
      <c r="F1749" s="2" t="s">
        <v>135</v>
      </c>
      <c r="G1749" s="2" t="s">
        <v>73</v>
      </c>
      <c r="H1749" s="2" t="s">
        <v>73</v>
      </c>
      <c r="I1749" s="2" t="s">
        <v>136</v>
      </c>
      <c r="J1749" s="1" t="str">
        <f t="shared" si="135"/>
        <v>29023000</v>
      </c>
      <c r="K1749" s="2" t="s">
        <v>18617</v>
      </c>
      <c r="L1749" s="1" t="str">
        <f t="shared" si="136"/>
        <v>29023000</v>
      </c>
      <c r="M1749" s="1" t="s">
        <v>18617</v>
      </c>
      <c r="N1749" s="1" t="str">
        <f t="shared" si="137"/>
        <v>290230</v>
      </c>
      <c r="O1749" s="1" t="str">
        <f t="shared" si="139"/>
        <v>INSERT INTO tmis_commodity(name, description, hs_code, level, status_id) VALUES('-Toluene','-Toluene','290230',2,1);</v>
      </c>
    </row>
    <row r="1750" spans="1:15">
      <c r="A1750" s="1">
        <v>1720</v>
      </c>
      <c r="B1750" s="2" t="s">
        <v>10</v>
      </c>
      <c r="C1750" s="2" t="s">
        <v>4119</v>
      </c>
      <c r="D1750" s="2" t="s">
        <v>4120</v>
      </c>
      <c r="E1750" s="1" t="str">
        <f t="shared" si="138"/>
        <v>-Xylenes :</v>
      </c>
      <c r="F1750" s="2" t="s">
        <v>10</v>
      </c>
      <c r="G1750" s="2" t="s">
        <v>10</v>
      </c>
      <c r="H1750" s="2" t="s">
        <v>10</v>
      </c>
      <c r="J1750" s="1" t="str">
        <f t="shared" si="135"/>
        <v xml:space="preserve"> </v>
      </c>
      <c r="K1750" s="2" t="s">
        <v>10</v>
      </c>
      <c r="L1750" s="1" t="str">
        <f t="shared" si="136"/>
        <v xml:space="preserve"> </v>
      </c>
      <c r="M1750" s="1" t="s">
        <v>10</v>
      </c>
      <c r="N1750" s="1" t="str">
        <f t="shared" si="137"/>
        <v xml:space="preserve"> </v>
      </c>
      <c r="O1750" s="1" t="str">
        <f t="shared" si="139"/>
        <v>INSERT INTO tmis_commodity(name, description, hs_code, level, status_id) VALUES('-Xylenes :','-Xylenes :',' ',3,1);</v>
      </c>
    </row>
    <row r="1751" spans="1:15">
      <c r="A1751" s="1">
        <v>1721</v>
      </c>
      <c r="B1751" s="2" t="s">
        <v>4121</v>
      </c>
      <c r="C1751" s="2" t="s">
        <v>4122</v>
      </c>
      <c r="D1751" s="2" t="s">
        <v>4123</v>
      </c>
      <c r="E1751" s="1" t="str">
        <f t="shared" si="138"/>
        <v>--o-Xylene</v>
      </c>
      <c r="F1751" s="2" t="s">
        <v>135</v>
      </c>
      <c r="G1751" s="2" t="s">
        <v>73</v>
      </c>
      <c r="H1751" s="2" t="s">
        <v>73</v>
      </c>
      <c r="I1751" s="2" t="s">
        <v>136</v>
      </c>
      <c r="J1751" s="1" t="str">
        <f t="shared" si="135"/>
        <v>29024100</v>
      </c>
      <c r="K1751" s="2" t="s">
        <v>18618</v>
      </c>
      <c r="L1751" s="1" t="str">
        <f t="shared" si="136"/>
        <v>29024100</v>
      </c>
      <c r="M1751" s="1" t="s">
        <v>18618</v>
      </c>
      <c r="N1751" s="1" t="str">
        <f t="shared" si="137"/>
        <v>290241</v>
      </c>
      <c r="O1751" s="1" t="str">
        <f t="shared" si="139"/>
        <v>INSERT INTO tmis_commodity(name, description, hs_code, level, status_id) VALUES('--o-Xylene','--o-Xylene','290241',2,1);</v>
      </c>
    </row>
    <row r="1752" spans="1:15">
      <c r="A1752" s="1">
        <v>1722</v>
      </c>
      <c r="B1752" s="2" t="s">
        <v>4124</v>
      </c>
      <c r="C1752" s="2" t="s">
        <v>4125</v>
      </c>
      <c r="D1752" s="2" t="s">
        <v>4126</v>
      </c>
      <c r="E1752" s="1" t="str">
        <f t="shared" si="138"/>
        <v>--m-Xylene</v>
      </c>
      <c r="F1752" s="2" t="s">
        <v>135</v>
      </c>
      <c r="G1752" s="2" t="s">
        <v>73</v>
      </c>
      <c r="H1752" s="2" t="s">
        <v>73</v>
      </c>
      <c r="I1752" s="2" t="s">
        <v>136</v>
      </c>
      <c r="J1752" s="1" t="str">
        <f t="shared" si="135"/>
        <v>29024200</v>
      </c>
      <c r="K1752" s="2" t="s">
        <v>18619</v>
      </c>
      <c r="L1752" s="1" t="str">
        <f t="shared" si="136"/>
        <v>29024200</v>
      </c>
      <c r="M1752" s="1" t="s">
        <v>18619</v>
      </c>
      <c r="N1752" s="1" t="str">
        <f t="shared" si="137"/>
        <v>290242</v>
      </c>
      <c r="O1752" s="1" t="str">
        <f t="shared" si="139"/>
        <v>INSERT INTO tmis_commodity(name, description, hs_code, level, status_id) VALUES('--m-Xylene','--m-Xylene','290242',2,1);</v>
      </c>
    </row>
    <row r="1753" spans="1:15">
      <c r="A1753" s="1">
        <v>1723</v>
      </c>
      <c r="B1753" s="2" t="s">
        <v>4127</v>
      </c>
      <c r="C1753" s="2" t="s">
        <v>4128</v>
      </c>
      <c r="D1753" s="2" t="s">
        <v>4129</v>
      </c>
      <c r="E1753" s="1" t="str">
        <f t="shared" si="138"/>
        <v>--p-Xylene</v>
      </c>
      <c r="F1753" s="2" t="s">
        <v>135</v>
      </c>
      <c r="G1753" s="2" t="s">
        <v>73</v>
      </c>
      <c r="H1753" s="2" t="s">
        <v>73</v>
      </c>
      <c r="I1753" s="2" t="s">
        <v>136</v>
      </c>
      <c r="J1753" s="1" t="str">
        <f t="shared" si="135"/>
        <v>29024300</v>
      </c>
      <c r="K1753" s="2" t="s">
        <v>18620</v>
      </c>
      <c r="L1753" s="1" t="str">
        <f t="shared" si="136"/>
        <v>29024300</v>
      </c>
      <c r="M1753" s="1" t="s">
        <v>18620</v>
      </c>
      <c r="N1753" s="1" t="str">
        <f t="shared" si="137"/>
        <v>290243</v>
      </c>
      <c r="O1753" s="1" t="str">
        <f t="shared" si="139"/>
        <v>INSERT INTO tmis_commodity(name, description, hs_code, level, status_id) VALUES('--p-Xylene','--p-Xylene','290243',2,1);</v>
      </c>
    </row>
    <row r="1754" spans="1:15">
      <c r="A1754" s="1">
        <v>1724</v>
      </c>
      <c r="B1754" s="2" t="s">
        <v>4130</v>
      </c>
      <c r="C1754" s="2" t="s">
        <v>4131</v>
      </c>
      <c r="D1754" s="2" t="s">
        <v>4132</v>
      </c>
      <c r="E1754" s="1" t="str">
        <f t="shared" si="138"/>
        <v>--Mixed xylene isomers</v>
      </c>
      <c r="F1754" s="2" t="s">
        <v>135</v>
      </c>
      <c r="G1754" s="2" t="s">
        <v>73</v>
      </c>
      <c r="H1754" s="2" t="s">
        <v>73</v>
      </c>
      <c r="I1754" s="2" t="s">
        <v>136</v>
      </c>
      <c r="J1754" s="1" t="str">
        <f t="shared" si="135"/>
        <v>29024400</v>
      </c>
      <c r="K1754" s="2" t="s">
        <v>18621</v>
      </c>
      <c r="L1754" s="1" t="str">
        <f t="shared" si="136"/>
        <v>29024400</v>
      </c>
      <c r="M1754" s="1" t="s">
        <v>18621</v>
      </c>
      <c r="N1754" s="1" t="str">
        <f t="shared" si="137"/>
        <v>290244</v>
      </c>
      <c r="O1754" s="1" t="str">
        <f t="shared" si="139"/>
        <v>INSERT INTO tmis_commodity(name, description, hs_code, level, status_id) VALUES('--Mixed xylene isomers','--Mixed xylene isomers','290244',2,1);</v>
      </c>
    </row>
    <row r="1755" spans="1:15">
      <c r="A1755" s="1">
        <v>1725</v>
      </c>
      <c r="B1755" s="2" t="s">
        <v>4133</v>
      </c>
      <c r="C1755" s="2" t="s">
        <v>4134</v>
      </c>
      <c r="D1755" s="2" t="s">
        <v>4135</v>
      </c>
      <c r="E1755" s="1" t="str">
        <f t="shared" si="138"/>
        <v>-Styrene</v>
      </c>
      <c r="F1755" s="2" t="s">
        <v>135</v>
      </c>
      <c r="G1755" s="2" t="s">
        <v>73</v>
      </c>
      <c r="H1755" s="2" t="s">
        <v>73</v>
      </c>
      <c r="I1755" s="2" t="s">
        <v>136</v>
      </c>
      <c r="J1755" s="1" t="str">
        <f t="shared" si="135"/>
        <v>29025000</v>
      </c>
      <c r="K1755" s="2" t="s">
        <v>18622</v>
      </c>
      <c r="L1755" s="1" t="str">
        <f t="shared" si="136"/>
        <v>29025000</v>
      </c>
      <c r="M1755" s="1" t="s">
        <v>18622</v>
      </c>
      <c r="N1755" s="1" t="str">
        <f t="shared" si="137"/>
        <v>290250</v>
      </c>
      <c r="O1755" s="1" t="str">
        <f t="shared" si="139"/>
        <v>INSERT INTO tmis_commodity(name, description, hs_code, level, status_id) VALUES('-Styrene','-Styrene','290250',2,1);</v>
      </c>
    </row>
    <row r="1756" spans="1:15">
      <c r="A1756" s="1">
        <v>1726</v>
      </c>
      <c r="B1756" s="2" t="s">
        <v>4136</v>
      </c>
      <c r="C1756" s="2" t="s">
        <v>4137</v>
      </c>
      <c r="D1756" s="2" t="s">
        <v>4138</v>
      </c>
      <c r="E1756" s="1" t="str">
        <f t="shared" si="138"/>
        <v>-Ethylbenzene</v>
      </c>
      <c r="F1756" s="2" t="s">
        <v>135</v>
      </c>
      <c r="G1756" s="2" t="s">
        <v>73</v>
      </c>
      <c r="H1756" s="2" t="s">
        <v>73</v>
      </c>
      <c r="I1756" s="2" t="s">
        <v>136</v>
      </c>
      <c r="J1756" s="1" t="str">
        <f t="shared" si="135"/>
        <v>29026000</v>
      </c>
      <c r="K1756" s="2" t="s">
        <v>18623</v>
      </c>
      <c r="L1756" s="1" t="str">
        <f t="shared" si="136"/>
        <v>29026000</v>
      </c>
      <c r="M1756" s="1" t="s">
        <v>18623</v>
      </c>
      <c r="N1756" s="1" t="str">
        <f t="shared" si="137"/>
        <v>290260</v>
      </c>
      <c r="O1756" s="1" t="str">
        <f t="shared" si="139"/>
        <v>INSERT INTO tmis_commodity(name, description, hs_code, level, status_id) VALUES('-Ethylbenzene','-Ethylbenzene','290260',2,1);</v>
      </c>
    </row>
    <row r="1757" spans="1:15">
      <c r="A1757" s="1">
        <v>1727</v>
      </c>
      <c r="B1757" s="2" t="s">
        <v>4139</v>
      </c>
      <c r="C1757" s="2" t="s">
        <v>4140</v>
      </c>
      <c r="D1757" s="2" t="s">
        <v>4141</v>
      </c>
      <c r="E1757" s="1" t="str">
        <f t="shared" si="138"/>
        <v>-Cumene</v>
      </c>
      <c r="F1757" s="2" t="s">
        <v>135</v>
      </c>
      <c r="G1757" s="2" t="s">
        <v>73</v>
      </c>
      <c r="H1757" s="2" t="s">
        <v>73</v>
      </c>
      <c r="I1757" s="2" t="s">
        <v>136</v>
      </c>
      <c r="J1757" s="1" t="str">
        <f t="shared" si="135"/>
        <v>29027000</v>
      </c>
      <c r="K1757" s="2" t="s">
        <v>18624</v>
      </c>
      <c r="L1757" s="1" t="str">
        <f t="shared" si="136"/>
        <v>29027000</v>
      </c>
      <c r="M1757" s="1" t="s">
        <v>18624</v>
      </c>
      <c r="N1757" s="1" t="str">
        <f t="shared" si="137"/>
        <v>290270</v>
      </c>
      <c r="O1757" s="1" t="str">
        <f t="shared" si="139"/>
        <v>INSERT INTO tmis_commodity(name, description, hs_code, level, status_id) VALUES('-Cumene','-Cumene','290270',2,1);</v>
      </c>
    </row>
    <row r="1758" spans="1:15">
      <c r="A1758" s="1">
        <v>1728</v>
      </c>
      <c r="B1758" s="2" t="s">
        <v>4142</v>
      </c>
      <c r="C1758" s="2" t="s">
        <v>128</v>
      </c>
      <c r="D1758" s="2" t="s">
        <v>27</v>
      </c>
      <c r="E1758" s="1" t="str">
        <f t="shared" si="138"/>
        <v>-Other</v>
      </c>
      <c r="F1758" s="2" t="s">
        <v>135</v>
      </c>
      <c r="G1758" s="2" t="s">
        <v>73</v>
      </c>
      <c r="H1758" s="2" t="s">
        <v>73</v>
      </c>
      <c r="I1758" s="2" t="s">
        <v>136</v>
      </c>
      <c r="J1758" s="1" t="str">
        <f t="shared" si="135"/>
        <v>29029000</v>
      </c>
      <c r="K1758" s="2" t="s">
        <v>18625</v>
      </c>
      <c r="L1758" s="1" t="str">
        <f t="shared" si="136"/>
        <v>29029000</v>
      </c>
      <c r="M1758" s="1" t="s">
        <v>18625</v>
      </c>
      <c r="N1758" s="1" t="str">
        <f t="shared" si="137"/>
        <v>290290</v>
      </c>
      <c r="O1758" s="1" t="str">
        <f t="shared" si="139"/>
        <v>INSERT INTO tmis_commodity(name, description, hs_code, level, status_id) VALUES('-Other','-Other','290290',2,1);</v>
      </c>
    </row>
    <row r="1759" spans="1:15">
      <c r="A1759" s="1">
        <v>1729</v>
      </c>
      <c r="B1759" s="2" t="s">
        <v>4143</v>
      </c>
      <c r="C1759" s="2" t="s">
        <v>4144</v>
      </c>
      <c r="D1759" s="2" t="s">
        <v>4145</v>
      </c>
      <c r="E1759" s="1" t="str">
        <f t="shared" si="138"/>
        <v>Halogenated derivatives of hydrocarbons.</v>
      </c>
      <c r="F1759" s="2" t="s">
        <v>10</v>
      </c>
      <c r="G1759" s="2" t="s">
        <v>10</v>
      </c>
      <c r="H1759" s="2" t="s">
        <v>10</v>
      </c>
      <c r="J1759" s="1" t="str">
        <f t="shared" si="135"/>
        <v>2903</v>
      </c>
      <c r="K1759" s="2" t="s">
        <v>18626</v>
      </c>
      <c r="L1759" s="1" t="str">
        <f t="shared" si="136"/>
        <v>2903</v>
      </c>
      <c r="M1759" s="1" t="s">
        <v>18626</v>
      </c>
      <c r="N1759" s="1" t="str">
        <f t="shared" si="137"/>
        <v>2903</v>
      </c>
      <c r="O1759" s="1" t="str">
        <f t="shared" si="139"/>
        <v>INSERT INTO tmis_commodity(name, description, hs_code, level, status_id) VALUES('Halogenated derivatives of hydrocarbons.','Halogenated derivatives of hydrocarbons.','2903',1,1);</v>
      </c>
    </row>
    <row r="1760" spans="1:15">
      <c r="A1760" s="1">
        <v>1730</v>
      </c>
      <c r="B1760" s="2" t="s">
        <v>10</v>
      </c>
      <c r="C1760" s="2" t="s">
        <v>4146</v>
      </c>
      <c r="D1760" s="2" t="s">
        <v>4147</v>
      </c>
      <c r="E1760" s="1" t="str">
        <f t="shared" si="138"/>
        <v>- Saturated chlorinated derivatives of acyclic hydrocarbons :</v>
      </c>
      <c r="F1760" s="2" t="s">
        <v>10</v>
      </c>
      <c r="G1760" s="2" t="s">
        <v>10</v>
      </c>
      <c r="H1760" s="2" t="s">
        <v>10</v>
      </c>
      <c r="J1760" s="1" t="str">
        <f t="shared" si="135"/>
        <v xml:space="preserve"> </v>
      </c>
      <c r="K1760" s="2" t="s">
        <v>10</v>
      </c>
      <c r="L1760" s="1" t="str">
        <f t="shared" si="136"/>
        <v xml:space="preserve"> </v>
      </c>
      <c r="M1760" s="1" t="s">
        <v>10</v>
      </c>
      <c r="N1760" s="1" t="str">
        <f t="shared" si="137"/>
        <v xml:space="preserve"> </v>
      </c>
      <c r="O1760" s="1" t="str">
        <f t="shared" si="139"/>
        <v>INSERT INTO tmis_commodity(name, description, hs_code, level, status_id) VALUES('- Saturated chlorinated derivatives of acyclic hydrocarbons :','- Saturated chlorinated derivatives of acyclic hydrocarbons :',' ',3,1);</v>
      </c>
    </row>
    <row r="1761" spans="1:15">
      <c r="A1761" s="1">
        <v>1731</v>
      </c>
      <c r="B1761" s="2" t="s">
        <v>4148</v>
      </c>
      <c r="C1761" s="2" t="s">
        <v>4149</v>
      </c>
      <c r="D1761" s="2" t="s">
        <v>4150</v>
      </c>
      <c r="E1761" s="1" t="str">
        <f t="shared" si="138"/>
        <v>--Chloromethane (methyl chloride) and chloroethane (ethyl chloride)</v>
      </c>
      <c r="F1761" s="2" t="s">
        <v>135</v>
      </c>
      <c r="G1761" s="2" t="s">
        <v>73</v>
      </c>
      <c r="H1761" s="2" t="s">
        <v>73</v>
      </c>
      <c r="I1761" s="2" t="s">
        <v>136</v>
      </c>
      <c r="J1761" s="1" t="str">
        <f t="shared" si="135"/>
        <v>29031100</v>
      </c>
      <c r="K1761" s="2" t="s">
        <v>18627</v>
      </c>
      <c r="L1761" s="1" t="str">
        <f t="shared" si="136"/>
        <v>29031100</v>
      </c>
      <c r="M1761" s="1" t="s">
        <v>18627</v>
      </c>
      <c r="N1761" s="1" t="str">
        <f t="shared" si="137"/>
        <v>290311</v>
      </c>
      <c r="O1761" s="1" t="str">
        <f t="shared" si="139"/>
        <v>INSERT INTO tmis_commodity(name, description, hs_code, level, status_id) VALUES('--Chloromethane (methyl chloride) and chloroethane (ethyl chloride)','--Chloromethane (methyl chloride) and chloroethane (ethyl chloride)','290311',2,1);</v>
      </c>
    </row>
    <row r="1762" spans="1:15">
      <c r="A1762" s="1">
        <v>1732</v>
      </c>
      <c r="B1762" s="2" t="s">
        <v>4151</v>
      </c>
      <c r="C1762" s="2" t="s">
        <v>4152</v>
      </c>
      <c r="D1762" s="2" t="s">
        <v>4153</v>
      </c>
      <c r="E1762" s="1" t="str">
        <f t="shared" si="138"/>
        <v>--Dichloromethane (methylene chloride)</v>
      </c>
      <c r="F1762" s="2" t="s">
        <v>135</v>
      </c>
      <c r="G1762" s="2" t="s">
        <v>73</v>
      </c>
      <c r="H1762" s="2" t="s">
        <v>73</v>
      </c>
      <c r="I1762" s="2" t="s">
        <v>136</v>
      </c>
      <c r="J1762" s="1" t="str">
        <f t="shared" si="135"/>
        <v>29031200</v>
      </c>
      <c r="K1762" s="2" t="s">
        <v>18628</v>
      </c>
      <c r="L1762" s="1" t="str">
        <f t="shared" si="136"/>
        <v>29031200</v>
      </c>
      <c r="M1762" s="1" t="s">
        <v>18628</v>
      </c>
      <c r="N1762" s="1" t="str">
        <f t="shared" si="137"/>
        <v>290312</v>
      </c>
      <c r="O1762" s="1" t="str">
        <f t="shared" si="139"/>
        <v>INSERT INTO tmis_commodity(name, description, hs_code, level, status_id) VALUES('--Dichloromethane (methylene chloride)','--Dichloromethane (methylene chloride)','290312',2,1);</v>
      </c>
    </row>
    <row r="1763" spans="1:15">
      <c r="A1763" s="1">
        <v>1733</v>
      </c>
      <c r="B1763" s="2" t="s">
        <v>4154</v>
      </c>
      <c r="C1763" s="2" t="s">
        <v>4155</v>
      </c>
      <c r="D1763" s="2" t="s">
        <v>4156</v>
      </c>
      <c r="E1763" s="1" t="str">
        <f t="shared" si="138"/>
        <v>--Chloroform (trichloromethane)</v>
      </c>
      <c r="F1763" s="2" t="s">
        <v>135</v>
      </c>
      <c r="G1763" s="2" t="s">
        <v>73</v>
      </c>
      <c r="H1763" s="2" t="s">
        <v>73</v>
      </c>
      <c r="I1763" s="2" t="s">
        <v>136</v>
      </c>
      <c r="J1763" s="1" t="str">
        <f t="shared" si="135"/>
        <v>29031300</v>
      </c>
      <c r="K1763" s="2" t="s">
        <v>18629</v>
      </c>
      <c r="L1763" s="1" t="str">
        <f t="shared" si="136"/>
        <v>29031300</v>
      </c>
      <c r="M1763" s="1" t="s">
        <v>18629</v>
      </c>
      <c r="N1763" s="1" t="str">
        <f t="shared" si="137"/>
        <v>290313</v>
      </c>
      <c r="O1763" s="1" t="str">
        <f t="shared" si="139"/>
        <v>INSERT INTO tmis_commodity(name, description, hs_code, level, status_id) VALUES('--Chloroform (trichloromethane)','--Chloroform (trichloromethane)','290313',2,1);</v>
      </c>
    </row>
    <row r="1764" spans="1:15">
      <c r="A1764" s="1">
        <v>1734</v>
      </c>
      <c r="B1764" s="2" t="s">
        <v>4157</v>
      </c>
      <c r="C1764" s="2" t="s">
        <v>4158</v>
      </c>
      <c r="D1764" s="2" t="s">
        <v>4159</v>
      </c>
      <c r="E1764" s="1" t="str">
        <f t="shared" si="138"/>
        <v>--Carbon tetrachloride</v>
      </c>
      <c r="F1764" s="2" t="s">
        <v>135</v>
      </c>
      <c r="G1764" s="2" t="s">
        <v>73</v>
      </c>
      <c r="H1764" s="2" t="s">
        <v>73</v>
      </c>
      <c r="I1764" s="2" t="s">
        <v>136</v>
      </c>
      <c r="J1764" s="1" t="str">
        <f t="shared" si="135"/>
        <v>29031400</v>
      </c>
      <c r="K1764" s="2" t="s">
        <v>18630</v>
      </c>
      <c r="L1764" s="1" t="str">
        <f t="shared" si="136"/>
        <v>29031400</v>
      </c>
      <c r="M1764" s="1" t="s">
        <v>18630</v>
      </c>
      <c r="N1764" s="1" t="str">
        <f t="shared" si="137"/>
        <v>290314</v>
      </c>
      <c r="O1764" s="1" t="str">
        <f t="shared" si="139"/>
        <v>INSERT INTO tmis_commodity(name, description, hs_code, level, status_id) VALUES('--Carbon tetrachloride','--Carbon tetrachloride','290314',2,1);</v>
      </c>
    </row>
    <row r="1765" spans="1:15">
      <c r="A1765" s="1">
        <v>1735</v>
      </c>
      <c r="B1765" s="2" t="s">
        <v>4160</v>
      </c>
      <c r="C1765" s="2" t="s">
        <v>4161</v>
      </c>
      <c r="D1765" s="2" t="s">
        <v>4162</v>
      </c>
      <c r="E1765" s="1" t="str">
        <f t="shared" si="138"/>
        <v>--Ethylene dichloride (ISO) (1,2-dichloroethane)</v>
      </c>
      <c r="F1765" s="2" t="s">
        <v>135</v>
      </c>
      <c r="G1765" s="2" t="s">
        <v>73</v>
      </c>
      <c r="H1765" s="2" t="s">
        <v>73</v>
      </c>
      <c r="I1765" s="2" t="s">
        <v>136</v>
      </c>
      <c r="J1765" s="1" t="str">
        <f t="shared" si="135"/>
        <v>29031500</v>
      </c>
      <c r="K1765" s="2" t="s">
        <v>18631</v>
      </c>
      <c r="L1765" s="1" t="str">
        <f t="shared" si="136"/>
        <v>29031500</v>
      </c>
      <c r="M1765" s="1" t="s">
        <v>18631</v>
      </c>
      <c r="N1765" s="1" t="str">
        <f t="shared" si="137"/>
        <v>290315</v>
      </c>
      <c r="O1765" s="1" t="str">
        <f t="shared" si="139"/>
        <v>INSERT INTO tmis_commodity(name, description, hs_code, level, status_id) VALUES('--Ethylene dichloride (ISO) (1,2-dichloroethane)','--Ethylene dichloride (ISO) (1,2-dichloroethane)','290315',2,1);</v>
      </c>
    </row>
    <row r="1766" spans="1:15">
      <c r="A1766" s="1">
        <v>1736</v>
      </c>
      <c r="B1766" s="2" t="s">
        <v>10</v>
      </c>
      <c r="C1766" s="2" t="s">
        <v>4163</v>
      </c>
      <c r="D1766" s="2" t="s">
        <v>21</v>
      </c>
      <c r="E1766" s="1" t="str">
        <f t="shared" si="138"/>
        <v>--Other:</v>
      </c>
      <c r="F1766" s="2" t="s">
        <v>10</v>
      </c>
      <c r="G1766" s="2" t="s">
        <v>10</v>
      </c>
      <c r="H1766" s="2" t="s">
        <v>10</v>
      </c>
      <c r="J1766" s="1" t="str">
        <f t="shared" si="135"/>
        <v xml:space="preserve"> </v>
      </c>
      <c r="K1766" s="2" t="s">
        <v>10</v>
      </c>
      <c r="L1766" s="1" t="str">
        <f t="shared" si="136"/>
        <v xml:space="preserve"> </v>
      </c>
      <c r="M1766" s="1" t="s">
        <v>10</v>
      </c>
      <c r="N1766" s="1" t="str">
        <f t="shared" si="137"/>
        <v xml:space="preserve"> </v>
      </c>
      <c r="O1766" s="1" t="str">
        <f t="shared" si="139"/>
        <v>INSERT INTO tmis_commodity(name, description, hs_code, level, status_id) VALUES('--Other:','--Other:',' ',3,1);</v>
      </c>
    </row>
    <row r="1767" spans="1:15">
      <c r="A1767" s="1">
        <v>1737</v>
      </c>
      <c r="B1767" s="2" t="s">
        <v>4164</v>
      </c>
      <c r="C1767" s="2" t="s">
        <v>4165</v>
      </c>
      <c r="D1767" s="2" t="s">
        <v>4166</v>
      </c>
      <c r="E1767" s="1" t="str">
        <f t="shared" si="138"/>
        <v>--- 1,1,1-Trichloroethane (methyl chloroform)</v>
      </c>
      <c r="F1767" s="2" t="s">
        <v>135</v>
      </c>
      <c r="G1767" s="2" t="s">
        <v>73</v>
      </c>
      <c r="H1767" s="2" t="s">
        <v>73</v>
      </c>
      <c r="I1767" s="2" t="s">
        <v>136</v>
      </c>
      <c r="J1767" s="1" t="str">
        <f t="shared" si="135"/>
        <v>29031910</v>
      </c>
      <c r="K1767" s="2" t="s">
        <v>18632</v>
      </c>
      <c r="L1767" s="1" t="str">
        <f t="shared" si="136"/>
        <v>29031910</v>
      </c>
      <c r="M1767" s="1" t="s">
        <v>18632</v>
      </c>
      <c r="N1767" s="1" t="str">
        <f t="shared" si="137"/>
        <v>29031910</v>
      </c>
      <c r="O1767" s="1" t="str">
        <f t="shared" si="139"/>
        <v>INSERT INTO tmis_commodity(name, description, hs_code, level, status_id) VALUES('--- 1,1,1-Trichloroethane (methyl chloroform)','--- 1,1,1-Trichloroethane (methyl chloroform)','29031910',3,1);</v>
      </c>
    </row>
    <row r="1768" spans="1:15">
      <c r="A1768" s="1">
        <v>1738</v>
      </c>
      <c r="B1768" s="2" t="s">
        <v>4167</v>
      </c>
      <c r="C1768" s="2" t="s">
        <v>927</v>
      </c>
      <c r="D1768" s="2" t="s">
        <v>928</v>
      </c>
      <c r="E1768" s="1" t="str">
        <f t="shared" si="138"/>
        <v>--- Other</v>
      </c>
      <c r="F1768" s="2" t="s">
        <v>135</v>
      </c>
      <c r="G1768" s="2" t="s">
        <v>73</v>
      </c>
      <c r="H1768" s="2" t="s">
        <v>73</v>
      </c>
      <c r="I1768" s="2" t="s">
        <v>136</v>
      </c>
      <c r="J1768" s="1" t="str">
        <f t="shared" si="135"/>
        <v>29031990</v>
      </c>
      <c r="K1768" s="2" t="s">
        <v>18633</v>
      </c>
      <c r="L1768" s="1" t="str">
        <f t="shared" si="136"/>
        <v>29031990</v>
      </c>
      <c r="M1768" s="1" t="s">
        <v>18633</v>
      </c>
      <c r="N1768" s="1" t="str">
        <f t="shared" si="137"/>
        <v>29031990</v>
      </c>
      <c r="O1768" s="1" t="str">
        <f t="shared" si="139"/>
        <v>INSERT INTO tmis_commodity(name, description, hs_code, level, status_id) VALUES('--- Other','--- Other','29031990',3,1);</v>
      </c>
    </row>
    <row r="1769" spans="1:15">
      <c r="A1769" s="1">
        <v>1739</v>
      </c>
      <c r="B1769" s="2" t="s">
        <v>10</v>
      </c>
      <c r="C1769" s="2" t="s">
        <v>4168</v>
      </c>
      <c r="D1769" s="2" t="s">
        <v>4169</v>
      </c>
      <c r="E1769" s="1" t="str">
        <f t="shared" si="138"/>
        <v>-Unsaturated chlorinated derivatives of acyclic hydrocarbons :</v>
      </c>
      <c r="F1769" s="2" t="s">
        <v>10</v>
      </c>
      <c r="G1769" s="2" t="s">
        <v>10</v>
      </c>
      <c r="H1769" s="2" t="s">
        <v>10</v>
      </c>
      <c r="J1769" s="1" t="str">
        <f t="shared" si="135"/>
        <v xml:space="preserve"> </v>
      </c>
      <c r="K1769" s="2" t="s">
        <v>10</v>
      </c>
      <c r="L1769" s="1" t="str">
        <f t="shared" si="136"/>
        <v xml:space="preserve"> </v>
      </c>
      <c r="M1769" s="1" t="s">
        <v>10</v>
      </c>
      <c r="N1769" s="1" t="str">
        <f t="shared" si="137"/>
        <v xml:space="preserve"> </v>
      </c>
      <c r="O1769" s="1" t="str">
        <f t="shared" si="139"/>
        <v>INSERT INTO tmis_commodity(name, description, hs_code, level, status_id) VALUES('-Unsaturated chlorinated derivatives of acyclic hydrocarbons :','-Unsaturated chlorinated derivatives of acyclic hydrocarbons :',' ',3,1);</v>
      </c>
    </row>
    <row r="1770" spans="1:15">
      <c r="A1770" s="1">
        <v>1740</v>
      </c>
      <c r="B1770" s="2" t="s">
        <v>4170</v>
      </c>
      <c r="C1770" s="2" t="s">
        <v>4171</v>
      </c>
      <c r="D1770" s="2" t="s">
        <v>4172</v>
      </c>
      <c r="E1770" s="1" t="str">
        <f t="shared" si="138"/>
        <v>--Vinyl chloride (chloroethylene)</v>
      </c>
      <c r="F1770" s="2" t="s">
        <v>135</v>
      </c>
      <c r="G1770" s="2" t="s">
        <v>73</v>
      </c>
      <c r="H1770" s="2" t="s">
        <v>73</v>
      </c>
      <c r="I1770" s="2" t="s">
        <v>136</v>
      </c>
      <c r="J1770" s="1" t="str">
        <f t="shared" si="135"/>
        <v>29032100</v>
      </c>
      <c r="K1770" s="2" t="s">
        <v>18634</v>
      </c>
      <c r="L1770" s="1" t="str">
        <f t="shared" si="136"/>
        <v>29032100</v>
      </c>
      <c r="M1770" s="1" t="s">
        <v>18634</v>
      </c>
      <c r="N1770" s="1" t="str">
        <f t="shared" si="137"/>
        <v>290321</v>
      </c>
      <c r="O1770" s="1" t="str">
        <f t="shared" si="139"/>
        <v>INSERT INTO tmis_commodity(name, description, hs_code, level, status_id) VALUES('--Vinyl chloride (chloroethylene)','--Vinyl chloride (chloroethylene)','290321',2,1);</v>
      </c>
    </row>
    <row r="1771" spans="1:15">
      <c r="A1771" s="1">
        <v>1741</v>
      </c>
      <c r="B1771" s="2" t="s">
        <v>4173</v>
      </c>
      <c r="C1771" s="2" t="s">
        <v>4174</v>
      </c>
      <c r="D1771" s="2" t="s">
        <v>4175</v>
      </c>
      <c r="E1771" s="1" t="str">
        <f t="shared" si="138"/>
        <v>--Trichloroethylene</v>
      </c>
      <c r="F1771" s="2" t="s">
        <v>135</v>
      </c>
      <c r="G1771" s="2" t="s">
        <v>73</v>
      </c>
      <c r="H1771" s="2" t="s">
        <v>73</v>
      </c>
      <c r="I1771" s="2" t="s">
        <v>136</v>
      </c>
      <c r="J1771" s="1" t="str">
        <f t="shared" si="135"/>
        <v>29032200</v>
      </c>
      <c r="K1771" s="2" t="s">
        <v>18635</v>
      </c>
      <c r="L1771" s="1" t="str">
        <f t="shared" si="136"/>
        <v>29032200</v>
      </c>
      <c r="M1771" s="1" t="s">
        <v>18635</v>
      </c>
      <c r="N1771" s="1" t="str">
        <f t="shared" si="137"/>
        <v>290322</v>
      </c>
      <c r="O1771" s="1" t="str">
        <f t="shared" si="139"/>
        <v>INSERT INTO tmis_commodity(name, description, hs_code, level, status_id) VALUES('--Trichloroethylene','--Trichloroethylene','290322',2,1);</v>
      </c>
    </row>
    <row r="1772" spans="1:15">
      <c r="A1772" s="1">
        <v>1742</v>
      </c>
      <c r="B1772" s="2" t="s">
        <v>4176</v>
      </c>
      <c r="C1772" s="2" t="s">
        <v>4177</v>
      </c>
      <c r="D1772" s="2" t="s">
        <v>4178</v>
      </c>
      <c r="E1772" s="1" t="str">
        <f t="shared" si="138"/>
        <v>--Tetrachloroethylene (perchloroethylene)</v>
      </c>
      <c r="F1772" s="2" t="s">
        <v>135</v>
      </c>
      <c r="G1772" s="2" t="s">
        <v>73</v>
      </c>
      <c r="H1772" s="2" t="s">
        <v>73</v>
      </c>
      <c r="I1772" s="2" t="s">
        <v>136</v>
      </c>
      <c r="J1772" s="1" t="str">
        <f t="shared" si="135"/>
        <v>29032300</v>
      </c>
      <c r="K1772" s="2" t="s">
        <v>18636</v>
      </c>
      <c r="L1772" s="1" t="str">
        <f t="shared" si="136"/>
        <v>29032300</v>
      </c>
      <c r="M1772" s="1" t="s">
        <v>18636</v>
      </c>
      <c r="N1772" s="1" t="str">
        <f t="shared" si="137"/>
        <v>290323</v>
      </c>
      <c r="O1772" s="1" t="str">
        <f t="shared" si="139"/>
        <v>INSERT INTO tmis_commodity(name, description, hs_code, level, status_id) VALUES('--Tetrachloroethylene (perchloroethylene)','--Tetrachloroethylene (perchloroethylene)','290323',2,1);</v>
      </c>
    </row>
    <row r="1773" spans="1:15">
      <c r="A1773" s="1">
        <v>1743</v>
      </c>
      <c r="B1773" s="2" t="s">
        <v>4179</v>
      </c>
      <c r="C1773" s="2" t="s">
        <v>20</v>
      </c>
      <c r="D1773" s="2" t="s">
        <v>21</v>
      </c>
      <c r="E1773" s="1" t="str">
        <f t="shared" si="138"/>
        <v>--Other</v>
      </c>
      <c r="F1773" s="2" t="s">
        <v>135</v>
      </c>
      <c r="G1773" s="2" t="s">
        <v>73</v>
      </c>
      <c r="H1773" s="2" t="s">
        <v>73</v>
      </c>
      <c r="I1773" s="2" t="s">
        <v>136</v>
      </c>
      <c r="J1773" s="1" t="str">
        <f t="shared" si="135"/>
        <v>29032900</v>
      </c>
      <c r="K1773" s="2" t="s">
        <v>18637</v>
      </c>
      <c r="L1773" s="1" t="str">
        <f t="shared" si="136"/>
        <v>29032900</v>
      </c>
      <c r="M1773" s="1" t="s">
        <v>18637</v>
      </c>
      <c r="N1773" s="1" t="str">
        <f t="shared" si="137"/>
        <v>290329</v>
      </c>
      <c r="O1773" s="1" t="str">
        <f t="shared" si="139"/>
        <v>INSERT INTO tmis_commodity(name, description, hs_code, level, status_id) VALUES('--Other','--Other','290329',2,1);</v>
      </c>
    </row>
    <row r="1774" spans="1:15">
      <c r="A1774" s="1">
        <v>1744</v>
      </c>
      <c r="B1774" s="2" t="s">
        <v>10</v>
      </c>
      <c r="C1774" s="2" t="s">
        <v>4180</v>
      </c>
      <c r="D1774" s="2" t="s">
        <v>4181</v>
      </c>
      <c r="E1774" s="1" t="str">
        <f t="shared" si="138"/>
        <v>-Fluorinated, brominated or iodinated derivatives of acyclic hydrocarbons:</v>
      </c>
      <c r="F1774" s="2" t="s">
        <v>10</v>
      </c>
      <c r="G1774" s="2" t="s">
        <v>10</v>
      </c>
      <c r="H1774" s="2" t="s">
        <v>10</v>
      </c>
      <c r="J1774" s="1" t="str">
        <f t="shared" si="135"/>
        <v xml:space="preserve"> </v>
      </c>
      <c r="K1774" s="2" t="s">
        <v>10</v>
      </c>
      <c r="L1774" s="1" t="str">
        <f t="shared" si="136"/>
        <v xml:space="preserve"> </v>
      </c>
      <c r="M1774" s="1" t="s">
        <v>10</v>
      </c>
      <c r="N1774" s="1" t="str">
        <f t="shared" si="137"/>
        <v xml:space="preserve"> </v>
      </c>
      <c r="O1774" s="1" t="str">
        <f t="shared" si="139"/>
        <v>INSERT INTO tmis_commodity(name, description, hs_code, level, status_id) VALUES('-Fluorinated, brominated or iodinated derivatives of acyclic hydrocarbons:','-Fluorinated, brominated or iodinated derivatives of acyclic hydrocarbons:',' ',3,1);</v>
      </c>
    </row>
    <row r="1775" spans="1:15">
      <c r="A1775" s="1">
        <v>1745</v>
      </c>
      <c r="B1775" s="2" t="s">
        <v>4182</v>
      </c>
      <c r="C1775" s="2" t="s">
        <v>4183</v>
      </c>
      <c r="D1775" s="2" t="s">
        <v>4184</v>
      </c>
      <c r="E1775" s="1" t="str">
        <f t="shared" si="138"/>
        <v>--Ethylene dibromide (ISO) (1,2-dibromoethane)</v>
      </c>
      <c r="F1775" s="2" t="s">
        <v>135</v>
      </c>
      <c r="G1775" s="2" t="s">
        <v>73</v>
      </c>
      <c r="H1775" s="2" t="s">
        <v>73</v>
      </c>
      <c r="I1775" s="2" t="s">
        <v>136</v>
      </c>
      <c r="J1775" s="1" t="str">
        <f t="shared" si="135"/>
        <v>29033100</v>
      </c>
      <c r="K1775" s="2" t="s">
        <v>18638</v>
      </c>
      <c r="L1775" s="1" t="str">
        <f t="shared" si="136"/>
        <v>29033100</v>
      </c>
      <c r="M1775" s="1" t="s">
        <v>18638</v>
      </c>
      <c r="N1775" s="1" t="str">
        <f t="shared" si="137"/>
        <v>290331</v>
      </c>
      <c r="O1775" s="1" t="str">
        <f t="shared" si="139"/>
        <v>INSERT INTO tmis_commodity(name, description, hs_code, level, status_id) VALUES('--Ethylene dibromide (ISO) (1,2-dibromoethane)','--Ethylene dibromide (ISO) (1,2-dibromoethane)','290331',2,1);</v>
      </c>
    </row>
    <row r="1776" spans="1:15">
      <c r="A1776" s="1">
        <v>1746</v>
      </c>
      <c r="B1776" s="2" t="s">
        <v>10</v>
      </c>
      <c r="C1776" s="2" t="s">
        <v>20</v>
      </c>
      <c r="D1776" s="2" t="s">
        <v>21</v>
      </c>
      <c r="E1776" s="1" t="str">
        <f t="shared" si="138"/>
        <v>--Other</v>
      </c>
      <c r="F1776" s="2" t="s">
        <v>10</v>
      </c>
      <c r="G1776" s="2" t="s">
        <v>10</v>
      </c>
      <c r="H1776" s="2" t="s">
        <v>10</v>
      </c>
      <c r="J1776" s="1" t="str">
        <f t="shared" si="135"/>
        <v xml:space="preserve"> </v>
      </c>
      <c r="K1776" s="2" t="s">
        <v>10</v>
      </c>
      <c r="L1776" s="1" t="str">
        <f t="shared" si="136"/>
        <v xml:space="preserve"> </v>
      </c>
      <c r="M1776" s="1" t="s">
        <v>10</v>
      </c>
      <c r="N1776" s="1" t="str">
        <f t="shared" si="137"/>
        <v xml:space="preserve"> </v>
      </c>
      <c r="O1776" s="1" t="str">
        <f t="shared" si="139"/>
        <v>INSERT INTO tmis_commodity(name, description, hs_code, level, status_id) VALUES('--Other','--Other',' ',3,1);</v>
      </c>
    </row>
    <row r="1777" spans="1:15">
      <c r="A1777" s="1">
        <v>1747</v>
      </c>
      <c r="B1777" s="2" t="s">
        <v>4185</v>
      </c>
      <c r="C1777" s="2" t="s">
        <v>4186</v>
      </c>
      <c r="D1777" s="2" t="s">
        <v>4187</v>
      </c>
      <c r="E1777" s="1" t="str">
        <f t="shared" si="138"/>
        <v>--- Bromomethane (methyl bromide)</v>
      </c>
      <c r="F1777" s="2" t="s">
        <v>135</v>
      </c>
      <c r="G1777" s="2" t="s">
        <v>73</v>
      </c>
      <c r="H1777" s="2" t="s">
        <v>73</v>
      </c>
      <c r="I1777" s="2" t="s">
        <v>136</v>
      </c>
      <c r="J1777" s="1" t="str">
        <f t="shared" si="135"/>
        <v>29033910</v>
      </c>
      <c r="K1777" s="2" t="s">
        <v>18639</v>
      </c>
      <c r="L1777" s="1" t="str">
        <f t="shared" si="136"/>
        <v>29033910</v>
      </c>
      <c r="M1777" s="1" t="s">
        <v>18639</v>
      </c>
      <c r="N1777" s="1" t="str">
        <f t="shared" si="137"/>
        <v>29033910</v>
      </c>
      <c r="O1777" s="1" t="str">
        <f t="shared" si="139"/>
        <v>INSERT INTO tmis_commodity(name, description, hs_code, level, status_id) VALUES('--- Bromomethane (methyl bromide)','--- Bromomethane (methyl bromide)','29033910',3,1);</v>
      </c>
    </row>
    <row r="1778" spans="1:15">
      <c r="A1778" s="1">
        <v>1748</v>
      </c>
      <c r="B1778" s="2" t="s">
        <v>4188</v>
      </c>
      <c r="C1778" s="2" t="s">
        <v>4189</v>
      </c>
      <c r="D1778" s="2" t="s">
        <v>4190</v>
      </c>
      <c r="E1778" s="1" t="str">
        <f t="shared" si="138"/>
        <v>--- 1,1,3,3,3-Pentafluoro-2-(trifluoromethyl)-prop-1-ene</v>
      </c>
      <c r="F1778" s="2" t="s">
        <v>135</v>
      </c>
      <c r="G1778" s="2" t="s">
        <v>73</v>
      </c>
      <c r="H1778" s="2" t="s">
        <v>73</v>
      </c>
      <c r="I1778" s="2" t="s">
        <v>136</v>
      </c>
      <c r="J1778" s="1" t="str">
        <f t="shared" si="135"/>
        <v>29033920</v>
      </c>
      <c r="K1778" s="2" t="s">
        <v>18640</v>
      </c>
      <c r="L1778" s="1" t="str">
        <f t="shared" si="136"/>
        <v>29033920</v>
      </c>
      <c r="M1778" s="1" t="s">
        <v>18640</v>
      </c>
      <c r="N1778" s="1" t="str">
        <f t="shared" si="137"/>
        <v>29033920</v>
      </c>
      <c r="O1778" s="1" t="str">
        <f t="shared" si="139"/>
        <v>INSERT INTO tmis_commodity(name, description, hs_code, level, status_id) VALUES('--- 1,1,3,3,3-Pentafluoro-2-(trifluoromethyl)-prop-1-ene','--- 1,1,3,3,3-Pentafluoro-2-(trifluoromethyl)-prop-1-ene','29033920',3,1);</v>
      </c>
    </row>
    <row r="1779" spans="1:15">
      <c r="A1779" s="1">
        <v>1749</v>
      </c>
      <c r="B1779" s="2" t="s">
        <v>4191</v>
      </c>
      <c r="C1779" s="2" t="s">
        <v>927</v>
      </c>
      <c r="D1779" s="2" t="s">
        <v>928</v>
      </c>
      <c r="E1779" s="1" t="str">
        <f t="shared" si="138"/>
        <v>--- Other</v>
      </c>
      <c r="F1779" s="2" t="s">
        <v>135</v>
      </c>
      <c r="G1779" s="2" t="s">
        <v>73</v>
      </c>
      <c r="H1779" s="2" t="s">
        <v>73</v>
      </c>
      <c r="I1779" s="2" t="s">
        <v>136</v>
      </c>
      <c r="J1779" s="1" t="str">
        <f t="shared" si="135"/>
        <v>29033990</v>
      </c>
      <c r="K1779" s="2" t="s">
        <v>18641</v>
      </c>
      <c r="L1779" s="1" t="str">
        <f t="shared" si="136"/>
        <v>29033990</v>
      </c>
      <c r="M1779" s="1" t="s">
        <v>18641</v>
      </c>
      <c r="N1779" s="1" t="str">
        <f t="shared" si="137"/>
        <v>29033990</v>
      </c>
      <c r="O1779" s="1" t="str">
        <f t="shared" si="139"/>
        <v>INSERT INTO tmis_commodity(name, description, hs_code, level, status_id) VALUES('--- Other','--- Other','29033990',3,1);</v>
      </c>
    </row>
    <row r="1780" spans="1:15">
      <c r="A1780" s="1">
        <v>1750</v>
      </c>
      <c r="B1780" s="2" t="s">
        <v>10</v>
      </c>
      <c r="C1780" s="2" t="s">
        <v>4192</v>
      </c>
      <c r="D1780" s="2" t="s">
        <v>4193</v>
      </c>
      <c r="E1780" s="1" t="str">
        <f t="shared" si="138"/>
        <v>--Other derivatives perhalogenated only with fluorine and chlorine</v>
      </c>
      <c r="F1780" s="2" t="s">
        <v>10</v>
      </c>
      <c r="G1780" s="2" t="s">
        <v>10</v>
      </c>
      <c r="H1780" s="2" t="s">
        <v>10</v>
      </c>
      <c r="J1780" s="1" t="str">
        <f t="shared" si="135"/>
        <v xml:space="preserve"> </v>
      </c>
      <c r="K1780" s="2" t="s">
        <v>10</v>
      </c>
      <c r="L1780" s="1" t="str">
        <f t="shared" si="136"/>
        <v xml:space="preserve"> </v>
      </c>
      <c r="M1780" s="1" t="s">
        <v>10</v>
      </c>
      <c r="N1780" s="1" t="str">
        <f t="shared" si="137"/>
        <v xml:space="preserve"> </v>
      </c>
      <c r="O1780" s="1" t="str">
        <f t="shared" si="139"/>
        <v>INSERT INTO tmis_commodity(name, description, hs_code, level, status_id) VALUES('--Other derivatives perhalogenated only with fluorine and chlorine','--Other derivatives perhalogenated only with fluorine and chlorine',' ',3,1);</v>
      </c>
    </row>
    <row r="1781" spans="1:15">
      <c r="A1781" s="1">
        <v>1751</v>
      </c>
      <c r="B1781" s="2" t="s">
        <v>4194</v>
      </c>
      <c r="C1781" s="2" t="s">
        <v>4195</v>
      </c>
      <c r="D1781" s="2" t="s">
        <v>4196</v>
      </c>
      <c r="E1781" s="1" t="str">
        <f t="shared" si="138"/>
        <v>--- Pentachlorofluoroethane; Tetrachlorodifluoroethanes</v>
      </c>
      <c r="F1781" s="2" t="s">
        <v>135</v>
      </c>
      <c r="G1781" s="2" t="s">
        <v>73</v>
      </c>
      <c r="H1781" s="2" t="s">
        <v>73</v>
      </c>
      <c r="I1781" s="2" t="s">
        <v>136</v>
      </c>
      <c r="J1781" s="1" t="str">
        <f t="shared" si="135"/>
        <v>29034520</v>
      </c>
      <c r="K1781" s="2" t="s">
        <v>18642</v>
      </c>
      <c r="L1781" s="1" t="str">
        <f t="shared" si="136"/>
        <v>29034520</v>
      </c>
      <c r="M1781" s="1" t="s">
        <v>18642</v>
      </c>
      <c r="N1781" s="1" t="str">
        <f t="shared" si="137"/>
        <v>29034520</v>
      </c>
      <c r="O1781" s="1" t="str">
        <f t="shared" si="139"/>
        <v>INSERT INTO tmis_commodity(name, description, hs_code, level, status_id) VALUES('--- Pentachlorofluoroethane; Tetrachlorodifluoroethanes','--- Pentachlorofluoroethane; Tetrachlorodifluoroethanes','29034520',3,1);</v>
      </c>
    </row>
    <row r="1782" spans="1:15">
      <c r="A1782" s="1">
        <v>1752</v>
      </c>
      <c r="B1782" s="2" t="s">
        <v>4197</v>
      </c>
      <c r="C1782" s="2" t="s">
        <v>4198</v>
      </c>
      <c r="D1782" s="2" t="s">
        <v>4199</v>
      </c>
      <c r="E1782" s="1" t="str">
        <f t="shared" si="138"/>
        <v>--- Heptachlorofluoropropanes</v>
      </c>
      <c r="F1782" s="2" t="s">
        <v>135</v>
      </c>
      <c r="G1782" s="2" t="s">
        <v>73</v>
      </c>
      <c r="H1782" s="2" t="s">
        <v>73</v>
      </c>
      <c r="I1782" s="2" t="s">
        <v>136</v>
      </c>
      <c r="J1782" s="1" t="str">
        <f t="shared" si="135"/>
        <v>29034530</v>
      </c>
      <c r="K1782" s="2" t="s">
        <v>18643</v>
      </c>
      <c r="L1782" s="1" t="str">
        <f t="shared" si="136"/>
        <v>29034530</v>
      </c>
      <c r="M1782" s="1" t="s">
        <v>18643</v>
      </c>
      <c r="N1782" s="1" t="str">
        <f t="shared" si="137"/>
        <v>29034530</v>
      </c>
      <c r="O1782" s="1" t="str">
        <f t="shared" si="139"/>
        <v>INSERT INTO tmis_commodity(name, description, hs_code, level, status_id) VALUES('--- Heptachlorofluoropropanes','--- Heptachlorofluoropropanes','29034530',3,1);</v>
      </c>
    </row>
    <row r="1783" spans="1:15">
      <c r="A1783" s="1">
        <v>1753</v>
      </c>
      <c r="B1783" s="2" t="s">
        <v>4200</v>
      </c>
      <c r="C1783" s="2" t="s">
        <v>4201</v>
      </c>
      <c r="D1783" s="2" t="s">
        <v>4202</v>
      </c>
      <c r="E1783" s="1" t="str">
        <f t="shared" si="138"/>
        <v>--- Hexachlorodifluoropropanes; Pentachlorotrifluoropropanes</v>
      </c>
      <c r="F1783" s="2" t="s">
        <v>135</v>
      </c>
      <c r="G1783" s="2" t="s">
        <v>73</v>
      </c>
      <c r="H1783" s="2" t="s">
        <v>73</v>
      </c>
      <c r="I1783" s="2" t="s">
        <v>136</v>
      </c>
      <c r="J1783" s="1" t="str">
        <f t="shared" si="135"/>
        <v>29034540</v>
      </c>
      <c r="K1783" s="2" t="s">
        <v>18644</v>
      </c>
      <c r="L1783" s="1" t="str">
        <f t="shared" si="136"/>
        <v>29034540</v>
      </c>
      <c r="M1783" s="1" t="s">
        <v>18644</v>
      </c>
      <c r="N1783" s="1" t="str">
        <f t="shared" si="137"/>
        <v>29034540</v>
      </c>
      <c r="O1783" s="1" t="str">
        <f t="shared" si="139"/>
        <v>INSERT INTO tmis_commodity(name, description, hs_code, level, status_id) VALUES('--- Hexachlorodifluoropropanes; Pentachlorotrifluoropropanes','--- Hexachlorodifluoropropanes; Pentachlorotrifluoropropanes','29034540',3,1);</v>
      </c>
    </row>
    <row r="1784" spans="1:15">
      <c r="A1784" s="1">
        <v>1754</v>
      </c>
      <c r="B1784" s="2" t="s">
        <v>4203</v>
      </c>
      <c r="C1784" s="2" t="s">
        <v>4204</v>
      </c>
      <c r="D1784" s="2" t="s">
        <v>4205</v>
      </c>
      <c r="E1784" s="1" t="str">
        <f t="shared" si="138"/>
        <v>--- Tetrachlorotetrafluoropropanes; Trichloropentafluoropropanes</v>
      </c>
      <c r="F1784" s="2" t="s">
        <v>135</v>
      </c>
      <c r="G1784" s="2" t="s">
        <v>73</v>
      </c>
      <c r="H1784" s="2" t="s">
        <v>73</v>
      </c>
      <c r="I1784" s="2" t="s">
        <v>136</v>
      </c>
      <c r="J1784" s="1" t="str">
        <f t="shared" si="135"/>
        <v>29034550</v>
      </c>
      <c r="K1784" s="2" t="s">
        <v>18645</v>
      </c>
      <c r="L1784" s="1" t="str">
        <f t="shared" si="136"/>
        <v>29034550</v>
      </c>
      <c r="M1784" s="1" t="s">
        <v>18645</v>
      </c>
      <c r="N1784" s="1" t="str">
        <f t="shared" si="137"/>
        <v>29034550</v>
      </c>
      <c r="O1784" s="1" t="str">
        <f t="shared" si="139"/>
        <v>INSERT INTO tmis_commodity(name, description, hs_code, level, status_id) VALUES('--- Tetrachlorotetrafluoropropanes; Trichloropentafluoropropanes','--- Tetrachlorotetrafluoropropanes; Trichloropentafluoropropanes','29034550',3,1);</v>
      </c>
    </row>
    <row r="1785" spans="1:15">
      <c r="A1785" s="1">
        <v>1755</v>
      </c>
      <c r="B1785" s="2" t="s">
        <v>4206</v>
      </c>
      <c r="C1785" s="2" t="s">
        <v>4207</v>
      </c>
      <c r="D1785" s="2" t="s">
        <v>4208</v>
      </c>
      <c r="E1785" s="1" t="str">
        <f t="shared" si="138"/>
        <v>--- Dichlorohexafluoropropanes; Chloroheptafluoropropanes</v>
      </c>
      <c r="F1785" s="2" t="s">
        <v>135</v>
      </c>
      <c r="G1785" s="2" t="s">
        <v>73</v>
      </c>
      <c r="H1785" s="2" t="s">
        <v>73</v>
      </c>
      <c r="I1785" s="2" t="s">
        <v>136</v>
      </c>
      <c r="J1785" s="1" t="str">
        <f t="shared" si="135"/>
        <v>29034560</v>
      </c>
      <c r="K1785" s="2" t="s">
        <v>18646</v>
      </c>
      <c r="L1785" s="1" t="str">
        <f t="shared" si="136"/>
        <v>29034560</v>
      </c>
      <c r="M1785" s="1" t="s">
        <v>18646</v>
      </c>
      <c r="N1785" s="1" t="str">
        <f t="shared" si="137"/>
        <v>29034560</v>
      </c>
      <c r="O1785" s="1" t="str">
        <f t="shared" si="139"/>
        <v>INSERT INTO tmis_commodity(name, description, hs_code, level, status_id) VALUES('--- Dichlorohexafluoropropanes; Chloroheptafluoropropanes','--- Dichlorohexafluoropropanes; Chloroheptafluoropropanes','29034560',3,1);</v>
      </c>
    </row>
    <row r="1786" spans="1:15">
      <c r="A1786" s="1">
        <v>1756</v>
      </c>
      <c r="B1786" s="2" t="s">
        <v>4209</v>
      </c>
      <c r="C1786" s="2" t="s">
        <v>927</v>
      </c>
      <c r="D1786" s="2" t="s">
        <v>928</v>
      </c>
      <c r="E1786" s="1" t="str">
        <f t="shared" si="138"/>
        <v>--- Other</v>
      </c>
      <c r="F1786" s="2" t="s">
        <v>135</v>
      </c>
      <c r="G1786" s="2" t="s">
        <v>73</v>
      </c>
      <c r="H1786" s="2" t="s">
        <v>73</v>
      </c>
      <c r="I1786" s="2" t="s">
        <v>136</v>
      </c>
      <c r="J1786" s="1" t="str">
        <f t="shared" si="135"/>
        <v>29034590</v>
      </c>
      <c r="K1786" s="2" t="s">
        <v>18647</v>
      </c>
      <c r="L1786" s="1" t="str">
        <f t="shared" si="136"/>
        <v>29034590</v>
      </c>
      <c r="M1786" s="1" t="s">
        <v>18647</v>
      </c>
      <c r="N1786" s="1" t="str">
        <f t="shared" si="137"/>
        <v>29034590</v>
      </c>
      <c r="O1786" s="1" t="str">
        <f t="shared" si="139"/>
        <v>INSERT INTO tmis_commodity(name, description, hs_code, level, status_id) VALUES('--- Other','--- Other','29034590',3,1);</v>
      </c>
    </row>
    <row r="1787" spans="1:15">
      <c r="A1787" s="1">
        <v>1757</v>
      </c>
      <c r="B1787" s="2" t="s">
        <v>10</v>
      </c>
      <c r="C1787" s="2" t="s">
        <v>4163</v>
      </c>
      <c r="D1787" s="2" t="s">
        <v>21</v>
      </c>
      <c r="E1787" s="1" t="str">
        <f t="shared" si="138"/>
        <v>--Other:</v>
      </c>
      <c r="F1787" s="2" t="s">
        <v>10</v>
      </c>
      <c r="G1787" s="2" t="s">
        <v>10</v>
      </c>
      <c r="H1787" s="2" t="s">
        <v>10</v>
      </c>
      <c r="J1787" s="1" t="str">
        <f t="shared" si="135"/>
        <v xml:space="preserve"> </v>
      </c>
      <c r="K1787" s="2" t="s">
        <v>10</v>
      </c>
      <c r="L1787" s="1" t="str">
        <f t="shared" si="136"/>
        <v xml:space="preserve"> </v>
      </c>
      <c r="M1787" s="1" t="s">
        <v>10</v>
      </c>
      <c r="N1787" s="1" t="str">
        <f t="shared" si="137"/>
        <v xml:space="preserve"> </v>
      </c>
      <c r="O1787" s="1" t="str">
        <f t="shared" si="139"/>
        <v>INSERT INTO tmis_commodity(name, description, hs_code, level, status_id) VALUES('--Other:','--Other:',' ',3,1);</v>
      </c>
    </row>
    <row r="1788" spans="1:15">
      <c r="A1788" s="1">
        <v>1758</v>
      </c>
      <c r="B1788" s="2" t="s">
        <v>4210</v>
      </c>
      <c r="C1788" s="2" t="s">
        <v>4211</v>
      </c>
      <c r="D1788" s="2" t="s">
        <v>4212</v>
      </c>
      <c r="E1788" s="1" t="str">
        <f t="shared" si="138"/>
        <v>---Dichlorotrifluoroethanes;Chlorotetrafluoroethanes, Dichlorofluoroethanes; Chlorodifluoroethanes</v>
      </c>
      <c r="F1788" s="2" t="s">
        <v>135</v>
      </c>
      <c r="G1788" s="2" t="s">
        <v>73</v>
      </c>
      <c r="H1788" s="2" t="s">
        <v>73</v>
      </c>
      <c r="I1788" s="2" t="s">
        <v>136</v>
      </c>
      <c r="J1788" s="1" t="str">
        <f t="shared" si="135"/>
        <v>29034920</v>
      </c>
      <c r="K1788" s="2" t="s">
        <v>18648</v>
      </c>
      <c r="L1788" s="1" t="str">
        <f t="shared" si="136"/>
        <v>29034920</v>
      </c>
      <c r="M1788" s="1" t="s">
        <v>18648</v>
      </c>
      <c r="N1788" s="1" t="str">
        <f t="shared" si="137"/>
        <v>29034920</v>
      </c>
      <c r="O1788" s="1" t="str">
        <f t="shared" si="139"/>
        <v>INSERT INTO tmis_commodity(name, description, hs_code, level, status_id) VALUES('---Dichlorotrifluoroethanes;Chlorotetrafluoroethanes, Dichlorofluoroethanes; Chlorodifluoroethanes','---Dichlorotrifluoroethanes;Chlorotetrafluoroethanes, Dichlorofluoroethanes; Chlorodifluoroethanes','29034920',3,1);</v>
      </c>
    </row>
    <row r="1789" spans="1:15">
      <c r="A1789" s="1">
        <v>1759</v>
      </c>
      <c r="B1789" s="2" t="s">
        <v>4213</v>
      </c>
      <c r="C1789" s="2" t="s">
        <v>4214</v>
      </c>
      <c r="D1789" s="2" t="s">
        <v>4215</v>
      </c>
      <c r="E1789" s="1" t="str">
        <f t="shared" si="138"/>
        <v>--- Dichloropentafluoropropanes</v>
      </c>
      <c r="F1789" s="2" t="s">
        <v>135</v>
      </c>
      <c r="G1789" s="2" t="s">
        <v>73</v>
      </c>
      <c r="H1789" s="2" t="s">
        <v>73</v>
      </c>
      <c r="I1789" s="2" t="s">
        <v>136</v>
      </c>
      <c r="J1789" s="1" t="str">
        <f t="shared" si="135"/>
        <v>29034930</v>
      </c>
      <c r="K1789" s="2" t="s">
        <v>18649</v>
      </c>
      <c r="L1789" s="1" t="str">
        <f t="shared" si="136"/>
        <v>29034930</v>
      </c>
      <c r="M1789" s="1" t="s">
        <v>18649</v>
      </c>
      <c r="N1789" s="1" t="str">
        <f t="shared" si="137"/>
        <v>29034930</v>
      </c>
      <c r="O1789" s="1" t="str">
        <f t="shared" si="139"/>
        <v>INSERT INTO tmis_commodity(name, description, hs_code, level, status_id) VALUES('--- Dichloropentafluoropropanes','--- Dichloropentafluoropropanes','29034930',3,1);</v>
      </c>
    </row>
    <row r="1790" spans="1:15">
      <c r="A1790" s="1">
        <v>1760</v>
      </c>
      <c r="B1790" s="2" t="s">
        <v>4216</v>
      </c>
      <c r="C1790" s="2" t="s">
        <v>4217</v>
      </c>
      <c r="D1790" s="2" t="s">
        <v>4218</v>
      </c>
      <c r="E1790" s="1" t="str">
        <f t="shared" si="138"/>
        <v>--- Other derivatives of methane, ethane or propane halogenated only with fluorine and chlorine</v>
      </c>
      <c r="F1790" s="2" t="s">
        <v>135</v>
      </c>
      <c r="G1790" s="2" t="s">
        <v>73</v>
      </c>
      <c r="H1790" s="2" t="s">
        <v>73</v>
      </c>
      <c r="I1790" s="2" t="s">
        <v>136</v>
      </c>
      <c r="J1790" s="1" t="str">
        <f t="shared" si="135"/>
        <v>29034940</v>
      </c>
      <c r="K1790" s="2" t="s">
        <v>18650</v>
      </c>
      <c r="L1790" s="1" t="str">
        <f t="shared" si="136"/>
        <v>29034940</v>
      </c>
      <c r="M1790" s="1" t="s">
        <v>18650</v>
      </c>
      <c r="N1790" s="1" t="str">
        <f t="shared" si="137"/>
        <v>29034940</v>
      </c>
      <c r="O1790" s="1" t="str">
        <f t="shared" si="139"/>
        <v>INSERT INTO tmis_commodity(name, description, hs_code, level, status_id) VALUES('--- Other derivatives of methane, ethane or propane halogenated only with fluorine and chlorine','--- Other derivatives of methane, ethane or propane halogenated only with fluorine and chlorine','29034940',3,1);</v>
      </c>
    </row>
    <row r="1791" spans="1:15">
      <c r="A1791" s="1">
        <v>1761</v>
      </c>
      <c r="B1791" s="2" t="s">
        <v>4219</v>
      </c>
      <c r="C1791" s="2" t="s">
        <v>4220</v>
      </c>
      <c r="D1791" s="2" t="s">
        <v>4221</v>
      </c>
      <c r="E1791" s="1" t="str">
        <f t="shared" si="138"/>
        <v>--- Derivatives of methane, ethane or propane halogenated only with fluorine and bromine</v>
      </c>
      <c r="F1791" s="2" t="s">
        <v>135</v>
      </c>
      <c r="G1791" s="2" t="s">
        <v>73</v>
      </c>
      <c r="H1791" s="2" t="s">
        <v>73</v>
      </c>
      <c r="I1791" s="2" t="s">
        <v>136</v>
      </c>
      <c r="J1791" s="1" t="str">
        <f t="shared" si="135"/>
        <v>29034950</v>
      </c>
      <c r="K1791" s="2" t="s">
        <v>18651</v>
      </c>
      <c r="L1791" s="1" t="str">
        <f t="shared" si="136"/>
        <v>29034950</v>
      </c>
      <c r="M1791" s="1" t="s">
        <v>18651</v>
      </c>
      <c r="N1791" s="1" t="str">
        <f t="shared" si="137"/>
        <v>29034950</v>
      </c>
      <c r="O1791" s="1" t="str">
        <f t="shared" si="139"/>
        <v>INSERT INTO tmis_commodity(name, description, hs_code, level, status_id) VALUES('--- Derivatives of methane, ethane or propane halogenated only with fluorine and bromine','--- Derivatives of methane, ethane or propane halogenated only with fluorine and bromine','29034950',3,1);</v>
      </c>
    </row>
    <row r="1792" spans="1:15">
      <c r="A1792" s="1">
        <v>1762</v>
      </c>
      <c r="B1792" s="2" t="s">
        <v>4222</v>
      </c>
      <c r="C1792" s="2" t="s">
        <v>927</v>
      </c>
      <c r="D1792" s="2" t="s">
        <v>928</v>
      </c>
      <c r="E1792" s="1" t="str">
        <f t="shared" si="138"/>
        <v>--- Other</v>
      </c>
      <c r="F1792" s="2" t="s">
        <v>135</v>
      </c>
      <c r="G1792" s="2" t="s">
        <v>73</v>
      </c>
      <c r="H1792" s="2" t="s">
        <v>73</v>
      </c>
      <c r="I1792" s="2" t="s">
        <v>136</v>
      </c>
      <c r="J1792" s="1" t="str">
        <f t="shared" si="135"/>
        <v>29034990</v>
      </c>
      <c r="K1792" s="2" t="s">
        <v>18652</v>
      </c>
      <c r="L1792" s="1" t="str">
        <f t="shared" si="136"/>
        <v>29034990</v>
      </c>
      <c r="M1792" s="1" t="s">
        <v>18652</v>
      </c>
      <c r="N1792" s="1" t="str">
        <f t="shared" si="137"/>
        <v>29034990</v>
      </c>
      <c r="O1792" s="1" t="str">
        <f t="shared" si="139"/>
        <v>INSERT INTO tmis_commodity(name, description, hs_code, level, status_id) VALUES('--- Other','--- Other','29034990',3,1);</v>
      </c>
    </row>
    <row r="1793" spans="1:15">
      <c r="A1793" s="1">
        <v>1763</v>
      </c>
      <c r="B1793" s="2" t="s">
        <v>10</v>
      </c>
      <c r="C1793" s="2" t="s">
        <v>4223</v>
      </c>
      <c r="D1793" s="2" t="s">
        <v>4224</v>
      </c>
      <c r="E1793" s="1" t="str">
        <f t="shared" si="138"/>
        <v>- Halogenated derivatives of acyclic hydrocarbons containing two or more different halogens :</v>
      </c>
      <c r="F1793" s="2" t="s">
        <v>10</v>
      </c>
      <c r="G1793" s="2" t="s">
        <v>10</v>
      </c>
      <c r="H1793" s="2" t="s">
        <v>10</v>
      </c>
      <c r="J1793" s="1" t="str">
        <f t="shared" si="135"/>
        <v xml:space="preserve"> </v>
      </c>
      <c r="K1793" s="2" t="s">
        <v>10</v>
      </c>
      <c r="L1793" s="1" t="str">
        <f t="shared" si="136"/>
        <v xml:space="preserve"> </v>
      </c>
      <c r="M1793" s="1" t="s">
        <v>10</v>
      </c>
      <c r="N1793" s="1" t="str">
        <f t="shared" si="137"/>
        <v xml:space="preserve"> </v>
      </c>
      <c r="O1793" s="1" t="str">
        <f t="shared" si="139"/>
        <v>INSERT INTO tmis_commodity(name, description, hs_code, level, status_id) VALUES('- Halogenated derivatives of acyclic hydrocarbons containing two or more different halogens :','- Halogenated derivatives of acyclic hydrocarbons containing two or more different halogens :',' ',3,1);</v>
      </c>
    </row>
    <row r="1794" spans="1:15">
      <c r="A1794" s="1">
        <v>1764</v>
      </c>
      <c r="B1794" s="2" t="s">
        <v>4225</v>
      </c>
      <c r="C1794" s="2" t="s">
        <v>4226</v>
      </c>
      <c r="D1794" s="2" t="s">
        <v>4227</v>
      </c>
      <c r="E1794" s="1" t="str">
        <f t="shared" si="138"/>
        <v>-- Chlorodifluoromethane</v>
      </c>
      <c r="F1794" s="2" t="s">
        <v>135</v>
      </c>
      <c r="G1794" s="2" t="s">
        <v>73</v>
      </c>
      <c r="H1794" s="2" t="s">
        <v>73</v>
      </c>
      <c r="I1794" s="2" t="s">
        <v>136</v>
      </c>
      <c r="J1794" s="1" t="str">
        <f t="shared" ref="J1794:J1857" si="140">IF(LEN(B1794)=5, LEFT(B1794, 2)&amp;RIGHT(B1794,2), IF(LEN(B1794)=9, LEFT(B1794, 4)&amp;RIGHT(B1794, 4), B1794))</f>
        <v>29037100</v>
      </c>
      <c r="K1794" s="2" t="s">
        <v>18653</v>
      </c>
      <c r="L1794" s="1" t="str">
        <f t="shared" ref="L1794:L1857" si="141">IF(LEFT(K1794, 1)="[", MID(K1794, 2,2)&amp;MID(K1794,5,2), K1794)</f>
        <v>29037100</v>
      </c>
      <c r="M1794" s="1" t="s">
        <v>18653</v>
      </c>
      <c r="N1794" s="1" t="str">
        <f t="shared" ref="N1794:N1857" si="142">IF(RIGHT(M1794, 4)="0000", LEFT(M1794,4), IF(RIGHT(M1794,2)="00",LEFT(M1794,6), M1794))</f>
        <v>290371</v>
      </c>
      <c r="O1794" s="1" t="str">
        <f t="shared" si="139"/>
        <v>INSERT INTO tmis_commodity(name, description, hs_code, level, status_id) VALUES('-- Chlorodifluoromethane','-- Chlorodifluoromethane','290371',2,1);</v>
      </c>
    </row>
    <row r="1795" spans="1:15">
      <c r="A1795" s="1">
        <v>1765</v>
      </c>
      <c r="B1795" s="2" t="s">
        <v>4228</v>
      </c>
      <c r="C1795" s="2" t="s">
        <v>4229</v>
      </c>
      <c r="D1795" s="2" t="s">
        <v>4230</v>
      </c>
      <c r="E1795" s="1" t="str">
        <f t="shared" ref="E1795:E1858" si="143">IF(ISNUMBER(SEARCH("'",C1795)),REPLACE(C1795, SEARCH("'", C1795), 1, " "), C1795)</f>
        <v>-- Dichlorotrifluoroethanes</v>
      </c>
      <c r="F1795" s="2" t="s">
        <v>135</v>
      </c>
      <c r="G1795" s="2" t="s">
        <v>73</v>
      </c>
      <c r="H1795" s="2" t="s">
        <v>73</v>
      </c>
      <c r="I1795" s="2" t="s">
        <v>136</v>
      </c>
      <c r="J1795" s="1" t="str">
        <f t="shared" si="140"/>
        <v>29037200</v>
      </c>
      <c r="K1795" s="2" t="s">
        <v>18654</v>
      </c>
      <c r="L1795" s="1" t="str">
        <f t="shared" si="141"/>
        <v>29037200</v>
      </c>
      <c r="M1795" s="1" t="s">
        <v>18654</v>
      </c>
      <c r="N1795" s="1" t="str">
        <f t="shared" si="142"/>
        <v>290372</v>
      </c>
      <c r="O1795" s="1" t="str">
        <f t="shared" ref="O1795:O1858" si="144">"INSERT INTO tmis_commodity(name, description, hs_code, level, status_id) VALUES('"&amp;LEFT(E1795,200)&amp;"','"&amp;LEFT(E1795,1000)&amp;"','"&amp;N1795&amp;"',"&amp;IF(LEN(N1795)=2,0,IF(LEN(N1795)=4,1,IF(LEN(N1795)=6,2,3)))&amp;",1);"</f>
        <v>INSERT INTO tmis_commodity(name, description, hs_code, level, status_id) VALUES('-- Dichlorotrifluoroethanes','-- Dichlorotrifluoroethanes','290372',2,1);</v>
      </c>
    </row>
    <row r="1796" spans="1:15">
      <c r="A1796" s="1">
        <v>1766</v>
      </c>
      <c r="B1796" s="2" t="s">
        <v>4231</v>
      </c>
      <c r="C1796" s="2" t="s">
        <v>4232</v>
      </c>
      <c r="D1796" s="2" t="s">
        <v>4233</v>
      </c>
      <c r="E1796" s="1" t="str">
        <f t="shared" si="143"/>
        <v>--  Dichlorofluoroethanes</v>
      </c>
      <c r="F1796" s="2" t="s">
        <v>135</v>
      </c>
      <c r="G1796" s="2" t="s">
        <v>73</v>
      </c>
      <c r="H1796" s="2" t="s">
        <v>73</v>
      </c>
      <c r="I1796" s="2" t="s">
        <v>136</v>
      </c>
      <c r="J1796" s="1" t="str">
        <f t="shared" si="140"/>
        <v>29037300</v>
      </c>
      <c r="K1796" s="2" t="s">
        <v>18655</v>
      </c>
      <c r="L1796" s="1" t="str">
        <f t="shared" si="141"/>
        <v>29037300</v>
      </c>
      <c r="M1796" s="1" t="s">
        <v>18655</v>
      </c>
      <c r="N1796" s="1" t="str">
        <f t="shared" si="142"/>
        <v>290373</v>
      </c>
      <c r="O1796" s="1" t="str">
        <f t="shared" si="144"/>
        <v>INSERT INTO tmis_commodity(name, description, hs_code, level, status_id) VALUES('--  Dichlorofluoroethanes','--  Dichlorofluoroethanes','290373',2,1);</v>
      </c>
    </row>
    <row r="1797" spans="1:15">
      <c r="A1797" s="1">
        <v>1767</v>
      </c>
      <c r="B1797" s="2" t="s">
        <v>4234</v>
      </c>
      <c r="C1797" s="2" t="s">
        <v>4226</v>
      </c>
      <c r="D1797" s="2" t="s">
        <v>4235</v>
      </c>
      <c r="E1797" s="1" t="str">
        <f t="shared" si="143"/>
        <v>-- Chlorodifluoromethane</v>
      </c>
      <c r="F1797" s="2" t="s">
        <v>135</v>
      </c>
      <c r="G1797" s="2" t="s">
        <v>73</v>
      </c>
      <c r="H1797" s="2" t="s">
        <v>73</v>
      </c>
      <c r="I1797" s="2" t="s">
        <v>136</v>
      </c>
      <c r="J1797" s="1" t="str">
        <f t="shared" si="140"/>
        <v>29037400</v>
      </c>
      <c r="K1797" s="2" t="s">
        <v>18656</v>
      </c>
      <c r="L1797" s="1" t="str">
        <f t="shared" si="141"/>
        <v>29037400</v>
      </c>
      <c r="M1797" s="1" t="s">
        <v>18656</v>
      </c>
      <c r="N1797" s="1" t="str">
        <f t="shared" si="142"/>
        <v>290374</v>
      </c>
      <c r="O1797" s="1" t="str">
        <f t="shared" si="144"/>
        <v>INSERT INTO tmis_commodity(name, description, hs_code, level, status_id) VALUES('-- Chlorodifluoromethane','-- Chlorodifluoromethane','290374',2,1);</v>
      </c>
    </row>
    <row r="1798" spans="1:15">
      <c r="A1798" s="1">
        <v>1768</v>
      </c>
      <c r="B1798" s="2" t="s">
        <v>4236</v>
      </c>
      <c r="C1798" s="2" t="s">
        <v>4237</v>
      </c>
      <c r="D1798" s="2" t="s">
        <v>4238</v>
      </c>
      <c r="E1798" s="1" t="str">
        <f t="shared" si="143"/>
        <v>-- Dichloropentafluoropropanes</v>
      </c>
      <c r="F1798" s="2" t="s">
        <v>135</v>
      </c>
      <c r="G1798" s="2" t="s">
        <v>73</v>
      </c>
      <c r="H1798" s="2" t="s">
        <v>73</v>
      </c>
      <c r="I1798" s="2" t="s">
        <v>136</v>
      </c>
      <c r="J1798" s="1" t="str">
        <f t="shared" si="140"/>
        <v>29037500</v>
      </c>
      <c r="K1798" s="2" t="s">
        <v>18657</v>
      </c>
      <c r="L1798" s="1" t="str">
        <f t="shared" si="141"/>
        <v>29037500</v>
      </c>
      <c r="M1798" s="1" t="s">
        <v>18657</v>
      </c>
      <c r="N1798" s="1" t="str">
        <f t="shared" si="142"/>
        <v>290375</v>
      </c>
      <c r="O1798" s="1" t="str">
        <f t="shared" si="144"/>
        <v>INSERT INTO tmis_commodity(name, description, hs_code, level, status_id) VALUES('-- Dichloropentafluoropropanes','-- Dichloropentafluoropropanes','290375',2,1);</v>
      </c>
    </row>
    <row r="1799" spans="1:15">
      <c r="A1799" s="1">
        <v>1769</v>
      </c>
      <c r="B1799" s="2" t="s">
        <v>4239</v>
      </c>
      <c r="C1799" s="2" t="s">
        <v>4240</v>
      </c>
      <c r="D1799" s="2" t="s">
        <v>4241</v>
      </c>
      <c r="E1799" s="1" t="str">
        <f t="shared" si="143"/>
        <v>-- Bromochlorodifluoromethane, bromotrifluoromethane and dibromotetrafluoroethanes</v>
      </c>
      <c r="F1799" s="2" t="s">
        <v>135</v>
      </c>
      <c r="G1799" s="2" t="s">
        <v>73</v>
      </c>
      <c r="H1799" s="2" t="s">
        <v>73</v>
      </c>
      <c r="I1799" s="2" t="s">
        <v>136</v>
      </c>
      <c r="J1799" s="1" t="str">
        <f t="shared" si="140"/>
        <v>29037600</v>
      </c>
      <c r="K1799" s="2" t="s">
        <v>18658</v>
      </c>
      <c r="L1799" s="1" t="str">
        <f t="shared" si="141"/>
        <v>29037600</v>
      </c>
      <c r="M1799" s="1" t="s">
        <v>18658</v>
      </c>
      <c r="N1799" s="1" t="str">
        <f t="shared" si="142"/>
        <v>290376</v>
      </c>
      <c r="O1799" s="1" t="str">
        <f t="shared" si="144"/>
        <v>INSERT INTO tmis_commodity(name, description, hs_code, level, status_id) VALUES('-- Bromochlorodifluoromethane, bromotrifluoromethane and dibromotetrafluoroethanes','-- Bromochlorodifluoromethane, bromotrifluoromethane and dibromotetrafluoroethanes','290376',2,1);</v>
      </c>
    </row>
    <row r="1800" spans="1:15">
      <c r="A1800" s="1">
        <v>1770</v>
      </c>
      <c r="B1800" s="2" t="s">
        <v>4242</v>
      </c>
      <c r="C1800" s="2" t="s">
        <v>4243</v>
      </c>
      <c r="D1800" s="2" t="s">
        <v>4244</v>
      </c>
      <c r="E1800" s="1" t="str">
        <f t="shared" si="143"/>
        <v>--  Other perhalogenated only with fluorine and chlorine</v>
      </c>
      <c r="F1800" s="2" t="s">
        <v>135</v>
      </c>
      <c r="G1800" s="2" t="s">
        <v>73</v>
      </c>
      <c r="H1800" s="2" t="s">
        <v>73</v>
      </c>
      <c r="I1800" s="2" t="s">
        <v>136</v>
      </c>
      <c r="J1800" s="1" t="str">
        <f t="shared" si="140"/>
        <v>29037700</v>
      </c>
      <c r="K1800" s="2" t="s">
        <v>18659</v>
      </c>
      <c r="L1800" s="1" t="str">
        <f t="shared" si="141"/>
        <v>29037700</v>
      </c>
      <c r="M1800" s="1" t="s">
        <v>18659</v>
      </c>
      <c r="N1800" s="1" t="str">
        <f t="shared" si="142"/>
        <v>290377</v>
      </c>
      <c r="O1800" s="1" t="str">
        <f t="shared" si="144"/>
        <v>INSERT INTO tmis_commodity(name, description, hs_code, level, status_id) VALUES('--  Other perhalogenated only with fluorine and chlorine','--  Other perhalogenated only with fluorine and chlorine','290377',2,1);</v>
      </c>
    </row>
    <row r="1801" spans="1:15">
      <c r="A1801" s="1">
        <v>1771</v>
      </c>
      <c r="B1801" s="2" t="s">
        <v>4245</v>
      </c>
      <c r="C1801" s="2" t="s">
        <v>4246</v>
      </c>
      <c r="D1801" s="2" t="s">
        <v>4247</v>
      </c>
      <c r="E1801" s="1" t="str">
        <f t="shared" si="143"/>
        <v>--  Other perhalogenated derivatives</v>
      </c>
      <c r="F1801" s="2" t="s">
        <v>135</v>
      </c>
      <c r="G1801" s="2" t="s">
        <v>73</v>
      </c>
      <c r="H1801" s="2" t="s">
        <v>73</v>
      </c>
      <c r="I1801" s="2" t="s">
        <v>136</v>
      </c>
      <c r="J1801" s="1" t="str">
        <f t="shared" si="140"/>
        <v>29037800</v>
      </c>
      <c r="K1801" s="2" t="s">
        <v>18660</v>
      </c>
      <c r="L1801" s="1" t="str">
        <f t="shared" si="141"/>
        <v>29037800</v>
      </c>
      <c r="M1801" s="1" t="s">
        <v>18660</v>
      </c>
      <c r="N1801" s="1" t="str">
        <f t="shared" si="142"/>
        <v>290378</v>
      </c>
      <c r="O1801" s="1" t="str">
        <f t="shared" si="144"/>
        <v>INSERT INTO tmis_commodity(name, description, hs_code, level, status_id) VALUES('--  Other perhalogenated derivatives','--  Other perhalogenated derivatives','290378',2,1);</v>
      </c>
    </row>
    <row r="1802" spans="1:15">
      <c r="A1802" s="1">
        <v>1772</v>
      </c>
      <c r="B1802" s="2" t="s">
        <v>4248</v>
      </c>
      <c r="C1802" s="2" t="s">
        <v>452</v>
      </c>
      <c r="D1802" s="2" t="s">
        <v>21</v>
      </c>
      <c r="E1802" s="1" t="str">
        <f t="shared" si="143"/>
        <v>--  Other</v>
      </c>
      <c r="F1802" s="2" t="s">
        <v>135</v>
      </c>
      <c r="G1802" s="2" t="s">
        <v>73</v>
      </c>
      <c r="H1802" s="2" t="s">
        <v>73</v>
      </c>
      <c r="I1802" s="2" t="s">
        <v>136</v>
      </c>
      <c r="J1802" s="1" t="str">
        <f t="shared" si="140"/>
        <v>29037900</v>
      </c>
      <c r="K1802" s="2" t="s">
        <v>18661</v>
      </c>
      <c r="L1802" s="1" t="str">
        <f t="shared" si="141"/>
        <v>29037900</v>
      </c>
      <c r="M1802" s="1" t="s">
        <v>18661</v>
      </c>
      <c r="N1802" s="1" t="str">
        <f t="shared" si="142"/>
        <v>290379</v>
      </c>
      <c r="O1802" s="1" t="str">
        <f t="shared" si="144"/>
        <v>INSERT INTO tmis_commodity(name, description, hs_code, level, status_id) VALUES('--  Other','--  Other','290379',2,1);</v>
      </c>
    </row>
    <row r="1803" spans="1:15">
      <c r="A1803" s="1">
        <v>1773</v>
      </c>
      <c r="B1803" s="2" t="s">
        <v>10</v>
      </c>
      <c r="C1803" s="2" t="s">
        <v>4249</v>
      </c>
      <c r="D1803" s="2" t="s">
        <v>4250</v>
      </c>
      <c r="E1803" s="1" t="str">
        <f t="shared" si="143"/>
        <v>-Halogenated derivatives of cyclanic, cyclenic or cycloterpenic hydrocarbons :</v>
      </c>
      <c r="F1803" s="2" t="s">
        <v>10</v>
      </c>
      <c r="G1803" s="2" t="s">
        <v>10</v>
      </c>
      <c r="H1803" s="2" t="s">
        <v>10</v>
      </c>
      <c r="J1803" s="1" t="str">
        <f t="shared" si="140"/>
        <v xml:space="preserve"> </v>
      </c>
      <c r="K1803" s="2" t="s">
        <v>10</v>
      </c>
      <c r="L1803" s="1" t="str">
        <f t="shared" si="141"/>
        <v xml:space="preserve"> </v>
      </c>
      <c r="M1803" s="1" t="s">
        <v>10</v>
      </c>
      <c r="N1803" s="1" t="str">
        <f t="shared" si="142"/>
        <v xml:space="preserve"> </v>
      </c>
      <c r="O1803" s="1" t="str">
        <f t="shared" si="144"/>
        <v>INSERT INTO tmis_commodity(name, description, hs_code, level, status_id) VALUES('-Halogenated derivatives of cyclanic, cyclenic or cycloterpenic hydrocarbons :','-Halogenated derivatives of cyclanic, cyclenic or cycloterpenic hydrocarbons :',' ',3,1);</v>
      </c>
    </row>
    <row r="1804" spans="1:15">
      <c r="A1804" s="1">
        <v>1774</v>
      </c>
      <c r="B1804" s="2" t="s">
        <v>4251</v>
      </c>
      <c r="C1804" s="2" t="s">
        <v>4252</v>
      </c>
      <c r="D1804" s="2" t="s">
        <v>4253</v>
      </c>
      <c r="E1804" s="1" t="str">
        <f t="shared" si="143"/>
        <v>--1,2,3,4,5,6-Hexachlorocyclohexane (HCH(ISO)), including lindane (ISO, INN)</v>
      </c>
      <c r="F1804" s="2" t="s">
        <v>135</v>
      </c>
      <c r="G1804" s="2" t="s">
        <v>73</v>
      </c>
      <c r="H1804" s="2" t="s">
        <v>73</v>
      </c>
      <c r="I1804" s="2" t="s">
        <v>136</v>
      </c>
      <c r="J1804" s="1" t="str">
        <f t="shared" si="140"/>
        <v>29038100</v>
      </c>
      <c r="K1804" s="2" t="s">
        <v>18662</v>
      </c>
      <c r="L1804" s="1" t="str">
        <f t="shared" si="141"/>
        <v>29038100</v>
      </c>
      <c r="M1804" s="1" t="s">
        <v>18662</v>
      </c>
      <c r="N1804" s="1" t="str">
        <f t="shared" si="142"/>
        <v>290381</v>
      </c>
      <c r="O1804" s="1" t="str">
        <f t="shared" si="144"/>
        <v>INSERT INTO tmis_commodity(name, description, hs_code, level, status_id) VALUES('--1,2,3,4,5,6-Hexachlorocyclohexane (HCH(ISO)), including lindane (ISO, INN)','--1,2,3,4,5,6-Hexachlorocyclohexane (HCH(ISO)), including lindane (ISO, INN)','290381',2,1);</v>
      </c>
    </row>
    <row r="1805" spans="1:15">
      <c r="A1805" s="1">
        <v>1775</v>
      </c>
      <c r="B1805" s="2" t="s">
        <v>4254</v>
      </c>
      <c r="C1805" s="2" t="s">
        <v>4255</v>
      </c>
      <c r="D1805" s="2" t="s">
        <v>4256</v>
      </c>
      <c r="E1805" s="1" t="str">
        <f t="shared" si="143"/>
        <v>--Aldrin (ISO), chlordane (ISO) and heptachlor (ISO)</v>
      </c>
      <c r="F1805" s="2" t="s">
        <v>135</v>
      </c>
      <c r="G1805" s="2" t="s">
        <v>73</v>
      </c>
      <c r="H1805" s="2" t="s">
        <v>73</v>
      </c>
      <c r="I1805" s="2" t="s">
        <v>136</v>
      </c>
      <c r="J1805" s="1" t="str">
        <f t="shared" si="140"/>
        <v>29038200</v>
      </c>
      <c r="K1805" s="2" t="s">
        <v>18663</v>
      </c>
      <c r="L1805" s="1" t="str">
        <f t="shared" si="141"/>
        <v>29038200</v>
      </c>
      <c r="M1805" s="1" t="s">
        <v>18663</v>
      </c>
      <c r="N1805" s="1" t="str">
        <f t="shared" si="142"/>
        <v>290382</v>
      </c>
      <c r="O1805" s="1" t="str">
        <f t="shared" si="144"/>
        <v>INSERT INTO tmis_commodity(name, description, hs_code, level, status_id) VALUES('--Aldrin (ISO), chlordane (ISO) and heptachlor (ISO)','--Aldrin (ISO), chlordane (ISO) and heptachlor (ISO)','290382',2,1);</v>
      </c>
    </row>
    <row r="1806" spans="1:15">
      <c r="A1806" s="1">
        <v>1776</v>
      </c>
      <c r="B1806" s="2" t="s">
        <v>4257</v>
      </c>
      <c r="C1806" s="2" t="s">
        <v>20</v>
      </c>
      <c r="D1806" s="2" t="s">
        <v>21</v>
      </c>
      <c r="E1806" s="1" t="str">
        <f t="shared" si="143"/>
        <v>--Other</v>
      </c>
      <c r="F1806" s="2" t="s">
        <v>135</v>
      </c>
      <c r="G1806" s="2" t="s">
        <v>73</v>
      </c>
      <c r="H1806" s="2" t="s">
        <v>73</v>
      </c>
      <c r="I1806" s="2" t="s">
        <v>136</v>
      </c>
      <c r="J1806" s="1" t="str">
        <f t="shared" si="140"/>
        <v>29038900</v>
      </c>
      <c r="K1806" s="2" t="s">
        <v>18664</v>
      </c>
      <c r="L1806" s="1" t="str">
        <f t="shared" si="141"/>
        <v>29038900</v>
      </c>
      <c r="M1806" s="1" t="s">
        <v>18664</v>
      </c>
      <c r="N1806" s="1" t="str">
        <f t="shared" si="142"/>
        <v>290389</v>
      </c>
      <c r="O1806" s="1" t="str">
        <f t="shared" si="144"/>
        <v>INSERT INTO tmis_commodity(name, description, hs_code, level, status_id) VALUES('--Other','--Other','290389',2,1);</v>
      </c>
    </row>
    <row r="1807" spans="1:15">
      <c r="A1807" s="1">
        <v>1777</v>
      </c>
      <c r="B1807" s="2" t="s">
        <v>10</v>
      </c>
      <c r="C1807" s="2" t="s">
        <v>4258</v>
      </c>
      <c r="D1807" s="2" t="s">
        <v>4259</v>
      </c>
      <c r="E1807" s="1" t="str">
        <f t="shared" si="143"/>
        <v>-Halogenated derivatives of aromatic hydrocarbons :</v>
      </c>
      <c r="F1807" s="2" t="s">
        <v>10</v>
      </c>
      <c r="G1807" s="2" t="s">
        <v>10</v>
      </c>
      <c r="H1807" s="2" t="s">
        <v>10</v>
      </c>
      <c r="J1807" s="1" t="str">
        <f t="shared" si="140"/>
        <v xml:space="preserve"> </v>
      </c>
      <c r="K1807" s="2" t="s">
        <v>10</v>
      </c>
      <c r="L1807" s="1" t="str">
        <f t="shared" si="141"/>
        <v xml:space="preserve"> </v>
      </c>
      <c r="M1807" s="1" t="s">
        <v>10</v>
      </c>
      <c r="N1807" s="1" t="str">
        <f t="shared" si="142"/>
        <v xml:space="preserve"> </v>
      </c>
      <c r="O1807" s="1" t="str">
        <f t="shared" si="144"/>
        <v>INSERT INTO tmis_commodity(name, description, hs_code, level, status_id) VALUES('-Halogenated derivatives of aromatic hydrocarbons :','-Halogenated derivatives of aromatic hydrocarbons :',' ',3,1);</v>
      </c>
    </row>
    <row r="1808" spans="1:15">
      <c r="A1808" s="1">
        <v>1778</v>
      </c>
      <c r="B1808" s="2" t="s">
        <v>4260</v>
      </c>
      <c r="C1808" s="2" t="s">
        <v>4261</v>
      </c>
      <c r="D1808" s="2" t="s">
        <v>4262</v>
      </c>
      <c r="E1808" s="1" t="str">
        <f t="shared" si="143"/>
        <v>--Chlorobenzene, o-dichlorobenzene and p-dichlorobenzene</v>
      </c>
      <c r="F1808" s="2" t="s">
        <v>135</v>
      </c>
      <c r="G1808" s="2" t="s">
        <v>73</v>
      </c>
      <c r="H1808" s="2" t="s">
        <v>73</v>
      </c>
      <c r="I1808" s="2" t="s">
        <v>136</v>
      </c>
      <c r="J1808" s="1" t="str">
        <f t="shared" si="140"/>
        <v>29039100</v>
      </c>
      <c r="K1808" s="2" t="s">
        <v>18665</v>
      </c>
      <c r="L1808" s="1" t="str">
        <f t="shared" si="141"/>
        <v>29039100</v>
      </c>
      <c r="M1808" s="1" t="s">
        <v>18665</v>
      </c>
      <c r="N1808" s="1" t="str">
        <f t="shared" si="142"/>
        <v>290391</v>
      </c>
      <c r="O1808" s="1" t="str">
        <f t="shared" si="144"/>
        <v>INSERT INTO tmis_commodity(name, description, hs_code, level, status_id) VALUES('--Chlorobenzene, o-dichlorobenzene and p-dichlorobenzene','--Chlorobenzene, o-dichlorobenzene and p-dichlorobenzene','290391',2,1);</v>
      </c>
    </row>
    <row r="1809" spans="1:15">
      <c r="A1809" s="1">
        <v>1779</v>
      </c>
      <c r="B1809" s="2" t="s">
        <v>4263</v>
      </c>
      <c r="C1809" s="2" t="s">
        <v>4264</v>
      </c>
      <c r="D1809" s="2" t="s">
        <v>4265</v>
      </c>
      <c r="E1809" s="1" t="str">
        <f t="shared" si="143"/>
        <v>--Hexachlorobenzene (ISO) and DDT (ISO) (clofenotane (INN), 1,1,1-trichloro-2,2-bis(p-chlorophenyl)ethane)</v>
      </c>
      <c r="F1809" s="2" t="s">
        <v>135</v>
      </c>
      <c r="G1809" s="2" t="s">
        <v>73</v>
      </c>
      <c r="H1809" s="2" t="s">
        <v>73</v>
      </c>
      <c r="I1809" s="2" t="s">
        <v>136</v>
      </c>
      <c r="J1809" s="1" t="str">
        <f t="shared" si="140"/>
        <v>29039200</v>
      </c>
      <c r="K1809" s="2" t="s">
        <v>18666</v>
      </c>
      <c r="L1809" s="1" t="str">
        <f t="shared" si="141"/>
        <v>29039200</v>
      </c>
      <c r="M1809" s="1" t="s">
        <v>18666</v>
      </c>
      <c r="N1809" s="1" t="str">
        <f t="shared" si="142"/>
        <v>290392</v>
      </c>
      <c r="O1809" s="1" t="str">
        <f t="shared" si="144"/>
        <v>INSERT INTO tmis_commodity(name, description, hs_code, level, status_id) VALUES('--Hexachlorobenzene (ISO) and DDT (ISO) (clofenotane (INN), 1,1,1-trichloro-2,2-bis(p-chlorophenyl)ethane)','--Hexachlorobenzene (ISO) and DDT (ISO) (clofenotane (INN), 1,1,1-trichloro-2,2-bis(p-chlorophenyl)ethane)','290392',2,1);</v>
      </c>
    </row>
    <row r="1810" spans="1:15">
      <c r="A1810" s="1">
        <v>1780</v>
      </c>
      <c r="B1810" s="2" t="s">
        <v>4266</v>
      </c>
      <c r="C1810" s="2" t="s">
        <v>20</v>
      </c>
      <c r="D1810" s="2" t="s">
        <v>1658</v>
      </c>
      <c r="E1810" s="1" t="str">
        <f t="shared" si="143"/>
        <v>--Other</v>
      </c>
      <c r="F1810" s="2" t="s">
        <v>135</v>
      </c>
      <c r="G1810" s="2" t="s">
        <v>73</v>
      </c>
      <c r="H1810" s="2" t="s">
        <v>73</v>
      </c>
      <c r="I1810" s="2" t="s">
        <v>136</v>
      </c>
      <c r="J1810" s="1" t="str">
        <f t="shared" si="140"/>
        <v>29039900</v>
      </c>
      <c r="K1810" s="2" t="s">
        <v>18667</v>
      </c>
      <c r="L1810" s="1" t="str">
        <f t="shared" si="141"/>
        <v>29039900</v>
      </c>
      <c r="M1810" s="1" t="s">
        <v>18667</v>
      </c>
      <c r="N1810" s="1" t="str">
        <f t="shared" si="142"/>
        <v>290399</v>
      </c>
      <c r="O1810" s="1" t="str">
        <f t="shared" si="144"/>
        <v>INSERT INTO tmis_commodity(name, description, hs_code, level, status_id) VALUES('--Other','--Other','290399',2,1);</v>
      </c>
    </row>
    <row r="1811" spans="1:15">
      <c r="A1811" s="1">
        <v>1781</v>
      </c>
      <c r="B1811" s="2" t="s">
        <v>4267</v>
      </c>
      <c r="C1811" s="2" t="s">
        <v>4268</v>
      </c>
      <c r="D1811" s="2" t="s">
        <v>4269</v>
      </c>
      <c r="E1811" s="1" t="str">
        <f t="shared" si="143"/>
        <v>Sulphonated, nitrated or nitrosated derivatives of hydrocarbons, whether or not halogenated.</v>
      </c>
      <c r="F1811" s="2" t="s">
        <v>10</v>
      </c>
      <c r="G1811" s="2" t="s">
        <v>10</v>
      </c>
      <c r="H1811" s="2" t="s">
        <v>10</v>
      </c>
      <c r="J1811" s="1" t="str">
        <f t="shared" si="140"/>
        <v>2904</v>
      </c>
      <c r="K1811" s="2" t="s">
        <v>18668</v>
      </c>
      <c r="L1811" s="1" t="str">
        <f t="shared" si="141"/>
        <v>2904</v>
      </c>
      <c r="M1811" s="1" t="s">
        <v>18668</v>
      </c>
      <c r="N1811" s="1" t="str">
        <f t="shared" si="142"/>
        <v>2904</v>
      </c>
      <c r="O1811" s="1" t="str">
        <f t="shared" si="144"/>
        <v>INSERT INTO tmis_commodity(name, description, hs_code, level, status_id) VALUES('Sulphonated, nitrated or nitrosated derivatives of hydrocarbons, whether or not halogenated.','Sulphonated, nitrated or nitrosated derivatives of hydrocarbons, whether or not halogenated.','2904',1,1);</v>
      </c>
    </row>
    <row r="1812" spans="1:15">
      <c r="A1812" s="1">
        <v>1782</v>
      </c>
      <c r="B1812" s="2" t="s">
        <v>4270</v>
      </c>
      <c r="C1812" s="2" t="s">
        <v>4271</v>
      </c>
      <c r="D1812" s="2" t="s">
        <v>4272</v>
      </c>
      <c r="E1812" s="1" t="str">
        <f t="shared" si="143"/>
        <v>-Derivatives containing only sulpho groups, their salts and ethyl esters</v>
      </c>
      <c r="F1812" s="2" t="s">
        <v>135</v>
      </c>
      <c r="G1812" s="2" t="s">
        <v>73</v>
      </c>
      <c r="H1812" s="2" t="s">
        <v>73</v>
      </c>
      <c r="I1812" s="2" t="s">
        <v>136</v>
      </c>
      <c r="J1812" s="1" t="str">
        <f t="shared" si="140"/>
        <v>29041000</v>
      </c>
      <c r="K1812" s="2" t="s">
        <v>18669</v>
      </c>
      <c r="L1812" s="1" t="str">
        <f t="shared" si="141"/>
        <v>29041000</v>
      </c>
      <c r="M1812" s="1" t="s">
        <v>18669</v>
      </c>
      <c r="N1812" s="1" t="str">
        <f t="shared" si="142"/>
        <v>290410</v>
      </c>
      <c r="O1812" s="1" t="str">
        <f t="shared" si="144"/>
        <v>INSERT INTO tmis_commodity(name, description, hs_code, level, status_id) VALUES('-Derivatives containing only sulpho groups, their salts and ethyl esters','-Derivatives containing only sulpho groups, their salts and ethyl esters','290410',2,1);</v>
      </c>
    </row>
    <row r="1813" spans="1:15">
      <c r="A1813" s="1">
        <v>1783</v>
      </c>
      <c r="B1813" s="2" t="s">
        <v>4273</v>
      </c>
      <c r="C1813" s="2" t="s">
        <v>4274</v>
      </c>
      <c r="D1813" s="2" t="s">
        <v>4275</v>
      </c>
      <c r="E1813" s="1" t="str">
        <f t="shared" si="143"/>
        <v>-Derivatives containing only nitro or only nitroso groups</v>
      </c>
      <c r="F1813" s="2" t="s">
        <v>135</v>
      </c>
      <c r="G1813" s="2" t="s">
        <v>73</v>
      </c>
      <c r="H1813" s="2" t="s">
        <v>73</v>
      </c>
      <c r="I1813" s="2" t="s">
        <v>136</v>
      </c>
      <c r="J1813" s="1" t="str">
        <f t="shared" si="140"/>
        <v>29042000</v>
      </c>
      <c r="K1813" s="2" t="s">
        <v>18670</v>
      </c>
      <c r="L1813" s="1" t="str">
        <f t="shared" si="141"/>
        <v>29042000</v>
      </c>
      <c r="M1813" s="1" t="s">
        <v>18670</v>
      </c>
      <c r="N1813" s="1" t="str">
        <f t="shared" si="142"/>
        <v>290420</v>
      </c>
      <c r="O1813" s="1" t="str">
        <f t="shared" si="144"/>
        <v>INSERT INTO tmis_commodity(name, description, hs_code, level, status_id) VALUES('-Derivatives containing only nitro or only nitroso groups','-Derivatives containing only nitro or only nitroso groups','290420',2,1);</v>
      </c>
    </row>
    <row r="1814" spans="1:15">
      <c r="A1814" s="1">
        <v>1784</v>
      </c>
      <c r="B1814" s="2" t="s">
        <v>10</v>
      </c>
      <c r="C1814" s="2" t="s">
        <v>128</v>
      </c>
      <c r="D1814" s="2" t="s">
        <v>27</v>
      </c>
      <c r="E1814" s="1" t="str">
        <f t="shared" si="143"/>
        <v>-Other</v>
      </c>
      <c r="F1814" s="2" t="s">
        <v>10</v>
      </c>
      <c r="G1814" s="2" t="s">
        <v>10</v>
      </c>
      <c r="H1814" s="2" t="s">
        <v>10</v>
      </c>
      <c r="J1814" s="1" t="str">
        <f t="shared" si="140"/>
        <v xml:space="preserve"> </v>
      </c>
      <c r="K1814" s="2" t="s">
        <v>10</v>
      </c>
      <c r="L1814" s="1" t="str">
        <f t="shared" si="141"/>
        <v xml:space="preserve"> </v>
      </c>
      <c r="M1814" s="1" t="s">
        <v>10</v>
      </c>
      <c r="N1814" s="1" t="str">
        <f t="shared" si="142"/>
        <v xml:space="preserve"> </v>
      </c>
      <c r="O1814" s="1" t="str">
        <f t="shared" si="144"/>
        <v>INSERT INTO tmis_commodity(name, description, hs_code, level, status_id) VALUES('-Other','-Other',' ',3,1);</v>
      </c>
    </row>
    <row r="1815" spans="1:15">
      <c r="A1815" s="1">
        <v>1785</v>
      </c>
      <c r="B1815" s="2" t="s">
        <v>4276</v>
      </c>
      <c r="C1815" s="2" t="s">
        <v>4277</v>
      </c>
      <c r="D1815" s="2" t="s">
        <v>4278</v>
      </c>
      <c r="E1815" s="1" t="str">
        <f t="shared" si="143"/>
        <v>--- Trichloronitromethane (chloropicrin)</v>
      </c>
      <c r="F1815" s="2" t="s">
        <v>135</v>
      </c>
      <c r="G1815" s="2" t="s">
        <v>73</v>
      </c>
      <c r="H1815" s="2" t="s">
        <v>73</v>
      </c>
      <c r="I1815" s="2" t="s">
        <v>136</v>
      </c>
      <c r="J1815" s="1" t="str">
        <f t="shared" si="140"/>
        <v>29049010</v>
      </c>
      <c r="K1815" s="2" t="s">
        <v>18671</v>
      </c>
      <c r="L1815" s="1" t="str">
        <f t="shared" si="141"/>
        <v>29049010</v>
      </c>
      <c r="M1815" s="1" t="s">
        <v>18671</v>
      </c>
      <c r="N1815" s="1" t="str">
        <f t="shared" si="142"/>
        <v>29049010</v>
      </c>
      <c r="O1815" s="1" t="str">
        <f t="shared" si="144"/>
        <v>INSERT INTO tmis_commodity(name, description, hs_code, level, status_id) VALUES('--- Trichloronitromethane (chloropicrin)','--- Trichloronitromethane (chloropicrin)','29049010',3,1);</v>
      </c>
    </row>
    <row r="1816" spans="1:15">
      <c r="A1816" s="1">
        <v>1786</v>
      </c>
      <c r="B1816" s="2" t="s">
        <v>4279</v>
      </c>
      <c r="C1816" s="2" t="s">
        <v>927</v>
      </c>
      <c r="D1816" s="2" t="s">
        <v>928</v>
      </c>
      <c r="E1816" s="1" t="str">
        <f t="shared" si="143"/>
        <v>--- Other</v>
      </c>
      <c r="F1816" s="2" t="s">
        <v>135</v>
      </c>
      <c r="G1816" s="2" t="s">
        <v>73</v>
      </c>
      <c r="H1816" s="2" t="s">
        <v>73</v>
      </c>
      <c r="I1816" s="2" t="s">
        <v>136</v>
      </c>
      <c r="J1816" s="1" t="str">
        <f t="shared" si="140"/>
        <v>29049090</v>
      </c>
      <c r="K1816" s="2" t="s">
        <v>18672</v>
      </c>
      <c r="L1816" s="1" t="str">
        <f t="shared" si="141"/>
        <v>29049090</v>
      </c>
      <c r="M1816" s="1" t="s">
        <v>18672</v>
      </c>
      <c r="N1816" s="1" t="str">
        <f t="shared" si="142"/>
        <v>29049090</v>
      </c>
      <c r="O1816" s="1" t="str">
        <f t="shared" si="144"/>
        <v>INSERT INTO tmis_commodity(name, description, hs_code, level, status_id) VALUES('--- Other','--- Other','29049090',3,1);</v>
      </c>
    </row>
    <row r="1817" spans="1:15">
      <c r="A1817" s="1">
        <v>1787</v>
      </c>
      <c r="B1817" s="2" t="s">
        <v>10</v>
      </c>
      <c r="C1817" s="2" t="s">
        <v>4280</v>
      </c>
      <c r="D1817" s="2" t="s">
        <v>4281</v>
      </c>
      <c r="E1817" s="1" t="str">
        <f t="shared" si="143"/>
        <v>II.- ALCOHOLS AND THEIR HALOGENATED, SULPHONATED, NITRATED OR NITROSATED DERIVATIVES</v>
      </c>
      <c r="F1817" s="2" t="s">
        <v>10</v>
      </c>
      <c r="G1817" s="2" t="s">
        <v>10</v>
      </c>
      <c r="H1817" s="2" t="s">
        <v>10</v>
      </c>
      <c r="J1817" s="1" t="str">
        <f t="shared" si="140"/>
        <v xml:space="preserve"> </v>
      </c>
      <c r="K1817" s="2" t="s">
        <v>10</v>
      </c>
      <c r="L1817" s="1" t="str">
        <f t="shared" si="141"/>
        <v xml:space="preserve"> </v>
      </c>
      <c r="M1817" s="1" t="s">
        <v>10</v>
      </c>
      <c r="N1817" s="1" t="str">
        <f t="shared" si="142"/>
        <v xml:space="preserve"> </v>
      </c>
      <c r="O1817" s="1" t="str">
        <f t="shared" si="144"/>
        <v>INSERT INTO tmis_commodity(name, description, hs_code, level, status_id) VALUES('II.- ALCOHOLS AND THEIR HALOGENATED, SULPHONATED, NITRATED OR NITROSATED DERIVATIVES','II.- ALCOHOLS AND THEIR HALOGENATED, SULPHONATED, NITRATED OR NITROSATED DERIVATIVES',' ',3,1);</v>
      </c>
    </row>
    <row r="1818" spans="1:15">
      <c r="A1818" s="1">
        <v>1788</v>
      </c>
      <c r="B1818" s="2" t="s">
        <v>4282</v>
      </c>
      <c r="C1818" s="2" t="s">
        <v>4283</v>
      </c>
      <c r="D1818" s="2" t="s">
        <v>4284</v>
      </c>
      <c r="E1818" s="1" t="str">
        <f t="shared" si="143"/>
        <v>Acyclic alcohols and their halogenated, sulphonated, nitrated or nitrosated derivatives.</v>
      </c>
      <c r="F1818" s="2" t="s">
        <v>10</v>
      </c>
      <c r="G1818" s="2" t="s">
        <v>10</v>
      </c>
      <c r="H1818" s="2" t="s">
        <v>10</v>
      </c>
      <c r="J1818" s="1" t="str">
        <f t="shared" si="140"/>
        <v>2905</v>
      </c>
      <c r="K1818" s="2" t="s">
        <v>18673</v>
      </c>
      <c r="L1818" s="1" t="str">
        <f t="shared" si="141"/>
        <v>2905</v>
      </c>
      <c r="M1818" s="1" t="s">
        <v>18673</v>
      </c>
      <c r="N1818" s="1" t="str">
        <f t="shared" si="142"/>
        <v>2905</v>
      </c>
      <c r="O1818" s="1" t="str">
        <f t="shared" si="144"/>
        <v>INSERT INTO tmis_commodity(name, description, hs_code, level, status_id) VALUES('Acyclic alcohols and their halogenated, sulphonated, nitrated or nitrosated derivatives.','Acyclic alcohols and their halogenated, sulphonated, nitrated or nitrosated derivatives.','2905',1,1);</v>
      </c>
    </row>
    <row r="1819" spans="1:15">
      <c r="A1819" s="1">
        <v>1789</v>
      </c>
      <c r="B1819" s="2" t="s">
        <v>10</v>
      </c>
      <c r="C1819" s="2" t="s">
        <v>4285</v>
      </c>
      <c r="D1819" s="2" t="s">
        <v>4286</v>
      </c>
      <c r="E1819" s="1" t="str">
        <f t="shared" si="143"/>
        <v>-Saturated monohydric alcohols :</v>
      </c>
      <c r="F1819" s="2" t="s">
        <v>10</v>
      </c>
      <c r="G1819" s="2" t="s">
        <v>10</v>
      </c>
      <c r="H1819" s="2" t="s">
        <v>10</v>
      </c>
      <c r="J1819" s="1" t="str">
        <f t="shared" si="140"/>
        <v xml:space="preserve"> </v>
      </c>
      <c r="K1819" s="2" t="s">
        <v>10</v>
      </c>
      <c r="L1819" s="1" t="str">
        <f t="shared" si="141"/>
        <v xml:space="preserve"> </v>
      </c>
      <c r="M1819" s="1" t="s">
        <v>10</v>
      </c>
      <c r="N1819" s="1" t="str">
        <f t="shared" si="142"/>
        <v xml:space="preserve"> </v>
      </c>
      <c r="O1819" s="1" t="str">
        <f t="shared" si="144"/>
        <v>INSERT INTO tmis_commodity(name, description, hs_code, level, status_id) VALUES('-Saturated monohydric alcohols :','-Saturated monohydric alcohols :',' ',3,1);</v>
      </c>
    </row>
    <row r="1820" spans="1:15">
      <c r="A1820" s="1">
        <v>1790</v>
      </c>
      <c r="B1820" s="2" t="s">
        <v>4287</v>
      </c>
      <c r="C1820" s="2" t="s">
        <v>4288</v>
      </c>
      <c r="D1820" s="2" t="s">
        <v>4289</v>
      </c>
      <c r="E1820" s="1" t="str">
        <f t="shared" si="143"/>
        <v>--Methanol (methyl alcohol)</v>
      </c>
      <c r="F1820" s="2" t="s">
        <v>135</v>
      </c>
      <c r="G1820" s="2" t="s">
        <v>73</v>
      </c>
      <c r="H1820" s="2" t="s">
        <v>73</v>
      </c>
      <c r="I1820" s="2" t="s">
        <v>136</v>
      </c>
      <c r="J1820" s="1" t="str">
        <f t="shared" si="140"/>
        <v>29051100</v>
      </c>
      <c r="K1820" s="2" t="s">
        <v>18674</v>
      </c>
      <c r="L1820" s="1" t="str">
        <f t="shared" si="141"/>
        <v>29051100</v>
      </c>
      <c r="M1820" s="1" t="s">
        <v>18674</v>
      </c>
      <c r="N1820" s="1" t="str">
        <f t="shared" si="142"/>
        <v>290511</v>
      </c>
      <c r="O1820" s="1" t="str">
        <f t="shared" si="144"/>
        <v>INSERT INTO tmis_commodity(name, description, hs_code, level, status_id) VALUES('--Methanol (methyl alcohol)','--Methanol (methyl alcohol)','290511',2,1);</v>
      </c>
    </row>
    <row r="1821" spans="1:15">
      <c r="A1821" s="1">
        <v>1791</v>
      </c>
      <c r="B1821" s="2" t="s">
        <v>4290</v>
      </c>
      <c r="C1821" s="2" t="s">
        <v>4291</v>
      </c>
      <c r="D1821" s="2" t="s">
        <v>4292</v>
      </c>
      <c r="E1821" s="1" t="str">
        <f t="shared" si="143"/>
        <v>--Propan 1 ol (propyl alcohol) and propan 2 ol (isopropyl alcohol)</v>
      </c>
      <c r="F1821" s="2" t="s">
        <v>135</v>
      </c>
      <c r="G1821" s="2" t="s">
        <v>73</v>
      </c>
      <c r="H1821" s="2" t="s">
        <v>73</v>
      </c>
      <c r="I1821" s="2" t="s">
        <v>136</v>
      </c>
      <c r="J1821" s="1" t="str">
        <f t="shared" si="140"/>
        <v>29051200</v>
      </c>
      <c r="K1821" s="2" t="s">
        <v>18675</v>
      </c>
      <c r="L1821" s="1" t="str">
        <f t="shared" si="141"/>
        <v>29051200</v>
      </c>
      <c r="M1821" s="1" t="s">
        <v>18675</v>
      </c>
      <c r="N1821" s="1" t="str">
        <f t="shared" si="142"/>
        <v>290512</v>
      </c>
      <c r="O1821" s="1" t="str">
        <f t="shared" si="144"/>
        <v>INSERT INTO tmis_commodity(name, description, hs_code, level, status_id) VALUES('--Propan 1 ol (propyl alcohol) and propan 2 ol (isopropyl alcohol)','--Propan 1 ol (propyl alcohol) and propan 2 ol (isopropyl alcohol)','290512',2,1);</v>
      </c>
    </row>
    <row r="1822" spans="1:15">
      <c r="A1822" s="1">
        <v>1792</v>
      </c>
      <c r="B1822" s="2" t="s">
        <v>4293</v>
      </c>
      <c r="C1822" s="2" t="s">
        <v>4294</v>
      </c>
      <c r="D1822" s="2" t="s">
        <v>4295</v>
      </c>
      <c r="E1822" s="1" t="str">
        <f t="shared" si="143"/>
        <v>--Butan 1 ol (n butyl alcohol)</v>
      </c>
      <c r="F1822" s="2" t="s">
        <v>135</v>
      </c>
      <c r="G1822" s="2" t="s">
        <v>73</v>
      </c>
      <c r="H1822" s="2" t="s">
        <v>73</v>
      </c>
      <c r="I1822" s="2" t="s">
        <v>136</v>
      </c>
      <c r="J1822" s="1" t="str">
        <f t="shared" si="140"/>
        <v>29051300</v>
      </c>
      <c r="K1822" s="2" t="s">
        <v>18676</v>
      </c>
      <c r="L1822" s="1" t="str">
        <f t="shared" si="141"/>
        <v>29051300</v>
      </c>
      <c r="M1822" s="1" t="s">
        <v>18676</v>
      </c>
      <c r="N1822" s="1" t="str">
        <f t="shared" si="142"/>
        <v>290513</v>
      </c>
      <c r="O1822" s="1" t="str">
        <f t="shared" si="144"/>
        <v>INSERT INTO tmis_commodity(name, description, hs_code, level, status_id) VALUES('--Butan 1 ol (n butyl alcohol)','--Butan 1 ol (n butyl alcohol)','290513',2,1);</v>
      </c>
    </row>
    <row r="1823" spans="1:15">
      <c r="A1823" s="1">
        <v>1793</v>
      </c>
      <c r="B1823" s="2" t="s">
        <v>4296</v>
      </c>
      <c r="C1823" s="2" t="s">
        <v>4297</v>
      </c>
      <c r="D1823" s="2" t="s">
        <v>4298</v>
      </c>
      <c r="E1823" s="1" t="str">
        <f t="shared" si="143"/>
        <v>--Other butanols</v>
      </c>
      <c r="F1823" s="2" t="s">
        <v>135</v>
      </c>
      <c r="G1823" s="2" t="s">
        <v>73</v>
      </c>
      <c r="H1823" s="2" t="s">
        <v>73</v>
      </c>
      <c r="I1823" s="2" t="s">
        <v>136</v>
      </c>
      <c r="J1823" s="1" t="str">
        <f t="shared" si="140"/>
        <v>29051400</v>
      </c>
      <c r="K1823" s="2" t="s">
        <v>18677</v>
      </c>
      <c r="L1823" s="1" t="str">
        <f t="shared" si="141"/>
        <v>29051400</v>
      </c>
      <c r="M1823" s="1" t="s">
        <v>18677</v>
      </c>
      <c r="N1823" s="1" t="str">
        <f t="shared" si="142"/>
        <v>290514</v>
      </c>
      <c r="O1823" s="1" t="str">
        <f t="shared" si="144"/>
        <v>INSERT INTO tmis_commodity(name, description, hs_code, level, status_id) VALUES('--Other butanols','--Other butanols','290514',2,1);</v>
      </c>
    </row>
    <row r="1824" spans="1:15">
      <c r="A1824" s="1">
        <v>1794</v>
      </c>
      <c r="B1824" s="2" t="s">
        <v>4299</v>
      </c>
      <c r="C1824" s="2" t="s">
        <v>4300</v>
      </c>
      <c r="D1824" s="2" t="s">
        <v>4301</v>
      </c>
      <c r="E1824" s="1" t="str">
        <f t="shared" si="143"/>
        <v>--Octanol (octyl alcohol) and isomers thereof</v>
      </c>
      <c r="F1824" s="2" t="s">
        <v>135</v>
      </c>
      <c r="G1824" s="2" t="s">
        <v>73</v>
      </c>
      <c r="H1824" s="2" t="s">
        <v>73</v>
      </c>
      <c r="I1824" s="2" t="s">
        <v>136</v>
      </c>
      <c r="J1824" s="1" t="str">
        <f t="shared" si="140"/>
        <v>29051600</v>
      </c>
      <c r="K1824" s="2" t="s">
        <v>18678</v>
      </c>
      <c r="L1824" s="1" t="str">
        <f t="shared" si="141"/>
        <v>29051600</v>
      </c>
      <c r="M1824" s="1" t="s">
        <v>18678</v>
      </c>
      <c r="N1824" s="1" t="str">
        <f t="shared" si="142"/>
        <v>290516</v>
      </c>
      <c r="O1824" s="1" t="str">
        <f t="shared" si="144"/>
        <v>INSERT INTO tmis_commodity(name, description, hs_code, level, status_id) VALUES('--Octanol (octyl alcohol) and isomers thereof','--Octanol (octyl alcohol) and isomers thereof','290516',2,1);</v>
      </c>
    </row>
    <row r="1825" spans="1:15">
      <c r="A1825" s="1">
        <v>1795</v>
      </c>
      <c r="B1825" s="2" t="s">
        <v>4302</v>
      </c>
      <c r="C1825" s="2" t="s">
        <v>4303</v>
      </c>
      <c r="D1825" s="2" t="s">
        <v>4304</v>
      </c>
      <c r="E1825" s="1" t="str">
        <f t="shared" si="143"/>
        <v>--Dodecan 1 ol (lauryl alcohol), hexadecan 1 ol (cetyl alcohol) and octadecan 1 ol (stearyl alcohol)</v>
      </c>
      <c r="F1825" s="2" t="s">
        <v>135</v>
      </c>
      <c r="G1825" s="2" t="s">
        <v>73</v>
      </c>
      <c r="H1825" s="2" t="s">
        <v>73</v>
      </c>
      <c r="I1825" s="2" t="s">
        <v>136</v>
      </c>
      <c r="J1825" s="1" t="str">
        <f t="shared" si="140"/>
        <v>29051700</v>
      </c>
      <c r="K1825" s="2" t="s">
        <v>18679</v>
      </c>
      <c r="L1825" s="1" t="str">
        <f t="shared" si="141"/>
        <v>29051700</v>
      </c>
      <c r="M1825" s="1" t="s">
        <v>18679</v>
      </c>
      <c r="N1825" s="1" t="str">
        <f t="shared" si="142"/>
        <v>290517</v>
      </c>
      <c r="O1825" s="1" t="str">
        <f t="shared" si="144"/>
        <v>INSERT INTO tmis_commodity(name, description, hs_code, level, status_id) VALUES('--Dodecan 1 ol (lauryl alcohol), hexadecan 1 ol (cetyl alcohol) and octadecan 1 ol (stearyl alcohol)','--Dodecan 1 ol (lauryl alcohol), hexadecan 1 ol (cetyl alcohol) and octadecan 1 ol (stearyl alcohol)','290517',2,1);</v>
      </c>
    </row>
    <row r="1826" spans="1:15">
      <c r="A1826" s="1">
        <v>1796</v>
      </c>
      <c r="B1826" s="2" t="s">
        <v>10</v>
      </c>
      <c r="C1826" s="2" t="s">
        <v>20</v>
      </c>
      <c r="D1826" s="2" t="s">
        <v>21</v>
      </c>
      <c r="E1826" s="1" t="str">
        <f t="shared" si="143"/>
        <v>--Other</v>
      </c>
      <c r="F1826" s="2" t="s">
        <v>10</v>
      </c>
      <c r="G1826" s="2" t="s">
        <v>10</v>
      </c>
      <c r="H1826" s="2" t="s">
        <v>10</v>
      </c>
      <c r="J1826" s="1" t="str">
        <f t="shared" si="140"/>
        <v xml:space="preserve"> </v>
      </c>
      <c r="K1826" s="2" t="s">
        <v>10</v>
      </c>
      <c r="L1826" s="1" t="str">
        <f t="shared" si="141"/>
        <v xml:space="preserve"> </v>
      </c>
      <c r="M1826" s="1" t="s">
        <v>10</v>
      </c>
      <c r="N1826" s="1" t="str">
        <f t="shared" si="142"/>
        <v xml:space="preserve"> </v>
      </c>
      <c r="O1826" s="1" t="str">
        <f t="shared" si="144"/>
        <v>INSERT INTO tmis_commodity(name, description, hs_code, level, status_id) VALUES('--Other','--Other',' ',3,1);</v>
      </c>
    </row>
    <row r="1827" spans="1:15">
      <c r="A1827" s="1">
        <v>1797</v>
      </c>
      <c r="B1827" s="2" t="s">
        <v>4305</v>
      </c>
      <c r="C1827" s="2" t="s">
        <v>4306</v>
      </c>
      <c r="D1827" s="2" t="s">
        <v>4307</v>
      </c>
      <c r="E1827" s="1" t="str">
        <f t="shared" si="143"/>
        <v>--- 3,3-Dimethylbutan-2-ol (pinacolyl alcohol)</v>
      </c>
      <c r="F1827" s="2" t="s">
        <v>135</v>
      </c>
      <c r="G1827" s="2" t="s">
        <v>73</v>
      </c>
      <c r="H1827" s="2" t="s">
        <v>73</v>
      </c>
      <c r="I1827" s="2" t="s">
        <v>136</v>
      </c>
      <c r="J1827" s="1" t="str">
        <f t="shared" si="140"/>
        <v>29051910</v>
      </c>
      <c r="K1827" s="2" t="s">
        <v>18680</v>
      </c>
      <c r="L1827" s="1" t="str">
        <f t="shared" si="141"/>
        <v>29051910</v>
      </c>
      <c r="M1827" s="1" t="s">
        <v>18680</v>
      </c>
      <c r="N1827" s="1" t="str">
        <f t="shared" si="142"/>
        <v>29051910</v>
      </c>
      <c r="O1827" s="1" t="str">
        <f t="shared" si="144"/>
        <v>INSERT INTO tmis_commodity(name, description, hs_code, level, status_id) VALUES('--- 3,3-Dimethylbutan-2-ol (pinacolyl alcohol)','--- 3,3-Dimethylbutan-2-ol (pinacolyl alcohol)','29051910',3,1);</v>
      </c>
    </row>
    <row r="1828" spans="1:15">
      <c r="A1828" s="1">
        <v>1798</v>
      </c>
      <c r="B1828" s="2" t="s">
        <v>4308</v>
      </c>
      <c r="C1828" s="2" t="s">
        <v>927</v>
      </c>
      <c r="D1828" s="2" t="s">
        <v>928</v>
      </c>
      <c r="E1828" s="1" t="str">
        <f t="shared" si="143"/>
        <v>--- Other</v>
      </c>
      <c r="F1828" s="2" t="s">
        <v>135</v>
      </c>
      <c r="G1828" s="2" t="s">
        <v>73</v>
      </c>
      <c r="H1828" s="2" t="s">
        <v>73</v>
      </c>
      <c r="I1828" s="2" t="s">
        <v>136</v>
      </c>
      <c r="J1828" s="1" t="str">
        <f t="shared" si="140"/>
        <v>29051990</v>
      </c>
      <c r="K1828" s="2" t="s">
        <v>18681</v>
      </c>
      <c r="L1828" s="1" t="str">
        <f t="shared" si="141"/>
        <v>29051990</v>
      </c>
      <c r="M1828" s="1" t="s">
        <v>18681</v>
      </c>
      <c r="N1828" s="1" t="str">
        <f t="shared" si="142"/>
        <v>29051990</v>
      </c>
      <c r="O1828" s="1" t="str">
        <f t="shared" si="144"/>
        <v>INSERT INTO tmis_commodity(name, description, hs_code, level, status_id) VALUES('--- Other','--- Other','29051990',3,1);</v>
      </c>
    </row>
    <row r="1829" spans="1:15">
      <c r="A1829" s="1">
        <v>1799</v>
      </c>
      <c r="B1829" s="2" t="s">
        <v>10</v>
      </c>
      <c r="C1829" s="2" t="s">
        <v>4309</v>
      </c>
      <c r="D1829" s="2" t="s">
        <v>4310</v>
      </c>
      <c r="E1829" s="1" t="str">
        <f t="shared" si="143"/>
        <v>-Unsaturated monohydric alcohols :</v>
      </c>
      <c r="F1829" s="2" t="s">
        <v>10</v>
      </c>
      <c r="G1829" s="2" t="s">
        <v>10</v>
      </c>
      <c r="H1829" s="2" t="s">
        <v>10</v>
      </c>
      <c r="J1829" s="1" t="str">
        <f t="shared" si="140"/>
        <v xml:space="preserve"> </v>
      </c>
      <c r="K1829" s="2" t="s">
        <v>10</v>
      </c>
      <c r="L1829" s="1" t="str">
        <f t="shared" si="141"/>
        <v xml:space="preserve"> </v>
      </c>
      <c r="M1829" s="1" t="s">
        <v>10</v>
      </c>
      <c r="N1829" s="1" t="str">
        <f t="shared" si="142"/>
        <v xml:space="preserve"> </v>
      </c>
      <c r="O1829" s="1" t="str">
        <f t="shared" si="144"/>
        <v>INSERT INTO tmis_commodity(name, description, hs_code, level, status_id) VALUES('-Unsaturated monohydric alcohols :','-Unsaturated monohydric alcohols :',' ',3,1);</v>
      </c>
    </row>
    <row r="1830" spans="1:15">
      <c r="E1830" s="1">
        <f t="shared" si="143"/>
        <v>0</v>
      </c>
      <c r="J1830" s="1">
        <f t="shared" si="140"/>
        <v>0</v>
      </c>
      <c r="K1830" s="2">
        <v>0</v>
      </c>
      <c r="L1830" s="1">
        <f t="shared" si="141"/>
        <v>0</v>
      </c>
      <c r="M1830" s="1">
        <v>0</v>
      </c>
      <c r="N1830" s="1">
        <f t="shared" si="142"/>
        <v>0</v>
      </c>
      <c r="O1830" s="1" t="str">
        <f t="shared" si="144"/>
        <v>INSERT INTO tmis_commodity(name, description, hs_code, level, status_id) VALUES('0','0','0',3,1);</v>
      </c>
    </row>
    <row r="1831" spans="1:15">
      <c r="A1831" s="1">
        <v>1800</v>
      </c>
      <c r="B1831" s="2" t="s">
        <v>4311</v>
      </c>
      <c r="C1831" s="2" t="s">
        <v>4312</v>
      </c>
      <c r="D1831" s="2" t="s">
        <v>4313</v>
      </c>
      <c r="E1831" s="1" t="str">
        <f t="shared" si="143"/>
        <v>--Acyclic terpene alcohols</v>
      </c>
      <c r="F1831" s="2" t="s">
        <v>135</v>
      </c>
      <c r="G1831" s="2" t="s">
        <v>73</v>
      </c>
      <c r="H1831" s="2" t="s">
        <v>73</v>
      </c>
      <c r="I1831" s="2" t="s">
        <v>136</v>
      </c>
      <c r="J1831" s="1" t="str">
        <f t="shared" si="140"/>
        <v>29052200</v>
      </c>
      <c r="K1831" s="2" t="s">
        <v>18682</v>
      </c>
      <c r="L1831" s="1" t="str">
        <f t="shared" si="141"/>
        <v>29052200</v>
      </c>
      <c r="M1831" s="1" t="s">
        <v>18682</v>
      </c>
      <c r="N1831" s="1" t="str">
        <f t="shared" si="142"/>
        <v>290522</v>
      </c>
      <c r="O1831" s="1" t="str">
        <f t="shared" si="144"/>
        <v>INSERT INTO tmis_commodity(name, description, hs_code, level, status_id) VALUES('--Acyclic terpene alcohols','--Acyclic terpene alcohols','290522',2,1);</v>
      </c>
    </row>
    <row r="1832" spans="1:15">
      <c r="A1832" s="1">
        <v>1801</v>
      </c>
      <c r="B1832" s="2" t="s">
        <v>4314</v>
      </c>
      <c r="C1832" s="2" t="s">
        <v>20</v>
      </c>
      <c r="D1832" s="2" t="s">
        <v>21</v>
      </c>
      <c r="E1832" s="1" t="str">
        <f t="shared" si="143"/>
        <v>--Other</v>
      </c>
      <c r="F1832" s="2" t="s">
        <v>135</v>
      </c>
      <c r="G1832" s="2" t="s">
        <v>73</v>
      </c>
      <c r="H1832" s="2" t="s">
        <v>73</v>
      </c>
      <c r="I1832" s="2" t="s">
        <v>136</v>
      </c>
      <c r="J1832" s="1" t="str">
        <f t="shared" si="140"/>
        <v>29052900</v>
      </c>
      <c r="K1832" s="2" t="s">
        <v>18683</v>
      </c>
      <c r="L1832" s="1" t="str">
        <f t="shared" si="141"/>
        <v>29052900</v>
      </c>
      <c r="M1832" s="1" t="s">
        <v>18683</v>
      </c>
      <c r="N1832" s="1" t="str">
        <f t="shared" si="142"/>
        <v>290529</v>
      </c>
      <c r="O1832" s="1" t="str">
        <f t="shared" si="144"/>
        <v>INSERT INTO tmis_commodity(name, description, hs_code, level, status_id) VALUES('--Other','--Other','290529',2,1);</v>
      </c>
    </row>
    <row r="1833" spans="1:15">
      <c r="A1833" s="1">
        <v>1802</v>
      </c>
      <c r="B1833" s="2" t="s">
        <v>10</v>
      </c>
      <c r="C1833" s="2" t="s">
        <v>4315</v>
      </c>
      <c r="D1833" s="2" t="s">
        <v>4316</v>
      </c>
      <c r="E1833" s="1" t="str">
        <f t="shared" si="143"/>
        <v>-Diols :</v>
      </c>
      <c r="F1833" s="2" t="s">
        <v>10</v>
      </c>
      <c r="G1833" s="2" t="s">
        <v>10</v>
      </c>
      <c r="H1833" s="2" t="s">
        <v>10</v>
      </c>
      <c r="J1833" s="1" t="str">
        <f t="shared" si="140"/>
        <v xml:space="preserve"> </v>
      </c>
      <c r="K1833" s="2" t="s">
        <v>10</v>
      </c>
      <c r="L1833" s="1" t="str">
        <f t="shared" si="141"/>
        <v xml:space="preserve"> </v>
      </c>
      <c r="M1833" s="1" t="s">
        <v>10</v>
      </c>
      <c r="N1833" s="1" t="str">
        <f t="shared" si="142"/>
        <v xml:space="preserve"> </v>
      </c>
      <c r="O1833" s="1" t="str">
        <f t="shared" si="144"/>
        <v>INSERT INTO tmis_commodity(name, description, hs_code, level, status_id) VALUES('-Diols :','-Diols :',' ',3,1);</v>
      </c>
    </row>
    <row r="1834" spans="1:15">
      <c r="A1834" s="1">
        <v>1803</v>
      </c>
      <c r="B1834" s="2" t="s">
        <v>4317</v>
      </c>
      <c r="C1834" s="2" t="s">
        <v>4318</v>
      </c>
      <c r="D1834" s="2" t="s">
        <v>4319</v>
      </c>
      <c r="E1834" s="1" t="str">
        <f t="shared" si="143"/>
        <v>--Ethylene glycol (ethanediol)</v>
      </c>
      <c r="F1834" s="2" t="s">
        <v>135</v>
      </c>
      <c r="G1834" s="2" t="s">
        <v>73</v>
      </c>
      <c r="H1834" s="2" t="s">
        <v>73</v>
      </c>
      <c r="I1834" s="2" t="s">
        <v>136</v>
      </c>
      <c r="J1834" s="1" t="str">
        <f t="shared" si="140"/>
        <v>29053100</v>
      </c>
      <c r="K1834" s="2" t="s">
        <v>18684</v>
      </c>
      <c r="L1834" s="1" t="str">
        <f t="shared" si="141"/>
        <v>29053100</v>
      </c>
      <c r="M1834" s="1" t="s">
        <v>18684</v>
      </c>
      <c r="N1834" s="1" t="str">
        <f t="shared" si="142"/>
        <v>290531</v>
      </c>
      <c r="O1834" s="1" t="str">
        <f t="shared" si="144"/>
        <v>INSERT INTO tmis_commodity(name, description, hs_code, level, status_id) VALUES('--Ethylene glycol (ethanediol)','--Ethylene glycol (ethanediol)','290531',2,1);</v>
      </c>
    </row>
    <row r="1835" spans="1:15">
      <c r="A1835" s="1">
        <v>1804</v>
      </c>
      <c r="B1835" s="2" t="s">
        <v>4320</v>
      </c>
      <c r="C1835" s="2" t="s">
        <v>4321</v>
      </c>
      <c r="D1835" s="2" t="s">
        <v>4322</v>
      </c>
      <c r="E1835" s="1" t="str">
        <f t="shared" si="143"/>
        <v>--Propylene glycol (propane 1,2 diol)</v>
      </c>
      <c r="F1835" s="2" t="s">
        <v>135</v>
      </c>
      <c r="G1835" s="2" t="s">
        <v>73</v>
      </c>
      <c r="H1835" s="2" t="s">
        <v>73</v>
      </c>
      <c r="I1835" s="2" t="s">
        <v>136</v>
      </c>
      <c r="J1835" s="1" t="str">
        <f t="shared" si="140"/>
        <v>29053200</v>
      </c>
      <c r="K1835" s="2" t="s">
        <v>18685</v>
      </c>
      <c r="L1835" s="1" t="str">
        <f t="shared" si="141"/>
        <v>29053200</v>
      </c>
      <c r="M1835" s="1" t="s">
        <v>18685</v>
      </c>
      <c r="N1835" s="1" t="str">
        <f t="shared" si="142"/>
        <v>290532</v>
      </c>
      <c r="O1835" s="1" t="str">
        <f t="shared" si="144"/>
        <v>INSERT INTO tmis_commodity(name, description, hs_code, level, status_id) VALUES('--Propylene glycol (propane 1,2 diol)','--Propylene glycol (propane 1,2 diol)','290532',2,1);</v>
      </c>
    </row>
    <row r="1836" spans="1:15">
      <c r="A1836" s="1">
        <v>1805</v>
      </c>
      <c r="B1836" s="2" t="s">
        <v>4323</v>
      </c>
      <c r="C1836" s="2" t="s">
        <v>20</v>
      </c>
      <c r="D1836" s="2" t="s">
        <v>21</v>
      </c>
      <c r="E1836" s="1" t="str">
        <f t="shared" si="143"/>
        <v>--Other</v>
      </c>
      <c r="F1836" s="2" t="s">
        <v>135</v>
      </c>
      <c r="G1836" s="2" t="s">
        <v>73</v>
      </c>
      <c r="H1836" s="2" t="s">
        <v>73</v>
      </c>
      <c r="I1836" s="2" t="s">
        <v>136</v>
      </c>
      <c r="J1836" s="1" t="str">
        <f t="shared" si="140"/>
        <v>29053900</v>
      </c>
      <c r="K1836" s="2" t="s">
        <v>18686</v>
      </c>
      <c r="L1836" s="1" t="str">
        <f t="shared" si="141"/>
        <v>29053900</v>
      </c>
      <c r="M1836" s="1" t="s">
        <v>18686</v>
      </c>
      <c r="N1836" s="1" t="str">
        <f t="shared" si="142"/>
        <v>290539</v>
      </c>
      <c r="O1836" s="1" t="str">
        <f t="shared" si="144"/>
        <v>INSERT INTO tmis_commodity(name, description, hs_code, level, status_id) VALUES('--Other','--Other','290539',2,1);</v>
      </c>
    </row>
    <row r="1837" spans="1:15">
      <c r="A1837" s="1">
        <v>1806</v>
      </c>
      <c r="B1837" s="2" t="s">
        <v>10</v>
      </c>
      <c r="C1837" s="2" t="s">
        <v>4324</v>
      </c>
      <c r="D1837" s="2" t="s">
        <v>4325</v>
      </c>
      <c r="E1837" s="1" t="str">
        <f t="shared" si="143"/>
        <v>-Other polyhydric alcohols :</v>
      </c>
      <c r="F1837" s="2" t="s">
        <v>10</v>
      </c>
      <c r="G1837" s="2" t="s">
        <v>10</v>
      </c>
      <c r="H1837" s="2" t="s">
        <v>10</v>
      </c>
      <c r="J1837" s="1" t="str">
        <f t="shared" si="140"/>
        <v xml:space="preserve"> </v>
      </c>
      <c r="K1837" s="2" t="s">
        <v>10</v>
      </c>
      <c r="L1837" s="1" t="str">
        <f t="shared" si="141"/>
        <v xml:space="preserve"> </v>
      </c>
      <c r="M1837" s="1" t="s">
        <v>10</v>
      </c>
      <c r="N1837" s="1" t="str">
        <f t="shared" si="142"/>
        <v xml:space="preserve"> </v>
      </c>
      <c r="O1837" s="1" t="str">
        <f t="shared" si="144"/>
        <v>INSERT INTO tmis_commodity(name, description, hs_code, level, status_id) VALUES('-Other polyhydric alcohols :','-Other polyhydric alcohols :',' ',3,1);</v>
      </c>
    </row>
    <row r="1838" spans="1:15">
      <c r="A1838" s="1">
        <v>1807</v>
      </c>
      <c r="B1838" s="2" t="s">
        <v>4326</v>
      </c>
      <c r="C1838" s="2" t="s">
        <v>4327</v>
      </c>
      <c r="D1838" s="2" t="s">
        <v>4328</v>
      </c>
      <c r="E1838" s="1" t="str">
        <f t="shared" si="143"/>
        <v>--2 Ethyl 2 (hydroxymethyl)propane 1,3 diol (trimethylolpropane)</v>
      </c>
      <c r="F1838" s="2" t="s">
        <v>135</v>
      </c>
      <c r="G1838" s="2" t="s">
        <v>73</v>
      </c>
      <c r="H1838" s="2" t="s">
        <v>73</v>
      </c>
      <c r="I1838" s="2" t="s">
        <v>136</v>
      </c>
      <c r="J1838" s="1" t="str">
        <f t="shared" si="140"/>
        <v>29054100</v>
      </c>
      <c r="K1838" s="2" t="s">
        <v>18687</v>
      </c>
      <c r="L1838" s="1" t="str">
        <f t="shared" si="141"/>
        <v>29054100</v>
      </c>
      <c r="M1838" s="1" t="s">
        <v>18687</v>
      </c>
      <c r="N1838" s="1" t="str">
        <f t="shared" si="142"/>
        <v>290541</v>
      </c>
      <c r="O1838" s="1" t="str">
        <f t="shared" si="144"/>
        <v>INSERT INTO tmis_commodity(name, description, hs_code, level, status_id) VALUES('--2 Ethyl 2 (hydroxymethyl)propane 1,3 diol (trimethylolpropane)','--2 Ethyl 2 (hydroxymethyl)propane 1,3 diol (trimethylolpropane)','290541',2,1);</v>
      </c>
    </row>
    <row r="1839" spans="1:15">
      <c r="A1839" s="1">
        <v>1808</v>
      </c>
      <c r="B1839" s="2" t="s">
        <v>4329</v>
      </c>
      <c r="C1839" s="2" t="s">
        <v>4330</v>
      </c>
      <c r="D1839" s="2" t="s">
        <v>4331</v>
      </c>
      <c r="E1839" s="1" t="str">
        <f t="shared" si="143"/>
        <v>--Pentaerythritol</v>
      </c>
      <c r="F1839" s="2" t="s">
        <v>135</v>
      </c>
      <c r="G1839" s="2" t="s">
        <v>73</v>
      </c>
      <c r="H1839" s="2" t="s">
        <v>73</v>
      </c>
      <c r="I1839" s="2" t="s">
        <v>136</v>
      </c>
      <c r="J1839" s="1" t="str">
        <f t="shared" si="140"/>
        <v>29054200</v>
      </c>
      <c r="K1839" s="2" t="s">
        <v>18688</v>
      </c>
      <c r="L1839" s="1" t="str">
        <f t="shared" si="141"/>
        <v>29054200</v>
      </c>
      <c r="M1839" s="1" t="s">
        <v>18688</v>
      </c>
      <c r="N1839" s="1" t="str">
        <f t="shared" si="142"/>
        <v>290542</v>
      </c>
      <c r="O1839" s="1" t="str">
        <f t="shared" si="144"/>
        <v>INSERT INTO tmis_commodity(name, description, hs_code, level, status_id) VALUES('--Pentaerythritol','--Pentaerythritol','290542',2,1);</v>
      </c>
    </row>
    <row r="1840" spans="1:15">
      <c r="A1840" s="1">
        <v>1809</v>
      </c>
      <c r="B1840" s="2" t="s">
        <v>4332</v>
      </c>
      <c r="C1840" s="2" t="s">
        <v>4333</v>
      </c>
      <c r="D1840" s="2" t="s">
        <v>4334</v>
      </c>
      <c r="E1840" s="1" t="str">
        <f t="shared" si="143"/>
        <v>--Mannitol</v>
      </c>
      <c r="F1840" s="2" t="s">
        <v>135</v>
      </c>
      <c r="G1840" s="2" t="s">
        <v>73</v>
      </c>
      <c r="H1840" s="2" t="s">
        <v>73</v>
      </c>
      <c r="I1840" s="2" t="s">
        <v>136</v>
      </c>
      <c r="J1840" s="1" t="str">
        <f t="shared" si="140"/>
        <v>29054300</v>
      </c>
      <c r="K1840" s="2" t="s">
        <v>18689</v>
      </c>
      <c r="L1840" s="1" t="str">
        <f t="shared" si="141"/>
        <v>29054300</v>
      </c>
      <c r="M1840" s="1" t="s">
        <v>18689</v>
      </c>
      <c r="N1840" s="1" t="str">
        <f t="shared" si="142"/>
        <v>290543</v>
      </c>
      <c r="O1840" s="1" t="str">
        <f t="shared" si="144"/>
        <v>INSERT INTO tmis_commodity(name, description, hs_code, level, status_id) VALUES('--Mannitol','--Mannitol','290543',2,1);</v>
      </c>
    </row>
    <row r="1841" spans="1:15">
      <c r="A1841" s="1">
        <v>1810</v>
      </c>
      <c r="B1841" s="2" t="s">
        <v>4335</v>
      </c>
      <c r="C1841" s="2" t="s">
        <v>4336</v>
      </c>
      <c r="D1841" s="2" t="s">
        <v>4337</v>
      </c>
      <c r="E1841" s="1" t="str">
        <f t="shared" si="143"/>
        <v>--D glucitol (sorbitol)</v>
      </c>
      <c r="F1841" s="2" t="s">
        <v>135</v>
      </c>
      <c r="G1841" s="2" t="s">
        <v>73</v>
      </c>
      <c r="H1841" s="2" t="s">
        <v>73</v>
      </c>
      <c r="I1841" s="2" t="s">
        <v>136</v>
      </c>
      <c r="J1841" s="1" t="str">
        <f t="shared" si="140"/>
        <v>29054400</v>
      </c>
      <c r="K1841" s="2" t="s">
        <v>18690</v>
      </c>
      <c r="L1841" s="1" t="str">
        <f t="shared" si="141"/>
        <v>29054400</v>
      </c>
      <c r="M1841" s="1" t="s">
        <v>18690</v>
      </c>
      <c r="N1841" s="1" t="str">
        <f t="shared" si="142"/>
        <v>290544</v>
      </c>
      <c r="O1841" s="1" t="str">
        <f t="shared" si="144"/>
        <v>INSERT INTO tmis_commodity(name, description, hs_code, level, status_id) VALUES('--D glucitol (sorbitol)','--D glucitol (sorbitol)','290544',2,1);</v>
      </c>
    </row>
    <row r="1842" spans="1:15">
      <c r="A1842" s="1">
        <v>1811</v>
      </c>
      <c r="B1842" s="2" t="s">
        <v>4338</v>
      </c>
      <c r="C1842" s="2" t="s">
        <v>4339</v>
      </c>
      <c r="D1842" s="2" t="s">
        <v>4340</v>
      </c>
      <c r="E1842" s="1" t="str">
        <f t="shared" si="143"/>
        <v>--Glycerol</v>
      </c>
      <c r="F1842" s="2" t="s">
        <v>135</v>
      </c>
      <c r="G1842" s="2" t="s">
        <v>73</v>
      </c>
      <c r="H1842" s="2" t="s">
        <v>73</v>
      </c>
      <c r="I1842" s="2" t="s">
        <v>136</v>
      </c>
      <c r="J1842" s="1" t="str">
        <f t="shared" si="140"/>
        <v>29054500</v>
      </c>
      <c r="K1842" s="2" t="s">
        <v>18691</v>
      </c>
      <c r="L1842" s="1" t="str">
        <f t="shared" si="141"/>
        <v>29054500</v>
      </c>
      <c r="M1842" s="1" t="s">
        <v>18691</v>
      </c>
      <c r="N1842" s="1" t="str">
        <f t="shared" si="142"/>
        <v>290545</v>
      </c>
      <c r="O1842" s="1" t="str">
        <f t="shared" si="144"/>
        <v>INSERT INTO tmis_commodity(name, description, hs_code, level, status_id) VALUES('--Glycerol','--Glycerol','290545',2,1);</v>
      </c>
    </row>
    <row r="1843" spans="1:15">
      <c r="A1843" s="1">
        <v>1812</v>
      </c>
      <c r="B1843" s="2" t="s">
        <v>4341</v>
      </c>
      <c r="C1843" s="2" t="s">
        <v>20</v>
      </c>
      <c r="D1843" s="2" t="s">
        <v>21</v>
      </c>
      <c r="E1843" s="1" t="str">
        <f t="shared" si="143"/>
        <v>--Other</v>
      </c>
      <c r="F1843" s="2" t="s">
        <v>135</v>
      </c>
      <c r="G1843" s="2" t="s">
        <v>73</v>
      </c>
      <c r="H1843" s="2" t="s">
        <v>73</v>
      </c>
      <c r="I1843" s="2" t="s">
        <v>136</v>
      </c>
      <c r="J1843" s="1" t="str">
        <f t="shared" si="140"/>
        <v>29054900</v>
      </c>
      <c r="K1843" s="2" t="s">
        <v>18692</v>
      </c>
      <c r="L1843" s="1" t="str">
        <f t="shared" si="141"/>
        <v>29054900</v>
      </c>
      <c r="M1843" s="1" t="s">
        <v>18692</v>
      </c>
      <c r="N1843" s="1" t="str">
        <f t="shared" si="142"/>
        <v>290549</v>
      </c>
      <c r="O1843" s="1" t="str">
        <f t="shared" si="144"/>
        <v>INSERT INTO tmis_commodity(name, description, hs_code, level, status_id) VALUES('--Other','--Other','290549',2,1);</v>
      </c>
    </row>
    <row r="1844" spans="1:15">
      <c r="A1844" s="1">
        <v>1813</v>
      </c>
      <c r="B1844" s="2" t="s">
        <v>10</v>
      </c>
      <c r="C1844" s="2" t="s">
        <v>4342</v>
      </c>
      <c r="D1844" s="2" t="s">
        <v>4343</v>
      </c>
      <c r="E1844" s="1" t="str">
        <f t="shared" si="143"/>
        <v>-  Halogenated, sulphonated, nitrated or nitrosated derivatives of acyclic alcohols :</v>
      </c>
      <c r="F1844" s="2" t="s">
        <v>10</v>
      </c>
      <c r="G1844" s="2" t="s">
        <v>10</v>
      </c>
      <c r="H1844" s="2" t="s">
        <v>10</v>
      </c>
      <c r="J1844" s="1" t="str">
        <f t="shared" si="140"/>
        <v xml:space="preserve"> </v>
      </c>
      <c r="K1844" s="2" t="s">
        <v>10</v>
      </c>
      <c r="L1844" s="1" t="str">
        <f t="shared" si="141"/>
        <v xml:space="preserve"> </v>
      </c>
      <c r="M1844" s="1" t="s">
        <v>10</v>
      </c>
      <c r="N1844" s="1" t="str">
        <f t="shared" si="142"/>
        <v xml:space="preserve"> </v>
      </c>
      <c r="O1844" s="1" t="str">
        <f t="shared" si="144"/>
        <v>INSERT INTO tmis_commodity(name, description, hs_code, level, status_id) VALUES('-  Halogenated, sulphonated, nitrated or nitrosated derivatives of acyclic alcohols :','-  Halogenated, sulphonated, nitrated or nitrosated derivatives of acyclic alcohols :',' ',3,1);</v>
      </c>
    </row>
    <row r="1845" spans="1:15">
      <c r="A1845" s="1">
        <v>1814</v>
      </c>
      <c r="B1845" s="2" t="s">
        <v>4344</v>
      </c>
      <c r="C1845" s="2" t="s">
        <v>4345</v>
      </c>
      <c r="D1845" s="2" t="s">
        <v>4346</v>
      </c>
      <c r="E1845" s="1" t="str">
        <f t="shared" si="143"/>
        <v>--Ethchlorvynol (INN)</v>
      </c>
      <c r="F1845" s="2" t="s">
        <v>135</v>
      </c>
      <c r="G1845" s="2" t="s">
        <v>73</v>
      </c>
      <c r="H1845" s="2" t="s">
        <v>73</v>
      </c>
      <c r="I1845" s="2" t="s">
        <v>136</v>
      </c>
      <c r="J1845" s="1" t="str">
        <f t="shared" si="140"/>
        <v>29055100</v>
      </c>
      <c r="K1845" s="2" t="s">
        <v>18693</v>
      </c>
      <c r="L1845" s="1" t="str">
        <f t="shared" si="141"/>
        <v>29055100</v>
      </c>
      <c r="M1845" s="1" t="s">
        <v>18693</v>
      </c>
      <c r="N1845" s="1" t="str">
        <f t="shared" si="142"/>
        <v>290551</v>
      </c>
      <c r="O1845" s="1" t="str">
        <f t="shared" si="144"/>
        <v>INSERT INTO tmis_commodity(name, description, hs_code, level, status_id) VALUES('--Ethchlorvynol (INN)','--Ethchlorvynol (INN)','290551',2,1);</v>
      </c>
    </row>
    <row r="1846" spans="1:15">
      <c r="A1846" s="1">
        <v>1815</v>
      </c>
      <c r="B1846" s="2" t="s">
        <v>4347</v>
      </c>
      <c r="C1846" s="2" t="s">
        <v>20</v>
      </c>
      <c r="D1846" s="2" t="s">
        <v>21</v>
      </c>
      <c r="E1846" s="1" t="str">
        <f t="shared" si="143"/>
        <v>--Other</v>
      </c>
      <c r="F1846" s="2" t="s">
        <v>135</v>
      </c>
      <c r="G1846" s="2" t="s">
        <v>73</v>
      </c>
      <c r="H1846" s="2" t="s">
        <v>73</v>
      </c>
      <c r="I1846" s="2" t="s">
        <v>136</v>
      </c>
      <c r="J1846" s="1" t="str">
        <f t="shared" si="140"/>
        <v>29055900</v>
      </c>
      <c r="K1846" s="2" t="s">
        <v>18694</v>
      </c>
      <c r="L1846" s="1" t="str">
        <f t="shared" si="141"/>
        <v>29055900</v>
      </c>
      <c r="M1846" s="1" t="s">
        <v>18694</v>
      </c>
      <c r="N1846" s="1" t="str">
        <f t="shared" si="142"/>
        <v>290559</v>
      </c>
      <c r="O1846" s="1" t="str">
        <f t="shared" si="144"/>
        <v>INSERT INTO tmis_commodity(name, description, hs_code, level, status_id) VALUES('--Other','--Other','290559',2,1);</v>
      </c>
    </row>
    <row r="1847" spans="1:15">
      <c r="A1847" s="1">
        <v>1816</v>
      </c>
      <c r="B1847" s="2" t="s">
        <v>4348</v>
      </c>
      <c r="C1847" s="2" t="s">
        <v>4349</v>
      </c>
      <c r="D1847" s="2" t="s">
        <v>4350</v>
      </c>
      <c r="E1847" s="1" t="str">
        <f t="shared" si="143"/>
        <v>Cyclic alcohols and their halogenated, sulphonated, nitrated or nitrosated derivatives.</v>
      </c>
      <c r="F1847" s="2" t="s">
        <v>10</v>
      </c>
      <c r="G1847" s="2" t="s">
        <v>10</v>
      </c>
      <c r="H1847" s="2" t="s">
        <v>10</v>
      </c>
      <c r="J1847" s="1" t="str">
        <f t="shared" si="140"/>
        <v>2906</v>
      </c>
      <c r="K1847" s="2" t="s">
        <v>18695</v>
      </c>
      <c r="L1847" s="1" t="str">
        <f t="shared" si="141"/>
        <v>2906</v>
      </c>
      <c r="M1847" s="1" t="s">
        <v>18695</v>
      </c>
      <c r="N1847" s="1" t="str">
        <f t="shared" si="142"/>
        <v>2906</v>
      </c>
      <c r="O1847" s="1" t="str">
        <f t="shared" si="144"/>
        <v>INSERT INTO tmis_commodity(name, description, hs_code, level, status_id) VALUES('Cyclic alcohols and their halogenated, sulphonated, nitrated or nitrosated derivatives.','Cyclic alcohols and their halogenated, sulphonated, nitrated or nitrosated derivatives.','2906',1,1);</v>
      </c>
    </row>
    <row r="1848" spans="1:15">
      <c r="A1848" s="1">
        <v>1817</v>
      </c>
      <c r="B1848" s="2" t="s">
        <v>10</v>
      </c>
      <c r="C1848" s="2" t="s">
        <v>4351</v>
      </c>
      <c r="D1848" s="2" t="s">
        <v>4352</v>
      </c>
      <c r="E1848" s="1" t="str">
        <f t="shared" si="143"/>
        <v>-Cyclanic, cyclenic or cycloterpenic :</v>
      </c>
      <c r="F1848" s="2" t="s">
        <v>10</v>
      </c>
      <c r="G1848" s="2" t="s">
        <v>10</v>
      </c>
      <c r="H1848" s="2" t="s">
        <v>10</v>
      </c>
      <c r="J1848" s="1" t="str">
        <f t="shared" si="140"/>
        <v xml:space="preserve"> </v>
      </c>
      <c r="K1848" s="2" t="s">
        <v>10</v>
      </c>
      <c r="L1848" s="1" t="str">
        <f t="shared" si="141"/>
        <v xml:space="preserve"> </v>
      </c>
      <c r="M1848" s="1" t="s">
        <v>10</v>
      </c>
      <c r="N1848" s="1" t="str">
        <f t="shared" si="142"/>
        <v xml:space="preserve"> </v>
      </c>
      <c r="O1848" s="1" t="str">
        <f t="shared" si="144"/>
        <v>INSERT INTO tmis_commodity(name, description, hs_code, level, status_id) VALUES('-Cyclanic, cyclenic or cycloterpenic :','-Cyclanic, cyclenic or cycloterpenic :',' ',3,1);</v>
      </c>
    </row>
    <row r="1849" spans="1:15">
      <c r="A1849" s="1">
        <v>1818</v>
      </c>
      <c r="B1849" s="2" t="s">
        <v>4353</v>
      </c>
      <c r="C1849" s="2" t="s">
        <v>4354</v>
      </c>
      <c r="D1849" s="2" t="s">
        <v>4355</v>
      </c>
      <c r="E1849" s="1" t="str">
        <f t="shared" si="143"/>
        <v>--Menthol</v>
      </c>
      <c r="F1849" s="2" t="s">
        <v>135</v>
      </c>
      <c r="G1849" s="2" t="s">
        <v>73</v>
      </c>
      <c r="H1849" s="2" t="s">
        <v>73</v>
      </c>
      <c r="I1849" s="2" t="s">
        <v>136</v>
      </c>
      <c r="J1849" s="1" t="str">
        <f t="shared" si="140"/>
        <v>29061100</v>
      </c>
      <c r="K1849" s="2" t="s">
        <v>18696</v>
      </c>
      <c r="L1849" s="1" t="str">
        <f t="shared" si="141"/>
        <v>29061100</v>
      </c>
      <c r="M1849" s="1" t="s">
        <v>18696</v>
      </c>
      <c r="N1849" s="1" t="str">
        <f t="shared" si="142"/>
        <v>290611</v>
      </c>
      <c r="O1849" s="1" t="str">
        <f t="shared" si="144"/>
        <v>INSERT INTO tmis_commodity(name, description, hs_code, level, status_id) VALUES('--Menthol','--Menthol','290611',2,1);</v>
      </c>
    </row>
    <row r="1850" spans="1:15">
      <c r="A1850" s="1">
        <v>1819</v>
      </c>
      <c r="B1850" s="2" t="s">
        <v>4356</v>
      </c>
      <c r="C1850" s="2" t="s">
        <v>4357</v>
      </c>
      <c r="D1850" s="2" t="s">
        <v>4358</v>
      </c>
      <c r="E1850" s="1" t="str">
        <f t="shared" si="143"/>
        <v>--Cyclohexanol, methylcyclohexanols and dimethylcyclo-hexanols</v>
      </c>
      <c r="F1850" s="2" t="s">
        <v>135</v>
      </c>
      <c r="G1850" s="2" t="s">
        <v>73</v>
      </c>
      <c r="H1850" s="2" t="s">
        <v>73</v>
      </c>
      <c r="I1850" s="2" t="s">
        <v>136</v>
      </c>
      <c r="J1850" s="1" t="str">
        <f t="shared" si="140"/>
        <v>29061200</v>
      </c>
      <c r="K1850" s="2" t="s">
        <v>18697</v>
      </c>
      <c r="L1850" s="1" t="str">
        <f t="shared" si="141"/>
        <v>29061200</v>
      </c>
      <c r="M1850" s="1" t="s">
        <v>18697</v>
      </c>
      <c r="N1850" s="1" t="str">
        <f t="shared" si="142"/>
        <v>290612</v>
      </c>
      <c r="O1850" s="1" t="str">
        <f t="shared" si="144"/>
        <v>INSERT INTO tmis_commodity(name, description, hs_code, level, status_id) VALUES('--Cyclohexanol, methylcyclohexanols and dimethylcyclo-hexanols','--Cyclohexanol, methylcyclohexanols and dimethylcyclo-hexanols','290612',2,1);</v>
      </c>
    </row>
    <row r="1851" spans="1:15">
      <c r="A1851" s="1">
        <v>1820</v>
      </c>
      <c r="B1851" s="2" t="s">
        <v>4359</v>
      </c>
      <c r="C1851" s="2" t="s">
        <v>4360</v>
      </c>
      <c r="D1851" s="2" t="s">
        <v>4361</v>
      </c>
      <c r="E1851" s="1" t="str">
        <f t="shared" si="143"/>
        <v>--Sterols and inositols</v>
      </c>
      <c r="F1851" s="2" t="s">
        <v>135</v>
      </c>
      <c r="G1851" s="2" t="s">
        <v>73</v>
      </c>
      <c r="H1851" s="2" t="s">
        <v>73</v>
      </c>
      <c r="I1851" s="2" t="s">
        <v>136</v>
      </c>
      <c r="J1851" s="1" t="str">
        <f t="shared" si="140"/>
        <v>29061300</v>
      </c>
      <c r="K1851" s="2" t="s">
        <v>18698</v>
      </c>
      <c r="L1851" s="1" t="str">
        <f t="shared" si="141"/>
        <v>29061300</v>
      </c>
      <c r="M1851" s="1" t="s">
        <v>18698</v>
      </c>
      <c r="N1851" s="1" t="str">
        <f t="shared" si="142"/>
        <v>290613</v>
      </c>
      <c r="O1851" s="1" t="str">
        <f t="shared" si="144"/>
        <v>INSERT INTO tmis_commodity(name, description, hs_code, level, status_id) VALUES('--Sterols and inositols','--Sterols and inositols','290613',2,1);</v>
      </c>
    </row>
    <row r="1852" spans="1:15">
      <c r="A1852" s="1">
        <v>1821</v>
      </c>
      <c r="B1852" s="2" t="s">
        <v>4362</v>
      </c>
      <c r="C1852" s="2" t="s">
        <v>20</v>
      </c>
      <c r="D1852" s="2" t="s">
        <v>21</v>
      </c>
      <c r="E1852" s="1" t="str">
        <f t="shared" si="143"/>
        <v>--Other</v>
      </c>
      <c r="F1852" s="2" t="s">
        <v>135</v>
      </c>
      <c r="G1852" s="2" t="s">
        <v>73</v>
      </c>
      <c r="H1852" s="2" t="s">
        <v>73</v>
      </c>
      <c r="I1852" s="2" t="s">
        <v>136</v>
      </c>
      <c r="J1852" s="1" t="str">
        <f t="shared" si="140"/>
        <v>29061900</v>
      </c>
      <c r="K1852" s="2" t="s">
        <v>18699</v>
      </c>
      <c r="L1852" s="1" t="str">
        <f t="shared" si="141"/>
        <v>29061900</v>
      </c>
      <c r="M1852" s="1" t="s">
        <v>18699</v>
      </c>
      <c r="N1852" s="1" t="str">
        <f t="shared" si="142"/>
        <v>290619</v>
      </c>
      <c r="O1852" s="1" t="str">
        <f t="shared" si="144"/>
        <v>INSERT INTO tmis_commodity(name, description, hs_code, level, status_id) VALUES('--Other','--Other','290619',2,1);</v>
      </c>
    </row>
    <row r="1853" spans="1:15">
      <c r="A1853" s="1">
        <v>1822</v>
      </c>
      <c r="B1853" s="2" t="s">
        <v>10</v>
      </c>
      <c r="C1853" s="2" t="s">
        <v>4363</v>
      </c>
      <c r="D1853" s="2" t="s">
        <v>4364</v>
      </c>
      <c r="E1853" s="1" t="str">
        <f t="shared" si="143"/>
        <v>-Aromatic :</v>
      </c>
      <c r="F1853" s="2" t="s">
        <v>10</v>
      </c>
      <c r="G1853" s="2" t="s">
        <v>10</v>
      </c>
      <c r="H1853" s="2" t="s">
        <v>10</v>
      </c>
      <c r="J1853" s="1" t="str">
        <f t="shared" si="140"/>
        <v xml:space="preserve"> </v>
      </c>
      <c r="K1853" s="2" t="s">
        <v>10</v>
      </c>
      <c r="L1853" s="1" t="str">
        <f t="shared" si="141"/>
        <v xml:space="preserve"> </v>
      </c>
      <c r="M1853" s="1" t="s">
        <v>10</v>
      </c>
      <c r="N1853" s="1" t="str">
        <f t="shared" si="142"/>
        <v xml:space="preserve"> </v>
      </c>
      <c r="O1853" s="1" t="str">
        <f t="shared" si="144"/>
        <v>INSERT INTO tmis_commodity(name, description, hs_code, level, status_id) VALUES('-Aromatic :','-Aromatic :',' ',3,1);</v>
      </c>
    </row>
    <row r="1854" spans="1:15">
      <c r="A1854" s="1">
        <v>1823</v>
      </c>
      <c r="B1854" s="2" t="s">
        <v>4365</v>
      </c>
      <c r="C1854" s="2" t="s">
        <v>4366</v>
      </c>
      <c r="D1854" s="2" t="s">
        <v>4367</v>
      </c>
      <c r="E1854" s="1" t="str">
        <f t="shared" si="143"/>
        <v>--Benzyl alcohol</v>
      </c>
      <c r="F1854" s="2" t="s">
        <v>135</v>
      </c>
      <c r="G1854" s="2" t="s">
        <v>73</v>
      </c>
      <c r="H1854" s="2" t="s">
        <v>73</v>
      </c>
      <c r="I1854" s="2" t="s">
        <v>136</v>
      </c>
      <c r="J1854" s="1" t="str">
        <f t="shared" si="140"/>
        <v>29062100</v>
      </c>
      <c r="K1854" s="2" t="s">
        <v>18700</v>
      </c>
      <c r="L1854" s="1" t="str">
        <f t="shared" si="141"/>
        <v>29062100</v>
      </c>
      <c r="M1854" s="1" t="s">
        <v>18700</v>
      </c>
      <c r="N1854" s="1" t="str">
        <f t="shared" si="142"/>
        <v>290621</v>
      </c>
      <c r="O1854" s="1" t="str">
        <f t="shared" si="144"/>
        <v>INSERT INTO tmis_commodity(name, description, hs_code, level, status_id) VALUES('--Benzyl alcohol','--Benzyl alcohol','290621',2,1);</v>
      </c>
    </row>
    <row r="1855" spans="1:15">
      <c r="A1855" s="1">
        <v>1824</v>
      </c>
      <c r="B1855" s="2" t="s">
        <v>4368</v>
      </c>
      <c r="C1855" s="2" t="s">
        <v>20</v>
      </c>
      <c r="D1855" s="2" t="s">
        <v>21</v>
      </c>
      <c r="E1855" s="1" t="str">
        <f t="shared" si="143"/>
        <v>--Other</v>
      </c>
      <c r="F1855" s="2" t="s">
        <v>135</v>
      </c>
      <c r="G1855" s="2" t="s">
        <v>73</v>
      </c>
      <c r="H1855" s="2" t="s">
        <v>73</v>
      </c>
      <c r="I1855" s="2" t="s">
        <v>136</v>
      </c>
      <c r="J1855" s="1" t="str">
        <f t="shared" si="140"/>
        <v>29062900</v>
      </c>
      <c r="K1855" s="2" t="s">
        <v>18701</v>
      </c>
      <c r="L1855" s="1" t="str">
        <f t="shared" si="141"/>
        <v>29062900</v>
      </c>
      <c r="M1855" s="1" t="s">
        <v>18701</v>
      </c>
      <c r="N1855" s="1" t="str">
        <f t="shared" si="142"/>
        <v>290629</v>
      </c>
      <c r="O1855" s="1" t="str">
        <f t="shared" si="144"/>
        <v>INSERT INTO tmis_commodity(name, description, hs_code, level, status_id) VALUES('--Other','--Other','290629',2,1);</v>
      </c>
    </row>
    <row r="1856" spans="1:15">
      <c r="A1856" s="1">
        <v>1825</v>
      </c>
      <c r="B1856" s="2" t="s">
        <v>10</v>
      </c>
      <c r="C1856" s="2" t="s">
        <v>4369</v>
      </c>
      <c r="D1856" s="2" t="s">
        <v>4370</v>
      </c>
      <c r="E1856" s="1" t="str">
        <f t="shared" si="143"/>
        <v>III.- PHENOLS, PHENOL-ALCOHOLS, AND THEIR HALOGENATED, SULPHONATED, NITRATED OR NITROSATED DERIVATIVES</v>
      </c>
      <c r="F1856" s="2" t="s">
        <v>10</v>
      </c>
      <c r="G1856" s="2" t="s">
        <v>10</v>
      </c>
      <c r="H1856" s="2" t="s">
        <v>10</v>
      </c>
      <c r="J1856" s="1" t="str">
        <f t="shared" si="140"/>
        <v xml:space="preserve"> </v>
      </c>
      <c r="K1856" s="2" t="s">
        <v>10</v>
      </c>
      <c r="L1856" s="1" t="str">
        <f t="shared" si="141"/>
        <v xml:space="preserve"> </v>
      </c>
      <c r="M1856" s="1" t="s">
        <v>10</v>
      </c>
      <c r="N1856" s="1" t="str">
        <f t="shared" si="142"/>
        <v xml:space="preserve"> </v>
      </c>
      <c r="O1856" s="1" t="str">
        <f t="shared" si="144"/>
        <v>INSERT INTO tmis_commodity(name, description, hs_code, level, status_id) VALUES('III.- PHENOLS, PHENOL-ALCOHOLS, AND THEIR HALOGENATED, SULPHONATED, NITRATED OR NITROSATED DERIVATIVES','III.- PHENOLS, PHENOL-ALCOHOLS, AND THEIR HALOGENATED, SULPHONATED, NITRATED OR NITROSATED DERIVATIVES',' ',3,1);</v>
      </c>
    </row>
    <row r="1857" spans="1:15">
      <c r="A1857" s="1">
        <v>1826</v>
      </c>
      <c r="B1857" s="2" t="s">
        <v>4371</v>
      </c>
      <c r="C1857" s="2" t="s">
        <v>4372</v>
      </c>
      <c r="D1857" s="2" t="s">
        <v>4373</v>
      </c>
      <c r="E1857" s="1" t="str">
        <f t="shared" si="143"/>
        <v>Phenols; phenol alcohols.</v>
      </c>
      <c r="F1857" s="2" t="s">
        <v>10</v>
      </c>
      <c r="G1857" s="2" t="s">
        <v>10</v>
      </c>
      <c r="H1857" s="2" t="s">
        <v>10</v>
      </c>
      <c r="J1857" s="1" t="str">
        <f t="shared" si="140"/>
        <v>2907</v>
      </c>
      <c r="K1857" s="2" t="s">
        <v>18702</v>
      </c>
      <c r="L1857" s="1" t="str">
        <f t="shared" si="141"/>
        <v>2907</v>
      </c>
      <c r="M1857" s="1" t="s">
        <v>18702</v>
      </c>
      <c r="N1857" s="1" t="str">
        <f t="shared" si="142"/>
        <v>2907</v>
      </c>
      <c r="O1857" s="1" t="str">
        <f t="shared" si="144"/>
        <v>INSERT INTO tmis_commodity(name, description, hs_code, level, status_id) VALUES('Phenols; phenol alcohols.','Phenols; phenol alcohols.','2907',1,1);</v>
      </c>
    </row>
    <row r="1858" spans="1:15">
      <c r="A1858" s="1">
        <v>1827</v>
      </c>
      <c r="B1858" s="2" t="s">
        <v>10</v>
      </c>
      <c r="C1858" s="2" t="s">
        <v>4374</v>
      </c>
      <c r="D1858" s="2" t="s">
        <v>4375</v>
      </c>
      <c r="E1858" s="1" t="str">
        <f t="shared" si="143"/>
        <v>-Monophenols :</v>
      </c>
      <c r="F1858" s="2" t="s">
        <v>10</v>
      </c>
      <c r="G1858" s="2" t="s">
        <v>10</v>
      </c>
      <c r="H1858" s="2" t="s">
        <v>10</v>
      </c>
      <c r="J1858" s="1" t="str">
        <f t="shared" ref="J1858:J1921" si="145">IF(LEN(B1858)=5, LEFT(B1858, 2)&amp;RIGHT(B1858,2), IF(LEN(B1858)=9, LEFT(B1858, 4)&amp;RIGHT(B1858, 4), B1858))</f>
        <v xml:space="preserve"> </v>
      </c>
      <c r="K1858" s="2" t="s">
        <v>10</v>
      </c>
      <c r="L1858" s="1" t="str">
        <f t="shared" ref="L1858:L1921" si="146">IF(LEFT(K1858, 1)="[", MID(K1858, 2,2)&amp;MID(K1858,5,2), K1858)</f>
        <v xml:space="preserve"> </v>
      </c>
      <c r="M1858" s="1" t="s">
        <v>10</v>
      </c>
      <c r="N1858" s="1" t="str">
        <f t="shared" ref="N1858:N1921" si="147">IF(RIGHT(M1858, 4)="0000", LEFT(M1858,4), IF(RIGHT(M1858,2)="00",LEFT(M1858,6), M1858))</f>
        <v xml:space="preserve"> </v>
      </c>
      <c r="O1858" s="1" t="str">
        <f t="shared" si="144"/>
        <v>INSERT INTO tmis_commodity(name, description, hs_code, level, status_id) VALUES('-Monophenols :','-Monophenols :',' ',3,1);</v>
      </c>
    </row>
    <row r="1859" spans="1:15">
      <c r="A1859" s="1">
        <v>1828</v>
      </c>
      <c r="B1859" s="2" t="s">
        <v>4376</v>
      </c>
      <c r="C1859" s="2" t="s">
        <v>4377</v>
      </c>
      <c r="D1859" s="2" t="s">
        <v>4378</v>
      </c>
      <c r="E1859" s="1" t="str">
        <f t="shared" ref="E1859:E1922" si="148">IF(ISNUMBER(SEARCH("'",C1859)),REPLACE(C1859, SEARCH("'", C1859), 1, " "), C1859)</f>
        <v>--Phenol (hydroxybenzene) and its salts</v>
      </c>
      <c r="F1859" s="2" t="s">
        <v>135</v>
      </c>
      <c r="G1859" s="2" t="s">
        <v>73</v>
      </c>
      <c r="H1859" s="2" t="s">
        <v>73</v>
      </c>
      <c r="I1859" s="2" t="s">
        <v>136</v>
      </c>
      <c r="J1859" s="1" t="str">
        <f t="shared" si="145"/>
        <v>29071100</v>
      </c>
      <c r="K1859" s="2" t="s">
        <v>18703</v>
      </c>
      <c r="L1859" s="1" t="str">
        <f t="shared" si="146"/>
        <v>29071100</v>
      </c>
      <c r="M1859" s="1" t="s">
        <v>18703</v>
      </c>
      <c r="N1859" s="1" t="str">
        <f t="shared" si="147"/>
        <v>290711</v>
      </c>
      <c r="O1859" s="1" t="str">
        <f t="shared" ref="O1859:O1922" si="149">"INSERT INTO tmis_commodity(name, description, hs_code, level, status_id) VALUES('"&amp;LEFT(E1859,200)&amp;"','"&amp;LEFT(E1859,1000)&amp;"','"&amp;N1859&amp;"',"&amp;IF(LEN(N1859)=2,0,IF(LEN(N1859)=4,1,IF(LEN(N1859)=6,2,3)))&amp;",1);"</f>
        <v>INSERT INTO tmis_commodity(name, description, hs_code, level, status_id) VALUES('--Phenol (hydroxybenzene) and its salts','--Phenol (hydroxybenzene) and its salts','290711',2,1);</v>
      </c>
    </row>
    <row r="1860" spans="1:15">
      <c r="A1860" s="1">
        <v>1829</v>
      </c>
      <c r="B1860" s="2" t="s">
        <v>4379</v>
      </c>
      <c r="C1860" s="2" t="s">
        <v>4380</v>
      </c>
      <c r="D1860" s="2" t="s">
        <v>4381</v>
      </c>
      <c r="E1860" s="1" t="str">
        <f t="shared" si="148"/>
        <v>--Cresols and their salts</v>
      </c>
      <c r="F1860" s="2" t="s">
        <v>135</v>
      </c>
      <c r="G1860" s="2" t="s">
        <v>73</v>
      </c>
      <c r="H1860" s="2" t="s">
        <v>73</v>
      </c>
      <c r="I1860" s="2" t="s">
        <v>136</v>
      </c>
      <c r="J1860" s="1" t="str">
        <f t="shared" si="145"/>
        <v>29071200</v>
      </c>
      <c r="K1860" s="2" t="s">
        <v>18704</v>
      </c>
      <c r="L1860" s="1" t="str">
        <f t="shared" si="146"/>
        <v>29071200</v>
      </c>
      <c r="M1860" s="1" t="s">
        <v>18704</v>
      </c>
      <c r="N1860" s="1" t="str">
        <f t="shared" si="147"/>
        <v>290712</v>
      </c>
      <c r="O1860" s="1" t="str">
        <f t="shared" si="149"/>
        <v>INSERT INTO tmis_commodity(name, description, hs_code, level, status_id) VALUES('--Cresols and their salts','--Cresols and their salts','290712',2,1);</v>
      </c>
    </row>
    <row r="1861" spans="1:15">
      <c r="A1861" s="1">
        <v>1830</v>
      </c>
      <c r="B1861" s="2" t="s">
        <v>4382</v>
      </c>
      <c r="C1861" s="2" t="s">
        <v>4383</v>
      </c>
      <c r="D1861" s="2" t="s">
        <v>4384</v>
      </c>
      <c r="E1861" s="1" t="str">
        <f t="shared" si="148"/>
        <v>--Octylphenol, nonylphenol and their isomers; salts thereof</v>
      </c>
      <c r="F1861" s="2" t="s">
        <v>135</v>
      </c>
      <c r="G1861" s="2" t="s">
        <v>73</v>
      </c>
      <c r="H1861" s="2" t="s">
        <v>73</v>
      </c>
      <c r="I1861" s="2" t="s">
        <v>136</v>
      </c>
      <c r="J1861" s="1" t="str">
        <f t="shared" si="145"/>
        <v>29071300</v>
      </c>
      <c r="K1861" s="2" t="s">
        <v>18705</v>
      </c>
      <c r="L1861" s="1" t="str">
        <f t="shared" si="146"/>
        <v>29071300</v>
      </c>
      <c r="M1861" s="1" t="s">
        <v>18705</v>
      </c>
      <c r="N1861" s="1" t="str">
        <f t="shared" si="147"/>
        <v>290713</v>
      </c>
      <c r="O1861" s="1" t="str">
        <f t="shared" si="149"/>
        <v>INSERT INTO tmis_commodity(name, description, hs_code, level, status_id) VALUES('--Octylphenol, nonylphenol and their isomers; salts thereof','--Octylphenol, nonylphenol and their isomers; salts thereof','290713',2,1);</v>
      </c>
    </row>
    <row r="1862" spans="1:15">
      <c r="A1862" s="1">
        <v>1831</v>
      </c>
      <c r="B1862" s="2" t="s">
        <v>4385</v>
      </c>
      <c r="C1862" s="2" t="s">
        <v>4386</v>
      </c>
      <c r="D1862" s="2" t="s">
        <v>4387</v>
      </c>
      <c r="E1862" s="1" t="str">
        <f t="shared" si="148"/>
        <v>--Naphthols and their salts</v>
      </c>
      <c r="F1862" s="2" t="s">
        <v>135</v>
      </c>
      <c r="G1862" s="2" t="s">
        <v>73</v>
      </c>
      <c r="H1862" s="2" t="s">
        <v>73</v>
      </c>
      <c r="I1862" s="2" t="s">
        <v>136</v>
      </c>
      <c r="J1862" s="1" t="str">
        <f t="shared" si="145"/>
        <v>29071500</v>
      </c>
      <c r="K1862" s="2" t="s">
        <v>18706</v>
      </c>
      <c r="L1862" s="1" t="str">
        <f t="shared" si="146"/>
        <v>29071500</v>
      </c>
      <c r="M1862" s="1" t="s">
        <v>18706</v>
      </c>
      <c r="N1862" s="1" t="str">
        <f t="shared" si="147"/>
        <v>290715</v>
      </c>
      <c r="O1862" s="1" t="str">
        <f t="shared" si="149"/>
        <v>INSERT INTO tmis_commodity(name, description, hs_code, level, status_id) VALUES('--Naphthols and their salts','--Naphthols and their salts','290715',2,1);</v>
      </c>
    </row>
    <row r="1863" spans="1:15">
      <c r="A1863" s="1">
        <v>1832</v>
      </c>
      <c r="B1863" s="2" t="s">
        <v>4388</v>
      </c>
      <c r="C1863" s="2" t="s">
        <v>20</v>
      </c>
      <c r="D1863" s="2" t="s">
        <v>21</v>
      </c>
      <c r="E1863" s="1" t="str">
        <f t="shared" si="148"/>
        <v>--Other</v>
      </c>
      <c r="F1863" s="2" t="s">
        <v>135</v>
      </c>
      <c r="G1863" s="2" t="s">
        <v>73</v>
      </c>
      <c r="H1863" s="2" t="s">
        <v>73</v>
      </c>
      <c r="I1863" s="2" t="s">
        <v>136</v>
      </c>
      <c r="J1863" s="1" t="str">
        <f t="shared" si="145"/>
        <v>29071900</v>
      </c>
      <c r="K1863" s="2" t="s">
        <v>18707</v>
      </c>
      <c r="L1863" s="1" t="str">
        <f t="shared" si="146"/>
        <v>29071900</v>
      </c>
      <c r="M1863" s="1" t="s">
        <v>18707</v>
      </c>
      <c r="N1863" s="1" t="str">
        <f t="shared" si="147"/>
        <v>290719</v>
      </c>
      <c r="O1863" s="1" t="str">
        <f t="shared" si="149"/>
        <v>INSERT INTO tmis_commodity(name, description, hs_code, level, status_id) VALUES('--Other','--Other','290719',2,1);</v>
      </c>
    </row>
    <row r="1864" spans="1:15">
      <c r="A1864" s="1">
        <v>1833</v>
      </c>
      <c r="B1864" s="2" t="s">
        <v>10</v>
      </c>
      <c r="C1864" s="2" t="s">
        <v>4389</v>
      </c>
      <c r="D1864" s="2" t="s">
        <v>4390</v>
      </c>
      <c r="E1864" s="1" t="str">
        <f t="shared" si="148"/>
        <v>-Polyphenols; phenol-alcohols :</v>
      </c>
      <c r="F1864" s="2" t="s">
        <v>10</v>
      </c>
      <c r="G1864" s="2" t="s">
        <v>10</v>
      </c>
      <c r="H1864" s="2" t="s">
        <v>10</v>
      </c>
      <c r="J1864" s="1" t="str">
        <f t="shared" si="145"/>
        <v xml:space="preserve"> </v>
      </c>
      <c r="K1864" s="2" t="s">
        <v>10</v>
      </c>
      <c r="L1864" s="1" t="str">
        <f t="shared" si="146"/>
        <v xml:space="preserve"> </v>
      </c>
      <c r="M1864" s="1" t="s">
        <v>10</v>
      </c>
      <c r="N1864" s="1" t="str">
        <f t="shared" si="147"/>
        <v xml:space="preserve"> </v>
      </c>
      <c r="O1864" s="1" t="str">
        <f t="shared" si="149"/>
        <v>INSERT INTO tmis_commodity(name, description, hs_code, level, status_id) VALUES('-Polyphenols; phenol-alcohols :','-Polyphenols; phenol-alcohols :',' ',3,1);</v>
      </c>
    </row>
    <row r="1865" spans="1:15">
      <c r="A1865" s="1">
        <v>1834</v>
      </c>
      <c r="B1865" s="2" t="s">
        <v>4391</v>
      </c>
      <c r="C1865" s="2" t="s">
        <v>4392</v>
      </c>
      <c r="D1865" s="2" t="s">
        <v>4393</v>
      </c>
      <c r="E1865" s="1" t="str">
        <f t="shared" si="148"/>
        <v>--Resorcinol and its salts</v>
      </c>
      <c r="F1865" s="2" t="s">
        <v>135</v>
      </c>
      <c r="G1865" s="2" t="s">
        <v>73</v>
      </c>
      <c r="H1865" s="2" t="s">
        <v>73</v>
      </c>
      <c r="I1865" s="2" t="s">
        <v>136</v>
      </c>
      <c r="J1865" s="1" t="str">
        <f t="shared" si="145"/>
        <v>29072100</v>
      </c>
      <c r="K1865" s="2" t="s">
        <v>18708</v>
      </c>
      <c r="L1865" s="1" t="str">
        <f t="shared" si="146"/>
        <v>29072100</v>
      </c>
      <c r="M1865" s="1" t="s">
        <v>18708</v>
      </c>
      <c r="N1865" s="1" t="str">
        <f t="shared" si="147"/>
        <v>290721</v>
      </c>
      <c r="O1865" s="1" t="str">
        <f t="shared" si="149"/>
        <v>INSERT INTO tmis_commodity(name, description, hs_code, level, status_id) VALUES('--Resorcinol and its salts','--Resorcinol and its salts','290721',2,1);</v>
      </c>
    </row>
    <row r="1866" spans="1:15">
      <c r="A1866" s="1">
        <v>1835</v>
      </c>
      <c r="B1866" s="2" t="s">
        <v>4394</v>
      </c>
      <c r="C1866" s="2" t="s">
        <v>4395</v>
      </c>
      <c r="D1866" s="2" t="s">
        <v>4396</v>
      </c>
      <c r="E1866" s="1" t="str">
        <f t="shared" si="148"/>
        <v>--Hydroquinone (quinol) and its salts</v>
      </c>
      <c r="F1866" s="2" t="s">
        <v>135</v>
      </c>
      <c r="G1866" s="2" t="s">
        <v>73</v>
      </c>
      <c r="H1866" s="2" t="s">
        <v>73</v>
      </c>
      <c r="I1866" s="2" t="s">
        <v>136</v>
      </c>
      <c r="J1866" s="1" t="str">
        <f t="shared" si="145"/>
        <v>29072200</v>
      </c>
      <c r="K1866" s="2" t="s">
        <v>18709</v>
      </c>
      <c r="L1866" s="1" t="str">
        <f t="shared" si="146"/>
        <v>29072200</v>
      </c>
      <c r="M1866" s="1" t="s">
        <v>18709</v>
      </c>
      <c r="N1866" s="1" t="str">
        <f t="shared" si="147"/>
        <v>290722</v>
      </c>
      <c r="O1866" s="1" t="str">
        <f t="shared" si="149"/>
        <v>INSERT INTO tmis_commodity(name, description, hs_code, level, status_id) VALUES('--Hydroquinone (quinol) and its salts','--Hydroquinone (quinol) and its salts','290722',2,1);</v>
      </c>
    </row>
    <row r="1867" spans="1:15">
      <c r="A1867" s="1">
        <v>1836</v>
      </c>
      <c r="B1867" s="2" t="s">
        <v>4397</v>
      </c>
      <c r="C1867" s="2" t="s">
        <v>23479</v>
      </c>
      <c r="D1867" s="2" t="s">
        <v>4399</v>
      </c>
      <c r="E1867" s="1" t="str">
        <f t="shared" si="148"/>
        <v>--4,4 Isopropylidenediphenol (bisphenol A, diphenylolpropane) and its salts</v>
      </c>
      <c r="F1867" s="2" t="s">
        <v>135</v>
      </c>
      <c r="G1867" s="2" t="s">
        <v>73</v>
      </c>
      <c r="H1867" s="2" t="s">
        <v>73</v>
      </c>
      <c r="I1867" s="2" t="s">
        <v>136</v>
      </c>
      <c r="J1867" s="1" t="str">
        <f t="shared" si="145"/>
        <v>29072300</v>
      </c>
      <c r="K1867" s="2" t="s">
        <v>18710</v>
      </c>
      <c r="L1867" s="1" t="str">
        <f t="shared" si="146"/>
        <v>29072300</v>
      </c>
      <c r="M1867" s="1" t="s">
        <v>18710</v>
      </c>
      <c r="N1867" s="1" t="str">
        <f t="shared" si="147"/>
        <v>290723</v>
      </c>
      <c r="O1867" s="1" t="str">
        <f t="shared" si="149"/>
        <v>INSERT INTO tmis_commodity(name, description, hs_code, level, status_id) VALUES('--4,4 Isopropylidenediphenol (bisphenol A, diphenylolpropane) and its salts','--4,4 Isopropylidenediphenol (bisphenol A, diphenylolpropane) and its salts','290723',2,1);</v>
      </c>
    </row>
    <row r="1868" spans="1:15">
      <c r="A1868" s="1">
        <v>1837</v>
      </c>
      <c r="B1868" s="2" t="s">
        <v>4400</v>
      </c>
      <c r="C1868" s="2" t="s">
        <v>20</v>
      </c>
      <c r="D1868" s="2" t="s">
        <v>21</v>
      </c>
      <c r="E1868" s="1" t="str">
        <f t="shared" si="148"/>
        <v>--Other</v>
      </c>
      <c r="F1868" s="2" t="s">
        <v>135</v>
      </c>
      <c r="G1868" s="2" t="s">
        <v>73</v>
      </c>
      <c r="H1868" s="2" t="s">
        <v>73</v>
      </c>
      <c r="I1868" s="2" t="s">
        <v>136</v>
      </c>
      <c r="J1868" s="1" t="str">
        <f t="shared" si="145"/>
        <v>29072900</v>
      </c>
      <c r="K1868" s="2" t="s">
        <v>18711</v>
      </c>
      <c r="L1868" s="1" t="str">
        <f t="shared" si="146"/>
        <v>29072900</v>
      </c>
      <c r="M1868" s="1" t="s">
        <v>18711</v>
      </c>
      <c r="N1868" s="1" t="str">
        <f t="shared" si="147"/>
        <v>290729</v>
      </c>
      <c r="O1868" s="1" t="str">
        <f t="shared" si="149"/>
        <v>INSERT INTO tmis_commodity(name, description, hs_code, level, status_id) VALUES('--Other','--Other','290729',2,1);</v>
      </c>
    </row>
    <row r="1869" spans="1:15">
      <c r="A1869" s="1">
        <v>1838</v>
      </c>
      <c r="B1869" s="2" t="s">
        <v>4401</v>
      </c>
      <c r="C1869" s="2" t="s">
        <v>4402</v>
      </c>
      <c r="D1869" s="2" t="s">
        <v>4403</v>
      </c>
      <c r="E1869" s="1" t="str">
        <f t="shared" si="148"/>
        <v>Halogenated, sulphonated, nitrated or nitrosated derivatives of phenols or phenol-alcohols.</v>
      </c>
      <c r="F1869" s="2" t="s">
        <v>10</v>
      </c>
      <c r="G1869" s="2" t="s">
        <v>10</v>
      </c>
      <c r="H1869" s="2" t="s">
        <v>10</v>
      </c>
      <c r="J1869" s="1" t="str">
        <f t="shared" si="145"/>
        <v>2908</v>
      </c>
      <c r="K1869" s="2" t="s">
        <v>18712</v>
      </c>
      <c r="L1869" s="1" t="str">
        <f t="shared" si="146"/>
        <v>2908</v>
      </c>
      <c r="M1869" s="1" t="s">
        <v>18712</v>
      </c>
      <c r="N1869" s="1" t="str">
        <f t="shared" si="147"/>
        <v>2908</v>
      </c>
      <c r="O1869" s="1" t="str">
        <f t="shared" si="149"/>
        <v>INSERT INTO tmis_commodity(name, description, hs_code, level, status_id) VALUES('Halogenated, sulphonated, nitrated or nitrosated derivatives of phenols or phenol-alcohols.','Halogenated, sulphonated, nitrated or nitrosated derivatives of phenols or phenol-alcohols.','2908',1,1);</v>
      </c>
    </row>
    <row r="1870" spans="1:15">
      <c r="A1870" s="1">
        <v>1839</v>
      </c>
      <c r="B1870" s="2" t="s">
        <v>10</v>
      </c>
      <c r="C1870" s="2" t="s">
        <v>4404</v>
      </c>
      <c r="D1870" s="2" t="s">
        <v>4405</v>
      </c>
      <c r="E1870" s="1" t="str">
        <f t="shared" si="148"/>
        <v>-Derivatives containing only halogen substituents and their salts :</v>
      </c>
      <c r="F1870" s="2" t="s">
        <v>10</v>
      </c>
      <c r="G1870" s="2" t="s">
        <v>10</v>
      </c>
      <c r="H1870" s="2" t="s">
        <v>10</v>
      </c>
      <c r="J1870" s="1" t="str">
        <f t="shared" si="145"/>
        <v xml:space="preserve"> </v>
      </c>
      <c r="K1870" s="2" t="s">
        <v>10</v>
      </c>
      <c r="L1870" s="1" t="str">
        <f t="shared" si="146"/>
        <v xml:space="preserve"> </v>
      </c>
      <c r="M1870" s="1" t="s">
        <v>10</v>
      </c>
      <c r="N1870" s="1" t="str">
        <f t="shared" si="147"/>
        <v xml:space="preserve"> </v>
      </c>
      <c r="O1870" s="1" t="str">
        <f t="shared" si="149"/>
        <v>INSERT INTO tmis_commodity(name, description, hs_code, level, status_id) VALUES('-Derivatives containing only halogen substituents and their salts :','-Derivatives containing only halogen substituents and their salts :',' ',3,1);</v>
      </c>
    </row>
    <row r="1871" spans="1:15">
      <c r="A1871" s="1">
        <v>1840</v>
      </c>
      <c r="B1871" s="2" t="s">
        <v>4406</v>
      </c>
      <c r="C1871" s="2" t="s">
        <v>4407</v>
      </c>
      <c r="D1871" s="2" t="s">
        <v>4408</v>
      </c>
      <c r="E1871" s="1" t="str">
        <f t="shared" si="148"/>
        <v>--Pentachlorophenol (ISO)</v>
      </c>
      <c r="F1871" s="2" t="s">
        <v>135</v>
      </c>
      <c r="G1871" s="2" t="s">
        <v>73</v>
      </c>
      <c r="H1871" s="2" t="s">
        <v>73</v>
      </c>
      <c r="I1871" s="2" t="s">
        <v>136</v>
      </c>
      <c r="J1871" s="1" t="str">
        <f t="shared" si="145"/>
        <v>29081100</v>
      </c>
      <c r="K1871" s="2" t="s">
        <v>18713</v>
      </c>
      <c r="L1871" s="1" t="str">
        <f t="shared" si="146"/>
        <v>29081100</v>
      </c>
      <c r="M1871" s="1" t="s">
        <v>18713</v>
      </c>
      <c r="N1871" s="1" t="str">
        <f t="shared" si="147"/>
        <v>290811</v>
      </c>
      <c r="O1871" s="1" t="str">
        <f t="shared" si="149"/>
        <v>INSERT INTO tmis_commodity(name, description, hs_code, level, status_id) VALUES('--Pentachlorophenol (ISO)','--Pentachlorophenol (ISO)','290811',2,1);</v>
      </c>
    </row>
    <row r="1872" spans="1:15">
      <c r="A1872" s="1">
        <v>1841</v>
      </c>
      <c r="B1872" s="2" t="s">
        <v>4409</v>
      </c>
      <c r="C1872" s="2" t="s">
        <v>4410</v>
      </c>
      <c r="D1872" s="2" t="s">
        <v>21</v>
      </c>
      <c r="E1872" s="1" t="str">
        <f t="shared" si="148"/>
        <v>--Othert</v>
      </c>
      <c r="F1872" s="2" t="s">
        <v>135</v>
      </c>
      <c r="G1872" s="2" t="s">
        <v>73</v>
      </c>
      <c r="H1872" s="2" t="s">
        <v>73</v>
      </c>
      <c r="I1872" s="2" t="s">
        <v>136</v>
      </c>
      <c r="J1872" s="1" t="str">
        <f t="shared" si="145"/>
        <v>29081900</v>
      </c>
      <c r="K1872" s="2" t="s">
        <v>18714</v>
      </c>
      <c r="L1872" s="1" t="str">
        <f t="shared" si="146"/>
        <v>29081900</v>
      </c>
      <c r="M1872" s="1" t="s">
        <v>18714</v>
      </c>
      <c r="N1872" s="1" t="str">
        <f t="shared" si="147"/>
        <v>290819</v>
      </c>
      <c r="O1872" s="1" t="str">
        <f t="shared" si="149"/>
        <v>INSERT INTO tmis_commodity(name, description, hs_code, level, status_id) VALUES('--Othert','--Othert','290819',2,1);</v>
      </c>
    </row>
    <row r="1873" spans="1:15">
      <c r="A1873" s="1">
        <v>1842</v>
      </c>
      <c r="B1873" s="2" t="s">
        <v>10</v>
      </c>
      <c r="C1873" s="2" t="s">
        <v>48</v>
      </c>
      <c r="D1873" s="2" t="s">
        <v>49</v>
      </c>
      <c r="E1873" s="1" t="str">
        <f t="shared" si="148"/>
        <v>-Other :</v>
      </c>
      <c r="F1873" s="2" t="s">
        <v>10</v>
      </c>
      <c r="G1873" s="2" t="s">
        <v>10</v>
      </c>
      <c r="H1873" s="2" t="s">
        <v>10</v>
      </c>
      <c r="J1873" s="1" t="str">
        <f t="shared" si="145"/>
        <v xml:space="preserve"> </v>
      </c>
      <c r="K1873" s="2" t="s">
        <v>10</v>
      </c>
      <c r="L1873" s="1" t="str">
        <f t="shared" si="146"/>
        <v xml:space="preserve"> </v>
      </c>
      <c r="M1873" s="1" t="s">
        <v>10</v>
      </c>
      <c r="N1873" s="1" t="str">
        <f t="shared" si="147"/>
        <v xml:space="preserve"> </v>
      </c>
      <c r="O1873" s="1" t="str">
        <f t="shared" si="149"/>
        <v>INSERT INTO tmis_commodity(name, description, hs_code, level, status_id) VALUES('-Other :','-Other :',' ',3,1);</v>
      </c>
    </row>
    <row r="1874" spans="1:15">
      <c r="A1874" s="1">
        <v>1843</v>
      </c>
      <c r="B1874" s="2" t="s">
        <v>4411</v>
      </c>
      <c r="C1874" s="2" t="s">
        <v>4412</v>
      </c>
      <c r="D1874" s="2" t="s">
        <v>4413</v>
      </c>
      <c r="E1874" s="1" t="str">
        <f t="shared" si="148"/>
        <v xml:space="preserve">--Dinoseb (ISO) and its salts </v>
      </c>
      <c r="F1874" s="2" t="s">
        <v>135</v>
      </c>
      <c r="G1874" s="2" t="s">
        <v>73</v>
      </c>
      <c r="H1874" s="2" t="s">
        <v>73</v>
      </c>
      <c r="I1874" s="2" t="s">
        <v>136</v>
      </c>
      <c r="J1874" s="1" t="str">
        <f t="shared" si="145"/>
        <v>29089100</v>
      </c>
      <c r="K1874" s="2" t="s">
        <v>18715</v>
      </c>
      <c r="L1874" s="1" t="str">
        <f t="shared" si="146"/>
        <v>29089100</v>
      </c>
      <c r="M1874" s="1" t="s">
        <v>18715</v>
      </c>
      <c r="N1874" s="1" t="str">
        <f t="shared" si="147"/>
        <v>290891</v>
      </c>
      <c r="O1874" s="1" t="str">
        <f t="shared" si="149"/>
        <v>INSERT INTO tmis_commodity(name, description, hs_code, level, status_id) VALUES('--Dinoseb (ISO) and its salts ','--Dinoseb (ISO) and its salts ','290891',2,1);</v>
      </c>
    </row>
    <row r="1875" spans="1:15">
      <c r="A1875" s="1">
        <v>1844</v>
      </c>
      <c r="B1875" s="2" t="s">
        <v>4414</v>
      </c>
      <c r="C1875" s="2" t="s">
        <v>4415</v>
      </c>
      <c r="D1875" s="2" t="s">
        <v>4416</v>
      </c>
      <c r="E1875" s="1" t="str">
        <f t="shared" si="148"/>
        <v>-- 4,6- Dinitro-o- cresol( DNOC(ISO)) and its salts</v>
      </c>
      <c r="F1875" s="2" t="s">
        <v>135</v>
      </c>
      <c r="G1875" s="2" t="s">
        <v>73</v>
      </c>
      <c r="H1875" s="2" t="s">
        <v>73</v>
      </c>
      <c r="I1875" s="2" t="s">
        <v>136</v>
      </c>
      <c r="J1875" s="1" t="str">
        <f t="shared" si="145"/>
        <v>29089200</v>
      </c>
      <c r="K1875" s="2" t="s">
        <v>18716</v>
      </c>
      <c r="L1875" s="1" t="str">
        <f t="shared" si="146"/>
        <v>29089200</v>
      </c>
      <c r="M1875" s="1" t="s">
        <v>18716</v>
      </c>
      <c r="N1875" s="1" t="str">
        <f t="shared" si="147"/>
        <v>290892</v>
      </c>
      <c r="O1875" s="1" t="str">
        <f t="shared" si="149"/>
        <v>INSERT INTO tmis_commodity(name, description, hs_code, level, status_id) VALUES('-- 4,6- Dinitro-o- cresol( DNOC(ISO)) and its salts','-- 4,6- Dinitro-o- cresol( DNOC(ISO)) and its salts','290892',2,1);</v>
      </c>
    </row>
    <row r="1876" spans="1:15">
      <c r="A1876" s="1">
        <v>1845</v>
      </c>
      <c r="B1876" s="2" t="s">
        <v>4417</v>
      </c>
      <c r="C1876" s="2" t="s">
        <v>2326</v>
      </c>
      <c r="D1876" s="2" t="s">
        <v>582</v>
      </c>
      <c r="E1876" s="1" t="str">
        <f t="shared" si="148"/>
        <v>-- Other</v>
      </c>
      <c r="F1876" s="2" t="s">
        <v>135</v>
      </c>
      <c r="G1876" s="2" t="s">
        <v>73</v>
      </c>
      <c r="H1876" s="2" t="s">
        <v>73</v>
      </c>
      <c r="I1876" s="2" t="s">
        <v>136</v>
      </c>
      <c r="J1876" s="1" t="str">
        <f t="shared" si="145"/>
        <v>29089900</v>
      </c>
      <c r="K1876" s="2" t="s">
        <v>18717</v>
      </c>
      <c r="L1876" s="1" t="str">
        <f t="shared" si="146"/>
        <v>29089900</v>
      </c>
      <c r="M1876" s="1" t="s">
        <v>18717</v>
      </c>
      <c r="N1876" s="1" t="str">
        <f t="shared" si="147"/>
        <v>290899</v>
      </c>
      <c r="O1876" s="1" t="str">
        <f t="shared" si="149"/>
        <v>INSERT INTO tmis_commodity(name, description, hs_code, level, status_id) VALUES('-- Other','-- Other','290899',2,1);</v>
      </c>
    </row>
    <row r="1877" spans="1:15">
      <c r="A1877" s="1">
        <v>1846</v>
      </c>
      <c r="B1877" s="2" t="s">
        <v>10</v>
      </c>
      <c r="C1877" s="2" t="s">
        <v>4418</v>
      </c>
      <c r="D1877" s="2" t="s">
        <v>4419</v>
      </c>
      <c r="E1877" s="1" t="str">
        <f t="shared" si="148"/>
        <v>IV.  ETHERS, ALCOHOL PEROXIDES, ETHER PEROXIDES, KETONE PEROXIDES, EPOXIDES WITH A THREE-MEMBERED RING, ACETALS AND HEMIACETALS, AND THEIR HALOGENATED, SULPHONATED, NITRATED OR NITROSATED DERIVATIVES</v>
      </c>
      <c r="F1877" s="2" t="s">
        <v>10</v>
      </c>
      <c r="G1877" s="2" t="s">
        <v>10</v>
      </c>
      <c r="H1877" s="2" t="s">
        <v>10</v>
      </c>
      <c r="J1877" s="1" t="str">
        <f t="shared" si="145"/>
        <v xml:space="preserve"> </v>
      </c>
      <c r="K1877" s="2" t="s">
        <v>10</v>
      </c>
      <c r="L1877" s="1" t="str">
        <f t="shared" si="146"/>
        <v xml:space="preserve"> </v>
      </c>
      <c r="M1877" s="1" t="s">
        <v>10</v>
      </c>
      <c r="N1877" s="1" t="str">
        <f t="shared" si="147"/>
        <v xml:space="preserve"> </v>
      </c>
      <c r="O1877" s="1" t="str">
        <f t="shared" si="149"/>
        <v>INSERT INTO tmis_commodity(name, description, hs_code, level, status_id) VALUES('IV.  ETHERS, ALCOHOL PEROXIDES, ETHER PEROXIDES, KETONE PEROXIDES, EPOXIDES WITH A THREE-MEMBERED RING, ACETALS AND HEMIACETALS, AND THEIR HALOGENATED, SULPHONATED, NITRATED OR NITROSATED DERIVATIVES','IV.  ETHERS, ALCOHOL PEROXIDES, ETHER PEROXIDES, KETONE PEROXIDES, EPOXIDES WITH A THREE-MEMBERED RING, ACETALS AND HEMIACETALS, AND THEIR HALOGENATED, SULPHONATED, NITRATED OR NITROSATED DERIVATIVES',' ',3,1);</v>
      </c>
    </row>
    <row r="1878" spans="1:15">
      <c r="A1878" s="1">
        <v>1847</v>
      </c>
      <c r="B1878" s="2" t="s">
        <v>4420</v>
      </c>
      <c r="C1878" s="2" t="s">
        <v>4421</v>
      </c>
      <c r="D1878" s="2" t="s">
        <v>4422</v>
      </c>
      <c r="E1878" s="1" t="str">
        <f t="shared" si="148"/>
        <v>Ethers, ether alcohols, ether phenols, ether alcohol  phenols, alcohol peroxides, ether peroxides, ketone peroxides (whether or not chemically defined), and their halogenated, sulphonated, nitrated or nitrosated derivatives.</v>
      </c>
      <c r="F1878" s="2" t="s">
        <v>10</v>
      </c>
      <c r="G1878" s="2" t="s">
        <v>10</v>
      </c>
      <c r="H1878" s="2" t="s">
        <v>10</v>
      </c>
      <c r="J1878" s="1" t="str">
        <f t="shared" si="145"/>
        <v>2909</v>
      </c>
      <c r="K1878" s="2" t="s">
        <v>18718</v>
      </c>
      <c r="L1878" s="1" t="str">
        <f t="shared" si="146"/>
        <v>2909</v>
      </c>
      <c r="M1878" s="1" t="s">
        <v>18718</v>
      </c>
      <c r="N1878" s="1" t="str">
        <f t="shared" si="147"/>
        <v>2909</v>
      </c>
      <c r="O1878" s="1" t="str">
        <f t="shared" si="149"/>
        <v>INSERT INTO tmis_commodity(name, description, hs_code, level, status_id) VALUES('Ethers, ether alcohols, ether phenols, ether alcohol  phenols, alcohol peroxides, ether peroxides, ketone peroxides (whether or not chemically defined), and their halogenated, sulphonated, nitrated or','Ethers, ether alcohols, ether phenols, ether alcohol  phenols, alcohol peroxides, ether peroxides, ketone peroxides (whether or not chemically defined), and their halogenated, sulphonated, nitrated or nitrosated derivatives.','2909',1,1);</v>
      </c>
    </row>
    <row r="1879" spans="1:15">
      <c r="A1879" s="1">
        <v>1848</v>
      </c>
      <c r="B1879" s="2" t="s">
        <v>10</v>
      </c>
      <c r="C1879" s="2" t="s">
        <v>4423</v>
      </c>
      <c r="D1879" s="2" t="s">
        <v>4424</v>
      </c>
      <c r="E1879" s="1" t="str">
        <f t="shared" si="148"/>
        <v>-Acyclic ethers and their halogenated, sulphonated, nitrated or nitrosated derivatives :</v>
      </c>
      <c r="F1879" s="2" t="s">
        <v>10</v>
      </c>
      <c r="G1879" s="2" t="s">
        <v>10</v>
      </c>
      <c r="H1879" s="2" t="s">
        <v>10</v>
      </c>
      <c r="J1879" s="1" t="str">
        <f t="shared" si="145"/>
        <v xml:space="preserve"> </v>
      </c>
      <c r="K1879" s="2" t="s">
        <v>10</v>
      </c>
      <c r="L1879" s="1" t="str">
        <f t="shared" si="146"/>
        <v xml:space="preserve"> </v>
      </c>
      <c r="M1879" s="1" t="s">
        <v>10</v>
      </c>
      <c r="N1879" s="1" t="str">
        <f t="shared" si="147"/>
        <v xml:space="preserve"> </v>
      </c>
      <c r="O1879" s="1" t="str">
        <f t="shared" si="149"/>
        <v>INSERT INTO tmis_commodity(name, description, hs_code, level, status_id) VALUES('-Acyclic ethers and their halogenated, sulphonated, nitrated or nitrosated derivatives :','-Acyclic ethers and their halogenated, sulphonated, nitrated or nitrosated derivatives :',' ',3,1);</v>
      </c>
    </row>
    <row r="1880" spans="1:15">
      <c r="A1880" s="1">
        <v>1849</v>
      </c>
      <c r="B1880" s="2" t="s">
        <v>4425</v>
      </c>
      <c r="C1880" s="2" t="s">
        <v>4426</v>
      </c>
      <c r="D1880" s="2" t="s">
        <v>4427</v>
      </c>
      <c r="E1880" s="1" t="str">
        <f t="shared" si="148"/>
        <v>--Diethyl ether</v>
      </c>
      <c r="F1880" s="2" t="s">
        <v>135</v>
      </c>
      <c r="G1880" s="2" t="s">
        <v>73</v>
      </c>
      <c r="H1880" s="2" t="s">
        <v>73</v>
      </c>
      <c r="I1880" s="2" t="s">
        <v>136</v>
      </c>
      <c r="J1880" s="1" t="str">
        <f t="shared" si="145"/>
        <v>29091100</v>
      </c>
      <c r="K1880" s="2" t="s">
        <v>18719</v>
      </c>
      <c r="L1880" s="1" t="str">
        <f t="shared" si="146"/>
        <v>29091100</v>
      </c>
      <c r="M1880" s="1" t="s">
        <v>18719</v>
      </c>
      <c r="N1880" s="1" t="str">
        <f t="shared" si="147"/>
        <v>290911</v>
      </c>
      <c r="O1880" s="1" t="str">
        <f t="shared" si="149"/>
        <v>INSERT INTO tmis_commodity(name, description, hs_code, level, status_id) VALUES('--Diethyl ether','--Diethyl ether','290911',2,1);</v>
      </c>
    </row>
    <row r="1881" spans="1:15">
      <c r="A1881" s="1">
        <v>1850</v>
      </c>
      <c r="B1881" s="2" t="s">
        <v>4428</v>
      </c>
      <c r="C1881" s="2" t="s">
        <v>20</v>
      </c>
      <c r="D1881" s="2" t="s">
        <v>21</v>
      </c>
      <c r="E1881" s="1" t="str">
        <f t="shared" si="148"/>
        <v>--Other</v>
      </c>
      <c r="F1881" s="2" t="s">
        <v>135</v>
      </c>
      <c r="G1881" s="2" t="s">
        <v>73</v>
      </c>
      <c r="H1881" s="2" t="s">
        <v>73</v>
      </c>
      <c r="I1881" s="2" t="s">
        <v>136</v>
      </c>
      <c r="J1881" s="1" t="str">
        <f t="shared" si="145"/>
        <v>29091900</v>
      </c>
      <c r="K1881" s="2" t="s">
        <v>18720</v>
      </c>
      <c r="L1881" s="1" t="str">
        <f t="shared" si="146"/>
        <v>29091900</v>
      </c>
      <c r="M1881" s="1" t="s">
        <v>18720</v>
      </c>
      <c r="N1881" s="1" t="str">
        <f t="shared" si="147"/>
        <v>290919</v>
      </c>
      <c r="O1881" s="1" t="str">
        <f t="shared" si="149"/>
        <v>INSERT INTO tmis_commodity(name, description, hs_code, level, status_id) VALUES('--Other','--Other','290919',2,1);</v>
      </c>
    </row>
    <row r="1882" spans="1:15">
      <c r="A1882" s="1">
        <v>1851</v>
      </c>
      <c r="B1882" s="2" t="s">
        <v>4429</v>
      </c>
      <c r="C1882" s="2" t="s">
        <v>4430</v>
      </c>
      <c r="D1882" s="2" t="s">
        <v>4431</v>
      </c>
      <c r="E1882" s="1" t="str">
        <f t="shared" si="148"/>
        <v>-Cyclanic, cyclenic or cycloterpenic ethers and their halogenated, sulphonated, nitrated or nitrosated derivatives</v>
      </c>
      <c r="F1882" s="2" t="s">
        <v>135</v>
      </c>
      <c r="G1882" s="2" t="s">
        <v>73</v>
      </c>
      <c r="H1882" s="2" t="s">
        <v>73</v>
      </c>
      <c r="I1882" s="2" t="s">
        <v>136</v>
      </c>
      <c r="J1882" s="1" t="str">
        <f t="shared" si="145"/>
        <v>29092000</v>
      </c>
      <c r="K1882" s="2" t="s">
        <v>18721</v>
      </c>
      <c r="L1882" s="1" t="str">
        <f t="shared" si="146"/>
        <v>29092000</v>
      </c>
      <c r="M1882" s="1" t="s">
        <v>18721</v>
      </c>
      <c r="N1882" s="1" t="str">
        <f t="shared" si="147"/>
        <v>290920</v>
      </c>
      <c r="O1882" s="1" t="str">
        <f t="shared" si="149"/>
        <v>INSERT INTO tmis_commodity(name, description, hs_code, level, status_id) VALUES('-Cyclanic, cyclenic or cycloterpenic ethers and their halogenated, sulphonated, nitrated or nitrosated derivatives','-Cyclanic, cyclenic or cycloterpenic ethers and their halogenated, sulphonated, nitrated or nitrosated derivatives','290920',2,1);</v>
      </c>
    </row>
    <row r="1883" spans="1:15">
      <c r="A1883" s="1">
        <v>1852</v>
      </c>
      <c r="B1883" s="2" t="s">
        <v>4432</v>
      </c>
      <c r="C1883" s="2" t="s">
        <v>4433</v>
      </c>
      <c r="D1883" s="2" t="s">
        <v>4434</v>
      </c>
      <c r="E1883" s="1" t="str">
        <f t="shared" si="148"/>
        <v>-Aromatic ethers and their halogenated, sulphonated, nitrated or nitrosated derivatives</v>
      </c>
      <c r="F1883" s="2" t="s">
        <v>135</v>
      </c>
      <c r="G1883" s="2" t="s">
        <v>73</v>
      </c>
      <c r="H1883" s="2" t="s">
        <v>73</v>
      </c>
      <c r="I1883" s="2" t="s">
        <v>136</v>
      </c>
      <c r="J1883" s="1" t="str">
        <f t="shared" si="145"/>
        <v>29093000</v>
      </c>
      <c r="K1883" s="2" t="s">
        <v>18722</v>
      </c>
      <c r="L1883" s="1" t="str">
        <f t="shared" si="146"/>
        <v>29093000</v>
      </c>
      <c r="M1883" s="1" t="s">
        <v>18722</v>
      </c>
      <c r="N1883" s="1" t="str">
        <f t="shared" si="147"/>
        <v>290930</v>
      </c>
      <c r="O1883" s="1" t="str">
        <f t="shared" si="149"/>
        <v>INSERT INTO tmis_commodity(name, description, hs_code, level, status_id) VALUES('-Aromatic ethers and their halogenated, sulphonated, nitrated or nitrosated derivatives','-Aromatic ethers and their halogenated, sulphonated, nitrated or nitrosated derivatives','290930',2,1);</v>
      </c>
    </row>
    <row r="1884" spans="1:15">
      <c r="A1884" s="1">
        <v>1853</v>
      </c>
      <c r="B1884" s="2" t="s">
        <v>10</v>
      </c>
      <c r="C1884" s="2" t="s">
        <v>4435</v>
      </c>
      <c r="D1884" s="2" t="s">
        <v>4436</v>
      </c>
      <c r="E1884" s="1" t="str">
        <f t="shared" si="148"/>
        <v>-Ether alcohols and their halogenated, sulphonated, nitrated or nitrosated derivatives :</v>
      </c>
      <c r="F1884" s="2" t="s">
        <v>10</v>
      </c>
      <c r="G1884" s="2" t="s">
        <v>10</v>
      </c>
      <c r="H1884" s="2" t="s">
        <v>10</v>
      </c>
      <c r="J1884" s="1" t="str">
        <f t="shared" si="145"/>
        <v xml:space="preserve"> </v>
      </c>
      <c r="K1884" s="2" t="s">
        <v>10</v>
      </c>
      <c r="L1884" s="1" t="str">
        <f t="shared" si="146"/>
        <v xml:space="preserve"> </v>
      </c>
      <c r="M1884" s="1" t="s">
        <v>10</v>
      </c>
      <c r="N1884" s="1" t="str">
        <f t="shared" si="147"/>
        <v xml:space="preserve"> </v>
      </c>
      <c r="O1884" s="1" t="str">
        <f t="shared" si="149"/>
        <v>INSERT INTO tmis_commodity(name, description, hs_code, level, status_id) VALUES('-Ether alcohols and their halogenated, sulphonated, nitrated or nitrosated derivatives :','-Ether alcohols and their halogenated, sulphonated, nitrated or nitrosated derivatives :',' ',3,1);</v>
      </c>
    </row>
    <row r="1885" spans="1:15">
      <c r="A1885" s="1">
        <v>1854</v>
      </c>
      <c r="B1885" s="2" t="s">
        <v>4437</v>
      </c>
      <c r="C1885" s="2" t="s">
        <v>23480</v>
      </c>
      <c r="D1885" s="2" t="s">
        <v>4439</v>
      </c>
      <c r="E1885" s="1" t="str">
        <f t="shared" si="148"/>
        <v>--2,2 Oxydiethanol (diethylene glycol, digol)</v>
      </c>
      <c r="F1885" s="2" t="s">
        <v>135</v>
      </c>
      <c r="G1885" s="2" t="s">
        <v>73</v>
      </c>
      <c r="H1885" s="2" t="s">
        <v>73</v>
      </c>
      <c r="I1885" s="2" t="s">
        <v>136</v>
      </c>
      <c r="J1885" s="1" t="str">
        <f t="shared" si="145"/>
        <v>29094100</v>
      </c>
      <c r="K1885" s="2" t="s">
        <v>18723</v>
      </c>
      <c r="L1885" s="1" t="str">
        <f t="shared" si="146"/>
        <v>29094100</v>
      </c>
      <c r="M1885" s="1" t="s">
        <v>18723</v>
      </c>
      <c r="N1885" s="1" t="str">
        <f t="shared" si="147"/>
        <v>290941</v>
      </c>
      <c r="O1885" s="1" t="str">
        <f t="shared" si="149"/>
        <v>INSERT INTO tmis_commodity(name, description, hs_code, level, status_id) VALUES('--2,2 Oxydiethanol (diethylene glycol, digol)','--2,2 Oxydiethanol (diethylene glycol, digol)','290941',2,1);</v>
      </c>
    </row>
    <row r="1886" spans="1:15">
      <c r="A1886" s="1">
        <v>1855</v>
      </c>
      <c r="B1886" s="2" t="s">
        <v>4440</v>
      </c>
      <c r="C1886" s="2" t="s">
        <v>4441</v>
      </c>
      <c r="D1886" s="2" t="s">
        <v>4442</v>
      </c>
      <c r="E1886" s="1" t="str">
        <f t="shared" si="148"/>
        <v>--Monobutyl ethers of ethylene glycol or of diethylene glycol</v>
      </c>
      <c r="F1886" s="2" t="s">
        <v>135</v>
      </c>
      <c r="G1886" s="2" t="s">
        <v>73</v>
      </c>
      <c r="H1886" s="2" t="s">
        <v>73</v>
      </c>
      <c r="I1886" s="2" t="s">
        <v>136</v>
      </c>
      <c r="J1886" s="1" t="str">
        <f t="shared" si="145"/>
        <v>29094300</v>
      </c>
      <c r="K1886" s="2" t="s">
        <v>18724</v>
      </c>
      <c r="L1886" s="1" t="str">
        <f t="shared" si="146"/>
        <v>29094300</v>
      </c>
      <c r="M1886" s="1" t="s">
        <v>18724</v>
      </c>
      <c r="N1886" s="1" t="str">
        <f t="shared" si="147"/>
        <v>290943</v>
      </c>
      <c r="O1886" s="1" t="str">
        <f t="shared" si="149"/>
        <v>INSERT INTO tmis_commodity(name, description, hs_code, level, status_id) VALUES('--Monobutyl ethers of ethylene glycol or of diethylene glycol','--Monobutyl ethers of ethylene glycol or of diethylene glycol','290943',2,1);</v>
      </c>
    </row>
    <row r="1887" spans="1:15">
      <c r="A1887" s="1">
        <v>1856</v>
      </c>
      <c r="B1887" s="2" t="s">
        <v>4443</v>
      </c>
      <c r="C1887" s="2" t="s">
        <v>4444</v>
      </c>
      <c r="D1887" s="2" t="s">
        <v>4445</v>
      </c>
      <c r="E1887" s="1" t="str">
        <f t="shared" si="148"/>
        <v>--Other monoalkylethers of ethylene glycol or of diethylene glycol</v>
      </c>
      <c r="F1887" s="2" t="s">
        <v>135</v>
      </c>
      <c r="G1887" s="2" t="s">
        <v>73</v>
      </c>
      <c r="H1887" s="2" t="s">
        <v>73</v>
      </c>
      <c r="I1887" s="2" t="s">
        <v>136</v>
      </c>
      <c r="J1887" s="1" t="str">
        <f t="shared" si="145"/>
        <v>29094400</v>
      </c>
      <c r="K1887" s="2" t="s">
        <v>18725</v>
      </c>
      <c r="L1887" s="1" t="str">
        <f t="shared" si="146"/>
        <v>29094400</v>
      </c>
      <c r="M1887" s="1" t="s">
        <v>18725</v>
      </c>
      <c r="N1887" s="1" t="str">
        <f t="shared" si="147"/>
        <v>290944</v>
      </c>
      <c r="O1887" s="1" t="str">
        <f t="shared" si="149"/>
        <v>INSERT INTO tmis_commodity(name, description, hs_code, level, status_id) VALUES('--Other monoalkylethers of ethylene glycol or of diethylene glycol','--Other monoalkylethers of ethylene glycol or of diethylene glycol','290944',2,1);</v>
      </c>
    </row>
    <row r="1888" spans="1:15">
      <c r="A1888" s="1">
        <v>1857</v>
      </c>
      <c r="B1888" s="2" t="s">
        <v>4446</v>
      </c>
      <c r="C1888" s="2" t="s">
        <v>20</v>
      </c>
      <c r="D1888" s="2" t="s">
        <v>21</v>
      </c>
      <c r="E1888" s="1" t="str">
        <f t="shared" si="148"/>
        <v>--Other</v>
      </c>
      <c r="F1888" s="2" t="s">
        <v>135</v>
      </c>
      <c r="G1888" s="2" t="s">
        <v>73</v>
      </c>
      <c r="H1888" s="2" t="s">
        <v>73</v>
      </c>
      <c r="I1888" s="2" t="s">
        <v>136</v>
      </c>
      <c r="J1888" s="1" t="str">
        <f t="shared" si="145"/>
        <v>29094900</v>
      </c>
      <c r="K1888" s="2" t="s">
        <v>18726</v>
      </c>
      <c r="L1888" s="1" t="str">
        <f t="shared" si="146"/>
        <v>29094900</v>
      </c>
      <c r="M1888" s="1" t="s">
        <v>18726</v>
      </c>
      <c r="N1888" s="1" t="str">
        <f t="shared" si="147"/>
        <v>290949</v>
      </c>
      <c r="O1888" s="1" t="str">
        <f t="shared" si="149"/>
        <v>INSERT INTO tmis_commodity(name, description, hs_code, level, status_id) VALUES('--Other','--Other','290949',2,1);</v>
      </c>
    </row>
    <row r="1889" spans="1:15">
      <c r="A1889" s="1">
        <v>1858</v>
      </c>
      <c r="B1889" s="2" t="s">
        <v>4447</v>
      </c>
      <c r="C1889" s="2" t="s">
        <v>4448</v>
      </c>
      <c r="D1889" s="2" t="s">
        <v>4449</v>
      </c>
      <c r="E1889" s="1" t="str">
        <f t="shared" si="148"/>
        <v>-Ether phenols, ether alcohol phenols and their halogenated, sulphonated, nitrated or nitrosated derivatives</v>
      </c>
      <c r="F1889" s="2" t="s">
        <v>135</v>
      </c>
      <c r="G1889" s="2" t="s">
        <v>73</v>
      </c>
      <c r="H1889" s="2" t="s">
        <v>73</v>
      </c>
      <c r="I1889" s="2" t="s">
        <v>136</v>
      </c>
      <c r="J1889" s="1" t="str">
        <f t="shared" si="145"/>
        <v>29095000</v>
      </c>
      <c r="K1889" s="2" t="s">
        <v>18727</v>
      </c>
      <c r="L1889" s="1" t="str">
        <f t="shared" si="146"/>
        <v>29095000</v>
      </c>
      <c r="M1889" s="1" t="s">
        <v>18727</v>
      </c>
      <c r="N1889" s="1" t="str">
        <f t="shared" si="147"/>
        <v>290950</v>
      </c>
      <c r="O1889" s="1" t="str">
        <f t="shared" si="149"/>
        <v>INSERT INTO tmis_commodity(name, description, hs_code, level, status_id) VALUES('-Ether phenols, ether alcohol phenols and their halogenated, sulphonated, nitrated or nitrosated derivatives','-Ether phenols, ether alcohol phenols and their halogenated, sulphonated, nitrated or nitrosated derivatives','290950',2,1);</v>
      </c>
    </row>
    <row r="1890" spans="1:15">
      <c r="A1890" s="1">
        <v>1859</v>
      </c>
      <c r="B1890" s="2" t="s">
        <v>4450</v>
      </c>
      <c r="C1890" s="2" t="s">
        <v>4451</v>
      </c>
      <c r="D1890" s="2" t="s">
        <v>4452</v>
      </c>
      <c r="E1890" s="1" t="str">
        <f t="shared" si="148"/>
        <v>-Alcohol peroxides, ether peroxides, ketone peroxides and their halogenated, sulphonated, nitrated or nitrosated derivatives</v>
      </c>
      <c r="F1890" s="2" t="s">
        <v>135</v>
      </c>
      <c r="G1890" s="2" t="s">
        <v>73</v>
      </c>
      <c r="H1890" s="2" t="s">
        <v>73</v>
      </c>
      <c r="I1890" s="2" t="s">
        <v>136</v>
      </c>
      <c r="J1890" s="1" t="str">
        <f t="shared" si="145"/>
        <v>29096000</v>
      </c>
      <c r="K1890" s="2" t="s">
        <v>18728</v>
      </c>
      <c r="L1890" s="1" t="str">
        <f t="shared" si="146"/>
        <v>29096000</v>
      </c>
      <c r="M1890" s="1" t="s">
        <v>18728</v>
      </c>
      <c r="N1890" s="1" t="str">
        <f t="shared" si="147"/>
        <v>290960</v>
      </c>
      <c r="O1890" s="1" t="str">
        <f t="shared" si="149"/>
        <v>INSERT INTO tmis_commodity(name, description, hs_code, level, status_id) VALUES('-Alcohol peroxides, ether peroxides, ketone peroxides and their halogenated, sulphonated, nitrated or nitrosated derivatives','-Alcohol peroxides, ether peroxides, ketone peroxides and their halogenated, sulphonated, nitrated or nitrosated derivatives','290960',2,1);</v>
      </c>
    </row>
    <row r="1891" spans="1:15">
      <c r="A1891" s="1">
        <v>1860</v>
      </c>
      <c r="B1891" s="2" t="s">
        <v>4453</v>
      </c>
      <c r="C1891" s="2" t="s">
        <v>4454</v>
      </c>
      <c r="D1891" s="2" t="s">
        <v>4455</v>
      </c>
      <c r="E1891" s="1" t="str">
        <f t="shared" si="148"/>
        <v>Epoxides, epoxyalcohols, epoxyphenols and epoxyethers, with a three-membered ring, and their halogenated, sulphonated, nitrated or nitrosated derivatives.</v>
      </c>
      <c r="F1891" s="2" t="s">
        <v>10</v>
      </c>
      <c r="G1891" s="2" t="s">
        <v>10</v>
      </c>
      <c r="H1891" s="2" t="s">
        <v>10</v>
      </c>
      <c r="J1891" s="1" t="str">
        <f t="shared" si="145"/>
        <v>2910</v>
      </c>
      <c r="K1891" s="2" t="s">
        <v>18729</v>
      </c>
      <c r="L1891" s="1" t="str">
        <f t="shared" si="146"/>
        <v>2910</v>
      </c>
      <c r="M1891" s="1" t="s">
        <v>18729</v>
      </c>
      <c r="N1891" s="1" t="str">
        <f t="shared" si="147"/>
        <v>2910</v>
      </c>
      <c r="O1891" s="1" t="str">
        <f t="shared" si="149"/>
        <v>INSERT INTO tmis_commodity(name, description, hs_code, level, status_id) VALUES('Epoxides, epoxyalcohols, epoxyphenols and epoxyethers, with a three-membered ring, and their halogenated, sulphonated, nitrated or nitrosated derivatives.','Epoxides, epoxyalcohols, epoxyphenols and epoxyethers, with a three-membered ring, and their halogenated, sulphonated, nitrated or nitrosated derivatives.','2910',1,1);</v>
      </c>
    </row>
    <row r="1892" spans="1:15">
      <c r="A1892" s="1">
        <v>1861</v>
      </c>
      <c r="B1892" s="2" t="s">
        <v>4456</v>
      </c>
      <c r="C1892" s="2" t="s">
        <v>4457</v>
      </c>
      <c r="D1892" s="2" t="s">
        <v>4458</v>
      </c>
      <c r="E1892" s="1" t="str">
        <f t="shared" si="148"/>
        <v>-Oxirane (ethylene oxide)</v>
      </c>
      <c r="F1892" s="2" t="s">
        <v>135</v>
      </c>
      <c r="G1892" s="2" t="s">
        <v>73</v>
      </c>
      <c r="H1892" s="2" t="s">
        <v>73</v>
      </c>
      <c r="I1892" s="2" t="s">
        <v>136</v>
      </c>
      <c r="J1892" s="1" t="str">
        <f t="shared" si="145"/>
        <v>29101000</v>
      </c>
      <c r="K1892" s="2" t="s">
        <v>18730</v>
      </c>
      <c r="L1892" s="1" t="str">
        <f t="shared" si="146"/>
        <v>29101000</v>
      </c>
      <c r="M1892" s="1" t="s">
        <v>18730</v>
      </c>
      <c r="N1892" s="1" t="str">
        <f t="shared" si="147"/>
        <v>291010</v>
      </c>
      <c r="O1892" s="1" t="str">
        <f t="shared" si="149"/>
        <v>INSERT INTO tmis_commodity(name, description, hs_code, level, status_id) VALUES('-Oxirane (ethylene oxide)','-Oxirane (ethylene oxide)','291010',2,1);</v>
      </c>
    </row>
    <row r="1893" spans="1:15">
      <c r="A1893" s="1">
        <v>1862</v>
      </c>
      <c r="B1893" s="2" t="s">
        <v>4459</v>
      </c>
      <c r="C1893" s="2" t="s">
        <v>4460</v>
      </c>
      <c r="D1893" s="2" t="s">
        <v>4461</v>
      </c>
      <c r="E1893" s="1" t="str">
        <f t="shared" si="148"/>
        <v>-Methyloxirane (propylene oxide)</v>
      </c>
      <c r="F1893" s="2" t="s">
        <v>135</v>
      </c>
      <c r="G1893" s="2" t="s">
        <v>73</v>
      </c>
      <c r="H1893" s="2" t="s">
        <v>73</v>
      </c>
      <c r="I1893" s="2" t="s">
        <v>136</v>
      </c>
      <c r="J1893" s="1" t="str">
        <f t="shared" si="145"/>
        <v>29102000</v>
      </c>
      <c r="K1893" s="2" t="s">
        <v>18731</v>
      </c>
      <c r="L1893" s="1" t="str">
        <f t="shared" si="146"/>
        <v>29102000</v>
      </c>
      <c r="M1893" s="1" t="s">
        <v>18731</v>
      </c>
      <c r="N1893" s="1" t="str">
        <f t="shared" si="147"/>
        <v>291020</v>
      </c>
      <c r="O1893" s="1" t="str">
        <f t="shared" si="149"/>
        <v>INSERT INTO tmis_commodity(name, description, hs_code, level, status_id) VALUES('-Methyloxirane (propylene oxide)','-Methyloxirane (propylene oxide)','291020',2,1);</v>
      </c>
    </row>
    <row r="1894" spans="1:15">
      <c r="A1894" s="1">
        <v>1863</v>
      </c>
      <c r="B1894" s="2" t="s">
        <v>4462</v>
      </c>
      <c r="C1894" s="2" t="s">
        <v>4463</v>
      </c>
      <c r="D1894" s="2" t="s">
        <v>4464</v>
      </c>
      <c r="E1894" s="1" t="str">
        <f t="shared" si="148"/>
        <v>-1 Chloro 2,3 epoxypropane (epichlorohydrin)</v>
      </c>
      <c r="F1894" s="2" t="s">
        <v>135</v>
      </c>
      <c r="G1894" s="2" t="s">
        <v>73</v>
      </c>
      <c r="H1894" s="2" t="s">
        <v>73</v>
      </c>
      <c r="I1894" s="2" t="s">
        <v>136</v>
      </c>
      <c r="J1894" s="1" t="str">
        <f t="shared" si="145"/>
        <v>29103000</v>
      </c>
      <c r="K1894" s="2" t="s">
        <v>18732</v>
      </c>
      <c r="L1894" s="1" t="str">
        <f t="shared" si="146"/>
        <v>29103000</v>
      </c>
      <c r="M1894" s="1" t="s">
        <v>18732</v>
      </c>
      <c r="N1894" s="1" t="str">
        <f t="shared" si="147"/>
        <v>291030</v>
      </c>
      <c r="O1894" s="1" t="str">
        <f t="shared" si="149"/>
        <v>INSERT INTO tmis_commodity(name, description, hs_code, level, status_id) VALUES('-1 Chloro 2,3 epoxypropane (epichlorohydrin)','-1 Chloro 2,3 epoxypropane (epichlorohydrin)','291030',2,1);</v>
      </c>
    </row>
    <row r="1895" spans="1:15">
      <c r="A1895" s="1">
        <v>1864</v>
      </c>
      <c r="B1895" s="2" t="s">
        <v>4465</v>
      </c>
      <c r="C1895" s="2" t="s">
        <v>4466</v>
      </c>
      <c r="D1895" s="2" t="s">
        <v>4467</v>
      </c>
      <c r="E1895" s="1" t="str">
        <f t="shared" si="148"/>
        <v>- Dieldrin (ISO, INN)</v>
      </c>
      <c r="F1895" s="2" t="s">
        <v>135</v>
      </c>
      <c r="G1895" s="2" t="s">
        <v>73</v>
      </c>
      <c r="H1895" s="2" t="s">
        <v>73</v>
      </c>
      <c r="I1895" s="2" t="s">
        <v>136</v>
      </c>
      <c r="J1895" s="1" t="str">
        <f t="shared" si="145"/>
        <v>29104000</v>
      </c>
      <c r="K1895" s="2" t="s">
        <v>18733</v>
      </c>
      <c r="L1895" s="1" t="str">
        <f t="shared" si="146"/>
        <v>29104000</v>
      </c>
      <c r="M1895" s="1" t="s">
        <v>18733</v>
      </c>
      <c r="N1895" s="1" t="str">
        <f t="shared" si="147"/>
        <v>291040</v>
      </c>
      <c r="O1895" s="1" t="str">
        <f t="shared" si="149"/>
        <v>INSERT INTO tmis_commodity(name, description, hs_code, level, status_id) VALUES('- Dieldrin (ISO, INN)','- Dieldrin (ISO, INN)','291040',2,1);</v>
      </c>
    </row>
    <row r="1896" spans="1:15">
      <c r="A1896" s="1">
        <v>1865</v>
      </c>
      <c r="B1896" s="2" t="s">
        <v>4468</v>
      </c>
      <c r="C1896" s="2" t="s">
        <v>128</v>
      </c>
      <c r="D1896" s="2" t="s">
        <v>27</v>
      </c>
      <c r="E1896" s="1" t="str">
        <f t="shared" si="148"/>
        <v>-Other</v>
      </c>
      <c r="F1896" s="2" t="s">
        <v>135</v>
      </c>
      <c r="G1896" s="2" t="s">
        <v>73</v>
      </c>
      <c r="H1896" s="2" t="s">
        <v>73</v>
      </c>
      <c r="I1896" s="2" t="s">
        <v>136</v>
      </c>
      <c r="J1896" s="1" t="str">
        <f t="shared" si="145"/>
        <v>29109000</v>
      </c>
      <c r="K1896" s="2" t="s">
        <v>18734</v>
      </c>
      <c r="L1896" s="1" t="str">
        <f t="shared" si="146"/>
        <v>29109000</v>
      </c>
      <c r="M1896" s="1" t="s">
        <v>18734</v>
      </c>
      <c r="N1896" s="1" t="str">
        <f t="shared" si="147"/>
        <v>291090</v>
      </c>
      <c r="O1896" s="1" t="str">
        <f t="shared" si="149"/>
        <v>INSERT INTO tmis_commodity(name, description, hs_code, level, status_id) VALUES('-Other','-Other','291090',2,1);</v>
      </c>
    </row>
    <row r="1897" spans="1:15">
      <c r="A1897" s="1">
        <v>1866</v>
      </c>
      <c r="B1897" s="2" t="s">
        <v>4469</v>
      </c>
      <c r="C1897" s="2" t="s">
        <v>4470</v>
      </c>
      <c r="D1897" s="2" t="s">
        <v>4471</v>
      </c>
      <c r="E1897" s="1" t="str">
        <f t="shared" si="148"/>
        <v>Acetals and hemiacetals, whether or not with other oxygen function, and their halogenated, sulphonated, nitrated or nitrosated derivatives.</v>
      </c>
      <c r="F1897" s="2" t="s">
        <v>135</v>
      </c>
      <c r="G1897" s="2" t="s">
        <v>73</v>
      </c>
      <c r="H1897" s="2" t="s">
        <v>73</v>
      </c>
      <c r="I1897" s="2" t="s">
        <v>136</v>
      </c>
      <c r="J1897" s="1" t="str">
        <f t="shared" si="145"/>
        <v>29110000</v>
      </c>
      <c r="K1897" s="2" t="s">
        <v>18735</v>
      </c>
      <c r="L1897" s="1" t="str">
        <f t="shared" si="146"/>
        <v>29110000</v>
      </c>
      <c r="M1897" s="1" t="s">
        <v>18735</v>
      </c>
      <c r="N1897" s="1" t="str">
        <f t="shared" si="147"/>
        <v>2911</v>
      </c>
      <c r="O1897" s="1" t="str">
        <f t="shared" si="149"/>
        <v>INSERT INTO tmis_commodity(name, description, hs_code, level, status_id) VALUES('Acetals and hemiacetals, whether or not with other oxygen function, and their halogenated, sulphonated, nitrated or nitrosated derivatives.','Acetals and hemiacetals, whether or not with other oxygen function, and their halogenated, sulphonated, nitrated or nitrosated derivatives.','2911',1,1);</v>
      </c>
    </row>
    <row r="1898" spans="1:15">
      <c r="A1898" s="1">
        <v>1867</v>
      </c>
      <c r="B1898" s="2" t="s">
        <v>10</v>
      </c>
      <c r="C1898" s="2" t="s">
        <v>4472</v>
      </c>
      <c r="D1898" s="2" t="s">
        <v>4473</v>
      </c>
      <c r="E1898" s="1" t="str">
        <f t="shared" si="148"/>
        <v>V.- ALDEHYDE-FUNCTION COMPOUNDS</v>
      </c>
      <c r="F1898" s="2" t="s">
        <v>10</v>
      </c>
      <c r="G1898" s="2" t="s">
        <v>10</v>
      </c>
      <c r="H1898" s="2" t="s">
        <v>10</v>
      </c>
      <c r="J1898" s="1" t="str">
        <f t="shared" si="145"/>
        <v xml:space="preserve"> </v>
      </c>
      <c r="K1898" s="2" t="s">
        <v>10</v>
      </c>
      <c r="L1898" s="1" t="str">
        <f t="shared" si="146"/>
        <v xml:space="preserve"> </v>
      </c>
      <c r="M1898" s="1" t="s">
        <v>10</v>
      </c>
      <c r="N1898" s="1" t="str">
        <f t="shared" si="147"/>
        <v xml:space="preserve"> </v>
      </c>
      <c r="O1898" s="1" t="str">
        <f t="shared" si="149"/>
        <v>INSERT INTO tmis_commodity(name, description, hs_code, level, status_id) VALUES('V.- ALDEHYDE-FUNCTION COMPOUNDS','V.- ALDEHYDE-FUNCTION COMPOUNDS',' ',3,1);</v>
      </c>
    </row>
    <row r="1899" spans="1:15">
      <c r="A1899" s="1">
        <v>1868</v>
      </c>
      <c r="B1899" s="2" t="s">
        <v>4474</v>
      </c>
      <c r="C1899" s="2" t="s">
        <v>4475</v>
      </c>
      <c r="D1899" s="2" t="s">
        <v>4476</v>
      </c>
      <c r="E1899" s="1" t="str">
        <f t="shared" si="148"/>
        <v>Aldehydes, whether or not with other oxygen function; cyclic polymers of aldehydes; paraformaldehyde.</v>
      </c>
      <c r="F1899" s="2" t="s">
        <v>10</v>
      </c>
      <c r="G1899" s="2" t="s">
        <v>10</v>
      </c>
      <c r="H1899" s="2" t="s">
        <v>10</v>
      </c>
      <c r="J1899" s="1" t="str">
        <f t="shared" si="145"/>
        <v>2912</v>
      </c>
      <c r="K1899" s="2" t="s">
        <v>18736</v>
      </c>
      <c r="L1899" s="1" t="str">
        <f t="shared" si="146"/>
        <v>2912</v>
      </c>
      <c r="M1899" s="1" t="s">
        <v>18736</v>
      </c>
      <c r="N1899" s="1" t="str">
        <f t="shared" si="147"/>
        <v>2912</v>
      </c>
      <c r="O1899" s="1" t="str">
        <f t="shared" si="149"/>
        <v>INSERT INTO tmis_commodity(name, description, hs_code, level, status_id) VALUES('Aldehydes, whether or not with other oxygen function; cyclic polymers of aldehydes; paraformaldehyde.','Aldehydes, whether or not with other oxygen function; cyclic polymers of aldehydes; paraformaldehyde.','2912',1,1);</v>
      </c>
    </row>
    <row r="1900" spans="1:15">
      <c r="A1900" s="1">
        <v>1869</v>
      </c>
      <c r="B1900" s="2" t="s">
        <v>10</v>
      </c>
      <c r="C1900" s="2" t="s">
        <v>4477</v>
      </c>
      <c r="D1900" s="2" t="s">
        <v>4478</v>
      </c>
      <c r="E1900" s="1" t="str">
        <f t="shared" si="148"/>
        <v>-Acyclic aldehydes without other oxygen function :</v>
      </c>
      <c r="F1900" s="2" t="s">
        <v>10</v>
      </c>
      <c r="G1900" s="2" t="s">
        <v>10</v>
      </c>
      <c r="H1900" s="2" t="s">
        <v>10</v>
      </c>
      <c r="J1900" s="1" t="str">
        <f t="shared" si="145"/>
        <v xml:space="preserve"> </v>
      </c>
      <c r="K1900" s="2" t="s">
        <v>10</v>
      </c>
      <c r="L1900" s="1" t="str">
        <f t="shared" si="146"/>
        <v xml:space="preserve"> </v>
      </c>
      <c r="M1900" s="1" t="s">
        <v>10</v>
      </c>
      <c r="N1900" s="1" t="str">
        <f t="shared" si="147"/>
        <v xml:space="preserve"> </v>
      </c>
      <c r="O1900" s="1" t="str">
        <f t="shared" si="149"/>
        <v>INSERT INTO tmis_commodity(name, description, hs_code, level, status_id) VALUES('-Acyclic aldehydes without other oxygen function :','-Acyclic aldehydes without other oxygen function :',' ',3,1);</v>
      </c>
    </row>
    <row r="1901" spans="1:15">
      <c r="A1901" s="1">
        <v>1870</v>
      </c>
      <c r="B1901" s="2" t="s">
        <v>4479</v>
      </c>
      <c r="C1901" s="2" t="s">
        <v>4480</v>
      </c>
      <c r="D1901" s="2" t="s">
        <v>4481</v>
      </c>
      <c r="E1901" s="1" t="str">
        <f t="shared" si="148"/>
        <v>--Methanal (formaldehyde)</v>
      </c>
      <c r="F1901" s="2" t="s">
        <v>135</v>
      </c>
      <c r="G1901" s="2" t="s">
        <v>1981</v>
      </c>
      <c r="H1901" s="2" t="s">
        <v>1981</v>
      </c>
      <c r="I1901" s="2" t="s">
        <v>136</v>
      </c>
      <c r="J1901" s="1" t="str">
        <f t="shared" si="145"/>
        <v>29121100</v>
      </c>
      <c r="K1901" s="2" t="s">
        <v>18737</v>
      </c>
      <c r="L1901" s="1" t="str">
        <f t="shared" si="146"/>
        <v>29121100</v>
      </c>
      <c r="M1901" s="1" t="s">
        <v>18737</v>
      </c>
      <c r="N1901" s="1" t="str">
        <f t="shared" si="147"/>
        <v>291211</v>
      </c>
      <c r="O1901" s="1" t="str">
        <f t="shared" si="149"/>
        <v>INSERT INTO tmis_commodity(name, description, hs_code, level, status_id) VALUES('--Methanal (formaldehyde)','--Methanal (formaldehyde)','291211',2,1);</v>
      </c>
    </row>
    <row r="1902" spans="1:15">
      <c r="A1902" s="1">
        <v>1871</v>
      </c>
      <c r="B1902" s="2" t="s">
        <v>4482</v>
      </c>
      <c r="C1902" s="2" t="s">
        <v>4483</v>
      </c>
      <c r="D1902" s="2" t="s">
        <v>4484</v>
      </c>
      <c r="E1902" s="1" t="str">
        <f t="shared" si="148"/>
        <v>--Ethanal (acetaldehyde)</v>
      </c>
      <c r="F1902" s="2" t="s">
        <v>135</v>
      </c>
      <c r="G1902" s="2" t="s">
        <v>73</v>
      </c>
      <c r="H1902" s="2" t="s">
        <v>73</v>
      </c>
      <c r="I1902" s="2" t="s">
        <v>136</v>
      </c>
      <c r="J1902" s="1" t="str">
        <f t="shared" si="145"/>
        <v>29121200</v>
      </c>
      <c r="K1902" s="2" t="s">
        <v>18738</v>
      </c>
      <c r="L1902" s="1" t="str">
        <f t="shared" si="146"/>
        <v>29121200</v>
      </c>
      <c r="M1902" s="1" t="s">
        <v>18738</v>
      </c>
      <c r="N1902" s="1" t="str">
        <f t="shared" si="147"/>
        <v>291212</v>
      </c>
      <c r="O1902" s="1" t="str">
        <f t="shared" si="149"/>
        <v>INSERT INTO tmis_commodity(name, description, hs_code, level, status_id) VALUES('--Ethanal (acetaldehyde)','--Ethanal (acetaldehyde)','291212',2,1);</v>
      </c>
    </row>
    <row r="1903" spans="1:15">
      <c r="A1903" s="1">
        <v>1872</v>
      </c>
      <c r="B1903" s="2" t="s">
        <v>4485</v>
      </c>
      <c r="C1903" s="2" t="s">
        <v>20</v>
      </c>
      <c r="D1903" s="2" t="s">
        <v>21</v>
      </c>
      <c r="E1903" s="1" t="str">
        <f t="shared" si="148"/>
        <v>--Other</v>
      </c>
      <c r="F1903" s="2" t="s">
        <v>135</v>
      </c>
      <c r="G1903" s="2" t="s">
        <v>73</v>
      </c>
      <c r="H1903" s="2" t="s">
        <v>73</v>
      </c>
      <c r="I1903" s="2" t="s">
        <v>136</v>
      </c>
      <c r="J1903" s="1" t="str">
        <f t="shared" si="145"/>
        <v>29121900</v>
      </c>
      <c r="K1903" s="2" t="s">
        <v>18739</v>
      </c>
      <c r="L1903" s="1" t="str">
        <f t="shared" si="146"/>
        <v>29121900</v>
      </c>
      <c r="M1903" s="1" t="s">
        <v>18739</v>
      </c>
      <c r="N1903" s="1" t="str">
        <f t="shared" si="147"/>
        <v>291219</v>
      </c>
      <c r="O1903" s="1" t="str">
        <f t="shared" si="149"/>
        <v>INSERT INTO tmis_commodity(name, description, hs_code, level, status_id) VALUES('--Other','--Other','291219',2,1);</v>
      </c>
    </row>
    <row r="1904" spans="1:15">
      <c r="A1904" s="1">
        <v>1873</v>
      </c>
      <c r="B1904" s="2" t="s">
        <v>10</v>
      </c>
      <c r="C1904" s="2" t="s">
        <v>4486</v>
      </c>
      <c r="D1904" s="2" t="s">
        <v>4487</v>
      </c>
      <c r="E1904" s="1" t="str">
        <f t="shared" si="148"/>
        <v>-Cyclic aldehydes without other oxygen function :</v>
      </c>
      <c r="F1904" s="2" t="s">
        <v>10</v>
      </c>
      <c r="G1904" s="2" t="s">
        <v>10</v>
      </c>
      <c r="H1904" s="2" t="s">
        <v>10</v>
      </c>
      <c r="J1904" s="1" t="str">
        <f t="shared" si="145"/>
        <v xml:space="preserve"> </v>
      </c>
      <c r="K1904" s="2" t="s">
        <v>10</v>
      </c>
      <c r="L1904" s="1" t="str">
        <f t="shared" si="146"/>
        <v xml:space="preserve"> </v>
      </c>
      <c r="M1904" s="1" t="s">
        <v>10</v>
      </c>
      <c r="N1904" s="1" t="str">
        <f t="shared" si="147"/>
        <v xml:space="preserve"> </v>
      </c>
      <c r="O1904" s="1" t="str">
        <f t="shared" si="149"/>
        <v>INSERT INTO tmis_commodity(name, description, hs_code, level, status_id) VALUES('-Cyclic aldehydes without other oxygen function :','-Cyclic aldehydes without other oxygen function :',' ',3,1);</v>
      </c>
    </row>
    <row r="1905" spans="1:15">
      <c r="A1905" s="1">
        <v>1874</v>
      </c>
      <c r="B1905" s="2" t="s">
        <v>4488</v>
      </c>
      <c r="C1905" s="2" t="s">
        <v>4489</v>
      </c>
      <c r="D1905" s="2" t="s">
        <v>4490</v>
      </c>
      <c r="E1905" s="1" t="str">
        <f t="shared" si="148"/>
        <v>--Benzaldehyde</v>
      </c>
      <c r="F1905" s="2" t="s">
        <v>135</v>
      </c>
      <c r="G1905" s="2" t="s">
        <v>73</v>
      </c>
      <c r="H1905" s="2" t="s">
        <v>73</v>
      </c>
      <c r="I1905" s="2" t="s">
        <v>136</v>
      </c>
      <c r="J1905" s="1" t="str">
        <f t="shared" si="145"/>
        <v>29122100</v>
      </c>
      <c r="K1905" s="2" t="s">
        <v>18740</v>
      </c>
      <c r="L1905" s="1" t="str">
        <f t="shared" si="146"/>
        <v>29122100</v>
      </c>
      <c r="M1905" s="1" t="s">
        <v>18740</v>
      </c>
      <c r="N1905" s="1" t="str">
        <f t="shared" si="147"/>
        <v>291221</v>
      </c>
      <c r="O1905" s="1" t="str">
        <f t="shared" si="149"/>
        <v>INSERT INTO tmis_commodity(name, description, hs_code, level, status_id) VALUES('--Benzaldehyde','--Benzaldehyde','291221',2,1);</v>
      </c>
    </row>
    <row r="1906" spans="1:15">
      <c r="A1906" s="1">
        <v>1875</v>
      </c>
      <c r="B1906" s="2" t="s">
        <v>4491</v>
      </c>
      <c r="C1906" s="2" t="s">
        <v>20</v>
      </c>
      <c r="D1906" s="2" t="s">
        <v>21</v>
      </c>
      <c r="E1906" s="1" t="str">
        <f t="shared" si="148"/>
        <v>--Other</v>
      </c>
      <c r="F1906" s="2" t="s">
        <v>135</v>
      </c>
      <c r="G1906" s="2" t="s">
        <v>73</v>
      </c>
      <c r="H1906" s="2" t="s">
        <v>73</v>
      </c>
      <c r="I1906" s="2" t="s">
        <v>136</v>
      </c>
      <c r="J1906" s="1" t="str">
        <f t="shared" si="145"/>
        <v>29122900</v>
      </c>
      <c r="K1906" s="2" t="s">
        <v>18741</v>
      </c>
      <c r="L1906" s="1" t="str">
        <f t="shared" si="146"/>
        <v>29122900</v>
      </c>
      <c r="M1906" s="1" t="s">
        <v>18741</v>
      </c>
      <c r="N1906" s="1" t="str">
        <f t="shared" si="147"/>
        <v>291229</v>
      </c>
      <c r="O1906" s="1" t="str">
        <f t="shared" si="149"/>
        <v>INSERT INTO tmis_commodity(name, description, hs_code, level, status_id) VALUES('--Other','--Other','291229',2,1);</v>
      </c>
    </row>
    <row r="1907" spans="1:15">
      <c r="A1907" s="1">
        <v>1876</v>
      </c>
      <c r="B1907" s="2" t="s">
        <v>10</v>
      </c>
      <c r="C1907" s="2" t="s">
        <v>4492</v>
      </c>
      <c r="D1907" s="2" t="s">
        <v>4493</v>
      </c>
      <c r="E1907" s="1" t="str">
        <f t="shared" si="148"/>
        <v>-Aldehyde ethers, aldehyde phenols and aldehydes with other oxygen function :</v>
      </c>
      <c r="F1907" s="2" t="s">
        <v>10</v>
      </c>
      <c r="G1907" s="2" t="s">
        <v>10</v>
      </c>
      <c r="H1907" s="2" t="s">
        <v>10</v>
      </c>
      <c r="J1907" s="1" t="str">
        <f t="shared" si="145"/>
        <v xml:space="preserve"> </v>
      </c>
      <c r="K1907" s="2" t="s">
        <v>10</v>
      </c>
      <c r="L1907" s="1" t="str">
        <f t="shared" si="146"/>
        <v xml:space="preserve"> </v>
      </c>
      <c r="M1907" s="1" t="s">
        <v>10</v>
      </c>
      <c r="N1907" s="1" t="str">
        <f t="shared" si="147"/>
        <v xml:space="preserve"> </v>
      </c>
      <c r="O1907" s="1" t="str">
        <f t="shared" si="149"/>
        <v>INSERT INTO tmis_commodity(name, description, hs_code, level, status_id) VALUES('-Aldehyde ethers, aldehyde phenols and aldehydes with other oxygen function :','-Aldehyde ethers, aldehyde phenols and aldehydes with other oxygen function :',' ',3,1);</v>
      </c>
    </row>
    <row r="1908" spans="1:15">
      <c r="A1908" s="1">
        <v>1877</v>
      </c>
      <c r="B1908" s="2" t="s">
        <v>4494</v>
      </c>
      <c r="C1908" s="2" t="s">
        <v>4495</v>
      </c>
      <c r="D1908" s="2" t="s">
        <v>4496</v>
      </c>
      <c r="E1908" s="1" t="str">
        <f t="shared" si="148"/>
        <v>--Vanillin (4-hydroxy-3-methoxybenzaldehyde)</v>
      </c>
      <c r="F1908" s="2" t="s">
        <v>135</v>
      </c>
      <c r="G1908" s="2" t="s">
        <v>73</v>
      </c>
      <c r="H1908" s="2" t="s">
        <v>73</v>
      </c>
      <c r="I1908" s="2" t="s">
        <v>136</v>
      </c>
      <c r="J1908" s="1" t="str">
        <f t="shared" si="145"/>
        <v>29124100</v>
      </c>
      <c r="K1908" s="2" t="s">
        <v>18742</v>
      </c>
      <c r="L1908" s="1" t="str">
        <f t="shared" si="146"/>
        <v>29124100</v>
      </c>
      <c r="M1908" s="1" t="s">
        <v>18742</v>
      </c>
      <c r="N1908" s="1" t="str">
        <f t="shared" si="147"/>
        <v>291241</v>
      </c>
      <c r="O1908" s="1" t="str">
        <f t="shared" si="149"/>
        <v>INSERT INTO tmis_commodity(name, description, hs_code, level, status_id) VALUES('--Vanillin (4-hydroxy-3-methoxybenzaldehyde)','--Vanillin (4-hydroxy-3-methoxybenzaldehyde)','291241',2,1);</v>
      </c>
    </row>
    <row r="1909" spans="1:15">
      <c r="A1909" s="1">
        <v>1878</v>
      </c>
      <c r="B1909" s="2" t="s">
        <v>4497</v>
      </c>
      <c r="C1909" s="2" t="s">
        <v>4498</v>
      </c>
      <c r="D1909" s="2" t="s">
        <v>4499</v>
      </c>
      <c r="E1909" s="1" t="str">
        <f t="shared" si="148"/>
        <v>--Ethylvanillin (3-ethoxy-4-hydroxybenzaldehyde)</v>
      </c>
      <c r="F1909" s="2" t="s">
        <v>135</v>
      </c>
      <c r="G1909" s="2" t="s">
        <v>73</v>
      </c>
      <c r="H1909" s="2" t="s">
        <v>73</v>
      </c>
      <c r="I1909" s="2" t="s">
        <v>136</v>
      </c>
      <c r="J1909" s="1" t="str">
        <f t="shared" si="145"/>
        <v>29124200</v>
      </c>
      <c r="K1909" s="2" t="s">
        <v>18743</v>
      </c>
      <c r="L1909" s="1" t="str">
        <f t="shared" si="146"/>
        <v>29124200</v>
      </c>
      <c r="M1909" s="1" t="s">
        <v>18743</v>
      </c>
      <c r="N1909" s="1" t="str">
        <f t="shared" si="147"/>
        <v>291242</v>
      </c>
      <c r="O1909" s="1" t="str">
        <f t="shared" si="149"/>
        <v>INSERT INTO tmis_commodity(name, description, hs_code, level, status_id) VALUES('--Ethylvanillin (3-ethoxy-4-hydroxybenzaldehyde)','--Ethylvanillin (3-ethoxy-4-hydroxybenzaldehyde)','291242',2,1);</v>
      </c>
    </row>
    <row r="1910" spans="1:15">
      <c r="A1910" s="1">
        <v>1879</v>
      </c>
      <c r="B1910" s="2" t="s">
        <v>4500</v>
      </c>
      <c r="C1910" s="2" t="s">
        <v>20</v>
      </c>
      <c r="D1910" s="2" t="s">
        <v>21</v>
      </c>
      <c r="E1910" s="1" t="str">
        <f t="shared" si="148"/>
        <v>--Other</v>
      </c>
      <c r="F1910" s="2" t="s">
        <v>135</v>
      </c>
      <c r="G1910" s="2" t="s">
        <v>73</v>
      </c>
      <c r="H1910" s="2" t="s">
        <v>73</v>
      </c>
      <c r="I1910" s="2" t="s">
        <v>136</v>
      </c>
      <c r="J1910" s="1" t="str">
        <f t="shared" si="145"/>
        <v>29124900</v>
      </c>
      <c r="K1910" s="2" t="s">
        <v>18744</v>
      </c>
      <c r="L1910" s="1" t="str">
        <f t="shared" si="146"/>
        <v>29124900</v>
      </c>
      <c r="M1910" s="1" t="s">
        <v>18744</v>
      </c>
      <c r="N1910" s="1" t="str">
        <f t="shared" si="147"/>
        <v>291249</v>
      </c>
      <c r="O1910" s="1" t="str">
        <f t="shared" si="149"/>
        <v>INSERT INTO tmis_commodity(name, description, hs_code, level, status_id) VALUES('--Other','--Other','291249',2,1);</v>
      </c>
    </row>
    <row r="1911" spans="1:15">
      <c r="A1911" s="1">
        <v>1880</v>
      </c>
      <c r="B1911" s="2" t="s">
        <v>4501</v>
      </c>
      <c r="C1911" s="2" t="s">
        <v>4502</v>
      </c>
      <c r="D1911" s="2" t="s">
        <v>4503</v>
      </c>
      <c r="E1911" s="1" t="str">
        <f t="shared" si="148"/>
        <v>-Cyclic polymers of aldehydes</v>
      </c>
      <c r="F1911" s="2" t="s">
        <v>135</v>
      </c>
      <c r="G1911" s="2" t="s">
        <v>73</v>
      </c>
      <c r="H1911" s="2" t="s">
        <v>73</v>
      </c>
      <c r="I1911" s="2" t="s">
        <v>136</v>
      </c>
      <c r="J1911" s="1" t="str">
        <f t="shared" si="145"/>
        <v>29125000</v>
      </c>
      <c r="K1911" s="2" t="s">
        <v>18745</v>
      </c>
      <c r="L1911" s="1" t="str">
        <f t="shared" si="146"/>
        <v>29125000</v>
      </c>
      <c r="M1911" s="1" t="s">
        <v>18745</v>
      </c>
      <c r="N1911" s="1" t="str">
        <f t="shared" si="147"/>
        <v>291250</v>
      </c>
      <c r="O1911" s="1" t="str">
        <f t="shared" si="149"/>
        <v>INSERT INTO tmis_commodity(name, description, hs_code, level, status_id) VALUES('-Cyclic polymers of aldehydes','-Cyclic polymers of aldehydes','291250',2,1);</v>
      </c>
    </row>
    <row r="1912" spans="1:15">
      <c r="A1912" s="1">
        <v>1881</v>
      </c>
      <c r="B1912" s="2" t="s">
        <v>4504</v>
      </c>
      <c r="C1912" s="2" t="s">
        <v>4505</v>
      </c>
      <c r="D1912" s="2" t="s">
        <v>4506</v>
      </c>
      <c r="E1912" s="1" t="str">
        <f t="shared" si="148"/>
        <v>-Paraformaldehyde</v>
      </c>
      <c r="F1912" s="2" t="s">
        <v>135</v>
      </c>
      <c r="G1912" s="2" t="s">
        <v>73</v>
      </c>
      <c r="H1912" s="2" t="s">
        <v>73</v>
      </c>
      <c r="I1912" s="2" t="s">
        <v>136</v>
      </c>
      <c r="J1912" s="1" t="str">
        <f t="shared" si="145"/>
        <v>29126000</v>
      </c>
      <c r="K1912" s="2" t="s">
        <v>18746</v>
      </c>
      <c r="L1912" s="1" t="str">
        <f t="shared" si="146"/>
        <v>29126000</v>
      </c>
      <c r="M1912" s="1" t="s">
        <v>18746</v>
      </c>
      <c r="N1912" s="1" t="str">
        <f t="shared" si="147"/>
        <v>291260</v>
      </c>
      <c r="O1912" s="1" t="str">
        <f t="shared" si="149"/>
        <v>INSERT INTO tmis_commodity(name, description, hs_code, level, status_id) VALUES('-Paraformaldehyde','-Paraformaldehyde','291260',2,1);</v>
      </c>
    </row>
    <row r="1913" spans="1:15">
      <c r="A1913" s="1">
        <v>1882</v>
      </c>
      <c r="B1913" s="2" t="s">
        <v>4507</v>
      </c>
      <c r="C1913" s="2" t="s">
        <v>4508</v>
      </c>
      <c r="D1913" s="2" t="s">
        <v>4509</v>
      </c>
      <c r="E1913" s="1" t="str">
        <f t="shared" si="148"/>
        <v>Halogenated, sulphonated, nitrated or nitrosated derivatives of products of heading 29.12.</v>
      </c>
      <c r="F1913" s="2" t="s">
        <v>135</v>
      </c>
      <c r="G1913" s="2" t="s">
        <v>73</v>
      </c>
      <c r="H1913" s="2" t="s">
        <v>73</v>
      </c>
      <c r="I1913" s="2" t="s">
        <v>136</v>
      </c>
      <c r="J1913" s="1" t="str">
        <f t="shared" si="145"/>
        <v>29130000</v>
      </c>
      <c r="K1913" s="2" t="s">
        <v>18747</v>
      </c>
      <c r="L1913" s="1" t="str">
        <f t="shared" si="146"/>
        <v>29130000</v>
      </c>
      <c r="M1913" s="1" t="s">
        <v>18747</v>
      </c>
      <c r="N1913" s="1" t="str">
        <f t="shared" si="147"/>
        <v>2913</v>
      </c>
      <c r="O1913" s="1" t="str">
        <f t="shared" si="149"/>
        <v>INSERT INTO tmis_commodity(name, description, hs_code, level, status_id) VALUES('Halogenated, sulphonated, nitrated or nitrosated derivatives of products of heading 29.12.','Halogenated, sulphonated, nitrated or nitrosated derivatives of products of heading 29.12.','2913',1,1);</v>
      </c>
    </row>
    <row r="1914" spans="1:15">
      <c r="A1914" s="1">
        <v>1883</v>
      </c>
      <c r="B1914" s="2" t="s">
        <v>10</v>
      </c>
      <c r="C1914" s="2" t="s">
        <v>4510</v>
      </c>
      <c r="D1914" s="2" t="s">
        <v>4511</v>
      </c>
      <c r="E1914" s="1" t="str">
        <f t="shared" si="148"/>
        <v>VI.- KETONE-FUNCTION COMPOUNDS AND QUINONE-FUNCTION COMPOUNDS</v>
      </c>
      <c r="F1914" s="2" t="s">
        <v>10</v>
      </c>
      <c r="G1914" s="2" t="s">
        <v>10</v>
      </c>
      <c r="H1914" s="2" t="s">
        <v>10</v>
      </c>
      <c r="J1914" s="1" t="str">
        <f t="shared" si="145"/>
        <v xml:space="preserve"> </v>
      </c>
      <c r="K1914" s="2" t="s">
        <v>10</v>
      </c>
      <c r="L1914" s="1" t="str">
        <f t="shared" si="146"/>
        <v xml:space="preserve"> </v>
      </c>
      <c r="M1914" s="1" t="s">
        <v>10</v>
      </c>
      <c r="N1914" s="1" t="str">
        <f t="shared" si="147"/>
        <v xml:space="preserve"> </v>
      </c>
      <c r="O1914" s="1" t="str">
        <f t="shared" si="149"/>
        <v>INSERT INTO tmis_commodity(name, description, hs_code, level, status_id) VALUES('VI.- KETONE-FUNCTION COMPOUNDS AND QUINONE-FUNCTION COMPOUNDS','VI.- KETONE-FUNCTION COMPOUNDS AND QUINONE-FUNCTION COMPOUNDS',' ',3,1);</v>
      </c>
    </row>
    <row r="1915" spans="1:15">
      <c r="A1915" s="1">
        <v>1884</v>
      </c>
      <c r="B1915" s="2" t="s">
        <v>4512</v>
      </c>
      <c r="C1915" s="2" t="s">
        <v>4513</v>
      </c>
      <c r="D1915" s="2" t="s">
        <v>4514</v>
      </c>
      <c r="E1915" s="1" t="str">
        <f t="shared" si="148"/>
        <v>Ketones and quinones, whether or not with other oxygen function, and their halogenated, sulphonated, nitrated or nitrosated derivatives.</v>
      </c>
      <c r="F1915" s="2" t="s">
        <v>10</v>
      </c>
      <c r="G1915" s="2" t="s">
        <v>10</v>
      </c>
      <c r="H1915" s="2" t="s">
        <v>10</v>
      </c>
      <c r="J1915" s="1" t="str">
        <f t="shared" si="145"/>
        <v>2914</v>
      </c>
      <c r="K1915" s="2" t="s">
        <v>18748</v>
      </c>
      <c r="L1915" s="1" t="str">
        <f t="shared" si="146"/>
        <v>2914</v>
      </c>
      <c r="M1915" s="1" t="s">
        <v>18748</v>
      </c>
      <c r="N1915" s="1" t="str">
        <f t="shared" si="147"/>
        <v>2914</v>
      </c>
      <c r="O1915" s="1" t="str">
        <f t="shared" si="149"/>
        <v>INSERT INTO tmis_commodity(name, description, hs_code, level, status_id) VALUES('Ketones and quinones, whether or not with other oxygen function, and their halogenated, sulphonated, nitrated or nitrosated derivatives.','Ketones and quinones, whether or not with other oxygen function, and their halogenated, sulphonated, nitrated or nitrosated derivatives.','2914',1,1);</v>
      </c>
    </row>
    <row r="1916" spans="1:15">
      <c r="A1916" s="1">
        <v>1885</v>
      </c>
      <c r="B1916" s="2" t="s">
        <v>10</v>
      </c>
      <c r="C1916" s="2" t="s">
        <v>4515</v>
      </c>
      <c r="D1916" s="2" t="s">
        <v>4516</v>
      </c>
      <c r="E1916" s="1" t="str">
        <f t="shared" si="148"/>
        <v>-Acyclic ketones without other oxygen function :</v>
      </c>
      <c r="F1916" s="2" t="s">
        <v>10</v>
      </c>
      <c r="G1916" s="2" t="s">
        <v>10</v>
      </c>
      <c r="H1916" s="2" t="s">
        <v>10</v>
      </c>
      <c r="J1916" s="1" t="str">
        <f t="shared" si="145"/>
        <v xml:space="preserve"> </v>
      </c>
      <c r="K1916" s="2" t="s">
        <v>10</v>
      </c>
      <c r="L1916" s="1" t="str">
        <f t="shared" si="146"/>
        <v xml:space="preserve"> </v>
      </c>
      <c r="M1916" s="1" t="s">
        <v>10</v>
      </c>
      <c r="N1916" s="1" t="str">
        <f t="shared" si="147"/>
        <v xml:space="preserve"> </v>
      </c>
      <c r="O1916" s="1" t="str">
        <f t="shared" si="149"/>
        <v>INSERT INTO tmis_commodity(name, description, hs_code, level, status_id) VALUES('-Acyclic ketones without other oxygen function :','-Acyclic ketones without other oxygen function :',' ',3,1);</v>
      </c>
    </row>
    <row r="1917" spans="1:15">
      <c r="A1917" s="1">
        <v>1886</v>
      </c>
      <c r="B1917" s="2" t="s">
        <v>4517</v>
      </c>
      <c r="C1917" s="2" t="s">
        <v>4518</v>
      </c>
      <c r="D1917" s="2" t="s">
        <v>4519</v>
      </c>
      <c r="E1917" s="1" t="str">
        <f t="shared" si="148"/>
        <v>--Acetone</v>
      </c>
      <c r="F1917" s="2" t="s">
        <v>135</v>
      </c>
      <c r="G1917" s="2" t="s">
        <v>1981</v>
      </c>
      <c r="H1917" s="2" t="s">
        <v>1981</v>
      </c>
      <c r="I1917" s="2" t="s">
        <v>136</v>
      </c>
      <c r="J1917" s="1" t="str">
        <f t="shared" si="145"/>
        <v>29141100</v>
      </c>
      <c r="K1917" s="2" t="s">
        <v>18749</v>
      </c>
      <c r="L1917" s="1" t="str">
        <f t="shared" si="146"/>
        <v>29141100</v>
      </c>
      <c r="M1917" s="1" t="s">
        <v>18749</v>
      </c>
      <c r="N1917" s="1" t="str">
        <f t="shared" si="147"/>
        <v>291411</v>
      </c>
      <c r="O1917" s="1" t="str">
        <f t="shared" si="149"/>
        <v>INSERT INTO tmis_commodity(name, description, hs_code, level, status_id) VALUES('--Acetone','--Acetone','291411',2,1);</v>
      </c>
    </row>
    <row r="1918" spans="1:15">
      <c r="A1918" s="1">
        <v>1887</v>
      </c>
      <c r="B1918" s="2" t="s">
        <v>4520</v>
      </c>
      <c r="C1918" s="2" t="s">
        <v>4521</v>
      </c>
      <c r="D1918" s="2" t="s">
        <v>4522</v>
      </c>
      <c r="E1918" s="1" t="str">
        <f t="shared" si="148"/>
        <v>--Butanone (methyl ethyl ketone)</v>
      </c>
      <c r="F1918" s="2" t="s">
        <v>135</v>
      </c>
      <c r="G1918" s="2" t="s">
        <v>73</v>
      </c>
      <c r="H1918" s="2" t="s">
        <v>73</v>
      </c>
      <c r="I1918" s="2" t="s">
        <v>136</v>
      </c>
      <c r="J1918" s="1" t="str">
        <f t="shared" si="145"/>
        <v>29141200</v>
      </c>
      <c r="K1918" s="2" t="s">
        <v>18750</v>
      </c>
      <c r="L1918" s="1" t="str">
        <f t="shared" si="146"/>
        <v>29141200</v>
      </c>
      <c r="M1918" s="1" t="s">
        <v>18750</v>
      </c>
      <c r="N1918" s="1" t="str">
        <f t="shared" si="147"/>
        <v>291412</v>
      </c>
      <c r="O1918" s="1" t="str">
        <f t="shared" si="149"/>
        <v>INSERT INTO tmis_commodity(name, description, hs_code, level, status_id) VALUES('--Butanone (methyl ethyl ketone)','--Butanone (methyl ethyl ketone)','291412',2,1);</v>
      </c>
    </row>
    <row r="1919" spans="1:15">
      <c r="A1919" s="1">
        <v>1888</v>
      </c>
      <c r="B1919" s="2" t="s">
        <v>4523</v>
      </c>
      <c r="C1919" s="2" t="s">
        <v>4524</v>
      </c>
      <c r="D1919" s="2" t="s">
        <v>4525</v>
      </c>
      <c r="E1919" s="1" t="str">
        <f t="shared" si="148"/>
        <v>--4 Methylpentan 2 one (methyl isobutyl ketone)</v>
      </c>
      <c r="F1919" s="2" t="s">
        <v>135</v>
      </c>
      <c r="G1919" s="2" t="s">
        <v>73</v>
      </c>
      <c r="H1919" s="2" t="s">
        <v>73</v>
      </c>
      <c r="I1919" s="2" t="s">
        <v>136</v>
      </c>
      <c r="J1919" s="1" t="str">
        <f t="shared" si="145"/>
        <v>29141300</v>
      </c>
      <c r="K1919" s="2" t="s">
        <v>18751</v>
      </c>
      <c r="L1919" s="1" t="str">
        <f t="shared" si="146"/>
        <v>29141300</v>
      </c>
      <c r="M1919" s="1" t="s">
        <v>18751</v>
      </c>
      <c r="N1919" s="1" t="str">
        <f t="shared" si="147"/>
        <v>291413</v>
      </c>
      <c r="O1919" s="1" t="str">
        <f t="shared" si="149"/>
        <v>INSERT INTO tmis_commodity(name, description, hs_code, level, status_id) VALUES('--4 Methylpentan 2 one (methyl isobutyl ketone)','--4 Methylpentan 2 one (methyl isobutyl ketone)','291413',2,1);</v>
      </c>
    </row>
    <row r="1920" spans="1:15">
      <c r="A1920" s="1">
        <v>1889</v>
      </c>
      <c r="B1920" s="2" t="s">
        <v>4526</v>
      </c>
      <c r="C1920" s="2" t="s">
        <v>20</v>
      </c>
      <c r="D1920" s="2" t="s">
        <v>21</v>
      </c>
      <c r="E1920" s="1" t="str">
        <f t="shared" si="148"/>
        <v>--Other</v>
      </c>
      <c r="F1920" s="2" t="s">
        <v>135</v>
      </c>
      <c r="G1920" s="2" t="s">
        <v>73</v>
      </c>
      <c r="H1920" s="2" t="s">
        <v>73</v>
      </c>
      <c r="I1920" s="2" t="s">
        <v>136</v>
      </c>
      <c r="J1920" s="1" t="str">
        <f t="shared" si="145"/>
        <v>29141900</v>
      </c>
      <c r="K1920" s="2" t="s">
        <v>18752</v>
      </c>
      <c r="L1920" s="1" t="str">
        <f t="shared" si="146"/>
        <v>29141900</v>
      </c>
      <c r="M1920" s="1" t="s">
        <v>18752</v>
      </c>
      <c r="N1920" s="1" t="str">
        <f t="shared" si="147"/>
        <v>291419</v>
      </c>
      <c r="O1920" s="1" t="str">
        <f t="shared" si="149"/>
        <v>INSERT INTO tmis_commodity(name, description, hs_code, level, status_id) VALUES('--Other','--Other','291419',2,1);</v>
      </c>
    </row>
    <row r="1921" spans="1:15">
      <c r="A1921" s="1">
        <v>1890</v>
      </c>
      <c r="B1921" s="2" t="s">
        <v>10</v>
      </c>
      <c r="C1921" s="2" t="s">
        <v>4527</v>
      </c>
      <c r="D1921" s="2" t="s">
        <v>4528</v>
      </c>
      <c r="E1921" s="1" t="str">
        <f t="shared" si="148"/>
        <v>-Cyclanic, cyclenic or cycloterpenic ketones without other oxygen function :</v>
      </c>
      <c r="F1921" s="2" t="s">
        <v>10</v>
      </c>
      <c r="G1921" s="2" t="s">
        <v>10</v>
      </c>
      <c r="H1921" s="2" t="s">
        <v>10</v>
      </c>
      <c r="J1921" s="1" t="str">
        <f t="shared" si="145"/>
        <v xml:space="preserve"> </v>
      </c>
      <c r="K1921" s="2" t="s">
        <v>10</v>
      </c>
      <c r="L1921" s="1" t="str">
        <f t="shared" si="146"/>
        <v xml:space="preserve"> </v>
      </c>
      <c r="M1921" s="1" t="s">
        <v>10</v>
      </c>
      <c r="N1921" s="1" t="str">
        <f t="shared" si="147"/>
        <v xml:space="preserve"> </v>
      </c>
      <c r="O1921" s="1" t="str">
        <f t="shared" si="149"/>
        <v>INSERT INTO tmis_commodity(name, description, hs_code, level, status_id) VALUES('-Cyclanic, cyclenic or cycloterpenic ketones without other oxygen function :','-Cyclanic, cyclenic or cycloterpenic ketones without other oxygen function :',' ',3,1);</v>
      </c>
    </row>
    <row r="1922" spans="1:15">
      <c r="A1922" s="1">
        <v>1891</v>
      </c>
      <c r="B1922" s="2" t="s">
        <v>4529</v>
      </c>
      <c r="C1922" s="2" t="s">
        <v>4530</v>
      </c>
      <c r="D1922" s="2" t="s">
        <v>4531</v>
      </c>
      <c r="E1922" s="1" t="str">
        <f t="shared" si="148"/>
        <v>--Cyclohexanone and methylcyclohexanones</v>
      </c>
      <c r="F1922" s="2" t="s">
        <v>135</v>
      </c>
      <c r="G1922" s="2" t="s">
        <v>73</v>
      </c>
      <c r="H1922" s="2" t="s">
        <v>73</v>
      </c>
      <c r="I1922" s="2" t="s">
        <v>136</v>
      </c>
      <c r="J1922" s="1" t="str">
        <f t="shared" ref="J1922:J1985" si="150">IF(LEN(B1922)=5, LEFT(B1922, 2)&amp;RIGHT(B1922,2), IF(LEN(B1922)=9, LEFT(B1922, 4)&amp;RIGHT(B1922, 4), B1922))</f>
        <v>29142200</v>
      </c>
      <c r="K1922" s="2" t="s">
        <v>18753</v>
      </c>
      <c r="L1922" s="1" t="str">
        <f t="shared" ref="L1922:L1985" si="151">IF(LEFT(K1922, 1)="[", MID(K1922, 2,2)&amp;MID(K1922,5,2), K1922)</f>
        <v>29142200</v>
      </c>
      <c r="M1922" s="1" t="s">
        <v>18753</v>
      </c>
      <c r="N1922" s="1" t="str">
        <f t="shared" ref="N1922:N1985" si="152">IF(RIGHT(M1922, 4)="0000", LEFT(M1922,4), IF(RIGHT(M1922,2)="00",LEFT(M1922,6), M1922))</f>
        <v>291422</v>
      </c>
      <c r="O1922" s="1" t="str">
        <f t="shared" si="149"/>
        <v>INSERT INTO tmis_commodity(name, description, hs_code, level, status_id) VALUES('--Cyclohexanone and methylcyclohexanones','--Cyclohexanone and methylcyclohexanones','291422',2,1);</v>
      </c>
    </row>
    <row r="1923" spans="1:15">
      <c r="A1923" s="1">
        <v>1892</v>
      </c>
      <c r="B1923" s="2" t="s">
        <v>4532</v>
      </c>
      <c r="C1923" s="2" t="s">
        <v>4533</v>
      </c>
      <c r="D1923" s="2" t="s">
        <v>4534</v>
      </c>
      <c r="E1923" s="1" t="str">
        <f t="shared" ref="E1923:E1986" si="153">IF(ISNUMBER(SEARCH("'",C1923)),REPLACE(C1923, SEARCH("'", C1923), 1, " "), C1923)</f>
        <v>--Ionones and methylionones</v>
      </c>
      <c r="F1923" s="2" t="s">
        <v>135</v>
      </c>
      <c r="G1923" s="2" t="s">
        <v>73</v>
      </c>
      <c r="H1923" s="2" t="s">
        <v>73</v>
      </c>
      <c r="I1923" s="2" t="s">
        <v>136</v>
      </c>
      <c r="J1923" s="1" t="str">
        <f t="shared" si="150"/>
        <v>29142300</v>
      </c>
      <c r="K1923" s="2" t="s">
        <v>18754</v>
      </c>
      <c r="L1923" s="1" t="str">
        <f t="shared" si="151"/>
        <v>29142300</v>
      </c>
      <c r="M1923" s="1" t="s">
        <v>18754</v>
      </c>
      <c r="N1923" s="1" t="str">
        <f t="shared" si="152"/>
        <v>291423</v>
      </c>
      <c r="O1923" s="1" t="str">
        <f t="shared" ref="O1923:O1986" si="154">"INSERT INTO tmis_commodity(name, description, hs_code, level, status_id) VALUES('"&amp;LEFT(E1923,200)&amp;"','"&amp;LEFT(E1923,1000)&amp;"','"&amp;N1923&amp;"',"&amp;IF(LEN(N1923)=2,0,IF(LEN(N1923)=4,1,IF(LEN(N1923)=6,2,3)))&amp;",1);"</f>
        <v>INSERT INTO tmis_commodity(name, description, hs_code, level, status_id) VALUES('--Ionones and methylionones','--Ionones and methylionones','291423',2,1);</v>
      </c>
    </row>
    <row r="1924" spans="1:15">
      <c r="A1924" s="1">
        <v>1893</v>
      </c>
      <c r="B1924" s="2" t="s">
        <v>4535</v>
      </c>
      <c r="C1924" s="2" t="s">
        <v>20</v>
      </c>
      <c r="D1924" s="2" t="s">
        <v>21</v>
      </c>
      <c r="E1924" s="1" t="str">
        <f t="shared" si="153"/>
        <v>--Other</v>
      </c>
      <c r="F1924" s="2" t="s">
        <v>135</v>
      </c>
      <c r="G1924" s="2" t="s">
        <v>73</v>
      </c>
      <c r="H1924" s="2" t="s">
        <v>73</v>
      </c>
      <c r="I1924" s="2" t="s">
        <v>136</v>
      </c>
      <c r="J1924" s="1" t="str">
        <f t="shared" si="150"/>
        <v>29142900</v>
      </c>
      <c r="K1924" s="2" t="s">
        <v>18755</v>
      </c>
      <c r="L1924" s="1" t="str">
        <f t="shared" si="151"/>
        <v>29142900</v>
      </c>
      <c r="M1924" s="1" t="s">
        <v>18755</v>
      </c>
      <c r="N1924" s="1" t="str">
        <f t="shared" si="152"/>
        <v>291429</v>
      </c>
      <c r="O1924" s="1" t="str">
        <f t="shared" si="154"/>
        <v>INSERT INTO tmis_commodity(name, description, hs_code, level, status_id) VALUES('--Other','--Other','291429',2,1);</v>
      </c>
    </row>
    <row r="1925" spans="1:15">
      <c r="A1925" s="1">
        <v>1894</v>
      </c>
      <c r="B1925" s="2" t="s">
        <v>10</v>
      </c>
      <c r="C1925" s="2" t="s">
        <v>4536</v>
      </c>
      <c r="D1925" s="2" t="s">
        <v>4537</v>
      </c>
      <c r="E1925" s="1" t="str">
        <f t="shared" si="153"/>
        <v>-Aromatic ketones without other oxygen function :</v>
      </c>
      <c r="F1925" s="2" t="s">
        <v>10</v>
      </c>
      <c r="G1925" s="2" t="s">
        <v>10</v>
      </c>
      <c r="H1925" s="2" t="s">
        <v>10</v>
      </c>
      <c r="J1925" s="1" t="str">
        <f t="shared" si="150"/>
        <v xml:space="preserve"> </v>
      </c>
      <c r="K1925" s="2" t="s">
        <v>10</v>
      </c>
      <c r="L1925" s="1" t="str">
        <f t="shared" si="151"/>
        <v xml:space="preserve"> </v>
      </c>
      <c r="M1925" s="1" t="s">
        <v>10</v>
      </c>
      <c r="N1925" s="1" t="str">
        <f t="shared" si="152"/>
        <v xml:space="preserve"> </v>
      </c>
      <c r="O1925" s="1" t="str">
        <f t="shared" si="154"/>
        <v>INSERT INTO tmis_commodity(name, description, hs_code, level, status_id) VALUES('-Aromatic ketones without other oxygen function :','-Aromatic ketones without other oxygen function :',' ',3,1);</v>
      </c>
    </row>
    <row r="1926" spans="1:15">
      <c r="A1926" s="1">
        <v>1895</v>
      </c>
      <c r="B1926" s="2" t="s">
        <v>4538</v>
      </c>
      <c r="C1926" s="2" t="s">
        <v>4539</v>
      </c>
      <c r="D1926" s="2" t="s">
        <v>4540</v>
      </c>
      <c r="E1926" s="1" t="str">
        <f t="shared" si="153"/>
        <v>--Phenylacetone (phenylpropan-2-one)</v>
      </c>
      <c r="F1926" s="2" t="s">
        <v>135</v>
      </c>
      <c r="G1926" s="2" t="s">
        <v>73</v>
      </c>
      <c r="H1926" s="2" t="s">
        <v>73</v>
      </c>
      <c r="I1926" s="2" t="s">
        <v>136</v>
      </c>
      <c r="J1926" s="1" t="str">
        <f t="shared" si="150"/>
        <v>29143100</v>
      </c>
      <c r="K1926" s="2" t="s">
        <v>18756</v>
      </c>
      <c r="L1926" s="1" t="str">
        <f t="shared" si="151"/>
        <v>29143100</v>
      </c>
      <c r="M1926" s="1" t="s">
        <v>18756</v>
      </c>
      <c r="N1926" s="1" t="str">
        <f t="shared" si="152"/>
        <v>291431</v>
      </c>
      <c r="O1926" s="1" t="str">
        <f t="shared" si="154"/>
        <v>INSERT INTO tmis_commodity(name, description, hs_code, level, status_id) VALUES('--Phenylacetone (phenylpropan-2-one)','--Phenylacetone (phenylpropan-2-one)','291431',2,1);</v>
      </c>
    </row>
    <row r="1927" spans="1:15">
      <c r="A1927" s="1">
        <v>1896</v>
      </c>
      <c r="B1927" s="2" t="s">
        <v>4541</v>
      </c>
      <c r="C1927" s="2" t="s">
        <v>20</v>
      </c>
      <c r="D1927" s="2" t="s">
        <v>21</v>
      </c>
      <c r="E1927" s="1" t="str">
        <f t="shared" si="153"/>
        <v>--Other</v>
      </c>
      <c r="F1927" s="2" t="s">
        <v>135</v>
      </c>
      <c r="G1927" s="2" t="s">
        <v>73</v>
      </c>
      <c r="H1927" s="2" t="s">
        <v>73</v>
      </c>
      <c r="I1927" s="2" t="s">
        <v>136</v>
      </c>
      <c r="J1927" s="1" t="str">
        <f t="shared" si="150"/>
        <v>29143900</v>
      </c>
      <c r="K1927" s="2" t="s">
        <v>18757</v>
      </c>
      <c r="L1927" s="1" t="str">
        <f t="shared" si="151"/>
        <v>29143900</v>
      </c>
      <c r="M1927" s="1" t="s">
        <v>18757</v>
      </c>
      <c r="N1927" s="1" t="str">
        <f t="shared" si="152"/>
        <v>291439</v>
      </c>
      <c r="O1927" s="1" t="str">
        <f t="shared" si="154"/>
        <v>INSERT INTO tmis_commodity(name, description, hs_code, level, status_id) VALUES('--Other','--Other','291439',2,1);</v>
      </c>
    </row>
    <row r="1928" spans="1:15">
      <c r="A1928" s="1">
        <v>1897</v>
      </c>
      <c r="B1928" s="2" t="s">
        <v>4542</v>
      </c>
      <c r="C1928" s="2" t="s">
        <v>4543</v>
      </c>
      <c r="D1928" s="2" t="s">
        <v>4544</v>
      </c>
      <c r="E1928" s="1" t="str">
        <f t="shared" si="153"/>
        <v>-Ketone-alcohols and ketone-aldehydes</v>
      </c>
      <c r="F1928" s="2" t="s">
        <v>135</v>
      </c>
      <c r="G1928" s="2" t="s">
        <v>73</v>
      </c>
      <c r="H1928" s="2" t="s">
        <v>73</v>
      </c>
      <c r="I1928" s="2" t="s">
        <v>136</v>
      </c>
      <c r="J1928" s="1" t="str">
        <f t="shared" si="150"/>
        <v>29144000</v>
      </c>
      <c r="K1928" s="2" t="s">
        <v>18758</v>
      </c>
      <c r="L1928" s="1" t="str">
        <f t="shared" si="151"/>
        <v>29144000</v>
      </c>
      <c r="M1928" s="1" t="s">
        <v>18758</v>
      </c>
      <c r="N1928" s="1" t="str">
        <f t="shared" si="152"/>
        <v>291440</v>
      </c>
      <c r="O1928" s="1" t="str">
        <f t="shared" si="154"/>
        <v>INSERT INTO tmis_commodity(name, description, hs_code, level, status_id) VALUES('-Ketone-alcohols and ketone-aldehydes','-Ketone-alcohols and ketone-aldehydes','291440',2,1);</v>
      </c>
    </row>
    <row r="1929" spans="1:15">
      <c r="A1929" s="1">
        <v>1898</v>
      </c>
      <c r="B1929" s="2" t="s">
        <v>4545</v>
      </c>
      <c r="C1929" s="2" t="s">
        <v>4546</v>
      </c>
      <c r="D1929" s="2" t="s">
        <v>4547</v>
      </c>
      <c r="E1929" s="1" t="str">
        <f t="shared" si="153"/>
        <v>-Ketone phenols and ketones with other oxygen function</v>
      </c>
      <c r="F1929" s="2" t="s">
        <v>135</v>
      </c>
      <c r="G1929" s="2" t="s">
        <v>73</v>
      </c>
      <c r="H1929" s="2" t="s">
        <v>73</v>
      </c>
      <c r="I1929" s="2" t="s">
        <v>136</v>
      </c>
      <c r="J1929" s="1" t="str">
        <f t="shared" si="150"/>
        <v>29145000</v>
      </c>
      <c r="K1929" s="2" t="s">
        <v>18759</v>
      </c>
      <c r="L1929" s="1" t="str">
        <f t="shared" si="151"/>
        <v>29145000</v>
      </c>
      <c r="M1929" s="1" t="s">
        <v>18759</v>
      </c>
      <c r="N1929" s="1" t="str">
        <f t="shared" si="152"/>
        <v>291450</v>
      </c>
      <c r="O1929" s="1" t="str">
        <f t="shared" si="154"/>
        <v>INSERT INTO tmis_commodity(name, description, hs_code, level, status_id) VALUES('-Ketone phenols and ketones with other oxygen function','-Ketone phenols and ketones with other oxygen function','291450',2,1);</v>
      </c>
    </row>
    <row r="1930" spans="1:15">
      <c r="A1930" s="1">
        <v>1899</v>
      </c>
      <c r="B1930" s="2" t="s">
        <v>10</v>
      </c>
      <c r="C1930" s="2" t="s">
        <v>4548</v>
      </c>
      <c r="D1930" s="2" t="s">
        <v>4549</v>
      </c>
      <c r="E1930" s="1" t="str">
        <f t="shared" si="153"/>
        <v>-Quinones :</v>
      </c>
      <c r="F1930" s="2" t="s">
        <v>10</v>
      </c>
      <c r="G1930" s="2" t="s">
        <v>10</v>
      </c>
      <c r="H1930" s="2" t="s">
        <v>10</v>
      </c>
      <c r="J1930" s="1" t="str">
        <f t="shared" si="150"/>
        <v xml:space="preserve"> </v>
      </c>
      <c r="K1930" s="2" t="s">
        <v>10</v>
      </c>
      <c r="L1930" s="1" t="str">
        <f t="shared" si="151"/>
        <v xml:space="preserve"> </v>
      </c>
      <c r="M1930" s="1" t="s">
        <v>10</v>
      </c>
      <c r="N1930" s="1" t="str">
        <f t="shared" si="152"/>
        <v xml:space="preserve"> </v>
      </c>
      <c r="O1930" s="1" t="str">
        <f t="shared" si="154"/>
        <v>INSERT INTO tmis_commodity(name, description, hs_code, level, status_id) VALUES('-Quinones :','-Quinones :',' ',3,1);</v>
      </c>
    </row>
    <row r="1931" spans="1:15">
      <c r="A1931" s="1">
        <v>1900</v>
      </c>
      <c r="B1931" s="2" t="s">
        <v>4550</v>
      </c>
      <c r="C1931" s="2" t="s">
        <v>4551</v>
      </c>
      <c r="D1931" s="2" t="s">
        <v>4552</v>
      </c>
      <c r="E1931" s="1" t="str">
        <f t="shared" si="153"/>
        <v>--Anthraquinone</v>
      </c>
      <c r="F1931" s="2" t="s">
        <v>135</v>
      </c>
      <c r="G1931" s="2" t="s">
        <v>73</v>
      </c>
      <c r="H1931" s="2" t="s">
        <v>73</v>
      </c>
      <c r="I1931" s="2" t="s">
        <v>136</v>
      </c>
      <c r="J1931" s="1" t="str">
        <f t="shared" si="150"/>
        <v>29146100</v>
      </c>
      <c r="K1931" s="2" t="s">
        <v>18760</v>
      </c>
      <c r="L1931" s="1" t="str">
        <f t="shared" si="151"/>
        <v>29146100</v>
      </c>
      <c r="M1931" s="1" t="s">
        <v>18760</v>
      </c>
      <c r="N1931" s="1" t="str">
        <f t="shared" si="152"/>
        <v>291461</v>
      </c>
      <c r="O1931" s="1" t="str">
        <f t="shared" si="154"/>
        <v>INSERT INTO tmis_commodity(name, description, hs_code, level, status_id) VALUES('--Anthraquinone','--Anthraquinone','291461',2,1);</v>
      </c>
    </row>
    <row r="1932" spans="1:15">
      <c r="A1932" s="1">
        <v>1901</v>
      </c>
      <c r="B1932" s="2" t="s">
        <v>4553</v>
      </c>
      <c r="C1932" s="2" t="s">
        <v>20</v>
      </c>
      <c r="D1932" s="2" t="s">
        <v>21</v>
      </c>
      <c r="E1932" s="1" t="str">
        <f t="shared" si="153"/>
        <v>--Other</v>
      </c>
      <c r="F1932" s="2" t="s">
        <v>135</v>
      </c>
      <c r="G1932" s="2" t="s">
        <v>73</v>
      </c>
      <c r="H1932" s="2" t="s">
        <v>73</v>
      </c>
      <c r="I1932" s="2" t="s">
        <v>136</v>
      </c>
      <c r="J1932" s="1" t="str">
        <f t="shared" si="150"/>
        <v>29146900</v>
      </c>
      <c r="K1932" s="2" t="s">
        <v>18761</v>
      </c>
      <c r="L1932" s="1" t="str">
        <f t="shared" si="151"/>
        <v>29146900</v>
      </c>
      <c r="M1932" s="1" t="s">
        <v>18761</v>
      </c>
      <c r="N1932" s="1" t="str">
        <f t="shared" si="152"/>
        <v>291469</v>
      </c>
      <c r="O1932" s="1" t="str">
        <f t="shared" si="154"/>
        <v>INSERT INTO tmis_commodity(name, description, hs_code, level, status_id) VALUES('--Other','--Other','291469',2,1);</v>
      </c>
    </row>
    <row r="1933" spans="1:15">
      <c r="A1933" s="1">
        <v>1902</v>
      </c>
      <c r="B1933" s="2" t="s">
        <v>4554</v>
      </c>
      <c r="C1933" s="2" t="s">
        <v>4555</v>
      </c>
      <c r="D1933" s="2" t="s">
        <v>4556</v>
      </c>
      <c r="E1933" s="1" t="str">
        <f t="shared" si="153"/>
        <v>-Halogenated, sulphonated, nitrated or nitrosated derivatives</v>
      </c>
      <c r="F1933" s="2" t="s">
        <v>135</v>
      </c>
      <c r="G1933" s="2" t="s">
        <v>73</v>
      </c>
      <c r="H1933" s="2" t="s">
        <v>73</v>
      </c>
      <c r="I1933" s="2" t="s">
        <v>136</v>
      </c>
      <c r="J1933" s="1" t="str">
        <f t="shared" si="150"/>
        <v>29147000</v>
      </c>
      <c r="K1933" s="2" t="s">
        <v>18762</v>
      </c>
      <c r="L1933" s="1" t="str">
        <f t="shared" si="151"/>
        <v>29147000</v>
      </c>
      <c r="M1933" s="1" t="s">
        <v>18762</v>
      </c>
      <c r="N1933" s="1" t="str">
        <f t="shared" si="152"/>
        <v>291470</v>
      </c>
      <c r="O1933" s="1" t="str">
        <f t="shared" si="154"/>
        <v>INSERT INTO tmis_commodity(name, description, hs_code, level, status_id) VALUES('-Halogenated, sulphonated, nitrated or nitrosated derivatives','-Halogenated, sulphonated, nitrated or nitrosated derivatives','291470',2,1);</v>
      </c>
    </row>
    <row r="1934" spans="1:15">
      <c r="A1934" s="1">
        <v>1903</v>
      </c>
      <c r="B1934" s="2" t="s">
        <v>10</v>
      </c>
      <c r="C1934" s="2" t="s">
        <v>4557</v>
      </c>
      <c r="D1934" s="2" t="s">
        <v>4558</v>
      </c>
      <c r="E1934" s="1" t="str">
        <f t="shared" si="153"/>
        <v>VII.- CARBOXYLIC ACIDS AND THEIR ANHYDRIDES, HALIDES, PEROXIDES AND PEROXYACIDS AND THEIR HALOGENATED, SULPHONATED, NITRATED OR NITROSATED DERIVATIVES</v>
      </c>
      <c r="F1934" s="2" t="s">
        <v>10</v>
      </c>
      <c r="G1934" s="2" t="s">
        <v>10</v>
      </c>
      <c r="H1934" s="2" t="s">
        <v>10</v>
      </c>
      <c r="J1934" s="1" t="str">
        <f t="shared" si="150"/>
        <v xml:space="preserve"> </v>
      </c>
      <c r="K1934" s="2" t="s">
        <v>10</v>
      </c>
      <c r="L1934" s="1" t="str">
        <f t="shared" si="151"/>
        <v xml:space="preserve"> </v>
      </c>
      <c r="M1934" s="1" t="s">
        <v>10</v>
      </c>
      <c r="N1934" s="1" t="str">
        <f t="shared" si="152"/>
        <v xml:space="preserve"> </v>
      </c>
      <c r="O1934" s="1" t="str">
        <f t="shared" si="154"/>
        <v>INSERT INTO tmis_commodity(name, description, hs_code, level, status_id) VALUES('VII.- CARBOXYLIC ACIDS AND THEIR ANHYDRIDES, HALIDES, PEROXIDES AND PEROXYACIDS AND THEIR HALOGENATED, SULPHONATED, NITRATED OR NITROSATED DERIVATIVES','VII.- CARBOXYLIC ACIDS AND THEIR ANHYDRIDES, HALIDES, PEROXIDES AND PEROXYACIDS AND THEIR HALOGENATED, SULPHONATED, NITRATED OR NITROSATED DERIVATIVES',' ',3,1);</v>
      </c>
    </row>
    <row r="1935" spans="1:15">
      <c r="A1935" s="1">
        <v>1904</v>
      </c>
      <c r="B1935" s="2" t="s">
        <v>4559</v>
      </c>
      <c r="C1935" s="2" t="s">
        <v>4560</v>
      </c>
      <c r="D1935" s="2" t="s">
        <v>4561</v>
      </c>
      <c r="E1935" s="1" t="str">
        <f t="shared" si="153"/>
        <v>Saturated acyclic monocarboxylic acids and their anhydrides, halides, peroxides and peroxyacids; their halogenated, sulphonated, nitrated or nitrosated derivatives.</v>
      </c>
      <c r="F1935" s="2" t="s">
        <v>10</v>
      </c>
      <c r="G1935" s="2" t="s">
        <v>10</v>
      </c>
      <c r="H1935" s="2" t="s">
        <v>10</v>
      </c>
      <c r="J1935" s="1" t="str">
        <f t="shared" si="150"/>
        <v>2915</v>
      </c>
      <c r="K1935" s="2" t="s">
        <v>18763</v>
      </c>
      <c r="L1935" s="1" t="str">
        <f t="shared" si="151"/>
        <v>2915</v>
      </c>
      <c r="M1935" s="1" t="s">
        <v>18763</v>
      </c>
      <c r="N1935" s="1" t="str">
        <f t="shared" si="152"/>
        <v>2915</v>
      </c>
      <c r="O1935" s="1" t="str">
        <f t="shared" si="154"/>
        <v>INSERT INTO tmis_commodity(name, description, hs_code, level, status_id) VALUES('Saturated acyclic monocarboxylic acids and their anhydrides, halides, peroxides and peroxyacids; their halogenated, sulphonated, nitrated or nitrosated derivatives.','Saturated acyclic monocarboxylic acids and their anhydrides, halides, peroxides and peroxyacids; their halogenated, sulphonated, nitrated or nitrosated derivatives.','2915',1,1);</v>
      </c>
    </row>
    <row r="1936" spans="1:15">
      <c r="A1936" s="1">
        <v>1905</v>
      </c>
      <c r="B1936" s="2" t="s">
        <v>10</v>
      </c>
      <c r="C1936" s="2" t="s">
        <v>4562</v>
      </c>
      <c r="D1936" s="2" t="s">
        <v>4563</v>
      </c>
      <c r="E1936" s="1" t="str">
        <f t="shared" si="153"/>
        <v>-Formic acid, its salts and esters :</v>
      </c>
      <c r="F1936" s="2" t="s">
        <v>10</v>
      </c>
      <c r="G1936" s="2" t="s">
        <v>10</v>
      </c>
      <c r="H1936" s="2" t="s">
        <v>10</v>
      </c>
      <c r="J1936" s="1" t="str">
        <f t="shared" si="150"/>
        <v xml:space="preserve"> </v>
      </c>
      <c r="K1936" s="2" t="s">
        <v>10</v>
      </c>
      <c r="L1936" s="1" t="str">
        <f t="shared" si="151"/>
        <v xml:space="preserve"> </v>
      </c>
      <c r="M1936" s="1" t="s">
        <v>10</v>
      </c>
      <c r="N1936" s="1" t="str">
        <f t="shared" si="152"/>
        <v xml:space="preserve"> </v>
      </c>
      <c r="O1936" s="1" t="str">
        <f t="shared" si="154"/>
        <v>INSERT INTO tmis_commodity(name, description, hs_code, level, status_id) VALUES('-Formic acid, its salts and esters :','-Formic acid, its salts and esters :',' ',3,1);</v>
      </c>
    </row>
    <row r="1937" spans="1:15">
      <c r="A1937" s="1">
        <v>1906</v>
      </c>
      <c r="B1937" s="2" t="s">
        <v>4564</v>
      </c>
      <c r="C1937" s="2" t="s">
        <v>4565</v>
      </c>
      <c r="D1937" s="2" t="s">
        <v>4566</v>
      </c>
      <c r="E1937" s="1" t="str">
        <f t="shared" si="153"/>
        <v>--Formic acid</v>
      </c>
      <c r="F1937" s="2" t="s">
        <v>135</v>
      </c>
      <c r="G1937" s="2" t="s">
        <v>73</v>
      </c>
      <c r="H1937" s="2" t="s">
        <v>73</v>
      </c>
      <c r="I1937" s="2" t="s">
        <v>136</v>
      </c>
      <c r="J1937" s="1" t="str">
        <f t="shared" si="150"/>
        <v>29151100</v>
      </c>
      <c r="K1937" s="2" t="s">
        <v>18764</v>
      </c>
      <c r="L1937" s="1" t="str">
        <f t="shared" si="151"/>
        <v>29151100</v>
      </c>
      <c r="M1937" s="1" t="s">
        <v>18764</v>
      </c>
      <c r="N1937" s="1" t="str">
        <f t="shared" si="152"/>
        <v>291511</v>
      </c>
      <c r="O1937" s="1" t="str">
        <f t="shared" si="154"/>
        <v>INSERT INTO tmis_commodity(name, description, hs_code, level, status_id) VALUES('--Formic acid','--Formic acid','291511',2,1);</v>
      </c>
    </row>
    <row r="1938" spans="1:15">
      <c r="A1938" s="1">
        <v>1907</v>
      </c>
      <c r="B1938" s="2" t="s">
        <v>4567</v>
      </c>
      <c r="C1938" s="2" t="s">
        <v>4568</v>
      </c>
      <c r="D1938" s="2" t="s">
        <v>4569</v>
      </c>
      <c r="E1938" s="1" t="str">
        <f t="shared" si="153"/>
        <v>--Salts of formic acid</v>
      </c>
      <c r="F1938" s="2" t="s">
        <v>135</v>
      </c>
      <c r="G1938" s="2" t="s">
        <v>73</v>
      </c>
      <c r="H1938" s="2" t="s">
        <v>73</v>
      </c>
      <c r="I1938" s="2" t="s">
        <v>136</v>
      </c>
      <c r="J1938" s="1" t="str">
        <f t="shared" si="150"/>
        <v>29151200</v>
      </c>
      <c r="K1938" s="2" t="s">
        <v>18765</v>
      </c>
      <c r="L1938" s="1" t="str">
        <f t="shared" si="151"/>
        <v>29151200</v>
      </c>
      <c r="M1938" s="1" t="s">
        <v>18765</v>
      </c>
      <c r="N1938" s="1" t="str">
        <f t="shared" si="152"/>
        <v>291512</v>
      </c>
      <c r="O1938" s="1" t="str">
        <f t="shared" si="154"/>
        <v>INSERT INTO tmis_commodity(name, description, hs_code, level, status_id) VALUES('--Salts of formic acid','--Salts of formic acid','291512',2,1);</v>
      </c>
    </row>
    <row r="1939" spans="1:15">
      <c r="A1939" s="1">
        <v>1908</v>
      </c>
      <c r="B1939" s="2" t="s">
        <v>4570</v>
      </c>
      <c r="C1939" s="2" t="s">
        <v>4571</v>
      </c>
      <c r="D1939" s="2" t="s">
        <v>4572</v>
      </c>
      <c r="E1939" s="1" t="str">
        <f t="shared" si="153"/>
        <v>--Esters of formic acid</v>
      </c>
      <c r="F1939" s="2" t="s">
        <v>135</v>
      </c>
      <c r="G1939" s="2" t="s">
        <v>73</v>
      </c>
      <c r="H1939" s="2" t="s">
        <v>73</v>
      </c>
      <c r="I1939" s="2" t="s">
        <v>136</v>
      </c>
      <c r="J1939" s="1" t="str">
        <f t="shared" si="150"/>
        <v>29151300</v>
      </c>
      <c r="K1939" s="2" t="s">
        <v>18766</v>
      </c>
      <c r="L1939" s="1" t="str">
        <f t="shared" si="151"/>
        <v>29151300</v>
      </c>
      <c r="M1939" s="1" t="s">
        <v>18766</v>
      </c>
      <c r="N1939" s="1" t="str">
        <f t="shared" si="152"/>
        <v>291513</v>
      </c>
      <c r="O1939" s="1" t="str">
        <f t="shared" si="154"/>
        <v>INSERT INTO tmis_commodity(name, description, hs_code, level, status_id) VALUES('--Esters of formic acid','--Esters of formic acid','291513',2,1);</v>
      </c>
    </row>
    <row r="1940" spans="1:15">
      <c r="A1940" s="1">
        <v>1909</v>
      </c>
      <c r="B1940" s="2" t="s">
        <v>10</v>
      </c>
      <c r="C1940" s="2" t="s">
        <v>4573</v>
      </c>
      <c r="D1940" s="2" t="s">
        <v>4574</v>
      </c>
      <c r="E1940" s="1" t="str">
        <f t="shared" si="153"/>
        <v>-Acetic acid and its salts; acetic anhydride :</v>
      </c>
      <c r="F1940" s="2" t="s">
        <v>10</v>
      </c>
      <c r="G1940" s="2" t="s">
        <v>10</v>
      </c>
      <c r="H1940" s="2" t="s">
        <v>10</v>
      </c>
      <c r="J1940" s="1" t="str">
        <f t="shared" si="150"/>
        <v xml:space="preserve"> </v>
      </c>
      <c r="K1940" s="2" t="s">
        <v>10</v>
      </c>
      <c r="L1940" s="1" t="str">
        <f t="shared" si="151"/>
        <v xml:space="preserve"> </v>
      </c>
      <c r="M1940" s="1" t="s">
        <v>10</v>
      </c>
      <c r="N1940" s="1" t="str">
        <f t="shared" si="152"/>
        <v xml:space="preserve"> </v>
      </c>
      <c r="O1940" s="1" t="str">
        <f t="shared" si="154"/>
        <v>INSERT INTO tmis_commodity(name, description, hs_code, level, status_id) VALUES('-Acetic acid and its salts; acetic anhydride :','-Acetic acid and its salts; acetic anhydride :',' ',3,1);</v>
      </c>
    </row>
    <row r="1941" spans="1:15">
      <c r="A1941" s="1">
        <v>1910</v>
      </c>
      <c r="B1941" s="2" t="s">
        <v>4575</v>
      </c>
      <c r="C1941" s="2" t="s">
        <v>4576</v>
      </c>
      <c r="D1941" s="2" t="s">
        <v>4577</v>
      </c>
      <c r="E1941" s="1" t="str">
        <f t="shared" si="153"/>
        <v>--Acetic acid</v>
      </c>
      <c r="F1941" s="2" t="s">
        <v>135</v>
      </c>
      <c r="G1941" s="2" t="s">
        <v>73</v>
      </c>
      <c r="H1941" s="2" t="s">
        <v>73</v>
      </c>
      <c r="I1941" s="2" t="s">
        <v>136</v>
      </c>
      <c r="J1941" s="1" t="str">
        <f t="shared" si="150"/>
        <v>29152100</v>
      </c>
      <c r="K1941" s="2" t="s">
        <v>18767</v>
      </c>
      <c r="L1941" s="1" t="str">
        <f t="shared" si="151"/>
        <v>29152100</v>
      </c>
      <c r="M1941" s="1" t="s">
        <v>18767</v>
      </c>
      <c r="N1941" s="1" t="str">
        <f t="shared" si="152"/>
        <v>291521</v>
      </c>
      <c r="O1941" s="1" t="str">
        <f t="shared" si="154"/>
        <v>INSERT INTO tmis_commodity(name, description, hs_code, level, status_id) VALUES('--Acetic acid','--Acetic acid','291521',2,1);</v>
      </c>
    </row>
    <row r="1942" spans="1:15">
      <c r="A1942" s="1">
        <v>1911</v>
      </c>
      <c r="B1942" s="2" t="s">
        <v>4578</v>
      </c>
      <c r="C1942" s="2" t="s">
        <v>4579</v>
      </c>
      <c r="D1942" s="2" t="s">
        <v>4580</v>
      </c>
      <c r="E1942" s="1" t="str">
        <f t="shared" si="153"/>
        <v>--Acetic anhydride</v>
      </c>
      <c r="F1942" s="2" t="s">
        <v>135</v>
      </c>
      <c r="G1942" s="2" t="s">
        <v>73</v>
      </c>
      <c r="H1942" s="2" t="s">
        <v>73</v>
      </c>
      <c r="I1942" s="2" t="s">
        <v>136</v>
      </c>
      <c r="J1942" s="1" t="str">
        <f t="shared" si="150"/>
        <v>29152400</v>
      </c>
      <c r="K1942" s="2" t="s">
        <v>18768</v>
      </c>
      <c r="L1942" s="1" t="str">
        <f t="shared" si="151"/>
        <v>29152400</v>
      </c>
      <c r="M1942" s="1" t="s">
        <v>18768</v>
      </c>
      <c r="N1942" s="1" t="str">
        <f t="shared" si="152"/>
        <v>291524</v>
      </c>
      <c r="O1942" s="1" t="str">
        <f t="shared" si="154"/>
        <v>INSERT INTO tmis_commodity(name, description, hs_code, level, status_id) VALUES('--Acetic anhydride','--Acetic anhydride','291524',2,1);</v>
      </c>
    </row>
    <row r="1943" spans="1:15">
      <c r="A1943" s="1">
        <v>1912</v>
      </c>
      <c r="B1943" s="2" t="s">
        <v>4581</v>
      </c>
      <c r="C1943" s="2" t="s">
        <v>20</v>
      </c>
      <c r="D1943" s="2" t="s">
        <v>21</v>
      </c>
      <c r="E1943" s="1" t="str">
        <f t="shared" si="153"/>
        <v>--Other</v>
      </c>
      <c r="F1943" s="2" t="s">
        <v>135</v>
      </c>
      <c r="G1943" s="2" t="s">
        <v>73</v>
      </c>
      <c r="H1943" s="2" t="s">
        <v>73</v>
      </c>
      <c r="I1943" s="2" t="s">
        <v>136</v>
      </c>
      <c r="J1943" s="1" t="str">
        <f t="shared" si="150"/>
        <v>29152900</v>
      </c>
      <c r="K1943" s="2" t="s">
        <v>18769</v>
      </c>
      <c r="L1943" s="1" t="str">
        <f t="shared" si="151"/>
        <v>29152900</v>
      </c>
      <c r="M1943" s="1" t="s">
        <v>18769</v>
      </c>
      <c r="N1943" s="1" t="str">
        <f t="shared" si="152"/>
        <v>291529</v>
      </c>
      <c r="O1943" s="1" t="str">
        <f t="shared" si="154"/>
        <v>INSERT INTO tmis_commodity(name, description, hs_code, level, status_id) VALUES('--Other','--Other','291529',2,1);</v>
      </c>
    </row>
    <row r="1944" spans="1:15">
      <c r="A1944" s="1">
        <v>1913</v>
      </c>
      <c r="B1944" s="2" t="s">
        <v>10</v>
      </c>
      <c r="C1944" s="2" t="s">
        <v>4582</v>
      </c>
      <c r="D1944" s="2" t="s">
        <v>4583</v>
      </c>
      <c r="E1944" s="1" t="str">
        <f t="shared" si="153"/>
        <v>-Esters of acetic acid :</v>
      </c>
      <c r="F1944" s="2" t="s">
        <v>10</v>
      </c>
      <c r="G1944" s="2" t="s">
        <v>10</v>
      </c>
      <c r="H1944" s="2" t="s">
        <v>10</v>
      </c>
      <c r="J1944" s="1" t="str">
        <f t="shared" si="150"/>
        <v xml:space="preserve"> </v>
      </c>
      <c r="K1944" s="2" t="s">
        <v>10</v>
      </c>
      <c r="L1944" s="1" t="str">
        <f t="shared" si="151"/>
        <v xml:space="preserve"> </v>
      </c>
      <c r="M1944" s="1" t="s">
        <v>10</v>
      </c>
      <c r="N1944" s="1" t="str">
        <f t="shared" si="152"/>
        <v xml:space="preserve"> </v>
      </c>
      <c r="O1944" s="1" t="str">
        <f t="shared" si="154"/>
        <v>INSERT INTO tmis_commodity(name, description, hs_code, level, status_id) VALUES('-Esters of acetic acid :','-Esters of acetic acid :',' ',3,1);</v>
      </c>
    </row>
    <row r="1945" spans="1:15">
      <c r="A1945" s="1">
        <v>1914</v>
      </c>
      <c r="B1945" s="2" t="s">
        <v>4584</v>
      </c>
      <c r="C1945" s="2" t="s">
        <v>4585</v>
      </c>
      <c r="D1945" s="2" t="s">
        <v>4586</v>
      </c>
      <c r="E1945" s="1" t="str">
        <f t="shared" si="153"/>
        <v>--Ethyl acetate</v>
      </c>
      <c r="F1945" s="2" t="s">
        <v>135</v>
      </c>
      <c r="G1945" s="2" t="s">
        <v>73</v>
      </c>
      <c r="H1945" s="2" t="s">
        <v>73</v>
      </c>
      <c r="I1945" s="2" t="s">
        <v>136</v>
      </c>
      <c r="J1945" s="1" t="str">
        <f t="shared" si="150"/>
        <v>29153100</v>
      </c>
      <c r="K1945" s="2" t="s">
        <v>18770</v>
      </c>
      <c r="L1945" s="1" t="str">
        <f t="shared" si="151"/>
        <v>29153100</v>
      </c>
      <c r="M1945" s="1" t="s">
        <v>18770</v>
      </c>
      <c r="N1945" s="1" t="str">
        <f t="shared" si="152"/>
        <v>291531</v>
      </c>
      <c r="O1945" s="1" t="str">
        <f t="shared" si="154"/>
        <v>INSERT INTO tmis_commodity(name, description, hs_code, level, status_id) VALUES('--Ethyl acetate','--Ethyl acetate','291531',2,1);</v>
      </c>
    </row>
    <row r="1946" spans="1:15">
      <c r="A1946" s="1">
        <v>1915</v>
      </c>
      <c r="B1946" s="2" t="s">
        <v>4587</v>
      </c>
      <c r="C1946" s="2" t="s">
        <v>4588</v>
      </c>
      <c r="D1946" s="2" t="s">
        <v>4589</v>
      </c>
      <c r="E1946" s="1" t="str">
        <f t="shared" si="153"/>
        <v>--Vinyl acetate</v>
      </c>
      <c r="F1946" s="2" t="s">
        <v>135</v>
      </c>
      <c r="G1946" s="2" t="s">
        <v>73</v>
      </c>
      <c r="H1946" s="2" t="s">
        <v>73</v>
      </c>
      <c r="I1946" s="2" t="s">
        <v>136</v>
      </c>
      <c r="J1946" s="1" t="str">
        <f t="shared" si="150"/>
        <v>29153200</v>
      </c>
      <c r="K1946" s="2" t="s">
        <v>18771</v>
      </c>
      <c r="L1946" s="1" t="str">
        <f t="shared" si="151"/>
        <v>29153200</v>
      </c>
      <c r="M1946" s="1" t="s">
        <v>18771</v>
      </c>
      <c r="N1946" s="1" t="str">
        <f t="shared" si="152"/>
        <v>291532</v>
      </c>
      <c r="O1946" s="1" t="str">
        <f t="shared" si="154"/>
        <v>INSERT INTO tmis_commodity(name, description, hs_code, level, status_id) VALUES('--Vinyl acetate','--Vinyl acetate','291532',2,1);</v>
      </c>
    </row>
    <row r="1947" spans="1:15">
      <c r="A1947" s="1">
        <v>1916</v>
      </c>
      <c r="B1947" s="2" t="s">
        <v>4590</v>
      </c>
      <c r="C1947" s="2" t="s">
        <v>4591</v>
      </c>
      <c r="D1947" s="2" t="s">
        <v>4592</v>
      </c>
      <c r="E1947" s="1" t="str">
        <f t="shared" si="153"/>
        <v>--n Butyl acetate</v>
      </c>
      <c r="F1947" s="2" t="s">
        <v>135</v>
      </c>
      <c r="G1947" s="2" t="s">
        <v>73</v>
      </c>
      <c r="H1947" s="2" t="s">
        <v>73</v>
      </c>
      <c r="I1947" s="2" t="s">
        <v>136</v>
      </c>
      <c r="J1947" s="1" t="str">
        <f t="shared" si="150"/>
        <v>29153300</v>
      </c>
      <c r="K1947" s="2" t="s">
        <v>18772</v>
      </c>
      <c r="L1947" s="1" t="str">
        <f t="shared" si="151"/>
        <v>29153300</v>
      </c>
      <c r="M1947" s="1" t="s">
        <v>18772</v>
      </c>
      <c r="N1947" s="1" t="str">
        <f t="shared" si="152"/>
        <v>291533</v>
      </c>
      <c r="O1947" s="1" t="str">
        <f t="shared" si="154"/>
        <v>INSERT INTO tmis_commodity(name, description, hs_code, level, status_id) VALUES('--n Butyl acetate','--n Butyl acetate','291533',2,1);</v>
      </c>
    </row>
    <row r="1948" spans="1:15">
      <c r="A1948" s="1">
        <v>1917</v>
      </c>
      <c r="B1948" s="2" t="s">
        <v>4593</v>
      </c>
      <c r="C1948" s="2" t="s">
        <v>4594</v>
      </c>
      <c r="D1948" s="2" t="s">
        <v>4595</v>
      </c>
      <c r="E1948" s="1" t="str">
        <f t="shared" si="153"/>
        <v>--Dinoseb (ISO) acetate</v>
      </c>
      <c r="F1948" s="2" t="s">
        <v>135</v>
      </c>
      <c r="G1948" s="2" t="s">
        <v>73</v>
      </c>
      <c r="H1948" s="2" t="s">
        <v>73</v>
      </c>
      <c r="I1948" s="2" t="s">
        <v>136</v>
      </c>
      <c r="J1948" s="1" t="str">
        <f t="shared" si="150"/>
        <v>29153600</v>
      </c>
      <c r="K1948" s="2" t="s">
        <v>18773</v>
      </c>
      <c r="L1948" s="1" t="str">
        <f t="shared" si="151"/>
        <v>29153600</v>
      </c>
      <c r="M1948" s="1" t="s">
        <v>18773</v>
      </c>
      <c r="N1948" s="1" t="str">
        <f t="shared" si="152"/>
        <v>291536</v>
      </c>
      <c r="O1948" s="1" t="str">
        <f t="shared" si="154"/>
        <v>INSERT INTO tmis_commodity(name, description, hs_code, level, status_id) VALUES('--Dinoseb (ISO) acetate','--Dinoseb (ISO) acetate','291536',2,1);</v>
      </c>
    </row>
    <row r="1949" spans="1:15">
      <c r="A1949" s="1">
        <v>1918</v>
      </c>
      <c r="B1949" s="2" t="s">
        <v>4596</v>
      </c>
      <c r="C1949" s="2" t="s">
        <v>20</v>
      </c>
      <c r="D1949" s="2" t="s">
        <v>21</v>
      </c>
      <c r="E1949" s="1" t="str">
        <f t="shared" si="153"/>
        <v>--Other</v>
      </c>
      <c r="F1949" s="2" t="s">
        <v>135</v>
      </c>
      <c r="G1949" s="2" t="s">
        <v>73</v>
      </c>
      <c r="H1949" s="2" t="s">
        <v>73</v>
      </c>
      <c r="I1949" s="2" t="s">
        <v>136</v>
      </c>
      <c r="J1949" s="1" t="str">
        <f t="shared" si="150"/>
        <v>29153900</v>
      </c>
      <c r="K1949" s="2" t="s">
        <v>18774</v>
      </c>
      <c r="L1949" s="1" t="str">
        <f t="shared" si="151"/>
        <v>29153900</v>
      </c>
      <c r="M1949" s="1" t="s">
        <v>18774</v>
      </c>
      <c r="N1949" s="1" t="str">
        <f t="shared" si="152"/>
        <v>291539</v>
      </c>
      <c r="O1949" s="1" t="str">
        <f t="shared" si="154"/>
        <v>INSERT INTO tmis_commodity(name, description, hs_code, level, status_id) VALUES('--Other','--Other','291539',2,1);</v>
      </c>
    </row>
    <row r="1950" spans="1:15">
      <c r="A1950" s="1">
        <v>1919</v>
      </c>
      <c r="B1950" s="2" t="s">
        <v>4597</v>
      </c>
      <c r="C1950" s="2" t="s">
        <v>4598</v>
      </c>
      <c r="D1950" s="2" t="s">
        <v>4599</v>
      </c>
      <c r="E1950" s="1" t="str">
        <f t="shared" si="153"/>
        <v>-Mono , di  or trichloroacetic acids, their salts and esters</v>
      </c>
      <c r="F1950" s="2" t="s">
        <v>135</v>
      </c>
      <c r="G1950" s="2" t="s">
        <v>73</v>
      </c>
      <c r="H1950" s="2" t="s">
        <v>73</v>
      </c>
      <c r="I1950" s="2" t="s">
        <v>136</v>
      </c>
      <c r="J1950" s="1" t="str">
        <f t="shared" si="150"/>
        <v>29154000</v>
      </c>
      <c r="K1950" s="2" t="s">
        <v>18775</v>
      </c>
      <c r="L1950" s="1" t="str">
        <f t="shared" si="151"/>
        <v>29154000</v>
      </c>
      <c r="M1950" s="1" t="s">
        <v>18775</v>
      </c>
      <c r="N1950" s="1" t="str">
        <f t="shared" si="152"/>
        <v>291540</v>
      </c>
      <c r="O1950" s="1" t="str">
        <f t="shared" si="154"/>
        <v>INSERT INTO tmis_commodity(name, description, hs_code, level, status_id) VALUES('-Mono , di  or trichloroacetic acids, their salts and esters','-Mono , di  or trichloroacetic acids, their salts and esters','291540',2,1);</v>
      </c>
    </row>
    <row r="1951" spans="1:15">
      <c r="A1951" s="1">
        <v>1920</v>
      </c>
      <c r="B1951" s="2" t="s">
        <v>4600</v>
      </c>
      <c r="C1951" s="2" t="s">
        <v>4601</v>
      </c>
      <c r="D1951" s="2" t="s">
        <v>4602</v>
      </c>
      <c r="E1951" s="1" t="str">
        <f t="shared" si="153"/>
        <v>-Propionic acid, its salts and esters</v>
      </c>
      <c r="F1951" s="2" t="s">
        <v>135</v>
      </c>
      <c r="G1951" s="2" t="s">
        <v>73</v>
      </c>
      <c r="H1951" s="2" t="s">
        <v>73</v>
      </c>
      <c r="I1951" s="2" t="s">
        <v>136</v>
      </c>
      <c r="J1951" s="1" t="str">
        <f t="shared" si="150"/>
        <v>29155000</v>
      </c>
      <c r="K1951" s="2" t="s">
        <v>18776</v>
      </c>
      <c r="L1951" s="1" t="str">
        <f t="shared" si="151"/>
        <v>29155000</v>
      </c>
      <c r="M1951" s="1" t="s">
        <v>18776</v>
      </c>
      <c r="N1951" s="1" t="str">
        <f t="shared" si="152"/>
        <v>291550</v>
      </c>
      <c r="O1951" s="1" t="str">
        <f t="shared" si="154"/>
        <v>INSERT INTO tmis_commodity(name, description, hs_code, level, status_id) VALUES('-Propionic acid, its salts and esters','-Propionic acid, its salts and esters','291550',2,1);</v>
      </c>
    </row>
    <row r="1952" spans="1:15">
      <c r="A1952" s="1">
        <v>1921</v>
      </c>
      <c r="B1952" s="2" t="s">
        <v>4603</v>
      </c>
      <c r="C1952" s="2" t="s">
        <v>4604</v>
      </c>
      <c r="D1952" s="2" t="s">
        <v>4605</v>
      </c>
      <c r="E1952" s="1" t="str">
        <f t="shared" si="153"/>
        <v>-Butanoic acids, pentanoic acids, their salts and esters</v>
      </c>
      <c r="F1952" s="2" t="s">
        <v>135</v>
      </c>
      <c r="G1952" s="2" t="s">
        <v>73</v>
      </c>
      <c r="H1952" s="2" t="s">
        <v>73</v>
      </c>
      <c r="I1952" s="2" t="s">
        <v>136</v>
      </c>
      <c r="J1952" s="1" t="str">
        <f t="shared" si="150"/>
        <v>29156000</v>
      </c>
      <c r="K1952" s="2" t="s">
        <v>18777</v>
      </c>
      <c r="L1952" s="1" t="str">
        <f t="shared" si="151"/>
        <v>29156000</v>
      </c>
      <c r="M1952" s="1" t="s">
        <v>18777</v>
      </c>
      <c r="N1952" s="1" t="str">
        <f t="shared" si="152"/>
        <v>291560</v>
      </c>
      <c r="O1952" s="1" t="str">
        <f t="shared" si="154"/>
        <v>INSERT INTO tmis_commodity(name, description, hs_code, level, status_id) VALUES('-Butanoic acids, pentanoic acids, their salts and esters','-Butanoic acids, pentanoic acids, their salts and esters','291560',2,1);</v>
      </c>
    </row>
    <row r="1953" spans="1:15">
      <c r="A1953" s="1">
        <v>1922</v>
      </c>
      <c r="B1953" s="2" t="s">
        <v>4606</v>
      </c>
      <c r="C1953" s="2" t="s">
        <v>4607</v>
      </c>
      <c r="D1953" s="2" t="s">
        <v>4608</v>
      </c>
      <c r="E1953" s="1" t="str">
        <f t="shared" si="153"/>
        <v>-Palmitic acid, stearic acid, their salts and esters</v>
      </c>
      <c r="F1953" s="2" t="s">
        <v>135</v>
      </c>
      <c r="G1953" s="2" t="s">
        <v>73</v>
      </c>
      <c r="H1953" s="2" t="s">
        <v>73</v>
      </c>
      <c r="I1953" s="2" t="s">
        <v>136</v>
      </c>
      <c r="J1953" s="1" t="str">
        <f t="shared" si="150"/>
        <v>29157000</v>
      </c>
      <c r="K1953" s="2" t="s">
        <v>18778</v>
      </c>
      <c r="L1953" s="1" t="str">
        <f t="shared" si="151"/>
        <v>29157000</v>
      </c>
      <c r="M1953" s="1" t="s">
        <v>18778</v>
      </c>
      <c r="N1953" s="1" t="str">
        <f t="shared" si="152"/>
        <v>291570</v>
      </c>
      <c r="O1953" s="1" t="str">
        <f t="shared" si="154"/>
        <v>INSERT INTO tmis_commodity(name, description, hs_code, level, status_id) VALUES('-Palmitic acid, stearic acid, their salts and esters','-Palmitic acid, stearic acid, their salts and esters','291570',2,1);</v>
      </c>
    </row>
    <row r="1954" spans="1:15">
      <c r="A1954" s="1">
        <v>1923</v>
      </c>
      <c r="B1954" s="2" t="s">
        <v>4609</v>
      </c>
      <c r="C1954" s="2" t="s">
        <v>128</v>
      </c>
      <c r="D1954" s="2" t="s">
        <v>27</v>
      </c>
      <c r="E1954" s="1" t="str">
        <f t="shared" si="153"/>
        <v>-Other</v>
      </c>
      <c r="F1954" s="2" t="s">
        <v>135</v>
      </c>
      <c r="G1954" s="2" t="s">
        <v>73</v>
      </c>
      <c r="H1954" s="2" t="s">
        <v>73</v>
      </c>
      <c r="I1954" s="2" t="s">
        <v>136</v>
      </c>
      <c r="J1954" s="1" t="str">
        <f t="shared" si="150"/>
        <v>29159000</v>
      </c>
      <c r="K1954" s="2" t="s">
        <v>18779</v>
      </c>
      <c r="L1954" s="1" t="str">
        <f t="shared" si="151"/>
        <v>29159000</v>
      </c>
      <c r="M1954" s="1" t="s">
        <v>18779</v>
      </c>
      <c r="N1954" s="1" t="str">
        <f t="shared" si="152"/>
        <v>291590</v>
      </c>
      <c r="O1954" s="1" t="str">
        <f t="shared" si="154"/>
        <v>INSERT INTO tmis_commodity(name, description, hs_code, level, status_id) VALUES('-Other','-Other','291590',2,1);</v>
      </c>
    </row>
    <row r="1955" spans="1:15">
      <c r="A1955" s="1">
        <v>1924</v>
      </c>
      <c r="B1955" s="2" t="s">
        <v>4610</v>
      </c>
      <c r="C1955" s="2" t="s">
        <v>4611</v>
      </c>
      <c r="D1955" s="2" t="s">
        <v>4612</v>
      </c>
      <c r="E1955" s="1" t="str">
        <f t="shared" si="153"/>
        <v>Unsaturated acyclic monocarboxylic acids, cyclic monocarboxylic acids, their anhydrides, halides, peroxides and peroxyacids; their halogenated, sulphonated, nitrated or nitrosated derivatives.</v>
      </c>
      <c r="F1955" s="2" t="s">
        <v>10</v>
      </c>
      <c r="G1955" s="2" t="s">
        <v>10</v>
      </c>
      <c r="H1955" s="2" t="s">
        <v>10</v>
      </c>
      <c r="J1955" s="1" t="str">
        <f t="shared" si="150"/>
        <v>2916</v>
      </c>
      <c r="K1955" s="2" t="s">
        <v>18780</v>
      </c>
      <c r="L1955" s="1" t="str">
        <f t="shared" si="151"/>
        <v>2916</v>
      </c>
      <c r="M1955" s="1" t="s">
        <v>18780</v>
      </c>
      <c r="N1955" s="1" t="str">
        <f t="shared" si="152"/>
        <v>2916</v>
      </c>
      <c r="O1955" s="1" t="str">
        <f t="shared" si="154"/>
        <v>INSERT INTO tmis_commodity(name, description, hs_code, level, status_id) VALUES('Unsaturated acyclic monocarboxylic acids, cyclic monocarboxylic acids, their anhydrides, halides, peroxides and peroxyacids; their halogenated, sulphonated, nitrated or nitrosated derivatives.','Unsaturated acyclic monocarboxylic acids, cyclic monocarboxylic acids, their anhydrides, halides, peroxides and peroxyacids; their halogenated, sulphonated, nitrated or nitrosated derivatives.','2916',1,1);</v>
      </c>
    </row>
    <row r="1956" spans="1:15">
      <c r="A1956" s="1">
        <v>1925</v>
      </c>
      <c r="B1956" s="2" t="s">
        <v>10</v>
      </c>
      <c r="C1956" s="2" t="s">
        <v>4613</v>
      </c>
      <c r="D1956" s="2" t="s">
        <v>4614</v>
      </c>
      <c r="E1956" s="1" t="str">
        <f t="shared" si="153"/>
        <v>-Unsaturated acyclic monocarboxylic acids, their anhydrides, halides, peroxides, peroxyacids and their derivatives :</v>
      </c>
      <c r="F1956" s="2" t="s">
        <v>10</v>
      </c>
      <c r="G1956" s="2" t="s">
        <v>10</v>
      </c>
      <c r="H1956" s="2" t="s">
        <v>10</v>
      </c>
      <c r="J1956" s="1" t="str">
        <f t="shared" si="150"/>
        <v xml:space="preserve"> </v>
      </c>
      <c r="K1956" s="2" t="s">
        <v>10</v>
      </c>
      <c r="L1956" s="1" t="str">
        <f t="shared" si="151"/>
        <v xml:space="preserve"> </v>
      </c>
      <c r="M1956" s="1" t="s">
        <v>10</v>
      </c>
      <c r="N1956" s="1" t="str">
        <f t="shared" si="152"/>
        <v xml:space="preserve"> </v>
      </c>
      <c r="O1956" s="1" t="str">
        <f t="shared" si="154"/>
        <v>INSERT INTO tmis_commodity(name, description, hs_code, level, status_id) VALUES('-Unsaturated acyclic monocarboxylic acids, their anhydrides, halides, peroxides, peroxyacids and their derivatives :','-Unsaturated acyclic monocarboxylic acids, their anhydrides, halides, peroxides, peroxyacids and their derivatives :',' ',3,1);</v>
      </c>
    </row>
    <row r="1957" spans="1:15">
      <c r="A1957" s="1">
        <v>1926</v>
      </c>
      <c r="B1957" s="2" t="s">
        <v>4615</v>
      </c>
      <c r="C1957" s="2" t="s">
        <v>4616</v>
      </c>
      <c r="D1957" s="2" t="s">
        <v>4617</v>
      </c>
      <c r="E1957" s="1" t="str">
        <f t="shared" si="153"/>
        <v>--Acrylic acid and its salts</v>
      </c>
      <c r="F1957" s="2" t="s">
        <v>135</v>
      </c>
      <c r="G1957" s="2" t="s">
        <v>73</v>
      </c>
      <c r="H1957" s="2" t="s">
        <v>73</v>
      </c>
      <c r="I1957" s="2" t="s">
        <v>136</v>
      </c>
      <c r="J1957" s="1" t="str">
        <f t="shared" si="150"/>
        <v>29161100</v>
      </c>
      <c r="K1957" s="2" t="s">
        <v>18781</v>
      </c>
      <c r="L1957" s="1" t="str">
        <f t="shared" si="151"/>
        <v>29161100</v>
      </c>
      <c r="M1957" s="1" t="s">
        <v>18781</v>
      </c>
      <c r="N1957" s="1" t="str">
        <f t="shared" si="152"/>
        <v>291611</v>
      </c>
      <c r="O1957" s="1" t="str">
        <f t="shared" si="154"/>
        <v>INSERT INTO tmis_commodity(name, description, hs_code, level, status_id) VALUES('--Acrylic acid and its salts','--Acrylic acid and its salts','291611',2,1);</v>
      </c>
    </row>
    <row r="1958" spans="1:15">
      <c r="A1958" s="1">
        <v>1927</v>
      </c>
      <c r="B1958" s="2" t="s">
        <v>4618</v>
      </c>
      <c r="C1958" s="2" t="s">
        <v>4619</v>
      </c>
      <c r="D1958" s="2" t="s">
        <v>4620</v>
      </c>
      <c r="E1958" s="1" t="str">
        <f t="shared" si="153"/>
        <v>--Esters of acrylic acid</v>
      </c>
      <c r="F1958" s="2" t="s">
        <v>135</v>
      </c>
      <c r="G1958" s="2" t="s">
        <v>73</v>
      </c>
      <c r="H1958" s="2" t="s">
        <v>73</v>
      </c>
      <c r="I1958" s="2" t="s">
        <v>136</v>
      </c>
      <c r="J1958" s="1" t="str">
        <f t="shared" si="150"/>
        <v>29161200</v>
      </c>
      <c r="K1958" s="2" t="s">
        <v>18782</v>
      </c>
      <c r="L1958" s="1" t="str">
        <f t="shared" si="151"/>
        <v>29161200</v>
      </c>
      <c r="M1958" s="1" t="s">
        <v>18782</v>
      </c>
      <c r="N1958" s="1" t="str">
        <f t="shared" si="152"/>
        <v>291612</v>
      </c>
      <c r="O1958" s="1" t="str">
        <f t="shared" si="154"/>
        <v>INSERT INTO tmis_commodity(name, description, hs_code, level, status_id) VALUES('--Esters of acrylic acid','--Esters of acrylic acid','291612',2,1);</v>
      </c>
    </row>
    <row r="1959" spans="1:15">
      <c r="A1959" s="1">
        <v>1928</v>
      </c>
      <c r="B1959" s="2" t="s">
        <v>4621</v>
      </c>
      <c r="C1959" s="2" t="s">
        <v>4622</v>
      </c>
      <c r="D1959" s="2" t="s">
        <v>4623</v>
      </c>
      <c r="E1959" s="1" t="str">
        <f t="shared" si="153"/>
        <v>--Methacrylic acid and its salts</v>
      </c>
      <c r="F1959" s="2" t="s">
        <v>135</v>
      </c>
      <c r="G1959" s="2" t="s">
        <v>73</v>
      </c>
      <c r="H1959" s="2" t="s">
        <v>73</v>
      </c>
      <c r="I1959" s="2" t="s">
        <v>136</v>
      </c>
      <c r="J1959" s="1" t="str">
        <f t="shared" si="150"/>
        <v>29161300</v>
      </c>
      <c r="K1959" s="2" t="s">
        <v>18783</v>
      </c>
      <c r="L1959" s="1" t="str">
        <f t="shared" si="151"/>
        <v>29161300</v>
      </c>
      <c r="M1959" s="1" t="s">
        <v>18783</v>
      </c>
      <c r="N1959" s="1" t="str">
        <f t="shared" si="152"/>
        <v>291613</v>
      </c>
      <c r="O1959" s="1" t="str">
        <f t="shared" si="154"/>
        <v>INSERT INTO tmis_commodity(name, description, hs_code, level, status_id) VALUES('--Methacrylic acid and its salts','--Methacrylic acid and its salts','291613',2,1);</v>
      </c>
    </row>
    <row r="1960" spans="1:15">
      <c r="A1960" s="1">
        <v>1929</v>
      </c>
      <c r="B1960" s="2" t="s">
        <v>4624</v>
      </c>
      <c r="C1960" s="2" t="s">
        <v>4625</v>
      </c>
      <c r="D1960" s="2" t="s">
        <v>4626</v>
      </c>
      <c r="E1960" s="1" t="str">
        <f t="shared" si="153"/>
        <v>--Esters of methacrylic acid</v>
      </c>
      <c r="F1960" s="2" t="s">
        <v>135</v>
      </c>
      <c r="G1960" s="2" t="s">
        <v>73</v>
      </c>
      <c r="H1960" s="2" t="s">
        <v>73</v>
      </c>
      <c r="I1960" s="2" t="s">
        <v>136</v>
      </c>
      <c r="J1960" s="1" t="str">
        <f t="shared" si="150"/>
        <v>29161400</v>
      </c>
      <c r="K1960" s="2" t="s">
        <v>18784</v>
      </c>
      <c r="L1960" s="1" t="str">
        <f t="shared" si="151"/>
        <v>29161400</v>
      </c>
      <c r="M1960" s="1" t="s">
        <v>18784</v>
      </c>
      <c r="N1960" s="1" t="str">
        <f t="shared" si="152"/>
        <v>291614</v>
      </c>
      <c r="O1960" s="1" t="str">
        <f t="shared" si="154"/>
        <v>INSERT INTO tmis_commodity(name, description, hs_code, level, status_id) VALUES('--Esters of methacrylic acid','--Esters of methacrylic acid','291614',2,1);</v>
      </c>
    </row>
    <row r="1961" spans="1:15">
      <c r="A1961" s="1">
        <v>1930</v>
      </c>
      <c r="B1961" s="2" t="s">
        <v>4627</v>
      </c>
      <c r="C1961" s="2" t="s">
        <v>4628</v>
      </c>
      <c r="D1961" s="2" t="s">
        <v>4629</v>
      </c>
      <c r="E1961" s="1" t="str">
        <f t="shared" si="153"/>
        <v>--Oleic, linoleic or linolenic acids, their salts and esters</v>
      </c>
      <c r="F1961" s="2" t="s">
        <v>135</v>
      </c>
      <c r="G1961" s="2" t="s">
        <v>73</v>
      </c>
      <c r="H1961" s="2" t="s">
        <v>73</v>
      </c>
      <c r="I1961" s="2" t="s">
        <v>136</v>
      </c>
      <c r="J1961" s="1" t="str">
        <f t="shared" si="150"/>
        <v>29161500</v>
      </c>
      <c r="K1961" s="2" t="s">
        <v>18785</v>
      </c>
      <c r="L1961" s="1" t="str">
        <f t="shared" si="151"/>
        <v>29161500</v>
      </c>
      <c r="M1961" s="1" t="s">
        <v>18785</v>
      </c>
      <c r="N1961" s="1" t="str">
        <f t="shared" si="152"/>
        <v>291615</v>
      </c>
      <c r="O1961" s="1" t="str">
        <f t="shared" si="154"/>
        <v>INSERT INTO tmis_commodity(name, description, hs_code, level, status_id) VALUES('--Oleic, linoleic or linolenic acids, their salts and esters','--Oleic, linoleic or linolenic acids, their salts and esters','291615',2,1);</v>
      </c>
    </row>
    <row r="1962" spans="1:15">
      <c r="A1962" s="1">
        <v>1931</v>
      </c>
      <c r="B1962" s="2" t="s">
        <v>4630</v>
      </c>
      <c r="C1962" s="2" t="s">
        <v>4631</v>
      </c>
      <c r="D1962" s="2" t="s">
        <v>4632</v>
      </c>
      <c r="E1962" s="1" t="str">
        <f t="shared" si="153"/>
        <v>-- Binapacry1 (ISO)</v>
      </c>
      <c r="F1962" s="2" t="s">
        <v>135</v>
      </c>
      <c r="G1962" s="2" t="s">
        <v>73</v>
      </c>
      <c r="H1962" s="2" t="s">
        <v>73</v>
      </c>
      <c r="I1962" s="2" t="s">
        <v>136</v>
      </c>
      <c r="J1962" s="1" t="str">
        <f t="shared" si="150"/>
        <v>29161600</v>
      </c>
      <c r="K1962" s="2" t="s">
        <v>18786</v>
      </c>
      <c r="L1962" s="1" t="str">
        <f t="shared" si="151"/>
        <v>29161600</v>
      </c>
      <c r="M1962" s="1" t="s">
        <v>18786</v>
      </c>
      <c r="N1962" s="1" t="str">
        <f t="shared" si="152"/>
        <v>291616</v>
      </c>
      <c r="O1962" s="1" t="str">
        <f t="shared" si="154"/>
        <v>INSERT INTO tmis_commodity(name, description, hs_code, level, status_id) VALUES('-- Binapacry1 (ISO)','-- Binapacry1 (ISO)','291616',2,1);</v>
      </c>
    </row>
    <row r="1963" spans="1:15">
      <c r="A1963" s="1">
        <v>1932</v>
      </c>
      <c r="B1963" s="2" t="s">
        <v>4633</v>
      </c>
      <c r="C1963" s="2" t="s">
        <v>20</v>
      </c>
      <c r="D1963" s="2" t="s">
        <v>21</v>
      </c>
      <c r="E1963" s="1" t="str">
        <f t="shared" si="153"/>
        <v>--Other</v>
      </c>
      <c r="F1963" s="2" t="s">
        <v>135</v>
      </c>
      <c r="G1963" s="2" t="s">
        <v>73</v>
      </c>
      <c r="H1963" s="2" t="s">
        <v>73</v>
      </c>
      <c r="I1963" s="2" t="s">
        <v>136</v>
      </c>
      <c r="J1963" s="1" t="str">
        <f t="shared" si="150"/>
        <v>29161900</v>
      </c>
      <c r="K1963" s="2" t="s">
        <v>18787</v>
      </c>
      <c r="L1963" s="1" t="str">
        <f t="shared" si="151"/>
        <v>29161900</v>
      </c>
      <c r="M1963" s="1" t="s">
        <v>18787</v>
      </c>
      <c r="N1963" s="1" t="str">
        <f t="shared" si="152"/>
        <v>291619</v>
      </c>
      <c r="O1963" s="1" t="str">
        <f t="shared" si="154"/>
        <v>INSERT INTO tmis_commodity(name, description, hs_code, level, status_id) VALUES('--Other','--Other','291619',2,1);</v>
      </c>
    </row>
    <row r="1964" spans="1:15">
      <c r="A1964" s="1">
        <v>1933</v>
      </c>
      <c r="B1964" s="2" t="s">
        <v>4634</v>
      </c>
      <c r="C1964" s="2" t="s">
        <v>4635</v>
      </c>
      <c r="D1964" s="2" t="s">
        <v>4636</v>
      </c>
      <c r="E1964" s="1" t="str">
        <f t="shared" si="153"/>
        <v>-Cyclanic, cyclenic or cycloterpenic monocarboxylic acids, their anhydrides, halides, peroxides, peroxyacids and their derivatives</v>
      </c>
      <c r="F1964" s="2" t="s">
        <v>135</v>
      </c>
      <c r="G1964" s="2" t="s">
        <v>73</v>
      </c>
      <c r="H1964" s="2" t="s">
        <v>73</v>
      </c>
      <c r="I1964" s="2" t="s">
        <v>136</v>
      </c>
      <c r="J1964" s="1" t="str">
        <f t="shared" si="150"/>
        <v>29162000</v>
      </c>
      <c r="K1964" s="2" t="s">
        <v>18788</v>
      </c>
      <c r="L1964" s="1" t="str">
        <f t="shared" si="151"/>
        <v>29162000</v>
      </c>
      <c r="M1964" s="1" t="s">
        <v>18788</v>
      </c>
      <c r="N1964" s="1" t="str">
        <f t="shared" si="152"/>
        <v>291620</v>
      </c>
      <c r="O1964" s="1" t="str">
        <f t="shared" si="154"/>
        <v>INSERT INTO tmis_commodity(name, description, hs_code, level, status_id) VALUES('-Cyclanic, cyclenic or cycloterpenic monocarboxylic acids, their anhydrides, halides, peroxides, peroxyacids and their derivatives','-Cyclanic, cyclenic or cycloterpenic monocarboxylic acids, their anhydrides, halides, peroxides, peroxyacids and their derivatives','291620',2,1);</v>
      </c>
    </row>
    <row r="1965" spans="1:15">
      <c r="A1965" s="1">
        <v>1934</v>
      </c>
      <c r="B1965" s="2" t="s">
        <v>10</v>
      </c>
      <c r="C1965" s="2" t="s">
        <v>4637</v>
      </c>
      <c r="D1965" s="2" t="s">
        <v>4638</v>
      </c>
      <c r="E1965" s="1" t="str">
        <f t="shared" si="153"/>
        <v>-Aromatic monocarboxylic acids, their anhydrides, halides, peroxides, peroxyacids and their derivatives :</v>
      </c>
      <c r="F1965" s="2" t="s">
        <v>10</v>
      </c>
      <c r="G1965" s="2" t="s">
        <v>10</v>
      </c>
      <c r="H1965" s="2" t="s">
        <v>10</v>
      </c>
      <c r="J1965" s="1" t="str">
        <f t="shared" si="150"/>
        <v xml:space="preserve"> </v>
      </c>
      <c r="K1965" s="2" t="s">
        <v>10</v>
      </c>
      <c r="L1965" s="1" t="str">
        <f t="shared" si="151"/>
        <v xml:space="preserve"> </v>
      </c>
      <c r="M1965" s="1" t="s">
        <v>10</v>
      </c>
      <c r="N1965" s="1" t="str">
        <f t="shared" si="152"/>
        <v xml:space="preserve"> </v>
      </c>
      <c r="O1965" s="1" t="str">
        <f t="shared" si="154"/>
        <v>INSERT INTO tmis_commodity(name, description, hs_code, level, status_id) VALUES('-Aromatic monocarboxylic acids, their anhydrides, halides, peroxides, peroxyacids and their derivatives :','-Aromatic monocarboxylic acids, their anhydrides, halides, peroxides, peroxyacids and their derivatives :',' ',3,1);</v>
      </c>
    </row>
    <row r="1966" spans="1:15">
      <c r="A1966" s="1">
        <v>1935</v>
      </c>
      <c r="B1966" s="2" t="s">
        <v>4639</v>
      </c>
      <c r="C1966" s="2" t="s">
        <v>4640</v>
      </c>
      <c r="D1966" s="2" t="s">
        <v>4641</v>
      </c>
      <c r="E1966" s="1" t="str">
        <f t="shared" si="153"/>
        <v>--Benzoic acid, its salts and esters</v>
      </c>
      <c r="F1966" s="2" t="s">
        <v>135</v>
      </c>
      <c r="G1966" s="2" t="s">
        <v>1981</v>
      </c>
      <c r="H1966" s="2" t="s">
        <v>1981</v>
      </c>
      <c r="I1966" s="2" t="s">
        <v>136</v>
      </c>
      <c r="J1966" s="1" t="str">
        <f t="shared" si="150"/>
        <v>29163100</v>
      </c>
      <c r="K1966" s="2" t="s">
        <v>18789</v>
      </c>
      <c r="L1966" s="1" t="str">
        <f t="shared" si="151"/>
        <v>29163100</v>
      </c>
      <c r="M1966" s="1" t="s">
        <v>18789</v>
      </c>
      <c r="N1966" s="1" t="str">
        <f t="shared" si="152"/>
        <v>291631</v>
      </c>
      <c r="O1966" s="1" t="str">
        <f t="shared" si="154"/>
        <v>INSERT INTO tmis_commodity(name, description, hs_code, level, status_id) VALUES('--Benzoic acid, its salts and esters','--Benzoic acid, its salts and esters','291631',2,1);</v>
      </c>
    </row>
    <row r="1967" spans="1:15">
      <c r="A1967" s="1">
        <v>1936</v>
      </c>
      <c r="B1967" s="2" t="s">
        <v>4642</v>
      </c>
      <c r="C1967" s="2" t="s">
        <v>4643</v>
      </c>
      <c r="D1967" s="2" t="s">
        <v>4644</v>
      </c>
      <c r="E1967" s="1" t="str">
        <f t="shared" si="153"/>
        <v>--Benzoyl peroxide and benzoyl chloride</v>
      </c>
      <c r="F1967" s="2" t="s">
        <v>135</v>
      </c>
      <c r="G1967" s="2" t="s">
        <v>73</v>
      </c>
      <c r="H1967" s="2" t="s">
        <v>73</v>
      </c>
      <c r="I1967" s="2" t="s">
        <v>136</v>
      </c>
      <c r="J1967" s="1" t="str">
        <f t="shared" si="150"/>
        <v>29163200</v>
      </c>
      <c r="K1967" s="2" t="s">
        <v>18790</v>
      </c>
      <c r="L1967" s="1" t="str">
        <f t="shared" si="151"/>
        <v>29163200</v>
      </c>
      <c r="M1967" s="1" t="s">
        <v>18790</v>
      </c>
      <c r="N1967" s="1" t="str">
        <f t="shared" si="152"/>
        <v>291632</v>
      </c>
      <c r="O1967" s="1" t="str">
        <f t="shared" si="154"/>
        <v>INSERT INTO tmis_commodity(name, description, hs_code, level, status_id) VALUES('--Benzoyl peroxide and benzoyl chloride','--Benzoyl peroxide and benzoyl chloride','291632',2,1);</v>
      </c>
    </row>
    <row r="1968" spans="1:15">
      <c r="A1968" s="1">
        <v>1937</v>
      </c>
      <c r="B1968" s="2" t="s">
        <v>4645</v>
      </c>
      <c r="C1968" s="2" t="s">
        <v>4646</v>
      </c>
      <c r="D1968" s="2" t="s">
        <v>4647</v>
      </c>
      <c r="E1968" s="1" t="str">
        <f t="shared" si="153"/>
        <v>--Phenylacetic acid and its salts</v>
      </c>
      <c r="F1968" s="2" t="s">
        <v>135</v>
      </c>
      <c r="G1968" s="2" t="s">
        <v>73</v>
      </c>
      <c r="H1968" s="2" t="s">
        <v>73</v>
      </c>
      <c r="I1968" s="2" t="s">
        <v>136</v>
      </c>
      <c r="J1968" s="1" t="str">
        <f t="shared" si="150"/>
        <v>29163400</v>
      </c>
      <c r="K1968" s="2" t="s">
        <v>18791</v>
      </c>
      <c r="L1968" s="1" t="str">
        <f t="shared" si="151"/>
        <v>29163400</v>
      </c>
      <c r="M1968" s="1" t="s">
        <v>18791</v>
      </c>
      <c r="N1968" s="1" t="str">
        <f t="shared" si="152"/>
        <v>291634</v>
      </c>
      <c r="O1968" s="1" t="str">
        <f t="shared" si="154"/>
        <v>INSERT INTO tmis_commodity(name, description, hs_code, level, status_id) VALUES('--Phenylacetic acid and its salts','--Phenylacetic acid and its salts','291634',2,1);</v>
      </c>
    </row>
    <row r="1969" spans="1:15">
      <c r="A1969" s="1">
        <v>1938</v>
      </c>
      <c r="B1969" s="2" t="s">
        <v>4648</v>
      </c>
      <c r="C1969" s="2" t="s">
        <v>20</v>
      </c>
      <c r="D1969" s="2" t="s">
        <v>21</v>
      </c>
      <c r="E1969" s="1" t="str">
        <f t="shared" si="153"/>
        <v>--Other</v>
      </c>
      <c r="F1969" s="2" t="s">
        <v>135</v>
      </c>
      <c r="G1969" s="2" t="s">
        <v>73</v>
      </c>
      <c r="H1969" s="2" t="s">
        <v>73</v>
      </c>
      <c r="I1969" s="2" t="s">
        <v>136</v>
      </c>
      <c r="J1969" s="1" t="str">
        <f t="shared" si="150"/>
        <v>29163900</v>
      </c>
      <c r="K1969" s="2" t="s">
        <v>18792</v>
      </c>
      <c r="L1969" s="1" t="str">
        <f t="shared" si="151"/>
        <v>29163900</v>
      </c>
      <c r="M1969" s="1" t="s">
        <v>18792</v>
      </c>
      <c r="N1969" s="1" t="str">
        <f t="shared" si="152"/>
        <v>291639</v>
      </c>
      <c r="O1969" s="1" t="str">
        <f t="shared" si="154"/>
        <v>INSERT INTO tmis_commodity(name, description, hs_code, level, status_id) VALUES('--Other','--Other','291639',2,1);</v>
      </c>
    </row>
    <row r="1970" spans="1:15">
      <c r="A1970" s="1">
        <v>1939</v>
      </c>
      <c r="B1970" s="2" t="s">
        <v>4649</v>
      </c>
      <c r="C1970" s="2" t="s">
        <v>4650</v>
      </c>
      <c r="D1970" s="2" t="s">
        <v>4651</v>
      </c>
      <c r="E1970" s="1" t="str">
        <f t="shared" si="153"/>
        <v>Polycarboxylic acids, their anhydrides, halides, peroxides and peroxyacids; their halogenated, sulphonated, nitrated or nitrosated derivatives.</v>
      </c>
      <c r="F1970" s="2" t="s">
        <v>10</v>
      </c>
      <c r="G1970" s="2" t="s">
        <v>10</v>
      </c>
      <c r="H1970" s="2" t="s">
        <v>10</v>
      </c>
      <c r="J1970" s="1" t="str">
        <f t="shared" si="150"/>
        <v>2917</v>
      </c>
      <c r="K1970" s="2" t="s">
        <v>18793</v>
      </c>
      <c r="L1970" s="1" t="str">
        <f t="shared" si="151"/>
        <v>2917</v>
      </c>
      <c r="M1970" s="1" t="s">
        <v>18793</v>
      </c>
      <c r="N1970" s="1" t="str">
        <f t="shared" si="152"/>
        <v>2917</v>
      </c>
      <c r="O1970" s="1" t="str">
        <f t="shared" si="154"/>
        <v>INSERT INTO tmis_commodity(name, description, hs_code, level, status_id) VALUES('Polycarboxylic acids, their anhydrides, halides, peroxides and peroxyacids; their halogenated, sulphonated, nitrated or nitrosated derivatives.','Polycarboxylic acids, their anhydrides, halides, peroxides and peroxyacids; their halogenated, sulphonated, nitrated or nitrosated derivatives.','2917',1,1);</v>
      </c>
    </row>
    <row r="1971" spans="1:15">
      <c r="A1971" s="1">
        <v>1940</v>
      </c>
      <c r="B1971" s="2" t="s">
        <v>10</v>
      </c>
      <c r="C1971" s="2" t="s">
        <v>4652</v>
      </c>
      <c r="D1971" s="2" t="s">
        <v>4653</v>
      </c>
      <c r="E1971" s="1" t="str">
        <f t="shared" si="153"/>
        <v>-Acyclic polycarboxylic acids, their anhydrides, halides, peroxides, peroxyacids and their derivatives :</v>
      </c>
      <c r="F1971" s="2" t="s">
        <v>10</v>
      </c>
      <c r="G1971" s="2" t="s">
        <v>10</v>
      </c>
      <c r="H1971" s="2" t="s">
        <v>10</v>
      </c>
      <c r="J1971" s="1" t="str">
        <f t="shared" si="150"/>
        <v xml:space="preserve"> </v>
      </c>
      <c r="K1971" s="2" t="s">
        <v>10</v>
      </c>
      <c r="L1971" s="1" t="str">
        <f t="shared" si="151"/>
        <v xml:space="preserve"> </v>
      </c>
      <c r="M1971" s="1" t="s">
        <v>10</v>
      </c>
      <c r="N1971" s="1" t="str">
        <f t="shared" si="152"/>
        <v xml:space="preserve"> </v>
      </c>
      <c r="O1971" s="1" t="str">
        <f t="shared" si="154"/>
        <v>INSERT INTO tmis_commodity(name, description, hs_code, level, status_id) VALUES('-Acyclic polycarboxylic acids, their anhydrides, halides, peroxides, peroxyacids and their derivatives :','-Acyclic polycarboxylic acids, their anhydrides, halides, peroxides, peroxyacids and their derivatives :',' ',3,1);</v>
      </c>
    </row>
    <row r="1972" spans="1:15">
      <c r="A1972" s="1">
        <v>1941</v>
      </c>
      <c r="B1972" s="2" t="s">
        <v>4654</v>
      </c>
      <c r="C1972" s="2" t="s">
        <v>4655</v>
      </c>
      <c r="D1972" s="2" t="s">
        <v>4656</v>
      </c>
      <c r="E1972" s="1" t="str">
        <f t="shared" si="153"/>
        <v>--Oxalic acid, its salts and esters</v>
      </c>
      <c r="F1972" s="2" t="s">
        <v>135</v>
      </c>
      <c r="G1972" s="2" t="s">
        <v>73</v>
      </c>
      <c r="H1972" s="2" t="s">
        <v>73</v>
      </c>
      <c r="I1972" s="2" t="s">
        <v>136</v>
      </c>
      <c r="J1972" s="1" t="str">
        <f t="shared" si="150"/>
        <v>29171100</v>
      </c>
      <c r="K1972" s="2" t="s">
        <v>18794</v>
      </c>
      <c r="L1972" s="1" t="str">
        <f t="shared" si="151"/>
        <v>29171100</v>
      </c>
      <c r="M1972" s="1" t="s">
        <v>18794</v>
      </c>
      <c r="N1972" s="1" t="str">
        <f t="shared" si="152"/>
        <v>291711</v>
      </c>
      <c r="O1972" s="1" t="str">
        <f t="shared" si="154"/>
        <v>INSERT INTO tmis_commodity(name, description, hs_code, level, status_id) VALUES('--Oxalic acid, its salts and esters','--Oxalic acid, its salts and esters','291711',2,1);</v>
      </c>
    </row>
    <row r="1973" spans="1:15">
      <c r="A1973" s="1">
        <v>1942</v>
      </c>
      <c r="B1973" s="2" t="s">
        <v>4657</v>
      </c>
      <c r="C1973" s="2" t="s">
        <v>4658</v>
      </c>
      <c r="D1973" s="2" t="s">
        <v>4659</v>
      </c>
      <c r="E1973" s="1" t="str">
        <f t="shared" si="153"/>
        <v>--Adipic acid, its salts and esters</v>
      </c>
      <c r="F1973" s="2" t="s">
        <v>135</v>
      </c>
      <c r="G1973" s="2" t="s">
        <v>73</v>
      </c>
      <c r="H1973" s="2" t="s">
        <v>73</v>
      </c>
      <c r="I1973" s="2" t="s">
        <v>136</v>
      </c>
      <c r="J1973" s="1" t="str">
        <f t="shared" si="150"/>
        <v>29171200</v>
      </c>
      <c r="K1973" s="2" t="s">
        <v>18795</v>
      </c>
      <c r="L1973" s="1" t="str">
        <f t="shared" si="151"/>
        <v>29171200</v>
      </c>
      <c r="M1973" s="1" t="s">
        <v>18795</v>
      </c>
      <c r="N1973" s="1" t="str">
        <f t="shared" si="152"/>
        <v>291712</v>
      </c>
      <c r="O1973" s="1" t="str">
        <f t="shared" si="154"/>
        <v>INSERT INTO tmis_commodity(name, description, hs_code, level, status_id) VALUES('--Adipic acid, its salts and esters','--Adipic acid, its salts and esters','291712',2,1);</v>
      </c>
    </row>
    <row r="1974" spans="1:15">
      <c r="A1974" s="1">
        <v>1943</v>
      </c>
      <c r="B1974" s="2" t="s">
        <v>4660</v>
      </c>
      <c r="C1974" s="2" t="s">
        <v>4661</v>
      </c>
      <c r="D1974" s="2" t="s">
        <v>4662</v>
      </c>
      <c r="E1974" s="1" t="str">
        <f t="shared" si="153"/>
        <v>--Azelaic acid, sebacic acid, their salts and esters</v>
      </c>
      <c r="F1974" s="2" t="s">
        <v>135</v>
      </c>
      <c r="G1974" s="2" t="s">
        <v>73</v>
      </c>
      <c r="H1974" s="2" t="s">
        <v>73</v>
      </c>
      <c r="I1974" s="2" t="s">
        <v>136</v>
      </c>
      <c r="J1974" s="1" t="str">
        <f t="shared" si="150"/>
        <v>29171300</v>
      </c>
      <c r="K1974" s="2" t="s">
        <v>18796</v>
      </c>
      <c r="L1974" s="1" t="str">
        <f t="shared" si="151"/>
        <v>29171300</v>
      </c>
      <c r="M1974" s="1" t="s">
        <v>18796</v>
      </c>
      <c r="N1974" s="1" t="str">
        <f t="shared" si="152"/>
        <v>291713</v>
      </c>
      <c r="O1974" s="1" t="str">
        <f t="shared" si="154"/>
        <v>INSERT INTO tmis_commodity(name, description, hs_code, level, status_id) VALUES('--Azelaic acid, sebacic acid, their salts and esters','--Azelaic acid, sebacic acid, their salts and esters','291713',2,1);</v>
      </c>
    </row>
    <row r="1975" spans="1:15">
      <c r="A1975" s="1">
        <v>1944</v>
      </c>
      <c r="B1975" s="2" t="s">
        <v>4663</v>
      </c>
      <c r="C1975" s="2" t="s">
        <v>4664</v>
      </c>
      <c r="D1975" s="2" t="s">
        <v>4665</v>
      </c>
      <c r="E1975" s="1" t="str">
        <f t="shared" si="153"/>
        <v>--Maleic anhydride</v>
      </c>
      <c r="F1975" s="2" t="s">
        <v>135</v>
      </c>
      <c r="G1975" s="2" t="s">
        <v>73</v>
      </c>
      <c r="H1975" s="2" t="s">
        <v>73</v>
      </c>
      <c r="I1975" s="2" t="s">
        <v>136</v>
      </c>
      <c r="J1975" s="1" t="str">
        <f t="shared" si="150"/>
        <v>29171400</v>
      </c>
      <c r="K1975" s="2" t="s">
        <v>18797</v>
      </c>
      <c r="L1975" s="1" t="str">
        <f t="shared" si="151"/>
        <v>29171400</v>
      </c>
      <c r="M1975" s="1" t="s">
        <v>18797</v>
      </c>
      <c r="N1975" s="1" t="str">
        <f t="shared" si="152"/>
        <v>291714</v>
      </c>
      <c r="O1975" s="1" t="str">
        <f t="shared" si="154"/>
        <v>INSERT INTO tmis_commodity(name, description, hs_code, level, status_id) VALUES('--Maleic anhydride','--Maleic anhydride','291714',2,1);</v>
      </c>
    </row>
    <row r="1976" spans="1:15">
      <c r="A1976" s="1">
        <v>1945</v>
      </c>
      <c r="B1976" s="2" t="s">
        <v>4666</v>
      </c>
      <c r="C1976" s="2" t="s">
        <v>20</v>
      </c>
      <c r="D1976" s="2" t="s">
        <v>21</v>
      </c>
      <c r="E1976" s="1" t="str">
        <f t="shared" si="153"/>
        <v>--Other</v>
      </c>
      <c r="F1976" s="2" t="s">
        <v>135</v>
      </c>
      <c r="G1976" s="2" t="s">
        <v>73</v>
      </c>
      <c r="H1976" s="2" t="s">
        <v>73</v>
      </c>
      <c r="I1976" s="2" t="s">
        <v>136</v>
      </c>
      <c r="J1976" s="1" t="str">
        <f t="shared" si="150"/>
        <v>29171900</v>
      </c>
      <c r="K1976" s="2" t="s">
        <v>18798</v>
      </c>
      <c r="L1976" s="1" t="str">
        <f t="shared" si="151"/>
        <v>29171900</v>
      </c>
      <c r="M1976" s="1" t="s">
        <v>18798</v>
      </c>
      <c r="N1976" s="1" t="str">
        <f t="shared" si="152"/>
        <v>291719</v>
      </c>
      <c r="O1976" s="1" t="str">
        <f t="shared" si="154"/>
        <v>INSERT INTO tmis_commodity(name, description, hs_code, level, status_id) VALUES('--Other','--Other','291719',2,1);</v>
      </c>
    </row>
    <row r="1977" spans="1:15">
      <c r="A1977" s="1">
        <v>1946</v>
      </c>
      <c r="B1977" s="2" t="s">
        <v>4667</v>
      </c>
      <c r="C1977" s="2" t="s">
        <v>4668</v>
      </c>
      <c r="D1977" s="2" t="s">
        <v>4669</v>
      </c>
      <c r="E1977" s="1" t="str">
        <f t="shared" si="153"/>
        <v>-Cyclanic, cyclenic or cycloterpenic polycarboxylic acids, their anhydrides, halides, peroxides, peroxyacids and their derivatives</v>
      </c>
      <c r="F1977" s="2" t="s">
        <v>135</v>
      </c>
      <c r="G1977" s="2" t="s">
        <v>73</v>
      </c>
      <c r="H1977" s="2" t="s">
        <v>73</v>
      </c>
      <c r="I1977" s="2" t="s">
        <v>136</v>
      </c>
      <c r="J1977" s="1" t="str">
        <f t="shared" si="150"/>
        <v>29172000</v>
      </c>
      <c r="K1977" s="2" t="s">
        <v>18799</v>
      </c>
      <c r="L1977" s="1" t="str">
        <f t="shared" si="151"/>
        <v>29172000</v>
      </c>
      <c r="M1977" s="1" t="s">
        <v>18799</v>
      </c>
      <c r="N1977" s="1" t="str">
        <f t="shared" si="152"/>
        <v>291720</v>
      </c>
      <c r="O1977" s="1" t="str">
        <f t="shared" si="154"/>
        <v>INSERT INTO tmis_commodity(name, description, hs_code, level, status_id) VALUES('-Cyclanic, cyclenic or cycloterpenic polycarboxylic acids, their anhydrides, halides, peroxides, peroxyacids and their derivatives','-Cyclanic, cyclenic or cycloterpenic polycarboxylic acids, their anhydrides, halides, peroxides, peroxyacids and their derivatives','291720',2,1);</v>
      </c>
    </row>
    <row r="1978" spans="1:15">
      <c r="A1978" s="1">
        <v>1947</v>
      </c>
      <c r="B1978" s="2" t="s">
        <v>10</v>
      </c>
      <c r="C1978" s="2" t="s">
        <v>4670</v>
      </c>
      <c r="D1978" s="2" t="s">
        <v>4671</v>
      </c>
      <c r="E1978" s="1" t="str">
        <f t="shared" si="153"/>
        <v>-Aromatic polycarboxylic acids, their anhydrides, halides, peroxides, peroxyacids and their derivatives :</v>
      </c>
      <c r="F1978" s="2" t="s">
        <v>10</v>
      </c>
      <c r="G1978" s="2" t="s">
        <v>10</v>
      </c>
      <c r="H1978" s="2" t="s">
        <v>10</v>
      </c>
      <c r="J1978" s="1" t="str">
        <f t="shared" si="150"/>
        <v xml:space="preserve"> </v>
      </c>
      <c r="K1978" s="2" t="s">
        <v>10</v>
      </c>
      <c r="L1978" s="1" t="str">
        <f t="shared" si="151"/>
        <v xml:space="preserve"> </v>
      </c>
      <c r="M1978" s="1" t="s">
        <v>10</v>
      </c>
      <c r="N1978" s="1" t="str">
        <f t="shared" si="152"/>
        <v xml:space="preserve"> </v>
      </c>
      <c r="O1978" s="1" t="str">
        <f t="shared" si="154"/>
        <v>INSERT INTO tmis_commodity(name, description, hs_code, level, status_id) VALUES('-Aromatic polycarboxylic acids, their anhydrides, halides, peroxides, peroxyacids and their derivatives :','-Aromatic polycarboxylic acids, their anhydrides, halides, peroxides, peroxyacids and their derivatives :',' ',3,1);</v>
      </c>
    </row>
    <row r="1979" spans="1:15">
      <c r="A1979" s="1">
        <v>1948</v>
      </c>
      <c r="B1979" s="2" t="s">
        <v>4672</v>
      </c>
      <c r="C1979" s="2" t="s">
        <v>4673</v>
      </c>
      <c r="D1979" s="2" t="s">
        <v>4674</v>
      </c>
      <c r="E1979" s="1" t="str">
        <f t="shared" si="153"/>
        <v>--Dioctyl orthophthalates</v>
      </c>
      <c r="F1979" s="2" t="s">
        <v>135</v>
      </c>
      <c r="G1979" s="2" t="s">
        <v>73</v>
      </c>
      <c r="H1979" s="2" t="s">
        <v>73</v>
      </c>
      <c r="I1979" s="2" t="s">
        <v>136</v>
      </c>
      <c r="J1979" s="1" t="str">
        <f t="shared" si="150"/>
        <v>29173200</v>
      </c>
      <c r="K1979" s="2" t="s">
        <v>18800</v>
      </c>
      <c r="L1979" s="1" t="str">
        <f t="shared" si="151"/>
        <v>29173200</v>
      </c>
      <c r="M1979" s="1" t="s">
        <v>18800</v>
      </c>
      <c r="N1979" s="1" t="str">
        <f t="shared" si="152"/>
        <v>291732</v>
      </c>
      <c r="O1979" s="1" t="str">
        <f t="shared" si="154"/>
        <v>INSERT INTO tmis_commodity(name, description, hs_code, level, status_id) VALUES('--Dioctyl orthophthalates','--Dioctyl orthophthalates','291732',2,1);</v>
      </c>
    </row>
    <row r="1980" spans="1:15">
      <c r="A1980" s="1">
        <v>1949</v>
      </c>
      <c r="B1980" s="2" t="s">
        <v>4675</v>
      </c>
      <c r="C1980" s="2" t="s">
        <v>4676</v>
      </c>
      <c r="D1980" s="2" t="s">
        <v>4677</v>
      </c>
      <c r="E1980" s="1" t="str">
        <f t="shared" si="153"/>
        <v>--Dinonyl or didecyl orthophthalates</v>
      </c>
      <c r="F1980" s="2" t="s">
        <v>135</v>
      </c>
      <c r="G1980" s="2" t="s">
        <v>73</v>
      </c>
      <c r="H1980" s="2" t="s">
        <v>73</v>
      </c>
      <c r="I1980" s="2" t="s">
        <v>136</v>
      </c>
      <c r="J1980" s="1" t="str">
        <f t="shared" si="150"/>
        <v>29173300</v>
      </c>
      <c r="K1980" s="2" t="s">
        <v>18801</v>
      </c>
      <c r="L1980" s="1" t="str">
        <f t="shared" si="151"/>
        <v>29173300</v>
      </c>
      <c r="M1980" s="1" t="s">
        <v>18801</v>
      </c>
      <c r="N1980" s="1" t="str">
        <f t="shared" si="152"/>
        <v>291733</v>
      </c>
      <c r="O1980" s="1" t="str">
        <f t="shared" si="154"/>
        <v>INSERT INTO tmis_commodity(name, description, hs_code, level, status_id) VALUES('--Dinonyl or didecyl orthophthalates','--Dinonyl or didecyl orthophthalates','291733',2,1);</v>
      </c>
    </row>
    <row r="1981" spans="1:15">
      <c r="A1981" s="1">
        <v>1950</v>
      </c>
      <c r="B1981" s="2" t="s">
        <v>4678</v>
      </c>
      <c r="C1981" s="2" t="s">
        <v>4679</v>
      </c>
      <c r="D1981" s="2" t="s">
        <v>4680</v>
      </c>
      <c r="E1981" s="1" t="str">
        <f t="shared" si="153"/>
        <v>--Other esters of orthophthalic acid</v>
      </c>
      <c r="F1981" s="2" t="s">
        <v>135</v>
      </c>
      <c r="G1981" s="2" t="s">
        <v>73</v>
      </c>
      <c r="H1981" s="2" t="s">
        <v>73</v>
      </c>
      <c r="I1981" s="2" t="s">
        <v>136</v>
      </c>
      <c r="J1981" s="1" t="str">
        <f t="shared" si="150"/>
        <v>29173400</v>
      </c>
      <c r="K1981" s="2" t="s">
        <v>18802</v>
      </c>
      <c r="L1981" s="1" t="str">
        <f t="shared" si="151"/>
        <v>29173400</v>
      </c>
      <c r="M1981" s="1" t="s">
        <v>18802</v>
      </c>
      <c r="N1981" s="1" t="str">
        <f t="shared" si="152"/>
        <v>291734</v>
      </c>
      <c r="O1981" s="1" t="str">
        <f t="shared" si="154"/>
        <v>INSERT INTO tmis_commodity(name, description, hs_code, level, status_id) VALUES('--Other esters of orthophthalic acid','--Other esters of orthophthalic acid','291734',2,1);</v>
      </c>
    </row>
    <row r="1982" spans="1:15">
      <c r="A1982" s="1">
        <v>1951</v>
      </c>
      <c r="B1982" s="2" t="s">
        <v>4681</v>
      </c>
      <c r="C1982" s="2" t="s">
        <v>4682</v>
      </c>
      <c r="D1982" s="2" t="s">
        <v>4683</v>
      </c>
      <c r="E1982" s="1" t="str">
        <f t="shared" si="153"/>
        <v>--Phthalic anhydride</v>
      </c>
      <c r="F1982" s="2" t="s">
        <v>135</v>
      </c>
      <c r="G1982" s="2" t="s">
        <v>73</v>
      </c>
      <c r="H1982" s="2" t="s">
        <v>73</v>
      </c>
      <c r="I1982" s="2" t="s">
        <v>136</v>
      </c>
      <c r="J1982" s="1" t="str">
        <f t="shared" si="150"/>
        <v>29173500</v>
      </c>
      <c r="K1982" s="2" t="s">
        <v>18803</v>
      </c>
      <c r="L1982" s="1" t="str">
        <f t="shared" si="151"/>
        <v>29173500</v>
      </c>
      <c r="M1982" s="1" t="s">
        <v>18803</v>
      </c>
      <c r="N1982" s="1" t="str">
        <f t="shared" si="152"/>
        <v>291735</v>
      </c>
      <c r="O1982" s="1" t="str">
        <f t="shared" si="154"/>
        <v>INSERT INTO tmis_commodity(name, description, hs_code, level, status_id) VALUES('--Phthalic anhydride','--Phthalic anhydride','291735',2,1);</v>
      </c>
    </row>
    <row r="1983" spans="1:15">
      <c r="A1983" s="1">
        <v>1952</v>
      </c>
      <c r="B1983" s="2" t="s">
        <v>4684</v>
      </c>
      <c r="C1983" s="2" t="s">
        <v>4685</v>
      </c>
      <c r="D1983" s="2" t="s">
        <v>4686</v>
      </c>
      <c r="E1983" s="1" t="str">
        <f t="shared" si="153"/>
        <v>--Terephthalic acid and its salts</v>
      </c>
      <c r="F1983" s="2" t="s">
        <v>135</v>
      </c>
      <c r="G1983" s="2" t="s">
        <v>73</v>
      </c>
      <c r="H1983" s="2" t="s">
        <v>73</v>
      </c>
      <c r="I1983" s="2" t="s">
        <v>136</v>
      </c>
      <c r="J1983" s="1" t="str">
        <f t="shared" si="150"/>
        <v>29173600</v>
      </c>
      <c r="K1983" s="2" t="s">
        <v>18804</v>
      </c>
      <c r="L1983" s="1" t="str">
        <f t="shared" si="151"/>
        <v>29173600</v>
      </c>
      <c r="M1983" s="1" t="s">
        <v>18804</v>
      </c>
      <c r="N1983" s="1" t="str">
        <f t="shared" si="152"/>
        <v>291736</v>
      </c>
      <c r="O1983" s="1" t="str">
        <f t="shared" si="154"/>
        <v>INSERT INTO tmis_commodity(name, description, hs_code, level, status_id) VALUES('--Terephthalic acid and its salts','--Terephthalic acid and its salts','291736',2,1);</v>
      </c>
    </row>
    <row r="1984" spans="1:15">
      <c r="A1984" s="1">
        <v>1953</v>
      </c>
      <c r="B1984" s="2" t="s">
        <v>4687</v>
      </c>
      <c r="C1984" s="2" t="s">
        <v>4688</v>
      </c>
      <c r="D1984" s="2" t="s">
        <v>4689</v>
      </c>
      <c r="E1984" s="1" t="str">
        <f t="shared" si="153"/>
        <v>--Dimethyl terephthalate</v>
      </c>
      <c r="F1984" s="2" t="s">
        <v>135</v>
      </c>
      <c r="G1984" s="2" t="s">
        <v>73</v>
      </c>
      <c r="H1984" s="2" t="s">
        <v>73</v>
      </c>
      <c r="I1984" s="2" t="s">
        <v>136</v>
      </c>
      <c r="J1984" s="1" t="str">
        <f t="shared" si="150"/>
        <v>29173700</v>
      </c>
      <c r="K1984" s="2" t="s">
        <v>18805</v>
      </c>
      <c r="L1984" s="1" t="str">
        <f t="shared" si="151"/>
        <v>29173700</v>
      </c>
      <c r="M1984" s="1" t="s">
        <v>18805</v>
      </c>
      <c r="N1984" s="1" t="str">
        <f t="shared" si="152"/>
        <v>291737</v>
      </c>
      <c r="O1984" s="1" t="str">
        <f t="shared" si="154"/>
        <v>INSERT INTO tmis_commodity(name, description, hs_code, level, status_id) VALUES('--Dimethyl terephthalate','--Dimethyl terephthalate','291737',2,1);</v>
      </c>
    </row>
    <row r="1985" spans="1:15">
      <c r="A1985" s="1">
        <v>1954</v>
      </c>
      <c r="B1985" s="2" t="s">
        <v>4690</v>
      </c>
      <c r="C1985" s="2" t="s">
        <v>20</v>
      </c>
      <c r="D1985" s="2" t="s">
        <v>21</v>
      </c>
      <c r="E1985" s="1" t="str">
        <f t="shared" si="153"/>
        <v>--Other</v>
      </c>
      <c r="F1985" s="2" t="s">
        <v>135</v>
      </c>
      <c r="G1985" s="2" t="s">
        <v>73</v>
      </c>
      <c r="H1985" s="2" t="s">
        <v>73</v>
      </c>
      <c r="I1985" s="2" t="s">
        <v>136</v>
      </c>
      <c r="J1985" s="1" t="str">
        <f t="shared" si="150"/>
        <v>29173900</v>
      </c>
      <c r="K1985" s="2" t="s">
        <v>18806</v>
      </c>
      <c r="L1985" s="1" t="str">
        <f t="shared" si="151"/>
        <v>29173900</v>
      </c>
      <c r="M1985" s="1" t="s">
        <v>18806</v>
      </c>
      <c r="N1985" s="1" t="str">
        <f t="shared" si="152"/>
        <v>291739</v>
      </c>
      <c r="O1985" s="1" t="str">
        <f t="shared" si="154"/>
        <v>INSERT INTO tmis_commodity(name, description, hs_code, level, status_id) VALUES('--Other','--Other','291739',2,1);</v>
      </c>
    </row>
    <row r="1986" spans="1:15">
      <c r="A1986" s="1">
        <v>1955</v>
      </c>
      <c r="B1986" s="2" t="s">
        <v>4691</v>
      </c>
      <c r="C1986" s="2" t="s">
        <v>4692</v>
      </c>
      <c r="D1986" s="2" t="s">
        <v>4693</v>
      </c>
      <c r="E1986" s="1" t="str">
        <f t="shared" si="153"/>
        <v>Carboxylic acids with additional oxygen function and their anhydrides, halides, peroxides and peroxyacids; their halogenated, sulphonated, nitrated or nitrosated derivatives.</v>
      </c>
      <c r="F1986" s="2" t="s">
        <v>10</v>
      </c>
      <c r="G1986" s="2" t="s">
        <v>10</v>
      </c>
      <c r="H1986" s="2" t="s">
        <v>10</v>
      </c>
      <c r="J1986" s="1" t="str">
        <f t="shared" ref="J1986:J2049" si="155">IF(LEN(B1986)=5, LEFT(B1986, 2)&amp;RIGHT(B1986,2), IF(LEN(B1986)=9, LEFT(B1986, 4)&amp;RIGHT(B1986, 4), B1986))</f>
        <v>2918</v>
      </c>
      <c r="K1986" s="2" t="s">
        <v>18807</v>
      </c>
      <c r="L1986" s="1" t="str">
        <f t="shared" ref="L1986:L2049" si="156">IF(LEFT(K1986, 1)="[", MID(K1986, 2,2)&amp;MID(K1986,5,2), K1986)</f>
        <v>2918</v>
      </c>
      <c r="M1986" s="1" t="s">
        <v>18807</v>
      </c>
      <c r="N1986" s="1" t="str">
        <f t="shared" ref="N1986:N2049" si="157">IF(RIGHT(M1986, 4)="0000", LEFT(M1986,4), IF(RIGHT(M1986,2)="00",LEFT(M1986,6), M1986))</f>
        <v>2918</v>
      </c>
      <c r="O1986" s="1" t="str">
        <f t="shared" si="154"/>
        <v>INSERT INTO tmis_commodity(name, description, hs_code, level, status_id) VALUES('Carboxylic acids with additional oxygen function and their anhydrides, halides, peroxides and peroxyacids; their halogenated, sulphonated, nitrated or nitrosated derivatives.','Carboxylic acids with additional oxygen function and their anhydrides, halides, peroxides and peroxyacids; their halogenated, sulphonated, nitrated or nitrosated derivatives.','2918',1,1);</v>
      </c>
    </row>
    <row r="1987" spans="1:15">
      <c r="A1987" s="1">
        <v>1956</v>
      </c>
      <c r="B1987" s="2" t="s">
        <v>10</v>
      </c>
      <c r="C1987" s="2" t="s">
        <v>4694</v>
      </c>
      <c r="D1987" s="2" t="s">
        <v>4695</v>
      </c>
      <c r="E1987" s="1" t="str">
        <f t="shared" ref="E1987:E2050" si="158">IF(ISNUMBER(SEARCH("'",C1987)),REPLACE(C1987, SEARCH("'", C1987), 1, " "), C1987)</f>
        <v>-Carboxylic acids with alcohol function but without other oxygen function, their anhydrides, halides, peroxides, peroxyacids and their derivatives :</v>
      </c>
      <c r="F1987" s="2" t="s">
        <v>10</v>
      </c>
      <c r="G1987" s="2" t="s">
        <v>10</v>
      </c>
      <c r="H1987" s="2" t="s">
        <v>10</v>
      </c>
      <c r="J1987" s="1" t="str">
        <f t="shared" si="155"/>
        <v xml:space="preserve"> </v>
      </c>
      <c r="K1987" s="2" t="s">
        <v>10</v>
      </c>
      <c r="L1987" s="1" t="str">
        <f t="shared" si="156"/>
        <v xml:space="preserve"> </v>
      </c>
      <c r="M1987" s="1" t="s">
        <v>10</v>
      </c>
      <c r="N1987" s="1" t="str">
        <f t="shared" si="157"/>
        <v xml:space="preserve"> </v>
      </c>
      <c r="O1987" s="1" t="str">
        <f t="shared" ref="O1987:O2050" si="159">"INSERT INTO tmis_commodity(name, description, hs_code, level, status_id) VALUES('"&amp;LEFT(E1987,200)&amp;"','"&amp;LEFT(E1987,1000)&amp;"','"&amp;N1987&amp;"',"&amp;IF(LEN(N1987)=2,0,IF(LEN(N1987)=4,1,IF(LEN(N1987)=6,2,3)))&amp;",1);"</f>
        <v>INSERT INTO tmis_commodity(name, description, hs_code, level, status_id) VALUES('-Carboxylic acids with alcohol function but without other oxygen function, their anhydrides, halides, peroxides, peroxyacids and their derivatives :','-Carboxylic acids with alcohol function but without other oxygen function, their anhydrides, halides, peroxides, peroxyacids and their derivatives :',' ',3,1);</v>
      </c>
    </row>
    <row r="1988" spans="1:15">
      <c r="A1988" s="1">
        <v>1957</v>
      </c>
      <c r="B1988" s="2" t="s">
        <v>4696</v>
      </c>
      <c r="C1988" s="2" t="s">
        <v>4697</v>
      </c>
      <c r="D1988" s="2" t="s">
        <v>4698</v>
      </c>
      <c r="E1988" s="1" t="str">
        <f t="shared" si="158"/>
        <v>--Lactic acid, its salts and esters</v>
      </c>
      <c r="F1988" s="2" t="s">
        <v>135</v>
      </c>
      <c r="G1988" s="2" t="s">
        <v>73</v>
      </c>
      <c r="H1988" s="2" t="s">
        <v>73</v>
      </c>
      <c r="I1988" s="2" t="s">
        <v>136</v>
      </c>
      <c r="J1988" s="1" t="str">
        <f t="shared" si="155"/>
        <v>29181100</v>
      </c>
      <c r="K1988" s="2" t="s">
        <v>18808</v>
      </c>
      <c r="L1988" s="1" t="str">
        <f t="shared" si="156"/>
        <v>29181100</v>
      </c>
      <c r="M1988" s="1" t="s">
        <v>18808</v>
      </c>
      <c r="N1988" s="1" t="str">
        <f t="shared" si="157"/>
        <v>291811</v>
      </c>
      <c r="O1988" s="1" t="str">
        <f t="shared" si="159"/>
        <v>INSERT INTO tmis_commodity(name, description, hs_code, level, status_id) VALUES('--Lactic acid, its salts and esters','--Lactic acid, its salts and esters','291811',2,1);</v>
      </c>
    </row>
    <row r="1989" spans="1:15">
      <c r="A1989" s="1">
        <v>1958</v>
      </c>
      <c r="B1989" s="2" t="s">
        <v>4699</v>
      </c>
      <c r="C1989" s="2" t="s">
        <v>4700</v>
      </c>
      <c r="D1989" s="2" t="s">
        <v>4701</v>
      </c>
      <c r="E1989" s="1" t="str">
        <f t="shared" si="158"/>
        <v>--Tartaric acid</v>
      </c>
      <c r="F1989" s="2" t="s">
        <v>135</v>
      </c>
      <c r="G1989" s="2" t="s">
        <v>73</v>
      </c>
      <c r="H1989" s="2" t="s">
        <v>73</v>
      </c>
      <c r="I1989" s="2" t="s">
        <v>136</v>
      </c>
      <c r="J1989" s="1" t="str">
        <f t="shared" si="155"/>
        <v>29181200</v>
      </c>
      <c r="K1989" s="2" t="s">
        <v>18809</v>
      </c>
      <c r="L1989" s="1" t="str">
        <f t="shared" si="156"/>
        <v>29181200</v>
      </c>
      <c r="M1989" s="1" t="s">
        <v>18809</v>
      </c>
      <c r="N1989" s="1" t="str">
        <f t="shared" si="157"/>
        <v>291812</v>
      </c>
      <c r="O1989" s="1" t="str">
        <f t="shared" si="159"/>
        <v>INSERT INTO tmis_commodity(name, description, hs_code, level, status_id) VALUES('--Tartaric acid','--Tartaric acid','291812',2,1);</v>
      </c>
    </row>
    <row r="1990" spans="1:15">
      <c r="A1990" s="1">
        <v>1959</v>
      </c>
      <c r="B1990" s="2" t="s">
        <v>4702</v>
      </c>
      <c r="C1990" s="2" t="s">
        <v>4703</v>
      </c>
      <c r="D1990" s="2" t="s">
        <v>4704</v>
      </c>
      <c r="E1990" s="1" t="str">
        <f t="shared" si="158"/>
        <v>--Salts and esters of tartaric acid</v>
      </c>
      <c r="F1990" s="2" t="s">
        <v>135</v>
      </c>
      <c r="G1990" s="2" t="s">
        <v>73</v>
      </c>
      <c r="H1990" s="2" t="s">
        <v>73</v>
      </c>
      <c r="I1990" s="2" t="s">
        <v>136</v>
      </c>
      <c r="J1990" s="1" t="str">
        <f t="shared" si="155"/>
        <v>29181300</v>
      </c>
      <c r="K1990" s="2" t="s">
        <v>18810</v>
      </c>
      <c r="L1990" s="1" t="str">
        <f t="shared" si="156"/>
        <v>29181300</v>
      </c>
      <c r="M1990" s="1" t="s">
        <v>18810</v>
      </c>
      <c r="N1990" s="1" t="str">
        <f t="shared" si="157"/>
        <v>291813</v>
      </c>
      <c r="O1990" s="1" t="str">
        <f t="shared" si="159"/>
        <v>INSERT INTO tmis_commodity(name, description, hs_code, level, status_id) VALUES('--Salts and esters of tartaric acid','--Salts and esters of tartaric acid','291813',2,1);</v>
      </c>
    </row>
    <row r="1991" spans="1:15">
      <c r="A1991" s="1">
        <v>1960</v>
      </c>
      <c r="B1991" s="2" t="s">
        <v>4705</v>
      </c>
      <c r="C1991" s="2" t="s">
        <v>4706</v>
      </c>
      <c r="D1991" s="2" t="s">
        <v>4707</v>
      </c>
      <c r="E1991" s="1" t="str">
        <f t="shared" si="158"/>
        <v>--Citric acid</v>
      </c>
      <c r="F1991" s="2" t="s">
        <v>135</v>
      </c>
      <c r="G1991" s="2" t="s">
        <v>1981</v>
      </c>
      <c r="H1991" s="2" t="s">
        <v>1981</v>
      </c>
      <c r="I1991" s="2" t="s">
        <v>136</v>
      </c>
      <c r="J1991" s="1" t="str">
        <f t="shared" si="155"/>
        <v>29181400</v>
      </c>
      <c r="K1991" s="2" t="s">
        <v>18811</v>
      </c>
      <c r="L1991" s="1" t="str">
        <f t="shared" si="156"/>
        <v>29181400</v>
      </c>
      <c r="M1991" s="1" t="s">
        <v>18811</v>
      </c>
      <c r="N1991" s="1" t="str">
        <f t="shared" si="157"/>
        <v>291814</v>
      </c>
      <c r="O1991" s="1" t="str">
        <f t="shared" si="159"/>
        <v>INSERT INTO tmis_commodity(name, description, hs_code, level, status_id) VALUES('--Citric acid','--Citric acid','291814',2,1);</v>
      </c>
    </row>
    <row r="1992" spans="1:15">
      <c r="A1992" s="1">
        <v>1961</v>
      </c>
      <c r="B1992" s="2" t="s">
        <v>4708</v>
      </c>
      <c r="C1992" s="2" t="s">
        <v>4709</v>
      </c>
      <c r="D1992" s="2" t="s">
        <v>4710</v>
      </c>
      <c r="E1992" s="1" t="str">
        <f t="shared" si="158"/>
        <v>--Salts and esters of citric acid</v>
      </c>
      <c r="F1992" s="2" t="s">
        <v>135</v>
      </c>
      <c r="G1992" s="2" t="s">
        <v>73</v>
      </c>
      <c r="H1992" s="2" t="s">
        <v>73</v>
      </c>
      <c r="I1992" s="2" t="s">
        <v>136</v>
      </c>
      <c r="J1992" s="1" t="str">
        <f t="shared" si="155"/>
        <v>29181500</v>
      </c>
      <c r="K1992" s="2" t="s">
        <v>18812</v>
      </c>
      <c r="L1992" s="1" t="str">
        <f t="shared" si="156"/>
        <v>29181500</v>
      </c>
      <c r="M1992" s="1" t="s">
        <v>18812</v>
      </c>
      <c r="N1992" s="1" t="str">
        <f t="shared" si="157"/>
        <v>291815</v>
      </c>
      <c r="O1992" s="1" t="str">
        <f t="shared" si="159"/>
        <v>INSERT INTO tmis_commodity(name, description, hs_code, level, status_id) VALUES('--Salts and esters of citric acid','--Salts and esters of citric acid','291815',2,1);</v>
      </c>
    </row>
    <row r="1993" spans="1:15">
      <c r="A1993" s="1">
        <v>1962</v>
      </c>
      <c r="B1993" s="2" t="s">
        <v>4711</v>
      </c>
      <c r="C1993" s="2" t="s">
        <v>4712</v>
      </c>
      <c r="D1993" s="2" t="s">
        <v>4713</v>
      </c>
      <c r="E1993" s="1" t="str">
        <f t="shared" si="158"/>
        <v>--Gluconic acid, its salts and esters</v>
      </c>
      <c r="F1993" s="2" t="s">
        <v>135</v>
      </c>
      <c r="G1993" s="2" t="s">
        <v>73</v>
      </c>
      <c r="H1993" s="2" t="s">
        <v>73</v>
      </c>
      <c r="I1993" s="2" t="s">
        <v>136</v>
      </c>
      <c r="J1993" s="1" t="str">
        <f t="shared" si="155"/>
        <v>29181600</v>
      </c>
      <c r="K1993" s="2" t="s">
        <v>18813</v>
      </c>
      <c r="L1993" s="1" t="str">
        <f t="shared" si="156"/>
        <v>29181600</v>
      </c>
      <c r="M1993" s="1" t="s">
        <v>18813</v>
      </c>
      <c r="N1993" s="1" t="str">
        <f t="shared" si="157"/>
        <v>291816</v>
      </c>
      <c r="O1993" s="1" t="str">
        <f t="shared" si="159"/>
        <v>INSERT INTO tmis_commodity(name, description, hs_code, level, status_id) VALUES('--Gluconic acid, its salts and esters','--Gluconic acid, its salts and esters','291816',2,1);</v>
      </c>
    </row>
    <row r="1994" spans="1:15">
      <c r="A1994" s="1">
        <v>1963</v>
      </c>
      <c r="B1994" s="2" t="s">
        <v>4714</v>
      </c>
      <c r="C1994" s="2" t="s">
        <v>4715</v>
      </c>
      <c r="D1994" s="2" t="s">
        <v>4716</v>
      </c>
      <c r="E1994" s="1" t="str">
        <f t="shared" si="158"/>
        <v>--Chlorobenzilate (ISO)</v>
      </c>
      <c r="F1994" s="2" t="s">
        <v>135</v>
      </c>
      <c r="G1994" s="2" t="s">
        <v>73</v>
      </c>
      <c r="H1994" s="2" t="s">
        <v>73</v>
      </c>
      <c r="I1994" s="2" t="s">
        <v>136</v>
      </c>
      <c r="J1994" s="1" t="str">
        <f t="shared" si="155"/>
        <v>29181800</v>
      </c>
      <c r="K1994" s="2" t="s">
        <v>18814</v>
      </c>
      <c r="L1994" s="1" t="str">
        <f t="shared" si="156"/>
        <v>29181800</v>
      </c>
      <c r="M1994" s="1" t="s">
        <v>18814</v>
      </c>
      <c r="N1994" s="1" t="str">
        <f t="shared" si="157"/>
        <v>291818</v>
      </c>
      <c r="O1994" s="1" t="str">
        <f t="shared" si="159"/>
        <v>INSERT INTO tmis_commodity(name, description, hs_code, level, status_id) VALUES('--Chlorobenzilate (ISO)','--Chlorobenzilate (ISO)','291818',2,1);</v>
      </c>
    </row>
    <row r="1995" spans="1:15">
      <c r="A1995" s="1">
        <v>1964</v>
      </c>
      <c r="B1995" s="2" t="s">
        <v>10</v>
      </c>
      <c r="C1995" s="2" t="s">
        <v>20</v>
      </c>
      <c r="D1995" s="2" t="s">
        <v>21</v>
      </c>
      <c r="E1995" s="1" t="str">
        <f t="shared" si="158"/>
        <v>--Other</v>
      </c>
      <c r="F1995" s="2" t="s">
        <v>10</v>
      </c>
      <c r="G1995" s="2" t="s">
        <v>10</v>
      </c>
      <c r="H1995" s="2" t="s">
        <v>10</v>
      </c>
      <c r="J1995" s="1" t="str">
        <f t="shared" si="155"/>
        <v xml:space="preserve"> </v>
      </c>
      <c r="K1995" s="2" t="s">
        <v>10</v>
      </c>
      <c r="L1995" s="1" t="str">
        <f t="shared" si="156"/>
        <v xml:space="preserve"> </v>
      </c>
      <c r="M1995" s="1" t="s">
        <v>10</v>
      </c>
      <c r="N1995" s="1" t="str">
        <f t="shared" si="157"/>
        <v xml:space="preserve"> </v>
      </c>
      <c r="O1995" s="1" t="str">
        <f t="shared" si="159"/>
        <v>INSERT INTO tmis_commodity(name, description, hs_code, level, status_id) VALUES('--Other','--Other',' ',3,1);</v>
      </c>
    </row>
    <row r="1996" spans="1:15">
      <c r="A1996" s="1">
        <v>1965</v>
      </c>
      <c r="B1996" s="2" t="s">
        <v>4717</v>
      </c>
      <c r="C1996" s="2" t="s">
        <v>4718</v>
      </c>
      <c r="D1996" s="2" t="s">
        <v>4719</v>
      </c>
      <c r="E1996" s="1" t="str">
        <f t="shared" si="158"/>
        <v>--- 2,2-Diphenyl-2-hydroxyacetic acid (benzilic acid)</v>
      </c>
      <c r="F1996" s="2" t="s">
        <v>135</v>
      </c>
      <c r="G1996" s="2" t="s">
        <v>73</v>
      </c>
      <c r="H1996" s="2" t="s">
        <v>73</v>
      </c>
      <c r="I1996" s="2" t="s">
        <v>136</v>
      </c>
      <c r="J1996" s="1" t="str">
        <f t="shared" si="155"/>
        <v>29181910</v>
      </c>
      <c r="K1996" s="2" t="s">
        <v>18815</v>
      </c>
      <c r="L1996" s="1" t="str">
        <f t="shared" si="156"/>
        <v>29181910</v>
      </c>
      <c r="M1996" s="1" t="s">
        <v>18815</v>
      </c>
      <c r="N1996" s="1" t="str">
        <f t="shared" si="157"/>
        <v>29181910</v>
      </c>
      <c r="O1996" s="1" t="str">
        <f t="shared" si="159"/>
        <v>INSERT INTO tmis_commodity(name, description, hs_code, level, status_id) VALUES('--- 2,2-Diphenyl-2-hydroxyacetic acid (benzilic acid)','--- 2,2-Diphenyl-2-hydroxyacetic acid (benzilic acid)','29181910',3,1);</v>
      </c>
    </row>
    <row r="1997" spans="1:15">
      <c r="A1997" s="1">
        <v>1966</v>
      </c>
      <c r="B1997" s="2" t="s">
        <v>4720</v>
      </c>
      <c r="C1997" s="2" t="s">
        <v>4721</v>
      </c>
      <c r="D1997" s="2" t="s">
        <v>928</v>
      </c>
      <c r="E1997" s="1" t="str">
        <f t="shared" si="158"/>
        <v xml:space="preserve">--- Other </v>
      </c>
      <c r="F1997" s="2" t="s">
        <v>135</v>
      </c>
      <c r="G1997" s="2" t="s">
        <v>73</v>
      </c>
      <c r="H1997" s="2" t="s">
        <v>73</v>
      </c>
      <c r="I1997" s="2" t="s">
        <v>136</v>
      </c>
      <c r="J1997" s="1" t="str">
        <f t="shared" si="155"/>
        <v>29181990</v>
      </c>
      <c r="K1997" s="2" t="s">
        <v>18816</v>
      </c>
      <c r="L1997" s="1" t="str">
        <f t="shared" si="156"/>
        <v>29181990</v>
      </c>
      <c r="M1997" s="1" t="s">
        <v>18816</v>
      </c>
      <c r="N1997" s="1" t="str">
        <f t="shared" si="157"/>
        <v>29181990</v>
      </c>
      <c r="O1997" s="1" t="str">
        <f t="shared" si="159"/>
        <v>INSERT INTO tmis_commodity(name, description, hs_code, level, status_id) VALUES('--- Other ','--- Other ','29181990',3,1);</v>
      </c>
    </row>
    <row r="1998" spans="1:15">
      <c r="A1998" s="1">
        <v>1967</v>
      </c>
      <c r="B1998" s="2" t="s">
        <v>10</v>
      </c>
      <c r="C1998" s="2" t="s">
        <v>4722</v>
      </c>
      <c r="D1998" s="2" t="s">
        <v>4723</v>
      </c>
      <c r="E1998" s="1" t="str">
        <f t="shared" si="158"/>
        <v>-Carboxylic acids with phenol function but without other oxygen function, their anhydrides, halides, peroxides, peroxyacids and their derivatives :</v>
      </c>
      <c r="F1998" s="2" t="s">
        <v>10</v>
      </c>
      <c r="G1998" s="2" t="s">
        <v>10</v>
      </c>
      <c r="H1998" s="2" t="s">
        <v>10</v>
      </c>
      <c r="J1998" s="1" t="str">
        <f t="shared" si="155"/>
        <v xml:space="preserve"> </v>
      </c>
      <c r="K1998" s="2" t="s">
        <v>10</v>
      </c>
      <c r="L1998" s="1" t="str">
        <f t="shared" si="156"/>
        <v xml:space="preserve"> </v>
      </c>
      <c r="M1998" s="1" t="s">
        <v>10</v>
      </c>
      <c r="N1998" s="1" t="str">
        <f t="shared" si="157"/>
        <v xml:space="preserve"> </v>
      </c>
      <c r="O1998" s="1" t="str">
        <f t="shared" si="159"/>
        <v>INSERT INTO tmis_commodity(name, description, hs_code, level, status_id) VALUES('-Carboxylic acids with phenol function but without other oxygen function, their anhydrides, halides, peroxides, peroxyacids and their derivatives :','-Carboxylic acids with phenol function but without other oxygen function, their anhydrides, halides, peroxides, peroxyacids and their derivatives :',' ',3,1);</v>
      </c>
    </row>
    <row r="1999" spans="1:15">
      <c r="A1999" s="1">
        <v>1968</v>
      </c>
      <c r="B1999" s="2" t="s">
        <v>4724</v>
      </c>
      <c r="C1999" s="2" t="s">
        <v>4725</v>
      </c>
      <c r="D1999" s="2" t="s">
        <v>4726</v>
      </c>
      <c r="E1999" s="1" t="str">
        <f t="shared" si="158"/>
        <v>--Salicylic acid and its salts</v>
      </c>
      <c r="F1999" s="2" t="s">
        <v>135</v>
      </c>
      <c r="G1999" s="2" t="s">
        <v>73</v>
      </c>
      <c r="H1999" s="2" t="s">
        <v>73</v>
      </c>
      <c r="I1999" s="2" t="s">
        <v>136</v>
      </c>
      <c r="J1999" s="1" t="str">
        <f t="shared" si="155"/>
        <v>29182100</v>
      </c>
      <c r="K1999" s="2" t="s">
        <v>18817</v>
      </c>
      <c r="L1999" s="1" t="str">
        <f t="shared" si="156"/>
        <v>29182100</v>
      </c>
      <c r="M1999" s="1" t="s">
        <v>18817</v>
      </c>
      <c r="N1999" s="1" t="str">
        <f t="shared" si="157"/>
        <v>291821</v>
      </c>
      <c r="O1999" s="1" t="str">
        <f t="shared" si="159"/>
        <v>INSERT INTO tmis_commodity(name, description, hs_code, level, status_id) VALUES('--Salicylic acid and its salts','--Salicylic acid and its salts','291821',2,1);</v>
      </c>
    </row>
    <row r="2000" spans="1:15">
      <c r="A2000" s="1">
        <v>1969</v>
      </c>
      <c r="B2000" s="2" t="s">
        <v>4727</v>
      </c>
      <c r="C2000" s="2" t="s">
        <v>4728</v>
      </c>
      <c r="D2000" s="2" t="s">
        <v>4729</v>
      </c>
      <c r="E2000" s="1" t="str">
        <f t="shared" si="158"/>
        <v>--O Acetylsalicylic acid, its salts and esters</v>
      </c>
      <c r="F2000" s="2" t="s">
        <v>135</v>
      </c>
      <c r="G2000" s="2" t="s">
        <v>73</v>
      </c>
      <c r="H2000" s="2" t="s">
        <v>73</v>
      </c>
      <c r="I2000" s="2" t="s">
        <v>136</v>
      </c>
      <c r="J2000" s="1" t="str">
        <f t="shared" si="155"/>
        <v>29182200</v>
      </c>
      <c r="K2000" s="2" t="s">
        <v>18818</v>
      </c>
      <c r="L2000" s="1" t="str">
        <f t="shared" si="156"/>
        <v>29182200</v>
      </c>
      <c r="M2000" s="1" t="s">
        <v>18818</v>
      </c>
      <c r="N2000" s="1" t="str">
        <f t="shared" si="157"/>
        <v>291822</v>
      </c>
      <c r="O2000" s="1" t="str">
        <f t="shared" si="159"/>
        <v>INSERT INTO tmis_commodity(name, description, hs_code, level, status_id) VALUES('--O Acetylsalicylic acid, its salts and esters','--O Acetylsalicylic acid, its salts and esters','291822',2,1);</v>
      </c>
    </row>
    <row r="2001" spans="1:15">
      <c r="A2001" s="1">
        <v>1970</v>
      </c>
      <c r="B2001" s="2" t="s">
        <v>4730</v>
      </c>
      <c r="C2001" s="2" t="s">
        <v>4731</v>
      </c>
      <c r="D2001" s="2" t="s">
        <v>4732</v>
      </c>
      <c r="E2001" s="1" t="str">
        <f t="shared" si="158"/>
        <v>--Other esters of salicylic acid and their salts</v>
      </c>
      <c r="F2001" s="2" t="s">
        <v>135</v>
      </c>
      <c r="G2001" s="2" t="s">
        <v>73</v>
      </c>
      <c r="H2001" s="2" t="s">
        <v>73</v>
      </c>
      <c r="I2001" s="2" t="s">
        <v>136</v>
      </c>
      <c r="J2001" s="1" t="str">
        <f t="shared" si="155"/>
        <v>29182300</v>
      </c>
      <c r="K2001" s="2" t="s">
        <v>18819</v>
      </c>
      <c r="L2001" s="1" t="str">
        <f t="shared" si="156"/>
        <v>29182300</v>
      </c>
      <c r="M2001" s="1" t="s">
        <v>18819</v>
      </c>
      <c r="N2001" s="1" t="str">
        <f t="shared" si="157"/>
        <v>291823</v>
      </c>
      <c r="O2001" s="1" t="str">
        <f t="shared" si="159"/>
        <v>INSERT INTO tmis_commodity(name, description, hs_code, level, status_id) VALUES('--Other esters of salicylic acid and their salts','--Other esters of salicylic acid and their salts','291823',2,1);</v>
      </c>
    </row>
    <row r="2002" spans="1:15">
      <c r="A2002" s="1">
        <v>1971</v>
      </c>
      <c r="B2002" s="2" t="s">
        <v>4733</v>
      </c>
      <c r="C2002" s="2" t="s">
        <v>20</v>
      </c>
      <c r="D2002" s="2" t="s">
        <v>21</v>
      </c>
      <c r="E2002" s="1" t="str">
        <f t="shared" si="158"/>
        <v>--Other</v>
      </c>
      <c r="F2002" s="2" t="s">
        <v>135</v>
      </c>
      <c r="G2002" s="2" t="s">
        <v>73</v>
      </c>
      <c r="H2002" s="2" t="s">
        <v>73</v>
      </c>
      <c r="I2002" s="2" t="s">
        <v>136</v>
      </c>
      <c r="J2002" s="1" t="str">
        <f t="shared" si="155"/>
        <v>29182900</v>
      </c>
      <c r="K2002" s="2" t="s">
        <v>18820</v>
      </c>
      <c r="L2002" s="1" t="str">
        <f t="shared" si="156"/>
        <v>29182900</v>
      </c>
      <c r="M2002" s="1" t="s">
        <v>18820</v>
      </c>
      <c r="N2002" s="1" t="str">
        <f t="shared" si="157"/>
        <v>291829</v>
      </c>
      <c r="O2002" s="1" t="str">
        <f t="shared" si="159"/>
        <v>INSERT INTO tmis_commodity(name, description, hs_code, level, status_id) VALUES('--Other','--Other','291829',2,1);</v>
      </c>
    </row>
    <row r="2003" spans="1:15">
      <c r="A2003" s="1">
        <v>1972</v>
      </c>
      <c r="B2003" s="2" t="s">
        <v>4734</v>
      </c>
      <c r="C2003" s="2" t="s">
        <v>4735</v>
      </c>
      <c r="D2003" s="2" t="s">
        <v>4736</v>
      </c>
      <c r="E2003" s="1" t="str">
        <f t="shared" si="158"/>
        <v>-Carboxylic acids with aldehyde or ketone function but without other oxygen function, their anhydrides, halides, peroxides, peroxyacids and their derivatives</v>
      </c>
      <c r="F2003" s="2" t="s">
        <v>135</v>
      </c>
      <c r="G2003" s="2" t="s">
        <v>73</v>
      </c>
      <c r="H2003" s="2" t="s">
        <v>73</v>
      </c>
      <c r="I2003" s="2" t="s">
        <v>136</v>
      </c>
      <c r="J2003" s="1" t="str">
        <f t="shared" si="155"/>
        <v>29183000</v>
      </c>
      <c r="K2003" s="2" t="s">
        <v>18821</v>
      </c>
      <c r="L2003" s="1" t="str">
        <f t="shared" si="156"/>
        <v>29183000</v>
      </c>
      <c r="M2003" s="1" t="s">
        <v>18821</v>
      </c>
      <c r="N2003" s="1" t="str">
        <f t="shared" si="157"/>
        <v>291830</v>
      </c>
      <c r="O2003" s="1" t="str">
        <f t="shared" si="159"/>
        <v>INSERT INTO tmis_commodity(name, description, hs_code, level, status_id) VALUES('-Carboxylic acids with aldehyde or ketone function but without other oxygen function, their anhydrides, halides, peroxides, peroxyacids and their derivatives','-Carboxylic acids with aldehyde or ketone function but without other oxygen function, their anhydrides, halides, peroxides, peroxyacids and their derivatives','291830',2,1);</v>
      </c>
    </row>
    <row r="2004" spans="1:15">
      <c r="A2004" s="1">
        <v>1973</v>
      </c>
      <c r="B2004" s="2" t="s">
        <v>10</v>
      </c>
      <c r="C2004" s="2" t="s">
        <v>48</v>
      </c>
      <c r="D2004" s="2" t="s">
        <v>49</v>
      </c>
      <c r="E2004" s="1" t="str">
        <f t="shared" si="158"/>
        <v>-Other :</v>
      </c>
      <c r="F2004" s="2" t="s">
        <v>10</v>
      </c>
      <c r="G2004" s="2" t="s">
        <v>10</v>
      </c>
      <c r="H2004" s="2" t="s">
        <v>10</v>
      </c>
      <c r="J2004" s="1" t="str">
        <f t="shared" si="155"/>
        <v xml:space="preserve"> </v>
      </c>
      <c r="K2004" s="2" t="s">
        <v>10</v>
      </c>
      <c r="L2004" s="1" t="str">
        <f t="shared" si="156"/>
        <v xml:space="preserve"> </v>
      </c>
      <c r="M2004" s="1" t="s">
        <v>10</v>
      </c>
      <c r="N2004" s="1" t="str">
        <f t="shared" si="157"/>
        <v xml:space="preserve"> </v>
      </c>
      <c r="O2004" s="1" t="str">
        <f t="shared" si="159"/>
        <v>INSERT INTO tmis_commodity(name, description, hs_code, level, status_id) VALUES('-Other :','-Other :',' ',3,1);</v>
      </c>
    </row>
    <row r="2005" spans="1:15">
      <c r="A2005" s="1">
        <v>1974</v>
      </c>
      <c r="B2005" s="2" t="s">
        <v>4737</v>
      </c>
      <c r="C2005" s="2" t="s">
        <v>4738</v>
      </c>
      <c r="D2005" s="2" t="s">
        <v>4739</v>
      </c>
      <c r="E2005" s="1" t="str">
        <f t="shared" si="158"/>
        <v>--2,4,5-T (ISO) (2,4,5-trichlorophenoxyacetic acide), its salts and esters</v>
      </c>
      <c r="F2005" s="2" t="s">
        <v>135</v>
      </c>
      <c r="G2005" s="2" t="s">
        <v>73</v>
      </c>
      <c r="H2005" s="2" t="s">
        <v>73</v>
      </c>
      <c r="I2005" s="2" t="s">
        <v>136</v>
      </c>
      <c r="J2005" s="1" t="str">
        <f t="shared" si="155"/>
        <v>29189100</v>
      </c>
      <c r="K2005" s="2" t="s">
        <v>18822</v>
      </c>
      <c r="L2005" s="1" t="str">
        <f t="shared" si="156"/>
        <v>29189100</v>
      </c>
      <c r="M2005" s="1" t="s">
        <v>18822</v>
      </c>
      <c r="N2005" s="1" t="str">
        <f t="shared" si="157"/>
        <v>291891</v>
      </c>
      <c r="O2005" s="1" t="str">
        <f t="shared" si="159"/>
        <v>INSERT INTO tmis_commodity(name, description, hs_code, level, status_id) VALUES('--2,4,5-T (ISO) (2,4,5-trichlorophenoxyacetic acide), its salts and esters','--2,4,5-T (ISO) (2,4,5-trichlorophenoxyacetic acide), its salts and esters','291891',2,1);</v>
      </c>
    </row>
    <row r="2006" spans="1:15">
      <c r="A2006" s="1">
        <v>1975</v>
      </c>
      <c r="B2006" s="2" t="s">
        <v>4740</v>
      </c>
      <c r="C2006" s="2" t="s">
        <v>20</v>
      </c>
      <c r="D2006" s="2" t="s">
        <v>21</v>
      </c>
      <c r="E2006" s="1" t="str">
        <f t="shared" si="158"/>
        <v>--Other</v>
      </c>
      <c r="F2006" s="2" t="s">
        <v>135</v>
      </c>
      <c r="G2006" s="2" t="s">
        <v>73</v>
      </c>
      <c r="H2006" s="2" t="s">
        <v>73</v>
      </c>
      <c r="I2006" s="2" t="s">
        <v>136</v>
      </c>
      <c r="J2006" s="1" t="str">
        <f t="shared" si="155"/>
        <v>29189900</v>
      </c>
      <c r="K2006" s="2" t="s">
        <v>18823</v>
      </c>
      <c r="L2006" s="1" t="str">
        <f t="shared" si="156"/>
        <v>29189900</v>
      </c>
      <c r="M2006" s="1" t="s">
        <v>18823</v>
      </c>
      <c r="N2006" s="1" t="str">
        <f t="shared" si="157"/>
        <v>291899</v>
      </c>
      <c r="O2006" s="1" t="str">
        <f t="shared" si="159"/>
        <v>INSERT INTO tmis_commodity(name, description, hs_code, level, status_id) VALUES('--Other','--Other','291899',2,1);</v>
      </c>
    </row>
    <row r="2007" spans="1:15">
      <c r="A2007" s="1">
        <v>1976</v>
      </c>
      <c r="B2007" s="2" t="s">
        <v>10</v>
      </c>
      <c r="C2007" s="2" t="s">
        <v>4741</v>
      </c>
      <c r="D2007" s="2" t="s">
        <v>4742</v>
      </c>
      <c r="E2007" s="1" t="str">
        <f t="shared" si="158"/>
        <v xml:space="preserve">VIII.- ESTERS OF INORGANIC ACIDS OF NON-METALS AND THEIR SALTS, AND THEIR HALOGENATED, SULPHONATED, NITRATED OR NITROSATED DERIVATIVES </v>
      </c>
      <c r="F2007" s="2" t="s">
        <v>10</v>
      </c>
      <c r="G2007" s="2" t="s">
        <v>10</v>
      </c>
      <c r="H2007" s="2" t="s">
        <v>10</v>
      </c>
      <c r="J2007" s="1" t="str">
        <f t="shared" si="155"/>
        <v xml:space="preserve"> </v>
      </c>
      <c r="K2007" s="2" t="s">
        <v>10</v>
      </c>
      <c r="L2007" s="1" t="str">
        <f t="shared" si="156"/>
        <v xml:space="preserve"> </v>
      </c>
      <c r="M2007" s="1" t="s">
        <v>10</v>
      </c>
      <c r="N2007" s="1" t="str">
        <f t="shared" si="157"/>
        <v xml:space="preserve"> </v>
      </c>
      <c r="O2007" s="1" t="str">
        <f t="shared" si="159"/>
        <v>INSERT INTO tmis_commodity(name, description, hs_code, level, status_id) VALUES('VIII.- ESTERS OF INORGANIC ACIDS OF NON-METALS AND THEIR SALTS, AND THEIR HALOGENATED, SULPHONATED, NITRATED OR NITROSATED DERIVATIVES ','VIII.- ESTERS OF INORGANIC ACIDS OF NON-METALS AND THEIR SALTS, AND THEIR HALOGENATED, SULPHONATED, NITRATED OR NITROSATED DERIVATIVES ',' ',3,1);</v>
      </c>
    </row>
    <row r="2008" spans="1:15">
      <c r="A2008" s="1">
        <v>1977</v>
      </c>
      <c r="B2008" s="2" t="s">
        <v>4743</v>
      </c>
      <c r="C2008" s="2" t="s">
        <v>4744</v>
      </c>
      <c r="D2008" s="2" t="s">
        <v>4745</v>
      </c>
      <c r="E2008" s="1" t="str">
        <f t="shared" si="158"/>
        <v>Phosphoric esters and their salts, including lactophosphates; their halogenated, sulphonated, nitrated or nitrosated derivatives.</v>
      </c>
      <c r="F2008" s="2" t="s">
        <v>10</v>
      </c>
      <c r="G2008" s="2" t="s">
        <v>10</v>
      </c>
      <c r="H2008" s="2" t="s">
        <v>10</v>
      </c>
      <c r="J2008" s="1" t="str">
        <f t="shared" si="155"/>
        <v>2919</v>
      </c>
      <c r="K2008" s="2" t="s">
        <v>18824</v>
      </c>
      <c r="L2008" s="1" t="str">
        <f t="shared" si="156"/>
        <v>2919</v>
      </c>
      <c r="M2008" s="1" t="s">
        <v>18824</v>
      </c>
      <c r="N2008" s="1" t="str">
        <f t="shared" si="157"/>
        <v>2919</v>
      </c>
      <c r="O2008" s="1" t="str">
        <f t="shared" si="159"/>
        <v>INSERT INTO tmis_commodity(name, description, hs_code, level, status_id) VALUES('Phosphoric esters and their salts, including lactophosphates; their halogenated, sulphonated, nitrated or nitrosated derivatives.','Phosphoric esters and their salts, including lactophosphates; their halogenated, sulphonated, nitrated or nitrosated derivatives.','2919',1,1);</v>
      </c>
    </row>
    <row r="2009" spans="1:15">
      <c r="A2009" s="1">
        <v>1978</v>
      </c>
      <c r="B2009" s="2" t="s">
        <v>4746</v>
      </c>
      <c r="C2009" s="2" t="s">
        <v>4747</v>
      </c>
      <c r="D2009" s="2" t="s">
        <v>4748</v>
      </c>
      <c r="E2009" s="1" t="str">
        <f t="shared" si="158"/>
        <v>--Tris(2,3-dibromoproply) phosphate</v>
      </c>
      <c r="F2009" s="2" t="s">
        <v>135</v>
      </c>
      <c r="G2009" s="2" t="s">
        <v>73</v>
      </c>
      <c r="H2009" s="2" t="s">
        <v>73</v>
      </c>
      <c r="I2009" s="2" t="s">
        <v>136</v>
      </c>
      <c r="J2009" s="1" t="str">
        <f t="shared" si="155"/>
        <v>29191000</v>
      </c>
      <c r="K2009" s="2" t="s">
        <v>18825</v>
      </c>
      <c r="L2009" s="1" t="str">
        <f t="shared" si="156"/>
        <v>29191000</v>
      </c>
      <c r="M2009" s="1" t="s">
        <v>18825</v>
      </c>
      <c r="N2009" s="1" t="str">
        <f t="shared" si="157"/>
        <v>291910</v>
      </c>
      <c r="O2009" s="1" t="str">
        <f t="shared" si="159"/>
        <v>INSERT INTO tmis_commodity(name, description, hs_code, level, status_id) VALUES('--Tris(2,3-dibromoproply) phosphate','--Tris(2,3-dibromoproply) phosphate','291910',2,1);</v>
      </c>
    </row>
    <row r="2010" spans="1:15">
      <c r="A2010" s="1">
        <v>1979</v>
      </c>
      <c r="B2010" s="2" t="s">
        <v>4749</v>
      </c>
      <c r="C2010" s="2" t="s">
        <v>20</v>
      </c>
      <c r="D2010" s="2" t="s">
        <v>27</v>
      </c>
      <c r="E2010" s="1" t="str">
        <f t="shared" si="158"/>
        <v>--Other</v>
      </c>
      <c r="F2010" s="2" t="s">
        <v>135</v>
      </c>
      <c r="G2010" s="2" t="s">
        <v>73</v>
      </c>
      <c r="H2010" s="2" t="s">
        <v>73</v>
      </c>
      <c r="I2010" s="2" t="s">
        <v>136</v>
      </c>
      <c r="J2010" s="1" t="str">
        <f t="shared" si="155"/>
        <v>29199000</v>
      </c>
      <c r="K2010" s="2" t="s">
        <v>18826</v>
      </c>
      <c r="L2010" s="1" t="str">
        <f t="shared" si="156"/>
        <v>29199000</v>
      </c>
      <c r="M2010" s="1" t="s">
        <v>18826</v>
      </c>
      <c r="N2010" s="1" t="str">
        <f t="shared" si="157"/>
        <v>291990</v>
      </c>
      <c r="O2010" s="1" t="str">
        <f t="shared" si="159"/>
        <v>INSERT INTO tmis_commodity(name, description, hs_code, level, status_id) VALUES('--Other','--Other','291990',2,1);</v>
      </c>
    </row>
    <row r="2011" spans="1:15">
      <c r="A2011" s="1">
        <v>1980</v>
      </c>
      <c r="B2011" s="2" t="s">
        <v>4750</v>
      </c>
      <c r="C2011" s="2" t="s">
        <v>4751</v>
      </c>
      <c r="D2011" s="2" t="s">
        <v>4752</v>
      </c>
      <c r="E2011" s="1" t="str">
        <f t="shared" si="158"/>
        <v>Esters of other inorganic acids of non-metals (excluding esters of hydrogen halides) and their salts; their halogenated, sulphonated, nitrated or nitrosated derivatives.</v>
      </c>
      <c r="F2011" s="2" t="s">
        <v>10</v>
      </c>
      <c r="G2011" s="2" t="s">
        <v>10</v>
      </c>
      <c r="H2011" s="2" t="s">
        <v>10</v>
      </c>
      <c r="J2011" s="1" t="str">
        <f t="shared" si="155"/>
        <v>2920</v>
      </c>
      <c r="K2011" s="2" t="s">
        <v>18827</v>
      </c>
      <c r="L2011" s="1" t="str">
        <f t="shared" si="156"/>
        <v>2920</v>
      </c>
      <c r="M2011" s="1" t="s">
        <v>18827</v>
      </c>
      <c r="N2011" s="1" t="str">
        <f t="shared" si="157"/>
        <v>2920</v>
      </c>
      <c r="O2011" s="1" t="str">
        <f t="shared" si="159"/>
        <v>INSERT INTO tmis_commodity(name, description, hs_code, level, status_id) VALUES('Esters of other inorganic acids of non-metals (excluding esters of hydrogen halides) and their salts; their halogenated, sulphonated, nitrated or nitrosated derivatives.','Esters of other inorganic acids of non-metals (excluding esters of hydrogen halides) and their salts; their halogenated, sulphonated, nitrated or nitrosated derivatives.','2920',1,1);</v>
      </c>
    </row>
    <row r="2012" spans="1:15">
      <c r="A2012" s="1">
        <v>1981</v>
      </c>
      <c r="B2012" s="2" t="s">
        <v>10</v>
      </c>
      <c r="C2012" s="2" t="s">
        <v>4753</v>
      </c>
      <c r="D2012" s="2" t="s">
        <v>4754</v>
      </c>
      <c r="E2012" s="1" t="str">
        <f t="shared" si="158"/>
        <v>-Thiophosphoric esters (phosphorothioates) and their salts; their halogenated, sulphonated, nitrated or nitrosated derivatives :</v>
      </c>
      <c r="F2012" s="2" t="s">
        <v>10</v>
      </c>
      <c r="G2012" s="2" t="s">
        <v>10</v>
      </c>
      <c r="H2012" s="2" t="s">
        <v>10</v>
      </c>
      <c r="J2012" s="1" t="str">
        <f t="shared" si="155"/>
        <v xml:space="preserve"> </v>
      </c>
      <c r="K2012" s="2" t="s">
        <v>10</v>
      </c>
      <c r="L2012" s="1" t="str">
        <f t="shared" si="156"/>
        <v xml:space="preserve"> </v>
      </c>
      <c r="M2012" s="1" t="s">
        <v>10</v>
      </c>
      <c r="N2012" s="1" t="str">
        <f t="shared" si="157"/>
        <v xml:space="preserve"> </v>
      </c>
      <c r="O2012" s="1" t="str">
        <f t="shared" si="159"/>
        <v>INSERT INTO tmis_commodity(name, description, hs_code, level, status_id) VALUES('-Thiophosphoric esters (phosphorothioates) and their salts; their halogenated, sulphonated, nitrated or nitrosated derivatives :','-Thiophosphoric esters (phosphorothioates) and their salts; their halogenated, sulphonated, nitrated or nitrosated derivatives :',' ',3,1);</v>
      </c>
    </row>
    <row r="2013" spans="1:15">
      <c r="A2013" s="1">
        <v>1982</v>
      </c>
      <c r="B2013" s="2" t="s">
        <v>4755</v>
      </c>
      <c r="C2013" s="2" t="s">
        <v>4756</v>
      </c>
      <c r="D2013" s="2" t="s">
        <v>4757</v>
      </c>
      <c r="E2013" s="1" t="str">
        <f t="shared" si="158"/>
        <v>--Parathion (ISO) and parathion-methyl (ISO) (methyl-parathion)</v>
      </c>
      <c r="F2013" s="2" t="s">
        <v>135</v>
      </c>
      <c r="G2013" s="2" t="s">
        <v>73</v>
      </c>
      <c r="H2013" s="2" t="s">
        <v>73</v>
      </c>
      <c r="I2013" s="2" t="s">
        <v>136</v>
      </c>
      <c r="J2013" s="1" t="str">
        <f t="shared" si="155"/>
        <v>29201100</v>
      </c>
      <c r="K2013" s="2" t="s">
        <v>18828</v>
      </c>
      <c r="L2013" s="1" t="str">
        <f t="shared" si="156"/>
        <v>29201100</v>
      </c>
      <c r="M2013" s="1" t="s">
        <v>18828</v>
      </c>
      <c r="N2013" s="1" t="str">
        <f t="shared" si="157"/>
        <v>292011</v>
      </c>
      <c r="O2013" s="1" t="str">
        <f t="shared" si="159"/>
        <v>INSERT INTO tmis_commodity(name, description, hs_code, level, status_id) VALUES('--Parathion (ISO) and parathion-methyl (ISO) (methyl-parathion)','--Parathion (ISO) and parathion-methyl (ISO) (methyl-parathion)','292011',2,1);</v>
      </c>
    </row>
    <row r="2014" spans="1:15">
      <c r="A2014" s="1">
        <v>1983</v>
      </c>
      <c r="B2014" s="2" t="s">
        <v>4758</v>
      </c>
      <c r="C2014" s="2" t="s">
        <v>20</v>
      </c>
      <c r="D2014" s="2" t="s">
        <v>21</v>
      </c>
      <c r="E2014" s="1" t="str">
        <f t="shared" si="158"/>
        <v>--Other</v>
      </c>
      <c r="F2014" s="2" t="s">
        <v>135</v>
      </c>
      <c r="G2014" s="2" t="s">
        <v>73</v>
      </c>
      <c r="H2014" s="2" t="s">
        <v>73</v>
      </c>
      <c r="I2014" s="2" t="s">
        <v>136</v>
      </c>
      <c r="J2014" s="1" t="str">
        <f t="shared" si="155"/>
        <v>29201900</v>
      </c>
      <c r="K2014" s="2" t="s">
        <v>18829</v>
      </c>
      <c r="L2014" s="1" t="str">
        <f t="shared" si="156"/>
        <v>29201900</v>
      </c>
      <c r="M2014" s="1" t="s">
        <v>18829</v>
      </c>
      <c r="N2014" s="1" t="str">
        <f t="shared" si="157"/>
        <v>292019</v>
      </c>
      <c r="O2014" s="1" t="str">
        <f t="shared" si="159"/>
        <v>INSERT INTO tmis_commodity(name, description, hs_code, level, status_id) VALUES('--Other','--Other','292019',2,1);</v>
      </c>
    </row>
    <row r="2015" spans="1:15">
      <c r="A2015" s="1">
        <v>1984</v>
      </c>
      <c r="B2015" s="2" t="s">
        <v>10</v>
      </c>
      <c r="C2015" s="2" t="s">
        <v>1010</v>
      </c>
      <c r="D2015" s="2" t="s">
        <v>27</v>
      </c>
      <c r="E2015" s="1" t="str">
        <f t="shared" si="158"/>
        <v>-Other:</v>
      </c>
      <c r="F2015" s="2" t="s">
        <v>10</v>
      </c>
      <c r="G2015" s="2" t="s">
        <v>10</v>
      </c>
      <c r="H2015" s="2" t="s">
        <v>10</v>
      </c>
      <c r="J2015" s="1" t="str">
        <f t="shared" si="155"/>
        <v xml:space="preserve"> </v>
      </c>
      <c r="K2015" s="2" t="s">
        <v>10</v>
      </c>
      <c r="L2015" s="1" t="str">
        <f t="shared" si="156"/>
        <v xml:space="preserve"> </v>
      </c>
      <c r="M2015" s="1" t="s">
        <v>10</v>
      </c>
      <c r="N2015" s="1" t="str">
        <f t="shared" si="157"/>
        <v xml:space="preserve"> </v>
      </c>
      <c r="O2015" s="1" t="str">
        <f t="shared" si="159"/>
        <v>INSERT INTO tmis_commodity(name, description, hs_code, level, status_id) VALUES('-Other:','-Other:',' ',3,1);</v>
      </c>
    </row>
    <row r="2016" spans="1:15">
      <c r="A2016" s="1">
        <v>1985</v>
      </c>
      <c r="B2016" s="2" t="s">
        <v>4759</v>
      </c>
      <c r="C2016" s="2" t="s">
        <v>4760</v>
      </c>
      <c r="D2016" s="2" t="s">
        <v>4761</v>
      </c>
      <c r="E2016" s="1" t="str">
        <f t="shared" si="158"/>
        <v>--- Dimethyl phosphate; Trimethyl phosphite</v>
      </c>
      <c r="F2016" s="2" t="s">
        <v>135</v>
      </c>
      <c r="G2016" s="2" t="s">
        <v>73</v>
      </c>
      <c r="H2016" s="2" t="s">
        <v>73</v>
      </c>
      <c r="I2016" s="2" t="s">
        <v>136</v>
      </c>
      <c r="J2016" s="1" t="str">
        <f t="shared" si="155"/>
        <v>29209010</v>
      </c>
      <c r="K2016" s="2" t="s">
        <v>18830</v>
      </c>
      <c r="L2016" s="1" t="str">
        <f t="shared" si="156"/>
        <v>29209010</v>
      </c>
      <c r="M2016" s="1" t="s">
        <v>18830</v>
      </c>
      <c r="N2016" s="1" t="str">
        <f t="shared" si="157"/>
        <v>29209010</v>
      </c>
      <c r="O2016" s="1" t="str">
        <f t="shared" si="159"/>
        <v>INSERT INTO tmis_commodity(name, description, hs_code, level, status_id) VALUES('--- Dimethyl phosphate; Trimethyl phosphite','--- Dimethyl phosphate; Trimethyl phosphite','29209010',3,1);</v>
      </c>
    </row>
    <row r="2017" spans="1:15">
      <c r="A2017" s="1">
        <v>1986</v>
      </c>
      <c r="B2017" s="2" t="s">
        <v>4762</v>
      </c>
      <c r="C2017" s="2" t="s">
        <v>4763</v>
      </c>
      <c r="D2017" s="2" t="s">
        <v>4764</v>
      </c>
      <c r="E2017" s="1" t="str">
        <f t="shared" si="158"/>
        <v>--- Diethyl-phosphite; Triethyl phosphite</v>
      </c>
      <c r="F2017" s="2" t="s">
        <v>135</v>
      </c>
      <c r="G2017" s="2" t="s">
        <v>73</v>
      </c>
      <c r="H2017" s="2" t="s">
        <v>73</v>
      </c>
      <c r="I2017" s="2" t="s">
        <v>136</v>
      </c>
      <c r="J2017" s="1" t="str">
        <f t="shared" si="155"/>
        <v>29209020</v>
      </c>
      <c r="K2017" s="2" t="s">
        <v>18831</v>
      </c>
      <c r="L2017" s="1" t="str">
        <f t="shared" si="156"/>
        <v>29209020</v>
      </c>
      <c r="M2017" s="1" t="s">
        <v>18831</v>
      </c>
      <c r="N2017" s="1" t="str">
        <f t="shared" si="157"/>
        <v>29209020</v>
      </c>
      <c r="O2017" s="1" t="str">
        <f t="shared" si="159"/>
        <v>INSERT INTO tmis_commodity(name, description, hs_code, level, status_id) VALUES('--- Diethyl-phosphite; Triethyl phosphite','--- Diethyl-phosphite; Triethyl phosphite','29209020',3,1);</v>
      </c>
    </row>
    <row r="2018" spans="1:15">
      <c r="A2018" s="1">
        <v>1987</v>
      </c>
      <c r="B2018" s="2" t="s">
        <v>4765</v>
      </c>
      <c r="C2018" s="2" t="s">
        <v>927</v>
      </c>
      <c r="D2018" s="2" t="s">
        <v>4766</v>
      </c>
      <c r="E2018" s="1" t="str">
        <f t="shared" si="158"/>
        <v>--- Other</v>
      </c>
      <c r="F2018" s="2" t="s">
        <v>135</v>
      </c>
      <c r="G2018" s="2" t="s">
        <v>73</v>
      </c>
      <c r="H2018" s="2" t="s">
        <v>73</v>
      </c>
      <c r="I2018" s="2" t="s">
        <v>136</v>
      </c>
      <c r="J2018" s="1" t="str">
        <f t="shared" si="155"/>
        <v>29209090</v>
      </c>
      <c r="K2018" s="2" t="s">
        <v>18832</v>
      </c>
      <c r="L2018" s="1" t="str">
        <f t="shared" si="156"/>
        <v>29209090</v>
      </c>
      <c r="M2018" s="1" t="s">
        <v>18832</v>
      </c>
      <c r="N2018" s="1" t="str">
        <f t="shared" si="157"/>
        <v>29209090</v>
      </c>
      <c r="O2018" s="1" t="str">
        <f t="shared" si="159"/>
        <v>INSERT INTO tmis_commodity(name, description, hs_code, level, status_id) VALUES('--- Other','--- Other','29209090',3,1);</v>
      </c>
    </row>
    <row r="2019" spans="1:15">
      <c r="A2019" s="1">
        <v>1988</v>
      </c>
      <c r="B2019" s="2" t="s">
        <v>10</v>
      </c>
      <c r="C2019" s="2" t="s">
        <v>4767</v>
      </c>
      <c r="D2019" s="2" t="s">
        <v>4768</v>
      </c>
      <c r="E2019" s="1" t="str">
        <f t="shared" si="158"/>
        <v>IX.- NITROGEN-FUNCTION COMPOUNDS</v>
      </c>
      <c r="F2019" s="2" t="s">
        <v>10</v>
      </c>
      <c r="G2019" s="2" t="s">
        <v>10</v>
      </c>
      <c r="H2019" s="2" t="s">
        <v>10</v>
      </c>
      <c r="J2019" s="1" t="str">
        <f t="shared" si="155"/>
        <v xml:space="preserve"> </v>
      </c>
      <c r="K2019" s="2" t="s">
        <v>10</v>
      </c>
      <c r="L2019" s="1" t="str">
        <f t="shared" si="156"/>
        <v xml:space="preserve"> </v>
      </c>
      <c r="M2019" s="1" t="s">
        <v>10</v>
      </c>
      <c r="N2019" s="1" t="str">
        <f t="shared" si="157"/>
        <v xml:space="preserve"> </v>
      </c>
      <c r="O2019" s="1" t="str">
        <f t="shared" si="159"/>
        <v>INSERT INTO tmis_commodity(name, description, hs_code, level, status_id) VALUES('IX.- NITROGEN-FUNCTION COMPOUNDS','IX.- NITROGEN-FUNCTION COMPOUNDS',' ',3,1);</v>
      </c>
    </row>
    <row r="2020" spans="1:15">
      <c r="A2020" s="1">
        <v>1989</v>
      </c>
      <c r="B2020" s="2" t="s">
        <v>4769</v>
      </c>
      <c r="C2020" s="2" t="s">
        <v>4770</v>
      </c>
      <c r="D2020" s="2" t="s">
        <v>4771</v>
      </c>
      <c r="E2020" s="1" t="str">
        <f t="shared" si="158"/>
        <v>Amine-function compounds.</v>
      </c>
      <c r="F2020" s="2" t="s">
        <v>10</v>
      </c>
      <c r="G2020" s="2" t="s">
        <v>10</v>
      </c>
      <c r="H2020" s="2" t="s">
        <v>10</v>
      </c>
      <c r="J2020" s="1" t="str">
        <f t="shared" si="155"/>
        <v>2921</v>
      </c>
      <c r="K2020" s="2" t="s">
        <v>18833</v>
      </c>
      <c r="L2020" s="1" t="str">
        <f t="shared" si="156"/>
        <v>2921</v>
      </c>
      <c r="M2020" s="1" t="s">
        <v>18833</v>
      </c>
      <c r="N2020" s="1" t="str">
        <f t="shared" si="157"/>
        <v>2921</v>
      </c>
      <c r="O2020" s="1" t="str">
        <f t="shared" si="159"/>
        <v>INSERT INTO tmis_commodity(name, description, hs_code, level, status_id) VALUES('Amine-function compounds.','Amine-function compounds.','2921',1,1);</v>
      </c>
    </row>
    <row r="2021" spans="1:15">
      <c r="A2021" s="1">
        <v>1990</v>
      </c>
      <c r="B2021" s="2" t="s">
        <v>10</v>
      </c>
      <c r="C2021" s="2" t="s">
        <v>4772</v>
      </c>
      <c r="D2021" s="2" t="s">
        <v>4773</v>
      </c>
      <c r="E2021" s="1" t="str">
        <f t="shared" si="158"/>
        <v>-Acyclic monoamines and their derivatives; salts thereof :</v>
      </c>
      <c r="F2021" s="2" t="s">
        <v>10</v>
      </c>
      <c r="G2021" s="2" t="s">
        <v>10</v>
      </c>
      <c r="H2021" s="2" t="s">
        <v>10</v>
      </c>
      <c r="J2021" s="1" t="str">
        <f t="shared" si="155"/>
        <v xml:space="preserve"> </v>
      </c>
      <c r="K2021" s="2" t="s">
        <v>10</v>
      </c>
      <c r="L2021" s="1" t="str">
        <f t="shared" si="156"/>
        <v xml:space="preserve"> </v>
      </c>
      <c r="M2021" s="1" t="s">
        <v>10</v>
      </c>
      <c r="N2021" s="1" t="str">
        <f t="shared" si="157"/>
        <v xml:space="preserve"> </v>
      </c>
      <c r="O2021" s="1" t="str">
        <f t="shared" si="159"/>
        <v>INSERT INTO tmis_commodity(name, description, hs_code, level, status_id) VALUES('-Acyclic monoamines and their derivatives; salts thereof :','-Acyclic monoamines and their derivatives; salts thereof :',' ',3,1);</v>
      </c>
    </row>
    <row r="2022" spans="1:15">
      <c r="A2022" s="1">
        <v>1991</v>
      </c>
      <c r="B2022" s="2" t="s">
        <v>4774</v>
      </c>
      <c r="C2022" s="2" t="s">
        <v>4775</v>
      </c>
      <c r="D2022" s="2" t="s">
        <v>4776</v>
      </c>
      <c r="E2022" s="1" t="str">
        <f t="shared" si="158"/>
        <v>--Methylamine, di  or trimethylamine and their salts</v>
      </c>
      <c r="F2022" s="2" t="s">
        <v>135</v>
      </c>
      <c r="G2022" s="2" t="s">
        <v>73</v>
      </c>
      <c r="H2022" s="2" t="s">
        <v>73</v>
      </c>
      <c r="I2022" s="2" t="s">
        <v>136</v>
      </c>
      <c r="J2022" s="1" t="str">
        <f t="shared" si="155"/>
        <v>29211100</v>
      </c>
      <c r="K2022" s="2" t="s">
        <v>18834</v>
      </c>
      <c r="L2022" s="1" t="str">
        <f t="shared" si="156"/>
        <v>29211100</v>
      </c>
      <c r="M2022" s="1" t="s">
        <v>18834</v>
      </c>
      <c r="N2022" s="1" t="str">
        <f t="shared" si="157"/>
        <v>292111</v>
      </c>
      <c r="O2022" s="1" t="str">
        <f t="shared" si="159"/>
        <v>INSERT INTO tmis_commodity(name, description, hs_code, level, status_id) VALUES('--Methylamine, di  or trimethylamine and their salts','--Methylamine, di  or trimethylamine and their salts','292111',2,1);</v>
      </c>
    </row>
    <row r="2023" spans="1:15">
      <c r="A2023" s="1">
        <v>1992</v>
      </c>
      <c r="B2023" s="2" t="s">
        <v>10</v>
      </c>
      <c r="C2023" s="2" t="s">
        <v>4163</v>
      </c>
      <c r="D2023" s="2" t="s">
        <v>21</v>
      </c>
      <c r="E2023" s="1" t="str">
        <f t="shared" si="158"/>
        <v>--Other:</v>
      </c>
      <c r="F2023" s="2" t="s">
        <v>10</v>
      </c>
      <c r="G2023" s="2" t="s">
        <v>10</v>
      </c>
      <c r="H2023" s="2" t="s">
        <v>10</v>
      </c>
      <c r="J2023" s="1" t="str">
        <f t="shared" si="155"/>
        <v xml:space="preserve"> </v>
      </c>
      <c r="K2023" s="2" t="s">
        <v>10</v>
      </c>
      <c r="L2023" s="1" t="str">
        <f t="shared" si="156"/>
        <v xml:space="preserve"> </v>
      </c>
      <c r="M2023" s="1" t="s">
        <v>10</v>
      </c>
      <c r="N2023" s="1" t="str">
        <f t="shared" si="157"/>
        <v xml:space="preserve"> </v>
      </c>
      <c r="O2023" s="1" t="str">
        <f t="shared" si="159"/>
        <v>INSERT INTO tmis_commodity(name, description, hs_code, level, status_id) VALUES('--Other:','--Other:',' ',3,1);</v>
      </c>
    </row>
    <row r="2024" spans="1:15">
      <c r="A2024" s="1">
        <v>1993</v>
      </c>
      <c r="B2024" s="2" t="s">
        <v>4777</v>
      </c>
      <c r="C2024" s="2" t="s">
        <v>4778</v>
      </c>
      <c r="D2024" s="2" t="s">
        <v>4779</v>
      </c>
      <c r="E2024" s="1" t="str">
        <f t="shared" si="158"/>
        <v>--- Chlormethine(INN) (bis(2-chloroethyl)methylamine); Bis(2-chloroethyl)ethylamine</v>
      </c>
      <c r="F2024" s="2" t="s">
        <v>135</v>
      </c>
      <c r="G2024" s="2" t="s">
        <v>73</v>
      </c>
      <c r="H2024" s="2" t="s">
        <v>73</v>
      </c>
      <c r="I2024" s="2" t="s">
        <v>136</v>
      </c>
      <c r="J2024" s="1" t="str">
        <f t="shared" si="155"/>
        <v>29211910</v>
      </c>
      <c r="K2024" s="2" t="s">
        <v>18835</v>
      </c>
      <c r="L2024" s="1" t="str">
        <f t="shared" si="156"/>
        <v>29211910</v>
      </c>
      <c r="M2024" s="1" t="s">
        <v>18835</v>
      </c>
      <c r="N2024" s="1" t="str">
        <f t="shared" si="157"/>
        <v>29211910</v>
      </c>
      <c r="O2024" s="1" t="str">
        <f t="shared" si="159"/>
        <v>INSERT INTO tmis_commodity(name, description, hs_code, level, status_id) VALUES('--- Chlormethine(INN) (bis(2-chloroethyl)methylamine); Bis(2-chloroethyl)ethylamine','--- Chlormethine(INN) (bis(2-chloroethyl)methylamine); Bis(2-chloroethyl)ethylamine','29211910',3,1);</v>
      </c>
    </row>
    <row r="2025" spans="1:15">
      <c r="A2025" s="1">
        <v>1994</v>
      </c>
      <c r="B2025" s="2" t="s">
        <v>4780</v>
      </c>
      <c r="C2025" s="2" t="s">
        <v>4781</v>
      </c>
      <c r="D2025" s="2" t="s">
        <v>4782</v>
      </c>
      <c r="E2025" s="1" t="str">
        <f t="shared" si="158"/>
        <v>--- Trichlormethine (INN) (tris(2-chloroethylamine)</v>
      </c>
      <c r="F2025" s="2" t="s">
        <v>135</v>
      </c>
      <c r="G2025" s="2" t="s">
        <v>73</v>
      </c>
      <c r="H2025" s="2" t="s">
        <v>73</v>
      </c>
      <c r="I2025" s="2" t="s">
        <v>136</v>
      </c>
      <c r="J2025" s="1" t="str">
        <f t="shared" si="155"/>
        <v>29211920</v>
      </c>
      <c r="K2025" s="2" t="s">
        <v>18836</v>
      </c>
      <c r="L2025" s="1" t="str">
        <f t="shared" si="156"/>
        <v>29211920</v>
      </c>
      <c r="M2025" s="1" t="s">
        <v>18836</v>
      </c>
      <c r="N2025" s="1" t="str">
        <f t="shared" si="157"/>
        <v>29211920</v>
      </c>
      <c r="O2025" s="1" t="str">
        <f t="shared" si="159"/>
        <v>INSERT INTO tmis_commodity(name, description, hs_code, level, status_id) VALUES('--- Trichlormethine (INN) (tris(2-chloroethylamine)','--- Trichlormethine (INN) (tris(2-chloroethylamine)','29211920',3,1);</v>
      </c>
    </row>
    <row r="2026" spans="1:15">
      <c r="A2026" s="1">
        <v>1995</v>
      </c>
      <c r="B2026" s="2" t="s">
        <v>4783</v>
      </c>
      <c r="C2026" s="2" t="s">
        <v>4784</v>
      </c>
      <c r="D2026" s="2" t="s">
        <v>4785</v>
      </c>
      <c r="E2026" s="1" t="str">
        <f t="shared" si="158"/>
        <v>--- N,N-Dialkyl (methyl, ethyl, n-propyl or isopropyl) 2-chloroethylamines and their protonated salts</v>
      </c>
      <c r="F2026" s="2" t="s">
        <v>135</v>
      </c>
      <c r="G2026" s="2" t="s">
        <v>73</v>
      </c>
      <c r="H2026" s="2" t="s">
        <v>73</v>
      </c>
      <c r="I2026" s="2" t="s">
        <v>136</v>
      </c>
      <c r="J2026" s="1" t="str">
        <f t="shared" si="155"/>
        <v>29211930</v>
      </c>
      <c r="K2026" s="2" t="s">
        <v>18837</v>
      </c>
      <c r="L2026" s="1" t="str">
        <f t="shared" si="156"/>
        <v>29211930</v>
      </c>
      <c r="M2026" s="1" t="s">
        <v>18837</v>
      </c>
      <c r="N2026" s="1" t="str">
        <f t="shared" si="157"/>
        <v>29211930</v>
      </c>
      <c r="O2026" s="1" t="str">
        <f t="shared" si="159"/>
        <v>INSERT INTO tmis_commodity(name, description, hs_code, level, status_id) VALUES('--- N,N-Dialkyl (methyl, ethyl, n-propyl or isopropyl) 2-chloroethylamines and their protonated salts','--- N,N-Dialkyl (methyl, ethyl, n-propyl or isopropyl) 2-chloroethylamines and their protonated salts','29211930',3,1);</v>
      </c>
    </row>
    <row r="2027" spans="1:15">
      <c r="A2027" s="1">
        <v>1996</v>
      </c>
      <c r="B2027" s="2" t="s">
        <v>4786</v>
      </c>
      <c r="C2027" s="2" t="s">
        <v>927</v>
      </c>
      <c r="D2027" s="2" t="s">
        <v>928</v>
      </c>
      <c r="E2027" s="1" t="str">
        <f t="shared" si="158"/>
        <v>--- Other</v>
      </c>
      <c r="F2027" s="2" t="s">
        <v>135</v>
      </c>
      <c r="G2027" s="2" t="s">
        <v>73</v>
      </c>
      <c r="H2027" s="2" t="s">
        <v>73</v>
      </c>
      <c r="I2027" s="2" t="s">
        <v>136</v>
      </c>
      <c r="J2027" s="1" t="str">
        <f t="shared" si="155"/>
        <v>29211990</v>
      </c>
      <c r="K2027" s="2" t="s">
        <v>18838</v>
      </c>
      <c r="L2027" s="1" t="str">
        <f t="shared" si="156"/>
        <v>29211990</v>
      </c>
      <c r="M2027" s="1" t="s">
        <v>18838</v>
      </c>
      <c r="N2027" s="1" t="str">
        <f t="shared" si="157"/>
        <v>29211990</v>
      </c>
      <c r="O2027" s="1" t="str">
        <f t="shared" si="159"/>
        <v>INSERT INTO tmis_commodity(name, description, hs_code, level, status_id) VALUES('--- Other','--- Other','29211990',3,1);</v>
      </c>
    </row>
    <row r="2028" spans="1:15">
      <c r="A2028" s="1">
        <v>1997</v>
      </c>
      <c r="B2028" s="2" t="s">
        <v>10</v>
      </c>
      <c r="C2028" s="2" t="s">
        <v>4787</v>
      </c>
      <c r="D2028" s="2" t="s">
        <v>4788</v>
      </c>
      <c r="E2028" s="1" t="str">
        <f t="shared" si="158"/>
        <v>-Acyclic polyamines and their derivatives; salts thereof :</v>
      </c>
      <c r="F2028" s="2" t="s">
        <v>10</v>
      </c>
      <c r="G2028" s="2" t="s">
        <v>10</v>
      </c>
      <c r="H2028" s="2" t="s">
        <v>10</v>
      </c>
      <c r="J2028" s="1" t="str">
        <f t="shared" si="155"/>
        <v xml:space="preserve"> </v>
      </c>
      <c r="K2028" s="2" t="s">
        <v>10</v>
      </c>
      <c r="L2028" s="1" t="str">
        <f t="shared" si="156"/>
        <v xml:space="preserve"> </v>
      </c>
      <c r="M2028" s="1" t="s">
        <v>10</v>
      </c>
      <c r="N2028" s="1" t="str">
        <f t="shared" si="157"/>
        <v xml:space="preserve"> </v>
      </c>
      <c r="O2028" s="1" t="str">
        <f t="shared" si="159"/>
        <v>INSERT INTO tmis_commodity(name, description, hs_code, level, status_id) VALUES('-Acyclic polyamines and their derivatives; salts thereof :','-Acyclic polyamines and their derivatives; salts thereof :',' ',3,1);</v>
      </c>
    </row>
    <row r="2029" spans="1:15">
      <c r="A2029" s="1">
        <v>1998</v>
      </c>
      <c r="B2029" s="2" t="s">
        <v>4789</v>
      </c>
      <c r="C2029" s="2" t="s">
        <v>4790</v>
      </c>
      <c r="D2029" s="2" t="s">
        <v>4791</v>
      </c>
      <c r="E2029" s="1" t="str">
        <f t="shared" si="158"/>
        <v>--Ethylenediamine and its salts</v>
      </c>
      <c r="F2029" s="2" t="s">
        <v>135</v>
      </c>
      <c r="G2029" s="2" t="s">
        <v>73</v>
      </c>
      <c r="H2029" s="2" t="s">
        <v>73</v>
      </c>
      <c r="I2029" s="2" t="s">
        <v>136</v>
      </c>
      <c r="J2029" s="1" t="str">
        <f t="shared" si="155"/>
        <v>29212100</v>
      </c>
      <c r="K2029" s="2" t="s">
        <v>18839</v>
      </c>
      <c r="L2029" s="1" t="str">
        <f t="shared" si="156"/>
        <v>29212100</v>
      </c>
      <c r="M2029" s="1" t="s">
        <v>18839</v>
      </c>
      <c r="N2029" s="1" t="str">
        <f t="shared" si="157"/>
        <v>292121</v>
      </c>
      <c r="O2029" s="1" t="str">
        <f t="shared" si="159"/>
        <v>INSERT INTO tmis_commodity(name, description, hs_code, level, status_id) VALUES('--Ethylenediamine and its salts','--Ethylenediamine and its salts','292121',2,1);</v>
      </c>
    </row>
    <row r="2030" spans="1:15">
      <c r="A2030" s="1">
        <v>1999</v>
      </c>
      <c r="B2030" s="2" t="s">
        <v>4792</v>
      </c>
      <c r="C2030" s="2" t="s">
        <v>4793</v>
      </c>
      <c r="D2030" s="2" t="s">
        <v>4794</v>
      </c>
      <c r="E2030" s="1" t="str">
        <f t="shared" si="158"/>
        <v>--Hexamethylenediamine and its salts</v>
      </c>
      <c r="F2030" s="2" t="s">
        <v>135</v>
      </c>
      <c r="G2030" s="2" t="s">
        <v>73</v>
      </c>
      <c r="H2030" s="2" t="s">
        <v>73</v>
      </c>
      <c r="I2030" s="2" t="s">
        <v>136</v>
      </c>
      <c r="J2030" s="1" t="str">
        <f t="shared" si="155"/>
        <v>29212200</v>
      </c>
      <c r="K2030" s="2" t="s">
        <v>18840</v>
      </c>
      <c r="L2030" s="1" t="str">
        <f t="shared" si="156"/>
        <v>29212200</v>
      </c>
      <c r="M2030" s="1" t="s">
        <v>18840</v>
      </c>
      <c r="N2030" s="1" t="str">
        <f t="shared" si="157"/>
        <v>292122</v>
      </c>
      <c r="O2030" s="1" t="str">
        <f t="shared" si="159"/>
        <v>INSERT INTO tmis_commodity(name, description, hs_code, level, status_id) VALUES('--Hexamethylenediamine and its salts','--Hexamethylenediamine and its salts','292122',2,1);</v>
      </c>
    </row>
    <row r="2031" spans="1:15">
      <c r="A2031" s="1">
        <v>2000</v>
      </c>
      <c r="B2031" s="2" t="s">
        <v>4795</v>
      </c>
      <c r="C2031" s="2" t="s">
        <v>20</v>
      </c>
      <c r="D2031" s="2" t="s">
        <v>21</v>
      </c>
      <c r="E2031" s="1" t="str">
        <f t="shared" si="158"/>
        <v>--Other</v>
      </c>
      <c r="F2031" s="2" t="s">
        <v>135</v>
      </c>
      <c r="G2031" s="2" t="s">
        <v>73</v>
      </c>
      <c r="H2031" s="2" t="s">
        <v>73</v>
      </c>
      <c r="I2031" s="2" t="s">
        <v>136</v>
      </c>
      <c r="J2031" s="1" t="str">
        <f t="shared" si="155"/>
        <v>29212900</v>
      </c>
      <c r="K2031" s="2" t="s">
        <v>18841</v>
      </c>
      <c r="L2031" s="1" t="str">
        <f t="shared" si="156"/>
        <v>29212900</v>
      </c>
      <c r="M2031" s="1" t="s">
        <v>18841</v>
      </c>
      <c r="N2031" s="1" t="str">
        <f t="shared" si="157"/>
        <v>292129</v>
      </c>
      <c r="O2031" s="1" t="str">
        <f t="shared" si="159"/>
        <v>INSERT INTO tmis_commodity(name, description, hs_code, level, status_id) VALUES('--Other','--Other','292129',2,1);</v>
      </c>
    </row>
    <row r="2032" spans="1:15">
      <c r="A2032" s="1">
        <v>2001</v>
      </c>
      <c r="B2032" s="2" t="s">
        <v>4796</v>
      </c>
      <c r="C2032" s="2" t="s">
        <v>4797</v>
      </c>
      <c r="D2032" s="2" t="s">
        <v>4798</v>
      </c>
      <c r="E2032" s="1" t="str">
        <f t="shared" si="158"/>
        <v>-Cyclanic, cyclenic or cycloterpenic mono- or polyamines, and their derivatives; salts thereof</v>
      </c>
      <c r="F2032" s="2" t="s">
        <v>135</v>
      </c>
      <c r="G2032" s="2" t="s">
        <v>73</v>
      </c>
      <c r="H2032" s="2" t="s">
        <v>73</v>
      </c>
      <c r="I2032" s="2" t="s">
        <v>136</v>
      </c>
      <c r="J2032" s="1" t="str">
        <f t="shared" si="155"/>
        <v>29213000</v>
      </c>
      <c r="K2032" s="2" t="s">
        <v>18842</v>
      </c>
      <c r="L2032" s="1" t="str">
        <f t="shared" si="156"/>
        <v>29213000</v>
      </c>
      <c r="M2032" s="1" t="s">
        <v>18842</v>
      </c>
      <c r="N2032" s="1" t="str">
        <f t="shared" si="157"/>
        <v>292130</v>
      </c>
      <c r="O2032" s="1" t="str">
        <f t="shared" si="159"/>
        <v>INSERT INTO tmis_commodity(name, description, hs_code, level, status_id) VALUES('-Cyclanic, cyclenic or cycloterpenic mono- or polyamines, and their derivatives; salts thereof','-Cyclanic, cyclenic or cycloterpenic mono- or polyamines, and their derivatives; salts thereof','292130',2,1);</v>
      </c>
    </row>
    <row r="2033" spans="1:15">
      <c r="A2033" s="1">
        <v>2002</v>
      </c>
      <c r="B2033" s="2" t="s">
        <v>10</v>
      </c>
      <c r="C2033" s="2" t="s">
        <v>4799</v>
      </c>
      <c r="D2033" s="2" t="s">
        <v>4800</v>
      </c>
      <c r="E2033" s="1" t="str">
        <f t="shared" si="158"/>
        <v xml:space="preserve">-Aromatic monoamines and their derivatives; salts thereof : </v>
      </c>
      <c r="F2033" s="2" t="s">
        <v>10</v>
      </c>
      <c r="G2033" s="2" t="s">
        <v>10</v>
      </c>
      <c r="H2033" s="2" t="s">
        <v>10</v>
      </c>
      <c r="J2033" s="1" t="str">
        <f t="shared" si="155"/>
        <v xml:space="preserve"> </v>
      </c>
      <c r="K2033" s="2" t="s">
        <v>10</v>
      </c>
      <c r="L2033" s="1" t="str">
        <f t="shared" si="156"/>
        <v xml:space="preserve"> </v>
      </c>
      <c r="M2033" s="1" t="s">
        <v>10</v>
      </c>
      <c r="N2033" s="1" t="str">
        <f t="shared" si="157"/>
        <v xml:space="preserve"> </v>
      </c>
      <c r="O2033" s="1" t="str">
        <f t="shared" si="159"/>
        <v>INSERT INTO tmis_commodity(name, description, hs_code, level, status_id) VALUES('-Aromatic monoamines and their derivatives; salts thereof : ','-Aromatic monoamines and their derivatives; salts thereof : ',' ',3,1);</v>
      </c>
    </row>
    <row r="2034" spans="1:15">
      <c r="A2034" s="1">
        <v>2003</v>
      </c>
      <c r="B2034" s="2" t="s">
        <v>4801</v>
      </c>
      <c r="C2034" s="2" t="s">
        <v>4802</v>
      </c>
      <c r="D2034" s="2" t="s">
        <v>4803</v>
      </c>
      <c r="E2034" s="1" t="str">
        <f t="shared" si="158"/>
        <v>--Aniline and its salts</v>
      </c>
      <c r="F2034" s="2" t="s">
        <v>135</v>
      </c>
      <c r="G2034" s="2" t="s">
        <v>73</v>
      </c>
      <c r="H2034" s="2" t="s">
        <v>73</v>
      </c>
      <c r="I2034" s="2" t="s">
        <v>136</v>
      </c>
      <c r="J2034" s="1" t="str">
        <f t="shared" si="155"/>
        <v>29214100</v>
      </c>
      <c r="K2034" s="2" t="s">
        <v>18843</v>
      </c>
      <c r="L2034" s="1" t="str">
        <f t="shared" si="156"/>
        <v>29214100</v>
      </c>
      <c r="M2034" s="1" t="s">
        <v>18843</v>
      </c>
      <c r="N2034" s="1" t="str">
        <f t="shared" si="157"/>
        <v>292141</v>
      </c>
      <c r="O2034" s="1" t="str">
        <f t="shared" si="159"/>
        <v>INSERT INTO tmis_commodity(name, description, hs_code, level, status_id) VALUES('--Aniline and its salts','--Aniline and its salts','292141',2,1);</v>
      </c>
    </row>
    <row r="2035" spans="1:15">
      <c r="A2035" s="1">
        <v>2004</v>
      </c>
      <c r="B2035" s="2" t="s">
        <v>4804</v>
      </c>
      <c r="C2035" s="2" t="s">
        <v>4805</v>
      </c>
      <c r="D2035" s="2" t="s">
        <v>4806</v>
      </c>
      <c r="E2035" s="1" t="str">
        <f t="shared" si="158"/>
        <v>--Aniline derivatives and their salts</v>
      </c>
      <c r="F2035" s="2" t="s">
        <v>135</v>
      </c>
      <c r="G2035" s="2" t="s">
        <v>73</v>
      </c>
      <c r="H2035" s="2" t="s">
        <v>73</v>
      </c>
      <c r="I2035" s="2" t="s">
        <v>136</v>
      </c>
      <c r="J2035" s="1" t="str">
        <f t="shared" si="155"/>
        <v>29214200</v>
      </c>
      <c r="K2035" s="2" t="s">
        <v>18844</v>
      </c>
      <c r="L2035" s="1" t="str">
        <f t="shared" si="156"/>
        <v>29214200</v>
      </c>
      <c r="M2035" s="1" t="s">
        <v>18844</v>
      </c>
      <c r="N2035" s="1" t="str">
        <f t="shared" si="157"/>
        <v>292142</v>
      </c>
      <c r="O2035" s="1" t="str">
        <f t="shared" si="159"/>
        <v>INSERT INTO tmis_commodity(name, description, hs_code, level, status_id) VALUES('--Aniline derivatives and their salts','--Aniline derivatives and their salts','292142',2,1);</v>
      </c>
    </row>
    <row r="2036" spans="1:15">
      <c r="A2036" s="1">
        <v>2005</v>
      </c>
      <c r="B2036" s="2" t="s">
        <v>4807</v>
      </c>
      <c r="C2036" s="2" t="s">
        <v>4808</v>
      </c>
      <c r="D2036" s="2" t="s">
        <v>4809</v>
      </c>
      <c r="E2036" s="1" t="str">
        <f t="shared" si="158"/>
        <v>--Toluidines and their derivatives; salts thereof</v>
      </c>
      <c r="F2036" s="2" t="s">
        <v>135</v>
      </c>
      <c r="G2036" s="2" t="s">
        <v>73</v>
      </c>
      <c r="H2036" s="2" t="s">
        <v>73</v>
      </c>
      <c r="I2036" s="2" t="s">
        <v>136</v>
      </c>
      <c r="J2036" s="1" t="str">
        <f t="shared" si="155"/>
        <v>29214300</v>
      </c>
      <c r="K2036" s="2" t="s">
        <v>18845</v>
      </c>
      <c r="L2036" s="1" t="str">
        <f t="shared" si="156"/>
        <v>29214300</v>
      </c>
      <c r="M2036" s="1" t="s">
        <v>18845</v>
      </c>
      <c r="N2036" s="1" t="str">
        <f t="shared" si="157"/>
        <v>292143</v>
      </c>
      <c r="O2036" s="1" t="str">
        <f t="shared" si="159"/>
        <v>INSERT INTO tmis_commodity(name, description, hs_code, level, status_id) VALUES('--Toluidines and their derivatives; salts thereof','--Toluidines and their derivatives; salts thereof','292143',2,1);</v>
      </c>
    </row>
    <row r="2037" spans="1:15">
      <c r="A2037" s="1">
        <v>2006</v>
      </c>
      <c r="B2037" s="2" t="s">
        <v>4810</v>
      </c>
      <c r="C2037" s="2" t="s">
        <v>4811</v>
      </c>
      <c r="D2037" s="2" t="s">
        <v>4812</v>
      </c>
      <c r="E2037" s="1" t="str">
        <f t="shared" si="158"/>
        <v>--Diphenylamine and its derivatives; salts thereof</v>
      </c>
      <c r="F2037" s="2" t="s">
        <v>135</v>
      </c>
      <c r="G2037" s="2" t="s">
        <v>73</v>
      </c>
      <c r="H2037" s="2" t="s">
        <v>73</v>
      </c>
      <c r="I2037" s="2" t="s">
        <v>136</v>
      </c>
      <c r="J2037" s="1" t="str">
        <f t="shared" si="155"/>
        <v>29214400</v>
      </c>
      <c r="K2037" s="2" t="s">
        <v>18846</v>
      </c>
      <c r="L2037" s="1" t="str">
        <f t="shared" si="156"/>
        <v>29214400</v>
      </c>
      <c r="M2037" s="1" t="s">
        <v>18846</v>
      </c>
      <c r="N2037" s="1" t="str">
        <f t="shared" si="157"/>
        <v>292144</v>
      </c>
      <c r="O2037" s="1" t="str">
        <f t="shared" si="159"/>
        <v>INSERT INTO tmis_commodity(name, description, hs_code, level, status_id) VALUES('--Diphenylamine and its derivatives; salts thereof','--Diphenylamine and its derivatives; salts thereof','292144',2,1);</v>
      </c>
    </row>
    <row r="2038" spans="1:15">
      <c r="A2038" s="1">
        <v>2007</v>
      </c>
      <c r="B2038" s="2" t="s">
        <v>4813</v>
      </c>
      <c r="C2038" s="2" t="s">
        <v>4814</v>
      </c>
      <c r="D2038" s="2" t="s">
        <v>4815</v>
      </c>
      <c r="E2038" s="1" t="str">
        <f t="shared" si="158"/>
        <v>--1 Naphthylamine (alpha naphthylamine), 2 naphthylamine (beta naphthylamine) and their derivatives; salts thereof</v>
      </c>
      <c r="F2038" s="2" t="s">
        <v>135</v>
      </c>
      <c r="G2038" s="2" t="s">
        <v>73</v>
      </c>
      <c r="H2038" s="2" t="s">
        <v>73</v>
      </c>
      <c r="I2038" s="2" t="s">
        <v>136</v>
      </c>
      <c r="J2038" s="1" t="str">
        <f t="shared" si="155"/>
        <v>29214500</v>
      </c>
      <c r="K2038" s="2" t="s">
        <v>18847</v>
      </c>
      <c r="L2038" s="1" t="str">
        <f t="shared" si="156"/>
        <v>29214500</v>
      </c>
      <c r="M2038" s="1" t="s">
        <v>18847</v>
      </c>
      <c r="N2038" s="1" t="str">
        <f t="shared" si="157"/>
        <v>292145</v>
      </c>
      <c r="O2038" s="1" t="str">
        <f t="shared" si="159"/>
        <v>INSERT INTO tmis_commodity(name, description, hs_code, level, status_id) VALUES('--1 Naphthylamine (alpha naphthylamine), 2 naphthylamine (beta naphthylamine) and their derivatives; salts thereof','--1 Naphthylamine (alpha naphthylamine), 2 naphthylamine (beta naphthylamine) and their derivatives; salts thereof','292145',2,1);</v>
      </c>
    </row>
    <row r="2039" spans="1:15">
      <c r="A2039" s="1">
        <v>2008</v>
      </c>
      <c r="B2039" s="2" t="s">
        <v>4816</v>
      </c>
      <c r="C2039" s="2" t="s">
        <v>4817</v>
      </c>
      <c r="D2039" s="2" t="s">
        <v>4818</v>
      </c>
      <c r="E2039" s="1" t="str">
        <f t="shared" si="158"/>
        <v>--Amfetamine (INN), benzfetamine (INN), dexamfetamine (INN), etilamfetamine (INN), fencamfamin (INN), lefetamine (INN), levamfetamine (INN), mefenorex (INN) and phentermine (INN); salts thereof</v>
      </c>
      <c r="F2039" s="2" t="s">
        <v>135</v>
      </c>
      <c r="G2039" s="2" t="s">
        <v>73</v>
      </c>
      <c r="H2039" s="2" t="s">
        <v>73</v>
      </c>
      <c r="I2039" s="2" t="s">
        <v>136</v>
      </c>
      <c r="J2039" s="1" t="str">
        <f t="shared" si="155"/>
        <v>29214600</v>
      </c>
      <c r="K2039" s="2" t="s">
        <v>18848</v>
      </c>
      <c r="L2039" s="1" t="str">
        <f t="shared" si="156"/>
        <v>29214600</v>
      </c>
      <c r="M2039" s="1" t="s">
        <v>18848</v>
      </c>
      <c r="N2039" s="1" t="str">
        <f t="shared" si="157"/>
        <v>292146</v>
      </c>
      <c r="O2039" s="1" t="str">
        <f t="shared" si="159"/>
        <v>INSERT INTO tmis_commodity(name, description, hs_code, level, status_id) VALUES('--Amfetamine (INN), benzfetamine (INN), dexamfetamine (INN), etilamfetamine (INN), fencamfamin (INN), lefetamine (INN), levamfetamine (INN), mefenorex (INN) and phentermine (INN); salts thereof','--Amfetamine (INN), benzfetamine (INN), dexamfetamine (INN), etilamfetamine (INN), fencamfamin (INN), lefetamine (INN), levamfetamine (INN), mefenorex (INN) and phentermine (INN); salts thereof','292146',2,1);</v>
      </c>
    </row>
    <row r="2040" spans="1:15">
      <c r="A2040" s="1">
        <v>2009</v>
      </c>
      <c r="B2040" s="2" t="s">
        <v>4819</v>
      </c>
      <c r="C2040" s="2" t="s">
        <v>20</v>
      </c>
      <c r="D2040" s="2" t="s">
        <v>21</v>
      </c>
      <c r="E2040" s="1" t="str">
        <f t="shared" si="158"/>
        <v>--Other</v>
      </c>
      <c r="F2040" s="2" t="s">
        <v>135</v>
      </c>
      <c r="G2040" s="2" t="s">
        <v>73</v>
      </c>
      <c r="H2040" s="2" t="s">
        <v>73</v>
      </c>
      <c r="I2040" s="2" t="s">
        <v>136</v>
      </c>
      <c r="J2040" s="1" t="str">
        <f t="shared" si="155"/>
        <v>29214900</v>
      </c>
      <c r="K2040" s="2" t="s">
        <v>18849</v>
      </c>
      <c r="L2040" s="1" t="str">
        <f t="shared" si="156"/>
        <v>29214900</v>
      </c>
      <c r="M2040" s="1" t="s">
        <v>18849</v>
      </c>
      <c r="N2040" s="1" t="str">
        <f t="shared" si="157"/>
        <v>292149</v>
      </c>
      <c r="O2040" s="1" t="str">
        <f t="shared" si="159"/>
        <v>INSERT INTO tmis_commodity(name, description, hs_code, level, status_id) VALUES('--Other','--Other','292149',2,1);</v>
      </c>
    </row>
    <row r="2041" spans="1:15">
      <c r="A2041" s="1">
        <v>2010</v>
      </c>
      <c r="B2041" s="2" t="s">
        <v>10</v>
      </c>
      <c r="C2041" s="2" t="s">
        <v>4820</v>
      </c>
      <c r="D2041" s="2" t="s">
        <v>4821</v>
      </c>
      <c r="E2041" s="1" t="str">
        <f t="shared" si="158"/>
        <v>-Aromatic polyamines and their derivatives; salts thereof :</v>
      </c>
      <c r="F2041" s="2" t="s">
        <v>10</v>
      </c>
      <c r="G2041" s="2" t="s">
        <v>10</v>
      </c>
      <c r="H2041" s="2" t="s">
        <v>10</v>
      </c>
      <c r="J2041" s="1" t="str">
        <f t="shared" si="155"/>
        <v xml:space="preserve"> </v>
      </c>
      <c r="K2041" s="2" t="s">
        <v>10</v>
      </c>
      <c r="L2041" s="1" t="str">
        <f t="shared" si="156"/>
        <v xml:space="preserve"> </v>
      </c>
      <c r="M2041" s="1" t="s">
        <v>10</v>
      </c>
      <c r="N2041" s="1" t="str">
        <f t="shared" si="157"/>
        <v xml:space="preserve"> </v>
      </c>
      <c r="O2041" s="1" t="str">
        <f t="shared" si="159"/>
        <v>INSERT INTO tmis_commodity(name, description, hs_code, level, status_id) VALUES('-Aromatic polyamines and their derivatives; salts thereof :','-Aromatic polyamines and their derivatives; salts thereof :',' ',3,1);</v>
      </c>
    </row>
    <row r="2042" spans="1:15">
      <c r="A2042" s="1">
        <v>2011</v>
      </c>
      <c r="B2042" s="2" t="s">
        <v>4822</v>
      </c>
      <c r="C2042" s="2" t="s">
        <v>4823</v>
      </c>
      <c r="D2042" s="2" t="s">
        <v>4824</v>
      </c>
      <c r="E2042" s="1" t="str">
        <f t="shared" si="158"/>
        <v>--o , m , p Phenylenediamine, diaminotoluenes, and their derivatives; salts thereof</v>
      </c>
      <c r="F2042" s="2" t="s">
        <v>135</v>
      </c>
      <c r="G2042" s="2" t="s">
        <v>73</v>
      </c>
      <c r="H2042" s="2" t="s">
        <v>73</v>
      </c>
      <c r="I2042" s="2" t="s">
        <v>136</v>
      </c>
      <c r="J2042" s="1" t="str">
        <f t="shared" si="155"/>
        <v>29215100</v>
      </c>
      <c r="K2042" s="2" t="s">
        <v>18850</v>
      </c>
      <c r="L2042" s="1" t="str">
        <f t="shared" si="156"/>
        <v>29215100</v>
      </c>
      <c r="M2042" s="1" t="s">
        <v>18850</v>
      </c>
      <c r="N2042" s="1" t="str">
        <f t="shared" si="157"/>
        <v>292151</v>
      </c>
      <c r="O2042" s="1" t="str">
        <f t="shared" si="159"/>
        <v>INSERT INTO tmis_commodity(name, description, hs_code, level, status_id) VALUES('--o , m , p Phenylenediamine, diaminotoluenes, and their derivatives; salts thereof','--o , m , p Phenylenediamine, diaminotoluenes, and their derivatives; salts thereof','292151',2,1);</v>
      </c>
    </row>
    <row r="2043" spans="1:15">
      <c r="A2043" s="1">
        <v>2012</v>
      </c>
      <c r="B2043" s="2" t="s">
        <v>4825</v>
      </c>
      <c r="C2043" s="2" t="s">
        <v>20</v>
      </c>
      <c r="D2043" s="2" t="s">
        <v>21</v>
      </c>
      <c r="E2043" s="1" t="str">
        <f t="shared" si="158"/>
        <v>--Other</v>
      </c>
      <c r="F2043" s="2" t="s">
        <v>135</v>
      </c>
      <c r="G2043" s="2" t="s">
        <v>73</v>
      </c>
      <c r="H2043" s="2" t="s">
        <v>73</v>
      </c>
      <c r="I2043" s="2" t="s">
        <v>136</v>
      </c>
      <c r="J2043" s="1" t="str">
        <f t="shared" si="155"/>
        <v>29215900</v>
      </c>
      <c r="K2043" s="2" t="s">
        <v>18851</v>
      </c>
      <c r="L2043" s="1" t="str">
        <f t="shared" si="156"/>
        <v>29215900</v>
      </c>
      <c r="M2043" s="1" t="s">
        <v>18851</v>
      </c>
      <c r="N2043" s="1" t="str">
        <f t="shared" si="157"/>
        <v>292159</v>
      </c>
      <c r="O2043" s="1" t="str">
        <f t="shared" si="159"/>
        <v>INSERT INTO tmis_commodity(name, description, hs_code, level, status_id) VALUES('--Other','--Other','292159',2,1);</v>
      </c>
    </row>
    <row r="2044" spans="1:15">
      <c r="A2044" s="1">
        <v>2013</v>
      </c>
      <c r="B2044" s="2" t="s">
        <v>4826</v>
      </c>
      <c r="C2044" s="2" t="s">
        <v>4827</v>
      </c>
      <c r="D2044" s="2" t="s">
        <v>4828</v>
      </c>
      <c r="E2044" s="1" t="str">
        <f t="shared" si="158"/>
        <v>Oxygen-function amino-compounds.</v>
      </c>
      <c r="F2044" s="2" t="s">
        <v>10</v>
      </c>
      <c r="G2044" s="2" t="s">
        <v>10</v>
      </c>
      <c r="H2044" s="2" t="s">
        <v>10</v>
      </c>
      <c r="J2044" s="1" t="str">
        <f t="shared" si="155"/>
        <v>2922</v>
      </c>
      <c r="K2044" s="2" t="s">
        <v>18852</v>
      </c>
      <c r="L2044" s="1" t="str">
        <f t="shared" si="156"/>
        <v>2922</v>
      </c>
      <c r="M2044" s="1" t="s">
        <v>18852</v>
      </c>
      <c r="N2044" s="1" t="str">
        <f t="shared" si="157"/>
        <v>2922</v>
      </c>
      <c r="O2044" s="1" t="str">
        <f t="shared" si="159"/>
        <v>INSERT INTO tmis_commodity(name, description, hs_code, level, status_id) VALUES('Oxygen-function amino-compounds.','Oxygen-function amino-compounds.','2922',1,1);</v>
      </c>
    </row>
    <row r="2045" spans="1:15">
      <c r="A2045" s="1">
        <v>2014</v>
      </c>
      <c r="B2045" s="2" t="s">
        <v>10</v>
      </c>
      <c r="C2045" s="2" t="s">
        <v>4829</v>
      </c>
      <c r="D2045" s="2" t="s">
        <v>4830</v>
      </c>
      <c r="E2045" s="1" t="str">
        <f t="shared" si="158"/>
        <v>-Amino-alcohols, other than those containing more than one kind of oxygen function, their ethers and esters; salts thereof :</v>
      </c>
      <c r="F2045" s="2" t="s">
        <v>10</v>
      </c>
      <c r="G2045" s="2" t="s">
        <v>10</v>
      </c>
      <c r="H2045" s="2" t="s">
        <v>10</v>
      </c>
      <c r="J2045" s="1" t="str">
        <f t="shared" si="155"/>
        <v xml:space="preserve"> </v>
      </c>
      <c r="K2045" s="2" t="s">
        <v>10</v>
      </c>
      <c r="L2045" s="1" t="str">
        <f t="shared" si="156"/>
        <v xml:space="preserve"> </v>
      </c>
      <c r="M2045" s="1" t="s">
        <v>10</v>
      </c>
      <c r="N2045" s="1" t="str">
        <f t="shared" si="157"/>
        <v xml:space="preserve"> </v>
      </c>
      <c r="O2045" s="1" t="str">
        <f t="shared" si="159"/>
        <v>INSERT INTO tmis_commodity(name, description, hs_code, level, status_id) VALUES('-Amino-alcohols, other than those containing more than one kind of oxygen function, their ethers and esters; salts thereof :','-Amino-alcohols, other than those containing more than one kind of oxygen function, their ethers and esters; salts thereof :',' ',3,1);</v>
      </c>
    </row>
    <row r="2046" spans="1:15">
      <c r="A2046" s="1">
        <v>2015</v>
      </c>
      <c r="B2046" s="2" t="s">
        <v>4831</v>
      </c>
      <c r="C2046" s="2" t="s">
        <v>4832</v>
      </c>
      <c r="D2046" s="2" t="s">
        <v>4833</v>
      </c>
      <c r="E2046" s="1" t="str">
        <f t="shared" si="158"/>
        <v>--Monoethanolamine and its salts</v>
      </c>
      <c r="F2046" s="2" t="s">
        <v>135</v>
      </c>
      <c r="G2046" s="2" t="s">
        <v>73</v>
      </c>
      <c r="H2046" s="2" t="s">
        <v>73</v>
      </c>
      <c r="I2046" s="2" t="s">
        <v>136</v>
      </c>
      <c r="J2046" s="1" t="str">
        <f t="shared" si="155"/>
        <v>29221100</v>
      </c>
      <c r="K2046" s="2" t="s">
        <v>18853</v>
      </c>
      <c r="L2046" s="1" t="str">
        <f t="shared" si="156"/>
        <v>29221100</v>
      </c>
      <c r="M2046" s="1" t="s">
        <v>18853</v>
      </c>
      <c r="N2046" s="1" t="str">
        <f t="shared" si="157"/>
        <v>292211</v>
      </c>
      <c r="O2046" s="1" t="str">
        <f t="shared" si="159"/>
        <v>INSERT INTO tmis_commodity(name, description, hs_code, level, status_id) VALUES('--Monoethanolamine and its salts','--Monoethanolamine and its salts','292211',2,1);</v>
      </c>
    </row>
    <row r="2047" spans="1:15">
      <c r="A2047" s="1">
        <v>2016</v>
      </c>
      <c r="B2047" s="2" t="s">
        <v>4834</v>
      </c>
      <c r="C2047" s="2" t="s">
        <v>4835</v>
      </c>
      <c r="D2047" s="2" t="s">
        <v>4836</v>
      </c>
      <c r="E2047" s="1" t="str">
        <f t="shared" si="158"/>
        <v>--Diethanolamine and its salts</v>
      </c>
      <c r="F2047" s="2" t="s">
        <v>135</v>
      </c>
      <c r="G2047" s="2" t="s">
        <v>73</v>
      </c>
      <c r="H2047" s="2" t="s">
        <v>73</v>
      </c>
      <c r="I2047" s="2" t="s">
        <v>136</v>
      </c>
      <c r="J2047" s="1" t="str">
        <f t="shared" si="155"/>
        <v>29221200</v>
      </c>
      <c r="K2047" s="2" t="s">
        <v>18854</v>
      </c>
      <c r="L2047" s="1" t="str">
        <f t="shared" si="156"/>
        <v>29221200</v>
      </c>
      <c r="M2047" s="1" t="s">
        <v>18854</v>
      </c>
      <c r="N2047" s="1" t="str">
        <f t="shared" si="157"/>
        <v>292212</v>
      </c>
      <c r="O2047" s="1" t="str">
        <f t="shared" si="159"/>
        <v>INSERT INTO tmis_commodity(name, description, hs_code, level, status_id) VALUES('--Diethanolamine and its salts','--Diethanolamine and its salts','292212',2,1);</v>
      </c>
    </row>
    <row r="2048" spans="1:15">
      <c r="A2048" s="1">
        <v>2017</v>
      </c>
      <c r="B2048" s="2" t="s">
        <v>10</v>
      </c>
      <c r="C2048" s="2" t="s">
        <v>4837</v>
      </c>
      <c r="D2048" s="2" t="s">
        <v>4838</v>
      </c>
      <c r="E2048" s="1" t="str">
        <f t="shared" si="158"/>
        <v>--Triethanolamine and its salts</v>
      </c>
      <c r="F2048" s="2" t="s">
        <v>10</v>
      </c>
      <c r="G2048" s="2" t="s">
        <v>10</v>
      </c>
      <c r="H2048" s="2" t="s">
        <v>10</v>
      </c>
      <c r="J2048" s="1" t="str">
        <f t="shared" si="155"/>
        <v xml:space="preserve"> </v>
      </c>
      <c r="K2048" s="2" t="s">
        <v>10</v>
      </c>
      <c r="L2048" s="1" t="str">
        <f t="shared" si="156"/>
        <v xml:space="preserve"> </v>
      </c>
      <c r="M2048" s="1" t="s">
        <v>10</v>
      </c>
      <c r="N2048" s="1" t="str">
        <f t="shared" si="157"/>
        <v xml:space="preserve"> </v>
      </c>
      <c r="O2048" s="1" t="str">
        <f t="shared" si="159"/>
        <v>INSERT INTO tmis_commodity(name, description, hs_code, level, status_id) VALUES('--Triethanolamine and its salts','--Triethanolamine and its salts',' ',3,1);</v>
      </c>
    </row>
    <row r="2049" spans="1:15">
      <c r="A2049" s="1">
        <v>2018</v>
      </c>
      <c r="B2049" s="2" t="s">
        <v>4839</v>
      </c>
      <c r="C2049" s="2" t="s">
        <v>4840</v>
      </c>
      <c r="D2049" s="2" t="s">
        <v>4841</v>
      </c>
      <c r="E2049" s="1" t="str">
        <f t="shared" si="158"/>
        <v>--- Triethanolamine</v>
      </c>
      <c r="F2049" s="2" t="s">
        <v>135</v>
      </c>
      <c r="G2049" s="2" t="s">
        <v>73</v>
      </c>
      <c r="H2049" s="2" t="s">
        <v>73</v>
      </c>
      <c r="I2049" s="2" t="s">
        <v>136</v>
      </c>
      <c r="J2049" s="1" t="str">
        <f t="shared" si="155"/>
        <v>29221310</v>
      </c>
      <c r="K2049" s="2" t="s">
        <v>18855</v>
      </c>
      <c r="L2049" s="1" t="str">
        <f t="shared" si="156"/>
        <v>29221310</v>
      </c>
      <c r="M2049" s="1" t="s">
        <v>18855</v>
      </c>
      <c r="N2049" s="1" t="str">
        <f t="shared" si="157"/>
        <v>29221310</v>
      </c>
      <c r="O2049" s="1" t="str">
        <f t="shared" si="159"/>
        <v>INSERT INTO tmis_commodity(name, description, hs_code, level, status_id) VALUES('--- Triethanolamine','--- Triethanolamine','29221310',3,1);</v>
      </c>
    </row>
    <row r="2050" spans="1:15">
      <c r="A2050" s="1">
        <v>2019</v>
      </c>
      <c r="B2050" s="2" t="s">
        <v>4842</v>
      </c>
      <c r="C2050" s="2" t="s">
        <v>4843</v>
      </c>
      <c r="D2050" s="2" t="s">
        <v>4844</v>
      </c>
      <c r="E2050" s="1" t="str">
        <f t="shared" si="158"/>
        <v>--- Salts of triethanolamine</v>
      </c>
      <c r="F2050" s="2" t="s">
        <v>135</v>
      </c>
      <c r="G2050" s="2" t="s">
        <v>73</v>
      </c>
      <c r="H2050" s="2" t="s">
        <v>73</v>
      </c>
      <c r="I2050" s="2" t="s">
        <v>136</v>
      </c>
      <c r="J2050" s="1" t="str">
        <f t="shared" ref="J2050:J2113" si="160">IF(LEN(B2050)=5, LEFT(B2050, 2)&amp;RIGHT(B2050,2), IF(LEN(B2050)=9, LEFT(B2050, 4)&amp;RIGHT(B2050, 4), B2050))</f>
        <v>29221320</v>
      </c>
      <c r="K2050" s="2" t="s">
        <v>18856</v>
      </c>
      <c r="L2050" s="1" t="str">
        <f t="shared" ref="L2050:L2113" si="161">IF(LEFT(K2050, 1)="[", MID(K2050, 2,2)&amp;MID(K2050,5,2), K2050)</f>
        <v>29221320</v>
      </c>
      <c r="M2050" s="1" t="s">
        <v>18856</v>
      </c>
      <c r="N2050" s="1" t="str">
        <f t="shared" ref="N2050:N2113" si="162">IF(RIGHT(M2050, 4)="0000", LEFT(M2050,4), IF(RIGHT(M2050,2)="00",LEFT(M2050,6), M2050))</f>
        <v>29221320</v>
      </c>
      <c r="O2050" s="1" t="str">
        <f t="shared" si="159"/>
        <v>INSERT INTO tmis_commodity(name, description, hs_code, level, status_id) VALUES('--- Salts of triethanolamine','--- Salts of triethanolamine','29221320',3,1);</v>
      </c>
    </row>
    <row r="2051" spans="1:15">
      <c r="A2051" s="1">
        <v>2020</v>
      </c>
      <c r="B2051" s="2" t="s">
        <v>4845</v>
      </c>
      <c r="C2051" s="2" t="s">
        <v>4846</v>
      </c>
      <c r="D2051" s="2" t="s">
        <v>4847</v>
      </c>
      <c r="E2051" s="1" t="str">
        <f t="shared" ref="E2051:E2114" si="163">IF(ISNUMBER(SEARCH("'",C2051)),REPLACE(C2051, SEARCH("'", C2051), 1, " "), C2051)</f>
        <v>--Dextropropoxyphene (INN) and its salts</v>
      </c>
      <c r="F2051" s="2" t="s">
        <v>135</v>
      </c>
      <c r="G2051" s="2" t="s">
        <v>73</v>
      </c>
      <c r="H2051" s="2" t="s">
        <v>73</v>
      </c>
      <c r="I2051" s="2" t="s">
        <v>136</v>
      </c>
      <c r="J2051" s="1" t="str">
        <f t="shared" si="160"/>
        <v>29221400</v>
      </c>
      <c r="K2051" s="2" t="s">
        <v>18857</v>
      </c>
      <c r="L2051" s="1" t="str">
        <f t="shared" si="161"/>
        <v>29221400</v>
      </c>
      <c r="M2051" s="1" t="s">
        <v>18857</v>
      </c>
      <c r="N2051" s="1" t="str">
        <f t="shared" si="162"/>
        <v>292214</v>
      </c>
      <c r="O2051" s="1" t="str">
        <f t="shared" ref="O2051:O2114" si="164">"INSERT INTO tmis_commodity(name, description, hs_code, level, status_id) VALUES('"&amp;LEFT(E2051,200)&amp;"','"&amp;LEFT(E2051,1000)&amp;"','"&amp;N2051&amp;"',"&amp;IF(LEN(N2051)=2,0,IF(LEN(N2051)=4,1,IF(LEN(N2051)=6,2,3)))&amp;",1);"</f>
        <v>INSERT INTO tmis_commodity(name, description, hs_code, level, status_id) VALUES('--Dextropropoxyphene (INN) and its salts','--Dextropropoxyphene (INN) and its salts','292214',2,1);</v>
      </c>
    </row>
    <row r="2052" spans="1:15">
      <c r="A2052" s="1">
        <v>2021</v>
      </c>
      <c r="B2052" s="2" t="s">
        <v>10</v>
      </c>
      <c r="C2052" s="2" t="s">
        <v>20</v>
      </c>
      <c r="D2052" s="2" t="s">
        <v>21</v>
      </c>
      <c r="E2052" s="1" t="str">
        <f t="shared" si="163"/>
        <v>--Other</v>
      </c>
      <c r="F2052" s="2" t="s">
        <v>10</v>
      </c>
      <c r="G2052" s="2" t="s">
        <v>10</v>
      </c>
      <c r="H2052" s="2" t="s">
        <v>10</v>
      </c>
      <c r="J2052" s="1" t="str">
        <f t="shared" si="160"/>
        <v xml:space="preserve"> </v>
      </c>
      <c r="K2052" s="2" t="s">
        <v>10</v>
      </c>
      <c r="L2052" s="1" t="str">
        <f t="shared" si="161"/>
        <v xml:space="preserve"> </v>
      </c>
      <c r="M2052" s="1" t="s">
        <v>10</v>
      </c>
      <c r="N2052" s="1" t="str">
        <f t="shared" si="162"/>
        <v xml:space="preserve"> </v>
      </c>
      <c r="O2052" s="1" t="str">
        <f t="shared" si="164"/>
        <v>INSERT INTO tmis_commodity(name, description, hs_code, level, status_id) VALUES('--Other','--Other',' ',3,1);</v>
      </c>
    </row>
    <row r="2053" spans="1:15">
      <c r="A2053" s="1">
        <v>2022</v>
      </c>
      <c r="B2053" s="2" t="s">
        <v>10</v>
      </c>
      <c r="C2053" s="2" t="s">
        <v>4848</v>
      </c>
      <c r="D2053" s="2" t="s">
        <v>4849</v>
      </c>
      <c r="E2053" s="1" t="str">
        <f t="shared" si="163"/>
        <v>--- N,N-Dialkyl (methyl, ethyl, n-propyl or isopropyl)-2-aminoethanols and their protonated salts:</v>
      </c>
      <c r="F2053" s="2" t="s">
        <v>10</v>
      </c>
      <c r="G2053" s="2" t="s">
        <v>10</v>
      </c>
      <c r="H2053" s="2" t="s">
        <v>10</v>
      </c>
      <c r="J2053" s="1" t="str">
        <f t="shared" si="160"/>
        <v xml:space="preserve"> </v>
      </c>
      <c r="K2053" s="2" t="s">
        <v>10</v>
      </c>
      <c r="L2053" s="1" t="str">
        <f t="shared" si="161"/>
        <v xml:space="preserve"> </v>
      </c>
      <c r="M2053" s="1" t="s">
        <v>10</v>
      </c>
      <c r="N2053" s="1" t="str">
        <f t="shared" si="162"/>
        <v xml:space="preserve"> </v>
      </c>
      <c r="O2053" s="1" t="str">
        <f t="shared" si="164"/>
        <v>INSERT INTO tmis_commodity(name, description, hs_code, level, status_id) VALUES('--- N,N-Dialkyl (methyl, ethyl, n-propyl or isopropyl)-2-aminoethanols and their protonated salts:','--- N,N-Dialkyl (methyl, ethyl, n-propyl or isopropyl)-2-aminoethanols and their protonated salts:',' ',3,1);</v>
      </c>
    </row>
    <row r="2054" spans="1:15">
      <c r="A2054" s="1">
        <v>2023</v>
      </c>
      <c r="B2054" s="2" t="s">
        <v>4850</v>
      </c>
      <c r="C2054" s="2" t="s">
        <v>4851</v>
      </c>
      <c r="D2054" s="2" t="s">
        <v>4852</v>
      </c>
      <c r="E2054" s="1" t="str">
        <f t="shared" si="163"/>
        <v>---- N,N-Dimethyl-2-aminoethanol and its protonated salts</v>
      </c>
      <c r="F2054" s="2" t="s">
        <v>135</v>
      </c>
      <c r="G2054" s="2" t="s">
        <v>73</v>
      </c>
      <c r="H2054" s="2" t="s">
        <v>73</v>
      </c>
      <c r="I2054" s="2" t="s">
        <v>136</v>
      </c>
      <c r="J2054" s="1" t="str">
        <f t="shared" si="160"/>
        <v>29221911</v>
      </c>
      <c r="K2054" s="2" t="s">
        <v>18858</v>
      </c>
      <c r="L2054" s="1" t="str">
        <f t="shared" si="161"/>
        <v>29221911</v>
      </c>
      <c r="M2054" s="1" t="s">
        <v>18858</v>
      </c>
      <c r="N2054" s="1" t="str">
        <f t="shared" si="162"/>
        <v>29221911</v>
      </c>
      <c r="O2054" s="1" t="str">
        <f t="shared" si="164"/>
        <v>INSERT INTO tmis_commodity(name, description, hs_code, level, status_id) VALUES('---- N,N-Dimethyl-2-aminoethanol and its protonated salts','---- N,N-Dimethyl-2-aminoethanol and its protonated salts','29221911',3,1);</v>
      </c>
    </row>
    <row r="2055" spans="1:15">
      <c r="A2055" s="1">
        <v>2024</v>
      </c>
      <c r="B2055" s="2" t="s">
        <v>4853</v>
      </c>
      <c r="C2055" s="2" t="s">
        <v>4854</v>
      </c>
      <c r="D2055" s="2" t="s">
        <v>4855</v>
      </c>
      <c r="E2055" s="1" t="str">
        <f t="shared" si="163"/>
        <v>---- N,N-Diethyl-2-aminoethanol and its protonated salts</v>
      </c>
      <c r="F2055" s="2" t="s">
        <v>135</v>
      </c>
      <c r="G2055" s="2" t="s">
        <v>73</v>
      </c>
      <c r="H2055" s="2" t="s">
        <v>73</v>
      </c>
      <c r="I2055" s="2" t="s">
        <v>136</v>
      </c>
      <c r="J2055" s="1" t="str">
        <f t="shared" si="160"/>
        <v>29221912</v>
      </c>
      <c r="K2055" s="2" t="s">
        <v>18859</v>
      </c>
      <c r="L2055" s="1" t="str">
        <f t="shared" si="161"/>
        <v>29221912</v>
      </c>
      <c r="M2055" s="1" t="s">
        <v>18859</v>
      </c>
      <c r="N2055" s="1" t="str">
        <f t="shared" si="162"/>
        <v>29221912</v>
      </c>
      <c r="O2055" s="1" t="str">
        <f t="shared" si="164"/>
        <v>INSERT INTO tmis_commodity(name, description, hs_code, level, status_id) VALUES('---- N,N-Diethyl-2-aminoethanol and its protonated salts','---- N,N-Diethyl-2-aminoethanol and its protonated salts','29221912',3,1);</v>
      </c>
    </row>
    <row r="2056" spans="1:15">
      <c r="A2056" s="1">
        <v>2025</v>
      </c>
      <c r="B2056" s="2" t="s">
        <v>4856</v>
      </c>
      <c r="C2056" s="2" t="s">
        <v>3386</v>
      </c>
      <c r="D2056" s="2" t="s">
        <v>3387</v>
      </c>
      <c r="E2056" s="1" t="str">
        <f t="shared" si="163"/>
        <v>---- Other</v>
      </c>
      <c r="F2056" s="2" t="s">
        <v>135</v>
      </c>
      <c r="G2056" s="2" t="s">
        <v>73</v>
      </c>
      <c r="H2056" s="2" t="s">
        <v>73</v>
      </c>
      <c r="I2056" s="2" t="s">
        <v>136</v>
      </c>
      <c r="J2056" s="1" t="str">
        <f t="shared" si="160"/>
        <v>29221919</v>
      </c>
      <c r="K2056" s="2" t="s">
        <v>18860</v>
      </c>
      <c r="L2056" s="1" t="str">
        <f t="shared" si="161"/>
        <v>29221919</v>
      </c>
      <c r="M2056" s="1" t="s">
        <v>18860</v>
      </c>
      <c r="N2056" s="1" t="str">
        <f t="shared" si="162"/>
        <v>29221919</v>
      </c>
      <c r="O2056" s="1" t="str">
        <f t="shared" si="164"/>
        <v>INSERT INTO tmis_commodity(name, description, hs_code, level, status_id) VALUES('---- Other','---- Other','29221919',3,1);</v>
      </c>
    </row>
    <row r="2057" spans="1:15">
      <c r="A2057" s="1">
        <v>2026</v>
      </c>
      <c r="B2057" s="2" t="s">
        <v>4857</v>
      </c>
      <c r="C2057" s="2" t="s">
        <v>4858</v>
      </c>
      <c r="D2057" s="2" t="s">
        <v>4859</v>
      </c>
      <c r="E2057" s="1" t="str">
        <f t="shared" si="163"/>
        <v>--- Ethyldiethanolamine</v>
      </c>
      <c r="F2057" s="2" t="s">
        <v>135</v>
      </c>
      <c r="G2057" s="2" t="s">
        <v>73</v>
      </c>
      <c r="H2057" s="2" t="s">
        <v>73</v>
      </c>
      <c r="I2057" s="2" t="s">
        <v>136</v>
      </c>
      <c r="J2057" s="1" t="str">
        <f t="shared" si="160"/>
        <v>29221920</v>
      </c>
      <c r="K2057" s="2" t="s">
        <v>18861</v>
      </c>
      <c r="L2057" s="1" t="str">
        <f t="shared" si="161"/>
        <v>29221920</v>
      </c>
      <c r="M2057" s="1" t="s">
        <v>18861</v>
      </c>
      <c r="N2057" s="1" t="str">
        <f t="shared" si="162"/>
        <v>29221920</v>
      </c>
      <c r="O2057" s="1" t="str">
        <f t="shared" si="164"/>
        <v>INSERT INTO tmis_commodity(name, description, hs_code, level, status_id) VALUES('--- Ethyldiethanolamine','--- Ethyldiethanolamine','29221920',3,1);</v>
      </c>
    </row>
    <row r="2058" spans="1:15">
      <c r="A2058" s="1">
        <v>2027</v>
      </c>
      <c r="B2058" s="2" t="s">
        <v>4860</v>
      </c>
      <c r="C2058" s="2" t="s">
        <v>4861</v>
      </c>
      <c r="D2058" s="2" t="s">
        <v>4862</v>
      </c>
      <c r="E2058" s="1" t="str">
        <f t="shared" si="163"/>
        <v>--- Methyldiethanolamine</v>
      </c>
      <c r="F2058" s="2" t="s">
        <v>135</v>
      </c>
      <c r="G2058" s="2" t="s">
        <v>73</v>
      </c>
      <c r="H2058" s="2" t="s">
        <v>73</v>
      </c>
      <c r="I2058" s="2" t="s">
        <v>136</v>
      </c>
      <c r="J2058" s="1" t="str">
        <f t="shared" si="160"/>
        <v>29221930</v>
      </c>
      <c r="K2058" s="2" t="s">
        <v>18862</v>
      </c>
      <c r="L2058" s="1" t="str">
        <f t="shared" si="161"/>
        <v>29221930</v>
      </c>
      <c r="M2058" s="1" t="s">
        <v>18862</v>
      </c>
      <c r="N2058" s="1" t="str">
        <f t="shared" si="162"/>
        <v>29221930</v>
      </c>
      <c r="O2058" s="1" t="str">
        <f t="shared" si="164"/>
        <v>INSERT INTO tmis_commodity(name, description, hs_code, level, status_id) VALUES('--- Methyldiethanolamine','--- Methyldiethanolamine','29221930',3,1);</v>
      </c>
    </row>
    <row r="2059" spans="1:15">
      <c r="A2059" s="1">
        <v>2028</v>
      </c>
      <c r="B2059" s="2" t="s">
        <v>4863</v>
      </c>
      <c r="C2059" s="2" t="s">
        <v>927</v>
      </c>
      <c r="D2059" s="2" t="s">
        <v>928</v>
      </c>
      <c r="E2059" s="1" t="str">
        <f t="shared" si="163"/>
        <v>--- Other</v>
      </c>
      <c r="F2059" s="2" t="s">
        <v>135</v>
      </c>
      <c r="G2059" s="2" t="s">
        <v>73</v>
      </c>
      <c r="H2059" s="2" t="s">
        <v>73</v>
      </c>
      <c r="I2059" s="2" t="s">
        <v>136</v>
      </c>
      <c r="J2059" s="1" t="str">
        <f t="shared" si="160"/>
        <v>29221990</v>
      </c>
      <c r="K2059" s="2" t="s">
        <v>18863</v>
      </c>
      <c r="L2059" s="1" t="str">
        <f t="shared" si="161"/>
        <v>29221990</v>
      </c>
      <c r="M2059" s="1" t="s">
        <v>18863</v>
      </c>
      <c r="N2059" s="1" t="str">
        <f t="shared" si="162"/>
        <v>29221990</v>
      </c>
      <c r="O2059" s="1" t="str">
        <f t="shared" si="164"/>
        <v>INSERT INTO tmis_commodity(name, description, hs_code, level, status_id) VALUES('--- Other','--- Other','29221990',3,1);</v>
      </c>
    </row>
    <row r="2060" spans="1:15">
      <c r="A2060" s="1">
        <v>2029</v>
      </c>
      <c r="B2060" s="2" t="s">
        <v>10</v>
      </c>
      <c r="C2060" s="2" t="s">
        <v>4864</v>
      </c>
      <c r="D2060" s="2" t="s">
        <v>4865</v>
      </c>
      <c r="E2060" s="1" t="str">
        <f t="shared" si="163"/>
        <v>-Amino-naphthols and other amino-phenols, other than those containing more than one kind of oxygen function, their ethers and esters; salts thereof :</v>
      </c>
      <c r="F2060" s="2" t="s">
        <v>10</v>
      </c>
      <c r="G2060" s="2" t="s">
        <v>10</v>
      </c>
      <c r="H2060" s="2" t="s">
        <v>10</v>
      </c>
      <c r="J2060" s="1" t="str">
        <f t="shared" si="160"/>
        <v xml:space="preserve"> </v>
      </c>
      <c r="K2060" s="2" t="s">
        <v>10</v>
      </c>
      <c r="L2060" s="1" t="str">
        <f t="shared" si="161"/>
        <v xml:space="preserve"> </v>
      </c>
      <c r="M2060" s="1" t="s">
        <v>10</v>
      </c>
      <c r="N2060" s="1" t="str">
        <f t="shared" si="162"/>
        <v xml:space="preserve"> </v>
      </c>
      <c r="O2060" s="1" t="str">
        <f t="shared" si="164"/>
        <v>INSERT INTO tmis_commodity(name, description, hs_code, level, status_id) VALUES('-Amino-naphthols and other amino-phenols, other than those containing more than one kind of oxygen function, their ethers and esters; salts thereof :','-Amino-naphthols and other amino-phenols, other than those containing more than one kind of oxygen function, their ethers and esters; salts thereof :',' ',3,1);</v>
      </c>
    </row>
    <row r="2061" spans="1:15">
      <c r="A2061" s="1">
        <v>2030</v>
      </c>
      <c r="B2061" s="2" t="s">
        <v>4866</v>
      </c>
      <c r="C2061" s="2" t="s">
        <v>4867</v>
      </c>
      <c r="D2061" s="2" t="s">
        <v>4868</v>
      </c>
      <c r="E2061" s="1" t="str">
        <f t="shared" si="163"/>
        <v>--Aminohydroxynaphthalenesulphonic acids and their salts</v>
      </c>
      <c r="F2061" s="2" t="s">
        <v>135</v>
      </c>
      <c r="G2061" s="2" t="s">
        <v>73</v>
      </c>
      <c r="H2061" s="2" t="s">
        <v>73</v>
      </c>
      <c r="I2061" s="2" t="s">
        <v>136</v>
      </c>
      <c r="J2061" s="1" t="str">
        <f t="shared" si="160"/>
        <v>29222100</v>
      </c>
      <c r="K2061" s="2" t="s">
        <v>18864</v>
      </c>
      <c r="L2061" s="1" t="str">
        <f t="shared" si="161"/>
        <v>29222100</v>
      </c>
      <c r="M2061" s="1" t="s">
        <v>18864</v>
      </c>
      <c r="N2061" s="1" t="str">
        <f t="shared" si="162"/>
        <v>292221</v>
      </c>
      <c r="O2061" s="1" t="str">
        <f t="shared" si="164"/>
        <v>INSERT INTO tmis_commodity(name, description, hs_code, level, status_id) VALUES('--Aminohydroxynaphthalenesulphonic acids and their salts','--Aminohydroxynaphthalenesulphonic acids and their salts','292221',2,1);</v>
      </c>
    </row>
    <row r="2062" spans="1:15">
      <c r="A2062" s="1">
        <v>2031</v>
      </c>
      <c r="B2062" s="2" t="s">
        <v>4869</v>
      </c>
      <c r="C2062" s="2" t="s">
        <v>20</v>
      </c>
      <c r="D2062" s="2" t="s">
        <v>21</v>
      </c>
      <c r="E2062" s="1" t="str">
        <f t="shared" si="163"/>
        <v>--Other</v>
      </c>
      <c r="F2062" s="2" t="s">
        <v>135</v>
      </c>
      <c r="G2062" s="2" t="s">
        <v>73</v>
      </c>
      <c r="H2062" s="2" t="s">
        <v>73</v>
      </c>
      <c r="I2062" s="2" t="s">
        <v>136</v>
      </c>
      <c r="J2062" s="1" t="str">
        <f t="shared" si="160"/>
        <v>29222900</v>
      </c>
      <c r="K2062" s="2" t="s">
        <v>18865</v>
      </c>
      <c r="L2062" s="1" t="str">
        <f t="shared" si="161"/>
        <v>29222900</v>
      </c>
      <c r="M2062" s="1" t="s">
        <v>18865</v>
      </c>
      <c r="N2062" s="1" t="str">
        <f t="shared" si="162"/>
        <v>292229</v>
      </c>
      <c r="O2062" s="1" t="str">
        <f t="shared" si="164"/>
        <v>INSERT INTO tmis_commodity(name, description, hs_code, level, status_id) VALUES('--Other','--Other','292229',2,1);</v>
      </c>
    </row>
    <row r="2063" spans="1:15">
      <c r="A2063" s="1">
        <v>2032</v>
      </c>
      <c r="B2063" s="2" t="s">
        <v>10</v>
      </c>
      <c r="C2063" s="2" t="s">
        <v>4870</v>
      </c>
      <c r="D2063" s="2" t="s">
        <v>4871</v>
      </c>
      <c r="E2063" s="1" t="str">
        <f t="shared" si="163"/>
        <v>-Amino-aldehydes, amino-ketones and amino-quinones, other than those containing more than one kind of oxygen function; salts thereof :</v>
      </c>
      <c r="F2063" s="2" t="s">
        <v>10</v>
      </c>
      <c r="G2063" s="2" t="s">
        <v>10</v>
      </c>
      <c r="H2063" s="2" t="s">
        <v>10</v>
      </c>
      <c r="J2063" s="1" t="str">
        <f t="shared" si="160"/>
        <v xml:space="preserve"> </v>
      </c>
      <c r="K2063" s="2" t="s">
        <v>10</v>
      </c>
      <c r="L2063" s="1" t="str">
        <f t="shared" si="161"/>
        <v xml:space="preserve"> </v>
      </c>
      <c r="M2063" s="1" t="s">
        <v>10</v>
      </c>
      <c r="N2063" s="1" t="str">
        <f t="shared" si="162"/>
        <v xml:space="preserve"> </v>
      </c>
      <c r="O2063" s="1" t="str">
        <f t="shared" si="164"/>
        <v>INSERT INTO tmis_commodity(name, description, hs_code, level, status_id) VALUES('-Amino-aldehydes, amino-ketones and amino-quinones, other than those containing more than one kind of oxygen function; salts thereof :','-Amino-aldehydes, amino-ketones and amino-quinones, other than those containing more than one kind of oxygen function; salts thereof :',' ',3,1);</v>
      </c>
    </row>
    <row r="2064" spans="1:15">
      <c r="A2064" s="1">
        <v>2033</v>
      </c>
      <c r="B2064" s="2" t="s">
        <v>4872</v>
      </c>
      <c r="C2064" s="2" t="s">
        <v>4873</v>
      </c>
      <c r="D2064" s="2" t="s">
        <v>4874</v>
      </c>
      <c r="E2064" s="1" t="str">
        <f t="shared" si="163"/>
        <v>--Amfepramone (INN), methadone (INN) and normethadone (INN); salts thereof</v>
      </c>
      <c r="F2064" s="2" t="s">
        <v>135</v>
      </c>
      <c r="G2064" s="2" t="s">
        <v>73</v>
      </c>
      <c r="H2064" s="2" t="s">
        <v>73</v>
      </c>
      <c r="I2064" s="2" t="s">
        <v>136</v>
      </c>
      <c r="J2064" s="1" t="str">
        <f t="shared" si="160"/>
        <v>29223100</v>
      </c>
      <c r="K2064" s="2" t="s">
        <v>18866</v>
      </c>
      <c r="L2064" s="1" t="str">
        <f t="shared" si="161"/>
        <v>29223100</v>
      </c>
      <c r="M2064" s="1" t="s">
        <v>18866</v>
      </c>
      <c r="N2064" s="1" t="str">
        <f t="shared" si="162"/>
        <v>292231</v>
      </c>
      <c r="O2064" s="1" t="str">
        <f t="shared" si="164"/>
        <v>INSERT INTO tmis_commodity(name, description, hs_code, level, status_id) VALUES('--Amfepramone (INN), methadone (INN) and normethadone (INN); salts thereof','--Amfepramone (INN), methadone (INN) and normethadone (INN); salts thereof','292231',2,1);</v>
      </c>
    </row>
    <row r="2065" spans="1:15">
      <c r="A2065" s="1">
        <v>2034</v>
      </c>
      <c r="B2065" s="2" t="s">
        <v>4875</v>
      </c>
      <c r="C2065" s="2" t="s">
        <v>20</v>
      </c>
      <c r="D2065" s="2" t="s">
        <v>21</v>
      </c>
      <c r="E2065" s="1" t="str">
        <f t="shared" si="163"/>
        <v>--Other</v>
      </c>
      <c r="F2065" s="2" t="s">
        <v>135</v>
      </c>
      <c r="G2065" s="2" t="s">
        <v>73</v>
      </c>
      <c r="H2065" s="2" t="s">
        <v>73</v>
      </c>
      <c r="I2065" s="2" t="s">
        <v>136</v>
      </c>
      <c r="J2065" s="1" t="str">
        <f t="shared" si="160"/>
        <v>29223900</v>
      </c>
      <c r="K2065" s="2" t="s">
        <v>18867</v>
      </c>
      <c r="L2065" s="1" t="str">
        <f t="shared" si="161"/>
        <v>29223900</v>
      </c>
      <c r="M2065" s="1" t="s">
        <v>18867</v>
      </c>
      <c r="N2065" s="1" t="str">
        <f t="shared" si="162"/>
        <v>292239</v>
      </c>
      <c r="O2065" s="1" t="str">
        <f t="shared" si="164"/>
        <v>INSERT INTO tmis_commodity(name, description, hs_code, level, status_id) VALUES('--Other','--Other','292239',2,1);</v>
      </c>
    </row>
    <row r="2066" spans="1:15">
      <c r="A2066" s="1">
        <v>2035</v>
      </c>
      <c r="B2066" s="2" t="s">
        <v>10</v>
      </c>
      <c r="C2066" s="2" t="s">
        <v>4876</v>
      </c>
      <c r="D2066" s="2" t="s">
        <v>4877</v>
      </c>
      <c r="E2066" s="1" t="str">
        <f t="shared" si="163"/>
        <v>-Amino-acids, other than those containing more than one kind of oxygen function, and their esters; salts thereof :</v>
      </c>
      <c r="F2066" s="2" t="s">
        <v>10</v>
      </c>
      <c r="G2066" s="2" t="s">
        <v>10</v>
      </c>
      <c r="H2066" s="2" t="s">
        <v>10</v>
      </c>
      <c r="J2066" s="1" t="str">
        <f t="shared" si="160"/>
        <v xml:space="preserve"> </v>
      </c>
      <c r="K2066" s="2" t="s">
        <v>10</v>
      </c>
      <c r="L2066" s="1" t="str">
        <f t="shared" si="161"/>
        <v xml:space="preserve"> </v>
      </c>
      <c r="M2066" s="1" t="s">
        <v>10</v>
      </c>
      <c r="N2066" s="1" t="str">
        <f t="shared" si="162"/>
        <v xml:space="preserve"> </v>
      </c>
      <c r="O2066" s="1" t="str">
        <f t="shared" si="164"/>
        <v>INSERT INTO tmis_commodity(name, description, hs_code, level, status_id) VALUES('-Amino-acids, other than those containing more than one kind of oxygen function, and their esters; salts thereof :','-Amino-acids, other than those containing more than one kind of oxygen function, and their esters; salts thereof :',' ',3,1);</v>
      </c>
    </row>
    <row r="2067" spans="1:15">
      <c r="A2067" s="1">
        <v>2036</v>
      </c>
      <c r="B2067" s="2" t="s">
        <v>4878</v>
      </c>
      <c r="C2067" s="2" t="s">
        <v>4879</v>
      </c>
      <c r="D2067" s="2" t="s">
        <v>4880</v>
      </c>
      <c r="E2067" s="1" t="str">
        <f t="shared" si="163"/>
        <v>--Lysine and its esters; salts thereof</v>
      </c>
      <c r="F2067" s="2" t="s">
        <v>135</v>
      </c>
      <c r="G2067" s="2" t="s">
        <v>73</v>
      </c>
      <c r="H2067" s="2" t="s">
        <v>73</v>
      </c>
      <c r="I2067" s="2" t="s">
        <v>136</v>
      </c>
      <c r="J2067" s="1" t="str">
        <f t="shared" si="160"/>
        <v>29224100</v>
      </c>
      <c r="K2067" s="2" t="s">
        <v>18868</v>
      </c>
      <c r="L2067" s="1" t="str">
        <f t="shared" si="161"/>
        <v>29224100</v>
      </c>
      <c r="M2067" s="1" t="s">
        <v>18868</v>
      </c>
      <c r="N2067" s="1" t="str">
        <f t="shared" si="162"/>
        <v>292241</v>
      </c>
      <c r="O2067" s="1" t="str">
        <f t="shared" si="164"/>
        <v>INSERT INTO tmis_commodity(name, description, hs_code, level, status_id) VALUES('--Lysine and its esters; salts thereof','--Lysine and its esters; salts thereof','292241',2,1);</v>
      </c>
    </row>
    <row r="2068" spans="1:15">
      <c r="A2068" s="1">
        <v>2037</v>
      </c>
      <c r="B2068" s="2" t="s">
        <v>4881</v>
      </c>
      <c r="C2068" s="2" t="s">
        <v>4882</v>
      </c>
      <c r="D2068" s="2" t="s">
        <v>4883</v>
      </c>
      <c r="E2068" s="1" t="str">
        <f t="shared" si="163"/>
        <v>--Glutamic acid and its salts</v>
      </c>
      <c r="F2068" s="2" t="s">
        <v>135</v>
      </c>
      <c r="G2068" s="2" t="s">
        <v>73</v>
      </c>
      <c r="H2068" s="2" t="s">
        <v>73</v>
      </c>
      <c r="I2068" s="2" t="s">
        <v>136</v>
      </c>
      <c r="J2068" s="1" t="str">
        <f t="shared" si="160"/>
        <v>29224200</v>
      </c>
      <c r="K2068" s="2" t="s">
        <v>18869</v>
      </c>
      <c r="L2068" s="1" t="str">
        <f t="shared" si="161"/>
        <v>29224200</v>
      </c>
      <c r="M2068" s="1" t="s">
        <v>18869</v>
      </c>
      <c r="N2068" s="1" t="str">
        <f t="shared" si="162"/>
        <v>292242</v>
      </c>
      <c r="O2068" s="1" t="str">
        <f t="shared" si="164"/>
        <v>INSERT INTO tmis_commodity(name, description, hs_code, level, status_id) VALUES('--Glutamic acid and its salts','--Glutamic acid and its salts','292242',2,1);</v>
      </c>
    </row>
    <row r="2069" spans="1:15">
      <c r="A2069" s="1">
        <v>2038</v>
      </c>
      <c r="B2069" s="2" t="s">
        <v>4884</v>
      </c>
      <c r="C2069" s="2" t="s">
        <v>4885</v>
      </c>
      <c r="D2069" s="2" t="s">
        <v>4886</v>
      </c>
      <c r="E2069" s="1" t="str">
        <f t="shared" si="163"/>
        <v>--Anthranilic acid and its salts</v>
      </c>
      <c r="F2069" s="2" t="s">
        <v>135</v>
      </c>
      <c r="G2069" s="2" t="s">
        <v>73</v>
      </c>
      <c r="H2069" s="2" t="s">
        <v>73</v>
      </c>
      <c r="I2069" s="2" t="s">
        <v>136</v>
      </c>
      <c r="J2069" s="1" t="str">
        <f t="shared" si="160"/>
        <v>29224300</v>
      </c>
      <c r="K2069" s="2" t="s">
        <v>18870</v>
      </c>
      <c r="L2069" s="1" t="str">
        <f t="shared" si="161"/>
        <v>29224300</v>
      </c>
      <c r="M2069" s="1" t="s">
        <v>18870</v>
      </c>
      <c r="N2069" s="1" t="str">
        <f t="shared" si="162"/>
        <v>292243</v>
      </c>
      <c r="O2069" s="1" t="str">
        <f t="shared" si="164"/>
        <v>INSERT INTO tmis_commodity(name, description, hs_code, level, status_id) VALUES('--Anthranilic acid and its salts','--Anthranilic acid and its salts','292243',2,1);</v>
      </c>
    </row>
    <row r="2070" spans="1:15">
      <c r="A2070" s="1">
        <v>2039</v>
      </c>
      <c r="B2070" s="2" t="s">
        <v>4887</v>
      </c>
      <c r="C2070" s="2" t="s">
        <v>4888</v>
      </c>
      <c r="D2070" s="2" t="s">
        <v>4889</v>
      </c>
      <c r="E2070" s="1" t="str">
        <f t="shared" si="163"/>
        <v>--Tilidine (INN) and its salts</v>
      </c>
      <c r="F2070" s="2" t="s">
        <v>135</v>
      </c>
      <c r="G2070" s="2" t="s">
        <v>73</v>
      </c>
      <c r="H2070" s="2" t="s">
        <v>73</v>
      </c>
      <c r="I2070" s="2" t="s">
        <v>136</v>
      </c>
      <c r="J2070" s="1" t="str">
        <f t="shared" si="160"/>
        <v>29224400</v>
      </c>
      <c r="K2070" s="2" t="s">
        <v>18871</v>
      </c>
      <c r="L2070" s="1" t="str">
        <f t="shared" si="161"/>
        <v>29224400</v>
      </c>
      <c r="M2070" s="1" t="s">
        <v>18871</v>
      </c>
      <c r="N2070" s="1" t="str">
        <f t="shared" si="162"/>
        <v>292244</v>
      </c>
      <c r="O2070" s="1" t="str">
        <f t="shared" si="164"/>
        <v>INSERT INTO tmis_commodity(name, description, hs_code, level, status_id) VALUES('--Tilidine (INN) and its salts','--Tilidine (INN) and its salts','292244',2,1);</v>
      </c>
    </row>
    <row r="2071" spans="1:15">
      <c r="A2071" s="1">
        <v>2040</v>
      </c>
      <c r="B2071" s="2" t="s">
        <v>4890</v>
      </c>
      <c r="C2071" s="2" t="s">
        <v>20</v>
      </c>
      <c r="D2071" s="2" t="s">
        <v>21</v>
      </c>
      <c r="E2071" s="1" t="str">
        <f t="shared" si="163"/>
        <v>--Other</v>
      </c>
      <c r="F2071" s="2" t="s">
        <v>135</v>
      </c>
      <c r="G2071" s="2" t="s">
        <v>73</v>
      </c>
      <c r="H2071" s="2" t="s">
        <v>73</v>
      </c>
      <c r="I2071" s="2" t="s">
        <v>136</v>
      </c>
      <c r="J2071" s="1" t="str">
        <f t="shared" si="160"/>
        <v>29224900</v>
      </c>
      <c r="K2071" s="2" t="s">
        <v>18872</v>
      </c>
      <c r="L2071" s="1" t="str">
        <f t="shared" si="161"/>
        <v>29224900</v>
      </c>
      <c r="M2071" s="1" t="s">
        <v>18872</v>
      </c>
      <c r="N2071" s="1" t="str">
        <f t="shared" si="162"/>
        <v>292249</v>
      </c>
      <c r="O2071" s="1" t="str">
        <f t="shared" si="164"/>
        <v>INSERT INTO tmis_commodity(name, description, hs_code, level, status_id) VALUES('--Other','--Other','292249',2,1);</v>
      </c>
    </row>
    <row r="2072" spans="1:15">
      <c r="A2072" s="1">
        <v>2041</v>
      </c>
      <c r="B2072" s="2" t="s">
        <v>4891</v>
      </c>
      <c r="C2072" s="2" t="s">
        <v>4892</v>
      </c>
      <c r="D2072" s="2" t="s">
        <v>4893</v>
      </c>
      <c r="E2072" s="1" t="str">
        <f t="shared" si="163"/>
        <v>-Amino alcohol phenols, amino acid phenols and other amino-compounds with oxygen function</v>
      </c>
      <c r="F2072" s="2" t="s">
        <v>135</v>
      </c>
      <c r="G2072" s="2" t="s">
        <v>73</v>
      </c>
      <c r="H2072" s="2" t="s">
        <v>73</v>
      </c>
      <c r="I2072" s="2" t="s">
        <v>136</v>
      </c>
      <c r="J2072" s="1" t="str">
        <f t="shared" si="160"/>
        <v>29225000</v>
      </c>
      <c r="K2072" s="2" t="s">
        <v>18873</v>
      </c>
      <c r="L2072" s="1" t="str">
        <f t="shared" si="161"/>
        <v>29225000</v>
      </c>
      <c r="M2072" s="1" t="s">
        <v>18873</v>
      </c>
      <c r="N2072" s="1" t="str">
        <f t="shared" si="162"/>
        <v>292250</v>
      </c>
      <c r="O2072" s="1" t="str">
        <f t="shared" si="164"/>
        <v>INSERT INTO tmis_commodity(name, description, hs_code, level, status_id) VALUES('-Amino alcohol phenols, amino acid phenols and other amino-compounds with oxygen function','-Amino alcohol phenols, amino acid phenols and other amino-compounds with oxygen function','292250',2,1);</v>
      </c>
    </row>
    <row r="2073" spans="1:15">
      <c r="A2073" s="1">
        <v>2042</v>
      </c>
      <c r="B2073" s="2" t="s">
        <v>4894</v>
      </c>
      <c r="C2073" s="2" t="s">
        <v>4895</v>
      </c>
      <c r="D2073" s="2" t="s">
        <v>4896</v>
      </c>
      <c r="E2073" s="1" t="str">
        <f t="shared" si="163"/>
        <v>Quaternary ammonium salts and hydroxides; lecithins and other phosphoaminolipids, whether or not chemically defined.</v>
      </c>
      <c r="F2073" s="2" t="s">
        <v>10</v>
      </c>
      <c r="G2073" s="2" t="s">
        <v>10</v>
      </c>
      <c r="H2073" s="2" t="s">
        <v>10</v>
      </c>
      <c r="J2073" s="1" t="str">
        <f t="shared" si="160"/>
        <v>2923</v>
      </c>
      <c r="K2073" s="2" t="s">
        <v>18874</v>
      </c>
      <c r="L2073" s="1" t="str">
        <f t="shared" si="161"/>
        <v>2923</v>
      </c>
      <c r="M2073" s="1" t="s">
        <v>18874</v>
      </c>
      <c r="N2073" s="1" t="str">
        <f t="shared" si="162"/>
        <v>2923</v>
      </c>
      <c r="O2073" s="1" t="str">
        <f t="shared" si="164"/>
        <v>INSERT INTO tmis_commodity(name, description, hs_code, level, status_id) VALUES('Quaternary ammonium salts and hydroxides; lecithins and other phosphoaminolipids, whether or not chemically defined.','Quaternary ammonium salts and hydroxides; lecithins and other phosphoaminolipids, whether or not chemically defined.','2923',1,1);</v>
      </c>
    </row>
    <row r="2074" spans="1:15">
      <c r="A2074" s="1">
        <v>2043</v>
      </c>
      <c r="B2074" s="2" t="s">
        <v>4897</v>
      </c>
      <c r="C2074" s="2" t="s">
        <v>4898</v>
      </c>
      <c r="D2074" s="2" t="s">
        <v>4899</v>
      </c>
      <c r="E2074" s="1" t="str">
        <f t="shared" si="163"/>
        <v>-Choline and its salts</v>
      </c>
      <c r="F2074" s="2" t="s">
        <v>135</v>
      </c>
      <c r="G2074" s="2" t="s">
        <v>73</v>
      </c>
      <c r="H2074" s="2" t="s">
        <v>73</v>
      </c>
      <c r="I2074" s="2" t="s">
        <v>136</v>
      </c>
      <c r="J2074" s="1" t="str">
        <f t="shared" si="160"/>
        <v>29231000</v>
      </c>
      <c r="K2074" s="2" t="s">
        <v>18875</v>
      </c>
      <c r="L2074" s="1" t="str">
        <f t="shared" si="161"/>
        <v>29231000</v>
      </c>
      <c r="M2074" s="1" t="s">
        <v>18875</v>
      </c>
      <c r="N2074" s="1" t="str">
        <f t="shared" si="162"/>
        <v>292310</v>
      </c>
      <c r="O2074" s="1" t="str">
        <f t="shared" si="164"/>
        <v>INSERT INTO tmis_commodity(name, description, hs_code, level, status_id) VALUES('-Choline and its salts','-Choline and its salts','292310',2,1);</v>
      </c>
    </row>
    <row r="2075" spans="1:15">
      <c r="A2075" s="1">
        <v>2044</v>
      </c>
      <c r="B2075" s="2" t="s">
        <v>4900</v>
      </c>
      <c r="C2075" s="2" t="s">
        <v>4901</v>
      </c>
      <c r="D2075" s="2" t="s">
        <v>4902</v>
      </c>
      <c r="E2075" s="1" t="str">
        <f t="shared" si="163"/>
        <v>-Lecithins and other phosphoaminolipids</v>
      </c>
      <c r="F2075" s="2" t="s">
        <v>135</v>
      </c>
      <c r="G2075" s="2" t="s">
        <v>73</v>
      </c>
      <c r="H2075" s="2" t="s">
        <v>73</v>
      </c>
      <c r="I2075" s="2" t="s">
        <v>136</v>
      </c>
      <c r="J2075" s="1" t="str">
        <f t="shared" si="160"/>
        <v>29232000</v>
      </c>
      <c r="K2075" s="2" t="s">
        <v>18876</v>
      </c>
      <c r="L2075" s="1" t="str">
        <f t="shared" si="161"/>
        <v>29232000</v>
      </c>
      <c r="M2075" s="1" t="s">
        <v>18876</v>
      </c>
      <c r="N2075" s="1" t="str">
        <f t="shared" si="162"/>
        <v>292320</v>
      </c>
      <c r="O2075" s="1" t="str">
        <f t="shared" si="164"/>
        <v>INSERT INTO tmis_commodity(name, description, hs_code, level, status_id) VALUES('-Lecithins and other phosphoaminolipids','-Lecithins and other phosphoaminolipids','292320',2,1);</v>
      </c>
    </row>
    <row r="2076" spans="1:15">
      <c r="A2076" s="1">
        <v>2045</v>
      </c>
      <c r="B2076" s="2" t="s">
        <v>4903</v>
      </c>
      <c r="C2076" s="2" t="s">
        <v>128</v>
      </c>
      <c r="D2076" s="2" t="s">
        <v>27</v>
      </c>
      <c r="E2076" s="1" t="str">
        <f t="shared" si="163"/>
        <v>-Other</v>
      </c>
      <c r="F2076" s="2" t="s">
        <v>135</v>
      </c>
      <c r="G2076" s="2" t="s">
        <v>73</v>
      </c>
      <c r="H2076" s="2" t="s">
        <v>73</v>
      </c>
      <c r="I2076" s="2" t="s">
        <v>136</v>
      </c>
      <c r="J2076" s="1" t="str">
        <f t="shared" si="160"/>
        <v>29239000</v>
      </c>
      <c r="K2076" s="2" t="s">
        <v>18877</v>
      </c>
      <c r="L2076" s="1" t="str">
        <f t="shared" si="161"/>
        <v>29239000</v>
      </c>
      <c r="M2076" s="1" t="s">
        <v>18877</v>
      </c>
      <c r="N2076" s="1" t="str">
        <f t="shared" si="162"/>
        <v>292390</v>
      </c>
      <c r="O2076" s="1" t="str">
        <f t="shared" si="164"/>
        <v>INSERT INTO tmis_commodity(name, description, hs_code, level, status_id) VALUES('-Other','-Other','292390',2,1);</v>
      </c>
    </row>
    <row r="2077" spans="1:15">
      <c r="A2077" s="1">
        <v>2046</v>
      </c>
      <c r="B2077" s="2" t="s">
        <v>4904</v>
      </c>
      <c r="C2077" s="2" t="s">
        <v>4905</v>
      </c>
      <c r="D2077" s="2" t="s">
        <v>4906</v>
      </c>
      <c r="E2077" s="1" t="str">
        <f t="shared" si="163"/>
        <v>Carboxyamide-function compounds; amide-function compounds of carbonic acid.</v>
      </c>
      <c r="F2077" s="2" t="s">
        <v>10</v>
      </c>
      <c r="G2077" s="2" t="s">
        <v>10</v>
      </c>
      <c r="H2077" s="2" t="s">
        <v>10</v>
      </c>
      <c r="J2077" s="1" t="str">
        <f t="shared" si="160"/>
        <v>2924</v>
      </c>
      <c r="K2077" s="2" t="s">
        <v>18878</v>
      </c>
      <c r="L2077" s="1" t="str">
        <f t="shared" si="161"/>
        <v>2924</v>
      </c>
      <c r="M2077" s="1" t="s">
        <v>18878</v>
      </c>
      <c r="N2077" s="1" t="str">
        <f t="shared" si="162"/>
        <v>2924</v>
      </c>
      <c r="O2077" s="1" t="str">
        <f t="shared" si="164"/>
        <v>INSERT INTO tmis_commodity(name, description, hs_code, level, status_id) VALUES('Carboxyamide-function compounds; amide-function compounds of carbonic acid.','Carboxyamide-function compounds; amide-function compounds of carbonic acid.','2924',1,1);</v>
      </c>
    </row>
    <row r="2078" spans="1:15">
      <c r="A2078" s="1">
        <v>2047</v>
      </c>
      <c r="B2078" s="2" t="s">
        <v>10</v>
      </c>
      <c r="C2078" s="2" t="s">
        <v>4907</v>
      </c>
      <c r="D2078" s="2" t="s">
        <v>4908</v>
      </c>
      <c r="E2078" s="1" t="str">
        <f t="shared" si="163"/>
        <v>-Acyclic amides (including acyclic carbamates) and their derivatives; salts thereof :</v>
      </c>
      <c r="F2078" s="2" t="s">
        <v>10</v>
      </c>
      <c r="G2078" s="2" t="s">
        <v>10</v>
      </c>
      <c r="H2078" s="2" t="s">
        <v>10</v>
      </c>
      <c r="J2078" s="1" t="str">
        <f t="shared" si="160"/>
        <v xml:space="preserve"> </v>
      </c>
      <c r="K2078" s="2" t="s">
        <v>10</v>
      </c>
      <c r="L2078" s="1" t="str">
        <f t="shared" si="161"/>
        <v xml:space="preserve"> </v>
      </c>
      <c r="M2078" s="1" t="s">
        <v>10</v>
      </c>
      <c r="N2078" s="1" t="str">
        <f t="shared" si="162"/>
        <v xml:space="preserve"> </v>
      </c>
      <c r="O2078" s="1" t="str">
        <f t="shared" si="164"/>
        <v>INSERT INTO tmis_commodity(name, description, hs_code, level, status_id) VALUES('-Acyclic amides (including acyclic carbamates) and their derivatives; salts thereof :','-Acyclic amides (including acyclic carbamates) and their derivatives; salts thereof :',' ',3,1);</v>
      </c>
    </row>
    <row r="2079" spans="1:15">
      <c r="A2079" s="1">
        <v>2048</v>
      </c>
      <c r="B2079" s="2" t="s">
        <v>4909</v>
      </c>
      <c r="C2079" s="2" t="s">
        <v>4910</v>
      </c>
      <c r="D2079" s="2" t="s">
        <v>4911</v>
      </c>
      <c r="E2079" s="1" t="str">
        <f t="shared" si="163"/>
        <v>--Meprobamate (INN)</v>
      </c>
      <c r="F2079" s="2" t="s">
        <v>135</v>
      </c>
      <c r="G2079" s="2" t="s">
        <v>73</v>
      </c>
      <c r="H2079" s="2" t="s">
        <v>73</v>
      </c>
      <c r="I2079" s="2" t="s">
        <v>136</v>
      </c>
      <c r="J2079" s="1" t="str">
        <f t="shared" si="160"/>
        <v>29241100</v>
      </c>
      <c r="K2079" s="2" t="s">
        <v>18879</v>
      </c>
      <c r="L2079" s="1" t="str">
        <f t="shared" si="161"/>
        <v>29241100</v>
      </c>
      <c r="M2079" s="1" t="s">
        <v>18879</v>
      </c>
      <c r="N2079" s="1" t="str">
        <f t="shared" si="162"/>
        <v>292411</v>
      </c>
      <c r="O2079" s="1" t="str">
        <f t="shared" si="164"/>
        <v>INSERT INTO tmis_commodity(name, description, hs_code, level, status_id) VALUES('--Meprobamate (INN)','--Meprobamate (INN)','292411',2,1);</v>
      </c>
    </row>
    <row r="2080" spans="1:15">
      <c r="A2080" s="1">
        <v>2049</v>
      </c>
      <c r="B2080" s="2" t="s">
        <v>4912</v>
      </c>
      <c r="C2080" s="2" t="s">
        <v>4913</v>
      </c>
      <c r="D2080" s="2" t="s">
        <v>4914</v>
      </c>
      <c r="E2080" s="1" t="str">
        <f t="shared" si="163"/>
        <v>--Fluoroacetamide (ISO), monocrotophos (ISO) and       phosphamidon (ISO)</v>
      </c>
      <c r="F2080" s="2" t="s">
        <v>135</v>
      </c>
      <c r="G2080" s="2" t="s">
        <v>73</v>
      </c>
      <c r="H2080" s="2" t="s">
        <v>73</v>
      </c>
      <c r="I2080" s="2" t="s">
        <v>136</v>
      </c>
      <c r="J2080" s="1" t="str">
        <f t="shared" si="160"/>
        <v>29241200</v>
      </c>
      <c r="K2080" s="2" t="s">
        <v>18880</v>
      </c>
      <c r="L2080" s="1" t="str">
        <f t="shared" si="161"/>
        <v>29241200</v>
      </c>
      <c r="M2080" s="1" t="s">
        <v>18880</v>
      </c>
      <c r="N2080" s="1" t="str">
        <f t="shared" si="162"/>
        <v>292412</v>
      </c>
      <c r="O2080" s="1" t="str">
        <f t="shared" si="164"/>
        <v>INSERT INTO tmis_commodity(name, description, hs_code, level, status_id) VALUES('--Fluoroacetamide (ISO), monocrotophos (ISO) and       phosphamidon (ISO)','--Fluoroacetamide (ISO), monocrotophos (ISO) and       phosphamidon (ISO)','292412',2,1);</v>
      </c>
    </row>
    <row r="2081" spans="1:15">
      <c r="A2081" s="1">
        <v>2050</v>
      </c>
      <c r="B2081" s="2" t="s">
        <v>4915</v>
      </c>
      <c r="C2081" s="2" t="s">
        <v>20</v>
      </c>
      <c r="D2081" s="2" t="s">
        <v>21</v>
      </c>
      <c r="E2081" s="1" t="str">
        <f t="shared" si="163"/>
        <v>--Other</v>
      </c>
      <c r="F2081" s="2" t="s">
        <v>135</v>
      </c>
      <c r="G2081" s="2" t="s">
        <v>73</v>
      </c>
      <c r="H2081" s="2" t="s">
        <v>73</v>
      </c>
      <c r="I2081" s="2" t="s">
        <v>136</v>
      </c>
      <c r="J2081" s="1" t="str">
        <f t="shared" si="160"/>
        <v>29241900</v>
      </c>
      <c r="K2081" s="2" t="s">
        <v>18881</v>
      </c>
      <c r="L2081" s="1" t="str">
        <f t="shared" si="161"/>
        <v>29241900</v>
      </c>
      <c r="M2081" s="1" t="s">
        <v>18881</v>
      </c>
      <c r="N2081" s="1" t="str">
        <f t="shared" si="162"/>
        <v>292419</v>
      </c>
      <c r="O2081" s="1" t="str">
        <f t="shared" si="164"/>
        <v>INSERT INTO tmis_commodity(name, description, hs_code, level, status_id) VALUES('--Other','--Other','292419',2,1);</v>
      </c>
    </row>
    <row r="2082" spans="1:15">
      <c r="A2082" s="1">
        <v>2051</v>
      </c>
      <c r="B2082" s="2" t="s">
        <v>10</v>
      </c>
      <c r="C2082" s="2" t="s">
        <v>4916</v>
      </c>
      <c r="D2082" s="2" t="s">
        <v>4917</v>
      </c>
      <c r="E2082" s="1" t="str">
        <f t="shared" si="163"/>
        <v>-Cyclic amides (including cyclic carbamates) and their derivatives; salts thereof :</v>
      </c>
      <c r="F2082" s="2" t="s">
        <v>10</v>
      </c>
      <c r="G2082" s="2" t="s">
        <v>10</v>
      </c>
      <c r="H2082" s="2" t="s">
        <v>10</v>
      </c>
      <c r="J2082" s="1" t="str">
        <f t="shared" si="160"/>
        <v xml:space="preserve"> </v>
      </c>
      <c r="K2082" s="2" t="s">
        <v>10</v>
      </c>
      <c r="L2082" s="1" t="str">
        <f t="shared" si="161"/>
        <v xml:space="preserve"> </v>
      </c>
      <c r="M2082" s="1" t="s">
        <v>10</v>
      </c>
      <c r="N2082" s="1" t="str">
        <f t="shared" si="162"/>
        <v xml:space="preserve"> </v>
      </c>
      <c r="O2082" s="1" t="str">
        <f t="shared" si="164"/>
        <v>INSERT INTO tmis_commodity(name, description, hs_code, level, status_id) VALUES('-Cyclic amides (including cyclic carbamates) and their derivatives; salts thereof :','-Cyclic amides (including cyclic carbamates) and their derivatives; salts thereof :',' ',3,1);</v>
      </c>
    </row>
    <row r="2083" spans="1:15">
      <c r="A2083" s="1">
        <v>2052</v>
      </c>
      <c r="B2083" s="2" t="s">
        <v>4918</v>
      </c>
      <c r="C2083" s="2" t="s">
        <v>4919</v>
      </c>
      <c r="D2083" s="2" t="s">
        <v>4920</v>
      </c>
      <c r="E2083" s="1" t="str">
        <f t="shared" si="163"/>
        <v>--Ureines and their derivatives; salts thereof</v>
      </c>
      <c r="F2083" s="2" t="s">
        <v>135</v>
      </c>
      <c r="G2083" s="2" t="s">
        <v>73</v>
      </c>
      <c r="H2083" s="2" t="s">
        <v>73</v>
      </c>
      <c r="I2083" s="2" t="s">
        <v>136</v>
      </c>
      <c r="J2083" s="1" t="str">
        <f t="shared" si="160"/>
        <v>29242100</v>
      </c>
      <c r="K2083" s="2" t="s">
        <v>18882</v>
      </c>
      <c r="L2083" s="1" t="str">
        <f t="shared" si="161"/>
        <v>29242100</v>
      </c>
      <c r="M2083" s="1" t="s">
        <v>18882</v>
      </c>
      <c r="N2083" s="1" t="str">
        <f t="shared" si="162"/>
        <v>292421</v>
      </c>
      <c r="O2083" s="1" t="str">
        <f t="shared" si="164"/>
        <v>INSERT INTO tmis_commodity(name, description, hs_code, level, status_id) VALUES('--Ureines and their derivatives; salts thereof','--Ureines and their derivatives; salts thereof','292421',2,1);</v>
      </c>
    </row>
    <row r="2084" spans="1:15">
      <c r="A2084" s="1">
        <v>2053</v>
      </c>
      <c r="B2084" s="2" t="s">
        <v>4921</v>
      </c>
      <c r="C2084" s="2" t="s">
        <v>4922</v>
      </c>
      <c r="D2084" s="2" t="s">
        <v>4923</v>
      </c>
      <c r="E2084" s="1" t="str">
        <f t="shared" si="163"/>
        <v>--2-Acetamidobenzoic acid (N-acetylanthranilic acid) and its salts</v>
      </c>
      <c r="F2084" s="2" t="s">
        <v>135</v>
      </c>
      <c r="G2084" s="2" t="s">
        <v>73</v>
      </c>
      <c r="H2084" s="2" t="s">
        <v>73</v>
      </c>
      <c r="I2084" s="2" t="s">
        <v>136</v>
      </c>
      <c r="J2084" s="1" t="str">
        <f t="shared" si="160"/>
        <v>29242300</v>
      </c>
      <c r="K2084" s="2" t="s">
        <v>18883</v>
      </c>
      <c r="L2084" s="1" t="str">
        <f t="shared" si="161"/>
        <v>29242300</v>
      </c>
      <c r="M2084" s="1" t="s">
        <v>18883</v>
      </c>
      <c r="N2084" s="1" t="str">
        <f t="shared" si="162"/>
        <v>292423</v>
      </c>
      <c r="O2084" s="1" t="str">
        <f t="shared" si="164"/>
        <v>INSERT INTO tmis_commodity(name, description, hs_code, level, status_id) VALUES('--2-Acetamidobenzoic acid (N-acetylanthranilic acid) and its salts','--2-Acetamidobenzoic acid (N-acetylanthranilic acid) and its salts','292423',2,1);</v>
      </c>
    </row>
    <row r="2085" spans="1:15">
      <c r="A2085" s="1">
        <v>2054</v>
      </c>
      <c r="B2085" s="2" t="s">
        <v>4924</v>
      </c>
      <c r="C2085" s="2" t="s">
        <v>4925</v>
      </c>
      <c r="D2085" s="2" t="s">
        <v>4926</v>
      </c>
      <c r="E2085" s="1" t="str">
        <f t="shared" si="163"/>
        <v>--Ethinamate (INN)</v>
      </c>
      <c r="F2085" s="2" t="s">
        <v>135</v>
      </c>
      <c r="G2085" s="2" t="s">
        <v>73</v>
      </c>
      <c r="H2085" s="2" t="s">
        <v>73</v>
      </c>
      <c r="I2085" s="2" t="s">
        <v>136</v>
      </c>
      <c r="J2085" s="1" t="str">
        <f t="shared" si="160"/>
        <v>29242400</v>
      </c>
      <c r="K2085" s="2" t="s">
        <v>18884</v>
      </c>
      <c r="L2085" s="1" t="str">
        <f t="shared" si="161"/>
        <v>29242400</v>
      </c>
      <c r="M2085" s="1" t="s">
        <v>18884</v>
      </c>
      <c r="N2085" s="1" t="str">
        <f t="shared" si="162"/>
        <v>292424</v>
      </c>
      <c r="O2085" s="1" t="str">
        <f t="shared" si="164"/>
        <v>INSERT INTO tmis_commodity(name, description, hs_code, level, status_id) VALUES('--Ethinamate (INN)','--Ethinamate (INN)','292424',2,1);</v>
      </c>
    </row>
    <row r="2086" spans="1:15">
      <c r="A2086" s="1">
        <v>2055</v>
      </c>
      <c r="B2086" s="2" t="s">
        <v>4927</v>
      </c>
      <c r="C2086" s="2" t="s">
        <v>20</v>
      </c>
      <c r="D2086" s="2" t="s">
        <v>21</v>
      </c>
      <c r="E2086" s="1" t="str">
        <f t="shared" si="163"/>
        <v>--Other</v>
      </c>
      <c r="F2086" s="2" t="s">
        <v>135</v>
      </c>
      <c r="G2086" s="2" t="s">
        <v>73</v>
      </c>
      <c r="H2086" s="2" t="s">
        <v>73</v>
      </c>
      <c r="I2086" s="2" t="s">
        <v>136</v>
      </c>
      <c r="J2086" s="1" t="str">
        <f t="shared" si="160"/>
        <v>29242900</v>
      </c>
      <c r="K2086" s="2" t="s">
        <v>18885</v>
      </c>
      <c r="L2086" s="1" t="str">
        <f t="shared" si="161"/>
        <v>29242900</v>
      </c>
      <c r="M2086" s="1" t="s">
        <v>18885</v>
      </c>
      <c r="N2086" s="1" t="str">
        <f t="shared" si="162"/>
        <v>292429</v>
      </c>
      <c r="O2086" s="1" t="str">
        <f t="shared" si="164"/>
        <v>INSERT INTO tmis_commodity(name, description, hs_code, level, status_id) VALUES('--Other','--Other','292429',2,1);</v>
      </c>
    </row>
    <row r="2087" spans="1:15">
      <c r="A2087" s="1">
        <v>2056</v>
      </c>
      <c r="B2087" s="2" t="s">
        <v>4928</v>
      </c>
      <c r="C2087" s="2" t="s">
        <v>4929</v>
      </c>
      <c r="D2087" s="2" t="s">
        <v>4930</v>
      </c>
      <c r="E2087" s="1" t="str">
        <f t="shared" si="163"/>
        <v>Carboxyimide-function compounds (including saccharin and its salts) and imine-function compounds.</v>
      </c>
      <c r="F2087" s="2" t="s">
        <v>10</v>
      </c>
      <c r="G2087" s="2" t="s">
        <v>10</v>
      </c>
      <c r="H2087" s="2" t="s">
        <v>10</v>
      </c>
      <c r="J2087" s="1" t="str">
        <f t="shared" si="160"/>
        <v>2925</v>
      </c>
      <c r="K2087" s="2" t="s">
        <v>18886</v>
      </c>
      <c r="L2087" s="1" t="str">
        <f t="shared" si="161"/>
        <v>2925</v>
      </c>
      <c r="M2087" s="1" t="s">
        <v>18886</v>
      </c>
      <c r="N2087" s="1" t="str">
        <f t="shared" si="162"/>
        <v>2925</v>
      </c>
      <c r="O2087" s="1" t="str">
        <f t="shared" si="164"/>
        <v>INSERT INTO tmis_commodity(name, description, hs_code, level, status_id) VALUES('Carboxyimide-function compounds (including saccharin and its salts) and imine-function compounds.','Carboxyimide-function compounds (including saccharin and its salts) and imine-function compounds.','2925',1,1);</v>
      </c>
    </row>
    <row r="2088" spans="1:15">
      <c r="A2088" s="1">
        <v>2057</v>
      </c>
      <c r="B2088" s="2" t="s">
        <v>10</v>
      </c>
      <c r="C2088" s="2" t="s">
        <v>4931</v>
      </c>
      <c r="D2088" s="2" t="s">
        <v>4932</v>
      </c>
      <c r="E2088" s="1" t="str">
        <f t="shared" si="163"/>
        <v>-Imides and their derivatives; salts thereof :</v>
      </c>
      <c r="F2088" s="2" t="s">
        <v>10</v>
      </c>
      <c r="G2088" s="2" t="s">
        <v>10</v>
      </c>
      <c r="H2088" s="2" t="s">
        <v>10</v>
      </c>
      <c r="J2088" s="1" t="str">
        <f t="shared" si="160"/>
        <v xml:space="preserve"> </v>
      </c>
      <c r="K2088" s="2" t="s">
        <v>10</v>
      </c>
      <c r="L2088" s="1" t="str">
        <f t="shared" si="161"/>
        <v xml:space="preserve"> </v>
      </c>
      <c r="M2088" s="1" t="s">
        <v>10</v>
      </c>
      <c r="N2088" s="1" t="str">
        <f t="shared" si="162"/>
        <v xml:space="preserve"> </v>
      </c>
      <c r="O2088" s="1" t="str">
        <f t="shared" si="164"/>
        <v>INSERT INTO tmis_commodity(name, description, hs_code, level, status_id) VALUES('-Imides and their derivatives; salts thereof :','-Imides and their derivatives; salts thereof :',' ',3,1);</v>
      </c>
    </row>
    <row r="2089" spans="1:15">
      <c r="A2089" s="1">
        <v>2058</v>
      </c>
      <c r="B2089" s="2" t="s">
        <v>4933</v>
      </c>
      <c r="C2089" s="2" t="s">
        <v>4934</v>
      </c>
      <c r="D2089" s="2" t="s">
        <v>4935</v>
      </c>
      <c r="E2089" s="1" t="str">
        <f t="shared" si="163"/>
        <v>--Saccharin and its salts</v>
      </c>
      <c r="F2089" s="2" t="s">
        <v>135</v>
      </c>
      <c r="G2089" s="2" t="s">
        <v>73</v>
      </c>
      <c r="H2089" s="2" t="s">
        <v>73</v>
      </c>
      <c r="I2089" s="2" t="s">
        <v>136</v>
      </c>
      <c r="J2089" s="1" t="str">
        <f t="shared" si="160"/>
        <v>29251100</v>
      </c>
      <c r="K2089" s="2" t="s">
        <v>18887</v>
      </c>
      <c r="L2089" s="1" t="str">
        <f t="shared" si="161"/>
        <v>29251100</v>
      </c>
      <c r="M2089" s="1" t="s">
        <v>18887</v>
      </c>
      <c r="N2089" s="1" t="str">
        <f t="shared" si="162"/>
        <v>292511</v>
      </c>
      <c r="O2089" s="1" t="str">
        <f t="shared" si="164"/>
        <v>INSERT INTO tmis_commodity(name, description, hs_code, level, status_id) VALUES('--Saccharin and its salts','--Saccharin and its salts','292511',2,1);</v>
      </c>
    </row>
    <row r="2090" spans="1:15">
      <c r="A2090" s="1">
        <v>2059</v>
      </c>
      <c r="B2090" s="2" t="s">
        <v>4936</v>
      </c>
      <c r="C2090" s="2" t="s">
        <v>4937</v>
      </c>
      <c r="D2090" s="2" t="s">
        <v>4938</v>
      </c>
      <c r="E2090" s="1" t="str">
        <f t="shared" si="163"/>
        <v>--Glutethimide (INN)</v>
      </c>
      <c r="F2090" s="2" t="s">
        <v>135</v>
      </c>
      <c r="G2090" s="2" t="s">
        <v>73</v>
      </c>
      <c r="H2090" s="2" t="s">
        <v>73</v>
      </c>
      <c r="I2090" s="2" t="s">
        <v>136</v>
      </c>
      <c r="J2090" s="1" t="str">
        <f t="shared" si="160"/>
        <v>29251200</v>
      </c>
      <c r="K2090" s="2" t="s">
        <v>18888</v>
      </c>
      <c r="L2090" s="1" t="str">
        <f t="shared" si="161"/>
        <v>29251200</v>
      </c>
      <c r="M2090" s="1" t="s">
        <v>18888</v>
      </c>
      <c r="N2090" s="1" t="str">
        <f t="shared" si="162"/>
        <v>292512</v>
      </c>
      <c r="O2090" s="1" t="str">
        <f t="shared" si="164"/>
        <v>INSERT INTO tmis_commodity(name, description, hs_code, level, status_id) VALUES('--Glutethimide (INN)','--Glutethimide (INN)','292512',2,1);</v>
      </c>
    </row>
    <row r="2091" spans="1:15">
      <c r="A2091" s="1">
        <v>2060</v>
      </c>
      <c r="B2091" s="2" t="s">
        <v>4939</v>
      </c>
      <c r="C2091" s="2" t="s">
        <v>20</v>
      </c>
      <c r="D2091" s="2" t="s">
        <v>21</v>
      </c>
      <c r="E2091" s="1" t="str">
        <f t="shared" si="163"/>
        <v>--Other</v>
      </c>
      <c r="F2091" s="2" t="s">
        <v>135</v>
      </c>
      <c r="G2091" s="2" t="s">
        <v>73</v>
      </c>
      <c r="H2091" s="2" t="s">
        <v>73</v>
      </c>
      <c r="I2091" s="2" t="s">
        <v>136</v>
      </c>
      <c r="J2091" s="1" t="str">
        <f t="shared" si="160"/>
        <v>29251900</v>
      </c>
      <c r="K2091" s="2" t="s">
        <v>18889</v>
      </c>
      <c r="L2091" s="1" t="str">
        <f t="shared" si="161"/>
        <v>29251900</v>
      </c>
      <c r="M2091" s="1" t="s">
        <v>18889</v>
      </c>
      <c r="N2091" s="1" t="str">
        <f t="shared" si="162"/>
        <v>292519</v>
      </c>
      <c r="O2091" s="1" t="str">
        <f t="shared" si="164"/>
        <v>INSERT INTO tmis_commodity(name, description, hs_code, level, status_id) VALUES('--Other','--Other','292519',2,1);</v>
      </c>
    </row>
    <row r="2092" spans="1:15">
      <c r="A2092" s="1">
        <v>2061</v>
      </c>
      <c r="B2092" s="2" t="s">
        <v>10</v>
      </c>
      <c r="C2092" s="2" t="s">
        <v>4940</v>
      </c>
      <c r="D2092" s="2" t="s">
        <v>4941</v>
      </c>
      <c r="E2092" s="1" t="str">
        <f t="shared" si="163"/>
        <v>-Imines and their derivatives; salts thereof :</v>
      </c>
      <c r="F2092" s="2" t="s">
        <v>10</v>
      </c>
      <c r="G2092" s="2" t="s">
        <v>10</v>
      </c>
      <c r="H2092" s="2" t="s">
        <v>10</v>
      </c>
      <c r="J2092" s="1" t="str">
        <f t="shared" si="160"/>
        <v xml:space="preserve"> </v>
      </c>
      <c r="K2092" s="2" t="s">
        <v>10</v>
      </c>
      <c r="L2092" s="1" t="str">
        <f t="shared" si="161"/>
        <v xml:space="preserve"> </v>
      </c>
      <c r="M2092" s="1" t="s">
        <v>10</v>
      </c>
      <c r="N2092" s="1" t="str">
        <f t="shared" si="162"/>
        <v xml:space="preserve"> </v>
      </c>
      <c r="O2092" s="1" t="str">
        <f t="shared" si="164"/>
        <v>INSERT INTO tmis_commodity(name, description, hs_code, level, status_id) VALUES('-Imines and their derivatives; salts thereof :','-Imines and their derivatives; salts thereof :',' ',3,1);</v>
      </c>
    </row>
    <row r="2093" spans="1:15">
      <c r="A2093" s="1">
        <v>2062</v>
      </c>
      <c r="B2093" s="2" t="s">
        <v>4942</v>
      </c>
      <c r="C2093" s="2" t="s">
        <v>4943</v>
      </c>
      <c r="D2093" s="2" t="s">
        <v>4944</v>
      </c>
      <c r="E2093" s="1" t="str">
        <f t="shared" si="163"/>
        <v xml:space="preserve">--Chlordimeform (ISO) </v>
      </c>
      <c r="F2093" s="2" t="s">
        <v>135</v>
      </c>
      <c r="G2093" s="2" t="s">
        <v>73</v>
      </c>
      <c r="H2093" s="2" t="s">
        <v>73</v>
      </c>
      <c r="I2093" s="2" t="s">
        <v>136</v>
      </c>
      <c r="J2093" s="1" t="str">
        <f t="shared" si="160"/>
        <v>29252100</v>
      </c>
      <c r="K2093" s="2" t="s">
        <v>18890</v>
      </c>
      <c r="L2093" s="1" t="str">
        <f t="shared" si="161"/>
        <v>29252100</v>
      </c>
      <c r="M2093" s="1" t="s">
        <v>18890</v>
      </c>
      <c r="N2093" s="1" t="str">
        <f t="shared" si="162"/>
        <v>292521</v>
      </c>
      <c r="O2093" s="1" t="str">
        <f t="shared" si="164"/>
        <v>INSERT INTO tmis_commodity(name, description, hs_code, level, status_id) VALUES('--Chlordimeform (ISO) ','--Chlordimeform (ISO) ','292521',2,1);</v>
      </c>
    </row>
    <row r="2094" spans="1:15">
      <c r="A2094" s="1">
        <v>2063</v>
      </c>
      <c r="B2094" s="2" t="s">
        <v>4945</v>
      </c>
      <c r="C2094" s="2" t="s">
        <v>20</v>
      </c>
      <c r="D2094" s="2" t="s">
        <v>21</v>
      </c>
      <c r="E2094" s="1" t="str">
        <f t="shared" si="163"/>
        <v>--Other</v>
      </c>
      <c r="F2094" s="2" t="s">
        <v>135</v>
      </c>
      <c r="G2094" s="2" t="s">
        <v>73</v>
      </c>
      <c r="H2094" s="2" t="s">
        <v>73</v>
      </c>
      <c r="I2094" s="2" t="s">
        <v>136</v>
      </c>
      <c r="J2094" s="1" t="str">
        <f t="shared" si="160"/>
        <v>29252900</v>
      </c>
      <c r="K2094" s="2" t="s">
        <v>18891</v>
      </c>
      <c r="L2094" s="1" t="str">
        <f t="shared" si="161"/>
        <v>29252900</v>
      </c>
      <c r="M2094" s="1" t="s">
        <v>18891</v>
      </c>
      <c r="N2094" s="1" t="str">
        <f t="shared" si="162"/>
        <v>292529</v>
      </c>
      <c r="O2094" s="1" t="str">
        <f t="shared" si="164"/>
        <v>INSERT INTO tmis_commodity(name, description, hs_code, level, status_id) VALUES('--Other','--Other','292529',2,1);</v>
      </c>
    </row>
    <row r="2095" spans="1:15">
      <c r="A2095" s="1">
        <v>2064</v>
      </c>
      <c r="B2095" s="2" t="s">
        <v>4946</v>
      </c>
      <c r="C2095" s="2" t="s">
        <v>4947</v>
      </c>
      <c r="D2095" s="2" t="s">
        <v>4948</v>
      </c>
      <c r="E2095" s="1" t="str">
        <f t="shared" si="163"/>
        <v>Nitrile-function compounds.</v>
      </c>
      <c r="F2095" s="2" t="s">
        <v>10</v>
      </c>
      <c r="G2095" s="2" t="s">
        <v>10</v>
      </c>
      <c r="H2095" s="2" t="s">
        <v>10</v>
      </c>
      <c r="J2095" s="1" t="str">
        <f t="shared" si="160"/>
        <v>2926</v>
      </c>
      <c r="K2095" s="2" t="s">
        <v>18892</v>
      </c>
      <c r="L2095" s="1" t="str">
        <f t="shared" si="161"/>
        <v>2926</v>
      </c>
      <c r="M2095" s="1" t="s">
        <v>18892</v>
      </c>
      <c r="N2095" s="1" t="str">
        <f t="shared" si="162"/>
        <v>2926</v>
      </c>
      <c r="O2095" s="1" t="str">
        <f t="shared" si="164"/>
        <v>INSERT INTO tmis_commodity(name, description, hs_code, level, status_id) VALUES('Nitrile-function compounds.','Nitrile-function compounds.','2926',1,1);</v>
      </c>
    </row>
    <row r="2096" spans="1:15">
      <c r="A2096" s="1">
        <v>2065</v>
      </c>
      <c r="B2096" s="2" t="s">
        <v>4949</v>
      </c>
      <c r="C2096" s="2" t="s">
        <v>4950</v>
      </c>
      <c r="D2096" s="2" t="s">
        <v>4951</v>
      </c>
      <c r="E2096" s="1" t="str">
        <f t="shared" si="163"/>
        <v>-Acrylonitrile</v>
      </c>
      <c r="F2096" s="2" t="s">
        <v>135</v>
      </c>
      <c r="G2096" s="2" t="s">
        <v>73</v>
      </c>
      <c r="H2096" s="2" t="s">
        <v>73</v>
      </c>
      <c r="I2096" s="2" t="s">
        <v>136</v>
      </c>
      <c r="J2096" s="1" t="str">
        <f t="shared" si="160"/>
        <v>29261000</v>
      </c>
      <c r="K2096" s="2" t="s">
        <v>18893</v>
      </c>
      <c r="L2096" s="1" t="str">
        <f t="shared" si="161"/>
        <v>29261000</v>
      </c>
      <c r="M2096" s="1" t="s">
        <v>18893</v>
      </c>
      <c r="N2096" s="1" t="str">
        <f t="shared" si="162"/>
        <v>292610</v>
      </c>
      <c r="O2096" s="1" t="str">
        <f t="shared" si="164"/>
        <v>INSERT INTO tmis_commodity(name, description, hs_code, level, status_id) VALUES('-Acrylonitrile','-Acrylonitrile','292610',2,1);</v>
      </c>
    </row>
    <row r="2097" spans="1:15">
      <c r="A2097" s="1">
        <v>2066</v>
      </c>
      <c r="B2097" s="2" t="s">
        <v>4952</v>
      </c>
      <c r="C2097" s="2" t="s">
        <v>4953</v>
      </c>
      <c r="D2097" s="2" t="s">
        <v>4954</v>
      </c>
      <c r="E2097" s="1" t="str">
        <f t="shared" si="163"/>
        <v>-1 Cyanoguanidine (dicyandiamide)</v>
      </c>
      <c r="F2097" s="2" t="s">
        <v>135</v>
      </c>
      <c r="G2097" s="2" t="s">
        <v>73</v>
      </c>
      <c r="H2097" s="2" t="s">
        <v>73</v>
      </c>
      <c r="I2097" s="2" t="s">
        <v>136</v>
      </c>
      <c r="J2097" s="1" t="str">
        <f t="shared" si="160"/>
        <v>29262000</v>
      </c>
      <c r="K2097" s="2" t="s">
        <v>18894</v>
      </c>
      <c r="L2097" s="1" t="str">
        <f t="shared" si="161"/>
        <v>29262000</v>
      </c>
      <c r="M2097" s="1" t="s">
        <v>18894</v>
      </c>
      <c r="N2097" s="1" t="str">
        <f t="shared" si="162"/>
        <v>292620</v>
      </c>
      <c r="O2097" s="1" t="str">
        <f t="shared" si="164"/>
        <v>INSERT INTO tmis_commodity(name, description, hs_code, level, status_id) VALUES('-1 Cyanoguanidine (dicyandiamide)','-1 Cyanoguanidine (dicyandiamide)','292620',2,1);</v>
      </c>
    </row>
    <row r="2098" spans="1:15">
      <c r="A2098" s="1">
        <v>2067</v>
      </c>
      <c r="B2098" s="2" t="s">
        <v>4955</v>
      </c>
      <c r="C2098" s="2" t="s">
        <v>4956</v>
      </c>
      <c r="D2098" s="2" t="s">
        <v>4957</v>
      </c>
      <c r="E2098" s="1" t="str">
        <f t="shared" si="163"/>
        <v>-Fenproporex (INN) and its salts; methadone (INN) intermediate (4-cyano-2-dimethylamino-4,4-diphenylbutane)</v>
      </c>
      <c r="F2098" s="2" t="s">
        <v>135</v>
      </c>
      <c r="G2098" s="2" t="s">
        <v>73</v>
      </c>
      <c r="H2098" s="2" t="s">
        <v>73</v>
      </c>
      <c r="I2098" s="2" t="s">
        <v>136</v>
      </c>
      <c r="J2098" s="1" t="str">
        <f t="shared" si="160"/>
        <v>29263000</v>
      </c>
      <c r="K2098" s="2" t="s">
        <v>18895</v>
      </c>
      <c r="L2098" s="1" t="str">
        <f t="shared" si="161"/>
        <v>29263000</v>
      </c>
      <c r="M2098" s="1" t="s">
        <v>18895</v>
      </c>
      <c r="N2098" s="1" t="str">
        <f t="shared" si="162"/>
        <v>292630</v>
      </c>
      <c r="O2098" s="1" t="str">
        <f t="shared" si="164"/>
        <v>INSERT INTO tmis_commodity(name, description, hs_code, level, status_id) VALUES('-Fenproporex (INN) and its salts; methadone (INN) intermediate (4-cyano-2-dimethylamino-4,4-diphenylbutane)','-Fenproporex (INN) and its salts; methadone (INN) intermediate (4-cyano-2-dimethylamino-4,4-diphenylbutane)','292630',2,1);</v>
      </c>
    </row>
    <row r="2099" spans="1:15">
      <c r="A2099" s="1">
        <v>2068</v>
      </c>
      <c r="B2099" s="2" t="s">
        <v>4958</v>
      </c>
      <c r="C2099" s="2" t="s">
        <v>128</v>
      </c>
      <c r="D2099" s="2" t="s">
        <v>27</v>
      </c>
      <c r="E2099" s="1" t="str">
        <f t="shared" si="163"/>
        <v>-Other</v>
      </c>
      <c r="F2099" s="2" t="s">
        <v>135</v>
      </c>
      <c r="G2099" s="2" t="s">
        <v>73</v>
      </c>
      <c r="H2099" s="2" t="s">
        <v>73</v>
      </c>
      <c r="I2099" s="2" t="s">
        <v>136</v>
      </c>
      <c r="J2099" s="1" t="str">
        <f t="shared" si="160"/>
        <v>29269000</v>
      </c>
      <c r="K2099" s="2" t="s">
        <v>18896</v>
      </c>
      <c r="L2099" s="1" t="str">
        <f t="shared" si="161"/>
        <v>29269000</v>
      </c>
      <c r="M2099" s="1" t="s">
        <v>18896</v>
      </c>
      <c r="N2099" s="1" t="str">
        <f t="shared" si="162"/>
        <v>292690</v>
      </c>
      <c r="O2099" s="1" t="str">
        <f t="shared" si="164"/>
        <v>INSERT INTO tmis_commodity(name, description, hs_code, level, status_id) VALUES('-Other','-Other','292690',2,1);</v>
      </c>
    </row>
    <row r="2100" spans="1:15">
      <c r="A2100" s="1">
        <v>2069</v>
      </c>
      <c r="B2100" s="2" t="s">
        <v>4959</v>
      </c>
      <c r="C2100" s="2" t="s">
        <v>4960</v>
      </c>
      <c r="D2100" s="2" t="s">
        <v>4961</v>
      </c>
      <c r="E2100" s="1" t="str">
        <f t="shared" si="163"/>
        <v>Diazo-, azo- or azoxy-compounds.</v>
      </c>
      <c r="F2100" s="2" t="s">
        <v>135</v>
      </c>
      <c r="G2100" s="2" t="s">
        <v>73</v>
      </c>
      <c r="H2100" s="2" t="s">
        <v>73</v>
      </c>
      <c r="I2100" s="2" t="s">
        <v>136</v>
      </c>
      <c r="J2100" s="1" t="str">
        <f t="shared" si="160"/>
        <v>29270000</v>
      </c>
      <c r="K2100" s="2" t="s">
        <v>18897</v>
      </c>
      <c r="L2100" s="1" t="str">
        <f t="shared" si="161"/>
        <v>29270000</v>
      </c>
      <c r="M2100" s="1" t="s">
        <v>18897</v>
      </c>
      <c r="N2100" s="1" t="str">
        <f t="shared" si="162"/>
        <v>2927</v>
      </c>
      <c r="O2100" s="1" t="str">
        <f t="shared" si="164"/>
        <v>INSERT INTO tmis_commodity(name, description, hs_code, level, status_id) VALUES('Diazo-, azo- or azoxy-compounds.','Diazo-, azo- or azoxy-compounds.','2927',1,1);</v>
      </c>
    </row>
    <row r="2101" spans="1:15">
      <c r="A2101" s="1">
        <v>2070</v>
      </c>
      <c r="B2101" s="2" t="s">
        <v>4962</v>
      </c>
      <c r="C2101" s="2" t="s">
        <v>4963</v>
      </c>
      <c r="D2101" s="2" t="s">
        <v>4964</v>
      </c>
      <c r="E2101" s="1" t="str">
        <f t="shared" si="163"/>
        <v>Organic derivatives of hydrazine or of hydroxylamine.</v>
      </c>
      <c r="F2101" s="2" t="s">
        <v>135</v>
      </c>
      <c r="G2101" s="2" t="s">
        <v>73</v>
      </c>
      <c r="H2101" s="2" t="s">
        <v>73</v>
      </c>
      <c r="I2101" s="2" t="s">
        <v>136</v>
      </c>
      <c r="J2101" s="1" t="str">
        <f t="shared" si="160"/>
        <v>29280000</v>
      </c>
      <c r="K2101" s="2" t="s">
        <v>18898</v>
      </c>
      <c r="L2101" s="1" t="str">
        <f t="shared" si="161"/>
        <v>29280000</v>
      </c>
      <c r="M2101" s="1" t="s">
        <v>18898</v>
      </c>
      <c r="N2101" s="1" t="str">
        <f t="shared" si="162"/>
        <v>2928</v>
      </c>
      <c r="O2101" s="1" t="str">
        <f t="shared" si="164"/>
        <v>INSERT INTO tmis_commodity(name, description, hs_code, level, status_id) VALUES('Organic derivatives of hydrazine or of hydroxylamine.','Organic derivatives of hydrazine or of hydroxylamine.','2928',1,1);</v>
      </c>
    </row>
    <row r="2102" spans="1:15">
      <c r="A2102" s="1">
        <v>2071</v>
      </c>
      <c r="B2102" s="2" t="s">
        <v>4965</v>
      </c>
      <c r="C2102" s="2" t="s">
        <v>4966</v>
      </c>
      <c r="D2102" s="2" t="s">
        <v>4967</v>
      </c>
      <c r="E2102" s="1" t="str">
        <f t="shared" si="163"/>
        <v>Compounds with other nitrogen function.</v>
      </c>
      <c r="F2102" s="2" t="s">
        <v>10</v>
      </c>
      <c r="G2102" s="2" t="s">
        <v>10</v>
      </c>
      <c r="H2102" s="2" t="s">
        <v>10</v>
      </c>
      <c r="J2102" s="1" t="str">
        <f t="shared" si="160"/>
        <v>2929</v>
      </c>
      <c r="K2102" s="2" t="s">
        <v>18899</v>
      </c>
      <c r="L2102" s="1" t="str">
        <f t="shared" si="161"/>
        <v>2929</v>
      </c>
      <c r="M2102" s="1" t="s">
        <v>18899</v>
      </c>
      <c r="N2102" s="1" t="str">
        <f t="shared" si="162"/>
        <v>2929</v>
      </c>
      <c r="O2102" s="1" t="str">
        <f t="shared" si="164"/>
        <v>INSERT INTO tmis_commodity(name, description, hs_code, level, status_id) VALUES('Compounds with other nitrogen function.','Compounds with other nitrogen function.','2929',1,1);</v>
      </c>
    </row>
    <row r="2103" spans="1:15">
      <c r="A2103" s="1">
        <v>2072</v>
      </c>
      <c r="B2103" s="2" t="s">
        <v>4968</v>
      </c>
      <c r="C2103" s="2" t="s">
        <v>4969</v>
      </c>
      <c r="D2103" s="2" t="s">
        <v>4970</v>
      </c>
      <c r="E2103" s="1" t="str">
        <f t="shared" si="163"/>
        <v>-Isocyanates</v>
      </c>
      <c r="F2103" s="2" t="s">
        <v>135</v>
      </c>
      <c r="G2103" s="2" t="s">
        <v>73</v>
      </c>
      <c r="H2103" s="2" t="s">
        <v>73</v>
      </c>
      <c r="I2103" s="2" t="s">
        <v>136</v>
      </c>
      <c r="J2103" s="1" t="str">
        <f t="shared" si="160"/>
        <v>29291000</v>
      </c>
      <c r="K2103" s="2" t="s">
        <v>18900</v>
      </c>
      <c r="L2103" s="1" t="str">
        <f t="shared" si="161"/>
        <v>29291000</v>
      </c>
      <c r="M2103" s="1" t="s">
        <v>18900</v>
      </c>
      <c r="N2103" s="1" t="str">
        <f t="shared" si="162"/>
        <v>292910</v>
      </c>
      <c r="O2103" s="1" t="str">
        <f t="shared" si="164"/>
        <v>INSERT INTO tmis_commodity(name, description, hs_code, level, status_id) VALUES('-Isocyanates','-Isocyanates','292910',2,1);</v>
      </c>
    </row>
    <row r="2104" spans="1:15">
      <c r="A2104" s="1">
        <v>2073</v>
      </c>
      <c r="B2104" s="2" t="s">
        <v>10</v>
      </c>
      <c r="C2104" s="2" t="s">
        <v>128</v>
      </c>
      <c r="D2104" s="2" t="s">
        <v>27</v>
      </c>
      <c r="E2104" s="1" t="str">
        <f t="shared" si="163"/>
        <v>-Other</v>
      </c>
      <c r="F2104" s="2" t="s">
        <v>10</v>
      </c>
      <c r="G2104" s="2" t="s">
        <v>10</v>
      </c>
      <c r="H2104" s="2" t="s">
        <v>10</v>
      </c>
      <c r="J2104" s="1" t="str">
        <f t="shared" si="160"/>
        <v xml:space="preserve"> </v>
      </c>
      <c r="K2104" s="2" t="s">
        <v>10</v>
      </c>
      <c r="L2104" s="1" t="str">
        <f t="shared" si="161"/>
        <v xml:space="preserve"> </v>
      </c>
      <c r="M2104" s="1" t="s">
        <v>10</v>
      </c>
      <c r="N2104" s="1" t="str">
        <f t="shared" si="162"/>
        <v xml:space="preserve"> </v>
      </c>
      <c r="O2104" s="1" t="str">
        <f t="shared" si="164"/>
        <v>INSERT INTO tmis_commodity(name, description, hs_code, level, status_id) VALUES('-Other','-Other',' ',3,1);</v>
      </c>
    </row>
    <row r="2105" spans="1:15">
      <c r="A2105" s="1">
        <v>2074</v>
      </c>
      <c r="B2105" s="2" t="s">
        <v>4971</v>
      </c>
      <c r="C2105" s="2" t="s">
        <v>4972</v>
      </c>
      <c r="D2105" s="2" t="s">
        <v>4973</v>
      </c>
      <c r="E2105" s="1" t="str">
        <f t="shared" si="163"/>
        <v>--- N,N-Dialkyl (methyl, n-propyl or isopropyl) phosphoramidic dihalides</v>
      </c>
      <c r="F2105" s="2" t="s">
        <v>135</v>
      </c>
      <c r="G2105" s="2" t="s">
        <v>73</v>
      </c>
      <c r="H2105" s="2" t="s">
        <v>73</v>
      </c>
      <c r="I2105" s="2" t="s">
        <v>136</v>
      </c>
      <c r="J2105" s="1" t="str">
        <f t="shared" si="160"/>
        <v>29299010</v>
      </c>
      <c r="K2105" s="2" t="s">
        <v>18901</v>
      </c>
      <c r="L2105" s="1" t="str">
        <f t="shared" si="161"/>
        <v>29299010</v>
      </c>
      <c r="M2105" s="1" t="s">
        <v>18901</v>
      </c>
      <c r="N2105" s="1" t="str">
        <f t="shared" si="162"/>
        <v>29299010</v>
      </c>
      <c r="O2105" s="1" t="str">
        <f t="shared" si="164"/>
        <v>INSERT INTO tmis_commodity(name, description, hs_code, level, status_id) VALUES('--- N,N-Dialkyl (methyl, n-propyl or isopropyl) phosphoramidic dihalides','--- N,N-Dialkyl (methyl, n-propyl or isopropyl) phosphoramidic dihalides','29299010',3,1);</v>
      </c>
    </row>
    <row r="2106" spans="1:15">
      <c r="A2106" s="1">
        <v>2075</v>
      </c>
      <c r="B2106" s="2" t="s">
        <v>4974</v>
      </c>
      <c r="C2106" s="2" t="s">
        <v>4975</v>
      </c>
      <c r="D2106" s="2" t="s">
        <v>4976</v>
      </c>
      <c r="E2106" s="1" t="str">
        <f t="shared" si="163"/>
        <v>--- Dialkyl (methyl, ethyl, n-propyl or isopropyl) N,N-dialkl (methyl, ethyl, n-propyl or isopropyl) phosphoramidates</v>
      </c>
      <c r="F2106" s="2" t="s">
        <v>135</v>
      </c>
      <c r="G2106" s="2" t="s">
        <v>73</v>
      </c>
      <c r="H2106" s="2" t="s">
        <v>73</v>
      </c>
      <c r="I2106" s="2" t="s">
        <v>136</v>
      </c>
      <c r="J2106" s="1" t="str">
        <f t="shared" si="160"/>
        <v>29299020</v>
      </c>
      <c r="K2106" s="2" t="s">
        <v>18902</v>
      </c>
      <c r="L2106" s="1" t="str">
        <f t="shared" si="161"/>
        <v>29299020</v>
      </c>
      <c r="M2106" s="1" t="s">
        <v>18902</v>
      </c>
      <c r="N2106" s="1" t="str">
        <f t="shared" si="162"/>
        <v>29299020</v>
      </c>
      <c r="O2106" s="1" t="str">
        <f t="shared" si="164"/>
        <v>INSERT INTO tmis_commodity(name, description, hs_code, level, status_id) VALUES('--- Dialkyl (methyl, ethyl, n-propyl or isopropyl) N,N-dialkl (methyl, ethyl, n-propyl or isopropyl) phosphoramidates','--- Dialkyl (methyl, ethyl, n-propyl or isopropyl) N,N-dialkl (methyl, ethyl, n-propyl or isopropyl) phosphoramidates','29299020',3,1);</v>
      </c>
    </row>
    <row r="2107" spans="1:15">
      <c r="A2107" s="1">
        <v>2076</v>
      </c>
      <c r="B2107" s="2" t="s">
        <v>4977</v>
      </c>
      <c r="C2107" s="2" t="s">
        <v>927</v>
      </c>
      <c r="D2107" s="2" t="s">
        <v>928</v>
      </c>
      <c r="E2107" s="1" t="str">
        <f t="shared" si="163"/>
        <v>--- Other</v>
      </c>
      <c r="F2107" s="2" t="s">
        <v>135</v>
      </c>
      <c r="G2107" s="2" t="s">
        <v>73</v>
      </c>
      <c r="H2107" s="2" t="s">
        <v>73</v>
      </c>
      <c r="I2107" s="2" t="s">
        <v>136</v>
      </c>
      <c r="J2107" s="1" t="str">
        <f t="shared" si="160"/>
        <v>29299090</v>
      </c>
      <c r="K2107" s="2" t="s">
        <v>18903</v>
      </c>
      <c r="L2107" s="1" t="str">
        <f t="shared" si="161"/>
        <v>29299090</v>
      </c>
      <c r="M2107" s="1" t="s">
        <v>18903</v>
      </c>
      <c r="N2107" s="1" t="str">
        <f t="shared" si="162"/>
        <v>29299090</v>
      </c>
      <c r="O2107" s="1" t="str">
        <f t="shared" si="164"/>
        <v>INSERT INTO tmis_commodity(name, description, hs_code, level, status_id) VALUES('--- Other','--- Other','29299090',3,1);</v>
      </c>
    </row>
    <row r="2108" spans="1:15">
      <c r="A2108" s="1">
        <v>2077</v>
      </c>
      <c r="B2108" s="2" t="s">
        <v>10</v>
      </c>
      <c r="C2108" s="2" t="s">
        <v>4978</v>
      </c>
      <c r="D2108" s="2" t="s">
        <v>4979</v>
      </c>
      <c r="E2108" s="1" t="str">
        <f t="shared" si="163"/>
        <v>X.- ORGANO-INORGANIC COMPOUNDS, HETEROCYCLIC COMPOUNDS, NUCLEIC ACIDS AND THEIR SALTS, AND SULPHONAMIDES</v>
      </c>
      <c r="F2108" s="2" t="s">
        <v>10</v>
      </c>
      <c r="G2108" s="2" t="s">
        <v>10</v>
      </c>
      <c r="H2108" s="2" t="s">
        <v>10</v>
      </c>
      <c r="J2108" s="1" t="str">
        <f t="shared" si="160"/>
        <v xml:space="preserve"> </v>
      </c>
      <c r="K2108" s="2" t="s">
        <v>10</v>
      </c>
      <c r="L2108" s="1" t="str">
        <f t="shared" si="161"/>
        <v xml:space="preserve"> </v>
      </c>
      <c r="M2108" s="1" t="s">
        <v>10</v>
      </c>
      <c r="N2108" s="1" t="str">
        <f t="shared" si="162"/>
        <v xml:space="preserve"> </v>
      </c>
      <c r="O2108" s="1" t="str">
        <f t="shared" si="164"/>
        <v>INSERT INTO tmis_commodity(name, description, hs_code, level, status_id) VALUES('X.- ORGANO-INORGANIC COMPOUNDS, HETEROCYCLIC COMPOUNDS, NUCLEIC ACIDS AND THEIR SALTS, AND SULPHONAMIDES','X.- ORGANO-INORGANIC COMPOUNDS, HETEROCYCLIC COMPOUNDS, NUCLEIC ACIDS AND THEIR SALTS, AND SULPHONAMIDES',' ',3,1);</v>
      </c>
    </row>
    <row r="2109" spans="1:15">
      <c r="A2109" s="1">
        <v>2078</v>
      </c>
      <c r="B2109" s="2" t="s">
        <v>4980</v>
      </c>
      <c r="C2109" s="2" t="s">
        <v>4981</v>
      </c>
      <c r="D2109" s="2" t="s">
        <v>4982</v>
      </c>
      <c r="E2109" s="1" t="str">
        <f t="shared" si="163"/>
        <v>Organo-sulphur compounds.</v>
      </c>
      <c r="F2109" s="2" t="s">
        <v>10</v>
      </c>
      <c r="G2109" s="2" t="s">
        <v>10</v>
      </c>
      <c r="H2109" s="2" t="s">
        <v>10</v>
      </c>
      <c r="J2109" s="1" t="str">
        <f t="shared" si="160"/>
        <v>2930</v>
      </c>
      <c r="K2109" s="2" t="s">
        <v>18904</v>
      </c>
      <c r="L2109" s="1" t="str">
        <f t="shared" si="161"/>
        <v>2930</v>
      </c>
      <c r="M2109" s="1" t="s">
        <v>18904</v>
      </c>
      <c r="N2109" s="1" t="str">
        <f t="shared" si="162"/>
        <v>2930</v>
      </c>
      <c r="O2109" s="1" t="str">
        <f t="shared" si="164"/>
        <v>INSERT INTO tmis_commodity(name, description, hs_code, level, status_id) VALUES('Organo-sulphur compounds.','Organo-sulphur compounds.','2930',1,1);</v>
      </c>
    </row>
    <row r="2110" spans="1:15">
      <c r="A2110" s="1">
        <v>2079</v>
      </c>
      <c r="B2110" s="2" t="s">
        <v>4983</v>
      </c>
      <c r="C2110" s="2" t="s">
        <v>4984</v>
      </c>
      <c r="D2110" s="2" t="s">
        <v>4985</v>
      </c>
      <c r="E2110" s="1" t="str">
        <f t="shared" si="163"/>
        <v>-Thiocarbamates and dithiocarbamates</v>
      </c>
      <c r="F2110" s="2" t="s">
        <v>135</v>
      </c>
      <c r="G2110" s="2" t="s">
        <v>73</v>
      </c>
      <c r="H2110" s="2" t="s">
        <v>73</v>
      </c>
      <c r="I2110" s="2" t="s">
        <v>136</v>
      </c>
      <c r="J2110" s="1" t="str">
        <f t="shared" si="160"/>
        <v>29302000</v>
      </c>
      <c r="K2110" s="2" t="s">
        <v>18905</v>
      </c>
      <c r="L2110" s="1" t="str">
        <f t="shared" si="161"/>
        <v>29302000</v>
      </c>
      <c r="M2110" s="1" t="s">
        <v>18905</v>
      </c>
      <c r="N2110" s="1" t="str">
        <f t="shared" si="162"/>
        <v>293020</v>
      </c>
      <c r="O2110" s="1" t="str">
        <f t="shared" si="164"/>
        <v>INSERT INTO tmis_commodity(name, description, hs_code, level, status_id) VALUES('-Thiocarbamates and dithiocarbamates','-Thiocarbamates and dithiocarbamates','293020',2,1);</v>
      </c>
    </row>
    <row r="2111" spans="1:15">
      <c r="A2111" s="1">
        <v>2080</v>
      </c>
      <c r="B2111" s="2" t="s">
        <v>4986</v>
      </c>
      <c r="C2111" s="2" t="s">
        <v>4987</v>
      </c>
      <c r="D2111" s="2" t="s">
        <v>4988</v>
      </c>
      <c r="E2111" s="1" t="str">
        <f t="shared" si="163"/>
        <v>-Thiuram mono-, di- or tetrasulphides</v>
      </c>
      <c r="F2111" s="2" t="s">
        <v>135</v>
      </c>
      <c r="G2111" s="2" t="s">
        <v>73</v>
      </c>
      <c r="H2111" s="2" t="s">
        <v>73</v>
      </c>
      <c r="I2111" s="2" t="s">
        <v>136</v>
      </c>
      <c r="J2111" s="1" t="str">
        <f t="shared" si="160"/>
        <v>29303000</v>
      </c>
      <c r="K2111" s="2" t="s">
        <v>18906</v>
      </c>
      <c r="L2111" s="1" t="str">
        <f t="shared" si="161"/>
        <v>29303000</v>
      </c>
      <c r="M2111" s="1" t="s">
        <v>18906</v>
      </c>
      <c r="N2111" s="1" t="str">
        <f t="shared" si="162"/>
        <v>293030</v>
      </c>
      <c r="O2111" s="1" t="str">
        <f t="shared" si="164"/>
        <v>INSERT INTO tmis_commodity(name, description, hs_code, level, status_id) VALUES('-Thiuram mono-, di- or tetrasulphides','-Thiuram mono-, di- or tetrasulphides','293030',2,1);</v>
      </c>
    </row>
    <row r="2112" spans="1:15">
      <c r="A2112" s="1">
        <v>2081</v>
      </c>
      <c r="B2112" s="2" t="s">
        <v>4989</v>
      </c>
      <c r="C2112" s="2" t="s">
        <v>4990</v>
      </c>
      <c r="D2112" s="2" t="s">
        <v>4991</v>
      </c>
      <c r="E2112" s="1" t="str">
        <f t="shared" si="163"/>
        <v>-Methionine</v>
      </c>
      <c r="F2112" s="2" t="s">
        <v>135</v>
      </c>
      <c r="G2112" s="2" t="s">
        <v>73</v>
      </c>
      <c r="H2112" s="2" t="s">
        <v>73</v>
      </c>
      <c r="I2112" s="2" t="s">
        <v>136</v>
      </c>
      <c r="J2112" s="1" t="str">
        <f t="shared" si="160"/>
        <v>29304000</v>
      </c>
      <c r="K2112" s="2" t="s">
        <v>18907</v>
      </c>
      <c r="L2112" s="1" t="str">
        <f t="shared" si="161"/>
        <v>29304000</v>
      </c>
      <c r="M2112" s="1" t="s">
        <v>18907</v>
      </c>
      <c r="N2112" s="1" t="str">
        <f t="shared" si="162"/>
        <v>293040</v>
      </c>
      <c r="O2112" s="1" t="str">
        <f t="shared" si="164"/>
        <v>INSERT INTO tmis_commodity(name, description, hs_code, level, status_id) VALUES('-Methionine','-Methionine','293040',2,1);</v>
      </c>
    </row>
    <row r="2113" spans="1:15">
      <c r="A2113" s="1">
        <v>2082</v>
      </c>
      <c r="B2113" s="2" t="s">
        <v>4992</v>
      </c>
      <c r="C2113" s="2" t="s">
        <v>4993</v>
      </c>
      <c r="D2113" s="2" t="s">
        <v>4994</v>
      </c>
      <c r="E2113" s="1" t="str">
        <f t="shared" si="163"/>
        <v>-Captafol (ISO) and methamidophos (ISO)</v>
      </c>
      <c r="F2113" s="2" t="s">
        <v>135</v>
      </c>
      <c r="G2113" s="2" t="s">
        <v>73</v>
      </c>
      <c r="H2113" s="2" t="s">
        <v>73</v>
      </c>
      <c r="I2113" s="2" t="s">
        <v>136</v>
      </c>
      <c r="J2113" s="1" t="str">
        <f t="shared" si="160"/>
        <v>29305000</v>
      </c>
      <c r="K2113" s="2" t="s">
        <v>18908</v>
      </c>
      <c r="L2113" s="1" t="str">
        <f t="shared" si="161"/>
        <v>29305000</v>
      </c>
      <c r="M2113" s="1" t="s">
        <v>18908</v>
      </c>
      <c r="N2113" s="1" t="str">
        <f t="shared" si="162"/>
        <v>293050</v>
      </c>
      <c r="O2113" s="1" t="str">
        <f t="shared" si="164"/>
        <v>INSERT INTO tmis_commodity(name, description, hs_code, level, status_id) VALUES('-Captafol (ISO) and methamidophos (ISO)','-Captafol (ISO) and methamidophos (ISO)','293050',2,1);</v>
      </c>
    </row>
    <row r="2114" spans="1:15">
      <c r="A2114" s="1">
        <v>2083</v>
      </c>
      <c r="B2114" s="2" t="s">
        <v>10</v>
      </c>
      <c r="C2114" s="2" t="s">
        <v>128</v>
      </c>
      <c r="D2114" s="2" t="s">
        <v>27</v>
      </c>
      <c r="E2114" s="1" t="str">
        <f t="shared" si="163"/>
        <v>-Other</v>
      </c>
      <c r="F2114" s="2" t="s">
        <v>10</v>
      </c>
      <c r="G2114" s="2" t="s">
        <v>10</v>
      </c>
      <c r="H2114" s="2" t="s">
        <v>10</v>
      </c>
      <c r="J2114" s="1" t="str">
        <f t="shared" ref="J2114:J2177" si="165">IF(LEN(B2114)=5, LEFT(B2114, 2)&amp;RIGHT(B2114,2), IF(LEN(B2114)=9, LEFT(B2114, 4)&amp;RIGHT(B2114, 4), B2114))</f>
        <v xml:space="preserve"> </v>
      </c>
      <c r="K2114" s="2" t="s">
        <v>10</v>
      </c>
      <c r="L2114" s="1" t="str">
        <f t="shared" ref="L2114:L2177" si="166">IF(LEFT(K2114, 1)="[", MID(K2114, 2,2)&amp;MID(K2114,5,2), K2114)</f>
        <v xml:space="preserve"> </v>
      </c>
      <c r="M2114" s="1" t="s">
        <v>10</v>
      </c>
      <c r="N2114" s="1" t="str">
        <f t="shared" ref="N2114:N2177" si="167">IF(RIGHT(M2114, 4)="0000", LEFT(M2114,4), IF(RIGHT(M2114,2)="00",LEFT(M2114,6), M2114))</f>
        <v xml:space="preserve"> </v>
      </c>
      <c r="O2114" s="1" t="str">
        <f t="shared" si="164"/>
        <v>INSERT INTO tmis_commodity(name, description, hs_code, level, status_id) VALUES('-Other','-Other',' ',3,1);</v>
      </c>
    </row>
    <row r="2115" spans="1:15">
      <c r="A2115" s="1">
        <v>2084</v>
      </c>
      <c r="B2115" s="2" t="s">
        <v>4995</v>
      </c>
      <c r="C2115" s="2" t="s">
        <v>4996</v>
      </c>
      <c r="D2115" s="2" t="s">
        <v>4997</v>
      </c>
      <c r="E2115" s="1" t="str">
        <f t="shared" ref="E2115:E2178" si="168">IF(ISNUMBER(SEARCH("'",C2115)),REPLACE(C2115, SEARCH("'", C2115), 1, " "), C2115)</f>
        <v>--- [S-2-(dialkyl (methyl, ethyl, n-propyl or isopropyl) amino)ethyl] hydrogen alkyl(methyl, ethyl, n-propyl or isopropyl)phosphonothioates and their O-alkyl (&lt; or = C10, including cycloalkyl) esters; alkylated or protonated salts thereof</v>
      </c>
      <c r="F2115" s="2" t="s">
        <v>135</v>
      </c>
      <c r="G2115" s="2" t="s">
        <v>73</v>
      </c>
      <c r="H2115" s="2" t="s">
        <v>73</v>
      </c>
      <c r="I2115" s="2" t="s">
        <v>136</v>
      </c>
      <c r="J2115" s="1" t="str">
        <f t="shared" si="165"/>
        <v>29309010</v>
      </c>
      <c r="K2115" s="2" t="s">
        <v>18909</v>
      </c>
      <c r="L2115" s="1" t="str">
        <f t="shared" si="166"/>
        <v>29309010</v>
      </c>
      <c r="M2115" s="1" t="s">
        <v>18909</v>
      </c>
      <c r="N2115" s="1" t="str">
        <f t="shared" si="167"/>
        <v>29309010</v>
      </c>
      <c r="O2115" s="1" t="str">
        <f t="shared" ref="O2115:O2178" si="169">"INSERT INTO tmis_commodity(name, description, hs_code, level, status_id) VALUES('"&amp;LEFT(E2115,200)&amp;"','"&amp;LEFT(E2115,1000)&amp;"','"&amp;N2115&amp;"',"&amp;IF(LEN(N2115)=2,0,IF(LEN(N2115)=4,1,IF(LEN(N2115)=6,2,3)))&amp;",1);"</f>
        <v>INSERT INTO tmis_commodity(name, description, hs_code, level, status_id) VALUES('--- [S-2-(dialkyl (methyl, ethyl, n-propyl or isopropyl) amino)ethyl] hydrogen alkyl(methyl, ethyl, n-propyl or isopropyl)phosphonothioates and their O-alkyl (&lt; or = C10, including cycloalkyl) esters;','--- [S-2-(dialkyl (methyl, ethyl, n-propyl or isopropyl) amino)ethyl] hydrogen alkyl(methyl, ethyl, n-propyl or isopropyl)phosphonothioates and their O-alkyl (&lt; or = C10, including cycloalkyl) esters; alkylated or protonated salts thereof','29309010',3,1);</v>
      </c>
    </row>
    <row r="2116" spans="1:15">
      <c r="A2116" s="1">
        <v>2085</v>
      </c>
      <c r="B2116" s="2" t="s">
        <v>4998</v>
      </c>
      <c r="C2116" s="2" t="s">
        <v>4999</v>
      </c>
      <c r="D2116" s="2" t="s">
        <v>5000</v>
      </c>
      <c r="E2116" s="1" t="str">
        <f t="shared" si="168"/>
        <v>--- 2-Chloroethylchloromethylsulphide; Bis(2-chloroethyl)sulphide</v>
      </c>
      <c r="F2116" s="2" t="s">
        <v>135</v>
      </c>
      <c r="G2116" s="2" t="s">
        <v>73</v>
      </c>
      <c r="H2116" s="2" t="s">
        <v>73</v>
      </c>
      <c r="I2116" s="2" t="s">
        <v>136</v>
      </c>
      <c r="J2116" s="1" t="str">
        <f t="shared" si="165"/>
        <v>29309020</v>
      </c>
      <c r="K2116" s="2" t="s">
        <v>18910</v>
      </c>
      <c r="L2116" s="1" t="str">
        <f t="shared" si="166"/>
        <v>29309020</v>
      </c>
      <c r="M2116" s="1" t="s">
        <v>18910</v>
      </c>
      <c r="N2116" s="1" t="str">
        <f t="shared" si="167"/>
        <v>29309020</v>
      </c>
      <c r="O2116" s="1" t="str">
        <f t="shared" si="169"/>
        <v>INSERT INTO tmis_commodity(name, description, hs_code, level, status_id) VALUES('--- 2-Chloroethylchloromethylsulphide; Bis(2-chloroethyl)sulphide','--- 2-Chloroethylchloromethylsulphide; Bis(2-chloroethyl)sulphide','29309020',3,1);</v>
      </c>
    </row>
    <row r="2117" spans="1:15">
      <c r="A2117" s="1">
        <v>2086</v>
      </c>
      <c r="B2117" s="2" t="s">
        <v>5001</v>
      </c>
      <c r="C2117" s="2" t="s">
        <v>5002</v>
      </c>
      <c r="D2117" s="2" t="s">
        <v>5003</v>
      </c>
      <c r="E2117" s="1" t="str">
        <f t="shared" si="168"/>
        <v>--- Bis(2-chloroethylthio)methane; 1,2-bis(2-chloroethylthio)ethane; 1,3-bis(2-chloroethylthio)-n-propane; 1,4-bis(2-chloroethylthio)-n-butane; 1,5-bis(2-chloroethylthio)-n-pentane</v>
      </c>
      <c r="F2117" s="2" t="s">
        <v>135</v>
      </c>
      <c r="G2117" s="2" t="s">
        <v>73</v>
      </c>
      <c r="H2117" s="2" t="s">
        <v>73</v>
      </c>
      <c r="I2117" s="2" t="s">
        <v>136</v>
      </c>
      <c r="J2117" s="1" t="str">
        <f t="shared" si="165"/>
        <v>29309030</v>
      </c>
      <c r="K2117" s="2" t="s">
        <v>18911</v>
      </c>
      <c r="L2117" s="1" t="str">
        <f t="shared" si="166"/>
        <v>29309030</v>
      </c>
      <c r="M2117" s="1" t="s">
        <v>18911</v>
      </c>
      <c r="N2117" s="1" t="str">
        <f t="shared" si="167"/>
        <v>29309030</v>
      </c>
      <c r="O2117" s="1" t="str">
        <f t="shared" si="169"/>
        <v>INSERT INTO tmis_commodity(name, description, hs_code, level, status_id) VALUES('--- Bis(2-chloroethylthio)methane; 1,2-bis(2-chloroethylthio)ethane; 1,3-bis(2-chloroethylthio)-n-propane; 1,4-bis(2-chloroethylthio)-n-butane; 1,5-bis(2-chloroethylthio)-n-pentane','--- Bis(2-chloroethylthio)methane; 1,2-bis(2-chloroethylthio)ethane; 1,3-bis(2-chloroethylthio)-n-propane; 1,4-bis(2-chloroethylthio)-n-butane; 1,5-bis(2-chloroethylthio)-n-pentane','29309030',3,1);</v>
      </c>
    </row>
    <row r="2118" spans="1:15">
      <c r="A2118" s="1">
        <v>2087</v>
      </c>
      <c r="B2118" s="2" t="s">
        <v>5004</v>
      </c>
      <c r="C2118" s="2" t="s">
        <v>5005</v>
      </c>
      <c r="D2118" s="2" t="s">
        <v>5006</v>
      </c>
      <c r="E2118" s="1" t="str">
        <f t="shared" si="168"/>
        <v>--- Bis(2-chloroethylthiomethyl)ether; Bis(2-chloroethylthioethyl)ether</v>
      </c>
      <c r="F2118" s="2" t="s">
        <v>135</v>
      </c>
      <c r="G2118" s="2" t="s">
        <v>73</v>
      </c>
      <c r="H2118" s="2" t="s">
        <v>73</v>
      </c>
      <c r="I2118" s="2" t="s">
        <v>136</v>
      </c>
      <c r="J2118" s="1" t="str">
        <f t="shared" si="165"/>
        <v>29309040</v>
      </c>
      <c r="K2118" s="2" t="s">
        <v>18912</v>
      </c>
      <c r="L2118" s="1" t="str">
        <f t="shared" si="166"/>
        <v>29309040</v>
      </c>
      <c r="M2118" s="1" t="s">
        <v>18912</v>
      </c>
      <c r="N2118" s="1" t="str">
        <f t="shared" si="167"/>
        <v>29309040</v>
      </c>
      <c r="O2118" s="1" t="str">
        <f t="shared" si="169"/>
        <v>INSERT INTO tmis_commodity(name, description, hs_code, level, status_id) VALUES('--- Bis(2-chloroethylthiomethyl)ether; Bis(2-chloroethylthioethyl)ether','--- Bis(2-chloroethylthiomethyl)ether; Bis(2-chloroethylthioethyl)ether','29309040',3,1);</v>
      </c>
    </row>
    <row r="2119" spans="1:15">
      <c r="A2119" s="1">
        <v>2088</v>
      </c>
      <c r="B2119" s="2" t="s">
        <v>5007</v>
      </c>
      <c r="C2119" s="2" t="s">
        <v>5008</v>
      </c>
      <c r="D2119" s="2" t="s">
        <v>5009</v>
      </c>
      <c r="E2119" s="1" t="str">
        <f t="shared" si="168"/>
        <v>--- O,O-Diethyl S-[2-(diethylamino) ethyl]phosphorothioate and its alkylated or protonated salts</v>
      </c>
      <c r="F2119" s="2" t="s">
        <v>135</v>
      </c>
      <c r="G2119" s="2" t="s">
        <v>73</v>
      </c>
      <c r="H2119" s="2" t="s">
        <v>73</v>
      </c>
      <c r="I2119" s="2" t="s">
        <v>136</v>
      </c>
      <c r="J2119" s="1" t="str">
        <f t="shared" si="165"/>
        <v>29309050</v>
      </c>
      <c r="K2119" s="2" t="s">
        <v>18913</v>
      </c>
      <c r="L2119" s="1" t="str">
        <f t="shared" si="166"/>
        <v>29309050</v>
      </c>
      <c r="M2119" s="1" t="s">
        <v>18913</v>
      </c>
      <c r="N2119" s="1" t="str">
        <f t="shared" si="167"/>
        <v>29309050</v>
      </c>
      <c r="O2119" s="1" t="str">
        <f t="shared" si="169"/>
        <v>INSERT INTO tmis_commodity(name, description, hs_code, level, status_id) VALUES('--- O,O-Diethyl S-[2-(diethylamino) ethyl]phosphorothioate and its alkylated or protonated salts','--- O,O-Diethyl S-[2-(diethylamino) ethyl]phosphorothioate and its alkylated or protonated salts','29309050',3,1);</v>
      </c>
    </row>
    <row r="2120" spans="1:15">
      <c r="A2120" s="1">
        <v>2089</v>
      </c>
      <c r="B2120" s="2" t="s">
        <v>5010</v>
      </c>
      <c r="C2120" s="2" t="s">
        <v>5011</v>
      </c>
      <c r="D2120" s="2" t="s">
        <v>5012</v>
      </c>
      <c r="E2120" s="1" t="str">
        <f t="shared" si="168"/>
        <v>--- N,N-Dialkyl (methyl, ethyl, n-propyl or isopropyl) aminoethane-2-thiols and their protonated salts</v>
      </c>
      <c r="F2120" s="2" t="s">
        <v>135</v>
      </c>
      <c r="G2120" s="2" t="s">
        <v>73</v>
      </c>
      <c r="H2120" s="2" t="s">
        <v>73</v>
      </c>
      <c r="I2120" s="2" t="s">
        <v>136</v>
      </c>
      <c r="J2120" s="1" t="str">
        <f t="shared" si="165"/>
        <v>29309060</v>
      </c>
      <c r="K2120" s="2" t="s">
        <v>18914</v>
      </c>
      <c r="L2120" s="1" t="str">
        <f t="shared" si="166"/>
        <v>29309060</v>
      </c>
      <c r="M2120" s="1" t="s">
        <v>18914</v>
      </c>
      <c r="N2120" s="1" t="str">
        <f t="shared" si="167"/>
        <v>29309060</v>
      </c>
      <c r="O2120" s="1" t="str">
        <f t="shared" si="169"/>
        <v>INSERT INTO tmis_commodity(name, description, hs_code, level, status_id) VALUES('--- N,N-Dialkyl (methyl, ethyl, n-propyl or isopropyl) aminoethane-2-thiols and their protonated salts','--- N,N-Dialkyl (methyl, ethyl, n-propyl or isopropyl) aminoethane-2-thiols and their protonated salts','29309060',3,1);</v>
      </c>
    </row>
    <row r="2121" spans="1:15">
      <c r="A2121" s="1">
        <v>2090</v>
      </c>
      <c r="B2121" s="2" t="s">
        <v>5013</v>
      </c>
      <c r="C2121" s="2" t="s">
        <v>5014</v>
      </c>
      <c r="D2121" s="2" t="s">
        <v>5015</v>
      </c>
      <c r="E2121" s="1" t="str">
        <f t="shared" si="168"/>
        <v>--- Thiodiglycol (INN) (bis(2-hydroxyethyl)sulphide)</v>
      </c>
      <c r="F2121" s="2" t="s">
        <v>135</v>
      </c>
      <c r="G2121" s="2" t="s">
        <v>73</v>
      </c>
      <c r="H2121" s="2" t="s">
        <v>73</v>
      </c>
      <c r="I2121" s="2" t="s">
        <v>136</v>
      </c>
      <c r="J2121" s="1" t="str">
        <f t="shared" si="165"/>
        <v>29309070</v>
      </c>
      <c r="K2121" s="2" t="s">
        <v>18915</v>
      </c>
      <c r="L2121" s="1" t="str">
        <f t="shared" si="166"/>
        <v>29309070</v>
      </c>
      <c r="M2121" s="1" t="s">
        <v>18915</v>
      </c>
      <c r="N2121" s="1" t="str">
        <f t="shared" si="167"/>
        <v>29309070</v>
      </c>
      <c r="O2121" s="1" t="str">
        <f t="shared" si="169"/>
        <v>INSERT INTO tmis_commodity(name, description, hs_code, level, status_id) VALUES('--- Thiodiglycol (INN) (bis(2-hydroxyethyl)sulphide)','--- Thiodiglycol (INN) (bis(2-hydroxyethyl)sulphide)','29309070',3,1);</v>
      </c>
    </row>
    <row r="2122" spans="1:15">
      <c r="A2122" s="1">
        <v>2091</v>
      </c>
      <c r="B2122" s="2" t="s">
        <v>5016</v>
      </c>
      <c r="C2122" s="2" t="s">
        <v>5017</v>
      </c>
      <c r="D2122" s="2" t="s">
        <v>5018</v>
      </c>
      <c r="E2122" s="1" t="str">
        <f t="shared" si="168"/>
        <v>--- O-Ethyl S-phenyl ethylphosphonothiolothionate (fonofos)</v>
      </c>
      <c r="F2122" s="2" t="s">
        <v>135</v>
      </c>
      <c r="G2122" s="2" t="s">
        <v>73</v>
      </c>
      <c r="H2122" s="2" t="s">
        <v>73</v>
      </c>
      <c r="I2122" s="2" t="s">
        <v>136</v>
      </c>
      <c r="J2122" s="1" t="str">
        <f t="shared" si="165"/>
        <v>29309080</v>
      </c>
      <c r="K2122" s="2" t="s">
        <v>18916</v>
      </c>
      <c r="L2122" s="1" t="str">
        <f t="shared" si="166"/>
        <v>29309080</v>
      </c>
      <c r="M2122" s="1" t="s">
        <v>18916</v>
      </c>
      <c r="N2122" s="1" t="str">
        <f t="shared" si="167"/>
        <v>29309080</v>
      </c>
      <c r="O2122" s="1" t="str">
        <f t="shared" si="169"/>
        <v>INSERT INTO tmis_commodity(name, description, hs_code, level, status_id) VALUES('--- O-Ethyl S-phenyl ethylphosphonothiolothionate (fonofos)','--- O-Ethyl S-phenyl ethylphosphonothiolothionate (fonofos)','29309080',3,1);</v>
      </c>
    </row>
    <row r="2123" spans="1:15">
      <c r="A2123" s="1">
        <v>2092</v>
      </c>
      <c r="B2123" s="2" t="s">
        <v>10</v>
      </c>
      <c r="C2123" s="2" t="s">
        <v>5019</v>
      </c>
      <c r="D2123" s="2" t="s">
        <v>928</v>
      </c>
      <c r="E2123" s="1" t="str">
        <f t="shared" si="168"/>
        <v>--- Other:</v>
      </c>
      <c r="F2123" s="2" t="s">
        <v>10</v>
      </c>
      <c r="G2123" s="2" t="s">
        <v>10</v>
      </c>
      <c r="H2123" s="2" t="s">
        <v>10</v>
      </c>
      <c r="J2123" s="1" t="str">
        <f t="shared" si="165"/>
        <v xml:space="preserve"> </v>
      </c>
      <c r="K2123" s="2" t="s">
        <v>10</v>
      </c>
      <c r="L2123" s="1" t="str">
        <f t="shared" si="166"/>
        <v xml:space="preserve"> </v>
      </c>
      <c r="M2123" s="1" t="s">
        <v>10</v>
      </c>
      <c r="N2123" s="1" t="str">
        <f t="shared" si="167"/>
        <v xml:space="preserve"> </v>
      </c>
      <c r="O2123" s="1" t="str">
        <f t="shared" si="169"/>
        <v>INSERT INTO tmis_commodity(name, description, hs_code, level, status_id) VALUES('--- Other:','--- Other:',' ',3,1);</v>
      </c>
    </row>
    <row r="2124" spans="1:15">
      <c r="A2124" s="1">
        <v>2093</v>
      </c>
      <c r="B2124" s="2" t="s">
        <v>5020</v>
      </c>
      <c r="C2124" s="2" t="s">
        <v>5021</v>
      </c>
      <c r="D2124" s="2" t="s">
        <v>5022</v>
      </c>
      <c r="E2124" s="1" t="str">
        <f t="shared" si="168"/>
        <v>---- Containing a phosphorus atom to which is bonded one methyl, ethyl, n-propyl or isopropyl group but not further carbon atoms</v>
      </c>
      <c r="F2124" s="2" t="s">
        <v>135</v>
      </c>
      <c r="G2124" s="2" t="s">
        <v>73</v>
      </c>
      <c r="H2124" s="2" t="s">
        <v>73</v>
      </c>
      <c r="I2124" s="2" t="s">
        <v>136</v>
      </c>
      <c r="J2124" s="1" t="str">
        <f t="shared" si="165"/>
        <v>29309091</v>
      </c>
      <c r="K2124" s="2" t="s">
        <v>18917</v>
      </c>
      <c r="L2124" s="1" t="str">
        <f t="shared" si="166"/>
        <v>29309091</v>
      </c>
      <c r="M2124" s="1" t="s">
        <v>18917</v>
      </c>
      <c r="N2124" s="1" t="str">
        <f t="shared" si="167"/>
        <v>29309091</v>
      </c>
      <c r="O2124" s="1" t="str">
        <f t="shared" si="169"/>
        <v>INSERT INTO tmis_commodity(name, description, hs_code, level, status_id) VALUES('---- Containing a phosphorus atom to which is bonded one methyl, ethyl, n-propyl or isopropyl group but not further carbon atoms','---- Containing a phosphorus atom to which is bonded one methyl, ethyl, n-propyl or isopropyl group but not further carbon atoms','29309091',3,1);</v>
      </c>
    </row>
    <row r="2125" spans="1:15">
      <c r="A2125" s="1">
        <v>2094</v>
      </c>
      <c r="B2125" s="2" t="s">
        <v>5023</v>
      </c>
      <c r="C2125" s="2" t="s">
        <v>3386</v>
      </c>
      <c r="D2125" s="2" t="s">
        <v>3387</v>
      </c>
      <c r="E2125" s="1" t="str">
        <f t="shared" si="168"/>
        <v>---- Other</v>
      </c>
      <c r="F2125" s="2" t="s">
        <v>135</v>
      </c>
      <c r="G2125" s="2" t="s">
        <v>73</v>
      </c>
      <c r="H2125" s="2" t="s">
        <v>73</v>
      </c>
      <c r="I2125" s="2" t="s">
        <v>136</v>
      </c>
      <c r="J2125" s="1" t="str">
        <f t="shared" si="165"/>
        <v>29309099</v>
      </c>
      <c r="K2125" s="2" t="s">
        <v>18918</v>
      </c>
      <c r="L2125" s="1" t="str">
        <f t="shared" si="166"/>
        <v>29309099</v>
      </c>
      <c r="M2125" s="1" t="s">
        <v>18918</v>
      </c>
      <c r="N2125" s="1" t="str">
        <f t="shared" si="167"/>
        <v>29309099</v>
      </c>
      <c r="O2125" s="1" t="str">
        <f t="shared" si="169"/>
        <v>INSERT INTO tmis_commodity(name, description, hs_code, level, status_id) VALUES('---- Other','---- Other','29309099',3,1);</v>
      </c>
    </row>
    <row r="2126" spans="1:15">
      <c r="A2126" s="1">
        <v>2095</v>
      </c>
      <c r="B2126" s="2" t="s">
        <v>5024</v>
      </c>
      <c r="C2126" s="2" t="s">
        <v>5025</v>
      </c>
      <c r="D2126" s="2" t="s">
        <v>5026</v>
      </c>
      <c r="E2126" s="1" t="str">
        <f t="shared" si="168"/>
        <v>Other organo-inorganic compounds.</v>
      </c>
      <c r="F2126" s="2" t="s">
        <v>10</v>
      </c>
      <c r="G2126" s="2" t="s">
        <v>10</v>
      </c>
      <c r="H2126" s="2" t="s">
        <v>10</v>
      </c>
      <c r="J2126" s="1" t="str">
        <f t="shared" si="165"/>
        <v>2931</v>
      </c>
      <c r="K2126" s="2" t="s">
        <v>18919</v>
      </c>
      <c r="L2126" s="1" t="str">
        <f t="shared" si="166"/>
        <v>2931</v>
      </c>
      <c r="M2126" s="1" t="s">
        <v>18919</v>
      </c>
      <c r="N2126" s="1" t="str">
        <f t="shared" si="167"/>
        <v>2931</v>
      </c>
      <c r="O2126" s="1" t="str">
        <f t="shared" si="169"/>
        <v>INSERT INTO tmis_commodity(name, description, hs_code, level, status_id) VALUES('Other organo-inorganic compounds.','Other organo-inorganic compounds.','2931',1,1);</v>
      </c>
    </row>
    <row r="2127" spans="1:15">
      <c r="A2127" s="1">
        <v>2096</v>
      </c>
      <c r="B2127" s="2" t="s">
        <v>5027</v>
      </c>
      <c r="C2127" s="2" t="s">
        <v>5028</v>
      </c>
      <c r="D2127" s="2" t="s">
        <v>5029</v>
      </c>
      <c r="E2127" s="1" t="str">
        <f t="shared" si="168"/>
        <v>--- O-Alkyl(&lt; or = C10, including cycloalkyl)N,N-dialkyl (methyl, ethyl, n-propyl or isopropyl)phosphoramidocyanidates</v>
      </c>
      <c r="F2127" s="2" t="s">
        <v>135</v>
      </c>
      <c r="G2127" s="2" t="s">
        <v>73</v>
      </c>
      <c r="H2127" s="2" t="s">
        <v>73</v>
      </c>
      <c r="I2127" s="2" t="s">
        <v>136</v>
      </c>
      <c r="J2127" s="1" t="str">
        <f t="shared" si="165"/>
        <v>29310020</v>
      </c>
      <c r="K2127" s="2" t="s">
        <v>18920</v>
      </c>
      <c r="L2127" s="1" t="str">
        <f t="shared" si="166"/>
        <v>29310020</v>
      </c>
      <c r="M2127" s="1" t="s">
        <v>18920</v>
      </c>
      <c r="N2127" s="1" t="str">
        <f t="shared" si="167"/>
        <v>29310020</v>
      </c>
      <c r="O2127" s="1" t="str">
        <f t="shared" si="169"/>
        <v>INSERT INTO tmis_commodity(name, description, hs_code, level, status_id) VALUES('--- O-Alkyl(&lt; or = C10, including cycloalkyl)N,N-dialkyl (methyl, ethyl, n-propyl or isopropyl)phosphoramidocyanidates','--- O-Alkyl(&lt; or = C10, including cycloalkyl)N,N-dialkyl (methyl, ethyl, n-propyl or isopropyl)phosphoramidocyanidates','29310020',3,1);</v>
      </c>
    </row>
    <row r="2128" spans="1:15">
      <c r="A2128" s="1">
        <v>2097</v>
      </c>
      <c r="B2128" s="2" t="s">
        <v>5030</v>
      </c>
      <c r="C2128" s="2" t="s">
        <v>5031</v>
      </c>
      <c r="D2128" s="2" t="s">
        <v>5032</v>
      </c>
      <c r="E2128" s="1" t="str">
        <f t="shared" si="168"/>
        <v>--- 2-Chlorovinyldichloroarsine, bis(2-chlorovinyl)chloroarsine; Tri(2-chlorovinyl)arsine</v>
      </c>
      <c r="F2128" s="2" t="s">
        <v>135</v>
      </c>
      <c r="G2128" s="2" t="s">
        <v>73</v>
      </c>
      <c r="H2128" s="2" t="s">
        <v>73</v>
      </c>
      <c r="I2128" s="2" t="s">
        <v>136</v>
      </c>
      <c r="J2128" s="1" t="str">
        <f t="shared" si="165"/>
        <v>29310030</v>
      </c>
      <c r="K2128" s="2" t="s">
        <v>18921</v>
      </c>
      <c r="L2128" s="1" t="str">
        <f t="shared" si="166"/>
        <v>29310030</v>
      </c>
      <c r="M2128" s="1" t="s">
        <v>18921</v>
      </c>
      <c r="N2128" s="1" t="str">
        <f t="shared" si="167"/>
        <v>29310030</v>
      </c>
      <c r="O2128" s="1" t="str">
        <f t="shared" si="169"/>
        <v>INSERT INTO tmis_commodity(name, description, hs_code, level, status_id) VALUES('--- 2-Chlorovinyldichloroarsine, bis(2-chlorovinyl)chloroarsine; Tri(2-chlorovinyl)arsine','--- 2-Chlorovinyldichloroarsine, bis(2-chlorovinyl)chloroarsine; Tri(2-chlorovinyl)arsine','29310030',3,1);</v>
      </c>
    </row>
    <row r="2129" spans="1:15">
      <c r="A2129" s="1">
        <v>2098</v>
      </c>
      <c r="B2129" s="2" t="s">
        <v>5033</v>
      </c>
      <c r="C2129" s="2" t="s">
        <v>5034</v>
      </c>
      <c r="D2129" s="2" t="s">
        <v>5035</v>
      </c>
      <c r="E2129" s="1" t="str">
        <f t="shared" si="168"/>
        <v>--- Alkyl (methyl, ethyl, n-propyl or isopropyl) phosphonyl difluorides</v>
      </c>
      <c r="F2129" s="2" t="s">
        <v>135</v>
      </c>
      <c r="G2129" s="2" t="s">
        <v>73</v>
      </c>
      <c r="H2129" s="2" t="s">
        <v>73</v>
      </c>
      <c r="I2129" s="2" t="s">
        <v>136</v>
      </c>
      <c r="J2129" s="1" t="str">
        <f t="shared" si="165"/>
        <v>29310040</v>
      </c>
      <c r="K2129" s="2" t="s">
        <v>18922</v>
      </c>
      <c r="L2129" s="1" t="str">
        <f t="shared" si="166"/>
        <v>29310040</v>
      </c>
      <c r="M2129" s="1" t="s">
        <v>18922</v>
      </c>
      <c r="N2129" s="1" t="str">
        <f t="shared" si="167"/>
        <v>29310040</v>
      </c>
      <c r="O2129" s="1" t="str">
        <f t="shared" si="169"/>
        <v>INSERT INTO tmis_commodity(name, description, hs_code, level, status_id) VALUES('--- Alkyl (methyl, ethyl, n-propyl or isopropyl) phosphonyl difluorides','--- Alkyl (methyl, ethyl, n-propyl or isopropyl) phosphonyl difluorides','29310040',3,1);</v>
      </c>
    </row>
    <row r="2130" spans="1:15">
      <c r="A2130" s="1">
        <v>2099</v>
      </c>
      <c r="B2130" s="2" t="s">
        <v>5036</v>
      </c>
      <c r="C2130" s="2" t="s">
        <v>5037</v>
      </c>
      <c r="D2130" s="2" t="s">
        <v>5038</v>
      </c>
      <c r="E2130" s="1" t="str">
        <f t="shared" si="168"/>
        <v>--- [O-2-(dialkyl (methyl, ethyl, n-propyl or isopropyl) amino)ethyl] hydrogen alkyl(methyl, ethyl, n-propyl or isopropyl)phosphonites and their O-alkyl (&lt; or = C10, including cycloalkyl)esters; alkylated or protonated salts thereof</v>
      </c>
      <c r="F2130" s="2" t="s">
        <v>135</v>
      </c>
      <c r="G2130" s="2" t="s">
        <v>73</v>
      </c>
      <c r="H2130" s="2" t="s">
        <v>73</v>
      </c>
      <c r="I2130" s="2" t="s">
        <v>136</v>
      </c>
      <c r="J2130" s="1" t="str">
        <f t="shared" si="165"/>
        <v>29310050</v>
      </c>
      <c r="K2130" s="2" t="s">
        <v>18923</v>
      </c>
      <c r="L2130" s="1" t="str">
        <f t="shared" si="166"/>
        <v>29310050</v>
      </c>
      <c r="M2130" s="1" t="s">
        <v>18923</v>
      </c>
      <c r="N2130" s="1" t="str">
        <f t="shared" si="167"/>
        <v>29310050</v>
      </c>
      <c r="O2130" s="1" t="str">
        <f t="shared" si="169"/>
        <v>INSERT INTO tmis_commodity(name, description, hs_code, level, status_id) VALUES('--- [O-2-(dialkyl (methyl, ethyl, n-propyl or isopropyl) amino)ethyl] hydrogen alkyl(methyl, ethyl, n-propyl or isopropyl)phosphonites and their O-alkyl (&lt; or = C10, including cycloalkyl)esters; alkyl','--- [O-2-(dialkyl (methyl, ethyl, n-propyl or isopropyl) amino)ethyl] hydrogen alkyl(methyl, ethyl, n-propyl or isopropyl)phosphonites and their O-alkyl (&lt; or = C10, including cycloalkyl)esters; alkylated or protonated salts thereof','29310050',3,1);</v>
      </c>
    </row>
    <row r="2131" spans="1:15">
      <c r="A2131" s="1">
        <v>2100</v>
      </c>
      <c r="B2131" s="2" t="s">
        <v>5039</v>
      </c>
      <c r="C2131" s="2" t="s">
        <v>5040</v>
      </c>
      <c r="D2131" s="2" t="s">
        <v>5041</v>
      </c>
      <c r="E2131" s="1" t="str">
        <f t="shared" si="168"/>
        <v>--- O-Isopropyl methylphosphonochloridates</v>
      </c>
      <c r="F2131" s="2" t="s">
        <v>135</v>
      </c>
      <c r="G2131" s="2" t="s">
        <v>73</v>
      </c>
      <c r="H2131" s="2" t="s">
        <v>73</v>
      </c>
      <c r="I2131" s="2" t="s">
        <v>136</v>
      </c>
      <c r="J2131" s="1" t="str">
        <f t="shared" si="165"/>
        <v>29310060</v>
      </c>
      <c r="K2131" s="2" t="s">
        <v>18924</v>
      </c>
      <c r="L2131" s="1" t="str">
        <f t="shared" si="166"/>
        <v>29310060</v>
      </c>
      <c r="M2131" s="1" t="s">
        <v>18924</v>
      </c>
      <c r="N2131" s="1" t="str">
        <f t="shared" si="167"/>
        <v>29310060</v>
      </c>
      <c r="O2131" s="1" t="str">
        <f t="shared" si="169"/>
        <v>INSERT INTO tmis_commodity(name, description, hs_code, level, status_id) VALUES('--- O-Isopropyl methylphosphonochloridates','--- O-Isopropyl methylphosphonochloridates','29310060',3,1);</v>
      </c>
    </row>
    <row r="2132" spans="1:15">
      <c r="A2132" s="1">
        <v>2101</v>
      </c>
      <c r="B2132" s="2" t="s">
        <v>5042</v>
      </c>
      <c r="C2132" s="2" t="s">
        <v>5043</v>
      </c>
      <c r="D2132" s="2" t="s">
        <v>5044</v>
      </c>
      <c r="E2132" s="1" t="str">
        <f t="shared" si="168"/>
        <v>--- O-Pinacolyl methylphosphonochloridates</v>
      </c>
      <c r="F2132" s="2" t="s">
        <v>135</v>
      </c>
      <c r="G2132" s="2" t="s">
        <v>73</v>
      </c>
      <c r="H2132" s="2" t="s">
        <v>73</v>
      </c>
      <c r="I2132" s="2" t="s">
        <v>136</v>
      </c>
      <c r="J2132" s="1" t="str">
        <f t="shared" si="165"/>
        <v>29310070</v>
      </c>
      <c r="K2132" s="2" t="s">
        <v>18925</v>
      </c>
      <c r="L2132" s="1" t="str">
        <f t="shared" si="166"/>
        <v>29310070</v>
      </c>
      <c r="M2132" s="1" t="s">
        <v>18925</v>
      </c>
      <c r="N2132" s="1" t="str">
        <f t="shared" si="167"/>
        <v>29310070</v>
      </c>
      <c r="O2132" s="1" t="str">
        <f t="shared" si="169"/>
        <v>INSERT INTO tmis_commodity(name, description, hs_code, level, status_id) VALUES('--- O-Pinacolyl methylphosphonochloridates','--- O-Pinacolyl methylphosphonochloridates','29310070',3,1);</v>
      </c>
    </row>
    <row r="2133" spans="1:15">
      <c r="A2133" s="1">
        <v>2102</v>
      </c>
      <c r="B2133" s="2" t="s">
        <v>10</v>
      </c>
      <c r="C2133" s="2" t="s">
        <v>48</v>
      </c>
      <c r="D2133" s="2" t="s">
        <v>5045</v>
      </c>
      <c r="E2133" s="1" t="str">
        <f t="shared" si="168"/>
        <v>-Other :</v>
      </c>
      <c r="F2133" s="2" t="s">
        <v>10</v>
      </c>
      <c r="G2133" s="2" t="s">
        <v>10</v>
      </c>
      <c r="H2133" s="2" t="s">
        <v>10</v>
      </c>
      <c r="J2133" s="1" t="str">
        <f t="shared" si="165"/>
        <v xml:space="preserve"> </v>
      </c>
      <c r="K2133" s="2" t="s">
        <v>10</v>
      </c>
      <c r="L2133" s="1" t="str">
        <f t="shared" si="166"/>
        <v xml:space="preserve"> </v>
      </c>
      <c r="M2133" s="1" t="s">
        <v>10</v>
      </c>
      <c r="N2133" s="1" t="str">
        <f t="shared" si="167"/>
        <v xml:space="preserve"> </v>
      </c>
      <c r="O2133" s="1" t="str">
        <f t="shared" si="169"/>
        <v>INSERT INTO tmis_commodity(name, description, hs_code, level, status_id) VALUES('-Other :','-Other :',' ',3,1);</v>
      </c>
    </row>
    <row r="2134" spans="1:15">
      <c r="A2134" s="1">
        <v>2103</v>
      </c>
      <c r="B2134" s="2" t="s">
        <v>5046</v>
      </c>
      <c r="C2134" s="2" t="s">
        <v>5021</v>
      </c>
      <c r="D2134" s="2" t="s">
        <v>5047</v>
      </c>
      <c r="E2134" s="1" t="str">
        <f t="shared" si="168"/>
        <v>---- Containing a phosphorus atom to which is bonded one methyl, ethyl, n-propyl or isopropyl group but not further carbon atoms</v>
      </c>
      <c r="F2134" s="2" t="s">
        <v>135</v>
      </c>
      <c r="G2134" s="2" t="s">
        <v>73</v>
      </c>
      <c r="H2134" s="2" t="s">
        <v>73</v>
      </c>
      <c r="I2134" s="2" t="s">
        <v>136</v>
      </c>
      <c r="J2134" s="1" t="str">
        <f t="shared" si="165"/>
        <v>29310091</v>
      </c>
      <c r="K2134" s="2" t="s">
        <v>18926</v>
      </c>
      <c r="L2134" s="1" t="str">
        <f t="shared" si="166"/>
        <v>29310091</v>
      </c>
      <c r="M2134" s="1" t="s">
        <v>18926</v>
      </c>
      <c r="N2134" s="1" t="str">
        <f t="shared" si="167"/>
        <v>29310091</v>
      </c>
      <c r="O2134" s="1" t="str">
        <f t="shared" si="169"/>
        <v>INSERT INTO tmis_commodity(name, description, hs_code, level, status_id) VALUES('---- Containing a phosphorus atom to which is bonded one methyl, ethyl, n-propyl or isopropyl group but not further carbon atoms','---- Containing a phosphorus atom to which is bonded one methyl, ethyl, n-propyl or isopropyl group but not further carbon atoms','29310091',3,1);</v>
      </c>
    </row>
    <row r="2135" spans="1:15">
      <c r="A2135" s="1">
        <v>2104</v>
      </c>
      <c r="B2135" s="2" t="s">
        <v>5048</v>
      </c>
      <c r="C2135" s="2" t="s">
        <v>3751</v>
      </c>
      <c r="D2135" s="2" t="s">
        <v>3387</v>
      </c>
      <c r="E2135" s="1" t="str">
        <f t="shared" si="168"/>
        <v>Other</v>
      </c>
      <c r="F2135" s="2" t="s">
        <v>135</v>
      </c>
      <c r="G2135" s="2" t="s">
        <v>73</v>
      </c>
      <c r="H2135" s="2" t="s">
        <v>73</v>
      </c>
      <c r="I2135" s="2" t="s">
        <v>136</v>
      </c>
      <c r="J2135" s="1" t="str">
        <f t="shared" si="165"/>
        <v>29310099</v>
      </c>
      <c r="K2135" s="2" t="s">
        <v>18927</v>
      </c>
      <c r="L2135" s="1" t="str">
        <f t="shared" si="166"/>
        <v>29310099</v>
      </c>
      <c r="M2135" s="1" t="s">
        <v>18927</v>
      </c>
      <c r="N2135" s="1" t="str">
        <f t="shared" si="167"/>
        <v>29310099</v>
      </c>
      <c r="O2135" s="1" t="str">
        <f t="shared" si="169"/>
        <v>INSERT INTO tmis_commodity(name, description, hs_code, level, status_id) VALUES('Other','Other','29310099',3,1);</v>
      </c>
    </row>
    <row r="2136" spans="1:15">
      <c r="A2136" s="1">
        <v>2105</v>
      </c>
      <c r="B2136" s="2" t="s">
        <v>5049</v>
      </c>
      <c r="C2136" s="2" t="s">
        <v>5050</v>
      </c>
      <c r="D2136" s="2" t="s">
        <v>5051</v>
      </c>
      <c r="E2136" s="1" t="str">
        <f t="shared" si="168"/>
        <v>- Tetramethy1 lead and tetraethy1 lead</v>
      </c>
      <c r="F2136" s="2" t="s">
        <v>135</v>
      </c>
      <c r="G2136" s="2" t="s">
        <v>73</v>
      </c>
      <c r="H2136" s="2" t="s">
        <v>73</v>
      </c>
      <c r="I2136" s="2" t="s">
        <v>136</v>
      </c>
      <c r="J2136" s="1" t="str">
        <f t="shared" si="165"/>
        <v>29311000</v>
      </c>
      <c r="K2136" s="2" t="s">
        <v>18928</v>
      </c>
      <c r="L2136" s="1" t="str">
        <f t="shared" si="166"/>
        <v>29311000</v>
      </c>
      <c r="M2136" s="1" t="s">
        <v>18928</v>
      </c>
      <c r="N2136" s="1" t="str">
        <f t="shared" si="167"/>
        <v>293110</v>
      </c>
      <c r="O2136" s="1" t="str">
        <f t="shared" si="169"/>
        <v>INSERT INTO tmis_commodity(name, description, hs_code, level, status_id) VALUES('- Tetramethy1 lead and tetraethy1 lead','- Tetramethy1 lead and tetraethy1 lead','293110',2,1);</v>
      </c>
    </row>
    <row r="2137" spans="1:15">
      <c r="A2137" s="1">
        <v>2106</v>
      </c>
      <c r="B2137" s="2" t="s">
        <v>5052</v>
      </c>
      <c r="C2137" s="2" t="s">
        <v>5053</v>
      </c>
      <c r="D2137" s="2" t="s">
        <v>5054</v>
      </c>
      <c r="E2137" s="1" t="str">
        <f t="shared" si="168"/>
        <v>- Tributy1tin compounds</v>
      </c>
      <c r="F2137" s="2" t="s">
        <v>135</v>
      </c>
      <c r="G2137" s="2" t="s">
        <v>73</v>
      </c>
      <c r="H2137" s="2" t="s">
        <v>73</v>
      </c>
      <c r="I2137" s="2" t="s">
        <v>136</v>
      </c>
      <c r="J2137" s="1" t="str">
        <f t="shared" si="165"/>
        <v>29312000</v>
      </c>
      <c r="K2137" s="2" t="s">
        <v>18929</v>
      </c>
      <c r="L2137" s="1" t="str">
        <f t="shared" si="166"/>
        <v>29312000</v>
      </c>
      <c r="M2137" s="1" t="s">
        <v>18929</v>
      </c>
      <c r="N2137" s="1" t="str">
        <f t="shared" si="167"/>
        <v>293120</v>
      </c>
      <c r="O2137" s="1" t="str">
        <f t="shared" si="169"/>
        <v>INSERT INTO tmis_commodity(name, description, hs_code, level, status_id) VALUES('- Tributy1tin compounds','- Tributy1tin compounds','293120',2,1);</v>
      </c>
    </row>
    <row r="2138" spans="1:15">
      <c r="A2138" s="1">
        <v>2107</v>
      </c>
      <c r="B2138" s="2" t="s">
        <v>5055</v>
      </c>
      <c r="C2138" s="2" t="s">
        <v>26</v>
      </c>
      <c r="D2138" s="2" t="s">
        <v>1669</v>
      </c>
      <c r="E2138" s="1" t="str">
        <f t="shared" si="168"/>
        <v>- Other</v>
      </c>
      <c r="F2138" s="2" t="s">
        <v>135</v>
      </c>
      <c r="G2138" s="2" t="s">
        <v>73</v>
      </c>
      <c r="H2138" s="2" t="s">
        <v>73</v>
      </c>
      <c r="I2138" s="2" t="s">
        <v>136</v>
      </c>
      <c r="J2138" s="1" t="str">
        <f t="shared" si="165"/>
        <v>29319000</v>
      </c>
      <c r="K2138" s="2" t="s">
        <v>18930</v>
      </c>
      <c r="L2138" s="1" t="str">
        <f t="shared" si="166"/>
        <v>29319000</v>
      </c>
      <c r="M2138" s="1" t="s">
        <v>18930</v>
      </c>
      <c r="N2138" s="1" t="str">
        <f t="shared" si="167"/>
        <v>293190</v>
      </c>
      <c r="O2138" s="1" t="str">
        <f t="shared" si="169"/>
        <v>INSERT INTO tmis_commodity(name, description, hs_code, level, status_id) VALUES('- Other','- Other','293190',2,1);</v>
      </c>
    </row>
    <row r="2139" spans="1:15">
      <c r="A2139" s="1">
        <v>2108</v>
      </c>
      <c r="B2139" s="2" t="s">
        <v>5056</v>
      </c>
      <c r="C2139" s="2" t="s">
        <v>5057</v>
      </c>
      <c r="D2139" s="2" t="s">
        <v>5058</v>
      </c>
      <c r="E2139" s="1" t="str">
        <f t="shared" si="168"/>
        <v>Heterocyclic compounds with oxygen hetero-atom(s) only.</v>
      </c>
      <c r="F2139" s="2" t="s">
        <v>10</v>
      </c>
      <c r="G2139" s="2" t="s">
        <v>10</v>
      </c>
      <c r="H2139" s="2" t="s">
        <v>10</v>
      </c>
      <c r="J2139" s="1" t="str">
        <f t="shared" si="165"/>
        <v>2932</v>
      </c>
      <c r="K2139" s="2" t="s">
        <v>18931</v>
      </c>
      <c r="L2139" s="1" t="str">
        <f t="shared" si="166"/>
        <v>2932</v>
      </c>
      <c r="M2139" s="1" t="s">
        <v>18931</v>
      </c>
      <c r="N2139" s="1" t="str">
        <f t="shared" si="167"/>
        <v>2932</v>
      </c>
      <c r="O2139" s="1" t="str">
        <f t="shared" si="169"/>
        <v>INSERT INTO tmis_commodity(name, description, hs_code, level, status_id) VALUES('Heterocyclic compounds with oxygen hetero-atom(s) only.','Heterocyclic compounds with oxygen hetero-atom(s) only.','2932',1,1);</v>
      </c>
    </row>
    <row r="2140" spans="1:15">
      <c r="A2140" s="1">
        <v>2109</v>
      </c>
      <c r="B2140" s="2" t="s">
        <v>10</v>
      </c>
      <c r="C2140" s="2" t="s">
        <v>5059</v>
      </c>
      <c r="D2140" s="2" t="s">
        <v>5060</v>
      </c>
      <c r="E2140" s="1" t="str">
        <f t="shared" si="168"/>
        <v>-Compounds containing an unfused furan ring (whether or not hydrogenated) in the structure :</v>
      </c>
      <c r="F2140" s="2" t="s">
        <v>10</v>
      </c>
      <c r="G2140" s="2" t="s">
        <v>10</v>
      </c>
      <c r="H2140" s="2" t="s">
        <v>10</v>
      </c>
      <c r="J2140" s="1" t="str">
        <f t="shared" si="165"/>
        <v xml:space="preserve"> </v>
      </c>
      <c r="K2140" s="2" t="s">
        <v>10</v>
      </c>
      <c r="L2140" s="1" t="str">
        <f t="shared" si="166"/>
        <v xml:space="preserve"> </v>
      </c>
      <c r="M2140" s="1" t="s">
        <v>10</v>
      </c>
      <c r="N2140" s="1" t="str">
        <f t="shared" si="167"/>
        <v xml:space="preserve"> </v>
      </c>
      <c r="O2140" s="1" t="str">
        <f t="shared" si="169"/>
        <v>INSERT INTO tmis_commodity(name, description, hs_code, level, status_id) VALUES('-Compounds containing an unfused furan ring (whether or not hydrogenated) in the structure :','-Compounds containing an unfused furan ring (whether or not hydrogenated) in the structure :',' ',3,1);</v>
      </c>
    </row>
    <row r="2141" spans="1:15">
      <c r="A2141" s="1">
        <v>2110</v>
      </c>
      <c r="B2141" s="2" t="s">
        <v>5061</v>
      </c>
      <c r="C2141" s="2" t="s">
        <v>5062</v>
      </c>
      <c r="D2141" s="2" t="s">
        <v>5063</v>
      </c>
      <c r="E2141" s="1" t="str">
        <f t="shared" si="168"/>
        <v>--Tetrahydrofuran</v>
      </c>
      <c r="F2141" s="2" t="s">
        <v>135</v>
      </c>
      <c r="G2141" s="2" t="s">
        <v>73</v>
      </c>
      <c r="H2141" s="2" t="s">
        <v>73</v>
      </c>
      <c r="I2141" s="2" t="s">
        <v>136</v>
      </c>
      <c r="J2141" s="1" t="str">
        <f t="shared" si="165"/>
        <v>29321100</v>
      </c>
      <c r="K2141" s="2" t="s">
        <v>18932</v>
      </c>
      <c r="L2141" s="1" t="str">
        <f t="shared" si="166"/>
        <v>29321100</v>
      </c>
      <c r="M2141" s="1" t="s">
        <v>18932</v>
      </c>
      <c r="N2141" s="1" t="str">
        <f t="shared" si="167"/>
        <v>293211</v>
      </c>
      <c r="O2141" s="1" t="str">
        <f t="shared" si="169"/>
        <v>INSERT INTO tmis_commodity(name, description, hs_code, level, status_id) VALUES('--Tetrahydrofuran','--Tetrahydrofuran','293211',2,1);</v>
      </c>
    </row>
    <row r="2142" spans="1:15">
      <c r="A2142" s="1">
        <v>2111</v>
      </c>
      <c r="B2142" s="2" t="s">
        <v>5064</v>
      </c>
      <c r="C2142" s="2" t="s">
        <v>5065</v>
      </c>
      <c r="D2142" s="2" t="s">
        <v>5066</v>
      </c>
      <c r="E2142" s="1" t="str">
        <f t="shared" si="168"/>
        <v>--2 Furaldehyde (furfuraldehyde)</v>
      </c>
      <c r="F2142" s="2" t="s">
        <v>135</v>
      </c>
      <c r="G2142" s="2" t="s">
        <v>73</v>
      </c>
      <c r="H2142" s="2" t="s">
        <v>73</v>
      </c>
      <c r="I2142" s="2" t="s">
        <v>136</v>
      </c>
      <c r="J2142" s="1" t="str">
        <f t="shared" si="165"/>
        <v>29321200</v>
      </c>
      <c r="K2142" s="2" t="s">
        <v>18933</v>
      </c>
      <c r="L2142" s="1" t="str">
        <f t="shared" si="166"/>
        <v>29321200</v>
      </c>
      <c r="M2142" s="1" t="s">
        <v>18933</v>
      </c>
      <c r="N2142" s="1" t="str">
        <f t="shared" si="167"/>
        <v>293212</v>
      </c>
      <c r="O2142" s="1" t="str">
        <f t="shared" si="169"/>
        <v>INSERT INTO tmis_commodity(name, description, hs_code, level, status_id) VALUES('--2 Furaldehyde (furfuraldehyde)','--2 Furaldehyde (furfuraldehyde)','293212',2,1);</v>
      </c>
    </row>
    <row r="2143" spans="1:15">
      <c r="A2143" s="1">
        <v>2112</v>
      </c>
      <c r="B2143" s="2" t="s">
        <v>5067</v>
      </c>
      <c r="C2143" s="2" t="s">
        <v>5068</v>
      </c>
      <c r="D2143" s="2" t="s">
        <v>5069</v>
      </c>
      <c r="E2143" s="1" t="str">
        <f t="shared" si="168"/>
        <v>--Furfuryl alcohol and tetrahydrofurfuryl alcohol</v>
      </c>
      <c r="F2143" s="2" t="s">
        <v>135</v>
      </c>
      <c r="G2143" s="2" t="s">
        <v>73</v>
      </c>
      <c r="H2143" s="2" t="s">
        <v>73</v>
      </c>
      <c r="I2143" s="2" t="s">
        <v>136</v>
      </c>
      <c r="J2143" s="1" t="str">
        <f t="shared" si="165"/>
        <v>29321300</v>
      </c>
      <c r="K2143" s="2" t="s">
        <v>18934</v>
      </c>
      <c r="L2143" s="1" t="str">
        <f t="shared" si="166"/>
        <v>29321300</v>
      </c>
      <c r="M2143" s="1" t="s">
        <v>18934</v>
      </c>
      <c r="N2143" s="1" t="str">
        <f t="shared" si="167"/>
        <v>293213</v>
      </c>
      <c r="O2143" s="1" t="str">
        <f t="shared" si="169"/>
        <v>INSERT INTO tmis_commodity(name, description, hs_code, level, status_id) VALUES('--Furfuryl alcohol and tetrahydrofurfuryl alcohol','--Furfuryl alcohol and tetrahydrofurfuryl alcohol','293213',2,1);</v>
      </c>
    </row>
    <row r="2144" spans="1:15">
      <c r="A2144" s="1">
        <v>2113</v>
      </c>
      <c r="B2144" s="2" t="s">
        <v>5070</v>
      </c>
      <c r="C2144" s="2" t="s">
        <v>20</v>
      </c>
      <c r="D2144" s="2" t="s">
        <v>21</v>
      </c>
      <c r="E2144" s="1" t="str">
        <f t="shared" si="168"/>
        <v>--Other</v>
      </c>
      <c r="F2144" s="2" t="s">
        <v>135</v>
      </c>
      <c r="G2144" s="2" t="s">
        <v>73</v>
      </c>
      <c r="H2144" s="2" t="s">
        <v>73</v>
      </c>
      <c r="I2144" s="2" t="s">
        <v>136</v>
      </c>
      <c r="J2144" s="1" t="str">
        <f t="shared" si="165"/>
        <v>29321900</v>
      </c>
      <c r="K2144" s="2" t="s">
        <v>18935</v>
      </c>
      <c r="L2144" s="1" t="str">
        <f t="shared" si="166"/>
        <v>29321900</v>
      </c>
      <c r="M2144" s="1" t="s">
        <v>18935</v>
      </c>
      <c r="N2144" s="1" t="str">
        <f t="shared" si="167"/>
        <v>293219</v>
      </c>
      <c r="O2144" s="1" t="str">
        <f t="shared" si="169"/>
        <v>INSERT INTO tmis_commodity(name, description, hs_code, level, status_id) VALUES('--Other','--Other','293219',2,1);</v>
      </c>
    </row>
    <row r="2145" spans="1:15">
      <c r="A2145" s="1">
        <v>2114</v>
      </c>
      <c r="B2145" s="2" t="s">
        <v>5071</v>
      </c>
      <c r="C2145" s="2" t="s">
        <v>5072</v>
      </c>
      <c r="D2145" s="2" t="s">
        <v>5073</v>
      </c>
      <c r="E2145" s="1" t="str">
        <f t="shared" si="168"/>
        <v>- Lactones</v>
      </c>
      <c r="F2145" s="2" t="s">
        <v>135</v>
      </c>
      <c r="G2145" s="2" t="s">
        <v>73</v>
      </c>
      <c r="H2145" s="2" t="s">
        <v>73</v>
      </c>
      <c r="I2145" s="2" t="s">
        <v>136</v>
      </c>
      <c r="J2145" s="1" t="str">
        <f t="shared" si="165"/>
        <v>29322000</v>
      </c>
      <c r="K2145" s="2" t="s">
        <v>18936</v>
      </c>
      <c r="L2145" s="1" t="str">
        <f t="shared" si="166"/>
        <v>29322000</v>
      </c>
      <c r="M2145" s="1" t="s">
        <v>18936</v>
      </c>
      <c r="N2145" s="1" t="str">
        <f t="shared" si="167"/>
        <v>293220</v>
      </c>
      <c r="O2145" s="1" t="str">
        <f t="shared" si="169"/>
        <v>INSERT INTO tmis_commodity(name, description, hs_code, level, status_id) VALUES('- Lactones','- Lactones','293220',2,1);</v>
      </c>
    </row>
    <row r="2146" spans="1:15">
      <c r="A2146" s="1">
        <v>2115</v>
      </c>
      <c r="B2146" s="2" t="s">
        <v>10</v>
      </c>
      <c r="C2146" s="2" t="s">
        <v>48</v>
      </c>
      <c r="D2146" s="2" t="s">
        <v>49</v>
      </c>
      <c r="E2146" s="1" t="str">
        <f t="shared" si="168"/>
        <v>-Other :</v>
      </c>
      <c r="F2146" s="2" t="s">
        <v>10</v>
      </c>
      <c r="G2146" s="2" t="s">
        <v>10</v>
      </c>
      <c r="H2146" s="2" t="s">
        <v>10</v>
      </c>
      <c r="J2146" s="1" t="str">
        <f t="shared" si="165"/>
        <v xml:space="preserve"> </v>
      </c>
      <c r="K2146" s="2" t="s">
        <v>10</v>
      </c>
      <c r="L2146" s="1" t="str">
        <f t="shared" si="166"/>
        <v xml:space="preserve"> </v>
      </c>
      <c r="M2146" s="1" t="s">
        <v>10</v>
      </c>
      <c r="N2146" s="1" t="str">
        <f t="shared" si="167"/>
        <v xml:space="preserve"> </v>
      </c>
      <c r="O2146" s="1" t="str">
        <f t="shared" si="169"/>
        <v>INSERT INTO tmis_commodity(name, description, hs_code, level, status_id) VALUES('-Other :','-Other :',' ',3,1);</v>
      </c>
    </row>
    <row r="2147" spans="1:15">
      <c r="A2147" s="1">
        <v>2116</v>
      </c>
      <c r="B2147" s="2" t="s">
        <v>5074</v>
      </c>
      <c r="C2147" s="2" t="s">
        <v>5075</v>
      </c>
      <c r="D2147" s="2" t="s">
        <v>5076</v>
      </c>
      <c r="E2147" s="1" t="str">
        <f t="shared" si="168"/>
        <v>--Isosafrole</v>
      </c>
      <c r="F2147" s="2" t="s">
        <v>135</v>
      </c>
      <c r="G2147" s="2" t="s">
        <v>73</v>
      </c>
      <c r="H2147" s="2" t="s">
        <v>73</v>
      </c>
      <c r="I2147" s="2" t="s">
        <v>136</v>
      </c>
      <c r="J2147" s="1" t="str">
        <f t="shared" si="165"/>
        <v>29329100</v>
      </c>
      <c r="K2147" s="2" t="s">
        <v>18937</v>
      </c>
      <c r="L2147" s="1" t="str">
        <f t="shared" si="166"/>
        <v>29329100</v>
      </c>
      <c r="M2147" s="1" t="s">
        <v>18937</v>
      </c>
      <c r="N2147" s="1" t="str">
        <f t="shared" si="167"/>
        <v>293291</v>
      </c>
      <c r="O2147" s="1" t="str">
        <f t="shared" si="169"/>
        <v>INSERT INTO tmis_commodity(name, description, hs_code, level, status_id) VALUES('--Isosafrole','--Isosafrole','293291',2,1);</v>
      </c>
    </row>
    <row r="2148" spans="1:15">
      <c r="A2148" s="1">
        <v>2117</v>
      </c>
      <c r="B2148" s="2" t="s">
        <v>5077</v>
      </c>
      <c r="C2148" s="2" t="s">
        <v>5078</v>
      </c>
      <c r="D2148" s="2" t="s">
        <v>5079</v>
      </c>
      <c r="E2148" s="1" t="str">
        <f t="shared" si="168"/>
        <v>--1-(1,3-Benzodioxol-5-yl)propan-2-one</v>
      </c>
      <c r="F2148" s="2" t="s">
        <v>135</v>
      </c>
      <c r="G2148" s="2" t="s">
        <v>73</v>
      </c>
      <c r="H2148" s="2" t="s">
        <v>73</v>
      </c>
      <c r="I2148" s="2" t="s">
        <v>136</v>
      </c>
      <c r="J2148" s="1" t="str">
        <f t="shared" si="165"/>
        <v>29329200</v>
      </c>
      <c r="K2148" s="2" t="s">
        <v>18938</v>
      </c>
      <c r="L2148" s="1" t="str">
        <f t="shared" si="166"/>
        <v>29329200</v>
      </c>
      <c r="M2148" s="1" t="s">
        <v>18938</v>
      </c>
      <c r="N2148" s="1" t="str">
        <f t="shared" si="167"/>
        <v>293292</v>
      </c>
      <c r="O2148" s="1" t="str">
        <f t="shared" si="169"/>
        <v>INSERT INTO tmis_commodity(name, description, hs_code, level, status_id) VALUES('--1-(1,3-Benzodioxol-5-yl)propan-2-one','--1-(1,3-Benzodioxol-5-yl)propan-2-one','293292',2,1);</v>
      </c>
    </row>
    <row r="2149" spans="1:15">
      <c r="A2149" s="1">
        <v>2118</v>
      </c>
      <c r="B2149" s="2" t="s">
        <v>5080</v>
      </c>
      <c r="C2149" s="2" t="s">
        <v>5081</v>
      </c>
      <c r="D2149" s="2" t="s">
        <v>5082</v>
      </c>
      <c r="E2149" s="1" t="str">
        <f t="shared" si="168"/>
        <v>--Piperonal</v>
      </c>
      <c r="F2149" s="2" t="s">
        <v>135</v>
      </c>
      <c r="G2149" s="2" t="s">
        <v>73</v>
      </c>
      <c r="H2149" s="2" t="s">
        <v>73</v>
      </c>
      <c r="I2149" s="2" t="s">
        <v>136</v>
      </c>
      <c r="J2149" s="1" t="str">
        <f t="shared" si="165"/>
        <v>29329300</v>
      </c>
      <c r="K2149" s="2" t="s">
        <v>18939</v>
      </c>
      <c r="L2149" s="1" t="str">
        <f t="shared" si="166"/>
        <v>29329300</v>
      </c>
      <c r="M2149" s="1" t="s">
        <v>18939</v>
      </c>
      <c r="N2149" s="1" t="str">
        <f t="shared" si="167"/>
        <v>293293</v>
      </c>
      <c r="O2149" s="1" t="str">
        <f t="shared" si="169"/>
        <v>INSERT INTO tmis_commodity(name, description, hs_code, level, status_id) VALUES('--Piperonal','--Piperonal','293293',2,1);</v>
      </c>
    </row>
    <row r="2150" spans="1:15">
      <c r="A2150" s="1">
        <v>2119</v>
      </c>
      <c r="B2150" s="2" t="s">
        <v>5083</v>
      </c>
      <c r="C2150" s="2" t="s">
        <v>5084</v>
      </c>
      <c r="D2150" s="2" t="s">
        <v>5085</v>
      </c>
      <c r="E2150" s="1" t="str">
        <f t="shared" si="168"/>
        <v>--Safrole</v>
      </c>
      <c r="F2150" s="2" t="s">
        <v>135</v>
      </c>
      <c r="G2150" s="2" t="s">
        <v>73</v>
      </c>
      <c r="H2150" s="2" t="s">
        <v>73</v>
      </c>
      <c r="I2150" s="2" t="s">
        <v>136</v>
      </c>
      <c r="J2150" s="1" t="str">
        <f t="shared" si="165"/>
        <v>29329400</v>
      </c>
      <c r="K2150" s="2" t="s">
        <v>18940</v>
      </c>
      <c r="L2150" s="1" t="str">
        <f t="shared" si="166"/>
        <v>29329400</v>
      </c>
      <c r="M2150" s="1" t="s">
        <v>18940</v>
      </c>
      <c r="N2150" s="1" t="str">
        <f t="shared" si="167"/>
        <v>293294</v>
      </c>
      <c r="O2150" s="1" t="str">
        <f t="shared" si="169"/>
        <v>INSERT INTO tmis_commodity(name, description, hs_code, level, status_id) VALUES('--Safrole','--Safrole','293294',2,1);</v>
      </c>
    </row>
    <row r="2151" spans="1:15">
      <c r="A2151" s="1">
        <v>2120</v>
      </c>
      <c r="B2151" s="2" t="s">
        <v>5086</v>
      </c>
      <c r="C2151" s="2" t="s">
        <v>5087</v>
      </c>
      <c r="D2151" s="2" t="s">
        <v>5088</v>
      </c>
      <c r="E2151" s="1" t="str">
        <f t="shared" si="168"/>
        <v>--Tetrahydrocannabinols (all isomers)</v>
      </c>
      <c r="F2151" s="2" t="s">
        <v>135</v>
      </c>
      <c r="G2151" s="2" t="s">
        <v>73</v>
      </c>
      <c r="H2151" s="2" t="s">
        <v>73</v>
      </c>
      <c r="I2151" s="2" t="s">
        <v>136</v>
      </c>
      <c r="J2151" s="1" t="str">
        <f t="shared" si="165"/>
        <v>29329500</v>
      </c>
      <c r="K2151" s="2" t="s">
        <v>18941</v>
      </c>
      <c r="L2151" s="1" t="str">
        <f t="shared" si="166"/>
        <v>29329500</v>
      </c>
      <c r="M2151" s="1" t="s">
        <v>18941</v>
      </c>
      <c r="N2151" s="1" t="str">
        <f t="shared" si="167"/>
        <v>293295</v>
      </c>
      <c r="O2151" s="1" t="str">
        <f t="shared" si="169"/>
        <v>INSERT INTO tmis_commodity(name, description, hs_code, level, status_id) VALUES('--Tetrahydrocannabinols (all isomers)','--Tetrahydrocannabinols (all isomers)','293295',2,1);</v>
      </c>
    </row>
    <row r="2152" spans="1:15">
      <c r="A2152" s="1">
        <v>2121</v>
      </c>
      <c r="B2152" s="2" t="s">
        <v>5089</v>
      </c>
      <c r="C2152" s="2" t="s">
        <v>20</v>
      </c>
      <c r="D2152" s="2" t="s">
        <v>21</v>
      </c>
      <c r="E2152" s="1" t="str">
        <f t="shared" si="168"/>
        <v>--Other</v>
      </c>
      <c r="F2152" s="2" t="s">
        <v>135</v>
      </c>
      <c r="G2152" s="2" t="s">
        <v>73</v>
      </c>
      <c r="H2152" s="2" t="s">
        <v>73</v>
      </c>
      <c r="I2152" s="2" t="s">
        <v>136</v>
      </c>
      <c r="J2152" s="1" t="str">
        <f t="shared" si="165"/>
        <v>29329900</v>
      </c>
      <c r="K2152" s="2" t="s">
        <v>18942</v>
      </c>
      <c r="L2152" s="1" t="str">
        <f t="shared" si="166"/>
        <v>29329900</v>
      </c>
      <c r="M2152" s="1" t="s">
        <v>18942</v>
      </c>
      <c r="N2152" s="1" t="str">
        <f t="shared" si="167"/>
        <v>293299</v>
      </c>
      <c r="O2152" s="1" t="str">
        <f t="shared" si="169"/>
        <v>INSERT INTO tmis_commodity(name, description, hs_code, level, status_id) VALUES('--Other','--Other','293299',2,1);</v>
      </c>
    </row>
    <row r="2153" spans="1:15">
      <c r="A2153" s="1">
        <v>2122</v>
      </c>
      <c r="B2153" s="2" t="s">
        <v>5090</v>
      </c>
      <c r="C2153" s="2" t="s">
        <v>5091</v>
      </c>
      <c r="D2153" s="2" t="s">
        <v>5092</v>
      </c>
      <c r="E2153" s="1" t="str">
        <f t="shared" si="168"/>
        <v>Heterocyclic compounds with nitrogen hetero-atom(s) only.</v>
      </c>
      <c r="F2153" s="2" t="s">
        <v>10</v>
      </c>
      <c r="G2153" s="2" t="s">
        <v>10</v>
      </c>
      <c r="H2153" s="2" t="s">
        <v>10</v>
      </c>
      <c r="J2153" s="1" t="str">
        <f t="shared" si="165"/>
        <v>2933</v>
      </c>
      <c r="K2153" s="2" t="s">
        <v>18943</v>
      </c>
      <c r="L2153" s="1" t="str">
        <f t="shared" si="166"/>
        <v>2933</v>
      </c>
      <c r="M2153" s="1" t="s">
        <v>18943</v>
      </c>
      <c r="N2153" s="1" t="str">
        <f t="shared" si="167"/>
        <v>2933</v>
      </c>
      <c r="O2153" s="1" t="str">
        <f t="shared" si="169"/>
        <v>INSERT INTO tmis_commodity(name, description, hs_code, level, status_id) VALUES('Heterocyclic compounds with nitrogen hetero-atom(s) only.','Heterocyclic compounds with nitrogen hetero-atom(s) only.','2933',1,1);</v>
      </c>
    </row>
    <row r="2154" spans="1:15">
      <c r="A2154" s="1">
        <v>2123</v>
      </c>
      <c r="B2154" s="2" t="s">
        <v>10</v>
      </c>
      <c r="C2154" s="2" t="s">
        <v>5093</v>
      </c>
      <c r="D2154" s="2" t="s">
        <v>5094</v>
      </c>
      <c r="E2154" s="1" t="str">
        <f t="shared" si="168"/>
        <v>-Compounds containing an unfused pyrazole ring (whether or not hydrogenated) in the structure :</v>
      </c>
      <c r="F2154" s="2" t="s">
        <v>10</v>
      </c>
      <c r="G2154" s="2" t="s">
        <v>10</v>
      </c>
      <c r="H2154" s="2" t="s">
        <v>10</v>
      </c>
      <c r="J2154" s="1" t="str">
        <f t="shared" si="165"/>
        <v xml:space="preserve"> </v>
      </c>
      <c r="K2154" s="2" t="s">
        <v>10</v>
      </c>
      <c r="L2154" s="1" t="str">
        <f t="shared" si="166"/>
        <v xml:space="preserve"> </v>
      </c>
      <c r="M2154" s="1" t="s">
        <v>10</v>
      </c>
      <c r="N2154" s="1" t="str">
        <f t="shared" si="167"/>
        <v xml:space="preserve"> </v>
      </c>
      <c r="O2154" s="1" t="str">
        <f t="shared" si="169"/>
        <v>INSERT INTO tmis_commodity(name, description, hs_code, level, status_id) VALUES('-Compounds containing an unfused pyrazole ring (whether or not hydrogenated) in the structure :','-Compounds containing an unfused pyrazole ring (whether or not hydrogenated) in the structure :',' ',3,1);</v>
      </c>
    </row>
    <row r="2155" spans="1:15">
      <c r="A2155" s="1">
        <v>2124</v>
      </c>
      <c r="B2155" s="2" t="s">
        <v>5095</v>
      </c>
      <c r="C2155" s="2" t="s">
        <v>5096</v>
      </c>
      <c r="D2155" s="2" t="s">
        <v>5097</v>
      </c>
      <c r="E2155" s="1" t="str">
        <f t="shared" si="168"/>
        <v>--Phenazone (antipyrin) and its derivatives</v>
      </c>
      <c r="F2155" s="2" t="s">
        <v>135</v>
      </c>
      <c r="G2155" s="2" t="s">
        <v>73</v>
      </c>
      <c r="H2155" s="2" t="s">
        <v>73</v>
      </c>
      <c r="I2155" s="2" t="s">
        <v>136</v>
      </c>
      <c r="J2155" s="1" t="str">
        <f t="shared" si="165"/>
        <v>29331100</v>
      </c>
      <c r="K2155" s="2" t="s">
        <v>18944</v>
      </c>
      <c r="L2155" s="1" t="str">
        <f t="shared" si="166"/>
        <v>29331100</v>
      </c>
      <c r="M2155" s="1" t="s">
        <v>18944</v>
      </c>
      <c r="N2155" s="1" t="str">
        <f t="shared" si="167"/>
        <v>293311</v>
      </c>
      <c r="O2155" s="1" t="str">
        <f t="shared" si="169"/>
        <v>INSERT INTO tmis_commodity(name, description, hs_code, level, status_id) VALUES('--Phenazone (antipyrin) and its derivatives','--Phenazone (antipyrin) and its derivatives','293311',2,1);</v>
      </c>
    </row>
    <row r="2156" spans="1:15">
      <c r="A2156" s="1">
        <v>2125</v>
      </c>
      <c r="B2156" s="2" t="s">
        <v>5098</v>
      </c>
      <c r="C2156" s="2" t="s">
        <v>20</v>
      </c>
      <c r="D2156" s="2" t="s">
        <v>21</v>
      </c>
      <c r="E2156" s="1" t="str">
        <f t="shared" si="168"/>
        <v>--Other</v>
      </c>
      <c r="F2156" s="2" t="s">
        <v>135</v>
      </c>
      <c r="G2156" s="2" t="s">
        <v>73</v>
      </c>
      <c r="H2156" s="2" t="s">
        <v>73</v>
      </c>
      <c r="I2156" s="2" t="s">
        <v>136</v>
      </c>
      <c r="J2156" s="1" t="str">
        <f t="shared" si="165"/>
        <v>29331900</v>
      </c>
      <c r="K2156" s="2" t="s">
        <v>18945</v>
      </c>
      <c r="L2156" s="1" t="str">
        <f t="shared" si="166"/>
        <v>29331900</v>
      </c>
      <c r="M2156" s="1" t="s">
        <v>18945</v>
      </c>
      <c r="N2156" s="1" t="str">
        <f t="shared" si="167"/>
        <v>293319</v>
      </c>
      <c r="O2156" s="1" t="str">
        <f t="shared" si="169"/>
        <v>INSERT INTO tmis_commodity(name, description, hs_code, level, status_id) VALUES('--Other','--Other','293319',2,1);</v>
      </c>
    </row>
    <row r="2157" spans="1:15">
      <c r="A2157" s="1">
        <v>2126</v>
      </c>
      <c r="B2157" s="2" t="s">
        <v>10</v>
      </c>
      <c r="C2157" s="2" t="s">
        <v>5099</v>
      </c>
      <c r="D2157" s="2" t="s">
        <v>5100</v>
      </c>
      <c r="E2157" s="1" t="str">
        <f t="shared" si="168"/>
        <v>-Compounds containing an unfused imidazole ring (whether or not hydrogenated) in the structure :</v>
      </c>
      <c r="F2157" s="2" t="s">
        <v>10</v>
      </c>
      <c r="G2157" s="2" t="s">
        <v>10</v>
      </c>
      <c r="H2157" s="2" t="s">
        <v>10</v>
      </c>
      <c r="J2157" s="1" t="str">
        <f t="shared" si="165"/>
        <v xml:space="preserve"> </v>
      </c>
      <c r="K2157" s="2" t="s">
        <v>10</v>
      </c>
      <c r="L2157" s="1" t="str">
        <f t="shared" si="166"/>
        <v xml:space="preserve"> </v>
      </c>
      <c r="M2157" s="1" t="s">
        <v>10</v>
      </c>
      <c r="N2157" s="1" t="str">
        <f t="shared" si="167"/>
        <v xml:space="preserve"> </v>
      </c>
      <c r="O2157" s="1" t="str">
        <f t="shared" si="169"/>
        <v>INSERT INTO tmis_commodity(name, description, hs_code, level, status_id) VALUES('-Compounds containing an unfused imidazole ring (whether or not hydrogenated) in the structure :','-Compounds containing an unfused imidazole ring (whether or not hydrogenated) in the structure :',' ',3,1);</v>
      </c>
    </row>
    <row r="2158" spans="1:15">
      <c r="A2158" s="1">
        <v>2127</v>
      </c>
      <c r="B2158" s="2" t="s">
        <v>5101</v>
      </c>
      <c r="C2158" s="2" t="s">
        <v>5102</v>
      </c>
      <c r="D2158" s="2" t="s">
        <v>5103</v>
      </c>
      <c r="E2158" s="1" t="str">
        <f t="shared" si="168"/>
        <v>--Hydantoin and its derivatives</v>
      </c>
      <c r="F2158" s="2" t="s">
        <v>135</v>
      </c>
      <c r="G2158" s="2" t="s">
        <v>73</v>
      </c>
      <c r="H2158" s="2" t="s">
        <v>73</v>
      </c>
      <c r="I2158" s="2" t="s">
        <v>136</v>
      </c>
      <c r="J2158" s="1" t="str">
        <f t="shared" si="165"/>
        <v>29332100</v>
      </c>
      <c r="K2158" s="2" t="s">
        <v>18946</v>
      </c>
      <c r="L2158" s="1" t="str">
        <f t="shared" si="166"/>
        <v>29332100</v>
      </c>
      <c r="M2158" s="1" t="s">
        <v>18946</v>
      </c>
      <c r="N2158" s="1" t="str">
        <f t="shared" si="167"/>
        <v>293321</v>
      </c>
      <c r="O2158" s="1" t="str">
        <f t="shared" si="169"/>
        <v>INSERT INTO tmis_commodity(name, description, hs_code, level, status_id) VALUES('--Hydantoin and its derivatives','--Hydantoin and its derivatives','293321',2,1);</v>
      </c>
    </row>
    <row r="2159" spans="1:15">
      <c r="A2159" s="1">
        <v>2128</v>
      </c>
      <c r="B2159" s="2" t="s">
        <v>5104</v>
      </c>
      <c r="C2159" s="2" t="s">
        <v>20</v>
      </c>
      <c r="D2159" s="2" t="s">
        <v>21</v>
      </c>
      <c r="E2159" s="1" t="str">
        <f t="shared" si="168"/>
        <v>--Other</v>
      </c>
      <c r="F2159" s="2" t="s">
        <v>135</v>
      </c>
      <c r="G2159" s="2" t="s">
        <v>73</v>
      </c>
      <c r="H2159" s="2" t="s">
        <v>73</v>
      </c>
      <c r="I2159" s="2" t="s">
        <v>136</v>
      </c>
      <c r="J2159" s="1" t="str">
        <f t="shared" si="165"/>
        <v>29332900</v>
      </c>
      <c r="K2159" s="2" t="s">
        <v>18947</v>
      </c>
      <c r="L2159" s="1" t="str">
        <f t="shared" si="166"/>
        <v>29332900</v>
      </c>
      <c r="M2159" s="1" t="s">
        <v>18947</v>
      </c>
      <c r="N2159" s="1" t="str">
        <f t="shared" si="167"/>
        <v>293329</v>
      </c>
      <c r="O2159" s="1" t="str">
        <f t="shared" si="169"/>
        <v>INSERT INTO tmis_commodity(name, description, hs_code, level, status_id) VALUES('--Other','--Other','293329',2,1);</v>
      </c>
    </row>
    <row r="2160" spans="1:15">
      <c r="A2160" s="1">
        <v>2129</v>
      </c>
      <c r="B2160" s="2" t="s">
        <v>10</v>
      </c>
      <c r="C2160" s="2" t="s">
        <v>5105</v>
      </c>
      <c r="D2160" s="2" t="s">
        <v>5106</v>
      </c>
      <c r="E2160" s="1" t="str">
        <f t="shared" si="168"/>
        <v>-Compounds containing an unfused pyridine ring (whether or not hydrogenated) in the structure :</v>
      </c>
      <c r="F2160" s="2" t="s">
        <v>10</v>
      </c>
      <c r="G2160" s="2" t="s">
        <v>10</v>
      </c>
      <c r="H2160" s="2" t="s">
        <v>10</v>
      </c>
      <c r="J2160" s="1" t="str">
        <f t="shared" si="165"/>
        <v xml:space="preserve"> </v>
      </c>
      <c r="K2160" s="2" t="s">
        <v>10</v>
      </c>
      <c r="L2160" s="1" t="str">
        <f t="shared" si="166"/>
        <v xml:space="preserve"> </v>
      </c>
      <c r="M2160" s="1" t="s">
        <v>10</v>
      </c>
      <c r="N2160" s="1" t="str">
        <f t="shared" si="167"/>
        <v xml:space="preserve"> </v>
      </c>
      <c r="O2160" s="1" t="str">
        <f t="shared" si="169"/>
        <v>INSERT INTO tmis_commodity(name, description, hs_code, level, status_id) VALUES('-Compounds containing an unfused pyridine ring (whether or not hydrogenated) in the structure :','-Compounds containing an unfused pyridine ring (whether or not hydrogenated) in the structure :',' ',3,1);</v>
      </c>
    </row>
    <row r="2161" spans="1:15">
      <c r="A2161" s="1">
        <v>2130</v>
      </c>
      <c r="B2161" s="2" t="s">
        <v>5107</v>
      </c>
      <c r="C2161" s="2" t="s">
        <v>5108</v>
      </c>
      <c r="D2161" s="2" t="s">
        <v>5109</v>
      </c>
      <c r="E2161" s="1" t="str">
        <f t="shared" si="168"/>
        <v>--Pyridine and its salts</v>
      </c>
      <c r="F2161" s="2" t="s">
        <v>135</v>
      </c>
      <c r="G2161" s="2" t="s">
        <v>73</v>
      </c>
      <c r="H2161" s="2" t="s">
        <v>73</v>
      </c>
      <c r="I2161" s="2" t="s">
        <v>136</v>
      </c>
      <c r="J2161" s="1" t="str">
        <f t="shared" si="165"/>
        <v>29333100</v>
      </c>
      <c r="K2161" s="2" t="s">
        <v>18948</v>
      </c>
      <c r="L2161" s="1" t="str">
        <f t="shared" si="166"/>
        <v>29333100</v>
      </c>
      <c r="M2161" s="1" t="s">
        <v>18948</v>
      </c>
      <c r="N2161" s="1" t="str">
        <f t="shared" si="167"/>
        <v>293331</v>
      </c>
      <c r="O2161" s="1" t="str">
        <f t="shared" si="169"/>
        <v>INSERT INTO tmis_commodity(name, description, hs_code, level, status_id) VALUES('--Pyridine and its salts','--Pyridine and its salts','293331',2,1);</v>
      </c>
    </row>
    <row r="2162" spans="1:15">
      <c r="A2162" s="1">
        <v>2131</v>
      </c>
      <c r="B2162" s="2" t="s">
        <v>5110</v>
      </c>
      <c r="C2162" s="2" t="s">
        <v>5111</v>
      </c>
      <c r="D2162" s="2" t="s">
        <v>5112</v>
      </c>
      <c r="E2162" s="1" t="str">
        <f t="shared" si="168"/>
        <v>--Piperidine and its salts</v>
      </c>
      <c r="F2162" s="2" t="s">
        <v>135</v>
      </c>
      <c r="G2162" s="2" t="s">
        <v>73</v>
      </c>
      <c r="H2162" s="2" t="s">
        <v>73</v>
      </c>
      <c r="I2162" s="2" t="s">
        <v>136</v>
      </c>
      <c r="J2162" s="1" t="str">
        <f t="shared" si="165"/>
        <v>29333200</v>
      </c>
      <c r="K2162" s="2" t="s">
        <v>18949</v>
      </c>
      <c r="L2162" s="1" t="str">
        <f t="shared" si="166"/>
        <v>29333200</v>
      </c>
      <c r="M2162" s="1" t="s">
        <v>18949</v>
      </c>
      <c r="N2162" s="1" t="str">
        <f t="shared" si="167"/>
        <v>293332</v>
      </c>
      <c r="O2162" s="1" t="str">
        <f t="shared" si="169"/>
        <v>INSERT INTO tmis_commodity(name, description, hs_code, level, status_id) VALUES('--Piperidine and its salts','--Piperidine and its salts','293332',2,1);</v>
      </c>
    </row>
    <row r="2163" spans="1:15">
      <c r="A2163" s="1">
        <v>2132</v>
      </c>
      <c r="B2163" s="2" t="s">
        <v>5113</v>
      </c>
      <c r="C2163" s="2" t="s">
        <v>5114</v>
      </c>
      <c r="D2163" s="2" t="s">
        <v>5115</v>
      </c>
      <c r="E2163" s="1" t="str">
        <f t="shared" si="168"/>
        <v>--Alfentanil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v>
      </c>
      <c r="F2163" s="2" t="s">
        <v>135</v>
      </c>
      <c r="G2163" s="2" t="s">
        <v>73</v>
      </c>
      <c r="H2163" s="2" t="s">
        <v>73</v>
      </c>
      <c r="I2163" s="2" t="s">
        <v>136</v>
      </c>
      <c r="J2163" s="1" t="str">
        <f t="shared" si="165"/>
        <v>29333300</v>
      </c>
      <c r="K2163" s="2" t="s">
        <v>18950</v>
      </c>
      <c r="L2163" s="1" t="str">
        <f t="shared" si="166"/>
        <v>29333300</v>
      </c>
      <c r="M2163" s="1" t="s">
        <v>18950</v>
      </c>
      <c r="N2163" s="1" t="str">
        <f t="shared" si="167"/>
        <v>293333</v>
      </c>
      <c r="O2163" s="1" t="str">
        <f t="shared" si="169"/>
        <v>INSERT INTO tmis_commodity(name, description, hs_code, level, status_id) VALUES('--Alfentanil (INN), anileridine (INN), bezitramide (INN), bromazepam (INN), difenoxin (INN), diphenoxylate (INN), dipipanone (INN), fentanyl (INN), ketobemidone (INN), methylphenidate (INN), pentazoci','--Alfentanil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thereof','293333',2,1);</v>
      </c>
    </row>
    <row r="2164" spans="1:15">
      <c r="A2164" s="1">
        <v>2133</v>
      </c>
      <c r="B2164" s="2" t="s">
        <v>10</v>
      </c>
      <c r="C2164" s="2" t="s">
        <v>20</v>
      </c>
      <c r="D2164" s="2" t="s">
        <v>21</v>
      </c>
      <c r="E2164" s="1" t="str">
        <f t="shared" si="168"/>
        <v>--Other</v>
      </c>
      <c r="F2164" s="2" t="s">
        <v>10</v>
      </c>
      <c r="G2164" s="2" t="s">
        <v>10</v>
      </c>
      <c r="H2164" s="2" t="s">
        <v>10</v>
      </c>
      <c r="J2164" s="1" t="str">
        <f t="shared" si="165"/>
        <v xml:space="preserve"> </v>
      </c>
      <c r="K2164" s="2" t="s">
        <v>10</v>
      </c>
      <c r="L2164" s="1" t="str">
        <f t="shared" si="166"/>
        <v xml:space="preserve"> </v>
      </c>
      <c r="M2164" s="1" t="s">
        <v>10</v>
      </c>
      <c r="N2164" s="1" t="str">
        <f t="shared" si="167"/>
        <v xml:space="preserve"> </v>
      </c>
      <c r="O2164" s="1" t="str">
        <f t="shared" si="169"/>
        <v>INSERT INTO tmis_commodity(name, description, hs_code, level, status_id) VALUES('--Other','--Other',' ',3,1);</v>
      </c>
    </row>
    <row r="2165" spans="1:15">
      <c r="A2165" s="1">
        <v>2134</v>
      </c>
      <c r="B2165" s="2" t="s">
        <v>5116</v>
      </c>
      <c r="C2165" s="2" t="s">
        <v>5117</v>
      </c>
      <c r="D2165" s="2" t="s">
        <v>5118</v>
      </c>
      <c r="E2165" s="1" t="str">
        <f t="shared" si="168"/>
        <v>--- 3-Quinuclidinyl benzilate</v>
      </c>
      <c r="F2165" s="2" t="s">
        <v>135</v>
      </c>
      <c r="G2165" s="2" t="s">
        <v>73</v>
      </c>
      <c r="H2165" s="2" t="s">
        <v>73</v>
      </c>
      <c r="I2165" s="2" t="s">
        <v>136</v>
      </c>
      <c r="J2165" s="1" t="str">
        <f t="shared" si="165"/>
        <v>29333910</v>
      </c>
      <c r="K2165" s="2" t="s">
        <v>18951</v>
      </c>
      <c r="L2165" s="1" t="str">
        <f t="shared" si="166"/>
        <v>29333910</v>
      </c>
      <c r="M2165" s="1" t="s">
        <v>18951</v>
      </c>
      <c r="N2165" s="1" t="str">
        <f t="shared" si="167"/>
        <v>29333910</v>
      </c>
      <c r="O2165" s="1" t="str">
        <f t="shared" si="169"/>
        <v>INSERT INTO tmis_commodity(name, description, hs_code, level, status_id) VALUES('--- 3-Quinuclidinyl benzilate','--- 3-Quinuclidinyl benzilate','29333910',3,1);</v>
      </c>
    </row>
    <row r="2166" spans="1:15">
      <c r="A2166" s="1">
        <v>2135</v>
      </c>
      <c r="B2166" s="2" t="s">
        <v>5119</v>
      </c>
      <c r="C2166" s="2" t="s">
        <v>5120</v>
      </c>
      <c r="D2166" s="2" t="s">
        <v>5121</v>
      </c>
      <c r="E2166" s="1" t="str">
        <f t="shared" si="168"/>
        <v>--- Quinuclidine-3-ol</v>
      </c>
      <c r="F2166" s="2" t="s">
        <v>135</v>
      </c>
      <c r="G2166" s="2" t="s">
        <v>73</v>
      </c>
      <c r="H2166" s="2" t="s">
        <v>73</v>
      </c>
      <c r="I2166" s="2" t="s">
        <v>136</v>
      </c>
      <c r="J2166" s="1" t="str">
        <f t="shared" si="165"/>
        <v>29333920</v>
      </c>
      <c r="K2166" s="2" t="s">
        <v>18952</v>
      </c>
      <c r="L2166" s="1" t="str">
        <f t="shared" si="166"/>
        <v>29333920</v>
      </c>
      <c r="M2166" s="1" t="s">
        <v>18952</v>
      </c>
      <c r="N2166" s="1" t="str">
        <f t="shared" si="167"/>
        <v>29333920</v>
      </c>
      <c r="O2166" s="1" t="str">
        <f t="shared" si="169"/>
        <v>INSERT INTO tmis_commodity(name, description, hs_code, level, status_id) VALUES('--- Quinuclidine-3-ol','--- Quinuclidine-3-ol','29333920',3,1);</v>
      </c>
    </row>
    <row r="2167" spans="1:15">
      <c r="A2167" s="1">
        <v>2136</v>
      </c>
      <c r="B2167" s="2" t="s">
        <v>5122</v>
      </c>
      <c r="C2167" s="2" t="s">
        <v>927</v>
      </c>
      <c r="D2167" s="2" t="s">
        <v>928</v>
      </c>
      <c r="E2167" s="1" t="str">
        <f t="shared" si="168"/>
        <v>--- Other</v>
      </c>
      <c r="F2167" s="2" t="s">
        <v>135</v>
      </c>
      <c r="G2167" s="2" t="s">
        <v>73</v>
      </c>
      <c r="H2167" s="2" t="s">
        <v>73</v>
      </c>
      <c r="I2167" s="2" t="s">
        <v>136</v>
      </c>
      <c r="J2167" s="1" t="str">
        <f t="shared" si="165"/>
        <v>29333990</v>
      </c>
      <c r="K2167" s="2" t="s">
        <v>18953</v>
      </c>
      <c r="L2167" s="1" t="str">
        <f t="shared" si="166"/>
        <v>29333990</v>
      </c>
      <c r="M2167" s="1" t="s">
        <v>18953</v>
      </c>
      <c r="N2167" s="1" t="str">
        <f t="shared" si="167"/>
        <v>29333990</v>
      </c>
      <c r="O2167" s="1" t="str">
        <f t="shared" si="169"/>
        <v>INSERT INTO tmis_commodity(name, description, hs_code, level, status_id) VALUES('--- Other','--- Other','29333990',3,1);</v>
      </c>
    </row>
    <row r="2168" spans="1:15">
      <c r="A2168" s="1">
        <v>2137</v>
      </c>
      <c r="B2168" s="2" t="s">
        <v>10</v>
      </c>
      <c r="C2168" s="2" t="s">
        <v>5123</v>
      </c>
      <c r="D2168" s="2" t="s">
        <v>5124</v>
      </c>
      <c r="E2168" s="1" t="str">
        <f t="shared" si="168"/>
        <v>-Compounds containing in the structure a quinoline or isoquinoline ring-system (whether or not hydrogenated), not further fused :</v>
      </c>
      <c r="F2168" s="2" t="s">
        <v>10</v>
      </c>
      <c r="G2168" s="2" t="s">
        <v>10</v>
      </c>
      <c r="H2168" s="2" t="s">
        <v>10</v>
      </c>
      <c r="J2168" s="1" t="str">
        <f t="shared" si="165"/>
        <v xml:space="preserve"> </v>
      </c>
      <c r="K2168" s="2" t="s">
        <v>10</v>
      </c>
      <c r="L2168" s="1" t="str">
        <f t="shared" si="166"/>
        <v xml:space="preserve"> </v>
      </c>
      <c r="M2168" s="1" t="s">
        <v>10</v>
      </c>
      <c r="N2168" s="1" t="str">
        <f t="shared" si="167"/>
        <v xml:space="preserve"> </v>
      </c>
      <c r="O2168" s="1" t="str">
        <f t="shared" si="169"/>
        <v>INSERT INTO tmis_commodity(name, description, hs_code, level, status_id) VALUES('-Compounds containing in the structure a quinoline or isoquinoline ring-system (whether or not hydrogenated), not further fused :','-Compounds containing in the structure a quinoline or isoquinoline ring-system (whether or not hydrogenated), not further fused :',' ',3,1);</v>
      </c>
    </row>
    <row r="2169" spans="1:15">
      <c r="A2169" s="1">
        <v>2138</v>
      </c>
      <c r="B2169" s="2" t="s">
        <v>5125</v>
      </c>
      <c r="C2169" s="2" t="s">
        <v>5126</v>
      </c>
      <c r="D2169" s="2" t="s">
        <v>5127</v>
      </c>
      <c r="E2169" s="1" t="str">
        <f t="shared" si="168"/>
        <v>--Levorphanol (INN) and its salts</v>
      </c>
      <c r="F2169" s="2" t="s">
        <v>135</v>
      </c>
      <c r="G2169" s="2" t="s">
        <v>73</v>
      </c>
      <c r="H2169" s="2" t="s">
        <v>73</v>
      </c>
      <c r="I2169" s="2" t="s">
        <v>136</v>
      </c>
      <c r="J2169" s="1" t="str">
        <f t="shared" si="165"/>
        <v>29334100</v>
      </c>
      <c r="K2169" s="2" t="s">
        <v>18954</v>
      </c>
      <c r="L2169" s="1" t="str">
        <f t="shared" si="166"/>
        <v>29334100</v>
      </c>
      <c r="M2169" s="1" t="s">
        <v>18954</v>
      </c>
      <c r="N2169" s="1" t="str">
        <f t="shared" si="167"/>
        <v>293341</v>
      </c>
      <c r="O2169" s="1" t="str">
        <f t="shared" si="169"/>
        <v>INSERT INTO tmis_commodity(name, description, hs_code, level, status_id) VALUES('--Levorphanol (INN) and its salts','--Levorphanol (INN) and its salts','293341',2,1);</v>
      </c>
    </row>
    <row r="2170" spans="1:15">
      <c r="A2170" s="1">
        <v>2139</v>
      </c>
      <c r="B2170" s="2" t="s">
        <v>5128</v>
      </c>
      <c r="C2170" s="2" t="s">
        <v>20</v>
      </c>
      <c r="D2170" s="2" t="s">
        <v>21</v>
      </c>
      <c r="E2170" s="1" t="str">
        <f t="shared" si="168"/>
        <v>--Other</v>
      </c>
      <c r="F2170" s="2" t="s">
        <v>135</v>
      </c>
      <c r="G2170" s="2" t="s">
        <v>73</v>
      </c>
      <c r="H2170" s="2" t="s">
        <v>73</v>
      </c>
      <c r="I2170" s="2" t="s">
        <v>136</v>
      </c>
      <c r="J2170" s="1" t="str">
        <f t="shared" si="165"/>
        <v>29334900</v>
      </c>
      <c r="K2170" s="2" t="s">
        <v>18955</v>
      </c>
      <c r="L2170" s="1" t="str">
        <f t="shared" si="166"/>
        <v>29334900</v>
      </c>
      <c r="M2170" s="1" t="s">
        <v>18955</v>
      </c>
      <c r="N2170" s="1" t="str">
        <f t="shared" si="167"/>
        <v>293349</v>
      </c>
      <c r="O2170" s="1" t="str">
        <f t="shared" si="169"/>
        <v>INSERT INTO tmis_commodity(name, description, hs_code, level, status_id) VALUES('--Other','--Other','293349',2,1);</v>
      </c>
    </row>
    <row r="2171" spans="1:15">
      <c r="A2171" s="1">
        <v>2140</v>
      </c>
      <c r="B2171" s="2" t="s">
        <v>10</v>
      </c>
      <c r="C2171" s="2" t="s">
        <v>5129</v>
      </c>
      <c r="D2171" s="2" t="s">
        <v>5130</v>
      </c>
      <c r="E2171" s="1" t="str">
        <f t="shared" si="168"/>
        <v>-Compounds containing a pyrimidine ring (whether or not hydrogenated) or piperazine ring in the structure :</v>
      </c>
      <c r="F2171" s="2" t="s">
        <v>10</v>
      </c>
      <c r="G2171" s="2" t="s">
        <v>10</v>
      </c>
      <c r="H2171" s="2" t="s">
        <v>10</v>
      </c>
      <c r="J2171" s="1" t="str">
        <f t="shared" si="165"/>
        <v xml:space="preserve"> </v>
      </c>
      <c r="K2171" s="2" t="s">
        <v>10</v>
      </c>
      <c r="L2171" s="1" t="str">
        <f t="shared" si="166"/>
        <v xml:space="preserve"> </v>
      </c>
      <c r="M2171" s="1" t="s">
        <v>10</v>
      </c>
      <c r="N2171" s="1" t="str">
        <f t="shared" si="167"/>
        <v xml:space="preserve"> </v>
      </c>
      <c r="O2171" s="1" t="str">
        <f t="shared" si="169"/>
        <v>INSERT INTO tmis_commodity(name, description, hs_code, level, status_id) VALUES('-Compounds containing a pyrimidine ring (whether or not hydrogenated) or piperazine ring in the structure :','-Compounds containing a pyrimidine ring (whether or not hydrogenated) or piperazine ring in the structure :',' ',3,1);</v>
      </c>
    </row>
    <row r="2172" spans="1:15">
      <c r="A2172" s="1">
        <v>2141</v>
      </c>
      <c r="B2172" s="2" t="s">
        <v>5131</v>
      </c>
      <c r="C2172" s="2" t="s">
        <v>5132</v>
      </c>
      <c r="D2172" s="2" t="s">
        <v>5133</v>
      </c>
      <c r="E2172" s="1" t="str">
        <f t="shared" si="168"/>
        <v xml:space="preserve">--Malonylurea (barbituric acid) and its salts </v>
      </c>
      <c r="F2172" s="2" t="s">
        <v>135</v>
      </c>
      <c r="G2172" s="2" t="s">
        <v>73</v>
      </c>
      <c r="H2172" s="2" t="s">
        <v>73</v>
      </c>
      <c r="I2172" s="2" t="s">
        <v>136</v>
      </c>
      <c r="J2172" s="1" t="str">
        <f t="shared" si="165"/>
        <v>29335200</v>
      </c>
      <c r="K2172" s="2" t="s">
        <v>18956</v>
      </c>
      <c r="L2172" s="1" t="str">
        <f t="shared" si="166"/>
        <v>29335200</v>
      </c>
      <c r="M2172" s="1" t="s">
        <v>18956</v>
      </c>
      <c r="N2172" s="1" t="str">
        <f t="shared" si="167"/>
        <v>293352</v>
      </c>
      <c r="O2172" s="1" t="str">
        <f t="shared" si="169"/>
        <v>INSERT INTO tmis_commodity(name, description, hs_code, level, status_id) VALUES('--Malonylurea (barbituric acid) and its salts ','--Malonylurea (barbituric acid) and its salts ','293352',2,1);</v>
      </c>
    </row>
    <row r="2173" spans="1:15">
      <c r="A2173" s="1">
        <v>2142</v>
      </c>
      <c r="B2173" s="2" t="s">
        <v>5134</v>
      </c>
      <c r="C2173" s="2" t="s">
        <v>5135</v>
      </c>
      <c r="D2173" s="2" t="s">
        <v>5136</v>
      </c>
      <c r="E2173" s="1" t="str">
        <f t="shared" si="168"/>
        <v>--Allobarbital (INN), amobarbital (INN), barbital (INN), butalbital (INN), butobarbital, cyclobarbital (INN), methylphenobarbital (INN), pentobarbital (INN), phenobarbital (INN), secbutabarbital (INN), secobarbital (INN) and vinylbital (INN); salts thereof</v>
      </c>
      <c r="F2173" s="2" t="s">
        <v>135</v>
      </c>
      <c r="G2173" s="2" t="s">
        <v>73</v>
      </c>
      <c r="H2173" s="2" t="s">
        <v>73</v>
      </c>
      <c r="I2173" s="2" t="s">
        <v>136</v>
      </c>
      <c r="J2173" s="1" t="str">
        <f t="shared" si="165"/>
        <v>29335300</v>
      </c>
      <c r="K2173" s="2" t="s">
        <v>18957</v>
      </c>
      <c r="L2173" s="1" t="str">
        <f t="shared" si="166"/>
        <v>29335300</v>
      </c>
      <c r="M2173" s="1" t="s">
        <v>18957</v>
      </c>
      <c r="N2173" s="1" t="str">
        <f t="shared" si="167"/>
        <v>293353</v>
      </c>
      <c r="O2173" s="1" t="str">
        <f t="shared" si="169"/>
        <v>INSERT INTO tmis_commodity(name, description, hs_code, level, status_id) VALUES('--Allobarbital (INN), amobarbital (INN), barbital (INN), butalbital (INN), butobarbital, cyclobarbital (INN), methylphenobarbital (INN), pentobarbital (INN), phenobarbital (INN), secbutabarbital (INN)','--Allobarbital (INN), amobarbital (INN), barbital (INN), butalbital (INN), butobarbital, cyclobarbital (INN), methylphenobarbital (INN), pentobarbital (INN), phenobarbital (INN), secbutabarbital (INN), secobarbital (INN) and vinylbital (INN); salts thereof','293353',2,1);</v>
      </c>
    </row>
    <row r="2174" spans="1:15">
      <c r="A2174" s="1">
        <v>2143</v>
      </c>
      <c r="B2174" s="2" t="s">
        <v>5137</v>
      </c>
      <c r="C2174" s="2" t="s">
        <v>5138</v>
      </c>
      <c r="D2174" s="2" t="s">
        <v>5139</v>
      </c>
      <c r="E2174" s="1" t="str">
        <f t="shared" si="168"/>
        <v>--Other derivatives of malonylurea (barbituric acid); salts thereof</v>
      </c>
      <c r="F2174" s="2" t="s">
        <v>135</v>
      </c>
      <c r="G2174" s="2" t="s">
        <v>73</v>
      </c>
      <c r="H2174" s="2" t="s">
        <v>73</v>
      </c>
      <c r="I2174" s="2" t="s">
        <v>136</v>
      </c>
      <c r="J2174" s="1" t="str">
        <f t="shared" si="165"/>
        <v>29335400</v>
      </c>
      <c r="K2174" s="2" t="s">
        <v>18958</v>
      </c>
      <c r="L2174" s="1" t="str">
        <f t="shared" si="166"/>
        <v>29335400</v>
      </c>
      <c r="M2174" s="1" t="s">
        <v>18958</v>
      </c>
      <c r="N2174" s="1" t="str">
        <f t="shared" si="167"/>
        <v>293354</v>
      </c>
      <c r="O2174" s="1" t="str">
        <f t="shared" si="169"/>
        <v>INSERT INTO tmis_commodity(name, description, hs_code, level, status_id) VALUES('--Other derivatives of malonylurea (barbituric acid); salts thereof','--Other derivatives of malonylurea (barbituric acid); salts thereof','293354',2,1);</v>
      </c>
    </row>
    <row r="2175" spans="1:15">
      <c r="A2175" s="1">
        <v>2144</v>
      </c>
      <c r="B2175" s="2" t="s">
        <v>5140</v>
      </c>
      <c r="C2175" s="2" t="s">
        <v>5141</v>
      </c>
      <c r="D2175" s="2" t="s">
        <v>5142</v>
      </c>
      <c r="E2175" s="1" t="str">
        <f t="shared" si="168"/>
        <v>--Loprazolam (INN), mecloqualone (INN), methaqualone (INN) and zipeprol (INN); salts thereof</v>
      </c>
      <c r="F2175" s="2" t="s">
        <v>135</v>
      </c>
      <c r="G2175" s="2" t="s">
        <v>73</v>
      </c>
      <c r="H2175" s="2" t="s">
        <v>73</v>
      </c>
      <c r="I2175" s="2" t="s">
        <v>136</v>
      </c>
      <c r="J2175" s="1" t="str">
        <f t="shared" si="165"/>
        <v>29335500</v>
      </c>
      <c r="K2175" s="2" t="s">
        <v>18959</v>
      </c>
      <c r="L2175" s="1" t="str">
        <f t="shared" si="166"/>
        <v>29335500</v>
      </c>
      <c r="M2175" s="1" t="s">
        <v>18959</v>
      </c>
      <c r="N2175" s="1" t="str">
        <f t="shared" si="167"/>
        <v>293355</v>
      </c>
      <c r="O2175" s="1" t="str">
        <f t="shared" si="169"/>
        <v>INSERT INTO tmis_commodity(name, description, hs_code, level, status_id) VALUES('--Loprazolam (INN), mecloqualone (INN), methaqualone (INN) and zipeprol (INN); salts thereof','--Loprazolam (INN), mecloqualone (INN), methaqualone (INN) and zipeprol (INN); salts thereof','293355',2,1);</v>
      </c>
    </row>
    <row r="2176" spans="1:15">
      <c r="A2176" s="1">
        <v>2145</v>
      </c>
      <c r="B2176" s="2" t="s">
        <v>5143</v>
      </c>
      <c r="C2176" s="2" t="s">
        <v>20</v>
      </c>
      <c r="D2176" s="2" t="s">
        <v>21</v>
      </c>
      <c r="E2176" s="1" t="str">
        <f t="shared" si="168"/>
        <v>--Other</v>
      </c>
      <c r="F2176" s="2" t="s">
        <v>135</v>
      </c>
      <c r="G2176" s="2" t="s">
        <v>73</v>
      </c>
      <c r="H2176" s="2" t="s">
        <v>73</v>
      </c>
      <c r="I2176" s="2" t="s">
        <v>136</v>
      </c>
      <c r="J2176" s="1" t="str">
        <f t="shared" si="165"/>
        <v>29335900</v>
      </c>
      <c r="K2176" s="2" t="s">
        <v>18960</v>
      </c>
      <c r="L2176" s="1" t="str">
        <f t="shared" si="166"/>
        <v>29335900</v>
      </c>
      <c r="M2176" s="1" t="s">
        <v>18960</v>
      </c>
      <c r="N2176" s="1" t="str">
        <f t="shared" si="167"/>
        <v>293359</v>
      </c>
      <c r="O2176" s="1" t="str">
        <f t="shared" si="169"/>
        <v>INSERT INTO tmis_commodity(name, description, hs_code, level, status_id) VALUES('--Other','--Other','293359',2,1);</v>
      </c>
    </row>
    <row r="2177" spans="1:15">
      <c r="A2177" s="1">
        <v>2146</v>
      </c>
      <c r="B2177" s="2" t="s">
        <v>10</v>
      </c>
      <c r="C2177" s="2" t="s">
        <v>5144</v>
      </c>
      <c r="D2177" s="2" t="s">
        <v>5145</v>
      </c>
      <c r="E2177" s="1" t="str">
        <f t="shared" si="168"/>
        <v>-Compounds containing an unfused triazine ring (whether or not hydrogenated) in the structure :</v>
      </c>
      <c r="F2177" s="2" t="s">
        <v>10</v>
      </c>
      <c r="G2177" s="2" t="s">
        <v>10</v>
      </c>
      <c r="H2177" s="2" t="s">
        <v>10</v>
      </c>
      <c r="J2177" s="1" t="str">
        <f t="shared" si="165"/>
        <v xml:space="preserve"> </v>
      </c>
      <c r="K2177" s="2" t="s">
        <v>10</v>
      </c>
      <c r="L2177" s="1" t="str">
        <f t="shared" si="166"/>
        <v xml:space="preserve"> </v>
      </c>
      <c r="M2177" s="1" t="s">
        <v>10</v>
      </c>
      <c r="N2177" s="1" t="str">
        <f t="shared" si="167"/>
        <v xml:space="preserve"> </v>
      </c>
      <c r="O2177" s="1" t="str">
        <f t="shared" si="169"/>
        <v>INSERT INTO tmis_commodity(name, description, hs_code, level, status_id) VALUES('-Compounds containing an unfused triazine ring (whether or not hydrogenated) in the structure :','-Compounds containing an unfused triazine ring (whether or not hydrogenated) in the structure :',' ',3,1);</v>
      </c>
    </row>
    <row r="2178" spans="1:15">
      <c r="A2178" s="1">
        <v>2147</v>
      </c>
      <c r="B2178" s="2" t="s">
        <v>5146</v>
      </c>
      <c r="C2178" s="2" t="s">
        <v>5147</v>
      </c>
      <c r="D2178" s="2" t="s">
        <v>5148</v>
      </c>
      <c r="E2178" s="1" t="str">
        <f t="shared" si="168"/>
        <v>--Melamine</v>
      </c>
      <c r="F2178" s="2" t="s">
        <v>135</v>
      </c>
      <c r="G2178" s="2" t="s">
        <v>73</v>
      </c>
      <c r="H2178" s="2" t="s">
        <v>73</v>
      </c>
      <c r="I2178" s="2" t="s">
        <v>136</v>
      </c>
      <c r="J2178" s="1" t="str">
        <f t="shared" ref="J2178:J2241" si="170">IF(LEN(B2178)=5, LEFT(B2178, 2)&amp;RIGHT(B2178,2), IF(LEN(B2178)=9, LEFT(B2178, 4)&amp;RIGHT(B2178, 4), B2178))</f>
        <v>29336100</v>
      </c>
      <c r="K2178" s="2" t="s">
        <v>18961</v>
      </c>
      <c r="L2178" s="1" t="str">
        <f t="shared" ref="L2178:L2241" si="171">IF(LEFT(K2178, 1)="[", MID(K2178, 2,2)&amp;MID(K2178,5,2), K2178)</f>
        <v>29336100</v>
      </c>
      <c r="M2178" s="1" t="s">
        <v>18961</v>
      </c>
      <c r="N2178" s="1" t="str">
        <f t="shared" ref="N2178:N2241" si="172">IF(RIGHT(M2178, 4)="0000", LEFT(M2178,4), IF(RIGHT(M2178,2)="00",LEFT(M2178,6), M2178))</f>
        <v>293361</v>
      </c>
      <c r="O2178" s="1" t="str">
        <f t="shared" si="169"/>
        <v>INSERT INTO tmis_commodity(name, description, hs_code, level, status_id) VALUES('--Melamine','--Melamine','293361',2,1);</v>
      </c>
    </row>
    <row r="2179" spans="1:15">
      <c r="A2179" s="1">
        <v>2148</v>
      </c>
      <c r="B2179" s="2" t="s">
        <v>5149</v>
      </c>
      <c r="C2179" s="2" t="s">
        <v>20</v>
      </c>
      <c r="D2179" s="2" t="s">
        <v>21</v>
      </c>
      <c r="E2179" s="1" t="str">
        <f t="shared" ref="E2179:E2242" si="173">IF(ISNUMBER(SEARCH("'",C2179)),REPLACE(C2179, SEARCH("'", C2179), 1, " "), C2179)</f>
        <v>--Other</v>
      </c>
      <c r="F2179" s="2" t="s">
        <v>135</v>
      </c>
      <c r="G2179" s="2" t="s">
        <v>73</v>
      </c>
      <c r="H2179" s="2" t="s">
        <v>73</v>
      </c>
      <c r="I2179" s="2" t="s">
        <v>136</v>
      </c>
      <c r="J2179" s="1" t="str">
        <f t="shared" si="170"/>
        <v>29336900</v>
      </c>
      <c r="K2179" s="2" t="s">
        <v>18962</v>
      </c>
      <c r="L2179" s="1" t="str">
        <f t="shared" si="171"/>
        <v>29336900</v>
      </c>
      <c r="M2179" s="1" t="s">
        <v>18962</v>
      </c>
      <c r="N2179" s="1" t="str">
        <f t="shared" si="172"/>
        <v>293369</v>
      </c>
      <c r="O2179" s="1" t="str">
        <f t="shared" ref="O2179:O2242" si="174">"INSERT INTO tmis_commodity(name, description, hs_code, level, status_id) VALUES('"&amp;LEFT(E2179,200)&amp;"','"&amp;LEFT(E2179,1000)&amp;"','"&amp;N2179&amp;"',"&amp;IF(LEN(N2179)=2,0,IF(LEN(N2179)=4,1,IF(LEN(N2179)=6,2,3)))&amp;",1);"</f>
        <v>INSERT INTO tmis_commodity(name, description, hs_code, level, status_id) VALUES('--Other','--Other','293369',2,1);</v>
      </c>
    </row>
    <row r="2180" spans="1:15">
      <c r="A2180" s="1">
        <v>2149</v>
      </c>
      <c r="B2180" s="2" t="s">
        <v>10</v>
      </c>
      <c r="C2180" s="2" t="s">
        <v>5150</v>
      </c>
      <c r="D2180" s="2" t="s">
        <v>5151</v>
      </c>
      <c r="E2180" s="1" t="str">
        <f t="shared" si="173"/>
        <v>-Lactams :</v>
      </c>
      <c r="F2180" s="2" t="s">
        <v>10</v>
      </c>
      <c r="G2180" s="2" t="s">
        <v>10</v>
      </c>
      <c r="H2180" s="2" t="s">
        <v>10</v>
      </c>
      <c r="J2180" s="1" t="str">
        <f t="shared" si="170"/>
        <v xml:space="preserve"> </v>
      </c>
      <c r="K2180" s="2" t="s">
        <v>10</v>
      </c>
      <c r="L2180" s="1" t="str">
        <f t="shared" si="171"/>
        <v xml:space="preserve"> </v>
      </c>
      <c r="M2180" s="1" t="s">
        <v>10</v>
      </c>
      <c r="N2180" s="1" t="str">
        <f t="shared" si="172"/>
        <v xml:space="preserve"> </v>
      </c>
      <c r="O2180" s="1" t="str">
        <f t="shared" si="174"/>
        <v>INSERT INTO tmis_commodity(name, description, hs_code, level, status_id) VALUES('-Lactams :','-Lactams :',' ',3,1);</v>
      </c>
    </row>
    <row r="2181" spans="1:15">
      <c r="A2181" s="1">
        <v>2150</v>
      </c>
      <c r="B2181" s="2" t="s">
        <v>5152</v>
      </c>
      <c r="C2181" s="2" t="s">
        <v>5153</v>
      </c>
      <c r="D2181" s="2" t="s">
        <v>5154</v>
      </c>
      <c r="E2181" s="1" t="str">
        <f t="shared" si="173"/>
        <v>--6 Hexanelactam (epsilon caprolactam)</v>
      </c>
      <c r="F2181" s="2" t="s">
        <v>135</v>
      </c>
      <c r="G2181" s="2" t="s">
        <v>73</v>
      </c>
      <c r="H2181" s="2" t="s">
        <v>73</v>
      </c>
      <c r="I2181" s="2" t="s">
        <v>136</v>
      </c>
      <c r="J2181" s="1" t="str">
        <f t="shared" si="170"/>
        <v>29337100</v>
      </c>
      <c r="K2181" s="2" t="s">
        <v>18963</v>
      </c>
      <c r="L2181" s="1" t="str">
        <f t="shared" si="171"/>
        <v>29337100</v>
      </c>
      <c r="M2181" s="1" t="s">
        <v>18963</v>
      </c>
      <c r="N2181" s="1" t="str">
        <f t="shared" si="172"/>
        <v>293371</v>
      </c>
      <c r="O2181" s="1" t="str">
        <f t="shared" si="174"/>
        <v>INSERT INTO tmis_commodity(name, description, hs_code, level, status_id) VALUES('--6 Hexanelactam (epsilon caprolactam)','--6 Hexanelactam (epsilon caprolactam)','293371',2,1);</v>
      </c>
    </row>
    <row r="2182" spans="1:15">
      <c r="A2182" s="1">
        <v>2151</v>
      </c>
      <c r="B2182" s="2" t="s">
        <v>5155</v>
      </c>
      <c r="C2182" s="2" t="s">
        <v>5156</v>
      </c>
      <c r="D2182" s="2" t="s">
        <v>5157</v>
      </c>
      <c r="E2182" s="1" t="str">
        <f t="shared" si="173"/>
        <v>--Clobazam (INN) and methyprylon (INN)</v>
      </c>
      <c r="F2182" s="2" t="s">
        <v>135</v>
      </c>
      <c r="G2182" s="2" t="s">
        <v>73</v>
      </c>
      <c r="H2182" s="2" t="s">
        <v>73</v>
      </c>
      <c r="I2182" s="2" t="s">
        <v>136</v>
      </c>
      <c r="J2182" s="1" t="str">
        <f t="shared" si="170"/>
        <v>29337200</v>
      </c>
      <c r="K2182" s="2" t="s">
        <v>18964</v>
      </c>
      <c r="L2182" s="1" t="str">
        <f t="shared" si="171"/>
        <v>29337200</v>
      </c>
      <c r="M2182" s="1" t="s">
        <v>18964</v>
      </c>
      <c r="N2182" s="1" t="str">
        <f t="shared" si="172"/>
        <v>293372</v>
      </c>
      <c r="O2182" s="1" t="str">
        <f t="shared" si="174"/>
        <v>INSERT INTO tmis_commodity(name, description, hs_code, level, status_id) VALUES('--Clobazam (INN) and methyprylon (INN)','--Clobazam (INN) and methyprylon (INN)','293372',2,1);</v>
      </c>
    </row>
    <row r="2183" spans="1:15">
      <c r="A2183" s="1">
        <v>2152</v>
      </c>
      <c r="B2183" s="2" t="s">
        <v>5158</v>
      </c>
      <c r="C2183" s="2" t="s">
        <v>5159</v>
      </c>
      <c r="D2183" s="2" t="s">
        <v>5160</v>
      </c>
      <c r="E2183" s="1" t="str">
        <f t="shared" si="173"/>
        <v>--Other lactams</v>
      </c>
      <c r="F2183" s="2" t="s">
        <v>135</v>
      </c>
      <c r="G2183" s="2" t="s">
        <v>73</v>
      </c>
      <c r="H2183" s="2" t="s">
        <v>73</v>
      </c>
      <c r="I2183" s="2" t="s">
        <v>136</v>
      </c>
      <c r="J2183" s="1" t="str">
        <f t="shared" si="170"/>
        <v>29337900</v>
      </c>
      <c r="K2183" s="2" t="s">
        <v>18965</v>
      </c>
      <c r="L2183" s="1" t="str">
        <f t="shared" si="171"/>
        <v>29337900</v>
      </c>
      <c r="M2183" s="1" t="s">
        <v>18965</v>
      </c>
      <c r="N2183" s="1" t="str">
        <f t="shared" si="172"/>
        <v>293379</v>
      </c>
      <c r="O2183" s="1" t="str">
        <f t="shared" si="174"/>
        <v>INSERT INTO tmis_commodity(name, description, hs_code, level, status_id) VALUES('--Other lactams','--Other lactams','293379',2,1);</v>
      </c>
    </row>
    <row r="2184" spans="1:15">
      <c r="A2184" s="1">
        <v>2153</v>
      </c>
      <c r="B2184" s="2" t="s">
        <v>10</v>
      </c>
      <c r="C2184" s="2" t="s">
        <v>48</v>
      </c>
      <c r="D2184" s="2" t="s">
        <v>49</v>
      </c>
      <c r="E2184" s="1" t="str">
        <f t="shared" si="173"/>
        <v>-Other :</v>
      </c>
      <c r="F2184" s="2" t="s">
        <v>10</v>
      </c>
      <c r="G2184" s="2" t="s">
        <v>10</v>
      </c>
      <c r="H2184" s="2" t="s">
        <v>10</v>
      </c>
      <c r="J2184" s="1" t="str">
        <f t="shared" si="170"/>
        <v xml:space="preserve"> </v>
      </c>
      <c r="K2184" s="2" t="s">
        <v>10</v>
      </c>
      <c r="L2184" s="1" t="str">
        <f t="shared" si="171"/>
        <v xml:space="preserve"> </v>
      </c>
      <c r="M2184" s="1" t="s">
        <v>10</v>
      </c>
      <c r="N2184" s="1" t="str">
        <f t="shared" si="172"/>
        <v xml:space="preserve"> </v>
      </c>
      <c r="O2184" s="1" t="str">
        <f t="shared" si="174"/>
        <v>INSERT INTO tmis_commodity(name, description, hs_code, level, status_id) VALUES('-Other :','-Other :',' ',3,1);</v>
      </c>
    </row>
    <row r="2185" spans="1:15">
      <c r="A2185" s="1">
        <v>2154</v>
      </c>
      <c r="B2185" s="2" t="s">
        <v>5161</v>
      </c>
      <c r="C2185" s="2" t="s">
        <v>5162</v>
      </c>
      <c r="D2185" s="2" t="s">
        <v>5163</v>
      </c>
      <c r="E2185" s="1" t="str">
        <f t="shared" si="173"/>
        <v>--Alprazolam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v>
      </c>
      <c r="F2185" s="2" t="s">
        <v>135</v>
      </c>
      <c r="G2185" s="2" t="s">
        <v>73</v>
      </c>
      <c r="H2185" s="2" t="s">
        <v>73</v>
      </c>
      <c r="I2185" s="2" t="s">
        <v>136</v>
      </c>
      <c r="J2185" s="1" t="str">
        <f t="shared" si="170"/>
        <v>29339100</v>
      </c>
      <c r="K2185" s="2" t="s">
        <v>18966</v>
      </c>
      <c r="L2185" s="1" t="str">
        <f t="shared" si="171"/>
        <v>29339100</v>
      </c>
      <c r="M2185" s="1" t="s">
        <v>18966</v>
      </c>
      <c r="N2185" s="1" t="str">
        <f t="shared" si="172"/>
        <v>293391</v>
      </c>
      <c r="O2185" s="1" t="str">
        <f t="shared" si="174"/>
        <v>INSERT INTO tmis_commodity(name, description, hs_code, level, status_id) VALUES('--Alprazolam (INN), camazepam (INN), chlordiazepoxide (INN), clonazepam (INN), clorazepate, delorazepam (INN), diazepam (INN), estazolam (INN), ethyl loflazepate (INN), fludiazepam (INN), flunitrazepa','--Alprazolam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thereof','293391',2,1);</v>
      </c>
    </row>
    <row r="2186" spans="1:15">
      <c r="A2186" s="1">
        <v>2155</v>
      </c>
      <c r="B2186" s="2" t="s">
        <v>5164</v>
      </c>
      <c r="C2186" s="2" t="s">
        <v>1482</v>
      </c>
      <c r="D2186" s="2" t="s">
        <v>21</v>
      </c>
      <c r="E2186" s="1" t="str">
        <f t="shared" si="173"/>
        <v xml:space="preserve">--Other </v>
      </c>
      <c r="F2186" s="2" t="s">
        <v>135</v>
      </c>
      <c r="G2186" s="2" t="s">
        <v>73</v>
      </c>
      <c r="H2186" s="2" t="s">
        <v>73</v>
      </c>
      <c r="I2186" s="2" t="s">
        <v>136</v>
      </c>
      <c r="J2186" s="1" t="str">
        <f t="shared" si="170"/>
        <v>29339900</v>
      </c>
      <c r="K2186" s="2" t="s">
        <v>18967</v>
      </c>
      <c r="L2186" s="1" t="str">
        <f t="shared" si="171"/>
        <v>29339900</v>
      </c>
      <c r="M2186" s="1" t="s">
        <v>18967</v>
      </c>
      <c r="N2186" s="1" t="str">
        <f t="shared" si="172"/>
        <v>293399</v>
      </c>
      <c r="O2186" s="1" t="str">
        <f t="shared" si="174"/>
        <v>INSERT INTO tmis_commodity(name, description, hs_code, level, status_id) VALUES('--Other ','--Other ','293399',2,1);</v>
      </c>
    </row>
    <row r="2187" spans="1:15">
      <c r="A2187" s="1">
        <v>2156</v>
      </c>
      <c r="B2187" s="2" t="s">
        <v>5165</v>
      </c>
      <c r="C2187" s="2" t="s">
        <v>5166</v>
      </c>
      <c r="D2187" s="2" t="s">
        <v>5167</v>
      </c>
      <c r="E2187" s="1" t="str">
        <f t="shared" si="173"/>
        <v>Nucleic acids and their salts, whether or not chemically defined; other heterocyclic compounds.</v>
      </c>
      <c r="F2187" s="2" t="s">
        <v>10</v>
      </c>
      <c r="G2187" s="2" t="s">
        <v>10</v>
      </c>
      <c r="H2187" s="2" t="s">
        <v>10</v>
      </c>
      <c r="J2187" s="1" t="str">
        <f t="shared" si="170"/>
        <v>2934</v>
      </c>
      <c r="K2187" s="2" t="s">
        <v>18968</v>
      </c>
      <c r="L2187" s="1" t="str">
        <f t="shared" si="171"/>
        <v>2934</v>
      </c>
      <c r="M2187" s="1" t="s">
        <v>18968</v>
      </c>
      <c r="N2187" s="1" t="str">
        <f t="shared" si="172"/>
        <v>2934</v>
      </c>
      <c r="O2187" s="1" t="str">
        <f t="shared" si="174"/>
        <v>INSERT INTO tmis_commodity(name, description, hs_code, level, status_id) VALUES('Nucleic acids and their salts, whether or not chemically defined; other heterocyclic compounds.','Nucleic acids and their salts, whether or not chemically defined; other heterocyclic compounds.','2934',1,1);</v>
      </c>
    </row>
    <row r="2188" spans="1:15">
      <c r="A2188" s="1">
        <v>2157</v>
      </c>
      <c r="B2188" s="2" t="s">
        <v>5168</v>
      </c>
      <c r="C2188" s="2" t="s">
        <v>5169</v>
      </c>
      <c r="D2188" s="2" t="s">
        <v>5170</v>
      </c>
      <c r="E2188" s="1" t="str">
        <f t="shared" si="173"/>
        <v>-Compounds containing an unfused thiazole ring (whether or not hydrogenated) in the structure</v>
      </c>
      <c r="F2188" s="2" t="s">
        <v>135</v>
      </c>
      <c r="G2188" s="2" t="s">
        <v>73</v>
      </c>
      <c r="H2188" s="2" t="s">
        <v>73</v>
      </c>
      <c r="I2188" s="2" t="s">
        <v>136</v>
      </c>
      <c r="J2188" s="1" t="str">
        <f t="shared" si="170"/>
        <v>29341000</v>
      </c>
      <c r="K2188" s="2" t="s">
        <v>18969</v>
      </c>
      <c r="L2188" s="1" t="str">
        <f t="shared" si="171"/>
        <v>29341000</v>
      </c>
      <c r="M2188" s="1" t="s">
        <v>18969</v>
      </c>
      <c r="N2188" s="1" t="str">
        <f t="shared" si="172"/>
        <v>293410</v>
      </c>
      <c r="O2188" s="1" t="str">
        <f t="shared" si="174"/>
        <v>INSERT INTO tmis_commodity(name, description, hs_code, level, status_id) VALUES('-Compounds containing an unfused thiazole ring (whether or not hydrogenated) in the structure','-Compounds containing an unfused thiazole ring (whether or not hydrogenated) in the structure','293410',2,1);</v>
      </c>
    </row>
    <row r="2189" spans="1:15">
      <c r="A2189" s="1">
        <v>2158</v>
      </c>
      <c r="B2189" s="2" t="s">
        <v>5171</v>
      </c>
      <c r="C2189" s="2" t="s">
        <v>5172</v>
      </c>
      <c r="D2189" s="2" t="s">
        <v>5173</v>
      </c>
      <c r="E2189" s="1" t="str">
        <f t="shared" si="173"/>
        <v>-Compounds containing in the structure a benzothiazole ring-system (whether or not hydrogenated), not further fused</v>
      </c>
      <c r="F2189" s="2" t="s">
        <v>135</v>
      </c>
      <c r="G2189" s="2" t="s">
        <v>73</v>
      </c>
      <c r="H2189" s="2" t="s">
        <v>73</v>
      </c>
      <c r="I2189" s="2" t="s">
        <v>136</v>
      </c>
      <c r="J2189" s="1" t="str">
        <f t="shared" si="170"/>
        <v>29342000</v>
      </c>
      <c r="K2189" s="2" t="s">
        <v>18970</v>
      </c>
      <c r="L2189" s="1" t="str">
        <f t="shared" si="171"/>
        <v>29342000</v>
      </c>
      <c r="M2189" s="1" t="s">
        <v>18970</v>
      </c>
      <c r="N2189" s="1" t="str">
        <f t="shared" si="172"/>
        <v>293420</v>
      </c>
      <c r="O2189" s="1" t="str">
        <f t="shared" si="174"/>
        <v>INSERT INTO tmis_commodity(name, description, hs_code, level, status_id) VALUES('-Compounds containing in the structure a benzothiazole ring-system (whether or not hydrogenated), not further fused','-Compounds containing in the structure a benzothiazole ring-system (whether or not hydrogenated), not further fused','293420',2,1);</v>
      </c>
    </row>
    <row r="2190" spans="1:15">
      <c r="A2190" s="1">
        <v>2159</v>
      </c>
      <c r="B2190" s="2" t="s">
        <v>5174</v>
      </c>
      <c r="C2190" s="2" t="s">
        <v>5175</v>
      </c>
      <c r="D2190" s="2" t="s">
        <v>5176</v>
      </c>
      <c r="E2190" s="1" t="str">
        <f t="shared" si="173"/>
        <v>-Compounds containing in the structure a phenothiazine ring-system (whether or not hydrogenated), not further fused</v>
      </c>
      <c r="F2190" s="2" t="s">
        <v>135</v>
      </c>
      <c r="G2190" s="2" t="s">
        <v>73</v>
      </c>
      <c r="H2190" s="2" t="s">
        <v>73</v>
      </c>
      <c r="I2190" s="2" t="s">
        <v>136</v>
      </c>
      <c r="J2190" s="1" t="str">
        <f t="shared" si="170"/>
        <v>29343000</v>
      </c>
      <c r="K2190" s="2" t="s">
        <v>18971</v>
      </c>
      <c r="L2190" s="1" t="str">
        <f t="shared" si="171"/>
        <v>29343000</v>
      </c>
      <c r="M2190" s="1" t="s">
        <v>18971</v>
      </c>
      <c r="N2190" s="1" t="str">
        <f t="shared" si="172"/>
        <v>293430</v>
      </c>
      <c r="O2190" s="1" t="str">
        <f t="shared" si="174"/>
        <v>INSERT INTO tmis_commodity(name, description, hs_code, level, status_id) VALUES('-Compounds containing in the structure a phenothiazine ring-system (whether or not hydrogenated), not further fused','-Compounds containing in the structure a phenothiazine ring-system (whether or not hydrogenated), not further fused','293430',2,1);</v>
      </c>
    </row>
    <row r="2191" spans="1:15">
      <c r="A2191" s="1">
        <v>2160</v>
      </c>
      <c r="B2191" s="2" t="s">
        <v>10</v>
      </c>
      <c r="C2191" s="2" t="s">
        <v>48</v>
      </c>
      <c r="D2191" s="2" t="s">
        <v>27</v>
      </c>
      <c r="E2191" s="1" t="str">
        <f t="shared" si="173"/>
        <v>-Other :</v>
      </c>
      <c r="F2191" s="2" t="s">
        <v>10</v>
      </c>
      <c r="G2191" s="2" t="s">
        <v>10</v>
      </c>
      <c r="H2191" s="2" t="s">
        <v>10</v>
      </c>
      <c r="J2191" s="1" t="str">
        <f t="shared" si="170"/>
        <v xml:space="preserve"> </v>
      </c>
      <c r="K2191" s="2" t="s">
        <v>10</v>
      </c>
      <c r="L2191" s="1" t="str">
        <f t="shared" si="171"/>
        <v xml:space="preserve"> </v>
      </c>
      <c r="M2191" s="1" t="s">
        <v>10</v>
      </c>
      <c r="N2191" s="1" t="str">
        <f t="shared" si="172"/>
        <v xml:space="preserve"> </v>
      </c>
      <c r="O2191" s="1" t="str">
        <f t="shared" si="174"/>
        <v>INSERT INTO tmis_commodity(name, description, hs_code, level, status_id) VALUES('-Other :','-Other :',' ',3,1);</v>
      </c>
    </row>
    <row r="2192" spans="1:15">
      <c r="A2192" s="1">
        <v>2161</v>
      </c>
      <c r="B2192" s="2" t="s">
        <v>5177</v>
      </c>
      <c r="C2192" s="2" t="s">
        <v>5178</v>
      </c>
      <c r="D2192" s="2" t="s">
        <v>5179</v>
      </c>
      <c r="E2192" s="1" t="str">
        <f t="shared" si="173"/>
        <v>--Aminorex (INN), brotizolam (INN), clotiazepam (INN), cloxazolam (INN), dextromoramide (INN), haloxazolam (INN), ketazolam (INN), mesocarb (INN), oxazolam (INN), pemoline (INN), phendimetrazine (INN), phenmetrazine (INN) and sufentanil (INN); salts thereof</v>
      </c>
      <c r="F2192" s="2" t="s">
        <v>135</v>
      </c>
      <c r="G2192" s="2" t="s">
        <v>73</v>
      </c>
      <c r="H2192" s="2" t="s">
        <v>73</v>
      </c>
      <c r="I2192" s="2" t="s">
        <v>136</v>
      </c>
      <c r="J2192" s="1" t="str">
        <f t="shared" si="170"/>
        <v>29349100</v>
      </c>
      <c r="K2192" s="2" t="s">
        <v>18972</v>
      </c>
      <c r="L2192" s="1" t="str">
        <f t="shared" si="171"/>
        <v>29349100</v>
      </c>
      <c r="M2192" s="1" t="s">
        <v>18972</v>
      </c>
      <c r="N2192" s="1" t="str">
        <f t="shared" si="172"/>
        <v>293491</v>
      </c>
      <c r="O2192" s="1" t="str">
        <f t="shared" si="174"/>
        <v>INSERT INTO tmis_commodity(name, description, hs_code, level, status_id) VALUES('--Aminorex (INN), brotizolam (INN), clotiazepam (INN), cloxazolam (INN), dextromoramide (INN), haloxazolam (INN), ketazolam (INN), mesocarb (INN), oxazolam (INN), pemoline (INN), phendimetrazine (INN)','--Aminorex (INN), brotizolam (INN), clotiazepam (INN), cloxazolam (INN), dextromoramide (INN), haloxazolam (INN), ketazolam (INN), mesocarb (INN), oxazolam (INN), pemoline (INN), phendimetrazine (INN), phenmetrazine (INN) and sufentanil (INN); salts thereof','293491',2,1);</v>
      </c>
    </row>
    <row r="2193" spans="1:15">
      <c r="A2193" s="1">
        <v>2162</v>
      </c>
      <c r="B2193" s="2" t="s">
        <v>5180</v>
      </c>
      <c r="C2193" s="2" t="s">
        <v>1482</v>
      </c>
      <c r="D2193" s="2" t="s">
        <v>21</v>
      </c>
      <c r="E2193" s="1" t="str">
        <f t="shared" si="173"/>
        <v xml:space="preserve">--Other </v>
      </c>
      <c r="F2193" s="2" t="s">
        <v>135</v>
      </c>
      <c r="G2193" s="2" t="s">
        <v>73</v>
      </c>
      <c r="H2193" s="2" t="s">
        <v>73</v>
      </c>
      <c r="I2193" s="2" t="s">
        <v>136</v>
      </c>
      <c r="J2193" s="1" t="str">
        <f t="shared" si="170"/>
        <v>29349900</v>
      </c>
      <c r="K2193" s="2" t="s">
        <v>18973</v>
      </c>
      <c r="L2193" s="1" t="str">
        <f t="shared" si="171"/>
        <v>29349900</v>
      </c>
      <c r="M2193" s="1" t="s">
        <v>18973</v>
      </c>
      <c r="N2193" s="1" t="str">
        <f t="shared" si="172"/>
        <v>293499</v>
      </c>
      <c r="O2193" s="1" t="str">
        <f t="shared" si="174"/>
        <v>INSERT INTO tmis_commodity(name, description, hs_code, level, status_id) VALUES('--Other ','--Other ','293499',2,1);</v>
      </c>
    </row>
    <row r="2194" spans="1:15">
      <c r="A2194" s="1">
        <v>2163</v>
      </c>
      <c r="B2194" s="2" t="s">
        <v>5181</v>
      </c>
      <c r="C2194" s="2" t="s">
        <v>5182</v>
      </c>
      <c r="D2194" s="2" t="s">
        <v>5183</v>
      </c>
      <c r="E2194" s="1" t="str">
        <f t="shared" si="173"/>
        <v>Sulphonamides.</v>
      </c>
      <c r="F2194" s="2" t="s">
        <v>135</v>
      </c>
      <c r="G2194" s="2" t="s">
        <v>73</v>
      </c>
      <c r="H2194" s="2" t="s">
        <v>73</v>
      </c>
      <c r="I2194" s="2" t="s">
        <v>136</v>
      </c>
      <c r="J2194" s="1" t="str">
        <f t="shared" si="170"/>
        <v>29350000</v>
      </c>
      <c r="K2194" s="2" t="s">
        <v>18974</v>
      </c>
      <c r="L2194" s="1" t="str">
        <f t="shared" si="171"/>
        <v>29350000</v>
      </c>
      <c r="M2194" s="1" t="s">
        <v>18974</v>
      </c>
      <c r="N2194" s="1" t="str">
        <f t="shared" si="172"/>
        <v>2935</v>
      </c>
      <c r="O2194" s="1" t="str">
        <f t="shared" si="174"/>
        <v>INSERT INTO tmis_commodity(name, description, hs_code, level, status_id) VALUES('Sulphonamides.','Sulphonamides.','2935',1,1);</v>
      </c>
    </row>
    <row r="2195" spans="1:15">
      <c r="A2195" s="1">
        <v>2164</v>
      </c>
      <c r="B2195" s="2" t="s">
        <v>10</v>
      </c>
      <c r="C2195" s="2" t="s">
        <v>5184</v>
      </c>
      <c r="D2195" s="2" t="s">
        <v>5185</v>
      </c>
      <c r="E2195" s="1" t="str">
        <f t="shared" si="173"/>
        <v>XI.- PROVITAMINS, VITAMINS AND HORMONES</v>
      </c>
      <c r="F2195" s="2" t="s">
        <v>10</v>
      </c>
      <c r="G2195" s="2" t="s">
        <v>10</v>
      </c>
      <c r="H2195" s="2" t="s">
        <v>10</v>
      </c>
      <c r="J2195" s="1" t="str">
        <f t="shared" si="170"/>
        <v xml:space="preserve"> </v>
      </c>
      <c r="K2195" s="2" t="s">
        <v>10</v>
      </c>
      <c r="L2195" s="1" t="str">
        <f t="shared" si="171"/>
        <v xml:space="preserve"> </v>
      </c>
      <c r="M2195" s="1" t="s">
        <v>10</v>
      </c>
      <c r="N2195" s="1" t="str">
        <f t="shared" si="172"/>
        <v xml:space="preserve"> </v>
      </c>
      <c r="O2195" s="1" t="str">
        <f t="shared" si="174"/>
        <v>INSERT INTO tmis_commodity(name, description, hs_code, level, status_id) VALUES('XI.- PROVITAMINS, VITAMINS AND HORMONES','XI.- PROVITAMINS, VITAMINS AND HORMONES',' ',3,1);</v>
      </c>
    </row>
    <row r="2196" spans="1:15">
      <c r="A2196" s="1">
        <v>2165</v>
      </c>
      <c r="B2196" s="2" t="s">
        <v>5186</v>
      </c>
      <c r="C2196" s="2" t="s">
        <v>5187</v>
      </c>
      <c r="D2196" s="2" t="s">
        <v>5188</v>
      </c>
      <c r="E2196" s="1" t="str">
        <f t="shared" si="173"/>
        <v>Provitamins and vitamins, natural or reproduced by synthesis (including natural concentrates), derivatives thereof used primarily as vitamins, and intermixtures of the foregoing, whether or not in any solvent.</v>
      </c>
      <c r="F2196" s="2" t="s">
        <v>10</v>
      </c>
      <c r="G2196" s="2" t="s">
        <v>10</v>
      </c>
      <c r="H2196" s="2" t="s">
        <v>10</v>
      </c>
      <c r="J2196" s="1" t="str">
        <f t="shared" si="170"/>
        <v>2936</v>
      </c>
      <c r="K2196" s="2" t="s">
        <v>18975</v>
      </c>
      <c r="L2196" s="1" t="str">
        <f t="shared" si="171"/>
        <v>2936</v>
      </c>
      <c r="M2196" s="1" t="s">
        <v>18975</v>
      </c>
      <c r="N2196" s="1" t="str">
        <f t="shared" si="172"/>
        <v>2936</v>
      </c>
      <c r="O2196" s="1" t="str">
        <f t="shared" si="174"/>
        <v>INSERT INTO tmis_commodity(name, description, hs_code, level, status_id) VALUES('Provitamins and vitamins, natural or reproduced by synthesis (including natural concentrates), derivatives thereof used primarily as vitamins, and intermixtures of the foregoing, whether or not in any','Provitamins and vitamins, natural or reproduced by synthesis (including natural concentrates), derivatives thereof used primarily as vitamins, and intermixtures of the foregoing, whether or not in any solvent.','2936',1,1);</v>
      </c>
    </row>
    <row r="2197" spans="1:15">
      <c r="A2197" s="1">
        <v>2166</v>
      </c>
      <c r="B2197" s="2" t="s">
        <v>10</v>
      </c>
      <c r="C2197" s="2" t="s">
        <v>5189</v>
      </c>
      <c r="D2197" s="2" t="s">
        <v>5190</v>
      </c>
      <c r="E2197" s="1" t="str">
        <f t="shared" si="173"/>
        <v>-Vitamins and their derivatives, unmixed :</v>
      </c>
      <c r="F2197" s="2" t="s">
        <v>10</v>
      </c>
      <c r="G2197" s="2" t="s">
        <v>10</v>
      </c>
      <c r="H2197" s="2" t="s">
        <v>10</v>
      </c>
      <c r="J2197" s="1" t="str">
        <f t="shared" si="170"/>
        <v xml:space="preserve"> </v>
      </c>
      <c r="K2197" s="2" t="s">
        <v>10</v>
      </c>
      <c r="L2197" s="1" t="str">
        <f t="shared" si="171"/>
        <v xml:space="preserve"> </v>
      </c>
      <c r="M2197" s="1" t="s">
        <v>10</v>
      </c>
      <c r="N2197" s="1" t="str">
        <f t="shared" si="172"/>
        <v xml:space="preserve"> </v>
      </c>
      <c r="O2197" s="1" t="str">
        <f t="shared" si="174"/>
        <v>INSERT INTO tmis_commodity(name, description, hs_code, level, status_id) VALUES('-Vitamins and their derivatives, unmixed :','-Vitamins and their derivatives, unmixed :',' ',3,1);</v>
      </c>
    </row>
    <row r="2198" spans="1:15">
      <c r="A2198" s="1">
        <v>2167</v>
      </c>
      <c r="B2198" s="2" t="s">
        <v>5191</v>
      </c>
      <c r="C2198" s="2" t="s">
        <v>5192</v>
      </c>
      <c r="D2198" s="2" t="s">
        <v>5193</v>
      </c>
      <c r="E2198" s="1" t="str">
        <f t="shared" si="173"/>
        <v>--Vitamins A and their derivatives</v>
      </c>
      <c r="F2198" s="2" t="s">
        <v>135</v>
      </c>
      <c r="G2198" s="2" t="s">
        <v>73</v>
      </c>
      <c r="H2198" s="2" t="s">
        <v>73</v>
      </c>
      <c r="I2198" s="2" t="s">
        <v>136</v>
      </c>
      <c r="J2198" s="1" t="str">
        <f t="shared" si="170"/>
        <v>29362100</v>
      </c>
      <c r="K2198" s="2" t="s">
        <v>18976</v>
      </c>
      <c r="L2198" s="1" t="str">
        <f t="shared" si="171"/>
        <v>29362100</v>
      </c>
      <c r="M2198" s="1" t="s">
        <v>18976</v>
      </c>
      <c r="N2198" s="1" t="str">
        <f t="shared" si="172"/>
        <v>293621</v>
      </c>
      <c r="O2198" s="1" t="str">
        <f t="shared" si="174"/>
        <v>INSERT INTO tmis_commodity(name, description, hs_code, level, status_id) VALUES('--Vitamins A and their derivatives','--Vitamins A and their derivatives','293621',2,1);</v>
      </c>
    </row>
    <row r="2199" spans="1:15">
      <c r="A2199" s="1">
        <v>2168</v>
      </c>
      <c r="B2199" s="2" t="s">
        <v>5194</v>
      </c>
      <c r="C2199" s="2" t="s">
        <v>5195</v>
      </c>
      <c r="D2199" s="2" t="s">
        <v>5196</v>
      </c>
      <c r="E2199" s="1" t="str">
        <f t="shared" si="173"/>
        <v>--Vitamin B1 and its derivatives</v>
      </c>
      <c r="F2199" s="2" t="s">
        <v>135</v>
      </c>
      <c r="G2199" s="2" t="s">
        <v>73</v>
      </c>
      <c r="H2199" s="2" t="s">
        <v>73</v>
      </c>
      <c r="I2199" s="2" t="s">
        <v>136</v>
      </c>
      <c r="J2199" s="1" t="str">
        <f t="shared" si="170"/>
        <v>29362200</v>
      </c>
      <c r="K2199" s="2" t="s">
        <v>18977</v>
      </c>
      <c r="L2199" s="1" t="str">
        <f t="shared" si="171"/>
        <v>29362200</v>
      </c>
      <c r="M2199" s="1" t="s">
        <v>18977</v>
      </c>
      <c r="N2199" s="1" t="str">
        <f t="shared" si="172"/>
        <v>293622</v>
      </c>
      <c r="O2199" s="1" t="str">
        <f t="shared" si="174"/>
        <v>INSERT INTO tmis_commodity(name, description, hs_code, level, status_id) VALUES('--Vitamin B1 and its derivatives','--Vitamin B1 and its derivatives','293622',2,1);</v>
      </c>
    </row>
    <row r="2200" spans="1:15">
      <c r="A2200" s="1">
        <v>2169</v>
      </c>
      <c r="B2200" s="2" t="s">
        <v>5197</v>
      </c>
      <c r="C2200" s="2" t="s">
        <v>5198</v>
      </c>
      <c r="D2200" s="2" t="s">
        <v>5199</v>
      </c>
      <c r="E2200" s="1" t="str">
        <f t="shared" si="173"/>
        <v>--Vitamin B2 and its derivatives</v>
      </c>
      <c r="F2200" s="2" t="s">
        <v>135</v>
      </c>
      <c r="G2200" s="2" t="s">
        <v>73</v>
      </c>
      <c r="H2200" s="2" t="s">
        <v>73</v>
      </c>
      <c r="I2200" s="2" t="s">
        <v>136</v>
      </c>
      <c r="J2200" s="1" t="str">
        <f t="shared" si="170"/>
        <v>29362300</v>
      </c>
      <c r="K2200" s="2" t="s">
        <v>18978</v>
      </c>
      <c r="L2200" s="1" t="str">
        <f t="shared" si="171"/>
        <v>29362300</v>
      </c>
      <c r="M2200" s="1" t="s">
        <v>18978</v>
      </c>
      <c r="N2200" s="1" t="str">
        <f t="shared" si="172"/>
        <v>293623</v>
      </c>
      <c r="O2200" s="1" t="str">
        <f t="shared" si="174"/>
        <v>INSERT INTO tmis_commodity(name, description, hs_code, level, status_id) VALUES('--Vitamin B2 and its derivatives','--Vitamin B2 and its derivatives','293623',2,1);</v>
      </c>
    </row>
    <row r="2201" spans="1:15">
      <c r="A2201" s="1">
        <v>2170</v>
      </c>
      <c r="B2201" s="2" t="s">
        <v>5200</v>
      </c>
      <c r="C2201" s="2" t="s">
        <v>5201</v>
      </c>
      <c r="D2201" s="2" t="s">
        <v>5202</v>
      </c>
      <c r="E2201" s="1" t="str">
        <f t="shared" si="173"/>
        <v>--D  or DL Pantothenic acid (Vitamin B3 or Vitamin B5) and its derivatives</v>
      </c>
      <c r="F2201" s="2" t="s">
        <v>135</v>
      </c>
      <c r="G2201" s="2" t="s">
        <v>73</v>
      </c>
      <c r="H2201" s="2" t="s">
        <v>73</v>
      </c>
      <c r="I2201" s="2" t="s">
        <v>136</v>
      </c>
      <c r="J2201" s="1" t="str">
        <f t="shared" si="170"/>
        <v>29362400</v>
      </c>
      <c r="K2201" s="2" t="s">
        <v>18979</v>
      </c>
      <c r="L2201" s="1" t="str">
        <f t="shared" si="171"/>
        <v>29362400</v>
      </c>
      <c r="M2201" s="1" t="s">
        <v>18979</v>
      </c>
      <c r="N2201" s="1" t="str">
        <f t="shared" si="172"/>
        <v>293624</v>
      </c>
      <c r="O2201" s="1" t="str">
        <f t="shared" si="174"/>
        <v>INSERT INTO tmis_commodity(name, description, hs_code, level, status_id) VALUES('--D  or DL Pantothenic acid (Vitamin B3 or Vitamin B5) and its derivatives','--D  or DL Pantothenic acid (Vitamin B3 or Vitamin B5) and its derivatives','293624',2,1);</v>
      </c>
    </row>
    <row r="2202" spans="1:15">
      <c r="A2202" s="1">
        <v>2171</v>
      </c>
      <c r="B2202" s="2" t="s">
        <v>5203</v>
      </c>
      <c r="C2202" s="2" t="s">
        <v>5204</v>
      </c>
      <c r="D2202" s="2" t="s">
        <v>5205</v>
      </c>
      <c r="E2202" s="1" t="str">
        <f t="shared" si="173"/>
        <v>--Vitamin B6 and its derivatives</v>
      </c>
      <c r="F2202" s="2" t="s">
        <v>135</v>
      </c>
      <c r="G2202" s="2" t="s">
        <v>73</v>
      </c>
      <c r="H2202" s="2" t="s">
        <v>73</v>
      </c>
      <c r="I2202" s="2" t="s">
        <v>136</v>
      </c>
      <c r="J2202" s="1" t="str">
        <f t="shared" si="170"/>
        <v>29362500</v>
      </c>
      <c r="K2202" s="2" t="s">
        <v>18980</v>
      </c>
      <c r="L2202" s="1" t="str">
        <f t="shared" si="171"/>
        <v>29362500</v>
      </c>
      <c r="M2202" s="1" t="s">
        <v>18980</v>
      </c>
      <c r="N2202" s="1" t="str">
        <f t="shared" si="172"/>
        <v>293625</v>
      </c>
      <c r="O2202" s="1" t="str">
        <f t="shared" si="174"/>
        <v>INSERT INTO tmis_commodity(name, description, hs_code, level, status_id) VALUES('--Vitamin B6 and its derivatives','--Vitamin B6 and its derivatives','293625',2,1);</v>
      </c>
    </row>
    <row r="2203" spans="1:15">
      <c r="A2203" s="1">
        <v>2172</v>
      </c>
      <c r="B2203" s="2" t="s">
        <v>5206</v>
      </c>
      <c r="C2203" s="2" t="s">
        <v>5207</v>
      </c>
      <c r="D2203" s="2" t="s">
        <v>5208</v>
      </c>
      <c r="E2203" s="1" t="str">
        <f t="shared" si="173"/>
        <v>--Vitamin B12 and its derivatives</v>
      </c>
      <c r="F2203" s="2" t="s">
        <v>135</v>
      </c>
      <c r="G2203" s="2" t="s">
        <v>73</v>
      </c>
      <c r="H2203" s="2" t="s">
        <v>73</v>
      </c>
      <c r="I2203" s="2" t="s">
        <v>136</v>
      </c>
      <c r="J2203" s="1" t="str">
        <f t="shared" si="170"/>
        <v>29362600</v>
      </c>
      <c r="K2203" s="2" t="s">
        <v>18981</v>
      </c>
      <c r="L2203" s="1" t="str">
        <f t="shared" si="171"/>
        <v>29362600</v>
      </c>
      <c r="M2203" s="1" t="s">
        <v>18981</v>
      </c>
      <c r="N2203" s="1" t="str">
        <f t="shared" si="172"/>
        <v>293626</v>
      </c>
      <c r="O2203" s="1" t="str">
        <f t="shared" si="174"/>
        <v>INSERT INTO tmis_commodity(name, description, hs_code, level, status_id) VALUES('--Vitamin B12 and its derivatives','--Vitamin B12 and its derivatives','293626',2,1);</v>
      </c>
    </row>
    <row r="2204" spans="1:15">
      <c r="A2204" s="1">
        <v>2173</v>
      </c>
      <c r="B2204" s="2" t="s">
        <v>5209</v>
      </c>
      <c r="C2204" s="2" t="s">
        <v>5210</v>
      </c>
      <c r="D2204" s="2" t="s">
        <v>5211</v>
      </c>
      <c r="E2204" s="1" t="str">
        <f t="shared" si="173"/>
        <v>--Vitamin C and its derivatives</v>
      </c>
      <c r="F2204" s="2" t="s">
        <v>135</v>
      </c>
      <c r="G2204" s="2" t="s">
        <v>1981</v>
      </c>
      <c r="H2204" s="2" t="s">
        <v>1981</v>
      </c>
      <c r="I2204" s="2" t="s">
        <v>136</v>
      </c>
      <c r="J2204" s="1" t="str">
        <f t="shared" si="170"/>
        <v>29362700</v>
      </c>
      <c r="K2204" s="2" t="s">
        <v>18982</v>
      </c>
      <c r="L2204" s="1" t="str">
        <f t="shared" si="171"/>
        <v>29362700</v>
      </c>
      <c r="M2204" s="1" t="s">
        <v>18982</v>
      </c>
      <c r="N2204" s="1" t="str">
        <f t="shared" si="172"/>
        <v>293627</v>
      </c>
      <c r="O2204" s="1" t="str">
        <f t="shared" si="174"/>
        <v>INSERT INTO tmis_commodity(name, description, hs_code, level, status_id) VALUES('--Vitamin C and its derivatives','--Vitamin C and its derivatives','293627',2,1);</v>
      </c>
    </row>
    <row r="2205" spans="1:15">
      <c r="A2205" s="1">
        <v>2174</v>
      </c>
      <c r="B2205" s="2" t="s">
        <v>5212</v>
      </c>
      <c r="C2205" s="2" t="s">
        <v>5213</v>
      </c>
      <c r="D2205" s="2" t="s">
        <v>5214</v>
      </c>
      <c r="E2205" s="1" t="str">
        <f t="shared" si="173"/>
        <v>--Vitamin E and its derivatives</v>
      </c>
      <c r="F2205" s="2" t="s">
        <v>135</v>
      </c>
      <c r="G2205" s="2" t="s">
        <v>73</v>
      </c>
      <c r="H2205" s="2" t="s">
        <v>73</v>
      </c>
      <c r="I2205" s="2" t="s">
        <v>136</v>
      </c>
      <c r="J2205" s="1" t="str">
        <f t="shared" si="170"/>
        <v>29362800</v>
      </c>
      <c r="K2205" s="2" t="s">
        <v>18983</v>
      </c>
      <c r="L2205" s="1" t="str">
        <f t="shared" si="171"/>
        <v>29362800</v>
      </c>
      <c r="M2205" s="1" t="s">
        <v>18983</v>
      </c>
      <c r="N2205" s="1" t="str">
        <f t="shared" si="172"/>
        <v>293628</v>
      </c>
      <c r="O2205" s="1" t="str">
        <f t="shared" si="174"/>
        <v>INSERT INTO tmis_commodity(name, description, hs_code, level, status_id) VALUES('--Vitamin E and its derivatives','--Vitamin E and its derivatives','293628',2,1);</v>
      </c>
    </row>
    <row r="2206" spans="1:15">
      <c r="A2206" s="1">
        <v>2175</v>
      </c>
      <c r="B2206" s="2" t="s">
        <v>5215</v>
      </c>
      <c r="C2206" s="2" t="s">
        <v>5216</v>
      </c>
      <c r="D2206" s="2" t="s">
        <v>5217</v>
      </c>
      <c r="E2206" s="1" t="str">
        <f t="shared" si="173"/>
        <v>--Other vitamins and their derivatives</v>
      </c>
      <c r="F2206" s="2" t="s">
        <v>135</v>
      </c>
      <c r="G2206" s="2" t="s">
        <v>73</v>
      </c>
      <c r="H2206" s="2" t="s">
        <v>73</v>
      </c>
      <c r="I2206" s="2" t="s">
        <v>136</v>
      </c>
      <c r="J2206" s="1" t="str">
        <f t="shared" si="170"/>
        <v>29362900</v>
      </c>
      <c r="K2206" s="2" t="s">
        <v>18984</v>
      </c>
      <c r="L2206" s="1" t="str">
        <f t="shared" si="171"/>
        <v>29362900</v>
      </c>
      <c r="M2206" s="1" t="s">
        <v>18984</v>
      </c>
      <c r="N2206" s="1" t="str">
        <f t="shared" si="172"/>
        <v>293629</v>
      </c>
      <c r="O2206" s="1" t="str">
        <f t="shared" si="174"/>
        <v>INSERT INTO tmis_commodity(name, description, hs_code, level, status_id) VALUES('--Other vitamins and their derivatives','--Other vitamins and their derivatives','293629',2,1);</v>
      </c>
    </row>
    <row r="2207" spans="1:15">
      <c r="A2207" s="1">
        <v>2176</v>
      </c>
      <c r="B2207" s="2" t="s">
        <v>5218</v>
      </c>
      <c r="C2207" s="2" t="s">
        <v>5219</v>
      </c>
      <c r="D2207" s="2" t="s">
        <v>5220</v>
      </c>
      <c r="E2207" s="1" t="str">
        <f t="shared" si="173"/>
        <v>-Other, including natural concentrates</v>
      </c>
      <c r="F2207" s="2" t="s">
        <v>135</v>
      </c>
      <c r="G2207" s="2" t="s">
        <v>73</v>
      </c>
      <c r="H2207" s="2" t="s">
        <v>73</v>
      </c>
      <c r="I2207" s="2" t="s">
        <v>136</v>
      </c>
      <c r="J2207" s="1" t="str">
        <f t="shared" si="170"/>
        <v>29369000</v>
      </c>
      <c r="K2207" s="2" t="s">
        <v>18985</v>
      </c>
      <c r="L2207" s="1" t="str">
        <f t="shared" si="171"/>
        <v>29369000</v>
      </c>
      <c r="M2207" s="1" t="s">
        <v>18985</v>
      </c>
      <c r="N2207" s="1" t="str">
        <f t="shared" si="172"/>
        <v>293690</v>
      </c>
      <c r="O2207" s="1" t="str">
        <f t="shared" si="174"/>
        <v>INSERT INTO tmis_commodity(name, description, hs_code, level, status_id) VALUES('-Other, including natural concentrates','-Other, including natural concentrates','293690',2,1);</v>
      </c>
    </row>
    <row r="2208" spans="1:15">
      <c r="A2208" s="1">
        <v>2177</v>
      </c>
      <c r="B2208" s="2" t="s">
        <v>5221</v>
      </c>
      <c r="C2208" s="2" t="s">
        <v>5222</v>
      </c>
      <c r="D2208" s="2" t="s">
        <v>5223</v>
      </c>
      <c r="E2208" s="1" t="str">
        <f t="shared" si="173"/>
        <v>Hormones, prostaglandins, thromboxanes and leukotrienes, natural or reproduced by synthesis; derivatives and structural analogues thereof, including chain modified polypeptides, used primarily as hormones.</v>
      </c>
      <c r="F2208" s="2" t="s">
        <v>10</v>
      </c>
      <c r="G2208" s="2" t="s">
        <v>10</v>
      </c>
      <c r="H2208" s="2" t="s">
        <v>10</v>
      </c>
      <c r="J2208" s="1" t="str">
        <f t="shared" si="170"/>
        <v>2937</v>
      </c>
      <c r="K2208" s="2" t="s">
        <v>18986</v>
      </c>
      <c r="L2208" s="1" t="str">
        <f t="shared" si="171"/>
        <v>2937</v>
      </c>
      <c r="M2208" s="1" t="s">
        <v>18986</v>
      </c>
      <c r="N2208" s="1" t="str">
        <f t="shared" si="172"/>
        <v>2937</v>
      </c>
      <c r="O2208" s="1" t="str">
        <f t="shared" si="174"/>
        <v>INSERT INTO tmis_commodity(name, description, hs_code, level, status_id) VALUES('Hormones, prostaglandins, thromboxanes and leukotrienes, natural or reproduced by synthesis; derivatives and structural analogues thereof, including chain modified polypeptides, used primarily as horm','Hormones, prostaglandins, thromboxanes and leukotrienes, natural or reproduced by synthesis; derivatives and structural analogues thereof, including chain modified polypeptides, used primarily as hormones.','2937',1,1);</v>
      </c>
    </row>
    <row r="2209" spans="1:15">
      <c r="A2209" s="1">
        <v>2178</v>
      </c>
      <c r="B2209" s="2" t="s">
        <v>10</v>
      </c>
      <c r="C2209" s="2" t="s">
        <v>5224</v>
      </c>
      <c r="D2209" s="2" t="s">
        <v>5225</v>
      </c>
      <c r="E2209" s="1" t="str">
        <f t="shared" si="173"/>
        <v>-Polypeptide hormones, protein hormones and glycoprotein hormones, their derivatives and structural analogues :</v>
      </c>
      <c r="F2209" s="2" t="s">
        <v>10</v>
      </c>
      <c r="G2209" s="2" t="s">
        <v>10</v>
      </c>
      <c r="H2209" s="2" t="s">
        <v>10</v>
      </c>
      <c r="J2209" s="1" t="str">
        <f t="shared" si="170"/>
        <v xml:space="preserve"> </v>
      </c>
      <c r="K2209" s="2" t="s">
        <v>10</v>
      </c>
      <c r="L2209" s="1" t="str">
        <f t="shared" si="171"/>
        <v xml:space="preserve"> </v>
      </c>
      <c r="M2209" s="1" t="s">
        <v>10</v>
      </c>
      <c r="N2209" s="1" t="str">
        <f t="shared" si="172"/>
        <v xml:space="preserve"> </v>
      </c>
      <c r="O2209" s="1" t="str">
        <f t="shared" si="174"/>
        <v>INSERT INTO tmis_commodity(name, description, hs_code, level, status_id) VALUES('-Polypeptide hormones, protein hormones and glycoprotein hormones, their derivatives and structural analogues :','-Polypeptide hormones, protein hormones and glycoprotein hormones, their derivatives and structural analogues :',' ',3,1);</v>
      </c>
    </row>
    <row r="2210" spans="1:15">
      <c r="A2210" s="1">
        <v>2179</v>
      </c>
      <c r="B2210" s="2" t="s">
        <v>5226</v>
      </c>
      <c r="C2210" s="2" t="s">
        <v>5227</v>
      </c>
      <c r="D2210" s="2" t="s">
        <v>5228</v>
      </c>
      <c r="E2210" s="1" t="str">
        <f t="shared" si="173"/>
        <v>--Somatotropin, its derivatives and structural analogues</v>
      </c>
      <c r="F2210" s="2" t="s">
        <v>135</v>
      </c>
      <c r="G2210" s="2" t="s">
        <v>73</v>
      </c>
      <c r="H2210" s="2" t="s">
        <v>73</v>
      </c>
      <c r="I2210" s="2" t="s">
        <v>136</v>
      </c>
      <c r="J2210" s="1" t="str">
        <f t="shared" si="170"/>
        <v>29371100</v>
      </c>
      <c r="K2210" s="2" t="s">
        <v>18987</v>
      </c>
      <c r="L2210" s="1" t="str">
        <f t="shared" si="171"/>
        <v>29371100</v>
      </c>
      <c r="M2210" s="1" t="s">
        <v>18987</v>
      </c>
      <c r="N2210" s="1" t="str">
        <f t="shared" si="172"/>
        <v>293711</v>
      </c>
      <c r="O2210" s="1" t="str">
        <f t="shared" si="174"/>
        <v>INSERT INTO tmis_commodity(name, description, hs_code, level, status_id) VALUES('--Somatotropin, its derivatives and structural analogues','--Somatotropin, its derivatives and structural analogues','293711',2,1);</v>
      </c>
    </row>
    <row r="2211" spans="1:15">
      <c r="A2211" s="1">
        <v>2180</v>
      </c>
      <c r="B2211" s="2" t="s">
        <v>5229</v>
      </c>
      <c r="C2211" s="2" t="s">
        <v>5230</v>
      </c>
      <c r="D2211" s="2" t="s">
        <v>5231</v>
      </c>
      <c r="E2211" s="1" t="str">
        <f t="shared" si="173"/>
        <v>--Insulin and its salts</v>
      </c>
      <c r="F2211" s="2" t="s">
        <v>135</v>
      </c>
      <c r="G2211" s="2" t="s">
        <v>73</v>
      </c>
      <c r="H2211" s="2" t="s">
        <v>73</v>
      </c>
      <c r="I2211" s="2" t="s">
        <v>136</v>
      </c>
      <c r="J2211" s="1" t="str">
        <f t="shared" si="170"/>
        <v>29371200</v>
      </c>
      <c r="K2211" s="2" t="s">
        <v>18988</v>
      </c>
      <c r="L2211" s="1" t="str">
        <f t="shared" si="171"/>
        <v>29371200</v>
      </c>
      <c r="M2211" s="1" t="s">
        <v>18988</v>
      </c>
      <c r="N2211" s="1" t="str">
        <f t="shared" si="172"/>
        <v>293712</v>
      </c>
      <c r="O2211" s="1" t="str">
        <f t="shared" si="174"/>
        <v>INSERT INTO tmis_commodity(name, description, hs_code, level, status_id) VALUES('--Insulin and its salts','--Insulin and its salts','293712',2,1);</v>
      </c>
    </row>
    <row r="2212" spans="1:15">
      <c r="A2212" s="1">
        <v>2181</v>
      </c>
      <c r="B2212" s="2" t="s">
        <v>5232</v>
      </c>
      <c r="C2212" s="2" t="s">
        <v>20</v>
      </c>
      <c r="D2212" s="2" t="s">
        <v>21</v>
      </c>
      <c r="E2212" s="1" t="str">
        <f t="shared" si="173"/>
        <v>--Other</v>
      </c>
      <c r="F2212" s="2" t="s">
        <v>135</v>
      </c>
      <c r="G2212" s="2" t="s">
        <v>73</v>
      </c>
      <c r="H2212" s="2" t="s">
        <v>73</v>
      </c>
      <c r="I2212" s="2" t="s">
        <v>136</v>
      </c>
      <c r="J2212" s="1" t="str">
        <f t="shared" si="170"/>
        <v>29371900</v>
      </c>
      <c r="K2212" s="2" t="s">
        <v>18989</v>
      </c>
      <c r="L2212" s="1" t="str">
        <f t="shared" si="171"/>
        <v>29371900</v>
      </c>
      <c r="M2212" s="1" t="s">
        <v>18989</v>
      </c>
      <c r="N2212" s="1" t="str">
        <f t="shared" si="172"/>
        <v>293719</v>
      </c>
      <c r="O2212" s="1" t="str">
        <f t="shared" si="174"/>
        <v>INSERT INTO tmis_commodity(name, description, hs_code, level, status_id) VALUES('--Other','--Other','293719',2,1);</v>
      </c>
    </row>
    <row r="2213" spans="1:15">
      <c r="A2213" s="1">
        <v>2182</v>
      </c>
      <c r="B2213" s="2" t="s">
        <v>10</v>
      </c>
      <c r="C2213" s="2" t="s">
        <v>5233</v>
      </c>
      <c r="D2213" s="2" t="s">
        <v>5234</v>
      </c>
      <c r="E2213" s="1" t="str">
        <f t="shared" si="173"/>
        <v>-Steroidal hormones, their derivatives and structural analogues :</v>
      </c>
      <c r="F2213" s="2" t="s">
        <v>10</v>
      </c>
      <c r="G2213" s="2" t="s">
        <v>10</v>
      </c>
      <c r="H2213" s="2" t="s">
        <v>10</v>
      </c>
      <c r="J2213" s="1" t="str">
        <f t="shared" si="170"/>
        <v xml:space="preserve"> </v>
      </c>
      <c r="K2213" s="2" t="s">
        <v>10</v>
      </c>
      <c r="L2213" s="1" t="str">
        <f t="shared" si="171"/>
        <v xml:space="preserve"> </v>
      </c>
      <c r="M2213" s="1" t="s">
        <v>10</v>
      </c>
      <c r="N2213" s="1" t="str">
        <f t="shared" si="172"/>
        <v xml:space="preserve"> </v>
      </c>
      <c r="O2213" s="1" t="str">
        <f t="shared" si="174"/>
        <v>INSERT INTO tmis_commodity(name, description, hs_code, level, status_id) VALUES('-Steroidal hormones, their derivatives and structural analogues :','-Steroidal hormones, their derivatives and structural analogues :',' ',3,1);</v>
      </c>
    </row>
    <row r="2214" spans="1:15">
      <c r="A2214" s="1">
        <v>2183</v>
      </c>
      <c r="B2214" s="2" t="s">
        <v>5235</v>
      </c>
      <c r="C2214" s="2" t="s">
        <v>5236</v>
      </c>
      <c r="D2214" s="2" t="s">
        <v>5237</v>
      </c>
      <c r="E2214" s="1" t="str">
        <f t="shared" si="173"/>
        <v>--Cortisone, hydrocortisone, prednisone (dehydrocortisone) and prednisolone (dehydrohydrocortisone)</v>
      </c>
      <c r="F2214" s="2" t="s">
        <v>135</v>
      </c>
      <c r="G2214" s="2" t="s">
        <v>1981</v>
      </c>
      <c r="H2214" s="2" t="s">
        <v>1981</v>
      </c>
      <c r="I2214" s="2" t="s">
        <v>136</v>
      </c>
      <c r="J2214" s="1" t="str">
        <f t="shared" si="170"/>
        <v>29372100</v>
      </c>
      <c r="K2214" s="2" t="s">
        <v>18990</v>
      </c>
      <c r="L2214" s="1" t="str">
        <f t="shared" si="171"/>
        <v>29372100</v>
      </c>
      <c r="M2214" s="1" t="s">
        <v>18990</v>
      </c>
      <c r="N2214" s="1" t="str">
        <f t="shared" si="172"/>
        <v>293721</v>
      </c>
      <c r="O2214" s="1" t="str">
        <f t="shared" si="174"/>
        <v>INSERT INTO tmis_commodity(name, description, hs_code, level, status_id) VALUES('--Cortisone, hydrocortisone, prednisone (dehydrocortisone) and prednisolone (dehydrohydrocortisone)','--Cortisone, hydrocortisone, prednisone (dehydrocortisone) and prednisolone (dehydrohydrocortisone)','293721',2,1);</v>
      </c>
    </row>
    <row r="2215" spans="1:15">
      <c r="A2215" s="1">
        <v>2184</v>
      </c>
      <c r="B2215" s="2" t="s">
        <v>5238</v>
      </c>
      <c r="C2215" s="2" t="s">
        <v>5239</v>
      </c>
      <c r="D2215" s="2" t="s">
        <v>5240</v>
      </c>
      <c r="E2215" s="1" t="str">
        <f t="shared" si="173"/>
        <v>--Halogenated derivatives of corticosteroidal hormones</v>
      </c>
      <c r="F2215" s="2" t="s">
        <v>135</v>
      </c>
      <c r="G2215" s="2" t="s">
        <v>73</v>
      </c>
      <c r="H2215" s="2" t="s">
        <v>73</v>
      </c>
      <c r="I2215" s="2" t="s">
        <v>136</v>
      </c>
      <c r="J2215" s="1" t="str">
        <f t="shared" si="170"/>
        <v>29372200</v>
      </c>
      <c r="K2215" s="2" t="s">
        <v>18991</v>
      </c>
      <c r="L2215" s="1" t="str">
        <f t="shared" si="171"/>
        <v>29372200</v>
      </c>
      <c r="M2215" s="1" t="s">
        <v>18991</v>
      </c>
      <c r="N2215" s="1" t="str">
        <f t="shared" si="172"/>
        <v>293722</v>
      </c>
      <c r="O2215" s="1" t="str">
        <f t="shared" si="174"/>
        <v>INSERT INTO tmis_commodity(name, description, hs_code, level, status_id) VALUES('--Halogenated derivatives of corticosteroidal hormones','--Halogenated derivatives of corticosteroidal hormones','293722',2,1);</v>
      </c>
    </row>
    <row r="2216" spans="1:15">
      <c r="A2216" s="1">
        <v>2185</v>
      </c>
      <c r="B2216" s="2" t="s">
        <v>5241</v>
      </c>
      <c r="C2216" s="2" t="s">
        <v>5242</v>
      </c>
      <c r="D2216" s="2" t="s">
        <v>5243</v>
      </c>
      <c r="E2216" s="1" t="str">
        <f t="shared" si="173"/>
        <v>--Oestrogens and progestogens</v>
      </c>
      <c r="F2216" s="2" t="s">
        <v>135</v>
      </c>
      <c r="G2216" s="2" t="s">
        <v>73</v>
      </c>
      <c r="H2216" s="2" t="s">
        <v>73</v>
      </c>
      <c r="I2216" s="2" t="s">
        <v>136</v>
      </c>
      <c r="J2216" s="1" t="str">
        <f t="shared" si="170"/>
        <v>29372300</v>
      </c>
      <c r="K2216" s="2" t="s">
        <v>18992</v>
      </c>
      <c r="L2216" s="1" t="str">
        <f t="shared" si="171"/>
        <v>29372300</v>
      </c>
      <c r="M2216" s="1" t="s">
        <v>18992</v>
      </c>
      <c r="N2216" s="1" t="str">
        <f t="shared" si="172"/>
        <v>293723</v>
      </c>
      <c r="O2216" s="1" t="str">
        <f t="shared" si="174"/>
        <v>INSERT INTO tmis_commodity(name, description, hs_code, level, status_id) VALUES('--Oestrogens and progestogens','--Oestrogens and progestogens','293723',2,1);</v>
      </c>
    </row>
    <row r="2217" spans="1:15">
      <c r="A2217" s="1">
        <v>2186</v>
      </c>
      <c r="B2217" s="2" t="s">
        <v>5244</v>
      </c>
      <c r="C2217" s="2" t="s">
        <v>20</v>
      </c>
      <c r="D2217" s="2" t="s">
        <v>21</v>
      </c>
      <c r="E2217" s="1" t="str">
        <f t="shared" si="173"/>
        <v>--Other</v>
      </c>
      <c r="F2217" s="2" t="s">
        <v>135</v>
      </c>
      <c r="G2217" s="2" t="s">
        <v>73</v>
      </c>
      <c r="H2217" s="2" t="s">
        <v>73</v>
      </c>
      <c r="I2217" s="2" t="s">
        <v>136</v>
      </c>
      <c r="J2217" s="1" t="str">
        <f t="shared" si="170"/>
        <v>29372900</v>
      </c>
      <c r="K2217" s="2" t="s">
        <v>18993</v>
      </c>
      <c r="L2217" s="1" t="str">
        <f t="shared" si="171"/>
        <v>29372900</v>
      </c>
      <c r="M2217" s="1" t="s">
        <v>18993</v>
      </c>
      <c r="N2217" s="1" t="str">
        <f t="shared" si="172"/>
        <v>293729</v>
      </c>
      <c r="O2217" s="1" t="str">
        <f t="shared" si="174"/>
        <v>INSERT INTO tmis_commodity(name, description, hs_code, level, status_id) VALUES('--Other','--Other','293729',2,1);</v>
      </c>
    </row>
    <row r="2218" spans="1:15">
      <c r="A2218" s="1">
        <v>2187</v>
      </c>
      <c r="B2218" s="2" t="s">
        <v>5245</v>
      </c>
      <c r="C2218" s="2" t="s">
        <v>5246</v>
      </c>
      <c r="D2218" s="2" t="s">
        <v>5247</v>
      </c>
      <c r="E2218" s="1" t="str">
        <f t="shared" si="173"/>
        <v>-Prostaglandins, thromboxanes and leukotrienes, their derivatives and structural analogues</v>
      </c>
      <c r="F2218" s="2" t="s">
        <v>135</v>
      </c>
      <c r="G2218" s="2" t="s">
        <v>73</v>
      </c>
      <c r="H2218" s="2" t="s">
        <v>73</v>
      </c>
      <c r="I2218" s="2" t="s">
        <v>136</v>
      </c>
      <c r="J2218" s="1" t="str">
        <f t="shared" si="170"/>
        <v>29375000</v>
      </c>
      <c r="K2218" s="2" t="s">
        <v>18994</v>
      </c>
      <c r="L2218" s="1" t="str">
        <f t="shared" si="171"/>
        <v>29375000</v>
      </c>
      <c r="M2218" s="1" t="s">
        <v>18994</v>
      </c>
      <c r="N2218" s="1" t="str">
        <f t="shared" si="172"/>
        <v>293750</v>
      </c>
      <c r="O2218" s="1" t="str">
        <f t="shared" si="174"/>
        <v>INSERT INTO tmis_commodity(name, description, hs_code, level, status_id) VALUES('-Prostaglandins, thromboxanes and leukotrienes, their derivatives and structural analogues','-Prostaglandins, thromboxanes and leukotrienes, their derivatives and structural analogues','293750',2,1);</v>
      </c>
    </row>
    <row r="2219" spans="1:15">
      <c r="A2219" s="1">
        <v>2188</v>
      </c>
      <c r="B2219" s="2" t="s">
        <v>5248</v>
      </c>
      <c r="C2219" s="2" t="s">
        <v>128</v>
      </c>
      <c r="D2219" s="2" t="s">
        <v>27</v>
      </c>
      <c r="E2219" s="1" t="str">
        <f t="shared" si="173"/>
        <v>-Other</v>
      </c>
      <c r="F2219" s="2" t="s">
        <v>135</v>
      </c>
      <c r="G2219" s="2" t="s">
        <v>73</v>
      </c>
      <c r="H2219" s="2" t="s">
        <v>73</v>
      </c>
      <c r="I2219" s="2" t="s">
        <v>136</v>
      </c>
      <c r="J2219" s="1" t="str">
        <f t="shared" si="170"/>
        <v>29379000</v>
      </c>
      <c r="K2219" s="2" t="s">
        <v>18995</v>
      </c>
      <c r="L2219" s="1" t="str">
        <f t="shared" si="171"/>
        <v>29379000</v>
      </c>
      <c r="M2219" s="1" t="s">
        <v>18995</v>
      </c>
      <c r="N2219" s="1" t="str">
        <f t="shared" si="172"/>
        <v>293790</v>
      </c>
      <c r="O2219" s="1" t="str">
        <f t="shared" si="174"/>
        <v>INSERT INTO tmis_commodity(name, description, hs_code, level, status_id) VALUES('-Other','-Other','293790',2,1);</v>
      </c>
    </row>
    <row r="2220" spans="1:15">
      <c r="A2220" s="1">
        <v>2189</v>
      </c>
      <c r="B2220" s="2" t="s">
        <v>10</v>
      </c>
      <c r="C2220" s="2" t="s">
        <v>5249</v>
      </c>
      <c r="D2220" s="2" t="s">
        <v>5250</v>
      </c>
      <c r="E2220" s="1" t="str">
        <f t="shared" si="173"/>
        <v>XII.- GLYCOSIDES AND VEGETABLE ALKALOIDS, NATURAL OR REPRODUCED BY SYNTHESIS, AND THEIR SALTS, ETHERS, ESTERS AND OTHER DERIVATIVES</v>
      </c>
      <c r="F2220" s="2" t="s">
        <v>10</v>
      </c>
      <c r="G2220" s="2" t="s">
        <v>10</v>
      </c>
      <c r="H2220" s="2" t="s">
        <v>10</v>
      </c>
      <c r="J2220" s="1" t="str">
        <f t="shared" si="170"/>
        <v xml:space="preserve"> </v>
      </c>
      <c r="K2220" s="2" t="s">
        <v>10</v>
      </c>
      <c r="L2220" s="1" t="str">
        <f t="shared" si="171"/>
        <v xml:space="preserve"> </v>
      </c>
      <c r="M2220" s="1" t="s">
        <v>10</v>
      </c>
      <c r="N2220" s="1" t="str">
        <f t="shared" si="172"/>
        <v xml:space="preserve"> </v>
      </c>
      <c r="O2220" s="1" t="str">
        <f t="shared" si="174"/>
        <v>INSERT INTO tmis_commodity(name, description, hs_code, level, status_id) VALUES('XII.- GLYCOSIDES AND VEGETABLE ALKALOIDS, NATURAL OR REPRODUCED BY SYNTHESIS, AND THEIR SALTS, ETHERS, ESTERS AND OTHER DERIVATIVES','XII.- GLYCOSIDES AND VEGETABLE ALKALOIDS, NATURAL OR REPRODUCED BY SYNTHESIS, AND THEIR SALTS, ETHERS, ESTERS AND OTHER DERIVATIVES',' ',3,1);</v>
      </c>
    </row>
    <row r="2221" spans="1:15">
      <c r="A2221" s="1">
        <v>2190</v>
      </c>
      <c r="B2221" s="2" t="s">
        <v>5251</v>
      </c>
      <c r="C2221" s="2" t="s">
        <v>5252</v>
      </c>
      <c r="D2221" s="2" t="s">
        <v>5253</v>
      </c>
      <c r="E2221" s="1" t="str">
        <f t="shared" si="173"/>
        <v>Glycosides, natural or reproduced by synthesis, and their salts, ethers, esters and other derivatives.</v>
      </c>
      <c r="F2221" s="2" t="s">
        <v>10</v>
      </c>
      <c r="G2221" s="2" t="s">
        <v>10</v>
      </c>
      <c r="H2221" s="2" t="s">
        <v>10</v>
      </c>
      <c r="J2221" s="1" t="str">
        <f t="shared" si="170"/>
        <v>2938</v>
      </c>
      <c r="K2221" s="2" t="s">
        <v>18996</v>
      </c>
      <c r="L2221" s="1" t="str">
        <f t="shared" si="171"/>
        <v>2938</v>
      </c>
      <c r="M2221" s="1" t="s">
        <v>18996</v>
      </c>
      <c r="N2221" s="1" t="str">
        <f t="shared" si="172"/>
        <v>2938</v>
      </c>
      <c r="O2221" s="1" t="str">
        <f t="shared" si="174"/>
        <v>INSERT INTO tmis_commodity(name, description, hs_code, level, status_id) VALUES('Glycosides, natural or reproduced by synthesis, and their salts, ethers, esters and other derivatives.','Glycosides, natural or reproduced by synthesis, and their salts, ethers, esters and other derivatives.','2938',1,1);</v>
      </c>
    </row>
    <row r="2222" spans="1:15">
      <c r="A2222" s="1">
        <v>2191</v>
      </c>
      <c r="B2222" s="2" t="s">
        <v>5254</v>
      </c>
      <c r="C2222" s="2" t="s">
        <v>5255</v>
      </c>
      <c r="D2222" s="2" t="s">
        <v>5256</v>
      </c>
      <c r="E2222" s="1" t="str">
        <f t="shared" si="173"/>
        <v>-Rutoside (rutin) and its derivatives</v>
      </c>
      <c r="F2222" s="2" t="s">
        <v>135</v>
      </c>
      <c r="G2222" s="2" t="s">
        <v>73</v>
      </c>
      <c r="H2222" s="2" t="s">
        <v>73</v>
      </c>
      <c r="I2222" s="2" t="s">
        <v>136</v>
      </c>
      <c r="J2222" s="1" t="str">
        <f t="shared" si="170"/>
        <v>29381000</v>
      </c>
      <c r="K2222" s="2" t="s">
        <v>18997</v>
      </c>
      <c r="L2222" s="1" t="str">
        <f t="shared" si="171"/>
        <v>29381000</v>
      </c>
      <c r="M2222" s="1" t="s">
        <v>18997</v>
      </c>
      <c r="N2222" s="1" t="str">
        <f t="shared" si="172"/>
        <v>293810</v>
      </c>
      <c r="O2222" s="1" t="str">
        <f t="shared" si="174"/>
        <v>INSERT INTO tmis_commodity(name, description, hs_code, level, status_id) VALUES('-Rutoside (rutin) and its derivatives','-Rutoside (rutin) and its derivatives','293810',2,1);</v>
      </c>
    </row>
    <row r="2223" spans="1:15">
      <c r="A2223" s="1">
        <v>2192</v>
      </c>
      <c r="B2223" s="2" t="s">
        <v>5257</v>
      </c>
      <c r="C2223" s="2" t="s">
        <v>128</v>
      </c>
      <c r="D2223" s="2" t="s">
        <v>27</v>
      </c>
      <c r="E2223" s="1" t="str">
        <f t="shared" si="173"/>
        <v>-Other</v>
      </c>
      <c r="F2223" s="2" t="s">
        <v>135</v>
      </c>
      <c r="G2223" s="2" t="s">
        <v>73</v>
      </c>
      <c r="H2223" s="2" t="s">
        <v>73</v>
      </c>
      <c r="I2223" s="2" t="s">
        <v>136</v>
      </c>
      <c r="J2223" s="1" t="str">
        <f t="shared" si="170"/>
        <v>29389000</v>
      </c>
      <c r="K2223" s="2" t="s">
        <v>18998</v>
      </c>
      <c r="L2223" s="1" t="str">
        <f t="shared" si="171"/>
        <v>29389000</v>
      </c>
      <c r="M2223" s="1" t="s">
        <v>18998</v>
      </c>
      <c r="N2223" s="1" t="str">
        <f t="shared" si="172"/>
        <v>293890</v>
      </c>
      <c r="O2223" s="1" t="str">
        <f t="shared" si="174"/>
        <v>INSERT INTO tmis_commodity(name, description, hs_code, level, status_id) VALUES('-Other','-Other','293890',2,1);</v>
      </c>
    </row>
    <row r="2224" spans="1:15">
      <c r="A2224" s="1">
        <v>2193</v>
      </c>
      <c r="B2224" s="2" t="s">
        <v>5258</v>
      </c>
      <c r="C2224" s="2" t="s">
        <v>5259</v>
      </c>
      <c r="D2224" s="2" t="s">
        <v>5260</v>
      </c>
      <c r="E2224" s="1" t="str">
        <f t="shared" si="173"/>
        <v>Vegetable alkaloids, natural or reproduced by synthesis, and their salts, ethers, esters and other derivatives.</v>
      </c>
      <c r="F2224" s="2" t="s">
        <v>10</v>
      </c>
      <c r="G2224" s="2" t="s">
        <v>10</v>
      </c>
      <c r="H2224" s="2" t="s">
        <v>10</v>
      </c>
      <c r="J2224" s="1" t="str">
        <f t="shared" si="170"/>
        <v>2939</v>
      </c>
      <c r="K2224" s="2" t="s">
        <v>18999</v>
      </c>
      <c r="L2224" s="1" t="str">
        <f t="shared" si="171"/>
        <v>2939</v>
      </c>
      <c r="M2224" s="1" t="s">
        <v>18999</v>
      </c>
      <c r="N2224" s="1" t="str">
        <f t="shared" si="172"/>
        <v>2939</v>
      </c>
      <c r="O2224" s="1" t="str">
        <f t="shared" si="174"/>
        <v>INSERT INTO tmis_commodity(name, description, hs_code, level, status_id) VALUES('Vegetable alkaloids, natural or reproduced by synthesis, and their salts, ethers, esters and other derivatives.','Vegetable alkaloids, natural or reproduced by synthesis, and their salts, ethers, esters and other derivatives.','2939',1,1);</v>
      </c>
    </row>
    <row r="2225" spans="1:15">
      <c r="A2225" s="1">
        <v>2194</v>
      </c>
      <c r="B2225" s="2" t="s">
        <v>10</v>
      </c>
      <c r="C2225" s="2" t="s">
        <v>5261</v>
      </c>
      <c r="D2225" s="2" t="s">
        <v>5262</v>
      </c>
      <c r="E2225" s="1" t="str">
        <f t="shared" si="173"/>
        <v>-Alkaloids of opium and their derivatives; salts thereof :</v>
      </c>
      <c r="F2225" s="2" t="s">
        <v>10</v>
      </c>
      <c r="G2225" s="2" t="s">
        <v>10</v>
      </c>
      <c r="H2225" s="2" t="s">
        <v>10</v>
      </c>
      <c r="J2225" s="1" t="str">
        <f t="shared" si="170"/>
        <v xml:space="preserve"> </v>
      </c>
      <c r="K2225" s="2" t="s">
        <v>10</v>
      </c>
      <c r="L2225" s="1" t="str">
        <f t="shared" si="171"/>
        <v xml:space="preserve"> </v>
      </c>
      <c r="M2225" s="1" t="s">
        <v>10</v>
      </c>
      <c r="N2225" s="1" t="str">
        <f t="shared" si="172"/>
        <v xml:space="preserve"> </v>
      </c>
      <c r="O2225" s="1" t="str">
        <f t="shared" si="174"/>
        <v>INSERT INTO tmis_commodity(name, description, hs_code, level, status_id) VALUES('-Alkaloids of opium and their derivatives; salts thereof :','-Alkaloids of opium and their derivatives; salts thereof :',' ',3,1);</v>
      </c>
    </row>
    <row r="2226" spans="1:15">
      <c r="A2226" s="1">
        <v>2195</v>
      </c>
      <c r="B2226" s="2" t="s">
        <v>5263</v>
      </c>
      <c r="C2226" s="2" t="s">
        <v>5264</v>
      </c>
      <c r="D2226" s="2" t="s">
        <v>5265</v>
      </c>
      <c r="E2226" s="1" t="str">
        <f t="shared" si="173"/>
        <v>--Concentrates of poppy straw; buprenorphine (INN), codeine, dihydrocodeine (INN), ethylmorphine, etorphine (INN), heroin, hydrocodone (INN), hydromorphone (INN), morphine, nicomorphine (INN), oxycodone (INN), oxymorphone (INN), pholcodine (INN), thebacon (INN) and thebaine; salts thereof</v>
      </c>
      <c r="F2226" s="2" t="s">
        <v>135</v>
      </c>
      <c r="G2226" s="2" t="s">
        <v>73</v>
      </c>
      <c r="H2226" s="2" t="s">
        <v>73</v>
      </c>
      <c r="I2226" s="2" t="s">
        <v>136</v>
      </c>
      <c r="J2226" s="1" t="str">
        <f t="shared" si="170"/>
        <v>29391100</v>
      </c>
      <c r="K2226" s="2" t="s">
        <v>19000</v>
      </c>
      <c r="L2226" s="1" t="str">
        <f t="shared" si="171"/>
        <v>29391100</v>
      </c>
      <c r="M2226" s="1" t="s">
        <v>19000</v>
      </c>
      <c r="N2226" s="1" t="str">
        <f t="shared" si="172"/>
        <v>293911</v>
      </c>
      <c r="O2226" s="1" t="str">
        <f t="shared" si="174"/>
        <v>INSERT INTO tmis_commodity(name, description, hs_code, level, status_id) VALUES('--Concentrates of poppy straw; buprenorphine (INN), codeine, dihydrocodeine (INN), ethylmorphine, etorphine (INN), heroin, hydrocodone (INN), hydromorphone (INN), morphine, nicomorphine (INN), oxycodo','--Concentrates of poppy straw; buprenorphine (INN), codeine, dihydrocodeine (INN), ethylmorphine, etorphine (INN), heroin, hydrocodone (INN), hydromorphone (INN), morphine, nicomorphine (INN), oxycodone (INN), oxymorphone (INN), pholcodine (INN), thebacon (INN) and thebaine; salts thereof','293911',2,1);</v>
      </c>
    </row>
    <row r="2227" spans="1:15">
      <c r="A2227" s="1">
        <v>2196</v>
      </c>
      <c r="B2227" s="2" t="s">
        <v>5266</v>
      </c>
      <c r="C2227" s="2" t="s">
        <v>20</v>
      </c>
      <c r="D2227" s="2" t="s">
        <v>21</v>
      </c>
      <c r="E2227" s="1" t="str">
        <f t="shared" si="173"/>
        <v>--Other</v>
      </c>
      <c r="F2227" s="2" t="s">
        <v>135</v>
      </c>
      <c r="G2227" s="2" t="s">
        <v>73</v>
      </c>
      <c r="H2227" s="2" t="s">
        <v>73</v>
      </c>
      <c r="I2227" s="2" t="s">
        <v>136</v>
      </c>
      <c r="J2227" s="1" t="str">
        <f t="shared" si="170"/>
        <v>29391900</v>
      </c>
      <c r="K2227" s="2" t="s">
        <v>19001</v>
      </c>
      <c r="L2227" s="1" t="str">
        <f t="shared" si="171"/>
        <v>29391900</v>
      </c>
      <c r="M2227" s="1" t="s">
        <v>19001</v>
      </c>
      <c r="N2227" s="1" t="str">
        <f t="shared" si="172"/>
        <v>293919</v>
      </c>
      <c r="O2227" s="1" t="str">
        <f t="shared" si="174"/>
        <v>INSERT INTO tmis_commodity(name, description, hs_code, level, status_id) VALUES('--Other','--Other','293919',2,1);</v>
      </c>
    </row>
    <row r="2228" spans="1:15">
      <c r="A2228" s="1">
        <v>2197</v>
      </c>
      <c r="B2228" s="2" t="s">
        <v>5267</v>
      </c>
      <c r="C2228" s="2" t="s">
        <v>5268</v>
      </c>
      <c r="D2228" s="2" t="s">
        <v>5269</v>
      </c>
      <c r="E2228" s="1" t="str">
        <f t="shared" si="173"/>
        <v xml:space="preserve">-Alkaloids of cinchona and their derivatives; salts thereof </v>
      </c>
      <c r="F2228" s="2" t="s">
        <v>135</v>
      </c>
      <c r="G2228" s="2" t="s">
        <v>73</v>
      </c>
      <c r="H2228" s="2" t="s">
        <v>73</v>
      </c>
      <c r="I2228" s="2" t="s">
        <v>136</v>
      </c>
      <c r="J2228" s="1" t="str">
        <f t="shared" si="170"/>
        <v>29392000</v>
      </c>
      <c r="K2228" s="2" t="s">
        <v>19002</v>
      </c>
      <c r="L2228" s="1" t="str">
        <f t="shared" si="171"/>
        <v>29392000</v>
      </c>
      <c r="M2228" s="1" t="s">
        <v>19002</v>
      </c>
      <c r="N2228" s="1" t="str">
        <f t="shared" si="172"/>
        <v>293920</v>
      </c>
      <c r="O2228" s="1" t="str">
        <f t="shared" si="174"/>
        <v>INSERT INTO tmis_commodity(name, description, hs_code, level, status_id) VALUES('-Alkaloids of cinchona and their derivatives; salts thereof ','-Alkaloids of cinchona and their derivatives; salts thereof ','293920',2,1);</v>
      </c>
    </row>
    <row r="2229" spans="1:15">
      <c r="A2229" s="1">
        <v>2198</v>
      </c>
      <c r="B2229" s="2" t="s">
        <v>5270</v>
      </c>
      <c r="C2229" s="2" t="s">
        <v>5271</v>
      </c>
      <c r="D2229" s="2" t="s">
        <v>5272</v>
      </c>
      <c r="E2229" s="1" t="str">
        <f t="shared" si="173"/>
        <v>-Caffeine and its salts</v>
      </c>
      <c r="F2229" s="2" t="s">
        <v>135</v>
      </c>
      <c r="G2229" s="2" t="s">
        <v>73</v>
      </c>
      <c r="H2229" s="2" t="s">
        <v>73</v>
      </c>
      <c r="I2229" s="2" t="s">
        <v>136</v>
      </c>
      <c r="J2229" s="1" t="str">
        <f t="shared" si="170"/>
        <v>29393000</v>
      </c>
      <c r="K2229" s="2" t="s">
        <v>19003</v>
      </c>
      <c r="L2229" s="1" t="str">
        <f t="shared" si="171"/>
        <v>29393000</v>
      </c>
      <c r="M2229" s="1" t="s">
        <v>19003</v>
      </c>
      <c r="N2229" s="1" t="str">
        <f t="shared" si="172"/>
        <v>293930</v>
      </c>
      <c r="O2229" s="1" t="str">
        <f t="shared" si="174"/>
        <v>INSERT INTO tmis_commodity(name, description, hs_code, level, status_id) VALUES('-Caffeine and its salts','-Caffeine and its salts','293930',2,1);</v>
      </c>
    </row>
    <row r="2230" spans="1:15">
      <c r="A2230" s="1">
        <v>2199</v>
      </c>
      <c r="B2230" s="2" t="s">
        <v>10</v>
      </c>
      <c r="C2230" s="2" t="s">
        <v>5273</v>
      </c>
      <c r="D2230" s="2" t="s">
        <v>5274</v>
      </c>
      <c r="E2230" s="1" t="str">
        <f t="shared" si="173"/>
        <v>-Ephedrines and their salts :</v>
      </c>
      <c r="F2230" s="2" t="s">
        <v>10</v>
      </c>
      <c r="G2230" s="2" t="s">
        <v>10</v>
      </c>
      <c r="H2230" s="2" t="s">
        <v>10</v>
      </c>
      <c r="J2230" s="1" t="str">
        <f t="shared" si="170"/>
        <v xml:space="preserve"> </v>
      </c>
      <c r="K2230" s="2" t="s">
        <v>10</v>
      </c>
      <c r="L2230" s="1" t="str">
        <f t="shared" si="171"/>
        <v xml:space="preserve"> </v>
      </c>
      <c r="M2230" s="1" t="s">
        <v>10</v>
      </c>
      <c r="N2230" s="1" t="str">
        <f t="shared" si="172"/>
        <v xml:space="preserve"> </v>
      </c>
      <c r="O2230" s="1" t="str">
        <f t="shared" si="174"/>
        <v>INSERT INTO tmis_commodity(name, description, hs_code, level, status_id) VALUES('-Ephedrines and their salts :','-Ephedrines and their salts :',' ',3,1);</v>
      </c>
    </row>
    <row r="2231" spans="1:15">
      <c r="A2231" s="1">
        <v>2200</v>
      </c>
      <c r="B2231" s="2" t="s">
        <v>5275</v>
      </c>
      <c r="C2231" s="2" t="s">
        <v>5276</v>
      </c>
      <c r="D2231" s="2" t="s">
        <v>5277</v>
      </c>
      <c r="E2231" s="1" t="str">
        <f t="shared" si="173"/>
        <v>--Ephedrine and its salts</v>
      </c>
      <c r="F2231" s="2" t="s">
        <v>135</v>
      </c>
      <c r="G2231" s="2" t="s">
        <v>73</v>
      </c>
      <c r="H2231" s="2" t="s">
        <v>73</v>
      </c>
      <c r="I2231" s="2" t="s">
        <v>136</v>
      </c>
      <c r="J2231" s="1" t="str">
        <f t="shared" si="170"/>
        <v>29394100</v>
      </c>
      <c r="K2231" s="2" t="s">
        <v>19004</v>
      </c>
      <c r="L2231" s="1" t="str">
        <f t="shared" si="171"/>
        <v>29394100</v>
      </c>
      <c r="M2231" s="1" t="s">
        <v>19004</v>
      </c>
      <c r="N2231" s="1" t="str">
        <f t="shared" si="172"/>
        <v>293941</v>
      </c>
      <c r="O2231" s="1" t="str">
        <f t="shared" si="174"/>
        <v>INSERT INTO tmis_commodity(name, description, hs_code, level, status_id) VALUES('--Ephedrine and its salts','--Ephedrine and its salts','293941',2,1);</v>
      </c>
    </row>
    <row r="2232" spans="1:15">
      <c r="A2232" s="1">
        <v>2201</v>
      </c>
      <c r="B2232" s="2" t="s">
        <v>5278</v>
      </c>
      <c r="C2232" s="2" t="s">
        <v>5279</v>
      </c>
      <c r="D2232" s="2" t="s">
        <v>5280</v>
      </c>
      <c r="E2232" s="1" t="str">
        <f t="shared" si="173"/>
        <v>--Pseudoephedrine (INN) and its salts</v>
      </c>
      <c r="F2232" s="2" t="s">
        <v>135</v>
      </c>
      <c r="G2232" s="2" t="s">
        <v>73</v>
      </c>
      <c r="H2232" s="2" t="s">
        <v>73</v>
      </c>
      <c r="I2232" s="2" t="s">
        <v>136</v>
      </c>
      <c r="J2232" s="1" t="str">
        <f t="shared" si="170"/>
        <v>29394200</v>
      </c>
      <c r="K2232" s="2" t="s">
        <v>19005</v>
      </c>
      <c r="L2232" s="1" t="str">
        <f t="shared" si="171"/>
        <v>29394200</v>
      </c>
      <c r="M2232" s="1" t="s">
        <v>19005</v>
      </c>
      <c r="N2232" s="1" t="str">
        <f t="shared" si="172"/>
        <v>293942</v>
      </c>
      <c r="O2232" s="1" t="str">
        <f t="shared" si="174"/>
        <v>INSERT INTO tmis_commodity(name, description, hs_code, level, status_id) VALUES('--Pseudoephedrine (INN) and its salts','--Pseudoephedrine (INN) and its salts','293942',2,1);</v>
      </c>
    </row>
    <row r="2233" spans="1:15">
      <c r="A2233" s="1">
        <v>2202</v>
      </c>
      <c r="B2233" s="2" t="s">
        <v>5281</v>
      </c>
      <c r="C2233" s="2" t="s">
        <v>5282</v>
      </c>
      <c r="D2233" s="2" t="s">
        <v>5283</v>
      </c>
      <c r="E2233" s="1" t="str">
        <f t="shared" si="173"/>
        <v>--Cathine (INN) and its salts</v>
      </c>
      <c r="F2233" s="2" t="s">
        <v>135</v>
      </c>
      <c r="G2233" s="2" t="s">
        <v>73</v>
      </c>
      <c r="H2233" s="2" t="s">
        <v>73</v>
      </c>
      <c r="I2233" s="2" t="s">
        <v>136</v>
      </c>
      <c r="J2233" s="1" t="str">
        <f t="shared" si="170"/>
        <v>29394300</v>
      </c>
      <c r="K2233" s="2" t="s">
        <v>19006</v>
      </c>
      <c r="L2233" s="1" t="str">
        <f t="shared" si="171"/>
        <v>29394300</v>
      </c>
      <c r="M2233" s="1" t="s">
        <v>19006</v>
      </c>
      <c r="N2233" s="1" t="str">
        <f t="shared" si="172"/>
        <v>293943</v>
      </c>
      <c r="O2233" s="1" t="str">
        <f t="shared" si="174"/>
        <v>INSERT INTO tmis_commodity(name, description, hs_code, level, status_id) VALUES('--Cathine (INN) and its salts','--Cathine (INN) and its salts','293943',2,1);</v>
      </c>
    </row>
    <row r="2234" spans="1:15">
      <c r="A2234" s="1">
        <v>2203</v>
      </c>
      <c r="B2234" s="2" t="s">
        <v>5284</v>
      </c>
      <c r="C2234" s="2" t="s">
        <v>5285</v>
      </c>
      <c r="D2234" s="2" t="s">
        <v>5286</v>
      </c>
      <c r="E2234" s="1" t="str">
        <f t="shared" si="173"/>
        <v>-- Norephedrine and its salts</v>
      </c>
      <c r="F2234" s="2" t="s">
        <v>135</v>
      </c>
      <c r="G2234" s="2" t="s">
        <v>73</v>
      </c>
      <c r="H2234" s="2" t="s">
        <v>73</v>
      </c>
      <c r="I2234" s="2" t="s">
        <v>136</v>
      </c>
      <c r="J2234" s="1" t="str">
        <f t="shared" si="170"/>
        <v>29394400</v>
      </c>
      <c r="K2234" s="2" t="s">
        <v>19007</v>
      </c>
      <c r="L2234" s="1" t="str">
        <f t="shared" si="171"/>
        <v>29394400</v>
      </c>
      <c r="M2234" s="1" t="s">
        <v>19007</v>
      </c>
      <c r="N2234" s="1" t="str">
        <f t="shared" si="172"/>
        <v>293944</v>
      </c>
      <c r="O2234" s="1" t="str">
        <f t="shared" si="174"/>
        <v>INSERT INTO tmis_commodity(name, description, hs_code, level, status_id) VALUES('-- Norephedrine and its salts','-- Norephedrine and its salts','293944',2,1);</v>
      </c>
    </row>
    <row r="2235" spans="1:15">
      <c r="A2235" s="1">
        <v>2204</v>
      </c>
      <c r="B2235" s="2" t="s">
        <v>5287</v>
      </c>
      <c r="C2235" s="2" t="s">
        <v>20</v>
      </c>
      <c r="D2235" s="2" t="s">
        <v>21</v>
      </c>
      <c r="E2235" s="1" t="str">
        <f t="shared" si="173"/>
        <v>--Other</v>
      </c>
      <c r="F2235" s="2" t="s">
        <v>135</v>
      </c>
      <c r="G2235" s="2" t="s">
        <v>73</v>
      </c>
      <c r="H2235" s="2" t="s">
        <v>73</v>
      </c>
      <c r="I2235" s="2" t="s">
        <v>136</v>
      </c>
      <c r="J2235" s="1" t="str">
        <f t="shared" si="170"/>
        <v>29394900</v>
      </c>
      <c r="K2235" s="2" t="s">
        <v>19008</v>
      </c>
      <c r="L2235" s="1" t="str">
        <f t="shared" si="171"/>
        <v>29394900</v>
      </c>
      <c r="M2235" s="1" t="s">
        <v>19008</v>
      </c>
      <c r="N2235" s="1" t="str">
        <f t="shared" si="172"/>
        <v>293949</v>
      </c>
      <c r="O2235" s="1" t="str">
        <f t="shared" si="174"/>
        <v>INSERT INTO tmis_commodity(name, description, hs_code, level, status_id) VALUES('--Other','--Other','293949',2,1);</v>
      </c>
    </row>
    <row r="2236" spans="1:15">
      <c r="A2236" s="1">
        <v>2205</v>
      </c>
      <c r="B2236" s="2" t="s">
        <v>10</v>
      </c>
      <c r="C2236" s="2" t="s">
        <v>5288</v>
      </c>
      <c r="D2236" s="2" t="s">
        <v>5289</v>
      </c>
      <c r="E2236" s="1" t="str">
        <f t="shared" si="173"/>
        <v>-Theophylline and aminophylline (theophylline-ethylenedia-mine) and their derivatives; salts thereof :</v>
      </c>
      <c r="F2236" s="2" t="s">
        <v>10</v>
      </c>
      <c r="G2236" s="2" t="s">
        <v>10</v>
      </c>
      <c r="H2236" s="2" t="s">
        <v>10</v>
      </c>
      <c r="J2236" s="1" t="str">
        <f t="shared" si="170"/>
        <v xml:space="preserve"> </v>
      </c>
      <c r="K2236" s="2" t="s">
        <v>10</v>
      </c>
      <c r="L2236" s="1" t="str">
        <f t="shared" si="171"/>
        <v xml:space="preserve"> </v>
      </c>
      <c r="M2236" s="1" t="s">
        <v>10</v>
      </c>
      <c r="N2236" s="1" t="str">
        <f t="shared" si="172"/>
        <v xml:space="preserve"> </v>
      </c>
      <c r="O2236" s="1" t="str">
        <f t="shared" si="174"/>
        <v>INSERT INTO tmis_commodity(name, description, hs_code, level, status_id) VALUES('-Theophylline and aminophylline (theophylline-ethylenedia-mine) and their derivatives; salts thereof :','-Theophylline and aminophylline (theophylline-ethylenedia-mine) and their derivatives; salts thereof :',' ',3,1);</v>
      </c>
    </row>
    <row r="2237" spans="1:15">
      <c r="A2237" s="1">
        <v>2206</v>
      </c>
      <c r="B2237" s="2" t="s">
        <v>5290</v>
      </c>
      <c r="C2237" s="2" t="s">
        <v>5291</v>
      </c>
      <c r="D2237" s="2" t="s">
        <v>5292</v>
      </c>
      <c r="E2237" s="1" t="str">
        <f t="shared" si="173"/>
        <v>--Fenetylline (INN) and its salts</v>
      </c>
      <c r="F2237" s="2" t="s">
        <v>135</v>
      </c>
      <c r="G2237" s="2" t="s">
        <v>73</v>
      </c>
      <c r="H2237" s="2" t="s">
        <v>73</v>
      </c>
      <c r="I2237" s="2" t="s">
        <v>136</v>
      </c>
      <c r="J2237" s="1" t="str">
        <f t="shared" si="170"/>
        <v>29395100</v>
      </c>
      <c r="K2237" s="2" t="s">
        <v>19009</v>
      </c>
      <c r="L2237" s="1" t="str">
        <f t="shared" si="171"/>
        <v>29395100</v>
      </c>
      <c r="M2237" s="1" t="s">
        <v>19009</v>
      </c>
      <c r="N2237" s="1" t="str">
        <f t="shared" si="172"/>
        <v>293951</v>
      </c>
      <c r="O2237" s="1" t="str">
        <f t="shared" si="174"/>
        <v>INSERT INTO tmis_commodity(name, description, hs_code, level, status_id) VALUES('--Fenetylline (INN) and its salts','--Fenetylline (INN) and its salts','293951',2,1);</v>
      </c>
    </row>
    <row r="2238" spans="1:15">
      <c r="A2238" s="1">
        <v>2207</v>
      </c>
      <c r="B2238" s="2" t="s">
        <v>5293</v>
      </c>
      <c r="C2238" s="2" t="s">
        <v>20</v>
      </c>
      <c r="D2238" s="2" t="s">
        <v>21</v>
      </c>
      <c r="E2238" s="1" t="str">
        <f t="shared" si="173"/>
        <v>--Other</v>
      </c>
      <c r="F2238" s="2" t="s">
        <v>135</v>
      </c>
      <c r="G2238" s="2" t="s">
        <v>73</v>
      </c>
      <c r="H2238" s="2" t="s">
        <v>73</v>
      </c>
      <c r="I2238" s="2" t="s">
        <v>136</v>
      </c>
      <c r="J2238" s="1" t="str">
        <f t="shared" si="170"/>
        <v>29395900</v>
      </c>
      <c r="K2238" s="2" t="s">
        <v>19010</v>
      </c>
      <c r="L2238" s="1" t="str">
        <f t="shared" si="171"/>
        <v>29395900</v>
      </c>
      <c r="M2238" s="1" t="s">
        <v>19010</v>
      </c>
      <c r="N2238" s="1" t="str">
        <f t="shared" si="172"/>
        <v>293959</v>
      </c>
      <c r="O2238" s="1" t="str">
        <f t="shared" si="174"/>
        <v>INSERT INTO tmis_commodity(name, description, hs_code, level, status_id) VALUES('--Other','--Other','293959',2,1);</v>
      </c>
    </row>
    <row r="2239" spans="1:15">
      <c r="A2239" s="1">
        <v>2208</v>
      </c>
      <c r="B2239" s="2" t="s">
        <v>10</v>
      </c>
      <c r="C2239" s="2" t="s">
        <v>5294</v>
      </c>
      <c r="D2239" s="2" t="s">
        <v>5295</v>
      </c>
      <c r="E2239" s="1" t="str">
        <f t="shared" si="173"/>
        <v>-Alkaloids of rye ergot and their derivatives; salts thereof :</v>
      </c>
      <c r="F2239" s="2" t="s">
        <v>10</v>
      </c>
      <c r="G2239" s="2" t="s">
        <v>10</v>
      </c>
      <c r="H2239" s="2" t="s">
        <v>10</v>
      </c>
      <c r="J2239" s="1" t="str">
        <f t="shared" si="170"/>
        <v xml:space="preserve"> </v>
      </c>
      <c r="K2239" s="2" t="s">
        <v>10</v>
      </c>
      <c r="L2239" s="1" t="str">
        <f t="shared" si="171"/>
        <v xml:space="preserve"> </v>
      </c>
      <c r="M2239" s="1" t="s">
        <v>10</v>
      </c>
      <c r="N2239" s="1" t="str">
        <f t="shared" si="172"/>
        <v xml:space="preserve"> </v>
      </c>
      <c r="O2239" s="1" t="str">
        <f t="shared" si="174"/>
        <v>INSERT INTO tmis_commodity(name, description, hs_code, level, status_id) VALUES('-Alkaloids of rye ergot and their derivatives; salts thereof :','-Alkaloids of rye ergot and their derivatives; salts thereof :',' ',3,1);</v>
      </c>
    </row>
    <row r="2240" spans="1:15">
      <c r="A2240" s="1">
        <v>2209</v>
      </c>
      <c r="B2240" s="2" t="s">
        <v>5296</v>
      </c>
      <c r="C2240" s="2" t="s">
        <v>5297</v>
      </c>
      <c r="D2240" s="2" t="s">
        <v>5298</v>
      </c>
      <c r="E2240" s="1" t="str">
        <f t="shared" si="173"/>
        <v>--Ergometrine (INN) and its salts</v>
      </c>
      <c r="F2240" s="2" t="s">
        <v>135</v>
      </c>
      <c r="G2240" s="2" t="s">
        <v>73</v>
      </c>
      <c r="H2240" s="2" t="s">
        <v>73</v>
      </c>
      <c r="I2240" s="2" t="s">
        <v>136</v>
      </c>
      <c r="J2240" s="1" t="str">
        <f t="shared" si="170"/>
        <v>29396100</v>
      </c>
      <c r="K2240" s="2" t="s">
        <v>19011</v>
      </c>
      <c r="L2240" s="1" t="str">
        <f t="shared" si="171"/>
        <v>29396100</v>
      </c>
      <c r="M2240" s="1" t="s">
        <v>19011</v>
      </c>
      <c r="N2240" s="1" t="str">
        <f t="shared" si="172"/>
        <v>293961</v>
      </c>
      <c r="O2240" s="1" t="str">
        <f t="shared" si="174"/>
        <v>INSERT INTO tmis_commodity(name, description, hs_code, level, status_id) VALUES('--Ergometrine (INN) and its salts','--Ergometrine (INN) and its salts','293961',2,1);</v>
      </c>
    </row>
    <row r="2241" spans="1:15">
      <c r="A2241" s="1">
        <v>2210</v>
      </c>
      <c r="B2241" s="2" t="s">
        <v>5299</v>
      </c>
      <c r="C2241" s="2" t="s">
        <v>5300</v>
      </c>
      <c r="D2241" s="2" t="s">
        <v>5301</v>
      </c>
      <c r="E2241" s="1" t="str">
        <f t="shared" si="173"/>
        <v>--Ergotamine (INN) and its salts</v>
      </c>
      <c r="F2241" s="2" t="s">
        <v>135</v>
      </c>
      <c r="G2241" s="2" t="s">
        <v>73</v>
      </c>
      <c r="H2241" s="2" t="s">
        <v>73</v>
      </c>
      <c r="I2241" s="2" t="s">
        <v>136</v>
      </c>
      <c r="J2241" s="1" t="str">
        <f t="shared" si="170"/>
        <v>29396200</v>
      </c>
      <c r="K2241" s="2" t="s">
        <v>19012</v>
      </c>
      <c r="L2241" s="1" t="str">
        <f t="shared" si="171"/>
        <v>29396200</v>
      </c>
      <c r="M2241" s="1" t="s">
        <v>19012</v>
      </c>
      <c r="N2241" s="1" t="str">
        <f t="shared" si="172"/>
        <v>293962</v>
      </c>
      <c r="O2241" s="1" t="str">
        <f t="shared" si="174"/>
        <v>INSERT INTO tmis_commodity(name, description, hs_code, level, status_id) VALUES('--Ergotamine (INN) and its salts','--Ergotamine (INN) and its salts','293962',2,1);</v>
      </c>
    </row>
    <row r="2242" spans="1:15">
      <c r="A2242" s="1">
        <v>2211</v>
      </c>
      <c r="B2242" s="2" t="s">
        <v>5302</v>
      </c>
      <c r="C2242" s="2" t="s">
        <v>5303</v>
      </c>
      <c r="D2242" s="2" t="s">
        <v>5304</v>
      </c>
      <c r="E2242" s="1" t="str">
        <f t="shared" si="173"/>
        <v>--Lysergic acid and its salts</v>
      </c>
      <c r="F2242" s="2" t="s">
        <v>135</v>
      </c>
      <c r="G2242" s="2" t="s">
        <v>73</v>
      </c>
      <c r="H2242" s="2" t="s">
        <v>73</v>
      </c>
      <c r="I2242" s="2" t="s">
        <v>136</v>
      </c>
      <c r="J2242" s="1" t="str">
        <f t="shared" ref="J2242:J2305" si="175">IF(LEN(B2242)=5, LEFT(B2242, 2)&amp;RIGHT(B2242,2), IF(LEN(B2242)=9, LEFT(B2242, 4)&amp;RIGHT(B2242, 4), B2242))</f>
        <v>29396300</v>
      </c>
      <c r="K2242" s="2" t="s">
        <v>19013</v>
      </c>
      <c r="L2242" s="1" t="str">
        <f t="shared" ref="L2242:L2305" si="176">IF(LEFT(K2242, 1)="[", MID(K2242, 2,2)&amp;MID(K2242,5,2), K2242)</f>
        <v>29396300</v>
      </c>
      <c r="M2242" s="1" t="s">
        <v>19013</v>
      </c>
      <c r="N2242" s="1" t="str">
        <f t="shared" ref="N2242:N2305" si="177">IF(RIGHT(M2242, 4)="0000", LEFT(M2242,4), IF(RIGHT(M2242,2)="00",LEFT(M2242,6), M2242))</f>
        <v>293963</v>
      </c>
      <c r="O2242" s="1" t="str">
        <f t="shared" si="174"/>
        <v>INSERT INTO tmis_commodity(name, description, hs_code, level, status_id) VALUES('--Lysergic acid and its salts','--Lysergic acid and its salts','293963',2,1);</v>
      </c>
    </row>
    <row r="2243" spans="1:15">
      <c r="A2243" s="1">
        <v>2212</v>
      </c>
      <c r="B2243" s="2" t="s">
        <v>5305</v>
      </c>
      <c r="C2243" s="2" t="s">
        <v>20</v>
      </c>
      <c r="D2243" s="2" t="s">
        <v>21</v>
      </c>
      <c r="E2243" s="1" t="str">
        <f t="shared" ref="E2243:E2306" si="178">IF(ISNUMBER(SEARCH("'",C2243)),REPLACE(C2243, SEARCH("'", C2243), 1, " "), C2243)</f>
        <v>--Other</v>
      </c>
      <c r="F2243" s="2" t="s">
        <v>135</v>
      </c>
      <c r="G2243" s="2" t="s">
        <v>73</v>
      </c>
      <c r="H2243" s="2" t="s">
        <v>73</v>
      </c>
      <c r="I2243" s="2" t="s">
        <v>136</v>
      </c>
      <c r="J2243" s="1" t="str">
        <f t="shared" si="175"/>
        <v>29396900</v>
      </c>
      <c r="K2243" s="2" t="s">
        <v>19014</v>
      </c>
      <c r="L2243" s="1" t="str">
        <f t="shared" si="176"/>
        <v>29396900</v>
      </c>
      <c r="M2243" s="1" t="s">
        <v>19014</v>
      </c>
      <c r="N2243" s="1" t="str">
        <f t="shared" si="177"/>
        <v>293969</v>
      </c>
      <c r="O2243" s="1" t="str">
        <f t="shared" ref="O2243:O2306" si="179">"INSERT INTO tmis_commodity(name, description, hs_code, level, status_id) VALUES('"&amp;LEFT(E2243,200)&amp;"','"&amp;LEFT(E2243,1000)&amp;"','"&amp;N2243&amp;"',"&amp;IF(LEN(N2243)=2,0,IF(LEN(N2243)=4,1,IF(LEN(N2243)=6,2,3)))&amp;",1);"</f>
        <v>INSERT INTO tmis_commodity(name, description, hs_code, level, status_id) VALUES('--Other','--Other','293969',2,1);</v>
      </c>
    </row>
    <row r="2244" spans="1:15">
      <c r="A2244" s="1">
        <v>2213</v>
      </c>
      <c r="B2244" s="2" t="s">
        <v>10</v>
      </c>
      <c r="C2244" s="2" t="s">
        <v>48</v>
      </c>
      <c r="D2244" s="2" t="s">
        <v>49</v>
      </c>
      <c r="E2244" s="1" t="str">
        <f t="shared" si="178"/>
        <v>-Other :</v>
      </c>
      <c r="F2244" s="2" t="s">
        <v>10</v>
      </c>
      <c r="G2244" s="2" t="s">
        <v>10</v>
      </c>
      <c r="H2244" s="2" t="s">
        <v>10</v>
      </c>
      <c r="J2244" s="1" t="str">
        <f t="shared" si="175"/>
        <v xml:space="preserve"> </v>
      </c>
      <c r="K2244" s="2" t="s">
        <v>10</v>
      </c>
      <c r="L2244" s="1" t="str">
        <f t="shared" si="176"/>
        <v xml:space="preserve"> </v>
      </c>
      <c r="M2244" s="1" t="s">
        <v>10</v>
      </c>
      <c r="N2244" s="1" t="str">
        <f t="shared" si="177"/>
        <v xml:space="preserve"> </v>
      </c>
      <c r="O2244" s="1" t="str">
        <f t="shared" si="179"/>
        <v>INSERT INTO tmis_commodity(name, description, hs_code, level, status_id) VALUES('-Other :','-Other :',' ',3,1);</v>
      </c>
    </row>
    <row r="2245" spans="1:15">
      <c r="A2245" s="1">
        <v>2214</v>
      </c>
      <c r="B2245" s="2" t="s">
        <v>5306</v>
      </c>
      <c r="C2245" s="2" t="s">
        <v>5307</v>
      </c>
      <c r="D2245" s="2" t="s">
        <v>5308</v>
      </c>
      <c r="E2245" s="1" t="str">
        <f t="shared" si="178"/>
        <v>--Cocaine, ecgonine, levometamfetamine, metamfetamine (INN), metamfetamine racemate; salts, esters and other derivatives thereof</v>
      </c>
      <c r="F2245" s="2" t="s">
        <v>135</v>
      </c>
      <c r="G2245" s="2" t="s">
        <v>73</v>
      </c>
      <c r="H2245" s="2" t="s">
        <v>73</v>
      </c>
      <c r="I2245" s="2" t="s">
        <v>136</v>
      </c>
      <c r="J2245" s="1" t="str">
        <f t="shared" si="175"/>
        <v>29399100</v>
      </c>
      <c r="K2245" s="2" t="s">
        <v>19015</v>
      </c>
      <c r="L2245" s="1" t="str">
        <f t="shared" si="176"/>
        <v>29399100</v>
      </c>
      <c r="M2245" s="1" t="s">
        <v>19015</v>
      </c>
      <c r="N2245" s="1" t="str">
        <f t="shared" si="177"/>
        <v>293991</v>
      </c>
      <c r="O2245" s="1" t="str">
        <f t="shared" si="179"/>
        <v>INSERT INTO tmis_commodity(name, description, hs_code, level, status_id) VALUES('--Cocaine, ecgonine, levometamfetamine, metamfetamine (INN), metamfetamine racemate; salts, esters and other derivatives thereof','--Cocaine, ecgonine, levometamfetamine, metamfetamine (INN), metamfetamine racemate; salts, esters and other derivatives thereof','293991',2,1);</v>
      </c>
    </row>
    <row r="2246" spans="1:15">
      <c r="A2246" s="1">
        <v>2215</v>
      </c>
      <c r="B2246" s="2" t="s">
        <v>5309</v>
      </c>
      <c r="C2246" s="2" t="s">
        <v>20</v>
      </c>
      <c r="D2246" s="2" t="s">
        <v>21</v>
      </c>
      <c r="E2246" s="1" t="str">
        <f t="shared" si="178"/>
        <v>--Other</v>
      </c>
      <c r="F2246" s="2" t="s">
        <v>135</v>
      </c>
      <c r="G2246" s="2" t="s">
        <v>73</v>
      </c>
      <c r="H2246" s="2" t="s">
        <v>73</v>
      </c>
      <c r="I2246" s="2" t="s">
        <v>136</v>
      </c>
      <c r="J2246" s="1" t="str">
        <f t="shared" si="175"/>
        <v>29399900</v>
      </c>
      <c r="K2246" s="2" t="s">
        <v>19016</v>
      </c>
      <c r="L2246" s="1" t="str">
        <f t="shared" si="176"/>
        <v>29399900</v>
      </c>
      <c r="M2246" s="1" t="s">
        <v>19016</v>
      </c>
      <c r="N2246" s="1" t="str">
        <f t="shared" si="177"/>
        <v>293999</v>
      </c>
      <c r="O2246" s="1" t="str">
        <f t="shared" si="179"/>
        <v>INSERT INTO tmis_commodity(name, description, hs_code, level, status_id) VALUES('--Other','--Other','293999',2,1);</v>
      </c>
    </row>
    <row r="2247" spans="1:15">
      <c r="A2247" s="1">
        <v>2216</v>
      </c>
      <c r="B2247" s="2" t="s">
        <v>10</v>
      </c>
      <c r="C2247" s="2" t="s">
        <v>5310</v>
      </c>
      <c r="D2247" s="2" t="s">
        <v>5311</v>
      </c>
      <c r="E2247" s="1" t="str">
        <f t="shared" si="178"/>
        <v>XIII.  OTHER ORGANIC COMPOUNDS</v>
      </c>
      <c r="F2247" s="2" t="s">
        <v>10</v>
      </c>
      <c r="G2247" s="2" t="s">
        <v>10</v>
      </c>
      <c r="H2247" s="2" t="s">
        <v>10</v>
      </c>
      <c r="J2247" s="1" t="str">
        <f t="shared" si="175"/>
        <v xml:space="preserve"> </v>
      </c>
      <c r="K2247" s="2" t="s">
        <v>10</v>
      </c>
      <c r="L2247" s="1" t="str">
        <f t="shared" si="176"/>
        <v xml:space="preserve"> </v>
      </c>
      <c r="M2247" s="1" t="s">
        <v>10</v>
      </c>
      <c r="N2247" s="1" t="str">
        <f t="shared" si="177"/>
        <v xml:space="preserve"> </v>
      </c>
      <c r="O2247" s="1" t="str">
        <f t="shared" si="179"/>
        <v>INSERT INTO tmis_commodity(name, description, hs_code, level, status_id) VALUES('XIII.  OTHER ORGANIC COMPOUNDS','XIII.  OTHER ORGANIC COMPOUNDS',' ',3,1);</v>
      </c>
    </row>
    <row r="2248" spans="1:15">
      <c r="A2248" s="1">
        <v>2217</v>
      </c>
      <c r="B2248" s="2" t="s">
        <v>5312</v>
      </c>
      <c r="C2248" s="2" t="s">
        <v>5313</v>
      </c>
      <c r="D2248" s="2" t="s">
        <v>5314</v>
      </c>
      <c r="E2248" s="1" t="str">
        <f t="shared" si="178"/>
        <v>Sugars, chemically pure, other than sucrose, lactose, maltose, glucose and fructose; sugar ethers, sugar acetals and sugar esters, and their salts, other than products of heading 29.37, 29.38 or 29.39.</v>
      </c>
      <c r="F2248" s="2" t="s">
        <v>135</v>
      </c>
      <c r="G2248" s="2" t="s">
        <v>73</v>
      </c>
      <c r="H2248" s="2" t="s">
        <v>73</v>
      </c>
      <c r="I2248" s="2" t="s">
        <v>136</v>
      </c>
      <c r="J2248" s="1" t="str">
        <f t="shared" si="175"/>
        <v>29400000</v>
      </c>
      <c r="K2248" s="2" t="s">
        <v>19017</v>
      </c>
      <c r="L2248" s="1" t="str">
        <f t="shared" si="176"/>
        <v>29400000</v>
      </c>
      <c r="M2248" s="1" t="s">
        <v>19017</v>
      </c>
      <c r="N2248" s="1" t="str">
        <f t="shared" si="177"/>
        <v>2940</v>
      </c>
      <c r="O2248" s="1" t="str">
        <f t="shared" si="179"/>
        <v>INSERT INTO tmis_commodity(name, description, hs_code, level, status_id) VALUES('Sugars, chemically pure, other than sucrose, lactose, maltose, glucose and fructose; sugar ethers, sugar acetals and sugar esters, and their salts, other than products of heading 29.37, 29.38 or 29.39','Sugars, chemically pure, other than sucrose, lactose, maltose, glucose and fructose; sugar ethers, sugar acetals and sugar esters, and their salts, other than products of heading 29.37, 29.38 or 29.39.','2940',1,1);</v>
      </c>
    </row>
    <row r="2249" spans="1:15">
      <c r="A2249" s="1">
        <v>2218</v>
      </c>
      <c r="B2249" s="2" t="s">
        <v>5315</v>
      </c>
      <c r="C2249" s="2" t="s">
        <v>5316</v>
      </c>
      <c r="D2249" s="2" t="s">
        <v>5317</v>
      </c>
      <c r="E2249" s="1" t="str">
        <f t="shared" si="178"/>
        <v>Antibiotics.</v>
      </c>
      <c r="F2249" s="2" t="s">
        <v>10</v>
      </c>
      <c r="G2249" s="2" t="s">
        <v>10</v>
      </c>
      <c r="H2249" s="2" t="s">
        <v>10</v>
      </c>
      <c r="J2249" s="1" t="str">
        <f t="shared" si="175"/>
        <v>2941</v>
      </c>
      <c r="K2249" s="2" t="s">
        <v>19018</v>
      </c>
      <c r="L2249" s="1" t="str">
        <f t="shared" si="176"/>
        <v>2941</v>
      </c>
      <c r="M2249" s="1" t="s">
        <v>19018</v>
      </c>
      <c r="N2249" s="1" t="str">
        <f t="shared" si="177"/>
        <v>2941</v>
      </c>
      <c r="O2249" s="1" t="str">
        <f t="shared" si="179"/>
        <v>INSERT INTO tmis_commodity(name, description, hs_code, level, status_id) VALUES('Antibiotics.','Antibiotics.','2941',1,1);</v>
      </c>
    </row>
    <row r="2250" spans="1:15">
      <c r="A2250" s="1">
        <v>2219</v>
      </c>
      <c r="B2250" s="2" t="s">
        <v>5318</v>
      </c>
      <c r="C2250" s="2" t="s">
        <v>5319</v>
      </c>
      <c r="D2250" s="2" t="s">
        <v>5320</v>
      </c>
      <c r="E2250" s="1" t="str">
        <f t="shared" si="178"/>
        <v>-Penicillins and their derivatives with a penicillanic acid structure; salts thereof</v>
      </c>
      <c r="F2250" s="2" t="s">
        <v>135</v>
      </c>
      <c r="G2250" s="2" t="s">
        <v>17</v>
      </c>
      <c r="H2250" s="2" t="s">
        <v>17</v>
      </c>
      <c r="I2250" s="2" t="s">
        <v>136</v>
      </c>
      <c r="J2250" s="1" t="str">
        <f t="shared" si="175"/>
        <v>29411000</v>
      </c>
      <c r="K2250" s="2" t="s">
        <v>19019</v>
      </c>
      <c r="L2250" s="1" t="str">
        <f t="shared" si="176"/>
        <v>29411000</v>
      </c>
      <c r="M2250" s="1" t="s">
        <v>19019</v>
      </c>
      <c r="N2250" s="1" t="str">
        <f t="shared" si="177"/>
        <v>294110</v>
      </c>
      <c r="O2250" s="1" t="str">
        <f t="shared" si="179"/>
        <v>INSERT INTO tmis_commodity(name, description, hs_code, level, status_id) VALUES('-Penicillins and their derivatives with a penicillanic acid structure; salts thereof','-Penicillins and their derivatives with a penicillanic acid structure; salts thereof','294110',2,1);</v>
      </c>
    </row>
    <row r="2251" spans="1:15">
      <c r="A2251" s="1">
        <v>2220</v>
      </c>
      <c r="B2251" s="2" t="s">
        <v>5321</v>
      </c>
      <c r="C2251" s="2" t="s">
        <v>5322</v>
      </c>
      <c r="D2251" s="2" t="s">
        <v>5323</v>
      </c>
      <c r="E2251" s="1" t="str">
        <f t="shared" si="178"/>
        <v>-Streptomycins and their derivatives; salts thereof</v>
      </c>
      <c r="F2251" s="2" t="s">
        <v>135</v>
      </c>
      <c r="G2251" s="2" t="s">
        <v>17</v>
      </c>
      <c r="H2251" s="2" t="s">
        <v>17</v>
      </c>
      <c r="I2251" s="2" t="s">
        <v>136</v>
      </c>
      <c r="J2251" s="1" t="str">
        <f t="shared" si="175"/>
        <v>29412000</v>
      </c>
      <c r="K2251" s="2" t="s">
        <v>19020</v>
      </c>
      <c r="L2251" s="1" t="str">
        <f t="shared" si="176"/>
        <v>29412000</v>
      </c>
      <c r="M2251" s="1" t="s">
        <v>19020</v>
      </c>
      <c r="N2251" s="1" t="str">
        <f t="shared" si="177"/>
        <v>294120</v>
      </c>
      <c r="O2251" s="1" t="str">
        <f t="shared" si="179"/>
        <v>INSERT INTO tmis_commodity(name, description, hs_code, level, status_id) VALUES('-Streptomycins and their derivatives; salts thereof','-Streptomycins and their derivatives; salts thereof','294120',2,1);</v>
      </c>
    </row>
    <row r="2252" spans="1:15">
      <c r="A2252" s="1">
        <v>2221</v>
      </c>
      <c r="B2252" s="2" t="s">
        <v>5324</v>
      </c>
      <c r="C2252" s="2" t="s">
        <v>5325</v>
      </c>
      <c r="D2252" s="2" t="s">
        <v>5326</v>
      </c>
      <c r="E2252" s="1" t="str">
        <f t="shared" si="178"/>
        <v>-Tetracyclines and their derivatives; salts thereof</v>
      </c>
      <c r="F2252" s="2" t="s">
        <v>135</v>
      </c>
      <c r="G2252" s="2" t="s">
        <v>17</v>
      </c>
      <c r="H2252" s="2" t="s">
        <v>17</v>
      </c>
      <c r="I2252" s="2" t="s">
        <v>136</v>
      </c>
      <c r="J2252" s="1" t="str">
        <f t="shared" si="175"/>
        <v>29413000</v>
      </c>
      <c r="K2252" s="2" t="s">
        <v>19021</v>
      </c>
      <c r="L2252" s="1" t="str">
        <f t="shared" si="176"/>
        <v>29413000</v>
      </c>
      <c r="M2252" s="1" t="s">
        <v>19021</v>
      </c>
      <c r="N2252" s="1" t="str">
        <f t="shared" si="177"/>
        <v>294130</v>
      </c>
      <c r="O2252" s="1" t="str">
        <f t="shared" si="179"/>
        <v>INSERT INTO tmis_commodity(name, description, hs_code, level, status_id) VALUES('-Tetracyclines and their derivatives; salts thereof','-Tetracyclines and their derivatives; salts thereof','294130',2,1);</v>
      </c>
    </row>
    <row r="2253" spans="1:15">
      <c r="A2253" s="1">
        <v>2222</v>
      </c>
      <c r="B2253" s="2" t="s">
        <v>5327</v>
      </c>
      <c r="C2253" s="2" t="s">
        <v>5328</v>
      </c>
      <c r="D2253" s="2" t="s">
        <v>5329</v>
      </c>
      <c r="E2253" s="1" t="str">
        <f t="shared" si="178"/>
        <v>-Chloramphenicol and its derivatives; salts thereof</v>
      </c>
      <c r="F2253" s="2" t="s">
        <v>135</v>
      </c>
      <c r="G2253" s="2" t="s">
        <v>17</v>
      </c>
      <c r="H2253" s="2" t="s">
        <v>17</v>
      </c>
      <c r="I2253" s="2" t="s">
        <v>136</v>
      </c>
      <c r="J2253" s="1" t="str">
        <f t="shared" si="175"/>
        <v>29414000</v>
      </c>
      <c r="K2253" s="2" t="s">
        <v>19022</v>
      </c>
      <c r="L2253" s="1" t="str">
        <f t="shared" si="176"/>
        <v>29414000</v>
      </c>
      <c r="M2253" s="1" t="s">
        <v>19022</v>
      </c>
      <c r="N2253" s="1" t="str">
        <f t="shared" si="177"/>
        <v>294140</v>
      </c>
      <c r="O2253" s="1" t="str">
        <f t="shared" si="179"/>
        <v>INSERT INTO tmis_commodity(name, description, hs_code, level, status_id) VALUES('-Chloramphenicol and its derivatives; salts thereof','-Chloramphenicol and its derivatives; salts thereof','294140',2,1);</v>
      </c>
    </row>
    <row r="2254" spans="1:15">
      <c r="A2254" s="1">
        <v>2223</v>
      </c>
      <c r="B2254" s="2" t="s">
        <v>5330</v>
      </c>
      <c r="C2254" s="2" t="s">
        <v>5331</v>
      </c>
      <c r="D2254" s="2" t="s">
        <v>5332</v>
      </c>
      <c r="E2254" s="1" t="str">
        <f t="shared" si="178"/>
        <v>-Erythromycin and its derivatives; salts thereof</v>
      </c>
      <c r="F2254" s="2" t="s">
        <v>135</v>
      </c>
      <c r="G2254" s="2" t="s">
        <v>17</v>
      </c>
      <c r="H2254" s="2" t="s">
        <v>17</v>
      </c>
      <c r="I2254" s="2" t="s">
        <v>136</v>
      </c>
      <c r="J2254" s="1" t="str">
        <f t="shared" si="175"/>
        <v>29415000</v>
      </c>
      <c r="K2254" s="2" t="s">
        <v>19023</v>
      </c>
      <c r="L2254" s="1" t="str">
        <f t="shared" si="176"/>
        <v>29415000</v>
      </c>
      <c r="M2254" s="1" t="s">
        <v>19023</v>
      </c>
      <c r="N2254" s="1" t="str">
        <f t="shared" si="177"/>
        <v>294150</v>
      </c>
      <c r="O2254" s="1" t="str">
        <f t="shared" si="179"/>
        <v>INSERT INTO tmis_commodity(name, description, hs_code, level, status_id) VALUES('-Erythromycin and its derivatives; salts thereof','-Erythromycin and its derivatives; salts thereof','294150',2,1);</v>
      </c>
    </row>
    <row r="2255" spans="1:15">
      <c r="A2255" s="1">
        <v>2224</v>
      </c>
      <c r="B2255" s="2" t="s">
        <v>5333</v>
      </c>
      <c r="C2255" s="2" t="s">
        <v>128</v>
      </c>
      <c r="D2255" s="2" t="s">
        <v>27</v>
      </c>
      <c r="E2255" s="1" t="str">
        <f t="shared" si="178"/>
        <v>-Other</v>
      </c>
      <c r="F2255" s="2" t="s">
        <v>135</v>
      </c>
      <c r="G2255" s="2" t="s">
        <v>17</v>
      </c>
      <c r="H2255" s="2" t="s">
        <v>17</v>
      </c>
      <c r="I2255" s="2" t="s">
        <v>136</v>
      </c>
      <c r="J2255" s="1" t="str">
        <f t="shared" si="175"/>
        <v>29419000</v>
      </c>
      <c r="K2255" s="2" t="s">
        <v>19024</v>
      </c>
      <c r="L2255" s="1" t="str">
        <f t="shared" si="176"/>
        <v>29419000</v>
      </c>
      <c r="M2255" s="1" t="s">
        <v>19024</v>
      </c>
      <c r="N2255" s="1" t="str">
        <f t="shared" si="177"/>
        <v>294190</v>
      </c>
      <c r="O2255" s="1" t="str">
        <f t="shared" si="179"/>
        <v>INSERT INTO tmis_commodity(name, description, hs_code, level, status_id) VALUES('-Other','-Other','294190',2,1);</v>
      </c>
    </row>
    <row r="2256" spans="1:15">
      <c r="A2256" s="1">
        <v>2225</v>
      </c>
      <c r="B2256" s="2" t="s">
        <v>5334</v>
      </c>
      <c r="C2256" s="2" t="s">
        <v>5335</v>
      </c>
      <c r="D2256" s="2" t="s">
        <v>5336</v>
      </c>
      <c r="E2256" s="1" t="str">
        <f t="shared" si="178"/>
        <v>Other organic compounds.</v>
      </c>
      <c r="F2256" s="2" t="s">
        <v>135</v>
      </c>
      <c r="G2256" s="2" t="s">
        <v>73</v>
      </c>
      <c r="H2256" s="2" t="s">
        <v>73</v>
      </c>
      <c r="I2256" s="2" t="s">
        <v>136</v>
      </c>
      <c r="J2256" s="1" t="str">
        <f t="shared" si="175"/>
        <v>29420000</v>
      </c>
      <c r="K2256" s="2" t="s">
        <v>19025</v>
      </c>
      <c r="L2256" s="1" t="str">
        <f t="shared" si="176"/>
        <v>29420000</v>
      </c>
      <c r="M2256" s="1" t="s">
        <v>19025</v>
      </c>
      <c r="N2256" s="1" t="str">
        <f t="shared" si="177"/>
        <v>2942</v>
      </c>
      <c r="O2256" s="1" t="str">
        <f t="shared" si="179"/>
        <v>INSERT INTO tmis_commodity(name, description, hs_code, level, status_id) VALUES('Other organic compounds.','Other organic compounds.','2942',1,1);</v>
      </c>
    </row>
    <row r="2257" spans="1:15">
      <c r="B2257" s="3" t="s">
        <v>16998</v>
      </c>
      <c r="C2257" s="3" t="s">
        <v>16999</v>
      </c>
      <c r="E2257" s="1" t="str">
        <f t="shared" si="178"/>
        <v>Medicine</v>
      </c>
      <c r="J2257" s="1" t="str">
        <f t="shared" si="175"/>
        <v>30</v>
      </c>
      <c r="K2257" s="2" t="s">
        <v>16998</v>
      </c>
      <c r="L2257" s="1" t="str">
        <f t="shared" si="176"/>
        <v>30</v>
      </c>
      <c r="M2257" s="1" t="s">
        <v>16998</v>
      </c>
      <c r="N2257" s="1" t="str">
        <f t="shared" si="177"/>
        <v>30</v>
      </c>
      <c r="O2257" s="1" t="str">
        <f t="shared" si="179"/>
        <v>INSERT INTO tmis_commodity(name, description, hs_code, level, status_id) VALUES('Medicine','Medicine','30',0,1);</v>
      </c>
    </row>
    <row r="2258" spans="1:15">
      <c r="A2258" s="1">
        <v>2226</v>
      </c>
      <c r="B2258" s="2" t="s">
        <v>5337</v>
      </c>
      <c r="C2258" s="2" t="s">
        <v>5338</v>
      </c>
      <c r="D2258" s="2" t="s">
        <v>5339</v>
      </c>
      <c r="E2258" s="1" t="str">
        <f t="shared" si="178"/>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v>
      </c>
      <c r="F2258" s="2" t="s">
        <v>10</v>
      </c>
      <c r="G2258" s="2" t="s">
        <v>10</v>
      </c>
      <c r="H2258" s="2" t="s">
        <v>10</v>
      </c>
      <c r="J2258" s="1" t="str">
        <f t="shared" si="175"/>
        <v>3001</v>
      </c>
      <c r="K2258" s="2" t="s">
        <v>19026</v>
      </c>
      <c r="L2258" s="1" t="str">
        <f t="shared" si="176"/>
        <v>3001</v>
      </c>
      <c r="M2258" s="1" t="s">
        <v>19026</v>
      </c>
      <c r="N2258" s="1" t="str">
        <f t="shared" si="177"/>
        <v>3001</v>
      </c>
      <c r="O2258" s="1" t="str">
        <f t="shared" si="179"/>
        <v>INSERT INTO tmis_commodity(name, description, hs_code, level, status_id) VALUES('Glands and other organs for organo-therapeutic uses, dried, whether or not powdered; extracts of glands or other organs or of their secretions for organo-therapeutic uses; heparin and its salts; other','Glands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included.','3001',1,1);</v>
      </c>
    </row>
    <row r="2259" spans="1:15">
      <c r="A2259" s="1">
        <v>2227</v>
      </c>
      <c r="B2259" s="2" t="s">
        <v>5340</v>
      </c>
      <c r="C2259" s="2" t="s">
        <v>5341</v>
      </c>
      <c r="D2259" s="2" t="s">
        <v>5342</v>
      </c>
      <c r="E2259" s="1" t="str">
        <f t="shared" si="178"/>
        <v>-Extracts of glands or other organs or of their secretions</v>
      </c>
      <c r="F2259" s="2" t="s">
        <v>135</v>
      </c>
      <c r="G2259" s="2" t="s">
        <v>17</v>
      </c>
      <c r="H2259" s="2" t="s">
        <v>17</v>
      </c>
      <c r="I2259" s="2" t="s">
        <v>136</v>
      </c>
      <c r="J2259" s="1" t="str">
        <f t="shared" si="175"/>
        <v>30012000</v>
      </c>
      <c r="K2259" s="2" t="s">
        <v>19027</v>
      </c>
      <c r="L2259" s="1" t="str">
        <f t="shared" si="176"/>
        <v>30012000</v>
      </c>
      <c r="M2259" s="1" t="s">
        <v>19027</v>
      </c>
      <c r="N2259" s="1" t="str">
        <f t="shared" si="177"/>
        <v>300120</v>
      </c>
      <c r="O2259" s="1" t="str">
        <f t="shared" si="179"/>
        <v>INSERT INTO tmis_commodity(name, description, hs_code, level, status_id) VALUES('-Extracts of glands or other organs or of their secretions','-Extracts of glands or other organs or of their secretions','300120',2,1);</v>
      </c>
    </row>
    <row r="2260" spans="1:15">
      <c r="A2260" s="1">
        <v>2228</v>
      </c>
      <c r="B2260" s="2" t="s">
        <v>5343</v>
      </c>
      <c r="C2260" s="2" t="s">
        <v>128</v>
      </c>
      <c r="D2260" s="2" t="s">
        <v>27</v>
      </c>
      <c r="E2260" s="1" t="str">
        <f t="shared" si="178"/>
        <v>-Other</v>
      </c>
      <c r="F2260" s="2" t="s">
        <v>135</v>
      </c>
      <c r="G2260" s="2" t="s">
        <v>17</v>
      </c>
      <c r="H2260" s="2" t="s">
        <v>17</v>
      </c>
      <c r="I2260" s="2" t="s">
        <v>136</v>
      </c>
      <c r="J2260" s="1" t="str">
        <f t="shared" si="175"/>
        <v>30019000</v>
      </c>
      <c r="K2260" s="2" t="s">
        <v>19028</v>
      </c>
      <c r="L2260" s="1" t="str">
        <f t="shared" si="176"/>
        <v>30019000</v>
      </c>
      <c r="M2260" s="1" t="s">
        <v>19028</v>
      </c>
      <c r="N2260" s="1" t="str">
        <f t="shared" si="177"/>
        <v>300190</v>
      </c>
      <c r="O2260" s="1" t="str">
        <f t="shared" si="179"/>
        <v>INSERT INTO tmis_commodity(name, description, hs_code, level, status_id) VALUES('-Other','-Other','300190',2,1);</v>
      </c>
    </row>
    <row r="2261" spans="1:15">
      <c r="A2261" s="1">
        <v>2229</v>
      </c>
      <c r="B2261" s="2" t="s">
        <v>5344</v>
      </c>
      <c r="C2261" s="2" t="s">
        <v>5345</v>
      </c>
      <c r="D2261" s="2" t="s">
        <v>5346</v>
      </c>
      <c r="E2261" s="1" t="str">
        <f t="shared" si="178"/>
        <v>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v>
      </c>
      <c r="F2261" s="2" t="s">
        <v>10</v>
      </c>
      <c r="G2261" s="2" t="s">
        <v>10</v>
      </c>
      <c r="H2261" s="2" t="s">
        <v>10</v>
      </c>
      <c r="J2261" s="1" t="str">
        <f t="shared" si="175"/>
        <v>3002</v>
      </c>
      <c r="K2261" s="2" t="s">
        <v>19029</v>
      </c>
      <c r="L2261" s="1" t="str">
        <f t="shared" si="176"/>
        <v>3002</v>
      </c>
      <c r="M2261" s="1" t="s">
        <v>19029</v>
      </c>
      <c r="N2261" s="1" t="str">
        <f t="shared" si="177"/>
        <v>3002</v>
      </c>
      <c r="O2261" s="1" t="str">
        <f t="shared" si="179"/>
        <v>INSERT INTO tmis_commodity(name, description, hs_code, level, status_id) VALUES('Human blood; animal blood prepared for therapeutic, prophylactic or diagnostic uses; antisera and other blood fractions and modified immunological products, whether or not obtained by means of biotech','Human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products.','3002',1,1);</v>
      </c>
    </row>
    <row r="2262" spans="1:15">
      <c r="A2262" s="1">
        <v>2230</v>
      </c>
      <c r="B2262" s="2" t="s">
        <v>5347</v>
      </c>
      <c r="C2262" s="2" t="s">
        <v>5348</v>
      </c>
      <c r="D2262" s="2" t="s">
        <v>5349</v>
      </c>
      <c r="E2262" s="1" t="str">
        <f t="shared" si="178"/>
        <v>-Antisera and other blood fractions and modified immunological products, whether or not modified or obtained by means Of biotechnological processes</v>
      </c>
      <c r="F2262" s="2" t="s">
        <v>135</v>
      </c>
      <c r="G2262" s="2" t="s">
        <v>17</v>
      </c>
      <c r="H2262" s="2" t="s">
        <v>17</v>
      </c>
      <c r="I2262" s="2" t="s">
        <v>136</v>
      </c>
      <c r="J2262" s="1" t="str">
        <f t="shared" si="175"/>
        <v>30021000</v>
      </c>
      <c r="K2262" s="2" t="s">
        <v>19030</v>
      </c>
      <c r="L2262" s="1" t="str">
        <f t="shared" si="176"/>
        <v>30021000</v>
      </c>
      <c r="M2262" s="1" t="s">
        <v>19030</v>
      </c>
      <c r="N2262" s="1" t="str">
        <f t="shared" si="177"/>
        <v>300210</v>
      </c>
      <c r="O2262" s="1" t="str">
        <f t="shared" si="179"/>
        <v>INSERT INTO tmis_commodity(name, description, hs_code, level, status_id) VALUES('-Antisera and other blood fractions and modified immunological products, whether or not modified or obtained by means Of biotechnological processes','-Antisera and other blood fractions and modified immunological products, whether or not modified or obtained by means Of biotechnological processes','300210',2,1);</v>
      </c>
    </row>
    <row r="2263" spans="1:15">
      <c r="A2263" s="1">
        <v>2231</v>
      </c>
      <c r="B2263" s="2" t="s">
        <v>5350</v>
      </c>
      <c r="C2263" s="2" t="s">
        <v>5351</v>
      </c>
      <c r="D2263" s="2" t="s">
        <v>5352</v>
      </c>
      <c r="E2263" s="1" t="str">
        <f t="shared" si="178"/>
        <v>-Vaccines for human medicine</v>
      </c>
      <c r="F2263" s="2" t="s">
        <v>135</v>
      </c>
      <c r="G2263" s="2" t="s">
        <v>17</v>
      </c>
      <c r="H2263" s="2" t="s">
        <v>17</v>
      </c>
      <c r="I2263" s="2" t="s">
        <v>136</v>
      </c>
      <c r="J2263" s="1" t="str">
        <f t="shared" si="175"/>
        <v>30022000</v>
      </c>
      <c r="K2263" s="2" t="s">
        <v>19031</v>
      </c>
      <c r="L2263" s="1" t="str">
        <f t="shared" si="176"/>
        <v>30022000</v>
      </c>
      <c r="M2263" s="1" t="s">
        <v>19031</v>
      </c>
      <c r="N2263" s="1" t="str">
        <f t="shared" si="177"/>
        <v>300220</v>
      </c>
      <c r="O2263" s="1" t="str">
        <f t="shared" si="179"/>
        <v>INSERT INTO tmis_commodity(name, description, hs_code, level, status_id) VALUES('-Vaccines for human medicine','-Vaccines for human medicine','300220',2,1);</v>
      </c>
    </row>
    <row r="2264" spans="1:15">
      <c r="A2264" s="1">
        <v>2232</v>
      </c>
      <c r="B2264" s="2" t="s">
        <v>5353</v>
      </c>
      <c r="C2264" s="2" t="s">
        <v>5354</v>
      </c>
      <c r="D2264" s="2" t="s">
        <v>5355</v>
      </c>
      <c r="E2264" s="1" t="str">
        <f t="shared" si="178"/>
        <v>-Vaccines for veterinary medicine</v>
      </c>
      <c r="F2264" s="2" t="s">
        <v>135</v>
      </c>
      <c r="G2264" s="2" t="s">
        <v>17</v>
      </c>
      <c r="H2264" s="2" t="s">
        <v>17</v>
      </c>
      <c r="I2264" s="2" t="s">
        <v>136</v>
      </c>
      <c r="J2264" s="1" t="str">
        <f t="shared" si="175"/>
        <v>30023000</v>
      </c>
      <c r="K2264" s="2" t="s">
        <v>19032</v>
      </c>
      <c r="L2264" s="1" t="str">
        <f t="shared" si="176"/>
        <v>30023000</v>
      </c>
      <c r="M2264" s="1" t="s">
        <v>19032</v>
      </c>
      <c r="N2264" s="1" t="str">
        <f t="shared" si="177"/>
        <v>300230</v>
      </c>
      <c r="O2264" s="1" t="str">
        <f t="shared" si="179"/>
        <v>INSERT INTO tmis_commodity(name, description, hs_code, level, status_id) VALUES('-Vaccines for veterinary medicine','-Vaccines for veterinary medicine','300230',2,1);</v>
      </c>
    </row>
    <row r="2265" spans="1:15">
      <c r="A2265" s="1">
        <v>2233</v>
      </c>
      <c r="B2265" s="2" t="s">
        <v>10</v>
      </c>
      <c r="C2265" s="2" t="s">
        <v>128</v>
      </c>
      <c r="D2265" s="2" t="s">
        <v>27</v>
      </c>
      <c r="E2265" s="1" t="str">
        <f t="shared" si="178"/>
        <v>-Other</v>
      </c>
      <c r="F2265" s="2" t="s">
        <v>10</v>
      </c>
      <c r="G2265" s="2" t="s">
        <v>10</v>
      </c>
      <c r="H2265" s="2" t="s">
        <v>10</v>
      </c>
      <c r="J2265" s="1" t="str">
        <f t="shared" si="175"/>
        <v xml:space="preserve"> </v>
      </c>
      <c r="K2265" s="2" t="s">
        <v>10</v>
      </c>
      <c r="L2265" s="1" t="str">
        <f t="shared" si="176"/>
        <v xml:space="preserve"> </v>
      </c>
      <c r="M2265" s="1" t="s">
        <v>10</v>
      </c>
      <c r="N2265" s="1" t="str">
        <f t="shared" si="177"/>
        <v xml:space="preserve"> </v>
      </c>
      <c r="O2265" s="1" t="str">
        <f t="shared" si="179"/>
        <v>INSERT INTO tmis_commodity(name, description, hs_code, level, status_id) VALUES('-Other','-Other',' ',3,1);</v>
      </c>
    </row>
    <row r="2266" spans="1:15">
      <c r="A2266" s="1">
        <v>2234</v>
      </c>
      <c r="B2266" s="2" t="s">
        <v>5356</v>
      </c>
      <c r="C2266" s="2" t="s">
        <v>5357</v>
      </c>
      <c r="D2266" s="2" t="s">
        <v>5358</v>
      </c>
      <c r="E2266" s="1" t="str">
        <f t="shared" si="178"/>
        <v>--- Saxitoxin</v>
      </c>
      <c r="F2266" s="2" t="s">
        <v>135</v>
      </c>
      <c r="G2266" s="2" t="s">
        <v>17</v>
      </c>
      <c r="H2266" s="2" t="s">
        <v>17</v>
      </c>
      <c r="I2266" s="2" t="s">
        <v>136</v>
      </c>
      <c r="J2266" s="1" t="str">
        <f t="shared" si="175"/>
        <v>30029010</v>
      </c>
      <c r="K2266" s="2" t="s">
        <v>19033</v>
      </c>
      <c r="L2266" s="1" t="str">
        <f t="shared" si="176"/>
        <v>30029010</v>
      </c>
      <c r="M2266" s="1" t="s">
        <v>19033</v>
      </c>
      <c r="N2266" s="1" t="str">
        <f t="shared" si="177"/>
        <v>30029010</v>
      </c>
      <c r="O2266" s="1" t="str">
        <f t="shared" si="179"/>
        <v>INSERT INTO tmis_commodity(name, description, hs_code, level, status_id) VALUES('--- Saxitoxin','--- Saxitoxin','30029010',3,1);</v>
      </c>
    </row>
    <row r="2267" spans="1:15">
      <c r="A2267" s="1">
        <v>2235</v>
      </c>
      <c r="B2267" s="2" t="s">
        <v>5359</v>
      </c>
      <c r="C2267" s="2" t="s">
        <v>5360</v>
      </c>
      <c r="D2267" s="2" t="s">
        <v>5361</v>
      </c>
      <c r="E2267" s="1" t="str">
        <f t="shared" si="178"/>
        <v>--- Ricin</v>
      </c>
      <c r="F2267" s="2" t="s">
        <v>135</v>
      </c>
      <c r="G2267" s="2" t="s">
        <v>17</v>
      </c>
      <c r="H2267" s="2" t="s">
        <v>17</v>
      </c>
      <c r="I2267" s="2" t="s">
        <v>136</v>
      </c>
      <c r="J2267" s="1" t="str">
        <f t="shared" si="175"/>
        <v>30029020</v>
      </c>
      <c r="K2267" s="2" t="s">
        <v>19034</v>
      </c>
      <c r="L2267" s="1" t="str">
        <f t="shared" si="176"/>
        <v>30029020</v>
      </c>
      <c r="M2267" s="1" t="s">
        <v>19034</v>
      </c>
      <c r="N2267" s="1" t="str">
        <f t="shared" si="177"/>
        <v>30029020</v>
      </c>
      <c r="O2267" s="1" t="str">
        <f t="shared" si="179"/>
        <v>INSERT INTO tmis_commodity(name, description, hs_code, level, status_id) VALUES('--- Ricin','--- Ricin','30029020',3,1);</v>
      </c>
    </row>
    <row r="2268" spans="1:15">
      <c r="A2268" s="1">
        <v>2236</v>
      </c>
      <c r="B2268" s="2" t="s">
        <v>5362</v>
      </c>
      <c r="C2268" s="2" t="s">
        <v>4721</v>
      </c>
      <c r="D2268" s="2" t="s">
        <v>928</v>
      </c>
      <c r="E2268" s="1" t="str">
        <f t="shared" si="178"/>
        <v xml:space="preserve">--- Other </v>
      </c>
      <c r="F2268" s="2" t="s">
        <v>135</v>
      </c>
      <c r="G2268" s="2" t="s">
        <v>17</v>
      </c>
      <c r="H2268" s="2" t="s">
        <v>17</v>
      </c>
      <c r="I2268" s="2" t="s">
        <v>136</v>
      </c>
      <c r="J2268" s="1" t="str">
        <f t="shared" si="175"/>
        <v>30029090</v>
      </c>
      <c r="K2268" s="2" t="s">
        <v>19035</v>
      </c>
      <c r="L2268" s="1" t="str">
        <f t="shared" si="176"/>
        <v>30029090</v>
      </c>
      <c r="M2268" s="1" t="s">
        <v>19035</v>
      </c>
      <c r="N2268" s="1" t="str">
        <f t="shared" si="177"/>
        <v>30029090</v>
      </c>
      <c r="O2268" s="1" t="str">
        <f t="shared" si="179"/>
        <v>INSERT INTO tmis_commodity(name, description, hs_code, level, status_id) VALUES('--- Other ','--- Other ','30029090',3,1);</v>
      </c>
    </row>
    <row r="2269" spans="1:15">
      <c r="A2269" s="1">
        <v>2237</v>
      </c>
      <c r="B2269" s="2" t="s">
        <v>5363</v>
      </c>
      <c r="C2269" s="2" t="s">
        <v>5364</v>
      </c>
      <c r="D2269" s="2" t="s">
        <v>5365</v>
      </c>
      <c r="E2269" s="1" t="str">
        <f t="shared" si="178"/>
        <v>Medicaments (excluding goods of heading 30.02, 30.05 or 30.06) consisting of two or more constituents which have been mixed together for therapeutic or prophylactic uses, not put up in measured doses or in forms or packings for retail sale.</v>
      </c>
      <c r="F2269" s="2" t="s">
        <v>10</v>
      </c>
      <c r="G2269" s="2" t="s">
        <v>10</v>
      </c>
      <c r="H2269" s="2" t="s">
        <v>10</v>
      </c>
      <c r="J2269" s="1" t="str">
        <f t="shared" si="175"/>
        <v>3003</v>
      </c>
      <c r="K2269" s="2" t="s">
        <v>19036</v>
      </c>
      <c r="L2269" s="1" t="str">
        <f t="shared" si="176"/>
        <v>3003</v>
      </c>
      <c r="M2269" s="1" t="s">
        <v>19036</v>
      </c>
      <c r="N2269" s="1" t="str">
        <f t="shared" si="177"/>
        <v>3003</v>
      </c>
      <c r="O2269" s="1" t="str">
        <f t="shared" si="179"/>
        <v>INSERT INTO tmis_commodity(name, description, hs_code, level, status_id) VALUES('Medicaments (excluding goods of heading 30.02, 30.05 or 30.06) consisting of two or more constituents which have been mixed together for therapeutic or prophylactic uses, not put up in measured doses ','Medicaments (excluding goods of heading 30.02, 30.05 or 30.06) consisting of two or more constituents which have been mixed together for therapeutic or prophylactic uses, not put up in measured doses or in forms or packings for retail sale.','3003',1,1);</v>
      </c>
    </row>
    <row r="2270" spans="1:15">
      <c r="A2270" s="1">
        <v>2238</v>
      </c>
      <c r="B2270" s="2" t="s">
        <v>5366</v>
      </c>
      <c r="C2270" s="2" t="s">
        <v>5367</v>
      </c>
      <c r="D2270" s="2" t="s">
        <v>5368</v>
      </c>
      <c r="E2270" s="1" t="str">
        <f t="shared" si="178"/>
        <v>-Containing penicillins or derivatives thereof, with a penicillanic acid structure, or streptomycins or their derivatives</v>
      </c>
      <c r="F2270" s="2" t="s">
        <v>135</v>
      </c>
      <c r="G2270" s="2" t="s">
        <v>17</v>
      </c>
      <c r="H2270" s="2" t="s">
        <v>17</v>
      </c>
      <c r="I2270" s="2" t="s">
        <v>136</v>
      </c>
      <c r="J2270" s="1" t="str">
        <f t="shared" si="175"/>
        <v>30031000</v>
      </c>
      <c r="K2270" s="2" t="s">
        <v>19037</v>
      </c>
      <c r="L2270" s="1" t="str">
        <f t="shared" si="176"/>
        <v>30031000</v>
      </c>
      <c r="M2270" s="1" t="s">
        <v>19037</v>
      </c>
      <c r="N2270" s="1" t="str">
        <f t="shared" si="177"/>
        <v>300310</v>
      </c>
      <c r="O2270" s="1" t="str">
        <f t="shared" si="179"/>
        <v>INSERT INTO tmis_commodity(name, description, hs_code, level, status_id) VALUES('-Containing penicillins or derivatives thereof, with a penicillanic acid structure, or streptomycins or their derivatives','-Containing penicillins or derivatives thereof, with a penicillanic acid structure, or streptomycins or their derivatives','300310',2,1);</v>
      </c>
    </row>
    <row r="2271" spans="1:15">
      <c r="A2271" s="1">
        <v>2239</v>
      </c>
      <c r="B2271" s="2" t="s">
        <v>5369</v>
      </c>
      <c r="C2271" s="2" t="s">
        <v>5370</v>
      </c>
      <c r="D2271" s="2" t="s">
        <v>5371</v>
      </c>
      <c r="E2271" s="1" t="str">
        <f t="shared" si="178"/>
        <v>-Containing other antibiotics</v>
      </c>
      <c r="F2271" s="2" t="s">
        <v>135</v>
      </c>
      <c r="G2271" s="2" t="s">
        <v>17</v>
      </c>
      <c r="H2271" s="2" t="s">
        <v>17</v>
      </c>
      <c r="I2271" s="2" t="s">
        <v>136</v>
      </c>
      <c r="J2271" s="1" t="str">
        <f t="shared" si="175"/>
        <v>30032000</v>
      </c>
      <c r="K2271" s="2" t="s">
        <v>19038</v>
      </c>
      <c r="L2271" s="1" t="str">
        <f t="shared" si="176"/>
        <v>30032000</v>
      </c>
      <c r="M2271" s="1" t="s">
        <v>19038</v>
      </c>
      <c r="N2271" s="1" t="str">
        <f t="shared" si="177"/>
        <v>300320</v>
      </c>
      <c r="O2271" s="1" t="str">
        <f t="shared" si="179"/>
        <v>INSERT INTO tmis_commodity(name, description, hs_code, level, status_id) VALUES('-Containing other antibiotics','-Containing other antibiotics','300320',2,1);</v>
      </c>
    </row>
    <row r="2272" spans="1:15">
      <c r="A2272" s="1">
        <v>2240</v>
      </c>
      <c r="B2272" s="2" t="s">
        <v>10</v>
      </c>
      <c r="C2272" s="2" t="s">
        <v>5372</v>
      </c>
      <c r="D2272" s="2" t="s">
        <v>5373</v>
      </c>
      <c r="E2272" s="1" t="str">
        <f t="shared" si="178"/>
        <v>-Containing hormones or other products of heading 29.37 but not containing antibiotics :</v>
      </c>
      <c r="F2272" s="2" t="s">
        <v>10</v>
      </c>
      <c r="G2272" s="2" t="s">
        <v>10</v>
      </c>
      <c r="H2272" s="2" t="s">
        <v>10</v>
      </c>
      <c r="J2272" s="1" t="str">
        <f t="shared" si="175"/>
        <v xml:space="preserve"> </v>
      </c>
      <c r="K2272" s="2" t="s">
        <v>10</v>
      </c>
      <c r="L2272" s="1" t="str">
        <f t="shared" si="176"/>
        <v xml:space="preserve"> </v>
      </c>
      <c r="M2272" s="1" t="s">
        <v>10</v>
      </c>
      <c r="N2272" s="1" t="str">
        <f t="shared" si="177"/>
        <v xml:space="preserve"> </v>
      </c>
      <c r="O2272" s="1" t="str">
        <f t="shared" si="179"/>
        <v>INSERT INTO tmis_commodity(name, description, hs_code, level, status_id) VALUES('-Containing hormones or other products of heading 29.37 but not containing antibiotics :','-Containing hormones or other products of heading 29.37 but not containing antibiotics :',' ',3,1);</v>
      </c>
    </row>
    <row r="2273" spans="1:15">
      <c r="A2273" s="1">
        <v>2241</v>
      </c>
      <c r="B2273" s="2" t="s">
        <v>5374</v>
      </c>
      <c r="C2273" s="2" t="s">
        <v>5375</v>
      </c>
      <c r="D2273" s="2" t="s">
        <v>5376</v>
      </c>
      <c r="E2273" s="1" t="str">
        <f t="shared" si="178"/>
        <v xml:space="preserve"> --Containing insulin</v>
      </c>
      <c r="F2273" s="2" t="s">
        <v>135</v>
      </c>
      <c r="G2273" s="2" t="s">
        <v>17</v>
      </c>
      <c r="H2273" s="2" t="s">
        <v>17</v>
      </c>
      <c r="I2273" s="2" t="s">
        <v>136</v>
      </c>
      <c r="J2273" s="1" t="str">
        <f t="shared" si="175"/>
        <v>30033100</v>
      </c>
      <c r="K2273" s="2" t="s">
        <v>19039</v>
      </c>
      <c r="L2273" s="1" t="str">
        <f t="shared" si="176"/>
        <v>30033100</v>
      </c>
      <c r="M2273" s="1" t="s">
        <v>19039</v>
      </c>
      <c r="N2273" s="1" t="str">
        <f t="shared" si="177"/>
        <v>300331</v>
      </c>
      <c r="O2273" s="1" t="str">
        <f t="shared" si="179"/>
        <v>INSERT INTO tmis_commodity(name, description, hs_code, level, status_id) VALUES(' --Containing insulin',' --Containing insulin','300331',2,1);</v>
      </c>
    </row>
    <row r="2274" spans="1:15">
      <c r="A2274" s="1">
        <v>2242</v>
      </c>
      <c r="B2274" s="2" t="s">
        <v>5377</v>
      </c>
      <c r="C2274" s="2" t="s">
        <v>2616</v>
      </c>
      <c r="D2274" s="2" t="s">
        <v>21</v>
      </c>
      <c r="E2274" s="1" t="str">
        <f t="shared" si="178"/>
        <v xml:space="preserve"> --Other</v>
      </c>
      <c r="F2274" s="2" t="s">
        <v>135</v>
      </c>
      <c r="G2274" s="2" t="s">
        <v>17</v>
      </c>
      <c r="H2274" s="2" t="s">
        <v>17</v>
      </c>
      <c r="I2274" s="2" t="s">
        <v>136</v>
      </c>
      <c r="J2274" s="1" t="str">
        <f t="shared" si="175"/>
        <v>30033900</v>
      </c>
      <c r="K2274" s="2" t="s">
        <v>19040</v>
      </c>
      <c r="L2274" s="1" t="str">
        <f t="shared" si="176"/>
        <v>30033900</v>
      </c>
      <c r="M2274" s="1" t="s">
        <v>19040</v>
      </c>
      <c r="N2274" s="1" t="str">
        <f t="shared" si="177"/>
        <v>300339</v>
      </c>
      <c r="O2274" s="1" t="str">
        <f t="shared" si="179"/>
        <v>INSERT INTO tmis_commodity(name, description, hs_code, level, status_id) VALUES(' --Other',' --Other','300339',2,1);</v>
      </c>
    </row>
    <row r="2275" spans="1:15">
      <c r="A2275" s="1">
        <v>2243</v>
      </c>
      <c r="B2275" s="2" t="s">
        <v>5378</v>
      </c>
      <c r="C2275" s="2" t="s">
        <v>5379</v>
      </c>
      <c r="D2275" s="2" t="s">
        <v>5380</v>
      </c>
      <c r="E2275" s="1" t="str">
        <f t="shared" si="178"/>
        <v>-Containing alkaloids or derivatives thereof but not containing hormones or other products of heading 29.37 or antibiotics</v>
      </c>
      <c r="F2275" s="2" t="s">
        <v>135</v>
      </c>
      <c r="G2275" s="2" t="s">
        <v>17</v>
      </c>
      <c r="H2275" s="2" t="s">
        <v>17</v>
      </c>
      <c r="I2275" s="2" t="s">
        <v>136</v>
      </c>
      <c r="J2275" s="1" t="str">
        <f t="shared" si="175"/>
        <v>30034000</v>
      </c>
      <c r="K2275" s="2" t="s">
        <v>19041</v>
      </c>
      <c r="L2275" s="1" t="str">
        <f t="shared" si="176"/>
        <v>30034000</v>
      </c>
      <c r="M2275" s="1" t="s">
        <v>19041</v>
      </c>
      <c r="N2275" s="1" t="str">
        <f t="shared" si="177"/>
        <v>300340</v>
      </c>
      <c r="O2275" s="1" t="str">
        <f t="shared" si="179"/>
        <v>INSERT INTO tmis_commodity(name, description, hs_code, level, status_id) VALUES('-Containing alkaloids or derivatives thereof but not containing hormones or other products of heading 29.37 or antibiotics','-Containing alkaloids or derivatives thereof but not containing hormones or other products of heading 29.37 or antibiotics','300340',2,1);</v>
      </c>
    </row>
    <row r="2276" spans="1:15">
      <c r="A2276" s="1">
        <v>2244</v>
      </c>
      <c r="B2276" s="2" t="s">
        <v>5381</v>
      </c>
      <c r="C2276" s="2" t="s">
        <v>128</v>
      </c>
      <c r="D2276" s="2" t="s">
        <v>27</v>
      </c>
      <c r="E2276" s="1" t="str">
        <f t="shared" si="178"/>
        <v>-Other</v>
      </c>
      <c r="F2276" s="2" t="s">
        <v>135</v>
      </c>
      <c r="G2276" s="2" t="s">
        <v>17</v>
      </c>
      <c r="H2276" s="2" t="s">
        <v>17</v>
      </c>
      <c r="I2276" s="2" t="s">
        <v>136</v>
      </c>
      <c r="J2276" s="1" t="str">
        <f t="shared" si="175"/>
        <v>30039000</v>
      </c>
      <c r="K2276" s="2" t="s">
        <v>19042</v>
      </c>
      <c r="L2276" s="1" t="str">
        <f t="shared" si="176"/>
        <v>30039000</v>
      </c>
      <c r="M2276" s="1" t="s">
        <v>19042</v>
      </c>
      <c r="N2276" s="1" t="str">
        <f t="shared" si="177"/>
        <v>300390</v>
      </c>
      <c r="O2276" s="1" t="str">
        <f t="shared" si="179"/>
        <v>INSERT INTO tmis_commodity(name, description, hs_code, level, status_id) VALUES('-Other','-Other','300390',2,1);</v>
      </c>
    </row>
    <row r="2277" spans="1:15">
      <c r="A2277" s="1">
        <v>2245</v>
      </c>
      <c r="B2277" s="2" t="s">
        <v>5382</v>
      </c>
      <c r="C2277" s="2" t="s">
        <v>5383</v>
      </c>
      <c r="D2277" s="2" t="s">
        <v>5384</v>
      </c>
      <c r="E2277" s="1" t="str">
        <f t="shared" si="178"/>
        <v>Medicaments (excluding goods of heading 30.02, 30.05 or 30.06) consisting of mixed or unmixed products for therapeutic or prophylactic uses, put up in measured doses (including those in the form of transdermal administration systems) or in forms or packings for retail sale.</v>
      </c>
      <c r="F2277" s="2" t="s">
        <v>10</v>
      </c>
      <c r="G2277" s="2" t="s">
        <v>10</v>
      </c>
      <c r="H2277" s="2" t="s">
        <v>10</v>
      </c>
      <c r="J2277" s="1" t="str">
        <f t="shared" si="175"/>
        <v>3004</v>
      </c>
      <c r="K2277" s="2" t="s">
        <v>19043</v>
      </c>
      <c r="L2277" s="1" t="str">
        <f t="shared" si="176"/>
        <v>3004</v>
      </c>
      <c r="M2277" s="1" t="s">
        <v>19043</v>
      </c>
      <c r="N2277" s="1" t="str">
        <f t="shared" si="177"/>
        <v>3004</v>
      </c>
      <c r="O2277" s="1" t="str">
        <f t="shared" si="179"/>
        <v>INSERT INTO tmis_commodity(name, description, hs_code, level, status_id) VALUES('Medicaments (excluding goods of heading 30.02, 30.05 or 30.06) consisting of mixed or unmixed products for therapeutic or prophylactic uses, put up in measured doses (including those in the form of tr','Medicaments (excluding goods of heading 30.02, 30.05 or 30.06) consisting of mixed or unmixed products for therapeutic or prophylactic uses, put up in measured doses (including those in the form of transdermal administration systems) or in forms or packings for retail sale.','3004',1,1);</v>
      </c>
    </row>
    <row r="2278" spans="1:15">
      <c r="A2278" s="1">
        <v>2246</v>
      </c>
      <c r="B2278" s="2" t="s">
        <v>5385</v>
      </c>
      <c r="C2278" s="2" t="s">
        <v>5367</v>
      </c>
      <c r="D2278" s="2" t="s">
        <v>5386</v>
      </c>
      <c r="E2278" s="1" t="str">
        <f t="shared" si="178"/>
        <v>-Containing penicillins or derivatives thereof, with a penicillanic acid structure, or streptomycins or their derivatives</v>
      </c>
      <c r="F2278" s="2" t="s">
        <v>135</v>
      </c>
      <c r="G2278" s="2" t="s">
        <v>17</v>
      </c>
      <c r="H2278" s="2" t="s">
        <v>17</v>
      </c>
      <c r="I2278" s="2" t="s">
        <v>136</v>
      </c>
      <c r="J2278" s="1" t="str">
        <f t="shared" si="175"/>
        <v>30041000</v>
      </c>
      <c r="K2278" s="2" t="s">
        <v>19044</v>
      </c>
      <c r="L2278" s="1" t="str">
        <f t="shared" si="176"/>
        <v>30041000</v>
      </c>
      <c r="M2278" s="1" t="s">
        <v>19044</v>
      </c>
      <c r="N2278" s="1" t="str">
        <f t="shared" si="177"/>
        <v>300410</v>
      </c>
      <c r="O2278" s="1" t="str">
        <f t="shared" si="179"/>
        <v>INSERT INTO tmis_commodity(name, description, hs_code, level, status_id) VALUES('-Containing penicillins or derivatives thereof, with a penicillanic acid structure, or streptomycins or their derivatives','-Containing penicillins or derivatives thereof, with a penicillanic acid structure, or streptomycins or their derivatives','300410',2,1);</v>
      </c>
    </row>
    <row r="2279" spans="1:15">
      <c r="A2279" s="1">
        <v>2247</v>
      </c>
      <c r="B2279" s="2" t="s">
        <v>5387</v>
      </c>
      <c r="C2279" s="2" t="s">
        <v>5370</v>
      </c>
      <c r="D2279" s="2" t="s">
        <v>5371</v>
      </c>
      <c r="E2279" s="1" t="str">
        <f t="shared" si="178"/>
        <v>-Containing other antibiotics</v>
      </c>
      <c r="F2279" s="2" t="s">
        <v>135</v>
      </c>
      <c r="G2279" s="2" t="s">
        <v>17</v>
      </c>
      <c r="H2279" s="2" t="s">
        <v>17</v>
      </c>
      <c r="I2279" s="2" t="s">
        <v>136</v>
      </c>
      <c r="J2279" s="1" t="str">
        <f t="shared" si="175"/>
        <v>30042000</v>
      </c>
      <c r="K2279" s="2" t="s">
        <v>19045</v>
      </c>
      <c r="L2279" s="1" t="str">
        <f t="shared" si="176"/>
        <v>30042000</v>
      </c>
      <c r="M2279" s="1" t="s">
        <v>19045</v>
      </c>
      <c r="N2279" s="1" t="str">
        <f t="shared" si="177"/>
        <v>300420</v>
      </c>
      <c r="O2279" s="1" t="str">
        <f t="shared" si="179"/>
        <v>INSERT INTO tmis_commodity(name, description, hs_code, level, status_id) VALUES('-Containing other antibiotics','-Containing other antibiotics','300420',2,1);</v>
      </c>
    </row>
    <row r="2280" spans="1:15">
      <c r="A2280" s="1">
        <v>2248</v>
      </c>
      <c r="B2280" s="2" t="s">
        <v>10</v>
      </c>
      <c r="C2280" s="2" t="s">
        <v>5372</v>
      </c>
      <c r="D2280" s="2" t="s">
        <v>5388</v>
      </c>
      <c r="E2280" s="1" t="str">
        <f t="shared" si="178"/>
        <v>-Containing hormones or other products of heading 29.37 but not containing antibiotics :</v>
      </c>
      <c r="F2280" s="2" t="s">
        <v>10</v>
      </c>
      <c r="G2280" s="2" t="s">
        <v>10</v>
      </c>
      <c r="H2280" s="2" t="s">
        <v>10</v>
      </c>
      <c r="J2280" s="1" t="str">
        <f t="shared" si="175"/>
        <v xml:space="preserve"> </v>
      </c>
      <c r="K2280" s="2" t="s">
        <v>10</v>
      </c>
      <c r="L2280" s="1" t="str">
        <f t="shared" si="176"/>
        <v xml:space="preserve"> </v>
      </c>
      <c r="M2280" s="1" t="s">
        <v>10</v>
      </c>
      <c r="N2280" s="1" t="str">
        <f t="shared" si="177"/>
        <v xml:space="preserve"> </v>
      </c>
      <c r="O2280" s="1" t="str">
        <f t="shared" si="179"/>
        <v>INSERT INTO tmis_commodity(name, description, hs_code, level, status_id) VALUES('-Containing hormones or other products of heading 29.37 but not containing antibiotics :','-Containing hormones or other products of heading 29.37 but not containing antibiotics :',' ',3,1);</v>
      </c>
    </row>
    <row r="2281" spans="1:15">
      <c r="A2281" s="1">
        <v>2249</v>
      </c>
      <c r="B2281" s="2" t="s">
        <v>5389</v>
      </c>
      <c r="C2281" s="2" t="s">
        <v>5390</v>
      </c>
      <c r="D2281" s="2" t="s">
        <v>5391</v>
      </c>
      <c r="E2281" s="1" t="str">
        <f t="shared" si="178"/>
        <v>--Containing insulin</v>
      </c>
      <c r="F2281" s="2" t="s">
        <v>135</v>
      </c>
      <c r="G2281" s="2" t="s">
        <v>17</v>
      </c>
      <c r="H2281" s="2" t="s">
        <v>17</v>
      </c>
      <c r="I2281" s="2" t="s">
        <v>136</v>
      </c>
      <c r="J2281" s="1" t="str">
        <f t="shared" si="175"/>
        <v>30043100</v>
      </c>
      <c r="K2281" s="2" t="s">
        <v>19046</v>
      </c>
      <c r="L2281" s="1" t="str">
        <f t="shared" si="176"/>
        <v>30043100</v>
      </c>
      <c r="M2281" s="1" t="s">
        <v>19046</v>
      </c>
      <c r="N2281" s="1" t="str">
        <f t="shared" si="177"/>
        <v>300431</v>
      </c>
      <c r="O2281" s="1" t="str">
        <f t="shared" si="179"/>
        <v>INSERT INTO tmis_commodity(name, description, hs_code, level, status_id) VALUES('--Containing insulin','--Containing insulin','300431',2,1);</v>
      </c>
    </row>
    <row r="2282" spans="1:15">
      <c r="A2282" s="1">
        <v>2250</v>
      </c>
      <c r="B2282" s="2" t="s">
        <v>5392</v>
      </c>
      <c r="C2282" s="2" t="s">
        <v>5393</v>
      </c>
      <c r="D2282" s="2" t="s">
        <v>5394</v>
      </c>
      <c r="E2282" s="1" t="str">
        <f t="shared" si="178"/>
        <v>--Containing corticosteroid hormones, their derivatives or structural analogues</v>
      </c>
      <c r="F2282" s="2" t="s">
        <v>135</v>
      </c>
      <c r="G2282" s="2" t="s">
        <v>17</v>
      </c>
      <c r="H2282" s="2" t="s">
        <v>17</v>
      </c>
      <c r="I2282" s="2" t="s">
        <v>136</v>
      </c>
      <c r="J2282" s="1" t="str">
        <f t="shared" si="175"/>
        <v>30043200</v>
      </c>
      <c r="K2282" s="2" t="s">
        <v>19047</v>
      </c>
      <c r="L2282" s="1" t="str">
        <f t="shared" si="176"/>
        <v>30043200</v>
      </c>
      <c r="M2282" s="1" t="s">
        <v>19047</v>
      </c>
      <c r="N2282" s="1" t="str">
        <f t="shared" si="177"/>
        <v>300432</v>
      </c>
      <c r="O2282" s="1" t="str">
        <f t="shared" si="179"/>
        <v>INSERT INTO tmis_commodity(name, description, hs_code, level, status_id) VALUES('--Containing corticosteroid hormones, their derivatives or structural analogues','--Containing corticosteroid hormones, their derivatives or structural analogues','300432',2,1);</v>
      </c>
    </row>
    <row r="2283" spans="1:15">
      <c r="A2283" s="1">
        <v>2251</v>
      </c>
      <c r="B2283" s="2" t="s">
        <v>5395</v>
      </c>
      <c r="C2283" s="2" t="s">
        <v>20</v>
      </c>
      <c r="D2283" s="2" t="s">
        <v>21</v>
      </c>
      <c r="E2283" s="1" t="str">
        <f t="shared" si="178"/>
        <v>--Other</v>
      </c>
      <c r="F2283" s="2" t="s">
        <v>135</v>
      </c>
      <c r="G2283" s="2" t="s">
        <v>17</v>
      </c>
      <c r="H2283" s="2" t="s">
        <v>17</v>
      </c>
      <c r="I2283" s="2" t="s">
        <v>136</v>
      </c>
      <c r="J2283" s="1" t="str">
        <f t="shared" si="175"/>
        <v>30043900</v>
      </c>
      <c r="K2283" s="2" t="s">
        <v>19048</v>
      </c>
      <c r="L2283" s="1" t="str">
        <f t="shared" si="176"/>
        <v>30043900</v>
      </c>
      <c r="M2283" s="1" t="s">
        <v>19048</v>
      </c>
      <c r="N2283" s="1" t="str">
        <f t="shared" si="177"/>
        <v>300439</v>
      </c>
      <c r="O2283" s="1" t="str">
        <f t="shared" si="179"/>
        <v>INSERT INTO tmis_commodity(name, description, hs_code, level, status_id) VALUES('--Other','--Other','300439',2,1);</v>
      </c>
    </row>
    <row r="2284" spans="1:15">
      <c r="A2284" s="1">
        <v>2252</v>
      </c>
      <c r="B2284" s="2" t="s">
        <v>5396</v>
      </c>
      <c r="C2284" s="2" t="s">
        <v>5397</v>
      </c>
      <c r="D2284" s="2" t="s">
        <v>5398</v>
      </c>
      <c r="E2284" s="1" t="str">
        <f t="shared" si="178"/>
        <v>-Containing alkaloids or derivatives thereof but not containing hormones, other products of heading 29.37 or antibiotics</v>
      </c>
      <c r="F2284" s="2" t="s">
        <v>135</v>
      </c>
      <c r="G2284" s="2" t="s">
        <v>17</v>
      </c>
      <c r="H2284" s="2" t="s">
        <v>17</v>
      </c>
      <c r="I2284" s="2" t="s">
        <v>136</v>
      </c>
      <c r="J2284" s="1" t="str">
        <f t="shared" si="175"/>
        <v>30044000</v>
      </c>
      <c r="K2284" s="2" t="s">
        <v>19049</v>
      </c>
      <c r="L2284" s="1" t="str">
        <f t="shared" si="176"/>
        <v>30044000</v>
      </c>
      <c r="M2284" s="1" t="s">
        <v>19049</v>
      </c>
      <c r="N2284" s="1" t="str">
        <f t="shared" si="177"/>
        <v>300440</v>
      </c>
      <c r="O2284" s="1" t="str">
        <f t="shared" si="179"/>
        <v>INSERT INTO tmis_commodity(name, description, hs_code, level, status_id) VALUES('-Containing alkaloids or derivatives thereof but not containing hormones, other products of heading 29.37 or antibiotics','-Containing alkaloids or derivatives thereof but not containing hormones, other products of heading 29.37 or antibiotics','300440',2,1);</v>
      </c>
    </row>
    <row r="2285" spans="1:15">
      <c r="A2285" s="1">
        <v>2253</v>
      </c>
      <c r="B2285" s="2" t="s">
        <v>5399</v>
      </c>
      <c r="C2285" s="2" t="s">
        <v>5400</v>
      </c>
      <c r="D2285" s="2" t="s">
        <v>5401</v>
      </c>
      <c r="E2285" s="1" t="str">
        <f t="shared" si="178"/>
        <v>-Other medicaments containing vitamins or other products of heading 29.36</v>
      </c>
      <c r="F2285" s="2" t="s">
        <v>135</v>
      </c>
      <c r="G2285" s="2" t="s">
        <v>17</v>
      </c>
      <c r="H2285" s="2" t="s">
        <v>17</v>
      </c>
      <c r="I2285" s="2" t="s">
        <v>136</v>
      </c>
      <c r="J2285" s="1" t="str">
        <f t="shared" si="175"/>
        <v>30045000</v>
      </c>
      <c r="K2285" s="2" t="s">
        <v>19050</v>
      </c>
      <c r="L2285" s="1" t="str">
        <f t="shared" si="176"/>
        <v>30045000</v>
      </c>
      <c r="M2285" s="1" t="s">
        <v>19050</v>
      </c>
      <c r="N2285" s="1" t="str">
        <f t="shared" si="177"/>
        <v>300450</v>
      </c>
      <c r="O2285" s="1" t="str">
        <f t="shared" si="179"/>
        <v>INSERT INTO tmis_commodity(name, description, hs_code, level, status_id) VALUES('-Other medicaments containing vitamins or other products of heading 29.36','-Other medicaments containing vitamins or other products of heading 29.36','300450',2,1);</v>
      </c>
    </row>
    <row r="2286" spans="1:15">
      <c r="A2286" s="1">
        <v>2254</v>
      </c>
      <c r="B2286" s="2" t="s">
        <v>5402</v>
      </c>
      <c r="C2286" s="2" t="s">
        <v>128</v>
      </c>
      <c r="D2286" s="2" t="s">
        <v>27</v>
      </c>
      <c r="E2286" s="1" t="str">
        <f t="shared" si="178"/>
        <v>-Other</v>
      </c>
      <c r="F2286" s="2" t="s">
        <v>135</v>
      </c>
      <c r="G2286" s="2" t="s">
        <v>17</v>
      </c>
      <c r="H2286" s="2" t="s">
        <v>17</v>
      </c>
      <c r="I2286" s="2" t="s">
        <v>136</v>
      </c>
      <c r="J2286" s="1" t="str">
        <f t="shared" si="175"/>
        <v>30049000</v>
      </c>
      <c r="K2286" s="2" t="s">
        <v>19051</v>
      </c>
      <c r="L2286" s="1" t="str">
        <f t="shared" si="176"/>
        <v>30049000</v>
      </c>
      <c r="M2286" s="1" t="s">
        <v>19051</v>
      </c>
      <c r="N2286" s="1" t="str">
        <f t="shared" si="177"/>
        <v>300490</v>
      </c>
      <c r="O2286" s="1" t="str">
        <f t="shared" si="179"/>
        <v>INSERT INTO tmis_commodity(name, description, hs_code, level, status_id) VALUES('-Other','-Other','300490',2,1);</v>
      </c>
    </row>
    <row r="2287" spans="1:15">
      <c r="A2287" s="1">
        <v>2255</v>
      </c>
      <c r="B2287" s="2" t="s">
        <v>5403</v>
      </c>
      <c r="C2287" s="2" t="s">
        <v>5404</v>
      </c>
      <c r="D2287" s="2" t="s">
        <v>5405</v>
      </c>
      <c r="E2287" s="1" t="str">
        <f t="shared" si="178"/>
        <v>Wadding, gauze, bandages and similar articles (for example, dressings, adhesive plasters, poultices), impregnated or coated with pharmaceutical substances or put up in forms or packings for retail sale for medical, surgical, dental or veterinary purposes.</v>
      </c>
      <c r="F2287" s="2" t="s">
        <v>10</v>
      </c>
      <c r="G2287" s="2" t="s">
        <v>10</v>
      </c>
      <c r="H2287" s="2" t="s">
        <v>10</v>
      </c>
      <c r="J2287" s="1" t="str">
        <f t="shared" si="175"/>
        <v>3005</v>
      </c>
      <c r="K2287" s="2" t="s">
        <v>19052</v>
      </c>
      <c r="L2287" s="1" t="str">
        <f t="shared" si="176"/>
        <v>3005</v>
      </c>
      <c r="M2287" s="1" t="s">
        <v>19052</v>
      </c>
      <c r="N2287" s="1" t="str">
        <f t="shared" si="177"/>
        <v>3005</v>
      </c>
      <c r="O2287" s="1" t="str">
        <f t="shared" si="179"/>
        <v>INSERT INTO tmis_commodity(name, description, hs_code, level, status_id) VALUES('Wadding, gauze, bandages and similar articles (for example, dressings, adhesive plasters, poultices), impregnated or coated with pharmaceutical substances or put up in forms or packings for retail sal','Wadding, gauze, bandages and similar articles (for example, dressings, adhesive plasters, poultices), impregnated or coated with pharmaceutical substances or put up in forms or packings for retail sale for medical, surgical, dental or veterinary purposes.','3005',1,1);</v>
      </c>
    </row>
    <row r="2288" spans="1:15">
      <c r="A2288" s="1">
        <v>2256</v>
      </c>
      <c r="B2288" s="2" t="s">
        <v>5406</v>
      </c>
      <c r="C2288" s="2" t="s">
        <v>5407</v>
      </c>
      <c r="D2288" s="2" t="s">
        <v>5408</v>
      </c>
      <c r="E2288" s="1" t="str">
        <f t="shared" si="178"/>
        <v>-Adhesive dressings and other articles having an adhesive layer</v>
      </c>
      <c r="F2288" s="2" t="s">
        <v>135</v>
      </c>
      <c r="G2288" s="2" t="s">
        <v>17</v>
      </c>
      <c r="H2288" s="2" t="s">
        <v>17</v>
      </c>
      <c r="I2288" s="2" t="s">
        <v>136</v>
      </c>
      <c r="J2288" s="1" t="str">
        <f t="shared" si="175"/>
        <v>30051000</v>
      </c>
      <c r="K2288" s="2" t="s">
        <v>19053</v>
      </c>
      <c r="L2288" s="1" t="str">
        <f t="shared" si="176"/>
        <v>30051000</v>
      </c>
      <c r="M2288" s="1" t="s">
        <v>19053</v>
      </c>
      <c r="N2288" s="1" t="str">
        <f t="shared" si="177"/>
        <v>300510</v>
      </c>
      <c r="O2288" s="1" t="str">
        <f t="shared" si="179"/>
        <v>INSERT INTO tmis_commodity(name, description, hs_code, level, status_id) VALUES('-Adhesive dressings and other articles having an adhesive layer','-Adhesive dressings and other articles having an adhesive layer','300510',2,1);</v>
      </c>
    </row>
    <row r="2289" spans="1:15">
      <c r="A2289" s="1">
        <v>2257</v>
      </c>
      <c r="B2289" s="2" t="s">
        <v>5409</v>
      </c>
      <c r="C2289" s="2" t="s">
        <v>128</v>
      </c>
      <c r="D2289" s="2" t="s">
        <v>27</v>
      </c>
      <c r="E2289" s="1" t="str">
        <f t="shared" si="178"/>
        <v>-Other</v>
      </c>
      <c r="F2289" s="2" t="s">
        <v>135</v>
      </c>
      <c r="G2289" s="2" t="s">
        <v>17</v>
      </c>
      <c r="H2289" s="2" t="s">
        <v>17</v>
      </c>
      <c r="I2289" s="2" t="s">
        <v>136</v>
      </c>
      <c r="J2289" s="1" t="str">
        <f t="shared" si="175"/>
        <v>30059000</v>
      </c>
      <c r="K2289" s="2" t="s">
        <v>19054</v>
      </c>
      <c r="L2289" s="1" t="str">
        <f t="shared" si="176"/>
        <v>30059000</v>
      </c>
      <c r="M2289" s="1" t="s">
        <v>19054</v>
      </c>
      <c r="N2289" s="1" t="str">
        <f t="shared" si="177"/>
        <v>300590</v>
      </c>
      <c r="O2289" s="1" t="str">
        <f t="shared" si="179"/>
        <v>INSERT INTO tmis_commodity(name, description, hs_code, level, status_id) VALUES('-Other','-Other','300590',2,1);</v>
      </c>
    </row>
    <row r="2290" spans="1:15">
      <c r="A2290" s="1">
        <v>2258</v>
      </c>
      <c r="B2290" s="2" t="s">
        <v>5410</v>
      </c>
      <c r="C2290" s="2" t="s">
        <v>5411</v>
      </c>
      <c r="D2290" s="2" t="s">
        <v>5412</v>
      </c>
      <c r="E2290" s="1" t="str">
        <f t="shared" si="178"/>
        <v>Pharmaceutical goods specified in Note 4 to this Chapter.</v>
      </c>
      <c r="F2290" s="2" t="s">
        <v>10</v>
      </c>
      <c r="G2290" s="2" t="s">
        <v>10</v>
      </c>
      <c r="H2290" s="2" t="s">
        <v>10</v>
      </c>
      <c r="J2290" s="1" t="str">
        <f t="shared" si="175"/>
        <v>3006</v>
      </c>
      <c r="K2290" s="2" t="s">
        <v>19055</v>
      </c>
      <c r="L2290" s="1" t="str">
        <f t="shared" si="176"/>
        <v>3006</v>
      </c>
      <c r="M2290" s="1" t="s">
        <v>19055</v>
      </c>
      <c r="N2290" s="1" t="str">
        <f t="shared" si="177"/>
        <v>3006</v>
      </c>
      <c r="O2290" s="1" t="str">
        <f t="shared" si="179"/>
        <v>INSERT INTO tmis_commodity(name, description, hs_code, level, status_id) VALUES('Pharmaceutical goods specified in Note 4 to this Chapter.','Pharmaceutical goods specified in Note 4 to this Chapter.','3006',1,1);</v>
      </c>
    </row>
    <row r="2291" spans="1:15">
      <c r="A2291" s="1">
        <v>2259</v>
      </c>
      <c r="B2291" s="2" t="s">
        <v>5413</v>
      </c>
      <c r="C2291" s="2" t="s">
        <v>5414</v>
      </c>
      <c r="D2291" s="2" t="s">
        <v>5415</v>
      </c>
      <c r="E2291" s="1" t="str">
        <f t="shared" si="178"/>
        <v>-Sterile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v>
      </c>
      <c r="F2291" s="2" t="s">
        <v>135</v>
      </c>
      <c r="G2291" s="2" t="s">
        <v>17</v>
      </c>
      <c r="H2291" s="2" t="s">
        <v>17</v>
      </c>
      <c r="I2291" s="2" t="s">
        <v>136</v>
      </c>
      <c r="J2291" s="1" t="str">
        <f t="shared" si="175"/>
        <v>30061000</v>
      </c>
      <c r="K2291" s="2" t="s">
        <v>19056</v>
      </c>
      <c r="L2291" s="1" t="str">
        <f t="shared" si="176"/>
        <v>30061000</v>
      </c>
      <c r="M2291" s="1" t="s">
        <v>19056</v>
      </c>
      <c r="N2291" s="1" t="str">
        <f t="shared" si="177"/>
        <v>300610</v>
      </c>
      <c r="O2291" s="1" t="str">
        <f t="shared" si="179"/>
        <v>INSERT INTO tmis_commodity(name, description, hs_code, level, status_id) VALUES('-Sterile surgical catgut, similar sterile suture materials (including sterile absorbable surgical or dental yarns) and sterile tissue adhesives for surgical wound closure; sterile laminaria and steril','-Sterile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absorbable','300610',2,1);</v>
      </c>
    </row>
    <row r="2292" spans="1:15">
      <c r="A2292" s="1">
        <v>2260</v>
      </c>
      <c r="B2292" s="2" t="s">
        <v>5416</v>
      </c>
      <c r="C2292" s="2" t="s">
        <v>5417</v>
      </c>
      <c r="D2292" s="2" t="s">
        <v>5418</v>
      </c>
      <c r="E2292" s="1" t="str">
        <f t="shared" si="178"/>
        <v>-Blood-grouping reagents</v>
      </c>
      <c r="F2292" s="2" t="s">
        <v>135</v>
      </c>
      <c r="G2292" s="2" t="s">
        <v>17</v>
      </c>
      <c r="H2292" s="2" t="s">
        <v>17</v>
      </c>
      <c r="I2292" s="2" t="s">
        <v>136</v>
      </c>
      <c r="J2292" s="1" t="str">
        <f t="shared" si="175"/>
        <v>30062000</v>
      </c>
      <c r="K2292" s="2" t="s">
        <v>19057</v>
      </c>
      <c r="L2292" s="1" t="str">
        <f t="shared" si="176"/>
        <v>30062000</v>
      </c>
      <c r="M2292" s="1" t="s">
        <v>19057</v>
      </c>
      <c r="N2292" s="1" t="str">
        <f t="shared" si="177"/>
        <v>300620</v>
      </c>
      <c r="O2292" s="1" t="str">
        <f t="shared" si="179"/>
        <v>INSERT INTO tmis_commodity(name, description, hs_code, level, status_id) VALUES('-Blood-grouping reagents','-Blood-grouping reagents','300620',2,1);</v>
      </c>
    </row>
    <row r="2293" spans="1:15">
      <c r="A2293" s="1">
        <v>2261</v>
      </c>
      <c r="B2293" s="2" t="s">
        <v>5419</v>
      </c>
      <c r="C2293" s="2" t="s">
        <v>5420</v>
      </c>
      <c r="D2293" s="2" t="s">
        <v>5421</v>
      </c>
      <c r="E2293" s="1" t="str">
        <f t="shared" si="178"/>
        <v>-Opacifying preparations for X-ray examinations; diagnostic reagents designed to be administered to the patient</v>
      </c>
      <c r="F2293" s="2" t="s">
        <v>135</v>
      </c>
      <c r="G2293" s="2" t="s">
        <v>17</v>
      </c>
      <c r="H2293" s="2" t="s">
        <v>17</v>
      </c>
      <c r="I2293" s="2" t="s">
        <v>136</v>
      </c>
      <c r="J2293" s="1" t="str">
        <f t="shared" si="175"/>
        <v>30063000</v>
      </c>
      <c r="K2293" s="2" t="s">
        <v>19058</v>
      </c>
      <c r="L2293" s="1" t="str">
        <f t="shared" si="176"/>
        <v>30063000</v>
      </c>
      <c r="M2293" s="1" t="s">
        <v>19058</v>
      </c>
      <c r="N2293" s="1" t="str">
        <f t="shared" si="177"/>
        <v>300630</v>
      </c>
      <c r="O2293" s="1" t="str">
        <f t="shared" si="179"/>
        <v>INSERT INTO tmis_commodity(name, description, hs_code, level, status_id) VALUES('-Opacifying preparations for X-ray examinations; diagnostic reagents designed to be administered to the patient','-Opacifying preparations for X-ray examinations; diagnostic reagents designed to be administered to the patient','300630',2,1);</v>
      </c>
    </row>
    <row r="2294" spans="1:15">
      <c r="A2294" s="1">
        <v>2262</v>
      </c>
      <c r="B2294" s="2" t="s">
        <v>5422</v>
      </c>
      <c r="C2294" s="2" t="s">
        <v>5423</v>
      </c>
      <c r="D2294" s="2" t="s">
        <v>5424</v>
      </c>
      <c r="E2294" s="1" t="str">
        <f t="shared" si="178"/>
        <v>-Dental cements and other dental fillings; bone reconstruction cements</v>
      </c>
      <c r="F2294" s="2" t="s">
        <v>135</v>
      </c>
      <c r="G2294" s="2" t="s">
        <v>17</v>
      </c>
      <c r="H2294" s="2" t="s">
        <v>17</v>
      </c>
      <c r="I2294" s="2" t="s">
        <v>136</v>
      </c>
      <c r="J2294" s="1" t="str">
        <f t="shared" si="175"/>
        <v>30064000</v>
      </c>
      <c r="K2294" s="2" t="s">
        <v>19059</v>
      </c>
      <c r="L2294" s="1" t="str">
        <f t="shared" si="176"/>
        <v>30064000</v>
      </c>
      <c r="M2294" s="1" t="s">
        <v>19059</v>
      </c>
      <c r="N2294" s="1" t="str">
        <f t="shared" si="177"/>
        <v>300640</v>
      </c>
      <c r="O2294" s="1" t="str">
        <f t="shared" si="179"/>
        <v>INSERT INTO tmis_commodity(name, description, hs_code, level, status_id) VALUES('-Dental cements and other dental fillings; bone reconstruction cements','-Dental cements and other dental fillings; bone reconstruction cements','300640',2,1);</v>
      </c>
    </row>
    <row r="2295" spans="1:15">
      <c r="A2295" s="1">
        <v>2263</v>
      </c>
      <c r="B2295" s="2" t="s">
        <v>5425</v>
      </c>
      <c r="C2295" s="2" t="s">
        <v>5426</v>
      </c>
      <c r="D2295" s="2" t="s">
        <v>5427</v>
      </c>
      <c r="E2295" s="1" t="str">
        <f t="shared" si="178"/>
        <v>-First-aid boxes and kits</v>
      </c>
      <c r="F2295" s="2" t="s">
        <v>135</v>
      </c>
      <c r="G2295" s="2" t="s">
        <v>17</v>
      </c>
      <c r="H2295" s="2" t="s">
        <v>17</v>
      </c>
      <c r="I2295" s="2" t="s">
        <v>136</v>
      </c>
      <c r="J2295" s="1" t="str">
        <f t="shared" si="175"/>
        <v>30065000</v>
      </c>
      <c r="K2295" s="2" t="s">
        <v>19060</v>
      </c>
      <c r="L2295" s="1" t="str">
        <f t="shared" si="176"/>
        <v>30065000</v>
      </c>
      <c r="M2295" s="1" t="s">
        <v>19060</v>
      </c>
      <c r="N2295" s="1" t="str">
        <f t="shared" si="177"/>
        <v>300650</v>
      </c>
      <c r="O2295" s="1" t="str">
        <f t="shared" si="179"/>
        <v>INSERT INTO tmis_commodity(name, description, hs_code, level, status_id) VALUES('-First-aid boxes and kits','-First-aid boxes and kits','300650',2,1);</v>
      </c>
    </row>
    <row r="2296" spans="1:15">
      <c r="A2296" s="1">
        <v>2264</v>
      </c>
      <c r="B2296" s="2" t="s">
        <v>5428</v>
      </c>
      <c r="C2296" s="2" t="s">
        <v>5429</v>
      </c>
      <c r="D2296" s="2" t="s">
        <v>5430</v>
      </c>
      <c r="E2296" s="1" t="str">
        <f t="shared" si="178"/>
        <v>-Chemical contraceptive preparations based on hormones, on other products of heading 29.37 or on spermicides</v>
      </c>
      <c r="F2296" s="2" t="s">
        <v>135</v>
      </c>
      <c r="G2296" s="2" t="s">
        <v>17</v>
      </c>
      <c r="H2296" s="2" t="s">
        <v>17</v>
      </c>
      <c r="I2296" s="2" t="s">
        <v>136</v>
      </c>
      <c r="J2296" s="1" t="str">
        <f t="shared" si="175"/>
        <v>30066000</v>
      </c>
      <c r="K2296" s="2" t="s">
        <v>19061</v>
      </c>
      <c r="L2296" s="1" t="str">
        <f t="shared" si="176"/>
        <v>30066000</v>
      </c>
      <c r="M2296" s="1" t="s">
        <v>19061</v>
      </c>
      <c r="N2296" s="1" t="str">
        <f t="shared" si="177"/>
        <v>300660</v>
      </c>
      <c r="O2296" s="1" t="str">
        <f t="shared" si="179"/>
        <v>INSERT INTO tmis_commodity(name, description, hs_code, level, status_id) VALUES('-Chemical contraceptive preparations based on hormones, on other products of heading 29.37 or on spermicides','-Chemical contraceptive preparations based on hormones, on other products of heading 29.37 or on spermicides','300660',2,1);</v>
      </c>
    </row>
    <row r="2297" spans="1:15">
      <c r="A2297" s="1">
        <v>2265</v>
      </c>
      <c r="B2297" s="2" t="s">
        <v>5431</v>
      </c>
      <c r="C2297" s="2" t="s">
        <v>5432</v>
      </c>
      <c r="D2297" s="2" t="s">
        <v>5433</v>
      </c>
      <c r="E2297" s="1" t="str">
        <f t="shared" si="178"/>
        <v>-Gel preparations designed to be used in human or veterinary medicine as a lubricant for parts of the body for surgical operations or physical examinations or as a coupling agent between the body and medical instruments</v>
      </c>
      <c r="F2297" s="2" t="s">
        <v>135</v>
      </c>
      <c r="G2297" s="2" t="s">
        <v>17</v>
      </c>
      <c r="H2297" s="2" t="s">
        <v>17</v>
      </c>
      <c r="I2297" s="2" t="s">
        <v>136</v>
      </c>
      <c r="J2297" s="1" t="str">
        <f t="shared" si="175"/>
        <v>30067000</v>
      </c>
      <c r="K2297" s="2" t="s">
        <v>19062</v>
      </c>
      <c r="L2297" s="1" t="str">
        <f t="shared" si="176"/>
        <v>30067000</v>
      </c>
      <c r="M2297" s="1" t="s">
        <v>19062</v>
      </c>
      <c r="N2297" s="1" t="str">
        <f t="shared" si="177"/>
        <v>300670</v>
      </c>
      <c r="O2297" s="1" t="str">
        <f t="shared" si="179"/>
        <v>INSERT INTO tmis_commodity(name, description, hs_code, level, status_id) VALUES('-Gel preparations designed to be used in human or veterinary medicine as a lubricant for parts of the body for surgical operations or physical examinations or as a coupling agent between the body and ','-Gel preparations designed to be used in human or veterinary medicine as a lubricant for parts of the body for surgical operations or physical examinations or as a coupling agent between the body and medical instruments','300670',2,1);</v>
      </c>
    </row>
    <row r="2298" spans="1:15">
      <c r="A2298" s="1">
        <v>2266</v>
      </c>
      <c r="B2298" s="2" t="s">
        <v>10</v>
      </c>
      <c r="C2298" s="2" t="s">
        <v>48</v>
      </c>
      <c r="D2298" s="2" t="s">
        <v>49</v>
      </c>
      <c r="E2298" s="1" t="str">
        <f t="shared" si="178"/>
        <v>-Other :</v>
      </c>
      <c r="F2298" s="2" t="s">
        <v>10</v>
      </c>
      <c r="G2298" s="2" t="s">
        <v>10</v>
      </c>
      <c r="H2298" s="2" t="s">
        <v>10</v>
      </c>
      <c r="J2298" s="1" t="str">
        <f t="shared" si="175"/>
        <v xml:space="preserve"> </v>
      </c>
      <c r="K2298" s="2" t="s">
        <v>10</v>
      </c>
      <c r="L2298" s="1" t="str">
        <f t="shared" si="176"/>
        <v xml:space="preserve"> </v>
      </c>
      <c r="M2298" s="1" t="s">
        <v>10</v>
      </c>
      <c r="N2298" s="1" t="str">
        <f t="shared" si="177"/>
        <v xml:space="preserve"> </v>
      </c>
      <c r="O2298" s="1" t="str">
        <f t="shared" si="179"/>
        <v>INSERT INTO tmis_commodity(name, description, hs_code, level, status_id) VALUES('-Other :','-Other :',' ',3,1);</v>
      </c>
    </row>
    <row r="2299" spans="1:15">
      <c r="A2299" s="1">
        <v>2267</v>
      </c>
      <c r="B2299" s="2" t="s">
        <v>5434</v>
      </c>
      <c r="C2299" s="2" t="s">
        <v>5435</v>
      </c>
      <c r="D2299" s="2" t="s">
        <v>5436</v>
      </c>
      <c r="E2299" s="1" t="str">
        <f t="shared" si="178"/>
        <v>--Appliances identifiable for ostomy use</v>
      </c>
      <c r="F2299" s="2" t="s">
        <v>135</v>
      </c>
      <c r="G2299" s="2" t="s">
        <v>17</v>
      </c>
      <c r="H2299" s="2" t="s">
        <v>17</v>
      </c>
      <c r="I2299" s="2" t="s">
        <v>136</v>
      </c>
      <c r="J2299" s="1" t="str">
        <f t="shared" si="175"/>
        <v>30069100</v>
      </c>
      <c r="K2299" s="2" t="s">
        <v>19063</v>
      </c>
      <c r="L2299" s="1" t="str">
        <f t="shared" si="176"/>
        <v>30069100</v>
      </c>
      <c r="M2299" s="1" t="s">
        <v>19063</v>
      </c>
      <c r="N2299" s="1" t="str">
        <f t="shared" si="177"/>
        <v>300691</v>
      </c>
      <c r="O2299" s="1" t="str">
        <f t="shared" si="179"/>
        <v>INSERT INTO tmis_commodity(name, description, hs_code, level, status_id) VALUES('--Appliances identifiable for ostomy use','--Appliances identifiable for ostomy use','300691',2,1);</v>
      </c>
    </row>
    <row r="2300" spans="1:15">
      <c r="A2300" s="1">
        <v>2268</v>
      </c>
      <c r="B2300" s="2" t="s">
        <v>5437</v>
      </c>
      <c r="C2300" s="2" t="s">
        <v>5438</v>
      </c>
      <c r="D2300" s="2" t="s">
        <v>5439</v>
      </c>
      <c r="E2300" s="1" t="str">
        <f t="shared" si="178"/>
        <v>--Waste pharmaceuticals</v>
      </c>
      <c r="F2300" s="2" t="s">
        <v>135</v>
      </c>
      <c r="G2300" s="2" t="s">
        <v>17</v>
      </c>
      <c r="H2300" s="2" t="s">
        <v>17</v>
      </c>
      <c r="I2300" s="2" t="s">
        <v>136</v>
      </c>
      <c r="J2300" s="1" t="str">
        <f t="shared" si="175"/>
        <v>30069200</v>
      </c>
      <c r="K2300" s="2" t="s">
        <v>19064</v>
      </c>
      <c r="L2300" s="1" t="str">
        <f t="shared" si="176"/>
        <v>30069200</v>
      </c>
      <c r="M2300" s="1" t="s">
        <v>19064</v>
      </c>
      <c r="N2300" s="1" t="str">
        <f t="shared" si="177"/>
        <v>300692</v>
      </c>
      <c r="O2300" s="1" t="str">
        <f t="shared" si="179"/>
        <v>INSERT INTO tmis_commodity(name, description, hs_code, level, status_id) VALUES('--Waste pharmaceuticals','--Waste pharmaceuticals','300692',2,1);</v>
      </c>
    </row>
    <row r="2301" spans="1:15">
      <c r="B2301" s="3" t="s">
        <v>17000</v>
      </c>
      <c r="C2301" s="3" t="s">
        <v>17001</v>
      </c>
      <c r="E2301" s="1" t="str">
        <f t="shared" si="178"/>
        <v>Fertilisers</v>
      </c>
      <c r="J2301" s="1" t="str">
        <f t="shared" si="175"/>
        <v>31</v>
      </c>
      <c r="K2301" s="2" t="s">
        <v>17000</v>
      </c>
      <c r="L2301" s="1" t="str">
        <f t="shared" si="176"/>
        <v>31</v>
      </c>
      <c r="M2301" s="1" t="s">
        <v>17000</v>
      </c>
      <c r="N2301" s="1" t="str">
        <f t="shared" si="177"/>
        <v>31</v>
      </c>
      <c r="O2301" s="1" t="str">
        <f t="shared" si="179"/>
        <v>INSERT INTO tmis_commodity(name, description, hs_code, level, status_id) VALUES('Fertilisers','Fertilisers','31',0,1);</v>
      </c>
    </row>
    <row r="2302" spans="1:15">
      <c r="A2302" s="1">
        <v>2269</v>
      </c>
      <c r="B2302" s="2" t="s">
        <v>5440</v>
      </c>
      <c r="C2302" s="2" t="s">
        <v>5441</v>
      </c>
      <c r="D2302" s="2" t="s">
        <v>5442</v>
      </c>
      <c r="E2302" s="1" t="str">
        <f t="shared" si="178"/>
        <v>Animal or vegetable fertilisers, whether or not mixed together or chemically treated; fertilisers produced by the mixing or chemical treatment of animal or vegetable products.</v>
      </c>
      <c r="F2302" s="2" t="s">
        <v>135</v>
      </c>
      <c r="G2302" s="2" t="s">
        <v>17</v>
      </c>
      <c r="H2302" s="2" t="s">
        <v>17</v>
      </c>
      <c r="I2302" s="2" t="s">
        <v>136</v>
      </c>
      <c r="J2302" s="1" t="str">
        <f t="shared" si="175"/>
        <v>31010000</v>
      </c>
      <c r="K2302" s="2" t="s">
        <v>19065</v>
      </c>
      <c r="L2302" s="1" t="str">
        <f t="shared" si="176"/>
        <v>31010000</v>
      </c>
      <c r="M2302" s="1" t="s">
        <v>19065</v>
      </c>
      <c r="N2302" s="1" t="str">
        <f t="shared" si="177"/>
        <v>3101</v>
      </c>
      <c r="O2302" s="1" t="str">
        <f t="shared" si="179"/>
        <v>INSERT INTO tmis_commodity(name, description, hs_code, level, status_id) VALUES('Animal or vegetable fertilisers, whether or not mixed together or chemically treated; fertilisers produced by the mixing or chemical treatment of animal or vegetable products.','Animal or vegetable fertilisers, whether or not mixed together or chemically treated; fertilisers produced by the mixing or chemical treatment of animal or vegetable products.','3101',1,1);</v>
      </c>
    </row>
    <row r="2303" spans="1:15">
      <c r="A2303" s="1">
        <v>2270</v>
      </c>
      <c r="B2303" s="2" t="s">
        <v>5443</v>
      </c>
      <c r="C2303" s="2" t="s">
        <v>5444</v>
      </c>
      <c r="D2303" s="2" t="s">
        <v>5445</v>
      </c>
      <c r="E2303" s="1" t="str">
        <f t="shared" si="178"/>
        <v>Mineral or chemical fertilisers, nitrogenous.</v>
      </c>
      <c r="F2303" s="2" t="s">
        <v>10</v>
      </c>
      <c r="G2303" s="2" t="s">
        <v>10</v>
      </c>
      <c r="H2303" s="2" t="s">
        <v>10</v>
      </c>
      <c r="J2303" s="1" t="str">
        <f t="shared" si="175"/>
        <v>3102</v>
      </c>
      <c r="K2303" s="2" t="s">
        <v>19066</v>
      </c>
      <c r="L2303" s="1" t="str">
        <f t="shared" si="176"/>
        <v>3102</v>
      </c>
      <c r="M2303" s="1" t="s">
        <v>19066</v>
      </c>
      <c r="N2303" s="1" t="str">
        <f t="shared" si="177"/>
        <v>3102</v>
      </c>
      <c r="O2303" s="1" t="str">
        <f t="shared" si="179"/>
        <v>INSERT INTO tmis_commodity(name, description, hs_code, level, status_id) VALUES('Mineral or chemical fertilisers, nitrogenous.','Mineral or chemical fertilisers, nitrogenous.','3102',1,1);</v>
      </c>
    </row>
    <row r="2304" spans="1:15">
      <c r="A2304" s="1">
        <v>2271</v>
      </c>
      <c r="B2304" s="2" t="s">
        <v>5446</v>
      </c>
      <c r="C2304" s="2" t="s">
        <v>5447</v>
      </c>
      <c r="D2304" s="2" t="s">
        <v>5448</v>
      </c>
      <c r="E2304" s="1" t="str">
        <f t="shared" si="178"/>
        <v>-Urea, whether or not in aqueous solution</v>
      </c>
      <c r="F2304" s="2" t="s">
        <v>135</v>
      </c>
      <c r="G2304" s="2" t="s">
        <v>17</v>
      </c>
      <c r="H2304" s="2" t="s">
        <v>17</v>
      </c>
      <c r="I2304" s="2" t="s">
        <v>136</v>
      </c>
      <c r="J2304" s="1" t="str">
        <f t="shared" si="175"/>
        <v>31021000</v>
      </c>
      <c r="K2304" s="2" t="s">
        <v>19067</v>
      </c>
      <c r="L2304" s="1" t="str">
        <f t="shared" si="176"/>
        <v>31021000</v>
      </c>
      <c r="M2304" s="1" t="s">
        <v>19067</v>
      </c>
      <c r="N2304" s="1" t="str">
        <f t="shared" si="177"/>
        <v>310210</v>
      </c>
      <c r="O2304" s="1" t="str">
        <f t="shared" si="179"/>
        <v>INSERT INTO tmis_commodity(name, description, hs_code, level, status_id) VALUES('-Urea, whether or not in aqueous solution','-Urea, whether or not in aqueous solution','310210',2,1);</v>
      </c>
    </row>
    <row r="2305" spans="1:15">
      <c r="A2305" s="1">
        <v>2272</v>
      </c>
      <c r="B2305" s="2" t="s">
        <v>10</v>
      </c>
      <c r="C2305" s="2" t="s">
        <v>5449</v>
      </c>
      <c r="D2305" s="2" t="s">
        <v>5450</v>
      </c>
      <c r="E2305" s="1" t="str">
        <f t="shared" si="178"/>
        <v>-Ammonium sulphate; double salts and mixtures of ammonium sulphate and ammonium nitrate :</v>
      </c>
      <c r="F2305" s="2" t="s">
        <v>10</v>
      </c>
      <c r="G2305" s="2" t="s">
        <v>10</v>
      </c>
      <c r="H2305" s="2" t="s">
        <v>10</v>
      </c>
      <c r="J2305" s="1" t="str">
        <f t="shared" si="175"/>
        <v xml:space="preserve"> </v>
      </c>
      <c r="K2305" s="2" t="s">
        <v>10</v>
      </c>
      <c r="L2305" s="1" t="str">
        <f t="shared" si="176"/>
        <v xml:space="preserve"> </v>
      </c>
      <c r="M2305" s="1" t="s">
        <v>10</v>
      </c>
      <c r="N2305" s="1" t="str">
        <f t="shared" si="177"/>
        <v xml:space="preserve"> </v>
      </c>
      <c r="O2305" s="1" t="str">
        <f t="shared" si="179"/>
        <v>INSERT INTO tmis_commodity(name, description, hs_code, level, status_id) VALUES('-Ammonium sulphate; double salts and mixtures of ammonium sulphate and ammonium nitrate :','-Ammonium sulphate; double salts and mixtures of ammonium sulphate and ammonium nitrate :',' ',3,1);</v>
      </c>
    </row>
    <row r="2306" spans="1:15">
      <c r="A2306" s="1">
        <v>2273</v>
      </c>
      <c r="B2306" s="2" t="s">
        <v>5451</v>
      </c>
      <c r="C2306" s="2" t="s">
        <v>5452</v>
      </c>
      <c r="D2306" s="2" t="s">
        <v>5453</v>
      </c>
      <c r="E2306" s="1" t="str">
        <f t="shared" si="178"/>
        <v>--Ammonium sulphate</v>
      </c>
      <c r="F2306" s="2" t="s">
        <v>135</v>
      </c>
      <c r="G2306" s="2" t="s">
        <v>17</v>
      </c>
      <c r="H2306" s="2" t="s">
        <v>17</v>
      </c>
      <c r="I2306" s="2" t="s">
        <v>136</v>
      </c>
      <c r="J2306" s="1" t="str">
        <f t="shared" ref="J2306:J2369" si="180">IF(LEN(B2306)=5, LEFT(B2306, 2)&amp;RIGHT(B2306,2), IF(LEN(B2306)=9, LEFT(B2306, 4)&amp;RIGHT(B2306, 4), B2306))</f>
        <v>31022100</v>
      </c>
      <c r="K2306" s="2" t="s">
        <v>19068</v>
      </c>
      <c r="L2306" s="1" t="str">
        <f t="shared" ref="L2306:L2369" si="181">IF(LEFT(K2306, 1)="[", MID(K2306, 2,2)&amp;MID(K2306,5,2), K2306)</f>
        <v>31022100</v>
      </c>
      <c r="M2306" s="1" t="s">
        <v>19068</v>
      </c>
      <c r="N2306" s="1" t="str">
        <f t="shared" ref="N2306:N2369" si="182">IF(RIGHT(M2306, 4)="0000", LEFT(M2306,4), IF(RIGHT(M2306,2)="00",LEFT(M2306,6), M2306))</f>
        <v>310221</v>
      </c>
      <c r="O2306" s="1" t="str">
        <f t="shared" si="179"/>
        <v>INSERT INTO tmis_commodity(name, description, hs_code, level, status_id) VALUES('--Ammonium sulphate','--Ammonium sulphate','310221',2,1);</v>
      </c>
    </row>
    <row r="2307" spans="1:15">
      <c r="A2307" s="1">
        <v>2274</v>
      </c>
      <c r="B2307" s="2" t="s">
        <v>5454</v>
      </c>
      <c r="C2307" s="2" t="s">
        <v>20</v>
      </c>
      <c r="D2307" s="2" t="s">
        <v>21</v>
      </c>
      <c r="E2307" s="1" t="str">
        <f t="shared" ref="E2307:E2370" si="183">IF(ISNUMBER(SEARCH("'",C2307)),REPLACE(C2307, SEARCH("'", C2307), 1, " "), C2307)</f>
        <v>--Other</v>
      </c>
      <c r="F2307" s="2" t="s">
        <v>135</v>
      </c>
      <c r="G2307" s="2" t="s">
        <v>17</v>
      </c>
      <c r="H2307" s="2" t="s">
        <v>17</v>
      </c>
      <c r="I2307" s="2" t="s">
        <v>136</v>
      </c>
      <c r="J2307" s="1" t="str">
        <f t="shared" si="180"/>
        <v>31022900</v>
      </c>
      <c r="K2307" s="2" t="s">
        <v>19069</v>
      </c>
      <c r="L2307" s="1" t="str">
        <f t="shared" si="181"/>
        <v>31022900</v>
      </c>
      <c r="M2307" s="1" t="s">
        <v>19069</v>
      </c>
      <c r="N2307" s="1" t="str">
        <f t="shared" si="182"/>
        <v>310229</v>
      </c>
      <c r="O2307" s="1" t="str">
        <f t="shared" ref="O2307:O2370" si="184">"INSERT INTO tmis_commodity(name, description, hs_code, level, status_id) VALUES('"&amp;LEFT(E2307,200)&amp;"','"&amp;LEFT(E2307,1000)&amp;"','"&amp;N2307&amp;"',"&amp;IF(LEN(N2307)=2,0,IF(LEN(N2307)=4,1,IF(LEN(N2307)=6,2,3)))&amp;",1);"</f>
        <v>INSERT INTO tmis_commodity(name, description, hs_code, level, status_id) VALUES('--Other','--Other','310229',2,1);</v>
      </c>
    </row>
    <row r="2308" spans="1:15">
      <c r="A2308" s="1">
        <v>2275</v>
      </c>
      <c r="B2308" s="2" t="s">
        <v>5455</v>
      </c>
      <c r="C2308" s="2" t="s">
        <v>5456</v>
      </c>
      <c r="D2308" s="2" t="s">
        <v>5457</v>
      </c>
      <c r="E2308" s="1" t="str">
        <f t="shared" si="183"/>
        <v>-Ammonium nitrate, whether or not in aqueous solution</v>
      </c>
      <c r="F2308" s="2" t="s">
        <v>135</v>
      </c>
      <c r="G2308" s="2" t="s">
        <v>47</v>
      </c>
      <c r="H2308" s="2" t="s">
        <v>47</v>
      </c>
      <c r="I2308" s="2" t="s">
        <v>136</v>
      </c>
      <c r="J2308" s="1" t="str">
        <f t="shared" si="180"/>
        <v>31023000</v>
      </c>
      <c r="K2308" s="2" t="s">
        <v>19070</v>
      </c>
      <c r="L2308" s="1" t="str">
        <f t="shared" si="181"/>
        <v>31023000</v>
      </c>
      <c r="M2308" s="1" t="s">
        <v>19070</v>
      </c>
      <c r="N2308" s="1" t="str">
        <f t="shared" si="182"/>
        <v>310230</v>
      </c>
      <c r="O2308" s="1" t="str">
        <f t="shared" si="184"/>
        <v>INSERT INTO tmis_commodity(name, description, hs_code, level, status_id) VALUES('-Ammonium nitrate, whether or not in aqueous solution','-Ammonium nitrate, whether or not in aqueous solution','310230',2,1);</v>
      </c>
    </row>
    <row r="2309" spans="1:15">
      <c r="A2309" s="1">
        <v>2276</v>
      </c>
      <c r="B2309" s="2" t="s">
        <v>5458</v>
      </c>
      <c r="C2309" s="2" t="s">
        <v>5459</v>
      </c>
      <c r="D2309" s="2" t="s">
        <v>5460</v>
      </c>
      <c r="E2309" s="1" t="str">
        <f t="shared" si="183"/>
        <v>-Mixtures of ammonium nitrate with calcium carbonate or other inorganic non-fertilising substances</v>
      </c>
      <c r="F2309" s="2" t="s">
        <v>135</v>
      </c>
      <c r="G2309" s="2" t="s">
        <v>47</v>
      </c>
      <c r="H2309" s="2" t="s">
        <v>47</v>
      </c>
      <c r="I2309" s="2" t="s">
        <v>136</v>
      </c>
      <c r="J2309" s="1" t="str">
        <f t="shared" si="180"/>
        <v>31024000</v>
      </c>
      <c r="K2309" s="2" t="s">
        <v>19071</v>
      </c>
      <c r="L2309" s="1" t="str">
        <f t="shared" si="181"/>
        <v>31024000</v>
      </c>
      <c r="M2309" s="1" t="s">
        <v>19071</v>
      </c>
      <c r="N2309" s="1" t="str">
        <f t="shared" si="182"/>
        <v>310240</v>
      </c>
      <c r="O2309" s="1" t="str">
        <f t="shared" si="184"/>
        <v>INSERT INTO tmis_commodity(name, description, hs_code, level, status_id) VALUES('-Mixtures of ammonium nitrate with calcium carbonate or other inorganic non-fertilising substances','-Mixtures of ammonium nitrate with calcium carbonate or other inorganic non-fertilising substances','310240',2,1);</v>
      </c>
    </row>
    <row r="2310" spans="1:15">
      <c r="A2310" s="1">
        <v>2277</v>
      </c>
      <c r="B2310" s="2" t="s">
        <v>5461</v>
      </c>
      <c r="C2310" s="2" t="s">
        <v>5462</v>
      </c>
      <c r="D2310" s="2" t="s">
        <v>5463</v>
      </c>
      <c r="E2310" s="1" t="str">
        <f t="shared" si="183"/>
        <v>-Sodium nitrate</v>
      </c>
      <c r="F2310" s="2" t="s">
        <v>135</v>
      </c>
      <c r="G2310" s="2" t="s">
        <v>17</v>
      </c>
      <c r="H2310" s="2" t="s">
        <v>17</v>
      </c>
      <c r="I2310" s="2" t="s">
        <v>136</v>
      </c>
      <c r="J2310" s="1" t="str">
        <f t="shared" si="180"/>
        <v>31025000</v>
      </c>
      <c r="K2310" s="2" t="s">
        <v>19072</v>
      </c>
      <c r="L2310" s="1" t="str">
        <f t="shared" si="181"/>
        <v>31025000</v>
      </c>
      <c r="M2310" s="1" t="s">
        <v>19072</v>
      </c>
      <c r="N2310" s="1" t="str">
        <f t="shared" si="182"/>
        <v>310250</v>
      </c>
      <c r="O2310" s="1" t="str">
        <f t="shared" si="184"/>
        <v>INSERT INTO tmis_commodity(name, description, hs_code, level, status_id) VALUES('-Sodium nitrate','-Sodium nitrate','310250',2,1);</v>
      </c>
    </row>
    <row r="2311" spans="1:15">
      <c r="A2311" s="1">
        <v>2278</v>
      </c>
      <c r="B2311" s="2" t="s">
        <v>5464</v>
      </c>
      <c r="C2311" s="2" t="s">
        <v>5465</v>
      </c>
      <c r="D2311" s="2" t="s">
        <v>5466</v>
      </c>
      <c r="E2311" s="1" t="str">
        <f t="shared" si="183"/>
        <v>-Double salts and mixtures of calcium nitrate and ammonium nitrate</v>
      </c>
      <c r="F2311" s="2" t="s">
        <v>135</v>
      </c>
      <c r="G2311" s="2" t="s">
        <v>47</v>
      </c>
      <c r="H2311" s="2" t="s">
        <v>47</v>
      </c>
      <c r="I2311" s="2" t="s">
        <v>136</v>
      </c>
      <c r="J2311" s="1" t="str">
        <f t="shared" si="180"/>
        <v>31026000</v>
      </c>
      <c r="K2311" s="2" t="s">
        <v>19073</v>
      </c>
      <c r="L2311" s="1" t="str">
        <f t="shared" si="181"/>
        <v>31026000</v>
      </c>
      <c r="M2311" s="1" t="s">
        <v>19073</v>
      </c>
      <c r="N2311" s="1" t="str">
        <f t="shared" si="182"/>
        <v>310260</v>
      </c>
      <c r="O2311" s="1" t="str">
        <f t="shared" si="184"/>
        <v>INSERT INTO tmis_commodity(name, description, hs_code, level, status_id) VALUES('-Double salts and mixtures of calcium nitrate and ammonium nitrate','-Double salts and mixtures of calcium nitrate and ammonium nitrate','310260',2,1);</v>
      </c>
    </row>
    <row r="2312" spans="1:15">
      <c r="A2312" s="1">
        <v>2279</v>
      </c>
      <c r="B2312" s="2" t="s">
        <v>5467</v>
      </c>
      <c r="C2312" s="2" t="s">
        <v>5468</v>
      </c>
      <c r="D2312" s="2" t="s">
        <v>5469</v>
      </c>
      <c r="E2312" s="1" t="str">
        <f t="shared" si="183"/>
        <v>-Mixtures of urea and ammonium nitrate in aqueous or ammoniacal solution</v>
      </c>
      <c r="F2312" s="2" t="s">
        <v>135</v>
      </c>
      <c r="G2312" s="2" t="s">
        <v>47</v>
      </c>
      <c r="H2312" s="2" t="s">
        <v>47</v>
      </c>
      <c r="I2312" s="2" t="s">
        <v>136</v>
      </c>
      <c r="J2312" s="1" t="str">
        <f t="shared" si="180"/>
        <v>31028000</v>
      </c>
      <c r="K2312" s="2" t="s">
        <v>19074</v>
      </c>
      <c r="L2312" s="1" t="str">
        <f t="shared" si="181"/>
        <v>31028000</v>
      </c>
      <c r="M2312" s="1" t="s">
        <v>19074</v>
      </c>
      <c r="N2312" s="1" t="str">
        <f t="shared" si="182"/>
        <v>310280</v>
      </c>
      <c r="O2312" s="1" t="str">
        <f t="shared" si="184"/>
        <v>INSERT INTO tmis_commodity(name, description, hs_code, level, status_id) VALUES('-Mixtures of urea and ammonium nitrate in aqueous or ammoniacal solution','-Mixtures of urea and ammonium nitrate in aqueous or ammoniacal solution','310280',2,1);</v>
      </c>
    </row>
    <row r="2313" spans="1:15">
      <c r="A2313" s="1">
        <v>2280</v>
      </c>
      <c r="B2313" s="2" t="s">
        <v>5470</v>
      </c>
      <c r="C2313" s="2" t="s">
        <v>5471</v>
      </c>
      <c r="D2313" s="2" t="s">
        <v>5472</v>
      </c>
      <c r="E2313" s="1" t="str">
        <f t="shared" si="183"/>
        <v>-Other, including mixtures not specified in the foregoing subheadings</v>
      </c>
      <c r="F2313" s="2" t="s">
        <v>135</v>
      </c>
      <c r="G2313" s="2" t="s">
        <v>17</v>
      </c>
      <c r="H2313" s="2" t="s">
        <v>17</v>
      </c>
      <c r="I2313" s="2" t="s">
        <v>136</v>
      </c>
      <c r="J2313" s="1" t="str">
        <f t="shared" si="180"/>
        <v>31029000</v>
      </c>
      <c r="K2313" s="2" t="s">
        <v>19075</v>
      </c>
      <c r="L2313" s="1" t="str">
        <f t="shared" si="181"/>
        <v>31029000</v>
      </c>
      <c r="M2313" s="1" t="s">
        <v>19075</v>
      </c>
      <c r="N2313" s="1" t="str">
        <f t="shared" si="182"/>
        <v>310290</v>
      </c>
      <c r="O2313" s="1" t="str">
        <f t="shared" si="184"/>
        <v>INSERT INTO tmis_commodity(name, description, hs_code, level, status_id) VALUES('-Other, including mixtures not specified in the foregoing subheadings','-Other, including mixtures not specified in the foregoing subheadings','310290',2,1);</v>
      </c>
    </row>
    <row r="2314" spans="1:15">
      <c r="A2314" s="1">
        <v>2281</v>
      </c>
      <c r="B2314" s="2" t="s">
        <v>5473</v>
      </c>
      <c r="C2314" s="2" t="s">
        <v>5474</v>
      </c>
      <c r="D2314" s="2" t="s">
        <v>5475</v>
      </c>
      <c r="E2314" s="1" t="str">
        <f t="shared" si="183"/>
        <v>Mineral or chemical fertilisers, phosphatic.</v>
      </c>
      <c r="F2314" s="2" t="s">
        <v>10</v>
      </c>
      <c r="G2314" s="2" t="s">
        <v>10</v>
      </c>
      <c r="H2314" s="2" t="s">
        <v>10</v>
      </c>
      <c r="J2314" s="1" t="str">
        <f t="shared" si="180"/>
        <v>3103</v>
      </c>
      <c r="K2314" s="2" t="s">
        <v>19076</v>
      </c>
      <c r="L2314" s="1" t="str">
        <f t="shared" si="181"/>
        <v>3103</v>
      </c>
      <c r="M2314" s="1" t="s">
        <v>19076</v>
      </c>
      <c r="N2314" s="1" t="str">
        <f t="shared" si="182"/>
        <v>3103</v>
      </c>
      <c r="O2314" s="1" t="str">
        <f t="shared" si="184"/>
        <v>INSERT INTO tmis_commodity(name, description, hs_code, level, status_id) VALUES('Mineral or chemical fertilisers, phosphatic.','Mineral or chemical fertilisers, phosphatic.','3103',1,1);</v>
      </c>
    </row>
    <row r="2315" spans="1:15">
      <c r="A2315" s="1">
        <v>2282</v>
      </c>
      <c r="B2315" s="2" t="s">
        <v>5476</v>
      </c>
      <c r="C2315" s="2" t="s">
        <v>5477</v>
      </c>
      <c r="D2315" s="2" t="s">
        <v>5478</v>
      </c>
      <c r="E2315" s="1" t="str">
        <f t="shared" si="183"/>
        <v>-Superphosphates</v>
      </c>
      <c r="F2315" s="2" t="s">
        <v>135</v>
      </c>
      <c r="G2315" s="2" t="s">
        <v>17</v>
      </c>
      <c r="H2315" s="2" t="s">
        <v>17</v>
      </c>
      <c r="I2315" s="2" t="s">
        <v>136</v>
      </c>
      <c r="J2315" s="1" t="str">
        <f t="shared" si="180"/>
        <v>31031000</v>
      </c>
      <c r="K2315" s="2" t="s">
        <v>19077</v>
      </c>
      <c r="L2315" s="1" t="str">
        <f t="shared" si="181"/>
        <v>31031000</v>
      </c>
      <c r="M2315" s="1" t="s">
        <v>19077</v>
      </c>
      <c r="N2315" s="1" t="str">
        <f t="shared" si="182"/>
        <v>310310</v>
      </c>
      <c r="O2315" s="1" t="str">
        <f t="shared" si="184"/>
        <v>INSERT INTO tmis_commodity(name, description, hs_code, level, status_id) VALUES('-Superphosphates','-Superphosphates','310310',2,1);</v>
      </c>
    </row>
    <row r="2316" spans="1:15">
      <c r="A2316" s="1">
        <v>2283</v>
      </c>
      <c r="B2316" s="2" t="s">
        <v>5479</v>
      </c>
      <c r="C2316" s="2" t="s">
        <v>128</v>
      </c>
      <c r="D2316" s="2" t="s">
        <v>27</v>
      </c>
      <c r="E2316" s="1" t="str">
        <f t="shared" si="183"/>
        <v>-Other</v>
      </c>
      <c r="F2316" s="2" t="s">
        <v>135</v>
      </c>
      <c r="G2316" s="2" t="s">
        <v>17</v>
      </c>
      <c r="H2316" s="2" t="s">
        <v>17</v>
      </c>
      <c r="I2316" s="2" t="s">
        <v>136</v>
      </c>
      <c r="J2316" s="1" t="str">
        <f t="shared" si="180"/>
        <v>31039000</v>
      </c>
      <c r="K2316" s="2" t="s">
        <v>19078</v>
      </c>
      <c r="L2316" s="1" t="str">
        <f t="shared" si="181"/>
        <v>31039000</v>
      </c>
      <c r="M2316" s="1" t="s">
        <v>19078</v>
      </c>
      <c r="N2316" s="1" t="str">
        <f t="shared" si="182"/>
        <v>310390</v>
      </c>
      <c r="O2316" s="1" t="str">
        <f t="shared" si="184"/>
        <v>INSERT INTO tmis_commodity(name, description, hs_code, level, status_id) VALUES('-Other','-Other','310390',2,1);</v>
      </c>
    </row>
    <row r="2317" spans="1:15">
      <c r="A2317" s="1">
        <v>2284</v>
      </c>
      <c r="B2317" s="2" t="s">
        <v>5480</v>
      </c>
      <c r="C2317" s="2" t="s">
        <v>5481</v>
      </c>
      <c r="D2317" s="2" t="s">
        <v>5482</v>
      </c>
      <c r="E2317" s="1" t="str">
        <f t="shared" si="183"/>
        <v>Mineral or chemical fertilisers, potassic.</v>
      </c>
      <c r="F2317" s="2" t="s">
        <v>10</v>
      </c>
      <c r="G2317" s="2" t="s">
        <v>10</v>
      </c>
      <c r="H2317" s="2" t="s">
        <v>10</v>
      </c>
      <c r="J2317" s="1" t="str">
        <f t="shared" si="180"/>
        <v>3104</v>
      </c>
      <c r="K2317" s="2" t="s">
        <v>19079</v>
      </c>
      <c r="L2317" s="1" t="str">
        <f t="shared" si="181"/>
        <v>3104</v>
      </c>
      <c r="M2317" s="1" t="s">
        <v>19079</v>
      </c>
      <c r="N2317" s="1" t="str">
        <f t="shared" si="182"/>
        <v>3104</v>
      </c>
      <c r="O2317" s="1" t="str">
        <f t="shared" si="184"/>
        <v>INSERT INTO tmis_commodity(name, description, hs_code, level, status_id) VALUES('Mineral or chemical fertilisers, potassic.','Mineral or chemical fertilisers, potassic.','3104',1,1);</v>
      </c>
    </row>
    <row r="2318" spans="1:15">
      <c r="A2318" s="1">
        <v>2285</v>
      </c>
      <c r="B2318" s="2" t="s">
        <v>5483</v>
      </c>
      <c r="C2318" s="2" t="s">
        <v>5484</v>
      </c>
      <c r="D2318" s="2" t="s">
        <v>5485</v>
      </c>
      <c r="E2318" s="1" t="str">
        <f t="shared" si="183"/>
        <v>-Potassium chloride</v>
      </c>
      <c r="F2318" s="2" t="s">
        <v>135</v>
      </c>
      <c r="G2318" s="2" t="s">
        <v>17</v>
      </c>
      <c r="H2318" s="2" t="s">
        <v>17</v>
      </c>
      <c r="I2318" s="2" t="s">
        <v>136</v>
      </c>
      <c r="J2318" s="1" t="str">
        <f t="shared" si="180"/>
        <v>31042000</v>
      </c>
      <c r="K2318" s="2" t="s">
        <v>19080</v>
      </c>
      <c r="L2318" s="1" t="str">
        <f t="shared" si="181"/>
        <v>31042000</v>
      </c>
      <c r="M2318" s="1" t="s">
        <v>19080</v>
      </c>
      <c r="N2318" s="1" t="str">
        <f t="shared" si="182"/>
        <v>310420</v>
      </c>
      <c r="O2318" s="1" t="str">
        <f t="shared" si="184"/>
        <v>INSERT INTO tmis_commodity(name, description, hs_code, level, status_id) VALUES('-Potassium chloride','-Potassium chloride','310420',2,1);</v>
      </c>
    </row>
    <row r="2319" spans="1:15">
      <c r="A2319" s="1">
        <v>2286</v>
      </c>
      <c r="B2319" s="2" t="s">
        <v>5486</v>
      </c>
      <c r="C2319" s="2" t="s">
        <v>5487</v>
      </c>
      <c r="D2319" s="2" t="s">
        <v>5488</v>
      </c>
      <c r="E2319" s="1" t="str">
        <f t="shared" si="183"/>
        <v>-Potassium sulphate</v>
      </c>
      <c r="F2319" s="2" t="s">
        <v>135</v>
      </c>
      <c r="G2319" s="2" t="s">
        <v>17</v>
      </c>
      <c r="H2319" s="2" t="s">
        <v>17</v>
      </c>
      <c r="I2319" s="2" t="s">
        <v>136</v>
      </c>
      <c r="J2319" s="1" t="str">
        <f t="shared" si="180"/>
        <v>31043000</v>
      </c>
      <c r="K2319" s="2" t="s">
        <v>19081</v>
      </c>
      <c r="L2319" s="1" t="str">
        <f t="shared" si="181"/>
        <v>31043000</v>
      </c>
      <c r="M2319" s="1" t="s">
        <v>19081</v>
      </c>
      <c r="N2319" s="1" t="str">
        <f t="shared" si="182"/>
        <v>310430</v>
      </c>
      <c r="O2319" s="1" t="str">
        <f t="shared" si="184"/>
        <v>INSERT INTO tmis_commodity(name, description, hs_code, level, status_id) VALUES('-Potassium sulphate','-Potassium sulphate','310430',2,1);</v>
      </c>
    </row>
    <row r="2320" spans="1:15">
      <c r="A2320" s="1">
        <v>2287</v>
      </c>
      <c r="B2320" s="2" t="s">
        <v>5489</v>
      </c>
      <c r="C2320" s="2" t="s">
        <v>128</v>
      </c>
      <c r="D2320" s="2" t="s">
        <v>27</v>
      </c>
      <c r="E2320" s="1" t="str">
        <f t="shared" si="183"/>
        <v>-Other</v>
      </c>
      <c r="F2320" s="2" t="s">
        <v>135</v>
      </c>
      <c r="G2320" s="2" t="s">
        <v>17</v>
      </c>
      <c r="H2320" s="2" t="s">
        <v>17</v>
      </c>
      <c r="I2320" s="2" t="s">
        <v>136</v>
      </c>
      <c r="J2320" s="1" t="str">
        <f t="shared" si="180"/>
        <v>31049000</v>
      </c>
      <c r="K2320" s="2" t="s">
        <v>19082</v>
      </c>
      <c r="L2320" s="1" t="str">
        <f t="shared" si="181"/>
        <v>31049000</v>
      </c>
      <c r="M2320" s="1" t="s">
        <v>19082</v>
      </c>
      <c r="N2320" s="1" t="str">
        <f t="shared" si="182"/>
        <v>310490</v>
      </c>
      <c r="O2320" s="1" t="str">
        <f t="shared" si="184"/>
        <v>INSERT INTO tmis_commodity(name, description, hs_code, level, status_id) VALUES('-Other','-Other','310490',2,1);</v>
      </c>
    </row>
    <row r="2321" spans="1:15">
      <c r="A2321" s="1">
        <v>2288</v>
      </c>
      <c r="B2321" s="2" t="s">
        <v>5490</v>
      </c>
      <c r="C2321" s="2" t="s">
        <v>5491</v>
      </c>
      <c r="D2321" s="2" t="s">
        <v>5492</v>
      </c>
      <c r="E2321" s="1" t="str">
        <f t="shared" si="183"/>
        <v>Mineral or chemical fertilisers containing two or three of the fertilising elements nitrogen, phosphorus and potassium; other fertilisers; goods of this Chapter in tablets or similar forms or in packages of a gross weight not exceeding 10 kg.</v>
      </c>
      <c r="F2321" s="2" t="s">
        <v>10</v>
      </c>
      <c r="G2321" s="2" t="s">
        <v>10</v>
      </c>
      <c r="H2321" s="2" t="s">
        <v>10</v>
      </c>
      <c r="J2321" s="1" t="str">
        <f t="shared" si="180"/>
        <v>3105</v>
      </c>
      <c r="K2321" s="2" t="s">
        <v>19083</v>
      </c>
      <c r="L2321" s="1" t="str">
        <f t="shared" si="181"/>
        <v>3105</v>
      </c>
      <c r="M2321" s="1" t="s">
        <v>19083</v>
      </c>
      <c r="N2321" s="1" t="str">
        <f t="shared" si="182"/>
        <v>3105</v>
      </c>
      <c r="O2321" s="1" t="str">
        <f t="shared" si="184"/>
        <v>INSERT INTO tmis_commodity(name, description, hs_code, level, status_id) VALUES('Mineral or chemical fertilisers containing two or three of the fertilising elements nitrogen, phosphorus and potassium; other fertilisers; goods of this Chapter in tablets or similar forms or in packa','Mineral or chemical fertilisers containing two or three of the fertilising elements nitrogen, phosphorus and potassium; other fertilisers; goods of this Chapter in tablets or similar forms or in packages of a gross weight not exceeding 10 kg.','3105',1,1);</v>
      </c>
    </row>
    <row r="2322" spans="1:15">
      <c r="A2322" s="1">
        <v>2289</v>
      </c>
      <c r="B2322" s="2" t="s">
        <v>5493</v>
      </c>
      <c r="C2322" s="2" t="s">
        <v>5494</v>
      </c>
      <c r="D2322" s="2" t="s">
        <v>5495</v>
      </c>
      <c r="E2322" s="1" t="str">
        <f t="shared" si="183"/>
        <v>-Goods of this Chapter in tablets or similar forms or in packages of a gross weight not exceeding 10 kg</v>
      </c>
      <c r="F2322" s="2" t="s">
        <v>135</v>
      </c>
      <c r="G2322" s="2" t="s">
        <v>17</v>
      </c>
      <c r="H2322" s="2" t="s">
        <v>17</v>
      </c>
      <c r="I2322" s="2" t="s">
        <v>136</v>
      </c>
      <c r="J2322" s="1" t="str">
        <f t="shared" si="180"/>
        <v>31051000</v>
      </c>
      <c r="K2322" s="2" t="s">
        <v>19084</v>
      </c>
      <c r="L2322" s="1" t="str">
        <f t="shared" si="181"/>
        <v>31051000</v>
      </c>
      <c r="M2322" s="1" t="s">
        <v>19084</v>
      </c>
      <c r="N2322" s="1" t="str">
        <f t="shared" si="182"/>
        <v>310510</v>
      </c>
      <c r="O2322" s="1" t="str">
        <f t="shared" si="184"/>
        <v>INSERT INTO tmis_commodity(name, description, hs_code, level, status_id) VALUES('-Goods of this Chapter in tablets or similar forms or in packages of a gross weight not exceeding 10 kg','-Goods of this Chapter in tablets or similar forms or in packages of a gross weight not exceeding 10 kg','310510',2,1);</v>
      </c>
    </row>
    <row r="2323" spans="1:15">
      <c r="A2323" s="1">
        <v>2290</v>
      </c>
      <c r="B2323" s="2" t="s">
        <v>5496</v>
      </c>
      <c r="C2323" s="2" t="s">
        <v>5497</v>
      </c>
      <c r="D2323" s="2" t="s">
        <v>5498</v>
      </c>
      <c r="E2323" s="1" t="str">
        <f t="shared" si="183"/>
        <v>-Mineral or chemical fertilisers containing the three fertilising elements nitrogen, phosphorus and potassium</v>
      </c>
      <c r="F2323" s="2" t="s">
        <v>135</v>
      </c>
      <c r="G2323" s="2" t="s">
        <v>17</v>
      </c>
      <c r="H2323" s="2" t="s">
        <v>17</v>
      </c>
      <c r="I2323" s="2" t="s">
        <v>136</v>
      </c>
      <c r="J2323" s="1" t="str">
        <f t="shared" si="180"/>
        <v>31052000</v>
      </c>
      <c r="K2323" s="2" t="s">
        <v>19085</v>
      </c>
      <c r="L2323" s="1" t="str">
        <f t="shared" si="181"/>
        <v>31052000</v>
      </c>
      <c r="M2323" s="1" t="s">
        <v>19085</v>
      </c>
      <c r="N2323" s="1" t="str">
        <f t="shared" si="182"/>
        <v>310520</v>
      </c>
      <c r="O2323" s="1" t="str">
        <f t="shared" si="184"/>
        <v>INSERT INTO tmis_commodity(name, description, hs_code, level, status_id) VALUES('-Mineral or chemical fertilisers containing the three fertilising elements nitrogen, phosphorus and potassium','-Mineral or chemical fertilisers containing the three fertilising elements nitrogen, phosphorus and potassium','310520',2,1);</v>
      </c>
    </row>
    <row r="2324" spans="1:15">
      <c r="A2324" s="1">
        <v>2291</v>
      </c>
      <c r="B2324" s="2" t="s">
        <v>5499</v>
      </c>
      <c r="C2324" s="2" t="s">
        <v>5500</v>
      </c>
      <c r="D2324" s="2" t="s">
        <v>5501</v>
      </c>
      <c r="E2324" s="1" t="str">
        <f t="shared" si="183"/>
        <v>-Diammonium hydrogenorthophosphate (diammonium phosphate)</v>
      </c>
      <c r="F2324" s="2" t="s">
        <v>135</v>
      </c>
      <c r="G2324" s="2" t="s">
        <v>17</v>
      </c>
      <c r="H2324" s="2" t="s">
        <v>17</v>
      </c>
      <c r="I2324" s="2" t="s">
        <v>136</v>
      </c>
      <c r="J2324" s="1" t="str">
        <f t="shared" si="180"/>
        <v>31053000</v>
      </c>
      <c r="K2324" s="2" t="s">
        <v>19086</v>
      </c>
      <c r="L2324" s="1" t="str">
        <f t="shared" si="181"/>
        <v>31053000</v>
      </c>
      <c r="M2324" s="1" t="s">
        <v>19086</v>
      </c>
      <c r="N2324" s="1" t="str">
        <f t="shared" si="182"/>
        <v>310530</v>
      </c>
      <c r="O2324" s="1" t="str">
        <f t="shared" si="184"/>
        <v>INSERT INTO tmis_commodity(name, description, hs_code, level, status_id) VALUES('-Diammonium hydrogenorthophosphate (diammonium phosphate)','-Diammonium hydrogenorthophosphate (diammonium phosphate)','310530',2,1);</v>
      </c>
    </row>
    <row r="2325" spans="1:15">
      <c r="A2325" s="1">
        <v>2292</v>
      </c>
      <c r="B2325" s="2" t="s">
        <v>5502</v>
      </c>
      <c r="C2325" s="2" t="s">
        <v>5503</v>
      </c>
      <c r="D2325" s="2" t="s">
        <v>5504</v>
      </c>
      <c r="E2325" s="1" t="str">
        <f t="shared" si="183"/>
        <v>-Ammonium dihydrogenorthophosphate (monoammonium phosphate) and mixtures thereof with diammonium hydrogenorthophosphate (diammonium phosphate)</v>
      </c>
      <c r="F2325" s="2" t="s">
        <v>135</v>
      </c>
      <c r="G2325" s="2" t="s">
        <v>17</v>
      </c>
      <c r="H2325" s="2" t="s">
        <v>17</v>
      </c>
      <c r="I2325" s="2" t="s">
        <v>136</v>
      </c>
      <c r="J2325" s="1" t="str">
        <f t="shared" si="180"/>
        <v>31054000</v>
      </c>
      <c r="K2325" s="2" t="s">
        <v>19087</v>
      </c>
      <c r="L2325" s="1" t="str">
        <f t="shared" si="181"/>
        <v>31054000</v>
      </c>
      <c r="M2325" s="1" t="s">
        <v>19087</v>
      </c>
      <c r="N2325" s="1" t="str">
        <f t="shared" si="182"/>
        <v>310540</v>
      </c>
      <c r="O2325" s="1" t="str">
        <f t="shared" si="184"/>
        <v>INSERT INTO tmis_commodity(name, description, hs_code, level, status_id) VALUES('-Ammonium dihydrogenorthophosphate (monoammonium phosphate) and mixtures thereof with diammonium hydrogenorthophosphate (diammonium phosphate)','-Ammonium dihydrogenorthophosphate (monoammonium phosphate) and mixtures thereof with diammonium hydrogenorthophosphate (diammonium phosphate)','310540',2,1);</v>
      </c>
    </row>
    <row r="2326" spans="1:15">
      <c r="A2326" s="1">
        <v>2293</v>
      </c>
      <c r="B2326" s="2" t="s">
        <v>10</v>
      </c>
      <c r="C2326" s="2" t="s">
        <v>5505</v>
      </c>
      <c r="D2326" s="2" t="s">
        <v>5506</v>
      </c>
      <c r="E2326" s="1" t="str">
        <f t="shared" si="183"/>
        <v>-Other mineral or chemical fertilisers containing the two fertilising elements nitrogen and phosphorus :</v>
      </c>
      <c r="F2326" s="2" t="s">
        <v>10</v>
      </c>
      <c r="G2326" s="2" t="s">
        <v>10</v>
      </c>
      <c r="H2326" s="2" t="s">
        <v>10</v>
      </c>
      <c r="J2326" s="1" t="str">
        <f t="shared" si="180"/>
        <v xml:space="preserve"> </v>
      </c>
      <c r="K2326" s="2" t="s">
        <v>10</v>
      </c>
      <c r="L2326" s="1" t="str">
        <f t="shared" si="181"/>
        <v xml:space="preserve"> </v>
      </c>
      <c r="M2326" s="1" t="s">
        <v>10</v>
      </c>
      <c r="N2326" s="1" t="str">
        <f t="shared" si="182"/>
        <v xml:space="preserve"> </v>
      </c>
      <c r="O2326" s="1" t="str">
        <f t="shared" si="184"/>
        <v>INSERT INTO tmis_commodity(name, description, hs_code, level, status_id) VALUES('-Other mineral or chemical fertilisers containing the two fertilising elements nitrogen and phosphorus :','-Other mineral or chemical fertilisers containing the two fertilising elements nitrogen and phosphorus :',' ',3,1);</v>
      </c>
    </row>
    <row r="2327" spans="1:15">
      <c r="A2327" s="1">
        <v>2294</v>
      </c>
      <c r="B2327" s="2" t="s">
        <v>5507</v>
      </c>
      <c r="C2327" s="2" t="s">
        <v>5508</v>
      </c>
      <c r="D2327" s="2" t="s">
        <v>5509</v>
      </c>
      <c r="E2327" s="1" t="str">
        <f t="shared" si="183"/>
        <v>--Containing nitrates and phosphates</v>
      </c>
      <c r="F2327" s="2" t="s">
        <v>135</v>
      </c>
      <c r="G2327" s="2" t="s">
        <v>17</v>
      </c>
      <c r="H2327" s="2" t="s">
        <v>17</v>
      </c>
      <c r="I2327" s="2" t="s">
        <v>136</v>
      </c>
      <c r="J2327" s="1" t="str">
        <f t="shared" si="180"/>
        <v>31055100</v>
      </c>
      <c r="K2327" s="2" t="s">
        <v>19088</v>
      </c>
      <c r="L2327" s="1" t="str">
        <f t="shared" si="181"/>
        <v>31055100</v>
      </c>
      <c r="M2327" s="1" t="s">
        <v>19088</v>
      </c>
      <c r="N2327" s="1" t="str">
        <f t="shared" si="182"/>
        <v>310551</v>
      </c>
      <c r="O2327" s="1" t="str">
        <f t="shared" si="184"/>
        <v>INSERT INTO tmis_commodity(name, description, hs_code, level, status_id) VALUES('--Containing nitrates and phosphates','--Containing nitrates and phosphates','310551',2,1);</v>
      </c>
    </row>
    <row r="2328" spans="1:15">
      <c r="A2328" s="1">
        <v>2295</v>
      </c>
      <c r="B2328" s="2" t="s">
        <v>5510</v>
      </c>
      <c r="C2328" s="2" t="s">
        <v>20</v>
      </c>
      <c r="D2328" s="2" t="s">
        <v>21</v>
      </c>
      <c r="E2328" s="1" t="str">
        <f t="shared" si="183"/>
        <v>--Other</v>
      </c>
      <c r="F2328" s="2" t="s">
        <v>135</v>
      </c>
      <c r="G2328" s="2" t="s">
        <v>17</v>
      </c>
      <c r="H2328" s="2" t="s">
        <v>17</v>
      </c>
      <c r="I2328" s="2" t="s">
        <v>136</v>
      </c>
      <c r="J2328" s="1" t="str">
        <f t="shared" si="180"/>
        <v>31055900</v>
      </c>
      <c r="K2328" s="2" t="s">
        <v>19089</v>
      </c>
      <c r="L2328" s="1" t="str">
        <f t="shared" si="181"/>
        <v>31055900</v>
      </c>
      <c r="M2328" s="1" t="s">
        <v>19089</v>
      </c>
      <c r="N2328" s="1" t="str">
        <f t="shared" si="182"/>
        <v>310559</v>
      </c>
      <c r="O2328" s="1" t="str">
        <f t="shared" si="184"/>
        <v>INSERT INTO tmis_commodity(name, description, hs_code, level, status_id) VALUES('--Other','--Other','310559',2,1);</v>
      </c>
    </row>
    <row r="2329" spans="1:15">
      <c r="A2329" s="1">
        <v>2296</v>
      </c>
      <c r="B2329" s="2" t="s">
        <v>5511</v>
      </c>
      <c r="C2329" s="2" t="s">
        <v>5512</v>
      </c>
      <c r="D2329" s="2" t="s">
        <v>5513</v>
      </c>
      <c r="E2329" s="1" t="str">
        <f t="shared" si="183"/>
        <v>-Mineral or chemical fertilisers containing the two fertilising elements phosphorus and potassium</v>
      </c>
      <c r="F2329" s="2" t="s">
        <v>135</v>
      </c>
      <c r="G2329" s="2" t="s">
        <v>17</v>
      </c>
      <c r="H2329" s="2" t="s">
        <v>17</v>
      </c>
      <c r="I2329" s="2" t="s">
        <v>136</v>
      </c>
      <c r="J2329" s="1" t="str">
        <f t="shared" si="180"/>
        <v>31056000</v>
      </c>
      <c r="K2329" s="2" t="s">
        <v>19090</v>
      </c>
      <c r="L2329" s="1" t="str">
        <f t="shared" si="181"/>
        <v>31056000</v>
      </c>
      <c r="M2329" s="1" t="s">
        <v>19090</v>
      </c>
      <c r="N2329" s="1" t="str">
        <f t="shared" si="182"/>
        <v>310560</v>
      </c>
      <c r="O2329" s="1" t="str">
        <f t="shared" si="184"/>
        <v>INSERT INTO tmis_commodity(name, description, hs_code, level, status_id) VALUES('-Mineral or chemical fertilisers containing the two fertilising elements phosphorus and potassium','-Mineral or chemical fertilisers containing the two fertilising elements phosphorus and potassium','310560',2,1);</v>
      </c>
    </row>
    <row r="2330" spans="1:15">
      <c r="A2330" s="1">
        <v>2297</v>
      </c>
      <c r="B2330" s="2" t="s">
        <v>5514</v>
      </c>
      <c r="C2330" s="2" t="s">
        <v>128</v>
      </c>
      <c r="D2330" s="2" t="s">
        <v>27</v>
      </c>
      <c r="E2330" s="1" t="str">
        <f t="shared" si="183"/>
        <v>-Other</v>
      </c>
      <c r="F2330" s="2" t="s">
        <v>135</v>
      </c>
      <c r="G2330" s="2" t="s">
        <v>17</v>
      </c>
      <c r="H2330" s="2" t="s">
        <v>17</v>
      </c>
      <c r="I2330" s="2" t="s">
        <v>5515</v>
      </c>
      <c r="J2330" s="1" t="str">
        <f t="shared" si="180"/>
        <v>31059000</v>
      </c>
      <c r="K2330" s="2" t="s">
        <v>19091</v>
      </c>
      <c r="L2330" s="1" t="str">
        <f t="shared" si="181"/>
        <v>31059000</v>
      </c>
      <c r="M2330" s="1" t="s">
        <v>19091</v>
      </c>
      <c r="N2330" s="1" t="str">
        <f t="shared" si="182"/>
        <v>310590</v>
      </c>
      <c r="O2330" s="1" t="str">
        <f t="shared" si="184"/>
        <v>INSERT INTO tmis_commodity(name, description, hs_code, level, status_id) VALUES('-Other','-Other','310590',2,1);</v>
      </c>
    </row>
    <row r="2331" spans="1:15">
      <c r="B2331" s="3" t="s">
        <v>17002</v>
      </c>
      <c r="C2331" s="3" t="s">
        <v>17072</v>
      </c>
      <c r="E2331" s="1" t="str">
        <f t="shared" si="183"/>
        <v>Extracts, etc</v>
      </c>
      <c r="J2331" s="1" t="str">
        <f t="shared" si="180"/>
        <v>32</v>
      </c>
      <c r="K2331" s="2" t="s">
        <v>17002</v>
      </c>
      <c r="L2331" s="1" t="str">
        <f t="shared" si="181"/>
        <v>32</v>
      </c>
      <c r="M2331" s="1" t="s">
        <v>17002</v>
      </c>
      <c r="N2331" s="1" t="str">
        <f t="shared" si="182"/>
        <v>32</v>
      </c>
      <c r="O2331" s="1" t="str">
        <f t="shared" si="184"/>
        <v>INSERT INTO tmis_commodity(name, description, hs_code, level, status_id) VALUES('Extracts, etc','Extracts, etc','32',0,1);</v>
      </c>
    </row>
    <row r="2332" spans="1:15">
      <c r="A2332" s="1">
        <v>2298</v>
      </c>
      <c r="B2332" s="2" t="s">
        <v>5516</v>
      </c>
      <c r="C2332" s="2" t="s">
        <v>5517</v>
      </c>
      <c r="D2332" s="2" t="s">
        <v>5518</v>
      </c>
      <c r="E2332" s="1" t="str">
        <f t="shared" si="183"/>
        <v>Tanning extracts of vegetable origin; tannins and their salts, ethers, esters and other derivatives.</v>
      </c>
      <c r="F2332" s="2" t="s">
        <v>10</v>
      </c>
      <c r="G2332" s="2" t="s">
        <v>10</v>
      </c>
      <c r="H2332" s="2" t="s">
        <v>10</v>
      </c>
      <c r="J2332" s="1" t="str">
        <f t="shared" si="180"/>
        <v>3201</v>
      </c>
      <c r="K2332" s="2" t="s">
        <v>19092</v>
      </c>
      <c r="L2332" s="1" t="str">
        <f t="shared" si="181"/>
        <v>3201</v>
      </c>
      <c r="M2332" s="1" t="s">
        <v>19092</v>
      </c>
      <c r="N2332" s="1" t="str">
        <f t="shared" si="182"/>
        <v>3201</v>
      </c>
      <c r="O2332" s="1" t="str">
        <f t="shared" si="184"/>
        <v>INSERT INTO tmis_commodity(name, description, hs_code, level, status_id) VALUES('Tanning extracts of vegetable origin; tannins and their salts, ethers, esters and other derivatives.','Tanning extracts of vegetable origin; tannins and their salts, ethers, esters and other derivatives.','3201',1,1);</v>
      </c>
    </row>
    <row r="2333" spans="1:15">
      <c r="A2333" s="1">
        <v>2299</v>
      </c>
      <c r="B2333" s="2" t="s">
        <v>5519</v>
      </c>
      <c r="C2333" s="2" t="s">
        <v>5520</v>
      </c>
      <c r="D2333" s="2" t="s">
        <v>5521</v>
      </c>
      <c r="E2333" s="1" t="str">
        <f t="shared" si="183"/>
        <v>-Quebracho extract</v>
      </c>
      <c r="F2333" s="2" t="s">
        <v>135</v>
      </c>
      <c r="G2333" s="2" t="s">
        <v>17</v>
      </c>
      <c r="H2333" s="2" t="s">
        <v>17</v>
      </c>
      <c r="I2333" s="2" t="s">
        <v>136</v>
      </c>
      <c r="J2333" s="1" t="str">
        <f t="shared" si="180"/>
        <v>32011000</v>
      </c>
      <c r="K2333" s="2" t="s">
        <v>19093</v>
      </c>
      <c r="L2333" s="1" t="str">
        <f t="shared" si="181"/>
        <v>32011000</v>
      </c>
      <c r="M2333" s="1" t="s">
        <v>19093</v>
      </c>
      <c r="N2333" s="1" t="str">
        <f t="shared" si="182"/>
        <v>320110</v>
      </c>
      <c r="O2333" s="1" t="str">
        <f t="shared" si="184"/>
        <v>INSERT INTO tmis_commodity(name, description, hs_code, level, status_id) VALUES('-Quebracho extract','-Quebracho extract','320110',2,1);</v>
      </c>
    </row>
    <row r="2334" spans="1:15">
      <c r="A2334" s="1">
        <v>2300</v>
      </c>
      <c r="B2334" s="2" t="s">
        <v>5522</v>
      </c>
      <c r="C2334" s="2" t="s">
        <v>5523</v>
      </c>
      <c r="D2334" s="2" t="s">
        <v>5524</v>
      </c>
      <c r="E2334" s="1" t="str">
        <f t="shared" si="183"/>
        <v>-Wattle extract</v>
      </c>
      <c r="F2334" s="2" t="s">
        <v>135</v>
      </c>
      <c r="G2334" s="2" t="s">
        <v>17</v>
      </c>
      <c r="H2334" s="2" t="s">
        <v>17</v>
      </c>
      <c r="I2334" s="2" t="s">
        <v>136</v>
      </c>
      <c r="J2334" s="1" t="str">
        <f t="shared" si="180"/>
        <v>32012000</v>
      </c>
      <c r="K2334" s="2" t="s">
        <v>19094</v>
      </c>
      <c r="L2334" s="1" t="str">
        <f t="shared" si="181"/>
        <v>32012000</v>
      </c>
      <c r="M2334" s="1" t="s">
        <v>19094</v>
      </c>
      <c r="N2334" s="1" t="str">
        <f t="shared" si="182"/>
        <v>320120</v>
      </c>
      <c r="O2334" s="1" t="str">
        <f t="shared" si="184"/>
        <v>INSERT INTO tmis_commodity(name, description, hs_code, level, status_id) VALUES('-Wattle extract','-Wattle extract','320120',2,1);</v>
      </c>
    </row>
    <row r="2335" spans="1:15">
      <c r="A2335" s="1">
        <v>2301</v>
      </c>
      <c r="B2335" s="2" t="s">
        <v>5525</v>
      </c>
      <c r="C2335" s="2" t="s">
        <v>128</v>
      </c>
      <c r="D2335" s="2" t="s">
        <v>27</v>
      </c>
      <c r="E2335" s="1" t="str">
        <f t="shared" si="183"/>
        <v>-Other</v>
      </c>
      <c r="F2335" s="2" t="s">
        <v>135</v>
      </c>
      <c r="G2335" s="2" t="s">
        <v>17</v>
      </c>
      <c r="H2335" s="2" t="s">
        <v>17</v>
      </c>
      <c r="I2335" s="2" t="s">
        <v>136</v>
      </c>
      <c r="J2335" s="1" t="str">
        <f t="shared" si="180"/>
        <v>32019000</v>
      </c>
      <c r="K2335" s="2" t="s">
        <v>19095</v>
      </c>
      <c r="L2335" s="1" t="str">
        <f t="shared" si="181"/>
        <v>32019000</v>
      </c>
      <c r="M2335" s="1" t="s">
        <v>19095</v>
      </c>
      <c r="N2335" s="1" t="str">
        <f t="shared" si="182"/>
        <v>320190</v>
      </c>
      <c r="O2335" s="1" t="str">
        <f t="shared" si="184"/>
        <v>INSERT INTO tmis_commodity(name, description, hs_code, level, status_id) VALUES('-Other','-Other','320190',2,1);</v>
      </c>
    </row>
    <row r="2336" spans="1:15">
      <c r="A2336" s="1">
        <v>2302</v>
      </c>
      <c r="B2336" s="2" t="s">
        <v>5526</v>
      </c>
      <c r="C2336" s="2" t="s">
        <v>5527</v>
      </c>
      <c r="D2336" s="2" t="s">
        <v>5528</v>
      </c>
      <c r="E2336" s="1" t="str">
        <f t="shared" si="183"/>
        <v>Synthetic organic tanning substances; inorganic tanning substances; tanning preparations, whether or not containing natural tanning substances; enzymatic preparations for pre-tanning.</v>
      </c>
      <c r="F2336" s="2" t="s">
        <v>10</v>
      </c>
      <c r="G2336" s="2" t="s">
        <v>10</v>
      </c>
      <c r="H2336" s="2" t="s">
        <v>10</v>
      </c>
      <c r="J2336" s="1" t="str">
        <f t="shared" si="180"/>
        <v>3202</v>
      </c>
      <c r="K2336" s="2" t="s">
        <v>19096</v>
      </c>
      <c r="L2336" s="1" t="str">
        <f t="shared" si="181"/>
        <v>3202</v>
      </c>
      <c r="M2336" s="1" t="s">
        <v>19096</v>
      </c>
      <c r="N2336" s="1" t="str">
        <f t="shared" si="182"/>
        <v>3202</v>
      </c>
      <c r="O2336" s="1" t="str">
        <f t="shared" si="184"/>
        <v>INSERT INTO tmis_commodity(name, description, hs_code, level, status_id) VALUES('Synthetic organic tanning substances; inorganic tanning substances; tanning preparations, whether or not containing natural tanning substances; enzymatic preparations for pre-tanning.','Synthetic organic tanning substances; inorganic tanning substances; tanning preparations, whether or not containing natural tanning substances; enzymatic preparations for pre-tanning.','3202',1,1);</v>
      </c>
    </row>
    <row r="2337" spans="1:15">
      <c r="A2337" s="1">
        <v>2303</v>
      </c>
      <c r="B2337" s="2" t="s">
        <v>5529</v>
      </c>
      <c r="C2337" s="2" t="s">
        <v>5530</v>
      </c>
      <c r="D2337" s="2" t="s">
        <v>5531</v>
      </c>
      <c r="E2337" s="1" t="str">
        <f t="shared" si="183"/>
        <v>-Synthetic organic tanning substances</v>
      </c>
      <c r="F2337" s="2" t="s">
        <v>135</v>
      </c>
      <c r="G2337" s="2" t="s">
        <v>1981</v>
      </c>
      <c r="H2337" s="2" t="s">
        <v>1981</v>
      </c>
      <c r="I2337" s="2" t="s">
        <v>136</v>
      </c>
      <c r="J2337" s="1" t="str">
        <f t="shared" si="180"/>
        <v>32021000</v>
      </c>
      <c r="K2337" s="2" t="s">
        <v>19097</v>
      </c>
      <c r="L2337" s="1" t="str">
        <f t="shared" si="181"/>
        <v>32021000</v>
      </c>
      <c r="M2337" s="1" t="s">
        <v>19097</v>
      </c>
      <c r="N2337" s="1" t="str">
        <f t="shared" si="182"/>
        <v>320210</v>
      </c>
      <c r="O2337" s="1" t="str">
        <f t="shared" si="184"/>
        <v>INSERT INTO tmis_commodity(name, description, hs_code, level, status_id) VALUES('-Synthetic organic tanning substances','-Synthetic organic tanning substances','320210',2,1);</v>
      </c>
    </row>
    <row r="2338" spans="1:15">
      <c r="A2338" s="1">
        <v>2304</v>
      </c>
      <c r="B2338" s="2" t="s">
        <v>5532</v>
      </c>
      <c r="C2338" s="2" t="s">
        <v>128</v>
      </c>
      <c r="D2338" s="2" t="s">
        <v>27</v>
      </c>
      <c r="E2338" s="1" t="str">
        <f t="shared" si="183"/>
        <v>-Other</v>
      </c>
      <c r="F2338" s="2" t="s">
        <v>135</v>
      </c>
      <c r="G2338" s="2" t="s">
        <v>1981</v>
      </c>
      <c r="H2338" s="2" t="s">
        <v>1981</v>
      </c>
      <c r="I2338" s="2" t="s">
        <v>136</v>
      </c>
      <c r="J2338" s="1" t="str">
        <f t="shared" si="180"/>
        <v>32029000</v>
      </c>
      <c r="K2338" s="2" t="s">
        <v>19098</v>
      </c>
      <c r="L2338" s="1" t="str">
        <f t="shared" si="181"/>
        <v>32029000</v>
      </c>
      <c r="M2338" s="1" t="s">
        <v>19098</v>
      </c>
      <c r="N2338" s="1" t="str">
        <f t="shared" si="182"/>
        <v>320290</v>
      </c>
      <c r="O2338" s="1" t="str">
        <f t="shared" si="184"/>
        <v>INSERT INTO tmis_commodity(name, description, hs_code, level, status_id) VALUES('-Other','-Other','320290',2,1);</v>
      </c>
    </row>
    <row r="2339" spans="1:15">
      <c r="A2339" s="1">
        <v>2305</v>
      </c>
      <c r="B2339" s="2" t="s">
        <v>5533</v>
      </c>
      <c r="C2339" s="2" t="s">
        <v>5534</v>
      </c>
      <c r="D2339" s="2" t="s">
        <v>5535</v>
      </c>
      <c r="E2339" s="1" t="str">
        <f t="shared" si="183"/>
        <v>Colouring matter of vegetable or animal origin (including dyeing extracts but excluding animal black), whether or not chemically defined; preparations as specified in Note 3 to this Chapter based on colouring matter of vegetable or animal origin.</v>
      </c>
      <c r="F2339" s="2" t="s">
        <v>135</v>
      </c>
      <c r="G2339" s="2" t="s">
        <v>1659</v>
      </c>
      <c r="H2339" s="2" t="s">
        <v>1659</v>
      </c>
      <c r="I2339" s="2" t="s">
        <v>136</v>
      </c>
      <c r="J2339" s="1" t="str">
        <f t="shared" si="180"/>
        <v>32030000</v>
      </c>
      <c r="K2339" s="2" t="s">
        <v>19099</v>
      </c>
      <c r="L2339" s="1" t="str">
        <f t="shared" si="181"/>
        <v>32030000</v>
      </c>
      <c r="M2339" s="1" t="s">
        <v>19099</v>
      </c>
      <c r="N2339" s="1" t="str">
        <f t="shared" si="182"/>
        <v>3203</v>
      </c>
      <c r="O2339" s="1" t="str">
        <f t="shared" si="184"/>
        <v>INSERT INTO tmis_commodity(name, description, hs_code, level, status_id) VALUES('Colouring matter of vegetable or animal origin (including dyeing extracts but excluding animal black), whether or not chemically defined; preparations as specified in Note 3 to this Chapter based on c','Colouring matter of vegetable or animal origin (including dyeing extracts but excluding animal black), whether or not chemically defined; preparations as specified in Note 3 to this Chapter based on colouring matter of vegetable or animal origin.','3203',1,1);</v>
      </c>
    </row>
    <row r="2340" spans="1:15">
      <c r="A2340" s="1">
        <v>2306</v>
      </c>
      <c r="B2340" s="2" t="s">
        <v>5536</v>
      </c>
      <c r="C2340" s="2" t="s">
        <v>5537</v>
      </c>
      <c r="D2340" s="2" t="s">
        <v>5538</v>
      </c>
      <c r="E2340" s="1" t="str">
        <f t="shared" si="183"/>
        <v>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v>
      </c>
      <c r="F2340" s="2" t="s">
        <v>10</v>
      </c>
      <c r="G2340" s="2" t="s">
        <v>10</v>
      </c>
      <c r="H2340" s="2" t="s">
        <v>10</v>
      </c>
      <c r="J2340" s="1" t="str">
        <f t="shared" si="180"/>
        <v>3204</v>
      </c>
      <c r="K2340" s="2" t="s">
        <v>19100</v>
      </c>
      <c r="L2340" s="1" t="str">
        <f t="shared" si="181"/>
        <v>3204</v>
      </c>
      <c r="M2340" s="1" t="s">
        <v>19100</v>
      </c>
      <c r="N2340" s="1" t="str">
        <f t="shared" si="182"/>
        <v>3204</v>
      </c>
      <c r="O2340" s="1" t="str">
        <f t="shared" si="184"/>
        <v>INSERT INTO tmis_commodity(name, description, hs_code, level, status_id) VALUES('Synthetic organic colouring matter, whether or not chemically defined; preparations as specified in Note 3 to this Chapter based on synthetic organic colouring matter; synthetic organic products of a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defined.','3204',1,1);</v>
      </c>
    </row>
    <row r="2341" spans="1:15">
      <c r="A2341" s="1">
        <v>2307</v>
      </c>
      <c r="B2341" s="2" t="s">
        <v>10</v>
      </c>
      <c r="C2341" s="2" t="s">
        <v>5539</v>
      </c>
      <c r="D2341" s="2" t="s">
        <v>5540</v>
      </c>
      <c r="E2341" s="1" t="str">
        <f t="shared" si="183"/>
        <v>-Synthetic organic colouring matter and preparations based thereon as specified in Note 3 to this Chapter :</v>
      </c>
      <c r="F2341" s="2" t="s">
        <v>10</v>
      </c>
      <c r="G2341" s="2" t="s">
        <v>10</v>
      </c>
      <c r="H2341" s="2" t="s">
        <v>10</v>
      </c>
      <c r="J2341" s="1" t="str">
        <f t="shared" si="180"/>
        <v xml:space="preserve"> </v>
      </c>
      <c r="K2341" s="2" t="s">
        <v>10</v>
      </c>
      <c r="L2341" s="1" t="str">
        <f t="shared" si="181"/>
        <v xml:space="preserve"> </v>
      </c>
      <c r="M2341" s="1" t="s">
        <v>10</v>
      </c>
      <c r="N2341" s="1" t="str">
        <f t="shared" si="182"/>
        <v xml:space="preserve"> </v>
      </c>
      <c r="O2341" s="1" t="str">
        <f t="shared" si="184"/>
        <v>INSERT INTO tmis_commodity(name, description, hs_code, level, status_id) VALUES('-Synthetic organic colouring matter and preparations based thereon as specified in Note 3 to this Chapter :','-Synthetic organic colouring matter and preparations based thereon as specified in Note 3 to this Chapter :',' ',3,1);</v>
      </c>
    </row>
    <row r="2342" spans="1:15">
      <c r="A2342" s="1">
        <v>2308</v>
      </c>
      <c r="B2342" s="2" t="s">
        <v>5541</v>
      </c>
      <c r="C2342" s="2" t="s">
        <v>5542</v>
      </c>
      <c r="D2342" s="2" t="s">
        <v>5543</v>
      </c>
      <c r="E2342" s="1" t="str">
        <f t="shared" si="183"/>
        <v>--Disperse dyes and preparations based thereon</v>
      </c>
      <c r="F2342" s="2" t="s">
        <v>135</v>
      </c>
      <c r="G2342" s="2" t="s">
        <v>1659</v>
      </c>
      <c r="H2342" s="2" t="s">
        <v>1659</v>
      </c>
      <c r="I2342" s="2" t="s">
        <v>136</v>
      </c>
      <c r="J2342" s="1" t="str">
        <f t="shared" si="180"/>
        <v>32041100</v>
      </c>
      <c r="K2342" s="2" t="s">
        <v>19101</v>
      </c>
      <c r="L2342" s="1" t="str">
        <f t="shared" si="181"/>
        <v>32041100</v>
      </c>
      <c r="M2342" s="1" t="s">
        <v>19101</v>
      </c>
      <c r="N2342" s="1" t="str">
        <f t="shared" si="182"/>
        <v>320411</v>
      </c>
      <c r="O2342" s="1" t="str">
        <f t="shared" si="184"/>
        <v>INSERT INTO tmis_commodity(name, description, hs_code, level, status_id) VALUES('--Disperse dyes and preparations based thereon','--Disperse dyes and preparations based thereon','320411',2,1);</v>
      </c>
    </row>
    <row r="2343" spans="1:15">
      <c r="A2343" s="1">
        <v>2309</v>
      </c>
      <c r="B2343" s="2" t="s">
        <v>5544</v>
      </c>
      <c r="C2343" s="2" t="s">
        <v>5545</v>
      </c>
      <c r="D2343" s="2" t="s">
        <v>5546</v>
      </c>
      <c r="E2343" s="1" t="str">
        <f t="shared" si="183"/>
        <v>--Acid dyes, whether or not premetallised, and preparationsbased thereon; mordant dyes and preparations based thereon</v>
      </c>
      <c r="F2343" s="2" t="s">
        <v>135</v>
      </c>
      <c r="G2343" s="2" t="s">
        <v>1659</v>
      </c>
      <c r="H2343" s="2" t="s">
        <v>1659</v>
      </c>
      <c r="I2343" s="2" t="s">
        <v>136</v>
      </c>
      <c r="J2343" s="1" t="str">
        <f t="shared" si="180"/>
        <v>32041200</v>
      </c>
      <c r="K2343" s="2" t="s">
        <v>19102</v>
      </c>
      <c r="L2343" s="1" t="str">
        <f t="shared" si="181"/>
        <v>32041200</v>
      </c>
      <c r="M2343" s="1" t="s">
        <v>19102</v>
      </c>
      <c r="N2343" s="1" t="str">
        <f t="shared" si="182"/>
        <v>320412</v>
      </c>
      <c r="O2343" s="1" t="str">
        <f t="shared" si="184"/>
        <v>INSERT INTO tmis_commodity(name, description, hs_code, level, status_id) VALUES('--Acid dyes, whether or not premetallised, and preparationsbased thereon; mordant dyes and preparations based thereon','--Acid dyes, whether or not premetallised, and preparationsbased thereon; mordant dyes and preparations based thereon','320412',2,1);</v>
      </c>
    </row>
    <row r="2344" spans="1:15">
      <c r="A2344" s="1">
        <v>2310</v>
      </c>
      <c r="B2344" s="2" t="s">
        <v>5547</v>
      </c>
      <c r="C2344" s="2" t="s">
        <v>5548</v>
      </c>
      <c r="D2344" s="2" t="s">
        <v>5549</v>
      </c>
      <c r="E2344" s="1" t="str">
        <f t="shared" si="183"/>
        <v>--Basic dyes and preparations based thereon</v>
      </c>
      <c r="F2344" s="2" t="s">
        <v>135</v>
      </c>
      <c r="G2344" s="2" t="s">
        <v>1659</v>
      </c>
      <c r="H2344" s="2" t="s">
        <v>1659</v>
      </c>
      <c r="I2344" s="2" t="s">
        <v>136</v>
      </c>
      <c r="J2344" s="1" t="str">
        <f t="shared" si="180"/>
        <v>32041300</v>
      </c>
      <c r="K2344" s="2" t="s">
        <v>19103</v>
      </c>
      <c r="L2344" s="1" t="str">
        <f t="shared" si="181"/>
        <v>32041300</v>
      </c>
      <c r="M2344" s="1" t="s">
        <v>19103</v>
      </c>
      <c r="N2344" s="1" t="str">
        <f t="shared" si="182"/>
        <v>320413</v>
      </c>
      <c r="O2344" s="1" t="str">
        <f t="shared" si="184"/>
        <v>INSERT INTO tmis_commodity(name, description, hs_code, level, status_id) VALUES('--Basic dyes and preparations based thereon','--Basic dyes and preparations based thereon','320413',2,1);</v>
      </c>
    </row>
    <row r="2345" spans="1:15">
      <c r="A2345" s="1">
        <v>2311</v>
      </c>
      <c r="B2345" s="2" t="s">
        <v>5550</v>
      </c>
      <c r="C2345" s="2" t="s">
        <v>5551</v>
      </c>
      <c r="D2345" s="2" t="s">
        <v>5552</v>
      </c>
      <c r="E2345" s="1" t="str">
        <f t="shared" si="183"/>
        <v>--Direct dyes and preparations based thereon</v>
      </c>
      <c r="F2345" s="2" t="s">
        <v>135</v>
      </c>
      <c r="G2345" s="2" t="s">
        <v>1659</v>
      </c>
      <c r="H2345" s="2" t="s">
        <v>1659</v>
      </c>
      <c r="I2345" s="2" t="s">
        <v>136</v>
      </c>
      <c r="J2345" s="1" t="str">
        <f t="shared" si="180"/>
        <v>32041400</v>
      </c>
      <c r="K2345" s="2" t="s">
        <v>19104</v>
      </c>
      <c r="L2345" s="1" t="str">
        <f t="shared" si="181"/>
        <v>32041400</v>
      </c>
      <c r="M2345" s="1" t="s">
        <v>19104</v>
      </c>
      <c r="N2345" s="1" t="str">
        <f t="shared" si="182"/>
        <v>320414</v>
      </c>
      <c r="O2345" s="1" t="str">
        <f t="shared" si="184"/>
        <v>INSERT INTO tmis_commodity(name, description, hs_code, level, status_id) VALUES('--Direct dyes and preparations based thereon','--Direct dyes and preparations based thereon','320414',2,1);</v>
      </c>
    </row>
    <row r="2346" spans="1:15">
      <c r="A2346" s="1">
        <v>2312</v>
      </c>
      <c r="B2346" s="2" t="s">
        <v>5553</v>
      </c>
      <c r="C2346" s="2" t="s">
        <v>5554</v>
      </c>
      <c r="D2346" s="2" t="s">
        <v>5555</v>
      </c>
      <c r="E2346" s="1" t="str">
        <f t="shared" si="183"/>
        <v>--Vat dyes (including those usable in that state as pigments) and preparations based thereon</v>
      </c>
      <c r="F2346" s="2" t="s">
        <v>135</v>
      </c>
      <c r="G2346" s="2" t="s">
        <v>1659</v>
      </c>
      <c r="H2346" s="2" t="s">
        <v>1659</v>
      </c>
      <c r="I2346" s="2" t="s">
        <v>136</v>
      </c>
      <c r="J2346" s="1" t="str">
        <f t="shared" si="180"/>
        <v>32041500</v>
      </c>
      <c r="K2346" s="2" t="s">
        <v>19105</v>
      </c>
      <c r="L2346" s="1" t="str">
        <f t="shared" si="181"/>
        <v>32041500</v>
      </c>
      <c r="M2346" s="1" t="s">
        <v>19105</v>
      </c>
      <c r="N2346" s="1" t="str">
        <f t="shared" si="182"/>
        <v>320415</v>
      </c>
      <c r="O2346" s="1" t="str">
        <f t="shared" si="184"/>
        <v>INSERT INTO tmis_commodity(name, description, hs_code, level, status_id) VALUES('--Vat dyes (including those usable in that state as pigments) and preparations based thereon','--Vat dyes (including those usable in that state as pigments) and preparations based thereon','320415',2,1);</v>
      </c>
    </row>
    <row r="2347" spans="1:15">
      <c r="A2347" s="1">
        <v>2313</v>
      </c>
      <c r="B2347" s="2" t="s">
        <v>5556</v>
      </c>
      <c r="C2347" s="2" t="s">
        <v>5557</v>
      </c>
      <c r="D2347" s="2" t="s">
        <v>5558</v>
      </c>
      <c r="E2347" s="1" t="str">
        <f t="shared" si="183"/>
        <v>--Reactive dyes and preparations based thereon</v>
      </c>
      <c r="F2347" s="2" t="s">
        <v>135</v>
      </c>
      <c r="G2347" s="2" t="s">
        <v>1659</v>
      </c>
      <c r="H2347" s="2" t="s">
        <v>1659</v>
      </c>
      <c r="I2347" s="2" t="s">
        <v>136</v>
      </c>
      <c r="J2347" s="1" t="str">
        <f t="shared" si="180"/>
        <v>32041600</v>
      </c>
      <c r="K2347" s="2" t="s">
        <v>19106</v>
      </c>
      <c r="L2347" s="1" t="str">
        <f t="shared" si="181"/>
        <v>32041600</v>
      </c>
      <c r="M2347" s="1" t="s">
        <v>19106</v>
      </c>
      <c r="N2347" s="1" t="str">
        <f t="shared" si="182"/>
        <v>320416</v>
      </c>
      <c r="O2347" s="1" t="str">
        <f t="shared" si="184"/>
        <v>INSERT INTO tmis_commodity(name, description, hs_code, level, status_id) VALUES('--Reactive dyes and preparations based thereon','--Reactive dyes and preparations based thereon','320416',2,1);</v>
      </c>
    </row>
    <row r="2348" spans="1:15">
      <c r="A2348" s="1">
        <v>2314</v>
      </c>
      <c r="B2348" s="2" t="s">
        <v>5559</v>
      </c>
      <c r="C2348" s="2" t="s">
        <v>5560</v>
      </c>
      <c r="D2348" s="2" t="s">
        <v>5561</v>
      </c>
      <c r="E2348" s="1" t="str">
        <f t="shared" si="183"/>
        <v>--Pigments and preparations based thereon</v>
      </c>
      <c r="F2348" s="2" t="s">
        <v>135</v>
      </c>
      <c r="G2348" s="2" t="s">
        <v>1659</v>
      </c>
      <c r="H2348" s="2" t="s">
        <v>1659</v>
      </c>
      <c r="I2348" s="2" t="s">
        <v>136</v>
      </c>
      <c r="J2348" s="1" t="str">
        <f t="shared" si="180"/>
        <v>32041700</v>
      </c>
      <c r="K2348" s="2" t="s">
        <v>19107</v>
      </c>
      <c r="L2348" s="1" t="str">
        <f t="shared" si="181"/>
        <v>32041700</v>
      </c>
      <c r="M2348" s="1" t="s">
        <v>19107</v>
      </c>
      <c r="N2348" s="1" t="str">
        <f t="shared" si="182"/>
        <v>320417</v>
      </c>
      <c r="O2348" s="1" t="str">
        <f t="shared" si="184"/>
        <v>INSERT INTO tmis_commodity(name, description, hs_code, level, status_id) VALUES('--Pigments and preparations based thereon','--Pigments and preparations based thereon','320417',2,1);</v>
      </c>
    </row>
    <row r="2349" spans="1:15">
      <c r="A2349" s="1">
        <v>2315</v>
      </c>
      <c r="B2349" s="2" t="s">
        <v>5562</v>
      </c>
      <c r="C2349" s="2" t="s">
        <v>5563</v>
      </c>
      <c r="D2349" s="2" t="s">
        <v>5564</v>
      </c>
      <c r="E2349" s="1" t="str">
        <f t="shared" si="183"/>
        <v>--Other, including mixtures of colouring matter of two or more of the subheadings 3204.11 to 3204.19</v>
      </c>
      <c r="F2349" s="2" t="s">
        <v>135</v>
      </c>
      <c r="G2349" s="2" t="s">
        <v>1659</v>
      </c>
      <c r="H2349" s="2" t="s">
        <v>1659</v>
      </c>
      <c r="I2349" s="2" t="s">
        <v>136</v>
      </c>
      <c r="J2349" s="1" t="str">
        <f t="shared" si="180"/>
        <v>32041900</v>
      </c>
      <c r="K2349" s="2" t="s">
        <v>19108</v>
      </c>
      <c r="L2349" s="1" t="str">
        <f t="shared" si="181"/>
        <v>32041900</v>
      </c>
      <c r="M2349" s="1" t="s">
        <v>19108</v>
      </c>
      <c r="N2349" s="1" t="str">
        <f t="shared" si="182"/>
        <v>320419</v>
      </c>
      <c r="O2349" s="1" t="str">
        <f t="shared" si="184"/>
        <v>INSERT INTO tmis_commodity(name, description, hs_code, level, status_id) VALUES('--Other, including mixtures of colouring matter of two or more of the subheadings 3204.11 to 3204.19','--Other, including mixtures of colouring matter of two or more of the subheadings 3204.11 to 3204.19','320419',2,1);</v>
      </c>
    </row>
    <row r="2350" spans="1:15">
      <c r="A2350" s="1">
        <v>2316</v>
      </c>
      <c r="B2350" s="2" t="s">
        <v>5565</v>
      </c>
      <c r="C2350" s="2" t="s">
        <v>5566</v>
      </c>
      <c r="D2350" s="2" t="s">
        <v>5567</v>
      </c>
      <c r="E2350" s="1" t="str">
        <f t="shared" si="183"/>
        <v>-Synthetic organic products of a kind used as fluorescent brightening agents</v>
      </c>
      <c r="F2350" s="2" t="s">
        <v>135</v>
      </c>
      <c r="G2350" s="2" t="s">
        <v>1659</v>
      </c>
      <c r="H2350" s="2" t="s">
        <v>1659</v>
      </c>
      <c r="I2350" s="2" t="s">
        <v>136</v>
      </c>
      <c r="J2350" s="1" t="str">
        <f t="shared" si="180"/>
        <v>32042000</v>
      </c>
      <c r="K2350" s="2" t="s">
        <v>19109</v>
      </c>
      <c r="L2350" s="1" t="str">
        <f t="shared" si="181"/>
        <v>32042000</v>
      </c>
      <c r="M2350" s="1" t="s">
        <v>19109</v>
      </c>
      <c r="N2350" s="1" t="str">
        <f t="shared" si="182"/>
        <v>320420</v>
      </c>
      <c r="O2350" s="1" t="str">
        <f t="shared" si="184"/>
        <v>INSERT INTO tmis_commodity(name, description, hs_code, level, status_id) VALUES('-Synthetic organic products of a kind used as fluorescent brightening agents','-Synthetic organic products of a kind used as fluorescent brightening agents','320420',2,1);</v>
      </c>
    </row>
    <row r="2351" spans="1:15">
      <c r="A2351" s="1">
        <v>2317</v>
      </c>
      <c r="B2351" s="2" t="s">
        <v>5568</v>
      </c>
      <c r="C2351" s="2" t="s">
        <v>128</v>
      </c>
      <c r="D2351" s="2" t="s">
        <v>27</v>
      </c>
      <c r="E2351" s="1" t="str">
        <f t="shared" si="183"/>
        <v>-Other</v>
      </c>
      <c r="F2351" s="2" t="s">
        <v>135</v>
      </c>
      <c r="G2351" s="2" t="s">
        <v>1659</v>
      </c>
      <c r="H2351" s="2" t="s">
        <v>1659</v>
      </c>
      <c r="I2351" s="2" t="s">
        <v>136</v>
      </c>
      <c r="J2351" s="1" t="str">
        <f t="shared" si="180"/>
        <v>32049000</v>
      </c>
      <c r="K2351" s="2" t="s">
        <v>19110</v>
      </c>
      <c r="L2351" s="1" t="str">
        <f t="shared" si="181"/>
        <v>32049000</v>
      </c>
      <c r="M2351" s="1" t="s">
        <v>19110</v>
      </c>
      <c r="N2351" s="1" t="str">
        <f t="shared" si="182"/>
        <v>320490</v>
      </c>
      <c r="O2351" s="1" t="str">
        <f t="shared" si="184"/>
        <v>INSERT INTO tmis_commodity(name, description, hs_code, level, status_id) VALUES('-Other','-Other','320490',2,1);</v>
      </c>
    </row>
    <row r="2352" spans="1:15">
      <c r="A2352" s="1">
        <v>2318</v>
      </c>
      <c r="B2352" s="2" t="s">
        <v>5569</v>
      </c>
      <c r="C2352" s="2" t="s">
        <v>5570</v>
      </c>
      <c r="D2352" s="2" t="s">
        <v>5571</v>
      </c>
      <c r="E2352" s="1" t="str">
        <f t="shared" si="183"/>
        <v>Colour lakes; preparations as specified in Note 3 to this Chapter based on colour lakes.</v>
      </c>
      <c r="F2352" s="2" t="s">
        <v>135</v>
      </c>
      <c r="G2352" s="2" t="s">
        <v>17</v>
      </c>
      <c r="H2352" s="2" t="s">
        <v>17</v>
      </c>
      <c r="I2352" s="2" t="s">
        <v>136</v>
      </c>
      <c r="J2352" s="1" t="str">
        <f t="shared" si="180"/>
        <v>32050000</v>
      </c>
      <c r="K2352" s="2" t="s">
        <v>19111</v>
      </c>
      <c r="L2352" s="1" t="str">
        <f t="shared" si="181"/>
        <v>32050000</v>
      </c>
      <c r="M2352" s="1" t="s">
        <v>19111</v>
      </c>
      <c r="N2352" s="1" t="str">
        <f t="shared" si="182"/>
        <v>3205</v>
      </c>
      <c r="O2352" s="1" t="str">
        <f t="shared" si="184"/>
        <v>INSERT INTO tmis_commodity(name, description, hs_code, level, status_id) VALUES('Colour lakes; preparations as specified in Note 3 to this Chapter based on colour lakes.','Colour lakes; preparations as specified in Note 3 to this Chapter based on colour lakes.','3205',1,1);</v>
      </c>
    </row>
    <row r="2353" spans="1:15">
      <c r="A2353" s="1">
        <v>2319</v>
      </c>
      <c r="B2353" s="2" t="s">
        <v>5572</v>
      </c>
      <c r="C2353" s="2" t="s">
        <v>5573</v>
      </c>
      <c r="D2353" s="2" t="s">
        <v>5574</v>
      </c>
      <c r="E2353" s="1" t="str">
        <f t="shared" si="183"/>
        <v>Other colouring matter; preparations as specified in Note 3 to this Chapter, other than those of heading 32.03, 32.04 or 32.05; inorganic products of a kind used as luminophores, whether or not chemically defined.</v>
      </c>
      <c r="F2353" s="2" t="s">
        <v>10</v>
      </c>
      <c r="G2353" s="2" t="s">
        <v>10</v>
      </c>
      <c r="H2353" s="2" t="s">
        <v>10</v>
      </c>
      <c r="J2353" s="1" t="str">
        <f t="shared" si="180"/>
        <v>3206</v>
      </c>
      <c r="K2353" s="2" t="s">
        <v>19112</v>
      </c>
      <c r="L2353" s="1" t="str">
        <f t="shared" si="181"/>
        <v>3206</v>
      </c>
      <c r="M2353" s="1" t="s">
        <v>19112</v>
      </c>
      <c r="N2353" s="1" t="str">
        <f t="shared" si="182"/>
        <v>3206</v>
      </c>
      <c r="O2353" s="1" t="str">
        <f t="shared" si="184"/>
        <v>INSERT INTO tmis_commodity(name, description, hs_code, level, status_id) VALUES('Other colouring matter; preparations as specified in Note 3 to this Chapter, other than those of heading 32.03, 32.04 or 32.05; inorganic products of a kind used as luminophores, whether or not chemic','Other colouring matter; preparations as specified in Note 3 to this Chapter, other than those of heading 32.03, 32.04 or 32.05; inorganic products of a kind used as luminophores, whether or not chemically defined.','3206',1,1);</v>
      </c>
    </row>
    <row r="2354" spans="1:15">
      <c r="A2354" s="1">
        <v>2320</v>
      </c>
      <c r="B2354" s="2" t="s">
        <v>10</v>
      </c>
      <c r="C2354" s="2" t="s">
        <v>5575</v>
      </c>
      <c r="D2354" s="2" t="s">
        <v>5576</v>
      </c>
      <c r="E2354" s="1" t="str">
        <f t="shared" si="183"/>
        <v>-Pigments and preparations based on titanium dioxide :</v>
      </c>
      <c r="F2354" s="2" t="s">
        <v>10</v>
      </c>
      <c r="G2354" s="2" t="s">
        <v>10</v>
      </c>
      <c r="H2354" s="2" t="s">
        <v>10</v>
      </c>
      <c r="J2354" s="1" t="str">
        <f t="shared" si="180"/>
        <v xml:space="preserve"> </v>
      </c>
      <c r="K2354" s="2" t="s">
        <v>10</v>
      </c>
      <c r="L2354" s="1" t="str">
        <f t="shared" si="181"/>
        <v xml:space="preserve"> </v>
      </c>
      <c r="M2354" s="1" t="s">
        <v>10</v>
      </c>
      <c r="N2354" s="1" t="str">
        <f t="shared" si="182"/>
        <v xml:space="preserve"> </v>
      </c>
      <c r="O2354" s="1" t="str">
        <f t="shared" si="184"/>
        <v>INSERT INTO tmis_commodity(name, description, hs_code, level, status_id) VALUES('-Pigments and preparations based on titanium dioxide :','-Pigments and preparations based on titanium dioxide :',' ',3,1);</v>
      </c>
    </row>
    <row r="2355" spans="1:15">
      <c r="A2355" s="1">
        <v>2321</v>
      </c>
      <c r="B2355" s="2" t="s">
        <v>5577</v>
      </c>
      <c r="C2355" s="2" t="s">
        <v>5578</v>
      </c>
      <c r="D2355" s="2" t="s">
        <v>5579</v>
      </c>
      <c r="E2355" s="1" t="str">
        <f t="shared" si="183"/>
        <v>--Containing 80 % or more by weight of titanium dioxide calculated on the dry matter</v>
      </c>
      <c r="F2355" s="2" t="s">
        <v>135</v>
      </c>
      <c r="G2355" s="2" t="s">
        <v>17</v>
      </c>
      <c r="H2355" s="2" t="s">
        <v>17</v>
      </c>
      <c r="I2355" s="2" t="s">
        <v>136</v>
      </c>
      <c r="J2355" s="1" t="str">
        <f t="shared" si="180"/>
        <v>32061100</v>
      </c>
      <c r="K2355" s="2" t="s">
        <v>19113</v>
      </c>
      <c r="L2355" s="1" t="str">
        <f t="shared" si="181"/>
        <v>32061100</v>
      </c>
      <c r="M2355" s="1" t="s">
        <v>19113</v>
      </c>
      <c r="N2355" s="1" t="str">
        <f t="shared" si="182"/>
        <v>320611</v>
      </c>
      <c r="O2355" s="1" t="str">
        <f t="shared" si="184"/>
        <v>INSERT INTO tmis_commodity(name, description, hs_code, level, status_id) VALUES('--Containing 80 % or more by weight of titanium dioxide calculated on the dry matter','--Containing 80 % or more by weight of titanium dioxide calculated on the dry matter','320611',2,1);</v>
      </c>
    </row>
    <row r="2356" spans="1:15">
      <c r="A2356" s="1">
        <v>2322</v>
      </c>
      <c r="B2356" s="2" t="s">
        <v>5580</v>
      </c>
      <c r="C2356" s="2" t="s">
        <v>20</v>
      </c>
      <c r="D2356" s="2" t="s">
        <v>21</v>
      </c>
      <c r="E2356" s="1" t="str">
        <f t="shared" si="183"/>
        <v>--Other</v>
      </c>
      <c r="F2356" s="2" t="s">
        <v>135</v>
      </c>
      <c r="G2356" s="2" t="s">
        <v>17</v>
      </c>
      <c r="H2356" s="2" t="s">
        <v>17</v>
      </c>
      <c r="I2356" s="2" t="s">
        <v>136</v>
      </c>
      <c r="J2356" s="1" t="str">
        <f t="shared" si="180"/>
        <v>32061900</v>
      </c>
      <c r="K2356" s="2" t="s">
        <v>19114</v>
      </c>
      <c r="L2356" s="1" t="str">
        <f t="shared" si="181"/>
        <v>32061900</v>
      </c>
      <c r="M2356" s="1" t="s">
        <v>19114</v>
      </c>
      <c r="N2356" s="1" t="str">
        <f t="shared" si="182"/>
        <v>320619</v>
      </c>
      <c r="O2356" s="1" t="str">
        <f t="shared" si="184"/>
        <v>INSERT INTO tmis_commodity(name, description, hs_code, level, status_id) VALUES('--Other','--Other','320619',2,1);</v>
      </c>
    </row>
    <row r="2357" spans="1:15">
      <c r="A2357" s="1">
        <v>2323</v>
      </c>
      <c r="B2357" s="2" t="s">
        <v>5581</v>
      </c>
      <c r="C2357" s="2" t="s">
        <v>5582</v>
      </c>
      <c r="D2357" s="2" t="s">
        <v>5583</v>
      </c>
      <c r="E2357" s="1" t="str">
        <f t="shared" si="183"/>
        <v>-Pigments and preparations based on chromium compounds</v>
      </c>
      <c r="F2357" s="2" t="s">
        <v>135</v>
      </c>
      <c r="G2357" s="2" t="s">
        <v>17</v>
      </c>
      <c r="H2357" s="2" t="s">
        <v>17</v>
      </c>
      <c r="I2357" s="2" t="s">
        <v>136</v>
      </c>
      <c r="J2357" s="1" t="str">
        <f t="shared" si="180"/>
        <v>32062000</v>
      </c>
      <c r="K2357" s="2" t="s">
        <v>19115</v>
      </c>
      <c r="L2357" s="1" t="str">
        <f t="shared" si="181"/>
        <v>32062000</v>
      </c>
      <c r="M2357" s="1" t="s">
        <v>19115</v>
      </c>
      <c r="N2357" s="1" t="str">
        <f t="shared" si="182"/>
        <v>320620</v>
      </c>
      <c r="O2357" s="1" t="str">
        <f t="shared" si="184"/>
        <v>INSERT INTO tmis_commodity(name, description, hs_code, level, status_id) VALUES('-Pigments and preparations based on chromium compounds','-Pigments and preparations based on chromium compounds','320620',2,1);</v>
      </c>
    </row>
    <row r="2358" spans="1:15">
      <c r="A2358" s="1">
        <v>2324</v>
      </c>
      <c r="B2358" s="2" t="s">
        <v>10</v>
      </c>
      <c r="C2358" s="2" t="s">
        <v>5584</v>
      </c>
      <c r="D2358" s="2" t="s">
        <v>5585</v>
      </c>
      <c r="E2358" s="1" t="str">
        <f t="shared" si="183"/>
        <v>-Other colouring matter and other preparations :</v>
      </c>
      <c r="F2358" s="2" t="s">
        <v>10</v>
      </c>
      <c r="G2358" s="2" t="s">
        <v>10</v>
      </c>
      <c r="H2358" s="2" t="s">
        <v>10</v>
      </c>
      <c r="J2358" s="1" t="str">
        <f t="shared" si="180"/>
        <v xml:space="preserve"> </v>
      </c>
      <c r="K2358" s="2" t="s">
        <v>10</v>
      </c>
      <c r="L2358" s="1" t="str">
        <f t="shared" si="181"/>
        <v xml:space="preserve"> </v>
      </c>
      <c r="M2358" s="1" t="s">
        <v>10</v>
      </c>
      <c r="N2358" s="1" t="str">
        <f t="shared" si="182"/>
        <v xml:space="preserve"> </v>
      </c>
      <c r="O2358" s="1" t="str">
        <f t="shared" si="184"/>
        <v>INSERT INTO tmis_commodity(name, description, hs_code, level, status_id) VALUES('-Other colouring matter and other preparations :','-Other colouring matter and other preparations :',' ',3,1);</v>
      </c>
    </row>
    <row r="2359" spans="1:15">
      <c r="A2359" s="1">
        <v>2325</v>
      </c>
      <c r="B2359" s="2" t="s">
        <v>5586</v>
      </c>
      <c r="C2359" s="2" t="s">
        <v>5587</v>
      </c>
      <c r="D2359" s="2" t="s">
        <v>5588</v>
      </c>
      <c r="E2359" s="1" t="str">
        <f t="shared" si="183"/>
        <v>--Ultramarine and preparations based thereon</v>
      </c>
      <c r="F2359" s="2" t="s">
        <v>135</v>
      </c>
      <c r="G2359" s="2" t="s">
        <v>17</v>
      </c>
      <c r="H2359" s="2" t="s">
        <v>17</v>
      </c>
      <c r="I2359" s="2" t="s">
        <v>136</v>
      </c>
      <c r="J2359" s="1" t="str">
        <f t="shared" si="180"/>
        <v>32064100</v>
      </c>
      <c r="K2359" s="2" t="s">
        <v>19116</v>
      </c>
      <c r="L2359" s="1" t="str">
        <f t="shared" si="181"/>
        <v>32064100</v>
      </c>
      <c r="M2359" s="1" t="s">
        <v>19116</v>
      </c>
      <c r="N2359" s="1" t="str">
        <f t="shared" si="182"/>
        <v>320641</v>
      </c>
      <c r="O2359" s="1" t="str">
        <f t="shared" si="184"/>
        <v>INSERT INTO tmis_commodity(name, description, hs_code, level, status_id) VALUES('--Ultramarine and preparations based thereon','--Ultramarine and preparations based thereon','320641',2,1);</v>
      </c>
    </row>
    <row r="2360" spans="1:15">
      <c r="A2360" s="1">
        <v>2326</v>
      </c>
      <c r="B2360" s="2" t="s">
        <v>5589</v>
      </c>
      <c r="C2360" s="2" t="s">
        <v>5590</v>
      </c>
      <c r="D2360" s="2" t="s">
        <v>5591</v>
      </c>
      <c r="E2360" s="1" t="str">
        <f t="shared" si="183"/>
        <v>--Lithopone and other pigments and preparations based on zinc sulphide</v>
      </c>
      <c r="F2360" s="2" t="s">
        <v>135</v>
      </c>
      <c r="G2360" s="2" t="s">
        <v>17</v>
      </c>
      <c r="H2360" s="2" t="s">
        <v>17</v>
      </c>
      <c r="I2360" s="2" t="s">
        <v>136</v>
      </c>
      <c r="J2360" s="1" t="str">
        <f t="shared" si="180"/>
        <v>32064200</v>
      </c>
      <c r="K2360" s="2" t="s">
        <v>19117</v>
      </c>
      <c r="L2360" s="1" t="str">
        <f t="shared" si="181"/>
        <v>32064200</v>
      </c>
      <c r="M2360" s="1" t="s">
        <v>19117</v>
      </c>
      <c r="N2360" s="1" t="str">
        <f t="shared" si="182"/>
        <v>320642</v>
      </c>
      <c r="O2360" s="1" t="str">
        <f t="shared" si="184"/>
        <v>INSERT INTO tmis_commodity(name, description, hs_code, level, status_id) VALUES('--Lithopone and other pigments and preparations based on zinc sulphide','--Lithopone and other pigments and preparations based on zinc sulphide','320642',2,1);</v>
      </c>
    </row>
    <row r="2361" spans="1:15">
      <c r="A2361" s="1">
        <v>2327</v>
      </c>
      <c r="B2361" s="2" t="s">
        <v>5592</v>
      </c>
      <c r="C2361" s="2" t="s">
        <v>20</v>
      </c>
      <c r="D2361" s="2" t="s">
        <v>21</v>
      </c>
      <c r="E2361" s="1" t="str">
        <f t="shared" si="183"/>
        <v>--Other</v>
      </c>
      <c r="F2361" s="2" t="s">
        <v>135</v>
      </c>
      <c r="G2361" s="2" t="s">
        <v>17</v>
      </c>
      <c r="H2361" s="2" t="s">
        <v>17</v>
      </c>
      <c r="I2361" s="2" t="s">
        <v>136</v>
      </c>
      <c r="J2361" s="1" t="str">
        <f t="shared" si="180"/>
        <v>32064900</v>
      </c>
      <c r="K2361" s="2" t="s">
        <v>19118</v>
      </c>
      <c r="L2361" s="1" t="str">
        <f t="shared" si="181"/>
        <v>32064900</v>
      </c>
      <c r="M2361" s="1" t="s">
        <v>19118</v>
      </c>
      <c r="N2361" s="1" t="str">
        <f t="shared" si="182"/>
        <v>320649</v>
      </c>
      <c r="O2361" s="1" t="str">
        <f t="shared" si="184"/>
        <v>INSERT INTO tmis_commodity(name, description, hs_code, level, status_id) VALUES('--Other','--Other','320649',2,1);</v>
      </c>
    </row>
    <row r="2362" spans="1:15">
      <c r="A2362" s="1">
        <v>2328</v>
      </c>
      <c r="B2362" s="2" t="s">
        <v>5593</v>
      </c>
      <c r="C2362" s="2" t="s">
        <v>5594</v>
      </c>
      <c r="D2362" s="2" t="s">
        <v>5595</v>
      </c>
      <c r="E2362" s="1" t="str">
        <f t="shared" si="183"/>
        <v>-Inorganic products of a kind used as luminophores</v>
      </c>
      <c r="F2362" s="2" t="s">
        <v>135</v>
      </c>
      <c r="G2362" s="2" t="s">
        <v>17</v>
      </c>
      <c r="H2362" s="2" t="s">
        <v>17</v>
      </c>
      <c r="I2362" s="2" t="s">
        <v>136</v>
      </c>
      <c r="J2362" s="1" t="str">
        <f t="shared" si="180"/>
        <v>32065000</v>
      </c>
      <c r="K2362" s="2" t="s">
        <v>19119</v>
      </c>
      <c r="L2362" s="1" t="str">
        <f t="shared" si="181"/>
        <v>32065000</v>
      </c>
      <c r="M2362" s="1" t="s">
        <v>19119</v>
      </c>
      <c r="N2362" s="1" t="str">
        <f t="shared" si="182"/>
        <v>320650</v>
      </c>
      <c r="O2362" s="1" t="str">
        <f t="shared" si="184"/>
        <v>INSERT INTO tmis_commodity(name, description, hs_code, level, status_id) VALUES('-Inorganic products of a kind used as luminophores','-Inorganic products of a kind used as luminophores','320650',2,1);</v>
      </c>
    </row>
    <row r="2363" spans="1:15">
      <c r="A2363" s="1">
        <v>2329</v>
      </c>
      <c r="B2363" s="2" t="s">
        <v>5596</v>
      </c>
      <c r="C2363" s="2" t="s">
        <v>5597</v>
      </c>
      <c r="D2363" s="2" t="s">
        <v>5598</v>
      </c>
      <c r="E2363" s="1" t="str">
        <f t="shared" si="183"/>
        <v>Prepared pigments, prepared opacifiers and prepared colours, vitrifiable enamels and glazes, engobes (slips), liquid lustres and similar preparations, of a kind used in the ceramic, enamelling or glass industry; glass frit and other glass, in the form of powder, granules or flakes.</v>
      </c>
      <c r="F2363" s="2" t="s">
        <v>10</v>
      </c>
      <c r="G2363" s="2" t="s">
        <v>10</v>
      </c>
      <c r="H2363" s="2" t="s">
        <v>10</v>
      </c>
      <c r="J2363" s="1" t="str">
        <f t="shared" si="180"/>
        <v>3207</v>
      </c>
      <c r="K2363" s="2" t="s">
        <v>19120</v>
      </c>
      <c r="L2363" s="1" t="str">
        <f t="shared" si="181"/>
        <v>3207</v>
      </c>
      <c r="M2363" s="1" t="s">
        <v>19120</v>
      </c>
      <c r="N2363" s="1" t="str">
        <f t="shared" si="182"/>
        <v>3207</v>
      </c>
      <c r="O2363" s="1" t="str">
        <f t="shared" si="184"/>
        <v>INSERT INTO tmis_commodity(name, description, hs_code, level, status_id) VALUES('Prepared pigments, prepared opacifiers and prepared colours, vitrifiable enamels and glazes, engobes (slips), liquid lustres and similar preparations, of a kind used in the ceramic, enamelling or glas','Prepared pigments, prepared opacifiers and prepared colours, vitrifiable enamels and glazes, engobes (slips), liquid lustres and similar preparations, of a kind used in the ceramic, enamelling or glass industry; glass frit and other glass, in the form of powder, granules or flakes.','3207',1,1);</v>
      </c>
    </row>
    <row r="2364" spans="1:15">
      <c r="A2364" s="1">
        <v>2330</v>
      </c>
      <c r="B2364" s="2" t="s">
        <v>5599</v>
      </c>
      <c r="C2364" s="2" t="s">
        <v>5600</v>
      </c>
      <c r="D2364" s="2" t="s">
        <v>5601</v>
      </c>
      <c r="E2364" s="1" t="str">
        <f t="shared" si="183"/>
        <v>-Prepared pigments, prepared opacifiers, prepared colours and similar preparations</v>
      </c>
      <c r="F2364" s="2" t="s">
        <v>135</v>
      </c>
      <c r="G2364" s="2" t="s">
        <v>17</v>
      </c>
      <c r="H2364" s="2" t="s">
        <v>17</v>
      </c>
      <c r="I2364" s="2" t="s">
        <v>136</v>
      </c>
      <c r="J2364" s="1" t="str">
        <f t="shared" si="180"/>
        <v>32071000</v>
      </c>
      <c r="K2364" s="2" t="s">
        <v>19121</v>
      </c>
      <c r="L2364" s="1" t="str">
        <f t="shared" si="181"/>
        <v>32071000</v>
      </c>
      <c r="M2364" s="1" t="s">
        <v>19121</v>
      </c>
      <c r="N2364" s="1" t="str">
        <f t="shared" si="182"/>
        <v>320710</v>
      </c>
      <c r="O2364" s="1" t="str">
        <f t="shared" si="184"/>
        <v>INSERT INTO tmis_commodity(name, description, hs_code, level, status_id) VALUES('-Prepared pigments, prepared opacifiers, prepared colours and similar preparations','-Prepared pigments, prepared opacifiers, prepared colours and similar preparations','320710',2,1);</v>
      </c>
    </row>
    <row r="2365" spans="1:15">
      <c r="A2365" s="1">
        <v>2331</v>
      </c>
      <c r="B2365" s="2" t="s">
        <v>5602</v>
      </c>
      <c r="C2365" s="2" t="s">
        <v>5603</v>
      </c>
      <c r="D2365" s="2" t="s">
        <v>5604</v>
      </c>
      <c r="E2365" s="1" t="str">
        <f t="shared" si="183"/>
        <v>-Vitrifiable enamels and glazes, engobes (slips) and similar preparations</v>
      </c>
      <c r="F2365" s="2" t="s">
        <v>135</v>
      </c>
      <c r="G2365" s="2" t="s">
        <v>17</v>
      </c>
      <c r="H2365" s="2" t="s">
        <v>17</v>
      </c>
      <c r="I2365" s="2" t="s">
        <v>136</v>
      </c>
      <c r="J2365" s="1" t="str">
        <f t="shared" si="180"/>
        <v>32072000</v>
      </c>
      <c r="K2365" s="2" t="s">
        <v>19122</v>
      </c>
      <c r="L2365" s="1" t="str">
        <f t="shared" si="181"/>
        <v>32072000</v>
      </c>
      <c r="M2365" s="1" t="s">
        <v>19122</v>
      </c>
      <c r="N2365" s="1" t="str">
        <f t="shared" si="182"/>
        <v>320720</v>
      </c>
      <c r="O2365" s="1" t="str">
        <f t="shared" si="184"/>
        <v>INSERT INTO tmis_commodity(name, description, hs_code, level, status_id) VALUES('-Vitrifiable enamels and glazes, engobes (slips) and similar preparations','-Vitrifiable enamels and glazes, engobes (slips) and similar preparations','320720',2,1);</v>
      </c>
    </row>
    <row r="2366" spans="1:15">
      <c r="A2366" s="1">
        <v>2332</v>
      </c>
      <c r="B2366" s="2" t="s">
        <v>5605</v>
      </c>
      <c r="C2366" s="2" t="s">
        <v>5606</v>
      </c>
      <c r="D2366" s="2" t="s">
        <v>5607</v>
      </c>
      <c r="E2366" s="1" t="str">
        <f t="shared" si="183"/>
        <v>-Liquid lustres and similar preparations</v>
      </c>
      <c r="F2366" s="2" t="s">
        <v>135</v>
      </c>
      <c r="G2366" s="2" t="s">
        <v>17</v>
      </c>
      <c r="H2366" s="2" t="s">
        <v>17</v>
      </c>
      <c r="I2366" s="2" t="s">
        <v>136</v>
      </c>
      <c r="J2366" s="1" t="str">
        <f t="shared" si="180"/>
        <v>32073000</v>
      </c>
      <c r="K2366" s="2" t="s">
        <v>19123</v>
      </c>
      <c r="L2366" s="1" t="str">
        <f t="shared" si="181"/>
        <v>32073000</v>
      </c>
      <c r="M2366" s="1" t="s">
        <v>19123</v>
      </c>
      <c r="N2366" s="1" t="str">
        <f t="shared" si="182"/>
        <v>320730</v>
      </c>
      <c r="O2366" s="1" t="str">
        <f t="shared" si="184"/>
        <v>INSERT INTO tmis_commodity(name, description, hs_code, level, status_id) VALUES('-Liquid lustres and similar preparations','-Liquid lustres and similar preparations','320730',2,1);</v>
      </c>
    </row>
    <row r="2367" spans="1:15">
      <c r="A2367" s="1">
        <v>2333</v>
      </c>
      <c r="B2367" s="2" t="s">
        <v>5608</v>
      </c>
      <c r="C2367" s="2" t="s">
        <v>5609</v>
      </c>
      <c r="D2367" s="2" t="s">
        <v>5610</v>
      </c>
      <c r="E2367" s="1" t="str">
        <f t="shared" si="183"/>
        <v>-Glass frit and other glass, in the form of powder, granules or flakes</v>
      </c>
      <c r="F2367" s="2" t="s">
        <v>135</v>
      </c>
      <c r="G2367" s="2" t="s">
        <v>17</v>
      </c>
      <c r="H2367" s="2" t="s">
        <v>17</v>
      </c>
      <c r="I2367" s="2" t="s">
        <v>136</v>
      </c>
      <c r="J2367" s="1" t="str">
        <f t="shared" si="180"/>
        <v>32074000</v>
      </c>
      <c r="K2367" s="2" t="s">
        <v>19124</v>
      </c>
      <c r="L2367" s="1" t="str">
        <f t="shared" si="181"/>
        <v>32074000</v>
      </c>
      <c r="M2367" s="1" t="s">
        <v>19124</v>
      </c>
      <c r="N2367" s="1" t="str">
        <f t="shared" si="182"/>
        <v>320740</v>
      </c>
      <c r="O2367" s="1" t="str">
        <f t="shared" si="184"/>
        <v>INSERT INTO tmis_commodity(name, description, hs_code, level, status_id) VALUES('-Glass frit and other glass, in the form of powder, granules or flakes','-Glass frit and other glass, in the form of powder, granules or flakes','320740',2,1);</v>
      </c>
    </row>
    <row r="2368" spans="1:15">
      <c r="A2368" s="1">
        <v>2334</v>
      </c>
      <c r="B2368" s="2" t="s">
        <v>5611</v>
      </c>
      <c r="C2368" s="2" t="s">
        <v>5612</v>
      </c>
      <c r="D2368" s="2" t="s">
        <v>5613</v>
      </c>
      <c r="E2368" s="1" t="str">
        <f t="shared" si="183"/>
        <v>Paints and varnishes (including enamels and lacquers) based on synthetic polymers or chemically modified natural polymers, dispersed or dissolved in a non-aqueous medium; solutions as defined in Note 4 to this Chapter.</v>
      </c>
      <c r="F2368" s="2" t="s">
        <v>10</v>
      </c>
      <c r="G2368" s="2" t="s">
        <v>10</v>
      </c>
      <c r="H2368" s="2" t="s">
        <v>10</v>
      </c>
      <c r="J2368" s="1" t="str">
        <f t="shared" si="180"/>
        <v>3208</v>
      </c>
      <c r="K2368" s="2" t="s">
        <v>19125</v>
      </c>
      <c r="L2368" s="1" t="str">
        <f t="shared" si="181"/>
        <v>3208</v>
      </c>
      <c r="M2368" s="1" t="s">
        <v>19125</v>
      </c>
      <c r="N2368" s="1" t="str">
        <f t="shared" si="182"/>
        <v>3208</v>
      </c>
      <c r="O2368" s="1" t="str">
        <f t="shared" si="184"/>
        <v>INSERT INTO tmis_commodity(name, description, hs_code, level, status_id) VALUES('Paints and varnishes (including enamels and lacquers) based on synthetic polymers or chemically modified natural polymers, dispersed or dissolved in a non-aqueous medium; solutions as defined in Note ','Paints and varnishes (including enamels and lacquers) based on synthetic polymers or chemically modified natural polymers, dispersed or dissolved in a non-aqueous medium; solutions as defined in Note 4 to this Chapter.','3208',1,1);</v>
      </c>
    </row>
    <row r="2369" spans="1:15">
      <c r="A2369" s="1">
        <v>2335</v>
      </c>
      <c r="B2369" s="2" t="s">
        <v>5614</v>
      </c>
      <c r="C2369" s="2" t="s">
        <v>5615</v>
      </c>
      <c r="D2369" s="2" t="s">
        <v>5616</v>
      </c>
      <c r="E2369" s="1" t="str">
        <f t="shared" si="183"/>
        <v>-Based on polyesters</v>
      </c>
      <c r="F2369" s="2" t="s">
        <v>135</v>
      </c>
      <c r="G2369" s="2" t="s">
        <v>17</v>
      </c>
      <c r="H2369" s="2" t="s">
        <v>17</v>
      </c>
      <c r="I2369" s="2" t="s">
        <v>136</v>
      </c>
      <c r="J2369" s="1" t="str">
        <f t="shared" si="180"/>
        <v>32081000</v>
      </c>
      <c r="K2369" s="2" t="s">
        <v>19126</v>
      </c>
      <c r="L2369" s="1" t="str">
        <f t="shared" si="181"/>
        <v>32081000</v>
      </c>
      <c r="M2369" s="1" t="s">
        <v>19126</v>
      </c>
      <c r="N2369" s="1" t="str">
        <f t="shared" si="182"/>
        <v>320810</v>
      </c>
      <c r="O2369" s="1" t="str">
        <f t="shared" si="184"/>
        <v>INSERT INTO tmis_commodity(name, description, hs_code, level, status_id) VALUES('-Based on polyesters','-Based on polyesters','320810',2,1);</v>
      </c>
    </row>
    <row r="2370" spans="1:15">
      <c r="A2370" s="1">
        <v>2336</v>
      </c>
      <c r="B2370" s="2" t="s">
        <v>5617</v>
      </c>
      <c r="C2370" s="2" t="s">
        <v>5618</v>
      </c>
      <c r="D2370" s="2" t="s">
        <v>5619</v>
      </c>
      <c r="E2370" s="1" t="str">
        <f t="shared" si="183"/>
        <v>-Based on acrylic or vinyl polymers</v>
      </c>
      <c r="F2370" s="2" t="s">
        <v>135</v>
      </c>
      <c r="G2370" s="2" t="s">
        <v>17</v>
      </c>
      <c r="H2370" s="2" t="s">
        <v>17</v>
      </c>
      <c r="I2370" s="2" t="s">
        <v>136</v>
      </c>
      <c r="J2370" s="1" t="str">
        <f t="shared" ref="J2370:J2433" si="185">IF(LEN(B2370)=5, LEFT(B2370, 2)&amp;RIGHT(B2370,2), IF(LEN(B2370)=9, LEFT(B2370, 4)&amp;RIGHT(B2370, 4), B2370))</f>
        <v>32082000</v>
      </c>
      <c r="K2370" s="2" t="s">
        <v>19127</v>
      </c>
      <c r="L2370" s="1" t="str">
        <f t="shared" ref="L2370:L2433" si="186">IF(LEFT(K2370, 1)="[", MID(K2370, 2,2)&amp;MID(K2370,5,2), K2370)</f>
        <v>32082000</v>
      </c>
      <c r="M2370" s="1" t="s">
        <v>19127</v>
      </c>
      <c r="N2370" s="1" t="str">
        <f t="shared" ref="N2370:N2433" si="187">IF(RIGHT(M2370, 4)="0000", LEFT(M2370,4), IF(RIGHT(M2370,2)="00",LEFT(M2370,6), M2370))</f>
        <v>320820</v>
      </c>
      <c r="O2370" s="1" t="str">
        <f t="shared" si="184"/>
        <v>INSERT INTO tmis_commodity(name, description, hs_code, level, status_id) VALUES('-Based on acrylic or vinyl polymers','-Based on acrylic or vinyl polymers','320820',2,1);</v>
      </c>
    </row>
    <row r="2371" spans="1:15">
      <c r="A2371" s="1">
        <v>2337</v>
      </c>
      <c r="B2371" s="2" t="s">
        <v>5620</v>
      </c>
      <c r="C2371" s="2" t="s">
        <v>128</v>
      </c>
      <c r="D2371" s="2" t="s">
        <v>27</v>
      </c>
      <c r="E2371" s="1" t="str">
        <f t="shared" ref="E2371:E2434" si="188">IF(ISNUMBER(SEARCH("'",C2371)),REPLACE(C2371, SEARCH("'", C2371), 1, " "), C2371)</f>
        <v>-Other</v>
      </c>
      <c r="F2371" s="2" t="s">
        <v>135</v>
      </c>
      <c r="G2371" s="2" t="s">
        <v>17</v>
      </c>
      <c r="H2371" s="2" t="s">
        <v>17</v>
      </c>
      <c r="I2371" s="2" t="s">
        <v>136</v>
      </c>
      <c r="J2371" s="1" t="str">
        <f t="shared" si="185"/>
        <v>32089000</v>
      </c>
      <c r="K2371" s="2" t="s">
        <v>19128</v>
      </c>
      <c r="L2371" s="1" t="str">
        <f t="shared" si="186"/>
        <v>32089000</v>
      </c>
      <c r="M2371" s="1" t="s">
        <v>19128</v>
      </c>
      <c r="N2371" s="1" t="str">
        <f t="shared" si="187"/>
        <v>320890</v>
      </c>
      <c r="O2371" s="1" t="str">
        <f t="shared" ref="O2371:O2434" si="189">"INSERT INTO tmis_commodity(name, description, hs_code, level, status_id) VALUES('"&amp;LEFT(E2371,200)&amp;"','"&amp;LEFT(E2371,1000)&amp;"','"&amp;N2371&amp;"',"&amp;IF(LEN(N2371)=2,0,IF(LEN(N2371)=4,1,IF(LEN(N2371)=6,2,3)))&amp;",1);"</f>
        <v>INSERT INTO tmis_commodity(name, description, hs_code, level, status_id) VALUES('-Other','-Other','320890',2,1);</v>
      </c>
    </row>
    <row r="2372" spans="1:15">
      <c r="A2372" s="1">
        <v>2338</v>
      </c>
      <c r="B2372" s="2" t="s">
        <v>5621</v>
      </c>
      <c r="C2372" s="2" t="s">
        <v>5622</v>
      </c>
      <c r="D2372" s="2" t="s">
        <v>5623</v>
      </c>
      <c r="E2372" s="1" t="str">
        <f t="shared" si="188"/>
        <v>Paints and varnishes (including enamels and lacquers) based on synthetic polymers or chemically modified natural polymers, dispersed or dissolved in an aqueous medium.</v>
      </c>
      <c r="F2372" s="2" t="s">
        <v>10</v>
      </c>
      <c r="G2372" s="2" t="s">
        <v>10</v>
      </c>
      <c r="H2372" s="2" t="s">
        <v>10</v>
      </c>
      <c r="J2372" s="1" t="str">
        <f t="shared" si="185"/>
        <v>3209</v>
      </c>
      <c r="K2372" s="2" t="s">
        <v>19129</v>
      </c>
      <c r="L2372" s="1" t="str">
        <f t="shared" si="186"/>
        <v>3209</v>
      </c>
      <c r="M2372" s="1" t="s">
        <v>19129</v>
      </c>
      <c r="N2372" s="1" t="str">
        <f t="shared" si="187"/>
        <v>3209</v>
      </c>
      <c r="O2372" s="1" t="str">
        <f t="shared" si="189"/>
        <v>INSERT INTO tmis_commodity(name, description, hs_code, level, status_id) VALUES('Paints and varnishes (including enamels and lacquers) based on synthetic polymers or chemically modified natural polymers, dispersed or dissolved in an aqueous medium.','Paints and varnishes (including enamels and lacquers) based on synthetic polymers or chemically modified natural polymers, dispersed or dissolved in an aqueous medium.','3209',1,1);</v>
      </c>
    </row>
    <row r="2373" spans="1:15">
      <c r="A2373" s="1">
        <v>2339</v>
      </c>
      <c r="B2373" s="2" t="s">
        <v>5624</v>
      </c>
      <c r="C2373" s="2" t="s">
        <v>5618</v>
      </c>
      <c r="D2373" s="2" t="s">
        <v>5619</v>
      </c>
      <c r="E2373" s="1" t="str">
        <f t="shared" si="188"/>
        <v>-Based on acrylic or vinyl polymers</v>
      </c>
      <c r="F2373" s="2" t="s">
        <v>135</v>
      </c>
      <c r="G2373" s="2" t="s">
        <v>17</v>
      </c>
      <c r="H2373" s="2" t="s">
        <v>17</v>
      </c>
      <c r="I2373" s="2" t="s">
        <v>136</v>
      </c>
      <c r="J2373" s="1" t="str">
        <f t="shared" si="185"/>
        <v>32091000</v>
      </c>
      <c r="K2373" s="2" t="s">
        <v>19130</v>
      </c>
      <c r="L2373" s="1" t="str">
        <f t="shared" si="186"/>
        <v>32091000</v>
      </c>
      <c r="M2373" s="1" t="s">
        <v>19130</v>
      </c>
      <c r="N2373" s="1" t="str">
        <f t="shared" si="187"/>
        <v>320910</v>
      </c>
      <c r="O2373" s="1" t="str">
        <f t="shared" si="189"/>
        <v>INSERT INTO tmis_commodity(name, description, hs_code, level, status_id) VALUES('-Based on acrylic or vinyl polymers','-Based on acrylic or vinyl polymers','320910',2,1);</v>
      </c>
    </row>
    <row r="2374" spans="1:15">
      <c r="A2374" s="1">
        <v>2340</v>
      </c>
      <c r="B2374" s="2" t="s">
        <v>5625</v>
      </c>
      <c r="C2374" s="2" t="s">
        <v>128</v>
      </c>
      <c r="D2374" s="2" t="s">
        <v>27</v>
      </c>
      <c r="E2374" s="1" t="str">
        <f t="shared" si="188"/>
        <v>-Other</v>
      </c>
      <c r="F2374" s="2" t="s">
        <v>135</v>
      </c>
      <c r="G2374" s="2" t="s">
        <v>17</v>
      </c>
      <c r="H2374" s="2" t="s">
        <v>17</v>
      </c>
      <c r="I2374" s="2" t="s">
        <v>136</v>
      </c>
      <c r="J2374" s="1" t="str">
        <f t="shared" si="185"/>
        <v>32099000</v>
      </c>
      <c r="K2374" s="2" t="s">
        <v>19131</v>
      </c>
      <c r="L2374" s="1" t="str">
        <f t="shared" si="186"/>
        <v>32099000</v>
      </c>
      <c r="M2374" s="1" t="s">
        <v>19131</v>
      </c>
      <c r="N2374" s="1" t="str">
        <f t="shared" si="187"/>
        <v>320990</v>
      </c>
      <c r="O2374" s="1" t="str">
        <f t="shared" si="189"/>
        <v>INSERT INTO tmis_commodity(name, description, hs_code, level, status_id) VALUES('-Other','-Other','320990',2,1);</v>
      </c>
    </row>
    <row r="2375" spans="1:15">
      <c r="A2375" s="1">
        <v>2341</v>
      </c>
      <c r="B2375" s="2" t="s">
        <v>5626</v>
      </c>
      <c r="C2375" s="2" t="s">
        <v>5627</v>
      </c>
      <c r="D2375" s="2" t="s">
        <v>5628</v>
      </c>
      <c r="E2375" s="1" t="str">
        <f t="shared" si="188"/>
        <v>Other paints and varnishes (including enamels, lacquers and distempers); prepared water pigments of a kind used for finishing leather.</v>
      </c>
      <c r="F2375" s="2" t="s">
        <v>135</v>
      </c>
      <c r="G2375" s="2" t="s">
        <v>17</v>
      </c>
      <c r="H2375" s="2" t="s">
        <v>17</v>
      </c>
      <c r="I2375" s="2" t="s">
        <v>136</v>
      </c>
      <c r="J2375" s="1" t="str">
        <f t="shared" si="185"/>
        <v>32100000</v>
      </c>
      <c r="K2375" s="2" t="s">
        <v>19132</v>
      </c>
      <c r="L2375" s="1" t="str">
        <f t="shared" si="186"/>
        <v>32100000</v>
      </c>
      <c r="M2375" s="1" t="s">
        <v>19132</v>
      </c>
      <c r="N2375" s="1" t="str">
        <f t="shared" si="187"/>
        <v>3210</v>
      </c>
      <c r="O2375" s="1" t="str">
        <f t="shared" si="189"/>
        <v>INSERT INTO tmis_commodity(name, description, hs_code, level, status_id) VALUES('Other paints and varnishes (including enamels, lacquers and distempers); prepared water pigments of a kind used for finishing leather.','Other paints and varnishes (including enamels, lacquers and distempers); prepared water pigments of a kind used for finishing leather.','3210',1,1);</v>
      </c>
    </row>
    <row r="2376" spans="1:15">
      <c r="A2376" s="1">
        <v>2342</v>
      </c>
      <c r="B2376" s="2" t="s">
        <v>5629</v>
      </c>
      <c r="C2376" s="2" t="s">
        <v>5630</v>
      </c>
      <c r="D2376" s="2" t="s">
        <v>5631</v>
      </c>
      <c r="E2376" s="1" t="str">
        <f t="shared" si="188"/>
        <v>Prepared driers.</v>
      </c>
      <c r="F2376" s="2" t="s">
        <v>135</v>
      </c>
      <c r="G2376" s="2" t="s">
        <v>17</v>
      </c>
      <c r="H2376" s="2" t="s">
        <v>17</v>
      </c>
      <c r="I2376" s="2" t="s">
        <v>136</v>
      </c>
      <c r="J2376" s="1" t="str">
        <f t="shared" si="185"/>
        <v>32110000</v>
      </c>
      <c r="K2376" s="2" t="s">
        <v>19133</v>
      </c>
      <c r="L2376" s="1" t="str">
        <f t="shared" si="186"/>
        <v>32110000</v>
      </c>
      <c r="M2376" s="1" t="s">
        <v>19133</v>
      </c>
      <c r="N2376" s="1" t="str">
        <f t="shared" si="187"/>
        <v>3211</v>
      </c>
      <c r="O2376" s="1" t="str">
        <f t="shared" si="189"/>
        <v>INSERT INTO tmis_commodity(name, description, hs_code, level, status_id) VALUES('Prepared driers.','Prepared driers.','3211',1,1);</v>
      </c>
    </row>
    <row r="2377" spans="1:15">
      <c r="A2377" s="1">
        <v>2343</v>
      </c>
      <c r="B2377" s="2" t="s">
        <v>5632</v>
      </c>
      <c r="C2377" s="2" t="s">
        <v>5633</v>
      </c>
      <c r="D2377" s="2" t="s">
        <v>5634</v>
      </c>
      <c r="E2377" s="1" t="str">
        <f t="shared" si="188"/>
        <v>Pigments (including metallic powders and flakes) dispersed in non-aqueous media, in liquid or paste form, of a kind used in the manufacture of paints (including enamels); stamping foils; dyes and other colouring matter put up in forms or packings for retail sale.</v>
      </c>
      <c r="F2377" s="2" t="s">
        <v>10</v>
      </c>
      <c r="G2377" s="2" t="s">
        <v>10</v>
      </c>
      <c r="H2377" s="2" t="s">
        <v>10</v>
      </c>
      <c r="J2377" s="1" t="str">
        <f t="shared" si="185"/>
        <v>3212</v>
      </c>
      <c r="K2377" s="2" t="s">
        <v>19134</v>
      </c>
      <c r="L2377" s="1" t="str">
        <f t="shared" si="186"/>
        <v>3212</v>
      </c>
      <c r="M2377" s="1" t="s">
        <v>19134</v>
      </c>
      <c r="N2377" s="1" t="str">
        <f t="shared" si="187"/>
        <v>3212</v>
      </c>
      <c r="O2377" s="1" t="str">
        <f t="shared" si="189"/>
        <v>INSERT INTO tmis_commodity(name, description, hs_code, level, status_id) VALUES('Pigments (including metallic powders and flakes) dispersed in non-aqueous media, in liquid or paste form, of a kind used in the manufacture of paints (including enamels); stamping foils; dyes and othe','Pigments (including metallic powders and flakes) dispersed in non-aqueous media, in liquid or paste form, of a kind used in the manufacture of paints (including enamels); stamping foils; dyes and other colouring matter put up in forms or packings for retail sale.','3212',1,1);</v>
      </c>
    </row>
    <row r="2378" spans="1:15">
      <c r="A2378" s="1">
        <v>2344</v>
      </c>
      <c r="B2378" s="2" t="s">
        <v>5635</v>
      </c>
      <c r="C2378" s="2" t="s">
        <v>5636</v>
      </c>
      <c r="D2378" s="2" t="s">
        <v>5637</v>
      </c>
      <c r="E2378" s="1" t="str">
        <f t="shared" si="188"/>
        <v>-Stamping foils</v>
      </c>
      <c r="F2378" s="2" t="s">
        <v>135</v>
      </c>
      <c r="G2378" s="2" t="s">
        <v>17</v>
      </c>
      <c r="H2378" s="2" t="s">
        <v>17</v>
      </c>
      <c r="I2378" s="2" t="s">
        <v>136</v>
      </c>
      <c r="J2378" s="1" t="str">
        <f t="shared" si="185"/>
        <v>32121000</v>
      </c>
      <c r="K2378" s="2" t="s">
        <v>19135</v>
      </c>
      <c r="L2378" s="1" t="str">
        <f t="shared" si="186"/>
        <v>32121000</v>
      </c>
      <c r="M2378" s="1" t="s">
        <v>19135</v>
      </c>
      <c r="N2378" s="1" t="str">
        <f t="shared" si="187"/>
        <v>321210</v>
      </c>
      <c r="O2378" s="1" t="str">
        <f t="shared" si="189"/>
        <v>INSERT INTO tmis_commodity(name, description, hs_code, level, status_id) VALUES('-Stamping foils','-Stamping foils','321210',2,1);</v>
      </c>
    </row>
    <row r="2379" spans="1:15">
      <c r="A2379" s="1">
        <v>2345</v>
      </c>
      <c r="B2379" s="2" t="s">
        <v>5638</v>
      </c>
      <c r="C2379" s="2" t="s">
        <v>128</v>
      </c>
      <c r="D2379" s="2" t="s">
        <v>27</v>
      </c>
      <c r="E2379" s="1" t="str">
        <f t="shared" si="188"/>
        <v>-Other</v>
      </c>
      <c r="F2379" s="2" t="s">
        <v>135</v>
      </c>
      <c r="G2379" s="2" t="s">
        <v>17</v>
      </c>
      <c r="H2379" s="2" t="s">
        <v>17</v>
      </c>
      <c r="I2379" s="2" t="s">
        <v>136</v>
      </c>
      <c r="J2379" s="1" t="str">
        <f t="shared" si="185"/>
        <v>32129000</v>
      </c>
      <c r="K2379" s="2" t="s">
        <v>19136</v>
      </c>
      <c r="L2379" s="1" t="str">
        <f t="shared" si="186"/>
        <v>32129000</v>
      </c>
      <c r="M2379" s="1" t="s">
        <v>19136</v>
      </c>
      <c r="N2379" s="1" t="str">
        <f t="shared" si="187"/>
        <v>321290</v>
      </c>
      <c r="O2379" s="1" t="str">
        <f t="shared" si="189"/>
        <v>INSERT INTO tmis_commodity(name, description, hs_code, level, status_id) VALUES('-Other','-Other','321290',2,1);</v>
      </c>
    </row>
    <row r="2380" spans="1:15">
      <c r="A2380" s="1">
        <v>2346</v>
      </c>
      <c r="B2380" s="2" t="s">
        <v>5639</v>
      </c>
      <c r="C2380" s="2" t="s">
        <v>23481</v>
      </c>
      <c r="D2380" s="2" t="s">
        <v>5641</v>
      </c>
      <c r="E2380" s="1" t="str">
        <f t="shared" si="188"/>
        <v>Artists, students or signboard painters colours, modifying tints, amusement colours and the like, in tablets, tubes, jars, bottles, pans or in similar forms or packings.</v>
      </c>
      <c r="F2380" s="2" t="s">
        <v>10</v>
      </c>
      <c r="G2380" s="2" t="s">
        <v>10</v>
      </c>
      <c r="H2380" s="2" t="s">
        <v>10</v>
      </c>
      <c r="J2380" s="1" t="str">
        <f t="shared" si="185"/>
        <v>3213</v>
      </c>
      <c r="K2380" s="2" t="s">
        <v>19137</v>
      </c>
      <c r="L2380" s="1" t="str">
        <f t="shared" si="186"/>
        <v>3213</v>
      </c>
      <c r="M2380" s="1" t="s">
        <v>19137</v>
      </c>
      <c r="N2380" s="1" t="str">
        <f t="shared" si="187"/>
        <v>3213</v>
      </c>
      <c r="O2380" s="1" t="str">
        <f t="shared" si="189"/>
        <v>INSERT INTO tmis_commodity(name, description, hs_code, level, status_id) VALUES('Artists, students or signboard painters colours, modifying tints, amusement colours and the like, in tablets, tubes, jars, bottles, pans or in similar forms or packings.','Artists, students or signboard painters colours, modifying tints, amusement colours and the like, in tablets, tubes, jars, bottles, pans or in similar forms or packings.','3213',1,1);</v>
      </c>
    </row>
    <row r="2381" spans="1:15">
      <c r="A2381" s="1">
        <v>2347</v>
      </c>
      <c r="B2381" s="2" t="s">
        <v>5642</v>
      </c>
      <c r="C2381" s="2" t="s">
        <v>5643</v>
      </c>
      <c r="D2381" s="2" t="s">
        <v>5644</v>
      </c>
      <c r="E2381" s="1" t="str">
        <f t="shared" si="188"/>
        <v>-Colours in sets</v>
      </c>
      <c r="F2381" s="2" t="s">
        <v>135</v>
      </c>
      <c r="G2381" s="2" t="s">
        <v>17</v>
      </c>
      <c r="H2381" s="2" t="s">
        <v>17</v>
      </c>
      <c r="I2381" s="2" t="s">
        <v>136</v>
      </c>
      <c r="J2381" s="1" t="str">
        <f t="shared" si="185"/>
        <v>32131000</v>
      </c>
      <c r="K2381" s="2" t="s">
        <v>19138</v>
      </c>
      <c r="L2381" s="1" t="str">
        <f t="shared" si="186"/>
        <v>32131000</v>
      </c>
      <c r="M2381" s="1" t="s">
        <v>19138</v>
      </c>
      <c r="N2381" s="1" t="str">
        <f t="shared" si="187"/>
        <v>321310</v>
      </c>
      <c r="O2381" s="1" t="str">
        <f t="shared" si="189"/>
        <v>INSERT INTO tmis_commodity(name, description, hs_code, level, status_id) VALUES('-Colours in sets','-Colours in sets','321310',2,1);</v>
      </c>
    </row>
    <row r="2382" spans="1:15">
      <c r="A2382" s="1">
        <v>2348</v>
      </c>
      <c r="B2382" s="2" t="s">
        <v>5645</v>
      </c>
      <c r="C2382" s="2" t="s">
        <v>128</v>
      </c>
      <c r="D2382" s="2" t="s">
        <v>27</v>
      </c>
      <c r="E2382" s="1" t="str">
        <f t="shared" si="188"/>
        <v>-Other</v>
      </c>
      <c r="F2382" s="2" t="s">
        <v>135</v>
      </c>
      <c r="G2382" s="2" t="s">
        <v>17</v>
      </c>
      <c r="H2382" s="2" t="s">
        <v>17</v>
      </c>
      <c r="I2382" s="2" t="s">
        <v>136</v>
      </c>
      <c r="J2382" s="1" t="str">
        <f t="shared" si="185"/>
        <v>32139000</v>
      </c>
      <c r="K2382" s="2" t="s">
        <v>19139</v>
      </c>
      <c r="L2382" s="1" t="str">
        <f t="shared" si="186"/>
        <v>32139000</v>
      </c>
      <c r="M2382" s="1" t="s">
        <v>19139</v>
      </c>
      <c r="N2382" s="1" t="str">
        <f t="shared" si="187"/>
        <v>321390</v>
      </c>
      <c r="O2382" s="1" t="str">
        <f t="shared" si="189"/>
        <v>INSERT INTO tmis_commodity(name, description, hs_code, level, status_id) VALUES('-Other','-Other','321390',2,1);</v>
      </c>
    </row>
    <row r="2383" spans="1:15">
      <c r="A2383" s="1">
        <v>2349</v>
      </c>
      <c r="B2383" s="2" t="s">
        <v>5646</v>
      </c>
      <c r="C2383" s="2" t="s">
        <v>23482</v>
      </c>
      <c r="D2383" s="2" t="s">
        <v>5648</v>
      </c>
      <c r="E2383" s="1" t="str">
        <f t="shared" si="188"/>
        <v>Glaziers putty, grafting putty, resin cements, caulking compounds and other mastics; painters fillings; non-refractory surfacing preparations for façades, indoor walls, floors, ceilings or the like.</v>
      </c>
      <c r="F2383" s="2" t="s">
        <v>10</v>
      </c>
      <c r="G2383" s="2" t="s">
        <v>10</v>
      </c>
      <c r="H2383" s="2" t="s">
        <v>10</v>
      </c>
      <c r="J2383" s="1" t="str">
        <f t="shared" si="185"/>
        <v>3214</v>
      </c>
      <c r="K2383" s="2" t="s">
        <v>19140</v>
      </c>
      <c r="L2383" s="1" t="str">
        <f t="shared" si="186"/>
        <v>3214</v>
      </c>
      <c r="M2383" s="1" t="s">
        <v>19140</v>
      </c>
      <c r="N2383" s="1" t="str">
        <f t="shared" si="187"/>
        <v>3214</v>
      </c>
      <c r="O2383" s="1" t="str">
        <f t="shared" si="189"/>
        <v>INSERT INTO tmis_commodity(name, description, hs_code, level, status_id) VALUES('Glaziers putty, grafting putty, resin cements, caulking compounds and other mastics; painters fillings; non-refractory surfacing preparations for façades, indoor walls, floors, ceilings or the like.','Glaziers putty, grafting putty, resin cements, caulking compounds and other mastics; painters fillings; non-refractory surfacing preparations for façades, indoor walls, floors, ceilings or the like.','3214',1,1);</v>
      </c>
    </row>
    <row r="2384" spans="1:15">
      <c r="A2384" s="1">
        <v>2350</v>
      </c>
      <c r="B2384" s="2" t="s">
        <v>5649</v>
      </c>
      <c r="C2384" s="2" t="s">
        <v>23483</v>
      </c>
      <c r="D2384" s="2" t="s">
        <v>5651</v>
      </c>
      <c r="E2384" s="1" t="str">
        <f t="shared" si="188"/>
        <v>-Glaziers putty, grafting putty, resin cements, caulking compounds and other mastics; painters fillings</v>
      </c>
      <c r="F2384" s="2" t="s">
        <v>135</v>
      </c>
      <c r="G2384" s="2" t="s">
        <v>17</v>
      </c>
      <c r="H2384" s="2" t="s">
        <v>17</v>
      </c>
      <c r="I2384" s="2" t="s">
        <v>136</v>
      </c>
      <c r="J2384" s="1" t="str">
        <f t="shared" si="185"/>
        <v>32141000</v>
      </c>
      <c r="K2384" s="2" t="s">
        <v>19141</v>
      </c>
      <c r="L2384" s="1" t="str">
        <f t="shared" si="186"/>
        <v>32141000</v>
      </c>
      <c r="M2384" s="1" t="s">
        <v>19141</v>
      </c>
      <c r="N2384" s="1" t="str">
        <f t="shared" si="187"/>
        <v>321410</v>
      </c>
      <c r="O2384" s="1" t="str">
        <f t="shared" si="189"/>
        <v>INSERT INTO tmis_commodity(name, description, hs_code, level, status_id) VALUES('-Glaziers putty, grafting putty, resin cements, caulking compounds and other mastics; painters fillings','-Glaziers putty, grafting putty, resin cements, caulking compounds and other mastics; painters fillings','321410',2,1);</v>
      </c>
    </row>
    <row r="2385" spans="1:15">
      <c r="A2385" s="1">
        <v>2351</v>
      </c>
      <c r="B2385" s="2" t="s">
        <v>5652</v>
      </c>
      <c r="C2385" s="2" t="s">
        <v>128</v>
      </c>
      <c r="D2385" s="2" t="s">
        <v>27</v>
      </c>
      <c r="E2385" s="1" t="str">
        <f t="shared" si="188"/>
        <v>-Other</v>
      </c>
      <c r="F2385" s="2" t="s">
        <v>135</v>
      </c>
      <c r="G2385" s="2" t="s">
        <v>17</v>
      </c>
      <c r="H2385" s="2" t="s">
        <v>17</v>
      </c>
      <c r="I2385" s="2" t="s">
        <v>136</v>
      </c>
      <c r="J2385" s="1" t="str">
        <f t="shared" si="185"/>
        <v>32149000</v>
      </c>
      <c r="K2385" s="2" t="s">
        <v>19142</v>
      </c>
      <c r="L2385" s="1" t="str">
        <f t="shared" si="186"/>
        <v>32149000</v>
      </c>
      <c r="M2385" s="1" t="s">
        <v>19142</v>
      </c>
      <c r="N2385" s="1" t="str">
        <f t="shared" si="187"/>
        <v>321490</v>
      </c>
      <c r="O2385" s="1" t="str">
        <f t="shared" si="189"/>
        <v>INSERT INTO tmis_commodity(name, description, hs_code, level, status_id) VALUES('-Other','-Other','321490',2,1);</v>
      </c>
    </row>
    <row r="2386" spans="1:15">
      <c r="A2386" s="1">
        <v>2352</v>
      </c>
      <c r="B2386" s="2" t="s">
        <v>5653</v>
      </c>
      <c r="C2386" s="2" t="s">
        <v>5654</v>
      </c>
      <c r="D2386" s="2" t="s">
        <v>5655</v>
      </c>
      <c r="E2386" s="1" t="str">
        <f t="shared" si="188"/>
        <v>Printing ink, writing or drawing ink and other inks, whether or not concentrated or solid.</v>
      </c>
      <c r="F2386" s="2" t="s">
        <v>10</v>
      </c>
      <c r="G2386" s="2" t="s">
        <v>10</v>
      </c>
      <c r="H2386" s="2" t="s">
        <v>10</v>
      </c>
      <c r="J2386" s="1" t="str">
        <f t="shared" si="185"/>
        <v>3215</v>
      </c>
      <c r="K2386" s="2" t="s">
        <v>19143</v>
      </c>
      <c r="L2386" s="1" t="str">
        <f t="shared" si="186"/>
        <v>3215</v>
      </c>
      <c r="M2386" s="1" t="s">
        <v>19143</v>
      </c>
      <c r="N2386" s="1" t="str">
        <f t="shared" si="187"/>
        <v>3215</v>
      </c>
      <c r="O2386" s="1" t="str">
        <f t="shared" si="189"/>
        <v>INSERT INTO tmis_commodity(name, description, hs_code, level, status_id) VALUES('Printing ink, writing or drawing ink and other inks, whether or not concentrated or solid.','Printing ink, writing or drawing ink and other inks, whether or not concentrated or solid.','3215',1,1);</v>
      </c>
    </row>
    <row r="2387" spans="1:15">
      <c r="A2387" s="1">
        <v>2353</v>
      </c>
      <c r="B2387" s="2" t="s">
        <v>10</v>
      </c>
      <c r="C2387" s="2" t="s">
        <v>5656</v>
      </c>
      <c r="D2387" s="2" t="s">
        <v>5657</v>
      </c>
      <c r="E2387" s="1" t="str">
        <f t="shared" si="188"/>
        <v>-Printing ink :</v>
      </c>
      <c r="F2387" s="2" t="s">
        <v>10</v>
      </c>
      <c r="G2387" s="2" t="s">
        <v>10</v>
      </c>
      <c r="H2387" s="2" t="s">
        <v>10</v>
      </c>
      <c r="J2387" s="1" t="str">
        <f t="shared" si="185"/>
        <v xml:space="preserve"> </v>
      </c>
      <c r="K2387" s="2" t="s">
        <v>10</v>
      </c>
      <c r="L2387" s="1" t="str">
        <f t="shared" si="186"/>
        <v xml:space="preserve"> </v>
      </c>
      <c r="M2387" s="1" t="s">
        <v>10</v>
      </c>
      <c r="N2387" s="1" t="str">
        <f t="shared" si="187"/>
        <v xml:space="preserve"> </v>
      </c>
      <c r="O2387" s="1" t="str">
        <f t="shared" si="189"/>
        <v>INSERT INTO tmis_commodity(name, description, hs_code, level, status_id) VALUES('-Printing ink :','-Printing ink :',' ',3,1);</v>
      </c>
    </row>
    <row r="2388" spans="1:15">
      <c r="A2388" s="1">
        <v>2354</v>
      </c>
      <c r="B2388" s="2" t="s">
        <v>5658</v>
      </c>
      <c r="C2388" s="2" t="s">
        <v>5659</v>
      </c>
      <c r="D2388" s="2" t="s">
        <v>5660</v>
      </c>
      <c r="E2388" s="1" t="str">
        <f t="shared" si="188"/>
        <v>--Black</v>
      </c>
      <c r="F2388" s="2" t="s">
        <v>135</v>
      </c>
      <c r="G2388" s="2" t="s">
        <v>1981</v>
      </c>
      <c r="H2388" s="2" t="s">
        <v>1981</v>
      </c>
      <c r="I2388" s="2" t="s">
        <v>136</v>
      </c>
      <c r="J2388" s="1" t="str">
        <f t="shared" si="185"/>
        <v>32151100</v>
      </c>
      <c r="K2388" s="2" t="s">
        <v>19144</v>
      </c>
      <c r="L2388" s="1" t="str">
        <f t="shared" si="186"/>
        <v>32151100</v>
      </c>
      <c r="M2388" s="1" t="s">
        <v>19144</v>
      </c>
      <c r="N2388" s="1" t="str">
        <f t="shared" si="187"/>
        <v>321511</v>
      </c>
      <c r="O2388" s="1" t="str">
        <f t="shared" si="189"/>
        <v>INSERT INTO tmis_commodity(name, description, hs_code, level, status_id) VALUES('--Black','--Black','321511',2,1);</v>
      </c>
    </row>
    <row r="2389" spans="1:15">
      <c r="A2389" s="1">
        <v>2355</v>
      </c>
      <c r="B2389" s="2" t="s">
        <v>5661</v>
      </c>
      <c r="C2389" s="2" t="s">
        <v>20</v>
      </c>
      <c r="D2389" s="2" t="s">
        <v>21</v>
      </c>
      <c r="E2389" s="1" t="str">
        <f t="shared" si="188"/>
        <v>--Other</v>
      </c>
      <c r="F2389" s="2" t="s">
        <v>135</v>
      </c>
      <c r="G2389" s="2" t="s">
        <v>1981</v>
      </c>
      <c r="H2389" s="2" t="s">
        <v>1981</v>
      </c>
      <c r="I2389" s="2" t="s">
        <v>136</v>
      </c>
      <c r="J2389" s="1" t="str">
        <f t="shared" si="185"/>
        <v>32151900</v>
      </c>
      <c r="K2389" s="2" t="s">
        <v>19145</v>
      </c>
      <c r="L2389" s="1" t="str">
        <f t="shared" si="186"/>
        <v>32151900</v>
      </c>
      <c r="M2389" s="1" t="s">
        <v>19145</v>
      </c>
      <c r="N2389" s="1" t="str">
        <f t="shared" si="187"/>
        <v>321519</v>
      </c>
      <c r="O2389" s="1" t="str">
        <f t="shared" si="189"/>
        <v>INSERT INTO tmis_commodity(name, description, hs_code, level, status_id) VALUES('--Other','--Other','321519',2,1);</v>
      </c>
    </row>
    <row r="2390" spans="1:15">
      <c r="A2390" s="1">
        <v>2356</v>
      </c>
      <c r="B2390" s="2" t="s">
        <v>5662</v>
      </c>
      <c r="C2390" s="2" t="s">
        <v>128</v>
      </c>
      <c r="D2390" s="2" t="s">
        <v>27</v>
      </c>
      <c r="E2390" s="1" t="str">
        <f t="shared" si="188"/>
        <v>-Other</v>
      </c>
      <c r="F2390" s="2" t="s">
        <v>135</v>
      </c>
      <c r="G2390" s="2" t="s">
        <v>1981</v>
      </c>
      <c r="H2390" s="2" t="s">
        <v>1981</v>
      </c>
      <c r="I2390" s="2" t="s">
        <v>136</v>
      </c>
      <c r="J2390" s="1" t="str">
        <f t="shared" si="185"/>
        <v>32159000</v>
      </c>
      <c r="K2390" s="2" t="s">
        <v>19146</v>
      </c>
      <c r="L2390" s="1" t="str">
        <f t="shared" si="186"/>
        <v>32159000</v>
      </c>
      <c r="M2390" s="1" t="s">
        <v>19146</v>
      </c>
      <c r="N2390" s="1" t="str">
        <f t="shared" si="187"/>
        <v>321590</v>
      </c>
      <c r="O2390" s="1" t="str">
        <f t="shared" si="189"/>
        <v>INSERT INTO tmis_commodity(name, description, hs_code, level, status_id) VALUES('-Other','-Other','321590',2,1);</v>
      </c>
    </row>
    <row r="2391" spans="1:15">
      <c r="B2391" s="2" t="s">
        <v>17003</v>
      </c>
      <c r="C2391" s="3" t="s">
        <v>17073</v>
      </c>
      <c r="E2391" s="1" t="str">
        <f t="shared" si="188"/>
        <v>Oils</v>
      </c>
      <c r="J2391" s="1" t="str">
        <f t="shared" si="185"/>
        <v>33</v>
      </c>
      <c r="K2391" s="2" t="s">
        <v>17003</v>
      </c>
      <c r="L2391" s="1" t="str">
        <f t="shared" si="186"/>
        <v>33</v>
      </c>
      <c r="M2391" s="1" t="s">
        <v>17003</v>
      </c>
      <c r="N2391" s="1" t="str">
        <f t="shared" si="187"/>
        <v>33</v>
      </c>
      <c r="O2391" s="1" t="str">
        <f t="shared" si="189"/>
        <v>INSERT INTO tmis_commodity(name, description, hs_code, level, status_id) VALUES('Oils','Oils','33',0,1);</v>
      </c>
    </row>
    <row r="2392" spans="1:15">
      <c r="A2392" s="1">
        <v>2357</v>
      </c>
      <c r="B2392" s="2" t="s">
        <v>5663</v>
      </c>
      <c r="C2392" s="2" t="s">
        <v>5664</v>
      </c>
      <c r="D2392" s="2" t="s">
        <v>5665</v>
      </c>
      <c r="E2392" s="1" t="str">
        <f t="shared" si="188"/>
        <v>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v>
      </c>
      <c r="F2392" s="2" t="s">
        <v>10</v>
      </c>
      <c r="G2392" s="2" t="s">
        <v>10</v>
      </c>
      <c r="H2392" s="2" t="s">
        <v>10</v>
      </c>
      <c r="J2392" s="1" t="str">
        <f t="shared" si="185"/>
        <v>3301</v>
      </c>
      <c r="K2392" s="2" t="s">
        <v>19147</v>
      </c>
      <c r="L2392" s="1" t="str">
        <f t="shared" si="186"/>
        <v>3301</v>
      </c>
      <c r="M2392" s="1" t="s">
        <v>19147</v>
      </c>
      <c r="N2392" s="1" t="str">
        <f t="shared" si="187"/>
        <v>3301</v>
      </c>
      <c r="O2392" s="1" t="str">
        <f t="shared" si="189"/>
        <v>INSERT INTO tmis_commodity(name, description, hs_code, level, status_id) VALUES('Essential oils (terpeneless or not), including concretes and absolutes; resinoids; extracted oleoresins; concentrates of essential oils in fats, in fixed oils, in waxes or the like, obtained by enfleu','Essential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oils.','3301',1,1);</v>
      </c>
    </row>
    <row r="2393" spans="1:15">
      <c r="A2393" s="1">
        <v>2358</v>
      </c>
      <c r="B2393" s="2" t="s">
        <v>10</v>
      </c>
      <c r="C2393" s="2" t="s">
        <v>5666</v>
      </c>
      <c r="D2393" s="2" t="s">
        <v>5667</v>
      </c>
      <c r="E2393" s="1" t="str">
        <f t="shared" si="188"/>
        <v>-Essential oils of citrus fruit :</v>
      </c>
      <c r="F2393" s="2" t="s">
        <v>10</v>
      </c>
      <c r="G2393" s="2" t="s">
        <v>10</v>
      </c>
      <c r="H2393" s="2" t="s">
        <v>10</v>
      </c>
      <c r="J2393" s="1" t="str">
        <f t="shared" si="185"/>
        <v xml:space="preserve"> </v>
      </c>
      <c r="K2393" s="2" t="s">
        <v>10</v>
      </c>
      <c r="L2393" s="1" t="str">
        <f t="shared" si="186"/>
        <v xml:space="preserve"> </v>
      </c>
      <c r="M2393" s="1" t="s">
        <v>10</v>
      </c>
      <c r="N2393" s="1" t="str">
        <f t="shared" si="187"/>
        <v xml:space="preserve"> </v>
      </c>
      <c r="O2393" s="1" t="str">
        <f t="shared" si="189"/>
        <v>INSERT INTO tmis_commodity(name, description, hs_code, level, status_id) VALUES('-Essential oils of citrus fruit :','-Essential oils of citrus fruit :',' ',3,1);</v>
      </c>
    </row>
    <row r="2394" spans="1:15">
      <c r="A2394" s="1">
        <v>2359</v>
      </c>
      <c r="B2394" s="2" t="s">
        <v>5668</v>
      </c>
      <c r="C2394" s="2" t="s">
        <v>5669</v>
      </c>
      <c r="D2394" s="2" t="s">
        <v>5670</v>
      </c>
      <c r="E2394" s="1" t="str">
        <f t="shared" si="188"/>
        <v>--Of orange</v>
      </c>
      <c r="F2394" s="2" t="s">
        <v>135</v>
      </c>
      <c r="G2394" s="2" t="s">
        <v>73</v>
      </c>
      <c r="H2394" s="2" t="s">
        <v>73</v>
      </c>
      <c r="I2394" s="2" t="s">
        <v>136</v>
      </c>
      <c r="J2394" s="1" t="str">
        <f t="shared" si="185"/>
        <v>33011200</v>
      </c>
      <c r="K2394" s="2" t="s">
        <v>19148</v>
      </c>
      <c r="L2394" s="1" t="str">
        <f t="shared" si="186"/>
        <v>33011200</v>
      </c>
      <c r="M2394" s="1" t="s">
        <v>19148</v>
      </c>
      <c r="N2394" s="1" t="str">
        <f t="shared" si="187"/>
        <v>330112</v>
      </c>
      <c r="O2394" s="1" t="str">
        <f t="shared" si="189"/>
        <v>INSERT INTO tmis_commodity(name, description, hs_code, level, status_id) VALUES('--Of orange','--Of orange','330112',2,1);</v>
      </c>
    </row>
    <row r="2395" spans="1:15">
      <c r="A2395" s="1">
        <v>2360</v>
      </c>
      <c r="B2395" s="2" t="s">
        <v>5671</v>
      </c>
      <c r="C2395" s="2" t="s">
        <v>5672</v>
      </c>
      <c r="D2395" s="2" t="s">
        <v>5673</v>
      </c>
      <c r="E2395" s="1" t="str">
        <f t="shared" si="188"/>
        <v>--Of lemon</v>
      </c>
      <c r="F2395" s="2" t="s">
        <v>135</v>
      </c>
      <c r="G2395" s="2" t="s">
        <v>73</v>
      </c>
      <c r="H2395" s="2" t="s">
        <v>73</v>
      </c>
      <c r="I2395" s="2" t="s">
        <v>136</v>
      </c>
      <c r="J2395" s="1" t="str">
        <f t="shared" si="185"/>
        <v>33011300</v>
      </c>
      <c r="K2395" s="2" t="s">
        <v>19149</v>
      </c>
      <c r="L2395" s="1" t="str">
        <f t="shared" si="186"/>
        <v>33011300</v>
      </c>
      <c r="M2395" s="1" t="s">
        <v>19149</v>
      </c>
      <c r="N2395" s="1" t="str">
        <f t="shared" si="187"/>
        <v>330113</v>
      </c>
      <c r="O2395" s="1" t="str">
        <f t="shared" si="189"/>
        <v>INSERT INTO tmis_commodity(name, description, hs_code, level, status_id) VALUES('--Of lemon','--Of lemon','330113',2,1);</v>
      </c>
    </row>
    <row r="2396" spans="1:15">
      <c r="A2396" s="1">
        <v>2361</v>
      </c>
      <c r="B2396" s="2" t="s">
        <v>5674</v>
      </c>
      <c r="C2396" s="2" t="s">
        <v>20</v>
      </c>
      <c r="D2396" s="2" t="s">
        <v>21</v>
      </c>
      <c r="E2396" s="1" t="str">
        <f t="shared" si="188"/>
        <v>--Other</v>
      </c>
      <c r="F2396" s="2" t="s">
        <v>135</v>
      </c>
      <c r="G2396" s="2" t="s">
        <v>73</v>
      </c>
      <c r="H2396" s="2" t="s">
        <v>73</v>
      </c>
      <c r="I2396" s="2" t="s">
        <v>136</v>
      </c>
      <c r="J2396" s="1" t="str">
        <f t="shared" si="185"/>
        <v>33011900</v>
      </c>
      <c r="K2396" s="2" t="s">
        <v>19150</v>
      </c>
      <c r="L2396" s="1" t="str">
        <f t="shared" si="186"/>
        <v>33011900</v>
      </c>
      <c r="M2396" s="1" t="s">
        <v>19150</v>
      </c>
      <c r="N2396" s="1" t="str">
        <f t="shared" si="187"/>
        <v>330119</v>
      </c>
      <c r="O2396" s="1" t="str">
        <f t="shared" si="189"/>
        <v>INSERT INTO tmis_commodity(name, description, hs_code, level, status_id) VALUES('--Other','--Other','330119',2,1);</v>
      </c>
    </row>
    <row r="2397" spans="1:15">
      <c r="A2397" s="1">
        <v>2362</v>
      </c>
      <c r="B2397" s="2" t="s">
        <v>10</v>
      </c>
      <c r="C2397" s="2" t="s">
        <v>5675</v>
      </c>
      <c r="D2397" s="2" t="s">
        <v>5676</v>
      </c>
      <c r="E2397" s="1" t="str">
        <f t="shared" si="188"/>
        <v>-Essential oils other than those of citrus fruit :</v>
      </c>
      <c r="F2397" s="2" t="s">
        <v>10</v>
      </c>
      <c r="G2397" s="2" t="s">
        <v>10</v>
      </c>
      <c r="H2397" s="2" t="s">
        <v>10</v>
      </c>
      <c r="J2397" s="1" t="str">
        <f t="shared" si="185"/>
        <v xml:space="preserve"> </v>
      </c>
      <c r="K2397" s="2" t="s">
        <v>10</v>
      </c>
      <c r="L2397" s="1" t="str">
        <f t="shared" si="186"/>
        <v xml:space="preserve"> </v>
      </c>
      <c r="M2397" s="1" t="s">
        <v>10</v>
      </c>
      <c r="N2397" s="1" t="str">
        <f t="shared" si="187"/>
        <v xml:space="preserve"> </v>
      </c>
      <c r="O2397" s="1" t="str">
        <f t="shared" si="189"/>
        <v>INSERT INTO tmis_commodity(name, description, hs_code, level, status_id) VALUES('-Essential oils other than those of citrus fruit :','-Essential oils other than those of citrus fruit :',' ',3,1);</v>
      </c>
    </row>
    <row r="2398" spans="1:15">
      <c r="A2398" s="1">
        <v>2363</v>
      </c>
      <c r="B2398" s="2" t="s">
        <v>5677</v>
      </c>
      <c r="C2398" s="2" t="s">
        <v>5678</v>
      </c>
      <c r="D2398" s="2" t="s">
        <v>5679</v>
      </c>
      <c r="E2398" s="1" t="str">
        <f t="shared" si="188"/>
        <v>--Of peppermint (Mentha piperita)</v>
      </c>
      <c r="F2398" s="2" t="s">
        <v>135</v>
      </c>
      <c r="G2398" s="2" t="s">
        <v>73</v>
      </c>
      <c r="H2398" s="2" t="s">
        <v>73</v>
      </c>
      <c r="I2398" s="2" t="s">
        <v>136</v>
      </c>
      <c r="J2398" s="1" t="str">
        <f t="shared" si="185"/>
        <v>33012400</v>
      </c>
      <c r="K2398" s="2" t="s">
        <v>19151</v>
      </c>
      <c r="L2398" s="1" t="str">
        <f t="shared" si="186"/>
        <v>33012400</v>
      </c>
      <c r="M2398" s="1" t="s">
        <v>19151</v>
      </c>
      <c r="N2398" s="1" t="str">
        <f t="shared" si="187"/>
        <v>330124</v>
      </c>
      <c r="O2398" s="1" t="str">
        <f t="shared" si="189"/>
        <v>INSERT INTO tmis_commodity(name, description, hs_code, level, status_id) VALUES('--Of peppermint (Mentha piperita)','--Of peppermint (Mentha piperita)','330124',2,1);</v>
      </c>
    </row>
    <row r="2399" spans="1:15">
      <c r="A2399" s="1">
        <v>2364</v>
      </c>
      <c r="B2399" s="2" t="s">
        <v>5680</v>
      </c>
      <c r="C2399" s="2" t="s">
        <v>5681</v>
      </c>
      <c r="D2399" s="2" t="s">
        <v>5682</v>
      </c>
      <c r="E2399" s="1" t="str">
        <f t="shared" si="188"/>
        <v>--Of other mints</v>
      </c>
      <c r="F2399" s="2" t="s">
        <v>135</v>
      </c>
      <c r="G2399" s="2" t="s">
        <v>73</v>
      </c>
      <c r="H2399" s="2" t="s">
        <v>73</v>
      </c>
      <c r="I2399" s="2" t="s">
        <v>136</v>
      </c>
      <c r="J2399" s="1" t="str">
        <f t="shared" si="185"/>
        <v>33012500</v>
      </c>
      <c r="K2399" s="2" t="s">
        <v>19152</v>
      </c>
      <c r="L2399" s="1" t="str">
        <f t="shared" si="186"/>
        <v>33012500</v>
      </c>
      <c r="M2399" s="1" t="s">
        <v>19152</v>
      </c>
      <c r="N2399" s="1" t="str">
        <f t="shared" si="187"/>
        <v>330125</v>
      </c>
      <c r="O2399" s="1" t="str">
        <f t="shared" si="189"/>
        <v>INSERT INTO tmis_commodity(name, description, hs_code, level, status_id) VALUES('--Of other mints','--Of other mints','330125',2,1);</v>
      </c>
    </row>
    <row r="2400" spans="1:15">
      <c r="A2400" s="1">
        <v>2365</v>
      </c>
      <c r="B2400" s="2" t="s">
        <v>5683</v>
      </c>
      <c r="C2400" s="2" t="s">
        <v>20</v>
      </c>
      <c r="D2400" s="2" t="s">
        <v>21</v>
      </c>
      <c r="E2400" s="1" t="str">
        <f t="shared" si="188"/>
        <v>--Other</v>
      </c>
      <c r="F2400" s="2" t="s">
        <v>135</v>
      </c>
      <c r="G2400" s="2" t="s">
        <v>73</v>
      </c>
      <c r="H2400" s="2" t="s">
        <v>73</v>
      </c>
      <c r="I2400" s="2" t="s">
        <v>136</v>
      </c>
      <c r="J2400" s="1" t="str">
        <f t="shared" si="185"/>
        <v>33012900</v>
      </c>
      <c r="K2400" s="2" t="s">
        <v>19153</v>
      </c>
      <c r="L2400" s="1" t="str">
        <f t="shared" si="186"/>
        <v>33012900</v>
      </c>
      <c r="M2400" s="1" t="s">
        <v>19153</v>
      </c>
      <c r="N2400" s="1" t="str">
        <f t="shared" si="187"/>
        <v>330129</v>
      </c>
      <c r="O2400" s="1" t="str">
        <f t="shared" si="189"/>
        <v>INSERT INTO tmis_commodity(name, description, hs_code, level, status_id) VALUES('--Other','--Other','330129',2,1);</v>
      </c>
    </row>
    <row r="2401" spans="1:15">
      <c r="A2401" s="1">
        <v>2366</v>
      </c>
      <c r="B2401" s="2" t="s">
        <v>5684</v>
      </c>
      <c r="C2401" s="2" t="s">
        <v>5685</v>
      </c>
      <c r="D2401" s="2" t="s">
        <v>5686</v>
      </c>
      <c r="E2401" s="1" t="str">
        <f t="shared" si="188"/>
        <v>-Resinoids</v>
      </c>
      <c r="F2401" s="2" t="s">
        <v>135</v>
      </c>
      <c r="G2401" s="2" t="s">
        <v>73</v>
      </c>
      <c r="H2401" s="2" t="s">
        <v>73</v>
      </c>
      <c r="I2401" s="2" t="s">
        <v>136</v>
      </c>
      <c r="J2401" s="1" t="str">
        <f t="shared" si="185"/>
        <v>33013000</v>
      </c>
      <c r="K2401" s="2" t="s">
        <v>19154</v>
      </c>
      <c r="L2401" s="1" t="str">
        <f t="shared" si="186"/>
        <v>33013000</v>
      </c>
      <c r="M2401" s="1" t="s">
        <v>19154</v>
      </c>
      <c r="N2401" s="1" t="str">
        <f t="shared" si="187"/>
        <v>330130</v>
      </c>
      <c r="O2401" s="1" t="str">
        <f t="shared" si="189"/>
        <v>INSERT INTO tmis_commodity(name, description, hs_code, level, status_id) VALUES('-Resinoids','-Resinoids','330130',2,1);</v>
      </c>
    </row>
    <row r="2402" spans="1:15">
      <c r="A2402" s="1">
        <v>2367</v>
      </c>
      <c r="B2402" s="2" t="s">
        <v>5687</v>
      </c>
      <c r="C2402" s="2" t="s">
        <v>128</v>
      </c>
      <c r="D2402" s="2" t="s">
        <v>27</v>
      </c>
      <c r="E2402" s="1" t="str">
        <f t="shared" si="188"/>
        <v>-Other</v>
      </c>
      <c r="F2402" s="2" t="s">
        <v>135</v>
      </c>
      <c r="G2402" s="2" t="s">
        <v>73</v>
      </c>
      <c r="H2402" s="2" t="s">
        <v>73</v>
      </c>
      <c r="I2402" s="2" t="s">
        <v>136</v>
      </c>
      <c r="J2402" s="1" t="str">
        <f t="shared" si="185"/>
        <v>33019000</v>
      </c>
      <c r="K2402" s="2" t="s">
        <v>19155</v>
      </c>
      <c r="L2402" s="1" t="str">
        <f t="shared" si="186"/>
        <v>33019000</v>
      </c>
      <c r="M2402" s="1" t="s">
        <v>19155</v>
      </c>
      <c r="N2402" s="1" t="str">
        <f t="shared" si="187"/>
        <v>330190</v>
      </c>
      <c r="O2402" s="1" t="str">
        <f t="shared" si="189"/>
        <v>INSERT INTO tmis_commodity(name, description, hs_code, level, status_id) VALUES('-Other','-Other','330190',2,1);</v>
      </c>
    </row>
    <row r="2403" spans="1:15">
      <c r="A2403" s="1">
        <v>2368</v>
      </c>
      <c r="B2403" s="2" t="s">
        <v>5688</v>
      </c>
      <c r="C2403" s="2" t="s">
        <v>5689</v>
      </c>
      <c r="D2403" s="2" t="s">
        <v>5690</v>
      </c>
      <c r="E2403" s="1" t="str">
        <f t="shared" si="188"/>
        <v>Mixtures of odoriferous substances and mixtures (including alcoholic solutions) with a basis of one or more of these substances, of a kind used as raw materials in industry; other preparations based on odoriferous substances, of a kind used for the manufacture of beverages.</v>
      </c>
      <c r="F2403" s="2" t="s">
        <v>10</v>
      </c>
      <c r="G2403" s="2" t="s">
        <v>10</v>
      </c>
      <c r="H2403" s="2" t="s">
        <v>10</v>
      </c>
      <c r="J2403" s="1" t="str">
        <f t="shared" si="185"/>
        <v>3302</v>
      </c>
      <c r="K2403" s="2" t="s">
        <v>19156</v>
      </c>
      <c r="L2403" s="1" t="str">
        <f t="shared" si="186"/>
        <v>3302</v>
      </c>
      <c r="M2403" s="1" t="s">
        <v>19156</v>
      </c>
      <c r="N2403" s="1" t="str">
        <f t="shared" si="187"/>
        <v>3302</v>
      </c>
      <c r="O2403" s="1" t="str">
        <f t="shared" si="189"/>
        <v>INSERT INTO tmis_commodity(name, description, hs_code, level, status_id) VALUES('Mixtures of odoriferous substances and mixtures (including alcoholic solutions) with a basis of one or more of these substances, of a kind used as raw materials in industry; other preparations based o','Mixtures of odoriferous substances and mixtures (including alcoholic solutions) with a basis of one or more of these substances, of a kind used as raw materials in industry; other preparations based on odoriferous substances, of a kind used for the manufacture of beverages.','3302',1,1);</v>
      </c>
    </row>
    <row r="2404" spans="1:15">
      <c r="A2404" s="1">
        <v>2369</v>
      </c>
      <c r="B2404" s="2" t="s">
        <v>5691</v>
      </c>
      <c r="C2404" s="2" t="s">
        <v>5692</v>
      </c>
      <c r="D2404" s="2" t="s">
        <v>5693</v>
      </c>
      <c r="E2404" s="1" t="str">
        <f t="shared" si="188"/>
        <v>-Of a kind used in the food or drink industries</v>
      </c>
      <c r="F2404" s="2" t="s">
        <v>135</v>
      </c>
      <c r="G2404" s="2" t="s">
        <v>1981</v>
      </c>
      <c r="H2404" s="2" t="s">
        <v>1981</v>
      </c>
      <c r="I2404" s="2" t="s">
        <v>136</v>
      </c>
      <c r="J2404" s="1" t="str">
        <f t="shared" si="185"/>
        <v>33021000</v>
      </c>
      <c r="K2404" s="2" t="s">
        <v>19157</v>
      </c>
      <c r="L2404" s="1" t="str">
        <f t="shared" si="186"/>
        <v>33021000</v>
      </c>
      <c r="M2404" s="1" t="s">
        <v>19157</v>
      </c>
      <c r="N2404" s="1" t="str">
        <f t="shared" si="187"/>
        <v>330210</v>
      </c>
      <c r="O2404" s="1" t="str">
        <f t="shared" si="189"/>
        <v>INSERT INTO tmis_commodity(name, description, hs_code, level, status_id) VALUES('-Of a kind used in the food or drink industries','-Of a kind used in the food or drink industries','330210',2,1);</v>
      </c>
    </row>
    <row r="2405" spans="1:15">
      <c r="A2405" s="1">
        <v>2370</v>
      </c>
      <c r="B2405" s="2" t="s">
        <v>5694</v>
      </c>
      <c r="C2405" s="2" t="s">
        <v>128</v>
      </c>
      <c r="D2405" s="2" t="s">
        <v>27</v>
      </c>
      <c r="E2405" s="1" t="str">
        <f t="shared" si="188"/>
        <v>-Other</v>
      </c>
      <c r="F2405" s="2" t="s">
        <v>135</v>
      </c>
      <c r="G2405" s="2" t="s">
        <v>73</v>
      </c>
      <c r="H2405" s="2" t="s">
        <v>73</v>
      </c>
      <c r="I2405" s="2" t="s">
        <v>136</v>
      </c>
      <c r="J2405" s="1" t="str">
        <f t="shared" si="185"/>
        <v>33029000</v>
      </c>
      <c r="K2405" s="2" t="s">
        <v>19158</v>
      </c>
      <c r="L2405" s="1" t="str">
        <f t="shared" si="186"/>
        <v>33029000</v>
      </c>
      <c r="M2405" s="1" t="s">
        <v>19158</v>
      </c>
      <c r="N2405" s="1" t="str">
        <f t="shared" si="187"/>
        <v>330290</v>
      </c>
      <c r="O2405" s="1" t="str">
        <f t="shared" si="189"/>
        <v>INSERT INTO tmis_commodity(name, description, hs_code, level, status_id) VALUES('-Other','-Other','330290',2,1);</v>
      </c>
    </row>
    <row r="2406" spans="1:15">
      <c r="A2406" s="1">
        <v>2371</v>
      </c>
      <c r="B2406" s="2" t="s">
        <v>5695</v>
      </c>
      <c r="C2406" s="2" t="s">
        <v>5696</v>
      </c>
      <c r="D2406" s="2" t="s">
        <v>5697</v>
      </c>
      <c r="E2406" s="1" t="str">
        <f t="shared" si="188"/>
        <v>Perfumes and toilet waters.</v>
      </c>
      <c r="F2406" s="2" t="s">
        <v>135</v>
      </c>
      <c r="G2406" s="2" t="s">
        <v>883</v>
      </c>
      <c r="H2406" s="2" t="s">
        <v>1060</v>
      </c>
      <c r="I2406" s="2" t="s">
        <v>136</v>
      </c>
      <c r="J2406" s="1" t="str">
        <f t="shared" si="185"/>
        <v>33030000</v>
      </c>
      <c r="K2406" s="2" t="s">
        <v>19159</v>
      </c>
      <c r="L2406" s="1" t="str">
        <f t="shared" si="186"/>
        <v>33030000</v>
      </c>
      <c r="M2406" s="1" t="s">
        <v>19159</v>
      </c>
      <c r="N2406" s="1" t="str">
        <f t="shared" si="187"/>
        <v>3303</v>
      </c>
      <c r="O2406" s="1" t="str">
        <f t="shared" si="189"/>
        <v>INSERT INTO tmis_commodity(name, description, hs_code, level, status_id) VALUES('Perfumes and toilet waters.','Perfumes and toilet waters.','3303',1,1);</v>
      </c>
    </row>
    <row r="2407" spans="1:15">
      <c r="A2407" s="1">
        <v>2372</v>
      </c>
      <c r="B2407" s="2" t="s">
        <v>5698</v>
      </c>
      <c r="C2407" s="2" t="s">
        <v>5699</v>
      </c>
      <c r="D2407" s="2" t="s">
        <v>5700</v>
      </c>
      <c r="E2407" s="1" t="str">
        <f t="shared" si="188"/>
        <v>Beauty or make-up preparations and preparations for the care of the skin (other than medicaments), including sunscreen or sun tan preparations; manicure or pedicure preparations.</v>
      </c>
      <c r="F2407" s="2" t="s">
        <v>10</v>
      </c>
      <c r="G2407" s="2" t="s">
        <v>10</v>
      </c>
      <c r="H2407" s="2" t="s">
        <v>10</v>
      </c>
      <c r="J2407" s="1" t="str">
        <f t="shared" si="185"/>
        <v>3304</v>
      </c>
      <c r="K2407" s="2" t="s">
        <v>19160</v>
      </c>
      <c r="L2407" s="1" t="str">
        <f t="shared" si="186"/>
        <v>3304</v>
      </c>
      <c r="M2407" s="1" t="s">
        <v>19160</v>
      </c>
      <c r="N2407" s="1" t="str">
        <f t="shared" si="187"/>
        <v>3304</v>
      </c>
      <c r="O2407" s="1" t="str">
        <f t="shared" si="189"/>
        <v>INSERT INTO tmis_commodity(name, description, hs_code, level, status_id) VALUES('Beauty or make-up preparations and preparations for the care of the skin (other than medicaments), including sunscreen or sun tan preparations; manicure or pedicure preparations.','Beauty or make-up preparations and preparations for the care of the skin (other than medicaments), including sunscreen or sun tan preparations; manicure or pedicure preparations.','3304',1,1);</v>
      </c>
    </row>
    <row r="2408" spans="1:15">
      <c r="A2408" s="1">
        <v>2373</v>
      </c>
      <c r="B2408" s="2" t="s">
        <v>5701</v>
      </c>
      <c r="C2408" s="2" t="s">
        <v>5702</v>
      </c>
      <c r="D2408" s="2" t="s">
        <v>5703</v>
      </c>
      <c r="E2408" s="1" t="str">
        <f t="shared" si="188"/>
        <v>-Lip make-up preparations</v>
      </c>
      <c r="F2408" s="2" t="s">
        <v>135</v>
      </c>
      <c r="G2408" s="2" t="s">
        <v>883</v>
      </c>
      <c r="H2408" s="2" t="s">
        <v>883</v>
      </c>
      <c r="I2408" s="2" t="s">
        <v>136</v>
      </c>
      <c r="J2408" s="1" t="str">
        <f t="shared" si="185"/>
        <v>33041000</v>
      </c>
      <c r="K2408" s="2" t="s">
        <v>19161</v>
      </c>
      <c r="L2408" s="1" t="str">
        <f t="shared" si="186"/>
        <v>33041000</v>
      </c>
      <c r="M2408" s="1" t="s">
        <v>19161</v>
      </c>
      <c r="N2408" s="1" t="str">
        <f t="shared" si="187"/>
        <v>330410</v>
      </c>
      <c r="O2408" s="1" t="str">
        <f t="shared" si="189"/>
        <v>INSERT INTO tmis_commodity(name, description, hs_code, level, status_id) VALUES('-Lip make-up preparations','-Lip make-up preparations','330410',2,1);</v>
      </c>
    </row>
    <row r="2409" spans="1:15">
      <c r="A2409" s="1">
        <v>2374</v>
      </c>
      <c r="B2409" s="2" t="s">
        <v>5704</v>
      </c>
      <c r="C2409" s="2" t="s">
        <v>5705</v>
      </c>
      <c r="D2409" s="2" t="s">
        <v>5706</v>
      </c>
      <c r="E2409" s="1" t="str">
        <f t="shared" si="188"/>
        <v>-Eye make-up preparations</v>
      </c>
      <c r="F2409" s="2" t="s">
        <v>135</v>
      </c>
      <c r="G2409" s="2" t="s">
        <v>883</v>
      </c>
      <c r="H2409" s="2" t="s">
        <v>883</v>
      </c>
      <c r="I2409" s="2" t="s">
        <v>136</v>
      </c>
      <c r="J2409" s="1" t="str">
        <f t="shared" si="185"/>
        <v>33042000</v>
      </c>
      <c r="K2409" s="2" t="s">
        <v>19162</v>
      </c>
      <c r="L2409" s="1" t="str">
        <f t="shared" si="186"/>
        <v>33042000</v>
      </c>
      <c r="M2409" s="1" t="s">
        <v>19162</v>
      </c>
      <c r="N2409" s="1" t="str">
        <f t="shared" si="187"/>
        <v>330420</v>
      </c>
      <c r="O2409" s="1" t="str">
        <f t="shared" si="189"/>
        <v>INSERT INTO tmis_commodity(name, description, hs_code, level, status_id) VALUES('-Eye make-up preparations','-Eye make-up preparations','330420',2,1);</v>
      </c>
    </row>
    <row r="2410" spans="1:15">
      <c r="A2410" s="1">
        <v>2375</v>
      </c>
      <c r="B2410" s="2" t="s">
        <v>5707</v>
      </c>
      <c r="C2410" s="2" t="s">
        <v>5708</v>
      </c>
      <c r="D2410" s="2" t="s">
        <v>5709</v>
      </c>
      <c r="E2410" s="1" t="str">
        <f t="shared" si="188"/>
        <v>-Manicure or pedicure preparations</v>
      </c>
      <c r="F2410" s="2" t="s">
        <v>135</v>
      </c>
      <c r="G2410" s="2" t="s">
        <v>883</v>
      </c>
      <c r="H2410" s="2" t="s">
        <v>883</v>
      </c>
      <c r="I2410" s="2" t="s">
        <v>136</v>
      </c>
      <c r="J2410" s="1" t="str">
        <f t="shared" si="185"/>
        <v>33043000</v>
      </c>
      <c r="K2410" s="2" t="s">
        <v>19163</v>
      </c>
      <c r="L2410" s="1" t="str">
        <f t="shared" si="186"/>
        <v>33043000</v>
      </c>
      <c r="M2410" s="1" t="s">
        <v>19163</v>
      </c>
      <c r="N2410" s="1" t="str">
        <f t="shared" si="187"/>
        <v>330430</v>
      </c>
      <c r="O2410" s="1" t="str">
        <f t="shared" si="189"/>
        <v>INSERT INTO tmis_commodity(name, description, hs_code, level, status_id) VALUES('-Manicure or pedicure preparations','-Manicure or pedicure preparations','330430',2,1);</v>
      </c>
    </row>
    <row r="2411" spans="1:15">
      <c r="A2411" s="1">
        <v>2376</v>
      </c>
      <c r="B2411" s="2" t="s">
        <v>10</v>
      </c>
      <c r="C2411" s="2" t="s">
        <v>48</v>
      </c>
      <c r="D2411" s="2" t="s">
        <v>49</v>
      </c>
      <c r="E2411" s="1" t="str">
        <f t="shared" si="188"/>
        <v>-Other :</v>
      </c>
      <c r="F2411" s="2" t="s">
        <v>10</v>
      </c>
      <c r="G2411" s="2" t="s">
        <v>10</v>
      </c>
      <c r="H2411" s="2" t="s">
        <v>10</v>
      </c>
      <c r="J2411" s="1" t="str">
        <f t="shared" si="185"/>
        <v xml:space="preserve"> </v>
      </c>
      <c r="K2411" s="2" t="s">
        <v>10</v>
      </c>
      <c r="L2411" s="1" t="str">
        <f t="shared" si="186"/>
        <v xml:space="preserve"> </v>
      </c>
      <c r="M2411" s="1" t="s">
        <v>10</v>
      </c>
      <c r="N2411" s="1" t="str">
        <f t="shared" si="187"/>
        <v xml:space="preserve"> </v>
      </c>
      <c r="O2411" s="1" t="str">
        <f t="shared" si="189"/>
        <v>INSERT INTO tmis_commodity(name, description, hs_code, level, status_id) VALUES('-Other :','-Other :',' ',3,1);</v>
      </c>
    </row>
    <row r="2412" spans="1:15">
      <c r="A2412" s="1">
        <v>2377</v>
      </c>
      <c r="B2412" s="2" t="s">
        <v>5710</v>
      </c>
      <c r="C2412" s="2" t="s">
        <v>5711</v>
      </c>
      <c r="D2412" s="2" t="s">
        <v>5712</v>
      </c>
      <c r="E2412" s="1" t="str">
        <f t="shared" si="188"/>
        <v>--Powders, whether or not compressed</v>
      </c>
      <c r="F2412" s="2" t="s">
        <v>135</v>
      </c>
      <c r="G2412" s="2" t="s">
        <v>883</v>
      </c>
      <c r="H2412" s="2" t="s">
        <v>883</v>
      </c>
      <c r="I2412" s="2" t="s">
        <v>136</v>
      </c>
      <c r="J2412" s="1" t="str">
        <f t="shared" si="185"/>
        <v>33049100</v>
      </c>
      <c r="K2412" s="2" t="s">
        <v>19164</v>
      </c>
      <c r="L2412" s="1" t="str">
        <f t="shared" si="186"/>
        <v>33049100</v>
      </c>
      <c r="M2412" s="1" t="s">
        <v>19164</v>
      </c>
      <c r="N2412" s="1" t="str">
        <f t="shared" si="187"/>
        <v>330491</v>
      </c>
      <c r="O2412" s="1" t="str">
        <f t="shared" si="189"/>
        <v>INSERT INTO tmis_commodity(name, description, hs_code, level, status_id) VALUES('--Powders, whether or not compressed','--Powders, whether or not compressed','330491',2,1);</v>
      </c>
    </row>
    <row r="2413" spans="1:15">
      <c r="A2413" s="1">
        <v>2378</v>
      </c>
      <c r="B2413" s="2" t="s">
        <v>5713</v>
      </c>
      <c r="C2413" s="2" t="s">
        <v>20</v>
      </c>
      <c r="D2413" s="2" t="s">
        <v>21</v>
      </c>
      <c r="E2413" s="1" t="str">
        <f t="shared" si="188"/>
        <v>--Other</v>
      </c>
      <c r="F2413" s="2" t="s">
        <v>135</v>
      </c>
      <c r="G2413" s="2" t="s">
        <v>883</v>
      </c>
      <c r="H2413" s="2" t="s">
        <v>883</v>
      </c>
      <c r="I2413" s="2" t="s">
        <v>136</v>
      </c>
      <c r="J2413" s="1" t="str">
        <f t="shared" si="185"/>
        <v>33049900</v>
      </c>
      <c r="K2413" s="2" t="s">
        <v>19165</v>
      </c>
      <c r="L2413" s="1" t="str">
        <f t="shared" si="186"/>
        <v>33049900</v>
      </c>
      <c r="M2413" s="1" t="s">
        <v>19165</v>
      </c>
      <c r="N2413" s="1" t="str">
        <f t="shared" si="187"/>
        <v>330499</v>
      </c>
      <c r="O2413" s="1" t="str">
        <f t="shared" si="189"/>
        <v>INSERT INTO tmis_commodity(name, description, hs_code, level, status_id) VALUES('--Other','--Other','330499',2,1);</v>
      </c>
    </row>
    <row r="2414" spans="1:15">
      <c r="A2414" s="1">
        <v>2379</v>
      </c>
      <c r="B2414" s="2" t="s">
        <v>5714</v>
      </c>
      <c r="C2414" s="2" t="s">
        <v>5715</v>
      </c>
      <c r="D2414" s="2" t="s">
        <v>5716</v>
      </c>
      <c r="E2414" s="1" t="str">
        <f t="shared" si="188"/>
        <v>Preparations for use on the hair.</v>
      </c>
      <c r="F2414" s="2" t="s">
        <v>10</v>
      </c>
      <c r="G2414" s="2" t="s">
        <v>10</v>
      </c>
      <c r="H2414" s="2" t="s">
        <v>10</v>
      </c>
      <c r="J2414" s="1" t="str">
        <f t="shared" si="185"/>
        <v>3305</v>
      </c>
      <c r="K2414" s="2" t="s">
        <v>19166</v>
      </c>
      <c r="L2414" s="1" t="str">
        <f t="shared" si="186"/>
        <v>3305</v>
      </c>
      <c r="M2414" s="1" t="s">
        <v>19166</v>
      </c>
      <c r="N2414" s="1" t="str">
        <f t="shared" si="187"/>
        <v>3305</v>
      </c>
      <c r="O2414" s="1" t="str">
        <f t="shared" si="189"/>
        <v>INSERT INTO tmis_commodity(name, description, hs_code, level, status_id) VALUES('Preparations for use on the hair.','Preparations for use on the hair.','3305',1,1);</v>
      </c>
    </row>
    <row r="2415" spans="1:15">
      <c r="A2415" s="1">
        <v>2380</v>
      </c>
      <c r="B2415" s="2" t="s">
        <v>5717</v>
      </c>
      <c r="C2415" s="2" t="s">
        <v>5718</v>
      </c>
      <c r="D2415" s="2" t="s">
        <v>5719</v>
      </c>
      <c r="E2415" s="1" t="str">
        <f t="shared" si="188"/>
        <v>-Shampoos</v>
      </c>
      <c r="F2415" s="2" t="s">
        <v>135</v>
      </c>
      <c r="G2415" s="2" t="s">
        <v>851</v>
      </c>
      <c r="H2415" s="2" t="s">
        <v>851</v>
      </c>
      <c r="I2415" s="2" t="s">
        <v>136</v>
      </c>
      <c r="J2415" s="1" t="str">
        <f t="shared" si="185"/>
        <v>33051000</v>
      </c>
      <c r="K2415" s="2" t="s">
        <v>19167</v>
      </c>
      <c r="L2415" s="1" t="str">
        <f t="shared" si="186"/>
        <v>33051000</v>
      </c>
      <c r="M2415" s="1" t="s">
        <v>19167</v>
      </c>
      <c r="N2415" s="1" t="str">
        <f t="shared" si="187"/>
        <v>330510</v>
      </c>
      <c r="O2415" s="1" t="str">
        <f t="shared" si="189"/>
        <v>INSERT INTO tmis_commodity(name, description, hs_code, level, status_id) VALUES('-Shampoos','-Shampoos','330510',2,1);</v>
      </c>
    </row>
    <row r="2416" spans="1:15">
      <c r="A2416" s="1">
        <v>2381</v>
      </c>
      <c r="B2416" s="2" t="s">
        <v>5720</v>
      </c>
      <c r="C2416" s="2" t="s">
        <v>5721</v>
      </c>
      <c r="D2416" s="2" t="s">
        <v>5722</v>
      </c>
      <c r="E2416" s="1" t="str">
        <f t="shared" si="188"/>
        <v>-Preparations for permanent waving or straightening</v>
      </c>
      <c r="F2416" s="2" t="s">
        <v>135</v>
      </c>
      <c r="G2416" s="2" t="s">
        <v>883</v>
      </c>
      <c r="H2416" s="2" t="s">
        <v>883</v>
      </c>
      <c r="I2416" s="2" t="s">
        <v>136</v>
      </c>
      <c r="J2416" s="1" t="str">
        <f t="shared" si="185"/>
        <v>33052000</v>
      </c>
      <c r="K2416" s="2" t="s">
        <v>19168</v>
      </c>
      <c r="L2416" s="1" t="str">
        <f t="shared" si="186"/>
        <v>33052000</v>
      </c>
      <c r="M2416" s="1" t="s">
        <v>19168</v>
      </c>
      <c r="N2416" s="1" t="str">
        <f t="shared" si="187"/>
        <v>330520</v>
      </c>
      <c r="O2416" s="1" t="str">
        <f t="shared" si="189"/>
        <v>INSERT INTO tmis_commodity(name, description, hs_code, level, status_id) VALUES('-Preparations for permanent waving or straightening','-Preparations for permanent waving or straightening','330520',2,1);</v>
      </c>
    </row>
    <row r="2417" spans="1:15">
      <c r="A2417" s="1">
        <v>2382</v>
      </c>
      <c r="B2417" s="2" t="s">
        <v>5723</v>
      </c>
      <c r="C2417" s="2" t="s">
        <v>5724</v>
      </c>
      <c r="D2417" s="2" t="s">
        <v>5725</v>
      </c>
      <c r="E2417" s="1" t="str">
        <f t="shared" si="188"/>
        <v>-Hair lacquers</v>
      </c>
      <c r="F2417" s="2" t="s">
        <v>135</v>
      </c>
      <c r="G2417" s="2" t="s">
        <v>883</v>
      </c>
      <c r="H2417" s="2" t="s">
        <v>883</v>
      </c>
      <c r="I2417" s="2" t="s">
        <v>136</v>
      </c>
      <c r="J2417" s="1" t="str">
        <f t="shared" si="185"/>
        <v>33053000</v>
      </c>
      <c r="K2417" s="2" t="s">
        <v>19169</v>
      </c>
      <c r="L2417" s="1" t="str">
        <f t="shared" si="186"/>
        <v>33053000</v>
      </c>
      <c r="M2417" s="1" t="s">
        <v>19169</v>
      </c>
      <c r="N2417" s="1" t="str">
        <f t="shared" si="187"/>
        <v>330530</v>
      </c>
      <c r="O2417" s="1" t="str">
        <f t="shared" si="189"/>
        <v>INSERT INTO tmis_commodity(name, description, hs_code, level, status_id) VALUES('-Hair lacquers','-Hair lacquers','330530',2,1);</v>
      </c>
    </row>
    <row r="2418" spans="1:15">
      <c r="A2418" s="1">
        <v>2383</v>
      </c>
      <c r="B2418" s="2" t="s">
        <v>5726</v>
      </c>
      <c r="C2418" s="2" t="s">
        <v>128</v>
      </c>
      <c r="D2418" s="2" t="s">
        <v>27</v>
      </c>
      <c r="E2418" s="1" t="str">
        <f t="shared" si="188"/>
        <v>-Other</v>
      </c>
      <c r="F2418" s="2" t="s">
        <v>135</v>
      </c>
      <c r="G2418" s="2" t="s">
        <v>883</v>
      </c>
      <c r="H2418" s="2" t="s">
        <v>883</v>
      </c>
      <c r="I2418" s="2" t="s">
        <v>136</v>
      </c>
      <c r="J2418" s="1" t="str">
        <f t="shared" si="185"/>
        <v>33059000</v>
      </c>
      <c r="K2418" s="2" t="s">
        <v>19170</v>
      </c>
      <c r="L2418" s="1" t="str">
        <f t="shared" si="186"/>
        <v>33059000</v>
      </c>
      <c r="M2418" s="1" t="s">
        <v>19170</v>
      </c>
      <c r="N2418" s="1" t="str">
        <f t="shared" si="187"/>
        <v>330590</v>
      </c>
      <c r="O2418" s="1" t="str">
        <f t="shared" si="189"/>
        <v>INSERT INTO tmis_commodity(name, description, hs_code, level, status_id) VALUES('-Other','-Other','330590',2,1);</v>
      </c>
    </row>
    <row r="2419" spans="1:15">
      <c r="A2419" s="1">
        <v>2384</v>
      </c>
      <c r="B2419" s="2" t="s">
        <v>5727</v>
      </c>
      <c r="C2419" s="2" t="s">
        <v>5728</v>
      </c>
      <c r="D2419" s="2" t="s">
        <v>5729</v>
      </c>
      <c r="E2419" s="1" t="str">
        <f t="shared" si="188"/>
        <v>Preparations for oral or dental hygiene, including denture fixative pastes and powders; yarn used to clean between the teeth (dental floss), in individual retail packages.</v>
      </c>
      <c r="F2419" s="2" t="s">
        <v>10</v>
      </c>
      <c r="G2419" s="2" t="s">
        <v>10</v>
      </c>
      <c r="H2419" s="2" t="s">
        <v>10</v>
      </c>
      <c r="J2419" s="1" t="str">
        <f t="shared" si="185"/>
        <v>3306</v>
      </c>
      <c r="K2419" s="2" t="s">
        <v>19171</v>
      </c>
      <c r="L2419" s="1" t="str">
        <f t="shared" si="186"/>
        <v>3306</v>
      </c>
      <c r="M2419" s="1" t="s">
        <v>19171</v>
      </c>
      <c r="N2419" s="1" t="str">
        <f t="shared" si="187"/>
        <v>3306</v>
      </c>
      <c r="O2419" s="1" t="str">
        <f t="shared" si="189"/>
        <v>INSERT INTO tmis_commodity(name, description, hs_code, level, status_id) VALUES('Preparations for oral or dental hygiene, including denture fixative pastes and powders; yarn used to clean between the teeth (dental floss), in individual retail packages.','Preparations for oral or dental hygiene, including denture fixative pastes and powders; yarn used to clean between the teeth (dental floss), in individual retail packages.','3306',1,1);</v>
      </c>
    </row>
    <row r="2420" spans="1:15">
      <c r="A2420" s="1">
        <v>2385</v>
      </c>
      <c r="B2420" s="2" t="s">
        <v>5730</v>
      </c>
      <c r="C2420" s="2" t="s">
        <v>5731</v>
      </c>
      <c r="D2420" s="2" t="s">
        <v>5732</v>
      </c>
      <c r="E2420" s="1" t="str">
        <f t="shared" si="188"/>
        <v>-Dentifrices</v>
      </c>
      <c r="F2420" s="2" t="s">
        <v>135</v>
      </c>
      <c r="G2420" s="2" t="s">
        <v>17</v>
      </c>
      <c r="H2420" s="2" t="s">
        <v>17</v>
      </c>
      <c r="I2420" s="2" t="s">
        <v>136</v>
      </c>
      <c r="J2420" s="1" t="str">
        <f t="shared" si="185"/>
        <v>33061000</v>
      </c>
      <c r="K2420" s="2" t="s">
        <v>19172</v>
      </c>
      <c r="L2420" s="1" t="str">
        <f t="shared" si="186"/>
        <v>33061000</v>
      </c>
      <c r="M2420" s="1" t="s">
        <v>19172</v>
      </c>
      <c r="N2420" s="1" t="str">
        <f t="shared" si="187"/>
        <v>330610</v>
      </c>
      <c r="O2420" s="1" t="str">
        <f t="shared" si="189"/>
        <v>INSERT INTO tmis_commodity(name, description, hs_code, level, status_id) VALUES('-Dentifrices','-Dentifrices','330610',2,1);</v>
      </c>
    </row>
    <row r="2421" spans="1:15">
      <c r="A2421" s="1">
        <v>2386</v>
      </c>
      <c r="B2421" s="2" t="s">
        <v>5733</v>
      </c>
      <c r="C2421" s="2" t="s">
        <v>5734</v>
      </c>
      <c r="D2421" s="2" t="s">
        <v>5735</v>
      </c>
      <c r="E2421" s="1" t="str">
        <f t="shared" si="188"/>
        <v>-Yarn used to clean between the teeth (dental floss)</v>
      </c>
      <c r="F2421" s="2" t="s">
        <v>135</v>
      </c>
      <c r="G2421" s="2" t="s">
        <v>17</v>
      </c>
      <c r="H2421" s="2" t="s">
        <v>17</v>
      </c>
      <c r="I2421" s="2" t="s">
        <v>136</v>
      </c>
      <c r="J2421" s="1" t="str">
        <f t="shared" si="185"/>
        <v>33062000</v>
      </c>
      <c r="K2421" s="2" t="s">
        <v>19173</v>
      </c>
      <c r="L2421" s="1" t="str">
        <f t="shared" si="186"/>
        <v>33062000</v>
      </c>
      <c r="M2421" s="1" t="s">
        <v>19173</v>
      </c>
      <c r="N2421" s="1" t="str">
        <f t="shared" si="187"/>
        <v>330620</v>
      </c>
      <c r="O2421" s="1" t="str">
        <f t="shared" si="189"/>
        <v>INSERT INTO tmis_commodity(name, description, hs_code, level, status_id) VALUES('-Yarn used to clean between the teeth (dental floss)','-Yarn used to clean between the teeth (dental floss)','330620',2,1);</v>
      </c>
    </row>
    <row r="2422" spans="1:15">
      <c r="A2422" s="1">
        <v>2387</v>
      </c>
      <c r="B2422" s="2" t="s">
        <v>5736</v>
      </c>
      <c r="C2422" s="2" t="s">
        <v>128</v>
      </c>
      <c r="D2422" s="2" t="s">
        <v>27</v>
      </c>
      <c r="E2422" s="1" t="str">
        <f t="shared" si="188"/>
        <v>-Other</v>
      </c>
      <c r="F2422" s="2" t="s">
        <v>135</v>
      </c>
      <c r="G2422" s="2" t="s">
        <v>17</v>
      </c>
      <c r="H2422" s="2" t="s">
        <v>17</v>
      </c>
      <c r="I2422" s="2" t="s">
        <v>136</v>
      </c>
      <c r="J2422" s="1" t="str">
        <f t="shared" si="185"/>
        <v>33069000</v>
      </c>
      <c r="K2422" s="2" t="s">
        <v>19174</v>
      </c>
      <c r="L2422" s="1" t="str">
        <f t="shared" si="186"/>
        <v>33069000</v>
      </c>
      <c r="M2422" s="1" t="s">
        <v>19174</v>
      </c>
      <c r="N2422" s="1" t="str">
        <f t="shared" si="187"/>
        <v>330690</v>
      </c>
      <c r="O2422" s="1" t="str">
        <f t="shared" si="189"/>
        <v>INSERT INTO tmis_commodity(name, description, hs_code, level, status_id) VALUES('-Other','-Other','330690',2,1);</v>
      </c>
    </row>
    <row r="2423" spans="1:15">
      <c r="A2423" s="1">
        <v>2388</v>
      </c>
      <c r="B2423" s="2" t="s">
        <v>5737</v>
      </c>
      <c r="C2423" s="2" t="s">
        <v>5738</v>
      </c>
      <c r="D2423" s="2" t="s">
        <v>5739</v>
      </c>
      <c r="E2423" s="1" t="str">
        <f t="shared" si="188"/>
        <v>Pre-shave, shaving or after-shave preparations, personal deodorants, bath preparations, depilatories and other perfumery, cosmetic or toilet preparations, not elsewhere specified or included; prepared room deodorisers, whether or not perfumed or having disinfectant properties.</v>
      </c>
      <c r="F2423" s="2" t="s">
        <v>10</v>
      </c>
      <c r="G2423" s="2" t="s">
        <v>10</v>
      </c>
      <c r="H2423" s="2" t="s">
        <v>10</v>
      </c>
      <c r="J2423" s="1" t="str">
        <f t="shared" si="185"/>
        <v>3307</v>
      </c>
      <c r="K2423" s="2" t="s">
        <v>19175</v>
      </c>
      <c r="L2423" s="1" t="str">
        <f t="shared" si="186"/>
        <v>3307</v>
      </c>
      <c r="M2423" s="1" t="s">
        <v>19175</v>
      </c>
      <c r="N2423" s="1" t="str">
        <f t="shared" si="187"/>
        <v>3307</v>
      </c>
      <c r="O2423" s="1" t="str">
        <f t="shared" si="189"/>
        <v>INSERT INTO tmis_commodity(name, description, hs_code, level, status_id) VALUES('Pre-shave, shaving or after-shave preparations, personal deodorants, bath preparations, depilatories and other perfumery, cosmetic or toilet preparations, not elsewhere specified or included; prepared','Pre-shave, shaving or after-shave preparations, personal deodorants, bath preparations, depilatories and other perfumery, cosmetic or toilet preparations, not elsewhere specified or included; prepared room deodorisers, whether or not perfumed or having disinfectant properties.','3307',1,1);</v>
      </c>
    </row>
    <row r="2424" spans="1:15">
      <c r="A2424" s="1">
        <v>2389</v>
      </c>
      <c r="B2424" s="2" t="s">
        <v>5740</v>
      </c>
      <c r="C2424" s="2" t="s">
        <v>5741</v>
      </c>
      <c r="D2424" s="2" t="s">
        <v>5742</v>
      </c>
      <c r="E2424" s="1" t="str">
        <f t="shared" si="188"/>
        <v>-Pre-shave, shaving or after-shave preparations</v>
      </c>
      <c r="F2424" s="2" t="s">
        <v>135</v>
      </c>
      <c r="G2424" s="2" t="s">
        <v>883</v>
      </c>
      <c r="H2424" s="2" t="s">
        <v>883</v>
      </c>
      <c r="I2424" s="2" t="s">
        <v>136</v>
      </c>
      <c r="J2424" s="1" t="str">
        <f t="shared" si="185"/>
        <v>33071000</v>
      </c>
      <c r="K2424" s="2" t="s">
        <v>19176</v>
      </c>
      <c r="L2424" s="1" t="str">
        <f t="shared" si="186"/>
        <v>33071000</v>
      </c>
      <c r="M2424" s="1" t="s">
        <v>19176</v>
      </c>
      <c r="N2424" s="1" t="str">
        <f t="shared" si="187"/>
        <v>330710</v>
      </c>
      <c r="O2424" s="1" t="str">
        <f t="shared" si="189"/>
        <v>INSERT INTO tmis_commodity(name, description, hs_code, level, status_id) VALUES('-Pre-shave, shaving or after-shave preparations','-Pre-shave, shaving or after-shave preparations','330710',2,1);</v>
      </c>
    </row>
    <row r="2425" spans="1:15">
      <c r="A2425" s="1">
        <v>2390</v>
      </c>
      <c r="B2425" s="2" t="s">
        <v>5743</v>
      </c>
      <c r="C2425" s="2" t="s">
        <v>5744</v>
      </c>
      <c r="D2425" s="2" t="s">
        <v>5745</v>
      </c>
      <c r="E2425" s="1" t="str">
        <f t="shared" si="188"/>
        <v>-Personal deodorants and antiperspirants</v>
      </c>
      <c r="F2425" s="2" t="s">
        <v>135</v>
      </c>
      <c r="G2425" s="2" t="s">
        <v>883</v>
      </c>
      <c r="H2425" s="2" t="s">
        <v>883</v>
      </c>
      <c r="I2425" s="2" t="s">
        <v>136</v>
      </c>
      <c r="J2425" s="1" t="str">
        <f t="shared" si="185"/>
        <v>33072000</v>
      </c>
      <c r="K2425" s="2" t="s">
        <v>19177</v>
      </c>
      <c r="L2425" s="1" t="str">
        <f t="shared" si="186"/>
        <v>33072000</v>
      </c>
      <c r="M2425" s="1" t="s">
        <v>19177</v>
      </c>
      <c r="N2425" s="1" t="str">
        <f t="shared" si="187"/>
        <v>330720</v>
      </c>
      <c r="O2425" s="1" t="str">
        <f t="shared" si="189"/>
        <v>INSERT INTO tmis_commodity(name, description, hs_code, level, status_id) VALUES('-Personal deodorants and antiperspirants','-Personal deodorants and antiperspirants','330720',2,1);</v>
      </c>
    </row>
    <row r="2426" spans="1:15">
      <c r="A2426" s="1">
        <v>2391</v>
      </c>
      <c r="B2426" s="2" t="s">
        <v>5746</v>
      </c>
      <c r="C2426" s="2" t="s">
        <v>5747</v>
      </c>
      <c r="D2426" s="2" t="s">
        <v>5748</v>
      </c>
      <c r="E2426" s="1" t="str">
        <f t="shared" si="188"/>
        <v>-Perfumed bath salts and other bath preparations</v>
      </c>
      <c r="F2426" s="2" t="s">
        <v>135</v>
      </c>
      <c r="G2426" s="2" t="s">
        <v>883</v>
      </c>
      <c r="H2426" s="2" t="s">
        <v>883</v>
      </c>
      <c r="I2426" s="2" t="s">
        <v>136</v>
      </c>
      <c r="J2426" s="1" t="str">
        <f t="shared" si="185"/>
        <v>33073000</v>
      </c>
      <c r="K2426" s="2" t="s">
        <v>19178</v>
      </c>
      <c r="L2426" s="1" t="str">
        <f t="shared" si="186"/>
        <v>33073000</v>
      </c>
      <c r="M2426" s="1" t="s">
        <v>19178</v>
      </c>
      <c r="N2426" s="1" t="str">
        <f t="shared" si="187"/>
        <v>330730</v>
      </c>
      <c r="O2426" s="1" t="str">
        <f t="shared" si="189"/>
        <v>INSERT INTO tmis_commodity(name, description, hs_code, level, status_id) VALUES('-Perfumed bath salts and other bath preparations','-Perfumed bath salts and other bath preparations','330730',2,1);</v>
      </c>
    </row>
    <row r="2427" spans="1:15">
      <c r="A2427" s="1">
        <v>2392</v>
      </c>
      <c r="B2427" s="2" t="s">
        <v>10</v>
      </c>
      <c r="C2427" s="2" t="s">
        <v>5749</v>
      </c>
      <c r="D2427" s="2" t="s">
        <v>5750</v>
      </c>
      <c r="E2427" s="1" t="str">
        <f t="shared" si="188"/>
        <v>-Preparations for perfuming or deodorizing rooms, including odoriferous preparations used during religious rites :</v>
      </c>
      <c r="F2427" s="2" t="s">
        <v>10</v>
      </c>
      <c r="G2427" s="2" t="s">
        <v>10</v>
      </c>
      <c r="H2427" s="2" t="s">
        <v>10</v>
      </c>
      <c r="J2427" s="1" t="str">
        <f t="shared" si="185"/>
        <v xml:space="preserve"> </v>
      </c>
      <c r="K2427" s="2" t="s">
        <v>10</v>
      </c>
      <c r="L2427" s="1" t="str">
        <f t="shared" si="186"/>
        <v xml:space="preserve"> </v>
      </c>
      <c r="M2427" s="1" t="s">
        <v>10</v>
      </c>
      <c r="N2427" s="1" t="str">
        <f t="shared" si="187"/>
        <v xml:space="preserve"> </v>
      </c>
      <c r="O2427" s="1" t="str">
        <f t="shared" si="189"/>
        <v>INSERT INTO tmis_commodity(name, description, hs_code, level, status_id) VALUES('-Preparations for perfuming or deodorizing rooms, including odoriferous preparations used during religious rites :','-Preparations for perfuming or deodorizing rooms, including odoriferous preparations used during religious rites :',' ',3,1);</v>
      </c>
    </row>
    <row r="2428" spans="1:15">
      <c r="A2428" s="1">
        <v>2393</v>
      </c>
      <c r="B2428" s="2" t="s">
        <v>5751</v>
      </c>
      <c r="C2428" s="2" t="s">
        <v>5752</v>
      </c>
      <c r="D2428" s="2" t="s">
        <v>5753</v>
      </c>
      <c r="E2428" s="1" t="str">
        <f t="shared" si="188"/>
        <v>--Agarbatti and other odoriferous preparations which operate by burning</v>
      </c>
      <c r="F2428" s="2" t="s">
        <v>135</v>
      </c>
      <c r="G2428" s="2" t="s">
        <v>883</v>
      </c>
      <c r="H2428" s="2" t="s">
        <v>883</v>
      </c>
      <c r="I2428" s="2" t="s">
        <v>136</v>
      </c>
      <c r="J2428" s="1" t="str">
        <f t="shared" si="185"/>
        <v>33074100</v>
      </c>
      <c r="K2428" s="2" t="s">
        <v>19179</v>
      </c>
      <c r="L2428" s="1" t="str">
        <f t="shared" si="186"/>
        <v>33074100</v>
      </c>
      <c r="M2428" s="1" t="s">
        <v>19179</v>
      </c>
      <c r="N2428" s="1" t="str">
        <f t="shared" si="187"/>
        <v>330741</v>
      </c>
      <c r="O2428" s="1" t="str">
        <f t="shared" si="189"/>
        <v>INSERT INTO tmis_commodity(name, description, hs_code, level, status_id) VALUES('--Agarbatti and other odoriferous preparations which operate by burning','--Agarbatti and other odoriferous preparations which operate by burning','330741',2,1);</v>
      </c>
    </row>
    <row r="2429" spans="1:15">
      <c r="A2429" s="1">
        <v>2394</v>
      </c>
      <c r="B2429" s="2" t="s">
        <v>5754</v>
      </c>
      <c r="C2429" s="2" t="s">
        <v>20</v>
      </c>
      <c r="D2429" s="2" t="s">
        <v>21</v>
      </c>
      <c r="E2429" s="1" t="str">
        <f t="shared" si="188"/>
        <v>--Other</v>
      </c>
      <c r="F2429" s="2" t="s">
        <v>135</v>
      </c>
      <c r="G2429" s="2" t="s">
        <v>883</v>
      </c>
      <c r="H2429" s="2" t="s">
        <v>883</v>
      </c>
      <c r="I2429" s="2" t="s">
        <v>136</v>
      </c>
      <c r="J2429" s="1" t="str">
        <f t="shared" si="185"/>
        <v>33074900</v>
      </c>
      <c r="K2429" s="2" t="s">
        <v>19180</v>
      </c>
      <c r="L2429" s="1" t="str">
        <f t="shared" si="186"/>
        <v>33074900</v>
      </c>
      <c r="M2429" s="1" t="s">
        <v>19180</v>
      </c>
      <c r="N2429" s="1" t="str">
        <f t="shared" si="187"/>
        <v>330749</v>
      </c>
      <c r="O2429" s="1" t="str">
        <f t="shared" si="189"/>
        <v>INSERT INTO tmis_commodity(name, description, hs_code, level, status_id) VALUES('--Other','--Other','330749',2,1);</v>
      </c>
    </row>
    <row r="2430" spans="1:15">
      <c r="A2430" s="1">
        <v>2395</v>
      </c>
      <c r="B2430" s="2" t="s">
        <v>5755</v>
      </c>
      <c r="C2430" s="2" t="s">
        <v>128</v>
      </c>
      <c r="D2430" s="2" t="s">
        <v>27</v>
      </c>
      <c r="E2430" s="1" t="str">
        <f t="shared" si="188"/>
        <v>-Other</v>
      </c>
      <c r="F2430" s="2" t="s">
        <v>135</v>
      </c>
      <c r="G2430" s="2" t="s">
        <v>883</v>
      </c>
      <c r="H2430" s="2" t="s">
        <v>1060</v>
      </c>
      <c r="I2430" s="2" t="s">
        <v>136</v>
      </c>
      <c r="J2430" s="1" t="str">
        <f t="shared" si="185"/>
        <v>33079000</v>
      </c>
      <c r="K2430" s="2" t="s">
        <v>19181</v>
      </c>
      <c r="L2430" s="1" t="str">
        <f t="shared" si="186"/>
        <v>33079000</v>
      </c>
      <c r="M2430" s="1" t="s">
        <v>19181</v>
      </c>
      <c r="N2430" s="1" t="str">
        <f t="shared" si="187"/>
        <v>330790</v>
      </c>
      <c r="O2430" s="1" t="str">
        <f t="shared" si="189"/>
        <v>INSERT INTO tmis_commodity(name, description, hs_code, level, status_id) VALUES('-Other','-Other','330790',2,1);</v>
      </c>
    </row>
    <row r="2431" spans="1:15">
      <c r="B2431" s="2" t="s">
        <v>17004</v>
      </c>
      <c r="C2431" s="3" t="s">
        <v>17074</v>
      </c>
      <c r="E2431" s="1" t="str">
        <f t="shared" si="188"/>
        <v>Soap</v>
      </c>
      <c r="J2431" s="1" t="str">
        <f t="shared" si="185"/>
        <v>34</v>
      </c>
      <c r="K2431" s="2" t="s">
        <v>17004</v>
      </c>
      <c r="L2431" s="1" t="str">
        <f t="shared" si="186"/>
        <v>34</v>
      </c>
      <c r="M2431" s="1" t="s">
        <v>17004</v>
      </c>
      <c r="N2431" s="1" t="str">
        <f t="shared" si="187"/>
        <v>34</v>
      </c>
      <c r="O2431" s="1" t="str">
        <f t="shared" si="189"/>
        <v>INSERT INTO tmis_commodity(name, description, hs_code, level, status_id) VALUES('Soap','Soap','34',0,1);</v>
      </c>
    </row>
    <row r="2432" spans="1:15">
      <c r="A2432" s="1">
        <v>2396</v>
      </c>
      <c r="B2432" s="2" t="s">
        <v>5756</v>
      </c>
      <c r="C2432" s="2" t="s">
        <v>5757</v>
      </c>
      <c r="D2432" s="2" t="s">
        <v>5758</v>
      </c>
      <c r="E2432" s="1" t="str">
        <f t="shared" si="188"/>
        <v>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v>
      </c>
      <c r="F2432" s="2" t="s">
        <v>10</v>
      </c>
      <c r="G2432" s="2" t="s">
        <v>10</v>
      </c>
      <c r="H2432" s="2" t="s">
        <v>10</v>
      </c>
      <c r="J2432" s="1" t="str">
        <f t="shared" si="185"/>
        <v>3401</v>
      </c>
      <c r="K2432" s="2" t="s">
        <v>19182</v>
      </c>
      <c r="L2432" s="1" t="str">
        <f t="shared" si="186"/>
        <v>3401</v>
      </c>
      <c r="M2432" s="1" t="s">
        <v>19182</v>
      </c>
      <c r="N2432" s="1" t="str">
        <f t="shared" si="187"/>
        <v>3401</v>
      </c>
      <c r="O2432" s="1" t="str">
        <f t="shared" si="189"/>
        <v>INSERT INTO tmis_commodity(name, description, hs_code, level, status_id) VALUES('Soap; organic surface-active products and preparations for use as soap, in the form of bars, cakes, moulded pieces or shapes, whether or not containing soap; organic surface-active products and prepar','Soap;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detergent.','3401',1,1);</v>
      </c>
    </row>
    <row r="2433" spans="1:15">
      <c r="A2433" s="1">
        <v>2397</v>
      </c>
      <c r="B2433" s="2" t="s">
        <v>10</v>
      </c>
      <c r="C2433" s="2" t="s">
        <v>5759</v>
      </c>
      <c r="D2433" s="2" t="s">
        <v>5760</v>
      </c>
      <c r="E2433" s="1" t="str">
        <f t="shared" si="188"/>
        <v>-Soap and organic surface-active products and preparations, in the form of bars, cakes, moulded pieces or shapes, and paper, wadding, felt and nonwovens, impregnated, coated or covered with soap or detergent :</v>
      </c>
      <c r="F2433" s="2" t="s">
        <v>10</v>
      </c>
      <c r="G2433" s="2" t="s">
        <v>10</v>
      </c>
      <c r="H2433" s="2" t="s">
        <v>10</v>
      </c>
      <c r="J2433" s="1" t="str">
        <f t="shared" si="185"/>
        <v xml:space="preserve"> </v>
      </c>
      <c r="K2433" s="2" t="s">
        <v>10</v>
      </c>
      <c r="L2433" s="1" t="str">
        <f t="shared" si="186"/>
        <v xml:space="preserve"> </v>
      </c>
      <c r="M2433" s="1" t="s">
        <v>10</v>
      </c>
      <c r="N2433" s="1" t="str">
        <f t="shared" si="187"/>
        <v xml:space="preserve"> </v>
      </c>
      <c r="O2433" s="1" t="str">
        <f t="shared" si="189"/>
        <v>INSERT INTO tmis_commodity(name, description, hs_code, level, status_id) VALUES('-Soap and organic surface-active products and preparations, in the form of bars, cakes, moulded pieces or shapes, and paper, wadding, felt and nonwovens, impregnated, coated or covered with soap or de','-Soap and organic surface-active products and preparations, in the form of bars, cakes, moulded pieces or shapes, and paper, wadding, felt and nonwovens, impregnated, coated or covered with soap or detergent :',' ',3,1);</v>
      </c>
    </row>
    <row r="2434" spans="1:15">
      <c r="A2434" s="1">
        <v>2398</v>
      </c>
      <c r="B2434" s="2" t="s">
        <v>5761</v>
      </c>
      <c r="C2434" s="2" t="s">
        <v>5762</v>
      </c>
      <c r="D2434" s="2" t="s">
        <v>5763</v>
      </c>
      <c r="E2434" s="1" t="str">
        <f t="shared" si="188"/>
        <v>--For toilet use (including medicated products)</v>
      </c>
      <c r="F2434" s="2" t="s">
        <v>135</v>
      </c>
      <c r="G2434" s="2" t="s">
        <v>73</v>
      </c>
      <c r="H2434" s="2" t="s">
        <v>73</v>
      </c>
      <c r="I2434" s="2" t="s">
        <v>136</v>
      </c>
      <c r="J2434" s="1" t="str">
        <f t="shared" ref="J2434:J2497" si="190">IF(LEN(B2434)=5, LEFT(B2434, 2)&amp;RIGHT(B2434,2), IF(LEN(B2434)=9, LEFT(B2434, 4)&amp;RIGHT(B2434, 4), B2434))</f>
        <v>34011100</v>
      </c>
      <c r="K2434" s="2" t="s">
        <v>19183</v>
      </c>
      <c r="L2434" s="1" t="str">
        <f t="shared" ref="L2434:L2497" si="191">IF(LEFT(K2434, 1)="[", MID(K2434, 2,2)&amp;MID(K2434,5,2), K2434)</f>
        <v>34011100</v>
      </c>
      <c r="M2434" s="1" t="s">
        <v>19183</v>
      </c>
      <c r="N2434" s="1" t="str">
        <f t="shared" ref="N2434:N2497" si="192">IF(RIGHT(M2434, 4)="0000", LEFT(M2434,4), IF(RIGHT(M2434,2)="00",LEFT(M2434,6), M2434))</f>
        <v>340111</v>
      </c>
      <c r="O2434" s="1" t="str">
        <f t="shared" si="189"/>
        <v>INSERT INTO tmis_commodity(name, description, hs_code, level, status_id) VALUES('--For toilet use (including medicated products)','--For toilet use (including medicated products)','340111',2,1);</v>
      </c>
    </row>
    <row r="2435" spans="1:15">
      <c r="A2435" s="1">
        <v>2399</v>
      </c>
      <c r="B2435" s="2" t="s">
        <v>5764</v>
      </c>
      <c r="C2435" s="2" t="s">
        <v>20</v>
      </c>
      <c r="D2435" s="2" t="s">
        <v>21</v>
      </c>
      <c r="E2435" s="1" t="str">
        <f t="shared" ref="E2435:E2498" si="193">IF(ISNUMBER(SEARCH("'",C2435)),REPLACE(C2435, SEARCH("'", C2435), 1, " "), C2435)</f>
        <v>--Other</v>
      </c>
      <c r="F2435" s="2" t="s">
        <v>135</v>
      </c>
      <c r="G2435" s="2" t="s">
        <v>73</v>
      </c>
      <c r="H2435" s="2" t="s">
        <v>73</v>
      </c>
      <c r="I2435" s="2" t="s">
        <v>136</v>
      </c>
      <c r="J2435" s="1" t="str">
        <f t="shared" si="190"/>
        <v>34011900</v>
      </c>
      <c r="K2435" s="2" t="s">
        <v>19184</v>
      </c>
      <c r="L2435" s="1" t="str">
        <f t="shared" si="191"/>
        <v>34011900</v>
      </c>
      <c r="M2435" s="1" t="s">
        <v>19184</v>
      </c>
      <c r="N2435" s="1" t="str">
        <f t="shared" si="192"/>
        <v>340119</v>
      </c>
      <c r="O2435" s="1" t="str">
        <f t="shared" ref="O2435:O2498" si="194">"INSERT INTO tmis_commodity(name, description, hs_code, level, status_id) VALUES('"&amp;LEFT(E2435,200)&amp;"','"&amp;LEFT(E2435,1000)&amp;"','"&amp;N2435&amp;"',"&amp;IF(LEN(N2435)=2,0,IF(LEN(N2435)=4,1,IF(LEN(N2435)=6,2,3)))&amp;",1);"</f>
        <v>INSERT INTO tmis_commodity(name, description, hs_code, level, status_id) VALUES('--Other','--Other','340119',2,1);</v>
      </c>
    </row>
    <row r="2436" spans="1:15">
      <c r="A2436" s="1">
        <v>2400</v>
      </c>
      <c r="B2436" s="2" t="s">
        <v>5765</v>
      </c>
      <c r="C2436" s="2" t="s">
        <v>5766</v>
      </c>
      <c r="D2436" s="2" t="s">
        <v>5767</v>
      </c>
      <c r="E2436" s="1" t="str">
        <f t="shared" si="193"/>
        <v>-Soap in other forms</v>
      </c>
      <c r="F2436" s="2" t="s">
        <v>135</v>
      </c>
      <c r="G2436" s="2" t="s">
        <v>73</v>
      </c>
      <c r="H2436" s="2" t="s">
        <v>73</v>
      </c>
      <c r="I2436" s="2" t="s">
        <v>136</v>
      </c>
      <c r="J2436" s="1" t="str">
        <f t="shared" si="190"/>
        <v>34012000</v>
      </c>
      <c r="K2436" s="2" t="s">
        <v>19185</v>
      </c>
      <c r="L2436" s="1" t="str">
        <f t="shared" si="191"/>
        <v>34012000</v>
      </c>
      <c r="M2436" s="1" t="s">
        <v>19185</v>
      </c>
      <c r="N2436" s="1" t="str">
        <f t="shared" si="192"/>
        <v>340120</v>
      </c>
      <c r="O2436" s="1" t="str">
        <f t="shared" si="194"/>
        <v>INSERT INTO tmis_commodity(name, description, hs_code, level, status_id) VALUES('-Soap in other forms','-Soap in other forms','340120',2,1);</v>
      </c>
    </row>
    <row r="2437" spans="1:15">
      <c r="A2437" s="1">
        <v>2401</v>
      </c>
      <c r="B2437" s="2" t="s">
        <v>5768</v>
      </c>
      <c r="C2437" s="2" t="s">
        <v>5769</v>
      </c>
      <c r="D2437" s="2" t="s">
        <v>5770</v>
      </c>
      <c r="E2437" s="1" t="str">
        <f t="shared" si="193"/>
        <v>-Organic surface-active products and preparations for washing the  skin,  in  the  form  of  liquid or cream and put up for retail sale, whether or not containing soap</v>
      </c>
      <c r="F2437" s="2" t="s">
        <v>135</v>
      </c>
      <c r="G2437" s="2" t="s">
        <v>73</v>
      </c>
      <c r="H2437" s="2" t="s">
        <v>73</v>
      </c>
      <c r="I2437" s="2" t="s">
        <v>136</v>
      </c>
      <c r="J2437" s="1" t="str">
        <f t="shared" si="190"/>
        <v>34013000</v>
      </c>
      <c r="K2437" s="2" t="s">
        <v>19186</v>
      </c>
      <c r="L2437" s="1" t="str">
        <f t="shared" si="191"/>
        <v>34013000</v>
      </c>
      <c r="M2437" s="1" t="s">
        <v>19186</v>
      </c>
      <c r="N2437" s="1" t="str">
        <f t="shared" si="192"/>
        <v>340130</v>
      </c>
      <c r="O2437" s="1" t="str">
        <f t="shared" si="194"/>
        <v>INSERT INTO tmis_commodity(name, description, hs_code, level, status_id) VALUES('-Organic surface-active products and preparations for washing the  skin,  in  the  form  of  liquid or cream and put up for retail sale, whether or not containing soap','-Organic surface-active products and preparations for washing the  skin,  in  the  form  of  liquid or cream and put up for retail sale, whether or not containing soap','340130',2,1);</v>
      </c>
    </row>
    <row r="2438" spans="1:15">
      <c r="A2438" s="1">
        <v>2402</v>
      </c>
      <c r="B2438" s="2" t="s">
        <v>5771</v>
      </c>
      <c r="C2438" s="2" t="s">
        <v>5772</v>
      </c>
      <c r="D2438" s="2" t="s">
        <v>5773</v>
      </c>
      <c r="E2438" s="1" t="str">
        <f t="shared" si="193"/>
        <v>Organic surface-active agents (other than soap); surface-active preparations, washing preparations (including auxiliary washing preparations) and cleaning preparations, whether or not containing soap, other than those of heading 34.01.</v>
      </c>
      <c r="F2438" s="2" t="s">
        <v>10</v>
      </c>
      <c r="G2438" s="2" t="s">
        <v>10</v>
      </c>
      <c r="H2438" s="2" t="s">
        <v>10</v>
      </c>
      <c r="J2438" s="1" t="str">
        <f t="shared" si="190"/>
        <v>3402</v>
      </c>
      <c r="K2438" s="2" t="s">
        <v>19187</v>
      </c>
      <c r="L2438" s="1" t="str">
        <f t="shared" si="191"/>
        <v>3402</v>
      </c>
      <c r="M2438" s="1" t="s">
        <v>19187</v>
      </c>
      <c r="N2438" s="1" t="str">
        <f t="shared" si="192"/>
        <v>3402</v>
      </c>
      <c r="O2438" s="1" t="str">
        <f t="shared" si="194"/>
        <v>INSERT INTO tmis_commodity(name, description, hs_code, level, status_id) VALUES('Organic surface-active agents (other than soap); surface-active preparations, washing preparations (including auxiliary washing preparations) and cleaning preparations, whether or not containing soap,','Organic surface-active agents (other than soap); surface-active preparations, washing preparations (including auxiliary washing preparations) and cleaning preparations, whether or not containing soap, other than those of heading 34.01.','3402',1,1);</v>
      </c>
    </row>
    <row r="2439" spans="1:15">
      <c r="A2439" s="1">
        <v>2403</v>
      </c>
      <c r="B2439" s="2" t="s">
        <v>10</v>
      </c>
      <c r="C2439" s="2" t="s">
        <v>5774</v>
      </c>
      <c r="D2439" s="2" t="s">
        <v>5775</v>
      </c>
      <c r="E2439" s="1" t="str">
        <f t="shared" si="193"/>
        <v>-Organic surface-active agents, whether or not put up for retail sale :</v>
      </c>
      <c r="F2439" s="2" t="s">
        <v>10</v>
      </c>
      <c r="G2439" s="2" t="s">
        <v>10</v>
      </c>
      <c r="H2439" s="2" t="s">
        <v>10</v>
      </c>
      <c r="J2439" s="1" t="str">
        <f t="shared" si="190"/>
        <v xml:space="preserve"> </v>
      </c>
      <c r="K2439" s="2" t="s">
        <v>10</v>
      </c>
      <c r="L2439" s="1" t="str">
        <f t="shared" si="191"/>
        <v xml:space="preserve"> </v>
      </c>
      <c r="M2439" s="1" t="s">
        <v>10</v>
      </c>
      <c r="N2439" s="1" t="str">
        <f t="shared" si="192"/>
        <v xml:space="preserve"> </v>
      </c>
      <c r="O2439" s="1" t="str">
        <f t="shared" si="194"/>
        <v>INSERT INTO tmis_commodity(name, description, hs_code, level, status_id) VALUES('-Organic surface-active agents, whether or not put up for retail sale :','-Organic surface-active agents, whether or not put up for retail sale :',' ',3,1);</v>
      </c>
    </row>
    <row r="2440" spans="1:15">
      <c r="A2440" s="1">
        <v>2404</v>
      </c>
      <c r="B2440" s="2" t="s">
        <v>5776</v>
      </c>
      <c r="C2440" s="2" t="s">
        <v>5777</v>
      </c>
      <c r="D2440" s="2" t="s">
        <v>5778</v>
      </c>
      <c r="E2440" s="1" t="str">
        <f t="shared" si="193"/>
        <v>--Anionic</v>
      </c>
      <c r="F2440" s="2" t="s">
        <v>135</v>
      </c>
      <c r="G2440" s="2" t="s">
        <v>73</v>
      </c>
      <c r="H2440" s="2" t="s">
        <v>73</v>
      </c>
      <c r="I2440" s="2" t="s">
        <v>136</v>
      </c>
      <c r="J2440" s="1" t="str">
        <f t="shared" si="190"/>
        <v>34021100</v>
      </c>
      <c r="K2440" s="2" t="s">
        <v>19188</v>
      </c>
      <c r="L2440" s="1" t="str">
        <f t="shared" si="191"/>
        <v>34021100</v>
      </c>
      <c r="M2440" s="1" t="s">
        <v>19188</v>
      </c>
      <c r="N2440" s="1" t="str">
        <f t="shared" si="192"/>
        <v>340211</v>
      </c>
      <c r="O2440" s="1" t="str">
        <f t="shared" si="194"/>
        <v>INSERT INTO tmis_commodity(name, description, hs_code, level, status_id) VALUES('--Anionic','--Anionic','340211',2,1);</v>
      </c>
    </row>
    <row r="2441" spans="1:15">
      <c r="A2441" s="1">
        <v>2405</v>
      </c>
      <c r="B2441" s="2" t="s">
        <v>5779</v>
      </c>
      <c r="C2441" s="2" t="s">
        <v>5780</v>
      </c>
      <c r="D2441" s="2" t="s">
        <v>5781</v>
      </c>
      <c r="E2441" s="1" t="str">
        <f t="shared" si="193"/>
        <v>--Cationic</v>
      </c>
      <c r="F2441" s="2" t="s">
        <v>135</v>
      </c>
      <c r="G2441" s="2" t="s">
        <v>73</v>
      </c>
      <c r="H2441" s="2" t="s">
        <v>73</v>
      </c>
      <c r="I2441" s="2" t="s">
        <v>136</v>
      </c>
      <c r="J2441" s="1" t="str">
        <f t="shared" si="190"/>
        <v>34021200</v>
      </c>
      <c r="K2441" s="2" t="s">
        <v>19189</v>
      </c>
      <c r="L2441" s="1" t="str">
        <f t="shared" si="191"/>
        <v>34021200</v>
      </c>
      <c r="M2441" s="1" t="s">
        <v>19189</v>
      </c>
      <c r="N2441" s="1" t="str">
        <f t="shared" si="192"/>
        <v>340212</v>
      </c>
      <c r="O2441" s="1" t="str">
        <f t="shared" si="194"/>
        <v>INSERT INTO tmis_commodity(name, description, hs_code, level, status_id) VALUES('--Cationic','--Cationic','340212',2,1);</v>
      </c>
    </row>
    <row r="2442" spans="1:15">
      <c r="A2442" s="1">
        <v>2406</v>
      </c>
      <c r="B2442" s="2" t="s">
        <v>5782</v>
      </c>
      <c r="C2442" s="2" t="s">
        <v>5783</v>
      </c>
      <c r="D2442" s="2" t="s">
        <v>5784</v>
      </c>
      <c r="E2442" s="1" t="str">
        <f t="shared" si="193"/>
        <v>--Non ionic</v>
      </c>
      <c r="F2442" s="2" t="s">
        <v>135</v>
      </c>
      <c r="G2442" s="2" t="s">
        <v>73</v>
      </c>
      <c r="H2442" s="2" t="s">
        <v>73</v>
      </c>
      <c r="I2442" s="2" t="s">
        <v>136</v>
      </c>
      <c r="J2442" s="1" t="str">
        <f t="shared" si="190"/>
        <v>34021300</v>
      </c>
      <c r="K2442" s="2" t="s">
        <v>19190</v>
      </c>
      <c r="L2442" s="1" t="str">
        <f t="shared" si="191"/>
        <v>34021300</v>
      </c>
      <c r="M2442" s="1" t="s">
        <v>19190</v>
      </c>
      <c r="N2442" s="1" t="str">
        <f t="shared" si="192"/>
        <v>340213</v>
      </c>
      <c r="O2442" s="1" t="str">
        <f t="shared" si="194"/>
        <v>INSERT INTO tmis_commodity(name, description, hs_code, level, status_id) VALUES('--Non ionic','--Non ionic','340213',2,1);</v>
      </c>
    </row>
    <row r="2443" spans="1:15">
      <c r="A2443" s="1">
        <v>2407</v>
      </c>
      <c r="B2443" s="2" t="s">
        <v>5785</v>
      </c>
      <c r="C2443" s="2" t="s">
        <v>20</v>
      </c>
      <c r="D2443" s="2" t="s">
        <v>21</v>
      </c>
      <c r="E2443" s="1" t="str">
        <f t="shared" si="193"/>
        <v>--Other</v>
      </c>
      <c r="F2443" s="2" t="s">
        <v>135</v>
      </c>
      <c r="G2443" s="2" t="s">
        <v>73</v>
      </c>
      <c r="H2443" s="2" t="s">
        <v>73</v>
      </c>
      <c r="I2443" s="2" t="s">
        <v>136</v>
      </c>
      <c r="J2443" s="1" t="str">
        <f t="shared" si="190"/>
        <v>34021900</v>
      </c>
      <c r="K2443" s="2" t="s">
        <v>19191</v>
      </c>
      <c r="L2443" s="1" t="str">
        <f t="shared" si="191"/>
        <v>34021900</v>
      </c>
      <c r="M2443" s="1" t="s">
        <v>19191</v>
      </c>
      <c r="N2443" s="1" t="str">
        <f t="shared" si="192"/>
        <v>340219</v>
      </c>
      <c r="O2443" s="1" t="str">
        <f t="shared" si="194"/>
        <v>INSERT INTO tmis_commodity(name, description, hs_code, level, status_id) VALUES('--Other','--Other','340219',2,1);</v>
      </c>
    </row>
    <row r="2444" spans="1:15">
      <c r="A2444" s="1">
        <v>2408</v>
      </c>
      <c r="B2444" s="2" t="s">
        <v>5786</v>
      </c>
      <c r="C2444" s="2" t="s">
        <v>5787</v>
      </c>
      <c r="D2444" s="2" t="s">
        <v>5788</v>
      </c>
      <c r="E2444" s="1" t="str">
        <f t="shared" si="193"/>
        <v>-Preparations put up for retail sale</v>
      </c>
      <c r="F2444" s="2" t="s">
        <v>135</v>
      </c>
      <c r="G2444" s="2" t="s">
        <v>73</v>
      </c>
      <c r="H2444" s="2" t="s">
        <v>73</v>
      </c>
      <c r="I2444" s="2" t="s">
        <v>136</v>
      </c>
      <c r="J2444" s="1" t="str">
        <f t="shared" si="190"/>
        <v>34022000</v>
      </c>
      <c r="K2444" s="2" t="s">
        <v>19192</v>
      </c>
      <c r="L2444" s="1" t="str">
        <f t="shared" si="191"/>
        <v>34022000</v>
      </c>
      <c r="M2444" s="1" t="s">
        <v>19192</v>
      </c>
      <c r="N2444" s="1" t="str">
        <f t="shared" si="192"/>
        <v>340220</v>
      </c>
      <c r="O2444" s="1" t="str">
        <f t="shared" si="194"/>
        <v>INSERT INTO tmis_commodity(name, description, hs_code, level, status_id) VALUES('-Preparations put up for retail sale','-Preparations put up for retail sale','340220',2,1);</v>
      </c>
    </row>
    <row r="2445" spans="1:15">
      <c r="A2445" s="1">
        <v>2409</v>
      </c>
      <c r="B2445" s="2" t="s">
        <v>5789</v>
      </c>
      <c r="C2445" s="2" t="s">
        <v>128</v>
      </c>
      <c r="D2445" s="2" t="s">
        <v>27</v>
      </c>
      <c r="E2445" s="1" t="str">
        <f t="shared" si="193"/>
        <v>-Other</v>
      </c>
      <c r="F2445" s="2" t="s">
        <v>135</v>
      </c>
      <c r="G2445" s="2" t="s">
        <v>73</v>
      </c>
      <c r="H2445" s="2" t="s">
        <v>73</v>
      </c>
      <c r="I2445" s="2" t="s">
        <v>136</v>
      </c>
      <c r="J2445" s="1" t="str">
        <f t="shared" si="190"/>
        <v>34029000</v>
      </c>
      <c r="K2445" s="2" t="s">
        <v>19193</v>
      </c>
      <c r="L2445" s="1" t="str">
        <f t="shared" si="191"/>
        <v>34029000</v>
      </c>
      <c r="M2445" s="1" t="s">
        <v>19193</v>
      </c>
      <c r="N2445" s="1" t="str">
        <f t="shared" si="192"/>
        <v>340290</v>
      </c>
      <c r="O2445" s="1" t="str">
        <f t="shared" si="194"/>
        <v>INSERT INTO tmis_commodity(name, description, hs_code, level, status_id) VALUES('-Other','-Other','340290',2,1);</v>
      </c>
    </row>
    <row r="2446" spans="1:15">
      <c r="A2446" s="1">
        <v>2410</v>
      </c>
      <c r="B2446" s="2" t="s">
        <v>5790</v>
      </c>
      <c r="C2446" s="2" t="s">
        <v>5791</v>
      </c>
      <c r="D2446" s="2" t="s">
        <v>5792</v>
      </c>
      <c r="E2446" s="1" t="str">
        <f t="shared" si="193"/>
        <v>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v>
      </c>
      <c r="F2446" s="2" t="s">
        <v>10</v>
      </c>
      <c r="G2446" s="2" t="s">
        <v>10</v>
      </c>
      <c r="H2446" s="2" t="s">
        <v>10</v>
      </c>
      <c r="J2446" s="1" t="str">
        <f t="shared" si="190"/>
        <v>3403</v>
      </c>
      <c r="K2446" s="2" t="s">
        <v>19194</v>
      </c>
      <c r="L2446" s="1" t="str">
        <f t="shared" si="191"/>
        <v>3403</v>
      </c>
      <c r="M2446" s="1" t="s">
        <v>19194</v>
      </c>
      <c r="N2446" s="1" t="str">
        <f t="shared" si="192"/>
        <v>3403</v>
      </c>
      <c r="O2446" s="1" t="str">
        <f t="shared" si="194"/>
        <v>INSERT INTO tmis_commodity(name, description, hs_code, level, status_id) VALUES('Lubricating preparations (including cutting-oil preparations, bolt or nut release preparations, anti-rust or anti-corrosion preparations and mould release preparations, based on lubricants) and prepar','Lubricating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minerals.','3403',1,1);</v>
      </c>
    </row>
    <row r="2447" spans="1:15">
      <c r="A2447" s="1">
        <v>2411</v>
      </c>
      <c r="B2447" s="2" t="s">
        <v>10</v>
      </c>
      <c r="C2447" s="2" t="s">
        <v>5793</v>
      </c>
      <c r="D2447" s="2" t="s">
        <v>5794</v>
      </c>
      <c r="E2447" s="1" t="str">
        <f t="shared" si="193"/>
        <v>-Containing petroleum oils or oils obtained from bituminous minerals :</v>
      </c>
      <c r="F2447" s="2" t="s">
        <v>10</v>
      </c>
      <c r="G2447" s="2" t="s">
        <v>10</v>
      </c>
      <c r="H2447" s="2" t="s">
        <v>10</v>
      </c>
      <c r="J2447" s="1" t="str">
        <f t="shared" si="190"/>
        <v xml:space="preserve"> </v>
      </c>
      <c r="K2447" s="2" t="s">
        <v>10</v>
      </c>
      <c r="L2447" s="1" t="str">
        <f t="shared" si="191"/>
        <v xml:space="preserve"> </v>
      </c>
      <c r="M2447" s="1" t="s">
        <v>10</v>
      </c>
      <c r="N2447" s="1" t="str">
        <f t="shared" si="192"/>
        <v xml:space="preserve"> </v>
      </c>
      <c r="O2447" s="1" t="str">
        <f t="shared" si="194"/>
        <v>INSERT INTO tmis_commodity(name, description, hs_code, level, status_id) VALUES('-Containing petroleum oils or oils obtained from bituminous minerals :','-Containing petroleum oils or oils obtained from bituminous minerals :',' ',3,1);</v>
      </c>
    </row>
    <row r="2448" spans="1:15">
      <c r="A2448" s="1">
        <v>2412</v>
      </c>
      <c r="B2448" s="2" t="s">
        <v>5795</v>
      </c>
      <c r="C2448" s="2" t="s">
        <v>5796</v>
      </c>
      <c r="D2448" s="2" t="s">
        <v>5797</v>
      </c>
      <c r="E2448" s="1" t="str">
        <f t="shared" si="193"/>
        <v>--Preparations for the treatment of textile materials, leather, furskins or other materials</v>
      </c>
      <c r="F2448" s="2" t="s">
        <v>135</v>
      </c>
      <c r="G2448" s="2" t="s">
        <v>73</v>
      </c>
      <c r="H2448" s="2" t="s">
        <v>73</v>
      </c>
      <c r="I2448" s="2" t="s">
        <v>136</v>
      </c>
      <c r="J2448" s="1" t="str">
        <f t="shared" si="190"/>
        <v>34031100</v>
      </c>
      <c r="K2448" s="2" t="s">
        <v>19195</v>
      </c>
      <c r="L2448" s="1" t="str">
        <f t="shared" si="191"/>
        <v>34031100</v>
      </c>
      <c r="M2448" s="1" t="s">
        <v>19195</v>
      </c>
      <c r="N2448" s="1" t="str">
        <f t="shared" si="192"/>
        <v>340311</v>
      </c>
      <c r="O2448" s="1" t="str">
        <f t="shared" si="194"/>
        <v>INSERT INTO tmis_commodity(name, description, hs_code, level, status_id) VALUES('--Preparations for the treatment of textile materials, leather, furskins or other materials','--Preparations for the treatment of textile materials, leather, furskins or other materials','340311',2,1);</v>
      </c>
    </row>
    <row r="2449" spans="1:15">
      <c r="A2449" s="1">
        <v>2413</v>
      </c>
      <c r="B2449" s="2" t="s">
        <v>5798</v>
      </c>
      <c r="C2449" s="2" t="s">
        <v>20</v>
      </c>
      <c r="D2449" s="2" t="s">
        <v>21</v>
      </c>
      <c r="E2449" s="1" t="str">
        <f t="shared" si="193"/>
        <v>--Other</v>
      </c>
      <c r="F2449" s="2" t="s">
        <v>135</v>
      </c>
      <c r="G2449" s="2" t="s">
        <v>73</v>
      </c>
      <c r="H2449" s="2" t="s">
        <v>73</v>
      </c>
      <c r="I2449" s="2" t="s">
        <v>136</v>
      </c>
      <c r="J2449" s="1" t="str">
        <f t="shared" si="190"/>
        <v>34031900</v>
      </c>
      <c r="K2449" s="2" t="s">
        <v>19196</v>
      </c>
      <c r="L2449" s="1" t="str">
        <f t="shared" si="191"/>
        <v>34031900</v>
      </c>
      <c r="M2449" s="1" t="s">
        <v>19196</v>
      </c>
      <c r="N2449" s="1" t="str">
        <f t="shared" si="192"/>
        <v>340319</v>
      </c>
      <c r="O2449" s="1" t="str">
        <f t="shared" si="194"/>
        <v>INSERT INTO tmis_commodity(name, description, hs_code, level, status_id) VALUES('--Other','--Other','340319',2,1);</v>
      </c>
    </row>
    <row r="2450" spans="1:15">
      <c r="A2450" s="1">
        <v>2414</v>
      </c>
      <c r="B2450" s="2" t="s">
        <v>10</v>
      </c>
      <c r="C2450" s="2" t="s">
        <v>48</v>
      </c>
      <c r="D2450" s="2" t="s">
        <v>27</v>
      </c>
      <c r="E2450" s="1" t="str">
        <f t="shared" si="193"/>
        <v>-Other :</v>
      </c>
      <c r="F2450" s="2" t="s">
        <v>10</v>
      </c>
      <c r="G2450" s="2" t="s">
        <v>10</v>
      </c>
      <c r="H2450" s="2" t="s">
        <v>10</v>
      </c>
      <c r="J2450" s="1" t="str">
        <f t="shared" si="190"/>
        <v xml:space="preserve"> </v>
      </c>
      <c r="K2450" s="2" t="s">
        <v>10</v>
      </c>
      <c r="L2450" s="1" t="str">
        <f t="shared" si="191"/>
        <v xml:space="preserve"> </v>
      </c>
      <c r="M2450" s="1" t="s">
        <v>10</v>
      </c>
      <c r="N2450" s="1" t="str">
        <f t="shared" si="192"/>
        <v xml:space="preserve"> </v>
      </c>
      <c r="O2450" s="1" t="str">
        <f t="shared" si="194"/>
        <v>INSERT INTO tmis_commodity(name, description, hs_code, level, status_id) VALUES('-Other :','-Other :',' ',3,1);</v>
      </c>
    </row>
    <row r="2451" spans="1:15">
      <c r="A2451" s="1">
        <v>2415</v>
      </c>
      <c r="B2451" s="2" t="s">
        <v>5799</v>
      </c>
      <c r="C2451" s="2" t="s">
        <v>5796</v>
      </c>
      <c r="D2451" s="2" t="s">
        <v>5800</v>
      </c>
      <c r="E2451" s="1" t="str">
        <f t="shared" si="193"/>
        <v>--Preparations for the treatment of textile materials, leather, furskins or other materials</v>
      </c>
      <c r="F2451" s="2" t="s">
        <v>135</v>
      </c>
      <c r="G2451" s="2" t="s">
        <v>73</v>
      </c>
      <c r="H2451" s="2" t="s">
        <v>73</v>
      </c>
      <c r="I2451" s="2" t="s">
        <v>136</v>
      </c>
      <c r="J2451" s="1" t="str">
        <f t="shared" si="190"/>
        <v>34039100</v>
      </c>
      <c r="K2451" s="2" t="s">
        <v>19197</v>
      </c>
      <c r="L2451" s="1" t="str">
        <f t="shared" si="191"/>
        <v>34039100</v>
      </c>
      <c r="M2451" s="1" t="s">
        <v>19197</v>
      </c>
      <c r="N2451" s="1" t="str">
        <f t="shared" si="192"/>
        <v>340391</v>
      </c>
      <c r="O2451" s="1" t="str">
        <f t="shared" si="194"/>
        <v>INSERT INTO tmis_commodity(name, description, hs_code, level, status_id) VALUES('--Preparations for the treatment of textile materials, leather, furskins or other materials','--Preparations for the treatment of textile materials, leather, furskins or other materials','340391',2,1);</v>
      </c>
    </row>
    <row r="2452" spans="1:15">
      <c r="A2452" s="1">
        <v>2416</v>
      </c>
      <c r="B2452" s="2" t="s">
        <v>5801</v>
      </c>
      <c r="C2452" s="2" t="s">
        <v>20</v>
      </c>
      <c r="D2452" s="2" t="s">
        <v>21</v>
      </c>
      <c r="E2452" s="1" t="str">
        <f t="shared" si="193"/>
        <v>--Other</v>
      </c>
      <c r="F2452" s="2" t="s">
        <v>135</v>
      </c>
      <c r="G2452" s="2" t="s">
        <v>73</v>
      </c>
      <c r="H2452" s="2" t="s">
        <v>73</v>
      </c>
      <c r="I2452" s="2" t="s">
        <v>136</v>
      </c>
      <c r="J2452" s="1" t="str">
        <f t="shared" si="190"/>
        <v>34039900</v>
      </c>
      <c r="K2452" s="2" t="s">
        <v>19198</v>
      </c>
      <c r="L2452" s="1" t="str">
        <f t="shared" si="191"/>
        <v>34039900</v>
      </c>
      <c r="M2452" s="1" t="s">
        <v>19198</v>
      </c>
      <c r="N2452" s="1" t="str">
        <f t="shared" si="192"/>
        <v>340399</v>
      </c>
      <c r="O2452" s="1" t="str">
        <f t="shared" si="194"/>
        <v>INSERT INTO tmis_commodity(name, description, hs_code, level, status_id) VALUES('--Other','--Other','340399',2,1);</v>
      </c>
    </row>
    <row r="2453" spans="1:15">
      <c r="A2453" s="1">
        <v>2417</v>
      </c>
      <c r="B2453" s="2" t="s">
        <v>5802</v>
      </c>
      <c r="C2453" s="2" t="s">
        <v>5803</v>
      </c>
      <c r="D2453" s="2" t="s">
        <v>5804</v>
      </c>
      <c r="E2453" s="1" t="str">
        <f t="shared" si="193"/>
        <v>Artificial waxes and prepared waxes.</v>
      </c>
      <c r="F2453" s="2" t="s">
        <v>10</v>
      </c>
      <c r="G2453" s="2" t="s">
        <v>10</v>
      </c>
      <c r="H2453" s="2" t="s">
        <v>10</v>
      </c>
      <c r="J2453" s="1" t="str">
        <f t="shared" si="190"/>
        <v>3404</v>
      </c>
      <c r="K2453" s="2" t="s">
        <v>19199</v>
      </c>
      <c r="L2453" s="1" t="str">
        <f t="shared" si="191"/>
        <v>3404</v>
      </c>
      <c r="M2453" s="1" t="s">
        <v>19199</v>
      </c>
      <c r="N2453" s="1" t="str">
        <f t="shared" si="192"/>
        <v>3404</v>
      </c>
      <c r="O2453" s="1" t="str">
        <f t="shared" si="194"/>
        <v>INSERT INTO tmis_commodity(name, description, hs_code, level, status_id) VALUES('Artificial waxes and prepared waxes.','Artificial waxes and prepared waxes.','3404',1,1);</v>
      </c>
    </row>
    <row r="2454" spans="1:15">
      <c r="A2454" s="1">
        <v>2418</v>
      </c>
      <c r="B2454" s="2" t="s">
        <v>5805</v>
      </c>
      <c r="C2454" s="2" t="s">
        <v>5806</v>
      </c>
      <c r="D2454" s="2" t="s">
        <v>5807</v>
      </c>
      <c r="E2454" s="1" t="str">
        <f t="shared" si="193"/>
        <v>-Of poly(oxyethylene) (polyethylene glycol)</v>
      </c>
      <c r="F2454" s="2" t="s">
        <v>135</v>
      </c>
      <c r="G2454" s="2" t="s">
        <v>73</v>
      </c>
      <c r="H2454" s="2" t="s">
        <v>73</v>
      </c>
      <c r="I2454" s="2" t="s">
        <v>136</v>
      </c>
      <c r="J2454" s="1" t="str">
        <f t="shared" si="190"/>
        <v>34042000</v>
      </c>
      <c r="K2454" s="2" t="s">
        <v>19200</v>
      </c>
      <c r="L2454" s="1" t="str">
        <f t="shared" si="191"/>
        <v>34042000</v>
      </c>
      <c r="M2454" s="1" t="s">
        <v>19200</v>
      </c>
      <c r="N2454" s="1" t="str">
        <f t="shared" si="192"/>
        <v>340420</v>
      </c>
      <c r="O2454" s="1" t="str">
        <f t="shared" si="194"/>
        <v>INSERT INTO tmis_commodity(name, description, hs_code, level, status_id) VALUES('-Of poly(oxyethylene) (polyethylene glycol)','-Of poly(oxyethylene) (polyethylene glycol)','340420',2,1);</v>
      </c>
    </row>
    <row r="2455" spans="1:15">
      <c r="A2455" s="1">
        <v>2419</v>
      </c>
      <c r="B2455" s="2" t="s">
        <v>5808</v>
      </c>
      <c r="C2455" s="2" t="s">
        <v>128</v>
      </c>
      <c r="D2455" s="2" t="s">
        <v>27</v>
      </c>
      <c r="E2455" s="1" t="str">
        <f t="shared" si="193"/>
        <v>-Other</v>
      </c>
      <c r="F2455" s="2" t="s">
        <v>135</v>
      </c>
      <c r="G2455" s="2" t="s">
        <v>73</v>
      </c>
      <c r="H2455" s="2" t="s">
        <v>73</v>
      </c>
      <c r="I2455" s="2" t="s">
        <v>136</v>
      </c>
      <c r="J2455" s="1" t="str">
        <f t="shared" si="190"/>
        <v>34049000</v>
      </c>
      <c r="K2455" s="2" t="s">
        <v>19201</v>
      </c>
      <c r="L2455" s="1" t="str">
        <f t="shared" si="191"/>
        <v>34049000</v>
      </c>
      <c r="M2455" s="1" t="s">
        <v>19201</v>
      </c>
      <c r="N2455" s="1" t="str">
        <f t="shared" si="192"/>
        <v>340490</v>
      </c>
      <c r="O2455" s="1" t="str">
        <f t="shared" si="194"/>
        <v>INSERT INTO tmis_commodity(name, description, hs_code, level, status_id) VALUES('-Other','-Other','340490',2,1);</v>
      </c>
    </row>
    <row r="2456" spans="1:15">
      <c r="A2456" s="1">
        <v>2420</v>
      </c>
      <c r="B2456" s="2" t="s">
        <v>5809</v>
      </c>
      <c r="C2456" s="2" t="s">
        <v>5810</v>
      </c>
      <c r="D2456" s="2" t="s">
        <v>5811</v>
      </c>
      <c r="E2456" s="1" t="str">
        <f t="shared" si="193"/>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v>
      </c>
      <c r="F2456" s="2" t="s">
        <v>10</v>
      </c>
      <c r="G2456" s="2" t="s">
        <v>10</v>
      </c>
      <c r="H2456" s="2" t="s">
        <v>10</v>
      </c>
      <c r="J2456" s="1" t="str">
        <f t="shared" si="190"/>
        <v>3405</v>
      </c>
      <c r="K2456" s="2" t="s">
        <v>19202</v>
      </c>
      <c r="L2456" s="1" t="str">
        <f t="shared" si="191"/>
        <v>3405</v>
      </c>
      <c r="M2456" s="1" t="s">
        <v>19202</v>
      </c>
      <c r="N2456" s="1" t="str">
        <f t="shared" si="192"/>
        <v>3405</v>
      </c>
      <c r="O2456" s="1" t="str">
        <f t="shared" si="194"/>
        <v>INSERT INTO tmis_commodity(name, description, hs_code, level, status_id) VALUES('Polishes and creams, for footwear, furniture, floors, coachwork, glass or metal, scouring pastes and powders and similar preparations (whether or not in the form of paper, wadding, felt, nonwovens, ce','Polishes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34.04.','3405',1,1);</v>
      </c>
    </row>
    <row r="2457" spans="1:15">
      <c r="A2457" s="1">
        <v>2421</v>
      </c>
      <c r="B2457" s="2" t="s">
        <v>5812</v>
      </c>
      <c r="C2457" s="2" t="s">
        <v>5813</v>
      </c>
      <c r="D2457" s="2" t="s">
        <v>5814</v>
      </c>
      <c r="E2457" s="1" t="str">
        <f t="shared" si="193"/>
        <v>-Polishes, creams and similar preparations for footwear or leather</v>
      </c>
      <c r="F2457" s="2" t="s">
        <v>135</v>
      </c>
      <c r="G2457" s="2" t="s">
        <v>73</v>
      </c>
      <c r="H2457" s="2" t="s">
        <v>73</v>
      </c>
      <c r="I2457" s="2" t="s">
        <v>136</v>
      </c>
      <c r="J2457" s="1" t="str">
        <f t="shared" si="190"/>
        <v>34051000</v>
      </c>
      <c r="K2457" s="2" t="s">
        <v>19203</v>
      </c>
      <c r="L2457" s="1" t="str">
        <f t="shared" si="191"/>
        <v>34051000</v>
      </c>
      <c r="M2457" s="1" t="s">
        <v>19203</v>
      </c>
      <c r="N2457" s="1" t="str">
        <f t="shared" si="192"/>
        <v>340510</v>
      </c>
      <c r="O2457" s="1" t="str">
        <f t="shared" si="194"/>
        <v>INSERT INTO tmis_commodity(name, description, hs_code, level, status_id) VALUES('-Polishes, creams and similar preparations for footwear or leather','-Polishes, creams and similar preparations for footwear or leather','340510',2,1);</v>
      </c>
    </row>
    <row r="2458" spans="1:15">
      <c r="A2458" s="1">
        <v>2422</v>
      </c>
      <c r="B2458" s="2" t="s">
        <v>5815</v>
      </c>
      <c r="C2458" s="2" t="s">
        <v>5816</v>
      </c>
      <c r="D2458" s="2" t="s">
        <v>5817</v>
      </c>
      <c r="E2458" s="1" t="str">
        <f t="shared" si="193"/>
        <v>-Polishes, creams and similar preparations for the maintenance of wooden furniture, floors or other woodwork</v>
      </c>
      <c r="F2458" s="2" t="s">
        <v>135</v>
      </c>
      <c r="G2458" s="2" t="s">
        <v>73</v>
      </c>
      <c r="H2458" s="2" t="s">
        <v>73</v>
      </c>
      <c r="I2458" s="2" t="s">
        <v>136</v>
      </c>
      <c r="J2458" s="1" t="str">
        <f t="shared" si="190"/>
        <v>34052000</v>
      </c>
      <c r="K2458" s="2" t="s">
        <v>19204</v>
      </c>
      <c r="L2458" s="1" t="str">
        <f t="shared" si="191"/>
        <v>34052000</v>
      </c>
      <c r="M2458" s="1" t="s">
        <v>19204</v>
      </c>
      <c r="N2458" s="1" t="str">
        <f t="shared" si="192"/>
        <v>340520</v>
      </c>
      <c r="O2458" s="1" t="str">
        <f t="shared" si="194"/>
        <v>INSERT INTO tmis_commodity(name, description, hs_code, level, status_id) VALUES('-Polishes, creams and similar preparations for the maintenance of wooden furniture, floors or other woodwork','-Polishes, creams and similar preparations for the maintenance of wooden furniture, floors or other woodwork','340520',2,1);</v>
      </c>
    </row>
    <row r="2459" spans="1:15">
      <c r="A2459" s="1">
        <v>2423</v>
      </c>
      <c r="B2459" s="2" t="s">
        <v>5818</v>
      </c>
      <c r="C2459" s="2" t="s">
        <v>5819</v>
      </c>
      <c r="D2459" s="2" t="s">
        <v>5820</v>
      </c>
      <c r="E2459" s="1" t="str">
        <f t="shared" si="193"/>
        <v>-Polishes and similar preparations for coachwork, other than metal polishes</v>
      </c>
      <c r="F2459" s="2" t="s">
        <v>135</v>
      </c>
      <c r="G2459" s="2" t="s">
        <v>73</v>
      </c>
      <c r="H2459" s="2" t="s">
        <v>73</v>
      </c>
      <c r="I2459" s="2" t="s">
        <v>136</v>
      </c>
      <c r="J2459" s="1" t="str">
        <f t="shared" si="190"/>
        <v>34053000</v>
      </c>
      <c r="K2459" s="2" t="s">
        <v>19205</v>
      </c>
      <c r="L2459" s="1" t="str">
        <f t="shared" si="191"/>
        <v>34053000</v>
      </c>
      <c r="M2459" s="1" t="s">
        <v>19205</v>
      </c>
      <c r="N2459" s="1" t="str">
        <f t="shared" si="192"/>
        <v>340530</v>
      </c>
      <c r="O2459" s="1" t="str">
        <f t="shared" si="194"/>
        <v>INSERT INTO tmis_commodity(name, description, hs_code, level, status_id) VALUES('-Polishes and similar preparations for coachwork, other than metal polishes','-Polishes and similar preparations for coachwork, other than metal polishes','340530',2,1);</v>
      </c>
    </row>
    <row r="2460" spans="1:15">
      <c r="A2460" s="1">
        <v>2424</v>
      </c>
      <c r="B2460" s="2" t="s">
        <v>5821</v>
      </c>
      <c r="C2460" s="2" t="s">
        <v>5822</v>
      </c>
      <c r="D2460" s="2" t="s">
        <v>5823</v>
      </c>
      <c r="E2460" s="1" t="str">
        <f t="shared" si="193"/>
        <v>-Scouring pastes and powders and other scouring preparations</v>
      </c>
      <c r="F2460" s="2" t="s">
        <v>135</v>
      </c>
      <c r="G2460" s="2" t="s">
        <v>73</v>
      </c>
      <c r="H2460" s="2" t="s">
        <v>73</v>
      </c>
      <c r="I2460" s="2" t="s">
        <v>136</v>
      </c>
      <c r="J2460" s="1" t="str">
        <f t="shared" si="190"/>
        <v>34054000</v>
      </c>
      <c r="K2460" s="2" t="s">
        <v>19206</v>
      </c>
      <c r="L2460" s="1" t="str">
        <f t="shared" si="191"/>
        <v>34054000</v>
      </c>
      <c r="M2460" s="1" t="s">
        <v>19206</v>
      </c>
      <c r="N2460" s="1" t="str">
        <f t="shared" si="192"/>
        <v>340540</v>
      </c>
      <c r="O2460" s="1" t="str">
        <f t="shared" si="194"/>
        <v>INSERT INTO tmis_commodity(name, description, hs_code, level, status_id) VALUES('-Scouring pastes and powders and other scouring preparations','-Scouring pastes and powders and other scouring preparations','340540',2,1);</v>
      </c>
    </row>
    <row r="2461" spans="1:15">
      <c r="A2461" s="1">
        <v>2425</v>
      </c>
      <c r="B2461" s="2" t="s">
        <v>5824</v>
      </c>
      <c r="C2461" s="2" t="s">
        <v>128</v>
      </c>
      <c r="D2461" s="2" t="s">
        <v>27</v>
      </c>
      <c r="E2461" s="1" t="str">
        <f t="shared" si="193"/>
        <v>-Other</v>
      </c>
      <c r="F2461" s="2" t="s">
        <v>135</v>
      </c>
      <c r="G2461" s="2" t="s">
        <v>73</v>
      </c>
      <c r="H2461" s="2" t="s">
        <v>73</v>
      </c>
      <c r="I2461" s="2" t="s">
        <v>136</v>
      </c>
      <c r="J2461" s="1" t="str">
        <f t="shared" si="190"/>
        <v>34059000</v>
      </c>
      <c r="K2461" s="2" t="s">
        <v>19207</v>
      </c>
      <c r="L2461" s="1" t="str">
        <f t="shared" si="191"/>
        <v>34059000</v>
      </c>
      <c r="M2461" s="1" t="s">
        <v>19207</v>
      </c>
      <c r="N2461" s="1" t="str">
        <f t="shared" si="192"/>
        <v>340590</v>
      </c>
      <c r="O2461" s="1" t="str">
        <f t="shared" si="194"/>
        <v>INSERT INTO tmis_commodity(name, description, hs_code, level, status_id) VALUES('-Other','-Other','340590',2,1);</v>
      </c>
    </row>
    <row r="2462" spans="1:15">
      <c r="A2462" s="1">
        <v>2426</v>
      </c>
      <c r="B2462" s="2" t="s">
        <v>5825</v>
      </c>
      <c r="C2462" s="2" t="s">
        <v>5826</v>
      </c>
      <c r="D2462" s="2" t="s">
        <v>5827</v>
      </c>
      <c r="E2462" s="1" t="str">
        <f t="shared" si="193"/>
        <v>Candles, tapers and the like.</v>
      </c>
      <c r="F2462" s="2" t="s">
        <v>135</v>
      </c>
      <c r="G2462" s="2" t="s">
        <v>851</v>
      </c>
      <c r="H2462" s="2" t="s">
        <v>858</v>
      </c>
      <c r="I2462" s="2" t="s">
        <v>136</v>
      </c>
      <c r="J2462" s="1" t="str">
        <f t="shared" si="190"/>
        <v>34060000</v>
      </c>
      <c r="K2462" s="2" t="s">
        <v>19208</v>
      </c>
      <c r="L2462" s="1" t="str">
        <f t="shared" si="191"/>
        <v>34060000</v>
      </c>
      <c r="M2462" s="1" t="s">
        <v>19208</v>
      </c>
      <c r="N2462" s="1" t="str">
        <f t="shared" si="192"/>
        <v>3406</v>
      </c>
      <c r="O2462" s="1" t="str">
        <f t="shared" si="194"/>
        <v>INSERT INTO tmis_commodity(name, description, hs_code, level, status_id) VALUES('Candles, tapers and the like.','Candles, tapers and the like.','3406',1,1);</v>
      </c>
    </row>
    <row r="2463" spans="1:15">
      <c r="A2463" s="1">
        <v>2427</v>
      </c>
      <c r="B2463" s="2" t="s">
        <v>5828</v>
      </c>
      <c r="C2463" s="2" t="s">
        <v>23484</v>
      </c>
      <c r="D2463" s="2" t="s">
        <v>5830</v>
      </c>
      <c r="E2463" s="1" t="str">
        <f t="shared" si="193"/>
        <v>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F2463" s="2" t="s">
        <v>135</v>
      </c>
      <c r="G2463" s="2" t="s">
        <v>17</v>
      </c>
      <c r="H2463" s="2" t="s">
        <v>17</v>
      </c>
      <c r="I2463" s="2" t="s">
        <v>136</v>
      </c>
      <c r="J2463" s="1" t="str">
        <f t="shared" si="190"/>
        <v>34070000</v>
      </c>
      <c r="K2463" s="2" t="s">
        <v>19209</v>
      </c>
      <c r="L2463" s="1" t="str">
        <f t="shared" si="191"/>
        <v>34070000</v>
      </c>
      <c r="M2463" s="1" t="s">
        <v>19209</v>
      </c>
      <c r="N2463" s="1" t="str">
        <f t="shared" si="192"/>
        <v>3407</v>
      </c>
      <c r="O2463" s="1" t="str">
        <f t="shared" si="194"/>
        <v>INSERT INTO tmis_commodity(name, description, hs_code, level, status_id) VALUES('Modelling pastes, including those put up for childrens amusement; preparations known as "dental wax" or as "dental impression compounds", put up in sets, in packings for retail sale or in plates, hors','Modelling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sulphate).','3407',1,1);</v>
      </c>
    </row>
    <row r="2464" spans="1:15">
      <c r="B2464" s="2" t="s">
        <v>17005</v>
      </c>
      <c r="C2464" s="3" t="s">
        <v>17075</v>
      </c>
      <c r="E2464" s="1" t="str">
        <f t="shared" si="193"/>
        <v>Enzymes, Glues, etc</v>
      </c>
      <c r="J2464" s="1" t="str">
        <f t="shared" si="190"/>
        <v>35</v>
      </c>
      <c r="K2464" s="2" t="s">
        <v>17005</v>
      </c>
      <c r="L2464" s="1" t="str">
        <f t="shared" si="191"/>
        <v>35</v>
      </c>
      <c r="M2464" s="1" t="s">
        <v>17005</v>
      </c>
      <c r="N2464" s="1" t="str">
        <f t="shared" si="192"/>
        <v>35</v>
      </c>
      <c r="O2464" s="1" t="str">
        <f t="shared" si="194"/>
        <v>INSERT INTO tmis_commodity(name, description, hs_code, level, status_id) VALUES('Enzymes, Glues, etc','Enzymes, Glues, etc','35',0,1);</v>
      </c>
    </row>
    <row r="2465" spans="1:15">
      <c r="A2465" s="1">
        <v>2428</v>
      </c>
      <c r="B2465" s="2" t="s">
        <v>5831</v>
      </c>
      <c r="C2465" s="2" t="s">
        <v>5832</v>
      </c>
      <c r="D2465" s="2" t="s">
        <v>5833</v>
      </c>
      <c r="E2465" s="1" t="str">
        <f t="shared" si="193"/>
        <v>Casein, caseinates and other casein derivatives; casein glues.</v>
      </c>
      <c r="F2465" s="2" t="s">
        <v>10</v>
      </c>
      <c r="G2465" s="2" t="s">
        <v>10</v>
      </c>
      <c r="H2465" s="2" t="s">
        <v>10</v>
      </c>
      <c r="J2465" s="1" t="str">
        <f t="shared" si="190"/>
        <v>3501</v>
      </c>
      <c r="K2465" s="2" t="s">
        <v>19210</v>
      </c>
      <c r="L2465" s="1" t="str">
        <f t="shared" si="191"/>
        <v>3501</v>
      </c>
      <c r="M2465" s="1" t="s">
        <v>19210</v>
      </c>
      <c r="N2465" s="1" t="str">
        <f t="shared" si="192"/>
        <v>3501</v>
      </c>
      <c r="O2465" s="1" t="str">
        <f t="shared" si="194"/>
        <v>INSERT INTO tmis_commodity(name, description, hs_code, level, status_id) VALUES('Casein, caseinates and other casein derivatives; casein glues.','Casein, caseinates and other casein derivatives; casein glues.','3501',1,1);</v>
      </c>
    </row>
    <row r="2466" spans="1:15">
      <c r="A2466" s="1">
        <v>2429</v>
      </c>
      <c r="B2466" s="2" t="s">
        <v>5834</v>
      </c>
      <c r="C2466" s="2" t="s">
        <v>5835</v>
      </c>
      <c r="D2466" s="2" t="s">
        <v>5836</v>
      </c>
      <c r="E2466" s="1" t="str">
        <f t="shared" si="193"/>
        <v>-Casein</v>
      </c>
      <c r="F2466" s="2" t="s">
        <v>135</v>
      </c>
      <c r="G2466" s="2" t="s">
        <v>73</v>
      </c>
      <c r="H2466" s="2" t="s">
        <v>73</v>
      </c>
      <c r="I2466" s="2" t="s">
        <v>136</v>
      </c>
      <c r="J2466" s="1" t="str">
        <f t="shared" si="190"/>
        <v>35011000</v>
      </c>
      <c r="K2466" s="2" t="s">
        <v>19211</v>
      </c>
      <c r="L2466" s="1" t="str">
        <f t="shared" si="191"/>
        <v>35011000</v>
      </c>
      <c r="M2466" s="1" t="s">
        <v>19211</v>
      </c>
      <c r="N2466" s="1" t="str">
        <f t="shared" si="192"/>
        <v>350110</v>
      </c>
      <c r="O2466" s="1" t="str">
        <f t="shared" si="194"/>
        <v>INSERT INTO tmis_commodity(name, description, hs_code, level, status_id) VALUES('-Casein','-Casein','350110',2,1);</v>
      </c>
    </row>
    <row r="2467" spans="1:15">
      <c r="A2467" s="1">
        <v>2430</v>
      </c>
      <c r="B2467" s="2" t="s">
        <v>5837</v>
      </c>
      <c r="C2467" s="2" t="s">
        <v>128</v>
      </c>
      <c r="D2467" s="2" t="s">
        <v>27</v>
      </c>
      <c r="E2467" s="1" t="str">
        <f t="shared" si="193"/>
        <v>-Other</v>
      </c>
      <c r="F2467" s="2" t="s">
        <v>135</v>
      </c>
      <c r="G2467" s="2" t="s">
        <v>73</v>
      </c>
      <c r="H2467" s="2" t="s">
        <v>73</v>
      </c>
      <c r="I2467" s="2" t="s">
        <v>136</v>
      </c>
      <c r="J2467" s="1" t="str">
        <f t="shared" si="190"/>
        <v>35019000</v>
      </c>
      <c r="K2467" s="2" t="s">
        <v>19212</v>
      </c>
      <c r="L2467" s="1" t="str">
        <f t="shared" si="191"/>
        <v>35019000</v>
      </c>
      <c r="M2467" s="1" t="s">
        <v>19212</v>
      </c>
      <c r="N2467" s="1" t="str">
        <f t="shared" si="192"/>
        <v>350190</v>
      </c>
      <c r="O2467" s="1" t="str">
        <f t="shared" si="194"/>
        <v>INSERT INTO tmis_commodity(name, description, hs_code, level, status_id) VALUES('-Other','-Other','350190',2,1);</v>
      </c>
    </row>
    <row r="2468" spans="1:15">
      <c r="A2468" s="1">
        <v>2431</v>
      </c>
      <c r="B2468" s="2" t="s">
        <v>5838</v>
      </c>
      <c r="C2468" s="2" t="s">
        <v>5839</v>
      </c>
      <c r="D2468" s="2" t="s">
        <v>5840</v>
      </c>
      <c r="E2468" s="1" t="str">
        <f t="shared" si="193"/>
        <v>Albumins (including concentrates of two or more whey proteins, containing by weight more than 80 % whey proteins, calculated on the dry matter), albuminates and other albumin derivatives.</v>
      </c>
      <c r="F2468" s="2" t="s">
        <v>10</v>
      </c>
      <c r="G2468" s="2" t="s">
        <v>10</v>
      </c>
      <c r="H2468" s="2" t="s">
        <v>10</v>
      </c>
      <c r="J2468" s="1" t="str">
        <f t="shared" si="190"/>
        <v>3502</v>
      </c>
      <c r="K2468" s="2" t="s">
        <v>19213</v>
      </c>
      <c r="L2468" s="1" t="str">
        <f t="shared" si="191"/>
        <v>3502</v>
      </c>
      <c r="M2468" s="1" t="s">
        <v>19213</v>
      </c>
      <c r="N2468" s="1" t="str">
        <f t="shared" si="192"/>
        <v>3502</v>
      </c>
      <c r="O2468" s="1" t="str">
        <f t="shared" si="194"/>
        <v>INSERT INTO tmis_commodity(name, description, hs_code, level, status_id) VALUES('Albumins (including concentrates of two or more whey proteins, containing by weight more than 80 % whey proteins, calculated on the dry matter), albuminates and other albumin derivatives.','Albumins (including concentrates of two or more whey proteins, containing by weight more than 80 % whey proteins, calculated on the dry matter), albuminates and other albumin derivatives.','3502',1,1);</v>
      </c>
    </row>
    <row r="2469" spans="1:15">
      <c r="A2469" s="1">
        <v>2432</v>
      </c>
      <c r="B2469" s="2" t="s">
        <v>10</v>
      </c>
      <c r="C2469" s="2" t="s">
        <v>5841</v>
      </c>
      <c r="D2469" s="2" t="s">
        <v>5842</v>
      </c>
      <c r="E2469" s="1" t="str">
        <f t="shared" si="193"/>
        <v>-Egg albumin :</v>
      </c>
      <c r="F2469" s="2" t="s">
        <v>10</v>
      </c>
      <c r="G2469" s="2" t="s">
        <v>10</v>
      </c>
      <c r="H2469" s="2" t="s">
        <v>10</v>
      </c>
      <c r="J2469" s="1" t="str">
        <f t="shared" si="190"/>
        <v xml:space="preserve"> </v>
      </c>
      <c r="K2469" s="2" t="s">
        <v>10</v>
      </c>
      <c r="L2469" s="1" t="str">
        <f t="shared" si="191"/>
        <v xml:space="preserve"> </v>
      </c>
      <c r="M2469" s="1" t="s">
        <v>10</v>
      </c>
      <c r="N2469" s="1" t="str">
        <f t="shared" si="192"/>
        <v xml:space="preserve"> </v>
      </c>
      <c r="O2469" s="1" t="str">
        <f t="shared" si="194"/>
        <v>INSERT INTO tmis_commodity(name, description, hs_code, level, status_id) VALUES('-Egg albumin :','-Egg albumin :',' ',3,1);</v>
      </c>
    </row>
    <row r="2470" spans="1:15">
      <c r="A2470" s="1">
        <v>2433</v>
      </c>
      <c r="B2470" s="2" t="s">
        <v>5843</v>
      </c>
      <c r="C2470" s="2" t="s">
        <v>947</v>
      </c>
      <c r="D2470" s="2" t="s">
        <v>948</v>
      </c>
      <c r="E2470" s="1" t="str">
        <f t="shared" si="193"/>
        <v>--Dried</v>
      </c>
      <c r="F2470" s="2" t="s">
        <v>135</v>
      </c>
      <c r="G2470" s="2" t="s">
        <v>73</v>
      </c>
      <c r="H2470" s="2" t="s">
        <v>73</v>
      </c>
      <c r="I2470" s="2" t="s">
        <v>136</v>
      </c>
      <c r="J2470" s="1" t="str">
        <f t="shared" si="190"/>
        <v>35021100</v>
      </c>
      <c r="K2470" s="2" t="s">
        <v>19214</v>
      </c>
      <c r="L2470" s="1" t="str">
        <f t="shared" si="191"/>
        <v>35021100</v>
      </c>
      <c r="M2470" s="1" t="s">
        <v>19214</v>
      </c>
      <c r="N2470" s="1" t="str">
        <f t="shared" si="192"/>
        <v>350211</v>
      </c>
      <c r="O2470" s="1" t="str">
        <f t="shared" si="194"/>
        <v>INSERT INTO tmis_commodity(name, description, hs_code, level, status_id) VALUES('--Dried','--Dried','350211',2,1);</v>
      </c>
    </row>
    <row r="2471" spans="1:15">
      <c r="A2471" s="1">
        <v>2434</v>
      </c>
      <c r="B2471" s="2" t="s">
        <v>5844</v>
      </c>
      <c r="C2471" s="2" t="s">
        <v>20</v>
      </c>
      <c r="D2471" s="2" t="s">
        <v>21</v>
      </c>
      <c r="E2471" s="1" t="str">
        <f t="shared" si="193"/>
        <v>--Other</v>
      </c>
      <c r="F2471" s="2" t="s">
        <v>135</v>
      </c>
      <c r="G2471" s="2" t="s">
        <v>73</v>
      </c>
      <c r="H2471" s="2" t="s">
        <v>73</v>
      </c>
      <c r="I2471" s="2" t="s">
        <v>136</v>
      </c>
      <c r="J2471" s="1" t="str">
        <f t="shared" si="190"/>
        <v>35021900</v>
      </c>
      <c r="K2471" s="2" t="s">
        <v>19215</v>
      </c>
      <c r="L2471" s="1" t="str">
        <f t="shared" si="191"/>
        <v>35021900</v>
      </c>
      <c r="M2471" s="1" t="s">
        <v>19215</v>
      </c>
      <c r="N2471" s="1" t="str">
        <f t="shared" si="192"/>
        <v>350219</v>
      </c>
      <c r="O2471" s="1" t="str">
        <f t="shared" si="194"/>
        <v>INSERT INTO tmis_commodity(name, description, hs_code, level, status_id) VALUES('--Other','--Other','350219',2,1);</v>
      </c>
    </row>
    <row r="2472" spans="1:15">
      <c r="A2472" s="1">
        <v>2435</v>
      </c>
      <c r="B2472" s="2" t="s">
        <v>5845</v>
      </c>
      <c r="C2472" s="2" t="s">
        <v>5846</v>
      </c>
      <c r="D2472" s="2" t="s">
        <v>5847</v>
      </c>
      <c r="E2472" s="1" t="str">
        <f t="shared" si="193"/>
        <v>-Milk albumin, including concentrates of two or more whey proteins</v>
      </c>
      <c r="F2472" s="2" t="s">
        <v>135</v>
      </c>
      <c r="G2472" s="2" t="s">
        <v>73</v>
      </c>
      <c r="H2472" s="2" t="s">
        <v>73</v>
      </c>
      <c r="I2472" s="2" t="s">
        <v>136</v>
      </c>
      <c r="J2472" s="1" t="str">
        <f t="shared" si="190"/>
        <v>35022000</v>
      </c>
      <c r="K2472" s="2" t="s">
        <v>19216</v>
      </c>
      <c r="L2472" s="1" t="str">
        <f t="shared" si="191"/>
        <v>35022000</v>
      </c>
      <c r="M2472" s="1" t="s">
        <v>19216</v>
      </c>
      <c r="N2472" s="1" t="str">
        <f t="shared" si="192"/>
        <v>350220</v>
      </c>
      <c r="O2472" s="1" t="str">
        <f t="shared" si="194"/>
        <v>INSERT INTO tmis_commodity(name, description, hs_code, level, status_id) VALUES('-Milk albumin, including concentrates of two or more whey proteins','-Milk albumin, including concentrates of two or more whey proteins','350220',2,1);</v>
      </c>
    </row>
    <row r="2473" spans="1:15">
      <c r="A2473" s="1">
        <v>2436</v>
      </c>
      <c r="B2473" s="2" t="s">
        <v>5848</v>
      </c>
      <c r="C2473" s="2" t="s">
        <v>128</v>
      </c>
      <c r="D2473" s="2" t="s">
        <v>5849</v>
      </c>
      <c r="E2473" s="1" t="str">
        <f t="shared" si="193"/>
        <v>-Other</v>
      </c>
      <c r="F2473" s="2" t="s">
        <v>135</v>
      </c>
      <c r="G2473" s="2" t="s">
        <v>73</v>
      </c>
      <c r="H2473" s="2" t="s">
        <v>73</v>
      </c>
      <c r="I2473" s="2" t="s">
        <v>136</v>
      </c>
      <c r="J2473" s="1" t="str">
        <f t="shared" si="190"/>
        <v>35029000</v>
      </c>
      <c r="K2473" s="2" t="s">
        <v>19217</v>
      </c>
      <c r="L2473" s="1" t="str">
        <f t="shared" si="191"/>
        <v>35029000</v>
      </c>
      <c r="M2473" s="1" t="s">
        <v>19217</v>
      </c>
      <c r="N2473" s="1" t="str">
        <f t="shared" si="192"/>
        <v>350290</v>
      </c>
      <c r="O2473" s="1" t="str">
        <f t="shared" si="194"/>
        <v>INSERT INTO tmis_commodity(name, description, hs_code, level, status_id) VALUES('-Other','-Other','350290',2,1);</v>
      </c>
    </row>
    <row r="2474" spans="1:15">
      <c r="A2474" s="1">
        <v>2437</v>
      </c>
      <c r="B2474" s="2" t="s">
        <v>5850</v>
      </c>
      <c r="C2474" s="2" t="s">
        <v>5851</v>
      </c>
      <c r="D2474" s="2" t="s">
        <v>5852</v>
      </c>
      <c r="E2474" s="1" t="str">
        <f t="shared" si="193"/>
        <v>Gelatin (including gelatin in rectangular (including square) sheets, whether or not surface-worked or coloured) and gelatin derivatives; isinglass; other glues of animal origin, excluding casein glues of heading 35.01.</v>
      </c>
      <c r="F2474" s="2" t="s">
        <v>135</v>
      </c>
      <c r="G2474" s="2" t="s">
        <v>73</v>
      </c>
      <c r="H2474" s="2" t="s">
        <v>73</v>
      </c>
      <c r="I2474" s="2" t="s">
        <v>136</v>
      </c>
      <c r="J2474" s="1" t="str">
        <f t="shared" si="190"/>
        <v>35030000</v>
      </c>
      <c r="K2474" s="2" t="s">
        <v>19218</v>
      </c>
      <c r="L2474" s="1" t="str">
        <f t="shared" si="191"/>
        <v>35030000</v>
      </c>
      <c r="M2474" s="1" t="s">
        <v>19218</v>
      </c>
      <c r="N2474" s="1" t="str">
        <f t="shared" si="192"/>
        <v>3503</v>
      </c>
      <c r="O2474" s="1" t="str">
        <f t="shared" si="194"/>
        <v>INSERT INTO tmis_commodity(name, description, hs_code, level, status_id) VALUES('Gelatin (including gelatin in rectangular (including square) sheets, whether or not surface-worked or coloured) and gelatin derivatives; isinglass; other glues of animal origin, excluding casein glues','Gelatin (including gelatin in rectangular (including square) sheets, whether or not surface-worked or coloured) and gelatin derivatives; isinglass; other glues of animal origin, excluding casein glues of heading 35.01.','3503',1,1);</v>
      </c>
    </row>
    <row r="2475" spans="1:15">
      <c r="A2475" s="1">
        <v>2438</v>
      </c>
      <c r="B2475" s="2" t="s">
        <v>5853</v>
      </c>
      <c r="C2475" s="2" t="s">
        <v>5854</v>
      </c>
      <c r="D2475" s="2" t="s">
        <v>5855</v>
      </c>
      <c r="E2475" s="1" t="str">
        <f t="shared" si="193"/>
        <v>Peptones and their derivatives; other protein substances and their derivatives, not elsewhere specified or included; hide powder, whether or not chromed.</v>
      </c>
      <c r="F2475" s="2" t="s">
        <v>135</v>
      </c>
      <c r="G2475" s="2" t="s">
        <v>73</v>
      </c>
      <c r="H2475" s="2" t="s">
        <v>73</v>
      </c>
      <c r="I2475" s="2" t="s">
        <v>136</v>
      </c>
      <c r="J2475" s="1" t="str">
        <f t="shared" si="190"/>
        <v>35040000</v>
      </c>
      <c r="K2475" s="2" t="s">
        <v>19219</v>
      </c>
      <c r="L2475" s="1" t="str">
        <f t="shared" si="191"/>
        <v>35040000</v>
      </c>
      <c r="M2475" s="1" t="s">
        <v>19219</v>
      </c>
      <c r="N2475" s="1" t="str">
        <f t="shared" si="192"/>
        <v>3504</v>
      </c>
      <c r="O2475" s="1" t="str">
        <f t="shared" si="194"/>
        <v>INSERT INTO tmis_commodity(name, description, hs_code, level, status_id) VALUES('Peptones and their derivatives; other protein substances and their derivatives, not elsewhere specified or included; hide powder, whether or not chromed.','Peptones and their derivatives; other protein substances and their derivatives, not elsewhere specified or included; hide powder, whether or not chromed.','3504',1,1);</v>
      </c>
    </row>
    <row r="2476" spans="1:15">
      <c r="A2476" s="1">
        <v>2439</v>
      </c>
      <c r="B2476" s="2" t="s">
        <v>5856</v>
      </c>
      <c r="C2476" s="2" t="s">
        <v>5857</v>
      </c>
      <c r="D2476" s="2" t="s">
        <v>5858</v>
      </c>
      <c r="E2476" s="1" t="str">
        <f t="shared" si="193"/>
        <v>Dextrins and other modified starches (for example, pregelatinised or esterified starches); glues based on starches, or on dextrins or other modified starches.</v>
      </c>
      <c r="F2476" s="2" t="s">
        <v>10</v>
      </c>
      <c r="G2476" s="2" t="s">
        <v>10</v>
      </c>
      <c r="H2476" s="2" t="s">
        <v>10</v>
      </c>
      <c r="J2476" s="1" t="str">
        <f t="shared" si="190"/>
        <v>3505</v>
      </c>
      <c r="K2476" s="2" t="s">
        <v>19220</v>
      </c>
      <c r="L2476" s="1" t="str">
        <f t="shared" si="191"/>
        <v>3505</v>
      </c>
      <c r="M2476" s="1" t="s">
        <v>19220</v>
      </c>
      <c r="N2476" s="1" t="str">
        <f t="shared" si="192"/>
        <v>3505</v>
      </c>
      <c r="O2476" s="1" t="str">
        <f t="shared" si="194"/>
        <v>INSERT INTO tmis_commodity(name, description, hs_code, level, status_id) VALUES('Dextrins and other modified starches (for example, pregelatinised or esterified starches); glues based on starches, or on dextrins or other modified starches.','Dextrins and other modified starches (for example, pregelatinised or esterified starches); glues based on starches, or on dextrins or other modified starches.','3505',1,1);</v>
      </c>
    </row>
    <row r="2477" spans="1:15">
      <c r="A2477" s="1">
        <v>2440</v>
      </c>
      <c r="B2477" s="2" t="s">
        <v>5859</v>
      </c>
      <c r="C2477" s="2" t="s">
        <v>5860</v>
      </c>
      <c r="D2477" s="2" t="s">
        <v>5861</v>
      </c>
      <c r="E2477" s="1" t="str">
        <f t="shared" si="193"/>
        <v>-Dextrins and other modified starches</v>
      </c>
      <c r="F2477" s="2" t="s">
        <v>135</v>
      </c>
      <c r="G2477" s="2" t="s">
        <v>73</v>
      </c>
      <c r="H2477" s="2" t="s">
        <v>73</v>
      </c>
      <c r="I2477" s="2" t="s">
        <v>136</v>
      </c>
      <c r="J2477" s="1" t="str">
        <f t="shared" si="190"/>
        <v>35051000</v>
      </c>
      <c r="K2477" s="2" t="s">
        <v>19221</v>
      </c>
      <c r="L2477" s="1" t="str">
        <f t="shared" si="191"/>
        <v>35051000</v>
      </c>
      <c r="M2477" s="1" t="s">
        <v>19221</v>
      </c>
      <c r="N2477" s="1" t="str">
        <f t="shared" si="192"/>
        <v>350510</v>
      </c>
      <c r="O2477" s="1" t="str">
        <f t="shared" si="194"/>
        <v>INSERT INTO tmis_commodity(name, description, hs_code, level, status_id) VALUES('-Dextrins and other modified starches','-Dextrins and other modified starches','350510',2,1);</v>
      </c>
    </row>
    <row r="2478" spans="1:15">
      <c r="A2478" s="1">
        <v>2441</v>
      </c>
      <c r="B2478" s="2" t="s">
        <v>5862</v>
      </c>
      <c r="C2478" s="2" t="s">
        <v>5863</v>
      </c>
      <c r="D2478" s="2" t="s">
        <v>5864</v>
      </c>
      <c r="E2478" s="1" t="str">
        <f t="shared" si="193"/>
        <v>-Glues</v>
      </c>
      <c r="F2478" s="2" t="s">
        <v>135</v>
      </c>
      <c r="G2478" s="2" t="s">
        <v>73</v>
      </c>
      <c r="H2478" s="2" t="s">
        <v>73</v>
      </c>
      <c r="I2478" s="2" t="s">
        <v>136</v>
      </c>
      <c r="J2478" s="1" t="str">
        <f t="shared" si="190"/>
        <v>35052000</v>
      </c>
      <c r="K2478" s="2" t="s">
        <v>19222</v>
      </c>
      <c r="L2478" s="1" t="str">
        <f t="shared" si="191"/>
        <v>35052000</v>
      </c>
      <c r="M2478" s="1" t="s">
        <v>19222</v>
      </c>
      <c r="N2478" s="1" t="str">
        <f t="shared" si="192"/>
        <v>350520</v>
      </c>
      <c r="O2478" s="1" t="str">
        <f t="shared" si="194"/>
        <v>INSERT INTO tmis_commodity(name, description, hs_code, level, status_id) VALUES('-Glues','-Glues','350520',2,1);</v>
      </c>
    </row>
    <row r="2479" spans="1:15">
      <c r="A2479" s="1">
        <v>2442</v>
      </c>
      <c r="B2479" s="2" t="s">
        <v>5865</v>
      </c>
      <c r="C2479" s="2" t="s">
        <v>5866</v>
      </c>
      <c r="D2479" s="2" t="s">
        <v>5867</v>
      </c>
      <c r="E2479" s="1" t="str">
        <f t="shared" si="193"/>
        <v>Prepared glues and other prepared adhesives, not elsewhere specified or included; products suitable for use as glues or adhesives, put up for retail sale as glues or adhesives, not exceeding a net weight of 1 kg.</v>
      </c>
      <c r="F2479" s="2" t="s">
        <v>10</v>
      </c>
      <c r="G2479" s="2" t="s">
        <v>10</v>
      </c>
      <c r="H2479" s="2" t="s">
        <v>10</v>
      </c>
      <c r="J2479" s="1" t="str">
        <f t="shared" si="190"/>
        <v>3506</v>
      </c>
      <c r="K2479" s="2" t="s">
        <v>19223</v>
      </c>
      <c r="L2479" s="1" t="str">
        <f t="shared" si="191"/>
        <v>3506</v>
      </c>
      <c r="M2479" s="1" t="s">
        <v>19223</v>
      </c>
      <c r="N2479" s="1" t="str">
        <f t="shared" si="192"/>
        <v>3506</v>
      </c>
      <c r="O2479" s="1" t="str">
        <f t="shared" si="194"/>
        <v>INSERT INTO tmis_commodity(name, description, hs_code, level, status_id) VALUES('Prepared glues and other prepared adhesives, not elsewhere specified or included; products suitable for use as glues or adhesives, put up for retail sale as glues or adhesives, not exceeding a net wei','Prepared glues and other prepared adhesives, not elsewhere specified or included; products suitable for use as glues or adhesives, put up for retail sale as glues or adhesives, not exceeding a net weight of 1 kg.','3506',1,1);</v>
      </c>
    </row>
    <row r="2480" spans="1:15">
      <c r="A2480" s="1">
        <v>2443</v>
      </c>
      <c r="B2480" s="2" t="s">
        <v>5868</v>
      </c>
      <c r="C2480" s="2" t="s">
        <v>5869</v>
      </c>
      <c r="D2480" s="2" t="s">
        <v>5870</v>
      </c>
      <c r="E2480" s="1" t="str">
        <f t="shared" si="193"/>
        <v>-Products suitable for use as glues or adhesives, put up for retail sale as glues or adhesives, not exceeding a net weight of 1 kg</v>
      </c>
      <c r="F2480" s="2" t="s">
        <v>135</v>
      </c>
      <c r="G2480" s="2" t="s">
        <v>73</v>
      </c>
      <c r="H2480" s="2" t="s">
        <v>73</v>
      </c>
      <c r="I2480" s="2" t="s">
        <v>136</v>
      </c>
      <c r="J2480" s="1" t="str">
        <f t="shared" si="190"/>
        <v>35061000</v>
      </c>
      <c r="K2480" s="2" t="s">
        <v>19224</v>
      </c>
      <c r="L2480" s="1" t="str">
        <f t="shared" si="191"/>
        <v>35061000</v>
      </c>
      <c r="M2480" s="1" t="s">
        <v>19224</v>
      </c>
      <c r="N2480" s="1" t="str">
        <f t="shared" si="192"/>
        <v>350610</v>
      </c>
      <c r="O2480" s="1" t="str">
        <f t="shared" si="194"/>
        <v>INSERT INTO tmis_commodity(name, description, hs_code, level, status_id) VALUES('-Products suitable for use as glues or adhesives, put up for retail sale as glues or adhesives, not exceeding a net weight of 1 kg','-Products suitable for use as glues or adhesives, put up for retail sale as glues or adhesives, not exceeding a net weight of 1 kg','350610',2,1);</v>
      </c>
    </row>
    <row r="2481" spans="1:15">
      <c r="A2481" s="1">
        <v>2444</v>
      </c>
      <c r="B2481" s="2" t="s">
        <v>10</v>
      </c>
      <c r="C2481" s="2" t="s">
        <v>48</v>
      </c>
      <c r="D2481" s="2" t="s">
        <v>49</v>
      </c>
      <c r="E2481" s="1" t="str">
        <f t="shared" si="193"/>
        <v>-Other :</v>
      </c>
      <c r="F2481" s="2" t="s">
        <v>10</v>
      </c>
      <c r="G2481" s="2" t="s">
        <v>10</v>
      </c>
      <c r="H2481" s="2" t="s">
        <v>10</v>
      </c>
      <c r="J2481" s="1" t="str">
        <f t="shared" si="190"/>
        <v xml:space="preserve"> </v>
      </c>
      <c r="K2481" s="2" t="s">
        <v>10</v>
      </c>
      <c r="L2481" s="1" t="str">
        <f t="shared" si="191"/>
        <v xml:space="preserve"> </v>
      </c>
      <c r="M2481" s="1" t="s">
        <v>10</v>
      </c>
      <c r="N2481" s="1" t="str">
        <f t="shared" si="192"/>
        <v xml:space="preserve"> </v>
      </c>
      <c r="O2481" s="1" t="str">
        <f t="shared" si="194"/>
        <v>INSERT INTO tmis_commodity(name, description, hs_code, level, status_id) VALUES('-Other :','-Other :',' ',3,1);</v>
      </c>
    </row>
    <row r="2482" spans="1:15">
      <c r="A2482" s="1">
        <v>2445</v>
      </c>
      <c r="B2482" s="2" t="s">
        <v>5871</v>
      </c>
      <c r="C2482" s="2" t="s">
        <v>5872</v>
      </c>
      <c r="D2482" s="2" t="s">
        <v>5873</v>
      </c>
      <c r="E2482" s="1" t="str">
        <f t="shared" si="193"/>
        <v xml:space="preserve">--Adhesives based on polymers of headings 39.01 to 39.13 or on rubber </v>
      </c>
      <c r="F2482" s="2" t="s">
        <v>135</v>
      </c>
      <c r="G2482" s="2" t="s">
        <v>73</v>
      </c>
      <c r="H2482" s="2" t="s">
        <v>73</v>
      </c>
      <c r="I2482" s="2" t="s">
        <v>136</v>
      </c>
      <c r="J2482" s="1" t="str">
        <f t="shared" si="190"/>
        <v>35069100</v>
      </c>
      <c r="K2482" s="2" t="s">
        <v>19225</v>
      </c>
      <c r="L2482" s="1" t="str">
        <f t="shared" si="191"/>
        <v>35069100</v>
      </c>
      <c r="M2482" s="1" t="s">
        <v>19225</v>
      </c>
      <c r="N2482" s="1" t="str">
        <f t="shared" si="192"/>
        <v>350691</v>
      </c>
      <c r="O2482" s="1" t="str">
        <f t="shared" si="194"/>
        <v>INSERT INTO tmis_commodity(name, description, hs_code, level, status_id) VALUES('--Adhesives based on polymers of headings 39.01 to 39.13 or on rubber ','--Adhesives based on polymers of headings 39.01 to 39.13 or on rubber ','350691',2,1);</v>
      </c>
    </row>
    <row r="2483" spans="1:15">
      <c r="A2483" s="1">
        <v>2446</v>
      </c>
      <c r="B2483" s="2" t="s">
        <v>5874</v>
      </c>
      <c r="C2483" s="2" t="s">
        <v>20</v>
      </c>
      <c r="D2483" s="2" t="s">
        <v>21</v>
      </c>
      <c r="E2483" s="1" t="str">
        <f t="shared" si="193"/>
        <v>--Other</v>
      </c>
      <c r="F2483" s="2" t="s">
        <v>135</v>
      </c>
      <c r="G2483" s="2" t="s">
        <v>73</v>
      </c>
      <c r="H2483" s="2" t="s">
        <v>73</v>
      </c>
      <c r="I2483" s="2" t="s">
        <v>136</v>
      </c>
      <c r="J2483" s="1" t="str">
        <f t="shared" si="190"/>
        <v>35069900</v>
      </c>
      <c r="K2483" s="2" t="s">
        <v>19226</v>
      </c>
      <c r="L2483" s="1" t="str">
        <f t="shared" si="191"/>
        <v>35069900</v>
      </c>
      <c r="M2483" s="1" t="s">
        <v>19226</v>
      </c>
      <c r="N2483" s="1" t="str">
        <f t="shared" si="192"/>
        <v>350699</v>
      </c>
      <c r="O2483" s="1" t="str">
        <f t="shared" si="194"/>
        <v>INSERT INTO tmis_commodity(name, description, hs_code, level, status_id) VALUES('--Other','--Other','350699',2,1);</v>
      </c>
    </row>
    <row r="2484" spans="1:15">
      <c r="A2484" s="1">
        <v>2447</v>
      </c>
      <c r="B2484" s="2" t="s">
        <v>5875</v>
      </c>
      <c r="C2484" s="2" t="s">
        <v>5876</v>
      </c>
      <c r="D2484" s="2" t="s">
        <v>5877</v>
      </c>
      <c r="E2484" s="1" t="str">
        <f t="shared" si="193"/>
        <v>Enzymes; prepared enzymes not elsewhere specified or included.</v>
      </c>
      <c r="F2484" s="2" t="s">
        <v>10</v>
      </c>
      <c r="G2484" s="2" t="s">
        <v>10</v>
      </c>
      <c r="H2484" s="2" t="s">
        <v>10</v>
      </c>
      <c r="J2484" s="1" t="str">
        <f t="shared" si="190"/>
        <v>3507</v>
      </c>
      <c r="K2484" s="2" t="s">
        <v>19227</v>
      </c>
      <c r="L2484" s="1" t="str">
        <f t="shared" si="191"/>
        <v>3507</v>
      </c>
      <c r="M2484" s="1" t="s">
        <v>19227</v>
      </c>
      <c r="N2484" s="1" t="str">
        <f t="shared" si="192"/>
        <v>3507</v>
      </c>
      <c r="O2484" s="1" t="str">
        <f t="shared" si="194"/>
        <v>INSERT INTO tmis_commodity(name, description, hs_code, level, status_id) VALUES('Enzymes; prepared enzymes not elsewhere specified or included.','Enzymes; prepared enzymes not elsewhere specified or included.','3507',1,1);</v>
      </c>
    </row>
    <row r="2485" spans="1:15">
      <c r="A2485" s="1">
        <v>2448</v>
      </c>
      <c r="B2485" s="2" t="s">
        <v>5878</v>
      </c>
      <c r="C2485" s="2" t="s">
        <v>5879</v>
      </c>
      <c r="D2485" s="2" t="s">
        <v>5880</v>
      </c>
      <c r="E2485" s="1" t="str">
        <f t="shared" si="193"/>
        <v>-Rennet and concentrates thereof</v>
      </c>
      <c r="F2485" s="2" t="s">
        <v>135</v>
      </c>
      <c r="G2485" s="2" t="s">
        <v>73</v>
      </c>
      <c r="H2485" s="2" t="s">
        <v>73</v>
      </c>
      <c r="I2485" s="2" t="s">
        <v>136</v>
      </c>
      <c r="J2485" s="1" t="str">
        <f t="shared" si="190"/>
        <v>35071000</v>
      </c>
      <c r="K2485" s="2" t="s">
        <v>19228</v>
      </c>
      <c r="L2485" s="1" t="str">
        <f t="shared" si="191"/>
        <v>35071000</v>
      </c>
      <c r="M2485" s="1" t="s">
        <v>19228</v>
      </c>
      <c r="N2485" s="1" t="str">
        <f t="shared" si="192"/>
        <v>350710</v>
      </c>
      <c r="O2485" s="1" t="str">
        <f t="shared" si="194"/>
        <v>INSERT INTO tmis_commodity(name, description, hs_code, level, status_id) VALUES('-Rennet and concentrates thereof','-Rennet and concentrates thereof','350710',2,1);</v>
      </c>
    </row>
    <row r="2486" spans="1:15">
      <c r="A2486" s="1">
        <v>2449</v>
      </c>
      <c r="B2486" s="2" t="s">
        <v>5881</v>
      </c>
      <c r="C2486" s="2" t="s">
        <v>128</v>
      </c>
      <c r="D2486" s="2" t="s">
        <v>27</v>
      </c>
      <c r="E2486" s="1" t="str">
        <f t="shared" si="193"/>
        <v>-Other</v>
      </c>
      <c r="F2486" s="2" t="s">
        <v>135</v>
      </c>
      <c r="G2486" s="2" t="s">
        <v>73</v>
      </c>
      <c r="H2486" s="2" t="s">
        <v>73</v>
      </c>
      <c r="I2486" s="2" t="s">
        <v>136</v>
      </c>
      <c r="J2486" s="1" t="str">
        <f t="shared" si="190"/>
        <v>35079000</v>
      </c>
      <c r="K2486" s="2" t="s">
        <v>19229</v>
      </c>
      <c r="L2486" s="1" t="str">
        <f t="shared" si="191"/>
        <v>35079000</v>
      </c>
      <c r="M2486" s="1" t="s">
        <v>19229</v>
      </c>
      <c r="N2486" s="1" t="str">
        <f t="shared" si="192"/>
        <v>350790</v>
      </c>
      <c r="O2486" s="1" t="str">
        <f t="shared" si="194"/>
        <v>INSERT INTO tmis_commodity(name, description, hs_code, level, status_id) VALUES('-Other','-Other','350790',2,1);</v>
      </c>
    </row>
    <row r="2487" spans="1:15">
      <c r="B2487" s="2" t="s">
        <v>17006</v>
      </c>
      <c r="C2487" s="3" t="s">
        <v>17076</v>
      </c>
      <c r="E2487" s="1" t="str">
        <f t="shared" si="193"/>
        <v>Explosives</v>
      </c>
      <c r="J2487" s="1" t="str">
        <f t="shared" si="190"/>
        <v>36</v>
      </c>
      <c r="K2487" s="2" t="s">
        <v>17006</v>
      </c>
      <c r="L2487" s="1" t="str">
        <f t="shared" si="191"/>
        <v>36</v>
      </c>
      <c r="M2487" s="1" t="s">
        <v>17006</v>
      </c>
      <c r="N2487" s="1" t="str">
        <f t="shared" si="192"/>
        <v>36</v>
      </c>
      <c r="O2487" s="1" t="str">
        <f t="shared" si="194"/>
        <v>INSERT INTO tmis_commodity(name, description, hs_code, level, status_id) VALUES('Explosives','Explosives','36',0,1);</v>
      </c>
    </row>
    <row r="2488" spans="1:15">
      <c r="A2488" s="1">
        <v>2450</v>
      </c>
      <c r="B2488" s="2" t="s">
        <v>5882</v>
      </c>
      <c r="C2488" s="2" t="s">
        <v>5883</v>
      </c>
      <c r="D2488" s="2" t="s">
        <v>5884</v>
      </c>
      <c r="E2488" s="1" t="str">
        <f t="shared" si="193"/>
        <v>Propellent powders.</v>
      </c>
      <c r="F2488" s="2" t="s">
        <v>135</v>
      </c>
      <c r="G2488" s="2" t="s">
        <v>73</v>
      </c>
      <c r="H2488" s="2" t="s">
        <v>73</v>
      </c>
      <c r="I2488" s="2" t="s">
        <v>136</v>
      </c>
      <c r="J2488" s="1" t="str">
        <f t="shared" si="190"/>
        <v>36010000</v>
      </c>
      <c r="K2488" s="2" t="s">
        <v>19230</v>
      </c>
      <c r="L2488" s="1" t="str">
        <f t="shared" si="191"/>
        <v>36010000</v>
      </c>
      <c r="M2488" s="1" t="s">
        <v>19230</v>
      </c>
      <c r="N2488" s="1" t="str">
        <f t="shared" si="192"/>
        <v>3601</v>
      </c>
      <c r="O2488" s="1" t="str">
        <f t="shared" si="194"/>
        <v>INSERT INTO tmis_commodity(name, description, hs_code, level, status_id) VALUES('Propellent powders.','Propellent powders.','3601',1,1);</v>
      </c>
    </row>
    <row r="2489" spans="1:15">
      <c r="A2489" s="1">
        <v>2451</v>
      </c>
      <c r="B2489" s="2" t="s">
        <v>5885</v>
      </c>
      <c r="C2489" s="2" t="s">
        <v>5886</v>
      </c>
      <c r="D2489" s="2" t="s">
        <v>5887</v>
      </c>
      <c r="E2489" s="1" t="str">
        <f t="shared" si="193"/>
        <v>Prepared explosives, other than propellent powders.</v>
      </c>
      <c r="F2489" s="2" t="s">
        <v>135</v>
      </c>
      <c r="G2489" s="2" t="s">
        <v>851</v>
      </c>
      <c r="H2489" s="2" t="s">
        <v>858</v>
      </c>
      <c r="I2489" s="2" t="s">
        <v>136</v>
      </c>
      <c r="J2489" s="1" t="str">
        <f t="shared" si="190"/>
        <v>36020000</v>
      </c>
      <c r="K2489" s="2" t="s">
        <v>19231</v>
      </c>
      <c r="L2489" s="1" t="str">
        <f t="shared" si="191"/>
        <v>36020000</v>
      </c>
      <c r="M2489" s="1" t="s">
        <v>19231</v>
      </c>
      <c r="N2489" s="1" t="str">
        <f t="shared" si="192"/>
        <v>3602</v>
      </c>
      <c r="O2489" s="1" t="str">
        <f t="shared" si="194"/>
        <v>INSERT INTO tmis_commodity(name, description, hs_code, level, status_id) VALUES('Prepared explosives, other than propellent powders.','Prepared explosives, other than propellent powders.','3602',1,1);</v>
      </c>
    </row>
    <row r="2490" spans="1:15">
      <c r="A2490" s="1">
        <v>2452</v>
      </c>
      <c r="B2490" s="2" t="s">
        <v>5888</v>
      </c>
      <c r="C2490" s="2" t="s">
        <v>5889</v>
      </c>
      <c r="D2490" s="2" t="s">
        <v>5890</v>
      </c>
      <c r="E2490" s="1" t="str">
        <f t="shared" si="193"/>
        <v>Safety fuses; detonating fuses; percussion or detonating caps; igniters; electric detonators.</v>
      </c>
      <c r="F2490" s="2" t="s">
        <v>135</v>
      </c>
      <c r="G2490" s="2" t="s">
        <v>851</v>
      </c>
      <c r="H2490" s="2" t="s">
        <v>858</v>
      </c>
      <c r="I2490" s="2" t="s">
        <v>136</v>
      </c>
      <c r="J2490" s="1" t="str">
        <f t="shared" si="190"/>
        <v>36030000</v>
      </c>
      <c r="K2490" s="2" t="s">
        <v>19232</v>
      </c>
      <c r="L2490" s="1" t="str">
        <f t="shared" si="191"/>
        <v>36030000</v>
      </c>
      <c r="M2490" s="1" t="s">
        <v>19232</v>
      </c>
      <c r="N2490" s="1" t="str">
        <f t="shared" si="192"/>
        <v>3603</v>
      </c>
      <c r="O2490" s="1" t="str">
        <f t="shared" si="194"/>
        <v>INSERT INTO tmis_commodity(name, description, hs_code, level, status_id) VALUES('Safety fuses; detonating fuses; percussion or detonating caps; igniters; electric detonators.','Safety fuses; detonating fuses; percussion or detonating caps; igniters; electric detonators.','3603',1,1);</v>
      </c>
    </row>
    <row r="2491" spans="1:15">
      <c r="A2491" s="1">
        <v>2453</v>
      </c>
      <c r="B2491" s="2" t="s">
        <v>5891</v>
      </c>
      <c r="C2491" s="2" t="s">
        <v>5892</v>
      </c>
      <c r="D2491" s="2" t="s">
        <v>5893</v>
      </c>
      <c r="E2491" s="1" t="str">
        <f t="shared" si="193"/>
        <v>Fireworks, signalling flares, rain rockets, fog signals and other pyrotechnic articles.</v>
      </c>
      <c r="F2491" s="2" t="s">
        <v>10</v>
      </c>
      <c r="G2491" s="2" t="s">
        <v>10</v>
      </c>
      <c r="H2491" s="2" t="s">
        <v>10</v>
      </c>
      <c r="J2491" s="1" t="str">
        <f t="shared" si="190"/>
        <v>3604</v>
      </c>
      <c r="K2491" s="2" t="s">
        <v>19233</v>
      </c>
      <c r="L2491" s="1" t="str">
        <f t="shared" si="191"/>
        <v>3604</v>
      </c>
      <c r="M2491" s="1" t="s">
        <v>19233</v>
      </c>
      <c r="N2491" s="1" t="str">
        <f t="shared" si="192"/>
        <v>3604</v>
      </c>
      <c r="O2491" s="1" t="str">
        <f t="shared" si="194"/>
        <v>INSERT INTO tmis_commodity(name, description, hs_code, level, status_id) VALUES('Fireworks, signalling flares, rain rockets, fog signals and other pyrotechnic articles.','Fireworks, signalling flares, rain rockets, fog signals and other pyrotechnic articles.','3604',1,1);</v>
      </c>
    </row>
    <row r="2492" spans="1:15">
      <c r="A2492" s="1">
        <v>2454</v>
      </c>
      <c r="B2492" s="2" t="s">
        <v>5894</v>
      </c>
      <c r="C2492" s="2" t="s">
        <v>5895</v>
      </c>
      <c r="D2492" s="2" t="s">
        <v>5896</v>
      </c>
      <c r="E2492" s="1" t="str">
        <f t="shared" si="193"/>
        <v>-Fireworks</v>
      </c>
      <c r="F2492" s="2" t="s">
        <v>135</v>
      </c>
      <c r="G2492" s="2" t="s">
        <v>883</v>
      </c>
      <c r="H2492" s="2" t="s">
        <v>1060</v>
      </c>
      <c r="I2492" s="2" t="s">
        <v>136</v>
      </c>
      <c r="J2492" s="1" t="str">
        <f t="shared" si="190"/>
        <v>36041000</v>
      </c>
      <c r="K2492" s="2" t="s">
        <v>19234</v>
      </c>
      <c r="L2492" s="1" t="str">
        <f t="shared" si="191"/>
        <v>36041000</v>
      </c>
      <c r="M2492" s="1" t="s">
        <v>19234</v>
      </c>
      <c r="N2492" s="1" t="str">
        <f t="shared" si="192"/>
        <v>360410</v>
      </c>
      <c r="O2492" s="1" t="str">
        <f t="shared" si="194"/>
        <v>INSERT INTO tmis_commodity(name, description, hs_code, level, status_id) VALUES('-Fireworks','-Fireworks','360410',2,1);</v>
      </c>
    </row>
    <row r="2493" spans="1:15">
      <c r="A2493" s="1">
        <v>2455</v>
      </c>
      <c r="B2493" s="2" t="s">
        <v>5897</v>
      </c>
      <c r="C2493" s="2" t="s">
        <v>128</v>
      </c>
      <c r="D2493" s="2" t="s">
        <v>27</v>
      </c>
      <c r="E2493" s="1" t="str">
        <f t="shared" si="193"/>
        <v>-Other</v>
      </c>
      <c r="F2493" s="2" t="s">
        <v>135</v>
      </c>
      <c r="G2493" s="2" t="s">
        <v>851</v>
      </c>
      <c r="H2493" s="2" t="s">
        <v>858</v>
      </c>
      <c r="I2493" s="2" t="s">
        <v>136</v>
      </c>
      <c r="J2493" s="1" t="str">
        <f t="shared" si="190"/>
        <v>36049000</v>
      </c>
      <c r="K2493" s="2" t="s">
        <v>19235</v>
      </c>
      <c r="L2493" s="1" t="str">
        <f t="shared" si="191"/>
        <v>36049000</v>
      </c>
      <c r="M2493" s="1" t="s">
        <v>19235</v>
      </c>
      <c r="N2493" s="1" t="str">
        <f t="shared" si="192"/>
        <v>360490</v>
      </c>
      <c r="O2493" s="1" t="str">
        <f t="shared" si="194"/>
        <v>INSERT INTO tmis_commodity(name, description, hs_code, level, status_id) VALUES('-Other','-Other','360490',2,1);</v>
      </c>
    </row>
    <row r="2494" spans="1:15">
      <c r="A2494" s="1">
        <v>2456</v>
      </c>
      <c r="B2494" s="2" t="s">
        <v>5898</v>
      </c>
      <c r="C2494" s="2" t="s">
        <v>5899</v>
      </c>
      <c r="D2494" s="2" t="s">
        <v>5900</v>
      </c>
      <c r="E2494" s="1" t="str">
        <f t="shared" si="193"/>
        <v>Matches, other than pyrotechnic articles of heading 36.04.</v>
      </c>
      <c r="F2494" s="2" t="s">
        <v>135</v>
      </c>
      <c r="G2494" s="2" t="s">
        <v>73</v>
      </c>
      <c r="H2494" s="2" t="s">
        <v>73</v>
      </c>
      <c r="I2494" s="2" t="s">
        <v>136</v>
      </c>
      <c r="J2494" s="1" t="str">
        <f t="shared" si="190"/>
        <v>36050000</v>
      </c>
      <c r="K2494" s="2" t="s">
        <v>19236</v>
      </c>
      <c r="L2494" s="1" t="str">
        <f t="shared" si="191"/>
        <v>36050000</v>
      </c>
      <c r="M2494" s="1" t="s">
        <v>19236</v>
      </c>
      <c r="N2494" s="1" t="str">
        <f t="shared" si="192"/>
        <v>3605</v>
      </c>
      <c r="O2494" s="1" t="str">
        <f t="shared" si="194"/>
        <v>INSERT INTO tmis_commodity(name, description, hs_code, level, status_id) VALUES('Matches, other than pyrotechnic articles of heading 36.04.','Matches, other than pyrotechnic articles of heading 36.04.','3605',1,1);</v>
      </c>
    </row>
    <row r="2495" spans="1:15">
      <c r="A2495" s="1">
        <v>2457</v>
      </c>
      <c r="B2495" s="2" t="s">
        <v>5901</v>
      </c>
      <c r="C2495" s="2" t="s">
        <v>5902</v>
      </c>
      <c r="D2495" s="2" t="s">
        <v>5903</v>
      </c>
      <c r="E2495" s="1" t="str">
        <f t="shared" si="193"/>
        <v>Ferro-cerium and other pyrophoric alloys in all forms; articles of combustible materials as specified in Note 2 to this Chapter.</v>
      </c>
      <c r="F2495" s="2" t="s">
        <v>10</v>
      </c>
      <c r="G2495" s="2" t="s">
        <v>10</v>
      </c>
      <c r="H2495" s="2" t="s">
        <v>10</v>
      </c>
      <c r="J2495" s="1" t="str">
        <f t="shared" si="190"/>
        <v>3606</v>
      </c>
      <c r="K2495" s="2" t="s">
        <v>19237</v>
      </c>
      <c r="L2495" s="1" t="str">
        <f t="shared" si="191"/>
        <v>3606</v>
      </c>
      <c r="M2495" s="1" t="s">
        <v>19237</v>
      </c>
      <c r="N2495" s="1" t="str">
        <f t="shared" si="192"/>
        <v>3606</v>
      </c>
      <c r="O2495" s="1" t="str">
        <f t="shared" si="194"/>
        <v>INSERT INTO tmis_commodity(name, description, hs_code, level, status_id) VALUES('Ferro-cerium and other pyrophoric alloys in all forms; articles of combustible materials as specified in Note 2 to this Chapter.','Ferro-cerium and other pyrophoric alloys in all forms; articles of combustible materials as specified in Note 2 to this Chapter.','3606',1,1);</v>
      </c>
    </row>
    <row r="2496" spans="1:15">
      <c r="A2496" s="1">
        <v>2458</v>
      </c>
      <c r="B2496" s="2" t="s">
        <v>5904</v>
      </c>
      <c r="C2496" s="2" t="s">
        <v>5905</v>
      </c>
      <c r="D2496" s="2" t="s">
        <v>5906</v>
      </c>
      <c r="E2496" s="1" t="str">
        <f t="shared" si="193"/>
        <v>-Liquid or liquefied-gas fuels in containers of a kind used for filling or refilling cigarette or similar lighters and of a capacity not exceeding 300 cm3</v>
      </c>
      <c r="F2496" s="2" t="s">
        <v>135</v>
      </c>
      <c r="G2496" s="2" t="s">
        <v>851</v>
      </c>
      <c r="H2496" s="2" t="s">
        <v>858</v>
      </c>
      <c r="I2496" s="2" t="s">
        <v>136</v>
      </c>
      <c r="J2496" s="1" t="str">
        <f t="shared" si="190"/>
        <v>36061000</v>
      </c>
      <c r="K2496" s="2" t="s">
        <v>19238</v>
      </c>
      <c r="L2496" s="1" t="str">
        <f t="shared" si="191"/>
        <v>36061000</v>
      </c>
      <c r="M2496" s="1" t="s">
        <v>19238</v>
      </c>
      <c r="N2496" s="1" t="str">
        <f t="shared" si="192"/>
        <v>360610</v>
      </c>
      <c r="O2496" s="1" t="str">
        <f t="shared" si="194"/>
        <v>INSERT INTO tmis_commodity(name, description, hs_code, level, status_id) VALUES('-Liquid or liquefied-gas fuels in containers of a kind used for filling or refilling cigarette or similar lighters and of a capacity not exceeding 300 cm3','-Liquid or liquefied-gas fuels in containers of a kind used for filling or refilling cigarette or similar lighters and of a capacity not exceeding 300 cm3','360610',2,1);</v>
      </c>
    </row>
    <row r="2497" spans="1:15">
      <c r="A2497" s="1">
        <v>2459</v>
      </c>
      <c r="B2497" s="2" t="s">
        <v>5907</v>
      </c>
      <c r="C2497" s="2" t="s">
        <v>128</v>
      </c>
      <c r="D2497" s="2" t="s">
        <v>27</v>
      </c>
      <c r="E2497" s="1" t="str">
        <f t="shared" si="193"/>
        <v>-Other</v>
      </c>
      <c r="F2497" s="2" t="s">
        <v>135</v>
      </c>
      <c r="G2497" s="2" t="s">
        <v>851</v>
      </c>
      <c r="H2497" s="2" t="s">
        <v>858</v>
      </c>
      <c r="I2497" s="2" t="s">
        <v>136</v>
      </c>
      <c r="J2497" s="1" t="str">
        <f t="shared" si="190"/>
        <v>36069000</v>
      </c>
      <c r="K2497" s="2" t="s">
        <v>19239</v>
      </c>
      <c r="L2497" s="1" t="str">
        <f t="shared" si="191"/>
        <v>36069000</v>
      </c>
      <c r="M2497" s="1" t="s">
        <v>19239</v>
      </c>
      <c r="N2497" s="1" t="str">
        <f t="shared" si="192"/>
        <v>360690</v>
      </c>
      <c r="O2497" s="1" t="str">
        <f t="shared" si="194"/>
        <v>INSERT INTO tmis_commodity(name, description, hs_code, level, status_id) VALUES('-Other','-Other','360690',2,1);</v>
      </c>
    </row>
    <row r="2498" spans="1:15">
      <c r="B2498" s="2" t="s">
        <v>17007</v>
      </c>
      <c r="C2498" s="3" t="s">
        <v>17077</v>
      </c>
      <c r="E2498" s="1" t="str">
        <f t="shared" si="193"/>
        <v>Films</v>
      </c>
      <c r="J2498" s="1" t="str">
        <f t="shared" ref="J2498:J2561" si="195">IF(LEN(B2498)=5, LEFT(B2498, 2)&amp;RIGHT(B2498,2), IF(LEN(B2498)=9, LEFT(B2498, 4)&amp;RIGHT(B2498, 4), B2498))</f>
        <v>37</v>
      </c>
      <c r="K2498" s="2" t="s">
        <v>17007</v>
      </c>
      <c r="L2498" s="1" t="str">
        <f t="shared" ref="L2498:L2561" si="196">IF(LEFT(K2498, 1)="[", MID(K2498, 2,2)&amp;MID(K2498,5,2), K2498)</f>
        <v>37</v>
      </c>
      <c r="M2498" s="1" t="s">
        <v>17007</v>
      </c>
      <c r="N2498" s="1" t="str">
        <f t="shared" ref="N2498:N2561" si="197">IF(RIGHT(M2498, 4)="0000", LEFT(M2498,4), IF(RIGHT(M2498,2)="00",LEFT(M2498,6), M2498))</f>
        <v>37</v>
      </c>
      <c r="O2498" s="1" t="str">
        <f t="shared" si="194"/>
        <v>INSERT INTO tmis_commodity(name, description, hs_code, level, status_id) VALUES('Films','Films','37',0,1);</v>
      </c>
    </row>
    <row r="2499" spans="1:15">
      <c r="A2499" s="1">
        <v>2460</v>
      </c>
      <c r="B2499" s="2" t="s">
        <v>5908</v>
      </c>
      <c r="C2499" s="2" t="s">
        <v>5909</v>
      </c>
      <c r="D2499" s="2" t="s">
        <v>5910</v>
      </c>
      <c r="E2499" s="1" t="str">
        <f t="shared" ref="E2499:E2562" si="198">IF(ISNUMBER(SEARCH("'",C2499)),REPLACE(C2499, SEARCH("'", C2499), 1, " "), C2499)</f>
        <v>Photographic plates and film in the flat, sensitised, unexposed, of any material other than paper, paperboard or textiles; instant print film in the flat, sensitised, unexposed, whether or not in packs.</v>
      </c>
      <c r="F2499" s="2" t="s">
        <v>10</v>
      </c>
      <c r="G2499" s="2" t="s">
        <v>10</v>
      </c>
      <c r="H2499" s="2" t="s">
        <v>10</v>
      </c>
      <c r="J2499" s="1" t="str">
        <f t="shared" si="195"/>
        <v>3701</v>
      </c>
      <c r="K2499" s="2" t="s">
        <v>19240</v>
      </c>
      <c r="L2499" s="1" t="str">
        <f t="shared" si="196"/>
        <v>3701</v>
      </c>
      <c r="M2499" s="1" t="s">
        <v>19240</v>
      </c>
      <c r="N2499" s="1" t="str">
        <f t="shared" si="197"/>
        <v>3701</v>
      </c>
      <c r="O2499" s="1" t="str">
        <f t="shared" ref="O2499:O2562" si="199">"INSERT INTO tmis_commodity(name, description, hs_code, level, status_id) VALUES('"&amp;LEFT(E2499,200)&amp;"','"&amp;LEFT(E2499,1000)&amp;"','"&amp;N2499&amp;"',"&amp;IF(LEN(N2499)=2,0,IF(LEN(N2499)=4,1,IF(LEN(N2499)=6,2,3)))&amp;",1);"</f>
        <v>INSERT INTO tmis_commodity(name, description, hs_code, level, status_id) VALUES('Photographic plates and film in the flat, sensitised, unexposed, of any material other than paper, paperboard or textiles; instant print film in the flat, sensitised, unexposed, whether or not in pack','Photographic plates and film in the flat, sensitised, unexposed, of any material other than paper, paperboard or textiles; instant print film in the flat, sensitised, unexposed, whether or not in packs.','3701',1,1);</v>
      </c>
    </row>
    <row r="2500" spans="1:15">
      <c r="A2500" s="1">
        <v>2461</v>
      </c>
      <c r="B2500" s="2" t="s">
        <v>5911</v>
      </c>
      <c r="C2500" s="2" t="s">
        <v>5912</v>
      </c>
      <c r="D2500" s="2" t="s">
        <v>5913</v>
      </c>
      <c r="E2500" s="1" t="str">
        <f t="shared" si="198"/>
        <v>-For X-ray</v>
      </c>
      <c r="F2500" s="2" t="s">
        <v>5914</v>
      </c>
      <c r="G2500" s="2" t="s">
        <v>17</v>
      </c>
      <c r="H2500" s="2" t="s">
        <v>17</v>
      </c>
      <c r="I2500" s="2" t="s">
        <v>5915</v>
      </c>
      <c r="J2500" s="1" t="str">
        <f t="shared" si="195"/>
        <v>37011000</v>
      </c>
      <c r="K2500" s="2" t="s">
        <v>19241</v>
      </c>
      <c r="L2500" s="1" t="str">
        <f t="shared" si="196"/>
        <v>37011000</v>
      </c>
      <c r="M2500" s="1" t="s">
        <v>19241</v>
      </c>
      <c r="N2500" s="1" t="str">
        <f t="shared" si="197"/>
        <v>370110</v>
      </c>
      <c r="O2500" s="1" t="str">
        <f t="shared" si="199"/>
        <v>INSERT INTO tmis_commodity(name, description, hs_code, level, status_id) VALUES('-For X-ray','-For X-ray','370110',2,1);</v>
      </c>
    </row>
    <row r="2501" spans="1:15">
      <c r="A2501" s="1">
        <v>2462</v>
      </c>
      <c r="B2501" s="2" t="s">
        <v>5916</v>
      </c>
      <c r="C2501" s="2" t="s">
        <v>5917</v>
      </c>
      <c r="D2501" s="2" t="s">
        <v>5918</v>
      </c>
      <c r="E2501" s="1" t="str">
        <f t="shared" si="198"/>
        <v>-Instant print film</v>
      </c>
      <c r="F2501" s="2" t="s">
        <v>135</v>
      </c>
      <c r="G2501" s="2" t="s">
        <v>73</v>
      </c>
      <c r="H2501" s="2" t="s">
        <v>73</v>
      </c>
      <c r="I2501" s="2" t="s">
        <v>136</v>
      </c>
      <c r="J2501" s="1" t="str">
        <f t="shared" si="195"/>
        <v>37012000</v>
      </c>
      <c r="K2501" s="2" t="s">
        <v>19242</v>
      </c>
      <c r="L2501" s="1" t="str">
        <f t="shared" si="196"/>
        <v>37012000</v>
      </c>
      <c r="M2501" s="1" t="s">
        <v>19242</v>
      </c>
      <c r="N2501" s="1" t="str">
        <f t="shared" si="197"/>
        <v>370120</v>
      </c>
      <c r="O2501" s="1" t="str">
        <f t="shared" si="199"/>
        <v>INSERT INTO tmis_commodity(name, description, hs_code, level, status_id) VALUES('-Instant print film','-Instant print film','370120',2,1);</v>
      </c>
    </row>
    <row r="2502" spans="1:15">
      <c r="A2502" s="1">
        <v>2463</v>
      </c>
      <c r="B2502" s="2" t="s">
        <v>5919</v>
      </c>
      <c r="C2502" s="2" t="s">
        <v>5920</v>
      </c>
      <c r="D2502" s="2" t="s">
        <v>5921</v>
      </c>
      <c r="E2502" s="1" t="str">
        <f t="shared" si="198"/>
        <v>-Other plates and film, with any side exceeding 255 mm</v>
      </c>
      <c r="F2502" s="2" t="s">
        <v>5914</v>
      </c>
      <c r="G2502" s="2" t="s">
        <v>73</v>
      </c>
      <c r="H2502" s="2" t="s">
        <v>73</v>
      </c>
      <c r="I2502" s="2" t="s">
        <v>5915</v>
      </c>
      <c r="J2502" s="1" t="str">
        <f t="shared" si="195"/>
        <v>37013000</v>
      </c>
      <c r="K2502" s="2" t="s">
        <v>19243</v>
      </c>
      <c r="L2502" s="1" t="str">
        <f t="shared" si="196"/>
        <v>37013000</v>
      </c>
      <c r="M2502" s="1" t="s">
        <v>19243</v>
      </c>
      <c r="N2502" s="1" t="str">
        <f t="shared" si="197"/>
        <v>370130</v>
      </c>
      <c r="O2502" s="1" t="str">
        <f t="shared" si="199"/>
        <v>INSERT INTO tmis_commodity(name, description, hs_code, level, status_id) VALUES('-Other plates and film, with any side exceeding 255 mm','-Other plates and film, with any side exceeding 255 mm','370130',2,1);</v>
      </c>
    </row>
    <row r="2503" spans="1:15">
      <c r="A2503" s="1">
        <v>2464</v>
      </c>
      <c r="B2503" s="2" t="s">
        <v>10</v>
      </c>
      <c r="C2503" s="2" t="s">
        <v>48</v>
      </c>
      <c r="D2503" s="2" t="s">
        <v>49</v>
      </c>
      <c r="E2503" s="1" t="str">
        <f t="shared" si="198"/>
        <v>-Other :</v>
      </c>
      <c r="F2503" s="2" t="s">
        <v>10</v>
      </c>
      <c r="G2503" s="2" t="s">
        <v>10</v>
      </c>
      <c r="H2503" s="2" t="s">
        <v>10</v>
      </c>
      <c r="J2503" s="1" t="str">
        <f t="shared" si="195"/>
        <v xml:space="preserve"> </v>
      </c>
      <c r="K2503" s="2" t="s">
        <v>10</v>
      </c>
      <c r="L2503" s="1" t="str">
        <f t="shared" si="196"/>
        <v xml:space="preserve"> </v>
      </c>
      <c r="M2503" s="1" t="s">
        <v>10</v>
      </c>
      <c r="N2503" s="1" t="str">
        <f t="shared" si="197"/>
        <v xml:space="preserve"> </v>
      </c>
      <c r="O2503" s="1" t="str">
        <f t="shared" si="199"/>
        <v>INSERT INTO tmis_commodity(name, description, hs_code, level, status_id) VALUES('-Other :','-Other :',' ',3,1);</v>
      </c>
    </row>
    <row r="2504" spans="1:15">
      <c r="A2504" s="1">
        <v>2465</v>
      </c>
      <c r="B2504" s="2" t="s">
        <v>5922</v>
      </c>
      <c r="C2504" s="2" t="s">
        <v>5923</v>
      </c>
      <c r="D2504" s="2" t="s">
        <v>5924</v>
      </c>
      <c r="E2504" s="1" t="str">
        <f t="shared" si="198"/>
        <v>--For colour photography (polychrome)</v>
      </c>
      <c r="F2504" s="2" t="s">
        <v>135</v>
      </c>
      <c r="G2504" s="2" t="s">
        <v>73</v>
      </c>
      <c r="H2504" s="2" t="s">
        <v>73</v>
      </c>
      <c r="I2504" s="2" t="s">
        <v>136</v>
      </c>
      <c r="J2504" s="1" t="str">
        <f t="shared" si="195"/>
        <v>37019100</v>
      </c>
      <c r="K2504" s="2" t="s">
        <v>19244</v>
      </c>
      <c r="L2504" s="1" t="str">
        <f t="shared" si="196"/>
        <v>37019100</v>
      </c>
      <c r="M2504" s="1" t="s">
        <v>19244</v>
      </c>
      <c r="N2504" s="1" t="str">
        <f t="shared" si="197"/>
        <v>370191</v>
      </c>
      <c r="O2504" s="1" t="str">
        <f t="shared" si="199"/>
        <v>INSERT INTO tmis_commodity(name, description, hs_code, level, status_id) VALUES('--For colour photography (polychrome)','--For colour photography (polychrome)','370191',2,1);</v>
      </c>
    </row>
    <row r="2505" spans="1:15">
      <c r="A2505" s="1">
        <v>2466</v>
      </c>
      <c r="B2505" s="2" t="s">
        <v>5925</v>
      </c>
      <c r="C2505" s="2" t="s">
        <v>20</v>
      </c>
      <c r="D2505" s="2" t="s">
        <v>21</v>
      </c>
      <c r="E2505" s="1" t="str">
        <f t="shared" si="198"/>
        <v>--Other</v>
      </c>
      <c r="F2505" s="2" t="s">
        <v>5914</v>
      </c>
      <c r="G2505" s="2" t="s">
        <v>73</v>
      </c>
      <c r="H2505" s="2" t="s">
        <v>73</v>
      </c>
      <c r="I2505" s="2" t="s">
        <v>5915</v>
      </c>
      <c r="J2505" s="1" t="str">
        <f t="shared" si="195"/>
        <v>37019900</v>
      </c>
      <c r="K2505" s="2" t="s">
        <v>19245</v>
      </c>
      <c r="L2505" s="1" t="str">
        <f t="shared" si="196"/>
        <v>37019900</v>
      </c>
      <c r="M2505" s="1" t="s">
        <v>19245</v>
      </c>
      <c r="N2505" s="1" t="str">
        <f t="shared" si="197"/>
        <v>370199</v>
      </c>
      <c r="O2505" s="1" t="str">
        <f t="shared" si="199"/>
        <v>INSERT INTO tmis_commodity(name, description, hs_code, level, status_id) VALUES('--Other','--Other','370199',2,1);</v>
      </c>
    </row>
    <row r="2506" spans="1:15">
      <c r="A2506" s="1">
        <v>2467</v>
      </c>
      <c r="B2506" s="2" t="s">
        <v>5926</v>
      </c>
      <c r="C2506" s="2" t="s">
        <v>5927</v>
      </c>
      <c r="D2506" s="2" t="s">
        <v>5928</v>
      </c>
      <c r="E2506" s="1" t="str">
        <f t="shared" si="198"/>
        <v>Photographic film in rolls, sensitised, unexposed, of any material other than paper, paperboard or textiles; instant print film in rolls, sensitised, unexposed.</v>
      </c>
      <c r="F2506" s="2" t="s">
        <v>10</v>
      </c>
      <c r="G2506" s="2" t="s">
        <v>10</v>
      </c>
      <c r="H2506" s="2" t="s">
        <v>10</v>
      </c>
      <c r="J2506" s="1" t="str">
        <f t="shared" si="195"/>
        <v>3702</v>
      </c>
      <c r="K2506" s="2" t="s">
        <v>19246</v>
      </c>
      <c r="L2506" s="1" t="str">
        <f t="shared" si="196"/>
        <v>3702</v>
      </c>
      <c r="M2506" s="1" t="s">
        <v>19246</v>
      </c>
      <c r="N2506" s="1" t="str">
        <f t="shared" si="197"/>
        <v>3702</v>
      </c>
      <c r="O2506" s="1" t="str">
        <f t="shared" si="199"/>
        <v>INSERT INTO tmis_commodity(name, description, hs_code, level, status_id) VALUES('Photographic film in rolls, sensitised, unexposed, of any material other than paper, paperboard or textiles; instant print film in rolls, sensitised, unexposed.','Photographic film in rolls, sensitised, unexposed, of any material other than paper, paperboard or textiles; instant print film in rolls, sensitised, unexposed.','3702',1,1);</v>
      </c>
    </row>
    <row r="2507" spans="1:15">
      <c r="A2507" s="1">
        <v>2468</v>
      </c>
      <c r="B2507" s="2" t="s">
        <v>5929</v>
      </c>
      <c r="C2507" s="2" t="s">
        <v>5912</v>
      </c>
      <c r="D2507" s="2" t="s">
        <v>5913</v>
      </c>
      <c r="E2507" s="1" t="str">
        <f t="shared" si="198"/>
        <v>-For X-ray</v>
      </c>
      <c r="F2507" s="2" t="s">
        <v>5914</v>
      </c>
      <c r="G2507" s="2" t="s">
        <v>17</v>
      </c>
      <c r="H2507" s="2" t="s">
        <v>17</v>
      </c>
      <c r="I2507" s="2" t="s">
        <v>5915</v>
      </c>
      <c r="J2507" s="1" t="str">
        <f t="shared" si="195"/>
        <v>37021000</v>
      </c>
      <c r="K2507" s="2" t="s">
        <v>19247</v>
      </c>
      <c r="L2507" s="1" t="str">
        <f t="shared" si="196"/>
        <v>37021000</v>
      </c>
      <c r="M2507" s="1" t="s">
        <v>19247</v>
      </c>
      <c r="N2507" s="1" t="str">
        <f t="shared" si="197"/>
        <v>370210</v>
      </c>
      <c r="O2507" s="1" t="str">
        <f t="shared" si="199"/>
        <v>INSERT INTO tmis_commodity(name, description, hs_code, level, status_id) VALUES('-For X-ray','-For X-ray','370210',2,1);</v>
      </c>
    </row>
    <row r="2508" spans="1:15">
      <c r="A2508" s="1">
        <v>2469</v>
      </c>
      <c r="B2508" s="2" t="s">
        <v>10</v>
      </c>
      <c r="C2508" s="2" t="s">
        <v>5930</v>
      </c>
      <c r="D2508" s="2" t="s">
        <v>5931</v>
      </c>
      <c r="E2508" s="1" t="str">
        <f t="shared" si="198"/>
        <v>-Other film, without perforations, of a width not exceeding 105 mm :</v>
      </c>
      <c r="F2508" s="2" t="s">
        <v>10</v>
      </c>
      <c r="G2508" s="2" t="s">
        <v>10</v>
      </c>
      <c r="H2508" s="2" t="s">
        <v>10</v>
      </c>
      <c r="J2508" s="1" t="str">
        <f t="shared" si="195"/>
        <v xml:space="preserve"> </v>
      </c>
      <c r="K2508" s="2" t="s">
        <v>10</v>
      </c>
      <c r="L2508" s="1" t="str">
        <f t="shared" si="196"/>
        <v xml:space="preserve"> </v>
      </c>
      <c r="M2508" s="1" t="s">
        <v>10</v>
      </c>
      <c r="N2508" s="1" t="str">
        <f t="shared" si="197"/>
        <v xml:space="preserve"> </v>
      </c>
      <c r="O2508" s="1" t="str">
        <f t="shared" si="199"/>
        <v>INSERT INTO tmis_commodity(name, description, hs_code, level, status_id) VALUES('-Other film, without perforations, of a width not exceeding 105 mm :','-Other film, without perforations, of a width not exceeding 105 mm :',' ',3,1);</v>
      </c>
    </row>
    <row r="2509" spans="1:15">
      <c r="A2509" s="1">
        <v>2470</v>
      </c>
      <c r="B2509" s="2" t="s">
        <v>5932</v>
      </c>
      <c r="C2509" s="2" t="s">
        <v>5923</v>
      </c>
      <c r="D2509" s="2" t="s">
        <v>5924</v>
      </c>
      <c r="E2509" s="1" t="str">
        <f t="shared" si="198"/>
        <v>--For colour photography (polychrome)</v>
      </c>
      <c r="F2509" s="2" t="s">
        <v>16</v>
      </c>
      <c r="G2509" s="2" t="s">
        <v>73</v>
      </c>
      <c r="H2509" s="2" t="s">
        <v>73</v>
      </c>
      <c r="I2509" s="2" t="s">
        <v>18</v>
      </c>
      <c r="J2509" s="1" t="str">
        <f t="shared" si="195"/>
        <v>37023100</v>
      </c>
      <c r="K2509" s="2" t="s">
        <v>19248</v>
      </c>
      <c r="L2509" s="1" t="str">
        <f t="shared" si="196"/>
        <v>37023100</v>
      </c>
      <c r="M2509" s="1" t="s">
        <v>19248</v>
      </c>
      <c r="N2509" s="1" t="str">
        <f t="shared" si="197"/>
        <v>370231</v>
      </c>
      <c r="O2509" s="1" t="str">
        <f t="shared" si="199"/>
        <v>INSERT INTO tmis_commodity(name, description, hs_code, level, status_id) VALUES('--For colour photography (polychrome)','--For colour photography (polychrome)','370231',2,1);</v>
      </c>
    </row>
    <row r="2510" spans="1:15">
      <c r="A2510" s="1">
        <v>2471</v>
      </c>
      <c r="B2510" s="2" t="s">
        <v>5933</v>
      </c>
      <c r="C2510" s="2" t="s">
        <v>5934</v>
      </c>
      <c r="D2510" s="2" t="s">
        <v>5935</v>
      </c>
      <c r="E2510" s="1" t="str">
        <f t="shared" si="198"/>
        <v>--Other, with silver halide emulsion</v>
      </c>
      <c r="F2510" s="2" t="s">
        <v>5914</v>
      </c>
      <c r="G2510" s="2" t="s">
        <v>73</v>
      </c>
      <c r="H2510" s="2" t="s">
        <v>73</v>
      </c>
      <c r="I2510" s="2" t="s">
        <v>5915</v>
      </c>
      <c r="J2510" s="1" t="str">
        <f t="shared" si="195"/>
        <v>37023200</v>
      </c>
      <c r="K2510" s="2" t="s">
        <v>19249</v>
      </c>
      <c r="L2510" s="1" t="str">
        <f t="shared" si="196"/>
        <v>37023200</v>
      </c>
      <c r="M2510" s="1" t="s">
        <v>19249</v>
      </c>
      <c r="N2510" s="1" t="str">
        <f t="shared" si="197"/>
        <v>370232</v>
      </c>
      <c r="O2510" s="1" t="str">
        <f t="shared" si="199"/>
        <v>INSERT INTO tmis_commodity(name, description, hs_code, level, status_id) VALUES('--Other, with silver halide emulsion','--Other, with silver halide emulsion','370232',2,1);</v>
      </c>
    </row>
    <row r="2511" spans="1:15">
      <c r="A2511" s="1">
        <v>2472</v>
      </c>
      <c r="B2511" s="2" t="s">
        <v>5936</v>
      </c>
      <c r="C2511" s="2" t="s">
        <v>20</v>
      </c>
      <c r="D2511" s="2" t="s">
        <v>21</v>
      </c>
      <c r="E2511" s="1" t="str">
        <f t="shared" si="198"/>
        <v>--Other</v>
      </c>
      <c r="F2511" s="2" t="s">
        <v>5914</v>
      </c>
      <c r="G2511" s="2" t="s">
        <v>73</v>
      </c>
      <c r="H2511" s="2" t="s">
        <v>73</v>
      </c>
      <c r="I2511" s="2" t="s">
        <v>5915</v>
      </c>
      <c r="J2511" s="1" t="str">
        <f t="shared" si="195"/>
        <v>37023900</v>
      </c>
      <c r="K2511" s="2" t="s">
        <v>19250</v>
      </c>
      <c r="L2511" s="1" t="str">
        <f t="shared" si="196"/>
        <v>37023900</v>
      </c>
      <c r="M2511" s="1" t="s">
        <v>19250</v>
      </c>
      <c r="N2511" s="1" t="str">
        <f t="shared" si="197"/>
        <v>370239</v>
      </c>
      <c r="O2511" s="1" t="str">
        <f t="shared" si="199"/>
        <v>INSERT INTO tmis_commodity(name, description, hs_code, level, status_id) VALUES('--Other','--Other','370239',2,1);</v>
      </c>
    </row>
    <row r="2512" spans="1:15">
      <c r="A2512" s="1">
        <v>2473</v>
      </c>
      <c r="B2512" s="2" t="s">
        <v>10</v>
      </c>
      <c r="C2512" s="2" t="s">
        <v>5937</v>
      </c>
      <c r="D2512" s="2" t="s">
        <v>5938</v>
      </c>
      <c r="E2512" s="1" t="str">
        <f t="shared" si="198"/>
        <v>-Other film, without perforations, of a width exceeding 105 mm :</v>
      </c>
      <c r="F2512" s="2" t="s">
        <v>10</v>
      </c>
      <c r="G2512" s="2" t="s">
        <v>10</v>
      </c>
      <c r="H2512" s="2" t="s">
        <v>10</v>
      </c>
      <c r="J2512" s="1" t="str">
        <f t="shared" si="195"/>
        <v xml:space="preserve"> </v>
      </c>
      <c r="K2512" s="2" t="s">
        <v>10</v>
      </c>
      <c r="L2512" s="1" t="str">
        <f t="shared" si="196"/>
        <v xml:space="preserve"> </v>
      </c>
      <c r="M2512" s="1" t="s">
        <v>10</v>
      </c>
      <c r="N2512" s="1" t="str">
        <f t="shared" si="197"/>
        <v xml:space="preserve"> </v>
      </c>
      <c r="O2512" s="1" t="str">
        <f t="shared" si="199"/>
        <v>INSERT INTO tmis_commodity(name, description, hs_code, level, status_id) VALUES('-Other film, without perforations, of a width exceeding 105 mm :','-Other film, without perforations, of a width exceeding 105 mm :',' ',3,1);</v>
      </c>
    </row>
    <row r="2513" spans="1:15">
      <c r="A2513" s="1">
        <v>2474</v>
      </c>
      <c r="B2513" s="2" t="s">
        <v>5939</v>
      </c>
      <c r="C2513" s="2" t="s">
        <v>5940</v>
      </c>
      <c r="D2513" s="2" t="s">
        <v>5941</v>
      </c>
      <c r="E2513" s="1" t="str">
        <f t="shared" si="198"/>
        <v>--Of a width exceeding 610 mm and of a length exceeding   200 m, for colour photography (polychrome)</v>
      </c>
      <c r="F2513" s="2" t="s">
        <v>5914</v>
      </c>
      <c r="G2513" s="2" t="s">
        <v>73</v>
      </c>
      <c r="H2513" s="2" t="s">
        <v>73</v>
      </c>
      <c r="I2513" s="2" t="s">
        <v>5915</v>
      </c>
      <c r="J2513" s="1" t="str">
        <f t="shared" si="195"/>
        <v>37024100</v>
      </c>
      <c r="K2513" s="2" t="s">
        <v>19251</v>
      </c>
      <c r="L2513" s="1" t="str">
        <f t="shared" si="196"/>
        <v>37024100</v>
      </c>
      <c r="M2513" s="1" t="s">
        <v>19251</v>
      </c>
      <c r="N2513" s="1" t="str">
        <f t="shared" si="197"/>
        <v>370241</v>
      </c>
      <c r="O2513" s="1" t="str">
        <f t="shared" si="199"/>
        <v>INSERT INTO tmis_commodity(name, description, hs_code, level, status_id) VALUES('--Of a width exceeding 610 mm and of a length exceeding   200 m, for colour photography (polychrome)','--Of a width exceeding 610 mm and of a length exceeding   200 m, for colour photography (polychrome)','370241',2,1);</v>
      </c>
    </row>
    <row r="2514" spans="1:15">
      <c r="A2514" s="1">
        <v>2475</v>
      </c>
      <c r="B2514" s="2" t="s">
        <v>5942</v>
      </c>
      <c r="C2514" s="2" t="s">
        <v>5943</v>
      </c>
      <c r="D2514" s="2" t="s">
        <v>5944</v>
      </c>
      <c r="E2514" s="1" t="str">
        <f t="shared" si="198"/>
        <v>--Of a width exceeding 610 mm and of a length exceeding   200 m, other than for colour photography</v>
      </c>
      <c r="F2514" s="2" t="s">
        <v>5914</v>
      </c>
      <c r="G2514" s="2" t="s">
        <v>73</v>
      </c>
      <c r="H2514" s="2" t="s">
        <v>73</v>
      </c>
      <c r="I2514" s="2" t="s">
        <v>5915</v>
      </c>
      <c r="J2514" s="1" t="str">
        <f t="shared" si="195"/>
        <v>37024200</v>
      </c>
      <c r="K2514" s="2" t="s">
        <v>19252</v>
      </c>
      <c r="L2514" s="1" t="str">
        <f t="shared" si="196"/>
        <v>37024200</v>
      </c>
      <c r="M2514" s="1" t="s">
        <v>19252</v>
      </c>
      <c r="N2514" s="1" t="str">
        <f t="shared" si="197"/>
        <v>370242</v>
      </c>
      <c r="O2514" s="1" t="str">
        <f t="shared" si="199"/>
        <v>INSERT INTO tmis_commodity(name, description, hs_code, level, status_id) VALUES('--Of a width exceeding 610 mm and of a length exceeding   200 m, other than for colour photography','--Of a width exceeding 610 mm and of a length exceeding   200 m, other than for colour photography','370242',2,1);</v>
      </c>
    </row>
    <row r="2515" spans="1:15">
      <c r="A2515" s="1">
        <v>2476</v>
      </c>
      <c r="B2515" s="2" t="s">
        <v>5945</v>
      </c>
      <c r="C2515" s="2" t="s">
        <v>5946</v>
      </c>
      <c r="D2515" s="2" t="s">
        <v>5947</v>
      </c>
      <c r="E2515" s="1" t="str">
        <f t="shared" si="198"/>
        <v>--Of a width exceeding 610 mm and of a length not exceeding 200 m</v>
      </c>
      <c r="F2515" s="2" t="s">
        <v>5914</v>
      </c>
      <c r="G2515" s="2" t="s">
        <v>73</v>
      </c>
      <c r="H2515" s="2" t="s">
        <v>73</v>
      </c>
      <c r="I2515" s="2" t="s">
        <v>5915</v>
      </c>
      <c r="J2515" s="1" t="str">
        <f t="shared" si="195"/>
        <v>37024300</v>
      </c>
      <c r="K2515" s="2" t="s">
        <v>19253</v>
      </c>
      <c r="L2515" s="1" t="str">
        <f t="shared" si="196"/>
        <v>37024300</v>
      </c>
      <c r="M2515" s="1" t="s">
        <v>19253</v>
      </c>
      <c r="N2515" s="1" t="str">
        <f t="shared" si="197"/>
        <v>370243</v>
      </c>
      <c r="O2515" s="1" t="str">
        <f t="shared" si="199"/>
        <v>INSERT INTO tmis_commodity(name, description, hs_code, level, status_id) VALUES('--Of a width exceeding 610 mm and of a length not exceeding 200 m','--Of a width exceeding 610 mm and of a length not exceeding 200 m','370243',2,1);</v>
      </c>
    </row>
    <row r="2516" spans="1:15">
      <c r="A2516" s="1">
        <v>2477</v>
      </c>
      <c r="B2516" s="2" t="s">
        <v>5948</v>
      </c>
      <c r="C2516" s="2" t="s">
        <v>5949</v>
      </c>
      <c r="D2516" s="2" t="s">
        <v>5950</v>
      </c>
      <c r="E2516" s="1" t="str">
        <f t="shared" si="198"/>
        <v>--Of a width exceeding 105 mm but not exceeding 610 mm</v>
      </c>
      <c r="F2516" s="2" t="s">
        <v>5914</v>
      </c>
      <c r="G2516" s="2" t="s">
        <v>73</v>
      </c>
      <c r="H2516" s="2" t="s">
        <v>73</v>
      </c>
      <c r="I2516" s="2" t="s">
        <v>5915</v>
      </c>
      <c r="J2516" s="1" t="str">
        <f t="shared" si="195"/>
        <v>37024400</v>
      </c>
      <c r="K2516" s="2" t="s">
        <v>19254</v>
      </c>
      <c r="L2516" s="1" t="str">
        <f t="shared" si="196"/>
        <v>37024400</v>
      </c>
      <c r="M2516" s="1" t="s">
        <v>19254</v>
      </c>
      <c r="N2516" s="1" t="str">
        <f t="shared" si="197"/>
        <v>370244</v>
      </c>
      <c r="O2516" s="1" t="str">
        <f t="shared" si="199"/>
        <v>INSERT INTO tmis_commodity(name, description, hs_code, level, status_id) VALUES('--Of a width exceeding 105 mm but not exceeding 610 mm','--Of a width exceeding 105 mm but not exceeding 610 mm','370244',2,1);</v>
      </c>
    </row>
    <row r="2517" spans="1:15">
      <c r="A2517" s="1">
        <v>2478</v>
      </c>
      <c r="B2517" s="2" t="s">
        <v>10</v>
      </c>
      <c r="C2517" s="2" t="s">
        <v>5951</v>
      </c>
      <c r="D2517" s="2" t="s">
        <v>5952</v>
      </c>
      <c r="E2517" s="1" t="str">
        <f t="shared" si="198"/>
        <v>-Other film, for colour photography (polychrome) :</v>
      </c>
      <c r="F2517" s="2" t="s">
        <v>10</v>
      </c>
      <c r="G2517" s="2" t="s">
        <v>10</v>
      </c>
      <c r="H2517" s="2" t="s">
        <v>10</v>
      </c>
      <c r="J2517" s="1" t="str">
        <f t="shared" si="195"/>
        <v xml:space="preserve"> </v>
      </c>
      <c r="K2517" s="2" t="s">
        <v>10</v>
      </c>
      <c r="L2517" s="1" t="str">
        <f t="shared" si="196"/>
        <v xml:space="preserve"> </v>
      </c>
      <c r="M2517" s="1" t="s">
        <v>10</v>
      </c>
      <c r="N2517" s="1" t="str">
        <f t="shared" si="197"/>
        <v xml:space="preserve"> </v>
      </c>
      <c r="O2517" s="1" t="str">
        <f t="shared" si="199"/>
        <v>INSERT INTO tmis_commodity(name, description, hs_code, level, status_id) VALUES('-Other film, for colour photography (polychrome) :','-Other film, for colour photography (polychrome) :',' ',3,1);</v>
      </c>
    </row>
    <row r="2518" spans="1:15">
      <c r="A2518" s="1">
        <v>2479</v>
      </c>
      <c r="B2518" s="2" t="s">
        <v>5953</v>
      </c>
      <c r="C2518" s="2" t="s">
        <v>5954</v>
      </c>
      <c r="D2518" s="2" t="s">
        <v>5955</v>
      </c>
      <c r="E2518" s="1" t="str">
        <f t="shared" si="198"/>
        <v xml:space="preserve">-- Of a width not exceeding 16 mm </v>
      </c>
      <c r="F2518" s="2" t="s">
        <v>5956</v>
      </c>
      <c r="G2518" s="2" t="s">
        <v>73</v>
      </c>
      <c r="H2518" s="2" t="s">
        <v>73</v>
      </c>
      <c r="I2518" s="2" t="s">
        <v>5957</v>
      </c>
      <c r="J2518" s="1" t="str">
        <f t="shared" si="195"/>
        <v>37025200</v>
      </c>
      <c r="K2518" s="2" t="s">
        <v>19255</v>
      </c>
      <c r="L2518" s="1" t="str">
        <f t="shared" si="196"/>
        <v>37025200</v>
      </c>
      <c r="M2518" s="1" t="s">
        <v>19255</v>
      </c>
      <c r="N2518" s="1" t="str">
        <f t="shared" si="197"/>
        <v>370252</v>
      </c>
      <c r="O2518" s="1" t="str">
        <f t="shared" si="199"/>
        <v>INSERT INTO tmis_commodity(name, description, hs_code, level, status_id) VALUES('-- Of a width not exceeding 16 mm ','-- Of a width not exceeding 16 mm ','370252',2,1);</v>
      </c>
    </row>
    <row r="2519" spans="1:15">
      <c r="A2519" s="1">
        <v>2480</v>
      </c>
      <c r="B2519" s="2" t="s">
        <v>5958</v>
      </c>
      <c r="C2519" s="2" t="s">
        <v>5959</v>
      </c>
      <c r="D2519" s="2" t="s">
        <v>5960</v>
      </c>
      <c r="E2519" s="1" t="str">
        <f t="shared" si="198"/>
        <v>--Of a width exceeding 16 mm but not exceeding 35 mm and of a length not exceeding 30 m, for slides</v>
      </c>
      <c r="F2519" s="2" t="s">
        <v>5956</v>
      </c>
      <c r="G2519" s="2" t="s">
        <v>73</v>
      </c>
      <c r="H2519" s="2" t="s">
        <v>73</v>
      </c>
      <c r="I2519" s="2" t="s">
        <v>5957</v>
      </c>
      <c r="J2519" s="1" t="str">
        <f t="shared" si="195"/>
        <v>37025300</v>
      </c>
      <c r="K2519" s="2" t="s">
        <v>19256</v>
      </c>
      <c r="L2519" s="1" t="str">
        <f t="shared" si="196"/>
        <v>37025300</v>
      </c>
      <c r="M2519" s="1" t="s">
        <v>19256</v>
      </c>
      <c r="N2519" s="1" t="str">
        <f t="shared" si="197"/>
        <v>370253</v>
      </c>
      <c r="O2519" s="1" t="str">
        <f t="shared" si="199"/>
        <v>INSERT INTO tmis_commodity(name, description, hs_code, level, status_id) VALUES('--Of a width exceeding 16 mm but not exceeding 35 mm and of a length not exceeding 30 m, for slides','--Of a width exceeding 16 mm but not exceeding 35 mm and of a length not exceeding 30 m, for slides','370253',2,1);</v>
      </c>
    </row>
    <row r="2520" spans="1:15">
      <c r="A2520" s="1">
        <v>2481</v>
      </c>
      <c r="B2520" s="2" t="s">
        <v>5961</v>
      </c>
      <c r="C2520" s="2" t="s">
        <v>5962</v>
      </c>
      <c r="D2520" s="2" t="s">
        <v>5963</v>
      </c>
      <c r="E2520" s="1" t="str">
        <f t="shared" si="198"/>
        <v>--Of a width exceeding 16 mm but not exceeding 35 mm and of a length not exceeding 30 m, other than for slides</v>
      </c>
      <c r="F2520" s="2" t="s">
        <v>5956</v>
      </c>
      <c r="G2520" s="2" t="s">
        <v>73</v>
      </c>
      <c r="H2520" s="2" t="s">
        <v>73</v>
      </c>
      <c r="I2520" s="2" t="s">
        <v>5957</v>
      </c>
      <c r="J2520" s="1" t="str">
        <f t="shared" si="195"/>
        <v>37025400</v>
      </c>
      <c r="K2520" s="2" t="s">
        <v>19257</v>
      </c>
      <c r="L2520" s="1" t="str">
        <f t="shared" si="196"/>
        <v>37025400</v>
      </c>
      <c r="M2520" s="1" t="s">
        <v>19257</v>
      </c>
      <c r="N2520" s="1" t="str">
        <f t="shared" si="197"/>
        <v>370254</v>
      </c>
      <c r="O2520" s="1" t="str">
        <f t="shared" si="199"/>
        <v>INSERT INTO tmis_commodity(name, description, hs_code, level, status_id) VALUES('--Of a width exceeding 16 mm but not exceeding 35 mm and of a length not exceeding 30 m, other than for slides','--Of a width exceeding 16 mm but not exceeding 35 mm and of a length not exceeding 30 m, other than for slides','370254',2,1);</v>
      </c>
    </row>
    <row r="2521" spans="1:15">
      <c r="A2521" s="1">
        <v>2482</v>
      </c>
      <c r="B2521" s="2" t="s">
        <v>5964</v>
      </c>
      <c r="C2521" s="2" t="s">
        <v>5965</v>
      </c>
      <c r="D2521" s="2" t="s">
        <v>5966</v>
      </c>
      <c r="E2521" s="1" t="str">
        <f t="shared" si="198"/>
        <v>--Of a width exceeding 16 mm but not exceeding 35 mm and of a length exceeding 30 m</v>
      </c>
      <c r="F2521" s="2" t="s">
        <v>5956</v>
      </c>
      <c r="G2521" s="2" t="s">
        <v>73</v>
      </c>
      <c r="H2521" s="2" t="s">
        <v>73</v>
      </c>
      <c r="I2521" s="2" t="s">
        <v>5957</v>
      </c>
      <c r="J2521" s="1" t="str">
        <f t="shared" si="195"/>
        <v>37025500</v>
      </c>
      <c r="K2521" s="2" t="s">
        <v>19258</v>
      </c>
      <c r="L2521" s="1" t="str">
        <f t="shared" si="196"/>
        <v>37025500</v>
      </c>
      <c r="M2521" s="1" t="s">
        <v>19258</v>
      </c>
      <c r="N2521" s="1" t="str">
        <f t="shared" si="197"/>
        <v>370255</v>
      </c>
      <c r="O2521" s="1" t="str">
        <f t="shared" si="199"/>
        <v>INSERT INTO tmis_commodity(name, description, hs_code, level, status_id) VALUES('--Of a width exceeding 16 mm but not exceeding 35 mm and of a length exceeding 30 m','--Of a width exceeding 16 mm but not exceeding 35 mm and of a length exceeding 30 m','370255',2,1);</v>
      </c>
    </row>
    <row r="2522" spans="1:15">
      <c r="A2522" s="1">
        <v>2483</v>
      </c>
      <c r="B2522" s="2" t="s">
        <v>5967</v>
      </c>
      <c r="C2522" s="2" t="s">
        <v>5968</v>
      </c>
      <c r="D2522" s="2" t="s">
        <v>5969</v>
      </c>
      <c r="E2522" s="1" t="str">
        <f t="shared" si="198"/>
        <v>--Of a width exceeding 35 mm</v>
      </c>
      <c r="F2522" s="2" t="s">
        <v>5956</v>
      </c>
      <c r="G2522" s="2" t="s">
        <v>73</v>
      </c>
      <c r="H2522" s="2" t="s">
        <v>73</v>
      </c>
      <c r="I2522" s="2" t="s">
        <v>5957</v>
      </c>
      <c r="J2522" s="1" t="str">
        <f t="shared" si="195"/>
        <v>37025600</v>
      </c>
      <c r="K2522" s="2" t="s">
        <v>19259</v>
      </c>
      <c r="L2522" s="1" t="str">
        <f t="shared" si="196"/>
        <v>37025600</v>
      </c>
      <c r="M2522" s="1" t="s">
        <v>19259</v>
      </c>
      <c r="N2522" s="1" t="str">
        <f t="shared" si="197"/>
        <v>370256</v>
      </c>
      <c r="O2522" s="1" t="str">
        <f t="shared" si="199"/>
        <v>INSERT INTO tmis_commodity(name, description, hs_code, level, status_id) VALUES('--Of a width exceeding 35 mm','--Of a width exceeding 35 mm','370256',2,1);</v>
      </c>
    </row>
    <row r="2523" spans="1:15">
      <c r="A2523" s="1">
        <v>2484</v>
      </c>
      <c r="B2523" s="2" t="s">
        <v>10</v>
      </c>
      <c r="C2523" s="2" t="s">
        <v>5970</v>
      </c>
      <c r="D2523" s="2" t="s">
        <v>49</v>
      </c>
      <c r="E2523" s="1" t="str">
        <f t="shared" si="198"/>
        <v>- Other:</v>
      </c>
      <c r="F2523" s="2" t="s">
        <v>10</v>
      </c>
      <c r="G2523" s="2" t="s">
        <v>10</v>
      </c>
      <c r="H2523" s="2" t="s">
        <v>10</v>
      </c>
      <c r="J2523" s="1" t="str">
        <f t="shared" si="195"/>
        <v xml:space="preserve"> </v>
      </c>
      <c r="K2523" s="2" t="s">
        <v>10</v>
      </c>
      <c r="L2523" s="1" t="str">
        <f t="shared" si="196"/>
        <v xml:space="preserve"> </v>
      </c>
      <c r="M2523" s="1" t="s">
        <v>10</v>
      </c>
      <c r="N2523" s="1" t="str">
        <f t="shared" si="197"/>
        <v xml:space="preserve"> </v>
      </c>
      <c r="O2523" s="1" t="str">
        <f t="shared" si="199"/>
        <v>INSERT INTO tmis_commodity(name, description, hs_code, level, status_id) VALUES('- Other:','- Other:',' ',3,1);</v>
      </c>
    </row>
    <row r="2524" spans="1:15">
      <c r="A2524" s="1">
        <v>2485</v>
      </c>
      <c r="B2524" s="2" t="s">
        <v>5971</v>
      </c>
      <c r="C2524" s="2" t="s">
        <v>5972</v>
      </c>
      <c r="D2524" s="2" t="s">
        <v>5973</v>
      </c>
      <c r="E2524" s="1" t="str">
        <f t="shared" si="198"/>
        <v>-- Of a width not exceeding 35 mm and of a length not exceeding 30 m</v>
      </c>
      <c r="F2524" s="2" t="s">
        <v>5956</v>
      </c>
      <c r="G2524" s="2" t="s">
        <v>73</v>
      </c>
      <c r="H2524" s="2" t="s">
        <v>73</v>
      </c>
      <c r="I2524" s="2" t="s">
        <v>5957</v>
      </c>
      <c r="J2524" s="1" t="str">
        <f t="shared" si="195"/>
        <v>37029600</v>
      </c>
      <c r="K2524" s="2" t="s">
        <v>19260</v>
      </c>
      <c r="L2524" s="1" t="str">
        <f t="shared" si="196"/>
        <v>37029600</v>
      </c>
      <c r="M2524" s="1" t="s">
        <v>19260</v>
      </c>
      <c r="N2524" s="1" t="str">
        <f t="shared" si="197"/>
        <v>370296</v>
      </c>
      <c r="O2524" s="1" t="str">
        <f t="shared" si="199"/>
        <v>INSERT INTO tmis_commodity(name, description, hs_code, level, status_id) VALUES('-- Of a width not exceeding 35 mm and of a length not exceeding 30 m','-- Of a width not exceeding 35 mm and of a length not exceeding 30 m','370296',2,1);</v>
      </c>
    </row>
    <row r="2525" spans="1:15">
      <c r="A2525" s="1">
        <v>2486</v>
      </c>
      <c r="B2525" s="2" t="s">
        <v>5974</v>
      </c>
      <c r="C2525" s="2" t="s">
        <v>5975</v>
      </c>
      <c r="D2525" s="2" t="s">
        <v>5976</v>
      </c>
      <c r="E2525" s="1" t="str">
        <f t="shared" si="198"/>
        <v>-- Of a width not exceeding 35 mm and of a length exceeding 30 m</v>
      </c>
      <c r="F2525" s="2" t="s">
        <v>5956</v>
      </c>
      <c r="G2525" s="2" t="s">
        <v>73</v>
      </c>
      <c r="H2525" s="2" t="s">
        <v>73</v>
      </c>
      <c r="I2525" s="2" t="s">
        <v>5957</v>
      </c>
      <c r="J2525" s="1" t="str">
        <f t="shared" si="195"/>
        <v>37029700</v>
      </c>
      <c r="K2525" s="2" t="s">
        <v>19261</v>
      </c>
      <c r="L2525" s="1" t="str">
        <f t="shared" si="196"/>
        <v>37029700</v>
      </c>
      <c r="M2525" s="1" t="s">
        <v>19261</v>
      </c>
      <c r="N2525" s="1" t="str">
        <f t="shared" si="197"/>
        <v>370297</v>
      </c>
      <c r="O2525" s="1" t="str">
        <f t="shared" si="199"/>
        <v>INSERT INTO tmis_commodity(name, description, hs_code, level, status_id) VALUES('-- Of a width not exceeding 35 mm and of a length exceeding 30 m','-- Of a width not exceeding 35 mm and of a length exceeding 30 m','370297',2,1);</v>
      </c>
    </row>
    <row r="2526" spans="1:15">
      <c r="A2526" s="1">
        <v>2487</v>
      </c>
      <c r="B2526" s="2" t="s">
        <v>5977</v>
      </c>
      <c r="C2526" s="2" t="s">
        <v>5978</v>
      </c>
      <c r="D2526" s="2" t="s">
        <v>5979</v>
      </c>
      <c r="E2526" s="1" t="str">
        <f t="shared" si="198"/>
        <v>-- Of a width exceeding 35 mm</v>
      </c>
      <c r="F2526" s="2" t="s">
        <v>5956</v>
      </c>
      <c r="G2526" s="2" t="s">
        <v>73</v>
      </c>
      <c r="H2526" s="2" t="s">
        <v>73</v>
      </c>
      <c r="I2526" s="2" t="s">
        <v>5957</v>
      </c>
      <c r="J2526" s="1" t="str">
        <f t="shared" si="195"/>
        <v>37029800</v>
      </c>
      <c r="K2526" s="2" t="s">
        <v>19262</v>
      </c>
      <c r="L2526" s="1" t="str">
        <f t="shared" si="196"/>
        <v>37029800</v>
      </c>
      <c r="M2526" s="1" t="s">
        <v>19262</v>
      </c>
      <c r="N2526" s="1" t="str">
        <f t="shared" si="197"/>
        <v>370298</v>
      </c>
      <c r="O2526" s="1" t="str">
        <f t="shared" si="199"/>
        <v>INSERT INTO tmis_commodity(name, description, hs_code, level, status_id) VALUES('-- Of a width exceeding 35 mm','-- Of a width exceeding 35 mm','370298',2,1);</v>
      </c>
    </row>
    <row r="2527" spans="1:15">
      <c r="A2527" s="1">
        <v>2488</v>
      </c>
      <c r="B2527" s="2" t="s">
        <v>5980</v>
      </c>
      <c r="C2527" s="2" t="s">
        <v>5981</v>
      </c>
      <c r="D2527" s="2" t="s">
        <v>5982</v>
      </c>
      <c r="E2527" s="1" t="str">
        <f t="shared" si="198"/>
        <v>Photographic paper, paperboard and textiles, sensitised, unexposed.</v>
      </c>
      <c r="F2527" s="2" t="s">
        <v>10</v>
      </c>
      <c r="G2527" s="2" t="s">
        <v>10</v>
      </c>
      <c r="H2527" s="2" t="s">
        <v>10</v>
      </c>
      <c r="J2527" s="1" t="str">
        <f t="shared" si="195"/>
        <v>3703</v>
      </c>
      <c r="K2527" s="2" t="s">
        <v>19263</v>
      </c>
      <c r="L2527" s="1" t="str">
        <f t="shared" si="196"/>
        <v>3703</v>
      </c>
      <c r="M2527" s="1" t="s">
        <v>19263</v>
      </c>
      <c r="N2527" s="1" t="str">
        <f t="shared" si="197"/>
        <v>3703</v>
      </c>
      <c r="O2527" s="1" t="str">
        <f t="shared" si="199"/>
        <v>INSERT INTO tmis_commodity(name, description, hs_code, level, status_id) VALUES('Photographic paper, paperboard and textiles, sensitised, unexposed.','Photographic paper, paperboard and textiles, sensitised, unexposed.','3703',1,1);</v>
      </c>
    </row>
    <row r="2528" spans="1:15">
      <c r="A2528" s="1">
        <v>2489</v>
      </c>
      <c r="B2528" s="2" t="s">
        <v>5983</v>
      </c>
      <c r="C2528" s="2" t="s">
        <v>5984</v>
      </c>
      <c r="D2528" s="2" t="s">
        <v>5985</v>
      </c>
      <c r="E2528" s="1" t="str">
        <f t="shared" si="198"/>
        <v>-In rolls of a width exceeding 610 mm</v>
      </c>
      <c r="F2528" s="2" t="s">
        <v>135</v>
      </c>
      <c r="G2528" s="2" t="s">
        <v>851</v>
      </c>
      <c r="H2528" s="2" t="s">
        <v>858</v>
      </c>
      <c r="I2528" s="2" t="s">
        <v>136</v>
      </c>
      <c r="J2528" s="1" t="str">
        <f t="shared" si="195"/>
        <v>37031000</v>
      </c>
      <c r="K2528" s="2" t="s">
        <v>19264</v>
      </c>
      <c r="L2528" s="1" t="str">
        <f t="shared" si="196"/>
        <v>37031000</v>
      </c>
      <c r="M2528" s="1" t="s">
        <v>19264</v>
      </c>
      <c r="N2528" s="1" t="str">
        <f t="shared" si="197"/>
        <v>370310</v>
      </c>
      <c r="O2528" s="1" t="str">
        <f t="shared" si="199"/>
        <v>INSERT INTO tmis_commodity(name, description, hs_code, level, status_id) VALUES('-In rolls of a width exceeding 610 mm','-In rolls of a width exceeding 610 mm','370310',2,1);</v>
      </c>
    </row>
    <row r="2529" spans="1:15">
      <c r="A2529" s="1">
        <v>2490</v>
      </c>
      <c r="B2529" s="2" t="s">
        <v>5986</v>
      </c>
      <c r="C2529" s="2" t="s">
        <v>5987</v>
      </c>
      <c r="D2529" s="2" t="s">
        <v>5988</v>
      </c>
      <c r="E2529" s="1" t="str">
        <f t="shared" si="198"/>
        <v>-Other, for colour photography (polychrome)</v>
      </c>
      <c r="F2529" s="2" t="s">
        <v>135</v>
      </c>
      <c r="G2529" s="2" t="s">
        <v>851</v>
      </c>
      <c r="H2529" s="2" t="s">
        <v>858</v>
      </c>
      <c r="I2529" s="2" t="s">
        <v>136</v>
      </c>
      <c r="J2529" s="1" t="str">
        <f t="shared" si="195"/>
        <v>37032000</v>
      </c>
      <c r="K2529" s="2" t="s">
        <v>19265</v>
      </c>
      <c r="L2529" s="1" t="str">
        <f t="shared" si="196"/>
        <v>37032000</v>
      </c>
      <c r="M2529" s="1" t="s">
        <v>19265</v>
      </c>
      <c r="N2529" s="1" t="str">
        <f t="shared" si="197"/>
        <v>370320</v>
      </c>
      <c r="O2529" s="1" t="str">
        <f t="shared" si="199"/>
        <v>INSERT INTO tmis_commodity(name, description, hs_code, level, status_id) VALUES('-Other, for colour photography (polychrome)','-Other, for colour photography (polychrome)','370320',2,1);</v>
      </c>
    </row>
    <row r="2530" spans="1:15">
      <c r="A2530" s="1">
        <v>2491</v>
      </c>
      <c r="B2530" s="2" t="s">
        <v>5989</v>
      </c>
      <c r="C2530" s="2" t="s">
        <v>128</v>
      </c>
      <c r="D2530" s="2" t="s">
        <v>27</v>
      </c>
      <c r="E2530" s="1" t="str">
        <f t="shared" si="198"/>
        <v>-Other</v>
      </c>
      <c r="F2530" s="2" t="s">
        <v>135</v>
      </c>
      <c r="G2530" s="2" t="s">
        <v>851</v>
      </c>
      <c r="H2530" s="2" t="s">
        <v>858</v>
      </c>
      <c r="I2530" s="2" t="s">
        <v>136</v>
      </c>
      <c r="J2530" s="1" t="str">
        <f t="shared" si="195"/>
        <v>37039000</v>
      </c>
      <c r="K2530" s="2" t="s">
        <v>19266</v>
      </c>
      <c r="L2530" s="1" t="str">
        <f t="shared" si="196"/>
        <v>37039000</v>
      </c>
      <c r="M2530" s="1" t="s">
        <v>19266</v>
      </c>
      <c r="N2530" s="1" t="str">
        <f t="shared" si="197"/>
        <v>370390</v>
      </c>
      <c r="O2530" s="1" t="str">
        <f t="shared" si="199"/>
        <v>INSERT INTO tmis_commodity(name, description, hs_code, level, status_id) VALUES('-Other','-Other','370390',2,1);</v>
      </c>
    </row>
    <row r="2531" spans="1:15">
      <c r="A2531" s="1">
        <v>2492</v>
      </c>
      <c r="B2531" s="2" t="s">
        <v>5990</v>
      </c>
      <c r="C2531" s="2" t="s">
        <v>5991</v>
      </c>
      <c r="D2531" s="2" t="s">
        <v>5992</v>
      </c>
      <c r="E2531" s="1" t="str">
        <f t="shared" si="198"/>
        <v>Photographic plates, film, paper, paperboard and textiles, exposed but not developed.</v>
      </c>
      <c r="F2531" s="2" t="s">
        <v>135</v>
      </c>
      <c r="G2531" s="2" t="s">
        <v>851</v>
      </c>
      <c r="H2531" s="2" t="s">
        <v>858</v>
      </c>
      <c r="I2531" s="2" t="s">
        <v>136</v>
      </c>
      <c r="J2531" s="1" t="str">
        <f t="shared" si="195"/>
        <v>37040000</v>
      </c>
      <c r="K2531" s="2" t="s">
        <v>19267</v>
      </c>
      <c r="L2531" s="1" t="str">
        <f t="shared" si="196"/>
        <v>37040000</v>
      </c>
      <c r="M2531" s="1" t="s">
        <v>19267</v>
      </c>
      <c r="N2531" s="1" t="str">
        <f t="shared" si="197"/>
        <v>3704</v>
      </c>
      <c r="O2531" s="1" t="str">
        <f t="shared" si="199"/>
        <v>INSERT INTO tmis_commodity(name, description, hs_code, level, status_id) VALUES('Photographic plates, film, paper, paperboard and textiles, exposed but not developed.','Photographic plates, film, paper, paperboard and textiles, exposed but not developed.','3704',1,1);</v>
      </c>
    </row>
    <row r="2532" spans="1:15">
      <c r="A2532" s="1">
        <v>2493</v>
      </c>
      <c r="B2532" s="2" t="s">
        <v>5993</v>
      </c>
      <c r="C2532" s="2" t="s">
        <v>5994</v>
      </c>
      <c r="D2532" s="2" t="s">
        <v>5995</v>
      </c>
      <c r="E2532" s="1" t="str">
        <f t="shared" si="198"/>
        <v>Photographic plates and film, exposed and developed, other than cinematographic film.</v>
      </c>
      <c r="F2532" s="2" t="s">
        <v>10</v>
      </c>
      <c r="G2532" s="2" t="s">
        <v>10</v>
      </c>
      <c r="H2532" s="2" t="s">
        <v>10</v>
      </c>
      <c r="J2532" s="1" t="str">
        <f t="shared" si="195"/>
        <v>3705</v>
      </c>
      <c r="K2532" s="2" t="s">
        <v>19268</v>
      </c>
      <c r="L2532" s="1" t="str">
        <f t="shared" si="196"/>
        <v>3705</v>
      </c>
      <c r="M2532" s="1" t="s">
        <v>19268</v>
      </c>
      <c r="N2532" s="1" t="str">
        <f t="shared" si="197"/>
        <v>3705</v>
      </c>
      <c r="O2532" s="1" t="str">
        <f t="shared" si="199"/>
        <v>INSERT INTO tmis_commodity(name, description, hs_code, level, status_id) VALUES('Photographic plates and film, exposed and developed, other than cinematographic film.','Photographic plates and film, exposed and developed, other than cinematographic film.','3705',1,1);</v>
      </c>
    </row>
    <row r="2533" spans="1:15">
      <c r="A2533" s="1">
        <v>2494</v>
      </c>
      <c r="B2533" s="2" t="s">
        <v>5996</v>
      </c>
      <c r="C2533" s="2" t="s">
        <v>5997</v>
      </c>
      <c r="D2533" s="2" t="s">
        <v>5998</v>
      </c>
      <c r="E2533" s="1" t="str">
        <f t="shared" si="198"/>
        <v>-For offset reproduction</v>
      </c>
      <c r="F2533" s="2" t="s">
        <v>135</v>
      </c>
      <c r="G2533" s="2" t="s">
        <v>851</v>
      </c>
      <c r="H2533" s="2" t="s">
        <v>858</v>
      </c>
      <c r="I2533" s="2" t="s">
        <v>136</v>
      </c>
      <c r="J2533" s="1" t="str">
        <f t="shared" si="195"/>
        <v>37051000</v>
      </c>
      <c r="K2533" s="2" t="s">
        <v>19269</v>
      </c>
      <c r="L2533" s="1" t="str">
        <f t="shared" si="196"/>
        <v>37051000</v>
      </c>
      <c r="M2533" s="1" t="s">
        <v>19269</v>
      </c>
      <c r="N2533" s="1" t="str">
        <f t="shared" si="197"/>
        <v>370510</v>
      </c>
      <c r="O2533" s="1" t="str">
        <f t="shared" si="199"/>
        <v>INSERT INTO tmis_commodity(name, description, hs_code, level, status_id) VALUES('-For offset reproduction','-For offset reproduction','370510',2,1);</v>
      </c>
    </row>
    <row r="2534" spans="1:15">
      <c r="A2534" s="1">
        <v>2495</v>
      </c>
      <c r="B2534" s="2" t="s">
        <v>5999</v>
      </c>
      <c r="C2534" s="2" t="s">
        <v>128</v>
      </c>
      <c r="D2534" s="2" t="s">
        <v>27</v>
      </c>
      <c r="E2534" s="1" t="str">
        <f t="shared" si="198"/>
        <v>-Other</v>
      </c>
      <c r="F2534" s="2" t="s">
        <v>135</v>
      </c>
      <c r="G2534" s="2" t="s">
        <v>851</v>
      </c>
      <c r="H2534" s="2" t="s">
        <v>858</v>
      </c>
      <c r="I2534" s="2" t="s">
        <v>136</v>
      </c>
      <c r="J2534" s="1" t="str">
        <f t="shared" si="195"/>
        <v>37059000</v>
      </c>
      <c r="K2534" s="2" t="s">
        <v>19270</v>
      </c>
      <c r="L2534" s="1" t="str">
        <f t="shared" si="196"/>
        <v>37059000</v>
      </c>
      <c r="M2534" s="1" t="s">
        <v>19270</v>
      </c>
      <c r="N2534" s="1" t="str">
        <f t="shared" si="197"/>
        <v>370590</v>
      </c>
      <c r="O2534" s="1" t="str">
        <f t="shared" si="199"/>
        <v>INSERT INTO tmis_commodity(name, description, hs_code, level, status_id) VALUES('-Other','-Other','370590',2,1);</v>
      </c>
    </row>
    <row r="2535" spans="1:15">
      <c r="A2535" s="1">
        <v>2496</v>
      </c>
      <c r="B2535" s="2" t="s">
        <v>6000</v>
      </c>
      <c r="C2535" s="2" t="s">
        <v>6001</v>
      </c>
      <c r="D2535" s="2" t="s">
        <v>6002</v>
      </c>
      <c r="E2535" s="1" t="str">
        <f t="shared" si="198"/>
        <v>Cinematographic film, exposed and developed, whether or not incorporating sound track or consisting only of sound track.</v>
      </c>
      <c r="F2535" s="2" t="s">
        <v>10</v>
      </c>
      <c r="G2535" s="2" t="s">
        <v>10</v>
      </c>
      <c r="H2535" s="2" t="s">
        <v>10</v>
      </c>
      <c r="J2535" s="1" t="str">
        <f t="shared" si="195"/>
        <v>3706</v>
      </c>
      <c r="K2535" s="2" t="s">
        <v>19271</v>
      </c>
      <c r="L2535" s="1" t="str">
        <f t="shared" si="196"/>
        <v>3706</v>
      </c>
      <c r="M2535" s="1" t="s">
        <v>19271</v>
      </c>
      <c r="N2535" s="1" t="str">
        <f t="shared" si="197"/>
        <v>3706</v>
      </c>
      <c r="O2535" s="1" t="str">
        <f t="shared" si="199"/>
        <v>INSERT INTO tmis_commodity(name, description, hs_code, level, status_id) VALUES('Cinematographic film, exposed and developed, whether or not incorporating sound track or consisting only of sound track.','Cinematographic film, exposed and developed, whether or not incorporating sound track or consisting only of sound track.','3706',1,1);</v>
      </c>
    </row>
    <row r="2536" spans="1:15">
      <c r="A2536" s="1">
        <v>2497</v>
      </c>
      <c r="B2536" s="2" t="s">
        <v>6003</v>
      </c>
      <c r="C2536" s="2" t="s">
        <v>6004</v>
      </c>
      <c r="D2536" s="2" t="s">
        <v>6005</v>
      </c>
      <c r="E2536" s="1" t="str">
        <f t="shared" si="198"/>
        <v>-Of a width of 35 mm or more</v>
      </c>
      <c r="F2536" s="2" t="s">
        <v>5956</v>
      </c>
      <c r="G2536" s="2" t="s">
        <v>851</v>
      </c>
      <c r="H2536" s="2" t="s">
        <v>858</v>
      </c>
      <c r="I2536" s="2" t="s">
        <v>5957</v>
      </c>
      <c r="J2536" s="1" t="str">
        <f t="shared" si="195"/>
        <v>37061000</v>
      </c>
      <c r="K2536" s="2" t="s">
        <v>19272</v>
      </c>
      <c r="L2536" s="1" t="str">
        <f t="shared" si="196"/>
        <v>37061000</v>
      </c>
      <c r="M2536" s="1" t="s">
        <v>19272</v>
      </c>
      <c r="N2536" s="1" t="str">
        <f t="shared" si="197"/>
        <v>370610</v>
      </c>
      <c r="O2536" s="1" t="str">
        <f t="shared" si="199"/>
        <v>INSERT INTO tmis_commodity(name, description, hs_code, level, status_id) VALUES('-Of a width of 35 mm or more','-Of a width of 35 mm or more','370610',2,1);</v>
      </c>
    </row>
    <row r="2537" spans="1:15">
      <c r="A2537" s="1">
        <v>2498</v>
      </c>
      <c r="B2537" s="2" t="s">
        <v>6006</v>
      </c>
      <c r="C2537" s="2" t="s">
        <v>128</v>
      </c>
      <c r="D2537" s="2" t="s">
        <v>27</v>
      </c>
      <c r="E2537" s="1" t="str">
        <f t="shared" si="198"/>
        <v>-Other</v>
      </c>
      <c r="F2537" s="2" t="s">
        <v>5956</v>
      </c>
      <c r="G2537" s="2" t="s">
        <v>851</v>
      </c>
      <c r="H2537" s="2" t="s">
        <v>858</v>
      </c>
      <c r="I2537" s="2" t="s">
        <v>5957</v>
      </c>
      <c r="J2537" s="1" t="str">
        <f t="shared" si="195"/>
        <v>37069000</v>
      </c>
      <c r="K2537" s="2" t="s">
        <v>19273</v>
      </c>
      <c r="L2537" s="1" t="str">
        <f t="shared" si="196"/>
        <v>37069000</v>
      </c>
      <c r="M2537" s="1" t="s">
        <v>19273</v>
      </c>
      <c r="N2537" s="1" t="str">
        <f t="shared" si="197"/>
        <v>370690</v>
      </c>
      <c r="O2537" s="1" t="str">
        <f t="shared" si="199"/>
        <v>INSERT INTO tmis_commodity(name, description, hs_code, level, status_id) VALUES('-Other','-Other','370690',2,1);</v>
      </c>
    </row>
    <row r="2538" spans="1:15">
      <c r="A2538" s="1">
        <v>2499</v>
      </c>
      <c r="B2538" s="2" t="s">
        <v>6007</v>
      </c>
      <c r="C2538" s="2" t="s">
        <v>6008</v>
      </c>
      <c r="D2538" s="2" t="s">
        <v>6009</v>
      </c>
      <c r="E2538" s="1" t="str">
        <f t="shared" si="198"/>
        <v>Chemical preparations for photographic uses (other than varnishes, glues, adhesives and similar preparations); unmixed products for photographic uses, put up in measured portions or put up for retail sale in a form ready for use.</v>
      </c>
      <c r="F2538" s="2" t="s">
        <v>10</v>
      </c>
      <c r="G2538" s="2" t="s">
        <v>10</v>
      </c>
      <c r="H2538" s="2" t="s">
        <v>10</v>
      </c>
      <c r="J2538" s="1" t="str">
        <f t="shared" si="195"/>
        <v>3707</v>
      </c>
      <c r="K2538" s="2" t="s">
        <v>19274</v>
      </c>
      <c r="L2538" s="1" t="str">
        <f t="shared" si="196"/>
        <v>3707</v>
      </c>
      <c r="M2538" s="1" t="s">
        <v>19274</v>
      </c>
      <c r="N2538" s="1" t="str">
        <f t="shared" si="197"/>
        <v>3707</v>
      </c>
      <c r="O2538" s="1" t="str">
        <f t="shared" si="199"/>
        <v>INSERT INTO tmis_commodity(name, description, hs_code, level, status_id) VALUES('Chemical preparations for photographic uses (other than varnishes, glues, adhesives and similar preparations); unmixed products for photographic uses, put up in measured portions or put up for retail ','Chemical preparations for photographic uses (other than varnishes, glues, adhesives and similar preparations); unmixed products for photographic uses, put up in measured portions or put up for retail sale in a form ready for use.','3707',1,1);</v>
      </c>
    </row>
    <row r="2539" spans="1:15">
      <c r="A2539" s="1">
        <v>2500</v>
      </c>
      <c r="B2539" s="2" t="s">
        <v>6010</v>
      </c>
      <c r="C2539" s="2" t="s">
        <v>6011</v>
      </c>
      <c r="D2539" s="2" t="s">
        <v>6012</v>
      </c>
      <c r="E2539" s="1" t="str">
        <f t="shared" si="198"/>
        <v>-Sensitising emulsions</v>
      </c>
      <c r="F2539" s="2" t="s">
        <v>135</v>
      </c>
      <c r="G2539" s="2" t="s">
        <v>851</v>
      </c>
      <c r="H2539" s="2" t="s">
        <v>858</v>
      </c>
      <c r="I2539" s="2" t="s">
        <v>136</v>
      </c>
      <c r="J2539" s="1" t="str">
        <f t="shared" si="195"/>
        <v>37071000</v>
      </c>
      <c r="K2539" s="2" t="s">
        <v>19275</v>
      </c>
      <c r="L2539" s="1" t="str">
        <f t="shared" si="196"/>
        <v>37071000</v>
      </c>
      <c r="M2539" s="1" t="s">
        <v>19275</v>
      </c>
      <c r="N2539" s="1" t="str">
        <f t="shared" si="197"/>
        <v>370710</v>
      </c>
      <c r="O2539" s="1" t="str">
        <f t="shared" si="199"/>
        <v>INSERT INTO tmis_commodity(name, description, hs_code, level, status_id) VALUES('-Sensitising emulsions','-Sensitising emulsions','370710',2,1);</v>
      </c>
    </row>
    <row r="2540" spans="1:15">
      <c r="A2540" s="1">
        <v>2501</v>
      </c>
      <c r="B2540" s="2" t="s">
        <v>6013</v>
      </c>
      <c r="C2540" s="2" t="s">
        <v>128</v>
      </c>
      <c r="D2540" s="2" t="s">
        <v>27</v>
      </c>
      <c r="E2540" s="1" t="str">
        <f t="shared" si="198"/>
        <v>-Other</v>
      </c>
      <c r="F2540" s="2" t="s">
        <v>135</v>
      </c>
      <c r="G2540" s="2" t="s">
        <v>851</v>
      </c>
      <c r="H2540" s="2" t="s">
        <v>858</v>
      </c>
      <c r="I2540" s="2" t="s">
        <v>136</v>
      </c>
      <c r="J2540" s="1" t="str">
        <f t="shared" si="195"/>
        <v>37079000</v>
      </c>
      <c r="K2540" s="2" t="s">
        <v>19276</v>
      </c>
      <c r="L2540" s="1" t="str">
        <f t="shared" si="196"/>
        <v>37079000</v>
      </c>
      <c r="M2540" s="1" t="s">
        <v>19276</v>
      </c>
      <c r="N2540" s="1" t="str">
        <f t="shared" si="197"/>
        <v>370790</v>
      </c>
      <c r="O2540" s="1" t="str">
        <f t="shared" si="199"/>
        <v>INSERT INTO tmis_commodity(name, description, hs_code, level, status_id) VALUES('-Other','-Other','370790',2,1);</v>
      </c>
    </row>
    <row r="2541" spans="1:15">
      <c r="B2541" s="2" t="s">
        <v>17008</v>
      </c>
      <c r="C2541" s="3" t="s">
        <v>17078</v>
      </c>
      <c r="E2541" s="1" t="str">
        <f t="shared" si="198"/>
        <v>Graphite, Oil and Gums</v>
      </c>
      <c r="J2541" s="1" t="str">
        <f t="shared" si="195"/>
        <v>38</v>
      </c>
      <c r="K2541" s="2" t="s">
        <v>17008</v>
      </c>
      <c r="L2541" s="1" t="str">
        <f t="shared" si="196"/>
        <v>38</v>
      </c>
      <c r="M2541" s="1" t="s">
        <v>17008</v>
      </c>
      <c r="N2541" s="1" t="str">
        <f t="shared" si="197"/>
        <v>38</v>
      </c>
      <c r="O2541" s="1" t="str">
        <f t="shared" si="199"/>
        <v>INSERT INTO tmis_commodity(name, description, hs_code, level, status_id) VALUES('Graphite, Oil and Gums','Graphite, Oil and Gums','38',0,1);</v>
      </c>
    </row>
    <row r="2542" spans="1:15">
      <c r="A2542" s="1">
        <v>2502</v>
      </c>
      <c r="B2542" s="2" t="s">
        <v>6014</v>
      </c>
      <c r="C2542" s="2" t="s">
        <v>6015</v>
      </c>
      <c r="D2542" s="2" t="s">
        <v>6016</v>
      </c>
      <c r="E2542" s="1" t="str">
        <f t="shared" si="198"/>
        <v>Artificial graphite; colloidal or semi-colloidal graphite; preparations based on graphite or other carbon in the form of pastes, blocks, plates or other semi-manufactures.</v>
      </c>
      <c r="F2542" s="2" t="s">
        <v>10</v>
      </c>
      <c r="G2542" s="2" t="s">
        <v>10</v>
      </c>
      <c r="H2542" s="2" t="s">
        <v>10</v>
      </c>
      <c r="J2542" s="1" t="str">
        <f t="shared" si="195"/>
        <v>3801</v>
      </c>
      <c r="K2542" s="2" t="s">
        <v>19277</v>
      </c>
      <c r="L2542" s="1" t="str">
        <f t="shared" si="196"/>
        <v>3801</v>
      </c>
      <c r="M2542" s="1" t="s">
        <v>19277</v>
      </c>
      <c r="N2542" s="1" t="str">
        <f t="shared" si="197"/>
        <v>3801</v>
      </c>
      <c r="O2542" s="1" t="str">
        <f t="shared" si="199"/>
        <v>INSERT INTO tmis_commodity(name, description, hs_code, level, status_id) VALUES('Artificial graphite; colloidal or semi-colloidal graphite; preparations based on graphite or other carbon in the form of pastes, blocks, plates or other semi-manufactures.','Artificial graphite; colloidal or semi-colloidal graphite; preparations based on graphite or other carbon in the form of pastes, blocks, plates or other semi-manufactures.','3801',1,1);</v>
      </c>
    </row>
    <row r="2543" spans="1:15">
      <c r="A2543" s="1">
        <v>2503</v>
      </c>
      <c r="B2543" s="2" t="s">
        <v>6017</v>
      </c>
      <c r="C2543" s="2" t="s">
        <v>6018</v>
      </c>
      <c r="D2543" s="2" t="s">
        <v>6019</v>
      </c>
      <c r="E2543" s="1" t="str">
        <f t="shared" si="198"/>
        <v>-Artificial graphite</v>
      </c>
      <c r="F2543" s="2" t="s">
        <v>135</v>
      </c>
      <c r="G2543" s="2" t="s">
        <v>73</v>
      </c>
      <c r="H2543" s="2" t="s">
        <v>73</v>
      </c>
      <c r="I2543" s="2" t="s">
        <v>136</v>
      </c>
      <c r="J2543" s="1" t="str">
        <f t="shared" si="195"/>
        <v>38011000</v>
      </c>
      <c r="K2543" s="2" t="s">
        <v>19278</v>
      </c>
      <c r="L2543" s="1" t="str">
        <f t="shared" si="196"/>
        <v>38011000</v>
      </c>
      <c r="M2543" s="1" t="s">
        <v>19278</v>
      </c>
      <c r="N2543" s="1" t="str">
        <f t="shared" si="197"/>
        <v>380110</v>
      </c>
      <c r="O2543" s="1" t="str">
        <f t="shared" si="199"/>
        <v>INSERT INTO tmis_commodity(name, description, hs_code, level, status_id) VALUES('-Artificial graphite','-Artificial graphite','380110',2,1);</v>
      </c>
    </row>
    <row r="2544" spans="1:15">
      <c r="A2544" s="1">
        <v>2504</v>
      </c>
      <c r="B2544" s="2" t="s">
        <v>6020</v>
      </c>
      <c r="C2544" s="2" t="s">
        <v>6021</v>
      </c>
      <c r="D2544" s="2" t="s">
        <v>6022</v>
      </c>
      <c r="E2544" s="1" t="str">
        <f t="shared" si="198"/>
        <v>-Colloidal or semi-colloidal graphite</v>
      </c>
      <c r="F2544" s="2" t="s">
        <v>135</v>
      </c>
      <c r="G2544" s="2" t="s">
        <v>73</v>
      </c>
      <c r="H2544" s="2" t="s">
        <v>73</v>
      </c>
      <c r="I2544" s="2" t="s">
        <v>136</v>
      </c>
      <c r="J2544" s="1" t="str">
        <f t="shared" si="195"/>
        <v>38012000</v>
      </c>
      <c r="K2544" s="2" t="s">
        <v>19279</v>
      </c>
      <c r="L2544" s="1" t="str">
        <f t="shared" si="196"/>
        <v>38012000</v>
      </c>
      <c r="M2544" s="1" t="s">
        <v>19279</v>
      </c>
      <c r="N2544" s="1" t="str">
        <f t="shared" si="197"/>
        <v>380120</v>
      </c>
      <c r="O2544" s="1" t="str">
        <f t="shared" si="199"/>
        <v>INSERT INTO tmis_commodity(name, description, hs_code, level, status_id) VALUES('-Colloidal or semi-colloidal graphite','-Colloidal or semi-colloidal graphite','380120',2,1);</v>
      </c>
    </row>
    <row r="2545" spans="1:15">
      <c r="A2545" s="1">
        <v>2505</v>
      </c>
      <c r="B2545" s="2" t="s">
        <v>6023</v>
      </c>
      <c r="C2545" s="2" t="s">
        <v>6024</v>
      </c>
      <c r="D2545" s="2" t="s">
        <v>6025</v>
      </c>
      <c r="E2545" s="1" t="str">
        <f t="shared" si="198"/>
        <v>-Carbonaceous pastes for electrodes and similar pastes for furnace linings</v>
      </c>
      <c r="F2545" s="2" t="s">
        <v>135</v>
      </c>
      <c r="G2545" s="2" t="s">
        <v>73</v>
      </c>
      <c r="H2545" s="2" t="s">
        <v>73</v>
      </c>
      <c r="I2545" s="2" t="s">
        <v>136</v>
      </c>
      <c r="J2545" s="1" t="str">
        <f t="shared" si="195"/>
        <v>38013000</v>
      </c>
      <c r="K2545" s="2" t="s">
        <v>19280</v>
      </c>
      <c r="L2545" s="1" t="str">
        <f t="shared" si="196"/>
        <v>38013000</v>
      </c>
      <c r="M2545" s="1" t="s">
        <v>19280</v>
      </c>
      <c r="N2545" s="1" t="str">
        <f t="shared" si="197"/>
        <v>380130</v>
      </c>
      <c r="O2545" s="1" t="str">
        <f t="shared" si="199"/>
        <v>INSERT INTO tmis_commodity(name, description, hs_code, level, status_id) VALUES('-Carbonaceous pastes for electrodes and similar pastes for furnace linings','-Carbonaceous pastes for electrodes and similar pastes for furnace linings','380130',2,1);</v>
      </c>
    </row>
    <row r="2546" spans="1:15">
      <c r="A2546" s="1">
        <v>2506</v>
      </c>
      <c r="B2546" s="2" t="s">
        <v>6026</v>
      </c>
      <c r="C2546" s="2" t="s">
        <v>128</v>
      </c>
      <c r="D2546" s="2" t="s">
        <v>27</v>
      </c>
      <c r="E2546" s="1" t="str">
        <f t="shared" si="198"/>
        <v>-Other</v>
      </c>
      <c r="F2546" s="2" t="s">
        <v>135</v>
      </c>
      <c r="G2546" s="2" t="s">
        <v>73</v>
      </c>
      <c r="H2546" s="2" t="s">
        <v>73</v>
      </c>
      <c r="I2546" s="2" t="s">
        <v>136</v>
      </c>
      <c r="J2546" s="1" t="str">
        <f t="shared" si="195"/>
        <v>38019000</v>
      </c>
      <c r="K2546" s="2" t="s">
        <v>19281</v>
      </c>
      <c r="L2546" s="1" t="str">
        <f t="shared" si="196"/>
        <v>38019000</v>
      </c>
      <c r="M2546" s="1" t="s">
        <v>19281</v>
      </c>
      <c r="N2546" s="1" t="str">
        <f t="shared" si="197"/>
        <v>380190</v>
      </c>
      <c r="O2546" s="1" t="str">
        <f t="shared" si="199"/>
        <v>INSERT INTO tmis_commodity(name, description, hs_code, level, status_id) VALUES('-Other','-Other','380190',2,1);</v>
      </c>
    </row>
    <row r="2547" spans="1:15">
      <c r="A2547" s="1">
        <v>2507</v>
      </c>
      <c r="B2547" s="2" t="s">
        <v>6027</v>
      </c>
      <c r="C2547" s="2" t="s">
        <v>6028</v>
      </c>
      <c r="D2547" s="2" t="s">
        <v>6029</v>
      </c>
      <c r="E2547" s="1" t="str">
        <f t="shared" si="198"/>
        <v>Activated carbon; activated natural mineral products; animal black, including spent animal black.</v>
      </c>
      <c r="F2547" s="2" t="s">
        <v>10</v>
      </c>
      <c r="G2547" s="2" t="s">
        <v>10</v>
      </c>
      <c r="H2547" s="2" t="s">
        <v>10</v>
      </c>
      <c r="J2547" s="1" t="str">
        <f t="shared" si="195"/>
        <v>3802</v>
      </c>
      <c r="K2547" s="2" t="s">
        <v>19282</v>
      </c>
      <c r="L2547" s="1" t="str">
        <f t="shared" si="196"/>
        <v>3802</v>
      </c>
      <c r="M2547" s="1" t="s">
        <v>19282</v>
      </c>
      <c r="N2547" s="1" t="str">
        <f t="shared" si="197"/>
        <v>3802</v>
      </c>
      <c r="O2547" s="1" t="str">
        <f t="shared" si="199"/>
        <v>INSERT INTO tmis_commodity(name, description, hs_code, level, status_id) VALUES('Activated carbon; activated natural mineral products; animal black, including spent animal black.','Activated carbon; activated natural mineral products; animal black, including spent animal black.','3802',1,1);</v>
      </c>
    </row>
    <row r="2548" spans="1:15">
      <c r="A2548" s="1">
        <v>2508</v>
      </c>
      <c r="B2548" s="2" t="s">
        <v>6030</v>
      </c>
      <c r="C2548" s="2" t="s">
        <v>6031</v>
      </c>
      <c r="D2548" s="2" t="s">
        <v>6032</v>
      </c>
      <c r="E2548" s="1" t="str">
        <f t="shared" si="198"/>
        <v>-Activated carbon</v>
      </c>
      <c r="F2548" s="2" t="s">
        <v>135</v>
      </c>
      <c r="G2548" s="2" t="s">
        <v>73</v>
      </c>
      <c r="H2548" s="2" t="s">
        <v>73</v>
      </c>
      <c r="I2548" s="2" t="s">
        <v>136</v>
      </c>
      <c r="J2548" s="1" t="str">
        <f t="shared" si="195"/>
        <v>38021000</v>
      </c>
      <c r="K2548" s="2" t="s">
        <v>19283</v>
      </c>
      <c r="L2548" s="1" t="str">
        <f t="shared" si="196"/>
        <v>38021000</v>
      </c>
      <c r="M2548" s="1" t="s">
        <v>19283</v>
      </c>
      <c r="N2548" s="1" t="str">
        <f t="shared" si="197"/>
        <v>380210</v>
      </c>
      <c r="O2548" s="1" t="str">
        <f t="shared" si="199"/>
        <v>INSERT INTO tmis_commodity(name, description, hs_code, level, status_id) VALUES('-Activated carbon','-Activated carbon','380210',2,1);</v>
      </c>
    </row>
    <row r="2549" spans="1:15">
      <c r="A2549" s="1">
        <v>2509</v>
      </c>
      <c r="B2549" s="2" t="s">
        <v>6033</v>
      </c>
      <c r="C2549" s="2" t="s">
        <v>128</v>
      </c>
      <c r="D2549" s="2" t="s">
        <v>27</v>
      </c>
      <c r="E2549" s="1" t="str">
        <f t="shared" si="198"/>
        <v>-Other</v>
      </c>
      <c r="F2549" s="2" t="s">
        <v>135</v>
      </c>
      <c r="G2549" s="2" t="s">
        <v>73</v>
      </c>
      <c r="H2549" s="2" t="s">
        <v>73</v>
      </c>
      <c r="I2549" s="2" t="s">
        <v>136</v>
      </c>
      <c r="J2549" s="1" t="str">
        <f t="shared" si="195"/>
        <v>38029000</v>
      </c>
      <c r="K2549" s="2" t="s">
        <v>19284</v>
      </c>
      <c r="L2549" s="1" t="str">
        <f t="shared" si="196"/>
        <v>38029000</v>
      </c>
      <c r="M2549" s="1" t="s">
        <v>19284</v>
      </c>
      <c r="N2549" s="1" t="str">
        <f t="shared" si="197"/>
        <v>380290</v>
      </c>
      <c r="O2549" s="1" t="str">
        <f t="shared" si="199"/>
        <v>INSERT INTO tmis_commodity(name, description, hs_code, level, status_id) VALUES('-Other','-Other','380290',2,1);</v>
      </c>
    </row>
    <row r="2550" spans="1:15">
      <c r="A2550" s="1">
        <v>2510</v>
      </c>
      <c r="B2550" s="2" t="s">
        <v>6034</v>
      </c>
      <c r="C2550" s="2" t="s">
        <v>6035</v>
      </c>
      <c r="D2550" s="2" t="s">
        <v>6036</v>
      </c>
      <c r="E2550" s="1" t="str">
        <f t="shared" si="198"/>
        <v>Tall oil, whether or not refined.</v>
      </c>
      <c r="F2550" s="2" t="s">
        <v>135</v>
      </c>
      <c r="G2550" s="2" t="s">
        <v>73</v>
      </c>
      <c r="H2550" s="2" t="s">
        <v>73</v>
      </c>
      <c r="I2550" s="2" t="s">
        <v>136</v>
      </c>
      <c r="J2550" s="1" t="str">
        <f t="shared" si="195"/>
        <v>38030000</v>
      </c>
      <c r="K2550" s="2" t="s">
        <v>19285</v>
      </c>
      <c r="L2550" s="1" t="str">
        <f t="shared" si="196"/>
        <v>38030000</v>
      </c>
      <c r="M2550" s="1" t="s">
        <v>19285</v>
      </c>
      <c r="N2550" s="1" t="str">
        <f t="shared" si="197"/>
        <v>3803</v>
      </c>
      <c r="O2550" s="1" t="str">
        <f t="shared" si="199"/>
        <v>INSERT INTO tmis_commodity(name, description, hs_code, level, status_id) VALUES('Tall oil, whether or not refined.','Tall oil, whether or not refined.','3803',1,1);</v>
      </c>
    </row>
    <row r="2551" spans="1:15">
      <c r="A2551" s="1">
        <v>2511</v>
      </c>
      <c r="B2551" s="2" t="s">
        <v>6037</v>
      </c>
      <c r="C2551" s="2" t="s">
        <v>6038</v>
      </c>
      <c r="D2551" s="2" t="s">
        <v>6039</v>
      </c>
      <c r="E2551" s="1" t="str">
        <f t="shared" si="198"/>
        <v>Residual lyes from the manufacture of wood pulp, whether or not concentrated, desugared or chemically treated, including lignin sulphonates, but excluding tall oil of heading 38.03.</v>
      </c>
      <c r="F2551" s="2" t="s">
        <v>135</v>
      </c>
      <c r="G2551" s="2" t="s">
        <v>73</v>
      </c>
      <c r="H2551" s="2" t="s">
        <v>73</v>
      </c>
      <c r="I2551" s="2" t="s">
        <v>136</v>
      </c>
      <c r="J2551" s="1" t="str">
        <f t="shared" si="195"/>
        <v>38040000</v>
      </c>
      <c r="K2551" s="2" t="s">
        <v>19286</v>
      </c>
      <c r="L2551" s="1" t="str">
        <f t="shared" si="196"/>
        <v>38040000</v>
      </c>
      <c r="M2551" s="1" t="s">
        <v>19286</v>
      </c>
      <c r="N2551" s="1" t="str">
        <f t="shared" si="197"/>
        <v>3804</v>
      </c>
      <c r="O2551" s="1" t="str">
        <f t="shared" si="199"/>
        <v>INSERT INTO tmis_commodity(name, description, hs_code, level, status_id) VALUES('Residual lyes from the manufacture of wood pulp, whether or not concentrated, desugared or chemically treated, including lignin sulphonates, but excluding tall oil of heading 38.03.','Residual lyes from the manufacture of wood pulp, whether or not concentrated, desugared or chemically treated, including lignin sulphonates, but excluding tall oil of heading 38.03.','3804',1,1);</v>
      </c>
    </row>
    <row r="2552" spans="1:15">
      <c r="A2552" s="1">
        <v>2512</v>
      </c>
      <c r="B2552" s="2" t="s">
        <v>6040</v>
      </c>
      <c r="C2552" s="2" t="s">
        <v>6041</v>
      </c>
      <c r="D2552" s="2" t="s">
        <v>6042</v>
      </c>
      <c r="E2552" s="1" t="str">
        <f t="shared" si="198"/>
        <v>Gum, wood or sulphate turpentine and other terpenic oils produced by the distillation or other treatment of coniferous woods; crude dipentene; sulphite turpentine and other crude para-cymene; pine oil containing alpha-terpineol as the main constituent.</v>
      </c>
      <c r="F2552" s="2" t="s">
        <v>10</v>
      </c>
      <c r="G2552" s="2" t="s">
        <v>10</v>
      </c>
      <c r="H2552" s="2" t="s">
        <v>10</v>
      </c>
      <c r="J2552" s="1" t="str">
        <f t="shared" si="195"/>
        <v>3805</v>
      </c>
      <c r="K2552" s="2" t="s">
        <v>19287</v>
      </c>
      <c r="L2552" s="1" t="str">
        <f t="shared" si="196"/>
        <v>3805</v>
      </c>
      <c r="M2552" s="1" t="s">
        <v>19287</v>
      </c>
      <c r="N2552" s="1" t="str">
        <f t="shared" si="197"/>
        <v>3805</v>
      </c>
      <c r="O2552" s="1" t="str">
        <f t="shared" si="199"/>
        <v>INSERT INTO tmis_commodity(name, description, hs_code, level, status_id) VALUES('Gum, wood or sulphate turpentine and other terpenic oils produced by the distillation or other treatment of coniferous woods; crude dipentene; sulphite turpentine and other crude para-cymene; pine oil','Gum, wood or sulphate turpentine and other terpenic oils produced by the distillation or other treatment of coniferous woods; crude dipentene; sulphite turpentine and other crude para-cymene; pine oil containing alpha-terpineol as the main constituent.','3805',1,1);</v>
      </c>
    </row>
    <row r="2553" spans="1:15">
      <c r="A2553" s="1">
        <v>2513</v>
      </c>
      <c r="B2553" s="2" t="s">
        <v>6043</v>
      </c>
      <c r="C2553" s="2" t="s">
        <v>6044</v>
      </c>
      <c r="D2553" s="2" t="s">
        <v>6045</v>
      </c>
      <c r="E2553" s="1" t="str">
        <f t="shared" si="198"/>
        <v>-Gum, wood or sulphate turpentine oils</v>
      </c>
      <c r="F2553" s="2" t="s">
        <v>135</v>
      </c>
      <c r="G2553" s="2" t="s">
        <v>73</v>
      </c>
      <c r="H2553" s="2" t="s">
        <v>73</v>
      </c>
      <c r="I2553" s="2" t="s">
        <v>136</v>
      </c>
      <c r="J2553" s="1" t="str">
        <f t="shared" si="195"/>
        <v>38051000</v>
      </c>
      <c r="K2553" s="2" t="s">
        <v>19288</v>
      </c>
      <c r="L2553" s="1" t="str">
        <f t="shared" si="196"/>
        <v>38051000</v>
      </c>
      <c r="M2553" s="1" t="s">
        <v>19288</v>
      </c>
      <c r="N2553" s="1" t="str">
        <f t="shared" si="197"/>
        <v>380510</v>
      </c>
      <c r="O2553" s="1" t="str">
        <f t="shared" si="199"/>
        <v>INSERT INTO tmis_commodity(name, description, hs_code, level, status_id) VALUES('-Gum, wood or sulphate turpentine oils','-Gum, wood or sulphate turpentine oils','380510',2,1);</v>
      </c>
    </row>
    <row r="2554" spans="1:15">
      <c r="A2554" s="1">
        <v>2514</v>
      </c>
      <c r="B2554" s="2" t="s">
        <v>6046</v>
      </c>
      <c r="C2554" s="2" t="s">
        <v>128</v>
      </c>
      <c r="D2554" s="2" t="s">
        <v>27</v>
      </c>
      <c r="E2554" s="1" t="str">
        <f t="shared" si="198"/>
        <v>-Other</v>
      </c>
      <c r="F2554" s="2" t="s">
        <v>135</v>
      </c>
      <c r="G2554" s="2" t="s">
        <v>73</v>
      </c>
      <c r="H2554" s="2" t="s">
        <v>73</v>
      </c>
      <c r="I2554" s="2" t="s">
        <v>136</v>
      </c>
      <c r="J2554" s="1" t="str">
        <f t="shared" si="195"/>
        <v>38059000</v>
      </c>
      <c r="K2554" s="2" t="s">
        <v>19289</v>
      </c>
      <c r="L2554" s="1" t="str">
        <f t="shared" si="196"/>
        <v>38059000</v>
      </c>
      <c r="M2554" s="1" t="s">
        <v>19289</v>
      </c>
      <c r="N2554" s="1" t="str">
        <f t="shared" si="197"/>
        <v>380590</v>
      </c>
      <c r="O2554" s="1" t="str">
        <f t="shared" si="199"/>
        <v>INSERT INTO tmis_commodity(name, description, hs_code, level, status_id) VALUES('-Other','-Other','380590',2,1);</v>
      </c>
    </row>
    <row r="2555" spans="1:15">
      <c r="A2555" s="1">
        <v>2515</v>
      </c>
      <c r="B2555" s="2" t="s">
        <v>6047</v>
      </c>
      <c r="C2555" s="2" t="s">
        <v>6048</v>
      </c>
      <c r="D2555" s="2" t="s">
        <v>6049</v>
      </c>
      <c r="E2555" s="1" t="str">
        <f t="shared" si="198"/>
        <v>Rosin and resin acids, and derivatives thereof; rosin spirit and rosin oils; run gums.</v>
      </c>
      <c r="F2555" s="2" t="s">
        <v>10</v>
      </c>
      <c r="G2555" s="2" t="s">
        <v>10</v>
      </c>
      <c r="H2555" s="2" t="s">
        <v>10</v>
      </c>
      <c r="J2555" s="1" t="str">
        <f t="shared" si="195"/>
        <v>3806</v>
      </c>
      <c r="K2555" s="2" t="s">
        <v>19290</v>
      </c>
      <c r="L2555" s="1" t="str">
        <f t="shared" si="196"/>
        <v>3806</v>
      </c>
      <c r="M2555" s="1" t="s">
        <v>19290</v>
      </c>
      <c r="N2555" s="1" t="str">
        <f t="shared" si="197"/>
        <v>3806</v>
      </c>
      <c r="O2555" s="1" t="str">
        <f t="shared" si="199"/>
        <v>INSERT INTO tmis_commodity(name, description, hs_code, level, status_id) VALUES('Rosin and resin acids, and derivatives thereof; rosin spirit and rosin oils; run gums.','Rosin and resin acids, and derivatives thereof; rosin spirit and rosin oils; run gums.','3806',1,1);</v>
      </c>
    </row>
    <row r="2556" spans="1:15">
      <c r="A2556" s="1">
        <v>2516</v>
      </c>
      <c r="B2556" s="2" t="s">
        <v>6050</v>
      </c>
      <c r="C2556" s="2" t="s">
        <v>6051</v>
      </c>
      <c r="D2556" s="2" t="s">
        <v>6052</v>
      </c>
      <c r="E2556" s="1" t="str">
        <f t="shared" si="198"/>
        <v>-Rosin and resin acids</v>
      </c>
      <c r="F2556" s="2" t="s">
        <v>135</v>
      </c>
      <c r="G2556" s="2" t="s">
        <v>73</v>
      </c>
      <c r="H2556" s="2" t="s">
        <v>73</v>
      </c>
      <c r="I2556" s="2" t="s">
        <v>136</v>
      </c>
      <c r="J2556" s="1" t="str">
        <f t="shared" si="195"/>
        <v>38061000</v>
      </c>
      <c r="K2556" s="2" t="s">
        <v>19291</v>
      </c>
      <c r="L2556" s="1" t="str">
        <f t="shared" si="196"/>
        <v>38061000</v>
      </c>
      <c r="M2556" s="1" t="s">
        <v>19291</v>
      </c>
      <c r="N2556" s="1" t="str">
        <f t="shared" si="197"/>
        <v>380610</v>
      </c>
      <c r="O2556" s="1" t="str">
        <f t="shared" si="199"/>
        <v>INSERT INTO tmis_commodity(name, description, hs_code, level, status_id) VALUES('-Rosin and resin acids','-Rosin and resin acids','380610',2,1);</v>
      </c>
    </row>
    <row r="2557" spans="1:15">
      <c r="A2557" s="1">
        <v>2517</v>
      </c>
      <c r="B2557" s="2" t="s">
        <v>6053</v>
      </c>
      <c r="C2557" s="2" t="s">
        <v>6054</v>
      </c>
      <c r="D2557" s="2" t="s">
        <v>6055</v>
      </c>
      <c r="E2557" s="1" t="str">
        <f t="shared" si="198"/>
        <v>-Salts of rosin, of resin acids or of derivatives of rosin or resin acids, other than salts of rosin adducts</v>
      </c>
      <c r="F2557" s="2" t="s">
        <v>135</v>
      </c>
      <c r="G2557" s="2" t="s">
        <v>73</v>
      </c>
      <c r="H2557" s="2" t="s">
        <v>73</v>
      </c>
      <c r="I2557" s="2" t="s">
        <v>136</v>
      </c>
      <c r="J2557" s="1" t="str">
        <f t="shared" si="195"/>
        <v>38062000</v>
      </c>
      <c r="K2557" s="2" t="s">
        <v>19292</v>
      </c>
      <c r="L2557" s="1" t="str">
        <f t="shared" si="196"/>
        <v>38062000</v>
      </c>
      <c r="M2557" s="1" t="s">
        <v>19292</v>
      </c>
      <c r="N2557" s="1" t="str">
        <f t="shared" si="197"/>
        <v>380620</v>
      </c>
      <c r="O2557" s="1" t="str">
        <f t="shared" si="199"/>
        <v>INSERT INTO tmis_commodity(name, description, hs_code, level, status_id) VALUES('-Salts of rosin, of resin acids or of derivatives of rosin or resin acids, other than salts of rosin adducts','-Salts of rosin, of resin acids or of derivatives of rosin or resin acids, other than salts of rosin adducts','380620',2,1);</v>
      </c>
    </row>
    <row r="2558" spans="1:15">
      <c r="A2558" s="1">
        <v>2518</v>
      </c>
      <c r="B2558" s="2" t="s">
        <v>6056</v>
      </c>
      <c r="C2558" s="2" t="s">
        <v>6057</v>
      </c>
      <c r="D2558" s="2" t="s">
        <v>6058</v>
      </c>
      <c r="E2558" s="1" t="str">
        <f t="shared" si="198"/>
        <v>-Ester gums</v>
      </c>
      <c r="F2558" s="2" t="s">
        <v>135</v>
      </c>
      <c r="G2558" s="2" t="s">
        <v>73</v>
      </c>
      <c r="H2558" s="2" t="s">
        <v>73</v>
      </c>
      <c r="I2558" s="2" t="s">
        <v>136</v>
      </c>
      <c r="J2558" s="1" t="str">
        <f t="shared" si="195"/>
        <v>38063000</v>
      </c>
      <c r="K2558" s="2" t="s">
        <v>19293</v>
      </c>
      <c r="L2558" s="1" t="str">
        <f t="shared" si="196"/>
        <v>38063000</v>
      </c>
      <c r="M2558" s="1" t="s">
        <v>19293</v>
      </c>
      <c r="N2558" s="1" t="str">
        <f t="shared" si="197"/>
        <v>380630</v>
      </c>
      <c r="O2558" s="1" t="str">
        <f t="shared" si="199"/>
        <v>INSERT INTO tmis_commodity(name, description, hs_code, level, status_id) VALUES('-Ester gums','-Ester gums','380630',2,1);</v>
      </c>
    </row>
    <row r="2559" spans="1:15">
      <c r="A2559" s="1">
        <v>2519</v>
      </c>
      <c r="B2559" s="2" t="s">
        <v>6059</v>
      </c>
      <c r="C2559" s="2" t="s">
        <v>128</v>
      </c>
      <c r="D2559" s="2" t="s">
        <v>27</v>
      </c>
      <c r="E2559" s="1" t="str">
        <f t="shared" si="198"/>
        <v>-Other</v>
      </c>
      <c r="F2559" s="2" t="s">
        <v>135</v>
      </c>
      <c r="G2559" s="2" t="s">
        <v>73</v>
      </c>
      <c r="H2559" s="2" t="s">
        <v>73</v>
      </c>
      <c r="I2559" s="2" t="s">
        <v>136</v>
      </c>
      <c r="J2559" s="1" t="str">
        <f t="shared" si="195"/>
        <v>38069000</v>
      </c>
      <c r="K2559" s="2" t="s">
        <v>19294</v>
      </c>
      <c r="L2559" s="1" t="str">
        <f t="shared" si="196"/>
        <v>38069000</v>
      </c>
      <c r="M2559" s="1" t="s">
        <v>19294</v>
      </c>
      <c r="N2559" s="1" t="str">
        <f t="shared" si="197"/>
        <v>380690</v>
      </c>
      <c r="O2559" s="1" t="str">
        <f t="shared" si="199"/>
        <v>INSERT INTO tmis_commodity(name, description, hs_code, level, status_id) VALUES('-Other','-Other','380690',2,1);</v>
      </c>
    </row>
    <row r="2560" spans="1:15">
      <c r="A2560" s="1">
        <v>2520</v>
      </c>
      <c r="B2560" s="2" t="s">
        <v>6060</v>
      </c>
      <c r="C2560" s="2" t="s">
        <v>23485</v>
      </c>
      <c r="D2560" s="2" t="s">
        <v>6062</v>
      </c>
      <c r="E2560" s="1" t="str">
        <f t="shared" si="198"/>
        <v>Wood tar; wood tar oils; wood creosote; wood naphtha; vegetable pitch; brewers pitch and similar preparations based on rosin, resin acids or on vegetable pitch.</v>
      </c>
      <c r="F2560" s="2" t="s">
        <v>135</v>
      </c>
      <c r="G2560" s="2" t="s">
        <v>73</v>
      </c>
      <c r="H2560" s="2" t="s">
        <v>73</v>
      </c>
      <c r="I2560" s="2" t="s">
        <v>136</v>
      </c>
      <c r="J2560" s="1" t="str">
        <f t="shared" si="195"/>
        <v>38070000</v>
      </c>
      <c r="K2560" s="2" t="s">
        <v>19295</v>
      </c>
      <c r="L2560" s="1" t="str">
        <f t="shared" si="196"/>
        <v>38070000</v>
      </c>
      <c r="M2560" s="1" t="s">
        <v>19295</v>
      </c>
      <c r="N2560" s="1" t="str">
        <f t="shared" si="197"/>
        <v>3807</v>
      </c>
      <c r="O2560" s="1" t="str">
        <f t="shared" si="199"/>
        <v>INSERT INTO tmis_commodity(name, description, hs_code, level, status_id) VALUES('Wood tar; wood tar oils; wood creosote; wood naphtha; vegetable pitch; brewers pitch and similar preparations based on rosin, resin acids or on vegetable pitch.','Wood tar; wood tar oils; wood creosote; wood naphtha; vegetable pitch; brewers pitch and similar preparations based on rosin, resin acids or on vegetable pitch.','3807',1,1);</v>
      </c>
    </row>
    <row r="2561" spans="1:15">
      <c r="A2561" s="1">
        <v>2521</v>
      </c>
      <c r="B2561" s="2" t="s">
        <v>6063</v>
      </c>
      <c r="C2561" s="2" t="s">
        <v>6064</v>
      </c>
      <c r="D2561" s="2" t="s">
        <v>6065</v>
      </c>
      <c r="E2561" s="1" t="str">
        <f t="shared" si="198"/>
        <v>Insecticides, rodenticides, fungicides, herbicides, anti-sprouting products and plant-growth regulators, disinfectants and similar products, put up in forms or packings for retail sale or as preparations or articles (for example, sulphur-treated bands, wicks and candles, and fly-papers).</v>
      </c>
      <c r="F2561" s="2" t="s">
        <v>10</v>
      </c>
      <c r="G2561" s="2" t="s">
        <v>10</v>
      </c>
      <c r="H2561" s="2" t="s">
        <v>10</v>
      </c>
      <c r="J2561" s="1" t="str">
        <f t="shared" si="195"/>
        <v>3808</v>
      </c>
      <c r="K2561" s="2" t="s">
        <v>19296</v>
      </c>
      <c r="L2561" s="1" t="str">
        <f t="shared" si="196"/>
        <v>3808</v>
      </c>
      <c r="M2561" s="1" t="s">
        <v>19296</v>
      </c>
      <c r="N2561" s="1" t="str">
        <f t="shared" si="197"/>
        <v>3808</v>
      </c>
      <c r="O2561" s="1" t="str">
        <f t="shared" si="199"/>
        <v>INSERT INTO tmis_commodity(name, description, hs_code, level, status_id) VALUES('Insecticides, rodenticides, fungicides, herbicides, anti-sprouting products and plant-growth regulators, disinfectants and similar products, put up in forms or packings for retail sale or as preparati','Insecticides, rodenticides, fungicides, herbicides, anti-sprouting products and plant-growth regulators, disinfectants and similar products, put up in forms or packings for retail sale or as preparations or articles (for example, sulphur-treated bands, wicks and candles, and fly-papers).','3808',1,1);</v>
      </c>
    </row>
    <row r="2562" spans="1:15">
      <c r="A2562" s="1">
        <v>2522</v>
      </c>
      <c r="B2562" s="2" t="s">
        <v>6066</v>
      </c>
      <c r="C2562" s="2" t="s">
        <v>6067</v>
      </c>
      <c r="D2562" s="2" t="s">
        <v>5849</v>
      </c>
      <c r="E2562" s="1" t="str">
        <f t="shared" si="198"/>
        <v xml:space="preserve">-Goods specified in Subheading Note 1 to this Chapter </v>
      </c>
      <c r="F2562" s="2" t="s">
        <v>135</v>
      </c>
      <c r="G2562" s="2" t="s">
        <v>17</v>
      </c>
      <c r="H2562" s="2" t="s">
        <v>17</v>
      </c>
      <c r="I2562" s="2" t="s">
        <v>136</v>
      </c>
      <c r="J2562" s="1" t="str">
        <f t="shared" ref="J2562:J2625" si="200">IF(LEN(B2562)=5, LEFT(B2562, 2)&amp;RIGHT(B2562,2), IF(LEN(B2562)=9, LEFT(B2562, 4)&amp;RIGHT(B2562, 4), B2562))</f>
        <v>38085000</v>
      </c>
      <c r="K2562" s="2" t="s">
        <v>19297</v>
      </c>
      <c r="L2562" s="1" t="str">
        <f t="shared" ref="L2562:L2625" si="201">IF(LEFT(K2562, 1)="[", MID(K2562, 2,2)&amp;MID(K2562,5,2), K2562)</f>
        <v>38085000</v>
      </c>
      <c r="M2562" s="1" t="s">
        <v>19297</v>
      </c>
      <c r="N2562" s="1" t="str">
        <f t="shared" ref="N2562:N2625" si="202">IF(RIGHT(M2562, 4)="0000", LEFT(M2562,4), IF(RIGHT(M2562,2)="00",LEFT(M2562,6), M2562))</f>
        <v>380850</v>
      </c>
      <c r="O2562" s="1" t="str">
        <f t="shared" si="199"/>
        <v>INSERT INTO tmis_commodity(name, description, hs_code, level, status_id) VALUES('-Goods specified in Subheading Note 1 to this Chapter ','-Goods specified in Subheading Note 1 to this Chapter ','380850',2,1);</v>
      </c>
    </row>
    <row r="2563" spans="1:15">
      <c r="A2563" s="1">
        <v>2523</v>
      </c>
      <c r="B2563" s="2" t="s">
        <v>10</v>
      </c>
      <c r="C2563" s="2" t="s">
        <v>48</v>
      </c>
      <c r="D2563" s="2" t="s">
        <v>27</v>
      </c>
      <c r="E2563" s="1" t="str">
        <f t="shared" ref="E2563:E2626" si="203">IF(ISNUMBER(SEARCH("'",C2563)),REPLACE(C2563, SEARCH("'", C2563), 1, " "), C2563)</f>
        <v>-Other :</v>
      </c>
      <c r="F2563" s="2" t="s">
        <v>10</v>
      </c>
      <c r="G2563" s="2" t="s">
        <v>10</v>
      </c>
      <c r="H2563" s="2" t="s">
        <v>10</v>
      </c>
      <c r="J2563" s="1" t="str">
        <f t="shared" si="200"/>
        <v xml:space="preserve"> </v>
      </c>
      <c r="K2563" s="2" t="s">
        <v>10</v>
      </c>
      <c r="L2563" s="1" t="str">
        <f t="shared" si="201"/>
        <v xml:space="preserve"> </v>
      </c>
      <c r="M2563" s="1" t="s">
        <v>10</v>
      </c>
      <c r="N2563" s="1" t="str">
        <f t="shared" si="202"/>
        <v xml:space="preserve"> </v>
      </c>
      <c r="O2563" s="1" t="str">
        <f t="shared" ref="O2563:O2626" si="204">"INSERT INTO tmis_commodity(name, description, hs_code, level, status_id) VALUES('"&amp;LEFT(E2563,200)&amp;"','"&amp;LEFT(E2563,1000)&amp;"','"&amp;N2563&amp;"',"&amp;IF(LEN(N2563)=2,0,IF(LEN(N2563)=4,1,IF(LEN(N2563)=6,2,3)))&amp;",1);"</f>
        <v>INSERT INTO tmis_commodity(name, description, hs_code, level, status_id) VALUES('-Other :','-Other :',' ',3,1);</v>
      </c>
    </row>
    <row r="2564" spans="1:15">
      <c r="A2564" s="1">
        <v>2524</v>
      </c>
      <c r="B2564" s="2" t="s">
        <v>10</v>
      </c>
      <c r="C2564" s="2" t="s">
        <v>6068</v>
      </c>
      <c r="D2564" s="2" t="s">
        <v>6069</v>
      </c>
      <c r="E2564" s="1" t="str">
        <f t="shared" si="203"/>
        <v>--Insecticides</v>
      </c>
      <c r="F2564" s="2" t="s">
        <v>10</v>
      </c>
      <c r="G2564" s="2" t="s">
        <v>10</v>
      </c>
      <c r="H2564" s="2" t="s">
        <v>10</v>
      </c>
      <c r="J2564" s="1" t="str">
        <f t="shared" si="200"/>
        <v xml:space="preserve"> </v>
      </c>
      <c r="K2564" s="2" t="s">
        <v>10</v>
      </c>
      <c r="L2564" s="1" t="str">
        <f t="shared" si="201"/>
        <v xml:space="preserve"> </v>
      </c>
      <c r="M2564" s="1" t="s">
        <v>10</v>
      </c>
      <c r="N2564" s="1" t="str">
        <f t="shared" si="202"/>
        <v xml:space="preserve"> </v>
      </c>
      <c r="O2564" s="1" t="str">
        <f t="shared" si="204"/>
        <v>INSERT INTO tmis_commodity(name, description, hs_code, level, status_id) VALUES('--Insecticides','--Insecticides',' ',3,1);</v>
      </c>
    </row>
    <row r="2565" spans="1:15">
      <c r="A2565" s="1">
        <v>2525</v>
      </c>
      <c r="B2565" s="2" t="s">
        <v>6070</v>
      </c>
      <c r="C2565" s="2" t="s">
        <v>6071</v>
      </c>
      <c r="D2565" s="2" t="s">
        <v>6072</v>
      </c>
      <c r="E2565" s="1" t="str">
        <f t="shared" si="203"/>
        <v>--- Containing bromomethane (methyl bromide) or bromochloromethane</v>
      </c>
      <c r="F2565" s="2" t="s">
        <v>135</v>
      </c>
      <c r="G2565" s="2" t="s">
        <v>17</v>
      </c>
      <c r="H2565" s="2" t="s">
        <v>17</v>
      </c>
      <c r="I2565" s="2" t="s">
        <v>136</v>
      </c>
      <c r="J2565" s="1" t="str">
        <f t="shared" si="200"/>
        <v>38089110</v>
      </c>
      <c r="K2565" s="2" t="s">
        <v>19298</v>
      </c>
      <c r="L2565" s="1" t="str">
        <f t="shared" si="201"/>
        <v>38089110</v>
      </c>
      <c r="M2565" s="1" t="s">
        <v>19298</v>
      </c>
      <c r="N2565" s="1" t="str">
        <f t="shared" si="202"/>
        <v>38089110</v>
      </c>
      <c r="O2565" s="1" t="str">
        <f t="shared" si="204"/>
        <v>INSERT INTO tmis_commodity(name, description, hs_code, level, status_id) VALUES('--- Containing bromomethane (methyl bromide) or bromochloromethane','--- Containing bromomethane (methyl bromide) or bromochloromethane','38089110',3,1);</v>
      </c>
    </row>
    <row r="2566" spans="1:15">
      <c r="A2566" s="1">
        <v>2526</v>
      </c>
      <c r="B2566" s="2" t="s">
        <v>6073</v>
      </c>
      <c r="C2566" s="2" t="s">
        <v>927</v>
      </c>
      <c r="D2566" s="2" t="s">
        <v>928</v>
      </c>
      <c r="E2566" s="1" t="str">
        <f t="shared" si="203"/>
        <v>--- Other</v>
      </c>
      <c r="F2566" s="2" t="s">
        <v>135</v>
      </c>
      <c r="G2566" s="2" t="s">
        <v>17</v>
      </c>
      <c r="H2566" s="2" t="s">
        <v>17</v>
      </c>
      <c r="I2566" s="2" t="s">
        <v>136</v>
      </c>
      <c r="J2566" s="1" t="str">
        <f t="shared" si="200"/>
        <v>38089190</v>
      </c>
      <c r="K2566" s="2" t="s">
        <v>19299</v>
      </c>
      <c r="L2566" s="1" t="str">
        <f t="shared" si="201"/>
        <v>38089190</v>
      </c>
      <c r="M2566" s="1" t="s">
        <v>19299</v>
      </c>
      <c r="N2566" s="1" t="str">
        <f t="shared" si="202"/>
        <v>38089190</v>
      </c>
      <c r="O2566" s="1" t="str">
        <f t="shared" si="204"/>
        <v>INSERT INTO tmis_commodity(name, description, hs_code, level, status_id) VALUES('--- Other','--- Other','38089190',3,1);</v>
      </c>
    </row>
    <row r="2567" spans="1:15">
      <c r="A2567" s="1">
        <v>2527</v>
      </c>
      <c r="B2567" s="2" t="s">
        <v>10</v>
      </c>
      <c r="C2567" s="2" t="s">
        <v>6074</v>
      </c>
      <c r="D2567" s="2" t="s">
        <v>6075</v>
      </c>
      <c r="E2567" s="1" t="str">
        <f t="shared" si="203"/>
        <v>--Fungicides:</v>
      </c>
      <c r="F2567" s="2" t="s">
        <v>10</v>
      </c>
      <c r="G2567" s="2" t="s">
        <v>10</v>
      </c>
      <c r="H2567" s="2" t="s">
        <v>10</v>
      </c>
      <c r="J2567" s="1" t="str">
        <f t="shared" si="200"/>
        <v xml:space="preserve"> </v>
      </c>
      <c r="K2567" s="2" t="s">
        <v>10</v>
      </c>
      <c r="L2567" s="1" t="str">
        <f t="shared" si="201"/>
        <v xml:space="preserve"> </v>
      </c>
      <c r="M2567" s="1" t="s">
        <v>10</v>
      </c>
      <c r="N2567" s="1" t="str">
        <f t="shared" si="202"/>
        <v xml:space="preserve"> </v>
      </c>
      <c r="O2567" s="1" t="str">
        <f t="shared" si="204"/>
        <v>INSERT INTO tmis_commodity(name, description, hs_code, level, status_id) VALUES('--Fungicides:','--Fungicides:',' ',3,1);</v>
      </c>
    </row>
    <row r="2568" spans="1:15">
      <c r="A2568" s="1">
        <v>2528</v>
      </c>
      <c r="B2568" s="2" t="s">
        <v>6076</v>
      </c>
      <c r="C2568" s="2" t="s">
        <v>6071</v>
      </c>
      <c r="D2568" s="2" t="s">
        <v>6072</v>
      </c>
      <c r="E2568" s="1" t="str">
        <f t="shared" si="203"/>
        <v>--- Containing bromomethane (methyl bromide) or bromochloromethane</v>
      </c>
      <c r="F2568" s="2" t="s">
        <v>135</v>
      </c>
      <c r="G2568" s="2" t="s">
        <v>17</v>
      </c>
      <c r="H2568" s="2" t="s">
        <v>17</v>
      </c>
      <c r="I2568" s="2" t="s">
        <v>136</v>
      </c>
      <c r="J2568" s="1" t="str">
        <f t="shared" si="200"/>
        <v>38089210</v>
      </c>
      <c r="K2568" s="2" t="s">
        <v>19300</v>
      </c>
      <c r="L2568" s="1" t="str">
        <f t="shared" si="201"/>
        <v>38089210</v>
      </c>
      <c r="M2568" s="1" t="s">
        <v>19300</v>
      </c>
      <c r="N2568" s="1" t="str">
        <f t="shared" si="202"/>
        <v>38089210</v>
      </c>
      <c r="O2568" s="1" t="str">
        <f t="shared" si="204"/>
        <v>INSERT INTO tmis_commodity(name, description, hs_code, level, status_id) VALUES('--- Containing bromomethane (methyl bromide) or bromochloromethane','--- Containing bromomethane (methyl bromide) or bromochloromethane','38089210',3,1);</v>
      </c>
    </row>
    <row r="2569" spans="1:15">
      <c r="A2569" s="1">
        <v>2529</v>
      </c>
      <c r="B2569" s="2" t="s">
        <v>6077</v>
      </c>
      <c r="C2569" s="2" t="s">
        <v>927</v>
      </c>
      <c r="D2569" s="2" t="s">
        <v>928</v>
      </c>
      <c r="E2569" s="1" t="str">
        <f t="shared" si="203"/>
        <v>--- Other</v>
      </c>
      <c r="F2569" s="2" t="s">
        <v>135</v>
      </c>
      <c r="G2569" s="2" t="s">
        <v>17</v>
      </c>
      <c r="H2569" s="2" t="s">
        <v>17</v>
      </c>
      <c r="I2569" s="2" t="s">
        <v>136</v>
      </c>
      <c r="J2569" s="1" t="str">
        <f t="shared" si="200"/>
        <v>38089290</v>
      </c>
      <c r="K2569" s="2" t="s">
        <v>19301</v>
      </c>
      <c r="L2569" s="1" t="str">
        <f t="shared" si="201"/>
        <v>38089290</v>
      </c>
      <c r="M2569" s="1" t="s">
        <v>19301</v>
      </c>
      <c r="N2569" s="1" t="str">
        <f t="shared" si="202"/>
        <v>38089290</v>
      </c>
      <c r="O2569" s="1" t="str">
        <f t="shared" si="204"/>
        <v>INSERT INTO tmis_commodity(name, description, hs_code, level, status_id) VALUES('--- Other','--- Other','38089290',3,1);</v>
      </c>
    </row>
    <row r="2570" spans="1:15">
      <c r="A2570" s="1">
        <v>2530</v>
      </c>
      <c r="B2570" s="2" t="s">
        <v>10</v>
      </c>
      <c r="C2570" s="2" t="s">
        <v>6078</v>
      </c>
      <c r="D2570" s="2" t="s">
        <v>6079</v>
      </c>
      <c r="E2570" s="1" t="str">
        <f t="shared" si="203"/>
        <v>--Herbicides, anti-sprouting products and plant-growth regulators</v>
      </c>
      <c r="F2570" s="2" t="s">
        <v>10</v>
      </c>
      <c r="G2570" s="2" t="s">
        <v>10</v>
      </c>
      <c r="H2570" s="2" t="s">
        <v>10</v>
      </c>
      <c r="J2570" s="1" t="str">
        <f t="shared" si="200"/>
        <v xml:space="preserve"> </v>
      </c>
      <c r="K2570" s="2" t="s">
        <v>10</v>
      </c>
      <c r="L2570" s="1" t="str">
        <f t="shared" si="201"/>
        <v xml:space="preserve"> </v>
      </c>
      <c r="M2570" s="1" t="s">
        <v>10</v>
      </c>
      <c r="N2570" s="1" t="str">
        <f t="shared" si="202"/>
        <v xml:space="preserve"> </v>
      </c>
      <c r="O2570" s="1" t="str">
        <f t="shared" si="204"/>
        <v>INSERT INTO tmis_commodity(name, description, hs_code, level, status_id) VALUES('--Herbicides, anti-sprouting products and plant-growth regulators','--Herbicides, anti-sprouting products and plant-growth regulators',' ',3,1);</v>
      </c>
    </row>
    <row r="2571" spans="1:15">
      <c r="A2571" s="1">
        <v>2531</v>
      </c>
      <c r="B2571" s="2" t="s">
        <v>6080</v>
      </c>
      <c r="C2571" s="2" t="s">
        <v>6071</v>
      </c>
      <c r="D2571" s="2" t="s">
        <v>6081</v>
      </c>
      <c r="E2571" s="1" t="str">
        <f t="shared" si="203"/>
        <v>--- Containing bromomethane (methyl bromide) or bromochloromethane</v>
      </c>
      <c r="F2571" s="2" t="s">
        <v>135</v>
      </c>
      <c r="G2571" s="2" t="s">
        <v>17</v>
      </c>
      <c r="H2571" s="2" t="s">
        <v>17</v>
      </c>
      <c r="I2571" s="2" t="s">
        <v>136</v>
      </c>
      <c r="J2571" s="1" t="str">
        <f t="shared" si="200"/>
        <v>38089310</v>
      </c>
      <c r="K2571" s="2" t="s">
        <v>19302</v>
      </c>
      <c r="L2571" s="1" t="str">
        <f t="shared" si="201"/>
        <v>38089310</v>
      </c>
      <c r="M2571" s="1" t="s">
        <v>19302</v>
      </c>
      <c r="N2571" s="1" t="str">
        <f t="shared" si="202"/>
        <v>38089310</v>
      </c>
      <c r="O2571" s="1" t="str">
        <f t="shared" si="204"/>
        <v>INSERT INTO tmis_commodity(name, description, hs_code, level, status_id) VALUES('--- Containing bromomethane (methyl bromide) or bromochloromethane','--- Containing bromomethane (methyl bromide) or bromochloromethane','38089310',3,1);</v>
      </c>
    </row>
    <row r="2572" spans="1:15">
      <c r="A2572" s="1">
        <v>2532</v>
      </c>
      <c r="B2572" s="2" t="s">
        <v>6082</v>
      </c>
      <c r="C2572" s="2" t="s">
        <v>927</v>
      </c>
      <c r="D2572" s="2" t="s">
        <v>928</v>
      </c>
      <c r="E2572" s="1" t="str">
        <f t="shared" si="203"/>
        <v>--- Other</v>
      </c>
      <c r="F2572" s="2" t="s">
        <v>135</v>
      </c>
      <c r="G2572" s="2" t="s">
        <v>17</v>
      </c>
      <c r="H2572" s="2" t="s">
        <v>17</v>
      </c>
      <c r="I2572" s="2" t="s">
        <v>136</v>
      </c>
      <c r="J2572" s="1" t="str">
        <f t="shared" si="200"/>
        <v>38089390</v>
      </c>
      <c r="K2572" s="2" t="s">
        <v>19303</v>
      </c>
      <c r="L2572" s="1" t="str">
        <f t="shared" si="201"/>
        <v>38089390</v>
      </c>
      <c r="M2572" s="1" t="s">
        <v>19303</v>
      </c>
      <c r="N2572" s="1" t="str">
        <f t="shared" si="202"/>
        <v>38089390</v>
      </c>
      <c r="O2572" s="1" t="str">
        <f t="shared" si="204"/>
        <v>INSERT INTO tmis_commodity(name, description, hs_code, level, status_id) VALUES('--- Other','--- Other','38089390',3,1);</v>
      </c>
    </row>
    <row r="2573" spans="1:15">
      <c r="A2573" s="1">
        <v>2533</v>
      </c>
      <c r="B2573" s="2" t="s">
        <v>10</v>
      </c>
      <c r="C2573" s="2" t="s">
        <v>6083</v>
      </c>
      <c r="D2573" s="2" t="s">
        <v>6084</v>
      </c>
      <c r="E2573" s="1" t="str">
        <f t="shared" si="203"/>
        <v>--Disinfectants:</v>
      </c>
      <c r="F2573" s="2" t="s">
        <v>10</v>
      </c>
      <c r="G2573" s="2" t="s">
        <v>10</v>
      </c>
      <c r="H2573" s="2" t="s">
        <v>10</v>
      </c>
      <c r="J2573" s="1" t="str">
        <f t="shared" si="200"/>
        <v xml:space="preserve"> </v>
      </c>
      <c r="K2573" s="2" t="s">
        <v>10</v>
      </c>
      <c r="L2573" s="1" t="str">
        <f t="shared" si="201"/>
        <v xml:space="preserve"> </v>
      </c>
      <c r="M2573" s="1" t="s">
        <v>10</v>
      </c>
      <c r="N2573" s="1" t="str">
        <f t="shared" si="202"/>
        <v xml:space="preserve"> </v>
      </c>
      <c r="O2573" s="1" t="str">
        <f t="shared" si="204"/>
        <v>INSERT INTO tmis_commodity(name, description, hs_code, level, status_id) VALUES('--Disinfectants:','--Disinfectants:',' ',3,1);</v>
      </c>
    </row>
    <row r="2574" spans="1:15">
      <c r="A2574" s="1">
        <v>2534</v>
      </c>
      <c r="B2574" s="2" t="s">
        <v>6085</v>
      </c>
      <c r="C2574" s="2" t="s">
        <v>6071</v>
      </c>
      <c r="D2574" s="2" t="s">
        <v>6081</v>
      </c>
      <c r="E2574" s="1" t="str">
        <f t="shared" si="203"/>
        <v>--- Containing bromomethane (methyl bromide) or bromochloromethane</v>
      </c>
      <c r="F2574" s="2" t="s">
        <v>135</v>
      </c>
      <c r="G2574" s="2" t="s">
        <v>17</v>
      </c>
      <c r="H2574" s="2" t="s">
        <v>17</v>
      </c>
      <c r="I2574" s="2" t="s">
        <v>136</v>
      </c>
      <c r="J2574" s="1" t="str">
        <f t="shared" si="200"/>
        <v>38089410</v>
      </c>
      <c r="K2574" s="2" t="s">
        <v>19304</v>
      </c>
      <c r="L2574" s="1" t="str">
        <f t="shared" si="201"/>
        <v>38089410</v>
      </c>
      <c r="M2574" s="1" t="s">
        <v>19304</v>
      </c>
      <c r="N2574" s="1" t="str">
        <f t="shared" si="202"/>
        <v>38089410</v>
      </c>
      <c r="O2574" s="1" t="str">
        <f t="shared" si="204"/>
        <v>INSERT INTO tmis_commodity(name, description, hs_code, level, status_id) VALUES('--- Containing bromomethane (methyl bromide) or bromochloromethane','--- Containing bromomethane (methyl bromide) or bromochloromethane','38089410',3,1);</v>
      </c>
    </row>
    <row r="2575" spans="1:15">
      <c r="A2575" s="1">
        <v>2535</v>
      </c>
      <c r="B2575" s="2" t="s">
        <v>6086</v>
      </c>
      <c r="C2575" s="2" t="s">
        <v>927</v>
      </c>
      <c r="D2575" s="2" t="s">
        <v>928</v>
      </c>
      <c r="E2575" s="1" t="str">
        <f t="shared" si="203"/>
        <v>--- Other</v>
      </c>
      <c r="F2575" s="2" t="s">
        <v>135</v>
      </c>
      <c r="G2575" s="2" t="s">
        <v>17</v>
      </c>
      <c r="H2575" s="2" t="s">
        <v>17</v>
      </c>
      <c r="I2575" s="2" t="s">
        <v>136</v>
      </c>
      <c r="J2575" s="1" t="str">
        <f t="shared" si="200"/>
        <v>38089490</v>
      </c>
      <c r="K2575" s="2" t="s">
        <v>19305</v>
      </c>
      <c r="L2575" s="1" t="str">
        <f t="shared" si="201"/>
        <v>38089490</v>
      </c>
      <c r="M2575" s="1" t="s">
        <v>19305</v>
      </c>
      <c r="N2575" s="1" t="str">
        <f t="shared" si="202"/>
        <v>38089490</v>
      </c>
      <c r="O2575" s="1" t="str">
        <f t="shared" si="204"/>
        <v>INSERT INTO tmis_commodity(name, description, hs_code, level, status_id) VALUES('--- Other','--- Other','38089490',3,1);</v>
      </c>
    </row>
    <row r="2576" spans="1:15">
      <c r="A2576" s="1">
        <v>2536</v>
      </c>
      <c r="B2576" s="2" t="s">
        <v>10</v>
      </c>
      <c r="C2576" s="2" t="s">
        <v>4163</v>
      </c>
      <c r="D2576" s="2" t="s">
        <v>21</v>
      </c>
      <c r="E2576" s="1" t="str">
        <f t="shared" si="203"/>
        <v>--Other:</v>
      </c>
      <c r="F2576" s="2" t="s">
        <v>10</v>
      </c>
      <c r="G2576" s="2" t="s">
        <v>10</v>
      </c>
      <c r="H2576" s="2" t="s">
        <v>10</v>
      </c>
      <c r="J2576" s="1" t="str">
        <f t="shared" si="200"/>
        <v xml:space="preserve"> </v>
      </c>
      <c r="K2576" s="2" t="s">
        <v>10</v>
      </c>
      <c r="L2576" s="1" t="str">
        <f t="shared" si="201"/>
        <v xml:space="preserve"> </v>
      </c>
      <c r="M2576" s="1" t="s">
        <v>10</v>
      </c>
      <c r="N2576" s="1" t="str">
        <f t="shared" si="202"/>
        <v xml:space="preserve"> </v>
      </c>
      <c r="O2576" s="1" t="str">
        <f t="shared" si="204"/>
        <v>INSERT INTO tmis_commodity(name, description, hs_code, level, status_id) VALUES('--Other:','--Other:',' ',3,1);</v>
      </c>
    </row>
    <row r="2577" spans="1:15">
      <c r="A2577" s="1">
        <v>2537</v>
      </c>
      <c r="B2577" s="2" t="s">
        <v>6087</v>
      </c>
      <c r="C2577" s="2" t="s">
        <v>6071</v>
      </c>
      <c r="D2577" s="2" t="s">
        <v>6081</v>
      </c>
      <c r="E2577" s="1" t="str">
        <f t="shared" si="203"/>
        <v>--- Containing bromomethane (methyl bromide) or bromochloromethane</v>
      </c>
      <c r="F2577" s="2" t="s">
        <v>135</v>
      </c>
      <c r="G2577" s="2" t="s">
        <v>17</v>
      </c>
      <c r="H2577" s="2" t="s">
        <v>17</v>
      </c>
      <c r="I2577" s="2" t="s">
        <v>136</v>
      </c>
      <c r="J2577" s="1" t="str">
        <f t="shared" si="200"/>
        <v>38089910</v>
      </c>
      <c r="K2577" s="2" t="s">
        <v>19306</v>
      </c>
      <c r="L2577" s="1" t="str">
        <f t="shared" si="201"/>
        <v>38089910</v>
      </c>
      <c r="M2577" s="1" t="s">
        <v>19306</v>
      </c>
      <c r="N2577" s="1" t="str">
        <f t="shared" si="202"/>
        <v>38089910</v>
      </c>
      <c r="O2577" s="1" t="str">
        <f t="shared" si="204"/>
        <v>INSERT INTO tmis_commodity(name, description, hs_code, level, status_id) VALUES('--- Containing bromomethane (methyl bromide) or bromochloromethane','--- Containing bromomethane (methyl bromide) or bromochloromethane','38089910',3,1);</v>
      </c>
    </row>
    <row r="2578" spans="1:15">
      <c r="A2578" s="1">
        <v>2538</v>
      </c>
      <c r="B2578" s="2" t="s">
        <v>6088</v>
      </c>
      <c r="C2578" s="2" t="s">
        <v>927</v>
      </c>
      <c r="D2578" s="2" t="s">
        <v>928</v>
      </c>
      <c r="E2578" s="1" t="str">
        <f t="shared" si="203"/>
        <v>--- Other</v>
      </c>
      <c r="F2578" s="2" t="s">
        <v>135</v>
      </c>
      <c r="G2578" s="2" t="s">
        <v>17</v>
      </c>
      <c r="H2578" s="2" t="s">
        <v>17</v>
      </c>
      <c r="I2578" s="2" t="s">
        <v>136</v>
      </c>
      <c r="J2578" s="1" t="str">
        <f t="shared" si="200"/>
        <v>38089990</v>
      </c>
      <c r="K2578" s="2" t="s">
        <v>19307</v>
      </c>
      <c r="L2578" s="1" t="str">
        <f t="shared" si="201"/>
        <v>38089990</v>
      </c>
      <c r="M2578" s="1" t="s">
        <v>19307</v>
      </c>
      <c r="N2578" s="1" t="str">
        <f t="shared" si="202"/>
        <v>38089990</v>
      </c>
      <c r="O2578" s="1" t="str">
        <f t="shared" si="204"/>
        <v>INSERT INTO tmis_commodity(name, description, hs_code, level, status_id) VALUES('--- Other','--- Other','38089990',3,1);</v>
      </c>
    </row>
    <row r="2579" spans="1:15">
      <c r="A2579" s="1">
        <v>2539</v>
      </c>
      <c r="B2579" s="2" t="s">
        <v>6089</v>
      </c>
      <c r="C2579" s="2" t="s">
        <v>6090</v>
      </c>
      <c r="D2579" s="2" t="s">
        <v>6091</v>
      </c>
      <c r="E2579" s="1" t="str">
        <f t="shared" si="203"/>
        <v>Finishing agents, dye carriers to accelerate the dyeing or fixing of dyestuffs and other products and preparations (for example, dressings and mordants), of a kind used in the textile, paper, leather or like industries, not elsewhere specified or included.</v>
      </c>
      <c r="F2579" s="2" t="s">
        <v>10</v>
      </c>
      <c r="G2579" s="2" t="s">
        <v>10</v>
      </c>
      <c r="H2579" s="2" t="s">
        <v>10</v>
      </c>
      <c r="J2579" s="1" t="str">
        <f t="shared" si="200"/>
        <v>3809</v>
      </c>
      <c r="K2579" s="2" t="s">
        <v>19308</v>
      </c>
      <c r="L2579" s="1" t="str">
        <f t="shared" si="201"/>
        <v>3809</v>
      </c>
      <c r="M2579" s="1" t="s">
        <v>19308</v>
      </c>
      <c r="N2579" s="1" t="str">
        <f t="shared" si="202"/>
        <v>3809</v>
      </c>
      <c r="O2579" s="1" t="str">
        <f t="shared" si="204"/>
        <v>INSERT INTO tmis_commodity(name, description, hs_code, level, status_id) VALUES('Finishing agents, dye carriers to accelerate the dyeing or fixing of dyestuffs and other products and preparations (for example, dressings and mordants), of a kind used in the textile, paper, leather ','Finishing agents, dye carriers to accelerate the dyeing or fixing of dyestuffs and other products and preparations (for example, dressings and mordants), of a kind used in the textile, paper, leather or like industries, not elsewhere specified or included.','3809',1,1);</v>
      </c>
    </row>
    <row r="2580" spans="1:15">
      <c r="A2580" s="1">
        <v>2540</v>
      </c>
      <c r="B2580" s="2" t="s">
        <v>6092</v>
      </c>
      <c r="C2580" s="2" t="s">
        <v>6093</v>
      </c>
      <c r="D2580" s="2" t="s">
        <v>6094</v>
      </c>
      <c r="E2580" s="1" t="str">
        <f t="shared" si="203"/>
        <v>-With a basis of amylaceous substances</v>
      </c>
      <c r="F2580" s="2" t="s">
        <v>135</v>
      </c>
      <c r="G2580" s="2" t="s">
        <v>73</v>
      </c>
      <c r="H2580" s="2" t="s">
        <v>73</v>
      </c>
      <c r="I2580" s="2" t="s">
        <v>136</v>
      </c>
      <c r="J2580" s="1" t="str">
        <f t="shared" si="200"/>
        <v>38091000</v>
      </c>
      <c r="K2580" s="2" t="s">
        <v>19309</v>
      </c>
      <c r="L2580" s="1" t="str">
        <f t="shared" si="201"/>
        <v>38091000</v>
      </c>
      <c r="M2580" s="1" t="s">
        <v>19309</v>
      </c>
      <c r="N2580" s="1" t="str">
        <f t="shared" si="202"/>
        <v>380910</v>
      </c>
      <c r="O2580" s="1" t="str">
        <f t="shared" si="204"/>
        <v>INSERT INTO tmis_commodity(name, description, hs_code, level, status_id) VALUES('-With a basis of amylaceous substances','-With a basis of amylaceous substances','380910',2,1);</v>
      </c>
    </row>
    <row r="2581" spans="1:15">
      <c r="A2581" s="1">
        <v>2541</v>
      </c>
      <c r="B2581" s="2" t="s">
        <v>10</v>
      </c>
      <c r="C2581" s="2" t="s">
        <v>48</v>
      </c>
      <c r="D2581" s="2" t="s">
        <v>27</v>
      </c>
      <c r="E2581" s="1" t="str">
        <f t="shared" si="203"/>
        <v>-Other :</v>
      </c>
      <c r="F2581" s="2" t="s">
        <v>10</v>
      </c>
      <c r="G2581" s="2" t="s">
        <v>10</v>
      </c>
      <c r="H2581" s="2" t="s">
        <v>10</v>
      </c>
      <c r="J2581" s="1" t="str">
        <f t="shared" si="200"/>
        <v xml:space="preserve"> </v>
      </c>
      <c r="K2581" s="2" t="s">
        <v>10</v>
      </c>
      <c r="L2581" s="1" t="str">
        <f t="shared" si="201"/>
        <v xml:space="preserve"> </v>
      </c>
      <c r="M2581" s="1" t="s">
        <v>10</v>
      </c>
      <c r="N2581" s="1" t="str">
        <f t="shared" si="202"/>
        <v xml:space="preserve"> </v>
      </c>
      <c r="O2581" s="1" t="str">
        <f t="shared" si="204"/>
        <v>INSERT INTO tmis_commodity(name, description, hs_code, level, status_id) VALUES('-Other :','-Other :',' ',3,1);</v>
      </c>
    </row>
    <row r="2582" spans="1:15">
      <c r="A2582" s="1">
        <v>2542</v>
      </c>
      <c r="B2582" s="2" t="s">
        <v>6095</v>
      </c>
      <c r="C2582" s="2" t="s">
        <v>6096</v>
      </c>
      <c r="D2582" s="2" t="s">
        <v>6097</v>
      </c>
      <c r="E2582" s="1" t="str">
        <f t="shared" si="203"/>
        <v>--Of a kind used in the textile or like industries</v>
      </c>
      <c r="F2582" s="2" t="s">
        <v>135</v>
      </c>
      <c r="G2582" s="2" t="s">
        <v>73</v>
      </c>
      <c r="H2582" s="2" t="s">
        <v>73</v>
      </c>
      <c r="I2582" s="2" t="s">
        <v>136</v>
      </c>
      <c r="J2582" s="1" t="str">
        <f t="shared" si="200"/>
        <v>38099100</v>
      </c>
      <c r="K2582" s="2" t="s">
        <v>19310</v>
      </c>
      <c r="L2582" s="1" t="str">
        <f t="shared" si="201"/>
        <v>38099100</v>
      </c>
      <c r="M2582" s="1" t="s">
        <v>19310</v>
      </c>
      <c r="N2582" s="1" t="str">
        <f t="shared" si="202"/>
        <v>380991</v>
      </c>
      <c r="O2582" s="1" t="str">
        <f t="shared" si="204"/>
        <v>INSERT INTO tmis_commodity(name, description, hs_code, level, status_id) VALUES('--Of a kind used in the textile or like industries','--Of a kind used in the textile or like industries','380991',2,1);</v>
      </c>
    </row>
    <row r="2583" spans="1:15">
      <c r="A2583" s="1">
        <v>2543</v>
      </c>
      <c r="B2583" s="2" t="s">
        <v>6098</v>
      </c>
      <c r="C2583" s="2" t="s">
        <v>6099</v>
      </c>
      <c r="D2583" s="2" t="s">
        <v>6100</v>
      </c>
      <c r="E2583" s="1" t="str">
        <f t="shared" si="203"/>
        <v>--Of a kind used in the paper or like industries</v>
      </c>
      <c r="F2583" s="2" t="s">
        <v>135</v>
      </c>
      <c r="G2583" s="2" t="s">
        <v>73</v>
      </c>
      <c r="H2583" s="2" t="s">
        <v>73</v>
      </c>
      <c r="I2583" s="2" t="s">
        <v>136</v>
      </c>
      <c r="J2583" s="1" t="str">
        <f t="shared" si="200"/>
        <v>38099200</v>
      </c>
      <c r="K2583" s="2" t="s">
        <v>19311</v>
      </c>
      <c r="L2583" s="1" t="str">
        <f t="shared" si="201"/>
        <v>38099200</v>
      </c>
      <c r="M2583" s="1" t="s">
        <v>19311</v>
      </c>
      <c r="N2583" s="1" t="str">
        <f t="shared" si="202"/>
        <v>380992</v>
      </c>
      <c r="O2583" s="1" t="str">
        <f t="shared" si="204"/>
        <v>INSERT INTO tmis_commodity(name, description, hs_code, level, status_id) VALUES('--Of a kind used in the paper or like industries','--Of a kind used in the paper or like industries','380992',2,1);</v>
      </c>
    </row>
    <row r="2584" spans="1:15">
      <c r="A2584" s="1">
        <v>2544</v>
      </c>
      <c r="B2584" s="2" t="s">
        <v>6101</v>
      </c>
      <c r="C2584" s="2" t="s">
        <v>6102</v>
      </c>
      <c r="D2584" s="2" t="s">
        <v>6103</v>
      </c>
      <c r="E2584" s="1" t="str">
        <f t="shared" si="203"/>
        <v>--Of a kind used in the leather or like industries</v>
      </c>
      <c r="F2584" s="2" t="s">
        <v>135</v>
      </c>
      <c r="G2584" s="2" t="s">
        <v>73</v>
      </c>
      <c r="H2584" s="2" t="s">
        <v>73</v>
      </c>
      <c r="I2584" s="2" t="s">
        <v>136</v>
      </c>
      <c r="J2584" s="1" t="str">
        <f t="shared" si="200"/>
        <v>38099300</v>
      </c>
      <c r="K2584" s="2" t="s">
        <v>19312</v>
      </c>
      <c r="L2584" s="1" t="str">
        <f t="shared" si="201"/>
        <v>38099300</v>
      </c>
      <c r="M2584" s="1" t="s">
        <v>19312</v>
      </c>
      <c r="N2584" s="1" t="str">
        <f t="shared" si="202"/>
        <v>380993</v>
      </c>
      <c r="O2584" s="1" t="str">
        <f t="shared" si="204"/>
        <v>INSERT INTO tmis_commodity(name, description, hs_code, level, status_id) VALUES('--Of a kind used in the leather or like industries','--Of a kind used in the leather or like industries','380993',2,1);</v>
      </c>
    </row>
    <row r="2585" spans="1:15">
      <c r="A2585" s="1">
        <v>2545</v>
      </c>
      <c r="B2585" s="2" t="s">
        <v>6104</v>
      </c>
      <c r="C2585" s="2" t="s">
        <v>6105</v>
      </c>
      <c r="D2585" s="2" t="s">
        <v>6106</v>
      </c>
      <c r="E2585" s="1" t="str">
        <f t="shared" si="203"/>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v>
      </c>
      <c r="F2585" s="2" t="s">
        <v>10</v>
      </c>
      <c r="G2585" s="2" t="s">
        <v>10</v>
      </c>
      <c r="H2585" s="2" t="s">
        <v>10</v>
      </c>
      <c r="J2585" s="1" t="str">
        <f t="shared" si="200"/>
        <v>3810</v>
      </c>
      <c r="K2585" s="2" t="s">
        <v>19313</v>
      </c>
      <c r="L2585" s="1" t="str">
        <f t="shared" si="201"/>
        <v>3810</v>
      </c>
      <c r="M2585" s="1" t="s">
        <v>19313</v>
      </c>
      <c r="N2585" s="1" t="str">
        <f t="shared" si="202"/>
        <v>3810</v>
      </c>
      <c r="O2585" s="1" t="str">
        <f t="shared" si="204"/>
        <v>INSERT INTO tmis_commodity(name, description, hs_code, level, status_id) VALUES('Pickling preparations for metal surfaces; fluxes and other auxiliary preparations for soldering, brazing or welding; soldering, brazing or welding powders and pastes consisting of metal and other mate','Pickling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rods.','3810',1,1);</v>
      </c>
    </row>
    <row r="2586" spans="1:15">
      <c r="A2586" s="1">
        <v>2546</v>
      </c>
      <c r="B2586" s="2" t="s">
        <v>6107</v>
      </c>
      <c r="C2586" s="2" t="s">
        <v>6108</v>
      </c>
      <c r="D2586" s="2" t="s">
        <v>6109</v>
      </c>
      <c r="E2586" s="1" t="str">
        <f t="shared" si="203"/>
        <v>-Pickling preparations for metal surfaces; soldering, brazing or welding powders and pastes consisting of metal and other materials</v>
      </c>
      <c r="F2586" s="2" t="s">
        <v>135</v>
      </c>
      <c r="G2586" s="2" t="s">
        <v>73</v>
      </c>
      <c r="H2586" s="2" t="s">
        <v>73</v>
      </c>
      <c r="I2586" s="2" t="s">
        <v>136</v>
      </c>
      <c r="J2586" s="1" t="str">
        <f t="shared" si="200"/>
        <v>38101000</v>
      </c>
      <c r="K2586" s="2" t="s">
        <v>19314</v>
      </c>
      <c r="L2586" s="1" t="str">
        <f t="shared" si="201"/>
        <v>38101000</v>
      </c>
      <c r="M2586" s="1" t="s">
        <v>19314</v>
      </c>
      <c r="N2586" s="1" t="str">
        <f t="shared" si="202"/>
        <v>381010</v>
      </c>
      <c r="O2586" s="1" t="str">
        <f t="shared" si="204"/>
        <v>INSERT INTO tmis_commodity(name, description, hs_code, level, status_id) VALUES('-Pickling preparations for metal surfaces; soldering, brazing or welding powders and pastes consisting of metal and other materials','-Pickling preparations for metal surfaces; soldering, brazing or welding powders and pastes consisting of metal and other materials','381010',2,1);</v>
      </c>
    </row>
    <row r="2587" spans="1:15">
      <c r="A2587" s="1">
        <v>2547</v>
      </c>
      <c r="B2587" s="2" t="s">
        <v>6110</v>
      </c>
      <c r="C2587" s="2" t="s">
        <v>128</v>
      </c>
      <c r="D2587" s="2" t="s">
        <v>27</v>
      </c>
      <c r="E2587" s="1" t="str">
        <f t="shared" si="203"/>
        <v>-Other</v>
      </c>
      <c r="F2587" s="2" t="s">
        <v>135</v>
      </c>
      <c r="G2587" s="2" t="s">
        <v>73</v>
      </c>
      <c r="H2587" s="2" t="s">
        <v>73</v>
      </c>
      <c r="I2587" s="2" t="s">
        <v>136</v>
      </c>
      <c r="J2587" s="1" t="str">
        <f t="shared" si="200"/>
        <v>38109000</v>
      </c>
      <c r="K2587" s="2" t="s">
        <v>19315</v>
      </c>
      <c r="L2587" s="1" t="str">
        <f t="shared" si="201"/>
        <v>38109000</v>
      </c>
      <c r="M2587" s="1" t="s">
        <v>19315</v>
      </c>
      <c r="N2587" s="1" t="str">
        <f t="shared" si="202"/>
        <v>381090</v>
      </c>
      <c r="O2587" s="1" t="str">
        <f t="shared" si="204"/>
        <v>INSERT INTO tmis_commodity(name, description, hs_code, level, status_id) VALUES('-Other','-Other','381090',2,1);</v>
      </c>
    </row>
    <row r="2588" spans="1:15">
      <c r="A2588" s="1">
        <v>2548</v>
      </c>
      <c r="B2588" s="2" t="s">
        <v>6111</v>
      </c>
      <c r="C2588" s="2" t="s">
        <v>6112</v>
      </c>
      <c r="D2588" s="2" t="s">
        <v>6113</v>
      </c>
      <c r="E2588" s="1" t="str">
        <f t="shared" si="203"/>
        <v>Anti-knock preparations, oxidation inhibitors, gum inhibitors, viscosity improvers, anti-corrosive preparations and other prepared additives, for mineral oils (including gasoline) or for other liquids used for the same purposes as mineral oils.</v>
      </c>
      <c r="F2588" s="2" t="s">
        <v>10</v>
      </c>
      <c r="G2588" s="2" t="s">
        <v>10</v>
      </c>
      <c r="H2588" s="2" t="s">
        <v>10</v>
      </c>
      <c r="J2588" s="1" t="str">
        <f t="shared" si="200"/>
        <v>3811</v>
      </c>
      <c r="K2588" s="2" t="s">
        <v>19316</v>
      </c>
      <c r="L2588" s="1" t="str">
        <f t="shared" si="201"/>
        <v>3811</v>
      </c>
      <c r="M2588" s="1" t="s">
        <v>19316</v>
      </c>
      <c r="N2588" s="1" t="str">
        <f t="shared" si="202"/>
        <v>3811</v>
      </c>
      <c r="O2588" s="1" t="str">
        <f t="shared" si="204"/>
        <v>INSERT INTO tmis_commodity(name, description, hs_code, level, status_id) VALUES('Anti-knock preparations, oxidation inhibitors, gum inhibitors, viscosity improvers, anti-corrosive preparations and other prepared additives, for mineral oils (including gasoline) or for other liquids','Anti-knock preparations, oxidation inhibitors, gum inhibitors, viscosity improvers, anti-corrosive preparations and other prepared additives, for mineral oils (including gasoline) or for other liquids used for the same purposes as mineral oils.','3811',1,1);</v>
      </c>
    </row>
    <row r="2589" spans="1:15">
      <c r="A2589" s="1">
        <v>2549</v>
      </c>
      <c r="B2589" s="2" t="s">
        <v>10</v>
      </c>
      <c r="C2589" s="2" t="s">
        <v>6114</v>
      </c>
      <c r="D2589" s="2" t="s">
        <v>6115</v>
      </c>
      <c r="E2589" s="1" t="str">
        <f t="shared" si="203"/>
        <v>-Anti-knock preparations :</v>
      </c>
      <c r="F2589" s="2" t="s">
        <v>10</v>
      </c>
      <c r="G2589" s="2" t="s">
        <v>10</v>
      </c>
      <c r="H2589" s="2" t="s">
        <v>10</v>
      </c>
      <c r="J2589" s="1" t="str">
        <f t="shared" si="200"/>
        <v xml:space="preserve"> </v>
      </c>
      <c r="K2589" s="2" t="s">
        <v>10</v>
      </c>
      <c r="L2589" s="1" t="str">
        <f t="shared" si="201"/>
        <v xml:space="preserve"> </v>
      </c>
      <c r="M2589" s="1" t="s">
        <v>10</v>
      </c>
      <c r="N2589" s="1" t="str">
        <f t="shared" si="202"/>
        <v xml:space="preserve"> </v>
      </c>
      <c r="O2589" s="1" t="str">
        <f t="shared" si="204"/>
        <v>INSERT INTO tmis_commodity(name, description, hs_code, level, status_id) VALUES('-Anti-knock preparations :','-Anti-knock preparations :',' ',3,1);</v>
      </c>
    </row>
    <row r="2590" spans="1:15">
      <c r="A2590" s="1">
        <v>2550</v>
      </c>
      <c r="B2590" s="2" t="s">
        <v>6116</v>
      </c>
      <c r="C2590" s="2" t="s">
        <v>6117</v>
      </c>
      <c r="D2590" s="2" t="s">
        <v>6118</v>
      </c>
      <c r="E2590" s="1" t="str">
        <f t="shared" si="203"/>
        <v>--Based on lead compounds</v>
      </c>
      <c r="F2590" s="2" t="s">
        <v>135</v>
      </c>
      <c r="G2590" s="2" t="s">
        <v>73</v>
      </c>
      <c r="H2590" s="2" t="s">
        <v>73</v>
      </c>
      <c r="I2590" s="2" t="s">
        <v>136</v>
      </c>
      <c r="J2590" s="1" t="str">
        <f t="shared" si="200"/>
        <v>38111100</v>
      </c>
      <c r="K2590" s="2" t="s">
        <v>19317</v>
      </c>
      <c r="L2590" s="1" t="str">
        <f t="shared" si="201"/>
        <v>38111100</v>
      </c>
      <c r="M2590" s="1" t="s">
        <v>19317</v>
      </c>
      <c r="N2590" s="1" t="str">
        <f t="shared" si="202"/>
        <v>381111</v>
      </c>
      <c r="O2590" s="1" t="str">
        <f t="shared" si="204"/>
        <v>INSERT INTO tmis_commodity(name, description, hs_code, level, status_id) VALUES('--Based on lead compounds','--Based on lead compounds','381111',2,1);</v>
      </c>
    </row>
    <row r="2591" spans="1:15">
      <c r="A2591" s="1">
        <v>2551</v>
      </c>
      <c r="B2591" s="2" t="s">
        <v>6119</v>
      </c>
      <c r="C2591" s="2" t="s">
        <v>20</v>
      </c>
      <c r="D2591" s="2" t="s">
        <v>21</v>
      </c>
      <c r="E2591" s="1" t="str">
        <f t="shared" si="203"/>
        <v>--Other</v>
      </c>
      <c r="F2591" s="2" t="s">
        <v>135</v>
      </c>
      <c r="G2591" s="2" t="s">
        <v>73</v>
      </c>
      <c r="H2591" s="2" t="s">
        <v>73</v>
      </c>
      <c r="I2591" s="2" t="s">
        <v>136</v>
      </c>
      <c r="J2591" s="1" t="str">
        <f t="shared" si="200"/>
        <v>38111900</v>
      </c>
      <c r="K2591" s="2" t="s">
        <v>19318</v>
      </c>
      <c r="L2591" s="1" t="str">
        <f t="shared" si="201"/>
        <v>38111900</v>
      </c>
      <c r="M2591" s="1" t="s">
        <v>19318</v>
      </c>
      <c r="N2591" s="1" t="str">
        <f t="shared" si="202"/>
        <v>381119</v>
      </c>
      <c r="O2591" s="1" t="str">
        <f t="shared" si="204"/>
        <v>INSERT INTO tmis_commodity(name, description, hs_code, level, status_id) VALUES('--Other','--Other','381119',2,1);</v>
      </c>
    </row>
    <row r="2592" spans="1:15">
      <c r="A2592" s="1">
        <v>2552</v>
      </c>
      <c r="B2592" s="2" t="s">
        <v>10</v>
      </c>
      <c r="C2592" s="2" t="s">
        <v>6120</v>
      </c>
      <c r="D2592" s="2" t="s">
        <v>6121</v>
      </c>
      <c r="E2592" s="1" t="str">
        <f t="shared" si="203"/>
        <v>-Additives for lubricating oils :</v>
      </c>
      <c r="F2592" s="2" t="s">
        <v>10</v>
      </c>
      <c r="G2592" s="2" t="s">
        <v>10</v>
      </c>
      <c r="H2592" s="2" t="s">
        <v>10</v>
      </c>
      <c r="J2592" s="1" t="str">
        <f t="shared" si="200"/>
        <v xml:space="preserve"> </v>
      </c>
      <c r="K2592" s="2" t="s">
        <v>10</v>
      </c>
      <c r="L2592" s="1" t="str">
        <f t="shared" si="201"/>
        <v xml:space="preserve"> </v>
      </c>
      <c r="M2592" s="1" t="s">
        <v>10</v>
      </c>
      <c r="N2592" s="1" t="str">
        <f t="shared" si="202"/>
        <v xml:space="preserve"> </v>
      </c>
      <c r="O2592" s="1" t="str">
        <f t="shared" si="204"/>
        <v>INSERT INTO tmis_commodity(name, description, hs_code, level, status_id) VALUES('-Additives for lubricating oils :','-Additives for lubricating oils :',' ',3,1);</v>
      </c>
    </row>
    <row r="2593" spans="1:15">
      <c r="A2593" s="1">
        <v>2553</v>
      </c>
      <c r="B2593" s="2" t="s">
        <v>6122</v>
      </c>
      <c r="C2593" s="2" t="s">
        <v>6123</v>
      </c>
      <c r="D2593" s="2" t="s">
        <v>6124</v>
      </c>
      <c r="E2593" s="1" t="str">
        <f t="shared" si="203"/>
        <v>Containing petroleum oils or oils obtained from minerals</v>
      </c>
      <c r="F2593" s="2" t="s">
        <v>135</v>
      </c>
      <c r="G2593" s="2" t="s">
        <v>73</v>
      </c>
      <c r="H2593" s="2" t="s">
        <v>73</v>
      </c>
      <c r="I2593" s="2" t="s">
        <v>136</v>
      </c>
      <c r="J2593" s="1" t="str">
        <f t="shared" si="200"/>
        <v>38112100</v>
      </c>
      <c r="K2593" s="2" t="s">
        <v>19319</v>
      </c>
      <c r="L2593" s="1" t="str">
        <f t="shared" si="201"/>
        <v>38112100</v>
      </c>
      <c r="M2593" s="1" t="s">
        <v>19319</v>
      </c>
      <c r="N2593" s="1" t="str">
        <f t="shared" si="202"/>
        <v>381121</v>
      </c>
      <c r="O2593" s="1" t="str">
        <f t="shared" si="204"/>
        <v>INSERT INTO tmis_commodity(name, description, hs_code, level, status_id) VALUES('Containing petroleum oils or oils obtained from minerals','Containing petroleum oils or oils obtained from minerals','381121',2,1);</v>
      </c>
    </row>
    <row r="2594" spans="1:15">
      <c r="A2594" s="1">
        <v>2554</v>
      </c>
      <c r="B2594" s="2" t="s">
        <v>6125</v>
      </c>
      <c r="C2594" s="2" t="s">
        <v>20</v>
      </c>
      <c r="D2594" s="2" t="s">
        <v>21</v>
      </c>
      <c r="E2594" s="1" t="str">
        <f t="shared" si="203"/>
        <v>--Other</v>
      </c>
      <c r="F2594" s="2" t="s">
        <v>135</v>
      </c>
      <c r="G2594" s="2" t="s">
        <v>73</v>
      </c>
      <c r="H2594" s="2" t="s">
        <v>73</v>
      </c>
      <c r="I2594" s="2" t="s">
        <v>136</v>
      </c>
      <c r="J2594" s="1" t="str">
        <f t="shared" si="200"/>
        <v>38112900</v>
      </c>
      <c r="K2594" s="2" t="s">
        <v>19320</v>
      </c>
      <c r="L2594" s="1" t="str">
        <f t="shared" si="201"/>
        <v>38112900</v>
      </c>
      <c r="M2594" s="1" t="s">
        <v>19320</v>
      </c>
      <c r="N2594" s="1" t="str">
        <f t="shared" si="202"/>
        <v>381129</v>
      </c>
      <c r="O2594" s="1" t="str">
        <f t="shared" si="204"/>
        <v>INSERT INTO tmis_commodity(name, description, hs_code, level, status_id) VALUES('--Other','--Other','381129',2,1);</v>
      </c>
    </row>
    <row r="2595" spans="1:15">
      <c r="A2595" s="1">
        <v>2555</v>
      </c>
      <c r="B2595" s="2" t="s">
        <v>6126</v>
      </c>
      <c r="C2595" s="2" t="s">
        <v>128</v>
      </c>
      <c r="D2595" s="2" t="s">
        <v>27</v>
      </c>
      <c r="E2595" s="1" t="str">
        <f t="shared" si="203"/>
        <v>-Other</v>
      </c>
      <c r="F2595" s="2" t="s">
        <v>135</v>
      </c>
      <c r="G2595" s="2" t="s">
        <v>73</v>
      </c>
      <c r="H2595" s="2" t="s">
        <v>73</v>
      </c>
      <c r="I2595" s="2" t="s">
        <v>136</v>
      </c>
      <c r="J2595" s="1" t="str">
        <f t="shared" si="200"/>
        <v>38119000</v>
      </c>
      <c r="K2595" s="2" t="s">
        <v>19321</v>
      </c>
      <c r="L2595" s="1" t="str">
        <f t="shared" si="201"/>
        <v>38119000</v>
      </c>
      <c r="M2595" s="1" t="s">
        <v>19321</v>
      </c>
      <c r="N2595" s="1" t="str">
        <f t="shared" si="202"/>
        <v>381190</v>
      </c>
      <c r="O2595" s="1" t="str">
        <f t="shared" si="204"/>
        <v>INSERT INTO tmis_commodity(name, description, hs_code, level, status_id) VALUES('-Other','-Other','381190',2,1);</v>
      </c>
    </row>
    <row r="2596" spans="1:15">
      <c r="A2596" s="1">
        <v>2556</v>
      </c>
      <c r="B2596" s="2" t="s">
        <v>6127</v>
      </c>
      <c r="C2596" s="2" t="s">
        <v>6128</v>
      </c>
      <c r="D2596" s="2" t="s">
        <v>6129</v>
      </c>
      <c r="E2596" s="1" t="str">
        <f t="shared" si="203"/>
        <v>Prepared rubber accelerators; compound plasticisers for rubber or plastics, not elsewhere specified or included; anti-oxidising preparations and other compound stabilisers for rubber or plastics.</v>
      </c>
      <c r="F2596" s="2" t="s">
        <v>10</v>
      </c>
      <c r="G2596" s="2" t="s">
        <v>10</v>
      </c>
      <c r="H2596" s="2" t="s">
        <v>10</v>
      </c>
      <c r="J2596" s="1" t="str">
        <f t="shared" si="200"/>
        <v>3812</v>
      </c>
      <c r="K2596" s="2" t="s">
        <v>19322</v>
      </c>
      <c r="L2596" s="1" t="str">
        <f t="shared" si="201"/>
        <v>3812</v>
      </c>
      <c r="M2596" s="1" t="s">
        <v>19322</v>
      </c>
      <c r="N2596" s="1" t="str">
        <f t="shared" si="202"/>
        <v>3812</v>
      </c>
      <c r="O2596" s="1" t="str">
        <f t="shared" si="204"/>
        <v>INSERT INTO tmis_commodity(name, description, hs_code, level, status_id) VALUES('Prepared rubber accelerators; compound plasticisers for rubber or plastics, not elsewhere specified or included; anti-oxidising preparations and other compound stabilisers for rubber or plastics.','Prepared rubber accelerators; compound plasticisers for rubber or plastics, not elsewhere specified or included; anti-oxidising preparations and other compound stabilisers for rubber or plastics.','3812',1,1);</v>
      </c>
    </row>
    <row r="2597" spans="1:15">
      <c r="A2597" s="1">
        <v>2557</v>
      </c>
      <c r="B2597" s="2" t="s">
        <v>6130</v>
      </c>
      <c r="C2597" s="2" t="s">
        <v>6131</v>
      </c>
      <c r="D2597" s="2" t="s">
        <v>6132</v>
      </c>
      <c r="E2597" s="1" t="str">
        <f t="shared" si="203"/>
        <v>-Prepared rubber accelerators</v>
      </c>
      <c r="F2597" s="2" t="s">
        <v>135</v>
      </c>
      <c r="G2597" s="2" t="s">
        <v>73</v>
      </c>
      <c r="H2597" s="2" t="s">
        <v>73</v>
      </c>
      <c r="I2597" s="2" t="s">
        <v>136</v>
      </c>
      <c r="J2597" s="1" t="str">
        <f t="shared" si="200"/>
        <v>38121000</v>
      </c>
      <c r="K2597" s="2" t="s">
        <v>19323</v>
      </c>
      <c r="L2597" s="1" t="str">
        <f t="shared" si="201"/>
        <v>38121000</v>
      </c>
      <c r="M2597" s="1" t="s">
        <v>19323</v>
      </c>
      <c r="N2597" s="1" t="str">
        <f t="shared" si="202"/>
        <v>381210</v>
      </c>
      <c r="O2597" s="1" t="str">
        <f t="shared" si="204"/>
        <v>INSERT INTO tmis_commodity(name, description, hs_code, level, status_id) VALUES('-Prepared rubber accelerators','-Prepared rubber accelerators','381210',2,1);</v>
      </c>
    </row>
    <row r="2598" spans="1:15">
      <c r="A2598" s="1">
        <v>2558</v>
      </c>
      <c r="B2598" s="2" t="s">
        <v>6133</v>
      </c>
      <c r="C2598" s="2" t="s">
        <v>6134</v>
      </c>
      <c r="D2598" s="2" t="s">
        <v>6135</v>
      </c>
      <c r="E2598" s="1" t="str">
        <f t="shared" si="203"/>
        <v>-Compound plasticisers for rubber or plastics</v>
      </c>
      <c r="F2598" s="2" t="s">
        <v>135</v>
      </c>
      <c r="G2598" s="2" t="s">
        <v>73</v>
      </c>
      <c r="H2598" s="2" t="s">
        <v>73</v>
      </c>
      <c r="I2598" s="2" t="s">
        <v>136</v>
      </c>
      <c r="J2598" s="1" t="str">
        <f t="shared" si="200"/>
        <v>38122000</v>
      </c>
      <c r="K2598" s="2" t="s">
        <v>19324</v>
      </c>
      <c r="L2598" s="1" t="str">
        <f t="shared" si="201"/>
        <v>38122000</v>
      </c>
      <c r="M2598" s="1" t="s">
        <v>19324</v>
      </c>
      <c r="N2598" s="1" t="str">
        <f t="shared" si="202"/>
        <v>381220</v>
      </c>
      <c r="O2598" s="1" t="str">
        <f t="shared" si="204"/>
        <v>INSERT INTO tmis_commodity(name, description, hs_code, level, status_id) VALUES('-Compound plasticisers for rubber or plastics','-Compound plasticisers for rubber or plastics','381220',2,1);</v>
      </c>
    </row>
    <row r="2599" spans="1:15">
      <c r="A2599" s="1">
        <v>2559</v>
      </c>
      <c r="B2599" s="2" t="s">
        <v>6136</v>
      </c>
      <c r="C2599" s="2" t="s">
        <v>6137</v>
      </c>
      <c r="D2599" s="2" t="s">
        <v>6138</v>
      </c>
      <c r="E2599" s="1" t="str">
        <f t="shared" si="203"/>
        <v>-Anti-oxidising preparations and other compound stabilisers for rubber or plastics</v>
      </c>
      <c r="F2599" s="2" t="s">
        <v>135</v>
      </c>
      <c r="G2599" s="2" t="s">
        <v>73</v>
      </c>
      <c r="H2599" s="2" t="s">
        <v>73</v>
      </c>
      <c r="I2599" s="2" t="s">
        <v>136</v>
      </c>
      <c r="J2599" s="1" t="str">
        <f t="shared" si="200"/>
        <v>38123000</v>
      </c>
      <c r="K2599" s="2" t="s">
        <v>19325</v>
      </c>
      <c r="L2599" s="1" t="str">
        <f t="shared" si="201"/>
        <v>38123000</v>
      </c>
      <c r="M2599" s="1" t="s">
        <v>19325</v>
      </c>
      <c r="N2599" s="1" t="str">
        <f t="shared" si="202"/>
        <v>381230</v>
      </c>
      <c r="O2599" s="1" t="str">
        <f t="shared" si="204"/>
        <v>INSERT INTO tmis_commodity(name, description, hs_code, level, status_id) VALUES('-Anti-oxidising preparations and other compound stabilisers for rubber or plastics','-Anti-oxidising preparations and other compound stabilisers for rubber or plastics','381230',2,1);</v>
      </c>
    </row>
    <row r="2600" spans="1:15">
      <c r="A2600" s="1">
        <v>2560</v>
      </c>
      <c r="B2600" s="2" t="s">
        <v>6139</v>
      </c>
      <c r="C2600" s="2" t="s">
        <v>6140</v>
      </c>
      <c r="D2600" s="2" t="s">
        <v>6141</v>
      </c>
      <c r="E2600" s="1" t="str">
        <f t="shared" si="203"/>
        <v>Preparations and charges for fire-extinguishers; charged fire-extinguishing grenades.</v>
      </c>
      <c r="F2600" s="2" t="s">
        <v>10</v>
      </c>
      <c r="G2600" s="2" t="s">
        <v>10</v>
      </c>
      <c r="H2600" s="2" t="s">
        <v>10</v>
      </c>
      <c r="J2600" s="1" t="str">
        <f t="shared" si="200"/>
        <v>3813</v>
      </c>
      <c r="K2600" s="2" t="s">
        <v>19326</v>
      </c>
      <c r="L2600" s="1" t="str">
        <f t="shared" si="201"/>
        <v>3813</v>
      </c>
      <c r="M2600" s="1" t="s">
        <v>19326</v>
      </c>
      <c r="N2600" s="1" t="str">
        <f t="shared" si="202"/>
        <v>3813</v>
      </c>
      <c r="O2600" s="1" t="str">
        <f t="shared" si="204"/>
        <v>INSERT INTO tmis_commodity(name, description, hs_code, level, status_id) VALUES('Preparations and charges for fire-extinguishers; charged fire-extinguishing grenades.','Preparations and charges for fire-extinguishers; charged fire-extinguishing grenades.','3813',1,1);</v>
      </c>
    </row>
    <row r="2601" spans="1:15">
      <c r="A2601" s="1">
        <v>2561</v>
      </c>
      <c r="B2601" s="2" t="s">
        <v>6142</v>
      </c>
      <c r="C2601" s="2" t="s">
        <v>6143</v>
      </c>
      <c r="D2601" s="2" t="s">
        <v>6144</v>
      </c>
      <c r="E2601" s="1" t="str">
        <f t="shared" si="203"/>
        <v>--- Containing bromochlorodifluoromethane, bromotrifluoromethane or dibromotetrafluoroethanes</v>
      </c>
      <c r="F2601" s="2" t="s">
        <v>135</v>
      </c>
      <c r="G2601" s="2" t="s">
        <v>73</v>
      </c>
      <c r="H2601" s="2" t="s">
        <v>73</v>
      </c>
      <c r="I2601" s="2" t="s">
        <v>136</v>
      </c>
      <c r="J2601" s="1" t="str">
        <f t="shared" si="200"/>
        <v>38130010</v>
      </c>
      <c r="K2601" s="2" t="s">
        <v>19327</v>
      </c>
      <c r="L2601" s="1" t="str">
        <f t="shared" si="201"/>
        <v>38130010</v>
      </c>
      <c r="M2601" s="1" t="s">
        <v>19327</v>
      </c>
      <c r="N2601" s="1" t="str">
        <f t="shared" si="202"/>
        <v>38130010</v>
      </c>
      <c r="O2601" s="1" t="str">
        <f t="shared" si="204"/>
        <v>INSERT INTO tmis_commodity(name, description, hs_code, level, status_id) VALUES('--- Containing bromochlorodifluoromethane, bromotrifluoromethane or dibromotetrafluoroethanes','--- Containing bromochlorodifluoromethane, bromotrifluoromethane or dibromotetrafluoroethanes','38130010',3,1);</v>
      </c>
    </row>
    <row r="2602" spans="1:15">
      <c r="A2602" s="1">
        <v>2562</v>
      </c>
      <c r="B2602" s="2" t="s">
        <v>6145</v>
      </c>
      <c r="C2602" s="2" t="s">
        <v>6146</v>
      </c>
      <c r="D2602" s="2" t="s">
        <v>6147</v>
      </c>
      <c r="E2602" s="1" t="str">
        <f t="shared" si="203"/>
        <v>--- Containing methane, ethane or propane hydrobromofluorocarbons (HBFCs)</v>
      </c>
      <c r="F2602" s="2" t="s">
        <v>135</v>
      </c>
      <c r="G2602" s="2" t="s">
        <v>73</v>
      </c>
      <c r="H2602" s="2" t="s">
        <v>73</v>
      </c>
      <c r="I2602" s="2" t="s">
        <v>136</v>
      </c>
      <c r="J2602" s="1" t="str">
        <f t="shared" si="200"/>
        <v>38130020</v>
      </c>
      <c r="K2602" s="2" t="s">
        <v>19328</v>
      </c>
      <c r="L2602" s="1" t="str">
        <f t="shared" si="201"/>
        <v>38130020</v>
      </c>
      <c r="M2602" s="1" t="s">
        <v>19328</v>
      </c>
      <c r="N2602" s="1" t="str">
        <f t="shared" si="202"/>
        <v>38130020</v>
      </c>
      <c r="O2602" s="1" t="str">
        <f t="shared" si="204"/>
        <v>INSERT INTO tmis_commodity(name, description, hs_code, level, status_id) VALUES('--- Containing methane, ethane or propane hydrobromofluorocarbons (HBFCs)','--- Containing methane, ethane or propane hydrobromofluorocarbons (HBFCs)','38130020',3,1);</v>
      </c>
    </row>
    <row r="2603" spans="1:15">
      <c r="A2603" s="1">
        <v>2563</v>
      </c>
      <c r="B2603" s="2" t="s">
        <v>6148</v>
      </c>
      <c r="C2603" s="2" t="s">
        <v>6149</v>
      </c>
      <c r="D2603" s="2" t="s">
        <v>6150</v>
      </c>
      <c r="E2603" s="1" t="str">
        <f t="shared" si="203"/>
        <v>--- Containing methane, ethane or propane hydrochlorofluorocarbons (HCFCs)</v>
      </c>
      <c r="F2603" s="2" t="s">
        <v>135</v>
      </c>
      <c r="G2603" s="2" t="s">
        <v>73</v>
      </c>
      <c r="H2603" s="2" t="s">
        <v>73</v>
      </c>
      <c r="I2603" s="2" t="s">
        <v>136</v>
      </c>
      <c r="J2603" s="1" t="str">
        <f t="shared" si="200"/>
        <v>38130030</v>
      </c>
      <c r="K2603" s="2" t="s">
        <v>19329</v>
      </c>
      <c r="L2603" s="1" t="str">
        <f t="shared" si="201"/>
        <v>38130030</v>
      </c>
      <c r="M2603" s="1" t="s">
        <v>19329</v>
      </c>
      <c r="N2603" s="1" t="str">
        <f t="shared" si="202"/>
        <v>38130030</v>
      </c>
      <c r="O2603" s="1" t="str">
        <f t="shared" si="204"/>
        <v>INSERT INTO tmis_commodity(name, description, hs_code, level, status_id) VALUES('--- Containing methane, ethane or propane hydrochlorofluorocarbons (HCFCs)','--- Containing methane, ethane or propane hydrochlorofluorocarbons (HCFCs)','38130030',3,1);</v>
      </c>
    </row>
    <row r="2604" spans="1:15">
      <c r="A2604" s="1">
        <v>2564</v>
      </c>
      <c r="B2604" s="2" t="s">
        <v>6151</v>
      </c>
      <c r="C2604" s="2" t="s">
        <v>6152</v>
      </c>
      <c r="D2604" s="2" t="s">
        <v>6153</v>
      </c>
      <c r="E2604" s="1" t="str">
        <f t="shared" si="203"/>
        <v>--- Containing bromochloromethane</v>
      </c>
      <c r="F2604" s="2" t="s">
        <v>135</v>
      </c>
      <c r="G2604" s="2" t="s">
        <v>73</v>
      </c>
      <c r="H2604" s="2" t="s">
        <v>73</v>
      </c>
      <c r="I2604" s="2" t="s">
        <v>136</v>
      </c>
      <c r="J2604" s="1" t="str">
        <f t="shared" si="200"/>
        <v>38130040</v>
      </c>
      <c r="K2604" s="2" t="s">
        <v>19330</v>
      </c>
      <c r="L2604" s="1" t="str">
        <f t="shared" si="201"/>
        <v>38130040</v>
      </c>
      <c r="M2604" s="1" t="s">
        <v>19330</v>
      </c>
      <c r="N2604" s="1" t="str">
        <f t="shared" si="202"/>
        <v>38130040</v>
      </c>
      <c r="O2604" s="1" t="str">
        <f t="shared" si="204"/>
        <v>INSERT INTO tmis_commodity(name, description, hs_code, level, status_id) VALUES('--- Containing bromochloromethane','--- Containing bromochloromethane','38130040',3,1);</v>
      </c>
    </row>
    <row r="2605" spans="1:15">
      <c r="A2605" s="1">
        <v>2565</v>
      </c>
      <c r="B2605" s="2" t="s">
        <v>6154</v>
      </c>
      <c r="C2605" s="2" t="s">
        <v>927</v>
      </c>
      <c r="D2605" s="2" t="s">
        <v>928</v>
      </c>
      <c r="E2605" s="1" t="str">
        <f t="shared" si="203"/>
        <v>--- Other</v>
      </c>
      <c r="F2605" s="2" t="s">
        <v>135</v>
      </c>
      <c r="G2605" s="2" t="s">
        <v>73</v>
      </c>
      <c r="H2605" s="2" t="s">
        <v>73</v>
      </c>
      <c r="I2605" s="2" t="s">
        <v>136</v>
      </c>
      <c r="J2605" s="1" t="str">
        <f t="shared" si="200"/>
        <v>38130090</v>
      </c>
      <c r="K2605" s="2" t="s">
        <v>19331</v>
      </c>
      <c r="L2605" s="1" t="str">
        <f t="shared" si="201"/>
        <v>38130090</v>
      </c>
      <c r="M2605" s="1" t="s">
        <v>19331</v>
      </c>
      <c r="N2605" s="1" t="str">
        <f t="shared" si="202"/>
        <v>38130090</v>
      </c>
      <c r="O2605" s="1" t="str">
        <f t="shared" si="204"/>
        <v>INSERT INTO tmis_commodity(name, description, hs_code, level, status_id) VALUES('--- Other','--- Other','38130090',3,1);</v>
      </c>
    </row>
    <row r="2606" spans="1:15">
      <c r="A2606" s="1">
        <v>2566</v>
      </c>
      <c r="B2606" s="2" t="s">
        <v>6155</v>
      </c>
      <c r="C2606" s="2" t="s">
        <v>6156</v>
      </c>
      <c r="D2606" s="2" t="s">
        <v>6157</v>
      </c>
      <c r="E2606" s="1" t="str">
        <f t="shared" si="203"/>
        <v>Organic composite solvents and thinners, not elsewhere specified or included; prepared paint or varnish removers.</v>
      </c>
      <c r="F2606" s="2" t="s">
        <v>10</v>
      </c>
      <c r="G2606" s="2" t="s">
        <v>10</v>
      </c>
      <c r="H2606" s="2" t="s">
        <v>10</v>
      </c>
      <c r="J2606" s="1" t="str">
        <f t="shared" si="200"/>
        <v>3814</v>
      </c>
      <c r="K2606" s="2" t="s">
        <v>19332</v>
      </c>
      <c r="L2606" s="1" t="str">
        <f t="shared" si="201"/>
        <v>3814</v>
      </c>
      <c r="M2606" s="1" t="s">
        <v>19332</v>
      </c>
      <c r="N2606" s="1" t="str">
        <f t="shared" si="202"/>
        <v>3814</v>
      </c>
      <c r="O2606" s="1" t="str">
        <f t="shared" si="204"/>
        <v>INSERT INTO tmis_commodity(name, description, hs_code, level, status_id) VALUES('Organic composite solvents and thinners, not elsewhere specified or included; prepared paint or varnish removers.','Organic composite solvents and thinners, not elsewhere specified or included; prepared paint or varnish removers.','3814',1,1);</v>
      </c>
    </row>
    <row r="2607" spans="1:15">
      <c r="A2607" s="1">
        <v>2567</v>
      </c>
      <c r="B2607" s="2" t="s">
        <v>6158</v>
      </c>
      <c r="C2607" s="2" t="s">
        <v>6159</v>
      </c>
      <c r="D2607" s="2" t="s">
        <v>6160</v>
      </c>
      <c r="E2607" s="1" t="str">
        <f t="shared" si="203"/>
        <v>--- Containing methane, ethane or propane chlorofluorocarbons (CFCs), whether or not containing hydrochlorofluorocarbons (HCFCs)</v>
      </c>
      <c r="F2607" s="2" t="s">
        <v>135</v>
      </c>
      <c r="G2607" s="2" t="s">
        <v>73</v>
      </c>
      <c r="H2607" s="2" t="s">
        <v>73</v>
      </c>
      <c r="I2607" s="2" t="s">
        <v>136</v>
      </c>
      <c r="J2607" s="1" t="str">
        <f t="shared" si="200"/>
        <v>38140010</v>
      </c>
      <c r="K2607" s="2" t="s">
        <v>19333</v>
      </c>
      <c r="L2607" s="1" t="str">
        <f t="shared" si="201"/>
        <v>38140010</v>
      </c>
      <c r="M2607" s="1" t="s">
        <v>19333</v>
      </c>
      <c r="N2607" s="1" t="str">
        <f t="shared" si="202"/>
        <v>38140010</v>
      </c>
      <c r="O2607" s="1" t="str">
        <f t="shared" si="204"/>
        <v>INSERT INTO tmis_commodity(name, description, hs_code, level, status_id) VALUES('--- Containing methane, ethane or propane chlorofluorocarbons (CFCs), whether or not containing hydrochlorofluorocarbons (HCFCs)','--- Containing methane, ethane or propane chlorofluorocarbons (CFCs), whether or not containing hydrochlorofluorocarbons (HCFCs)','38140010',3,1);</v>
      </c>
    </row>
    <row r="2608" spans="1:15">
      <c r="A2608" s="1">
        <v>2568</v>
      </c>
      <c r="B2608" s="2" t="s">
        <v>6161</v>
      </c>
      <c r="C2608" s="2" t="s">
        <v>6162</v>
      </c>
      <c r="D2608" s="2" t="s">
        <v>6163</v>
      </c>
      <c r="E2608" s="1" t="str">
        <f t="shared" si="203"/>
        <v>--- Containing methane, ethane or propane hydrochlorofluorocarbons (HCFCs), but not containing chlorofluorocarbons (CFCs)</v>
      </c>
      <c r="F2608" s="2" t="s">
        <v>135</v>
      </c>
      <c r="G2608" s="2" t="s">
        <v>73</v>
      </c>
      <c r="H2608" s="2" t="s">
        <v>73</v>
      </c>
      <c r="I2608" s="2" t="s">
        <v>136</v>
      </c>
      <c r="J2608" s="1" t="str">
        <f t="shared" si="200"/>
        <v>38140020</v>
      </c>
      <c r="K2608" s="2" t="s">
        <v>19334</v>
      </c>
      <c r="L2608" s="1" t="str">
        <f t="shared" si="201"/>
        <v>38140020</v>
      </c>
      <c r="M2608" s="1" t="s">
        <v>19334</v>
      </c>
      <c r="N2608" s="1" t="str">
        <f t="shared" si="202"/>
        <v>38140020</v>
      </c>
      <c r="O2608" s="1" t="str">
        <f t="shared" si="204"/>
        <v>INSERT INTO tmis_commodity(name, description, hs_code, level, status_id) VALUES('--- Containing methane, ethane or propane hydrochlorofluorocarbons (HCFCs), but not containing chlorofluorocarbons (CFCs)','--- Containing methane, ethane or propane hydrochlorofluorocarbons (HCFCs), but not containing chlorofluorocarbons (CFCs)','38140020',3,1);</v>
      </c>
    </row>
    <row r="2609" spans="1:15">
      <c r="A2609" s="1">
        <v>2569</v>
      </c>
      <c r="B2609" s="2" t="s">
        <v>6164</v>
      </c>
      <c r="C2609" s="2" t="s">
        <v>6165</v>
      </c>
      <c r="D2609" s="2" t="s">
        <v>6166</v>
      </c>
      <c r="E2609" s="1" t="str">
        <f t="shared" si="203"/>
        <v>--- Containing carbon tetrachloride, bromochloromethane or 1,1,1-trichloroethane (methyl chloroform)</v>
      </c>
      <c r="F2609" s="2" t="s">
        <v>135</v>
      </c>
      <c r="G2609" s="2" t="s">
        <v>73</v>
      </c>
      <c r="H2609" s="2" t="s">
        <v>73</v>
      </c>
      <c r="I2609" s="2" t="s">
        <v>136</v>
      </c>
      <c r="J2609" s="1" t="str">
        <f t="shared" si="200"/>
        <v>38140030</v>
      </c>
      <c r="K2609" s="2" t="s">
        <v>19335</v>
      </c>
      <c r="L2609" s="1" t="str">
        <f t="shared" si="201"/>
        <v>38140030</v>
      </c>
      <c r="M2609" s="1" t="s">
        <v>19335</v>
      </c>
      <c r="N2609" s="1" t="str">
        <f t="shared" si="202"/>
        <v>38140030</v>
      </c>
      <c r="O2609" s="1" t="str">
        <f t="shared" si="204"/>
        <v>INSERT INTO tmis_commodity(name, description, hs_code, level, status_id) VALUES('--- Containing carbon tetrachloride, bromochloromethane or 1,1,1-trichloroethane (methyl chloroform)','--- Containing carbon tetrachloride, bromochloromethane or 1,1,1-trichloroethane (methyl chloroform)','38140030',3,1);</v>
      </c>
    </row>
    <row r="2610" spans="1:15">
      <c r="A2610" s="1">
        <v>2570</v>
      </c>
      <c r="B2610" s="2" t="s">
        <v>6167</v>
      </c>
      <c r="C2610" s="2" t="s">
        <v>927</v>
      </c>
      <c r="D2610" s="2" t="s">
        <v>928</v>
      </c>
      <c r="E2610" s="1" t="str">
        <f t="shared" si="203"/>
        <v>--- Other</v>
      </c>
      <c r="F2610" s="2" t="s">
        <v>135</v>
      </c>
      <c r="G2610" s="2" t="s">
        <v>73</v>
      </c>
      <c r="H2610" s="2" t="s">
        <v>73</v>
      </c>
      <c r="I2610" s="2" t="s">
        <v>136</v>
      </c>
      <c r="J2610" s="1" t="str">
        <f t="shared" si="200"/>
        <v>38140090</v>
      </c>
      <c r="K2610" s="2" t="s">
        <v>19336</v>
      </c>
      <c r="L2610" s="1" t="str">
        <f t="shared" si="201"/>
        <v>38140090</v>
      </c>
      <c r="M2610" s="1" t="s">
        <v>19336</v>
      </c>
      <c r="N2610" s="1" t="str">
        <f t="shared" si="202"/>
        <v>38140090</v>
      </c>
      <c r="O2610" s="1" t="str">
        <f t="shared" si="204"/>
        <v>INSERT INTO tmis_commodity(name, description, hs_code, level, status_id) VALUES('--- Other','--- Other','38140090',3,1);</v>
      </c>
    </row>
    <row r="2611" spans="1:15">
      <c r="A2611" s="1">
        <v>2571</v>
      </c>
      <c r="B2611" s="2" t="s">
        <v>6168</v>
      </c>
      <c r="C2611" s="2" t="s">
        <v>6169</v>
      </c>
      <c r="D2611" s="2" t="s">
        <v>6170</v>
      </c>
      <c r="E2611" s="1" t="str">
        <f t="shared" si="203"/>
        <v>Reaction initiators, reaction accelerators and catalytic preparations, not elsewhere specified or included.</v>
      </c>
      <c r="F2611" s="2" t="s">
        <v>10</v>
      </c>
      <c r="G2611" s="2" t="s">
        <v>10</v>
      </c>
      <c r="H2611" s="2" t="s">
        <v>10</v>
      </c>
      <c r="J2611" s="1" t="str">
        <f t="shared" si="200"/>
        <v>3815</v>
      </c>
      <c r="K2611" s="2" t="s">
        <v>19337</v>
      </c>
      <c r="L2611" s="1" t="str">
        <f t="shared" si="201"/>
        <v>3815</v>
      </c>
      <c r="M2611" s="1" t="s">
        <v>19337</v>
      </c>
      <c r="N2611" s="1" t="str">
        <f t="shared" si="202"/>
        <v>3815</v>
      </c>
      <c r="O2611" s="1" t="str">
        <f t="shared" si="204"/>
        <v>INSERT INTO tmis_commodity(name, description, hs_code, level, status_id) VALUES('Reaction initiators, reaction accelerators and catalytic preparations, not elsewhere specified or included.','Reaction initiators, reaction accelerators and catalytic preparations, not elsewhere specified or included.','3815',1,1);</v>
      </c>
    </row>
    <row r="2612" spans="1:15">
      <c r="A2612" s="1">
        <v>2572</v>
      </c>
      <c r="B2612" s="2" t="s">
        <v>10</v>
      </c>
      <c r="C2612" s="2" t="s">
        <v>6171</v>
      </c>
      <c r="D2612" s="2" t="s">
        <v>6172</v>
      </c>
      <c r="E2612" s="1" t="str">
        <f t="shared" si="203"/>
        <v>-Supported catalysts :</v>
      </c>
      <c r="F2612" s="2" t="s">
        <v>10</v>
      </c>
      <c r="G2612" s="2" t="s">
        <v>10</v>
      </c>
      <c r="H2612" s="2" t="s">
        <v>10</v>
      </c>
      <c r="J2612" s="1" t="str">
        <f t="shared" si="200"/>
        <v xml:space="preserve"> </v>
      </c>
      <c r="K2612" s="2" t="s">
        <v>10</v>
      </c>
      <c r="L2612" s="1" t="str">
        <f t="shared" si="201"/>
        <v xml:space="preserve"> </v>
      </c>
      <c r="M2612" s="1" t="s">
        <v>10</v>
      </c>
      <c r="N2612" s="1" t="str">
        <f t="shared" si="202"/>
        <v xml:space="preserve"> </v>
      </c>
      <c r="O2612" s="1" t="str">
        <f t="shared" si="204"/>
        <v>INSERT INTO tmis_commodity(name, description, hs_code, level, status_id) VALUES('-Supported catalysts :','-Supported catalysts :',' ',3,1);</v>
      </c>
    </row>
    <row r="2613" spans="1:15">
      <c r="A2613" s="1">
        <v>2573</v>
      </c>
      <c r="B2613" s="2" t="s">
        <v>6173</v>
      </c>
      <c r="C2613" s="2" t="s">
        <v>6174</v>
      </c>
      <c r="D2613" s="2" t="s">
        <v>6175</v>
      </c>
      <c r="E2613" s="1" t="str">
        <f t="shared" si="203"/>
        <v>--With nickel or nickel compounds as the active substance</v>
      </c>
      <c r="F2613" s="2" t="s">
        <v>135</v>
      </c>
      <c r="G2613" s="2" t="s">
        <v>73</v>
      </c>
      <c r="H2613" s="2" t="s">
        <v>73</v>
      </c>
      <c r="I2613" s="2" t="s">
        <v>136</v>
      </c>
      <c r="J2613" s="1" t="str">
        <f t="shared" si="200"/>
        <v>38151100</v>
      </c>
      <c r="K2613" s="2" t="s">
        <v>19338</v>
      </c>
      <c r="L2613" s="1" t="str">
        <f t="shared" si="201"/>
        <v>38151100</v>
      </c>
      <c r="M2613" s="1" t="s">
        <v>19338</v>
      </c>
      <c r="N2613" s="1" t="str">
        <f t="shared" si="202"/>
        <v>381511</v>
      </c>
      <c r="O2613" s="1" t="str">
        <f t="shared" si="204"/>
        <v>INSERT INTO tmis_commodity(name, description, hs_code, level, status_id) VALUES('--With nickel or nickel compounds as the active substance','--With nickel or nickel compounds as the active substance','381511',2,1);</v>
      </c>
    </row>
    <row r="2614" spans="1:15">
      <c r="A2614" s="1">
        <v>2574</v>
      </c>
      <c r="B2614" s="2" t="s">
        <v>6176</v>
      </c>
      <c r="C2614" s="2" t="s">
        <v>6177</v>
      </c>
      <c r="D2614" s="2" t="s">
        <v>6178</v>
      </c>
      <c r="E2614" s="1" t="str">
        <f t="shared" si="203"/>
        <v>--With precious metal or precious metal compounds as the active substance</v>
      </c>
      <c r="F2614" s="2" t="s">
        <v>135</v>
      </c>
      <c r="G2614" s="2" t="s">
        <v>73</v>
      </c>
      <c r="H2614" s="2" t="s">
        <v>73</v>
      </c>
      <c r="I2614" s="2" t="s">
        <v>136</v>
      </c>
      <c r="J2614" s="1" t="str">
        <f t="shared" si="200"/>
        <v>38151200</v>
      </c>
      <c r="K2614" s="2" t="s">
        <v>19339</v>
      </c>
      <c r="L2614" s="1" t="str">
        <f t="shared" si="201"/>
        <v>38151200</v>
      </c>
      <c r="M2614" s="1" t="s">
        <v>19339</v>
      </c>
      <c r="N2614" s="1" t="str">
        <f t="shared" si="202"/>
        <v>381512</v>
      </c>
      <c r="O2614" s="1" t="str">
        <f t="shared" si="204"/>
        <v>INSERT INTO tmis_commodity(name, description, hs_code, level, status_id) VALUES('--With precious metal or precious metal compounds as the active substance','--With precious metal or precious metal compounds as the active substance','381512',2,1);</v>
      </c>
    </row>
    <row r="2615" spans="1:15">
      <c r="A2615" s="1">
        <v>2575</v>
      </c>
      <c r="B2615" s="2" t="s">
        <v>6179</v>
      </c>
      <c r="C2615" s="2" t="s">
        <v>20</v>
      </c>
      <c r="D2615" s="2" t="s">
        <v>21</v>
      </c>
      <c r="E2615" s="1" t="str">
        <f t="shared" si="203"/>
        <v>--Other</v>
      </c>
      <c r="F2615" s="2" t="s">
        <v>135</v>
      </c>
      <c r="G2615" s="2" t="s">
        <v>73</v>
      </c>
      <c r="H2615" s="2" t="s">
        <v>73</v>
      </c>
      <c r="I2615" s="2" t="s">
        <v>136</v>
      </c>
      <c r="J2615" s="1" t="str">
        <f t="shared" si="200"/>
        <v>38151900</v>
      </c>
      <c r="K2615" s="2" t="s">
        <v>19340</v>
      </c>
      <c r="L2615" s="1" t="str">
        <f t="shared" si="201"/>
        <v>38151900</v>
      </c>
      <c r="M2615" s="1" t="s">
        <v>19340</v>
      </c>
      <c r="N2615" s="1" t="str">
        <f t="shared" si="202"/>
        <v>381519</v>
      </c>
      <c r="O2615" s="1" t="str">
        <f t="shared" si="204"/>
        <v>INSERT INTO tmis_commodity(name, description, hs_code, level, status_id) VALUES('--Other','--Other','381519',2,1);</v>
      </c>
    </row>
    <row r="2616" spans="1:15">
      <c r="A2616" s="1">
        <v>2576</v>
      </c>
      <c r="B2616" s="2" t="s">
        <v>6180</v>
      </c>
      <c r="C2616" s="2" t="s">
        <v>128</v>
      </c>
      <c r="D2616" s="2" t="s">
        <v>27</v>
      </c>
      <c r="E2616" s="1" t="str">
        <f t="shared" si="203"/>
        <v>-Other</v>
      </c>
      <c r="F2616" s="2" t="s">
        <v>135</v>
      </c>
      <c r="G2616" s="2" t="s">
        <v>73</v>
      </c>
      <c r="H2616" s="2" t="s">
        <v>73</v>
      </c>
      <c r="I2616" s="2" t="s">
        <v>136</v>
      </c>
      <c r="J2616" s="1" t="str">
        <f t="shared" si="200"/>
        <v>38159000</v>
      </c>
      <c r="K2616" s="2" t="s">
        <v>19341</v>
      </c>
      <c r="L2616" s="1" t="str">
        <f t="shared" si="201"/>
        <v>38159000</v>
      </c>
      <c r="M2616" s="1" t="s">
        <v>19341</v>
      </c>
      <c r="N2616" s="1" t="str">
        <f t="shared" si="202"/>
        <v>381590</v>
      </c>
      <c r="O2616" s="1" t="str">
        <f t="shared" si="204"/>
        <v>INSERT INTO tmis_commodity(name, description, hs_code, level, status_id) VALUES('-Other','-Other','381590',2,1);</v>
      </c>
    </row>
    <row r="2617" spans="1:15">
      <c r="A2617" s="1">
        <v>2577</v>
      </c>
      <c r="B2617" s="2" t="s">
        <v>6181</v>
      </c>
      <c r="C2617" s="2" t="s">
        <v>6182</v>
      </c>
      <c r="D2617" s="2" t="s">
        <v>6183</v>
      </c>
      <c r="E2617" s="1" t="str">
        <f t="shared" si="203"/>
        <v>Refractory cements, mortars, concretes and similar compositions, other than products of heading 38.01.</v>
      </c>
      <c r="F2617" s="2" t="s">
        <v>135</v>
      </c>
      <c r="G2617" s="2" t="s">
        <v>73</v>
      </c>
      <c r="H2617" s="2" t="s">
        <v>73</v>
      </c>
      <c r="I2617" s="2" t="s">
        <v>136</v>
      </c>
      <c r="J2617" s="1" t="str">
        <f t="shared" si="200"/>
        <v>38160000</v>
      </c>
      <c r="K2617" s="2" t="s">
        <v>19342</v>
      </c>
      <c r="L2617" s="1" t="str">
        <f t="shared" si="201"/>
        <v>38160000</v>
      </c>
      <c r="M2617" s="1" t="s">
        <v>19342</v>
      </c>
      <c r="N2617" s="1" t="str">
        <f t="shared" si="202"/>
        <v>3816</v>
      </c>
      <c r="O2617" s="1" t="str">
        <f t="shared" si="204"/>
        <v>INSERT INTO tmis_commodity(name, description, hs_code, level, status_id) VALUES('Refractory cements, mortars, concretes and similar compositions, other than products of heading 38.01.','Refractory cements, mortars, concretes and similar compositions, other than products of heading 38.01.','3816',1,1);</v>
      </c>
    </row>
    <row r="2618" spans="1:15">
      <c r="A2618" s="1">
        <v>2578</v>
      </c>
      <c r="B2618" s="2" t="s">
        <v>6184</v>
      </c>
      <c r="C2618" s="2" t="s">
        <v>6185</v>
      </c>
      <c r="D2618" s="2" t="s">
        <v>6186</v>
      </c>
      <c r="E2618" s="1" t="str">
        <f t="shared" si="203"/>
        <v>Mixed alkylbenzenes and mixed alkylnaphthalenes, other than those of heading 27.07 or 29.02.</v>
      </c>
      <c r="F2618" s="2" t="s">
        <v>135</v>
      </c>
      <c r="G2618" s="2" t="s">
        <v>73</v>
      </c>
      <c r="H2618" s="2" t="s">
        <v>73</v>
      </c>
      <c r="I2618" s="2" t="s">
        <v>136</v>
      </c>
      <c r="J2618" s="1" t="str">
        <f t="shared" si="200"/>
        <v>38170000</v>
      </c>
      <c r="K2618" s="2" t="s">
        <v>19343</v>
      </c>
      <c r="L2618" s="1" t="str">
        <f t="shared" si="201"/>
        <v>38170000</v>
      </c>
      <c r="M2618" s="1" t="s">
        <v>19343</v>
      </c>
      <c r="N2618" s="1" t="str">
        <f t="shared" si="202"/>
        <v>3817</v>
      </c>
      <c r="O2618" s="1" t="str">
        <f t="shared" si="204"/>
        <v>INSERT INTO tmis_commodity(name, description, hs_code, level, status_id) VALUES('Mixed alkylbenzenes and mixed alkylnaphthalenes, other than those of heading 27.07 or 29.02.','Mixed alkylbenzenes and mixed alkylnaphthalenes, other than those of heading 27.07 or 29.02.','3817',1,1);</v>
      </c>
    </row>
    <row r="2619" spans="1:15">
      <c r="A2619" s="1">
        <v>2579</v>
      </c>
      <c r="B2619" s="2" t="s">
        <v>6187</v>
      </c>
      <c r="C2619" s="2" t="s">
        <v>6188</v>
      </c>
      <c r="D2619" s="2" t="s">
        <v>6189</v>
      </c>
      <c r="E2619" s="1" t="str">
        <f t="shared" si="203"/>
        <v>Chemical elements doped for use in electronics, in the form of discs, wafers or similar forms; chemical compounds doped for use in electronics.</v>
      </c>
      <c r="F2619" s="2" t="s">
        <v>135</v>
      </c>
      <c r="G2619" s="2" t="s">
        <v>73</v>
      </c>
      <c r="H2619" s="2" t="s">
        <v>73</v>
      </c>
      <c r="I2619" s="2" t="s">
        <v>136</v>
      </c>
      <c r="J2619" s="1" t="str">
        <f t="shared" si="200"/>
        <v>38180000</v>
      </c>
      <c r="K2619" s="2" t="s">
        <v>19344</v>
      </c>
      <c r="L2619" s="1" t="str">
        <f t="shared" si="201"/>
        <v>38180000</v>
      </c>
      <c r="M2619" s="1" t="s">
        <v>19344</v>
      </c>
      <c r="N2619" s="1" t="str">
        <f t="shared" si="202"/>
        <v>3818</v>
      </c>
      <c r="O2619" s="1" t="str">
        <f t="shared" si="204"/>
        <v>INSERT INTO tmis_commodity(name, description, hs_code, level, status_id) VALUES('Chemical elements doped for use in electronics, in the form of discs, wafers or similar forms; chemical compounds doped for use in electronics.','Chemical elements doped for use in electronics, in the form of discs, wafers or similar forms; chemical compounds doped for use in electronics.','3818',1,1);</v>
      </c>
    </row>
    <row r="2620" spans="1:15">
      <c r="A2620" s="1">
        <v>2580</v>
      </c>
      <c r="B2620" s="2" t="s">
        <v>6190</v>
      </c>
      <c r="C2620" s="2" t="s">
        <v>6191</v>
      </c>
      <c r="D2620" s="2" t="s">
        <v>6192</v>
      </c>
      <c r="E2620" s="1" t="str">
        <f t="shared" si="203"/>
        <v>Hydraulic brake fluids and other prepared liquids for hydraulic transmission, not containing or containing less than 70 % by weight of petroleum oils or oils obtained from bituminous minerals.</v>
      </c>
      <c r="F2620" s="2" t="s">
        <v>135</v>
      </c>
      <c r="G2620" s="2" t="s">
        <v>851</v>
      </c>
      <c r="H2620" s="2" t="s">
        <v>858</v>
      </c>
      <c r="I2620" s="2" t="s">
        <v>136</v>
      </c>
      <c r="J2620" s="1" t="str">
        <f t="shared" si="200"/>
        <v>38190000</v>
      </c>
      <c r="K2620" s="2" t="s">
        <v>19345</v>
      </c>
      <c r="L2620" s="1" t="str">
        <f t="shared" si="201"/>
        <v>38190000</v>
      </c>
      <c r="M2620" s="1" t="s">
        <v>19345</v>
      </c>
      <c r="N2620" s="1" t="str">
        <f t="shared" si="202"/>
        <v>3819</v>
      </c>
      <c r="O2620" s="1" t="str">
        <f t="shared" si="204"/>
        <v>INSERT INTO tmis_commodity(name, description, hs_code, level, status_id) VALUES('Hydraulic brake fluids and other prepared liquids for hydraulic transmission, not containing or containing less than 70 % by weight of petroleum oils or oils obtained from bituminous minerals.','Hydraulic brake fluids and other prepared liquids for hydraulic transmission, not containing or containing less than 70 % by weight of petroleum oils or oils obtained from bituminous minerals.','3819',1,1);</v>
      </c>
    </row>
    <row r="2621" spans="1:15">
      <c r="A2621" s="1">
        <v>2581</v>
      </c>
      <c r="B2621" s="2" t="s">
        <v>6193</v>
      </c>
      <c r="C2621" s="2" t="s">
        <v>6194</v>
      </c>
      <c r="D2621" s="2" t="s">
        <v>6195</v>
      </c>
      <c r="E2621" s="1" t="str">
        <f t="shared" si="203"/>
        <v>Anti-freezing preparations and prepared de-icing fluids.</v>
      </c>
      <c r="F2621" s="2" t="s">
        <v>135</v>
      </c>
      <c r="G2621" s="2" t="s">
        <v>851</v>
      </c>
      <c r="H2621" s="2" t="s">
        <v>858</v>
      </c>
      <c r="I2621" s="2" t="s">
        <v>136</v>
      </c>
      <c r="J2621" s="1" t="str">
        <f t="shared" si="200"/>
        <v>38200000</v>
      </c>
      <c r="K2621" s="2" t="s">
        <v>19346</v>
      </c>
      <c r="L2621" s="1" t="str">
        <f t="shared" si="201"/>
        <v>38200000</v>
      </c>
      <c r="M2621" s="1" t="s">
        <v>19346</v>
      </c>
      <c r="N2621" s="1" t="str">
        <f t="shared" si="202"/>
        <v>3820</v>
      </c>
      <c r="O2621" s="1" t="str">
        <f t="shared" si="204"/>
        <v>INSERT INTO tmis_commodity(name, description, hs_code, level, status_id) VALUES('Anti-freezing preparations and prepared de-icing fluids.','Anti-freezing preparations and prepared de-icing fluids.','3820',1,1);</v>
      </c>
    </row>
    <row r="2622" spans="1:15">
      <c r="A2622" s="1">
        <v>2582</v>
      </c>
      <c r="B2622" s="2" t="s">
        <v>6196</v>
      </c>
      <c r="C2622" s="2" t="s">
        <v>6197</v>
      </c>
      <c r="D2622" s="2" t="s">
        <v>6198</v>
      </c>
      <c r="E2622" s="1" t="str">
        <f t="shared" si="203"/>
        <v>Prepared culture media for the development or maintenance of  micro-organisms (includinig viruses and the like) or of plant, human or animal cells.</v>
      </c>
      <c r="F2622" s="2" t="s">
        <v>135</v>
      </c>
      <c r="G2622" s="2" t="s">
        <v>17</v>
      </c>
      <c r="H2622" s="2" t="s">
        <v>17</v>
      </c>
      <c r="I2622" s="2" t="s">
        <v>136</v>
      </c>
      <c r="J2622" s="1" t="str">
        <f t="shared" si="200"/>
        <v>38210000</v>
      </c>
      <c r="K2622" s="2" t="s">
        <v>19347</v>
      </c>
      <c r="L2622" s="1" t="str">
        <f t="shared" si="201"/>
        <v>38210000</v>
      </c>
      <c r="M2622" s="1" t="s">
        <v>19347</v>
      </c>
      <c r="N2622" s="1" t="str">
        <f t="shared" si="202"/>
        <v>3821</v>
      </c>
      <c r="O2622" s="1" t="str">
        <f t="shared" si="204"/>
        <v>INSERT INTO tmis_commodity(name, description, hs_code, level, status_id) VALUES('Prepared culture media for the development or maintenance of  micro-organisms (includinig viruses and the like) or of plant, human or animal cells.','Prepared culture media for the development or maintenance of  micro-organisms (includinig viruses and the like) or of plant, human or animal cells.','3821',1,1);</v>
      </c>
    </row>
    <row r="2623" spans="1:15">
      <c r="A2623" s="1">
        <v>2583</v>
      </c>
      <c r="B2623" s="2" t="s">
        <v>6199</v>
      </c>
      <c r="C2623" s="2" t="s">
        <v>6200</v>
      </c>
      <c r="D2623" s="2" t="s">
        <v>6201</v>
      </c>
      <c r="E2623" s="1" t="str">
        <f t="shared" si="203"/>
        <v>Diagnostic or laboratory reagents on a backing, prepared diagnostic or laboratory reagents whether or not on a backing, other than those of heading 30.02 or 30.06; certified reference materials.</v>
      </c>
      <c r="F2623" s="2" t="s">
        <v>135</v>
      </c>
      <c r="G2623" s="2" t="s">
        <v>17</v>
      </c>
      <c r="H2623" s="2" t="s">
        <v>17</v>
      </c>
      <c r="I2623" s="2" t="s">
        <v>136</v>
      </c>
      <c r="J2623" s="1" t="str">
        <f t="shared" si="200"/>
        <v>38220000</v>
      </c>
      <c r="K2623" s="2" t="s">
        <v>19348</v>
      </c>
      <c r="L2623" s="1" t="str">
        <f t="shared" si="201"/>
        <v>38220000</v>
      </c>
      <c r="M2623" s="1" t="s">
        <v>19348</v>
      </c>
      <c r="N2623" s="1" t="str">
        <f t="shared" si="202"/>
        <v>3822</v>
      </c>
      <c r="O2623" s="1" t="str">
        <f t="shared" si="204"/>
        <v>INSERT INTO tmis_commodity(name, description, hs_code, level, status_id) VALUES('Diagnostic or laboratory reagents on a backing, prepared diagnostic or laboratory reagents whether or not on a backing, other than those of heading 30.02 or 30.06; certified reference materials.','Diagnostic or laboratory reagents on a backing, prepared diagnostic or laboratory reagents whether or not on a backing, other than those of heading 30.02 or 30.06; certified reference materials.','3822',1,1);</v>
      </c>
    </row>
    <row r="2624" spans="1:15">
      <c r="A2624" s="1">
        <v>2584</v>
      </c>
      <c r="B2624" s="2" t="s">
        <v>6202</v>
      </c>
      <c r="C2624" s="2" t="s">
        <v>6203</v>
      </c>
      <c r="D2624" s="2" t="s">
        <v>6204</v>
      </c>
      <c r="E2624" s="1" t="str">
        <f t="shared" si="203"/>
        <v>Industrial monocarboxylic fatty acids; acid oils from refining; industrial fatty alcohols.</v>
      </c>
      <c r="F2624" s="2" t="s">
        <v>10</v>
      </c>
      <c r="G2624" s="2" t="s">
        <v>10</v>
      </c>
      <c r="H2624" s="2" t="s">
        <v>10</v>
      </c>
      <c r="J2624" s="1" t="str">
        <f t="shared" si="200"/>
        <v>3823</v>
      </c>
      <c r="K2624" s="2" t="s">
        <v>19349</v>
      </c>
      <c r="L2624" s="1" t="str">
        <f t="shared" si="201"/>
        <v>3823</v>
      </c>
      <c r="M2624" s="1" t="s">
        <v>19349</v>
      </c>
      <c r="N2624" s="1" t="str">
        <f t="shared" si="202"/>
        <v>3823</v>
      </c>
      <c r="O2624" s="1" t="str">
        <f t="shared" si="204"/>
        <v>INSERT INTO tmis_commodity(name, description, hs_code, level, status_id) VALUES('Industrial monocarboxylic fatty acids; acid oils from refining; industrial fatty alcohols.','Industrial monocarboxylic fatty acids; acid oils from refining; industrial fatty alcohols.','3823',1,1);</v>
      </c>
    </row>
    <row r="2625" spans="1:15">
      <c r="A2625" s="1">
        <v>2585</v>
      </c>
      <c r="B2625" s="2" t="s">
        <v>10</v>
      </c>
      <c r="C2625" s="2" t="s">
        <v>6205</v>
      </c>
      <c r="D2625" s="2" t="s">
        <v>6206</v>
      </c>
      <c r="E2625" s="1" t="str">
        <f t="shared" si="203"/>
        <v>-Industrial monocarboxylic fatty acids; acid oils from refining :</v>
      </c>
      <c r="F2625" s="2" t="s">
        <v>10</v>
      </c>
      <c r="G2625" s="2" t="s">
        <v>10</v>
      </c>
      <c r="H2625" s="2" t="s">
        <v>10</v>
      </c>
      <c r="J2625" s="1" t="str">
        <f t="shared" si="200"/>
        <v xml:space="preserve"> </v>
      </c>
      <c r="K2625" s="2" t="s">
        <v>10</v>
      </c>
      <c r="L2625" s="1" t="str">
        <f t="shared" si="201"/>
        <v xml:space="preserve"> </v>
      </c>
      <c r="M2625" s="1" t="s">
        <v>10</v>
      </c>
      <c r="N2625" s="1" t="str">
        <f t="shared" si="202"/>
        <v xml:space="preserve"> </v>
      </c>
      <c r="O2625" s="1" t="str">
        <f t="shared" si="204"/>
        <v>INSERT INTO tmis_commodity(name, description, hs_code, level, status_id) VALUES('-Industrial monocarboxylic fatty acids; acid oils from refining :','-Industrial monocarboxylic fatty acids; acid oils from refining :',' ',3,1);</v>
      </c>
    </row>
    <row r="2626" spans="1:15">
      <c r="A2626" s="1">
        <v>2586</v>
      </c>
      <c r="B2626" s="2" t="s">
        <v>6207</v>
      </c>
      <c r="C2626" s="2" t="s">
        <v>6208</v>
      </c>
      <c r="D2626" s="2" t="s">
        <v>6209</v>
      </c>
      <c r="E2626" s="1" t="str">
        <f t="shared" si="203"/>
        <v>--Stearic acid</v>
      </c>
      <c r="F2626" s="2" t="s">
        <v>135</v>
      </c>
      <c r="G2626" s="2" t="s">
        <v>73</v>
      </c>
      <c r="H2626" s="2" t="s">
        <v>73</v>
      </c>
      <c r="I2626" s="2" t="s">
        <v>136</v>
      </c>
      <c r="J2626" s="1" t="str">
        <f t="shared" ref="J2626:J2689" si="205">IF(LEN(B2626)=5, LEFT(B2626, 2)&amp;RIGHT(B2626,2), IF(LEN(B2626)=9, LEFT(B2626, 4)&amp;RIGHT(B2626, 4), B2626))</f>
        <v>38231100</v>
      </c>
      <c r="K2626" s="2" t="s">
        <v>19350</v>
      </c>
      <c r="L2626" s="1" t="str">
        <f t="shared" ref="L2626:L2689" si="206">IF(LEFT(K2626, 1)="[", MID(K2626, 2,2)&amp;MID(K2626,5,2), K2626)</f>
        <v>38231100</v>
      </c>
      <c r="M2626" s="1" t="s">
        <v>19350</v>
      </c>
      <c r="N2626" s="1" t="str">
        <f t="shared" ref="N2626:N2689" si="207">IF(RIGHT(M2626, 4)="0000", LEFT(M2626,4), IF(RIGHT(M2626,2)="00",LEFT(M2626,6), M2626))</f>
        <v>382311</v>
      </c>
      <c r="O2626" s="1" t="str">
        <f t="shared" si="204"/>
        <v>INSERT INTO tmis_commodity(name, description, hs_code, level, status_id) VALUES('--Stearic acid','--Stearic acid','382311',2,1);</v>
      </c>
    </row>
    <row r="2627" spans="1:15">
      <c r="A2627" s="1">
        <v>2587</v>
      </c>
      <c r="B2627" s="2" t="s">
        <v>6210</v>
      </c>
      <c r="C2627" s="2" t="s">
        <v>6211</v>
      </c>
      <c r="D2627" s="2" t="s">
        <v>6212</v>
      </c>
      <c r="E2627" s="1" t="str">
        <f t="shared" ref="E2627:E2690" si="208">IF(ISNUMBER(SEARCH("'",C2627)),REPLACE(C2627, SEARCH("'", C2627), 1, " "), C2627)</f>
        <v>--Oleic acid</v>
      </c>
      <c r="F2627" s="2" t="s">
        <v>135</v>
      </c>
      <c r="G2627" s="2" t="s">
        <v>73</v>
      </c>
      <c r="H2627" s="2" t="s">
        <v>73</v>
      </c>
      <c r="I2627" s="2" t="s">
        <v>136</v>
      </c>
      <c r="J2627" s="1" t="str">
        <f t="shared" si="205"/>
        <v>38231200</v>
      </c>
      <c r="K2627" s="2" t="s">
        <v>19351</v>
      </c>
      <c r="L2627" s="1" t="str">
        <f t="shared" si="206"/>
        <v>38231200</v>
      </c>
      <c r="M2627" s="1" t="s">
        <v>19351</v>
      </c>
      <c r="N2627" s="1" t="str">
        <f t="shared" si="207"/>
        <v>382312</v>
      </c>
      <c r="O2627" s="1" t="str">
        <f t="shared" ref="O2627:O2690" si="209">"INSERT INTO tmis_commodity(name, description, hs_code, level, status_id) VALUES('"&amp;LEFT(E2627,200)&amp;"','"&amp;LEFT(E2627,1000)&amp;"','"&amp;N2627&amp;"',"&amp;IF(LEN(N2627)=2,0,IF(LEN(N2627)=4,1,IF(LEN(N2627)=6,2,3)))&amp;",1);"</f>
        <v>INSERT INTO tmis_commodity(name, description, hs_code, level, status_id) VALUES('--Oleic acid','--Oleic acid','382312',2,1);</v>
      </c>
    </row>
    <row r="2628" spans="1:15">
      <c r="A2628" s="1">
        <v>2588</v>
      </c>
      <c r="B2628" s="2" t="s">
        <v>6213</v>
      </c>
      <c r="C2628" s="2" t="s">
        <v>6214</v>
      </c>
      <c r="D2628" s="2" t="s">
        <v>6215</v>
      </c>
      <c r="E2628" s="1" t="str">
        <f t="shared" si="208"/>
        <v>--Tall oil fatty acids</v>
      </c>
      <c r="F2628" s="2" t="s">
        <v>135</v>
      </c>
      <c r="G2628" s="2" t="s">
        <v>73</v>
      </c>
      <c r="H2628" s="2" t="s">
        <v>73</v>
      </c>
      <c r="I2628" s="2" t="s">
        <v>136</v>
      </c>
      <c r="J2628" s="1" t="str">
        <f t="shared" si="205"/>
        <v>38231300</v>
      </c>
      <c r="K2628" s="2" t="s">
        <v>19352</v>
      </c>
      <c r="L2628" s="1" t="str">
        <f t="shared" si="206"/>
        <v>38231300</v>
      </c>
      <c r="M2628" s="1" t="s">
        <v>19352</v>
      </c>
      <c r="N2628" s="1" t="str">
        <f t="shared" si="207"/>
        <v>382313</v>
      </c>
      <c r="O2628" s="1" t="str">
        <f t="shared" si="209"/>
        <v>INSERT INTO tmis_commodity(name, description, hs_code, level, status_id) VALUES('--Tall oil fatty acids','--Tall oil fatty acids','382313',2,1);</v>
      </c>
    </row>
    <row r="2629" spans="1:15">
      <c r="A2629" s="1">
        <v>2589</v>
      </c>
      <c r="B2629" s="2" t="s">
        <v>6216</v>
      </c>
      <c r="C2629" s="2" t="s">
        <v>20</v>
      </c>
      <c r="D2629" s="2" t="s">
        <v>21</v>
      </c>
      <c r="E2629" s="1" t="str">
        <f t="shared" si="208"/>
        <v>--Other</v>
      </c>
      <c r="F2629" s="2" t="s">
        <v>135</v>
      </c>
      <c r="G2629" s="2" t="s">
        <v>73</v>
      </c>
      <c r="H2629" s="2" t="s">
        <v>73</v>
      </c>
      <c r="I2629" s="2" t="s">
        <v>136</v>
      </c>
      <c r="J2629" s="1" t="str">
        <f t="shared" si="205"/>
        <v>38231900</v>
      </c>
      <c r="K2629" s="2" t="s">
        <v>19353</v>
      </c>
      <c r="L2629" s="1" t="str">
        <f t="shared" si="206"/>
        <v>38231900</v>
      </c>
      <c r="M2629" s="1" t="s">
        <v>19353</v>
      </c>
      <c r="N2629" s="1" t="str">
        <f t="shared" si="207"/>
        <v>382319</v>
      </c>
      <c r="O2629" s="1" t="str">
        <f t="shared" si="209"/>
        <v>INSERT INTO tmis_commodity(name, description, hs_code, level, status_id) VALUES('--Other','--Other','382319',2,1);</v>
      </c>
    </row>
    <row r="2630" spans="1:15">
      <c r="A2630" s="1">
        <v>2590</v>
      </c>
      <c r="B2630" s="2" t="s">
        <v>6217</v>
      </c>
      <c r="C2630" s="2" t="s">
        <v>6218</v>
      </c>
      <c r="D2630" s="2" t="s">
        <v>6219</v>
      </c>
      <c r="E2630" s="1" t="str">
        <f t="shared" si="208"/>
        <v>-Industrial fatty alcohols</v>
      </c>
      <c r="F2630" s="2" t="s">
        <v>135</v>
      </c>
      <c r="G2630" s="2" t="s">
        <v>73</v>
      </c>
      <c r="H2630" s="2" t="s">
        <v>73</v>
      </c>
      <c r="I2630" s="2" t="s">
        <v>136</v>
      </c>
      <c r="J2630" s="1" t="str">
        <f t="shared" si="205"/>
        <v>38237000</v>
      </c>
      <c r="K2630" s="2" t="s">
        <v>19354</v>
      </c>
      <c r="L2630" s="1" t="str">
        <f t="shared" si="206"/>
        <v>38237000</v>
      </c>
      <c r="M2630" s="1" t="s">
        <v>19354</v>
      </c>
      <c r="N2630" s="1" t="str">
        <f t="shared" si="207"/>
        <v>382370</v>
      </c>
      <c r="O2630" s="1" t="str">
        <f t="shared" si="209"/>
        <v>INSERT INTO tmis_commodity(name, description, hs_code, level, status_id) VALUES('-Industrial fatty alcohols','-Industrial fatty alcohols','382370',2,1);</v>
      </c>
    </row>
    <row r="2631" spans="1:15">
      <c r="A2631" s="1">
        <v>2591</v>
      </c>
      <c r="B2631" s="2" t="s">
        <v>6220</v>
      </c>
      <c r="C2631" s="2" t="s">
        <v>6221</v>
      </c>
      <c r="D2631" s="2" t="s">
        <v>6222</v>
      </c>
      <c r="E2631" s="1" t="str">
        <f t="shared" si="208"/>
        <v>Prepared binders for foundry moulds or cores; chemical products and preparations of the chemical or allied industries (including those consisting of mixtures of natural products), not elsewhere specified or included.</v>
      </c>
      <c r="F2631" s="2" t="s">
        <v>10</v>
      </c>
      <c r="G2631" s="2" t="s">
        <v>10</v>
      </c>
      <c r="H2631" s="2" t="s">
        <v>10</v>
      </c>
      <c r="J2631" s="1" t="str">
        <f t="shared" si="205"/>
        <v>3824</v>
      </c>
      <c r="K2631" s="2" t="s">
        <v>19355</v>
      </c>
      <c r="L2631" s="1" t="str">
        <f t="shared" si="206"/>
        <v>3824</v>
      </c>
      <c r="M2631" s="1" t="s">
        <v>19355</v>
      </c>
      <c r="N2631" s="1" t="str">
        <f t="shared" si="207"/>
        <v>3824</v>
      </c>
      <c r="O2631" s="1" t="str">
        <f t="shared" si="209"/>
        <v>INSERT INTO tmis_commodity(name, description, hs_code, level, status_id) VALUES('Prepared binders for foundry moulds or cores; chemical products and preparations of the chemical or allied industries (including those consisting of mixtures of natural products), not elsewhere specif','Prepared binders for foundry moulds or cores; chemical products and preparations of the chemical or allied industries (including those consisting of mixtures of natural products), not elsewhere specified or included.','3824',1,1);</v>
      </c>
    </row>
    <row r="2632" spans="1:15">
      <c r="A2632" s="1">
        <v>2592</v>
      </c>
      <c r="B2632" s="2" t="s">
        <v>6223</v>
      </c>
      <c r="C2632" s="2" t="s">
        <v>6224</v>
      </c>
      <c r="D2632" s="2" t="s">
        <v>6225</v>
      </c>
      <c r="E2632" s="1" t="str">
        <f t="shared" si="208"/>
        <v>-Prepared binders for foundry moulds or cores</v>
      </c>
      <c r="F2632" s="2" t="s">
        <v>135</v>
      </c>
      <c r="G2632" s="2" t="s">
        <v>73</v>
      </c>
      <c r="H2632" s="2" t="s">
        <v>73</v>
      </c>
      <c r="I2632" s="2" t="s">
        <v>136</v>
      </c>
      <c r="J2632" s="1" t="str">
        <f t="shared" si="205"/>
        <v>38241000</v>
      </c>
      <c r="K2632" s="2" t="s">
        <v>19356</v>
      </c>
      <c r="L2632" s="1" t="str">
        <f t="shared" si="206"/>
        <v>38241000</v>
      </c>
      <c r="M2632" s="1" t="s">
        <v>19356</v>
      </c>
      <c r="N2632" s="1" t="str">
        <f t="shared" si="207"/>
        <v>382410</v>
      </c>
      <c r="O2632" s="1" t="str">
        <f t="shared" si="209"/>
        <v>INSERT INTO tmis_commodity(name, description, hs_code, level, status_id) VALUES('-Prepared binders for foundry moulds or cores','-Prepared binders for foundry moulds or cores','382410',2,1);</v>
      </c>
    </row>
    <row r="2633" spans="1:15">
      <c r="A2633" s="1">
        <v>2593</v>
      </c>
      <c r="B2633" s="2" t="s">
        <v>6226</v>
      </c>
      <c r="C2633" s="2" t="s">
        <v>6227</v>
      </c>
      <c r="D2633" s="2" t="s">
        <v>6228</v>
      </c>
      <c r="E2633" s="1" t="str">
        <f t="shared" si="208"/>
        <v>-Non-agglomerated metal carbides mixed together or with metallic binders</v>
      </c>
      <c r="F2633" s="2" t="s">
        <v>135</v>
      </c>
      <c r="G2633" s="2" t="s">
        <v>73</v>
      </c>
      <c r="H2633" s="2" t="s">
        <v>73</v>
      </c>
      <c r="I2633" s="2" t="s">
        <v>136</v>
      </c>
      <c r="J2633" s="1" t="str">
        <f t="shared" si="205"/>
        <v>38243000</v>
      </c>
      <c r="K2633" s="2" t="s">
        <v>19357</v>
      </c>
      <c r="L2633" s="1" t="str">
        <f t="shared" si="206"/>
        <v>38243000</v>
      </c>
      <c r="M2633" s="1" t="s">
        <v>19357</v>
      </c>
      <c r="N2633" s="1" t="str">
        <f t="shared" si="207"/>
        <v>382430</v>
      </c>
      <c r="O2633" s="1" t="str">
        <f t="shared" si="209"/>
        <v>INSERT INTO tmis_commodity(name, description, hs_code, level, status_id) VALUES('-Non-agglomerated metal carbides mixed together or with metallic binders','-Non-agglomerated metal carbides mixed together or with metallic binders','382430',2,1);</v>
      </c>
    </row>
    <row r="2634" spans="1:15">
      <c r="A2634" s="1">
        <v>2594</v>
      </c>
      <c r="B2634" s="2" t="s">
        <v>6229</v>
      </c>
      <c r="C2634" s="2" t="s">
        <v>6230</v>
      </c>
      <c r="D2634" s="2" t="s">
        <v>6231</v>
      </c>
      <c r="E2634" s="1" t="str">
        <f t="shared" si="208"/>
        <v>-Prepared additives for cements, mortars or concretes</v>
      </c>
      <c r="F2634" s="2" t="s">
        <v>135</v>
      </c>
      <c r="G2634" s="2" t="s">
        <v>73</v>
      </c>
      <c r="H2634" s="2" t="s">
        <v>73</v>
      </c>
      <c r="I2634" s="2" t="s">
        <v>136</v>
      </c>
      <c r="J2634" s="1" t="str">
        <f t="shared" si="205"/>
        <v>38244000</v>
      </c>
      <c r="K2634" s="2" t="s">
        <v>19358</v>
      </c>
      <c r="L2634" s="1" t="str">
        <f t="shared" si="206"/>
        <v>38244000</v>
      </c>
      <c r="M2634" s="1" t="s">
        <v>19358</v>
      </c>
      <c r="N2634" s="1" t="str">
        <f t="shared" si="207"/>
        <v>382440</v>
      </c>
      <c r="O2634" s="1" t="str">
        <f t="shared" si="209"/>
        <v>INSERT INTO tmis_commodity(name, description, hs_code, level, status_id) VALUES('-Prepared additives for cements, mortars or concretes','-Prepared additives for cements, mortars or concretes','382440',2,1);</v>
      </c>
    </row>
    <row r="2635" spans="1:15">
      <c r="A2635" s="1">
        <v>2595</v>
      </c>
      <c r="B2635" s="2" t="s">
        <v>6232</v>
      </c>
      <c r="C2635" s="2" t="s">
        <v>6233</v>
      </c>
      <c r="D2635" s="2" t="s">
        <v>6234</v>
      </c>
      <c r="E2635" s="1" t="str">
        <f t="shared" si="208"/>
        <v>-Non-refractory mortars and concretes</v>
      </c>
      <c r="F2635" s="2" t="s">
        <v>135</v>
      </c>
      <c r="G2635" s="2" t="s">
        <v>73</v>
      </c>
      <c r="H2635" s="2" t="s">
        <v>73</v>
      </c>
      <c r="I2635" s="2" t="s">
        <v>136</v>
      </c>
      <c r="J2635" s="1" t="str">
        <f t="shared" si="205"/>
        <v>38245000</v>
      </c>
      <c r="K2635" s="2" t="s">
        <v>19359</v>
      </c>
      <c r="L2635" s="1" t="str">
        <f t="shared" si="206"/>
        <v>38245000</v>
      </c>
      <c r="M2635" s="1" t="s">
        <v>19359</v>
      </c>
      <c r="N2635" s="1" t="str">
        <f t="shared" si="207"/>
        <v>382450</v>
      </c>
      <c r="O2635" s="1" t="str">
        <f t="shared" si="209"/>
        <v>INSERT INTO tmis_commodity(name, description, hs_code, level, status_id) VALUES('-Non-refractory mortars and concretes','-Non-refractory mortars and concretes','382450',2,1);</v>
      </c>
    </row>
    <row r="2636" spans="1:15">
      <c r="A2636" s="1">
        <v>2596</v>
      </c>
      <c r="B2636" s="2" t="s">
        <v>6235</v>
      </c>
      <c r="C2636" s="2" t="s">
        <v>6236</v>
      </c>
      <c r="D2636" s="2" t="s">
        <v>6237</v>
      </c>
      <c r="E2636" s="1" t="str">
        <f t="shared" si="208"/>
        <v>-Sorbitol other than that of subheading 2905.44</v>
      </c>
      <c r="F2636" s="2" t="s">
        <v>135</v>
      </c>
      <c r="G2636" s="2" t="s">
        <v>73</v>
      </c>
      <c r="H2636" s="2" t="s">
        <v>73</v>
      </c>
      <c r="I2636" s="2" t="s">
        <v>136</v>
      </c>
      <c r="J2636" s="1" t="str">
        <f t="shared" si="205"/>
        <v>38246000</v>
      </c>
      <c r="K2636" s="2" t="s">
        <v>19360</v>
      </c>
      <c r="L2636" s="1" t="str">
        <f t="shared" si="206"/>
        <v>38246000</v>
      </c>
      <c r="M2636" s="1" t="s">
        <v>19360</v>
      </c>
      <c r="N2636" s="1" t="str">
        <f t="shared" si="207"/>
        <v>382460</v>
      </c>
      <c r="O2636" s="1" t="str">
        <f t="shared" si="209"/>
        <v>INSERT INTO tmis_commodity(name, description, hs_code, level, status_id) VALUES('-Sorbitol other than that of subheading 2905.44','-Sorbitol other than that of subheading 2905.44','382460',2,1);</v>
      </c>
    </row>
    <row r="2637" spans="1:15">
      <c r="A2637" s="1">
        <v>2597</v>
      </c>
      <c r="B2637" s="2" t="s">
        <v>10</v>
      </c>
      <c r="C2637" s="2" t="s">
        <v>6238</v>
      </c>
      <c r="D2637" s="2" t="s">
        <v>6239</v>
      </c>
      <c r="E2637" s="1" t="str">
        <f t="shared" si="208"/>
        <v>-Mixtures containing halogenated derivatives of methane, ethane or propane :</v>
      </c>
      <c r="F2637" s="2" t="s">
        <v>10</v>
      </c>
      <c r="G2637" s="2" t="s">
        <v>10</v>
      </c>
      <c r="H2637" s="2" t="s">
        <v>10</v>
      </c>
      <c r="J2637" s="1" t="str">
        <f t="shared" si="205"/>
        <v xml:space="preserve"> </v>
      </c>
      <c r="K2637" s="2" t="s">
        <v>10</v>
      </c>
      <c r="L2637" s="1" t="str">
        <f t="shared" si="206"/>
        <v xml:space="preserve"> </v>
      </c>
      <c r="M2637" s="1" t="s">
        <v>10</v>
      </c>
      <c r="N2637" s="1" t="str">
        <f t="shared" si="207"/>
        <v xml:space="preserve"> </v>
      </c>
      <c r="O2637" s="1" t="str">
        <f t="shared" si="209"/>
        <v>INSERT INTO tmis_commodity(name, description, hs_code, level, status_id) VALUES('-Mixtures containing halogenated derivatives of methane, ethane or propane :','-Mixtures containing halogenated derivatives of methane, ethane or propane :',' ',3,1);</v>
      </c>
    </row>
    <row r="2638" spans="1:15">
      <c r="A2638" s="1">
        <v>2598</v>
      </c>
      <c r="B2638" s="2" t="s">
        <v>6240</v>
      </c>
      <c r="C2638" s="2" t="s">
        <v>6241</v>
      </c>
      <c r="D2638" s="2" t="s">
        <v>6242</v>
      </c>
      <c r="E2638" s="1" t="str">
        <f t="shared" si="208"/>
        <v>--Containing chlorofluorocarbons (CFCs), whether or not containing hydrochlorofluorocarbons (HCFCs), perfluorocarbons (PFCs) or hydrofluorocarbons (HFCs)</v>
      </c>
      <c r="F2638" s="2" t="s">
        <v>135</v>
      </c>
      <c r="G2638" s="2" t="s">
        <v>73</v>
      </c>
      <c r="H2638" s="2" t="s">
        <v>73</v>
      </c>
      <c r="I2638" s="2" t="s">
        <v>136</v>
      </c>
      <c r="J2638" s="1" t="str">
        <f t="shared" si="205"/>
        <v>38247100</v>
      </c>
      <c r="K2638" s="2" t="s">
        <v>19361</v>
      </c>
      <c r="L2638" s="1" t="str">
        <f t="shared" si="206"/>
        <v>38247100</v>
      </c>
      <c r="M2638" s="1" t="s">
        <v>19361</v>
      </c>
      <c r="N2638" s="1" t="str">
        <f t="shared" si="207"/>
        <v>382471</v>
      </c>
      <c r="O2638" s="1" t="str">
        <f t="shared" si="209"/>
        <v>INSERT INTO tmis_commodity(name, description, hs_code, level, status_id) VALUES('--Containing chlorofluorocarbons (CFCs), whether or not containing hydrochlorofluorocarbons (HCFCs), perfluorocarbons (PFCs) or hydrofluorocarbons (HFCs)','--Containing chlorofluorocarbons (CFCs), whether or not containing hydrochlorofluorocarbons (HCFCs), perfluorocarbons (PFCs) or hydrofluorocarbons (HFCs)','382471',2,1);</v>
      </c>
    </row>
    <row r="2639" spans="1:15">
      <c r="A2639" s="1">
        <v>2599</v>
      </c>
      <c r="B2639" s="2" t="s">
        <v>6243</v>
      </c>
      <c r="C2639" s="2" t="s">
        <v>6244</v>
      </c>
      <c r="D2639" s="2" t="s">
        <v>6245</v>
      </c>
      <c r="E2639" s="1" t="str">
        <f t="shared" si="208"/>
        <v>--Containing bromochlorodifluoromethane, bromotrifluoromethane or dibromotertrafluoroethanes</v>
      </c>
      <c r="F2639" s="2" t="s">
        <v>135</v>
      </c>
      <c r="G2639" s="2" t="s">
        <v>73</v>
      </c>
      <c r="H2639" s="2" t="s">
        <v>73</v>
      </c>
      <c r="I2639" s="2" t="s">
        <v>136</v>
      </c>
      <c r="J2639" s="1" t="str">
        <f t="shared" si="205"/>
        <v>38247200</v>
      </c>
      <c r="K2639" s="2" t="s">
        <v>19362</v>
      </c>
      <c r="L2639" s="1" t="str">
        <f t="shared" si="206"/>
        <v>38247200</v>
      </c>
      <c r="M2639" s="1" t="s">
        <v>19362</v>
      </c>
      <c r="N2639" s="1" t="str">
        <f t="shared" si="207"/>
        <v>382472</v>
      </c>
      <c r="O2639" s="1" t="str">
        <f t="shared" si="209"/>
        <v>INSERT INTO tmis_commodity(name, description, hs_code, level, status_id) VALUES('--Containing bromochlorodifluoromethane, bromotrifluoromethane or dibromotertrafluoroethanes','--Containing bromochlorodifluoromethane, bromotrifluoromethane or dibromotertrafluoroethanes','382472',2,1);</v>
      </c>
    </row>
    <row r="2640" spans="1:15">
      <c r="A2640" s="1">
        <v>2600</v>
      </c>
      <c r="B2640" s="2" t="s">
        <v>6246</v>
      </c>
      <c r="C2640" s="2" t="s">
        <v>6247</v>
      </c>
      <c r="D2640" s="2" t="s">
        <v>6248</v>
      </c>
      <c r="E2640" s="1" t="str">
        <f t="shared" si="208"/>
        <v>--Containing hydrobromofluorocarbons (HBFCs)</v>
      </c>
      <c r="F2640" s="2" t="s">
        <v>135</v>
      </c>
      <c r="G2640" s="2" t="s">
        <v>73</v>
      </c>
      <c r="H2640" s="2" t="s">
        <v>73</v>
      </c>
      <c r="I2640" s="2" t="s">
        <v>136</v>
      </c>
      <c r="J2640" s="1" t="str">
        <f t="shared" si="205"/>
        <v>38247300</v>
      </c>
      <c r="K2640" s="2" t="s">
        <v>19363</v>
      </c>
      <c r="L2640" s="1" t="str">
        <f t="shared" si="206"/>
        <v>38247300</v>
      </c>
      <c r="M2640" s="1" t="s">
        <v>19363</v>
      </c>
      <c r="N2640" s="1" t="str">
        <f t="shared" si="207"/>
        <v>382473</v>
      </c>
      <c r="O2640" s="1" t="str">
        <f t="shared" si="209"/>
        <v>INSERT INTO tmis_commodity(name, description, hs_code, level, status_id) VALUES('--Containing hydrobromofluorocarbons (HBFCs)','--Containing hydrobromofluorocarbons (HBFCs)','382473',2,1);</v>
      </c>
    </row>
    <row r="2641" spans="1:15">
      <c r="A2641" s="1">
        <v>2601</v>
      </c>
      <c r="B2641" s="2" t="s">
        <v>6249</v>
      </c>
      <c r="C2641" s="2" t="s">
        <v>6250</v>
      </c>
      <c r="D2641" s="2" t="s">
        <v>6251</v>
      </c>
      <c r="E2641" s="1" t="str">
        <f t="shared" si="208"/>
        <v>--Containing hydrochlorofluorocarbons (HCFCs), whether or not containing perfluorocarbons (PFCs) or hydrofluorocarbons (HFCs), but not containing chloroflurocarbons (CFCs)</v>
      </c>
      <c r="F2641" s="2" t="s">
        <v>135</v>
      </c>
      <c r="G2641" s="2" t="s">
        <v>73</v>
      </c>
      <c r="H2641" s="2" t="s">
        <v>73</v>
      </c>
      <c r="I2641" s="2" t="s">
        <v>136</v>
      </c>
      <c r="J2641" s="1" t="str">
        <f t="shared" si="205"/>
        <v>38247400</v>
      </c>
      <c r="K2641" s="2" t="s">
        <v>19364</v>
      </c>
      <c r="L2641" s="1" t="str">
        <f t="shared" si="206"/>
        <v>38247400</v>
      </c>
      <c r="M2641" s="1" t="s">
        <v>19364</v>
      </c>
      <c r="N2641" s="1" t="str">
        <f t="shared" si="207"/>
        <v>382474</v>
      </c>
      <c r="O2641" s="1" t="str">
        <f t="shared" si="209"/>
        <v>INSERT INTO tmis_commodity(name, description, hs_code, level, status_id) VALUES('--Containing hydrochlorofluorocarbons (HCFCs), whether or not containing perfluorocarbons (PFCs) or hydrofluorocarbons (HFCs), but not containing chloroflurocarbons (CFCs)','--Containing hydrochlorofluorocarbons (HCFCs), whether or not containing perfluorocarbons (PFCs) or hydrofluorocarbons (HFCs), but not containing chloroflurocarbons (CFCs)','382474',2,1);</v>
      </c>
    </row>
    <row r="2642" spans="1:15">
      <c r="A2642" s="1">
        <v>2602</v>
      </c>
      <c r="B2642" s="2" t="s">
        <v>6252</v>
      </c>
      <c r="C2642" s="2" t="s">
        <v>6253</v>
      </c>
      <c r="D2642" s="2" t="s">
        <v>6254</v>
      </c>
      <c r="E2642" s="1" t="str">
        <f t="shared" si="208"/>
        <v xml:space="preserve">--Containing carbon tetrachloride </v>
      </c>
      <c r="F2642" s="2" t="s">
        <v>135</v>
      </c>
      <c r="G2642" s="2" t="s">
        <v>73</v>
      </c>
      <c r="H2642" s="2" t="s">
        <v>73</v>
      </c>
      <c r="I2642" s="2" t="s">
        <v>136</v>
      </c>
      <c r="J2642" s="1" t="str">
        <f t="shared" si="205"/>
        <v>38247500</v>
      </c>
      <c r="K2642" s="2" t="s">
        <v>19365</v>
      </c>
      <c r="L2642" s="1" t="str">
        <f t="shared" si="206"/>
        <v>38247500</v>
      </c>
      <c r="M2642" s="1" t="s">
        <v>19365</v>
      </c>
      <c r="N2642" s="1" t="str">
        <f t="shared" si="207"/>
        <v>382475</v>
      </c>
      <c r="O2642" s="1" t="str">
        <f t="shared" si="209"/>
        <v>INSERT INTO tmis_commodity(name, description, hs_code, level, status_id) VALUES('--Containing carbon tetrachloride ','--Containing carbon tetrachloride ','382475',2,1);</v>
      </c>
    </row>
    <row r="2643" spans="1:15">
      <c r="A2643" s="1">
        <v>2603</v>
      </c>
      <c r="B2643" s="2" t="s">
        <v>6255</v>
      </c>
      <c r="C2643" s="2" t="s">
        <v>6256</v>
      </c>
      <c r="D2643" s="2" t="s">
        <v>6257</v>
      </c>
      <c r="E2643" s="1" t="str">
        <f t="shared" si="208"/>
        <v>--Containing 1,1,1-trichloroethane (methyl chloroform)</v>
      </c>
      <c r="F2643" s="2" t="s">
        <v>135</v>
      </c>
      <c r="G2643" s="2" t="s">
        <v>73</v>
      </c>
      <c r="H2643" s="2" t="s">
        <v>73</v>
      </c>
      <c r="I2643" s="2" t="s">
        <v>136</v>
      </c>
      <c r="J2643" s="1" t="str">
        <f t="shared" si="205"/>
        <v>38247600</v>
      </c>
      <c r="K2643" s="2" t="s">
        <v>19366</v>
      </c>
      <c r="L2643" s="1" t="str">
        <f t="shared" si="206"/>
        <v>38247600</v>
      </c>
      <c r="M2643" s="1" t="s">
        <v>19366</v>
      </c>
      <c r="N2643" s="1" t="str">
        <f t="shared" si="207"/>
        <v>382476</v>
      </c>
      <c r="O2643" s="1" t="str">
        <f t="shared" si="209"/>
        <v>INSERT INTO tmis_commodity(name, description, hs_code, level, status_id) VALUES('--Containing 1,1,1-trichloroethane (methyl chloroform)','--Containing 1,1,1-trichloroethane (methyl chloroform)','382476',2,1);</v>
      </c>
    </row>
    <row r="2644" spans="1:15">
      <c r="A2644" s="1">
        <v>2604</v>
      </c>
      <c r="B2644" s="2" t="s">
        <v>6258</v>
      </c>
      <c r="C2644" s="2" t="s">
        <v>6259</v>
      </c>
      <c r="D2644" s="2" t="s">
        <v>6260</v>
      </c>
      <c r="E2644" s="1" t="str">
        <f t="shared" si="208"/>
        <v>--Containing bromomethane (methyl bromide) or bromochloromethane</v>
      </c>
      <c r="F2644" s="2" t="s">
        <v>135</v>
      </c>
      <c r="G2644" s="2" t="s">
        <v>73</v>
      </c>
      <c r="H2644" s="2" t="s">
        <v>73</v>
      </c>
      <c r="I2644" s="2" t="s">
        <v>136</v>
      </c>
      <c r="J2644" s="1" t="str">
        <f t="shared" si="205"/>
        <v>38247700</v>
      </c>
      <c r="K2644" s="2" t="s">
        <v>19367</v>
      </c>
      <c r="L2644" s="1" t="str">
        <f t="shared" si="206"/>
        <v>38247700</v>
      </c>
      <c r="M2644" s="1" t="s">
        <v>19367</v>
      </c>
      <c r="N2644" s="1" t="str">
        <f t="shared" si="207"/>
        <v>382477</v>
      </c>
      <c r="O2644" s="1" t="str">
        <f t="shared" si="209"/>
        <v>INSERT INTO tmis_commodity(name, description, hs_code, level, status_id) VALUES('--Containing bromomethane (methyl bromide) or bromochloromethane','--Containing bromomethane (methyl bromide) or bromochloromethane','382477',2,1);</v>
      </c>
    </row>
    <row r="2645" spans="1:15">
      <c r="A2645" s="1">
        <v>2605</v>
      </c>
      <c r="B2645" s="2" t="s">
        <v>6261</v>
      </c>
      <c r="C2645" s="2" t="s">
        <v>6262</v>
      </c>
      <c r="D2645" s="2" t="s">
        <v>6263</v>
      </c>
      <c r="E2645" s="1" t="str">
        <f t="shared" si="208"/>
        <v>--Containing perfluorocarbons (PFCs) or hydrofluorocarbons (HFCs), but not containing chlorofluorocarbons (CFCs) or hydrochlorofluorocarbons (HCFCs)</v>
      </c>
      <c r="F2645" s="2" t="s">
        <v>135</v>
      </c>
      <c r="G2645" s="2" t="s">
        <v>73</v>
      </c>
      <c r="H2645" s="2" t="s">
        <v>73</v>
      </c>
      <c r="I2645" s="2" t="s">
        <v>136</v>
      </c>
      <c r="J2645" s="1" t="str">
        <f t="shared" si="205"/>
        <v>38247800</v>
      </c>
      <c r="K2645" s="2" t="s">
        <v>19368</v>
      </c>
      <c r="L2645" s="1" t="str">
        <f t="shared" si="206"/>
        <v>38247800</v>
      </c>
      <c r="M2645" s="1" t="s">
        <v>19368</v>
      </c>
      <c r="N2645" s="1" t="str">
        <f t="shared" si="207"/>
        <v>382478</v>
      </c>
      <c r="O2645" s="1" t="str">
        <f t="shared" si="209"/>
        <v>INSERT INTO tmis_commodity(name, description, hs_code, level, status_id) VALUES('--Containing perfluorocarbons (PFCs) or hydrofluorocarbons (HFCs), but not containing chlorofluorocarbons (CFCs) or hydrochlorofluorocarbons (HCFCs)','--Containing perfluorocarbons (PFCs) or hydrofluorocarbons (HFCs), but not containing chlorofluorocarbons (CFCs) or hydrochlorofluorocarbons (HCFCs)','382478',2,1);</v>
      </c>
    </row>
    <row r="2646" spans="1:15">
      <c r="A2646" s="1">
        <v>2606</v>
      </c>
      <c r="B2646" s="2" t="s">
        <v>6264</v>
      </c>
      <c r="C2646" s="2" t="s">
        <v>20</v>
      </c>
      <c r="D2646" s="2" t="s">
        <v>21</v>
      </c>
      <c r="E2646" s="1" t="str">
        <f t="shared" si="208"/>
        <v>--Other</v>
      </c>
      <c r="F2646" s="2" t="s">
        <v>135</v>
      </c>
      <c r="G2646" s="2" t="s">
        <v>73</v>
      </c>
      <c r="H2646" s="2" t="s">
        <v>73</v>
      </c>
      <c r="I2646" s="2" t="s">
        <v>136</v>
      </c>
      <c r="J2646" s="1" t="str">
        <f t="shared" si="205"/>
        <v>38247900</v>
      </c>
      <c r="K2646" s="2" t="s">
        <v>19369</v>
      </c>
      <c r="L2646" s="1" t="str">
        <f t="shared" si="206"/>
        <v>38247900</v>
      </c>
      <c r="M2646" s="1" t="s">
        <v>19369</v>
      </c>
      <c r="N2646" s="1" t="str">
        <f t="shared" si="207"/>
        <v>382479</v>
      </c>
      <c r="O2646" s="1" t="str">
        <f t="shared" si="209"/>
        <v>INSERT INTO tmis_commodity(name, description, hs_code, level, status_id) VALUES('--Other','--Other','382479',2,1);</v>
      </c>
    </row>
    <row r="2647" spans="1:15">
      <c r="A2647" s="1">
        <v>2607</v>
      </c>
      <c r="B2647" s="2" t="s">
        <v>10</v>
      </c>
      <c r="C2647" s="2" t="s">
        <v>6265</v>
      </c>
      <c r="D2647" s="2" t="s">
        <v>6266</v>
      </c>
      <c r="E2647" s="1" t="str">
        <f t="shared" si="208"/>
        <v>-Mixtures and preparations containing oxirane (ethylene oxide), polybrominated biphenyls (PBBs), polychlorinated biphenyls (PCBs) polychlorinated terphenyls (PCTs) or tris(2,3-dibromopropyl) phosphate :</v>
      </c>
      <c r="F2647" s="2" t="s">
        <v>10</v>
      </c>
      <c r="G2647" s="2" t="s">
        <v>10</v>
      </c>
      <c r="H2647" s="2" t="s">
        <v>10</v>
      </c>
      <c r="J2647" s="1" t="str">
        <f t="shared" si="205"/>
        <v xml:space="preserve"> </v>
      </c>
      <c r="K2647" s="2" t="s">
        <v>10</v>
      </c>
      <c r="L2647" s="1" t="str">
        <f t="shared" si="206"/>
        <v xml:space="preserve"> </v>
      </c>
      <c r="M2647" s="1" t="s">
        <v>10</v>
      </c>
      <c r="N2647" s="1" t="str">
        <f t="shared" si="207"/>
        <v xml:space="preserve"> </v>
      </c>
      <c r="O2647" s="1" t="str">
        <f t="shared" si="209"/>
        <v>INSERT INTO tmis_commodity(name, description, hs_code, level, status_id) VALUES('-Mixtures and preparations containing oxirane (ethylene oxide), polybrominated biphenyls (PBBs), polychlorinated biphenyls (PCBs) polychlorinated terphenyls (PCTs) or tris(2,3-dibromopropyl) phosphate','-Mixtures and preparations containing oxirane (ethylene oxide), polybrominated biphenyls (PBBs), polychlorinated biphenyls (PCBs) polychlorinated terphenyls (PCTs) or tris(2,3-dibromopropyl) phosphate :',' ',3,1);</v>
      </c>
    </row>
    <row r="2648" spans="1:15">
      <c r="A2648" s="1">
        <v>2608</v>
      </c>
      <c r="B2648" s="2" t="s">
        <v>6267</v>
      </c>
      <c r="C2648" s="2" t="s">
        <v>6268</v>
      </c>
      <c r="D2648" s="2" t="s">
        <v>6269</v>
      </c>
      <c r="E2648" s="1" t="str">
        <f t="shared" si="208"/>
        <v>--Containing oxirane (ethylene oxide)</v>
      </c>
      <c r="F2648" s="2" t="s">
        <v>135</v>
      </c>
      <c r="G2648" s="2" t="s">
        <v>73</v>
      </c>
      <c r="H2648" s="2" t="s">
        <v>73</v>
      </c>
      <c r="I2648" s="2" t="s">
        <v>136</v>
      </c>
      <c r="J2648" s="1" t="str">
        <f t="shared" si="205"/>
        <v>38248100</v>
      </c>
      <c r="K2648" s="2" t="s">
        <v>19370</v>
      </c>
      <c r="L2648" s="1" t="str">
        <f t="shared" si="206"/>
        <v>38248100</v>
      </c>
      <c r="M2648" s="1" t="s">
        <v>19370</v>
      </c>
      <c r="N2648" s="1" t="str">
        <f t="shared" si="207"/>
        <v>382481</v>
      </c>
      <c r="O2648" s="1" t="str">
        <f t="shared" si="209"/>
        <v>INSERT INTO tmis_commodity(name, description, hs_code, level, status_id) VALUES('--Containing oxirane (ethylene oxide)','--Containing oxirane (ethylene oxide)','382481',2,1);</v>
      </c>
    </row>
    <row r="2649" spans="1:15">
      <c r="A2649" s="1">
        <v>2609</v>
      </c>
      <c r="B2649" s="2" t="s">
        <v>6270</v>
      </c>
      <c r="C2649" s="2" t="s">
        <v>3411</v>
      </c>
      <c r="D2649" s="2" t="s">
        <v>6271</v>
      </c>
      <c r="E2649" s="1" t="str">
        <f t="shared" si="208"/>
        <v>--Containing polychlorinated biphenyls (PCBs), polychlorinated terphenyls (PCTs) or polybrominated biphenyls (PBBs)</v>
      </c>
      <c r="F2649" s="2" t="s">
        <v>135</v>
      </c>
      <c r="G2649" s="2" t="s">
        <v>73</v>
      </c>
      <c r="H2649" s="2" t="s">
        <v>73</v>
      </c>
      <c r="I2649" s="2" t="s">
        <v>136</v>
      </c>
      <c r="J2649" s="1" t="str">
        <f t="shared" si="205"/>
        <v>38248200</v>
      </c>
      <c r="K2649" s="2" t="s">
        <v>19371</v>
      </c>
      <c r="L2649" s="1" t="str">
        <f t="shared" si="206"/>
        <v>38248200</v>
      </c>
      <c r="M2649" s="1" t="s">
        <v>19371</v>
      </c>
      <c r="N2649" s="1" t="str">
        <f t="shared" si="207"/>
        <v>382482</v>
      </c>
      <c r="O2649" s="1" t="str">
        <f t="shared" si="209"/>
        <v>INSERT INTO tmis_commodity(name, description, hs_code, level, status_id) VALUES('--Containing polychlorinated biphenyls (PCBs), polychlorinated terphenyls (PCTs) or polybrominated biphenyls (PBBs)','--Containing polychlorinated biphenyls (PCBs), polychlorinated terphenyls (PCTs) or polybrominated biphenyls (PBBs)','382482',2,1);</v>
      </c>
    </row>
    <row r="2650" spans="1:15">
      <c r="A2650" s="1">
        <v>2610</v>
      </c>
      <c r="B2650" s="2" t="s">
        <v>6272</v>
      </c>
      <c r="C2650" s="2" t="s">
        <v>6273</v>
      </c>
      <c r="D2650" s="2" t="s">
        <v>6274</v>
      </c>
      <c r="E2650" s="1" t="str">
        <f t="shared" si="208"/>
        <v>--Containing tris(2,3-dibromopropyl) phosphate</v>
      </c>
      <c r="F2650" s="2" t="s">
        <v>135</v>
      </c>
      <c r="G2650" s="2" t="s">
        <v>73</v>
      </c>
      <c r="H2650" s="2" t="s">
        <v>73</v>
      </c>
      <c r="I2650" s="2" t="s">
        <v>136</v>
      </c>
      <c r="J2650" s="1" t="str">
        <f t="shared" si="205"/>
        <v>38248300</v>
      </c>
      <c r="K2650" s="2" t="s">
        <v>19372</v>
      </c>
      <c r="L2650" s="1" t="str">
        <f t="shared" si="206"/>
        <v>38248300</v>
      </c>
      <c r="M2650" s="1" t="s">
        <v>19372</v>
      </c>
      <c r="N2650" s="1" t="str">
        <f t="shared" si="207"/>
        <v>382483</v>
      </c>
      <c r="O2650" s="1" t="str">
        <f t="shared" si="209"/>
        <v>INSERT INTO tmis_commodity(name, description, hs_code, level, status_id) VALUES('--Containing tris(2,3-dibromopropyl) phosphate','--Containing tris(2,3-dibromopropyl) phosphate','382483',2,1);</v>
      </c>
    </row>
    <row r="2651" spans="1:15">
      <c r="A2651" s="1">
        <v>2611</v>
      </c>
      <c r="B2651" s="2" t="s">
        <v>10</v>
      </c>
      <c r="C2651" s="2" t="s">
        <v>1010</v>
      </c>
      <c r="D2651" s="2" t="s">
        <v>27</v>
      </c>
      <c r="E2651" s="1" t="str">
        <f t="shared" si="208"/>
        <v>-Other:</v>
      </c>
      <c r="F2651" s="2" t="s">
        <v>10</v>
      </c>
      <c r="G2651" s="2" t="s">
        <v>10</v>
      </c>
      <c r="H2651" s="2" t="s">
        <v>10</v>
      </c>
      <c r="J2651" s="1" t="str">
        <f t="shared" si="205"/>
        <v xml:space="preserve"> </v>
      </c>
      <c r="K2651" s="2" t="s">
        <v>10</v>
      </c>
      <c r="L2651" s="1" t="str">
        <f t="shared" si="206"/>
        <v xml:space="preserve"> </v>
      </c>
      <c r="M2651" s="1" t="s">
        <v>10</v>
      </c>
      <c r="N2651" s="1" t="str">
        <f t="shared" si="207"/>
        <v xml:space="preserve"> </v>
      </c>
      <c r="O2651" s="1" t="str">
        <f t="shared" si="209"/>
        <v>INSERT INTO tmis_commodity(name, description, hs_code, level, status_id) VALUES('-Other:','-Other:',' ',3,1);</v>
      </c>
    </row>
    <row r="2652" spans="1:15">
      <c r="A2652" s="1">
        <v>2612</v>
      </c>
      <c r="B2652" s="2" t="s">
        <v>6275</v>
      </c>
      <c r="C2652" s="2" t="s">
        <v>6276</v>
      </c>
      <c r="D2652" s="2" t="s">
        <v>6277</v>
      </c>
      <c r="E2652" s="1" t="str">
        <f t="shared" si="208"/>
        <v>--- Containing carbon tetrachloride, bromochloromethane or 1,1,1-trichloroethane (methyl chloroform); Containing bromomethane (methyl bromide)</v>
      </c>
      <c r="F2652" s="2" t="s">
        <v>135</v>
      </c>
      <c r="G2652" s="2" t="s">
        <v>73</v>
      </c>
      <c r="H2652" s="2" t="s">
        <v>73</v>
      </c>
      <c r="I2652" s="2" t="s">
        <v>136</v>
      </c>
      <c r="J2652" s="1" t="str">
        <f t="shared" si="205"/>
        <v>38249010</v>
      </c>
      <c r="K2652" s="2" t="s">
        <v>19373</v>
      </c>
      <c r="L2652" s="1" t="str">
        <f t="shared" si="206"/>
        <v>38249010</v>
      </c>
      <c r="M2652" s="1" t="s">
        <v>19373</v>
      </c>
      <c r="N2652" s="1" t="str">
        <f t="shared" si="207"/>
        <v>38249010</v>
      </c>
      <c r="O2652" s="1" t="str">
        <f t="shared" si="209"/>
        <v>INSERT INTO tmis_commodity(name, description, hs_code, level, status_id) VALUES('--- Containing carbon tetrachloride, bromochloromethane or 1,1,1-trichloroethane (methyl chloroform); Containing bromomethane (methyl bromide)','--- Containing carbon tetrachloride, bromochloromethane or 1,1,1-trichloroethane (methyl chloroform); Containing bromomethane (methyl bromide)','38249010',3,1);</v>
      </c>
    </row>
    <row r="2653" spans="1:15">
      <c r="A2653" s="1">
        <v>2613</v>
      </c>
      <c r="B2653" s="2" t="s">
        <v>6278</v>
      </c>
      <c r="C2653" s="2" t="s">
        <v>6279</v>
      </c>
      <c r="D2653" s="2" t="s">
        <v>6280</v>
      </c>
      <c r="E2653" s="1" t="str">
        <f t="shared" si="208"/>
        <v>--- Containing methane, ethane or propane hydrobromofluorocarbons (HBFCs); Containing methane, ethane or propane hydrochlorofluorocarbons (HCFCs)</v>
      </c>
      <c r="F2653" s="2" t="s">
        <v>135</v>
      </c>
      <c r="G2653" s="2" t="s">
        <v>73</v>
      </c>
      <c r="H2653" s="2" t="s">
        <v>73</v>
      </c>
      <c r="I2653" s="2" t="s">
        <v>136</v>
      </c>
      <c r="J2653" s="1" t="str">
        <f t="shared" si="205"/>
        <v>38249020</v>
      </c>
      <c r="K2653" s="2" t="s">
        <v>19374</v>
      </c>
      <c r="L2653" s="1" t="str">
        <f t="shared" si="206"/>
        <v>38249020</v>
      </c>
      <c r="M2653" s="1" t="s">
        <v>19374</v>
      </c>
      <c r="N2653" s="1" t="str">
        <f t="shared" si="207"/>
        <v>38249020</v>
      </c>
      <c r="O2653" s="1" t="str">
        <f t="shared" si="209"/>
        <v>INSERT INTO tmis_commodity(name, description, hs_code, level, status_id) VALUES('--- Containing methane, ethane or propane hydrobromofluorocarbons (HBFCs); Containing methane, ethane or propane hydrochlorofluorocarbons (HCFCs)','--- Containing methane, ethane or propane hydrobromofluorocarbons (HBFCs); Containing methane, ethane or propane hydrochlorofluorocarbons (HCFCs)','38249020',3,1);</v>
      </c>
    </row>
    <row r="2654" spans="1:15">
      <c r="A2654" s="1">
        <v>2614</v>
      </c>
      <c r="B2654" s="2" t="s">
        <v>6281</v>
      </c>
      <c r="C2654" s="2" t="s">
        <v>6282</v>
      </c>
      <c r="D2654" s="2" t="s">
        <v>6283</v>
      </c>
      <c r="E2654" s="1" t="str">
        <f t="shared" si="208"/>
        <v>---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v>
      </c>
      <c r="F2654" s="2" t="s">
        <v>135</v>
      </c>
      <c r="G2654" s="2" t="s">
        <v>73</v>
      </c>
      <c r="H2654" s="2" t="s">
        <v>73</v>
      </c>
      <c r="I2654" s="2" t="s">
        <v>136</v>
      </c>
      <c r="J2654" s="1" t="str">
        <f t="shared" si="205"/>
        <v>38249030</v>
      </c>
      <c r="K2654" s="2" t="s">
        <v>19375</v>
      </c>
      <c r="L2654" s="1" t="str">
        <f t="shared" si="206"/>
        <v>38249030</v>
      </c>
      <c r="M2654" s="1" t="s">
        <v>19375</v>
      </c>
      <c r="N2654" s="1" t="str">
        <f t="shared" si="207"/>
        <v>38249030</v>
      </c>
      <c r="O2654" s="1" t="str">
        <f t="shared" si="209"/>
        <v>INSERT INTO tmis_commodity(name, description, hs_code, level, status_id) VALUES('--- Mixtures consisting mainly of [S-2-(dialkyl (methyl, ethyl, n-propyl or isopropyl) amino)ethyl] hydrogen alkyl(methyl, ethyl; n-propyl or isopropyl)phosphonothionates and their O-alkyl (&lt; or = C10','---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phosphonyldifluorides','38249030',3,1);</v>
      </c>
    </row>
    <row r="2655" spans="1:15">
      <c r="A2655" s="1">
        <v>2615</v>
      </c>
      <c r="B2655" s="2" t="s">
        <v>6284</v>
      </c>
      <c r="C2655" s="2" t="s">
        <v>6285</v>
      </c>
      <c r="D2655" s="2" t="s">
        <v>6286</v>
      </c>
      <c r="E2655" s="1" t="str">
        <f t="shared" si="208"/>
        <v>--- Mixtures consisting mainly of [O-2-diakyl (methyl, ethyl, n-propyl or isopropyl) aminoethyl] hydrogen alkyl(methyl, ethyl, n-propyl or isopropyl)phosphonites and their O-alkyl (&lt; or = C10, including cycloalkyl) esters; mixtures consisting mainly of alkylated or protonated salts thereof</v>
      </c>
      <c r="F2655" s="2" t="s">
        <v>135</v>
      </c>
      <c r="G2655" s="2" t="s">
        <v>73</v>
      </c>
      <c r="H2655" s="2" t="s">
        <v>73</v>
      </c>
      <c r="I2655" s="2" t="s">
        <v>136</v>
      </c>
      <c r="J2655" s="1" t="str">
        <f t="shared" si="205"/>
        <v>38249040</v>
      </c>
      <c r="K2655" s="2" t="s">
        <v>19376</v>
      </c>
      <c r="L2655" s="1" t="str">
        <f t="shared" si="206"/>
        <v>38249040</v>
      </c>
      <c r="M2655" s="1" t="s">
        <v>19376</v>
      </c>
      <c r="N2655" s="1" t="str">
        <f t="shared" si="207"/>
        <v>38249040</v>
      </c>
      <c r="O2655" s="1" t="str">
        <f t="shared" si="209"/>
        <v>INSERT INTO tmis_commodity(name, description, hs_code, level, status_id) VALUES('--- Mixtures consisting mainly of [O-2-diakyl (methyl, ethyl, n-propyl or isopropyl) aminoethyl] hydrogen alkyl(methyl, ethyl, n-propyl or isopropyl)phosphonites and their O-alkyl (&lt; or = C10, includi','--- Mixtures consisting mainly of [O-2-diakyl (methyl, ethyl, n-propyl or isopropyl) aminoethyl] hydrogen alkyl(methyl, ethyl, n-propyl or isopropyl)phosphonites and their O-alkyl (&lt; or = C10, including cycloalkyl) esters; mixtures consisting mainly of alkylated or protonated salts thereof','38249040',3,1);</v>
      </c>
    </row>
    <row r="2656" spans="1:15">
      <c r="A2656" s="1">
        <v>2616</v>
      </c>
      <c r="B2656" s="2" t="s">
        <v>6287</v>
      </c>
      <c r="C2656" s="2" t="s">
        <v>6288</v>
      </c>
      <c r="D2656" s="2" t="s">
        <v>6289</v>
      </c>
      <c r="E2656" s="1" t="str">
        <f t="shared" si="208"/>
        <v>---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v>
      </c>
      <c r="F2656" s="2" t="s">
        <v>135</v>
      </c>
      <c r="G2656" s="2" t="s">
        <v>73</v>
      </c>
      <c r="H2656" s="2" t="s">
        <v>73</v>
      </c>
      <c r="I2656" s="2" t="s">
        <v>136</v>
      </c>
      <c r="J2656" s="1" t="str">
        <f t="shared" si="205"/>
        <v>38249050</v>
      </c>
      <c r="K2656" s="2" t="s">
        <v>19377</v>
      </c>
      <c r="L2656" s="1" t="str">
        <f t="shared" si="206"/>
        <v>38249050</v>
      </c>
      <c r="M2656" s="1" t="s">
        <v>19377</v>
      </c>
      <c r="N2656" s="1" t="str">
        <f t="shared" si="207"/>
        <v>38249050</v>
      </c>
      <c r="O2656" s="1" t="str">
        <f t="shared" si="209"/>
        <v>INSERT INTO tmis_commodity(name, description, hs_code, level, status_id) VALUES('--- Mixtures consisting mainly of dialkyl (methyl, ethyl, n-propyl or isopropyl) phosphoramidic dihalides; Mixtures consisting mainly of dialkyl (methyl, ethyl, n-propyl or isopropyl) N,N-dialkyl (met','---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salts','38249050',3,1);</v>
      </c>
    </row>
    <row r="2657" spans="1:15">
      <c r="A2657" s="1">
        <v>2617</v>
      </c>
      <c r="B2657" s="2" t="s">
        <v>10</v>
      </c>
      <c r="C2657" s="2" t="s">
        <v>6290</v>
      </c>
      <c r="D2657" s="2" t="s">
        <v>6291</v>
      </c>
      <c r="E2657" s="1" t="str">
        <f t="shared" si="208"/>
        <v>--- Mixtures consisting mainly of N,N-dialkyl (methyl, ethyl, n-propyl or isopropyl)-2-aminoethanols or their protonated salts:</v>
      </c>
      <c r="F2657" s="2" t="s">
        <v>10</v>
      </c>
      <c r="G2657" s="2" t="s">
        <v>10</v>
      </c>
      <c r="H2657" s="2" t="s">
        <v>10</v>
      </c>
      <c r="I2657" s="2" t="s">
        <v>136</v>
      </c>
      <c r="J2657" s="1" t="str">
        <f t="shared" si="205"/>
        <v xml:space="preserve"> </v>
      </c>
      <c r="K2657" s="2" t="s">
        <v>10</v>
      </c>
      <c r="L2657" s="1" t="str">
        <f t="shared" si="206"/>
        <v xml:space="preserve"> </v>
      </c>
      <c r="M2657" s="1" t="s">
        <v>10</v>
      </c>
      <c r="N2657" s="1" t="str">
        <f t="shared" si="207"/>
        <v xml:space="preserve"> </v>
      </c>
      <c r="O2657" s="1" t="str">
        <f t="shared" si="209"/>
        <v>INSERT INTO tmis_commodity(name, description, hs_code, level, status_id) VALUES('--- Mixtures consisting mainly of N,N-dialkyl (methyl, ethyl, n-propyl or isopropyl)-2-aminoethanols or their protonated salts:','--- Mixtures consisting mainly of N,N-dialkyl (methyl, ethyl, n-propyl or isopropyl)-2-aminoethanols or their protonated salts:',' ',3,1);</v>
      </c>
    </row>
    <row r="2658" spans="1:15">
      <c r="A2658" s="1">
        <v>2618</v>
      </c>
      <c r="B2658" s="2" t="s">
        <v>6292</v>
      </c>
      <c r="C2658" s="2" t="s">
        <v>6293</v>
      </c>
      <c r="D2658" s="2" t="s">
        <v>6294</v>
      </c>
      <c r="E2658" s="1" t="str">
        <f t="shared" si="208"/>
        <v>---- Mixtures consisting mainly od N,N-dimethyl-2-aminoethanol or N,N-diethyl-2-aminoethanol or their protonated salts</v>
      </c>
      <c r="F2658" s="2" t="s">
        <v>135</v>
      </c>
      <c r="G2658" s="2" t="s">
        <v>73</v>
      </c>
      <c r="H2658" s="2" t="s">
        <v>73</v>
      </c>
      <c r="I2658" s="2" t="s">
        <v>136</v>
      </c>
      <c r="J2658" s="1" t="str">
        <f t="shared" si="205"/>
        <v>38249061</v>
      </c>
      <c r="K2658" s="2" t="s">
        <v>19378</v>
      </c>
      <c r="L2658" s="1" t="str">
        <f t="shared" si="206"/>
        <v>38249061</v>
      </c>
      <c r="M2658" s="1" t="s">
        <v>19378</v>
      </c>
      <c r="N2658" s="1" t="str">
        <f t="shared" si="207"/>
        <v>38249061</v>
      </c>
      <c r="O2658" s="1" t="str">
        <f t="shared" si="209"/>
        <v>INSERT INTO tmis_commodity(name, description, hs_code, level, status_id) VALUES('---- Mixtures consisting mainly od N,N-dimethyl-2-aminoethanol or N,N-diethyl-2-aminoethanol or their protonated salts','---- Mixtures consisting mainly od N,N-dimethyl-2-aminoethanol or N,N-diethyl-2-aminoethanol or their protonated salts','38249061',3,1);</v>
      </c>
    </row>
    <row r="2659" spans="1:15">
      <c r="A2659" s="1">
        <v>2619</v>
      </c>
      <c r="B2659" s="2" t="s">
        <v>6295</v>
      </c>
      <c r="C2659" s="2" t="s">
        <v>3386</v>
      </c>
      <c r="D2659" s="2" t="s">
        <v>3387</v>
      </c>
      <c r="E2659" s="1" t="str">
        <f t="shared" si="208"/>
        <v>---- Other</v>
      </c>
      <c r="F2659" s="2" t="s">
        <v>135</v>
      </c>
      <c r="G2659" s="2" t="s">
        <v>73</v>
      </c>
      <c r="H2659" s="2" t="s">
        <v>73</v>
      </c>
      <c r="I2659" s="2" t="s">
        <v>136</v>
      </c>
      <c r="J2659" s="1" t="str">
        <f t="shared" si="205"/>
        <v>38249069</v>
      </c>
      <c r="K2659" s="2" t="s">
        <v>19379</v>
      </c>
      <c r="L2659" s="1" t="str">
        <f t="shared" si="206"/>
        <v>38249069</v>
      </c>
      <c r="M2659" s="1" t="s">
        <v>19379</v>
      </c>
      <c r="N2659" s="1" t="str">
        <f t="shared" si="207"/>
        <v>38249069</v>
      </c>
      <c r="O2659" s="1" t="str">
        <f t="shared" si="209"/>
        <v>INSERT INTO tmis_commodity(name, description, hs_code, level, status_id) VALUES('---- Other','---- Other','38249069',3,1);</v>
      </c>
    </row>
    <row r="2660" spans="1:15">
      <c r="A2660" s="1">
        <v>2620</v>
      </c>
      <c r="B2660" s="2" t="s">
        <v>6296</v>
      </c>
      <c r="C2660" s="2" t="s">
        <v>6297</v>
      </c>
      <c r="D2660" s="2" t="s">
        <v>6298</v>
      </c>
      <c r="E2660" s="1" t="str">
        <f t="shared" si="208"/>
        <v>--- Mixtures consisting mainly of N,N-dialkyl (methyl, ethyl, n-propyl or isopropyl) aminoethane-2-thiols or their protonated salts</v>
      </c>
      <c r="F2660" s="2" t="s">
        <v>135</v>
      </c>
      <c r="G2660" s="2" t="s">
        <v>73</v>
      </c>
      <c r="H2660" s="2" t="s">
        <v>73</v>
      </c>
      <c r="I2660" s="2" t="s">
        <v>136</v>
      </c>
      <c r="J2660" s="1" t="str">
        <f t="shared" si="205"/>
        <v>38249070</v>
      </c>
      <c r="K2660" s="2" t="s">
        <v>19380</v>
      </c>
      <c r="L2660" s="1" t="str">
        <f t="shared" si="206"/>
        <v>38249070</v>
      </c>
      <c r="M2660" s="1" t="s">
        <v>19380</v>
      </c>
      <c r="N2660" s="1" t="str">
        <f t="shared" si="207"/>
        <v>38249070</v>
      </c>
      <c r="O2660" s="1" t="str">
        <f t="shared" si="209"/>
        <v>INSERT INTO tmis_commodity(name, description, hs_code, level, status_id) VALUES('--- Mixtures consisting mainly of N,N-dialkyl (methyl, ethyl, n-propyl or isopropyl) aminoethane-2-thiols or their protonated salts','--- Mixtures consisting mainly of N,N-dialkyl (methyl, ethyl, n-propyl or isopropyl) aminoethane-2-thiols or their protonated salts','38249070',3,1);</v>
      </c>
    </row>
    <row r="2661" spans="1:15">
      <c r="A2661" s="1">
        <v>2621</v>
      </c>
      <c r="B2661" s="2" t="s">
        <v>6299</v>
      </c>
      <c r="C2661" s="2" t="s">
        <v>6300</v>
      </c>
      <c r="D2661" s="2" t="s">
        <v>6301</v>
      </c>
      <c r="E2661" s="1" t="str">
        <f t="shared" si="208"/>
        <v>--- Other mixtures consisting mainly of chemicals containing a phosphorus atom to which is bonded one methyl, ethyl, n-propyl or isopropyl group but not further carbon atoms.</v>
      </c>
      <c r="F2661" s="2" t="s">
        <v>135</v>
      </c>
      <c r="G2661" s="2" t="s">
        <v>73</v>
      </c>
      <c r="H2661" s="2" t="s">
        <v>73</v>
      </c>
      <c r="I2661" s="2" t="s">
        <v>136</v>
      </c>
      <c r="J2661" s="1" t="str">
        <f t="shared" si="205"/>
        <v>38249080</v>
      </c>
      <c r="K2661" s="2" t="s">
        <v>19381</v>
      </c>
      <c r="L2661" s="1" t="str">
        <f t="shared" si="206"/>
        <v>38249080</v>
      </c>
      <c r="M2661" s="1" t="s">
        <v>19381</v>
      </c>
      <c r="N2661" s="1" t="str">
        <f t="shared" si="207"/>
        <v>38249080</v>
      </c>
      <c r="O2661" s="1" t="str">
        <f t="shared" si="209"/>
        <v>INSERT INTO tmis_commodity(name, description, hs_code, level, status_id) VALUES('--- Other mixtures consisting mainly of chemicals containing a phosphorus atom to which is bonded one methyl, ethyl, n-propyl or isopropyl group but not further carbon atoms.','--- Other mixtures consisting mainly of chemicals containing a phosphorus atom to which is bonded one methyl, ethyl, n-propyl or isopropyl group but not further carbon atoms.','38249080',3,1);</v>
      </c>
    </row>
    <row r="2662" spans="1:15">
      <c r="A2662" s="1">
        <v>2622</v>
      </c>
      <c r="B2662" s="2" t="s">
        <v>6302</v>
      </c>
      <c r="C2662" s="2" t="s">
        <v>927</v>
      </c>
      <c r="D2662" s="2" t="s">
        <v>928</v>
      </c>
      <c r="E2662" s="1" t="str">
        <f t="shared" si="208"/>
        <v>--- Other</v>
      </c>
      <c r="F2662" s="2" t="s">
        <v>135</v>
      </c>
      <c r="G2662" s="2" t="s">
        <v>73</v>
      </c>
      <c r="H2662" s="2" t="s">
        <v>73</v>
      </c>
      <c r="I2662" s="2" t="s">
        <v>136</v>
      </c>
      <c r="J2662" s="1" t="str">
        <f t="shared" si="205"/>
        <v>38249090</v>
      </c>
      <c r="K2662" s="2" t="s">
        <v>19382</v>
      </c>
      <c r="L2662" s="1" t="str">
        <f t="shared" si="206"/>
        <v>38249090</v>
      </c>
      <c r="M2662" s="1" t="s">
        <v>19382</v>
      </c>
      <c r="N2662" s="1" t="str">
        <f t="shared" si="207"/>
        <v>38249090</v>
      </c>
      <c r="O2662" s="1" t="str">
        <f t="shared" si="209"/>
        <v>INSERT INTO tmis_commodity(name, description, hs_code, level, status_id) VALUES('--- Other','--- Other','38249090',3,1);</v>
      </c>
    </row>
    <row r="2663" spans="1:15">
      <c r="A2663" s="1">
        <v>2623</v>
      </c>
      <c r="B2663" s="2" t="s">
        <v>6303</v>
      </c>
      <c r="C2663" s="2" t="s">
        <v>6304</v>
      </c>
      <c r="D2663" s="2" t="s">
        <v>6305</v>
      </c>
      <c r="E2663" s="1" t="str">
        <f t="shared" si="208"/>
        <v>Residual products of the chemical or allied industries, not elsewhere specified or included; municipal waste; sewage sludge; other wastes specified in Note 6 to this Chapter.</v>
      </c>
      <c r="F2663" s="2" t="s">
        <v>10</v>
      </c>
      <c r="G2663" s="2" t="s">
        <v>10</v>
      </c>
      <c r="H2663" s="2" t="s">
        <v>10</v>
      </c>
      <c r="J2663" s="1" t="str">
        <f t="shared" si="205"/>
        <v>3825</v>
      </c>
      <c r="K2663" s="2" t="s">
        <v>19383</v>
      </c>
      <c r="L2663" s="1" t="str">
        <f t="shared" si="206"/>
        <v>3825</v>
      </c>
      <c r="M2663" s="1" t="s">
        <v>19383</v>
      </c>
      <c r="N2663" s="1" t="str">
        <f t="shared" si="207"/>
        <v>3825</v>
      </c>
      <c r="O2663" s="1" t="str">
        <f t="shared" si="209"/>
        <v>INSERT INTO tmis_commodity(name, description, hs_code, level, status_id) VALUES('Residual products of the chemical or allied industries, not elsewhere specified or included; municipal waste; sewage sludge; other wastes specified in Note 6 to this Chapter.','Residual products of the chemical or allied industries, not elsewhere specified or included; municipal waste; sewage sludge; other wastes specified in Note 6 to this Chapter.','3825',1,1);</v>
      </c>
    </row>
    <row r="2664" spans="1:15">
      <c r="A2664" s="1">
        <v>2624</v>
      </c>
      <c r="B2664" s="2" t="s">
        <v>6306</v>
      </c>
      <c r="C2664" s="2" t="s">
        <v>6307</v>
      </c>
      <c r="D2664" s="2" t="s">
        <v>6308</v>
      </c>
      <c r="E2664" s="1" t="str">
        <f t="shared" si="208"/>
        <v>-Municipal waste</v>
      </c>
      <c r="F2664" s="2" t="s">
        <v>135</v>
      </c>
      <c r="G2664" s="2" t="s">
        <v>73</v>
      </c>
      <c r="H2664" s="2" t="s">
        <v>73</v>
      </c>
      <c r="I2664" s="2" t="s">
        <v>136</v>
      </c>
      <c r="J2664" s="1" t="str">
        <f t="shared" si="205"/>
        <v>38251000</v>
      </c>
      <c r="K2664" s="2" t="s">
        <v>19384</v>
      </c>
      <c r="L2664" s="1" t="str">
        <f t="shared" si="206"/>
        <v>38251000</v>
      </c>
      <c r="M2664" s="1" t="s">
        <v>19384</v>
      </c>
      <c r="N2664" s="1" t="str">
        <f t="shared" si="207"/>
        <v>382510</v>
      </c>
      <c r="O2664" s="1" t="str">
        <f t="shared" si="209"/>
        <v>INSERT INTO tmis_commodity(name, description, hs_code, level, status_id) VALUES('-Municipal waste','-Municipal waste','382510',2,1);</v>
      </c>
    </row>
    <row r="2665" spans="1:15">
      <c r="A2665" s="1">
        <v>2625</v>
      </c>
      <c r="B2665" s="2" t="s">
        <v>6309</v>
      </c>
      <c r="C2665" s="2" t="s">
        <v>6310</v>
      </c>
      <c r="D2665" s="2" t="s">
        <v>6311</v>
      </c>
      <c r="E2665" s="1" t="str">
        <f t="shared" si="208"/>
        <v>-Sewage sludge</v>
      </c>
      <c r="F2665" s="2" t="s">
        <v>135</v>
      </c>
      <c r="G2665" s="2" t="s">
        <v>73</v>
      </c>
      <c r="H2665" s="2" t="s">
        <v>73</v>
      </c>
      <c r="I2665" s="2" t="s">
        <v>136</v>
      </c>
      <c r="J2665" s="1" t="str">
        <f t="shared" si="205"/>
        <v>38252000</v>
      </c>
      <c r="K2665" s="2" t="s">
        <v>19385</v>
      </c>
      <c r="L2665" s="1" t="str">
        <f t="shared" si="206"/>
        <v>38252000</v>
      </c>
      <c r="M2665" s="1" t="s">
        <v>19385</v>
      </c>
      <c r="N2665" s="1" t="str">
        <f t="shared" si="207"/>
        <v>382520</v>
      </c>
      <c r="O2665" s="1" t="str">
        <f t="shared" si="209"/>
        <v>INSERT INTO tmis_commodity(name, description, hs_code, level, status_id) VALUES('-Sewage sludge','-Sewage sludge','382520',2,1);</v>
      </c>
    </row>
    <row r="2666" spans="1:15">
      <c r="A2666" s="1">
        <v>2626</v>
      </c>
      <c r="B2666" s="2" t="s">
        <v>6312</v>
      </c>
      <c r="C2666" s="2" t="s">
        <v>6313</v>
      </c>
      <c r="D2666" s="2" t="s">
        <v>6314</v>
      </c>
      <c r="E2666" s="1" t="str">
        <f t="shared" si="208"/>
        <v>-Clinical waste</v>
      </c>
      <c r="F2666" s="2" t="s">
        <v>135</v>
      </c>
      <c r="G2666" s="2" t="s">
        <v>73</v>
      </c>
      <c r="H2666" s="2" t="s">
        <v>73</v>
      </c>
      <c r="I2666" s="2" t="s">
        <v>136</v>
      </c>
      <c r="J2666" s="1" t="str">
        <f t="shared" si="205"/>
        <v>38253000</v>
      </c>
      <c r="K2666" s="2" t="s">
        <v>19386</v>
      </c>
      <c r="L2666" s="1" t="str">
        <f t="shared" si="206"/>
        <v>38253000</v>
      </c>
      <c r="M2666" s="1" t="s">
        <v>19386</v>
      </c>
      <c r="N2666" s="1" t="str">
        <f t="shared" si="207"/>
        <v>382530</v>
      </c>
      <c r="O2666" s="1" t="str">
        <f t="shared" si="209"/>
        <v>INSERT INTO tmis_commodity(name, description, hs_code, level, status_id) VALUES('-Clinical waste','-Clinical waste','382530',2,1);</v>
      </c>
    </row>
    <row r="2667" spans="1:15">
      <c r="A2667" s="1">
        <v>2627</v>
      </c>
      <c r="B2667" s="2" t="s">
        <v>10</v>
      </c>
      <c r="C2667" s="2" t="s">
        <v>6315</v>
      </c>
      <c r="D2667" s="2" t="s">
        <v>6316</v>
      </c>
      <c r="E2667" s="1" t="str">
        <f t="shared" si="208"/>
        <v>-Waste organic solvents :</v>
      </c>
      <c r="F2667" s="2" t="s">
        <v>10</v>
      </c>
      <c r="G2667" s="2" t="s">
        <v>10</v>
      </c>
      <c r="H2667" s="2" t="s">
        <v>10</v>
      </c>
      <c r="J2667" s="1" t="str">
        <f t="shared" si="205"/>
        <v xml:space="preserve"> </v>
      </c>
      <c r="K2667" s="2" t="s">
        <v>10</v>
      </c>
      <c r="L2667" s="1" t="str">
        <f t="shared" si="206"/>
        <v xml:space="preserve"> </v>
      </c>
      <c r="M2667" s="1" t="s">
        <v>10</v>
      </c>
      <c r="N2667" s="1" t="str">
        <f t="shared" si="207"/>
        <v xml:space="preserve"> </v>
      </c>
      <c r="O2667" s="1" t="str">
        <f t="shared" si="209"/>
        <v>INSERT INTO tmis_commodity(name, description, hs_code, level, status_id) VALUES('-Waste organic solvents :','-Waste organic solvents :',' ',3,1);</v>
      </c>
    </row>
    <row r="2668" spans="1:15">
      <c r="A2668" s="1">
        <v>2628</v>
      </c>
      <c r="B2668" s="2" t="s">
        <v>6317</v>
      </c>
      <c r="C2668" s="2" t="s">
        <v>6318</v>
      </c>
      <c r="D2668" s="2" t="s">
        <v>6319</v>
      </c>
      <c r="E2668" s="1" t="str">
        <f t="shared" si="208"/>
        <v>--Halogenated</v>
      </c>
      <c r="F2668" s="2" t="s">
        <v>135</v>
      </c>
      <c r="G2668" s="2" t="s">
        <v>73</v>
      </c>
      <c r="H2668" s="2" t="s">
        <v>73</v>
      </c>
      <c r="I2668" s="2" t="s">
        <v>136</v>
      </c>
      <c r="J2668" s="1" t="str">
        <f t="shared" si="205"/>
        <v>38254100</v>
      </c>
      <c r="K2668" s="2" t="s">
        <v>19387</v>
      </c>
      <c r="L2668" s="1" t="str">
        <f t="shared" si="206"/>
        <v>38254100</v>
      </c>
      <c r="M2668" s="1" t="s">
        <v>19387</v>
      </c>
      <c r="N2668" s="1" t="str">
        <f t="shared" si="207"/>
        <v>382541</v>
      </c>
      <c r="O2668" s="1" t="str">
        <f t="shared" si="209"/>
        <v>INSERT INTO tmis_commodity(name, description, hs_code, level, status_id) VALUES('--Halogenated','--Halogenated','382541',2,1);</v>
      </c>
    </row>
    <row r="2669" spans="1:15">
      <c r="A2669" s="1">
        <v>2629</v>
      </c>
      <c r="B2669" s="2" t="s">
        <v>6320</v>
      </c>
      <c r="C2669" s="2" t="s">
        <v>20</v>
      </c>
      <c r="D2669" s="2" t="s">
        <v>21</v>
      </c>
      <c r="E2669" s="1" t="str">
        <f t="shared" si="208"/>
        <v>--Other</v>
      </c>
      <c r="F2669" s="2" t="s">
        <v>135</v>
      </c>
      <c r="G2669" s="2" t="s">
        <v>73</v>
      </c>
      <c r="H2669" s="2" t="s">
        <v>73</v>
      </c>
      <c r="I2669" s="2" t="s">
        <v>136</v>
      </c>
      <c r="J2669" s="1" t="str">
        <f t="shared" si="205"/>
        <v>38254900</v>
      </c>
      <c r="K2669" s="2" t="s">
        <v>19388</v>
      </c>
      <c r="L2669" s="1" t="str">
        <f t="shared" si="206"/>
        <v>38254900</v>
      </c>
      <c r="M2669" s="1" t="s">
        <v>19388</v>
      </c>
      <c r="N2669" s="1" t="str">
        <f t="shared" si="207"/>
        <v>382549</v>
      </c>
      <c r="O2669" s="1" t="str">
        <f t="shared" si="209"/>
        <v>INSERT INTO tmis_commodity(name, description, hs_code, level, status_id) VALUES('--Other','--Other','382549',2,1);</v>
      </c>
    </row>
    <row r="2670" spans="1:15">
      <c r="A2670" s="1">
        <v>2630</v>
      </c>
      <c r="B2670" s="2" t="s">
        <v>6321</v>
      </c>
      <c r="C2670" s="2" t="s">
        <v>6322</v>
      </c>
      <c r="D2670" s="2" t="s">
        <v>6323</v>
      </c>
      <c r="E2670" s="1" t="str">
        <f t="shared" si="208"/>
        <v>-Wastes of metal pickling liquors, hydraulic fluids, brake fluids and anti-freeze fluids</v>
      </c>
      <c r="F2670" s="2" t="s">
        <v>135</v>
      </c>
      <c r="G2670" s="2" t="s">
        <v>73</v>
      </c>
      <c r="H2670" s="2" t="s">
        <v>73</v>
      </c>
      <c r="I2670" s="2" t="s">
        <v>136</v>
      </c>
      <c r="J2670" s="1" t="str">
        <f t="shared" si="205"/>
        <v>38255000</v>
      </c>
      <c r="K2670" s="2" t="s">
        <v>19389</v>
      </c>
      <c r="L2670" s="1" t="str">
        <f t="shared" si="206"/>
        <v>38255000</v>
      </c>
      <c r="M2670" s="1" t="s">
        <v>19389</v>
      </c>
      <c r="N2670" s="1" t="str">
        <f t="shared" si="207"/>
        <v>382550</v>
      </c>
      <c r="O2670" s="1" t="str">
        <f t="shared" si="209"/>
        <v>INSERT INTO tmis_commodity(name, description, hs_code, level, status_id) VALUES('-Wastes of metal pickling liquors, hydraulic fluids, brake fluids and anti-freeze fluids','-Wastes of metal pickling liquors, hydraulic fluids, brake fluids and anti-freeze fluids','382550',2,1);</v>
      </c>
    </row>
    <row r="2671" spans="1:15">
      <c r="A2671" s="1">
        <v>2631</v>
      </c>
      <c r="B2671" s="2" t="s">
        <v>10</v>
      </c>
      <c r="C2671" s="2" t="s">
        <v>6324</v>
      </c>
      <c r="D2671" s="2" t="s">
        <v>6325</v>
      </c>
      <c r="E2671" s="1" t="str">
        <f t="shared" si="208"/>
        <v>-Other wastes from chemical or allied industries :</v>
      </c>
      <c r="F2671" s="2" t="s">
        <v>10</v>
      </c>
      <c r="G2671" s="2" t="s">
        <v>10</v>
      </c>
      <c r="H2671" s="2" t="s">
        <v>10</v>
      </c>
      <c r="J2671" s="1" t="str">
        <f t="shared" si="205"/>
        <v xml:space="preserve"> </v>
      </c>
      <c r="K2671" s="2" t="s">
        <v>10</v>
      </c>
      <c r="L2671" s="1" t="str">
        <f t="shared" si="206"/>
        <v xml:space="preserve"> </v>
      </c>
      <c r="M2671" s="1" t="s">
        <v>10</v>
      </c>
      <c r="N2671" s="1" t="str">
        <f t="shared" si="207"/>
        <v xml:space="preserve"> </v>
      </c>
      <c r="O2671" s="1" t="str">
        <f t="shared" si="209"/>
        <v>INSERT INTO tmis_commodity(name, description, hs_code, level, status_id) VALUES('-Other wastes from chemical or allied industries :','-Other wastes from chemical or allied industries :',' ',3,1);</v>
      </c>
    </row>
    <row r="2672" spans="1:15">
      <c r="A2672" s="1">
        <v>2632</v>
      </c>
      <c r="B2672" s="2" t="s">
        <v>6326</v>
      </c>
      <c r="C2672" s="2" t="s">
        <v>6327</v>
      </c>
      <c r="D2672" s="2" t="s">
        <v>6328</v>
      </c>
      <c r="E2672" s="1" t="str">
        <f t="shared" si="208"/>
        <v>--Mainly containing organic constituents</v>
      </c>
      <c r="F2672" s="2" t="s">
        <v>135</v>
      </c>
      <c r="G2672" s="2" t="s">
        <v>73</v>
      </c>
      <c r="H2672" s="2" t="s">
        <v>73</v>
      </c>
      <c r="I2672" s="2" t="s">
        <v>136</v>
      </c>
      <c r="J2672" s="1" t="str">
        <f t="shared" si="205"/>
        <v>38256100</v>
      </c>
      <c r="K2672" s="2" t="s">
        <v>19390</v>
      </c>
      <c r="L2672" s="1" t="str">
        <f t="shared" si="206"/>
        <v>38256100</v>
      </c>
      <c r="M2672" s="1" t="s">
        <v>19390</v>
      </c>
      <c r="N2672" s="1" t="str">
        <f t="shared" si="207"/>
        <v>382561</v>
      </c>
      <c r="O2672" s="1" t="str">
        <f t="shared" si="209"/>
        <v>INSERT INTO tmis_commodity(name, description, hs_code, level, status_id) VALUES('--Mainly containing organic constituents','--Mainly containing organic constituents','382561',2,1);</v>
      </c>
    </row>
    <row r="2673" spans="1:15">
      <c r="A2673" s="1">
        <v>2633</v>
      </c>
      <c r="B2673" s="2" t="s">
        <v>6329</v>
      </c>
      <c r="C2673" s="2" t="s">
        <v>20</v>
      </c>
      <c r="D2673" s="2" t="s">
        <v>21</v>
      </c>
      <c r="E2673" s="1" t="str">
        <f t="shared" si="208"/>
        <v>--Other</v>
      </c>
      <c r="F2673" s="2" t="s">
        <v>135</v>
      </c>
      <c r="G2673" s="2" t="s">
        <v>73</v>
      </c>
      <c r="H2673" s="2" t="s">
        <v>73</v>
      </c>
      <c r="I2673" s="2" t="s">
        <v>136</v>
      </c>
      <c r="J2673" s="1" t="str">
        <f t="shared" si="205"/>
        <v>38256900</v>
      </c>
      <c r="K2673" s="2" t="s">
        <v>19391</v>
      </c>
      <c r="L2673" s="1" t="str">
        <f t="shared" si="206"/>
        <v>38256900</v>
      </c>
      <c r="M2673" s="1" t="s">
        <v>19391</v>
      </c>
      <c r="N2673" s="1" t="str">
        <f t="shared" si="207"/>
        <v>382569</v>
      </c>
      <c r="O2673" s="1" t="str">
        <f t="shared" si="209"/>
        <v>INSERT INTO tmis_commodity(name, description, hs_code, level, status_id) VALUES('--Other','--Other','382569',2,1);</v>
      </c>
    </row>
    <row r="2674" spans="1:15">
      <c r="A2674" s="1">
        <v>2634</v>
      </c>
      <c r="B2674" s="2" t="s">
        <v>6330</v>
      </c>
      <c r="C2674" s="2" t="s">
        <v>128</v>
      </c>
      <c r="D2674" s="2" t="s">
        <v>27</v>
      </c>
      <c r="E2674" s="1" t="str">
        <f t="shared" si="208"/>
        <v>-Other</v>
      </c>
      <c r="F2674" s="2" t="s">
        <v>135</v>
      </c>
      <c r="G2674" s="2" t="s">
        <v>73</v>
      </c>
      <c r="H2674" s="2" t="s">
        <v>73</v>
      </c>
      <c r="I2674" s="2" t="s">
        <v>136</v>
      </c>
      <c r="J2674" s="1" t="str">
        <f t="shared" si="205"/>
        <v>38259000</v>
      </c>
      <c r="K2674" s="2" t="s">
        <v>19392</v>
      </c>
      <c r="L2674" s="1" t="str">
        <f t="shared" si="206"/>
        <v>38259000</v>
      </c>
      <c r="M2674" s="1" t="s">
        <v>19392</v>
      </c>
      <c r="N2674" s="1" t="str">
        <f t="shared" si="207"/>
        <v>382590</v>
      </c>
      <c r="O2674" s="1" t="str">
        <f t="shared" si="209"/>
        <v>INSERT INTO tmis_commodity(name, description, hs_code, level, status_id) VALUES('-Other','-Other','382590',2,1);</v>
      </c>
    </row>
    <row r="2675" spans="1:15">
      <c r="A2675" s="1">
        <v>2635</v>
      </c>
      <c r="B2675" s="2" t="s">
        <v>6331</v>
      </c>
      <c r="C2675" s="2" t="s">
        <v>6332</v>
      </c>
      <c r="D2675" s="2" t="s">
        <v>6333</v>
      </c>
      <c r="E2675" s="1" t="str">
        <f t="shared" si="208"/>
        <v xml:space="preserve">Biodiesel and mixtures thereof, not containing or containing less than 70% by weight of petroleum oils or oils obtained from bituminous minerals. </v>
      </c>
      <c r="F2675" s="2" t="s">
        <v>135</v>
      </c>
      <c r="G2675" s="2" t="s">
        <v>73</v>
      </c>
      <c r="H2675" s="2" t="s">
        <v>73</v>
      </c>
      <c r="I2675" s="2" t="s">
        <v>136</v>
      </c>
      <c r="J2675" s="1" t="str">
        <f t="shared" si="205"/>
        <v>38260000</v>
      </c>
      <c r="K2675" s="2" t="s">
        <v>19393</v>
      </c>
      <c r="L2675" s="1" t="str">
        <f t="shared" si="206"/>
        <v>38260000</v>
      </c>
      <c r="M2675" s="1" t="s">
        <v>19393</v>
      </c>
      <c r="N2675" s="1" t="str">
        <f t="shared" si="207"/>
        <v>3826</v>
      </c>
      <c r="O2675" s="1" t="str">
        <f t="shared" si="209"/>
        <v>INSERT INTO tmis_commodity(name, description, hs_code, level, status_id) VALUES('Biodiesel and mixtures thereof, not containing or containing less than 70% by weight of petroleum oils or oils obtained from bituminous minerals. ','Biodiesel and mixtures thereof, not containing or containing less than 70% by weight of petroleum oils or oils obtained from bituminous minerals. ','3826',1,1);</v>
      </c>
    </row>
    <row r="2676" spans="1:15">
      <c r="B2676" s="2" t="s">
        <v>17009</v>
      </c>
      <c r="C2676" s="3" t="s">
        <v>17079</v>
      </c>
      <c r="E2676" s="1" t="str">
        <f t="shared" si="208"/>
        <v>Chemical elements</v>
      </c>
      <c r="J2676" s="1" t="str">
        <f t="shared" si="205"/>
        <v>39</v>
      </c>
      <c r="K2676" s="2" t="s">
        <v>17009</v>
      </c>
      <c r="L2676" s="1" t="str">
        <f t="shared" si="206"/>
        <v>39</v>
      </c>
      <c r="M2676" s="1" t="s">
        <v>17009</v>
      </c>
      <c r="N2676" s="1" t="str">
        <f t="shared" si="207"/>
        <v>39</v>
      </c>
      <c r="O2676" s="1" t="str">
        <f t="shared" si="209"/>
        <v>INSERT INTO tmis_commodity(name, description, hs_code, level, status_id) VALUES('Chemical elements','Chemical elements','39',0,1);</v>
      </c>
    </row>
    <row r="2677" spans="1:15">
      <c r="A2677" s="1">
        <v>2636</v>
      </c>
      <c r="B2677" s="2" t="s">
        <v>10</v>
      </c>
      <c r="C2677" s="2" t="s">
        <v>6334</v>
      </c>
      <c r="D2677" s="2" t="s">
        <v>6335</v>
      </c>
      <c r="E2677" s="1" t="str">
        <f t="shared" si="208"/>
        <v>I.- PRIMARY FORMS</v>
      </c>
      <c r="F2677" s="2" t="s">
        <v>10</v>
      </c>
      <c r="G2677" s="2" t="s">
        <v>10</v>
      </c>
      <c r="H2677" s="2" t="s">
        <v>10</v>
      </c>
      <c r="J2677" s="1" t="str">
        <f t="shared" si="205"/>
        <v xml:space="preserve"> </v>
      </c>
      <c r="K2677" s="2" t="s">
        <v>10</v>
      </c>
      <c r="L2677" s="1" t="str">
        <f t="shared" si="206"/>
        <v xml:space="preserve"> </v>
      </c>
      <c r="M2677" s="1" t="s">
        <v>10</v>
      </c>
      <c r="N2677" s="1" t="str">
        <f t="shared" si="207"/>
        <v xml:space="preserve"> </v>
      </c>
      <c r="O2677" s="1" t="str">
        <f t="shared" si="209"/>
        <v>INSERT INTO tmis_commodity(name, description, hs_code, level, status_id) VALUES('I.- PRIMARY FORMS','I.- PRIMARY FORMS',' ',3,1);</v>
      </c>
    </row>
    <row r="2678" spans="1:15">
      <c r="A2678" s="1">
        <v>2637</v>
      </c>
      <c r="B2678" s="2" t="s">
        <v>6336</v>
      </c>
      <c r="C2678" s="2" t="s">
        <v>6337</v>
      </c>
      <c r="D2678" s="2" t="s">
        <v>6338</v>
      </c>
      <c r="E2678" s="1" t="str">
        <f t="shared" si="208"/>
        <v>Polymers of ethylene, in primary forms.</v>
      </c>
      <c r="F2678" s="2" t="s">
        <v>10</v>
      </c>
      <c r="G2678" s="2" t="s">
        <v>10</v>
      </c>
      <c r="H2678" s="2" t="s">
        <v>10</v>
      </c>
      <c r="J2678" s="1" t="str">
        <f t="shared" si="205"/>
        <v>3901</v>
      </c>
      <c r="K2678" s="2" t="s">
        <v>19394</v>
      </c>
      <c r="L2678" s="1" t="str">
        <f t="shared" si="206"/>
        <v>3901</v>
      </c>
      <c r="M2678" s="1" t="s">
        <v>19394</v>
      </c>
      <c r="N2678" s="1" t="str">
        <f t="shared" si="207"/>
        <v>3901</v>
      </c>
      <c r="O2678" s="1" t="str">
        <f t="shared" si="209"/>
        <v>INSERT INTO tmis_commodity(name, description, hs_code, level, status_id) VALUES('Polymers of ethylene, in primary forms.','Polymers of ethylene, in primary forms.','3901',1,1);</v>
      </c>
    </row>
    <row r="2679" spans="1:15">
      <c r="A2679" s="1">
        <v>2638</v>
      </c>
      <c r="B2679" s="2" t="s">
        <v>6339</v>
      </c>
      <c r="C2679" s="2" t="s">
        <v>6340</v>
      </c>
      <c r="D2679" s="2" t="s">
        <v>6341</v>
      </c>
      <c r="E2679" s="1" t="str">
        <f t="shared" si="208"/>
        <v>-Polyethylene having a specific gravity of less than 0.94</v>
      </c>
      <c r="F2679" s="2" t="s">
        <v>135</v>
      </c>
      <c r="G2679" s="2" t="s">
        <v>1981</v>
      </c>
      <c r="H2679" s="2" t="s">
        <v>1981</v>
      </c>
      <c r="I2679" s="2" t="s">
        <v>136</v>
      </c>
      <c r="J2679" s="1" t="str">
        <f t="shared" si="205"/>
        <v>39011000</v>
      </c>
      <c r="K2679" s="2" t="s">
        <v>19395</v>
      </c>
      <c r="L2679" s="1" t="str">
        <f t="shared" si="206"/>
        <v>39011000</v>
      </c>
      <c r="M2679" s="1" t="s">
        <v>19395</v>
      </c>
      <c r="N2679" s="1" t="str">
        <f t="shared" si="207"/>
        <v>390110</v>
      </c>
      <c r="O2679" s="1" t="str">
        <f t="shared" si="209"/>
        <v>INSERT INTO tmis_commodity(name, description, hs_code, level, status_id) VALUES('-Polyethylene having a specific gravity of less than 0.94','-Polyethylene having a specific gravity of less than 0.94','390110',2,1);</v>
      </c>
    </row>
    <row r="2680" spans="1:15">
      <c r="A2680" s="1">
        <v>2639</v>
      </c>
      <c r="B2680" s="2" t="s">
        <v>6342</v>
      </c>
      <c r="C2680" s="2" t="s">
        <v>6343</v>
      </c>
      <c r="D2680" s="2" t="s">
        <v>6344</v>
      </c>
      <c r="E2680" s="1" t="str">
        <f t="shared" si="208"/>
        <v>-Polyethylene having a specific gravity of 0.94 or more</v>
      </c>
      <c r="F2680" s="2" t="s">
        <v>135</v>
      </c>
      <c r="G2680" s="2" t="s">
        <v>1981</v>
      </c>
      <c r="H2680" s="2" t="s">
        <v>1981</v>
      </c>
      <c r="I2680" s="2" t="s">
        <v>136</v>
      </c>
      <c r="J2680" s="1" t="str">
        <f t="shared" si="205"/>
        <v>39012000</v>
      </c>
      <c r="K2680" s="2" t="s">
        <v>19396</v>
      </c>
      <c r="L2680" s="1" t="str">
        <f t="shared" si="206"/>
        <v>39012000</v>
      </c>
      <c r="M2680" s="1" t="s">
        <v>19396</v>
      </c>
      <c r="N2680" s="1" t="str">
        <f t="shared" si="207"/>
        <v>390120</v>
      </c>
      <c r="O2680" s="1" t="str">
        <f t="shared" si="209"/>
        <v>INSERT INTO tmis_commodity(name, description, hs_code, level, status_id) VALUES('-Polyethylene having a specific gravity of 0.94 or more','-Polyethylene having a specific gravity of 0.94 or more','390120',2,1);</v>
      </c>
    </row>
    <row r="2681" spans="1:15">
      <c r="A2681" s="1">
        <v>2640</v>
      </c>
      <c r="B2681" s="2" t="s">
        <v>6345</v>
      </c>
      <c r="C2681" s="2" t="s">
        <v>6346</v>
      </c>
      <c r="D2681" s="2" t="s">
        <v>6347</v>
      </c>
      <c r="E2681" s="1" t="str">
        <f t="shared" si="208"/>
        <v>-Ethylene-vinyl acetate copolymers</v>
      </c>
      <c r="F2681" s="2" t="s">
        <v>135</v>
      </c>
      <c r="G2681" s="2" t="s">
        <v>1981</v>
      </c>
      <c r="H2681" s="2" t="s">
        <v>1981</v>
      </c>
      <c r="I2681" s="2" t="s">
        <v>136</v>
      </c>
      <c r="J2681" s="1" t="str">
        <f t="shared" si="205"/>
        <v>39013000</v>
      </c>
      <c r="K2681" s="2" t="s">
        <v>19397</v>
      </c>
      <c r="L2681" s="1" t="str">
        <f t="shared" si="206"/>
        <v>39013000</v>
      </c>
      <c r="M2681" s="1" t="s">
        <v>19397</v>
      </c>
      <c r="N2681" s="1" t="str">
        <f t="shared" si="207"/>
        <v>390130</v>
      </c>
      <c r="O2681" s="1" t="str">
        <f t="shared" si="209"/>
        <v>INSERT INTO tmis_commodity(name, description, hs_code, level, status_id) VALUES('-Ethylene-vinyl acetate copolymers','-Ethylene-vinyl acetate copolymers','390130',2,1);</v>
      </c>
    </row>
    <row r="2682" spans="1:15">
      <c r="A2682" s="1">
        <v>2641</v>
      </c>
      <c r="B2682" s="2" t="s">
        <v>6348</v>
      </c>
      <c r="C2682" s="2" t="s">
        <v>128</v>
      </c>
      <c r="D2682" s="2" t="s">
        <v>27</v>
      </c>
      <c r="E2682" s="1" t="str">
        <f t="shared" si="208"/>
        <v>-Other</v>
      </c>
      <c r="F2682" s="2" t="s">
        <v>135</v>
      </c>
      <c r="G2682" s="2" t="s">
        <v>1981</v>
      </c>
      <c r="H2682" s="2" t="s">
        <v>1981</v>
      </c>
      <c r="I2682" s="2" t="s">
        <v>136</v>
      </c>
      <c r="J2682" s="1" t="str">
        <f t="shared" si="205"/>
        <v>39019000</v>
      </c>
      <c r="K2682" s="2" t="s">
        <v>19398</v>
      </c>
      <c r="L2682" s="1" t="str">
        <f t="shared" si="206"/>
        <v>39019000</v>
      </c>
      <c r="M2682" s="1" t="s">
        <v>19398</v>
      </c>
      <c r="N2682" s="1" t="str">
        <f t="shared" si="207"/>
        <v>390190</v>
      </c>
      <c r="O2682" s="1" t="str">
        <f t="shared" si="209"/>
        <v>INSERT INTO tmis_commodity(name, description, hs_code, level, status_id) VALUES('-Other','-Other','390190',2,1);</v>
      </c>
    </row>
    <row r="2683" spans="1:15">
      <c r="A2683" s="1">
        <v>2642</v>
      </c>
      <c r="B2683" s="2" t="s">
        <v>6349</v>
      </c>
      <c r="C2683" s="2" t="s">
        <v>6350</v>
      </c>
      <c r="D2683" s="2" t="s">
        <v>6351</v>
      </c>
      <c r="E2683" s="1" t="str">
        <f t="shared" si="208"/>
        <v>Polymers of propylene or of other olefins, in primary forms.</v>
      </c>
      <c r="F2683" s="2" t="s">
        <v>10</v>
      </c>
      <c r="G2683" s="2" t="s">
        <v>10</v>
      </c>
      <c r="H2683" s="2" t="s">
        <v>10</v>
      </c>
      <c r="J2683" s="1" t="str">
        <f t="shared" si="205"/>
        <v>3902</v>
      </c>
      <c r="K2683" s="2" t="s">
        <v>19399</v>
      </c>
      <c r="L2683" s="1" t="str">
        <f t="shared" si="206"/>
        <v>3902</v>
      </c>
      <c r="M2683" s="1" t="s">
        <v>19399</v>
      </c>
      <c r="N2683" s="1" t="str">
        <f t="shared" si="207"/>
        <v>3902</v>
      </c>
      <c r="O2683" s="1" t="str">
        <f t="shared" si="209"/>
        <v>INSERT INTO tmis_commodity(name, description, hs_code, level, status_id) VALUES('Polymers of propylene or of other olefins, in primary forms.','Polymers of propylene or of other olefins, in primary forms.','3902',1,1);</v>
      </c>
    </row>
    <row r="2684" spans="1:15">
      <c r="A2684" s="1">
        <v>2643</v>
      </c>
      <c r="B2684" s="2" t="s">
        <v>6352</v>
      </c>
      <c r="C2684" s="2" t="s">
        <v>6353</v>
      </c>
      <c r="D2684" s="2" t="s">
        <v>6354</v>
      </c>
      <c r="E2684" s="1" t="str">
        <f t="shared" si="208"/>
        <v>-Polypropylene</v>
      </c>
      <c r="F2684" s="2" t="s">
        <v>135</v>
      </c>
      <c r="G2684" s="2" t="s">
        <v>1981</v>
      </c>
      <c r="H2684" s="2" t="s">
        <v>1981</v>
      </c>
      <c r="I2684" s="2" t="s">
        <v>136</v>
      </c>
      <c r="J2684" s="1" t="str">
        <f t="shared" si="205"/>
        <v>39021000</v>
      </c>
      <c r="K2684" s="2" t="s">
        <v>19400</v>
      </c>
      <c r="L2684" s="1" t="str">
        <f t="shared" si="206"/>
        <v>39021000</v>
      </c>
      <c r="M2684" s="1" t="s">
        <v>19400</v>
      </c>
      <c r="N2684" s="1" t="str">
        <f t="shared" si="207"/>
        <v>390210</v>
      </c>
      <c r="O2684" s="1" t="str">
        <f t="shared" si="209"/>
        <v>INSERT INTO tmis_commodity(name, description, hs_code, level, status_id) VALUES('-Polypropylene','-Polypropylene','390210',2,1);</v>
      </c>
    </row>
    <row r="2685" spans="1:15">
      <c r="A2685" s="1">
        <v>2644</v>
      </c>
      <c r="B2685" s="2" t="s">
        <v>6355</v>
      </c>
      <c r="C2685" s="2" t="s">
        <v>6356</v>
      </c>
      <c r="D2685" s="2" t="s">
        <v>6357</v>
      </c>
      <c r="E2685" s="1" t="str">
        <f t="shared" si="208"/>
        <v>-Polyisobutylene</v>
      </c>
      <c r="F2685" s="2" t="s">
        <v>135</v>
      </c>
      <c r="G2685" s="2" t="s">
        <v>1981</v>
      </c>
      <c r="H2685" s="2" t="s">
        <v>1981</v>
      </c>
      <c r="I2685" s="2" t="s">
        <v>136</v>
      </c>
      <c r="J2685" s="1" t="str">
        <f t="shared" si="205"/>
        <v>39022000</v>
      </c>
      <c r="K2685" s="2" t="s">
        <v>19401</v>
      </c>
      <c r="L2685" s="1" t="str">
        <f t="shared" si="206"/>
        <v>39022000</v>
      </c>
      <c r="M2685" s="1" t="s">
        <v>19401</v>
      </c>
      <c r="N2685" s="1" t="str">
        <f t="shared" si="207"/>
        <v>390220</v>
      </c>
      <c r="O2685" s="1" t="str">
        <f t="shared" si="209"/>
        <v>INSERT INTO tmis_commodity(name, description, hs_code, level, status_id) VALUES('-Polyisobutylene','-Polyisobutylene','390220',2,1);</v>
      </c>
    </row>
    <row r="2686" spans="1:15">
      <c r="A2686" s="1">
        <v>2645</v>
      </c>
      <c r="B2686" s="2" t="s">
        <v>6358</v>
      </c>
      <c r="C2686" s="2" t="s">
        <v>6359</v>
      </c>
      <c r="D2686" s="2" t="s">
        <v>6360</v>
      </c>
      <c r="E2686" s="1" t="str">
        <f t="shared" si="208"/>
        <v>-Propylene copolymers</v>
      </c>
      <c r="F2686" s="2" t="s">
        <v>135</v>
      </c>
      <c r="G2686" s="2" t="s">
        <v>1981</v>
      </c>
      <c r="H2686" s="2" t="s">
        <v>1981</v>
      </c>
      <c r="I2686" s="2" t="s">
        <v>136</v>
      </c>
      <c r="J2686" s="1" t="str">
        <f t="shared" si="205"/>
        <v>39023000</v>
      </c>
      <c r="K2686" s="2" t="s">
        <v>19402</v>
      </c>
      <c r="L2686" s="1" t="str">
        <f t="shared" si="206"/>
        <v>39023000</v>
      </c>
      <c r="M2686" s="1" t="s">
        <v>19402</v>
      </c>
      <c r="N2686" s="1" t="str">
        <f t="shared" si="207"/>
        <v>390230</v>
      </c>
      <c r="O2686" s="1" t="str">
        <f t="shared" si="209"/>
        <v>INSERT INTO tmis_commodity(name, description, hs_code, level, status_id) VALUES('-Propylene copolymers','-Propylene copolymers','390230',2,1);</v>
      </c>
    </row>
    <row r="2687" spans="1:15">
      <c r="A2687" s="1">
        <v>2646</v>
      </c>
      <c r="B2687" s="2" t="s">
        <v>6361</v>
      </c>
      <c r="C2687" s="2" t="s">
        <v>128</v>
      </c>
      <c r="D2687" s="2" t="s">
        <v>27</v>
      </c>
      <c r="E2687" s="1" t="str">
        <f t="shared" si="208"/>
        <v>-Other</v>
      </c>
      <c r="F2687" s="2" t="s">
        <v>135</v>
      </c>
      <c r="G2687" s="2" t="s">
        <v>1981</v>
      </c>
      <c r="H2687" s="2" t="s">
        <v>1981</v>
      </c>
      <c r="I2687" s="2" t="s">
        <v>136</v>
      </c>
      <c r="J2687" s="1" t="str">
        <f t="shared" si="205"/>
        <v>39029000</v>
      </c>
      <c r="K2687" s="2" t="s">
        <v>19403</v>
      </c>
      <c r="L2687" s="1" t="str">
        <f t="shared" si="206"/>
        <v>39029000</v>
      </c>
      <c r="M2687" s="1" t="s">
        <v>19403</v>
      </c>
      <c r="N2687" s="1" t="str">
        <f t="shared" si="207"/>
        <v>390290</v>
      </c>
      <c r="O2687" s="1" t="str">
        <f t="shared" si="209"/>
        <v>INSERT INTO tmis_commodity(name, description, hs_code, level, status_id) VALUES('-Other','-Other','390290',2,1);</v>
      </c>
    </row>
    <row r="2688" spans="1:15">
      <c r="A2688" s="1">
        <v>2647</v>
      </c>
      <c r="B2688" s="2" t="s">
        <v>6362</v>
      </c>
      <c r="C2688" s="2" t="s">
        <v>6363</v>
      </c>
      <c r="D2688" s="2" t="s">
        <v>6364</v>
      </c>
      <c r="E2688" s="1" t="str">
        <f t="shared" si="208"/>
        <v>Polymers of styrene, in primary forms.</v>
      </c>
      <c r="F2688" s="2" t="s">
        <v>10</v>
      </c>
      <c r="G2688" s="2" t="s">
        <v>10</v>
      </c>
      <c r="H2688" s="2" t="s">
        <v>10</v>
      </c>
      <c r="J2688" s="1" t="str">
        <f t="shared" si="205"/>
        <v>3903</v>
      </c>
      <c r="K2688" s="2" t="s">
        <v>19404</v>
      </c>
      <c r="L2688" s="1" t="str">
        <f t="shared" si="206"/>
        <v>3903</v>
      </c>
      <c r="M2688" s="1" t="s">
        <v>19404</v>
      </c>
      <c r="N2688" s="1" t="str">
        <f t="shared" si="207"/>
        <v>3903</v>
      </c>
      <c r="O2688" s="1" t="str">
        <f t="shared" si="209"/>
        <v>INSERT INTO tmis_commodity(name, description, hs_code, level, status_id) VALUES('Polymers of styrene, in primary forms.','Polymers of styrene, in primary forms.','3903',1,1);</v>
      </c>
    </row>
    <row r="2689" spans="1:15">
      <c r="A2689" s="1">
        <v>2648</v>
      </c>
      <c r="B2689" s="2" t="s">
        <v>10</v>
      </c>
      <c r="C2689" s="2" t="s">
        <v>6365</v>
      </c>
      <c r="D2689" s="2" t="s">
        <v>6366</v>
      </c>
      <c r="E2689" s="1" t="str">
        <f t="shared" si="208"/>
        <v>-Polystyrene :</v>
      </c>
      <c r="F2689" s="2" t="s">
        <v>10</v>
      </c>
      <c r="G2689" s="2" t="s">
        <v>10</v>
      </c>
      <c r="H2689" s="2" t="s">
        <v>10</v>
      </c>
      <c r="J2689" s="1" t="str">
        <f t="shared" si="205"/>
        <v xml:space="preserve"> </v>
      </c>
      <c r="K2689" s="2" t="s">
        <v>10</v>
      </c>
      <c r="L2689" s="1" t="str">
        <f t="shared" si="206"/>
        <v xml:space="preserve"> </v>
      </c>
      <c r="M2689" s="1" t="s">
        <v>10</v>
      </c>
      <c r="N2689" s="1" t="str">
        <f t="shared" si="207"/>
        <v xml:space="preserve"> </v>
      </c>
      <c r="O2689" s="1" t="str">
        <f t="shared" si="209"/>
        <v>INSERT INTO tmis_commodity(name, description, hs_code, level, status_id) VALUES('-Polystyrene :','-Polystyrene :',' ',3,1);</v>
      </c>
    </row>
    <row r="2690" spans="1:15">
      <c r="A2690" s="1">
        <v>2649</v>
      </c>
      <c r="B2690" s="2" t="s">
        <v>6367</v>
      </c>
      <c r="C2690" s="2" t="s">
        <v>6368</v>
      </c>
      <c r="D2690" s="2" t="s">
        <v>6369</v>
      </c>
      <c r="E2690" s="1" t="str">
        <f t="shared" si="208"/>
        <v>--Expansible</v>
      </c>
      <c r="F2690" s="2" t="s">
        <v>135</v>
      </c>
      <c r="G2690" s="2" t="s">
        <v>73</v>
      </c>
      <c r="H2690" s="2" t="s">
        <v>73</v>
      </c>
      <c r="I2690" s="2" t="s">
        <v>136</v>
      </c>
      <c r="J2690" s="1" t="str">
        <f t="shared" ref="J2690:J2753" si="210">IF(LEN(B2690)=5, LEFT(B2690, 2)&amp;RIGHT(B2690,2), IF(LEN(B2690)=9, LEFT(B2690, 4)&amp;RIGHT(B2690, 4), B2690))</f>
        <v>39031100</v>
      </c>
      <c r="K2690" s="2" t="s">
        <v>19405</v>
      </c>
      <c r="L2690" s="1" t="str">
        <f t="shared" ref="L2690:L2753" si="211">IF(LEFT(K2690, 1)="[", MID(K2690, 2,2)&amp;MID(K2690,5,2), K2690)</f>
        <v>39031100</v>
      </c>
      <c r="M2690" s="1" t="s">
        <v>19405</v>
      </c>
      <c r="N2690" s="1" t="str">
        <f t="shared" ref="N2690:N2753" si="212">IF(RIGHT(M2690, 4)="0000", LEFT(M2690,4), IF(RIGHT(M2690,2)="00",LEFT(M2690,6), M2690))</f>
        <v>390311</v>
      </c>
      <c r="O2690" s="1" t="str">
        <f t="shared" si="209"/>
        <v>INSERT INTO tmis_commodity(name, description, hs_code, level, status_id) VALUES('--Expansible','--Expansible','390311',2,1);</v>
      </c>
    </row>
    <row r="2691" spans="1:15">
      <c r="A2691" s="1">
        <v>2650</v>
      </c>
      <c r="B2691" s="2" t="s">
        <v>6370</v>
      </c>
      <c r="C2691" s="2" t="s">
        <v>20</v>
      </c>
      <c r="D2691" s="2" t="s">
        <v>21</v>
      </c>
      <c r="E2691" s="1" t="str">
        <f t="shared" ref="E2691:E2754" si="213">IF(ISNUMBER(SEARCH("'",C2691)),REPLACE(C2691, SEARCH("'", C2691), 1, " "), C2691)</f>
        <v>--Other</v>
      </c>
      <c r="F2691" s="2" t="s">
        <v>135</v>
      </c>
      <c r="G2691" s="2" t="s">
        <v>73</v>
      </c>
      <c r="H2691" s="2" t="s">
        <v>73</v>
      </c>
      <c r="I2691" s="2" t="s">
        <v>136</v>
      </c>
      <c r="J2691" s="1" t="str">
        <f t="shared" si="210"/>
        <v>39031900</v>
      </c>
      <c r="K2691" s="2" t="s">
        <v>19406</v>
      </c>
      <c r="L2691" s="1" t="str">
        <f t="shared" si="211"/>
        <v>39031900</v>
      </c>
      <c r="M2691" s="1" t="s">
        <v>19406</v>
      </c>
      <c r="N2691" s="1" t="str">
        <f t="shared" si="212"/>
        <v>390319</v>
      </c>
      <c r="O2691" s="1" t="str">
        <f t="shared" ref="O2691:O2754" si="214">"INSERT INTO tmis_commodity(name, description, hs_code, level, status_id) VALUES('"&amp;LEFT(E2691,200)&amp;"','"&amp;LEFT(E2691,1000)&amp;"','"&amp;N2691&amp;"',"&amp;IF(LEN(N2691)=2,0,IF(LEN(N2691)=4,1,IF(LEN(N2691)=6,2,3)))&amp;",1);"</f>
        <v>INSERT INTO tmis_commodity(name, description, hs_code, level, status_id) VALUES('--Other','--Other','390319',2,1);</v>
      </c>
    </row>
    <row r="2692" spans="1:15">
      <c r="A2692" s="1">
        <v>2651</v>
      </c>
      <c r="B2692" s="2" t="s">
        <v>6371</v>
      </c>
      <c r="C2692" s="2" t="s">
        <v>6372</v>
      </c>
      <c r="D2692" s="2" t="s">
        <v>6373</v>
      </c>
      <c r="E2692" s="1" t="str">
        <f t="shared" si="213"/>
        <v>-Styrene-acrylonitrile (SAN) copolymers</v>
      </c>
      <c r="F2692" s="2" t="s">
        <v>135</v>
      </c>
      <c r="G2692" s="2" t="s">
        <v>73</v>
      </c>
      <c r="H2692" s="2" t="s">
        <v>73</v>
      </c>
      <c r="I2692" s="2" t="s">
        <v>136</v>
      </c>
      <c r="J2692" s="1" t="str">
        <f t="shared" si="210"/>
        <v>39032000</v>
      </c>
      <c r="K2692" s="2" t="s">
        <v>19407</v>
      </c>
      <c r="L2692" s="1" t="str">
        <f t="shared" si="211"/>
        <v>39032000</v>
      </c>
      <c r="M2692" s="1" t="s">
        <v>19407</v>
      </c>
      <c r="N2692" s="1" t="str">
        <f t="shared" si="212"/>
        <v>390320</v>
      </c>
      <c r="O2692" s="1" t="str">
        <f t="shared" si="214"/>
        <v>INSERT INTO tmis_commodity(name, description, hs_code, level, status_id) VALUES('-Styrene-acrylonitrile (SAN) copolymers','-Styrene-acrylonitrile (SAN) copolymers','390320',2,1);</v>
      </c>
    </row>
    <row r="2693" spans="1:15">
      <c r="A2693" s="1">
        <v>2652</v>
      </c>
      <c r="B2693" s="2" t="s">
        <v>6374</v>
      </c>
      <c r="C2693" s="2" t="s">
        <v>6375</v>
      </c>
      <c r="D2693" s="2" t="s">
        <v>6376</v>
      </c>
      <c r="E2693" s="1" t="str">
        <f t="shared" si="213"/>
        <v>-Acrylonitrile-butadiene-styrene (ABS) copolymers</v>
      </c>
      <c r="F2693" s="2" t="s">
        <v>135</v>
      </c>
      <c r="G2693" s="2" t="s">
        <v>73</v>
      </c>
      <c r="H2693" s="2" t="s">
        <v>73</v>
      </c>
      <c r="I2693" s="2" t="s">
        <v>136</v>
      </c>
      <c r="J2693" s="1" t="str">
        <f t="shared" si="210"/>
        <v>39033000</v>
      </c>
      <c r="K2693" s="2" t="s">
        <v>19408</v>
      </c>
      <c r="L2693" s="1" t="str">
        <f t="shared" si="211"/>
        <v>39033000</v>
      </c>
      <c r="M2693" s="1" t="s">
        <v>19408</v>
      </c>
      <c r="N2693" s="1" t="str">
        <f t="shared" si="212"/>
        <v>390330</v>
      </c>
      <c r="O2693" s="1" t="str">
        <f t="shared" si="214"/>
        <v>INSERT INTO tmis_commodity(name, description, hs_code, level, status_id) VALUES('-Acrylonitrile-butadiene-styrene (ABS) copolymers','-Acrylonitrile-butadiene-styrene (ABS) copolymers','390330',2,1);</v>
      </c>
    </row>
    <row r="2694" spans="1:15">
      <c r="A2694" s="1">
        <v>2653</v>
      </c>
      <c r="B2694" s="2" t="s">
        <v>6377</v>
      </c>
      <c r="C2694" s="2" t="s">
        <v>128</v>
      </c>
      <c r="D2694" s="2" t="s">
        <v>27</v>
      </c>
      <c r="E2694" s="1" t="str">
        <f t="shared" si="213"/>
        <v>-Other</v>
      </c>
      <c r="F2694" s="2" t="s">
        <v>135</v>
      </c>
      <c r="G2694" s="2" t="s">
        <v>73</v>
      </c>
      <c r="H2694" s="2" t="s">
        <v>73</v>
      </c>
      <c r="I2694" s="2" t="s">
        <v>136</v>
      </c>
      <c r="J2694" s="1" t="str">
        <f t="shared" si="210"/>
        <v>39039000</v>
      </c>
      <c r="K2694" s="2" t="s">
        <v>19409</v>
      </c>
      <c r="L2694" s="1" t="str">
        <f t="shared" si="211"/>
        <v>39039000</v>
      </c>
      <c r="M2694" s="1" t="s">
        <v>19409</v>
      </c>
      <c r="N2694" s="1" t="str">
        <f t="shared" si="212"/>
        <v>390390</v>
      </c>
      <c r="O2694" s="1" t="str">
        <f t="shared" si="214"/>
        <v>INSERT INTO tmis_commodity(name, description, hs_code, level, status_id) VALUES('-Other','-Other','390390',2,1);</v>
      </c>
    </row>
    <row r="2695" spans="1:15">
      <c r="A2695" s="1">
        <v>2654</v>
      </c>
      <c r="B2695" s="2" t="s">
        <v>6378</v>
      </c>
      <c r="C2695" s="2" t="s">
        <v>6379</v>
      </c>
      <c r="D2695" s="2" t="s">
        <v>6380</v>
      </c>
      <c r="E2695" s="1" t="str">
        <f t="shared" si="213"/>
        <v>Polymers of vinyl chloride or of other halogenated olefins, in primary forms.</v>
      </c>
      <c r="F2695" s="2" t="s">
        <v>10</v>
      </c>
      <c r="G2695" s="2" t="s">
        <v>10</v>
      </c>
      <c r="H2695" s="2" t="s">
        <v>10</v>
      </c>
      <c r="J2695" s="1" t="str">
        <f t="shared" si="210"/>
        <v>3904</v>
      </c>
      <c r="K2695" s="2" t="s">
        <v>19410</v>
      </c>
      <c r="L2695" s="1" t="str">
        <f t="shared" si="211"/>
        <v>3904</v>
      </c>
      <c r="M2695" s="1" t="s">
        <v>19410</v>
      </c>
      <c r="N2695" s="1" t="str">
        <f t="shared" si="212"/>
        <v>3904</v>
      </c>
      <c r="O2695" s="1" t="str">
        <f t="shared" si="214"/>
        <v>INSERT INTO tmis_commodity(name, description, hs_code, level, status_id) VALUES('Polymers of vinyl chloride or of other halogenated olefins, in primary forms.','Polymers of vinyl chloride or of other halogenated olefins, in primary forms.','3904',1,1);</v>
      </c>
    </row>
    <row r="2696" spans="1:15">
      <c r="A2696" s="1">
        <v>2655</v>
      </c>
      <c r="B2696" s="2" t="s">
        <v>6381</v>
      </c>
      <c r="C2696" s="2" t="s">
        <v>6382</v>
      </c>
      <c r="D2696" s="2" t="s">
        <v>6383</v>
      </c>
      <c r="E2696" s="1" t="str">
        <f t="shared" si="213"/>
        <v>-Poly(vinyl chloride), not mixed with any other substances</v>
      </c>
      <c r="F2696" s="2" t="s">
        <v>135</v>
      </c>
      <c r="G2696" s="2" t="s">
        <v>73</v>
      </c>
      <c r="H2696" s="2" t="s">
        <v>73</v>
      </c>
      <c r="I2696" s="2" t="s">
        <v>136</v>
      </c>
      <c r="J2696" s="1" t="str">
        <f t="shared" si="210"/>
        <v>39041000</v>
      </c>
      <c r="K2696" s="2" t="s">
        <v>19411</v>
      </c>
      <c r="L2696" s="1" t="str">
        <f t="shared" si="211"/>
        <v>39041000</v>
      </c>
      <c r="M2696" s="1" t="s">
        <v>19411</v>
      </c>
      <c r="N2696" s="1" t="str">
        <f t="shared" si="212"/>
        <v>390410</v>
      </c>
      <c r="O2696" s="1" t="str">
        <f t="shared" si="214"/>
        <v>INSERT INTO tmis_commodity(name, description, hs_code, level, status_id) VALUES('-Poly(vinyl chloride), not mixed with any other substances','-Poly(vinyl chloride), not mixed with any other substances','390410',2,1);</v>
      </c>
    </row>
    <row r="2697" spans="1:15">
      <c r="A2697" s="1">
        <v>2656</v>
      </c>
      <c r="B2697" s="2" t="s">
        <v>10</v>
      </c>
      <c r="C2697" s="2" t="s">
        <v>6384</v>
      </c>
      <c r="D2697" s="2" t="s">
        <v>6385</v>
      </c>
      <c r="E2697" s="1" t="str">
        <f t="shared" si="213"/>
        <v>-Other poly(vinyl chloride) :</v>
      </c>
      <c r="F2697" s="2" t="s">
        <v>10</v>
      </c>
      <c r="G2697" s="2" t="s">
        <v>10</v>
      </c>
      <c r="H2697" s="2" t="s">
        <v>10</v>
      </c>
      <c r="J2697" s="1" t="str">
        <f t="shared" si="210"/>
        <v xml:space="preserve"> </v>
      </c>
      <c r="K2697" s="2" t="s">
        <v>10</v>
      </c>
      <c r="L2697" s="1" t="str">
        <f t="shared" si="211"/>
        <v xml:space="preserve"> </v>
      </c>
      <c r="M2697" s="1" t="s">
        <v>10</v>
      </c>
      <c r="N2697" s="1" t="str">
        <f t="shared" si="212"/>
        <v xml:space="preserve"> </v>
      </c>
      <c r="O2697" s="1" t="str">
        <f t="shared" si="214"/>
        <v>INSERT INTO tmis_commodity(name, description, hs_code, level, status_id) VALUES('-Other poly(vinyl chloride) :','-Other poly(vinyl chloride) :',' ',3,1);</v>
      </c>
    </row>
    <row r="2698" spans="1:15">
      <c r="A2698" s="1">
        <v>2657</v>
      </c>
      <c r="B2698" s="2" t="s">
        <v>6386</v>
      </c>
      <c r="C2698" s="2" t="s">
        <v>6387</v>
      </c>
      <c r="D2698" s="2" t="s">
        <v>6388</v>
      </c>
      <c r="E2698" s="1" t="str">
        <f t="shared" si="213"/>
        <v>--Non-plasticised</v>
      </c>
      <c r="F2698" s="2" t="s">
        <v>135</v>
      </c>
      <c r="G2698" s="2" t="s">
        <v>73</v>
      </c>
      <c r="H2698" s="2" t="s">
        <v>73</v>
      </c>
      <c r="I2698" s="2" t="s">
        <v>136</v>
      </c>
      <c r="J2698" s="1" t="str">
        <f t="shared" si="210"/>
        <v>39042100</v>
      </c>
      <c r="K2698" s="2" t="s">
        <v>19412</v>
      </c>
      <c r="L2698" s="1" t="str">
        <f t="shared" si="211"/>
        <v>39042100</v>
      </c>
      <c r="M2698" s="1" t="s">
        <v>19412</v>
      </c>
      <c r="N2698" s="1" t="str">
        <f t="shared" si="212"/>
        <v>390421</v>
      </c>
      <c r="O2698" s="1" t="str">
        <f t="shared" si="214"/>
        <v>INSERT INTO tmis_commodity(name, description, hs_code, level, status_id) VALUES('--Non-plasticised','--Non-plasticised','390421',2,1);</v>
      </c>
    </row>
    <row r="2699" spans="1:15">
      <c r="A2699" s="1">
        <v>2658</v>
      </c>
      <c r="B2699" s="2" t="s">
        <v>6389</v>
      </c>
      <c r="C2699" s="2" t="s">
        <v>6390</v>
      </c>
      <c r="D2699" s="2" t="s">
        <v>6391</v>
      </c>
      <c r="E2699" s="1" t="str">
        <f t="shared" si="213"/>
        <v>--Plasticised</v>
      </c>
      <c r="F2699" s="2" t="s">
        <v>135</v>
      </c>
      <c r="G2699" s="2" t="s">
        <v>73</v>
      </c>
      <c r="H2699" s="2" t="s">
        <v>73</v>
      </c>
      <c r="I2699" s="2" t="s">
        <v>136</v>
      </c>
      <c r="J2699" s="1" t="str">
        <f t="shared" si="210"/>
        <v>39042200</v>
      </c>
      <c r="K2699" s="2" t="s">
        <v>19413</v>
      </c>
      <c r="L2699" s="1" t="str">
        <f t="shared" si="211"/>
        <v>39042200</v>
      </c>
      <c r="M2699" s="1" t="s">
        <v>19413</v>
      </c>
      <c r="N2699" s="1" t="str">
        <f t="shared" si="212"/>
        <v>390422</v>
      </c>
      <c r="O2699" s="1" t="str">
        <f t="shared" si="214"/>
        <v>INSERT INTO tmis_commodity(name, description, hs_code, level, status_id) VALUES('--Plasticised','--Plasticised','390422',2,1);</v>
      </c>
    </row>
    <row r="2700" spans="1:15">
      <c r="A2700" s="1">
        <v>2659</v>
      </c>
      <c r="B2700" s="2" t="s">
        <v>6392</v>
      </c>
      <c r="C2700" s="2" t="s">
        <v>6393</v>
      </c>
      <c r="D2700" s="2" t="s">
        <v>6394</v>
      </c>
      <c r="E2700" s="1" t="str">
        <f t="shared" si="213"/>
        <v>-Vinyl chloride-vinyl acetate copolymers</v>
      </c>
      <c r="F2700" s="2" t="s">
        <v>135</v>
      </c>
      <c r="G2700" s="2" t="s">
        <v>73</v>
      </c>
      <c r="H2700" s="2" t="s">
        <v>73</v>
      </c>
      <c r="I2700" s="2" t="s">
        <v>136</v>
      </c>
      <c r="J2700" s="1" t="str">
        <f t="shared" si="210"/>
        <v>39043000</v>
      </c>
      <c r="K2700" s="2" t="s">
        <v>19414</v>
      </c>
      <c r="L2700" s="1" t="str">
        <f t="shared" si="211"/>
        <v>39043000</v>
      </c>
      <c r="M2700" s="1" t="s">
        <v>19414</v>
      </c>
      <c r="N2700" s="1" t="str">
        <f t="shared" si="212"/>
        <v>390430</v>
      </c>
      <c r="O2700" s="1" t="str">
        <f t="shared" si="214"/>
        <v>INSERT INTO tmis_commodity(name, description, hs_code, level, status_id) VALUES('-Vinyl chloride-vinyl acetate copolymers','-Vinyl chloride-vinyl acetate copolymers','390430',2,1);</v>
      </c>
    </row>
    <row r="2701" spans="1:15">
      <c r="A2701" s="1">
        <v>2660</v>
      </c>
      <c r="B2701" s="2" t="s">
        <v>6395</v>
      </c>
      <c r="C2701" s="2" t="s">
        <v>6396</v>
      </c>
      <c r="D2701" s="2" t="s">
        <v>6397</v>
      </c>
      <c r="E2701" s="1" t="str">
        <f t="shared" si="213"/>
        <v>-Other vinyl chloride copolymers</v>
      </c>
      <c r="F2701" s="2" t="s">
        <v>135</v>
      </c>
      <c r="G2701" s="2" t="s">
        <v>73</v>
      </c>
      <c r="H2701" s="2" t="s">
        <v>73</v>
      </c>
      <c r="I2701" s="2" t="s">
        <v>136</v>
      </c>
      <c r="J2701" s="1" t="str">
        <f t="shared" si="210"/>
        <v>39044000</v>
      </c>
      <c r="K2701" s="2" t="s">
        <v>19415</v>
      </c>
      <c r="L2701" s="1" t="str">
        <f t="shared" si="211"/>
        <v>39044000</v>
      </c>
      <c r="M2701" s="1" t="s">
        <v>19415</v>
      </c>
      <c r="N2701" s="1" t="str">
        <f t="shared" si="212"/>
        <v>390440</v>
      </c>
      <c r="O2701" s="1" t="str">
        <f t="shared" si="214"/>
        <v>INSERT INTO tmis_commodity(name, description, hs_code, level, status_id) VALUES('-Other vinyl chloride copolymers','-Other vinyl chloride copolymers','390440',2,1);</v>
      </c>
    </row>
    <row r="2702" spans="1:15">
      <c r="A2702" s="1">
        <v>2661</v>
      </c>
      <c r="B2702" s="2" t="s">
        <v>6398</v>
      </c>
      <c r="C2702" s="2" t="s">
        <v>6399</v>
      </c>
      <c r="D2702" s="2" t="s">
        <v>6400</v>
      </c>
      <c r="E2702" s="1" t="str">
        <f t="shared" si="213"/>
        <v>-Vinylidene chloride polymers</v>
      </c>
      <c r="F2702" s="2" t="s">
        <v>135</v>
      </c>
      <c r="G2702" s="2" t="s">
        <v>73</v>
      </c>
      <c r="H2702" s="2" t="s">
        <v>73</v>
      </c>
      <c r="I2702" s="2" t="s">
        <v>136</v>
      </c>
      <c r="J2702" s="1" t="str">
        <f t="shared" si="210"/>
        <v>39045000</v>
      </c>
      <c r="K2702" s="2" t="s">
        <v>19416</v>
      </c>
      <c r="L2702" s="1" t="str">
        <f t="shared" si="211"/>
        <v>39045000</v>
      </c>
      <c r="M2702" s="1" t="s">
        <v>19416</v>
      </c>
      <c r="N2702" s="1" t="str">
        <f t="shared" si="212"/>
        <v>390450</v>
      </c>
      <c r="O2702" s="1" t="str">
        <f t="shared" si="214"/>
        <v>INSERT INTO tmis_commodity(name, description, hs_code, level, status_id) VALUES('-Vinylidene chloride polymers','-Vinylidene chloride polymers','390450',2,1);</v>
      </c>
    </row>
    <row r="2703" spans="1:15">
      <c r="A2703" s="1">
        <v>2662</v>
      </c>
      <c r="B2703" s="2" t="s">
        <v>10</v>
      </c>
      <c r="C2703" s="2" t="s">
        <v>6401</v>
      </c>
      <c r="D2703" s="2" t="s">
        <v>6402</v>
      </c>
      <c r="E2703" s="1" t="str">
        <f t="shared" si="213"/>
        <v>-Fluoro-polymers :</v>
      </c>
      <c r="F2703" s="2" t="s">
        <v>10</v>
      </c>
      <c r="G2703" s="2" t="s">
        <v>10</v>
      </c>
      <c r="H2703" s="2" t="s">
        <v>10</v>
      </c>
      <c r="J2703" s="1" t="str">
        <f t="shared" si="210"/>
        <v xml:space="preserve"> </v>
      </c>
      <c r="K2703" s="2" t="s">
        <v>10</v>
      </c>
      <c r="L2703" s="1" t="str">
        <f t="shared" si="211"/>
        <v xml:space="preserve"> </v>
      </c>
      <c r="M2703" s="1" t="s">
        <v>10</v>
      </c>
      <c r="N2703" s="1" t="str">
        <f t="shared" si="212"/>
        <v xml:space="preserve"> </v>
      </c>
      <c r="O2703" s="1" t="str">
        <f t="shared" si="214"/>
        <v>INSERT INTO tmis_commodity(name, description, hs_code, level, status_id) VALUES('-Fluoro-polymers :','-Fluoro-polymers :',' ',3,1);</v>
      </c>
    </row>
    <row r="2704" spans="1:15">
      <c r="A2704" s="1">
        <v>2663</v>
      </c>
      <c r="B2704" s="2" t="s">
        <v>6403</v>
      </c>
      <c r="C2704" s="2" t="s">
        <v>6404</v>
      </c>
      <c r="D2704" s="2" t="s">
        <v>6405</v>
      </c>
      <c r="E2704" s="1" t="str">
        <f t="shared" si="213"/>
        <v>--Polytetrafluoroethylene</v>
      </c>
      <c r="F2704" s="2" t="s">
        <v>135</v>
      </c>
      <c r="G2704" s="2" t="s">
        <v>73</v>
      </c>
      <c r="H2704" s="2" t="s">
        <v>73</v>
      </c>
      <c r="I2704" s="2" t="s">
        <v>136</v>
      </c>
      <c r="J2704" s="1" t="str">
        <f t="shared" si="210"/>
        <v>39046100</v>
      </c>
      <c r="K2704" s="2" t="s">
        <v>19417</v>
      </c>
      <c r="L2704" s="1" t="str">
        <f t="shared" si="211"/>
        <v>39046100</v>
      </c>
      <c r="M2704" s="1" t="s">
        <v>19417</v>
      </c>
      <c r="N2704" s="1" t="str">
        <f t="shared" si="212"/>
        <v>390461</v>
      </c>
      <c r="O2704" s="1" t="str">
        <f t="shared" si="214"/>
        <v>INSERT INTO tmis_commodity(name, description, hs_code, level, status_id) VALUES('--Polytetrafluoroethylene','--Polytetrafluoroethylene','390461',2,1);</v>
      </c>
    </row>
    <row r="2705" spans="1:15">
      <c r="A2705" s="1">
        <v>2664</v>
      </c>
      <c r="B2705" s="2" t="s">
        <v>6406</v>
      </c>
      <c r="C2705" s="2" t="s">
        <v>20</v>
      </c>
      <c r="D2705" s="2" t="s">
        <v>21</v>
      </c>
      <c r="E2705" s="1" t="str">
        <f t="shared" si="213"/>
        <v>--Other</v>
      </c>
      <c r="F2705" s="2" t="s">
        <v>135</v>
      </c>
      <c r="G2705" s="2" t="s">
        <v>73</v>
      </c>
      <c r="H2705" s="2" t="s">
        <v>73</v>
      </c>
      <c r="I2705" s="2" t="s">
        <v>136</v>
      </c>
      <c r="J2705" s="1" t="str">
        <f t="shared" si="210"/>
        <v>39046900</v>
      </c>
      <c r="K2705" s="2" t="s">
        <v>19418</v>
      </c>
      <c r="L2705" s="1" t="str">
        <f t="shared" si="211"/>
        <v>39046900</v>
      </c>
      <c r="M2705" s="1" t="s">
        <v>19418</v>
      </c>
      <c r="N2705" s="1" t="str">
        <f t="shared" si="212"/>
        <v>390469</v>
      </c>
      <c r="O2705" s="1" t="str">
        <f t="shared" si="214"/>
        <v>INSERT INTO tmis_commodity(name, description, hs_code, level, status_id) VALUES('--Other','--Other','390469',2,1);</v>
      </c>
    </row>
    <row r="2706" spans="1:15">
      <c r="A2706" s="1">
        <v>2665</v>
      </c>
      <c r="B2706" s="2" t="s">
        <v>6407</v>
      </c>
      <c r="C2706" s="2" t="s">
        <v>128</v>
      </c>
      <c r="D2706" s="2" t="s">
        <v>27</v>
      </c>
      <c r="E2706" s="1" t="str">
        <f t="shared" si="213"/>
        <v>-Other</v>
      </c>
      <c r="F2706" s="2" t="s">
        <v>135</v>
      </c>
      <c r="G2706" s="2" t="s">
        <v>73</v>
      </c>
      <c r="H2706" s="2" t="s">
        <v>73</v>
      </c>
      <c r="I2706" s="2" t="s">
        <v>136</v>
      </c>
      <c r="J2706" s="1" t="str">
        <f t="shared" si="210"/>
        <v>39049000</v>
      </c>
      <c r="K2706" s="2" t="s">
        <v>19419</v>
      </c>
      <c r="L2706" s="1" t="str">
        <f t="shared" si="211"/>
        <v>39049000</v>
      </c>
      <c r="M2706" s="1" t="s">
        <v>19419</v>
      </c>
      <c r="N2706" s="1" t="str">
        <f t="shared" si="212"/>
        <v>390490</v>
      </c>
      <c r="O2706" s="1" t="str">
        <f t="shared" si="214"/>
        <v>INSERT INTO tmis_commodity(name, description, hs_code, level, status_id) VALUES('-Other','-Other','390490',2,1);</v>
      </c>
    </row>
    <row r="2707" spans="1:15">
      <c r="A2707" s="1">
        <v>2666</v>
      </c>
      <c r="B2707" s="2" t="s">
        <v>6408</v>
      </c>
      <c r="C2707" s="2" t="s">
        <v>6409</v>
      </c>
      <c r="D2707" s="2" t="s">
        <v>6410</v>
      </c>
      <c r="E2707" s="1" t="str">
        <f t="shared" si="213"/>
        <v>Polymers of vinyl acetate or of other vinyl esters, in primary forms; other vinyl polymers in primary forms.</v>
      </c>
      <c r="F2707" s="2" t="s">
        <v>10</v>
      </c>
      <c r="G2707" s="2" t="s">
        <v>10</v>
      </c>
      <c r="H2707" s="2" t="s">
        <v>10</v>
      </c>
      <c r="J2707" s="1" t="str">
        <f t="shared" si="210"/>
        <v>3905</v>
      </c>
      <c r="K2707" s="2" t="s">
        <v>19420</v>
      </c>
      <c r="L2707" s="1" t="str">
        <f t="shared" si="211"/>
        <v>3905</v>
      </c>
      <c r="M2707" s="1" t="s">
        <v>19420</v>
      </c>
      <c r="N2707" s="1" t="str">
        <f t="shared" si="212"/>
        <v>3905</v>
      </c>
      <c r="O2707" s="1" t="str">
        <f t="shared" si="214"/>
        <v>INSERT INTO tmis_commodity(name, description, hs_code, level, status_id) VALUES('Polymers of vinyl acetate or of other vinyl esters, in primary forms; other vinyl polymers in primary forms.','Polymers of vinyl acetate or of other vinyl esters, in primary forms; other vinyl polymers in primary forms.','3905',1,1);</v>
      </c>
    </row>
    <row r="2708" spans="1:15">
      <c r="A2708" s="1">
        <v>2667</v>
      </c>
      <c r="B2708" s="2" t="s">
        <v>10</v>
      </c>
      <c r="C2708" s="2" t="s">
        <v>6411</v>
      </c>
      <c r="D2708" s="2" t="s">
        <v>6412</v>
      </c>
      <c r="E2708" s="1" t="str">
        <f t="shared" si="213"/>
        <v>-Poly(vinyl acetate) :</v>
      </c>
      <c r="F2708" s="2" t="s">
        <v>10</v>
      </c>
      <c r="G2708" s="2" t="s">
        <v>10</v>
      </c>
      <c r="H2708" s="2" t="s">
        <v>10</v>
      </c>
      <c r="J2708" s="1" t="str">
        <f t="shared" si="210"/>
        <v xml:space="preserve"> </v>
      </c>
      <c r="K2708" s="2" t="s">
        <v>10</v>
      </c>
      <c r="L2708" s="1" t="str">
        <f t="shared" si="211"/>
        <v xml:space="preserve"> </v>
      </c>
      <c r="M2708" s="1" t="s">
        <v>10</v>
      </c>
      <c r="N2708" s="1" t="str">
        <f t="shared" si="212"/>
        <v xml:space="preserve"> </v>
      </c>
      <c r="O2708" s="1" t="str">
        <f t="shared" si="214"/>
        <v>INSERT INTO tmis_commodity(name, description, hs_code, level, status_id) VALUES('-Poly(vinyl acetate) :','-Poly(vinyl acetate) :',' ',3,1);</v>
      </c>
    </row>
    <row r="2709" spans="1:15">
      <c r="A2709" s="1">
        <v>2668</v>
      </c>
      <c r="B2709" s="2" t="s">
        <v>6413</v>
      </c>
      <c r="C2709" s="2" t="s">
        <v>6414</v>
      </c>
      <c r="D2709" s="2" t="s">
        <v>6415</v>
      </c>
      <c r="E2709" s="1" t="str">
        <f t="shared" si="213"/>
        <v>--In aqueous dispersion</v>
      </c>
      <c r="F2709" s="2" t="s">
        <v>135</v>
      </c>
      <c r="G2709" s="2" t="s">
        <v>73</v>
      </c>
      <c r="H2709" s="2" t="s">
        <v>73</v>
      </c>
      <c r="I2709" s="2" t="s">
        <v>136</v>
      </c>
      <c r="J2709" s="1" t="str">
        <f t="shared" si="210"/>
        <v>39051200</v>
      </c>
      <c r="K2709" s="2" t="s">
        <v>19421</v>
      </c>
      <c r="L2709" s="1" t="str">
        <f t="shared" si="211"/>
        <v>39051200</v>
      </c>
      <c r="M2709" s="1" t="s">
        <v>19421</v>
      </c>
      <c r="N2709" s="1" t="str">
        <f t="shared" si="212"/>
        <v>390512</v>
      </c>
      <c r="O2709" s="1" t="str">
        <f t="shared" si="214"/>
        <v>INSERT INTO tmis_commodity(name, description, hs_code, level, status_id) VALUES('--In aqueous dispersion','--In aqueous dispersion','390512',2,1);</v>
      </c>
    </row>
    <row r="2710" spans="1:15">
      <c r="A2710" s="1">
        <v>2669</v>
      </c>
      <c r="B2710" s="2" t="s">
        <v>6416</v>
      </c>
      <c r="C2710" s="2" t="s">
        <v>20</v>
      </c>
      <c r="D2710" s="2" t="s">
        <v>21</v>
      </c>
      <c r="E2710" s="1" t="str">
        <f t="shared" si="213"/>
        <v>--Other</v>
      </c>
      <c r="F2710" s="2" t="s">
        <v>135</v>
      </c>
      <c r="G2710" s="2" t="s">
        <v>73</v>
      </c>
      <c r="H2710" s="2" t="s">
        <v>73</v>
      </c>
      <c r="I2710" s="2" t="s">
        <v>136</v>
      </c>
      <c r="J2710" s="1" t="str">
        <f t="shared" si="210"/>
        <v>39051900</v>
      </c>
      <c r="K2710" s="2" t="s">
        <v>19422</v>
      </c>
      <c r="L2710" s="1" t="str">
        <f t="shared" si="211"/>
        <v>39051900</v>
      </c>
      <c r="M2710" s="1" t="s">
        <v>19422</v>
      </c>
      <c r="N2710" s="1" t="str">
        <f t="shared" si="212"/>
        <v>390519</v>
      </c>
      <c r="O2710" s="1" t="str">
        <f t="shared" si="214"/>
        <v>INSERT INTO tmis_commodity(name, description, hs_code, level, status_id) VALUES('--Other','--Other','390519',2,1);</v>
      </c>
    </row>
    <row r="2711" spans="1:15">
      <c r="A2711" s="1">
        <v>2670</v>
      </c>
      <c r="B2711" s="2" t="s">
        <v>10</v>
      </c>
      <c r="C2711" s="2" t="s">
        <v>6417</v>
      </c>
      <c r="D2711" s="2" t="s">
        <v>6418</v>
      </c>
      <c r="E2711" s="1" t="str">
        <f t="shared" si="213"/>
        <v>-Vinyl acetate copolymers :</v>
      </c>
      <c r="F2711" s="2" t="s">
        <v>10</v>
      </c>
      <c r="G2711" s="2" t="s">
        <v>10</v>
      </c>
      <c r="H2711" s="2" t="s">
        <v>10</v>
      </c>
      <c r="J2711" s="1" t="str">
        <f t="shared" si="210"/>
        <v xml:space="preserve"> </v>
      </c>
      <c r="K2711" s="2" t="s">
        <v>10</v>
      </c>
      <c r="L2711" s="1" t="str">
        <f t="shared" si="211"/>
        <v xml:space="preserve"> </v>
      </c>
      <c r="M2711" s="1" t="s">
        <v>10</v>
      </c>
      <c r="N2711" s="1" t="str">
        <f t="shared" si="212"/>
        <v xml:space="preserve"> </v>
      </c>
      <c r="O2711" s="1" t="str">
        <f t="shared" si="214"/>
        <v>INSERT INTO tmis_commodity(name, description, hs_code, level, status_id) VALUES('-Vinyl acetate copolymers :','-Vinyl acetate copolymers :',' ',3,1);</v>
      </c>
    </row>
    <row r="2712" spans="1:15">
      <c r="A2712" s="1">
        <v>2671</v>
      </c>
      <c r="B2712" s="2" t="s">
        <v>6419</v>
      </c>
      <c r="C2712" s="2" t="s">
        <v>6414</v>
      </c>
      <c r="D2712" s="2" t="s">
        <v>6420</v>
      </c>
      <c r="E2712" s="1" t="str">
        <f t="shared" si="213"/>
        <v>--In aqueous dispersion</v>
      </c>
      <c r="F2712" s="2" t="s">
        <v>135</v>
      </c>
      <c r="G2712" s="2" t="s">
        <v>73</v>
      </c>
      <c r="H2712" s="2" t="s">
        <v>73</v>
      </c>
      <c r="I2712" s="2" t="s">
        <v>136</v>
      </c>
      <c r="J2712" s="1" t="str">
        <f t="shared" si="210"/>
        <v>39052100</v>
      </c>
      <c r="K2712" s="2" t="s">
        <v>19423</v>
      </c>
      <c r="L2712" s="1" t="str">
        <f t="shared" si="211"/>
        <v>39052100</v>
      </c>
      <c r="M2712" s="1" t="s">
        <v>19423</v>
      </c>
      <c r="N2712" s="1" t="str">
        <f t="shared" si="212"/>
        <v>390521</v>
      </c>
      <c r="O2712" s="1" t="str">
        <f t="shared" si="214"/>
        <v>INSERT INTO tmis_commodity(name, description, hs_code, level, status_id) VALUES('--In aqueous dispersion','--In aqueous dispersion','390521',2,1);</v>
      </c>
    </row>
    <row r="2713" spans="1:15">
      <c r="A2713" s="1">
        <v>2672</v>
      </c>
      <c r="B2713" s="2" t="s">
        <v>6421</v>
      </c>
      <c r="C2713" s="2" t="s">
        <v>20</v>
      </c>
      <c r="D2713" s="2" t="s">
        <v>21</v>
      </c>
      <c r="E2713" s="1" t="str">
        <f t="shared" si="213"/>
        <v>--Other</v>
      </c>
      <c r="F2713" s="2" t="s">
        <v>135</v>
      </c>
      <c r="G2713" s="2" t="s">
        <v>73</v>
      </c>
      <c r="H2713" s="2" t="s">
        <v>73</v>
      </c>
      <c r="I2713" s="2" t="s">
        <v>136</v>
      </c>
      <c r="J2713" s="1" t="str">
        <f t="shared" si="210"/>
        <v>39052900</v>
      </c>
      <c r="K2713" s="2" t="s">
        <v>19424</v>
      </c>
      <c r="L2713" s="1" t="str">
        <f t="shared" si="211"/>
        <v>39052900</v>
      </c>
      <c r="M2713" s="1" t="s">
        <v>19424</v>
      </c>
      <c r="N2713" s="1" t="str">
        <f t="shared" si="212"/>
        <v>390529</v>
      </c>
      <c r="O2713" s="1" t="str">
        <f t="shared" si="214"/>
        <v>INSERT INTO tmis_commodity(name, description, hs_code, level, status_id) VALUES('--Other','--Other','390529',2,1);</v>
      </c>
    </row>
    <row r="2714" spans="1:15">
      <c r="A2714" s="1">
        <v>2673</v>
      </c>
      <c r="B2714" s="2" t="s">
        <v>6422</v>
      </c>
      <c r="C2714" s="2" t="s">
        <v>6423</v>
      </c>
      <c r="D2714" s="2" t="s">
        <v>6424</v>
      </c>
      <c r="E2714" s="1" t="str">
        <f t="shared" si="213"/>
        <v>-Poly(vinyl alcohol), whether or not containing unhydrolysed acetate groups</v>
      </c>
      <c r="F2714" s="2" t="s">
        <v>135</v>
      </c>
      <c r="G2714" s="2" t="s">
        <v>73</v>
      </c>
      <c r="H2714" s="2" t="s">
        <v>73</v>
      </c>
      <c r="I2714" s="2" t="s">
        <v>136</v>
      </c>
      <c r="J2714" s="1" t="str">
        <f t="shared" si="210"/>
        <v>39053000</v>
      </c>
      <c r="K2714" s="2" t="s">
        <v>19425</v>
      </c>
      <c r="L2714" s="1" t="str">
        <f t="shared" si="211"/>
        <v>39053000</v>
      </c>
      <c r="M2714" s="1" t="s">
        <v>19425</v>
      </c>
      <c r="N2714" s="1" t="str">
        <f t="shared" si="212"/>
        <v>390530</v>
      </c>
      <c r="O2714" s="1" t="str">
        <f t="shared" si="214"/>
        <v>INSERT INTO tmis_commodity(name, description, hs_code, level, status_id) VALUES('-Poly(vinyl alcohol), whether or not containing unhydrolysed acetate groups','-Poly(vinyl alcohol), whether or not containing unhydrolysed acetate groups','390530',2,1);</v>
      </c>
    </row>
    <row r="2715" spans="1:15">
      <c r="A2715" s="1">
        <v>2674</v>
      </c>
      <c r="B2715" s="2" t="s">
        <v>10</v>
      </c>
      <c r="C2715" s="2" t="s">
        <v>48</v>
      </c>
      <c r="D2715" s="2" t="s">
        <v>27</v>
      </c>
      <c r="E2715" s="1" t="str">
        <f t="shared" si="213"/>
        <v>-Other :</v>
      </c>
      <c r="F2715" s="2" t="s">
        <v>10</v>
      </c>
      <c r="G2715" s="2" t="s">
        <v>10</v>
      </c>
      <c r="H2715" s="2" t="s">
        <v>10</v>
      </c>
      <c r="J2715" s="1" t="str">
        <f t="shared" si="210"/>
        <v xml:space="preserve"> </v>
      </c>
      <c r="K2715" s="2" t="s">
        <v>10</v>
      </c>
      <c r="L2715" s="1" t="str">
        <f t="shared" si="211"/>
        <v xml:space="preserve"> </v>
      </c>
      <c r="M2715" s="1" t="s">
        <v>10</v>
      </c>
      <c r="N2715" s="1" t="str">
        <f t="shared" si="212"/>
        <v xml:space="preserve"> </v>
      </c>
      <c r="O2715" s="1" t="str">
        <f t="shared" si="214"/>
        <v>INSERT INTO tmis_commodity(name, description, hs_code, level, status_id) VALUES('-Other :','-Other :',' ',3,1);</v>
      </c>
    </row>
    <row r="2716" spans="1:15">
      <c r="A2716" s="1">
        <v>2675</v>
      </c>
      <c r="B2716" s="2" t="s">
        <v>6425</v>
      </c>
      <c r="C2716" s="2" t="s">
        <v>6426</v>
      </c>
      <c r="D2716" s="2" t="s">
        <v>6427</v>
      </c>
      <c r="E2716" s="1" t="str">
        <f t="shared" si="213"/>
        <v>--Copolymers</v>
      </c>
      <c r="F2716" s="2" t="s">
        <v>135</v>
      </c>
      <c r="G2716" s="2" t="s">
        <v>73</v>
      </c>
      <c r="H2716" s="2" t="s">
        <v>73</v>
      </c>
      <c r="I2716" s="2" t="s">
        <v>136</v>
      </c>
      <c r="J2716" s="1" t="str">
        <f t="shared" si="210"/>
        <v>39059100</v>
      </c>
      <c r="K2716" s="2" t="s">
        <v>19426</v>
      </c>
      <c r="L2716" s="1" t="str">
        <f t="shared" si="211"/>
        <v>39059100</v>
      </c>
      <c r="M2716" s="1" t="s">
        <v>19426</v>
      </c>
      <c r="N2716" s="1" t="str">
        <f t="shared" si="212"/>
        <v>390591</v>
      </c>
      <c r="O2716" s="1" t="str">
        <f t="shared" si="214"/>
        <v>INSERT INTO tmis_commodity(name, description, hs_code, level, status_id) VALUES('--Copolymers','--Copolymers','390591',2,1);</v>
      </c>
    </row>
    <row r="2717" spans="1:15">
      <c r="A2717" s="1">
        <v>2676</v>
      </c>
      <c r="B2717" s="2" t="s">
        <v>6428</v>
      </c>
      <c r="C2717" s="2" t="s">
        <v>20</v>
      </c>
      <c r="D2717" s="2" t="s">
        <v>21</v>
      </c>
      <c r="E2717" s="1" t="str">
        <f t="shared" si="213"/>
        <v>--Other</v>
      </c>
      <c r="F2717" s="2" t="s">
        <v>135</v>
      </c>
      <c r="G2717" s="2" t="s">
        <v>73</v>
      </c>
      <c r="H2717" s="2" t="s">
        <v>73</v>
      </c>
      <c r="I2717" s="2" t="s">
        <v>136</v>
      </c>
      <c r="J2717" s="1" t="str">
        <f t="shared" si="210"/>
        <v>39059900</v>
      </c>
      <c r="K2717" s="2" t="s">
        <v>19427</v>
      </c>
      <c r="L2717" s="1" t="str">
        <f t="shared" si="211"/>
        <v>39059900</v>
      </c>
      <c r="M2717" s="1" t="s">
        <v>19427</v>
      </c>
      <c r="N2717" s="1" t="str">
        <f t="shared" si="212"/>
        <v>390599</v>
      </c>
      <c r="O2717" s="1" t="str">
        <f t="shared" si="214"/>
        <v>INSERT INTO tmis_commodity(name, description, hs_code, level, status_id) VALUES('--Other','--Other','390599',2,1);</v>
      </c>
    </row>
    <row r="2718" spans="1:15">
      <c r="A2718" s="1">
        <v>2677</v>
      </c>
      <c r="B2718" s="2" t="s">
        <v>6429</v>
      </c>
      <c r="C2718" s="2" t="s">
        <v>6430</v>
      </c>
      <c r="D2718" s="2" t="s">
        <v>6431</v>
      </c>
      <c r="E2718" s="1" t="str">
        <f t="shared" si="213"/>
        <v>Acrylic polymers in primary forms.</v>
      </c>
      <c r="F2718" s="2" t="s">
        <v>10</v>
      </c>
      <c r="G2718" s="2" t="s">
        <v>10</v>
      </c>
      <c r="H2718" s="2" t="s">
        <v>10</v>
      </c>
      <c r="J2718" s="1" t="str">
        <f t="shared" si="210"/>
        <v>3906</v>
      </c>
      <c r="K2718" s="2" t="s">
        <v>19428</v>
      </c>
      <c r="L2718" s="1" t="str">
        <f t="shared" si="211"/>
        <v>3906</v>
      </c>
      <c r="M2718" s="1" t="s">
        <v>19428</v>
      </c>
      <c r="N2718" s="1" t="str">
        <f t="shared" si="212"/>
        <v>3906</v>
      </c>
      <c r="O2718" s="1" t="str">
        <f t="shared" si="214"/>
        <v>INSERT INTO tmis_commodity(name, description, hs_code, level, status_id) VALUES('Acrylic polymers in primary forms.','Acrylic polymers in primary forms.','3906',1,1);</v>
      </c>
    </row>
    <row r="2719" spans="1:15">
      <c r="A2719" s="1">
        <v>2678</v>
      </c>
      <c r="B2719" s="2" t="s">
        <v>6432</v>
      </c>
      <c r="C2719" s="2" t="s">
        <v>6433</v>
      </c>
      <c r="D2719" s="2" t="s">
        <v>6434</v>
      </c>
      <c r="E2719" s="1" t="str">
        <f t="shared" si="213"/>
        <v>-Poly(methyl methacrylate)</v>
      </c>
      <c r="F2719" s="2" t="s">
        <v>135</v>
      </c>
      <c r="G2719" s="2" t="s">
        <v>73</v>
      </c>
      <c r="H2719" s="2" t="s">
        <v>73</v>
      </c>
      <c r="I2719" s="2" t="s">
        <v>136</v>
      </c>
      <c r="J2719" s="1" t="str">
        <f t="shared" si="210"/>
        <v>39061000</v>
      </c>
      <c r="K2719" s="2" t="s">
        <v>19429</v>
      </c>
      <c r="L2719" s="1" t="str">
        <f t="shared" si="211"/>
        <v>39061000</v>
      </c>
      <c r="M2719" s="1" t="s">
        <v>19429</v>
      </c>
      <c r="N2719" s="1" t="str">
        <f t="shared" si="212"/>
        <v>390610</v>
      </c>
      <c r="O2719" s="1" t="str">
        <f t="shared" si="214"/>
        <v>INSERT INTO tmis_commodity(name, description, hs_code, level, status_id) VALUES('-Poly(methyl methacrylate)','-Poly(methyl methacrylate)','390610',2,1);</v>
      </c>
    </row>
    <row r="2720" spans="1:15">
      <c r="A2720" s="1">
        <v>2679</v>
      </c>
      <c r="B2720" s="2" t="s">
        <v>6435</v>
      </c>
      <c r="C2720" s="2" t="s">
        <v>128</v>
      </c>
      <c r="D2720" s="2" t="s">
        <v>27</v>
      </c>
      <c r="E2720" s="1" t="str">
        <f t="shared" si="213"/>
        <v>-Other</v>
      </c>
      <c r="F2720" s="2" t="s">
        <v>135</v>
      </c>
      <c r="G2720" s="2" t="s">
        <v>73</v>
      </c>
      <c r="H2720" s="2" t="s">
        <v>73</v>
      </c>
      <c r="I2720" s="2" t="s">
        <v>136</v>
      </c>
      <c r="J2720" s="1" t="str">
        <f t="shared" si="210"/>
        <v>39069000</v>
      </c>
      <c r="K2720" s="2" t="s">
        <v>19430</v>
      </c>
      <c r="L2720" s="1" t="str">
        <f t="shared" si="211"/>
        <v>39069000</v>
      </c>
      <c r="M2720" s="1" t="s">
        <v>19430</v>
      </c>
      <c r="N2720" s="1" t="str">
        <f t="shared" si="212"/>
        <v>390690</v>
      </c>
      <c r="O2720" s="1" t="str">
        <f t="shared" si="214"/>
        <v>INSERT INTO tmis_commodity(name, description, hs_code, level, status_id) VALUES('-Other','-Other','390690',2,1);</v>
      </c>
    </row>
    <row r="2721" spans="1:15">
      <c r="A2721" s="1">
        <v>2680</v>
      </c>
      <c r="B2721" s="2" t="s">
        <v>6436</v>
      </c>
      <c r="C2721" s="2" t="s">
        <v>6437</v>
      </c>
      <c r="D2721" s="2" t="s">
        <v>6438</v>
      </c>
      <c r="E2721" s="1" t="str">
        <f t="shared" si="213"/>
        <v>Polyacetals, other polyethers and epoxide resins, in primary forms; polycarbonates, alkyd resins, polyallyl esters and other polyesters, in primary forms.</v>
      </c>
      <c r="F2721" s="2" t="s">
        <v>10</v>
      </c>
      <c r="G2721" s="2" t="s">
        <v>10</v>
      </c>
      <c r="H2721" s="2" t="s">
        <v>10</v>
      </c>
      <c r="J2721" s="1" t="str">
        <f t="shared" si="210"/>
        <v>3907</v>
      </c>
      <c r="K2721" s="2" t="s">
        <v>19431</v>
      </c>
      <c r="L2721" s="1" t="str">
        <f t="shared" si="211"/>
        <v>3907</v>
      </c>
      <c r="M2721" s="1" t="s">
        <v>19431</v>
      </c>
      <c r="N2721" s="1" t="str">
        <f t="shared" si="212"/>
        <v>3907</v>
      </c>
      <c r="O2721" s="1" t="str">
        <f t="shared" si="214"/>
        <v>INSERT INTO tmis_commodity(name, description, hs_code, level, status_id) VALUES('Polyacetals, other polyethers and epoxide resins, in primary forms; polycarbonates, alkyd resins, polyallyl esters and other polyesters, in primary forms.','Polyacetals, other polyethers and epoxide resins, in primary forms; polycarbonates, alkyd resins, polyallyl esters and other polyesters, in primary forms.','3907',1,1);</v>
      </c>
    </row>
    <row r="2722" spans="1:15">
      <c r="A2722" s="1">
        <v>2681</v>
      </c>
      <c r="B2722" s="2" t="s">
        <v>6439</v>
      </c>
      <c r="C2722" s="2" t="s">
        <v>6440</v>
      </c>
      <c r="D2722" s="2" t="s">
        <v>6441</v>
      </c>
      <c r="E2722" s="1" t="str">
        <f t="shared" si="213"/>
        <v>-Polyacetals</v>
      </c>
      <c r="F2722" s="2" t="s">
        <v>135</v>
      </c>
      <c r="G2722" s="2" t="s">
        <v>73</v>
      </c>
      <c r="H2722" s="2" t="s">
        <v>73</v>
      </c>
      <c r="I2722" s="2" t="s">
        <v>136</v>
      </c>
      <c r="J2722" s="1" t="str">
        <f t="shared" si="210"/>
        <v>39071000</v>
      </c>
      <c r="K2722" s="2" t="s">
        <v>19432</v>
      </c>
      <c r="L2722" s="1" t="str">
        <f t="shared" si="211"/>
        <v>39071000</v>
      </c>
      <c r="M2722" s="1" t="s">
        <v>19432</v>
      </c>
      <c r="N2722" s="1" t="str">
        <f t="shared" si="212"/>
        <v>390710</v>
      </c>
      <c r="O2722" s="1" t="str">
        <f t="shared" si="214"/>
        <v>INSERT INTO tmis_commodity(name, description, hs_code, level, status_id) VALUES('-Polyacetals','-Polyacetals','390710',2,1);</v>
      </c>
    </row>
    <row r="2723" spans="1:15">
      <c r="A2723" s="1">
        <v>2682</v>
      </c>
      <c r="B2723" s="2" t="s">
        <v>6442</v>
      </c>
      <c r="C2723" s="2" t="s">
        <v>6443</v>
      </c>
      <c r="D2723" s="2" t="s">
        <v>6444</v>
      </c>
      <c r="E2723" s="1" t="str">
        <f t="shared" si="213"/>
        <v>-Other polyethers</v>
      </c>
      <c r="F2723" s="2" t="s">
        <v>135</v>
      </c>
      <c r="G2723" s="2" t="s">
        <v>73</v>
      </c>
      <c r="H2723" s="2" t="s">
        <v>73</v>
      </c>
      <c r="I2723" s="2" t="s">
        <v>136</v>
      </c>
      <c r="J2723" s="1" t="str">
        <f t="shared" si="210"/>
        <v>39072000</v>
      </c>
      <c r="K2723" s="2" t="s">
        <v>19433</v>
      </c>
      <c r="L2723" s="1" t="str">
        <f t="shared" si="211"/>
        <v>39072000</v>
      </c>
      <c r="M2723" s="1" t="s">
        <v>19433</v>
      </c>
      <c r="N2723" s="1" t="str">
        <f t="shared" si="212"/>
        <v>390720</v>
      </c>
      <c r="O2723" s="1" t="str">
        <f t="shared" si="214"/>
        <v>INSERT INTO tmis_commodity(name, description, hs_code, level, status_id) VALUES('-Other polyethers','-Other polyethers','390720',2,1);</v>
      </c>
    </row>
    <row r="2724" spans="1:15">
      <c r="A2724" s="1">
        <v>2683</v>
      </c>
      <c r="B2724" s="2" t="s">
        <v>6445</v>
      </c>
      <c r="C2724" s="2" t="s">
        <v>6446</v>
      </c>
      <c r="D2724" s="2" t="s">
        <v>6447</v>
      </c>
      <c r="E2724" s="1" t="str">
        <f t="shared" si="213"/>
        <v>-Epoxide resins</v>
      </c>
      <c r="F2724" s="2" t="s">
        <v>135</v>
      </c>
      <c r="G2724" s="2" t="s">
        <v>1981</v>
      </c>
      <c r="H2724" s="2" t="s">
        <v>1981</v>
      </c>
      <c r="I2724" s="2" t="s">
        <v>136</v>
      </c>
      <c r="J2724" s="1" t="str">
        <f t="shared" si="210"/>
        <v>39073000</v>
      </c>
      <c r="K2724" s="2" t="s">
        <v>19434</v>
      </c>
      <c r="L2724" s="1" t="str">
        <f t="shared" si="211"/>
        <v>39073000</v>
      </c>
      <c r="M2724" s="1" t="s">
        <v>19434</v>
      </c>
      <c r="N2724" s="1" t="str">
        <f t="shared" si="212"/>
        <v>390730</v>
      </c>
      <c r="O2724" s="1" t="str">
        <f t="shared" si="214"/>
        <v>INSERT INTO tmis_commodity(name, description, hs_code, level, status_id) VALUES('-Epoxide resins','-Epoxide resins','390730',2,1);</v>
      </c>
    </row>
    <row r="2725" spans="1:15">
      <c r="A2725" s="1">
        <v>2684</v>
      </c>
      <c r="B2725" s="2" t="s">
        <v>6448</v>
      </c>
      <c r="C2725" s="2" t="s">
        <v>6449</v>
      </c>
      <c r="D2725" s="2" t="s">
        <v>6450</v>
      </c>
      <c r="E2725" s="1" t="str">
        <f t="shared" si="213"/>
        <v>-Polycarbonates</v>
      </c>
      <c r="F2725" s="2" t="s">
        <v>135</v>
      </c>
      <c r="G2725" s="2" t="s">
        <v>1981</v>
      </c>
      <c r="H2725" s="2" t="s">
        <v>1981</v>
      </c>
      <c r="I2725" s="2" t="s">
        <v>136</v>
      </c>
      <c r="J2725" s="1" t="str">
        <f t="shared" si="210"/>
        <v>39074000</v>
      </c>
      <c r="K2725" s="2" t="s">
        <v>19435</v>
      </c>
      <c r="L2725" s="1" t="str">
        <f t="shared" si="211"/>
        <v>39074000</v>
      </c>
      <c r="M2725" s="1" t="s">
        <v>19435</v>
      </c>
      <c r="N2725" s="1" t="str">
        <f t="shared" si="212"/>
        <v>390740</v>
      </c>
      <c r="O2725" s="1" t="str">
        <f t="shared" si="214"/>
        <v>INSERT INTO tmis_commodity(name, description, hs_code, level, status_id) VALUES('-Polycarbonates','-Polycarbonates','390740',2,1);</v>
      </c>
    </row>
    <row r="2726" spans="1:15">
      <c r="A2726" s="1">
        <v>2685</v>
      </c>
      <c r="B2726" s="2" t="s">
        <v>6451</v>
      </c>
      <c r="C2726" s="2" t="s">
        <v>6452</v>
      </c>
      <c r="D2726" s="2" t="s">
        <v>6453</v>
      </c>
      <c r="E2726" s="1" t="str">
        <f t="shared" si="213"/>
        <v>-Alkyd resins</v>
      </c>
      <c r="F2726" s="2" t="s">
        <v>135</v>
      </c>
      <c r="G2726" s="2" t="s">
        <v>1981</v>
      </c>
      <c r="H2726" s="2" t="s">
        <v>1981</v>
      </c>
      <c r="I2726" s="2" t="s">
        <v>136</v>
      </c>
      <c r="J2726" s="1" t="str">
        <f t="shared" si="210"/>
        <v>39075000</v>
      </c>
      <c r="K2726" s="2" t="s">
        <v>19436</v>
      </c>
      <c r="L2726" s="1" t="str">
        <f t="shared" si="211"/>
        <v>39075000</v>
      </c>
      <c r="M2726" s="1" t="s">
        <v>19436</v>
      </c>
      <c r="N2726" s="1" t="str">
        <f t="shared" si="212"/>
        <v>390750</v>
      </c>
      <c r="O2726" s="1" t="str">
        <f t="shared" si="214"/>
        <v>INSERT INTO tmis_commodity(name, description, hs_code, level, status_id) VALUES('-Alkyd resins','-Alkyd resins','390750',2,1);</v>
      </c>
    </row>
    <row r="2727" spans="1:15">
      <c r="A2727" s="1">
        <v>2686</v>
      </c>
      <c r="B2727" s="2" t="s">
        <v>6454</v>
      </c>
      <c r="C2727" s="2" t="s">
        <v>6455</v>
      </c>
      <c r="D2727" s="2" t="s">
        <v>6456</v>
      </c>
      <c r="E2727" s="1" t="str">
        <f t="shared" si="213"/>
        <v>-Poly(ethylene terephthalate)</v>
      </c>
      <c r="F2727" s="2" t="s">
        <v>135</v>
      </c>
      <c r="G2727" s="2" t="s">
        <v>1981</v>
      </c>
      <c r="H2727" s="2" t="s">
        <v>1981</v>
      </c>
      <c r="I2727" s="2" t="s">
        <v>136</v>
      </c>
      <c r="J2727" s="1" t="str">
        <f t="shared" si="210"/>
        <v>39076000</v>
      </c>
      <c r="K2727" s="2" t="s">
        <v>19437</v>
      </c>
      <c r="L2727" s="1" t="str">
        <f t="shared" si="211"/>
        <v>39076000</v>
      </c>
      <c r="M2727" s="1" t="s">
        <v>19437</v>
      </c>
      <c r="N2727" s="1" t="str">
        <f t="shared" si="212"/>
        <v>390760</v>
      </c>
      <c r="O2727" s="1" t="str">
        <f t="shared" si="214"/>
        <v>INSERT INTO tmis_commodity(name, description, hs_code, level, status_id) VALUES('-Poly(ethylene terephthalate)','-Poly(ethylene terephthalate)','390760',2,1);</v>
      </c>
    </row>
    <row r="2728" spans="1:15">
      <c r="A2728" s="1">
        <v>2687</v>
      </c>
      <c r="B2728" s="2" t="s">
        <v>6457</v>
      </c>
      <c r="C2728" s="2" t="s">
        <v>6458</v>
      </c>
      <c r="D2728" s="2" t="s">
        <v>6459</v>
      </c>
      <c r="E2728" s="1" t="str">
        <f t="shared" si="213"/>
        <v>-Poly(lactic acid)</v>
      </c>
      <c r="F2728" s="2" t="s">
        <v>135</v>
      </c>
      <c r="G2728" s="2" t="s">
        <v>73</v>
      </c>
      <c r="H2728" s="2" t="s">
        <v>73</v>
      </c>
      <c r="I2728" s="2" t="s">
        <v>136</v>
      </c>
      <c r="J2728" s="1" t="str">
        <f t="shared" si="210"/>
        <v>39077000</v>
      </c>
      <c r="K2728" s="2" t="s">
        <v>19438</v>
      </c>
      <c r="L2728" s="1" t="str">
        <f t="shared" si="211"/>
        <v>39077000</v>
      </c>
      <c r="M2728" s="1" t="s">
        <v>19438</v>
      </c>
      <c r="N2728" s="1" t="str">
        <f t="shared" si="212"/>
        <v>390770</v>
      </c>
      <c r="O2728" s="1" t="str">
        <f t="shared" si="214"/>
        <v>INSERT INTO tmis_commodity(name, description, hs_code, level, status_id) VALUES('-Poly(lactic acid)','-Poly(lactic acid)','390770',2,1);</v>
      </c>
    </row>
    <row r="2729" spans="1:15">
      <c r="A2729" s="1">
        <v>2688</v>
      </c>
      <c r="B2729" s="2" t="s">
        <v>10</v>
      </c>
      <c r="C2729" s="2" t="s">
        <v>6460</v>
      </c>
      <c r="D2729" s="2" t="s">
        <v>6461</v>
      </c>
      <c r="E2729" s="1" t="str">
        <f t="shared" si="213"/>
        <v>-Other polyesters :</v>
      </c>
      <c r="F2729" s="2" t="s">
        <v>10</v>
      </c>
      <c r="G2729" s="2" t="s">
        <v>10</v>
      </c>
      <c r="H2729" s="2" t="s">
        <v>10</v>
      </c>
      <c r="J2729" s="1" t="str">
        <f t="shared" si="210"/>
        <v xml:space="preserve"> </v>
      </c>
      <c r="K2729" s="2" t="s">
        <v>10</v>
      </c>
      <c r="L2729" s="1" t="str">
        <f t="shared" si="211"/>
        <v xml:space="preserve"> </v>
      </c>
      <c r="M2729" s="1" t="s">
        <v>10</v>
      </c>
      <c r="N2729" s="1" t="str">
        <f t="shared" si="212"/>
        <v xml:space="preserve"> </v>
      </c>
      <c r="O2729" s="1" t="str">
        <f t="shared" si="214"/>
        <v>INSERT INTO tmis_commodity(name, description, hs_code, level, status_id) VALUES('-Other polyesters :','-Other polyesters :',' ',3,1);</v>
      </c>
    </row>
    <row r="2730" spans="1:15">
      <c r="A2730" s="1">
        <v>2689</v>
      </c>
      <c r="B2730" s="2" t="s">
        <v>6462</v>
      </c>
      <c r="C2730" s="2" t="s">
        <v>6463</v>
      </c>
      <c r="D2730" s="2" t="s">
        <v>6464</v>
      </c>
      <c r="E2730" s="1" t="str">
        <f t="shared" si="213"/>
        <v>--Unsaturated</v>
      </c>
      <c r="F2730" s="2" t="s">
        <v>135</v>
      </c>
      <c r="G2730" s="2" t="s">
        <v>73</v>
      </c>
      <c r="H2730" s="2" t="s">
        <v>73</v>
      </c>
      <c r="I2730" s="2" t="s">
        <v>136</v>
      </c>
      <c r="J2730" s="1" t="str">
        <f t="shared" si="210"/>
        <v>39079100</v>
      </c>
      <c r="K2730" s="2" t="s">
        <v>19439</v>
      </c>
      <c r="L2730" s="1" t="str">
        <f t="shared" si="211"/>
        <v>39079100</v>
      </c>
      <c r="M2730" s="1" t="s">
        <v>19439</v>
      </c>
      <c r="N2730" s="1" t="str">
        <f t="shared" si="212"/>
        <v>390791</v>
      </c>
      <c r="O2730" s="1" t="str">
        <f t="shared" si="214"/>
        <v>INSERT INTO tmis_commodity(name, description, hs_code, level, status_id) VALUES('--Unsaturated','--Unsaturated','390791',2,1);</v>
      </c>
    </row>
    <row r="2731" spans="1:15">
      <c r="A2731" s="1">
        <v>2690</v>
      </c>
      <c r="B2731" s="2" t="s">
        <v>6465</v>
      </c>
      <c r="C2731" s="2" t="s">
        <v>20</v>
      </c>
      <c r="D2731" s="2" t="s">
        <v>21</v>
      </c>
      <c r="E2731" s="1" t="str">
        <f t="shared" si="213"/>
        <v>--Other</v>
      </c>
      <c r="F2731" s="2" t="s">
        <v>135</v>
      </c>
      <c r="G2731" s="2" t="s">
        <v>73</v>
      </c>
      <c r="H2731" s="2" t="s">
        <v>73</v>
      </c>
      <c r="I2731" s="2" t="s">
        <v>136</v>
      </c>
      <c r="J2731" s="1" t="str">
        <f t="shared" si="210"/>
        <v>39079900</v>
      </c>
      <c r="K2731" s="2" t="s">
        <v>19440</v>
      </c>
      <c r="L2731" s="1" t="str">
        <f t="shared" si="211"/>
        <v>39079900</v>
      </c>
      <c r="M2731" s="1" t="s">
        <v>19440</v>
      </c>
      <c r="N2731" s="1" t="str">
        <f t="shared" si="212"/>
        <v>390799</v>
      </c>
      <c r="O2731" s="1" t="str">
        <f t="shared" si="214"/>
        <v>INSERT INTO tmis_commodity(name, description, hs_code, level, status_id) VALUES('--Other','--Other','390799',2,1);</v>
      </c>
    </row>
    <row r="2732" spans="1:15">
      <c r="A2732" s="1">
        <v>2691</v>
      </c>
      <c r="B2732" s="2" t="s">
        <v>6466</v>
      </c>
      <c r="C2732" s="2" t="s">
        <v>6467</v>
      </c>
      <c r="D2732" s="2" t="s">
        <v>6468</v>
      </c>
      <c r="E2732" s="1" t="str">
        <f t="shared" si="213"/>
        <v>Polyamides in primary forms.</v>
      </c>
      <c r="F2732" s="2" t="s">
        <v>10</v>
      </c>
      <c r="G2732" s="2" t="s">
        <v>10</v>
      </c>
      <c r="H2732" s="2" t="s">
        <v>10</v>
      </c>
      <c r="J2732" s="1" t="str">
        <f t="shared" si="210"/>
        <v>3908</v>
      </c>
      <c r="K2732" s="2" t="s">
        <v>19441</v>
      </c>
      <c r="L2732" s="1" t="str">
        <f t="shared" si="211"/>
        <v>3908</v>
      </c>
      <c r="M2732" s="1" t="s">
        <v>19441</v>
      </c>
      <c r="N2732" s="1" t="str">
        <f t="shared" si="212"/>
        <v>3908</v>
      </c>
      <c r="O2732" s="1" t="str">
        <f t="shared" si="214"/>
        <v>INSERT INTO tmis_commodity(name, description, hs_code, level, status_id) VALUES('Polyamides in primary forms.','Polyamides in primary forms.','3908',1,1);</v>
      </c>
    </row>
    <row r="2733" spans="1:15">
      <c r="A2733" s="1">
        <v>2692</v>
      </c>
      <c r="B2733" s="2" t="s">
        <v>6469</v>
      </c>
      <c r="C2733" s="2" t="s">
        <v>6470</v>
      </c>
      <c r="D2733" s="2" t="s">
        <v>6471</v>
      </c>
      <c r="E2733" s="1" t="str">
        <f t="shared" si="213"/>
        <v>-Polyamide 6,  11,  12,  6,6,  6,9,  6,10 or  6,12</v>
      </c>
      <c r="F2733" s="2" t="s">
        <v>135</v>
      </c>
      <c r="G2733" s="2" t="s">
        <v>73</v>
      </c>
      <c r="H2733" s="2" t="s">
        <v>73</v>
      </c>
      <c r="I2733" s="2" t="s">
        <v>136</v>
      </c>
      <c r="J2733" s="1" t="str">
        <f t="shared" si="210"/>
        <v>39081000</v>
      </c>
      <c r="K2733" s="2" t="s">
        <v>19442</v>
      </c>
      <c r="L2733" s="1" t="str">
        <f t="shared" si="211"/>
        <v>39081000</v>
      </c>
      <c r="M2733" s="1" t="s">
        <v>19442</v>
      </c>
      <c r="N2733" s="1" t="str">
        <f t="shared" si="212"/>
        <v>390810</v>
      </c>
      <c r="O2733" s="1" t="str">
        <f t="shared" si="214"/>
        <v>INSERT INTO tmis_commodity(name, description, hs_code, level, status_id) VALUES('-Polyamide 6,  11,  12,  6,6,  6,9,  6,10 or  6,12','-Polyamide 6,  11,  12,  6,6,  6,9,  6,10 or  6,12','390810',2,1);</v>
      </c>
    </row>
    <row r="2734" spans="1:15">
      <c r="A2734" s="1">
        <v>2693</v>
      </c>
      <c r="B2734" s="2" t="s">
        <v>6472</v>
      </c>
      <c r="C2734" s="2" t="s">
        <v>128</v>
      </c>
      <c r="D2734" s="2" t="s">
        <v>27</v>
      </c>
      <c r="E2734" s="1" t="str">
        <f t="shared" si="213"/>
        <v>-Other</v>
      </c>
      <c r="F2734" s="2" t="s">
        <v>135</v>
      </c>
      <c r="G2734" s="2" t="s">
        <v>1981</v>
      </c>
      <c r="H2734" s="2" t="s">
        <v>1981</v>
      </c>
      <c r="I2734" s="2" t="s">
        <v>136</v>
      </c>
      <c r="J2734" s="1" t="str">
        <f t="shared" si="210"/>
        <v>39089000</v>
      </c>
      <c r="K2734" s="2" t="s">
        <v>19443</v>
      </c>
      <c r="L2734" s="1" t="str">
        <f t="shared" si="211"/>
        <v>39089000</v>
      </c>
      <c r="M2734" s="1" t="s">
        <v>19443</v>
      </c>
      <c r="N2734" s="1" t="str">
        <f t="shared" si="212"/>
        <v>390890</v>
      </c>
      <c r="O2734" s="1" t="str">
        <f t="shared" si="214"/>
        <v>INSERT INTO tmis_commodity(name, description, hs_code, level, status_id) VALUES('-Other','-Other','390890',2,1);</v>
      </c>
    </row>
    <row r="2735" spans="1:15">
      <c r="A2735" s="1">
        <v>2694</v>
      </c>
      <c r="B2735" s="2" t="s">
        <v>6473</v>
      </c>
      <c r="C2735" s="2" t="s">
        <v>6474</v>
      </c>
      <c r="D2735" s="2" t="s">
        <v>6475</v>
      </c>
      <c r="E2735" s="1" t="str">
        <f t="shared" si="213"/>
        <v>Amino-resins, phenolic resins and polyurethanes, in primary forms.</v>
      </c>
      <c r="F2735" s="2" t="s">
        <v>10</v>
      </c>
      <c r="G2735" s="2" t="s">
        <v>10</v>
      </c>
      <c r="H2735" s="2" t="s">
        <v>10</v>
      </c>
      <c r="J2735" s="1" t="str">
        <f t="shared" si="210"/>
        <v>3909</v>
      </c>
      <c r="K2735" s="2" t="s">
        <v>19444</v>
      </c>
      <c r="L2735" s="1" t="str">
        <f t="shared" si="211"/>
        <v>3909</v>
      </c>
      <c r="M2735" s="1" t="s">
        <v>19444</v>
      </c>
      <c r="N2735" s="1" t="str">
        <f t="shared" si="212"/>
        <v>3909</v>
      </c>
      <c r="O2735" s="1" t="str">
        <f t="shared" si="214"/>
        <v>INSERT INTO tmis_commodity(name, description, hs_code, level, status_id) VALUES('Amino-resins, phenolic resins and polyurethanes, in primary forms.','Amino-resins, phenolic resins and polyurethanes, in primary forms.','3909',1,1);</v>
      </c>
    </row>
    <row r="2736" spans="1:15">
      <c r="A2736" s="1">
        <v>2695</v>
      </c>
      <c r="B2736" s="2" t="s">
        <v>6476</v>
      </c>
      <c r="C2736" s="2" t="s">
        <v>6477</v>
      </c>
      <c r="D2736" s="2" t="s">
        <v>6478</v>
      </c>
      <c r="E2736" s="1" t="str">
        <f t="shared" si="213"/>
        <v>-Urea resins; thiourea resins</v>
      </c>
      <c r="F2736" s="2" t="s">
        <v>135</v>
      </c>
      <c r="G2736" s="2" t="s">
        <v>1981</v>
      </c>
      <c r="H2736" s="2" t="s">
        <v>1981</v>
      </c>
      <c r="I2736" s="2" t="s">
        <v>136</v>
      </c>
      <c r="J2736" s="1" t="str">
        <f t="shared" si="210"/>
        <v>39091000</v>
      </c>
      <c r="K2736" s="2" t="s">
        <v>19445</v>
      </c>
      <c r="L2736" s="1" t="str">
        <f t="shared" si="211"/>
        <v>39091000</v>
      </c>
      <c r="M2736" s="1" t="s">
        <v>19445</v>
      </c>
      <c r="N2736" s="1" t="str">
        <f t="shared" si="212"/>
        <v>390910</v>
      </c>
      <c r="O2736" s="1" t="str">
        <f t="shared" si="214"/>
        <v>INSERT INTO tmis_commodity(name, description, hs_code, level, status_id) VALUES('-Urea resins; thiourea resins','-Urea resins; thiourea resins','390910',2,1);</v>
      </c>
    </row>
    <row r="2737" spans="1:15">
      <c r="A2737" s="1">
        <v>2696</v>
      </c>
      <c r="B2737" s="2" t="s">
        <v>6479</v>
      </c>
      <c r="C2737" s="2" t="s">
        <v>6480</v>
      </c>
      <c r="D2737" s="2" t="s">
        <v>6481</v>
      </c>
      <c r="E2737" s="1" t="str">
        <f t="shared" si="213"/>
        <v>-Melamine resins</v>
      </c>
      <c r="F2737" s="2" t="s">
        <v>135</v>
      </c>
      <c r="G2737" s="2" t="s">
        <v>1981</v>
      </c>
      <c r="H2737" s="2" t="s">
        <v>1981</v>
      </c>
      <c r="I2737" s="2" t="s">
        <v>136</v>
      </c>
      <c r="J2737" s="1" t="str">
        <f t="shared" si="210"/>
        <v>39092000</v>
      </c>
      <c r="K2737" s="2" t="s">
        <v>19446</v>
      </c>
      <c r="L2737" s="1" t="str">
        <f t="shared" si="211"/>
        <v>39092000</v>
      </c>
      <c r="M2737" s="1" t="s">
        <v>19446</v>
      </c>
      <c r="N2737" s="1" t="str">
        <f t="shared" si="212"/>
        <v>390920</v>
      </c>
      <c r="O2737" s="1" t="str">
        <f t="shared" si="214"/>
        <v>INSERT INTO tmis_commodity(name, description, hs_code, level, status_id) VALUES('-Melamine resins','-Melamine resins','390920',2,1);</v>
      </c>
    </row>
    <row r="2738" spans="1:15">
      <c r="A2738" s="1">
        <v>2697</v>
      </c>
      <c r="B2738" s="2" t="s">
        <v>6482</v>
      </c>
      <c r="C2738" s="2" t="s">
        <v>6483</v>
      </c>
      <c r="D2738" s="2" t="s">
        <v>6484</v>
      </c>
      <c r="E2738" s="1" t="str">
        <f t="shared" si="213"/>
        <v>-Other amino-resins</v>
      </c>
      <c r="F2738" s="2" t="s">
        <v>135</v>
      </c>
      <c r="G2738" s="2" t="s">
        <v>1981</v>
      </c>
      <c r="H2738" s="2" t="s">
        <v>1981</v>
      </c>
      <c r="I2738" s="2" t="s">
        <v>136</v>
      </c>
      <c r="J2738" s="1" t="str">
        <f t="shared" si="210"/>
        <v>39093000</v>
      </c>
      <c r="K2738" s="2" t="s">
        <v>19447</v>
      </c>
      <c r="L2738" s="1" t="str">
        <f t="shared" si="211"/>
        <v>39093000</v>
      </c>
      <c r="M2738" s="1" t="s">
        <v>19447</v>
      </c>
      <c r="N2738" s="1" t="str">
        <f t="shared" si="212"/>
        <v>390930</v>
      </c>
      <c r="O2738" s="1" t="str">
        <f t="shared" si="214"/>
        <v>INSERT INTO tmis_commodity(name, description, hs_code, level, status_id) VALUES('-Other amino-resins','-Other amino-resins','390930',2,1);</v>
      </c>
    </row>
    <row r="2739" spans="1:15">
      <c r="A2739" s="1">
        <v>2698</v>
      </c>
      <c r="B2739" s="2" t="s">
        <v>6485</v>
      </c>
      <c r="C2739" s="2" t="s">
        <v>6486</v>
      </c>
      <c r="D2739" s="2" t="s">
        <v>6487</v>
      </c>
      <c r="E2739" s="1" t="str">
        <f t="shared" si="213"/>
        <v>-Phenolic resins</v>
      </c>
      <c r="F2739" s="2" t="s">
        <v>135</v>
      </c>
      <c r="G2739" s="2" t="s">
        <v>1981</v>
      </c>
      <c r="H2739" s="2" t="s">
        <v>1981</v>
      </c>
      <c r="I2739" s="2" t="s">
        <v>136</v>
      </c>
      <c r="J2739" s="1" t="str">
        <f t="shared" si="210"/>
        <v>39094000</v>
      </c>
      <c r="K2739" s="2" t="s">
        <v>19448</v>
      </c>
      <c r="L2739" s="1" t="str">
        <f t="shared" si="211"/>
        <v>39094000</v>
      </c>
      <c r="M2739" s="1" t="s">
        <v>19448</v>
      </c>
      <c r="N2739" s="1" t="str">
        <f t="shared" si="212"/>
        <v>390940</v>
      </c>
      <c r="O2739" s="1" t="str">
        <f t="shared" si="214"/>
        <v>INSERT INTO tmis_commodity(name, description, hs_code, level, status_id) VALUES('-Phenolic resins','-Phenolic resins','390940',2,1);</v>
      </c>
    </row>
    <row r="2740" spans="1:15">
      <c r="A2740" s="1">
        <v>2699</v>
      </c>
      <c r="B2740" s="2" t="s">
        <v>6488</v>
      </c>
      <c r="C2740" s="2" t="s">
        <v>6489</v>
      </c>
      <c r="D2740" s="2" t="s">
        <v>6490</v>
      </c>
      <c r="E2740" s="1" t="str">
        <f t="shared" si="213"/>
        <v>-Polyurethanes</v>
      </c>
      <c r="F2740" s="2" t="s">
        <v>135</v>
      </c>
      <c r="G2740" s="2" t="s">
        <v>1981</v>
      </c>
      <c r="H2740" s="2" t="s">
        <v>1981</v>
      </c>
      <c r="I2740" s="2" t="s">
        <v>136</v>
      </c>
      <c r="J2740" s="1" t="str">
        <f t="shared" si="210"/>
        <v>39095000</v>
      </c>
      <c r="K2740" s="2" t="s">
        <v>19449</v>
      </c>
      <c r="L2740" s="1" t="str">
        <f t="shared" si="211"/>
        <v>39095000</v>
      </c>
      <c r="M2740" s="1" t="s">
        <v>19449</v>
      </c>
      <c r="N2740" s="1" t="str">
        <f t="shared" si="212"/>
        <v>390950</v>
      </c>
      <c r="O2740" s="1" t="str">
        <f t="shared" si="214"/>
        <v>INSERT INTO tmis_commodity(name, description, hs_code, level, status_id) VALUES('-Polyurethanes','-Polyurethanes','390950',2,1);</v>
      </c>
    </row>
    <row r="2741" spans="1:15">
      <c r="A2741" s="1">
        <v>2700</v>
      </c>
      <c r="B2741" s="2" t="s">
        <v>6491</v>
      </c>
      <c r="C2741" s="2" t="s">
        <v>6492</v>
      </c>
      <c r="D2741" s="2" t="s">
        <v>6493</v>
      </c>
      <c r="E2741" s="1" t="str">
        <f t="shared" si="213"/>
        <v>Silicones in primary forms.</v>
      </c>
      <c r="F2741" s="2" t="s">
        <v>135</v>
      </c>
      <c r="G2741" s="2" t="s">
        <v>73</v>
      </c>
      <c r="H2741" s="2" t="s">
        <v>73</v>
      </c>
      <c r="I2741" s="2" t="s">
        <v>136</v>
      </c>
      <c r="J2741" s="1" t="str">
        <f t="shared" si="210"/>
        <v>39100000</v>
      </c>
      <c r="K2741" s="2" t="s">
        <v>19450</v>
      </c>
      <c r="L2741" s="1" t="str">
        <f t="shared" si="211"/>
        <v>39100000</v>
      </c>
      <c r="M2741" s="1" t="s">
        <v>19450</v>
      </c>
      <c r="N2741" s="1" t="str">
        <f t="shared" si="212"/>
        <v>3910</v>
      </c>
      <c r="O2741" s="1" t="str">
        <f t="shared" si="214"/>
        <v>INSERT INTO tmis_commodity(name, description, hs_code, level, status_id) VALUES('Silicones in primary forms.','Silicones in primary forms.','3910',1,1);</v>
      </c>
    </row>
    <row r="2742" spans="1:15">
      <c r="A2742" s="1">
        <v>2701</v>
      </c>
      <c r="B2742" s="2" t="s">
        <v>6494</v>
      </c>
      <c r="C2742" s="2" t="s">
        <v>6495</v>
      </c>
      <c r="D2742" s="2" t="s">
        <v>6496</v>
      </c>
      <c r="E2742" s="1" t="str">
        <f t="shared" si="213"/>
        <v>Petroleum resins, coumarone-indene resins, polyterpenes, polysulphides, polysulphones and other products specified in Note 3 to this Chapter, not elsewhere specified or included, in primary forms.</v>
      </c>
      <c r="F2742" s="2" t="s">
        <v>10</v>
      </c>
      <c r="G2742" s="2" t="s">
        <v>10</v>
      </c>
      <c r="H2742" s="2" t="s">
        <v>10</v>
      </c>
      <c r="J2742" s="1" t="str">
        <f t="shared" si="210"/>
        <v>3911</v>
      </c>
      <c r="K2742" s="2" t="s">
        <v>19451</v>
      </c>
      <c r="L2742" s="1" t="str">
        <f t="shared" si="211"/>
        <v>3911</v>
      </c>
      <c r="M2742" s="1" t="s">
        <v>19451</v>
      </c>
      <c r="N2742" s="1" t="str">
        <f t="shared" si="212"/>
        <v>3911</v>
      </c>
      <c r="O2742" s="1" t="str">
        <f t="shared" si="214"/>
        <v>INSERT INTO tmis_commodity(name, description, hs_code, level, status_id) VALUES('Petroleum resins, coumarone-indene resins, polyterpenes, polysulphides, polysulphones and other products specified in Note 3 to this Chapter, not elsewhere specified or included, in primary forms.','Petroleum resins, coumarone-indene resins, polyterpenes, polysulphides, polysulphones and other products specified in Note 3 to this Chapter, not elsewhere specified or included, in primary forms.','3911',1,1);</v>
      </c>
    </row>
    <row r="2743" spans="1:15">
      <c r="A2743" s="1">
        <v>2702</v>
      </c>
      <c r="B2743" s="2" t="s">
        <v>6497</v>
      </c>
      <c r="C2743" s="2" t="s">
        <v>6498</v>
      </c>
      <c r="D2743" s="2" t="s">
        <v>6499</v>
      </c>
      <c r="E2743" s="1" t="str">
        <f t="shared" si="213"/>
        <v>-Petroleum resins, coumarone, indene or coumarone-indene resins and polyterpenes</v>
      </c>
      <c r="F2743" s="2" t="s">
        <v>135</v>
      </c>
      <c r="G2743" s="2" t="s">
        <v>73</v>
      </c>
      <c r="H2743" s="2" t="s">
        <v>73</v>
      </c>
      <c r="I2743" s="2" t="s">
        <v>136</v>
      </c>
      <c r="J2743" s="1" t="str">
        <f t="shared" si="210"/>
        <v>39111000</v>
      </c>
      <c r="K2743" s="2" t="s">
        <v>19452</v>
      </c>
      <c r="L2743" s="1" t="str">
        <f t="shared" si="211"/>
        <v>39111000</v>
      </c>
      <c r="M2743" s="1" t="s">
        <v>19452</v>
      </c>
      <c r="N2743" s="1" t="str">
        <f t="shared" si="212"/>
        <v>391110</v>
      </c>
      <c r="O2743" s="1" t="str">
        <f t="shared" si="214"/>
        <v>INSERT INTO tmis_commodity(name, description, hs_code, level, status_id) VALUES('-Petroleum resins, coumarone, indene or coumarone-indene resins and polyterpenes','-Petroleum resins, coumarone, indene or coumarone-indene resins and polyterpenes','391110',2,1);</v>
      </c>
    </row>
    <row r="2744" spans="1:15">
      <c r="A2744" s="1">
        <v>2703</v>
      </c>
      <c r="B2744" s="2" t="s">
        <v>6500</v>
      </c>
      <c r="C2744" s="2" t="s">
        <v>128</v>
      </c>
      <c r="D2744" s="2" t="s">
        <v>27</v>
      </c>
      <c r="E2744" s="1" t="str">
        <f t="shared" si="213"/>
        <v>-Other</v>
      </c>
      <c r="F2744" s="2" t="s">
        <v>135</v>
      </c>
      <c r="G2744" s="2" t="s">
        <v>73</v>
      </c>
      <c r="H2744" s="2" t="s">
        <v>73</v>
      </c>
      <c r="I2744" s="2" t="s">
        <v>136</v>
      </c>
      <c r="J2744" s="1" t="str">
        <f t="shared" si="210"/>
        <v>39119000</v>
      </c>
      <c r="K2744" s="2" t="s">
        <v>19453</v>
      </c>
      <c r="L2744" s="1" t="str">
        <f t="shared" si="211"/>
        <v>39119000</v>
      </c>
      <c r="M2744" s="1" t="s">
        <v>19453</v>
      </c>
      <c r="N2744" s="1" t="str">
        <f t="shared" si="212"/>
        <v>391190</v>
      </c>
      <c r="O2744" s="1" t="str">
        <f t="shared" si="214"/>
        <v>INSERT INTO tmis_commodity(name, description, hs_code, level, status_id) VALUES('-Other','-Other','391190',2,1);</v>
      </c>
    </row>
    <row r="2745" spans="1:15">
      <c r="A2745" s="1">
        <v>2704</v>
      </c>
      <c r="B2745" s="2" t="s">
        <v>6501</v>
      </c>
      <c r="C2745" s="2" t="s">
        <v>6502</v>
      </c>
      <c r="D2745" s="2" t="s">
        <v>6503</v>
      </c>
      <c r="E2745" s="1" t="str">
        <f t="shared" si="213"/>
        <v>Cellulose and its chemical derivatives, not elsewhere specified or included, in primary forms.</v>
      </c>
      <c r="F2745" s="2" t="s">
        <v>10</v>
      </c>
      <c r="G2745" s="2" t="s">
        <v>10</v>
      </c>
      <c r="H2745" s="2" t="s">
        <v>10</v>
      </c>
      <c r="J2745" s="1" t="str">
        <f t="shared" si="210"/>
        <v>3912</v>
      </c>
      <c r="K2745" s="2" t="s">
        <v>19454</v>
      </c>
      <c r="L2745" s="1" t="str">
        <f t="shared" si="211"/>
        <v>3912</v>
      </c>
      <c r="M2745" s="1" t="s">
        <v>19454</v>
      </c>
      <c r="N2745" s="1" t="str">
        <f t="shared" si="212"/>
        <v>3912</v>
      </c>
      <c r="O2745" s="1" t="str">
        <f t="shared" si="214"/>
        <v>INSERT INTO tmis_commodity(name, description, hs_code, level, status_id) VALUES('Cellulose and its chemical derivatives, not elsewhere specified or included, in primary forms.','Cellulose and its chemical derivatives, not elsewhere specified or included, in primary forms.','3912',1,1);</v>
      </c>
    </row>
    <row r="2746" spans="1:15">
      <c r="A2746" s="1">
        <v>2705</v>
      </c>
      <c r="B2746" s="2" t="s">
        <v>10</v>
      </c>
      <c r="C2746" s="2" t="s">
        <v>6504</v>
      </c>
      <c r="D2746" s="2" t="s">
        <v>6505</v>
      </c>
      <c r="E2746" s="1" t="str">
        <f t="shared" si="213"/>
        <v>-Cellulose acetates :</v>
      </c>
      <c r="F2746" s="2" t="s">
        <v>10</v>
      </c>
      <c r="G2746" s="2" t="s">
        <v>10</v>
      </c>
      <c r="H2746" s="2" t="s">
        <v>10</v>
      </c>
      <c r="J2746" s="1" t="str">
        <f t="shared" si="210"/>
        <v xml:space="preserve"> </v>
      </c>
      <c r="K2746" s="2" t="s">
        <v>10</v>
      </c>
      <c r="L2746" s="1" t="str">
        <f t="shared" si="211"/>
        <v xml:space="preserve"> </v>
      </c>
      <c r="M2746" s="1" t="s">
        <v>10</v>
      </c>
      <c r="N2746" s="1" t="str">
        <f t="shared" si="212"/>
        <v xml:space="preserve"> </v>
      </c>
      <c r="O2746" s="1" t="str">
        <f t="shared" si="214"/>
        <v>INSERT INTO tmis_commodity(name, description, hs_code, level, status_id) VALUES('-Cellulose acetates :','-Cellulose acetates :',' ',3,1);</v>
      </c>
    </row>
    <row r="2747" spans="1:15">
      <c r="A2747" s="1">
        <v>2706</v>
      </c>
      <c r="B2747" s="2" t="s">
        <v>6506</v>
      </c>
      <c r="C2747" s="2" t="s">
        <v>6387</v>
      </c>
      <c r="D2747" s="2" t="s">
        <v>6388</v>
      </c>
      <c r="E2747" s="1" t="str">
        <f t="shared" si="213"/>
        <v>--Non-plasticised</v>
      </c>
      <c r="F2747" s="2" t="s">
        <v>135</v>
      </c>
      <c r="G2747" s="2" t="s">
        <v>73</v>
      </c>
      <c r="H2747" s="2" t="s">
        <v>73</v>
      </c>
      <c r="I2747" s="2" t="s">
        <v>136</v>
      </c>
      <c r="J2747" s="1" t="str">
        <f t="shared" si="210"/>
        <v>39121100</v>
      </c>
      <c r="K2747" s="2" t="s">
        <v>19455</v>
      </c>
      <c r="L2747" s="1" t="str">
        <f t="shared" si="211"/>
        <v>39121100</v>
      </c>
      <c r="M2747" s="1" t="s">
        <v>19455</v>
      </c>
      <c r="N2747" s="1" t="str">
        <f t="shared" si="212"/>
        <v>391211</v>
      </c>
      <c r="O2747" s="1" t="str">
        <f t="shared" si="214"/>
        <v>INSERT INTO tmis_commodity(name, description, hs_code, level, status_id) VALUES('--Non-plasticised','--Non-plasticised','391211',2,1);</v>
      </c>
    </row>
    <row r="2748" spans="1:15">
      <c r="A2748" s="1">
        <v>2707</v>
      </c>
      <c r="B2748" s="2" t="s">
        <v>6507</v>
      </c>
      <c r="C2748" s="2" t="s">
        <v>6390</v>
      </c>
      <c r="D2748" s="2" t="s">
        <v>6508</v>
      </c>
      <c r="E2748" s="1" t="str">
        <f t="shared" si="213"/>
        <v>--Plasticised</v>
      </c>
      <c r="F2748" s="2" t="s">
        <v>135</v>
      </c>
      <c r="G2748" s="2" t="s">
        <v>73</v>
      </c>
      <c r="H2748" s="2" t="s">
        <v>73</v>
      </c>
      <c r="I2748" s="2" t="s">
        <v>136</v>
      </c>
      <c r="J2748" s="1" t="str">
        <f t="shared" si="210"/>
        <v>39121200</v>
      </c>
      <c r="K2748" s="2" t="s">
        <v>19456</v>
      </c>
      <c r="L2748" s="1" t="str">
        <f t="shared" si="211"/>
        <v>39121200</v>
      </c>
      <c r="M2748" s="1" t="s">
        <v>19456</v>
      </c>
      <c r="N2748" s="1" t="str">
        <f t="shared" si="212"/>
        <v>391212</v>
      </c>
      <c r="O2748" s="1" t="str">
        <f t="shared" si="214"/>
        <v>INSERT INTO tmis_commodity(name, description, hs_code, level, status_id) VALUES('--Plasticised','--Plasticised','391212',2,1);</v>
      </c>
    </row>
    <row r="2749" spans="1:15">
      <c r="A2749" s="1">
        <v>2708</v>
      </c>
      <c r="B2749" s="2" t="s">
        <v>6509</v>
      </c>
      <c r="C2749" s="2" t="s">
        <v>6510</v>
      </c>
      <c r="D2749" s="2" t="s">
        <v>6511</v>
      </c>
      <c r="E2749" s="1" t="str">
        <f t="shared" si="213"/>
        <v>-Cellulose nitrates (including collodions)</v>
      </c>
      <c r="F2749" s="2" t="s">
        <v>135</v>
      </c>
      <c r="G2749" s="2" t="s">
        <v>73</v>
      </c>
      <c r="H2749" s="2" t="s">
        <v>73</v>
      </c>
      <c r="I2749" s="2" t="s">
        <v>136</v>
      </c>
      <c r="J2749" s="1" t="str">
        <f t="shared" si="210"/>
        <v>39122000</v>
      </c>
      <c r="K2749" s="2" t="s">
        <v>19457</v>
      </c>
      <c r="L2749" s="1" t="str">
        <f t="shared" si="211"/>
        <v>39122000</v>
      </c>
      <c r="M2749" s="1" t="s">
        <v>19457</v>
      </c>
      <c r="N2749" s="1" t="str">
        <f t="shared" si="212"/>
        <v>391220</v>
      </c>
      <c r="O2749" s="1" t="str">
        <f t="shared" si="214"/>
        <v>INSERT INTO tmis_commodity(name, description, hs_code, level, status_id) VALUES('-Cellulose nitrates (including collodions)','-Cellulose nitrates (including collodions)','391220',2,1);</v>
      </c>
    </row>
    <row r="2750" spans="1:15">
      <c r="A2750" s="1">
        <v>2709</v>
      </c>
      <c r="B2750" s="2" t="s">
        <v>10</v>
      </c>
      <c r="C2750" s="2" t="s">
        <v>6512</v>
      </c>
      <c r="D2750" s="2" t="s">
        <v>6513</v>
      </c>
      <c r="E2750" s="1" t="str">
        <f t="shared" si="213"/>
        <v>-Cellulose ethers :</v>
      </c>
      <c r="F2750" s="2" t="s">
        <v>10</v>
      </c>
      <c r="G2750" s="2" t="s">
        <v>10</v>
      </c>
      <c r="H2750" s="2" t="s">
        <v>10</v>
      </c>
      <c r="J2750" s="1" t="str">
        <f t="shared" si="210"/>
        <v xml:space="preserve"> </v>
      </c>
      <c r="K2750" s="2" t="s">
        <v>10</v>
      </c>
      <c r="L2750" s="1" t="str">
        <f t="shared" si="211"/>
        <v xml:space="preserve"> </v>
      </c>
      <c r="M2750" s="1" t="s">
        <v>10</v>
      </c>
      <c r="N2750" s="1" t="str">
        <f t="shared" si="212"/>
        <v xml:space="preserve"> </v>
      </c>
      <c r="O2750" s="1" t="str">
        <f t="shared" si="214"/>
        <v>INSERT INTO tmis_commodity(name, description, hs_code, level, status_id) VALUES('-Cellulose ethers :','-Cellulose ethers :',' ',3,1);</v>
      </c>
    </row>
    <row r="2751" spans="1:15">
      <c r="A2751" s="1">
        <v>2710</v>
      </c>
      <c r="B2751" s="2" t="s">
        <v>6514</v>
      </c>
      <c r="C2751" s="2" t="s">
        <v>6515</v>
      </c>
      <c r="D2751" s="2" t="s">
        <v>6516</v>
      </c>
      <c r="E2751" s="1" t="str">
        <f t="shared" si="213"/>
        <v>--Carboxymethylcellulose and its salts</v>
      </c>
      <c r="F2751" s="2" t="s">
        <v>135</v>
      </c>
      <c r="G2751" s="2" t="s">
        <v>73</v>
      </c>
      <c r="H2751" s="2" t="s">
        <v>73</v>
      </c>
      <c r="I2751" s="2" t="s">
        <v>136</v>
      </c>
      <c r="J2751" s="1" t="str">
        <f t="shared" si="210"/>
        <v>39123100</v>
      </c>
      <c r="K2751" s="2" t="s">
        <v>19458</v>
      </c>
      <c r="L2751" s="1" t="str">
        <f t="shared" si="211"/>
        <v>39123100</v>
      </c>
      <c r="M2751" s="1" t="s">
        <v>19458</v>
      </c>
      <c r="N2751" s="1" t="str">
        <f t="shared" si="212"/>
        <v>391231</v>
      </c>
      <c r="O2751" s="1" t="str">
        <f t="shared" si="214"/>
        <v>INSERT INTO tmis_commodity(name, description, hs_code, level, status_id) VALUES('--Carboxymethylcellulose and its salts','--Carboxymethylcellulose and its salts','391231',2,1);</v>
      </c>
    </row>
    <row r="2752" spans="1:15">
      <c r="A2752" s="1">
        <v>2711</v>
      </c>
      <c r="B2752" s="2" t="s">
        <v>6517</v>
      </c>
      <c r="C2752" s="2" t="s">
        <v>20</v>
      </c>
      <c r="D2752" s="2" t="s">
        <v>21</v>
      </c>
      <c r="E2752" s="1" t="str">
        <f t="shared" si="213"/>
        <v>--Other</v>
      </c>
      <c r="F2752" s="2" t="s">
        <v>135</v>
      </c>
      <c r="G2752" s="2" t="s">
        <v>73</v>
      </c>
      <c r="H2752" s="2" t="s">
        <v>73</v>
      </c>
      <c r="I2752" s="2" t="s">
        <v>136</v>
      </c>
      <c r="J2752" s="1" t="str">
        <f t="shared" si="210"/>
        <v>39123900</v>
      </c>
      <c r="K2752" s="2" t="s">
        <v>19459</v>
      </c>
      <c r="L2752" s="1" t="str">
        <f t="shared" si="211"/>
        <v>39123900</v>
      </c>
      <c r="M2752" s="1" t="s">
        <v>19459</v>
      </c>
      <c r="N2752" s="1" t="str">
        <f t="shared" si="212"/>
        <v>391239</v>
      </c>
      <c r="O2752" s="1" t="str">
        <f t="shared" si="214"/>
        <v>INSERT INTO tmis_commodity(name, description, hs_code, level, status_id) VALUES('--Other','--Other','391239',2,1);</v>
      </c>
    </row>
    <row r="2753" spans="1:15">
      <c r="A2753" s="1">
        <v>2712</v>
      </c>
      <c r="B2753" s="2" t="s">
        <v>6518</v>
      </c>
      <c r="C2753" s="2" t="s">
        <v>128</v>
      </c>
      <c r="D2753" s="2" t="s">
        <v>27</v>
      </c>
      <c r="E2753" s="1" t="str">
        <f t="shared" si="213"/>
        <v>-Other</v>
      </c>
      <c r="F2753" s="2" t="s">
        <v>135</v>
      </c>
      <c r="G2753" s="2" t="s">
        <v>73</v>
      </c>
      <c r="H2753" s="2" t="s">
        <v>73</v>
      </c>
      <c r="I2753" s="2" t="s">
        <v>136</v>
      </c>
      <c r="J2753" s="1" t="str">
        <f t="shared" si="210"/>
        <v>39129000</v>
      </c>
      <c r="K2753" s="2" t="s">
        <v>19460</v>
      </c>
      <c r="L2753" s="1" t="str">
        <f t="shared" si="211"/>
        <v>39129000</v>
      </c>
      <c r="M2753" s="1" t="s">
        <v>19460</v>
      </c>
      <c r="N2753" s="1" t="str">
        <f t="shared" si="212"/>
        <v>391290</v>
      </c>
      <c r="O2753" s="1" t="str">
        <f t="shared" si="214"/>
        <v>INSERT INTO tmis_commodity(name, description, hs_code, level, status_id) VALUES('-Other','-Other','391290',2,1);</v>
      </c>
    </row>
    <row r="2754" spans="1:15">
      <c r="A2754" s="1">
        <v>2713</v>
      </c>
      <c r="B2754" s="2" t="s">
        <v>6519</v>
      </c>
      <c r="C2754" s="2" t="s">
        <v>6520</v>
      </c>
      <c r="D2754" s="2" t="s">
        <v>6521</v>
      </c>
      <c r="E2754" s="1" t="str">
        <f t="shared" si="213"/>
        <v>Natural polymers (for example, alginic acid) and modified natural polymers (for example, hardened proteins, chemical derivatives of natural rubber), not elsewhere specified or included, in primary forms.</v>
      </c>
      <c r="F2754" s="2" t="s">
        <v>10</v>
      </c>
      <c r="G2754" s="2" t="s">
        <v>10</v>
      </c>
      <c r="H2754" s="2" t="s">
        <v>10</v>
      </c>
      <c r="J2754" s="1" t="str">
        <f t="shared" ref="J2754:J2817" si="215">IF(LEN(B2754)=5, LEFT(B2754, 2)&amp;RIGHT(B2754,2), IF(LEN(B2754)=9, LEFT(B2754, 4)&amp;RIGHT(B2754, 4), B2754))</f>
        <v>3913</v>
      </c>
      <c r="K2754" s="2" t="s">
        <v>19461</v>
      </c>
      <c r="L2754" s="1" t="str">
        <f t="shared" ref="L2754:L2817" si="216">IF(LEFT(K2754, 1)="[", MID(K2754, 2,2)&amp;MID(K2754,5,2), K2754)</f>
        <v>3913</v>
      </c>
      <c r="M2754" s="1" t="s">
        <v>19461</v>
      </c>
      <c r="N2754" s="1" t="str">
        <f t="shared" ref="N2754:N2817" si="217">IF(RIGHT(M2754, 4)="0000", LEFT(M2754,4), IF(RIGHT(M2754,2)="00",LEFT(M2754,6), M2754))</f>
        <v>3913</v>
      </c>
      <c r="O2754" s="1" t="str">
        <f t="shared" si="214"/>
        <v>INSERT INTO tmis_commodity(name, description, hs_code, level, status_id) VALUES('Natural polymers (for example, alginic acid) and modified natural polymers (for example, hardened proteins, chemical derivatives of natural rubber), not elsewhere specified or included, in primary for','Natural polymers (for example, alginic acid) and modified natural polymers (for example, hardened proteins, chemical derivatives of natural rubber), not elsewhere specified or included, in primary forms.','3913',1,1);</v>
      </c>
    </row>
    <row r="2755" spans="1:15">
      <c r="A2755" s="1">
        <v>2714</v>
      </c>
      <c r="B2755" s="2" t="s">
        <v>6522</v>
      </c>
      <c r="C2755" s="2" t="s">
        <v>6523</v>
      </c>
      <c r="D2755" s="2" t="s">
        <v>6524</v>
      </c>
      <c r="E2755" s="1" t="str">
        <f t="shared" ref="E2755:E2818" si="218">IF(ISNUMBER(SEARCH("'",C2755)),REPLACE(C2755, SEARCH("'", C2755), 1, " "), C2755)</f>
        <v>-Alginic acid, its salts and esters</v>
      </c>
      <c r="F2755" s="2" t="s">
        <v>135</v>
      </c>
      <c r="G2755" s="2" t="s">
        <v>73</v>
      </c>
      <c r="H2755" s="2" t="s">
        <v>73</v>
      </c>
      <c r="I2755" s="2" t="s">
        <v>136</v>
      </c>
      <c r="J2755" s="1" t="str">
        <f t="shared" si="215"/>
        <v>39131000</v>
      </c>
      <c r="K2755" s="2" t="s">
        <v>19462</v>
      </c>
      <c r="L2755" s="1" t="str">
        <f t="shared" si="216"/>
        <v>39131000</v>
      </c>
      <c r="M2755" s="1" t="s">
        <v>19462</v>
      </c>
      <c r="N2755" s="1" t="str">
        <f t="shared" si="217"/>
        <v>391310</v>
      </c>
      <c r="O2755" s="1" t="str">
        <f t="shared" ref="O2755:O2818" si="219">"INSERT INTO tmis_commodity(name, description, hs_code, level, status_id) VALUES('"&amp;LEFT(E2755,200)&amp;"','"&amp;LEFT(E2755,1000)&amp;"','"&amp;N2755&amp;"',"&amp;IF(LEN(N2755)=2,0,IF(LEN(N2755)=4,1,IF(LEN(N2755)=6,2,3)))&amp;",1);"</f>
        <v>INSERT INTO tmis_commodity(name, description, hs_code, level, status_id) VALUES('-Alginic acid, its salts and esters','-Alginic acid, its salts and esters','391310',2,1);</v>
      </c>
    </row>
    <row r="2756" spans="1:15">
      <c r="A2756" s="1">
        <v>2715</v>
      </c>
      <c r="B2756" s="2" t="s">
        <v>6525</v>
      </c>
      <c r="C2756" s="2" t="s">
        <v>128</v>
      </c>
      <c r="D2756" s="2" t="s">
        <v>27</v>
      </c>
      <c r="E2756" s="1" t="str">
        <f t="shared" si="218"/>
        <v>-Other</v>
      </c>
      <c r="F2756" s="2" t="s">
        <v>135</v>
      </c>
      <c r="G2756" s="2" t="s">
        <v>73</v>
      </c>
      <c r="H2756" s="2" t="s">
        <v>73</v>
      </c>
      <c r="I2756" s="2" t="s">
        <v>136</v>
      </c>
      <c r="J2756" s="1" t="str">
        <f t="shared" si="215"/>
        <v>39139000</v>
      </c>
      <c r="K2756" s="2" t="s">
        <v>19463</v>
      </c>
      <c r="L2756" s="1" t="str">
        <f t="shared" si="216"/>
        <v>39139000</v>
      </c>
      <c r="M2756" s="1" t="s">
        <v>19463</v>
      </c>
      <c r="N2756" s="1" t="str">
        <f t="shared" si="217"/>
        <v>391390</v>
      </c>
      <c r="O2756" s="1" t="str">
        <f t="shared" si="219"/>
        <v>INSERT INTO tmis_commodity(name, description, hs_code, level, status_id) VALUES('-Other','-Other','391390',2,1);</v>
      </c>
    </row>
    <row r="2757" spans="1:15">
      <c r="A2757" s="1">
        <v>2716</v>
      </c>
      <c r="B2757" s="2" t="s">
        <v>6526</v>
      </c>
      <c r="C2757" s="2" t="s">
        <v>6527</v>
      </c>
      <c r="D2757" s="2" t="s">
        <v>6528</v>
      </c>
      <c r="E2757" s="1" t="str">
        <f t="shared" si="218"/>
        <v>Ion-exchangers based on polymers of headings 39.01 to 39.13, in primary forms.</v>
      </c>
      <c r="F2757" s="2" t="s">
        <v>135</v>
      </c>
      <c r="G2757" s="2" t="s">
        <v>73</v>
      </c>
      <c r="H2757" s="2" t="s">
        <v>73</v>
      </c>
      <c r="I2757" s="2" t="s">
        <v>136</v>
      </c>
      <c r="J2757" s="1" t="str">
        <f t="shared" si="215"/>
        <v>39140000</v>
      </c>
      <c r="K2757" s="2" t="s">
        <v>19464</v>
      </c>
      <c r="L2757" s="1" t="str">
        <f t="shared" si="216"/>
        <v>39140000</v>
      </c>
      <c r="M2757" s="1" t="s">
        <v>19464</v>
      </c>
      <c r="N2757" s="1" t="str">
        <f t="shared" si="217"/>
        <v>3914</v>
      </c>
      <c r="O2757" s="1" t="str">
        <f t="shared" si="219"/>
        <v>INSERT INTO tmis_commodity(name, description, hs_code, level, status_id) VALUES('Ion-exchangers based on polymers of headings 39.01 to 39.13, in primary forms.','Ion-exchangers based on polymers of headings 39.01 to 39.13, in primary forms.','3914',1,1);</v>
      </c>
    </row>
    <row r="2758" spans="1:15">
      <c r="A2758" s="1">
        <v>2717</v>
      </c>
      <c r="B2758" s="2" t="s">
        <v>10</v>
      </c>
      <c r="C2758" s="2" t="s">
        <v>6529</v>
      </c>
      <c r="D2758" s="2" t="s">
        <v>6530</v>
      </c>
      <c r="E2758" s="1" t="str">
        <f t="shared" si="218"/>
        <v>II.- WASTE, PARINGS AND SCRAP;  SEMI-MANUFACTURES; ARTICLES</v>
      </c>
      <c r="F2758" s="2" t="s">
        <v>10</v>
      </c>
      <c r="G2758" s="2" t="s">
        <v>10</v>
      </c>
      <c r="H2758" s="2" t="s">
        <v>10</v>
      </c>
      <c r="J2758" s="1" t="str">
        <f t="shared" si="215"/>
        <v xml:space="preserve"> </v>
      </c>
      <c r="K2758" s="2" t="s">
        <v>10</v>
      </c>
      <c r="L2758" s="1" t="str">
        <f t="shared" si="216"/>
        <v xml:space="preserve"> </v>
      </c>
      <c r="M2758" s="1" t="s">
        <v>10</v>
      </c>
      <c r="N2758" s="1" t="str">
        <f t="shared" si="217"/>
        <v xml:space="preserve"> </v>
      </c>
      <c r="O2758" s="1" t="str">
        <f t="shared" si="219"/>
        <v>INSERT INTO tmis_commodity(name, description, hs_code, level, status_id) VALUES('II.- WASTE, PARINGS AND SCRAP;  SEMI-MANUFACTURES; ARTICLES','II.- WASTE, PARINGS AND SCRAP;  SEMI-MANUFACTURES; ARTICLES',' ',3,1);</v>
      </c>
    </row>
    <row r="2759" spans="1:15">
      <c r="A2759" s="1">
        <v>2718</v>
      </c>
      <c r="B2759" s="2" t="s">
        <v>6531</v>
      </c>
      <c r="C2759" s="2" t="s">
        <v>6532</v>
      </c>
      <c r="D2759" s="2" t="s">
        <v>6533</v>
      </c>
      <c r="E2759" s="1" t="str">
        <f t="shared" si="218"/>
        <v>Waste, parings and scrap, of plastics.</v>
      </c>
      <c r="F2759" s="2" t="s">
        <v>10</v>
      </c>
      <c r="G2759" s="2" t="s">
        <v>10</v>
      </c>
      <c r="H2759" s="2" t="s">
        <v>10</v>
      </c>
      <c r="J2759" s="1" t="str">
        <f t="shared" si="215"/>
        <v>3915</v>
      </c>
      <c r="K2759" s="2" t="s">
        <v>19465</v>
      </c>
      <c r="L2759" s="1" t="str">
        <f t="shared" si="216"/>
        <v>3915</v>
      </c>
      <c r="M2759" s="1" t="s">
        <v>19465</v>
      </c>
      <c r="N2759" s="1" t="str">
        <f t="shared" si="217"/>
        <v>3915</v>
      </c>
      <c r="O2759" s="1" t="str">
        <f t="shared" si="219"/>
        <v>INSERT INTO tmis_commodity(name, description, hs_code, level, status_id) VALUES('Waste, parings and scrap, of plastics.','Waste, parings and scrap, of plastics.','3915',1,1);</v>
      </c>
    </row>
    <row r="2760" spans="1:15">
      <c r="A2760" s="1">
        <v>2719</v>
      </c>
      <c r="B2760" s="2" t="s">
        <v>6534</v>
      </c>
      <c r="C2760" s="2" t="s">
        <v>6535</v>
      </c>
      <c r="D2760" s="2" t="s">
        <v>6536</v>
      </c>
      <c r="E2760" s="1" t="str">
        <f t="shared" si="218"/>
        <v>-Of polymers of ethylene</v>
      </c>
      <c r="F2760" s="2" t="s">
        <v>135</v>
      </c>
      <c r="G2760" s="2" t="s">
        <v>1981</v>
      </c>
      <c r="H2760" s="2" t="s">
        <v>1981</v>
      </c>
      <c r="I2760" s="2" t="s">
        <v>136</v>
      </c>
      <c r="J2760" s="1" t="str">
        <f t="shared" si="215"/>
        <v>39151000</v>
      </c>
      <c r="K2760" s="2" t="s">
        <v>19466</v>
      </c>
      <c r="L2760" s="1" t="str">
        <f t="shared" si="216"/>
        <v>39151000</v>
      </c>
      <c r="M2760" s="1" t="s">
        <v>19466</v>
      </c>
      <c r="N2760" s="1" t="str">
        <f t="shared" si="217"/>
        <v>391510</v>
      </c>
      <c r="O2760" s="1" t="str">
        <f t="shared" si="219"/>
        <v>INSERT INTO tmis_commodity(name, description, hs_code, level, status_id) VALUES('-Of polymers of ethylene','-Of polymers of ethylene','391510',2,1);</v>
      </c>
    </row>
    <row r="2761" spans="1:15">
      <c r="A2761" s="1">
        <v>2720</v>
      </c>
      <c r="B2761" s="2" t="s">
        <v>6537</v>
      </c>
      <c r="C2761" s="2" t="s">
        <v>6538</v>
      </c>
      <c r="D2761" s="2" t="s">
        <v>6539</v>
      </c>
      <c r="E2761" s="1" t="str">
        <f t="shared" si="218"/>
        <v>-Of polymers of styrene</v>
      </c>
      <c r="F2761" s="2" t="s">
        <v>135</v>
      </c>
      <c r="G2761" s="2" t="s">
        <v>1981</v>
      </c>
      <c r="H2761" s="2" t="s">
        <v>1981</v>
      </c>
      <c r="I2761" s="2" t="s">
        <v>136</v>
      </c>
      <c r="J2761" s="1" t="str">
        <f t="shared" si="215"/>
        <v>39152000</v>
      </c>
      <c r="K2761" s="2" t="s">
        <v>19467</v>
      </c>
      <c r="L2761" s="1" t="str">
        <f t="shared" si="216"/>
        <v>39152000</v>
      </c>
      <c r="M2761" s="1" t="s">
        <v>19467</v>
      </c>
      <c r="N2761" s="1" t="str">
        <f t="shared" si="217"/>
        <v>391520</v>
      </c>
      <c r="O2761" s="1" t="str">
        <f t="shared" si="219"/>
        <v>INSERT INTO tmis_commodity(name, description, hs_code, level, status_id) VALUES('-Of polymers of styrene','-Of polymers of styrene','391520',2,1);</v>
      </c>
    </row>
    <row r="2762" spans="1:15">
      <c r="A2762" s="1">
        <v>2721</v>
      </c>
      <c r="B2762" s="2" t="s">
        <v>6540</v>
      </c>
      <c r="C2762" s="2" t="s">
        <v>6541</v>
      </c>
      <c r="D2762" s="2" t="s">
        <v>6542</v>
      </c>
      <c r="E2762" s="1" t="str">
        <f t="shared" si="218"/>
        <v>-Of polymers of vinyl chloride</v>
      </c>
      <c r="F2762" s="2" t="s">
        <v>135</v>
      </c>
      <c r="G2762" s="2" t="s">
        <v>1981</v>
      </c>
      <c r="H2762" s="2" t="s">
        <v>1981</v>
      </c>
      <c r="I2762" s="2" t="s">
        <v>136</v>
      </c>
      <c r="J2762" s="1" t="str">
        <f t="shared" si="215"/>
        <v>39153000</v>
      </c>
      <c r="K2762" s="2" t="s">
        <v>19468</v>
      </c>
      <c r="L2762" s="1" t="str">
        <f t="shared" si="216"/>
        <v>39153000</v>
      </c>
      <c r="M2762" s="1" t="s">
        <v>19468</v>
      </c>
      <c r="N2762" s="1" t="str">
        <f t="shared" si="217"/>
        <v>391530</v>
      </c>
      <c r="O2762" s="1" t="str">
        <f t="shared" si="219"/>
        <v>INSERT INTO tmis_commodity(name, description, hs_code, level, status_id) VALUES('-Of polymers of vinyl chloride','-Of polymers of vinyl chloride','391530',2,1);</v>
      </c>
    </row>
    <row r="2763" spans="1:15">
      <c r="A2763" s="1">
        <v>2722</v>
      </c>
      <c r="B2763" s="2" t="s">
        <v>6543</v>
      </c>
      <c r="C2763" s="2" t="s">
        <v>6544</v>
      </c>
      <c r="D2763" s="2" t="s">
        <v>6545</v>
      </c>
      <c r="E2763" s="1" t="str">
        <f t="shared" si="218"/>
        <v>-Of other plastics</v>
      </c>
      <c r="F2763" s="2" t="s">
        <v>135</v>
      </c>
      <c r="G2763" s="2" t="s">
        <v>1981</v>
      </c>
      <c r="H2763" s="2" t="s">
        <v>1981</v>
      </c>
      <c r="I2763" s="2" t="s">
        <v>136</v>
      </c>
      <c r="J2763" s="1" t="str">
        <f t="shared" si="215"/>
        <v>39159000</v>
      </c>
      <c r="K2763" s="2" t="s">
        <v>19469</v>
      </c>
      <c r="L2763" s="1" t="str">
        <f t="shared" si="216"/>
        <v>39159000</v>
      </c>
      <c r="M2763" s="1" t="s">
        <v>19469</v>
      </c>
      <c r="N2763" s="1" t="str">
        <f t="shared" si="217"/>
        <v>391590</v>
      </c>
      <c r="O2763" s="1" t="str">
        <f t="shared" si="219"/>
        <v>INSERT INTO tmis_commodity(name, description, hs_code, level, status_id) VALUES('-Of other plastics','-Of other plastics','391590',2,1);</v>
      </c>
    </row>
    <row r="2764" spans="1:15">
      <c r="A2764" s="1">
        <v>2723</v>
      </c>
      <c r="B2764" s="2" t="s">
        <v>6546</v>
      </c>
      <c r="C2764" s="2" t="s">
        <v>6547</v>
      </c>
      <c r="D2764" s="2" t="s">
        <v>6548</v>
      </c>
      <c r="E2764" s="1" t="str">
        <f t="shared" si="218"/>
        <v>Monofilament of which any cross-sectional dimension exceeds 1 mm, rods, sticks and profile shapes, whether or not surface-worked but not otherwise worked, of plastics.</v>
      </c>
      <c r="F2764" s="2" t="s">
        <v>10</v>
      </c>
      <c r="G2764" s="2" t="s">
        <v>10</v>
      </c>
      <c r="H2764" s="2" t="s">
        <v>10</v>
      </c>
      <c r="J2764" s="1" t="str">
        <f t="shared" si="215"/>
        <v>3916</v>
      </c>
      <c r="K2764" s="2" t="s">
        <v>19470</v>
      </c>
      <c r="L2764" s="1" t="str">
        <f t="shared" si="216"/>
        <v>3916</v>
      </c>
      <c r="M2764" s="1" t="s">
        <v>19470</v>
      </c>
      <c r="N2764" s="1" t="str">
        <f t="shared" si="217"/>
        <v>3916</v>
      </c>
      <c r="O2764" s="1" t="str">
        <f t="shared" si="219"/>
        <v>INSERT INTO tmis_commodity(name, description, hs_code, level, status_id) VALUES('Monofilament of which any cross-sectional dimension exceeds 1 mm, rods, sticks and profile shapes, whether or not surface-worked but not otherwise worked, of plastics.','Monofilament of which any cross-sectional dimension exceeds 1 mm, rods, sticks and profile shapes, whether or not surface-worked but not otherwise worked, of plastics.','3916',1,1);</v>
      </c>
    </row>
    <row r="2765" spans="1:15">
      <c r="A2765" s="1">
        <v>2724</v>
      </c>
      <c r="B2765" s="2" t="s">
        <v>6549</v>
      </c>
      <c r="C2765" s="2" t="s">
        <v>6535</v>
      </c>
      <c r="D2765" s="2" t="s">
        <v>6536</v>
      </c>
      <c r="E2765" s="1" t="str">
        <f t="shared" si="218"/>
        <v>-Of polymers of ethylene</v>
      </c>
      <c r="F2765" s="2" t="s">
        <v>135</v>
      </c>
      <c r="G2765" s="2" t="s">
        <v>73</v>
      </c>
      <c r="H2765" s="2" t="s">
        <v>73</v>
      </c>
      <c r="I2765" s="2" t="s">
        <v>136</v>
      </c>
      <c r="J2765" s="1" t="str">
        <f t="shared" si="215"/>
        <v>39161000</v>
      </c>
      <c r="K2765" s="2" t="s">
        <v>19471</v>
      </c>
      <c r="L2765" s="1" t="str">
        <f t="shared" si="216"/>
        <v>39161000</v>
      </c>
      <c r="M2765" s="1" t="s">
        <v>19471</v>
      </c>
      <c r="N2765" s="1" t="str">
        <f t="shared" si="217"/>
        <v>391610</v>
      </c>
      <c r="O2765" s="1" t="str">
        <f t="shared" si="219"/>
        <v>INSERT INTO tmis_commodity(name, description, hs_code, level, status_id) VALUES('-Of polymers of ethylene','-Of polymers of ethylene','391610',2,1);</v>
      </c>
    </row>
    <row r="2766" spans="1:15">
      <c r="A2766" s="1">
        <v>2725</v>
      </c>
      <c r="B2766" s="2" t="s">
        <v>6550</v>
      </c>
      <c r="C2766" s="2" t="s">
        <v>6541</v>
      </c>
      <c r="D2766" s="2" t="s">
        <v>6542</v>
      </c>
      <c r="E2766" s="1" t="str">
        <f t="shared" si="218"/>
        <v>-Of polymers of vinyl chloride</v>
      </c>
      <c r="F2766" s="2" t="s">
        <v>135</v>
      </c>
      <c r="G2766" s="2" t="s">
        <v>73</v>
      </c>
      <c r="H2766" s="2" t="s">
        <v>73</v>
      </c>
      <c r="I2766" s="2" t="s">
        <v>136</v>
      </c>
      <c r="J2766" s="1" t="str">
        <f t="shared" si="215"/>
        <v>39162000</v>
      </c>
      <c r="K2766" s="2" t="s">
        <v>19472</v>
      </c>
      <c r="L2766" s="1" t="str">
        <f t="shared" si="216"/>
        <v>39162000</v>
      </c>
      <c r="M2766" s="1" t="s">
        <v>19472</v>
      </c>
      <c r="N2766" s="1" t="str">
        <f t="shared" si="217"/>
        <v>391620</v>
      </c>
      <c r="O2766" s="1" t="str">
        <f t="shared" si="219"/>
        <v>INSERT INTO tmis_commodity(name, description, hs_code, level, status_id) VALUES('-Of polymers of vinyl chloride','-Of polymers of vinyl chloride','391620',2,1);</v>
      </c>
    </row>
    <row r="2767" spans="1:15">
      <c r="A2767" s="1">
        <v>2726</v>
      </c>
      <c r="B2767" s="2" t="s">
        <v>6551</v>
      </c>
      <c r="C2767" s="2" t="s">
        <v>6544</v>
      </c>
      <c r="D2767" s="2" t="s">
        <v>6545</v>
      </c>
      <c r="E2767" s="1" t="str">
        <f t="shared" si="218"/>
        <v>-Of other plastics</v>
      </c>
      <c r="F2767" s="2" t="s">
        <v>135</v>
      </c>
      <c r="G2767" s="2" t="s">
        <v>73</v>
      </c>
      <c r="H2767" s="2" t="s">
        <v>73</v>
      </c>
      <c r="I2767" s="2" t="s">
        <v>136</v>
      </c>
      <c r="J2767" s="1" t="str">
        <f t="shared" si="215"/>
        <v>39169000</v>
      </c>
      <c r="K2767" s="2" t="s">
        <v>19473</v>
      </c>
      <c r="L2767" s="1" t="str">
        <f t="shared" si="216"/>
        <v>39169000</v>
      </c>
      <c r="M2767" s="1" t="s">
        <v>19473</v>
      </c>
      <c r="N2767" s="1" t="str">
        <f t="shared" si="217"/>
        <v>391690</v>
      </c>
      <c r="O2767" s="1" t="str">
        <f t="shared" si="219"/>
        <v>INSERT INTO tmis_commodity(name, description, hs_code, level, status_id) VALUES('-Of other plastics','-Of other plastics','391690',2,1);</v>
      </c>
    </row>
    <row r="2768" spans="1:15">
      <c r="A2768" s="1">
        <v>2727</v>
      </c>
      <c r="B2768" s="2" t="s">
        <v>6552</v>
      </c>
      <c r="C2768" s="2" t="s">
        <v>6553</v>
      </c>
      <c r="D2768" s="2" t="s">
        <v>6554</v>
      </c>
      <c r="E2768" s="1" t="str">
        <f t="shared" si="218"/>
        <v>Tubes, pipes and hoses, and fittings therefor (for example, joints, elbows, flanges), of plastics.</v>
      </c>
      <c r="F2768" s="2" t="s">
        <v>10</v>
      </c>
      <c r="G2768" s="2" t="s">
        <v>10</v>
      </c>
      <c r="H2768" s="2" t="s">
        <v>10</v>
      </c>
      <c r="J2768" s="1" t="str">
        <f t="shared" si="215"/>
        <v>3917</v>
      </c>
      <c r="K2768" s="2" t="s">
        <v>19474</v>
      </c>
      <c r="L2768" s="1" t="str">
        <f t="shared" si="216"/>
        <v>3917</v>
      </c>
      <c r="M2768" s="1" t="s">
        <v>19474</v>
      </c>
      <c r="N2768" s="1" t="str">
        <f t="shared" si="217"/>
        <v>3917</v>
      </c>
      <c r="O2768" s="1" t="str">
        <f t="shared" si="219"/>
        <v>INSERT INTO tmis_commodity(name, description, hs_code, level, status_id) VALUES('Tubes, pipes and hoses, and fittings therefor (for example, joints, elbows, flanges), of plastics.','Tubes, pipes and hoses, and fittings therefor (for example, joints, elbows, flanges), of plastics.','3917',1,1);</v>
      </c>
    </row>
    <row r="2769" spans="1:15">
      <c r="A2769" s="1">
        <v>2728</v>
      </c>
      <c r="B2769" s="2" t="s">
        <v>6555</v>
      </c>
      <c r="C2769" s="2" t="s">
        <v>6556</v>
      </c>
      <c r="D2769" s="2" t="s">
        <v>6557</v>
      </c>
      <c r="E2769" s="1" t="str">
        <f t="shared" si="218"/>
        <v>-Artificial guts (sausage casings) of hardened protein or of cellulosic materials</v>
      </c>
      <c r="F2769" s="2" t="s">
        <v>135</v>
      </c>
      <c r="G2769" s="2" t="s">
        <v>851</v>
      </c>
      <c r="H2769" s="2" t="s">
        <v>858</v>
      </c>
      <c r="I2769" s="2" t="s">
        <v>136</v>
      </c>
      <c r="J2769" s="1" t="str">
        <f t="shared" si="215"/>
        <v>39171000</v>
      </c>
      <c r="K2769" s="2" t="s">
        <v>19475</v>
      </c>
      <c r="L2769" s="1" t="str">
        <f t="shared" si="216"/>
        <v>39171000</v>
      </c>
      <c r="M2769" s="1" t="s">
        <v>19475</v>
      </c>
      <c r="N2769" s="1" t="str">
        <f t="shared" si="217"/>
        <v>391710</v>
      </c>
      <c r="O2769" s="1" t="str">
        <f t="shared" si="219"/>
        <v>INSERT INTO tmis_commodity(name, description, hs_code, level, status_id) VALUES('-Artificial guts (sausage casings) of hardened protein or of cellulosic materials','-Artificial guts (sausage casings) of hardened protein or of cellulosic materials','391710',2,1);</v>
      </c>
    </row>
    <row r="2770" spans="1:15">
      <c r="A2770" s="1">
        <v>2729</v>
      </c>
      <c r="B2770" s="2" t="s">
        <v>10</v>
      </c>
      <c r="C2770" s="2" t="s">
        <v>6558</v>
      </c>
      <c r="D2770" s="2" t="s">
        <v>6559</v>
      </c>
      <c r="E2770" s="1" t="str">
        <f t="shared" si="218"/>
        <v>-Tubes, pipes and hoses, rigid :</v>
      </c>
      <c r="F2770" s="2" t="s">
        <v>10</v>
      </c>
      <c r="G2770" s="2" t="s">
        <v>10</v>
      </c>
      <c r="H2770" s="2" t="s">
        <v>10</v>
      </c>
      <c r="J2770" s="1" t="str">
        <f t="shared" si="215"/>
        <v xml:space="preserve"> </v>
      </c>
      <c r="K2770" s="2" t="s">
        <v>10</v>
      </c>
      <c r="L2770" s="1" t="str">
        <f t="shared" si="216"/>
        <v xml:space="preserve"> </v>
      </c>
      <c r="M2770" s="1" t="s">
        <v>10</v>
      </c>
      <c r="N2770" s="1" t="str">
        <f t="shared" si="217"/>
        <v xml:space="preserve"> </v>
      </c>
      <c r="O2770" s="1" t="str">
        <f t="shared" si="219"/>
        <v>INSERT INTO tmis_commodity(name, description, hs_code, level, status_id) VALUES('-Tubes, pipes and hoses, rigid :','-Tubes, pipes and hoses, rigid :',' ',3,1);</v>
      </c>
    </row>
    <row r="2771" spans="1:15">
      <c r="A2771" s="1">
        <v>2730</v>
      </c>
      <c r="B2771" s="2" t="s">
        <v>6560</v>
      </c>
      <c r="C2771" s="2" t="s">
        <v>6535</v>
      </c>
      <c r="D2771" s="2" t="s">
        <v>6561</v>
      </c>
      <c r="E2771" s="1" t="str">
        <f t="shared" si="218"/>
        <v>-Of polymers of ethylene</v>
      </c>
      <c r="F2771" s="2" t="s">
        <v>135</v>
      </c>
      <c r="G2771" s="2" t="s">
        <v>851</v>
      </c>
      <c r="H2771" s="2" t="s">
        <v>858</v>
      </c>
      <c r="I2771" s="2" t="s">
        <v>136</v>
      </c>
      <c r="J2771" s="1" t="str">
        <f t="shared" si="215"/>
        <v>39172100</v>
      </c>
      <c r="K2771" s="2" t="s">
        <v>19476</v>
      </c>
      <c r="L2771" s="1" t="str">
        <f t="shared" si="216"/>
        <v>39172100</v>
      </c>
      <c r="M2771" s="1" t="s">
        <v>19476</v>
      </c>
      <c r="N2771" s="1" t="str">
        <f t="shared" si="217"/>
        <v>391721</v>
      </c>
      <c r="O2771" s="1" t="str">
        <f t="shared" si="219"/>
        <v>INSERT INTO tmis_commodity(name, description, hs_code, level, status_id) VALUES('-Of polymers of ethylene','-Of polymers of ethylene','391721',2,1);</v>
      </c>
    </row>
    <row r="2772" spans="1:15">
      <c r="A2772" s="1">
        <v>2731</v>
      </c>
      <c r="B2772" s="2" t="s">
        <v>6562</v>
      </c>
      <c r="C2772" s="2" t="s">
        <v>6563</v>
      </c>
      <c r="D2772" s="2" t="s">
        <v>6564</v>
      </c>
      <c r="E2772" s="1" t="str">
        <f t="shared" si="218"/>
        <v>--Of polymers of propylene</v>
      </c>
      <c r="F2772" s="2" t="s">
        <v>135</v>
      </c>
      <c r="G2772" s="2" t="s">
        <v>851</v>
      </c>
      <c r="H2772" s="2" t="s">
        <v>858</v>
      </c>
      <c r="I2772" s="2" t="s">
        <v>136</v>
      </c>
      <c r="J2772" s="1" t="str">
        <f t="shared" si="215"/>
        <v>39172200</v>
      </c>
      <c r="K2772" s="2" t="s">
        <v>19477</v>
      </c>
      <c r="L2772" s="1" t="str">
        <f t="shared" si="216"/>
        <v>39172200</v>
      </c>
      <c r="M2772" s="1" t="s">
        <v>19477</v>
      </c>
      <c r="N2772" s="1" t="str">
        <f t="shared" si="217"/>
        <v>391722</v>
      </c>
      <c r="O2772" s="1" t="str">
        <f t="shared" si="219"/>
        <v>INSERT INTO tmis_commodity(name, description, hs_code, level, status_id) VALUES('--Of polymers of propylene','--Of polymers of propylene','391722',2,1);</v>
      </c>
    </row>
    <row r="2773" spans="1:15">
      <c r="A2773" s="1">
        <v>2732</v>
      </c>
      <c r="B2773" s="2" t="s">
        <v>6565</v>
      </c>
      <c r="C2773" s="2" t="s">
        <v>6566</v>
      </c>
      <c r="D2773" s="2" t="s">
        <v>6567</v>
      </c>
      <c r="E2773" s="1" t="str">
        <f t="shared" si="218"/>
        <v>--Of polymers of vinyl chloride</v>
      </c>
      <c r="F2773" s="2" t="s">
        <v>135</v>
      </c>
      <c r="G2773" s="2" t="s">
        <v>851</v>
      </c>
      <c r="H2773" s="2" t="s">
        <v>858</v>
      </c>
      <c r="I2773" s="2" t="s">
        <v>136</v>
      </c>
      <c r="J2773" s="1" t="str">
        <f t="shared" si="215"/>
        <v>39172300</v>
      </c>
      <c r="K2773" s="2" t="s">
        <v>19478</v>
      </c>
      <c r="L2773" s="1" t="str">
        <f t="shared" si="216"/>
        <v>39172300</v>
      </c>
      <c r="M2773" s="1" t="s">
        <v>19478</v>
      </c>
      <c r="N2773" s="1" t="str">
        <f t="shared" si="217"/>
        <v>391723</v>
      </c>
      <c r="O2773" s="1" t="str">
        <f t="shared" si="219"/>
        <v>INSERT INTO tmis_commodity(name, description, hs_code, level, status_id) VALUES('--Of polymers of vinyl chloride','--Of polymers of vinyl chloride','391723',2,1);</v>
      </c>
    </row>
    <row r="2774" spans="1:15">
      <c r="A2774" s="1">
        <v>2733</v>
      </c>
      <c r="B2774" s="2" t="s">
        <v>6568</v>
      </c>
      <c r="C2774" s="2" t="s">
        <v>6569</v>
      </c>
      <c r="D2774" s="2" t="s">
        <v>6570</v>
      </c>
      <c r="E2774" s="1" t="str">
        <f t="shared" si="218"/>
        <v>--Of other plastics</v>
      </c>
      <c r="F2774" s="2" t="s">
        <v>135</v>
      </c>
      <c r="G2774" s="2" t="s">
        <v>851</v>
      </c>
      <c r="H2774" s="2" t="s">
        <v>858</v>
      </c>
      <c r="I2774" s="2" t="s">
        <v>136</v>
      </c>
      <c r="J2774" s="1" t="str">
        <f t="shared" si="215"/>
        <v>39172900</v>
      </c>
      <c r="K2774" s="2" t="s">
        <v>19479</v>
      </c>
      <c r="L2774" s="1" t="str">
        <f t="shared" si="216"/>
        <v>39172900</v>
      </c>
      <c r="M2774" s="1" t="s">
        <v>19479</v>
      </c>
      <c r="N2774" s="1" t="str">
        <f t="shared" si="217"/>
        <v>391729</v>
      </c>
      <c r="O2774" s="1" t="str">
        <f t="shared" si="219"/>
        <v>INSERT INTO tmis_commodity(name, description, hs_code, level, status_id) VALUES('--Of other plastics','--Of other plastics','391729',2,1);</v>
      </c>
    </row>
    <row r="2775" spans="1:15">
      <c r="A2775" s="1">
        <v>2734</v>
      </c>
      <c r="B2775" s="2" t="s">
        <v>10</v>
      </c>
      <c r="C2775" s="2" t="s">
        <v>6571</v>
      </c>
      <c r="D2775" s="2" t="s">
        <v>6572</v>
      </c>
      <c r="E2775" s="1" t="str">
        <f t="shared" si="218"/>
        <v>-Other tubes, pipes and hoses :</v>
      </c>
      <c r="F2775" s="2" t="s">
        <v>10</v>
      </c>
      <c r="G2775" s="2" t="s">
        <v>10</v>
      </c>
      <c r="H2775" s="2" t="s">
        <v>10</v>
      </c>
      <c r="J2775" s="1" t="str">
        <f t="shared" si="215"/>
        <v xml:space="preserve"> </v>
      </c>
      <c r="K2775" s="2" t="s">
        <v>10</v>
      </c>
      <c r="L2775" s="1" t="str">
        <f t="shared" si="216"/>
        <v xml:space="preserve"> </v>
      </c>
      <c r="M2775" s="1" t="s">
        <v>10</v>
      </c>
      <c r="N2775" s="1" t="str">
        <f t="shared" si="217"/>
        <v xml:space="preserve"> </v>
      </c>
      <c r="O2775" s="1" t="str">
        <f t="shared" si="219"/>
        <v>INSERT INTO tmis_commodity(name, description, hs_code, level, status_id) VALUES('-Other tubes, pipes and hoses :','-Other tubes, pipes and hoses :',' ',3,1);</v>
      </c>
    </row>
    <row r="2776" spans="1:15">
      <c r="A2776" s="1">
        <v>2735</v>
      </c>
      <c r="B2776" s="2" t="s">
        <v>6573</v>
      </c>
      <c r="C2776" s="2" t="s">
        <v>6574</v>
      </c>
      <c r="D2776" s="2" t="s">
        <v>6575</v>
      </c>
      <c r="E2776" s="1" t="str">
        <f t="shared" si="218"/>
        <v>--Flexible tubes, pipes and hoses, having a minimum burst pressure of 27.6 MPa</v>
      </c>
      <c r="F2776" s="2" t="s">
        <v>135</v>
      </c>
      <c r="G2776" s="2" t="s">
        <v>851</v>
      </c>
      <c r="H2776" s="2" t="s">
        <v>858</v>
      </c>
      <c r="I2776" s="2" t="s">
        <v>136</v>
      </c>
      <c r="J2776" s="1" t="str">
        <f t="shared" si="215"/>
        <v>39173100</v>
      </c>
      <c r="K2776" s="2" t="s">
        <v>19480</v>
      </c>
      <c r="L2776" s="1" t="str">
        <f t="shared" si="216"/>
        <v>39173100</v>
      </c>
      <c r="M2776" s="1" t="s">
        <v>19480</v>
      </c>
      <c r="N2776" s="1" t="str">
        <f t="shared" si="217"/>
        <v>391731</v>
      </c>
      <c r="O2776" s="1" t="str">
        <f t="shared" si="219"/>
        <v>INSERT INTO tmis_commodity(name, description, hs_code, level, status_id) VALUES('--Flexible tubes, pipes and hoses, having a minimum burst pressure of 27.6 MPa','--Flexible tubes, pipes and hoses, having a minimum burst pressure of 27.6 MPa','391731',2,1);</v>
      </c>
    </row>
    <row r="2777" spans="1:15">
      <c r="A2777" s="1">
        <v>2736</v>
      </c>
      <c r="B2777" s="2" t="s">
        <v>6576</v>
      </c>
      <c r="C2777" s="2" t="s">
        <v>6577</v>
      </c>
      <c r="D2777" s="2" t="s">
        <v>6578</v>
      </c>
      <c r="E2777" s="1" t="str">
        <f t="shared" si="218"/>
        <v>--Other, not reinforced or otherwise combined with other materials, without fittings</v>
      </c>
      <c r="F2777" s="2" t="s">
        <v>135</v>
      </c>
      <c r="G2777" s="2" t="s">
        <v>851</v>
      </c>
      <c r="H2777" s="2" t="s">
        <v>858</v>
      </c>
      <c r="I2777" s="2" t="s">
        <v>136</v>
      </c>
      <c r="J2777" s="1" t="str">
        <f t="shared" si="215"/>
        <v>39173200</v>
      </c>
      <c r="K2777" s="2" t="s">
        <v>19481</v>
      </c>
      <c r="L2777" s="1" t="str">
        <f t="shared" si="216"/>
        <v>39173200</v>
      </c>
      <c r="M2777" s="1" t="s">
        <v>19481</v>
      </c>
      <c r="N2777" s="1" t="str">
        <f t="shared" si="217"/>
        <v>391732</v>
      </c>
      <c r="O2777" s="1" t="str">
        <f t="shared" si="219"/>
        <v>INSERT INTO tmis_commodity(name, description, hs_code, level, status_id) VALUES('--Other, not reinforced or otherwise combined with other materials, without fittings','--Other, not reinforced or otherwise combined with other materials, without fittings','391732',2,1);</v>
      </c>
    </row>
    <row r="2778" spans="1:15">
      <c r="A2778" s="1">
        <v>2737</v>
      </c>
      <c r="B2778" s="2" t="s">
        <v>6579</v>
      </c>
      <c r="C2778" s="2" t="s">
        <v>6580</v>
      </c>
      <c r="D2778" s="2" t="s">
        <v>6581</v>
      </c>
      <c r="E2778" s="1" t="str">
        <f t="shared" si="218"/>
        <v>--Other, not reinforced or otherwise combined with other materials, with fittings</v>
      </c>
      <c r="F2778" s="2" t="s">
        <v>135</v>
      </c>
      <c r="G2778" s="2" t="s">
        <v>851</v>
      </c>
      <c r="H2778" s="2" t="s">
        <v>858</v>
      </c>
      <c r="I2778" s="2" t="s">
        <v>136</v>
      </c>
      <c r="J2778" s="1" t="str">
        <f t="shared" si="215"/>
        <v>39173300</v>
      </c>
      <c r="K2778" s="2" t="s">
        <v>19482</v>
      </c>
      <c r="L2778" s="1" t="str">
        <f t="shared" si="216"/>
        <v>39173300</v>
      </c>
      <c r="M2778" s="1" t="s">
        <v>19482</v>
      </c>
      <c r="N2778" s="1" t="str">
        <f t="shared" si="217"/>
        <v>391733</v>
      </c>
      <c r="O2778" s="1" t="str">
        <f t="shared" si="219"/>
        <v>INSERT INTO tmis_commodity(name, description, hs_code, level, status_id) VALUES('--Other, not reinforced or otherwise combined with other materials, with fittings','--Other, not reinforced or otherwise combined with other materials, with fittings','391733',2,1);</v>
      </c>
    </row>
    <row r="2779" spans="1:15">
      <c r="A2779" s="1">
        <v>2738</v>
      </c>
      <c r="B2779" s="2" t="s">
        <v>6582</v>
      </c>
      <c r="C2779" s="2" t="s">
        <v>20</v>
      </c>
      <c r="D2779" s="2" t="s">
        <v>21</v>
      </c>
      <c r="E2779" s="1" t="str">
        <f t="shared" si="218"/>
        <v>--Other</v>
      </c>
      <c r="F2779" s="2" t="s">
        <v>135</v>
      </c>
      <c r="G2779" s="2" t="s">
        <v>851</v>
      </c>
      <c r="H2779" s="2" t="s">
        <v>858</v>
      </c>
      <c r="I2779" s="2" t="s">
        <v>136</v>
      </c>
      <c r="J2779" s="1" t="str">
        <f t="shared" si="215"/>
        <v>39173900</v>
      </c>
      <c r="K2779" s="2" t="s">
        <v>19483</v>
      </c>
      <c r="L2779" s="1" t="str">
        <f t="shared" si="216"/>
        <v>39173900</v>
      </c>
      <c r="M2779" s="1" t="s">
        <v>19483</v>
      </c>
      <c r="N2779" s="1" t="str">
        <f t="shared" si="217"/>
        <v>391739</v>
      </c>
      <c r="O2779" s="1" t="str">
        <f t="shared" si="219"/>
        <v>INSERT INTO tmis_commodity(name, description, hs_code, level, status_id) VALUES('--Other','--Other','391739',2,1);</v>
      </c>
    </row>
    <row r="2780" spans="1:15">
      <c r="A2780" s="1">
        <v>2739</v>
      </c>
      <c r="B2780" s="2" t="s">
        <v>6583</v>
      </c>
      <c r="C2780" s="2" t="s">
        <v>6584</v>
      </c>
      <c r="D2780" s="2" t="s">
        <v>6585</v>
      </c>
      <c r="E2780" s="1" t="str">
        <f t="shared" si="218"/>
        <v>-Fittings</v>
      </c>
      <c r="F2780" s="2" t="s">
        <v>135</v>
      </c>
      <c r="G2780" s="2" t="s">
        <v>851</v>
      </c>
      <c r="H2780" s="2" t="s">
        <v>858</v>
      </c>
      <c r="I2780" s="2" t="s">
        <v>136</v>
      </c>
      <c r="J2780" s="1" t="str">
        <f t="shared" si="215"/>
        <v>39174000</v>
      </c>
      <c r="K2780" s="2" t="s">
        <v>19484</v>
      </c>
      <c r="L2780" s="1" t="str">
        <f t="shared" si="216"/>
        <v>39174000</v>
      </c>
      <c r="M2780" s="1" t="s">
        <v>19484</v>
      </c>
      <c r="N2780" s="1" t="str">
        <f t="shared" si="217"/>
        <v>391740</v>
      </c>
      <c r="O2780" s="1" t="str">
        <f t="shared" si="219"/>
        <v>INSERT INTO tmis_commodity(name, description, hs_code, level, status_id) VALUES('-Fittings','-Fittings','391740',2,1);</v>
      </c>
    </row>
    <row r="2781" spans="1:15">
      <c r="A2781" s="1">
        <v>2740</v>
      </c>
      <c r="B2781" s="2" t="s">
        <v>6586</v>
      </c>
      <c r="C2781" s="2" t="s">
        <v>6587</v>
      </c>
      <c r="D2781" s="2" t="s">
        <v>6588</v>
      </c>
      <c r="E2781" s="1" t="str">
        <f t="shared" si="218"/>
        <v>Floor coverings of plastics, whether or not self-adhesive, in rolls or in the form of tiles; wall or ceiling coverings of plastics, as defined in Note 9 to this Chapter.</v>
      </c>
      <c r="F2781" s="2" t="s">
        <v>10</v>
      </c>
      <c r="G2781" s="2" t="s">
        <v>10</v>
      </c>
      <c r="H2781" s="2" t="s">
        <v>10</v>
      </c>
      <c r="J2781" s="1" t="str">
        <f t="shared" si="215"/>
        <v>3918</v>
      </c>
      <c r="K2781" s="2" t="s">
        <v>19485</v>
      </c>
      <c r="L2781" s="1" t="str">
        <f t="shared" si="216"/>
        <v>3918</v>
      </c>
      <c r="M2781" s="1" t="s">
        <v>19485</v>
      </c>
      <c r="N2781" s="1" t="str">
        <f t="shared" si="217"/>
        <v>3918</v>
      </c>
      <c r="O2781" s="1" t="str">
        <f t="shared" si="219"/>
        <v>INSERT INTO tmis_commodity(name, description, hs_code, level, status_id) VALUES('Floor coverings of plastics, whether or not self-adhesive, in rolls or in the form of tiles; wall or ceiling coverings of plastics, as defined in Note 9 to this Chapter.','Floor coverings of plastics, whether or not self-adhesive, in rolls or in the form of tiles; wall or ceiling coverings of plastics, as defined in Note 9 to this Chapter.','3918',1,1);</v>
      </c>
    </row>
    <row r="2782" spans="1:15">
      <c r="A2782" s="1">
        <v>2741</v>
      </c>
      <c r="B2782" s="2" t="s">
        <v>6589</v>
      </c>
      <c r="C2782" s="2" t="s">
        <v>6541</v>
      </c>
      <c r="D2782" s="2" t="s">
        <v>6542</v>
      </c>
      <c r="E2782" s="1" t="str">
        <f t="shared" si="218"/>
        <v>-Of polymers of vinyl chloride</v>
      </c>
      <c r="F2782" s="2" t="s">
        <v>135</v>
      </c>
      <c r="G2782" s="2" t="s">
        <v>851</v>
      </c>
      <c r="H2782" s="2" t="s">
        <v>858</v>
      </c>
      <c r="I2782" s="2" t="s">
        <v>136</v>
      </c>
      <c r="J2782" s="1" t="str">
        <f t="shared" si="215"/>
        <v>39181000</v>
      </c>
      <c r="K2782" s="2" t="s">
        <v>19486</v>
      </c>
      <c r="L2782" s="1" t="str">
        <f t="shared" si="216"/>
        <v>39181000</v>
      </c>
      <c r="M2782" s="1" t="s">
        <v>19486</v>
      </c>
      <c r="N2782" s="1" t="str">
        <f t="shared" si="217"/>
        <v>391810</v>
      </c>
      <c r="O2782" s="1" t="str">
        <f t="shared" si="219"/>
        <v>INSERT INTO tmis_commodity(name, description, hs_code, level, status_id) VALUES('-Of polymers of vinyl chloride','-Of polymers of vinyl chloride','391810',2,1);</v>
      </c>
    </row>
    <row r="2783" spans="1:15">
      <c r="A2783" s="1">
        <v>2742</v>
      </c>
      <c r="B2783" s="2" t="s">
        <v>6590</v>
      </c>
      <c r="C2783" s="2" t="s">
        <v>6544</v>
      </c>
      <c r="D2783" s="2" t="s">
        <v>6545</v>
      </c>
      <c r="E2783" s="1" t="str">
        <f t="shared" si="218"/>
        <v>-Of other plastics</v>
      </c>
      <c r="F2783" s="2" t="s">
        <v>135</v>
      </c>
      <c r="G2783" s="2" t="s">
        <v>851</v>
      </c>
      <c r="H2783" s="2" t="s">
        <v>858</v>
      </c>
      <c r="I2783" s="2" t="s">
        <v>136</v>
      </c>
      <c r="J2783" s="1" t="str">
        <f t="shared" si="215"/>
        <v>39189000</v>
      </c>
      <c r="K2783" s="2" t="s">
        <v>19487</v>
      </c>
      <c r="L2783" s="1" t="str">
        <f t="shared" si="216"/>
        <v>39189000</v>
      </c>
      <c r="M2783" s="1" t="s">
        <v>19487</v>
      </c>
      <c r="N2783" s="1" t="str">
        <f t="shared" si="217"/>
        <v>391890</v>
      </c>
      <c r="O2783" s="1" t="str">
        <f t="shared" si="219"/>
        <v>INSERT INTO tmis_commodity(name, description, hs_code, level, status_id) VALUES('-Of other plastics','-Of other plastics','391890',2,1);</v>
      </c>
    </row>
    <row r="2784" spans="1:15">
      <c r="A2784" s="1">
        <v>2743</v>
      </c>
      <c r="B2784" s="2" t="s">
        <v>6591</v>
      </c>
      <c r="C2784" s="2" t="s">
        <v>6592</v>
      </c>
      <c r="D2784" s="2" t="s">
        <v>6593</v>
      </c>
      <c r="E2784" s="1" t="str">
        <f t="shared" si="218"/>
        <v>Self-adhesive plates, sheets, film, foil, tape, strip and other flat shapes, of plastics, whether or not in rolls.</v>
      </c>
      <c r="F2784" s="2" t="s">
        <v>10</v>
      </c>
      <c r="G2784" s="2" t="s">
        <v>10</v>
      </c>
      <c r="H2784" s="2" t="s">
        <v>10</v>
      </c>
      <c r="J2784" s="1" t="str">
        <f t="shared" si="215"/>
        <v>3919</v>
      </c>
      <c r="K2784" s="2" t="s">
        <v>19488</v>
      </c>
      <c r="L2784" s="1" t="str">
        <f t="shared" si="216"/>
        <v>3919</v>
      </c>
      <c r="M2784" s="1" t="s">
        <v>19488</v>
      </c>
      <c r="N2784" s="1" t="str">
        <f t="shared" si="217"/>
        <v>3919</v>
      </c>
      <c r="O2784" s="1" t="str">
        <f t="shared" si="219"/>
        <v>INSERT INTO tmis_commodity(name, description, hs_code, level, status_id) VALUES('Self-adhesive plates, sheets, film, foil, tape, strip and other flat shapes, of plastics, whether or not in rolls.','Self-adhesive plates, sheets, film, foil, tape, strip and other flat shapes, of plastics, whether or not in rolls.','3919',1,1);</v>
      </c>
    </row>
    <row r="2785" spans="1:15">
      <c r="A2785" s="1">
        <v>2744</v>
      </c>
      <c r="B2785" s="2" t="s">
        <v>6594</v>
      </c>
      <c r="C2785" s="2" t="s">
        <v>6595</v>
      </c>
      <c r="D2785" s="2" t="s">
        <v>6596</v>
      </c>
      <c r="E2785" s="1" t="str">
        <f t="shared" si="218"/>
        <v>-In rolls of a width not exceeding 20 cm</v>
      </c>
      <c r="F2785" s="2" t="s">
        <v>135</v>
      </c>
      <c r="G2785" s="2" t="s">
        <v>73</v>
      </c>
      <c r="H2785" s="2" t="s">
        <v>73</v>
      </c>
      <c r="I2785" s="2" t="s">
        <v>136</v>
      </c>
      <c r="J2785" s="1" t="str">
        <f t="shared" si="215"/>
        <v>39191000</v>
      </c>
      <c r="K2785" s="2" t="s">
        <v>19489</v>
      </c>
      <c r="L2785" s="1" t="str">
        <f t="shared" si="216"/>
        <v>39191000</v>
      </c>
      <c r="M2785" s="1" t="s">
        <v>19489</v>
      </c>
      <c r="N2785" s="1" t="str">
        <f t="shared" si="217"/>
        <v>391910</v>
      </c>
      <c r="O2785" s="1" t="str">
        <f t="shared" si="219"/>
        <v>INSERT INTO tmis_commodity(name, description, hs_code, level, status_id) VALUES('-In rolls of a width not exceeding 20 cm','-In rolls of a width not exceeding 20 cm','391910',2,1);</v>
      </c>
    </row>
    <row r="2786" spans="1:15">
      <c r="A2786" s="1">
        <v>2745</v>
      </c>
      <c r="B2786" s="2" t="s">
        <v>6597</v>
      </c>
      <c r="C2786" s="2" t="s">
        <v>128</v>
      </c>
      <c r="D2786" s="2" t="s">
        <v>27</v>
      </c>
      <c r="E2786" s="1" t="str">
        <f t="shared" si="218"/>
        <v>-Other</v>
      </c>
      <c r="F2786" s="2" t="s">
        <v>135</v>
      </c>
      <c r="G2786" s="2" t="s">
        <v>73</v>
      </c>
      <c r="H2786" s="2" t="s">
        <v>73</v>
      </c>
      <c r="I2786" s="2" t="s">
        <v>136</v>
      </c>
      <c r="J2786" s="1" t="str">
        <f t="shared" si="215"/>
        <v>39199000</v>
      </c>
      <c r="K2786" s="2" t="s">
        <v>19490</v>
      </c>
      <c r="L2786" s="1" t="str">
        <f t="shared" si="216"/>
        <v>39199000</v>
      </c>
      <c r="M2786" s="1" t="s">
        <v>19490</v>
      </c>
      <c r="N2786" s="1" t="str">
        <f t="shared" si="217"/>
        <v>391990</v>
      </c>
      <c r="O2786" s="1" t="str">
        <f t="shared" si="219"/>
        <v>INSERT INTO tmis_commodity(name, description, hs_code, level, status_id) VALUES('-Other','-Other','391990',2,1);</v>
      </c>
    </row>
    <row r="2787" spans="1:15">
      <c r="A2787" s="1">
        <v>2746</v>
      </c>
      <c r="B2787" s="2" t="s">
        <v>6598</v>
      </c>
      <c r="C2787" s="2" t="s">
        <v>6599</v>
      </c>
      <c r="D2787" s="2" t="s">
        <v>6600</v>
      </c>
      <c r="E2787" s="1" t="str">
        <f t="shared" si="218"/>
        <v>Other plates, sheets, film, foil and strip, of plastics, non-cellular and not reinforced, laminated, supported or similarly combined with other materials.</v>
      </c>
      <c r="F2787" s="2" t="s">
        <v>10</v>
      </c>
      <c r="G2787" s="2" t="s">
        <v>10</v>
      </c>
      <c r="H2787" s="2" t="s">
        <v>10</v>
      </c>
      <c r="J2787" s="1" t="str">
        <f t="shared" si="215"/>
        <v>3920</v>
      </c>
      <c r="K2787" s="2" t="s">
        <v>19491</v>
      </c>
      <c r="L2787" s="1" t="str">
        <f t="shared" si="216"/>
        <v>3920</v>
      </c>
      <c r="M2787" s="1" t="s">
        <v>19491</v>
      </c>
      <c r="N2787" s="1" t="str">
        <f t="shared" si="217"/>
        <v>3920</v>
      </c>
      <c r="O2787" s="1" t="str">
        <f t="shared" si="219"/>
        <v>INSERT INTO tmis_commodity(name, description, hs_code, level, status_id) VALUES('Other plates, sheets, film, foil and strip, of plastics, non-cellular and not reinforced, laminated, supported or similarly combined with other materials.','Other plates, sheets, film, foil and strip, of plastics, non-cellular and not reinforced, laminated, supported or similarly combined with other materials.','3920',1,1);</v>
      </c>
    </row>
    <row r="2788" spans="1:15">
      <c r="A2788" s="1">
        <v>2747</v>
      </c>
      <c r="B2788" s="2" t="s">
        <v>6601</v>
      </c>
      <c r="C2788" s="2" t="s">
        <v>6535</v>
      </c>
      <c r="D2788" s="2" t="s">
        <v>6536</v>
      </c>
      <c r="E2788" s="1" t="str">
        <f t="shared" si="218"/>
        <v>-Of polymers of ethylene</v>
      </c>
      <c r="F2788" s="2" t="s">
        <v>135</v>
      </c>
      <c r="G2788" s="2" t="s">
        <v>73</v>
      </c>
      <c r="H2788" s="2" t="s">
        <v>73</v>
      </c>
      <c r="I2788" s="2" t="s">
        <v>136</v>
      </c>
      <c r="J2788" s="1" t="str">
        <f t="shared" si="215"/>
        <v>39201000</v>
      </c>
      <c r="K2788" s="2" t="s">
        <v>19492</v>
      </c>
      <c r="L2788" s="1" t="str">
        <f t="shared" si="216"/>
        <v>39201000</v>
      </c>
      <c r="M2788" s="1" t="s">
        <v>19492</v>
      </c>
      <c r="N2788" s="1" t="str">
        <f t="shared" si="217"/>
        <v>392010</v>
      </c>
      <c r="O2788" s="1" t="str">
        <f t="shared" si="219"/>
        <v>INSERT INTO tmis_commodity(name, description, hs_code, level, status_id) VALUES('-Of polymers of ethylene','-Of polymers of ethylene','392010',2,1);</v>
      </c>
    </row>
    <row r="2789" spans="1:15">
      <c r="A2789" s="1">
        <v>2748</v>
      </c>
      <c r="B2789" s="2" t="s">
        <v>6602</v>
      </c>
      <c r="C2789" s="2" t="s">
        <v>6603</v>
      </c>
      <c r="D2789" s="2" t="s">
        <v>6604</v>
      </c>
      <c r="E2789" s="1" t="str">
        <f t="shared" si="218"/>
        <v>-Of polymers of propylene</v>
      </c>
      <c r="F2789" s="2" t="s">
        <v>135</v>
      </c>
      <c r="G2789" s="2" t="s">
        <v>73</v>
      </c>
      <c r="H2789" s="2" t="s">
        <v>73</v>
      </c>
      <c r="I2789" s="2" t="s">
        <v>136</v>
      </c>
      <c r="J2789" s="1" t="str">
        <f t="shared" si="215"/>
        <v>39202000</v>
      </c>
      <c r="K2789" s="2" t="s">
        <v>19493</v>
      </c>
      <c r="L2789" s="1" t="str">
        <f t="shared" si="216"/>
        <v>39202000</v>
      </c>
      <c r="M2789" s="1" t="s">
        <v>19493</v>
      </c>
      <c r="N2789" s="1" t="str">
        <f t="shared" si="217"/>
        <v>392020</v>
      </c>
      <c r="O2789" s="1" t="str">
        <f t="shared" si="219"/>
        <v>INSERT INTO tmis_commodity(name, description, hs_code, level, status_id) VALUES('-Of polymers of propylene','-Of polymers of propylene','392020',2,1);</v>
      </c>
    </row>
    <row r="2790" spans="1:15">
      <c r="A2790" s="1">
        <v>2749</v>
      </c>
      <c r="B2790" s="2" t="s">
        <v>6605</v>
      </c>
      <c r="C2790" s="2" t="s">
        <v>6538</v>
      </c>
      <c r="D2790" s="2" t="s">
        <v>6539</v>
      </c>
      <c r="E2790" s="1" t="str">
        <f t="shared" si="218"/>
        <v>-Of polymers of styrene</v>
      </c>
      <c r="F2790" s="2" t="s">
        <v>135</v>
      </c>
      <c r="G2790" s="2" t="s">
        <v>73</v>
      </c>
      <c r="H2790" s="2" t="s">
        <v>73</v>
      </c>
      <c r="I2790" s="2" t="s">
        <v>136</v>
      </c>
      <c r="J2790" s="1" t="str">
        <f t="shared" si="215"/>
        <v>39203000</v>
      </c>
      <c r="K2790" s="2" t="s">
        <v>19494</v>
      </c>
      <c r="L2790" s="1" t="str">
        <f t="shared" si="216"/>
        <v>39203000</v>
      </c>
      <c r="M2790" s="1" t="s">
        <v>19494</v>
      </c>
      <c r="N2790" s="1" t="str">
        <f t="shared" si="217"/>
        <v>392030</v>
      </c>
      <c r="O2790" s="1" t="str">
        <f t="shared" si="219"/>
        <v>INSERT INTO tmis_commodity(name, description, hs_code, level, status_id) VALUES('-Of polymers of styrene','-Of polymers of styrene','392030',2,1);</v>
      </c>
    </row>
    <row r="2791" spans="1:15">
      <c r="A2791" s="1">
        <v>2750</v>
      </c>
      <c r="B2791" s="2" t="s">
        <v>10</v>
      </c>
      <c r="C2791" s="2" t="s">
        <v>6606</v>
      </c>
      <c r="D2791" s="2" t="s">
        <v>6542</v>
      </c>
      <c r="E2791" s="1" t="str">
        <f t="shared" si="218"/>
        <v>-Of polymers of vinyl chloride :</v>
      </c>
      <c r="F2791" s="2" t="s">
        <v>10</v>
      </c>
      <c r="G2791" s="2" t="s">
        <v>10</v>
      </c>
      <c r="H2791" s="2" t="s">
        <v>10</v>
      </c>
      <c r="J2791" s="1" t="str">
        <f t="shared" si="215"/>
        <v xml:space="preserve"> </v>
      </c>
      <c r="K2791" s="2" t="s">
        <v>10</v>
      </c>
      <c r="L2791" s="1" t="str">
        <f t="shared" si="216"/>
        <v xml:space="preserve"> </v>
      </c>
      <c r="M2791" s="1" t="s">
        <v>10</v>
      </c>
      <c r="N2791" s="1" t="str">
        <f t="shared" si="217"/>
        <v xml:space="preserve"> </v>
      </c>
      <c r="O2791" s="1" t="str">
        <f t="shared" si="219"/>
        <v>INSERT INTO tmis_commodity(name, description, hs_code, level, status_id) VALUES('-Of polymers of vinyl chloride :','-Of polymers of vinyl chloride :',' ',3,1);</v>
      </c>
    </row>
    <row r="2792" spans="1:15">
      <c r="A2792" s="1">
        <v>2751</v>
      </c>
      <c r="B2792" s="2" t="s">
        <v>6607</v>
      </c>
      <c r="C2792" s="2" t="s">
        <v>6608</v>
      </c>
      <c r="D2792" s="2" t="s">
        <v>6609</v>
      </c>
      <c r="E2792" s="1" t="str">
        <f t="shared" si="218"/>
        <v>--Containing by weight not less than 6 % of plasticisers</v>
      </c>
      <c r="F2792" s="2" t="s">
        <v>135</v>
      </c>
      <c r="G2792" s="2" t="s">
        <v>73</v>
      </c>
      <c r="H2792" s="2" t="s">
        <v>73</v>
      </c>
      <c r="I2792" s="2" t="s">
        <v>136</v>
      </c>
      <c r="J2792" s="1" t="str">
        <f t="shared" si="215"/>
        <v>39204300</v>
      </c>
      <c r="K2792" s="2" t="s">
        <v>19495</v>
      </c>
      <c r="L2792" s="1" t="str">
        <f t="shared" si="216"/>
        <v>39204300</v>
      </c>
      <c r="M2792" s="1" t="s">
        <v>19495</v>
      </c>
      <c r="N2792" s="1" t="str">
        <f t="shared" si="217"/>
        <v>392043</v>
      </c>
      <c r="O2792" s="1" t="str">
        <f t="shared" si="219"/>
        <v>INSERT INTO tmis_commodity(name, description, hs_code, level, status_id) VALUES('--Containing by weight not less than 6 % of plasticisers','--Containing by weight not less than 6 % of plasticisers','392043',2,1);</v>
      </c>
    </row>
    <row r="2793" spans="1:15">
      <c r="A2793" s="1">
        <v>2752</v>
      </c>
      <c r="B2793" s="2" t="s">
        <v>6610</v>
      </c>
      <c r="C2793" s="2" t="s">
        <v>20</v>
      </c>
      <c r="D2793" s="2" t="s">
        <v>21</v>
      </c>
      <c r="E2793" s="1" t="str">
        <f t="shared" si="218"/>
        <v>--Other</v>
      </c>
      <c r="F2793" s="2" t="s">
        <v>135</v>
      </c>
      <c r="G2793" s="2" t="s">
        <v>73</v>
      </c>
      <c r="H2793" s="2" t="s">
        <v>73</v>
      </c>
      <c r="I2793" s="2" t="s">
        <v>136</v>
      </c>
      <c r="J2793" s="1" t="str">
        <f t="shared" si="215"/>
        <v>39204900</v>
      </c>
      <c r="K2793" s="2" t="s">
        <v>19496</v>
      </c>
      <c r="L2793" s="1" t="str">
        <f t="shared" si="216"/>
        <v>39204900</v>
      </c>
      <c r="M2793" s="1" t="s">
        <v>19496</v>
      </c>
      <c r="N2793" s="1" t="str">
        <f t="shared" si="217"/>
        <v>392049</v>
      </c>
      <c r="O2793" s="1" t="str">
        <f t="shared" si="219"/>
        <v>INSERT INTO tmis_commodity(name, description, hs_code, level, status_id) VALUES('--Other','--Other','392049',2,1);</v>
      </c>
    </row>
    <row r="2794" spans="1:15">
      <c r="A2794" s="1">
        <v>2753</v>
      </c>
      <c r="B2794" s="2" t="s">
        <v>10</v>
      </c>
      <c r="C2794" s="2" t="s">
        <v>6611</v>
      </c>
      <c r="D2794" s="2" t="s">
        <v>6612</v>
      </c>
      <c r="E2794" s="1" t="str">
        <f t="shared" si="218"/>
        <v>-Of acrylic polymers :</v>
      </c>
      <c r="F2794" s="2" t="s">
        <v>10</v>
      </c>
      <c r="G2794" s="2" t="s">
        <v>10</v>
      </c>
      <c r="H2794" s="2" t="s">
        <v>10</v>
      </c>
      <c r="J2794" s="1" t="str">
        <f t="shared" si="215"/>
        <v xml:space="preserve"> </v>
      </c>
      <c r="K2794" s="2" t="s">
        <v>10</v>
      </c>
      <c r="L2794" s="1" t="str">
        <f t="shared" si="216"/>
        <v xml:space="preserve"> </v>
      </c>
      <c r="M2794" s="1" t="s">
        <v>10</v>
      </c>
      <c r="N2794" s="1" t="str">
        <f t="shared" si="217"/>
        <v xml:space="preserve"> </v>
      </c>
      <c r="O2794" s="1" t="str">
        <f t="shared" si="219"/>
        <v>INSERT INTO tmis_commodity(name, description, hs_code, level, status_id) VALUES('-Of acrylic polymers :','-Of acrylic polymers :',' ',3,1);</v>
      </c>
    </row>
    <row r="2795" spans="1:15">
      <c r="A2795" s="1">
        <v>2754</v>
      </c>
      <c r="B2795" s="2" t="s">
        <v>6613</v>
      </c>
      <c r="C2795" s="2" t="s">
        <v>6614</v>
      </c>
      <c r="D2795" s="2" t="s">
        <v>6615</v>
      </c>
      <c r="E2795" s="1" t="str">
        <f t="shared" si="218"/>
        <v>--Of poly(methyl methacrylate)</v>
      </c>
      <c r="F2795" s="2" t="s">
        <v>135</v>
      </c>
      <c r="G2795" s="2" t="s">
        <v>73</v>
      </c>
      <c r="H2795" s="2" t="s">
        <v>73</v>
      </c>
      <c r="I2795" s="2" t="s">
        <v>136</v>
      </c>
      <c r="J2795" s="1" t="str">
        <f t="shared" si="215"/>
        <v>39205100</v>
      </c>
      <c r="K2795" s="2" t="s">
        <v>19497</v>
      </c>
      <c r="L2795" s="1" t="str">
        <f t="shared" si="216"/>
        <v>39205100</v>
      </c>
      <c r="M2795" s="1" t="s">
        <v>19497</v>
      </c>
      <c r="N2795" s="1" t="str">
        <f t="shared" si="217"/>
        <v>392051</v>
      </c>
      <c r="O2795" s="1" t="str">
        <f t="shared" si="219"/>
        <v>INSERT INTO tmis_commodity(name, description, hs_code, level, status_id) VALUES('--Of poly(methyl methacrylate)','--Of poly(methyl methacrylate)','392051',2,1);</v>
      </c>
    </row>
    <row r="2796" spans="1:15">
      <c r="A2796" s="1">
        <v>2755</v>
      </c>
      <c r="B2796" s="2" t="s">
        <v>6616</v>
      </c>
      <c r="C2796" s="2" t="s">
        <v>20</v>
      </c>
      <c r="D2796" s="2" t="s">
        <v>21</v>
      </c>
      <c r="E2796" s="1" t="str">
        <f t="shared" si="218"/>
        <v>--Other</v>
      </c>
      <c r="F2796" s="2" t="s">
        <v>135</v>
      </c>
      <c r="G2796" s="2" t="s">
        <v>73</v>
      </c>
      <c r="H2796" s="2" t="s">
        <v>73</v>
      </c>
      <c r="I2796" s="2" t="s">
        <v>136</v>
      </c>
      <c r="J2796" s="1" t="str">
        <f t="shared" si="215"/>
        <v>39205900</v>
      </c>
      <c r="K2796" s="2" t="s">
        <v>19498</v>
      </c>
      <c r="L2796" s="1" t="str">
        <f t="shared" si="216"/>
        <v>39205900</v>
      </c>
      <c r="M2796" s="1" t="s">
        <v>19498</v>
      </c>
      <c r="N2796" s="1" t="str">
        <f t="shared" si="217"/>
        <v>392059</v>
      </c>
      <c r="O2796" s="1" t="str">
        <f t="shared" si="219"/>
        <v>INSERT INTO tmis_commodity(name, description, hs_code, level, status_id) VALUES('--Other','--Other','392059',2,1);</v>
      </c>
    </row>
    <row r="2797" spans="1:15">
      <c r="A2797" s="1">
        <v>2756</v>
      </c>
      <c r="B2797" s="2" t="s">
        <v>10</v>
      </c>
      <c r="C2797" s="2" t="s">
        <v>6617</v>
      </c>
      <c r="D2797" s="2" t="s">
        <v>6618</v>
      </c>
      <c r="E2797" s="1" t="str">
        <f t="shared" si="218"/>
        <v>-Of polycarbonates, alkyd resins, polyallyl esters or other polyesters :</v>
      </c>
      <c r="F2797" s="2" t="s">
        <v>10</v>
      </c>
      <c r="G2797" s="2" t="s">
        <v>10</v>
      </c>
      <c r="H2797" s="2" t="s">
        <v>10</v>
      </c>
      <c r="J2797" s="1" t="str">
        <f t="shared" si="215"/>
        <v xml:space="preserve"> </v>
      </c>
      <c r="K2797" s="2" t="s">
        <v>10</v>
      </c>
      <c r="L2797" s="1" t="str">
        <f t="shared" si="216"/>
        <v xml:space="preserve"> </v>
      </c>
      <c r="M2797" s="1" t="s">
        <v>10</v>
      </c>
      <c r="N2797" s="1" t="str">
        <f t="shared" si="217"/>
        <v xml:space="preserve"> </v>
      </c>
      <c r="O2797" s="1" t="str">
        <f t="shared" si="219"/>
        <v>INSERT INTO tmis_commodity(name, description, hs_code, level, status_id) VALUES('-Of polycarbonates, alkyd resins, polyallyl esters or other polyesters :','-Of polycarbonates, alkyd resins, polyallyl esters or other polyesters :',' ',3,1);</v>
      </c>
    </row>
    <row r="2798" spans="1:15">
      <c r="A2798" s="1">
        <v>2757</v>
      </c>
      <c r="B2798" s="2" t="s">
        <v>6619</v>
      </c>
      <c r="C2798" s="2" t="s">
        <v>6620</v>
      </c>
      <c r="D2798" s="2" t="s">
        <v>6621</v>
      </c>
      <c r="E2798" s="1" t="str">
        <f t="shared" si="218"/>
        <v>--Of polycarbonates</v>
      </c>
      <c r="F2798" s="2" t="s">
        <v>135</v>
      </c>
      <c r="G2798" s="2" t="s">
        <v>73</v>
      </c>
      <c r="H2798" s="2" t="s">
        <v>73</v>
      </c>
      <c r="I2798" s="2" t="s">
        <v>136</v>
      </c>
      <c r="J2798" s="1" t="str">
        <f t="shared" si="215"/>
        <v>39206100</v>
      </c>
      <c r="K2798" s="2" t="s">
        <v>19499</v>
      </c>
      <c r="L2798" s="1" t="str">
        <f t="shared" si="216"/>
        <v>39206100</v>
      </c>
      <c r="M2798" s="1" t="s">
        <v>19499</v>
      </c>
      <c r="N2798" s="1" t="str">
        <f t="shared" si="217"/>
        <v>392061</v>
      </c>
      <c r="O2798" s="1" t="str">
        <f t="shared" si="219"/>
        <v>INSERT INTO tmis_commodity(name, description, hs_code, level, status_id) VALUES('--Of polycarbonates','--Of polycarbonates','392061',2,1);</v>
      </c>
    </row>
    <row r="2799" spans="1:15">
      <c r="A2799" s="1">
        <v>2758</v>
      </c>
      <c r="B2799" s="2" t="s">
        <v>6622</v>
      </c>
      <c r="C2799" s="2" t="s">
        <v>6623</v>
      </c>
      <c r="D2799" s="2" t="s">
        <v>6624</v>
      </c>
      <c r="E2799" s="1" t="str">
        <f t="shared" si="218"/>
        <v>--Of poly(ethylene terephthalate)</v>
      </c>
      <c r="F2799" s="2" t="s">
        <v>135</v>
      </c>
      <c r="G2799" s="2" t="s">
        <v>73</v>
      </c>
      <c r="H2799" s="2" t="s">
        <v>73</v>
      </c>
      <c r="I2799" s="2" t="s">
        <v>136</v>
      </c>
      <c r="J2799" s="1" t="str">
        <f t="shared" si="215"/>
        <v>39206200</v>
      </c>
      <c r="K2799" s="2" t="s">
        <v>19500</v>
      </c>
      <c r="L2799" s="1" t="str">
        <f t="shared" si="216"/>
        <v>39206200</v>
      </c>
      <c r="M2799" s="1" t="s">
        <v>19500</v>
      </c>
      <c r="N2799" s="1" t="str">
        <f t="shared" si="217"/>
        <v>392062</v>
      </c>
      <c r="O2799" s="1" t="str">
        <f t="shared" si="219"/>
        <v>INSERT INTO tmis_commodity(name, description, hs_code, level, status_id) VALUES('--Of poly(ethylene terephthalate)','--Of poly(ethylene terephthalate)','392062',2,1);</v>
      </c>
    </row>
    <row r="2800" spans="1:15">
      <c r="A2800" s="1">
        <v>2759</v>
      </c>
      <c r="B2800" s="2" t="s">
        <v>6625</v>
      </c>
      <c r="C2800" s="2" t="s">
        <v>6626</v>
      </c>
      <c r="D2800" s="2" t="s">
        <v>6627</v>
      </c>
      <c r="E2800" s="1" t="str">
        <f t="shared" si="218"/>
        <v>--Of unsaturated polyesters</v>
      </c>
      <c r="F2800" s="2" t="s">
        <v>135</v>
      </c>
      <c r="G2800" s="2" t="s">
        <v>73</v>
      </c>
      <c r="H2800" s="2" t="s">
        <v>73</v>
      </c>
      <c r="I2800" s="2" t="s">
        <v>136</v>
      </c>
      <c r="J2800" s="1" t="str">
        <f t="shared" si="215"/>
        <v>39206300</v>
      </c>
      <c r="K2800" s="2" t="s">
        <v>19501</v>
      </c>
      <c r="L2800" s="1" t="str">
        <f t="shared" si="216"/>
        <v>39206300</v>
      </c>
      <c r="M2800" s="1" t="s">
        <v>19501</v>
      </c>
      <c r="N2800" s="1" t="str">
        <f t="shared" si="217"/>
        <v>392063</v>
      </c>
      <c r="O2800" s="1" t="str">
        <f t="shared" si="219"/>
        <v>INSERT INTO tmis_commodity(name, description, hs_code, level, status_id) VALUES('--Of unsaturated polyesters','--Of unsaturated polyesters','392063',2,1);</v>
      </c>
    </row>
    <row r="2801" spans="1:15">
      <c r="A2801" s="1">
        <v>2760</v>
      </c>
      <c r="B2801" s="2" t="s">
        <v>6628</v>
      </c>
      <c r="C2801" s="2" t="s">
        <v>6629</v>
      </c>
      <c r="D2801" s="2" t="s">
        <v>6630</v>
      </c>
      <c r="E2801" s="1" t="str">
        <f t="shared" si="218"/>
        <v>--Of other polyesters</v>
      </c>
      <c r="F2801" s="2" t="s">
        <v>135</v>
      </c>
      <c r="G2801" s="2" t="s">
        <v>73</v>
      </c>
      <c r="H2801" s="2" t="s">
        <v>73</v>
      </c>
      <c r="I2801" s="2" t="s">
        <v>136</v>
      </c>
      <c r="J2801" s="1" t="str">
        <f t="shared" si="215"/>
        <v>39206900</v>
      </c>
      <c r="K2801" s="2" t="s">
        <v>19502</v>
      </c>
      <c r="L2801" s="1" t="str">
        <f t="shared" si="216"/>
        <v>39206900</v>
      </c>
      <c r="M2801" s="1" t="s">
        <v>19502</v>
      </c>
      <c r="N2801" s="1" t="str">
        <f t="shared" si="217"/>
        <v>392069</v>
      </c>
      <c r="O2801" s="1" t="str">
        <f t="shared" si="219"/>
        <v>INSERT INTO tmis_commodity(name, description, hs_code, level, status_id) VALUES('--Of other polyesters','--Of other polyesters','392069',2,1);</v>
      </c>
    </row>
    <row r="2802" spans="1:15">
      <c r="A2802" s="1">
        <v>2761</v>
      </c>
      <c r="B2802" s="2" t="s">
        <v>10</v>
      </c>
      <c r="C2802" s="2" t="s">
        <v>6631</v>
      </c>
      <c r="D2802" s="2" t="s">
        <v>6632</v>
      </c>
      <c r="E2802" s="1" t="str">
        <f t="shared" si="218"/>
        <v>-Of cellulose or its chemical derivatives :</v>
      </c>
      <c r="F2802" s="2" t="s">
        <v>10</v>
      </c>
      <c r="G2802" s="2" t="s">
        <v>10</v>
      </c>
      <c r="H2802" s="2" t="s">
        <v>10</v>
      </c>
      <c r="J2802" s="1" t="str">
        <f t="shared" si="215"/>
        <v xml:space="preserve"> </v>
      </c>
      <c r="K2802" s="2" t="s">
        <v>10</v>
      </c>
      <c r="L2802" s="1" t="str">
        <f t="shared" si="216"/>
        <v xml:space="preserve"> </v>
      </c>
      <c r="M2802" s="1" t="s">
        <v>10</v>
      </c>
      <c r="N2802" s="1" t="str">
        <f t="shared" si="217"/>
        <v xml:space="preserve"> </v>
      </c>
      <c r="O2802" s="1" t="str">
        <f t="shared" si="219"/>
        <v>INSERT INTO tmis_commodity(name, description, hs_code, level, status_id) VALUES('-Of cellulose or its chemical derivatives :','-Of cellulose or its chemical derivatives :',' ',3,1);</v>
      </c>
    </row>
    <row r="2803" spans="1:15">
      <c r="A2803" s="1">
        <v>2762</v>
      </c>
      <c r="B2803" s="2" t="s">
        <v>6633</v>
      </c>
      <c r="C2803" s="2" t="s">
        <v>6634</v>
      </c>
      <c r="D2803" s="2" t="s">
        <v>6635</v>
      </c>
      <c r="E2803" s="1" t="str">
        <f t="shared" si="218"/>
        <v>--Of regenerated cellulose</v>
      </c>
      <c r="F2803" s="2" t="s">
        <v>135</v>
      </c>
      <c r="G2803" s="2" t="s">
        <v>73</v>
      </c>
      <c r="H2803" s="2" t="s">
        <v>73</v>
      </c>
      <c r="I2803" s="2" t="s">
        <v>136</v>
      </c>
      <c r="J2803" s="1" t="str">
        <f t="shared" si="215"/>
        <v>39207100</v>
      </c>
      <c r="K2803" s="2" t="s">
        <v>19503</v>
      </c>
      <c r="L2803" s="1" t="str">
        <f t="shared" si="216"/>
        <v>39207100</v>
      </c>
      <c r="M2803" s="1" t="s">
        <v>19503</v>
      </c>
      <c r="N2803" s="1" t="str">
        <f t="shared" si="217"/>
        <v>392071</v>
      </c>
      <c r="O2803" s="1" t="str">
        <f t="shared" si="219"/>
        <v>INSERT INTO tmis_commodity(name, description, hs_code, level, status_id) VALUES('--Of regenerated cellulose','--Of regenerated cellulose','392071',2,1);</v>
      </c>
    </row>
    <row r="2804" spans="1:15">
      <c r="A2804" s="1">
        <v>2763</v>
      </c>
      <c r="B2804" s="2" t="s">
        <v>6636</v>
      </c>
      <c r="C2804" s="2" t="s">
        <v>6637</v>
      </c>
      <c r="D2804" s="2" t="s">
        <v>6638</v>
      </c>
      <c r="E2804" s="1" t="str">
        <f t="shared" si="218"/>
        <v>--Of cellulose acetate</v>
      </c>
      <c r="F2804" s="2" t="s">
        <v>135</v>
      </c>
      <c r="G2804" s="2" t="s">
        <v>73</v>
      </c>
      <c r="H2804" s="2" t="s">
        <v>73</v>
      </c>
      <c r="I2804" s="2" t="s">
        <v>136</v>
      </c>
      <c r="J2804" s="1" t="str">
        <f t="shared" si="215"/>
        <v>39207300</v>
      </c>
      <c r="K2804" s="2" t="s">
        <v>19504</v>
      </c>
      <c r="L2804" s="1" t="str">
        <f t="shared" si="216"/>
        <v>39207300</v>
      </c>
      <c r="M2804" s="1" t="s">
        <v>19504</v>
      </c>
      <c r="N2804" s="1" t="str">
        <f t="shared" si="217"/>
        <v>392073</v>
      </c>
      <c r="O2804" s="1" t="str">
        <f t="shared" si="219"/>
        <v>INSERT INTO tmis_commodity(name, description, hs_code, level, status_id) VALUES('--Of cellulose acetate','--Of cellulose acetate','392073',2,1);</v>
      </c>
    </row>
    <row r="2805" spans="1:15">
      <c r="A2805" s="1">
        <v>2764</v>
      </c>
      <c r="B2805" s="2" t="s">
        <v>6639</v>
      </c>
      <c r="C2805" s="2" t="s">
        <v>6640</v>
      </c>
      <c r="D2805" s="2" t="s">
        <v>6641</v>
      </c>
      <c r="E2805" s="1" t="str">
        <f t="shared" si="218"/>
        <v>--Of other cellulose derivatives</v>
      </c>
      <c r="F2805" s="2" t="s">
        <v>135</v>
      </c>
      <c r="G2805" s="2" t="s">
        <v>73</v>
      </c>
      <c r="H2805" s="2" t="s">
        <v>73</v>
      </c>
      <c r="I2805" s="2" t="s">
        <v>136</v>
      </c>
      <c r="J2805" s="1" t="str">
        <f t="shared" si="215"/>
        <v>39207900</v>
      </c>
      <c r="K2805" s="2" t="s">
        <v>19505</v>
      </c>
      <c r="L2805" s="1" t="str">
        <f t="shared" si="216"/>
        <v>39207900</v>
      </c>
      <c r="M2805" s="1" t="s">
        <v>19505</v>
      </c>
      <c r="N2805" s="1" t="str">
        <f t="shared" si="217"/>
        <v>392079</v>
      </c>
      <c r="O2805" s="1" t="str">
        <f t="shared" si="219"/>
        <v>INSERT INTO tmis_commodity(name, description, hs_code, level, status_id) VALUES('--Of other cellulose derivatives','--Of other cellulose derivatives','392079',2,1);</v>
      </c>
    </row>
    <row r="2806" spans="1:15">
      <c r="A2806" s="1">
        <v>2765</v>
      </c>
      <c r="B2806" s="2" t="s">
        <v>10</v>
      </c>
      <c r="C2806" s="2" t="s">
        <v>6642</v>
      </c>
      <c r="D2806" s="2" t="s">
        <v>6643</v>
      </c>
      <c r="E2806" s="1" t="str">
        <f t="shared" si="218"/>
        <v>-Of other plastics :</v>
      </c>
      <c r="F2806" s="2" t="s">
        <v>10</v>
      </c>
      <c r="G2806" s="2" t="s">
        <v>10</v>
      </c>
      <c r="H2806" s="2" t="s">
        <v>10</v>
      </c>
      <c r="J2806" s="1" t="str">
        <f t="shared" si="215"/>
        <v xml:space="preserve"> </v>
      </c>
      <c r="K2806" s="2" t="s">
        <v>10</v>
      </c>
      <c r="L2806" s="1" t="str">
        <f t="shared" si="216"/>
        <v xml:space="preserve"> </v>
      </c>
      <c r="M2806" s="1" t="s">
        <v>10</v>
      </c>
      <c r="N2806" s="1" t="str">
        <f t="shared" si="217"/>
        <v xml:space="preserve"> </v>
      </c>
      <c r="O2806" s="1" t="str">
        <f t="shared" si="219"/>
        <v>INSERT INTO tmis_commodity(name, description, hs_code, level, status_id) VALUES('-Of other plastics :','-Of other plastics :',' ',3,1);</v>
      </c>
    </row>
    <row r="2807" spans="1:15">
      <c r="A2807" s="1">
        <v>2766</v>
      </c>
      <c r="B2807" s="2" t="s">
        <v>6644</v>
      </c>
      <c r="C2807" s="2" t="s">
        <v>6645</v>
      </c>
      <c r="D2807" s="2" t="s">
        <v>6646</v>
      </c>
      <c r="E2807" s="1" t="str">
        <f t="shared" si="218"/>
        <v>--Of poly(vinyl butyral)</v>
      </c>
      <c r="F2807" s="2" t="s">
        <v>135</v>
      </c>
      <c r="G2807" s="2" t="s">
        <v>73</v>
      </c>
      <c r="H2807" s="2" t="s">
        <v>73</v>
      </c>
      <c r="I2807" s="2" t="s">
        <v>136</v>
      </c>
      <c r="J2807" s="1" t="str">
        <f t="shared" si="215"/>
        <v>39209100</v>
      </c>
      <c r="K2807" s="2" t="s">
        <v>19506</v>
      </c>
      <c r="L2807" s="1" t="str">
        <f t="shared" si="216"/>
        <v>39209100</v>
      </c>
      <c r="M2807" s="1" t="s">
        <v>19506</v>
      </c>
      <c r="N2807" s="1" t="str">
        <f t="shared" si="217"/>
        <v>392091</v>
      </c>
      <c r="O2807" s="1" t="str">
        <f t="shared" si="219"/>
        <v>INSERT INTO tmis_commodity(name, description, hs_code, level, status_id) VALUES('--Of poly(vinyl butyral)','--Of poly(vinyl butyral)','392091',2,1);</v>
      </c>
    </row>
    <row r="2808" spans="1:15">
      <c r="A2808" s="1">
        <v>2767</v>
      </c>
      <c r="B2808" s="2" t="s">
        <v>6647</v>
      </c>
      <c r="C2808" s="2" t="s">
        <v>6648</v>
      </c>
      <c r="D2808" s="2" t="s">
        <v>6649</v>
      </c>
      <c r="E2808" s="1" t="str">
        <f t="shared" si="218"/>
        <v>--Of polyamides</v>
      </c>
      <c r="F2808" s="2" t="s">
        <v>135</v>
      </c>
      <c r="G2808" s="2" t="s">
        <v>73</v>
      </c>
      <c r="H2808" s="2" t="s">
        <v>73</v>
      </c>
      <c r="I2808" s="2" t="s">
        <v>136</v>
      </c>
      <c r="J2808" s="1" t="str">
        <f t="shared" si="215"/>
        <v>39209200</v>
      </c>
      <c r="K2808" s="2" t="s">
        <v>19507</v>
      </c>
      <c r="L2808" s="1" t="str">
        <f t="shared" si="216"/>
        <v>39209200</v>
      </c>
      <c r="M2808" s="1" t="s">
        <v>19507</v>
      </c>
      <c r="N2808" s="1" t="str">
        <f t="shared" si="217"/>
        <v>392092</v>
      </c>
      <c r="O2808" s="1" t="str">
        <f t="shared" si="219"/>
        <v>INSERT INTO tmis_commodity(name, description, hs_code, level, status_id) VALUES('--Of polyamides','--Of polyamides','392092',2,1);</v>
      </c>
    </row>
    <row r="2809" spans="1:15">
      <c r="A2809" s="1">
        <v>2768</v>
      </c>
      <c r="B2809" s="2" t="s">
        <v>6650</v>
      </c>
      <c r="C2809" s="2" t="s">
        <v>6651</v>
      </c>
      <c r="D2809" s="2" t="s">
        <v>6652</v>
      </c>
      <c r="E2809" s="1" t="str">
        <f t="shared" si="218"/>
        <v>--Of amino-resins</v>
      </c>
      <c r="F2809" s="2" t="s">
        <v>135</v>
      </c>
      <c r="G2809" s="2" t="s">
        <v>73</v>
      </c>
      <c r="H2809" s="2" t="s">
        <v>73</v>
      </c>
      <c r="I2809" s="2" t="s">
        <v>136</v>
      </c>
      <c r="J2809" s="1" t="str">
        <f t="shared" si="215"/>
        <v>39209300</v>
      </c>
      <c r="K2809" s="2" t="s">
        <v>19508</v>
      </c>
      <c r="L2809" s="1" t="str">
        <f t="shared" si="216"/>
        <v>39209300</v>
      </c>
      <c r="M2809" s="1" t="s">
        <v>19508</v>
      </c>
      <c r="N2809" s="1" t="str">
        <f t="shared" si="217"/>
        <v>392093</v>
      </c>
      <c r="O2809" s="1" t="str">
        <f t="shared" si="219"/>
        <v>INSERT INTO tmis_commodity(name, description, hs_code, level, status_id) VALUES('--Of amino-resins','--Of amino-resins','392093',2,1);</v>
      </c>
    </row>
    <row r="2810" spans="1:15">
      <c r="A2810" s="1">
        <v>2769</v>
      </c>
      <c r="B2810" s="2" t="s">
        <v>6653</v>
      </c>
      <c r="C2810" s="2" t="s">
        <v>6654</v>
      </c>
      <c r="D2810" s="2" t="s">
        <v>6655</v>
      </c>
      <c r="E2810" s="1" t="str">
        <f t="shared" si="218"/>
        <v>--Of phenolic resins</v>
      </c>
      <c r="F2810" s="2" t="s">
        <v>135</v>
      </c>
      <c r="G2810" s="2" t="s">
        <v>73</v>
      </c>
      <c r="H2810" s="2" t="s">
        <v>73</v>
      </c>
      <c r="I2810" s="2" t="s">
        <v>136</v>
      </c>
      <c r="J2810" s="1" t="str">
        <f t="shared" si="215"/>
        <v>39209400</v>
      </c>
      <c r="K2810" s="2" t="s">
        <v>19509</v>
      </c>
      <c r="L2810" s="1" t="str">
        <f t="shared" si="216"/>
        <v>39209400</v>
      </c>
      <c r="M2810" s="1" t="s">
        <v>19509</v>
      </c>
      <c r="N2810" s="1" t="str">
        <f t="shared" si="217"/>
        <v>392094</v>
      </c>
      <c r="O2810" s="1" t="str">
        <f t="shared" si="219"/>
        <v>INSERT INTO tmis_commodity(name, description, hs_code, level, status_id) VALUES('--Of phenolic resins','--Of phenolic resins','392094',2,1);</v>
      </c>
    </row>
    <row r="2811" spans="1:15">
      <c r="A2811" s="1">
        <v>2770</v>
      </c>
      <c r="B2811" s="2" t="s">
        <v>6656</v>
      </c>
      <c r="C2811" s="2" t="s">
        <v>6569</v>
      </c>
      <c r="D2811" s="2" t="s">
        <v>6657</v>
      </c>
      <c r="E2811" s="1" t="str">
        <f t="shared" si="218"/>
        <v>--Of other plastics</v>
      </c>
      <c r="F2811" s="2" t="s">
        <v>135</v>
      </c>
      <c r="G2811" s="2" t="s">
        <v>73</v>
      </c>
      <c r="H2811" s="2" t="s">
        <v>73</v>
      </c>
      <c r="I2811" s="2" t="s">
        <v>136</v>
      </c>
      <c r="J2811" s="1" t="str">
        <f t="shared" si="215"/>
        <v>39209900</v>
      </c>
      <c r="K2811" s="2" t="s">
        <v>19510</v>
      </c>
      <c r="L2811" s="1" t="str">
        <f t="shared" si="216"/>
        <v>39209900</v>
      </c>
      <c r="M2811" s="1" t="s">
        <v>19510</v>
      </c>
      <c r="N2811" s="1" t="str">
        <f t="shared" si="217"/>
        <v>392099</v>
      </c>
      <c r="O2811" s="1" t="str">
        <f t="shared" si="219"/>
        <v>INSERT INTO tmis_commodity(name, description, hs_code, level, status_id) VALUES('--Of other plastics','--Of other plastics','392099',2,1);</v>
      </c>
    </row>
    <row r="2812" spans="1:15">
      <c r="A2812" s="1">
        <v>2771</v>
      </c>
      <c r="B2812" s="2" t="s">
        <v>6658</v>
      </c>
      <c r="C2812" s="2" t="s">
        <v>6659</v>
      </c>
      <c r="D2812" s="2" t="s">
        <v>6660</v>
      </c>
      <c r="E2812" s="1" t="str">
        <f t="shared" si="218"/>
        <v>Other plates, sheets, film, foil and strip, of plastics.</v>
      </c>
      <c r="F2812" s="2" t="s">
        <v>10</v>
      </c>
      <c r="G2812" s="2" t="s">
        <v>10</v>
      </c>
      <c r="H2812" s="2" t="s">
        <v>10</v>
      </c>
      <c r="J2812" s="1" t="str">
        <f t="shared" si="215"/>
        <v>3921</v>
      </c>
      <c r="K2812" s="2" t="s">
        <v>19511</v>
      </c>
      <c r="L2812" s="1" t="str">
        <f t="shared" si="216"/>
        <v>3921</v>
      </c>
      <c r="M2812" s="1" t="s">
        <v>19511</v>
      </c>
      <c r="N2812" s="1" t="str">
        <f t="shared" si="217"/>
        <v>3921</v>
      </c>
      <c r="O2812" s="1" t="str">
        <f t="shared" si="219"/>
        <v>INSERT INTO tmis_commodity(name, description, hs_code, level, status_id) VALUES('Other plates, sheets, film, foil and strip, of plastics.','Other plates, sheets, film, foil and strip, of plastics.','3921',1,1);</v>
      </c>
    </row>
    <row r="2813" spans="1:15">
      <c r="A2813" s="1">
        <v>2772</v>
      </c>
      <c r="B2813" s="2" t="s">
        <v>10</v>
      </c>
      <c r="C2813" s="2" t="s">
        <v>6661</v>
      </c>
      <c r="D2813" s="2" t="s">
        <v>6662</v>
      </c>
      <c r="E2813" s="1" t="str">
        <f t="shared" si="218"/>
        <v>-Cellular :</v>
      </c>
      <c r="F2813" s="2" t="s">
        <v>10</v>
      </c>
      <c r="G2813" s="2" t="s">
        <v>10</v>
      </c>
      <c r="H2813" s="2" t="s">
        <v>10</v>
      </c>
      <c r="J2813" s="1" t="str">
        <f t="shared" si="215"/>
        <v xml:space="preserve"> </v>
      </c>
      <c r="K2813" s="2" t="s">
        <v>10</v>
      </c>
      <c r="L2813" s="1" t="str">
        <f t="shared" si="216"/>
        <v xml:space="preserve"> </v>
      </c>
      <c r="M2813" s="1" t="s">
        <v>10</v>
      </c>
      <c r="N2813" s="1" t="str">
        <f t="shared" si="217"/>
        <v xml:space="preserve"> </v>
      </c>
      <c r="O2813" s="1" t="str">
        <f t="shared" si="219"/>
        <v>INSERT INTO tmis_commodity(name, description, hs_code, level, status_id) VALUES('-Cellular :','-Cellular :',' ',3,1);</v>
      </c>
    </row>
    <row r="2814" spans="1:15">
      <c r="A2814" s="1">
        <v>2773</v>
      </c>
      <c r="B2814" s="2" t="s">
        <v>6663</v>
      </c>
      <c r="C2814" s="2" t="s">
        <v>6664</v>
      </c>
      <c r="D2814" s="2" t="s">
        <v>6665</v>
      </c>
      <c r="E2814" s="1" t="str">
        <f t="shared" si="218"/>
        <v>--Of polymers of styrene</v>
      </c>
      <c r="F2814" s="2" t="s">
        <v>135</v>
      </c>
      <c r="G2814" s="2" t="s">
        <v>73</v>
      </c>
      <c r="H2814" s="2" t="s">
        <v>73</v>
      </c>
      <c r="I2814" s="2" t="s">
        <v>136</v>
      </c>
      <c r="J2814" s="1" t="str">
        <f t="shared" si="215"/>
        <v>39211100</v>
      </c>
      <c r="K2814" s="2" t="s">
        <v>19512</v>
      </c>
      <c r="L2814" s="1" t="str">
        <f t="shared" si="216"/>
        <v>39211100</v>
      </c>
      <c r="M2814" s="1" t="s">
        <v>19512</v>
      </c>
      <c r="N2814" s="1" t="str">
        <f t="shared" si="217"/>
        <v>392111</v>
      </c>
      <c r="O2814" s="1" t="str">
        <f t="shared" si="219"/>
        <v>INSERT INTO tmis_commodity(name, description, hs_code, level, status_id) VALUES('--Of polymers of styrene','--Of polymers of styrene','392111',2,1);</v>
      </c>
    </row>
    <row r="2815" spans="1:15">
      <c r="A2815" s="1">
        <v>2774</v>
      </c>
      <c r="B2815" s="2" t="s">
        <v>6666</v>
      </c>
      <c r="C2815" s="2" t="s">
        <v>6566</v>
      </c>
      <c r="D2815" s="2" t="s">
        <v>6567</v>
      </c>
      <c r="E2815" s="1" t="str">
        <f t="shared" si="218"/>
        <v>--Of polymers of vinyl chloride</v>
      </c>
      <c r="F2815" s="2" t="s">
        <v>135</v>
      </c>
      <c r="G2815" s="2" t="s">
        <v>73</v>
      </c>
      <c r="H2815" s="2" t="s">
        <v>73</v>
      </c>
      <c r="I2815" s="2" t="s">
        <v>136</v>
      </c>
      <c r="J2815" s="1" t="str">
        <f t="shared" si="215"/>
        <v>39211200</v>
      </c>
      <c r="K2815" s="2" t="s">
        <v>19513</v>
      </c>
      <c r="L2815" s="1" t="str">
        <f t="shared" si="216"/>
        <v>39211200</v>
      </c>
      <c r="M2815" s="1" t="s">
        <v>19513</v>
      </c>
      <c r="N2815" s="1" t="str">
        <f t="shared" si="217"/>
        <v>392112</v>
      </c>
      <c r="O2815" s="1" t="str">
        <f t="shared" si="219"/>
        <v>INSERT INTO tmis_commodity(name, description, hs_code, level, status_id) VALUES('--Of polymers of vinyl chloride','--Of polymers of vinyl chloride','392112',2,1);</v>
      </c>
    </row>
    <row r="2816" spans="1:15">
      <c r="A2816" s="1">
        <v>2775</v>
      </c>
      <c r="B2816" s="2" t="s">
        <v>6667</v>
      </c>
      <c r="C2816" s="2" t="s">
        <v>6668</v>
      </c>
      <c r="D2816" s="2" t="s">
        <v>6669</v>
      </c>
      <c r="E2816" s="1" t="str">
        <f t="shared" si="218"/>
        <v>--Of polyurethanes</v>
      </c>
      <c r="F2816" s="2" t="s">
        <v>135</v>
      </c>
      <c r="G2816" s="2" t="s">
        <v>73</v>
      </c>
      <c r="H2816" s="2" t="s">
        <v>73</v>
      </c>
      <c r="I2816" s="2" t="s">
        <v>136</v>
      </c>
      <c r="J2816" s="1" t="str">
        <f t="shared" si="215"/>
        <v>39211300</v>
      </c>
      <c r="K2816" s="2" t="s">
        <v>19514</v>
      </c>
      <c r="L2816" s="1" t="str">
        <f t="shared" si="216"/>
        <v>39211300</v>
      </c>
      <c r="M2816" s="1" t="s">
        <v>19514</v>
      </c>
      <c r="N2816" s="1" t="str">
        <f t="shared" si="217"/>
        <v>392113</v>
      </c>
      <c r="O2816" s="1" t="str">
        <f t="shared" si="219"/>
        <v>INSERT INTO tmis_commodity(name, description, hs_code, level, status_id) VALUES('--Of polyurethanes','--Of polyurethanes','392113',2,1);</v>
      </c>
    </row>
    <row r="2817" spans="1:15">
      <c r="A2817" s="1">
        <v>2776</v>
      </c>
      <c r="B2817" s="2" t="s">
        <v>6670</v>
      </c>
      <c r="C2817" s="2" t="s">
        <v>6634</v>
      </c>
      <c r="D2817" s="2" t="s">
        <v>6635</v>
      </c>
      <c r="E2817" s="1" t="str">
        <f t="shared" si="218"/>
        <v>--Of regenerated cellulose</v>
      </c>
      <c r="F2817" s="2" t="s">
        <v>135</v>
      </c>
      <c r="G2817" s="2" t="s">
        <v>73</v>
      </c>
      <c r="H2817" s="2" t="s">
        <v>73</v>
      </c>
      <c r="I2817" s="2" t="s">
        <v>136</v>
      </c>
      <c r="J2817" s="1" t="str">
        <f t="shared" si="215"/>
        <v>39211400</v>
      </c>
      <c r="K2817" s="2" t="s">
        <v>19515</v>
      </c>
      <c r="L2817" s="1" t="str">
        <f t="shared" si="216"/>
        <v>39211400</v>
      </c>
      <c r="M2817" s="1" t="s">
        <v>19515</v>
      </c>
      <c r="N2817" s="1" t="str">
        <f t="shared" si="217"/>
        <v>392114</v>
      </c>
      <c r="O2817" s="1" t="str">
        <f t="shared" si="219"/>
        <v>INSERT INTO tmis_commodity(name, description, hs_code, level, status_id) VALUES('--Of regenerated cellulose','--Of regenerated cellulose','392114',2,1);</v>
      </c>
    </row>
    <row r="2818" spans="1:15">
      <c r="A2818" s="1">
        <v>2777</v>
      </c>
      <c r="B2818" s="2" t="s">
        <v>6671</v>
      </c>
      <c r="C2818" s="2" t="s">
        <v>6569</v>
      </c>
      <c r="D2818" s="2" t="s">
        <v>6672</v>
      </c>
      <c r="E2818" s="1" t="str">
        <f t="shared" si="218"/>
        <v>--Of other plastics</v>
      </c>
      <c r="F2818" s="2" t="s">
        <v>135</v>
      </c>
      <c r="G2818" s="2" t="s">
        <v>73</v>
      </c>
      <c r="H2818" s="2" t="s">
        <v>73</v>
      </c>
      <c r="I2818" s="2" t="s">
        <v>136</v>
      </c>
      <c r="J2818" s="1" t="str">
        <f t="shared" ref="J2818:J2881" si="220">IF(LEN(B2818)=5, LEFT(B2818, 2)&amp;RIGHT(B2818,2), IF(LEN(B2818)=9, LEFT(B2818, 4)&amp;RIGHT(B2818, 4), B2818))</f>
        <v>39211900</v>
      </c>
      <c r="K2818" s="2" t="s">
        <v>19516</v>
      </c>
      <c r="L2818" s="1" t="str">
        <f t="shared" ref="L2818:L2881" si="221">IF(LEFT(K2818, 1)="[", MID(K2818, 2,2)&amp;MID(K2818,5,2), K2818)</f>
        <v>39211900</v>
      </c>
      <c r="M2818" s="1" t="s">
        <v>19516</v>
      </c>
      <c r="N2818" s="1" t="str">
        <f t="shared" ref="N2818:N2881" si="222">IF(RIGHT(M2818, 4)="0000", LEFT(M2818,4), IF(RIGHT(M2818,2)="00",LEFT(M2818,6), M2818))</f>
        <v>392119</v>
      </c>
      <c r="O2818" s="1" t="str">
        <f t="shared" si="219"/>
        <v>INSERT INTO tmis_commodity(name, description, hs_code, level, status_id) VALUES('--Of other plastics','--Of other plastics','392119',2,1);</v>
      </c>
    </row>
    <row r="2819" spans="1:15">
      <c r="A2819" s="1">
        <v>2778</v>
      </c>
      <c r="B2819" s="2" t="s">
        <v>6673</v>
      </c>
      <c r="C2819" s="2" t="s">
        <v>128</v>
      </c>
      <c r="D2819" s="2" t="s">
        <v>27</v>
      </c>
      <c r="E2819" s="1" t="str">
        <f t="shared" ref="E2819:E2882" si="223">IF(ISNUMBER(SEARCH("'",C2819)),REPLACE(C2819, SEARCH("'", C2819), 1, " "), C2819)</f>
        <v>-Other</v>
      </c>
      <c r="F2819" s="2" t="s">
        <v>135</v>
      </c>
      <c r="G2819" s="2" t="s">
        <v>73</v>
      </c>
      <c r="H2819" s="2" t="s">
        <v>73</v>
      </c>
      <c r="I2819" s="2" t="s">
        <v>136</v>
      </c>
      <c r="J2819" s="1" t="str">
        <f t="shared" si="220"/>
        <v>39219000</v>
      </c>
      <c r="K2819" s="2" t="s">
        <v>19517</v>
      </c>
      <c r="L2819" s="1" t="str">
        <f t="shared" si="221"/>
        <v>39219000</v>
      </c>
      <c r="M2819" s="1" t="s">
        <v>19517</v>
      </c>
      <c r="N2819" s="1" t="str">
        <f t="shared" si="222"/>
        <v>392190</v>
      </c>
      <c r="O2819" s="1" t="str">
        <f t="shared" ref="O2819:O2882" si="224">"INSERT INTO tmis_commodity(name, description, hs_code, level, status_id) VALUES('"&amp;LEFT(E2819,200)&amp;"','"&amp;LEFT(E2819,1000)&amp;"','"&amp;N2819&amp;"',"&amp;IF(LEN(N2819)=2,0,IF(LEN(N2819)=4,1,IF(LEN(N2819)=6,2,3)))&amp;",1);"</f>
        <v>INSERT INTO tmis_commodity(name, description, hs_code, level, status_id) VALUES('-Other','-Other','392190',2,1);</v>
      </c>
    </row>
    <row r="2820" spans="1:15">
      <c r="A2820" s="1">
        <v>2779</v>
      </c>
      <c r="B2820" s="2" t="s">
        <v>6674</v>
      </c>
      <c r="C2820" s="2" t="s">
        <v>6675</v>
      </c>
      <c r="D2820" s="2" t="s">
        <v>6676</v>
      </c>
      <c r="E2820" s="1" t="str">
        <f t="shared" si="223"/>
        <v>Baths, shower-baths, sinks, wash-basins, bidets, lavatory pans, seats and covers, flushing cisterns and similar sanitary ware, of plastics.</v>
      </c>
      <c r="F2820" s="2" t="s">
        <v>10</v>
      </c>
      <c r="G2820" s="2" t="s">
        <v>10</v>
      </c>
      <c r="H2820" s="2" t="s">
        <v>10</v>
      </c>
      <c r="J2820" s="1" t="str">
        <f t="shared" si="220"/>
        <v>3922</v>
      </c>
      <c r="K2820" s="2" t="s">
        <v>19518</v>
      </c>
      <c r="L2820" s="1" t="str">
        <f t="shared" si="221"/>
        <v>3922</v>
      </c>
      <c r="M2820" s="1" t="s">
        <v>19518</v>
      </c>
      <c r="N2820" s="1" t="str">
        <f t="shared" si="222"/>
        <v>3922</v>
      </c>
      <c r="O2820" s="1" t="str">
        <f t="shared" si="224"/>
        <v>INSERT INTO tmis_commodity(name, description, hs_code, level, status_id) VALUES('Baths, shower-baths, sinks, wash-basins, bidets, lavatory pans, seats and covers, flushing cisterns and similar sanitary ware, of plastics.','Baths, shower-baths, sinks, wash-basins, bidets, lavatory pans, seats and covers, flushing cisterns and similar sanitary ware, of plastics.','3922',1,1);</v>
      </c>
    </row>
    <row r="2821" spans="1:15">
      <c r="A2821" s="1">
        <v>2780</v>
      </c>
      <c r="B2821" s="2" t="s">
        <v>6677</v>
      </c>
      <c r="C2821" s="2" t="s">
        <v>6678</v>
      </c>
      <c r="D2821" s="2" t="s">
        <v>6679</v>
      </c>
      <c r="E2821" s="1" t="str">
        <f t="shared" si="223"/>
        <v>-Baths, shower-baths, sinks and wash-basins</v>
      </c>
      <c r="F2821" s="2" t="s">
        <v>135</v>
      </c>
      <c r="G2821" s="2" t="s">
        <v>3397</v>
      </c>
      <c r="H2821" s="2" t="s">
        <v>6680</v>
      </c>
      <c r="I2821" s="2" t="s">
        <v>136</v>
      </c>
      <c r="J2821" s="1" t="str">
        <f t="shared" si="220"/>
        <v>39221000</v>
      </c>
      <c r="K2821" s="2" t="s">
        <v>19519</v>
      </c>
      <c r="L2821" s="1" t="str">
        <f t="shared" si="221"/>
        <v>39221000</v>
      </c>
      <c r="M2821" s="1" t="s">
        <v>19519</v>
      </c>
      <c r="N2821" s="1" t="str">
        <f t="shared" si="222"/>
        <v>392210</v>
      </c>
      <c r="O2821" s="1" t="str">
        <f t="shared" si="224"/>
        <v>INSERT INTO tmis_commodity(name, description, hs_code, level, status_id) VALUES('-Baths, shower-baths, sinks and wash-basins','-Baths, shower-baths, sinks and wash-basins','392210',2,1);</v>
      </c>
    </row>
    <row r="2822" spans="1:15">
      <c r="A2822" s="1">
        <v>2781</v>
      </c>
      <c r="B2822" s="2" t="s">
        <v>6681</v>
      </c>
      <c r="C2822" s="2" t="s">
        <v>6682</v>
      </c>
      <c r="D2822" s="2" t="s">
        <v>6683</v>
      </c>
      <c r="E2822" s="1" t="str">
        <f t="shared" si="223"/>
        <v>-Lavatory seats and covers</v>
      </c>
      <c r="F2822" s="2" t="s">
        <v>135</v>
      </c>
      <c r="G2822" s="2" t="s">
        <v>3397</v>
      </c>
      <c r="H2822" s="2" t="s">
        <v>6680</v>
      </c>
      <c r="I2822" s="2" t="s">
        <v>136</v>
      </c>
      <c r="J2822" s="1" t="str">
        <f t="shared" si="220"/>
        <v>39222000</v>
      </c>
      <c r="K2822" s="2" t="s">
        <v>19520</v>
      </c>
      <c r="L2822" s="1" t="str">
        <f t="shared" si="221"/>
        <v>39222000</v>
      </c>
      <c r="M2822" s="1" t="s">
        <v>19520</v>
      </c>
      <c r="N2822" s="1" t="str">
        <f t="shared" si="222"/>
        <v>392220</v>
      </c>
      <c r="O2822" s="1" t="str">
        <f t="shared" si="224"/>
        <v>INSERT INTO tmis_commodity(name, description, hs_code, level, status_id) VALUES('-Lavatory seats and covers','-Lavatory seats and covers','392220',2,1);</v>
      </c>
    </row>
    <row r="2823" spans="1:15">
      <c r="A2823" s="1">
        <v>2782</v>
      </c>
      <c r="B2823" s="2" t="s">
        <v>6684</v>
      </c>
      <c r="C2823" s="2" t="s">
        <v>128</v>
      </c>
      <c r="D2823" s="2" t="s">
        <v>27</v>
      </c>
      <c r="E2823" s="1" t="str">
        <f t="shared" si="223"/>
        <v>-Other</v>
      </c>
      <c r="F2823" s="2" t="s">
        <v>135</v>
      </c>
      <c r="G2823" s="2" t="s">
        <v>3397</v>
      </c>
      <c r="H2823" s="2" t="s">
        <v>6680</v>
      </c>
      <c r="I2823" s="2" t="s">
        <v>136</v>
      </c>
      <c r="J2823" s="1" t="str">
        <f t="shared" si="220"/>
        <v>39229000</v>
      </c>
      <c r="K2823" s="2" t="s">
        <v>19521</v>
      </c>
      <c r="L2823" s="1" t="str">
        <f t="shared" si="221"/>
        <v>39229000</v>
      </c>
      <c r="M2823" s="1" t="s">
        <v>19521</v>
      </c>
      <c r="N2823" s="1" t="str">
        <f t="shared" si="222"/>
        <v>392290</v>
      </c>
      <c r="O2823" s="1" t="str">
        <f t="shared" si="224"/>
        <v>INSERT INTO tmis_commodity(name, description, hs_code, level, status_id) VALUES('-Other','-Other','392290',2,1);</v>
      </c>
    </row>
    <row r="2824" spans="1:15">
      <c r="A2824" s="1">
        <v>2783</v>
      </c>
      <c r="B2824" s="2" t="s">
        <v>6685</v>
      </c>
      <c r="C2824" s="2" t="s">
        <v>6686</v>
      </c>
      <c r="D2824" s="2" t="s">
        <v>6687</v>
      </c>
      <c r="E2824" s="1" t="str">
        <f t="shared" si="223"/>
        <v>Articles for the conveyance or packing of goods, of plastics; stoppers, lids, caps and other closures, of plastics.</v>
      </c>
      <c r="F2824" s="2" t="s">
        <v>10</v>
      </c>
      <c r="G2824" s="2" t="s">
        <v>10</v>
      </c>
      <c r="H2824" s="2" t="s">
        <v>10</v>
      </c>
      <c r="J2824" s="1" t="str">
        <f t="shared" si="220"/>
        <v>3923</v>
      </c>
      <c r="K2824" s="2" t="s">
        <v>19522</v>
      </c>
      <c r="L2824" s="1" t="str">
        <f t="shared" si="221"/>
        <v>3923</v>
      </c>
      <c r="M2824" s="1" t="s">
        <v>19522</v>
      </c>
      <c r="N2824" s="1" t="str">
        <f t="shared" si="222"/>
        <v>3923</v>
      </c>
      <c r="O2824" s="1" t="str">
        <f t="shared" si="224"/>
        <v>INSERT INTO tmis_commodity(name, description, hs_code, level, status_id) VALUES('Articles for the conveyance or packing of goods, of plastics; stoppers, lids, caps and other closures, of plastics.','Articles for the conveyance or packing of goods, of plastics; stoppers, lids, caps and other closures, of plastics.','3923',1,1);</v>
      </c>
    </row>
    <row r="2825" spans="1:15">
      <c r="A2825" s="1">
        <v>2784</v>
      </c>
      <c r="B2825" s="2" t="s">
        <v>6688</v>
      </c>
      <c r="C2825" s="2" t="s">
        <v>6689</v>
      </c>
      <c r="D2825" s="2" t="s">
        <v>6690</v>
      </c>
      <c r="E2825" s="1" t="str">
        <f t="shared" si="223"/>
        <v>-Boxes, cases, crates and similar articles</v>
      </c>
      <c r="F2825" s="2" t="s">
        <v>135</v>
      </c>
      <c r="G2825" s="2" t="s">
        <v>851</v>
      </c>
      <c r="H2825" s="2" t="s">
        <v>858</v>
      </c>
      <c r="I2825" s="2" t="s">
        <v>136</v>
      </c>
      <c r="J2825" s="1" t="str">
        <f t="shared" si="220"/>
        <v>39231000</v>
      </c>
      <c r="K2825" s="2" t="s">
        <v>19523</v>
      </c>
      <c r="L2825" s="1" t="str">
        <f t="shared" si="221"/>
        <v>39231000</v>
      </c>
      <c r="M2825" s="1" t="s">
        <v>19523</v>
      </c>
      <c r="N2825" s="1" t="str">
        <f t="shared" si="222"/>
        <v>392310</v>
      </c>
      <c r="O2825" s="1" t="str">
        <f t="shared" si="224"/>
        <v>INSERT INTO tmis_commodity(name, description, hs_code, level, status_id) VALUES('-Boxes, cases, crates and similar articles','-Boxes, cases, crates and similar articles','392310',2,1);</v>
      </c>
    </row>
    <row r="2826" spans="1:15">
      <c r="A2826" s="1">
        <v>2785</v>
      </c>
      <c r="B2826" s="2" t="s">
        <v>10</v>
      </c>
      <c r="C2826" s="2" t="s">
        <v>6691</v>
      </c>
      <c r="D2826" s="2" t="s">
        <v>6692</v>
      </c>
      <c r="E2826" s="1" t="str">
        <f t="shared" si="223"/>
        <v>-Sacks and bags (including cones) :</v>
      </c>
      <c r="F2826" s="2" t="s">
        <v>10</v>
      </c>
      <c r="G2826" s="2" t="s">
        <v>10</v>
      </c>
      <c r="H2826" s="2" t="s">
        <v>10</v>
      </c>
      <c r="J2826" s="1" t="str">
        <f t="shared" si="220"/>
        <v xml:space="preserve"> </v>
      </c>
      <c r="K2826" s="2" t="s">
        <v>10</v>
      </c>
      <c r="L2826" s="1" t="str">
        <f t="shared" si="221"/>
        <v xml:space="preserve"> </v>
      </c>
      <c r="M2826" s="1" t="s">
        <v>10</v>
      </c>
      <c r="N2826" s="1" t="str">
        <f t="shared" si="222"/>
        <v xml:space="preserve"> </v>
      </c>
      <c r="O2826" s="1" t="str">
        <f t="shared" si="224"/>
        <v>INSERT INTO tmis_commodity(name, description, hs_code, level, status_id) VALUES('-Sacks and bags (including cones) :','-Sacks and bags (including cones) :',' ',3,1);</v>
      </c>
    </row>
    <row r="2827" spans="1:15">
      <c r="A2827" s="1">
        <v>2786</v>
      </c>
      <c r="B2827" s="2" t="s">
        <v>6693</v>
      </c>
      <c r="C2827" s="2" t="s">
        <v>6694</v>
      </c>
      <c r="D2827" s="2" t="s">
        <v>6561</v>
      </c>
      <c r="E2827" s="1" t="str">
        <f t="shared" si="223"/>
        <v>--Of polymers of ethylene</v>
      </c>
      <c r="F2827" s="2" t="s">
        <v>135</v>
      </c>
      <c r="G2827" s="2" t="s">
        <v>851</v>
      </c>
      <c r="H2827" s="2" t="s">
        <v>858</v>
      </c>
      <c r="I2827" s="2" t="s">
        <v>136</v>
      </c>
      <c r="J2827" s="1" t="str">
        <f t="shared" si="220"/>
        <v>39232100</v>
      </c>
      <c r="K2827" s="2" t="s">
        <v>19524</v>
      </c>
      <c r="L2827" s="1" t="str">
        <f t="shared" si="221"/>
        <v>39232100</v>
      </c>
      <c r="M2827" s="1" t="s">
        <v>19524</v>
      </c>
      <c r="N2827" s="1" t="str">
        <f t="shared" si="222"/>
        <v>392321</v>
      </c>
      <c r="O2827" s="1" t="str">
        <f t="shared" si="224"/>
        <v>INSERT INTO tmis_commodity(name, description, hs_code, level, status_id) VALUES('--Of polymers of ethylene','--Of polymers of ethylene','392321',2,1);</v>
      </c>
    </row>
    <row r="2828" spans="1:15">
      <c r="A2828" s="1">
        <v>2787</v>
      </c>
      <c r="B2828" s="2" t="s">
        <v>6695</v>
      </c>
      <c r="C2828" s="2" t="s">
        <v>6569</v>
      </c>
      <c r="D2828" s="2" t="s">
        <v>6672</v>
      </c>
      <c r="E2828" s="1" t="str">
        <f t="shared" si="223"/>
        <v>--Of other plastics</v>
      </c>
      <c r="F2828" s="2" t="s">
        <v>135</v>
      </c>
      <c r="G2828" s="2" t="s">
        <v>851</v>
      </c>
      <c r="H2828" s="2" t="s">
        <v>858</v>
      </c>
      <c r="I2828" s="2" t="s">
        <v>136</v>
      </c>
      <c r="J2828" s="1" t="str">
        <f t="shared" si="220"/>
        <v>39232900</v>
      </c>
      <c r="K2828" s="2" t="s">
        <v>19525</v>
      </c>
      <c r="L2828" s="1" t="str">
        <f t="shared" si="221"/>
        <v>39232900</v>
      </c>
      <c r="M2828" s="1" t="s">
        <v>19525</v>
      </c>
      <c r="N2828" s="1" t="str">
        <f t="shared" si="222"/>
        <v>392329</v>
      </c>
      <c r="O2828" s="1" t="str">
        <f t="shared" si="224"/>
        <v>INSERT INTO tmis_commodity(name, description, hs_code, level, status_id) VALUES('--Of other plastics','--Of other plastics','392329',2,1);</v>
      </c>
    </row>
    <row r="2829" spans="1:15">
      <c r="A2829" s="1">
        <v>2788</v>
      </c>
      <c r="B2829" s="2" t="s">
        <v>6696</v>
      </c>
      <c r="C2829" s="2" t="s">
        <v>6697</v>
      </c>
      <c r="D2829" s="2" t="s">
        <v>6698</v>
      </c>
      <c r="E2829" s="1" t="str">
        <f t="shared" si="223"/>
        <v>-Carboys, bottles, flasks and similar articles</v>
      </c>
      <c r="F2829" s="2" t="s">
        <v>135</v>
      </c>
      <c r="G2829" s="2" t="s">
        <v>851</v>
      </c>
      <c r="H2829" s="2" t="s">
        <v>858</v>
      </c>
      <c r="I2829" s="2" t="s">
        <v>136</v>
      </c>
      <c r="J2829" s="1" t="str">
        <f t="shared" si="220"/>
        <v>39233000</v>
      </c>
      <c r="K2829" s="2" t="s">
        <v>19526</v>
      </c>
      <c r="L2829" s="1" t="str">
        <f t="shared" si="221"/>
        <v>39233000</v>
      </c>
      <c r="M2829" s="1" t="s">
        <v>19526</v>
      </c>
      <c r="N2829" s="1" t="str">
        <f t="shared" si="222"/>
        <v>392330</v>
      </c>
      <c r="O2829" s="1" t="str">
        <f t="shared" si="224"/>
        <v>INSERT INTO tmis_commodity(name, description, hs_code, level, status_id) VALUES('-Carboys, bottles, flasks and similar articles','-Carboys, bottles, flasks and similar articles','392330',2,1);</v>
      </c>
    </row>
    <row r="2830" spans="1:15">
      <c r="A2830" s="1">
        <v>2789</v>
      </c>
      <c r="B2830" s="2" t="s">
        <v>6699</v>
      </c>
      <c r="C2830" s="2" t="s">
        <v>6700</v>
      </c>
      <c r="D2830" s="2" t="s">
        <v>6701</v>
      </c>
      <c r="E2830" s="1" t="str">
        <f t="shared" si="223"/>
        <v>-Spools, cops, bobbins and similar supports</v>
      </c>
      <c r="F2830" s="2" t="s">
        <v>135</v>
      </c>
      <c r="G2830" s="2" t="s">
        <v>851</v>
      </c>
      <c r="H2830" s="2" t="s">
        <v>858</v>
      </c>
      <c r="I2830" s="2" t="s">
        <v>136</v>
      </c>
      <c r="J2830" s="1" t="str">
        <f t="shared" si="220"/>
        <v>39234000</v>
      </c>
      <c r="K2830" s="2" t="s">
        <v>19527</v>
      </c>
      <c r="L2830" s="1" t="str">
        <f t="shared" si="221"/>
        <v>39234000</v>
      </c>
      <c r="M2830" s="1" t="s">
        <v>19527</v>
      </c>
      <c r="N2830" s="1" t="str">
        <f t="shared" si="222"/>
        <v>392340</v>
      </c>
      <c r="O2830" s="1" t="str">
        <f t="shared" si="224"/>
        <v>INSERT INTO tmis_commodity(name, description, hs_code, level, status_id) VALUES('-Spools, cops, bobbins and similar supports','-Spools, cops, bobbins and similar supports','392340',2,1);</v>
      </c>
    </row>
    <row r="2831" spans="1:15">
      <c r="A2831" s="1">
        <v>2790</v>
      </c>
      <c r="B2831" s="2" t="s">
        <v>6702</v>
      </c>
      <c r="C2831" s="2" t="s">
        <v>6703</v>
      </c>
      <c r="D2831" s="2" t="s">
        <v>6704</v>
      </c>
      <c r="E2831" s="1" t="str">
        <f t="shared" si="223"/>
        <v>-Stoppers, lids, caps and other closures</v>
      </c>
      <c r="F2831" s="2" t="s">
        <v>135</v>
      </c>
      <c r="G2831" s="2" t="s">
        <v>1981</v>
      </c>
      <c r="H2831" s="2" t="s">
        <v>1981</v>
      </c>
      <c r="I2831" s="2" t="s">
        <v>136</v>
      </c>
      <c r="J2831" s="1" t="str">
        <f t="shared" si="220"/>
        <v>39235000</v>
      </c>
      <c r="K2831" s="2" t="s">
        <v>19528</v>
      </c>
      <c r="L2831" s="1" t="str">
        <f t="shared" si="221"/>
        <v>39235000</v>
      </c>
      <c r="M2831" s="1" t="s">
        <v>19528</v>
      </c>
      <c r="N2831" s="1" t="str">
        <f t="shared" si="222"/>
        <v>392350</v>
      </c>
      <c r="O2831" s="1" t="str">
        <f t="shared" si="224"/>
        <v>INSERT INTO tmis_commodity(name, description, hs_code, level, status_id) VALUES('-Stoppers, lids, caps and other closures','-Stoppers, lids, caps and other closures','392350',2,1);</v>
      </c>
    </row>
    <row r="2832" spans="1:15">
      <c r="A2832" s="1">
        <v>2791</v>
      </c>
      <c r="B2832" s="2" t="s">
        <v>6705</v>
      </c>
      <c r="C2832" s="2" t="s">
        <v>128</v>
      </c>
      <c r="D2832" s="2" t="s">
        <v>27</v>
      </c>
      <c r="E2832" s="1" t="str">
        <f t="shared" si="223"/>
        <v>-Other</v>
      </c>
      <c r="F2832" s="2" t="s">
        <v>135</v>
      </c>
      <c r="G2832" s="2" t="s">
        <v>1981</v>
      </c>
      <c r="H2832" s="2" t="s">
        <v>1981</v>
      </c>
      <c r="I2832" s="2" t="s">
        <v>136</v>
      </c>
      <c r="J2832" s="1" t="str">
        <f t="shared" si="220"/>
        <v>39239000</v>
      </c>
      <c r="K2832" s="2" t="s">
        <v>19529</v>
      </c>
      <c r="L2832" s="1" t="str">
        <f t="shared" si="221"/>
        <v>39239000</v>
      </c>
      <c r="M2832" s="1" t="s">
        <v>19529</v>
      </c>
      <c r="N2832" s="1" t="str">
        <f t="shared" si="222"/>
        <v>392390</v>
      </c>
      <c r="O2832" s="1" t="str">
        <f t="shared" si="224"/>
        <v>INSERT INTO tmis_commodity(name, description, hs_code, level, status_id) VALUES('-Other','-Other','392390',2,1);</v>
      </c>
    </row>
    <row r="2833" spans="1:15">
      <c r="A2833" s="1">
        <v>2792</v>
      </c>
      <c r="B2833" s="2" t="s">
        <v>6706</v>
      </c>
      <c r="C2833" s="2" t="s">
        <v>6707</v>
      </c>
      <c r="D2833" s="2" t="s">
        <v>6708</v>
      </c>
      <c r="E2833" s="1" t="str">
        <f t="shared" si="223"/>
        <v>Tableware, kitchenware, other household articles and hygienic or toilet articles, of plastics.</v>
      </c>
      <c r="F2833" s="2" t="s">
        <v>10</v>
      </c>
      <c r="G2833" s="2" t="s">
        <v>10</v>
      </c>
      <c r="H2833" s="2" t="s">
        <v>10</v>
      </c>
      <c r="J2833" s="1" t="str">
        <f t="shared" si="220"/>
        <v>3924</v>
      </c>
      <c r="K2833" s="2" t="s">
        <v>19530</v>
      </c>
      <c r="L2833" s="1" t="str">
        <f t="shared" si="221"/>
        <v>3924</v>
      </c>
      <c r="M2833" s="1" t="s">
        <v>19530</v>
      </c>
      <c r="N2833" s="1" t="str">
        <f t="shared" si="222"/>
        <v>3924</v>
      </c>
      <c r="O2833" s="1" t="str">
        <f t="shared" si="224"/>
        <v>INSERT INTO tmis_commodity(name, description, hs_code, level, status_id) VALUES('Tableware, kitchenware, other household articles and hygienic or toilet articles, of plastics.','Tableware, kitchenware, other household articles and hygienic or toilet articles, of plastics.','3924',1,1);</v>
      </c>
    </row>
    <row r="2834" spans="1:15">
      <c r="A2834" s="1">
        <v>2793</v>
      </c>
      <c r="B2834" s="2" t="s">
        <v>6709</v>
      </c>
      <c r="C2834" s="2" t="s">
        <v>6710</v>
      </c>
      <c r="D2834" s="2" t="s">
        <v>6711</v>
      </c>
      <c r="E2834" s="1" t="str">
        <f t="shared" si="223"/>
        <v>-Tableware and kitchenware</v>
      </c>
      <c r="F2834" s="2" t="s">
        <v>135</v>
      </c>
      <c r="G2834" s="2" t="s">
        <v>851</v>
      </c>
      <c r="H2834" s="2" t="s">
        <v>858</v>
      </c>
      <c r="I2834" s="2" t="s">
        <v>136</v>
      </c>
      <c r="J2834" s="1" t="str">
        <f t="shared" si="220"/>
        <v>39241000</v>
      </c>
      <c r="K2834" s="2" t="s">
        <v>19531</v>
      </c>
      <c r="L2834" s="1" t="str">
        <f t="shared" si="221"/>
        <v>39241000</v>
      </c>
      <c r="M2834" s="1" t="s">
        <v>19531</v>
      </c>
      <c r="N2834" s="1" t="str">
        <f t="shared" si="222"/>
        <v>392410</v>
      </c>
      <c r="O2834" s="1" t="str">
        <f t="shared" si="224"/>
        <v>INSERT INTO tmis_commodity(name, description, hs_code, level, status_id) VALUES('-Tableware and kitchenware','-Tableware and kitchenware','392410',2,1);</v>
      </c>
    </row>
    <row r="2835" spans="1:15">
      <c r="A2835" s="1">
        <v>2794</v>
      </c>
      <c r="B2835" s="2" t="s">
        <v>6712</v>
      </c>
      <c r="C2835" s="2" t="s">
        <v>128</v>
      </c>
      <c r="D2835" s="2" t="s">
        <v>27</v>
      </c>
      <c r="E2835" s="1" t="str">
        <f t="shared" si="223"/>
        <v>-Other</v>
      </c>
      <c r="F2835" s="2" t="s">
        <v>135</v>
      </c>
      <c r="G2835" s="2" t="s">
        <v>851</v>
      </c>
      <c r="H2835" s="2" t="s">
        <v>858</v>
      </c>
      <c r="I2835" s="2" t="s">
        <v>136</v>
      </c>
      <c r="J2835" s="1" t="str">
        <f t="shared" si="220"/>
        <v>39249000</v>
      </c>
      <c r="K2835" s="2" t="s">
        <v>19532</v>
      </c>
      <c r="L2835" s="1" t="str">
        <f t="shared" si="221"/>
        <v>39249000</v>
      </c>
      <c r="M2835" s="1" t="s">
        <v>19532</v>
      </c>
      <c r="N2835" s="1" t="str">
        <f t="shared" si="222"/>
        <v>392490</v>
      </c>
      <c r="O2835" s="1" t="str">
        <f t="shared" si="224"/>
        <v>INSERT INTO tmis_commodity(name, description, hs_code, level, status_id) VALUES('-Other','-Other','392490',2,1);</v>
      </c>
    </row>
    <row r="2836" spans="1:15">
      <c r="A2836" s="1">
        <v>2795</v>
      </c>
      <c r="B2836" s="2" t="s">
        <v>6713</v>
      </c>
      <c r="C2836" s="2" t="s">
        <v>23486</v>
      </c>
      <c r="D2836" s="2" t="s">
        <v>6715</v>
      </c>
      <c r="E2836" s="1" t="str">
        <f t="shared" si="223"/>
        <v>Builders ware of plastics, not elsewhere specified or included.</v>
      </c>
      <c r="F2836" s="2" t="s">
        <v>10</v>
      </c>
      <c r="G2836" s="2" t="s">
        <v>10</v>
      </c>
      <c r="H2836" s="2" t="s">
        <v>10</v>
      </c>
      <c r="J2836" s="1" t="str">
        <f t="shared" si="220"/>
        <v>3925</v>
      </c>
      <c r="K2836" s="2" t="s">
        <v>19533</v>
      </c>
      <c r="L2836" s="1" t="str">
        <f t="shared" si="221"/>
        <v>3925</v>
      </c>
      <c r="M2836" s="1" t="s">
        <v>19533</v>
      </c>
      <c r="N2836" s="1" t="str">
        <f t="shared" si="222"/>
        <v>3925</v>
      </c>
      <c r="O2836" s="1" t="str">
        <f t="shared" si="224"/>
        <v>INSERT INTO tmis_commodity(name, description, hs_code, level, status_id) VALUES('Builders ware of plastics, not elsewhere specified or included.','Builders ware of plastics, not elsewhere specified or included.','3925',1,1);</v>
      </c>
    </row>
    <row r="2837" spans="1:15">
      <c r="A2837" s="1">
        <v>2796</v>
      </c>
      <c r="B2837" s="2" t="s">
        <v>6716</v>
      </c>
      <c r="C2837" s="2" t="s">
        <v>6717</v>
      </c>
      <c r="D2837" s="2" t="s">
        <v>6718</v>
      </c>
      <c r="E2837" s="1" t="str">
        <f t="shared" si="223"/>
        <v>-Reservoirs, tanks, vats and similar containers, of a capacity exceeding 300 l</v>
      </c>
      <c r="F2837" s="2" t="s">
        <v>135</v>
      </c>
      <c r="G2837" s="2" t="s">
        <v>851</v>
      </c>
      <c r="H2837" s="2" t="s">
        <v>858</v>
      </c>
      <c r="I2837" s="2" t="s">
        <v>136</v>
      </c>
      <c r="J2837" s="1" t="str">
        <f t="shared" si="220"/>
        <v>39251000</v>
      </c>
      <c r="K2837" s="2" t="s">
        <v>19534</v>
      </c>
      <c r="L2837" s="1" t="str">
        <f t="shared" si="221"/>
        <v>39251000</v>
      </c>
      <c r="M2837" s="1" t="s">
        <v>19534</v>
      </c>
      <c r="N2837" s="1" t="str">
        <f t="shared" si="222"/>
        <v>392510</v>
      </c>
      <c r="O2837" s="1" t="str">
        <f t="shared" si="224"/>
        <v>INSERT INTO tmis_commodity(name, description, hs_code, level, status_id) VALUES('-Reservoirs, tanks, vats and similar containers, of a capacity exceeding 300 l','-Reservoirs, tanks, vats and similar containers, of a capacity exceeding 300 l','392510',2,1);</v>
      </c>
    </row>
    <row r="2838" spans="1:15">
      <c r="A2838" s="1">
        <v>2797</v>
      </c>
      <c r="B2838" s="2" t="s">
        <v>6719</v>
      </c>
      <c r="C2838" s="2" t="s">
        <v>6720</v>
      </c>
      <c r="D2838" s="2" t="s">
        <v>6721</v>
      </c>
      <c r="E2838" s="1" t="str">
        <f t="shared" si="223"/>
        <v>-Doors, windows and their frames and thresholds for doors</v>
      </c>
      <c r="F2838" s="2" t="s">
        <v>135</v>
      </c>
      <c r="G2838" s="2" t="s">
        <v>851</v>
      </c>
      <c r="H2838" s="2" t="s">
        <v>858</v>
      </c>
      <c r="I2838" s="2" t="s">
        <v>136</v>
      </c>
      <c r="J2838" s="1" t="str">
        <f t="shared" si="220"/>
        <v>39252000</v>
      </c>
      <c r="K2838" s="2" t="s">
        <v>19535</v>
      </c>
      <c r="L2838" s="1" t="str">
        <f t="shared" si="221"/>
        <v>39252000</v>
      </c>
      <c r="M2838" s="1" t="s">
        <v>19535</v>
      </c>
      <c r="N2838" s="1" t="str">
        <f t="shared" si="222"/>
        <v>392520</v>
      </c>
      <c r="O2838" s="1" t="str">
        <f t="shared" si="224"/>
        <v>INSERT INTO tmis_commodity(name, description, hs_code, level, status_id) VALUES('-Doors, windows and their frames and thresholds for doors','-Doors, windows and their frames and thresholds for doors','392520',2,1);</v>
      </c>
    </row>
    <row r="2839" spans="1:15">
      <c r="A2839" s="1">
        <v>2798</v>
      </c>
      <c r="B2839" s="2" t="s">
        <v>6722</v>
      </c>
      <c r="C2839" s="2" t="s">
        <v>6723</v>
      </c>
      <c r="D2839" s="2" t="s">
        <v>6724</v>
      </c>
      <c r="E2839" s="1" t="str">
        <f t="shared" si="223"/>
        <v>-Shutters, blinds (including Venetian blinds) and similar articles and parts thereof</v>
      </c>
      <c r="F2839" s="2" t="s">
        <v>135</v>
      </c>
      <c r="G2839" s="2" t="s">
        <v>851</v>
      </c>
      <c r="H2839" s="2" t="s">
        <v>858</v>
      </c>
      <c r="I2839" s="2" t="s">
        <v>136</v>
      </c>
      <c r="J2839" s="1" t="str">
        <f t="shared" si="220"/>
        <v>39253000</v>
      </c>
      <c r="K2839" s="2" t="s">
        <v>19536</v>
      </c>
      <c r="L2839" s="1" t="str">
        <f t="shared" si="221"/>
        <v>39253000</v>
      </c>
      <c r="M2839" s="1" t="s">
        <v>19536</v>
      </c>
      <c r="N2839" s="1" t="str">
        <f t="shared" si="222"/>
        <v>392530</v>
      </c>
      <c r="O2839" s="1" t="str">
        <f t="shared" si="224"/>
        <v>INSERT INTO tmis_commodity(name, description, hs_code, level, status_id) VALUES('-Shutters, blinds (including Venetian blinds) and similar articles and parts thereof','-Shutters, blinds (including Venetian blinds) and similar articles and parts thereof','392530',2,1);</v>
      </c>
    </row>
    <row r="2840" spans="1:15">
      <c r="A2840" s="1">
        <v>2799</v>
      </c>
      <c r="B2840" s="2" t="s">
        <v>6725</v>
      </c>
      <c r="C2840" s="2" t="s">
        <v>128</v>
      </c>
      <c r="D2840" s="2" t="s">
        <v>27</v>
      </c>
      <c r="E2840" s="1" t="str">
        <f t="shared" si="223"/>
        <v>-Other</v>
      </c>
      <c r="F2840" s="2" t="s">
        <v>135</v>
      </c>
      <c r="G2840" s="2" t="s">
        <v>851</v>
      </c>
      <c r="H2840" s="2" t="s">
        <v>858</v>
      </c>
      <c r="I2840" s="2" t="s">
        <v>136</v>
      </c>
      <c r="J2840" s="1" t="str">
        <f t="shared" si="220"/>
        <v>39259000</v>
      </c>
      <c r="K2840" s="2" t="s">
        <v>19537</v>
      </c>
      <c r="L2840" s="1" t="str">
        <f t="shared" si="221"/>
        <v>39259000</v>
      </c>
      <c r="M2840" s="1" t="s">
        <v>19537</v>
      </c>
      <c r="N2840" s="1" t="str">
        <f t="shared" si="222"/>
        <v>392590</v>
      </c>
      <c r="O2840" s="1" t="str">
        <f t="shared" si="224"/>
        <v>INSERT INTO tmis_commodity(name, description, hs_code, level, status_id) VALUES('-Other','-Other','392590',2,1);</v>
      </c>
    </row>
    <row r="2841" spans="1:15">
      <c r="A2841" s="1">
        <v>2800</v>
      </c>
      <c r="B2841" s="2" t="s">
        <v>6726</v>
      </c>
      <c r="C2841" s="2" t="s">
        <v>6727</v>
      </c>
      <c r="D2841" s="2" t="s">
        <v>6728</v>
      </c>
      <c r="E2841" s="1" t="str">
        <f t="shared" si="223"/>
        <v>Other articles of plastics and articles of other materials of headings 39.01 to 39.14.</v>
      </c>
      <c r="F2841" s="2" t="s">
        <v>10</v>
      </c>
      <c r="G2841" s="2" t="s">
        <v>10</v>
      </c>
      <c r="H2841" s="2" t="s">
        <v>10</v>
      </c>
      <c r="J2841" s="1" t="str">
        <f t="shared" si="220"/>
        <v>3926</v>
      </c>
      <c r="K2841" s="2" t="s">
        <v>19538</v>
      </c>
      <c r="L2841" s="1" t="str">
        <f t="shared" si="221"/>
        <v>3926</v>
      </c>
      <c r="M2841" s="1" t="s">
        <v>19538</v>
      </c>
      <c r="N2841" s="1" t="str">
        <f t="shared" si="222"/>
        <v>3926</v>
      </c>
      <c r="O2841" s="1" t="str">
        <f t="shared" si="224"/>
        <v>INSERT INTO tmis_commodity(name, description, hs_code, level, status_id) VALUES('Other articles of plastics and articles of other materials of headings 39.01 to 39.14.','Other articles of plastics and articles of other materials of headings 39.01 to 39.14.','3926',1,1);</v>
      </c>
    </row>
    <row r="2842" spans="1:15">
      <c r="A2842" s="1">
        <v>2801</v>
      </c>
      <c r="B2842" s="2" t="s">
        <v>6729</v>
      </c>
      <c r="C2842" s="2" t="s">
        <v>6730</v>
      </c>
      <c r="D2842" s="2" t="s">
        <v>6731</v>
      </c>
      <c r="E2842" s="1" t="str">
        <f t="shared" si="223"/>
        <v>-Office or school supplies</v>
      </c>
      <c r="F2842" s="2" t="s">
        <v>135</v>
      </c>
      <c r="G2842" s="2" t="s">
        <v>851</v>
      </c>
      <c r="H2842" s="2" t="s">
        <v>858</v>
      </c>
      <c r="I2842" s="2" t="s">
        <v>136</v>
      </c>
      <c r="J2842" s="1" t="str">
        <f t="shared" si="220"/>
        <v>39261000</v>
      </c>
      <c r="K2842" s="2" t="s">
        <v>19539</v>
      </c>
      <c r="L2842" s="1" t="str">
        <f t="shared" si="221"/>
        <v>39261000</v>
      </c>
      <c r="M2842" s="1" t="s">
        <v>19539</v>
      </c>
      <c r="N2842" s="1" t="str">
        <f t="shared" si="222"/>
        <v>392610</v>
      </c>
      <c r="O2842" s="1" t="str">
        <f t="shared" si="224"/>
        <v>INSERT INTO tmis_commodity(name, description, hs_code, level, status_id) VALUES('-Office or school supplies','-Office or school supplies','392610',2,1);</v>
      </c>
    </row>
    <row r="2843" spans="1:15">
      <c r="A2843" s="1">
        <v>2802</v>
      </c>
      <c r="B2843" s="2" t="s">
        <v>6732</v>
      </c>
      <c r="C2843" s="2" t="s">
        <v>6733</v>
      </c>
      <c r="D2843" s="2" t="s">
        <v>6734</v>
      </c>
      <c r="E2843" s="1" t="str">
        <f t="shared" si="223"/>
        <v>-Articles of apparel and clothing accessories (including gloves, mittens and mitts)</v>
      </c>
      <c r="F2843" s="2" t="s">
        <v>135</v>
      </c>
      <c r="G2843" s="2" t="s">
        <v>851</v>
      </c>
      <c r="H2843" s="2" t="s">
        <v>858</v>
      </c>
      <c r="I2843" s="2" t="s">
        <v>136</v>
      </c>
      <c r="J2843" s="1" t="str">
        <f t="shared" si="220"/>
        <v>39262000</v>
      </c>
      <c r="K2843" s="2" t="s">
        <v>19540</v>
      </c>
      <c r="L2843" s="1" t="str">
        <f t="shared" si="221"/>
        <v>39262000</v>
      </c>
      <c r="M2843" s="1" t="s">
        <v>19540</v>
      </c>
      <c r="N2843" s="1" t="str">
        <f t="shared" si="222"/>
        <v>392620</v>
      </c>
      <c r="O2843" s="1" t="str">
        <f t="shared" si="224"/>
        <v>INSERT INTO tmis_commodity(name, description, hs_code, level, status_id) VALUES('-Articles of apparel and clothing accessories (including gloves, mittens and mitts)','-Articles of apparel and clothing accessories (including gloves, mittens and mitts)','392620',2,1);</v>
      </c>
    </row>
    <row r="2844" spans="1:15">
      <c r="A2844" s="1">
        <v>2803</v>
      </c>
      <c r="B2844" s="2" t="s">
        <v>6735</v>
      </c>
      <c r="C2844" s="2" t="s">
        <v>6736</v>
      </c>
      <c r="D2844" s="2" t="s">
        <v>6737</v>
      </c>
      <c r="E2844" s="1" t="str">
        <f t="shared" si="223"/>
        <v>-Fittings for furniture, coachwork or the like</v>
      </c>
      <c r="F2844" s="2" t="s">
        <v>135</v>
      </c>
      <c r="G2844" s="2" t="s">
        <v>851</v>
      </c>
      <c r="H2844" s="2" t="s">
        <v>858</v>
      </c>
      <c r="I2844" s="2" t="s">
        <v>136</v>
      </c>
      <c r="J2844" s="1" t="str">
        <f t="shared" si="220"/>
        <v>39263000</v>
      </c>
      <c r="K2844" s="2" t="s">
        <v>19541</v>
      </c>
      <c r="L2844" s="1" t="str">
        <f t="shared" si="221"/>
        <v>39263000</v>
      </c>
      <c r="M2844" s="1" t="s">
        <v>19541</v>
      </c>
      <c r="N2844" s="1" t="str">
        <f t="shared" si="222"/>
        <v>392630</v>
      </c>
      <c r="O2844" s="1" t="str">
        <f t="shared" si="224"/>
        <v>INSERT INTO tmis_commodity(name, description, hs_code, level, status_id) VALUES('-Fittings for furniture, coachwork or the like','-Fittings for furniture, coachwork or the like','392630',2,1);</v>
      </c>
    </row>
    <row r="2845" spans="1:15">
      <c r="A2845" s="1">
        <v>2804</v>
      </c>
      <c r="B2845" s="2" t="s">
        <v>6738</v>
      </c>
      <c r="C2845" s="2" t="s">
        <v>6739</v>
      </c>
      <c r="D2845" s="2" t="s">
        <v>6740</v>
      </c>
      <c r="E2845" s="1" t="str">
        <f t="shared" si="223"/>
        <v>-Statuettes and other ornamental articles</v>
      </c>
      <c r="F2845" s="2" t="s">
        <v>135</v>
      </c>
      <c r="G2845" s="2" t="s">
        <v>851</v>
      </c>
      <c r="H2845" s="2" t="s">
        <v>858</v>
      </c>
      <c r="I2845" s="2" t="s">
        <v>136</v>
      </c>
      <c r="J2845" s="1" t="str">
        <f t="shared" si="220"/>
        <v>39264000</v>
      </c>
      <c r="K2845" s="2" t="s">
        <v>19542</v>
      </c>
      <c r="L2845" s="1" t="str">
        <f t="shared" si="221"/>
        <v>39264000</v>
      </c>
      <c r="M2845" s="1" t="s">
        <v>19542</v>
      </c>
      <c r="N2845" s="1" t="str">
        <f t="shared" si="222"/>
        <v>392640</v>
      </c>
      <c r="O2845" s="1" t="str">
        <f t="shared" si="224"/>
        <v>INSERT INTO tmis_commodity(name, description, hs_code, level, status_id) VALUES('-Statuettes and other ornamental articles','-Statuettes and other ornamental articles','392640',2,1);</v>
      </c>
    </row>
    <row r="2846" spans="1:15">
      <c r="A2846" s="1">
        <v>2805</v>
      </c>
      <c r="B2846" s="2" t="s">
        <v>6741</v>
      </c>
      <c r="C2846" s="2" t="s">
        <v>128</v>
      </c>
      <c r="D2846" s="2" t="s">
        <v>27</v>
      </c>
      <c r="E2846" s="1" t="str">
        <f t="shared" si="223"/>
        <v>-Other</v>
      </c>
      <c r="F2846" s="2" t="s">
        <v>135</v>
      </c>
      <c r="G2846" s="2" t="s">
        <v>851</v>
      </c>
      <c r="H2846" s="2" t="s">
        <v>858</v>
      </c>
      <c r="I2846" s="2" t="s">
        <v>136</v>
      </c>
      <c r="J2846" s="1" t="str">
        <f t="shared" si="220"/>
        <v>39269000</v>
      </c>
      <c r="K2846" s="2" t="s">
        <v>19543</v>
      </c>
      <c r="L2846" s="1" t="str">
        <f t="shared" si="221"/>
        <v>39269000</v>
      </c>
      <c r="M2846" s="1" t="s">
        <v>19543</v>
      </c>
      <c r="N2846" s="1" t="str">
        <f t="shared" si="222"/>
        <v>392690</v>
      </c>
      <c r="O2846" s="1" t="str">
        <f t="shared" si="224"/>
        <v>INSERT INTO tmis_commodity(name, description, hs_code, level, status_id) VALUES('-Other','-Other','392690',2,1);</v>
      </c>
    </row>
    <row r="2847" spans="1:15">
      <c r="B2847" s="2" t="s">
        <v>17010</v>
      </c>
      <c r="C2847" s="3" t="s">
        <v>17080</v>
      </c>
      <c r="E2847" s="1" t="str">
        <f t="shared" si="223"/>
        <v>Rubbers</v>
      </c>
      <c r="J2847" s="1" t="str">
        <f t="shared" si="220"/>
        <v>40</v>
      </c>
      <c r="K2847" s="2" t="s">
        <v>17010</v>
      </c>
      <c r="L2847" s="1" t="str">
        <f t="shared" si="221"/>
        <v>40</v>
      </c>
      <c r="M2847" s="1" t="s">
        <v>17010</v>
      </c>
      <c r="N2847" s="1" t="str">
        <f t="shared" si="222"/>
        <v>40</v>
      </c>
      <c r="O2847" s="1" t="str">
        <f t="shared" si="224"/>
        <v>INSERT INTO tmis_commodity(name, description, hs_code, level, status_id) VALUES('Rubbers','Rubbers','40',0,1);</v>
      </c>
    </row>
    <row r="2848" spans="1:15">
      <c r="A2848" s="1">
        <v>2806</v>
      </c>
      <c r="B2848" s="2" t="s">
        <v>6742</v>
      </c>
      <c r="C2848" s="2" t="s">
        <v>6743</v>
      </c>
      <c r="D2848" s="2" t="s">
        <v>6744</v>
      </c>
      <c r="E2848" s="1" t="str">
        <f t="shared" si="223"/>
        <v>Natural rubber, balata, gutta-percha, guayule, chicle and similar natural gums, in primary forms or in plates, sheets or strip.</v>
      </c>
      <c r="F2848" s="2" t="s">
        <v>10</v>
      </c>
      <c r="G2848" s="2" t="s">
        <v>10</v>
      </c>
      <c r="H2848" s="2" t="s">
        <v>10</v>
      </c>
      <c r="J2848" s="1" t="str">
        <f t="shared" si="220"/>
        <v>4001</v>
      </c>
      <c r="K2848" s="2" t="s">
        <v>19544</v>
      </c>
      <c r="L2848" s="1" t="str">
        <f t="shared" si="221"/>
        <v>4001</v>
      </c>
      <c r="M2848" s="1" t="s">
        <v>19544</v>
      </c>
      <c r="N2848" s="1" t="str">
        <f t="shared" si="222"/>
        <v>4001</v>
      </c>
      <c r="O2848" s="1" t="str">
        <f t="shared" si="224"/>
        <v>INSERT INTO tmis_commodity(name, description, hs_code, level, status_id) VALUES('Natural rubber, balata, gutta-percha, guayule, chicle and similar natural gums, in primary forms or in plates, sheets or strip.','Natural rubber, balata, gutta-percha, guayule, chicle and similar natural gums, in primary forms or in plates, sheets or strip.','4001',1,1);</v>
      </c>
    </row>
    <row r="2849" spans="1:15">
      <c r="A2849" s="1">
        <v>2807</v>
      </c>
      <c r="B2849" s="2" t="s">
        <v>6745</v>
      </c>
      <c r="C2849" s="2" t="s">
        <v>6746</v>
      </c>
      <c r="D2849" s="2" t="s">
        <v>6747</v>
      </c>
      <c r="E2849" s="1" t="str">
        <f t="shared" si="223"/>
        <v>-Natural rubber latex, whether or not pre-vulcanised</v>
      </c>
      <c r="F2849" s="2" t="s">
        <v>135</v>
      </c>
      <c r="G2849" s="2" t="s">
        <v>17</v>
      </c>
      <c r="H2849" s="2" t="s">
        <v>17</v>
      </c>
      <c r="I2849" s="2" t="s">
        <v>136</v>
      </c>
      <c r="J2849" s="1" t="str">
        <f t="shared" si="220"/>
        <v>40011000</v>
      </c>
      <c r="K2849" s="2" t="s">
        <v>19545</v>
      </c>
      <c r="L2849" s="1" t="str">
        <f t="shared" si="221"/>
        <v>40011000</v>
      </c>
      <c r="M2849" s="1" t="s">
        <v>19545</v>
      </c>
      <c r="N2849" s="1" t="str">
        <f t="shared" si="222"/>
        <v>400110</v>
      </c>
      <c r="O2849" s="1" t="str">
        <f t="shared" si="224"/>
        <v>INSERT INTO tmis_commodity(name, description, hs_code, level, status_id) VALUES('-Natural rubber latex, whether or not pre-vulcanised','-Natural rubber latex, whether or not pre-vulcanised','400110',2,1);</v>
      </c>
    </row>
    <row r="2850" spans="1:15">
      <c r="A2850" s="1">
        <v>2808</v>
      </c>
      <c r="B2850" s="2" t="s">
        <v>10</v>
      </c>
      <c r="C2850" s="2" t="s">
        <v>6748</v>
      </c>
      <c r="D2850" s="2" t="s">
        <v>6749</v>
      </c>
      <c r="E2850" s="1" t="str">
        <f t="shared" si="223"/>
        <v>-Natural rubber in other forms :</v>
      </c>
      <c r="F2850" s="2" t="s">
        <v>10</v>
      </c>
      <c r="G2850" s="2" t="s">
        <v>10</v>
      </c>
      <c r="H2850" s="2" t="s">
        <v>10</v>
      </c>
      <c r="J2850" s="1" t="str">
        <f t="shared" si="220"/>
        <v xml:space="preserve"> </v>
      </c>
      <c r="K2850" s="2" t="s">
        <v>10</v>
      </c>
      <c r="L2850" s="1" t="str">
        <f t="shared" si="221"/>
        <v xml:space="preserve"> </v>
      </c>
      <c r="M2850" s="1" t="s">
        <v>10</v>
      </c>
      <c r="N2850" s="1" t="str">
        <f t="shared" si="222"/>
        <v xml:space="preserve"> </v>
      </c>
      <c r="O2850" s="1" t="str">
        <f t="shared" si="224"/>
        <v>INSERT INTO tmis_commodity(name, description, hs_code, level, status_id) VALUES('-Natural rubber in other forms :','-Natural rubber in other forms :',' ',3,1);</v>
      </c>
    </row>
    <row r="2851" spans="1:15">
      <c r="A2851" s="1">
        <v>2809</v>
      </c>
      <c r="B2851" s="2" t="s">
        <v>6750</v>
      </c>
      <c r="C2851" s="2" t="s">
        <v>6751</v>
      </c>
      <c r="D2851" s="2" t="s">
        <v>6752</v>
      </c>
      <c r="E2851" s="1" t="str">
        <f t="shared" si="223"/>
        <v>--Smoked sheets</v>
      </c>
      <c r="F2851" s="2" t="s">
        <v>135</v>
      </c>
      <c r="G2851" s="2" t="s">
        <v>17</v>
      </c>
      <c r="H2851" s="2" t="s">
        <v>17</v>
      </c>
      <c r="I2851" s="2" t="s">
        <v>136</v>
      </c>
      <c r="J2851" s="1" t="str">
        <f t="shared" si="220"/>
        <v>40012100</v>
      </c>
      <c r="K2851" s="2" t="s">
        <v>19546</v>
      </c>
      <c r="L2851" s="1" t="str">
        <f t="shared" si="221"/>
        <v>40012100</v>
      </c>
      <c r="M2851" s="1" t="s">
        <v>19546</v>
      </c>
      <c r="N2851" s="1" t="str">
        <f t="shared" si="222"/>
        <v>400121</v>
      </c>
      <c r="O2851" s="1" t="str">
        <f t="shared" si="224"/>
        <v>INSERT INTO tmis_commodity(name, description, hs_code, level, status_id) VALUES('--Smoked sheets','--Smoked sheets','400121',2,1);</v>
      </c>
    </row>
    <row r="2852" spans="1:15">
      <c r="A2852" s="1">
        <v>2810</v>
      </c>
      <c r="B2852" s="2" t="s">
        <v>6753</v>
      </c>
      <c r="C2852" s="2" t="s">
        <v>6754</v>
      </c>
      <c r="D2852" s="2" t="s">
        <v>6755</v>
      </c>
      <c r="E2852" s="1" t="str">
        <f t="shared" si="223"/>
        <v>--Technically specified natural rubber (TSNR)</v>
      </c>
      <c r="F2852" s="2" t="s">
        <v>135</v>
      </c>
      <c r="G2852" s="2" t="s">
        <v>17</v>
      </c>
      <c r="H2852" s="2" t="s">
        <v>17</v>
      </c>
      <c r="I2852" s="2" t="s">
        <v>136</v>
      </c>
      <c r="J2852" s="1" t="str">
        <f t="shared" si="220"/>
        <v>40012200</v>
      </c>
      <c r="K2852" s="2" t="s">
        <v>19547</v>
      </c>
      <c r="L2852" s="1" t="str">
        <f t="shared" si="221"/>
        <v>40012200</v>
      </c>
      <c r="M2852" s="1" t="s">
        <v>19547</v>
      </c>
      <c r="N2852" s="1" t="str">
        <f t="shared" si="222"/>
        <v>400122</v>
      </c>
      <c r="O2852" s="1" t="str">
        <f t="shared" si="224"/>
        <v>INSERT INTO tmis_commodity(name, description, hs_code, level, status_id) VALUES('--Technically specified natural rubber (TSNR)','--Technically specified natural rubber (TSNR)','400122',2,1);</v>
      </c>
    </row>
    <row r="2853" spans="1:15">
      <c r="A2853" s="1">
        <v>2811</v>
      </c>
      <c r="B2853" s="2" t="s">
        <v>6756</v>
      </c>
      <c r="C2853" s="2" t="s">
        <v>20</v>
      </c>
      <c r="D2853" s="2" t="s">
        <v>21</v>
      </c>
      <c r="E2853" s="1" t="str">
        <f t="shared" si="223"/>
        <v>--Other</v>
      </c>
      <c r="F2853" s="2" t="s">
        <v>135</v>
      </c>
      <c r="G2853" s="2" t="s">
        <v>17</v>
      </c>
      <c r="H2853" s="2" t="s">
        <v>17</v>
      </c>
      <c r="I2853" s="2" t="s">
        <v>136</v>
      </c>
      <c r="J2853" s="1" t="str">
        <f t="shared" si="220"/>
        <v>40012900</v>
      </c>
      <c r="K2853" s="2" t="s">
        <v>19548</v>
      </c>
      <c r="L2853" s="1" t="str">
        <f t="shared" si="221"/>
        <v>40012900</v>
      </c>
      <c r="M2853" s="1" t="s">
        <v>19548</v>
      </c>
      <c r="N2853" s="1" t="str">
        <f t="shared" si="222"/>
        <v>400129</v>
      </c>
      <c r="O2853" s="1" t="str">
        <f t="shared" si="224"/>
        <v>INSERT INTO tmis_commodity(name, description, hs_code, level, status_id) VALUES('--Other','--Other','400129',2,1);</v>
      </c>
    </row>
    <row r="2854" spans="1:15">
      <c r="A2854" s="1">
        <v>2812</v>
      </c>
      <c r="B2854" s="2" t="s">
        <v>6757</v>
      </c>
      <c r="C2854" s="2" t="s">
        <v>6758</v>
      </c>
      <c r="D2854" s="2" t="s">
        <v>6759</v>
      </c>
      <c r="E2854" s="1" t="str">
        <f t="shared" si="223"/>
        <v>-Balata, gutta percha, guayule, chicle and similar natural gums</v>
      </c>
      <c r="F2854" s="2" t="s">
        <v>135</v>
      </c>
      <c r="G2854" s="2" t="s">
        <v>17</v>
      </c>
      <c r="H2854" s="2" t="s">
        <v>17</v>
      </c>
      <c r="I2854" s="2" t="s">
        <v>136</v>
      </c>
      <c r="J2854" s="1" t="str">
        <f t="shared" si="220"/>
        <v>40013000</v>
      </c>
      <c r="K2854" s="2" t="s">
        <v>19549</v>
      </c>
      <c r="L2854" s="1" t="str">
        <f t="shared" si="221"/>
        <v>40013000</v>
      </c>
      <c r="M2854" s="1" t="s">
        <v>19549</v>
      </c>
      <c r="N2854" s="1" t="str">
        <f t="shared" si="222"/>
        <v>400130</v>
      </c>
      <c r="O2854" s="1" t="str">
        <f t="shared" si="224"/>
        <v>INSERT INTO tmis_commodity(name, description, hs_code, level, status_id) VALUES('-Balata, gutta percha, guayule, chicle and similar natural gums','-Balata, gutta percha, guayule, chicle and similar natural gums','400130',2,1);</v>
      </c>
    </row>
    <row r="2855" spans="1:15">
      <c r="A2855" s="1">
        <v>2813</v>
      </c>
      <c r="B2855" s="2" t="s">
        <v>6760</v>
      </c>
      <c r="C2855" s="2" t="s">
        <v>6761</v>
      </c>
      <c r="D2855" s="2" t="s">
        <v>6762</v>
      </c>
      <c r="E2855" s="1" t="str">
        <f t="shared" si="223"/>
        <v>Synthetic rubber and factice derived from oils, in primary forms or in plates, sheets or strip; mixtures of any product of heading 40.01 with any product of this heading, in primary forms or in plates, sheets or strip.</v>
      </c>
      <c r="F2855" s="2" t="s">
        <v>10</v>
      </c>
      <c r="G2855" s="2" t="s">
        <v>10</v>
      </c>
      <c r="H2855" s="2" t="s">
        <v>10</v>
      </c>
      <c r="J2855" s="1" t="str">
        <f t="shared" si="220"/>
        <v>4002</v>
      </c>
      <c r="K2855" s="2" t="s">
        <v>19550</v>
      </c>
      <c r="L2855" s="1" t="str">
        <f t="shared" si="221"/>
        <v>4002</v>
      </c>
      <c r="M2855" s="1" t="s">
        <v>19550</v>
      </c>
      <c r="N2855" s="1" t="str">
        <f t="shared" si="222"/>
        <v>4002</v>
      </c>
      <c r="O2855" s="1" t="str">
        <f t="shared" si="224"/>
        <v>INSERT INTO tmis_commodity(name, description, hs_code, level, status_id) VALUES('Synthetic rubber and factice derived from oils, in primary forms or in plates, sheets or strip; mixtures of any product of heading 40.01 with any product of this heading, in primary forms or in plates','Synthetic rubber and factice derived from oils, in primary forms or in plates, sheets or strip; mixtures of any product of heading 40.01 with any product of this heading, in primary forms or in plates, sheets or strip.','4002',1,1);</v>
      </c>
    </row>
    <row r="2856" spans="1:15">
      <c r="A2856" s="1">
        <v>2814</v>
      </c>
      <c r="B2856" s="2" t="s">
        <v>10</v>
      </c>
      <c r="C2856" s="2" t="s">
        <v>6763</v>
      </c>
      <c r="D2856" s="2" t="s">
        <v>6764</v>
      </c>
      <c r="E2856" s="1" t="str">
        <f t="shared" si="223"/>
        <v>-Styrene butadiene rubber (SBR); carboxylated styrene-butadiene rubber (XSBR) :</v>
      </c>
      <c r="F2856" s="2" t="s">
        <v>10</v>
      </c>
      <c r="G2856" s="2" t="s">
        <v>10</v>
      </c>
      <c r="H2856" s="2" t="s">
        <v>10</v>
      </c>
      <c r="J2856" s="1" t="str">
        <f t="shared" si="220"/>
        <v xml:space="preserve"> </v>
      </c>
      <c r="K2856" s="2" t="s">
        <v>10</v>
      </c>
      <c r="L2856" s="1" t="str">
        <f t="shared" si="221"/>
        <v xml:space="preserve"> </v>
      </c>
      <c r="M2856" s="1" t="s">
        <v>10</v>
      </c>
      <c r="N2856" s="1" t="str">
        <f t="shared" si="222"/>
        <v xml:space="preserve"> </v>
      </c>
      <c r="O2856" s="1" t="str">
        <f t="shared" si="224"/>
        <v>INSERT INTO tmis_commodity(name, description, hs_code, level, status_id) VALUES('-Styrene butadiene rubber (SBR); carboxylated styrene-butadiene rubber (XSBR) :','-Styrene butadiene rubber (SBR); carboxylated styrene-butadiene rubber (XSBR) :',' ',3,1);</v>
      </c>
    </row>
    <row r="2857" spans="1:15">
      <c r="A2857" s="1">
        <v>2815</v>
      </c>
      <c r="B2857" s="2" t="s">
        <v>6765</v>
      </c>
      <c r="C2857" s="2" t="s">
        <v>6766</v>
      </c>
      <c r="D2857" s="2" t="s">
        <v>6767</v>
      </c>
      <c r="E2857" s="1" t="str">
        <f t="shared" si="223"/>
        <v>--Latex</v>
      </c>
      <c r="F2857" s="2" t="s">
        <v>135</v>
      </c>
      <c r="G2857" s="2" t="s">
        <v>73</v>
      </c>
      <c r="H2857" s="2" t="s">
        <v>73</v>
      </c>
      <c r="I2857" s="2" t="s">
        <v>136</v>
      </c>
      <c r="J2857" s="1" t="str">
        <f t="shared" si="220"/>
        <v>40021100</v>
      </c>
      <c r="K2857" s="2" t="s">
        <v>19551</v>
      </c>
      <c r="L2857" s="1" t="str">
        <f t="shared" si="221"/>
        <v>40021100</v>
      </c>
      <c r="M2857" s="1" t="s">
        <v>19551</v>
      </c>
      <c r="N2857" s="1" t="str">
        <f t="shared" si="222"/>
        <v>400211</v>
      </c>
      <c r="O2857" s="1" t="str">
        <f t="shared" si="224"/>
        <v>INSERT INTO tmis_commodity(name, description, hs_code, level, status_id) VALUES('--Latex','--Latex','400211',2,1);</v>
      </c>
    </row>
    <row r="2858" spans="1:15">
      <c r="A2858" s="1">
        <v>2816</v>
      </c>
      <c r="B2858" s="2" t="s">
        <v>6768</v>
      </c>
      <c r="C2858" s="2" t="s">
        <v>20</v>
      </c>
      <c r="D2858" s="2" t="s">
        <v>21</v>
      </c>
      <c r="E2858" s="1" t="str">
        <f t="shared" si="223"/>
        <v>--Other</v>
      </c>
      <c r="F2858" s="2" t="s">
        <v>135</v>
      </c>
      <c r="G2858" s="2" t="s">
        <v>73</v>
      </c>
      <c r="H2858" s="2" t="s">
        <v>73</v>
      </c>
      <c r="I2858" s="2" t="s">
        <v>136</v>
      </c>
      <c r="J2858" s="1" t="str">
        <f t="shared" si="220"/>
        <v>40021900</v>
      </c>
      <c r="K2858" s="2" t="s">
        <v>19552</v>
      </c>
      <c r="L2858" s="1" t="str">
        <f t="shared" si="221"/>
        <v>40021900</v>
      </c>
      <c r="M2858" s="1" t="s">
        <v>19552</v>
      </c>
      <c r="N2858" s="1" t="str">
        <f t="shared" si="222"/>
        <v>400219</v>
      </c>
      <c r="O2858" s="1" t="str">
        <f t="shared" si="224"/>
        <v>INSERT INTO tmis_commodity(name, description, hs_code, level, status_id) VALUES('--Other','--Other','400219',2,1);</v>
      </c>
    </row>
    <row r="2859" spans="1:15">
      <c r="A2859" s="1">
        <v>2817</v>
      </c>
      <c r="B2859" s="2" t="s">
        <v>6769</v>
      </c>
      <c r="C2859" s="2" t="s">
        <v>6770</v>
      </c>
      <c r="D2859" s="2" t="s">
        <v>6771</v>
      </c>
      <c r="E2859" s="1" t="str">
        <f t="shared" si="223"/>
        <v>-Butadiene rubber (BR)</v>
      </c>
      <c r="F2859" s="2" t="s">
        <v>135</v>
      </c>
      <c r="G2859" s="2" t="s">
        <v>73</v>
      </c>
      <c r="H2859" s="2" t="s">
        <v>73</v>
      </c>
      <c r="I2859" s="2" t="s">
        <v>136</v>
      </c>
      <c r="J2859" s="1" t="str">
        <f t="shared" si="220"/>
        <v>40022000</v>
      </c>
      <c r="K2859" s="2" t="s">
        <v>19553</v>
      </c>
      <c r="L2859" s="1" t="str">
        <f t="shared" si="221"/>
        <v>40022000</v>
      </c>
      <c r="M2859" s="1" t="s">
        <v>19553</v>
      </c>
      <c r="N2859" s="1" t="str">
        <f t="shared" si="222"/>
        <v>400220</v>
      </c>
      <c r="O2859" s="1" t="str">
        <f t="shared" si="224"/>
        <v>INSERT INTO tmis_commodity(name, description, hs_code, level, status_id) VALUES('-Butadiene rubber (BR)','-Butadiene rubber (BR)','400220',2,1);</v>
      </c>
    </row>
    <row r="2860" spans="1:15">
      <c r="A2860" s="1">
        <v>2818</v>
      </c>
      <c r="B2860" s="2" t="s">
        <v>10</v>
      </c>
      <c r="C2860" s="2" t="s">
        <v>6772</v>
      </c>
      <c r="D2860" s="2" t="s">
        <v>6773</v>
      </c>
      <c r="E2860" s="1" t="str">
        <f t="shared" si="223"/>
        <v>-Isobutene isoprene (butyl) rubber (IIR); halo-isobutene-isoprene rubber (CIIR or BIIR) :</v>
      </c>
      <c r="F2860" s="2" t="s">
        <v>10</v>
      </c>
      <c r="G2860" s="2" t="s">
        <v>10</v>
      </c>
      <c r="H2860" s="2" t="s">
        <v>10</v>
      </c>
      <c r="J2860" s="1" t="str">
        <f t="shared" si="220"/>
        <v xml:space="preserve"> </v>
      </c>
      <c r="K2860" s="2" t="s">
        <v>10</v>
      </c>
      <c r="L2860" s="1" t="str">
        <f t="shared" si="221"/>
        <v xml:space="preserve"> </v>
      </c>
      <c r="M2860" s="1" t="s">
        <v>10</v>
      </c>
      <c r="N2860" s="1" t="str">
        <f t="shared" si="222"/>
        <v xml:space="preserve"> </v>
      </c>
      <c r="O2860" s="1" t="str">
        <f t="shared" si="224"/>
        <v>INSERT INTO tmis_commodity(name, description, hs_code, level, status_id) VALUES('-Isobutene isoprene (butyl) rubber (IIR); halo-isobutene-isoprene rubber (CIIR or BIIR) :','-Isobutene isoprene (butyl) rubber (IIR); halo-isobutene-isoprene rubber (CIIR or BIIR) :',' ',3,1);</v>
      </c>
    </row>
    <row r="2861" spans="1:15">
      <c r="A2861" s="1">
        <v>2819</v>
      </c>
      <c r="B2861" s="2" t="s">
        <v>6774</v>
      </c>
      <c r="C2861" s="2" t="s">
        <v>6775</v>
      </c>
      <c r="D2861" s="2" t="s">
        <v>6776</v>
      </c>
      <c r="E2861" s="1" t="str">
        <f t="shared" si="223"/>
        <v>--Isobutene isoprene (butyl) rubber (IIR)</v>
      </c>
      <c r="F2861" s="2" t="s">
        <v>135</v>
      </c>
      <c r="G2861" s="2" t="s">
        <v>73</v>
      </c>
      <c r="H2861" s="2" t="s">
        <v>73</v>
      </c>
      <c r="I2861" s="2" t="s">
        <v>136</v>
      </c>
      <c r="J2861" s="1" t="str">
        <f t="shared" si="220"/>
        <v>40023100</v>
      </c>
      <c r="K2861" s="2" t="s">
        <v>19554</v>
      </c>
      <c r="L2861" s="1" t="str">
        <f t="shared" si="221"/>
        <v>40023100</v>
      </c>
      <c r="M2861" s="1" t="s">
        <v>19554</v>
      </c>
      <c r="N2861" s="1" t="str">
        <f t="shared" si="222"/>
        <v>400231</v>
      </c>
      <c r="O2861" s="1" t="str">
        <f t="shared" si="224"/>
        <v>INSERT INTO tmis_commodity(name, description, hs_code, level, status_id) VALUES('--Isobutene isoprene (butyl) rubber (IIR)','--Isobutene isoprene (butyl) rubber (IIR)','400231',2,1);</v>
      </c>
    </row>
    <row r="2862" spans="1:15">
      <c r="A2862" s="1">
        <v>2820</v>
      </c>
      <c r="B2862" s="2" t="s">
        <v>6777</v>
      </c>
      <c r="C2862" s="2" t="s">
        <v>20</v>
      </c>
      <c r="D2862" s="2" t="s">
        <v>21</v>
      </c>
      <c r="E2862" s="1" t="str">
        <f t="shared" si="223"/>
        <v>--Other</v>
      </c>
      <c r="F2862" s="2" t="s">
        <v>135</v>
      </c>
      <c r="G2862" s="2" t="s">
        <v>73</v>
      </c>
      <c r="H2862" s="2" t="s">
        <v>73</v>
      </c>
      <c r="I2862" s="2" t="s">
        <v>136</v>
      </c>
      <c r="J2862" s="1" t="str">
        <f t="shared" si="220"/>
        <v>40023900</v>
      </c>
      <c r="K2862" s="2" t="s">
        <v>19555</v>
      </c>
      <c r="L2862" s="1" t="str">
        <f t="shared" si="221"/>
        <v>40023900</v>
      </c>
      <c r="M2862" s="1" t="s">
        <v>19555</v>
      </c>
      <c r="N2862" s="1" t="str">
        <f t="shared" si="222"/>
        <v>400239</v>
      </c>
      <c r="O2862" s="1" t="str">
        <f t="shared" si="224"/>
        <v>INSERT INTO tmis_commodity(name, description, hs_code, level, status_id) VALUES('--Other','--Other','400239',2,1);</v>
      </c>
    </row>
    <row r="2863" spans="1:15">
      <c r="A2863" s="1">
        <v>2821</v>
      </c>
      <c r="B2863" s="2" t="s">
        <v>10</v>
      </c>
      <c r="C2863" s="2" t="s">
        <v>6778</v>
      </c>
      <c r="D2863" s="2" t="s">
        <v>6779</v>
      </c>
      <c r="E2863" s="1" t="str">
        <f t="shared" si="223"/>
        <v>-Chloroprene (chlorobutadiene) rubber (CR) :</v>
      </c>
      <c r="F2863" s="2" t="s">
        <v>10</v>
      </c>
      <c r="G2863" s="2" t="s">
        <v>10</v>
      </c>
      <c r="H2863" s="2" t="s">
        <v>10</v>
      </c>
      <c r="J2863" s="1" t="str">
        <f t="shared" si="220"/>
        <v xml:space="preserve"> </v>
      </c>
      <c r="K2863" s="2" t="s">
        <v>10</v>
      </c>
      <c r="L2863" s="1" t="str">
        <f t="shared" si="221"/>
        <v xml:space="preserve"> </v>
      </c>
      <c r="M2863" s="1" t="s">
        <v>10</v>
      </c>
      <c r="N2863" s="1" t="str">
        <f t="shared" si="222"/>
        <v xml:space="preserve"> </v>
      </c>
      <c r="O2863" s="1" t="str">
        <f t="shared" si="224"/>
        <v>INSERT INTO tmis_commodity(name, description, hs_code, level, status_id) VALUES('-Chloroprene (chlorobutadiene) rubber (CR) :','-Chloroprene (chlorobutadiene) rubber (CR) :',' ',3,1);</v>
      </c>
    </row>
    <row r="2864" spans="1:15">
      <c r="A2864" s="1">
        <v>2822</v>
      </c>
      <c r="B2864" s="2" t="s">
        <v>6780</v>
      </c>
      <c r="C2864" s="2" t="s">
        <v>6766</v>
      </c>
      <c r="D2864" s="2" t="s">
        <v>6767</v>
      </c>
      <c r="E2864" s="1" t="str">
        <f t="shared" si="223"/>
        <v>--Latex</v>
      </c>
      <c r="F2864" s="2" t="s">
        <v>135</v>
      </c>
      <c r="G2864" s="2" t="s">
        <v>73</v>
      </c>
      <c r="H2864" s="2" t="s">
        <v>73</v>
      </c>
      <c r="I2864" s="2" t="s">
        <v>136</v>
      </c>
      <c r="J2864" s="1" t="str">
        <f t="shared" si="220"/>
        <v>40024100</v>
      </c>
      <c r="K2864" s="2" t="s">
        <v>19556</v>
      </c>
      <c r="L2864" s="1" t="str">
        <f t="shared" si="221"/>
        <v>40024100</v>
      </c>
      <c r="M2864" s="1" t="s">
        <v>19556</v>
      </c>
      <c r="N2864" s="1" t="str">
        <f t="shared" si="222"/>
        <v>400241</v>
      </c>
      <c r="O2864" s="1" t="str">
        <f t="shared" si="224"/>
        <v>INSERT INTO tmis_commodity(name, description, hs_code, level, status_id) VALUES('--Latex','--Latex','400241',2,1);</v>
      </c>
    </row>
    <row r="2865" spans="1:15">
      <c r="A2865" s="1">
        <v>2823</v>
      </c>
      <c r="B2865" s="2" t="s">
        <v>6781</v>
      </c>
      <c r="C2865" s="2" t="s">
        <v>20</v>
      </c>
      <c r="D2865" s="2" t="s">
        <v>21</v>
      </c>
      <c r="E2865" s="1" t="str">
        <f t="shared" si="223"/>
        <v>--Other</v>
      </c>
      <c r="F2865" s="2" t="s">
        <v>135</v>
      </c>
      <c r="G2865" s="2" t="s">
        <v>73</v>
      </c>
      <c r="H2865" s="2" t="s">
        <v>73</v>
      </c>
      <c r="I2865" s="2" t="s">
        <v>136</v>
      </c>
      <c r="J2865" s="1" t="str">
        <f t="shared" si="220"/>
        <v>40024900</v>
      </c>
      <c r="K2865" s="2" t="s">
        <v>19557</v>
      </c>
      <c r="L2865" s="1" t="str">
        <f t="shared" si="221"/>
        <v>40024900</v>
      </c>
      <c r="M2865" s="1" t="s">
        <v>19557</v>
      </c>
      <c r="N2865" s="1" t="str">
        <f t="shared" si="222"/>
        <v>400249</v>
      </c>
      <c r="O2865" s="1" t="str">
        <f t="shared" si="224"/>
        <v>INSERT INTO tmis_commodity(name, description, hs_code, level, status_id) VALUES('--Other','--Other','400249',2,1);</v>
      </c>
    </row>
    <row r="2866" spans="1:15">
      <c r="A2866" s="1">
        <v>2824</v>
      </c>
      <c r="B2866" s="2" t="s">
        <v>10</v>
      </c>
      <c r="C2866" s="2" t="s">
        <v>6782</v>
      </c>
      <c r="D2866" s="2" t="s">
        <v>6783</v>
      </c>
      <c r="E2866" s="1" t="str">
        <f t="shared" si="223"/>
        <v>-Acrylonitrile butadiene rubber (NBR) :</v>
      </c>
      <c r="F2866" s="2" t="s">
        <v>10</v>
      </c>
      <c r="G2866" s="2" t="s">
        <v>10</v>
      </c>
      <c r="H2866" s="2" t="s">
        <v>10</v>
      </c>
      <c r="J2866" s="1" t="str">
        <f t="shared" si="220"/>
        <v xml:space="preserve"> </v>
      </c>
      <c r="K2866" s="2" t="s">
        <v>10</v>
      </c>
      <c r="L2866" s="1" t="str">
        <f t="shared" si="221"/>
        <v xml:space="preserve"> </v>
      </c>
      <c r="M2866" s="1" t="s">
        <v>10</v>
      </c>
      <c r="N2866" s="1" t="str">
        <f t="shared" si="222"/>
        <v xml:space="preserve"> </v>
      </c>
      <c r="O2866" s="1" t="str">
        <f t="shared" si="224"/>
        <v>INSERT INTO tmis_commodity(name, description, hs_code, level, status_id) VALUES('-Acrylonitrile butadiene rubber (NBR) :','-Acrylonitrile butadiene rubber (NBR) :',' ',3,1);</v>
      </c>
    </row>
    <row r="2867" spans="1:15">
      <c r="A2867" s="1">
        <v>2825</v>
      </c>
      <c r="B2867" s="2" t="s">
        <v>6784</v>
      </c>
      <c r="C2867" s="2" t="s">
        <v>6766</v>
      </c>
      <c r="D2867" s="2" t="s">
        <v>6767</v>
      </c>
      <c r="E2867" s="1" t="str">
        <f t="shared" si="223"/>
        <v>--Latex</v>
      </c>
      <c r="F2867" s="2" t="s">
        <v>135</v>
      </c>
      <c r="G2867" s="2" t="s">
        <v>73</v>
      </c>
      <c r="H2867" s="2" t="s">
        <v>73</v>
      </c>
      <c r="I2867" s="2" t="s">
        <v>136</v>
      </c>
      <c r="J2867" s="1" t="str">
        <f t="shared" si="220"/>
        <v>40025100</v>
      </c>
      <c r="K2867" s="2" t="s">
        <v>19558</v>
      </c>
      <c r="L2867" s="1" t="str">
        <f t="shared" si="221"/>
        <v>40025100</v>
      </c>
      <c r="M2867" s="1" t="s">
        <v>19558</v>
      </c>
      <c r="N2867" s="1" t="str">
        <f t="shared" si="222"/>
        <v>400251</v>
      </c>
      <c r="O2867" s="1" t="str">
        <f t="shared" si="224"/>
        <v>INSERT INTO tmis_commodity(name, description, hs_code, level, status_id) VALUES('--Latex','--Latex','400251',2,1);</v>
      </c>
    </row>
    <row r="2868" spans="1:15">
      <c r="A2868" s="1">
        <v>2826</v>
      </c>
      <c r="B2868" s="2" t="s">
        <v>6785</v>
      </c>
      <c r="C2868" s="2" t="s">
        <v>20</v>
      </c>
      <c r="D2868" s="2" t="s">
        <v>21</v>
      </c>
      <c r="E2868" s="1" t="str">
        <f t="shared" si="223"/>
        <v>--Other</v>
      </c>
      <c r="F2868" s="2" t="s">
        <v>135</v>
      </c>
      <c r="G2868" s="2" t="s">
        <v>73</v>
      </c>
      <c r="H2868" s="2" t="s">
        <v>73</v>
      </c>
      <c r="I2868" s="2" t="s">
        <v>136</v>
      </c>
      <c r="J2868" s="1" t="str">
        <f t="shared" si="220"/>
        <v>40025900</v>
      </c>
      <c r="K2868" s="2" t="s">
        <v>19559</v>
      </c>
      <c r="L2868" s="1" t="str">
        <f t="shared" si="221"/>
        <v>40025900</v>
      </c>
      <c r="M2868" s="1" t="s">
        <v>19559</v>
      </c>
      <c r="N2868" s="1" t="str">
        <f t="shared" si="222"/>
        <v>400259</v>
      </c>
      <c r="O2868" s="1" t="str">
        <f t="shared" si="224"/>
        <v>INSERT INTO tmis_commodity(name, description, hs_code, level, status_id) VALUES('--Other','--Other','400259',2,1);</v>
      </c>
    </row>
    <row r="2869" spans="1:15">
      <c r="A2869" s="1">
        <v>2827</v>
      </c>
      <c r="B2869" s="2" t="s">
        <v>6786</v>
      </c>
      <c r="C2869" s="2" t="s">
        <v>6787</v>
      </c>
      <c r="D2869" s="2" t="s">
        <v>6788</v>
      </c>
      <c r="E2869" s="1" t="str">
        <f t="shared" si="223"/>
        <v>-Isoprene rubber (IR)</v>
      </c>
      <c r="F2869" s="2" t="s">
        <v>135</v>
      </c>
      <c r="G2869" s="2" t="s">
        <v>73</v>
      </c>
      <c r="H2869" s="2" t="s">
        <v>73</v>
      </c>
      <c r="I2869" s="2" t="s">
        <v>136</v>
      </c>
      <c r="J2869" s="1" t="str">
        <f t="shared" si="220"/>
        <v>40026000</v>
      </c>
      <c r="K2869" s="2" t="s">
        <v>19560</v>
      </c>
      <c r="L2869" s="1" t="str">
        <f t="shared" si="221"/>
        <v>40026000</v>
      </c>
      <c r="M2869" s="1" t="s">
        <v>19560</v>
      </c>
      <c r="N2869" s="1" t="str">
        <f t="shared" si="222"/>
        <v>400260</v>
      </c>
      <c r="O2869" s="1" t="str">
        <f t="shared" si="224"/>
        <v>INSERT INTO tmis_commodity(name, description, hs_code, level, status_id) VALUES('-Isoprene rubber (IR)','-Isoprene rubber (IR)','400260',2,1);</v>
      </c>
    </row>
    <row r="2870" spans="1:15">
      <c r="A2870" s="1">
        <v>2828</v>
      </c>
      <c r="B2870" s="2" t="s">
        <v>6789</v>
      </c>
      <c r="C2870" s="2" t="s">
        <v>6790</v>
      </c>
      <c r="D2870" s="2" t="s">
        <v>6791</v>
      </c>
      <c r="E2870" s="1" t="str">
        <f t="shared" si="223"/>
        <v>-Ethylene-propylene-non-conjugated diene rubber (EPDM)</v>
      </c>
      <c r="F2870" s="2" t="s">
        <v>135</v>
      </c>
      <c r="G2870" s="2" t="s">
        <v>73</v>
      </c>
      <c r="H2870" s="2" t="s">
        <v>73</v>
      </c>
      <c r="I2870" s="2" t="s">
        <v>136</v>
      </c>
      <c r="J2870" s="1" t="str">
        <f t="shared" si="220"/>
        <v>40027000</v>
      </c>
      <c r="K2870" s="2" t="s">
        <v>19561</v>
      </c>
      <c r="L2870" s="1" t="str">
        <f t="shared" si="221"/>
        <v>40027000</v>
      </c>
      <c r="M2870" s="1" t="s">
        <v>19561</v>
      </c>
      <c r="N2870" s="1" t="str">
        <f t="shared" si="222"/>
        <v>400270</v>
      </c>
      <c r="O2870" s="1" t="str">
        <f t="shared" si="224"/>
        <v>INSERT INTO tmis_commodity(name, description, hs_code, level, status_id) VALUES('-Ethylene-propylene-non-conjugated diene rubber (EPDM)','-Ethylene-propylene-non-conjugated diene rubber (EPDM)','400270',2,1);</v>
      </c>
    </row>
    <row r="2871" spans="1:15">
      <c r="A2871" s="1">
        <v>2829</v>
      </c>
      <c r="B2871" s="2" t="s">
        <v>6792</v>
      </c>
      <c r="C2871" s="2" t="s">
        <v>6793</v>
      </c>
      <c r="D2871" s="2" t="s">
        <v>6794</v>
      </c>
      <c r="E2871" s="1" t="str">
        <f t="shared" si="223"/>
        <v>-Mixtures of any product of heading 40.01 with any product of this heading</v>
      </c>
      <c r="F2871" s="2" t="s">
        <v>135</v>
      </c>
      <c r="G2871" s="2" t="s">
        <v>73</v>
      </c>
      <c r="H2871" s="2" t="s">
        <v>73</v>
      </c>
      <c r="I2871" s="2" t="s">
        <v>136</v>
      </c>
      <c r="J2871" s="1" t="str">
        <f t="shared" si="220"/>
        <v>40028000</v>
      </c>
      <c r="K2871" s="2" t="s">
        <v>19562</v>
      </c>
      <c r="L2871" s="1" t="str">
        <f t="shared" si="221"/>
        <v>40028000</v>
      </c>
      <c r="M2871" s="1" t="s">
        <v>19562</v>
      </c>
      <c r="N2871" s="1" t="str">
        <f t="shared" si="222"/>
        <v>400280</v>
      </c>
      <c r="O2871" s="1" t="str">
        <f t="shared" si="224"/>
        <v>INSERT INTO tmis_commodity(name, description, hs_code, level, status_id) VALUES('-Mixtures of any product of heading 40.01 with any product of this heading','-Mixtures of any product of heading 40.01 with any product of this heading','400280',2,1);</v>
      </c>
    </row>
    <row r="2872" spans="1:15">
      <c r="A2872" s="1">
        <v>2830</v>
      </c>
      <c r="B2872" s="2" t="s">
        <v>10</v>
      </c>
      <c r="C2872" s="2" t="s">
        <v>48</v>
      </c>
      <c r="D2872" s="2" t="s">
        <v>49</v>
      </c>
      <c r="E2872" s="1" t="str">
        <f t="shared" si="223"/>
        <v>-Other :</v>
      </c>
      <c r="F2872" s="2" t="s">
        <v>10</v>
      </c>
      <c r="G2872" s="2" t="s">
        <v>10</v>
      </c>
      <c r="H2872" s="2" t="s">
        <v>10</v>
      </c>
      <c r="J2872" s="1" t="str">
        <f t="shared" si="220"/>
        <v xml:space="preserve"> </v>
      </c>
      <c r="K2872" s="2" t="s">
        <v>10</v>
      </c>
      <c r="L2872" s="1" t="str">
        <f t="shared" si="221"/>
        <v xml:space="preserve"> </v>
      </c>
      <c r="M2872" s="1" t="s">
        <v>10</v>
      </c>
      <c r="N2872" s="1" t="str">
        <f t="shared" si="222"/>
        <v xml:space="preserve"> </v>
      </c>
      <c r="O2872" s="1" t="str">
        <f t="shared" si="224"/>
        <v>INSERT INTO tmis_commodity(name, description, hs_code, level, status_id) VALUES('-Other :','-Other :',' ',3,1);</v>
      </c>
    </row>
    <row r="2873" spans="1:15">
      <c r="A2873" s="1">
        <v>2831</v>
      </c>
      <c r="B2873" s="2" t="s">
        <v>6795</v>
      </c>
      <c r="C2873" s="2" t="s">
        <v>6766</v>
      </c>
      <c r="D2873" s="2" t="s">
        <v>6767</v>
      </c>
      <c r="E2873" s="1" t="str">
        <f t="shared" si="223"/>
        <v>--Latex</v>
      </c>
      <c r="F2873" s="2" t="s">
        <v>135</v>
      </c>
      <c r="G2873" s="2" t="s">
        <v>73</v>
      </c>
      <c r="H2873" s="2" t="s">
        <v>73</v>
      </c>
      <c r="I2873" s="2" t="s">
        <v>136</v>
      </c>
      <c r="J2873" s="1" t="str">
        <f t="shared" si="220"/>
        <v>40029100</v>
      </c>
      <c r="K2873" s="2" t="s">
        <v>19563</v>
      </c>
      <c r="L2873" s="1" t="str">
        <f t="shared" si="221"/>
        <v>40029100</v>
      </c>
      <c r="M2873" s="1" t="s">
        <v>19563</v>
      </c>
      <c r="N2873" s="1" t="str">
        <f t="shared" si="222"/>
        <v>400291</v>
      </c>
      <c r="O2873" s="1" t="str">
        <f t="shared" si="224"/>
        <v>INSERT INTO tmis_commodity(name, description, hs_code, level, status_id) VALUES('--Latex','--Latex','400291',2,1);</v>
      </c>
    </row>
    <row r="2874" spans="1:15">
      <c r="A2874" s="1">
        <v>2832</v>
      </c>
      <c r="B2874" s="2" t="s">
        <v>6796</v>
      </c>
      <c r="C2874" s="2" t="s">
        <v>20</v>
      </c>
      <c r="D2874" s="2" t="s">
        <v>21</v>
      </c>
      <c r="E2874" s="1" t="str">
        <f t="shared" si="223"/>
        <v>--Other</v>
      </c>
      <c r="F2874" s="2" t="s">
        <v>135</v>
      </c>
      <c r="G2874" s="2" t="s">
        <v>73</v>
      </c>
      <c r="H2874" s="2" t="s">
        <v>73</v>
      </c>
      <c r="I2874" s="2" t="s">
        <v>136</v>
      </c>
      <c r="J2874" s="1" t="str">
        <f t="shared" si="220"/>
        <v>40029900</v>
      </c>
      <c r="K2874" s="2" t="s">
        <v>19564</v>
      </c>
      <c r="L2874" s="1" t="str">
        <f t="shared" si="221"/>
        <v>40029900</v>
      </c>
      <c r="M2874" s="1" t="s">
        <v>19564</v>
      </c>
      <c r="N2874" s="1" t="str">
        <f t="shared" si="222"/>
        <v>400299</v>
      </c>
      <c r="O2874" s="1" t="str">
        <f t="shared" si="224"/>
        <v>INSERT INTO tmis_commodity(name, description, hs_code, level, status_id) VALUES('--Other','--Other','400299',2,1);</v>
      </c>
    </row>
    <row r="2875" spans="1:15">
      <c r="A2875" s="1">
        <v>2833</v>
      </c>
      <c r="B2875" s="2" t="s">
        <v>6797</v>
      </c>
      <c r="C2875" s="2" t="s">
        <v>6798</v>
      </c>
      <c r="D2875" s="2" t="s">
        <v>6799</v>
      </c>
      <c r="E2875" s="1" t="str">
        <f t="shared" si="223"/>
        <v>Reclaimed rubber in primary forms or in plates, sheets or strip.</v>
      </c>
      <c r="F2875" s="2" t="s">
        <v>135</v>
      </c>
      <c r="G2875" s="2" t="s">
        <v>73</v>
      </c>
      <c r="H2875" s="2" t="s">
        <v>73</v>
      </c>
      <c r="I2875" s="2" t="s">
        <v>136</v>
      </c>
      <c r="J2875" s="1" t="str">
        <f t="shared" si="220"/>
        <v>40030000</v>
      </c>
      <c r="K2875" s="2" t="s">
        <v>19565</v>
      </c>
      <c r="L2875" s="1" t="str">
        <f t="shared" si="221"/>
        <v>40030000</v>
      </c>
      <c r="M2875" s="1" t="s">
        <v>19565</v>
      </c>
      <c r="N2875" s="1" t="str">
        <f t="shared" si="222"/>
        <v>4003</v>
      </c>
      <c r="O2875" s="1" t="str">
        <f t="shared" si="224"/>
        <v>INSERT INTO tmis_commodity(name, description, hs_code, level, status_id) VALUES('Reclaimed rubber in primary forms or in plates, sheets or strip.','Reclaimed rubber in primary forms or in plates, sheets or strip.','4003',1,1);</v>
      </c>
    </row>
    <row r="2876" spans="1:15">
      <c r="A2876" s="1">
        <v>2834</v>
      </c>
      <c r="B2876" s="2" t="s">
        <v>6800</v>
      </c>
      <c r="C2876" s="2" t="s">
        <v>6801</v>
      </c>
      <c r="D2876" s="2" t="s">
        <v>6802</v>
      </c>
      <c r="E2876" s="1" t="str">
        <f t="shared" si="223"/>
        <v>Waste, parings and scrap of rubber (other than hard rubber) and powders and granules obtained therefrom.</v>
      </c>
      <c r="F2876" s="2" t="s">
        <v>135</v>
      </c>
      <c r="G2876" s="2" t="s">
        <v>73</v>
      </c>
      <c r="H2876" s="2" t="s">
        <v>73</v>
      </c>
      <c r="I2876" s="2" t="s">
        <v>136</v>
      </c>
      <c r="J2876" s="1" t="str">
        <f t="shared" si="220"/>
        <v>40040000</v>
      </c>
      <c r="K2876" s="2" t="s">
        <v>19566</v>
      </c>
      <c r="L2876" s="1" t="str">
        <f t="shared" si="221"/>
        <v>40040000</v>
      </c>
      <c r="M2876" s="1" t="s">
        <v>19566</v>
      </c>
      <c r="N2876" s="1" t="str">
        <f t="shared" si="222"/>
        <v>4004</v>
      </c>
      <c r="O2876" s="1" t="str">
        <f t="shared" si="224"/>
        <v>INSERT INTO tmis_commodity(name, description, hs_code, level, status_id) VALUES('Waste, parings and scrap of rubber (other than hard rubber) and powders and granules obtained therefrom.','Waste, parings and scrap of rubber (other than hard rubber) and powders and granules obtained therefrom.','4004',1,1);</v>
      </c>
    </row>
    <row r="2877" spans="1:15">
      <c r="A2877" s="1">
        <v>2835</v>
      </c>
      <c r="B2877" s="2" t="s">
        <v>6803</v>
      </c>
      <c r="C2877" s="2" t="s">
        <v>6804</v>
      </c>
      <c r="D2877" s="2" t="s">
        <v>6805</v>
      </c>
      <c r="E2877" s="1" t="str">
        <f t="shared" si="223"/>
        <v>Compounded rubber, unvulcanised, in primary forms or in plates, sheets or strip.</v>
      </c>
      <c r="F2877" s="2" t="s">
        <v>10</v>
      </c>
      <c r="G2877" s="2" t="s">
        <v>10</v>
      </c>
      <c r="H2877" s="2" t="s">
        <v>10</v>
      </c>
      <c r="J2877" s="1" t="str">
        <f t="shared" si="220"/>
        <v>4005</v>
      </c>
      <c r="K2877" s="2" t="s">
        <v>19567</v>
      </c>
      <c r="L2877" s="1" t="str">
        <f t="shared" si="221"/>
        <v>4005</v>
      </c>
      <c r="M2877" s="1" t="s">
        <v>19567</v>
      </c>
      <c r="N2877" s="1" t="str">
        <f t="shared" si="222"/>
        <v>4005</v>
      </c>
      <c r="O2877" s="1" t="str">
        <f t="shared" si="224"/>
        <v>INSERT INTO tmis_commodity(name, description, hs_code, level, status_id) VALUES('Compounded rubber, unvulcanised, in primary forms or in plates, sheets or strip.','Compounded rubber, unvulcanised, in primary forms or in plates, sheets or strip.','4005',1,1);</v>
      </c>
    </row>
    <row r="2878" spans="1:15">
      <c r="A2878" s="1">
        <v>2836</v>
      </c>
      <c r="B2878" s="2" t="s">
        <v>6806</v>
      </c>
      <c r="C2878" s="2" t="s">
        <v>6807</v>
      </c>
      <c r="D2878" s="2" t="s">
        <v>6808</v>
      </c>
      <c r="E2878" s="1" t="str">
        <f t="shared" si="223"/>
        <v>-Compounded with carbon black or silica</v>
      </c>
      <c r="F2878" s="2" t="s">
        <v>135</v>
      </c>
      <c r="G2878" s="2" t="s">
        <v>73</v>
      </c>
      <c r="H2878" s="2" t="s">
        <v>73</v>
      </c>
      <c r="I2878" s="2" t="s">
        <v>136</v>
      </c>
      <c r="J2878" s="1" t="str">
        <f t="shared" si="220"/>
        <v>40051000</v>
      </c>
      <c r="K2878" s="2" t="s">
        <v>19568</v>
      </c>
      <c r="L2878" s="1" t="str">
        <f t="shared" si="221"/>
        <v>40051000</v>
      </c>
      <c r="M2878" s="1" t="s">
        <v>19568</v>
      </c>
      <c r="N2878" s="1" t="str">
        <f t="shared" si="222"/>
        <v>400510</v>
      </c>
      <c r="O2878" s="1" t="str">
        <f t="shared" si="224"/>
        <v>INSERT INTO tmis_commodity(name, description, hs_code, level, status_id) VALUES('-Compounded with carbon black or silica','-Compounded with carbon black or silica','400510',2,1);</v>
      </c>
    </row>
    <row r="2879" spans="1:15">
      <c r="A2879" s="1">
        <v>2837</v>
      </c>
      <c r="B2879" s="2" t="s">
        <v>6809</v>
      </c>
      <c r="C2879" s="2" t="s">
        <v>6810</v>
      </c>
      <c r="D2879" s="2" t="s">
        <v>6811</v>
      </c>
      <c r="E2879" s="1" t="str">
        <f t="shared" si="223"/>
        <v>-Solutions; dispersions other than those of subheading 4005.10</v>
      </c>
      <c r="F2879" s="2" t="s">
        <v>135</v>
      </c>
      <c r="G2879" s="2" t="s">
        <v>73</v>
      </c>
      <c r="H2879" s="2" t="s">
        <v>73</v>
      </c>
      <c r="I2879" s="2" t="s">
        <v>136</v>
      </c>
      <c r="J2879" s="1" t="str">
        <f t="shared" si="220"/>
        <v>40052000</v>
      </c>
      <c r="K2879" s="2" t="s">
        <v>19569</v>
      </c>
      <c r="L2879" s="1" t="str">
        <f t="shared" si="221"/>
        <v>40052000</v>
      </c>
      <c r="M2879" s="1" t="s">
        <v>19569</v>
      </c>
      <c r="N2879" s="1" t="str">
        <f t="shared" si="222"/>
        <v>400520</v>
      </c>
      <c r="O2879" s="1" t="str">
        <f t="shared" si="224"/>
        <v>INSERT INTO tmis_commodity(name, description, hs_code, level, status_id) VALUES('-Solutions; dispersions other than those of subheading 4005.10','-Solutions; dispersions other than those of subheading 4005.10','400520',2,1);</v>
      </c>
    </row>
    <row r="2880" spans="1:15">
      <c r="A2880" s="1">
        <v>2838</v>
      </c>
      <c r="B2880" s="2" t="s">
        <v>10</v>
      </c>
      <c r="C2880" s="2" t="s">
        <v>48</v>
      </c>
      <c r="D2880" s="2" t="s">
        <v>49</v>
      </c>
      <c r="E2880" s="1" t="str">
        <f t="shared" si="223"/>
        <v>-Other :</v>
      </c>
      <c r="F2880" s="2" t="s">
        <v>10</v>
      </c>
      <c r="G2880" s="2" t="s">
        <v>10</v>
      </c>
      <c r="H2880" s="2" t="s">
        <v>10</v>
      </c>
      <c r="J2880" s="1" t="str">
        <f t="shared" si="220"/>
        <v xml:space="preserve"> </v>
      </c>
      <c r="K2880" s="2" t="s">
        <v>10</v>
      </c>
      <c r="L2880" s="1" t="str">
        <f t="shared" si="221"/>
        <v xml:space="preserve"> </v>
      </c>
      <c r="M2880" s="1" t="s">
        <v>10</v>
      </c>
      <c r="N2880" s="1" t="str">
        <f t="shared" si="222"/>
        <v xml:space="preserve"> </v>
      </c>
      <c r="O2880" s="1" t="str">
        <f t="shared" si="224"/>
        <v>INSERT INTO tmis_commodity(name, description, hs_code, level, status_id) VALUES('-Other :','-Other :',' ',3,1);</v>
      </c>
    </row>
    <row r="2881" spans="1:15">
      <c r="A2881" s="1">
        <v>2839</v>
      </c>
      <c r="B2881" s="2" t="s">
        <v>6812</v>
      </c>
      <c r="C2881" s="2" t="s">
        <v>6813</v>
      </c>
      <c r="D2881" s="2" t="s">
        <v>6814</v>
      </c>
      <c r="E2881" s="1" t="str">
        <f t="shared" si="223"/>
        <v>--Plates, sheets and strip</v>
      </c>
      <c r="F2881" s="2" t="s">
        <v>135</v>
      </c>
      <c r="G2881" s="2" t="s">
        <v>73</v>
      </c>
      <c r="H2881" s="2" t="s">
        <v>73</v>
      </c>
      <c r="I2881" s="2" t="s">
        <v>136</v>
      </c>
      <c r="J2881" s="1" t="str">
        <f t="shared" si="220"/>
        <v>40059100</v>
      </c>
      <c r="K2881" s="2" t="s">
        <v>19570</v>
      </c>
      <c r="L2881" s="1" t="str">
        <f t="shared" si="221"/>
        <v>40059100</v>
      </c>
      <c r="M2881" s="1" t="s">
        <v>19570</v>
      </c>
      <c r="N2881" s="1" t="str">
        <f t="shared" si="222"/>
        <v>400591</v>
      </c>
      <c r="O2881" s="1" t="str">
        <f t="shared" si="224"/>
        <v>INSERT INTO tmis_commodity(name, description, hs_code, level, status_id) VALUES('--Plates, sheets and strip','--Plates, sheets and strip','400591',2,1);</v>
      </c>
    </row>
    <row r="2882" spans="1:15">
      <c r="A2882" s="1">
        <v>2840</v>
      </c>
      <c r="B2882" s="2" t="s">
        <v>6815</v>
      </c>
      <c r="C2882" s="2" t="s">
        <v>20</v>
      </c>
      <c r="D2882" s="2" t="s">
        <v>21</v>
      </c>
      <c r="E2882" s="1" t="str">
        <f t="shared" si="223"/>
        <v>--Other</v>
      </c>
      <c r="F2882" s="2" t="s">
        <v>135</v>
      </c>
      <c r="G2882" s="2" t="s">
        <v>73</v>
      </c>
      <c r="H2882" s="2" t="s">
        <v>73</v>
      </c>
      <c r="I2882" s="2" t="s">
        <v>136</v>
      </c>
      <c r="J2882" s="1" t="str">
        <f t="shared" ref="J2882:J2945" si="225">IF(LEN(B2882)=5, LEFT(B2882, 2)&amp;RIGHT(B2882,2), IF(LEN(B2882)=9, LEFT(B2882, 4)&amp;RIGHT(B2882, 4), B2882))</f>
        <v>40059900</v>
      </c>
      <c r="K2882" s="2" t="s">
        <v>19571</v>
      </c>
      <c r="L2882" s="1" t="str">
        <f t="shared" ref="L2882:L2945" si="226">IF(LEFT(K2882, 1)="[", MID(K2882, 2,2)&amp;MID(K2882,5,2), K2882)</f>
        <v>40059900</v>
      </c>
      <c r="M2882" s="1" t="s">
        <v>19571</v>
      </c>
      <c r="N2882" s="1" t="str">
        <f t="shared" ref="N2882:N2945" si="227">IF(RIGHT(M2882, 4)="0000", LEFT(M2882,4), IF(RIGHT(M2882,2)="00",LEFT(M2882,6), M2882))</f>
        <v>400599</v>
      </c>
      <c r="O2882" s="1" t="str">
        <f t="shared" si="224"/>
        <v>INSERT INTO tmis_commodity(name, description, hs_code, level, status_id) VALUES('--Other','--Other','400599',2,1);</v>
      </c>
    </row>
    <row r="2883" spans="1:15">
      <c r="A2883" s="1">
        <v>2841</v>
      </c>
      <c r="B2883" s="2" t="s">
        <v>6816</v>
      </c>
      <c r="C2883" s="2" t="s">
        <v>6817</v>
      </c>
      <c r="D2883" s="2" t="s">
        <v>6818</v>
      </c>
      <c r="E2883" s="1" t="str">
        <f t="shared" ref="E2883:E2946" si="228">IF(ISNUMBER(SEARCH("'",C2883)),REPLACE(C2883, SEARCH("'", C2883), 1, " "), C2883)</f>
        <v>Other forms (for example, rods, tubes and profile shapes) and articles (for example, discs and rings), of unvulcanised rubber.</v>
      </c>
      <c r="F2883" s="2" t="s">
        <v>10</v>
      </c>
      <c r="G2883" s="2" t="s">
        <v>10</v>
      </c>
      <c r="H2883" s="2" t="s">
        <v>10</v>
      </c>
      <c r="J2883" s="1" t="str">
        <f t="shared" si="225"/>
        <v>4006</v>
      </c>
      <c r="K2883" s="2" t="s">
        <v>19572</v>
      </c>
      <c r="L2883" s="1" t="str">
        <f t="shared" si="226"/>
        <v>4006</v>
      </c>
      <c r="M2883" s="1" t="s">
        <v>19572</v>
      </c>
      <c r="N2883" s="1" t="str">
        <f t="shared" si="227"/>
        <v>4006</v>
      </c>
      <c r="O2883" s="1" t="str">
        <f t="shared" ref="O2883:O2946" si="229">"INSERT INTO tmis_commodity(name, description, hs_code, level, status_id) VALUES('"&amp;LEFT(E2883,200)&amp;"','"&amp;LEFT(E2883,1000)&amp;"','"&amp;N2883&amp;"',"&amp;IF(LEN(N2883)=2,0,IF(LEN(N2883)=4,1,IF(LEN(N2883)=6,2,3)))&amp;",1);"</f>
        <v>INSERT INTO tmis_commodity(name, description, hs_code, level, status_id) VALUES('Other forms (for example, rods, tubes and profile shapes) and articles (for example, discs and rings), of unvulcanised rubber.','Other forms (for example, rods, tubes and profile shapes) and articles (for example, discs and rings), of unvulcanised rubber.','4006',1,1);</v>
      </c>
    </row>
    <row r="2884" spans="1:15">
      <c r="A2884" s="1">
        <v>2842</v>
      </c>
      <c r="B2884" s="2" t="s">
        <v>6819</v>
      </c>
      <c r="C2884" s="2" t="s">
        <v>6820</v>
      </c>
      <c r="D2884" s="2" t="s">
        <v>6821</v>
      </c>
      <c r="E2884" s="1" t="str">
        <f t="shared" si="228"/>
        <v>-Camel-back strips for retreading rubber tyres</v>
      </c>
      <c r="F2884" s="2" t="s">
        <v>135</v>
      </c>
      <c r="G2884" s="2" t="s">
        <v>73</v>
      </c>
      <c r="H2884" s="2" t="s">
        <v>73</v>
      </c>
      <c r="I2884" s="2" t="s">
        <v>136</v>
      </c>
      <c r="J2884" s="1" t="str">
        <f t="shared" si="225"/>
        <v>40061000</v>
      </c>
      <c r="K2884" s="2" t="s">
        <v>19573</v>
      </c>
      <c r="L2884" s="1" t="str">
        <f t="shared" si="226"/>
        <v>40061000</v>
      </c>
      <c r="M2884" s="1" t="s">
        <v>19573</v>
      </c>
      <c r="N2884" s="1" t="str">
        <f t="shared" si="227"/>
        <v>400610</v>
      </c>
      <c r="O2884" s="1" t="str">
        <f t="shared" si="229"/>
        <v>INSERT INTO tmis_commodity(name, description, hs_code, level, status_id) VALUES('-Camel-back strips for retreading rubber tyres','-Camel-back strips for retreading rubber tyres','400610',2,1);</v>
      </c>
    </row>
    <row r="2885" spans="1:15">
      <c r="A2885" s="1">
        <v>2843</v>
      </c>
      <c r="B2885" s="2" t="s">
        <v>6822</v>
      </c>
      <c r="C2885" s="2" t="s">
        <v>128</v>
      </c>
      <c r="D2885" s="2" t="s">
        <v>27</v>
      </c>
      <c r="E2885" s="1" t="str">
        <f t="shared" si="228"/>
        <v>-Other</v>
      </c>
      <c r="F2885" s="2" t="s">
        <v>135</v>
      </c>
      <c r="G2885" s="2" t="s">
        <v>73</v>
      </c>
      <c r="H2885" s="2" t="s">
        <v>73</v>
      </c>
      <c r="I2885" s="2" t="s">
        <v>136</v>
      </c>
      <c r="J2885" s="1" t="str">
        <f t="shared" si="225"/>
        <v>40069000</v>
      </c>
      <c r="K2885" s="2" t="s">
        <v>19574</v>
      </c>
      <c r="L2885" s="1" t="str">
        <f t="shared" si="226"/>
        <v>40069000</v>
      </c>
      <c r="M2885" s="1" t="s">
        <v>19574</v>
      </c>
      <c r="N2885" s="1" t="str">
        <f t="shared" si="227"/>
        <v>400690</v>
      </c>
      <c r="O2885" s="1" t="str">
        <f t="shared" si="229"/>
        <v>INSERT INTO tmis_commodity(name, description, hs_code, level, status_id) VALUES('-Other','-Other','400690',2,1);</v>
      </c>
    </row>
    <row r="2886" spans="1:15">
      <c r="A2886" s="1">
        <v>2844</v>
      </c>
      <c r="B2886" s="2" t="s">
        <v>6823</v>
      </c>
      <c r="C2886" s="2" t="s">
        <v>6824</v>
      </c>
      <c r="D2886" s="2" t="s">
        <v>6825</v>
      </c>
      <c r="E2886" s="1" t="str">
        <f t="shared" si="228"/>
        <v>Vulcanised rubber thread and cord.</v>
      </c>
      <c r="F2886" s="2" t="s">
        <v>135</v>
      </c>
      <c r="G2886" s="2" t="s">
        <v>73</v>
      </c>
      <c r="H2886" s="2" t="s">
        <v>73</v>
      </c>
      <c r="I2886" s="2" t="s">
        <v>136</v>
      </c>
      <c r="J2886" s="1" t="str">
        <f t="shared" si="225"/>
        <v>40070000</v>
      </c>
      <c r="K2886" s="2" t="s">
        <v>19575</v>
      </c>
      <c r="L2886" s="1" t="str">
        <f t="shared" si="226"/>
        <v>40070000</v>
      </c>
      <c r="M2886" s="1" t="s">
        <v>19575</v>
      </c>
      <c r="N2886" s="1" t="str">
        <f t="shared" si="227"/>
        <v>4007</v>
      </c>
      <c r="O2886" s="1" t="str">
        <f t="shared" si="229"/>
        <v>INSERT INTO tmis_commodity(name, description, hs_code, level, status_id) VALUES('Vulcanised rubber thread and cord.','Vulcanised rubber thread and cord.','4007',1,1);</v>
      </c>
    </row>
    <row r="2887" spans="1:15">
      <c r="A2887" s="1">
        <v>2845</v>
      </c>
      <c r="B2887" s="2" t="s">
        <v>6826</v>
      </c>
      <c r="C2887" s="2" t="s">
        <v>6827</v>
      </c>
      <c r="D2887" s="2" t="s">
        <v>6828</v>
      </c>
      <c r="E2887" s="1" t="str">
        <f t="shared" si="228"/>
        <v>Plates, sheets, strip, rods and profile shapes, of vulcanised rubber other than hard rubber.</v>
      </c>
      <c r="F2887" s="2" t="s">
        <v>10</v>
      </c>
      <c r="G2887" s="2" t="s">
        <v>10</v>
      </c>
      <c r="H2887" s="2" t="s">
        <v>10</v>
      </c>
      <c r="J2887" s="1" t="str">
        <f t="shared" si="225"/>
        <v>4008</v>
      </c>
      <c r="K2887" s="2" t="s">
        <v>19576</v>
      </c>
      <c r="L2887" s="1" t="str">
        <f t="shared" si="226"/>
        <v>4008</v>
      </c>
      <c r="M2887" s="1" t="s">
        <v>19576</v>
      </c>
      <c r="N2887" s="1" t="str">
        <f t="shared" si="227"/>
        <v>4008</v>
      </c>
      <c r="O2887" s="1" t="str">
        <f t="shared" si="229"/>
        <v>INSERT INTO tmis_commodity(name, description, hs_code, level, status_id) VALUES('Plates, sheets, strip, rods and profile shapes, of vulcanised rubber other than hard rubber.','Plates, sheets, strip, rods and profile shapes, of vulcanised rubber other than hard rubber.','4008',1,1);</v>
      </c>
    </row>
    <row r="2888" spans="1:15">
      <c r="A2888" s="1">
        <v>2846</v>
      </c>
      <c r="B2888" s="2" t="s">
        <v>10</v>
      </c>
      <c r="C2888" s="2" t="s">
        <v>6829</v>
      </c>
      <c r="D2888" s="2" t="s">
        <v>6830</v>
      </c>
      <c r="E2888" s="1" t="str">
        <f t="shared" si="228"/>
        <v>-Of cellular rubber :</v>
      </c>
      <c r="F2888" s="2" t="s">
        <v>10</v>
      </c>
      <c r="G2888" s="2" t="s">
        <v>10</v>
      </c>
      <c r="H2888" s="2" t="s">
        <v>10</v>
      </c>
      <c r="J2888" s="1" t="str">
        <f t="shared" si="225"/>
        <v xml:space="preserve"> </v>
      </c>
      <c r="K2888" s="2" t="s">
        <v>10</v>
      </c>
      <c r="L2888" s="1" t="str">
        <f t="shared" si="226"/>
        <v xml:space="preserve"> </v>
      </c>
      <c r="M2888" s="1" t="s">
        <v>10</v>
      </c>
      <c r="N2888" s="1" t="str">
        <f t="shared" si="227"/>
        <v xml:space="preserve"> </v>
      </c>
      <c r="O2888" s="1" t="str">
        <f t="shared" si="229"/>
        <v>INSERT INTO tmis_commodity(name, description, hs_code, level, status_id) VALUES('-Of cellular rubber :','-Of cellular rubber :',' ',3,1);</v>
      </c>
    </row>
    <row r="2889" spans="1:15">
      <c r="A2889" s="1">
        <v>2847</v>
      </c>
      <c r="B2889" s="2" t="s">
        <v>6831</v>
      </c>
      <c r="C2889" s="2" t="s">
        <v>6813</v>
      </c>
      <c r="D2889" s="2" t="s">
        <v>6832</v>
      </c>
      <c r="E2889" s="1" t="str">
        <f t="shared" si="228"/>
        <v>--Plates, sheets and strip</v>
      </c>
      <c r="F2889" s="2" t="s">
        <v>135</v>
      </c>
      <c r="G2889" s="2" t="s">
        <v>73</v>
      </c>
      <c r="H2889" s="2" t="s">
        <v>73</v>
      </c>
      <c r="I2889" s="2" t="s">
        <v>136</v>
      </c>
      <c r="J2889" s="1" t="str">
        <f t="shared" si="225"/>
        <v>40081100</v>
      </c>
      <c r="K2889" s="2" t="s">
        <v>19577</v>
      </c>
      <c r="L2889" s="1" t="str">
        <f t="shared" si="226"/>
        <v>40081100</v>
      </c>
      <c r="M2889" s="1" t="s">
        <v>19577</v>
      </c>
      <c r="N2889" s="1" t="str">
        <f t="shared" si="227"/>
        <v>400811</v>
      </c>
      <c r="O2889" s="1" t="str">
        <f t="shared" si="229"/>
        <v>INSERT INTO tmis_commodity(name, description, hs_code, level, status_id) VALUES('--Plates, sheets and strip','--Plates, sheets and strip','400811',2,1);</v>
      </c>
    </row>
    <row r="2890" spans="1:15">
      <c r="A2890" s="1">
        <v>2848</v>
      </c>
      <c r="B2890" s="2" t="s">
        <v>6833</v>
      </c>
      <c r="C2890" s="2" t="s">
        <v>20</v>
      </c>
      <c r="D2890" s="2" t="s">
        <v>21</v>
      </c>
      <c r="E2890" s="1" t="str">
        <f t="shared" si="228"/>
        <v>--Other</v>
      </c>
      <c r="F2890" s="2" t="s">
        <v>135</v>
      </c>
      <c r="G2890" s="2" t="s">
        <v>73</v>
      </c>
      <c r="H2890" s="2" t="s">
        <v>73</v>
      </c>
      <c r="I2890" s="2" t="s">
        <v>136</v>
      </c>
      <c r="J2890" s="1" t="str">
        <f t="shared" si="225"/>
        <v>40081900</v>
      </c>
      <c r="K2890" s="2" t="s">
        <v>19578</v>
      </c>
      <c r="L2890" s="1" t="str">
        <f t="shared" si="226"/>
        <v>40081900</v>
      </c>
      <c r="M2890" s="1" t="s">
        <v>19578</v>
      </c>
      <c r="N2890" s="1" t="str">
        <f t="shared" si="227"/>
        <v>400819</v>
      </c>
      <c r="O2890" s="1" t="str">
        <f t="shared" si="229"/>
        <v>INSERT INTO tmis_commodity(name, description, hs_code, level, status_id) VALUES('--Other','--Other','400819',2,1);</v>
      </c>
    </row>
    <row r="2891" spans="1:15">
      <c r="A2891" s="1">
        <v>2849</v>
      </c>
      <c r="B2891" s="2" t="s">
        <v>10</v>
      </c>
      <c r="C2891" s="2" t="s">
        <v>6834</v>
      </c>
      <c r="D2891" s="2" t="s">
        <v>6835</v>
      </c>
      <c r="E2891" s="1" t="str">
        <f t="shared" si="228"/>
        <v>-Of non-cellular rubber :</v>
      </c>
      <c r="F2891" s="2" t="s">
        <v>10</v>
      </c>
      <c r="G2891" s="2" t="s">
        <v>10</v>
      </c>
      <c r="H2891" s="2" t="s">
        <v>10</v>
      </c>
      <c r="J2891" s="1" t="str">
        <f t="shared" si="225"/>
        <v xml:space="preserve"> </v>
      </c>
      <c r="K2891" s="2" t="s">
        <v>10</v>
      </c>
      <c r="L2891" s="1" t="str">
        <f t="shared" si="226"/>
        <v xml:space="preserve"> </v>
      </c>
      <c r="M2891" s="1" t="s">
        <v>10</v>
      </c>
      <c r="N2891" s="1" t="str">
        <f t="shared" si="227"/>
        <v xml:space="preserve"> </v>
      </c>
      <c r="O2891" s="1" t="str">
        <f t="shared" si="229"/>
        <v>INSERT INTO tmis_commodity(name, description, hs_code, level, status_id) VALUES('-Of non-cellular rubber :','-Of non-cellular rubber :',' ',3,1);</v>
      </c>
    </row>
    <row r="2892" spans="1:15">
      <c r="A2892" s="1">
        <v>2850</v>
      </c>
      <c r="B2892" s="2" t="s">
        <v>6836</v>
      </c>
      <c r="C2892" s="2" t="s">
        <v>6813</v>
      </c>
      <c r="D2892" s="2" t="s">
        <v>6832</v>
      </c>
      <c r="E2892" s="1" t="str">
        <f t="shared" si="228"/>
        <v>--Plates, sheets and strip</v>
      </c>
      <c r="F2892" s="2" t="s">
        <v>135</v>
      </c>
      <c r="G2892" s="2" t="s">
        <v>73</v>
      </c>
      <c r="H2892" s="2" t="s">
        <v>73</v>
      </c>
      <c r="I2892" s="2" t="s">
        <v>136</v>
      </c>
      <c r="J2892" s="1" t="str">
        <f t="shared" si="225"/>
        <v>40082100</v>
      </c>
      <c r="K2892" s="2" t="s">
        <v>19579</v>
      </c>
      <c r="L2892" s="1" t="str">
        <f t="shared" si="226"/>
        <v>40082100</v>
      </c>
      <c r="M2892" s="1" t="s">
        <v>19579</v>
      </c>
      <c r="N2892" s="1" t="str">
        <f t="shared" si="227"/>
        <v>400821</v>
      </c>
      <c r="O2892" s="1" t="str">
        <f t="shared" si="229"/>
        <v>INSERT INTO tmis_commodity(name, description, hs_code, level, status_id) VALUES('--Plates, sheets and strip','--Plates, sheets and strip','400821',2,1);</v>
      </c>
    </row>
    <row r="2893" spans="1:15">
      <c r="A2893" s="1">
        <v>2851</v>
      </c>
      <c r="B2893" s="2" t="s">
        <v>6837</v>
      </c>
      <c r="C2893" s="2" t="s">
        <v>20</v>
      </c>
      <c r="D2893" s="2" t="s">
        <v>21</v>
      </c>
      <c r="E2893" s="1" t="str">
        <f t="shared" si="228"/>
        <v>--Other</v>
      </c>
      <c r="F2893" s="2" t="s">
        <v>135</v>
      </c>
      <c r="G2893" s="2" t="s">
        <v>73</v>
      </c>
      <c r="H2893" s="2" t="s">
        <v>73</v>
      </c>
      <c r="I2893" s="2" t="s">
        <v>136</v>
      </c>
      <c r="J2893" s="1" t="str">
        <f t="shared" si="225"/>
        <v>40082900</v>
      </c>
      <c r="K2893" s="2" t="s">
        <v>19580</v>
      </c>
      <c r="L2893" s="1" t="str">
        <f t="shared" si="226"/>
        <v>40082900</v>
      </c>
      <c r="M2893" s="1" t="s">
        <v>19580</v>
      </c>
      <c r="N2893" s="1" t="str">
        <f t="shared" si="227"/>
        <v>400829</v>
      </c>
      <c r="O2893" s="1" t="str">
        <f t="shared" si="229"/>
        <v>INSERT INTO tmis_commodity(name, description, hs_code, level, status_id) VALUES('--Other','--Other','400829',2,1);</v>
      </c>
    </row>
    <row r="2894" spans="1:15">
      <c r="A2894" s="1">
        <v>2852</v>
      </c>
      <c r="B2894" s="2" t="s">
        <v>6838</v>
      </c>
      <c r="C2894" s="2" t="s">
        <v>6839</v>
      </c>
      <c r="D2894" s="2" t="s">
        <v>6840</v>
      </c>
      <c r="E2894" s="1" t="str">
        <f t="shared" si="228"/>
        <v>Tubes, pipes and hoses, of vulcanised rubber other than hard rubber, with or without their fittings (for example, joints, elbows, flanges).</v>
      </c>
      <c r="F2894" s="2" t="s">
        <v>10</v>
      </c>
      <c r="G2894" s="2" t="s">
        <v>10</v>
      </c>
      <c r="H2894" s="2" t="s">
        <v>10</v>
      </c>
      <c r="J2894" s="1" t="str">
        <f t="shared" si="225"/>
        <v>4009</v>
      </c>
      <c r="K2894" s="2" t="s">
        <v>19581</v>
      </c>
      <c r="L2894" s="1" t="str">
        <f t="shared" si="226"/>
        <v>4009</v>
      </c>
      <c r="M2894" s="1" t="s">
        <v>19581</v>
      </c>
      <c r="N2894" s="1" t="str">
        <f t="shared" si="227"/>
        <v>4009</v>
      </c>
      <c r="O2894" s="1" t="str">
        <f t="shared" si="229"/>
        <v>INSERT INTO tmis_commodity(name, description, hs_code, level, status_id) VALUES('Tubes, pipes and hoses, of vulcanised rubber other than hard rubber, with or without their fittings (for example, joints, elbows, flanges).','Tubes, pipes and hoses, of vulcanised rubber other than hard rubber, with or without their fittings (for example, joints, elbows, flanges).','4009',1,1);</v>
      </c>
    </row>
    <row r="2895" spans="1:15">
      <c r="A2895" s="1">
        <v>2853</v>
      </c>
      <c r="B2895" s="2" t="s">
        <v>10</v>
      </c>
      <c r="C2895" s="2" t="s">
        <v>6841</v>
      </c>
      <c r="D2895" s="2" t="s">
        <v>6842</v>
      </c>
      <c r="E2895" s="1" t="str">
        <f t="shared" si="228"/>
        <v>-Not reinforced or otherwise combined with other materials :</v>
      </c>
      <c r="F2895" s="2" t="s">
        <v>10</v>
      </c>
      <c r="G2895" s="2" t="s">
        <v>10</v>
      </c>
      <c r="H2895" s="2" t="s">
        <v>10</v>
      </c>
      <c r="J2895" s="1" t="str">
        <f t="shared" si="225"/>
        <v xml:space="preserve"> </v>
      </c>
      <c r="K2895" s="2" t="s">
        <v>10</v>
      </c>
      <c r="L2895" s="1" t="str">
        <f t="shared" si="226"/>
        <v xml:space="preserve"> </v>
      </c>
      <c r="M2895" s="1" t="s">
        <v>10</v>
      </c>
      <c r="N2895" s="1" t="str">
        <f t="shared" si="227"/>
        <v xml:space="preserve"> </v>
      </c>
      <c r="O2895" s="1" t="str">
        <f t="shared" si="229"/>
        <v>INSERT INTO tmis_commodity(name, description, hs_code, level, status_id) VALUES('-Not reinforced or otherwise combined with other materials :','-Not reinforced or otherwise combined with other materials :',' ',3,1);</v>
      </c>
    </row>
    <row r="2896" spans="1:15">
      <c r="A2896" s="1">
        <v>2854</v>
      </c>
      <c r="B2896" s="2" t="s">
        <v>6843</v>
      </c>
      <c r="C2896" s="2" t="s">
        <v>6844</v>
      </c>
      <c r="D2896" s="2" t="s">
        <v>6845</v>
      </c>
      <c r="E2896" s="1" t="str">
        <f t="shared" si="228"/>
        <v>--Without fittings</v>
      </c>
      <c r="F2896" s="2" t="s">
        <v>135</v>
      </c>
      <c r="G2896" s="2" t="s">
        <v>851</v>
      </c>
      <c r="H2896" s="2" t="s">
        <v>858</v>
      </c>
      <c r="I2896" s="2" t="s">
        <v>136</v>
      </c>
      <c r="J2896" s="1" t="str">
        <f t="shared" si="225"/>
        <v>40091100</v>
      </c>
      <c r="K2896" s="2" t="s">
        <v>19582</v>
      </c>
      <c r="L2896" s="1" t="str">
        <f t="shared" si="226"/>
        <v>40091100</v>
      </c>
      <c r="M2896" s="1" t="s">
        <v>19582</v>
      </c>
      <c r="N2896" s="1" t="str">
        <f t="shared" si="227"/>
        <v>400911</v>
      </c>
      <c r="O2896" s="1" t="str">
        <f t="shared" si="229"/>
        <v>INSERT INTO tmis_commodity(name, description, hs_code, level, status_id) VALUES('--Without fittings','--Without fittings','400911',2,1);</v>
      </c>
    </row>
    <row r="2897" spans="1:15">
      <c r="A2897" s="1">
        <v>2855</v>
      </c>
      <c r="B2897" s="2" t="s">
        <v>6846</v>
      </c>
      <c r="C2897" s="2" t="s">
        <v>6847</v>
      </c>
      <c r="D2897" s="2" t="s">
        <v>6848</v>
      </c>
      <c r="E2897" s="1" t="str">
        <f t="shared" si="228"/>
        <v>--With fittings</v>
      </c>
      <c r="F2897" s="2" t="s">
        <v>135</v>
      </c>
      <c r="G2897" s="2" t="s">
        <v>851</v>
      </c>
      <c r="H2897" s="2" t="s">
        <v>858</v>
      </c>
      <c r="I2897" s="2" t="s">
        <v>136</v>
      </c>
      <c r="J2897" s="1" t="str">
        <f t="shared" si="225"/>
        <v>40091200</v>
      </c>
      <c r="K2897" s="2" t="s">
        <v>19583</v>
      </c>
      <c r="L2897" s="1" t="str">
        <f t="shared" si="226"/>
        <v>40091200</v>
      </c>
      <c r="M2897" s="1" t="s">
        <v>19583</v>
      </c>
      <c r="N2897" s="1" t="str">
        <f t="shared" si="227"/>
        <v>400912</v>
      </c>
      <c r="O2897" s="1" t="str">
        <f t="shared" si="229"/>
        <v>INSERT INTO tmis_commodity(name, description, hs_code, level, status_id) VALUES('--With fittings','--With fittings','400912',2,1);</v>
      </c>
    </row>
    <row r="2898" spans="1:15">
      <c r="A2898" s="1">
        <v>2856</v>
      </c>
      <c r="B2898" s="2" t="s">
        <v>10</v>
      </c>
      <c r="C2898" s="2" t="s">
        <v>6849</v>
      </c>
      <c r="D2898" s="2" t="s">
        <v>6850</v>
      </c>
      <c r="E2898" s="1" t="str">
        <f t="shared" si="228"/>
        <v>-Reinforced or otherwise combined only with metal :</v>
      </c>
      <c r="F2898" s="2" t="s">
        <v>10</v>
      </c>
      <c r="G2898" s="2" t="s">
        <v>10</v>
      </c>
      <c r="H2898" s="2" t="s">
        <v>10</v>
      </c>
      <c r="J2898" s="1" t="str">
        <f t="shared" si="225"/>
        <v xml:space="preserve"> </v>
      </c>
      <c r="K2898" s="2" t="s">
        <v>10</v>
      </c>
      <c r="L2898" s="1" t="str">
        <f t="shared" si="226"/>
        <v xml:space="preserve"> </v>
      </c>
      <c r="M2898" s="1" t="s">
        <v>10</v>
      </c>
      <c r="N2898" s="1" t="str">
        <f t="shared" si="227"/>
        <v xml:space="preserve"> </v>
      </c>
      <c r="O2898" s="1" t="str">
        <f t="shared" si="229"/>
        <v>INSERT INTO tmis_commodity(name, description, hs_code, level, status_id) VALUES('-Reinforced or otherwise combined only with metal :','-Reinforced or otherwise combined only with metal :',' ',3,1);</v>
      </c>
    </row>
    <row r="2899" spans="1:15">
      <c r="A2899" s="1">
        <v>2857</v>
      </c>
      <c r="B2899" s="2" t="s">
        <v>6851</v>
      </c>
      <c r="C2899" s="2" t="s">
        <v>6844</v>
      </c>
      <c r="D2899" s="2" t="s">
        <v>6845</v>
      </c>
      <c r="E2899" s="1" t="str">
        <f t="shared" si="228"/>
        <v>--Without fittings</v>
      </c>
      <c r="F2899" s="2" t="s">
        <v>135</v>
      </c>
      <c r="G2899" s="2" t="s">
        <v>851</v>
      </c>
      <c r="H2899" s="2" t="s">
        <v>858</v>
      </c>
      <c r="I2899" s="2" t="s">
        <v>136</v>
      </c>
      <c r="J2899" s="1" t="str">
        <f t="shared" si="225"/>
        <v>40092100</v>
      </c>
      <c r="K2899" s="2" t="s">
        <v>19584</v>
      </c>
      <c r="L2899" s="1" t="str">
        <f t="shared" si="226"/>
        <v>40092100</v>
      </c>
      <c r="M2899" s="1" t="s">
        <v>19584</v>
      </c>
      <c r="N2899" s="1" t="str">
        <f t="shared" si="227"/>
        <v>400921</v>
      </c>
      <c r="O2899" s="1" t="str">
        <f t="shared" si="229"/>
        <v>INSERT INTO tmis_commodity(name, description, hs_code, level, status_id) VALUES('--Without fittings','--Without fittings','400921',2,1);</v>
      </c>
    </row>
    <row r="2900" spans="1:15">
      <c r="A2900" s="1">
        <v>2858</v>
      </c>
      <c r="B2900" s="2" t="s">
        <v>6852</v>
      </c>
      <c r="C2900" s="2" t="s">
        <v>6847</v>
      </c>
      <c r="D2900" s="2" t="s">
        <v>6848</v>
      </c>
      <c r="E2900" s="1" t="str">
        <f t="shared" si="228"/>
        <v>--With fittings</v>
      </c>
      <c r="F2900" s="2" t="s">
        <v>135</v>
      </c>
      <c r="G2900" s="2" t="s">
        <v>851</v>
      </c>
      <c r="H2900" s="2" t="s">
        <v>858</v>
      </c>
      <c r="I2900" s="2" t="s">
        <v>136</v>
      </c>
      <c r="J2900" s="1" t="str">
        <f t="shared" si="225"/>
        <v>40092200</v>
      </c>
      <c r="K2900" s="2" t="s">
        <v>19585</v>
      </c>
      <c r="L2900" s="1" t="str">
        <f t="shared" si="226"/>
        <v>40092200</v>
      </c>
      <c r="M2900" s="1" t="s">
        <v>19585</v>
      </c>
      <c r="N2900" s="1" t="str">
        <f t="shared" si="227"/>
        <v>400922</v>
      </c>
      <c r="O2900" s="1" t="str">
        <f t="shared" si="229"/>
        <v>INSERT INTO tmis_commodity(name, description, hs_code, level, status_id) VALUES('--With fittings','--With fittings','400922',2,1);</v>
      </c>
    </row>
    <row r="2901" spans="1:15">
      <c r="A2901" s="1">
        <v>2859</v>
      </c>
      <c r="B2901" s="2" t="s">
        <v>10</v>
      </c>
      <c r="C2901" s="2" t="s">
        <v>6853</v>
      </c>
      <c r="D2901" s="2" t="s">
        <v>6854</v>
      </c>
      <c r="E2901" s="1" t="str">
        <f t="shared" si="228"/>
        <v>-Reinforced or otherwise combined only with textile materials :</v>
      </c>
      <c r="F2901" s="2" t="s">
        <v>10</v>
      </c>
      <c r="G2901" s="2" t="s">
        <v>10</v>
      </c>
      <c r="H2901" s="2" t="s">
        <v>10</v>
      </c>
      <c r="J2901" s="1" t="str">
        <f t="shared" si="225"/>
        <v xml:space="preserve"> </v>
      </c>
      <c r="K2901" s="2" t="s">
        <v>10</v>
      </c>
      <c r="L2901" s="1" t="str">
        <f t="shared" si="226"/>
        <v xml:space="preserve"> </v>
      </c>
      <c r="M2901" s="1" t="s">
        <v>10</v>
      </c>
      <c r="N2901" s="1" t="str">
        <f t="shared" si="227"/>
        <v xml:space="preserve"> </v>
      </c>
      <c r="O2901" s="1" t="str">
        <f t="shared" si="229"/>
        <v>INSERT INTO tmis_commodity(name, description, hs_code, level, status_id) VALUES('-Reinforced or otherwise combined only with textile materials :','-Reinforced or otherwise combined only with textile materials :',' ',3,1);</v>
      </c>
    </row>
    <row r="2902" spans="1:15">
      <c r="A2902" s="1">
        <v>2860</v>
      </c>
      <c r="B2902" s="2" t="s">
        <v>6855</v>
      </c>
      <c r="C2902" s="2" t="s">
        <v>6844</v>
      </c>
      <c r="D2902" s="2" t="s">
        <v>6845</v>
      </c>
      <c r="E2902" s="1" t="str">
        <f t="shared" si="228"/>
        <v>--Without fittings</v>
      </c>
      <c r="F2902" s="2" t="s">
        <v>135</v>
      </c>
      <c r="G2902" s="2" t="s">
        <v>851</v>
      </c>
      <c r="H2902" s="2" t="s">
        <v>858</v>
      </c>
      <c r="I2902" s="2" t="s">
        <v>136</v>
      </c>
      <c r="J2902" s="1" t="str">
        <f t="shared" si="225"/>
        <v>40093100</v>
      </c>
      <c r="K2902" s="2" t="s">
        <v>19586</v>
      </c>
      <c r="L2902" s="1" t="str">
        <f t="shared" si="226"/>
        <v>40093100</v>
      </c>
      <c r="M2902" s="1" t="s">
        <v>19586</v>
      </c>
      <c r="N2902" s="1" t="str">
        <f t="shared" si="227"/>
        <v>400931</v>
      </c>
      <c r="O2902" s="1" t="str">
        <f t="shared" si="229"/>
        <v>INSERT INTO tmis_commodity(name, description, hs_code, level, status_id) VALUES('--Without fittings','--Without fittings','400931',2,1);</v>
      </c>
    </row>
    <row r="2903" spans="1:15">
      <c r="A2903" s="1">
        <v>2861</v>
      </c>
      <c r="B2903" s="2" t="s">
        <v>6856</v>
      </c>
      <c r="C2903" s="2" t="s">
        <v>6847</v>
      </c>
      <c r="D2903" s="2" t="s">
        <v>6848</v>
      </c>
      <c r="E2903" s="1" t="str">
        <f t="shared" si="228"/>
        <v>--With fittings</v>
      </c>
      <c r="F2903" s="2" t="s">
        <v>135</v>
      </c>
      <c r="G2903" s="2" t="s">
        <v>851</v>
      </c>
      <c r="H2903" s="2" t="s">
        <v>858</v>
      </c>
      <c r="I2903" s="2" t="s">
        <v>136</v>
      </c>
      <c r="J2903" s="1" t="str">
        <f t="shared" si="225"/>
        <v>40093200</v>
      </c>
      <c r="K2903" s="2" t="s">
        <v>19587</v>
      </c>
      <c r="L2903" s="1" t="str">
        <f t="shared" si="226"/>
        <v>40093200</v>
      </c>
      <c r="M2903" s="1" t="s">
        <v>19587</v>
      </c>
      <c r="N2903" s="1" t="str">
        <f t="shared" si="227"/>
        <v>400932</v>
      </c>
      <c r="O2903" s="1" t="str">
        <f t="shared" si="229"/>
        <v>INSERT INTO tmis_commodity(name, description, hs_code, level, status_id) VALUES('--With fittings','--With fittings','400932',2,1);</v>
      </c>
    </row>
    <row r="2904" spans="1:15">
      <c r="A2904" s="1">
        <v>2862</v>
      </c>
      <c r="B2904" s="2" t="s">
        <v>10</v>
      </c>
      <c r="C2904" s="2" t="s">
        <v>6857</v>
      </c>
      <c r="D2904" s="2" t="s">
        <v>6858</v>
      </c>
      <c r="E2904" s="1" t="str">
        <f t="shared" si="228"/>
        <v>-Reinforced or otherwise combined with other materials :</v>
      </c>
      <c r="F2904" s="2" t="s">
        <v>10</v>
      </c>
      <c r="G2904" s="2" t="s">
        <v>10</v>
      </c>
      <c r="H2904" s="2" t="s">
        <v>10</v>
      </c>
      <c r="J2904" s="1" t="str">
        <f t="shared" si="225"/>
        <v xml:space="preserve"> </v>
      </c>
      <c r="K2904" s="2" t="s">
        <v>10</v>
      </c>
      <c r="L2904" s="1" t="str">
        <f t="shared" si="226"/>
        <v xml:space="preserve"> </v>
      </c>
      <c r="M2904" s="1" t="s">
        <v>10</v>
      </c>
      <c r="N2904" s="1" t="str">
        <f t="shared" si="227"/>
        <v xml:space="preserve"> </v>
      </c>
      <c r="O2904" s="1" t="str">
        <f t="shared" si="229"/>
        <v>INSERT INTO tmis_commodity(name, description, hs_code, level, status_id) VALUES('-Reinforced or otherwise combined with other materials :','-Reinforced or otherwise combined with other materials :',' ',3,1);</v>
      </c>
    </row>
    <row r="2905" spans="1:15">
      <c r="A2905" s="1">
        <v>2863</v>
      </c>
      <c r="B2905" s="2" t="s">
        <v>6859</v>
      </c>
      <c r="C2905" s="2" t="s">
        <v>6844</v>
      </c>
      <c r="D2905" s="2" t="s">
        <v>6845</v>
      </c>
      <c r="E2905" s="1" t="str">
        <f t="shared" si="228"/>
        <v>--Without fittings</v>
      </c>
      <c r="F2905" s="2" t="s">
        <v>135</v>
      </c>
      <c r="G2905" s="2" t="s">
        <v>851</v>
      </c>
      <c r="H2905" s="2" t="s">
        <v>858</v>
      </c>
      <c r="I2905" s="2" t="s">
        <v>136</v>
      </c>
      <c r="J2905" s="1" t="str">
        <f t="shared" si="225"/>
        <v>40094100</v>
      </c>
      <c r="K2905" s="2" t="s">
        <v>19588</v>
      </c>
      <c r="L2905" s="1" t="str">
        <f t="shared" si="226"/>
        <v>40094100</v>
      </c>
      <c r="M2905" s="1" t="s">
        <v>19588</v>
      </c>
      <c r="N2905" s="1" t="str">
        <f t="shared" si="227"/>
        <v>400941</v>
      </c>
      <c r="O2905" s="1" t="str">
        <f t="shared" si="229"/>
        <v>INSERT INTO tmis_commodity(name, description, hs_code, level, status_id) VALUES('--Without fittings','--Without fittings','400941',2,1);</v>
      </c>
    </row>
    <row r="2906" spans="1:15">
      <c r="A2906" s="1">
        <v>2864</v>
      </c>
      <c r="B2906" s="2" t="s">
        <v>6860</v>
      </c>
      <c r="C2906" s="2" t="s">
        <v>6847</v>
      </c>
      <c r="D2906" s="2" t="s">
        <v>6848</v>
      </c>
      <c r="E2906" s="1" t="str">
        <f t="shared" si="228"/>
        <v>--With fittings</v>
      </c>
      <c r="F2906" s="2" t="s">
        <v>135</v>
      </c>
      <c r="G2906" s="2" t="s">
        <v>851</v>
      </c>
      <c r="H2906" s="2" t="s">
        <v>858</v>
      </c>
      <c r="I2906" s="2" t="s">
        <v>136</v>
      </c>
      <c r="J2906" s="1" t="str">
        <f t="shared" si="225"/>
        <v>40094200</v>
      </c>
      <c r="K2906" s="2" t="s">
        <v>19589</v>
      </c>
      <c r="L2906" s="1" t="str">
        <f t="shared" si="226"/>
        <v>40094200</v>
      </c>
      <c r="M2906" s="1" t="s">
        <v>19589</v>
      </c>
      <c r="N2906" s="1" t="str">
        <f t="shared" si="227"/>
        <v>400942</v>
      </c>
      <c r="O2906" s="1" t="str">
        <f t="shared" si="229"/>
        <v>INSERT INTO tmis_commodity(name, description, hs_code, level, status_id) VALUES('--With fittings','--With fittings','400942',2,1);</v>
      </c>
    </row>
    <row r="2907" spans="1:15">
      <c r="A2907" s="1">
        <v>2865</v>
      </c>
      <c r="B2907" s="2" t="s">
        <v>6861</v>
      </c>
      <c r="C2907" s="2" t="s">
        <v>6862</v>
      </c>
      <c r="D2907" s="2" t="s">
        <v>6863</v>
      </c>
      <c r="E2907" s="1" t="str">
        <f t="shared" si="228"/>
        <v>Conveyor or transmission belts or belting, of vulcanised rubber.</v>
      </c>
      <c r="F2907" s="2" t="s">
        <v>10</v>
      </c>
      <c r="G2907" s="2" t="s">
        <v>10</v>
      </c>
      <c r="H2907" s="2" t="s">
        <v>10</v>
      </c>
      <c r="J2907" s="1" t="str">
        <f t="shared" si="225"/>
        <v>4010</v>
      </c>
      <c r="K2907" s="2" t="s">
        <v>19590</v>
      </c>
      <c r="L2907" s="1" t="str">
        <f t="shared" si="226"/>
        <v>4010</v>
      </c>
      <c r="M2907" s="1" t="s">
        <v>19590</v>
      </c>
      <c r="N2907" s="1" t="str">
        <f t="shared" si="227"/>
        <v>4010</v>
      </c>
      <c r="O2907" s="1" t="str">
        <f t="shared" si="229"/>
        <v>INSERT INTO tmis_commodity(name, description, hs_code, level, status_id) VALUES('Conveyor or transmission belts or belting, of vulcanised rubber.','Conveyor or transmission belts or belting, of vulcanised rubber.','4010',1,1);</v>
      </c>
    </row>
    <row r="2908" spans="1:15">
      <c r="A2908" s="1">
        <v>2866</v>
      </c>
      <c r="B2908" s="2" t="s">
        <v>10</v>
      </c>
      <c r="C2908" s="2" t="s">
        <v>6864</v>
      </c>
      <c r="D2908" s="2" t="s">
        <v>6865</v>
      </c>
      <c r="E2908" s="1" t="str">
        <f t="shared" si="228"/>
        <v>-Conveyor belts or belting :</v>
      </c>
      <c r="F2908" s="2" t="s">
        <v>10</v>
      </c>
      <c r="G2908" s="2" t="s">
        <v>10</v>
      </c>
      <c r="H2908" s="2" t="s">
        <v>10</v>
      </c>
      <c r="J2908" s="1" t="str">
        <f t="shared" si="225"/>
        <v xml:space="preserve"> </v>
      </c>
      <c r="K2908" s="2" t="s">
        <v>10</v>
      </c>
      <c r="L2908" s="1" t="str">
        <f t="shared" si="226"/>
        <v xml:space="preserve"> </v>
      </c>
      <c r="M2908" s="1" t="s">
        <v>10</v>
      </c>
      <c r="N2908" s="1" t="str">
        <f t="shared" si="227"/>
        <v xml:space="preserve"> </v>
      </c>
      <c r="O2908" s="1" t="str">
        <f t="shared" si="229"/>
        <v>INSERT INTO tmis_commodity(name, description, hs_code, level, status_id) VALUES('-Conveyor belts or belting :','-Conveyor belts or belting :',' ',3,1);</v>
      </c>
    </row>
    <row r="2909" spans="1:15">
      <c r="A2909" s="1">
        <v>2867</v>
      </c>
      <c r="B2909" s="2" t="s">
        <v>6866</v>
      </c>
      <c r="C2909" s="2" t="s">
        <v>6867</v>
      </c>
      <c r="D2909" s="2" t="s">
        <v>6868</v>
      </c>
      <c r="E2909" s="1" t="str">
        <f t="shared" si="228"/>
        <v>--Reinforced only with metal</v>
      </c>
      <c r="F2909" s="2" t="s">
        <v>135</v>
      </c>
      <c r="G2909" s="2" t="s">
        <v>851</v>
      </c>
      <c r="H2909" s="2" t="s">
        <v>858</v>
      </c>
      <c r="I2909" s="2" t="s">
        <v>136</v>
      </c>
      <c r="J2909" s="1" t="str">
        <f t="shared" si="225"/>
        <v>40101100</v>
      </c>
      <c r="K2909" s="2" t="s">
        <v>19591</v>
      </c>
      <c r="L2909" s="1" t="str">
        <f t="shared" si="226"/>
        <v>40101100</v>
      </c>
      <c r="M2909" s="1" t="s">
        <v>19591</v>
      </c>
      <c r="N2909" s="1" t="str">
        <f t="shared" si="227"/>
        <v>401011</v>
      </c>
      <c r="O2909" s="1" t="str">
        <f t="shared" si="229"/>
        <v>INSERT INTO tmis_commodity(name, description, hs_code, level, status_id) VALUES('--Reinforced only with metal','--Reinforced only with metal','401011',2,1);</v>
      </c>
    </row>
    <row r="2910" spans="1:15">
      <c r="A2910" s="1">
        <v>2868</v>
      </c>
      <c r="B2910" s="2" t="s">
        <v>6869</v>
      </c>
      <c r="C2910" s="2" t="s">
        <v>6870</v>
      </c>
      <c r="D2910" s="2" t="s">
        <v>6871</v>
      </c>
      <c r="E2910" s="1" t="str">
        <f t="shared" si="228"/>
        <v>--Reinforced only with textile materials</v>
      </c>
      <c r="F2910" s="2" t="s">
        <v>135</v>
      </c>
      <c r="G2910" s="2" t="s">
        <v>851</v>
      </c>
      <c r="H2910" s="2" t="s">
        <v>858</v>
      </c>
      <c r="I2910" s="2" t="s">
        <v>136</v>
      </c>
      <c r="J2910" s="1" t="str">
        <f t="shared" si="225"/>
        <v>40101200</v>
      </c>
      <c r="K2910" s="2" t="s">
        <v>19592</v>
      </c>
      <c r="L2910" s="1" t="str">
        <f t="shared" si="226"/>
        <v>40101200</v>
      </c>
      <c r="M2910" s="1" t="s">
        <v>19592</v>
      </c>
      <c r="N2910" s="1" t="str">
        <f t="shared" si="227"/>
        <v>401012</v>
      </c>
      <c r="O2910" s="1" t="str">
        <f t="shared" si="229"/>
        <v>INSERT INTO tmis_commodity(name, description, hs_code, level, status_id) VALUES('--Reinforced only with textile materials','--Reinforced only with textile materials','401012',2,1);</v>
      </c>
    </row>
    <row r="2911" spans="1:15">
      <c r="A2911" s="1">
        <v>2869</v>
      </c>
      <c r="B2911" s="2" t="s">
        <v>6872</v>
      </c>
      <c r="C2911" s="2" t="s">
        <v>20</v>
      </c>
      <c r="D2911" s="2" t="s">
        <v>21</v>
      </c>
      <c r="E2911" s="1" t="str">
        <f t="shared" si="228"/>
        <v>--Other</v>
      </c>
      <c r="F2911" s="2" t="s">
        <v>135</v>
      </c>
      <c r="G2911" s="2" t="s">
        <v>851</v>
      </c>
      <c r="H2911" s="2" t="s">
        <v>858</v>
      </c>
      <c r="I2911" s="2" t="s">
        <v>136</v>
      </c>
      <c r="J2911" s="1" t="str">
        <f t="shared" si="225"/>
        <v>40101900</v>
      </c>
      <c r="K2911" s="2" t="s">
        <v>19593</v>
      </c>
      <c r="L2911" s="1" t="str">
        <f t="shared" si="226"/>
        <v>40101900</v>
      </c>
      <c r="M2911" s="1" t="s">
        <v>19593</v>
      </c>
      <c r="N2911" s="1" t="str">
        <f t="shared" si="227"/>
        <v>401019</v>
      </c>
      <c r="O2911" s="1" t="str">
        <f t="shared" si="229"/>
        <v>INSERT INTO tmis_commodity(name, description, hs_code, level, status_id) VALUES('--Other','--Other','401019',2,1);</v>
      </c>
    </row>
    <row r="2912" spans="1:15">
      <c r="A2912" s="1">
        <v>2870</v>
      </c>
      <c r="B2912" s="2" t="s">
        <v>10</v>
      </c>
      <c r="C2912" s="2" t="s">
        <v>6873</v>
      </c>
      <c r="D2912" s="2" t="s">
        <v>6874</v>
      </c>
      <c r="E2912" s="1" t="str">
        <f t="shared" si="228"/>
        <v>-Transmission belts or belting :</v>
      </c>
      <c r="F2912" s="2" t="s">
        <v>10</v>
      </c>
      <c r="G2912" s="2" t="s">
        <v>10</v>
      </c>
      <c r="H2912" s="2" t="s">
        <v>10</v>
      </c>
      <c r="J2912" s="1" t="str">
        <f t="shared" si="225"/>
        <v xml:space="preserve"> </v>
      </c>
      <c r="K2912" s="2" t="s">
        <v>10</v>
      </c>
      <c r="L2912" s="1" t="str">
        <f t="shared" si="226"/>
        <v xml:space="preserve"> </v>
      </c>
      <c r="M2912" s="1" t="s">
        <v>10</v>
      </c>
      <c r="N2912" s="1" t="str">
        <f t="shared" si="227"/>
        <v xml:space="preserve"> </v>
      </c>
      <c r="O2912" s="1" t="str">
        <f t="shared" si="229"/>
        <v>INSERT INTO tmis_commodity(name, description, hs_code, level, status_id) VALUES('-Transmission belts or belting :','-Transmission belts or belting :',' ',3,1);</v>
      </c>
    </row>
    <row r="2913" spans="1:15">
      <c r="A2913" s="1">
        <v>2871</v>
      </c>
      <c r="B2913" s="2" t="s">
        <v>6875</v>
      </c>
      <c r="C2913" s="2" t="s">
        <v>6876</v>
      </c>
      <c r="D2913" s="2" t="s">
        <v>6877</v>
      </c>
      <c r="E2913" s="1" t="str">
        <f t="shared" si="228"/>
        <v>--Endless transmission belts of trapezoidal cross-section     (V-belts), V-ribbed, of an outside circumference exceeding 60  cm but not exceeding 180 cm</v>
      </c>
      <c r="F2913" s="2" t="s">
        <v>135</v>
      </c>
      <c r="G2913" s="2" t="s">
        <v>851</v>
      </c>
      <c r="H2913" s="2" t="s">
        <v>858</v>
      </c>
      <c r="I2913" s="2" t="s">
        <v>136</v>
      </c>
      <c r="J2913" s="1" t="str">
        <f t="shared" si="225"/>
        <v>40103100</v>
      </c>
      <c r="K2913" s="2" t="s">
        <v>19594</v>
      </c>
      <c r="L2913" s="1" t="str">
        <f t="shared" si="226"/>
        <v>40103100</v>
      </c>
      <c r="M2913" s="1" t="s">
        <v>19594</v>
      </c>
      <c r="N2913" s="1" t="str">
        <f t="shared" si="227"/>
        <v>401031</v>
      </c>
      <c r="O2913" s="1" t="str">
        <f t="shared" si="229"/>
        <v>INSERT INTO tmis_commodity(name, description, hs_code, level, status_id) VALUES('--Endless transmission belts of trapezoidal cross-section     (V-belts), V-ribbed, of an outside circumference exceeding 60  cm but not exceeding 180 cm','--Endless transmission belts of trapezoidal cross-section     (V-belts), V-ribbed, of an outside circumference exceeding 60  cm but not exceeding 180 cm','401031',2,1);</v>
      </c>
    </row>
    <row r="2914" spans="1:15">
      <c r="A2914" s="1">
        <v>2872</v>
      </c>
      <c r="B2914" s="2" t="s">
        <v>6878</v>
      </c>
      <c r="C2914" s="2" t="s">
        <v>6879</v>
      </c>
      <c r="D2914" s="2" t="s">
        <v>6880</v>
      </c>
      <c r="E2914" s="1" t="str">
        <f t="shared" si="228"/>
        <v>--Endless transmission belts of trapezoidal cross-section     (V-belts), other than V-ribbed, of an outside circumference exceeding 60 cm but not exceeding 180 cm</v>
      </c>
      <c r="F2914" s="2" t="s">
        <v>135</v>
      </c>
      <c r="G2914" s="2" t="s">
        <v>851</v>
      </c>
      <c r="H2914" s="2" t="s">
        <v>858</v>
      </c>
      <c r="I2914" s="2" t="s">
        <v>136</v>
      </c>
      <c r="J2914" s="1" t="str">
        <f t="shared" si="225"/>
        <v>40103200</v>
      </c>
      <c r="K2914" s="2" t="s">
        <v>19595</v>
      </c>
      <c r="L2914" s="1" t="str">
        <f t="shared" si="226"/>
        <v>40103200</v>
      </c>
      <c r="M2914" s="1" t="s">
        <v>19595</v>
      </c>
      <c r="N2914" s="1" t="str">
        <f t="shared" si="227"/>
        <v>401032</v>
      </c>
      <c r="O2914" s="1" t="str">
        <f t="shared" si="229"/>
        <v>INSERT INTO tmis_commodity(name, description, hs_code, level, status_id) VALUES('--Endless transmission belts of trapezoidal cross-section     (V-belts), other than V-ribbed, of an outside circumference exceeding 60 cm but not exceeding 180 cm','--Endless transmission belts of trapezoidal cross-section     (V-belts), other than V-ribbed, of an outside circumference exceeding 60 cm but not exceeding 180 cm','401032',2,1);</v>
      </c>
    </row>
    <row r="2915" spans="1:15">
      <c r="A2915" s="1">
        <v>2873</v>
      </c>
      <c r="B2915" s="2" t="s">
        <v>6881</v>
      </c>
      <c r="C2915" s="2" t="s">
        <v>6882</v>
      </c>
      <c r="D2915" s="2" t="s">
        <v>6883</v>
      </c>
      <c r="E2915" s="1" t="str">
        <f t="shared" si="228"/>
        <v>--Endless transmission belts of trapezoidal cross-section     (V-belts), V-ribbed, of an outside circumference exceeding 180 cm but not exceeding 240 cm</v>
      </c>
      <c r="F2915" s="2" t="s">
        <v>135</v>
      </c>
      <c r="G2915" s="2" t="s">
        <v>851</v>
      </c>
      <c r="H2915" s="2" t="s">
        <v>858</v>
      </c>
      <c r="I2915" s="2" t="s">
        <v>136</v>
      </c>
      <c r="J2915" s="1" t="str">
        <f t="shared" si="225"/>
        <v>40103300</v>
      </c>
      <c r="K2915" s="2" t="s">
        <v>19596</v>
      </c>
      <c r="L2915" s="1" t="str">
        <f t="shared" si="226"/>
        <v>40103300</v>
      </c>
      <c r="M2915" s="1" t="s">
        <v>19596</v>
      </c>
      <c r="N2915" s="1" t="str">
        <f t="shared" si="227"/>
        <v>401033</v>
      </c>
      <c r="O2915" s="1" t="str">
        <f t="shared" si="229"/>
        <v>INSERT INTO tmis_commodity(name, description, hs_code, level, status_id) VALUES('--Endless transmission belts of trapezoidal cross-section     (V-belts), V-ribbed, of an outside circumference exceeding 180 cm but not exceeding 240 cm','--Endless transmission belts of trapezoidal cross-section     (V-belts), V-ribbed, of an outside circumference exceeding 180 cm but not exceeding 240 cm','401033',2,1);</v>
      </c>
    </row>
    <row r="2916" spans="1:15">
      <c r="A2916" s="1">
        <v>2874</v>
      </c>
      <c r="B2916" s="2" t="s">
        <v>6884</v>
      </c>
      <c r="C2916" s="2" t="s">
        <v>6885</v>
      </c>
      <c r="D2916" s="2" t="s">
        <v>6886</v>
      </c>
      <c r="E2916" s="1" t="str">
        <f t="shared" si="228"/>
        <v>--Endless transmission belts of trapezoidal cross-section     (V-belts), other than V-ribbed, of an outside circumference exceeding 180 cm but not exceeding 240 cm</v>
      </c>
      <c r="F2916" s="2" t="s">
        <v>135</v>
      </c>
      <c r="G2916" s="2" t="s">
        <v>851</v>
      </c>
      <c r="H2916" s="2" t="s">
        <v>858</v>
      </c>
      <c r="I2916" s="2" t="s">
        <v>136</v>
      </c>
      <c r="J2916" s="1" t="str">
        <f t="shared" si="225"/>
        <v>40103400</v>
      </c>
      <c r="K2916" s="2" t="s">
        <v>19597</v>
      </c>
      <c r="L2916" s="1" t="str">
        <f t="shared" si="226"/>
        <v>40103400</v>
      </c>
      <c r="M2916" s="1" t="s">
        <v>19597</v>
      </c>
      <c r="N2916" s="1" t="str">
        <f t="shared" si="227"/>
        <v>401034</v>
      </c>
      <c r="O2916" s="1" t="str">
        <f t="shared" si="229"/>
        <v>INSERT INTO tmis_commodity(name, description, hs_code, level, status_id) VALUES('--Endless transmission belts of trapezoidal cross-section     (V-belts), other than V-ribbed, of an outside circumference exceeding 180 cm but not exceeding 240 cm','--Endless transmission belts of trapezoidal cross-section     (V-belts), other than V-ribbed, of an outside circumference exceeding 180 cm but not exceeding 240 cm','401034',2,1);</v>
      </c>
    </row>
    <row r="2917" spans="1:15">
      <c r="A2917" s="1">
        <v>2875</v>
      </c>
      <c r="B2917" s="2" t="s">
        <v>6887</v>
      </c>
      <c r="C2917" s="2" t="s">
        <v>6888</v>
      </c>
      <c r="D2917" s="2" t="s">
        <v>6889</v>
      </c>
      <c r="E2917" s="1" t="str">
        <f t="shared" si="228"/>
        <v>--Endless synchronous belts, of an outside circumference exceeding 60 cm but not exceeding 150 cm</v>
      </c>
      <c r="F2917" s="2" t="s">
        <v>135</v>
      </c>
      <c r="G2917" s="2" t="s">
        <v>851</v>
      </c>
      <c r="H2917" s="2" t="s">
        <v>858</v>
      </c>
      <c r="I2917" s="2" t="s">
        <v>136</v>
      </c>
      <c r="J2917" s="1" t="str">
        <f t="shared" si="225"/>
        <v>40103500</v>
      </c>
      <c r="K2917" s="2" t="s">
        <v>19598</v>
      </c>
      <c r="L2917" s="1" t="str">
        <f t="shared" si="226"/>
        <v>40103500</v>
      </c>
      <c r="M2917" s="1" t="s">
        <v>19598</v>
      </c>
      <c r="N2917" s="1" t="str">
        <f t="shared" si="227"/>
        <v>401035</v>
      </c>
      <c r="O2917" s="1" t="str">
        <f t="shared" si="229"/>
        <v>INSERT INTO tmis_commodity(name, description, hs_code, level, status_id) VALUES('--Endless synchronous belts, of an outside circumference exceeding 60 cm but not exceeding 150 cm','--Endless synchronous belts, of an outside circumference exceeding 60 cm but not exceeding 150 cm','401035',2,1);</v>
      </c>
    </row>
    <row r="2918" spans="1:15">
      <c r="A2918" s="1">
        <v>2876</v>
      </c>
      <c r="B2918" s="2" t="s">
        <v>6890</v>
      </c>
      <c r="C2918" s="2" t="s">
        <v>6891</v>
      </c>
      <c r="D2918" s="2" t="s">
        <v>6892</v>
      </c>
      <c r="E2918" s="1" t="str">
        <f t="shared" si="228"/>
        <v>--Endless synchronous belts, of an outside circumference exceeding 150 cm but not exceeding 198 cm</v>
      </c>
      <c r="F2918" s="2" t="s">
        <v>135</v>
      </c>
      <c r="G2918" s="2" t="s">
        <v>851</v>
      </c>
      <c r="H2918" s="2" t="s">
        <v>858</v>
      </c>
      <c r="I2918" s="2" t="s">
        <v>136</v>
      </c>
      <c r="J2918" s="1" t="str">
        <f t="shared" si="225"/>
        <v>40103600</v>
      </c>
      <c r="K2918" s="2" t="s">
        <v>19599</v>
      </c>
      <c r="L2918" s="1" t="str">
        <f t="shared" si="226"/>
        <v>40103600</v>
      </c>
      <c r="M2918" s="1" t="s">
        <v>19599</v>
      </c>
      <c r="N2918" s="1" t="str">
        <f t="shared" si="227"/>
        <v>401036</v>
      </c>
      <c r="O2918" s="1" t="str">
        <f t="shared" si="229"/>
        <v>INSERT INTO tmis_commodity(name, description, hs_code, level, status_id) VALUES('--Endless synchronous belts, of an outside circumference exceeding 150 cm but not exceeding 198 cm','--Endless synchronous belts, of an outside circumference exceeding 150 cm but not exceeding 198 cm','401036',2,1);</v>
      </c>
    </row>
    <row r="2919" spans="1:15">
      <c r="A2919" s="1">
        <v>2877</v>
      </c>
      <c r="B2919" s="2" t="s">
        <v>6893</v>
      </c>
      <c r="C2919" s="2" t="s">
        <v>20</v>
      </c>
      <c r="D2919" s="2" t="s">
        <v>21</v>
      </c>
      <c r="E2919" s="1" t="str">
        <f t="shared" si="228"/>
        <v>--Other</v>
      </c>
      <c r="F2919" s="2" t="s">
        <v>135</v>
      </c>
      <c r="G2919" s="2" t="s">
        <v>851</v>
      </c>
      <c r="H2919" s="2" t="s">
        <v>858</v>
      </c>
      <c r="I2919" s="2" t="s">
        <v>136</v>
      </c>
      <c r="J2919" s="1" t="str">
        <f t="shared" si="225"/>
        <v>40103900</v>
      </c>
      <c r="K2919" s="2" t="s">
        <v>19600</v>
      </c>
      <c r="L2919" s="1" t="str">
        <f t="shared" si="226"/>
        <v>40103900</v>
      </c>
      <c r="M2919" s="1" t="s">
        <v>19600</v>
      </c>
      <c r="N2919" s="1" t="str">
        <f t="shared" si="227"/>
        <v>401039</v>
      </c>
      <c r="O2919" s="1" t="str">
        <f t="shared" si="229"/>
        <v>INSERT INTO tmis_commodity(name, description, hs_code, level, status_id) VALUES('--Other','--Other','401039',2,1);</v>
      </c>
    </row>
    <row r="2920" spans="1:15">
      <c r="A2920" s="1">
        <v>2878</v>
      </c>
      <c r="B2920" s="2" t="s">
        <v>6894</v>
      </c>
      <c r="C2920" s="2" t="s">
        <v>6895</v>
      </c>
      <c r="D2920" s="2" t="s">
        <v>6896</v>
      </c>
      <c r="E2920" s="1" t="str">
        <f t="shared" si="228"/>
        <v>New pneumatic tyres, of rubber.</v>
      </c>
      <c r="F2920" s="2" t="s">
        <v>10</v>
      </c>
      <c r="G2920" s="2" t="s">
        <v>10</v>
      </c>
      <c r="H2920" s="2" t="s">
        <v>10</v>
      </c>
      <c r="J2920" s="1" t="str">
        <f t="shared" si="225"/>
        <v>4011</v>
      </c>
      <c r="K2920" s="2" t="s">
        <v>19601</v>
      </c>
      <c r="L2920" s="1" t="str">
        <f t="shared" si="226"/>
        <v>4011</v>
      </c>
      <c r="M2920" s="1" t="s">
        <v>19601</v>
      </c>
      <c r="N2920" s="1" t="str">
        <f t="shared" si="227"/>
        <v>4011</v>
      </c>
      <c r="O2920" s="1" t="str">
        <f t="shared" si="229"/>
        <v>INSERT INTO tmis_commodity(name, description, hs_code, level, status_id) VALUES('New pneumatic tyres, of rubber.','New pneumatic tyres, of rubber.','4011',1,1);</v>
      </c>
    </row>
    <row r="2921" spans="1:15">
      <c r="A2921" s="1">
        <v>2879</v>
      </c>
      <c r="B2921" s="2" t="s">
        <v>6897</v>
      </c>
      <c r="C2921" s="2" t="s">
        <v>6898</v>
      </c>
      <c r="D2921" s="2" t="s">
        <v>6899</v>
      </c>
      <c r="E2921" s="1" t="str">
        <f t="shared" si="228"/>
        <v>-Of a kind used on motor cars (including station wagons and racing cars)</v>
      </c>
      <c r="F2921" s="2" t="s">
        <v>16</v>
      </c>
      <c r="G2921" s="2" t="s">
        <v>73</v>
      </c>
      <c r="H2921" s="2" t="s">
        <v>73</v>
      </c>
      <c r="I2921" s="2" t="s">
        <v>18</v>
      </c>
      <c r="J2921" s="1" t="str">
        <f t="shared" si="225"/>
        <v>40111000</v>
      </c>
      <c r="K2921" s="2" t="s">
        <v>19602</v>
      </c>
      <c r="L2921" s="1" t="str">
        <f t="shared" si="226"/>
        <v>40111000</v>
      </c>
      <c r="M2921" s="1" t="s">
        <v>19602</v>
      </c>
      <c r="N2921" s="1" t="str">
        <f t="shared" si="227"/>
        <v>401110</v>
      </c>
      <c r="O2921" s="1" t="str">
        <f t="shared" si="229"/>
        <v>INSERT INTO tmis_commodity(name, description, hs_code, level, status_id) VALUES('-Of a kind used on motor cars (including station wagons and racing cars)','-Of a kind used on motor cars (including station wagons and racing cars)','401110',2,1);</v>
      </c>
    </row>
    <row r="2922" spans="1:15">
      <c r="A2922" s="1">
        <v>2880</v>
      </c>
      <c r="B2922" s="2" t="s">
        <v>6900</v>
      </c>
      <c r="C2922" s="2" t="s">
        <v>6901</v>
      </c>
      <c r="D2922" s="2" t="s">
        <v>6902</v>
      </c>
      <c r="E2922" s="1" t="str">
        <f t="shared" si="228"/>
        <v>-Of a kind used on buses or lorries</v>
      </c>
      <c r="F2922" s="2" t="s">
        <v>16</v>
      </c>
      <c r="G2922" s="2" t="s">
        <v>73</v>
      </c>
      <c r="H2922" s="2" t="s">
        <v>73</v>
      </c>
      <c r="I2922" s="2" t="s">
        <v>18</v>
      </c>
      <c r="J2922" s="1" t="str">
        <f t="shared" si="225"/>
        <v>40112000</v>
      </c>
      <c r="K2922" s="2" t="s">
        <v>19603</v>
      </c>
      <c r="L2922" s="1" t="str">
        <f t="shared" si="226"/>
        <v>40112000</v>
      </c>
      <c r="M2922" s="1" t="s">
        <v>19603</v>
      </c>
      <c r="N2922" s="1" t="str">
        <f t="shared" si="227"/>
        <v>401120</v>
      </c>
      <c r="O2922" s="1" t="str">
        <f t="shared" si="229"/>
        <v>INSERT INTO tmis_commodity(name, description, hs_code, level, status_id) VALUES('-Of a kind used on buses or lorries','-Of a kind used on buses or lorries','401120',2,1);</v>
      </c>
    </row>
    <row r="2923" spans="1:15">
      <c r="A2923" s="1">
        <v>2881</v>
      </c>
      <c r="B2923" s="2" t="s">
        <v>6903</v>
      </c>
      <c r="C2923" s="2" t="s">
        <v>6904</v>
      </c>
      <c r="D2923" s="2" t="s">
        <v>6905</v>
      </c>
      <c r="E2923" s="1" t="str">
        <f t="shared" si="228"/>
        <v>-Of a kind used on aircraft</v>
      </c>
      <c r="F2923" s="2" t="s">
        <v>16</v>
      </c>
      <c r="G2923" s="2" t="s">
        <v>73</v>
      </c>
      <c r="H2923" s="2" t="s">
        <v>73</v>
      </c>
      <c r="I2923" s="2" t="s">
        <v>18</v>
      </c>
      <c r="J2923" s="1" t="str">
        <f t="shared" si="225"/>
        <v>40113000</v>
      </c>
      <c r="K2923" s="2" t="s">
        <v>19604</v>
      </c>
      <c r="L2923" s="1" t="str">
        <f t="shared" si="226"/>
        <v>40113000</v>
      </c>
      <c r="M2923" s="1" t="s">
        <v>19604</v>
      </c>
      <c r="N2923" s="1" t="str">
        <f t="shared" si="227"/>
        <v>401130</v>
      </c>
      <c r="O2923" s="1" t="str">
        <f t="shared" si="229"/>
        <v>INSERT INTO tmis_commodity(name, description, hs_code, level, status_id) VALUES('-Of a kind used on aircraft','-Of a kind used on aircraft','401130',2,1);</v>
      </c>
    </row>
    <row r="2924" spans="1:15">
      <c r="A2924" s="1">
        <v>2882</v>
      </c>
      <c r="B2924" s="2" t="s">
        <v>6906</v>
      </c>
      <c r="C2924" s="2" t="s">
        <v>6907</v>
      </c>
      <c r="D2924" s="2" t="s">
        <v>6908</v>
      </c>
      <c r="E2924" s="1" t="str">
        <f t="shared" si="228"/>
        <v>-Of a kind used on motorcycles</v>
      </c>
      <c r="F2924" s="2" t="s">
        <v>16</v>
      </c>
      <c r="G2924" s="2" t="s">
        <v>73</v>
      </c>
      <c r="H2924" s="2" t="s">
        <v>73</v>
      </c>
      <c r="I2924" s="2" t="s">
        <v>18</v>
      </c>
      <c r="J2924" s="1" t="str">
        <f t="shared" si="225"/>
        <v>40114000</v>
      </c>
      <c r="K2924" s="2" t="s">
        <v>19605</v>
      </c>
      <c r="L2924" s="1" t="str">
        <f t="shared" si="226"/>
        <v>40114000</v>
      </c>
      <c r="M2924" s="1" t="s">
        <v>19605</v>
      </c>
      <c r="N2924" s="1" t="str">
        <f t="shared" si="227"/>
        <v>401140</v>
      </c>
      <c r="O2924" s="1" t="str">
        <f t="shared" si="229"/>
        <v>INSERT INTO tmis_commodity(name, description, hs_code, level, status_id) VALUES('-Of a kind used on motorcycles','-Of a kind used on motorcycles','401140',2,1);</v>
      </c>
    </row>
    <row r="2925" spans="1:15">
      <c r="A2925" s="1">
        <v>2883</v>
      </c>
      <c r="B2925" s="2" t="s">
        <v>6909</v>
      </c>
      <c r="C2925" s="2" t="s">
        <v>6910</v>
      </c>
      <c r="D2925" s="2" t="s">
        <v>6911</v>
      </c>
      <c r="E2925" s="1" t="str">
        <f t="shared" si="228"/>
        <v>-Of a kind used on bicycles</v>
      </c>
      <c r="F2925" s="2" t="s">
        <v>16</v>
      </c>
      <c r="G2925" s="2" t="s">
        <v>73</v>
      </c>
      <c r="H2925" s="2" t="s">
        <v>73</v>
      </c>
      <c r="I2925" s="2" t="s">
        <v>18</v>
      </c>
      <c r="J2925" s="1" t="str">
        <f t="shared" si="225"/>
        <v>40115000</v>
      </c>
      <c r="K2925" s="2" t="s">
        <v>19606</v>
      </c>
      <c r="L2925" s="1" t="str">
        <f t="shared" si="226"/>
        <v>40115000</v>
      </c>
      <c r="M2925" s="1" t="s">
        <v>19606</v>
      </c>
      <c r="N2925" s="1" t="str">
        <f t="shared" si="227"/>
        <v>401150</v>
      </c>
      <c r="O2925" s="1" t="str">
        <f t="shared" si="229"/>
        <v>INSERT INTO tmis_commodity(name, description, hs_code, level, status_id) VALUES('-Of a kind used on bicycles','-Of a kind used on bicycles','401150',2,1);</v>
      </c>
    </row>
    <row r="2926" spans="1:15">
      <c r="A2926" s="1">
        <v>2884</v>
      </c>
      <c r="B2926" s="2" t="s">
        <v>10</v>
      </c>
      <c r="C2926" s="2" t="s">
        <v>6912</v>
      </c>
      <c r="D2926" s="2" t="s">
        <v>6913</v>
      </c>
      <c r="E2926" s="1" t="str">
        <f t="shared" si="228"/>
        <v>-Other, having a "herring-bone" or similar tread :</v>
      </c>
      <c r="F2926" s="2" t="s">
        <v>10</v>
      </c>
      <c r="G2926" s="2" t="s">
        <v>10</v>
      </c>
      <c r="H2926" s="2" t="s">
        <v>10</v>
      </c>
      <c r="J2926" s="1" t="str">
        <f t="shared" si="225"/>
        <v xml:space="preserve"> </v>
      </c>
      <c r="K2926" s="2" t="s">
        <v>10</v>
      </c>
      <c r="L2926" s="1" t="str">
        <f t="shared" si="226"/>
        <v xml:space="preserve"> </v>
      </c>
      <c r="M2926" s="1" t="s">
        <v>10</v>
      </c>
      <c r="N2926" s="1" t="str">
        <f t="shared" si="227"/>
        <v xml:space="preserve"> </v>
      </c>
      <c r="O2926" s="1" t="str">
        <f t="shared" si="229"/>
        <v>INSERT INTO tmis_commodity(name, description, hs_code, level, status_id) VALUES('-Other, having a "herring-bone" or similar tread :','-Other, having a "herring-bone" or similar tread :',' ',3,1);</v>
      </c>
    </row>
    <row r="2927" spans="1:15">
      <c r="A2927" s="1">
        <v>2885</v>
      </c>
      <c r="B2927" s="2" t="s">
        <v>6914</v>
      </c>
      <c r="C2927" s="2" t="s">
        <v>6915</v>
      </c>
      <c r="D2927" s="2" t="s">
        <v>6916</v>
      </c>
      <c r="E2927" s="1" t="str">
        <f t="shared" si="228"/>
        <v>--Of a kind used on agricultural or forestry vehicles and machines</v>
      </c>
      <c r="F2927" s="2" t="s">
        <v>16</v>
      </c>
      <c r="G2927" s="2" t="s">
        <v>73</v>
      </c>
      <c r="H2927" s="2" t="s">
        <v>73</v>
      </c>
      <c r="I2927" s="2" t="s">
        <v>18</v>
      </c>
      <c r="J2927" s="1" t="str">
        <f t="shared" si="225"/>
        <v>40116100</v>
      </c>
      <c r="K2927" s="2" t="s">
        <v>19607</v>
      </c>
      <c r="L2927" s="1" t="str">
        <f t="shared" si="226"/>
        <v>40116100</v>
      </c>
      <c r="M2927" s="1" t="s">
        <v>19607</v>
      </c>
      <c r="N2927" s="1" t="str">
        <f t="shared" si="227"/>
        <v>401161</v>
      </c>
      <c r="O2927" s="1" t="str">
        <f t="shared" si="229"/>
        <v>INSERT INTO tmis_commodity(name, description, hs_code, level, status_id) VALUES('--Of a kind used on agricultural or forestry vehicles and machines','--Of a kind used on agricultural or forestry vehicles and machines','401161',2,1);</v>
      </c>
    </row>
    <row r="2928" spans="1:15">
      <c r="A2928" s="1">
        <v>2886</v>
      </c>
      <c r="B2928" s="2" t="s">
        <v>6917</v>
      </c>
      <c r="C2928" s="2" t="s">
        <v>6918</v>
      </c>
      <c r="D2928" s="2" t="s">
        <v>6919</v>
      </c>
      <c r="E2928" s="1" t="str">
        <f t="shared" si="228"/>
        <v>--Of a kind used on construction or industrial handling vehicles and machines and having a rim size not exceeding 61cm</v>
      </c>
      <c r="F2928" s="2" t="s">
        <v>16</v>
      </c>
      <c r="G2928" s="2" t="s">
        <v>73</v>
      </c>
      <c r="H2928" s="2" t="s">
        <v>73</v>
      </c>
      <c r="I2928" s="2" t="s">
        <v>18</v>
      </c>
      <c r="J2928" s="1" t="str">
        <f t="shared" si="225"/>
        <v>40116200</v>
      </c>
      <c r="K2928" s="2" t="s">
        <v>19608</v>
      </c>
      <c r="L2928" s="1" t="str">
        <f t="shared" si="226"/>
        <v>40116200</v>
      </c>
      <c r="M2928" s="1" t="s">
        <v>19608</v>
      </c>
      <c r="N2928" s="1" t="str">
        <f t="shared" si="227"/>
        <v>401162</v>
      </c>
      <c r="O2928" s="1" t="str">
        <f t="shared" si="229"/>
        <v>INSERT INTO tmis_commodity(name, description, hs_code, level, status_id) VALUES('--Of a kind used on construction or industrial handling vehicles and machines and having a rim size not exceeding 61cm','--Of a kind used on construction or industrial handling vehicles and machines and having a rim size not exceeding 61cm','401162',2,1);</v>
      </c>
    </row>
    <row r="2929" spans="1:15">
      <c r="A2929" s="1">
        <v>2887</v>
      </c>
      <c r="B2929" s="2" t="s">
        <v>6920</v>
      </c>
      <c r="C2929" s="2" t="s">
        <v>6921</v>
      </c>
      <c r="D2929" s="2" t="s">
        <v>6922</v>
      </c>
      <c r="E2929" s="1" t="str">
        <f t="shared" si="228"/>
        <v>--Of a kind used on construction or industrial handling vehicles and machines and having a rim size exceeding 61 cm</v>
      </c>
      <c r="F2929" s="2" t="s">
        <v>16</v>
      </c>
      <c r="G2929" s="2" t="s">
        <v>73</v>
      </c>
      <c r="H2929" s="2" t="s">
        <v>73</v>
      </c>
      <c r="I2929" s="2" t="s">
        <v>18</v>
      </c>
      <c r="J2929" s="1" t="str">
        <f t="shared" si="225"/>
        <v>40116300</v>
      </c>
      <c r="K2929" s="2" t="s">
        <v>19609</v>
      </c>
      <c r="L2929" s="1" t="str">
        <f t="shared" si="226"/>
        <v>40116300</v>
      </c>
      <c r="M2929" s="1" t="s">
        <v>19609</v>
      </c>
      <c r="N2929" s="1" t="str">
        <f t="shared" si="227"/>
        <v>401163</v>
      </c>
      <c r="O2929" s="1" t="str">
        <f t="shared" si="229"/>
        <v>INSERT INTO tmis_commodity(name, description, hs_code, level, status_id) VALUES('--Of a kind used on construction or industrial handling vehicles and machines and having a rim size exceeding 61 cm','--Of a kind used on construction or industrial handling vehicles and machines and having a rim size exceeding 61 cm','401163',2,1);</v>
      </c>
    </row>
    <row r="2930" spans="1:15">
      <c r="A2930" s="1">
        <v>2888</v>
      </c>
      <c r="B2930" s="2" t="s">
        <v>6923</v>
      </c>
      <c r="C2930" s="2" t="s">
        <v>20</v>
      </c>
      <c r="D2930" s="2" t="s">
        <v>21</v>
      </c>
      <c r="E2930" s="1" t="str">
        <f t="shared" si="228"/>
        <v>--Other</v>
      </c>
      <c r="F2930" s="2" t="s">
        <v>16</v>
      </c>
      <c r="G2930" s="2" t="s">
        <v>73</v>
      </c>
      <c r="H2930" s="2" t="s">
        <v>73</v>
      </c>
      <c r="I2930" s="2" t="s">
        <v>18</v>
      </c>
      <c r="J2930" s="1" t="str">
        <f t="shared" si="225"/>
        <v>40116900</v>
      </c>
      <c r="K2930" s="2" t="s">
        <v>19610</v>
      </c>
      <c r="L2930" s="1" t="str">
        <f t="shared" si="226"/>
        <v>40116900</v>
      </c>
      <c r="M2930" s="1" t="s">
        <v>19610</v>
      </c>
      <c r="N2930" s="1" t="str">
        <f t="shared" si="227"/>
        <v>401169</v>
      </c>
      <c r="O2930" s="1" t="str">
        <f t="shared" si="229"/>
        <v>INSERT INTO tmis_commodity(name, description, hs_code, level, status_id) VALUES('--Other','--Other','401169',2,1);</v>
      </c>
    </row>
    <row r="2931" spans="1:15">
      <c r="A2931" s="1">
        <v>2889</v>
      </c>
      <c r="B2931" s="2" t="s">
        <v>10</v>
      </c>
      <c r="C2931" s="2" t="s">
        <v>48</v>
      </c>
      <c r="D2931" s="2" t="s">
        <v>49</v>
      </c>
      <c r="E2931" s="1" t="str">
        <f t="shared" si="228"/>
        <v>-Other :</v>
      </c>
      <c r="F2931" s="2" t="s">
        <v>10</v>
      </c>
      <c r="G2931" s="2" t="s">
        <v>10</v>
      </c>
      <c r="H2931" s="2" t="s">
        <v>10</v>
      </c>
      <c r="J2931" s="1" t="str">
        <f t="shared" si="225"/>
        <v xml:space="preserve"> </v>
      </c>
      <c r="K2931" s="2" t="s">
        <v>10</v>
      </c>
      <c r="L2931" s="1" t="str">
        <f t="shared" si="226"/>
        <v xml:space="preserve"> </v>
      </c>
      <c r="M2931" s="1" t="s">
        <v>10</v>
      </c>
      <c r="N2931" s="1" t="str">
        <f t="shared" si="227"/>
        <v xml:space="preserve"> </v>
      </c>
      <c r="O2931" s="1" t="str">
        <f t="shared" si="229"/>
        <v>INSERT INTO tmis_commodity(name, description, hs_code, level, status_id) VALUES('-Other :','-Other :',' ',3,1);</v>
      </c>
    </row>
    <row r="2932" spans="1:15">
      <c r="A2932" s="1">
        <v>2890</v>
      </c>
      <c r="B2932" s="2" t="s">
        <v>6924</v>
      </c>
      <c r="C2932" s="2" t="s">
        <v>6915</v>
      </c>
      <c r="D2932" s="2" t="s">
        <v>6925</v>
      </c>
      <c r="E2932" s="1" t="str">
        <f t="shared" si="228"/>
        <v>--Of a kind used on agricultural or forestry vehicles and machines</v>
      </c>
      <c r="F2932" s="2" t="s">
        <v>16</v>
      </c>
      <c r="G2932" s="2" t="s">
        <v>73</v>
      </c>
      <c r="H2932" s="2" t="s">
        <v>73</v>
      </c>
      <c r="I2932" s="2" t="s">
        <v>18</v>
      </c>
      <c r="J2932" s="1" t="str">
        <f t="shared" si="225"/>
        <v>40119200</v>
      </c>
      <c r="K2932" s="2" t="s">
        <v>19611</v>
      </c>
      <c r="L2932" s="1" t="str">
        <f t="shared" si="226"/>
        <v>40119200</v>
      </c>
      <c r="M2932" s="1" t="s">
        <v>19611</v>
      </c>
      <c r="N2932" s="1" t="str">
        <f t="shared" si="227"/>
        <v>401192</v>
      </c>
      <c r="O2932" s="1" t="str">
        <f t="shared" si="229"/>
        <v>INSERT INTO tmis_commodity(name, description, hs_code, level, status_id) VALUES('--Of a kind used on agricultural or forestry vehicles and machines','--Of a kind used on agricultural or forestry vehicles and machines','401192',2,1);</v>
      </c>
    </row>
    <row r="2933" spans="1:15">
      <c r="A2933" s="1">
        <v>2891</v>
      </c>
      <c r="B2933" s="2" t="s">
        <v>6926</v>
      </c>
      <c r="C2933" s="2" t="s">
        <v>6927</v>
      </c>
      <c r="D2933" s="2" t="s">
        <v>6928</v>
      </c>
      <c r="E2933" s="1" t="str">
        <f t="shared" si="228"/>
        <v>--Of a kind used on construction or industrial handling vehicles and machines and having a rim size not exceeding 61 cm</v>
      </c>
      <c r="F2933" s="2" t="s">
        <v>16</v>
      </c>
      <c r="G2933" s="2" t="s">
        <v>73</v>
      </c>
      <c r="H2933" s="2" t="s">
        <v>73</v>
      </c>
      <c r="I2933" s="2" t="s">
        <v>18</v>
      </c>
      <c r="J2933" s="1" t="str">
        <f t="shared" si="225"/>
        <v>40119300</v>
      </c>
      <c r="K2933" s="2" t="s">
        <v>19612</v>
      </c>
      <c r="L2933" s="1" t="str">
        <f t="shared" si="226"/>
        <v>40119300</v>
      </c>
      <c r="M2933" s="1" t="s">
        <v>19612</v>
      </c>
      <c r="N2933" s="1" t="str">
        <f t="shared" si="227"/>
        <v>401193</v>
      </c>
      <c r="O2933" s="1" t="str">
        <f t="shared" si="229"/>
        <v>INSERT INTO tmis_commodity(name, description, hs_code, level, status_id) VALUES('--Of a kind used on construction or industrial handling vehicles and machines and having a rim size not exceeding 61 cm','--Of a kind used on construction or industrial handling vehicles and machines and having a rim size not exceeding 61 cm','401193',2,1);</v>
      </c>
    </row>
    <row r="2934" spans="1:15">
      <c r="A2934" s="1">
        <v>2892</v>
      </c>
      <c r="B2934" s="2" t="s">
        <v>6929</v>
      </c>
      <c r="C2934" s="2" t="s">
        <v>6930</v>
      </c>
      <c r="D2934" s="2" t="s">
        <v>6931</v>
      </c>
      <c r="E2934" s="1" t="str">
        <f t="shared" si="228"/>
        <v>--Of a kind used on construction or industrial handling vehicles and machines and having a rim size exceeding 61cm</v>
      </c>
      <c r="F2934" s="2" t="s">
        <v>16</v>
      </c>
      <c r="G2934" s="2" t="s">
        <v>73</v>
      </c>
      <c r="H2934" s="2" t="s">
        <v>73</v>
      </c>
      <c r="I2934" s="2" t="s">
        <v>18</v>
      </c>
      <c r="J2934" s="1" t="str">
        <f t="shared" si="225"/>
        <v>40119400</v>
      </c>
      <c r="K2934" s="2" t="s">
        <v>19613</v>
      </c>
      <c r="L2934" s="1" t="str">
        <f t="shared" si="226"/>
        <v>40119400</v>
      </c>
      <c r="M2934" s="1" t="s">
        <v>19613</v>
      </c>
      <c r="N2934" s="1" t="str">
        <f t="shared" si="227"/>
        <v>401194</v>
      </c>
      <c r="O2934" s="1" t="str">
        <f t="shared" si="229"/>
        <v>INSERT INTO tmis_commodity(name, description, hs_code, level, status_id) VALUES('--Of a kind used on construction or industrial handling vehicles and machines and having a rim size exceeding 61cm','--Of a kind used on construction or industrial handling vehicles and machines and having a rim size exceeding 61cm','401194',2,1);</v>
      </c>
    </row>
    <row r="2935" spans="1:15">
      <c r="A2935" s="1">
        <v>2893</v>
      </c>
      <c r="B2935" s="2" t="s">
        <v>6932</v>
      </c>
      <c r="C2935" s="2" t="s">
        <v>20</v>
      </c>
      <c r="D2935" s="2" t="s">
        <v>21</v>
      </c>
      <c r="E2935" s="1" t="str">
        <f t="shared" si="228"/>
        <v>--Other</v>
      </c>
      <c r="F2935" s="2" t="s">
        <v>16</v>
      </c>
      <c r="G2935" s="2" t="s">
        <v>73</v>
      </c>
      <c r="H2935" s="2" t="s">
        <v>73</v>
      </c>
      <c r="I2935" s="2" t="s">
        <v>18</v>
      </c>
      <c r="J2935" s="1" t="str">
        <f t="shared" si="225"/>
        <v>40119900</v>
      </c>
      <c r="K2935" s="2" t="s">
        <v>19614</v>
      </c>
      <c r="L2935" s="1" t="str">
        <f t="shared" si="226"/>
        <v>40119900</v>
      </c>
      <c r="M2935" s="1" t="s">
        <v>19614</v>
      </c>
      <c r="N2935" s="1" t="str">
        <f t="shared" si="227"/>
        <v>401199</v>
      </c>
      <c r="O2935" s="1" t="str">
        <f t="shared" si="229"/>
        <v>INSERT INTO tmis_commodity(name, description, hs_code, level, status_id) VALUES('--Other','--Other','401199',2,1);</v>
      </c>
    </row>
    <row r="2936" spans="1:15">
      <c r="A2936" s="1">
        <v>2894</v>
      </c>
      <c r="B2936" s="2" t="s">
        <v>6933</v>
      </c>
      <c r="C2936" s="2" t="s">
        <v>6934</v>
      </c>
      <c r="D2936" s="2" t="s">
        <v>6935</v>
      </c>
      <c r="E2936" s="1" t="str">
        <f t="shared" si="228"/>
        <v>Retreaded or used pneumatic tyres of rubber; solid or cushion tyres, tyre treads and tyre flaps, of rubber.</v>
      </c>
      <c r="F2936" s="2" t="s">
        <v>10</v>
      </c>
      <c r="G2936" s="2" t="s">
        <v>10</v>
      </c>
      <c r="H2936" s="2" t="s">
        <v>10</v>
      </c>
      <c r="J2936" s="1" t="str">
        <f t="shared" si="225"/>
        <v>4012</v>
      </c>
      <c r="K2936" s="2" t="s">
        <v>19615</v>
      </c>
      <c r="L2936" s="1" t="str">
        <f t="shared" si="226"/>
        <v>4012</v>
      </c>
      <c r="M2936" s="1" t="s">
        <v>19615</v>
      </c>
      <c r="N2936" s="1" t="str">
        <f t="shared" si="227"/>
        <v>4012</v>
      </c>
      <c r="O2936" s="1" t="str">
        <f t="shared" si="229"/>
        <v>INSERT INTO tmis_commodity(name, description, hs_code, level, status_id) VALUES('Retreaded or used pneumatic tyres of rubber; solid or cushion tyres, tyre treads and tyre flaps, of rubber.','Retreaded or used pneumatic tyres of rubber; solid or cushion tyres, tyre treads and tyre flaps, of rubber.','4012',1,1);</v>
      </c>
    </row>
    <row r="2937" spans="1:15">
      <c r="A2937" s="1">
        <v>2895</v>
      </c>
      <c r="B2937" s="2" t="s">
        <v>10</v>
      </c>
      <c r="C2937" s="2" t="s">
        <v>6936</v>
      </c>
      <c r="D2937" s="2" t="s">
        <v>6937</v>
      </c>
      <c r="E2937" s="1" t="str">
        <f t="shared" si="228"/>
        <v>-Retreaded tyres :</v>
      </c>
      <c r="F2937" s="2" t="s">
        <v>10</v>
      </c>
      <c r="G2937" s="2" t="s">
        <v>10</v>
      </c>
      <c r="H2937" s="2" t="s">
        <v>10</v>
      </c>
      <c r="J2937" s="1" t="str">
        <f t="shared" si="225"/>
        <v xml:space="preserve"> </v>
      </c>
      <c r="K2937" s="2" t="s">
        <v>10</v>
      </c>
      <c r="L2937" s="1" t="str">
        <f t="shared" si="226"/>
        <v xml:space="preserve"> </v>
      </c>
      <c r="M2937" s="1" t="s">
        <v>10</v>
      </c>
      <c r="N2937" s="1" t="str">
        <f t="shared" si="227"/>
        <v xml:space="preserve"> </v>
      </c>
      <c r="O2937" s="1" t="str">
        <f t="shared" si="229"/>
        <v>INSERT INTO tmis_commodity(name, description, hs_code, level, status_id) VALUES('-Retreaded tyres :','-Retreaded tyres :',' ',3,1);</v>
      </c>
    </row>
    <row r="2938" spans="1:15">
      <c r="A2938" s="1">
        <v>2896</v>
      </c>
      <c r="B2938" s="2" t="s">
        <v>6938</v>
      </c>
      <c r="C2938" s="2" t="s">
        <v>6939</v>
      </c>
      <c r="D2938" s="2" t="s">
        <v>6940</v>
      </c>
      <c r="E2938" s="1" t="str">
        <f t="shared" si="228"/>
        <v>--Of a kind used on motor cars (including station wagons and racing cars)</v>
      </c>
      <c r="F2938" s="2" t="s">
        <v>16</v>
      </c>
      <c r="G2938" s="2" t="s">
        <v>17</v>
      </c>
      <c r="H2938" s="2" t="s">
        <v>17</v>
      </c>
      <c r="I2938" s="2" t="s">
        <v>18</v>
      </c>
      <c r="J2938" s="1" t="str">
        <f t="shared" si="225"/>
        <v>40121100</v>
      </c>
      <c r="K2938" s="2" t="s">
        <v>19616</v>
      </c>
      <c r="L2938" s="1" t="str">
        <f t="shared" si="226"/>
        <v>40121100</v>
      </c>
      <c r="M2938" s="1" t="s">
        <v>19616</v>
      </c>
      <c r="N2938" s="1" t="str">
        <f t="shared" si="227"/>
        <v>401211</v>
      </c>
      <c r="O2938" s="1" t="str">
        <f t="shared" si="229"/>
        <v>INSERT INTO tmis_commodity(name, description, hs_code, level, status_id) VALUES('--Of a kind used on motor cars (including station wagons and racing cars)','--Of a kind used on motor cars (including station wagons and racing cars)','401211',2,1);</v>
      </c>
    </row>
    <row r="2939" spans="1:15">
      <c r="A2939" s="1">
        <v>2897</v>
      </c>
      <c r="B2939" s="2" t="s">
        <v>6941</v>
      </c>
      <c r="C2939" s="2" t="s">
        <v>6942</v>
      </c>
      <c r="D2939" s="2" t="s">
        <v>6943</v>
      </c>
      <c r="E2939" s="1" t="str">
        <f t="shared" si="228"/>
        <v>--Of a kind used on buses or lorries</v>
      </c>
      <c r="F2939" s="2" t="s">
        <v>16</v>
      </c>
      <c r="G2939" s="2" t="s">
        <v>17</v>
      </c>
      <c r="H2939" s="2" t="s">
        <v>17</v>
      </c>
      <c r="I2939" s="2" t="s">
        <v>18</v>
      </c>
      <c r="J2939" s="1" t="str">
        <f t="shared" si="225"/>
        <v>40121200</v>
      </c>
      <c r="K2939" s="2" t="s">
        <v>19617</v>
      </c>
      <c r="L2939" s="1" t="str">
        <f t="shared" si="226"/>
        <v>40121200</v>
      </c>
      <c r="M2939" s="1" t="s">
        <v>19617</v>
      </c>
      <c r="N2939" s="1" t="str">
        <f t="shared" si="227"/>
        <v>401212</v>
      </c>
      <c r="O2939" s="1" t="str">
        <f t="shared" si="229"/>
        <v>INSERT INTO tmis_commodity(name, description, hs_code, level, status_id) VALUES('--Of a kind used on buses or lorries','--Of a kind used on buses or lorries','401212',2,1);</v>
      </c>
    </row>
    <row r="2940" spans="1:15">
      <c r="A2940" s="1">
        <v>2898</v>
      </c>
      <c r="B2940" s="2" t="s">
        <v>6944</v>
      </c>
      <c r="C2940" s="2" t="s">
        <v>6945</v>
      </c>
      <c r="D2940" s="2" t="s">
        <v>6946</v>
      </c>
      <c r="E2940" s="1" t="str">
        <f t="shared" si="228"/>
        <v>--Of a kind used on aircraft</v>
      </c>
      <c r="F2940" s="2" t="s">
        <v>16</v>
      </c>
      <c r="G2940" s="2" t="s">
        <v>17</v>
      </c>
      <c r="H2940" s="2" t="s">
        <v>17</v>
      </c>
      <c r="I2940" s="2" t="s">
        <v>18</v>
      </c>
      <c r="J2940" s="1" t="str">
        <f t="shared" si="225"/>
        <v>40121300</v>
      </c>
      <c r="K2940" s="2" t="s">
        <v>19618</v>
      </c>
      <c r="L2940" s="1" t="str">
        <f t="shared" si="226"/>
        <v>40121300</v>
      </c>
      <c r="M2940" s="1" t="s">
        <v>19618</v>
      </c>
      <c r="N2940" s="1" t="str">
        <f t="shared" si="227"/>
        <v>401213</v>
      </c>
      <c r="O2940" s="1" t="str">
        <f t="shared" si="229"/>
        <v>INSERT INTO tmis_commodity(name, description, hs_code, level, status_id) VALUES('--Of a kind used on aircraft','--Of a kind used on aircraft','401213',2,1);</v>
      </c>
    </row>
    <row r="2941" spans="1:15">
      <c r="A2941" s="1">
        <v>2899</v>
      </c>
      <c r="B2941" s="2" t="s">
        <v>6947</v>
      </c>
      <c r="C2941" s="2" t="s">
        <v>20</v>
      </c>
      <c r="D2941" s="2" t="s">
        <v>21</v>
      </c>
      <c r="E2941" s="1" t="str">
        <f t="shared" si="228"/>
        <v>--Other</v>
      </c>
      <c r="F2941" s="2" t="s">
        <v>16</v>
      </c>
      <c r="G2941" s="2" t="s">
        <v>17</v>
      </c>
      <c r="H2941" s="2" t="s">
        <v>17</v>
      </c>
      <c r="I2941" s="2" t="s">
        <v>18</v>
      </c>
      <c r="J2941" s="1" t="str">
        <f t="shared" si="225"/>
        <v>40121900</v>
      </c>
      <c r="K2941" s="2" t="s">
        <v>19619</v>
      </c>
      <c r="L2941" s="1" t="str">
        <f t="shared" si="226"/>
        <v>40121900</v>
      </c>
      <c r="M2941" s="1" t="s">
        <v>19619</v>
      </c>
      <c r="N2941" s="1" t="str">
        <f t="shared" si="227"/>
        <v>401219</v>
      </c>
      <c r="O2941" s="1" t="str">
        <f t="shared" si="229"/>
        <v>INSERT INTO tmis_commodity(name, description, hs_code, level, status_id) VALUES('--Other','--Other','401219',2,1);</v>
      </c>
    </row>
    <row r="2942" spans="1:15">
      <c r="A2942" s="1">
        <v>2900</v>
      </c>
      <c r="B2942" s="2" t="s">
        <v>6948</v>
      </c>
      <c r="C2942" s="2" t="s">
        <v>6949</v>
      </c>
      <c r="D2942" s="2" t="s">
        <v>6950</v>
      </c>
      <c r="E2942" s="1" t="str">
        <f t="shared" si="228"/>
        <v>-Used pneumatic tyres</v>
      </c>
      <c r="F2942" s="2" t="s">
        <v>16</v>
      </c>
      <c r="G2942" s="2" t="s">
        <v>17</v>
      </c>
      <c r="H2942" s="2" t="s">
        <v>17</v>
      </c>
      <c r="I2942" s="2" t="s">
        <v>18</v>
      </c>
      <c r="J2942" s="1" t="str">
        <f t="shared" si="225"/>
        <v>40122000</v>
      </c>
      <c r="K2942" s="2" t="s">
        <v>19620</v>
      </c>
      <c r="L2942" s="1" t="str">
        <f t="shared" si="226"/>
        <v>40122000</v>
      </c>
      <c r="M2942" s="1" t="s">
        <v>19620</v>
      </c>
      <c r="N2942" s="1" t="str">
        <f t="shared" si="227"/>
        <v>401220</v>
      </c>
      <c r="O2942" s="1" t="str">
        <f t="shared" si="229"/>
        <v>INSERT INTO tmis_commodity(name, description, hs_code, level, status_id) VALUES('-Used pneumatic tyres','-Used pneumatic tyres','401220',2,1);</v>
      </c>
    </row>
    <row r="2943" spans="1:15">
      <c r="A2943" s="1">
        <v>2901</v>
      </c>
      <c r="B2943" s="2" t="s">
        <v>6951</v>
      </c>
      <c r="C2943" s="2" t="s">
        <v>128</v>
      </c>
      <c r="D2943" s="2" t="s">
        <v>27</v>
      </c>
      <c r="E2943" s="1" t="str">
        <f t="shared" si="228"/>
        <v>-Other</v>
      </c>
      <c r="F2943" s="2" t="s">
        <v>135</v>
      </c>
      <c r="G2943" s="2" t="s">
        <v>17</v>
      </c>
      <c r="H2943" s="2" t="s">
        <v>17</v>
      </c>
      <c r="I2943" s="2" t="s">
        <v>136</v>
      </c>
      <c r="J2943" s="1" t="str">
        <f t="shared" si="225"/>
        <v>40129000</v>
      </c>
      <c r="K2943" s="2" t="s">
        <v>19621</v>
      </c>
      <c r="L2943" s="1" t="str">
        <f t="shared" si="226"/>
        <v>40129000</v>
      </c>
      <c r="M2943" s="1" t="s">
        <v>19621</v>
      </c>
      <c r="N2943" s="1" t="str">
        <f t="shared" si="227"/>
        <v>401290</v>
      </c>
      <c r="O2943" s="1" t="str">
        <f t="shared" si="229"/>
        <v>INSERT INTO tmis_commodity(name, description, hs_code, level, status_id) VALUES('-Other','-Other','401290',2,1);</v>
      </c>
    </row>
    <row r="2944" spans="1:15">
      <c r="A2944" s="1">
        <v>2902</v>
      </c>
      <c r="B2944" s="2" t="s">
        <v>6952</v>
      </c>
      <c r="C2944" s="2" t="s">
        <v>6953</v>
      </c>
      <c r="D2944" s="2" t="s">
        <v>6954</v>
      </c>
      <c r="E2944" s="1" t="str">
        <f t="shared" si="228"/>
        <v>Inner tubes, of rubber.</v>
      </c>
      <c r="F2944" s="2" t="s">
        <v>10</v>
      </c>
      <c r="G2944" s="2" t="s">
        <v>10</v>
      </c>
      <c r="H2944" s="2" t="s">
        <v>10</v>
      </c>
      <c r="J2944" s="1" t="str">
        <f t="shared" si="225"/>
        <v>4013</v>
      </c>
      <c r="K2944" s="2" t="s">
        <v>19622</v>
      </c>
      <c r="L2944" s="1" t="str">
        <f t="shared" si="226"/>
        <v>4013</v>
      </c>
      <c r="M2944" s="1" t="s">
        <v>19622</v>
      </c>
      <c r="N2944" s="1" t="str">
        <f t="shared" si="227"/>
        <v>4013</v>
      </c>
      <c r="O2944" s="1" t="str">
        <f t="shared" si="229"/>
        <v>INSERT INTO tmis_commodity(name, description, hs_code, level, status_id) VALUES('Inner tubes, of rubber.','Inner tubes, of rubber.','4013',1,1);</v>
      </c>
    </row>
    <row r="2945" spans="1:15">
      <c r="A2945" s="1">
        <v>2903</v>
      </c>
      <c r="B2945" s="2" t="s">
        <v>6955</v>
      </c>
      <c r="C2945" s="2" t="s">
        <v>6956</v>
      </c>
      <c r="D2945" s="2" t="s">
        <v>6957</v>
      </c>
      <c r="E2945" s="1" t="str">
        <f t="shared" si="228"/>
        <v>-Of a kind used on motor cars (including station wagons and racing cars), buses or lorries</v>
      </c>
      <c r="F2945" s="2" t="s">
        <v>16</v>
      </c>
      <c r="G2945" s="2" t="s">
        <v>73</v>
      </c>
      <c r="H2945" s="2" t="s">
        <v>73</v>
      </c>
      <c r="I2945" s="2" t="s">
        <v>18</v>
      </c>
      <c r="J2945" s="1" t="str">
        <f t="shared" si="225"/>
        <v>40131000</v>
      </c>
      <c r="K2945" s="2" t="s">
        <v>19623</v>
      </c>
      <c r="L2945" s="1" t="str">
        <f t="shared" si="226"/>
        <v>40131000</v>
      </c>
      <c r="M2945" s="1" t="s">
        <v>19623</v>
      </c>
      <c r="N2945" s="1" t="str">
        <f t="shared" si="227"/>
        <v>401310</v>
      </c>
      <c r="O2945" s="1" t="str">
        <f t="shared" si="229"/>
        <v>INSERT INTO tmis_commodity(name, description, hs_code, level, status_id) VALUES('-Of a kind used on motor cars (including station wagons and racing cars), buses or lorries','-Of a kind used on motor cars (including station wagons and racing cars), buses or lorries','401310',2,1);</v>
      </c>
    </row>
    <row r="2946" spans="1:15">
      <c r="A2946" s="1">
        <v>2904</v>
      </c>
      <c r="B2946" s="2" t="s">
        <v>6958</v>
      </c>
      <c r="C2946" s="2" t="s">
        <v>6910</v>
      </c>
      <c r="D2946" s="2" t="s">
        <v>6959</v>
      </c>
      <c r="E2946" s="1" t="str">
        <f t="shared" si="228"/>
        <v>-Of a kind used on bicycles</v>
      </c>
      <c r="F2946" s="2" t="s">
        <v>16</v>
      </c>
      <c r="G2946" s="2" t="s">
        <v>73</v>
      </c>
      <c r="H2946" s="2" t="s">
        <v>73</v>
      </c>
      <c r="I2946" s="2" t="s">
        <v>18</v>
      </c>
      <c r="J2946" s="1" t="str">
        <f t="shared" ref="J2946:J3009" si="230">IF(LEN(B2946)=5, LEFT(B2946, 2)&amp;RIGHT(B2946,2), IF(LEN(B2946)=9, LEFT(B2946, 4)&amp;RIGHT(B2946, 4), B2946))</f>
        <v>40132000</v>
      </c>
      <c r="K2946" s="2" t="s">
        <v>19624</v>
      </c>
      <c r="L2946" s="1" t="str">
        <f t="shared" ref="L2946:L3009" si="231">IF(LEFT(K2946, 1)="[", MID(K2946, 2,2)&amp;MID(K2946,5,2), K2946)</f>
        <v>40132000</v>
      </c>
      <c r="M2946" s="1" t="s">
        <v>19624</v>
      </c>
      <c r="N2946" s="1" t="str">
        <f t="shared" ref="N2946:N3009" si="232">IF(RIGHT(M2946, 4)="0000", LEFT(M2946,4), IF(RIGHT(M2946,2)="00",LEFT(M2946,6), M2946))</f>
        <v>401320</v>
      </c>
      <c r="O2946" s="1" t="str">
        <f t="shared" si="229"/>
        <v>INSERT INTO tmis_commodity(name, description, hs_code, level, status_id) VALUES('-Of a kind used on bicycles','-Of a kind used on bicycles','401320',2,1);</v>
      </c>
    </row>
    <row r="2947" spans="1:15">
      <c r="A2947" s="1">
        <v>2905</v>
      </c>
      <c r="B2947" s="2" t="s">
        <v>6960</v>
      </c>
      <c r="C2947" s="2" t="s">
        <v>128</v>
      </c>
      <c r="D2947" s="2" t="s">
        <v>27</v>
      </c>
      <c r="E2947" s="1" t="str">
        <f t="shared" ref="E2947:E3010" si="233">IF(ISNUMBER(SEARCH("'",C2947)),REPLACE(C2947, SEARCH("'", C2947), 1, " "), C2947)</f>
        <v>-Other</v>
      </c>
      <c r="F2947" s="2" t="s">
        <v>16</v>
      </c>
      <c r="G2947" s="2" t="s">
        <v>73</v>
      </c>
      <c r="H2947" s="2" t="s">
        <v>73</v>
      </c>
      <c r="I2947" s="2" t="s">
        <v>18</v>
      </c>
      <c r="J2947" s="1" t="str">
        <f t="shared" si="230"/>
        <v>40139000</v>
      </c>
      <c r="K2947" s="2" t="s">
        <v>19625</v>
      </c>
      <c r="L2947" s="1" t="str">
        <f t="shared" si="231"/>
        <v>40139000</v>
      </c>
      <c r="M2947" s="1" t="s">
        <v>19625</v>
      </c>
      <c r="N2947" s="1" t="str">
        <f t="shared" si="232"/>
        <v>401390</v>
      </c>
      <c r="O2947" s="1" t="str">
        <f t="shared" ref="O2947:O3010" si="234">"INSERT INTO tmis_commodity(name, description, hs_code, level, status_id) VALUES('"&amp;LEFT(E2947,200)&amp;"','"&amp;LEFT(E2947,1000)&amp;"','"&amp;N2947&amp;"',"&amp;IF(LEN(N2947)=2,0,IF(LEN(N2947)=4,1,IF(LEN(N2947)=6,2,3)))&amp;",1);"</f>
        <v>INSERT INTO tmis_commodity(name, description, hs_code, level, status_id) VALUES('-Other','-Other','401390',2,1);</v>
      </c>
    </row>
    <row r="2948" spans="1:15">
      <c r="A2948" s="1">
        <v>2906</v>
      </c>
      <c r="B2948" s="2" t="s">
        <v>6961</v>
      </c>
      <c r="C2948" s="2" t="s">
        <v>6962</v>
      </c>
      <c r="D2948" s="2" t="s">
        <v>6963</v>
      </c>
      <c r="E2948" s="1" t="str">
        <f t="shared" si="233"/>
        <v>Hygienic or pharmaceutical articles (including teats), of vulcanised rubber other than hard rubber, with or without fittings of hard rubber.</v>
      </c>
      <c r="F2948" s="2" t="s">
        <v>10</v>
      </c>
      <c r="G2948" s="2" t="s">
        <v>10</v>
      </c>
      <c r="H2948" s="2" t="s">
        <v>10</v>
      </c>
      <c r="J2948" s="1" t="str">
        <f t="shared" si="230"/>
        <v>4014</v>
      </c>
      <c r="K2948" s="2" t="s">
        <v>19626</v>
      </c>
      <c r="L2948" s="1" t="str">
        <f t="shared" si="231"/>
        <v>4014</v>
      </c>
      <c r="M2948" s="1" t="s">
        <v>19626</v>
      </c>
      <c r="N2948" s="1" t="str">
        <f t="shared" si="232"/>
        <v>4014</v>
      </c>
      <c r="O2948" s="1" t="str">
        <f t="shared" si="234"/>
        <v>INSERT INTO tmis_commodity(name, description, hs_code, level, status_id) VALUES('Hygienic or pharmaceutical articles (including teats), of vulcanised rubber other than hard rubber, with or without fittings of hard rubber.','Hygienic or pharmaceutical articles (including teats), of vulcanised rubber other than hard rubber, with or without fittings of hard rubber.','4014',1,1);</v>
      </c>
    </row>
    <row r="2949" spans="1:15">
      <c r="A2949" s="1">
        <v>2907</v>
      </c>
      <c r="B2949" s="2" t="s">
        <v>6964</v>
      </c>
      <c r="C2949" s="2" t="s">
        <v>6965</v>
      </c>
      <c r="D2949" s="2" t="s">
        <v>6966</v>
      </c>
      <c r="E2949" s="1" t="str">
        <f t="shared" si="233"/>
        <v>-Sheath contraceptives</v>
      </c>
      <c r="F2949" s="2" t="s">
        <v>135</v>
      </c>
      <c r="G2949" s="2" t="s">
        <v>17</v>
      </c>
      <c r="H2949" s="2" t="s">
        <v>17</v>
      </c>
      <c r="I2949" s="2" t="s">
        <v>136</v>
      </c>
      <c r="J2949" s="1" t="str">
        <f t="shared" si="230"/>
        <v>40141000</v>
      </c>
      <c r="K2949" s="2" t="s">
        <v>19627</v>
      </c>
      <c r="L2949" s="1" t="str">
        <f t="shared" si="231"/>
        <v>40141000</v>
      </c>
      <c r="M2949" s="1" t="s">
        <v>19627</v>
      </c>
      <c r="N2949" s="1" t="str">
        <f t="shared" si="232"/>
        <v>401410</v>
      </c>
      <c r="O2949" s="1" t="str">
        <f t="shared" si="234"/>
        <v>INSERT INTO tmis_commodity(name, description, hs_code, level, status_id) VALUES('-Sheath contraceptives','-Sheath contraceptives','401410',2,1);</v>
      </c>
    </row>
    <row r="2950" spans="1:15">
      <c r="A2950" s="1">
        <v>2908</v>
      </c>
      <c r="B2950" s="2" t="s">
        <v>6967</v>
      </c>
      <c r="C2950" s="2" t="s">
        <v>128</v>
      </c>
      <c r="D2950" s="2" t="s">
        <v>27</v>
      </c>
      <c r="E2950" s="1" t="str">
        <f t="shared" si="233"/>
        <v>-Other</v>
      </c>
      <c r="F2950" s="2" t="s">
        <v>135</v>
      </c>
      <c r="G2950" s="2" t="s">
        <v>17</v>
      </c>
      <c r="H2950" s="2" t="s">
        <v>17</v>
      </c>
      <c r="I2950" s="2" t="s">
        <v>136</v>
      </c>
      <c r="J2950" s="1" t="str">
        <f t="shared" si="230"/>
        <v>40149000</v>
      </c>
      <c r="K2950" s="2" t="s">
        <v>19628</v>
      </c>
      <c r="L2950" s="1" t="str">
        <f t="shared" si="231"/>
        <v>40149000</v>
      </c>
      <c r="M2950" s="1" t="s">
        <v>19628</v>
      </c>
      <c r="N2950" s="1" t="str">
        <f t="shared" si="232"/>
        <v>401490</v>
      </c>
      <c r="O2950" s="1" t="str">
        <f t="shared" si="234"/>
        <v>INSERT INTO tmis_commodity(name, description, hs_code, level, status_id) VALUES('-Other','-Other','401490',2,1);</v>
      </c>
    </row>
    <row r="2951" spans="1:15">
      <c r="A2951" s="1">
        <v>2909</v>
      </c>
      <c r="B2951" s="2" t="s">
        <v>6968</v>
      </c>
      <c r="C2951" s="2" t="s">
        <v>6969</v>
      </c>
      <c r="D2951" s="2" t="s">
        <v>6970</v>
      </c>
      <c r="E2951" s="1" t="str">
        <f t="shared" si="233"/>
        <v>Articles of apparel and clothing accessories (including gloves, mittens and mitts), for all purposes, of vulcanised rubber other than hard rubber.</v>
      </c>
      <c r="F2951" s="2" t="s">
        <v>10</v>
      </c>
      <c r="G2951" s="2" t="s">
        <v>10</v>
      </c>
      <c r="H2951" s="2" t="s">
        <v>10</v>
      </c>
      <c r="J2951" s="1" t="str">
        <f t="shared" si="230"/>
        <v>4015</v>
      </c>
      <c r="K2951" s="2" t="s">
        <v>19629</v>
      </c>
      <c r="L2951" s="1" t="str">
        <f t="shared" si="231"/>
        <v>4015</v>
      </c>
      <c r="M2951" s="1" t="s">
        <v>19629</v>
      </c>
      <c r="N2951" s="1" t="str">
        <f t="shared" si="232"/>
        <v>4015</v>
      </c>
      <c r="O2951" s="1" t="str">
        <f t="shared" si="234"/>
        <v>INSERT INTO tmis_commodity(name, description, hs_code, level, status_id) VALUES('Articles of apparel and clothing accessories (including gloves, mittens and mitts), for all purposes, of vulcanised rubber other than hard rubber.','Articles of apparel and clothing accessories (including gloves, mittens and mitts), for all purposes, of vulcanised rubber other than hard rubber.','4015',1,1);</v>
      </c>
    </row>
    <row r="2952" spans="1:15">
      <c r="A2952" s="1">
        <v>2910</v>
      </c>
      <c r="B2952" s="2" t="s">
        <v>10</v>
      </c>
      <c r="C2952" s="2" t="s">
        <v>6971</v>
      </c>
      <c r="D2952" s="2" t="s">
        <v>6972</v>
      </c>
      <c r="E2952" s="1" t="str">
        <f t="shared" si="233"/>
        <v>-Gloves, mittens and mitts :</v>
      </c>
      <c r="F2952" s="2" t="s">
        <v>10</v>
      </c>
      <c r="G2952" s="2" t="s">
        <v>10</v>
      </c>
      <c r="H2952" s="2" t="s">
        <v>10</v>
      </c>
      <c r="J2952" s="1" t="str">
        <f t="shared" si="230"/>
        <v xml:space="preserve"> </v>
      </c>
      <c r="K2952" s="2" t="s">
        <v>10</v>
      </c>
      <c r="L2952" s="1" t="str">
        <f t="shared" si="231"/>
        <v xml:space="preserve"> </v>
      </c>
      <c r="M2952" s="1" t="s">
        <v>10</v>
      </c>
      <c r="N2952" s="1" t="str">
        <f t="shared" si="232"/>
        <v xml:space="preserve"> </v>
      </c>
      <c r="O2952" s="1" t="str">
        <f t="shared" si="234"/>
        <v>INSERT INTO tmis_commodity(name, description, hs_code, level, status_id) VALUES('-Gloves, mittens and mitts :','-Gloves, mittens and mitts :',' ',3,1);</v>
      </c>
    </row>
    <row r="2953" spans="1:15">
      <c r="A2953" s="1">
        <v>2911</v>
      </c>
      <c r="B2953" s="2" t="s">
        <v>6973</v>
      </c>
      <c r="C2953" s="2" t="s">
        <v>6974</v>
      </c>
      <c r="D2953" s="2" t="s">
        <v>6975</v>
      </c>
      <c r="E2953" s="1" t="str">
        <f t="shared" si="233"/>
        <v>--Surgical</v>
      </c>
      <c r="F2953" s="2" t="s">
        <v>135</v>
      </c>
      <c r="G2953" s="2" t="s">
        <v>17</v>
      </c>
      <c r="H2953" s="2" t="s">
        <v>17</v>
      </c>
      <c r="I2953" s="2" t="s">
        <v>136</v>
      </c>
      <c r="J2953" s="1" t="str">
        <f t="shared" si="230"/>
        <v>40151100</v>
      </c>
      <c r="K2953" s="2" t="s">
        <v>19630</v>
      </c>
      <c r="L2953" s="1" t="str">
        <f t="shared" si="231"/>
        <v>40151100</v>
      </c>
      <c r="M2953" s="1" t="s">
        <v>19630</v>
      </c>
      <c r="N2953" s="1" t="str">
        <f t="shared" si="232"/>
        <v>401511</v>
      </c>
      <c r="O2953" s="1" t="str">
        <f t="shared" si="234"/>
        <v>INSERT INTO tmis_commodity(name, description, hs_code, level, status_id) VALUES('--Surgical','--Surgical','401511',2,1);</v>
      </c>
    </row>
    <row r="2954" spans="1:15">
      <c r="A2954" s="1">
        <v>2912</v>
      </c>
      <c r="B2954" s="2" t="s">
        <v>6976</v>
      </c>
      <c r="C2954" s="2" t="s">
        <v>20</v>
      </c>
      <c r="D2954" s="2" t="s">
        <v>21</v>
      </c>
      <c r="E2954" s="1" t="str">
        <f t="shared" si="233"/>
        <v>--Other</v>
      </c>
      <c r="F2954" s="2" t="s">
        <v>135</v>
      </c>
      <c r="G2954" s="2" t="s">
        <v>851</v>
      </c>
      <c r="H2954" s="2" t="s">
        <v>858</v>
      </c>
      <c r="I2954" s="2" t="s">
        <v>136</v>
      </c>
      <c r="J2954" s="1" t="str">
        <f t="shared" si="230"/>
        <v>40151900</v>
      </c>
      <c r="K2954" s="2" t="s">
        <v>19631</v>
      </c>
      <c r="L2954" s="1" t="str">
        <f t="shared" si="231"/>
        <v>40151900</v>
      </c>
      <c r="M2954" s="1" t="s">
        <v>19631</v>
      </c>
      <c r="N2954" s="1" t="str">
        <f t="shared" si="232"/>
        <v>401519</v>
      </c>
      <c r="O2954" s="1" t="str">
        <f t="shared" si="234"/>
        <v>INSERT INTO tmis_commodity(name, description, hs_code, level, status_id) VALUES('--Other','--Other','401519',2,1);</v>
      </c>
    </row>
    <row r="2955" spans="1:15">
      <c r="A2955" s="1">
        <v>2913</v>
      </c>
      <c r="B2955" s="2" t="s">
        <v>6977</v>
      </c>
      <c r="C2955" s="2" t="s">
        <v>128</v>
      </c>
      <c r="D2955" s="2" t="s">
        <v>27</v>
      </c>
      <c r="E2955" s="1" t="str">
        <f t="shared" si="233"/>
        <v>-Other</v>
      </c>
      <c r="F2955" s="2" t="s">
        <v>135</v>
      </c>
      <c r="G2955" s="2" t="s">
        <v>851</v>
      </c>
      <c r="H2955" s="2" t="s">
        <v>858</v>
      </c>
      <c r="I2955" s="2" t="s">
        <v>136</v>
      </c>
      <c r="J2955" s="1" t="str">
        <f t="shared" si="230"/>
        <v>40159000</v>
      </c>
      <c r="K2955" s="2" t="s">
        <v>19632</v>
      </c>
      <c r="L2955" s="1" t="str">
        <f t="shared" si="231"/>
        <v>40159000</v>
      </c>
      <c r="M2955" s="1" t="s">
        <v>19632</v>
      </c>
      <c r="N2955" s="1" t="str">
        <f t="shared" si="232"/>
        <v>401590</v>
      </c>
      <c r="O2955" s="1" t="str">
        <f t="shared" si="234"/>
        <v>INSERT INTO tmis_commodity(name, description, hs_code, level, status_id) VALUES('-Other','-Other','401590',2,1);</v>
      </c>
    </row>
    <row r="2956" spans="1:15">
      <c r="A2956" s="1">
        <v>2914</v>
      </c>
      <c r="B2956" s="2" t="s">
        <v>6978</v>
      </c>
      <c r="C2956" s="2" t="s">
        <v>6979</v>
      </c>
      <c r="D2956" s="2" t="s">
        <v>6980</v>
      </c>
      <c r="E2956" s="1" t="str">
        <f t="shared" si="233"/>
        <v>Other articles of vulcanised rubber other than hard rubber.</v>
      </c>
      <c r="F2956" s="2" t="s">
        <v>10</v>
      </c>
      <c r="G2956" s="2" t="s">
        <v>10</v>
      </c>
      <c r="H2956" s="2" t="s">
        <v>10</v>
      </c>
      <c r="J2956" s="1" t="str">
        <f t="shared" si="230"/>
        <v>4016</v>
      </c>
      <c r="K2956" s="2" t="s">
        <v>19633</v>
      </c>
      <c r="L2956" s="1" t="str">
        <f t="shared" si="231"/>
        <v>4016</v>
      </c>
      <c r="M2956" s="1" t="s">
        <v>19633</v>
      </c>
      <c r="N2956" s="1" t="str">
        <f t="shared" si="232"/>
        <v>4016</v>
      </c>
      <c r="O2956" s="1" t="str">
        <f t="shared" si="234"/>
        <v>INSERT INTO tmis_commodity(name, description, hs_code, level, status_id) VALUES('Other articles of vulcanised rubber other than hard rubber.','Other articles of vulcanised rubber other than hard rubber.','4016',1,1);</v>
      </c>
    </row>
    <row r="2957" spans="1:15">
      <c r="A2957" s="1">
        <v>2915</v>
      </c>
      <c r="B2957" s="2" t="s">
        <v>6981</v>
      </c>
      <c r="C2957" s="2" t="s">
        <v>6982</v>
      </c>
      <c r="D2957" s="2" t="s">
        <v>6983</v>
      </c>
      <c r="E2957" s="1" t="str">
        <f t="shared" si="233"/>
        <v>-Of cellular rubber</v>
      </c>
      <c r="F2957" s="2" t="s">
        <v>135</v>
      </c>
      <c r="G2957" s="2" t="s">
        <v>851</v>
      </c>
      <c r="H2957" s="2" t="s">
        <v>858</v>
      </c>
      <c r="I2957" s="2" t="s">
        <v>136</v>
      </c>
      <c r="J2957" s="1" t="str">
        <f t="shared" si="230"/>
        <v>40161000</v>
      </c>
      <c r="K2957" s="2" t="s">
        <v>19634</v>
      </c>
      <c r="L2957" s="1" t="str">
        <f t="shared" si="231"/>
        <v>40161000</v>
      </c>
      <c r="M2957" s="1" t="s">
        <v>19634</v>
      </c>
      <c r="N2957" s="1" t="str">
        <f t="shared" si="232"/>
        <v>401610</v>
      </c>
      <c r="O2957" s="1" t="str">
        <f t="shared" si="234"/>
        <v>INSERT INTO tmis_commodity(name, description, hs_code, level, status_id) VALUES('-Of cellular rubber','-Of cellular rubber','401610',2,1);</v>
      </c>
    </row>
    <row r="2958" spans="1:15">
      <c r="A2958" s="1">
        <v>2916</v>
      </c>
      <c r="B2958" s="2" t="s">
        <v>10</v>
      </c>
      <c r="C2958" s="2" t="s">
        <v>48</v>
      </c>
      <c r="D2958" s="2" t="s">
        <v>49</v>
      </c>
      <c r="E2958" s="1" t="str">
        <f t="shared" si="233"/>
        <v>-Other :</v>
      </c>
      <c r="F2958" s="2" t="s">
        <v>10</v>
      </c>
      <c r="G2958" s="2" t="s">
        <v>10</v>
      </c>
      <c r="H2958" s="2" t="s">
        <v>10</v>
      </c>
      <c r="J2958" s="1" t="str">
        <f t="shared" si="230"/>
        <v xml:space="preserve"> </v>
      </c>
      <c r="K2958" s="2" t="s">
        <v>10</v>
      </c>
      <c r="L2958" s="1" t="str">
        <f t="shared" si="231"/>
        <v xml:space="preserve"> </v>
      </c>
      <c r="M2958" s="1" t="s">
        <v>10</v>
      </c>
      <c r="N2958" s="1" t="str">
        <f t="shared" si="232"/>
        <v xml:space="preserve"> </v>
      </c>
      <c r="O2958" s="1" t="str">
        <f t="shared" si="234"/>
        <v>INSERT INTO tmis_commodity(name, description, hs_code, level, status_id) VALUES('-Other :','-Other :',' ',3,1);</v>
      </c>
    </row>
    <row r="2959" spans="1:15">
      <c r="A2959" s="1">
        <v>2917</v>
      </c>
      <c r="B2959" s="2" t="s">
        <v>6984</v>
      </c>
      <c r="C2959" s="2" t="s">
        <v>6985</v>
      </c>
      <c r="D2959" s="2" t="s">
        <v>6986</v>
      </c>
      <c r="E2959" s="1" t="str">
        <f t="shared" si="233"/>
        <v>--Floor coverings and mats</v>
      </c>
      <c r="F2959" s="2" t="s">
        <v>135</v>
      </c>
      <c r="G2959" s="2" t="s">
        <v>851</v>
      </c>
      <c r="H2959" s="2" t="s">
        <v>858</v>
      </c>
      <c r="I2959" s="2" t="s">
        <v>136</v>
      </c>
      <c r="J2959" s="1" t="str">
        <f t="shared" si="230"/>
        <v>40169100</v>
      </c>
      <c r="K2959" s="2" t="s">
        <v>19635</v>
      </c>
      <c r="L2959" s="1" t="str">
        <f t="shared" si="231"/>
        <v>40169100</v>
      </c>
      <c r="M2959" s="1" t="s">
        <v>19635</v>
      </c>
      <c r="N2959" s="1" t="str">
        <f t="shared" si="232"/>
        <v>401691</v>
      </c>
      <c r="O2959" s="1" t="str">
        <f t="shared" si="234"/>
        <v>INSERT INTO tmis_commodity(name, description, hs_code, level, status_id) VALUES('--Floor coverings and mats','--Floor coverings and mats','401691',2,1);</v>
      </c>
    </row>
    <row r="2960" spans="1:15">
      <c r="A2960" s="1">
        <v>2918</v>
      </c>
      <c r="B2960" s="2" t="s">
        <v>6987</v>
      </c>
      <c r="C2960" s="2" t="s">
        <v>6988</v>
      </c>
      <c r="D2960" s="2" t="s">
        <v>6989</v>
      </c>
      <c r="E2960" s="1" t="str">
        <f t="shared" si="233"/>
        <v>--Erasers</v>
      </c>
      <c r="F2960" s="2" t="s">
        <v>135</v>
      </c>
      <c r="G2960" s="2" t="s">
        <v>17</v>
      </c>
      <c r="H2960" s="2" t="s">
        <v>17</v>
      </c>
      <c r="I2960" s="2" t="s">
        <v>136</v>
      </c>
      <c r="J2960" s="1" t="str">
        <f t="shared" si="230"/>
        <v>40169200</v>
      </c>
      <c r="K2960" s="2" t="s">
        <v>19636</v>
      </c>
      <c r="L2960" s="1" t="str">
        <f t="shared" si="231"/>
        <v>40169200</v>
      </c>
      <c r="M2960" s="1" t="s">
        <v>19636</v>
      </c>
      <c r="N2960" s="1" t="str">
        <f t="shared" si="232"/>
        <v>401692</v>
      </c>
      <c r="O2960" s="1" t="str">
        <f t="shared" si="234"/>
        <v>INSERT INTO tmis_commodity(name, description, hs_code, level, status_id) VALUES('--Erasers','--Erasers','401692',2,1);</v>
      </c>
    </row>
    <row r="2961" spans="1:15">
      <c r="A2961" s="1">
        <v>2919</v>
      </c>
      <c r="B2961" s="2" t="s">
        <v>6990</v>
      </c>
      <c r="C2961" s="2" t="s">
        <v>6991</v>
      </c>
      <c r="D2961" s="2" t="s">
        <v>6992</v>
      </c>
      <c r="E2961" s="1" t="str">
        <f t="shared" si="233"/>
        <v>--Gaskets, washers and other seals</v>
      </c>
      <c r="F2961" s="2" t="s">
        <v>135</v>
      </c>
      <c r="G2961" s="2" t="s">
        <v>851</v>
      </c>
      <c r="H2961" s="2" t="s">
        <v>858</v>
      </c>
      <c r="I2961" s="2" t="s">
        <v>136</v>
      </c>
      <c r="J2961" s="1" t="str">
        <f t="shared" si="230"/>
        <v>40169300</v>
      </c>
      <c r="K2961" s="2" t="s">
        <v>19637</v>
      </c>
      <c r="L2961" s="1" t="str">
        <f t="shared" si="231"/>
        <v>40169300</v>
      </c>
      <c r="M2961" s="1" t="s">
        <v>19637</v>
      </c>
      <c r="N2961" s="1" t="str">
        <f t="shared" si="232"/>
        <v>401693</v>
      </c>
      <c r="O2961" s="1" t="str">
        <f t="shared" si="234"/>
        <v>INSERT INTO tmis_commodity(name, description, hs_code, level, status_id) VALUES('--Gaskets, washers and other seals','--Gaskets, washers and other seals','401693',2,1);</v>
      </c>
    </row>
    <row r="2962" spans="1:15">
      <c r="A2962" s="1">
        <v>2920</v>
      </c>
      <c r="B2962" s="2" t="s">
        <v>6993</v>
      </c>
      <c r="C2962" s="2" t="s">
        <v>6994</v>
      </c>
      <c r="D2962" s="2" t="s">
        <v>6995</v>
      </c>
      <c r="E2962" s="1" t="str">
        <f t="shared" si="233"/>
        <v>--Boat or dock fenders, whether or not inflatable</v>
      </c>
      <c r="F2962" s="2" t="s">
        <v>135</v>
      </c>
      <c r="G2962" s="2" t="s">
        <v>851</v>
      </c>
      <c r="H2962" s="2" t="s">
        <v>858</v>
      </c>
      <c r="I2962" s="2" t="s">
        <v>136</v>
      </c>
      <c r="J2962" s="1" t="str">
        <f t="shared" si="230"/>
        <v>40169400</v>
      </c>
      <c r="K2962" s="2" t="s">
        <v>19638</v>
      </c>
      <c r="L2962" s="1" t="str">
        <f t="shared" si="231"/>
        <v>40169400</v>
      </c>
      <c r="M2962" s="1" t="s">
        <v>19638</v>
      </c>
      <c r="N2962" s="1" t="str">
        <f t="shared" si="232"/>
        <v>401694</v>
      </c>
      <c r="O2962" s="1" t="str">
        <f t="shared" si="234"/>
        <v>INSERT INTO tmis_commodity(name, description, hs_code, level, status_id) VALUES('--Boat or dock fenders, whether or not inflatable','--Boat or dock fenders, whether or not inflatable','401694',2,1);</v>
      </c>
    </row>
    <row r="2963" spans="1:15">
      <c r="A2963" s="1">
        <v>2921</v>
      </c>
      <c r="B2963" s="2" t="s">
        <v>6996</v>
      </c>
      <c r="C2963" s="2" t="s">
        <v>6997</v>
      </c>
      <c r="D2963" s="2" t="s">
        <v>6998</v>
      </c>
      <c r="E2963" s="1" t="str">
        <f t="shared" si="233"/>
        <v>--Other inflatable articles</v>
      </c>
      <c r="F2963" s="2" t="s">
        <v>135</v>
      </c>
      <c r="G2963" s="2" t="s">
        <v>851</v>
      </c>
      <c r="H2963" s="2" t="s">
        <v>858</v>
      </c>
      <c r="I2963" s="2" t="s">
        <v>136</v>
      </c>
      <c r="J2963" s="1" t="str">
        <f t="shared" si="230"/>
        <v>40169500</v>
      </c>
      <c r="K2963" s="2" t="s">
        <v>19639</v>
      </c>
      <c r="L2963" s="1" t="str">
        <f t="shared" si="231"/>
        <v>40169500</v>
      </c>
      <c r="M2963" s="1" t="s">
        <v>19639</v>
      </c>
      <c r="N2963" s="1" t="str">
        <f t="shared" si="232"/>
        <v>401695</v>
      </c>
      <c r="O2963" s="1" t="str">
        <f t="shared" si="234"/>
        <v>INSERT INTO tmis_commodity(name, description, hs_code, level, status_id) VALUES('--Other inflatable articles','--Other inflatable articles','401695',2,1);</v>
      </c>
    </row>
    <row r="2964" spans="1:15">
      <c r="A2964" s="1">
        <v>2922</v>
      </c>
      <c r="B2964" s="2" t="s">
        <v>6999</v>
      </c>
      <c r="C2964" s="2" t="s">
        <v>20</v>
      </c>
      <c r="D2964" s="2" t="s">
        <v>21</v>
      </c>
      <c r="E2964" s="1" t="str">
        <f t="shared" si="233"/>
        <v>--Other</v>
      </c>
      <c r="F2964" s="2" t="s">
        <v>135</v>
      </c>
      <c r="G2964" s="2" t="s">
        <v>851</v>
      </c>
      <c r="H2964" s="2" t="s">
        <v>858</v>
      </c>
      <c r="I2964" s="2" t="s">
        <v>136</v>
      </c>
      <c r="J2964" s="1" t="str">
        <f t="shared" si="230"/>
        <v>40169900</v>
      </c>
      <c r="K2964" s="2" t="s">
        <v>19640</v>
      </c>
      <c r="L2964" s="1" t="str">
        <f t="shared" si="231"/>
        <v>40169900</v>
      </c>
      <c r="M2964" s="1" t="s">
        <v>19640</v>
      </c>
      <c r="N2964" s="1" t="str">
        <f t="shared" si="232"/>
        <v>401699</v>
      </c>
      <c r="O2964" s="1" t="str">
        <f t="shared" si="234"/>
        <v>INSERT INTO tmis_commodity(name, description, hs_code, level, status_id) VALUES('--Other','--Other','401699',2,1);</v>
      </c>
    </row>
    <row r="2965" spans="1:15">
      <c r="A2965" s="1">
        <v>2923</v>
      </c>
      <c r="B2965" s="2" t="s">
        <v>7000</v>
      </c>
      <c r="C2965" s="2" t="s">
        <v>7001</v>
      </c>
      <c r="D2965" s="2" t="s">
        <v>7002</v>
      </c>
      <c r="E2965" s="1" t="str">
        <f t="shared" si="233"/>
        <v>Hard rubber (for example, ebonite) in all forms, including waste and scrap; articles of hard rubber.</v>
      </c>
      <c r="F2965" s="2" t="s">
        <v>135</v>
      </c>
      <c r="G2965" s="2" t="s">
        <v>851</v>
      </c>
      <c r="H2965" s="2" t="s">
        <v>858</v>
      </c>
      <c r="I2965" s="2" t="s">
        <v>136</v>
      </c>
      <c r="J2965" s="1" t="str">
        <f t="shared" si="230"/>
        <v>40170000</v>
      </c>
      <c r="K2965" s="2" t="s">
        <v>19641</v>
      </c>
      <c r="L2965" s="1" t="str">
        <f t="shared" si="231"/>
        <v>40170000</v>
      </c>
      <c r="M2965" s="1" t="s">
        <v>19641</v>
      </c>
      <c r="N2965" s="1" t="str">
        <f t="shared" si="232"/>
        <v>4017</v>
      </c>
      <c r="O2965" s="1" t="str">
        <f t="shared" si="234"/>
        <v>INSERT INTO tmis_commodity(name, description, hs_code, level, status_id) VALUES('Hard rubber (for example, ebonite) in all forms, including waste and scrap; articles of hard rubber.','Hard rubber (for example, ebonite) in all forms, including waste and scrap; articles of hard rubber.','4017',1,1);</v>
      </c>
    </row>
    <row r="2966" spans="1:15">
      <c r="B2966" s="2" t="s">
        <v>17011</v>
      </c>
      <c r="C2966" s="3" t="s">
        <v>17081</v>
      </c>
      <c r="E2966" s="1" t="str">
        <f t="shared" si="233"/>
        <v>Hides and Skins</v>
      </c>
      <c r="J2966" s="1" t="str">
        <f t="shared" si="230"/>
        <v>41</v>
      </c>
      <c r="K2966" s="2" t="s">
        <v>17011</v>
      </c>
      <c r="L2966" s="1" t="str">
        <f t="shared" si="231"/>
        <v>41</v>
      </c>
      <c r="M2966" s="1" t="s">
        <v>17011</v>
      </c>
      <c r="N2966" s="1" t="str">
        <f t="shared" si="232"/>
        <v>41</v>
      </c>
      <c r="O2966" s="1" t="str">
        <f t="shared" si="234"/>
        <v>INSERT INTO tmis_commodity(name, description, hs_code, level, status_id) VALUES('Hides and Skins','Hides and Skins','41',0,1);</v>
      </c>
    </row>
    <row r="2967" spans="1:15">
      <c r="A2967" s="1">
        <v>2924</v>
      </c>
      <c r="B2967" s="2" t="s">
        <v>7003</v>
      </c>
      <c r="C2967" s="2" t="s">
        <v>7004</v>
      </c>
      <c r="D2967" s="2" t="s">
        <v>7005</v>
      </c>
      <c r="E2967" s="1" t="str">
        <f t="shared" si="233"/>
        <v>Raw hides and skins of bovine (including buffalo) or equine animals (fresh, or salted, dried, limed, pickled or otherwise preserved, but not tanned, parchment-dressed or further prepared), whether or not dehaired or split.</v>
      </c>
      <c r="F2967" s="2" t="s">
        <v>10</v>
      </c>
      <c r="G2967" s="2" t="s">
        <v>10</v>
      </c>
      <c r="H2967" s="2" t="s">
        <v>10</v>
      </c>
      <c r="J2967" s="1" t="str">
        <f t="shared" si="230"/>
        <v>4101</v>
      </c>
      <c r="K2967" s="2" t="s">
        <v>19642</v>
      </c>
      <c r="L2967" s="1" t="str">
        <f t="shared" si="231"/>
        <v>4101</v>
      </c>
      <c r="M2967" s="1" t="s">
        <v>19642</v>
      </c>
      <c r="N2967" s="1" t="str">
        <f t="shared" si="232"/>
        <v>4101</v>
      </c>
      <c r="O2967" s="1" t="str">
        <f t="shared" si="234"/>
        <v>INSERT INTO tmis_commodity(name, description, hs_code, level, status_id) VALUES('Raw hides and skins of bovine (including buffalo) or equine animals (fresh, or salted, dried, limed, pickled or otherwise preserved, but not tanned, parchment-dressed or further prepared), whether or ','Raw hides and skins of bovine (including buffalo) or equine animals (fresh, or salted, dried, limed, pickled or otherwise preserved, but not tanned, parchment-dressed or further prepared), whether or not dehaired or split.','4101',1,1);</v>
      </c>
    </row>
    <row r="2968" spans="1:15">
      <c r="A2968" s="1">
        <v>2925</v>
      </c>
      <c r="B2968" s="2" t="s">
        <v>7006</v>
      </c>
      <c r="C2968" s="2" t="s">
        <v>7007</v>
      </c>
      <c r="D2968" s="2" t="s">
        <v>7008</v>
      </c>
      <c r="E2968" s="1" t="str">
        <f t="shared" si="233"/>
        <v>-Whole hides and skins, of a weight per skin not exceeding 8 kg when simply dried, 10 kg when dry-salted, or 16 kg when fresh, wet-salted or otherwise preserved</v>
      </c>
      <c r="F2968" s="2" t="s">
        <v>135</v>
      </c>
      <c r="G2968" s="2" t="s">
        <v>17</v>
      </c>
      <c r="H2968" s="2" t="s">
        <v>17</v>
      </c>
      <c r="I2968" s="2" t="s">
        <v>136</v>
      </c>
      <c r="J2968" s="1" t="str">
        <f t="shared" si="230"/>
        <v>41012000</v>
      </c>
      <c r="K2968" s="2" t="s">
        <v>19643</v>
      </c>
      <c r="L2968" s="1" t="str">
        <f t="shared" si="231"/>
        <v>41012000</v>
      </c>
      <c r="M2968" s="1" t="s">
        <v>19643</v>
      </c>
      <c r="N2968" s="1" t="str">
        <f t="shared" si="232"/>
        <v>410120</v>
      </c>
      <c r="O2968" s="1" t="str">
        <f t="shared" si="234"/>
        <v>INSERT INTO tmis_commodity(name, description, hs_code, level, status_id) VALUES('-Whole hides and skins, of a weight per skin not exceeding 8 kg when simply dried, 10 kg when dry-salted, or 16 kg when fresh, wet-salted or otherwise preserved','-Whole hides and skins, of a weight per skin not exceeding 8 kg when simply dried, 10 kg when dry-salted, or 16 kg when fresh, wet-salted or otherwise preserved','410120',2,1);</v>
      </c>
    </row>
    <row r="2969" spans="1:15">
      <c r="A2969" s="1">
        <v>2926</v>
      </c>
      <c r="B2969" s="2" t="s">
        <v>7009</v>
      </c>
      <c r="C2969" s="2" t="s">
        <v>7010</v>
      </c>
      <c r="D2969" s="2" t="s">
        <v>7011</v>
      </c>
      <c r="E2969" s="1" t="str">
        <f t="shared" si="233"/>
        <v>-Whole hides and skins, of a weight exceeding 16 kg</v>
      </c>
      <c r="F2969" s="2" t="s">
        <v>135</v>
      </c>
      <c r="G2969" s="2" t="s">
        <v>17</v>
      </c>
      <c r="H2969" s="2" t="s">
        <v>17</v>
      </c>
      <c r="I2969" s="2" t="s">
        <v>136</v>
      </c>
      <c r="J2969" s="1" t="str">
        <f t="shared" si="230"/>
        <v>41015000</v>
      </c>
      <c r="K2969" s="2" t="s">
        <v>19644</v>
      </c>
      <c r="L2969" s="1" t="str">
        <f t="shared" si="231"/>
        <v>41015000</v>
      </c>
      <c r="M2969" s="1" t="s">
        <v>19644</v>
      </c>
      <c r="N2969" s="1" t="str">
        <f t="shared" si="232"/>
        <v>410150</v>
      </c>
      <c r="O2969" s="1" t="str">
        <f t="shared" si="234"/>
        <v>INSERT INTO tmis_commodity(name, description, hs_code, level, status_id) VALUES('-Whole hides and skins, of a weight exceeding 16 kg','-Whole hides and skins, of a weight exceeding 16 kg','410150',2,1);</v>
      </c>
    </row>
    <row r="2970" spans="1:15">
      <c r="A2970" s="1">
        <v>2927</v>
      </c>
      <c r="B2970" s="2" t="s">
        <v>7012</v>
      </c>
      <c r="C2970" s="2" t="s">
        <v>7013</v>
      </c>
      <c r="D2970" s="2" t="s">
        <v>7014</v>
      </c>
      <c r="E2970" s="1" t="str">
        <f t="shared" si="233"/>
        <v>-Other, including butts, bends and bellies</v>
      </c>
      <c r="F2970" s="2" t="s">
        <v>135</v>
      </c>
      <c r="G2970" s="2" t="s">
        <v>17</v>
      </c>
      <c r="H2970" s="2" t="s">
        <v>17</v>
      </c>
      <c r="I2970" s="2" t="s">
        <v>136</v>
      </c>
      <c r="J2970" s="1" t="str">
        <f t="shared" si="230"/>
        <v>41019000</v>
      </c>
      <c r="K2970" s="2" t="s">
        <v>19645</v>
      </c>
      <c r="L2970" s="1" t="str">
        <f t="shared" si="231"/>
        <v>41019000</v>
      </c>
      <c r="M2970" s="1" t="s">
        <v>19645</v>
      </c>
      <c r="N2970" s="1" t="str">
        <f t="shared" si="232"/>
        <v>410190</v>
      </c>
      <c r="O2970" s="1" t="str">
        <f t="shared" si="234"/>
        <v>INSERT INTO tmis_commodity(name, description, hs_code, level, status_id) VALUES('-Other, including butts, bends and bellies','-Other, including butts, bends and bellies','410190',2,1);</v>
      </c>
    </row>
    <row r="2971" spans="1:15">
      <c r="A2971" s="1">
        <v>2928</v>
      </c>
      <c r="B2971" s="2" t="s">
        <v>7015</v>
      </c>
      <c r="C2971" s="2" t="s">
        <v>7016</v>
      </c>
      <c r="D2971" s="2" t="s">
        <v>7017</v>
      </c>
      <c r="E2971" s="1" t="str">
        <f t="shared" si="233"/>
        <v>Raw skins of sheep or lambs (fresh, or salted, dried, limed, pickled or otherwise preserved, but not tanned, parchment-dressed or further prepared), whether or not with wool on or split, other than those excluded by Note 1 (c) to this Chapter.</v>
      </c>
      <c r="F2971" s="2" t="s">
        <v>10</v>
      </c>
      <c r="G2971" s="2" t="s">
        <v>10</v>
      </c>
      <c r="H2971" s="2" t="s">
        <v>10</v>
      </c>
      <c r="J2971" s="1" t="str">
        <f t="shared" si="230"/>
        <v>4102</v>
      </c>
      <c r="K2971" s="2" t="s">
        <v>19646</v>
      </c>
      <c r="L2971" s="1" t="str">
        <f t="shared" si="231"/>
        <v>4102</v>
      </c>
      <c r="M2971" s="1" t="s">
        <v>19646</v>
      </c>
      <c r="N2971" s="1" t="str">
        <f t="shared" si="232"/>
        <v>4102</v>
      </c>
      <c r="O2971" s="1" t="str">
        <f t="shared" si="234"/>
        <v>INSERT INTO tmis_commodity(name, description, hs_code, level, status_id) VALUES('Raw skins of sheep or lambs (fresh, or salted, dried, limed, pickled or otherwise preserved, but not tanned, parchment-dressed or further prepared), whether or not with wool on or split, other than th','Raw skins of sheep or lambs (fresh, or salted, dried, limed, pickled or otherwise preserved, but not tanned, parchment-dressed or further prepared), whether or not with wool on or split, other than those excluded by Note 1 (c) to this Chapter.','4102',1,1);</v>
      </c>
    </row>
    <row r="2972" spans="1:15">
      <c r="A2972" s="1">
        <v>2929</v>
      </c>
      <c r="B2972" s="2" t="s">
        <v>7018</v>
      </c>
      <c r="C2972" s="2" t="s">
        <v>7019</v>
      </c>
      <c r="D2972" s="2" t="s">
        <v>7020</v>
      </c>
      <c r="E2972" s="1" t="str">
        <f t="shared" si="233"/>
        <v>-With wool on</v>
      </c>
      <c r="F2972" s="2" t="s">
        <v>135</v>
      </c>
      <c r="G2972" s="2" t="s">
        <v>17</v>
      </c>
      <c r="H2972" s="2" t="s">
        <v>17</v>
      </c>
      <c r="I2972" s="2" t="s">
        <v>136</v>
      </c>
      <c r="J2972" s="1" t="str">
        <f t="shared" si="230"/>
        <v>41021000</v>
      </c>
      <c r="K2972" s="2" t="s">
        <v>19647</v>
      </c>
      <c r="L2972" s="1" t="str">
        <f t="shared" si="231"/>
        <v>41021000</v>
      </c>
      <c r="M2972" s="1" t="s">
        <v>19647</v>
      </c>
      <c r="N2972" s="1" t="str">
        <f t="shared" si="232"/>
        <v>410210</v>
      </c>
      <c r="O2972" s="1" t="str">
        <f t="shared" si="234"/>
        <v>INSERT INTO tmis_commodity(name, description, hs_code, level, status_id) VALUES('-With wool on','-With wool on','410210',2,1);</v>
      </c>
    </row>
    <row r="2973" spans="1:15">
      <c r="A2973" s="1">
        <v>2930</v>
      </c>
      <c r="B2973" s="2" t="s">
        <v>10</v>
      </c>
      <c r="C2973" s="2" t="s">
        <v>7021</v>
      </c>
      <c r="D2973" s="2" t="s">
        <v>7022</v>
      </c>
      <c r="E2973" s="1" t="str">
        <f t="shared" si="233"/>
        <v>-Without wool on :</v>
      </c>
      <c r="F2973" s="2" t="s">
        <v>10</v>
      </c>
      <c r="G2973" s="2" t="s">
        <v>10</v>
      </c>
      <c r="H2973" s="2" t="s">
        <v>10</v>
      </c>
      <c r="J2973" s="1" t="str">
        <f t="shared" si="230"/>
        <v xml:space="preserve"> </v>
      </c>
      <c r="K2973" s="2" t="s">
        <v>10</v>
      </c>
      <c r="L2973" s="1" t="str">
        <f t="shared" si="231"/>
        <v xml:space="preserve"> </v>
      </c>
      <c r="M2973" s="1" t="s">
        <v>10</v>
      </c>
      <c r="N2973" s="1" t="str">
        <f t="shared" si="232"/>
        <v xml:space="preserve"> </v>
      </c>
      <c r="O2973" s="1" t="str">
        <f t="shared" si="234"/>
        <v>INSERT INTO tmis_commodity(name, description, hs_code, level, status_id) VALUES('-Without wool on :','-Without wool on :',' ',3,1);</v>
      </c>
    </row>
    <row r="2974" spans="1:15">
      <c r="A2974" s="1">
        <v>2931</v>
      </c>
      <c r="B2974" s="2" t="s">
        <v>7023</v>
      </c>
      <c r="C2974" s="2" t="s">
        <v>7024</v>
      </c>
      <c r="D2974" s="2" t="s">
        <v>7025</v>
      </c>
      <c r="E2974" s="1" t="str">
        <f t="shared" si="233"/>
        <v>--Pickled</v>
      </c>
      <c r="F2974" s="2" t="s">
        <v>135</v>
      </c>
      <c r="G2974" s="2" t="s">
        <v>17</v>
      </c>
      <c r="H2974" s="2" t="s">
        <v>17</v>
      </c>
      <c r="I2974" s="2" t="s">
        <v>136</v>
      </c>
      <c r="J2974" s="1" t="str">
        <f t="shared" si="230"/>
        <v>41022100</v>
      </c>
      <c r="K2974" s="2" t="s">
        <v>19648</v>
      </c>
      <c r="L2974" s="1" t="str">
        <f t="shared" si="231"/>
        <v>41022100</v>
      </c>
      <c r="M2974" s="1" t="s">
        <v>19648</v>
      </c>
      <c r="N2974" s="1" t="str">
        <f t="shared" si="232"/>
        <v>410221</v>
      </c>
      <c r="O2974" s="1" t="str">
        <f t="shared" si="234"/>
        <v>INSERT INTO tmis_commodity(name, description, hs_code, level, status_id) VALUES('--Pickled','--Pickled','410221',2,1);</v>
      </c>
    </row>
    <row r="2975" spans="1:15">
      <c r="A2975" s="1">
        <v>2932</v>
      </c>
      <c r="B2975" s="2" t="s">
        <v>7026</v>
      </c>
      <c r="C2975" s="2" t="s">
        <v>20</v>
      </c>
      <c r="D2975" s="2" t="s">
        <v>21</v>
      </c>
      <c r="E2975" s="1" t="str">
        <f t="shared" si="233"/>
        <v>--Other</v>
      </c>
      <c r="F2975" s="2" t="s">
        <v>135</v>
      </c>
      <c r="G2975" s="2" t="s">
        <v>17</v>
      </c>
      <c r="H2975" s="2" t="s">
        <v>17</v>
      </c>
      <c r="I2975" s="2" t="s">
        <v>136</v>
      </c>
      <c r="J2975" s="1" t="str">
        <f t="shared" si="230"/>
        <v>41022900</v>
      </c>
      <c r="K2975" s="2" t="s">
        <v>19649</v>
      </c>
      <c r="L2975" s="1" t="str">
        <f t="shared" si="231"/>
        <v>41022900</v>
      </c>
      <c r="M2975" s="1" t="s">
        <v>19649</v>
      </c>
      <c r="N2975" s="1" t="str">
        <f t="shared" si="232"/>
        <v>410229</v>
      </c>
      <c r="O2975" s="1" t="str">
        <f t="shared" si="234"/>
        <v>INSERT INTO tmis_commodity(name, description, hs_code, level, status_id) VALUES('--Other','--Other','410229',2,1);</v>
      </c>
    </row>
    <row r="2976" spans="1:15">
      <c r="A2976" s="1">
        <v>2933</v>
      </c>
      <c r="B2976" s="2" t="s">
        <v>7027</v>
      </c>
      <c r="C2976" s="2" t="s">
        <v>7028</v>
      </c>
      <c r="D2976" s="2" t="s">
        <v>7029</v>
      </c>
      <c r="E2976" s="1" t="str">
        <f t="shared" si="233"/>
        <v>Other raw hides and skins (fresh, or salted, dried, limed, pickled or otherwise preserved, but not tanned, parchment-dressed or further prepared), whether or not dehaired or split, other than those excluded by Note 1 (b) or 1 (c) to this Chapter.</v>
      </c>
      <c r="F2976" s="2" t="s">
        <v>10</v>
      </c>
      <c r="G2976" s="2" t="s">
        <v>10</v>
      </c>
      <c r="H2976" s="2" t="s">
        <v>10</v>
      </c>
      <c r="J2976" s="1" t="str">
        <f t="shared" si="230"/>
        <v>4103</v>
      </c>
      <c r="K2976" s="2" t="s">
        <v>19650</v>
      </c>
      <c r="L2976" s="1" t="str">
        <f t="shared" si="231"/>
        <v>4103</v>
      </c>
      <c r="M2976" s="1" t="s">
        <v>19650</v>
      </c>
      <c r="N2976" s="1" t="str">
        <f t="shared" si="232"/>
        <v>4103</v>
      </c>
      <c r="O2976" s="1" t="str">
        <f t="shared" si="234"/>
        <v>INSERT INTO tmis_commodity(name, description, hs_code, level, status_id) VALUES('Other raw hides and skins (fresh, or salted, dried, limed, pickled or otherwise preserved, but not tanned, parchment-dressed or further prepared), whether or not dehaired or split, other than those ex','Other raw hides and skins (fresh, or salted, dried, limed, pickled or otherwise preserved, but not tanned, parchment-dressed or further prepared), whether or not dehaired or split, other than those excluded by Note 1 (b) or 1 (c) to this Chapter.','4103',1,1);</v>
      </c>
    </row>
    <row r="2977" spans="1:15">
      <c r="A2977" s="1">
        <v>2934</v>
      </c>
      <c r="B2977" s="2" t="s">
        <v>7030</v>
      </c>
      <c r="C2977" s="2" t="s">
        <v>7031</v>
      </c>
      <c r="D2977" s="2" t="s">
        <v>7032</v>
      </c>
      <c r="E2977" s="1" t="str">
        <f t="shared" si="233"/>
        <v>-Of reptiles</v>
      </c>
      <c r="F2977" s="2" t="s">
        <v>135</v>
      </c>
      <c r="G2977" s="2" t="s">
        <v>17</v>
      </c>
      <c r="H2977" s="2" t="s">
        <v>17</v>
      </c>
      <c r="I2977" s="2" t="s">
        <v>136</v>
      </c>
      <c r="J2977" s="1" t="str">
        <f t="shared" si="230"/>
        <v>41032000</v>
      </c>
      <c r="K2977" s="2" t="s">
        <v>19651</v>
      </c>
      <c r="L2977" s="1" t="str">
        <f t="shared" si="231"/>
        <v>41032000</v>
      </c>
      <c r="M2977" s="1" t="s">
        <v>19651</v>
      </c>
      <c r="N2977" s="1" t="str">
        <f t="shared" si="232"/>
        <v>410320</v>
      </c>
      <c r="O2977" s="1" t="str">
        <f t="shared" si="234"/>
        <v>INSERT INTO tmis_commodity(name, description, hs_code, level, status_id) VALUES('-Of reptiles','-Of reptiles','410320',2,1);</v>
      </c>
    </row>
    <row r="2978" spans="1:15">
      <c r="A2978" s="1">
        <v>2935</v>
      </c>
      <c r="B2978" s="2" t="s">
        <v>7033</v>
      </c>
      <c r="C2978" s="2" t="s">
        <v>7034</v>
      </c>
      <c r="D2978" s="2" t="s">
        <v>7035</v>
      </c>
      <c r="E2978" s="1" t="str">
        <f t="shared" si="233"/>
        <v>-Of swine</v>
      </c>
      <c r="F2978" s="2" t="s">
        <v>135</v>
      </c>
      <c r="G2978" s="2" t="s">
        <v>47</v>
      </c>
      <c r="H2978" s="2" t="s">
        <v>47</v>
      </c>
      <c r="I2978" s="2" t="s">
        <v>136</v>
      </c>
      <c r="J2978" s="1" t="str">
        <f t="shared" si="230"/>
        <v>41033000</v>
      </c>
      <c r="K2978" s="2" t="s">
        <v>19652</v>
      </c>
      <c r="L2978" s="1" t="str">
        <f t="shared" si="231"/>
        <v>41033000</v>
      </c>
      <c r="M2978" s="1" t="s">
        <v>19652</v>
      </c>
      <c r="N2978" s="1" t="str">
        <f t="shared" si="232"/>
        <v>410330</v>
      </c>
      <c r="O2978" s="1" t="str">
        <f t="shared" si="234"/>
        <v>INSERT INTO tmis_commodity(name, description, hs_code, level, status_id) VALUES('-Of swine','-Of swine','410330',2,1);</v>
      </c>
    </row>
    <row r="2979" spans="1:15">
      <c r="A2979" s="1">
        <v>2936</v>
      </c>
      <c r="B2979" s="2" t="s">
        <v>7036</v>
      </c>
      <c r="C2979" s="2" t="s">
        <v>128</v>
      </c>
      <c r="D2979" s="2" t="s">
        <v>27</v>
      </c>
      <c r="E2979" s="1" t="str">
        <f t="shared" si="233"/>
        <v>-Other</v>
      </c>
      <c r="F2979" s="2" t="s">
        <v>135</v>
      </c>
      <c r="G2979" s="2" t="s">
        <v>17</v>
      </c>
      <c r="H2979" s="2" t="s">
        <v>17</v>
      </c>
      <c r="I2979" s="2" t="s">
        <v>136</v>
      </c>
      <c r="J2979" s="1" t="str">
        <f t="shared" si="230"/>
        <v>41039000</v>
      </c>
      <c r="K2979" s="2" t="s">
        <v>19653</v>
      </c>
      <c r="L2979" s="1" t="str">
        <f t="shared" si="231"/>
        <v>41039000</v>
      </c>
      <c r="M2979" s="1" t="s">
        <v>19653</v>
      </c>
      <c r="N2979" s="1" t="str">
        <f t="shared" si="232"/>
        <v>410390</v>
      </c>
      <c r="O2979" s="1" t="str">
        <f t="shared" si="234"/>
        <v>INSERT INTO tmis_commodity(name, description, hs_code, level, status_id) VALUES('-Other','-Other','410390',2,1);</v>
      </c>
    </row>
    <row r="2980" spans="1:15">
      <c r="A2980" s="1">
        <v>2937</v>
      </c>
      <c r="B2980" s="2" t="s">
        <v>7037</v>
      </c>
      <c r="C2980" s="2" t="s">
        <v>7038</v>
      </c>
      <c r="D2980" s="2" t="s">
        <v>7039</v>
      </c>
      <c r="E2980" s="1" t="str">
        <f t="shared" si="233"/>
        <v>Tanned or crust hides and skins of bovine (including buffalo) or equine animals, without hair on, whether or not split, but not further prepared.</v>
      </c>
      <c r="F2980" s="2" t="s">
        <v>10</v>
      </c>
      <c r="G2980" s="2" t="s">
        <v>10</v>
      </c>
      <c r="H2980" s="2" t="s">
        <v>10</v>
      </c>
      <c r="J2980" s="1" t="str">
        <f t="shared" si="230"/>
        <v>4104</v>
      </c>
      <c r="K2980" s="2" t="s">
        <v>19654</v>
      </c>
      <c r="L2980" s="1" t="str">
        <f t="shared" si="231"/>
        <v>4104</v>
      </c>
      <c r="M2980" s="1" t="s">
        <v>19654</v>
      </c>
      <c r="N2980" s="1" t="str">
        <f t="shared" si="232"/>
        <v>4104</v>
      </c>
      <c r="O2980" s="1" t="str">
        <f t="shared" si="234"/>
        <v>INSERT INTO tmis_commodity(name, description, hs_code, level, status_id) VALUES('Tanned or crust hides and skins of bovine (including buffalo) or equine animals, without hair on, whether or not split, but not further prepared.','Tanned or crust hides and skins of bovine (including buffalo) or equine animals, without hair on, whether or not split, but not further prepared.','4104',1,1);</v>
      </c>
    </row>
    <row r="2981" spans="1:15">
      <c r="A2981" s="1">
        <v>2938</v>
      </c>
      <c r="B2981" s="2" t="s">
        <v>10</v>
      </c>
      <c r="C2981" s="2" t="s">
        <v>7040</v>
      </c>
      <c r="D2981" s="2" t="s">
        <v>7041</v>
      </c>
      <c r="E2981" s="1" t="str">
        <f t="shared" si="233"/>
        <v>-In the wet state (including wet-blue) :</v>
      </c>
      <c r="F2981" s="2" t="s">
        <v>10</v>
      </c>
      <c r="G2981" s="2" t="s">
        <v>10</v>
      </c>
      <c r="H2981" s="2" t="s">
        <v>10</v>
      </c>
      <c r="J2981" s="1" t="str">
        <f t="shared" si="230"/>
        <v xml:space="preserve"> </v>
      </c>
      <c r="K2981" s="2" t="s">
        <v>10</v>
      </c>
      <c r="L2981" s="1" t="str">
        <f t="shared" si="231"/>
        <v xml:space="preserve"> </v>
      </c>
      <c r="M2981" s="1" t="s">
        <v>10</v>
      </c>
      <c r="N2981" s="1" t="str">
        <f t="shared" si="232"/>
        <v xml:space="preserve"> </v>
      </c>
      <c r="O2981" s="1" t="str">
        <f t="shared" si="234"/>
        <v>INSERT INTO tmis_commodity(name, description, hs_code, level, status_id) VALUES('-In the wet state (including wet-blue) :','-In the wet state (including wet-blue) :',' ',3,1);</v>
      </c>
    </row>
    <row r="2982" spans="1:15">
      <c r="A2982" s="1">
        <v>2939</v>
      </c>
      <c r="B2982" s="2" t="s">
        <v>7042</v>
      </c>
      <c r="C2982" s="2" t="s">
        <v>7043</v>
      </c>
      <c r="D2982" s="2" t="s">
        <v>7044</v>
      </c>
      <c r="E2982" s="1" t="str">
        <f t="shared" si="233"/>
        <v>--Full grains, unsplit; grain splits</v>
      </c>
      <c r="F2982" s="2" t="s">
        <v>135</v>
      </c>
      <c r="G2982" s="2" t="s">
        <v>73</v>
      </c>
      <c r="H2982" s="2" t="s">
        <v>73</v>
      </c>
      <c r="I2982" s="2" t="s">
        <v>136</v>
      </c>
      <c r="J2982" s="1" t="str">
        <f t="shared" si="230"/>
        <v>41041100</v>
      </c>
      <c r="K2982" s="2" t="s">
        <v>19655</v>
      </c>
      <c r="L2982" s="1" t="str">
        <f t="shared" si="231"/>
        <v>41041100</v>
      </c>
      <c r="M2982" s="1" t="s">
        <v>19655</v>
      </c>
      <c r="N2982" s="1" t="str">
        <f t="shared" si="232"/>
        <v>410411</v>
      </c>
      <c r="O2982" s="1" t="str">
        <f t="shared" si="234"/>
        <v>INSERT INTO tmis_commodity(name, description, hs_code, level, status_id) VALUES('--Full grains, unsplit; grain splits','--Full grains, unsplit; grain splits','410411',2,1);</v>
      </c>
    </row>
    <row r="2983" spans="1:15">
      <c r="A2983" s="1">
        <v>2940</v>
      </c>
      <c r="B2983" s="2" t="s">
        <v>7045</v>
      </c>
      <c r="C2983" s="2" t="s">
        <v>20</v>
      </c>
      <c r="D2983" s="2" t="s">
        <v>21</v>
      </c>
      <c r="E2983" s="1" t="str">
        <f t="shared" si="233"/>
        <v>--Other</v>
      </c>
      <c r="F2983" s="2" t="s">
        <v>135</v>
      </c>
      <c r="G2983" s="2" t="s">
        <v>73</v>
      </c>
      <c r="H2983" s="2" t="s">
        <v>73</v>
      </c>
      <c r="I2983" s="2" t="s">
        <v>136</v>
      </c>
      <c r="J2983" s="1" t="str">
        <f t="shared" si="230"/>
        <v>41041900</v>
      </c>
      <c r="K2983" s="2" t="s">
        <v>19656</v>
      </c>
      <c r="L2983" s="1" t="str">
        <f t="shared" si="231"/>
        <v>41041900</v>
      </c>
      <c r="M2983" s="1" t="s">
        <v>19656</v>
      </c>
      <c r="N2983" s="1" t="str">
        <f t="shared" si="232"/>
        <v>410419</v>
      </c>
      <c r="O2983" s="1" t="str">
        <f t="shared" si="234"/>
        <v>INSERT INTO tmis_commodity(name, description, hs_code, level, status_id) VALUES('--Other','--Other','410419',2,1);</v>
      </c>
    </row>
    <row r="2984" spans="1:15">
      <c r="A2984" s="1">
        <v>2941</v>
      </c>
      <c r="B2984" s="2" t="s">
        <v>10</v>
      </c>
      <c r="C2984" s="2" t="s">
        <v>7046</v>
      </c>
      <c r="D2984" s="2" t="s">
        <v>7047</v>
      </c>
      <c r="E2984" s="1" t="str">
        <f t="shared" si="233"/>
        <v>-In the dry state (crust) :</v>
      </c>
      <c r="F2984" s="2" t="s">
        <v>10</v>
      </c>
      <c r="G2984" s="2" t="s">
        <v>10</v>
      </c>
      <c r="H2984" s="2" t="s">
        <v>10</v>
      </c>
      <c r="J2984" s="1" t="str">
        <f t="shared" si="230"/>
        <v xml:space="preserve"> </v>
      </c>
      <c r="K2984" s="2" t="s">
        <v>10</v>
      </c>
      <c r="L2984" s="1" t="str">
        <f t="shared" si="231"/>
        <v xml:space="preserve"> </v>
      </c>
      <c r="M2984" s="1" t="s">
        <v>10</v>
      </c>
      <c r="N2984" s="1" t="str">
        <f t="shared" si="232"/>
        <v xml:space="preserve"> </v>
      </c>
      <c r="O2984" s="1" t="str">
        <f t="shared" si="234"/>
        <v>INSERT INTO tmis_commodity(name, description, hs_code, level, status_id) VALUES('-In the dry state (crust) :','-In the dry state (crust) :',' ',3,1);</v>
      </c>
    </row>
    <row r="2985" spans="1:15">
      <c r="A2985" s="1">
        <v>2942</v>
      </c>
      <c r="B2985" s="2" t="s">
        <v>7048</v>
      </c>
      <c r="C2985" s="2" t="s">
        <v>7043</v>
      </c>
      <c r="D2985" s="2" t="s">
        <v>7049</v>
      </c>
      <c r="E2985" s="1" t="str">
        <f t="shared" si="233"/>
        <v>--Full grains, unsplit; grain splits</v>
      </c>
      <c r="F2985" s="2" t="s">
        <v>135</v>
      </c>
      <c r="G2985" s="2" t="s">
        <v>73</v>
      </c>
      <c r="H2985" s="2" t="s">
        <v>73</v>
      </c>
      <c r="I2985" s="2" t="s">
        <v>136</v>
      </c>
      <c r="J2985" s="1" t="str">
        <f t="shared" si="230"/>
        <v>41044100</v>
      </c>
      <c r="K2985" s="2" t="s">
        <v>19657</v>
      </c>
      <c r="L2985" s="1" t="str">
        <f t="shared" si="231"/>
        <v>41044100</v>
      </c>
      <c r="M2985" s="1" t="s">
        <v>19657</v>
      </c>
      <c r="N2985" s="1" t="str">
        <f t="shared" si="232"/>
        <v>410441</v>
      </c>
      <c r="O2985" s="1" t="str">
        <f t="shared" si="234"/>
        <v>INSERT INTO tmis_commodity(name, description, hs_code, level, status_id) VALUES('--Full grains, unsplit; grain splits','--Full grains, unsplit; grain splits','410441',2,1);</v>
      </c>
    </row>
    <row r="2986" spans="1:15">
      <c r="A2986" s="1">
        <v>2943</v>
      </c>
      <c r="B2986" s="2" t="s">
        <v>7050</v>
      </c>
      <c r="C2986" s="2" t="s">
        <v>20</v>
      </c>
      <c r="D2986" s="2" t="s">
        <v>21</v>
      </c>
      <c r="E2986" s="1" t="str">
        <f t="shared" si="233"/>
        <v>--Other</v>
      </c>
      <c r="F2986" s="2" t="s">
        <v>135</v>
      </c>
      <c r="G2986" s="2" t="s">
        <v>73</v>
      </c>
      <c r="H2986" s="2" t="s">
        <v>73</v>
      </c>
      <c r="I2986" s="2" t="s">
        <v>136</v>
      </c>
      <c r="J2986" s="1" t="str">
        <f t="shared" si="230"/>
        <v>41044900</v>
      </c>
      <c r="K2986" s="2" t="s">
        <v>19658</v>
      </c>
      <c r="L2986" s="1" t="str">
        <f t="shared" si="231"/>
        <v>41044900</v>
      </c>
      <c r="M2986" s="1" t="s">
        <v>19658</v>
      </c>
      <c r="N2986" s="1" t="str">
        <f t="shared" si="232"/>
        <v>410449</v>
      </c>
      <c r="O2986" s="1" t="str">
        <f t="shared" si="234"/>
        <v>INSERT INTO tmis_commodity(name, description, hs_code, level, status_id) VALUES('--Other','--Other','410449',2,1);</v>
      </c>
    </row>
    <row r="2987" spans="1:15">
      <c r="A2987" s="1">
        <v>2944</v>
      </c>
      <c r="B2987" s="2" t="s">
        <v>7051</v>
      </c>
      <c r="C2987" s="2" t="s">
        <v>7052</v>
      </c>
      <c r="D2987" s="2" t="s">
        <v>7053</v>
      </c>
      <c r="E2987" s="1" t="str">
        <f t="shared" si="233"/>
        <v>Tanned or crust skins of sheep or lambs, without wool on, whether or not split, but not further prepared.</v>
      </c>
      <c r="F2987" s="2" t="s">
        <v>10</v>
      </c>
      <c r="G2987" s="2" t="s">
        <v>10</v>
      </c>
      <c r="H2987" s="2" t="s">
        <v>10</v>
      </c>
      <c r="J2987" s="1" t="str">
        <f t="shared" si="230"/>
        <v>4105</v>
      </c>
      <c r="K2987" s="2" t="s">
        <v>19659</v>
      </c>
      <c r="L2987" s="1" t="str">
        <f t="shared" si="231"/>
        <v>4105</v>
      </c>
      <c r="M2987" s="1" t="s">
        <v>19659</v>
      </c>
      <c r="N2987" s="1" t="str">
        <f t="shared" si="232"/>
        <v>4105</v>
      </c>
      <c r="O2987" s="1" t="str">
        <f t="shared" si="234"/>
        <v>INSERT INTO tmis_commodity(name, description, hs_code, level, status_id) VALUES('Tanned or crust skins of sheep or lambs, without wool on, whether or not split, but not further prepared.','Tanned or crust skins of sheep or lambs, without wool on, whether or not split, but not further prepared.','4105',1,1);</v>
      </c>
    </row>
    <row r="2988" spans="1:15">
      <c r="A2988" s="1">
        <v>2945</v>
      </c>
      <c r="B2988" s="2" t="s">
        <v>7054</v>
      </c>
      <c r="C2988" s="2" t="s">
        <v>7055</v>
      </c>
      <c r="D2988" s="2" t="s">
        <v>7041</v>
      </c>
      <c r="E2988" s="1" t="str">
        <f t="shared" si="233"/>
        <v>-In the wet state (including wet-blue)</v>
      </c>
      <c r="F2988" s="2" t="s">
        <v>135</v>
      </c>
      <c r="G2988" s="2" t="s">
        <v>73</v>
      </c>
      <c r="H2988" s="2" t="s">
        <v>73</v>
      </c>
      <c r="I2988" s="2" t="s">
        <v>136</v>
      </c>
      <c r="J2988" s="1" t="str">
        <f t="shared" si="230"/>
        <v>41051000</v>
      </c>
      <c r="K2988" s="2" t="s">
        <v>19660</v>
      </c>
      <c r="L2988" s="1" t="str">
        <f t="shared" si="231"/>
        <v>41051000</v>
      </c>
      <c r="M2988" s="1" t="s">
        <v>19660</v>
      </c>
      <c r="N2988" s="1" t="str">
        <f t="shared" si="232"/>
        <v>410510</v>
      </c>
      <c r="O2988" s="1" t="str">
        <f t="shared" si="234"/>
        <v>INSERT INTO tmis_commodity(name, description, hs_code, level, status_id) VALUES('-In the wet state (including wet-blue)','-In the wet state (including wet-blue)','410510',2,1);</v>
      </c>
    </row>
    <row r="2989" spans="1:15">
      <c r="A2989" s="1">
        <v>2946</v>
      </c>
      <c r="B2989" s="2" t="s">
        <v>7056</v>
      </c>
      <c r="C2989" s="2" t="s">
        <v>7057</v>
      </c>
      <c r="D2989" s="2" t="s">
        <v>7058</v>
      </c>
      <c r="E2989" s="1" t="str">
        <f t="shared" si="233"/>
        <v>-In the dry state (crust)</v>
      </c>
      <c r="F2989" s="2" t="s">
        <v>135</v>
      </c>
      <c r="G2989" s="2" t="s">
        <v>73</v>
      </c>
      <c r="H2989" s="2" t="s">
        <v>73</v>
      </c>
      <c r="I2989" s="2" t="s">
        <v>136</v>
      </c>
      <c r="J2989" s="1" t="str">
        <f t="shared" si="230"/>
        <v>41053000</v>
      </c>
      <c r="K2989" s="2" t="s">
        <v>19661</v>
      </c>
      <c r="L2989" s="1" t="str">
        <f t="shared" si="231"/>
        <v>41053000</v>
      </c>
      <c r="M2989" s="1" t="s">
        <v>19661</v>
      </c>
      <c r="N2989" s="1" t="str">
        <f t="shared" si="232"/>
        <v>410530</v>
      </c>
      <c r="O2989" s="1" t="str">
        <f t="shared" si="234"/>
        <v>INSERT INTO tmis_commodity(name, description, hs_code, level, status_id) VALUES('-In the dry state (crust)','-In the dry state (crust)','410530',2,1);</v>
      </c>
    </row>
    <row r="2990" spans="1:15">
      <c r="A2990" s="1">
        <v>2947</v>
      </c>
      <c r="B2990" s="2" t="s">
        <v>7059</v>
      </c>
      <c r="C2990" s="2" t="s">
        <v>7060</v>
      </c>
      <c r="D2990" s="2" t="s">
        <v>7061</v>
      </c>
      <c r="E2990" s="1" t="str">
        <f t="shared" si="233"/>
        <v>Tanned or crust hides and skins of other animals, without wool or hair on, whether or not split, but not further prepared.</v>
      </c>
      <c r="F2990" s="2" t="s">
        <v>10</v>
      </c>
      <c r="G2990" s="2" t="s">
        <v>10</v>
      </c>
      <c r="H2990" s="2" t="s">
        <v>10</v>
      </c>
      <c r="J2990" s="1" t="str">
        <f t="shared" si="230"/>
        <v>4106</v>
      </c>
      <c r="K2990" s="2" t="s">
        <v>19662</v>
      </c>
      <c r="L2990" s="1" t="str">
        <f t="shared" si="231"/>
        <v>4106</v>
      </c>
      <c r="M2990" s="1" t="s">
        <v>19662</v>
      </c>
      <c r="N2990" s="1" t="str">
        <f t="shared" si="232"/>
        <v>4106</v>
      </c>
      <c r="O2990" s="1" t="str">
        <f t="shared" si="234"/>
        <v>INSERT INTO tmis_commodity(name, description, hs_code, level, status_id) VALUES('Tanned or crust hides and skins of other animals, without wool or hair on, whether or not split, but not further prepared.','Tanned or crust hides and skins of other animals, without wool or hair on, whether or not split, but not further prepared.','4106',1,1);</v>
      </c>
    </row>
    <row r="2991" spans="1:15">
      <c r="A2991" s="1">
        <v>2948</v>
      </c>
      <c r="B2991" s="2" t="s">
        <v>10</v>
      </c>
      <c r="C2991" s="2" t="s">
        <v>7062</v>
      </c>
      <c r="D2991" s="2" t="s">
        <v>7063</v>
      </c>
      <c r="E2991" s="1" t="str">
        <f t="shared" si="233"/>
        <v>-Of goats or kids :</v>
      </c>
      <c r="F2991" s="2" t="s">
        <v>10</v>
      </c>
      <c r="G2991" s="2" t="s">
        <v>10</v>
      </c>
      <c r="H2991" s="2" t="s">
        <v>10</v>
      </c>
      <c r="J2991" s="1" t="str">
        <f t="shared" si="230"/>
        <v xml:space="preserve"> </v>
      </c>
      <c r="K2991" s="2" t="s">
        <v>10</v>
      </c>
      <c r="L2991" s="1" t="str">
        <f t="shared" si="231"/>
        <v xml:space="preserve"> </v>
      </c>
      <c r="M2991" s="1" t="s">
        <v>10</v>
      </c>
      <c r="N2991" s="1" t="str">
        <f t="shared" si="232"/>
        <v xml:space="preserve"> </v>
      </c>
      <c r="O2991" s="1" t="str">
        <f t="shared" si="234"/>
        <v>INSERT INTO tmis_commodity(name, description, hs_code, level, status_id) VALUES('-Of goats or kids :','-Of goats or kids :',' ',3,1);</v>
      </c>
    </row>
    <row r="2992" spans="1:15">
      <c r="A2992" s="1">
        <v>2949</v>
      </c>
      <c r="B2992" s="2" t="s">
        <v>7064</v>
      </c>
      <c r="C2992" s="2" t="s">
        <v>7065</v>
      </c>
      <c r="D2992" s="2" t="s">
        <v>7066</v>
      </c>
      <c r="E2992" s="1" t="str">
        <f t="shared" si="233"/>
        <v>--In the wet state (including wet-blue)</v>
      </c>
      <c r="F2992" s="2" t="s">
        <v>135</v>
      </c>
      <c r="G2992" s="2" t="s">
        <v>73</v>
      </c>
      <c r="H2992" s="2" t="s">
        <v>73</v>
      </c>
      <c r="I2992" s="2" t="s">
        <v>136</v>
      </c>
      <c r="J2992" s="1" t="str">
        <f t="shared" si="230"/>
        <v>41062100</v>
      </c>
      <c r="K2992" s="2" t="s">
        <v>19663</v>
      </c>
      <c r="L2992" s="1" t="str">
        <f t="shared" si="231"/>
        <v>41062100</v>
      </c>
      <c r="M2992" s="1" t="s">
        <v>19663</v>
      </c>
      <c r="N2992" s="1" t="str">
        <f t="shared" si="232"/>
        <v>410621</v>
      </c>
      <c r="O2992" s="1" t="str">
        <f t="shared" si="234"/>
        <v>INSERT INTO tmis_commodity(name, description, hs_code, level, status_id) VALUES('--In the wet state (including wet-blue)','--In the wet state (including wet-blue)','410621',2,1);</v>
      </c>
    </row>
    <row r="2993" spans="1:15">
      <c r="A2993" s="1">
        <v>2950</v>
      </c>
      <c r="B2993" s="2" t="s">
        <v>7067</v>
      </c>
      <c r="C2993" s="2" t="s">
        <v>7068</v>
      </c>
      <c r="D2993" s="2" t="s">
        <v>7069</v>
      </c>
      <c r="E2993" s="1" t="str">
        <f t="shared" si="233"/>
        <v>--In the dry state (crust)</v>
      </c>
      <c r="F2993" s="2" t="s">
        <v>135</v>
      </c>
      <c r="G2993" s="2" t="s">
        <v>73</v>
      </c>
      <c r="H2993" s="2" t="s">
        <v>73</v>
      </c>
      <c r="I2993" s="2" t="s">
        <v>136</v>
      </c>
      <c r="J2993" s="1" t="str">
        <f t="shared" si="230"/>
        <v>41062200</v>
      </c>
      <c r="K2993" s="2" t="s">
        <v>19664</v>
      </c>
      <c r="L2993" s="1" t="str">
        <f t="shared" si="231"/>
        <v>41062200</v>
      </c>
      <c r="M2993" s="1" t="s">
        <v>19664</v>
      </c>
      <c r="N2993" s="1" t="str">
        <f t="shared" si="232"/>
        <v>410622</v>
      </c>
      <c r="O2993" s="1" t="str">
        <f t="shared" si="234"/>
        <v>INSERT INTO tmis_commodity(name, description, hs_code, level, status_id) VALUES('--In the dry state (crust)','--In the dry state (crust)','410622',2,1);</v>
      </c>
    </row>
    <row r="2994" spans="1:15">
      <c r="A2994" s="1">
        <v>2951</v>
      </c>
      <c r="B2994" s="2" t="s">
        <v>10</v>
      </c>
      <c r="C2994" s="2" t="s">
        <v>2222</v>
      </c>
      <c r="D2994" s="2" t="s">
        <v>7070</v>
      </c>
      <c r="E2994" s="1" t="str">
        <f t="shared" si="233"/>
        <v>-Of swine :</v>
      </c>
      <c r="F2994" s="2" t="s">
        <v>10</v>
      </c>
      <c r="G2994" s="2" t="s">
        <v>10</v>
      </c>
      <c r="H2994" s="2" t="s">
        <v>10</v>
      </c>
      <c r="J2994" s="1" t="str">
        <f t="shared" si="230"/>
        <v xml:space="preserve"> </v>
      </c>
      <c r="K2994" s="2" t="s">
        <v>10</v>
      </c>
      <c r="L2994" s="1" t="str">
        <f t="shared" si="231"/>
        <v xml:space="preserve"> </v>
      </c>
      <c r="M2994" s="1" t="s">
        <v>10</v>
      </c>
      <c r="N2994" s="1" t="str">
        <f t="shared" si="232"/>
        <v xml:space="preserve"> </v>
      </c>
      <c r="O2994" s="1" t="str">
        <f t="shared" si="234"/>
        <v>INSERT INTO tmis_commodity(name, description, hs_code, level, status_id) VALUES('-Of swine :','-Of swine :',' ',3,1);</v>
      </c>
    </row>
    <row r="2995" spans="1:15">
      <c r="A2995" s="1">
        <v>2952</v>
      </c>
      <c r="B2995" s="2" t="s">
        <v>7071</v>
      </c>
      <c r="C2995" s="2" t="s">
        <v>7065</v>
      </c>
      <c r="D2995" s="2" t="s">
        <v>7072</v>
      </c>
      <c r="E2995" s="1" t="str">
        <f t="shared" si="233"/>
        <v>--In the wet state (including wet-blue)</v>
      </c>
      <c r="F2995" s="2" t="s">
        <v>135</v>
      </c>
      <c r="G2995" s="2" t="s">
        <v>47</v>
      </c>
      <c r="H2995" s="2" t="s">
        <v>47</v>
      </c>
      <c r="I2995" s="2" t="s">
        <v>136</v>
      </c>
      <c r="J2995" s="1" t="str">
        <f t="shared" si="230"/>
        <v>41063100</v>
      </c>
      <c r="K2995" s="2" t="s">
        <v>19665</v>
      </c>
      <c r="L2995" s="1" t="str">
        <f t="shared" si="231"/>
        <v>41063100</v>
      </c>
      <c r="M2995" s="1" t="s">
        <v>19665</v>
      </c>
      <c r="N2995" s="1" t="str">
        <f t="shared" si="232"/>
        <v>410631</v>
      </c>
      <c r="O2995" s="1" t="str">
        <f t="shared" si="234"/>
        <v>INSERT INTO tmis_commodity(name, description, hs_code, level, status_id) VALUES('--In the wet state (including wet-blue)','--In the wet state (including wet-blue)','410631',2,1);</v>
      </c>
    </row>
    <row r="2996" spans="1:15">
      <c r="A2996" s="1">
        <v>2953</v>
      </c>
      <c r="B2996" s="2" t="s">
        <v>7073</v>
      </c>
      <c r="C2996" s="2" t="s">
        <v>7068</v>
      </c>
      <c r="D2996" s="2" t="s">
        <v>7069</v>
      </c>
      <c r="E2996" s="1" t="str">
        <f t="shared" si="233"/>
        <v>--In the dry state (crust)</v>
      </c>
      <c r="F2996" s="2" t="s">
        <v>135</v>
      </c>
      <c r="G2996" s="2" t="s">
        <v>47</v>
      </c>
      <c r="H2996" s="2" t="s">
        <v>47</v>
      </c>
      <c r="I2996" s="2" t="s">
        <v>136</v>
      </c>
      <c r="J2996" s="1" t="str">
        <f t="shared" si="230"/>
        <v>41063200</v>
      </c>
      <c r="K2996" s="2" t="s">
        <v>19666</v>
      </c>
      <c r="L2996" s="1" t="str">
        <f t="shared" si="231"/>
        <v>41063200</v>
      </c>
      <c r="M2996" s="1" t="s">
        <v>19666</v>
      </c>
      <c r="N2996" s="1" t="str">
        <f t="shared" si="232"/>
        <v>410632</v>
      </c>
      <c r="O2996" s="1" t="str">
        <f t="shared" si="234"/>
        <v>INSERT INTO tmis_commodity(name, description, hs_code, level, status_id) VALUES('--In the dry state (crust)','--In the dry state (crust)','410632',2,1);</v>
      </c>
    </row>
    <row r="2997" spans="1:15">
      <c r="A2997" s="1">
        <v>2954</v>
      </c>
      <c r="B2997" s="2" t="s">
        <v>7074</v>
      </c>
      <c r="C2997" s="2" t="s">
        <v>7031</v>
      </c>
      <c r="D2997" s="2" t="s">
        <v>7032</v>
      </c>
      <c r="E2997" s="1" t="str">
        <f t="shared" si="233"/>
        <v>-Of reptiles</v>
      </c>
      <c r="F2997" s="2" t="s">
        <v>135</v>
      </c>
      <c r="G2997" s="2" t="s">
        <v>73</v>
      </c>
      <c r="H2997" s="2" t="s">
        <v>73</v>
      </c>
      <c r="I2997" s="2" t="s">
        <v>136</v>
      </c>
      <c r="J2997" s="1" t="str">
        <f t="shared" si="230"/>
        <v>41064000</v>
      </c>
      <c r="K2997" s="2" t="s">
        <v>19667</v>
      </c>
      <c r="L2997" s="1" t="str">
        <f t="shared" si="231"/>
        <v>41064000</v>
      </c>
      <c r="M2997" s="1" t="s">
        <v>19667</v>
      </c>
      <c r="N2997" s="1" t="str">
        <f t="shared" si="232"/>
        <v>410640</v>
      </c>
      <c r="O2997" s="1" t="str">
        <f t="shared" si="234"/>
        <v>INSERT INTO tmis_commodity(name, description, hs_code, level, status_id) VALUES('-Of reptiles','-Of reptiles','410640',2,1);</v>
      </c>
    </row>
    <row r="2998" spans="1:15">
      <c r="A2998" s="1">
        <v>2955</v>
      </c>
      <c r="B2998" s="2" t="s">
        <v>10</v>
      </c>
      <c r="C2998" s="2" t="s">
        <v>48</v>
      </c>
      <c r="D2998" s="2" t="s">
        <v>49</v>
      </c>
      <c r="E2998" s="1" t="str">
        <f t="shared" si="233"/>
        <v>-Other :</v>
      </c>
      <c r="F2998" s="2" t="s">
        <v>10</v>
      </c>
      <c r="G2998" s="2" t="s">
        <v>10</v>
      </c>
      <c r="H2998" s="2" t="s">
        <v>10</v>
      </c>
      <c r="J2998" s="1" t="str">
        <f t="shared" si="230"/>
        <v xml:space="preserve"> </v>
      </c>
      <c r="K2998" s="2" t="s">
        <v>10</v>
      </c>
      <c r="L2998" s="1" t="str">
        <f t="shared" si="231"/>
        <v xml:space="preserve"> </v>
      </c>
      <c r="M2998" s="1" t="s">
        <v>10</v>
      </c>
      <c r="N2998" s="1" t="str">
        <f t="shared" si="232"/>
        <v xml:space="preserve"> </v>
      </c>
      <c r="O2998" s="1" t="str">
        <f t="shared" si="234"/>
        <v>INSERT INTO tmis_commodity(name, description, hs_code, level, status_id) VALUES('-Other :','-Other :',' ',3,1);</v>
      </c>
    </row>
    <row r="2999" spans="1:15">
      <c r="A2999" s="1">
        <v>2956</v>
      </c>
      <c r="B2999" s="2" t="s">
        <v>7075</v>
      </c>
      <c r="C2999" s="2" t="s">
        <v>7065</v>
      </c>
      <c r="D2999" s="2" t="s">
        <v>7072</v>
      </c>
      <c r="E2999" s="1" t="str">
        <f t="shared" si="233"/>
        <v>--In the wet state (including wet-blue)</v>
      </c>
      <c r="F2999" s="2" t="s">
        <v>135</v>
      </c>
      <c r="G2999" s="2" t="s">
        <v>73</v>
      </c>
      <c r="H2999" s="2" t="s">
        <v>73</v>
      </c>
      <c r="I2999" s="2" t="s">
        <v>136</v>
      </c>
      <c r="J2999" s="1" t="str">
        <f t="shared" si="230"/>
        <v>41069100</v>
      </c>
      <c r="K2999" s="2" t="s">
        <v>19668</v>
      </c>
      <c r="L2999" s="1" t="str">
        <f t="shared" si="231"/>
        <v>41069100</v>
      </c>
      <c r="M2999" s="1" t="s">
        <v>19668</v>
      </c>
      <c r="N2999" s="1" t="str">
        <f t="shared" si="232"/>
        <v>410691</v>
      </c>
      <c r="O2999" s="1" t="str">
        <f t="shared" si="234"/>
        <v>INSERT INTO tmis_commodity(name, description, hs_code, level, status_id) VALUES('--In the wet state (including wet-blue)','--In the wet state (including wet-blue)','410691',2,1);</v>
      </c>
    </row>
    <row r="3000" spans="1:15">
      <c r="A3000" s="1">
        <v>2957</v>
      </c>
      <c r="B3000" s="2" t="s">
        <v>7076</v>
      </c>
      <c r="C3000" s="2" t="s">
        <v>7068</v>
      </c>
      <c r="D3000" s="2" t="s">
        <v>7069</v>
      </c>
      <c r="E3000" s="1" t="str">
        <f t="shared" si="233"/>
        <v>--In the dry state (crust)</v>
      </c>
      <c r="F3000" s="2" t="s">
        <v>135</v>
      </c>
      <c r="G3000" s="2" t="s">
        <v>73</v>
      </c>
      <c r="H3000" s="2" t="s">
        <v>73</v>
      </c>
      <c r="I3000" s="2" t="s">
        <v>136</v>
      </c>
      <c r="J3000" s="1" t="str">
        <f t="shared" si="230"/>
        <v>41069200</v>
      </c>
      <c r="K3000" s="2" t="s">
        <v>19669</v>
      </c>
      <c r="L3000" s="1" t="str">
        <f t="shared" si="231"/>
        <v>41069200</v>
      </c>
      <c r="M3000" s="1" t="s">
        <v>19669</v>
      </c>
      <c r="N3000" s="1" t="str">
        <f t="shared" si="232"/>
        <v>410692</v>
      </c>
      <c r="O3000" s="1" t="str">
        <f t="shared" si="234"/>
        <v>INSERT INTO tmis_commodity(name, description, hs_code, level, status_id) VALUES('--In the dry state (crust)','--In the dry state (crust)','410692',2,1);</v>
      </c>
    </row>
    <row r="3001" spans="1:15">
      <c r="A3001" s="1">
        <v>2958</v>
      </c>
      <c r="B3001" s="2" t="s">
        <v>7077</v>
      </c>
      <c r="C3001" s="2" t="s">
        <v>7078</v>
      </c>
      <c r="D3001" s="2" t="s">
        <v>7079</v>
      </c>
      <c r="E3001" s="1" t="str">
        <f t="shared" si="233"/>
        <v>Leather further prepared after tanning or crusting, including parchment-dressed leather, of bovine (including buffalo) or equine animals, without hair on, whether or not split, other than leather of heading 41.14.</v>
      </c>
      <c r="F3001" s="2" t="s">
        <v>10</v>
      </c>
      <c r="G3001" s="2" t="s">
        <v>10</v>
      </c>
      <c r="H3001" s="2" t="s">
        <v>10</v>
      </c>
      <c r="J3001" s="1" t="str">
        <f t="shared" si="230"/>
        <v>4107</v>
      </c>
      <c r="K3001" s="2" t="s">
        <v>19670</v>
      </c>
      <c r="L3001" s="1" t="str">
        <f t="shared" si="231"/>
        <v>4107</v>
      </c>
      <c r="M3001" s="1" t="s">
        <v>19670</v>
      </c>
      <c r="N3001" s="1" t="str">
        <f t="shared" si="232"/>
        <v>4107</v>
      </c>
      <c r="O3001" s="1" t="str">
        <f t="shared" si="234"/>
        <v>INSERT INTO tmis_commodity(name, description, hs_code, level, status_id) VALUES('Leather further prepared after tanning or crusting, including parchment-dressed leather, of bovine (including buffalo) or equine animals, without hair on, whether or not split, other than leather of h','Leather further prepared after tanning or crusting, including parchment-dressed leather, of bovine (including buffalo) or equine animals, without hair on, whether or not split, other than leather of heading 41.14.','4107',1,1);</v>
      </c>
    </row>
    <row r="3002" spans="1:15">
      <c r="A3002" s="1">
        <v>2959</v>
      </c>
      <c r="B3002" s="2" t="s">
        <v>10</v>
      </c>
      <c r="C3002" s="2" t="s">
        <v>7080</v>
      </c>
      <c r="D3002" s="2" t="s">
        <v>7081</v>
      </c>
      <c r="E3002" s="1" t="str">
        <f t="shared" si="233"/>
        <v>-Whole hides and skins :</v>
      </c>
      <c r="F3002" s="2" t="s">
        <v>10</v>
      </c>
      <c r="G3002" s="2" t="s">
        <v>10</v>
      </c>
      <c r="H3002" s="2" t="s">
        <v>10</v>
      </c>
      <c r="J3002" s="1" t="str">
        <f t="shared" si="230"/>
        <v xml:space="preserve"> </v>
      </c>
      <c r="K3002" s="2" t="s">
        <v>10</v>
      </c>
      <c r="L3002" s="1" t="str">
        <f t="shared" si="231"/>
        <v xml:space="preserve"> </v>
      </c>
      <c r="M3002" s="1" t="s">
        <v>10</v>
      </c>
      <c r="N3002" s="1" t="str">
        <f t="shared" si="232"/>
        <v xml:space="preserve"> </v>
      </c>
      <c r="O3002" s="1" t="str">
        <f t="shared" si="234"/>
        <v>INSERT INTO tmis_commodity(name, description, hs_code, level, status_id) VALUES('-Whole hides and skins :','-Whole hides and skins :',' ',3,1);</v>
      </c>
    </row>
    <row r="3003" spans="1:15">
      <c r="A3003" s="1">
        <v>2960</v>
      </c>
      <c r="B3003" s="2" t="s">
        <v>7082</v>
      </c>
      <c r="C3003" s="2" t="s">
        <v>7083</v>
      </c>
      <c r="D3003" s="2" t="s">
        <v>7084</v>
      </c>
      <c r="E3003" s="1" t="str">
        <f t="shared" si="233"/>
        <v>--Full grains, unsplit</v>
      </c>
      <c r="F3003" s="2" t="s">
        <v>135</v>
      </c>
      <c r="G3003" s="2" t="s">
        <v>73</v>
      </c>
      <c r="H3003" s="2" t="s">
        <v>73</v>
      </c>
      <c r="I3003" s="2" t="s">
        <v>136</v>
      </c>
      <c r="J3003" s="1" t="str">
        <f t="shared" si="230"/>
        <v>41071100</v>
      </c>
      <c r="K3003" s="2" t="s">
        <v>19671</v>
      </c>
      <c r="L3003" s="1" t="str">
        <f t="shared" si="231"/>
        <v>41071100</v>
      </c>
      <c r="M3003" s="1" t="s">
        <v>19671</v>
      </c>
      <c r="N3003" s="1" t="str">
        <f t="shared" si="232"/>
        <v>410711</v>
      </c>
      <c r="O3003" s="1" t="str">
        <f t="shared" si="234"/>
        <v>INSERT INTO tmis_commodity(name, description, hs_code, level, status_id) VALUES('--Full grains, unsplit','--Full grains, unsplit','410711',2,1);</v>
      </c>
    </row>
    <row r="3004" spans="1:15">
      <c r="A3004" s="1">
        <v>2961</v>
      </c>
      <c r="B3004" s="2" t="s">
        <v>7085</v>
      </c>
      <c r="C3004" s="2" t="s">
        <v>7086</v>
      </c>
      <c r="D3004" s="2" t="s">
        <v>7087</v>
      </c>
      <c r="E3004" s="1" t="str">
        <f t="shared" si="233"/>
        <v>--Grain splits</v>
      </c>
      <c r="F3004" s="2" t="s">
        <v>135</v>
      </c>
      <c r="G3004" s="2" t="s">
        <v>73</v>
      </c>
      <c r="H3004" s="2" t="s">
        <v>73</v>
      </c>
      <c r="I3004" s="2" t="s">
        <v>136</v>
      </c>
      <c r="J3004" s="1" t="str">
        <f t="shared" si="230"/>
        <v>41071200</v>
      </c>
      <c r="K3004" s="2" t="s">
        <v>19672</v>
      </c>
      <c r="L3004" s="1" t="str">
        <f t="shared" si="231"/>
        <v>41071200</v>
      </c>
      <c r="M3004" s="1" t="s">
        <v>19672</v>
      </c>
      <c r="N3004" s="1" t="str">
        <f t="shared" si="232"/>
        <v>410712</v>
      </c>
      <c r="O3004" s="1" t="str">
        <f t="shared" si="234"/>
        <v>INSERT INTO tmis_commodity(name, description, hs_code, level, status_id) VALUES('--Grain splits','--Grain splits','410712',2,1);</v>
      </c>
    </row>
    <row r="3005" spans="1:15">
      <c r="A3005" s="1">
        <v>2962</v>
      </c>
      <c r="B3005" s="2" t="s">
        <v>7088</v>
      </c>
      <c r="C3005" s="2" t="s">
        <v>20</v>
      </c>
      <c r="D3005" s="2" t="s">
        <v>21</v>
      </c>
      <c r="E3005" s="1" t="str">
        <f t="shared" si="233"/>
        <v>--Other</v>
      </c>
      <c r="F3005" s="2" t="s">
        <v>135</v>
      </c>
      <c r="G3005" s="2" t="s">
        <v>73</v>
      </c>
      <c r="H3005" s="2" t="s">
        <v>73</v>
      </c>
      <c r="I3005" s="2" t="s">
        <v>136</v>
      </c>
      <c r="J3005" s="1" t="str">
        <f t="shared" si="230"/>
        <v>41071900</v>
      </c>
      <c r="K3005" s="2" t="s">
        <v>19673</v>
      </c>
      <c r="L3005" s="1" t="str">
        <f t="shared" si="231"/>
        <v>41071900</v>
      </c>
      <c r="M3005" s="1" t="s">
        <v>19673</v>
      </c>
      <c r="N3005" s="1" t="str">
        <f t="shared" si="232"/>
        <v>410719</v>
      </c>
      <c r="O3005" s="1" t="str">
        <f t="shared" si="234"/>
        <v>INSERT INTO tmis_commodity(name, description, hs_code, level, status_id) VALUES('--Other','--Other','410719',2,1);</v>
      </c>
    </row>
    <row r="3006" spans="1:15">
      <c r="A3006" s="1">
        <v>2963</v>
      </c>
      <c r="B3006" s="2" t="s">
        <v>10</v>
      </c>
      <c r="C3006" s="2" t="s">
        <v>7089</v>
      </c>
      <c r="D3006" s="2" t="s">
        <v>7090</v>
      </c>
      <c r="E3006" s="1" t="str">
        <f t="shared" si="233"/>
        <v>-Other, including sides :</v>
      </c>
      <c r="F3006" s="2" t="s">
        <v>10</v>
      </c>
      <c r="G3006" s="2" t="s">
        <v>10</v>
      </c>
      <c r="H3006" s="2" t="s">
        <v>10</v>
      </c>
      <c r="J3006" s="1" t="str">
        <f t="shared" si="230"/>
        <v xml:space="preserve"> </v>
      </c>
      <c r="K3006" s="2" t="s">
        <v>10</v>
      </c>
      <c r="L3006" s="1" t="str">
        <f t="shared" si="231"/>
        <v xml:space="preserve"> </v>
      </c>
      <c r="M3006" s="1" t="s">
        <v>10</v>
      </c>
      <c r="N3006" s="1" t="str">
        <f t="shared" si="232"/>
        <v xml:space="preserve"> </v>
      </c>
      <c r="O3006" s="1" t="str">
        <f t="shared" si="234"/>
        <v>INSERT INTO tmis_commodity(name, description, hs_code, level, status_id) VALUES('-Other, including sides :','-Other, including sides :',' ',3,1);</v>
      </c>
    </row>
    <row r="3007" spans="1:15">
      <c r="A3007" s="1">
        <v>2964</v>
      </c>
      <c r="B3007" s="2" t="s">
        <v>7091</v>
      </c>
      <c r="C3007" s="2" t="s">
        <v>7083</v>
      </c>
      <c r="D3007" s="2" t="s">
        <v>7084</v>
      </c>
      <c r="E3007" s="1" t="str">
        <f t="shared" si="233"/>
        <v>--Full grains, unsplit</v>
      </c>
      <c r="F3007" s="2" t="s">
        <v>135</v>
      </c>
      <c r="G3007" s="2" t="s">
        <v>73</v>
      </c>
      <c r="H3007" s="2" t="s">
        <v>73</v>
      </c>
      <c r="I3007" s="2" t="s">
        <v>136</v>
      </c>
      <c r="J3007" s="1" t="str">
        <f t="shared" si="230"/>
        <v>41079100</v>
      </c>
      <c r="K3007" s="2" t="s">
        <v>19674</v>
      </c>
      <c r="L3007" s="1" t="str">
        <f t="shared" si="231"/>
        <v>41079100</v>
      </c>
      <c r="M3007" s="1" t="s">
        <v>19674</v>
      </c>
      <c r="N3007" s="1" t="str">
        <f t="shared" si="232"/>
        <v>410791</v>
      </c>
      <c r="O3007" s="1" t="str">
        <f t="shared" si="234"/>
        <v>INSERT INTO tmis_commodity(name, description, hs_code, level, status_id) VALUES('--Full grains, unsplit','--Full grains, unsplit','410791',2,1);</v>
      </c>
    </row>
    <row r="3008" spans="1:15">
      <c r="A3008" s="1">
        <v>2965</v>
      </c>
      <c r="B3008" s="2" t="s">
        <v>7092</v>
      </c>
      <c r="C3008" s="2" t="s">
        <v>7086</v>
      </c>
      <c r="D3008" s="2" t="s">
        <v>7093</v>
      </c>
      <c r="E3008" s="1" t="str">
        <f t="shared" si="233"/>
        <v>--Grain splits</v>
      </c>
      <c r="F3008" s="2" t="s">
        <v>135</v>
      </c>
      <c r="G3008" s="2" t="s">
        <v>73</v>
      </c>
      <c r="H3008" s="2" t="s">
        <v>73</v>
      </c>
      <c r="I3008" s="2" t="s">
        <v>136</v>
      </c>
      <c r="J3008" s="1" t="str">
        <f t="shared" si="230"/>
        <v>41079200</v>
      </c>
      <c r="K3008" s="2" t="s">
        <v>19675</v>
      </c>
      <c r="L3008" s="1" t="str">
        <f t="shared" si="231"/>
        <v>41079200</v>
      </c>
      <c r="M3008" s="1" t="s">
        <v>19675</v>
      </c>
      <c r="N3008" s="1" t="str">
        <f t="shared" si="232"/>
        <v>410792</v>
      </c>
      <c r="O3008" s="1" t="str">
        <f t="shared" si="234"/>
        <v>INSERT INTO tmis_commodity(name, description, hs_code, level, status_id) VALUES('--Grain splits','--Grain splits','410792',2,1);</v>
      </c>
    </row>
    <row r="3009" spans="1:15">
      <c r="A3009" s="1">
        <v>2966</v>
      </c>
      <c r="B3009" s="2" t="s">
        <v>7094</v>
      </c>
      <c r="C3009" s="2" t="s">
        <v>20</v>
      </c>
      <c r="D3009" s="2" t="s">
        <v>27</v>
      </c>
      <c r="E3009" s="1" t="str">
        <f t="shared" si="233"/>
        <v>--Other</v>
      </c>
      <c r="F3009" s="2" t="s">
        <v>135</v>
      </c>
      <c r="G3009" s="2" t="s">
        <v>73</v>
      </c>
      <c r="H3009" s="2" t="s">
        <v>73</v>
      </c>
      <c r="I3009" s="2" t="s">
        <v>136</v>
      </c>
      <c r="J3009" s="1" t="str">
        <f t="shared" si="230"/>
        <v>41079900</v>
      </c>
      <c r="K3009" s="2" t="s">
        <v>19676</v>
      </c>
      <c r="L3009" s="1" t="str">
        <f t="shared" si="231"/>
        <v>41079900</v>
      </c>
      <c r="M3009" s="1" t="s">
        <v>19676</v>
      </c>
      <c r="N3009" s="1" t="str">
        <f t="shared" si="232"/>
        <v>410799</v>
      </c>
      <c r="O3009" s="1" t="str">
        <f t="shared" si="234"/>
        <v>INSERT INTO tmis_commodity(name, description, hs_code, level, status_id) VALUES('--Other','--Other','410799',2,1);</v>
      </c>
    </row>
    <row r="3010" spans="1:15">
      <c r="A3010" s="1">
        <v>2967</v>
      </c>
      <c r="B3010" s="2" t="s">
        <v>7095</v>
      </c>
      <c r="C3010" s="2" t="s">
        <v>10</v>
      </c>
      <c r="D3010" s="2" t="s">
        <v>10</v>
      </c>
      <c r="E3010" s="1" t="str">
        <f t="shared" si="233"/>
        <v xml:space="preserve"> </v>
      </c>
      <c r="F3010" s="2" t="s">
        <v>10</v>
      </c>
      <c r="G3010" s="2" t="s">
        <v>10</v>
      </c>
      <c r="H3010" s="2" t="s">
        <v>10</v>
      </c>
      <c r="J3010" s="1" t="str">
        <f t="shared" ref="J3010:J3073" si="235">IF(LEN(B3010)=5, LEFT(B3010, 2)&amp;RIGHT(B3010,2), IF(LEN(B3010)=9, LEFT(B3010, 4)&amp;RIGHT(B3010, 4), B3010))</f>
        <v>[41.08]</v>
      </c>
      <c r="K3010" s="2" t="s">
        <v>7095</v>
      </c>
      <c r="L3010" s="1" t="str">
        <f t="shared" ref="L3010:L3073" si="236">IF(LEFT(K3010, 1)="[", MID(K3010, 2,2)&amp;MID(K3010,5,2), K3010)</f>
        <v>4108</v>
      </c>
      <c r="M3010" s="1" t="s">
        <v>23447</v>
      </c>
      <c r="N3010" s="1" t="str">
        <f t="shared" ref="N3010:N3073" si="237">IF(RIGHT(M3010, 4)="0000", LEFT(M3010,4), IF(RIGHT(M3010,2)="00",LEFT(M3010,6), M3010))</f>
        <v>4108</v>
      </c>
      <c r="O3010" s="1" t="str">
        <f t="shared" si="234"/>
        <v>INSERT INTO tmis_commodity(name, description, hs_code, level, status_id) VALUES(' ',' ','4108',1,1);</v>
      </c>
    </row>
    <row r="3011" spans="1:15">
      <c r="A3011" s="1">
        <v>2968</v>
      </c>
      <c r="B3011" s="2" t="s">
        <v>7096</v>
      </c>
      <c r="C3011" s="2" t="s">
        <v>10</v>
      </c>
      <c r="D3011" s="2" t="s">
        <v>10</v>
      </c>
      <c r="E3011" s="1" t="str">
        <f t="shared" ref="E3011:E3074" si="238">IF(ISNUMBER(SEARCH("'",C3011)),REPLACE(C3011, SEARCH("'", C3011), 1, " "), C3011)</f>
        <v xml:space="preserve"> </v>
      </c>
      <c r="F3011" s="2" t="s">
        <v>10</v>
      </c>
      <c r="G3011" s="2" t="s">
        <v>10</v>
      </c>
      <c r="H3011" s="2" t="s">
        <v>10</v>
      </c>
      <c r="J3011" s="1" t="str">
        <f t="shared" si="235"/>
        <v>[41.09]</v>
      </c>
      <c r="K3011" s="2" t="s">
        <v>7096</v>
      </c>
      <c r="L3011" s="1" t="str">
        <f t="shared" si="236"/>
        <v>4109</v>
      </c>
      <c r="M3011" s="1" t="s">
        <v>23448</v>
      </c>
      <c r="N3011" s="1" t="str">
        <f t="shared" si="237"/>
        <v>4109</v>
      </c>
      <c r="O3011" s="1" t="str">
        <f t="shared" ref="O3011:O3074" si="239">"INSERT INTO tmis_commodity(name, description, hs_code, level, status_id) VALUES('"&amp;LEFT(E3011,200)&amp;"','"&amp;LEFT(E3011,1000)&amp;"','"&amp;N3011&amp;"',"&amp;IF(LEN(N3011)=2,0,IF(LEN(N3011)=4,1,IF(LEN(N3011)=6,2,3)))&amp;",1);"</f>
        <v>INSERT INTO tmis_commodity(name, description, hs_code, level, status_id) VALUES(' ',' ','4109',1,1);</v>
      </c>
    </row>
    <row r="3012" spans="1:15">
      <c r="A3012" s="1">
        <v>2969</v>
      </c>
      <c r="B3012" s="2" t="s">
        <v>7097</v>
      </c>
      <c r="C3012" s="2" t="s">
        <v>10</v>
      </c>
      <c r="D3012" s="2" t="s">
        <v>10</v>
      </c>
      <c r="E3012" s="1" t="str">
        <f t="shared" si="238"/>
        <v xml:space="preserve"> </v>
      </c>
      <c r="F3012" s="2" t="s">
        <v>10</v>
      </c>
      <c r="G3012" s="2" t="s">
        <v>10</v>
      </c>
      <c r="H3012" s="2" t="s">
        <v>10</v>
      </c>
      <c r="J3012" s="1" t="str">
        <f t="shared" si="235"/>
        <v>[41.10]</v>
      </c>
      <c r="K3012" s="2" t="s">
        <v>7097</v>
      </c>
      <c r="L3012" s="1" t="str">
        <f t="shared" si="236"/>
        <v>4110</v>
      </c>
      <c r="M3012" s="1" t="s">
        <v>23449</v>
      </c>
      <c r="N3012" s="1" t="str">
        <f t="shared" si="237"/>
        <v>4110</v>
      </c>
      <c r="O3012" s="1" t="str">
        <f t="shared" si="239"/>
        <v>INSERT INTO tmis_commodity(name, description, hs_code, level, status_id) VALUES(' ',' ','4110',1,1);</v>
      </c>
    </row>
    <row r="3013" spans="1:15">
      <c r="A3013" s="1">
        <v>2970</v>
      </c>
      <c r="B3013" s="2" t="s">
        <v>7098</v>
      </c>
      <c r="C3013" s="2" t="s">
        <v>10</v>
      </c>
      <c r="D3013" s="2" t="s">
        <v>10</v>
      </c>
      <c r="E3013" s="1" t="str">
        <f t="shared" si="238"/>
        <v xml:space="preserve"> </v>
      </c>
      <c r="F3013" s="2" t="s">
        <v>10</v>
      </c>
      <c r="G3013" s="2" t="s">
        <v>10</v>
      </c>
      <c r="H3013" s="2" t="s">
        <v>10</v>
      </c>
      <c r="J3013" s="1" t="str">
        <f t="shared" si="235"/>
        <v>[41.11]</v>
      </c>
      <c r="K3013" s="2" t="s">
        <v>7098</v>
      </c>
      <c r="L3013" s="1" t="str">
        <f t="shared" si="236"/>
        <v>4111</v>
      </c>
      <c r="M3013" s="1" t="s">
        <v>23450</v>
      </c>
      <c r="N3013" s="1" t="str">
        <f t="shared" si="237"/>
        <v>4111</v>
      </c>
      <c r="O3013" s="1" t="str">
        <f t="shared" si="239"/>
        <v>INSERT INTO tmis_commodity(name, description, hs_code, level, status_id) VALUES(' ',' ','4111',1,1);</v>
      </c>
    </row>
    <row r="3014" spans="1:15">
      <c r="A3014" s="1">
        <v>2971</v>
      </c>
      <c r="B3014" s="2" t="s">
        <v>7099</v>
      </c>
      <c r="C3014" s="2" t="s">
        <v>7100</v>
      </c>
      <c r="D3014" s="2" t="s">
        <v>7101</v>
      </c>
      <c r="E3014" s="1" t="str">
        <f t="shared" si="238"/>
        <v>Leather further prepared after tanning or crusting, including parchment-dressed leather, of sheep or lamb, without wool on, whether or not split, other than leather of heading 41.14.</v>
      </c>
      <c r="F3014" s="2" t="s">
        <v>135</v>
      </c>
      <c r="G3014" s="2" t="s">
        <v>73</v>
      </c>
      <c r="H3014" s="2" t="s">
        <v>73</v>
      </c>
      <c r="I3014" s="2" t="s">
        <v>136</v>
      </c>
      <c r="J3014" s="1" t="str">
        <f t="shared" si="235"/>
        <v>41120000</v>
      </c>
      <c r="K3014" s="2" t="s">
        <v>19677</v>
      </c>
      <c r="L3014" s="1" t="str">
        <f t="shared" si="236"/>
        <v>41120000</v>
      </c>
      <c r="M3014" s="1" t="s">
        <v>19677</v>
      </c>
      <c r="N3014" s="1" t="str">
        <f t="shared" si="237"/>
        <v>4112</v>
      </c>
      <c r="O3014" s="1" t="str">
        <f t="shared" si="239"/>
        <v>INSERT INTO tmis_commodity(name, description, hs_code, level, status_id) VALUES('Leather further prepared after tanning or crusting, including parchment-dressed leather, of sheep or lamb, without wool on, whether or not split, other than leather of heading 41.14.','Leather further prepared after tanning or crusting, including parchment-dressed leather, of sheep or lamb, without wool on, whether or not split, other than leather of heading 41.14.','4112',1,1);</v>
      </c>
    </row>
    <row r="3015" spans="1:15">
      <c r="A3015" s="1">
        <v>2972</v>
      </c>
      <c r="B3015" s="2" t="s">
        <v>7102</v>
      </c>
      <c r="C3015" s="2" t="s">
        <v>7103</v>
      </c>
      <c r="D3015" s="2" t="s">
        <v>7104</v>
      </c>
      <c r="E3015" s="1" t="str">
        <f t="shared" si="238"/>
        <v>Leather further prepared after tanning or crusting, including parchment-dressed leather, of other animals, without wool or hair on, whether or not split, other than leather of heading 41.14.</v>
      </c>
      <c r="F3015" s="2" t="s">
        <v>10</v>
      </c>
      <c r="G3015" s="2" t="s">
        <v>10</v>
      </c>
      <c r="H3015" s="2" t="s">
        <v>10</v>
      </c>
      <c r="J3015" s="1" t="str">
        <f t="shared" si="235"/>
        <v>4113</v>
      </c>
      <c r="K3015" s="2" t="s">
        <v>19678</v>
      </c>
      <c r="L3015" s="1" t="str">
        <f t="shared" si="236"/>
        <v>4113</v>
      </c>
      <c r="M3015" s="1" t="s">
        <v>19678</v>
      </c>
      <c r="N3015" s="1" t="str">
        <f t="shared" si="237"/>
        <v>4113</v>
      </c>
      <c r="O3015" s="1" t="str">
        <f t="shared" si="239"/>
        <v>INSERT INTO tmis_commodity(name, description, hs_code, level, status_id) VALUES('Leather further prepared after tanning or crusting, including parchment-dressed leather, of other animals, without wool or hair on, whether or not split, other than leather of heading 41.14.','Leather further prepared after tanning or crusting, including parchment-dressed leather, of other animals, without wool or hair on, whether or not split, other than leather of heading 41.14.','4113',1,1);</v>
      </c>
    </row>
    <row r="3016" spans="1:15">
      <c r="A3016" s="1">
        <v>2973</v>
      </c>
      <c r="B3016" s="2" t="s">
        <v>7105</v>
      </c>
      <c r="C3016" s="2" t="s">
        <v>7106</v>
      </c>
      <c r="D3016" s="2" t="s">
        <v>7107</v>
      </c>
      <c r="E3016" s="1" t="str">
        <f t="shared" si="238"/>
        <v>-Of goats or kids</v>
      </c>
      <c r="F3016" s="2" t="s">
        <v>135</v>
      </c>
      <c r="G3016" s="2" t="s">
        <v>73</v>
      </c>
      <c r="H3016" s="2" t="s">
        <v>73</v>
      </c>
      <c r="I3016" s="2" t="s">
        <v>136</v>
      </c>
      <c r="J3016" s="1" t="str">
        <f t="shared" si="235"/>
        <v>41131000</v>
      </c>
      <c r="K3016" s="2" t="s">
        <v>19679</v>
      </c>
      <c r="L3016" s="1" t="str">
        <f t="shared" si="236"/>
        <v>41131000</v>
      </c>
      <c r="M3016" s="1" t="s">
        <v>19679</v>
      </c>
      <c r="N3016" s="1" t="str">
        <f t="shared" si="237"/>
        <v>411310</v>
      </c>
      <c r="O3016" s="1" t="str">
        <f t="shared" si="239"/>
        <v>INSERT INTO tmis_commodity(name, description, hs_code, level, status_id) VALUES('-Of goats or kids','-Of goats or kids','411310',2,1);</v>
      </c>
    </row>
    <row r="3017" spans="1:15">
      <c r="A3017" s="1">
        <v>2974</v>
      </c>
      <c r="B3017" s="2" t="s">
        <v>7108</v>
      </c>
      <c r="C3017" s="2" t="s">
        <v>7034</v>
      </c>
      <c r="D3017" s="2" t="s">
        <v>7035</v>
      </c>
      <c r="E3017" s="1" t="str">
        <f t="shared" si="238"/>
        <v>-Of swine</v>
      </c>
      <c r="F3017" s="2" t="s">
        <v>135</v>
      </c>
      <c r="G3017" s="2" t="s">
        <v>47</v>
      </c>
      <c r="H3017" s="2" t="s">
        <v>47</v>
      </c>
      <c r="I3017" s="2" t="s">
        <v>136</v>
      </c>
      <c r="J3017" s="1" t="str">
        <f t="shared" si="235"/>
        <v>41132000</v>
      </c>
      <c r="K3017" s="2" t="s">
        <v>19680</v>
      </c>
      <c r="L3017" s="1" t="str">
        <f t="shared" si="236"/>
        <v>41132000</v>
      </c>
      <c r="M3017" s="1" t="s">
        <v>19680</v>
      </c>
      <c r="N3017" s="1" t="str">
        <f t="shared" si="237"/>
        <v>411320</v>
      </c>
      <c r="O3017" s="1" t="str">
        <f t="shared" si="239"/>
        <v>INSERT INTO tmis_commodity(name, description, hs_code, level, status_id) VALUES('-Of swine','-Of swine','411320',2,1);</v>
      </c>
    </row>
    <row r="3018" spans="1:15">
      <c r="A3018" s="1">
        <v>2975</v>
      </c>
      <c r="B3018" s="2" t="s">
        <v>7109</v>
      </c>
      <c r="C3018" s="2" t="s">
        <v>7031</v>
      </c>
      <c r="D3018" s="2" t="s">
        <v>7032</v>
      </c>
      <c r="E3018" s="1" t="str">
        <f t="shared" si="238"/>
        <v>-Of reptiles</v>
      </c>
      <c r="F3018" s="2" t="s">
        <v>135</v>
      </c>
      <c r="G3018" s="2" t="s">
        <v>73</v>
      </c>
      <c r="H3018" s="2" t="s">
        <v>73</v>
      </c>
      <c r="I3018" s="2" t="s">
        <v>136</v>
      </c>
      <c r="J3018" s="1" t="str">
        <f t="shared" si="235"/>
        <v>41133000</v>
      </c>
      <c r="K3018" s="2" t="s">
        <v>19681</v>
      </c>
      <c r="L3018" s="1" t="str">
        <f t="shared" si="236"/>
        <v>41133000</v>
      </c>
      <c r="M3018" s="1" t="s">
        <v>19681</v>
      </c>
      <c r="N3018" s="1" t="str">
        <f t="shared" si="237"/>
        <v>411330</v>
      </c>
      <c r="O3018" s="1" t="str">
        <f t="shared" si="239"/>
        <v>INSERT INTO tmis_commodity(name, description, hs_code, level, status_id) VALUES('-Of reptiles','-Of reptiles','411330',2,1);</v>
      </c>
    </row>
    <row r="3019" spans="1:15">
      <c r="A3019" s="1">
        <v>2976</v>
      </c>
      <c r="B3019" s="2" t="s">
        <v>7110</v>
      </c>
      <c r="C3019" s="2" t="s">
        <v>128</v>
      </c>
      <c r="D3019" s="2" t="s">
        <v>27</v>
      </c>
      <c r="E3019" s="1" t="str">
        <f t="shared" si="238"/>
        <v>-Other</v>
      </c>
      <c r="F3019" s="2" t="s">
        <v>135</v>
      </c>
      <c r="G3019" s="2" t="s">
        <v>73</v>
      </c>
      <c r="H3019" s="2" t="s">
        <v>73</v>
      </c>
      <c r="I3019" s="2" t="s">
        <v>136</v>
      </c>
      <c r="J3019" s="1" t="str">
        <f t="shared" si="235"/>
        <v>41139000</v>
      </c>
      <c r="K3019" s="2" t="s">
        <v>19682</v>
      </c>
      <c r="L3019" s="1" t="str">
        <f t="shared" si="236"/>
        <v>41139000</v>
      </c>
      <c r="M3019" s="1" t="s">
        <v>19682</v>
      </c>
      <c r="N3019" s="1" t="str">
        <f t="shared" si="237"/>
        <v>411390</v>
      </c>
      <c r="O3019" s="1" t="str">
        <f t="shared" si="239"/>
        <v>INSERT INTO tmis_commodity(name, description, hs_code, level, status_id) VALUES('-Other','-Other','411390',2,1);</v>
      </c>
    </row>
    <row r="3020" spans="1:15">
      <c r="A3020" s="1">
        <v>2977</v>
      </c>
      <c r="B3020" s="2" t="s">
        <v>7111</v>
      </c>
      <c r="C3020" s="2" t="s">
        <v>7112</v>
      </c>
      <c r="D3020" s="2" t="s">
        <v>7113</v>
      </c>
      <c r="E3020" s="1" t="str">
        <f t="shared" si="238"/>
        <v>Chamois (including combination chamois) leather; patent leather and patent laminated leather; metallised leather.</v>
      </c>
      <c r="F3020" s="2" t="s">
        <v>10</v>
      </c>
      <c r="G3020" s="2" t="s">
        <v>10</v>
      </c>
      <c r="H3020" s="2" t="s">
        <v>10</v>
      </c>
      <c r="J3020" s="1" t="str">
        <f t="shared" si="235"/>
        <v>4114</v>
      </c>
      <c r="K3020" s="2" t="s">
        <v>19683</v>
      </c>
      <c r="L3020" s="1" t="str">
        <f t="shared" si="236"/>
        <v>4114</v>
      </c>
      <c r="M3020" s="1" t="s">
        <v>19683</v>
      </c>
      <c r="N3020" s="1" t="str">
        <f t="shared" si="237"/>
        <v>4114</v>
      </c>
      <c r="O3020" s="1" t="str">
        <f t="shared" si="239"/>
        <v>INSERT INTO tmis_commodity(name, description, hs_code, level, status_id) VALUES('Chamois (including combination chamois) leather; patent leather and patent laminated leather; metallised leather.','Chamois (including combination chamois) leather; patent leather and patent laminated leather; metallised leather.','4114',1,1);</v>
      </c>
    </row>
    <row r="3021" spans="1:15">
      <c r="A3021" s="1">
        <v>2978</v>
      </c>
      <c r="B3021" s="2" t="s">
        <v>7114</v>
      </c>
      <c r="C3021" s="2" t="s">
        <v>7115</v>
      </c>
      <c r="D3021" s="2" t="s">
        <v>7116</v>
      </c>
      <c r="E3021" s="1" t="str">
        <f t="shared" si="238"/>
        <v>-Chamois (including combination chamois) leather</v>
      </c>
      <c r="F3021" s="2" t="s">
        <v>135</v>
      </c>
      <c r="G3021" s="2" t="s">
        <v>73</v>
      </c>
      <c r="H3021" s="2" t="s">
        <v>73</v>
      </c>
      <c r="I3021" s="2" t="s">
        <v>136</v>
      </c>
      <c r="J3021" s="1" t="str">
        <f t="shared" si="235"/>
        <v>41141000</v>
      </c>
      <c r="K3021" s="2" t="s">
        <v>19684</v>
      </c>
      <c r="L3021" s="1" t="str">
        <f t="shared" si="236"/>
        <v>41141000</v>
      </c>
      <c r="M3021" s="1" t="s">
        <v>19684</v>
      </c>
      <c r="N3021" s="1" t="str">
        <f t="shared" si="237"/>
        <v>411410</v>
      </c>
      <c r="O3021" s="1" t="str">
        <f t="shared" si="239"/>
        <v>INSERT INTO tmis_commodity(name, description, hs_code, level, status_id) VALUES('-Chamois (including combination chamois) leather','-Chamois (including combination chamois) leather','411410',2,1);</v>
      </c>
    </row>
    <row r="3022" spans="1:15">
      <c r="A3022" s="1">
        <v>2979</v>
      </c>
      <c r="B3022" s="2" t="s">
        <v>7117</v>
      </c>
      <c r="C3022" s="2" t="s">
        <v>7118</v>
      </c>
      <c r="D3022" s="2" t="s">
        <v>7119</v>
      </c>
      <c r="E3022" s="1" t="str">
        <f t="shared" si="238"/>
        <v>-Patent leather and patent laminated leather; metallised leather</v>
      </c>
      <c r="F3022" s="2" t="s">
        <v>135</v>
      </c>
      <c r="G3022" s="2" t="s">
        <v>73</v>
      </c>
      <c r="H3022" s="2" t="s">
        <v>73</v>
      </c>
      <c r="I3022" s="2" t="s">
        <v>136</v>
      </c>
      <c r="J3022" s="1" t="str">
        <f t="shared" si="235"/>
        <v>41142000</v>
      </c>
      <c r="K3022" s="2" t="s">
        <v>19685</v>
      </c>
      <c r="L3022" s="1" t="str">
        <f t="shared" si="236"/>
        <v>41142000</v>
      </c>
      <c r="M3022" s="1" t="s">
        <v>19685</v>
      </c>
      <c r="N3022" s="1" t="str">
        <f t="shared" si="237"/>
        <v>411420</v>
      </c>
      <c r="O3022" s="1" t="str">
        <f t="shared" si="239"/>
        <v>INSERT INTO tmis_commodity(name, description, hs_code, level, status_id) VALUES('-Patent leather and patent laminated leather; metallised leather','-Patent leather and patent laminated leather; metallised leather','411420',2,1);</v>
      </c>
    </row>
    <row r="3023" spans="1:15">
      <c r="A3023" s="1">
        <v>2980</v>
      </c>
      <c r="B3023" s="2" t="s">
        <v>7120</v>
      </c>
      <c r="C3023" s="2" t="s">
        <v>7121</v>
      </c>
      <c r="D3023" s="2" t="s">
        <v>7122</v>
      </c>
      <c r="E3023" s="1" t="str">
        <f t="shared" si="238"/>
        <v>Composition leather with a basis of leather or leather fibre, in slabs, sheets or strip, whether or not in rolls; parings and other waste of leather or of composition leather, not suitable for the manufacture of leather articles; leather dust, powder and flour.</v>
      </c>
      <c r="F3023" s="2" t="s">
        <v>10</v>
      </c>
      <c r="G3023" s="2" t="s">
        <v>10</v>
      </c>
      <c r="H3023" s="2" t="s">
        <v>10</v>
      </c>
      <c r="J3023" s="1" t="str">
        <f t="shared" si="235"/>
        <v>4115</v>
      </c>
      <c r="K3023" s="2" t="s">
        <v>19686</v>
      </c>
      <c r="L3023" s="1" t="str">
        <f t="shared" si="236"/>
        <v>4115</v>
      </c>
      <c r="M3023" s="1" t="s">
        <v>19686</v>
      </c>
      <c r="N3023" s="1" t="str">
        <f t="shared" si="237"/>
        <v>4115</v>
      </c>
      <c r="O3023" s="1" t="str">
        <f t="shared" si="239"/>
        <v>INSERT INTO tmis_commodity(name, description, hs_code, level, status_id) VALUES('Composition leather with a basis of leather or leather fibre, in slabs, sheets or strip, whether or not in rolls; parings and other waste of leather or of composition leather, not suitable for the man','Composition leather with a basis of leather or leather fibre, in slabs, sheets or strip, whether or not in rolls; parings and other waste of leather or of composition leather, not suitable for the manufacture of leather articles; leather dust, powder and flour.','4115',1,1);</v>
      </c>
    </row>
    <row r="3024" spans="1:15">
      <c r="A3024" s="1">
        <v>2981</v>
      </c>
      <c r="B3024" s="2" t="s">
        <v>7123</v>
      </c>
      <c r="C3024" s="2" t="s">
        <v>7124</v>
      </c>
      <c r="D3024" s="2" t="s">
        <v>7125</v>
      </c>
      <c r="E3024" s="1" t="str">
        <f t="shared" si="238"/>
        <v>-Composition leather with a basis of leather or leather fibre,in slabs, sheets or strip, whether or not in rolls</v>
      </c>
      <c r="F3024" s="2" t="s">
        <v>135</v>
      </c>
      <c r="G3024" s="2" t="s">
        <v>73</v>
      </c>
      <c r="H3024" s="2" t="s">
        <v>73</v>
      </c>
      <c r="I3024" s="2" t="s">
        <v>136</v>
      </c>
      <c r="J3024" s="1" t="str">
        <f t="shared" si="235"/>
        <v>41151000</v>
      </c>
      <c r="K3024" s="2" t="s">
        <v>19687</v>
      </c>
      <c r="L3024" s="1" t="str">
        <f t="shared" si="236"/>
        <v>41151000</v>
      </c>
      <c r="M3024" s="1" t="s">
        <v>19687</v>
      </c>
      <c r="N3024" s="1" t="str">
        <f t="shared" si="237"/>
        <v>411510</v>
      </c>
      <c r="O3024" s="1" t="str">
        <f t="shared" si="239"/>
        <v>INSERT INTO tmis_commodity(name, description, hs_code, level, status_id) VALUES('-Composition leather with a basis of leather or leather fibre,in slabs, sheets or strip, whether or not in rolls','-Composition leather with a basis of leather or leather fibre,in slabs, sheets or strip, whether or not in rolls','411510',2,1);</v>
      </c>
    </row>
    <row r="3025" spans="1:15">
      <c r="A3025" s="1">
        <v>2982</v>
      </c>
      <c r="B3025" s="2" t="s">
        <v>7126</v>
      </c>
      <c r="C3025" s="2" t="s">
        <v>7127</v>
      </c>
      <c r="D3025" s="2" t="s">
        <v>7128</v>
      </c>
      <c r="E3025" s="1" t="str">
        <f t="shared" si="238"/>
        <v>-Parings and other waste of leather or of composition leather, not suitable for the manufacture of leather articles; leather dust, powder and flour</v>
      </c>
      <c r="F3025" s="2" t="s">
        <v>135</v>
      </c>
      <c r="G3025" s="2" t="s">
        <v>73</v>
      </c>
      <c r="H3025" s="2" t="s">
        <v>73</v>
      </c>
      <c r="I3025" s="2" t="s">
        <v>136</v>
      </c>
      <c r="J3025" s="1" t="str">
        <f t="shared" si="235"/>
        <v>41152000</v>
      </c>
      <c r="K3025" s="2" t="s">
        <v>19688</v>
      </c>
      <c r="L3025" s="1" t="str">
        <f t="shared" si="236"/>
        <v>41152000</v>
      </c>
      <c r="M3025" s="1" t="s">
        <v>19688</v>
      </c>
      <c r="N3025" s="1" t="str">
        <f t="shared" si="237"/>
        <v>411520</v>
      </c>
      <c r="O3025" s="1" t="str">
        <f t="shared" si="239"/>
        <v>INSERT INTO tmis_commodity(name, description, hs_code, level, status_id) VALUES('-Parings and other waste of leather or of composition leather, not suitable for the manufacture of leather articles; leather dust, powder and flour','-Parings and other waste of leather or of composition leather, not suitable for the manufacture of leather articles; leather dust, powder and flour','411520',2,1);</v>
      </c>
    </row>
    <row r="3026" spans="1:15">
      <c r="B3026" s="2" t="s">
        <v>17012</v>
      </c>
      <c r="C3026" s="3" t="s">
        <v>17082</v>
      </c>
      <c r="E3026" s="1" t="str">
        <f t="shared" si="238"/>
        <v>Leather Bags</v>
      </c>
      <c r="J3026" s="1" t="str">
        <f t="shared" si="235"/>
        <v>42</v>
      </c>
      <c r="K3026" s="2" t="s">
        <v>17012</v>
      </c>
      <c r="L3026" s="1" t="str">
        <f t="shared" si="236"/>
        <v>42</v>
      </c>
      <c r="M3026" s="1" t="s">
        <v>17012</v>
      </c>
      <c r="N3026" s="1" t="str">
        <f t="shared" si="237"/>
        <v>42</v>
      </c>
      <c r="O3026" s="1" t="str">
        <f t="shared" si="239"/>
        <v>INSERT INTO tmis_commodity(name, description, hs_code, level, status_id) VALUES('Leather Bags','Leather Bags','42',0,1);</v>
      </c>
    </row>
    <row r="3027" spans="1:15">
      <c r="A3027" s="1">
        <v>2983</v>
      </c>
      <c r="B3027" s="2" t="s">
        <v>7129</v>
      </c>
      <c r="C3027" s="2" t="s">
        <v>7130</v>
      </c>
      <c r="D3027" s="2" t="s">
        <v>7131</v>
      </c>
      <c r="E3027" s="1" t="str">
        <f t="shared" si="238"/>
        <v>Saddlery and harness for any animal (including traces, leads, knee pads, muzzles, saddle cloths, saddle bags, dog coats and the like), of any material.</v>
      </c>
      <c r="F3027" s="2" t="s">
        <v>135</v>
      </c>
      <c r="G3027" s="2" t="s">
        <v>883</v>
      </c>
      <c r="H3027" s="2" t="s">
        <v>1060</v>
      </c>
      <c r="I3027" s="2" t="s">
        <v>136</v>
      </c>
      <c r="J3027" s="1" t="str">
        <f t="shared" si="235"/>
        <v>42010000</v>
      </c>
      <c r="K3027" s="2" t="s">
        <v>19689</v>
      </c>
      <c r="L3027" s="1" t="str">
        <f t="shared" si="236"/>
        <v>42010000</v>
      </c>
      <c r="M3027" s="1" t="s">
        <v>19689</v>
      </c>
      <c r="N3027" s="1" t="str">
        <f t="shared" si="237"/>
        <v>4201</v>
      </c>
      <c r="O3027" s="1" t="str">
        <f t="shared" si="239"/>
        <v>INSERT INTO tmis_commodity(name, description, hs_code, level, status_id) VALUES('Saddlery and harness for any animal (including traces, leads, knee pads, muzzles, saddle cloths, saddle bags, dog coats and the like), of any material.','Saddlery and harness for any animal (including traces, leads, knee pads, muzzles, saddle cloths, saddle bags, dog coats and the like), of any material.','4201',1,1);</v>
      </c>
    </row>
    <row r="3028" spans="1:15">
      <c r="A3028" s="1">
        <v>2984</v>
      </c>
      <c r="B3028" s="2" t="s">
        <v>7132</v>
      </c>
      <c r="C3028" s="2" t="s">
        <v>7133</v>
      </c>
      <c r="D3028" s="2" t="s">
        <v>7134</v>
      </c>
      <c r="E3028" s="1" t="str">
        <f t="shared" si="238"/>
        <v>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v>
      </c>
      <c r="F3028" s="2" t="s">
        <v>10</v>
      </c>
      <c r="G3028" s="2" t="s">
        <v>10</v>
      </c>
      <c r="H3028" s="2" t="s">
        <v>10</v>
      </c>
      <c r="J3028" s="1" t="str">
        <f t="shared" si="235"/>
        <v>4202</v>
      </c>
      <c r="K3028" s="2" t="s">
        <v>19690</v>
      </c>
      <c r="L3028" s="1" t="str">
        <f t="shared" si="236"/>
        <v>4202</v>
      </c>
      <c r="M3028" s="1" t="s">
        <v>19690</v>
      </c>
      <c r="N3028" s="1" t="str">
        <f t="shared" si="237"/>
        <v>4202</v>
      </c>
      <c r="O3028" s="1" t="str">
        <f t="shared" si="239"/>
        <v>INSERT INTO tmis_commodity(name, description, hs_code, level, status_id) VALUES('Trunks, suit-cases, vanity-cases, executive-cases, brief-cases, school satchels, spectacle cases, binocular cases, camera cases, musical instrument cases, gun cases, holsters and similar containers;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paper.','4202',1,1);</v>
      </c>
    </row>
    <row r="3029" spans="1:15">
      <c r="A3029" s="1">
        <v>2985</v>
      </c>
      <c r="B3029" s="2" t="s">
        <v>10</v>
      </c>
      <c r="C3029" s="2" t="s">
        <v>7135</v>
      </c>
      <c r="D3029" s="2" t="s">
        <v>7136</v>
      </c>
      <c r="E3029" s="1" t="str">
        <f t="shared" si="238"/>
        <v>-Trunks, suit-cases, vanity-cases, executive-cases, brief-cases, school satchels and similar containers :</v>
      </c>
      <c r="F3029" s="2" t="s">
        <v>10</v>
      </c>
      <c r="G3029" s="2" t="s">
        <v>10</v>
      </c>
      <c r="H3029" s="2" t="s">
        <v>10</v>
      </c>
      <c r="J3029" s="1" t="str">
        <f t="shared" si="235"/>
        <v xml:space="preserve"> </v>
      </c>
      <c r="K3029" s="2" t="s">
        <v>10</v>
      </c>
      <c r="L3029" s="1" t="str">
        <f t="shared" si="236"/>
        <v xml:space="preserve"> </v>
      </c>
      <c r="M3029" s="1" t="s">
        <v>10</v>
      </c>
      <c r="N3029" s="1" t="str">
        <f t="shared" si="237"/>
        <v xml:space="preserve"> </v>
      </c>
      <c r="O3029" s="1" t="str">
        <f t="shared" si="239"/>
        <v>INSERT INTO tmis_commodity(name, description, hs_code, level, status_id) VALUES('-Trunks, suit-cases, vanity-cases, executive-cases, brief-cases, school satchels and similar containers :','-Trunks, suit-cases, vanity-cases, executive-cases, brief-cases, school satchels and similar containers :',' ',3,1);</v>
      </c>
    </row>
    <row r="3030" spans="1:15">
      <c r="A3030" s="1">
        <v>2986</v>
      </c>
      <c r="B3030" s="2" t="s">
        <v>7137</v>
      </c>
      <c r="C3030" s="2" t="s">
        <v>7138</v>
      </c>
      <c r="D3030" s="2" t="s">
        <v>7139</v>
      </c>
      <c r="E3030" s="1" t="str">
        <f t="shared" si="238"/>
        <v>--With outer surface of leather, of composition leather or of patent leather</v>
      </c>
      <c r="F3030" s="2" t="s">
        <v>16</v>
      </c>
      <c r="G3030" s="2" t="s">
        <v>3397</v>
      </c>
      <c r="H3030" s="2" t="s">
        <v>3397</v>
      </c>
      <c r="I3030" s="2" t="s">
        <v>18</v>
      </c>
      <c r="J3030" s="1" t="str">
        <f t="shared" si="235"/>
        <v>42021100</v>
      </c>
      <c r="K3030" s="2" t="s">
        <v>19691</v>
      </c>
      <c r="L3030" s="1" t="str">
        <f t="shared" si="236"/>
        <v>42021100</v>
      </c>
      <c r="M3030" s="1" t="s">
        <v>19691</v>
      </c>
      <c r="N3030" s="1" t="str">
        <f t="shared" si="237"/>
        <v>420211</v>
      </c>
      <c r="O3030" s="1" t="str">
        <f t="shared" si="239"/>
        <v>INSERT INTO tmis_commodity(name, description, hs_code, level, status_id) VALUES('--With outer surface of leather, of composition leather or of patent leather','--With outer surface of leather, of composition leather or of patent leather','420211',2,1);</v>
      </c>
    </row>
    <row r="3031" spans="1:15">
      <c r="A3031" s="1">
        <v>2987</v>
      </c>
      <c r="B3031" s="2" t="s">
        <v>7140</v>
      </c>
      <c r="C3031" s="2" t="s">
        <v>7141</v>
      </c>
      <c r="D3031" s="2" t="s">
        <v>7142</v>
      </c>
      <c r="E3031" s="1" t="str">
        <f t="shared" si="238"/>
        <v>--With outer surface of plastics or of textile materials</v>
      </c>
      <c r="F3031" s="2" t="s">
        <v>16</v>
      </c>
      <c r="G3031" s="2" t="s">
        <v>3397</v>
      </c>
      <c r="H3031" s="2" t="s">
        <v>3397</v>
      </c>
      <c r="I3031" s="2" t="s">
        <v>18</v>
      </c>
      <c r="J3031" s="1" t="str">
        <f t="shared" si="235"/>
        <v>42021200</v>
      </c>
      <c r="K3031" s="2" t="s">
        <v>19692</v>
      </c>
      <c r="L3031" s="1" t="str">
        <f t="shared" si="236"/>
        <v>42021200</v>
      </c>
      <c r="M3031" s="1" t="s">
        <v>19692</v>
      </c>
      <c r="N3031" s="1" t="str">
        <f t="shared" si="237"/>
        <v>420212</v>
      </c>
      <c r="O3031" s="1" t="str">
        <f t="shared" si="239"/>
        <v>INSERT INTO tmis_commodity(name, description, hs_code, level, status_id) VALUES('--With outer surface of plastics or of textile materials','--With outer surface of plastics or of textile materials','420212',2,1);</v>
      </c>
    </row>
    <row r="3032" spans="1:15">
      <c r="A3032" s="1">
        <v>2988</v>
      </c>
      <c r="B3032" s="2" t="s">
        <v>10</v>
      </c>
      <c r="C3032" s="2" t="s">
        <v>20</v>
      </c>
      <c r="D3032" s="2" t="s">
        <v>21</v>
      </c>
      <c r="E3032" s="1" t="str">
        <f t="shared" si="238"/>
        <v>--Other</v>
      </c>
      <c r="F3032" s="2" t="s">
        <v>10</v>
      </c>
      <c r="G3032" s="2" t="s">
        <v>10</v>
      </c>
      <c r="H3032" s="2" t="s">
        <v>10</v>
      </c>
      <c r="J3032" s="1" t="str">
        <f t="shared" si="235"/>
        <v xml:space="preserve"> </v>
      </c>
      <c r="K3032" s="2" t="s">
        <v>10</v>
      </c>
      <c r="L3032" s="1" t="str">
        <f t="shared" si="236"/>
        <v xml:space="preserve"> </v>
      </c>
      <c r="M3032" s="1" t="s">
        <v>10</v>
      </c>
      <c r="N3032" s="1" t="str">
        <f t="shared" si="237"/>
        <v xml:space="preserve"> </v>
      </c>
      <c r="O3032" s="1" t="str">
        <f t="shared" si="239"/>
        <v>INSERT INTO tmis_commodity(name, description, hs_code, level, status_id) VALUES('--Other','--Other',' ',3,1);</v>
      </c>
    </row>
    <row r="3033" spans="1:15">
      <c r="A3033" s="1">
        <v>2989</v>
      </c>
      <c r="B3033" s="2" t="s">
        <v>7143</v>
      </c>
      <c r="C3033" s="2" t="s">
        <v>7144</v>
      </c>
      <c r="D3033" s="2" t="s">
        <v>7145</v>
      </c>
      <c r="E3033" s="1" t="str">
        <f t="shared" si="238"/>
        <v>--- School satchels</v>
      </c>
      <c r="F3033" s="2" t="s">
        <v>16</v>
      </c>
      <c r="G3033" s="2" t="s">
        <v>17</v>
      </c>
      <c r="H3033" s="2" t="s">
        <v>17</v>
      </c>
      <c r="I3033" s="2" t="s">
        <v>18</v>
      </c>
      <c r="J3033" s="1" t="str">
        <f t="shared" si="235"/>
        <v>42021910</v>
      </c>
      <c r="K3033" s="2" t="s">
        <v>19693</v>
      </c>
      <c r="L3033" s="1" t="str">
        <f t="shared" si="236"/>
        <v>42021910</v>
      </c>
      <c r="M3033" s="1" t="s">
        <v>19693</v>
      </c>
      <c r="N3033" s="1" t="str">
        <f t="shared" si="237"/>
        <v>42021910</v>
      </c>
      <c r="O3033" s="1" t="str">
        <f t="shared" si="239"/>
        <v>INSERT INTO tmis_commodity(name, description, hs_code, level, status_id) VALUES('--- School satchels','--- School satchels','42021910',3,1);</v>
      </c>
    </row>
    <row r="3034" spans="1:15">
      <c r="A3034" s="1">
        <v>2990</v>
      </c>
      <c r="B3034" s="2" t="s">
        <v>7146</v>
      </c>
      <c r="C3034" s="2" t="s">
        <v>927</v>
      </c>
      <c r="D3034" s="2" t="s">
        <v>928</v>
      </c>
      <c r="E3034" s="1" t="str">
        <f t="shared" si="238"/>
        <v>--- Other</v>
      </c>
      <c r="F3034" s="2" t="s">
        <v>16</v>
      </c>
      <c r="G3034" s="2" t="s">
        <v>3397</v>
      </c>
      <c r="H3034" s="2" t="s">
        <v>3397</v>
      </c>
      <c r="I3034" s="2" t="s">
        <v>18</v>
      </c>
      <c r="J3034" s="1" t="str">
        <f t="shared" si="235"/>
        <v>42021990</v>
      </c>
      <c r="K3034" s="2" t="s">
        <v>19694</v>
      </c>
      <c r="L3034" s="1" t="str">
        <f t="shared" si="236"/>
        <v>42021990</v>
      </c>
      <c r="M3034" s="1" t="s">
        <v>19694</v>
      </c>
      <c r="N3034" s="1" t="str">
        <f t="shared" si="237"/>
        <v>42021990</v>
      </c>
      <c r="O3034" s="1" t="str">
        <f t="shared" si="239"/>
        <v>INSERT INTO tmis_commodity(name, description, hs_code, level, status_id) VALUES('--- Other','--- Other','42021990',3,1);</v>
      </c>
    </row>
    <row r="3035" spans="1:15">
      <c r="A3035" s="1">
        <v>2991</v>
      </c>
      <c r="B3035" s="2" t="s">
        <v>10</v>
      </c>
      <c r="C3035" s="2" t="s">
        <v>7147</v>
      </c>
      <c r="D3035" s="2" t="s">
        <v>7148</v>
      </c>
      <c r="E3035" s="1" t="str">
        <f t="shared" si="238"/>
        <v>-Handbags, whether or not with shoulder strap, including those without handle :</v>
      </c>
      <c r="F3035" s="2" t="s">
        <v>10</v>
      </c>
      <c r="G3035" s="2" t="s">
        <v>10</v>
      </c>
      <c r="H3035" s="2" t="s">
        <v>10</v>
      </c>
      <c r="J3035" s="1" t="str">
        <f t="shared" si="235"/>
        <v xml:space="preserve"> </v>
      </c>
      <c r="K3035" s="2" t="s">
        <v>10</v>
      </c>
      <c r="L3035" s="1" t="str">
        <f t="shared" si="236"/>
        <v xml:space="preserve"> </v>
      </c>
      <c r="M3035" s="1" t="s">
        <v>10</v>
      </c>
      <c r="N3035" s="1" t="str">
        <f t="shared" si="237"/>
        <v xml:space="preserve"> </v>
      </c>
      <c r="O3035" s="1" t="str">
        <f t="shared" si="239"/>
        <v>INSERT INTO tmis_commodity(name, description, hs_code, level, status_id) VALUES('-Handbags, whether or not with shoulder strap, including those without handle :','-Handbags, whether or not with shoulder strap, including those without handle :',' ',3,1);</v>
      </c>
    </row>
    <row r="3036" spans="1:15">
      <c r="A3036" s="1">
        <v>2992</v>
      </c>
      <c r="B3036" s="2" t="s">
        <v>7149</v>
      </c>
      <c r="C3036" s="2" t="s">
        <v>7138</v>
      </c>
      <c r="D3036" s="2" t="s">
        <v>7150</v>
      </c>
      <c r="E3036" s="1" t="str">
        <f t="shared" si="238"/>
        <v>--With outer surface of leather, of composition leather or of patent leather</v>
      </c>
      <c r="F3036" s="2" t="s">
        <v>16</v>
      </c>
      <c r="G3036" s="2" t="s">
        <v>3397</v>
      </c>
      <c r="H3036" s="2" t="s">
        <v>3397</v>
      </c>
      <c r="I3036" s="2" t="s">
        <v>18</v>
      </c>
      <c r="J3036" s="1" t="str">
        <f t="shared" si="235"/>
        <v>42022100</v>
      </c>
      <c r="K3036" s="2" t="s">
        <v>19695</v>
      </c>
      <c r="L3036" s="1" t="str">
        <f t="shared" si="236"/>
        <v>42022100</v>
      </c>
      <c r="M3036" s="1" t="s">
        <v>19695</v>
      </c>
      <c r="N3036" s="1" t="str">
        <f t="shared" si="237"/>
        <v>420221</v>
      </c>
      <c r="O3036" s="1" t="str">
        <f t="shared" si="239"/>
        <v>INSERT INTO tmis_commodity(name, description, hs_code, level, status_id) VALUES('--With outer surface of leather, of composition leather or of patent leather','--With outer surface of leather, of composition leather or of patent leather','420221',2,1);</v>
      </c>
    </row>
    <row r="3037" spans="1:15">
      <c r="A3037" s="1">
        <v>2993</v>
      </c>
      <c r="B3037" s="2" t="s">
        <v>7151</v>
      </c>
      <c r="C3037" s="2" t="s">
        <v>7152</v>
      </c>
      <c r="D3037" s="2" t="s">
        <v>7153</v>
      </c>
      <c r="E3037" s="1" t="str">
        <f t="shared" si="238"/>
        <v>--With outer surface of plastic sheeting or of textile materials</v>
      </c>
      <c r="F3037" s="2" t="s">
        <v>16</v>
      </c>
      <c r="G3037" s="2" t="s">
        <v>3397</v>
      </c>
      <c r="H3037" s="2" t="s">
        <v>3397</v>
      </c>
      <c r="I3037" s="2" t="s">
        <v>18</v>
      </c>
      <c r="J3037" s="1" t="str">
        <f t="shared" si="235"/>
        <v>42022200</v>
      </c>
      <c r="K3037" s="2" t="s">
        <v>19696</v>
      </c>
      <c r="L3037" s="1" t="str">
        <f t="shared" si="236"/>
        <v>42022200</v>
      </c>
      <c r="M3037" s="1" t="s">
        <v>19696</v>
      </c>
      <c r="N3037" s="1" t="str">
        <f t="shared" si="237"/>
        <v>420222</v>
      </c>
      <c r="O3037" s="1" t="str">
        <f t="shared" si="239"/>
        <v>INSERT INTO tmis_commodity(name, description, hs_code, level, status_id) VALUES('--With outer surface of plastic sheeting or of textile materials','--With outer surface of plastic sheeting or of textile materials','420222',2,1);</v>
      </c>
    </row>
    <row r="3038" spans="1:15">
      <c r="A3038" s="1">
        <v>2994</v>
      </c>
      <c r="B3038" s="2" t="s">
        <v>7154</v>
      </c>
      <c r="C3038" s="2" t="s">
        <v>20</v>
      </c>
      <c r="D3038" s="2" t="s">
        <v>21</v>
      </c>
      <c r="E3038" s="1" t="str">
        <f t="shared" si="238"/>
        <v>--Other</v>
      </c>
      <c r="F3038" s="2" t="s">
        <v>16</v>
      </c>
      <c r="G3038" s="2" t="s">
        <v>3397</v>
      </c>
      <c r="H3038" s="2" t="s">
        <v>3397</v>
      </c>
      <c r="I3038" s="2" t="s">
        <v>18</v>
      </c>
      <c r="J3038" s="1" t="str">
        <f t="shared" si="235"/>
        <v>42022900</v>
      </c>
      <c r="K3038" s="2" t="s">
        <v>19697</v>
      </c>
      <c r="L3038" s="1" t="str">
        <f t="shared" si="236"/>
        <v>42022900</v>
      </c>
      <c r="M3038" s="1" t="s">
        <v>19697</v>
      </c>
      <c r="N3038" s="1" t="str">
        <f t="shared" si="237"/>
        <v>420229</v>
      </c>
      <c r="O3038" s="1" t="str">
        <f t="shared" si="239"/>
        <v>INSERT INTO tmis_commodity(name, description, hs_code, level, status_id) VALUES('--Other','--Other','420229',2,1);</v>
      </c>
    </row>
    <row r="3039" spans="1:15">
      <c r="A3039" s="1">
        <v>2995</v>
      </c>
      <c r="B3039" s="2" t="s">
        <v>10</v>
      </c>
      <c r="C3039" s="2" t="s">
        <v>7155</v>
      </c>
      <c r="D3039" s="2" t="s">
        <v>7156</v>
      </c>
      <c r="E3039" s="1" t="str">
        <f t="shared" si="238"/>
        <v>-Articles of a kind normally carried in the pocket or in the handbag :</v>
      </c>
      <c r="F3039" s="2" t="s">
        <v>10</v>
      </c>
      <c r="G3039" s="2" t="s">
        <v>10</v>
      </c>
      <c r="H3039" s="2" t="s">
        <v>10</v>
      </c>
      <c r="J3039" s="1" t="str">
        <f t="shared" si="235"/>
        <v xml:space="preserve"> </v>
      </c>
      <c r="K3039" s="2" t="s">
        <v>10</v>
      </c>
      <c r="L3039" s="1" t="str">
        <f t="shared" si="236"/>
        <v xml:space="preserve"> </v>
      </c>
      <c r="M3039" s="1" t="s">
        <v>10</v>
      </c>
      <c r="N3039" s="1" t="str">
        <f t="shared" si="237"/>
        <v xml:space="preserve"> </v>
      </c>
      <c r="O3039" s="1" t="str">
        <f t="shared" si="239"/>
        <v>INSERT INTO tmis_commodity(name, description, hs_code, level, status_id) VALUES('-Articles of a kind normally carried in the pocket or in the handbag :','-Articles of a kind normally carried in the pocket or in the handbag :',' ',3,1);</v>
      </c>
    </row>
    <row r="3040" spans="1:15">
      <c r="A3040" s="1">
        <v>2996</v>
      </c>
      <c r="B3040" s="2" t="s">
        <v>7157</v>
      </c>
      <c r="C3040" s="2" t="s">
        <v>7138</v>
      </c>
      <c r="D3040" s="2" t="s">
        <v>7158</v>
      </c>
      <c r="E3040" s="1" t="str">
        <f t="shared" si="238"/>
        <v>--With outer surface of leather, of composition leather or of patent leather</v>
      </c>
      <c r="F3040" s="2" t="s">
        <v>135</v>
      </c>
      <c r="G3040" s="2" t="s">
        <v>3397</v>
      </c>
      <c r="H3040" s="2" t="s">
        <v>3397</v>
      </c>
      <c r="I3040" s="2" t="s">
        <v>136</v>
      </c>
      <c r="J3040" s="1" t="str">
        <f t="shared" si="235"/>
        <v>42023100</v>
      </c>
      <c r="K3040" s="2" t="s">
        <v>19698</v>
      </c>
      <c r="L3040" s="1" t="str">
        <f t="shared" si="236"/>
        <v>42023100</v>
      </c>
      <c r="M3040" s="1" t="s">
        <v>19698</v>
      </c>
      <c r="N3040" s="1" t="str">
        <f t="shared" si="237"/>
        <v>420231</v>
      </c>
      <c r="O3040" s="1" t="str">
        <f t="shared" si="239"/>
        <v>INSERT INTO tmis_commodity(name, description, hs_code, level, status_id) VALUES('--With outer surface of leather, of composition leather or of patent leather','--With outer surface of leather, of composition leather or of patent leather','420231',2,1);</v>
      </c>
    </row>
    <row r="3041" spans="1:15">
      <c r="A3041" s="1">
        <v>2997</v>
      </c>
      <c r="B3041" s="2" t="s">
        <v>7159</v>
      </c>
      <c r="C3041" s="2" t="s">
        <v>7152</v>
      </c>
      <c r="D3041" s="2" t="s">
        <v>7160</v>
      </c>
      <c r="E3041" s="1" t="str">
        <f t="shared" si="238"/>
        <v>--With outer surface of plastic sheeting or of textile materials</v>
      </c>
      <c r="F3041" s="2" t="s">
        <v>135</v>
      </c>
      <c r="G3041" s="2" t="s">
        <v>3397</v>
      </c>
      <c r="H3041" s="2" t="s">
        <v>3397</v>
      </c>
      <c r="I3041" s="2" t="s">
        <v>136</v>
      </c>
      <c r="J3041" s="1" t="str">
        <f t="shared" si="235"/>
        <v>42023200</v>
      </c>
      <c r="K3041" s="2" t="s">
        <v>19699</v>
      </c>
      <c r="L3041" s="1" t="str">
        <f t="shared" si="236"/>
        <v>42023200</v>
      </c>
      <c r="M3041" s="1" t="s">
        <v>19699</v>
      </c>
      <c r="N3041" s="1" t="str">
        <f t="shared" si="237"/>
        <v>420232</v>
      </c>
      <c r="O3041" s="1" t="str">
        <f t="shared" si="239"/>
        <v>INSERT INTO tmis_commodity(name, description, hs_code, level, status_id) VALUES('--With outer surface of plastic sheeting or of textile materials','--With outer surface of plastic sheeting or of textile materials','420232',2,1);</v>
      </c>
    </row>
    <row r="3042" spans="1:15">
      <c r="A3042" s="1">
        <v>2998</v>
      </c>
      <c r="B3042" s="2" t="s">
        <v>7161</v>
      </c>
      <c r="C3042" s="2" t="s">
        <v>20</v>
      </c>
      <c r="D3042" s="2" t="s">
        <v>21</v>
      </c>
      <c r="E3042" s="1" t="str">
        <f t="shared" si="238"/>
        <v>--Other</v>
      </c>
      <c r="F3042" s="2" t="s">
        <v>135</v>
      </c>
      <c r="G3042" s="2" t="s">
        <v>3397</v>
      </c>
      <c r="H3042" s="2" t="s">
        <v>3397</v>
      </c>
      <c r="I3042" s="2" t="s">
        <v>136</v>
      </c>
      <c r="J3042" s="1" t="str">
        <f t="shared" si="235"/>
        <v>42023900</v>
      </c>
      <c r="K3042" s="2" t="s">
        <v>19700</v>
      </c>
      <c r="L3042" s="1" t="str">
        <f t="shared" si="236"/>
        <v>42023900</v>
      </c>
      <c r="M3042" s="1" t="s">
        <v>19700</v>
      </c>
      <c r="N3042" s="1" t="str">
        <f t="shared" si="237"/>
        <v>420239</v>
      </c>
      <c r="O3042" s="1" t="str">
        <f t="shared" si="239"/>
        <v>INSERT INTO tmis_commodity(name, description, hs_code, level, status_id) VALUES('--Other','--Other','420239',2,1);</v>
      </c>
    </row>
    <row r="3043" spans="1:15">
      <c r="A3043" s="1">
        <v>2999</v>
      </c>
      <c r="B3043" s="2" t="s">
        <v>10</v>
      </c>
      <c r="C3043" s="2" t="s">
        <v>48</v>
      </c>
      <c r="D3043" s="2" t="s">
        <v>49</v>
      </c>
      <c r="E3043" s="1" t="str">
        <f t="shared" si="238"/>
        <v>-Other :</v>
      </c>
      <c r="F3043" s="2" t="s">
        <v>10</v>
      </c>
      <c r="G3043" s="2" t="s">
        <v>10</v>
      </c>
      <c r="H3043" s="2" t="s">
        <v>10</v>
      </c>
      <c r="J3043" s="1" t="str">
        <f t="shared" si="235"/>
        <v xml:space="preserve"> </v>
      </c>
      <c r="K3043" s="2" t="s">
        <v>10</v>
      </c>
      <c r="L3043" s="1" t="str">
        <f t="shared" si="236"/>
        <v xml:space="preserve"> </v>
      </c>
      <c r="M3043" s="1" t="s">
        <v>10</v>
      </c>
      <c r="N3043" s="1" t="str">
        <f t="shared" si="237"/>
        <v xml:space="preserve"> </v>
      </c>
      <c r="O3043" s="1" t="str">
        <f t="shared" si="239"/>
        <v>INSERT INTO tmis_commodity(name, description, hs_code, level, status_id) VALUES('-Other :','-Other :',' ',3,1);</v>
      </c>
    </row>
    <row r="3044" spans="1:15">
      <c r="A3044" s="1">
        <v>3000</v>
      </c>
      <c r="B3044" s="2" t="s">
        <v>7162</v>
      </c>
      <c r="C3044" s="2" t="s">
        <v>7138</v>
      </c>
      <c r="D3044" s="2" t="s">
        <v>7158</v>
      </c>
      <c r="E3044" s="1" t="str">
        <f t="shared" si="238"/>
        <v>--With outer surface of leather, of composition leather or of patent leather</v>
      </c>
      <c r="F3044" s="2" t="s">
        <v>135</v>
      </c>
      <c r="G3044" s="2" t="s">
        <v>3397</v>
      </c>
      <c r="H3044" s="2" t="s">
        <v>3397</v>
      </c>
      <c r="I3044" s="2" t="s">
        <v>136</v>
      </c>
      <c r="J3044" s="1" t="str">
        <f t="shared" si="235"/>
        <v>42029100</v>
      </c>
      <c r="K3044" s="2" t="s">
        <v>19701</v>
      </c>
      <c r="L3044" s="1" t="str">
        <f t="shared" si="236"/>
        <v>42029100</v>
      </c>
      <c r="M3044" s="1" t="s">
        <v>19701</v>
      </c>
      <c r="N3044" s="1" t="str">
        <f t="shared" si="237"/>
        <v>420291</v>
      </c>
      <c r="O3044" s="1" t="str">
        <f t="shared" si="239"/>
        <v>INSERT INTO tmis_commodity(name, description, hs_code, level, status_id) VALUES('--With outer surface of leather, of composition leather or of patent leather','--With outer surface of leather, of composition leather or of patent leather','420291',2,1);</v>
      </c>
    </row>
    <row r="3045" spans="1:15">
      <c r="A3045" s="1">
        <v>3001</v>
      </c>
      <c r="B3045" s="2" t="s">
        <v>7163</v>
      </c>
      <c r="C3045" s="2" t="s">
        <v>7152</v>
      </c>
      <c r="D3045" s="2" t="s">
        <v>7160</v>
      </c>
      <c r="E3045" s="1" t="str">
        <f t="shared" si="238"/>
        <v>--With outer surface of plastic sheeting or of textile materials</v>
      </c>
      <c r="F3045" s="2" t="s">
        <v>135</v>
      </c>
      <c r="G3045" s="2" t="s">
        <v>3397</v>
      </c>
      <c r="H3045" s="2" t="s">
        <v>3397</v>
      </c>
      <c r="I3045" s="2" t="s">
        <v>136</v>
      </c>
      <c r="J3045" s="1" t="str">
        <f t="shared" si="235"/>
        <v>42029200</v>
      </c>
      <c r="K3045" s="2" t="s">
        <v>19702</v>
      </c>
      <c r="L3045" s="1" t="str">
        <f t="shared" si="236"/>
        <v>42029200</v>
      </c>
      <c r="M3045" s="1" t="s">
        <v>19702</v>
      </c>
      <c r="N3045" s="1" t="str">
        <f t="shared" si="237"/>
        <v>420292</v>
      </c>
      <c r="O3045" s="1" t="str">
        <f t="shared" si="239"/>
        <v>INSERT INTO tmis_commodity(name, description, hs_code, level, status_id) VALUES('--With outer surface of plastic sheeting or of textile materials','--With outer surface of plastic sheeting or of textile materials','420292',2,1);</v>
      </c>
    </row>
    <row r="3046" spans="1:15">
      <c r="A3046" s="1">
        <v>3002</v>
      </c>
      <c r="B3046" s="2" t="s">
        <v>7164</v>
      </c>
      <c r="C3046" s="2" t="s">
        <v>20</v>
      </c>
      <c r="D3046" s="2" t="s">
        <v>21</v>
      </c>
      <c r="E3046" s="1" t="str">
        <f t="shared" si="238"/>
        <v>--Other</v>
      </c>
      <c r="F3046" s="2" t="s">
        <v>135</v>
      </c>
      <c r="G3046" s="2" t="s">
        <v>3397</v>
      </c>
      <c r="H3046" s="2" t="s">
        <v>3397</v>
      </c>
      <c r="I3046" s="2" t="s">
        <v>136</v>
      </c>
      <c r="J3046" s="1" t="str">
        <f t="shared" si="235"/>
        <v>42029900</v>
      </c>
      <c r="K3046" s="2" t="s">
        <v>19703</v>
      </c>
      <c r="L3046" s="1" t="str">
        <f t="shared" si="236"/>
        <v>42029900</v>
      </c>
      <c r="M3046" s="1" t="s">
        <v>19703</v>
      </c>
      <c r="N3046" s="1" t="str">
        <f t="shared" si="237"/>
        <v>420299</v>
      </c>
      <c r="O3046" s="1" t="str">
        <f t="shared" si="239"/>
        <v>INSERT INTO tmis_commodity(name, description, hs_code, level, status_id) VALUES('--Other','--Other','420299',2,1);</v>
      </c>
    </row>
    <row r="3047" spans="1:15">
      <c r="A3047" s="1">
        <v>3003</v>
      </c>
      <c r="B3047" s="2" t="s">
        <v>7165</v>
      </c>
      <c r="C3047" s="2" t="s">
        <v>7166</v>
      </c>
      <c r="D3047" s="2" t="s">
        <v>7167</v>
      </c>
      <c r="E3047" s="1" t="str">
        <f t="shared" si="238"/>
        <v>Articles of apparel and clothing accessories, of leather or of composition leather.</v>
      </c>
      <c r="F3047" s="2" t="s">
        <v>10</v>
      </c>
      <c r="G3047" s="2" t="s">
        <v>10</v>
      </c>
      <c r="H3047" s="2" t="s">
        <v>10</v>
      </c>
      <c r="J3047" s="1" t="str">
        <f t="shared" si="235"/>
        <v>4203</v>
      </c>
      <c r="K3047" s="2" t="s">
        <v>19704</v>
      </c>
      <c r="L3047" s="1" t="str">
        <f t="shared" si="236"/>
        <v>4203</v>
      </c>
      <c r="M3047" s="1" t="s">
        <v>19704</v>
      </c>
      <c r="N3047" s="1" t="str">
        <f t="shared" si="237"/>
        <v>4203</v>
      </c>
      <c r="O3047" s="1" t="str">
        <f t="shared" si="239"/>
        <v>INSERT INTO tmis_commodity(name, description, hs_code, level, status_id) VALUES('Articles of apparel and clothing accessories, of leather or of composition leather.','Articles of apparel and clothing accessories, of leather or of composition leather.','4203',1,1);</v>
      </c>
    </row>
    <row r="3048" spans="1:15">
      <c r="A3048" s="1">
        <v>3004</v>
      </c>
      <c r="B3048" s="2" t="s">
        <v>7168</v>
      </c>
      <c r="C3048" s="2" t="s">
        <v>7169</v>
      </c>
      <c r="D3048" s="2" t="s">
        <v>7170</v>
      </c>
      <c r="E3048" s="1" t="str">
        <f t="shared" si="238"/>
        <v>-Articles of apparel</v>
      </c>
      <c r="F3048" s="2" t="s">
        <v>135</v>
      </c>
      <c r="G3048" s="2" t="s">
        <v>883</v>
      </c>
      <c r="H3048" s="2" t="s">
        <v>883</v>
      </c>
      <c r="I3048" s="2" t="s">
        <v>136</v>
      </c>
      <c r="J3048" s="1" t="str">
        <f t="shared" si="235"/>
        <v>42031000</v>
      </c>
      <c r="K3048" s="2" t="s">
        <v>19705</v>
      </c>
      <c r="L3048" s="1" t="str">
        <f t="shared" si="236"/>
        <v>42031000</v>
      </c>
      <c r="M3048" s="1" t="s">
        <v>19705</v>
      </c>
      <c r="N3048" s="1" t="str">
        <f t="shared" si="237"/>
        <v>420310</v>
      </c>
      <c r="O3048" s="1" t="str">
        <f t="shared" si="239"/>
        <v>INSERT INTO tmis_commodity(name, description, hs_code, level, status_id) VALUES('-Articles of apparel','-Articles of apparel','420310',2,1);</v>
      </c>
    </row>
    <row r="3049" spans="1:15">
      <c r="A3049" s="1">
        <v>3005</v>
      </c>
      <c r="B3049" s="2" t="s">
        <v>10</v>
      </c>
      <c r="C3049" s="2" t="s">
        <v>6971</v>
      </c>
      <c r="D3049" s="2" t="s">
        <v>7171</v>
      </c>
      <c r="E3049" s="1" t="str">
        <f t="shared" si="238"/>
        <v>-Gloves, mittens and mitts :</v>
      </c>
      <c r="F3049" s="2" t="s">
        <v>10</v>
      </c>
      <c r="G3049" s="2" t="s">
        <v>10</v>
      </c>
      <c r="H3049" s="2" t="s">
        <v>10</v>
      </c>
      <c r="J3049" s="1" t="str">
        <f t="shared" si="235"/>
        <v xml:space="preserve"> </v>
      </c>
      <c r="K3049" s="2" t="s">
        <v>10</v>
      </c>
      <c r="L3049" s="1" t="str">
        <f t="shared" si="236"/>
        <v xml:space="preserve"> </v>
      </c>
      <c r="M3049" s="1" t="s">
        <v>10</v>
      </c>
      <c r="N3049" s="1" t="str">
        <f t="shared" si="237"/>
        <v xml:space="preserve"> </v>
      </c>
      <c r="O3049" s="1" t="str">
        <f t="shared" si="239"/>
        <v>INSERT INTO tmis_commodity(name, description, hs_code, level, status_id) VALUES('-Gloves, mittens and mitts :','-Gloves, mittens and mitts :',' ',3,1);</v>
      </c>
    </row>
    <row r="3050" spans="1:15">
      <c r="A3050" s="1">
        <v>3006</v>
      </c>
      <c r="B3050" s="2" t="s">
        <v>7172</v>
      </c>
      <c r="C3050" s="2" t="s">
        <v>7173</v>
      </c>
      <c r="D3050" s="2" t="s">
        <v>7174</v>
      </c>
      <c r="E3050" s="1" t="str">
        <f t="shared" si="238"/>
        <v>--Specially designed for use in sports</v>
      </c>
      <c r="F3050" s="2" t="s">
        <v>135</v>
      </c>
      <c r="G3050" s="2" t="s">
        <v>883</v>
      </c>
      <c r="H3050" s="2" t="s">
        <v>883</v>
      </c>
      <c r="I3050" s="2" t="s">
        <v>136</v>
      </c>
      <c r="J3050" s="1" t="str">
        <f t="shared" si="235"/>
        <v>42032100</v>
      </c>
      <c r="K3050" s="2" t="s">
        <v>19706</v>
      </c>
      <c r="L3050" s="1" t="str">
        <f t="shared" si="236"/>
        <v>42032100</v>
      </c>
      <c r="M3050" s="1" t="s">
        <v>19706</v>
      </c>
      <c r="N3050" s="1" t="str">
        <f t="shared" si="237"/>
        <v>420321</v>
      </c>
      <c r="O3050" s="1" t="str">
        <f t="shared" si="239"/>
        <v>INSERT INTO tmis_commodity(name, description, hs_code, level, status_id) VALUES('--Specially designed for use in sports','--Specially designed for use in sports','420321',2,1);</v>
      </c>
    </row>
    <row r="3051" spans="1:15">
      <c r="A3051" s="1">
        <v>3007</v>
      </c>
      <c r="B3051" s="2" t="s">
        <v>7175</v>
      </c>
      <c r="C3051" s="2" t="s">
        <v>20</v>
      </c>
      <c r="D3051" s="2" t="s">
        <v>21</v>
      </c>
      <c r="E3051" s="1" t="str">
        <f t="shared" si="238"/>
        <v>--Other</v>
      </c>
      <c r="F3051" s="2" t="s">
        <v>135</v>
      </c>
      <c r="G3051" s="2" t="s">
        <v>883</v>
      </c>
      <c r="H3051" s="2" t="s">
        <v>883</v>
      </c>
      <c r="I3051" s="2" t="s">
        <v>136</v>
      </c>
      <c r="J3051" s="1" t="str">
        <f t="shared" si="235"/>
        <v>42032900</v>
      </c>
      <c r="K3051" s="2" t="s">
        <v>19707</v>
      </c>
      <c r="L3051" s="1" t="str">
        <f t="shared" si="236"/>
        <v>42032900</v>
      </c>
      <c r="M3051" s="1" t="s">
        <v>19707</v>
      </c>
      <c r="N3051" s="1" t="str">
        <f t="shared" si="237"/>
        <v>420329</v>
      </c>
      <c r="O3051" s="1" t="str">
        <f t="shared" si="239"/>
        <v>INSERT INTO tmis_commodity(name, description, hs_code, level, status_id) VALUES('--Other','--Other','420329',2,1);</v>
      </c>
    </row>
    <row r="3052" spans="1:15">
      <c r="A3052" s="1">
        <v>3008</v>
      </c>
      <c r="B3052" s="2" t="s">
        <v>7176</v>
      </c>
      <c r="C3052" s="2" t="s">
        <v>7177</v>
      </c>
      <c r="D3052" s="2" t="s">
        <v>7178</v>
      </c>
      <c r="E3052" s="1" t="str">
        <f t="shared" si="238"/>
        <v>-Belts and bandoliers</v>
      </c>
      <c r="F3052" s="2" t="s">
        <v>135</v>
      </c>
      <c r="G3052" s="2" t="s">
        <v>883</v>
      </c>
      <c r="H3052" s="2" t="s">
        <v>883</v>
      </c>
      <c r="I3052" s="2" t="s">
        <v>136</v>
      </c>
      <c r="J3052" s="1" t="str">
        <f t="shared" si="235"/>
        <v>42033000</v>
      </c>
      <c r="K3052" s="2" t="s">
        <v>19708</v>
      </c>
      <c r="L3052" s="1" t="str">
        <f t="shared" si="236"/>
        <v>42033000</v>
      </c>
      <c r="M3052" s="1" t="s">
        <v>19708</v>
      </c>
      <c r="N3052" s="1" t="str">
        <f t="shared" si="237"/>
        <v>420330</v>
      </c>
      <c r="O3052" s="1" t="str">
        <f t="shared" si="239"/>
        <v>INSERT INTO tmis_commodity(name, description, hs_code, level, status_id) VALUES('-Belts and bandoliers','-Belts and bandoliers','420330',2,1);</v>
      </c>
    </row>
    <row r="3053" spans="1:15">
      <c r="A3053" s="1">
        <v>3009</v>
      </c>
      <c r="B3053" s="2" t="s">
        <v>7179</v>
      </c>
      <c r="C3053" s="2" t="s">
        <v>7180</v>
      </c>
      <c r="D3053" s="2" t="s">
        <v>7181</v>
      </c>
      <c r="E3053" s="1" t="str">
        <f t="shared" si="238"/>
        <v>-Other clothing accessories</v>
      </c>
      <c r="F3053" s="2" t="s">
        <v>135</v>
      </c>
      <c r="G3053" s="2" t="s">
        <v>883</v>
      </c>
      <c r="H3053" s="2" t="s">
        <v>883</v>
      </c>
      <c r="I3053" s="2" t="s">
        <v>136</v>
      </c>
      <c r="J3053" s="1" t="str">
        <f t="shared" si="235"/>
        <v>42034000</v>
      </c>
      <c r="K3053" s="2" t="s">
        <v>19709</v>
      </c>
      <c r="L3053" s="1" t="str">
        <f t="shared" si="236"/>
        <v>42034000</v>
      </c>
      <c r="M3053" s="1" t="s">
        <v>19709</v>
      </c>
      <c r="N3053" s="1" t="str">
        <f t="shared" si="237"/>
        <v>420340</v>
      </c>
      <c r="O3053" s="1" t="str">
        <f t="shared" si="239"/>
        <v>INSERT INTO tmis_commodity(name, description, hs_code, level, status_id) VALUES('-Other clothing accessories','-Other clothing accessories','420340',2,1);</v>
      </c>
    </row>
    <row r="3054" spans="1:15">
      <c r="A3054" s="1">
        <v>3010</v>
      </c>
      <c r="B3054" s="2" t="s">
        <v>7182</v>
      </c>
      <c r="C3054" s="2" t="s">
        <v>10</v>
      </c>
      <c r="D3054" s="2" t="s">
        <v>10</v>
      </c>
      <c r="E3054" s="1" t="str">
        <f t="shared" si="238"/>
        <v xml:space="preserve"> </v>
      </c>
      <c r="F3054" s="2" t="s">
        <v>10</v>
      </c>
      <c r="G3054" s="2" t="s">
        <v>10</v>
      </c>
      <c r="H3054" s="2" t="s">
        <v>10</v>
      </c>
      <c r="J3054" s="1" t="str">
        <f t="shared" si="235"/>
        <v>[42.04]</v>
      </c>
      <c r="K3054" s="2" t="s">
        <v>7182</v>
      </c>
      <c r="L3054" s="1" t="str">
        <f t="shared" si="236"/>
        <v>4204</v>
      </c>
      <c r="M3054" s="1" t="s">
        <v>23451</v>
      </c>
      <c r="N3054" s="1" t="str">
        <f t="shared" si="237"/>
        <v>4204</v>
      </c>
      <c r="O3054" s="1" t="str">
        <f t="shared" si="239"/>
        <v>INSERT INTO tmis_commodity(name, description, hs_code, level, status_id) VALUES(' ',' ','4204',1,1);</v>
      </c>
    </row>
    <row r="3055" spans="1:15">
      <c r="A3055" s="1">
        <v>3011</v>
      </c>
      <c r="B3055" s="2" t="s">
        <v>7183</v>
      </c>
      <c r="C3055" s="2" t="s">
        <v>7184</v>
      </c>
      <c r="D3055" s="2" t="s">
        <v>7185</v>
      </c>
      <c r="E3055" s="1" t="str">
        <f t="shared" si="238"/>
        <v>Other articles of leather or of composition leather.</v>
      </c>
      <c r="F3055" s="2" t="s">
        <v>135</v>
      </c>
      <c r="G3055" s="2" t="s">
        <v>883</v>
      </c>
      <c r="H3055" s="2" t="s">
        <v>883</v>
      </c>
      <c r="I3055" s="2" t="s">
        <v>136</v>
      </c>
      <c r="J3055" s="1" t="str">
        <f t="shared" si="235"/>
        <v>42050000</v>
      </c>
      <c r="K3055" s="2" t="s">
        <v>19710</v>
      </c>
      <c r="L3055" s="1" t="str">
        <f t="shared" si="236"/>
        <v>42050000</v>
      </c>
      <c r="M3055" s="1" t="s">
        <v>19710</v>
      </c>
      <c r="N3055" s="1" t="str">
        <f t="shared" si="237"/>
        <v>4205</v>
      </c>
      <c r="O3055" s="1" t="str">
        <f t="shared" si="239"/>
        <v>INSERT INTO tmis_commodity(name, description, hs_code, level, status_id) VALUES('Other articles of leather or of composition leather.','Other articles of leather or of composition leather.','4205',1,1);</v>
      </c>
    </row>
    <row r="3056" spans="1:15">
      <c r="A3056" s="1">
        <v>3012</v>
      </c>
      <c r="B3056" s="2" t="s">
        <v>7186</v>
      </c>
      <c r="C3056" s="2" t="s">
        <v>23487</v>
      </c>
      <c r="D3056" s="2" t="s">
        <v>7188</v>
      </c>
      <c r="E3056" s="1" t="str">
        <f t="shared" si="238"/>
        <v>Articles of gut (other than silk-worm gut), of goldbeaters skin, of bladders or of tendons.</v>
      </c>
      <c r="F3056" s="2" t="s">
        <v>135</v>
      </c>
      <c r="G3056" s="2" t="s">
        <v>851</v>
      </c>
      <c r="H3056" s="2" t="s">
        <v>858</v>
      </c>
      <c r="I3056" s="2" t="s">
        <v>136</v>
      </c>
      <c r="J3056" s="1" t="str">
        <f t="shared" si="235"/>
        <v>42060000</v>
      </c>
      <c r="K3056" s="2" t="s">
        <v>19711</v>
      </c>
      <c r="L3056" s="1" t="str">
        <f t="shared" si="236"/>
        <v>42060000</v>
      </c>
      <c r="M3056" s="1" t="s">
        <v>19711</v>
      </c>
      <c r="N3056" s="1" t="str">
        <f t="shared" si="237"/>
        <v>4206</v>
      </c>
      <c r="O3056" s="1" t="str">
        <f t="shared" si="239"/>
        <v>INSERT INTO tmis_commodity(name, description, hs_code, level, status_id) VALUES('Articles of gut (other than silk-worm gut), of goldbeaters skin, of bladders or of tendons.','Articles of gut (other than silk-worm gut), of goldbeaters skin, of bladders or of tendons.','4206',1,1);</v>
      </c>
    </row>
    <row r="3057" spans="1:15">
      <c r="B3057" s="3" t="s">
        <v>17013</v>
      </c>
      <c r="C3057" s="3" t="s">
        <v>17083</v>
      </c>
      <c r="E3057" s="1" t="str">
        <f t="shared" si="238"/>
        <v>Raw hides</v>
      </c>
      <c r="J3057" s="1" t="str">
        <f t="shared" si="235"/>
        <v>43</v>
      </c>
      <c r="K3057" s="2" t="s">
        <v>17013</v>
      </c>
      <c r="L3057" s="1" t="str">
        <f t="shared" si="236"/>
        <v>43</v>
      </c>
      <c r="M3057" s="1" t="s">
        <v>17013</v>
      </c>
      <c r="N3057" s="1" t="str">
        <f t="shared" si="237"/>
        <v>43</v>
      </c>
      <c r="O3057" s="1" t="str">
        <f t="shared" si="239"/>
        <v>INSERT INTO tmis_commodity(name, description, hs_code, level, status_id) VALUES('Raw hides','Raw hides','43',0,1);</v>
      </c>
    </row>
    <row r="3058" spans="1:15">
      <c r="A3058" s="1">
        <v>3013</v>
      </c>
      <c r="B3058" s="2" t="s">
        <v>7189</v>
      </c>
      <c r="C3058" s="2" t="s">
        <v>23488</v>
      </c>
      <c r="D3058" s="2" t="s">
        <v>7191</v>
      </c>
      <c r="E3058" s="1" t="str">
        <f t="shared" si="238"/>
        <v>Raw furskins (including heads, tails, paws and other pieces or cuttings, suitable for furriers use), other than raw hides and skins of heading 41.01, 41.02 or 41.03.</v>
      </c>
      <c r="F3058" s="2" t="s">
        <v>10</v>
      </c>
      <c r="G3058" s="2" t="s">
        <v>10</v>
      </c>
      <c r="H3058" s="2" t="s">
        <v>10</v>
      </c>
      <c r="J3058" s="1" t="str">
        <f t="shared" si="235"/>
        <v>4301</v>
      </c>
      <c r="K3058" s="2" t="s">
        <v>19712</v>
      </c>
      <c r="L3058" s="1" t="str">
        <f t="shared" si="236"/>
        <v>4301</v>
      </c>
      <c r="M3058" s="1" t="s">
        <v>19712</v>
      </c>
      <c r="N3058" s="1" t="str">
        <f t="shared" si="237"/>
        <v>4301</v>
      </c>
      <c r="O3058" s="1" t="str">
        <f t="shared" si="239"/>
        <v>INSERT INTO tmis_commodity(name, description, hs_code, level, status_id) VALUES('Raw furskins (including heads, tails, paws and other pieces or cuttings, suitable for furriers use), other than raw hides and skins of heading 41.01, 41.02 or 41.03.','Raw furskins (including heads, tails, paws and other pieces or cuttings, suitable for furriers use), other than raw hides and skins of heading 41.01, 41.02 or 41.03.','4301',1,1);</v>
      </c>
    </row>
    <row r="3059" spans="1:15">
      <c r="A3059" s="1">
        <v>3014</v>
      </c>
      <c r="B3059" s="2" t="s">
        <v>7192</v>
      </c>
      <c r="C3059" s="2" t="s">
        <v>7193</v>
      </c>
      <c r="D3059" s="2" t="s">
        <v>7194</v>
      </c>
      <c r="E3059" s="1" t="str">
        <f t="shared" si="238"/>
        <v>-Of mink, whole, with or without head, tail or paws</v>
      </c>
      <c r="F3059" s="2" t="s">
        <v>135</v>
      </c>
      <c r="G3059" s="2" t="s">
        <v>17</v>
      </c>
      <c r="H3059" s="2" t="s">
        <v>17</v>
      </c>
      <c r="I3059" s="2" t="s">
        <v>136</v>
      </c>
      <c r="J3059" s="1" t="str">
        <f t="shared" si="235"/>
        <v>43011000</v>
      </c>
      <c r="K3059" s="2" t="s">
        <v>19713</v>
      </c>
      <c r="L3059" s="1" t="str">
        <f t="shared" si="236"/>
        <v>43011000</v>
      </c>
      <c r="M3059" s="1" t="s">
        <v>19713</v>
      </c>
      <c r="N3059" s="1" t="str">
        <f t="shared" si="237"/>
        <v>430110</v>
      </c>
      <c r="O3059" s="1" t="str">
        <f t="shared" si="239"/>
        <v>INSERT INTO tmis_commodity(name, description, hs_code, level, status_id) VALUES('-Of mink, whole, with or without head, tail or paws','-Of mink, whole, with or without head, tail or paws','430110',2,1);</v>
      </c>
    </row>
    <row r="3060" spans="1:15">
      <c r="A3060" s="1">
        <v>3015</v>
      </c>
      <c r="B3060" s="2" t="s">
        <v>7195</v>
      </c>
      <c r="C3060" s="2" t="s">
        <v>7196</v>
      </c>
      <c r="D3060" s="2" t="s">
        <v>7197</v>
      </c>
      <c r="E3060" s="1" t="str">
        <f t="shared" si="238"/>
        <v>-Of lamb, the following : Astrakhan, Broadtail, Caracul, Persian and similar lamb, Indian, Chinese, Mongolian or Tibetan lamb, whole, with or without head, tail or paws</v>
      </c>
      <c r="F3060" s="2" t="s">
        <v>135</v>
      </c>
      <c r="G3060" s="2" t="s">
        <v>17</v>
      </c>
      <c r="H3060" s="2" t="s">
        <v>17</v>
      </c>
      <c r="I3060" s="2" t="s">
        <v>136</v>
      </c>
      <c r="J3060" s="1" t="str">
        <f t="shared" si="235"/>
        <v>43013000</v>
      </c>
      <c r="K3060" s="2" t="s">
        <v>19714</v>
      </c>
      <c r="L3060" s="1" t="str">
        <f t="shared" si="236"/>
        <v>43013000</v>
      </c>
      <c r="M3060" s="1" t="s">
        <v>19714</v>
      </c>
      <c r="N3060" s="1" t="str">
        <f t="shared" si="237"/>
        <v>430130</v>
      </c>
      <c r="O3060" s="1" t="str">
        <f t="shared" si="239"/>
        <v>INSERT INTO tmis_commodity(name, description, hs_code, level, status_id) VALUES('-Of lamb, the following : Astrakhan, Broadtail, Caracul, Persian and similar lamb, Indian, Chinese, Mongolian or Tibetan lamb, whole, with or without head, tail or paws','-Of lamb, the following : Astrakhan, Broadtail, Caracul, Persian and similar lamb, Indian, Chinese, Mongolian or Tibetan lamb, whole, with or without head, tail or paws','430130',2,1);</v>
      </c>
    </row>
    <row r="3061" spans="1:15">
      <c r="A3061" s="1">
        <v>3016</v>
      </c>
      <c r="B3061" s="2" t="s">
        <v>7198</v>
      </c>
      <c r="C3061" s="2" t="s">
        <v>7199</v>
      </c>
      <c r="D3061" s="2" t="s">
        <v>7200</v>
      </c>
      <c r="E3061" s="1" t="str">
        <f t="shared" si="238"/>
        <v>-Of fox, whole, with or without head, tail or paws</v>
      </c>
      <c r="F3061" s="2" t="s">
        <v>135</v>
      </c>
      <c r="G3061" s="2" t="s">
        <v>17</v>
      </c>
      <c r="H3061" s="2" t="s">
        <v>17</v>
      </c>
      <c r="I3061" s="2" t="s">
        <v>136</v>
      </c>
      <c r="J3061" s="1" t="str">
        <f t="shared" si="235"/>
        <v>43016000</v>
      </c>
      <c r="K3061" s="2" t="s">
        <v>19715</v>
      </c>
      <c r="L3061" s="1" t="str">
        <f t="shared" si="236"/>
        <v>43016000</v>
      </c>
      <c r="M3061" s="1" t="s">
        <v>19715</v>
      </c>
      <c r="N3061" s="1" t="str">
        <f t="shared" si="237"/>
        <v>430160</v>
      </c>
      <c r="O3061" s="1" t="str">
        <f t="shared" si="239"/>
        <v>INSERT INTO tmis_commodity(name, description, hs_code, level, status_id) VALUES('-Of fox, whole, with or without head, tail or paws','-Of fox, whole, with or without head, tail or paws','430160',2,1);</v>
      </c>
    </row>
    <row r="3062" spans="1:15">
      <c r="A3062" s="1">
        <v>3017</v>
      </c>
      <c r="B3062" s="2" t="s">
        <v>7201</v>
      </c>
      <c r="C3062" s="2" t="s">
        <v>7202</v>
      </c>
      <c r="D3062" s="2" t="s">
        <v>7203</v>
      </c>
      <c r="E3062" s="1" t="str">
        <f t="shared" si="238"/>
        <v>-Other furskins, whole, with or without head, tail or paws</v>
      </c>
      <c r="F3062" s="2" t="s">
        <v>135</v>
      </c>
      <c r="G3062" s="2" t="s">
        <v>17</v>
      </c>
      <c r="H3062" s="2" t="s">
        <v>17</v>
      </c>
      <c r="I3062" s="2" t="s">
        <v>136</v>
      </c>
      <c r="J3062" s="1" t="str">
        <f t="shared" si="235"/>
        <v>43018000</v>
      </c>
      <c r="K3062" s="2" t="s">
        <v>19716</v>
      </c>
      <c r="L3062" s="1" t="str">
        <f t="shared" si="236"/>
        <v>43018000</v>
      </c>
      <c r="M3062" s="1" t="s">
        <v>19716</v>
      </c>
      <c r="N3062" s="1" t="str">
        <f t="shared" si="237"/>
        <v>430180</v>
      </c>
      <c r="O3062" s="1" t="str">
        <f t="shared" si="239"/>
        <v>INSERT INTO tmis_commodity(name, description, hs_code, level, status_id) VALUES('-Other furskins, whole, with or without head, tail or paws','-Other furskins, whole, with or without head, tail or paws','430180',2,1);</v>
      </c>
    </row>
    <row r="3063" spans="1:15">
      <c r="A3063" s="1">
        <v>3018</v>
      </c>
      <c r="B3063" s="2" t="s">
        <v>7204</v>
      </c>
      <c r="C3063" s="2" t="s">
        <v>23489</v>
      </c>
      <c r="D3063" s="2" t="s">
        <v>7206</v>
      </c>
      <c r="E3063" s="1" t="str">
        <f t="shared" si="238"/>
        <v>-Heads, tails, paws and other pieces or cuttings, suitable for furriers use</v>
      </c>
      <c r="F3063" s="2" t="s">
        <v>135</v>
      </c>
      <c r="G3063" s="2" t="s">
        <v>17</v>
      </c>
      <c r="H3063" s="2" t="s">
        <v>17</v>
      </c>
      <c r="I3063" s="2" t="s">
        <v>136</v>
      </c>
      <c r="J3063" s="1" t="str">
        <f t="shared" si="235"/>
        <v>43019000</v>
      </c>
      <c r="K3063" s="2" t="s">
        <v>19717</v>
      </c>
      <c r="L3063" s="1" t="str">
        <f t="shared" si="236"/>
        <v>43019000</v>
      </c>
      <c r="M3063" s="1" t="s">
        <v>19717</v>
      </c>
      <c r="N3063" s="1" t="str">
        <f t="shared" si="237"/>
        <v>430190</v>
      </c>
      <c r="O3063" s="1" t="str">
        <f t="shared" si="239"/>
        <v>INSERT INTO tmis_commodity(name, description, hs_code, level, status_id) VALUES('-Heads, tails, paws and other pieces or cuttings, suitable for furriers use','-Heads, tails, paws and other pieces or cuttings, suitable for furriers use','430190',2,1);</v>
      </c>
    </row>
    <row r="3064" spans="1:15">
      <c r="A3064" s="1">
        <v>3019</v>
      </c>
      <c r="B3064" s="2" t="s">
        <v>7207</v>
      </c>
      <c r="C3064" s="2" t="s">
        <v>7208</v>
      </c>
      <c r="D3064" s="2" t="s">
        <v>7209</v>
      </c>
      <c r="E3064" s="1" t="str">
        <f t="shared" si="238"/>
        <v>Tanned or dressed furskins (including heads, tails, paws and other pieces or cuttings), unassembled, or assembled (without the addition of other materials) other than those of heading 43.03.</v>
      </c>
      <c r="F3064" s="2" t="s">
        <v>10</v>
      </c>
      <c r="G3064" s="2" t="s">
        <v>10</v>
      </c>
      <c r="H3064" s="2" t="s">
        <v>10</v>
      </c>
      <c r="J3064" s="1" t="str">
        <f t="shared" si="235"/>
        <v>4302</v>
      </c>
      <c r="K3064" s="2" t="s">
        <v>19718</v>
      </c>
      <c r="L3064" s="1" t="str">
        <f t="shared" si="236"/>
        <v>4302</v>
      </c>
      <c r="M3064" s="1" t="s">
        <v>19718</v>
      </c>
      <c r="N3064" s="1" t="str">
        <f t="shared" si="237"/>
        <v>4302</v>
      </c>
      <c r="O3064" s="1" t="str">
        <f t="shared" si="239"/>
        <v>INSERT INTO tmis_commodity(name, description, hs_code, level, status_id) VALUES('Tanned or dressed furskins (including heads, tails, paws and other pieces or cuttings), unassembled, or assembled (without the addition of other materials) other than those of heading 43.03.','Tanned or dressed furskins (including heads, tails, paws and other pieces or cuttings), unassembled, or assembled (without the addition of other materials) other than those of heading 43.03.','4302',1,1);</v>
      </c>
    </row>
    <row r="3065" spans="1:15">
      <c r="A3065" s="1">
        <v>3020</v>
      </c>
      <c r="B3065" s="2" t="s">
        <v>10</v>
      </c>
      <c r="C3065" s="2" t="s">
        <v>7210</v>
      </c>
      <c r="D3065" s="2" t="s">
        <v>7211</v>
      </c>
      <c r="E3065" s="1" t="str">
        <f t="shared" si="238"/>
        <v>-Whole skins, with or without head, tail or paws, not assembled:</v>
      </c>
      <c r="F3065" s="2" t="s">
        <v>10</v>
      </c>
      <c r="G3065" s="2" t="s">
        <v>10</v>
      </c>
      <c r="H3065" s="2" t="s">
        <v>10</v>
      </c>
      <c r="J3065" s="1" t="str">
        <f t="shared" si="235"/>
        <v xml:space="preserve"> </v>
      </c>
      <c r="K3065" s="2" t="s">
        <v>10</v>
      </c>
      <c r="L3065" s="1" t="str">
        <f t="shared" si="236"/>
        <v xml:space="preserve"> </v>
      </c>
      <c r="M3065" s="1" t="s">
        <v>10</v>
      </c>
      <c r="N3065" s="1" t="str">
        <f t="shared" si="237"/>
        <v xml:space="preserve"> </v>
      </c>
      <c r="O3065" s="1" t="str">
        <f t="shared" si="239"/>
        <v>INSERT INTO tmis_commodity(name, description, hs_code, level, status_id) VALUES('-Whole skins, with or without head, tail or paws, not assembled:','-Whole skins, with or without head, tail or paws, not assembled:',' ',3,1);</v>
      </c>
    </row>
    <row r="3066" spans="1:15">
      <c r="A3066" s="1">
        <v>3021</v>
      </c>
      <c r="B3066" s="2" t="s">
        <v>7212</v>
      </c>
      <c r="C3066" s="2" t="s">
        <v>7213</v>
      </c>
      <c r="D3066" s="2" t="s">
        <v>7214</v>
      </c>
      <c r="E3066" s="1" t="str">
        <f t="shared" si="238"/>
        <v>--Of mink</v>
      </c>
      <c r="F3066" s="2" t="s">
        <v>135</v>
      </c>
      <c r="G3066" s="2" t="s">
        <v>73</v>
      </c>
      <c r="H3066" s="2" t="s">
        <v>73</v>
      </c>
      <c r="I3066" s="2" t="s">
        <v>136</v>
      </c>
      <c r="J3066" s="1" t="str">
        <f t="shared" si="235"/>
        <v>43021100</v>
      </c>
      <c r="K3066" s="2" t="s">
        <v>19719</v>
      </c>
      <c r="L3066" s="1" t="str">
        <f t="shared" si="236"/>
        <v>43021100</v>
      </c>
      <c r="M3066" s="1" t="s">
        <v>19719</v>
      </c>
      <c r="N3066" s="1" t="str">
        <f t="shared" si="237"/>
        <v>430211</v>
      </c>
      <c r="O3066" s="1" t="str">
        <f t="shared" si="239"/>
        <v>INSERT INTO tmis_commodity(name, description, hs_code, level, status_id) VALUES('--Of mink','--Of mink','430211',2,1);</v>
      </c>
    </row>
    <row r="3067" spans="1:15">
      <c r="A3067" s="1">
        <v>3022</v>
      </c>
      <c r="B3067" s="2" t="s">
        <v>7215</v>
      </c>
      <c r="C3067" s="2" t="s">
        <v>20</v>
      </c>
      <c r="D3067" s="2" t="s">
        <v>21</v>
      </c>
      <c r="E3067" s="1" t="str">
        <f t="shared" si="238"/>
        <v>--Other</v>
      </c>
      <c r="F3067" s="2" t="s">
        <v>135</v>
      </c>
      <c r="G3067" s="2" t="s">
        <v>73</v>
      </c>
      <c r="H3067" s="2" t="s">
        <v>73</v>
      </c>
      <c r="I3067" s="2" t="s">
        <v>136</v>
      </c>
      <c r="J3067" s="1" t="str">
        <f t="shared" si="235"/>
        <v>43021900</v>
      </c>
      <c r="K3067" s="2" t="s">
        <v>19720</v>
      </c>
      <c r="L3067" s="1" t="str">
        <f t="shared" si="236"/>
        <v>43021900</v>
      </c>
      <c r="M3067" s="1" t="s">
        <v>19720</v>
      </c>
      <c r="N3067" s="1" t="str">
        <f t="shared" si="237"/>
        <v>430219</v>
      </c>
      <c r="O3067" s="1" t="str">
        <f t="shared" si="239"/>
        <v>INSERT INTO tmis_commodity(name, description, hs_code, level, status_id) VALUES('--Other','--Other','430219',2,1);</v>
      </c>
    </row>
    <row r="3068" spans="1:15">
      <c r="A3068" s="1">
        <v>3023</v>
      </c>
      <c r="B3068" s="2" t="s">
        <v>7216</v>
      </c>
      <c r="C3068" s="2" t="s">
        <v>7217</v>
      </c>
      <c r="D3068" s="2" t="s">
        <v>7218</v>
      </c>
      <c r="E3068" s="1" t="str">
        <f t="shared" si="238"/>
        <v>-Heads, tails, paws and other pieces or cuttings, not assembled</v>
      </c>
      <c r="F3068" s="2" t="s">
        <v>135</v>
      </c>
      <c r="G3068" s="2" t="s">
        <v>73</v>
      </c>
      <c r="H3068" s="2" t="s">
        <v>73</v>
      </c>
      <c r="I3068" s="2" t="s">
        <v>136</v>
      </c>
      <c r="J3068" s="1" t="str">
        <f t="shared" si="235"/>
        <v>43022000</v>
      </c>
      <c r="K3068" s="2" t="s">
        <v>19721</v>
      </c>
      <c r="L3068" s="1" t="str">
        <f t="shared" si="236"/>
        <v>43022000</v>
      </c>
      <c r="M3068" s="1" t="s">
        <v>19721</v>
      </c>
      <c r="N3068" s="1" t="str">
        <f t="shared" si="237"/>
        <v>430220</v>
      </c>
      <c r="O3068" s="1" t="str">
        <f t="shared" si="239"/>
        <v>INSERT INTO tmis_commodity(name, description, hs_code, level, status_id) VALUES('-Heads, tails, paws and other pieces or cuttings, not assembled','-Heads, tails, paws and other pieces or cuttings, not assembled','430220',2,1);</v>
      </c>
    </row>
    <row r="3069" spans="1:15">
      <c r="A3069" s="1">
        <v>3024</v>
      </c>
      <c r="B3069" s="2" t="s">
        <v>7219</v>
      </c>
      <c r="C3069" s="2" t="s">
        <v>7220</v>
      </c>
      <c r="D3069" s="2" t="s">
        <v>7221</v>
      </c>
      <c r="E3069" s="1" t="str">
        <f t="shared" si="238"/>
        <v>-Whole skins and pieces or cuttings thereof, assembled</v>
      </c>
      <c r="F3069" s="2" t="s">
        <v>135</v>
      </c>
      <c r="G3069" s="2" t="s">
        <v>883</v>
      </c>
      <c r="H3069" s="2" t="s">
        <v>883</v>
      </c>
      <c r="I3069" s="2" t="s">
        <v>136</v>
      </c>
      <c r="J3069" s="1" t="str">
        <f t="shared" si="235"/>
        <v>43023000</v>
      </c>
      <c r="K3069" s="2" t="s">
        <v>19722</v>
      </c>
      <c r="L3069" s="1" t="str">
        <f t="shared" si="236"/>
        <v>43023000</v>
      </c>
      <c r="M3069" s="1" t="s">
        <v>19722</v>
      </c>
      <c r="N3069" s="1" t="str">
        <f t="shared" si="237"/>
        <v>430230</v>
      </c>
      <c r="O3069" s="1" t="str">
        <f t="shared" si="239"/>
        <v>INSERT INTO tmis_commodity(name, description, hs_code, level, status_id) VALUES('-Whole skins and pieces or cuttings thereof, assembled','-Whole skins and pieces or cuttings thereof, assembled','430230',2,1);</v>
      </c>
    </row>
    <row r="3070" spans="1:15">
      <c r="A3070" s="1">
        <v>3025</v>
      </c>
      <c r="B3070" s="2" t="s">
        <v>7222</v>
      </c>
      <c r="C3070" s="2" t="s">
        <v>7223</v>
      </c>
      <c r="D3070" s="2" t="s">
        <v>7224</v>
      </c>
      <c r="E3070" s="1" t="str">
        <f t="shared" si="238"/>
        <v>Articles of apparel, clothing accessories and other articles of furskin.</v>
      </c>
      <c r="F3070" s="2" t="s">
        <v>10</v>
      </c>
      <c r="G3070" s="2" t="s">
        <v>10</v>
      </c>
      <c r="H3070" s="2" t="s">
        <v>10</v>
      </c>
      <c r="J3070" s="1" t="str">
        <f t="shared" si="235"/>
        <v>4303</v>
      </c>
      <c r="K3070" s="2" t="s">
        <v>19723</v>
      </c>
      <c r="L3070" s="1" t="str">
        <f t="shared" si="236"/>
        <v>4303</v>
      </c>
      <c r="M3070" s="1" t="s">
        <v>19723</v>
      </c>
      <c r="N3070" s="1" t="str">
        <f t="shared" si="237"/>
        <v>4303</v>
      </c>
      <c r="O3070" s="1" t="str">
        <f t="shared" si="239"/>
        <v>INSERT INTO tmis_commodity(name, description, hs_code, level, status_id) VALUES('Articles of apparel, clothing accessories and other articles of furskin.','Articles of apparel, clothing accessories and other articles of furskin.','4303',1,1);</v>
      </c>
    </row>
    <row r="3071" spans="1:15">
      <c r="A3071" s="1">
        <v>3026</v>
      </c>
      <c r="B3071" s="2" t="s">
        <v>7225</v>
      </c>
      <c r="C3071" s="2" t="s">
        <v>7226</v>
      </c>
      <c r="D3071" s="2" t="s">
        <v>7227</v>
      </c>
      <c r="E3071" s="1" t="str">
        <f t="shared" si="238"/>
        <v>-Articles of apparel and clothing accessories</v>
      </c>
      <c r="F3071" s="2" t="s">
        <v>135</v>
      </c>
      <c r="G3071" s="2" t="s">
        <v>883</v>
      </c>
      <c r="H3071" s="2" t="s">
        <v>1060</v>
      </c>
      <c r="I3071" s="2" t="s">
        <v>136</v>
      </c>
      <c r="J3071" s="1" t="str">
        <f t="shared" si="235"/>
        <v>43031000</v>
      </c>
      <c r="K3071" s="2" t="s">
        <v>19724</v>
      </c>
      <c r="L3071" s="1" t="str">
        <f t="shared" si="236"/>
        <v>43031000</v>
      </c>
      <c r="M3071" s="1" t="s">
        <v>19724</v>
      </c>
      <c r="N3071" s="1" t="str">
        <f t="shared" si="237"/>
        <v>430310</v>
      </c>
      <c r="O3071" s="1" t="str">
        <f t="shared" si="239"/>
        <v>INSERT INTO tmis_commodity(name, description, hs_code, level, status_id) VALUES('-Articles of apparel and clothing accessories','-Articles of apparel and clothing accessories','430310',2,1);</v>
      </c>
    </row>
    <row r="3072" spans="1:15">
      <c r="A3072" s="1">
        <v>3027</v>
      </c>
      <c r="B3072" s="2" t="s">
        <v>7228</v>
      </c>
      <c r="C3072" s="2" t="s">
        <v>128</v>
      </c>
      <c r="D3072" s="2" t="s">
        <v>27</v>
      </c>
      <c r="E3072" s="1" t="str">
        <f t="shared" si="238"/>
        <v>-Other</v>
      </c>
      <c r="F3072" s="2" t="s">
        <v>135</v>
      </c>
      <c r="G3072" s="2" t="s">
        <v>883</v>
      </c>
      <c r="H3072" s="2" t="s">
        <v>1060</v>
      </c>
      <c r="I3072" s="2" t="s">
        <v>136</v>
      </c>
      <c r="J3072" s="1" t="str">
        <f t="shared" si="235"/>
        <v>43039000</v>
      </c>
      <c r="K3072" s="2" t="s">
        <v>19725</v>
      </c>
      <c r="L3072" s="1" t="str">
        <f t="shared" si="236"/>
        <v>43039000</v>
      </c>
      <c r="M3072" s="1" t="s">
        <v>19725</v>
      </c>
      <c r="N3072" s="1" t="str">
        <f t="shared" si="237"/>
        <v>430390</v>
      </c>
      <c r="O3072" s="1" t="str">
        <f t="shared" si="239"/>
        <v>INSERT INTO tmis_commodity(name, description, hs_code, level, status_id) VALUES('-Other','-Other','430390',2,1);</v>
      </c>
    </row>
    <row r="3073" spans="1:15">
      <c r="A3073" s="1">
        <v>3028</v>
      </c>
      <c r="B3073" s="2" t="s">
        <v>7229</v>
      </c>
      <c r="C3073" s="2" t="s">
        <v>7230</v>
      </c>
      <c r="D3073" s="2" t="s">
        <v>7231</v>
      </c>
      <c r="E3073" s="1" t="str">
        <f t="shared" si="238"/>
        <v>Artificial fur and articles thereof.</v>
      </c>
      <c r="F3073" s="2" t="s">
        <v>135</v>
      </c>
      <c r="G3073" s="2" t="s">
        <v>883</v>
      </c>
      <c r="H3073" s="2" t="s">
        <v>1060</v>
      </c>
      <c r="I3073" s="2" t="s">
        <v>136</v>
      </c>
      <c r="J3073" s="1" t="str">
        <f t="shared" si="235"/>
        <v>43040000</v>
      </c>
      <c r="K3073" s="2" t="s">
        <v>19726</v>
      </c>
      <c r="L3073" s="1" t="str">
        <f t="shared" si="236"/>
        <v>43040000</v>
      </c>
      <c r="M3073" s="1" t="s">
        <v>19726</v>
      </c>
      <c r="N3073" s="1" t="str">
        <f t="shared" si="237"/>
        <v>4304</v>
      </c>
      <c r="O3073" s="1" t="str">
        <f t="shared" si="239"/>
        <v>INSERT INTO tmis_commodity(name, description, hs_code, level, status_id) VALUES('Artificial fur and articles thereof.','Artificial fur and articles thereof.','4304',1,1);</v>
      </c>
    </row>
    <row r="3074" spans="1:15">
      <c r="B3074" s="3" t="s">
        <v>17014</v>
      </c>
      <c r="C3074" s="3" t="s">
        <v>17084</v>
      </c>
      <c r="E3074" s="1" t="str">
        <f t="shared" si="238"/>
        <v>Fuel Wood</v>
      </c>
      <c r="J3074" s="1" t="str">
        <f t="shared" ref="J3074:J3137" si="240">IF(LEN(B3074)=5, LEFT(B3074, 2)&amp;RIGHT(B3074,2), IF(LEN(B3074)=9, LEFT(B3074, 4)&amp;RIGHT(B3074, 4), B3074))</f>
        <v>44</v>
      </c>
      <c r="K3074" s="2" t="s">
        <v>17014</v>
      </c>
      <c r="L3074" s="1" t="str">
        <f t="shared" ref="L3074:L3137" si="241">IF(LEFT(K3074, 1)="[", MID(K3074, 2,2)&amp;MID(K3074,5,2), K3074)</f>
        <v>44</v>
      </c>
      <c r="M3074" s="1" t="s">
        <v>17014</v>
      </c>
      <c r="N3074" s="1" t="str">
        <f t="shared" ref="N3074:N3137" si="242">IF(RIGHT(M3074, 4)="0000", LEFT(M3074,4), IF(RIGHT(M3074,2)="00",LEFT(M3074,6), M3074))</f>
        <v>44</v>
      </c>
      <c r="O3074" s="1" t="str">
        <f t="shared" si="239"/>
        <v>INSERT INTO tmis_commodity(name, description, hs_code, level, status_id) VALUES('Fuel Wood','Fuel Wood','44',0,1);</v>
      </c>
    </row>
    <row r="3075" spans="1:15">
      <c r="A3075" s="1">
        <v>3029</v>
      </c>
      <c r="B3075" s="2" t="s">
        <v>7232</v>
      </c>
      <c r="C3075" s="2" t="s">
        <v>7233</v>
      </c>
      <c r="D3075" s="2" t="s">
        <v>7234</v>
      </c>
      <c r="E3075" s="1" t="str">
        <f t="shared" ref="E3075:E3138" si="243">IF(ISNUMBER(SEARCH("'",C3075)),REPLACE(C3075, SEARCH("'", C3075), 1, " "), C3075)</f>
        <v>Fuel wood, in logs, in billets, in twigs, in faggots or in similar forms; wood in chips or particles; sawdust and wood waste and scrap, whether or not agglomerated in logs, briquettes, pellets or similar forms.</v>
      </c>
      <c r="F3075" s="2" t="s">
        <v>10</v>
      </c>
      <c r="G3075" s="2" t="s">
        <v>10</v>
      </c>
      <c r="H3075" s="2" t="s">
        <v>10</v>
      </c>
      <c r="J3075" s="1" t="str">
        <f t="shared" si="240"/>
        <v>4401</v>
      </c>
      <c r="K3075" s="2" t="s">
        <v>19727</v>
      </c>
      <c r="L3075" s="1" t="str">
        <f t="shared" si="241"/>
        <v>4401</v>
      </c>
      <c r="M3075" s="1" t="s">
        <v>19727</v>
      </c>
      <c r="N3075" s="1" t="str">
        <f t="shared" si="242"/>
        <v>4401</v>
      </c>
      <c r="O3075" s="1" t="str">
        <f t="shared" ref="O3075:O3138" si="244">"INSERT INTO tmis_commodity(name, description, hs_code, level, status_id) VALUES('"&amp;LEFT(E3075,200)&amp;"','"&amp;LEFT(E3075,1000)&amp;"','"&amp;N3075&amp;"',"&amp;IF(LEN(N3075)=2,0,IF(LEN(N3075)=4,1,IF(LEN(N3075)=6,2,3)))&amp;",1);"</f>
        <v>INSERT INTO tmis_commodity(name, description, hs_code, level, status_id) VALUES('Fuel wood, in logs, in billets, in twigs, in faggots or in similar forms; wood in chips or particles; sawdust and wood waste and scrap, whether or not agglomerated in logs, briquettes, pellets or simi','Fuel wood, in logs, in billets, in twigs, in faggots or in similar forms; wood in chips or particles; sawdust and wood waste and scrap, whether or not agglomerated in logs, briquettes, pellets or similar forms.','4401',1,1);</v>
      </c>
    </row>
    <row r="3076" spans="1:15">
      <c r="A3076" s="1">
        <v>3030</v>
      </c>
      <c r="B3076" s="2" t="s">
        <v>7235</v>
      </c>
      <c r="C3076" s="2" t="s">
        <v>7236</v>
      </c>
      <c r="D3076" s="2" t="s">
        <v>7237</v>
      </c>
      <c r="E3076" s="1" t="str">
        <f t="shared" si="243"/>
        <v>-Fuel wood, in logs, in billets, in twigs, in faggots or in similar forms</v>
      </c>
      <c r="F3076" s="2" t="s">
        <v>135</v>
      </c>
      <c r="G3076" s="2" t="s">
        <v>73</v>
      </c>
      <c r="H3076" s="2" t="s">
        <v>73</v>
      </c>
      <c r="I3076" s="2" t="s">
        <v>136</v>
      </c>
      <c r="J3076" s="1" t="str">
        <f t="shared" si="240"/>
        <v>44011000</v>
      </c>
      <c r="K3076" s="2" t="s">
        <v>19728</v>
      </c>
      <c r="L3076" s="1" t="str">
        <f t="shared" si="241"/>
        <v>44011000</v>
      </c>
      <c r="M3076" s="1" t="s">
        <v>19728</v>
      </c>
      <c r="N3076" s="1" t="str">
        <f t="shared" si="242"/>
        <v>440110</v>
      </c>
      <c r="O3076" s="1" t="str">
        <f t="shared" si="244"/>
        <v>INSERT INTO tmis_commodity(name, description, hs_code, level, status_id) VALUES('-Fuel wood, in logs, in billets, in twigs, in faggots or in similar forms','-Fuel wood, in logs, in billets, in twigs, in faggots or in similar forms','440110',2,1);</v>
      </c>
    </row>
    <row r="3077" spans="1:15">
      <c r="A3077" s="1">
        <v>3031</v>
      </c>
      <c r="B3077" s="2" t="s">
        <v>10</v>
      </c>
      <c r="C3077" s="2" t="s">
        <v>7238</v>
      </c>
      <c r="D3077" s="2" t="s">
        <v>7239</v>
      </c>
      <c r="E3077" s="1" t="str">
        <f t="shared" si="243"/>
        <v>-Wood in chips or particles :</v>
      </c>
      <c r="F3077" s="2" t="s">
        <v>10</v>
      </c>
      <c r="G3077" s="2" t="s">
        <v>10</v>
      </c>
      <c r="H3077" s="2" t="s">
        <v>10</v>
      </c>
      <c r="J3077" s="1" t="str">
        <f t="shared" si="240"/>
        <v xml:space="preserve"> </v>
      </c>
      <c r="K3077" s="2" t="s">
        <v>10</v>
      </c>
      <c r="L3077" s="1" t="str">
        <f t="shared" si="241"/>
        <v xml:space="preserve"> </v>
      </c>
      <c r="M3077" s="1" t="s">
        <v>10</v>
      </c>
      <c r="N3077" s="1" t="str">
        <f t="shared" si="242"/>
        <v xml:space="preserve"> </v>
      </c>
      <c r="O3077" s="1" t="str">
        <f t="shared" si="244"/>
        <v>INSERT INTO tmis_commodity(name, description, hs_code, level, status_id) VALUES('-Wood in chips or particles :','-Wood in chips or particles :',' ',3,1);</v>
      </c>
    </row>
    <row r="3078" spans="1:15">
      <c r="A3078" s="1">
        <v>3032</v>
      </c>
      <c r="B3078" s="2" t="s">
        <v>7240</v>
      </c>
      <c r="C3078" s="2" t="s">
        <v>7241</v>
      </c>
      <c r="D3078" s="2" t="s">
        <v>7242</v>
      </c>
      <c r="E3078" s="1" t="str">
        <f t="shared" si="243"/>
        <v>--Coniferous</v>
      </c>
      <c r="F3078" s="2" t="s">
        <v>135</v>
      </c>
      <c r="G3078" s="2" t="s">
        <v>73</v>
      </c>
      <c r="H3078" s="2" t="s">
        <v>73</v>
      </c>
      <c r="I3078" s="2" t="s">
        <v>136</v>
      </c>
      <c r="J3078" s="1" t="str">
        <f t="shared" si="240"/>
        <v>44012100</v>
      </c>
      <c r="K3078" s="2" t="s">
        <v>19729</v>
      </c>
      <c r="L3078" s="1" t="str">
        <f t="shared" si="241"/>
        <v>44012100</v>
      </c>
      <c r="M3078" s="1" t="s">
        <v>19729</v>
      </c>
      <c r="N3078" s="1" t="str">
        <f t="shared" si="242"/>
        <v>440121</v>
      </c>
      <c r="O3078" s="1" t="str">
        <f t="shared" si="244"/>
        <v>INSERT INTO tmis_commodity(name, description, hs_code, level, status_id) VALUES('--Coniferous','--Coniferous','440121',2,1);</v>
      </c>
    </row>
    <row r="3079" spans="1:15">
      <c r="A3079" s="1">
        <v>3033</v>
      </c>
      <c r="B3079" s="2" t="s">
        <v>7243</v>
      </c>
      <c r="C3079" s="2" t="s">
        <v>7244</v>
      </c>
      <c r="D3079" s="2" t="s">
        <v>7245</v>
      </c>
      <c r="E3079" s="1" t="str">
        <f t="shared" si="243"/>
        <v>--Non-coniferous</v>
      </c>
      <c r="F3079" s="2" t="s">
        <v>135</v>
      </c>
      <c r="G3079" s="2" t="s">
        <v>73</v>
      </c>
      <c r="H3079" s="2" t="s">
        <v>73</v>
      </c>
      <c r="I3079" s="2" t="s">
        <v>136</v>
      </c>
      <c r="J3079" s="1" t="str">
        <f t="shared" si="240"/>
        <v>44012200</v>
      </c>
      <c r="K3079" s="2" t="s">
        <v>19730</v>
      </c>
      <c r="L3079" s="1" t="str">
        <f t="shared" si="241"/>
        <v>44012200</v>
      </c>
      <c r="M3079" s="1" t="s">
        <v>19730</v>
      </c>
      <c r="N3079" s="1" t="str">
        <f t="shared" si="242"/>
        <v>440122</v>
      </c>
      <c r="O3079" s="1" t="str">
        <f t="shared" si="244"/>
        <v>INSERT INTO tmis_commodity(name, description, hs_code, level, status_id) VALUES('--Non-coniferous','--Non-coniferous','440122',2,1);</v>
      </c>
    </row>
    <row r="3080" spans="1:15">
      <c r="A3080" s="1">
        <v>3034</v>
      </c>
      <c r="B3080" s="2" t="s">
        <v>10</v>
      </c>
      <c r="C3080" s="2" t="s">
        <v>7246</v>
      </c>
      <c r="D3080" s="2" t="s">
        <v>7247</v>
      </c>
      <c r="E3080" s="1" t="str">
        <f t="shared" si="243"/>
        <v>-Sawdust and wood waste and scrap, whether or not agglomerated in logs, briquettes, pellets or similar forms:</v>
      </c>
      <c r="F3080" s="2" t="s">
        <v>10</v>
      </c>
      <c r="G3080" s="2" t="s">
        <v>10</v>
      </c>
      <c r="H3080" s="2" t="s">
        <v>10</v>
      </c>
      <c r="J3080" s="1" t="str">
        <f t="shared" si="240"/>
        <v xml:space="preserve"> </v>
      </c>
      <c r="K3080" s="2" t="s">
        <v>10</v>
      </c>
      <c r="L3080" s="1" t="str">
        <f t="shared" si="241"/>
        <v xml:space="preserve"> </v>
      </c>
      <c r="M3080" s="1" t="s">
        <v>10</v>
      </c>
      <c r="N3080" s="1" t="str">
        <f t="shared" si="242"/>
        <v xml:space="preserve"> </v>
      </c>
      <c r="O3080" s="1" t="str">
        <f t="shared" si="244"/>
        <v>INSERT INTO tmis_commodity(name, description, hs_code, level, status_id) VALUES('-Sawdust and wood waste and scrap, whether or not agglomerated in logs, briquettes, pellets or similar forms:','-Sawdust and wood waste and scrap, whether or not agglomerated in logs, briquettes, pellets or similar forms:',' ',3,1);</v>
      </c>
    </row>
    <row r="3081" spans="1:15">
      <c r="A3081" s="1">
        <v>3035</v>
      </c>
      <c r="B3081" s="2" t="s">
        <v>7248</v>
      </c>
      <c r="C3081" s="2" t="s">
        <v>7249</v>
      </c>
      <c r="D3081" s="2" t="s">
        <v>7250</v>
      </c>
      <c r="E3081" s="1" t="str">
        <f t="shared" si="243"/>
        <v>-- Wood pellets</v>
      </c>
      <c r="F3081" s="2" t="s">
        <v>135</v>
      </c>
      <c r="G3081" s="2" t="s">
        <v>73</v>
      </c>
      <c r="H3081" s="2" t="s">
        <v>73</v>
      </c>
      <c r="I3081" s="2" t="s">
        <v>136</v>
      </c>
      <c r="J3081" s="1" t="str">
        <f t="shared" si="240"/>
        <v>44013100</v>
      </c>
      <c r="K3081" s="2" t="s">
        <v>19731</v>
      </c>
      <c r="L3081" s="1" t="str">
        <f t="shared" si="241"/>
        <v>44013100</v>
      </c>
      <c r="M3081" s="1" t="s">
        <v>19731</v>
      </c>
      <c r="N3081" s="1" t="str">
        <f t="shared" si="242"/>
        <v>440131</v>
      </c>
      <c r="O3081" s="1" t="str">
        <f t="shared" si="244"/>
        <v>INSERT INTO tmis_commodity(name, description, hs_code, level, status_id) VALUES('-- Wood pellets','-- Wood pellets','440131',2,1);</v>
      </c>
    </row>
    <row r="3082" spans="1:15">
      <c r="A3082" s="1">
        <v>3036</v>
      </c>
      <c r="B3082" s="2" t="s">
        <v>7251</v>
      </c>
      <c r="C3082" s="2" t="s">
        <v>2326</v>
      </c>
      <c r="D3082" s="2" t="s">
        <v>7252</v>
      </c>
      <c r="E3082" s="1" t="str">
        <f t="shared" si="243"/>
        <v>-- Other</v>
      </c>
      <c r="F3082" s="2" t="s">
        <v>135</v>
      </c>
      <c r="G3082" s="2" t="s">
        <v>73</v>
      </c>
      <c r="H3082" s="2" t="s">
        <v>73</v>
      </c>
      <c r="I3082" s="2" t="s">
        <v>136</v>
      </c>
      <c r="J3082" s="1" t="str">
        <f t="shared" si="240"/>
        <v>44013900</v>
      </c>
      <c r="K3082" s="2" t="s">
        <v>19732</v>
      </c>
      <c r="L3082" s="1" t="str">
        <f t="shared" si="241"/>
        <v>44013900</v>
      </c>
      <c r="M3082" s="1" t="s">
        <v>19732</v>
      </c>
      <c r="N3082" s="1" t="str">
        <f t="shared" si="242"/>
        <v>440139</v>
      </c>
      <c r="O3082" s="1" t="str">
        <f t="shared" si="244"/>
        <v>INSERT INTO tmis_commodity(name, description, hs_code, level, status_id) VALUES('-- Other','-- Other','440139',2,1);</v>
      </c>
    </row>
    <row r="3083" spans="1:15">
      <c r="A3083" s="1">
        <v>3037</v>
      </c>
      <c r="B3083" s="2" t="s">
        <v>7253</v>
      </c>
      <c r="C3083" s="2" t="s">
        <v>7254</v>
      </c>
      <c r="D3083" s="2" t="s">
        <v>7255</v>
      </c>
      <c r="E3083" s="1" t="str">
        <f t="shared" si="243"/>
        <v>Wood charcoal (including shell or nut charcoal), whether or not agglomerated.</v>
      </c>
      <c r="F3083" s="2" t="s">
        <v>10</v>
      </c>
      <c r="G3083" s="2" t="s">
        <v>10</v>
      </c>
      <c r="H3083" s="2" t="s">
        <v>10</v>
      </c>
      <c r="J3083" s="1" t="str">
        <f t="shared" si="240"/>
        <v>4402</v>
      </c>
      <c r="K3083" s="2" t="s">
        <v>19733</v>
      </c>
      <c r="L3083" s="1" t="str">
        <f t="shared" si="241"/>
        <v>4402</v>
      </c>
      <c r="M3083" s="1" t="s">
        <v>19733</v>
      </c>
      <c r="N3083" s="1" t="str">
        <f t="shared" si="242"/>
        <v>4402</v>
      </c>
      <c r="O3083" s="1" t="str">
        <f t="shared" si="244"/>
        <v>INSERT INTO tmis_commodity(name, description, hs_code, level, status_id) VALUES('Wood charcoal (including shell or nut charcoal), whether or not agglomerated.','Wood charcoal (including shell or nut charcoal), whether or not agglomerated.','4402',1,1);</v>
      </c>
    </row>
    <row r="3084" spans="1:15">
      <c r="A3084" s="1">
        <v>3038</v>
      </c>
      <c r="B3084" s="2" t="s">
        <v>7256</v>
      </c>
      <c r="C3084" s="2" t="s">
        <v>7257</v>
      </c>
      <c r="D3084" s="2" t="s">
        <v>7258</v>
      </c>
      <c r="E3084" s="1" t="str">
        <f t="shared" si="243"/>
        <v>-Of bamboo</v>
      </c>
      <c r="F3084" s="2" t="s">
        <v>135</v>
      </c>
      <c r="G3084" s="2" t="s">
        <v>73</v>
      </c>
      <c r="H3084" s="2" t="s">
        <v>73</v>
      </c>
      <c r="I3084" s="2" t="s">
        <v>136</v>
      </c>
      <c r="J3084" s="1" t="str">
        <f t="shared" si="240"/>
        <v>44021000</v>
      </c>
      <c r="K3084" s="2" t="s">
        <v>19734</v>
      </c>
      <c r="L3084" s="1" t="str">
        <f t="shared" si="241"/>
        <v>44021000</v>
      </c>
      <c r="M3084" s="1" t="s">
        <v>19734</v>
      </c>
      <c r="N3084" s="1" t="str">
        <f t="shared" si="242"/>
        <v>440210</v>
      </c>
      <c r="O3084" s="1" t="str">
        <f t="shared" si="244"/>
        <v>INSERT INTO tmis_commodity(name, description, hs_code, level, status_id) VALUES('-Of bamboo','-Of bamboo','440210',2,1);</v>
      </c>
    </row>
    <row r="3085" spans="1:15">
      <c r="A3085" s="1">
        <v>3039</v>
      </c>
      <c r="B3085" s="2" t="s">
        <v>7259</v>
      </c>
      <c r="C3085" s="2" t="s">
        <v>128</v>
      </c>
      <c r="D3085" s="2" t="s">
        <v>27</v>
      </c>
      <c r="E3085" s="1" t="str">
        <f t="shared" si="243"/>
        <v>-Other</v>
      </c>
      <c r="F3085" s="2" t="s">
        <v>135</v>
      </c>
      <c r="G3085" s="2" t="s">
        <v>73</v>
      </c>
      <c r="H3085" s="2" t="s">
        <v>73</v>
      </c>
      <c r="I3085" s="2" t="s">
        <v>136</v>
      </c>
      <c r="J3085" s="1" t="str">
        <f t="shared" si="240"/>
        <v>44029000</v>
      </c>
      <c r="K3085" s="2" t="s">
        <v>19735</v>
      </c>
      <c r="L3085" s="1" t="str">
        <f t="shared" si="241"/>
        <v>44029000</v>
      </c>
      <c r="M3085" s="1" t="s">
        <v>19735</v>
      </c>
      <c r="N3085" s="1" t="str">
        <f t="shared" si="242"/>
        <v>440290</v>
      </c>
      <c r="O3085" s="1" t="str">
        <f t="shared" si="244"/>
        <v>INSERT INTO tmis_commodity(name, description, hs_code, level, status_id) VALUES('-Other','-Other','440290',2,1);</v>
      </c>
    </row>
    <row r="3086" spans="1:15">
      <c r="A3086" s="1">
        <v>3040</v>
      </c>
      <c r="B3086" s="2" t="s">
        <v>7260</v>
      </c>
      <c r="C3086" s="2" t="s">
        <v>7261</v>
      </c>
      <c r="D3086" s="2" t="s">
        <v>7262</v>
      </c>
      <c r="E3086" s="1" t="str">
        <f t="shared" si="243"/>
        <v>Wood in the rough, whether or not stripped of bark or sapwood, or roughly squared.</v>
      </c>
      <c r="F3086" s="2" t="s">
        <v>10</v>
      </c>
      <c r="G3086" s="2" t="s">
        <v>10</v>
      </c>
      <c r="H3086" s="2" t="s">
        <v>10</v>
      </c>
      <c r="J3086" s="1" t="str">
        <f t="shared" si="240"/>
        <v>4403</v>
      </c>
      <c r="K3086" s="2" t="s">
        <v>19736</v>
      </c>
      <c r="L3086" s="1" t="str">
        <f t="shared" si="241"/>
        <v>4403</v>
      </c>
      <c r="M3086" s="1" t="s">
        <v>19736</v>
      </c>
      <c r="N3086" s="1" t="str">
        <f t="shared" si="242"/>
        <v>4403</v>
      </c>
      <c r="O3086" s="1" t="str">
        <f t="shared" si="244"/>
        <v>INSERT INTO tmis_commodity(name, description, hs_code, level, status_id) VALUES('Wood in the rough, whether or not stripped of bark or sapwood, or roughly squared.','Wood in the rough, whether or not stripped of bark or sapwood, or roughly squared.','4403',1,1);</v>
      </c>
    </row>
    <row r="3087" spans="1:15">
      <c r="A3087" s="1">
        <v>3041</v>
      </c>
      <c r="B3087" s="2" t="s">
        <v>7263</v>
      </c>
      <c r="C3087" s="2" t="s">
        <v>7264</v>
      </c>
      <c r="D3087" s="2" t="s">
        <v>7265</v>
      </c>
      <c r="E3087" s="1" t="str">
        <f t="shared" si="243"/>
        <v>-Treated with paint, stains, creosote or other preservatives</v>
      </c>
      <c r="F3087" s="2" t="s">
        <v>3504</v>
      </c>
      <c r="G3087" s="2" t="s">
        <v>73</v>
      </c>
      <c r="H3087" s="2" t="s">
        <v>73</v>
      </c>
      <c r="I3087" s="2" t="s">
        <v>3505</v>
      </c>
      <c r="J3087" s="1" t="str">
        <f t="shared" si="240"/>
        <v>44031000</v>
      </c>
      <c r="K3087" s="2" t="s">
        <v>19737</v>
      </c>
      <c r="L3087" s="1" t="str">
        <f t="shared" si="241"/>
        <v>44031000</v>
      </c>
      <c r="M3087" s="1" t="s">
        <v>19737</v>
      </c>
      <c r="N3087" s="1" t="str">
        <f t="shared" si="242"/>
        <v>440310</v>
      </c>
      <c r="O3087" s="1" t="str">
        <f t="shared" si="244"/>
        <v>INSERT INTO tmis_commodity(name, description, hs_code, level, status_id) VALUES('-Treated with paint, stains, creosote or other preservatives','-Treated with paint, stains, creosote or other preservatives','440310',2,1);</v>
      </c>
    </row>
    <row r="3088" spans="1:15">
      <c r="A3088" s="1">
        <v>3042</v>
      </c>
      <c r="B3088" s="2" t="s">
        <v>7266</v>
      </c>
      <c r="C3088" s="2" t="s">
        <v>7267</v>
      </c>
      <c r="D3088" s="2" t="s">
        <v>7268</v>
      </c>
      <c r="E3088" s="1" t="str">
        <f t="shared" si="243"/>
        <v>-Other, coniferous</v>
      </c>
      <c r="F3088" s="2" t="s">
        <v>3504</v>
      </c>
      <c r="G3088" s="2" t="s">
        <v>73</v>
      </c>
      <c r="H3088" s="2" t="s">
        <v>73</v>
      </c>
      <c r="I3088" s="2" t="s">
        <v>3505</v>
      </c>
      <c r="J3088" s="1" t="str">
        <f t="shared" si="240"/>
        <v>44032000</v>
      </c>
      <c r="K3088" s="2" t="s">
        <v>19738</v>
      </c>
      <c r="L3088" s="1" t="str">
        <f t="shared" si="241"/>
        <v>44032000</v>
      </c>
      <c r="M3088" s="1" t="s">
        <v>19738</v>
      </c>
      <c r="N3088" s="1" t="str">
        <f t="shared" si="242"/>
        <v>440320</v>
      </c>
      <c r="O3088" s="1" t="str">
        <f t="shared" si="244"/>
        <v>INSERT INTO tmis_commodity(name, description, hs_code, level, status_id) VALUES('-Other, coniferous','-Other, coniferous','440320',2,1);</v>
      </c>
    </row>
    <row r="3089" spans="1:15">
      <c r="A3089" s="1">
        <v>3043</v>
      </c>
      <c r="B3089" s="2" t="s">
        <v>10</v>
      </c>
      <c r="C3089" s="2" t="s">
        <v>7269</v>
      </c>
      <c r="D3089" s="2" t="s">
        <v>7270</v>
      </c>
      <c r="E3089" s="1" t="str">
        <f t="shared" si="243"/>
        <v>-Other, of tropical wood specified in Subheading Note 2 to this Chapter :</v>
      </c>
      <c r="F3089" s="2" t="s">
        <v>10</v>
      </c>
      <c r="G3089" s="2" t="s">
        <v>10</v>
      </c>
      <c r="H3089" s="2" t="s">
        <v>10</v>
      </c>
      <c r="J3089" s="1" t="str">
        <f t="shared" si="240"/>
        <v xml:space="preserve"> </v>
      </c>
      <c r="K3089" s="2" t="s">
        <v>10</v>
      </c>
      <c r="L3089" s="1" t="str">
        <f t="shared" si="241"/>
        <v xml:space="preserve"> </v>
      </c>
      <c r="M3089" s="1" t="s">
        <v>10</v>
      </c>
      <c r="N3089" s="1" t="str">
        <f t="shared" si="242"/>
        <v xml:space="preserve"> </v>
      </c>
      <c r="O3089" s="1" t="str">
        <f t="shared" si="244"/>
        <v>INSERT INTO tmis_commodity(name, description, hs_code, level, status_id) VALUES('-Other, of tropical wood specified in Subheading Note 2 to this Chapter :','-Other, of tropical wood specified in Subheading Note 2 to this Chapter :',' ',3,1);</v>
      </c>
    </row>
    <row r="3090" spans="1:15">
      <c r="A3090" s="1">
        <v>3044</v>
      </c>
      <c r="B3090" s="2" t="s">
        <v>7271</v>
      </c>
      <c r="C3090" s="2" t="s">
        <v>7272</v>
      </c>
      <c r="D3090" s="2" t="s">
        <v>7273</v>
      </c>
      <c r="E3090" s="1" t="str">
        <f t="shared" si="243"/>
        <v>--Dark Red Meranti, Light Red Meranti and Meranti Bakau</v>
      </c>
      <c r="F3090" s="2" t="s">
        <v>3504</v>
      </c>
      <c r="G3090" s="2" t="s">
        <v>73</v>
      </c>
      <c r="H3090" s="2" t="s">
        <v>73</v>
      </c>
      <c r="I3090" s="2" t="s">
        <v>3505</v>
      </c>
      <c r="J3090" s="1" t="str">
        <f t="shared" si="240"/>
        <v>44034100</v>
      </c>
      <c r="K3090" s="2" t="s">
        <v>19739</v>
      </c>
      <c r="L3090" s="1" t="str">
        <f t="shared" si="241"/>
        <v>44034100</v>
      </c>
      <c r="M3090" s="1" t="s">
        <v>19739</v>
      </c>
      <c r="N3090" s="1" t="str">
        <f t="shared" si="242"/>
        <v>440341</v>
      </c>
      <c r="O3090" s="1" t="str">
        <f t="shared" si="244"/>
        <v>INSERT INTO tmis_commodity(name, description, hs_code, level, status_id) VALUES('--Dark Red Meranti, Light Red Meranti and Meranti Bakau','--Dark Red Meranti, Light Red Meranti and Meranti Bakau','440341',2,1);</v>
      </c>
    </row>
    <row r="3091" spans="1:15">
      <c r="A3091" s="1">
        <v>3045</v>
      </c>
      <c r="B3091" s="2" t="s">
        <v>7274</v>
      </c>
      <c r="C3091" s="2" t="s">
        <v>20</v>
      </c>
      <c r="D3091" s="2" t="s">
        <v>21</v>
      </c>
      <c r="E3091" s="1" t="str">
        <f t="shared" si="243"/>
        <v>--Other</v>
      </c>
      <c r="F3091" s="2" t="s">
        <v>3504</v>
      </c>
      <c r="G3091" s="2" t="s">
        <v>73</v>
      </c>
      <c r="H3091" s="2" t="s">
        <v>73</v>
      </c>
      <c r="I3091" s="2" t="s">
        <v>3505</v>
      </c>
      <c r="J3091" s="1" t="str">
        <f t="shared" si="240"/>
        <v>44034900</v>
      </c>
      <c r="K3091" s="2" t="s">
        <v>19740</v>
      </c>
      <c r="L3091" s="1" t="str">
        <f t="shared" si="241"/>
        <v>44034900</v>
      </c>
      <c r="M3091" s="1" t="s">
        <v>19740</v>
      </c>
      <c r="N3091" s="1" t="str">
        <f t="shared" si="242"/>
        <v>440349</v>
      </c>
      <c r="O3091" s="1" t="str">
        <f t="shared" si="244"/>
        <v>INSERT INTO tmis_commodity(name, description, hs_code, level, status_id) VALUES('--Other','--Other','440349',2,1);</v>
      </c>
    </row>
    <row r="3092" spans="1:15">
      <c r="A3092" s="1">
        <v>3046</v>
      </c>
      <c r="B3092" s="2" t="s">
        <v>10</v>
      </c>
      <c r="C3092" s="2" t="s">
        <v>48</v>
      </c>
      <c r="D3092" s="2" t="s">
        <v>49</v>
      </c>
      <c r="E3092" s="1" t="str">
        <f t="shared" si="243"/>
        <v>-Other :</v>
      </c>
      <c r="F3092" s="2" t="s">
        <v>10</v>
      </c>
      <c r="G3092" s="2" t="s">
        <v>10</v>
      </c>
      <c r="H3092" s="2" t="s">
        <v>10</v>
      </c>
      <c r="J3092" s="1" t="str">
        <f t="shared" si="240"/>
        <v xml:space="preserve"> </v>
      </c>
      <c r="K3092" s="2" t="s">
        <v>10</v>
      </c>
      <c r="L3092" s="1" t="str">
        <f t="shared" si="241"/>
        <v xml:space="preserve"> </v>
      </c>
      <c r="M3092" s="1" t="s">
        <v>10</v>
      </c>
      <c r="N3092" s="1" t="str">
        <f t="shared" si="242"/>
        <v xml:space="preserve"> </v>
      </c>
      <c r="O3092" s="1" t="str">
        <f t="shared" si="244"/>
        <v>INSERT INTO tmis_commodity(name, description, hs_code, level, status_id) VALUES('-Other :','-Other :',' ',3,1);</v>
      </c>
    </row>
    <row r="3093" spans="1:15">
      <c r="A3093" s="1">
        <v>3047</v>
      </c>
      <c r="B3093" s="2" t="s">
        <v>7275</v>
      </c>
      <c r="C3093" s="2" t="s">
        <v>7276</v>
      </c>
      <c r="D3093" s="2" t="s">
        <v>7277</v>
      </c>
      <c r="E3093" s="1" t="str">
        <f t="shared" si="243"/>
        <v>--Of oak (Quercus spp.)</v>
      </c>
      <c r="F3093" s="2" t="s">
        <v>3504</v>
      </c>
      <c r="G3093" s="2" t="s">
        <v>73</v>
      </c>
      <c r="H3093" s="2" t="s">
        <v>73</v>
      </c>
      <c r="I3093" s="2" t="s">
        <v>3505</v>
      </c>
      <c r="J3093" s="1" t="str">
        <f t="shared" si="240"/>
        <v>44039100</v>
      </c>
      <c r="K3093" s="2" t="s">
        <v>19741</v>
      </c>
      <c r="L3093" s="1" t="str">
        <f t="shared" si="241"/>
        <v>44039100</v>
      </c>
      <c r="M3093" s="1" t="s">
        <v>19741</v>
      </c>
      <c r="N3093" s="1" t="str">
        <f t="shared" si="242"/>
        <v>440391</v>
      </c>
      <c r="O3093" s="1" t="str">
        <f t="shared" si="244"/>
        <v>INSERT INTO tmis_commodity(name, description, hs_code, level, status_id) VALUES('--Of oak (Quercus spp.)','--Of oak (Quercus spp.)','440391',2,1);</v>
      </c>
    </row>
    <row r="3094" spans="1:15">
      <c r="A3094" s="1">
        <v>3048</v>
      </c>
      <c r="B3094" s="2" t="s">
        <v>7278</v>
      </c>
      <c r="C3094" s="2" t="s">
        <v>7279</v>
      </c>
      <c r="D3094" s="2" t="s">
        <v>7280</v>
      </c>
      <c r="E3094" s="1" t="str">
        <f t="shared" si="243"/>
        <v>--Of beech (Fagus spp.)</v>
      </c>
      <c r="F3094" s="2" t="s">
        <v>3504</v>
      </c>
      <c r="G3094" s="2" t="s">
        <v>73</v>
      </c>
      <c r="H3094" s="2" t="s">
        <v>73</v>
      </c>
      <c r="I3094" s="2" t="s">
        <v>3505</v>
      </c>
      <c r="J3094" s="1" t="str">
        <f t="shared" si="240"/>
        <v>44039200</v>
      </c>
      <c r="K3094" s="2" t="s">
        <v>19742</v>
      </c>
      <c r="L3094" s="1" t="str">
        <f t="shared" si="241"/>
        <v>44039200</v>
      </c>
      <c r="M3094" s="1" t="s">
        <v>19742</v>
      </c>
      <c r="N3094" s="1" t="str">
        <f t="shared" si="242"/>
        <v>440392</v>
      </c>
      <c r="O3094" s="1" t="str">
        <f t="shared" si="244"/>
        <v>INSERT INTO tmis_commodity(name, description, hs_code, level, status_id) VALUES('--Of beech (Fagus spp.)','--Of beech (Fagus spp.)','440392',2,1);</v>
      </c>
    </row>
    <row r="3095" spans="1:15">
      <c r="A3095" s="1">
        <v>3049</v>
      </c>
      <c r="B3095" s="2" t="s">
        <v>7281</v>
      </c>
      <c r="C3095" s="2" t="s">
        <v>20</v>
      </c>
      <c r="D3095" s="2" t="s">
        <v>21</v>
      </c>
      <c r="E3095" s="1" t="str">
        <f t="shared" si="243"/>
        <v>--Other</v>
      </c>
      <c r="F3095" s="2" t="s">
        <v>3504</v>
      </c>
      <c r="G3095" s="2" t="s">
        <v>73</v>
      </c>
      <c r="H3095" s="2" t="s">
        <v>73</v>
      </c>
      <c r="I3095" s="2" t="s">
        <v>3505</v>
      </c>
      <c r="J3095" s="1" t="str">
        <f t="shared" si="240"/>
        <v>44039900</v>
      </c>
      <c r="K3095" s="2" t="s">
        <v>19743</v>
      </c>
      <c r="L3095" s="1" t="str">
        <f t="shared" si="241"/>
        <v>44039900</v>
      </c>
      <c r="M3095" s="1" t="s">
        <v>19743</v>
      </c>
      <c r="N3095" s="1" t="str">
        <f t="shared" si="242"/>
        <v>440399</v>
      </c>
      <c r="O3095" s="1" t="str">
        <f t="shared" si="244"/>
        <v>INSERT INTO tmis_commodity(name, description, hs_code, level, status_id) VALUES('--Other','--Other','440399',2,1);</v>
      </c>
    </row>
    <row r="3096" spans="1:15">
      <c r="A3096" s="1">
        <v>3050</v>
      </c>
      <c r="B3096" s="2" t="s">
        <v>7282</v>
      </c>
      <c r="C3096" s="2" t="s">
        <v>7283</v>
      </c>
      <c r="D3096" s="2" t="s">
        <v>7284</v>
      </c>
      <c r="E3096" s="1" t="str">
        <f t="shared" si="243"/>
        <v>Hoopwood; split poles; piles, pickets and stakes of wood, pointed but not sawn lengthwise; wooden sticks, roughly trimmed but not turned, bent or otherwise worked, suitable for the manufacture of walking-sticks, umbrellas, tool handles or the like; chipwood and the like.</v>
      </c>
      <c r="F3096" s="2" t="s">
        <v>10</v>
      </c>
      <c r="G3096" s="2" t="s">
        <v>10</v>
      </c>
      <c r="H3096" s="2" t="s">
        <v>10</v>
      </c>
      <c r="J3096" s="1" t="str">
        <f t="shared" si="240"/>
        <v>4404</v>
      </c>
      <c r="K3096" s="2" t="s">
        <v>19744</v>
      </c>
      <c r="L3096" s="1" t="str">
        <f t="shared" si="241"/>
        <v>4404</v>
      </c>
      <c r="M3096" s="1" t="s">
        <v>19744</v>
      </c>
      <c r="N3096" s="1" t="str">
        <f t="shared" si="242"/>
        <v>4404</v>
      </c>
      <c r="O3096" s="1" t="str">
        <f t="shared" si="244"/>
        <v>INSERT INTO tmis_commodity(name, description, hs_code, level, status_id) VALUES('Hoopwood; split poles; piles, pickets and stakes of wood, pointed but not sawn lengthwise; wooden sticks, roughly trimmed but not turned, bent or otherwise worked, suitable for the manufacture of walk','Hoopwood; split poles; piles, pickets and stakes of wood, pointed but not sawn lengthwise; wooden sticks, roughly trimmed but not turned, bent or otherwise worked, suitable for the manufacture of walking-sticks, umbrellas, tool handles or the like; chipwood and the like.','4404',1,1);</v>
      </c>
    </row>
    <row r="3097" spans="1:15">
      <c r="A3097" s="1">
        <v>3051</v>
      </c>
      <c r="B3097" s="2" t="s">
        <v>7285</v>
      </c>
      <c r="C3097" s="2" t="s">
        <v>7286</v>
      </c>
      <c r="D3097" s="2" t="s">
        <v>7287</v>
      </c>
      <c r="E3097" s="1" t="str">
        <f t="shared" si="243"/>
        <v>-Coniferous</v>
      </c>
      <c r="F3097" s="2" t="s">
        <v>135</v>
      </c>
      <c r="G3097" s="2" t="s">
        <v>73</v>
      </c>
      <c r="H3097" s="2" t="s">
        <v>73</v>
      </c>
      <c r="I3097" s="2" t="s">
        <v>136</v>
      </c>
      <c r="J3097" s="1" t="str">
        <f t="shared" si="240"/>
        <v>44041000</v>
      </c>
      <c r="K3097" s="2" t="s">
        <v>19745</v>
      </c>
      <c r="L3097" s="1" t="str">
        <f t="shared" si="241"/>
        <v>44041000</v>
      </c>
      <c r="M3097" s="1" t="s">
        <v>19745</v>
      </c>
      <c r="N3097" s="1" t="str">
        <f t="shared" si="242"/>
        <v>440410</v>
      </c>
      <c r="O3097" s="1" t="str">
        <f t="shared" si="244"/>
        <v>INSERT INTO tmis_commodity(name, description, hs_code, level, status_id) VALUES('-Coniferous','-Coniferous','440410',2,1);</v>
      </c>
    </row>
    <row r="3098" spans="1:15">
      <c r="A3098" s="1">
        <v>3052</v>
      </c>
      <c r="B3098" s="2" t="s">
        <v>7288</v>
      </c>
      <c r="C3098" s="2" t="s">
        <v>7289</v>
      </c>
      <c r="D3098" s="2" t="s">
        <v>7290</v>
      </c>
      <c r="E3098" s="1" t="str">
        <f t="shared" si="243"/>
        <v>-Non-coniferous</v>
      </c>
      <c r="F3098" s="2" t="s">
        <v>135</v>
      </c>
      <c r="G3098" s="2" t="s">
        <v>73</v>
      </c>
      <c r="H3098" s="2" t="s">
        <v>73</v>
      </c>
      <c r="I3098" s="2" t="s">
        <v>136</v>
      </c>
      <c r="J3098" s="1" t="str">
        <f t="shared" si="240"/>
        <v>44042000</v>
      </c>
      <c r="K3098" s="2" t="s">
        <v>19746</v>
      </c>
      <c r="L3098" s="1" t="str">
        <f t="shared" si="241"/>
        <v>44042000</v>
      </c>
      <c r="M3098" s="1" t="s">
        <v>19746</v>
      </c>
      <c r="N3098" s="1" t="str">
        <f t="shared" si="242"/>
        <v>440420</v>
      </c>
      <c r="O3098" s="1" t="str">
        <f t="shared" si="244"/>
        <v>INSERT INTO tmis_commodity(name, description, hs_code, level, status_id) VALUES('-Non-coniferous','-Non-coniferous','440420',2,1);</v>
      </c>
    </row>
    <row r="3099" spans="1:15">
      <c r="A3099" s="1">
        <v>3053</v>
      </c>
      <c r="B3099" s="2" t="s">
        <v>7291</v>
      </c>
      <c r="C3099" s="2" t="s">
        <v>7292</v>
      </c>
      <c r="D3099" s="2" t="s">
        <v>7293</v>
      </c>
      <c r="E3099" s="1" t="str">
        <f t="shared" si="243"/>
        <v>Wood wool; wood flour.</v>
      </c>
      <c r="F3099" s="2" t="s">
        <v>135</v>
      </c>
      <c r="G3099" s="2" t="s">
        <v>73</v>
      </c>
      <c r="H3099" s="2" t="s">
        <v>73</v>
      </c>
      <c r="I3099" s="2" t="s">
        <v>136</v>
      </c>
      <c r="J3099" s="1" t="str">
        <f t="shared" si="240"/>
        <v>44050000</v>
      </c>
      <c r="K3099" s="2" t="s">
        <v>19747</v>
      </c>
      <c r="L3099" s="1" t="str">
        <f t="shared" si="241"/>
        <v>44050000</v>
      </c>
      <c r="M3099" s="1" t="s">
        <v>19747</v>
      </c>
      <c r="N3099" s="1" t="str">
        <f t="shared" si="242"/>
        <v>4405</v>
      </c>
      <c r="O3099" s="1" t="str">
        <f t="shared" si="244"/>
        <v>INSERT INTO tmis_commodity(name, description, hs_code, level, status_id) VALUES('Wood wool; wood flour.','Wood wool; wood flour.','4405',1,1);</v>
      </c>
    </row>
    <row r="3100" spans="1:15">
      <c r="A3100" s="1">
        <v>3054</v>
      </c>
      <c r="B3100" s="2" t="s">
        <v>7294</v>
      </c>
      <c r="C3100" s="2" t="s">
        <v>7295</v>
      </c>
      <c r="D3100" s="2" t="s">
        <v>7296</v>
      </c>
      <c r="E3100" s="1" t="str">
        <f t="shared" si="243"/>
        <v>Railway or tramway sleepers (cross-ties) of wood.</v>
      </c>
      <c r="F3100" s="2" t="s">
        <v>10</v>
      </c>
      <c r="G3100" s="2" t="s">
        <v>10</v>
      </c>
      <c r="H3100" s="2" t="s">
        <v>10</v>
      </c>
      <c r="J3100" s="1" t="str">
        <f t="shared" si="240"/>
        <v>4406</v>
      </c>
      <c r="K3100" s="2" t="s">
        <v>19748</v>
      </c>
      <c r="L3100" s="1" t="str">
        <f t="shared" si="241"/>
        <v>4406</v>
      </c>
      <c r="M3100" s="1" t="s">
        <v>19748</v>
      </c>
      <c r="N3100" s="1" t="str">
        <f t="shared" si="242"/>
        <v>4406</v>
      </c>
      <c r="O3100" s="1" t="str">
        <f t="shared" si="244"/>
        <v>INSERT INTO tmis_commodity(name, description, hs_code, level, status_id) VALUES('Railway or tramway sleepers (cross-ties) of wood.','Railway or tramway sleepers (cross-ties) of wood.','4406',1,1);</v>
      </c>
    </row>
    <row r="3101" spans="1:15">
      <c r="A3101" s="1">
        <v>3055</v>
      </c>
      <c r="B3101" s="2" t="s">
        <v>7297</v>
      </c>
      <c r="C3101" s="2" t="s">
        <v>7298</v>
      </c>
      <c r="D3101" s="2" t="s">
        <v>7299</v>
      </c>
      <c r="E3101" s="1" t="str">
        <f t="shared" si="243"/>
        <v>-Not impregnated</v>
      </c>
      <c r="F3101" s="2" t="s">
        <v>3504</v>
      </c>
      <c r="G3101" s="2" t="s">
        <v>73</v>
      </c>
      <c r="H3101" s="2" t="s">
        <v>73</v>
      </c>
      <c r="I3101" s="2" t="s">
        <v>3505</v>
      </c>
      <c r="J3101" s="1" t="str">
        <f t="shared" si="240"/>
        <v>44061000</v>
      </c>
      <c r="K3101" s="2" t="s">
        <v>19749</v>
      </c>
      <c r="L3101" s="1" t="str">
        <f t="shared" si="241"/>
        <v>44061000</v>
      </c>
      <c r="M3101" s="1" t="s">
        <v>19749</v>
      </c>
      <c r="N3101" s="1" t="str">
        <f t="shared" si="242"/>
        <v>440610</v>
      </c>
      <c r="O3101" s="1" t="str">
        <f t="shared" si="244"/>
        <v>INSERT INTO tmis_commodity(name, description, hs_code, level, status_id) VALUES('-Not impregnated','-Not impregnated','440610',2,1);</v>
      </c>
    </row>
    <row r="3102" spans="1:15">
      <c r="A3102" s="1">
        <v>3056</v>
      </c>
      <c r="B3102" s="2" t="s">
        <v>7300</v>
      </c>
      <c r="C3102" s="2" t="s">
        <v>128</v>
      </c>
      <c r="D3102" s="2" t="s">
        <v>27</v>
      </c>
      <c r="E3102" s="1" t="str">
        <f t="shared" si="243"/>
        <v>-Other</v>
      </c>
      <c r="F3102" s="2" t="s">
        <v>3504</v>
      </c>
      <c r="G3102" s="2" t="s">
        <v>73</v>
      </c>
      <c r="H3102" s="2" t="s">
        <v>73</v>
      </c>
      <c r="I3102" s="2" t="s">
        <v>3505</v>
      </c>
      <c r="J3102" s="1" t="str">
        <f t="shared" si="240"/>
        <v>44069000</v>
      </c>
      <c r="K3102" s="2" t="s">
        <v>19750</v>
      </c>
      <c r="L3102" s="1" t="str">
        <f t="shared" si="241"/>
        <v>44069000</v>
      </c>
      <c r="M3102" s="1" t="s">
        <v>19750</v>
      </c>
      <c r="N3102" s="1" t="str">
        <f t="shared" si="242"/>
        <v>440690</v>
      </c>
      <c r="O3102" s="1" t="str">
        <f t="shared" si="244"/>
        <v>INSERT INTO tmis_commodity(name, description, hs_code, level, status_id) VALUES('-Other','-Other','440690',2,1);</v>
      </c>
    </row>
    <row r="3103" spans="1:15">
      <c r="A3103" s="1">
        <v>3057</v>
      </c>
      <c r="B3103" s="2" t="s">
        <v>7301</v>
      </c>
      <c r="C3103" s="2" t="s">
        <v>7302</v>
      </c>
      <c r="D3103" s="2" t="s">
        <v>7303</v>
      </c>
      <c r="E3103" s="1" t="str">
        <f t="shared" si="243"/>
        <v>Wood sawn or chipped lengthwise, sliced or peeled, whether or not planed, sanded or end-jointed, of a thickness exceeding 6 mm.</v>
      </c>
      <c r="F3103" s="2" t="s">
        <v>10</v>
      </c>
      <c r="G3103" s="2" t="s">
        <v>10</v>
      </c>
      <c r="H3103" s="2" t="s">
        <v>10</v>
      </c>
      <c r="J3103" s="1" t="str">
        <f t="shared" si="240"/>
        <v>4407</v>
      </c>
      <c r="K3103" s="2" t="s">
        <v>19751</v>
      </c>
      <c r="L3103" s="1" t="str">
        <f t="shared" si="241"/>
        <v>4407</v>
      </c>
      <c r="M3103" s="1" t="s">
        <v>19751</v>
      </c>
      <c r="N3103" s="1" t="str">
        <f t="shared" si="242"/>
        <v>4407</v>
      </c>
      <c r="O3103" s="1" t="str">
        <f t="shared" si="244"/>
        <v>INSERT INTO tmis_commodity(name, description, hs_code, level, status_id) VALUES('Wood sawn or chipped lengthwise, sliced or peeled, whether or not planed, sanded or end-jointed, of a thickness exceeding 6 mm.','Wood sawn or chipped lengthwise, sliced or peeled, whether or not planed, sanded or end-jointed, of a thickness exceeding 6 mm.','4407',1,1);</v>
      </c>
    </row>
    <row r="3104" spans="1:15">
      <c r="A3104" s="1">
        <v>3058</v>
      </c>
      <c r="B3104" s="2" t="s">
        <v>7304</v>
      </c>
      <c r="C3104" s="2" t="s">
        <v>7286</v>
      </c>
      <c r="D3104" s="2" t="s">
        <v>7305</v>
      </c>
      <c r="E3104" s="1" t="str">
        <f t="shared" si="243"/>
        <v>-Coniferous</v>
      </c>
      <c r="F3104" s="2" t="s">
        <v>3504</v>
      </c>
      <c r="G3104" s="2" t="s">
        <v>73</v>
      </c>
      <c r="H3104" s="2" t="s">
        <v>73</v>
      </c>
      <c r="I3104" s="2" t="s">
        <v>3505</v>
      </c>
      <c r="J3104" s="1" t="str">
        <f t="shared" si="240"/>
        <v>44071000</v>
      </c>
      <c r="K3104" s="2" t="s">
        <v>19752</v>
      </c>
      <c r="L3104" s="1" t="str">
        <f t="shared" si="241"/>
        <v>44071000</v>
      </c>
      <c r="M3104" s="1" t="s">
        <v>19752</v>
      </c>
      <c r="N3104" s="1" t="str">
        <f t="shared" si="242"/>
        <v>440710</v>
      </c>
      <c r="O3104" s="1" t="str">
        <f t="shared" si="244"/>
        <v>INSERT INTO tmis_commodity(name, description, hs_code, level, status_id) VALUES('-Coniferous','-Coniferous','440710',2,1);</v>
      </c>
    </row>
    <row r="3105" spans="1:15">
      <c r="A3105" s="1">
        <v>3059</v>
      </c>
      <c r="B3105" s="2" t="s">
        <v>10</v>
      </c>
      <c r="C3105" s="2" t="s">
        <v>7306</v>
      </c>
      <c r="D3105" s="2" t="s">
        <v>7307</v>
      </c>
      <c r="E3105" s="1" t="str">
        <f t="shared" si="243"/>
        <v>-Of tropical wood specified in Subheading Note 1 to this Chapter :</v>
      </c>
      <c r="F3105" s="2" t="s">
        <v>10</v>
      </c>
      <c r="G3105" s="2" t="s">
        <v>10</v>
      </c>
      <c r="H3105" s="2" t="s">
        <v>10</v>
      </c>
      <c r="J3105" s="1" t="str">
        <f t="shared" si="240"/>
        <v xml:space="preserve"> </v>
      </c>
      <c r="K3105" s="2" t="s">
        <v>10</v>
      </c>
      <c r="L3105" s="1" t="str">
        <f t="shared" si="241"/>
        <v xml:space="preserve"> </v>
      </c>
      <c r="M3105" s="1" t="s">
        <v>10</v>
      </c>
      <c r="N3105" s="1" t="str">
        <f t="shared" si="242"/>
        <v xml:space="preserve"> </v>
      </c>
      <c r="O3105" s="1" t="str">
        <f t="shared" si="244"/>
        <v>INSERT INTO tmis_commodity(name, description, hs_code, level, status_id) VALUES('-Of tropical wood specified in Subheading Note 1 to this Chapter :','-Of tropical wood specified in Subheading Note 1 to this Chapter :',' ',3,1);</v>
      </c>
    </row>
    <row r="3106" spans="1:15">
      <c r="A3106" s="1">
        <v>3060</v>
      </c>
      <c r="B3106" s="2" t="s">
        <v>7308</v>
      </c>
      <c r="C3106" s="2" t="s">
        <v>7309</v>
      </c>
      <c r="D3106" s="2" t="s">
        <v>7310</v>
      </c>
      <c r="E3106" s="1" t="str">
        <f t="shared" si="243"/>
        <v>--Mahogany (Swietenia spp.)</v>
      </c>
      <c r="F3106" s="2" t="s">
        <v>3504</v>
      </c>
      <c r="G3106" s="2" t="s">
        <v>73</v>
      </c>
      <c r="H3106" s="2" t="s">
        <v>73</v>
      </c>
      <c r="I3106" s="2" t="s">
        <v>3505</v>
      </c>
      <c r="J3106" s="1" t="str">
        <f t="shared" si="240"/>
        <v>44072100</v>
      </c>
      <c r="K3106" s="2" t="s">
        <v>19753</v>
      </c>
      <c r="L3106" s="1" t="str">
        <f t="shared" si="241"/>
        <v>44072100</v>
      </c>
      <c r="M3106" s="1" t="s">
        <v>19753</v>
      </c>
      <c r="N3106" s="1" t="str">
        <f t="shared" si="242"/>
        <v>440721</v>
      </c>
      <c r="O3106" s="1" t="str">
        <f t="shared" si="244"/>
        <v>INSERT INTO tmis_commodity(name, description, hs_code, level, status_id) VALUES('--Mahogany (Swietenia spp.)','--Mahogany (Swietenia spp.)','440721',2,1);</v>
      </c>
    </row>
    <row r="3107" spans="1:15">
      <c r="A3107" s="1">
        <v>3061</v>
      </c>
      <c r="B3107" s="2" t="s">
        <v>7311</v>
      </c>
      <c r="C3107" s="2" t="s">
        <v>7312</v>
      </c>
      <c r="D3107" s="2" t="s">
        <v>7313</v>
      </c>
      <c r="E3107" s="1" t="str">
        <f t="shared" si="243"/>
        <v>--Virola, Imbuia and Balsa</v>
      </c>
      <c r="F3107" s="2" t="s">
        <v>3504</v>
      </c>
      <c r="G3107" s="2" t="s">
        <v>73</v>
      </c>
      <c r="H3107" s="2" t="s">
        <v>73</v>
      </c>
      <c r="I3107" s="2" t="s">
        <v>3505</v>
      </c>
      <c r="J3107" s="1" t="str">
        <f t="shared" si="240"/>
        <v>44072200</v>
      </c>
      <c r="K3107" s="2" t="s">
        <v>19754</v>
      </c>
      <c r="L3107" s="1" t="str">
        <f t="shared" si="241"/>
        <v>44072200</v>
      </c>
      <c r="M3107" s="1" t="s">
        <v>19754</v>
      </c>
      <c r="N3107" s="1" t="str">
        <f t="shared" si="242"/>
        <v>440722</v>
      </c>
      <c r="O3107" s="1" t="str">
        <f t="shared" si="244"/>
        <v>INSERT INTO tmis_commodity(name, description, hs_code, level, status_id) VALUES('--Virola, Imbuia and Balsa','--Virola, Imbuia and Balsa','440722',2,1);</v>
      </c>
    </row>
    <row r="3108" spans="1:15">
      <c r="A3108" s="1">
        <v>3062</v>
      </c>
      <c r="B3108" s="2" t="s">
        <v>7314</v>
      </c>
      <c r="C3108" s="2" t="s">
        <v>7272</v>
      </c>
      <c r="D3108" s="2" t="s">
        <v>7315</v>
      </c>
      <c r="E3108" s="1" t="str">
        <f t="shared" si="243"/>
        <v>--Dark Red Meranti, Light Red Meranti and Meranti Bakau</v>
      </c>
      <c r="F3108" s="2" t="s">
        <v>3504</v>
      </c>
      <c r="G3108" s="2" t="s">
        <v>73</v>
      </c>
      <c r="H3108" s="2" t="s">
        <v>73</v>
      </c>
      <c r="I3108" s="2" t="s">
        <v>3505</v>
      </c>
      <c r="J3108" s="1" t="str">
        <f t="shared" si="240"/>
        <v>44072500</v>
      </c>
      <c r="K3108" s="2" t="s">
        <v>19755</v>
      </c>
      <c r="L3108" s="1" t="str">
        <f t="shared" si="241"/>
        <v>44072500</v>
      </c>
      <c r="M3108" s="1" t="s">
        <v>19755</v>
      </c>
      <c r="N3108" s="1" t="str">
        <f t="shared" si="242"/>
        <v>440725</v>
      </c>
      <c r="O3108" s="1" t="str">
        <f t="shared" si="244"/>
        <v>INSERT INTO tmis_commodity(name, description, hs_code, level, status_id) VALUES('--Dark Red Meranti, Light Red Meranti and Meranti Bakau','--Dark Red Meranti, Light Red Meranti and Meranti Bakau','440725',2,1);</v>
      </c>
    </row>
    <row r="3109" spans="1:15">
      <c r="A3109" s="1">
        <v>3063</v>
      </c>
      <c r="B3109" s="2" t="s">
        <v>7316</v>
      </c>
      <c r="C3109" s="2" t="s">
        <v>7317</v>
      </c>
      <c r="D3109" s="2" t="s">
        <v>7318</v>
      </c>
      <c r="E3109" s="1" t="str">
        <f t="shared" si="243"/>
        <v>--White Lauan, White Meranti, White Seraya, Yellow Meranti and Alan</v>
      </c>
      <c r="F3109" s="2" t="s">
        <v>3504</v>
      </c>
      <c r="G3109" s="2" t="s">
        <v>73</v>
      </c>
      <c r="H3109" s="2" t="s">
        <v>73</v>
      </c>
      <c r="I3109" s="2" t="s">
        <v>3505</v>
      </c>
      <c r="J3109" s="1" t="str">
        <f t="shared" si="240"/>
        <v>44072600</v>
      </c>
      <c r="K3109" s="2" t="s">
        <v>19756</v>
      </c>
      <c r="L3109" s="1" t="str">
        <f t="shared" si="241"/>
        <v>44072600</v>
      </c>
      <c r="M3109" s="1" t="s">
        <v>19756</v>
      </c>
      <c r="N3109" s="1" t="str">
        <f t="shared" si="242"/>
        <v>440726</v>
      </c>
      <c r="O3109" s="1" t="str">
        <f t="shared" si="244"/>
        <v>INSERT INTO tmis_commodity(name, description, hs_code, level, status_id) VALUES('--White Lauan, White Meranti, White Seraya, Yellow Meranti and Alan','--White Lauan, White Meranti, White Seraya, Yellow Meranti and Alan','440726',2,1);</v>
      </c>
    </row>
    <row r="3110" spans="1:15">
      <c r="A3110" s="1">
        <v>3064</v>
      </c>
      <c r="B3110" s="2" t="s">
        <v>7319</v>
      </c>
      <c r="C3110" s="2" t="s">
        <v>7320</v>
      </c>
      <c r="D3110" s="2" t="s">
        <v>7321</v>
      </c>
      <c r="E3110" s="1" t="str">
        <f t="shared" si="243"/>
        <v>--Sapelli</v>
      </c>
      <c r="F3110" s="2" t="s">
        <v>3504</v>
      </c>
      <c r="G3110" s="2" t="s">
        <v>73</v>
      </c>
      <c r="H3110" s="2" t="s">
        <v>73</v>
      </c>
      <c r="I3110" s="2" t="s">
        <v>3505</v>
      </c>
      <c r="J3110" s="1" t="str">
        <f t="shared" si="240"/>
        <v>44072700</v>
      </c>
      <c r="K3110" s="2" t="s">
        <v>19757</v>
      </c>
      <c r="L3110" s="1" t="str">
        <f t="shared" si="241"/>
        <v>44072700</v>
      </c>
      <c r="M3110" s="1" t="s">
        <v>19757</v>
      </c>
      <c r="N3110" s="1" t="str">
        <f t="shared" si="242"/>
        <v>440727</v>
      </c>
      <c r="O3110" s="1" t="str">
        <f t="shared" si="244"/>
        <v>INSERT INTO tmis_commodity(name, description, hs_code, level, status_id) VALUES('--Sapelli','--Sapelli','440727',2,1);</v>
      </c>
    </row>
    <row r="3111" spans="1:15">
      <c r="A3111" s="1">
        <v>3065</v>
      </c>
      <c r="B3111" s="2" t="s">
        <v>7322</v>
      </c>
      <c r="C3111" s="2" t="s">
        <v>7323</v>
      </c>
      <c r="D3111" s="2" t="s">
        <v>7324</v>
      </c>
      <c r="E3111" s="1" t="str">
        <f t="shared" si="243"/>
        <v>--Iroko</v>
      </c>
      <c r="F3111" s="2" t="s">
        <v>3504</v>
      </c>
      <c r="G3111" s="2" t="s">
        <v>73</v>
      </c>
      <c r="H3111" s="2" t="s">
        <v>73</v>
      </c>
      <c r="I3111" s="2" t="s">
        <v>3505</v>
      </c>
      <c r="J3111" s="1" t="str">
        <f t="shared" si="240"/>
        <v>44072800</v>
      </c>
      <c r="K3111" s="2" t="s">
        <v>19758</v>
      </c>
      <c r="L3111" s="1" t="str">
        <f t="shared" si="241"/>
        <v>44072800</v>
      </c>
      <c r="M3111" s="1" t="s">
        <v>19758</v>
      </c>
      <c r="N3111" s="1" t="str">
        <f t="shared" si="242"/>
        <v>440728</v>
      </c>
      <c r="O3111" s="1" t="str">
        <f t="shared" si="244"/>
        <v>INSERT INTO tmis_commodity(name, description, hs_code, level, status_id) VALUES('--Iroko','--Iroko','440728',2,1);</v>
      </c>
    </row>
    <row r="3112" spans="1:15">
      <c r="A3112" s="1">
        <v>3066</v>
      </c>
      <c r="B3112" s="2" t="s">
        <v>7325</v>
      </c>
      <c r="C3112" s="2" t="s">
        <v>20</v>
      </c>
      <c r="D3112" s="2" t="s">
        <v>21</v>
      </c>
      <c r="E3112" s="1" t="str">
        <f t="shared" si="243"/>
        <v>--Other</v>
      </c>
      <c r="F3112" s="2" t="s">
        <v>3504</v>
      </c>
      <c r="G3112" s="2" t="s">
        <v>73</v>
      </c>
      <c r="H3112" s="2" t="s">
        <v>73</v>
      </c>
      <c r="I3112" s="2" t="s">
        <v>3505</v>
      </c>
      <c r="J3112" s="1" t="str">
        <f t="shared" si="240"/>
        <v>44072900</v>
      </c>
      <c r="K3112" s="2" t="s">
        <v>19759</v>
      </c>
      <c r="L3112" s="1" t="str">
        <f t="shared" si="241"/>
        <v>44072900</v>
      </c>
      <c r="M3112" s="1" t="s">
        <v>19759</v>
      </c>
      <c r="N3112" s="1" t="str">
        <f t="shared" si="242"/>
        <v>440729</v>
      </c>
      <c r="O3112" s="1" t="str">
        <f t="shared" si="244"/>
        <v>INSERT INTO tmis_commodity(name, description, hs_code, level, status_id) VALUES('--Other','--Other','440729',2,1);</v>
      </c>
    </row>
    <row r="3113" spans="1:15">
      <c r="A3113" s="1">
        <v>3067</v>
      </c>
      <c r="B3113" s="2" t="s">
        <v>10</v>
      </c>
      <c r="C3113" s="2" t="s">
        <v>48</v>
      </c>
      <c r="D3113" s="2" t="s">
        <v>49</v>
      </c>
      <c r="E3113" s="1" t="str">
        <f t="shared" si="243"/>
        <v>-Other :</v>
      </c>
      <c r="F3113" s="2" t="s">
        <v>10</v>
      </c>
      <c r="G3113" s="2" t="s">
        <v>10</v>
      </c>
      <c r="H3113" s="2" t="s">
        <v>10</v>
      </c>
      <c r="J3113" s="1" t="str">
        <f t="shared" si="240"/>
        <v xml:space="preserve"> </v>
      </c>
      <c r="K3113" s="2" t="s">
        <v>10</v>
      </c>
      <c r="L3113" s="1" t="str">
        <f t="shared" si="241"/>
        <v xml:space="preserve"> </v>
      </c>
      <c r="M3113" s="1" t="s">
        <v>10</v>
      </c>
      <c r="N3113" s="1" t="str">
        <f t="shared" si="242"/>
        <v xml:space="preserve"> </v>
      </c>
      <c r="O3113" s="1" t="str">
        <f t="shared" si="244"/>
        <v>INSERT INTO tmis_commodity(name, description, hs_code, level, status_id) VALUES('-Other :','-Other :',' ',3,1);</v>
      </c>
    </row>
    <row r="3114" spans="1:15">
      <c r="A3114" s="1">
        <v>3068</v>
      </c>
      <c r="B3114" s="2" t="s">
        <v>7326</v>
      </c>
      <c r="C3114" s="2" t="s">
        <v>7276</v>
      </c>
      <c r="D3114" s="2" t="s">
        <v>7277</v>
      </c>
      <c r="E3114" s="1" t="str">
        <f t="shared" si="243"/>
        <v>--Of oak (Quercus spp.)</v>
      </c>
      <c r="F3114" s="2" t="s">
        <v>3504</v>
      </c>
      <c r="G3114" s="2" t="s">
        <v>73</v>
      </c>
      <c r="H3114" s="2" t="s">
        <v>73</v>
      </c>
      <c r="I3114" s="2" t="s">
        <v>3505</v>
      </c>
      <c r="J3114" s="1" t="str">
        <f t="shared" si="240"/>
        <v>44079100</v>
      </c>
      <c r="K3114" s="2" t="s">
        <v>19760</v>
      </c>
      <c r="L3114" s="1" t="str">
        <f t="shared" si="241"/>
        <v>44079100</v>
      </c>
      <c r="M3114" s="1" t="s">
        <v>19760</v>
      </c>
      <c r="N3114" s="1" t="str">
        <f t="shared" si="242"/>
        <v>440791</v>
      </c>
      <c r="O3114" s="1" t="str">
        <f t="shared" si="244"/>
        <v>INSERT INTO tmis_commodity(name, description, hs_code, level, status_id) VALUES('--Of oak (Quercus spp.)','--Of oak (Quercus spp.)','440791',2,1);</v>
      </c>
    </row>
    <row r="3115" spans="1:15">
      <c r="A3115" s="1">
        <v>3069</v>
      </c>
      <c r="B3115" s="2" t="s">
        <v>7327</v>
      </c>
      <c r="C3115" s="2" t="s">
        <v>7279</v>
      </c>
      <c r="D3115" s="2" t="s">
        <v>7328</v>
      </c>
      <c r="E3115" s="1" t="str">
        <f t="shared" si="243"/>
        <v>--Of beech (Fagus spp.)</v>
      </c>
      <c r="F3115" s="2" t="s">
        <v>3504</v>
      </c>
      <c r="G3115" s="2" t="s">
        <v>73</v>
      </c>
      <c r="H3115" s="2" t="s">
        <v>73</v>
      </c>
      <c r="I3115" s="2" t="s">
        <v>3505</v>
      </c>
      <c r="J3115" s="1" t="str">
        <f t="shared" si="240"/>
        <v>44079200</v>
      </c>
      <c r="K3115" s="2" t="s">
        <v>19761</v>
      </c>
      <c r="L3115" s="1" t="str">
        <f t="shared" si="241"/>
        <v>44079200</v>
      </c>
      <c r="M3115" s="1" t="s">
        <v>19761</v>
      </c>
      <c r="N3115" s="1" t="str">
        <f t="shared" si="242"/>
        <v>440792</v>
      </c>
      <c r="O3115" s="1" t="str">
        <f t="shared" si="244"/>
        <v>INSERT INTO tmis_commodity(name, description, hs_code, level, status_id) VALUES('--Of beech (Fagus spp.)','--Of beech (Fagus spp.)','440792',2,1);</v>
      </c>
    </row>
    <row r="3116" spans="1:15">
      <c r="A3116" s="1">
        <v>3070</v>
      </c>
      <c r="B3116" s="2" t="s">
        <v>7329</v>
      </c>
      <c r="C3116" s="2" t="s">
        <v>7330</v>
      </c>
      <c r="D3116" s="2" t="s">
        <v>7331</v>
      </c>
      <c r="E3116" s="1" t="str">
        <f t="shared" si="243"/>
        <v>--Of maple (Acer spp.)</v>
      </c>
      <c r="F3116" s="2" t="s">
        <v>3504</v>
      </c>
      <c r="G3116" s="2" t="s">
        <v>73</v>
      </c>
      <c r="H3116" s="2" t="s">
        <v>73</v>
      </c>
      <c r="I3116" s="2" t="s">
        <v>3505</v>
      </c>
      <c r="J3116" s="1" t="str">
        <f t="shared" si="240"/>
        <v>44079300</v>
      </c>
      <c r="K3116" s="2" t="s">
        <v>19762</v>
      </c>
      <c r="L3116" s="1" t="str">
        <f t="shared" si="241"/>
        <v>44079300</v>
      </c>
      <c r="M3116" s="1" t="s">
        <v>19762</v>
      </c>
      <c r="N3116" s="1" t="str">
        <f t="shared" si="242"/>
        <v>440793</v>
      </c>
      <c r="O3116" s="1" t="str">
        <f t="shared" si="244"/>
        <v>INSERT INTO tmis_commodity(name, description, hs_code, level, status_id) VALUES('--Of maple (Acer spp.)','--Of maple (Acer spp.)','440793',2,1);</v>
      </c>
    </row>
    <row r="3117" spans="1:15">
      <c r="A3117" s="1">
        <v>3071</v>
      </c>
      <c r="B3117" s="2" t="s">
        <v>7332</v>
      </c>
      <c r="C3117" s="2" t="s">
        <v>7333</v>
      </c>
      <c r="D3117" s="2" t="s">
        <v>7334</v>
      </c>
      <c r="E3117" s="1" t="str">
        <f t="shared" si="243"/>
        <v>--Of cherry (Prunus spp.)</v>
      </c>
      <c r="F3117" s="2" t="s">
        <v>3504</v>
      </c>
      <c r="G3117" s="2" t="s">
        <v>73</v>
      </c>
      <c r="H3117" s="2" t="s">
        <v>73</v>
      </c>
      <c r="I3117" s="2" t="s">
        <v>3505</v>
      </c>
      <c r="J3117" s="1" t="str">
        <f t="shared" si="240"/>
        <v>44079400</v>
      </c>
      <c r="K3117" s="2" t="s">
        <v>19763</v>
      </c>
      <c r="L3117" s="1" t="str">
        <f t="shared" si="241"/>
        <v>44079400</v>
      </c>
      <c r="M3117" s="1" t="s">
        <v>19763</v>
      </c>
      <c r="N3117" s="1" t="str">
        <f t="shared" si="242"/>
        <v>440794</v>
      </c>
      <c r="O3117" s="1" t="str">
        <f t="shared" si="244"/>
        <v>INSERT INTO tmis_commodity(name, description, hs_code, level, status_id) VALUES('--Of cherry (Prunus spp.)','--Of cherry (Prunus spp.)','440794',2,1);</v>
      </c>
    </row>
    <row r="3118" spans="1:15">
      <c r="A3118" s="1">
        <v>3072</v>
      </c>
      <c r="B3118" s="2" t="s">
        <v>7335</v>
      </c>
      <c r="C3118" s="2" t="s">
        <v>7336</v>
      </c>
      <c r="D3118" s="2" t="s">
        <v>7337</v>
      </c>
      <c r="E3118" s="1" t="str">
        <f t="shared" si="243"/>
        <v>--Of ash (Fraxinus spp.)</v>
      </c>
      <c r="F3118" s="2" t="s">
        <v>3504</v>
      </c>
      <c r="G3118" s="2" t="s">
        <v>73</v>
      </c>
      <c r="H3118" s="2" t="s">
        <v>73</v>
      </c>
      <c r="I3118" s="2" t="s">
        <v>3505</v>
      </c>
      <c r="J3118" s="1" t="str">
        <f t="shared" si="240"/>
        <v>44079500</v>
      </c>
      <c r="K3118" s="2" t="s">
        <v>19764</v>
      </c>
      <c r="L3118" s="1" t="str">
        <f t="shared" si="241"/>
        <v>44079500</v>
      </c>
      <c r="M3118" s="1" t="s">
        <v>19764</v>
      </c>
      <c r="N3118" s="1" t="str">
        <f t="shared" si="242"/>
        <v>440795</v>
      </c>
      <c r="O3118" s="1" t="str">
        <f t="shared" si="244"/>
        <v>INSERT INTO tmis_commodity(name, description, hs_code, level, status_id) VALUES('--Of ash (Fraxinus spp.)','--Of ash (Fraxinus spp.)','440795',2,1);</v>
      </c>
    </row>
    <row r="3119" spans="1:15">
      <c r="A3119" s="1">
        <v>3073</v>
      </c>
      <c r="B3119" s="2" t="s">
        <v>7338</v>
      </c>
      <c r="C3119" s="2" t="s">
        <v>20</v>
      </c>
      <c r="D3119" s="2" t="s">
        <v>7339</v>
      </c>
      <c r="E3119" s="1" t="str">
        <f t="shared" si="243"/>
        <v>--Other</v>
      </c>
      <c r="F3119" s="2" t="s">
        <v>3504</v>
      </c>
      <c r="G3119" s="2" t="s">
        <v>73</v>
      </c>
      <c r="H3119" s="2" t="s">
        <v>73</v>
      </c>
      <c r="I3119" s="2" t="s">
        <v>3505</v>
      </c>
      <c r="J3119" s="1" t="str">
        <f t="shared" si="240"/>
        <v>44079900</v>
      </c>
      <c r="K3119" s="2" t="s">
        <v>19765</v>
      </c>
      <c r="L3119" s="1" t="str">
        <f t="shared" si="241"/>
        <v>44079900</v>
      </c>
      <c r="M3119" s="1" t="s">
        <v>19765</v>
      </c>
      <c r="N3119" s="1" t="str">
        <f t="shared" si="242"/>
        <v>440799</v>
      </c>
      <c r="O3119" s="1" t="str">
        <f t="shared" si="244"/>
        <v>INSERT INTO tmis_commodity(name, description, hs_code, level, status_id) VALUES('--Other','--Other','440799',2,1);</v>
      </c>
    </row>
    <row r="3120" spans="1:15">
      <c r="A3120" s="1">
        <v>3074</v>
      </c>
      <c r="B3120" s="2" t="s">
        <v>7340</v>
      </c>
      <c r="C3120" s="2" t="s">
        <v>7341</v>
      </c>
      <c r="D3120" s="2" t="s">
        <v>7342</v>
      </c>
      <c r="E3120" s="1" t="str">
        <f t="shared" si="243"/>
        <v>Sheets for veneering (including those obtained by slicing laminated wood), for plywood or for similar laminated wood and other wood, sawn lengthwise, sliced or peeled, whether or not planed, sanded, spliced or end-jointed, of a thickness not exceeding 6 mm.</v>
      </c>
      <c r="F3120" s="2" t="s">
        <v>10</v>
      </c>
      <c r="G3120" s="2" t="s">
        <v>10</v>
      </c>
      <c r="H3120" s="2" t="s">
        <v>10</v>
      </c>
      <c r="J3120" s="1" t="str">
        <f t="shared" si="240"/>
        <v>4408</v>
      </c>
      <c r="K3120" s="2" t="s">
        <v>19766</v>
      </c>
      <c r="L3120" s="1" t="str">
        <f t="shared" si="241"/>
        <v>4408</v>
      </c>
      <c r="M3120" s="1" t="s">
        <v>19766</v>
      </c>
      <c r="N3120" s="1" t="str">
        <f t="shared" si="242"/>
        <v>4408</v>
      </c>
      <c r="O3120" s="1" t="str">
        <f t="shared" si="244"/>
        <v>INSERT INTO tmis_commodity(name, description, hs_code, level, status_id) VALUES('Sheets for veneering (including those obtained by slicing laminated wood), for plywood or for similar laminated wood and other wood, sawn lengthwise, sliced or peeled, whether or not planed, sanded, s','Sheets for veneering (including those obtained by slicing laminated wood), for plywood or for similar laminated wood and other wood, sawn lengthwise, sliced or peeled, whether or not planed, sanded, spliced or end-jointed, of a thickness not exceeding 6 mm.','4408',1,1);</v>
      </c>
    </row>
    <row r="3121" spans="1:15">
      <c r="A3121" s="1">
        <v>3075</v>
      </c>
      <c r="B3121" s="2" t="s">
        <v>7343</v>
      </c>
      <c r="C3121" s="2" t="s">
        <v>7286</v>
      </c>
      <c r="D3121" s="2" t="s">
        <v>7287</v>
      </c>
      <c r="E3121" s="1" t="str">
        <f t="shared" si="243"/>
        <v>-Coniferous</v>
      </c>
      <c r="F3121" s="2" t="s">
        <v>135</v>
      </c>
      <c r="G3121" s="2" t="s">
        <v>73</v>
      </c>
      <c r="H3121" s="2" t="s">
        <v>73</v>
      </c>
      <c r="I3121" s="2" t="s">
        <v>136</v>
      </c>
      <c r="J3121" s="1" t="str">
        <f t="shared" si="240"/>
        <v>44081000</v>
      </c>
      <c r="K3121" s="2" t="s">
        <v>19767</v>
      </c>
      <c r="L3121" s="1" t="str">
        <f t="shared" si="241"/>
        <v>44081000</v>
      </c>
      <c r="M3121" s="1" t="s">
        <v>19767</v>
      </c>
      <c r="N3121" s="1" t="str">
        <f t="shared" si="242"/>
        <v>440810</v>
      </c>
      <c r="O3121" s="1" t="str">
        <f t="shared" si="244"/>
        <v>INSERT INTO tmis_commodity(name, description, hs_code, level, status_id) VALUES('-Coniferous','-Coniferous','440810',2,1);</v>
      </c>
    </row>
    <row r="3122" spans="1:15">
      <c r="A3122" s="1">
        <v>3076</v>
      </c>
      <c r="B3122" s="2" t="s">
        <v>10</v>
      </c>
      <c r="C3122" s="2" t="s">
        <v>7306</v>
      </c>
      <c r="D3122" s="2" t="s">
        <v>7344</v>
      </c>
      <c r="E3122" s="1" t="str">
        <f t="shared" si="243"/>
        <v>-Of tropical wood specified in Subheading Note 1 to this Chapter :</v>
      </c>
      <c r="F3122" s="2" t="s">
        <v>10</v>
      </c>
      <c r="G3122" s="2" t="s">
        <v>10</v>
      </c>
      <c r="H3122" s="2" t="s">
        <v>10</v>
      </c>
      <c r="J3122" s="1" t="str">
        <f t="shared" si="240"/>
        <v xml:space="preserve"> </v>
      </c>
      <c r="K3122" s="2" t="s">
        <v>10</v>
      </c>
      <c r="L3122" s="1" t="str">
        <f t="shared" si="241"/>
        <v xml:space="preserve"> </v>
      </c>
      <c r="M3122" s="1" t="s">
        <v>10</v>
      </c>
      <c r="N3122" s="1" t="str">
        <f t="shared" si="242"/>
        <v xml:space="preserve"> </v>
      </c>
      <c r="O3122" s="1" t="str">
        <f t="shared" si="244"/>
        <v>INSERT INTO tmis_commodity(name, description, hs_code, level, status_id) VALUES('-Of tropical wood specified in Subheading Note 1 to this Chapter :','-Of tropical wood specified in Subheading Note 1 to this Chapter :',' ',3,1);</v>
      </c>
    </row>
    <row r="3123" spans="1:15">
      <c r="A3123" s="1">
        <v>3077</v>
      </c>
      <c r="B3123" s="2" t="s">
        <v>7345</v>
      </c>
      <c r="C3123" s="2" t="s">
        <v>7272</v>
      </c>
      <c r="D3123" s="2" t="s">
        <v>7346</v>
      </c>
      <c r="E3123" s="1" t="str">
        <f t="shared" si="243"/>
        <v>--Dark Red Meranti, Light Red Meranti and Meranti Bakau</v>
      </c>
      <c r="F3123" s="2" t="s">
        <v>135</v>
      </c>
      <c r="G3123" s="2" t="s">
        <v>73</v>
      </c>
      <c r="H3123" s="2" t="s">
        <v>73</v>
      </c>
      <c r="I3123" s="2" t="s">
        <v>136</v>
      </c>
      <c r="J3123" s="1" t="str">
        <f t="shared" si="240"/>
        <v>44083100</v>
      </c>
      <c r="K3123" s="2" t="s">
        <v>19768</v>
      </c>
      <c r="L3123" s="1" t="str">
        <f t="shared" si="241"/>
        <v>44083100</v>
      </c>
      <c r="M3123" s="1" t="s">
        <v>19768</v>
      </c>
      <c r="N3123" s="1" t="str">
        <f t="shared" si="242"/>
        <v>440831</v>
      </c>
      <c r="O3123" s="1" t="str">
        <f t="shared" si="244"/>
        <v>INSERT INTO tmis_commodity(name, description, hs_code, level, status_id) VALUES('--Dark Red Meranti, Light Red Meranti and Meranti Bakau','--Dark Red Meranti, Light Red Meranti and Meranti Bakau','440831',2,1);</v>
      </c>
    </row>
    <row r="3124" spans="1:15">
      <c r="A3124" s="1">
        <v>3078</v>
      </c>
      <c r="B3124" s="2" t="s">
        <v>7347</v>
      </c>
      <c r="C3124" s="2" t="s">
        <v>20</v>
      </c>
      <c r="D3124" s="2" t="s">
        <v>21</v>
      </c>
      <c r="E3124" s="1" t="str">
        <f t="shared" si="243"/>
        <v>--Other</v>
      </c>
      <c r="F3124" s="2" t="s">
        <v>135</v>
      </c>
      <c r="G3124" s="2" t="s">
        <v>73</v>
      </c>
      <c r="H3124" s="2" t="s">
        <v>73</v>
      </c>
      <c r="I3124" s="2" t="s">
        <v>136</v>
      </c>
      <c r="J3124" s="1" t="str">
        <f t="shared" si="240"/>
        <v>44083900</v>
      </c>
      <c r="K3124" s="2" t="s">
        <v>19769</v>
      </c>
      <c r="L3124" s="1" t="str">
        <f t="shared" si="241"/>
        <v>44083900</v>
      </c>
      <c r="M3124" s="1" t="s">
        <v>19769</v>
      </c>
      <c r="N3124" s="1" t="str">
        <f t="shared" si="242"/>
        <v>440839</v>
      </c>
      <c r="O3124" s="1" t="str">
        <f t="shared" si="244"/>
        <v>INSERT INTO tmis_commodity(name, description, hs_code, level, status_id) VALUES('--Other','--Other','440839',2,1);</v>
      </c>
    </row>
    <row r="3125" spans="1:15">
      <c r="A3125" s="1">
        <v>3079</v>
      </c>
      <c r="B3125" s="2" t="s">
        <v>7348</v>
      </c>
      <c r="C3125" s="2" t="s">
        <v>128</v>
      </c>
      <c r="D3125" s="2" t="s">
        <v>27</v>
      </c>
      <c r="E3125" s="1" t="str">
        <f t="shared" si="243"/>
        <v>-Other</v>
      </c>
      <c r="F3125" s="2" t="s">
        <v>135</v>
      </c>
      <c r="G3125" s="2" t="s">
        <v>73</v>
      </c>
      <c r="H3125" s="2" t="s">
        <v>73</v>
      </c>
      <c r="I3125" s="2" t="s">
        <v>136</v>
      </c>
      <c r="J3125" s="1" t="str">
        <f t="shared" si="240"/>
        <v>44089000</v>
      </c>
      <c r="K3125" s="2" t="s">
        <v>19770</v>
      </c>
      <c r="L3125" s="1" t="str">
        <f t="shared" si="241"/>
        <v>44089000</v>
      </c>
      <c r="M3125" s="1" t="s">
        <v>19770</v>
      </c>
      <c r="N3125" s="1" t="str">
        <f t="shared" si="242"/>
        <v>440890</v>
      </c>
      <c r="O3125" s="1" t="str">
        <f t="shared" si="244"/>
        <v>INSERT INTO tmis_commodity(name, description, hs_code, level, status_id) VALUES('-Other','-Other','440890',2,1);</v>
      </c>
    </row>
    <row r="3126" spans="1:15">
      <c r="A3126" s="1">
        <v>3080</v>
      </c>
      <c r="B3126" s="2" t="s">
        <v>7349</v>
      </c>
      <c r="C3126" s="2" t="s">
        <v>7350</v>
      </c>
      <c r="D3126" s="2" t="s">
        <v>7351</v>
      </c>
      <c r="E3126" s="1" t="str">
        <f t="shared" si="243"/>
        <v>Wood (including strips and friezes for parquet flooring, not assembled) continuously shaped (tongued, grooved, rebated, chamfered, V-jointed, beaded, moulded, rounded or the like) along any of its edges, ends or faces, whether or not planed, sanded or end-jointed.</v>
      </c>
      <c r="F3126" s="2" t="s">
        <v>10</v>
      </c>
      <c r="G3126" s="2" t="s">
        <v>10</v>
      </c>
      <c r="H3126" s="2" t="s">
        <v>10</v>
      </c>
      <c r="J3126" s="1" t="str">
        <f t="shared" si="240"/>
        <v>4409</v>
      </c>
      <c r="K3126" s="2" t="s">
        <v>19771</v>
      </c>
      <c r="L3126" s="1" t="str">
        <f t="shared" si="241"/>
        <v>4409</v>
      </c>
      <c r="M3126" s="1" t="s">
        <v>19771</v>
      </c>
      <c r="N3126" s="1" t="str">
        <f t="shared" si="242"/>
        <v>4409</v>
      </c>
      <c r="O3126" s="1" t="str">
        <f t="shared" si="244"/>
        <v>INSERT INTO tmis_commodity(name, description, hs_code, level, status_id) VALUES('Wood (including strips and friezes for parquet flooring, not assembled) continuously shaped (tongued, grooved, rebated, chamfered, V-jointed, beaded, moulded, rounded or the like) along any of its edg','Wood (including strips and friezes for parquet flooring, not assembled) continuously shaped (tongued, grooved, rebated, chamfered, V-jointed, beaded, moulded, rounded or the like) along any of its edges, ends or faces, whether or not planed, sanded or end-jointed.','4409',1,1);</v>
      </c>
    </row>
    <row r="3127" spans="1:15">
      <c r="A3127" s="1">
        <v>3081</v>
      </c>
      <c r="B3127" s="2" t="s">
        <v>7352</v>
      </c>
      <c r="C3127" s="2" t="s">
        <v>7286</v>
      </c>
      <c r="D3127" s="2" t="s">
        <v>7287</v>
      </c>
      <c r="E3127" s="1" t="str">
        <f t="shared" si="243"/>
        <v>-Coniferous</v>
      </c>
      <c r="F3127" s="2" t="s">
        <v>135</v>
      </c>
      <c r="G3127" s="2" t="s">
        <v>73</v>
      </c>
      <c r="H3127" s="2" t="s">
        <v>73</v>
      </c>
      <c r="I3127" s="2" t="s">
        <v>136</v>
      </c>
      <c r="J3127" s="1" t="str">
        <f t="shared" si="240"/>
        <v>44091000</v>
      </c>
      <c r="K3127" s="2" t="s">
        <v>19772</v>
      </c>
      <c r="L3127" s="1" t="str">
        <f t="shared" si="241"/>
        <v>44091000</v>
      </c>
      <c r="M3127" s="1" t="s">
        <v>19772</v>
      </c>
      <c r="N3127" s="1" t="str">
        <f t="shared" si="242"/>
        <v>440910</v>
      </c>
      <c r="O3127" s="1" t="str">
        <f t="shared" si="244"/>
        <v>INSERT INTO tmis_commodity(name, description, hs_code, level, status_id) VALUES('-Coniferous','-Coniferous','440910',2,1);</v>
      </c>
    </row>
    <row r="3128" spans="1:15">
      <c r="A3128" s="1">
        <v>3082</v>
      </c>
      <c r="B3128" s="2" t="s">
        <v>10</v>
      </c>
      <c r="C3128" s="2" t="s">
        <v>7353</v>
      </c>
      <c r="D3128" s="2" t="s">
        <v>7354</v>
      </c>
      <c r="E3128" s="1" t="str">
        <f t="shared" si="243"/>
        <v>-Non-coniferous :</v>
      </c>
      <c r="F3128" s="2" t="s">
        <v>10</v>
      </c>
      <c r="G3128" s="2" t="s">
        <v>10</v>
      </c>
      <c r="H3128" s="2" t="s">
        <v>10</v>
      </c>
      <c r="J3128" s="1" t="str">
        <f t="shared" si="240"/>
        <v xml:space="preserve"> </v>
      </c>
      <c r="K3128" s="2" t="s">
        <v>10</v>
      </c>
      <c r="L3128" s="1" t="str">
        <f t="shared" si="241"/>
        <v xml:space="preserve"> </v>
      </c>
      <c r="M3128" s="1" t="s">
        <v>10</v>
      </c>
      <c r="N3128" s="1" t="str">
        <f t="shared" si="242"/>
        <v xml:space="preserve"> </v>
      </c>
      <c r="O3128" s="1" t="str">
        <f t="shared" si="244"/>
        <v>INSERT INTO tmis_commodity(name, description, hs_code, level, status_id) VALUES('-Non-coniferous :','-Non-coniferous :',' ',3,1);</v>
      </c>
    </row>
    <row r="3129" spans="1:15">
      <c r="A3129" s="1">
        <v>3083</v>
      </c>
      <c r="B3129" s="2" t="s">
        <v>7355</v>
      </c>
      <c r="C3129" s="2" t="s">
        <v>7356</v>
      </c>
      <c r="D3129" s="2" t="s">
        <v>7357</v>
      </c>
      <c r="E3129" s="1" t="str">
        <f t="shared" si="243"/>
        <v>--Of bamboo</v>
      </c>
      <c r="F3129" s="2" t="s">
        <v>135</v>
      </c>
      <c r="G3129" s="2" t="s">
        <v>73</v>
      </c>
      <c r="H3129" s="2" t="s">
        <v>73</v>
      </c>
      <c r="I3129" s="2" t="s">
        <v>136</v>
      </c>
      <c r="J3129" s="1" t="str">
        <f t="shared" si="240"/>
        <v>44092100</v>
      </c>
      <c r="K3129" s="2" t="s">
        <v>19773</v>
      </c>
      <c r="L3129" s="1" t="str">
        <f t="shared" si="241"/>
        <v>44092100</v>
      </c>
      <c r="M3129" s="1" t="s">
        <v>19773</v>
      </c>
      <c r="N3129" s="1" t="str">
        <f t="shared" si="242"/>
        <v>440921</v>
      </c>
      <c r="O3129" s="1" t="str">
        <f t="shared" si="244"/>
        <v>INSERT INTO tmis_commodity(name, description, hs_code, level, status_id) VALUES('--Of bamboo','--Of bamboo','440921',2,1);</v>
      </c>
    </row>
    <row r="3130" spans="1:15">
      <c r="A3130" s="1">
        <v>3084</v>
      </c>
      <c r="B3130" s="2" t="s">
        <v>7358</v>
      </c>
      <c r="C3130" s="2" t="s">
        <v>2326</v>
      </c>
      <c r="D3130" s="2" t="s">
        <v>21</v>
      </c>
      <c r="E3130" s="1" t="str">
        <f t="shared" si="243"/>
        <v>-- Other</v>
      </c>
      <c r="F3130" s="2" t="s">
        <v>135</v>
      </c>
      <c r="G3130" s="2" t="s">
        <v>73</v>
      </c>
      <c r="H3130" s="2" t="s">
        <v>73</v>
      </c>
      <c r="I3130" s="2" t="s">
        <v>136</v>
      </c>
      <c r="J3130" s="1" t="str">
        <f t="shared" si="240"/>
        <v>44092900</v>
      </c>
      <c r="K3130" s="2" t="s">
        <v>19774</v>
      </c>
      <c r="L3130" s="1" t="str">
        <f t="shared" si="241"/>
        <v>44092900</v>
      </c>
      <c r="M3130" s="1" t="s">
        <v>19774</v>
      </c>
      <c r="N3130" s="1" t="str">
        <f t="shared" si="242"/>
        <v>440929</v>
      </c>
      <c r="O3130" s="1" t="str">
        <f t="shared" si="244"/>
        <v>INSERT INTO tmis_commodity(name, description, hs_code, level, status_id) VALUES('-- Other','-- Other','440929',2,1);</v>
      </c>
    </row>
    <row r="3131" spans="1:15">
      <c r="A3131" s="1">
        <v>3085</v>
      </c>
      <c r="B3131" s="2" t="s">
        <v>7359</v>
      </c>
      <c r="C3131" s="2" t="s">
        <v>7360</v>
      </c>
      <c r="D3131" s="2" t="s">
        <v>7361</v>
      </c>
      <c r="E3131" s="1" t="str">
        <f t="shared" si="243"/>
        <v>Particle board, oriented strand board (OSB) and similar board (for example, oriented strand board and waferboard) of wood or other ligneous materials, whether or not agglomerated with resins or other organic binding substances.</v>
      </c>
      <c r="F3131" s="2" t="s">
        <v>10</v>
      </c>
      <c r="G3131" s="2" t="s">
        <v>10</v>
      </c>
      <c r="H3131" s="2" t="s">
        <v>10</v>
      </c>
      <c r="J3131" s="1" t="str">
        <f t="shared" si="240"/>
        <v>4410</v>
      </c>
      <c r="K3131" s="2" t="s">
        <v>19775</v>
      </c>
      <c r="L3131" s="1" t="str">
        <f t="shared" si="241"/>
        <v>4410</v>
      </c>
      <c r="M3131" s="1" t="s">
        <v>19775</v>
      </c>
      <c r="N3131" s="1" t="str">
        <f t="shared" si="242"/>
        <v>4410</v>
      </c>
      <c r="O3131" s="1" t="str">
        <f t="shared" si="244"/>
        <v>INSERT INTO tmis_commodity(name, description, hs_code, level, status_id) VALUES('Particle board, oriented strand board (OSB) and similar board (for example, oriented strand board and waferboard) of wood or other ligneous materials, whether or not agglomerated with resins or other ','Particle board, oriented strand board (OSB) and similar board (for example, oriented strand board and waferboard) of wood or other ligneous materials, whether or not agglomerated with resins or other organic binding substances.','4410',1,1);</v>
      </c>
    </row>
    <row r="3132" spans="1:15">
      <c r="A3132" s="1">
        <v>3086</v>
      </c>
      <c r="B3132" s="2" t="s">
        <v>10</v>
      </c>
      <c r="C3132" s="2" t="s">
        <v>7362</v>
      </c>
      <c r="D3132" s="2" t="s">
        <v>7363</v>
      </c>
      <c r="E3132" s="1" t="str">
        <f t="shared" si="243"/>
        <v>-Of wood :</v>
      </c>
      <c r="F3132" s="2" t="s">
        <v>10</v>
      </c>
      <c r="G3132" s="2" t="s">
        <v>10</v>
      </c>
      <c r="H3132" s="2" t="s">
        <v>10</v>
      </c>
      <c r="J3132" s="1" t="str">
        <f t="shared" si="240"/>
        <v xml:space="preserve"> </v>
      </c>
      <c r="K3132" s="2" t="s">
        <v>10</v>
      </c>
      <c r="L3132" s="1" t="str">
        <f t="shared" si="241"/>
        <v xml:space="preserve"> </v>
      </c>
      <c r="M3132" s="1" t="s">
        <v>10</v>
      </c>
      <c r="N3132" s="1" t="str">
        <f t="shared" si="242"/>
        <v xml:space="preserve"> </v>
      </c>
      <c r="O3132" s="1" t="str">
        <f t="shared" si="244"/>
        <v>INSERT INTO tmis_commodity(name, description, hs_code, level, status_id) VALUES('-Of wood :','-Of wood :',' ',3,1);</v>
      </c>
    </row>
    <row r="3133" spans="1:15">
      <c r="A3133" s="1">
        <v>3087</v>
      </c>
      <c r="B3133" s="2" t="s">
        <v>7364</v>
      </c>
      <c r="C3133" s="2" t="s">
        <v>7365</v>
      </c>
      <c r="D3133" s="2" t="s">
        <v>7366</v>
      </c>
      <c r="E3133" s="1" t="str">
        <f t="shared" si="243"/>
        <v>--Particle board</v>
      </c>
      <c r="F3133" s="2" t="s">
        <v>135</v>
      </c>
      <c r="G3133" s="2" t="s">
        <v>73</v>
      </c>
      <c r="H3133" s="2" t="s">
        <v>73</v>
      </c>
      <c r="I3133" s="2" t="s">
        <v>136</v>
      </c>
      <c r="J3133" s="1" t="str">
        <f t="shared" si="240"/>
        <v>44101100</v>
      </c>
      <c r="K3133" s="2" t="s">
        <v>19776</v>
      </c>
      <c r="L3133" s="1" t="str">
        <f t="shared" si="241"/>
        <v>44101100</v>
      </c>
      <c r="M3133" s="1" t="s">
        <v>19776</v>
      </c>
      <c r="N3133" s="1" t="str">
        <f t="shared" si="242"/>
        <v>441011</v>
      </c>
      <c r="O3133" s="1" t="str">
        <f t="shared" si="244"/>
        <v>INSERT INTO tmis_commodity(name, description, hs_code, level, status_id) VALUES('--Particle board','--Particle board','441011',2,1);</v>
      </c>
    </row>
    <row r="3134" spans="1:15">
      <c r="A3134" s="1">
        <v>3088</v>
      </c>
      <c r="B3134" s="2" t="s">
        <v>7367</v>
      </c>
      <c r="C3134" s="2" t="s">
        <v>7368</v>
      </c>
      <c r="D3134" s="2" t="s">
        <v>7369</v>
      </c>
      <c r="E3134" s="1" t="str">
        <f t="shared" si="243"/>
        <v>--Oriented strand board (OSB)</v>
      </c>
      <c r="F3134" s="2" t="s">
        <v>135</v>
      </c>
      <c r="G3134" s="2" t="s">
        <v>73</v>
      </c>
      <c r="H3134" s="2" t="s">
        <v>73</v>
      </c>
      <c r="I3134" s="2" t="s">
        <v>136</v>
      </c>
      <c r="J3134" s="1" t="str">
        <f t="shared" si="240"/>
        <v>44101200</v>
      </c>
      <c r="K3134" s="2" t="s">
        <v>19777</v>
      </c>
      <c r="L3134" s="1" t="str">
        <f t="shared" si="241"/>
        <v>44101200</v>
      </c>
      <c r="M3134" s="1" t="s">
        <v>19777</v>
      </c>
      <c r="N3134" s="1" t="str">
        <f t="shared" si="242"/>
        <v>441012</v>
      </c>
      <c r="O3134" s="1" t="str">
        <f t="shared" si="244"/>
        <v>INSERT INTO tmis_commodity(name, description, hs_code, level, status_id) VALUES('--Oriented strand board (OSB)','--Oriented strand board (OSB)','441012',2,1);</v>
      </c>
    </row>
    <row r="3135" spans="1:15">
      <c r="A3135" s="1">
        <v>3089</v>
      </c>
      <c r="B3135" s="2" t="s">
        <v>7370</v>
      </c>
      <c r="C3135" s="2" t="s">
        <v>20</v>
      </c>
      <c r="D3135" s="2" t="s">
        <v>21</v>
      </c>
      <c r="E3135" s="1" t="str">
        <f t="shared" si="243"/>
        <v>--Other</v>
      </c>
      <c r="F3135" s="2" t="s">
        <v>135</v>
      </c>
      <c r="G3135" s="2" t="s">
        <v>73</v>
      </c>
      <c r="H3135" s="2" t="s">
        <v>73</v>
      </c>
      <c r="I3135" s="2" t="s">
        <v>136</v>
      </c>
      <c r="J3135" s="1" t="str">
        <f t="shared" si="240"/>
        <v>44101900</v>
      </c>
      <c r="K3135" s="2" t="s">
        <v>19778</v>
      </c>
      <c r="L3135" s="1" t="str">
        <f t="shared" si="241"/>
        <v>44101900</v>
      </c>
      <c r="M3135" s="1" t="s">
        <v>19778</v>
      </c>
      <c r="N3135" s="1" t="str">
        <f t="shared" si="242"/>
        <v>441019</v>
      </c>
      <c r="O3135" s="1" t="str">
        <f t="shared" si="244"/>
        <v>INSERT INTO tmis_commodity(name, description, hs_code, level, status_id) VALUES('--Other','--Other','441019',2,1);</v>
      </c>
    </row>
    <row r="3136" spans="1:15">
      <c r="A3136" s="1">
        <v>3090</v>
      </c>
      <c r="B3136" s="2" t="s">
        <v>7371</v>
      </c>
      <c r="C3136" s="2" t="s">
        <v>128</v>
      </c>
      <c r="D3136" s="2" t="s">
        <v>27</v>
      </c>
      <c r="E3136" s="1" t="str">
        <f t="shared" si="243"/>
        <v>-Other</v>
      </c>
      <c r="F3136" s="2" t="s">
        <v>135</v>
      </c>
      <c r="G3136" s="2" t="s">
        <v>73</v>
      </c>
      <c r="H3136" s="2" t="s">
        <v>73</v>
      </c>
      <c r="I3136" s="2" t="s">
        <v>136</v>
      </c>
      <c r="J3136" s="1" t="str">
        <f t="shared" si="240"/>
        <v>44109000</v>
      </c>
      <c r="K3136" s="2" t="s">
        <v>19779</v>
      </c>
      <c r="L3136" s="1" t="str">
        <f t="shared" si="241"/>
        <v>44109000</v>
      </c>
      <c r="M3136" s="1" t="s">
        <v>19779</v>
      </c>
      <c r="N3136" s="1" t="str">
        <f t="shared" si="242"/>
        <v>441090</v>
      </c>
      <c r="O3136" s="1" t="str">
        <f t="shared" si="244"/>
        <v>INSERT INTO tmis_commodity(name, description, hs_code, level, status_id) VALUES('-Other','-Other','441090',2,1);</v>
      </c>
    </row>
    <row r="3137" spans="1:15">
      <c r="A3137" s="1">
        <v>3091</v>
      </c>
      <c r="B3137" s="2" t="s">
        <v>7372</v>
      </c>
      <c r="C3137" s="2" t="s">
        <v>7373</v>
      </c>
      <c r="D3137" s="2" t="s">
        <v>7374</v>
      </c>
      <c r="E3137" s="1" t="str">
        <f t="shared" si="243"/>
        <v>Fibreboard of wood or other ligneous materials, whether or not bonded with resins or other organic substances.</v>
      </c>
      <c r="F3137" s="2" t="s">
        <v>10</v>
      </c>
      <c r="G3137" s="2" t="s">
        <v>10</v>
      </c>
      <c r="H3137" s="2" t="s">
        <v>10</v>
      </c>
      <c r="J3137" s="1" t="str">
        <f t="shared" si="240"/>
        <v>4411</v>
      </c>
      <c r="K3137" s="2" t="s">
        <v>19780</v>
      </c>
      <c r="L3137" s="1" t="str">
        <f t="shared" si="241"/>
        <v>4411</v>
      </c>
      <c r="M3137" s="1" t="s">
        <v>19780</v>
      </c>
      <c r="N3137" s="1" t="str">
        <f t="shared" si="242"/>
        <v>4411</v>
      </c>
      <c r="O3137" s="1" t="str">
        <f t="shared" si="244"/>
        <v>INSERT INTO tmis_commodity(name, description, hs_code, level, status_id) VALUES('Fibreboard of wood or other ligneous materials, whether or not bonded with resins or other organic substances.','Fibreboard of wood or other ligneous materials, whether or not bonded with resins or other organic substances.','4411',1,1);</v>
      </c>
    </row>
    <row r="3138" spans="1:15">
      <c r="A3138" s="1">
        <v>3092</v>
      </c>
      <c r="B3138" s="2" t="s">
        <v>10</v>
      </c>
      <c r="C3138" s="2" t="s">
        <v>7375</v>
      </c>
      <c r="D3138" s="2" t="s">
        <v>7376</v>
      </c>
      <c r="E3138" s="1" t="str">
        <f t="shared" si="243"/>
        <v>-Medium density fibreboard (MDF) :</v>
      </c>
      <c r="F3138" s="2" t="s">
        <v>10</v>
      </c>
      <c r="G3138" s="2" t="s">
        <v>10</v>
      </c>
      <c r="H3138" s="2" t="s">
        <v>10</v>
      </c>
      <c r="J3138" s="1" t="str">
        <f t="shared" ref="J3138:J3201" si="245">IF(LEN(B3138)=5, LEFT(B3138, 2)&amp;RIGHT(B3138,2), IF(LEN(B3138)=9, LEFT(B3138, 4)&amp;RIGHT(B3138, 4), B3138))</f>
        <v xml:space="preserve"> </v>
      </c>
      <c r="K3138" s="2" t="s">
        <v>10</v>
      </c>
      <c r="L3138" s="1" t="str">
        <f t="shared" ref="L3138:L3201" si="246">IF(LEFT(K3138, 1)="[", MID(K3138, 2,2)&amp;MID(K3138,5,2), K3138)</f>
        <v xml:space="preserve"> </v>
      </c>
      <c r="M3138" s="1" t="s">
        <v>10</v>
      </c>
      <c r="N3138" s="1" t="str">
        <f t="shared" ref="N3138:N3201" si="247">IF(RIGHT(M3138, 4)="0000", LEFT(M3138,4), IF(RIGHT(M3138,2)="00",LEFT(M3138,6), M3138))</f>
        <v xml:space="preserve"> </v>
      </c>
      <c r="O3138" s="1" t="str">
        <f t="shared" si="244"/>
        <v>INSERT INTO tmis_commodity(name, description, hs_code, level, status_id) VALUES('-Medium density fibreboard (MDF) :','-Medium density fibreboard (MDF) :',' ',3,1);</v>
      </c>
    </row>
    <row r="3139" spans="1:15">
      <c r="A3139" s="1">
        <v>3093</v>
      </c>
      <c r="B3139" s="2" t="s">
        <v>7377</v>
      </c>
      <c r="C3139" s="2" t="s">
        <v>7378</v>
      </c>
      <c r="D3139" s="2" t="s">
        <v>7379</v>
      </c>
      <c r="E3139" s="1" t="str">
        <f t="shared" ref="E3139:E3202" si="248">IF(ISNUMBER(SEARCH("'",C3139)),REPLACE(C3139, SEARCH("'", C3139), 1, " "), C3139)</f>
        <v xml:space="preserve">--Of a thickness not exceeding 5 mm </v>
      </c>
      <c r="F3139" s="2" t="s">
        <v>135</v>
      </c>
      <c r="G3139" s="2" t="s">
        <v>73</v>
      </c>
      <c r="H3139" s="2" t="s">
        <v>73</v>
      </c>
      <c r="I3139" s="2" t="s">
        <v>136</v>
      </c>
      <c r="J3139" s="1" t="str">
        <f t="shared" si="245"/>
        <v>44111200</v>
      </c>
      <c r="K3139" s="2" t="s">
        <v>19781</v>
      </c>
      <c r="L3139" s="1" t="str">
        <f t="shared" si="246"/>
        <v>44111200</v>
      </c>
      <c r="M3139" s="1" t="s">
        <v>19781</v>
      </c>
      <c r="N3139" s="1" t="str">
        <f t="shared" si="247"/>
        <v>441112</v>
      </c>
      <c r="O3139" s="1" t="str">
        <f t="shared" ref="O3139:O3202" si="249">"INSERT INTO tmis_commodity(name, description, hs_code, level, status_id) VALUES('"&amp;LEFT(E3139,200)&amp;"','"&amp;LEFT(E3139,1000)&amp;"','"&amp;N3139&amp;"',"&amp;IF(LEN(N3139)=2,0,IF(LEN(N3139)=4,1,IF(LEN(N3139)=6,2,3)))&amp;",1);"</f>
        <v>INSERT INTO tmis_commodity(name, description, hs_code, level, status_id) VALUES('--Of a thickness not exceeding 5 mm ','--Of a thickness not exceeding 5 mm ','441112',2,1);</v>
      </c>
    </row>
    <row r="3140" spans="1:15">
      <c r="A3140" s="1">
        <v>3094</v>
      </c>
      <c r="B3140" s="2" t="s">
        <v>7380</v>
      </c>
      <c r="C3140" s="2" t="s">
        <v>7381</v>
      </c>
      <c r="D3140" s="2" t="s">
        <v>7382</v>
      </c>
      <c r="E3140" s="1" t="str">
        <f t="shared" si="248"/>
        <v>--Of a thickness exceeding 5 mm but not excceding 9 mm</v>
      </c>
      <c r="F3140" s="2" t="s">
        <v>135</v>
      </c>
      <c r="G3140" s="2" t="s">
        <v>73</v>
      </c>
      <c r="H3140" s="2" t="s">
        <v>73</v>
      </c>
      <c r="I3140" s="2" t="s">
        <v>136</v>
      </c>
      <c r="J3140" s="1" t="str">
        <f t="shared" si="245"/>
        <v>44111300</v>
      </c>
      <c r="K3140" s="2" t="s">
        <v>19782</v>
      </c>
      <c r="L3140" s="1" t="str">
        <f t="shared" si="246"/>
        <v>44111300</v>
      </c>
      <c r="M3140" s="1" t="s">
        <v>19782</v>
      </c>
      <c r="N3140" s="1" t="str">
        <f t="shared" si="247"/>
        <v>441113</v>
      </c>
      <c r="O3140" s="1" t="str">
        <f t="shared" si="249"/>
        <v>INSERT INTO tmis_commodity(name, description, hs_code, level, status_id) VALUES('--Of a thickness exceeding 5 mm but not excceding 9 mm','--Of a thickness exceeding 5 mm but not excceding 9 mm','441113',2,1);</v>
      </c>
    </row>
    <row r="3141" spans="1:15">
      <c r="A3141" s="1">
        <v>3095</v>
      </c>
      <c r="B3141" s="2" t="s">
        <v>7383</v>
      </c>
      <c r="C3141" s="2" t="s">
        <v>7384</v>
      </c>
      <c r="D3141" s="2" t="s">
        <v>7385</v>
      </c>
      <c r="E3141" s="1" t="str">
        <f t="shared" si="248"/>
        <v>--Of a thickness exceeding 9 mm</v>
      </c>
      <c r="F3141" s="2" t="s">
        <v>135</v>
      </c>
      <c r="G3141" s="2" t="s">
        <v>73</v>
      </c>
      <c r="H3141" s="2" t="s">
        <v>73</v>
      </c>
      <c r="I3141" s="2" t="s">
        <v>136</v>
      </c>
      <c r="J3141" s="1" t="str">
        <f t="shared" si="245"/>
        <v>44111400</v>
      </c>
      <c r="K3141" s="2" t="s">
        <v>19783</v>
      </c>
      <c r="L3141" s="1" t="str">
        <f t="shared" si="246"/>
        <v>44111400</v>
      </c>
      <c r="M3141" s="1" t="s">
        <v>19783</v>
      </c>
      <c r="N3141" s="1" t="str">
        <f t="shared" si="247"/>
        <v>441114</v>
      </c>
      <c r="O3141" s="1" t="str">
        <f t="shared" si="249"/>
        <v>INSERT INTO tmis_commodity(name, description, hs_code, level, status_id) VALUES('--Of a thickness exceeding 9 mm','--Of a thickness exceeding 9 mm','441114',2,1);</v>
      </c>
    </row>
    <row r="3142" spans="1:15">
      <c r="A3142" s="1">
        <v>3096</v>
      </c>
      <c r="B3142" s="2" t="s">
        <v>10</v>
      </c>
      <c r="C3142" s="2" t="s">
        <v>48</v>
      </c>
      <c r="D3142" s="2" t="s">
        <v>49</v>
      </c>
      <c r="E3142" s="1" t="str">
        <f t="shared" si="248"/>
        <v>-Other :</v>
      </c>
      <c r="F3142" s="2" t="s">
        <v>10</v>
      </c>
      <c r="G3142" s="2" t="s">
        <v>10</v>
      </c>
      <c r="H3142" s="2" t="s">
        <v>10</v>
      </c>
      <c r="J3142" s="1" t="str">
        <f t="shared" si="245"/>
        <v xml:space="preserve"> </v>
      </c>
      <c r="K3142" s="2" t="s">
        <v>10</v>
      </c>
      <c r="L3142" s="1" t="str">
        <f t="shared" si="246"/>
        <v xml:space="preserve"> </v>
      </c>
      <c r="M3142" s="1" t="s">
        <v>10</v>
      </c>
      <c r="N3142" s="1" t="str">
        <f t="shared" si="247"/>
        <v xml:space="preserve"> </v>
      </c>
      <c r="O3142" s="1" t="str">
        <f t="shared" si="249"/>
        <v>INSERT INTO tmis_commodity(name, description, hs_code, level, status_id) VALUES('-Other :','-Other :',' ',3,1);</v>
      </c>
    </row>
    <row r="3143" spans="1:15">
      <c r="A3143" s="1">
        <v>3097</v>
      </c>
      <c r="B3143" s="2" t="s">
        <v>7386</v>
      </c>
      <c r="C3143" s="2" t="s">
        <v>7387</v>
      </c>
      <c r="D3143" s="2" t="s">
        <v>7388</v>
      </c>
      <c r="E3143" s="1" t="str">
        <f t="shared" si="248"/>
        <v>--Of a density excceding 0.8 g/cm3</v>
      </c>
      <c r="F3143" s="2" t="s">
        <v>135</v>
      </c>
      <c r="G3143" s="2" t="s">
        <v>73</v>
      </c>
      <c r="H3143" s="2" t="s">
        <v>73</v>
      </c>
      <c r="I3143" s="2" t="s">
        <v>136</v>
      </c>
      <c r="J3143" s="1" t="str">
        <f t="shared" si="245"/>
        <v>44119200</v>
      </c>
      <c r="K3143" s="2" t="s">
        <v>19784</v>
      </c>
      <c r="L3143" s="1" t="str">
        <f t="shared" si="246"/>
        <v>44119200</v>
      </c>
      <c r="M3143" s="1" t="s">
        <v>19784</v>
      </c>
      <c r="N3143" s="1" t="str">
        <f t="shared" si="247"/>
        <v>441192</v>
      </c>
      <c r="O3143" s="1" t="str">
        <f t="shared" si="249"/>
        <v>INSERT INTO tmis_commodity(name, description, hs_code, level, status_id) VALUES('--Of a density excceding 0.8 g/cm3','--Of a density excceding 0.8 g/cm3','441192',2,1);</v>
      </c>
    </row>
    <row r="3144" spans="1:15">
      <c r="A3144" s="1">
        <v>3098</v>
      </c>
      <c r="B3144" s="2" t="s">
        <v>7389</v>
      </c>
      <c r="C3144" s="2" t="s">
        <v>7390</v>
      </c>
      <c r="D3144" s="2" t="s">
        <v>7391</v>
      </c>
      <c r="E3144" s="1" t="str">
        <f t="shared" si="248"/>
        <v>--Of a density excceding 0.5 g/cm3 but not excceding 0.8 g/cm3</v>
      </c>
      <c r="F3144" s="2" t="s">
        <v>135</v>
      </c>
      <c r="G3144" s="2" t="s">
        <v>73</v>
      </c>
      <c r="H3144" s="2" t="s">
        <v>73</v>
      </c>
      <c r="I3144" s="2" t="s">
        <v>136</v>
      </c>
      <c r="J3144" s="1" t="str">
        <f t="shared" si="245"/>
        <v>44119300</v>
      </c>
      <c r="K3144" s="2" t="s">
        <v>19785</v>
      </c>
      <c r="L3144" s="1" t="str">
        <f t="shared" si="246"/>
        <v>44119300</v>
      </c>
      <c r="M3144" s="1" t="s">
        <v>19785</v>
      </c>
      <c r="N3144" s="1" t="str">
        <f t="shared" si="247"/>
        <v>441193</v>
      </c>
      <c r="O3144" s="1" t="str">
        <f t="shared" si="249"/>
        <v>INSERT INTO tmis_commodity(name, description, hs_code, level, status_id) VALUES('--Of a density excceding 0.5 g/cm3 but not excceding 0.8 g/cm3','--Of a density excceding 0.5 g/cm3 but not excceding 0.8 g/cm3','441193',2,1);</v>
      </c>
    </row>
    <row r="3145" spans="1:15">
      <c r="A3145" s="1">
        <v>3099</v>
      </c>
      <c r="B3145" s="2" t="s">
        <v>7392</v>
      </c>
      <c r="C3145" s="2" t="s">
        <v>7393</v>
      </c>
      <c r="D3145" s="2" t="s">
        <v>7394</v>
      </c>
      <c r="E3145" s="1" t="str">
        <f t="shared" si="248"/>
        <v>--Of a density excceding 0.5 g/cm3</v>
      </c>
      <c r="F3145" s="2" t="s">
        <v>135</v>
      </c>
      <c r="G3145" s="2" t="s">
        <v>73</v>
      </c>
      <c r="H3145" s="2" t="s">
        <v>73</v>
      </c>
      <c r="I3145" s="2" t="s">
        <v>136</v>
      </c>
      <c r="J3145" s="1" t="str">
        <f t="shared" si="245"/>
        <v>44119400</v>
      </c>
      <c r="K3145" s="2" t="s">
        <v>19786</v>
      </c>
      <c r="L3145" s="1" t="str">
        <f t="shared" si="246"/>
        <v>44119400</v>
      </c>
      <c r="M3145" s="1" t="s">
        <v>19786</v>
      </c>
      <c r="N3145" s="1" t="str">
        <f t="shared" si="247"/>
        <v>441194</v>
      </c>
      <c r="O3145" s="1" t="str">
        <f t="shared" si="249"/>
        <v>INSERT INTO tmis_commodity(name, description, hs_code, level, status_id) VALUES('--Of a density excceding 0.5 g/cm3','--Of a density excceding 0.5 g/cm3','441194',2,1);</v>
      </c>
    </row>
    <row r="3146" spans="1:15">
      <c r="A3146" s="1">
        <v>3100</v>
      </c>
      <c r="B3146" s="2" t="s">
        <v>7395</v>
      </c>
      <c r="C3146" s="2" t="s">
        <v>7396</v>
      </c>
      <c r="D3146" s="2" t="s">
        <v>7397</v>
      </c>
      <c r="E3146" s="1" t="str">
        <f t="shared" si="248"/>
        <v>Plywood, veneered panels and similar laminated wood.</v>
      </c>
      <c r="F3146" s="2" t="s">
        <v>10</v>
      </c>
      <c r="G3146" s="2" t="s">
        <v>10</v>
      </c>
      <c r="H3146" s="2" t="s">
        <v>10</v>
      </c>
      <c r="J3146" s="1" t="str">
        <f t="shared" si="245"/>
        <v>4412</v>
      </c>
      <c r="K3146" s="2" t="s">
        <v>19787</v>
      </c>
      <c r="L3146" s="1" t="str">
        <f t="shared" si="246"/>
        <v>4412</v>
      </c>
      <c r="M3146" s="1" t="s">
        <v>19787</v>
      </c>
      <c r="N3146" s="1" t="str">
        <f t="shared" si="247"/>
        <v>4412</v>
      </c>
      <c r="O3146" s="1" t="str">
        <f t="shared" si="249"/>
        <v>INSERT INTO tmis_commodity(name, description, hs_code, level, status_id) VALUES('Plywood, veneered panels and similar laminated wood.','Plywood, veneered panels and similar laminated wood.','4412',1,1);</v>
      </c>
    </row>
    <row r="3147" spans="1:15">
      <c r="A3147" s="1">
        <v>3101</v>
      </c>
      <c r="B3147" s="2" t="s">
        <v>7398</v>
      </c>
      <c r="C3147" s="2" t="s">
        <v>7257</v>
      </c>
      <c r="D3147" s="2" t="s">
        <v>7399</v>
      </c>
      <c r="E3147" s="1" t="str">
        <f t="shared" si="248"/>
        <v>-Of bamboo</v>
      </c>
      <c r="F3147" s="2" t="s">
        <v>3504</v>
      </c>
      <c r="G3147" s="2" t="s">
        <v>73</v>
      </c>
      <c r="H3147" s="2" t="s">
        <v>73</v>
      </c>
      <c r="I3147" s="2" t="s">
        <v>3505</v>
      </c>
      <c r="J3147" s="1" t="str">
        <f t="shared" si="245"/>
        <v>44121000</v>
      </c>
      <c r="K3147" s="2" t="s">
        <v>19788</v>
      </c>
      <c r="L3147" s="1" t="str">
        <f t="shared" si="246"/>
        <v>44121000</v>
      </c>
      <c r="M3147" s="1" t="s">
        <v>19788</v>
      </c>
      <c r="N3147" s="1" t="str">
        <f t="shared" si="247"/>
        <v>441210</v>
      </c>
      <c r="O3147" s="1" t="str">
        <f t="shared" si="249"/>
        <v>INSERT INTO tmis_commodity(name, description, hs_code, level, status_id) VALUES('-Of bamboo','-Of bamboo','441210',2,1);</v>
      </c>
    </row>
    <row r="3148" spans="1:15">
      <c r="A3148" s="1">
        <v>3102</v>
      </c>
      <c r="B3148" s="2" t="s">
        <v>10</v>
      </c>
      <c r="C3148" s="2" t="s">
        <v>7400</v>
      </c>
      <c r="D3148" s="2" t="s">
        <v>7401</v>
      </c>
      <c r="E3148" s="1" t="str">
        <f t="shared" si="248"/>
        <v>-Other plywood consisting solely of sheets of wood, each ply not exceeding 6 mm thickness :</v>
      </c>
      <c r="F3148" s="2" t="s">
        <v>10</v>
      </c>
      <c r="G3148" s="2" t="s">
        <v>10</v>
      </c>
      <c r="H3148" s="2" t="s">
        <v>10</v>
      </c>
      <c r="J3148" s="1" t="str">
        <f t="shared" si="245"/>
        <v xml:space="preserve"> </v>
      </c>
      <c r="K3148" s="2" t="s">
        <v>10</v>
      </c>
      <c r="L3148" s="1" t="str">
        <f t="shared" si="246"/>
        <v xml:space="preserve"> </v>
      </c>
      <c r="M3148" s="1" t="s">
        <v>10</v>
      </c>
      <c r="N3148" s="1" t="str">
        <f t="shared" si="247"/>
        <v xml:space="preserve"> </v>
      </c>
      <c r="O3148" s="1" t="str">
        <f t="shared" si="249"/>
        <v>INSERT INTO tmis_commodity(name, description, hs_code, level, status_id) VALUES('-Other plywood consisting solely of sheets of wood, each ply not exceeding 6 mm thickness :','-Other plywood consisting solely of sheets of wood, each ply not exceeding 6 mm thickness :',' ',3,1);</v>
      </c>
    </row>
    <row r="3149" spans="1:15">
      <c r="A3149" s="1">
        <v>3103</v>
      </c>
      <c r="B3149" s="2" t="s">
        <v>7402</v>
      </c>
      <c r="C3149" s="2" t="s">
        <v>7403</v>
      </c>
      <c r="D3149" s="2" t="s">
        <v>7404</v>
      </c>
      <c r="E3149" s="1" t="str">
        <f t="shared" si="248"/>
        <v>--With at least one outer ply of tropical wood specified in Subheading Note 2 to this Chapter</v>
      </c>
      <c r="F3149" s="2" t="s">
        <v>3504</v>
      </c>
      <c r="G3149" s="2" t="s">
        <v>73</v>
      </c>
      <c r="H3149" s="2" t="s">
        <v>73</v>
      </c>
      <c r="I3149" s="2" t="s">
        <v>3505</v>
      </c>
      <c r="J3149" s="1" t="str">
        <f t="shared" si="245"/>
        <v>44123100</v>
      </c>
      <c r="K3149" s="2" t="s">
        <v>19789</v>
      </c>
      <c r="L3149" s="1" t="str">
        <f t="shared" si="246"/>
        <v>44123100</v>
      </c>
      <c r="M3149" s="1" t="s">
        <v>19789</v>
      </c>
      <c r="N3149" s="1" t="str">
        <f t="shared" si="247"/>
        <v>441231</v>
      </c>
      <c r="O3149" s="1" t="str">
        <f t="shared" si="249"/>
        <v>INSERT INTO tmis_commodity(name, description, hs_code, level, status_id) VALUES('--With at least one outer ply of tropical wood specified in Subheading Note 2 to this Chapter','--With at least one outer ply of tropical wood specified in Subheading Note 2 to this Chapter','441231',2,1);</v>
      </c>
    </row>
    <row r="3150" spans="1:15">
      <c r="A3150" s="1">
        <v>3104</v>
      </c>
      <c r="B3150" s="2" t="s">
        <v>7405</v>
      </c>
      <c r="C3150" s="2" t="s">
        <v>7406</v>
      </c>
      <c r="D3150" s="2" t="s">
        <v>7407</v>
      </c>
      <c r="E3150" s="1" t="str">
        <f t="shared" si="248"/>
        <v>--Other, with at least one outer ply of non-coniferous wood</v>
      </c>
      <c r="F3150" s="2" t="s">
        <v>3504</v>
      </c>
      <c r="G3150" s="2" t="s">
        <v>73</v>
      </c>
      <c r="H3150" s="2" t="s">
        <v>73</v>
      </c>
      <c r="I3150" s="2" t="s">
        <v>3505</v>
      </c>
      <c r="J3150" s="1" t="str">
        <f t="shared" si="245"/>
        <v>44123200</v>
      </c>
      <c r="K3150" s="2" t="s">
        <v>19790</v>
      </c>
      <c r="L3150" s="1" t="str">
        <f t="shared" si="246"/>
        <v>44123200</v>
      </c>
      <c r="M3150" s="1" t="s">
        <v>19790</v>
      </c>
      <c r="N3150" s="1" t="str">
        <f t="shared" si="247"/>
        <v>441232</v>
      </c>
      <c r="O3150" s="1" t="str">
        <f t="shared" si="249"/>
        <v>INSERT INTO tmis_commodity(name, description, hs_code, level, status_id) VALUES('--Other, with at least one outer ply of non-coniferous wood','--Other, with at least one outer ply of non-coniferous wood','441232',2,1);</v>
      </c>
    </row>
    <row r="3151" spans="1:15">
      <c r="A3151" s="1">
        <v>3105</v>
      </c>
      <c r="B3151" s="2" t="s">
        <v>7408</v>
      </c>
      <c r="C3151" s="2" t="s">
        <v>20</v>
      </c>
      <c r="D3151" s="2" t="s">
        <v>21</v>
      </c>
      <c r="E3151" s="1" t="str">
        <f t="shared" si="248"/>
        <v>--Other</v>
      </c>
      <c r="F3151" s="2" t="s">
        <v>3504</v>
      </c>
      <c r="G3151" s="2" t="s">
        <v>73</v>
      </c>
      <c r="H3151" s="2" t="s">
        <v>73</v>
      </c>
      <c r="I3151" s="2" t="s">
        <v>3505</v>
      </c>
      <c r="J3151" s="1" t="str">
        <f t="shared" si="245"/>
        <v>44123900</v>
      </c>
      <c r="K3151" s="2" t="s">
        <v>19791</v>
      </c>
      <c r="L3151" s="1" t="str">
        <f t="shared" si="246"/>
        <v>44123900</v>
      </c>
      <c r="M3151" s="1" t="s">
        <v>19791</v>
      </c>
      <c r="N3151" s="1" t="str">
        <f t="shared" si="247"/>
        <v>441239</v>
      </c>
      <c r="O3151" s="1" t="str">
        <f t="shared" si="249"/>
        <v>INSERT INTO tmis_commodity(name, description, hs_code, level, status_id) VALUES('--Other','--Other','441239',2,1);</v>
      </c>
    </row>
    <row r="3152" spans="1:15">
      <c r="A3152" s="1">
        <v>3106</v>
      </c>
      <c r="B3152" s="2" t="s">
        <v>10</v>
      </c>
      <c r="C3152" s="2" t="s">
        <v>48</v>
      </c>
      <c r="D3152" s="2" t="s">
        <v>49</v>
      </c>
      <c r="E3152" s="1" t="str">
        <f t="shared" si="248"/>
        <v>-Other :</v>
      </c>
      <c r="F3152" s="2" t="s">
        <v>10</v>
      </c>
      <c r="G3152" s="2" t="s">
        <v>10</v>
      </c>
      <c r="H3152" s="2" t="s">
        <v>10</v>
      </c>
      <c r="J3152" s="1" t="str">
        <f t="shared" si="245"/>
        <v xml:space="preserve"> </v>
      </c>
      <c r="K3152" s="2" t="s">
        <v>10</v>
      </c>
      <c r="L3152" s="1" t="str">
        <f t="shared" si="246"/>
        <v xml:space="preserve"> </v>
      </c>
      <c r="M3152" s="1" t="s">
        <v>10</v>
      </c>
      <c r="N3152" s="1" t="str">
        <f t="shared" si="247"/>
        <v xml:space="preserve"> </v>
      </c>
      <c r="O3152" s="1" t="str">
        <f t="shared" si="249"/>
        <v>INSERT INTO tmis_commodity(name, description, hs_code, level, status_id) VALUES('-Other :','-Other :',' ',3,1);</v>
      </c>
    </row>
    <row r="3153" spans="1:15">
      <c r="A3153" s="1">
        <v>3107</v>
      </c>
      <c r="B3153" s="2" t="s">
        <v>7409</v>
      </c>
      <c r="C3153" s="2" t="s">
        <v>7410</v>
      </c>
      <c r="D3153" s="2" t="s">
        <v>7411</v>
      </c>
      <c r="E3153" s="1" t="str">
        <f t="shared" si="248"/>
        <v>--Blackboard, laminboard and battenboard</v>
      </c>
      <c r="F3153" s="2" t="s">
        <v>3504</v>
      </c>
      <c r="G3153" s="2" t="s">
        <v>73</v>
      </c>
      <c r="H3153" s="2" t="s">
        <v>73</v>
      </c>
      <c r="I3153" s="2" t="s">
        <v>3505</v>
      </c>
      <c r="J3153" s="1" t="str">
        <f t="shared" si="245"/>
        <v>44129400</v>
      </c>
      <c r="K3153" s="2" t="s">
        <v>19792</v>
      </c>
      <c r="L3153" s="1" t="str">
        <f t="shared" si="246"/>
        <v>44129400</v>
      </c>
      <c r="M3153" s="1" t="s">
        <v>19792</v>
      </c>
      <c r="N3153" s="1" t="str">
        <f t="shared" si="247"/>
        <v>441294</v>
      </c>
      <c r="O3153" s="1" t="str">
        <f t="shared" si="249"/>
        <v>INSERT INTO tmis_commodity(name, description, hs_code, level, status_id) VALUES('--Blackboard, laminboard and battenboard','--Blackboard, laminboard and battenboard','441294',2,1);</v>
      </c>
    </row>
    <row r="3154" spans="1:15">
      <c r="A3154" s="1">
        <v>3108</v>
      </c>
      <c r="B3154" s="2" t="s">
        <v>7412</v>
      </c>
      <c r="C3154" s="2" t="s">
        <v>20</v>
      </c>
      <c r="D3154" s="2" t="s">
        <v>21</v>
      </c>
      <c r="E3154" s="1" t="str">
        <f t="shared" si="248"/>
        <v>--Other</v>
      </c>
      <c r="F3154" s="2" t="s">
        <v>3504</v>
      </c>
      <c r="G3154" s="2" t="s">
        <v>73</v>
      </c>
      <c r="H3154" s="2" t="s">
        <v>73</v>
      </c>
      <c r="I3154" s="2" t="s">
        <v>136</v>
      </c>
      <c r="J3154" s="1" t="str">
        <f t="shared" si="245"/>
        <v>44129900</v>
      </c>
      <c r="K3154" s="2" t="s">
        <v>19793</v>
      </c>
      <c r="L3154" s="1" t="str">
        <f t="shared" si="246"/>
        <v>44129900</v>
      </c>
      <c r="M3154" s="1" t="s">
        <v>19793</v>
      </c>
      <c r="N3154" s="1" t="str">
        <f t="shared" si="247"/>
        <v>441299</v>
      </c>
      <c r="O3154" s="1" t="str">
        <f t="shared" si="249"/>
        <v>INSERT INTO tmis_commodity(name, description, hs_code, level, status_id) VALUES('--Other','--Other','441299',2,1);</v>
      </c>
    </row>
    <row r="3155" spans="1:15">
      <c r="A3155" s="1">
        <v>3109</v>
      </c>
      <c r="B3155" s="2" t="s">
        <v>7413</v>
      </c>
      <c r="C3155" s="2" t="s">
        <v>7414</v>
      </c>
      <c r="D3155" s="2" t="s">
        <v>7415</v>
      </c>
      <c r="E3155" s="1" t="str">
        <f t="shared" si="248"/>
        <v>Densified wood, in blocks, plates, strips or profile shapes.</v>
      </c>
      <c r="F3155" s="2" t="s">
        <v>135</v>
      </c>
      <c r="G3155" s="2" t="s">
        <v>73</v>
      </c>
      <c r="H3155" s="2" t="s">
        <v>73</v>
      </c>
      <c r="I3155" s="2" t="s">
        <v>136</v>
      </c>
      <c r="J3155" s="1" t="str">
        <f t="shared" si="245"/>
        <v>44130000</v>
      </c>
      <c r="K3155" s="2" t="s">
        <v>19794</v>
      </c>
      <c r="L3155" s="1" t="str">
        <f t="shared" si="246"/>
        <v>44130000</v>
      </c>
      <c r="M3155" s="1" t="s">
        <v>19794</v>
      </c>
      <c r="N3155" s="1" t="str">
        <f t="shared" si="247"/>
        <v>4413</v>
      </c>
      <c r="O3155" s="1" t="str">
        <f t="shared" si="249"/>
        <v>INSERT INTO tmis_commodity(name, description, hs_code, level, status_id) VALUES('Densified wood, in blocks, plates, strips or profile shapes.','Densified wood, in blocks, plates, strips or profile shapes.','4413',1,1);</v>
      </c>
    </row>
    <row r="3156" spans="1:15">
      <c r="A3156" s="1">
        <v>3110</v>
      </c>
      <c r="B3156" s="2" t="s">
        <v>7416</v>
      </c>
      <c r="C3156" s="2" t="s">
        <v>7417</v>
      </c>
      <c r="D3156" s="2" t="s">
        <v>7418</v>
      </c>
      <c r="E3156" s="1" t="str">
        <f t="shared" si="248"/>
        <v>Wooden frames for paintings, photographs, mirrors or similar objects.</v>
      </c>
      <c r="F3156" s="2" t="s">
        <v>135</v>
      </c>
      <c r="G3156" s="2" t="s">
        <v>851</v>
      </c>
      <c r="H3156" s="2" t="s">
        <v>858</v>
      </c>
      <c r="I3156" s="2" t="s">
        <v>136</v>
      </c>
      <c r="J3156" s="1" t="str">
        <f t="shared" si="245"/>
        <v>44140000</v>
      </c>
      <c r="K3156" s="2" t="s">
        <v>19795</v>
      </c>
      <c r="L3156" s="1" t="str">
        <f t="shared" si="246"/>
        <v>44140000</v>
      </c>
      <c r="M3156" s="1" t="s">
        <v>19795</v>
      </c>
      <c r="N3156" s="1" t="str">
        <f t="shared" si="247"/>
        <v>4414</v>
      </c>
      <c r="O3156" s="1" t="str">
        <f t="shared" si="249"/>
        <v>INSERT INTO tmis_commodity(name, description, hs_code, level, status_id) VALUES('Wooden frames for paintings, photographs, mirrors or similar objects.','Wooden frames for paintings, photographs, mirrors or similar objects.','4414',1,1);</v>
      </c>
    </row>
    <row r="3157" spans="1:15">
      <c r="A3157" s="1">
        <v>3111</v>
      </c>
      <c r="B3157" s="2" t="s">
        <v>7419</v>
      </c>
      <c r="C3157" s="2" t="s">
        <v>7420</v>
      </c>
      <c r="D3157" s="2" t="s">
        <v>7421</v>
      </c>
      <c r="E3157" s="1" t="str">
        <f t="shared" si="248"/>
        <v>Packing cases, boxes, crates, drums and similar packings, of wood; cable-drums of wood; pallets, box pallets and other load boards, of wood; pallet collars of wood.</v>
      </c>
      <c r="F3157" s="2" t="s">
        <v>10</v>
      </c>
      <c r="G3157" s="2" t="s">
        <v>10</v>
      </c>
      <c r="H3157" s="2" t="s">
        <v>10</v>
      </c>
      <c r="J3157" s="1" t="str">
        <f t="shared" si="245"/>
        <v>4415</v>
      </c>
      <c r="K3157" s="2" t="s">
        <v>19796</v>
      </c>
      <c r="L3157" s="1" t="str">
        <f t="shared" si="246"/>
        <v>4415</v>
      </c>
      <c r="M3157" s="1" t="s">
        <v>19796</v>
      </c>
      <c r="N3157" s="1" t="str">
        <f t="shared" si="247"/>
        <v>4415</v>
      </c>
      <c r="O3157" s="1" t="str">
        <f t="shared" si="249"/>
        <v>INSERT INTO tmis_commodity(name, description, hs_code, level, status_id) VALUES('Packing cases, boxes, crates, drums and similar packings, of wood; cable-drums of wood; pallets, box pallets and other load boards, of wood; pallet collars of wood.','Packing cases, boxes, crates, drums and similar packings, of wood; cable-drums of wood; pallets, box pallets and other load boards, of wood; pallet collars of wood.','4415',1,1);</v>
      </c>
    </row>
    <row r="3158" spans="1:15">
      <c r="A3158" s="1">
        <v>3112</v>
      </c>
      <c r="B3158" s="2" t="s">
        <v>7422</v>
      </c>
      <c r="C3158" s="2" t="s">
        <v>7423</v>
      </c>
      <c r="D3158" s="2" t="s">
        <v>7424</v>
      </c>
      <c r="E3158" s="1" t="str">
        <f t="shared" si="248"/>
        <v>-Cases, boxes, crates, drums and similar packings; cable-drums</v>
      </c>
      <c r="F3158" s="2" t="s">
        <v>16</v>
      </c>
      <c r="G3158" s="2" t="s">
        <v>851</v>
      </c>
      <c r="H3158" s="2" t="s">
        <v>858</v>
      </c>
      <c r="I3158" s="2" t="s">
        <v>18</v>
      </c>
      <c r="J3158" s="1" t="str">
        <f t="shared" si="245"/>
        <v>44151000</v>
      </c>
      <c r="K3158" s="2" t="s">
        <v>19797</v>
      </c>
      <c r="L3158" s="1" t="str">
        <f t="shared" si="246"/>
        <v>44151000</v>
      </c>
      <c r="M3158" s="1" t="s">
        <v>19797</v>
      </c>
      <c r="N3158" s="1" t="str">
        <f t="shared" si="247"/>
        <v>441510</v>
      </c>
      <c r="O3158" s="1" t="str">
        <f t="shared" si="249"/>
        <v>INSERT INTO tmis_commodity(name, description, hs_code, level, status_id) VALUES('-Cases, boxes, crates, drums and similar packings; cable-drums','-Cases, boxes, crates, drums and similar packings; cable-drums','441510',2,1);</v>
      </c>
    </row>
    <row r="3159" spans="1:15">
      <c r="A3159" s="1">
        <v>3113</v>
      </c>
      <c r="B3159" s="2" t="s">
        <v>7425</v>
      </c>
      <c r="C3159" s="2" t="s">
        <v>7426</v>
      </c>
      <c r="D3159" s="2" t="s">
        <v>7427</v>
      </c>
      <c r="E3159" s="1" t="str">
        <f t="shared" si="248"/>
        <v>-Pallets, box pallets and other load boards; pallet collars</v>
      </c>
      <c r="F3159" s="2" t="s">
        <v>16</v>
      </c>
      <c r="G3159" s="2" t="s">
        <v>851</v>
      </c>
      <c r="H3159" s="2" t="s">
        <v>858</v>
      </c>
      <c r="I3159" s="2" t="s">
        <v>18</v>
      </c>
      <c r="J3159" s="1" t="str">
        <f t="shared" si="245"/>
        <v>44152000</v>
      </c>
      <c r="K3159" s="2" t="s">
        <v>19798</v>
      </c>
      <c r="L3159" s="1" t="str">
        <f t="shared" si="246"/>
        <v>44152000</v>
      </c>
      <c r="M3159" s="1" t="s">
        <v>19798</v>
      </c>
      <c r="N3159" s="1" t="str">
        <f t="shared" si="247"/>
        <v>441520</v>
      </c>
      <c r="O3159" s="1" t="str">
        <f t="shared" si="249"/>
        <v>INSERT INTO tmis_commodity(name, description, hs_code, level, status_id) VALUES('-Pallets, box pallets and other load boards; pallet collars','-Pallets, box pallets and other load boards; pallet collars','441520',2,1);</v>
      </c>
    </row>
    <row r="3160" spans="1:15">
      <c r="A3160" s="1">
        <v>3114</v>
      </c>
      <c r="B3160" s="2" t="s">
        <v>7428</v>
      </c>
      <c r="C3160" s="2" t="s">
        <v>23490</v>
      </c>
      <c r="D3160" s="2" t="s">
        <v>7430</v>
      </c>
      <c r="E3160" s="1" t="str">
        <f t="shared" si="248"/>
        <v>Casks, barrels, vats, tubs and other coopers products and parts thereof, of wood, including staves.</v>
      </c>
      <c r="F3160" s="2" t="s">
        <v>135</v>
      </c>
      <c r="G3160" s="2" t="s">
        <v>851</v>
      </c>
      <c r="H3160" s="2" t="s">
        <v>858</v>
      </c>
      <c r="I3160" s="2" t="s">
        <v>136</v>
      </c>
      <c r="J3160" s="1" t="str">
        <f t="shared" si="245"/>
        <v>44160000</v>
      </c>
      <c r="K3160" s="2" t="s">
        <v>19799</v>
      </c>
      <c r="L3160" s="1" t="str">
        <f t="shared" si="246"/>
        <v>44160000</v>
      </c>
      <c r="M3160" s="1" t="s">
        <v>19799</v>
      </c>
      <c r="N3160" s="1" t="str">
        <f t="shared" si="247"/>
        <v>4416</v>
      </c>
      <c r="O3160" s="1" t="str">
        <f t="shared" si="249"/>
        <v>INSERT INTO tmis_commodity(name, description, hs_code, level, status_id) VALUES('Casks, barrels, vats, tubs and other coopers products and parts thereof, of wood, including staves.','Casks, barrels, vats, tubs and other coopers products and parts thereof, of wood, including staves.','4416',1,1);</v>
      </c>
    </row>
    <row r="3161" spans="1:15">
      <c r="A3161" s="1">
        <v>3115</v>
      </c>
      <c r="B3161" s="2" t="s">
        <v>7431</v>
      </c>
      <c r="C3161" s="2" t="s">
        <v>7432</v>
      </c>
      <c r="D3161" s="2" t="s">
        <v>7433</v>
      </c>
      <c r="E3161" s="1" t="str">
        <f t="shared" si="248"/>
        <v>Tools, tool bodies, tool handles, broom or brush bodies and handles, of wood; boot or shoe lasts and trees, of wood.</v>
      </c>
      <c r="F3161" s="2" t="s">
        <v>135</v>
      </c>
      <c r="G3161" s="2" t="s">
        <v>851</v>
      </c>
      <c r="H3161" s="2" t="s">
        <v>858</v>
      </c>
      <c r="I3161" s="2" t="s">
        <v>136</v>
      </c>
      <c r="J3161" s="1" t="str">
        <f t="shared" si="245"/>
        <v>44170000</v>
      </c>
      <c r="K3161" s="2" t="s">
        <v>19800</v>
      </c>
      <c r="L3161" s="1" t="str">
        <f t="shared" si="246"/>
        <v>44170000</v>
      </c>
      <c r="M3161" s="1" t="s">
        <v>19800</v>
      </c>
      <c r="N3161" s="1" t="str">
        <f t="shared" si="247"/>
        <v>4417</v>
      </c>
      <c r="O3161" s="1" t="str">
        <f t="shared" si="249"/>
        <v>INSERT INTO tmis_commodity(name, description, hs_code, level, status_id) VALUES('Tools, tool bodies, tool handles, broom or brush bodies and handles, of wood; boot or shoe lasts and trees, of wood.','Tools, tool bodies, tool handles, broom or brush bodies and handles, of wood; boot or shoe lasts and trees, of wood.','4417',1,1);</v>
      </c>
    </row>
    <row r="3162" spans="1:15">
      <c r="A3162" s="1">
        <v>3116</v>
      </c>
      <c r="B3162" s="2" t="s">
        <v>7434</v>
      </c>
      <c r="C3162" s="2" t="s">
        <v>23491</v>
      </c>
      <c r="D3162" s="2" t="s">
        <v>7436</v>
      </c>
      <c r="E3162" s="1" t="str">
        <f t="shared" si="248"/>
        <v>Builders joinery and carpentry of wood, including cellular wood panels, assembled flooring panels, shingles and shakes.</v>
      </c>
      <c r="F3162" s="2" t="s">
        <v>10</v>
      </c>
      <c r="G3162" s="2" t="s">
        <v>10</v>
      </c>
      <c r="H3162" s="2" t="s">
        <v>10</v>
      </c>
      <c r="J3162" s="1" t="str">
        <f t="shared" si="245"/>
        <v>4418</v>
      </c>
      <c r="K3162" s="2" t="s">
        <v>19801</v>
      </c>
      <c r="L3162" s="1" t="str">
        <f t="shared" si="246"/>
        <v>4418</v>
      </c>
      <c r="M3162" s="1" t="s">
        <v>19801</v>
      </c>
      <c r="N3162" s="1" t="str">
        <f t="shared" si="247"/>
        <v>4418</v>
      </c>
      <c r="O3162" s="1" t="str">
        <f t="shared" si="249"/>
        <v>INSERT INTO tmis_commodity(name, description, hs_code, level, status_id) VALUES('Builders joinery and carpentry of wood, including cellular wood panels, assembled flooring panels, shingles and shakes.','Builders joinery and carpentry of wood, including cellular wood panels, assembled flooring panels, shingles and shakes.','4418',1,1);</v>
      </c>
    </row>
    <row r="3163" spans="1:15">
      <c r="A3163" s="1">
        <v>3117</v>
      </c>
      <c r="B3163" s="2" t="s">
        <v>7437</v>
      </c>
      <c r="C3163" s="2" t="s">
        <v>7438</v>
      </c>
      <c r="D3163" s="2" t="s">
        <v>7439</v>
      </c>
      <c r="E3163" s="1" t="str">
        <f t="shared" si="248"/>
        <v>-Windows, French-windows and their frames</v>
      </c>
      <c r="F3163" s="2" t="s">
        <v>135</v>
      </c>
      <c r="G3163" s="2" t="s">
        <v>73</v>
      </c>
      <c r="H3163" s="2" t="s">
        <v>73</v>
      </c>
      <c r="I3163" s="2" t="s">
        <v>136</v>
      </c>
      <c r="J3163" s="1" t="str">
        <f t="shared" si="245"/>
        <v>44181000</v>
      </c>
      <c r="K3163" s="2" t="s">
        <v>19802</v>
      </c>
      <c r="L3163" s="1" t="str">
        <f t="shared" si="246"/>
        <v>44181000</v>
      </c>
      <c r="M3163" s="1" t="s">
        <v>19802</v>
      </c>
      <c r="N3163" s="1" t="str">
        <f t="shared" si="247"/>
        <v>441810</v>
      </c>
      <c r="O3163" s="1" t="str">
        <f t="shared" si="249"/>
        <v>INSERT INTO tmis_commodity(name, description, hs_code, level, status_id) VALUES('-Windows, French-windows and their frames','-Windows, French-windows and their frames','441810',2,1);</v>
      </c>
    </row>
    <row r="3164" spans="1:15">
      <c r="A3164" s="1">
        <v>3118</v>
      </c>
      <c r="B3164" s="2" t="s">
        <v>7440</v>
      </c>
      <c r="C3164" s="2" t="s">
        <v>7441</v>
      </c>
      <c r="D3164" s="2" t="s">
        <v>7442</v>
      </c>
      <c r="E3164" s="1" t="str">
        <f t="shared" si="248"/>
        <v>-Doors and their frames and thresholds</v>
      </c>
      <c r="F3164" s="2" t="s">
        <v>135</v>
      </c>
      <c r="G3164" s="2" t="s">
        <v>73</v>
      </c>
      <c r="H3164" s="2" t="s">
        <v>73</v>
      </c>
      <c r="I3164" s="2" t="s">
        <v>136</v>
      </c>
      <c r="J3164" s="1" t="str">
        <f t="shared" si="245"/>
        <v>44182000</v>
      </c>
      <c r="K3164" s="2" t="s">
        <v>19803</v>
      </c>
      <c r="L3164" s="1" t="str">
        <f t="shared" si="246"/>
        <v>44182000</v>
      </c>
      <c r="M3164" s="1" t="s">
        <v>19803</v>
      </c>
      <c r="N3164" s="1" t="str">
        <f t="shared" si="247"/>
        <v>441820</v>
      </c>
      <c r="O3164" s="1" t="str">
        <f t="shared" si="249"/>
        <v>INSERT INTO tmis_commodity(name, description, hs_code, level, status_id) VALUES('-Doors and their frames and thresholds','-Doors and their frames and thresholds','441820',2,1);</v>
      </c>
    </row>
    <row r="3165" spans="1:15">
      <c r="A3165" s="1">
        <v>3119</v>
      </c>
      <c r="B3165" s="2" t="s">
        <v>7443</v>
      </c>
      <c r="C3165" s="2" t="s">
        <v>7444</v>
      </c>
      <c r="D3165" s="2" t="s">
        <v>7445</v>
      </c>
      <c r="E3165" s="1" t="str">
        <f t="shared" si="248"/>
        <v>-Shuttering for concrete constructional work</v>
      </c>
      <c r="F3165" s="2" t="s">
        <v>135</v>
      </c>
      <c r="G3165" s="2" t="s">
        <v>73</v>
      </c>
      <c r="H3165" s="2" t="s">
        <v>73</v>
      </c>
      <c r="I3165" s="2" t="s">
        <v>136</v>
      </c>
      <c r="J3165" s="1" t="str">
        <f t="shared" si="245"/>
        <v>44184000</v>
      </c>
      <c r="K3165" s="2" t="s">
        <v>19804</v>
      </c>
      <c r="L3165" s="1" t="str">
        <f t="shared" si="246"/>
        <v>44184000</v>
      </c>
      <c r="M3165" s="1" t="s">
        <v>19804</v>
      </c>
      <c r="N3165" s="1" t="str">
        <f t="shared" si="247"/>
        <v>441840</v>
      </c>
      <c r="O3165" s="1" t="str">
        <f t="shared" si="249"/>
        <v>INSERT INTO tmis_commodity(name, description, hs_code, level, status_id) VALUES('-Shuttering for concrete constructional work','-Shuttering for concrete constructional work','441840',2,1);</v>
      </c>
    </row>
    <row r="3166" spans="1:15">
      <c r="A3166" s="1">
        <v>3120</v>
      </c>
      <c r="B3166" s="2" t="s">
        <v>7446</v>
      </c>
      <c r="C3166" s="2" t="s">
        <v>7447</v>
      </c>
      <c r="D3166" s="2" t="s">
        <v>7448</v>
      </c>
      <c r="E3166" s="1" t="str">
        <f t="shared" si="248"/>
        <v>-Shingles and shakes</v>
      </c>
      <c r="F3166" s="2" t="s">
        <v>135</v>
      </c>
      <c r="G3166" s="2" t="s">
        <v>73</v>
      </c>
      <c r="H3166" s="2" t="s">
        <v>73</v>
      </c>
      <c r="I3166" s="2" t="s">
        <v>136</v>
      </c>
      <c r="J3166" s="1" t="str">
        <f t="shared" si="245"/>
        <v>44185000</v>
      </c>
      <c r="K3166" s="2" t="s">
        <v>19805</v>
      </c>
      <c r="L3166" s="1" t="str">
        <f t="shared" si="246"/>
        <v>44185000</v>
      </c>
      <c r="M3166" s="1" t="s">
        <v>19805</v>
      </c>
      <c r="N3166" s="1" t="str">
        <f t="shared" si="247"/>
        <v>441850</v>
      </c>
      <c r="O3166" s="1" t="str">
        <f t="shared" si="249"/>
        <v>INSERT INTO tmis_commodity(name, description, hs_code, level, status_id) VALUES('-Shingles and shakes','-Shingles and shakes','441850',2,1);</v>
      </c>
    </row>
    <row r="3167" spans="1:15">
      <c r="A3167" s="1">
        <v>3121</v>
      </c>
      <c r="B3167" s="2" t="s">
        <v>7449</v>
      </c>
      <c r="C3167" s="2" t="s">
        <v>7450</v>
      </c>
      <c r="D3167" s="2" t="s">
        <v>7451</v>
      </c>
      <c r="E3167" s="1" t="str">
        <f t="shared" si="248"/>
        <v xml:space="preserve">-Posts and beams </v>
      </c>
      <c r="F3167" s="2" t="s">
        <v>135</v>
      </c>
      <c r="G3167" s="2" t="s">
        <v>73</v>
      </c>
      <c r="H3167" s="2" t="s">
        <v>73</v>
      </c>
      <c r="I3167" s="2" t="s">
        <v>136</v>
      </c>
      <c r="J3167" s="1" t="str">
        <f t="shared" si="245"/>
        <v>44186000</v>
      </c>
      <c r="K3167" s="2" t="s">
        <v>19806</v>
      </c>
      <c r="L3167" s="1" t="str">
        <f t="shared" si="246"/>
        <v>44186000</v>
      </c>
      <c r="M3167" s="1" t="s">
        <v>19806</v>
      </c>
      <c r="N3167" s="1" t="str">
        <f t="shared" si="247"/>
        <v>441860</v>
      </c>
      <c r="O3167" s="1" t="str">
        <f t="shared" si="249"/>
        <v>INSERT INTO tmis_commodity(name, description, hs_code, level, status_id) VALUES('-Posts and beams ','-Posts and beams ','441860',2,1);</v>
      </c>
    </row>
    <row r="3168" spans="1:15">
      <c r="A3168" s="1">
        <v>3122</v>
      </c>
      <c r="B3168" s="2" t="s">
        <v>10</v>
      </c>
      <c r="C3168" s="2" t="s">
        <v>7452</v>
      </c>
      <c r="D3168" s="2" t="s">
        <v>7453</v>
      </c>
      <c r="E3168" s="1" t="str">
        <f t="shared" si="248"/>
        <v>-Assembled flooring panels :</v>
      </c>
      <c r="F3168" s="2" t="s">
        <v>10</v>
      </c>
      <c r="G3168" s="2" t="s">
        <v>10</v>
      </c>
      <c r="H3168" s="2" t="s">
        <v>10</v>
      </c>
      <c r="J3168" s="1" t="str">
        <f t="shared" si="245"/>
        <v xml:space="preserve"> </v>
      </c>
      <c r="K3168" s="2" t="s">
        <v>10</v>
      </c>
      <c r="L3168" s="1" t="str">
        <f t="shared" si="246"/>
        <v xml:space="preserve"> </v>
      </c>
      <c r="M3168" s="1" t="s">
        <v>10</v>
      </c>
      <c r="N3168" s="1" t="str">
        <f t="shared" si="247"/>
        <v xml:space="preserve"> </v>
      </c>
      <c r="O3168" s="1" t="str">
        <f t="shared" si="249"/>
        <v>INSERT INTO tmis_commodity(name, description, hs_code, level, status_id) VALUES('-Assembled flooring panels :','-Assembled flooring panels :',' ',3,1);</v>
      </c>
    </row>
    <row r="3169" spans="1:15">
      <c r="A3169" s="1">
        <v>3123</v>
      </c>
      <c r="B3169" s="2" t="s">
        <v>7454</v>
      </c>
      <c r="C3169" s="2" t="s">
        <v>7455</v>
      </c>
      <c r="D3169" s="2" t="s">
        <v>7456</v>
      </c>
      <c r="E3169" s="1" t="str">
        <f t="shared" si="248"/>
        <v>--For mosaic floors</v>
      </c>
      <c r="F3169" s="2" t="s">
        <v>135</v>
      </c>
      <c r="G3169" s="2" t="s">
        <v>73</v>
      </c>
      <c r="H3169" s="2" t="s">
        <v>73</v>
      </c>
      <c r="I3169" s="2" t="s">
        <v>136</v>
      </c>
      <c r="J3169" s="1" t="str">
        <f t="shared" si="245"/>
        <v>44187100</v>
      </c>
      <c r="K3169" s="2" t="s">
        <v>19807</v>
      </c>
      <c r="L3169" s="1" t="str">
        <f t="shared" si="246"/>
        <v>44187100</v>
      </c>
      <c r="M3169" s="1" t="s">
        <v>19807</v>
      </c>
      <c r="N3169" s="1" t="str">
        <f t="shared" si="247"/>
        <v>441871</v>
      </c>
      <c r="O3169" s="1" t="str">
        <f t="shared" si="249"/>
        <v>INSERT INTO tmis_commodity(name, description, hs_code, level, status_id) VALUES('--For mosaic floors','--For mosaic floors','441871',2,1);</v>
      </c>
    </row>
    <row r="3170" spans="1:15">
      <c r="A3170" s="1">
        <v>3124</v>
      </c>
      <c r="B3170" s="2" t="s">
        <v>7457</v>
      </c>
      <c r="C3170" s="2" t="s">
        <v>7458</v>
      </c>
      <c r="D3170" s="2" t="s">
        <v>7459</v>
      </c>
      <c r="E3170" s="1" t="str">
        <f t="shared" si="248"/>
        <v>--Other, multilayer</v>
      </c>
      <c r="F3170" s="2" t="s">
        <v>135</v>
      </c>
      <c r="G3170" s="2" t="s">
        <v>73</v>
      </c>
      <c r="H3170" s="2" t="s">
        <v>73</v>
      </c>
      <c r="I3170" s="2" t="s">
        <v>136</v>
      </c>
      <c r="J3170" s="1" t="str">
        <f t="shared" si="245"/>
        <v>44187200</v>
      </c>
      <c r="K3170" s="2" t="s">
        <v>19808</v>
      </c>
      <c r="L3170" s="1" t="str">
        <f t="shared" si="246"/>
        <v>44187200</v>
      </c>
      <c r="M3170" s="1" t="s">
        <v>19808</v>
      </c>
      <c r="N3170" s="1" t="str">
        <f t="shared" si="247"/>
        <v>441872</v>
      </c>
      <c r="O3170" s="1" t="str">
        <f t="shared" si="249"/>
        <v>INSERT INTO tmis_commodity(name, description, hs_code, level, status_id) VALUES('--Other, multilayer','--Other, multilayer','441872',2,1);</v>
      </c>
    </row>
    <row r="3171" spans="1:15">
      <c r="A3171" s="1">
        <v>3125</v>
      </c>
      <c r="B3171" s="2" t="s">
        <v>7460</v>
      </c>
      <c r="C3171" s="2" t="s">
        <v>20</v>
      </c>
      <c r="D3171" s="2" t="s">
        <v>21</v>
      </c>
      <c r="E3171" s="1" t="str">
        <f t="shared" si="248"/>
        <v>--Other</v>
      </c>
      <c r="F3171" s="2" t="s">
        <v>135</v>
      </c>
      <c r="G3171" s="2" t="s">
        <v>73</v>
      </c>
      <c r="H3171" s="2" t="s">
        <v>73</v>
      </c>
      <c r="I3171" s="2" t="s">
        <v>136</v>
      </c>
      <c r="J3171" s="1" t="str">
        <f t="shared" si="245"/>
        <v>44187900</v>
      </c>
      <c r="K3171" s="2" t="s">
        <v>19809</v>
      </c>
      <c r="L3171" s="1" t="str">
        <f t="shared" si="246"/>
        <v>44187900</v>
      </c>
      <c r="M3171" s="1" t="s">
        <v>19809</v>
      </c>
      <c r="N3171" s="1" t="str">
        <f t="shared" si="247"/>
        <v>441879</v>
      </c>
      <c r="O3171" s="1" t="str">
        <f t="shared" si="249"/>
        <v>INSERT INTO tmis_commodity(name, description, hs_code, level, status_id) VALUES('--Other','--Other','441879',2,1);</v>
      </c>
    </row>
    <row r="3172" spans="1:15">
      <c r="A3172" s="1">
        <v>3126</v>
      </c>
      <c r="B3172" s="2" t="s">
        <v>7461</v>
      </c>
      <c r="C3172" s="2" t="s">
        <v>128</v>
      </c>
      <c r="D3172" s="2" t="s">
        <v>27</v>
      </c>
      <c r="E3172" s="1" t="str">
        <f t="shared" si="248"/>
        <v>-Other</v>
      </c>
      <c r="F3172" s="2" t="s">
        <v>135</v>
      </c>
      <c r="G3172" s="2" t="s">
        <v>73</v>
      </c>
      <c r="H3172" s="2" t="s">
        <v>73</v>
      </c>
      <c r="I3172" s="2" t="s">
        <v>136</v>
      </c>
      <c r="J3172" s="1" t="str">
        <f t="shared" si="245"/>
        <v>44189000</v>
      </c>
      <c r="K3172" s="2" t="s">
        <v>19810</v>
      </c>
      <c r="L3172" s="1" t="str">
        <f t="shared" si="246"/>
        <v>44189000</v>
      </c>
      <c r="M3172" s="1" t="s">
        <v>19810</v>
      </c>
      <c r="N3172" s="1" t="str">
        <f t="shared" si="247"/>
        <v>441890</v>
      </c>
      <c r="O3172" s="1" t="str">
        <f t="shared" si="249"/>
        <v>INSERT INTO tmis_commodity(name, description, hs_code, level, status_id) VALUES('-Other','-Other','441890',2,1);</v>
      </c>
    </row>
    <row r="3173" spans="1:15">
      <c r="A3173" s="1">
        <v>3127</v>
      </c>
      <c r="B3173" s="2" t="s">
        <v>7462</v>
      </c>
      <c r="C3173" s="2" t="s">
        <v>7463</v>
      </c>
      <c r="D3173" s="2" t="s">
        <v>7464</v>
      </c>
      <c r="E3173" s="1" t="str">
        <f t="shared" si="248"/>
        <v>Tableware and kitchenware, of wood.</v>
      </c>
      <c r="F3173" s="2" t="s">
        <v>135</v>
      </c>
      <c r="G3173" s="2" t="s">
        <v>851</v>
      </c>
      <c r="H3173" s="2" t="s">
        <v>858</v>
      </c>
      <c r="I3173" s="2" t="s">
        <v>136</v>
      </c>
      <c r="J3173" s="1" t="str">
        <f t="shared" si="245"/>
        <v>44190000</v>
      </c>
      <c r="K3173" s="2" t="s">
        <v>19811</v>
      </c>
      <c r="L3173" s="1" t="str">
        <f t="shared" si="246"/>
        <v>44190000</v>
      </c>
      <c r="M3173" s="1" t="s">
        <v>19811</v>
      </c>
      <c r="N3173" s="1" t="str">
        <f t="shared" si="247"/>
        <v>4419</v>
      </c>
      <c r="O3173" s="1" t="str">
        <f t="shared" si="249"/>
        <v>INSERT INTO tmis_commodity(name, description, hs_code, level, status_id) VALUES('Tableware and kitchenware, of wood.','Tableware and kitchenware, of wood.','4419',1,1);</v>
      </c>
    </row>
    <row r="3174" spans="1:15">
      <c r="A3174" s="1">
        <v>3128</v>
      </c>
      <c r="B3174" s="2" t="s">
        <v>7465</v>
      </c>
      <c r="C3174" s="2" t="s">
        <v>7466</v>
      </c>
      <c r="D3174" s="2" t="s">
        <v>7467</v>
      </c>
      <c r="E3174" s="1" t="str">
        <f t="shared" si="248"/>
        <v>Wood marquetry and inlaid wood; caskets and cases for jewellery or cutlery, and similar articles, of wood; statuettes and other ornaments, of wood; wooden articles of furniture not falling in Chapter 94.</v>
      </c>
      <c r="F3174" s="2" t="s">
        <v>10</v>
      </c>
      <c r="G3174" s="2" t="s">
        <v>10</v>
      </c>
      <c r="H3174" s="2" t="s">
        <v>10</v>
      </c>
      <c r="J3174" s="1" t="str">
        <f t="shared" si="245"/>
        <v>4420</v>
      </c>
      <c r="K3174" s="2" t="s">
        <v>19812</v>
      </c>
      <c r="L3174" s="1" t="str">
        <f t="shared" si="246"/>
        <v>4420</v>
      </c>
      <c r="M3174" s="1" t="s">
        <v>19812</v>
      </c>
      <c r="N3174" s="1" t="str">
        <f t="shared" si="247"/>
        <v>4420</v>
      </c>
      <c r="O3174" s="1" t="str">
        <f t="shared" si="249"/>
        <v>INSERT INTO tmis_commodity(name, description, hs_code, level, status_id) VALUES('Wood marquetry and inlaid wood; caskets and cases for jewellery or cutlery, and similar articles, of wood; statuettes and other ornaments, of wood; wooden articles of furniture not falling in Chapter ','Wood marquetry and inlaid wood; caskets and cases for jewellery or cutlery, and similar articles, of wood; statuettes and other ornaments, of wood; wooden articles of furniture not falling in Chapter 94.','4420',1,1);</v>
      </c>
    </row>
    <row r="3175" spans="1:15">
      <c r="A3175" s="1">
        <v>3129</v>
      </c>
      <c r="B3175" s="2" t="s">
        <v>7468</v>
      </c>
      <c r="C3175" s="2" t="s">
        <v>7469</v>
      </c>
      <c r="D3175" s="2" t="s">
        <v>7470</v>
      </c>
      <c r="E3175" s="1" t="str">
        <f t="shared" si="248"/>
        <v>-Statuettes and other ornaments, of wood</v>
      </c>
      <c r="F3175" s="2" t="s">
        <v>135</v>
      </c>
      <c r="G3175" s="2" t="s">
        <v>851</v>
      </c>
      <c r="H3175" s="2" t="s">
        <v>858</v>
      </c>
      <c r="I3175" s="2" t="s">
        <v>136</v>
      </c>
      <c r="J3175" s="1" t="str">
        <f t="shared" si="245"/>
        <v>44201000</v>
      </c>
      <c r="K3175" s="2" t="s">
        <v>19813</v>
      </c>
      <c r="L3175" s="1" t="str">
        <f t="shared" si="246"/>
        <v>44201000</v>
      </c>
      <c r="M3175" s="1" t="s">
        <v>19813</v>
      </c>
      <c r="N3175" s="1" t="str">
        <f t="shared" si="247"/>
        <v>442010</v>
      </c>
      <c r="O3175" s="1" t="str">
        <f t="shared" si="249"/>
        <v>INSERT INTO tmis_commodity(name, description, hs_code, level, status_id) VALUES('-Statuettes and other ornaments, of wood','-Statuettes and other ornaments, of wood','442010',2,1);</v>
      </c>
    </row>
    <row r="3176" spans="1:15">
      <c r="A3176" s="1">
        <v>3130</v>
      </c>
      <c r="B3176" s="2" t="s">
        <v>7471</v>
      </c>
      <c r="C3176" s="2" t="s">
        <v>128</v>
      </c>
      <c r="D3176" s="2" t="s">
        <v>27</v>
      </c>
      <c r="E3176" s="1" t="str">
        <f t="shared" si="248"/>
        <v>-Other</v>
      </c>
      <c r="F3176" s="2" t="s">
        <v>135</v>
      </c>
      <c r="G3176" s="2" t="s">
        <v>851</v>
      </c>
      <c r="H3176" s="2" t="s">
        <v>858</v>
      </c>
      <c r="I3176" s="2" t="s">
        <v>136</v>
      </c>
      <c r="J3176" s="1" t="str">
        <f t="shared" si="245"/>
        <v>44209000</v>
      </c>
      <c r="K3176" s="2" t="s">
        <v>19814</v>
      </c>
      <c r="L3176" s="1" t="str">
        <f t="shared" si="246"/>
        <v>44209000</v>
      </c>
      <c r="M3176" s="1" t="s">
        <v>19814</v>
      </c>
      <c r="N3176" s="1" t="str">
        <f t="shared" si="247"/>
        <v>442090</v>
      </c>
      <c r="O3176" s="1" t="str">
        <f t="shared" si="249"/>
        <v>INSERT INTO tmis_commodity(name, description, hs_code, level, status_id) VALUES('-Other','-Other','442090',2,1);</v>
      </c>
    </row>
    <row r="3177" spans="1:15">
      <c r="A3177" s="1">
        <v>3131</v>
      </c>
      <c r="B3177" s="2" t="s">
        <v>7472</v>
      </c>
      <c r="C3177" s="2" t="s">
        <v>7473</v>
      </c>
      <c r="D3177" s="2" t="s">
        <v>7474</v>
      </c>
      <c r="E3177" s="1" t="str">
        <f t="shared" si="248"/>
        <v>Other articles of wood.</v>
      </c>
      <c r="F3177" s="2" t="s">
        <v>10</v>
      </c>
      <c r="G3177" s="2" t="s">
        <v>10</v>
      </c>
      <c r="H3177" s="2" t="s">
        <v>10</v>
      </c>
      <c r="J3177" s="1" t="str">
        <f t="shared" si="245"/>
        <v>4421</v>
      </c>
      <c r="K3177" s="2" t="s">
        <v>19815</v>
      </c>
      <c r="L3177" s="1" t="str">
        <f t="shared" si="246"/>
        <v>4421</v>
      </c>
      <c r="M3177" s="1" t="s">
        <v>19815</v>
      </c>
      <c r="N3177" s="1" t="str">
        <f t="shared" si="247"/>
        <v>4421</v>
      </c>
      <c r="O3177" s="1" t="str">
        <f t="shared" si="249"/>
        <v>INSERT INTO tmis_commodity(name, description, hs_code, level, status_id) VALUES('Other articles of wood.','Other articles of wood.','4421',1,1);</v>
      </c>
    </row>
    <row r="3178" spans="1:15">
      <c r="A3178" s="1">
        <v>3132</v>
      </c>
      <c r="B3178" s="2" t="s">
        <v>7475</v>
      </c>
      <c r="C3178" s="2" t="s">
        <v>7476</v>
      </c>
      <c r="D3178" s="2" t="s">
        <v>7477</v>
      </c>
      <c r="E3178" s="1" t="str">
        <f t="shared" si="248"/>
        <v>-Clothes hangers</v>
      </c>
      <c r="F3178" s="2" t="s">
        <v>135</v>
      </c>
      <c r="G3178" s="2" t="s">
        <v>851</v>
      </c>
      <c r="H3178" s="2" t="s">
        <v>858</v>
      </c>
      <c r="I3178" s="2" t="s">
        <v>136</v>
      </c>
      <c r="J3178" s="1" t="str">
        <f t="shared" si="245"/>
        <v>44211000</v>
      </c>
      <c r="K3178" s="2" t="s">
        <v>19816</v>
      </c>
      <c r="L3178" s="1" t="str">
        <f t="shared" si="246"/>
        <v>44211000</v>
      </c>
      <c r="M3178" s="1" t="s">
        <v>19816</v>
      </c>
      <c r="N3178" s="1" t="str">
        <f t="shared" si="247"/>
        <v>442110</v>
      </c>
      <c r="O3178" s="1" t="str">
        <f t="shared" si="249"/>
        <v>INSERT INTO tmis_commodity(name, description, hs_code, level, status_id) VALUES('-Clothes hangers','-Clothes hangers','442110',2,1);</v>
      </c>
    </row>
    <row r="3179" spans="1:15">
      <c r="A3179" s="1">
        <v>3133</v>
      </c>
      <c r="B3179" s="2" t="s">
        <v>7478</v>
      </c>
      <c r="C3179" s="2" t="s">
        <v>128</v>
      </c>
      <c r="D3179" s="2" t="s">
        <v>27</v>
      </c>
      <c r="E3179" s="1" t="str">
        <f t="shared" si="248"/>
        <v>-Other</v>
      </c>
      <c r="F3179" s="2" t="s">
        <v>135</v>
      </c>
      <c r="G3179" s="2" t="s">
        <v>851</v>
      </c>
      <c r="H3179" s="2" t="s">
        <v>858</v>
      </c>
      <c r="I3179" s="2" t="s">
        <v>136</v>
      </c>
      <c r="J3179" s="1" t="str">
        <f t="shared" si="245"/>
        <v>44219000</v>
      </c>
      <c r="K3179" s="2" t="s">
        <v>19817</v>
      </c>
      <c r="L3179" s="1" t="str">
        <f t="shared" si="246"/>
        <v>44219000</v>
      </c>
      <c r="M3179" s="1" t="s">
        <v>19817</v>
      </c>
      <c r="N3179" s="1" t="str">
        <f t="shared" si="247"/>
        <v>442190</v>
      </c>
      <c r="O3179" s="1" t="str">
        <f t="shared" si="249"/>
        <v>INSERT INTO tmis_commodity(name, description, hs_code, level, status_id) VALUES('-Other','-Other','442190',2,1);</v>
      </c>
    </row>
    <row r="3180" spans="1:15">
      <c r="B3180" s="3" t="s">
        <v>17015</v>
      </c>
      <c r="C3180" s="3" t="s">
        <v>17085</v>
      </c>
      <c r="E3180" s="1" t="str">
        <f t="shared" si="248"/>
        <v>Natural and Agglomerated Corks</v>
      </c>
      <c r="J3180" s="1" t="str">
        <f t="shared" si="245"/>
        <v>45</v>
      </c>
      <c r="K3180" s="2" t="s">
        <v>17015</v>
      </c>
      <c r="L3180" s="1" t="str">
        <f t="shared" si="246"/>
        <v>45</v>
      </c>
      <c r="M3180" s="1" t="s">
        <v>17015</v>
      </c>
      <c r="N3180" s="1" t="str">
        <f t="shared" si="247"/>
        <v>45</v>
      </c>
      <c r="O3180" s="1" t="str">
        <f t="shared" si="249"/>
        <v>INSERT INTO tmis_commodity(name, description, hs_code, level, status_id) VALUES('Natural and Agglomerated Corks','Natural and Agglomerated Corks','45',0,1);</v>
      </c>
    </row>
    <row r="3181" spans="1:15">
      <c r="A3181" s="1">
        <v>3134</v>
      </c>
      <c r="B3181" s="2" t="s">
        <v>7479</v>
      </c>
      <c r="C3181" s="2" t="s">
        <v>7480</v>
      </c>
      <c r="D3181" s="2" t="s">
        <v>7481</v>
      </c>
      <c r="E3181" s="1" t="str">
        <f t="shared" si="248"/>
        <v>Natural cork, raw or simply prepared; waste cork; crushed, granulated or ground cork.</v>
      </c>
      <c r="F3181" s="2" t="s">
        <v>10</v>
      </c>
      <c r="G3181" s="2" t="s">
        <v>10</v>
      </c>
      <c r="H3181" s="2" t="s">
        <v>10</v>
      </c>
      <c r="J3181" s="1" t="str">
        <f t="shared" si="245"/>
        <v>4501</v>
      </c>
      <c r="K3181" s="2" t="s">
        <v>19818</v>
      </c>
      <c r="L3181" s="1" t="str">
        <f t="shared" si="246"/>
        <v>4501</v>
      </c>
      <c r="M3181" s="1" t="s">
        <v>19818</v>
      </c>
      <c r="N3181" s="1" t="str">
        <f t="shared" si="247"/>
        <v>4501</v>
      </c>
      <c r="O3181" s="1" t="str">
        <f t="shared" si="249"/>
        <v>INSERT INTO tmis_commodity(name, description, hs_code, level, status_id) VALUES('Natural cork, raw or simply prepared; waste cork; crushed, granulated or ground cork.','Natural cork, raw or simply prepared; waste cork; crushed, granulated or ground cork.','4501',1,1);</v>
      </c>
    </row>
    <row r="3182" spans="1:15">
      <c r="A3182" s="1">
        <v>3135</v>
      </c>
      <c r="B3182" s="2" t="s">
        <v>7482</v>
      </c>
      <c r="C3182" s="2" t="s">
        <v>7483</v>
      </c>
      <c r="D3182" s="2" t="s">
        <v>7484</v>
      </c>
      <c r="E3182" s="1" t="str">
        <f t="shared" si="248"/>
        <v>-Natural cork, raw or simply prepared</v>
      </c>
      <c r="F3182" s="2" t="s">
        <v>135</v>
      </c>
      <c r="G3182" s="2" t="s">
        <v>17</v>
      </c>
      <c r="H3182" s="2" t="s">
        <v>17</v>
      </c>
      <c r="I3182" s="2" t="s">
        <v>136</v>
      </c>
      <c r="J3182" s="1" t="str">
        <f t="shared" si="245"/>
        <v>45011000</v>
      </c>
      <c r="K3182" s="2" t="s">
        <v>19819</v>
      </c>
      <c r="L3182" s="1" t="str">
        <f t="shared" si="246"/>
        <v>45011000</v>
      </c>
      <c r="M3182" s="1" t="s">
        <v>19819</v>
      </c>
      <c r="N3182" s="1" t="str">
        <f t="shared" si="247"/>
        <v>450110</v>
      </c>
      <c r="O3182" s="1" t="str">
        <f t="shared" si="249"/>
        <v>INSERT INTO tmis_commodity(name, description, hs_code, level, status_id) VALUES('-Natural cork, raw or simply prepared','-Natural cork, raw or simply prepared','450110',2,1);</v>
      </c>
    </row>
    <row r="3183" spans="1:15">
      <c r="A3183" s="1">
        <v>3136</v>
      </c>
      <c r="B3183" s="2" t="s">
        <v>7485</v>
      </c>
      <c r="C3183" s="2" t="s">
        <v>128</v>
      </c>
      <c r="D3183" s="2" t="s">
        <v>27</v>
      </c>
      <c r="E3183" s="1" t="str">
        <f t="shared" si="248"/>
        <v>-Other</v>
      </c>
      <c r="F3183" s="2" t="s">
        <v>135</v>
      </c>
      <c r="G3183" s="2" t="s">
        <v>73</v>
      </c>
      <c r="H3183" s="2" t="s">
        <v>73</v>
      </c>
      <c r="I3183" s="2" t="s">
        <v>136</v>
      </c>
      <c r="J3183" s="1" t="str">
        <f t="shared" si="245"/>
        <v>45019000</v>
      </c>
      <c r="K3183" s="2" t="s">
        <v>19820</v>
      </c>
      <c r="L3183" s="1" t="str">
        <f t="shared" si="246"/>
        <v>45019000</v>
      </c>
      <c r="M3183" s="1" t="s">
        <v>19820</v>
      </c>
      <c r="N3183" s="1" t="str">
        <f t="shared" si="247"/>
        <v>450190</v>
      </c>
      <c r="O3183" s="1" t="str">
        <f t="shared" si="249"/>
        <v>INSERT INTO tmis_commodity(name, description, hs_code, level, status_id) VALUES('-Other','-Other','450190',2,1);</v>
      </c>
    </row>
    <row r="3184" spans="1:15">
      <c r="A3184" s="1">
        <v>3137</v>
      </c>
      <c r="B3184" s="2" t="s">
        <v>7486</v>
      </c>
      <c r="C3184" s="2" t="s">
        <v>7487</v>
      </c>
      <c r="D3184" s="2" t="s">
        <v>7488</v>
      </c>
      <c r="E3184" s="1" t="str">
        <f t="shared" si="248"/>
        <v>Natural cork, debacked or roughly squared, or in rectangular (including square) blocks, plates, sheets or strip (including sharp-edged blanks for corks or stoppers).</v>
      </c>
      <c r="F3184" s="2" t="s">
        <v>135</v>
      </c>
      <c r="G3184" s="2" t="s">
        <v>73</v>
      </c>
      <c r="H3184" s="2" t="s">
        <v>73</v>
      </c>
      <c r="I3184" s="2" t="s">
        <v>136</v>
      </c>
      <c r="J3184" s="1" t="str">
        <f t="shared" si="245"/>
        <v>45020000</v>
      </c>
      <c r="K3184" s="2" t="s">
        <v>19821</v>
      </c>
      <c r="L3184" s="1" t="str">
        <f t="shared" si="246"/>
        <v>45020000</v>
      </c>
      <c r="M3184" s="1" t="s">
        <v>19821</v>
      </c>
      <c r="N3184" s="1" t="str">
        <f t="shared" si="247"/>
        <v>4502</v>
      </c>
      <c r="O3184" s="1" t="str">
        <f t="shared" si="249"/>
        <v>INSERT INTO tmis_commodity(name, description, hs_code, level, status_id) VALUES('Natural cork, debacked or roughly squared, or in rectangular (including square) blocks, plates, sheets or strip (including sharp-edged blanks for corks or stoppers).','Natural cork, debacked or roughly squared, or in rectangular (including square) blocks, plates, sheets or strip (including sharp-edged blanks for corks or stoppers).','4502',1,1);</v>
      </c>
    </row>
    <row r="3185" spans="1:15">
      <c r="A3185" s="1">
        <v>3138</v>
      </c>
      <c r="B3185" s="2" t="s">
        <v>7489</v>
      </c>
      <c r="C3185" s="2" t="s">
        <v>7490</v>
      </c>
      <c r="D3185" s="2" t="s">
        <v>7491</v>
      </c>
      <c r="E3185" s="1" t="str">
        <f t="shared" si="248"/>
        <v>Articles of natural cork.</v>
      </c>
      <c r="F3185" s="2" t="s">
        <v>10</v>
      </c>
      <c r="G3185" s="2" t="s">
        <v>10</v>
      </c>
      <c r="H3185" s="2" t="s">
        <v>10</v>
      </c>
      <c r="J3185" s="1" t="str">
        <f t="shared" si="245"/>
        <v>4503</v>
      </c>
      <c r="K3185" s="2" t="s">
        <v>19822</v>
      </c>
      <c r="L3185" s="1" t="str">
        <f t="shared" si="246"/>
        <v>4503</v>
      </c>
      <c r="M3185" s="1" t="s">
        <v>19822</v>
      </c>
      <c r="N3185" s="1" t="str">
        <f t="shared" si="247"/>
        <v>4503</v>
      </c>
      <c r="O3185" s="1" t="str">
        <f t="shared" si="249"/>
        <v>INSERT INTO tmis_commodity(name, description, hs_code, level, status_id) VALUES('Articles of natural cork.','Articles of natural cork.','4503',1,1);</v>
      </c>
    </row>
    <row r="3186" spans="1:15">
      <c r="A3186" s="1">
        <v>3139</v>
      </c>
      <c r="B3186" s="2" t="s">
        <v>7492</v>
      </c>
      <c r="C3186" s="2" t="s">
        <v>7493</v>
      </c>
      <c r="D3186" s="2" t="s">
        <v>7494</v>
      </c>
      <c r="E3186" s="1" t="str">
        <f t="shared" si="248"/>
        <v>-Corks and stoppers</v>
      </c>
      <c r="F3186" s="2" t="s">
        <v>135</v>
      </c>
      <c r="G3186" s="2" t="s">
        <v>1981</v>
      </c>
      <c r="H3186" s="2" t="s">
        <v>1981</v>
      </c>
      <c r="I3186" s="2" t="s">
        <v>136</v>
      </c>
      <c r="J3186" s="1" t="str">
        <f t="shared" si="245"/>
        <v>45031000</v>
      </c>
      <c r="K3186" s="2" t="s">
        <v>19823</v>
      </c>
      <c r="L3186" s="1" t="str">
        <f t="shared" si="246"/>
        <v>45031000</v>
      </c>
      <c r="M3186" s="1" t="s">
        <v>19823</v>
      </c>
      <c r="N3186" s="1" t="str">
        <f t="shared" si="247"/>
        <v>450310</v>
      </c>
      <c r="O3186" s="1" t="str">
        <f t="shared" si="249"/>
        <v>INSERT INTO tmis_commodity(name, description, hs_code, level, status_id) VALUES('-Corks and stoppers','-Corks and stoppers','450310',2,1);</v>
      </c>
    </row>
    <row r="3187" spans="1:15">
      <c r="A3187" s="1">
        <v>3140</v>
      </c>
      <c r="B3187" s="2" t="s">
        <v>7495</v>
      </c>
      <c r="C3187" s="2" t="s">
        <v>128</v>
      </c>
      <c r="D3187" s="2" t="s">
        <v>27</v>
      </c>
      <c r="E3187" s="1" t="str">
        <f t="shared" si="248"/>
        <v>-Other</v>
      </c>
      <c r="F3187" s="2" t="s">
        <v>135</v>
      </c>
      <c r="G3187" s="2" t="s">
        <v>1981</v>
      </c>
      <c r="H3187" s="2" t="s">
        <v>1981</v>
      </c>
      <c r="I3187" s="2" t="s">
        <v>136</v>
      </c>
      <c r="J3187" s="1" t="str">
        <f t="shared" si="245"/>
        <v>45039000</v>
      </c>
      <c r="K3187" s="2" t="s">
        <v>19824</v>
      </c>
      <c r="L3187" s="1" t="str">
        <f t="shared" si="246"/>
        <v>45039000</v>
      </c>
      <c r="M3187" s="1" t="s">
        <v>19824</v>
      </c>
      <c r="N3187" s="1" t="str">
        <f t="shared" si="247"/>
        <v>450390</v>
      </c>
      <c r="O3187" s="1" t="str">
        <f t="shared" si="249"/>
        <v>INSERT INTO tmis_commodity(name, description, hs_code, level, status_id) VALUES('-Other','-Other','450390',2,1);</v>
      </c>
    </row>
    <row r="3188" spans="1:15">
      <c r="A3188" s="1">
        <v>3141</v>
      </c>
      <c r="B3188" s="2" t="s">
        <v>7496</v>
      </c>
      <c r="C3188" s="2" t="s">
        <v>7497</v>
      </c>
      <c r="D3188" s="2" t="s">
        <v>7498</v>
      </c>
      <c r="E3188" s="1" t="str">
        <f t="shared" si="248"/>
        <v>Agglomerated cork (with or without a binding substance) and articles of agglomerated cork.</v>
      </c>
      <c r="F3188" s="2" t="s">
        <v>10</v>
      </c>
      <c r="G3188" s="2" t="s">
        <v>10</v>
      </c>
      <c r="H3188" s="2" t="s">
        <v>10</v>
      </c>
      <c r="J3188" s="1" t="str">
        <f t="shared" si="245"/>
        <v>4504</v>
      </c>
      <c r="K3188" s="2" t="s">
        <v>19825</v>
      </c>
      <c r="L3188" s="1" t="str">
        <f t="shared" si="246"/>
        <v>4504</v>
      </c>
      <c r="M3188" s="1" t="s">
        <v>19825</v>
      </c>
      <c r="N3188" s="1" t="str">
        <f t="shared" si="247"/>
        <v>4504</v>
      </c>
      <c r="O3188" s="1" t="str">
        <f t="shared" si="249"/>
        <v>INSERT INTO tmis_commodity(name, description, hs_code, level, status_id) VALUES('Agglomerated cork (with or without a binding substance) and articles of agglomerated cork.','Agglomerated cork (with or without a binding substance) and articles of agglomerated cork.','4504',1,1);</v>
      </c>
    </row>
    <row r="3189" spans="1:15">
      <c r="A3189" s="1">
        <v>3142</v>
      </c>
      <c r="B3189" s="2" t="s">
        <v>7499</v>
      </c>
      <c r="C3189" s="2" t="s">
        <v>7500</v>
      </c>
      <c r="D3189" s="2" t="s">
        <v>7501</v>
      </c>
      <c r="E3189" s="1" t="str">
        <f t="shared" si="248"/>
        <v>-Blocks, plates, sheets and strip; tiles of any shape; solid cylinders, including discs</v>
      </c>
      <c r="F3189" s="2" t="s">
        <v>135</v>
      </c>
      <c r="G3189" s="2" t="s">
        <v>73</v>
      </c>
      <c r="H3189" s="2" t="s">
        <v>73</v>
      </c>
      <c r="I3189" s="2" t="s">
        <v>136</v>
      </c>
      <c r="J3189" s="1" t="str">
        <f t="shared" si="245"/>
        <v>45041000</v>
      </c>
      <c r="K3189" s="2" t="s">
        <v>19826</v>
      </c>
      <c r="L3189" s="1" t="str">
        <f t="shared" si="246"/>
        <v>45041000</v>
      </c>
      <c r="M3189" s="1" t="s">
        <v>19826</v>
      </c>
      <c r="N3189" s="1" t="str">
        <f t="shared" si="247"/>
        <v>450410</v>
      </c>
      <c r="O3189" s="1" t="str">
        <f t="shared" si="249"/>
        <v>INSERT INTO tmis_commodity(name, description, hs_code, level, status_id) VALUES('-Blocks, plates, sheets and strip; tiles of any shape; solid cylinders, including discs','-Blocks, plates, sheets and strip; tiles of any shape; solid cylinders, including discs','450410',2,1);</v>
      </c>
    </row>
    <row r="3190" spans="1:15">
      <c r="A3190" s="1">
        <v>3143</v>
      </c>
      <c r="B3190" s="2" t="s">
        <v>7502</v>
      </c>
      <c r="C3190" s="2" t="s">
        <v>128</v>
      </c>
      <c r="D3190" s="2" t="s">
        <v>27</v>
      </c>
      <c r="E3190" s="1" t="str">
        <f t="shared" si="248"/>
        <v>-Other</v>
      </c>
      <c r="F3190" s="2" t="s">
        <v>135</v>
      </c>
      <c r="G3190" s="2" t="s">
        <v>851</v>
      </c>
      <c r="H3190" s="2" t="s">
        <v>858</v>
      </c>
      <c r="I3190" s="2" t="s">
        <v>136</v>
      </c>
      <c r="J3190" s="1" t="str">
        <f t="shared" si="245"/>
        <v>45049000</v>
      </c>
      <c r="K3190" s="2" t="s">
        <v>19827</v>
      </c>
      <c r="L3190" s="1" t="str">
        <f t="shared" si="246"/>
        <v>45049000</v>
      </c>
      <c r="M3190" s="1" t="s">
        <v>19827</v>
      </c>
      <c r="N3190" s="1" t="str">
        <f t="shared" si="247"/>
        <v>450490</v>
      </c>
      <c r="O3190" s="1" t="str">
        <f t="shared" si="249"/>
        <v>INSERT INTO tmis_commodity(name, description, hs_code, level, status_id) VALUES('-Other','-Other','450490',2,1);</v>
      </c>
    </row>
    <row r="3191" spans="1:15">
      <c r="B3191" s="3" t="s">
        <v>17016</v>
      </c>
      <c r="C3191" s="3" t="s">
        <v>17086</v>
      </c>
      <c r="E3191" s="1" t="str">
        <f t="shared" si="248"/>
        <v>Plaitings</v>
      </c>
      <c r="J3191" s="1" t="str">
        <f t="shared" si="245"/>
        <v>46</v>
      </c>
      <c r="K3191" s="2" t="s">
        <v>17016</v>
      </c>
      <c r="L3191" s="1" t="str">
        <f t="shared" si="246"/>
        <v>46</v>
      </c>
      <c r="M3191" s="1" t="s">
        <v>17016</v>
      </c>
      <c r="N3191" s="1" t="str">
        <f t="shared" si="247"/>
        <v>46</v>
      </c>
      <c r="O3191" s="1" t="str">
        <f t="shared" si="249"/>
        <v>INSERT INTO tmis_commodity(name, description, hs_code, level, status_id) VALUES('Plaitings','Plaitings','46',0,1);</v>
      </c>
    </row>
    <row r="3192" spans="1:15">
      <c r="A3192" s="1">
        <v>3144</v>
      </c>
      <c r="B3192" s="2" t="s">
        <v>7503</v>
      </c>
      <c r="C3192" s="2" t="s">
        <v>7504</v>
      </c>
      <c r="D3192" s="2" t="s">
        <v>7505</v>
      </c>
      <c r="E3192" s="1" t="str">
        <f t="shared" si="248"/>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v>
      </c>
      <c r="F3192" s="2" t="s">
        <v>10</v>
      </c>
      <c r="G3192" s="2" t="s">
        <v>10</v>
      </c>
      <c r="H3192" s="2" t="s">
        <v>10</v>
      </c>
      <c r="J3192" s="1" t="str">
        <f t="shared" si="245"/>
        <v>4601</v>
      </c>
      <c r="K3192" s="2" t="s">
        <v>19828</v>
      </c>
      <c r="L3192" s="1" t="str">
        <f t="shared" si="246"/>
        <v>4601</v>
      </c>
      <c r="M3192" s="1" t="s">
        <v>19828</v>
      </c>
      <c r="N3192" s="1" t="str">
        <f t="shared" si="247"/>
        <v>4601</v>
      </c>
      <c r="O3192" s="1" t="str">
        <f t="shared" si="249"/>
        <v>INSERT INTO tmis_commodity(name, description, hs_code, level, status_id) VALUES('Plaits and similar products of plaiting materials, whether or not assembled into strips; plaiting materials, plaits and similar products of plaiting materials, bound together in parallel strands or wo','Plaits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screens).','4601',1,1);</v>
      </c>
    </row>
    <row r="3193" spans="1:15">
      <c r="A3193" s="1">
        <v>3145</v>
      </c>
      <c r="B3193" s="2" t="s">
        <v>10</v>
      </c>
      <c r="C3193" s="2" t="s">
        <v>7506</v>
      </c>
      <c r="D3193" s="2" t="s">
        <v>7507</v>
      </c>
      <c r="E3193" s="1" t="str">
        <f t="shared" si="248"/>
        <v>-Mats, matting and screens of vegetable materials :</v>
      </c>
      <c r="F3193" s="2" t="s">
        <v>10</v>
      </c>
      <c r="G3193" s="2" t="s">
        <v>10</v>
      </c>
      <c r="H3193" s="2" t="s">
        <v>10</v>
      </c>
      <c r="J3193" s="1" t="str">
        <f t="shared" si="245"/>
        <v xml:space="preserve"> </v>
      </c>
      <c r="K3193" s="2" t="s">
        <v>10</v>
      </c>
      <c r="L3193" s="1" t="str">
        <f t="shared" si="246"/>
        <v xml:space="preserve"> </v>
      </c>
      <c r="M3193" s="1" t="s">
        <v>10</v>
      </c>
      <c r="N3193" s="1" t="str">
        <f t="shared" si="247"/>
        <v xml:space="preserve"> </v>
      </c>
      <c r="O3193" s="1" t="str">
        <f t="shared" si="249"/>
        <v>INSERT INTO tmis_commodity(name, description, hs_code, level, status_id) VALUES('-Mats, matting and screens of vegetable materials :','-Mats, matting and screens of vegetable materials :',' ',3,1);</v>
      </c>
    </row>
    <row r="3194" spans="1:15">
      <c r="A3194" s="1">
        <v>3146</v>
      </c>
      <c r="B3194" s="2" t="s">
        <v>7508</v>
      </c>
      <c r="C3194" s="2" t="s">
        <v>7356</v>
      </c>
      <c r="D3194" s="2" t="s">
        <v>7509</v>
      </c>
      <c r="E3194" s="1" t="str">
        <f t="shared" si="248"/>
        <v>--Of bamboo</v>
      </c>
      <c r="F3194" s="2" t="s">
        <v>135</v>
      </c>
      <c r="G3194" s="2" t="s">
        <v>851</v>
      </c>
      <c r="H3194" s="2" t="s">
        <v>858</v>
      </c>
      <c r="I3194" s="2" t="s">
        <v>136</v>
      </c>
      <c r="J3194" s="1" t="str">
        <f t="shared" si="245"/>
        <v>46012100</v>
      </c>
      <c r="K3194" s="2" t="s">
        <v>19829</v>
      </c>
      <c r="L3194" s="1" t="str">
        <f t="shared" si="246"/>
        <v>46012100</v>
      </c>
      <c r="M3194" s="1" t="s">
        <v>19829</v>
      </c>
      <c r="N3194" s="1" t="str">
        <f t="shared" si="247"/>
        <v>460121</v>
      </c>
      <c r="O3194" s="1" t="str">
        <f t="shared" si="249"/>
        <v>INSERT INTO tmis_commodity(name, description, hs_code, level, status_id) VALUES('--Of bamboo','--Of bamboo','460121',2,1);</v>
      </c>
    </row>
    <row r="3195" spans="1:15">
      <c r="A3195" s="1">
        <v>3147</v>
      </c>
      <c r="B3195" s="2" t="s">
        <v>7510</v>
      </c>
      <c r="C3195" s="2" t="s">
        <v>7511</v>
      </c>
      <c r="D3195" s="2" t="s">
        <v>7512</v>
      </c>
      <c r="E3195" s="1" t="str">
        <f t="shared" si="248"/>
        <v>--Of rattan</v>
      </c>
      <c r="F3195" s="2" t="s">
        <v>135</v>
      </c>
      <c r="G3195" s="2" t="s">
        <v>851</v>
      </c>
      <c r="H3195" s="2" t="s">
        <v>858</v>
      </c>
      <c r="I3195" s="2" t="s">
        <v>136</v>
      </c>
      <c r="J3195" s="1" t="str">
        <f t="shared" si="245"/>
        <v>46012200</v>
      </c>
      <c r="K3195" s="2" t="s">
        <v>19830</v>
      </c>
      <c r="L3195" s="1" t="str">
        <f t="shared" si="246"/>
        <v>46012200</v>
      </c>
      <c r="M3195" s="1" t="s">
        <v>19830</v>
      </c>
      <c r="N3195" s="1" t="str">
        <f t="shared" si="247"/>
        <v>460122</v>
      </c>
      <c r="O3195" s="1" t="str">
        <f t="shared" si="249"/>
        <v>INSERT INTO tmis_commodity(name, description, hs_code, level, status_id) VALUES('--Of rattan','--Of rattan','460122',2,1);</v>
      </c>
    </row>
    <row r="3196" spans="1:15">
      <c r="A3196" s="1">
        <v>3148</v>
      </c>
      <c r="B3196" s="2" t="s">
        <v>7513</v>
      </c>
      <c r="C3196" s="2" t="s">
        <v>20</v>
      </c>
      <c r="D3196" s="2" t="s">
        <v>21</v>
      </c>
      <c r="E3196" s="1" t="str">
        <f t="shared" si="248"/>
        <v>--Other</v>
      </c>
      <c r="F3196" s="2" t="s">
        <v>135</v>
      </c>
      <c r="G3196" s="2" t="s">
        <v>851</v>
      </c>
      <c r="H3196" s="2" t="s">
        <v>858</v>
      </c>
      <c r="I3196" s="2" t="s">
        <v>136</v>
      </c>
      <c r="J3196" s="1" t="str">
        <f t="shared" si="245"/>
        <v>46012900</v>
      </c>
      <c r="K3196" s="2" t="s">
        <v>19831</v>
      </c>
      <c r="L3196" s="1" t="str">
        <f t="shared" si="246"/>
        <v>46012900</v>
      </c>
      <c r="M3196" s="1" t="s">
        <v>19831</v>
      </c>
      <c r="N3196" s="1" t="str">
        <f t="shared" si="247"/>
        <v>460129</v>
      </c>
      <c r="O3196" s="1" t="str">
        <f t="shared" si="249"/>
        <v>INSERT INTO tmis_commodity(name, description, hs_code, level, status_id) VALUES('--Other','--Other','460129',2,1);</v>
      </c>
    </row>
    <row r="3197" spans="1:15">
      <c r="A3197" s="1">
        <v>3149</v>
      </c>
      <c r="B3197" s="2" t="s">
        <v>10</v>
      </c>
      <c r="C3197" s="2" t="s">
        <v>48</v>
      </c>
      <c r="D3197" s="2" t="s">
        <v>27</v>
      </c>
      <c r="E3197" s="1" t="str">
        <f t="shared" si="248"/>
        <v>-Other :</v>
      </c>
      <c r="F3197" s="2" t="s">
        <v>10</v>
      </c>
      <c r="G3197" s="2" t="s">
        <v>10</v>
      </c>
      <c r="H3197" s="2" t="s">
        <v>10</v>
      </c>
      <c r="J3197" s="1" t="str">
        <f t="shared" si="245"/>
        <v xml:space="preserve"> </v>
      </c>
      <c r="K3197" s="2" t="s">
        <v>10</v>
      </c>
      <c r="L3197" s="1" t="str">
        <f t="shared" si="246"/>
        <v xml:space="preserve"> </v>
      </c>
      <c r="M3197" s="1" t="s">
        <v>10</v>
      </c>
      <c r="N3197" s="1" t="str">
        <f t="shared" si="247"/>
        <v xml:space="preserve"> </v>
      </c>
      <c r="O3197" s="1" t="str">
        <f t="shared" si="249"/>
        <v>INSERT INTO tmis_commodity(name, description, hs_code, level, status_id) VALUES('-Other :','-Other :',' ',3,1);</v>
      </c>
    </row>
    <row r="3198" spans="1:15">
      <c r="A3198" s="1">
        <v>3150</v>
      </c>
      <c r="B3198" s="2" t="s">
        <v>7514</v>
      </c>
      <c r="C3198" s="2" t="s">
        <v>7356</v>
      </c>
      <c r="D3198" s="2" t="s">
        <v>7509</v>
      </c>
      <c r="E3198" s="1" t="str">
        <f t="shared" si="248"/>
        <v>--Of bamboo</v>
      </c>
      <c r="F3198" s="2" t="s">
        <v>135</v>
      </c>
      <c r="G3198" s="2" t="s">
        <v>851</v>
      </c>
      <c r="H3198" s="2" t="s">
        <v>858</v>
      </c>
      <c r="I3198" s="2" t="s">
        <v>136</v>
      </c>
      <c r="J3198" s="1" t="str">
        <f t="shared" si="245"/>
        <v>46019200</v>
      </c>
      <c r="K3198" s="2" t="s">
        <v>19832</v>
      </c>
      <c r="L3198" s="1" t="str">
        <f t="shared" si="246"/>
        <v>46019200</v>
      </c>
      <c r="M3198" s="1" t="s">
        <v>19832</v>
      </c>
      <c r="N3198" s="1" t="str">
        <f t="shared" si="247"/>
        <v>460192</v>
      </c>
      <c r="O3198" s="1" t="str">
        <f t="shared" si="249"/>
        <v>INSERT INTO tmis_commodity(name, description, hs_code, level, status_id) VALUES('--Of bamboo','--Of bamboo','460192',2,1);</v>
      </c>
    </row>
    <row r="3199" spans="1:15">
      <c r="A3199" s="1">
        <v>3151</v>
      </c>
      <c r="B3199" s="2" t="s">
        <v>7515</v>
      </c>
      <c r="C3199" s="2" t="s">
        <v>7511</v>
      </c>
      <c r="D3199" s="2" t="s">
        <v>7512</v>
      </c>
      <c r="E3199" s="1" t="str">
        <f t="shared" si="248"/>
        <v>--Of rattan</v>
      </c>
      <c r="F3199" s="2" t="s">
        <v>135</v>
      </c>
      <c r="G3199" s="2" t="s">
        <v>851</v>
      </c>
      <c r="H3199" s="2" t="s">
        <v>858</v>
      </c>
      <c r="I3199" s="2" t="s">
        <v>136</v>
      </c>
      <c r="J3199" s="1" t="str">
        <f t="shared" si="245"/>
        <v>46019300</v>
      </c>
      <c r="K3199" s="2" t="s">
        <v>19833</v>
      </c>
      <c r="L3199" s="1" t="str">
        <f t="shared" si="246"/>
        <v>46019300</v>
      </c>
      <c r="M3199" s="1" t="s">
        <v>19833</v>
      </c>
      <c r="N3199" s="1" t="str">
        <f t="shared" si="247"/>
        <v>460193</v>
      </c>
      <c r="O3199" s="1" t="str">
        <f t="shared" si="249"/>
        <v>INSERT INTO tmis_commodity(name, description, hs_code, level, status_id) VALUES('--Of rattan','--Of rattan','460193',2,1);</v>
      </c>
    </row>
    <row r="3200" spans="1:15">
      <c r="A3200" s="1">
        <v>3152</v>
      </c>
      <c r="B3200" s="2" t="s">
        <v>7516</v>
      </c>
      <c r="C3200" s="2" t="s">
        <v>7517</v>
      </c>
      <c r="D3200" s="2" t="s">
        <v>7518</v>
      </c>
      <c r="E3200" s="1" t="str">
        <f t="shared" si="248"/>
        <v>--Of other vegetable materials</v>
      </c>
      <c r="F3200" s="2" t="s">
        <v>135</v>
      </c>
      <c r="G3200" s="2" t="s">
        <v>851</v>
      </c>
      <c r="H3200" s="2" t="s">
        <v>858</v>
      </c>
      <c r="I3200" s="2" t="s">
        <v>136</v>
      </c>
      <c r="J3200" s="1" t="str">
        <f t="shared" si="245"/>
        <v>46019400</v>
      </c>
      <c r="K3200" s="2" t="s">
        <v>19834</v>
      </c>
      <c r="L3200" s="1" t="str">
        <f t="shared" si="246"/>
        <v>46019400</v>
      </c>
      <c r="M3200" s="1" t="s">
        <v>19834</v>
      </c>
      <c r="N3200" s="1" t="str">
        <f t="shared" si="247"/>
        <v>460194</v>
      </c>
      <c r="O3200" s="1" t="str">
        <f t="shared" si="249"/>
        <v>INSERT INTO tmis_commodity(name, description, hs_code, level, status_id) VALUES('--Of other vegetable materials','--Of other vegetable materials','460194',2,1);</v>
      </c>
    </row>
    <row r="3201" spans="1:15">
      <c r="A3201" s="1">
        <v>3153</v>
      </c>
      <c r="B3201" s="2" t="s">
        <v>7519</v>
      </c>
      <c r="C3201" s="2" t="s">
        <v>20</v>
      </c>
      <c r="D3201" s="2" t="s">
        <v>21</v>
      </c>
      <c r="E3201" s="1" t="str">
        <f t="shared" si="248"/>
        <v>--Other</v>
      </c>
      <c r="F3201" s="2" t="s">
        <v>135</v>
      </c>
      <c r="G3201" s="2" t="s">
        <v>851</v>
      </c>
      <c r="H3201" s="2" t="s">
        <v>858</v>
      </c>
      <c r="I3201" s="2" t="s">
        <v>136</v>
      </c>
      <c r="J3201" s="1" t="str">
        <f t="shared" si="245"/>
        <v>46019900</v>
      </c>
      <c r="K3201" s="2" t="s">
        <v>19835</v>
      </c>
      <c r="L3201" s="1" t="str">
        <f t="shared" si="246"/>
        <v>46019900</v>
      </c>
      <c r="M3201" s="1" t="s">
        <v>19835</v>
      </c>
      <c r="N3201" s="1" t="str">
        <f t="shared" si="247"/>
        <v>460199</v>
      </c>
      <c r="O3201" s="1" t="str">
        <f t="shared" si="249"/>
        <v>INSERT INTO tmis_commodity(name, description, hs_code, level, status_id) VALUES('--Other','--Other','460199',2,1);</v>
      </c>
    </row>
    <row r="3202" spans="1:15">
      <c r="A3202" s="1">
        <v>3154</v>
      </c>
      <c r="B3202" s="2" t="s">
        <v>7520</v>
      </c>
      <c r="C3202" s="2" t="s">
        <v>7521</v>
      </c>
      <c r="D3202" s="2" t="s">
        <v>7522</v>
      </c>
      <c r="E3202" s="1" t="str">
        <f t="shared" si="248"/>
        <v>Basketwork, wickerwork and other articles, made directly to shape from plaiting materials or made up from goods of heading 46.01; articles of loofah.</v>
      </c>
      <c r="F3202" s="2" t="s">
        <v>10</v>
      </c>
      <c r="G3202" s="2" t="s">
        <v>10</v>
      </c>
      <c r="H3202" s="2" t="s">
        <v>10</v>
      </c>
      <c r="J3202" s="1" t="str">
        <f t="shared" ref="J3202:J3265" si="250">IF(LEN(B3202)=5, LEFT(B3202, 2)&amp;RIGHT(B3202,2), IF(LEN(B3202)=9, LEFT(B3202, 4)&amp;RIGHT(B3202, 4), B3202))</f>
        <v>4602</v>
      </c>
      <c r="K3202" s="2" t="s">
        <v>19836</v>
      </c>
      <c r="L3202" s="1" t="str">
        <f t="shared" ref="L3202:L3265" si="251">IF(LEFT(K3202, 1)="[", MID(K3202, 2,2)&amp;MID(K3202,5,2), K3202)</f>
        <v>4602</v>
      </c>
      <c r="M3202" s="1" t="s">
        <v>19836</v>
      </c>
      <c r="N3202" s="1" t="str">
        <f t="shared" ref="N3202:N3265" si="252">IF(RIGHT(M3202, 4)="0000", LEFT(M3202,4), IF(RIGHT(M3202,2)="00",LEFT(M3202,6), M3202))</f>
        <v>4602</v>
      </c>
      <c r="O3202" s="1" t="str">
        <f t="shared" si="249"/>
        <v>INSERT INTO tmis_commodity(name, description, hs_code, level, status_id) VALUES('Basketwork, wickerwork and other articles, made directly to shape from plaiting materials or made up from goods of heading 46.01; articles of loofah.','Basketwork, wickerwork and other articles, made directly to shape from plaiting materials or made up from goods of heading 46.01; articles of loofah.','4602',1,1);</v>
      </c>
    </row>
    <row r="3203" spans="1:15">
      <c r="A3203" s="1">
        <v>3155</v>
      </c>
      <c r="B3203" s="2" t="s">
        <v>10</v>
      </c>
      <c r="C3203" s="2" t="s">
        <v>7523</v>
      </c>
      <c r="D3203" s="2" t="s">
        <v>7524</v>
      </c>
      <c r="E3203" s="1" t="str">
        <f t="shared" ref="E3203:E3266" si="253">IF(ISNUMBER(SEARCH("'",C3203)),REPLACE(C3203, SEARCH("'", C3203), 1, " "), C3203)</f>
        <v>-Of vegetable materials :</v>
      </c>
      <c r="F3203" s="2" t="s">
        <v>10</v>
      </c>
      <c r="G3203" s="2" t="s">
        <v>10</v>
      </c>
      <c r="H3203" s="2" t="s">
        <v>10</v>
      </c>
      <c r="J3203" s="1" t="str">
        <f t="shared" si="250"/>
        <v xml:space="preserve"> </v>
      </c>
      <c r="K3203" s="2" t="s">
        <v>10</v>
      </c>
      <c r="L3203" s="1" t="str">
        <f t="shared" si="251"/>
        <v xml:space="preserve"> </v>
      </c>
      <c r="M3203" s="1" t="s">
        <v>10</v>
      </c>
      <c r="N3203" s="1" t="str">
        <f t="shared" si="252"/>
        <v xml:space="preserve"> </v>
      </c>
      <c r="O3203" s="1" t="str">
        <f t="shared" ref="O3203:O3266" si="254">"INSERT INTO tmis_commodity(name, description, hs_code, level, status_id) VALUES('"&amp;LEFT(E3203,200)&amp;"','"&amp;LEFT(E3203,1000)&amp;"','"&amp;N3203&amp;"',"&amp;IF(LEN(N3203)=2,0,IF(LEN(N3203)=4,1,IF(LEN(N3203)=6,2,3)))&amp;",1);"</f>
        <v>INSERT INTO tmis_commodity(name, description, hs_code, level, status_id) VALUES('-Of vegetable materials :','-Of vegetable materials :',' ',3,1);</v>
      </c>
    </row>
    <row r="3204" spans="1:15">
      <c r="A3204" s="1">
        <v>3156</v>
      </c>
      <c r="B3204" s="2" t="s">
        <v>7525</v>
      </c>
      <c r="C3204" s="2" t="s">
        <v>7356</v>
      </c>
      <c r="D3204" s="2" t="s">
        <v>7509</v>
      </c>
      <c r="E3204" s="1" t="str">
        <f t="shared" si="253"/>
        <v>--Of bamboo</v>
      </c>
      <c r="F3204" s="2" t="s">
        <v>135</v>
      </c>
      <c r="G3204" s="2" t="s">
        <v>851</v>
      </c>
      <c r="H3204" s="2" t="s">
        <v>858</v>
      </c>
      <c r="I3204" s="2" t="s">
        <v>136</v>
      </c>
      <c r="J3204" s="1" t="str">
        <f t="shared" si="250"/>
        <v>46021100</v>
      </c>
      <c r="K3204" s="2" t="s">
        <v>19837</v>
      </c>
      <c r="L3204" s="1" t="str">
        <f t="shared" si="251"/>
        <v>46021100</v>
      </c>
      <c r="M3204" s="1" t="s">
        <v>19837</v>
      </c>
      <c r="N3204" s="1" t="str">
        <f t="shared" si="252"/>
        <v>460211</v>
      </c>
      <c r="O3204" s="1" t="str">
        <f t="shared" si="254"/>
        <v>INSERT INTO tmis_commodity(name, description, hs_code, level, status_id) VALUES('--Of bamboo','--Of bamboo','460211',2,1);</v>
      </c>
    </row>
    <row r="3205" spans="1:15">
      <c r="A3205" s="1">
        <v>3157</v>
      </c>
      <c r="B3205" s="2" t="s">
        <v>7526</v>
      </c>
      <c r="C3205" s="2" t="s">
        <v>7511</v>
      </c>
      <c r="D3205" s="2" t="s">
        <v>7512</v>
      </c>
      <c r="E3205" s="1" t="str">
        <f t="shared" si="253"/>
        <v>--Of rattan</v>
      </c>
      <c r="F3205" s="2" t="s">
        <v>135</v>
      </c>
      <c r="G3205" s="2" t="s">
        <v>851</v>
      </c>
      <c r="H3205" s="2" t="s">
        <v>858</v>
      </c>
      <c r="I3205" s="2" t="s">
        <v>136</v>
      </c>
      <c r="J3205" s="1" t="str">
        <f t="shared" si="250"/>
        <v>46021200</v>
      </c>
      <c r="K3205" s="2" t="s">
        <v>19838</v>
      </c>
      <c r="L3205" s="1" t="str">
        <f t="shared" si="251"/>
        <v>46021200</v>
      </c>
      <c r="M3205" s="1" t="s">
        <v>19838</v>
      </c>
      <c r="N3205" s="1" t="str">
        <f t="shared" si="252"/>
        <v>460212</v>
      </c>
      <c r="O3205" s="1" t="str">
        <f t="shared" si="254"/>
        <v>INSERT INTO tmis_commodity(name, description, hs_code, level, status_id) VALUES('--Of rattan','--Of rattan','460212',2,1);</v>
      </c>
    </row>
    <row r="3206" spans="1:15">
      <c r="A3206" s="1">
        <v>3158</v>
      </c>
      <c r="B3206" s="2" t="s">
        <v>7527</v>
      </c>
      <c r="C3206" s="2" t="s">
        <v>20</v>
      </c>
      <c r="D3206" s="2" t="s">
        <v>21</v>
      </c>
      <c r="E3206" s="1" t="str">
        <f t="shared" si="253"/>
        <v>--Other</v>
      </c>
      <c r="F3206" s="2" t="s">
        <v>135</v>
      </c>
      <c r="G3206" s="2" t="s">
        <v>851</v>
      </c>
      <c r="H3206" s="2" t="s">
        <v>858</v>
      </c>
      <c r="I3206" s="2" t="s">
        <v>136</v>
      </c>
      <c r="J3206" s="1" t="str">
        <f t="shared" si="250"/>
        <v>46021900</v>
      </c>
      <c r="K3206" s="2" t="s">
        <v>19839</v>
      </c>
      <c r="L3206" s="1" t="str">
        <f t="shared" si="251"/>
        <v>46021900</v>
      </c>
      <c r="M3206" s="1" t="s">
        <v>19839</v>
      </c>
      <c r="N3206" s="1" t="str">
        <f t="shared" si="252"/>
        <v>460219</v>
      </c>
      <c r="O3206" s="1" t="str">
        <f t="shared" si="254"/>
        <v>INSERT INTO tmis_commodity(name, description, hs_code, level, status_id) VALUES('--Other','--Other','460219',2,1);</v>
      </c>
    </row>
    <row r="3207" spans="1:15">
      <c r="A3207" s="1">
        <v>3159</v>
      </c>
      <c r="B3207" s="2" t="s">
        <v>7528</v>
      </c>
      <c r="C3207" s="2" t="s">
        <v>128</v>
      </c>
      <c r="D3207" s="2" t="s">
        <v>27</v>
      </c>
      <c r="E3207" s="1" t="str">
        <f t="shared" si="253"/>
        <v>-Other</v>
      </c>
      <c r="F3207" s="2" t="s">
        <v>135</v>
      </c>
      <c r="G3207" s="2" t="s">
        <v>851</v>
      </c>
      <c r="H3207" s="2" t="s">
        <v>858</v>
      </c>
      <c r="I3207" s="2" t="s">
        <v>136</v>
      </c>
      <c r="J3207" s="1" t="str">
        <f t="shared" si="250"/>
        <v>46029000</v>
      </c>
      <c r="K3207" s="2" t="s">
        <v>19840</v>
      </c>
      <c r="L3207" s="1" t="str">
        <f t="shared" si="251"/>
        <v>46029000</v>
      </c>
      <c r="M3207" s="1" t="s">
        <v>19840</v>
      </c>
      <c r="N3207" s="1" t="str">
        <f t="shared" si="252"/>
        <v>460290</v>
      </c>
      <c r="O3207" s="1" t="str">
        <f t="shared" si="254"/>
        <v>INSERT INTO tmis_commodity(name, description, hs_code, level, status_id) VALUES('-Other','-Other','460290',2,1);</v>
      </c>
    </row>
    <row r="3208" spans="1:15">
      <c r="B3208" s="3" t="s">
        <v>17017</v>
      </c>
      <c r="C3208" s="3" t="s">
        <v>17087</v>
      </c>
      <c r="E3208" s="1" t="str">
        <f t="shared" si="253"/>
        <v>Chemical Wood Pulp</v>
      </c>
      <c r="J3208" s="1" t="str">
        <f t="shared" si="250"/>
        <v>47</v>
      </c>
      <c r="K3208" s="2" t="s">
        <v>17017</v>
      </c>
      <c r="L3208" s="1" t="str">
        <f t="shared" si="251"/>
        <v>47</v>
      </c>
      <c r="M3208" s="1" t="s">
        <v>17017</v>
      </c>
      <c r="N3208" s="1" t="str">
        <f t="shared" si="252"/>
        <v>47</v>
      </c>
      <c r="O3208" s="1" t="str">
        <f t="shared" si="254"/>
        <v>INSERT INTO tmis_commodity(name, description, hs_code, level, status_id) VALUES('Chemical Wood Pulp','Chemical Wood Pulp','47',0,1);</v>
      </c>
    </row>
    <row r="3209" spans="1:15">
      <c r="A3209" s="1">
        <v>3160</v>
      </c>
      <c r="B3209" s="2" t="s">
        <v>7529</v>
      </c>
      <c r="C3209" s="2" t="s">
        <v>7530</v>
      </c>
      <c r="D3209" s="2" t="s">
        <v>7531</v>
      </c>
      <c r="E3209" s="1" t="str">
        <f t="shared" si="253"/>
        <v>Mechanical wood pulp.</v>
      </c>
      <c r="F3209" s="2" t="s">
        <v>135</v>
      </c>
      <c r="G3209" s="2" t="s">
        <v>73</v>
      </c>
      <c r="H3209" s="2" t="s">
        <v>73</v>
      </c>
      <c r="I3209" s="2" t="s">
        <v>136</v>
      </c>
      <c r="J3209" s="1" t="str">
        <f t="shared" si="250"/>
        <v>47010000</v>
      </c>
      <c r="K3209" s="2" t="s">
        <v>19841</v>
      </c>
      <c r="L3209" s="1" t="str">
        <f t="shared" si="251"/>
        <v>47010000</v>
      </c>
      <c r="M3209" s="1" t="s">
        <v>19841</v>
      </c>
      <c r="N3209" s="1" t="str">
        <f t="shared" si="252"/>
        <v>4701</v>
      </c>
      <c r="O3209" s="1" t="str">
        <f t="shared" si="254"/>
        <v>INSERT INTO tmis_commodity(name, description, hs_code, level, status_id) VALUES('Mechanical wood pulp.','Mechanical wood pulp.','4701',1,1);</v>
      </c>
    </row>
    <row r="3210" spans="1:15">
      <c r="A3210" s="1">
        <v>3161</v>
      </c>
      <c r="B3210" s="2" t="s">
        <v>7532</v>
      </c>
      <c r="C3210" s="2" t="s">
        <v>7533</v>
      </c>
      <c r="D3210" s="2" t="s">
        <v>7534</v>
      </c>
      <c r="E3210" s="1" t="str">
        <f t="shared" si="253"/>
        <v>Chemical wood pulp, dissolving grades.</v>
      </c>
      <c r="F3210" s="2" t="s">
        <v>135</v>
      </c>
      <c r="G3210" s="2" t="s">
        <v>73</v>
      </c>
      <c r="H3210" s="2" t="s">
        <v>73</v>
      </c>
      <c r="I3210" s="2" t="s">
        <v>136</v>
      </c>
      <c r="J3210" s="1" t="str">
        <f t="shared" si="250"/>
        <v>47020000</v>
      </c>
      <c r="K3210" s="2" t="s">
        <v>19842</v>
      </c>
      <c r="L3210" s="1" t="str">
        <f t="shared" si="251"/>
        <v>47020000</v>
      </c>
      <c r="M3210" s="1" t="s">
        <v>19842</v>
      </c>
      <c r="N3210" s="1" t="str">
        <f t="shared" si="252"/>
        <v>4702</v>
      </c>
      <c r="O3210" s="1" t="str">
        <f t="shared" si="254"/>
        <v>INSERT INTO tmis_commodity(name, description, hs_code, level, status_id) VALUES('Chemical wood pulp, dissolving grades.','Chemical wood pulp, dissolving grades.','4702',1,1);</v>
      </c>
    </row>
    <row r="3211" spans="1:15">
      <c r="A3211" s="1">
        <v>3162</v>
      </c>
      <c r="B3211" s="2" t="s">
        <v>7535</v>
      </c>
      <c r="C3211" s="2" t="s">
        <v>7536</v>
      </c>
      <c r="D3211" s="2" t="s">
        <v>7537</v>
      </c>
      <c r="E3211" s="1" t="str">
        <f t="shared" si="253"/>
        <v>Chemical wood pulp, soda or sulphate, other than dissolving grades.</v>
      </c>
      <c r="F3211" s="2" t="s">
        <v>10</v>
      </c>
      <c r="G3211" s="2" t="s">
        <v>10</v>
      </c>
      <c r="H3211" s="2" t="s">
        <v>10</v>
      </c>
      <c r="J3211" s="1" t="str">
        <f t="shared" si="250"/>
        <v>4703</v>
      </c>
      <c r="K3211" s="2" t="s">
        <v>19843</v>
      </c>
      <c r="L3211" s="1" t="str">
        <f t="shared" si="251"/>
        <v>4703</v>
      </c>
      <c r="M3211" s="1" t="s">
        <v>19843</v>
      </c>
      <c r="N3211" s="1" t="str">
        <f t="shared" si="252"/>
        <v>4703</v>
      </c>
      <c r="O3211" s="1" t="str">
        <f t="shared" si="254"/>
        <v>INSERT INTO tmis_commodity(name, description, hs_code, level, status_id) VALUES('Chemical wood pulp, soda or sulphate, other than dissolving grades.','Chemical wood pulp, soda or sulphate, other than dissolving grades.','4703',1,1);</v>
      </c>
    </row>
    <row r="3212" spans="1:15">
      <c r="A3212" s="1">
        <v>3163</v>
      </c>
      <c r="B3212" s="2" t="s">
        <v>10</v>
      </c>
      <c r="C3212" s="2" t="s">
        <v>7538</v>
      </c>
      <c r="D3212" s="2" t="s">
        <v>7539</v>
      </c>
      <c r="E3212" s="1" t="str">
        <f t="shared" si="253"/>
        <v>-Unbleached :</v>
      </c>
      <c r="F3212" s="2" t="s">
        <v>10</v>
      </c>
      <c r="G3212" s="2" t="s">
        <v>10</v>
      </c>
      <c r="H3212" s="2" t="s">
        <v>10</v>
      </c>
      <c r="J3212" s="1" t="str">
        <f t="shared" si="250"/>
        <v xml:space="preserve"> </v>
      </c>
      <c r="K3212" s="2" t="s">
        <v>10</v>
      </c>
      <c r="L3212" s="1" t="str">
        <f t="shared" si="251"/>
        <v xml:space="preserve"> </v>
      </c>
      <c r="M3212" s="1" t="s">
        <v>10</v>
      </c>
      <c r="N3212" s="1" t="str">
        <f t="shared" si="252"/>
        <v xml:space="preserve"> </v>
      </c>
      <c r="O3212" s="1" t="str">
        <f t="shared" si="254"/>
        <v>INSERT INTO tmis_commodity(name, description, hs_code, level, status_id) VALUES('-Unbleached :','-Unbleached :',' ',3,1);</v>
      </c>
    </row>
    <row r="3213" spans="1:15">
      <c r="A3213" s="1">
        <v>3164</v>
      </c>
      <c r="B3213" s="2" t="s">
        <v>7540</v>
      </c>
      <c r="C3213" s="2" t="s">
        <v>7241</v>
      </c>
      <c r="D3213" s="2" t="s">
        <v>7541</v>
      </c>
      <c r="E3213" s="1" t="str">
        <f t="shared" si="253"/>
        <v>--Coniferous</v>
      </c>
      <c r="F3213" s="2" t="s">
        <v>135</v>
      </c>
      <c r="G3213" s="2" t="s">
        <v>73</v>
      </c>
      <c r="H3213" s="2" t="s">
        <v>73</v>
      </c>
      <c r="I3213" s="2" t="s">
        <v>136</v>
      </c>
      <c r="J3213" s="1" t="str">
        <f t="shared" si="250"/>
        <v>47031100</v>
      </c>
      <c r="K3213" s="2" t="s">
        <v>19844</v>
      </c>
      <c r="L3213" s="1" t="str">
        <f t="shared" si="251"/>
        <v>47031100</v>
      </c>
      <c r="M3213" s="1" t="s">
        <v>19844</v>
      </c>
      <c r="N3213" s="1" t="str">
        <f t="shared" si="252"/>
        <v>470311</v>
      </c>
      <c r="O3213" s="1" t="str">
        <f t="shared" si="254"/>
        <v>INSERT INTO tmis_commodity(name, description, hs_code, level, status_id) VALUES('--Coniferous','--Coniferous','470311',2,1);</v>
      </c>
    </row>
    <row r="3214" spans="1:15">
      <c r="A3214" s="1">
        <v>3165</v>
      </c>
      <c r="B3214" s="2" t="s">
        <v>7542</v>
      </c>
      <c r="C3214" s="2" t="s">
        <v>7244</v>
      </c>
      <c r="D3214" s="2" t="s">
        <v>7543</v>
      </c>
      <c r="E3214" s="1" t="str">
        <f t="shared" si="253"/>
        <v>--Non-coniferous</v>
      </c>
      <c r="F3214" s="2" t="s">
        <v>135</v>
      </c>
      <c r="G3214" s="2" t="s">
        <v>73</v>
      </c>
      <c r="H3214" s="2" t="s">
        <v>73</v>
      </c>
      <c r="I3214" s="2" t="s">
        <v>136</v>
      </c>
      <c r="J3214" s="1" t="str">
        <f t="shared" si="250"/>
        <v>47031900</v>
      </c>
      <c r="K3214" s="2" t="s">
        <v>19845</v>
      </c>
      <c r="L3214" s="1" t="str">
        <f t="shared" si="251"/>
        <v>47031900</v>
      </c>
      <c r="M3214" s="1" t="s">
        <v>19845</v>
      </c>
      <c r="N3214" s="1" t="str">
        <f t="shared" si="252"/>
        <v>470319</v>
      </c>
      <c r="O3214" s="1" t="str">
        <f t="shared" si="254"/>
        <v>INSERT INTO tmis_commodity(name, description, hs_code, level, status_id) VALUES('--Non-coniferous','--Non-coniferous','470319',2,1);</v>
      </c>
    </row>
    <row r="3215" spans="1:15">
      <c r="A3215" s="1">
        <v>3166</v>
      </c>
      <c r="B3215" s="2" t="s">
        <v>10</v>
      </c>
      <c r="C3215" s="2" t="s">
        <v>7544</v>
      </c>
      <c r="D3215" s="2" t="s">
        <v>7545</v>
      </c>
      <c r="E3215" s="1" t="str">
        <f t="shared" si="253"/>
        <v>-Semi-bleached or bleached :</v>
      </c>
      <c r="F3215" s="2" t="s">
        <v>10</v>
      </c>
      <c r="G3215" s="2" t="s">
        <v>10</v>
      </c>
      <c r="H3215" s="2" t="s">
        <v>10</v>
      </c>
      <c r="J3215" s="1" t="str">
        <f t="shared" si="250"/>
        <v xml:space="preserve"> </v>
      </c>
      <c r="K3215" s="2" t="s">
        <v>10</v>
      </c>
      <c r="L3215" s="1" t="str">
        <f t="shared" si="251"/>
        <v xml:space="preserve"> </v>
      </c>
      <c r="M3215" s="1" t="s">
        <v>10</v>
      </c>
      <c r="N3215" s="1" t="str">
        <f t="shared" si="252"/>
        <v xml:space="preserve"> </v>
      </c>
      <c r="O3215" s="1" t="str">
        <f t="shared" si="254"/>
        <v>INSERT INTO tmis_commodity(name, description, hs_code, level, status_id) VALUES('-Semi-bleached or bleached :','-Semi-bleached or bleached :',' ',3,1);</v>
      </c>
    </row>
    <row r="3216" spans="1:15">
      <c r="A3216" s="1">
        <v>3167</v>
      </c>
      <c r="B3216" s="2" t="s">
        <v>7546</v>
      </c>
      <c r="C3216" s="2" t="s">
        <v>7241</v>
      </c>
      <c r="D3216" s="2" t="s">
        <v>7541</v>
      </c>
      <c r="E3216" s="1" t="str">
        <f t="shared" si="253"/>
        <v>--Coniferous</v>
      </c>
      <c r="F3216" s="2" t="s">
        <v>135</v>
      </c>
      <c r="G3216" s="2" t="s">
        <v>73</v>
      </c>
      <c r="H3216" s="2" t="s">
        <v>73</v>
      </c>
      <c r="I3216" s="2" t="s">
        <v>136</v>
      </c>
      <c r="J3216" s="1" t="str">
        <f t="shared" si="250"/>
        <v>47032100</v>
      </c>
      <c r="K3216" s="2" t="s">
        <v>19846</v>
      </c>
      <c r="L3216" s="1" t="str">
        <f t="shared" si="251"/>
        <v>47032100</v>
      </c>
      <c r="M3216" s="1" t="s">
        <v>19846</v>
      </c>
      <c r="N3216" s="1" t="str">
        <f t="shared" si="252"/>
        <v>470321</v>
      </c>
      <c r="O3216" s="1" t="str">
        <f t="shared" si="254"/>
        <v>INSERT INTO tmis_commodity(name, description, hs_code, level, status_id) VALUES('--Coniferous','--Coniferous','470321',2,1);</v>
      </c>
    </row>
    <row r="3217" spans="1:15">
      <c r="A3217" s="1">
        <v>3168</v>
      </c>
      <c r="B3217" s="2" t="s">
        <v>7547</v>
      </c>
      <c r="C3217" s="2" t="s">
        <v>7244</v>
      </c>
      <c r="D3217" s="2" t="s">
        <v>7543</v>
      </c>
      <c r="E3217" s="1" t="str">
        <f t="shared" si="253"/>
        <v>--Non-coniferous</v>
      </c>
      <c r="F3217" s="2" t="s">
        <v>135</v>
      </c>
      <c r="G3217" s="2" t="s">
        <v>73</v>
      </c>
      <c r="H3217" s="2" t="s">
        <v>73</v>
      </c>
      <c r="I3217" s="2" t="s">
        <v>136</v>
      </c>
      <c r="J3217" s="1" t="str">
        <f t="shared" si="250"/>
        <v>47032900</v>
      </c>
      <c r="K3217" s="2" t="s">
        <v>19847</v>
      </c>
      <c r="L3217" s="1" t="str">
        <f t="shared" si="251"/>
        <v>47032900</v>
      </c>
      <c r="M3217" s="1" t="s">
        <v>19847</v>
      </c>
      <c r="N3217" s="1" t="str">
        <f t="shared" si="252"/>
        <v>470329</v>
      </c>
      <c r="O3217" s="1" t="str">
        <f t="shared" si="254"/>
        <v>INSERT INTO tmis_commodity(name, description, hs_code, level, status_id) VALUES('--Non-coniferous','--Non-coniferous','470329',2,1);</v>
      </c>
    </row>
    <row r="3218" spans="1:15">
      <c r="A3218" s="1">
        <v>3169</v>
      </c>
      <c r="B3218" s="2" t="s">
        <v>7548</v>
      </c>
      <c r="C3218" s="2" t="s">
        <v>7549</v>
      </c>
      <c r="D3218" s="2" t="s">
        <v>7550</v>
      </c>
      <c r="E3218" s="1" t="str">
        <f t="shared" si="253"/>
        <v>Chemical wood pulp, sulphite, other than dissolving grades.</v>
      </c>
      <c r="F3218" s="2" t="s">
        <v>10</v>
      </c>
      <c r="G3218" s="2" t="s">
        <v>10</v>
      </c>
      <c r="H3218" s="2" t="s">
        <v>10</v>
      </c>
      <c r="J3218" s="1" t="str">
        <f t="shared" si="250"/>
        <v>4704</v>
      </c>
      <c r="K3218" s="2" t="s">
        <v>19848</v>
      </c>
      <c r="L3218" s="1" t="str">
        <f t="shared" si="251"/>
        <v>4704</v>
      </c>
      <c r="M3218" s="1" t="s">
        <v>19848</v>
      </c>
      <c r="N3218" s="1" t="str">
        <f t="shared" si="252"/>
        <v>4704</v>
      </c>
      <c r="O3218" s="1" t="str">
        <f t="shared" si="254"/>
        <v>INSERT INTO tmis_commodity(name, description, hs_code, level, status_id) VALUES('Chemical wood pulp, sulphite, other than dissolving grades.','Chemical wood pulp, sulphite, other than dissolving grades.','4704',1,1);</v>
      </c>
    </row>
    <row r="3219" spans="1:15">
      <c r="A3219" s="1">
        <v>3170</v>
      </c>
      <c r="B3219" s="2" t="s">
        <v>10</v>
      </c>
      <c r="C3219" s="2" t="s">
        <v>7538</v>
      </c>
      <c r="D3219" s="2" t="s">
        <v>7551</v>
      </c>
      <c r="E3219" s="1" t="str">
        <f t="shared" si="253"/>
        <v>-Unbleached :</v>
      </c>
      <c r="F3219" s="2" t="s">
        <v>10</v>
      </c>
      <c r="G3219" s="2" t="s">
        <v>10</v>
      </c>
      <c r="H3219" s="2" t="s">
        <v>10</v>
      </c>
      <c r="J3219" s="1" t="str">
        <f t="shared" si="250"/>
        <v xml:space="preserve"> </v>
      </c>
      <c r="K3219" s="2" t="s">
        <v>10</v>
      </c>
      <c r="L3219" s="1" t="str">
        <f t="shared" si="251"/>
        <v xml:space="preserve"> </v>
      </c>
      <c r="M3219" s="1" t="s">
        <v>10</v>
      </c>
      <c r="N3219" s="1" t="str">
        <f t="shared" si="252"/>
        <v xml:space="preserve"> </v>
      </c>
      <c r="O3219" s="1" t="str">
        <f t="shared" si="254"/>
        <v>INSERT INTO tmis_commodity(name, description, hs_code, level, status_id) VALUES('-Unbleached :','-Unbleached :',' ',3,1);</v>
      </c>
    </row>
    <row r="3220" spans="1:15">
      <c r="A3220" s="1">
        <v>3171</v>
      </c>
      <c r="B3220" s="2" t="s">
        <v>7552</v>
      </c>
      <c r="C3220" s="2" t="s">
        <v>7241</v>
      </c>
      <c r="D3220" s="2" t="s">
        <v>7541</v>
      </c>
      <c r="E3220" s="1" t="str">
        <f t="shared" si="253"/>
        <v>--Coniferous</v>
      </c>
      <c r="F3220" s="2" t="s">
        <v>135</v>
      </c>
      <c r="G3220" s="2" t="s">
        <v>73</v>
      </c>
      <c r="H3220" s="2" t="s">
        <v>73</v>
      </c>
      <c r="I3220" s="2" t="s">
        <v>136</v>
      </c>
      <c r="J3220" s="1" t="str">
        <f t="shared" si="250"/>
        <v>47041100</v>
      </c>
      <c r="K3220" s="2" t="s">
        <v>19849</v>
      </c>
      <c r="L3220" s="1" t="str">
        <f t="shared" si="251"/>
        <v>47041100</v>
      </c>
      <c r="M3220" s="1" t="s">
        <v>19849</v>
      </c>
      <c r="N3220" s="1" t="str">
        <f t="shared" si="252"/>
        <v>470411</v>
      </c>
      <c r="O3220" s="1" t="str">
        <f t="shared" si="254"/>
        <v>INSERT INTO tmis_commodity(name, description, hs_code, level, status_id) VALUES('--Coniferous','--Coniferous','470411',2,1);</v>
      </c>
    </row>
    <row r="3221" spans="1:15">
      <c r="A3221" s="1">
        <v>3172</v>
      </c>
      <c r="B3221" s="2" t="s">
        <v>7553</v>
      </c>
      <c r="C3221" s="2" t="s">
        <v>7244</v>
      </c>
      <c r="D3221" s="2" t="s">
        <v>7543</v>
      </c>
      <c r="E3221" s="1" t="str">
        <f t="shared" si="253"/>
        <v>--Non-coniferous</v>
      </c>
      <c r="F3221" s="2" t="s">
        <v>135</v>
      </c>
      <c r="G3221" s="2" t="s">
        <v>73</v>
      </c>
      <c r="H3221" s="2" t="s">
        <v>73</v>
      </c>
      <c r="I3221" s="2" t="s">
        <v>136</v>
      </c>
      <c r="J3221" s="1" t="str">
        <f t="shared" si="250"/>
        <v>47041900</v>
      </c>
      <c r="K3221" s="2" t="s">
        <v>19850</v>
      </c>
      <c r="L3221" s="1" t="str">
        <f t="shared" si="251"/>
        <v>47041900</v>
      </c>
      <c r="M3221" s="1" t="s">
        <v>19850</v>
      </c>
      <c r="N3221" s="1" t="str">
        <f t="shared" si="252"/>
        <v>470419</v>
      </c>
      <c r="O3221" s="1" t="str">
        <f t="shared" si="254"/>
        <v>INSERT INTO tmis_commodity(name, description, hs_code, level, status_id) VALUES('--Non-coniferous','--Non-coniferous','470419',2,1);</v>
      </c>
    </row>
    <row r="3222" spans="1:15">
      <c r="A3222" s="1">
        <v>3173</v>
      </c>
      <c r="B3222" s="2" t="s">
        <v>10</v>
      </c>
      <c r="C3222" s="2" t="s">
        <v>7544</v>
      </c>
      <c r="D3222" s="2" t="s">
        <v>7554</v>
      </c>
      <c r="E3222" s="1" t="str">
        <f t="shared" si="253"/>
        <v>-Semi-bleached or bleached :</v>
      </c>
      <c r="F3222" s="2" t="s">
        <v>10</v>
      </c>
      <c r="G3222" s="2" t="s">
        <v>10</v>
      </c>
      <c r="H3222" s="2" t="s">
        <v>10</v>
      </c>
      <c r="J3222" s="1" t="str">
        <f t="shared" si="250"/>
        <v xml:space="preserve"> </v>
      </c>
      <c r="K3222" s="2" t="s">
        <v>10</v>
      </c>
      <c r="L3222" s="1" t="str">
        <f t="shared" si="251"/>
        <v xml:space="preserve"> </v>
      </c>
      <c r="M3222" s="1" t="s">
        <v>10</v>
      </c>
      <c r="N3222" s="1" t="str">
        <f t="shared" si="252"/>
        <v xml:space="preserve"> </v>
      </c>
      <c r="O3222" s="1" t="str">
        <f t="shared" si="254"/>
        <v>INSERT INTO tmis_commodity(name, description, hs_code, level, status_id) VALUES('-Semi-bleached or bleached :','-Semi-bleached or bleached :',' ',3,1);</v>
      </c>
    </row>
    <row r="3223" spans="1:15">
      <c r="A3223" s="1">
        <v>3174</v>
      </c>
      <c r="B3223" s="2" t="s">
        <v>7555</v>
      </c>
      <c r="C3223" s="2" t="s">
        <v>7241</v>
      </c>
      <c r="D3223" s="2" t="s">
        <v>7541</v>
      </c>
      <c r="E3223" s="1" t="str">
        <f t="shared" si="253"/>
        <v>--Coniferous</v>
      </c>
      <c r="F3223" s="2" t="s">
        <v>135</v>
      </c>
      <c r="G3223" s="2" t="s">
        <v>73</v>
      </c>
      <c r="H3223" s="2" t="s">
        <v>73</v>
      </c>
      <c r="I3223" s="2" t="s">
        <v>136</v>
      </c>
      <c r="J3223" s="1" t="str">
        <f t="shared" si="250"/>
        <v>47042100</v>
      </c>
      <c r="K3223" s="2" t="s">
        <v>19851</v>
      </c>
      <c r="L3223" s="1" t="str">
        <f t="shared" si="251"/>
        <v>47042100</v>
      </c>
      <c r="M3223" s="1" t="s">
        <v>19851</v>
      </c>
      <c r="N3223" s="1" t="str">
        <f t="shared" si="252"/>
        <v>470421</v>
      </c>
      <c r="O3223" s="1" t="str">
        <f t="shared" si="254"/>
        <v>INSERT INTO tmis_commodity(name, description, hs_code, level, status_id) VALUES('--Coniferous','--Coniferous','470421',2,1);</v>
      </c>
    </row>
    <row r="3224" spans="1:15">
      <c r="A3224" s="1">
        <v>3175</v>
      </c>
      <c r="B3224" s="2" t="s">
        <v>7556</v>
      </c>
      <c r="C3224" s="2" t="s">
        <v>7244</v>
      </c>
      <c r="D3224" s="2" t="s">
        <v>7543</v>
      </c>
      <c r="E3224" s="1" t="str">
        <f t="shared" si="253"/>
        <v>--Non-coniferous</v>
      </c>
      <c r="F3224" s="2" t="s">
        <v>135</v>
      </c>
      <c r="G3224" s="2" t="s">
        <v>73</v>
      </c>
      <c r="H3224" s="2" t="s">
        <v>73</v>
      </c>
      <c r="I3224" s="2" t="s">
        <v>136</v>
      </c>
      <c r="J3224" s="1" t="str">
        <f t="shared" si="250"/>
        <v>47042900</v>
      </c>
      <c r="K3224" s="2" t="s">
        <v>19852</v>
      </c>
      <c r="L3224" s="1" t="str">
        <f t="shared" si="251"/>
        <v>47042900</v>
      </c>
      <c r="M3224" s="1" t="s">
        <v>19852</v>
      </c>
      <c r="N3224" s="1" t="str">
        <f t="shared" si="252"/>
        <v>470429</v>
      </c>
      <c r="O3224" s="1" t="str">
        <f t="shared" si="254"/>
        <v>INSERT INTO tmis_commodity(name, description, hs_code, level, status_id) VALUES('--Non-coniferous','--Non-coniferous','470429',2,1);</v>
      </c>
    </row>
    <row r="3225" spans="1:15">
      <c r="A3225" s="1">
        <v>3176</v>
      </c>
      <c r="B3225" s="2" t="s">
        <v>7557</v>
      </c>
      <c r="C3225" s="2" t="s">
        <v>7558</v>
      </c>
      <c r="D3225" s="2" t="s">
        <v>7559</v>
      </c>
      <c r="E3225" s="1" t="str">
        <f t="shared" si="253"/>
        <v>Wood pulp obtained by a combination of mechanical and chemical pulping processes.</v>
      </c>
      <c r="F3225" s="2" t="s">
        <v>135</v>
      </c>
      <c r="G3225" s="2" t="s">
        <v>73</v>
      </c>
      <c r="H3225" s="2" t="s">
        <v>73</v>
      </c>
      <c r="I3225" s="2" t="s">
        <v>136</v>
      </c>
      <c r="J3225" s="1" t="str">
        <f t="shared" si="250"/>
        <v>47050000</v>
      </c>
      <c r="K3225" s="2" t="s">
        <v>19853</v>
      </c>
      <c r="L3225" s="1" t="str">
        <f t="shared" si="251"/>
        <v>47050000</v>
      </c>
      <c r="M3225" s="1" t="s">
        <v>19853</v>
      </c>
      <c r="N3225" s="1" t="str">
        <f t="shared" si="252"/>
        <v>4705</v>
      </c>
      <c r="O3225" s="1" t="str">
        <f t="shared" si="254"/>
        <v>INSERT INTO tmis_commodity(name, description, hs_code, level, status_id) VALUES('Wood pulp obtained by a combination of mechanical and chemical pulping processes.','Wood pulp obtained by a combination of mechanical and chemical pulping processes.','4705',1,1);</v>
      </c>
    </row>
    <row r="3226" spans="1:15">
      <c r="A3226" s="1">
        <v>3177</v>
      </c>
      <c r="B3226" s="2" t="s">
        <v>7560</v>
      </c>
      <c r="C3226" s="2" t="s">
        <v>7561</v>
      </c>
      <c r="D3226" s="2" t="s">
        <v>7562</v>
      </c>
      <c r="E3226" s="1" t="str">
        <f t="shared" si="253"/>
        <v>Pulps of fibres derived from recovered (waste and scrap) paper or paperboard or of other fibrous cellulosic material.</v>
      </c>
      <c r="F3226" s="2" t="s">
        <v>10</v>
      </c>
      <c r="G3226" s="2" t="s">
        <v>10</v>
      </c>
      <c r="H3226" s="2" t="s">
        <v>10</v>
      </c>
      <c r="J3226" s="1" t="str">
        <f t="shared" si="250"/>
        <v>4706</v>
      </c>
      <c r="K3226" s="2" t="s">
        <v>19854</v>
      </c>
      <c r="L3226" s="1" t="str">
        <f t="shared" si="251"/>
        <v>4706</v>
      </c>
      <c r="M3226" s="1" t="s">
        <v>19854</v>
      </c>
      <c r="N3226" s="1" t="str">
        <f t="shared" si="252"/>
        <v>4706</v>
      </c>
      <c r="O3226" s="1" t="str">
        <f t="shared" si="254"/>
        <v>INSERT INTO tmis_commodity(name, description, hs_code, level, status_id) VALUES('Pulps of fibres derived from recovered (waste and scrap) paper or paperboard or of other fibrous cellulosic material.','Pulps of fibres derived from recovered (waste and scrap) paper or paperboard or of other fibrous cellulosic material.','4706',1,1);</v>
      </c>
    </row>
    <row r="3227" spans="1:15">
      <c r="A3227" s="1">
        <v>3178</v>
      </c>
      <c r="B3227" s="2" t="s">
        <v>7563</v>
      </c>
      <c r="C3227" s="2" t="s">
        <v>7564</v>
      </c>
      <c r="D3227" s="2" t="s">
        <v>7565</v>
      </c>
      <c r="E3227" s="1" t="str">
        <f t="shared" si="253"/>
        <v>-Cotton linters pulp</v>
      </c>
      <c r="F3227" s="2" t="s">
        <v>135</v>
      </c>
      <c r="G3227" s="2" t="s">
        <v>73</v>
      </c>
      <c r="H3227" s="2" t="s">
        <v>73</v>
      </c>
      <c r="I3227" s="2" t="s">
        <v>136</v>
      </c>
      <c r="J3227" s="1" t="str">
        <f t="shared" si="250"/>
        <v>47061000</v>
      </c>
      <c r="K3227" s="2" t="s">
        <v>19855</v>
      </c>
      <c r="L3227" s="1" t="str">
        <f t="shared" si="251"/>
        <v>47061000</v>
      </c>
      <c r="M3227" s="1" t="s">
        <v>19855</v>
      </c>
      <c r="N3227" s="1" t="str">
        <f t="shared" si="252"/>
        <v>470610</v>
      </c>
      <c r="O3227" s="1" t="str">
        <f t="shared" si="254"/>
        <v>INSERT INTO tmis_commodity(name, description, hs_code, level, status_id) VALUES('-Cotton linters pulp','-Cotton linters pulp','470610',2,1);</v>
      </c>
    </row>
    <row r="3228" spans="1:15">
      <c r="A3228" s="1">
        <v>3179</v>
      </c>
      <c r="B3228" s="2" t="s">
        <v>7566</v>
      </c>
      <c r="C3228" s="2" t="s">
        <v>7567</v>
      </c>
      <c r="D3228" s="2" t="s">
        <v>7568</v>
      </c>
      <c r="E3228" s="1" t="str">
        <f t="shared" si="253"/>
        <v>-Pulps of fibres derived from recovered (waste and scrap) paper or paperboard</v>
      </c>
      <c r="F3228" s="2" t="s">
        <v>135</v>
      </c>
      <c r="G3228" s="2" t="s">
        <v>73</v>
      </c>
      <c r="H3228" s="2" t="s">
        <v>73</v>
      </c>
      <c r="I3228" s="2" t="s">
        <v>136</v>
      </c>
      <c r="J3228" s="1" t="str">
        <f t="shared" si="250"/>
        <v>47062000</v>
      </c>
      <c r="K3228" s="2" t="s">
        <v>19856</v>
      </c>
      <c r="L3228" s="1" t="str">
        <f t="shared" si="251"/>
        <v>47062000</v>
      </c>
      <c r="M3228" s="1" t="s">
        <v>19856</v>
      </c>
      <c r="N3228" s="1" t="str">
        <f t="shared" si="252"/>
        <v>470620</v>
      </c>
      <c r="O3228" s="1" t="str">
        <f t="shared" si="254"/>
        <v>INSERT INTO tmis_commodity(name, description, hs_code, level, status_id) VALUES('-Pulps of fibres derived from recovered (waste and scrap) paper or paperboard','-Pulps of fibres derived from recovered (waste and scrap) paper or paperboard','470620',2,1);</v>
      </c>
    </row>
    <row r="3229" spans="1:15">
      <c r="A3229" s="1">
        <v>3180</v>
      </c>
      <c r="B3229" s="2" t="s">
        <v>7569</v>
      </c>
      <c r="C3229" s="2" t="s">
        <v>7570</v>
      </c>
      <c r="D3229" s="2" t="s">
        <v>7571</v>
      </c>
      <c r="E3229" s="1" t="str">
        <f t="shared" si="253"/>
        <v>-Other, of bamboo</v>
      </c>
      <c r="F3229" s="2" t="s">
        <v>135</v>
      </c>
      <c r="G3229" s="2" t="s">
        <v>73</v>
      </c>
      <c r="H3229" s="2" t="s">
        <v>73</v>
      </c>
      <c r="I3229" s="2" t="s">
        <v>136</v>
      </c>
      <c r="J3229" s="1" t="str">
        <f t="shared" si="250"/>
        <v>47063000</v>
      </c>
      <c r="K3229" s="2" t="s">
        <v>19857</v>
      </c>
      <c r="L3229" s="1" t="str">
        <f t="shared" si="251"/>
        <v>47063000</v>
      </c>
      <c r="M3229" s="1" t="s">
        <v>19857</v>
      </c>
      <c r="N3229" s="1" t="str">
        <f t="shared" si="252"/>
        <v>470630</v>
      </c>
      <c r="O3229" s="1" t="str">
        <f t="shared" si="254"/>
        <v>INSERT INTO tmis_commodity(name, description, hs_code, level, status_id) VALUES('-Other, of bamboo','-Other, of bamboo','470630',2,1);</v>
      </c>
    </row>
    <row r="3230" spans="1:15">
      <c r="A3230" s="1">
        <v>3181</v>
      </c>
      <c r="B3230" s="2" t="s">
        <v>10</v>
      </c>
      <c r="C3230" s="2" t="s">
        <v>48</v>
      </c>
      <c r="D3230" s="2" t="s">
        <v>49</v>
      </c>
      <c r="E3230" s="1" t="str">
        <f t="shared" si="253"/>
        <v>-Other :</v>
      </c>
      <c r="F3230" s="2" t="s">
        <v>10</v>
      </c>
      <c r="G3230" s="2" t="s">
        <v>10</v>
      </c>
      <c r="H3230" s="2" t="s">
        <v>10</v>
      </c>
      <c r="J3230" s="1" t="str">
        <f t="shared" si="250"/>
        <v xml:space="preserve"> </v>
      </c>
      <c r="K3230" s="2" t="s">
        <v>10</v>
      </c>
      <c r="L3230" s="1" t="str">
        <f t="shared" si="251"/>
        <v xml:space="preserve"> </v>
      </c>
      <c r="M3230" s="1" t="s">
        <v>10</v>
      </c>
      <c r="N3230" s="1" t="str">
        <f t="shared" si="252"/>
        <v xml:space="preserve"> </v>
      </c>
      <c r="O3230" s="1" t="str">
        <f t="shared" si="254"/>
        <v>INSERT INTO tmis_commodity(name, description, hs_code, level, status_id) VALUES('-Other :','-Other :',' ',3,1);</v>
      </c>
    </row>
    <row r="3231" spans="1:15">
      <c r="A3231" s="1">
        <v>3182</v>
      </c>
      <c r="B3231" s="2" t="s">
        <v>7572</v>
      </c>
      <c r="C3231" s="2" t="s">
        <v>7573</v>
      </c>
      <c r="D3231" s="2" t="s">
        <v>7574</v>
      </c>
      <c r="E3231" s="1" t="str">
        <f t="shared" si="253"/>
        <v>--Mechanical</v>
      </c>
      <c r="F3231" s="2" t="s">
        <v>135</v>
      </c>
      <c r="G3231" s="2" t="s">
        <v>73</v>
      </c>
      <c r="H3231" s="2" t="s">
        <v>73</v>
      </c>
      <c r="I3231" s="2" t="s">
        <v>136</v>
      </c>
      <c r="J3231" s="1" t="str">
        <f t="shared" si="250"/>
        <v>47069100</v>
      </c>
      <c r="K3231" s="2" t="s">
        <v>19858</v>
      </c>
      <c r="L3231" s="1" t="str">
        <f t="shared" si="251"/>
        <v>47069100</v>
      </c>
      <c r="M3231" s="1" t="s">
        <v>19858</v>
      </c>
      <c r="N3231" s="1" t="str">
        <f t="shared" si="252"/>
        <v>470691</v>
      </c>
      <c r="O3231" s="1" t="str">
        <f t="shared" si="254"/>
        <v>INSERT INTO tmis_commodity(name, description, hs_code, level, status_id) VALUES('--Mechanical','--Mechanical','470691',2,1);</v>
      </c>
    </row>
    <row r="3232" spans="1:15">
      <c r="A3232" s="1">
        <v>3183</v>
      </c>
      <c r="B3232" s="2" t="s">
        <v>7575</v>
      </c>
      <c r="C3232" s="2" t="s">
        <v>7576</v>
      </c>
      <c r="D3232" s="2" t="s">
        <v>7577</v>
      </c>
      <c r="E3232" s="1" t="str">
        <f t="shared" si="253"/>
        <v>--Chemical</v>
      </c>
      <c r="F3232" s="2" t="s">
        <v>135</v>
      </c>
      <c r="G3232" s="2" t="s">
        <v>73</v>
      </c>
      <c r="H3232" s="2" t="s">
        <v>73</v>
      </c>
      <c r="I3232" s="2" t="s">
        <v>136</v>
      </c>
      <c r="J3232" s="1" t="str">
        <f t="shared" si="250"/>
        <v>47069200</v>
      </c>
      <c r="K3232" s="2" t="s">
        <v>19859</v>
      </c>
      <c r="L3232" s="1" t="str">
        <f t="shared" si="251"/>
        <v>47069200</v>
      </c>
      <c r="M3232" s="1" t="s">
        <v>19859</v>
      </c>
      <c r="N3232" s="1" t="str">
        <f t="shared" si="252"/>
        <v>470692</v>
      </c>
      <c r="O3232" s="1" t="str">
        <f t="shared" si="254"/>
        <v>INSERT INTO tmis_commodity(name, description, hs_code, level, status_id) VALUES('--Chemical','--Chemical','470692',2,1);</v>
      </c>
    </row>
    <row r="3233" spans="1:15">
      <c r="A3233" s="1">
        <v>3184</v>
      </c>
      <c r="B3233" s="2" t="s">
        <v>7578</v>
      </c>
      <c r="C3233" s="2" t="s">
        <v>7579</v>
      </c>
      <c r="D3233" s="2" t="s">
        <v>7580</v>
      </c>
      <c r="E3233" s="1" t="str">
        <f t="shared" si="253"/>
        <v>--Semi-chemical</v>
      </c>
      <c r="F3233" s="2" t="s">
        <v>135</v>
      </c>
      <c r="G3233" s="2" t="s">
        <v>73</v>
      </c>
      <c r="H3233" s="2" t="s">
        <v>73</v>
      </c>
      <c r="I3233" s="2" t="s">
        <v>136</v>
      </c>
      <c r="J3233" s="1" t="str">
        <f t="shared" si="250"/>
        <v>47069300</v>
      </c>
      <c r="K3233" s="2" t="s">
        <v>19860</v>
      </c>
      <c r="L3233" s="1" t="str">
        <f t="shared" si="251"/>
        <v>47069300</v>
      </c>
      <c r="M3233" s="1" t="s">
        <v>19860</v>
      </c>
      <c r="N3233" s="1" t="str">
        <f t="shared" si="252"/>
        <v>470693</v>
      </c>
      <c r="O3233" s="1" t="str">
        <f t="shared" si="254"/>
        <v>INSERT INTO tmis_commodity(name, description, hs_code, level, status_id) VALUES('--Semi-chemical','--Semi-chemical','470693',2,1);</v>
      </c>
    </row>
    <row r="3234" spans="1:15">
      <c r="A3234" s="1">
        <v>3185</v>
      </c>
      <c r="B3234" s="2" t="s">
        <v>7581</v>
      </c>
      <c r="C3234" s="2" t="s">
        <v>7582</v>
      </c>
      <c r="D3234" s="2" t="s">
        <v>7583</v>
      </c>
      <c r="E3234" s="1" t="str">
        <f t="shared" si="253"/>
        <v>Recovered (waste and scrap) paper or paperboard.</v>
      </c>
      <c r="F3234" s="2" t="s">
        <v>10</v>
      </c>
      <c r="G3234" s="2" t="s">
        <v>10</v>
      </c>
      <c r="H3234" s="2" t="s">
        <v>10</v>
      </c>
      <c r="J3234" s="1" t="str">
        <f t="shared" si="250"/>
        <v>4707</v>
      </c>
      <c r="K3234" s="2" t="s">
        <v>19861</v>
      </c>
      <c r="L3234" s="1" t="str">
        <f t="shared" si="251"/>
        <v>4707</v>
      </c>
      <c r="M3234" s="1" t="s">
        <v>19861</v>
      </c>
      <c r="N3234" s="1" t="str">
        <f t="shared" si="252"/>
        <v>4707</v>
      </c>
      <c r="O3234" s="1" t="str">
        <f t="shared" si="254"/>
        <v>INSERT INTO tmis_commodity(name, description, hs_code, level, status_id) VALUES('Recovered (waste and scrap) paper or paperboard.','Recovered (waste and scrap) paper or paperboard.','4707',1,1);</v>
      </c>
    </row>
    <row r="3235" spans="1:15">
      <c r="A3235" s="1">
        <v>3186</v>
      </c>
      <c r="B3235" s="2" t="s">
        <v>7584</v>
      </c>
      <c r="C3235" s="2" t="s">
        <v>7585</v>
      </c>
      <c r="D3235" s="2" t="s">
        <v>7586</v>
      </c>
      <c r="E3235" s="1" t="str">
        <f t="shared" si="253"/>
        <v>-Unbleached kraft paper or paperboard or corrugated paper or paperboard</v>
      </c>
      <c r="F3235" s="2" t="s">
        <v>135</v>
      </c>
      <c r="G3235" s="2" t="s">
        <v>73</v>
      </c>
      <c r="H3235" s="2" t="s">
        <v>73</v>
      </c>
      <c r="I3235" s="2" t="s">
        <v>136</v>
      </c>
      <c r="J3235" s="1" t="str">
        <f t="shared" si="250"/>
        <v>47071000</v>
      </c>
      <c r="K3235" s="2" t="s">
        <v>19862</v>
      </c>
      <c r="L3235" s="1" t="str">
        <f t="shared" si="251"/>
        <v>47071000</v>
      </c>
      <c r="M3235" s="1" t="s">
        <v>19862</v>
      </c>
      <c r="N3235" s="1" t="str">
        <f t="shared" si="252"/>
        <v>470710</v>
      </c>
      <c r="O3235" s="1" t="str">
        <f t="shared" si="254"/>
        <v>INSERT INTO tmis_commodity(name, description, hs_code, level, status_id) VALUES('-Unbleached kraft paper or paperboard or corrugated paper or paperboard','-Unbleached kraft paper or paperboard or corrugated paper or paperboard','470710',2,1);</v>
      </c>
    </row>
    <row r="3236" spans="1:15">
      <c r="A3236" s="1">
        <v>3187</v>
      </c>
      <c r="B3236" s="2" t="s">
        <v>7587</v>
      </c>
      <c r="C3236" s="2" t="s">
        <v>7588</v>
      </c>
      <c r="D3236" s="2" t="s">
        <v>7589</v>
      </c>
      <c r="E3236" s="1" t="str">
        <f t="shared" si="253"/>
        <v>-Other paper or paperboard made mainly of bleached chemical pulp, not coloured in the mass</v>
      </c>
      <c r="F3236" s="2" t="s">
        <v>135</v>
      </c>
      <c r="G3236" s="2" t="s">
        <v>73</v>
      </c>
      <c r="H3236" s="2" t="s">
        <v>73</v>
      </c>
      <c r="I3236" s="2" t="s">
        <v>136</v>
      </c>
      <c r="J3236" s="1" t="str">
        <f t="shared" si="250"/>
        <v>47072000</v>
      </c>
      <c r="K3236" s="2" t="s">
        <v>19863</v>
      </c>
      <c r="L3236" s="1" t="str">
        <f t="shared" si="251"/>
        <v>47072000</v>
      </c>
      <c r="M3236" s="1" t="s">
        <v>19863</v>
      </c>
      <c r="N3236" s="1" t="str">
        <f t="shared" si="252"/>
        <v>470720</v>
      </c>
      <c r="O3236" s="1" t="str">
        <f t="shared" si="254"/>
        <v>INSERT INTO tmis_commodity(name, description, hs_code, level, status_id) VALUES('-Other paper or paperboard made mainly of bleached chemical pulp, not coloured in the mass','-Other paper or paperboard made mainly of bleached chemical pulp, not coloured in the mass','470720',2,1);</v>
      </c>
    </row>
    <row r="3237" spans="1:15">
      <c r="A3237" s="1">
        <v>3188</v>
      </c>
      <c r="B3237" s="2" t="s">
        <v>7590</v>
      </c>
      <c r="C3237" s="2" t="s">
        <v>7591</v>
      </c>
      <c r="D3237" s="2" t="s">
        <v>7592</v>
      </c>
      <c r="E3237" s="1" t="str">
        <f t="shared" si="253"/>
        <v>-Paper or paperboard made mainly of mechanical pulp (for example, newspapers, journals and similar printed matter)</v>
      </c>
      <c r="F3237" s="2" t="s">
        <v>135</v>
      </c>
      <c r="G3237" s="2" t="s">
        <v>73</v>
      </c>
      <c r="H3237" s="2" t="s">
        <v>73</v>
      </c>
      <c r="I3237" s="2" t="s">
        <v>136</v>
      </c>
      <c r="J3237" s="1" t="str">
        <f t="shared" si="250"/>
        <v>47073000</v>
      </c>
      <c r="K3237" s="2" t="s">
        <v>19864</v>
      </c>
      <c r="L3237" s="1" t="str">
        <f t="shared" si="251"/>
        <v>47073000</v>
      </c>
      <c r="M3237" s="1" t="s">
        <v>19864</v>
      </c>
      <c r="N3237" s="1" t="str">
        <f t="shared" si="252"/>
        <v>470730</v>
      </c>
      <c r="O3237" s="1" t="str">
        <f t="shared" si="254"/>
        <v>INSERT INTO tmis_commodity(name, description, hs_code, level, status_id) VALUES('-Paper or paperboard made mainly of mechanical pulp (for example, newspapers, journals and similar printed matter)','-Paper or paperboard made mainly of mechanical pulp (for example, newspapers, journals and similar printed matter)','470730',2,1);</v>
      </c>
    </row>
    <row r="3238" spans="1:15">
      <c r="A3238" s="1">
        <v>3189</v>
      </c>
      <c r="B3238" s="2" t="s">
        <v>7593</v>
      </c>
      <c r="C3238" s="2" t="s">
        <v>7594</v>
      </c>
      <c r="D3238" s="2" t="s">
        <v>7595</v>
      </c>
      <c r="E3238" s="1" t="str">
        <f t="shared" si="253"/>
        <v>-Other, including unsorted waste and scrap</v>
      </c>
      <c r="F3238" s="2" t="s">
        <v>135</v>
      </c>
      <c r="G3238" s="2" t="s">
        <v>73</v>
      </c>
      <c r="H3238" s="2" t="s">
        <v>73</v>
      </c>
      <c r="I3238" s="2" t="s">
        <v>136</v>
      </c>
      <c r="J3238" s="1" t="str">
        <f t="shared" si="250"/>
        <v>47079000</v>
      </c>
      <c r="K3238" s="2" t="s">
        <v>19865</v>
      </c>
      <c r="L3238" s="1" t="str">
        <f t="shared" si="251"/>
        <v>47079000</v>
      </c>
      <c r="M3238" s="1" t="s">
        <v>19865</v>
      </c>
      <c r="N3238" s="1" t="str">
        <f t="shared" si="252"/>
        <v>470790</v>
      </c>
      <c r="O3238" s="1" t="str">
        <f t="shared" si="254"/>
        <v>INSERT INTO tmis_commodity(name, description, hs_code, level, status_id) VALUES('-Other, including unsorted waste and scrap','-Other, including unsorted waste and scrap','470790',2,1);</v>
      </c>
    </row>
    <row r="3239" spans="1:15">
      <c r="B3239" s="3" t="s">
        <v>17018</v>
      </c>
      <c r="C3239" s="3" t="s">
        <v>17088</v>
      </c>
      <c r="E3239" s="1" t="str">
        <f t="shared" si="253"/>
        <v>Papers</v>
      </c>
      <c r="J3239" s="1" t="str">
        <f t="shared" si="250"/>
        <v>48</v>
      </c>
      <c r="K3239" s="2" t="s">
        <v>17018</v>
      </c>
      <c r="L3239" s="1" t="str">
        <f t="shared" si="251"/>
        <v>48</v>
      </c>
      <c r="M3239" s="1" t="s">
        <v>17018</v>
      </c>
      <c r="N3239" s="1" t="str">
        <f t="shared" si="252"/>
        <v>48</v>
      </c>
      <c r="O3239" s="1" t="str">
        <f t="shared" si="254"/>
        <v>INSERT INTO tmis_commodity(name, description, hs_code, level, status_id) VALUES('Papers','Papers','48',0,1);</v>
      </c>
    </row>
    <row r="3240" spans="1:15">
      <c r="A3240" s="1">
        <v>3190</v>
      </c>
      <c r="B3240" s="2" t="s">
        <v>7596</v>
      </c>
      <c r="C3240" s="2" t="s">
        <v>7597</v>
      </c>
      <c r="D3240" s="2" t="s">
        <v>7598</v>
      </c>
      <c r="E3240" s="1" t="str">
        <f t="shared" si="253"/>
        <v>Newsprint, in rolls or sheets.</v>
      </c>
      <c r="F3240" s="2" t="s">
        <v>135</v>
      </c>
      <c r="G3240" s="2" t="s">
        <v>1981</v>
      </c>
      <c r="H3240" s="2" t="s">
        <v>1981</v>
      </c>
      <c r="I3240" s="2" t="s">
        <v>136</v>
      </c>
      <c r="J3240" s="1" t="str">
        <f t="shared" si="250"/>
        <v>48010000</v>
      </c>
      <c r="K3240" s="2" t="s">
        <v>19866</v>
      </c>
      <c r="L3240" s="1" t="str">
        <f t="shared" si="251"/>
        <v>48010000</v>
      </c>
      <c r="M3240" s="1" t="s">
        <v>19866</v>
      </c>
      <c r="N3240" s="1" t="str">
        <f t="shared" si="252"/>
        <v>4801</v>
      </c>
      <c r="O3240" s="1" t="str">
        <f t="shared" si="254"/>
        <v>INSERT INTO tmis_commodity(name, description, hs_code, level, status_id) VALUES('Newsprint, in rolls or sheets.','Newsprint, in rolls or sheets.','4801',1,1);</v>
      </c>
    </row>
    <row r="3241" spans="1:15">
      <c r="A3241" s="1">
        <v>3191</v>
      </c>
      <c r="B3241" s="2" t="s">
        <v>7599</v>
      </c>
      <c r="C3241" s="2" t="s">
        <v>7600</v>
      </c>
      <c r="D3241" s="2" t="s">
        <v>7601</v>
      </c>
      <c r="E3241" s="1" t="str">
        <f t="shared" si="253"/>
        <v>Uncoated paper and paperboard, of a kind used for writing, printing or other graphic purposes, and non perforated punch-cards and punch tape paper, in rolls or rectangular (including square) sheets, of any size, other than paper of heading 48.01 or 48.03; hand-made paper and paperboard.</v>
      </c>
      <c r="F3241" s="2" t="s">
        <v>10</v>
      </c>
      <c r="G3241" s="2" t="s">
        <v>10</v>
      </c>
      <c r="H3241" s="2" t="s">
        <v>10</v>
      </c>
      <c r="J3241" s="1" t="str">
        <f t="shared" si="250"/>
        <v>4802</v>
      </c>
      <c r="K3241" s="2" t="s">
        <v>19867</v>
      </c>
      <c r="L3241" s="1" t="str">
        <f t="shared" si="251"/>
        <v>4802</v>
      </c>
      <c r="M3241" s="1" t="s">
        <v>19867</v>
      </c>
      <c r="N3241" s="1" t="str">
        <f t="shared" si="252"/>
        <v>4802</v>
      </c>
      <c r="O3241" s="1" t="str">
        <f t="shared" si="254"/>
        <v>INSERT INTO tmis_commodity(name, description, hs_code, level, status_id) VALUES('Uncoated paper and paperboard, of a kind used for writing, printing or other graphic purposes, and non perforated punch-cards and punch tape paper, in rolls or rectangular (including square) sheets, o','Uncoated paper and paperboard, of a kind used for writing, printing or other graphic purposes, and non perforated punch-cards and punch tape paper, in rolls or rectangular (including square) sheets, of any size, other than paper of heading 48.01 or 48.03; hand-made paper and paperboard.','4802',1,1);</v>
      </c>
    </row>
    <row r="3242" spans="1:15">
      <c r="A3242" s="1">
        <v>3192</v>
      </c>
      <c r="B3242" s="2" t="s">
        <v>7602</v>
      </c>
      <c r="C3242" s="2" t="s">
        <v>7603</v>
      </c>
      <c r="D3242" s="2" t="s">
        <v>7604</v>
      </c>
      <c r="E3242" s="1" t="str">
        <f t="shared" si="253"/>
        <v>-Hand-made paper and paperboard</v>
      </c>
      <c r="F3242" s="2" t="s">
        <v>135</v>
      </c>
      <c r="G3242" s="2" t="s">
        <v>17</v>
      </c>
      <c r="H3242" s="2" t="s">
        <v>17</v>
      </c>
      <c r="I3242" s="2" t="s">
        <v>136</v>
      </c>
      <c r="J3242" s="1" t="str">
        <f t="shared" si="250"/>
        <v>48021000</v>
      </c>
      <c r="K3242" s="2" t="s">
        <v>19868</v>
      </c>
      <c r="L3242" s="1" t="str">
        <f t="shared" si="251"/>
        <v>48021000</v>
      </c>
      <c r="M3242" s="1" t="s">
        <v>19868</v>
      </c>
      <c r="N3242" s="1" t="str">
        <f t="shared" si="252"/>
        <v>480210</v>
      </c>
      <c r="O3242" s="1" t="str">
        <f t="shared" si="254"/>
        <v>INSERT INTO tmis_commodity(name, description, hs_code, level, status_id) VALUES('-Hand-made paper and paperboard','-Hand-made paper and paperboard','480210',2,1);</v>
      </c>
    </row>
    <row r="3243" spans="1:15">
      <c r="A3243" s="1">
        <v>3193</v>
      </c>
      <c r="B3243" s="2" t="s">
        <v>7605</v>
      </c>
      <c r="C3243" s="2" t="s">
        <v>7606</v>
      </c>
      <c r="D3243" s="2" t="s">
        <v>7607</v>
      </c>
      <c r="E3243" s="1" t="str">
        <f t="shared" si="253"/>
        <v>-Paper and paperboard of a kind used as a base for photo-sensitive, heat-sensitive or electro-sensitive paper or paperboard</v>
      </c>
      <c r="F3243" s="2" t="s">
        <v>135</v>
      </c>
      <c r="G3243" s="2" t="s">
        <v>17</v>
      </c>
      <c r="H3243" s="2" t="s">
        <v>17</v>
      </c>
      <c r="I3243" s="2" t="s">
        <v>136</v>
      </c>
      <c r="J3243" s="1" t="str">
        <f t="shared" si="250"/>
        <v>48022000</v>
      </c>
      <c r="K3243" s="2" t="s">
        <v>19869</v>
      </c>
      <c r="L3243" s="1" t="str">
        <f t="shared" si="251"/>
        <v>48022000</v>
      </c>
      <c r="M3243" s="1" t="s">
        <v>19869</v>
      </c>
      <c r="N3243" s="1" t="str">
        <f t="shared" si="252"/>
        <v>480220</v>
      </c>
      <c r="O3243" s="1" t="str">
        <f t="shared" si="254"/>
        <v>INSERT INTO tmis_commodity(name, description, hs_code, level, status_id) VALUES('-Paper and paperboard of a kind used as a base for photo-sensitive, heat-sensitive or electro-sensitive paper or paperboard','-Paper and paperboard of a kind used as a base for photo-sensitive, heat-sensitive or electro-sensitive paper or paperboard','480220',2,1);</v>
      </c>
    </row>
    <row r="3244" spans="1:15">
      <c r="A3244" s="1">
        <v>3194</v>
      </c>
      <c r="B3244" s="2" t="s">
        <v>7608</v>
      </c>
      <c r="C3244" s="2" t="s">
        <v>7609</v>
      </c>
      <c r="D3244" s="2" t="s">
        <v>7610</v>
      </c>
      <c r="E3244" s="1" t="str">
        <f t="shared" si="253"/>
        <v>-Wallpaper base</v>
      </c>
      <c r="F3244" s="2" t="s">
        <v>135</v>
      </c>
      <c r="G3244" s="2" t="s">
        <v>17</v>
      </c>
      <c r="H3244" s="2" t="s">
        <v>17</v>
      </c>
      <c r="I3244" s="2" t="s">
        <v>136</v>
      </c>
      <c r="J3244" s="1" t="str">
        <f t="shared" si="250"/>
        <v>48024000</v>
      </c>
      <c r="K3244" s="2" t="s">
        <v>19870</v>
      </c>
      <c r="L3244" s="1" t="str">
        <f t="shared" si="251"/>
        <v>48024000</v>
      </c>
      <c r="M3244" s="1" t="s">
        <v>19870</v>
      </c>
      <c r="N3244" s="1" t="str">
        <f t="shared" si="252"/>
        <v>480240</v>
      </c>
      <c r="O3244" s="1" t="str">
        <f t="shared" si="254"/>
        <v>INSERT INTO tmis_commodity(name, description, hs_code, level, status_id) VALUES('-Wallpaper base','-Wallpaper base','480240',2,1);</v>
      </c>
    </row>
    <row r="3245" spans="1:15">
      <c r="A3245" s="1">
        <v>3195</v>
      </c>
      <c r="B3245" s="2" t="s">
        <v>10</v>
      </c>
      <c r="C3245" s="2" t="s">
        <v>7611</v>
      </c>
      <c r="D3245" s="2" t="s">
        <v>7612</v>
      </c>
      <c r="E3245" s="1" t="str">
        <f t="shared" si="253"/>
        <v>-Other paper and paperboard, not containing fibres obtained by a mechanical or chemi-mechanical process or of which not more than 10 % by weight of the total fibre content consists of such fibres :</v>
      </c>
      <c r="F3245" s="2" t="s">
        <v>10</v>
      </c>
      <c r="G3245" s="2" t="s">
        <v>10</v>
      </c>
      <c r="H3245" s="2" t="s">
        <v>10</v>
      </c>
      <c r="J3245" s="1" t="str">
        <f t="shared" si="250"/>
        <v xml:space="preserve"> </v>
      </c>
      <c r="K3245" s="2" t="s">
        <v>10</v>
      </c>
      <c r="L3245" s="1" t="str">
        <f t="shared" si="251"/>
        <v xml:space="preserve"> </v>
      </c>
      <c r="M3245" s="1" t="s">
        <v>10</v>
      </c>
      <c r="N3245" s="1" t="str">
        <f t="shared" si="252"/>
        <v xml:space="preserve"> </v>
      </c>
      <c r="O3245" s="1" t="str">
        <f t="shared" si="254"/>
        <v>INSERT INTO tmis_commodity(name, description, hs_code, level, status_id) VALUES('-Other paper and paperboard, not containing fibres obtained by a mechanical or chemi-mechanical process or of which not more than 10 % by weight of the total fibre content consists of such fibres :','-Other paper and paperboard, not containing fibres obtained by a mechanical or chemi-mechanical process or of which not more than 10 % by weight of the total fibre content consists of such fibres :',' ',3,1);</v>
      </c>
    </row>
    <row r="3246" spans="1:15">
      <c r="A3246" s="1">
        <v>3196</v>
      </c>
      <c r="B3246" s="2" t="s">
        <v>7613</v>
      </c>
      <c r="C3246" s="2" t="s">
        <v>7614</v>
      </c>
      <c r="D3246" s="2" t="s">
        <v>7615</v>
      </c>
      <c r="E3246" s="1" t="str">
        <f t="shared" si="253"/>
        <v>--Weighing less than 40 g/m²</v>
      </c>
      <c r="F3246" s="2" t="s">
        <v>135</v>
      </c>
      <c r="G3246" s="2" t="s">
        <v>17</v>
      </c>
      <c r="H3246" s="2" t="s">
        <v>17</v>
      </c>
      <c r="I3246" s="2" t="s">
        <v>136</v>
      </c>
      <c r="J3246" s="1" t="str">
        <f t="shared" si="250"/>
        <v>48025400</v>
      </c>
      <c r="K3246" s="2" t="s">
        <v>19871</v>
      </c>
      <c r="L3246" s="1" t="str">
        <f t="shared" si="251"/>
        <v>48025400</v>
      </c>
      <c r="M3246" s="1" t="s">
        <v>19871</v>
      </c>
      <c r="N3246" s="1" t="str">
        <f t="shared" si="252"/>
        <v>480254</v>
      </c>
      <c r="O3246" s="1" t="str">
        <f t="shared" si="254"/>
        <v>INSERT INTO tmis_commodity(name, description, hs_code, level, status_id) VALUES('--Weighing less than 40 g/m²','--Weighing less than 40 g/m²','480254',2,1);</v>
      </c>
    </row>
    <row r="3247" spans="1:15">
      <c r="A3247" s="1">
        <v>3197</v>
      </c>
      <c r="B3247" s="2" t="s">
        <v>7616</v>
      </c>
      <c r="C3247" s="2" t="s">
        <v>7617</v>
      </c>
      <c r="D3247" s="2" t="s">
        <v>7618</v>
      </c>
      <c r="E3247" s="1" t="str">
        <f t="shared" si="253"/>
        <v>--Weighing 40 g/m² or more but not more than 150 g/m², in rolls</v>
      </c>
      <c r="F3247" s="2" t="s">
        <v>135</v>
      </c>
      <c r="G3247" s="2" t="s">
        <v>17</v>
      </c>
      <c r="H3247" s="2" t="s">
        <v>17</v>
      </c>
      <c r="I3247" s="2" t="s">
        <v>136</v>
      </c>
      <c r="J3247" s="1" t="str">
        <f t="shared" si="250"/>
        <v>48025500</v>
      </c>
      <c r="K3247" s="2" t="s">
        <v>19872</v>
      </c>
      <c r="L3247" s="1" t="str">
        <f t="shared" si="251"/>
        <v>48025500</v>
      </c>
      <c r="M3247" s="1" t="s">
        <v>19872</v>
      </c>
      <c r="N3247" s="1" t="str">
        <f t="shared" si="252"/>
        <v>480255</v>
      </c>
      <c r="O3247" s="1" t="str">
        <f t="shared" si="254"/>
        <v>INSERT INTO tmis_commodity(name, description, hs_code, level, status_id) VALUES('--Weighing 40 g/m² or more but not more than 150 g/m², in rolls','--Weighing 40 g/m² or more but not more than 150 g/m², in rolls','480255',2,1);</v>
      </c>
    </row>
    <row r="3248" spans="1:15">
      <c r="A3248" s="1">
        <v>3198</v>
      </c>
      <c r="B3248" s="2" t="s">
        <v>7619</v>
      </c>
      <c r="C3248" s="2" t="s">
        <v>7620</v>
      </c>
      <c r="D3248" s="2" t="s">
        <v>7621</v>
      </c>
      <c r="E3248" s="1" t="str">
        <f t="shared" si="253"/>
        <v>--Weighing 40 g/m² or more but not more than 150 g/m², in sheets with one side not exceeding 435 mm and the other side not exceeding 297 mm in the unfolded state</v>
      </c>
      <c r="F3248" s="2" t="s">
        <v>135</v>
      </c>
      <c r="G3248" s="2" t="s">
        <v>17</v>
      </c>
      <c r="H3248" s="2" t="s">
        <v>17</v>
      </c>
      <c r="I3248" s="2" t="s">
        <v>136</v>
      </c>
      <c r="J3248" s="1" t="str">
        <f t="shared" si="250"/>
        <v>48025600</v>
      </c>
      <c r="K3248" s="2" t="s">
        <v>19873</v>
      </c>
      <c r="L3248" s="1" t="str">
        <f t="shared" si="251"/>
        <v>48025600</v>
      </c>
      <c r="M3248" s="1" t="s">
        <v>19873</v>
      </c>
      <c r="N3248" s="1" t="str">
        <f t="shared" si="252"/>
        <v>480256</v>
      </c>
      <c r="O3248" s="1" t="str">
        <f t="shared" si="254"/>
        <v>INSERT INTO tmis_commodity(name, description, hs_code, level, status_id) VALUES('--Weighing 40 g/m² or more but not more than 150 g/m², in sheets with one side not exceeding 435 mm and the other side not exceeding 297 mm in the unfolded state','--Weighing 40 g/m² or more but not more than 150 g/m², in sheets with one side not exceeding 435 mm and the other side not exceeding 297 mm in the unfolded state','480256',2,1);</v>
      </c>
    </row>
    <row r="3249" spans="1:15">
      <c r="A3249" s="1">
        <v>3199</v>
      </c>
      <c r="B3249" s="2" t="s">
        <v>7622</v>
      </c>
      <c r="C3249" s="2" t="s">
        <v>7623</v>
      </c>
      <c r="D3249" s="2" t="s">
        <v>7624</v>
      </c>
      <c r="E3249" s="1" t="str">
        <f t="shared" si="253"/>
        <v>--Other, weighing 40 g/m² or more but not more than 150 g/m²</v>
      </c>
      <c r="F3249" s="2" t="s">
        <v>135</v>
      </c>
      <c r="G3249" s="2" t="s">
        <v>17</v>
      </c>
      <c r="H3249" s="2" t="s">
        <v>17</v>
      </c>
      <c r="I3249" s="2" t="s">
        <v>136</v>
      </c>
      <c r="J3249" s="1" t="str">
        <f t="shared" si="250"/>
        <v>48025700</v>
      </c>
      <c r="K3249" s="2" t="s">
        <v>19874</v>
      </c>
      <c r="L3249" s="1" t="str">
        <f t="shared" si="251"/>
        <v>48025700</v>
      </c>
      <c r="M3249" s="1" t="s">
        <v>19874</v>
      </c>
      <c r="N3249" s="1" t="str">
        <f t="shared" si="252"/>
        <v>480257</v>
      </c>
      <c r="O3249" s="1" t="str">
        <f t="shared" si="254"/>
        <v>INSERT INTO tmis_commodity(name, description, hs_code, level, status_id) VALUES('--Other, weighing 40 g/m² or more but not more than 150 g/m²','--Other, weighing 40 g/m² or more but not more than 150 g/m²','480257',2,1);</v>
      </c>
    </row>
    <row r="3250" spans="1:15">
      <c r="A3250" s="1">
        <v>3200</v>
      </c>
      <c r="B3250" s="2" t="s">
        <v>7625</v>
      </c>
      <c r="C3250" s="2" t="s">
        <v>7626</v>
      </c>
      <c r="D3250" s="2" t="s">
        <v>7627</v>
      </c>
      <c r="E3250" s="1" t="str">
        <f t="shared" si="253"/>
        <v>--Weighing more than 150 g/m²</v>
      </c>
      <c r="F3250" s="2" t="s">
        <v>135</v>
      </c>
      <c r="G3250" s="2" t="s">
        <v>17</v>
      </c>
      <c r="H3250" s="2" t="s">
        <v>17</v>
      </c>
      <c r="I3250" s="2" t="s">
        <v>136</v>
      </c>
      <c r="J3250" s="1" t="str">
        <f t="shared" si="250"/>
        <v>48025800</v>
      </c>
      <c r="K3250" s="2" t="s">
        <v>19875</v>
      </c>
      <c r="L3250" s="1" t="str">
        <f t="shared" si="251"/>
        <v>48025800</v>
      </c>
      <c r="M3250" s="1" t="s">
        <v>19875</v>
      </c>
      <c r="N3250" s="1" t="str">
        <f t="shared" si="252"/>
        <v>480258</v>
      </c>
      <c r="O3250" s="1" t="str">
        <f t="shared" si="254"/>
        <v>INSERT INTO tmis_commodity(name, description, hs_code, level, status_id) VALUES('--Weighing more than 150 g/m²','--Weighing more than 150 g/m²','480258',2,1);</v>
      </c>
    </row>
    <row r="3251" spans="1:15">
      <c r="A3251" s="1">
        <v>3201</v>
      </c>
      <c r="B3251" s="2" t="s">
        <v>10</v>
      </c>
      <c r="C3251" s="2" t="s">
        <v>7628</v>
      </c>
      <c r="D3251" s="2" t="s">
        <v>7629</v>
      </c>
      <c r="E3251" s="1" t="str">
        <f t="shared" si="253"/>
        <v>-Other paper and paperboard, of which more than 10 % by weight of the total fibre content consists of fibres obtained by a mechanical or chemi-mechanical process :</v>
      </c>
      <c r="F3251" s="2" t="s">
        <v>10</v>
      </c>
      <c r="G3251" s="2" t="s">
        <v>10</v>
      </c>
      <c r="H3251" s="2" t="s">
        <v>10</v>
      </c>
      <c r="J3251" s="1" t="str">
        <f t="shared" si="250"/>
        <v xml:space="preserve"> </v>
      </c>
      <c r="K3251" s="2" t="s">
        <v>10</v>
      </c>
      <c r="L3251" s="1" t="str">
        <f t="shared" si="251"/>
        <v xml:space="preserve"> </v>
      </c>
      <c r="M3251" s="1" t="s">
        <v>10</v>
      </c>
      <c r="N3251" s="1" t="str">
        <f t="shared" si="252"/>
        <v xml:space="preserve"> </v>
      </c>
      <c r="O3251" s="1" t="str">
        <f t="shared" si="254"/>
        <v>INSERT INTO tmis_commodity(name, description, hs_code, level, status_id) VALUES('-Other paper and paperboard, of which more than 10 % by weight of the total fibre content consists of fibres obtained by a mechanical or chemi-mechanical process :','-Other paper and paperboard, of which more than 10 % by weight of the total fibre content consists of fibres obtained by a mechanical or chemi-mechanical process :',' ',3,1);</v>
      </c>
    </row>
    <row r="3252" spans="1:15">
      <c r="A3252" s="1">
        <v>3202</v>
      </c>
      <c r="B3252" s="2" t="s">
        <v>7630</v>
      </c>
      <c r="C3252" s="2" t="s">
        <v>7631</v>
      </c>
      <c r="D3252" s="2" t="s">
        <v>7632</v>
      </c>
      <c r="E3252" s="1" t="str">
        <f t="shared" si="253"/>
        <v>--In rolls</v>
      </c>
      <c r="F3252" s="2" t="s">
        <v>135</v>
      </c>
      <c r="G3252" s="2" t="s">
        <v>17</v>
      </c>
      <c r="H3252" s="2" t="s">
        <v>17</v>
      </c>
      <c r="I3252" s="2" t="s">
        <v>136</v>
      </c>
      <c r="J3252" s="1" t="str">
        <f t="shared" si="250"/>
        <v>48026100</v>
      </c>
      <c r="K3252" s="2" t="s">
        <v>19876</v>
      </c>
      <c r="L3252" s="1" t="str">
        <f t="shared" si="251"/>
        <v>48026100</v>
      </c>
      <c r="M3252" s="1" t="s">
        <v>19876</v>
      </c>
      <c r="N3252" s="1" t="str">
        <f t="shared" si="252"/>
        <v>480261</v>
      </c>
      <c r="O3252" s="1" t="str">
        <f t="shared" si="254"/>
        <v>INSERT INTO tmis_commodity(name, description, hs_code, level, status_id) VALUES('--In rolls','--In rolls','480261',2,1);</v>
      </c>
    </row>
    <row r="3253" spans="1:15">
      <c r="A3253" s="1">
        <v>3203</v>
      </c>
      <c r="B3253" s="2" t="s">
        <v>7633</v>
      </c>
      <c r="C3253" s="2" t="s">
        <v>7634</v>
      </c>
      <c r="D3253" s="2" t="s">
        <v>7635</v>
      </c>
      <c r="E3253" s="1" t="str">
        <f t="shared" si="253"/>
        <v>--In sheets with one side not exceeding 435 mm and the other side not exceeding 297 mm in the unfolded state</v>
      </c>
      <c r="F3253" s="2" t="s">
        <v>135</v>
      </c>
      <c r="G3253" s="2" t="s">
        <v>17</v>
      </c>
      <c r="H3253" s="2" t="s">
        <v>17</v>
      </c>
      <c r="I3253" s="2" t="s">
        <v>136</v>
      </c>
      <c r="J3253" s="1" t="str">
        <f t="shared" si="250"/>
        <v>48026200</v>
      </c>
      <c r="K3253" s="2" t="s">
        <v>19877</v>
      </c>
      <c r="L3253" s="1" t="str">
        <f t="shared" si="251"/>
        <v>48026200</v>
      </c>
      <c r="M3253" s="1" t="s">
        <v>19877</v>
      </c>
      <c r="N3253" s="1" t="str">
        <f t="shared" si="252"/>
        <v>480262</v>
      </c>
      <c r="O3253" s="1" t="str">
        <f t="shared" si="254"/>
        <v>INSERT INTO tmis_commodity(name, description, hs_code, level, status_id) VALUES('--In sheets with one side not exceeding 435 mm and the other side not exceeding 297 mm in the unfolded state','--In sheets with one side not exceeding 435 mm and the other side not exceeding 297 mm in the unfolded state','480262',2,1);</v>
      </c>
    </row>
    <row r="3254" spans="1:15">
      <c r="A3254" s="1">
        <v>3204</v>
      </c>
      <c r="B3254" s="2" t="s">
        <v>7636</v>
      </c>
      <c r="C3254" s="2" t="s">
        <v>20</v>
      </c>
      <c r="D3254" s="2" t="s">
        <v>21</v>
      </c>
      <c r="E3254" s="1" t="str">
        <f t="shared" si="253"/>
        <v>--Other</v>
      </c>
      <c r="F3254" s="2" t="s">
        <v>135</v>
      </c>
      <c r="G3254" s="2" t="s">
        <v>17</v>
      </c>
      <c r="H3254" s="2" t="s">
        <v>17</v>
      </c>
      <c r="I3254" s="2" t="s">
        <v>136</v>
      </c>
      <c r="J3254" s="1" t="str">
        <f t="shared" si="250"/>
        <v>48026900</v>
      </c>
      <c r="K3254" s="2" t="s">
        <v>19878</v>
      </c>
      <c r="L3254" s="1" t="str">
        <f t="shared" si="251"/>
        <v>48026900</v>
      </c>
      <c r="M3254" s="1" t="s">
        <v>19878</v>
      </c>
      <c r="N3254" s="1" t="str">
        <f t="shared" si="252"/>
        <v>480269</v>
      </c>
      <c r="O3254" s="1" t="str">
        <f t="shared" si="254"/>
        <v>INSERT INTO tmis_commodity(name, description, hs_code, level, status_id) VALUES('--Other','--Other','480269',2,1);</v>
      </c>
    </row>
    <row r="3255" spans="1:15">
      <c r="A3255" s="1">
        <v>3205</v>
      </c>
      <c r="B3255" s="2" t="s">
        <v>7637</v>
      </c>
      <c r="C3255" s="2" t="s">
        <v>7638</v>
      </c>
      <c r="D3255" s="2" t="s">
        <v>7639</v>
      </c>
      <c r="E3255" s="1" t="str">
        <f t="shared" si="253"/>
        <v>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v>
      </c>
      <c r="F3255" s="2" t="s">
        <v>135</v>
      </c>
      <c r="G3255" s="2" t="s">
        <v>73</v>
      </c>
      <c r="H3255" s="2" t="s">
        <v>73</v>
      </c>
      <c r="I3255" s="2" t="s">
        <v>136</v>
      </c>
      <c r="J3255" s="1" t="str">
        <f t="shared" si="250"/>
        <v>48030000</v>
      </c>
      <c r="K3255" s="2" t="s">
        <v>19879</v>
      </c>
      <c r="L3255" s="1" t="str">
        <f t="shared" si="251"/>
        <v>48030000</v>
      </c>
      <c r="M3255" s="1" t="s">
        <v>19879</v>
      </c>
      <c r="N3255" s="1" t="str">
        <f t="shared" si="252"/>
        <v>4803</v>
      </c>
      <c r="O3255" s="1" t="str">
        <f t="shared" si="254"/>
        <v>INSERT INTO tmis_commodity(name, description, hs_code, level, status_id) VALUES('Toilet or facial tissue stock, towel or napkin stock and similar paper of a kind used for household or sanitary purposes, cellulose wadding and webs of cellulose fibres, whether or not creped, crinkle','Toilet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sheets.','4803',1,1);</v>
      </c>
    </row>
    <row r="3256" spans="1:15">
      <c r="A3256" s="1">
        <v>3206</v>
      </c>
      <c r="B3256" s="2" t="s">
        <v>7640</v>
      </c>
      <c r="C3256" s="2" t="s">
        <v>7641</v>
      </c>
      <c r="D3256" s="2" t="s">
        <v>7642</v>
      </c>
      <c r="E3256" s="1" t="str">
        <f t="shared" si="253"/>
        <v>Uncoated kraft paper and paperboard, in rolls or sheets, other than that of heading 48.02 or 48.03.</v>
      </c>
      <c r="F3256" s="2" t="s">
        <v>10</v>
      </c>
      <c r="G3256" s="2" t="s">
        <v>10</v>
      </c>
      <c r="H3256" s="2" t="s">
        <v>10</v>
      </c>
      <c r="J3256" s="1" t="str">
        <f t="shared" si="250"/>
        <v>4804</v>
      </c>
      <c r="K3256" s="2" t="s">
        <v>19880</v>
      </c>
      <c r="L3256" s="1" t="str">
        <f t="shared" si="251"/>
        <v>4804</v>
      </c>
      <c r="M3256" s="1" t="s">
        <v>19880</v>
      </c>
      <c r="N3256" s="1" t="str">
        <f t="shared" si="252"/>
        <v>4804</v>
      </c>
      <c r="O3256" s="1" t="str">
        <f t="shared" si="254"/>
        <v>INSERT INTO tmis_commodity(name, description, hs_code, level, status_id) VALUES('Uncoated kraft paper and paperboard, in rolls or sheets, other than that of heading 48.02 or 48.03.','Uncoated kraft paper and paperboard, in rolls or sheets, other than that of heading 48.02 or 48.03.','4804',1,1);</v>
      </c>
    </row>
    <row r="3257" spans="1:15">
      <c r="A3257" s="1">
        <v>3207</v>
      </c>
      <c r="B3257" s="2" t="s">
        <v>10</v>
      </c>
      <c r="C3257" s="2" t="s">
        <v>7643</v>
      </c>
      <c r="D3257" s="2" t="s">
        <v>7644</v>
      </c>
      <c r="E3257" s="1" t="str">
        <f t="shared" si="253"/>
        <v>-Kraftliner :</v>
      </c>
      <c r="F3257" s="2" t="s">
        <v>10</v>
      </c>
      <c r="G3257" s="2" t="s">
        <v>10</v>
      </c>
      <c r="H3257" s="2" t="s">
        <v>10</v>
      </c>
      <c r="J3257" s="1" t="str">
        <f t="shared" si="250"/>
        <v xml:space="preserve"> </v>
      </c>
      <c r="K3257" s="2" t="s">
        <v>10</v>
      </c>
      <c r="L3257" s="1" t="str">
        <f t="shared" si="251"/>
        <v xml:space="preserve"> </v>
      </c>
      <c r="M3257" s="1" t="s">
        <v>10</v>
      </c>
      <c r="N3257" s="1" t="str">
        <f t="shared" si="252"/>
        <v xml:space="preserve"> </v>
      </c>
      <c r="O3257" s="1" t="str">
        <f t="shared" si="254"/>
        <v>INSERT INTO tmis_commodity(name, description, hs_code, level, status_id) VALUES('-Kraftliner :','-Kraftliner :',' ',3,1);</v>
      </c>
    </row>
    <row r="3258" spans="1:15">
      <c r="A3258" s="1">
        <v>3208</v>
      </c>
      <c r="B3258" s="2" t="s">
        <v>7645</v>
      </c>
      <c r="C3258" s="2" t="s">
        <v>7646</v>
      </c>
      <c r="D3258" s="2" t="s">
        <v>7647</v>
      </c>
      <c r="E3258" s="1" t="str">
        <f t="shared" si="253"/>
        <v>--Unbleached</v>
      </c>
      <c r="F3258" s="2" t="s">
        <v>135</v>
      </c>
      <c r="G3258" s="2" t="s">
        <v>17</v>
      </c>
      <c r="H3258" s="2" t="s">
        <v>17</v>
      </c>
      <c r="I3258" s="2" t="s">
        <v>136</v>
      </c>
      <c r="J3258" s="1" t="str">
        <f t="shared" si="250"/>
        <v>48041100</v>
      </c>
      <c r="K3258" s="2" t="s">
        <v>19881</v>
      </c>
      <c r="L3258" s="1" t="str">
        <f t="shared" si="251"/>
        <v>48041100</v>
      </c>
      <c r="M3258" s="1" t="s">
        <v>19881</v>
      </c>
      <c r="N3258" s="1" t="str">
        <f t="shared" si="252"/>
        <v>480411</v>
      </c>
      <c r="O3258" s="1" t="str">
        <f t="shared" si="254"/>
        <v>INSERT INTO tmis_commodity(name, description, hs_code, level, status_id) VALUES('--Unbleached','--Unbleached','480411',2,1);</v>
      </c>
    </row>
    <row r="3259" spans="1:15">
      <c r="A3259" s="1">
        <v>3209</v>
      </c>
      <c r="B3259" s="2" t="s">
        <v>7648</v>
      </c>
      <c r="C3259" s="2" t="s">
        <v>20</v>
      </c>
      <c r="D3259" s="2" t="s">
        <v>21</v>
      </c>
      <c r="E3259" s="1" t="str">
        <f t="shared" si="253"/>
        <v>--Other</v>
      </c>
      <c r="F3259" s="2" t="s">
        <v>135</v>
      </c>
      <c r="G3259" s="2" t="s">
        <v>17</v>
      </c>
      <c r="H3259" s="2" t="s">
        <v>17</v>
      </c>
      <c r="I3259" s="2" t="s">
        <v>136</v>
      </c>
      <c r="J3259" s="1" t="str">
        <f t="shared" si="250"/>
        <v>48041900</v>
      </c>
      <c r="K3259" s="2" t="s">
        <v>19882</v>
      </c>
      <c r="L3259" s="1" t="str">
        <f t="shared" si="251"/>
        <v>48041900</v>
      </c>
      <c r="M3259" s="1" t="s">
        <v>19882</v>
      </c>
      <c r="N3259" s="1" t="str">
        <f t="shared" si="252"/>
        <v>480419</v>
      </c>
      <c r="O3259" s="1" t="str">
        <f t="shared" si="254"/>
        <v>INSERT INTO tmis_commodity(name, description, hs_code, level, status_id) VALUES('--Other','--Other','480419',2,1);</v>
      </c>
    </row>
    <row r="3260" spans="1:15">
      <c r="A3260" s="1">
        <v>3210</v>
      </c>
      <c r="B3260" s="2" t="s">
        <v>10</v>
      </c>
      <c r="C3260" s="2" t="s">
        <v>7649</v>
      </c>
      <c r="D3260" s="2" t="s">
        <v>7650</v>
      </c>
      <c r="E3260" s="1" t="str">
        <f t="shared" si="253"/>
        <v>-Sack kraft paper :</v>
      </c>
      <c r="F3260" s="2" t="s">
        <v>10</v>
      </c>
      <c r="G3260" s="2" t="s">
        <v>10</v>
      </c>
      <c r="H3260" s="2" t="s">
        <v>10</v>
      </c>
      <c r="J3260" s="1" t="str">
        <f t="shared" si="250"/>
        <v xml:space="preserve"> </v>
      </c>
      <c r="K3260" s="2" t="s">
        <v>10</v>
      </c>
      <c r="L3260" s="1" t="str">
        <f t="shared" si="251"/>
        <v xml:space="preserve"> </v>
      </c>
      <c r="M3260" s="1" t="s">
        <v>10</v>
      </c>
      <c r="N3260" s="1" t="str">
        <f t="shared" si="252"/>
        <v xml:space="preserve"> </v>
      </c>
      <c r="O3260" s="1" t="str">
        <f t="shared" si="254"/>
        <v>INSERT INTO tmis_commodity(name, description, hs_code, level, status_id) VALUES('-Sack kraft paper :','-Sack kraft paper :',' ',3,1);</v>
      </c>
    </row>
    <row r="3261" spans="1:15">
      <c r="A3261" s="1">
        <v>3211</v>
      </c>
      <c r="B3261" s="2" t="s">
        <v>7651</v>
      </c>
      <c r="C3261" s="2" t="s">
        <v>7646</v>
      </c>
      <c r="D3261" s="2" t="s">
        <v>7647</v>
      </c>
      <c r="E3261" s="1" t="str">
        <f t="shared" si="253"/>
        <v>--Unbleached</v>
      </c>
      <c r="F3261" s="2" t="s">
        <v>135</v>
      </c>
      <c r="G3261" s="2" t="s">
        <v>17</v>
      </c>
      <c r="H3261" s="2" t="s">
        <v>17</v>
      </c>
      <c r="I3261" s="2" t="s">
        <v>136</v>
      </c>
      <c r="J3261" s="1" t="str">
        <f t="shared" si="250"/>
        <v>48042100</v>
      </c>
      <c r="K3261" s="2" t="s">
        <v>19883</v>
      </c>
      <c r="L3261" s="1" t="str">
        <f t="shared" si="251"/>
        <v>48042100</v>
      </c>
      <c r="M3261" s="1" t="s">
        <v>19883</v>
      </c>
      <c r="N3261" s="1" t="str">
        <f t="shared" si="252"/>
        <v>480421</v>
      </c>
      <c r="O3261" s="1" t="str">
        <f t="shared" si="254"/>
        <v>INSERT INTO tmis_commodity(name, description, hs_code, level, status_id) VALUES('--Unbleached','--Unbleached','480421',2,1);</v>
      </c>
    </row>
    <row r="3262" spans="1:15">
      <c r="A3262" s="1">
        <v>3212</v>
      </c>
      <c r="B3262" s="2" t="s">
        <v>7652</v>
      </c>
      <c r="C3262" s="2" t="s">
        <v>20</v>
      </c>
      <c r="D3262" s="2" t="s">
        <v>21</v>
      </c>
      <c r="E3262" s="1" t="str">
        <f t="shared" si="253"/>
        <v>--Other</v>
      </c>
      <c r="F3262" s="2" t="s">
        <v>135</v>
      </c>
      <c r="G3262" s="2" t="s">
        <v>17</v>
      </c>
      <c r="H3262" s="2" t="s">
        <v>17</v>
      </c>
      <c r="I3262" s="2" t="s">
        <v>136</v>
      </c>
      <c r="J3262" s="1" t="str">
        <f t="shared" si="250"/>
        <v>48042900</v>
      </c>
      <c r="K3262" s="2" t="s">
        <v>19884</v>
      </c>
      <c r="L3262" s="1" t="str">
        <f t="shared" si="251"/>
        <v>48042900</v>
      </c>
      <c r="M3262" s="1" t="s">
        <v>19884</v>
      </c>
      <c r="N3262" s="1" t="str">
        <f t="shared" si="252"/>
        <v>480429</v>
      </c>
      <c r="O3262" s="1" t="str">
        <f t="shared" si="254"/>
        <v>INSERT INTO tmis_commodity(name, description, hs_code, level, status_id) VALUES('--Other','--Other','480429',2,1);</v>
      </c>
    </row>
    <row r="3263" spans="1:15">
      <c r="A3263" s="1">
        <v>3213</v>
      </c>
      <c r="B3263" s="2" t="s">
        <v>10</v>
      </c>
      <c r="C3263" s="2" t="s">
        <v>7653</v>
      </c>
      <c r="D3263" s="2" t="s">
        <v>7654</v>
      </c>
      <c r="E3263" s="1" t="str">
        <f t="shared" si="253"/>
        <v>-Other kraft paper and paperboard weighing 150 g/m² or less :</v>
      </c>
      <c r="F3263" s="2" t="s">
        <v>10</v>
      </c>
      <c r="G3263" s="2" t="s">
        <v>10</v>
      </c>
      <c r="H3263" s="2" t="s">
        <v>10</v>
      </c>
      <c r="J3263" s="1" t="str">
        <f t="shared" si="250"/>
        <v xml:space="preserve"> </v>
      </c>
      <c r="K3263" s="2" t="s">
        <v>10</v>
      </c>
      <c r="L3263" s="1" t="str">
        <f t="shared" si="251"/>
        <v xml:space="preserve"> </v>
      </c>
      <c r="M3263" s="1" t="s">
        <v>10</v>
      </c>
      <c r="N3263" s="1" t="str">
        <f t="shared" si="252"/>
        <v xml:space="preserve"> </v>
      </c>
      <c r="O3263" s="1" t="str">
        <f t="shared" si="254"/>
        <v>INSERT INTO tmis_commodity(name, description, hs_code, level, status_id) VALUES('-Other kraft paper and paperboard weighing 150 g/m² or less :','-Other kraft paper and paperboard weighing 150 g/m² or less :',' ',3,1);</v>
      </c>
    </row>
    <row r="3264" spans="1:15">
      <c r="A3264" s="1">
        <v>3214</v>
      </c>
      <c r="B3264" s="2" t="s">
        <v>7655</v>
      </c>
      <c r="C3264" s="2" t="s">
        <v>7646</v>
      </c>
      <c r="D3264" s="2" t="s">
        <v>7647</v>
      </c>
      <c r="E3264" s="1" t="str">
        <f t="shared" si="253"/>
        <v>--Unbleached</v>
      </c>
      <c r="F3264" s="2" t="s">
        <v>135</v>
      </c>
      <c r="G3264" s="2" t="s">
        <v>17</v>
      </c>
      <c r="H3264" s="2" t="s">
        <v>17</v>
      </c>
      <c r="I3264" s="2" t="s">
        <v>136</v>
      </c>
      <c r="J3264" s="1" t="str">
        <f t="shared" si="250"/>
        <v>48043100</v>
      </c>
      <c r="K3264" s="2" t="s">
        <v>19885</v>
      </c>
      <c r="L3264" s="1" t="str">
        <f t="shared" si="251"/>
        <v>48043100</v>
      </c>
      <c r="M3264" s="1" t="s">
        <v>19885</v>
      </c>
      <c r="N3264" s="1" t="str">
        <f t="shared" si="252"/>
        <v>480431</v>
      </c>
      <c r="O3264" s="1" t="str">
        <f t="shared" si="254"/>
        <v>INSERT INTO tmis_commodity(name, description, hs_code, level, status_id) VALUES('--Unbleached','--Unbleached','480431',2,1);</v>
      </c>
    </row>
    <row r="3265" spans="1:15">
      <c r="A3265" s="1">
        <v>3215</v>
      </c>
      <c r="B3265" s="2" t="s">
        <v>7656</v>
      </c>
      <c r="C3265" s="2" t="s">
        <v>20</v>
      </c>
      <c r="D3265" s="2" t="s">
        <v>21</v>
      </c>
      <c r="E3265" s="1" t="str">
        <f t="shared" si="253"/>
        <v>--Other</v>
      </c>
      <c r="F3265" s="2" t="s">
        <v>135</v>
      </c>
      <c r="G3265" s="2" t="s">
        <v>17</v>
      </c>
      <c r="H3265" s="2" t="s">
        <v>17</v>
      </c>
      <c r="I3265" s="2" t="s">
        <v>136</v>
      </c>
      <c r="J3265" s="1" t="str">
        <f t="shared" si="250"/>
        <v>48043900</v>
      </c>
      <c r="K3265" s="2" t="s">
        <v>19886</v>
      </c>
      <c r="L3265" s="1" t="str">
        <f t="shared" si="251"/>
        <v>48043900</v>
      </c>
      <c r="M3265" s="1" t="s">
        <v>19886</v>
      </c>
      <c r="N3265" s="1" t="str">
        <f t="shared" si="252"/>
        <v>480439</v>
      </c>
      <c r="O3265" s="1" t="str">
        <f t="shared" si="254"/>
        <v>INSERT INTO tmis_commodity(name, description, hs_code, level, status_id) VALUES('--Other','--Other','480439',2,1);</v>
      </c>
    </row>
    <row r="3266" spans="1:15">
      <c r="A3266" s="1">
        <v>3216</v>
      </c>
      <c r="B3266" s="2" t="s">
        <v>10</v>
      </c>
      <c r="C3266" s="2" t="s">
        <v>7657</v>
      </c>
      <c r="D3266" s="2" t="s">
        <v>7658</v>
      </c>
      <c r="E3266" s="1" t="str">
        <f t="shared" si="253"/>
        <v>-Other kraft paper and paperboard weighing more than 150 g/m² but less than 225 g/m² :</v>
      </c>
      <c r="F3266" s="2" t="s">
        <v>10</v>
      </c>
      <c r="G3266" s="2" t="s">
        <v>10</v>
      </c>
      <c r="H3266" s="2" t="s">
        <v>10</v>
      </c>
      <c r="J3266" s="1" t="str">
        <f t="shared" ref="J3266:J3329" si="255">IF(LEN(B3266)=5, LEFT(B3266, 2)&amp;RIGHT(B3266,2), IF(LEN(B3266)=9, LEFT(B3266, 4)&amp;RIGHT(B3266, 4), B3266))</f>
        <v xml:space="preserve"> </v>
      </c>
      <c r="K3266" s="2" t="s">
        <v>10</v>
      </c>
      <c r="L3266" s="1" t="str">
        <f t="shared" ref="L3266:L3329" si="256">IF(LEFT(K3266, 1)="[", MID(K3266, 2,2)&amp;MID(K3266,5,2), K3266)</f>
        <v xml:space="preserve"> </v>
      </c>
      <c r="M3266" s="1" t="s">
        <v>10</v>
      </c>
      <c r="N3266" s="1" t="str">
        <f t="shared" ref="N3266:N3329" si="257">IF(RIGHT(M3266, 4)="0000", LEFT(M3266,4), IF(RIGHT(M3266,2)="00",LEFT(M3266,6), M3266))</f>
        <v xml:space="preserve"> </v>
      </c>
      <c r="O3266" s="1" t="str">
        <f t="shared" si="254"/>
        <v>INSERT INTO tmis_commodity(name, description, hs_code, level, status_id) VALUES('-Other kraft paper and paperboard weighing more than 150 g/m² but less than 225 g/m² :','-Other kraft paper and paperboard weighing more than 150 g/m² but less than 225 g/m² :',' ',3,1);</v>
      </c>
    </row>
    <row r="3267" spans="1:15">
      <c r="A3267" s="1">
        <v>3217</v>
      </c>
      <c r="B3267" s="2" t="s">
        <v>7659</v>
      </c>
      <c r="C3267" s="2" t="s">
        <v>7646</v>
      </c>
      <c r="D3267" s="2" t="s">
        <v>7647</v>
      </c>
      <c r="E3267" s="1" t="str">
        <f t="shared" ref="E3267:E3330" si="258">IF(ISNUMBER(SEARCH("'",C3267)),REPLACE(C3267, SEARCH("'", C3267), 1, " "), C3267)</f>
        <v>--Unbleached</v>
      </c>
      <c r="F3267" s="2" t="s">
        <v>135</v>
      </c>
      <c r="G3267" s="2" t="s">
        <v>17</v>
      </c>
      <c r="H3267" s="2" t="s">
        <v>17</v>
      </c>
      <c r="I3267" s="2" t="s">
        <v>136</v>
      </c>
      <c r="J3267" s="1" t="str">
        <f t="shared" si="255"/>
        <v>48044100</v>
      </c>
      <c r="K3267" s="2" t="s">
        <v>19887</v>
      </c>
      <c r="L3267" s="1" t="str">
        <f t="shared" si="256"/>
        <v>48044100</v>
      </c>
      <c r="M3267" s="1" t="s">
        <v>19887</v>
      </c>
      <c r="N3267" s="1" t="str">
        <f t="shared" si="257"/>
        <v>480441</v>
      </c>
      <c r="O3267" s="1" t="str">
        <f t="shared" ref="O3267:O3330" si="259">"INSERT INTO tmis_commodity(name, description, hs_code, level, status_id) VALUES('"&amp;LEFT(E3267,200)&amp;"','"&amp;LEFT(E3267,1000)&amp;"','"&amp;N3267&amp;"',"&amp;IF(LEN(N3267)=2,0,IF(LEN(N3267)=4,1,IF(LEN(N3267)=6,2,3)))&amp;",1);"</f>
        <v>INSERT INTO tmis_commodity(name, description, hs_code, level, status_id) VALUES('--Unbleached','--Unbleached','480441',2,1);</v>
      </c>
    </row>
    <row r="3268" spans="1:15">
      <c r="A3268" s="1">
        <v>3218</v>
      </c>
      <c r="B3268" s="2" t="s">
        <v>7660</v>
      </c>
      <c r="C3268" s="2" t="s">
        <v>7661</v>
      </c>
      <c r="D3268" s="2" t="s">
        <v>7662</v>
      </c>
      <c r="E3268" s="1" t="str">
        <f t="shared" si="258"/>
        <v>--Bleached uniformly throughout the mass and of which more than 95 % by weight of the total fibre content consists of wood fibres obtained by a chemical process</v>
      </c>
      <c r="F3268" s="2" t="s">
        <v>135</v>
      </c>
      <c r="G3268" s="2" t="s">
        <v>17</v>
      </c>
      <c r="H3268" s="2" t="s">
        <v>17</v>
      </c>
      <c r="I3268" s="2" t="s">
        <v>136</v>
      </c>
      <c r="J3268" s="1" t="str">
        <f t="shared" si="255"/>
        <v>48044200</v>
      </c>
      <c r="K3268" s="2" t="s">
        <v>19888</v>
      </c>
      <c r="L3268" s="1" t="str">
        <f t="shared" si="256"/>
        <v>48044200</v>
      </c>
      <c r="M3268" s="1" t="s">
        <v>19888</v>
      </c>
      <c r="N3268" s="1" t="str">
        <f t="shared" si="257"/>
        <v>480442</v>
      </c>
      <c r="O3268" s="1" t="str">
        <f t="shared" si="259"/>
        <v>INSERT INTO tmis_commodity(name, description, hs_code, level, status_id) VALUES('--Bleached uniformly throughout the mass and of which more than 95 % by weight of the total fibre content consists of wood fibres obtained by a chemical process','--Bleached uniformly throughout the mass and of which more than 95 % by weight of the total fibre content consists of wood fibres obtained by a chemical process','480442',2,1);</v>
      </c>
    </row>
    <row r="3269" spans="1:15">
      <c r="A3269" s="1">
        <v>3219</v>
      </c>
      <c r="B3269" s="2" t="s">
        <v>7663</v>
      </c>
      <c r="C3269" s="2" t="s">
        <v>20</v>
      </c>
      <c r="D3269" s="2" t="s">
        <v>21</v>
      </c>
      <c r="E3269" s="1" t="str">
        <f t="shared" si="258"/>
        <v>--Other</v>
      </c>
      <c r="F3269" s="2" t="s">
        <v>135</v>
      </c>
      <c r="G3269" s="2" t="s">
        <v>17</v>
      </c>
      <c r="H3269" s="2" t="s">
        <v>17</v>
      </c>
      <c r="I3269" s="2" t="s">
        <v>136</v>
      </c>
      <c r="J3269" s="1" t="str">
        <f t="shared" si="255"/>
        <v>48044900</v>
      </c>
      <c r="K3269" s="2" t="s">
        <v>19889</v>
      </c>
      <c r="L3269" s="1" t="str">
        <f t="shared" si="256"/>
        <v>48044900</v>
      </c>
      <c r="M3269" s="1" t="s">
        <v>19889</v>
      </c>
      <c r="N3269" s="1" t="str">
        <f t="shared" si="257"/>
        <v>480449</v>
      </c>
      <c r="O3269" s="1" t="str">
        <f t="shared" si="259"/>
        <v>INSERT INTO tmis_commodity(name, description, hs_code, level, status_id) VALUES('--Other','--Other','480449',2,1);</v>
      </c>
    </row>
    <row r="3270" spans="1:15">
      <c r="A3270" s="1">
        <v>3220</v>
      </c>
      <c r="B3270" s="2" t="s">
        <v>10</v>
      </c>
      <c r="C3270" s="2" t="s">
        <v>7664</v>
      </c>
      <c r="D3270" s="2" t="s">
        <v>7665</v>
      </c>
      <c r="E3270" s="1" t="str">
        <f t="shared" si="258"/>
        <v>-Other kraft paper and paperboard weighing 225 g/m² or more :</v>
      </c>
      <c r="F3270" s="2" t="s">
        <v>10</v>
      </c>
      <c r="G3270" s="2" t="s">
        <v>10</v>
      </c>
      <c r="H3270" s="2" t="s">
        <v>10</v>
      </c>
      <c r="J3270" s="1" t="str">
        <f t="shared" si="255"/>
        <v xml:space="preserve"> </v>
      </c>
      <c r="K3270" s="2" t="s">
        <v>10</v>
      </c>
      <c r="L3270" s="1" t="str">
        <f t="shared" si="256"/>
        <v xml:space="preserve"> </v>
      </c>
      <c r="M3270" s="1" t="s">
        <v>10</v>
      </c>
      <c r="N3270" s="1" t="str">
        <f t="shared" si="257"/>
        <v xml:space="preserve"> </v>
      </c>
      <c r="O3270" s="1" t="str">
        <f t="shared" si="259"/>
        <v>INSERT INTO tmis_commodity(name, description, hs_code, level, status_id) VALUES('-Other kraft paper and paperboard weighing 225 g/m² or more :','-Other kraft paper and paperboard weighing 225 g/m² or more :',' ',3,1);</v>
      </c>
    </row>
    <row r="3271" spans="1:15">
      <c r="A3271" s="1">
        <v>3221</v>
      </c>
      <c r="B3271" s="2" t="s">
        <v>7666</v>
      </c>
      <c r="C3271" s="2" t="s">
        <v>7646</v>
      </c>
      <c r="D3271" s="2" t="s">
        <v>7647</v>
      </c>
      <c r="E3271" s="1" t="str">
        <f t="shared" si="258"/>
        <v>--Unbleached</v>
      </c>
      <c r="F3271" s="2" t="s">
        <v>135</v>
      </c>
      <c r="G3271" s="2" t="s">
        <v>17</v>
      </c>
      <c r="H3271" s="2" t="s">
        <v>17</v>
      </c>
      <c r="I3271" s="2" t="s">
        <v>136</v>
      </c>
      <c r="J3271" s="1" t="str">
        <f t="shared" si="255"/>
        <v>48045100</v>
      </c>
      <c r="K3271" s="2" t="s">
        <v>19890</v>
      </c>
      <c r="L3271" s="1" t="str">
        <f t="shared" si="256"/>
        <v>48045100</v>
      </c>
      <c r="M3271" s="1" t="s">
        <v>19890</v>
      </c>
      <c r="N3271" s="1" t="str">
        <f t="shared" si="257"/>
        <v>480451</v>
      </c>
      <c r="O3271" s="1" t="str">
        <f t="shared" si="259"/>
        <v>INSERT INTO tmis_commodity(name, description, hs_code, level, status_id) VALUES('--Unbleached','--Unbleached','480451',2,1);</v>
      </c>
    </row>
    <row r="3272" spans="1:15">
      <c r="A3272" s="1">
        <v>3222</v>
      </c>
      <c r="B3272" s="2" t="s">
        <v>7667</v>
      </c>
      <c r="C3272" s="2" t="s">
        <v>7668</v>
      </c>
      <c r="D3272" s="2" t="s">
        <v>7669</v>
      </c>
      <c r="E3272" s="1" t="str">
        <f t="shared" si="258"/>
        <v>--Bleached uniformly throughout the mass and of which more than 95 % by weight of the total fibre content consists of wood obtained by a chemical process</v>
      </c>
      <c r="F3272" s="2" t="s">
        <v>135</v>
      </c>
      <c r="G3272" s="2" t="s">
        <v>17</v>
      </c>
      <c r="H3272" s="2" t="s">
        <v>17</v>
      </c>
      <c r="I3272" s="2" t="s">
        <v>136</v>
      </c>
      <c r="J3272" s="1" t="str">
        <f t="shared" si="255"/>
        <v>48045200</v>
      </c>
      <c r="K3272" s="2" t="s">
        <v>19891</v>
      </c>
      <c r="L3272" s="1" t="str">
        <f t="shared" si="256"/>
        <v>48045200</v>
      </c>
      <c r="M3272" s="1" t="s">
        <v>19891</v>
      </c>
      <c r="N3272" s="1" t="str">
        <f t="shared" si="257"/>
        <v>480452</v>
      </c>
      <c r="O3272" s="1" t="str">
        <f t="shared" si="259"/>
        <v>INSERT INTO tmis_commodity(name, description, hs_code, level, status_id) VALUES('--Bleached uniformly throughout the mass and of which more than 95 % by weight of the total fibre content consists of wood obtained by a chemical process','--Bleached uniformly throughout the mass and of which more than 95 % by weight of the total fibre content consists of wood obtained by a chemical process','480452',2,1);</v>
      </c>
    </row>
    <row r="3273" spans="1:15">
      <c r="A3273" s="1">
        <v>3223</v>
      </c>
      <c r="B3273" s="2" t="s">
        <v>7670</v>
      </c>
      <c r="C3273" s="2" t="s">
        <v>20</v>
      </c>
      <c r="D3273" s="2" t="s">
        <v>21</v>
      </c>
      <c r="E3273" s="1" t="str">
        <f t="shared" si="258"/>
        <v>--Other</v>
      </c>
      <c r="F3273" s="2" t="s">
        <v>135</v>
      </c>
      <c r="G3273" s="2" t="s">
        <v>17</v>
      </c>
      <c r="H3273" s="2" t="s">
        <v>17</v>
      </c>
      <c r="I3273" s="2" t="s">
        <v>136</v>
      </c>
      <c r="J3273" s="1" t="str">
        <f t="shared" si="255"/>
        <v>48045900</v>
      </c>
      <c r="K3273" s="2" t="s">
        <v>19892</v>
      </c>
      <c r="L3273" s="1" t="str">
        <f t="shared" si="256"/>
        <v>48045900</v>
      </c>
      <c r="M3273" s="1" t="s">
        <v>19892</v>
      </c>
      <c r="N3273" s="1" t="str">
        <f t="shared" si="257"/>
        <v>480459</v>
      </c>
      <c r="O3273" s="1" t="str">
        <f t="shared" si="259"/>
        <v>INSERT INTO tmis_commodity(name, description, hs_code, level, status_id) VALUES('--Other','--Other','480459',2,1);</v>
      </c>
    </row>
    <row r="3274" spans="1:15">
      <c r="A3274" s="1">
        <v>3224</v>
      </c>
      <c r="B3274" s="2" t="s">
        <v>7671</v>
      </c>
      <c r="C3274" s="2" t="s">
        <v>7672</v>
      </c>
      <c r="D3274" s="2" t="s">
        <v>7673</v>
      </c>
      <c r="E3274" s="1" t="str">
        <f t="shared" si="258"/>
        <v>Other uncoated paper and paperboard, in rolls or sheets, not further worked or processed than as specified in Note 3 to this Chapter.</v>
      </c>
      <c r="F3274" s="2" t="s">
        <v>10</v>
      </c>
      <c r="G3274" s="2" t="s">
        <v>10</v>
      </c>
      <c r="H3274" s="2" t="s">
        <v>10</v>
      </c>
      <c r="J3274" s="1" t="str">
        <f t="shared" si="255"/>
        <v>4805</v>
      </c>
      <c r="K3274" s="2" t="s">
        <v>19893</v>
      </c>
      <c r="L3274" s="1" t="str">
        <f t="shared" si="256"/>
        <v>4805</v>
      </c>
      <c r="M3274" s="1" t="s">
        <v>19893</v>
      </c>
      <c r="N3274" s="1" t="str">
        <f t="shared" si="257"/>
        <v>4805</v>
      </c>
      <c r="O3274" s="1" t="str">
        <f t="shared" si="259"/>
        <v>INSERT INTO tmis_commodity(name, description, hs_code, level, status_id) VALUES('Other uncoated paper and paperboard, in rolls or sheets, not further worked or processed than as specified in Note 3 to this Chapter.','Other uncoated paper and paperboard, in rolls or sheets, not further worked or processed than as specified in Note 3 to this Chapter.','4805',1,1);</v>
      </c>
    </row>
    <row r="3275" spans="1:15">
      <c r="A3275" s="1">
        <v>3225</v>
      </c>
      <c r="B3275" s="2" t="s">
        <v>10</v>
      </c>
      <c r="C3275" s="2" t="s">
        <v>7674</v>
      </c>
      <c r="D3275" s="2" t="s">
        <v>7675</v>
      </c>
      <c r="E3275" s="1" t="str">
        <f t="shared" si="258"/>
        <v>-Fluting paper :</v>
      </c>
      <c r="F3275" s="2" t="s">
        <v>10</v>
      </c>
      <c r="G3275" s="2" t="s">
        <v>10</v>
      </c>
      <c r="H3275" s="2" t="s">
        <v>10</v>
      </c>
      <c r="J3275" s="1" t="str">
        <f t="shared" si="255"/>
        <v xml:space="preserve"> </v>
      </c>
      <c r="K3275" s="2" t="s">
        <v>10</v>
      </c>
      <c r="L3275" s="1" t="str">
        <f t="shared" si="256"/>
        <v xml:space="preserve"> </v>
      </c>
      <c r="M3275" s="1" t="s">
        <v>10</v>
      </c>
      <c r="N3275" s="1" t="str">
        <f t="shared" si="257"/>
        <v xml:space="preserve"> </v>
      </c>
      <c r="O3275" s="1" t="str">
        <f t="shared" si="259"/>
        <v>INSERT INTO tmis_commodity(name, description, hs_code, level, status_id) VALUES('-Fluting paper :','-Fluting paper :',' ',3,1);</v>
      </c>
    </row>
    <row r="3276" spans="1:15">
      <c r="A3276" s="1">
        <v>3226</v>
      </c>
      <c r="B3276" s="2" t="s">
        <v>7676</v>
      </c>
      <c r="C3276" s="2" t="s">
        <v>7677</v>
      </c>
      <c r="D3276" s="2" t="s">
        <v>7678</v>
      </c>
      <c r="E3276" s="1" t="str">
        <f t="shared" si="258"/>
        <v>--Semi-chemical fluting paper</v>
      </c>
      <c r="F3276" s="2" t="s">
        <v>135</v>
      </c>
      <c r="G3276" s="2" t="s">
        <v>17</v>
      </c>
      <c r="H3276" s="2" t="s">
        <v>17</v>
      </c>
      <c r="I3276" s="2" t="s">
        <v>136</v>
      </c>
      <c r="J3276" s="1" t="str">
        <f t="shared" si="255"/>
        <v>48051100</v>
      </c>
      <c r="K3276" s="2" t="s">
        <v>19894</v>
      </c>
      <c r="L3276" s="1" t="str">
        <f t="shared" si="256"/>
        <v>48051100</v>
      </c>
      <c r="M3276" s="1" t="s">
        <v>19894</v>
      </c>
      <c r="N3276" s="1" t="str">
        <f t="shared" si="257"/>
        <v>480511</v>
      </c>
      <c r="O3276" s="1" t="str">
        <f t="shared" si="259"/>
        <v>INSERT INTO tmis_commodity(name, description, hs_code, level, status_id) VALUES('--Semi-chemical fluting paper','--Semi-chemical fluting paper','480511',2,1);</v>
      </c>
    </row>
    <row r="3277" spans="1:15">
      <c r="A3277" s="1">
        <v>3227</v>
      </c>
      <c r="B3277" s="2" t="s">
        <v>7679</v>
      </c>
      <c r="C3277" s="2" t="s">
        <v>7680</v>
      </c>
      <c r="D3277" s="2" t="s">
        <v>7681</v>
      </c>
      <c r="E3277" s="1" t="str">
        <f t="shared" si="258"/>
        <v>--Straw fluting paper</v>
      </c>
      <c r="F3277" s="2" t="s">
        <v>135</v>
      </c>
      <c r="G3277" s="2" t="s">
        <v>17</v>
      </c>
      <c r="H3277" s="2" t="s">
        <v>17</v>
      </c>
      <c r="I3277" s="2" t="s">
        <v>136</v>
      </c>
      <c r="J3277" s="1" t="str">
        <f t="shared" si="255"/>
        <v>48051200</v>
      </c>
      <c r="K3277" s="2" t="s">
        <v>19895</v>
      </c>
      <c r="L3277" s="1" t="str">
        <f t="shared" si="256"/>
        <v>48051200</v>
      </c>
      <c r="M3277" s="1" t="s">
        <v>19895</v>
      </c>
      <c r="N3277" s="1" t="str">
        <f t="shared" si="257"/>
        <v>480512</v>
      </c>
      <c r="O3277" s="1" t="str">
        <f t="shared" si="259"/>
        <v>INSERT INTO tmis_commodity(name, description, hs_code, level, status_id) VALUES('--Straw fluting paper','--Straw fluting paper','480512',2,1);</v>
      </c>
    </row>
    <row r="3278" spans="1:15">
      <c r="A3278" s="1">
        <v>3228</v>
      </c>
      <c r="B3278" s="2" t="s">
        <v>7682</v>
      </c>
      <c r="C3278" s="2" t="s">
        <v>20</v>
      </c>
      <c r="D3278" s="2" t="s">
        <v>21</v>
      </c>
      <c r="E3278" s="1" t="str">
        <f t="shared" si="258"/>
        <v>--Other</v>
      </c>
      <c r="F3278" s="2" t="s">
        <v>135</v>
      </c>
      <c r="G3278" s="2" t="s">
        <v>17</v>
      </c>
      <c r="H3278" s="2" t="s">
        <v>17</v>
      </c>
      <c r="I3278" s="2" t="s">
        <v>136</v>
      </c>
      <c r="J3278" s="1" t="str">
        <f t="shared" si="255"/>
        <v>48051900</v>
      </c>
      <c r="K3278" s="2" t="s">
        <v>19896</v>
      </c>
      <c r="L3278" s="1" t="str">
        <f t="shared" si="256"/>
        <v>48051900</v>
      </c>
      <c r="M3278" s="1" t="s">
        <v>19896</v>
      </c>
      <c r="N3278" s="1" t="str">
        <f t="shared" si="257"/>
        <v>480519</v>
      </c>
      <c r="O3278" s="1" t="str">
        <f t="shared" si="259"/>
        <v>INSERT INTO tmis_commodity(name, description, hs_code, level, status_id) VALUES('--Other','--Other','480519',2,1);</v>
      </c>
    </row>
    <row r="3279" spans="1:15">
      <c r="A3279" s="1">
        <v>3229</v>
      </c>
      <c r="B3279" s="2" t="s">
        <v>10</v>
      </c>
      <c r="C3279" s="2" t="s">
        <v>7683</v>
      </c>
      <c r="D3279" s="2" t="s">
        <v>7684</v>
      </c>
      <c r="E3279" s="1" t="str">
        <f t="shared" si="258"/>
        <v>-Testliner (recycled liner board) :</v>
      </c>
      <c r="F3279" s="2" t="s">
        <v>10</v>
      </c>
      <c r="G3279" s="2" t="s">
        <v>10</v>
      </c>
      <c r="H3279" s="2" t="s">
        <v>10</v>
      </c>
      <c r="J3279" s="1" t="str">
        <f t="shared" si="255"/>
        <v xml:space="preserve"> </v>
      </c>
      <c r="K3279" s="2" t="s">
        <v>10</v>
      </c>
      <c r="L3279" s="1" t="str">
        <f t="shared" si="256"/>
        <v xml:space="preserve"> </v>
      </c>
      <c r="M3279" s="1" t="s">
        <v>10</v>
      </c>
      <c r="N3279" s="1" t="str">
        <f t="shared" si="257"/>
        <v xml:space="preserve"> </v>
      </c>
      <c r="O3279" s="1" t="str">
        <f t="shared" si="259"/>
        <v>INSERT INTO tmis_commodity(name, description, hs_code, level, status_id) VALUES('-Testliner (recycled liner board) :','-Testliner (recycled liner board) :',' ',3,1);</v>
      </c>
    </row>
    <row r="3280" spans="1:15">
      <c r="A3280" s="1">
        <v>3230</v>
      </c>
      <c r="B3280" s="2" t="s">
        <v>7685</v>
      </c>
      <c r="C3280" s="2" t="s">
        <v>7686</v>
      </c>
      <c r="D3280" s="2" t="s">
        <v>7687</v>
      </c>
      <c r="E3280" s="1" t="str">
        <f t="shared" si="258"/>
        <v>--Weighing 150 g/m² or less</v>
      </c>
      <c r="F3280" s="2" t="s">
        <v>135</v>
      </c>
      <c r="G3280" s="2" t="s">
        <v>17</v>
      </c>
      <c r="H3280" s="2" t="s">
        <v>17</v>
      </c>
      <c r="I3280" s="2" t="s">
        <v>136</v>
      </c>
      <c r="J3280" s="1" t="str">
        <f t="shared" si="255"/>
        <v>48052400</v>
      </c>
      <c r="K3280" s="2" t="s">
        <v>19897</v>
      </c>
      <c r="L3280" s="1" t="str">
        <f t="shared" si="256"/>
        <v>48052400</v>
      </c>
      <c r="M3280" s="1" t="s">
        <v>19897</v>
      </c>
      <c r="N3280" s="1" t="str">
        <f t="shared" si="257"/>
        <v>480524</v>
      </c>
      <c r="O3280" s="1" t="str">
        <f t="shared" si="259"/>
        <v>INSERT INTO tmis_commodity(name, description, hs_code, level, status_id) VALUES('--Weighing 150 g/m² or less','--Weighing 150 g/m² or less','480524',2,1);</v>
      </c>
    </row>
    <row r="3281" spans="1:15">
      <c r="A3281" s="1">
        <v>3231</v>
      </c>
      <c r="B3281" s="2" t="s">
        <v>7688</v>
      </c>
      <c r="C3281" s="2" t="s">
        <v>7626</v>
      </c>
      <c r="D3281" s="2" t="s">
        <v>7689</v>
      </c>
      <c r="E3281" s="1" t="str">
        <f t="shared" si="258"/>
        <v>--Weighing more than 150 g/m²</v>
      </c>
      <c r="F3281" s="2" t="s">
        <v>135</v>
      </c>
      <c r="G3281" s="2" t="s">
        <v>17</v>
      </c>
      <c r="H3281" s="2" t="s">
        <v>17</v>
      </c>
      <c r="I3281" s="2" t="s">
        <v>136</v>
      </c>
      <c r="J3281" s="1" t="str">
        <f t="shared" si="255"/>
        <v>48052500</v>
      </c>
      <c r="K3281" s="2" t="s">
        <v>19898</v>
      </c>
      <c r="L3281" s="1" t="str">
        <f t="shared" si="256"/>
        <v>48052500</v>
      </c>
      <c r="M3281" s="1" t="s">
        <v>19898</v>
      </c>
      <c r="N3281" s="1" t="str">
        <f t="shared" si="257"/>
        <v>480525</v>
      </c>
      <c r="O3281" s="1" t="str">
        <f t="shared" si="259"/>
        <v>INSERT INTO tmis_commodity(name, description, hs_code, level, status_id) VALUES('--Weighing more than 150 g/m²','--Weighing more than 150 g/m²','480525',2,1);</v>
      </c>
    </row>
    <row r="3282" spans="1:15">
      <c r="A3282" s="1">
        <v>3232</v>
      </c>
      <c r="B3282" s="2" t="s">
        <v>7690</v>
      </c>
      <c r="C3282" s="2" t="s">
        <v>7691</v>
      </c>
      <c r="D3282" s="2" t="s">
        <v>7692</v>
      </c>
      <c r="E3282" s="1" t="str">
        <f t="shared" si="258"/>
        <v>-Sulphite wrapping paper</v>
      </c>
      <c r="F3282" s="2" t="s">
        <v>135</v>
      </c>
      <c r="G3282" s="2" t="s">
        <v>17</v>
      </c>
      <c r="H3282" s="2" t="s">
        <v>17</v>
      </c>
      <c r="I3282" s="2" t="s">
        <v>136</v>
      </c>
      <c r="J3282" s="1" t="str">
        <f t="shared" si="255"/>
        <v>48053000</v>
      </c>
      <c r="K3282" s="2" t="s">
        <v>19899</v>
      </c>
      <c r="L3282" s="1" t="str">
        <f t="shared" si="256"/>
        <v>48053000</v>
      </c>
      <c r="M3282" s="1" t="s">
        <v>19899</v>
      </c>
      <c r="N3282" s="1" t="str">
        <f t="shared" si="257"/>
        <v>480530</v>
      </c>
      <c r="O3282" s="1" t="str">
        <f t="shared" si="259"/>
        <v>INSERT INTO tmis_commodity(name, description, hs_code, level, status_id) VALUES('-Sulphite wrapping paper','-Sulphite wrapping paper','480530',2,1);</v>
      </c>
    </row>
    <row r="3283" spans="1:15">
      <c r="A3283" s="1">
        <v>3233</v>
      </c>
      <c r="B3283" s="2" t="s">
        <v>7693</v>
      </c>
      <c r="C3283" s="2" t="s">
        <v>7694</v>
      </c>
      <c r="D3283" s="2" t="s">
        <v>7695</v>
      </c>
      <c r="E3283" s="1" t="str">
        <f t="shared" si="258"/>
        <v>-Filter paper and paperboard</v>
      </c>
      <c r="F3283" s="2" t="s">
        <v>135</v>
      </c>
      <c r="G3283" s="2" t="s">
        <v>17</v>
      </c>
      <c r="H3283" s="2" t="s">
        <v>17</v>
      </c>
      <c r="I3283" s="2" t="s">
        <v>136</v>
      </c>
      <c r="J3283" s="1" t="str">
        <f t="shared" si="255"/>
        <v>48054000</v>
      </c>
      <c r="K3283" s="2" t="s">
        <v>19900</v>
      </c>
      <c r="L3283" s="1" t="str">
        <f t="shared" si="256"/>
        <v>48054000</v>
      </c>
      <c r="M3283" s="1" t="s">
        <v>19900</v>
      </c>
      <c r="N3283" s="1" t="str">
        <f t="shared" si="257"/>
        <v>480540</v>
      </c>
      <c r="O3283" s="1" t="str">
        <f t="shared" si="259"/>
        <v>INSERT INTO tmis_commodity(name, description, hs_code, level, status_id) VALUES('-Filter paper and paperboard','-Filter paper and paperboard','480540',2,1);</v>
      </c>
    </row>
    <row r="3284" spans="1:15">
      <c r="A3284" s="1">
        <v>3234</v>
      </c>
      <c r="B3284" s="2" t="s">
        <v>7696</v>
      </c>
      <c r="C3284" s="2" t="s">
        <v>7697</v>
      </c>
      <c r="D3284" s="2" t="s">
        <v>7698</v>
      </c>
      <c r="E3284" s="1" t="str">
        <f t="shared" si="258"/>
        <v>-Felt paper and paperboard</v>
      </c>
      <c r="F3284" s="2" t="s">
        <v>135</v>
      </c>
      <c r="G3284" s="2" t="s">
        <v>17</v>
      </c>
      <c r="H3284" s="2" t="s">
        <v>17</v>
      </c>
      <c r="I3284" s="2" t="s">
        <v>136</v>
      </c>
      <c r="J3284" s="1" t="str">
        <f t="shared" si="255"/>
        <v>48055000</v>
      </c>
      <c r="K3284" s="2" t="s">
        <v>19901</v>
      </c>
      <c r="L3284" s="1" t="str">
        <f t="shared" si="256"/>
        <v>48055000</v>
      </c>
      <c r="M3284" s="1" t="s">
        <v>19901</v>
      </c>
      <c r="N3284" s="1" t="str">
        <f t="shared" si="257"/>
        <v>480550</v>
      </c>
      <c r="O3284" s="1" t="str">
        <f t="shared" si="259"/>
        <v>INSERT INTO tmis_commodity(name, description, hs_code, level, status_id) VALUES('-Felt paper and paperboard','-Felt paper and paperboard','480550',2,1);</v>
      </c>
    </row>
    <row r="3285" spans="1:15">
      <c r="A3285" s="1">
        <v>3235</v>
      </c>
      <c r="B3285" s="2" t="s">
        <v>10</v>
      </c>
      <c r="C3285" s="2" t="s">
        <v>48</v>
      </c>
      <c r="D3285" s="2" t="s">
        <v>49</v>
      </c>
      <c r="E3285" s="1" t="str">
        <f t="shared" si="258"/>
        <v>-Other :</v>
      </c>
      <c r="F3285" s="2" t="s">
        <v>10</v>
      </c>
      <c r="G3285" s="2" t="s">
        <v>10</v>
      </c>
      <c r="H3285" s="2" t="s">
        <v>10</v>
      </c>
      <c r="J3285" s="1" t="str">
        <f t="shared" si="255"/>
        <v xml:space="preserve"> </v>
      </c>
      <c r="K3285" s="2" t="s">
        <v>10</v>
      </c>
      <c r="L3285" s="1" t="str">
        <f t="shared" si="256"/>
        <v xml:space="preserve"> </v>
      </c>
      <c r="M3285" s="1" t="s">
        <v>10</v>
      </c>
      <c r="N3285" s="1" t="str">
        <f t="shared" si="257"/>
        <v xml:space="preserve"> </v>
      </c>
      <c r="O3285" s="1" t="str">
        <f t="shared" si="259"/>
        <v>INSERT INTO tmis_commodity(name, description, hs_code, level, status_id) VALUES('-Other :','-Other :',' ',3,1);</v>
      </c>
    </row>
    <row r="3286" spans="1:15">
      <c r="A3286" s="1">
        <v>3236</v>
      </c>
      <c r="B3286" s="2" t="s">
        <v>7699</v>
      </c>
      <c r="C3286" s="2" t="s">
        <v>7686</v>
      </c>
      <c r="D3286" s="2" t="s">
        <v>7700</v>
      </c>
      <c r="E3286" s="1" t="str">
        <f t="shared" si="258"/>
        <v>--Weighing 150 g/m² or less</v>
      </c>
      <c r="F3286" s="2" t="s">
        <v>135</v>
      </c>
      <c r="G3286" s="2" t="s">
        <v>17</v>
      </c>
      <c r="H3286" s="2" t="s">
        <v>17</v>
      </c>
      <c r="I3286" s="2" t="s">
        <v>136</v>
      </c>
      <c r="J3286" s="1" t="str">
        <f t="shared" si="255"/>
        <v>48059100</v>
      </c>
      <c r="K3286" s="2" t="s">
        <v>19902</v>
      </c>
      <c r="L3286" s="1" t="str">
        <f t="shared" si="256"/>
        <v>48059100</v>
      </c>
      <c r="M3286" s="1" t="s">
        <v>19902</v>
      </c>
      <c r="N3286" s="1" t="str">
        <f t="shared" si="257"/>
        <v>480591</v>
      </c>
      <c r="O3286" s="1" t="str">
        <f t="shared" si="259"/>
        <v>INSERT INTO tmis_commodity(name, description, hs_code, level, status_id) VALUES('--Weighing 150 g/m² or less','--Weighing 150 g/m² or less','480591',2,1);</v>
      </c>
    </row>
    <row r="3287" spans="1:15">
      <c r="A3287" s="1">
        <v>3237</v>
      </c>
      <c r="B3287" s="2" t="s">
        <v>7701</v>
      </c>
      <c r="C3287" s="2" t="s">
        <v>7702</v>
      </c>
      <c r="D3287" s="2" t="s">
        <v>7703</v>
      </c>
      <c r="E3287" s="1" t="str">
        <f t="shared" si="258"/>
        <v>--Weighing more than 150 g/m² but less than 225 g/m²</v>
      </c>
      <c r="F3287" s="2" t="s">
        <v>135</v>
      </c>
      <c r="G3287" s="2" t="s">
        <v>17</v>
      </c>
      <c r="H3287" s="2" t="s">
        <v>17</v>
      </c>
      <c r="I3287" s="2" t="s">
        <v>136</v>
      </c>
      <c r="J3287" s="1" t="str">
        <f t="shared" si="255"/>
        <v>48059200</v>
      </c>
      <c r="K3287" s="2" t="s">
        <v>19903</v>
      </c>
      <c r="L3287" s="1" t="str">
        <f t="shared" si="256"/>
        <v>48059200</v>
      </c>
      <c r="M3287" s="1" t="s">
        <v>19903</v>
      </c>
      <c r="N3287" s="1" t="str">
        <f t="shared" si="257"/>
        <v>480592</v>
      </c>
      <c r="O3287" s="1" t="str">
        <f t="shared" si="259"/>
        <v>INSERT INTO tmis_commodity(name, description, hs_code, level, status_id) VALUES('--Weighing more than 150 g/m² but less than 225 g/m²','--Weighing more than 150 g/m² but less than 225 g/m²','480592',2,1);</v>
      </c>
    </row>
    <row r="3288" spans="1:15">
      <c r="A3288" s="1">
        <v>3238</v>
      </c>
      <c r="B3288" s="2" t="s">
        <v>7704</v>
      </c>
      <c r="C3288" s="2" t="s">
        <v>7705</v>
      </c>
      <c r="D3288" s="2" t="s">
        <v>7706</v>
      </c>
      <c r="E3288" s="1" t="str">
        <f t="shared" si="258"/>
        <v>--Weighing 225 g/m² or more</v>
      </c>
      <c r="F3288" s="2" t="s">
        <v>135</v>
      </c>
      <c r="G3288" s="2" t="s">
        <v>17</v>
      </c>
      <c r="H3288" s="2" t="s">
        <v>17</v>
      </c>
      <c r="I3288" s="2" t="s">
        <v>136</v>
      </c>
      <c r="J3288" s="1" t="str">
        <f t="shared" si="255"/>
        <v>48059300</v>
      </c>
      <c r="K3288" s="2" t="s">
        <v>19904</v>
      </c>
      <c r="L3288" s="1" t="str">
        <f t="shared" si="256"/>
        <v>48059300</v>
      </c>
      <c r="M3288" s="1" t="s">
        <v>19904</v>
      </c>
      <c r="N3288" s="1" t="str">
        <f t="shared" si="257"/>
        <v>480593</v>
      </c>
      <c r="O3288" s="1" t="str">
        <f t="shared" si="259"/>
        <v>INSERT INTO tmis_commodity(name, description, hs_code, level, status_id) VALUES('--Weighing 225 g/m² or more','--Weighing 225 g/m² or more','480593',2,1);</v>
      </c>
    </row>
    <row r="3289" spans="1:15">
      <c r="A3289" s="1">
        <v>3239</v>
      </c>
      <c r="B3289" s="2" t="s">
        <v>7707</v>
      </c>
      <c r="C3289" s="2" t="s">
        <v>7708</v>
      </c>
      <c r="D3289" s="2" t="s">
        <v>7709</v>
      </c>
      <c r="E3289" s="1" t="str">
        <f t="shared" si="258"/>
        <v>Vegetable parchment, greaseproof papers, tracing papers and glassine and other glazed transparent or translucent papers, in rolls or sheets.</v>
      </c>
      <c r="F3289" s="2" t="s">
        <v>10</v>
      </c>
      <c r="G3289" s="2" t="s">
        <v>10</v>
      </c>
      <c r="H3289" s="2" t="s">
        <v>10</v>
      </c>
      <c r="J3289" s="1" t="str">
        <f t="shared" si="255"/>
        <v>4806</v>
      </c>
      <c r="K3289" s="2" t="s">
        <v>19905</v>
      </c>
      <c r="L3289" s="1" t="str">
        <f t="shared" si="256"/>
        <v>4806</v>
      </c>
      <c r="M3289" s="1" t="s">
        <v>19905</v>
      </c>
      <c r="N3289" s="1" t="str">
        <f t="shared" si="257"/>
        <v>4806</v>
      </c>
      <c r="O3289" s="1" t="str">
        <f t="shared" si="259"/>
        <v>INSERT INTO tmis_commodity(name, description, hs_code, level, status_id) VALUES('Vegetable parchment, greaseproof papers, tracing papers and glassine and other glazed transparent or translucent papers, in rolls or sheets.','Vegetable parchment, greaseproof papers, tracing papers and glassine and other glazed transparent or translucent papers, in rolls or sheets.','4806',1,1);</v>
      </c>
    </row>
    <row r="3290" spans="1:15">
      <c r="A3290" s="1">
        <v>3240</v>
      </c>
      <c r="B3290" s="2" t="s">
        <v>7710</v>
      </c>
      <c r="C3290" s="2" t="s">
        <v>7711</v>
      </c>
      <c r="D3290" s="2" t="s">
        <v>7712</v>
      </c>
      <c r="E3290" s="1" t="str">
        <f t="shared" si="258"/>
        <v>-Vegetable parchment</v>
      </c>
      <c r="F3290" s="2" t="s">
        <v>135</v>
      </c>
      <c r="G3290" s="2" t="s">
        <v>17</v>
      </c>
      <c r="H3290" s="2" t="s">
        <v>17</v>
      </c>
      <c r="I3290" s="2" t="s">
        <v>136</v>
      </c>
      <c r="J3290" s="1" t="str">
        <f t="shared" si="255"/>
        <v>48061000</v>
      </c>
      <c r="K3290" s="2" t="s">
        <v>19906</v>
      </c>
      <c r="L3290" s="1" t="str">
        <f t="shared" si="256"/>
        <v>48061000</v>
      </c>
      <c r="M3290" s="1" t="s">
        <v>19906</v>
      </c>
      <c r="N3290" s="1" t="str">
        <f t="shared" si="257"/>
        <v>480610</v>
      </c>
      <c r="O3290" s="1" t="str">
        <f t="shared" si="259"/>
        <v>INSERT INTO tmis_commodity(name, description, hs_code, level, status_id) VALUES('-Vegetable parchment','-Vegetable parchment','480610',2,1);</v>
      </c>
    </row>
    <row r="3291" spans="1:15">
      <c r="A3291" s="1">
        <v>3241</v>
      </c>
      <c r="B3291" s="2" t="s">
        <v>7713</v>
      </c>
      <c r="C3291" s="2" t="s">
        <v>7714</v>
      </c>
      <c r="D3291" s="2" t="s">
        <v>7715</v>
      </c>
      <c r="E3291" s="1" t="str">
        <f t="shared" si="258"/>
        <v>-Greaseproof papers</v>
      </c>
      <c r="F3291" s="2" t="s">
        <v>135</v>
      </c>
      <c r="G3291" s="2" t="s">
        <v>17</v>
      </c>
      <c r="H3291" s="2" t="s">
        <v>17</v>
      </c>
      <c r="I3291" s="2" t="s">
        <v>136</v>
      </c>
      <c r="J3291" s="1" t="str">
        <f t="shared" si="255"/>
        <v>48062000</v>
      </c>
      <c r="K3291" s="2" t="s">
        <v>19907</v>
      </c>
      <c r="L3291" s="1" t="str">
        <f t="shared" si="256"/>
        <v>48062000</v>
      </c>
      <c r="M3291" s="1" t="s">
        <v>19907</v>
      </c>
      <c r="N3291" s="1" t="str">
        <f t="shared" si="257"/>
        <v>480620</v>
      </c>
      <c r="O3291" s="1" t="str">
        <f t="shared" si="259"/>
        <v>INSERT INTO tmis_commodity(name, description, hs_code, level, status_id) VALUES('-Greaseproof papers','-Greaseproof papers','480620',2,1);</v>
      </c>
    </row>
    <row r="3292" spans="1:15">
      <c r="A3292" s="1">
        <v>3242</v>
      </c>
      <c r="B3292" s="2" t="s">
        <v>7716</v>
      </c>
      <c r="C3292" s="2" t="s">
        <v>7717</v>
      </c>
      <c r="D3292" s="2" t="s">
        <v>7718</v>
      </c>
      <c r="E3292" s="1" t="str">
        <f t="shared" si="258"/>
        <v>-Tracing papers</v>
      </c>
      <c r="F3292" s="2" t="s">
        <v>135</v>
      </c>
      <c r="G3292" s="2" t="s">
        <v>17</v>
      </c>
      <c r="H3292" s="2" t="s">
        <v>17</v>
      </c>
      <c r="I3292" s="2" t="s">
        <v>136</v>
      </c>
      <c r="J3292" s="1" t="str">
        <f t="shared" si="255"/>
        <v>48063000</v>
      </c>
      <c r="K3292" s="2" t="s">
        <v>19908</v>
      </c>
      <c r="L3292" s="1" t="str">
        <f t="shared" si="256"/>
        <v>48063000</v>
      </c>
      <c r="M3292" s="1" t="s">
        <v>19908</v>
      </c>
      <c r="N3292" s="1" t="str">
        <f t="shared" si="257"/>
        <v>480630</v>
      </c>
      <c r="O3292" s="1" t="str">
        <f t="shared" si="259"/>
        <v>INSERT INTO tmis_commodity(name, description, hs_code, level, status_id) VALUES('-Tracing papers','-Tracing papers','480630',2,1);</v>
      </c>
    </row>
    <row r="3293" spans="1:15">
      <c r="A3293" s="1">
        <v>3243</v>
      </c>
      <c r="B3293" s="2" t="s">
        <v>7719</v>
      </c>
      <c r="C3293" s="2" t="s">
        <v>7720</v>
      </c>
      <c r="D3293" s="2" t="s">
        <v>7721</v>
      </c>
      <c r="E3293" s="1" t="str">
        <f t="shared" si="258"/>
        <v>-Glassine and other glazed transparent or translucent papers</v>
      </c>
      <c r="F3293" s="2" t="s">
        <v>135</v>
      </c>
      <c r="G3293" s="2" t="s">
        <v>17</v>
      </c>
      <c r="H3293" s="2" t="s">
        <v>17</v>
      </c>
      <c r="I3293" s="2" t="s">
        <v>136</v>
      </c>
      <c r="J3293" s="1" t="str">
        <f t="shared" si="255"/>
        <v>48064000</v>
      </c>
      <c r="K3293" s="2" t="s">
        <v>19909</v>
      </c>
      <c r="L3293" s="1" t="str">
        <f t="shared" si="256"/>
        <v>48064000</v>
      </c>
      <c r="M3293" s="1" t="s">
        <v>19909</v>
      </c>
      <c r="N3293" s="1" t="str">
        <f t="shared" si="257"/>
        <v>480640</v>
      </c>
      <c r="O3293" s="1" t="str">
        <f t="shared" si="259"/>
        <v>INSERT INTO tmis_commodity(name, description, hs_code, level, status_id) VALUES('-Glassine and other glazed transparent or translucent papers','-Glassine and other glazed transparent or translucent papers','480640',2,1);</v>
      </c>
    </row>
    <row r="3294" spans="1:15">
      <c r="A3294" s="1">
        <v>3244</v>
      </c>
      <c r="B3294" s="2" t="s">
        <v>7722</v>
      </c>
      <c r="C3294" s="2" t="s">
        <v>7723</v>
      </c>
      <c r="D3294" s="2" t="s">
        <v>7724</v>
      </c>
      <c r="E3294" s="1" t="str">
        <f t="shared" si="258"/>
        <v>Composite paper and paperboard (made by sticking flat layers of paper or paperboard together with an adhesive), not surface-coated or impregnated, whether or not internally reinforced, in rolls or sheets.</v>
      </c>
      <c r="F3294" s="2" t="s">
        <v>135</v>
      </c>
      <c r="G3294" s="2" t="s">
        <v>17</v>
      </c>
      <c r="H3294" s="2" t="s">
        <v>17</v>
      </c>
      <c r="I3294" s="2" t="s">
        <v>136</v>
      </c>
      <c r="J3294" s="1" t="str">
        <f t="shared" si="255"/>
        <v>48070000</v>
      </c>
      <c r="K3294" s="2" t="s">
        <v>19910</v>
      </c>
      <c r="L3294" s="1" t="str">
        <f t="shared" si="256"/>
        <v>48070000</v>
      </c>
      <c r="M3294" s="1" t="s">
        <v>19910</v>
      </c>
      <c r="N3294" s="1" t="str">
        <f t="shared" si="257"/>
        <v>4807</v>
      </c>
      <c r="O3294" s="1" t="str">
        <f t="shared" si="259"/>
        <v>INSERT INTO tmis_commodity(name, description, hs_code, level, status_id) VALUES('Composite paper and paperboard (made by sticking flat layers of paper or paperboard together with an adhesive), not surface-coated or impregnated, whether or not internally reinforced, in rolls or she','Composite paper and paperboard (made by sticking flat layers of paper or paperboard together with an adhesive), not surface-coated or impregnated, whether or not internally reinforced, in rolls or sheets.','4807',1,1);</v>
      </c>
    </row>
    <row r="3295" spans="1:15">
      <c r="A3295" s="1">
        <v>3245</v>
      </c>
      <c r="B3295" s="2" t="s">
        <v>7725</v>
      </c>
      <c r="C3295" s="2" t="s">
        <v>7726</v>
      </c>
      <c r="D3295" s="2" t="s">
        <v>7727</v>
      </c>
      <c r="E3295" s="1" t="str">
        <f t="shared" si="258"/>
        <v>Paper and paperboard, corrugated (with or without glued flat surface sheets), creped, crinkled, embossed or perforated, in rolls or sheets, other than paper of the kind described in heading 48.03.</v>
      </c>
      <c r="F3295" s="2" t="s">
        <v>10</v>
      </c>
      <c r="G3295" s="2" t="s">
        <v>10</v>
      </c>
      <c r="H3295" s="2" t="s">
        <v>10</v>
      </c>
      <c r="J3295" s="1" t="str">
        <f t="shared" si="255"/>
        <v>4808</v>
      </c>
      <c r="K3295" s="2" t="s">
        <v>19911</v>
      </c>
      <c r="L3295" s="1" t="str">
        <f t="shared" si="256"/>
        <v>4808</v>
      </c>
      <c r="M3295" s="1" t="s">
        <v>19911</v>
      </c>
      <c r="N3295" s="1" t="str">
        <f t="shared" si="257"/>
        <v>4808</v>
      </c>
      <c r="O3295" s="1" t="str">
        <f t="shared" si="259"/>
        <v>INSERT INTO tmis_commodity(name, description, hs_code, level, status_id) VALUES('Paper and paperboard, corrugated (with or without glued flat surface sheets), creped, crinkled, embossed or perforated, in rolls or sheets, other than paper of the kind described in heading 48.03.','Paper and paperboard, corrugated (with or without glued flat surface sheets), creped, crinkled, embossed or perforated, in rolls or sheets, other than paper of the kind described in heading 48.03.','4808',1,1);</v>
      </c>
    </row>
    <row r="3296" spans="1:15">
      <c r="A3296" s="1">
        <v>3246</v>
      </c>
      <c r="B3296" s="2" t="s">
        <v>7728</v>
      </c>
      <c r="C3296" s="2" t="s">
        <v>7729</v>
      </c>
      <c r="D3296" s="2" t="s">
        <v>7730</v>
      </c>
      <c r="E3296" s="1" t="str">
        <f t="shared" si="258"/>
        <v>-Corrugated paper and paperboard, whether or not perforated</v>
      </c>
      <c r="F3296" s="2" t="s">
        <v>135</v>
      </c>
      <c r="G3296" s="2" t="s">
        <v>73</v>
      </c>
      <c r="H3296" s="2" t="s">
        <v>73</v>
      </c>
      <c r="I3296" s="2" t="s">
        <v>136</v>
      </c>
      <c r="J3296" s="1" t="str">
        <f t="shared" si="255"/>
        <v>48081000</v>
      </c>
      <c r="K3296" s="2" t="s">
        <v>19912</v>
      </c>
      <c r="L3296" s="1" t="str">
        <f t="shared" si="256"/>
        <v>48081000</v>
      </c>
      <c r="M3296" s="1" t="s">
        <v>19912</v>
      </c>
      <c r="N3296" s="1" t="str">
        <f t="shared" si="257"/>
        <v>480810</v>
      </c>
      <c r="O3296" s="1" t="str">
        <f t="shared" si="259"/>
        <v>INSERT INTO tmis_commodity(name, description, hs_code, level, status_id) VALUES('-Corrugated paper and paperboard, whether or not perforated','-Corrugated paper and paperboard, whether or not perforated','480810',2,1);</v>
      </c>
    </row>
    <row r="3297" spans="1:15">
      <c r="A3297" s="1">
        <v>3247</v>
      </c>
      <c r="B3297" s="2" t="s">
        <v>7731</v>
      </c>
      <c r="C3297" s="2" t="s">
        <v>7732</v>
      </c>
      <c r="D3297" s="2" t="s">
        <v>7733</v>
      </c>
      <c r="E3297" s="1" t="str">
        <f t="shared" si="258"/>
        <v>- kraft paper, creped or crinkled, whether or not embossed or perforated</v>
      </c>
      <c r="F3297" s="2" t="s">
        <v>135</v>
      </c>
      <c r="G3297" s="2" t="s">
        <v>73</v>
      </c>
      <c r="H3297" s="2" t="s">
        <v>73</v>
      </c>
      <c r="I3297" s="2" t="s">
        <v>136</v>
      </c>
      <c r="J3297" s="1" t="str">
        <f t="shared" si="255"/>
        <v>48084000</v>
      </c>
      <c r="K3297" s="2" t="s">
        <v>19913</v>
      </c>
      <c r="L3297" s="1" t="str">
        <f t="shared" si="256"/>
        <v>48084000</v>
      </c>
      <c r="M3297" s="1" t="s">
        <v>19913</v>
      </c>
      <c r="N3297" s="1" t="str">
        <f t="shared" si="257"/>
        <v>480840</v>
      </c>
      <c r="O3297" s="1" t="str">
        <f t="shared" si="259"/>
        <v>INSERT INTO tmis_commodity(name, description, hs_code, level, status_id) VALUES('- kraft paper, creped or crinkled, whether or not embossed or perforated','- kraft paper, creped or crinkled, whether or not embossed or perforated','480840',2,1);</v>
      </c>
    </row>
    <row r="3298" spans="1:15">
      <c r="A3298" s="1">
        <v>3248</v>
      </c>
      <c r="B3298" s="2" t="s">
        <v>7734</v>
      </c>
      <c r="C3298" s="2" t="s">
        <v>128</v>
      </c>
      <c r="D3298" s="2" t="s">
        <v>27</v>
      </c>
      <c r="E3298" s="1" t="str">
        <f t="shared" si="258"/>
        <v>-Other</v>
      </c>
      <c r="F3298" s="2" t="s">
        <v>135</v>
      </c>
      <c r="G3298" s="2" t="s">
        <v>73</v>
      </c>
      <c r="H3298" s="2" t="s">
        <v>73</v>
      </c>
      <c r="I3298" s="2" t="s">
        <v>136</v>
      </c>
      <c r="J3298" s="1" t="str">
        <f t="shared" si="255"/>
        <v>48089000</v>
      </c>
      <c r="K3298" s="2" t="s">
        <v>19914</v>
      </c>
      <c r="L3298" s="1" t="str">
        <f t="shared" si="256"/>
        <v>48089000</v>
      </c>
      <c r="M3298" s="1" t="s">
        <v>19914</v>
      </c>
      <c r="N3298" s="1" t="str">
        <f t="shared" si="257"/>
        <v>480890</v>
      </c>
      <c r="O3298" s="1" t="str">
        <f t="shared" si="259"/>
        <v>INSERT INTO tmis_commodity(name, description, hs_code, level, status_id) VALUES('-Other','-Other','480890',2,1);</v>
      </c>
    </row>
    <row r="3299" spans="1:15">
      <c r="A3299" s="1">
        <v>3249</v>
      </c>
      <c r="B3299" s="2" t="s">
        <v>7735</v>
      </c>
      <c r="C3299" s="2" t="s">
        <v>7736</v>
      </c>
      <c r="D3299" s="2" t="s">
        <v>7737</v>
      </c>
      <c r="E3299" s="1" t="str">
        <f t="shared" si="258"/>
        <v>Carbon paper, self-copy paper and other copying or transfer papers (including coated or impregnated paper for duplicator stencils or offset plates), whether or not printed, in rolls or sheets.</v>
      </c>
      <c r="F3299" s="2" t="s">
        <v>10</v>
      </c>
      <c r="G3299" s="2" t="s">
        <v>10</v>
      </c>
      <c r="H3299" s="2" t="s">
        <v>10</v>
      </c>
      <c r="J3299" s="1" t="str">
        <f t="shared" si="255"/>
        <v>4809</v>
      </c>
      <c r="K3299" s="2" t="s">
        <v>19915</v>
      </c>
      <c r="L3299" s="1" t="str">
        <f t="shared" si="256"/>
        <v>4809</v>
      </c>
      <c r="M3299" s="1" t="s">
        <v>19915</v>
      </c>
      <c r="N3299" s="1" t="str">
        <f t="shared" si="257"/>
        <v>4809</v>
      </c>
      <c r="O3299" s="1" t="str">
        <f t="shared" si="259"/>
        <v>INSERT INTO tmis_commodity(name, description, hs_code, level, status_id) VALUES('Carbon paper, self-copy paper and other copying or transfer papers (including coated or impregnated paper for duplicator stencils or offset plates), whether or not printed, in rolls or sheets.','Carbon paper, self-copy paper and other copying or transfer papers (including coated or impregnated paper for duplicator stencils or offset plates), whether or not printed, in rolls or sheets.','4809',1,1);</v>
      </c>
    </row>
    <row r="3300" spans="1:15">
      <c r="A3300" s="1">
        <v>3250</v>
      </c>
      <c r="B3300" s="2" t="s">
        <v>7738</v>
      </c>
      <c r="C3300" s="2" t="s">
        <v>7739</v>
      </c>
      <c r="D3300" s="2" t="s">
        <v>7740</v>
      </c>
      <c r="E3300" s="1" t="str">
        <f t="shared" si="258"/>
        <v>-Self-copy paper</v>
      </c>
      <c r="F3300" s="2" t="s">
        <v>135</v>
      </c>
      <c r="G3300" s="2" t="s">
        <v>17</v>
      </c>
      <c r="H3300" s="2" t="s">
        <v>17</v>
      </c>
      <c r="I3300" s="2" t="s">
        <v>136</v>
      </c>
      <c r="J3300" s="1" t="str">
        <f t="shared" si="255"/>
        <v>48092000</v>
      </c>
      <c r="K3300" s="2" t="s">
        <v>19916</v>
      </c>
      <c r="L3300" s="1" t="str">
        <f t="shared" si="256"/>
        <v>48092000</v>
      </c>
      <c r="M3300" s="1" t="s">
        <v>19916</v>
      </c>
      <c r="N3300" s="1" t="str">
        <f t="shared" si="257"/>
        <v>480920</v>
      </c>
      <c r="O3300" s="1" t="str">
        <f t="shared" si="259"/>
        <v>INSERT INTO tmis_commodity(name, description, hs_code, level, status_id) VALUES('-Self-copy paper','-Self-copy paper','480920',2,1);</v>
      </c>
    </row>
    <row r="3301" spans="1:15">
      <c r="A3301" s="1">
        <v>3251</v>
      </c>
      <c r="B3301" s="2" t="s">
        <v>7741</v>
      </c>
      <c r="C3301" s="2" t="s">
        <v>128</v>
      </c>
      <c r="D3301" s="2" t="s">
        <v>27</v>
      </c>
      <c r="E3301" s="1" t="str">
        <f t="shared" si="258"/>
        <v>-Other</v>
      </c>
      <c r="F3301" s="2" t="s">
        <v>135</v>
      </c>
      <c r="G3301" s="2" t="s">
        <v>17</v>
      </c>
      <c r="H3301" s="2" t="s">
        <v>17</v>
      </c>
      <c r="I3301" s="2" t="s">
        <v>136</v>
      </c>
      <c r="J3301" s="1" t="str">
        <f t="shared" si="255"/>
        <v>48099000</v>
      </c>
      <c r="K3301" s="2" t="s">
        <v>19917</v>
      </c>
      <c r="L3301" s="1" t="str">
        <f t="shared" si="256"/>
        <v>48099000</v>
      </c>
      <c r="M3301" s="1" t="s">
        <v>19917</v>
      </c>
      <c r="N3301" s="1" t="str">
        <f t="shared" si="257"/>
        <v>480990</v>
      </c>
      <c r="O3301" s="1" t="str">
        <f t="shared" si="259"/>
        <v>INSERT INTO tmis_commodity(name, description, hs_code, level, status_id) VALUES('-Other','-Other','480990',2,1);</v>
      </c>
    </row>
    <row r="3302" spans="1:15">
      <c r="A3302" s="1">
        <v>3252</v>
      </c>
      <c r="B3302" s="2" t="s">
        <v>7742</v>
      </c>
      <c r="C3302" s="2" t="s">
        <v>7743</v>
      </c>
      <c r="D3302" s="2" t="s">
        <v>7744</v>
      </c>
      <c r="E3302" s="1" t="str">
        <f t="shared" si="258"/>
        <v>Paper and paperboard, coated on one or both sides with kaolin (China clay) or other inorganic substances, with or without a binder, and with no other coating, whether or not surface-coloured, surface-decorated or printed, in rolls or rectangular (including square) sheets, of any size.</v>
      </c>
      <c r="F3302" s="2" t="s">
        <v>10</v>
      </c>
      <c r="G3302" s="2" t="s">
        <v>10</v>
      </c>
      <c r="H3302" s="2" t="s">
        <v>10</v>
      </c>
      <c r="J3302" s="1" t="str">
        <f t="shared" si="255"/>
        <v>4810</v>
      </c>
      <c r="K3302" s="2" t="s">
        <v>19918</v>
      </c>
      <c r="L3302" s="1" t="str">
        <f t="shared" si="256"/>
        <v>4810</v>
      </c>
      <c r="M3302" s="1" t="s">
        <v>19918</v>
      </c>
      <c r="N3302" s="1" t="str">
        <f t="shared" si="257"/>
        <v>4810</v>
      </c>
      <c r="O3302" s="1" t="str">
        <f t="shared" si="259"/>
        <v>INSERT INTO tmis_commodity(name, description, hs_code, level, status_id) VALUES('Paper and paperboard, coated on one or both sides with kaolin (China clay) or other inorganic substances, with or without a binder, and with no other coating, whether or not surface-coloured, surface-','Paper and paperboard, coated on one or both sides with kaolin (China clay) or other inorganic substances, with or without a binder, and with no other coating, whether or not surface-coloured, surface-decorated or printed, in rolls or rectangular (including square) sheets, of any size.','4810',1,1);</v>
      </c>
    </row>
    <row r="3303" spans="1:15">
      <c r="A3303" s="1">
        <v>3253</v>
      </c>
      <c r="B3303" s="2" t="s">
        <v>10</v>
      </c>
      <c r="C3303" s="2" t="s">
        <v>7745</v>
      </c>
      <c r="D3303" s="2" t="s">
        <v>7746</v>
      </c>
      <c r="E3303" s="1" t="str">
        <f t="shared" si="258"/>
        <v>-Paper and paperboard of a kind used for writing, printing or other graphic purposes, not containing fibres obtained by a mechanical or chemi-mechanical process or of which not more than 10 % by weight of the total fibre content consists of such fibres :</v>
      </c>
      <c r="F3303" s="2" t="s">
        <v>10</v>
      </c>
      <c r="G3303" s="2" t="s">
        <v>10</v>
      </c>
      <c r="H3303" s="2" t="s">
        <v>10</v>
      </c>
      <c r="J3303" s="1" t="str">
        <f t="shared" si="255"/>
        <v xml:space="preserve"> </v>
      </c>
      <c r="K3303" s="2" t="s">
        <v>10</v>
      </c>
      <c r="L3303" s="1" t="str">
        <f t="shared" si="256"/>
        <v xml:space="preserve"> </v>
      </c>
      <c r="M3303" s="1" t="s">
        <v>10</v>
      </c>
      <c r="N3303" s="1" t="str">
        <f t="shared" si="257"/>
        <v xml:space="preserve"> </v>
      </c>
      <c r="O3303" s="1" t="str">
        <f t="shared" si="259"/>
        <v>INSERT INTO tmis_commodity(name, description, hs_code, level, status_id) VALUES('-Paper and paperboard of a kind used for writing, printing or other graphic purposes, not containing fibres obtained by a mechanical or chemi-mechanical process or of which not more than 10 % by weigh','-Paper and paperboard of a kind used for writing, printing or other graphic purposes, not containing fibres obtained by a mechanical or chemi-mechanical process or of which not more than 10 % by weight of the total fibre content consists of such fibres :',' ',3,1);</v>
      </c>
    </row>
    <row r="3304" spans="1:15">
      <c r="A3304" s="1">
        <v>3254</v>
      </c>
      <c r="B3304" s="2" t="s">
        <v>7747</v>
      </c>
      <c r="C3304" s="2" t="s">
        <v>7631</v>
      </c>
      <c r="D3304" s="2" t="s">
        <v>7748</v>
      </c>
      <c r="E3304" s="1" t="str">
        <f t="shared" si="258"/>
        <v>--In rolls</v>
      </c>
      <c r="F3304" s="2" t="s">
        <v>135</v>
      </c>
      <c r="G3304" s="2" t="s">
        <v>17</v>
      </c>
      <c r="H3304" s="2" t="s">
        <v>17</v>
      </c>
      <c r="I3304" s="2" t="s">
        <v>136</v>
      </c>
      <c r="J3304" s="1" t="str">
        <f t="shared" si="255"/>
        <v>48101300</v>
      </c>
      <c r="K3304" s="2" t="s">
        <v>19919</v>
      </c>
      <c r="L3304" s="1" t="str">
        <f t="shared" si="256"/>
        <v>48101300</v>
      </c>
      <c r="M3304" s="1" t="s">
        <v>19919</v>
      </c>
      <c r="N3304" s="1" t="str">
        <f t="shared" si="257"/>
        <v>481013</v>
      </c>
      <c r="O3304" s="1" t="str">
        <f t="shared" si="259"/>
        <v>INSERT INTO tmis_commodity(name, description, hs_code, level, status_id) VALUES('--In rolls','--In rolls','481013',2,1);</v>
      </c>
    </row>
    <row r="3305" spans="1:15">
      <c r="A3305" s="1">
        <v>3255</v>
      </c>
      <c r="B3305" s="2" t="s">
        <v>7749</v>
      </c>
      <c r="C3305" s="2" t="s">
        <v>7634</v>
      </c>
      <c r="D3305" s="2" t="s">
        <v>7750</v>
      </c>
      <c r="E3305" s="1" t="str">
        <f t="shared" si="258"/>
        <v>--In sheets with one side not exceeding 435 mm and the other side not exceeding 297 mm in the unfolded state</v>
      </c>
      <c r="F3305" s="2" t="s">
        <v>135</v>
      </c>
      <c r="G3305" s="2" t="s">
        <v>17</v>
      </c>
      <c r="H3305" s="2" t="s">
        <v>17</v>
      </c>
      <c r="I3305" s="2" t="s">
        <v>136</v>
      </c>
      <c r="J3305" s="1" t="str">
        <f t="shared" si="255"/>
        <v>48101400</v>
      </c>
      <c r="K3305" s="2" t="s">
        <v>19920</v>
      </c>
      <c r="L3305" s="1" t="str">
        <f t="shared" si="256"/>
        <v>48101400</v>
      </c>
      <c r="M3305" s="1" t="s">
        <v>19920</v>
      </c>
      <c r="N3305" s="1" t="str">
        <f t="shared" si="257"/>
        <v>481014</v>
      </c>
      <c r="O3305" s="1" t="str">
        <f t="shared" si="259"/>
        <v>INSERT INTO tmis_commodity(name, description, hs_code, level, status_id) VALUES('--In sheets with one side not exceeding 435 mm and the other side not exceeding 297 mm in the unfolded state','--In sheets with one side not exceeding 435 mm and the other side not exceeding 297 mm in the unfolded state','481014',2,1);</v>
      </c>
    </row>
    <row r="3306" spans="1:15">
      <c r="A3306" s="1">
        <v>3256</v>
      </c>
      <c r="B3306" s="2" t="s">
        <v>7751</v>
      </c>
      <c r="C3306" s="2" t="s">
        <v>20</v>
      </c>
      <c r="D3306" s="2" t="s">
        <v>21</v>
      </c>
      <c r="E3306" s="1" t="str">
        <f t="shared" si="258"/>
        <v>--Other</v>
      </c>
      <c r="F3306" s="2" t="s">
        <v>135</v>
      </c>
      <c r="G3306" s="2" t="s">
        <v>17</v>
      </c>
      <c r="H3306" s="2" t="s">
        <v>17</v>
      </c>
      <c r="I3306" s="2" t="s">
        <v>136</v>
      </c>
      <c r="J3306" s="1" t="str">
        <f t="shared" si="255"/>
        <v>48101900</v>
      </c>
      <c r="K3306" s="2" t="s">
        <v>19921</v>
      </c>
      <c r="L3306" s="1" t="str">
        <f t="shared" si="256"/>
        <v>48101900</v>
      </c>
      <c r="M3306" s="1" t="s">
        <v>19921</v>
      </c>
      <c r="N3306" s="1" t="str">
        <f t="shared" si="257"/>
        <v>481019</v>
      </c>
      <c r="O3306" s="1" t="str">
        <f t="shared" si="259"/>
        <v>INSERT INTO tmis_commodity(name, description, hs_code, level, status_id) VALUES('--Other','--Other','481019',2,1);</v>
      </c>
    </row>
    <row r="3307" spans="1:15">
      <c r="A3307" s="1">
        <v>3257</v>
      </c>
      <c r="B3307" s="2" t="s">
        <v>10</v>
      </c>
      <c r="C3307" s="2" t="s">
        <v>7752</v>
      </c>
      <c r="D3307" s="2" t="s">
        <v>7753</v>
      </c>
      <c r="E3307" s="1" t="str">
        <f t="shared" si="258"/>
        <v>-Paper and paperboard of a kind used for writing, printing or other graphic purposes, of which more than 10 % by weight of the total fibre content consists of fibres obtained by a mechanical or chemi-mechanical process :</v>
      </c>
      <c r="F3307" s="2" t="s">
        <v>10</v>
      </c>
      <c r="G3307" s="2" t="s">
        <v>10</v>
      </c>
      <c r="H3307" s="2" t="s">
        <v>10</v>
      </c>
      <c r="J3307" s="1" t="str">
        <f t="shared" si="255"/>
        <v xml:space="preserve"> </v>
      </c>
      <c r="K3307" s="2" t="s">
        <v>10</v>
      </c>
      <c r="L3307" s="1" t="str">
        <f t="shared" si="256"/>
        <v xml:space="preserve"> </v>
      </c>
      <c r="M3307" s="1" t="s">
        <v>10</v>
      </c>
      <c r="N3307" s="1" t="str">
        <f t="shared" si="257"/>
        <v xml:space="preserve"> </v>
      </c>
      <c r="O3307" s="1" t="str">
        <f t="shared" si="259"/>
        <v>INSERT INTO tmis_commodity(name, description, hs_code, level, status_id) VALUES('-Paper and paperboard of a kind used for writing, printing or other graphic purposes, of which more than 10 % by weight of the total fibre content consists of fibres obtained by a mechanical or chemi-','-Paper and paperboard of a kind used for writing, printing or other graphic purposes, of which more than 10 % by weight of the total fibre content consists of fibres obtained by a mechanical or chemi-mechanical process :',' ',3,1);</v>
      </c>
    </row>
    <row r="3308" spans="1:15">
      <c r="A3308" s="1">
        <v>3258</v>
      </c>
      <c r="B3308" s="2" t="s">
        <v>7754</v>
      </c>
      <c r="C3308" s="2" t="s">
        <v>7755</v>
      </c>
      <c r="D3308" s="2" t="s">
        <v>7756</v>
      </c>
      <c r="E3308" s="1" t="str">
        <f t="shared" si="258"/>
        <v>--Light-weight coated paper</v>
      </c>
      <c r="F3308" s="2" t="s">
        <v>135</v>
      </c>
      <c r="G3308" s="2" t="s">
        <v>17</v>
      </c>
      <c r="H3308" s="2" t="s">
        <v>17</v>
      </c>
      <c r="I3308" s="2" t="s">
        <v>136</v>
      </c>
      <c r="J3308" s="1" t="str">
        <f t="shared" si="255"/>
        <v>48102200</v>
      </c>
      <c r="K3308" s="2" t="s">
        <v>19922</v>
      </c>
      <c r="L3308" s="1" t="str">
        <f t="shared" si="256"/>
        <v>48102200</v>
      </c>
      <c r="M3308" s="1" t="s">
        <v>19922</v>
      </c>
      <c r="N3308" s="1" t="str">
        <f t="shared" si="257"/>
        <v>481022</v>
      </c>
      <c r="O3308" s="1" t="str">
        <f t="shared" si="259"/>
        <v>INSERT INTO tmis_commodity(name, description, hs_code, level, status_id) VALUES('--Light-weight coated paper','--Light-weight coated paper','481022',2,1);</v>
      </c>
    </row>
    <row r="3309" spans="1:15">
      <c r="A3309" s="1">
        <v>3259</v>
      </c>
      <c r="B3309" s="2" t="s">
        <v>7757</v>
      </c>
      <c r="C3309" s="2" t="s">
        <v>20</v>
      </c>
      <c r="D3309" s="2" t="s">
        <v>21</v>
      </c>
      <c r="E3309" s="1" t="str">
        <f t="shared" si="258"/>
        <v>--Other</v>
      </c>
      <c r="F3309" s="2" t="s">
        <v>135</v>
      </c>
      <c r="G3309" s="2" t="s">
        <v>17</v>
      </c>
      <c r="H3309" s="2" t="s">
        <v>17</v>
      </c>
      <c r="I3309" s="2" t="s">
        <v>136</v>
      </c>
      <c r="J3309" s="1" t="str">
        <f t="shared" si="255"/>
        <v>48102900</v>
      </c>
      <c r="K3309" s="2" t="s">
        <v>19923</v>
      </c>
      <c r="L3309" s="1" t="str">
        <f t="shared" si="256"/>
        <v>48102900</v>
      </c>
      <c r="M3309" s="1" t="s">
        <v>19923</v>
      </c>
      <c r="N3309" s="1" t="str">
        <f t="shared" si="257"/>
        <v>481029</v>
      </c>
      <c r="O3309" s="1" t="str">
        <f t="shared" si="259"/>
        <v>INSERT INTO tmis_commodity(name, description, hs_code, level, status_id) VALUES('--Other','--Other','481029',2,1);</v>
      </c>
    </row>
    <row r="3310" spans="1:15">
      <c r="A3310" s="1">
        <v>3260</v>
      </c>
      <c r="B3310" s="2" t="s">
        <v>10</v>
      </c>
      <c r="C3310" s="2" t="s">
        <v>7758</v>
      </c>
      <c r="D3310" s="2" t="s">
        <v>7759</v>
      </c>
      <c r="E3310" s="1" t="str">
        <f t="shared" si="258"/>
        <v>-Kraft paper and paperboard, other than that of a kind used for writing, printing or other graphic purposes :</v>
      </c>
      <c r="F3310" s="2" t="s">
        <v>10</v>
      </c>
      <c r="G3310" s="2" t="s">
        <v>10</v>
      </c>
      <c r="H3310" s="2" t="s">
        <v>10</v>
      </c>
      <c r="J3310" s="1" t="str">
        <f t="shared" si="255"/>
        <v xml:space="preserve"> </v>
      </c>
      <c r="K3310" s="2" t="s">
        <v>10</v>
      </c>
      <c r="L3310" s="1" t="str">
        <f t="shared" si="256"/>
        <v xml:space="preserve"> </v>
      </c>
      <c r="M3310" s="1" t="s">
        <v>10</v>
      </c>
      <c r="N3310" s="1" t="str">
        <f t="shared" si="257"/>
        <v xml:space="preserve"> </v>
      </c>
      <c r="O3310" s="1" t="str">
        <f t="shared" si="259"/>
        <v>INSERT INTO tmis_commodity(name, description, hs_code, level, status_id) VALUES('-Kraft paper and paperboard, other than that of a kind used for writing, printing or other graphic purposes :','-Kraft paper and paperboard, other than that of a kind used for writing, printing or other graphic purposes :',' ',3,1);</v>
      </c>
    </row>
    <row r="3311" spans="1:15">
      <c r="A3311" s="1">
        <v>3261</v>
      </c>
      <c r="B3311" s="2" t="s">
        <v>7760</v>
      </c>
      <c r="C3311" s="2" t="s">
        <v>7761</v>
      </c>
      <c r="D3311" s="2" t="s">
        <v>7762</v>
      </c>
      <c r="E3311" s="1" t="str">
        <f t="shared" si="258"/>
        <v>--Bleached uniformly throughout the mass and of which more than 95 % by weight of the total fibre content consists of wood fibres obtained by a chemical process, and weighing 150 g/m² or less</v>
      </c>
      <c r="F3311" s="2" t="s">
        <v>135</v>
      </c>
      <c r="G3311" s="2" t="s">
        <v>17</v>
      </c>
      <c r="H3311" s="2" t="s">
        <v>17</v>
      </c>
      <c r="I3311" s="2" t="s">
        <v>136</v>
      </c>
      <c r="J3311" s="1" t="str">
        <f t="shared" si="255"/>
        <v>48103100</v>
      </c>
      <c r="K3311" s="2" t="s">
        <v>19924</v>
      </c>
      <c r="L3311" s="1" t="str">
        <f t="shared" si="256"/>
        <v>48103100</v>
      </c>
      <c r="M3311" s="1" t="s">
        <v>19924</v>
      </c>
      <c r="N3311" s="1" t="str">
        <f t="shared" si="257"/>
        <v>481031</v>
      </c>
      <c r="O3311" s="1" t="str">
        <f t="shared" si="259"/>
        <v>INSERT INTO tmis_commodity(name, description, hs_code, level, status_id) VALUES('--Bleached uniformly throughout the mass and of which more than 95 % by weight of the total fibre content consists of wood fibres obtained by a chemical process, and weighing 150 g/m² or less','--Bleached uniformly throughout the mass and of which more than 95 % by weight of the total fibre content consists of wood fibres obtained by a chemical process, and weighing 150 g/m² or less','481031',2,1);</v>
      </c>
    </row>
    <row r="3312" spans="1:15">
      <c r="A3312" s="1">
        <v>3262</v>
      </c>
      <c r="B3312" s="2" t="s">
        <v>7763</v>
      </c>
      <c r="C3312" s="2" t="s">
        <v>7764</v>
      </c>
      <c r="D3312" s="2" t="s">
        <v>7765</v>
      </c>
      <c r="E3312" s="1" t="str">
        <f t="shared" si="258"/>
        <v>--Bleached uniformly throughout the mass and of which more than 95 % by weight of the total fibre content consists of wood fibres obtained by a chemical process, and weighing more than 150 g/m²</v>
      </c>
      <c r="F3312" s="2" t="s">
        <v>135</v>
      </c>
      <c r="G3312" s="2" t="s">
        <v>17</v>
      </c>
      <c r="H3312" s="2" t="s">
        <v>17</v>
      </c>
      <c r="I3312" s="2" t="s">
        <v>136</v>
      </c>
      <c r="J3312" s="1" t="str">
        <f t="shared" si="255"/>
        <v>48103200</v>
      </c>
      <c r="K3312" s="2" t="s">
        <v>19925</v>
      </c>
      <c r="L3312" s="1" t="str">
        <f t="shared" si="256"/>
        <v>48103200</v>
      </c>
      <c r="M3312" s="1" t="s">
        <v>19925</v>
      </c>
      <c r="N3312" s="1" t="str">
        <f t="shared" si="257"/>
        <v>481032</v>
      </c>
      <c r="O3312" s="1" t="str">
        <f t="shared" si="259"/>
        <v>INSERT INTO tmis_commodity(name, description, hs_code, level, status_id) VALUES('--Bleached uniformly throughout the mass and of which more than 95 % by weight of the total fibre content consists of wood fibres obtained by a chemical process, and weighing more than 150 g/m²','--Bleached uniformly throughout the mass and of which more than 95 % by weight of the total fibre content consists of wood fibres obtained by a chemical process, and weighing more than 150 g/m²','481032',2,1);</v>
      </c>
    </row>
    <row r="3313" spans="1:15">
      <c r="A3313" s="1">
        <v>3263</v>
      </c>
      <c r="B3313" s="2" t="s">
        <v>7766</v>
      </c>
      <c r="C3313" s="2" t="s">
        <v>20</v>
      </c>
      <c r="D3313" s="2" t="s">
        <v>21</v>
      </c>
      <c r="E3313" s="1" t="str">
        <f t="shared" si="258"/>
        <v>--Other</v>
      </c>
      <c r="F3313" s="2" t="s">
        <v>135</v>
      </c>
      <c r="G3313" s="2" t="s">
        <v>17</v>
      </c>
      <c r="H3313" s="2" t="s">
        <v>17</v>
      </c>
      <c r="I3313" s="2" t="s">
        <v>136</v>
      </c>
      <c r="J3313" s="1" t="str">
        <f t="shared" si="255"/>
        <v>48103900</v>
      </c>
      <c r="K3313" s="2" t="s">
        <v>19926</v>
      </c>
      <c r="L3313" s="1" t="str">
        <f t="shared" si="256"/>
        <v>48103900</v>
      </c>
      <c r="M3313" s="1" t="s">
        <v>19926</v>
      </c>
      <c r="N3313" s="1" t="str">
        <f t="shared" si="257"/>
        <v>481039</v>
      </c>
      <c r="O3313" s="1" t="str">
        <f t="shared" si="259"/>
        <v>INSERT INTO tmis_commodity(name, description, hs_code, level, status_id) VALUES('--Other','--Other','481039',2,1);</v>
      </c>
    </row>
    <row r="3314" spans="1:15">
      <c r="A3314" s="1">
        <v>3264</v>
      </c>
      <c r="B3314" s="2" t="s">
        <v>10</v>
      </c>
      <c r="C3314" s="2" t="s">
        <v>7767</v>
      </c>
      <c r="D3314" s="2" t="s">
        <v>7768</v>
      </c>
      <c r="E3314" s="1" t="str">
        <f t="shared" si="258"/>
        <v>-Other paper and paperboard :</v>
      </c>
      <c r="F3314" s="2" t="s">
        <v>10</v>
      </c>
      <c r="G3314" s="2" t="s">
        <v>10</v>
      </c>
      <c r="H3314" s="2" t="s">
        <v>10</v>
      </c>
      <c r="J3314" s="1" t="str">
        <f t="shared" si="255"/>
        <v xml:space="preserve"> </v>
      </c>
      <c r="K3314" s="2" t="s">
        <v>10</v>
      </c>
      <c r="L3314" s="1" t="str">
        <f t="shared" si="256"/>
        <v xml:space="preserve"> </v>
      </c>
      <c r="M3314" s="1" t="s">
        <v>10</v>
      </c>
      <c r="N3314" s="1" t="str">
        <f t="shared" si="257"/>
        <v xml:space="preserve"> </v>
      </c>
      <c r="O3314" s="1" t="str">
        <f t="shared" si="259"/>
        <v>INSERT INTO tmis_commodity(name, description, hs_code, level, status_id) VALUES('-Other paper and paperboard :','-Other paper and paperboard :',' ',3,1);</v>
      </c>
    </row>
    <row r="3315" spans="1:15">
      <c r="A3315" s="1">
        <v>3265</v>
      </c>
      <c r="B3315" s="2" t="s">
        <v>7769</v>
      </c>
      <c r="C3315" s="2" t="s">
        <v>7770</v>
      </c>
      <c r="D3315" s="2" t="s">
        <v>7771</v>
      </c>
      <c r="E3315" s="1" t="str">
        <f t="shared" si="258"/>
        <v>--Multi-ply</v>
      </c>
      <c r="F3315" s="2" t="s">
        <v>135</v>
      </c>
      <c r="G3315" s="2" t="s">
        <v>17</v>
      </c>
      <c r="H3315" s="2" t="s">
        <v>17</v>
      </c>
      <c r="I3315" s="2" t="s">
        <v>136</v>
      </c>
      <c r="J3315" s="1" t="str">
        <f t="shared" si="255"/>
        <v>48109200</v>
      </c>
      <c r="K3315" s="2" t="s">
        <v>19927</v>
      </c>
      <c r="L3315" s="1" t="str">
        <f t="shared" si="256"/>
        <v>48109200</v>
      </c>
      <c r="M3315" s="1" t="s">
        <v>19927</v>
      </c>
      <c r="N3315" s="1" t="str">
        <f t="shared" si="257"/>
        <v>481092</v>
      </c>
      <c r="O3315" s="1" t="str">
        <f t="shared" si="259"/>
        <v>INSERT INTO tmis_commodity(name, description, hs_code, level, status_id) VALUES('--Multi-ply','--Multi-ply','481092',2,1);</v>
      </c>
    </row>
    <row r="3316" spans="1:15">
      <c r="A3316" s="1">
        <v>3266</v>
      </c>
      <c r="B3316" s="2" t="s">
        <v>7772</v>
      </c>
      <c r="C3316" s="2" t="s">
        <v>20</v>
      </c>
      <c r="D3316" s="2" t="s">
        <v>582</v>
      </c>
      <c r="E3316" s="1" t="str">
        <f t="shared" si="258"/>
        <v>--Other</v>
      </c>
      <c r="F3316" s="2" t="s">
        <v>135</v>
      </c>
      <c r="G3316" s="2" t="s">
        <v>17</v>
      </c>
      <c r="H3316" s="2" t="s">
        <v>17</v>
      </c>
      <c r="I3316" s="2" t="s">
        <v>136</v>
      </c>
      <c r="J3316" s="1" t="str">
        <f t="shared" si="255"/>
        <v>48109900</v>
      </c>
      <c r="K3316" s="2" t="s">
        <v>19928</v>
      </c>
      <c r="L3316" s="1" t="str">
        <f t="shared" si="256"/>
        <v>48109900</v>
      </c>
      <c r="M3316" s="1" t="s">
        <v>19928</v>
      </c>
      <c r="N3316" s="1" t="str">
        <f t="shared" si="257"/>
        <v>481099</v>
      </c>
      <c r="O3316" s="1" t="str">
        <f t="shared" si="259"/>
        <v>INSERT INTO tmis_commodity(name, description, hs_code, level, status_id) VALUES('--Other','--Other','481099',2,1);</v>
      </c>
    </row>
    <row r="3317" spans="1:15">
      <c r="A3317" s="1">
        <v>3267</v>
      </c>
      <c r="B3317" s="2" t="s">
        <v>7773</v>
      </c>
      <c r="C3317" s="2" t="s">
        <v>7774</v>
      </c>
      <c r="D3317" s="2" t="s">
        <v>7775</v>
      </c>
      <c r="E3317" s="1" t="str">
        <f t="shared" si="258"/>
        <v>Paper, paperboard, cellulose wadding and webs of cellulose fibres, coated, impregnated, covered, surface-coloured, surface-decorated or printed, in rolls or rectangular (including square) sheets, of any size, other than goods of the kind described in heading 48.03, 48.09 or 48.10.</v>
      </c>
      <c r="F3317" s="2" t="s">
        <v>10</v>
      </c>
      <c r="G3317" s="2" t="s">
        <v>10</v>
      </c>
      <c r="H3317" s="2" t="s">
        <v>10</v>
      </c>
      <c r="J3317" s="1" t="str">
        <f t="shared" si="255"/>
        <v>4811</v>
      </c>
      <c r="K3317" s="2" t="s">
        <v>19929</v>
      </c>
      <c r="L3317" s="1" t="str">
        <f t="shared" si="256"/>
        <v>4811</v>
      </c>
      <c r="M3317" s="1" t="s">
        <v>19929</v>
      </c>
      <c r="N3317" s="1" t="str">
        <f t="shared" si="257"/>
        <v>4811</v>
      </c>
      <c r="O3317" s="1" t="str">
        <f t="shared" si="259"/>
        <v>INSERT INTO tmis_commodity(name, description, hs_code, level, status_id) VALUES('Paper, paperboard, cellulose wadding and webs of cellulose fibres, coated, impregnated, covered, surface-coloured, surface-decorated or printed, in rolls or rectangular (including square) sheets, of a','Paper, paperboard, cellulose wadding and webs of cellulose fibres, coated, impregnated, covered, surface-coloured, surface-decorated or printed, in rolls or rectangular (including square) sheets, of any size, other than goods of the kind described in heading 48.03, 48.09 or 48.10.','4811',1,1);</v>
      </c>
    </row>
    <row r="3318" spans="1:15">
      <c r="A3318" s="1">
        <v>3268</v>
      </c>
      <c r="B3318" s="2" t="s">
        <v>7776</v>
      </c>
      <c r="C3318" s="2" t="s">
        <v>7777</v>
      </c>
      <c r="D3318" s="2" t="s">
        <v>7778</v>
      </c>
      <c r="E3318" s="1" t="str">
        <f t="shared" si="258"/>
        <v>-Tarred, bituminised or asphalted paper and paperboard</v>
      </c>
      <c r="F3318" s="2" t="s">
        <v>135</v>
      </c>
      <c r="G3318" s="2" t="s">
        <v>17</v>
      </c>
      <c r="H3318" s="2" t="s">
        <v>17</v>
      </c>
      <c r="I3318" s="2" t="s">
        <v>136</v>
      </c>
      <c r="J3318" s="1" t="str">
        <f t="shared" si="255"/>
        <v>48111000</v>
      </c>
      <c r="K3318" s="2" t="s">
        <v>19930</v>
      </c>
      <c r="L3318" s="1" t="str">
        <f t="shared" si="256"/>
        <v>48111000</v>
      </c>
      <c r="M3318" s="1" t="s">
        <v>19930</v>
      </c>
      <c r="N3318" s="1" t="str">
        <f t="shared" si="257"/>
        <v>481110</v>
      </c>
      <c r="O3318" s="1" t="str">
        <f t="shared" si="259"/>
        <v>INSERT INTO tmis_commodity(name, description, hs_code, level, status_id) VALUES('-Tarred, bituminised or asphalted paper and paperboard','-Tarred, bituminised or asphalted paper and paperboard','481110',2,1);</v>
      </c>
    </row>
    <row r="3319" spans="1:15">
      <c r="A3319" s="1">
        <v>3269</v>
      </c>
      <c r="B3319" s="2" t="s">
        <v>10</v>
      </c>
      <c r="C3319" s="2" t="s">
        <v>7779</v>
      </c>
      <c r="D3319" s="2" t="s">
        <v>7780</v>
      </c>
      <c r="E3319" s="1" t="str">
        <f t="shared" si="258"/>
        <v>-Gummed or adhesive paper and paperboard :</v>
      </c>
      <c r="F3319" s="2" t="s">
        <v>10</v>
      </c>
      <c r="G3319" s="2" t="s">
        <v>10</v>
      </c>
      <c r="H3319" s="2" t="s">
        <v>10</v>
      </c>
      <c r="J3319" s="1" t="str">
        <f t="shared" si="255"/>
        <v xml:space="preserve"> </v>
      </c>
      <c r="K3319" s="2" t="s">
        <v>10</v>
      </c>
      <c r="L3319" s="1" t="str">
        <f t="shared" si="256"/>
        <v xml:space="preserve"> </v>
      </c>
      <c r="M3319" s="1" t="s">
        <v>10</v>
      </c>
      <c r="N3319" s="1" t="str">
        <f t="shared" si="257"/>
        <v xml:space="preserve"> </v>
      </c>
      <c r="O3319" s="1" t="str">
        <f t="shared" si="259"/>
        <v>INSERT INTO tmis_commodity(name, description, hs_code, level, status_id) VALUES('-Gummed or adhesive paper and paperboard :','-Gummed or adhesive paper and paperboard :',' ',3,1);</v>
      </c>
    </row>
    <row r="3320" spans="1:15">
      <c r="A3320" s="1">
        <v>3270</v>
      </c>
      <c r="B3320" s="2" t="s">
        <v>7781</v>
      </c>
      <c r="C3320" s="2" t="s">
        <v>7782</v>
      </c>
      <c r="D3320" s="2" t="s">
        <v>7783</v>
      </c>
      <c r="E3320" s="1" t="str">
        <f t="shared" si="258"/>
        <v>--Self adhesive</v>
      </c>
      <c r="F3320" s="2" t="s">
        <v>135</v>
      </c>
      <c r="G3320" s="2" t="s">
        <v>17</v>
      </c>
      <c r="H3320" s="2" t="s">
        <v>17</v>
      </c>
      <c r="I3320" s="2" t="s">
        <v>136</v>
      </c>
      <c r="J3320" s="1" t="str">
        <f t="shared" si="255"/>
        <v>48114100</v>
      </c>
      <c r="K3320" s="2" t="s">
        <v>19931</v>
      </c>
      <c r="L3320" s="1" t="str">
        <f t="shared" si="256"/>
        <v>48114100</v>
      </c>
      <c r="M3320" s="1" t="s">
        <v>19931</v>
      </c>
      <c r="N3320" s="1" t="str">
        <f t="shared" si="257"/>
        <v>481141</v>
      </c>
      <c r="O3320" s="1" t="str">
        <f t="shared" si="259"/>
        <v>INSERT INTO tmis_commodity(name, description, hs_code, level, status_id) VALUES('--Self adhesive','--Self adhesive','481141',2,1);</v>
      </c>
    </row>
    <row r="3321" spans="1:15">
      <c r="A3321" s="1">
        <v>3271</v>
      </c>
      <c r="B3321" s="2" t="s">
        <v>7784</v>
      </c>
      <c r="C3321" s="2" t="s">
        <v>20</v>
      </c>
      <c r="D3321" s="2" t="s">
        <v>21</v>
      </c>
      <c r="E3321" s="1" t="str">
        <f t="shared" si="258"/>
        <v>--Other</v>
      </c>
      <c r="F3321" s="2" t="s">
        <v>135</v>
      </c>
      <c r="G3321" s="2" t="s">
        <v>17</v>
      </c>
      <c r="H3321" s="2" t="s">
        <v>17</v>
      </c>
      <c r="I3321" s="2" t="s">
        <v>136</v>
      </c>
      <c r="J3321" s="1" t="str">
        <f t="shared" si="255"/>
        <v>48114900</v>
      </c>
      <c r="K3321" s="2" t="s">
        <v>19932</v>
      </c>
      <c r="L3321" s="1" t="str">
        <f t="shared" si="256"/>
        <v>48114900</v>
      </c>
      <c r="M3321" s="1" t="s">
        <v>19932</v>
      </c>
      <c r="N3321" s="1" t="str">
        <f t="shared" si="257"/>
        <v>481149</v>
      </c>
      <c r="O3321" s="1" t="str">
        <f t="shared" si="259"/>
        <v>INSERT INTO tmis_commodity(name, description, hs_code, level, status_id) VALUES('--Other','--Other','481149',2,1);</v>
      </c>
    </row>
    <row r="3322" spans="1:15">
      <c r="A3322" s="1">
        <v>3272</v>
      </c>
      <c r="B3322" s="2" t="s">
        <v>10</v>
      </c>
      <c r="C3322" s="2" t="s">
        <v>7785</v>
      </c>
      <c r="D3322" s="2" t="s">
        <v>7786</v>
      </c>
      <c r="E3322" s="1" t="str">
        <f t="shared" si="258"/>
        <v>-Paper and paperboard coated, impregnated or covered with plastics (excluding adhesives) :</v>
      </c>
      <c r="F3322" s="2" t="s">
        <v>10</v>
      </c>
      <c r="G3322" s="2" t="s">
        <v>10</v>
      </c>
      <c r="H3322" s="2" t="s">
        <v>10</v>
      </c>
      <c r="J3322" s="1" t="str">
        <f t="shared" si="255"/>
        <v xml:space="preserve"> </v>
      </c>
      <c r="K3322" s="2" t="s">
        <v>10</v>
      </c>
      <c r="L3322" s="1" t="str">
        <f t="shared" si="256"/>
        <v xml:space="preserve"> </v>
      </c>
      <c r="M3322" s="1" t="s">
        <v>10</v>
      </c>
      <c r="N3322" s="1" t="str">
        <f t="shared" si="257"/>
        <v xml:space="preserve"> </v>
      </c>
      <c r="O3322" s="1" t="str">
        <f t="shared" si="259"/>
        <v>INSERT INTO tmis_commodity(name, description, hs_code, level, status_id) VALUES('-Paper and paperboard coated, impregnated or covered with plastics (excluding adhesives) :','-Paper and paperboard coated, impregnated or covered with plastics (excluding adhesives) :',' ',3,1);</v>
      </c>
    </row>
    <row r="3323" spans="1:15">
      <c r="A3323" s="1">
        <v>3273</v>
      </c>
      <c r="B3323" s="2" t="s">
        <v>7787</v>
      </c>
      <c r="C3323" s="2" t="s">
        <v>7788</v>
      </c>
      <c r="D3323" s="2" t="s">
        <v>7789</v>
      </c>
      <c r="E3323" s="1" t="str">
        <f t="shared" si="258"/>
        <v>--Bleached, weighing more than 150 g/m²</v>
      </c>
      <c r="F3323" s="2" t="s">
        <v>135</v>
      </c>
      <c r="G3323" s="2" t="s">
        <v>17</v>
      </c>
      <c r="H3323" s="2" t="s">
        <v>17</v>
      </c>
      <c r="I3323" s="2" t="s">
        <v>136</v>
      </c>
      <c r="J3323" s="1" t="str">
        <f t="shared" si="255"/>
        <v>48115100</v>
      </c>
      <c r="K3323" s="2" t="s">
        <v>19933</v>
      </c>
      <c r="L3323" s="1" t="str">
        <f t="shared" si="256"/>
        <v>48115100</v>
      </c>
      <c r="M3323" s="1" t="s">
        <v>19933</v>
      </c>
      <c r="N3323" s="1" t="str">
        <f t="shared" si="257"/>
        <v>481151</v>
      </c>
      <c r="O3323" s="1" t="str">
        <f t="shared" si="259"/>
        <v>INSERT INTO tmis_commodity(name, description, hs_code, level, status_id) VALUES('--Bleached, weighing more than 150 g/m²','--Bleached, weighing more than 150 g/m²','481151',2,1);</v>
      </c>
    </row>
    <row r="3324" spans="1:15">
      <c r="A3324" s="1">
        <v>3274</v>
      </c>
      <c r="B3324" s="2" t="s">
        <v>7790</v>
      </c>
      <c r="C3324" s="2" t="s">
        <v>20</v>
      </c>
      <c r="D3324" s="2" t="s">
        <v>21</v>
      </c>
      <c r="E3324" s="1" t="str">
        <f t="shared" si="258"/>
        <v>--Other</v>
      </c>
      <c r="F3324" s="2" t="s">
        <v>135</v>
      </c>
      <c r="G3324" s="2" t="s">
        <v>17</v>
      </c>
      <c r="H3324" s="2" t="s">
        <v>17</v>
      </c>
      <c r="I3324" s="2" t="s">
        <v>136</v>
      </c>
      <c r="J3324" s="1" t="str">
        <f t="shared" si="255"/>
        <v>48115900</v>
      </c>
      <c r="K3324" s="2" t="s">
        <v>19934</v>
      </c>
      <c r="L3324" s="1" t="str">
        <f t="shared" si="256"/>
        <v>48115900</v>
      </c>
      <c r="M3324" s="1" t="s">
        <v>19934</v>
      </c>
      <c r="N3324" s="1" t="str">
        <f t="shared" si="257"/>
        <v>481159</v>
      </c>
      <c r="O3324" s="1" t="str">
        <f t="shared" si="259"/>
        <v>INSERT INTO tmis_commodity(name, description, hs_code, level, status_id) VALUES('--Other','--Other','481159',2,1);</v>
      </c>
    </row>
    <row r="3325" spans="1:15">
      <c r="A3325" s="1">
        <v>3275</v>
      </c>
      <c r="B3325" s="2" t="s">
        <v>7791</v>
      </c>
      <c r="C3325" s="2" t="s">
        <v>7792</v>
      </c>
      <c r="D3325" s="2" t="s">
        <v>7793</v>
      </c>
      <c r="E3325" s="1" t="str">
        <f t="shared" si="258"/>
        <v>-Paper and paperboard, coated, impregnated or covered with wax, paraffin wax, stearin, oil or glycerol</v>
      </c>
      <c r="F3325" s="2" t="s">
        <v>135</v>
      </c>
      <c r="G3325" s="2" t="s">
        <v>17</v>
      </c>
      <c r="H3325" s="2" t="s">
        <v>17</v>
      </c>
      <c r="I3325" s="2" t="s">
        <v>136</v>
      </c>
      <c r="J3325" s="1" t="str">
        <f t="shared" si="255"/>
        <v>48116000</v>
      </c>
      <c r="K3325" s="2" t="s">
        <v>19935</v>
      </c>
      <c r="L3325" s="1" t="str">
        <f t="shared" si="256"/>
        <v>48116000</v>
      </c>
      <c r="M3325" s="1" t="s">
        <v>19935</v>
      </c>
      <c r="N3325" s="1" t="str">
        <f t="shared" si="257"/>
        <v>481160</v>
      </c>
      <c r="O3325" s="1" t="str">
        <f t="shared" si="259"/>
        <v>INSERT INTO tmis_commodity(name, description, hs_code, level, status_id) VALUES('-Paper and paperboard, coated, impregnated or covered with wax, paraffin wax, stearin, oil or glycerol','-Paper and paperboard, coated, impregnated or covered with wax, paraffin wax, stearin, oil or glycerol','481160',2,1);</v>
      </c>
    </row>
    <row r="3326" spans="1:15">
      <c r="A3326" s="1">
        <v>3276</v>
      </c>
      <c r="B3326" s="2" t="s">
        <v>7794</v>
      </c>
      <c r="C3326" s="2" t="s">
        <v>7795</v>
      </c>
      <c r="D3326" s="2" t="s">
        <v>7796</v>
      </c>
      <c r="E3326" s="1" t="str">
        <f t="shared" si="258"/>
        <v>-Other paper, paperboard, cellulose wadding and webs of cellulose fibres</v>
      </c>
      <c r="F3326" s="2" t="s">
        <v>135</v>
      </c>
      <c r="G3326" s="2" t="s">
        <v>17</v>
      </c>
      <c r="H3326" s="2" t="s">
        <v>17</v>
      </c>
      <c r="I3326" s="2" t="s">
        <v>136</v>
      </c>
      <c r="J3326" s="1" t="str">
        <f t="shared" si="255"/>
        <v>48119000</v>
      </c>
      <c r="K3326" s="2" t="s">
        <v>19936</v>
      </c>
      <c r="L3326" s="1" t="str">
        <f t="shared" si="256"/>
        <v>48119000</v>
      </c>
      <c r="M3326" s="1" t="s">
        <v>19936</v>
      </c>
      <c r="N3326" s="1" t="str">
        <f t="shared" si="257"/>
        <v>481190</v>
      </c>
      <c r="O3326" s="1" t="str">
        <f t="shared" si="259"/>
        <v>INSERT INTO tmis_commodity(name, description, hs_code, level, status_id) VALUES('-Other paper, paperboard, cellulose wadding and webs of cellulose fibres','-Other paper, paperboard, cellulose wadding and webs of cellulose fibres','481190',2,1);</v>
      </c>
    </row>
    <row r="3327" spans="1:15">
      <c r="A3327" s="1">
        <v>3277</v>
      </c>
      <c r="B3327" s="2" t="s">
        <v>7797</v>
      </c>
      <c r="C3327" s="2" t="s">
        <v>7798</v>
      </c>
      <c r="D3327" s="2" t="s">
        <v>7799</v>
      </c>
      <c r="E3327" s="1" t="str">
        <f t="shared" si="258"/>
        <v>Filter blocks, slabs and plates, of paper pulp.</v>
      </c>
      <c r="F3327" s="2" t="s">
        <v>135</v>
      </c>
      <c r="G3327" s="2" t="s">
        <v>73</v>
      </c>
      <c r="H3327" s="2" t="s">
        <v>73</v>
      </c>
      <c r="I3327" s="2" t="s">
        <v>136</v>
      </c>
      <c r="J3327" s="1" t="str">
        <f t="shared" si="255"/>
        <v>48120000</v>
      </c>
      <c r="K3327" s="2" t="s">
        <v>19937</v>
      </c>
      <c r="L3327" s="1" t="str">
        <f t="shared" si="256"/>
        <v>48120000</v>
      </c>
      <c r="M3327" s="1" t="s">
        <v>19937</v>
      </c>
      <c r="N3327" s="1" t="str">
        <f t="shared" si="257"/>
        <v>4812</v>
      </c>
      <c r="O3327" s="1" t="str">
        <f t="shared" si="259"/>
        <v>INSERT INTO tmis_commodity(name, description, hs_code, level, status_id) VALUES('Filter blocks, slabs and plates, of paper pulp.','Filter blocks, slabs and plates, of paper pulp.','4812',1,1);</v>
      </c>
    </row>
    <row r="3328" spans="1:15">
      <c r="A3328" s="1">
        <v>3278</v>
      </c>
      <c r="B3328" s="2" t="s">
        <v>7800</v>
      </c>
      <c r="C3328" s="2" t="s">
        <v>7801</v>
      </c>
      <c r="D3328" s="2" t="s">
        <v>7802</v>
      </c>
      <c r="E3328" s="1" t="str">
        <f t="shared" si="258"/>
        <v>Cigarette paper, whether or not cut to size or in the form of booklets or tubes.</v>
      </c>
      <c r="F3328" s="2" t="s">
        <v>10</v>
      </c>
      <c r="G3328" s="2" t="s">
        <v>10</v>
      </c>
      <c r="H3328" s="2" t="s">
        <v>10</v>
      </c>
      <c r="J3328" s="1" t="str">
        <f t="shared" si="255"/>
        <v>4813</v>
      </c>
      <c r="K3328" s="2" t="s">
        <v>19938</v>
      </c>
      <c r="L3328" s="1" t="str">
        <f t="shared" si="256"/>
        <v>4813</v>
      </c>
      <c r="M3328" s="1" t="s">
        <v>19938</v>
      </c>
      <c r="N3328" s="1" t="str">
        <f t="shared" si="257"/>
        <v>4813</v>
      </c>
      <c r="O3328" s="1" t="str">
        <f t="shared" si="259"/>
        <v>INSERT INTO tmis_commodity(name, description, hs_code, level, status_id) VALUES('Cigarette paper, whether or not cut to size or in the form of booklets or tubes.','Cigarette paper, whether or not cut to size or in the form of booklets or tubes.','4813',1,1);</v>
      </c>
    </row>
    <row r="3329" spans="1:15">
      <c r="A3329" s="1">
        <v>3279</v>
      </c>
      <c r="B3329" s="2" t="s">
        <v>7803</v>
      </c>
      <c r="C3329" s="2" t="s">
        <v>7804</v>
      </c>
      <c r="D3329" s="2" t="s">
        <v>7805</v>
      </c>
      <c r="E3329" s="1" t="str">
        <f t="shared" si="258"/>
        <v>-In the form of booklets or tubes</v>
      </c>
      <c r="F3329" s="2" t="s">
        <v>135</v>
      </c>
      <c r="G3329" s="2" t="s">
        <v>851</v>
      </c>
      <c r="H3329" s="2" t="s">
        <v>858</v>
      </c>
      <c r="I3329" s="2" t="s">
        <v>136</v>
      </c>
      <c r="J3329" s="1" t="str">
        <f t="shared" si="255"/>
        <v>48131000</v>
      </c>
      <c r="K3329" s="2" t="s">
        <v>19939</v>
      </c>
      <c r="L3329" s="1" t="str">
        <f t="shared" si="256"/>
        <v>48131000</v>
      </c>
      <c r="M3329" s="1" t="s">
        <v>19939</v>
      </c>
      <c r="N3329" s="1" t="str">
        <f t="shared" si="257"/>
        <v>481310</v>
      </c>
      <c r="O3329" s="1" t="str">
        <f t="shared" si="259"/>
        <v>INSERT INTO tmis_commodity(name, description, hs_code, level, status_id) VALUES('-In the form of booklets or tubes','-In the form of booklets or tubes','481310',2,1);</v>
      </c>
    </row>
    <row r="3330" spans="1:15">
      <c r="A3330" s="1">
        <v>3280</v>
      </c>
      <c r="B3330" s="2" t="s">
        <v>7806</v>
      </c>
      <c r="C3330" s="2" t="s">
        <v>7807</v>
      </c>
      <c r="D3330" s="2" t="s">
        <v>7808</v>
      </c>
      <c r="E3330" s="1" t="str">
        <f t="shared" si="258"/>
        <v>-In rolls of a width not exceeding 5 cm</v>
      </c>
      <c r="F3330" s="2" t="s">
        <v>135</v>
      </c>
      <c r="G3330" s="2" t="s">
        <v>851</v>
      </c>
      <c r="H3330" s="2" t="s">
        <v>858</v>
      </c>
      <c r="I3330" s="2" t="s">
        <v>136</v>
      </c>
      <c r="J3330" s="1" t="str">
        <f t="shared" ref="J3330:J3393" si="260">IF(LEN(B3330)=5, LEFT(B3330, 2)&amp;RIGHT(B3330,2), IF(LEN(B3330)=9, LEFT(B3330, 4)&amp;RIGHT(B3330, 4), B3330))</f>
        <v>48132000</v>
      </c>
      <c r="K3330" s="2" t="s">
        <v>19940</v>
      </c>
      <c r="L3330" s="1" t="str">
        <f t="shared" ref="L3330:L3393" si="261">IF(LEFT(K3330, 1)="[", MID(K3330, 2,2)&amp;MID(K3330,5,2), K3330)</f>
        <v>48132000</v>
      </c>
      <c r="M3330" s="1" t="s">
        <v>19940</v>
      </c>
      <c r="N3330" s="1" t="str">
        <f t="shared" ref="N3330:N3393" si="262">IF(RIGHT(M3330, 4)="0000", LEFT(M3330,4), IF(RIGHT(M3330,2)="00",LEFT(M3330,6), M3330))</f>
        <v>481320</v>
      </c>
      <c r="O3330" s="1" t="str">
        <f t="shared" si="259"/>
        <v>INSERT INTO tmis_commodity(name, description, hs_code, level, status_id) VALUES('-In rolls of a width not exceeding 5 cm','-In rolls of a width not exceeding 5 cm','481320',2,1);</v>
      </c>
    </row>
    <row r="3331" spans="1:15">
      <c r="A3331" s="1">
        <v>3281</v>
      </c>
      <c r="B3331" s="2" t="s">
        <v>7809</v>
      </c>
      <c r="C3331" s="2" t="s">
        <v>128</v>
      </c>
      <c r="D3331" s="2" t="s">
        <v>27</v>
      </c>
      <c r="E3331" s="1" t="str">
        <f t="shared" ref="E3331:E3394" si="263">IF(ISNUMBER(SEARCH("'",C3331)),REPLACE(C3331, SEARCH("'", C3331), 1, " "), C3331)</f>
        <v>-Other</v>
      </c>
      <c r="F3331" s="2" t="s">
        <v>135</v>
      </c>
      <c r="G3331" s="2" t="s">
        <v>851</v>
      </c>
      <c r="H3331" s="2" t="s">
        <v>858</v>
      </c>
      <c r="I3331" s="2" t="s">
        <v>136</v>
      </c>
      <c r="J3331" s="1" t="str">
        <f t="shared" si="260"/>
        <v>48139000</v>
      </c>
      <c r="K3331" s="2" t="s">
        <v>19941</v>
      </c>
      <c r="L3331" s="1" t="str">
        <f t="shared" si="261"/>
        <v>48139000</v>
      </c>
      <c r="M3331" s="1" t="s">
        <v>19941</v>
      </c>
      <c r="N3331" s="1" t="str">
        <f t="shared" si="262"/>
        <v>481390</v>
      </c>
      <c r="O3331" s="1" t="str">
        <f t="shared" ref="O3331:O3394" si="264">"INSERT INTO tmis_commodity(name, description, hs_code, level, status_id) VALUES('"&amp;LEFT(E3331,200)&amp;"','"&amp;LEFT(E3331,1000)&amp;"','"&amp;N3331&amp;"',"&amp;IF(LEN(N3331)=2,0,IF(LEN(N3331)=4,1,IF(LEN(N3331)=6,2,3)))&amp;",1);"</f>
        <v>INSERT INTO tmis_commodity(name, description, hs_code, level, status_id) VALUES('-Other','-Other','481390',2,1);</v>
      </c>
    </row>
    <row r="3332" spans="1:15">
      <c r="A3332" s="1">
        <v>3282</v>
      </c>
      <c r="B3332" s="2" t="s">
        <v>7810</v>
      </c>
      <c r="C3332" s="2" t="s">
        <v>7811</v>
      </c>
      <c r="D3332" s="2" t="s">
        <v>7812</v>
      </c>
      <c r="E3332" s="1" t="str">
        <f t="shared" si="263"/>
        <v>Wallpaper and similar wall coverings; window transparencies of paper.</v>
      </c>
      <c r="F3332" s="2" t="s">
        <v>10</v>
      </c>
      <c r="G3332" s="2" t="s">
        <v>10</v>
      </c>
      <c r="H3332" s="2" t="s">
        <v>10</v>
      </c>
      <c r="J3332" s="1" t="str">
        <f t="shared" si="260"/>
        <v>4814</v>
      </c>
      <c r="K3332" s="2" t="s">
        <v>19942</v>
      </c>
      <c r="L3332" s="1" t="str">
        <f t="shared" si="261"/>
        <v>4814</v>
      </c>
      <c r="M3332" s="1" t="s">
        <v>19942</v>
      </c>
      <c r="N3332" s="1" t="str">
        <f t="shared" si="262"/>
        <v>4814</v>
      </c>
      <c r="O3332" s="1" t="str">
        <f t="shared" si="264"/>
        <v>INSERT INTO tmis_commodity(name, description, hs_code, level, status_id) VALUES('Wallpaper and similar wall coverings; window transparencies of paper.','Wallpaper and similar wall coverings; window transparencies of paper.','4814',1,1);</v>
      </c>
    </row>
    <row r="3333" spans="1:15">
      <c r="A3333" s="1">
        <v>3283</v>
      </c>
      <c r="B3333" s="2" t="s">
        <v>7813</v>
      </c>
      <c r="C3333" s="2" t="s">
        <v>7814</v>
      </c>
      <c r="D3333" s="2" t="s">
        <v>7815</v>
      </c>
      <c r="E3333" s="1" t="str">
        <f t="shared" si="263"/>
        <v>-Wallpaper and similar wall coverings, consisting of paper coated or covered, on the face side, with a grained, embossed, coloured, design-printed or otherwise decorated layer of plastics</v>
      </c>
      <c r="F3333" s="2" t="s">
        <v>135</v>
      </c>
      <c r="G3333" s="2" t="s">
        <v>851</v>
      </c>
      <c r="H3333" s="2" t="s">
        <v>858</v>
      </c>
      <c r="I3333" s="2" t="s">
        <v>136</v>
      </c>
      <c r="J3333" s="1" t="str">
        <f t="shared" si="260"/>
        <v>48142000</v>
      </c>
      <c r="K3333" s="2" t="s">
        <v>19943</v>
      </c>
      <c r="L3333" s="1" t="str">
        <f t="shared" si="261"/>
        <v>48142000</v>
      </c>
      <c r="M3333" s="1" t="s">
        <v>19943</v>
      </c>
      <c r="N3333" s="1" t="str">
        <f t="shared" si="262"/>
        <v>481420</v>
      </c>
      <c r="O3333" s="1" t="str">
        <f t="shared" si="264"/>
        <v>INSERT INTO tmis_commodity(name, description, hs_code, level, status_id) VALUES('-Wallpaper and similar wall coverings, consisting of paper coated or covered, on the face side, with a grained, embossed, coloured, design-printed or otherwise decorated layer of plastics','-Wallpaper and similar wall coverings, consisting of paper coated or covered, on the face side, with a grained, embossed, coloured, design-printed or otherwise decorated layer of plastics','481420',2,1);</v>
      </c>
    </row>
    <row r="3334" spans="1:15">
      <c r="A3334" s="1">
        <v>3284</v>
      </c>
      <c r="B3334" s="2" t="s">
        <v>7816</v>
      </c>
      <c r="C3334" s="2" t="s">
        <v>128</v>
      </c>
      <c r="D3334" s="2" t="s">
        <v>27</v>
      </c>
      <c r="E3334" s="1" t="str">
        <f t="shared" si="263"/>
        <v>-Other</v>
      </c>
      <c r="F3334" s="2" t="s">
        <v>135</v>
      </c>
      <c r="G3334" s="2" t="s">
        <v>851</v>
      </c>
      <c r="H3334" s="2" t="s">
        <v>858</v>
      </c>
      <c r="I3334" s="2" t="s">
        <v>136</v>
      </c>
      <c r="J3334" s="1" t="str">
        <f t="shared" si="260"/>
        <v>48149000</v>
      </c>
      <c r="K3334" s="2" t="s">
        <v>19944</v>
      </c>
      <c r="L3334" s="1" t="str">
        <f t="shared" si="261"/>
        <v>48149000</v>
      </c>
      <c r="M3334" s="1" t="s">
        <v>19944</v>
      </c>
      <c r="N3334" s="1" t="str">
        <f t="shared" si="262"/>
        <v>481490</v>
      </c>
      <c r="O3334" s="1" t="str">
        <f t="shared" si="264"/>
        <v>INSERT INTO tmis_commodity(name, description, hs_code, level, status_id) VALUES('-Other','-Other','481490',2,1);</v>
      </c>
    </row>
    <row r="3335" spans="1:15">
      <c r="A3335" s="1">
        <v>3285</v>
      </c>
      <c r="B3335" s="2" t="s">
        <v>7817</v>
      </c>
      <c r="C3335" s="2" t="s">
        <v>10</v>
      </c>
      <c r="D3335" s="2" t="s">
        <v>10</v>
      </c>
      <c r="E3335" s="1" t="str">
        <f t="shared" si="263"/>
        <v xml:space="preserve"> </v>
      </c>
      <c r="F3335" s="2" t="s">
        <v>10</v>
      </c>
      <c r="G3335" s="2" t="s">
        <v>10</v>
      </c>
      <c r="H3335" s="2" t="s">
        <v>10</v>
      </c>
      <c r="J3335" s="1" t="str">
        <f t="shared" si="260"/>
        <v>[48.15]</v>
      </c>
      <c r="K3335" s="2" t="s">
        <v>7817</v>
      </c>
      <c r="L3335" s="1" t="str">
        <f t="shared" si="261"/>
        <v>4815</v>
      </c>
      <c r="M3335" s="1" t="s">
        <v>23452</v>
      </c>
      <c r="N3335" s="1" t="str">
        <f t="shared" si="262"/>
        <v>4815</v>
      </c>
      <c r="O3335" s="1" t="str">
        <f t="shared" si="264"/>
        <v>INSERT INTO tmis_commodity(name, description, hs_code, level, status_id) VALUES(' ',' ','4815',1,1);</v>
      </c>
    </row>
    <row r="3336" spans="1:15">
      <c r="A3336" s="1">
        <v>3286</v>
      </c>
      <c r="B3336" s="2" t="s">
        <v>7818</v>
      </c>
      <c r="C3336" s="2" t="s">
        <v>7819</v>
      </c>
      <c r="D3336" s="2" t="s">
        <v>7820</v>
      </c>
      <c r="E3336" s="1" t="str">
        <f t="shared" si="263"/>
        <v>Carbon paper, self-copy paper and other copying or transfer papers (other than those of heading 48.09), duplicator stencils and offset plates, of paper, whether or not put up in boxes.</v>
      </c>
      <c r="F3336" s="2" t="s">
        <v>10</v>
      </c>
      <c r="G3336" s="2" t="s">
        <v>10</v>
      </c>
      <c r="H3336" s="2" t="s">
        <v>10</v>
      </c>
      <c r="J3336" s="1" t="str">
        <f t="shared" si="260"/>
        <v>4816</v>
      </c>
      <c r="K3336" s="2" t="s">
        <v>19945</v>
      </c>
      <c r="L3336" s="1" t="str">
        <f t="shared" si="261"/>
        <v>4816</v>
      </c>
      <c r="M3336" s="1" t="s">
        <v>19945</v>
      </c>
      <c r="N3336" s="1" t="str">
        <f t="shared" si="262"/>
        <v>4816</v>
      </c>
      <c r="O3336" s="1" t="str">
        <f t="shared" si="264"/>
        <v>INSERT INTO tmis_commodity(name, description, hs_code, level, status_id) VALUES('Carbon paper, self-copy paper and other copying or transfer papers (other than those of heading 48.09), duplicator stencils and offset plates, of paper, whether or not put up in boxes.','Carbon paper, self-copy paper and other copying or transfer papers (other than those of heading 48.09), duplicator stencils and offset plates, of paper, whether or not put up in boxes.','4816',1,1);</v>
      </c>
    </row>
    <row r="3337" spans="1:15">
      <c r="A3337" s="1">
        <v>3287</v>
      </c>
      <c r="B3337" s="2" t="s">
        <v>7821</v>
      </c>
      <c r="C3337" s="2" t="s">
        <v>7739</v>
      </c>
      <c r="D3337" s="2" t="s">
        <v>7740</v>
      </c>
      <c r="E3337" s="1" t="str">
        <f t="shared" si="263"/>
        <v>-Self-copy paper</v>
      </c>
      <c r="F3337" s="2" t="s">
        <v>135</v>
      </c>
      <c r="G3337" s="2" t="s">
        <v>17</v>
      </c>
      <c r="H3337" s="2" t="s">
        <v>17</v>
      </c>
      <c r="I3337" s="2" t="s">
        <v>136</v>
      </c>
      <c r="J3337" s="1" t="str">
        <f t="shared" si="260"/>
        <v>48162000</v>
      </c>
      <c r="K3337" s="2" t="s">
        <v>19946</v>
      </c>
      <c r="L3337" s="1" t="str">
        <f t="shared" si="261"/>
        <v>48162000</v>
      </c>
      <c r="M3337" s="1" t="s">
        <v>19946</v>
      </c>
      <c r="N3337" s="1" t="str">
        <f t="shared" si="262"/>
        <v>481620</v>
      </c>
      <c r="O3337" s="1" t="str">
        <f t="shared" si="264"/>
        <v>INSERT INTO tmis_commodity(name, description, hs_code, level, status_id) VALUES('-Self-copy paper','-Self-copy paper','481620',2,1);</v>
      </c>
    </row>
    <row r="3338" spans="1:15">
      <c r="A3338" s="1">
        <v>3288</v>
      </c>
      <c r="B3338" s="2" t="s">
        <v>7822</v>
      </c>
      <c r="C3338" s="2" t="s">
        <v>128</v>
      </c>
      <c r="D3338" s="2" t="s">
        <v>27</v>
      </c>
      <c r="E3338" s="1" t="str">
        <f t="shared" si="263"/>
        <v>-Other</v>
      </c>
      <c r="F3338" s="2" t="s">
        <v>135</v>
      </c>
      <c r="G3338" s="2" t="s">
        <v>17</v>
      </c>
      <c r="H3338" s="2" t="s">
        <v>17</v>
      </c>
      <c r="I3338" s="2" t="s">
        <v>136</v>
      </c>
      <c r="J3338" s="1" t="str">
        <f t="shared" si="260"/>
        <v>48169000</v>
      </c>
      <c r="K3338" s="2" t="s">
        <v>19947</v>
      </c>
      <c r="L3338" s="1" t="str">
        <f t="shared" si="261"/>
        <v>48169000</v>
      </c>
      <c r="M3338" s="1" t="s">
        <v>19947</v>
      </c>
      <c r="N3338" s="1" t="str">
        <f t="shared" si="262"/>
        <v>481690</v>
      </c>
      <c r="O3338" s="1" t="str">
        <f t="shared" si="264"/>
        <v>INSERT INTO tmis_commodity(name, description, hs_code, level, status_id) VALUES('-Other','-Other','481690',2,1);</v>
      </c>
    </row>
    <row r="3339" spans="1:15">
      <c r="A3339" s="1">
        <v>3289</v>
      </c>
      <c r="B3339" s="2" t="s">
        <v>7823</v>
      </c>
      <c r="C3339" s="2" t="s">
        <v>7824</v>
      </c>
      <c r="D3339" s="2" t="s">
        <v>7825</v>
      </c>
      <c r="E3339" s="1" t="str">
        <f t="shared" si="263"/>
        <v>Envelopes, letter cards, plain postcards and correspondence cards, of paper or paperboard; boxes, pouches, wallets and writing compendiums, of paper or paperboard, containing an assortment of paper stationery.</v>
      </c>
      <c r="F3339" s="2" t="s">
        <v>10</v>
      </c>
      <c r="G3339" s="2" t="s">
        <v>10</v>
      </c>
      <c r="H3339" s="2" t="s">
        <v>10</v>
      </c>
      <c r="J3339" s="1" t="str">
        <f t="shared" si="260"/>
        <v>4817</v>
      </c>
      <c r="K3339" s="2" t="s">
        <v>19948</v>
      </c>
      <c r="L3339" s="1" t="str">
        <f t="shared" si="261"/>
        <v>4817</v>
      </c>
      <c r="M3339" s="1" t="s">
        <v>19948</v>
      </c>
      <c r="N3339" s="1" t="str">
        <f t="shared" si="262"/>
        <v>4817</v>
      </c>
      <c r="O3339" s="1" t="str">
        <f t="shared" si="264"/>
        <v>INSERT INTO tmis_commodity(name, description, hs_code, level, status_id) VALUES('Envelopes, letter cards, plain postcards and correspondence cards, of paper or paperboard; boxes, pouches, wallets and writing compendiums, of paper or paperboard, containing an assortment of paper st','Envelopes, letter cards, plain postcards and correspondence cards, of paper or paperboard; boxes, pouches, wallets and writing compendiums, of paper or paperboard, containing an assortment of paper stationery.','4817',1,1);</v>
      </c>
    </row>
    <row r="3340" spans="1:15">
      <c r="A3340" s="1">
        <v>3290</v>
      </c>
      <c r="B3340" s="2" t="s">
        <v>7826</v>
      </c>
      <c r="C3340" s="2" t="s">
        <v>7827</v>
      </c>
      <c r="D3340" s="2" t="s">
        <v>7828</v>
      </c>
      <c r="E3340" s="1" t="str">
        <f t="shared" si="263"/>
        <v>-Envelopes</v>
      </c>
      <c r="F3340" s="2" t="s">
        <v>135</v>
      </c>
      <c r="G3340" s="2" t="s">
        <v>17</v>
      </c>
      <c r="H3340" s="2" t="s">
        <v>17</v>
      </c>
      <c r="I3340" s="2" t="s">
        <v>136</v>
      </c>
      <c r="J3340" s="1" t="str">
        <f t="shared" si="260"/>
        <v>48171000</v>
      </c>
      <c r="K3340" s="2" t="s">
        <v>19949</v>
      </c>
      <c r="L3340" s="1" t="str">
        <f t="shared" si="261"/>
        <v>48171000</v>
      </c>
      <c r="M3340" s="1" t="s">
        <v>19949</v>
      </c>
      <c r="N3340" s="1" t="str">
        <f t="shared" si="262"/>
        <v>481710</v>
      </c>
      <c r="O3340" s="1" t="str">
        <f t="shared" si="264"/>
        <v>INSERT INTO tmis_commodity(name, description, hs_code, level, status_id) VALUES('-Envelopes','-Envelopes','481710',2,1);</v>
      </c>
    </row>
    <row r="3341" spans="1:15">
      <c r="A3341" s="1">
        <v>3291</v>
      </c>
      <c r="B3341" s="2" t="s">
        <v>7829</v>
      </c>
      <c r="C3341" s="2" t="s">
        <v>7830</v>
      </c>
      <c r="D3341" s="2" t="s">
        <v>7831</v>
      </c>
      <c r="E3341" s="1" t="str">
        <f t="shared" si="263"/>
        <v>-Letter cards, plain postcards and correspondence cards</v>
      </c>
      <c r="F3341" s="2" t="s">
        <v>135</v>
      </c>
      <c r="G3341" s="2" t="s">
        <v>17</v>
      </c>
      <c r="H3341" s="2" t="s">
        <v>17</v>
      </c>
      <c r="I3341" s="2" t="s">
        <v>136</v>
      </c>
      <c r="J3341" s="1" t="str">
        <f t="shared" si="260"/>
        <v>48172000</v>
      </c>
      <c r="K3341" s="2" t="s">
        <v>19950</v>
      </c>
      <c r="L3341" s="1" t="str">
        <f t="shared" si="261"/>
        <v>48172000</v>
      </c>
      <c r="M3341" s="1" t="s">
        <v>19950</v>
      </c>
      <c r="N3341" s="1" t="str">
        <f t="shared" si="262"/>
        <v>481720</v>
      </c>
      <c r="O3341" s="1" t="str">
        <f t="shared" si="264"/>
        <v>INSERT INTO tmis_commodity(name, description, hs_code, level, status_id) VALUES('-Letter cards, plain postcards and correspondence cards','-Letter cards, plain postcards and correspondence cards','481720',2,1);</v>
      </c>
    </row>
    <row r="3342" spans="1:15">
      <c r="A3342" s="1">
        <v>3292</v>
      </c>
      <c r="B3342" s="2" t="s">
        <v>7832</v>
      </c>
      <c r="C3342" s="2" t="s">
        <v>7833</v>
      </c>
      <c r="D3342" s="2" t="s">
        <v>7834</v>
      </c>
      <c r="E3342" s="1" t="str">
        <f t="shared" si="263"/>
        <v>-Boxes, pouches, wallets and writing compendiums, of paper or paperboard, containing an assortment of paper stationery</v>
      </c>
      <c r="F3342" s="2" t="s">
        <v>135</v>
      </c>
      <c r="G3342" s="2" t="s">
        <v>17</v>
      </c>
      <c r="H3342" s="2" t="s">
        <v>17</v>
      </c>
      <c r="I3342" s="2" t="s">
        <v>136</v>
      </c>
      <c r="J3342" s="1" t="str">
        <f t="shared" si="260"/>
        <v>48173000</v>
      </c>
      <c r="K3342" s="2" t="s">
        <v>19951</v>
      </c>
      <c r="L3342" s="1" t="str">
        <f t="shared" si="261"/>
        <v>48173000</v>
      </c>
      <c r="M3342" s="1" t="s">
        <v>19951</v>
      </c>
      <c r="N3342" s="1" t="str">
        <f t="shared" si="262"/>
        <v>481730</v>
      </c>
      <c r="O3342" s="1" t="str">
        <f t="shared" si="264"/>
        <v>INSERT INTO tmis_commodity(name, description, hs_code, level, status_id) VALUES('-Boxes, pouches, wallets and writing compendiums, of paper or paperboard, containing an assortment of paper stationery','-Boxes, pouches, wallets and writing compendiums, of paper or paperboard, containing an assortment of paper stationery','481730',2,1);</v>
      </c>
    </row>
    <row r="3343" spans="1:15">
      <c r="A3343" s="1">
        <v>3293</v>
      </c>
      <c r="B3343" s="2" t="s">
        <v>7835</v>
      </c>
      <c r="C3343" s="2" t="s">
        <v>7836</v>
      </c>
      <c r="D3343" s="2" t="s">
        <v>7837</v>
      </c>
      <c r="E3343" s="1" t="str">
        <f t="shared" si="263"/>
        <v>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v>
      </c>
      <c r="F3343" s="2" t="s">
        <v>10</v>
      </c>
      <c r="G3343" s="2" t="s">
        <v>10</v>
      </c>
      <c r="H3343" s="2" t="s">
        <v>10</v>
      </c>
      <c r="J3343" s="1" t="str">
        <f t="shared" si="260"/>
        <v>4818</v>
      </c>
      <c r="K3343" s="2" t="s">
        <v>19952</v>
      </c>
      <c r="L3343" s="1" t="str">
        <f t="shared" si="261"/>
        <v>4818</v>
      </c>
      <c r="M3343" s="1" t="s">
        <v>19952</v>
      </c>
      <c r="N3343" s="1" t="str">
        <f t="shared" si="262"/>
        <v>4818</v>
      </c>
      <c r="O3343" s="1" t="str">
        <f t="shared" si="264"/>
        <v>INSERT INTO tmis_commodity(name, description, hs_code, level, status_id) VALUES('Toilet paper and similar paper, cellulose wadding or webs of cellulose fibres, of a kind used for household or sanitary purposes, in rolls of a width not exceeding 36 cm, or cut to size or shape; hand','Toilet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fibres.','4818',1,1);</v>
      </c>
    </row>
    <row r="3344" spans="1:15">
      <c r="A3344" s="1">
        <v>3294</v>
      </c>
      <c r="B3344" s="2" t="s">
        <v>7838</v>
      </c>
      <c r="C3344" s="2" t="s">
        <v>7839</v>
      </c>
      <c r="D3344" s="2" t="s">
        <v>7840</v>
      </c>
      <c r="E3344" s="1" t="str">
        <f t="shared" si="263"/>
        <v>-Toilet paper</v>
      </c>
      <c r="F3344" s="2" t="s">
        <v>135</v>
      </c>
      <c r="G3344" s="2" t="s">
        <v>851</v>
      </c>
      <c r="H3344" s="2" t="s">
        <v>73</v>
      </c>
      <c r="I3344" s="2" t="s">
        <v>136</v>
      </c>
      <c r="J3344" s="1" t="str">
        <f t="shared" si="260"/>
        <v>48181000</v>
      </c>
      <c r="K3344" s="2" t="s">
        <v>19953</v>
      </c>
      <c r="L3344" s="1" t="str">
        <f t="shared" si="261"/>
        <v>48181000</v>
      </c>
      <c r="M3344" s="1" t="s">
        <v>19953</v>
      </c>
      <c r="N3344" s="1" t="str">
        <f t="shared" si="262"/>
        <v>481810</v>
      </c>
      <c r="O3344" s="1" t="str">
        <f t="shared" si="264"/>
        <v>INSERT INTO tmis_commodity(name, description, hs_code, level, status_id) VALUES('-Toilet paper','-Toilet paper','481810',2,1);</v>
      </c>
    </row>
    <row r="3345" spans="1:15">
      <c r="A3345" s="1">
        <v>3295</v>
      </c>
      <c r="B3345" s="2" t="s">
        <v>7841</v>
      </c>
      <c r="C3345" s="2" t="s">
        <v>7842</v>
      </c>
      <c r="D3345" s="2" t="s">
        <v>7843</v>
      </c>
      <c r="E3345" s="1" t="str">
        <f t="shared" si="263"/>
        <v>-Handkerchiefs, cleansing or facial tissues and towels</v>
      </c>
      <c r="F3345" s="2" t="s">
        <v>135</v>
      </c>
      <c r="G3345" s="2" t="s">
        <v>851</v>
      </c>
      <c r="H3345" s="2" t="s">
        <v>73</v>
      </c>
      <c r="I3345" s="2" t="s">
        <v>136</v>
      </c>
      <c r="J3345" s="1" t="str">
        <f t="shared" si="260"/>
        <v>48182000</v>
      </c>
      <c r="K3345" s="2" t="s">
        <v>19954</v>
      </c>
      <c r="L3345" s="1" t="str">
        <f t="shared" si="261"/>
        <v>48182000</v>
      </c>
      <c r="M3345" s="1" t="s">
        <v>19954</v>
      </c>
      <c r="N3345" s="1" t="str">
        <f t="shared" si="262"/>
        <v>481820</v>
      </c>
      <c r="O3345" s="1" t="str">
        <f t="shared" si="264"/>
        <v>INSERT INTO tmis_commodity(name, description, hs_code, level, status_id) VALUES('-Handkerchiefs, cleansing or facial tissues and towels','-Handkerchiefs, cleansing or facial tissues and towels','481820',2,1);</v>
      </c>
    </row>
    <row r="3346" spans="1:15">
      <c r="A3346" s="1">
        <v>3296</v>
      </c>
      <c r="B3346" s="2" t="s">
        <v>7844</v>
      </c>
      <c r="C3346" s="2" t="s">
        <v>7845</v>
      </c>
      <c r="D3346" s="2" t="s">
        <v>7846</v>
      </c>
      <c r="E3346" s="1" t="str">
        <f t="shared" si="263"/>
        <v>-Tablecloths and serviettes</v>
      </c>
      <c r="F3346" s="2" t="s">
        <v>135</v>
      </c>
      <c r="G3346" s="2" t="s">
        <v>851</v>
      </c>
      <c r="H3346" s="2" t="s">
        <v>73</v>
      </c>
      <c r="I3346" s="2" t="s">
        <v>136</v>
      </c>
      <c r="J3346" s="1" t="str">
        <f t="shared" si="260"/>
        <v>48183000</v>
      </c>
      <c r="K3346" s="2" t="s">
        <v>19955</v>
      </c>
      <c r="L3346" s="1" t="str">
        <f t="shared" si="261"/>
        <v>48183000</v>
      </c>
      <c r="M3346" s="1" t="s">
        <v>19955</v>
      </c>
      <c r="N3346" s="1" t="str">
        <f t="shared" si="262"/>
        <v>481830</v>
      </c>
      <c r="O3346" s="1" t="str">
        <f t="shared" si="264"/>
        <v>INSERT INTO tmis_commodity(name, description, hs_code, level, status_id) VALUES('-Tablecloths and serviettes','-Tablecloths and serviettes','481830',2,1);</v>
      </c>
    </row>
    <row r="3347" spans="1:15">
      <c r="A3347" s="1">
        <v>3297</v>
      </c>
      <c r="B3347" s="2" t="s">
        <v>7847</v>
      </c>
      <c r="C3347" s="2" t="s">
        <v>7226</v>
      </c>
      <c r="D3347" s="2" t="s">
        <v>7848</v>
      </c>
      <c r="E3347" s="1" t="str">
        <f t="shared" si="263"/>
        <v>-Articles of apparel and clothing accessories</v>
      </c>
      <c r="F3347" s="2" t="s">
        <v>135</v>
      </c>
      <c r="G3347" s="2" t="s">
        <v>73</v>
      </c>
      <c r="H3347" s="2" t="s">
        <v>73</v>
      </c>
      <c r="I3347" s="2" t="s">
        <v>136</v>
      </c>
      <c r="J3347" s="1" t="str">
        <f t="shared" si="260"/>
        <v>48185000</v>
      </c>
      <c r="K3347" s="2" t="s">
        <v>19956</v>
      </c>
      <c r="L3347" s="1" t="str">
        <f t="shared" si="261"/>
        <v>48185000</v>
      </c>
      <c r="M3347" s="1" t="s">
        <v>19956</v>
      </c>
      <c r="N3347" s="1" t="str">
        <f t="shared" si="262"/>
        <v>481850</v>
      </c>
      <c r="O3347" s="1" t="str">
        <f t="shared" si="264"/>
        <v>INSERT INTO tmis_commodity(name, description, hs_code, level, status_id) VALUES('-Articles of apparel and clothing accessories','-Articles of apparel and clothing accessories','481850',2,1);</v>
      </c>
    </row>
    <row r="3348" spans="1:15">
      <c r="A3348" s="1">
        <v>3298</v>
      </c>
      <c r="B3348" s="2" t="s">
        <v>7849</v>
      </c>
      <c r="C3348" s="2" t="s">
        <v>128</v>
      </c>
      <c r="D3348" s="2" t="s">
        <v>27</v>
      </c>
      <c r="E3348" s="1" t="str">
        <f t="shared" si="263"/>
        <v>-Other</v>
      </c>
      <c r="F3348" s="2" t="s">
        <v>135</v>
      </c>
      <c r="G3348" s="2" t="s">
        <v>73</v>
      </c>
      <c r="H3348" s="2" t="s">
        <v>73</v>
      </c>
      <c r="I3348" s="2" t="s">
        <v>136</v>
      </c>
      <c r="J3348" s="1" t="str">
        <f t="shared" si="260"/>
        <v>48189000</v>
      </c>
      <c r="K3348" s="2" t="s">
        <v>19957</v>
      </c>
      <c r="L3348" s="1" t="str">
        <f t="shared" si="261"/>
        <v>48189000</v>
      </c>
      <c r="M3348" s="1" t="s">
        <v>19957</v>
      </c>
      <c r="N3348" s="1" t="str">
        <f t="shared" si="262"/>
        <v>481890</v>
      </c>
      <c r="O3348" s="1" t="str">
        <f t="shared" si="264"/>
        <v>INSERT INTO tmis_commodity(name, description, hs_code, level, status_id) VALUES('-Other','-Other','481890',2,1);</v>
      </c>
    </row>
    <row r="3349" spans="1:15">
      <c r="A3349" s="1">
        <v>3299</v>
      </c>
      <c r="B3349" s="2" t="s">
        <v>7850</v>
      </c>
      <c r="C3349" s="2" t="s">
        <v>7851</v>
      </c>
      <c r="D3349" s="2" t="s">
        <v>7852</v>
      </c>
      <c r="E3349" s="1" t="str">
        <f t="shared" si="263"/>
        <v>Cartons, boxes, cases, bags and other packing containers, of paper, paperboard, cellulose wadding or webs of cellulose fibres; box files, letter trays, and similar articles, of paper or paperboard of a kind used in offices, shops or the like.</v>
      </c>
      <c r="F3349" s="2" t="s">
        <v>10</v>
      </c>
      <c r="G3349" s="2" t="s">
        <v>10</v>
      </c>
      <c r="H3349" s="2" t="s">
        <v>10</v>
      </c>
      <c r="J3349" s="1" t="str">
        <f t="shared" si="260"/>
        <v>4819</v>
      </c>
      <c r="K3349" s="2" t="s">
        <v>19958</v>
      </c>
      <c r="L3349" s="1" t="str">
        <f t="shared" si="261"/>
        <v>4819</v>
      </c>
      <c r="M3349" s="1" t="s">
        <v>19958</v>
      </c>
      <c r="N3349" s="1" t="str">
        <f t="shared" si="262"/>
        <v>4819</v>
      </c>
      <c r="O3349" s="1" t="str">
        <f t="shared" si="264"/>
        <v>INSERT INTO tmis_commodity(name, description, hs_code, level, status_id) VALUES('Cartons, boxes, cases, bags and other packing containers, of paper, paperboard, cellulose wadding or webs of cellulose fibres; box files, letter trays, and similar articles, of paper or paperboard of ','Cartons, boxes, cases, bags and other packing containers, of paper, paperboard, cellulose wadding or webs of cellulose fibres; box files, letter trays, and similar articles, of paper or paperboard of a kind used in offices, shops or the like.','4819',1,1);</v>
      </c>
    </row>
    <row r="3350" spans="1:15">
      <c r="A3350" s="1">
        <v>3300</v>
      </c>
      <c r="B3350" s="2" t="s">
        <v>7853</v>
      </c>
      <c r="C3350" s="2" t="s">
        <v>7854</v>
      </c>
      <c r="D3350" s="2" t="s">
        <v>7855</v>
      </c>
      <c r="E3350" s="1" t="str">
        <f t="shared" si="263"/>
        <v>-Cartons, boxes and cases, of corrugated paper or paperboard</v>
      </c>
      <c r="F3350" s="2" t="s">
        <v>135</v>
      </c>
      <c r="G3350" s="2" t="s">
        <v>851</v>
      </c>
      <c r="H3350" s="2" t="s">
        <v>858</v>
      </c>
      <c r="I3350" s="2" t="s">
        <v>136</v>
      </c>
      <c r="J3350" s="1" t="str">
        <f t="shared" si="260"/>
        <v>48191000</v>
      </c>
      <c r="K3350" s="2" t="s">
        <v>19959</v>
      </c>
      <c r="L3350" s="1" t="str">
        <f t="shared" si="261"/>
        <v>48191000</v>
      </c>
      <c r="M3350" s="1" t="s">
        <v>19959</v>
      </c>
      <c r="N3350" s="1" t="str">
        <f t="shared" si="262"/>
        <v>481910</v>
      </c>
      <c r="O3350" s="1" t="str">
        <f t="shared" si="264"/>
        <v>INSERT INTO tmis_commodity(name, description, hs_code, level, status_id) VALUES('-Cartons, boxes and cases, of corrugated paper or paperboard','-Cartons, boxes and cases, of corrugated paper or paperboard','481910',2,1);</v>
      </c>
    </row>
    <row r="3351" spans="1:15">
      <c r="A3351" s="1">
        <v>3301</v>
      </c>
      <c r="B3351" s="2" t="s">
        <v>7856</v>
      </c>
      <c r="C3351" s="2" t="s">
        <v>7857</v>
      </c>
      <c r="D3351" s="2" t="s">
        <v>7858</v>
      </c>
      <c r="E3351" s="1" t="str">
        <f t="shared" si="263"/>
        <v>-Folding cartons, boxes and cases, of non-corrugated paper or paperboard</v>
      </c>
      <c r="F3351" s="2" t="s">
        <v>135</v>
      </c>
      <c r="G3351" s="2" t="s">
        <v>851</v>
      </c>
      <c r="H3351" s="2" t="s">
        <v>858</v>
      </c>
      <c r="I3351" s="2" t="s">
        <v>136</v>
      </c>
      <c r="J3351" s="1" t="str">
        <f t="shared" si="260"/>
        <v>48192000</v>
      </c>
      <c r="K3351" s="2" t="s">
        <v>19960</v>
      </c>
      <c r="L3351" s="1" t="str">
        <f t="shared" si="261"/>
        <v>48192000</v>
      </c>
      <c r="M3351" s="1" t="s">
        <v>19960</v>
      </c>
      <c r="N3351" s="1" t="str">
        <f t="shared" si="262"/>
        <v>481920</v>
      </c>
      <c r="O3351" s="1" t="str">
        <f t="shared" si="264"/>
        <v>INSERT INTO tmis_commodity(name, description, hs_code, level, status_id) VALUES('-Folding cartons, boxes and cases, of non-corrugated paper or paperboard','-Folding cartons, boxes and cases, of non-corrugated paper or paperboard','481920',2,1);</v>
      </c>
    </row>
    <row r="3352" spans="1:15">
      <c r="A3352" s="1">
        <v>3302</v>
      </c>
      <c r="B3352" s="2" t="s">
        <v>7859</v>
      </c>
      <c r="C3352" s="2" t="s">
        <v>7860</v>
      </c>
      <c r="D3352" s="2" t="s">
        <v>7861</v>
      </c>
      <c r="E3352" s="1" t="str">
        <f t="shared" si="263"/>
        <v>-Sacks and bags, having a base of a width of 40 cm or more</v>
      </c>
      <c r="F3352" s="2" t="s">
        <v>135</v>
      </c>
      <c r="G3352" s="2" t="s">
        <v>851</v>
      </c>
      <c r="H3352" s="2" t="s">
        <v>858</v>
      </c>
      <c r="I3352" s="2" t="s">
        <v>136</v>
      </c>
      <c r="J3352" s="1" t="str">
        <f t="shared" si="260"/>
        <v>48193000</v>
      </c>
      <c r="K3352" s="2" t="s">
        <v>19961</v>
      </c>
      <c r="L3352" s="1" t="str">
        <f t="shared" si="261"/>
        <v>48193000</v>
      </c>
      <c r="M3352" s="1" t="s">
        <v>19961</v>
      </c>
      <c r="N3352" s="1" t="str">
        <f t="shared" si="262"/>
        <v>481930</v>
      </c>
      <c r="O3352" s="1" t="str">
        <f t="shared" si="264"/>
        <v>INSERT INTO tmis_commodity(name, description, hs_code, level, status_id) VALUES('-Sacks and bags, having a base of a width of 40 cm or more','-Sacks and bags, having a base of a width of 40 cm or more','481930',2,1);</v>
      </c>
    </row>
    <row r="3353" spans="1:15">
      <c r="A3353" s="1">
        <v>3303</v>
      </c>
      <c r="B3353" s="2" t="s">
        <v>7862</v>
      </c>
      <c r="C3353" s="2" t="s">
        <v>7863</v>
      </c>
      <c r="D3353" s="2" t="s">
        <v>7864</v>
      </c>
      <c r="E3353" s="1" t="str">
        <f t="shared" si="263"/>
        <v>-Other sacks and bags, including cones</v>
      </c>
      <c r="F3353" s="2" t="s">
        <v>135</v>
      </c>
      <c r="G3353" s="2" t="s">
        <v>851</v>
      </c>
      <c r="H3353" s="2" t="s">
        <v>858</v>
      </c>
      <c r="I3353" s="2" t="s">
        <v>136</v>
      </c>
      <c r="J3353" s="1" t="str">
        <f t="shared" si="260"/>
        <v>48194000</v>
      </c>
      <c r="K3353" s="2" t="s">
        <v>19962</v>
      </c>
      <c r="L3353" s="1" t="str">
        <f t="shared" si="261"/>
        <v>48194000</v>
      </c>
      <c r="M3353" s="1" t="s">
        <v>19962</v>
      </c>
      <c r="N3353" s="1" t="str">
        <f t="shared" si="262"/>
        <v>481940</v>
      </c>
      <c r="O3353" s="1" t="str">
        <f t="shared" si="264"/>
        <v>INSERT INTO tmis_commodity(name, description, hs_code, level, status_id) VALUES('-Other sacks and bags, including cones','-Other sacks and bags, including cones','481940',2,1);</v>
      </c>
    </row>
    <row r="3354" spans="1:15">
      <c r="A3354" s="1">
        <v>3304</v>
      </c>
      <c r="B3354" s="2" t="s">
        <v>7865</v>
      </c>
      <c r="C3354" s="2" t="s">
        <v>7866</v>
      </c>
      <c r="D3354" s="2" t="s">
        <v>7867</v>
      </c>
      <c r="E3354" s="1" t="str">
        <f t="shared" si="263"/>
        <v>-Other packing containers, including record sleeves</v>
      </c>
      <c r="F3354" s="2" t="s">
        <v>135</v>
      </c>
      <c r="G3354" s="2" t="s">
        <v>851</v>
      </c>
      <c r="H3354" s="2" t="s">
        <v>858</v>
      </c>
      <c r="I3354" s="2" t="s">
        <v>136</v>
      </c>
      <c r="J3354" s="1" t="str">
        <f t="shared" si="260"/>
        <v>48195000</v>
      </c>
      <c r="K3354" s="2" t="s">
        <v>19963</v>
      </c>
      <c r="L3354" s="1" t="str">
        <f t="shared" si="261"/>
        <v>48195000</v>
      </c>
      <c r="M3354" s="1" t="s">
        <v>19963</v>
      </c>
      <c r="N3354" s="1" t="str">
        <f t="shared" si="262"/>
        <v>481950</v>
      </c>
      <c r="O3354" s="1" t="str">
        <f t="shared" si="264"/>
        <v>INSERT INTO tmis_commodity(name, description, hs_code, level, status_id) VALUES('-Other packing containers, including record sleeves','-Other packing containers, including record sleeves','481950',2,1);</v>
      </c>
    </row>
    <row r="3355" spans="1:15">
      <c r="A3355" s="1">
        <v>3305</v>
      </c>
      <c r="B3355" s="2" t="s">
        <v>7868</v>
      </c>
      <c r="C3355" s="2" t="s">
        <v>7869</v>
      </c>
      <c r="D3355" s="2" t="s">
        <v>7870</v>
      </c>
      <c r="E3355" s="1" t="str">
        <f t="shared" si="263"/>
        <v>-Box files, letter trays, storage boxes and similar articles, of a kind used in offices, shops or the like</v>
      </c>
      <c r="F3355" s="2" t="s">
        <v>135</v>
      </c>
      <c r="G3355" s="2" t="s">
        <v>851</v>
      </c>
      <c r="H3355" s="2" t="s">
        <v>858</v>
      </c>
      <c r="I3355" s="2" t="s">
        <v>136</v>
      </c>
      <c r="J3355" s="1" t="str">
        <f t="shared" si="260"/>
        <v>48196000</v>
      </c>
      <c r="K3355" s="2" t="s">
        <v>19964</v>
      </c>
      <c r="L3355" s="1" t="str">
        <f t="shared" si="261"/>
        <v>48196000</v>
      </c>
      <c r="M3355" s="1" t="s">
        <v>19964</v>
      </c>
      <c r="N3355" s="1" t="str">
        <f t="shared" si="262"/>
        <v>481960</v>
      </c>
      <c r="O3355" s="1" t="str">
        <f t="shared" si="264"/>
        <v>INSERT INTO tmis_commodity(name, description, hs_code, level, status_id) VALUES('-Box files, letter trays, storage boxes and similar articles, of a kind used in offices, shops or the like','-Box files, letter trays, storage boxes and similar articles, of a kind used in offices, shops or the like','481960',2,1);</v>
      </c>
    </row>
    <row r="3356" spans="1:15">
      <c r="A3356" s="1">
        <v>3306</v>
      </c>
      <c r="B3356" s="2" t="s">
        <v>7871</v>
      </c>
      <c r="C3356" s="2" t="s">
        <v>7872</v>
      </c>
      <c r="D3356" s="2" t="s">
        <v>7873</v>
      </c>
      <c r="E3356" s="1" t="str">
        <f t="shared" si="263"/>
        <v>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v>
      </c>
      <c r="F3356" s="2" t="s">
        <v>10</v>
      </c>
      <c r="G3356" s="2" t="s">
        <v>10</v>
      </c>
      <c r="H3356" s="2" t="s">
        <v>10</v>
      </c>
      <c r="J3356" s="1" t="str">
        <f t="shared" si="260"/>
        <v>4820</v>
      </c>
      <c r="K3356" s="2" t="s">
        <v>19965</v>
      </c>
      <c r="L3356" s="1" t="str">
        <f t="shared" si="261"/>
        <v>4820</v>
      </c>
      <c r="M3356" s="1" t="s">
        <v>19965</v>
      </c>
      <c r="N3356" s="1" t="str">
        <f t="shared" si="262"/>
        <v>4820</v>
      </c>
      <c r="O3356" s="1" t="str">
        <f t="shared" si="264"/>
        <v>INSERT INTO tmis_commodity(name, description, hs_code, level, status_id) VALUES('Registers, account books, note books, order books, receipt books, letter pads, memorandum pads, diaries and similar articles, exercise books, blotting-pads, binders (loose-leaf or other), folders, fil','Registers,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paperboard.','4820',1,1);</v>
      </c>
    </row>
    <row r="3357" spans="1:15">
      <c r="A3357" s="1">
        <v>3307</v>
      </c>
      <c r="B3357" s="2" t="s">
        <v>7874</v>
      </c>
      <c r="C3357" s="2" t="s">
        <v>7875</v>
      </c>
      <c r="D3357" s="2" t="s">
        <v>7876</v>
      </c>
      <c r="E3357" s="1" t="str">
        <f t="shared" si="263"/>
        <v>-Registers, account books, note books, order books, receipt books, letter pads, memorandum pads, diaries and similar articles</v>
      </c>
      <c r="F3357" s="2" t="s">
        <v>135</v>
      </c>
      <c r="G3357" s="2" t="s">
        <v>17</v>
      </c>
      <c r="H3357" s="2" t="s">
        <v>17</v>
      </c>
      <c r="I3357" s="2" t="s">
        <v>136</v>
      </c>
      <c r="J3357" s="1" t="str">
        <f t="shared" si="260"/>
        <v>48201000</v>
      </c>
      <c r="K3357" s="2" t="s">
        <v>19966</v>
      </c>
      <c r="L3357" s="1" t="str">
        <f t="shared" si="261"/>
        <v>48201000</v>
      </c>
      <c r="M3357" s="1" t="s">
        <v>19966</v>
      </c>
      <c r="N3357" s="1" t="str">
        <f t="shared" si="262"/>
        <v>482010</v>
      </c>
      <c r="O3357" s="1" t="str">
        <f t="shared" si="264"/>
        <v>INSERT INTO tmis_commodity(name, description, hs_code, level, status_id) VALUES('-Registers, account books, note books, order books, receipt books, letter pads, memorandum pads, diaries and similar articles','-Registers, account books, note books, order books, receipt books, letter pads, memorandum pads, diaries and similar articles','482010',2,1);</v>
      </c>
    </row>
    <row r="3358" spans="1:15">
      <c r="A3358" s="1">
        <v>3308</v>
      </c>
      <c r="B3358" s="2" t="s">
        <v>7877</v>
      </c>
      <c r="C3358" s="2" t="s">
        <v>7878</v>
      </c>
      <c r="D3358" s="2" t="s">
        <v>7879</v>
      </c>
      <c r="E3358" s="1" t="str">
        <f t="shared" si="263"/>
        <v>-Exercise books</v>
      </c>
      <c r="F3358" s="2" t="s">
        <v>135</v>
      </c>
      <c r="G3358" s="2" t="s">
        <v>17</v>
      </c>
      <c r="H3358" s="2" t="s">
        <v>17</v>
      </c>
      <c r="I3358" s="2" t="s">
        <v>136</v>
      </c>
      <c r="J3358" s="1" t="str">
        <f t="shared" si="260"/>
        <v>48202000</v>
      </c>
      <c r="K3358" s="2" t="s">
        <v>19967</v>
      </c>
      <c r="L3358" s="1" t="str">
        <f t="shared" si="261"/>
        <v>48202000</v>
      </c>
      <c r="M3358" s="1" t="s">
        <v>19967</v>
      </c>
      <c r="N3358" s="1" t="str">
        <f t="shared" si="262"/>
        <v>482020</v>
      </c>
      <c r="O3358" s="1" t="str">
        <f t="shared" si="264"/>
        <v>INSERT INTO tmis_commodity(name, description, hs_code, level, status_id) VALUES('-Exercise books','-Exercise books','482020',2,1);</v>
      </c>
    </row>
    <row r="3359" spans="1:15">
      <c r="A3359" s="1">
        <v>3309</v>
      </c>
      <c r="B3359" s="2" t="s">
        <v>7880</v>
      </c>
      <c r="C3359" s="2" t="s">
        <v>7881</v>
      </c>
      <c r="D3359" s="2" t="s">
        <v>7882</v>
      </c>
      <c r="E3359" s="1" t="str">
        <f t="shared" si="263"/>
        <v>-Binders (other than book covers), folders and file covers</v>
      </c>
      <c r="F3359" s="2" t="s">
        <v>135</v>
      </c>
      <c r="G3359" s="2" t="s">
        <v>17</v>
      </c>
      <c r="H3359" s="2" t="s">
        <v>17</v>
      </c>
      <c r="I3359" s="2" t="s">
        <v>136</v>
      </c>
      <c r="J3359" s="1" t="str">
        <f t="shared" si="260"/>
        <v>48203000</v>
      </c>
      <c r="K3359" s="2" t="s">
        <v>19968</v>
      </c>
      <c r="L3359" s="1" t="str">
        <f t="shared" si="261"/>
        <v>48203000</v>
      </c>
      <c r="M3359" s="1" t="s">
        <v>19968</v>
      </c>
      <c r="N3359" s="1" t="str">
        <f t="shared" si="262"/>
        <v>482030</v>
      </c>
      <c r="O3359" s="1" t="str">
        <f t="shared" si="264"/>
        <v>INSERT INTO tmis_commodity(name, description, hs_code, level, status_id) VALUES('-Binders (other than book covers), folders and file covers','-Binders (other than book covers), folders and file covers','482030',2,1);</v>
      </c>
    </row>
    <row r="3360" spans="1:15">
      <c r="A3360" s="1">
        <v>3310</v>
      </c>
      <c r="B3360" s="2" t="s">
        <v>7883</v>
      </c>
      <c r="C3360" s="2" t="s">
        <v>7884</v>
      </c>
      <c r="D3360" s="2" t="s">
        <v>7885</v>
      </c>
      <c r="E3360" s="1" t="str">
        <f t="shared" si="263"/>
        <v>-Manifold business forms and interleaved carbon sets</v>
      </c>
      <c r="F3360" s="2" t="s">
        <v>135</v>
      </c>
      <c r="G3360" s="2" t="s">
        <v>17</v>
      </c>
      <c r="H3360" s="2" t="s">
        <v>17</v>
      </c>
      <c r="I3360" s="2" t="s">
        <v>136</v>
      </c>
      <c r="J3360" s="1" t="str">
        <f t="shared" si="260"/>
        <v>48204000</v>
      </c>
      <c r="K3360" s="2" t="s">
        <v>19969</v>
      </c>
      <c r="L3360" s="1" t="str">
        <f t="shared" si="261"/>
        <v>48204000</v>
      </c>
      <c r="M3360" s="1" t="s">
        <v>19969</v>
      </c>
      <c r="N3360" s="1" t="str">
        <f t="shared" si="262"/>
        <v>482040</v>
      </c>
      <c r="O3360" s="1" t="str">
        <f t="shared" si="264"/>
        <v>INSERT INTO tmis_commodity(name, description, hs_code, level, status_id) VALUES('-Manifold business forms and interleaved carbon sets','-Manifold business forms and interleaved carbon sets','482040',2,1);</v>
      </c>
    </row>
    <row r="3361" spans="1:15">
      <c r="A3361" s="1">
        <v>3311</v>
      </c>
      <c r="B3361" s="2" t="s">
        <v>7886</v>
      </c>
      <c r="C3361" s="2" t="s">
        <v>7887</v>
      </c>
      <c r="D3361" s="2" t="s">
        <v>7888</v>
      </c>
      <c r="E3361" s="1" t="str">
        <f t="shared" si="263"/>
        <v>-Albums for samples or for collections</v>
      </c>
      <c r="F3361" s="2" t="s">
        <v>135</v>
      </c>
      <c r="G3361" s="2" t="s">
        <v>17</v>
      </c>
      <c r="H3361" s="2" t="s">
        <v>17</v>
      </c>
      <c r="I3361" s="2" t="s">
        <v>136</v>
      </c>
      <c r="J3361" s="1" t="str">
        <f t="shared" si="260"/>
        <v>48205000</v>
      </c>
      <c r="K3361" s="2" t="s">
        <v>19970</v>
      </c>
      <c r="L3361" s="1" t="str">
        <f t="shared" si="261"/>
        <v>48205000</v>
      </c>
      <c r="M3361" s="1" t="s">
        <v>19970</v>
      </c>
      <c r="N3361" s="1" t="str">
        <f t="shared" si="262"/>
        <v>482050</v>
      </c>
      <c r="O3361" s="1" t="str">
        <f t="shared" si="264"/>
        <v>INSERT INTO tmis_commodity(name, description, hs_code, level, status_id) VALUES('-Albums for samples or for collections','-Albums for samples or for collections','482050',2,1);</v>
      </c>
    </row>
    <row r="3362" spans="1:15">
      <c r="A3362" s="1">
        <v>3312</v>
      </c>
      <c r="B3362" s="2" t="s">
        <v>7889</v>
      </c>
      <c r="C3362" s="2" t="s">
        <v>128</v>
      </c>
      <c r="D3362" s="2" t="s">
        <v>27</v>
      </c>
      <c r="E3362" s="1" t="str">
        <f t="shared" si="263"/>
        <v>-Other</v>
      </c>
      <c r="F3362" s="2" t="s">
        <v>135</v>
      </c>
      <c r="G3362" s="2" t="s">
        <v>17</v>
      </c>
      <c r="H3362" s="2" t="s">
        <v>17</v>
      </c>
      <c r="I3362" s="2" t="s">
        <v>136</v>
      </c>
      <c r="J3362" s="1" t="str">
        <f t="shared" si="260"/>
        <v>48209000</v>
      </c>
      <c r="K3362" s="2" t="s">
        <v>19971</v>
      </c>
      <c r="L3362" s="1" t="str">
        <f t="shared" si="261"/>
        <v>48209000</v>
      </c>
      <c r="M3362" s="1" t="s">
        <v>19971</v>
      </c>
      <c r="N3362" s="1" t="str">
        <f t="shared" si="262"/>
        <v>482090</v>
      </c>
      <c r="O3362" s="1" t="str">
        <f t="shared" si="264"/>
        <v>INSERT INTO tmis_commodity(name, description, hs_code, level, status_id) VALUES('-Other','-Other','482090',2,1);</v>
      </c>
    </row>
    <row r="3363" spans="1:15">
      <c r="A3363" s="1">
        <v>3313</v>
      </c>
      <c r="B3363" s="2" t="s">
        <v>7890</v>
      </c>
      <c r="C3363" s="2" t="s">
        <v>7891</v>
      </c>
      <c r="D3363" s="2" t="s">
        <v>7892</v>
      </c>
      <c r="E3363" s="1" t="str">
        <f t="shared" si="263"/>
        <v>Paper or paperboard labels of all kinds, whether or not printed.</v>
      </c>
      <c r="F3363" s="2" t="s">
        <v>10</v>
      </c>
      <c r="G3363" s="2" t="s">
        <v>10</v>
      </c>
      <c r="H3363" s="2" t="s">
        <v>10</v>
      </c>
      <c r="J3363" s="1" t="str">
        <f t="shared" si="260"/>
        <v>4821</v>
      </c>
      <c r="K3363" s="2" t="s">
        <v>19972</v>
      </c>
      <c r="L3363" s="1" t="str">
        <f t="shared" si="261"/>
        <v>4821</v>
      </c>
      <c r="M3363" s="1" t="s">
        <v>19972</v>
      </c>
      <c r="N3363" s="1" t="str">
        <f t="shared" si="262"/>
        <v>4821</v>
      </c>
      <c r="O3363" s="1" t="str">
        <f t="shared" si="264"/>
        <v>INSERT INTO tmis_commodity(name, description, hs_code, level, status_id) VALUES('Paper or paperboard labels of all kinds, whether or not printed.','Paper or paperboard labels of all kinds, whether or not printed.','4821',1,1);</v>
      </c>
    </row>
    <row r="3364" spans="1:15">
      <c r="A3364" s="1">
        <v>3314</v>
      </c>
      <c r="B3364" s="2" t="s">
        <v>7893</v>
      </c>
      <c r="C3364" s="2" t="s">
        <v>7894</v>
      </c>
      <c r="D3364" s="2" t="s">
        <v>7895</v>
      </c>
      <c r="E3364" s="1" t="str">
        <f t="shared" si="263"/>
        <v>-Printed</v>
      </c>
      <c r="F3364" s="2" t="s">
        <v>135</v>
      </c>
      <c r="G3364" s="2" t="s">
        <v>17</v>
      </c>
      <c r="H3364" s="2" t="s">
        <v>17</v>
      </c>
      <c r="I3364" s="2" t="s">
        <v>136</v>
      </c>
      <c r="J3364" s="1" t="str">
        <f t="shared" si="260"/>
        <v>48211000</v>
      </c>
      <c r="K3364" s="2" t="s">
        <v>19973</v>
      </c>
      <c r="L3364" s="1" t="str">
        <f t="shared" si="261"/>
        <v>48211000</v>
      </c>
      <c r="M3364" s="1" t="s">
        <v>19973</v>
      </c>
      <c r="N3364" s="1" t="str">
        <f t="shared" si="262"/>
        <v>482110</v>
      </c>
      <c r="O3364" s="1" t="str">
        <f t="shared" si="264"/>
        <v>INSERT INTO tmis_commodity(name, description, hs_code, level, status_id) VALUES('-Printed','-Printed','482110',2,1);</v>
      </c>
    </row>
    <row r="3365" spans="1:15">
      <c r="A3365" s="1">
        <v>3315</v>
      </c>
      <c r="B3365" s="2" t="s">
        <v>7896</v>
      </c>
      <c r="C3365" s="2" t="s">
        <v>128</v>
      </c>
      <c r="D3365" s="2" t="s">
        <v>27</v>
      </c>
      <c r="E3365" s="1" t="str">
        <f t="shared" si="263"/>
        <v>-Other</v>
      </c>
      <c r="F3365" s="2" t="s">
        <v>135</v>
      </c>
      <c r="G3365" s="2" t="s">
        <v>17</v>
      </c>
      <c r="H3365" s="2" t="s">
        <v>17</v>
      </c>
      <c r="I3365" s="2" t="s">
        <v>136</v>
      </c>
      <c r="J3365" s="1" t="str">
        <f t="shared" si="260"/>
        <v>48219000</v>
      </c>
      <c r="K3365" s="2" t="s">
        <v>19974</v>
      </c>
      <c r="L3365" s="1" t="str">
        <f t="shared" si="261"/>
        <v>48219000</v>
      </c>
      <c r="M3365" s="1" t="s">
        <v>19974</v>
      </c>
      <c r="N3365" s="1" t="str">
        <f t="shared" si="262"/>
        <v>482190</v>
      </c>
      <c r="O3365" s="1" t="str">
        <f t="shared" si="264"/>
        <v>INSERT INTO tmis_commodity(name, description, hs_code, level, status_id) VALUES('-Other','-Other','482190',2,1);</v>
      </c>
    </row>
    <row r="3366" spans="1:15">
      <c r="A3366" s="1">
        <v>3316</v>
      </c>
      <c r="B3366" s="2" t="s">
        <v>7897</v>
      </c>
      <c r="C3366" s="2" t="s">
        <v>7898</v>
      </c>
      <c r="D3366" s="2" t="s">
        <v>7899</v>
      </c>
      <c r="E3366" s="1" t="str">
        <f t="shared" si="263"/>
        <v>Bobbins, spools, cops and similar supports of paper pulp, paper or paperboard (whether or not perforated or hardened).</v>
      </c>
      <c r="F3366" s="2" t="s">
        <v>10</v>
      </c>
      <c r="G3366" s="2" t="s">
        <v>10</v>
      </c>
      <c r="H3366" s="2" t="s">
        <v>10</v>
      </c>
      <c r="J3366" s="1" t="str">
        <f t="shared" si="260"/>
        <v>4822</v>
      </c>
      <c r="K3366" s="2" t="s">
        <v>19975</v>
      </c>
      <c r="L3366" s="1" t="str">
        <f t="shared" si="261"/>
        <v>4822</v>
      </c>
      <c r="M3366" s="1" t="s">
        <v>19975</v>
      </c>
      <c r="N3366" s="1" t="str">
        <f t="shared" si="262"/>
        <v>4822</v>
      </c>
      <c r="O3366" s="1" t="str">
        <f t="shared" si="264"/>
        <v>INSERT INTO tmis_commodity(name, description, hs_code, level, status_id) VALUES('Bobbins, spools, cops and similar supports of paper pulp, paper or paperboard (whether or not perforated or hardened).','Bobbins, spools, cops and similar supports of paper pulp, paper or paperboard (whether or not perforated or hardened).','4822',1,1);</v>
      </c>
    </row>
    <row r="3367" spans="1:15">
      <c r="A3367" s="1">
        <v>3317</v>
      </c>
      <c r="B3367" s="2" t="s">
        <v>7900</v>
      </c>
      <c r="C3367" s="2" t="s">
        <v>7901</v>
      </c>
      <c r="D3367" s="2" t="s">
        <v>7902</v>
      </c>
      <c r="E3367" s="1" t="str">
        <f t="shared" si="263"/>
        <v>-Of a kind used for winding textile yarn</v>
      </c>
      <c r="F3367" s="2" t="s">
        <v>135</v>
      </c>
      <c r="G3367" s="2" t="s">
        <v>851</v>
      </c>
      <c r="H3367" s="2" t="s">
        <v>858</v>
      </c>
      <c r="I3367" s="2" t="s">
        <v>136</v>
      </c>
      <c r="J3367" s="1" t="str">
        <f t="shared" si="260"/>
        <v>48221000</v>
      </c>
      <c r="K3367" s="2" t="s">
        <v>19976</v>
      </c>
      <c r="L3367" s="1" t="str">
        <f t="shared" si="261"/>
        <v>48221000</v>
      </c>
      <c r="M3367" s="1" t="s">
        <v>19976</v>
      </c>
      <c r="N3367" s="1" t="str">
        <f t="shared" si="262"/>
        <v>482210</v>
      </c>
      <c r="O3367" s="1" t="str">
        <f t="shared" si="264"/>
        <v>INSERT INTO tmis_commodity(name, description, hs_code, level, status_id) VALUES('-Of a kind used for winding textile yarn','-Of a kind used for winding textile yarn','482210',2,1);</v>
      </c>
    </row>
    <row r="3368" spans="1:15">
      <c r="A3368" s="1">
        <v>3318</v>
      </c>
      <c r="B3368" s="2" t="s">
        <v>7903</v>
      </c>
      <c r="C3368" s="2" t="s">
        <v>128</v>
      </c>
      <c r="D3368" s="2" t="s">
        <v>27</v>
      </c>
      <c r="E3368" s="1" t="str">
        <f t="shared" si="263"/>
        <v>-Other</v>
      </c>
      <c r="F3368" s="2" t="s">
        <v>135</v>
      </c>
      <c r="G3368" s="2" t="s">
        <v>851</v>
      </c>
      <c r="H3368" s="2" t="s">
        <v>858</v>
      </c>
      <c r="I3368" s="2" t="s">
        <v>136</v>
      </c>
      <c r="J3368" s="1" t="str">
        <f t="shared" si="260"/>
        <v>48229000</v>
      </c>
      <c r="K3368" s="2" t="s">
        <v>19977</v>
      </c>
      <c r="L3368" s="1" t="str">
        <f t="shared" si="261"/>
        <v>48229000</v>
      </c>
      <c r="M3368" s="1" t="s">
        <v>19977</v>
      </c>
      <c r="N3368" s="1" t="str">
        <f t="shared" si="262"/>
        <v>482290</v>
      </c>
      <c r="O3368" s="1" t="str">
        <f t="shared" si="264"/>
        <v>INSERT INTO tmis_commodity(name, description, hs_code, level, status_id) VALUES('-Other','-Other','482290',2,1);</v>
      </c>
    </row>
    <row r="3369" spans="1:15">
      <c r="A3369" s="1">
        <v>3319</v>
      </c>
      <c r="B3369" s="2" t="s">
        <v>7904</v>
      </c>
      <c r="C3369" s="2" t="s">
        <v>7905</v>
      </c>
      <c r="D3369" s="2" t="s">
        <v>7906</v>
      </c>
      <c r="E3369" s="1" t="str">
        <f t="shared" si="263"/>
        <v>Other paper, paperboard, cellulose wadding and webs of cellulose fibres, cut to size or shape; other articles of paper pulp, paper, paperboard, cellulose wadding or webs of cellulose fibres.</v>
      </c>
      <c r="F3369" s="2" t="s">
        <v>10</v>
      </c>
      <c r="G3369" s="2" t="s">
        <v>10</v>
      </c>
      <c r="H3369" s="2" t="s">
        <v>10</v>
      </c>
      <c r="J3369" s="1" t="str">
        <f t="shared" si="260"/>
        <v>4823</v>
      </c>
      <c r="K3369" s="2" t="s">
        <v>19978</v>
      </c>
      <c r="L3369" s="1" t="str">
        <f t="shared" si="261"/>
        <v>4823</v>
      </c>
      <c r="M3369" s="1" t="s">
        <v>19978</v>
      </c>
      <c r="N3369" s="1" t="str">
        <f t="shared" si="262"/>
        <v>4823</v>
      </c>
      <c r="O3369" s="1" t="str">
        <f t="shared" si="264"/>
        <v>INSERT INTO tmis_commodity(name, description, hs_code, level, status_id) VALUES('Other paper, paperboard, cellulose wadding and webs of cellulose fibres, cut to size or shape; other articles of paper pulp, paper, paperboard, cellulose wadding or webs of cellulose fibres.','Other paper, paperboard, cellulose wadding and webs of cellulose fibres, cut to size or shape; other articles of paper pulp, paper, paperboard, cellulose wadding or webs of cellulose fibres.','4823',1,1);</v>
      </c>
    </row>
    <row r="3370" spans="1:15">
      <c r="A3370" s="1">
        <v>3320</v>
      </c>
      <c r="B3370" s="2" t="s">
        <v>7907</v>
      </c>
      <c r="C3370" s="2" t="s">
        <v>7694</v>
      </c>
      <c r="D3370" s="2" t="s">
        <v>7908</v>
      </c>
      <c r="E3370" s="1" t="str">
        <f t="shared" si="263"/>
        <v>-Filter paper and paperboard</v>
      </c>
      <c r="F3370" s="2" t="s">
        <v>135</v>
      </c>
      <c r="G3370" s="2" t="s">
        <v>851</v>
      </c>
      <c r="H3370" s="2" t="s">
        <v>858</v>
      </c>
      <c r="I3370" s="2" t="s">
        <v>136</v>
      </c>
      <c r="J3370" s="1" t="str">
        <f t="shared" si="260"/>
        <v>48232000</v>
      </c>
      <c r="K3370" s="2" t="s">
        <v>19979</v>
      </c>
      <c r="L3370" s="1" t="str">
        <f t="shared" si="261"/>
        <v>48232000</v>
      </c>
      <c r="M3370" s="1" t="s">
        <v>19979</v>
      </c>
      <c r="N3370" s="1" t="str">
        <f t="shared" si="262"/>
        <v>482320</v>
      </c>
      <c r="O3370" s="1" t="str">
        <f t="shared" si="264"/>
        <v>INSERT INTO tmis_commodity(name, description, hs_code, level, status_id) VALUES('-Filter paper and paperboard','-Filter paper and paperboard','482320',2,1);</v>
      </c>
    </row>
    <row r="3371" spans="1:15">
      <c r="A3371" s="1">
        <v>3321</v>
      </c>
      <c r="B3371" s="2" t="s">
        <v>7909</v>
      </c>
      <c r="C3371" s="2" t="s">
        <v>7910</v>
      </c>
      <c r="D3371" s="2" t="s">
        <v>7911</v>
      </c>
      <c r="E3371" s="1" t="str">
        <f t="shared" si="263"/>
        <v>-Rolls, sheets and dials, printed for self-recording apparatus</v>
      </c>
      <c r="F3371" s="2" t="s">
        <v>135</v>
      </c>
      <c r="G3371" s="2" t="s">
        <v>851</v>
      </c>
      <c r="H3371" s="2" t="s">
        <v>858</v>
      </c>
      <c r="I3371" s="2" t="s">
        <v>136</v>
      </c>
      <c r="J3371" s="1" t="str">
        <f t="shared" si="260"/>
        <v>48234000</v>
      </c>
      <c r="K3371" s="2" t="s">
        <v>19980</v>
      </c>
      <c r="L3371" s="1" t="str">
        <f t="shared" si="261"/>
        <v>48234000</v>
      </c>
      <c r="M3371" s="1" t="s">
        <v>19980</v>
      </c>
      <c r="N3371" s="1" t="str">
        <f t="shared" si="262"/>
        <v>482340</v>
      </c>
      <c r="O3371" s="1" t="str">
        <f t="shared" si="264"/>
        <v>INSERT INTO tmis_commodity(name, description, hs_code, level, status_id) VALUES('-Rolls, sheets and dials, printed for self-recording apparatus','-Rolls, sheets and dials, printed for self-recording apparatus','482340',2,1);</v>
      </c>
    </row>
    <row r="3372" spans="1:15">
      <c r="A3372" s="1">
        <v>3322</v>
      </c>
      <c r="B3372" s="2" t="s">
        <v>10</v>
      </c>
      <c r="C3372" s="2" t="s">
        <v>7912</v>
      </c>
      <c r="D3372" s="2" t="s">
        <v>7913</v>
      </c>
      <c r="E3372" s="1" t="str">
        <f t="shared" si="263"/>
        <v>-Trays,dishes,plates, cups and the like, of paper or paperboard :</v>
      </c>
      <c r="F3372" s="2" t="s">
        <v>10</v>
      </c>
      <c r="G3372" s="2" t="s">
        <v>10</v>
      </c>
      <c r="H3372" s="2" t="s">
        <v>10</v>
      </c>
      <c r="J3372" s="1" t="str">
        <f t="shared" si="260"/>
        <v xml:space="preserve"> </v>
      </c>
      <c r="K3372" s="2" t="s">
        <v>10</v>
      </c>
      <c r="L3372" s="1" t="str">
        <f t="shared" si="261"/>
        <v xml:space="preserve"> </v>
      </c>
      <c r="M3372" s="1" t="s">
        <v>10</v>
      </c>
      <c r="N3372" s="1" t="str">
        <f t="shared" si="262"/>
        <v xml:space="preserve"> </v>
      </c>
      <c r="O3372" s="1" t="str">
        <f t="shared" si="264"/>
        <v>INSERT INTO tmis_commodity(name, description, hs_code, level, status_id) VALUES('-Trays,dishes,plates, cups and the like, of paper or paperboard :','-Trays,dishes,plates, cups and the like, of paper or paperboard :',' ',3,1);</v>
      </c>
    </row>
    <row r="3373" spans="1:15">
      <c r="A3373" s="1">
        <v>3323</v>
      </c>
      <c r="B3373" s="2" t="s">
        <v>7914</v>
      </c>
      <c r="C3373" s="2" t="s">
        <v>7356</v>
      </c>
      <c r="D3373" s="2" t="s">
        <v>7915</v>
      </c>
      <c r="E3373" s="1" t="str">
        <f t="shared" si="263"/>
        <v>--Of bamboo</v>
      </c>
      <c r="F3373" s="2" t="s">
        <v>135</v>
      </c>
      <c r="G3373" s="2" t="s">
        <v>851</v>
      </c>
      <c r="H3373" s="2" t="s">
        <v>858</v>
      </c>
      <c r="I3373" s="2" t="s">
        <v>136</v>
      </c>
      <c r="J3373" s="1" t="str">
        <f t="shared" si="260"/>
        <v>48236100</v>
      </c>
      <c r="K3373" s="2" t="s">
        <v>19981</v>
      </c>
      <c r="L3373" s="1" t="str">
        <f t="shared" si="261"/>
        <v>48236100</v>
      </c>
      <c r="M3373" s="1" t="s">
        <v>19981</v>
      </c>
      <c r="N3373" s="1" t="str">
        <f t="shared" si="262"/>
        <v>482361</v>
      </c>
      <c r="O3373" s="1" t="str">
        <f t="shared" si="264"/>
        <v>INSERT INTO tmis_commodity(name, description, hs_code, level, status_id) VALUES('--Of bamboo','--Of bamboo','482361',2,1);</v>
      </c>
    </row>
    <row r="3374" spans="1:15">
      <c r="A3374" s="1">
        <v>3324</v>
      </c>
      <c r="B3374" s="2" t="s">
        <v>7916</v>
      </c>
      <c r="C3374" s="2" t="s">
        <v>20</v>
      </c>
      <c r="D3374" s="2" t="s">
        <v>21</v>
      </c>
      <c r="E3374" s="1" t="str">
        <f t="shared" si="263"/>
        <v>--Other</v>
      </c>
      <c r="F3374" s="2" t="s">
        <v>135</v>
      </c>
      <c r="G3374" s="2" t="s">
        <v>851</v>
      </c>
      <c r="H3374" s="2" t="s">
        <v>858</v>
      </c>
      <c r="I3374" s="2" t="s">
        <v>136</v>
      </c>
      <c r="J3374" s="1" t="str">
        <f t="shared" si="260"/>
        <v>48236900</v>
      </c>
      <c r="K3374" s="2" t="s">
        <v>19982</v>
      </c>
      <c r="L3374" s="1" t="str">
        <f t="shared" si="261"/>
        <v>48236900</v>
      </c>
      <c r="M3374" s="1" t="s">
        <v>19982</v>
      </c>
      <c r="N3374" s="1" t="str">
        <f t="shared" si="262"/>
        <v>482369</v>
      </c>
      <c r="O3374" s="1" t="str">
        <f t="shared" si="264"/>
        <v>INSERT INTO tmis_commodity(name, description, hs_code, level, status_id) VALUES('--Other','--Other','482369',2,1);</v>
      </c>
    </row>
    <row r="3375" spans="1:15">
      <c r="A3375" s="1">
        <v>3325</v>
      </c>
      <c r="B3375" s="2" t="s">
        <v>7917</v>
      </c>
      <c r="C3375" s="2" t="s">
        <v>7918</v>
      </c>
      <c r="D3375" s="2" t="s">
        <v>7919</v>
      </c>
      <c r="E3375" s="1" t="str">
        <f t="shared" si="263"/>
        <v>-Moulded or pressed articles of paper pulp</v>
      </c>
      <c r="F3375" s="2" t="s">
        <v>135</v>
      </c>
      <c r="G3375" s="2" t="s">
        <v>883</v>
      </c>
      <c r="H3375" s="2" t="s">
        <v>858</v>
      </c>
      <c r="I3375" s="2" t="s">
        <v>136</v>
      </c>
      <c r="J3375" s="1" t="str">
        <f t="shared" si="260"/>
        <v>48237000</v>
      </c>
      <c r="K3375" s="2" t="s">
        <v>19983</v>
      </c>
      <c r="L3375" s="1" t="str">
        <f t="shared" si="261"/>
        <v>48237000</v>
      </c>
      <c r="M3375" s="1" t="s">
        <v>19983</v>
      </c>
      <c r="N3375" s="1" t="str">
        <f t="shared" si="262"/>
        <v>482370</v>
      </c>
      <c r="O3375" s="1" t="str">
        <f t="shared" si="264"/>
        <v>INSERT INTO tmis_commodity(name, description, hs_code, level, status_id) VALUES('-Moulded or pressed articles of paper pulp','-Moulded or pressed articles of paper pulp','482370',2,1);</v>
      </c>
    </row>
    <row r="3376" spans="1:15">
      <c r="A3376" s="1">
        <v>3326</v>
      </c>
      <c r="B3376" s="2" t="s">
        <v>7920</v>
      </c>
      <c r="C3376" s="2" t="s">
        <v>128</v>
      </c>
      <c r="D3376" s="2" t="s">
        <v>27</v>
      </c>
      <c r="E3376" s="1" t="str">
        <f t="shared" si="263"/>
        <v>-Other</v>
      </c>
      <c r="F3376" s="2" t="s">
        <v>135</v>
      </c>
      <c r="G3376" s="2" t="s">
        <v>883</v>
      </c>
      <c r="H3376" s="2" t="s">
        <v>858</v>
      </c>
      <c r="I3376" s="2" t="s">
        <v>136</v>
      </c>
      <c r="J3376" s="1" t="str">
        <f t="shared" si="260"/>
        <v>48239000</v>
      </c>
      <c r="K3376" s="2" t="s">
        <v>19984</v>
      </c>
      <c r="L3376" s="1" t="str">
        <f t="shared" si="261"/>
        <v>48239000</v>
      </c>
      <c r="M3376" s="1" t="s">
        <v>19984</v>
      </c>
      <c r="N3376" s="1" t="str">
        <f t="shared" si="262"/>
        <v>482390</v>
      </c>
      <c r="O3376" s="1" t="str">
        <f t="shared" si="264"/>
        <v>INSERT INTO tmis_commodity(name, description, hs_code, level, status_id) VALUES('-Other','-Other','482390',2,1);</v>
      </c>
    </row>
    <row r="3377" spans="1:15">
      <c r="B3377" s="3" t="s">
        <v>17019</v>
      </c>
      <c r="C3377" s="3" t="s">
        <v>17089</v>
      </c>
      <c r="E3377" s="1" t="str">
        <f t="shared" si="263"/>
        <v>Publications</v>
      </c>
      <c r="J3377" s="1" t="str">
        <f t="shared" si="260"/>
        <v>49</v>
      </c>
      <c r="K3377" s="2" t="s">
        <v>17019</v>
      </c>
      <c r="L3377" s="1" t="str">
        <f t="shared" si="261"/>
        <v>49</v>
      </c>
      <c r="M3377" s="1" t="s">
        <v>17019</v>
      </c>
      <c r="N3377" s="1" t="str">
        <f t="shared" si="262"/>
        <v>49</v>
      </c>
      <c r="O3377" s="1" t="str">
        <f t="shared" si="264"/>
        <v>INSERT INTO tmis_commodity(name, description, hs_code, level, status_id) VALUES('Publications','Publications','49',0,1);</v>
      </c>
    </row>
    <row r="3378" spans="1:15">
      <c r="A3378" s="1">
        <v>3327</v>
      </c>
      <c r="B3378" s="2" t="s">
        <v>7921</v>
      </c>
      <c r="C3378" s="2" t="s">
        <v>7922</v>
      </c>
      <c r="D3378" s="2" t="s">
        <v>7923</v>
      </c>
      <c r="E3378" s="1" t="str">
        <f t="shared" si="263"/>
        <v>Printed books, brochures, leaflets and similar printed matter, whether or not in single sheets.</v>
      </c>
      <c r="F3378" s="2" t="s">
        <v>10</v>
      </c>
      <c r="G3378" s="2" t="s">
        <v>10</v>
      </c>
      <c r="H3378" s="2" t="s">
        <v>10</v>
      </c>
      <c r="J3378" s="1" t="str">
        <f t="shared" si="260"/>
        <v>4901</v>
      </c>
      <c r="K3378" s="2" t="s">
        <v>19985</v>
      </c>
      <c r="L3378" s="1" t="str">
        <f t="shared" si="261"/>
        <v>4901</v>
      </c>
      <c r="M3378" s="1" t="s">
        <v>19985</v>
      </c>
      <c r="N3378" s="1" t="str">
        <f t="shared" si="262"/>
        <v>4901</v>
      </c>
      <c r="O3378" s="1" t="str">
        <f t="shared" si="264"/>
        <v>INSERT INTO tmis_commodity(name, description, hs_code, level, status_id) VALUES('Printed books, brochures, leaflets and similar printed matter, whether or not in single sheets.','Printed books, brochures, leaflets and similar printed matter, whether or not in single sheets.','4901',1,1);</v>
      </c>
    </row>
    <row r="3379" spans="1:15">
      <c r="A3379" s="1">
        <v>3328</v>
      </c>
      <c r="B3379" s="2" t="s">
        <v>7924</v>
      </c>
      <c r="C3379" s="2" t="s">
        <v>7925</v>
      </c>
      <c r="D3379" s="2" t="s">
        <v>7926</v>
      </c>
      <c r="E3379" s="1" t="str">
        <f t="shared" si="263"/>
        <v>-In single sheets, whether or not folded</v>
      </c>
      <c r="F3379" s="2" t="s">
        <v>135</v>
      </c>
      <c r="G3379" s="2" t="s">
        <v>17</v>
      </c>
      <c r="H3379" s="2" t="s">
        <v>17</v>
      </c>
      <c r="I3379" s="2" t="s">
        <v>136</v>
      </c>
      <c r="J3379" s="1" t="str">
        <f t="shared" si="260"/>
        <v>49011000</v>
      </c>
      <c r="K3379" s="2" t="s">
        <v>19986</v>
      </c>
      <c r="L3379" s="1" t="str">
        <f t="shared" si="261"/>
        <v>49011000</v>
      </c>
      <c r="M3379" s="1" t="s">
        <v>19986</v>
      </c>
      <c r="N3379" s="1" t="str">
        <f t="shared" si="262"/>
        <v>490110</v>
      </c>
      <c r="O3379" s="1" t="str">
        <f t="shared" si="264"/>
        <v>INSERT INTO tmis_commodity(name, description, hs_code, level, status_id) VALUES('-In single sheets, whether or not folded','-In single sheets, whether or not folded','490110',2,1);</v>
      </c>
    </row>
    <row r="3380" spans="1:15">
      <c r="A3380" s="1">
        <v>3329</v>
      </c>
      <c r="B3380" s="2" t="s">
        <v>10</v>
      </c>
      <c r="C3380" s="2" t="s">
        <v>48</v>
      </c>
      <c r="D3380" s="2" t="s">
        <v>49</v>
      </c>
      <c r="E3380" s="1" t="str">
        <f t="shared" si="263"/>
        <v>-Other :</v>
      </c>
      <c r="F3380" s="2" t="s">
        <v>10</v>
      </c>
      <c r="G3380" s="2" t="s">
        <v>10</v>
      </c>
      <c r="H3380" s="2" t="s">
        <v>10</v>
      </c>
      <c r="J3380" s="1" t="str">
        <f t="shared" si="260"/>
        <v xml:space="preserve"> </v>
      </c>
      <c r="K3380" s="2" t="s">
        <v>10</v>
      </c>
      <c r="L3380" s="1" t="str">
        <f t="shared" si="261"/>
        <v xml:space="preserve"> </v>
      </c>
      <c r="M3380" s="1" t="s">
        <v>10</v>
      </c>
      <c r="N3380" s="1" t="str">
        <f t="shared" si="262"/>
        <v xml:space="preserve"> </v>
      </c>
      <c r="O3380" s="1" t="str">
        <f t="shared" si="264"/>
        <v>INSERT INTO tmis_commodity(name, description, hs_code, level, status_id) VALUES('-Other :','-Other :',' ',3,1);</v>
      </c>
    </row>
    <row r="3381" spans="1:15">
      <c r="A3381" s="1">
        <v>3330</v>
      </c>
      <c r="B3381" s="2" t="s">
        <v>7927</v>
      </c>
      <c r="C3381" s="2" t="s">
        <v>7928</v>
      </c>
      <c r="D3381" s="2" t="s">
        <v>7929</v>
      </c>
      <c r="E3381" s="1" t="str">
        <f t="shared" si="263"/>
        <v>--Dictionaries and encyclopaedias, and serial instalments thereof</v>
      </c>
      <c r="F3381" s="2" t="s">
        <v>135</v>
      </c>
      <c r="G3381" s="2" t="s">
        <v>17</v>
      </c>
      <c r="H3381" s="2" t="s">
        <v>17</v>
      </c>
      <c r="I3381" s="2" t="s">
        <v>136</v>
      </c>
      <c r="J3381" s="1" t="str">
        <f t="shared" si="260"/>
        <v>49019100</v>
      </c>
      <c r="K3381" s="2" t="s">
        <v>19987</v>
      </c>
      <c r="L3381" s="1" t="str">
        <f t="shared" si="261"/>
        <v>49019100</v>
      </c>
      <c r="M3381" s="1" t="s">
        <v>19987</v>
      </c>
      <c r="N3381" s="1" t="str">
        <f t="shared" si="262"/>
        <v>490191</v>
      </c>
      <c r="O3381" s="1" t="str">
        <f t="shared" si="264"/>
        <v>INSERT INTO tmis_commodity(name, description, hs_code, level, status_id) VALUES('--Dictionaries and encyclopaedias, and serial instalments thereof','--Dictionaries and encyclopaedias, and serial instalments thereof','490191',2,1);</v>
      </c>
    </row>
    <row r="3382" spans="1:15">
      <c r="A3382" s="1">
        <v>3331</v>
      </c>
      <c r="B3382" s="2" t="s">
        <v>7930</v>
      </c>
      <c r="C3382" s="2" t="s">
        <v>20</v>
      </c>
      <c r="D3382" s="2" t="s">
        <v>21</v>
      </c>
      <c r="E3382" s="1" t="str">
        <f t="shared" si="263"/>
        <v>--Other</v>
      </c>
      <c r="F3382" s="2" t="s">
        <v>135</v>
      </c>
      <c r="G3382" s="2" t="s">
        <v>17</v>
      </c>
      <c r="H3382" s="2" t="s">
        <v>17</v>
      </c>
      <c r="I3382" s="2" t="s">
        <v>136</v>
      </c>
      <c r="J3382" s="1" t="str">
        <f t="shared" si="260"/>
        <v>49019900</v>
      </c>
      <c r="K3382" s="2" t="s">
        <v>19988</v>
      </c>
      <c r="L3382" s="1" t="str">
        <f t="shared" si="261"/>
        <v>49019900</v>
      </c>
      <c r="M3382" s="1" t="s">
        <v>19988</v>
      </c>
      <c r="N3382" s="1" t="str">
        <f t="shared" si="262"/>
        <v>490199</v>
      </c>
      <c r="O3382" s="1" t="str">
        <f t="shared" si="264"/>
        <v>INSERT INTO tmis_commodity(name, description, hs_code, level, status_id) VALUES('--Other','--Other','490199',2,1);</v>
      </c>
    </row>
    <row r="3383" spans="1:15">
      <c r="A3383" s="1">
        <v>3332</v>
      </c>
      <c r="B3383" s="2" t="s">
        <v>7931</v>
      </c>
      <c r="C3383" s="2" t="s">
        <v>7932</v>
      </c>
      <c r="D3383" s="2" t="s">
        <v>7933</v>
      </c>
      <c r="E3383" s="1" t="str">
        <f t="shared" si="263"/>
        <v>Newspapers, journals and periodicals, whether or not illustrated or containing advertising material.</v>
      </c>
      <c r="F3383" s="2" t="s">
        <v>10</v>
      </c>
      <c r="G3383" s="2" t="s">
        <v>10</v>
      </c>
      <c r="H3383" s="2" t="s">
        <v>10</v>
      </c>
      <c r="J3383" s="1" t="str">
        <f t="shared" si="260"/>
        <v>4902</v>
      </c>
      <c r="K3383" s="2" t="s">
        <v>19989</v>
      </c>
      <c r="L3383" s="1" t="str">
        <f t="shared" si="261"/>
        <v>4902</v>
      </c>
      <c r="M3383" s="1" t="s">
        <v>19989</v>
      </c>
      <c r="N3383" s="1" t="str">
        <f t="shared" si="262"/>
        <v>4902</v>
      </c>
      <c r="O3383" s="1" t="str">
        <f t="shared" si="264"/>
        <v>INSERT INTO tmis_commodity(name, description, hs_code, level, status_id) VALUES('Newspapers, journals and periodicals, whether or not illustrated or containing advertising material.','Newspapers, journals and periodicals, whether or not illustrated or containing advertising material.','4902',1,1);</v>
      </c>
    </row>
    <row r="3384" spans="1:15">
      <c r="A3384" s="1">
        <v>3333</v>
      </c>
      <c r="B3384" s="2" t="s">
        <v>7934</v>
      </c>
      <c r="C3384" s="2" t="s">
        <v>7935</v>
      </c>
      <c r="D3384" s="2" t="s">
        <v>7936</v>
      </c>
      <c r="E3384" s="1" t="str">
        <f t="shared" si="263"/>
        <v>-Appearing at least four times a week</v>
      </c>
      <c r="F3384" s="2" t="s">
        <v>135</v>
      </c>
      <c r="G3384" s="2" t="s">
        <v>17</v>
      </c>
      <c r="H3384" s="2" t="s">
        <v>17</v>
      </c>
      <c r="I3384" s="2" t="s">
        <v>136</v>
      </c>
      <c r="J3384" s="1" t="str">
        <f t="shared" si="260"/>
        <v>49021000</v>
      </c>
      <c r="K3384" s="2" t="s">
        <v>19990</v>
      </c>
      <c r="L3384" s="1" t="str">
        <f t="shared" si="261"/>
        <v>49021000</v>
      </c>
      <c r="M3384" s="1" t="s">
        <v>19990</v>
      </c>
      <c r="N3384" s="1" t="str">
        <f t="shared" si="262"/>
        <v>490210</v>
      </c>
      <c r="O3384" s="1" t="str">
        <f t="shared" si="264"/>
        <v>INSERT INTO tmis_commodity(name, description, hs_code, level, status_id) VALUES('-Appearing at least four times a week','-Appearing at least four times a week','490210',2,1);</v>
      </c>
    </row>
    <row r="3385" spans="1:15">
      <c r="A3385" s="1">
        <v>3334</v>
      </c>
      <c r="B3385" s="2" t="s">
        <v>7937</v>
      </c>
      <c r="C3385" s="2" t="s">
        <v>128</v>
      </c>
      <c r="D3385" s="2" t="s">
        <v>27</v>
      </c>
      <c r="E3385" s="1" t="str">
        <f t="shared" si="263"/>
        <v>-Other</v>
      </c>
      <c r="F3385" s="2" t="s">
        <v>135</v>
      </c>
      <c r="G3385" s="2" t="s">
        <v>17</v>
      </c>
      <c r="H3385" s="2" t="s">
        <v>17</v>
      </c>
      <c r="I3385" s="2" t="s">
        <v>136</v>
      </c>
      <c r="J3385" s="1" t="str">
        <f t="shared" si="260"/>
        <v>49029000</v>
      </c>
      <c r="K3385" s="2" t="s">
        <v>19991</v>
      </c>
      <c r="L3385" s="1" t="str">
        <f t="shared" si="261"/>
        <v>49029000</v>
      </c>
      <c r="M3385" s="1" t="s">
        <v>19991</v>
      </c>
      <c r="N3385" s="1" t="str">
        <f t="shared" si="262"/>
        <v>490290</v>
      </c>
      <c r="O3385" s="1" t="str">
        <f t="shared" si="264"/>
        <v>INSERT INTO tmis_commodity(name, description, hs_code, level, status_id) VALUES('-Other','-Other','490290',2,1);</v>
      </c>
    </row>
    <row r="3386" spans="1:15">
      <c r="A3386" s="1">
        <v>3335</v>
      </c>
      <c r="B3386" s="2" t="s">
        <v>7938</v>
      </c>
      <c r="C3386" s="2" t="s">
        <v>23492</v>
      </c>
      <c r="D3386" s="2" t="s">
        <v>7940</v>
      </c>
      <c r="E3386" s="1" t="str">
        <f t="shared" si="263"/>
        <v>Childrens picture, drawing or colouring books.</v>
      </c>
      <c r="F3386" s="2" t="s">
        <v>135</v>
      </c>
      <c r="G3386" s="2" t="s">
        <v>17</v>
      </c>
      <c r="H3386" s="2" t="s">
        <v>17</v>
      </c>
      <c r="I3386" s="2" t="s">
        <v>136</v>
      </c>
      <c r="J3386" s="1" t="str">
        <f t="shared" si="260"/>
        <v>49030000</v>
      </c>
      <c r="K3386" s="2" t="s">
        <v>19992</v>
      </c>
      <c r="L3386" s="1" t="str">
        <f t="shared" si="261"/>
        <v>49030000</v>
      </c>
      <c r="M3386" s="1" t="s">
        <v>19992</v>
      </c>
      <c r="N3386" s="1" t="str">
        <f t="shared" si="262"/>
        <v>4903</v>
      </c>
      <c r="O3386" s="1" t="str">
        <f t="shared" si="264"/>
        <v>INSERT INTO tmis_commodity(name, description, hs_code, level, status_id) VALUES('Childrens picture, drawing or colouring books.','Childrens picture, drawing or colouring books.','4903',1,1);</v>
      </c>
    </row>
    <row r="3387" spans="1:15">
      <c r="A3387" s="1">
        <v>3336</v>
      </c>
      <c r="B3387" s="2" t="s">
        <v>7941</v>
      </c>
      <c r="C3387" s="2" t="s">
        <v>7942</v>
      </c>
      <c r="D3387" s="2" t="s">
        <v>7943</v>
      </c>
      <c r="E3387" s="1" t="str">
        <f t="shared" si="263"/>
        <v>Music, printed or in manuscript, whether or not bound or illustrated.</v>
      </c>
      <c r="F3387" s="2" t="s">
        <v>135</v>
      </c>
      <c r="G3387" s="2" t="s">
        <v>17</v>
      </c>
      <c r="H3387" s="2" t="s">
        <v>17</v>
      </c>
      <c r="I3387" s="2" t="s">
        <v>136</v>
      </c>
      <c r="J3387" s="1" t="str">
        <f t="shared" si="260"/>
        <v>49040000</v>
      </c>
      <c r="K3387" s="2" t="s">
        <v>19993</v>
      </c>
      <c r="L3387" s="1" t="str">
        <f t="shared" si="261"/>
        <v>49040000</v>
      </c>
      <c r="M3387" s="1" t="s">
        <v>19993</v>
      </c>
      <c r="N3387" s="1" t="str">
        <f t="shared" si="262"/>
        <v>4904</v>
      </c>
      <c r="O3387" s="1" t="str">
        <f t="shared" si="264"/>
        <v>INSERT INTO tmis_commodity(name, description, hs_code, level, status_id) VALUES('Music, printed or in manuscript, whether or not bound or illustrated.','Music, printed or in manuscript, whether or not bound or illustrated.','4904',1,1);</v>
      </c>
    </row>
    <row r="3388" spans="1:15">
      <c r="A3388" s="1">
        <v>3337</v>
      </c>
      <c r="B3388" s="2" t="s">
        <v>7944</v>
      </c>
      <c r="C3388" s="2" t="s">
        <v>7945</v>
      </c>
      <c r="D3388" s="2" t="s">
        <v>7946</v>
      </c>
      <c r="E3388" s="1" t="str">
        <f t="shared" si="263"/>
        <v>Maps and hydrographic or similar charts of all kinds, including atlases, wall maps, topographical plans and globes, printed.</v>
      </c>
      <c r="F3388" s="2" t="s">
        <v>10</v>
      </c>
      <c r="G3388" s="2" t="s">
        <v>10</v>
      </c>
      <c r="H3388" s="2" t="s">
        <v>10</v>
      </c>
      <c r="J3388" s="1" t="str">
        <f t="shared" si="260"/>
        <v>4905</v>
      </c>
      <c r="K3388" s="2" t="s">
        <v>19994</v>
      </c>
      <c r="L3388" s="1" t="str">
        <f t="shared" si="261"/>
        <v>4905</v>
      </c>
      <c r="M3388" s="1" t="s">
        <v>19994</v>
      </c>
      <c r="N3388" s="1" t="str">
        <f t="shared" si="262"/>
        <v>4905</v>
      </c>
      <c r="O3388" s="1" t="str">
        <f t="shared" si="264"/>
        <v>INSERT INTO tmis_commodity(name, description, hs_code, level, status_id) VALUES('Maps and hydrographic or similar charts of all kinds, including atlases, wall maps, topographical plans and globes, printed.','Maps and hydrographic or similar charts of all kinds, including atlases, wall maps, topographical plans and globes, printed.','4905',1,1);</v>
      </c>
    </row>
    <row r="3389" spans="1:15">
      <c r="A3389" s="1">
        <v>3338</v>
      </c>
      <c r="B3389" s="2" t="s">
        <v>7947</v>
      </c>
      <c r="C3389" s="2" t="s">
        <v>7948</v>
      </c>
      <c r="D3389" s="2" t="s">
        <v>7949</v>
      </c>
      <c r="E3389" s="1" t="str">
        <f t="shared" si="263"/>
        <v>-Globes</v>
      </c>
      <c r="F3389" s="2" t="s">
        <v>135</v>
      </c>
      <c r="G3389" s="2" t="s">
        <v>17</v>
      </c>
      <c r="H3389" s="2" t="s">
        <v>17</v>
      </c>
      <c r="I3389" s="2" t="s">
        <v>136</v>
      </c>
      <c r="J3389" s="1" t="str">
        <f t="shared" si="260"/>
        <v>49051000</v>
      </c>
      <c r="K3389" s="2" t="s">
        <v>19995</v>
      </c>
      <c r="L3389" s="1" t="str">
        <f t="shared" si="261"/>
        <v>49051000</v>
      </c>
      <c r="M3389" s="1" t="s">
        <v>19995</v>
      </c>
      <c r="N3389" s="1" t="str">
        <f t="shared" si="262"/>
        <v>490510</v>
      </c>
      <c r="O3389" s="1" t="str">
        <f t="shared" si="264"/>
        <v>INSERT INTO tmis_commodity(name, description, hs_code, level, status_id) VALUES('-Globes','-Globes','490510',2,1);</v>
      </c>
    </row>
    <row r="3390" spans="1:15">
      <c r="A3390" s="1">
        <v>3339</v>
      </c>
      <c r="B3390" s="2" t="s">
        <v>10</v>
      </c>
      <c r="C3390" s="2" t="s">
        <v>48</v>
      </c>
      <c r="D3390" s="2" t="s">
        <v>27</v>
      </c>
      <c r="E3390" s="1" t="str">
        <f t="shared" si="263"/>
        <v>-Other :</v>
      </c>
      <c r="F3390" s="2" t="s">
        <v>10</v>
      </c>
      <c r="G3390" s="2" t="s">
        <v>10</v>
      </c>
      <c r="H3390" s="2" t="s">
        <v>10</v>
      </c>
      <c r="J3390" s="1" t="str">
        <f t="shared" si="260"/>
        <v xml:space="preserve"> </v>
      </c>
      <c r="K3390" s="2" t="s">
        <v>10</v>
      </c>
      <c r="L3390" s="1" t="str">
        <f t="shared" si="261"/>
        <v xml:space="preserve"> </v>
      </c>
      <c r="M3390" s="1" t="s">
        <v>10</v>
      </c>
      <c r="N3390" s="1" t="str">
        <f t="shared" si="262"/>
        <v xml:space="preserve"> </v>
      </c>
      <c r="O3390" s="1" t="str">
        <f t="shared" si="264"/>
        <v>INSERT INTO tmis_commodity(name, description, hs_code, level, status_id) VALUES('-Other :','-Other :',' ',3,1);</v>
      </c>
    </row>
    <row r="3391" spans="1:15">
      <c r="A3391" s="1">
        <v>3340</v>
      </c>
      <c r="B3391" s="2" t="s">
        <v>7950</v>
      </c>
      <c r="C3391" s="2" t="s">
        <v>7951</v>
      </c>
      <c r="D3391" s="2" t="s">
        <v>7952</v>
      </c>
      <c r="E3391" s="1" t="str">
        <f t="shared" si="263"/>
        <v>--In book form</v>
      </c>
      <c r="F3391" s="2" t="s">
        <v>135</v>
      </c>
      <c r="G3391" s="2" t="s">
        <v>17</v>
      </c>
      <c r="H3391" s="2" t="s">
        <v>17</v>
      </c>
      <c r="I3391" s="2" t="s">
        <v>136</v>
      </c>
      <c r="J3391" s="1" t="str">
        <f t="shared" si="260"/>
        <v>49059100</v>
      </c>
      <c r="K3391" s="2" t="s">
        <v>19996</v>
      </c>
      <c r="L3391" s="1" t="str">
        <f t="shared" si="261"/>
        <v>49059100</v>
      </c>
      <c r="M3391" s="1" t="s">
        <v>19996</v>
      </c>
      <c r="N3391" s="1" t="str">
        <f t="shared" si="262"/>
        <v>490591</v>
      </c>
      <c r="O3391" s="1" t="str">
        <f t="shared" si="264"/>
        <v>INSERT INTO tmis_commodity(name, description, hs_code, level, status_id) VALUES('--In book form','--In book form','490591',2,1);</v>
      </c>
    </row>
    <row r="3392" spans="1:15">
      <c r="A3392" s="1">
        <v>3341</v>
      </c>
      <c r="B3392" s="2" t="s">
        <v>7953</v>
      </c>
      <c r="C3392" s="2" t="s">
        <v>20</v>
      </c>
      <c r="D3392" s="2" t="s">
        <v>21</v>
      </c>
      <c r="E3392" s="1" t="str">
        <f t="shared" si="263"/>
        <v>--Other</v>
      </c>
      <c r="F3392" s="2" t="s">
        <v>135</v>
      </c>
      <c r="G3392" s="2" t="s">
        <v>17</v>
      </c>
      <c r="H3392" s="2" t="s">
        <v>17</v>
      </c>
      <c r="I3392" s="2" t="s">
        <v>136</v>
      </c>
      <c r="J3392" s="1" t="str">
        <f t="shared" si="260"/>
        <v>49059900</v>
      </c>
      <c r="K3392" s="2" t="s">
        <v>19997</v>
      </c>
      <c r="L3392" s="1" t="str">
        <f t="shared" si="261"/>
        <v>49059900</v>
      </c>
      <c r="M3392" s="1" t="s">
        <v>19997</v>
      </c>
      <c r="N3392" s="1" t="str">
        <f t="shared" si="262"/>
        <v>490599</v>
      </c>
      <c r="O3392" s="1" t="str">
        <f t="shared" si="264"/>
        <v>INSERT INTO tmis_commodity(name, description, hs_code, level, status_id) VALUES('--Other','--Other','490599',2,1);</v>
      </c>
    </row>
    <row r="3393" spans="1:15">
      <c r="A3393" s="1">
        <v>3342</v>
      </c>
      <c r="B3393" s="2" t="s">
        <v>7954</v>
      </c>
      <c r="C3393" s="2" t="s">
        <v>7955</v>
      </c>
      <c r="D3393" s="2" t="s">
        <v>7956</v>
      </c>
      <c r="E3393" s="1" t="str">
        <f t="shared" si="263"/>
        <v>Plans and drawings for architectural, engineering, industrial, commercial, topographical or similar purposes, being originals drawn by hand; hand-written texts; photographic reproductions on sensitised paper and carbon copies of the foregoing.</v>
      </c>
      <c r="F3393" s="2" t="s">
        <v>135</v>
      </c>
      <c r="G3393" s="2" t="s">
        <v>851</v>
      </c>
      <c r="H3393" s="2" t="s">
        <v>858</v>
      </c>
      <c r="I3393" s="2" t="s">
        <v>136</v>
      </c>
      <c r="J3393" s="1" t="str">
        <f t="shared" si="260"/>
        <v>49060000</v>
      </c>
      <c r="K3393" s="2" t="s">
        <v>19998</v>
      </c>
      <c r="L3393" s="1" t="str">
        <f t="shared" si="261"/>
        <v>49060000</v>
      </c>
      <c r="M3393" s="1" t="s">
        <v>19998</v>
      </c>
      <c r="N3393" s="1" t="str">
        <f t="shared" si="262"/>
        <v>4906</v>
      </c>
      <c r="O3393" s="1" t="str">
        <f t="shared" si="264"/>
        <v>INSERT INTO tmis_commodity(name, description, hs_code, level, status_id) VALUES('Plans and drawings for architectural, engineering, industrial, commercial, topographical or similar purposes, being originals drawn by hand; hand-written texts; photographic reproductions on sensitise','Plans and drawings for architectural, engineering, industrial, commercial, topographical or similar purposes, being originals drawn by hand; hand-written texts; photographic reproductions on sensitised paper and carbon copies of the foregoing.','4906',1,1);</v>
      </c>
    </row>
    <row r="3394" spans="1:15">
      <c r="A3394" s="1">
        <v>3343</v>
      </c>
      <c r="B3394" s="2" t="s">
        <v>7957</v>
      </c>
      <c r="C3394" s="2" t="s">
        <v>7958</v>
      </c>
      <c r="D3394" s="2" t="s">
        <v>7959</v>
      </c>
      <c r="E3394" s="1" t="str">
        <f t="shared" si="263"/>
        <v>Unused postage, revenue or similar stamps of current or new issue in the country in which they have, or will have, a recognised face value; stamp-impressed paper; banknotes; cheque forms; stock, share or bond certificates and similar documents of title.</v>
      </c>
      <c r="F3394" s="2" t="s">
        <v>135</v>
      </c>
      <c r="G3394" s="2" t="s">
        <v>851</v>
      </c>
      <c r="H3394" s="2" t="s">
        <v>858</v>
      </c>
      <c r="I3394" s="2" t="s">
        <v>136</v>
      </c>
      <c r="J3394" s="1" t="str">
        <f t="shared" ref="J3394:J3457" si="265">IF(LEN(B3394)=5, LEFT(B3394, 2)&amp;RIGHT(B3394,2), IF(LEN(B3394)=9, LEFT(B3394, 4)&amp;RIGHT(B3394, 4), B3394))</f>
        <v>49070000</v>
      </c>
      <c r="K3394" s="2" t="s">
        <v>19999</v>
      </c>
      <c r="L3394" s="1" t="str">
        <f t="shared" ref="L3394:L3457" si="266">IF(LEFT(K3394, 1)="[", MID(K3394, 2,2)&amp;MID(K3394,5,2), K3394)</f>
        <v>49070000</v>
      </c>
      <c r="M3394" s="1" t="s">
        <v>19999</v>
      </c>
      <c r="N3394" s="1" t="str">
        <f t="shared" ref="N3394:N3457" si="267">IF(RIGHT(M3394, 4)="0000", LEFT(M3394,4), IF(RIGHT(M3394,2)="00",LEFT(M3394,6), M3394))</f>
        <v>4907</v>
      </c>
      <c r="O3394" s="1" t="str">
        <f t="shared" si="264"/>
        <v>INSERT INTO tmis_commodity(name, description, hs_code, level, status_id) VALUES('Unused postage, revenue or similar stamps of current or new issue in the country in which they have, or will have, a recognised face value; stamp-impressed paper; banknotes; cheque forms; stock, share','Unused postage, revenue or similar stamps of current or new issue in the country in which they have, or will have, a recognised face value; stamp-impressed paper; banknotes; cheque forms; stock, share or bond certificates and similar documents of title.','4907',1,1);</v>
      </c>
    </row>
    <row r="3395" spans="1:15">
      <c r="A3395" s="1">
        <v>3344</v>
      </c>
      <c r="B3395" s="2" t="s">
        <v>7960</v>
      </c>
      <c r="C3395" s="2" t="s">
        <v>7961</v>
      </c>
      <c r="D3395" s="2" t="s">
        <v>7962</v>
      </c>
      <c r="E3395" s="1" t="str">
        <f t="shared" ref="E3395:E3458" si="268">IF(ISNUMBER(SEARCH("'",C3395)),REPLACE(C3395, SEARCH("'", C3395), 1, " "), C3395)</f>
        <v>Transfers (decalcomanias).</v>
      </c>
      <c r="F3395" s="2" t="s">
        <v>10</v>
      </c>
      <c r="G3395" s="2" t="s">
        <v>10</v>
      </c>
      <c r="H3395" s="2" t="s">
        <v>10</v>
      </c>
      <c r="J3395" s="1" t="str">
        <f t="shared" si="265"/>
        <v>4908</v>
      </c>
      <c r="K3395" s="2" t="s">
        <v>20000</v>
      </c>
      <c r="L3395" s="1" t="str">
        <f t="shared" si="266"/>
        <v>4908</v>
      </c>
      <c r="M3395" s="1" t="s">
        <v>20000</v>
      </c>
      <c r="N3395" s="1" t="str">
        <f t="shared" si="267"/>
        <v>4908</v>
      </c>
      <c r="O3395" s="1" t="str">
        <f t="shared" ref="O3395:O3458" si="269">"INSERT INTO tmis_commodity(name, description, hs_code, level, status_id) VALUES('"&amp;LEFT(E3395,200)&amp;"','"&amp;LEFT(E3395,1000)&amp;"','"&amp;N3395&amp;"',"&amp;IF(LEN(N3395)=2,0,IF(LEN(N3395)=4,1,IF(LEN(N3395)=6,2,3)))&amp;",1);"</f>
        <v>INSERT INTO tmis_commodity(name, description, hs_code, level, status_id) VALUES('Transfers (decalcomanias).','Transfers (decalcomanias).','4908',1,1);</v>
      </c>
    </row>
    <row r="3396" spans="1:15">
      <c r="A3396" s="1">
        <v>3345</v>
      </c>
      <c r="B3396" s="2" t="s">
        <v>7963</v>
      </c>
      <c r="C3396" s="2" t="s">
        <v>7964</v>
      </c>
      <c r="D3396" s="2" t="s">
        <v>7965</v>
      </c>
      <c r="E3396" s="1" t="str">
        <f t="shared" si="268"/>
        <v>-Transfers (decalcomanias), vitrifiable</v>
      </c>
      <c r="F3396" s="2" t="s">
        <v>135</v>
      </c>
      <c r="G3396" s="2" t="s">
        <v>17</v>
      </c>
      <c r="H3396" s="2" t="s">
        <v>17</v>
      </c>
      <c r="I3396" s="2" t="s">
        <v>136</v>
      </c>
      <c r="J3396" s="1" t="str">
        <f t="shared" si="265"/>
        <v>49081000</v>
      </c>
      <c r="K3396" s="2" t="s">
        <v>20001</v>
      </c>
      <c r="L3396" s="1" t="str">
        <f t="shared" si="266"/>
        <v>49081000</v>
      </c>
      <c r="M3396" s="1" t="s">
        <v>20001</v>
      </c>
      <c r="N3396" s="1" t="str">
        <f t="shared" si="267"/>
        <v>490810</v>
      </c>
      <c r="O3396" s="1" t="str">
        <f t="shared" si="269"/>
        <v>INSERT INTO tmis_commodity(name, description, hs_code, level, status_id) VALUES('-Transfers (decalcomanias), vitrifiable','-Transfers (decalcomanias), vitrifiable','490810',2,1);</v>
      </c>
    </row>
    <row r="3397" spans="1:15">
      <c r="A3397" s="1">
        <v>3346</v>
      </c>
      <c r="B3397" s="2" t="s">
        <v>7966</v>
      </c>
      <c r="C3397" s="2" t="s">
        <v>128</v>
      </c>
      <c r="D3397" s="2" t="s">
        <v>27</v>
      </c>
      <c r="E3397" s="1" t="str">
        <f t="shared" si="268"/>
        <v>-Other</v>
      </c>
      <c r="F3397" s="2" t="s">
        <v>135</v>
      </c>
      <c r="G3397" s="2" t="s">
        <v>17</v>
      </c>
      <c r="H3397" s="2" t="s">
        <v>17</v>
      </c>
      <c r="I3397" s="2" t="s">
        <v>136</v>
      </c>
      <c r="J3397" s="1" t="str">
        <f t="shared" si="265"/>
        <v>49089000</v>
      </c>
      <c r="K3397" s="2" t="s">
        <v>20002</v>
      </c>
      <c r="L3397" s="1" t="str">
        <f t="shared" si="266"/>
        <v>49089000</v>
      </c>
      <c r="M3397" s="1" t="s">
        <v>20002</v>
      </c>
      <c r="N3397" s="1" t="str">
        <f t="shared" si="267"/>
        <v>490890</v>
      </c>
      <c r="O3397" s="1" t="str">
        <f t="shared" si="269"/>
        <v>INSERT INTO tmis_commodity(name, description, hs_code, level, status_id) VALUES('-Other','-Other','490890',2,1);</v>
      </c>
    </row>
    <row r="3398" spans="1:15">
      <c r="A3398" s="1">
        <v>3347</v>
      </c>
      <c r="B3398" s="2" t="s">
        <v>7967</v>
      </c>
      <c r="C3398" s="2" t="s">
        <v>7968</v>
      </c>
      <c r="D3398" s="2" t="s">
        <v>7969</v>
      </c>
      <c r="E3398" s="1" t="str">
        <f t="shared" si="268"/>
        <v>Printed or illustrated postcards; printed cards bearing personal greetings, messages or announcements, whether or not illustrated, with or without envelopes or trimmings.</v>
      </c>
      <c r="F3398" s="2" t="s">
        <v>135</v>
      </c>
      <c r="G3398" s="2" t="s">
        <v>851</v>
      </c>
      <c r="H3398" s="2" t="s">
        <v>858</v>
      </c>
      <c r="I3398" s="2" t="s">
        <v>136</v>
      </c>
      <c r="J3398" s="1" t="str">
        <f t="shared" si="265"/>
        <v>49090000</v>
      </c>
      <c r="K3398" s="2" t="s">
        <v>20003</v>
      </c>
      <c r="L3398" s="1" t="str">
        <f t="shared" si="266"/>
        <v>49090000</v>
      </c>
      <c r="M3398" s="1" t="s">
        <v>20003</v>
      </c>
      <c r="N3398" s="1" t="str">
        <f t="shared" si="267"/>
        <v>4909</v>
      </c>
      <c r="O3398" s="1" t="str">
        <f t="shared" si="269"/>
        <v>INSERT INTO tmis_commodity(name, description, hs_code, level, status_id) VALUES('Printed or illustrated postcards; printed cards bearing personal greetings, messages or announcements, whether or not illustrated, with or without envelopes or trimmings.','Printed or illustrated postcards; printed cards bearing personal greetings, messages or announcements, whether or not illustrated, with or without envelopes or trimmings.','4909',1,1);</v>
      </c>
    </row>
    <row r="3399" spans="1:15">
      <c r="A3399" s="1">
        <v>3348</v>
      </c>
      <c r="B3399" s="2" t="s">
        <v>7970</v>
      </c>
      <c r="C3399" s="2" t="s">
        <v>7971</v>
      </c>
      <c r="D3399" s="2" t="s">
        <v>7972</v>
      </c>
      <c r="E3399" s="1" t="str">
        <f t="shared" si="268"/>
        <v>Calendars of any kind, printed, including calendar blocks.</v>
      </c>
      <c r="F3399" s="2" t="s">
        <v>135</v>
      </c>
      <c r="G3399" s="2" t="s">
        <v>851</v>
      </c>
      <c r="H3399" s="2" t="s">
        <v>858</v>
      </c>
      <c r="I3399" s="2" t="s">
        <v>136</v>
      </c>
      <c r="J3399" s="1" t="str">
        <f t="shared" si="265"/>
        <v>49100000</v>
      </c>
      <c r="K3399" s="2" t="s">
        <v>20004</v>
      </c>
      <c r="L3399" s="1" t="str">
        <f t="shared" si="266"/>
        <v>49100000</v>
      </c>
      <c r="M3399" s="1" t="s">
        <v>20004</v>
      </c>
      <c r="N3399" s="1" t="str">
        <f t="shared" si="267"/>
        <v>4910</v>
      </c>
      <c r="O3399" s="1" t="str">
        <f t="shared" si="269"/>
        <v>INSERT INTO tmis_commodity(name, description, hs_code, level, status_id) VALUES('Calendars of any kind, printed, including calendar blocks.','Calendars of any kind, printed, including calendar blocks.','4910',1,1);</v>
      </c>
    </row>
    <row r="3400" spans="1:15">
      <c r="A3400" s="1">
        <v>3349</v>
      </c>
      <c r="B3400" s="2" t="s">
        <v>7973</v>
      </c>
      <c r="C3400" s="2" t="s">
        <v>7974</v>
      </c>
      <c r="D3400" s="2" t="s">
        <v>7975</v>
      </c>
      <c r="E3400" s="1" t="str">
        <f t="shared" si="268"/>
        <v>Other printed matter, including printed pictures and photographs.</v>
      </c>
      <c r="F3400" s="2" t="s">
        <v>10</v>
      </c>
      <c r="G3400" s="2" t="s">
        <v>10</v>
      </c>
      <c r="H3400" s="2" t="s">
        <v>10</v>
      </c>
      <c r="J3400" s="1" t="str">
        <f t="shared" si="265"/>
        <v>4911</v>
      </c>
      <c r="K3400" s="2" t="s">
        <v>20005</v>
      </c>
      <c r="L3400" s="1" t="str">
        <f t="shared" si="266"/>
        <v>4911</v>
      </c>
      <c r="M3400" s="1" t="s">
        <v>20005</v>
      </c>
      <c r="N3400" s="1" t="str">
        <f t="shared" si="267"/>
        <v>4911</v>
      </c>
      <c r="O3400" s="1" t="str">
        <f t="shared" si="269"/>
        <v>INSERT INTO tmis_commodity(name, description, hs_code, level, status_id) VALUES('Other printed matter, including printed pictures and photographs.','Other printed matter, including printed pictures and photographs.','4911',1,1);</v>
      </c>
    </row>
    <row r="3401" spans="1:15">
      <c r="A3401" s="1">
        <v>3350</v>
      </c>
      <c r="B3401" s="2" t="s">
        <v>7976</v>
      </c>
      <c r="C3401" s="2" t="s">
        <v>7977</v>
      </c>
      <c r="D3401" s="2" t="s">
        <v>7978</v>
      </c>
      <c r="E3401" s="1" t="str">
        <f t="shared" si="268"/>
        <v>-Trade advertising material, commercial catalogues and the like</v>
      </c>
      <c r="F3401" s="2" t="s">
        <v>135</v>
      </c>
      <c r="G3401" s="2" t="s">
        <v>851</v>
      </c>
      <c r="H3401" s="2" t="s">
        <v>858</v>
      </c>
      <c r="I3401" s="2" t="s">
        <v>136</v>
      </c>
      <c r="J3401" s="1" t="str">
        <f t="shared" si="265"/>
        <v>49111000</v>
      </c>
      <c r="K3401" s="2" t="s">
        <v>20006</v>
      </c>
      <c r="L3401" s="1" t="str">
        <f t="shared" si="266"/>
        <v>49111000</v>
      </c>
      <c r="M3401" s="1" t="s">
        <v>20006</v>
      </c>
      <c r="N3401" s="1" t="str">
        <f t="shared" si="267"/>
        <v>491110</v>
      </c>
      <c r="O3401" s="1" t="str">
        <f t="shared" si="269"/>
        <v>INSERT INTO tmis_commodity(name, description, hs_code, level, status_id) VALUES('-Trade advertising material, commercial catalogues and the like','-Trade advertising material, commercial catalogues and the like','491110',2,1);</v>
      </c>
    </row>
    <row r="3402" spans="1:15">
      <c r="A3402" s="1">
        <v>3351</v>
      </c>
      <c r="B3402" s="2" t="s">
        <v>10</v>
      </c>
      <c r="C3402" s="2" t="s">
        <v>48</v>
      </c>
      <c r="D3402" s="2" t="s">
        <v>49</v>
      </c>
      <c r="E3402" s="1" t="str">
        <f t="shared" si="268"/>
        <v>-Other :</v>
      </c>
      <c r="F3402" s="2" t="s">
        <v>10</v>
      </c>
      <c r="G3402" s="2" t="s">
        <v>10</v>
      </c>
      <c r="H3402" s="2" t="s">
        <v>10</v>
      </c>
      <c r="J3402" s="1" t="str">
        <f t="shared" si="265"/>
        <v xml:space="preserve"> </v>
      </c>
      <c r="K3402" s="2" t="s">
        <v>10</v>
      </c>
      <c r="L3402" s="1" t="str">
        <f t="shared" si="266"/>
        <v xml:space="preserve"> </v>
      </c>
      <c r="M3402" s="1" t="s">
        <v>10</v>
      </c>
      <c r="N3402" s="1" t="str">
        <f t="shared" si="267"/>
        <v xml:space="preserve"> </v>
      </c>
      <c r="O3402" s="1" t="str">
        <f t="shared" si="269"/>
        <v>INSERT INTO tmis_commodity(name, description, hs_code, level, status_id) VALUES('-Other :','-Other :',' ',3,1);</v>
      </c>
    </row>
    <row r="3403" spans="1:15">
      <c r="A3403" s="1">
        <v>3352</v>
      </c>
      <c r="B3403" s="2" t="s">
        <v>7979</v>
      </c>
      <c r="C3403" s="2" t="s">
        <v>7980</v>
      </c>
      <c r="D3403" s="2" t="s">
        <v>7981</v>
      </c>
      <c r="E3403" s="1" t="str">
        <f t="shared" si="268"/>
        <v>--Pictures, designs and photographs</v>
      </c>
      <c r="F3403" s="2" t="s">
        <v>135</v>
      </c>
      <c r="G3403" s="2" t="s">
        <v>851</v>
      </c>
      <c r="H3403" s="2" t="s">
        <v>858</v>
      </c>
      <c r="I3403" s="2" t="s">
        <v>136</v>
      </c>
      <c r="J3403" s="1" t="str">
        <f t="shared" si="265"/>
        <v>49119100</v>
      </c>
      <c r="K3403" s="2" t="s">
        <v>20007</v>
      </c>
      <c r="L3403" s="1" t="str">
        <f t="shared" si="266"/>
        <v>49119100</v>
      </c>
      <c r="M3403" s="1" t="s">
        <v>20007</v>
      </c>
      <c r="N3403" s="1" t="str">
        <f t="shared" si="267"/>
        <v>491191</v>
      </c>
      <c r="O3403" s="1" t="str">
        <f t="shared" si="269"/>
        <v>INSERT INTO tmis_commodity(name, description, hs_code, level, status_id) VALUES('--Pictures, designs and photographs','--Pictures, designs and photographs','491191',2,1);</v>
      </c>
    </row>
    <row r="3404" spans="1:15">
      <c r="A3404" s="1">
        <v>3353</v>
      </c>
      <c r="B3404" s="2" t="s">
        <v>10</v>
      </c>
      <c r="C3404" s="2" t="s">
        <v>20</v>
      </c>
      <c r="D3404" s="2" t="s">
        <v>21</v>
      </c>
      <c r="E3404" s="1" t="str">
        <f t="shared" si="268"/>
        <v>--Other</v>
      </c>
      <c r="F3404" s="2" t="s">
        <v>10</v>
      </c>
      <c r="G3404" s="2" t="s">
        <v>10</v>
      </c>
      <c r="H3404" s="2" t="s">
        <v>10</v>
      </c>
      <c r="J3404" s="1" t="str">
        <f t="shared" si="265"/>
        <v xml:space="preserve"> </v>
      </c>
      <c r="K3404" s="2" t="s">
        <v>10</v>
      </c>
      <c r="L3404" s="1" t="str">
        <f t="shared" si="266"/>
        <v xml:space="preserve"> </v>
      </c>
      <c r="M3404" s="1" t="s">
        <v>10</v>
      </c>
      <c r="N3404" s="1" t="str">
        <f t="shared" si="267"/>
        <v xml:space="preserve"> </v>
      </c>
      <c r="O3404" s="1" t="str">
        <f t="shared" si="269"/>
        <v>INSERT INTO tmis_commodity(name, description, hs_code, level, status_id) VALUES('--Other','--Other',' ',3,1);</v>
      </c>
    </row>
    <row r="3405" spans="1:15">
      <c r="A3405" s="1">
        <v>3354</v>
      </c>
      <c r="B3405" s="2" t="s">
        <v>7982</v>
      </c>
      <c r="C3405" s="2" t="s">
        <v>7983</v>
      </c>
      <c r="D3405" s="2" t="s">
        <v>7984</v>
      </c>
      <c r="E3405" s="1" t="str">
        <f t="shared" si="268"/>
        <v>--- Scratch cards</v>
      </c>
      <c r="F3405" s="2" t="s">
        <v>135</v>
      </c>
      <c r="G3405" s="2" t="s">
        <v>3397</v>
      </c>
      <c r="H3405" s="2" t="s">
        <v>6680</v>
      </c>
      <c r="I3405" s="2" t="s">
        <v>136</v>
      </c>
      <c r="J3405" s="1" t="str">
        <f t="shared" si="265"/>
        <v>49119910</v>
      </c>
      <c r="K3405" s="2" t="s">
        <v>20008</v>
      </c>
      <c r="L3405" s="1" t="str">
        <f t="shared" si="266"/>
        <v>49119910</v>
      </c>
      <c r="M3405" s="1" t="s">
        <v>20008</v>
      </c>
      <c r="N3405" s="1" t="str">
        <f t="shared" si="267"/>
        <v>49119910</v>
      </c>
      <c r="O3405" s="1" t="str">
        <f t="shared" si="269"/>
        <v>INSERT INTO tmis_commodity(name, description, hs_code, level, status_id) VALUES('--- Scratch cards','--- Scratch cards','49119910',3,1);</v>
      </c>
    </row>
    <row r="3406" spans="1:15">
      <c r="A3406" s="1">
        <v>3355</v>
      </c>
      <c r="B3406" s="2" t="s">
        <v>7985</v>
      </c>
      <c r="C3406" s="2" t="s">
        <v>927</v>
      </c>
      <c r="D3406" s="2" t="s">
        <v>928</v>
      </c>
      <c r="E3406" s="1" t="str">
        <f t="shared" si="268"/>
        <v>--- Other</v>
      </c>
      <c r="F3406" s="2" t="s">
        <v>135</v>
      </c>
      <c r="G3406" s="2" t="s">
        <v>851</v>
      </c>
      <c r="H3406" s="2" t="s">
        <v>858</v>
      </c>
      <c r="I3406" s="2" t="s">
        <v>136</v>
      </c>
      <c r="J3406" s="1" t="str">
        <f t="shared" si="265"/>
        <v>49119990</v>
      </c>
      <c r="K3406" s="2" t="s">
        <v>20009</v>
      </c>
      <c r="L3406" s="1" t="str">
        <f t="shared" si="266"/>
        <v>49119990</v>
      </c>
      <c r="M3406" s="1" t="s">
        <v>20009</v>
      </c>
      <c r="N3406" s="1" t="str">
        <f t="shared" si="267"/>
        <v>49119990</v>
      </c>
      <c r="O3406" s="1" t="str">
        <f t="shared" si="269"/>
        <v>INSERT INTO tmis_commodity(name, description, hs_code, level, status_id) VALUES('--- Other','--- Other','49119990',3,1);</v>
      </c>
    </row>
    <row r="3407" spans="1:15">
      <c r="B3407" s="3" t="s">
        <v>17020</v>
      </c>
      <c r="C3407" s="3" t="s">
        <v>17090</v>
      </c>
      <c r="E3407" s="1" t="str">
        <f t="shared" si="268"/>
        <v>Silks</v>
      </c>
      <c r="J3407" s="1" t="str">
        <f t="shared" si="265"/>
        <v>50</v>
      </c>
      <c r="K3407" s="2" t="s">
        <v>17020</v>
      </c>
      <c r="L3407" s="1" t="str">
        <f t="shared" si="266"/>
        <v>50</v>
      </c>
      <c r="M3407" s="1" t="s">
        <v>17020</v>
      </c>
      <c r="N3407" s="1" t="str">
        <f t="shared" si="267"/>
        <v>50</v>
      </c>
      <c r="O3407" s="1" t="str">
        <f t="shared" si="269"/>
        <v>INSERT INTO tmis_commodity(name, description, hs_code, level, status_id) VALUES('Silks','Silks','50',0,1);</v>
      </c>
    </row>
    <row r="3408" spans="1:15">
      <c r="A3408" s="1">
        <v>3356</v>
      </c>
      <c r="B3408" s="2" t="s">
        <v>7986</v>
      </c>
      <c r="C3408" s="2" t="s">
        <v>7987</v>
      </c>
      <c r="D3408" s="2" t="s">
        <v>7988</v>
      </c>
      <c r="E3408" s="1" t="str">
        <f t="shared" si="268"/>
        <v>Silk-worm cocoons suitable for reeling.</v>
      </c>
      <c r="F3408" s="2" t="s">
        <v>135</v>
      </c>
      <c r="G3408" s="2" t="s">
        <v>17</v>
      </c>
      <c r="H3408" s="2" t="s">
        <v>17</v>
      </c>
      <c r="I3408" s="2" t="s">
        <v>136</v>
      </c>
      <c r="J3408" s="1" t="str">
        <f t="shared" si="265"/>
        <v>50010000</v>
      </c>
      <c r="K3408" s="2" t="s">
        <v>20010</v>
      </c>
      <c r="L3408" s="1" t="str">
        <f t="shared" si="266"/>
        <v>50010000</v>
      </c>
      <c r="M3408" s="1" t="s">
        <v>20010</v>
      </c>
      <c r="N3408" s="1" t="str">
        <f t="shared" si="267"/>
        <v>5001</v>
      </c>
      <c r="O3408" s="1" t="str">
        <f t="shared" si="269"/>
        <v>INSERT INTO tmis_commodity(name, description, hs_code, level, status_id) VALUES('Silk-worm cocoons suitable for reeling.','Silk-worm cocoons suitable for reeling.','5001',1,1);</v>
      </c>
    </row>
    <row r="3409" spans="1:15">
      <c r="A3409" s="1">
        <v>3357</v>
      </c>
      <c r="B3409" s="2" t="s">
        <v>7989</v>
      </c>
      <c r="C3409" s="2" t="s">
        <v>7990</v>
      </c>
      <c r="D3409" s="2" t="s">
        <v>7991</v>
      </c>
      <c r="E3409" s="1" t="str">
        <f t="shared" si="268"/>
        <v>Raw silk (not thrown).</v>
      </c>
      <c r="F3409" s="2" t="s">
        <v>135</v>
      </c>
      <c r="G3409" s="2" t="s">
        <v>17</v>
      </c>
      <c r="H3409" s="2" t="s">
        <v>17</v>
      </c>
      <c r="I3409" s="2" t="s">
        <v>136</v>
      </c>
      <c r="J3409" s="1" t="str">
        <f t="shared" si="265"/>
        <v>50020000</v>
      </c>
      <c r="K3409" s="2" t="s">
        <v>20011</v>
      </c>
      <c r="L3409" s="1" t="str">
        <f t="shared" si="266"/>
        <v>50020000</v>
      </c>
      <c r="M3409" s="1" t="s">
        <v>20011</v>
      </c>
      <c r="N3409" s="1" t="str">
        <f t="shared" si="267"/>
        <v>5002</v>
      </c>
      <c r="O3409" s="1" t="str">
        <f t="shared" si="269"/>
        <v>INSERT INTO tmis_commodity(name, description, hs_code, level, status_id) VALUES('Raw silk (not thrown).','Raw silk (not thrown).','5002',1,1);</v>
      </c>
    </row>
    <row r="3410" spans="1:15">
      <c r="A3410" s="1">
        <v>3358</v>
      </c>
      <c r="B3410" s="2" t="s">
        <v>7992</v>
      </c>
      <c r="C3410" s="2" t="s">
        <v>7993</v>
      </c>
      <c r="D3410" s="2" t="s">
        <v>7994</v>
      </c>
      <c r="E3410" s="1" t="str">
        <f t="shared" si="268"/>
        <v>Silk waste (including cocoons unsuitable for reeling, yarn waste and garnetted stock).</v>
      </c>
      <c r="F3410" s="2" t="s">
        <v>135</v>
      </c>
      <c r="G3410" s="2" t="s">
        <v>17</v>
      </c>
      <c r="H3410" s="2" t="s">
        <v>17</v>
      </c>
      <c r="I3410" s="2" t="s">
        <v>136</v>
      </c>
      <c r="J3410" s="1" t="str">
        <f t="shared" si="265"/>
        <v>50030000</v>
      </c>
      <c r="K3410" s="2" t="s">
        <v>20012</v>
      </c>
      <c r="L3410" s="1" t="str">
        <f t="shared" si="266"/>
        <v>50030000</v>
      </c>
      <c r="M3410" s="1" t="s">
        <v>20012</v>
      </c>
      <c r="N3410" s="1" t="str">
        <f t="shared" si="267"/>
        <v>5003</v>
      </c>
      <c r="O3410" s="1" t="str">
        <f t="shared" si="269"/>
        <v>INSERT INTO tmis_commodity(name, description, hs_code, level, status_id) VALUES('Silk waste (including cocoons unsuitable for reeling, yarn waste and garnetted stock).','Silk waste (including cocoons unsuitable for reeling, yarn waste and garnetted stock).','5003',1,1);</v>
      </c>
    </row>
    <row r="3411" spans="1:15">
      <c r="A3411" s="1">
        <v>3359</v>
      </c>
      <c r="B3411" s="2" t="s">
        <v>7995</v>
      </c>
      <c r="C3411" s="2" t="s">
        <v>7996</v>
      </c>
      <c r="D3411" s="2" t="s">
        <v>7997</v>
      </c>
      <c r="E3411" s="1" t="str">
        <f t="shared" si="268"/>
        <v>Silk yarn (other than yarn spun from silk waste) not put up for retail sale.</v>
      </c>
      <c r="F3411" s="2" t="s">
        <v>135</v>
      </c>
      <c r="G3411" s="2" t="s">
        <v>17</v>
      </c>
      <c r="H3411" s="2" t="s">
        <v>17</v>
      </c>
      <c r="I3411" s="2" t="s">
        <v>136</v>
      </c>
      <c r="J3411" s="1" t="str">
        <f t="shared" si="265"/>
        <v>50040000</v>
      </c>
      <c r="K3411" s="2" t="s">
        <v>20013</v>
      </c>
      <c r="L3411" s="1" t="str">
        <f t="shared" si="266"/>
        <v>50040000</v>
      </c>
      <c r="M3411" s="1" t="s">
        <v>20013</v>
      </c>
      <c r="N3411" s="1" t="str">
        <f t="shared" si="267"/>
        <v>5004</v>
      </c>
      <c r="O3411" s="1" t="str">
        <f t="shared" si="269"/>
        <v>INSERT INTO tmis_commodity(name, description, hs_code, level, status_id) VALUES('Silk yarn (other than yarn spun from silk waste) not put up for retail sale.','Silk yarn (other than yarn spun from silk waste) not put up for retail sale.','5004',1,1);</v>
      </c>
    </row>
    <row r="3412" spans="1:15">
      <c r="A3412" s="1">
        <v>3360</v>
      </c>
      <c r="B3412" s="2" t="s">
        <v>7998</v>
      </c>
      <c r="C3412" s="2" t="s">
        <v>7999</v>
      </c>
      <c r="D3412" s="2" t="s">
        <v>8000</v>
      </c>
      <c r="E3412" s="1" t="str">
        <f t="shared" si="268"/>
        <v>Yarn spun from silk waste, not put up for retail sale.</v>
      </c>
      <c r="F3412" s="2" t="s">
        <v>135</v>
      </c>
      <c r="G3412" s="2" t="s">
        <v>17</v>
      </c>
      <c r="H3412" s="2" t="s">
        <v>17</v>
      </c>
      <c r="I3412" s="2" t="s">
        <v>136</v>
      </c>
      <c r="J3412" s="1" t="str">
        <f t="shared" si="265"/>
        <v>50050000</v>
      </c>
      <c r="K3412" s="2" t="s">
        <v>20014</v>
      </c>
      <c r="L3412" s="1" t="str">
        <f t="shared" si="266"/>
        <v>50050000</v>
      </c>
      <c r="M3412" s="1" t="s">
        <v>20014</v>
      </c>
      <c r="N3412" s="1" t="str">
        <f t="shared" si="267"/>
        <v>5005</v>
      </c>
      <c r="O3412" s="1" t="str">
        <f t="shared" si="269"/>
        <v>INSERT INTO tmis_commodity(name, description, hs_code, level, status_id) VALUES('Yarn spun from silk waste, not put up for retail sale.','Yarn spun from silk waste, not put up for retail sale.','5005',1,1);</v>
      </c>
    </row>
    <row r="3413" spans="1:15">
      <c r="A3413" s="1">
        <v>3361</v>
      </c>
      <c r="B3413" s="2" t="s">
        <v>8001</v>
      </c>
      <c r="C3413" s="2" t="s">
        <v>8002</v>
      </c>
      <c r="D3413" s="2" t="s">
        <v>8003</v>
      </c>
      <c r="E3413" s="1" t="str">
        <f t="shared" si="268"/>
        <v>Silk yarn and yarn spun from silk waste, put up for retail sale; silk-worm gut.</v>
      </c>
      <c r="F3413" s="2" t="s">
        <v>135</v>
      </c>
      <c r="G3413" s="2" t="s">
        <v>17</v>
      </c>
      <c r="H3413" s="2" t="s">
        <v>17</v>
      </c>
      <c r="I3413" s="2" t="s">
        <v>136</v>
      </c>
      <c r="J3413" s="1" t="str">
        <f t="shared" si="265"/>
        <v>50060000</v>
      </c>
      <c r="K3413" s="2" t="s">
        <v>20015</v>
      </c>
      <c r="L3413" s="1" t="str">
        <f t="shared" si="266"/>
        <v>50060000</v>
      </c>
      <c r="M3413" s="1" t="s">
        <v>20015</v>
      </c>
      <c r="N3413" s="1" t="str">
        <f t="shared" si="267"/>
        <v>5006</v>
      </c>
      <c r="O3413" s="1" t="str">
        <f t="shared" si="269"/>
        <v>INSERT INTO tmis_commodity(name, description, hs_code, level, status_id) VALUES('Silk yarn and yarn spun from silk waste, put up for retail sale; silk-worm gut.','Silk yarn and yarn spun from silk waste, put up for retail sale; silk-worm gut.','5006',1,1);</v>
      </c>
    </row>
    <row r="3414" spans="1:15">
      <c r="A3414" s="1">
        <v>3362</v>
      </c>
      <c r="B3414" s="2" t="s">
        <v>8004</v>
      </c>
      <c r="C3414" s="2" t="s">
        <v>8005</v>
      </c>
      <c r="D3414" s="2" t="s">
        <v>8006</v>
      </c>
      <c r="E3414" s="1" t="str">
        <f t="shared" si="268"/>
        <v>Woven fabrics of silk or of silk waste.</v>
      </c>
      <c r="F3414" s="2" t="s">
        <v>10</v>
      </c>
      <c r="G3414" s="2" t="s">
        <v>10</v>
      </c>
      <c r="H3414" s="2" t="s">
        <v>10</v>
      </c>
      <c r="J3414" s="1" t="str">
        <f t="shared" si="265"/>
        <v>5007</v>
      </c>
      <c r="K3414" s="2" t="s">
        <v>20016</v>
      </c>
      <c r="L3414" s="1" t="str">
        <f t="shared" si="266"/>
        <v>5007</v>
      </c>
      <c r="M3414" s="1" t="s">
        <v>20016</v>
      </c>
      <c r="N3414" s="1" t="str">
        <f t="shared" si="267"/>
        <v>5007</v>
      </c>
      <c r="O3414" s="1" t="str">
        <f t="shared" si="269"/>
        <v>INSERT INTO tmis_commodity(name, description, hs_code, level, status_id) VALUES('Woven fabrics of silk or of silk waste.','Woven fabrics of silk or of silk waste.','5007',1,1);</v>
      </c>
    </row>
    <row r="3415" spans="1:15">
      <c r="A3415" s="1">
        <v>3363</v>
      </c>
      <c r="B3415" s="2" t="s">
        <v>8007</v>
      </c>
      <c r="C3415" s="2" t="s">
        <v>8008</v>
      </c>
      <c r="D3415" s="2" t="s">
        <v>8009</v>
      </c>
      <c r="E3415" s="1" t="str">
        <f t="shared" si="268"/>
        <v>-Fabrics of noil silk</v>
      </c>
      <c r="F3415" s="2" t="s">
        <v>135</v>
      </c>
      <c r="G3415" s="2" t="s">
        <v>17</v>
      </c>
      <c r="H3415" s="2" t="s">
        <v>17</v>
      </c>
      <c r="I3415" s="2" t="s">
        <v>136</v>
      </c>
      <c r="J3415" s="1" t="str">
        <f t="shared" si="265"/>
        <v>50071000</v>
      </c>
      <c r="K3415" s="2" t="s">
        <v>20017</v>
      </c>
      <c r="L3415" s="1" t="str">
        <f t="shared" si="266"/>
        <v>50071000</v>
      </c>
      <c r="M3415" s="1" t="s">
        <v>20017</v>
      </c>
      <c r="N3415" s="1" t="str">
        <f t="shared" si="267"/>
        <v>500710</v>
      </c>
      <c r="O3415" s="1" t="str">
        <f t="shared" si="269"/>
        <v>INSERT INTO tmis_commodity(name, description, hs_code, level, status_id) VALUES('-Fabrics of noil silk','-Fabrics of noil silk','500710',2,1);</v>
      </c>
    </row>
    <row r="3416" spans="1:15">
      <c r="A3416" s="1">
        <v>3364</v>
      </c>
      <c r="B3416" s="2" t="s">
        <v>8010</v>
      </c>
      <c r="C3416" s="2" t="s">
        <v>8011</v>
      </c>
      <c r="D3416" s="2" t="s">
        <v>8012</v>
      </c>
      <c r="E3416" s="1" t="str">
        <f t="shared" si="268"/>
        <v>-Other fabrics, containing 85 % or more by weight of silk or of silk waste other than noil silk</v>
      </c>
      <c r="F3416" s="2" t="s">
        <v>135</v>
      </c>
      <c r="G3416" s="2" t="s">
        <v>17</v>
      </c>
      <c r="H3416" s="2" t="s">
        <v>17</v>
      </c>
      <c r="I3416" s="2" t="s">
        <v>136</v>
      </c>
      <c r="J3416" s="1" t="str">
        <f t="shared" si="265"/>
        <v>50072000</v>
      </c>
      <c r="K3416" s="2" t="s">
        <v>20018</v>
      </c>
      <c r="L3416" s="1" t="str">
        <f t="shared" si="266"/>
        <v>50072000</v>
      </c>
      <c r="M3416" s="1" t="s">
        <v>20018</v>
      </c>
      <c r="N3416" s="1" t="str">
        <f t="shared" si="267"/>
        <v>500720</v>
      </c>
      <c r="O3416" s="1" t="str">
        <f t="shared" si="269"/>
        <v>INSERT INTO tmis_commodity(name, description, hs_code, level, status_id) VALUES('-Other fabrics, containing 85 % or more by weight of silk or of silk waste other than noil silk','-Other fabrics, containing 85 % or more by weight of silk or of silk waste other than noil silk','500720',2,1);</v>
      </c>
    </row>
    <row r="3417" spans="1:15">
      <c r="A3417" s="1">
        <v>3365</v>
      </c>
      <c r="B3417" s="2" t="s">
        <v>8013</v>
      </c>
      <c r="C3417" s="2" t="s">
        <v>8014</v>
      </c>
      <c r="D3417" s="2" t="s">
        <v>8015</v>
      </c>
      <c r="E3417" s="1" t="str">
        <f t="shared" si="268"/>
        <v>-Other fabrics</v>
      </c>
      <c r="F3417" s="2" t="s">
        <v>135</v>
      </c>
      <c r="G3417" s="2" t="s">
        <v>17</v>
      </c>
      <c r="H3417" s="2" t="s">
        <v>17</v>
      </c>
      <c r="I3417" s="2" t="s">
        <v>136</v>
      </c>
      <c r="J3417" s="1" t="str">
        <f t="shared" si="265"/>
        <v>50079000</v>
      </c>
      <c r="K3417" s="2" t="s">
        <v>20019</v>
      </c>
      <c r="L3417" s="1" t="str">
        <f t="shared" si="266"/>
        <v>50079000</v>
      </c>
      <c r="M3417" s="1" t="s">
        <v>20019</v>
      </c>
      <c r="N3417" s="1" t="str">
        <f t="shared" si="267"/>
        <v>500790</v>
      </c>
      <c r="O3417" s="1" t="str">
        <f t="shared" si="269"/>
        <v>INSERT INTO tmis_commodity(name, description, hs_code, level, status_id) VALUES('-Other fabrics','-Other fabrics','500790',2,1);</v>
      </c>
    </row>
    <row r="3418" spans="1:15">
      <c r="B3418" s="3" t="s">
        <v>17021</v>
      </c>
      <c r="C3418" s="3" t="s">
        <v>17091</v>
      </c>
      <c r="E3418" s="1" t="str">
        <f t="shared" si="268"/>
        <v>Wools and Coarse hairs</v>
      </c>
      <c r="J3418" s="1" t="str">
        <f t="shared" si="265"/>
        <v>51</v>
      </c>
      <c r="K3418" s="2" t="s">
        <v>17021</v>
      </c>
      <c r="L3418" s="1" t="str">
        <f t="shared" si="266"/>
        <v>51</v>
      </c>
      <c r="M3418" s="1" t="s">
        <v>17021</v>
      </c>
      <c r="N3418" s="1" t="str">
        <f t="shared" si="267"/>
        <v>51</v>
      </c>
      <c r="O3418" s="1" t="str">
        <f t="shared" si="269"/>
        <v>INSERT INTO tmis_commodity(name, description, hs_code, level, status_id) VALUES('Wools and Coarse hairs','Wools and Coarse hairs','51',0,1);</v>
      </c>
    </row>
    <row r="3419" spans="1:15">
      <c r="A3419" s="1">
        <v>3366</v>
      </c>
      <c r="B3419" s="2" t="s">
        <v>8016</v>
      </c>
      <c r="C3419" s="2" t="s">
        <v>8017</v>
      </c>
      <c r="D3419" s="2" t="s">
        <v>8018</v>
      </c>
      <c r="E3419" s="1" t="str">
        <f t="shared" si="268"/>
        <v>Wool, not carded or combed.</v>
      </c>
      <c r="F3419" s="2" t="s">
        <v>10</v>
      </c>
      <c r="G3419" s="2" t="s">
        <v>10</v>
      </c>
      <c r="H3419" s="2" t="s">
        <v>10</v>
      </c>
      <c r="J3419" s="1" t="str">
        <f t="shared" si="265"/>
        <v>5101</v>
      </c>
      <c r="K3419" s="2" t="s">
        <v>20020</v>
      </c>
      <c r="L3419" s="1" t="str">
        <f t="shared" si="266"/>
        <v>5101</v>
      </c>
      <c r="M3419" s="1" t="s">
        <v>20020</v>
      </c>
      <c r="N3419" s="1" t="str">
        <f t="shared" si="267"/>
        <v>5101</v>
      </c>
      <c r="O3419" s="1" t="str">
        <f t="shared" si="269"/>
        <v>INSERT INTO tmis_commodity(name, description, hs_code, level, status_id) VALUES('Wool, not carded or combed.','Wool, not carded or combed.','5101',1,1);</v>
      </c>
    </row>
    <row r="3420" spans="1:15">
      <c r="A3420" s="1">
        <v>3367</v>
      </c>
      <c r="B3420" s="2" t="s">
        <v>10</v>
      </c>
      <c r="C3420" s="2" t="s">
        <v>8019</v>
      </c>
      <c r="D3420" s="2" t="s">
        <v>8020</v>
      </c>
      <c r="E3420" s="1" t="str">
        <f t="shared" si="268"/>
        <v>-Greasy, including fleece-washed wool :</v>
      </c>
      <c r="F3420" s="2" t="s">
        <v>10</v>
      </c>
      <c r="G3420" s="2" t="s">
        <v>10</v>
      </c>
      <c r="H3420" s="2" t="s">
        <v>10</v>
      </c>
      <c r="J3420" s="1" t="str">
        <f t="shared" si="265"/>
        <v xml:space="preserve"> </v>
      </c>
      <c r="K3420" s="2" t="s">
        <v>10</v>
      </c>
      <c r="L3420" s="1" t="str">
        <f t="shared" si="266"/>
        <v xml:space="preserve"> </v>
      </c>
      <c r="M3420" s="1" t="s">
        <v>10</v>
      </c>
      <c r="N3420" s="1" t="str">
        <f t="shared" si="267"/>
        <v xml:space="preserve"> </v>
      </c>
      <c r="O3420" s="1" t="str">
        <f t="shared" si="269"/>
        <v>INSERT INTO tmis_commodity(name, description, hs_code, level, status_id) VALUES('-Greasy, including fleece-washed wool :','-Greasy, including fleece-washed wool :',' ',3,1);</v>
      </c>
    </row>
    <row r="3421" spans="1:15">
      <c r="A3421" s="1">
        <v>3368</v>
      </c>
      <c r="B3421" s="2" t="s">
        <v>8021</v>
      </c>
      <c r="C3421" s="2" t="s">
        <v>8022</v>
      </c>
      <c r="D3421" s="2" t="s">
        <v>8023</v>
      </c>
      <c r="E3421" s="1" t="str">
        <f t="shared" si="268"/>
        <v>--Shorn wool</v>
      </c>
      <c r="F3421" s="2" t="s">
        <v>135</v>
      </c>
      <c r="G3421" s="2" t="s">
        <v>1659</v>
      </c>
      <c r="H3421" s="2" t="s">
        <v>1659</v>
      </c>
      <c r="I3421" s="2" t="s">
        <v>136</v>
      </c>
      <c r="J3421" s="1" t="str">
        <f t="shared" si="265"/>
        <v>51011100</v>
      </c>
      <c r="K3421" s="2" t="s">
        <v>20021</v>
      </c>
      <c r="L3421" s="1" t="str">
        <f t="shared" si="266"/>
        <v>51011100</v>
      </c>
      <c r="M3421" s="1" t="s">
        <v>20021</v>
      </c>
      <c r="N3421" s="1" t="str">
        <f t="shared" si="267"/>
        <v>510111</v>
      </c>
      <c r="O3421" s="1" t="str">
        <f t="shared" si="269"/>
        <v>INSERT INTO tmis_commodity(name, description, hs_code, level, status_id) VALUES('--Shorn wool','--Shorn wool','510111',2,1);</v>
      </c>
    </row>
    <row r="3422" spans="1:15">
      <c r="A3422" s="1">
        <v>3369</v>
      </c>
      <c r="B3422" s="2" t="s">
        <v>8024</v>
      </c>
      <c r="C3422" s="2" t="s">
        <v>20</v>
      </c>
      <c r="D3422" s="2" t="s">
        <v>21</v>
      </c>
      <c r="E3422" s="1" t="str">
        <f t="shared" si="268"/>
        <v>--Other</v>
      </c>
      <c r="F3422" s="2" t="s">
        <v>135</v>
      </c>
      <c r="G3422" s="2" t="s">
        <v>1659</v>
      </c>
      <c r="H3422" s="2" t="s">
        <v>1659</v>
      </c>
      <c r="I3422" s="2" t="s">
        <v>136</v>
      </c>
      <c r="J3422" s="1" t="str">
        <f t="shared" si="265"/>
        <v>51011900</v>
      </c>
      <c r="K3422" s="2" t="s">
        <v>20022</v>
      </c>
      <c r="L3422" s="1" t="str">
        <f t="shared" si="266"/>
        <v>51011900</v>
      </c>
      <c r="M3422" s="1" t="s">
        <v>20022</v>
      </c>
      <c r="N3422" s="1" t="str">
        <f t="shared" si="267"/>
        <v>510119</v>
      </c>
      <c r="O3422" s="1" t="str">
        <f t="shared" si="269"/>
        <v>INSERT INTO tmis_commodity(name, description, hs_code, level, status_id) VALUES('--Other','--Other','510119',2,1);</v>
      </c>
    </row>
    <row r="3423" spans="1:15">
      <c r="A3423" s="1">
        <v>3370</v>
      </c>
      <c r="B3423" s="2" t="s">
        <v>10</v>
      </c>
      <c r="C3423" s="2" t="s">
        <v>8025</v>
      </c>
      <c r="D3423" s="2" t="s">
        <v>8026</v>
      </c>
      <c r="E3423" s="1" t="str">
        <f t="shared" si="268"/>
        <v>-Degreased, not carbonised :</v>
      </c>
      <c r="F3423" s="2" t="s">
        <v>10</v>
      </c>
      <c r="G3423" s="2" t="s">
        <v>10</v>
      </c>
      <c r="H3423" s="2" t="s">
        <v>10</v>
      </c>
      <c r="J3423" s="1" t="str">
        <f t="shared" si="265"/>
        <v xml:space="preserve"> </v>
      </c>
      <c r="K3423" s="2" t="s">
        <v>10</v>
      </c>
      <c r="L3423" s="1" t="str">
        <f t="shared" si="266"/>
        <v xml:space="preserve"> </v>
      </c>
      <c r="M3423" s="1" t="s">
        <v>10</v>
      </c>
      <c r="N3423" s="1" t="str">
        <f t="shared" si="267"/>
        <v xml:space="preserve"> </v>
      </c>
      <c r="O3423" s="1" t="str">
        <f t="shared" si="269"/>
        <v>INSERT INTO tmis_commodity(name, description, hs_code, level, status_id) VALUES('-Degreased, not carbonised :','-Degreased, not carbonised :',' ',3,1);</v>
      </c>
    </row>
    <row r="3424" spans="1:15">
      <c r="A3424" s="1">
        <v>3371</v>
      </c>
      <c r="B3424" s="2" t="s">
        <v>8027</v>
      </c>
      <c r="C3424" s="2" t="s">
        <v>8022</v>
      </c>
      <c r="D3424" s="2" t="s">
        <v>8023</v>
      </c>
      <c r="E3424" s="1" t="str">
        <f t="shared" si="268"/>
        <v>--Shorn wool</v>
      </c>
      <c r="F3424" s="2" t="s">
        <v>135</v>
      </c>
      <c r="G3424" s="2" t="s">
        <v>1659</v>
      </c>
      <c r="H3424" s="2" t="s">
        <v>1659</v>
      </c>
      <c r="I3424" s="2" t="s">
        <v>136</v>
      </c>
      <c r="J3424" s="1" t="str">
        <f t="shared" si="265"/>
        <v>51012100</v>
      </c>
      <c r="K3424" s="2" t="s">
        <v>20023</v>
      </c>
      <c r="L3424" s="1" t="str">
        <f t="shared" si="266"/>
        <v>51012100</v>
      </c>
      <c r="M3424" s="1" t="s">
        <v>20023</v>
      </c>
      <c r="N3424" s="1" t="str">
        <f t="shared" si="267"/>
        <v>510121</v>
      </c>
      <c r="O3424" s="1" t="str">
        <f t="shared" si="269"/>
        <v>INSERT INTO tmis_commodity(name, description, hs_code, level, status_id) VALUES('--Shorn wool','--Shorn wool','510121',2,1);</v>
      </c>
    </row>
    <row r="3425" spans="1:15">
      <c r="A3425" s="1">
        <v>3372</v>
      </c>
      <c r="B3425" s="2" t="s">
        <v>8028</v>
      </c>
      <c r="C3425" s="2" t="s">
        <v>20</v>
      </c>
      <c r="D3425" s="2" t="s">
        <v>582</v>
      </c>
      <c r="E3425" s="1" t="str">
        <f t="shared" si="268"/>
        <v>--Other</v>
      </c>
      <c r="F3425" s="2" t="s">
        <v>135</v>
      </c>
      <c r="G3425" s="2" t="s">
        <v>1659</v>
      </c>
      <c r="H3425" s="2" t="s">
        <v>1659</v>
      </c>
      <c r="I3425" s="2" t="s">
        <v>136</v>
      </c>
      <c r="J3425" s="1" t="str">
        <f t="shared" si="265"/>
        <v>51012900</v>
      </c>
      <c r="K3425" s="2" t="s">
        <v>20024</v>
      </c>
      <c r="L3425" s="1" t="str">
        <f t="shared" si="266"/>
        <v>51012900</v>
      </c>
      <c r="M3425" s="1" t="s">
        <v>20024</v>
      </c>
      <c r="N3425" s="1" t="str">
        <f t="shared" si="267"/>
        <v>510129</v>
      </c>
      <c r="O3425" s="1" t="str">
        <f t="shared" si="269"/>
        <v>INSERT INTO tmis_commodity(name, description, hs_code, level, status_id) VALUES('--Other','--Other','510129',2,1);</v>
      </c>
    </row>
    <row r="3426" spans="1:15">
      <c r="A3426" s="1">
        <v>3373</v>
      </c>
      <c r="B3426" s="2" t="s">
        <v>8029</v>
      </c>
      <c r="C3426" s="2" t="s">
        <v>8030</v>
      </c>
      <c r="D3426" s="2" t="s">
        <v>8031</v>
      </c>
      <c r="E3426" s="1" t="str">
        <f t="shared" si="268"/>
        <v>-Carbonised</v>
      </c>
      <c r="F3426" s="2" t="s">
        <v>135</v>
      </c>
      <c r="G3426" s="2" t="s">
        <v>1659</v>
      </c>
      <c r="H3426" s="2" t="s">
        <v>1659</v>
      </c>
      <c r="I3426" s="2" t="s">
        <v>136</v>
      </c>
      <c r="J3426" s="1" t="str">
        <f t="shared" si="265"/>
        <v>51013000</v>
      </c>
      <c r="K3426" s="2" t="s">
        <v>20025</v>
      </c>
      <c r="L3426" s="1" t="str">
        <f t="shared" si="266"/>
        <v>51013000</v>
      </c>
      <c r="M3426" s="1" t="s">
        <v>20025</v>
      </c>
      <c r="N3426" s="1" t="str">
        <f t="shared" si="267"/>
        <v>510130</v>
      </c>
      <c r="O3426" s="1" t="str">
        <f t="shared" si="269"/>
        <v>INSERT INTO tmis_commodity(name, description, hs_code, level, status_id) VALUES('-Carbonised','-Carbonised','510130',2,1);</v>
      </c>
    </row>
    <row r="3427" spans="1:15">
      <c r="A3427" s="1">
        <v>3374</v>
      </c>
      <c r="B3427" s="2" t="s">
        <v>8032</v>
      </c>
      <c r="C3427" s="2" t="s">
        <v>8033</v>
      </c>
      <c r="D3427" s="2" t="s">
        <v>8034</v>
      </c>
      <c r="E3427" s="1" t="str">
        <f t="shared" si="268"/>
        <v>Fine or coarse animal hair, not carded or combed.</v>
      </c>
      <c r="F3427" s="2" t="s">
        <v>10</v>
      </c>
      <c r="G3427" s="2" t="s">
        <v>10</v>
      </c>
      <c r="H3427" s="2" t="s">
        <v>10</v>
      </c>
      <c r="J3427" s="1" t="str">
        <f t="shared" si="265"/>
        <v>5102</v>
      </c>
      <c r="K3427" s="2" t="s">
        <v>20026</v>
      </c>
      <c r="L3427" s="1" t="str">
        <f t="shared" si="266"/>
        <v>5102</v>
      </c>
      <c r="M3427" s="1" t="s">
        <v>20026</v>
      </c>
      <c r="N3427" s="1" t="str">
        <f t="shared" si="267"/>
        <v>5102</v>
      </c>
      <c r="O3427" s="1" t="str">
        <f t="shared" si="269"/>
        <v>INSERT INTO tmis_commodity(name, description, hs_code, level, status_id) VALUES('Fine or coarse animal hair, not carded or combed.','Fine or coarse animal hair, not carded or combed.','5102',1,1);</v>
      </c>
    </row>
    <row r="3428" spans="1:15">
      <c r="A3428" s="1">
        <v>3375</v>
      </c>
      <c r="B3428" s="2" t="s">
        <v>10</v>
      </c>
      <c r="C3428" s="2" t="s">
        <v>8035</v>
      </c>
      <c r="D3428" s="2" t="s">
        <v>8036</v>
      </c>
      <c r="E3428" s="1" t="str">
        <f t="shared" si="268"/>
        <v>-Fine animal hair :</v>
      </c>
      <c r="F3428" s="2" t="s">
        <v>10</v>
      </c>
      <c r="G3428" s="2" t="s">
        <v>10</v>
      </c>
      <c r="H3428" s="2" t="s">
        <v>10</v>
      </c>
      <c r="J3428" s="1" t="str">
        <f t="shared" si="265"/>
        <v xml:space="preserve"> </v>
      </c>
      <c r="K3428" s="2" t="s">
        <v>10</v>
      </c>
      <c r="L3428" s="1" t="str">
        <f t="shared" si="266"/>
        <v xml:space="preserve"> </v>
      </c>
      <c r="M3428" s="1" t="s">
        <v>10</v>
      </c>
      <c r="N3428" s="1" t="str">
        <f t="shared" si="267"/>
        <v xml:space="preserve"> </v>
      </c>
      <c r="O3428" s="1" t="str">
        <f t="shared" si="269"/>
        <v>INSERT INTO tmis_commodity(name, description, hs_code, level, status_id) VALUES('-Fine animal hair :','-Fine animal hair :',' ',3,1);</v>
      </c>
    </row>
    <row r="3429" spans="1:15">
      <c r="A3429" s="1">
        <v>3376</v>
      </c>
      <c r="B3429" s="2" t="s">
        <v>8037</v>
      </c>
      <c r="C3429" s="2" t="s">
        <v>8038</v>
      </c>
      <c r="D3429" s="2" t="s">
        <v>8039</v>
      </c>
      <c r="E3429" s="1" t="str">
        <f t="shared" si="268"/>
        <v>--Of Kashmir (cashmere) goats</v>
      </c>
      <c r="F3429" s="2" t="s">
        <v>135</v>
      </c>
      <c r="G3429" s="2" t="s">
        <v>1659</v>
      </c>
      <c r="H3429" s="2" t="s">
        <v>1659</v>
      </c>
      <c r="I3429" s="2" t="s">
        <v>136</v>
      </c>
      <c r="J3429" s="1" t="str">
        <f t="shared" si="265"/>
        <v>51021100</v>
      </c>
      <c r="K3429" s="2" t="s">
        <v>20027</v>
      </c>
      <c r="L3429" s="1" t="str">
        <f t="shared" si="266"/>
        <v>51021100</v>
      </c>
      <c r="M3429" s="1" t="s">
        <v>20027</v>
      </c>
      <c r="N3429" s="1" t="str">
        <f t="shared" si="267"/>
        <v>510211</v>
      </c>
      <c r="O3429" s="1" t="str">
        <f t="shared" si="269"/>
        <v>INSERT INTO tmis_commodity(name, description, hs_code, level, status_id) VALUES('--Of Kashmir (cashmere) goats','--Of Kashmir (cashmere) goats','510211',2,1);</v>
      </c>
    </row>
    <row r="3430" spans="1:15">
      <c r="A3430" s="1">
        <v>3377</v>
      </c>
      <c r="B3430" s="2" t="s">
        <v>8040</v>
      </c>
      <c r="C3430" s="2" t="s">
        <v>20</v>
      </c>
      <c r="D3430" s="2" t="s">
        <v>21</v>
      </c>
      <c r="E3430" s="1" t="str">
        <f t="shared" si="268"/>
        <v>--Other</v>
      </c>
      <c r="F3430" s="2" t="s">
        <v>135</v>
      </c>
      <c r="G3430" s="2" t="s">
        <v>1659</v>
      </c>
      <c r="H3430" s="2" t="s">
        <v>1659</v>
      </c>
      <c r="I3430" s="2" t="s">
        <v>136</v>
      </c>
      <c r="J3430" s="1" t="str">
        <f t="shared" si="265"/>
        <v>51021900</v>
      </c>
      <c r="K3430" s="2" t="s">
        <v>20028</v>
      </c>
      <c r="L3430" s="1" t="str">
        <f t="shared" si="266"/>
        <v>51021900</v>
      </c>
      <c r="M3430" s="1" t="s">
        <v>20028</v>
      </c>
      <c r="N3430" s="1" t="str">
        <f t="shared" si="267"/>
        <v>510219</v>
      </c>
      <c r="O3430" s="1" t="str">
        <f t="shared" si="269"/>
        <v>INSERT INTO tmis_commodity(name, description, hs_code, level, status_id) VALUES('--Other','--Other','510219',2,1);</v>
      </c>
    </row>
    <row r="3431" spans="1:15">
      <c r="A3431" s="1">
        <v>3378</v>
      </c>
      <c r="B3431" s="2" t="s">
        <v>8041</v>
      </c>
      <c r="C3431" s="2" t="s">
        <v>8042</v>
      </c>
      <c r="D3431" s="2" t="s">
        <v>8043</v>
      </c>
      <c r="E3431" s="1" t="str">
        <f t="shared" si="268"/>
        <v>-Coarse animal hair</v>
      </c>
      <c r="F3431" s="2" t="s">
        <v>135</v>
      </c>
      <c r="G3431" s="2" t="s">
        <v>1659</v>
      </c>
      <c r="H3431" s="2" t="s">
        <v>1659</v>
      </c>
      <c r="I3431" s="2" t="s">
        <v>136</v>
      </c>
      <c r="J3431" s="1" t="str">
        <f t="shared" si="265"/>
        <v>51022000</v>
      </c>
      <c r="K3431" s="2" t="s">
        <v>20029</v>
      </c>
      <c r="L3431" s="1" t="str">
        <f t="shared" si="266"/>
        <v>51022000</v>
      </c>
      <c r="M3431" s="1" t="s">
        <v>20029</v>
      </c>
      <c r="N3431" s="1" t="str">
        <f t="shared" si="267"/>
        <v>510220</v>
      </c>
      <c r="O3431" s="1" t="str">
        <f t="shared" si="269"/>
        <v>INSERT INTO tmis_commodity(name, description, hs_code, level, status_id) VALUES('-Coarse animal hair','-Coarse animal hair','510220',2,1);</v>
      </c>
    </row>
    <row r="3432" spans="1:15">
      <c r="A3432" s="1">
        <v>3379</v>
      </c>
      <c r="B3432" s="2" t="s">
        <v>8044</v>
      </c>
      <c r="C3432" s="2" t="s">
        <v>8045</v>
      </c>
      <c r="D3432" s="2" t="s">
        <v>8046</v>
      </c>
      <c r="E3432" s="1" t="str">
        <f t="shared" si="268"/>
        <v>Waste of wool or of fine or coarse animal hair, including yarn waste but excluding garnetted stock.</v>
      </c>
      <c r="F3432" s="2" t="s">
        <v>10</v>
      </c>
      <c r="G3432" s="2" t="s">
        <v>10</v>
      </c>
      <c r="H3432" s="2" t="s">
        <v>10</v>
      </c>
      <c r="J3432" s="1" t="str">
        <f t="shared" si="265"/>
        <v>5103</v>
      </c>
      <c r="K3432" s="2" t="s">
        <v>20030</v>
      </c>
      <c r="L3432" s="1" t="str">
        <f t="shared" si="266"/>
        <v>5103</v>
      </c>
      <c r="M3432" s="1" t="s">
        <v>20030</v>
      </c>
      <c r="N3432" s="1" t="str">
        <f t="shared" si="267"/>
        <v>5103</v>
      </c>
      <c r="O3432" s="1" t="str">
        <f t="shared" si="269"/>
        <v>INSERT INTO tmis_commodity(name, description, hs_code, level, status_id) VALUES('Waste of wool or of fine or coarse animal hair, including yarn waste but excluding garnetted stock.','Waste of wool or of fine or coarse animal hair, including yarn waste but excluding garnetted stock.','5103',1,1);</v>
      </c>
    </row>
    <row r="3433" spans="1:15">
      <c r="A3433" s="1">
        <v>3380</v>
      </c>
      <c r="B3433" s="2" t="s">
        <v>8047</v>
      </c>
      <c r="C3433" s="2" t="s">
        <v>8048</v>
      </c>
      <c r="D3433" s="2" t="s">
        <v>8049</v>
      </c>
      <c r="E3433" s="1" t="str">
        <f t="shared" si="268"/>
        <v>- Noils of wool or of fine animal hair</v>
      </c>
      <c r="F3433" s="2" t="s">
        <v>135</v>
      </c>
      <c r="G3433" s="2" t="s">
        <v>17</v>
      </c>
      <c r="H3433" s="2" t="s">
        <v>17</v>
      </c>
      <c r="I3433" s="2" t="s">
        <v>136</v>
      </c>
      <c r="J3433" s="1" t="str">
        <f t="shared" si="265"/>
        <v>51031000</v>
      </c>
      <c r="K3433" s="2" t="s">
        <v>20031</v>
      </c>
      <c r="L3433" s="1" t="str">
        <f t="shared" si="266"/>
        <v>51031000</v>
      </c>
      <c r="M3433" s="1" t="s">
        <v>20031</v>
      </c>
      <c r="N3433" s="1" t="str">
        <f t="shared" si="267"/>
        <v>510310</v>
      </c>
      <c r="O3433" s="1" t="str">
        <f t="shared" si="269"/>
        <v>INSERT INTO tmis_commodity(name, description, hs_code, level, status_id) VALUES('- Noils of wool or of fine animal hair','- Noils of wool or of fine animal hair','510310',2,1);</v>
      </c>
    </row>
    <row r="3434" spans="1:15">
      <c r="A3434" s="1">
        <v>3381</v>
      </c>
      <c r="B3434" s="2" t="s">
        <v>8050</v>
      </c>
      <c r="C3434" s="2" t="s">
        <v>8051</v>
      </c>
      <c r="D3434" s="2" t="s">
        <v>8052</v>
      </c>
      <c r="E3434" s="1" t="str">
        <f t="shared" si="268"/>
        <v>-Other waste of wool or of fine animal hair</v>
      </c>
      <c r="F3434" s="2" t="s">
        <v>135</v>
      </c>
      <c r="G3434" s="2" t="s">
        <v>17</v>
      </c>
      <c r="H3434" s="2" t="s">
        <v>17</v>
      </c>
      <c r="I3434" s="2" t="s">
        <v>136</v>
      </c>
      <c r="J3434" s="1" t="str">
        <f t="shared" si="265"/>
        <v>51032000</v>
      </c>
      <c r="K3434" s="2" t="s">
        <v>20032</v>
      </c>
      <c r="L3434" s="1" t="str">
        <f t="shared" si="266"/>
        <v>51032000</v>
      </c>
      <c r="M3434" s="1" t="s">
        <v>20032</v>
      </c>
      <c r="N3434" s="1" t="str">
        <f t="shared" si="267"/>
        <v>510320</v>
      </c>
      <c r="O3434" s="1" t="str">
        <f t="shared" si="269"/>
        <v>INSERT INTO tmis_commodity(name, description, hs_code, level, status_id) VALUES('-Other waste of wool or of fine animal hair','-Other waste of wool or of fine animal hair','510320',2,1);</v>
      </c>
    </row>
    <row r="3435" spans="1:15">
      <c r="A3435" s="1">
        <v>3382</v>
      </c>
      <c r="B3435" s="2" t="s">
        <v>8053</v>
      </c>
      <c r="C3435" s="2" t="s">
        <v>8054</v>
      </c>
      <c r="D3435" s="2" t="s">
        <v>8055</v>
      </c>
      <c r="E3435" s="1" t="str">
        <f t="shared" si="268"/>
        <v>-Waste of coarse animal hair</v>
      </c>
      <c r="F3435" s="2" t="s">
        <v>135</v>
      </c>
      <c r="G3435" s="2" t="s">
        <v>17</v>
      </c>
      <c r="H3435" s="2" t="s">
        <v>17</v>
      </c>
      <c r="I3435" s="2" t="s">
        <v>136</v>
      </c>
      <c r="J3435" s="1" t="str">
        <f t="shared" si="265"/>
        <v>51033000</v>
      </c>
      <c r="K3435" s="2" t="s">
        <v>20033</v>
      </c>
      <c r="L3435" s="1" t="str">
        <f t="shared" si="266"/>
        <v>51033000</v>
      </c>
      <c r="M3435" s="1" t="s">
        <v>20033</v>
      </c>
      <c r="N3435" s="1" t="str">
        <f t="shared" si="267"/>
        <v>510330</v>
      </c>
      <c r="O3435" s="1" t="str">
        <f t="shared" si="269"/>
        <v>INSERT INTO tmis_commodity(name, description, hs_code, level, status_id) VALUES('-Waste of coarse animal hair','-Waste of coarse animal hair','510330',2,1);</v>
      </c>
    </row>
    <row r="3436" spans="1:15">
      <c r="A3436" s="1">
        <v>3383</v>
      </c>
      <c r="B3436" s="2" t="s">
        <v>8056</v>
      </c>
      <c r="C3436" s="2" t="s">
        <v>8057</v>
      </c>
      <c r="D3436" s="2" t="s">
        <v>8058</v>
      </c>
      <c r="E3436" s="1" t="str">
        <f t="shared" si="268"/>
        <v>Garnetted stock of wool or of fine or coarse animal hair.</v>
      </c>
      <c r="F3436" s="2" t="s">
        <v>135</v>
      </c>
      <c r="G3436" s="2" t="s">
        <v>17</v>
      </c>
      <c r="H3436" s="2" t="s">
        <v>17</v>
      </c>
      <c r="I3436" s="2" t="s">
        <v>136</v>
      </c>
      <c r="J3436" s="1" t="str">
        <f t="shared" si="265"/>
        <v>51040000</v>
      </c>
      <c r="K3436" s="2" t="s">
        <v>20034</v>
      </c>
      <c r="L3436" s="1" t="str">
        <f t="shared" si="266"/>
        <v>51040000</v>
      </c>
      <c r="M3436" s="1" t="s">
        <v>20034</v>
      </c>
      <c r="N3436" s="1" t="str">
        <f t="shared" si="267"/>
        <v>5104</v>
      </c>
      <c r="O3436" s="1" t="str">
        <f t="shared" si="269"/>
        <v>INSERT INTO tmis_commodity(name, description, hs_code, level, status_id) VALUES('Garnetted stock of wool or of fine or coarse animal hair.','Garnetted stock of wool or of fine or coarse animal hair.','5104',1,1);</v>
      </c>
    </row>
    <row r="3437" spans="1:15">
      <c r="A3437" s="1">
        <v>3384</v>
      </c>
      <c r="B3437" s="2" t="s">
        <v>8059</v>
      </c>
      <c r="C3437" s="2" t="s">
        <v>8060</v>
      </c>
      <c r="D3437" s="2" t="s">
        <v>8061</v>
      </c>
      <c r="E3437" s="1" t="str">
        <f t="shared" si="268"/>
        <v>Wool and fine or coarse animal hair, carded or combed (including combed wool in fragments).</v>
      </c>
      <c r="F3437" s="2" t="s">
        <v>10</v>
      </c>
      <c r="G3437" s="2" t="s">
        <v>10</v>
      </c>
      <c r="H3437" s="2" t="s">
        <v>10</v>
      </c>
      <c r="J3437" s="1" t="str">
        <f t="shared" si="265"/>
        <v>5105</v>
      </c>
      <c r="K3437" s="2" t="s">
        <v>20035</v>
      </c>
      <c r="L3437" s="1" t="str">
        <f t="shared" si="266"/>
        <v>5105</v>
      </c>
      <c r="M3437" s="1" t="s">
        <v>20035</v>
      </c>
      <c r="N3437" s="1" t="str">
        <f t="shared" si="267"/>
        <v>5105</v>
      </c>
      <c r="O3437" s="1" t="str">
        <f t="shared" si="269"/>
        <v>INSERT INTO tmis_commodity(name, description, hs_code, level, status_id) VALUES('Wool and fine or coarse animal hair, carded or combed (including combed wool in fragments).','Wool and fine or coarse animal hair, carded or combed (including combed wool in fragments).','5105',1,1);</v>
      </c>
    </row>
    <row r="3438" spans="1:15">
      <c r="A3438" s="1">
        <v>3385</v>
      </c>
      <c r="B3438" s="2" t="s">
        <v>8062</v>
      </c>
      <c r="C3438" s="2" t="s">
        <v>8063</v>
      </c>
      <c r="D3438" s="2" t="s">
        <v>8064</v>
      </c>
      <c r="E3438" s="1" t="str">
        <f t="shared" si="268"/>
        <v>-Carded wool</v>
      </c>
      <c r="F3438" s="2" t="s">
        <v>135</v>
      </c>
      <c r="G3438" s="2" t="s">
        <v>1659</v>
      </c>
      <c r="H3438" s="2" t="s">
        <v>1659</v>
      </c>
      <c r="I3438" s="2" t="s">
        <v>136</v>
      </c>
      <c r="J3438" s="1" t="str">
        <f t="shared" si="265"/>
        <v>51051000</v>
      </c>
      <c r="K3438" s="2" t="s">
        <v>20036</v>
      </c>
      <c r="L3438" s="1" t="str">
        <f t="shared" si="266"/>
        <v>51051000</v>
      </c>
      <c r="M3438" s="1" t="s">
        <v>20036</v>
      </c>
      <c r="N3438" s="1" t="str">
        <f t="shared" si="267"/>
        <v>510510</v>
      </c>
      <c r="O3438" s="1" t="str">
        <f t="shared" si="269"/>
        <v>INSERT INTO tmis_commodity(name, description, hs_code, level, status_id) VALUES('-Carded wool','-Carded wool','510510',2,1);</v>
      </c>
    </row>
    <row r="3439" spans="1:15">
      <c r="A3439" s="1">
        <v>3386</v>
      </c>
      <c r="B3439" s="2" t="s">
        <v>10</v>
      </c>
      <c r="C3439" s="2" t="s">
        <v>8065</v>
      </c>
      <c r="D3439" s="2" t="s">
        <v>8066</v>
      </c>
      <c r="E3439" s="1" t="str">
        <f t="shared" si="268"/>
        <v>-Wool tops and other combed wool :</v>
      </c>
      <c r="F3439" s="2" t="s">
        <v>10</v>
      </c>
      <c r="G3439" s="2" t="s">
        <v>10</v>
      </c>
      <c r="H3439" s="2" t="s">
        <v>10</v>
      </c>
      <c r="J3439" s="1" t="str">
        <f t="shared" si="265"/>
        <v xml:space="preserve"> </v>
      </c>
      <c r="K3439" s="2" t="s">
        <v>10</v>
      </c>
      <c r="L3439" s="1" t="str">
        <f t="shared" si="266"/>
        <v xml:space="preserve"> </v>
      </c>
      <c r="M3439" s="1" t="s">
        <v>10</v>
      </c>
      <c r="N3439" s="1" t="str">
        <f t="shared" si="267"/>
        <v xml:space="preserve"> </v>
      </c>
      <c r="O3439" s="1" t="str">
        <f t="shared" si="269"/>
        <v>INSERT INTO tmis_commodity(name, description, hs_code, level, status_id) VALUES('-Wool tops and other combed wool :','-Wool tops and other combed wool :',' ',3,1);</v>
      </c>
    </row>
    <row r="3440" spans="1:15">
      <c r="A3440" s="1">
        <v>3387</v>
      </c>
      <c r="B3440" s="2" t="s">
        <v>8067</v>
      </c>
      <c r="C3440" s="2" t="s">
        <v>8068</v>
      </c>
      <c r="D3440" s="2" t="s">
        <v>8069</v>
      </c>
      <c r="E3440" s="1" t="str">
        <f t="shared" si="268"/>
        <v>--Combed wool in fragments</v>
      </c>
      <c r="F3440" s="2" t="s">
        <v>135</v>
      </c>
      <c r="G3440" s="2" t="s">
        <v>1659</v>
      </c>
      <c r="H3440" s="2" t="s">
        <v>1659</v>
      </c>
      <c r="I3440" s="2" t="s">
        <v>136</v>
      </c>
      <c r="J3440" s="1" t="str">
        <f t="shared" si="265"/>
        <v>51052100</v>
      </c>
      <c r="K3440" s="2" t="s">
        <v>20037</v>
      </c>
      <c r="L3440" s="1" t="str">
        <f t="shared" si="266"/>
        <v>51052100</v>
      </c>
      <c r="M3440" s="1" t="s">
        <v>20037</v>
      </c>
      <c r="N3440" s="1" t="str">
        <f t="shared" si="267"/>
        <v>510521</v>
      </c>
      <c r="O3440" s="1" t="str">
        <f t="shared" si="269"/>
        <v>INSERT INTO tmis_commodity(name, description, hs_code, level, status_id) VALUES('--Combed wool in fragments','--Combed wool in fragments','510521',2,1);</v>
      </c>
    </row>
    <row r="3441" spans="1:15">
      <c r="A3441" s="1">
        <v>3388</v>
      </c>
      <c r="B3441" s="2" t="s">
        <v>8070</v>
      </c>
      <c r="C3441" s="2" t="s">
        <v>20</v>
      </c>
      <c r="D3441" s="2" t="s">
        <v>21</v>
      </c>
      <c r="E3441" s="1" t="str">
        <f t="shared" si="268"/>
        <v>--Other</v>
      </c>
      <c r="F3441" s="2" t="s">
        <v>135</v>
      </c>
      <c r="G3441" s="2" t="s">
        <v>1659</v>
      </c>
      <c r="H3441" s="2" t="s">
        <v>1659</v>
      </c>
      <c r="I3441" s="2" t="s">
        <v>136</v>
      </c>
      <c r="J3441" s="1" t="str">
        <f t="shared" si="265"/>
        <v>51052900</v>
      </c>
      <c r="K3441" s="2" t="s">
        <v>20038</v>
      </c>
      <c r="L3441" s="1" t="str">
        <f t="shared" si="266"/>
        <v>51052900</v>
      </c>
      <c r="M3441" s="1" t="s">
        <v>20038</v>
      </c>
      <c r="N3441" s="1" t="str">
        <f t="shared" si="267"/>
        <v>510529</v>
      </c>
      <c r="O3441" s="1" t="str">
        <f t="shared" si="269"/>
        <v>INSERT INTO tmis_commodity(name, description, hs_code, level, status_id) VALUES('--Other','--Other','510529',2,1);</v>
      </c>
    </row>
    <row r="3442" spans="1:15">
      <c r="A3442" s="1">
        <v>3389</v>
      </c>
      <c r="B3442" s="2" t="s">
        <v>10</v>
      </c>
      <c r="C3442" s="2" t="s">
        <v>8071</v>
      </c>
      <c r="D3442" s="2" t="s">
        <v>8072</v>
      </c>
      <c r="E3442" s="1" t="str">
        <f t="shared" si="268"/>
        <v>-Fine animal hair, carded or combed :</v>
      </c>
      <c r="F3442" s="2" t="s">
        <v>10</v>
      </c>
      <c r="G3442" s="2" t="s">
        <v>10</v>
      </c>
      <c r="H3442" s="2" t="s">
        <v>10</v>
      </c>
      <c r="J3442" s="1" t="str">
        <f t="shared" si="265"/>
        <v xml:space="preserve"> </v>
      </c>
      <c r="K3442" s="2" t="s">
        <v>10</v>
      </c>
      <c r="L3442" s="1" t="str">
        <f t="shared" si="266"/>
        <v xml:space="preserve"> </v>
      </c>
      <c r="M3442" s="1" t="s">
        <v>10</v>
      </c>
      <c r="N3442" s="1" t="str">
        <f t="shared" si="267"/>
        <v xml:space="preserve"> </v>
      </c>
      <c r="O3442" s="1" t="str">
        <f t="shared" si="269"/>
        <v>INSERT INTO tmis_commodity(name, description, hs_code, level, status_id) VALUES('-Fine animal hair, carded or combed :','-Fine animal hair, carded or combed :',' ',3,1);</v>
      </c>
    </row>
    <row r="3443" spans="1:15">
      <c r="A3443" s="1">
        <v>3390</v>
      </c>
      <c r="B3443" s="2" t="s">
        <v>8073</v>
      </c>
      <c r="C3443" s="2" t="s">
        <v>8038</v>
      </c>
      <c r="D3443" s="2" t="s">
        <v>8039</v>
      </c>
      <c r="E3443" s="1" t="str">
        <f t="shared" si="268"/>
        <v>--Of Kashmir (cashmere) goats</v>
      </c>
      <c r="F3443" s="2" t="s">
        <v>135</v>
      </c>
      <c r="G3443" s="2" t="s">
        <v>1659</v>
      </c>
      <c r="H3443" s="2" t="s">
        <v>1659</v>
      </c>
      <c r="I3443" s="2" t="s">
        <v>136</v>
      </c>
      <c r="J3443" s="1" t="str">
        <f t="shared" si="265"/>
        <v>51053100</v>
      </c>
      <c r="K3443" s="2" t="s">
        <v>20039</v>
      </c>
      <c r="L3443" s="1" t="str">
        <f t="shared" si="266"/>
        <v>51053100</v>
      </c>
      <c r="M3443" s="1" t="s">
        <v>20039</v>
      </c>
      <c r="N3443" s="1" t="str">
        <f t="shared" si="267"/>
        <v>510531</v>
      </c>
      <c r="O3443" s="1" t="str">
        <f t="shared" si="269"/>
        <v>INSERT INTO tmis_commodity(name, description, hs_code, level, status_id) VALUES('--Of Kashmir (cashmere) goats','--Of Kashmir (cashmere) goats','510531',2,1);</v>
      </c>
    </row>
    <row r="3444" spans="1:15">
      <c r="A3444" s="1">
        <v>3391</v>
      </c>
      <c r="B3444" s="2" t="s">
        <v>8074</v>
      </c>
      <c r="C3444" s="2" t="s">
        <v>20</v>
      </c>
      <c r="D3444" s="2" t="s">
        <v>21</v>
      </c>
      <c r="E3444" s="1" t="str">
        <f t="shared" si="268"/>
        <v>--Other</v>
      </c>
      <c r="F3444" s="2" t="s">
        <v>135</v>
      </c>
      <c r="G3444" s="2" t="s">
        <v>1659</v>
      </c>
      <c r="H3444" s="2" t="s">
        <v>1659</v>
      </c>
      <c r="I3444" s="2" t="s">
        <v>136</v>
      </c>
      <c r="J3444" s="1" t="str">
        <f t="shared" si="265"/>
        <v>51053900</v>
      </c>
      <c r="K3444" s="2" t="s">
        <v>20040</v>
      </c>
      <c r="L3444" s="1" t="str">
        <f t="shared" si="266"/>
        <v>51053900</v>
      </c>
      <c r="M3444" s="1" t="s">
        <v>20040</v>
      </c>
      <c r="N3444" s="1" t="str">
        <f t="shared" si="267"/>
        <v>510539</v>
      </c>
      <c r="O3444" s="1" t="str">
        <f t="shared" si="269"/>
        <v>INSERT INTO tmis_commodity(name, description, hs_code, level, status_id) VALUES('--Other','--Other','510539',2,1);</v>
      </c>
    </row>
    <row r="3445" spans="1:15">
      <c r="A3445" s="1">
        <v>3392</v>
      </c>
      <c r="B3445" s="2" t="s">
        <v>8075</v>
      </c>
      <c r="C3445" s="2" t="s">
        <v>8076</v>
      </c>
      <c r="D3445" s="2" t="s">
        <v>8077</v>
      </c>
      <c r="E3445" s="1" t="str">
        <f t="shared" si="268"/>
        <v>-Coarse animal hair, carded or combed</v>
      </c>
      <c r="F3445" s="2" t="s">
        <v>135</v>
      </c>
      <c r="G3445" s="2" t="s">
        <v>1659</v>
      </c>
      <c r="H3445" s="2" t="s">
        <v>1659</v>
      </c>
      <c r="I3445" s="2" t="s">
        <v>136</v>
      </c>
      <c r="J3445" s="1" t="str">
        <f t="shared" si="265"/>
        <v>51054000</v>
      </c>
      <c r="K3445" s="2" t="s">
        <v>20041</v>
      </c>
      <c r="L3445" s="1" t="str">
        <f t="shared" si="266"/>
        <v>51054000</v>
      </c>
      <c r="M3445" s="1" t="s">
        <v>20041</v>
      </c>
      <c r="N3445" s="1" t="str">
        <f t="shared" si="267"/>
        <v>510540</v>
      </c>
      <c r="O3445" s="1" t="str">
        <f t="shared" si="269"/>
        <v>INSERT INTO tmis_commodity(name, description, hs_code, level, status_id) VALUES('-Coarse animal hair, carded or combed','-Coarse animal hair, carded or combed','510540',2,1);</v>
      </c>
    </row>
    <row r="3446" spans="1:15">
      <c r="A3446" s="1">
        <v>3393</v>
      </c>
      <c r="B3446" s="2" t="s">
        <v>8078</v>
      </c>
      <c r="C3446" s="2" t="s">
        <v>8079</v>
      </c>
      <c r="D3446" s="2" t="s">
        <v>8080</v>
      </c>
      <c r="E3446" s="1" t="str">
        <f t="shared" si="268"/>
        <v>Yarn of carded wool, not put up for retail sale.</v>
      </c>
      <c r="F3446" s="2" t="s">
        <v>10</v>
      </c>
      <c r="G3446" s="2" t="s">
        <v>10</v>
      </c>
      <c r="H3446" s="2" t="s">
        <v>10</v>
      </c>
      <c r="J3446" s="1" t="str">
        <f t="shared" si="265"/>
        <v>5106</v>
      </c>
      <c r="K3446" s="2" t="s">
        <v>20042</v>
      </c>
      <c r="L3446" s="1" t="str">
        <f t="shared" si="266"/>
        <v>5106</v>
      </c>
      <c r="M3446" s="1" t="s">
        <v>20042</v>
      </c>
      <c r="N3446" s="1" t="str">
        <f t="shared" si="267"/>
        <v>5106</v>
      </c>
      <c r="O3446" s="1" t="str">
        <f t="shared" si="269"/>
        <v>INSERT INTO tmis_commodity(name, description, hs_code, level, status_id) VALUES('Yarn of carded wool, not put up for retail sale.','Yarn of carded wool, not put up for retail sale.','5106',1,1);</v>
      </c>
    </row>
    <row r="3447" spans="1:15">
      <c r="A3447" s="1">
        <v>3394</v>
      </c>
      <c r="B3447" s="2" t="s">
        <v>8081</v>
      </c>
      <c r="C3447" s="2" t="s">
        <v>8082</v>
      </c>
      <c r="D3447" s="2" t="s">
        <v>8083</v>
      </c>
      <c r="E3447" s="1" t="str">
        <f t="shared" si="268"/>
        <v>-Containing 85 % or more by weight of wool</v>
      </c>
      <c r="F3447" s="2" t="s">
        <v>135</v>
      </c>
      <c r="G3447" s="2" t="s">
        <v>73</v>
      </c>
      <c r="H3447" s="2" t="s">
        <v>73</v>
      </c>
      <c r="I3447" s="2" t="s">
        <v>136</v>
      </c>
      <c r="J3447" s="1" t="str">
        <f t="shared" si="265"/>
        <v>51061000</v>
      </c>
      <c r="K3447" s="2" t="s">
        <v>20043</v>
      </c>
      <c r="L3447" s="1" t="str">
        <f t="shared" si="266"/>
        <v>51061000</v>
      </c>
      <c r="M3447" s="1" t="s">
        <v>20043</v>
      </c>
      <c r="N3447" s="1" t="str">
        <f t="shared" si="267"/>
        <v>510610</v>
      </c>
      <c r="O3447" s="1" t="str">
        <f t="shared" si="269"/>
        <v>INSERT INTO tmis_commodity(name, description, hs_code, level, status_id) VALUES('-Containing 85 % or more by weight of wool','-Containing 85 % or more by weight of wool','510610',2,1);</v>
      </c>
    </row>
    <row r="3448" spans="1:15">
      <c r="A3448" s="1">
        <v>3395</v>
      </c>
      <c r="B3448" s="2" t="s">
        <v>8084</v>
      </c>
      <c r="C3448" s="2" t="s">
        <v>8085</v>
      </c>
      <c r="D3448" s="2" t="s">
        <v>8086</v>
      </c>
      <c r="E3448" s="1" t="str">
        <f t="shared" si="268"/>
        <v>-Containing less than 85 % by weight of wool</v>
      </c>
      <c r="F3448" s="2" t="s">
        <v>135</v>
      </c>
      <c r="G3448" s="2" t="s">
        <v>73</v>
      </c>
      <c r="H3448" s="2" t="s">
        <v>73</v>
      </c>
      <c r="I3448" s="2" t="s">
        <v>136</v>
      </c>
      <c r="J3448" s="1" t="str">
        <f t="shared" si="265"/>
        <v>51062000</v>
      </c>
      <c r="K3448" s="2" t="s">
        <v>20044</v>
      </c>
      <c r="L3448" s="1" t="str">
        <f t="shared" si="266"/>
        <v>51062000</v>
      </c>
      <c r="M3448" s="1" t="s">
        <v>20044</v>
      </c>
      <c r="N3448" s="1" t="str">
        <f t="shared" si="267"/>
        <v>510620</v>
      </c>
      <c r="O3448" s="1" t="str">
        <f t="shared" si="269"/>
        <v>INSERT INTO tmis_commodity(name, description, hs_code, level, status_id) VALUES('-Containing less than 85 % by weight of wool','-Containing less than 85 % by weight of wool','510620',2,1);</v>
      </c>
    </row>
    <row r="3449" spans="1:15">
      <c r="A3449" s="1">
        <v>3396</v>
      </c>
      <c r="B3449" s="2" t="s">
        <v>8087</v>
      </c>
      <c r="C3449" s="2" t="s">
        <v>8088</v>
      </c>
      <c r="D3449" s="2" t="s">
        <v>8089</v>
      </c>
      <c r="E3449" s="1" t="str">
        <f t="shared" si="268"/>
        <v>Yarn of combed wool, not put up for retail sale.</v>
      </c>
      <c r="F3449" s="2" t="s">
        <v>10</v>
      </c>
      <c r="G3449" s="2" t="s">
        <v>10</v>
      </c>
      <c r="H3449" s="2" t="s">
        <v>10</v>
      </c>
      <c r="J3449" s="1" t="str">
        <f t="shared" si="265"/>
        <v>5107</v>
      </c>
      <c r="K3449" s="2" t="s">
        <v>20045</v>
      </c>
      <c r="L3449" s="1" t="str">
        <f t="shared" si="266"/>
        <v>5107</v>
      </c>
      <c r="M3449" s="1" t="s">
        <v>20045</v>
      </c>
      <c r="N3449" s="1" t="str">
        <f t="shared" si="267"/>
        <v>5107</v>
      </c>
      <c r="O3449" s="1" t="str">
        <f t="shared" si="269"/>
        <v>INSERT INTO tmis_commodity(name, description, hs_code, level, status_id) VALUES('Yarn of combed wool, not put up for retail sale.','Yarn of combed wool, not put up for retail sale.','5107',1,1);</v>
      </c>
    </row>
    <row r="3450" spans="1:15">
      <c r="A3450" s="1">
        <v>3397</v>
      </c>
      <c r="B3450" s="2" t="s">
        <v>8090</v>
      </c>
      <c r="C3450" s="2" t="s">
        <v>8082</v>
      </c>
      <c r="D3450" s="2" t="s">
        <v>8083</v>
      </c>
      <c r="E3450" s="1" t="str">
        <f t="shared" si="268"/>
        <v>-Containing 85 % or more by weight of wool</v>
      </c>
      <c r="F3450" s="2" t="s">
        <v>135</v>
      </c>
      <c r="G3450" s="2" t="s">
        <v>73</v>
      </c>
      <c r="H3450" s="2" t="s">
        <v>73</v>
      </c>
      <c r="I3450" s="2" t="s">
        <v>136</v>
      </c>
      <c r="J3450" s="1" t="str">
        <f t="shared" si="265"/>
        <v>51071000</v>
      </c>
      <c r="K3450" s="2" t="s">
        <v>20046</v>
      </c>
      <c r="L3450" s="1" t="str">
        <f t="shared" si="266"/>
        <v>51071000</v>
      </c>
      <c r="M3450" s="1" t="s">
        <v>20046</v>
      </c>
      <c r="N3450" s="1" t="str">
        <f t="shared" si="267"/>
        <v>510710</v>
      </c>
      <c r="O3450" s="1" t="str">
        <f t="shared" si="269"/>
        <v>INSERT INTO tmis_commodity(name, description, hs_code, level, status_id) VALUES('-Containing 85 % or more by weight of wool','-Containing 85 % or more by weight of wool','510710',2,1);</v>
      </c>
    </row>
    <row r="3451" spans="1:15">
      <c r="A3451" s="1">
        <v>3398</v>
      </c>
      <c r="B3451" s="2" t="s">
        <v>8091</v>
      </c>
      <c r="C3451" s="2" t="s">
        <v>8085</v>
      </c>
      <c r="D3451" s="2" t="s">
        <v>8086</v>
      </c>
      <c r="E3451" s="1" t="str">
        <f t="shared" si="268"/>
        <v>-Containing less than 85 % by weight of wool</v>
      </c>
      <c r="F3451" s="2" t="s">
        <v>135</v>
      </c>
      <c r="G3451" s="2" t="s">
        <v>73</v>
      </c>
      <c r="H3451" s="2" t="s">
        <v>73</v>
      </c>
      <c r="I3451" s="2" t="s">
        <v>136</v>
      </c>
      <c r="J3451" s="1" t="str">
        <f t="shared" si="265"/>
        <v>51072000</v>
      </c>
      <c r="K3451" s="2" t="s">
        <v>20047</v>
      </c>
      <c r="L3451" s="1" t="str">
        <f t="shared" si="266"/>
        <v>51072000</v>
      </c>
      <c r="M3451" s="1" t="s">
        <v>20047</v>
      </c>
      <c r="N3451" s="1" t="str">
        <f t="shared" si="267"/>
        <v>510720</v>
      </c>
      <c r="O3451" s="1" t="str">
        <f t="shared" si="269"/>
        <v>INSERT INTO tmis_commodity(name, description, hs_code, level, status_id) VALUES('-Containing less than 85 % by weight of wool','-Containing less than 85 % by weight of wool','510720',2,1);</v>
      </c>
    </row>
    <row r="3452" spans="1:15">
      <c r="A3452" s="1">
        <v>3399</v>
      </c>
      <c r="B3452" s="2" t="s">
        <v>8092</v>
      </c>
      <c r="C3452" s="2" t="s">
        <v>8093</v>
      </c>
      <c r="D3452" s="2" t="s">
        <v>8094</v>
      </c>
      <c r="E3452" s="1" t="str">
        <f t="shared" si="268"/>
        <v>Yarn of fine animal hair (carded or combed), not put up for retail sale.</v>
      </c>
      <c r="F3452" s="2" t="s">
        <v>10</v>
      </c>
      <c r="G3452" s="2" t="s">
        <v>10</v>
      </c>
      <c r="H3452" s="2" t="s">
        <v>10</v>
      </c>
      <c r="J3452" s="1" t="str">
        <f t="shared" si="265"/>
        <v>5108</v>
      </c>
      <c r="K3452" s="2" t="s">
        <v>20048</v>
      </c>
      <c r="L3452" s="1" t="str">
        <f t="shared" si="266"/>
        <v>5108</v>
      </c>
      <c r="M3452" s="1" t="s">
        <v>20048</v>
      </c>
      <c r="N3452" s="1" t="str">
        <f t="shared" si="267"/>
        <v>5108</v>
      </c>
      <c r="O3452" s="1" t="str">
        <f t="shared" si="269"/>
        <v>INSERT INTO tmis_commodity(name, description, hs_code, level, status_id) VALUES('Yarn of fine animal hair (carded or combed), not put up for retail sale.','Yarn of fine animal hair (carded or combed), not put up for retail sale.','5108',1,1);</v>
      </c>
    </row>
    <row r="3453" spans="1:15">
      <c r="A3453" s="1">
        <v>3400</v>
      </c>
      <c r="B3453" s="2" t="s">
        <v>8095</v>
      </c>
      <c r="C3453" s="2" t="s">
        <v>8096</v>
      </c>
      <c r="D3453" s="2" t="s">
        <v>8097</v>
      </c>
      <c r="E3453" s="1" t="str">
        <f t="shared" si="268"/>
        <v>-Carded</v>
      </c>
      <c r="F3453" s="2" t="s">
        <v>135</v>
      </c>
      <c r="G3453" s="2" t="s">
        <v>73</v>
      </c>
      <c r="H3453" s="2" t="s">
        <v>73</v>
      </c>
      <c r="I3453" s="2" t="s">
        <v>136</v>
      </c>
      <c r="J3453" s="1" t="str">
        <f t="shared" si="265"/>
        <v>51081000</v>
      </c>
      <c r="K3453" s="2" t="s">
        <v>20049</v>
      </c>
      <c r="L3453" s="1" t="str">
        <f t="shared" si="266"/>
        <v>51081000</v>
      </c>
      <c r="M3453" s="1" t="s">
        <v>20049</v>
      </c>
      <c r="N3453" s="1" t="str">
        <f t="shared" si="267"/>
        <v>510810</v>
      </c>
      <c r="O3453" s="1" t="str">
        <f t="shared" si="269"/>
        <v>INSERT INTO tmis_commodity(name, description, hs_code, level, status_id) VALUES('-Carded','-Carded','510810',2,1);</v>
      </c>
    </row>
    <row r="3454" spans="1:15">
      <c r="A3454" s="1">
        <v>3401</v>
      </c>
      <c r="B3454" s="2" t="s">
        <v>8098</v>
      </c>
      <c r="C3454" s="2" t="s">
        <v>8099</v>
      </c>
      <c r="D3454" s="2" t="s">
        <v>8100</v>
      </c>
      <c r="E3454" s="1" t="str">
        <f t="shared" si="268"/>
        <v>-Combed</v>
      </c>
      <c r="F3454" s="2" t="s">
        <v>135</v>
      </c>
      <c r="G3454" s="2" t="s">
        <v>73</v>
      </c>
      <c r="H3454" s="2" t="s">
        <v>73</v>
      </c>
      <c r="I3454" s="2" t="s">
        <v>136</v>
      </c>
      <c r="J3454" s="1" t="str">
        <f t="shared" si="265"/>
        <v>51082000</v>
      </c>
      <c r="K3454" s="2" t="s">
        <v>20050</v>
      </c>
      <c r="L3454" s="1" t="str">
        <f t="shared" si="266"/>
        <v>51082000</v>
      </c>
      <c r="M3454" s="1" t="s">
        <v>20050</v>
      </c>
      <c r="N3454" s="1" t="str">
        <f t="shared" si="267"/>
        <v>510820</v>
      </c>
      <c r="O3454" s="1" t="str">
        <f t="shared" si="269"/>
        <v>INSERT INTO tmis_commodity(name, description, hs_code, level, status_id) VALUES('-Combed','-Combed','510820',2,1);</v>
      </c>
    </row>
    <row r="3455" spans="1:15">
      <c r="A3455" s="1">
        <v>3402</v>
      </c>
      <c r="B3455" s="2" t="s">
        <v>8101</v>
      </c>
      <c r="C3455" s="2" t="s">
        <v>8102</v>
      </c>
      <c r="D3455" s="2" t="s">
        <v>8103</v>
      </c>
      <c r="E3455" s="1" t="str">
        <f t="shared" si="268"/>
        <v>Yarn of wool or of fine animal hair, put up for retail sale.</v>
      </c>
      <c r="F3455" s="2" t="s">
        <v>10</v>
      </c>
      <c r="G3455" s="2" t="s">
        <v>10</v>
      </c>
      <c r="H3455" s="2" t="s">
        <v>10</v>
      </c>
      <c r="J3455" s="1" t="str">
        <f t="shared" si="265"/>
        <v>5109</v>
      </c>
      <c r="K3455" s="2" t="s">
        <v>20051</v>
      </c>
      <c r="L3455" s="1" t="str">
        <f t="shared" si="266"/>
        <v>5109</v>
      </c>
      <c r="M3455" s="1" t="s">
        <v>20051</v>
      </c>
      <c r="N3455" s="1" t="str">
        <f t="shared" si="267"/>
        <v>5109</v>
      </c>
      <c r="O3455" s="1" t="str">
        <f t="shared" si="269"/>
        <v>INSERT INTO tmis_commodity(name, description, hs_code, level, status_id) VALUES('Yarn of wool or of fine animal hair, put up for retail sale.','Yarn of wool or of fine animal hair, put up for retail sale.','5109',1,1);</v>
      </c>
    </row>
    <row r="3456" spans="1:15">
      <c r="A3456" s="1">
        <v>3403</v>
      </c>
      <c r="B3456" s="2" t="s">
        <v>8104</v>
      </c>
      <c r="C3456" s="2" t="s">
        <v>8105</v>
      </c>
      <c r="D3456" s="2" t="s">
        <v>8106</v>
      </c>
      <c r="E3456" s="1" t="str">
        <f t="shared" si="268"/>
        <v>-Containing 85 % or more by weight of wool or of fine animal hair</v>
      </c>
      <c r="F3456" s="2" t="s">
        <v>135</v>
      </c>
      <c r="G3456" s="2" t="s">
        <v>73</v>
      </c>
      <c r="H3456" s="2" t="s">
        <v>73</v>
      </c>
      <c r="I3456" s="2" t="s">
        <v>136</v>
      </c>
      <c r="J3456" s="1" t="str">
        <f t="shared" si="265"/>
        <v>51091000</v>
      </c>
      <c r="K3456" s="2" t="s">
        <v>20052</v>
      </c>
      <c r="L3456" s="1" t="str">
        <f t="shared" si="266"/>
        <v>51091000</v>
      </c>
      <c r="M3456" s="1" t="s">
        <v>20052</v>
      </c>
      <c r="N3456" s="1" t="str">
        <f t="shared" si="267"/>
        <v>510910</v>
      </c>
      <c r="O3456" s="1" t="str">
        <f t="shared" si="269"/>
        <v>INSERT INTO tmis_commodity(name, description, hs_code, level, status_id) VALUES('-Containing 85 % or more by weight of wool or of fine animal hair','-Containing 85 % or more by weight of wool or of fine animal hair','510910',2,1);</v>
      </c>
    </row>
    <row r="3457" spans="1:15">
      <c r="A3457" s="1">
        <v>3404</v>
      </c>
      <c r="B3457" s="2" t="s">
        <v>8107</v>
      </c>
      <c r="C3457" s="2" t="s">
        <v>128</v>
      </c>
      <c r="D3457" s="2" t="s">
        <v>27</v>
      </c>
      <c r="E3457" s="1" t="str">
        <f t="shared" si="268"/>
        <v>-Other</v>
      </c>
      <c r="F3457" s="2" t="s">
        <v>135</v>
      </c>
      <c r="G3457" s="2" t="s">
        <v>73</v>
      </c>
      <c r="H3457" s="2" t="s">
        <v>73</v>
      </c>
      <c r="I3457" s="2" t="s">
        <v>136</v>
      </c>
      <c r="J3457" s="1" t="str">
        <f t="shared" si="265"/>
        <v>51099000</v>
      </c>
      <c r="K3457" s="2" t="s">
        <v>20053</v>
      </c>
      <c r="L3457" s="1" t="str">
        <f t="shared" si="266"/>
        <v>51099000</v>
      </c>
      <c r="M3457" s="1" t="s">
        <v>20053</v>
      </c>
      <c r="N3457" s="1" t="str">
        <f t="shared" si="267"/>
        <v>510990</v>
      </c>
      <c r="O3457" s="1" t="str">
        <f t="shared" si="269"/>
        <v>INSERT INTO tmis_commodity(name, description, hs_code, level, status_id) VALUES('-Other','-Other','510990',2,1);</v>
      </c>
    </row>
    <row r="3458" spans="1:15">
      <c r="A3458" s="1">
        <v>3405</v>
      </c>
      <c r="B3458" s="2" t="s">
        <v>8108</v>
      </c>
      <c r="C3458" s="2" t="s">
        <v>8109</v>
      </c>
      <c r="D3458" s="2" t="s">
        <v>8110</v>
      </c>
      <c r="E3458" s="1" t="str">
        <f t="shared" si="268"/>
        <v>Yarn of coarse animal hair or of horsehair (including gimped horsehair yarn), whether or not put up for retail sale.</v>
      </c>
      <c r="F3458" s="2" t="s">
        <v>135</v>
      </c>
      <c r="G3458" s="2" t="s">
        <v>17</v>
      </c>
      <c r="H3458" s="2" t="s">
        <v>17</v>
      </c>
      <c r="I3458" s="2" t="s">
        <v>136</v>
      </c>
      <c r="J3458" s="1" t="str">
        <f t="shared" ref="J3458:J3521" si="270">IF(LEN(B3458)=5, LEFT(B3458, 2)&amp;RIGHT(B3458,2), IF(LEN(B3458)=9, LEFT(B3458, 4)&amp;RIGHT(B3458, 4), B3458))</f>
        <v>51100000</v>
      </c>
      <c r="K3458" s="2" t="s">
        <v>20054</v>
      </c>
      <c r="L3458" s="1" t="str">
        <f t="shared" ref="L3458:L3521" si="271">IF(LEFT(K3458, 1)="[", MID(K3458, 2,2)&amp;MID(K3458,5,2), K3458)</f>
        <v>51100000</v>
      </c>
      <c r="M3458" s="1" t="s">
        <v>20054</v>
      </c>
      <c r="N3458" s="1" t="str">
        <f t="shared" ref="N3458:N3521" si="272">IF(RIGHT(M3458, 4)="0000", LEFT(M3458,4), IF(RIGHT(M3458,2)="00",LEFT(M3458,6), M3458))</f>
        <v>5110</v>
      </c>
      <c r="O3458" s="1" t="str">
        <f t="shared" si="269"/>
        <v>INSERT INTO tmis_commodity(name, description, hs_code, level, status_id) VALUES('Yarn of coarse animal hair or of horsehair (including gimped horsehair yarn), whether or not put up for retail sale.','Yarn of coarse animal hair or of horsehair (including gimped horsehair yarn), whether or not put up for retail sale.','5110',1,1);</v>
      </c>
    </row>
    <row r="3459" spans="1:15">
      <c r="A3459" s="1">
        <v>3406</v>
      </c>
      <c r="B3459" s="2" t="s">
        <v>8111</v>
      </c>
      <c r="C3459" s="2" t="s">
        <v>8112</v>
      </c>
      <c r="D3459" s="2" t="s">
        <v>8113</v>
      </c>
      <c r="E3459" s="1" t="str">
        <f t="shared" ref="E3459:E3522" si="273">IF(ISNUMBER(SEARCH("'",C3459)),REPLACE(C3459, SEARCH("'", C3459), 1, " "), C3459)</f>
        <v>Woven fabrics of carded wool or of carded fine animal hair.</v>
      </c>
      <c r="F3459" s="2" t="s">
        <v>10</v>
      </c>
      <c r="G3459" s="2" t="s">
        <v>10</v>
      </c>
      <c r="H3459" s="2" t="s">
        <v>10</v>
      </c>
      <c r="J3459" s="1" t="str">
        <f t="shared" si="270"/>
        <v>5111</v>
      </c>
      <c r="K3459" s="2" t="s">
        <v>20055</v>
      </c>
      <c r="L3459" s="1" t="str">
        <f t="shared" si="271"/>
        <v>5111</v>
      </c>
      <c r="M3459" s="1" t="s">
        <v>20055</v>
      </c>
      <c r="N3459" s="1" t="str">
        <f t="shared" si="272"/>
        <v>5111</v>
      </c>
      <c r="O3459" s="1" t="str">
        <f t="shared" ref="O3459:O3522" si="274">"INSERT INTO tmis_commodity(name, description, hs_code, level, status_id) VALUES('"&amp;LEFT(E3459,200)&amp;"','"&amp;LEFT(E3459,1000)&amp;"','"&amp;N3459&amp;"',"&amp;IF(LEN(N3459)=2,0,IF(LEN(N3459)=4,1,IF(LEN(N3459)=6,2,3)))&amp;",1);"</f>
        <v>INSERT INTO tmis_commodity(name, description, hs_code, level, status_id) VALUES('Woven fabrics of carded wool or of carded fine animal hair.','Woven fabrics of carded wool or of carded fine animal hair.','5111',1,1);</v>
      </c>
    </row>
    <row r="3460" spans="1:15">
      <c r="A3460" s="1">
        <v>3407</v>
      </c>
      <c r="B3460" s="2" t="s">
        <v>10</v>
      </c>
      <c r="C3460" s="2" t="s">
        <v>8114</v>
      </c>
      <c r="D3460" s="2" t="s">
        <v>8115</v>
      </c>
      <c r="E3460" s="1" t="str">
        <f t="shared" si="273"/>
        <v>-Containing 85 % or more by weight of wool or of fine animal hair :</v>
      </c>
      <c r="F3460" s="2" t="s">
        <v>10</v>
      </c>
      <c r="G3460" s="2" t="s">
        <v>10</v>
      </c>
      <c r="H3460" s="2" t="s">
        <v>10</v>
      </c>
      <c r="J3460" s="1" t="str">
        <f t="shared" si="270"/>
        <v xml:space="preserve"> </v>
      </c>
      <c r="K3460" s="2" t="s">
        <v>10</v>
      </c>
      <c r="L3460" s="1" t="str">
        <f t="shared" si="271"/>
        <v xml:space="preserve"> </v>
      </c>
      <c r="M3460" s="1" t="s">
        <v>10</v>
      </c>
      <c r="N3460" s="1" t="str">
        <f t="shared" si="272"/>
        <v xml:space="preserve"> </v>
      </c>
      <c r="O3460" s="1" t="str">
        <f t="shared" si="274"/>
        <v>INSERT INTO tmis_commodity(name, description, hs_code, level, status_id) VALUES('-Containing 85 % or more by weight of wool or of fine animal hair :','-Containing 85 % or more by weight of wool or of fine animal hair :',' ',3,1);</v>
      </c>
    </row>
    <row r="3461" spans="1:15">
      <c r="A3461" s="1">
        <v>3408</v>
      </c>
      <c r="B3461" s="2" t="s">
        <v>8116</v>
      </c>
      <c r="C3461" s="2" t="s">
        <v>8117</v>
      </c>
      <c r="D3461" s="2" t="s">
        <v>8118</v>
      </c>
      <c r="E3461" s="1" t="str">
        <f t="shared" si="273"/>
        <v xml:space="preserve">--Of a weight not exceeding 300 g/m² </v>
      </c>
      <c r="F3461" s="2" t="s">
        <v>135</v>
      </c>
      <c r="G3461" s="2" t="s">
        <v>17</v>
      </c>
      <c r="H3461" s="2" t="s">
        <v>17</v>
      </c>
      <c r="I3461" s="2" t="s">
        <v>136</v>
      </c>
      <c r="J3461" s="1" t="str">
        <f t="shared" si="270"/>
        <v>51111100</v>
      </c>
      <c r="K3461" s="2" t="s">
        <v>20056</v>
      </c>
      <c r="L3461" s="1" t="str">
        <f t="shared" si="271"/>
        <v>51111100</v>
      </c>
      <c r="M3461" s="1" t="s">
        <v>20056</v>
      </c>
      <c r="N3461" s="1" t="str">
        <f t="shared" si="272"/>
        <v>511111</v>
      </c>
      <c r="O3461" s="1" t="str">
        <f t="shared" si="274"/>
        <v>INSERT INTO tmis_commodity(name, description, hs_code, level, status_id) VALUES('--Of a weight not exceeding 300 g/m² ','--Of a weight not exceeding 300 g/m² ','511111',2,1);</v>
      </c>
    </row>
    <row r="3462" spans="1:15">
      <c r="A3462" s="1">
        <v>3409</v>
      </c>
      <c r="B3462" s="2" t="s">
        <v>8119</v>
      </c>
      <c r="C3462" s="2" t="s">
        <v>20</v>
      </c>
      <c r="D3462" s="2" t="s">
        <v>21</v>
      </c>
      <c r="E3462" s="1" t="str">
        <f t="shared" si="273"/>
        <v>--Other</v>
      </c>
      <c r="F3462" s="2" t="s">
        <v>135</v>
      </c>
      <c r="G3462" s="2" t="s">
        <v>17</v>
      </c>
      <c r="H3462" s="2" t="s">
        <v>17</v>
      </c>
      <c r="I3462" s="2" t="s">
        <v>136</v>
      </c>
      <c r="J3462" s="1" t="str">
        <f t="shared" si="270"/>
        <v>51111900</v>
      </c>
      <c r="K3462" s="2" t="s">
        <v>20057</v>
      </c>
      <c r="L3462" s="1" t="str">
        <f t="shared" si="271"/>
        <v>51111900</v>
      </c>
      <c r="M3462" s="1" t="s">
        <v>20057</v>
      </c>
      <c r="N3462" s="1" t="str">
        <f t="shared" si="272"/>
        <v>511119</v>
      </c>
      <c r="O3462" s="1" t="str">
        <f t="shared" si="274"/>
        <v>INSERT INTO tmis_commodity(name, description, hs_code, level, status_id) VALUES('--Other','--Other','511119',2,1);</v>
      </c>
    </row>
    <row r="3463" spans="1:15">
      <c r="A3463" s="1">
        <v>3410</v>
      </c>
      <c r="B3463" s="2" t="s">
        <v>8120</v>
      </c>
      <c r="C3463" s="2" t="s">
        <v>8121</v>
      </c>
      <c r="D3463" s="2" t="s">
        <v>8122</v>
      </c>
      <c r="E3463" s="1" t="str">
        <f t="shared" si="273"/>
        <v>-Other, mixed mainly or solely with man-made filaments</v>
      </c>
      <c r="F3463" s="2" t="s">
        <v>135</v>
      </c>
      <c r="G3463" s="2" t="s">
        <v>17</v>
      </c>
      <c r="H3463" s="2" t="s">
        <v>17</v>
      </c>
      <c r="I3463" s="2" t="s">
        <v>136</v>
      </c>
      <c r="J3463" s="1" t="str">
        <f t="shared" si="270"/>
        <v>51112000</v>
      </c>
      <c r="K3463" s="2" t="s">
        <v>20058</v>
      </c>
      <c r="L3463" s="1" t="str">
        <f t="shared" si="271"/>
        <v>51112000</v>
      </c>
      <c r="M3463" s="1" t="s">
        <v>20058</v>
      </c>
      <c r="N3463" s="1" t="str">
        <f t="shared" si="272"/>
        <v>511120</v>
      </c>
      <c r="O3463" s="1" t="str">
        <f t="shared" si="274"/>
        <v>INSERT INTO tmis_commodity(name, description, hs_code, level, status_id) VALUES('-Other, mixed mainly or solely with man-made filaments','-Other, mixed mainly or solely with man-made filaments','511120',2,1);</v>
      </c>
    </row>
    <row r="3464" spans="1:15">
      <c r="A3464" s="1">
        <v>3411</v>
      </c>
      <c r="B3464" s="2" t="s">
        <v>8123</v>
      </c>
      <c r="C3464" s="2" t="s">
        <v>8124</v>
      </c>
      <c r="D3464" s="2" t="s">
        <v>8125</v>
      </c>
      <c r="E3464" s="1" t="str">
        <f t="shared" si="273"/>
        <v>-Other, mixed mainly or solely with man-made staple fibres</v>
      </c>
      <c r="F3464" s="2" t="s">
        <v>135</v>
      </c>
      <c r="G3464" s="2" t="s">
        <v>17</v>
      </c>
      <c r="H3464" s="2" t="s">
        <v>17</v>
      </c>
      <c r="I3464" s="2" t="s">
        <v>136</v>
      </c>
      <c r="J3464" s="1" t="str">
        <f t="shared" si="270"/>
        <v>51113000</v>
      </c>
      <c r="K3464" s="2" t="s">
        <v>20059</v>
      </c>
      <c r="L3464" s="1" t="str">
        <f t="shared" si="271"/>
        <v>51113000</v>
      </c>
      <c r="M3464" s="1" t="s">
        <v>20059</v>
      </c>
      <c r="N3464" s="1" t="str">
        <f t="shared" si="272"/>
        <v>511130</v>
      </c>
      <c r="O3464" s="1" t="str">
        <f t="shared" si="274"/>
        <v>INSERT INTO tmis_commodity(name, description, hs_code, level, status_id) VALUES('-Other, mixed mainly or solely with man-made staple fibres','-Other, mixed mainly or solely with man-made staple fibres','511130',2,1);</v>
      </c>
    </row>
    <row r="3465" spans="1:15">
      <c r="A3465" s="1">
        <v>3412</v>
      </c>
      <c r="B3465" s="2" t="s">
        <v>8126</v>
      </c>
      <c r="C3465" s="2" t="s">
        <v>128</v>
      </c>
      <c r="D3465" s="2" t="s">
        <v>27</v>
      </c>
      <c r="E3465" s="1" t="str">
        <f t="shared" si="273"/>
        <v>-Other</v>
      </c>
      <c r="F3465" s="2" t="s">
        <v>135</v>
      </c>
      <c r="G3465" s="2" t="s">
        <v>17</v>
      </c>
      <c r="H3465" s="2" t="s">
        <v>17</v>
      </c>
      <c r="I3465" s="2" t="s">
        <v>136</v>
      </c>
      <c r="J3465" s="1" t="str">
        <f t="shared" si="270"/>
        <v>51119000</v>
      </c>
      <c r="K3465" s="2" t="s">
        <v>20060</v>
      </c>
      <c r="L3465" s="1" t="str">
        <f t="shared" si="271"/>
        <v>51119000</v>
      </c>
      <c r="M3465" s="1" t="s">
        <v>20060</v>
      </c>
      <c r="N3465" s="1" t="str">
        <f t="shared" si="272"/>
        <v>511190</v>
      </c>
      <c r="O3465" s="1" t="str">
        <f t="shared" si="274"/>
        <v>INSERT INTO tmis_commodity(name, description, hs_code, level, status_id) VALUES('-Other','-Other','511190',2,1);</v>
      </c>
    </row>
    <row r="3466" spans="1:15">
      <c r="A3466" s="1">
        <v>3413</v>
      </c>
      <c r="B3466" s="2" t="s">
        <v>8127</v>
      </c>
      <c r="C3466" s="2" t="s">
        <v>8128</v>
      </c>
      <c r="D3466" s="2" t="s">
        <v>8129</v>
      </c>
      <c r="E3466" s="1" t="str">
        <f t="shared" si="273"/>
        <v>Woven fabrics of combed wool or of combed fine animal hair.</v>
      </c>
      <c r="F3466" s="2" t="s">
        <v>10</v>
      </c>
      <c r="G3466" s="2" t="s">
        <v>10</v>
      </c>
      <c r="H3466" s="2" t="s">
        <v>10</v>
      </c>
      <c r="J3466" s="1" t="str">
        <f t="shared" si="270"/>
        <v>5112</v>
      </c>
      <c r="K3466" s="2" t="s">
        <v>20061</v>
      </c>
      <c r="L3466" s="1" t="str">
        <f t="shared" si="271"/>
        <v>5112</v>
      </c>
      <c r="M3466" s="1" t="s">
        <v>20061</v>
      </c>
      <c r="N3466" s="1" t="str">
        <f t="shared" si="272"/>
        <v>5112</v>
      </c>
      <c r="O3466" s="1" t="str">
        <f t="shared" si="274"/>
        <v>INSERT INTO tmis_commodity(name, description, hs_code, level, status_id) VALUES('Woven fabrics of combed wool or of combed fine animal hair.','Woven fabrics of combed wool or of combed fine animal hair.','5112',1,1);</v>
      </c>
    </row>
    <row r="3467" spans="1:15">
      <c r="A3467" s="1">
        <v>3414</v>
      </c>
      <c r="B3467" s="2" t="s">
        <v>10</v>
      </c>
      <c r="C3467" s="2" t="s">
        <v>8114</v>
      </c>
      <c r="D3467" s="2" t="s">
        <v>8130</v>
      </c>
      <c r="E3467" s="1" t="str">
        <f t="shared" si="273"/>
        <v>-Containing 85 % or more by weight of wool or of fine animal hair :</v>
      </c>
      <c r="F3467" s="2" t="s">
        <v>10</v>
      </c>
      <c r="G3467" s="2" t="s">
        <v>10</v>
      </c>
      <c r="H3467" s="2" t="s">
        <v>10</v>
      </c>
      <c r="J3467" s="1" t="str">
        <f t="shared" si="270"/>
        <v xml:space="preserve"> </v>
      </c>
      <c r="K3467" s="2" t="s">
        <v>10</v>
      </c>
      <c r="L3467" s="1" t="str">
        <f t="shared" si="271"/>
        <v xml:space="preserve"> </v>
      </c>
      <c r="M3467" s="1" t="s">
        <v>10</v>
      </c>
      <c r="N3467" s="1" t="str">
        <f t="shared" si="272"/>
        <v xml:space="preserve"> </v>
      </c>
      <c r="O3467" s="1" t="str">
        <f t="shared" si="274"/>
        <v>INSERT INTO tmis_commodity(name, description, hs_code, level, status_id) VALUES('-Containing 85 % or more by weight of wool or of fine animal hair :','-Containing 85 % or more by weight of wool or of fine animal hair :',' ',3,1);</v>
      </c>
    </row>
    <row r="3468" spans="1:15">
      <c r="A3468" s="1">
        <v>3415</v>
      </c>
      <c r="B3468" s="2" t="s">
        <v>8131</v>
      </c>
      <c r="C3468" s="2" t="s">
        <v>8132</v>
      </c>
      <c r="D3468" s="2" t="s">
        <v>8133</v>
      </c>
      <c r="E3468" s="1" t="str">
        <f t="shared" si="273"/>
        <v xml:space="preserve">--Of a weight not exceeding 200 g/m² </v>
      </c>
      <c r="F3468" s="2" t="s">
        <v>135</v>
      </c>
      <c r="G3468" s="2" t="s">
        <v>17</v>
      </c>
      <c r="H3468" s="2" t="s">
        <v>17</v>
      </c>
      <c r="I3468" s="2" t="s">
        <v>136</v>
      </c>
      <c r="J3468" s="1" t="str">
        <f t="shared" si="270"/>
        <v>51121100</v>
      </c>
      <c r="K3468" s="2" t="s">
        <v>20062</v>
      </c>
      <c r="L3468" s="1" t="str">
        <f t="shared" si="271"/>
        <v>51121100</v>
      </c>
      <c r="M3468" s="1" t="s">
        <v>20062</v>
      </c>
      <c r="N3468" s="1" t="str">
        <f t="shared" si="272"/>
        <v>511211</v>
      </c>
      <c r="O3468" s="1" t="str">
        <f t="shared" si="274"/>
        <v>INSERT INTO tmis_commodity(name, description, hs_code, level, status_id) VALUES('--Of a weight not exceeding 200 g/m² ','--Of a weight not exceeding 200 g/m² ','511211',2,1);</v>
      </c>
    </row>
    <row r="3469" spans="1:15">
      <c r="A3469" s="1">
        <v>3416</v>
      </c>
      <c r="B3469" s="2" t="s">
        <v>8134</v>
      </c>
      <c r="C3469" s="2" t="s">
        <v>20</v>
      </c>
      <c r="D3469" s="2" t="s">
        <v>21</v>
      </c>
      <c r="E3469" s="1" t="str">
        <f t="shared" si="273"/>
        <v>--Other</v>
      </c>
      <c r="F3469" s="2" t="s">
        <v>135</v>
      </c>
      <c r="G3469" s="2" t="s">
        <v>17</v>
      </c>
      <c r="H3469" s="2" t="s">
        <v>17</v>
      </c>
      <c r="I3469" s="2" t="s">
        <v>136</v>
      </c>
      <c r="J3469" s="1" t="str">
        <f t="shared" si="270"/>
        <v>51121900</v>
      </c>
      <c r="K3469" s="2" t="s">
        <v>20063</v>
      </c>
      <c r="L3469" s="1" t="str">
        <f t="shared" si="271"/>
        <v>51121900</v>
      </c>
      <c r="M3469" s="1" t="s">
        <v>20063</v>
      </c>
      <c r="N3469" s="1" t="str">
        <f t="shared" si="272"/>
        <v>511219</v>
      </c>
      <c r="O3469" s="1" t="str">
        <f t="shared" si="274"/>
        <v>INSERT INTO tmis_commodity(name, description, hs_code, level, status_id) VALUES('--Other','--Other','511219',2,1);</v>
      </c>
    </row>
    <row r="3470" spans="1:15">
      <c r="A3470" s="1">
        <v>3417</v>
      </c>
      <c r="B3470" s="2" t="s">
        <v>8135</v>
      </c>
      <c r="C3470" s="2" t="s">
        <v>8121</v>
      </c>
      <c r="D3470" s="2" t="s">
        <v>8136</v>
      </c>
      <c r="E3470" s="1" t="str">
        <f t="shared" si="273"/>
        <v>-Other, mixed mainly or solely with man-made filaments</v>
      </c>
      <c r="F3470" s="2" t="s">
        <v>135</v>
      </c>
      <c r="G3470" s="2" t="s">
        <v>17</v>
      </c>
      <c r="H3470" s="2" t="s">
        <v>17</v>
      </c>
      <c r="I3470" s="2" t="s">
        <v>136</v>
      </c>
      <c r="J3470" s="1" t="str">
        <f t="shared" si="270"/>
        <v>51122000</v>
      </c>
      <c r="K3470" s="2" t="s">
        <v>20064</v>
      </c>
      <c r="L3470" s="1" t="str">
        <f t="shared" si="271"/>
        <v>51122000</v>
      </c>
      <c r="M3470" s="1" t="s">
        <v>20064</v>
      </c>
      <c r="N3470" s="1" t="str">
        <f t="shared" si="272"/>
        <v>511220</v>
      </c>
      <c r="O3470" s="1" t="str">
        <f t="shared" si="274"/>
        <v>INSERT INTO tmis_commodity(name, description, hs_code, level, status_id) VALUES('-Other, mixed mainly or solely with man-made filaments','-Other, mixed mainly or solely with man-made filaments','511220',2,1);</v>
      </c>
    </row>
    <row r="3471" spans="1:15">
      <c r="A3471" s="1">
        <v>3418</v>
      </c>
      <c r="B3471" s="2" t="s">
        <v>8137</v>
      </c>
      <c r="C3471" s="2" t="s">
        <v>8124</v>
      </c>
      <c r="D3471" s="2" t="s">
        <v>8138</v>
      </c>
      <c r="E3471" s="1" t="str">
        <f t="shared" si="273"/>
        <v>-Other, mixed mainly or solely with man-made staple fibres</v>
      </c>
      <c r="F3471" s="2" t="s">
        <v>135</v>
      </c>
      <c r="G3471" s="2" t="s">
        <v>17</v>
      </c>
      <c r="H3471" s="2" t="s">
        <v>17</v>
      </c>
      <c r="I3471" s="2" t="s">
        <v>136</v>
      </c>
      <c r="J3471" s="1" t="str">
        <f t="shared" si="270"/>
        <v>51123000</v>
      </c>
      <c r="K3471" s="2" t="s">
        <v>20065</v>
      </c>
      <c r="L3471" s="1" t="str">
        <f t="shared" si="271"/>
        <v>51123000</v>
      </c>
      <c r="M3471" s="1" t="s">
        <v>20065</v>
      </c>
      <c r="N3471" s="1" t="str">
        <f t="shared" si="272"/>
        <v>511230</v>
      </c>
      <c r="O3471" s="1" t="str">
        <f t="shared" si="274"/>
        <v>INSERT INTO tmis_commodity(name, description, hs_code, level, status_id) VALUES('-Other, mixed mainly or solely with man-made staple fibres','-Other, mixed mainly or solely with man-made staple fibres','511230',2,1);</v>
      </c>
    </row>
    <row r="3472" spans="1:15">
      <c r="A3472" s="1">
        <v>3419</v>
      </c>
      <c r="B3472" s="2" t="s">
        <v>8139</v>
      </c>
      <c r="C3472" s="2" t="s">
        <v>128</v>
      </c>
      <c r="D3472" s="2" t="s">
        <v>27</v>
      </c>
      <c r="E3472" s="1" t="str">
        <f t="shared" si="273"/>
        <v>-Other</v>
      </c>
      <c r="F3472" s="2" t="s">
        <v>135</v>
      </c>
      <c r="G3472" s="2" t="s">
        <v>17</v>
      </c>
      <c r="H3472" s="2" t="s">
        <v>17</v>
      </c>
      <c r="I3472" s="2" t="s">
        <v>136</v>
      </c>
      <c r="J3472" s="1" t="str">
        <f t="shared" si="270"/>
        <v>51129000</v>
      </c>
      <c r="K3472" s="2" t="s">
        <v>20066</v>
      </c>
      <c r="L3472" s="1" t="str">
        <f t="shared" si="271"/>
        <v>51129000</v>
      </c>
      <c r="M3472" s="1" t="s">
        <v>20066</v>
      </c>
      <c r="N3472" s="1" t="str">
        <f t="shared" si="272"/>
        <v>511290</v>
      </c>
      <c r="O3472" s="1" t="str">
        <f t="shared" si="274"/>
        <v>INSERT INTO tmis_commodity(name, description, hs_code, level, status_id) VALUES('-Other','-Other','511290',2,1);</v>
      </c>
    </row>
    <row r="3473" spans="1:15">
      <c r="A3473" s="1">
        <v>3420</v>
      </c>
      <c r="B3473" s="2" t="s">
        <v>8140</v>
      </c>
      <c r="C3473" s="2" t="s">
        <v>8141</v>
      </c>
      <c r="D3473" s="2" t="s">
        <v>8142</v>
      </c>
      <c r="E3473" s="1" t="str">
        <f t="shared" si="273"/>
        <v>Woven fabrics of coarse animal hair or of horsehair.</v>
      </c>
      <c r="F3473" s="2" t="s">
        <v>135</v>
      </c>
      <c r="G3473" s="2" t="s">
        <v>17</v>
      </c>
      <c r="H3473" s="2" t="s">
        <v>17</v>
      </c>
      <c r="I3473" s="2" t="s">
        <v>136</v>
      </c>
      <c r="J3473" s="1" t="str">
        <f t="shared" si="270"/>
        <v>51130000</v>
      </c>
      <c r="K3473" s="2" t="s">
        <v>20067</v>
      </c>
      <c r="L3473" s="1" t="str">
        <f t="shared" si="271"/>
        <v>51130000</v>
      </c>
      <c r="M3473" s="1" t="s">
        <v>20067</v>
      </c>
      <c r="N3473" s="1" t="str">
        <f t="shared" si="272"/>
        <v>5113</v>
      </c>
      <c r="O3473" s="1" t="str">
        <f t="shared" si="274"/>
        <v>INSERT INTO tmis_commodity(name, description, hs_code, level, status_id) VALUES('Woven fabrics of coarse animal hair or of horsehair.','Woven fabrics of coarse animal hair or of horsehair.','5113',1,1);</v>
      </c>
    </row>
    <row r="3474" spans="1:15">
      <c r="B3474" s="3" t="s">
        <v>17022</v>
      </c>
      <c r="C3474" s="3" t="s">
        <v>17092</v>
      </c>
      <c r="E3474" s="1" t="str">
        <f t="shared" si="273"/>
        <v>Cottons</v>
      </c>
      <c r="J3474" s="1" t="str">
        <f t="shared" si="270"/>
        <v>52</v>
      </c>
      <c r="K3474" s="2" t="s">
        <v>17022</v>
      </c>
      <c r="L3474" s="1" t="str">
        <f t="shared" si="271"/>
        <v>52</v>
      </c>
      <c r="M3474" s="1" t="s">
        <v>17022</v>
      </c>
      <c r="N3474" s="1" t="str">
        <f t="shared" si="272"/>
        <v>52</v>
      </c>
      <c r="O3474" s="1" t="str">
        <f t="shared" si="274"/>
        <v>INSERT INTO tmis_commodity(name, description, hs_code, level, status_id) VALUES('Cottons','Cottons','52',0,1);</v>
      </c>
    </row>
    <row r="3475" spans="1:15">
      <c r="A3475" s="1">
        <v>3421</v>
      </c>
      <c r="B3475" s="2" t="s">
        <v>8143</v>
      </c>
      <c r="C3475" s="2" t="s">
        <v>8144</v>
      </c>
      <c r="D3475" s="2" t="s">
        <v>8145</v>
      </c>
      <c r="E3475" s="1" t="str">
        <f t="shared" si="273"/>
        <v>Cotton, not carded or combed.</v>
      </c>
      <c r="F3475" s="2" t="s">
        <v>10</v>
      </c>
      <c r="G3475" s="2" t="s">
        <v>10</v>
      </c>
      <c r="H3475" s="2" t="s">
        <v>10</v>
      </c>
      <c r="J3475" s="1" t="str">
        <f t="shared" si="270"/>
        <v>5201</v>
      </c>
      <c r="K3475" s="2" t="s">
        <v>20068</v>
      </c>
      <c r="L3475" s="1" t="str">
        <f t="shared" si="271"/>
        <v>5201</v>
      </c>
      <c r="M3475" s="1" t="s">
        <v>20068</v>
      </c>
      <c r="N3475" s="1" t="str">
        <f t="shared" si="272"/>
        <v>5201</v>
      </c>
      <c r="O3475" s="1" t="str">
        <f t="shared" si="274"/>
        <v>INSERT INTO tmis_commodity(name, description, hs_code, level, status_id) VALUES('Cotton, not carded or combed.','Cotton, not carded or combed.','5201',1,1);</v>
      </c>
    </row>
    <row r="3476" spans="1:15">
      <c r="A3476" s="1">
        <v>3422</v>
      </c>
      <c r="B3476" s="2" t="s">
        <v>8146</v>
      </c>
      <c r="C3476" s="2" t="s">
        <v>8147</v>
      </c>
      <c r="D3476" s="2" t="s">
        <v>8148</v>
      </c>
      <c r="E3476" s="1" t="str">
        <f t="shared" si="273"/>
        <v xml:space="preserve">--- Seed cotton </v>
      </c>
      <c r="F3476" s="2" t="s">
        <v>135</v>
      </c>
      <c r="G3476" s="2" t="s">
        <v>47</v>
      </c>
      <c r="H3476" s="2" t="s">
        <v>47</v>
      </c>
      <c r="I3476" s="2" t="s">
        <v>136</v>
      </c>
      <c r="J3476" s="1" t="str">
        <f t="shared" si="270"/>
        <v>52010010</v>
      </c>
      <c r="K3476" s="2" t="s">
        <v>20069</v>
      </c>
      <c r="L3476" s="1" t="str">
        <f t="shared" si="271"/>
        <v>52010010</v>
      </c>
      <c r="M3476" s="1" t="s">
        <v>20069</v>
      </c>
      <c r="N3476" s="1" t="str">
        <f t="shared" si="272"/>
        <v>52010010</v>
      </c>
      <c r="O3476" s="1" t="str">
        <f t="shared" si="274"/>
        <v>INSERT INTO tmis_commodity(name, description, hs_code, level, status_id) VALUES('--- Seed cotton ','--- Seed cotton ','52010010',3,1);</v>
      </c>
    </row>
    <row r="3477" spans="1:15">
      <c r="A3477" s="1">
        <v>3423</v>
      </c>
      <c r="B3477" s="2" t="s">
        <v>8149</v>
      </c>
      <c r="C3477" s="2" t="s">
        <v>927</v>
      </c>
      <c r="D3477" s="2" t="s">
        <v>928</v>
      </c>
      <c r="E3477" s="1" t="str">
        <f t="shared" si="273"/>
        <v>--- Other</v>
      </c>
      <c r="F3477" s="2" t="s">
        <v>135</v>
      </c>
      <c r="G3477" s="2" t="s">
        <v>17</v>
      </c>
      <c r="H3477" s="2" t="s">
        <v>17</v>
      </c>
      <c r="I3477" s="2" t="s">
        <v>136</v>
      </c>
      <c r="J3477" s="1" t="str">
        <f t="shared" si="270"/>
        <v>52010090</v>
      </c>
      <c r="K3477" s="2" t="s">
        <v>20070</v>
      </c>
      <c r="L3477" s="1" t="str">
        <f t="shared" si="271"/>
        <v>52010090</v>
      </c>
      <c r="M3477" s="1" t="s">
        <v>20070</v>
      </c>
      <c r="N3477" s="1" t="str">
        <f t="shared" si="272"/>
        <v>52010090</v>
      </c>
      <c r="O3477" s="1" t="str">
        <f t="shared" si="274"/>
        <v>INSERT INTO tmis_commodity(name, description, hs_code, level, status_id) VALUES('--- Other','--- Other','52010090',3,1);</v>
      </c>
    </row>
    <row r="3478" spans="1:15">
      <c r="A3478" s="1">
        <v>3424</v>
      </c>
      <c r="B3478" s="2" t="s">
        <v>8150</v>
      </c>
      <c r="C3478" s="2" t="s">
        <v>8151</v>
      </c>
      <c r="D3478" s="2" t="s">
        <v>8152</v>
      </c>
      <c r="E3478" s="1" t="str">
        <f t="shared" si="273"/>
        <v xml:space="preserve">Cotton waste (including yarn waste and garnetted stock). </v>
      </c>
      <c r="F3478" s="2" t="s">
        <v>10</v>
      </c>
      <c r="G3478" s="2" t="s">
        <v>10</v>
      </c>
      <c r="H3478" s="2" t="s">
        <v>10</v>
      </c>
      <c r="J3478" s="1" t="str">
        <f t="shared" si="270"/>
        <v>5202</v>
      </c>
      <c r="K3478" s="2" t="s">
        <v>20071</v>
      </c>
      <c r="L3478" s="1" t="str">
        <f t="shared" si="271"/>
        <v>5202</v>
      </c>
      <c r="M3478" s="1" t="s">
        <v>20071</v>
      </c>
      <c r="N3478" s="1" t="str">
        <f t="shared" si="272"/>
        <v>5202</v>
      </c>
      <c r="O3478" s="1" t="str">
        <f t="shared" si="274"/>
        <v>INSERT INTO tmis_commodity(name, description, hs_code, level, status_id) VALUES('Cotton waste (including yarn waste and garnetted stock). ','Cotton waste (including yarn waste and garnetted stock). ','5202',1,1);</v>
      </c>
    </row>
    <row r="3479" spans="1:15">
      <c r="A3479" s="1">
        <v>3425</v>
      </c>
      <c r="B3479" s="2" t="s">
        <v>8153</v>
      </c>
      <c r="C3479" s="2" t="s">
        <v>8154</v>
      </c>
      <c r="D3479" s="2" t="s">
        <v>8155</v>
      </c>
      <c r="E3479" s="1" t="str">
        <f t="shared" si="273"/>
        <v>-Yarn waste (including thread waste)</v>
      </c>
      <c r="F3479" s="2" t="s">
        <v>135</v>
      </c>
      <c r="G3479" s="2" t="s">
        <v>17</v>
      </c>
      <c r="H3479" s="2" t="s">
        <v>17</v>
      </c>
      <c r="I3479" s="2" t="s">
        <v>136</v>
      </c>
      <c r="J3479" s="1" t="str">
        <f t="shared" si="270"/>
        <v>52021000</v>
      </c>
      <c r="K3479" s="2" t="s">
        <v>20072</v>
      </c>
      <c r="L3479" s="1" t="str">
        <f t="shared" si="271"/>
        <v>52021000</v>
      </c>
      <c r="M3479" s="1" t="s">
        <v>20072</v>
      </c>
      <c r="N3479" s="1" t="str">
        <f t="shared" si="272"/>
        <v>520210</v>
      </c>
      <c r="O3479" s="1" t="str">
        <f t="shared" si="274"/>
        <v>INSERT INTO tmis_commodity(name, description, hs_code, level, status_id) VALUES('-Yarn waste (including thread waste)','-Yarn waste (including thread waste)','520210',2,1);</v>
      </c>
    </row>
    <row r="3480" spans="1:15">
      <c r="A3480" s="1">
        <v>3426</v>
      </c>
      <c r="B3480" s="2" t="s">
        <v>10</v>
      </c>
      <c r="C3480" s="2" t="s">
        <v>48</v>
      </c>
      <c r="D3480" s="2" t="s">
        <v>49</v>
      </c>
      <c r="E3480" s="1" t="str">
        <f t="shared" si="273"/>
        <v>-Other :</v>
      </c>
      <c r="F3480" s="2" t="s">
        <v>10</v>
      </c>
      <c r="G3480" s="2" t="s">
        <v>10</v>
      </c>
      <c r="H3480" s="2" t="s">
        <v>10</v>
      </c>
      <c r="J3480" s="1" t="str">
        <f t="shared" si="270"/>
        <v xml:space="preserve"> </v>
      </c>
      <c r="K3480" s="2" t="s">
        <v>10</v>
      </c>
      <c r="L3480" s="1" t="str">
        <f t="shared" si="271"/>
        <v xml:space="preserve"> </v>
      </c>
      <c r="M3480" s="1" t="s">
        <v>10</v>
      </c>
      <c r="N3480" s="1" t="str">
        <f t="shared" si="272"/>
        <v xml:space="preserve"> </v>
      </c>
      <c r="O3480" s="1" t="str">
        <f t="shared" si="274"/>
        <v>INSERT INTO tmis_commodity(name, description, hs_code, level, status_id) VALUES('-Other :','-Other :',' ',3,1);</v>
      </c>
    </row>
    <row r="3481" spans="1:15">
      <c r="A3481" s="1">
        <v>3427</v>
      </c>
      <c r="B3481" s="2" t="s">
        <v>8156</v>
      </c>
      <c r="C3481" s="2" t="s">
        <v>8157</v>
      </c>
      <c r="D3481" s="2" t="s">
        <v>8158</v>
      </c>
      <c r="E3481" s="1" t="str">
        <f t="shared" si="273"/>
        <v>--Garnetted stock</v>
      </c>
      <c r="F3481" s="2" t="s">
        <v>135</v>
      </c>
      <c r="G3481" s="2" t="s">
        <v>17</v>
      </c>
      <c r="H3481" s="2" t="s">
        <v>17</v>
      </c>
      <c r="I3481" s="2" t="s">
        <v>136</v>
      </c>
      <c r="J3481" s="1" t="str">
        <f t="shared" si="270"/>
        <v>52029100</v>
      </c>
      <c r="K3481" s="2" t="s">
        <v>20073</v>
      </c>
      <c r="L3481" s="1" t="str">
        <f t="shared" si="271"/>
        <v>52029100</v>
      </c>
      <c r="M3481" s="1" t="s">
        <v>20073</v>
      </c>
      <c r="N3481" s="1" t="str">
        <f t="shared" si="272"/>
        <v>520291</v>
      </c>
      <c r="O3481" s="1" t="str">
        <f t="shared" si="274"/>
        <v>INSERT INTO tmis_commodity(name, description, hs_code, level, status_id) VALUES('--Garnetted stock','--Garnetted stock','520291',2,1);</v>
      </c>
    </row>
    <row r="3482" spans="1:15">
      <c r="A3482" s="1">
        <v>3428</v>
      </c>
      <c r="B3482" s="2" t="s">
        <v>8159</v>
      </c>
      <c r="C3482" s="2" t="s">
        <v>20</v>
      </c>
      <c r="D3482" s="2" t="s">
        <v>21</v>
      </c>
      <c r="E3482" s="1" t="str">
        <f t="shared" si="273"/>
        <v>--Other</v>
      </c>
      <c r="F3482" s="2" t="s">
        <v>135</v>
      </c>
      <c r="G3482" s="2" t="s">
        <v>17</v>
      </c>
      <c r="H3482" s="2" t="s">
        <v>17</v>
      </c>
      <c r="I3482" s="2" t="s">
        <v>136</v>
      </c>
      <c r="J3482" s="1" t="str">
        <f t="shared" si="270"/>
        <v>52029900</v>
      </c>
      <c r="K3482" s="2" t="s">
        <v>20074</v>
      </c>
      <c r="L3482" s="1" t="str">
        <f t="shared" si="271"/>
        <v>52029900</v>
      </c>
      <c r="M3482" s="1" t="s">
        <v>20074</v>
      </c>
      <c r="N3482" s="1" t="str">
        <f t="shared" si="272"/>
        <v>520299</v>
      </c>
      <c r="O3482" s="1" t="str">
        <f t="shared" si="274"/>
        <v>INSERT INTO tmis_commodity(name, description, hs_code, level, status_id) VALUES('--Other','--Other','520299',2,1);</v>
      </c>
    </row>
    <row r="3483" spans="1:15">
      <c r="A3483" s="1">
        <v>3429</v>
      </c>
      <c r="B3483" s="2" t="s">
        <v>8160</v>
      </c>
      <c r="C3483" s="2" t="s">
        <v>8161</v>
      </c>
      <c r="D3483" s="2" t="s">
        <v>8162</v>
      </c>
      <c r="E3483" s="1" t="str">
        <f t="shared" si="273"/>
        <v>Cotton, carded or combed.</v>
      </c>
      <c r="F3483" s="2" t="s">
        <v>135</v>
      </c>
      <c r="G3483" s="2" t="s">
        <v>17</v>
      </c>
      <c r="H3483" s="2" t="s">
        <v>17</v>
      </c>
      <c r="I3483" s="2" t="s">
        <v>136</v>
      </c>
      <c r="J3483" s="1" t="str">
        <f t="shared" si="270"/>
        <v>52030000</v>
      </c>
      <c r="K3483" s="2" t="s">
        <v>20075</v>
      </c>
      <c r="L3483" s="1" t="str">
        <f t="shared" si="271"/>
        <v>52030000</v>
      </c>
      <c r="M3483" s="1" t="s">
        <v>20075</v>
      </c>
      <c r="N3483" s="1" t="str">
        <f t="shared" si="272"/>
        <v>5203</v>
      </c>
      <c r="O3483" s="1" t="str">
        <f t="shared" si="274"/>
        <v>INSERT INTO tmis_commodity(name, description, hs_code, level, status_id) VALUES('Cotton, carded or combed.','Cotton, carded or combed.','5203',1,1);</v>
      </c>
    </row>
    <row r="3484" spans="1:15">
      <c r="A3484" s="1">
        <v>3430</v>
      </c>
      <c r="B3484" s="2" t="s">
        <v>8163</v>
      </c>
      <c r="C3484" s="2" t="s">
        <v>8164</v>
      </c>
      <c r="D3484" s="2" t="s">
        <v>8165</v>
      </c>
      <c r="E3484" s="1" t="str">
        <f t="shared" si="273"/>
        <v>Cotton sewing thread, whether or not put up for retail sale.</v>
      </c>
      <c r="F3484" s="2" t="s">
        <v>10</v>
      </c>
      <c r="G3484" s="2" t="s">
        <v>10</v>
      </c>
      <c r="H3484" s="2" t="s">
        <v>10</v>
      </c>
      <c r="J3484" s="1" t="str">
        <f t="shared" si="270"/>
        <v>5204</v>
      </c>
      <c r="K3484" s="2" t="s">
        <v>20076</v>
      </c>
      <c r="L3484" s="1" t="str">
        <f t="shared" si="271"/>
        <v>5204</v>
      </c>
      <c r="M3484" s="1" t="s">
        <v>20076</v>
      </c>
      <c r="N3484" s="1" t="str">
        <f t="shared" si="272"/>
        <v>5204</v>
      </c>
      <c r="O3484" s="1" t="str">
        <f t="shared" si="274"/>
        <v>INSERT INTO tmis_commodity(name, description, hs_code, level, status_id) VALUES('Cotton sewing thread, whether or not put up for retail sale.','Cotton sewing thread, whether or not put up for retail sale.','5204',1,1);</v>
      </c>
    </row>
    <row r="3485" spans="1:15">
      <c r="A3485" s="1">
        <v>3431</v>
      </c>
      <c r="B3485" s="2" t="s">
        <v>10</v>
      </c>
      <c r="C3485" s="2" t="s">
        <v>8166</v>
      </c>
      <c r="D3485" s="2" t="s">
        <v>8167</v>
      </c>
      <c r="E3485" s="1" t="str">
        <f t="shared" si="273"/>
        <v>-Not put up for retail sale :</v>
      </c>
      <c r="F3485" s="2" t="s">
        <v>10</v>
      </c>
      <c r="G3485" s="2" t="s">
        <v>10</v>
      </c>
      <c r="H3485" s="2" t="s">
        <v>10</v>
      </c>
      <c r="J3485" s="1" t="str">
        <f t="shared" si="270"/>
        <v xml:space="preserve"> </v>
      </c>
      <c r="K3485" s="2" t="s">
        <v>10</v>
      </c>
      <c r="L3485" s="1" t="str">
        <f t="shared" si="271"/>
        <v xml:space="preserve"> </v>
      </c>
      <c r="M3485" s="1" t="s">
        <v>10</v>
      </c>
      <c r="N3485" s="1" t="str">
        <f t="shared" si="272"/>
        <v xml:space="preserve"> </v>
      </c>
      <c r="O3485" s="1" t="str">
        <f t="shared" si="274"/>
        <v>INSERT INTO tmis_commodity(name, description, hs_code, level, status_id) VALUES('-Not put up for retail sale :','-Not put up for retail sale :',' ',3,1);</v>
      </c>
    </row>
    <row r="3486" spans="1:15">
      <c r="A3486" s="1">
        <v>3432</v>
      </c>
      <c r="B3486" s="2" t="s">
        <v>8168</v>
      </c>
      <c r="C3486" s="2" t="s">
        <v>8169</v>
      </c>
      <c r="D3486" s="2" t="s">
        <v>8170</v>
      </c>
      <c r="E3486" s="1" t="str">
        <f t="shared" si="273"/>
        <v>--Containing 85 % or more by weight of cotton</v>
      </c>
      <c r="F3486" s="2" t="s">
        <v>135</v>
      </c>
      <c r="G3486" s="2" t="s">
        <v>17</v>
      </c>
      <c r="H3486" s="2" t="s">
        <v>17</v>
      </c>
      <c r="I3486" s="2" t="s">
        <v>136</v>
      </c>
      <c r="J3486" s="1" t="str">
        <f t="shared" si="270"/>
        <v>52041100</v>
      </c>
      <c r="K3486" s="2" t="s">
        <v>20077</v>
      </c>
      <c r="L3486" s="1" t="str">
        <f t="shared" si="271"/>
        <v>52041100</v>
      </c>
      <c r="M3486" s="1" t="s">
        <v>20077</v>
      </c>
      <c r="N3486" s="1" t="str">
        <f t="shared" si="272"/>
        <v>520411</v>
      </c>
      <c r="O3486" s="1" t="str">
        <f t="shared" si="274"/>
        <v>INSERT INTO tmis_commodity(name, description, hs_code, level, status_id) VALUES('--Containing 85 % or more by weight of cotton','--Containing 85 % or more by weight of cotton','520411',2,1);</v>
      </c>
    </row>
    <row r="3487" spans="1:15">
      <c r="A3487" s="1">
        <v>3433</v>
      </c>
      <c r="B3487" s="2" t="s">
        <v>8171</v>
      </c>
      <c r="C3487" s="2" t="s">
        <v>20</v>
      </c>
      <c r="D3487" s="2" t="s">
        <v>21</v>
      </c>
      <c r="E3487" s="1" t="str">
        <f t="shared" si="273"/>
        <v>--Other</v>
      </c>
      <c r="F3487" s="2" t="s">
        <v>135</v>
      </c>
      <c r="G3487" s="2" t="s">
        <v>17</v>
      </c>
      <c r="H3487" s="2" t="s">
        <v>17</v>
      </c>
      <c r="I3487" s="2" t="s">
        <v>136</v>
      </c>
      <c r="J3487" s="1" t="str">
        <f t="shared" si="270"/>
        <v>52041900</v>
      </c>
      <c r="K3487" s="2" t="s">
        <v>20078</v>
      </c>
      <c r="L3487" s="1" t="str">
        <f t="shared" si="271"/>
        <v>52041900</v>
      </c>
      <c r="M3487" s="1" t="s">
        <v>20078</v>
      </c>
      <c r="N3487" s="1" t="str">
        <f t="shared" si="272"/>
        <v>520419</v>
      </c>
      <c r="O3487" s="1" t="str">
        <f t="shared" si="274"/>
        <v>INSERT INTO tmis_commodity(name, description, hs_code, level, status_id) VALUES('--Other','--Other','520419',2,1);</v>
      </c>
    </row>
    <row r="3488" spans="1:15">
      <c r="A3488" s="1">
        <v>3434</v>
      </c>
      <c r="B3488" s="2" t="s">
        <v>8172</v>
      </c>
      <c r="C3488" s="2" t="s">
        <v>8173</v>
      </c>
      <c r="D3488" s="2" t="s">
        <v>8174</v>
      </c>
      <c r="E3488" s="1" t="str">
        <f t="shared" si="273"/>
        <v>-Put up for retail sale</v>
      </c>
      <c r="F3488" s="2" t="s">
        <v>135</v>
      </c>
      <c r="G3488" s="2" t="s">
        <v>17</v>
      </c>
      <c r="H3488" s="2" t="s">
        <v>17</v>
      </c>
      <c r="I3488" s="2" t="s">
        <v>136</v>
      </c>
      <c r="J3488" s="1" t="str">
        <f t="shared" si="270"/>
        <v>52042000</v>
      </c>
      <c r="K3488" s="2" t="s">
        <v>20079</v>
      </c>
      <c r="L3488" s="1" t="str">
        <f t="shared" si="271"/>
        <v>52042000</v>
      </c>
      <c r="M3488" s="1" t="s">
        <v>20079</v>
      </c>
      <c r="N3488" s="1" t="str">
        <f t="shared" si="272"/>
        <v>520420</v>
      </c>
      <c r="O3488" s="1" t="str">
        <f t="shared" si="274"/>
        <v>INSERT INTO tmis_commodity(name, description, hs_code, level, status_id) VALUES('-Put up for retail sale','-Put up for retail sale','520420',2,1);</v>
      </c>
    </row>
    <row r="3489" spans="1:15">
      <c r="A3489" s="1">
        <v>3435</v>
      </c>
      <c r="B3489" s="2" t="s">
        <v>8175</v>
      </c>
      <c r="C3489" s="2" t="s">
        <v>8176</v>
      </c>
      <c r="D3489" s="2" t="s">
        <v>8177</v>
      </c>
      <c r="E3489" s="1" t="str">
        <f t="shared" si="273"/>
        <v>Cotton yarn (other than sewing thread), containing 85 % or more by weight of cotton, not put up for retail sale.</v>
      </c>
      <c r="F3489" s="2" t="s">
        <v>10</v>
      </c>
      <c r="G3489" s="2" t="s">
        <v>10</v>
      </c>
      <c r="H3489" s="2" t="s">
        <v>10</v>
      </c>
      <c r="J3489" s="1" t="str">
        <f t="shared" si="270"/>
        <v>5205</v>
      </c>
      <c r="K3489" s="2" t="s">
        <v>20080</v>
      </c>
      <c r="L3489" s="1" t="str">
        <f t="shared" si="271"/>
        <v>5205</v>
      </c>
      <c r="M3489" s="1" t="s">
        <v>20080</v>
      </c>
      <c r="N3489" s="1" t="str">
        <f t="shared" si="272"/>
        <v>5205</v>
      </c>
      <c r="O3489" s="1" t="str">
        <f t="shared" si="274"/>
        <v>INSERT INTO tmis_commodity(name, description, hs_code, level, status_id) VALUES('Cotton yarn (other than sewing thread), containing 85 % or more by weight of cotton, not put up for retail sale.','Cotton yarn (other than sewing thread), containing 85 % or more by weight of cotton, not put up for retail sale.','5205',1,1);</v>
      </c>
    </row>
    <row r="3490" spans="1:15">
      <c r="A3490" s="1">
        <v>3436</v>
      </c>
      <c r="B3490" s="2" t="s">
        <v>10</v>
      </c>
      <c r="C3490" s="2" t="s">
        <v>8178</v>
      </c>
      <c r="D3490" s="2" t="s">
        <v>8179</v>
      </c>
      <c r="E3490" s="1" t="str">
        <f t="shared" si="273"/>
        <v>-Single yarn, of uncombed fibres :</v>
      </c>
      <c r="F3490" s="2" t="s">
        <v>10</v>
      </c>
      <c r="G3490" s="2" t="s">
        <v>10</v>
      </c>
      <c r="H3490" s="2" t="s">
        <v>10</v>
      </c>
      <c r="J3490" s="1" t="str">
        <f t="shared" si="270"/>
        <v xml:space="preserve"> </v>
      </c>
      <c r="K3490" s="2" t="s">
        <v>10</v>
      </c>
      <c r="L3490" s="1" t="str">
        <f t="shared" si="271"/>
        <v xml:space="preserve"> </v>
      </c>
      <c r="M3490" s="1" t="s">
        <v>10</v>
      </c>
      <c r="N3490" s="1" t="str">
        <f t="shared" si="272"/>
        <v xml:space="preserve"> </v>
      </c>
      <c r="O3490" s="1" t="str">
        <f t="shared" si="274"/>
        <v>INSERT INTO tmis_commodity(name, description, hs_code, level, status_id) VALUES('-Single yarn, of uncombed fibres :','-Single yarn, of uncombed fibres :',' ',3,1);</v>
      </c>
    </row>
    <row r="3491" spans="1:15">
      <c r="A3491" s="1">
        <v>3437</v>
      </c>
      <c r="B3491" s="2" t="s">
        <v>8180</v>
      </c>
      <c r="C3491" s="2" t="s">
        <v>8181</v>
      </c>
      <c r="D3491" s="2" t="s">
        <v>8182</v>
      </c>
      <c r="E3491" s="1" t="str">
        <f t="shared" si="273"/>
        <v>--Measuring 714.29 decitex or more (not exceeding 14 metric number)</v>
      </c>
      <c r="F3491" s="2" t="s">
        <v>135</v>
      </c>
      <c r="G3491" s="2" t="s">
        <v>17</v>
      </c>
      <c r="H3491" s="2" t="s">
        <v>17</v>
      </c>
      <c r="I3491" s="2" t="s">
        <v>136</v>
      </c>
      <c r="J3491" s="1" t="str">
        <f t="shared" si="270"/>
        <v>52051100</v>
      </c>
      <c r="K3491" s="2" t="s">
        <v>20081</v>
      </c>
      <c r="L3491" s="1" t="str">
        <f t="shared" si="271"/>
        <v>52051100</v>
      </c>
      <c r="M3491" s="1" t="s">
        <v>20081</v>
      </c>
      <c r="N3491" s="1" t="str">
        <f t="shared" si="272"/>
        <v>520511</v>
      </c>
      <c r="O3491" s="1" t="str">
        <f t="shared" si="274"/>
        <v>INSERT INTO tmis_commodity(name, description, hs_code, level, status_id) VALUES('--Measuring 714.29 decitex or more (not exceeding 14 metric number)','--Measuring 714.29 decitex or more (not exceeding 14 metric number)','520511',2,1);</v>
      </c>
    </row>
    <row r="3492" spans="1:15">
      <c r="A3492" s="1">
        <v>3438</v>
      </c>
      <c r="B3492" s="2" t="s">
        <v>8183</v>
      </c>
      <c r="C3492" s="2" t="s">
        <v>8184</v>
      </c>
      <c r="D3492" s="2" t="s">
        <v>8185</v>
      </c>
      <c r="E3492" s="1" t="str">
        <f t="shared" si="273"/>
        <v>--Measuring less than 714.29 decitex but not less than 232.56 decitex (exceeding 14 metric number but not exceeding 43 metric number)</v>
      </c>
      <c r="F3492" s="2" t="s">
        <v>135</v>
      </c>
      <c r="G3492" s="2" t="s">
        <v>17</v>
      </c>
      <c r="H3492" s="2" t="s">
        <v>17</v>
      </c>
      <c r="I3492" s="2" t="s">
        <v>136</v>
      </c>
      <c r="J3492" s="1" t="str">
        <f t="shared" si="270"/>
        <v>52051200</v>
      </c>
      <c r="K3492" s="2" t="s">
        <v>20082</v>
      </c>
      <c r="L3492" s="1" t="str">
        <f t="shared" si="271"/>
        <v>52051200</v>
      </c>
      <c r="M3492" s="1" t="s">
        <v>20082</v>
      </c>
      <c r="N3492" s="1" t="str">
        <f t="shared" si="272"/>
        <v>520512</v>
      </c>
      <c r="O3492" s="1" t="str">
        <f t="shared" si="274"/>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number)','520512',2,1);</v>
      </c>
    </row>
    <row r="3493" spans="1:15">
      <c r="A3493" s="1">
        <v>3439</v>
      </c>
      <c r="B3493" s="2" t="s">
        <v>8186</v>
      </c>
      <c r="C3493" s="2" t="s">
        <v>8187</v>
      </c>
      <c r="D3493" s="2" t="s">
        <v>8188</v>
      </c>
      <c r="E3493" s="1" t="str">
        <f t="shared" si="273"/>
        <v>--Measuring less than 232.56 decitex but not less than 192.31 decitex (exceeding 43 metric number but not exceeding 52 metric number)</v>
      </c>
      <c r="F3493" s="2" t="s">
        <v>135</v>
      </c>
      <c r="G3493" s="2" t="s">
        <v>17</v>
      </c>
      <c r="H3493" s="2" t="s">
        <v>17</v>
      </c>
      <c r="I3493" s="2" t="s">
        <v>136</v>
      </c>
      <c r="J3493" s="1" t="str">
        <f t="shared" si="270"/>
        <v>52051300</v>
      </c>
      <c r="K3493" s="2" t="s">
        <v>20083</v>
      </c>
      <c r="L3493" s="1" t="str">
        <f t="shared" si="271"/>
        <v>52051300</v>
      </c>
      <c r="M3493" s="1" t="s">
        <v>20083</v>
      </c>
      <c r="N3493" s="1" t="str">
        <f t="shared" si="272"/>
        <v>520513</v>
      </c>
      <c r="O3493" s="1" t="str">
        <f t="shared" si="274"/>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number)','520513',2,1);</v>
      </c>
    </row>
    <row r="3494" spans="1:15">
      <c r="A3494" s="1">
        <v>3440</v>
      </c>
      <c r="B3494" s="2" t="s">
        <v>8189</v>
      </c>
      <c r="C3494" s="2" t="s">
        <v>8190</v>
      </c>
      <c r="D3494" s="2" t="s">
        <v>8191</v>
      </c>
      <c r="E3494" s="1" t="str">
        <f t="shared" si="273"/>
        <v>--Measuring less than 192.31 decitex but not less than 125 decitex (exceeding 52 metric number but not exceeding 80 metric number)</v>
      </c>
      <c r="F3494" s="2" t="s">
        <v>135</v>
      </c>
      <c r="G3494" s="2" t="s">
        <v>17</v>
      </c>
      <c r="H3494" s="2" t="s">
        <v>17</v>
      </c>
      <c r="I3494" s="2" t="s">
        <v>136</v>
      </c>
      <c r="J3494" s="1" t="str">
        <f t="shared" si="270"/>
        <v>52051400</v>
      </c>
      <c r="K3494" s="2" t="s">
        <v>20084</v>
      </c>
      <c r="L3494" s="1" t="str">
        <f t="shared" si="271"/>
        <v>52051400</v>
      </c>
      <c r="M3494" s="1" t="s">
        <v>20084</v>
      </c>
      <c r="N3494" s="1" t="str">
        <f t="shared" si="272"/>
        <v>520514</v>
      </c>
      <c r="O3494" s="1" t="str">
        <f t="shared" si="274"/>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number)','520514',2,1);</v>
      </c>
    </row>
    <row r="3495" spans="1:15">
      <c r="A3495" s="1">
        <v>3441</v>
      </c>
      <c r="B3495" s="2" t="s">
        <v>8192</v>
      </c>
      <c r="C3495" s="2" t="s">
        <v>8193</v>
      </c>
      <c r="D3495" s="2" t="s">
        <v>8194</v>
      </c>
      <c r="E3495" s="1" t="str">
        <f t="shared" si="273"/>
        <v>--Measuring less than 125 decitex (exceeding 80 metric number)</v>
      </c>
      <c r="F3495" s="2" t="s">
        <v>135</v>
      </c>
      <c r="G3495" s="2" t="s">
        <v>17</v>
      </c>
      <c r="H3495" s="2" t="s">
        <v>17</v>
      </c>
      <c r="I3495" s="2" t="s">
        <v>136</v>
      </c>
      <c r="J3495" s="1" t="str">
        <f t="shared" si="270"/>
        <v>52051500</v>
      </c>
      <c r="K3495" s="2" t="s">
        <v>20085</v>
      </c>
      <c r="L3495" s="1" t="str">
        <f t="shared" si="271"/>
        <v>52051500</v>
      </c>
      <c r="M3495" s="1" t="s">
        <v>20085</v>
      </c>
      <c r="N3495" s="1" t="str">
        <f t="shared" si="272"/>
        <v>520515</v>
      </c>
      <c r="O3495" s="1" t="str">
        <f t="shared" si="274"/>
        <v>INSERT INTO tmis_commodity(name, description, hs_code, level, status_id) VALUES('--Measuring less than 125 decitex (exceeding 80 metric number)','--Measuring less than 125 decitex (exceeding 80 metric number)','520515',2,1);</v>
      </c>
    </row>
    <row r="3496" spans="1:15">
      <c r="A3496" s="1">
        <v>3442</v>
      </c>
      <c r="B3496" s="2" t="s">
        <v>10</v>
      </c>
      <c r="C3496" s="2" t="s">
        <v>8195</v>
      </c>
      <c r="D3496" s="2" t="s">
        <v>8196</v>
      </c>
      <c r="E3496" s="1" t="str">
        <f t="shared" si="273"/>
        <v>-Single yarn, of combed fibres :</v>
      </c>
      <c r="F3496" s="2" t="s">
        <v>10</v>
      </c>
      <c r="G3496" s="2" t="s">
        <v>10</v>
      </c>
      <c r="H3496" s="2" t="s">
        <v>10</v>
      </c>
      <c r="J3496" s="1" t="str">
        <f t="shared" si="270"/>
        <v xml:space="preserve"> </v>
      </c>
      <c r="K3496" s="2" t="s">
        <v>10</v>
      </c>
      <c r="L3496" s="1" t="str">
        <f t="shared" si="271"/>
        <v xml:space="preserve"> </v>
      </c>
      <c r="M3496" s="1" t="s">
        <v>10</v>
      </c>
      <c r="N3496" s="1" t="str">
        <f t="shared" si="272"/>
        <v xml:space="preserve"> </v>
      </c>
      <c r="O3496" s="1" t="str">
        <f t="shared" si="274"/>
        <v>INSERT INTO tmis_commodity(name, description, hs_code, level, status_id) VALUES('-Single yarn, of combed fibres :','-Single yarn, of combed fibres :',' ',3,1);</v>
      </c>
    </row>
    <row r="3497" spans="1:15">
      <c r="A3497" s="1">
        <v>3443</v>
      </c>
      <c r="B3497" s="2" t="s">
        <v>8197</v>
      </c>
      <c r="C3497" s="2" t="s">
        <v>8181</v>
      </c>
      <c r="D3497" s="2" t="s">
        <v>8198</v>
      </c>
      <c r="E3497" s="1" t="str">
        <f t="shared" si="273"/>
        <v>--Measuring 714.29 decitex or more (not exceeding 14 metric number)</v>
      </c>
      <c r="F3497" s="2" t="s">
        <v>135</v>
      </c>
      <c r="G3497" s="2" t="s">
        <v>17</v>
      </c>
      <c r="H3497" s="2" t="s">
        <v>17</v>
      </c>
      <c r="I3497" s="2" t="s">
        <v>136</v>
      </c>
      <c r="J3497" s="1" t="str">
        <f t="shared" si="270"/>
        <v>52052100</v>
      </c>
      <c r="K3497" s="2" t="s">
        <v>20086</v>
      </c>
      <c r="L3497" s="1" t="str">
        <f t="shared" si="271"/>
        <v>52052100</v>
      </c>
      <c r="M3497" s="1" t="s">
        <v>20086</v>
      </c>
      <c r="N3497" s="1" t="str">
        <f t="shared" si="272"/>
        <v>520521</v>
      </c>
      <c r="O3497" s="1" t="str">
        <f t="shared" si="274"/>
        <v>INSERT INTO tmis_commodity(name, description, hs_code, level, status_id) VALUES('--Measuring 714.29 decitex or more (not exceeding 14 metric number)','--Measuring 714.29 decitex or more (not exceeding 14 metric number)','520521',2,1);</v>
      </c>
    </row>
    <row r="3498" spans="1:15">
      <c r="A3498" s="1">
        <v>3444</v>
      </c>
      <c r="B3498" s="2" t="s">
        <v>8199</v>
      </c>
      <c r="C3498" s="2" t="s">
        <v>8184</v>
      </c>
      <c r="D3498" s="2" t="s">
        <v>8200</v>
      </c>
      <c r="E3498" s="1" t="str">
        <f t="shared" si="273"/>
        <v>--Measuring less than 714.29 decitex but not less than 232.56 decitex (exceeding 14 metric number but not exceeding 43 metric number)</v>
      </c>
      <c r="F3498" s="2" t="s">
        <v>135</v>
      </c>
      <c r="G3498" s="2" t="s">
        <v>17</v>
      </c>
      <c r="H3498" s="2" t="s">
        <v>17</v>
      </c>
      <c r="I3498" s="2" t="s">
        <v>136</v>
      </c>
      <c r="J3498" s="1" t="str">
        <f t="shared" si="270"/>
        <v>52052200</v>
      </c>
      <c r="K3498" s="2" t="s">
        <v>20087</v>
      </c>
      <c r="L3498" s="1" t="str">
        <f t="shared" si="271"/>
        <v>52052200</v>
      </c>
      <c r="M3498" s="1" t="s">
        <v>20087</v>
      </c>
      <c r="N3498" s="1" t="str">
        <f t="shared" si="272"/>
        <v>520522</v>
      </c>
      <c r="O3498" s="1" t="str">
        <f t="shared" si="274"/>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number)','520522',2,1);</v>
      </c>
    </row>
    <row r="3499" spans="1:15">
      <c r="A3499" s="1">
        <v>3445</v>
      </c>
      <c r="B3499" s="2" t="s">
        <v>8201</v>
      </c>
      <c r="C3499" s="2" t="s">
        <v>8187</v>
      </c>
      <c r="D3499" s="2" t="s">
        <v>8188</v>
      </c>
      <c r="E3499" s="1" t="str">
        <f t="shared" si="273"/>
        <v>--Measuring less than 232.56 decitex but not less than 192.31 decitex (exceeding 43 metric number but not exceeding 52 metric number)</v>
      </c>
      <c r="F3499" s="2" t="s">
        <v>135</v>
      </c>
      <c r="G3499" s="2" t="s">
        <v>17</v>
      </c>
      <c r="H3499" s="2" t="s">
        <v>17</v>
      </c>
      <c r="I3499" s="2" t="s">
        <v>136</v>
      </c>
      <c r="J3499" s="1" t="str">
        <f t="shared" si="270"/>
        <v>52052300</v>
      </c>
      <c r="K3499" s="2" t="s">
        <v>20088</v>
      </c>
      <c r="L3499" s="1" t="str">
        <f t="shared" si="271"/>
        <v>52052300</v>
      </c>
      <c r="M3499" s="1" t="s">
        <v>20088</v>
      </c>
      <c r="N3499" s="1" t="str">
        <f t="shared" si="272"/>
        <v>520523</v>
      </c>
      <c r="O3499" s="1" t="str">
        <f t="shared" si="274"/>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number)','520523',2,1);</v>
      </c>
    </row>
    <row r="3500" spans="1:15">
      <c r="A3500" s="1">
        <v>3446</v>
      </c>
      <c r="B3500" s="2" t="s">
        <v>8202</v>
      </c>
      <c r="C3500" s="2" t="s">
        <v>8190</v>
      </c>
      <c r="D3500" s="2" t="s">
        <v>8203</v>
      </c>
      <c r="E3500" s="1" t="str">
        <f t="shared" si="273"/>
        <v>--Measuring less than 192.31 decitex but not less than 125 decitex (exceeding 52 metric number but not exceeding 80 metric number)</v>
      </c>
      <c r="F3500" s="2" t="s">
        <v>135</v>
      </c>
      <c r="G3500" s="2" t="s">
        <v>17</v>
      </c>
      <c r="H3500" s="2" t="s">
        <v>17</v>
      </c>
      <c r="I3500" s="2" t="s">
        <v>136</v>
      </c>
      <c r="J3500" s="1" t="str">
        <f t="shared" si="270"/>
        <v>52052400</v>
      </c>
      <c r="K3500" s="2" t="s">
        <v>20089</v>
      </c>
      <c r="L3500" s="1" t="str">
        <f t="shared" si="271"/>
        <v>52052400</v>
      </c>
      <c r="M3500" s="1" t="s">
        <v>20089</v>
      </c>
      <c r="N3500" s="1" t="str">
        <f t="shared" si="272"/>
        <v>520524</v>
      </c>
      <c r="O3500" s="1" t="str">
        <f t="shared" si="274"/>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number)','520524',2,1);</v>
      </c>
    </row>
    <row r="3501" spans="1:15">
      <c r="A3501" s="1">
        <v>3447</v>
      </c>
      <c r="B3501" s="2" t="s">
        <v>8204</v>
      </c>
      <c r="C3501" s="2" t="s">
        <v>8205</v>
      </c>
      <c r="D3501" s="2" t="s">
        <v>8206</v>
      </c>
      <c r="E3501" s="1" t="str">
        <f t="shared" si="273"/>
        <v>--Measuring less than 125 decitex but not less than 106.38 decitex (exceeding 80 metric number but not exceeding 94 metric number)</v>
      </c>
      <c r="F3501" s="2" t="s">
        <v>135</v>
      </c>
      <c r="G3501" s="2" t="s">
        <v>17</v>
      </c>
      <c r="H3501" s="2" t="s">
        <v>17</v>
      </c>
      <c r="I3501" s="2" t="s">
        <v>136</v>
      </c>
      <c r="J3501" s="1" t="str">
        <f t="shared" si="270"/>
        <v>52052600</v>
      </c>
      <c r="K3501" s="2" t="s">
        <v>20090</v>
      </c>
      <c r="L3501" s="1" t="str">
        <f t="shared" si="271"/>
        <v>52052600</v>
      </c>
      <c r="M3501" s="1" t="s">
        <v>20090</v>
      </c>
      <c r="N3501" s="1" t="str">
        <f t="shared" si="272"/>
        <v>520526</v>
      </c>
      <c r="O3501" s="1" t="str">
        <f t="shared" si="274"/>
        <v>INSERT INTO tmis_commodity(name, description, hs_code, level, status_id) VALUES('--Measuring less than 125 decitex but not less than 106.38 decitex (exceeding 80 metric number but not exceeding 94 metric number)','--Measuring less than 125 decitex but not less than 106.38 decitex (exceeding 80 metric number but not exceeding 94 metric number)','520526',2,1);</v>
      </c>
    </row>
    <row r="3502" spans="1:15">
      <c r="A3502" s="1">
        <v>3448</v>
      </c>
      <c r="B3502" s="2" t="s">
        <v>8207</v>
      </c>
      <c r="C3502" s="2" t="s">
        <v>8208</v>
      </c>
      <c r="D3502" s="2" t="s">
        <v>8209</v>
      </c>
      <c r="E3502" s="1" t="str">
        <f t="shared" si="273"/>
        <v>--Measuring less than 106.38 decitex but not less than 83.33 decitex (exceeding 94 metric number but not exceeding 120 metric number)</v>
      </c>
      <c r="F3502" s="2" t="s">
        <v>135</v>
      </c>
      <c r="G3502" s="2" t="s">
        <v>17</v>
      </c>
      <c r="H3502" s="2" t="s">
        <v>17</v>
      </c>
      <c r="I3502" s="2" t="s">
        <v>136</v>
      </c>
      <c r="J3502" s="1" t="str">
        <f t="shared" si="270"/>
        <v>52052700</v>
      </c>
      <c r="K3502" s="2" t="s">
        <v>20091</v>
      </c>
      <c r="L3502" s="1" t="str">
        <f t="shared" si="271"/>
        <v>52052700</v>
      </c>
      <c r="M3502" s="1" t="s">
        <v>20091</v>
      </c>
      <c r="N3502" s="1" t="str">
        <f t="shared" si="272"/>
        <v>520527</v>
      </c>
      <c r="O3502" s="1" t="str">
        <f t="shared" si="274"/>
        <v>INSERT INTO tmis_commodity(name, description, hs_code, level, status_id) VALUES('--Measuring less than 106.38 decitex but not less than 83.33 decitex (exceeding 94 metric number but not exceeding 120 metric number)','--Measuring less than 106.38 decitex but not less than 83.33 decitex (exceeding 94 metric number but not exceeding 120 metric number)','520527',2,1);</v>
      </c>
    </row>
    <row r="3503" spans="1:15">
      <c r="A3503" s="1">
        <v>3449</v>
      </c>
      <c r="B3503" s="2" t="s">
        <v>8210</v>
      </c>
      <c r="C3503" s="2" t="s">
        <v>8211</v>
      </c>
      <c r="D3503" s="2" t="s">
        <v>8212</v>
      </c>
      <c r="E3503" s="1" t="str">
        <f t="shared" si="273"/>
        <v>--Measuring less than 83.33 decitex (exceeding 120 metric number)</v>
      </c>
      <c r="F3503" s="2" t="s">
        <v>135</v>
      </c>
      <c r="G3503" s="2" t="s">
        <v>17</v>
      </c>
      <c r="H3503" s="2" t="s">
        <v>17</v>
      </c>
      <c r="I3503" s="2" t="s">
        <v>136</v>
      </c>
      <c r="J3503" s="1" t="str">
        <f t="shared" si="270"/>
        <v>52052800</v>
      </c>
      <c r="K3503" s="2" t="s">
        <v>20092</v>
      </c>
      <c r="L3503" s="1" t="str">
        <f t="shared" si="271"/>
        <v>52052800</v>
      </c>
      <c r="M3503" s="1" t="s">
        <v>20092</v>
      </c>
      <c r="N3503" s="1" t="str">
        <f t="shared" si="272"/>
        <v>520528</v>
      </c>
      <c r="O3503" s="1" t="str">
        <f t="shared" si="274"/>
        <v>INSERT INTO tmis_commodity(name, description, hs_code, level, status_id) VALUES('--Measuring less than 83.33 decitex (exceeding 120 metric number)','--Measuring less than 83.33 decitex (exceeding 120 metric number)','520528',2,1);</v>
      </c>
    </row>
    <row r="3504" spans="1:15">
      <c r="A3504" s="1">
        <v>3450</v>
      </c>
      <c r="B3504" s="2" t="s">
        <v>10</v>
      </c>
      <c r="C3504" s="2" t="s">
        <v>8213</v>
      </c>
      <c r="D3504" s="2" t="s">
        <v>8214</v>
      </c>
      <c r="E3504" s="1" t="str">
        <f t="shared" si="273"/>
        <v xml:space="preserve">-  Multiple (folded) or cabled yarn, of uncombed fibres: </v>
      </c>
      <c r="F3504" s="2" t="s">
        <v>10</v>
      </c>
      <c r="G3504" s="2" t="s">
        <v>10</v>
      </c>
      <c r="H3504" s="2" t="s">
        <v>10</v>
      </c>
      <c r="J3504" s="1" t="str">
        <f t="shared" si="270"/>
        <v xml:space="preserve"> </v>
      </c>
      <c r="K3504" s="2" t="s">
        <v>10</v>
      </c>
      <c r="L3504" s="1" t="str">
        <f t="shared" si="271"/>
        <v xml:space="preserve"> </v>
      </c>
      <c r="M3504" s="1" t="s">
        <v>10</v>
      </c>
      <c r="N3504" s="1" t="str">
        <f t="shared" si="272"/>
        <v xml:space="preserve"> </v>
      </c>
      <c r="O3504" s="1" t="str">
        <f t="shared" si="274"/>
        <v>INSERT INTO tmis_commodity(name, description, hs_code, level, status_id) VALUES('-  Multiple (folded) or cabled yarn, of uncombed fibres: ','-  Multiple (folded) or cabled yarn, of uncombed fibres: ',' ',3,1);</v>
      </c>
    </row>
    <row r="3505" spans="1:15">
      <c r="A3505" s="1">
        <v>3451</v>
      </c>
      <c r="B3505" s="2" t="s">
        <v>8215</v>
      </c>
      <c r="C3505" s="2" t="s">
        <v>8216</v>
      </c>
      <c r="D3505" s="2" t="s">
        <v>8217</v>
      </c>
      <c r="E3505" s="1" t="str">
        <f t="shared" si="273"/>
        <v>--Measuring per single yarn 714.29 decitex or more (not exceeding 14 metric number per single yarn)</v>
      </c>
      <c r="F3505" s="2" t="s">
        <v>135</v>
      </c>
      <c r="G3505" s="2" t="s">
        <v>17</v>
      </c>
      <c r="H3505" s="2" t="s">
        <v>17</v>
      </c>
      <c r="I3505" s="2" t="s">
        <v>136</v>
      </c>
      <c r="J3505" s="1" t="str">
        <f t="shared" si="270"/>
        <v>52053100</v>
      </c>
      <c r="K3505" s="2" t="s">
        <v>20093</v>
      </c>
      <c r="L3505" s="1" t="str">
        <f t="shared" si="271"/>
        <v>52053100</v>
      </c>
      <c r="M3505" s="1" t="s">
        <v>20093</v>
      </c>
      <c r="N3505" s="1" t="str">
        <f t="shared" si="272"/>
        <v>520531</v>
      </c>
      <c r="O3505" s="1" t="str">
        <f t="shared" si="274"/>
        <v>INSERT INTO tmis_commodity(name, description, hs_code, level, status_id) VALUES('--Measuring per single yarn 714.29 decitex or more (not exceeding 14 metric number per single yarn)','--Measuring per single yarn 714.29 decitex or more (not exceeding 14 metric number per single yarn)','520531',2,1);</v>
      </c>
    </row>
    <row r="3506" spans="1:15">
      <c r="A3506" s="1">
        <v>3452</v>
      </c>
      <c r="B3506" s="2" t="s">
        <v>8218</v>
      </c>
      <c r="C3506" s="2" t="s">
        <v>8219</v>
      </c>
      <c r="D3506" s="2" t="s">
        <v>8220</v>
      </c>
      <c r="E3506" s="1" t="str">
        <f t="shared" si="273"/>
        <v>--Measuring per single yarn less than 714.29 decitex but not less than 232.56 decitex (exceeding 14 metric number but not exceeding 43 metric number per single yarn)</v>
      </c>
      <c r="F3506" s="2" t="s">
        <v>135</v>
      </c>
      <c r="G3506" s="2" t="s">
        <v>17</v>
      </c>
      <c r="H3506" s="2" t="s">
        <v>17</v>
      </c>
      <c r="I3506" s="2" t="s">
        <v>136</v>
      </c>
      <c r="J3506" s="1" t="str">
        <f t="shared" si="270"/>
        <v>52053200</v>
      </c>
      <c r="K3506" s="2" t="s">
        <v>20094</v>
      </c>
      <c r="L3506" s="1" t="str">
        <f t="shared" si="271"/>
        <v>52053200</v>
      </c>
      <c r="M3506" s="1" t="s">
        <v>20094</v>
      </c>
      <c r="N3506" s="1" t="str">
        <f t="shared" si="272"/>
        <v>520532</v>
      </c>
      <c r="O3506" s="1" t="str">
        <f t="shared" si="274"/>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yarn)','520532',2,1);</v>
      </c>
    </row>
    <row r="3507" spans="1:15">
      <c r="A3507" s="1">
        <v>3453</v>
      </c>
      <c r="B3507" s="2" t="s">
        <v>8221</v>
      </c>
      <c r="C3507" s="2" t="s">
        <v>8222</v>
      </c>
      <c r="D3507" s="2" t="s">
        <v>8223</v>
      </c>
      <c r="E3507" s="1" t="str">
        <f t="shared" si="273"/>
        <v>--Measuring per single yarn less than 232.56 decitex but not less than 192.31 decitex (exceeding 43 metric number but not exceeding 52 metric number per single yarn)</v>
      </c>
      <c r="F3507" s="2" t="s">
        <v>135</v>
      </c>
      <c r="G3507" s="2" t="s">
        <v>17</v>
      </c>
      <c r="H3507" s="2" t="s">
        <v>17</v>
      </c>
      <c r="I3507" s="2" t="s">
        <v>136</v>
      </c>
      <c r="J3507" s="1" t="str">
        <f t="shared" si="270"/>
        <v>52053300</v>
      </c>
      <c r="K3507" s="2" t="s">
        <v>20095</v>
      </c>
      <c r="L3507" s="1" t="str">
        <f t="shared" si="271"/>
        <v>52053300</v>
      </c>
      <c r="M3507" s="1" t="s">
        <v>20095</v>
      </c>
      <c r="N3507" s="1" t="str">
        <f t="shared" si="272"/>
        <v>520533</v>
      </c>
      <c r="O3507" s="1" t="str">
        <f t="shared" si="274"/>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yarn)','520533',2,1);</v>
      </c>
    </row>
    <row r="3508" spans="1:15">
      <c r="A3508" s="1">
        <v>3454</v>
      </c>
      <c r="B3508" s="2" t="s">
        <v>8224</v>
      </c>
      <c r="C3508" s="2" t="s">
        <v>8225</v>
      </c>
      <c r="D3508" s="2" t="s">
        <v>8226</v>
      </c>
      <c r="E3508" s="1" t="str">
        <f t="shared" si="273"/>
        <v>--Measuring per single yarn less than 192.31 decitex but not less than  125 decitex (exceeding 52 metric number but not exceeding 80 metric number per single yarn)</v>
      </c>
      <c r="F3508" s="2" t="s">
        <v>135</v>
      </c>
      <c r="G3508" s="2" t="s">
        <v>17</v>
      </c>
      <c r="H3508" s="2" t="s">
        <v>17</v>
      </c>
      <c r="I3508" s="2" t="s">
        <v>136</v>
      </c>
      <c r="J3508" s="1" t="str">
        <f t="shared" si="270"/>
        <v>52053400</v>
      </c>
      <c r="K3508" s="2" t="s">
        <v>20096</v>
      </c>
      <c r="L3508" s="1" t="str">
        <f t="shared" si="271"/>
        <v>52053400</v>
      </c>
      <c r="M3508" s="1" t="s">
        <v>20096</v>
      </c>
      <c r="N3508" s="1" t="str">
        <f t="shared" si="272"/>
        <v>520534</v>
      </c>
      <c r="O3508" s="1" t="str">
        <f t="shared" si="274"/>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yarn)','520534',2,1);</v>
      </c>
    </row>
    <row r="3509" spans="1:15">
      <c r="A3509" s="1">
        <v>3455</v>
      </c>
      <c r="B3509" s="2" t="s">
        <v>8227</v>
      </c>
      <c r="C3509" s="2" t="s">
        <v>8228</v>
      </c>
      <c r="D3509" s="2" t="s">
        <v>8229</v>
      </c>
      <c r="E3509" s="1" t="str">
        <f t="shared" si="273"/>
        <v>--Measuring per single yarn less than 125 decitex (exceeding 80 metric number per single yarn)</v>
      </c>
      <c r="F3509" s="2" t="s">
        <v>135</v>
      </c>
      <c r="G3509" s="2" t="s">
        <v>17</v>
      </c>
      <c r="H3509" s="2" t="s">
        <v>17</v>
      </c>
      <c r="I3509" s="2" t="s">
        <v>136</v>
      </c>
      <c r="J3509" s="1" t="str">
        <f t="shared" si="270"/>
        <v>52053500</v>
      </c>
      <c r="K3509" s="2" t="s">
        <v>20097</v>
      </c>
      <c r="L3509" s="1" t="str">
        <f t="shared" si="271"/>
        <v>52053500</v>
      </c>
      <c r="M3509" s="1" t="s">
        <v>20097</v>
      </c>
      <c r="N3509" s="1" t="str">
        <f t="shared" si="272"/>
        <v>520535</v>
      </c>
      <c r="O3509" s="1" t="str">
        <f t="shared" si="274"/>
        <v>INSERT INTO tmis_commodity(name, description, hs_code, level, status_id) VALUES('--Measuring per single yarn less than 125 decitex (exceeding 80 metric number per single yarn)','--Measuring per single yarn less than 125 decitex (exceeding 80 metric number per single yarn)','520535',2,1);</v>
      </c>
    </row>
    <row r="3510" spans="1:15">
      <c r="A3510" s="1">
        <v>3456</v>
      </c>
      <c r="B3510" s="2" t="s">
        <v>10</v>
      </c>
      <c r="C3510" s="2" t="s">
        <v>8230</v>
      </c>
      <c r="D3510" s="2" t="s">
        <v>8231</v>
      </c>
      <c r="E3510" s="1" t="str">
        <f t="shared" si="273"/>
        <v>-  Multiple (folded) or cabled yarn, of combed fibres :</v>
      </c>
      <c r="F3510" s="2" t="s">
        <v>10</v>
      </c>
      <c r="G3510" s="2" t="s">
        <v>10</v>
      </c>
      <c r="H3510" s="2" t="s">
        <v>10</v>
      </c>
      <c r="J3510" s="1" t="str">
        <f t="shared" si="270"/>
        <v xml:space="preserve"> </v>
      </c>
      <c r="K3510" s="2" t="s">
        <v>10</v>
      </c>
      <c r="L3510" s="1" t="str">
        <f t="shared" si="271"/>
        <v xml:space="preserve"> </v>
      </c>
      <c r="M3510" s="1" t="s">
        <v>10</v>
      </c>
      <c r="N3510" s="1" t="str">
        <f t="shared" si="272"/>
        <v xml:space="preserve"> </v>
      </c>
      <c r="O3510" s="1" t="str">
        <f t="shared" si="274"/>
        <v>INSERT INTO tmis_commodity(name, description, hs_code, level, status_id) VALUES('-  Multiple (folded) or cabled yarn, of combed fibres :','-  Multiple (folded) or cabled yarn, of combed fibres :',' ',3,1);</v>
      </c>
    </row>
    <row r="3511" spans="1:15">
      <c r="A3511" s="1">
        <v>3457</v>
      </c>
      <c r="B3511" s="2" t="s">
        <v>8232</v>
      </c>
      <c r="C3511" s="2" t="s">
        <v>8216</v>
      </c>
      <c r="D3511" s="2" t="s">
        <v>8233</v>
      </c>
      <c r="E3511" s="1" t="str">
        <f t="shared" si="273"/>
        <v>--Measuring per single yarn 714.29 decitex or more (not exceeding 14 metric number per single yarn)</v>
      </c>
      <c r="F3511" s="2" t="s">
        <v>135</v>
      </c>
      <c r="G3511" s="2" t="s">
        <v>17</v>
      </c>
      <c r="H3511" s="2" t="s">
        <v>17</v>
      </c>
      <c r="I3511" s="2" t="s">
        <v>136</v>
      </c>
      <c r="J3511" s="1" t="str">
        <f t="shared" si="270"/>
        <v>52054100</v>
      </c>
      <c r="K3511" s="2" t="s">
        <v>20098</v>
      </c>
      <c r="L3511" s="1" t="str">
        <f t="shared" si="271"/>
        <v>52054100</v>
      </c>
      <c r="M3511" s="1" t="s">
        <v>20098</v>
      </c>
      <c r="N3511" s="1" t="str">
        <f t="shared" si="272"/>
        <v>520541</v>
      </c>
      <c r="O3511" s="1" t="str">
        <f t="shared" si="274"/>
        <v>INSERT INTO tmis_commodity(name, description, hs_code, level, status_id) VALUES('--Measuring per single yarn 714.29 decitex or more (not exceeding 14 metric number per single yarn)','--Measuring per single yarn 714.29 decitex or more (not exceeding 14 metric number per single yarn)','520541',2,1);</v>
      </c>
    </row>
    <row r="3512" spans="1:15">
      <c r="A3512" s="1">
        <v>3458</v>
      </c>
      <c r="B3512" s="2" t="s">
        <v>8234</v>
      </c>
      <c r="C3512" s="2" t="s">
        <v>8219</v>
      </c>
      <c r="D3512" s="2" t="s">
        <v>8235</v>
      </c>
      <c r="E3512" s="1" t="str">
        <f t="shared" si="273"/>
        <v>--Measuring per single yarn less than 714.29 decitex but not less than 232.56 decitex (exceeding 14 metric number but not exceeding 43 metric number per single yarn)</v>
      </c>
      <c r="F3512" s="2" t="s">
        <v>135</v>
      </c>
      <c r="G3512" s="2" t="s">
        <v>17</v>
      </c>
      <c r="H3512" s="2" t="s">
        <v>17</v>
      </c>
      <c r="I3512" s="2" t="s">
        <v>136</v>
      </c>
      <c r="J3512" s="1" t="str">
        <f t="shared" si="270"/>
        <v>52054200</v>
      </c>
      <c r="K3512" s="2" t="s">
        <v>20099</v>
      </c>
      <c r="L3512" s="1" t="str">
        <f t="shared" si="271"/>
        <v>52054200</v>
      </c>
      <c r="M3512" s="1" t="s">
        <v>20099</v>
      </c>
      <c r="N3512" s="1" t="str">
        <f t="shared" si="272"/>
        <v>520542</v>
      </c>
      <c r="O3512" s="1" t="str">
        <f t="shared" si="274"/>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yarn)','520542',2,1);</v>
      </c>
    </row>
    <row r="3513" spans="1:15">
      <c r="A3513" s="1">
        <v>3459</v>
      </c>
      <c r="B3513" s="2" t="s">
        <v>8236</v>
      </c>
      <c r="C3513" s="2" t="s">
        <v>8222</v>
      </c>
      <c r="D3513" s="2" t="s">
        <v>8237</v>
      </c>
      <c r="E3513" s="1" t="str">
        <f t="shared" si="273"/>
        <v>--Measuring per single yarn less than 232.56 decitex but not less than 192.31 decitex (exceeding 43 metric number but not exceeding 52 metric number per single yarn)</v>
      </c>
      <c r="F3513" s="2" t="s">
        <v>135</v>
      </c>
      <c r="G3513" s="2" t="s">
        <v>17</v>
      </c>
      <c r="H3513" s="2" t="s">
        <v>17</v>
      </c>
      <c r="I3513" s="2" t="s">
        <v>136</v>
      </c>
      <c r="J3513" s="1" t="str">
        <f t="shared" si="270"/>
        <v>52054300</v>
      </c>
      <c r="K3513" s="2" t="s">
        <v>20100</v>
      </c>
      <c r="L3513" s="1" t="str">
        <f t="shared" si="271"/>
        <v>52054300</v>
      </c>
      <c r="M3513" s="1" t="s">
        <v>20100</v>
      </c>
      <c r="N3513" s="1" t="str">
        <f t="shared" si="272"/>
        <v>520543</v>
      </c>
      <c r="O3513" s="1" t="str">
        <f t="shared" si="274"/>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yarn)','520543',2,1);</v>
      </c>
    </row>
    <row r="3514" spans="1:15">
      <c r="A3514" s="1">
        <v>3460</v>
      </c>
      <c r="B3514" s="2" t="s">
        <v>8238</v>
      </c>
      <c r="C3514" s="2" t="s">
        <v>8239</v>
      </c>
      <c r="D3514" s="2" t="s">
        <v>8240</v>
      </c>
      <c r="E3514" s="1" t="str">
        <f t="shared" si="273"/>
        <v>--Measuring per single yarn less than 192.31 decitex but not less than 125 decitex (exceeding 52 metric number but not exceeding 80 metric number per single yarn)</v>
      </c>
      <c r="F3514" s="2" t="s">
        <v>135</v>
      </c>
      <c r="G3514" s="2" t="s">
        <v>17</v>
      </c>
      <c r="H3514" s="2" t="s">
        <v>17</v>
      </c>
      <c r="I3514" s="2" t="s">
        <v>136</v>
      </c>
      <c r="J3514" s="1" t="str">
        <f t="shared" si="270"/>
        <v>52054400</v>
      </c>
      <c r="K3514" s="2" t="s">
        <v>20101</v>
      </c>
      <c r="L3514" s="1" t="str">
        <f t="shared" si="271"/>
        <v>52054400</v>
      </c>
      <c r="M3514" s="1" t="s">
        <v>20101</v>
      </c>
      <c r="N3514" s="1" t="str">
        <f t="shared" si="272"/>
        <v>520544</v>
      </c>
      <c r="O3514" s="1" t="str">
        <f t="shared" si="274"/>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yarn)','520544',2,1);</v>
      </c>
    </row>
    <row r="3515" spans="1:15">
      <c r="A3515" s="1">
        <v>3461</v>
      </c>
      <c r="B3515" s="2" t="s">
        <v>8241</v>
      </c>
      <c r="C3515" s="2" t="s">
        <v>8242</v>
      </c>
      <c r="D3515" s="2" t="s">
        <v>8243</v>
      </c>
      <c r="E3515" s="1" t="str">
        <f t="shared" si="273"/>
        <v>--Measuring per single yarn less than 125 decitex but not less than 106.38 decitex (exceeding 80 metric number but not exceeding 94 metric number per single yarn)</v>
      </c>
      <c r="F3515" s="2" t="s">
        <v>135</v>
      </c>
      <c r="G3515" s="2" t="s">
        <v>17</v>
      </c>
      <c r="H3515" s="2" t="s">
        <v>17</v>
      </c>
      <c r="I3515" s="2" t="s">
        <v>136</v>
      </c>
      <c r="J3515" s="1" t="str">
        <f t="shared" si="270"/>
        <v>52054600</v>
      </c>
      <c r="K3515" s="2" t="s">
        <v>20102</v>
      </c>
      <c r="L3515" s="1" t="str">
        <f t="shared" si="271"/>
        <v>52054600</v>
      </c>
      <c r="M3515" s="1" t="s">
        <v>20102</v>
      </c>
      <c r="N3515" s="1" t="str">
        <f t="shared" si="272"/>
        <v>520546</v>
      </c>
      <c r="O3515" s="1" t="str">
        <f t="shared" si="274"/>
        <v>INSERT INTO tmis_commodity(name, description, hs_code, level, status_id) VALUES('--Measuring per single yarn less than 125 decitex but not less than 106.38 decitex (exceeding 80 metric number but not exceeding 94 metric number per single yarn)','--Measuring per single yarn less than 125 decitex but not less than 106.38 decitex (exceeding 80 metric number but not exceeding 94 metric number per single yarn)','520546',2,1);</v>
      </c>
    </row>
    <row r="3516" spans="1:15">
      <c r="A3516" s="1">
        <v>3462</v>
      </c>
      <c r="B3516" s="2" t="s">
        <v>8244</v>
      </c>
      <c r="C3516" s="2" t="s">
        <v>8245</v>
      </c>
      <c r="D3516" s="2" t="s">
        <v>8246</v>
      </c>
      <c r="E3516" s="1" t="str">
        <f t="shared" si="273"/>
        <v>--Measuring per single yarn less than 106.38 decitex but not less than 83.33 decitex (exceeding 94 metric number but not exceeding 120 metric number per single yarn)</v>
      </c>
      <c r="F3516" s="2" t="s">
        <v>135</v>
      </c>
      <c r="G3516" s="2" t="s">
        <v>17</v>
      </c>
      <c r="H3516" s="2" t="s">
        <v>17</v>
      </c>
      <c r="I3516" s="2" t="s">
        <v>136</v>
      </c>
      <c r="J3516" s="1" t="str">
        <f t="shared" si="270"/>
        <v>52054700</v>
      </c>
      <c r="K3516" s="2" t="s">
        <v>20103</v>
      </c>
      <c r="L3516" s="1" t="str">
        <f t="shared" si="271"/>
        <v>52054700</v>
      </c>
      <c r="M3516" s="1" t="s">
        <v>20103</v>
      </c>
      <c r="N3516" s="1" t="str">
        <f t="shared" si="272"/>
        <v>520547</v>
      </c>
      <c r="O3516" s="1" t="str">
        <f t="shared" si="274"/>
        <v>INSERT INTO tmis_commodity(name, description, hs_code, level, status_id) VALUES('--Measuring per single yarn less than 106.38 decitex but not less than 83.33 decitex (exceeding 94 metric number but not exceeding 120 metric number per single yarn)','--Measuring per single yarn less than 106.38 decitex but not less than 83.33 decitex (exceeding 94 metric number but not exceeding 120 metric number per single yarn)','520547',2,1);</v>
      </c>
    </row>
    <row r="3517" spans="1:15">
      <c r="A3517" s="1">
        <v>3463</v>
      </c>
      <c r="B3517" s="2" t="s">
        <v>8247</v>
      </c>
      <c r="C3517" s="2" t="s">
        <v>8248</v>
      </c>
      <c r="D3517" s="2" t="s">
        <v>8249</v>
      </c>
      <c r="E3517" s="1" t="str">
        <f t="shared" si="273"/>
        <v>--Measuring per single yarn less than 83.33 decitex (exceeding 20 metric number per single yarn)</v>
      </c>
      <c r="F3517" s="2" t="s">
        <v>135</v>
      </c>
      <c r="G3517" s="2" t="s">
        <v>17</v>
      </c>
      <c r="H3517" s="2" t="s">
        <v>17</v>
      </c>
      <c r="I3517" s="2" t="s">
        <v>136</v>
      </c>
      <c r="J3517" s="1" t="str">
        <f t="shared" si="270"/>
        <v>52054800</v>
      </c>
      <c r="K3517" s="2" t="s">
        <v>20104</v>
      </c>
      <c r="L3517" s="1" t="str">
        <f t="shared" si="271"/>
        <v>52054800</v>
      </c>
      <c r="M3517" s="1" t="s">
        <v>20104</v>
      </c>
      <c r="N3517" s="1" t="str">
        <f t="shared" si="272"/>
        <v>520548</v>
      </c>
      <c r="O3517" s="1" t="str">
        <f t="shared" si="274"/>
        <v>INSERT INTO tmis_commodity(name, description, hs_code, level, status_id) VALUES('--Measuring per single yarn less than 83.33 decitex (exceeding 20 metric number per single yarn)','--Measuring per single yarn less than 83.33 decitex (exceeding 20 metric number per single yarn)','520548',2,1);</v>
      </c>
    </row>
    <row r="3518" spans="1:15">
      <c r="A3518" s="1">
        <v>3464</v>
      </c>
      <c r="B3518" s="2" t="s">
        <v>8250</v>
      </c>
      <c r="C3518" s="2" t="s">
        <v>8251</v>
      </c>
      <c r="D3518" s="2" t="s">
        <v>8252</v>
      </c>
      <c r="E3518" s="1" t="str">
        <f t="shared" si="273"/>
        <v>Cotton yarn (other than sewing thread), containing less than 85 % by weight of cotton, not put up for retail sale.</v>
      </c>
      <c r="F3518" s="2" t="s">
        <v>10</v>
      </c>
      <c r="G3518" s="2" t="s">
        <v>10</v>
      </c>
      <c r="H3518" s="2" t="s">
        <v>10</v>
      </c>
      <c r="J3518" s="1" t="str">
        <f t="shared" si="270"/>
        <v>5206</v>
      </c>
      <c r="K3518" s="2" t="s">
        <v>20105</v>
      </c>
      <c r="L3518" s="1" t="str">
        <f t="shared" si="271"/>
        <v>5206</v>
      </c>
      <c r="M3518" s="1" t="s">
        <v>20105</v>
      </c>
      <c r="N3518" s="1" t="str">
        <f t="shared" si="272"/>
        <v>5206</v>
      </c>
      <c r="O3518" s="1" t="str">
        <f t="shared" si="274"/>
        <v>INSERT INTO tmis_commodity(name, description, hs_code, level, status_id) VALUES('Cotton yarn (other than sewing thread), containing less than 85 % by weight of cotton, not put up for retail sale.','Cotton yarn (other than sewing thread), containing less than 85 % by weight of cotton, not put up for retail sale.','5206',1,1);</v>
      </c>
    </row>
    <row r="3519" spans="1:15">
      <c r="A3519" s="1">
        <v>3465</v>
      </c>
      <c r="B3519" s="2" t="s">
        <v>10</v>
      </c>
      <c r="C3519" s="2" t="s">
        <v>8253</v>
      </c>
      <c r="D3519" s="2" t="s">
        <v>8254</v>
      </c>
      <c r="E3519" s="1" t="str">
        <f t="shared" si="273"/>
        <v xml:space="preserve">-Single yarn, of uncombed fibres: </v>
      </c>
      <c r="F3519" s="2" t="s">
        <v>10</v>
      </c>
      <c r="G3519" s="2" t="s">
        <v>10</v>
      </c>
      <c r="H3519" s="2" t="s">
        <v>10</v>
      </c>
      <c r="J3519" s="1" t="str">
        <f t="shared" si="270"/>
        <v xml:space="preserve"> </v>
      </c>
      <c r="K3519" s="2" t="s">
        <v>10</v>
      </c>
      <c r="L3519" s="1" t="str">
        <f t="shared" si="271"/>
        <v xml:space="preserve"> </v>
      </c>
      <c r="M3519" s="1" t="s">
        <v>10</v>
      </c>
      <c r="N3519" s="1" t="str">
        <f t="shared" si="272"/>
        <v xml:space="preserve"> </v>
      </c>
      <c r="O3519" s="1" t="str">
        <f t="shared" si="274"/>
        <v>INSERT INTO tmis_commodity(name, description, hs_code, level, status_id) VALUES('-Single yarn, of uncombed fibres: ','-Single yarn, of uncombed fibres: ',' ',3,1);</v>
      </c>
    </row>
    <row r="3520" spans="1:15">
      <c r="A3520" s="1">
        <v>3466</v>
      </c>
      <c r="B3520" s="2" t="s">
        <v>8255</v>
      </c>
      <c r="C3520" s="2" t="s">
        <v>8181</v>
      </c>
      <c r="D3520" s="2" t="s">
        <v>8256</v>
      </c>
      <c r="E3520" s="1" t="str">
        <f t="shared" si="273"/>
        <v>--Measuring 714.29 decitex or more (not exceeding 14 metric number)</v>
      </c>
      <c r="F3520" s="2" t="s">
        <v>135</v>
      </c>
      <c r="G3520" s="2" t="s">
        <v>17</v>
      </c>
      <c r="H3520" s="2" t="s">
        <v>17</v>
      </c>
      <c r="I3520" s="2" t="s">
        <v>136</v>
      </c>
      <c r="J3520" s="1" t="str">
        <f t="shared" si="270"/>
        <v>52061100</v>
      </c>
      <c r="K3520" s="2" t="s">
        <v>20106</v>
      </c>
      <c r="L3520" s="1" t="str">
        <f t="shared" si="271"/>
        <v>52061100</v>
      </c>
      <c r="M3520" s="1" t="s">
        <v>20106</v>
      </c>
      <c r="N3520" s="1" t="str">
        <f t="shared" si="272"/>
        <v>520611</v>
      </c>
      <c r="O3520" s="1" t="str">
        <f t="shared" si="274"/>
        <v>INSERT INTO tmis_commodity(name, description, hs_code, level, status_id) VALUES('--Measuring 714.29 decitex or more (not exceeding 14 metric number)','--Measuring 714.29 decitex or more (not exceeding 14 metric number)','520611',2,1);</v>
      </c>
    </row>
    <row r="3521" spans="1:15">
      <c r="A3521" s="1">
        <v>3467</v>
      </c>
      <c r="B3521" s="2" t="s">
        <v>8257</v>
      </c>
      <c r="C3521" s="2" t="s">
        <v>8258</v>
      </c>
      <c r="D3521" s="2" t="s">
        <v>8259</v>
      </c>
      <c r="E3521" s="1" t="str">
        <f t="shared" si="273"/>
        <v>--Measuring less than 714.29 decitex but not less than 232.56 decitex (exceeding 14 metric number but not  exceeding 43 metric number)</v>
      </c>
      <c r="F3521" s="2" t="s">
        <v>135</v>
      </c>
      <c r="G3521" s="2" t="s">
        <v>17</v>
      </c>
      <c r="H3521" s="2" t="s">
        <v>17</v>
      </c>
      <c r="I3521" s="2" t="s">
        <v>136</v>
      </c>
      <c r="J3521" s="1" t="str">
        <f t="shared" si="270"/>
        <v>52061200</v>
      </c>
      <c r="K3521" s="2" t="s">
        <v>20107</v>
      </c>
      <c r="L3521" s="1" t="str">
        <f t="shared" si="271"/>
        <v>52061200</v>
      </c>
      <c r="M3521" s="1" t="s">
        <v>20107</v>
      </c>
      <c r="N3521" s="1" t="str">
        <f t="shared" si="272"/>
        <v>520612</v>
      </c>
      <c r="O3521" s="1" t="str">
        <f t="shared" si="274"/>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number)','520612',2,1);</v>
      </c>
    </row>
    <row r="3522" spans="1:15">
      <c r="A3522" s="1">
        <v>3468</v>
      </c>
      <c r="B3522" s="2" t="s">
        <v>8260</v>
      </c>
      <c r="C3522" s="2" t="s">
        <v>8187</v>
      </c>
      <c r="D3522" s="2" t="s">
        <v>8261</v>
      </c>
      <c r="E3522" s="1" t="str">
        <f t="shared" si="273"/>
        <v>--Measuring less than 232.56 decitex but not less than 192.31 decitex (exceeding 43 metric number but not exceeding 52 metric number)</v>
      </c>
      <c r="F3522" s="2" t="s">
        <v>135</v>
      </c>
      <c r="G3522" s="2" t="s">
        <v>17</v>
      </c>
      <c r="H3522" s="2" t="s">
        <v>17</v>
      </c>
      <c r="I3522" s="2" t="s">
        <v>136</v>
      </c>
      <c r="J3522" s="1" t="str">
        <f t="shared" ref="J3522:J3585" si="275">IF(LEN(B3522)=5, LEFT(B3522, 2)&amp;RIGHT(B3522,2), IF(LEN(B3522)=9, LEFT(B3522, 4)&amp;RIGHT(B3522, 4), B3522))</f>
        <v>52061300</v>
      </c>
      <c r="K3522" s="2" t="s">
        <v>20108</v>
      </c>
      <c r="L3522" s="1" t="str">
        <f t="shared" ref="L3522:L3585" si="276">IF(LEFT(K3522, 1)="[", MID(K3522, 2,2)&amp;MID(K3522,5,2), K3522)</f>
        <v>52061300</v>
      </c>
      <c r="M3522" s="1" t="s">
        <v>20108</v>
      </c>
      <c r="N3522" s="1" t="str">
        <f t="shared" ref="N3522:N3585" si="277">IF(RIGHT(M3522, 4)="0000", LEFT(M3522,4), IF(RIGHT(M3522,2)="00",LEFT(M3522,6), M3522))</f>
        <v>520613</v>
      </c>
      <c r="O3522" s="1" t="str">
        <f t="shared" si="274"/>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number)','520613',2,1);</v>
      </c>
    </row>
    <row r="3523" spans="1:15">
      <c r="A3523" s="1">
        <v>3469</v>
      </c>
      <c r="B3523" s="2" t="s">
        <v>8262</v>
      </c>
      <c r="C3523" s="2" t="s">
        <v>8190</v>
      </c>
      <c r="D3523" s="2" t="s">
        <v>8203</v>
      </c>
      <c r="E3523" s="1" t="str">
        <f t="shared" ref="E3523:E3586" si="278">IF(ISNUMBER(SEARCH("'",C3523)),REPLACE(C3523, SEARCH("'", C3523), 1, " "), C3523)</f>
        <v>--Measuring less than 192.31 decitex but not less than 125 decitex (exceeding 52 metric number but not exceeding 80 metric number)</v>
      </c>
      <c r="F3523" s="2" t="s">
        <v>135</v>
      </c>
      <c r="G3523" s="2" t="s">
        <v>17</v>
      </c>
      <c r="H3523" s="2" t="s">
        <v>17</v>
      </c>
      <c r="I3523" s="2" t="s">
        <v>136</v>
      </c>
      <c r="J3523" s="1" t="str">
        <f t="shared" si="275"/>
        <v>52061400</v>
      </c>
      <c r="K3523" s="2" t="s">
        <v>20109</v>
      </c>
      <c r="L3523" s="1" t="str">
        <f t="shared" si="276"/>
        <v>52061400</v>
      </c>
      <c r="M3523" s="1" t="s">
        <v>20109</v>
      </c>
      <c r="N3523" s="1" t="str">
        <f t="shared" si="277"/>
        <v>520614</v>
      </c>
      <c r="O3523" s="1" t="str">
        <f t="shared" ref="O3523:O3586" si="279">"INSERT INTO tmis_commodity(name, description, hs_code, level, status_id) VALUES('"&amp;LEFT(E3523,200)&amp;"','"&amp;LEFT(E3523,1000)&amp;"','"&amp;N3523&amp;"',"&amp;IF(LEN(N3523)=2,0,IF(LEN(N3523)=4,1,IF(LEN(N3523)=6,2,3)))&amp;",1);"</f>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number)','520614',2,1);</v>
      </c>
    </row>
    <row r="3524" spans="1:15">
      <c r="A3524" s="1">
        <v>3470</v>
      </c>
      <c r="B3524" s="2" t="s">
        <v>8263</v>
      </c>
      <c r="C3524" s="2" t="s">
        <v>8193</v>
      </c>
      <c r="D3524" s="2" t="s">
        <v>8264</v>
      </c>
      <c r="E3524" s="1" t="str">
        <f t="shared" si="278"/>
        <v>--Measuring less than 125 decitex (exceeding 80 metric number)</v>
      </c>
      <c r="F3524" s="2" t="s">
        <v>135</v>
      </c>
      <c r="G3524" s="2" t="s">
        <v>17</v>
      </c>
      <c r="H3524" s="2" t="s">
        <v>17</v>
      </c>
      <c r="I3524" s="2" t="s">
        <v>136</v>
      </c>
      <c r="J3524" s="1" t="str">
        <f t="shared" si="275"/>
        <v>52061500</v>
      </c>
      <c r="K3524" s="2" t="s">
        <v>20110</v>
      </c>
      <c r="L3524" s="1" t="str">
        <f t="shared" si="276"/>
        <v>52061500</v>
      </c>
      <c r="M3524" s="1" t="s">
        <v>20110</v>
      </c>
      <c r="N3524" s="1" t="str">
        <f t="shared" si="277"/>
        <v>520615</v>
      </c>
      <c r="O3524" s="1" t="str">
        <f t="shared" si="279"/>
        <v>INSERT INTO tmis_commodity(name, description, hs_code, level, status_id) VALUES('--Measuring less than 125 decitex (exceeding 80 metric number)','--Measuring less than 125 decitex (exceeding 80 metric number)','520615',2,1);</v>
      </c>
    </row>
    <row r="3525" spans="1:15">
      <c r="A3525" s="1">
        <v>3471</v>
      </c>
      <c r="B3525" s="2" t="s">
        <v>10</v>
      </c>
      <c r="C3525" s="2" t="s">
        <v>8265</v>
      </c>
      <c r="D3525" s="2" t="s">
        <v>8266</v>
      </c>
      <c r="E3525" s="1" t="str">
        <f t="shared" si="278"/>
        <v xml:space="preserve">-Single yarn, of combed fibres: </v>
      </c>
      <c r="F3525" s="2" t="s">
        <v>10</v>
      </c>
      <c r="G3525" s="2" t="s">
        <v>10</v>
      </c>
      <c r="H3525" s="2" t="s">
        <v>10</v>
      </c>
      <c r="J3525" s="1" t="str">
        <f t="shared" si="275"/>
        <v xml:space="preserve"> </v>
      </c>
      <c r="K3525" s="2" t="s">
        <v>10</v>
      </c>
      <c r="L3525" s="1" t="str">
        <f t="shared" si="276"/>
        <v xml:space="preserve"> </v>
      </c>
      <c r="M3525" s="1" t="s">
        <v>10</v>
      </c>
      <c r="N3525" s="1" t="str">
        <f t="shared" si="277"/>
        <v xml:space="preserve"> </v>
      </c>
      <c r="O3525" s="1" t="str">
        <f t="shared" si="279"/>
        <v>INSERT INTO tmis_commodity(name, description, hs_code, level, status_id) VALUES('-Single yarn, of combed fibres: ','-Single yarn, of combed fibres: ',' ',3,1);</v>
      </c>
    </row>
    <row r="3526" spans="1:15">
      <c r="A3526" s="1">
        <v>3472</v>
      </c>
      <c r="B3526" s="2" t="s">
        <v>8267</v>
      </c>
      <c r="C3526" s="2" t="s">
        <v>8181</v>
      </c>
      <c r="D3526" s="2" t="s">
        <v>8268</v>
      </c>
      <c r="E3526" s="1" t="str">
        <f t="shared" si="278"/>
        <v>--Measuring 714.29 decitex or more (not exceeding 14 metric number)</v>
      </c>
      <c r="F3526" s="2" t="s">
        <v>135</v>
      </c>
      <c r="G3526" s="2" t="s">
        <v>17</v>
      </c>
      <c r="H3526" s="2" t="s">
        <v>17</v>
      </c>
      <c r="I3526" s="2" t="s">
        <v>136</v>
      </c>
      <c r="J3526" s="1" t="str">
        <f t="shared" si="275"/>
        <v>52062100</v>
      </c>
      <c r="K3526" s="2" t="s">
        <v>20111</v>
      </c>
      <c r="L3526" s="1" t="str">
        <f t="shared" si="276"/>
        <v>52062100</v>
      </c>
      <c r="M3526" s="1" t="s">
        <v>20111</v>
      </c>
      <c r="N3526" s="1" t="str">
        <f t="shared" si="277"/>
        <v>520621</v>
      </c>
      <c r="O3526" s="1" t="str">
        <f t="shared" si="279"/>
        <v>INSERT INTO tmis_commodity(name, description, hs_code, level, status_id) VALUES('--Measuring 714.29 decitex or more (not exceeding 14 metric number)','--Measuring 714.29 decitex or more (not exceeding 14 metric number)','520621',2,1);</v>
      </c>
    </row>
    <row r="3527" spans="1:15">
      <c r="A3527" s="1">
        <v>3473</v>
      </c>
      <c r="B3527" s="2" t="s">
        <v>8269</v>
      </c>
      <c r="C3527" s="2" t="s">
        <v>8184</v>
      </c>
      <c r="D3527" s="2" t="s">
        <v>8270</v>
      </c>
      <c r="E3527" s="1" t="str">
        <f t="shared" si="278"/>
        <v>--Measuring less than 714.29 decitex but not less than 232.56 decitex (exceeding 14 metric number but not exceeding 43 metric number)</v>
      </c>
      <c r="F3527" s="2" t="s">
        <v>135</v>
      </c>
      <c r="G3527" s="2" t="s">
        <v>17</v>
      </c>
      <c r="H3527" s="2" t="s">
        <v>17</v>
      </c>
      <c r="I3527" s="2" t="s">
        <v>136</v>
      </c>
      <c r="J3527" s="1" t="str">
        <f t="shared" si="275"/>
        <v>52062200</v>
      </c>
      <c r="K3527" s="2" t="s">
        <v>20112</v>
      </c>
      <c r="L3527" s="1" t="str">
        <f t="shared" si="276"/>
        <v>52062200</v>
      </c>
      <c r="M3527" s="1" t="s">
        <v>20112</v>
      </c>
      <c r="N3527" s="1" t="str">
        <f t="shared" si="277"/>
        <v>520622</v>
      </c>
      <c r="O3527" s="1" t="str">
        <f t="shared" si="279"/>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number)','520622',2,1);</v>
      </c>
    </row>
    <row r="3528" spans="1:15">
      <c r="A3528" s="1">
        <v>3474</v>
      </c>
      <c r="B3528" s="2" t="s">
        <v>8271</v>
      </c>
      <c r="C3528" s="2" t="s">
        <v>8187</v>
      </c>
      <c r="D3528" s="2" t="s">
        <v>8272</v>
      </c>
      <c r="E3528" s="1" t="str">
        <f t="shared" si="278"/>
        <v>--Measuring less than 232.56 decitex but not less than 192.31 decitex (exceeding 43 metric number but not exceeding 52 metric number)</v>
      </c>
      <c r="F3528" s="2" t="s">
        <v>135</v>
      </c>
      <c r="G3528" s="2" t="s">
        <v>17</v>
      </c>
      <c r="H3528" s="2" t="s">
        <v>17</v>
      </c>
      <c r="I3528" s="2" t="s">
        <v>136</v>
      </c>
      <c r="J3528" s="1" t="str">
        <f t="shared" si="275"/>
        <v>52062300</v>
      </c>
      <c r="K3528" s="2" t="s">
        <v>20113</v>
      </c>
      <c r="L3528" s="1" t="str">
        <f t="shared" si="276"/>
        <v>52062300</v>
      </c>
      <c r="M3528" s="1" t="s">
        <v>20113</v>
      </c>
      <c r="N3528" s="1" t="str">
        <f t="shared" si="277"/>
        <v>520623</v>
      </c>
      <c r="O3528" s="1" t="str">
        <f t="shared" si="279"/>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number)','520623',2,1);</v>
      </c>
    </row>
    <row r="3529" spans="1:15">
      <c r="A3529" s="1">
        <v>3475</v>
      </c>
      <c r="B3529" s="2" t="s">
        <v>8273</v>
      </c>
      <c r="C3529" s="2" t="s">
        <v>8190</v>
      </c>
      <c r="D3529" s="2" t="s">
        <v>8274</v>
      </c>
      <c r="E3529" s="1" t="str">
        <f t="shared" si="278"/>
        <v>--Measuring less than 192.31 decitex but not less than 125 decitex (exceeding 52 metric number but not exceeding 80 metric number)</v>
      </c>
      <c r="F3529" s="2" t="s">
        <v>135</v>
      </c>
      <c r="G3529" s="2" t="s">
        <v>17</v>
      </c>
      <c r="H3529" s="2" t="s">
        <v>17</v>
      </c>
      <c r="I3529" s="2" t="s">
        <v>136</v>
      </c>
      <c r="J3529" s="1" t="str">
        <f t="shared" si="275"/>
        <v>52062400</v>
      </c>
      <c r="K3529" s="2" t="s">
        <v>20114</v>
      </c>
      <c r="L3529" s="1" t="str">
        <f t="shared" si="276"/>
        <v>52062400</v>
      </c>
      <c r="M3529" s="1" t="s">
        <v>20114</v>
      </c>
      <c r="N3529" s="1" t="str">
        <f t="shared" si="277"/>
        <v>520624</v>
      </c>
      <c r="O3529" s="1" t="str">
        <f t="shared" si="279"/>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number)','520624',2,1);</v>
      </c>
    </row>
    <row r="3530" spans="1:15">
      <c r="A3530" s="1">
        <v>3476</v>
      </c>
      <c r="B3530" s="2" t="s">
        <v>8275</v>
      </c>
      <c r="C3530" s="2" t="s">
        <v>8193</v>
      </c>
      <c r="D3530" s="2" t="s">
        <v>8276</v>
      </c>
      <c r="E3530" s="1" t="str">
        <f t="shared" si="278"/>
        <v>--Measuring less than 125 decitex (exceeding 80 metric number)</v>
      </c>
      <c r="F3530" s="2" t="s">
        <v>135</v>
      </c>
      <c r="G3530" s="2" t="s">
        <v>17</v>
      </c>
      <c r="H3530" s="2" t="s">
        <v>17</v>
      </c>
      <c r="I3530" s="2" t="s">
        <v>136</v>
      </c>
      <c r="J3530" s="1" t="str">
        <f t="shared" si="275"/>
        <v>52062500</v>
      </c>
      <c r="K3530" s="2" t="s">
        <v>20115</v>
      </c>
      <c r="L3530" s="1" t="str">
        <f t="shared" si="276"/>
        <v>52062500</v>
      </c>
      <c r="M3530" s="1" t="s">
        <v>20115</v>
      </c>
      <c r="N3530" s="1" t="str">
        <f t="shared" si="277"/>
        <v>520625</v>
      </c>
      <c r="O3530" s="1" t="str">
        <f t="shared" si="279"/>
        <v>INSERT INTO tmis_commodity(name, description, hs_code, level, status_id) VALUES('--Measuring less than 125 decitex (exceeding 80 metric number)','--Measuring less than 125 decitex (exceeding 80 metric number)','520625',2,1);</v>
      </c>
    </row>
    <row r="3531" spans="1:15">
      <c r="A3531" s="1">
        <v>3477</v>
      </c>
      <c r="B3531" s="2" t="s">
        <v>10</v>
      </c>
      <c r="C3531" s="2" t="s">
        <v>8277</v>
      </c>
      <c r="D3531" s="2" t="s">
        <v>8278</v>
      </c>
      <c r="E3531" s="1" t="str">
        <f t="shared" si="278"/>
        <v>-Multiple (folded) or cabled yarn, of uncombed fibres :</v>
      </c>
      <c r="F3531" s="2" t="s">
        <v>10</v>
      </c>
      <c r="G3531" s="2" t="s">
        <v>10</v>
      </c>
      <c r="H3531" s="2" t="s">
        <v>10</v>
      </c>
      <c r="J3531" s="1" t="str">
        <f t="shared" si="275"/>
        <v xml:space="preserve"> </v>
      </c>
      <c r="K3531" s="2" t="s">
        <v>10</v>
      </c>
      <c r="L3531" s="1" t="str">
        <f t="shared" si="276"/>
        <v xml:space="preserve"> </v>
      </c>
      <c r="M3531" s="1" t="s">
        <v>10</v>
      </c>
      <c r="N3531" s="1" t="str">
        <f t="shared" si="277"/>
        <v xml:space="preserve"> </v>
      </c>
      <c r="O3531" s="1" t="str">
        <f t="shared" si="279"/>
        <v>INSERT INTO tmis_commodity(name, description, hs_code, level, status_id) VALUES('-Multiple (folded) or cabled yarn, of uncombed fibres :','-Multiple (folded) or cabled yarn, of uncombed fibres :',' ',3,1);</v>
      </c>
    </row>
    <row r="3532" spans="1:15">
      <c r="A3532" s="1">
        <v>3478</v>
      </c>
      <c r="B3532" s="2" t="s">
        <v>8279</v>
      </c>
      <c r="C3532" s="2" t="s">
        <v>8280</v>
      </c>
      <c r="D3532" s="2" t="s">
        <v>8281</v>
      </c>
      <c r="E3532" s="1" t="str">
        <f t="shared" si="278"/>
        <v xml:space="preserve">--Measuring per single yarn 714.29 decitex or more (not exceeding 14 metric number per single yarn) </v>
      </c>
      <c r="F3532" s="2" t="s">
        <v>135</v>
      </c>
      <c r="G3532" s="2" t="s">
        <v>17</v>
      </c>
      <c r="H3532" s="2" t="s">
        <v>17</v>
      </c>
      <c r="I3532" s="2" t="s">
        <v>136</v>
      </c>
      <c r="J3532" s="1" t="str">
        <f t="shared" si="275"/>
        <v>52063100</v>
      </c>
      <c r="K3532" s="2" t="s">
        <v>20116</v>
      </c>
      <c r="L3532" s="1" t="str">
        <f t="shared" si="276"/>
        <v>52063100</v>
      </c>
      <c r="M3532" s="1" t="s">
        <v>20116</v>
      </c>
      <c r="N3532" s="1" t="str">
        <f t="shared" si="277"/>
        <v>520631</v>
      </c>
      <c r="O3532" s="1" t="str">
        <f t="shared" si="279"/>
        <v>INSERT INTO tmis_commodity(name, description, hs_code, level, status_id) VALUES('--Measuring per single yarn 714.29 decitex or more (not exceeding 14 metric number per single yarn) ','--Measuring per single yarn 714.29 decitex or more (not exceeding 14 metric number per single yarn) ','520631',2,1);</v>
      </c>
    </row>
    <row r="3533" spans="1:15">
      <c r="A3533" s="1">
        <v>3479</v>
      </c>
      <c r="B3533" s="2" t="s">
        <v>8282</v>
      </c>
      <c r="C3533" s="2" t="s">
        <v>8219</v>
      </c>
      <c r="D3533" s="2" t="s">
        <v>8283</v>
      </c>
      <c r="E3533" s="1" t="str">
        <f t="shared" si="278"/>
        <v>--Measuring per single yarn less than 714.29 decitex but not less than 232.56 decitex (exceeding 14 metric number but not exceeding 43 metric number per single yarn)</v>
      </c>
      <c r="F3533" s="2" t="s">
        <v>135</v>
      </c>
      <c r="G3533" s="2" t="s">
        <v>17</v>
      </c>
      <c r="H3533" s="2" t="s">
        <v>17</v>
      </c>
      <c r="I3533" s="2" t="s">
        <v>136</v>
      </c>
      <c r="J3533" s="1" t="str">
        <f t="shared" si="275"/>
        <v>52063200</v>
      </c>
      <c r="K3533" s="2" t="s">
        <v>20117</v>
      </c>
      <c r="L3533" s="1" t="str">
        <f t="shared" si="276"/>
        <v>52063200</v>
      </c>
      <c r="M3533" s="1" t="s">
        <v>20117</v>
      </c>
      <c r="N3533" s="1" t="str">
        <f t="shared" si="277"/>
        <v>520632</v>
      </c>
      <c r="O3533" s="1" t="str">
        <f t="shared" si="279"/>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yarn)','520632',2,1);</v>
      </c>
    </row>
    <row r="3534" spans="1:15">
      <c r="A3534" s="1">
        <v>3480</v>
      </c>
      <c r="B3534" s="2" t="s">
        <v>8284</v>
      </c>
      <c r="C3534" s="2" t="s">
        <v>8222</v>
      </c>
      <c r="D3534" s="2" t="s">
        <v>8285</v>
      </c>
      <c r="E3534" s="1" t="str">
        <f t="shared" si="278"/>
        <v>--Measuring per single yarn less than 232.56 decitex but not less than 192.31 decitex (exceeding 43 metric number but not exceeding 52 metric number per single yarn)</v>
      </c>
      <c r="F3534" s="2" t="s">
        <v>135</v>
      </c>
      <c r="G3534" s="2" t="s">
        <v>17</v>
      </c>
      <c r="H3534" s="2" t="s">
        <v>17</v>
      </c>
      <c r="I3534" s="2" t="s">
        <v>136</v>
      </c>
      <c r="J3534" s="1" t="str">
        <f t="shared" si="275"/>
        <v>52063300</v>
      </c>
      <c r="K3534" s="2" t="s">
        <v>20118</v>
      </c>
      <c r="L3534" s="1" t="str">
        <f t="shared" si="276"/>
        <v>52063300</v>
      </c>
      <c r="M3534" s="1" t="s">
        <v>20118</v>
      </c>
      <c r="N3534" s="1" t="str">
        <f t="shared" si="277"/>
        <v>520633</v>
      </c>
      <c r="O3534" s="1" t="str">
        <f t="shared" si="279"/>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yarn)','520633',2,1);</v>
      </c>
    </row>
    <row r="3535" spans="1:15">
      <c r="A3535" s="1">
        <v>3481</v>
      </c>
      <c r="B3535" s="2" t="s">
        <v>8286</v>
      </c>
      <c r="C3535" s="2" t="s">
        <v>8239</v>
      </c>
      <c r="D3535" s="2" t="s">
        <v>8226</v>
      </c>
      <c r="E3535" s="1" t="str">
        <f t="shared" si="278"/>
        <v>--Measuring per single yarn less than 192.31 decitex but not less than 125 decitex (exceeding 52 metric number but not exceeding 80 metric number per single yarn)</v>
      </c>
      <c r="F3535" s="2" t="s">
        <v>135</v>
      </c>
      <c r="G3535" s="2" t="s">
        <v>17</v>
      </c>
      <c r="H3535" s="2" t="s">
        <v>17</v>
      </c>
      <c r="I3535" s="2" t="s">
        <v>136</v>
      </c>
      <c r="J3535" s="1" t="str">
        <f t="shared" si="275"/>
        <v>52063400</v>
      </c>
      <c r="K3535" s="2" t="s">
        <v>20119</v>
      </c>
      <c r="L3535" s="1" t="str">
        <f t="shared" si="276"/>
        <v>52063400</v>
      </c>
      <c r="M3535" s="1" t="s">
        <v>20119</v>
      </c>
      <c r="N3535" s="1" t="str">
        <f t="shared" si="277"/>
        <v>520634</v>
      </c>
      <c r="O3535" s="1" t="str">
        <f t="shared" si="279"/>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yarn)','520634',2,1);</v>
      </c>
    </row>
    <row r="3536" spans="1:15">
      <c r="A3536" s="1">
        <v>3482</v>
      </c>
      <c r="B3536" s="2" t="s">
        <v>8287</v>
      </c>
      <c r="C3536" s="2" t="s">
        <v>8228</v>
      </c>
      <c r="D3536" s="2" t="s">
        <v>8288</v>
      </c>
      <c r="E3536" s="1" t="str">
        <f t="shared" si="278"/>
        <v>--Measuring per single yarn less than 125 decitex (exceeding 80 metric number per single yarn)</v>
      </c>
      <c r="F3536" s="2" t="s">
        <v>135</v>
      </c>
      <c r="G3536" s="2" t="s">
        <v>17</v>
      </c>
      <c r="H3536" s="2" t="s">
        <v>17</v>
      </c>
      <c r="I3536" s="2" t="s">
        <v>136</v>
      </c>
      <c r="J3536" s="1" t="str">
        <f t="shared" si="275"/>
        <v>52063500</v>
      </c>
      <c r="K3536" s="2" t="s">
        <v>20120</v>
      </c>
      <c r="L3536" s="1" t="str">
        <f t="shared" si="276"/>
        <v>52063500</v>
      </c>
      <c r="M3536" s="1" t="s">
        <v>20120</v>
      </c>
      <c r="N3536" s="1" t="str">
        <f t="shared" si="277"/>
        <v>520635</v>
      </c>
      <c r="O3536" s="1" t="str">
        <f t="shared" si="279"/>
        <v>INSERT INTO tmis_commodity(name, description, hs_code, level, status_id) VALUES('--Measuring per single yarn less than 125 decitex (exceeding 80 metric number per single yarn)','--Measuring per single yarn less than 125 decitex (exceeding 80 metric number per single yarn)','520635',2,1);</v>
      </c>
    </row>
    <row r="3537" spans="1:15">
      <c r="A3537" s="1">
        <v>3483</v>
      </c>
      <c r="B3537" s="2" t="s">
        <v>10</v>
      </c>
      <c r="C3537" s="2" t="s">
        <v>8289</v>
      </c>
      <c r="D3537" s="2" t="s">
        <v>8290</v>
      </c>
      <c r="E3537" s="1" t="str">
        <f t="shared" si="278"/>
        <v>-Multiple (folded) or cabled yarn, of combed fibres :</v>
      </c>
      <c r="F3537" s="2" t="s">
        <v>10</v>
      </c>
      <c r="G3537" s="2" t="s">
        <v>10</v>
      </c>
      <c r="H3537" s="2" t="s">
        <v>10</v>
      </c>
      <c r="J3537" s="1" t="str">
        <f t="shared" si="275"/>
        <v xml:space="preserve"> </v>
      </c>
      <c r="K3537" s="2" t="s">
        <v>10</v>
      </c>
      <c r="L3537" s="1" t="str">
        <f t="shared" si="276"/>
        <v xml:space="preserve"> </v>
      </c>
      <c r="M3537" s="1" t="s">
        <v>10</v>
      </c>
      <c r="N3537" s="1" t="str">
        <f t="shared" si="277"/>
        <v xml:space="preserve"> </v>
      </c>
      <c r="O3537" s="1" t="str">
        <f t="shared" si="279"/>
        <v>INSERT INTO tmis_commodity(name, description, hs_code, level, status_id) VALUES('-Multiple (folded) or cabled yarn, of combed fibres :','-Multiple (folded) or cabled yarn, of combed fibres :',' ',3,1);</v>
      </c>
    </row>
    <row r="3538" spans="1:15">
      <c r="A3538" s="1">
        <v>3484</v>
      </c>
      <c r="B3538" s="2" t="s">
        <v>8291</v>
      </c>
      <c r="C3538" s="2" t="s">
        <v>8216</v>
      </c>
      <c r="D3538" s="2" t="s">
        <v>8292</v>
      </c>
      <c r="E3538" s="1" t="str">
        <f t="shared" si="278"/>
        <v>--Measuring per single yarn 714.29 decitex or more (not exceeding 14 metric number per single yarn)</v>
      </c>
      <c r="F3538" s="2" t="s">
        <v>135</v>
      </c>
      <c r="G3538" s="2" t="s">
        <v>17</v>
      </c>
      <c r="H3538" s="2" t="s">
        <v>17</v>
      </c>
      <c r="I3538" s="2" t="s">
        <v>136</v>
      </c>
      <c r="J3538" s="1" t="str">
        <f t="shared" si="275"/>
        <v>52064100</v>
      </c>
      <c r="K3538" s="2" t="s">
        <v>20121</v>
      </c>
      <c r="L3538" s="1" t="str">
        <f t="shared" si="276"/>
        <v>52064100</v>
      </c>
      <c r="M3538" s="1" t="s">
        <v>20121</v>
      </c>
      <c r="N3538" s="1" t="str">
        <f t="shared" si="277"/>
        <v>520641</v>
      </c>
      <c r="O3538" s="1" t="str">
        <f t="shared" si="279"/>
        <v>INSERT INTO tmis_commodity(name, description, hs_code, level, status_id) VALUES('--Measuring per single yarn 714.29 decitex or more (not exceeding 14 metric number per single yarn)','--Measuring per single yarn 714.29 decitex or more (not exceeding 14 metric number per single yarn)','520641',2,1);</v>
      </c>
    </row>
    <row r="3539" spans="1:15">
      <c r="A3539" s="1">
        <v>3485</v>
      </c>
      <c r="B3539" s="2" t="s">
        <v>8293</v>
      </c>
      <c r="C3539" s="2" t="s">
        <v>8219</v>
      </c>
      <c r="D3539" s="2" t="s">
        <v>8283</v>
      </c>
      <c r="E3539" s="1" t="str">
        <f t="shared" si="278"/>
        <v>--Measuring per single yarn less than 714.29 decitex but not less than 232.56 decitex (exceeding 14 metric number but not exceeding 43 metric number per single yarn)</v>
      </c>
      <c r="F3539" s="2" t="s">
        <v>135</v>
      </c>
      <c r="G3539" s="2" t="s">
        <v>17</v>
      </c>
      <c r="H3539" s="2" t="s">
        <v>17</v>
      </c>
      <c r="I3539" s="2" t="s">
        <v>136</v>
      </c>
      <c r="J3539" s="1" t="str">
        <f t="shared" si="275"/>
        <v>52064200</v>
      </c>
      <c r="K3539" s="2" t="s">
        <v>20122</v>
      </c>
      <c r="L3539" s="1" t="str">
        <f t="shared" si="276"/>
        <v>52064200</v>
      </c>
      <c r="M3539" s="1" t="s">
        <v>20122</v>
      </c>
      <c r="N3539" s="1" t="str">
        <f t="shared" si="277"/>
        <v>520642</v>
      </c>
      <c r="O3539" s="1" t="str">
        <f t="shared" si="279"/>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yarn)','520642',2,1);</v>
      </c>
    </row>
    <row r="3540" spans="1:15">
      <c r="A3540" s="1">
        <v>3486</v>
      </c>
      <c r="B3540" s="2" t="s">
        <v>8294</v>
      </c>
      <c r="C3540" s="2" t="s">
        <v>8222</v>
      </c>
      <c r="D3540" s="2" t="s">
        <v>8285</v>
      </c>
      <c r="E3540" s="1" t="str">
        <f t="shared" si="278"/>
        <v>--Measuring per single yarn less than 232.56 decitex but not less than 192.31 decitex (exceeding 43 metric number but not exceeding 52 metric number per single yarn)</v>
      </c>
      <c r="F3540" s="2" t="s">
        <v>135</v>
      </c>
      <c r="G3540" s="2" t="s">
        <v>17</v>
      </c>
      <c r="H3540" s="2" t="s">
        <v>17</v>
      </c>
      <c r="I3540" s="2" t="s">
        <v>136</v>
      </c>
      <c r="J3540" s="1" t="str">
        <f t="shared" si="275"/>
        <v>52064300</v>
      </c>
      <c r="K3540" s="2" t="s">
        <v>20123</v>
      </c>
      <c r="L3540" s="1" t="str">
        <f t="shared" si="276"/>
        <v>52064300</v>
      </c>
      <c r="M3540" s="1" t="s">
        <v>20123</v>
      </c>
      <c r="N3540" s="1" t="str">
        <f t="shared" si="277"/>
        <v>520643</v>
      </c>
      <c r="O3540" s="1" t="str">
        <f t="shared" si="279"/>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yarn)','520643',2,1);</v>
      </c>
    </row>
    <row r="3541" spans="1:15">
      <c r="A3541" s="1">
        <v>3487</v>
      </c>
      <c r="B3541" s="2" t="s">
        <v>8295</v>
      </c>
      <c r="C3541" s="2" t="s">
        <v>8239</v>
      </c>
      <c r="D3541" s="2" t="s">
        <v>8226</v>
      </c>
      <c r="E3541" s="1" t="str">
        <f t="shared" si="278"/>
        <v>--Measuring per single yarn less than 192.31 decitex but not less than 125 decitex (exceeding 52 metric number but not exceeding 80 metric number per single yarn)</v>
      </c>
      <c r="F3541" s="2" t="s">
        <v>135</v>
      </c>
      <c r="G3541" s="2" t="s">
        <v>17</v>
      </c>
      <c r="H3541" s="2" t="s">
        <v>17</v>
      </c>
      <c r="I3541" s="2" t="s">
        <v>136</v>
      </c>
      <c r="J3541" s="1" t="str">
        <f t="shared" si="275"/>
        <v>52064400</v>
      </c>
      <c r="K3541" s="2" t="s">
        <v>20124</v>
      </c>
      <c r="L3541" s="1" t="str">
        <f t="shared" si="276"/>
        <v>52064400</v>
      </c>
      <c r="M3541" s="1" t="s">
        <v>20124</v>
      </c>
      <c r="N3541" s="1" t="str">
        <f t="shared" si="277"/>
        <v>520644</v>
      </c>
      <c r="O3541" s="1" t="str">
        <f t="shared" si="279"/>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yarn)','520644',2,1);</v>
      </c>
    </row>
    <row r="3542" spans="1:15">
      <c r="A3542" s="1">
        <v>3488</v>
      </c>
      <c r="B3542" s="2" t="s">
        <v>8296</v>
      </c>
      <c r="C3542" s="2" t="s">
        <v>8297</v>
      </c>
      <c r="D3542" s="2" t="s">
        <v>8298</v>
      </c>
      <c r="E3542" s="1" t="str">
        <f t="shared" si="278"/>
        <v>--Measuring per single yarn less than 125 decitex  (exceeding 80 metric number per single yarn)</v>
      </c>
      <c r="F3542" s="2" t="s">
        <v>135</v>
      </c>
      <c r="G3542" s="2" t="s">
        <v>17</v>
      </c>
      <c r="H3542" s="2" t="s">
        <v>17</v>
      </c>
      <c r="I3542" s="2" t="s">
        <v>136</v>
      </c>
      <c r="J3542" s="1" t="str">
        <f t="shared" si="275"/>
        <v>52064500</v>
      </c>
      <c r="K3542" s="2" t="s">
        <v>20125</v>
      </c>
      <c r="L3542" s="1" t="str">
        <f t="shared" si="276"/>
        <v>52064500</v>
      </c>
      <c r="M3542" s="1" t="s">
        <v>20125</v>
      </c>
      <c r="N3542" s="1" t="str">
        <f t="shared" si="277"/>
        <v>520645</v>
      </c>
      <c r="O3542" s="1" t="str">
        <f t="shared" si="279"/>
        <v>INSERT INTO tmis_commodity(name, description, hs_code, level, status_id) VALUES('--Measuring per single yarn less than 125 decitex  (exceeding 80 metric number per single yarn)','--Measuring per single yarn less than 125 decitex  (exceeding 80 metric number per single yarn)','520645',2,1);</v>
      </c>
    </row>
    <row r="3543" spans="1:15">
      <c r="A3543" s="1">
        <v>3489</v>
      </c>
      <c r="B3543" s="2" t="s">
        <v>8299</v>
      </c>
      <c r="C3543" s="2" t="s">
        <v>8300</v>
      </c>
      <c r="D3543" s="2" t="s">
        <v>8301</v>
      </c>
      <c r="E3543" s="1" t="str">
        <f t="shared" si="278"/>
        <v>Cotton yarn (other than sewing thread) put up for retail sale.</v>
      </c>
      <c r="F3543" s="2" t="s">
        <v>10</v>
      </c>
      <c r="G3543" s="2" t="s">
        <v>10</v>
      </c>
      <c r="H3543" s="2" t="s">
        <v>10</v>
      </c>
      <c r="J3543" s="1" t="str">
        <f t="shared" si="275"/>
        <v>5207</v>
      </c>
      <c r="K3543" s="2" t="s">
        <v>20126</v>
      </c>
      <c r="L3543" s="1" t="str">
        <f t="shared" si="276"/>
        <v>5207</v>
      </c>
      <c r="M3543" s="1" t="s">
        <v>20126</v>
      </c>
      <c r="N3543" s="1" t="str">
        <f t="shared" si="277"/>
        <v>5207</v>
      </c>
      <c r="O3543" s="1" t="str">
        <f t="shared" si="279"/>
        <v>INSERT INTO tmis_commodity(name, description, hs_code, level, status_id) VALUES('Cotton yarn (other than sewing thread) put up for retail sale.','Cotton yarn (other than sewing thread) put up for retail sale.','5207',1,1);</v>
      </c>
    </row>
    <row r="3544" spans="1:15">
      <c r="A3544" s="1">
        <v>3490</v>
      </c>
      <c r="B3544" s="2" t="s">
        <v>8302</v>
      </c>
      <c r="C3544" s="2" t="s">
        <v>8303</v>
      </c>
      <c r="D3544" s="2" t="s">
        <v>8304</v>
      </c>
      <c r="E3544" s="1" t="str">
        <f t="shared" si="278"/>
        <v>-Containing 85 % or more by weight of cotton</v>
      </c>
      <c r="F3544" s="2" t="s">
        <v>135</v>
      </c>
      <c r="G3544" s="2" t="s">
        <v>17</v>
      </c>
      <c r="H3544" s="2" t="s">
        <v>17</v>
      </c>
      <c r="I3544" s="2" t="s">
        <v>136</v>
      </c>
      <c r="J3544" s="1" t="str">
        <f t="shared" si="275"/>
        <v>52071000</v>
      </c>
      <c r="K3544" s="2" t="s">
        <v>20127</v>
      </c>
      <c r="L3544" s="1" t="str">
        <f t="shared" si="276"/>
        <v>52071000</v>
      </c>
      <c r="M3544" s="1" t="s">
        <v>20127</v>
      </c>
      <c r="N3544" s="1" t="str">
        <f t="shared" si="277"/>
        <v>520710</v>
      </c>
      <c r="O3544" s="1" t="str">
        <f t="shared" si="279"/>
        <v>INSERT INTO tmis_commodity(name, description, hs_code, level, status_id) VALUES('-Containing 85 % or more by weight of cotton','-Containing 85 % or more by weight of cotton','520710',2,1);</v>
      </c>
    </row>
    <row r="3545" spans="1:15">
      <c r="A3545" s="1">
        <v>3491</v>
      </c>
      <c r="B3545" s="2" t="s">
        <v>8305</v>
      </c>
      <c r="C3545" s="2" t="s">
        <v>128</v>
      </c>
      <c r="D3545" s="2" t="s">
        <v>27</v>
      </c>
      <c r="E3545" s="1" t="str">
        <f t="shared" si="278"/>
        <v>-Other</v>
      </c>
      <c r="F3545" s="2" t="s">
        <v>135</v>
      </c>
      <c r="G3545" s="2" t="s">
        <v>17</v>
      </c>
      <c r="H3545" s="2" t="s">
        <v>17</v>
      </c>
      <c r="I3545" s="2" t="s">
        <v>136</v>
      </c>
      <c r="J3545" s="1" t="str">
        <f t="shared" si="275"/>
        <v>52079000</v>
      </c>
      <c r="K3545" s="2" t="s">
        <v>20128</v>
      </c>
      <c r="L3545" s="1" t="str">
        <f t="shared" si="276"/>
        <v>52079000</v>
      </c>
      <c r="M3545" s="1" t="s">
        <v>20128</v>
      </c>
      <c r="N3545" s="1" t="str">
        <f t="shared" si="277"/>
        <v>520790</v>
      </c>
      <c r="O3545" s="1" t="str">
        <f t="shared" si="279"/>
        <v>INSERT INTO tmis_commodity(name, description, hs_code, level, status_id) VALUES('-Other','-Other','520790',2,1);</v>
      </c>
    </row>
    <row r="3546" spans="1:15">
      <c r="A3546" s="1">
        <v>3492</v>
      </c>
      <c r="B3546" s="2" t="s">
        <v>8306</v>
      </c>
      <c r="C3546" s="2" t="s">
        <v>8307</v>
      </c>
      <c r="D3546" s="2" t="s">
        <v>8308</v>
      </c>
      <c r="E3546" s="1" t="str">
        <f t="shared" si="278"/>
        <v>Woven fabrics of cotton, containing 85 % or more by weight  of cotton, weighing not more than 200 g/m2.</v>
      </c>
      <c r="F3546" s="2" t="s">
        <v>10</v>
      </c>
      <c r="G3546" s="2" t="s">
        <v>10</v>
      </c>
      <c r="H3546" s="2" t="s">
        <v>10</v>
      </c>
      <c r="J3546" s="1" t="str">
        <f t="shared" si="275"/>
        <v>5208</v>
      </c>
      <c r="K3546" s="2" t="s">
        <v>20129</v>
      </c>
      <c r="L3546" s="1" t="str">
        <f t="shared" si="276"/>
        <v>5208</v>
      </c>
      <c r="M3546" s="1" t="s">
        <v>20129</v>
      </c>
      <c r="N3546" s="1" t="str">
        <f t="shared" si="277"/>
        <v>5208</v>
      </c>
      <c r="O3546" s="1" t="str">
        <f t="shared" si="279"/>
        <v>INSERT INTO tmis_commodity(name, description, hs_code, level, status_id) VALUES('Woven fabrics of cotton, containing 85 % or more by weight  of cotton, weighing not more than 200 g/m2.','Woven fabrics of cotton, containing 85 % or more by weight  of cotton, weighing not more than 200 g/m2.','5208',1,1);</v>
      </c>
    </row>
    <row r="3547" spans="1:15">
      <c r="A3547" s="1">
        <v>3493</v>
      </c>
      <c r="B3547" s="2" t="s">
        <v>10</v>
      </c>
      <c r="C3547" s="2" t="s">
        <v>7538</v>
      </c>
      <c r="D3547" s="2" t="s">
        <v>7551</v>
      </c>
      <c r="E3547" s="1" t="str">
        <f t="shared" si="278"/>
        <v>-Unbleached :</v>
      </c>
      <c r="F3547" s="2" t="s">
        <v>10</v>
      </c>
      <c r="G3547" s="2" t="s">
        <v>10</v>
      </c>
      <c r="H3547" s="2" t="s">
        <v>10</v>
      </c>
      <c r="J3547" s="1" t="str">
        <f t="shared" si="275"/>
        <v xml:space="preserve"> </v>
      </c>
      <c r="K3547" s="2" t="s">
        <v>10</v>
      </c>
      <c r="L3547" s="1" t="str">
        <f t="shared" si="276"/>
        <v xml:space="preserve"> </v>
      </c>
      <c r="M3547" s="1" t="s">
        <v>10</v>
      </c>
      <c r="N3547" s="1" t="str">
        <f t="shared" si="277"/>
        <v xml:space="preserve"> </v>
      </c>
      <c r="O3547" s="1" t="str">
        <f t="shared" si="279"/>
        <v>INSERT INTO tmis_commodity(name, description, hs_code, level, status_id) VALUES('-Unbleached :','-Unbleached :',' ',3,1);</v>
      </c>
    </row>
    <row r="3548" spans="1:15">
      <c r="A3548" s="1">
        <v>3494</v>
      </c>
      <c r="B3548" s="2" t="s">
        <v>8309</v>
      </c>
      <c r="C3548" s="2" t="s">
        <v>8310</v>
      </c>
      <c r="D3548" s="2" t="s">
        <v>8311</v>
      </c>
      <c r="E3548" s="1" t="str">
        <f t="shared" si="278"/>
        <v xml:space="preserve">--Plain weave, weighing not more than 100 g/m2 </v>
      </c>
      <c r="F3548" s="2" t="s">
        <v>135</v>
      </c>
      <c r="G3548" s="2" t="s">
        <v>73</v>
      </c>
      <c r="H3548" s="2" t="s">
        <v>73</v>
      </c>
      <c r="I3548" s="2" t="s">
        <v>136</v>
      </c>
      <c r="J3548" s="1" t="str">
        <f t="shared" si="275"/>
        <v>52081100</v>
      </c>
      <c r="K3548" s="2" t="s">
        <v>20130</v>
      </c>
      <c r="L3548" s="1" t="str">
        <f t="shared" si="276"/>
        <v>52081100</v>
      </c>
      <c r="M3548" s="1" t="s">
        <v>20130</v>
      </c>
      <c r="N3548" s="1" t="str">
        <f t="shared" si="277"/>
        <v>520811</v>
      </c>
      <c r="O3548" s="1" t="str">
        <f t="shared" si="279"/>
        <v>INSERT INTO tmis_commodity(name, description, hs_code, level, status_id) VALUES('--Plain weave, weighing not more than 100 g/m2 ','--Plain weave, weighing not more than 100 g/m2 ','520811',2,1);</v>
      </c>
    </row>
    <row r="3549" spans="1:15">
      <c r="A3549" s="1">
        <v>3495</v>
      </c>
      <c r="B3549" s="2" t="s">
        <v>8312</v>
      </c>
      <c r="C3549" s="2" t="s">
        <v>8313</v>
      </c>
      <c r="D3549" s="2" t="s">
        <v>8314</v>
      </c>
      <c r="E3549" s="1" t="str">
        <f t="shared" si="278"/>
        <v xml:space="preserve">--Plain weave, weighing more than 100 g/m2 </v>
      </c>
      <c r="F3549" s="2" t="s">
        <v>135</v>
      </c>
      <c r="G3549" s="2" t="s">
        <v>73</v>
      </c>
      <c r="H3549" s="2" t="s">
        <v>73</v>
      </c>
      <c r="I3549" s="2" t="s">
        <v>136</v>
      </c>
      <c r="J3549" s="1" t="str">
        <f t="shared" si="275"/>
        <v>52081200</v>
      </c>
      <c r="K3549" s="2" t="s">
        <v>20131</v>
      </c>
      <c r="L3549" s="1" t="str">
        <f t="shared" si="276"/>
        <v>52081200</v>
      </c>
      <c r="M3549" s="1" t="s">
        <v>20131</v>
      </c>
      <c r="N3549" s="1" t="str">
        <f t="shared" si="277"/>
        <v>520812</v>
      </c>
      <c r="O3549" s="1" t="str">
        <f t="shared" si="279"/>
        <v>INSERT INTO tmis_commodity(name, description, hs_code, level, status_id) VALUES('--Plain weave, weighing more than 100 g/m2 ','--Plain weave, weighing more than 100 g/m2 ','520812',2,1);</v>
      </c>
    </row>
    <row r="3550" spans="1:15">
      <c r="A3550" s="1">
        <v>3496</v>
      </c>
      <c r="B3550" s="2" t="s">
        <v>8315</v>
      </c>
      <c r="C3550" s="2" t="s">
        <v>8316</v>
      </c>
      <c r="D3550" s="2" t="s">
        <v>8317</v>
      </c>
      <c r="E3550" s="1" t="str">
        <f t="shared" si="278"/>
        <v>--3-thread or 4-thread twill, including cross twill</v>
      </c>
      <c r="F3550" s="2" t="s">
        <v>135</v>
      </c>
      <c r="G3550" s="2" t="s">
        <v>73</v>
      </c>
      <c r="H3550" s="2" t="s">
        <v>73</v>
      </c>
      <c r="I3550" s="2" t="s">
        <v>136</v>
      </c>
      <c r="J3550" s="1" t="str">
        <f t="shared" si="275"/>
        <v>52081300</v>
      </c>
      <c r="K3550" s="2" t="s">
        <v>20132</v>
      </c>
      <c r="L3550" s="1" t="str">
        <f t="shared" si="276"/>
        <v>52081300</v>
      </c>
      <c r="M3550" s="1" t="s">
        <v>20132</v>
      </c>
      <c r="N3550" s="1" t="str">
        <f t="shared" si="277"/>
        <v>520813</v>
      </c>
      <c r="O3550" s="1" t="str">
        <f t="shared" si="279"/>
        <v>INSERT INTO tmis_commodity(name, description, hs_code, level, status_id) VALUES('--3-thread or 4-thread twill, including cross twill','--3-thread or 4-thread twill, including cross twill','520813',2,1);</v>
      </c>
    </row>
    <row r="3551" spans="1:15">
      <c r="A3551" s="1">
        <v>3497</v>
      </c>
      <c r="B3551" s="2" t="s">
        <v>8318</v>
      </c>
      <c r="C3551" s="2" t="s">
        <v>8319</v>
      </c>
      <c r="D3551" s="2" t="s">
        <v>8320</v>
      </c>
      <c r="E3551" s="1" t="str">
        <f t="shared" si="278"/>
        <v>--Other fabrics</v>
      </c>
      <c r="F3551" s="2" t="s">
        <v>135</v>
      </c>
      <c r="G3551" s="2" t="s">
        <v>73</v>
      </c>
      <c r="H3551" s="2" t="s">
        <v>73</v>
      </c>
      <c r="I3551" s="2" t="s">
        <v>136</v>
      </c>
      <c r="J3551" s="1" t="str">
        <f t="shared" si="275"/>
        <v>52081900</v>
      </c>
      <c r="K3551" s="2" t="s">
        <v>20133</v>
      </c>
      <c r="L3551" s="1" t="str">
        <f t="shared" si="276"/>
        <v>52081900</v>
      </c>
      <c r="M3551" s="1" t="s">
        <v>20133</v>
      </c>
      <c r="N3551" s="1" t="str">
        <f t="shared" si="277"/>
        <v>520819</v>
      </c>
      <c r="O3551" s="1" t="str">
        <f t="shared" si="279"/>
        <v>INSERT INTO tmis_commodity(name, description, hs_code, level, status_id) VALUES('--Other fabrics','--Other fabrics','520819',2,1);</v>
      </c>
    </row>
    <row r="3552" spans="1:15">
      <c r="A3552" s="1">
        <v>3498</v>
      </c>
      <c r="B3552" s="2" t="s">
        <v>10</v>
      </c>
      <c r="C3552" s="2" t="s">
        <v>8321</v>
      </c>
      <c r="D3552" s="2" t="s">
        <v>8322</v>
      </c>
      <c r="E3552" s="1" t="str">
        <f t="shared" si="278"/>
        <v>-Bleached :</v>
      </c>
      <c r="F3552" s="2" t="s">
        <v>10</v>
      </c>
      <c r="G3552" s="2" t="s">
        <v>10</v>
      </c>
      <c r="H3552" s="2" t="s">
        <v>10</v>
      </c>
      <c r="J3552" s="1" t="str">
        <f t="shared" si="275"/>
        <v xml:space="preserve"> </v>
      </c>
      <c r="K3552" s="2" t="s">
        <v>10</v>
      </c>
      <c r="L3552" s="1" t="str">
        <f t="shared" si="276"/>
        <v xml:space="preserve"> </v>
      </c>
      <c r="M3552" s="1" t="s">
        <v>10</v>
      </c>
      <c r="N3552" s="1" t="str">
        <f t="shared" si="277"/>
        <v xml:space="preserve"> </v>
      </c>
      <c r="O3552" s="1" t="str">
        <f t="shared" si="279"/>
        <v>INSERT INTO tmis_commodity(name, description, hs_code, level, status_id) VALUES('-Bleached :','-Bleached :',' ',3,1);</v>
      </c>
    </row>
    <row r="3553" spans="1:15">
      <c r="A3553" s="1">
        <v>3499</v>
      </c>
      <c r="B3553" s="2" t="s">
        <v>8323</v>
      </c>
      <c r="C3553" s="2" t="s">
        <v>8310</v>
      </c>
      <c r="D3553" s="2" t="s">
        <v>8311</v>
      </c>
      <c r="E3553" s="1" t="str">
        <f t="shared" si="278"/>
        <v xml:space="preserve">--Plain weave, weighing not more than 100 g/m2 </v>
      </c>
      <c r="F3553" s="2" t="s">
        <v>135</v>
      </c>
      <c r="G3553" s="2" t="s">
        <v>73</v>
      </c>
      <c r="H3553" s="2" t="s">
        <v>73</v>
      </c>
      <c r="I3553" s="2" t="s">
        <v>136</v>
      </c>
      <c r="J3553" s="1" t="str">
        <f t="shared" si="275"/>
        <v>52082100</v>
      </c>
      <c r="K3553" s="2" t="s">
        <v>20134</v>
      </c>
      <c r="L3553" s="1" t="str">
        <f t="shared" si="276"/>
        <v>52082100</v>
      </c>
      <c r="M3553" s="1" t="s">
        <v>20134</v>
      </c>
      <c r="N3553" s="1" t="str">
        <f t="shared" si="277"/>
        <v>520821</v>
      </c>
      <c r="O3553" s="1" t="str">
        <f t="shared" si="279"/>
        <v>INSERT INTO tmis_commodity(name, description, hs_code, level, status_id) VALUES('--Plain weave, weighing not more than 100 g/m2 ','--Plain weave, weighing not more than 100 g/m2 ','520821',2,1);</v>
      </c>
    </row>
    <row r="3554" spans="1:15">
      <c r="A3554" s="1">
        <v>3500</v>
      </c>
      <c r="B3554" s="2" t="s">
        <v>8324</v>
      </c>
      <c r="C3554" s="2" t="s">
        <v>8313</v>
      </c>
      <c r="D3554" s="2" t="s">
        <v>8314</v>
      </c>
      <c r="E3554" s="1" t="str">
        <f t="shared" si="278"/>
        <v xml:space="preserve">--Plain weave, weighing more than 100 g/m2 </v>
      </c>
      <c r="F3554" s="2" t="s">
        <v>135</v>
      </c>
      <c r="G3554" s="2" t="s">
        <v>73</v>
      </c>
      <c r="H3554" s="2" t="s">
        <v>73</v>
      </c>
      <c r="I3554" s="2" t="s">
        <v>136</v>
      </c>
      <c r="J3554" s="1" t="str">
        <f t="shared" si="275"/>
        <v>52082200</v>
      </c>
      <c r="K3554" s="2" t="s">
        <v>20135</v>
      </c>
      <c r="L3554" s="1" t="str">
        <f t="shared" si="276"/>
        <v>52082200</v>
      </c>
      <c r="M3554" s="1" t="s">
        <v>20135</v>
      </c>
      <c r="N3554" s="1" t="str">
        <f t="shared" si="277"/>
        <v>520822</v>
      </c>
      <c r="O3554" s="1" t="str">
        <f t="shared" si="279"/>
        <v>INSERT INTO tmis_commodity(name, description, hs_code, level, status_id) VALUES('--Plain weave, weighing more than 100 g/m2 ','--Plain weave, weighing more than 100 g/m2 ','520822',2,1);</v>
      </c>
    </row>
    <row r="3555" spans="1:15">
      <c r="A3555" s="1">
        <v>3501</v>
      </c>
      <c r="B3555" s="2" t="s">
        <v>8325</v>
      </c>
      <c r="C3555" s="2" t="s">
        <v>8316</v>
      </c>
      <c r="D3555" s="2" t="s">
        <v>8326</v>
      </c>
      <c r="E3555" s="1" t="str">
        <f t="shared" si="278"/>
        <v>--3-thread or 4-thread twill, including cross twill</v>
      </c>
      <c r="F3555" s="2" t="s">
        <v>135</v>
      </c>
      <c r="G3555" s="2" t="s">
        <v>73</v>
      </c>
      <c r="H3555" s="2" t="s">
        <v>73</v>
      </c>
      <c r="I3555" s="2" t="s">
        <v>136</v>
      </c>
      <c r="J3555" s="1" t="str">
        <f t="shared" si="275"/>
        <v>52082300</v>
      </c>
      <c r="K3555" s="2" t="s">
        <v>20136</v>
      </c>
      <c r="L3555" s="1" t="str">
        <f t="shared" si="276"/>
        <v>52082300</v>
      </c>
      <c r="M3555" s="1" t="s">
        <v>20136</v>
      </c>
      <c r="N3555" s="1" t="str">
        <f t="shared" si="277"/>
        <v>520823</v>
      </c>
      <c r="O3555" s="1" t="str">
        <f t="shared" si="279"/>
        <v>INSERT INTO tmis_commodity(name, description, hs_code, level, status_id) VALUES('--3-thread or 4-thread twill, including cross twill','--3-thread or 4-thread twill, including cross twill','520823',2,1);</v>
      </c>
    </row>
    <row r="3556" spans="1:15">
      <c r="A3556" s="1">
        <v>3502</v>
      </c>
      <c r="B3556" s="2" t="s">
        <v>8327</v>
      </c>
      <c r="C3556" s="2" t="s">
        <v>8319</v>
      </c>
      <c r="D3556" s="2" t="s">
        <v>8320</v>
      </c>
      <c r="E3556" s="1" t="str">
        <f t="shared" si="278"/>
        <v>--Other fabrics</v>
      </c>
      <c r="F3556" s="2" t="s">
        <v>135</v>
      </c>
      <c r="G3556" s="2" t="s">
        <v>73</v>
      </c>
      <c r="H3556" s="2" t="s">
        <v>73</v>
      </c>
      <c r="I3556" s="2" t="s">
        <v>136</v>
      </c>
      <c r="J3556" s="1" t="str">
        <f t="shared" si="275"/>
        <v>52082900</v>
      </c>
      <c r="K3556" s="2" t="s">
        <v>20137</v>
      </c>
      <c r="L3556" s="1" t="str">
        <f t="shared" si="276"/>
        <v>52082900</v>
      </c>
      <c r="M3556" s="1" t="s">
        <v>20137</v>
      </c>
      <c r="N3556" s="1" t="str">
        <f t="shared" si="277"/>
        <v>520829</v>
      </c>
      <c r="O3556" s="1" t="str">
        <f t="shared" si="279"/>
        <v>INSERT INTO tmis_commodity(name, description, hs_code, level, status_id) VALUES('--Other fabrics','--Other fabrics','520829',2,1);</v>
      </c>
    </row>
    <row r="3557" spans="1:15">
      <c r="A3557" s="1">
        <v>3503</v>
      </c>
      <c r="B3557" s="2" t="s">
        <v>10</v>
      </c>
      <c r="C3557" s="2" t="s">
        <v>8328</v>
      </c>
      <c r="D3557" s="2" t="s">
        <v>8329</v>
      </c>
      <c r="E3557" s="1" t="str">
        <f t="shared" si="278"/>
        <v>-Dyed :</v>
      </c>
      <c r="F3557" s="2" t="s">
        <v>10</v>
      </c>
      <c r="G3557" s="2" t="s">
        <v>10</v>
      </c>
      <c r="H3557" s="2" t="s">
        <v>10</v>
      </c>
      <c r="J3557" s="1" t="str">
        <f t="shared" si="275"/>
        <v xml:space="preserve"> </v>
      </c>
      <c r="K3557" s="2" t="s">
        <v>10</v>
      </c>
      <c r="L3557" s="1" t="str">
        <f t="shared" si="276"/>
        <v xml:space="preserve"> </v>
      </c>
      <c r="M3557" s="1" t="s">
        <v>10</v>
      </c>
      <c r="N3557" s="1" t="str">
        <f t="shared" si="277"/>
        <v xml:space="preserve"> </v>
      </c>
      <c r="O3557" s="1" t="str">
        <f t="shared" si="279"/>
        <v>INSERT INTO tmis_commodity(name, description, hs_code, level, status_id) VALUES('-Dyed :','-Dyed :',' ',3,1);</v>
      </c>
    </row>
    <row r="3558" spans="1:15">
      <c r="A3558" s="1">
        <v>3504</v>
      </c>
      <c r="B3558" s="2" t="s">
        <v>8330</v>
      </c>
      <c r="C3558" s="2" t="s">
        <v>8310</v>
      </c>
      <c r="D3558" s="2" t="s">
        <v>8331</v>
      </c>
      <c r="E3558" s="1" t="str">
        <f t="shared" si="278"/>
        <v xml:space="preserve">--Plain weave, weighing not more than 100 g/m2 </v>
      </c>
      <c r="F3558" s="2" t="s">
        <v>135</v>
      </c>
      <c r="G3558" s="2" t="s">
        <v>73</v>
      </c>
      <c r="H3558" s="2" t="s">
        <v>73</v>
      </c>
      <c r="I3558" s="2" t="s">
        <v>136</v>
      </c>
      <c r="J3558" s="1" t="str">
        <f t="shared" si="275"/>
        <v>52083100</v>
      </c>
      <c r="K3558" s="2" t="s">
        <v>20138</v>
      </c>
      <c r="L3558" s="1" t="str">
        <f t="shared" si="276"/>
        <v>52083100</v>
      </c>
      <c r="M3558" s="1" t="s">
        <v>20138</v>
      </c>
      <c r="N3558" s="1" t="str">
        <f t="shared" si="277"/>
        <v>520831</v>
      </c>
      <c r="O3558" s="1" t="str">
        <f t="shared" si="279"/>
        <v>INSERT INTO tmis_commodity(name, description, hs_code, level, status_id) VALUES('--Plain weave, weighing not more than 100 g/m2 ','--Plain weave, weighing not more than 100 g/m2 ','520831',2,1);</v>
      </c>
    </row>
    <row r="3559" spans="1:15">
      <c r="A3559" s="1">
        <v>3505</v>
      </c>
      <c r="B3559" s="2" t="s">
        <v>8332</v>
      </c>
      <c r="C3559" s="2" t="s">
        <v>8313</v>
      </c>
      <c r="D3559" s="2" t="s">
        <v>8333</v>
      </c>
      <c r="E3559" s="1" t="str">
        <f t="shared" si="278"/>
        <v xml:space="preserve">--Plain weave, weighing more than 100 g/m2 </v>
      </c>
      <c r="F3559" s="2" t="s">
        <v>135</v>
      </c>
      <c r="G3559" s="2" t="s">
        <v>73</v>
      </c>
      <c r="H3559" s="2" t="s">
        <v>73</v>
      </c>
      <c r="I3559" s="2" t="s">
        <v>136</v>
      </c>
      <c r="J3559" s="1" t="str">
        <f t="shared" si="275"/>
        <v>52083200</v>
      </c>
      <c r="K3559" s="2" t="s">
        <v>20139</v>
      </c>
      <c r="L3559" s="1" t="str">
        <f t="shared" si="276"/>
        <v>52083200</v>
      </c>
      <c r="M3559" s="1" t="s">
        <v>20139</v>
      </c>
      <c r="N3559" s="1" t="str">
        <f t="shared" si="277"/>
        <v>520832</v>
      </c>
      <c r="O3559" s="1" t="str">
        <f t="shared" si="279"/>
        <v>INSERT INTO tmis_commodity(name, description, hs_code, level, status_id) VALUES('--Plain weave, weighing more than 100 g/m2 ','--Plain weave, weighing more than 100 g/m2 ','520832',2,1);</v>
      </c>
    </row>
    <row r="3560" spans="1:15">
      <c r="A3560" s="1">
        <v>3506</v>
      </c>
      <c r="B3560" s="2" t="s">
        <v>8334</v>
      </c>
      <c r="C3560" s="2" t="s">
        <v>8316</v>
      </c>
      <c r="D3560" s="2" t="s">
        <v>8335</v>
      </c>
      <c r="E3560" s="1" t="str">
        <f t="shared" si="278"/>
        <v>--3-thread or 4-thread twill, including cross twill</v>
      </c>
      <c r="F3560" s="2" t="s">
        <v>135</v>
      </c>
      <c r="G3560" s="2" t="s">
        <v>73</v>
      </c>
      <c r="H3560" s="2" t="s">
        <v>73</v>
      </c>
      <c r="I3560" s="2" t="s">
        <v>136</v>
      </c>
      <c r="J3560" s="1" t="str">
        <f t="shared" si="275"/>
        <v>52083300</v>
      </c>
      <c r="K3560" s="2" t="s">
        <v>20140</v>
      </c>
      <c r="L3560" s="1" t="str">
        <f t="shared" si="276"/>
        <v>52083300</v>
      </c>
      <c r="M3560" s="1" t="s">
        <v>20140</v>
      </c>
      <c r="N3560" s="1" t="str">
        <f t="shared" si="277"/>
        <v>520833</v>
      </c>
      <c r="O3560" s="1" t="str">
        <f t="shared" si="279"/>
        <v>INSERT INTO tmis_commodity(name, description, hs_code, level, status_id) VALUES('--3-thread or 4-thread twill, including cross twill','--3-thread or 4-thread twill, including cross twill','520833',2,1);</v>
      </c>
    </row>
    <row r="3561" spans="1:15">
      <c r="A3561" s="1">
        <v>3507</v>
      </c>
      <c r="B3561" s="2" t="s">
        <v>8336</v>
      </c>
      <c r="C3561" s="2" t="s">
        <v>8319</v>
      </c>
      <c r="D3561" s="2" t="s">
        <v>8337</v>
      </c>
      <c r="E3561" s="1" t="str">
        <f t="shared" si="278"/>
        <v>--Other fabrics</v>
      </c>
      <c r="F3561" s="2" t="s">
        <v>135</v>
      </c>
      <c r="G3561" s="2" t="s">
        <v>73</v>
      </c>
      <c r="H3561" s="2" t="s">
        <v>73</v>
      </c>
      <c r="I3561" s="2" t="s">
        <v>136</v>
      </c>
      <c r="J3561" s="1" t="str">
        <f t="shared" si="275"/>
        <v>52083900</v>
      </c>
      <c r="K3561" s="2" t="s">
        <v>20141</v>
      </c>
      <c r="L3561" s="1" t="str">
        <f t="shared" si="276"/>
        <v>52083900</v>
      </c>
      <c r="M3561" s="1" t="s">
        <v>20141</v>
      </c>
      <c r="N3561" s="1" t="str">
        <f t="shared" si="277"/>
        <v>520839</v>
      </c>
      <c r="O3561" s="1" t="str">
        <f t="shared" si="279"/>
        <v>INSERT INTO tmis_commodity(name, description, hs_code, level, status_id) VALUES('--Other fabrics','--Other fabrics','520839',2,1);</v>
      </c>
    </row>
    <row r="3562" spans="1:15">
      <c r="A3562" s="1">
        <v>3508</v>
      </c>
      <c r="B3562" s="2" t="s">
        <v>10</v>
      </c>
      <c r="C3562" s="2" t="s">
        <v>8338</v>
      </c>
      <c r="D3562" s="2" t="s">
        <v>8339</v>
      </c>
      <c r="E3562" s="1" t="str">
        <f t="shared" si="278"/>
        <v>-Of yarns of different colours :</v>
      </c>
      <c r="F3562" s="2" t="s">
        <v>10</v>
      </c>
      <c r="G3562" s="2" t="s">
        <v>10</v>
      </c>
      <c r="H3562" s="2" t="s">
        <v>10</v>
      </c>
      <c r="J3562" s="1" t="str">
        <f t="shared" si="275"/>
        <v xml:space="preserve"> </v>
      </c>
      <c r="K3562" s="2" t="s">
        <v>10</v>
      </c>
      <c r="L3562" s="1" t="str">
        <f t="shared" si="276"/>
        <v xml:space="preserve"> </v>
      </c>
      <c r="M3562" s="1" t="s">
        <v>10</v>
      </c>
      <c r="N3562" s="1" t="str">
        <f t="shared" si="277"/>
        <v xml:space="preserve"> </v>
      </c>
      <c r="O3562" s="1" t="str">
        <f t="shared" si="279"/>
        <v>INSERT INTO tmis_commodity(name, description, hs_code, level, status_id) VALUES('-Of yarns of different colours :','-Of yarns of different colours :',' ',3,1);</v>
      </c>
    </row>
    <row r="3563" spans="1:15">
      <c r="A3563" s="1">
        <v>3509</v>
      </c>
      <c r="B3563" s="2" t="s">
        <v>8340</v>
      </c>
      <c r="C3563" s="2" t="s">
        <v>8310</v>
      </c>
      <c r="D3563" s="2" t="s">
        <v>8311</v>
      </c>
      <c r="E3563" s="1" t="str">
        <f t="shared" si="278"/>
        <v xml:space="preserve">--Plain weave, weighing not more than 100 g/m2 </v>
      </c>
      <c r="F3563" s="2" t="s">
        <v>135</v>
      </c>
      <c r="G3563" s="2" t="s">
        <v>73</v>
      </c>
      <c r="H3563" s="2" t="s">
        <v>73</v>
      </c>
      <c r="I3563" s="2" t="s">
        <v>136</v>
      </c>
      <c r="J3563" s="1" t="str">
        <f t="shared" si="275"/>
        <v>52084100</v>
      </c>
      <c r="K3563" s="2" t="s">
        <v>20142</v>
      </c>
      <c r="L3563" s="1" t="str">
        <f t="shared" si="276"/>
        <v>52084100</v>
      </c>
      <c r="M3563" s="1" t="s">
        <v>20142</v>
      </c>
      <c r="N3563" s="1" t="str">
        <f t="shared" si="277"/>
        <v>520841</v>
      </c>
      <c r="O3563" s="1" t="str">
        <f t="shared" si="279"/>
        <v>INSERT INTO tmis_commodity(name, description, hs_code, level, status_id) VALUES('--Plain weave, weighing not more than 100 g/m2 ','--Plain weave, weighing not more than 100 g/m2 ','520841',2,1);</v>
      </c>
    </row>
    <row r="3564" spans="1:15">
      <c r="A3564" s="1">
        <v>3510</v>
      </c>
      <c r="B3564" s="2" t="s">
        <v>8341</v>
      </c>
      <c r="C3564" s="2" t="s">
        <v>8313</v>
      </c>
      <c r="D3564" s="2" t="s">
        <v>8314</v>
      </c>
      <c r="E3564" s="1" t="str">
        <f t="shared" si="278"/>
        <v xml:space="preserve">--Plain weave, weighing more than 100 g/m2 </v>
      </c>
      <c r="F3564" s="2" t="s">
        <v>135</v>
      </c>
      <c r="G3564" s="2" t="s">
        <v>73</v>
      </c>
      <c r="H3564" s="2" t="s">
        <v>73</v>
      </c>
      <c r="I3564" s="2" t="s">
        <v>136</v>
      </c>
      <c r="J3564" s="1" t="str">
        <f t="shared" si="275"/>
        <v>52084200</v>
      </c>
      <c r="K3564" s="2" t="s">
        <v>20143</v>
      </c>
      <c r="L3564" s="1" t="str">
        <f t="shared" si="276"/>
        <v>52084200</v>
      </c>
      <c r="M3564" s="1" t="s">
        <v>20143</v>
      </c>
      <c r="N3564" s="1" t="str">
        <f t="shared" si="277"/>
        <v>520842</v>
      </c>
      <c r="O3564" s="1" t="str">
        <f t="shared" si="279"/>
        <v>INSERT INTO tmis_commodity(name, description, hs_code, level, status_id) VALUES('--Plain weave, weighing more than 100 g/m2 ','--Plain weave, weighing more than 100 g/m2 ','520842',2,1);</v>
      </c>
    </row>
    <row r="3565" spans="1:15">
      <c r="A3565" s="1">
        <v>3511</v>
      </c>
      <c r="B3565" s="2" t="s">
        <v>8342</v>
      </c>
      <c r="C3565" s="2" t="s">
        <v>8316</v>
      </c>
      <c r="D3565" s="2" t="s">
        <v>8335</v>
      </c>
      <c r="E3565" s="1" t="str">
        <f t="shared" si="278"/>
        <v>--3-thread or 4-thread twill, including cross twill</v>
      </c>
      <c r="F3565" s="2" t="s">
        <v>135</v>
      </c>
      <c r="G3565" s="2" t="s">
        <v>73</v>
      </c>
      <c r="H3565" s="2" t="s">
        <v>73</v>
      </c>
      <c r="I3565" s="2" t="s">
        <v>136</v>
      </c>
      <c r="J3565" s="1" t="str">
        <f t="shared" si="275"/>
        <v>52084300</v>
      </c>
      <c r="K3565" s="2" t="s">
        <v>20144</v>
      </c>
      <c r="L3565" s="1" t="str">
        <f t="shared" si="276"/>
        <v>52084300</v>
      </c>
      <c r="M3565" s="1" t="s">
        <v>20144</v>
      </c>
      <c r="N3565" s="1" t="str">
        <f t="shared" si="277"/>
        <v>520843</v>
      </c>
      <c r="O3565" s="1" t="str">
        <f t="shared" si="279"/>
        <v>INSERT INTO tmis_commodity(name, description, hs_code, level, status_id) VALUES('--3-thread or 4-thread twill, including cross twill','--3-thread or 4-thread twill, including cross twill','520843',2,1);</v>
      </c>
    </row>
    <row r="3566" spans="1:15">
      <c r="A3566" s="1">
        <v>3512</v>
      </c>
      <c r="B3566" s="2" t="s">
        <v>8343</v>
      </c>
      <c r="C3566" s="2" t="s">
        <v>8319</v>
      </c>
      <c r="D3566" s="2" t="s">
        <v>8320</v>
      </c>
      <c r="E3566" s="1" t="str">
        <f t="shared" si="278"/>
        <v>--Other fabrics</v>
      </c>
      <c r="F3566" s="2" t="s">
        <v>135</v>
      </c>
      <c r="G3566" s="2" t="s">
        <v>73</v>
      </c>
      <c r="H3566" s="2" t="s">
        <v>73</v>
      </c>
      <c r="I3566" s="2" t="s">
        <v>136</v>
      </c>
      <c r="J3566" s="1" t="str">
        <f t="shared" si="275"/>
        <v>52084900</v>
      </c>
      <c r="K3566" s="2" t="s">
        <v>20145</v>
      </c>
      <c r="L3566" s="1" t="str">
        <f t="shared" si="276"/>
        <v>52084900</v>
      </c>
      <c r="M3566" s="1" t="s">
        <v>20145</v>
      </c>
      <c r="N3566" s="1" t="str">
        <f t="shared" si="277"/>
        <v>520849</v>
      </c>
      <c r="O3566" s="1" t="str">
        <f t="shared" si="279"/>
        <v>INSERT INTO tmis_commodity(name, description, hs_code, level, status_id) VALUES('--Other fabrics','--Other fabrics','520849',2,1);</v>
      </c>
    </row>
    <row r="3567" spans="1:15">
      <c r="A3567" s="1">
        <v>3513</v>
      </c>
      <c r="B3567" s="2" t="s">
        <v>10</v>
      </c>
      <c r="C3567" s="2" t="s">
        <v>8344</v>
      </c>
      <c r="D3567" s="2" t="s">
        <v>8345</v>
      </c>
      <c r="E3567" s="1" t="str">
        <f t="shared" si="278"/>
        <v>-Printed :</v>
      </c>
      <c r="F3567" s="2" t="s">
        <v>10</v>
      </c>
      <c r="G3567" s="2" t="s">
        <v>10</v>
      </c>
      <c r="H3567" s="2" t="s">
        <v>10</v>
      </c>
      <c r="J3567" s="1" t="str">
        <f t="shared" si="275"/>
        <v xml:space="preserve"> </v>
      </c>
      <c r="K3567" s="2" t="s">
        <v>10</v>
      </c>
      <c r="L3567" s="1" t="str">
        <f t="shared" si="276"/>
        <v xml:space="preserve"> </v>
      </c>
      <c r="M3567" s="1" t="s">
        <v>10</v>
      </c>
      <c r="N3567" s="1" t="str">
        <f t="shared" si="277"/>
        <v xml:space="preserve"> </v>
      </c>
      <c r="O3567" s="1" t="str">
        <f t="shared" si="279"/>
        <v>INSERT INTO tmis_commodity(name, description, hs_code, level, status_id) VALUES('-Printed :','-Printed :',' ',3,1);</v>
      </c>
    </row>
    <row r="3568" spans="1:15">
      <c r="A3568" s="1">
        <v>3514</v>
      </c>
      <c r="B3568" s="2" t="s">
        <v>8346</v>
      </c>
      <c r="C3568" s="2" t="s">
        <v>8310</v>
      </c>
      <c r="D3568" s="2" t="s">
        <v>8311</v>
      </c>
      <c r="E3568" s="1" t="str">
        <f t="shared" si="278"/>
        <v xml:space="preserve">--Plain weave, weighing not more than 100 g/m2 </v>
      </c>
      <c r="F3568" s="2" t="s">
        <v>135</v>
      </c>
      <c r="G3568" s="2" t="s">
        <v>73</v>
      </c>
      <c r="H3568" s="2" t="s">
        <v>73</v>
      </c>
      <c r="I3568" s="2" t="s">
        <v>136</v>
      </c>
      <c r="J3568" s="1" t="str">
        <f t="shared" si="275"/>
        <v>52085100</v>
      </c>
      <c r="K3568" s="2" t="s">
        <v>20146</v>
      </c>
      <c r="L3568" s="1" t="str">
        <f t="shared" si="276"/>
        <v>52085100</v>
      </c>
      <c r="M3568" s="1" t="s">
        <v>20146</v>
      </c>
      <c r="N3568" s="1" t="str">
        <f t="shared" si="277"/>
        <v>520851</v>
      </c>
      <c r="O3568" s="1" t="str">
        <f t="shared" si="279"/>
        <v>INSERT INTO tmis_commodity(name, description, hs_code, level, status_id) VALUES('--Plain weave, weighing not more than 100 g/m2 ','--Plain weave, weighing not more than 100 g/m2 ','520851',2,1);</v>
      </c>
    </row>
    <row r="3569" spans="1:15">
      <c r="A3569" s="1">
        <v>3515</v>
      </c>
      <c r="B3569" s="2" t="s">
        <v>8347</v>
      </c>
      <c r="C3569" s="2" t="s">
        <v>8313</v>
      </c>
      <c r="D3569" s="2" t="s">
        <v>8314</v>
      </c>
      <c r="E3569" s="1" t="str">
        <f t="shared" si="278"/>
        <v xml:space="preserve">--Plain weave, weighing more than 100 g/m2 </v>
      </c>
      <c r="F3569" s="2" t="s">
        <v>135</v>
      </c>
      <c r="G3569" s="2" t="s">
        <v>73</v>
      </c>
      <c r="H3569" s="2" t="s">
        <v>73</v>
      </c>
      <c r="I3569" s="2" t="s">
        <v>136</v>
      </c>
      <c r="J3569" s="1" t="str">
        <f t="shared" si="275"/>
        <v>52085200</v>
      </c>
      <c r="K3569" s="2" t="s">
        <v>20147</v>
      </c>
      <c r="L3569" s="1" t="str">
        <f t="shared" si="276"/>
        <v>52085200</v>
      </c>
      <c r="M3569" s="1" t="s">
        <v>20147</v>
      </c>
      <c r="N3569" s="1" t="str">
        <f t="shared" si="277"/>
        <v>520852</v>
      </c>
      <c r="O3569" s="1" t="str">
        <f t="shared" si="279"/>
        <v>INSERT INTO tmis_commodity(name, description, hs_code, level, status_id) VALUES('--Plain weave, weighing more than 100 g/m2 ','--Plain weave, weighing more than 100 g/m2 ','520852',2,1);</v>
      </c>
    </row>
    <row r="3570" spans="1:15">
      <c r="A3570" s="1">
        <v>3516</v>
      </c>
      <c r="B3570" s="2" t="s">
        <v>8348</v>
      </c>
      <c r="C3570" s="2" t="s">
        <v>8319</v>
      </c>
      <c r="D3570" s="2" t="s">
        <v>8320</v>
      </c>
      <c r="E3570" s="1" t="str">
        <f t="shared" si="278"/>
        <v>--Other fabrics</v>
      </c>
      <c r="F3570" s="2" t="s">
        <v>135</v>
      </c>
      <c r="G3570" s="2" t="s">
        <v>73</v>
      </c>
      <c r="H3570" s="2" t="s">
        <v>73</v>
      </c>
      <c r="I3570" s="2" t="s">
        <v>136</v>
      </c>
      <c r="J3570" s="1" t="str">
        <f t="shared" si="275"/>
        <v>52085900</v>
      </c>
      <c r="K3570" s="2" t="s">
        <v>20148</v>
      </c>
      <c r="L3570" s="1" t="str">
        <f t="shared" si="276"/>
        <v>52085900</v>
      </c>
      <c r="M3570" s="1" t="s">
        <v>20148</v>
      </c>
      <c r="N3570" s="1" t="str">
        <f t="shared" si="277"/>
        <v>520859</v>
      </c>
      <c r="O3570" s="1" t="str">
        <f t="shared" si="279"/>
        <v>INSERT INTO tmis_commodity(name, description, hs_code, level, status_id) VALUES('--Other fabrics','--Other fabrics','520859',2,1);</v>
      </c>
    </row>
    <row r="3571" spans="1:15">
      <c r="A3571" s="1">
        <v>3517</v>
      </c>
      <c r="B3571" s="2" t="s">
        <v>8349</v>
      </c>
      <c r="C3571" s="2" t="s">
        <v>8350</v>
      </c>
      <c r="D3571" s="2" t="s">
        <v>8351</v>
      </c>
      <c r="E3571" s="1" t="str">
        <f t="shared" si="278"/>
        <v>Woven fabrics of cotton, containing 85 % or more by weight of cotton, weighing more than 200 g/m2.</v>
      </c>
      <c r="F3571" s="2" t="s">
        <v>10</v>
      </c>
      <c r="G3571" s="2" t="s">
        <v>10</v>
      </c>
      <c r="H3571" s="2" t="s">
        <v>10</v>
      </c>
      <c r="J3571" s="1" t="str">
        <f t="shared" si="275"/>
        <v>5209</v>
      </c>
      <c r="K3571" s="2" t="s">
        <v>20149</v>
      </c>
      <c r="L3571" s="1" t="str">
        <f t="shared" si="276"/>
        <v>5209</v>
      </c>
      <c r="M3571" s="1" t="s">
        <v>20149</v>
      </c>
      <c r="N3571" s="1" t="str">
        <f t="shared" si="277"/>
        <v>5209</v>
      </c>
      <c r="O3571" s="1" t="str">
        <f t="shared" si="279"/>
        <v>INSERT INTO tmis_commodity(name, description, hs_code, level, status_id) VALUES('Woven fabrics of cotton, containing 85 % or more by weight of cotton, weighing more than 200 g/m2.','Woven fabrics of cotton, containing 85 % or more by weight of cotton, weighing more than 200 g/m2.','5209',1,1);</v>
      </c>
    </row>
    <row r="3572" spans="1:15">
      <c r="A3572" s="1">
        <v>3518</v>
      </c>
      <c r="B3572" s="2" t="s">
        <v>10</v>
      </c>
      <c r="C3572" s="2" t="s">
        <v>7538</v>
      </c>
      <c r="D3572" s="2" t="s">
        <v>7551</v>
      </c>
      <c r="E3572" s="1" t="str">
        <f t="shared" si="278"/>
        <v>-Unbleached :</v>
      </c>
      <c r="F3572" s="2" t="s">
        <v>10</v>
      </c>
      <c r="G3572" s="2" t="s">
        <v>10</v>
      </c>
      <c r="H3572" s="2" t="s">
        <v>10</v>
      </c>
      <c r="J3572" s="1" t="str">
        <f t="shared" si="275"/>
        <v xml:space="preserve"> </v>
      </c>
      <c r="K3572" s="2" t="s">
        <v>10</v>
      </c>
      <c r="L3572" s="1" t="str">
        <f t="shared" si="276"/>
        <v xml:space="preserve"> </v>
      </c>
      <c r="M3572" s="1" t="s">
        <v>10</v>
      </c>
      <c r="N3572" s="1" t="str">
        <f t="shared" si="277"/>
        <v xml:space="preserve"> </v>
      </c>
      <c r="O3572" s="1" t="str">
        <f t="shared" si="279"/>
        <v>INSERT INTO tmis_commodity(name, description, hs_code, level, status_id) VALUES('-Unbleached :','-Unbleached :',' ',3,1);</v>
      </c>
    </row>
    <row r="3573" spans="1:15">
      <c r="A3573" s="1">
        <v>3519</v>
      </c>
      <c r="B3573" s="2" t="s">
        <v>8352</v>
      </c>
      <c r="C3573" s="2" t="s">
        <v>8353</v>
      </c>
      <c r="D3573" s="2" t="s">
        <v>8354</v>
      </c>
      <c r="E3573" s="1" t="str">
        <f t="shared" si="278"/>
        <v>--Plain weave</v>
      </c>
      <c r="F3573" s="2" t="s">
        <v>135</v>
      </c>
      <c r="G3573" s="2" t="s">
        <v>73</v>
      </c>
      <c r="H3573" s="2" t="s">
        <v>73</v>
      </c>
      <c r="I3573" s="2" t="s">
        <v>136</v>
      </c>
      <c r="J3573" s="1" t="str">
        <f t="shared" si="275"/>
        <v>52091100</v>
      </c>
      <c r="K3573" s="2" t="s">
        <v>20150</v>
      </c>
      <c r="L3573" s="1" t="str">
        <f t="shared" si="276"/>
        <v>52091100</v>
      </c>
      <c r="M3573" s="1" t="s">
        <v>20150</v>
      </c>
      <c r="N3573" s="1" t="str">
        <f t="shared" si="277"/>
        <v>520911</v>
      </c>
      <c r="O3573" s="1" t="str">
        <f t="shared" si="279"/>
        <v>INSERT INTO tmis_commodity(name, description, hs_code, level, status_id) VALUES('--Plain weave','--Plain weave','520911',2,1);</v>
      </c>
    </row>
    <row r="3574" spans="1:15">
      <c r="A3574" s="1">
        <v>3520</v>
      </c>
      <c r="B3574" s="2" t="s">
        <v>8355</v>
      </c>
      <c r="C3574" s="2" t="s">
        <v>8316</v>
      </c>
      <c r="D3574" s="2" t="s">
        <v>8335</v>
      </c>
      <c r="E3574" s="1" t="str">
        <f t="shared" si="278"/>
        <v>--3-thread or 4-thread twill, including cross twill</v>
      </c>
      <c r="F3574" s="2" t="s">
        <v>135</v>
      </c>
      <c r="G3574" s="2" t="s">
        <v>73</v>
      </c>
      <c r="H3574" s="2" t="s">
        <v>73</v>
      </c>
      <c r="I3574" s="2" t="s">
        <v>136</v>
      </c>
      <c r="J3574" s="1" t="str">
        <f t="shared" si="275"/>
        <v>52091200</v>
      </c>
      <c r="K3574" s="2" t="s">
        <v>20151</v>
      </c>
      <c r="L3574" s="1" t="str">
        <f t="shared" si="276"/>
        <v>52091200</v>
      </c>
      <c r="M3574" s="1" t="s">
        <v>20151</v>
      </c>
      <c r="N3574" s="1" t="str">
        <f t="shared" si="277"/>
        <v>520912</v>
      </c>
      <c r="O3574" s="1" t="str">
        <f t="shared" si="279"/>
        <v>INSERT INTO tmis_commodity(name, description, hs_code, level, status_id) VALUES('--3-thread or 4-thread twill, including cross twill','--3-thread or 4-thread twill, including cross twill','520912',2,1);</v>
      </c>
    </row>
    <row r="3575" spans="1:15">
      <c r="A3575" s="1">
        <v>3521</v>
      </c>
      <c r="B3575" s="2" t="s">
        <v>8356</v>
      </c>
      <c r="C3575" s="2" t="s">
        <v>8319</v>
      </c>
      <c r="D3575" s="2" t="s">
        <v>8320</v>
      </c>
      <c r="E3575" s="1" t="str">
        <f t="shared" si="278"/>
        <v>--Other fabrics</v>
      </c>
      <c r="F3575" s="2" t="s">
        <v>135</v>
      </c>
      <c r="G3575" s="2" t="s">
        <v>73</v>
      </c>
      <c r="H3575" s="2" t="s">
        <v>73</v>
      </c>
      <c r="I3575" s="2" t="s">
        <v>136</v>
      </c>
      <c r="J3575" s="1" t="str">
        <f t="shared" si="275"/>
        <v>52091900</v>
      </c>
      <c r="K3575" s="2" t="s">
        <v>20152</v>
      </c>
      <c r="L3575" s="1" t="str">
        <f t="shared" si="276"/>
        <v>52091900</v>
      </c>
      <c r="M3575" s="1" t="s">
        <v>20152</v>
      </c>
      <c r="N3575" s="1" t="str">
        <f t="shared" si="277"/>
        <v>520919</v>
      </c>
      <c r="O3575" s="1" t="str">
        <f t="shared" si="279"/>
        <v>INSERT INTO tmis_commodity(name, description, hs_code, level, status_id) VALUES('--Other fabrics','--Other fabrics','520919',2,1);</v>
      </c>
    </row>
    <row r="3576" spans="1:15">
      <c r="A3576" s="1">
        <v>3522</v>
      </c>
      <c r="B3576" s="2" t="s">
        <v>10</v>
      </c>
      <c r="C3576" s="2" t="s">
        <v>8321</v>
      </c>
      <c r="D3576" s="2" t="s">
        <v>8322</v>
      </c>
      <c r="E3576" s="1" t="str">
        <f t="shared" si="278"/>
        <v>-Bleached :</v>
      </c>
      <c r="F3576" s="2" t="s">
        <v>10</v>
      </c>
      <c r="G3576" s="2" t="s">
        <v>10</v>
      </c>
      <c r="H3576" s="2" t="s">
        <v>10</v>
      </c>
      <c r="J3576" s="1" t="str">
        <f t="shared" si="275"/>
        <v xml:space="preserve"> </v>
      </c>
      <c r="K3576" s="2" t="s">
        <v>10</v>
      </c>
      <c r="L3576" s="1" t="str">
        <f t="shared" si="276"/>
        <v xml:space="preserve"> </v>
      </c>
      <c r="M3576" s="1" t="s">
        <v>10</v>
      </c>
      <c r="N3576" s="1" t="str">
        <f t="shared" si="277"/>
        <v xml:space="preserve"> </v>
      </c>
      <c r="O3576" s="1" t="str">
        <f t="shared" si="279"/>
        <v>INSERT INTO tmis_commodity(name, description, hs_code, level, status_id) VALUES('-Bleached :','-Bleached :',' ',3,1);</v>
      </c>
    </row>
    <row r="3577" spans="1:15">
      <c r="A3577" s="1">
        <v>3523</v>
      </c>
      <c r="B3577" s="2" t="s">
        <v>8357</v>
      </c>
      <c r="C3577" s="2" t="s">
        <v>8353</v>
      </c>
      <c r="D3577" s="2" t="s">
        <v>8354</v>
      </c>
      <c r="E3577" s="1" t="str">
        <f t="shared" si="278"/>
        <v>--Plain weave</v>
      </c>
      <c r="F3577" s="2" t="s">
        <v>135</v>
      </c>
      <c r="G3577" s="2" t="s">
        <v>73</v>
      </c>
      <c r="H3577" s="2" t="s">
        <v>73</v>
      </c>
      <c r="I3577" s="2" t="s">
        <v>136</v>
      </c>
      <c r="J3577" s="1" t="str">
        <f t="shared" si="275"/>
        <v>52092100</v>
      </c>
      <c r="K3577" s="2" t="s">
        <v>20153</v>
      </c>
      <c r="L3577" s="1" t="str">
        <f t="shared" si="276"/>
        <v>52092100</v>
      </c>
      <c r="M3577" s="1" t="s">
        <v>20153</v>
      </c>
      <c r="N3577" s="1" t="str">
        <f t="shared" si="277"/>
        <v>520921</v>
      </c>
      <c r="O3577" s="1" t="str">
        <f t="shared" si="279"/>
        <v>INSERT INTO tmis_commodity(name, description, hs_code, level, status_id) VALUES('--Plain weave','--Plain weave','520921',2,1);</v>
      </c>
    </row>
    <row r="3578" spans="1:15">
      <c r="A3578" s="1">
        <v>3524</v>
      </c>
      <c r="B3578" s="2" t="s">
        <v>8358</v>
      </c>
      <c r="C3578" s="2" t="s">
        <v>8316</v>
      </c>
      <c r="D3578" s="2" t="s">
        <v>8335</v>
      </c>
      <c r="E3578" s="1" t="str">
        <f t="shared" si="278"/>
        <v>--3-thread or 4-thread twill, including cross twill</v>
      </c>
      <c r="F3578" s="2" t="s">
        <v>135</v>
      </c>
      <c r="G3578" s="2" t="s">
        <v>73</v>
      </c>
      <c r="H3578" s="2" t="s">
        <v>73</v>
      </c>
      <c r="I3578" s="2" t="s">
        <v>136</v>
      </c>
      <c r="J3578" s="1" t="str">
        <f t="shared" si="275"/>
        <v>52092200</v>
      </c>
      <c r="K3578" s="2" t="s">
        <v>20154</v>
      </c>
      <c r="L3578" s="1" t="str">
        <f t="shared" si="276"/>
        <v>52092200</v>
      </c>
      <c r="M3578" s="1" t="s">
        <v>20154</v>
      </c>
      <c r="N3578" s="1" t="str">
        <f t="shared" si="277"/>
        <v>520922</v>
      </c>
      <c r="O3578" s="1" t="str">
        <f t="shared" si="279"/>
        <v>INSERT INTO tmis_commodity(name, description, hs_code, level, status_id) VALUES('--3-thread or 4-thread twill, including cross twill','--3-thread or 4-thread twill, including cross twill','520922',2,1);</v>
      </c>
    </row>
    <row r="3579" spans="1:15">
      <c r="A3579" s="1">
        <v>3525</v>
      </c>
      <c r="B3579" s="2" t="s">
        <v>8359</v>
      </c>
      <c r="C3579" s="2" t="s">
        <v>8319</v>
      </c>
      <c r="D3579" s="2" t="s">
        <v>8320</v>
      </c>
      <c r="E3579" s="1" t="str">
        <f t="shared" si="278"/>
        <v>--Other fabrics</v>
      </c>
      <c r="F3579" s="2" t="s">
        <v>135</v>
      </c>
      <c r="G3579" s="2" t="s">
        <v>73</v>
      </c>
      <c r="H3579" s="2" t="s">
        <v>73</v>
      </c>
      <c r="I3579" s="2" t="s">
        <v>136</v>
      </c>
      <c r="J3579" s="1" t="str">
        <f t="shared" si="275"/>
        <v>52092900</v>
      </c>
      <c r="K3579" s="2" t="s">
        <v>20155</v>
      </c>
      <c r="L3579" s="1" t="str">
        <f t="shared" si="276"/>
        <v>52092900</v>
      </c>
      <c r="M3579" s="1" t="s">
        <v>20155</v>
      </c>
      <c r="N3579" s="1" t="str">
        <f t="shared" si="277"/>
        <v>520929</v>
      </c>
      <c r="O3579" s="1" t="str">
        <f t="shared" si="279"/>
        <v>INSERT INTO tmis_commodity(name, description, hs_code, level, status_id) VALUES('--Other fabrics','--Other fabrics','520929',2,1);</v>
      </c>
    </row>
    <row r="3580" spans="1:15">
      <c r="A3580" s="1">
        <v>3526</v>
      </c>
      <c r="B3580" s="2" t="s">
        <v>10</v>
      </c>
      <c r="C3580" s="2" t="s">
        <v>8328</v>
      </c>
      <c r="D3580" s="2" t="s">
        <v>8360</v>
      </c>
      <c r="E3580" s="1" t="str">
        <f t="shared" si="278"/>
        <v>-Dyed :</v>
      </c>
      <c r="F3580" s="2" t="s">
        <v>10</v>
      </c>
      <c r="G3580" s="2" t="s">
        <v>10</v>
      </c>
      <c r="H3580" s="2" t="s">
        <v>10</v>
      </c>
      <c r="J3580" s="1" t="str">
        <f t="shared" si="275"/>
        <v xml:space="preserve"> </v>
      </c>
      <c r="K3580" s="2" t="s">
        <v>10</v>
      </c>
      <c r="L3580" s="1" t="str">
        <f t="shared" si="276"/>
        <v xml:space="preserve"> </v>
      </c>
      <c r="M3580" s="1" t="s">
        <v>10</v>
      </c>
      <c r="N3580" s="1" t="str">
        <f t="shared" si="277"/>
        <v xml:space="preserve"> </v>
      </c>
      <c r="O3580" s="1" t="str">
        <f t="shared" si="279"/>
        <v>INSERT INTO tmis_commodity(name, description, hs_code, level, status_id) VALUES('-Dyed :','-Dyed :',' ',3,1);</v>
      </c>
    </row>
    <row r="3581" spans="1:15">
      <c r="A3581" s="1">
        <v>3527</v>
      </c>
      <c r="B3581" s="2" t="s">
        <v>8361</v>
      </c>
      <c r="C3581" s="2" t="s">
        <v>8353</v>
      </c>
      <c r="D3581" s="2" t="s">
        <v>8354</v>
      </c>
      <c r="E3581" s="1" t="str">
        <f t="shared" si="278"/>
        <v>--Plain weave</v>
      </c>
      <c r="F3581" s="2" t="s">
        <v>135</v>
      </c>
      <c r="G3581" s="2" t="s">
        <v>73</v>
      </c>
      <c r="H3581" s="2" t="s">
        <v>73</v>
      </c>
      <c r="I3581" s="2" t="s">
        <v>136</v>
      </c>
      <c r="J3581" s="1" t="str">
        <f t="shared" si="275"/>
        <v>52093100</v>
      </c>
      <c r="K3581" s="2" t="s">
        <v>20156</v>
      </c>
      <c r="L3581" s="1" t="str">
        <f t="shared" si="276"/>
        <v>52093100</v>
      </c>
      <c r="M3581" s="1" t="s">
        <v>20156</v>
      </c>
      <c r="N3581" s="1" t="str">
        <f t="shared" si="277"/>
        <v>520931</v>
      </c>
      <c r="O3581" s="1" t="str">
        <f t="shared" si="279"/>
        <v>INSERT INTO tmis_commodity(name, description, hs_code, level, status_id) VALUES('--Plain weave','--Plain weave','520931',2,1);</v>
      </c>
    </row>
    <row r="3582" spans="1:15">
      <c r="A3582" s="1">
        <v>3528</v>
      </c>
      <c r="B3582" s="2" t="s">
        <v>8362</v>
      </c>
      <c r="C3582" s="2" t="s">
        <v>8316</v>
      </c>
      <c r="D3582" s="2" t="s">
        <v>8363</v>
      </c>
      <c r="E3582" s="1" t="str">
        <f t="shared" si="278"/>
        <v>--3-thread or 4-thread twill, including cross twill</v>
      </c>
      <c r="F3582" s="2" t="s">
        <v>135</v>
      </c>
      <c r="G3582" s="2" t="s">
        <v>73</v>
      </c>
      <c r="H3582" s="2" t="s">
        <v>73</v>
      </c>
      <c r="I3582" s="2" t="s">
        <v>136</v>
      </c>
      <c r="J3582" s="1" t="str">
        <f t="shared" si="275"/>
        <v>52093200</v>
      </c>
      <c r="K3582" s="2" t="s">
        <v>20157</v>
      </c>
      <c r="L3582" s="1" t="str">
        <f t="shared" si="276"/>
        <v>52093200</v>
      </c>
      <c r="M3582" s="1" t="s">
        <v>20157</v>
      </c>
      <c r="N3582" s="1" t="str">
        <f t="shared" si="277"/>
        <v>520932</v>
      </c>
      <c r="O3582" s="1" t="str">
        <f t="shared" si="279"/>
        <v>INSERT INTO tmis_commodity(name, description, hs_code, level, status_id) VALUES('--3-thread or 4-thread twill, including cross twill','--3-thread or 4-thread twill, including cross twill','520932',2,1);</v>
      </c>
    </row>
    <row r="3583" spans="1:15">
      <c r="A3583" s="1">
        <v>3529</v>
      </c>
      <c r="B3583" s="2" t="s">
        <v>8364</v>
      </c>
      <c r="C3583" s="2" t="s">
        <v>8319</v>
      </c>
      <c r="D3583" s="2" t="s">
        <v>8320</v>
      </c>
      <c r="E3583" s="1" t="str">
        <f t="shared" si="278"/>
        <v>--Other fabrics</v>
      </c>
      <c r="F3583" s="2" t="s">
        <v>135</v>
      </c>
      <c r="G3583" s="2" t="s">
        <v>73</v>
      </c>
      <c r="H3583" s="2" t="s">
        <v>73</v>
      </c>
      <c r="I3583" s="2" t="s">
        <v>136</v>
      </c>
      <c r="J3583" s="1" t="str">
        <f t="shared" si="275"/>
        <v>52093900</v>
      </c>
      <c r="K3583" s="2" t="s">
        <v>20158</v>
      </c>
      <c r="L3583" s="1" t="str">
        <f t="shared" si="276"/>
        <v>52093900</v>
      </c>
      <c r="M3583" s="1" t="s">
        <v>20158</v>
      </c>
      <c r="N3583" s="1" t="str">
        <f t="shared" si="277"/>
        <v>520939</v>
      </c>
      <c r="O3583" s="1" t="str">
        <f t="shared" si="279"/>
        <v>INSERT INTO tmis_commodity(name, description, hs_code, level, status_id) VALUES('--Other fabrics','--Other fabrics','520939',2,1);</v>
      </c>
    </row>
    <row r="3584" spans="1:15">
      <c r="A3584" s="1">
        <v>3530</v>
      </c>
      <c r="B3584" s="2" t="s">
        <v>10</v>
      </c>
      <c r="C3584" s="2" t="s">
        <v>8338</v>
      </c>
      <c r="D3584" s="2" t="s">
        <v>8339</v>
      </c>
      <c r="E3584" s="1" t="str">
        <f t="shared" si="278"/>
        <v>-Of yarns of different colours :</v>
      </c>
      <c r="F3584" s="2" t="s">
        <v>10</v>
      </c>
      <c r="G3584" s="2" t="s">
        <v>10</v>
      </c>
      <c r="H3584" s="2" t="s">
        <v>10</v>
      </c>
      <c r="J3584" s="1" t="str">
        <f t="shared" si="275"/>
        <v xml:space="preserve"> </v>
      </c>
      <c r="K3584" s="2" t="s">
        <v>10</v>
      </c>
      <c r="L3584" s="1" t="str">
        <f t="shared" si="276"/>
        <v xml:space="preserve"> </v>
      </c>
      <c r="M3584" s="1" t="s">
        <v>10</v>
      </c>
      <c r="N3584" s="1" t="str">
        <f t="shared" si="277"/>
        <v xml:space="preserve"> </v>
      </c>
      <c r="O3584" s="1" t="str">
        <f t="shared" si="279"/>
        <v>INSERT INTO tmis_commodity(name, description, hs_code, level, status_id) VALUES('-Of yarns of different colours :','-Of yarns of different colours :',' ',3,1);</v>
      </c>
    </row>
    <row r="3585" spans="1:15">
      <c r="A3585" s="1">
        <v>3531</v>
      </c>
      <c r="B3585" s="2" t="s">
        <v>8365</v>
      </c>
      <c r="C3585" s="2" t="s">
        <v>8353</v>
      </c>
      <c r="D3585" s="2" t="s">
        <v>8354</v>
      </c>
      <c r="E3585" s="1" t="str">
        <f t="shared" si="278"/>
        <v>--Plain weave</v>
      </c>
      <c r="F3585" s="2" t="s">
        <v>135</v>
      </c>
      <c r="G3585" s="2" t="s">
        <v>73</v>
      </c>
      <c r="H3585" s="2" t="s">
        <v>73</v>
      </c>
      <c r="I3585" s="2" t="s">
        <v>136</v>
      </c>
      <c r="J3585" s="1" t="str">
        <f t="shared" si="275"/>
        <v>52094100</v>
      </c>
      <c r="K3585" s="2" t="s">
        <v>20159</v>
      </c>
      <c r="L3585" s="1" t="str">
        <f t="shared" si="276"/>
        <v>52094100</v>
      </c>
      <c r="M3585" s="1" t="s">
        <v>20159</v>
      </c>
      <c r="N3585" s="1" t="str">
        <f t="shared" si="277"/>
        <v>520941</v>
      </c>
      <c r="O3585" s="1" t="str">
        <f t="shared" si="279"/>
        <v>INSERT INTO tmis_commodity(name, description, hs_code, level, status_id) VALUES('--Plain weave','--Plain weave','520941',2,1);</v>
      </c>
    </row>
    <row r="3586" spans="1:15">
      <c r="A3586" s="1">
        <v>3532</v>
      </c>
      <c r="B3586" s="2" t="s">
        <v>8366</v>
      </c>
      <c r="C3586" s="2" t="s">
        <v>8367</v>
      </c>
      <c r="D3586" s="2" t="s">
        <v>8368</v>
      </c>
      <c r="E3586" s="1" t="str">
        <f t="shared" si="278"/>
        <v>--Denim</v>
      </c>
      <c r="F3586" s="2" t="s">
        <v>135</v>
      </c>
      <c r="G3586" s="2" t="s">
        <v>73</v>
      </c>
      <c r="H3586" s="2" t="s">
        <v>73</v>
      </c>
      <c r="I3586" s="2" t="s">
        <v>136</v>
      </c>
      <c r="J3586" s="1" t="str">
        <f t="shared" ref="J3586:J3649" si="280">IF(LEN(B3586)=5, LEFT(B3586, 2)&amp;RIGHT(B3586,2), IF(LEN(B3586)=9, LEFT(B3586, 4)&amp;RIGHT(B3586, 4), B3586))</f>
        <v>52094200</v>
      </c>
      <c r="K3586" s="2" t="s">
        <v>20160</v>
      </c>
      <c r="L3586" s="1" t="str">
        <f t="shared" ref="L3586:L3649" si="281">IF(LEFT(K3586, 1)="[", MID(K3586, 2,2)&amp;MID(K3586,5,2), K3586)</f>
        <v>52094200</v>
      </c>
      <c r="M3586" s="1" t="s">
        <v>20160</v>
      </c>
      <c r="N3586" s="1" t="str">
        <f t="shared" ref="N3586:N3649" si="282">IF(RIGHT(M3586, 4)="0000", LEFT(M3586,4), IF(RIGHT(M3586,2)="00",LEFT(M3586,6), M3586))</f>
        <v>520942</v>
      </c>
      <c r="O3586" s="1" t="str">
        <f t="shared" si="279"/>
        <v>INSERT INTO tmis_commodity(name, description, hs_code, level, status_id) VALUES('--Denim','--Denim','520942',2,1);</v>
      </c>
    </row>
    <row r="3587" spans="1:15">
      <c r="A3587" s="1">
        <v>3533</v>
      </c>
      <c r="B3587" s="2" t="s">
        <v>8369</v>
      </c>
      <c r="C3587" s="2" t="s">
        <v>8370</v>
      </c>
      <c r="D3587" s="2" t="s">
        <v>8371</v>
      </c>
      <c r="E3587" s="1" t="str">
        <f t="shared" ref="E3587:E3650" si="283">IF(ISNUMBER(SEARCH("'",C3587)),REPLACE(C3587, SEARCH("'", C3587), 1, " "), C3587)</f>
        <v>--Other fabrics of 3-thread or 4-thread twill, including cross twill</v>
      </c>
      <c r="F3587" s="2" t="s">
        <v>135</v>
      </c>
      <c r="G3587" s="2" t="s">
        <v>73</v>
      </c>
      <c r="H3587" s="2" t="s">
        <v>73</v>
      </c>
      <c r="I3587" s="2" t="s">
        <v>136</v>
      </c>
      <c r="J3587" s="1" t="str">
        <f t="shared" si="280"/>
        <v>52094300</v>
      </c>
      <c r="K3587" s="2" t="s">
        <v>20161</v>
      </c>
      <c r="L3587" s="1" t="str">
        <f t="shared" si="281"/>
        <v>52094300</v>
      </c>
      <c r="M3587" s="1" t="s">
        <v>20161</v>
      </c>
      <c r="N3587" s="1" t="str">
        <f t="shared" si="282"/>
        <v>520943</v>
      </c>
      <c r="O3587" s="1" t="str">
        <f t="shared" ref="O3587:O3650" si="284">"INSERT INTO tmis_commodity(name, description, hs_code, level, status_id) VALUES('"&amp;LEFT(E3587,200)&amp;"','"&amp;LEFT(E3587,1000)&amp;"','"&amp;N3587&amp;"',"&amp;IF(LEN(N3587)=2,0,IF(LEN(N3587)=4,1,IF(LEN(N3587)=6,2,3)))&amp;",1);"</f>
        <v>INSERT INTO tmis_commodity(name, description, hs_code, level, status_id) VALUES('--Other fabrics of 3-thread or 4-thread twill, including cross twill','--Other fabrics of 3-thread or 4-thread twill, including cross twill','520943',2,1);</v>
      </c>
    </row>
    <row r="3588" spans="1:15">
      <c r="A3588" s="1">
        <v>3534</v>
      </c>
      <c r="B3588" s="2" t="s">
        <v>8372</v>
      </c>
      <c r="C3588" s="2" t="s">
        <v>8319</v>
      </c>
      <c r="D3588" s="2" t="s">
        <v>8320</v>
      </c>
      <c r="E3588" s="1" t="str">
        <f t="shared" si="283"/>
        <v>--Other fabrics</v>
      </c>
      <c r="F3588" s="2" t="s">
        <v>135</v>
      </c>
      <c r="G3588" s="2" t="s">
        <v>73</v>
      </c>
      <c r="H3588" s="2" t="s">
        <v>73</v>
      </c>
      <c r="I3588" s="2" t="s">
        <v>136</v>
      </c>
      <c r="J3588" s="1" t="str">
        <f t="shared" si="280"/>
        <v>52094900</v>
      </c>
      <c r="K3588" s="2" t="s">
        <v>20162</v>
      </c>
      <c r="L3588" s="1" t="str">
        <f t="shared" si="281"/>
        <v>52094900</v>
      </c>
      <c r="M3588" s="1" t="s">
        <v>20162</v>
      </c>
      <c r="N3588" s="1" t="str">
        <f t="shared" si="282"/>
        <v>520949</v>
      </c>
      <c r="O3588" s="1" t="str">
        <f t="shared" si="284"/>
        <v>INSERT INTO tmis_commodity(name, description, hs_code, level, status_id) VALUES('--Other fabrics','--Other fabrics','520949',2,1);</v>
      </c>
    </row>
    <row r="3589" spans="1:15">
      <c r="A3589" s="1">
        <v>3535</v>
      </c>
      <c r="B3589" s="2" t="s">
        <v>10</v>
      </c>
      <c r="C3589" s="2" t="s">
        <v>8344</v>
      </c>
      <c r="D3589" s="2" t="s">
        <v>8345</v>
      </c>
      <c r="E3589" s="1" t="str">
        <f t="shared" si="283"/>
        <v>-Printed :</v>
      </c>
      <c r="F3589" s="2" t="s">
        <v>10</v>
      </c>
      <c r="G3589" s="2" t="s">
        <v>10</v>
      </c>
      <c r="H3589" s="2" t="s">
        <v>10</v>
      </c>
      <c r="J3589" s="1" t="str">
        <f t="shared" si="280"/>
        <v xml:space="preserve"> </v>
      </c>
      <c r="K3589" s="2" t="s">
        <v>10</v>
      </c>
      <c r="L3589" s="1" t="str">
        <f t="shared" si="281"/>
        <v xml:space="preserve"> </v>
      </c>
      <c r="M3589" s="1" t="s">
        <v>10</v>
      </c>
      <c r="N3589" s="1" t="str">
        <f t="shared" si="282"/>
        <v xml:space="preserve"> </v>
      </c>
      <c r="O3589" s="1" t="str">
        <f t="shared" si="284"/>
        <v>INSERT INTO tmis_commodity(name, description, hs_code, level, status_id) VALUES('-Printed :','-Printed :',' ',3,1);</v>
      </c>
    </row>
    <row r="3590" spans="1:15">
      <c r="A3590" s="1">
        <v>3536</v>
      </c>
      <c r="B3590" s="2" t="s">
        <v>8373</v>
      </c>
      <c r="C3590" s="2" t="s">
        <v>8353</v>
      </c>
      <c r="D3590" s="2" t="s">
        <v>8354</v>
      </c>
      <c r="E3590" s="1" t="str">
        <f t="shared" si="283"/>
        <v>--Plain weave</v>
      </c>
      <c r="F3590" s="2" t="s">
        <v>135</v>
      </c>
      <c r="G3590" s="2" t="s">
        <v>73</v>
      </c>
      <c r="H3590" s="2" t="s">
        <v>73</v>
      </c>
      <c r="I3590" s="2" t="s">
        <v>136</v>
      </c>
      <c r="J3590" s="1" t="str">
        <f t="shared" si="280"/>
        <v>52095100</v>
      </c>
      <c r="K3590" s="2" t="s">
        <v>20163</v>
      </c>
      <c r="L3590" s="1" t="str">
        <f t="shared" si="281"/>
        <v>52095100</v>
      </c>
      <c r="M3590" s="1" t="s">
        <v>20163</v>
      </c>
      <c r="N3590" s="1" t="str">
        <f t="shared" si="282"/>
        <v>520951</v>
      </c>
      <c r="O3590" s="1" t="str">
        <f t="shared" si="284"/>
        <v>INSERT INTO tmis_commodity(name, description, hs_code, level, status_id) VALUES('--Plain weave','--Plain weave','520951',2,1);</v>
      </c>
    </row>
    <row r="3591" spans="1:15">
      <c r="A3591" s="1">
        <v>3537</v>
      </c>
      <c r="B3591" s="2" t="s">
        <v>8374</v>
      </c>
      <c r="C3591" s="2" t="s">
        <v>8316</v>
      </c>
      <c r="D3591" s="2" t="s">
        <v>8335</v>
      </c>
      <c r="E3591" s="1" t="str">
        <f t="shared" si="283"/>
        <v>--3-thread or 4-thread twill, including cross twill</v>
      </c>
      <c r="F3591" s="2" t="s">
        <v>135</v>
      </c>
      <c r="G3591" s="2" t="s">
        <v>73</v>
      </c>
      <c r="H3591" s="2" t="s">
        <v>73</v>
      </c>
      <c r="I3591" s="2" t="s">
        <v>136</v>
      </c>
      <c r="J3591" s="1" t="str">
        <f t="shared" si="280"/>
        <v>52095200</v>
      </c>
      <c r="K3591" s="2" t="s">
        <v>20164</v>
      </c>
      <c r="L3591" s="1" t="str">
        <f t="shared" si="281"/>
        <v>52095200</v>
      </c>
      <c r="M3591" s="1" t="s">
        <v>20164</v>
      </c>
      <c r="N3591" s="1" t="str">
        <f t="shared" si="282"/>
        <v>520952</v>
      </c>
      <c r="O3591" s="1" t="str">
        <f t="shared" si="284"/>
        <v>INSERT INTO tmis_commodity(name, description, hs_code, level, status_id) VALUES('--3-thread or 4-thread twill, including cross twill','--3-thread or 4-thread twill, including cross twill','520952',2,1);</v>
      </c>
    </row>
    <row r="3592" spans="1:15">
      <c r="A3592" s="1">
        <v>3538</v>
      </c>
      <c r="B3592" s="2" t="s">
        <v>8375</v>
      </c>
      <c r="C3592" s="2" t="s">
        <v>8319</v>
      </c>
      <c r="D3592" s="2" t="s">
        <v>8320</v>
      </c>
      <c r="E3592" s="1" t="str">
        <f t="shared" si="283"/>
        <v>--Other fabrics</v>
      </c>
      <c r="F3592" s="2" t="s">
        <v>135</v>
      </c>
      <c r="G3592" s="2" t="s">
        <v>73</v>
      </c>
      <c r="H3592" s="2" t="s">
        <v>73</v>
      </c>
      <c r="I3592" s="2" t="s">
        <v>136</v>
      </c>
      <c r="J3592" s="1" t="str">
        <f t="shared" si="280"/>
        <v>52095900</v>
      </c>
      <c r="K3592" s="2" t="s">
        <v>20165</v>
      </c>
      <c r="L3592" s="1" t="str">
        <f t="shared" si="281"/>
        <v>52095900</v>
      </c>
      <c r="M3592" s="1" t="s">
        <v>20165</v>
      </c>
      <c r="N3592" s="1" t="str">
        <f t="shared" si="282"/>
        <v>520959</v>
      </c>
      <c r="O3592" s="1" t="str">
        <f t="shared" si="284"/>
        <v>INSERT INTO tmis_commodity(name, description, hs_code, level, status_id) VALUES('--Other fabrics','--Other fabrics','520959',2,1);</v>
      </c>
    </row>
    <row r="3593" spans="1:15">
      <c r="A3593" s="1">
        <v>3539</v>
      </c>
      <c r="B3593" s="2" t="s">
        <v>8376</v>
      </c>
      <c r="C3593" s="2" t="s">
        <v>8377</v>
      </c>
      <c r="D3593" s="2" t="s">
        <v>8378</v>
      </c>
      <c r="E3593" s="1" t="str">
        <f t="shared" si="283"/>
        <v>Woven fabrics of cotton, containing less than 85 % by weight of cotton, mixed mainly or solely with man-made  fibres, weighing not more than 200 g/m2.</v>
      </c>
      <c r="F3593" s="2" t="s">
        <v>10</v>
      </c>
      <c r="G3593" s="2" t="s">
        <v>10</v>
      </c>
      <c r="H3593" s="2" t="s">
        <v>10</v>
      </c>
      <c r="J3593" s="1" t="str">
        <f t="shared" si="280"/>
        <v>5210</v>
      </c>
      <c r="K3593" s="2" t="s">
        <v>20166</v>
      </c>
      <c r="L3593" s="1" t="str">
        <f t="shared" si="281"/>
        <v>5210</v>
      </c>
      <c r="M3593" s="1" t="s">
        <v>20166</v>
      </c>
      <c r="N3593" s="1" t="str">
        <f t="shared" si="282"/>
        <v>5210</v>
      </c>
      <c r="O3593" s="1" t="str">
        <f t="shared" si="284"/>
        <v>INSERT INTO tmis_commodity(name, description, hs_code, level, status_id) VALUES('Woven fabrics of cotton, containing less than 85 % by weight of cotton, mixed mainly or solely with man-made  fibres, weighing not more than 200 g/m2.','Woven fabrics of cotton, containing less than 85 % by weight of cotton, mixed mainly or solely with man-made  fibres, weighing not more than 200 g/m2.','5210',1,1);</v>
      </c>
    </row>
    <row r="3594" spans="1:15">
      <c r="A3594" s="1">
        <v>3540</v>
      </c>
      <c r="B3594" s="2" t="s">
        <v>10</v>
      </c>
      <c r="C3594" s="2" t="s">
        <v>7538</v>
      </c>
      <c r="D3594" s="2" t="s">
        <v>7551</v>
      </c>
      <c r="E3594" s="1" t="str">
        <f t="shared" si="283"/>
        <v>-Unbleached :</v>
      </c>
      <c r="F3594" s="2" t="s">
        <v>10</v>
      </c>
      <c r="G3594" s="2" t="s">
        <v>10</v>
      </c>
      <c r="H3594" s="2" t="s">
        <v>10</v>
      </c>
      <c r="J3594" s="1" t="str">
        <f t="shared" si="280"/>
        <v xml:space="preserve"> </v>
      </c>
      <c r="K3594" s="2" t="s">
        <v>10</v>
      </c>
      <c r="L3594" s="1" t="str">
        <f t="shared" si="281"/>
        <v xml:space="preserve"> </v>
      </c>
      <c r="M3594" s="1" t="s">
        <v>10</v>
      </c>
      <c r="N3594" s="1" t="str">
        <f t="shared" si="282"/>
        <v xml:space="preserve"> </v>
      </c>
      <c r="O3594" s="1" t="str">
        <f t="shared" si="284"/>
        <v>INSERT INTO tmis_commodity(name, description, hs_code, level, status_id) VALUES('-Unbleached :','-Unbleached :',' ',3,1);</v>
      </c>
    </row>
    <row r="3595" spans="1:15">
      <c r="A3595" s="1">
        <v>3541</v>
      </c>
      <c r="B3595" s="2" t="s">
        <v>8379</v>
      </c>
      <c r="C3595" s="2" t="s">
        <v>8353</v>
      </c>
      <c r="D3595" s="2" t="s">
        <v>8354</v>
      </c>
      <c r="E3595" s="1" t="str">
        <f t="shared" si="283"/>
        <v>--Plain weave</v>
      </c>
      <c r="F3595" s="2" t="s">
        <v>135</v>
      </c>
      <c r="G3595" s="2" t="s">
        <v>73</v>
      </c>
      <c r="H3595" s="2" t="s">
        <v>73</v>
      </c>
      <c r="I3595" s="2" t="s">
        <v>136</v>
      </c>
      <c r="J3595" s="1" t="str">
        <f t="shared" si="280"/>
        <v>52101100</v>
      </c>
      <c r="K3595" s="2" t="s">
        <v>20167</v>
      </c>
      <c r="L3595" s="1" t="str">
        <f t="shared" si="281"/>
        <v>52101100</v>
      </c>
      <c r="M3595" s="1" t="s">
        <v>20167</v>
      </c>
      <c r="N3595" s="1" t="str">
        <f t="shared" si="282"/>
        <v>521011</v>
      </c>
      <c r="O3595" s="1" t="str">
        <f t="shared" si="284"/>
        <v>INSERT INTO tmis_commodity(name, description, hs_code, level, status_id) VALUES('--Plain weave','--Plain weave','521011',2,1);</v>
      </c>
    </row>
    <row r="3596" spans="1:15">
      <c r="A3596" s="1">
        <v>3542</v>
      </c>
      <c r="B3596" s="2" t="s">
        <v>8380</v>
      </c>
      <c r="C3596" s="2" t="s">
        <v>8319</v>
      </c>
      <c r="D3596" s="2" t="s">
        <v>8337</v>
      </c>
      <c r="E3596" s="1" t="str">
        <f t="shared" si="283"/>
        <v>--Other fabrics</v>
      </c>
      <c r="F3596" s="2" t="s">
        <v>135</v>
      </c>
      <c r="G3596" s="2" t="s">
        <v>73</v>
      </c>
      <c r="H3596" s="2" t="s">
        <v>73</v>
      </c>
      <c r="I3596" s="2" t="s">
        <v>136</v>
      </c>
      <c r="J3596" s="1" t="str">
        <f t="shared" si="280"/>
        <v>52101900</v>
      </c>
      <c r="K3596" s="2" t="s">
        <v>20168</v>
      </c>
      <c r="L3596" s="1" t="str">
        <f t="shared" si="281"/>
        <v>52101900</v>
      </c>
      <c r="M3596" s="1" t="s">
        <v>20168</v>
      </c>
      <c r="N3596" s="1" t="str">
        <f t="shared" si="282"/>
        <v>521019</v>
      </c>
      <c r="O3596" s="1" t="str">
        <f t="shared" si="284"/>
        <v>INSERT INTO tmis_commodity(name, description, hs_code, level, status_id) VALUES('--Other fabrics','--Other fabrics','521019',2,1);</v>
      </c>
    </row>
    <row r="3597" spans="1:15">
      <c r="A3597" s="1">
        <v>3543</v>
      </c>
      <c r="B3597" s="2" t="s">
        <v>10</v>
      </c>
      <c r="C3597" s="2" t="s">
        <v>8321</v>
      </c>
      <c r="D3597" s="2" t="s">
        <v>8322</v>
      </c>
      <c r="E3597" s="1" t="str">
        <f t="shared" si="283"/>
        <v>-Bleached :</v>
      </c>
      <c r="F3597" s="2" t="s">
        <v>10</v>
      </c>
      <c r="G3597" s="2" t="s">
        <v>10</v>
      </c>
      <c r="H3597" s="2" t="s">
        <v>10</v>
      </c>
      <c r="J3597" s="1" t="str">
        <f t="shared" si="280"/>
        <v xml:space="preserve"> </v>
      </c>
      <c r="K3597" s="2" t="s">
        <v>10</v>
      </c>
      <c r="L3597" s="1" t="str">
        <f t="shared" si="281"/>
        <v xml:space="preserve"> </v>
      </c>
      <c r="M3597" s="1" t="s">
        <v>10</v>
      </c>
      <c r="N3597" s="1" t="str">
        <f t="shared" si="282"/>
        <v xml:space="preserve"> </v>
      </c>
      <c r="O3597" s="1" t="str">
        <f t="shared" si="284"/>
        <v>INSERT INTO tmis_commodity(name, description, hs_code, level, status_id) VALUES('-Bleached :','-Bleached :',' ',3,1);</v>
      </c>
    </row>
    <row r="3598" spans="1:15">
      <c r="A3598" s="1">
        <v>3544</v>
      </c>
      <c r="B3598" s="2" t="s">
        <v>8381</v>
      </c>
      <c r="C3598" s="2" t="s">
        <v>8353</v>
      </c>
      <c r="D3598" s="2" t="s">
        <v>8354</v>
      </c>
      <c r="E3598" s="1" t="str">
        <f t="shared" si="283"/>
        <v>--Plain weave</v>
      </c>
      <c r="F3598" s="2" t="s">
        <v>135</v>
      </c>
      <c r="G3598" s="2" t="s">
        <v>73</v>
      </c>
      <c r="H3598" s="2" t="s">
        <v>73</v>
      </c>
      <c r="I3598" s="2" t="s">
        <v>136</v>
      </c>
      <c r="J3598" s="1" t="str">
        <f t="shared" si="280"/>
        <v>52102100</v>
      </c>
      <c r="K3598" s="2" t="s">
        <v>20169</v>
      </c>
      <c r="L3598" s="1" t="str">
        <f t="shared" si="281"/>
        <v>52102100</v>
      </c>
      <c r="M3598" s="1" t="s">
        <v>20169</v>
      </c>
      <c r="N3598" s="1" t="str">
        <f t="shared" si="282"/>
        <v>521021</v>
      </c>
      <c r="O3598" s="1" t="str">
        <f t="shared" si="284"/>
        <v>INSERT INTO tmis_commodity(name, description, hs_code, level, status_id) VALUES('--Plain weave','--Plain weave','521021',2,1);</v>
      </c>
    </row>
    <row r="3599" spans="1:15">
      <c r="A3599" s="1">
        <v>3545</v>
      </c>
      <c r="B3599" s="2" t="s">
        <v>8382</v>
      </c>
      <c r="C3599" s="2" t="s">
        <v>8319</v>
      </c>
      <c r="D3599" s="2" t="s">
        <v>8320</v>
      </c>
      <c r="E3599" s="1" t="str">
        <f t="shared" si="283"/>
        <v>--Other fabrics</v>
      </c>
      <c r="F3599" s="2" t="s">
        <v>135</v>
      </c>
      <c r="G3599" s="2" t="s">
        <v>73</v>
      </c>
      <c r="H3599" s="2" t="s">
        <v>73</v>
      </c>
      <c r="I3599" s="2" t="s">
        <v>136</v>
      </c>
      <c r="J3599" s="1" t="str">
        <f t="shared" si="280"/>
        <v>52102900</v>
      </c>
      <c r="K3599" s="2" t="s">
        <v>20170</v>
      </c>
      <c r="L3599" s="1" t="str">
        <f t="shared" si="281"/>
        <v>52102900</v>
      </c>
      <c r="M3599" s="1" t="s">
        <v>20170</v>
      </c>
      <c r="N3599" s="1" t="str">
        <f t="shared" si="282"/>
        <v>521029</v>
      </c>
      <c r="O3599" s="1" t="str">
        <f t="shared" si="284"/>
        <v>INSERT INTO tmis_commodity(name, description, hs_code, level, status_id) VALUES('--Other fabrics','--Other fabrics','521029',2,1);</v>
      </c>
    </row>
    <row r="3600" spans="1:15">
      <c r="A3600" s="1">
        <v>3546</v>
      </c>
      <c r="B3600" s="2" t="s">
        <v>10</v>
      </c>
      <c r="C3600" s="2" t="s">
        <v>8328</v>
      </c>
      <c r="D3600" s="2" t="s">
        <v>8383</v>
      </c>
      <c r="E3600" s="1" t="str">
        <f t="shared" si="283"/>
        <v>-Dyed :</v>
      </c>
      <c r="F3600" s="2" t="s">
        <v>10</v>
      </c>
      <c r="G3600" s="2" t="s">
        <v>10</v>
      </c>
      <c r="H3600" s="2" t="s">
        <v>10</v>
      </c>
      <c r="J3600" s="1" t="str">
        <f t="shared" si="280"/>
        <v xml:space="preserve"> </v>
      </c>
      <c r="K3600" s="2" t="s">
        <v>10</v>
      </c>
      <c r="L3600" s="1" t="str">
        <f t="shared" si="281"/>
        <v xml:space="preserve"> </v>
      </c>
      <c r="M3600" s="1" t="s">
        <v>10</v>
      </c>
      <c r="N3600" s="1" t="str">
        <f t="shared" si="282"/>
        <v xml:space="preserve"> </v>
      </c>
      <c r="O3600" s="1" t="str">
        <f t="shared" si="284"/>
        <v>INSERT INTO tmis_commodity(name, description, hs_code, level, status_id) VALUES('-Dyed :','-Dyed :',' ',3,1);</v>
      </c>
    </row>
    <row r="3601" spans="1:15">
      <c r="A3601" s="1">
        <v>3547</v>
      </c>
      <c r="B3601" s="2" t="s">
        <v>8384</v>
      </c>
      <c r="C3601" s="2" t="s">
        <v>8353</v>
      </c>
      <c r="D3601" s="2" t="s">
        <v>8354</v>
      </c>
      <c r="E3601" s="1" t="str">
        <f t="shared" si="283"/>
        <v>--Plain weave</v>
      </c>
      <c r="F3601" s="2" t="s">
        <v>135</v>
      </c>
      <c r="G3601" s="2" t="s">
        <v>73</v>
      </c>
      <c r="H3601" s="2" t="s">
        <v>73</v>
      </c>
      <c r="I3601" s="2" t="s">
        <v>136</v>
      </c>
      <c r="J3601" s="1" t="str">
        <f t="shared" si="280"/>
        <v>52103100</v>
      </c>
      <c r="K3601" s="2" t="s">
        <v>20171</v>
      </c>
      <c r="L3601" s="1" t="str">
        <f t="shared" si="281"/>
        <v>52103100</v>
      </c>
      <c r="M3601" s="1" t="s">
        <v>20171</v>
      </c>
      <c r="N3601" s="1" t="str">
        <f t="shared" si="282"/>
        <v>521031</v>
      </c>
      <c r="O3601" s="1" t="str">
        <f t="shared" si="284"/>
        <v>INSERT INTO tmis_commodity(name, description, hs_code, level, status_id) VALUES('--Plain weave','--Plain weave','521031',2,1);</v>
      </c>
    </row>
    <row r="3602" spans="1:15">
      <c r="A3602" s="1">
        <v>3548</v>
      </c>
      <c r="B3602" s="2" t="s">
        <v>8385</v>
      </c>
      <c r="C3602" s="2" t="s">
        <v>8316</v>
      </c>
      <c r="D3602" s="2" t="s">
        <v>8335</v>
      </c>
      <c r="E3602" s="1" t="str">
        <f t="shared" si="283"/>
        <v>--3-thread or 4-thread twill, including cross twill</v>
      </c>
      <c r="F3602" s="2" t="s">
        <v>135</v>
      </c>
      <c r="G3602" s="2" t="s">
        <v>73</v>
      </c>
      <c r="H3602" s="2" t="s">
        <v>73</v>
      </c>
      <c r="I3602" s="2" t="s">
        <v>136</v>
      </c>
      <c r="J3602" s="1" t="str">
        <f t="shared" si="280"/>
        <v>52103200</v>
      </c>
      <c r="K3602" s="2" t="s">
        <v>20172</v>
      </c>
      <c r="L3602" s="1" t="str">
        <f t="shared" si="281"/>
        <v>52103200</v>
      </c>
      <c r="M3602" s="1" t="s">
        <v>20172</v>
      </c>
      <c r="N3602" s="1" t="str">
        <f t="shared" si="282"/>
        <v>521032</v>
      </c>
      <c r="O3602" s="1" t="str">
        <f t="shared" si="284"/>
        <v>INSERT INTO tmis_commodity(name, description, hs_code, level, status_id) VALUES('--3-thread or 4-thread twill, including cross twill','--3-thread or 4-thread twill, including cross twill','521032',2,1);</v>
      </c>
    </row>
    <row r="3603" spans="1:15">
      <c r="A3603" s="1">
        <v>3549</v>
      </c>
      <c r="B3603" s="2" t="s">
        <v>8386</v>
      </c>
      <c r="C3603" s="2" t="s">
        <v>8319</v>
      </c>
      <c r="D3603" s="2" t="s">
        <v>8337</v>
      </c>
      <c r="E3603" s="1" t="str">
        <f t="shared" si="283"/>
        <v>--Other fabrics</v>
      </c>
      <c r="F3603" s="2" t="s">
        <v>135</v>
      </c>
      <c r="G3603" s="2" t="s">
        <v>73</v>
      </c>
      <c r="H3603" s="2" t="s">
        <v>73</v>
      </c>
      <c r="I3603" s="2" t="s">
        <v>136</v>
      </c>
      <c r="J3603" s="1" t="str">
        <f t="shared" si="280"/>
        <v>52103900</v>
      </c>
      <c r="K3603" s="2" t="s">
        <v>20173</v>
      </c>
      <c r="L3603" s="1" t="str">
        <f t="shared" si="281"/>
        <v>52103900</v>
      </c>
      <c r="M3603" s="1" t="s">
        <v>20173</v>
      </c>
      <c r="N3603" s="1" t="str">
        <f t="shared" si="282"/>
        <v>521039</v>
      </c>
      <c r="O3603" s="1" t="str">
        <f t="shared" si="284"/>
        <v>INSERT INTO tmis_commodity(name, description, hs_code, level, status_id) VALUES('--Other fabrics','--Other fabrics','521039',2,1);</v>
      </c>
    </row>
    <row r="3604" spans="1:15">
      <c r="A3604" s="1">
        <v>3550</v>
      </c>
      <c r="B3604" s="2" t="s">
        <v>10</v>
      </c>
      <c r="C3604" s="2" t="s">
        <v>8338</v>
      </c>
      <c r="D3604" s="2" t="s">
        <v>8339</v>
      </c>
      <c r="E3604" s="1" t="str">
        <f t="shared" si="283"/>
        <v>-Of yarns of different colours :</v>
      </c>
      <c r="F3604" s="2" t="s">
        <v>10</v>
      </c>
      <c r="G3604" s="2" t="s">
        <v>10</v>
      </c>
      <c r="H3604" s="2" t="s">
        <v>10</v>
      </c>
      <c r="J3604" s="1" t="str">
        <f t="shared" si="280"/>
        <v xml:space="preserve"> </v>
      </c>
      <c r="K3604" s="2" t="s">
        <v>10</v>
      </c>
      <c r="L3604" s="1" t="str">
        <f t="shared" si="281"/>
        <v xml:space="preserve"> </v>
      </c>
      <c r="M3604" s="1" t="s">
        <v>10</v>
      </c>
      <c r="N3604" s="1" t="str">
        <f t="shared" si="282"/>
        <v xml:space="preserve"> </v>
      </c>
      <c r="O3604" s="1" t="str">
        <f t="shared" si="284"/>
        <v>INSERT INTO tmis_commodity(name, description, hs_code, level, status_id) VALUES('-Of yarns of different colours :','-Of yarns of different colours :',' ',3,1);</v>
      </c>
    </row>
    <row r="3605" spans="1:15">
      <c r="A3605" s="1">
        <v>3551</v>
      </c>
      <c r="B3605" s="2" t="s">
        <v>8387</v>
      </c>
      <c r="C3605" s="2" t="s">
        <v>8353</v>
      </c>
      <c r="D3605" s="2" t="s">
        <v>8354</v>
      </c>
      <c r="E3605" s="1" t="str">
        <f t="shared" si="283"/>
        <v>--Plain weave</v>
      </c>
      <c r="F3605" s="2" t="s">
        <v>135</v>
      </c>
      <c r="G3605" s="2" t="s">
        <v>73</v>
      </c>
      <c r="H3605" s="2" t="s">
        <v>73</v>
      </c>
      <c r="I3605" s="2" t="s">
        <v>136</v>
      </c>
      <c r="J3605" s="1" t="str">
        <f t="shared" si="280"/>
        <v>52104100</v>
      </c>
      <c r="K3605" s="2" t="s">
        <v>20174</v>
      </c>
      <c r="L3605" s="1" t="str">
        <f t="shared" si="281"/>
        <v>52104100</v>
      </c>
      <c r="M3605" s="1" t="s">
        <v>20174</v>
      </c>
      <c r="N3605" s="1" t="str">
        <f t="shared" si="282"/>
        <v>521041</v>
      </c>
      <c r="O3605" s="1" t="str">
        <f t="shared" si="284"/>
        <v>INSERT INTO tmis_commodity(name, description, hs_code, level, status_id) VALUES('--Plain weave','--Plain weave','521041',2,1);</v>
      </c>
    </row>
    <row r="3606" spans="1:15">
      <c r="A3606" s="1">
        <v>3552</v>
      </c>
      <c r="B3606" s="2" t="s">
        <v>8388</v>
      </c>
      <c r="C3606" s="2" t="s">
        <v>8319</v>
      </c>
      <c r="D3606" s="2" t="s">
        <v>8320</v>
      </c>
      <c r="E3606" s="1" t="str">
        <f t="shared" si="283"/>
        <v>--Other fabrics</v>
      </c>
      <c r="F3606" s="2" t="s">
        <v>135</v>
      </c>
      <c r="G3606" s="2" t="s">
        <v>73</v>
      </c>
      <c r="H3606" s="2" t="s">
        <v>73</v>
      </c>
      <c r="I3606" s="2" t="s">
        <v>136</v>
      </c>
      <c r="J3606" s="1" t="str">
        <f t="shared" si="280"/>
        <v>52104900</v>
      </c>
      <c r="K3606" s="2" t="s">
        <v>20175</v>
      </c>
      <c r="L3606" s="1" t="str">
        <f t="shared" si="281"/>
        <v>52104900</v>
      </c>
      <c r="M3606" s="1" t="s">
        <v>20175</v>
      </c>
      <c r="N3606" s="1" t="str">
        <f t="shared" si="282"/>
        <v>521049</v>
      </c>
      <c r="O3606" s="1" t="str">
        <f t="shared" si="284"/>
        <v>INSERT INTO tmis_commodity(name, description, hs_code, level, status_id) VALUES('--Other fabrics','--Other fabrics','521049',2,1);</v>
      </c>
    </row>
    <row r="3607" spans="1:15">
      <c r="A3607" s="1">
        <v>3553</v>
      </c>
      <c r="B3607" s="2" t="s">
        <v>10</v>
      </c>
      <c r="C3607" s="2" t="s">
        <v>8344</v>
      </c>
      <c r="D3607" s="2" t="s">
        <v>8345</v>
      </c>
      <c r="E3607" s="1" t="str">
        <f t="shared" si="283"/>
        <v>-Printed :</v>
      </c>
      <c r="F3607" s="2" t="s">
        <v>10</v>
      </c>
      <c r="G3607" s="2" t="s">
        <v>10</v>
      </c>
      <c r="H3607" s="2" t="s">
        <v>10</v>
      </c>
      <c r="J3607" s="1" t="str">
        <f t="shared" si="280"/>
        <v xml:space="preserve"> </v>
      </c>
      <c r="K3607" s="2" t="s">
        <v>10</v>
      </c>
      <c r="L3607" s="1" t="str">
        <f t="shared" si="281"/>
        <v xml:space="preserve"> </v>
      </c>
      <c r="M3607" s="1" t="s">
        <v>10</v>
      </c>
      <c r="N3607" s="1" t="str">
        <f t="shared" si="282"/>
        <v xml:space="preserve"> </v>
      </c>
      <c r="O3607" s="1" t="str">
        <f t="shared" si="284"/>
        <v>INSERT INTO tmis_commodity(name, description, hs_code, level, status_id) VALUES('-Printed :','-Printed :',' ',3,1);</v>
      </c>
    </row>
    <row r="3608" spans="1:15">
      <c r="A3608" s="1">
        <v>3554</v>
      </c>
      <c r="B3608" s="2" t="s">
        <v>8389</v>
      </c>
      <c r="C3608" s="2" t="s">
        <v>8353</v>
      </c>
      <c r="D3608" s="2" t="s">
        <v>8354</v>
      </c>
      <c r="E3608" s="1" t="str">
        <f t="shared" si="283"/>
        <v>--Plain weave</v>
      </c>
      <c r="F3608" s="2" t="s">
        <v>135</v>
      </c>
      <c r="G3608" s="2" t="s">
        <v>73</v>
      </c>
      <c r="H3608" s="2" t="s">
        <v>73</v>
      </c>
      <c r="I3608" s="2" t="s">
        <v>136</v>
      </c>
      <c r="J3608" s="1" t="str">
        <f t="shared" si="280"/>
        <v>52105100</v>
      </c>
      <c r="K3608" s="2" t="s">
        <v>20176</v>
      </c>
      <c r="L3608" s="1" t="str">
        <f t="shared" si="281"/>
        <v>52105100</v>
      </c>
      <c r="M3608" s="1" t="s">
        <v>20176</v>
      </c>
      <c r="N3608" s="1" t="str">
        <f t="shared" si="282"/>
        <v>521051</v>
      </c>
      <c r="O3608" s="1" t="str">
        <f t="shared" si="284"/>
        <v>INSERT INTO tmis_commodity(name, description, hs_code, level, status_id) VALUES('--Plain weave','--Plain weave','521051',2,1);</v>
      </c>
    </row>
    <row r="3609" spans="1:15">
      <c r="A3609" s="1">
        <v>3555</v>
      </c>
      <c r="B3609" s="2" t="s">
        <v>8390</v>
      </c>
      <c r="C3609" s="2" t="s">
        <v>8319</v>
      </c>
      <c r="D3609" s="2" t="s">
        <v>8391</v>
      </c>
      <c r="E3609" s="1" t="str">
        <f t="shared" si="283"/>
        <v>--Other fabrics</v>
      </c>
      <c r="F3609" s="2" t="s">
        <v>135</v>
      </c>
      <c r="G3609" s="2" t="s">
        <v>73</v>
      </c>
      <c r="H3609" s="2" t="s">
        <v>73</v>
      </c>
      <c r="I3609" s="2" t="s">
        <v>136</v>
      </c>
      <c r="J3609" s="1" t="str">
        <f t="shared" si="280"/>
        <v>52105900</v>
      </c>
      <c r="K3609" s="2" t="s">
        <v>20177</v>
      </c>
      <c r="L3609" s="1" t="str">
        <f t="shared" si="281"/>
        <v>52105900</v>
      </c>
      <c r="M3609" s="1" t="s">
        <v>20177</v>
      </c>
      <c r="N3609" s="1" t="str">
        <f t="shared" si="282"/>
        <v>521059</v>
      </c>
      <c r="O3609" s="1" t="str">
        <f t="shared" si="284"/>
        <v>INSERT INTO tmis_commodity(name, description, hs_code, level, status_id) VALUES('--Other fabrics','--Other fabrics','521059',2,1);</v>
      </c>
    </row>
    <row r="3610" spans="1:15">
      <c r="A3610" s="1">
        <v>3556</v>
      </c>
      <c r="B3610" s="2" t="s">
        <v>8392</v>
      </c>
      <c r="C3610" s="2" t="s">
        <v>8393</v>
      </c>
      <c r="D3610" s="2" t="s">
        <v>8394</v>
      </c>
      <c r="E3610" s="1" t="str">
        <f t="shared" si="283"/>
        <v>Woven fabrics of cotton, containing less than 85 % by weight of cotton, mixed mainly or solely with man-made  fibres, weighing more than 200 g/m2.</v>
      </c>
      <c r="F3610" s="2" t="s">
        <v>10</v>
      </c>
      <c r="G3610" s="2" t="s">
        <v>10</v>
      </c>
      <c r="H3610" s="2" t="s">
        <v>10</v>
      </c>
      <c r="J3610" s="1" t="str">
        <f t="shared" si="280"/>
        <v>5211</v>
      </c>
      <c r="K3610" s="2" t="s">
        <v>20178</v>
      </c>
      <c r="L3610" s="1" t="str">
        <f t="shared" si="281"/>
        <v>5211</v>
      </c>
      <c r="M3610" s="1" t="s">
        <v>20178</v>
      </c>
      <c r="N3610" s="1" t="str">
        <f t="shared" si="282"/>
        <v>5211</v>
      </c>
      <c r="O3610" s="1" t="str">
        <f t="shared" si="284"/>
        <v>INSERT INTO tmis_commodity(name, description, hs_code, level, status_id) VALUES('Woven fabrics of cotton, containing less than 85 % by weight of cotton, mixed mainly or solely with man-made  fibres, weighing more than 200 g/m2.','Woven fabrics of cotton, containing less than 85 % by weight of cotton, mixed mainly or solely with man-made  fibres, weighing more than 200 g/m2.','5211',1,1);</v>
      </c>
    </row>
    <row r="3611" spans="1:15">
      <c r="A3611" s="1">
        <v>3557</v>
      </c>
      <c r="B3611" s="2" t="s">
        <v>10</v>
      </c>
      <c r="C3611" s="2" t="s">
        <v>7538</v>
      </c>
      <c r="D3611" s="2" t="s">
        <v>8322</v>
      </c>
      <c r="E3611" s="1" t="str">
        <f t="shared" si="283"/>
        <v>-Unbleached :</v>
      </c>
      <c r="F3611" s="2" t="s">
        <v>10</v>
      </c>
      <c r="G3611" s="2" t="s">
        <v>10</v>
      </c>
      <c r="H3611" s="2" t="s">
        <v>10</v>
      </c>
      <c r="J3611" s="1" t="str">
        <f t="shared" si="280"/>
        <v xml:space="preserve"> </v>
      </c>
      <c r="K3611" s="2" t="s">
        <v>10</v>
      </c>
      <c r="L3611" s="1" t="str">
        <f t="shared" si="281"/>
        <v xml:space="preserve"> </v>
      </c>
      <c r="M3611" s="1" t="s">
        <v>10</v>
      </c>
      <c r="N3611" s="1" t="str">
        <f t="shared" si="282"/>
        <v xml:space="preserve"> </v>
      </c>
      <c r="O3611" s="1" t="str">
        <f t="shared" si="284"/>
        <v>INSERT INTO tmis_commodity(name, description, hs_code, level, status_id) VALUES('-Unbleached :','-Unbleached :',' ',3,1);</v>
      </c>
    </row>
    <row r="3612" spans="1:15">
      <c r="A3612" s="1">
        <v>3558</v>
      </c>
      <c r="B3612" s="2" t="s">
        <v>8395</v>
      </c>
      <c r="C3612" s="2" t="s">
        <v>8353</v>
      </c>
      <c r="D3612" s="2" t="s">
        <v>8354</v>
      </c>
      <c r="E3612" s="1" t="str">
        <f t="shared" si="283"/>
        <v>--Plain weave</v>
      </c>
      <c r="F3612" s="2" t="s">
        <v>135</v>
      </c>
      <c r="G3612" s="2" t="s">
        <v>73</v>
      </c>
      <c r="H3612" s="2" t="s">
        <v>73</v>
      </c>
      <c r="I3612" s="2" t="s">
        <v>136</v>
      </c>
      <c r="J3612" s="1" t="str">
        <f t="shared" si="280"/>
        <v>52111100</v>
      </c>
      <c r="K3612" s="2" t="s">
        <v>20179</v>
      </c>
      <c r="L3612" s="1" t="str">
        <f t="shared" si="281"/>
        <v>52111100</v>
      </c>
      <c r="M3612" s="1" t="s">
        <v>20179</v>
      </c>
      <c r="N3612" s="1" t="str">
        <f t="shared" si="282"/>
        <v>521111</v>
      </c>
      <c r="O3612" s="1" t="str">
        <f t="shared" si="284"/>
        <v>INSERT INTO tmis_commodity(name, description, hs_code, level, status_id) VALUES('--Plain weave','--Plain weave','521111',2,1);</v>
      </c>
    </row>
    <row r="3613" spans="1:15">
      <c r="A3613" s="1">
        <v>3559</v>
      </c>
      <c r="B3613" s="2" t="s">
        <v>8396</v>
      </c>
      <c r="C3613" s="2" t="s">
        <v>8316</v>
      </c>
      <c r="D3613" s="2" t="s">
        <v>8397</v>
      </c>
      <c r="E3613" s="1" t="str">
        <f t="shared" si="283"/>
        <v>--3-thread or 4-thread twill, including cross twill</v>
      </c>
      <c r="F3613" s="2" t="s">
        <v>135</v>
      </c>
      <c r="G3613" s="2" t="s">
        <v>73</v>
      </c>
      <c r="H3613" s="2" t="s">
        <v>73</v>
      </c>
      <c r="I3613" s="2" t="s">
        <v>136</v>
      </c>
      <c r="J3613" s="1" t="str">
        <f t="shared" si="280"/>
        <v>52111200</v>
      </c>
      <c r="K3613" s="2" t="s">
        <v>20180</v>
      </c>
      <c r="L3613" s="1" t="str">
        <f t="shared" si="281"/>
        <v>52111200</v>
      </c>
      <c r="M3613" s="1" t="s">
        <v>20180</v>
      </c>
      <c r="N3613" s="1" t="str">
        <f t="shared" si="282"/>
        <v>521112</v>
      </c>
      <c r="O3613" s="1" t="str">
        <f t="shared" si="284"/>
        <v>INSERT INTO tmis_commodity(name, description, hs_code, level, status_id) VALUES('--3-thread or 4-thread twill, including cross twill','--3-thread or 4-thread twill, including cross twill','521112',2,1);</v>
      </c>
    </row>
    <row r="3614" spans="1:15">
      <c r="A3614" s="1">
        <v>3560</v>
      </c>
      <c r="B3614" s="2" t="s">
        <v>8398</v>
      </c>
      <c r="C3614" s="2" t="s">
        <v>8319</v>
      </c>
      <c r="D3614" s="2" t="s">
        <v>8391</v>
      </c>
      <c r="E3614" s="1" t="str">
        <f t="shared" si="283"/>
        <v>--Other fabrics</v>
      </c>
      <c r="F3614" s="2" t="s">
        <v>135</v>
      </c>
      <c r="G3614" s="2" t="s">
        <v>73</v>
      </c>
      <c r="H3614" s="2" t="s">
        <v>73</v>
      </c>
      <c r="I3614" s="2" t="s">
        <v>136</v>
      </c>
      <c r="J3614" s="1" t="str">
        <f t="shared" si="280"/>
        <v>52111900</v>
      </c>
      <c r="K3614" s="2" t="s">
        <v>20181</v>
      </c>
      <c r="L3614" s="1" t="str">
        <f t="shared" si="281"/>
        <v>52111900</v>
      </c>
      <c r="M3614" s="1" t="s">
        <v>20181</v>
      </c>
      <c r="N3614" s="1" t="str">
        <f t="shared" si="282"/>
        <v>521119</v>
      </c>
      <c r="O3614" s="1" t="str">
        <f t="shared" si="284"/>
        <v>INSERT INTO tmis_commodity(name, description, hs_code, level, status_id) VALUES('--Other fabrics','--Other fabrics','521119',2,1);</v>
      </c>
    </row>
    <row r="3615" spans="1:15">
      <c r="A3615" s="1">
        <v>3561</v>
      </c>
      <c r="B3615" s="2" t="s">
        <v>8399</v>
      </c>
      <c r="C3615" s="2" t="s">
        <v>8400</v>
      </c>
      <c r="D3615" s="2" t="s">
        <v>8401</v>
      </c>
      <c r="E3615" s="1" t="str">
        <f t="shared" si="283"/>
        <v xml:space="preserve">-Bleached </v>
      </c>
      <c r="F3615" s="2" t="s">
        <v>135</v>
      </c>
      <c r="G3615" s="2" t="s">
        <v>73</v>
      </c>
      <c r="H3615" s="2" t="s">
        <v>73</v>
      </c>
      <c r="I3615" s="2" t="s">
        <v>136</v>
      </c>
      <c r="J3615" s="1" t="str">
        <f t="shared" si="280"/>
        <v>52112000</v>
      </c>
      <c r="K3615" s="2" t="s">
        <v>20182</v>
      </c>
      <c r="L3615" s="1" t="str">
        <f t="shared" si="281"/>
        <v>52112000</v>
      </c>
      <c r="M3615" s="1" t="s">
        <v>20182</v>
      </c>
      <c r="N3615" s="1" t="str">
        <f t="shared" si="282"/>
        <v>521120</v>
      </c>
      <c r="O3615" s="1" t="str">
        <f t="shared" si="284"/>
        <v>INSERT INTO tmis_commodity(name, description, hs_code, level, status_id) VALUES('-Bleached ','-Bleached ','521120',2,1);</v>
      </c>
    </row>
    <row r="3616" spans="1:15">
      <c r="A3616" s="1">
        <v>3562</v>
      </c>
      <c r="B3616" s="2" t="s">
        <v>10</v>
      </c>
      <c r="C3616" s="2" t="s">
        <v>8328</v>
      </c>
      <c r="D3616" s="2" t="s">
        <v>8360</v>
      </c>
      <c r="E3616" s="1" t="str">
        <f t="shared" si="283"/>
        <v>-Dyed :</v>
      </c>
      <c r="F3616" s="2" t="s">
        <v>10</v>
      </c>
      <c r="G3616" s="2" t="s">
        <v>10</v>
      </c>
      <c r="H3616" s="2" t="s">
        <v>10</v>
      </c>
      <c r="J3616" s="1" t="str">
        <f t="shared" si="280"/>
        <v xml:space="preserve"> </v>
      </c>
      <c r="K3616" s="2" t="s">
        <v>10</v>
      </c>
      <c r="L3616" s="1" t="str">
        <f t="shared" si="281"/>
        <v xml:space="preserve"> </v>
      </c>
      <c r="M3616" s="1" t="s">
        <v>10</v>
      </c>
      <c r="N3616" s="1" t="str">
        <f t="shared" si="282"/>
        <v xml:space="preserve"> </v>
      </c>
      <c r="O3616" s="1" t="str">
        <f t="shared" si="284"/>
        <v>INSERT INTO tmis_commodity(name, description, hs_code, level, status_id) VALUES('-Dyed :','-Dyed :',' ',3,1);</v>
      </c>
    </row>
    <row r="3617" spans="1:15">
      <c r="A3617" s="1">
        <v>3563</v>
      </c>
      <c r="B3617" s="2" t="s">
        <v>8402</v>
      </c>
      <c r="C3617" s="2" t="s">
        <v>8353</v>
      </c>
      <c r="D3617" s="2" t="s">
        <v>8354</v>
      </c>
      <c r="E3617" s="1" t="str">
        <f t="shared" si="283"/>
        <v>--Plain weave</v>
      </c>
      <c r="F3617" s="2" t="s">
        <v>135</v>
      </c>
      <c r="G3617" s="2" t="s">
        <v>73</v>
      </c>
      <c r="H3617" s="2" t="s">
        <v>73</v>
      </c>
      <c r="I3617" s="2" t="s">
        <v>136</v>
      </c>
      <c r="J3617" s="1" t="str">
        <f t="shared" si="280"/>
        <v>52113100</v>
      </c>
      <c r="K3617" s="2" t="s">
        <v>20183</v>
      </c>
      <c r="L3617" s="1" t="str">
        <f t="shared" si="281"/>
        <v>52113100</v>
      </c>
      <c r="M3617" s="1" t="s">
        <v>20183</v>
      </c>
      <c r="N3617" s="1" t="str">
        <f t="shared" si="282"/>
        <v>521131</v>
      </c>
      <c r="O3617" s="1" t="str">
        <f t="shared" si="284"/>
        <v>INSERT INTO tmis_commodity(name, description, hs_code, level, status_id) VALUES('--Plain weave','--Plain weave','521131',2,1);</v>
      </c>
    </row>
    <row r="3618" spans="1:15">
      <c r="A3618" s="1">
        <v>3564</v>
      </c>
      <c r="B3618" s="2" t="s">
        <v>8403</v>
      </c>
      <c r="C3618" s="2" t="s">
        <v>8316</v>
      </c>
      <c r="D3618" s="2" t="s">
        <v>8335</v>
      </c>
      <c r="E3618" s="1" t="str">
        <f t="shared" si="283"/>
        <v>--3-thread or 4-thread twill, including cross twill</v>
      </c>
      <c r="F3618" s="2" t="s">
        <v>135</v>
      </c>
      <c r="G3618" s="2" t="s">
        <v>73</v>
      </c>
      <c r="H3618" s="2" t="s">
        <v>73</v>
      </c>
      <c r="I3618" s="2" t="s">
        <v>136</v>
      </c>
      <c r="J3618" s="1" t="str">
        <f t="shared" si="280"/>
        <v>52113200</v>
      </c>
      <c r="K3618" s="2" t="s">
        <v>20184</v>
      </c>
      <c r="L3618" s="1" t="str">
        <f t="shared" si="281"/>
        <v>52113200</v>
      </c>
      <c r="M3618" s="1" t="s">
        <v>20184</v>
      </c>
      <c r="N3618" s="1" t="str">
        <f t="shared" si="282"/>
        <v>521132</v>
      </c>
      <c r="O3618" s="1" t="str">
        <f t="shared" si="284"/>
        <v>INSERT INTO tmis_commodity(name, description, hs_code, level, status_id) VALUES('--3-thread or 4-thread twill, including cross twill','--3-thread or 4-thread twill, including cross twill','521132',2,1);</v>
      </c>
    </row>
    <row r="3619" spans="1:15">
      <c r="A3619" s="1">
        <v>3565</v>
      </c>
      <c r="B3619" s="2" t="s">
        <v>8404</v>
      </c>
      <c r="C3619" s="2" t="s">
        <v>8319</v>
      </c>
      <c r="D3619" s="2" t="s">
        <v>8337</v>
      </c>
      <c r="E3619" s="1" t="str">
        <f t="shared" si="283"/>
        <v>--Other fabrics</v>
      </c>
      <c r="F3619" s="2" t="s">
        <v>135</v>
      </c>
      <c r="G3619" s="2" t="s">
        <v>73</v>
      </c>
      <c r="H3619" s="2" t="s">
        <v>73</v>
      </c>
      <c r="I3619" s="2" t="s">
        <v>136</v>
      </c>
      <c r="J3619" s="1" t="str">
        <f t="shared" si="280"/>
        <v>52113900</v>
      </c>
      <c r="K3619" s="2" t="s">
        <v>20185</v>
      </c>
      <c r="L3619" s="1" t="str">
        <f t="shared" si="281"/>
        <v>52113900</v>
      </c>
      <c r="M3619" s="1" t="s">
        <v>20185</v>
      </c>
      <c r="N3619" s="1" t="str">
        <f t="shared" si="282"/>
        <v>521139</v>
      </c>
      <c r="O3619" s="1" t="str">
        <f t="shared" si="284"/>
        <v>INSERT INTO tmis_commodity(name, description, hs_code, level, status_id) VALUES('--Other fabrics','--Other fabrics','521139',2,1);</v>
      </c>
    </row>
    <row r="3620" spans="1:15">
      <c r="A3620" s="1">
        <v>3566</v>
      </c>
      <c r="B3620" s="2" t="s">
        <v>10</v>
      </c>
      <c r="C3620" s="2" t="s">
        <v>8338</v>
      </c>
      <c r="D3620" s="2" t="s">
        <v>8405</v>
      </c>
      <c r="E3620" s="1" t="str">
        <f t="shared" si="283"/>
        <v>-Of yarns of different colours :</v>
      </c>
      <c r="F3620" s="2" t="s">
        <v>10</v>
      </c>
      <c r="G3620" s="2" t="s">
        <v>10</v>
      </c>
      <c r="H3620" s="2" t="s">
        <v>10</v>
      </c>
      <c r="J3620" s="1" t="str">
        <f t="shared" si="280"/>
        <v xml:space="preserve"> </v>
      </c>
      <c r="K3620" s="2" t="s">
        <v>10</v>
      </c>
      <c r="L3620" s="1" t="str">
        <f t="shared" si="281"/>
        <v xml:space="preserve"> </v>
      </c>
      <c r="M3620" s="1" t="s">
        <v>10</v>
      </c>
      <c r="N3620" s="1" t="str">
        <f t="shared" si="282"/>
        <v xml:space="preserve"> </v>
      </c>
      <c r="O3620" s="1" t="str">
        <f t="shared" si="284"/>
        <v>INSERT INTO tmis_commodity(name, description, hs_code, level, status_id) VALUES('-Of yarns of different colours :','-Of yarns of different colours :',' ',3,1);</v>
      </c>
    </row>
    <row r="3621" spans="1:15">
      <c r="A3621" s="1">
        <v>3567</v>
      </c>
      <c r="B3621" s="2" t="s">
        <v>8406</v>
      </c>
      <c r="C3621" s="2" t="s">
        <v>8353</v>
      </c>
      <c r="D3621" s="2" t="s">
        <v>8354</v>
      </c>
      <c r="E3621" s="1" t="str">
        <f t="shared" si="283"/>
        <v>--Plain weave</v>
      </c>
      <c r="F3621" s="2" t="s">
        <v>135</v>
      </c>
      <c r="G3621" s="2" t="s">
        <v>73</v>
      </c>
      <c r="H3621" s="2" t="s">
        <v>73</v>
      </c>
      <c r="I3621" s="2" t="s">
        <v>136</v>
      </c>
      <c r="J3621" s="1" t="str">
        <f t="shared" si="280"/>
        <v>52114100</v>
      </c>
      <c r="K3621" s="2" t="s">
        <v>20186</v>
      </c>
      <c r="L3621" s="1" t="str">
        <f t="shared" si="281"/>
        <v>52114100</v>
      </c>
      <c r="M3621" s="1" t="s">
        <v>20186</v>
      </c>
      <c r="N3621" s="1" t="str">
        <f t="shared" si="282"/>
        <v>521141</v>
      </c>
      <c r="O3621" s="1" t="str">
        <f t="shared" si="284"/>
        <v>INSERT INTO tmis_commodity(name, description, hs_code, level, status_id) VALUES('--Plain weave','--Plain weave','521141',2,1);</v>
      </c>
    </row>
    <row r="3622" spans="1:15">
      <c r="A3622" s="1">
        <v>3568</v>
      </c>
      <c r="B3622" s="2" t="s">
        <v>8407</v>
      </c>
      <c r="C3622" s="2" t="s">
        <v>8367</v>
      </c>
      <c r="D3622" s="2" t="s">
        <v>8408</v>
      </c>
      <c r="E3622" s="1" t="str">
        <f t="shared" si="283"/>
        <v>--Denim</v>
      </c>
      <c r="F3622" s="2" t="s">
        <v>135</v>
      </c>
      <c r="G3622" s="2" t="s">
        <v>73</v>
      </c>
      <c r="H3622" s="2" t="s">
        <v>73</v>
      </c>
      <c r="I3622" s="2" t="s">
        <v>136</v>
      </c>
      <c r="J3622" s="1" t="str">
        <f t="shared" si="280"/>
        <v>52114200</v>
      </c>
      <c r="K3622" s="2" t="s">
        <v>20187</v>
      </c>
      <c r="L3622" s="1" t="str">
        <f t="shared" si="281"/>
        <v>52114200</v>
      </c>
      <c r="M3622" s="1" t="s">
        <v>20187</v>
      </c>
      <c r="N3622" s="1" t="str">
        <f t="shared" si="282"/>
        <v>521142</v>
      </c>
      <c r="O3622" s="1" t="str">
        <f t="shared" si="284"/>
        <v>INSERT INTO tmis_commodity(name, description, hs_code, level, status_id) VALUES('--Denim','--Denim','521142',2,1);</v>
      </c>
    </row>
    <row r="3623" spans="1:15">
      <c r="A3623" s="1">
        <v>3569</v>
      </c>
      <c r="B3623" s="2" t="s">
        <v>8409</v>
      </c>
      <c r="C3623" s="2" t="s">
        <v>8410</v>
      </c>
      <c r="D3623" s="2" t="s">
        <v>8411</v>
      </c>
      <c r="E3623" s="1" t="str">
        <f t="shared" si="283"/>
        <v>--Other fabrics of 3-thread or 4-thread twill, including  cross twill</v>
      </c>
      <c r="F3623" s="2" t="s">
        <v>135</v>
      </c>
      <c r="G3623" s="2" t="s">
        <v>73</v>
      </c>
      <c r="H3623" s="2" t="s">
        <v>73</v>
      </c>
      <c r="I3623" s="2" t="s">
        <v>136</v>
      </c>
      <c r="J3623" s="1" t="str">
        <f t="shared" si="280"/>
        <v>52114300</v>
      </c>
      <c r="K3623" s="2" t="s">
        <v>20188</v>
      </c>
      <c r="L3623" s="1" t="str">
        <f t="shared" si="281"/>
        <v>52114300</v>
      </c>
      <c r="M3623" s="1" t="s">
        <v>20188</v>
      </c>
      <c r="N3623" s="1" t="str">
        <f t="shared" si="282"/>
        <v>521143</v>
      </c>
      <c r="O3623" s="1" t="str">
        <f t="shared" si="284"/>
        <v>INSERT INTO tmis_commodity(name, description, hs_code, level, status_id) VALUES('--Other fabrics of 3-thread or 4-thread twill, including  cross twill','--Other fabrics of 3-thread or 4-thread twill, including  cross twill','521143',2,1);</v>
      </c>
    </row>
    <row r="3624" spans="1:15">
      <c r="A3624" s="1">
        <v>3570</v>
      </c>
      <c r="B3624" s="2" t="s">
        <v>8412</v>
      </c>
      <c r="C3624" s="2" t="s">
        <v>8319</v>
      </c>
      <c r="D3624" s="2" t="s">
        <v>8337</v>
      </c>
      <c r="E3624" s="1" t="str">
        <f t="shared" si="283"/>
        <v>--Other fabrics</v>
      </c>
      <c r="F3624" s="2" t="s">
        <v>135</v>
      </c>
      <c r="G3624" s="2" t="s">
        <v>73</v>
      </c>
      <c r="H3624" s="2" t="s">
        <v>73</v>
      </c>
      <c r="I3624" s="2" t="s">
        <v>136</v>
      </c>
      <c r="J3624" s="1" t="str">
        <f t="shared" si="280"/>
        <v>52114900</v>
      </c>
      <c r="K3624" s="2" t="s">
        <v>20189</v>
      </c>
      <c r="L3624" s="1" t="str">
        <f t="shared" si="281"/>
        <v>52114900</v>
      </c>
      <c r="M3624" s="1" t="s">
        <v>20189</v>
      </c>
      <c r="N3624" s="1" t="str">
        <f t="shared" si="282"/>
        <v>521149</v>
      </c>
      <c r="O3624" s="1" t="str">
        <f t="shared" si="284"/>
        <v>INSERT INTO tmis_commodity(name, description, hs_code, level, status_id) VALUES('--Other fabrics','--Other fabrics','521149',2,1);</v>
      </c>
    </row>
    <row r="3625" spans="1:15">
      <c r="A3625" s="1">
        <v>3571</v>
      </c>
      <c r="B3625" s="2" t="s">
        <v>10</v>
      </c>
      <c r="C3625" s="2" t="s">
        <v>8344</v>
      </c>
      <c r="D3625" s="2" t="s">
        <v>8345</v>
      </c>
      <c r="E3625" s="1" t="str">
        <f t="shared" si="283"/>
        <v>-Printed :</v>
      </c>
      <c r="F3625" s="2" t="s">
        <v>10</v>
      </c>
      <c r="G3625" s="2" t="s">
        <v>10</v>
      </c>
      <c r="H3625" s="2" t="s">
        <v>10</v>
      </c>
      <c r="J3625" s="1" t="str">
        <f t="shared" si="280"/>
        <v xml:space="preserve"> </v>
      </c>
      <c r="K3625" s="2" t="s">
        <v>10</v>
      </c>
      <c r="L3625" s="1" t="str">
        <f t="shared" si="281"/>
        <v xml:space="preserve"> </v>
      </c>
      <c r="M3625" s="1" t="s">
        <v>10</v>
      </c>
      <c r="N3625" s="1" t="str">
        <f t="shared" si="282"/>
        <v xml:space="preserve"> </v>
      </c>
      <c r="O3625" s="1" t="str">
        <f t="shared" si="284"/>
        <v>INSERT INTO tmis_commodity(name, description, hs_code, level, status_id) VALUES('-Printed :','-Printed :',' ',3,1);</v>
      </c>
    </row>
    <row r="3626" spans="1:15">
      <c r="A3626" s="1">
        <v>3572</v>
      </c>
      <c r="B3626" s="2" t="s">
        <v>8413</v>
      </c>
      <c r="C3626" s="2" t="s">
        <v>8353</v>
      </c>
      <c r="D3626" s="2" t="s">
        <v>8354</v>
      </c>
      <c r="E3626" s="1" t="str">
        <f t="shared" si="283"/>
        <v>--Plain weave</v>
      </c>
      <c r="F3626" s="2" t="s">
        <v>135</v>
      </c>
      <c r="G3626" s="2" t="s">
        <v>73</v>
      </c>
      <c r="H3626" s="2" t="s">
        <v>73</v>
      </c>
      <c r="I3626" s="2" t="s">
        <v>136</v>
      </c>
      <c r="J3626" s="1" t="str">
        <f t="shared" si="280"/>
        <v>52115100</v>
      </c>
      <c r="K3626" s="2" t="s">
        <v>20190</v>
      </c>
      <c r="L3626" s="1" t="str">
        <f t="shared" si="281"/>
        <v>52115100</v>
      </c>
      <c r="M3626" s="1" t="s">
        <v>20190</v>
      </c>
      <c r="N3626" s="1" t="str">
        <f t="shared" si="282"/>
        <v>521151</v>
      </c>
      <c r="O3626" s="1" t="str">
        <f t="shared" si="284"/>
        <v>INSERT INTO tmis_commodity(name, description, hs_code, level, status_id) VALUES('--Plain weave','--Plain weave','521151',2,1);</v>
      </c>
    </row>
    <row r="3627" spans="1:15">
      <c r="A3627" s="1">
        <v>3573</v>
      </c>
      <c r="B3627" s="2" t="s">
        <v>8414</v>
      </c>
      <c r="C3627" s="2" t="s">
        <v>8316</v>
      </c>
      <c r="D3627" s="2" t="s">
        <v>8335</v>
      </c>
      <c r="E3627" s="1" t="str">
        <f t="shared" si="283"/>
        <v>--3-thread or 4-thread twill, including cross twill</v>
      </c>
      <c r="F3627" s="2" t="s">
        <v>135</v>
      </c>
      <c r="G3627" s="2" t="s">
        <v>73</v>
      </c>
      <c r="H3627" s="2" t="s">
        <v>73</v>
      </c>
      <c r="I3627" s="2" t="s">
        <v>136</v>
      </c>
      <c r="J3627" s="1" t="str">
        <f t="shared" si="280"/>
        <v>52115200</v>
      </c>
      <c r="K3627" s="2" t="s">
        <v>20191</v>
      </c>
      <c r="L3627" s="1" t="str">
        <f t="shared" si="281"/>
        <v>52115200</v>
      </c>
      <c r="M3627" s="1" t="s">
        <v>20191</v>
      </c>
      <c r="N3627" s="1" t="str">
        <f t="shared" si="282"/>
        <v>521152</v>
      </c>
      <c r="O3627" s="1" t="str">
        <f t="shared" si="284"/>
        <v>INSERT INTO tmis_commodity(name, description, hs_code, level, status_id) VALUES('--3-thread or 4-thread twill, including cross twill','--3-thread or 4-thread twill, including cross twill','521152',2,1);</v>
      </c>
    </row>
    <row r="3628" spans="1:15">
      <c r="A3628" s="1">
        <v>3574</v>
      </c>
      <c r="B3628" s="2" t="s">
        <v>8415</v>
      </c>
      <c r="C3628" s="2" t="s">
        <v>8319</v>
      </c>
      <c r="D3628" s="2" t="s">
        <v>8320</v>
      </c>
      <c r="E3628" s="1" t="str">
        <f t="shared" si="283"/>
        <v>--Other fabrics</v>
      </c>
      <c r="F3628" s="2" t="s">
        <v>135</v>
      </c>
      <c r="G3628" s="2" t="s">
        <v>73</v>
      </c>
      <c r="H3628" s="2" t="s">
        <v>73</v>
      </c>
      <c r="I3628" s="2" t="s">
        <v>136</v>
      </c>
      <c r="J3628" s="1" t="str">
        <f t="shared" si="280"/>
        <v>52115900</v>
      </c>
      <c r="K3628" s="2" t="s">
        <v>20192</v>
      </c>
      <c r="L3628" s="1" t="str">
        <f t="shared" si="281"/>
        <v>52115900</v>
      </c>
      <c r="M3628" s="1" t="s">
        <v>20192</v>
      </c>
      <c r="N3628" s="1" t="str">
        <f t="shared" si="282"/>
        <v>521159</v>
      </c>
      <c r="O3628" s="1" t="str">
        <f t="shared" si="284"/>
        <v>INSERT INTO tmis_commodity(name, description, hs_code, level, status_id) VALUES('--Other fabrics','--Other fabrics','521159',2,1);</v>
      </c>
    </row>
    <row r="3629" spans="1:15">
      <c r="A3629" s="1">
        <v>3575</v>
      </c>
      <c r="B3629" s="2" t="s">
        <v>8416</v>
      </c>
      <c r="C3629" s="2" t="s">
        <v>8417</v>
      </c>
      <c r="D3629" s="2" t="s">
        <v>8418</v>
      </c>
      <c r="E3629" s="1" t="str">
        <f t="shared" si="283"/>
        <v>Other woven fabrics of cotton.</v>
      </c>
      <c r="F3629" s="2" t="s">
        <v>10</v>
      </c>
      <c r="G3629" s="2" t="s">
        <v>10</v>
      </c>
      <c r="H3629" s="2" t="s">
        <v>10</v>
      </c>
      <c r="J3629" s="1" t="str">
        <f t="shared" si="280"/>
        <v>5212</v>
      </c>
      <c r="K3629" s="2" t="s">
        <v>20193</v>
      </c>
      <c r="L3629" s="1" t="str">
        <f t="shared" si="281"/>
        <v>5212</v>
      </c>
      <c r="M3629" s="1" t="s">
        <v>20193</v>
      </c>
      <c r="N3629" s="1" t="str">
        <f t="shared" si="282"/>
        <v>5212</v>
      </c>
      <c r="O3629" s="1" t="str">
        <f t="shared" si="284"/>
        <v>INSERT INTO tmis_commodity(name, description, hs_code, level, status_id) VALUES('Other woven fabrics of cotton.','Other woven fabrics of cotton.','5212',1,1);</v>
      </c>
    </row>
    <row r="3630" spans="1:15">
      <c r="A3630" s="1">
        <v>3576</v>
      </c>
      <c r="B3630" s="2" t="s">
        <v>10</v>
      </c>
      <c r="C3630" s="2" t="s">
        <v>8419</v>
      </c>
      <c r="D3630" s="2" t="s">
        <v>8420</v>
      </c>
      <c r="E3630" s="1" t="str">
        <f t="shared" si="283"/>
        <v>-Weighing not more than 200 g/m2 :</v>
      </c>
      <c r="F3630" s="2" t="s">
        <v>10</v>
      </c>
      <c r="G3630" s="2" t="s">
        <v>10</v>
      </c>
      <c r="H3630" s="2" t="s">
        <v>10</v>
      </c>
      <c r="J3630" s="1" t="str">
        <f t="shared" si="280"/>
        <v xml:space="preserve"> </v>
      </c>
      <c r="K3630" s="2" t="s">
        <v>10</v>
      </c>
      <c r="L3630" s="1" t="str">
        <f t="shared" si="281"/>
        <v xml:space="preserve"> </v>
      </c>
      <c r="M3630" s="1" t="s">
        <v>10</v>
      </c>
      <c r="N3630" s="1" t="str">
        <f t="shared" si="282"/>
        <v xml:space="preserve"> </v>
      </c>
      <c r="O3630" s="1" t="str">
        <f t="shared" si="284"/>
        <v>INSERT INTO tmis_commodity(name, description, hs_code, level, status_id) VALUES('-Weighing not more than 200 g/m2 :','-Weighing not more than 200 g/m2 :',' ',3,1);</v>
      </c>
    </row>
    <row r="3631" spans="1:15">
      <c r="A3631" s="1">
        <v>3577</v>
      </c>
      <c r="B3631" s="2" t="s">
        <v>8421</v>
      </c>
      <c r="C3631" s="2" t="s">
        <v>7646</v>
      </c>
      <c r="D3631" s="2" t="s">
        <v>8422</v>
      </c>
      <c r="E3631" s="1" t="str">
        <f t="shared" si="283"/>
        <v>--Unbleached</v>
      </c>
      <c r="F3631" s="2" t="s">
        <v>135</v>
      </c>
      <c r="G3631" s="2" t="s">
        <v>73</v>
      </c>
      <c r="H3631" s="2" t="s">
        <v>73</v>
      </c>
      <c r="I3631" s="2" t="s">
        <v>136</v>
      </c>
      <c r="J3631" s="1" t="str">
        <f t="shared" si="280"/>
        <v>52121100</v>
      </c>
      <c r="K3631" s="2" t="s">
        <v>20194</v>
      </c>
      <c r="L3631" s="1" t="str">
        <f t="shared" si="281"/>
        <v>52121100</v>
      </c>
      <c r="M3631" s="1" t="s">
        <v>20194</v>
      </c>
      <c r="N3631" s="1" t="str">
        <f t="shared" si="282"/>
        <v>521211</v>
      </c>
      <c r="O3631" s="1" t="str">
        <f t="shared" si="284"/>
        <v>INSERT INTO tmis_commodity(name, description, hs_code, level, status_id) VALUES('--Unbleached','--Unbleached','521211',2,1);</v>
      </c>
    </row>
    <row r="3632" spans="1:15">
      <c r="A3632" s="1">
        <v>3578</v>
      </c>
      <c r="B3632" s="2" t="s">
        <v>8423</v>
      </c>
      <c r="C3632" s="2" t="s">
        <v>8424</v>
      </c>
      <c r="D3632" s="2" t="s">
        <v>8425</v>
      </c>
      <c r="E3632" s="1" t="str">
        <f t="shared" si="283"/>
        <v>--Bleached</v>
      </c>
      <c r="F3632" s="2" t="s">
        <v>135</v>
      </c>
      <c r="G3632" s="2" t="s">
        <v>73</v>
      </c>
      <c r="H3632" s="2" t="s">
        <v>73</v>
      </c>
      <c r="I3632" s="2" t="s">
        <v>136</v>
      </c>
      <c r="J3632" s="1" t="str">
        <f t="shared" si="280"/>
        <v>52121200</v>
      </c>
      <c r="K3632" s="2" t="s">
        <v>20195</v>
      </c>
      <c r="L3632" s="1" t="str">
        <f t="shared" si="281"/>
        <v>52121200</v>
      </c>
      <c r="M3632" s="1" t="s">
        <v>20195</v>
      </c>
      <c r="N3632" s="1" t="str">
        <f t="shared" si="282"/>
        <v>521212</v>
      </c>
      <c r="O3632" s="1" t="str">
        <f t="shared" si="284"/>
        <v>INSERT INTO tmis_commodity(name, description, hs_code, level, status_id) VALUES('--Bleached','--Bleached','521212',2,1);</v>
      </c>
    </row>
    <row r="3633" spans="1:15">
      <c r="A3633" s="1">
        <v>3579</v>
      </c>
      <c r="B3633" s="2" t="s">
        <v>8426</v>
      </c>
      <c r="C3633" s="2" t="s">
        <v>8427</v>
      </c>
      <c r="D3633" s="2" t="s">
        <v>8428</v>
      </c>
      <c r="E3633" s="1" t="str">
        <f t="shared" si="283"/>
        <v>--Dyed</v>
      </c>
      <c r="F3633" s="2" t="s">
        <v>135</v>
      </c>
      <c r="G3633" s="2" t="s">
        <v>73</v>
      </c>
      <c r="H3633" s="2" t="s">
        <v>73</v>
      </c>
      <c r="I3633" s="2" t="s">
        <v>136</v>
      </c>
      <c r="J3633" s="1" t="str">
        <f t="shared" si="280"/>
        <v>52121300</v>
      </c>
      <c r="K3633" s="2" t="s">
        <v>20196</v>
      </c>
      <c r="L3633" s="1" t="str">
        <f t="shared" si="281"/>
        <v>52121300</v>
      </c>
      <c r="M3633" s="1" t="s">
        <v>20196</v>
      </c>
      <c r="N3633" s="1" t="str">
        <f t="shared" si="282"/>
        <v>521213</v>
      </c>
      <c r="O3633" s="1" t="str">
        <f t="shared" si="284"/>
        <v>INSERT INTO tmis_commodity(name, description, hs_code, level, status_id) VALUES('--Dyed','--Dyed','521213',2,1);</v>
      </c>
    </row>
    <row r="3634" spans="1:15">
      <c r="A3634" s="1">
        <v>3580</v>
      </c>
      <c r="B3634" s="2" t="s">
        <v>8429</v>
      </c>
      <c r="C3634" s="2" t="s">
        <v>8430</v>
      </c>
      <c r="D3634" s="2" t="s">
        <v>8431</v>
      </c>
      <c r="E3634" s="1" t="str">
        <f t="shared" si="283"/>
        <v>--Of yarns of different colours</v>
      </c>
      <c r="F3634" s="2" t="s">
        <v>135</v>
      </c>
      <c r="G3634" s="2" t="s">
        <v>73</v>
      </c>
      <c r="H3634" s="2" t="s">
        <v>73</v>
      </c>
      <c r="I3634" s="2" t="s">
        <v>136</v>
      </c>
      <c r="J3634" s="1" t="str">
        <f t="shared" si="280"/>
        <v>52121400</v>
      </c>
      <c r="K3634" s="2" t="s">
        <v>20197</v>
      </c>
      <c r="L3634" s="1" t="str">
        <f t="shared" si="281"/>
        <v>52121400</v>
      </c>
      <c r="M3634" s="1" t="s">
        <v>20197</v>
      </c>
      <c r="N3634" s="1" t="str">
        <f t="shared" si="282"/>
        <v>521214</v>
      </c>
      <c r="O3634" s="1" t="str">
        <f t="shared" si="284"/>
        <v>INSERT INTO tmis_commodity(name, description, hs_code, level, status_id) VALUES('--Of yarns of different colours','--Of yarns of different colours','521214',2,1);</v>
      </c>
    </row>
    <row r="3635" spans="1:15">
      <c r="A3635" s="1">
        <v>3581</v>
      </c>
      <c r="B3635" s="2" t="s">
        <v>8432</v>
      </c>
      <c r="C3635" s="2" t="s">
        <v>8433</v>
      </c>
      <c r="D3635" s="2" t="s">
        <v>8434</v>
      </c>
      <c r="E3635" s="1" t="str">
        <f t="shared" si="283"/>
        <v>--Printed</v>
      </c>
      <c r="F3635" s="2" t="s">
        <v>135</v>
      </c>
      <c r="G3635" s="2" t="s">
        <v>73</v>
      </c>
      <c r="H3635" s="2" t="s">
        <v>73</v>
      </c>
      <c r="I3635" s="2" t="s">
        <v>136</v>
      </c>
      <c r="J3635" s="1" t="str">
        <f t="shared" si="280"/>
        <v>52121500</v>
      </c>
      <c r="K3635" s="2" t="s">
        <v>20198</v>
      </c>
      <c r="L3635" s="1" t="str">
        <f t="shared" si="281"/>
        <v>52121500</v>
      </c>
      <c r="M3635" s="1" t="s">
        <v>20198</v>
      </c>
      <c r="N3635" s="1" t="str">
        <f t="shared" si="282"/>
        <v>521215</v>
      </c>
      <c r="O3635" s="1" t="str">
        <f t="shared" si="284"/>
        <v>INSERT INTO tmis_commodity(name, description, hs_code, level, status_id) VALUES('--Printed','--Printed','521215',2,1);</v>
      </c>
    </row>
    <row r="3636" spans="1:15">
      <c r="A3636" s="1">
        <v>3582</v>
      </c>
      <c r="B3636" s="2" t="s">
        <v>10</v>
      </c>
      <c r="C3636" s="2" t="s">
        <v>8435</v>
      </c>
      <c r="D3636" s="2" t="s">
        <v>8436</v>
      </c>
      <c r="E3636" s="1" t="str">
        <f t="shared" si="283"/>
        <v>-Weighing more than 200 g/m2 :</v>
      </c>
      <c r="F3636" s="2" t="s">
        <v>10</v>
      </c>
      <c r="G3636" s="2" t="s">
        <v>10</v>
      </c>
      <c r="H3636" s="2" t="s">
        <v>10</v>
      </c>
      <c r="J3636" s="1" t="str">
        <f t="shared" si="280"/>
        <v xml:space="preserve"> </v>
      </c>
      <c r="K3636" s="2" t="s">
        <v>10</v>
      </c>
      <c r="L3636" s="1" t="str">
        <f t="shared" si="281"/>
        <v xml:space="preserve"> </v>
      </c>
      <c r="M3636" s="1" t="s">
        <v>10</v>
      </c>
      <c r="N3636" s="1" t="str">
        <f t="shared" si="282"/>
        <v xml:space="preserve"> </v>
      </c>
      <c r="O3636" s="1" t="str">
        <f t="shared" si="284"/>
        <v>INSERT INTO tmis_commodity(name, description, hs_code, level, status_id) VALUES('-Weighing more than 200 g/m2 :','-Weighing more than 200 g/m2 :',' ',3,1);</v>
      </c>
    </row>
    <row r="3637" spans="1:15">
      <c r="A3637" s="1">
        <v>3583</v>
      </c>
      <c r="B3637" s="2" t="s">
        <v>8437</v>
      </c>
      <c r="C3637" s="2" t="s">
        <v>7646</v>
      </c>
      <c r="D3637" s="2" t="s">
        <v>8422</v>
      </c>
      <c r="E3637" s="1" t="str">
        <f t="shared" si="283"/>
        <v>--Unbleached</v>
      </c>
      <c r="F3637" s="2" t="s">
        <v>135</v>
      </c>
      <c r="G3637" s="2" t="s">
        <v>73</v>
      </c>
      <c r="H3637" s="2" t="s">
        <v>73</v>
      </c>
      <c r="I3637" s="2" t="s">
        <v>136</v>
      </c>
      <c r="J3637" s="1" t="str">
        <f t="shared" si="280"/>
        <v>52122100</v>
      </c>
      <c r="K3637" s="2" t="s">
        <v>20199</v>
      </c>
      <c r="L3637" s="1" t="str">
        <f t="shared" si="281"/>
        <v>52122100</v>
      </c>
      <c r="M3637" s="1" t="s">
        <v>20199</v>
      </c>
      <c r="N3637" s="1" t="str">
        <f t="shared" si="282"/>
        <v>521221</v>
      </c>
      <c r="O3637" s="1" t="str">
        <f t="shared" si="284"/>
        <v>INSERT INTO tmis_commodity(name, description, hs_code, level, status_id) VALUES('--Unbleached','--Unbleached','521221',2,1);</v>
      </c>
    </row>
    <row r="3638" spans="1:15">
      <c r="A3638" s="1">
        <v>3584</v>
      </c>
      <c r="B3638" s="2" t="s">
        <v>8438</v>
      </c>
      <c r="C3638" s="2" t="s">
        <v>8424</v>
      </c>
      <c r="D3638" s="2" t="s">
        <v>8439</v>
      </c>
      <c r="E3638" s="1" t="str">
        <f t="shared" si="283"/>
        <v>--Bleached</v>
      </c>
      <c r="F3638" s="2" t="s">
        <v>135</v>
      </c>
      <c r="G3638" s="2" t="s">
        <v>73</v>
      </c>
      <c r="H3638" s="2" t="s">
        <v>73</v>
      </c>
      <c r="I3638" s="2" t="s">
        <v>136</v>
      </c>
      <c r="J3638" s="1" t="str">
        <f t="shared" si="280"/>
        <v>52122200</v>
      </c>
      <c r="K3638" s="2" t="s">
        <v>20200</v>
      </c>
      <c r="L3638" s="1" t="str">
        <f t="shared" si="281"/>
        <v>52122200</v>
      </c>
      <c r="M3638" s="1" t="s">
        <v>20200</v>
      </c>
      <c r="N3638" s="1" t="str">
        <f t="shared" si="282"/>
        <v>521222</v>
      </c>
      <c r="O3638" s="1" t="str">
        <f t="shared" si="284"/>
        <v>INSERT INTO tmis_commodity(name, description, hs_code, level, status_id) VALUES('--Bleached','--Bleached','521222',2,1);</v>
      </c>
    </row>
    <row r="3639" spans="1:15">
      <c r="A3639" s="1">
        <v>3585</v>
      </c>
      <c r="B3639" s="2" t="s">
        <v>8440</v>
      </c>
      <c r="C3639" s="2" t="s">
        <v>8427</v>
      </c>
      <c r="D3639" s="2" t="s">
        <v>8428</v>
      </c>
      <c r="E3639" s="1" t="str">
        <f t="shared" si="283"/>
        <v>--Dyed</v>
      </c>
      <c r="F3639" s="2" t="s">
        <v>135</v>
      </c>
      <c r="G3639" s="2" t="s">
        <v>73</v>
      </c>
      <c r="H3639" s="2" t="s">
        <v>73</v>
      </c>
      <c r="I3639" s="2" t="s">
        <v>136</v>
      </c>
      <c r="J3639" s="1" t="str">
        <f t="shared" si="280"/>
        <v>52122300</v>
      </c>
      <c r="K3639" s="2" t="s">
        <v>20201</v>
      </c>
      <c r="L3639" s="1" t="str">
        <f t="shared" si="281"/>
        <v>52122300</v>
      </c>
      <c r="M3639" s="1" t="s">
        <v>20201</v>
      </c>
      <c r="N3639" s="1" t="str">
        <f t="shared" si="282"/>
        <v>521223</v>
      </c>
      <c r="O3639" s="1" t="str">
        <f t="shared" si="284"/>
        <v>INSERT INTO tmis_commodity(name, description, hs_code, level, status_id) VALUES('--Dyed','--Dyed','521223',2,1);</v>
      </c>
    </row>
    <row r="3640" spans="1:15">
      <c r="A3640" s="1">
        <v>3586</v>
      </c>
      <c r="B3640" s="2" t="s">
        <v>8441</v>
      </c>
      <c r="C3640" s="2" t="s">
        <v>8430</v>
      </c>
      <c r="D3640" s="2" t="s">
        <v>8431</v>
      </c>
      <c r="E3640" s="1" t="str">
        <f t="shared" si="283"/>
        <v>--Of yarns of different colours</v>
      </c>
      <c r="F3640" s="2" t="s">
        <v>135</v>
      </c>
      <c r="G3640" s="2" t="s">
        <v>73</v>
      </c>
      <c r="H3640" s="2" t="s">
        <v>73</v>
      </c>
      <c r="I3640" s="2" t="s">
        <v>136</v>
      </c>
      <c r="J3640" s="1" t="str">
        <f t="shared" si="280"/>
        <v>52122400</v>
      </c>
      <c r="K3640" s="2" t="s">
        <v>20202</v>
      </c>
      <c r="L3640" s="1" t="str">
        <f t="shared" si="281"/>
        <v>52122400</v>
      </c>
      <c r="M3640" s="1" t="s">
        <v>20202</v>
      </c>
      <c r="N3640" s="1" t="str">
        <f t="shared" si="282"/>
        <v>521224</v>
      </c>
      <c r="O3640" s="1" t="str">
        <f t="shared" si="284"/>
        <v>INSERT INTO tmis_commodity(name, description, hs_code, level, status_id) VALUES('--Of yarns of different colours','--Of yarns of different colours','521224',2,1);</v>
      </c>
    </row>
    <row r="3641" spans="1:15">
      <c r="A3641" s="1">
        <v>3587</v>
      </c>
      <c r="B3641" s="2" t="s">
        <v>8442</v>
      </c>
      <c r="C3641" s="2" t="s">
        <v>8433</v>
      </c>
      <c r="D3641" s="2" t="s">
        <v>8434</v>
      </c>
      <c r="E3641" s="1" t="str">
        <f t="shared" si="283"/>
        <v>--Printed</v>
      </c>
      <c r="F3641" s="2" t="s">
        <v>135</v>
      </c>
      <c r="G3641" s="2" t="s">
        <v>73</v>
      </c>
      <c r="H3641" s="2" t="s">
        <v>73</v>
      </c>
      <c r="I3641" s="2" t="s">
        <v>136</v>
      </c>
      <c r="J3641" s="1" t="str">
        <f t="shared" si="280"/>
        <v>52122500</v>
      </c>
      <c r="K3641" s="2" t="s">
        <v>20203</v>
      </c>
      <c r="L3641" s="1" t="str">
        <f t="shared" si="281"/>
        <v>52122500</v>
      </c>
      <c r="M3641" s="1" t="s">
        <v>20203</v>
      </c>
      <c r="N3641" s="1" t="str">
        <f t="shared" si="282"/>
        <v>521225</v>
      </c>
      <c r="O3641" s="1" t="str">
        <f t="shared" si="284"/>
        <v>INSERT INTO tmis_commodity(name, description, hs_code, level, status_id) VALUES('--Printed','--Printed','521225',2,1);</v>
      </c>
    </row>
    <row r="3642" spans="1:15">
      <c r="B3642" s="2" t="s">
        <v>17023</v>
      </c>
      <c r="C3642" s="3" t="s">
        <v>17093</v>
      </c>
      <c r="E3642" s="1" t="str">
        <f t="shared" si="283"/>
        <v>Flaxes</v>
      </c>
      <c r="J3642" s="1" t="str">
        <f t="shared" si="280"/>
        <v>53</v>
      </c>
      <c r="K3642" s="2" t="s">
        <v>17023</v>
      </c>
      <c r="L3642" s="1" t="str">
        <f t="shared" si="281"/>
        <v>53</v>
      </c>
      <c r="M3642" s="1" t="s">
        <v>17023</v>
      </c>
      <c r="N3642" s="1" t="str">
        <f t="shared" si="282"/>
        <v>53</v>
      </c>
      <c r="O3642" s="1" t="str">
        <f t="shared" si="284"/>
        <v>INSERT INTO tmis_commodity(name, description, hs_code, level, status_id) VALUES('Flaxes','Flaxes','53',0,1);</v>
      </c>
    </row>
    <row r="3643" spans="1:15">
      <c r="A3643" s="1">
        <v>3588</v>
      </c>
      <c r="B3643" s="2" t="s">
        <v>8443</v>
      </c>
      <c r="C3643" s="2" t="s">
        <v>8444</v>
      </c>
      <c r="D3643" s="2" t="s">
        <v>8445</v>
      </c>
      <c r="E3643" s="1" t="str">
        <f t="shared" si="283"/>
        <v>Flax, raw or processed but not spun; flax tow and waste (including yarn waste and garnetted stock).</v>
      </c>
      <c r="F3643" s="2" t="s">
        <v>10</v>
      </c>
      <c r="G3643" s="2" t="s">
        <v>10</v>
      </c>
      <c r="H3643" s="2" t="s">
        <v>10</v>
      </c>
      <c r="J3643" s="1" t="str">
        <f t="shared" si="280"/>
        <v>5301</v>
      </c>
      <c r="K3643" s="2" t="s">
        <v>20204</v>
      </c>
      <c r="L3643" s="1" t="str">
        <f t="shared" si="281"/>
        <v>5301</v>
      </c>
      <c r="M3643" s="1" t="s">
        <v>20204</v>
      </c>
      <c r="N3643" s="1" t="str">
        <f t="shared" si="282"/>
        <v>5301</v>
      </c>
      <c r="O3643" s="1" t="str">
        <f t="shared" si="284"/>
        <v>INSERT INTO tmis_commodity(name, description, hs_code, level, status_id) VALUES('Flax, raw or processed but not spun; flax tow and waste (including yarn waste and garnetted stock).','Flax, raw or processed but not spun; flax tow and waste (including yarn waste and garnetted stock).','5301',1,1);</v>
      </c>
    </row>
    <row r="3644" spans="1:15">
      <c r="A3644" s="1">
        <v>3589</v>
      </c>
      <c r="B3644" s="2" t="s">
        <v>8446</v>
      </c>
      <c r="C3644" s="2" t="s">
        <v>8447</v>
      </c>
      <c r="D3644" s="2" t="s">
        <v>8448</v>
      </c>
      <c r="E3644" s="1" t="str">
        <f t="shared" si="283"/>
        <v>-Flax, raw or retted</v>
      </c>
      <c r="F3644" s="2" t="s">
        <v>135</v>
      </c>
      <c r="G3644" s="2" t="s">
        <v>17</v>
      </c>
      <c r="H3644" s="2" t="s">
        <v>17</v>
      </c>
      <c r="I3644" s="2" t="s">
        <v>5515</v>
      </c>
      <c r="J3644" s="1" t="str">
        <f t="shared" si="280"/>
        <v>53011000</v>
      </c>
      <c r="K3644" s="2" t="s">
        <v>20205</v>
      </c>
      <c r="L3644" s="1" t="str">
        <f t="shared" si="281"/>
        <v>53011000</v>
      </c>
      <c r="M3644" s="1" t="s">
        <v>20205</v>
      </c>
      <c r="N3644" s="1" t="str">
        <f t="shared" si="282"/>
        <v>530110</v>
      </c>
      <c r="O3644" s="1" t="str">
        <f t="shared" si="284"/>
        <v>INSERT INTO tmis_commodity(name, description, hs_code, level, status_id) VALUES('-Flax, raw or retted','-Flax, raw or retted','530110',2,1);</v>
      </c>
    </row>
    <row r="3645" spans="1:15">
      <c r="A3645" s="1">
        <v>3590</v>
      </c>
      <c r="B3645" s="2" t="s">
        <v>10</v>
      </c>
      <c r="C3645" s="2" t="s">
        <v>8449</v>
      </c>
      <c r="D3645" s="2" t="s">
        <v>8450</v>
      </c>
      <c r="E3645" s="1" t="str">
        <f t="shared" si="283"/>
        <v>-Flax, broken, scutched, hackled or otherwise processed, but not spun :</v>
      </c>
      <c r="F3645" s="2" t="s">
        <v>10</v>
      </c>
      <c r="G3645" s="2" t="s">
        <v>10</v>
      </c>
      <c r="H3645" s="2" t="s">
        <v>10</v>
      </c>
      <c r="J3645" s="1" t="str">
        <f t="shared" si="280"/>
        <v xml:space="preserve"> </v>
      </c>
      <c r="K3645" s="2" t="s">
        <v>10</v>
      </c>
      <c r="L3645" s="1" t="str">
        <f t="shared" si="281"/>
        <v xml:space="preserve"> </v>
      </c>
      <c r="M3645" s="1" t="s">
        <v>10</v>
      </c>
      <c r="N3645" s="1" t="str">
        <f t="shared" si="282"/>
        <v xml:space="preserve"> </v>
      </c>
      <c r="O3645" s="1" t="str">
        <f t="shared" si="284"/>
        <v>INSERT INTO tmis_commodity(name, description, hs_code, level, status_id) VALUES('-Flax, broken, scutched, hackled or otherwise processed, but not spun :','-Flax, broken, scutched, hackled or otherwise processed, but not spun :',' ',3,1);</v>
      </c>
    </row>
    <row r="3646" spans="1:15">
      <c r="A3646" s="1">
        <v>3591</v>
      </c>
      <c r="B3646" s="2" t="s">
        <v>8451</v>
      </c>
      <c r="C3646" s="2" t="s">
        <v>8452</v>
      </c>
      <c r="D3646" s="2" t="s">
        <v>8453</v>
      </c>
      <c r="E3646" s="1" t="str">
        <f t="shared" si="283"/>
        <v>--Broken or scotched</v>
      </c>
      <c r="F3646" s="2" t="s">
        <v>135</v>
      </c>
      <c r="G3646" s="2" t="s">
        <v>17</v>
      </c>
      <c r="H3646" s="2" t="s">
        <v>17</v>
      </c>
      <c r="I3646" s="2" t="s">
        <v>5515</v>
      </c>
      <c r="J3646" s="1" t="str">
        <f t="shared" si="280"/>
        <v>53012100</v>
      </c>
      <c r="K3646" s="2" t="s">
        <v>20206</v>
      </c>
      <c r="L3646" s="1" t="str">
        <f t="shared" si="281"/>
        <v>53012100</v>
      </c>
      <c r="M3646" s="1" t="s">
        <v>20206</v>
      </c>
      <c r="N3646" s="1" t="str">
        <f t="shared" si="282"/>
        <v>530121</v>
      </c>
      <c r="O3646" s="1" t="str">
        <f t="shared" si="284"/>
        <v>INSERT INTO tmis_commodity(name, description, hs_code, level, status_id) VALUES('--Broken or scotched','--Broken or scotched','530121',2,1);</v>
      </c>
    </row>
    <row r="3647" spans="1:15">
      <c r="A3647" s="1">
        <v>3592</v>
      </c>
      <c r="B3647" s="2" t="s">
        <v>8454</v>
      </c>
      <c r="C3647" s="2" t="s">
        <v>20</v>
      </c>
      <c r="D3647" s="2" t="s">
        <v>8455</v>
      </c>
      <c r="E3647" s="1" t="str">
        <f t="shared" si="283"/>
        <v>--Other</v>
      </c>
      <c r="F3647" s="2" t="s">
        <v>135</v>
      </c>
      <c r="G3647" s="2" t="s">
        <v>17</v>
      </c>
      <c r="H3647" s="2" t="s">
        <v>17</v>
      </c>
      <c r="I3647" s="2" t="s">
        <v>5515</v>
      </c>
      <c r="J3647" s="1" t="str">
        <f t="shared" si="280"/>
        <v>53012900</v>
      </c>
      <c r="K3647" s="2" t="s">
        <v>20207</v>
      </c>
      <c r="L3647" s="1" t="str">
        <f t="shared" si="281"/>
        <v>53012900</v>
      </c>
      <c r="M3647" s="1" t="s">
        <v>20207</v>
      </c>
      <c r="N3647" s="1" t="str">
        <f t="shared" si="282"/>
        <v>530129</v>
      </c>
      <c r="O3647" s="1" t="str">
        <f t="shared" si="284"/>
        <v>INSERT INTO tmis_commodity(name, description, hs_code, level, status_id) VALUES('--Other','--Other','530129',2,1);</v>
      </c>
    </row>
    <row r="3648" spans="1:15">
      <c r="A3648" s="1">
        <v>3593</v>
      </c>
      <c r="B3648" s="2" t="s">
        <v>8456</v>
      </c>
      <c r="C3648" s="2" t="s">
        <v>8457</v>
      </c>
      <c r="D3648" s="2" t="s">
        <v>8458</v>
      </c>
      <c r="E3648" s="1" t="str">
        <f t="shared" si="283"/>
        <v>-Flax tow and waste</v>
      </c>
      <c r="F3648" s="2" t="s">
        <v>135</v>
      </c>
      <c r="G3648" s="2" t="s">
        <v>17</v>
      </c>
      <c r="H3648" s="2" t="s">
        <v>17</v>
      </c>
      <c r="I3648" s="2" t="s">
        <v>5515</v>
      </c>
      <c r="J3648" s="1" t="str">
        <f t="shared" si="280"/>
        <v>53013000</v>
      </c>
      <c r="K3648" s="2" t="s">
        <v>20208</v>
      </c>
      <c r="L3648" s="1" t="str">
        <f t="shared" si="281"/>
        <v>53013000</v>
      </c>
      <c r="M3648" s="1" t="s">
        <v>20208</v>
      </c>
      <c r="N3648" s="1" t="str">
        <f t="shared" si="282"/>
        <v>530130</v>
      </c>
      <c r="O3648" s="1" t="str">
        <f t="shared" si="284"/>
        <v>INSERT INTO tmis_commodity(name, description, hs_code, level, status_id) VALUES('-Flax tow and waste','-Flax tow and waste','530130',2,1);</v>
      </c>
    </row>
    <row r="3649" spans="1:15">
      <c r="A3649" s="1">
        <v>3594</v>
      </c>
      <c r="B3649" s="2" t="s">
        <v>8459</v>
      </c>
      <c r="C3649" s="2" t="s">
        <v>8460</v>
      </c>
      <c r="D3649" s="2" t="s">
        <v>8461</v>
      </c>
      <c r="E3649" s="1" t="str">
        <f t="shared" si="283"/>
        <v>True hemp (Cannabis sativa L.), raw or processed but not spun; tow and waste of true hemp (including yarn waste and garnetted stock).</v>
      </c>
      <c r="F3649" s="2" t="s">
        <v>10</v>
      </c>
      <c r="G3649" s="2" t="s">
        <v>10</v>
      </c>
      <c r="H3649" s="2" t="s">
        <v>10</v>
      </c>
      <c r="J3649" s="1" t="str">
        <f t="shared" si="280"/>
        <v>5302</v>
      </c>
      <c r="K3649" s="2" t="s">
        <v>20209</v>
      </c>
      <c r="L3649" s="1" t="str">
        <f t="shared" si="281"/>
        <v>5302</v>
      </c>
      <c r="M3649" s="1" t="s">
        <v>20209</v>
      </c>
      <c r="N3649" s="1" t="str">
        <f t="shared" si="282"/>
        <v>5302</v>
      </c>
      <c r="O3649" s="1" t="str">
        <f t="shared" si="284"/>
        <v>INSERT INTO tmis_commodity(name, description, hs_code, level, status_id) VALUES('True hemp (Cannabis sativa L.), raw or processed but not spun; tow and waste of true hemp (including yarn waste and garnetted stock).','True hemp (Cannabis sativa L.), raw or processed but not spun; tow and waste of true hemp (including yarn waste and garnetted stock).','5302',1,1);</v>
      </c>
    </row>
    <row r="3650" spans="1:15">
      <c r="A3650" s="1">
        <v>3595</v>
      </c>
      <c r="B3650" s="2" t="s">
        <v>8462</v>
      </c>
      <c r="C3650" s="2" t="s">
        <v>8463</v>
      </c>
      <c r="D3650" s="2" t="s">
        <v>8464</v>
      </c>
      <c r="E3650" s="1" t="str">
        <f t="shared" si="283"/>
        <v>-True hemp, raw or retted</v>
      </c>
      <c r="F3650" s="2" t="s">
        <v>135</v>
      </c>
      <c r="G3650" s="2" t="s">
        <v>17</v>
      </c>
      <c r="H3650" s="2" t="s">
        <v>17</v>
      </c>
      <c r="I3650" s="2" t="s">
        <v>5515</v>
      </c>
      <c r="J3650" s="1" t="str">
        <f t="shared" ref="J3650:J3713" si="285">IF(LEN(B3650)=5, LEFT(B3650, 2)&amp;RIGHT(B3650,2), IF(LEN(B3650)=9, LEFT(B3650, 4)&amp;RIGHT(B3650, 4), B3650))</f>
        <v>53021000</v>
      </c>
      <c r="K3650" s="2" t="s">
        <v>20210</v>
      </c>
      <c r="L3650" s="1" t="str">
        <f t="shared" ref="L3650:L3713" si="286">IF(LEFT(K3650, 1)="[", MID(K3650, 2,2)&amp;MID(K3650,5,2), K3650)</f>
        <v>53021000</v>
      </c>
      <c r="M3650" s="1" t="s">
        <v>20210</v>
      </c>
      <c r="N3650" s="1" t="str">
        <f t="shared" ref="N3650:N3713" si="287">IF(RIGHT(M3650, 4)="0000", LEFT(M3650,4), IF(RIGHT(M3650,2)="00",LEFT(M3650,6), M3650))</f>
        <v>530210</v>
      </c>
      <c r="O3650" s="1" t="str">
        <f t="shared" si="284"/>
        <v>INSERT INTO tmis_commodity(name, description, hs_code, level, status_id) VALUES('-True hemp, raw or retted','-True hemp, raw or retted','530210',2,1);</v>
      </c>
    </row>
    <row r="3651" spans="1:15">
      <c r="A3651" s="1">
        <v>3596</v>
      </c>
      <c r="B3651" s="2" t="s">
        <v>8465</v>
      </c>
      <c r="C3651" s="2" t="s">
        <v>128</v>
      </c>
      <c r="D3651" s="2" t="s">
        <v>8466</v>
      </c>
      <c r="E3651" s="1" t="str">
        <f t="shared" ref="E3651:E3714" si="288">IF(ISNUMBER(SEARCH("'",C3651)),REPLACE(C3651, SEARCH("'", C3651), 1, " "), C3651)</f>
        <v>-Other</v>
      </c>
      <c r="F3651" s="2" t="s">
        <v>135</v>
      </c>
      <c r="G3651" s="2" t="s">
        <v>17</v>
      </c>
      <c r="H3651" s="2" t="s">
        <v>17</v>
      </c>
      <c r="I3651" s="2" t="s">
        <v>5515</v>
      </c>
      <c r="J3651" s="1" t="str">
        <f t="shared" si="285"/>
        <v>53029000</v>
      </c>
      <c r="K3651" s="2" t="s">
        <v>20211</v>
      </c>
      <c r="L3651" s="1" t="str">
        <f t="shared" si="286"/>
        <v>53029000</v>
      </c>
      <c r="M3651" s="1" t="s">
        <v>20211</v>
      </c>
      <c r="N3651" s="1" t="str">
        <f t="shared" si="287"/>
        <v>530290</v>
      </c>
      <c r="O3651" s="1" t="str">
        <f t="shared" ref="O3651:O3714" si="289">"INSERT INTO tmis_commodity(name, description, hs_code, level, status_id) VALUES('"&amp;LEFT(E3651,200)&amp;"','"&amp;LEFT(E3651,1000)&amp;"','"&amp;N3651&amp;"',"&amp;IF(LEN(N3651)=2,0,IF(LEN(N3651)=4,1,IF(LEN(N3651)=6,2,3)))&amp;",1);"</f>
        <v>INSERT INTO tmis_commodity(name, description, hs_code, level, status_id) VALUES('-Other','-Other','530290',2,1);</v>
      </c>
    </row>
    <row r="3652" spans="1:15">
      <c r="A3652" s="1">
        <v>3597</v>
      </c>
      <c r="B3652" s="2" t="s">
        <v>8467</v>
      </c>
      <c r="C3652" s="2" t="s">
        <v>8468</v>
      </c>
      <c r="D3652" s="2" t="s">
        <v>8469</v>
      </c>
      <c r="E3652" s="1" t="str">
        <f t="shared" si="288"/>
        <v>Jute and other textile bast fibres (excluding flax, true hemp and ramie), raw or processed but not spun; tow and waste of these fibres (including yarn waste and garnetted stock).</v>
      </c>
      <c r="F3652" s="2" t="s">
        <v>10</v>
      </c>
      <c r="G3652" s="2" t="s">
        <v>10</v>
      </c>
      <c r="H3652" s="2" t="s">
        <v>10</v>
      </c>
      <c r="J3652" s="1" t="str">
        <f t="shared" si="285"/>
        <v>5303</v>
      </c>
      <c r="K3652" s="2" t="s">
        <v>20212</v>
      </c>
      <c r="L3652" s="1" t="str">
        <f t="shared" si="286"/>
        <v>5303</v>
      </c>
      <c r="M3652" s="1" t="s">
        <v>20212</v>
      </c>
      <c r="N3652" s="1" t="str">
        <f t="shared" si="287"/>
        <v>5303</v>
      </c>
      <c r="O3652" s="1" t="str">
        <f t="shared" si="289"/>
        <v>INSERT INTO tmis_commodity(name, description, hs_code, level, status_id) VALUES('Jute and other textile bast fibres (excluding flax, true hemp and ramie), raw or processed but not spun; tow and waste of these fibres (including yarn waste and garnetted stock).','Jute and other textile bast fibres (excluding flax, true hemp and ramie), raw or processed but not spun; tow and waste of these fibres (including yarn waste and garnetted stock).','5303',1,1);</v>
      </c>
    </row>
    <row r="3653" spans="1:15">
      <c r="A3653" s="1">
        <v>3598</v>
      </c>
      <c r="B3653" s="2" t="s">
        <v>8470</v>
      </c>
      <c r="C3653" s="2" t="s">
        <v>8471</v>
      </c>
      <c r="D3653" s="2" t="s">
        <v>8472</v>
      </c>
      <c r="E3653" s="1" t="str">
        <f t="shared" si="288"/>
        <v>-Jute and other textile bast fibres, raw or retted</v>
      </c>
      <c r="F3653" s="2" t="s">
        <v>135</v>
      </c>
      <c r="G3653" s="2" t="s">
        <v>17</v>
      </c>
      <c r="H3653" s="2" t="s">
        <v>17</v>
      </c>
      <c r="I3653" s="2" t="s">
        <v>5515</v>
      </c>
      <c r="J3653" s="1" t="str">
        <f t="shared" si="285"/>
        <v>53031000</v>
      </c>
      <c r="K3653" s="2" t="s">
        <v>20213</v>
      </c>
      <c r="L3653" s="1" t="str">
        <f t="shared" si="286"/>
        <v>53031000</v>
      </c>
      <c r="M3653" s="1" t="s">
        <v>20213</v>
      </c>
      <c r="N3653" s="1" t="str">
        <f t="shared" si="287"/>
        <v>530310</v>
      </c>
      <c r="O3653" s="1" t="str">
        <f t="shared" si="289"/>
        <v>INSERT INTO tmis_commodity(name, description, hs_code, level, status_id) VALUES('-Jute and other textile bast fibres, raw or retted','-Jute and other textile bast fibres, raw or retted','530310',2,1);</v>
      </c>
    </row>
    <row r="3654" spans="1:15">
      <c r="A3654" s="1">
        <v>3599</v>
      </c>
      <c r="B3654" s="2" t="s">
        <v>8473</v>
      </c>
      <c r="C3654" s="2" t="s">
        <v>8474</v>
      </c>
      <c r="D3654" s="2" t="s">
        <v>8466</v>
      </c>
      <c r="E3654" s="1" t="str">
        <f t="shared" si="288"/>
        <v xml:space="preserve">-Other </v>
      </c>
      <c r="F3654" s="2" t="s">
        <v>135</v>
      </c>
      <c r="G3654" s="2" t="s">
        <v>17</v>
      </c>
      <c r="H3654" s="2" t="s">
        <v>17</v>
      </c>
      <c r="I3654" s="2" t="s">
        <v>5515</v>
      </c>
      <c r="J3654" s="1" t="str">
        <f t="shared" si="285"/>
        <v>53039000</v>
      </c>
      <c r="K3654" s="2" t="s">
        <v>20214</v>
      </c>
      <c r="L3654" s="1" t="str">
        <f t="shared" si="286"/>
        <v>53039000</v>
      </c>
      <c r="M3654" s="1" t="s">
        <v>20214</v>
      </c>
      <c r="N3654" s="1" t="str">
        <f t="shared" si="287"/>
        <v>530390</v>
      </c>
      <c r="O3654" s="1" t="str">
        <f t="shared" si="289"/>
        <v>INSERT INTO tmis_commodity(name, description, hs_code, level, status_id) VALUES('-Other ','-Other ','530390',2,1);</v>
      </c>
    </row>
    <row r="3655" spans="1:15">
      <c r="A3655" s="1">
        <v>3600</v>
      </c>
      <c r="B3655" s="2" t="s">
        <v>8475</v>
      </c>
      <c r="C3655" s="2" t="s">
        <v>10</v>
      </c>
      <c r="D3655" s="2" t="s">
        <v>10</v>
      </c>
      <c r="E3655" s="1" t="str">
        <f t="shared" si="288"/>
        <v xml:space="preserve"> </v>
      </c>
      <c r="F3655" s="2" t="s">
        <v>10</v>
      </c>
      <c r="G3655" s="2" t="s">
        <v>10</v>
      </c>
      <c r="H3655" s="2" t="s">
        <v>10</v>
      </c>
      <c r="J3655" s="1" t="str">
        <f t="shared" si="285"/>
        <v>[53.04]</v>
      </c>
      <c r="K3655" s="2" t="s">
        <v>8475</v>
      </c>
      <c r="L3655" s="1" t="str">
        <f t="shared" si="286"/>
        <v>5304</v>
      </c>
      <c r="M3655" s="1" t="s">
        <v>23453</v>
      </c>
      <c r="N3655" s="1" t="str">
        <f t="shared" si="287"/>
        <v>5304</v>
      </c>
      <c r="O3655" s="1" t="str">
        <f t="shared" si="289"/>
        <v>INSERT INTO tmis_commodity(name, description, hs_code, level, status_id) VALUES(' ',' ','5304',1,1);</v>
      </c>
    </row>
    <row r="3656" spans="1:15">
      <c r="A3656" s="1">
        <v>3601</v>
      </c>
      <c r="B3656" s="2" t="s">
        <v>8476</v>
      </c>
      <c r="C3656" s="2" t="s">
        <v>8477</v>
      </c>
      <c r="D3656" s="2" t="s">
        <v>8478</v>
      </c>
      <c r="E3656" s="1" t="str">
        <f t="shared" si="288"/>
        <v>Coconut, abaca (Manila hemp or Musa textilis Nee), ramie and other vegetable textile fibres, not elsewhere specified  or included, raw or processed but not spun; tow, noils and waste of these fibres (including yarn waste and garnetted stock).</v>
      </c>
      <c r="F3656" s="2" t="s">
        <v>135</v>
      </c>
      <c r="G3656" s="2" t="s">
        <v>17</v>
      </c>
      <c r="H3656" s="2" t="s">
        <v>17</v>
      </c>
      <c r="I3656" s="2" t="s">
        <v>5515</v>
      </c>
      <c r="J3656" s="1" t="str">
        <f t="shared" si="285"/>
        <v>53050000</v>
      </c>
      <c r="K3656" s="2" t="s">
        <v>20215</v>
      </c>
      <c r="L3656" s="1" t="str">
        <f t="shared" si="286"/>
        <v>53050000</v>
      </c>
      <c r="M3656" s="1" t="s">
        <v>20215</v>
      </c>
      <c r="N3656" s="1" t="str">
        <f t="shared" si="287"/>
        <v>5305</v>
      </c>
      <c r="O3656" s="1" t="str">
        <f t="shared" si="289"/>
        <v>INSERT INTO tmis_commodity(name, description, hs_code, level, status_id) VALUES('Coconut, abaca (Manila hemp or Musa textilis Nee), ramie and other vegetable textile fibres, not elsewhere specified  or included, raw or processed but not spun; tow, noils and waste of these fibres (','Coconut, abaca (Manila hemp or Musa textilis Nee), ramie and other vegetable textile fibres, not elsewhere specified  or included, raw or processed but not spun; tow, noils and waste of these fibres (including yarn waste and garnetted stock).','5305',1,1);</v>
      </c>
    </row>
    <row r="3657" spans="1:15">
      <c r="A3657" s="1">
        <v>3602</v>
      </c>
      <c r="B3657" s="2" t="s">
        <v>8479</v>
      </c>
      <c r="C3657" s="2" t="s">
        <v>8480</v>
      </c>
      <c r="D3657" s="2" t="s">
        <v>8481</v>
      </c>
      <c r="E3657" s="1" t="str">
        <f t="shared" si="288"/>
        <v>Flax yarn.</v>
      </c>
      <c r="F3657" s="2" t="s">
        <v>10</v>
      </c>
      <c r="G3657" s="2" t="s">
        <v>10</v>
      </c>
      <c r="H3657" s="2" t="s">
        <v>10</v>
      </c>
      <c r="J3657" s="1" t="str">
        <f t="shared" si="285"/>
        <v>5306</v>
      </c>
      <c r="K3657" s="2" t="s">
        <v>20216</v>
      </c>
      <c r="L3657" s="1" t="str">
        <f t="shared" si="286"/>
        <v>5306</v>
      </c>
      <c r="M3657" s="1" t="s">
        <v>20216</v>
      </c>
      <c r="N3657" s="1" t="str">
        <f t="shared" si="287"/>
        <v>5306</v>
      </c>
      <c r="O3657" s="1" t="str">
        <f t="shared" si="289"/>
        <v>INSERT INTO tmis_commodity(name, description, hs_code, level, status_id) VALUES('Flax yarn.','Flax yarn.','5306',1,1);</v>
      </c>
    </row>
    <row r="3658" spans="1:15">
      <c r="A3658" s="1">
        <v>3603</v>
      </c>
      <c r="B3658" s="2" t="s">
        <v>8482</v>
      </c>
      <c r="C3658" s="2" t="s">
        <v>8483</v>
      </c>
      <c r="D3658" s="2" t="s">
        <v>8484</v>
      </c>
      <c r="E3658" s="1" t="str">
        <f t="shared" si="288"/>
        <v>-Single</v>
      </c>
      <c r="F3658" s="2" t="s">
        <v>135</v>
      </c>
      <c r="G3658" s="2" t="s">
        <v>17</v>
      </c>
      <c r="H3658" s="2" t="s">
        <v>17</v>
      </c>
      <c r="I3658" s="2" t="s">
        <v>5515</v>
      </c>
      <c r="J3658" s="1" t="str">
        <f t="shared" si="285"/>
        <v>53061000</v>
      </c>
      <c r="K3658" s="2" t="s">
        <v>20217</v>
      </c>
      <c r="L3658" s="1" t="str">
        <f t="shared" si="286"/>
        <v>53061000</v>
      </c>
      <c r="M3658" s="1" t="s">
        <v>20217</v>
      </c>
      <c r="N3658" s="1" t="str">
        <f t="shared" si="287"/>
        <v>530610</v>
      </c>
      <c r="O3658" s="1" t="str">
        <f t="shared" si="289"/>
        <v>INSERT INTO tmis_commodity(name, description, hs_code, level, status_id) VALUES('-Single','-Single','530610',2,1);</v>
      </c>
    </row>
    <row r="3659" spans="1:15">
      <c r="A3659" s="1">
        <v>3604</v>
      </c>
      <c r="B3659" s="2" t="s">
        <v>8485</v>
      </c>
      <c r="C3659" s="2" t="s">
        <v>8486</v>
      </c>
      <c r="D3659" s="2" t="s">
        <v>8487</v>
      </c>
      <c r="E3659" s="1" t="str">
        <f t="shared" si="288"/>
        <v>-Multiple (folded) or cabled</v>
      </c>
      <c r="F3659" s="2" t="s">
        <v>135</v>
      </c>
      <c r="G3659" s="2" t="s">
        <v>17</v>
      </c>
      <c r="H3659" s="2" t="s">
        <v>17</v>
      </c>
      <c r="I3659" s="2" t="s">
        <v>5515</v>
      </c>
      <c r="J3659" s="1" t="str">
        <f t="shared" si="285"/>
        <v>53062000</v>
      </c>
      <c r="K3659" s="2" t="s">
        <v>20218</v>
      </c>
      <c r="L3659" s="1" t="str">
        <f t="shared" si="286"/>
        <v>53062000</v>
      </c>
      <c r="M3659" s="1" t="s">
        <v>20218</v>
      </c>
      <c r="N3659" s="1" t="str">
        <f t="shared" si="287"/>
        <v>530620</v>
      </c>
      <c r="O3659" s="1" t="str">
        <f t="shared" si="289"/>
        <v>INSERT INTO tmis_commodity(name, description, hs_code, level, status_id) VALUES('-Multiple (folded) or cabled','-Multiple (folded) or cabled','530620',2,1);</v>
      </c>
    </row>
    <row r="3660" spans="1:15">
      <c r="A3660" s="1">
        <v>3605</v>
      </c>
      <c r="B3660" s="2" t="s">
        <v>8488</v>
      </c>
      <c r="C3660" s="2" t="s">
        <v>8489</v>
      </c>
      <c r="D3660" s="2" t="s">
        <v>8490</v>
      </c>
      <c r="E3660" s="1" t="str">
        <f t="shared" si="288"/>
        <v>Yarn of jute or of other textile bast fibres of heading 53.03.</v>
      </c>
      <c r="F3660" s="2" t="s">
        <v>10</v>
      </c>
      <c r="G3660" s="2" t="s">
        <v>10</v>
      </c>
      <c r="H3660" s="2" t="s">
        <v>10</v>
      </c>
      <c r="J3660" s="1" t="str">
        <f t="shared" si="285"/>
        <v>5307</v>
      </c>
      <c r="K3660" s="2" t="s">
        <v>20219</v>
      </c>
      <c r="L3660" s="1" t="str">
        <f t="shared" si="286"/>
        <v>5307</v>
      </c>
      <c r="M3660" s="1" t="s">
        <v>20219</v>
      </c>
      <c r="N3660" s="1" t="str">
        <f t="shared" si="287"/>
        <v>5307</v>
      </c>
      <c r="O3660" s="1" t="str">
        <f t="shared" si="289"/>
        <v>INSERT INTO tmis_commodity(name, description, hs_code, level, status_id) VALUES('Yarn of jute or of other textile bast fibres of heading 53.03.','Yarn of jute or of other textile bast fibres of heading 53.03.','5307',1,1);</v>
      </c>
    </row>
    <row r="3661" spans="1:15">
      <c r="A3661" s="1">
        <v>3606</v>
      </c>
      <c r="B3661" s="2" t="s">
        <v>8491</v>
      </c>
      <c r="C3661" s="2" t="s">
        <v>8483</v>
      </c>
      <c r="D3661" s="2" t="s">
        <v>8484</v>
      </c>
      <c r="E3661" s="1" t="str">
        <f t="shared" si="288"/>
        <v>-Single</v>
      </c>
      <c r="F3661" s="2" t="s">
        <v>135</v>
      </c>
      <c r="G3661" s="2" t="s">
        <v>17</v>
      </c>
      <c r="H3661" s="2" t="s">
        <v>17</v>
      </c>
      <c r="I3661" s="2" t="s">
        <v>5515</v>
      </c>
      <c r="J3661" s="1" t="str">
        <f t="shared" si="285"/>
        <v>53071000</v>
      </c>
      <c r="K3661" s="2" t="s">
        <v>20220</v>
      </c>
      <c r="L3661" s="1" t="str">
        <f t="shared" si="286"/>
        <v>53071000</v>
      </c>
      <c r="M3661" s="1" t="s">
        <v>20220</v>
      </c>
      <c r="N3661" s="1" t="str">
        <f t="shared" si="287"/>
        <v>530710</v>
      </c>
      <c r="O3661" s="1" t="str">
        <f t="shared" si="289"/>
        <v>INSERT INTO tmis_commodity(name, description, hs_code, level, status_id) VALUES('-Single','-Single','530710',2,1);</v>
      </c>
    </row>
    <row r="3662" spans="1:15">
      <c r="A3662" s="1">
        <v>3607</v>
      </c>
      <c r="B3662" s="2" t="s">
        <v>8492</v>
      </c>
      <c r="C3662" s="2" t="s">
        <v>8486</v>
      </c>
      <c r="D3662" s="2" t="s">
        <v>8493</v>
      </c>
      <c r="E3662" s="1" t="str">
        <f t="shared" si="288"/>
        <v>-Multiple (folded) or cabled</v>
      </c>
      <c r="F3662" s="2" t="s">
        <v>135</v>
      </c>
      <c r="G3662" s="2" t="s">
        <v>17</v>
      </c>
      <c r="H3662" s="2" t="s">
        <v>17</v>
      </c>
      <c r="I3662" s="2" t="s">
        <v>5515</v>
      </c>
      <c r="J3662" s="1" t="str">
        <f t="shared" si="285"/>
        <v>53072000</v>
      </c>
      <c r="K3662" s="2" t="s">
        <v>20221</v>
      </c>
      <c r="L3662" s="1" t="str">
        <f t="shared" si="286"/>
        <v>53072000</v>
      </c>
      <c r="M3662" s="1" t="s">
        <v>20221</v>
      </c>
      <c r="N3662" s="1" t="str">
        <f t="shared" si="287"/>
        <v>530720</v>
      </c>
      <c r="O3662" s="1" t="str">
        <f t="shared" si="289"/>
        <v>INSERT INTO tmis_commodity(name, description, hs_code, level, status_id) VALUES('-Multiple (folded) or cabled','-Multiple (folded) or cabled','530720',2,1);</v>
      </c>
    </row>
    <row r="3663" spans="1:15">
      <c r="A3663" s="1">
        <v>3608</v>
      </c>
      <c r="B3663" s="2" t="s">
        <v>8494</v>
      </c>
      <c r="C3663" s="2" t="s">
        <v>8495</v>
      </c>
      <c r="D3663" s="2" t="s">
        <v>8496</v>
      </c>
      <c r="E3663" s="1" t="str">
        <f t="shared" si="288"/>
        <v>Yarn of other vegetable textile fibres; paper yarn.</v>
      </c>
      <c r="F3663" s="2" t="s">
        <v>10</v>
      </c>
      <c r="G3663" s="2" t="s">
        <v>10</v>
      </c>
      <c r="H3663" s="2" t="s">
        <v>10</v>
      </c>
      <c r="J3663" s="1" t="str">
        <f t="shared" si="285"/>
        <v>5308</v>
      </c>
      <c r="K3663" s="2" t="s">
        <v>20222</v>
      </c>
      <c r="L3663" s="1" t="str">
        <f t="shared" si="286"/>
        <v>5308</v>
      </c>
      <c r="M3663" s="1" t="s">
        <v>20222</v>
      </c>
      <c r="N3663" s="1" t="str">
        <f t="shared" si="287"/>
        <v>5308</v>
      </c>
      <c r="O3663" s="1" t="str">
        <f t="shared" si="289"/>
        <v>INSERT INTO tmis_commodity(name, description, hs_code, level, status_id) VALUES('Yarn of other vegetable textile fibres; paper yarn.','Yarn of other vegetable textile fibres; paper yarn.','5308',1,1);</v>
      </c>
    </row>
    <row r="3664" spans="1:15">
      <c r="A3664" s="1">
        <v>3609</v>
      </c>
      <c r="B3664" s="2" t="s">
        <v>8497</v>
      </c>
      <c r="C3664" s="2" t="s">
        <v>8498</v>
      </c>
      <c r="D3664" s="2" t="s">
        <v>8499</v>
      </c>
      <c r="E3664" s="1" t="str">
        <f t="shared" si="288"/>
        <v>-Coir yarn</v>
      </c>
      <c r="F3664" s="2" t="s">
        <v>135</v>
      </c>
      <c r="G3664" s="2" t="s">
        <v>17</v>
      </c>
      <c r="H3664" s="2" t="s">
        <v>17</v>
      </c>
      <c r="I3664" s="2" t="s">
        <v>5515</v>
      </c>
      <c r="J3664" s="1" t="str">
        <f t="shared" si="285"/>
        <v>53081000</v>
      </c>
      <c r="K3664" s="2" t="s">
        <v>20223</v>
      </c>
      <c r="L3664" s="1" t="str">
        <f t="shared" si="286"/>
        <v>53081000</v>
      </c>
      <c r="M3664" s="1" t="s">
        <v>20223</v>
      </c>
      <c r="N3664" s="1" t="str">
        <f t="shared" si="287"/>
        <v>530810</v>
      </c>
      <c r="O3664" s="1" t="str">
        <f t="shared" si="289"/>
        <v>INSERT INTO tmis_commodity(name, description, hs_code, level, status_id) VALUES('-Coir yarn','-Coir yarn','530810',2,1);</v>
      </c>
    </row>
    <row r="3665" spans="1:15">
      <c r="A3665" s="1">
        <v>3610</v>
      </c>
      <c r="B3665" s="2" t="s">
        <v>8500</v>
      </c>
      <c r="C3665" s="2" t="s">
        <v>8501</v>
      </c>
      <c r="D3665" s="2" t="s">
        <v>8502</v>
      </c>
      <c r="E3665" s="1" t="str">
        <f t="shared" si="288"/>
        <v>-True hemp yarn</v>
      </c>
      <c r="F3665" s="2" t="s">
        <v>135</v>
      </c>
      <c r="G3665" s="2" t="s">
        <v>17</v>
      </c>
      <c r="H3665" s="2" t="s">
        <v>17</v>
      </c>
      <c r="I3665" s="2" t="s">
        <v>5515</v>
      </c>
      <c r="J3665" s="1" t="str">
        <f t="shared" si="285"/>
        <v>53082000</v>
      </c>
      <c r="K3665" s="2" t="s">
        <v>20224</v>
      </c>
      <c r="L3665" s="1" t="str">
        <f t="shared" si="286"/>
        <v>53082000</v>
      </c>
      <c r="M3665" s="1" t="s">
        <v>20224</v>
      </c>
      <c r="N3665" s="1" t="str">
        <f t="shared" si="287"/>
        <v>530820</v>
      </c>
      <c r="O3665" s="1" t="str">
        <f t="shared" si="289"/>
        <v>INSERT INTO tmis_commodity(name, description, hs_code, level, status_id) VALUES('-True hemp yarn','-True hemp yarn','530820',2,1);</v>
      </c>
    </row>
    <row r="3666" spans="1:15">
      <c r="A3666" s="1">
        <v>3611</v>
      </c>
      <c r="B3666" s="2" t="s">
        <v>8503</v>
      </c>
      <c r="C3666" s="2" t="s">
        <v>128</v>
      </c>
      <c r="D3666" s="2" t="s">
        <v>8504</v>
      </c>
      <c r="E3666" s="1" t="str">
        <f t="shared" si="288"/>
        <v>-Other</v>
      </c>
      <c r="F3666" s="2" t="s">
        <v>135</v>
      </c>
      <c r="G3666" s="2" t="s">
        <v>17</v>
      </c>
      <c r="H3666" s="2" t="s">
        <v>17</v>
      </c>
      <c r="I3666" s="2" t="s">
        <v>5515</v>
      </c>
      <c r="J3666" s="1" t="str">
        <f t="shared" si="285"/>
        <v>53089000</v>
      </c>
      <c r="K3666" s="2" t="s">
        <v>20225</v>
      </c>
      <c r="L3666" s="1" t="str">
        <f t="shared" si="286"/>
        <v>53089000</v>
      </c>
      <c r="M3666" s="1" t="s">
        <v>20225</v>
      </c>
      <c r="N3666" s="1" t="str">
        <f t="shared" si="287"/>
        <v>530890</v>
      </c>
      <c r="O3666" s="1" t="str">
        <f t="shared" si="289"/>
        <v>INSERT INTO tmis_commodity(name, description, hs_code, level, status_id) VALUES('-Other','-Other','530890',2,1);</v>
      </c>
    </row>
    <row r="3667" spans="1:15">
      <c r="A3667" s="1">
        <v>3612</v>
      </c>
      <c r="B3667" s="2" t="s">
        <v>8505</v>
      </c>
      <c r="C3667" s="2" t="s">
        <v>8506</v>
      </c>
      <c r="D3667" s="2" t="s">
        <v>8507</v>
      </c>
      <c r="E3667" s="1" t="str">
        <f t="shared" si="288"/>
        <v>Woven fabrics of flax.</v>
      </c>
      <c r="F3667" s="2" t="s">
        <v>10</v>
      </c>
      <c r="G3667" s="2" t="s">
        <v>10</v>
      </c>
      <c r="H3667" s="2" t="s">
        <v>10</v>
      </c>
      <c r="J3667" s="1" t="str">
        <f t="shared" si="285"/>
        <v>5309</v>
      </c>
      <c r="K3667" s="2" t="s">
        <v>20226</v>
      </c>
      <c r="L3667" s="1" t="str">
        <f t="shared" si="286"/>
        <v>5309</v>
      </c>
      <c r="M3667" s="1" t="s">
        <v>20226</v>
      </c>
      <c r="N3667" s="1" t="str">
        <f t="shared" si="287"/>
        <v>5309</v>
      </c>
      <c r="O3667" s="1" t="str">
        <f t="shared" si="289"/>
        <v>INSERT INTO tmis_commodity(name, description, hs_code, level, status_id) VALUES('Woven fabrics of flax.','Woven fabrics of flax.','5309',1,1);</v>
      </c>
    </row>
    <row r="3668" spans="1:15">
      <c r="A3668" s="1">
        <v>3613</v>
      </c>
      <c r="B3668" s="2" t="s">
        <v>10</v>
      </c>
      <c r="C3668" s="2" t="s">
        <v>8508</v>
      </c>
      <c r="D3668" s="2" t="s">
        <v>8509</v>
      </c>
      <c r="E3668" s="1" t="str">
        <f t="shared" si="288"/>
        <v>-Containing 85 % or more by weight of flax :</v>
      </c>
      <c r="F3668" s="2" t="s">
        <v>10</v>
      </c>
      <c r="G3668" s="2" t="s">
        <v>10</v>
      </c>
      <c r="H3668" s="2" t="s">
        <v>10</v>
      </c>
      <c r="J3668" s="1" t="str">
        <f t="shared" si="285"/>
        <v xml:space="preserve"> </v>
      </c>
      <c r="K3668" s="2" t="s">
        <v>10</v>
      </c>
      <c r="L3668" s="1" t="str">
        <f t="shared" si="286"/>
        <v xml:space="preserve"> </v>
      </c>
      <c r="M3668" s="1" t="s">
        <v>10</v>
      </c>
      <c r="N3668" s="1" t="str">
        <f t="shared" si="287"/>
        <v xml:space="preserve"> </v>
      </c>
      <c r="O3668" s="1" t="str">
        <f t="shared" si="289"/>
        <v>INSERT INTO tmis_commodity(name, description, hs_code, level, status_id) VALUES('-Containing 85 % or more by weight of flax :','-Containing 85 % or more by weight of flax :',' ',3,1);</v>
      </c>
    </row>
    <row r="3669" spans="1:15">
      <c r="A3669" s="1">
        <v>3614</v>
      </c>
      <c r="B3669" s="2" t="s">
        <v>8510</v>
      </c>
      <c r="C3669" s="2" t="s">
        <v>8511</v>
      </c>
      <c r="D3669" s="2" t="s">
        <v>8512</v>
      </c>
      <c r="E3669" s="1" t="str">
        <f t="shared" si="288"/>
        <v>--Unbleached or bleached</v>
      </c>
      <c r="F3669" s="2" t="s">
        <v>135</v>
      </c>
      <c r="G3669" s="2" t="s">
        <v>17</v>
      </c>
      <c r="H3669" s="2" t="s">
        <v>17</v>
      </c>
      <c r="I3669" s="2" t="s">
        <v>5515</v>
      </c>
      <c r="J3669" s="1" t="str">
        <f t="shared" si="285"/>
        <v>53091100</v>
      </c>
      <c r="K3669" s="2" t="s">
        <v>20227</v>
      </c>
      <c r="L3669" s="1" t="str">
        <f t="shared" si="286"/>
        <v>53091100</v>
      </c>
      <c r="M3669" s="1" t="s">
        <v>20227</v>
      </c>
      <c r="N3669" s="1" t="str">
        <f t="shared" si="287"/>
        <v>530911</v>
      </c>
      <c r="O3669" s="1" t="str">
        <f t="shared" si="289"/>
        <v>INSERT INTO tmis_commodity(name, description, hs_code, level, status_id) VALUES('--Unbleached or bleached','--Unbleached or bleached','530911',2,1);</v>
      </c>
    </row>
    <row r="3670" spans="1:15">
      <c r="A3670" s="1">
        <v>3615</v>
      </c>
      <c r="B3670" s="2" t="s">
        <v>8513</v>
      </c>
      <c r="C3670" s="2" t="s">
        <v>20</v>
      </c>
      <c r="D3670" s="2" t="s">
        <v>8455</v>
      </c>
      <c r="E3670" s="1" t="str">
        <f t="shared" si="288"/>
        <v>--Other</v>
      </c>
      <c r="F3670" s="2" t="s">
        <v>135</v>
      </c>
      <c r="G3670" s="2" t="s">
        <v>17</v>
      </c>
      <c r="H3670" s="2" t="s">
        <v>17</v>
      </c>
      <c r="I3670" s="2" t="s">
        <v>5515</v>
      </c>
      <c r="J3670" s="1" t="str">
        <f t="shared" si="285"/>
        <v>53091900</v>
      </c>
      <c r="K3670" s="2" t="s">
        <v>20228</v>
      </c>
      <c r="L3670" s="1" t="str">
        <f t="shared" si="286"/>
        <v>53091900</v>
      </c>
      <c r="M3670" s="1" t="s">
        <v>20228</v>
      </c>
      <c r="N3670" s="1" t="str">
        <f t="shared" si="287"/>
        <v>530919</v>
      </c>
      <c r="O3670" s="1" t="str">
        <f t="shared" si="289"/>
        <v>INSERT INTO tmis_commodity(name, description, hs_code, level, status_id) VALUES('--Other','--Other','530919',2,1);</v>
      </c>
    </row>
    <row r="3671" spans="1:15">
      <c r="A3671" s="1">
        <v>3616</v>
      </c>
      <c r="B3671" s="2" t="s">
        <v>10</v>
      </c>
      <c r="C3671" s="2" t="s">
        <v>8514</v>
      </c>
      <c r="D3671" s="2" t="s">
        <v>8515</v>
      </c>
      <c r="E3671" s="1" t="str">
        <f t="shared" si="288"/>
        <v>-Containing less than 85 % by weight of flax :</v>
      </c>
      <c r="F3671" s="2" t="s">
        <v>10</v>
      </c>
      <c r="G3671" s="2" t="s">
        <v>10</v>
      </c>
      <c r="H3671" s="2" t="s">
        <v>10</v>
      </c>
      <c r="J3671" s="1" t="str">
        <f t="shared" si="285"/>
        <v xml:space="preserve"> </v>
      </c>
      <c r="K3671" s="2" t="s">
        <v>10</v>
      </c>
      <c r="L3671" s="1" t="str">
        <f t="shared" si="286"/>
        <v xml:space="preserve"> </v>
      </c>
      <c r="M3671" s="1" t="s">
        <v>10</v>
      </c>
      <c r="N3671" s="1" t="str">
        <f t="shared" si="287"/>
        <v xml:space="preserve"> </v>
      </c>
      <c r="O3671" s="1" t="str">
        <f t="shared" si="289"/>
        <v>INSERT INTO tmis_commodity(name, description, hs_code, level, status_id) VALUES('-Containing less than 85 % by weight of flax :','-Containing less than 85 % by weight of flax :',' ',3,1);</v>
      </c>
    </row>
    <row r="3672" spans="1:15">
      <c r="A3672" s="1">
        <v>3617</v>
      </c>
      <c r="B3672" s="2" t="s">
        <v>8516</v>
      </c>
      <c r="C3672" s="2" t="s">
        <v>8511</v>
      </c>
      <c r="D3672" s="2" t="s">
        <v>8512</v>
      </c>
      <c r="E3672" s="1" t="str">
        <f t="shared" si="288"/>
        <v>--Unbleached or bleached</v>
      </c>
      <c r="F3672" s="2" t="s">
        <v>135</v>
      </c>
      <c r="G3672" s="2" t="s">
        <v>17</v>
      </c>
      <c r="H3672" s="2" t="s">
        <v>17</v>
      </c>
      <c r="I3672" s="2" t="s">
        <v>5515</v>
      </c>
      <c r="J3672" s="1" t="str">
        <f t="shared" si="285"/>
        <v>53092100</v>
      </c>
      <c r="K3672" s="2" t="s">
        <v>20229</v>
      </c>
      <c r="L3672" s="1" t="str">
        <f t="shared" si="286"/>
        <v>53092100</v>
      </c>
      <c r="M3672" s="1" t="s">
        <v>20229</v>
      </c>
      <c r="N3672" s="1" t="str">
        <f t="shared" si="287"/>
        <v>530921</v>
      </c>
      <c r="O3672" s="1" t="str">
        <f t="shared" si="289"/>
        <v>INSERT INTO tmis_commodity(name, description, hs_code, level, status_id) VALUES('--Unbleached or bleached','--Unbleached or bleached','530921',2,1);</v>
      </c>
    </row>
    <row r="3673" spans="1:15">
      <c r="A3673" s="1">
        <v>3618</v>
      </c>
      <c r="B3673" s="2" t="s">
        <v>8517</v>
      </c>
      <c r="C3673" s="2" t="s">
        <v>20</v>
      </c>
      <c r="D3673" s="2" t="s">
        <v>8518</v>
      </c>
      <c r="E3673" s="1" t="str">
        <f t="shared" si="288"/>
        <v>--Other</v>
      </c>
      <c r="F3673" s="2" t="s">
        <v>135</v>
      </c>
      <c r="G3673" s="2" t="s">
        <v>17</v>
      </c>
      <c r="H3673" s="2" t="s">
        <v>17</v>
      </c>
      <c r="I3673" s="2" t="s">
        <v>5515</v>
      </c>
      <c r="J3673" s="1" t="str">
        <f t="shared" si="285"/>
        <v>53092900</v>
      </c>
      <c r="K3673" s="2" t="s">
        <v>20230</v>
      </c>
      <c r="L3673" s="1" t="str">
        <f t="shared" si="286"/>
        <v>53092900</v>
      </c>
      <c r="M3673" s="1" t="s">
        <v>20230</v>
      </c>
      <c r="N3673" s="1" t="str">
        <f t="shared" si="287"/>
        <v>530929</v>
      </c>
      <c r="O3673" s="1" t="str">
        <f t="shared" si="289"/>
        <v>INSERT INTO tmis_commodity(name, description, hs_code, level, status_id) VALUES('--Other','--Other','530929',2,1);</v>
      </c>
    </row>
    <row r="3674" spans="1:15">
      <c r="A3674" s="1">
        <v>3619</v>
      </c>
      <c r="B3674" s="2" t="s">
        <v>8519</v>
      </c>
      <c r="C3674" s="2" t="s">
        <v>8520</v>
      </c>
      <c r="D3674" s="2" t="s">
        <v>8521</v>
      </c>
      <c r="E3674" s="1" t="str">
        <f t="shared" si="288"/>
        <v>Woven fabrics of jute or of other textile bast fibres of heading 53.03.</v>
      </c>
      <c r="F3674" s="2" t="s">
        <v>10</v>
      </c>
      <c r="G3674" s="2" t="s">
        <v>10</v>
      </c>
      <c r="H3674" s="2" t="s">
        <v>10</v>
      </c>
      <c r="J3674" s="1" t="str">
        <f t="shared" si="285"/>
        <v>5310</v>
      </c>
      <c r="K3674" s="2" t="s">
        <v>20231</v>
      </c>
      <c r="L3674" s="1" t="str">
        <f t="shared" si="286"/>
        <v>5310</v>
      </c>
      <c r="M3674" s="1" t="s">
        <v>20231</v>
      </c>
      <c r="N3674" s="1" t="str">
        <f t="shared" si="287"/>
        <v>5310</v>
      </c>
      <c r="O3674" s="1" t="str">
        <f t="shared" si="289"/>
        <v>INSERT INTO tmis_commodity(name, description, hs_code, level, status_id) VALUES('Woven fabrics of jute or of other textile bast fibres of heading 53.03.','Woven fabrics of jute or of other textile bast fibres of heading 53.03.','5310',1,1);</v>
      </c>
    </row>
    <row r="3675" spans="1:15">
      <c r="A3675" s="1">
        <v>3620</v>
      </c>
      <c r="B3675" s="2" t="s">
        <v>8522</v>
      </c>
      <c r="C3675" s="2" t="s">
        <v>8523</v>
      </c>
      <c r="D3675" s="2" t="s">
        <v>8524</v>
      </c>
      <c r="E3675" s="1" t="str">
        <f t="shared" si="288"/>
        <v>-Unbleached</v>
      </c>
      <c r="F3675" s="2" t="s">
        <v>135</v>
      </c>
      <c r="G3675" s="2" t="s">
        <v>17</v>
      </c>
      <c r="H3675" s="2" t="s">
        <v>17</v>
      </c>
      <c r="I3675" s="2" t="s">
        <v>5515</v>
      </c>
      <c r="J3675" s="1" t="str">
        <f t="shared" si="285"/>
        <v>53101000</v>
      </c>
      <c r="K3675" s="2" t="s">
        <v>20232</v>
      </c>
      <c r="L3675" s="1" t="str">
        <f t="shared" si="286"/>
        <v>53101000</v>
      </c>
      <c r="M3675" s="1" t="s">
        <v>20232</v>
      </c>
      <c r="N3675" s="1" t="str">
        <f t="shared" si="287"/>
        <v>531010</v>
      </c>
      <c r="O3675" s="1" t="str">
        <f t="shared" si="289"/>
        <v>INSERT INTO tmis_commodity(name, description, hs_code, level, status_id) VALUES('-Unbleached','-Unbleached','531010',2,1);</v>
      </c>
    </row>
    <row r="3676" spans="1:15">
      <c r="A3676" s="1">
        <v>3621</v>
      </c>
      <c r="B3676" s="2" t="s">
        <v>8525</v>
      </c>
      <c r="C3676" s="2" t="s">
        <v>128</v>
      </c>
      <c r="D3676" s="2" t="s">
        <v>8466</v>
      </c>
      <c r="E3676" s="1" t="str">
        <f t="shared" si="288"/>
        <v>-Other</v>
      </c>
      <c r="F3676" s="2" t="s">
        <v>135</v>
      </c>
      <c r="G3676" s="2" t="s">
        <v>17</v>
      </c>
      <c r="H3676" s="2" t="s">
        <v>17</v>
      </c>
      <c r="I3676" s="2" t="s">
        <v>5515</v>
      </c>
      <c r="J3676" s="1" t="str">
        <f t="shared" si="285"/>
        <v>53109000</v>
      </c>
      <c r="K3676" s="2" t="s">
        <v>20233</v>
      </c>
      <c r="L3676" s="1" t="str">
        <f t="shared" si="286"/>
        <v>53109000</v>
      </c>
      <c r="M3676" s="1" t="s">
        <v>20233</v>
      </c>
      <c r="N3676" s="1" t="str">
        <f t="shared" si="287"/>
        <v>531090</v>
      </c>
      <c r="O3676" s="1" t="str">
        <f t="shared" si="289"/>
        <v>INSERT INTO tmis_commodity(name, description, hs_code, level, status_id) VALUES('-Other','-Other','531090',2,1);</v>
      </c>
    </row>
    <row r="3677" spans="1:15">
      <c r="A3677" s="1">
        <v>3622</v>
      </c>
      <c r="B3677" s="2" t="s">
        <v>8526</v>
      </c>
      <c r="C3677" s="2" t="s">
        <v>8527</v>
      </c>
      <c r="D3677" s="2" t="s">
        <v>8528</v>
      </c>
      <c r="E3677" s="1" t="str">
        <f t="shared" si="288"/>
        <v>Woven fabrics of other vegetable textile fibres; woven fabrics of paper yarn.</v>
      </c>
      <c r="F3677" s="2" t="s">
        <v>135</v>
      </c>
      <c r="G3677" s="2" t="s">
        <v>17</v>
      </c>
      <c r="H3677" s="2" t="s">
        <v>17</v>
      </c>
      <c r="I3677" s="2" t="s">
        <v>5515</v>
      </c>
      <c r="J3677" s="1" t="str">
        <f t="shared" si="285"/>
        <v>53110000</v>
      </c>
      <c r="K3677" s="2" t="s">
        <v>20234</v>
      </c>
      <c r="L3677" s="1" t="str">
        <f t="shared" si="286"/>
        <v>53110000</v>
      </c>
      <c r="M3677" s="1" t="s">
        <v>20234</v>
      </c>
      <c r="N3677" s="1" t="str">
        <f t="shared" si="287"/>
        <v>5311</v>
      </c>
      <c r="O3677" s="1" t="str">
        <f t="shared" si="289"/>
        <v>INSERT INTO tmis_commodity(name, description, hs_code, level, status_id) VALUES('Woven fabrics of other vegetable textile fibres; woven fabrics of paper yarn.','Woven fabrics of other vegetable textile fibres; woven fabrics of paper yarn.','5311',1,1);</v>
      </c>
    </row>
    <row r="3678" spans="1:15">
      <c r="B3678" s="2" t="s">
        <v>17024</v>
      </c>
      <c r="C3678" s="3" t="s">
        <v>17094</v>
      </c>
      <c r="E3678" s="1" t="str">
        <f t="shared" si="288"/>
        <v>Sweing thread and Yarns</v>
      </c>
      <c r="J3678" s="1" t="str">
        <f t="shared" si="285"/>
        <v>54</v>
      </c>
      <c r="K3678" s="2" t="s">
        <v>17024</v>
      </c>
      <c r="L3678" s="1" t="str">
        <f t="shared" si="286"/>
        <v>54</v>
      </c>
      <c r="M3678" s="1" t="s">
        <v>17024</v>
      </c>
      <c r="N3678" s="1" t="str">
        <f t="shared" si="287"/>
        <v>54</v>
      </c>
      <c r="O3678" s="1" t="str">
        <f t="shared" si="289"/>
        <v>INSERT INTO tmis_commodity(name, description, hs_code, level, status_id) VALUES('Sweing thread and Yarns','Sweing thread and Yarns','54',0,1);</v>
      </c>
    </row>
    <row r="3679" spans="1:15">
      <c r="A3679" s="1">
        <v>3623</v>
      </c>
      <c r="B3679" s="2" t="s">
        <v>8529</v>
      </c>
      <c r="C3679" s="2" t="s">
        <v>8530</v>
      </c>
      <c r="D3679" s="2" t="s">
        <v>8531</v>
      </c>
      <c r="E3679" s="1" t="str">
        <f t="shared" si="288"/>
        <v>Sewing thread of man-made filaments, whether or not put up for retail sale.</v>
      </c>
      <c r="F3679" s="2" t="s">
        <v>10</v>
      </c>
      <c r="G3679" s="2" t="s">
        <v>10</v>
      </c>
      <c r="H3679" s="2" t="s">
        <v>10</v>
      </c>
      <c r="J3679" s="1" t="str">
        <f t="shared" si="285"/>
        <v>5401</v>
      </c>
      <c r="K3679" s="2" t="s">
        <v>20235</v>
      </c>
      <c r="L3679" s="1" t="str">
        <f t="shared" si="286"/>
        <v>5401</v>
      </c>
      <c r="M3679" s="1" t="s">
        <v>20235</v>
      </c>
      <c r="N3679" s="1" t="str">
        <f t="shared" si="287"/>
        <v>5401</v>
      </c>
      <c r="O3679" s="1" t="str">
        <f t="shared" si="289"/>
        <v>INSERT INTO tmis_commodity(name, description, hs_code, level, status_id) VALUES('Sewing thread of man-made filaments, whether or not put up for retail sale.','Sewing thread of man-made filaments, whether or not put up for retail sale.','5401',1,1);</v>
      </c>
    </row>
    <row r="3680" spans="1:15">
      <c r="A3680" s="1">
        <v>3624</v>
      </c>
      <c r="B3680" s="2" t="s">
        <v>8532</v>
      </c>
      <c r="C3680" s="2" t="s">
        <v>8533</v>
      </c>
      <c r="D3680" s="2" t="s">
        <v>8534</v>
      </c>
      <c r="E3680" s="1" t="str">
        <f t="shared" si="288"/>
        <v>-Of synthetic filaments</v>
      </c>
      <c r="F3680" s="2" t="s">
        <v>135</v>
      </c>
      <c r="G3680" s="2" t="s">
        <v>17</v>
      </c>
      <c r="H3680" s="2" t="s">
        <v>17</v>
      </c>
      <c r="I3680" s="2" t="s">
        <v>5515</v>
      </c>
      <c r="J3680" s="1" t="str">
        <f t="shared" si="285"/>
        <v>54011000</v>
      </c>
      <c r="K3680" s="2" t="s">
        <v>20236</v>
      </c>
      <c r="L3680" s="1" t="str">
        <f t="shared" si="286"/>
        <v>54011000</v>
      </c>
      <c r="M3680" s="1" t="s">
        <v>20236</v>
      </c>
      <c r="N3680" s="1" t="str">
        <f t="shared" si="287"/>
        <v>540110</v>
      </c>
      <c r="O3680" s="1" t="str">
        <f t="shared" si="289"/>
        <v>INSERT INTO tmis_commodity(name, description, hs_code, level, status_id) VALUES('-Of synthetic filaments','-Of synthetic filaments','540110',2,1);</v>
      </c>
    </row>
    <row r="3681" spans="1:15">
      <c r="A3681" s="1">
        <v>3625</v>
      </c>
      <c r="B3681" s="2" t="s">
        <v>8535</v>
      </c>
      <c r="C3681" s="2" t="s">
        <v>8536</v>
      </c>
      <c r="D3681" s="2" t="s">
        <v>8537</v>
      </c>
      <c r="E3681" s="1" t="str">
        <f t="shared" si="288"/>
        <v>-Of artificial filaments</v>
      </c>
      <c r="F3681" s="2" t="s">
        <v>135</v>
      </c>
      <c r="G3681" s="2" t="s">
        <v>17</v>
      </c>
      <c r="H3681" s="2" t="s">
        <v>17</v>
      </c>
      <c r="I3681" s="2" t="s">
        <v>5515</v>
      </c>
      <c r="J3681" s="1" t="str">
        <f t="shared" si="285"/>
        <v>54012000</v>
      </c>
      <c r="K3681" s="2" t="s">
        <v>20237</v>
      </c>
      <c r="L3681" s="1" t="str">
        <f t="shared" si="286"/>
        <v>54012000</v>
      </c>
      <c r="M3681" s="1" t="s">
        <v>20237</v>
      </c>
      <c r="N3681" s="1" t="str">
        <f t="shared" si="287"/>
        <v>540120</v>
      </c>
      <c r="O3681" s="1" t="str">
        <f t="shared" si="289"/>
        <v>INSERT INTO tmis_commodity(name, description, hs_code, level, status_id) VALUES('-Of artificial filaments','-Of artificial filaments','540120',2,1);</v>
      </c>
    </row>
    <row r="3682" spans="1:15">
      <c r="A3682" s="1">
        <v>3626</v>
      </c>
      <c r="B3682" s="2" t="s">
        <v>8538</v>
      </c>
      <c r="C3682" s="2" t="s">
        <v>8539</v>
      </c>
      <c r="D3682" s="2" t="s">
        <v>8540</v>
      </c>
      <c r="E3682" s="1" t="str">
        <f t="shared" si="288"/>
        <v>Synthetic filament yarn (other than sewing thread), not put up for retail sale, including synthetic monofilament of less than 67 decitex.</v>
      </c>
      <c r="F3682" s="2" t="s">
        <v>10</v>
      </c>
      <c r="G3682" s="2" t="s">
        <v>10</v>
      </c>
      <c r="H3682" s="2" t="s">
        <v>10</v>
      </c>
      <c r="J3682" s="1" t="str">
        <f t="shared" si="285"/>
        <v>5402</v>
      </c>
      <c r="K3682" s="2" t="s">
        <v>20238</v>
      </c>
      <c r="L3682" s="1" t="str">
        <f t="shared" si="286"/>
        <v>5402</v>
      </c>
      <c r="M3682" s="1" t="s">
        <v>20238</v>
      </c>
      <c r="N3682" s="1" t="str">
        <f t="shared" si="287"/>
        <v>5402</v>
      </c>
      <c r="O3682" s="1" t="str">
        <f t="shared" si="289"/>
        <v>INSERT INTO tmis_commodity(name, description, hs_code, level, status_id) VALUES('Synthetic filament yarn (other than sewing thread), not put up for retail sale, including synthetic monofilament of less than 67 decitex.','Synthetic filament yarn (other than sewing thread), not put up for retail sale, including synthetic monofilament of less than 67 decitex.','5402',1,1);</v>
      </c>
    </row>
    <row r="3683" spans="1:15">
      <c r="A3683" s="1">
        <v>3627</v>
      </c>
      <c r="B3683" s="2" t="s">
        <v>10</v>
      </c>
      <c r="C3683" s="2" t="s">
        <v>8541</v>
      </c>
      <c r="D3683" s="2" t="s">
        <v>8542</v>
      </c>
      <c r="E3683" s="1" t="str">
        <f t="shared" si="288"/>
        <v>-High tenacity yarn of nylon or other polyamides :</v>
      </c>
      <c r="F3683" s="2" t="s">
        <v>10</v>
      </c>
      <c r="G3683" s="2" t="s">
        <v>10</v>
      </c>
      <c r="H3683" s="2" t="s">
        <v>10</v>
      </c>
      <c r="J3683" s="1" t="str">
        <f t="shared" si="285"/>
        <v xml:space="preserve"> </v>
      </c>
      <c r="K3683" s="2" t="s">
        <v>10</v>
      </c>
      <c r="L3683" s="1" t="str">
        <f t="shared" si="286"/>
        <v xml:space="preserve"> </v>
      </c>
      <c r="M3683" s="1" t="s">
        <v>10</v>
      </c>
      <c r="N3683" s="1" t="str">
        <f t="shared" si="287"/>
        <v xml:space="preserve"> </v>
      </c>
      <c r="O3683" s="1" t="str">
        <f t="shared" si="289"/>
        <v>INSERT INTO tmis_commodity(name, description, hs_code, level, status_id) VALUES('-High tenacity yarn of nylon or other polyamides :','-High tenacity yarn of nylon or other polyamides :',' ',3,1);</v>
      </c>
    </row>
    <row r="3684" spans="1:15">
      <c r="A3684" s="1">
        <v>3628</v>
      </c>
      <c r="B3684" s="2" t="s">
        <v>8543</v>
      </c>
      <c r="C3684" s="2" t="s">
        <v>8544</v>
      </c>
      <c r="D3684" s="2" t="s">
        <v>8545</v>
      </c>
      <c r="E3684" s="1" t="str">
        <f t="shared" si="288"/>
        <v>--Of aramids</v>
      </c>
      <c r="F3684" s="2" t="s">
        <v>135</v>
      </c>
      <c r="G3684" s="2" t="s">
        <v>17</v>
      </c>
      <c r="H3684" s="2" t="s">
        <v>17</v>
      </c>
      <c r="I3684" s="2" t="s">
        <v>5515</v>
      </c>
      <c r="J3684" s="1" t="str">
        <f t="shared" si="285"/>
        <v>54021100</v>
      </c>
      <c r="K3684" s="2" t="s">
        <v>20239</v>
      </c>
      <c r="L3684" s="1" t="str">
        <f t="shared" si="286"/>
        <v>54021100</v>
      </c>
      <c r="M3684" s="1" t="s">
        <v>20239</v>
      </c>
      <c r="N3684" s="1" t="str">
        <f t="shared" si="287"/>
        <v>540211</v>
      </c>
      <c r="O3684" s="1" t="str">
        <f t="shared" si="289"/>
        <v>INSERT INTO tmis_commodity(name, description, hs_code, level, status_id) VALUES('--Of aramids','--Of aramids','540211',2,1);</v>
      </c>
    </row>
    <row r="3685" spans="1:15">
      <c r="A3685" s="1">
        <v>3629</v>
      </c>
      <c r="B3685" s="2" t="s">
        <v>8546</v>
      </c>
      <c r="C3685" s="2" t="s">
        <v>20</v>
      </c>
      <c r="D3685" s="2" t="s">
        <v>21</v>
      </c>
      <c r="E3685" s="1" t="str">
        <f t="shared" si="288"/>
        <v>--Other</v>
      </c>
      <c r="F3685" s="2" t="s">
        <v>135</v>
      </c>
      <c r="G3685" s="2" t="s">
        <v>17</v>
      </c>
      <c r="H3685" s="2" t="s">
        <v>17</v>
      </c>
      <c r="I3685" s="2" t="s">
        <v>5515</v>
      </c>
      <c r="J3685" s="1" t="str">
        <f t="shared" si="285"/>
        <v>54021900</v>
      </c>
      <c r="K3685" s="2" t="s">
        <v>20240</v>
      </c>
      <c r="L3685" s="1" t="str">
        <f t="shared" si="286"/>
        <v>54021900</v>
      </c>
      <c r="M3685" s="1" t="s">
        <v>20240</v>
      </c>
      <c r="N3685" s="1" t="str">
        <f t="shared" si="287"/>
        <v>540219</v>
      </c>
      <c r="O3685" s="1" t="str">
        <f t="shared" si="289"/>
        <v>INSERT INTO tmis_commodity(name, description, hs_code, level, status_id) VALUES('--Other','--Other','540219',2,1);</v>
      </c>
    </row>
    <row r="3686" spans="1:15">
      <c r="A3686" s="1">
        <v>3630</v>
      </c>
      <c r="B3686" s="2" t="s">
        <v>8547</v>
      </c>
      <c r="C3686" s="2" t="s">
        <v>8548</v>
      </c>
      <c r="D3686" s="2" t="s">
        <v>8549</v>
      </c>
      <c r="E3686" s="1" t="str">
        <f t="shared" si="288"/>
        <v>-High tenacity yarn of polyesters</v>
      </c>
      <c r="F3686" s="2" t="s">
        <v>135</v>
      </c>
      <c r="G3686" s="2" t="s">
        <v>17</v>
      </c>
      <c r="H3686" s="2" t="s">
        <v>17</v>
      </c>
      <c r="I3686" s="2" t="s">
        <v>5515</v>
      </c>
      <c r="J3686" s="1" t="str">
        <f t="shared" si="285"/>
        <v>54022000</v>
      </c>
      <c r="K3686" s="2" t="s">
        <v>20241</v>
      </c>
      <c r="L3686" s="1" t="str">
        <f t="shared" si="286"/>
        <v>54022000</v>
      </c>
      <c r="M3686" s="1" t="s">
        <v>20241</v>
      </c>
      <c r="N3686" s="1" t="str">
        <f t="shared" si="287"/>
        <v>540220</v>
      </c>
      <c r="O3686" s="1" t="str">
        <f t="shared" si="289"/>
        <v>INSERT INTO tmis_commodity(name, description, hs_code, level, status_id) VALUES('-High tenacity yarn of polyesters','-High tenacity yarn of polyesters','540220',2,1);</v>
      </c>
    </row>
    <row r="3687" spans="1:15">
      <c r="A3687" s="1">
        <v>3631</v>
      </c>
      <c r="B3687" s="2" t="s">
        <v>10</v>
      </c>
      <c r="C3687" s="2" t="s">
        <v>8550</v>
      </c>
      <c r="D3687" s="2" t="s">
        <v>8551</v>
      </c>
      <c r="E3687" s="1" t="str">
        <f t="shared" si="288"/>
        <v>-Textured yarn :</v>
      </c>
      <c r="F3687" s="2" t="s">
        <v>10</v>
      </c>
      <c r="G3687" s="2" t="s">
        <v>10</v>
      </c>
      <c r="H3687" s="2" t="s">
        <v>10</v>
      </c>
      <c r="J3687" s="1" t="str">
        <f t="shared" si="285"/>
        <v xml:space="preserve"> </v>
      </c>
      <c r="K3687" s="2" t="s">
        <v>10</v>
      </c>
      <c r="L3687" s="1" t="str">
        <f t="shared" si="286"/>
        <v xml:space="preserve"> </v>
      </c>
      <c r="M3687" s="1" t="s">
        <v>10</v>
      </c>
      <c r="N3687" s="1" t="str">
        <f t="shared" si="287"/>
        <v xml:space="preserve"> </v>
      </c>
      <c r="O3687" s="1" t="str">
        <f t="shared" si="289"/>
        <v>INSERT INTO tmis_commodity(name, description, hs_code, level, status_id) VALUES('-Textured yarn :','-Textured yarn :',' ',3,1);</v>
      </c>
    </row>
    <row r="3688" spans="1:15">
      <c r="A3688" s="1">
        <v>3632</v>
      </c>
      <c r="B3688" s="2" t="s">
        <v>8552</v>
      </c>
      <c r="C3688" s="2" t="s">
        <v>8553</v>
      </c>
      <c r="D3688" s="2" t="s">
        <v>8554</v>
      </c>
      <c r="E3688" s="1" t="str">
        <f t="shared" si="288"/>
        <v>--Of nylon or other polyamides, measuring per single yarn not more than 50 tex</v>
      </c>
      <c r="F3688" s="2" t="s">
        <v>135</v>
      </c>
      <c r="G3688" s="2" t="s">
        <v>17</v>
      </c>
      <c r="H3688" s="2" t="s">
        <v>17</v>
      </c>
      <c r="I3688" s="2" t="s">
        <v>5515</v>
      </c>
      <c r="J3688" s="1" t="str">
        <f t="shared" si="285"/>
        <v>54023100</v>
      </c>
      <c r="K3688" s="2" t="s">
        <v>20242</v>
      </c>
      <c r="L3688" s="1" t="str">
        <f t="shared" si="286"/>
        <v>54023100</v>
      </c>
      <c r="M3688" s="1" t="s">
        <v>20242</v>
      </c>
      <c r="N3688" s="1" t="str">
        <f t="shared" si="287"/>
        <v>540231</v>
      </c>
      <c r="O3688" s="1" t="str">
        <f t="shared" si="289"/>
        <v>INSERT INTO tmis_commodity(name, description, hs_code, level, status_id) VALUES('--Of nylon or other polyamides, measuring per single yarn not more than 50 tex','--Of nylon or other polyamides, measuring per single yarn not more than 50 tex','540231',2,1);</v>
      </c>
    </row>
    <row r="3689" spans="1:15">
      <c r="A3689" s="1">
        <v>3633</v>
      </c>
      <c r="B3689" s="2" t="s">
        <v>8555</v>
      </c>
      <c r="C3689" s="2" t="s">
        <v>8556</v>
      </c>
      <c r="D3689" s="2" t="s">
        <v>8557</v>
      </c>
      <c r="E3689" s="1" t="str">
        <f t="shared" si="288"/>
        <v>--Of nylon or other polyamides, measuring per single yarn more than 50 tex</v>
      </c>
      <c r="F3689" s="2" t="s">
        <v>135</v>
      </c>
      <c r="G3689" s="2" t="s">
        <v>17</v>
      </c>
      <c r="H3689" s="2" t="s">
        <v>17</v>
      </c>
      <c r="I3689" s="2" t="s">
        <v>5515</v>
      </c>
      <c r="J3689" s="1" t="str">
        <f t="shared" si="285"/>
        <v>54023200</v>
      </c>
      <c r="K3689" s="2" t="s">
        <v>20243</v>
      </c>
      <c r="L3689" s="1" t="str">
        <f t="shared" si="286"/>
        <v>54023200</v>
      </c>
      <c r="M3689" s="1" t="s">
        <v>20243</v>
      </c>
      <c r="N3689" s="1" t="str">
        <f t="shared" si="287"/>
        <v>540232</v>
      </c>
      <c r="O3689" s="1" t="str">
        <f t="shared" si="289"/>
        <v>INSERT INTO tmis_commodity(name, description, hs_code, level, status_id) VALUES('--Of nylon or other polyamides, measuring per single yarn more than 50 tex','--Of nylon or other polyamides, measuring per single yarn more than 50 tex','540232',2,1);</v>
      </c>
    </row>
    <row r="3690" spans="1:15">
      <c r="A3690" s="1">
        <v>3634</v>
      </c>
      <c r="B3690" s="2" t="s">
        <v>8558</v>
      </c>
      <c r="C3690" s="2" t="s">
        <v>8559</v>
      </c>
      <c r="D3690" s="2" t="s">
        <v>8560</v>
      </c>
      <c r="E3690" s="1" t="str">
        <f t="shared" si="288"/>
        <v>--Of polyesters</v>
      </c>
      <c r="F3690" s="2" t="s">
        <v>135</v>
      </c>
      <c r="G3690" s="2" t="s">
        <v>17</v>
      </c>
      <c r="H3690" s="2" t="s">
        <v>17</v>
      </c>
      <c r="I3690" s="2" t="s">
        <v>5515</v>
      </c>
      <c r="J3690" s="1" t="str">
        <f t="shared" si="285"/>
        <v>54023300</v>
      </c>
      <c r="K3690" s="2" t="s">
        <v>20244</v>
      </c>
      <c r="L3690" s="1" t="str">
        <f t="shared" si="286"/>
        <v>54023300</v>
      </c>
      <c r="M3690" s="1" t="s">
        <v>20244</v>
      </c>
      <c r="N3690" s="1" t="str">
        <f t="shared" si="287"/>
        <v>540233</v>
      </c>
      <c r="O3690" s="1" t="str">
        <f t="shared" si="289"/>
        <v>INSERT INTO tmis_commodity(name, description, hs_code, level, status_id) VALUES('--Of polyesters','--Of polyesters','540233',2,1);</v>
      </c>
    </row>
    <row r="3691" spans="1:15">
      <c r="A3691" s="1">
        <v>3635</v>
      </c>
      <c r="B3691" s="2" t="s">
        <v>8561</v>
      </c>
      <c r="C3691" s="2" t="s">
        <v>8562</v>
      </c>
      <c r="D3691" s="2" t="s">
        <v>8563</v>
      </c>
      <c r="E3691" s="1" t="str">
        <f t="shared" si="288"/>
        <v>--Of polypropylene</v>
      </c>
      <c r="F3691" s="2" t="s">
        <v>135</v>
      </c>
      <c r="G3691" s="2" t="s">
        <v>17</v>
      </c>
      <c r="H3691" s="2" t="s">
        <v>17</v>
      </c>
      <c r="I3691" s="2" t="s">
        <v>5515</v>
      </c>
      <c r="J3691" s="1" t="str">
        <f t="shared" si="285"/>
        <v>54023400</v>
      </c>
      <c r="K3691" s="2" t="s">
        <v>20245</v>
      </c>
      <c r="L3691" s="1" t="str">
        <f t="shared" si="286"/>
        <v>54023400</v>
      </c>
      <c r="M3691" s="1" t="s">
        <v>20245</v>
      </c>
      <c r="N3691" s="1" t="str">
        <f t="shared" si="287"/>
        <v>540234</v>
      </c>
      <c r="O3691" s="1" t="str">
        <f t="shared" si="289"/>
        <v>INSERT INTO tmis_commodity(name, description, hs_code, level, status_id) VALUES('--Of polypropylene','--Of polypropylene','540234',2,1);</v>
      </c>
    </row>
    <row r="3692" spans="1:15">
      <c r="A3692" s="1">
        <v>3636</v>
      </c>
      <c r="B3692" s="2" t="s">
        <v>8564</v>
      </c>
      <c r="C3692" s="2" t="s">
        <v>20</v>
      </c>
      <c r="D3692" s="2" t="s">
        <v>8455</v>
      </c>
      <c r="E3692" s="1" t="str">
        <f t="shared" si="288"/>
        <v>--Other</v>
      </c>
      <c r="F3692" s="2" t="s">
        <v>135</v>
      </c>
      <c r="G3692" s="2" t="s">
        <v>17</v>
      </c>
      <c r="H3692" s="2" t="s">
        <v>17</v>
      </c>
      <c r="I3692" s="2" t="s">
        <v>5515</v>
      </c>
      <c r="J3692" s="1" t="str">
        <f t="shared" si="285"/>
        <v>54023900</v>
      </c>
      <c r="K3692" s="2" t="s">
        <v>20246</v>
      </c>
      <c r="L3692" s="1" t="str">
        <f t="shared" si="286"/>
        <v>54023900</v>
      </c>
      <c r="M3692" s="1" t="s">
        <v>20246</v>
      </c>
      <c r="N3692" s="1" t="str">
        <f t="shared" si="287"/>
        <v>540239</v>
      </c>
      <c r="O3692" s="1" t="str">
        <f t="shared" si="289"/>
        <v>INSERT INTO tmis_commodity(name, description, hs_code, level, status_id) VALUES('--Other','--Other','540239',2,1);</v>
      </c>
    </row>
    <row r="3693" spans="1:15">
      <c r="A3693" s="1">
        <v>3637</v>
      </c>
      <c r="B3693" s="2" t="s">
        <v>10</v>
      </c>
      <c r="C3693" s="2" t="s">
        <v>8565</v>
      </c>
      <c r="D3693" s="2" t="s">
        <v>8566</v>
      </c>
      <c r="E3693" s="1" t="str">
        <f t="shared" si="288"/>
        <v>-Other yarn, single, untwisted or with a twist not exceeding 50 turns per metre :</v>
      </c>
      <c r="F3693" s="2" t="s">
        <v>10</v>
      </c>
      <c r="G3693" s="2" t="s">
        <v>10</v>
      </c>
      <c r="H3693" s="2" t="s">
        <v>10</v>
      </c>
      <c r="J3693" s="1" t="str">
        <f t="shared" si="285"/>
        <v xml:space="preserve"> </v>
      </c>
      <c r="K3693" s="2" t="s">
        <v>10</v>
      </c>
      <c r="L3693" s="1" t="str">
        <f t="shared" si="286"/>
        <v xml:space="preserve"> </v>
      </c>
      <c r="M3693" s="1" t="s">
        <v>10</v>
      </c>
      <c r="N3693" s="1" t="str">
        <f t="shared" si="287"/>
        <v xml:space="preserve"> </v>
      </c>
      <c r="O3693" s="1" t="str">
        <f t="shared" si="289"/>
        <v>INSERT INTO tmis_commodity(name, description, hs_code, level, status_id) VALUES('-Other yarn, single, untwisted or with a twist not exceeding 50 turns per metre :','-Other yarn, single, untwisted or with a twist not exceeding 50 turns per metre :',' ',3,1);</v>
      </c>
    </row>
    <row r="3694" spans="1:15">
      <c r="A3694" s="1">
        <v>3638</v>
      </c>
      <c r="B3694" s="2" t="s">
        <v>8567</v>
      </c>
      <c r="C3694" s="2" t="s">
        <v>8568</v>
      </c>
      <c r="D3694" s="2" t="s">
        <v>8569</v>
      </c>
      <c r="E3694" s="1" t="str">
        <f t="shared" si="288"/>
        <v>--Elastomeric</v>
      </c>
      <c r="F3694" s="2" t="s">
        <v>135</v>
      </c>
      <c r="G3694" s="2" t="s">
        <v>17</v>
      </c>
      <c r="H3694" s="2" t="s">
        <v>17</v>
      </c>
      <c r="I3694" s="2" t="s">
        <v>5515</v>
      </c>
      <c r="J3694" s="1" t="str">
        <f t="shared" si="285"/>
        <v>54024400</v>
      </c>
      <c r="K3694" s="2" t="s">
        <v>20247</v>
      </c>
      <c r="L3694" s="1" t="str">
        <f t="shared" si="286"/>
        <v>54024400</v>
      </c>
      <c r="M3694" s="1" t="s">
        <v>20247</v>
      </c>
      <c r="N3694" s="1" t="str">
        <f t="shared" si="287"/>
        <v>540244</v>
      </c>
      <c r="O3694" s="1" t="str">
        <f t="shared" si="289"/>
        <v>INSERT INTO tmis_commodity(name, description, hs_code, level, status_id) VALUES('--Elastomeric','--Elastomeric','540244',2,1);</v>
      </c>
    </row>
    <row r="3695" spans="1:15">
      <c r="A3695" s="1">
        <v>3639</v>
      </c>
      <c r="B3695" s="2" t="s">
        <v>8570</v>
      </c>
      <c r="C3695" s="2" t="s">
        <v>8571</v>
      </c>
      <c r="D3695" s="2" t="s">
        <v>8572</v>
      </c>
      <c r="E3695" s="1" t="str">
        <f t="shared" si="288"/>
        <v>--Other, of nylon or other polyamides</v>
      </c>
      <c r="F3695" s="2" t="s">
        <v>135</v>
      </c>
      <c r="G3695" s="2" t="s">
        <v>17</v>
      </c>
      <c r="H3695" s="2" t="s">
        <v>17</v>
      </c>
      <c r="I3695" s="2" t="s">
        <v>5515</v>
      </c>
      <c r="J3695" s="1" t="str">
        <f t="shared" si="285"/>
        <v>54024500</v>
      </c>
      <c r="K3695" s="2" t="s">
        <v>20248</v>
      </c>
      <c r="L3695" s="1" t="str">
        <f t="shared" si="286"/>
        <v>54024500</v>
      </c>
      <c r="M3695" s="1" t="s">
        <v>20248</v>
      </c>
      <c r="N3695" s="1" t="str">
        <f t="shared" si="287"/>
        <v>540245</v>
      </c>
      <c r="O3695" s="1" t="str">
        <f t="shared" si="289"/>
        <v>INSERT INTO tmis_commodity(name, description, hs_code, level, status_id) VALUES('--Other, of nylon or other polyamides','--Other, of nylon or other polyamides','540245',2,1);</v>
      </c>
    </row>
    <row r="3696" spans="1:15">
      <c r="A3696" s="1">
        <v>3640</v>
      </c>
      <c r="B3696" s="2" t="s">
        <v>8573</v>
      </c>
      <c r="C3696" s="2" t="s">
        <v>8574</v>
      </c>
      <c r="D3696" s="2" t="s">
        <v>8575</v>
      </c>
      <c r="E3696" s="1" t="str">
        <f t="shared" si="288"/>
        <v>--Other, of polyesters, partially oriented</v>
      </c>
      <c r="F3696" s="2" t="s">
        <v>135</v>
      </c>
      <c r="G3696" s="2" t="s">
        <v>17</v>
      </c>
      <c r="H3696" s="2" t="s">
        <v>17</v>
      </c>
      <c r="I3696" s="2" t="s">
        <v>5515</v>
      </c>
      <c r="J3696" s="1" t="str">
        <f t="shared" si="285"/>
        <v>54024600</v>
      </c>
      <c r="K3696" s="2" t="s">
        <v>20249</v>
      </c>
      <c r="L3696" s="1" t="str">
        <f t="shared" si="286"/>
        <v>54024600</v>
      </c>
      <c r="M3696" s="1" t="s">
        <v>20249</v>
      </c>
      <c r="N3696" s="1" t="str">
        <f t="shared" si="287"/>
        <v>540246</v>
      </c>
      <c r="O3696" s="1" t="str">
        <f t="shared" si="289"/>
        <v>INSERT INTO tmis_commodity(name, description, hs_code, level, status_id) VALUES('--Other, of polyesters, partially oriented','--Other, of polyesters, partially oriented','540246',2,1);</v>
      </c>
    </row>
    <row r="3697" spans="1:15">
      <c r="A3697" s="1">
        <v>3641</v>
      </c>
      <c r="B3697" s="2" t="s">
        <v>8576</v>
      </c>
      <c r="C3697" s="2" t="s">
        <v>8577</v>
      </c>
      <c r="D3697" s="2" t="s">
        <v>8578</v>
      </c>
      <c r="E3697" s="1" t="str">
        <f t="shared" si="288"/>
        <v>--Other, of polyesters</v>
      </c>
      <c r="F3697" s="2" t="s">
        <v>135</v>
      </c>
      <c r="G3697" s="2" t="s">
        <v>17</v>
      </c>
      <c r="H3697" s="2" t="s">
        <v>17</v>
      </c>
      <c r="I3697" s="2" t="s">
        <v>5515</v>
      </c>
      <c r="J3697" s="1" t="str">
        <f t="shared" si="285"/>
        <v>54024700</v>
      </c>
      <c r="K3697" s="2" t="s">
        <v>20250</v>
      </c>
      <c r="L3697" s="1" t="str">
        <f t="shared" si="286"/>
        <v>54024700</v>
      </c>
      <c r="M3697" s="1" t="s">
        <v>20250</v>
      </c>
      <c r="N3697" s="1" t="str">
        <f t="shared" si="287"/>
        <v>540247</v>
      </c>
      <c r="O3697" s="1" t="str">
        <f t="shared" si="289"/>
        <v>INSERT INTO tmis_commodity(name, description, hs_code, level, status_id) VALUES('--Other, of polyesters','--Other, of polyesters','540247',2,1);</v>
      </c>
    </row>
    <row r="3698" spans="1:15">
      <c r="A3698" s="1">
        <v>3642</v>
      </c>
      <c r="B3698" s="2" t="s">
        <v>8579</v>
      </c>
      <c r="C3698" s="2" t="s">
        <v>8580</v>
      </c>
      <c r="D3698" s="2" t="s">
        <v>8581</v>
      </c>
      <c r="E3698" s="1" t="str">
        <f t="shared" si="288"/>
        <v>--Other, of polypropylene</v>
      </c>
      <c r="F3698" s="2" t="s">
        <v>135</v>
      </c>
      <c r="G3698" s="2" t="s">
        <v>17</v>
      </c>
      <c r="H3698" s="2" t="s">
        <v>17</v>
      </c>
      <c r="I3698" s="2" t="s">
        <v>5515</v>
      </c>
      <c r="J3698" s="1" t="str">
        <f t="shared" si="285"/>
        <v>54024800</v>
      </c>
      <c r="K3698" s="2" t="s">
        <v>20251</v>
      </c>
      <c r="L3698" s="1" t="str">
        <f t="shared" si="286"/>
        <v>54024800</v>
      </c>
      <c r="M3698" s="1" t="s">
        <v>20251</v>
      </c>
      <c r="N3698" s="1" t="str">
        <f t="shared" si="287"/>
        <v>540248</v>
      </c>
      <c r="O3698" s="1" t="str">
        <f t="shared" si="289"/>
        <v>INSERT INTO tmis_commodity(name, description, hs_code, level, status_id) VALUES('--Other, of polypropylene','--Other, of polypropylene','540248',2,1);</v>
      </c>
    </row>
    <row r="3699" spans="1:15">
      <c r="A3699" s="1">
        <v>3643</v>
      </c>
      <c r="B3699" s="2" t="s">
        <v>8582</v>
      </c>
      <c r="C3699" s="2" t="s">
        <v>20</v>
      </c>
      <c r="D3699" s="2" t="s">
        <v>8518</v>
      </c>
      <c r="E3699" s="1" t="str">
        <f t="shared" si="288"/>
        <v>--Other</v>
      </c>
      <c r="F3699" s="2" t="s">
        <v>135</v>
      </c>
      <c r="G3699" s="2" t="s">
        <v>17</v>
      </c>
      <c r="H3699" s="2" t="s">
        <v>17</v>
      </c>
      <c r="I3699" s="2" t="s">
        <v>5515</v>
      </c>
      <c r="J3699" s="1" t="str">
        <f t="shared" si="285"/>
        <v>54024900</v>
      </c>
      <c r="K3699" s="2" t="s">
        <v>20252</v>
      </c>
      <c r="L3699" s="1" t="str">
        <f t="shared" si="286"/>
        <v>54024900</v>
      </c>
      <c r="M3699" s="1" t="s">
        <v>20252</v>
      </c>
      <c r="N3699" s="1" t="str">
        <f t="shared" si="287"/>
        <v>540249</v>
      </c>
      <c r="O3699" s="1" t="str">
        <f t="shared" si="289"/>
        <v>INSERT INTO tmis_commodity(name, description, hs_code, level, status_id) VALUES('--Other','--Other','540249',2,1);</v>
      </c>
    </row>
    <row r="3700" spans="1:15">
      <c r="A3700" s="1">
        <v>3644</v>
      </c>
      <c r="B3700" s="2" t="s">
        <v>10</v>
      </c>
      <c r="C3700" s="2" t="s">
        <v>8583</v>
      </c>
      <c r="D3700" s="2" t="s">
        <v>8584</v>
      </c>
      <c r="E3700" s="1" t="str">
        <f t="shared" si="288"/>
        <v>-Other yarn, single, with a twist exceeding 50 turns per metre :</v>
      </c>
      <c r="F3700" s="2" t="s">
        <v>10</v>
      </c>
      <c r="G3700" s="2" t="s">
        <v>10</v>
      </c>
      <c r="H3700" s="2" t="s">
        <v>10</v>
      </c>
      <c r="J3700" s="1" t="str">
        <f t="shared" si="285"/>
        <v xml:space="preserve"> </v>
      </c>
      <c r="K3700" s="2" t="s">
        <v>10</v>
      </c>
      <c r="L3700" s="1" t="str">
        <f t="shared" si="286"/>
        <v xml:space="preserve"> </v>
      </c>
      <c r="M3700" s="1" t="s">
        <v>10</v>
      </c>
      <c r="N3700" s="1" t="str">
        <f t="shared" si="287"/>
        <v xml:space="preserve"> </v>
      </c>
      <c r="O3700" s="1" t="str">
        <f t="shared" si="289"/>
        <v>INSERT INTO tmis_commodity(name, description, hs_code, level, status_id) VALUES('-Other yarn, single, with a twist exceeding 50 turns per metre :','-Other yarn, single, with a twist exceeding 50 turns per metre :',' ',3,1);</v>
      </c>
    </row>
    <row r="3701" spans="1:15">
      <c r="A3701" s="1">
        <v>3645</v>
      </c>
      <c r="B3701" s="2" t="s">
        <v>8585</v>
      </c>
      <c r="C3701" s="2" t="s">
        <v>8586</v>
      </c>
      <c r="D3701" s="2" t="s">
        <v>8587</v>
      </c>
      <c r="E3701" s="1" t="str">
        <f t="shared" si="288"/>
        <v>--Of nylon or other polyamides</v>
      </c>
      <c r="F3701" s="2" t="s">
        <v>135</v>
      </c>
      <c r="G3701" s="2" t="s">
        <v>17</v>
      </c>
      <c r="H3701" s="2" t="s">
        <v>17</v>
      </c>
      <c r="I3701" s="2" t="s">
        <v>5515</v>
      </c>
      <c r="J3701" s="1" t="str">
        <f t="shared" si="285"/>
        <v>54025100</v>
      </c>
      <c r="K3701" s="2" t="s">
        <v>20253</v>
      </c>
      <c r="L3701" s="1" t="str">
        <f t="shared" si="286"/>
        <v>54025100</v>
      </c>
      <c r="M3701" s="1" t="s">
        <v>20253</v>
      </c>
      <c r="N3701" s="1" t="str">
        <f t="shared" si="287"/>
        <v>540251</v>
      </c>
      <c r="O3701" s="1" t="str">
        <f t="shared" si="289"/>
        <v>INSERT INTO tmis_commodity(name, description, hs_code, level, status_id) VALUES('--Of nylon or other polyamides','--Of nylon or other polyamides','540251',2,1);</v>
      </c>
    </row>
    <row r="3702" spans="1:15">
      <c r="A3702" s="1">
        <v>3646</v>
      </c>
      <c r="B3702" s="2" t="s">
        <v>8588</v>
      </c>
      <c r="C3702" s="2" t="s">
        <v>8559</v>
      </c>
      <c r="D3702" s="2" t="s">
        <v>8589</v>
      </c>
      <c r="E3702" s="1" t="str">
        <f t="shared" si="288"/>
        <v>--Of polyesters</v>
      </c>
      <c r="F3702" s="2" t="s">
        <v>135</v>
      </c>
      <c r="G3702" s="2" t="s">
        <v>17</v>
      </c>
      <c r="H3702" s="2" t="s">
        <v>17</v>
      </c>
      <c r="I3702" s="2" t="s">
        <v>5515</v>
      </c>
      <c r="J3702" s="1" t="str">
        <f t="shared" si="285"/>
        <v>54025200</v>
      </c>
      <c r="K3702" s="2" t="s">
        <v>20254</v>
      </c>
      <c r="L3702" s="1" t="str">
        <f t="shared" si="286"/>
        <v>54025200</v>
      </c>
      <c r="M3702" s="1" t="s">
        <v>20254</v>
      </c>
      <c r="N3702" s="1" t="str">
        <f t="shared" si="287"/>
        <v>540252</v>
      </c>
      <c r="O3702" s="1" t="str">
        <f t="shared" si="289"/>
        <v>INSERT INTO tmis_commodity(name, description, hs_code, level, status_id) VALUES('--Of polyesters','--Of polyesters','540252',2,1);</v>
      </c>
    </row>
    <row r="3703" spans="1:15">
      <c r="A3703" s="1">
        <v>3647</v>
      </c>
      <c r="B3703" s="2" t="s">
        <v>8590</v>
      </c>
      <c r="C3703" s="2" t="s">
        <v>20</v>
      </c>
      <c r="D3703" s="2" t="s">
        <v>8455</v>
      </c>
      <c r="E3703" s="1" t="str">
        <f t="shared" si="288"/>
        <v>--Other</v>
      </c>
      <c r="F3703" s="2" t="s">
        <v>135</v>
      </c>
      <c r="G3703" s="2" t="s">
        <v>17</v>
      </c>
      <c r="H3703" s="2" t="s">
        <v>17</v>
      </c>
      <c r="I3703" s="2" t="s">
        <v>5515</v>
      </c>
      <c r="J3703" s="1" t="str">
        <f t="shared" si="285"/>
        <v>54025900</v>
      </c>
      <c r="K3703" s="2" t="s">
        <v>20255</v>
      </c>
      <c r="L3703" s="1" t="str">
        <f t="shared" si="286"/>
        <v>54025900</v>
      </c>
      <c r="M3703" s="1" t="s">
        <v>20255</v>
      </c>
      <c r="N3703" s="1" t="str">
        <f t="shared" si="287"/>
        <v>540259</v>
      </c>
      <c r="O3703" s="1" t="str">
        <f t="shared" si="289"/>
        <v>INSERT INTO tmis_commodity(name, description, hs_code, level, status_id) VALUES('--Other','--Other','540259',2,1);</v>
      </c>
    </row>
    <row r="3704" spans="1:15">
      <c r="A3704" s="1">
        <v>3648</v>
      </c>
      <c r="B3704" s="2" t="s">
        <v>10</v>
      </c>
      <c r="C3704" s="2" t="s">
        <v>8591</v>
      </c>
      <c r="D3704" s="2" t="s">
        <v>8592</v>
      </c>
      <c r="E3704" s="1" t="str">
        <f t="shared" si="288"/>
        <v>-Other yarn, multiple (folded) or cabled :</v>
      </c>
      <c r="F3704" s="2" t="s">
        <v>10</v>
      </c>
      <c r="G3704" s="2" t="s">
        <v>10</v>
      </c>
      <c r="H3704" s="2" t="s">
        <v>10</v>
      </c>
      <c r="J3704" s="1" t="str">
        <f t="shared" si="285"/>
        <v xml:space="preserve"> </v>
      </c>
      <c r="K3704" s="2" t="s">
        <v>10</v>
      </c>
      <c r="L3704" s="1" t="str">
        <f t="shared" si="286"/>
        <v xml:space="preserve"> </v>
      </c>
      <c r="M3704" s="1" t="s">
        <v>10</v>
      </c>
      <c r="N3704" s="1" t="str">
        <f t="shared" si="287"/>
        <v xml:space="preserve"> </v>
      </c>
      <c r="O3704" s="1" t="str">
        <f t="shared" si="289"/>
        <v>INSERT INTO tmis_commodity(name, description, hs_code, level, status_id) VALUES('-Other yarn, multiple (folded) or cabled :','-Other yarn, multiple (folded) or cabled :',' ',3,1);</v>
      </c>
    </row>
    <row r="3705" spans="1:15">
      <c r="A3705" s="1">
        <v>3649</v>
      </c>
      <c r="B3705" s="2" t="s">
        <v>8593</v>
      </c>
      <c r="C3705" s="2" t="s">
        <v>8586</v>
      </c>
      <c r="D3705" s="2" t="s">
        <v>8587</v>
      </c>
      <c r="E3705" s="1" t="str">
        <f t="shared" si="288"/>
        <v>--Of nylon or other polyamides</v>
      </c>
      <c r="F3705" s="2" t="s">
        <v>135</v>
      </c>
      <c r="G3705" s="2" t="s">
        <v>17</v>
      </c>
      <c r="H3705" s="2" t="s">
        <v>17</v>
      </c>
      <c r="I3705" s="2" t="s">
        <v>5515</v>
      </c>
      <c r="J3705" s="1" t="str">
        <f t="shared" si="285"/>
        <v>54026100</v>
      </c>
      <c r="K3705" s="2" t="s">
        <v>20256</v>
      </c>
      <c r="L3705" s="1" t="str">
        <f t="shared" si="286"/>
        <v>54026100</v>
      </c>
      <c r="M3705" s="1" t="s">
        <v>20256</v>
      </c>
      <c r="N3705" s="1" t="str">
        <f t="shared" si="287"/>
        <v>540261</v>
      </c>
      <c r="O3705" s="1" t="str">
        <f t="shared" si="289"/>
        <v>INSERT INTO tmis_commodity(name, description, hs_code, level, status_id) VALUES('--Of nylon or other polyamides','--Of nylon or other polyamides','540261',2,1);</v>
      </c>
    </row>
    <row r="3706" spans="1:15">
      <c r="A3706" s="1">
        <v>3650</v>
      </c>
      <c r="B3706" s="2" t="s">
        <v>8594</v>
      </c>
      <c r="C3706" s="2" t="s">
        <v>8559</v>
      </c>
      <c r="D3706" s="2" t="s">
        <v>8560</v>
      </c>
      <c r="E3706" s="1" t="str">
        <f t="shared" si="288"/>
        <v>--Of polyesters</v>
      </c>
      <c r="F3706" s="2" t="s">
        <v>135</v>
      </c>
      <c r="G3706" s="2" t="s">
        <v>17</v>
      </c>
      <c r="H3706" s="2" t="s">
        <v>17</v>
      </c>
      <c r="I3706" s="2" t="s">
        <v>5515</v>
      </c>
      <c r="J3706" s="1" t="str">
        <f t="shared" si="285"/>
        <v>54026200</v>
      </c>
      <c r="K3706" s="2" t="s">
        <v>20257</v>
      </c>
      <c r="L3706" s="1" t="str">
        <f t="shared" si="286"/>
        <v>54026200</v>
      </c>
      <c r="M3706" s="1" t="s">
        <v>20257</v>
      </c>
      <c r="N3706" s="1" t="str">
        <f t="shared" si="287"/>
        <v>540262</v>
      </c>
      <c r="O3706" s="1" t="str">
        <f t="shared" si="289"/>
        <v>INSERT INTO tmis_commodity(name, description, hs_code, level, status_id) VALUES('--Of polyesters','--Of polyesters','540262',2,1);</v>
      </c>
    </row>
    <row r="3707" spans="1:15">
      <c r="A3707" s="1">
        <v>3651</v>
      </c>
      <c r="B3707" s="2" t="s">
        <v>8595</v>
      </c>
      <c r="C3707" s="2" t="s">
        <v>20</v>
      </c>
      <c r="D3707" s="2" t="s">
        <v>8455</v>
      </c>
      <c r="E3707" s="1" t="str">
        <f t="shared" si="288"/>
        <v>--Other</v>
      </c>
      <c r="F3707" s="2" t="s">
        <v>135</v>
      </c>
      <c r="G3707" s="2" t="s">
        <v>17</v>
      </c>
      <c r="H3707" s="2" t="s">
        <v>17</v>
      </c>
      <c r="I3707" s="2" t="s">
        <v>5515</v>
      </c>
      <c r="J3707" s="1" t="str">
        <f t="shared" si="285"/>
        <v>54026900</v>
      </c>
      <c r="K3707" s="2" t="s">
        <v>20258</v>
      </c>
      <c r="L3707" s="1" t="str">
        <f t="shared" si="286"/>
        <v>54026900</v>
      </c>
      <c r="M3707" s="1" t="s">
        <v>20258</v>
      </c>
      <c r="N3707" s="1" t="str">
        <f t="shared" si="287"/>
        <v>540269</v>
      </c>
      <c r="O3707" s="1" t="str">
        <f t="shared" si="289"/>
        <v>INSERT INTO tmis_commodity(name, description, hs_code, level, status_id) VALUES('--Other','--Other','540269',2,1);</v>
      </c>
    </row>
    <row r="3708" spans="1:15">
      <c r="A3708" s="1">
        <v>3652</v>
      </c>
      <c r="B3708" s="2" t="s">
        <v>8596</v>
      </c>
      <c r="C3708" s="2" t="s">
        <v>8597</v>
      </c>
      <c r="D3708" s="2" t="s">
        <v>8598</v>
      </c>
      <c r="E3708" s="1" t="str">
        <f t="shared" si="288"/>
        <v>Artificial filament yarn (other than sewing thread), not put up for retail sale, including artificial monofilament of less than 67 decitex.</v>
      </c>
      <c r="F3708" s="2" t="s">
        <v>10</v>
      </c>
      <c r="G3708" s="2" t="s">
        <v>10</v>
      </c>
      <c r="H3708" s="2" t="s">
        <v>10</v>
      </c>
      <c r="J3708" s="1" t="str">
        <f t="shared" si="285"/>
        <v>5403</v>
      </c>
      <c r="K3708" s="2" t="s">
        <v>20259</v>
      </c>
      <c r="L3708" s="1" t="str">
        <f t="shared" si="286"/>
        <v>5403</v>
      </c>
      <c r="M3708" s="1" t="s">
        <v>20259</v>
      </c>
      <c r="N3708" s="1" t="str">
        <f t="shared" si="287"/>
        <v>5403</v>
      </c>
      <c r="O3708" s="1" t="str">
        <f t="shared" si="289"/>
        <v>INSERT INTO tmis_commodity(name, description, hs_code, level, status_id) VALUES('Artificial filament yarn (other than sewing thread), not put up for retail sale, including artificial monofilament of less than 67 decitex.','Artificial filament yarn (other than sewing thread), not put up for retail sale, including artificial monofilament of less than 67 decitex.','5403',1,1);</v>
      </c>
    </row>
    <row r="3709" spans="1:15">
      <c r="A3709" s="1">
        <v>3653</v>
      </c>
      <c r="B3709" s="2" t="s">
        <v>8599</v>
      </c>
      <c r="C3709" s="2" t="s">
        <v>8600</v>
      </c>
      <c r="D3709" s="2" t="s">
        <v>8601</v>
      </c>
      <c r="E3709" s="1" t="str">
        <f t="shared" si="288"/>
        <v>-High tenacity yarn of viscose rayon</v>
      </c>
      <c r="F3709" s="2" t="s">
        <v>135</v>
      </c>
      <c r="G3709" s="2" t="s">
        <v>17</v>
      </c>
      <c r="H3709" s="2" t="s">
        <v>17</v>
      </c>
      <c r="I3709" s="2" t="s">
        <v>5515</v>
      </c>
      <c r="J3709" s="1" t="str">
        <f t="shared" si="285"/>
        <v>54031000</v>
      </c>
      <c r="K3709" s="2" t="s">
        <v>20260</v>
      </c>
      <c r="L3709" s="1" t="str">
        <f t="shared" si="286"/>
        <v>54031000</v>
      </c>
      <c r="M3709" s="1" t="s">
        <v>20260</v>
      </c>
      <c r="N3709" s="1" t="str">
        <f t="shared" si="287"/>
        <v>540310</v>
      </c>
      <c r="O3709" s="1" t="str">
        <f t="shared" si="289"/>
        <v>INSERT INTO tmis_commodity(name, description, hs_code, level, status_id) VALUES('-High tenacity yarn of viscose rayon','-High tenacity yarn of viscose rayon','540310',2,1);</v>
      </c>
    </row>
    <row r="3710" spans="1:15">
      <c r="A3710" s="1">
        <v>3654</v>
      </c>
      <c r="B3710" s="2" t="s">
        <v>10</v>
      </c>
      <c r="C3710" s="2" t="s">
        <v>8602</v>
      </c>
      <c r="D3710" s="2" t="s">
        <v>8603</v>
      </c>
      <c r="E3710" s="1" t="str">
        <f t="shared" si="288"/>
        <v>-Other yarn, single :</v>
      </c>
      <c r="F3710" s="2" t="s">
        <v>10</v>
      </c>
      <c r="G3710" s="2" t="s">
        <v>10</v>
      </c>
      <c r="H3710" s="2" t="s">
        <v>10</v>
      </c>
      <c r="J3710" s="1" t="str">
        <f t="shared" si="285"/>
        <v xml:space="preserve"> </v>
      </c>
      <c r="K3710" s="2" t="s">
        <v>10</v>
      </c>
      <c r="L3710" s="1" t="str">
        <f t="shared" si="286"/>
        <v xml:space="preserve"> </v>
      </c>
      <c r="M3710" s="1" t="s">
        <v>10</v>
      </c>
      <c r="N3710" s="1" t="str">
        <f t="shared" si="287"/>
        <v xml:space="preserve"> </v>
      </c>
      <c r="O3710" s="1" t="str">
        <f t="shared" si="289"/>
        <v>INSERT INTO tmis_commodity(name, description, hs_code, level, status_id) VALUES('-Other yarn, single :','-Other yarn, single :',' ',3,1);</v>
      </c>
    </row>
    <row r="3711" spans="1:15">
      <c r="A3711" s="1">
        <v>3655</v>
      </c>
      <c r="B3711" s="2" t="s">
        <v>8604</v>
      </c>
      <c r="C3711" s="2" t="s">
        <v>8605</v>
      </c>
      <c r="D3711" s="2" t="s">
        <v>8606</v>
      </c>
      <c r="E3711" s="1" t="str">
        <f t="shared" si="288"/>
        <v>--Of viscose rayon, untwisted or with a twist not exceeding 120 turns per metre</v>
      </c>
      <c r="F3711" s="2" t="s">
        <v>135</v>
      </c>
      <c r="G3711" s="2" t="s">
        <v>17</v>
      </c>
      <c r="H3711" s="2" t="s">
        <v>17</v>
      </c>
      <c r="I3711" s="2" t="s">
        <v>5515</v>
      </c>
      <c r="J3711" s="1" t="str">
        <f t="shared" si="285"/>
        <v>54033100</v>
      </c>
      <c r="K3711" s="2" t="s">
        <v>20261</v>
      </c>
      <c r="L3711" s="1" t="str">
        <f t="shared" si="286"/>
        <v>54033100</v>
      </c>
      <c r="M3711" s="1" t="s">
        <v>20261</v>
      </c>
      <c r="N3711" s="1" t="str">
        <f t="shared" si="287"/>
        <v>540331</v>
      </c>
      <c r="O3711" s="1" t="str">
        <f t="shared" si="289"/>
        <v>INSERT INTO tmis_commodity(name, description, hs_code, level, status_id) VALUES('--Of viscose rayon, untwisted or with a twist not exceeding 120 turns per metre','--Of viscose rayon, untwisted or with a twist not exceeding 120 turns per metre','540331',2,1);</v>
      </c>
    </row>
    <row r="3712" spans="1:15">
      <c r="A3712" s="1">
        <v>3656</v>
      </c>
      <c r="B3712" s="2" t="s">
        <v>8607</v>
      </c>
      <c r="C3712" s="2" t="s">
        <v>8608</v>
      </c>
      <c r="D3712" s="2" t="s">
        <v>8609</v>
      </c>
      <c r="E3712" s="1" t="str">
        <f t="shared" si="288"/>
        <v>--Of viscose rayon, with a twist exceeding 120 turns per metre</v>
      </c>
      <c r="F3712" s="2" t="s">
        <v>135</v>
      </c>
      <c r="G3712" s="2" t="s">
        <v>17</v>
      </c>
      <c r="H3712" s="2" t="s">
        <v>17</v>
      </c>
      <c r="I3712" s="2" t="s">
        <v>5515</v>
      </c>
      <c r="J3712" s="1" t="str">
        <f t="shared" si="285"/>
        <v>54033200</v>
      </c>
      <c r="K3712" s="2" t="s">
        <v>20262</v>
      </c>
      <c r="L3712" s="1" t="str">
        <f t="shared" si="286"/>
        <v>54033200</v>
      </c>
      <c r="M3712" s="1" t="s">
        <v>20262</v>
      </c>
      <c r="N3712" s="1" t="str">
        <f t="shared" si="287"/>
        <v>540332</v>
      </c>
      <c r="O3712" s="1" t="str">
        <f t="shared" si="289"/>
        <v>INSERT INTO tmis_commodity(name, description, hs_code, level, status_id) VALUES('--Of viscose rayon, with a twist exceeding 120 turns per metre','--Of viscose rayon, with a twist exceeding 120 turns per metre','540332',2,1);</v>
      </c>
    </row>
    <row r="3713" spans="1:15">
      <c r="A3713" s="1">
        <v>3657</v>
      </c>
      <c r="B3713" s="2" t="s">
        <v>8610</v>
      </c>
      <c r="C3713" s="2" t="s">
        <v>6637</v>
      </c>
      <c r="D3713" s="2" t="s">
        <v>8611</v>
      </c>
      <c r="E3713" s="1" t="str">
        <f t="shared" si="288"/>
        <v>--Of cellulose acetate</v>
      </c>
      <c r="F3713" s="2" t="s">
        <v>135</v>
      </c>
      <c r="G3713" s="2" t="s">
        <v>17</v>
      </c>
      <c r="H3713" s="2" t="s">
        <v>17</v>
      </c>
      <c r="I3713" s="2" t="s">
        <v>5515</v>
      </c>
      <c r="J3713" s="1" t="str">
        <f t="shared" si="285"/>
        <v>54033300</v>
      </c>
      <c r="K3713" s="2" t="s">
        <v>20263</v>
      </c>
      <c r="L3713" s="1" t="str">
        <f t="shared" si="286"/>
        <v>54033300</v>
      </c>
      <c r="M3713" s="1" t="s">
        <v>20263</v>
      </c>
      <c r="N3713" s="1" t="str">
        <f t="shared" si="287"/>
        <v>540333</v>
      </c>
      <c r="O3713" s="1" t="str">
        <f t="shared" si="289"/>
        <v>INSERT INTO tmis_commodity(name, description, hs_code, level, status_id) VALUES('--Of cellulose acetate','--Of cellulose acetate','540333',2,1);</v>
      </c>
    </row>
    <row r="3714" spans="1:15">
      <c r="A3714" s="1">
        <v>3658</v>
      </c>
      <c r="B3714" s="2" t="s">
        <v>8612</v>
      </c>
      <c r="C3714" s="2" t="s">
        <v>20</v>
      </c>
      <c r="D3714" s="2" t="s">
        <v>8518</v>
      </c>
      <c r="E3714" s="1" t="str">
        <f t="shared" si="288"/>
        <v>--Other</v>
      </c>
      <c r="F3714" s="2" t="s">
        <v>135</v>
      </c>
      <c r="G3714" s="2" t="s">
        <v>17</v>
      </c>
      <c r="H3714" s="2" t="s">
        <v>17</v>
      </c>
      <c r="I3714" s="2" t="s">
        <v>5515</v>
      </c>
      <c r="J3714" s="1" t="str">
        <f t="shared" ref="J3714:J3777" si="290">IF(LEN(B3714)=5, LEFT(B3714, 2)&amp;RIGHT(B3714,2), IF(LEN(B3714)=9, LEFT(B3714, 4)&amp;RIGHT(B3714, 4), B3714))</f>
        <v>54033900</v>
      </c>
      <c r="K3714" s="2" t="s">
        <v>20264</v>
      </c>
      <c r="L3714" s="1" t="str">
        <f t="shared" ref="L3714:L3777" si="291">IF(LEFT(K3714, 1)="[", MID(K3714, 2,2)&amp;MID(K3714,5,2), K3714)</f>
        <v>54033900</v>
      </c>
      <c r="M3714" s="1" t="s">
        <v>20264</v>
      </c>
      <c r="N3714" s="1" t="str">
        <f t="shared" ref="N3714:N3777" si="292">IF(RIGHT(M3714, 4)="0000", LEFT(M3714,4), IF(RIGHT(M3714,2)="00",LEFT(M3714,6), M3714))</f>
        <v>540339</v>
      </c>
      <c r="O3714" s="1" t="str">
        <f t="shared" si="289"/>
        <v>INSERT INTO tmis_commodity(name, description, hs_code, level, status_id) VALUES('--Other','--Other','540339',2,1);</v>
      </c>
    </row>
    <row r="3715" spans="1:15">
      <c r="A3715" s="1">
        <v>3659</v>
      </c>
      <c r="B3715" s="2" t="s">
        <v>10</v>
      </c>
      <c r="C3715" s="2" t="s">
        <v>8591</v>
      </c>
      <c r="D3715" s="2" t="s">
        <v>8613</v>
      </c>
      <c r="E3715" s="1" t="str">
        <f t="shared" ref="E3715:E3778" si="293">IF(ISNUMBER(SEARCH("'",C3715)),REPLACE(C3715, SEARCH("'", C3715), 1, " "), C3715)</f>
        <v>-Other yarn, multiple (folded) or cabled :</v>
      </c>
      <c r="F3715" s="2" t="s">
        <v>10</v>
      </c>
      <c r="G3715" s="2" t="s">
        <v>10</v>
      </c>
      <c r="H3715" s="2" t="s">
        <v>10</v>
      </c>
      <c r="J3715" s="1" t="str">
        <f t="shared" si="290"/>
        <v xml:space="preserve"> </v>
      </c>
      <c r="K3715" s="2" t="s">
        <v>10</v>
      </c>
      <c r="L3715" s="1" t="str">
        <f t="shared" si="291"/>
        <v xml:space="preserve"> </v>
      </c>
      <c r="M3715" s="1" t="s">
        <v>10</v>
      </c>
      <c r="N3715" s="1" t="str">
        <f t="shared" si="292"/>
        <v xml:space="preserve"> </v>
      </c>
      <c r="O3715" s="1" t="str">
        <f t="shared" ref="O3715:O3778" si="294">"INSERT INTO tmis_commodity(name, description, hs_code, level, status_id) VALUES('"&amp;LEFT(E3715,200)&amp;"','"&amp;LEFT(E3715,1000)&amp;"','"&amp;N3715&amp;"',"&amp;IF(LEN(N3715)=2,0,IF(LEN(N3715)=4,1,IF(LEN(N3715)=6,2,3)))&amp;",1);"</f>
        <v>INSERT INTO tmis_commodity(name, description, hs_code, level, status_id) VALUES('-Other yarn, multiple (folded) or cabled :','-Other yarn, multiple (folded) or cabled :',' ',3,1);</v>
      </c>
    </row>
    <row r="3716" spans="1:15">
      <c r="A3716" s="1">
        <v>3660</v>
      </c>
      <c r="B3716" s="2" t="s">
        <v>8614</v>
      </c>
      <c r="C3716" s="2" t="s">
        <v>8615</v>
      </c>
      <c r="D3716" s="2" t="s">
        <v>8616</v>
      </c>
      <c r="E3716" s="1" t="str">
        <f t="shared" si="293"/>
        <v>--Of viscose rayon</v>
      </c>
      <c r="F3716" s="2" t="s">
        <v>135</v>
      </c>
      <c r="G3716" s="2" t="s">
        <v>17</v>
      </c>
      <c r="H3716" s="2" t="s">
        <v>17</v>
      </c>
      <c r="I3716" s="2" t="s">
        <v>5515</v>
      </c>
      <c r="J3716" s="1" t="str">
        <f t="shared" si="290"/>
        <v>54034100</v>
      </c>
      <c r="K3716" s="2" t="s">
        <v>20265</v>
      </c>
      <c r="L3716" s="1" t="str">
        <f t="shared" si="291"/>
        <v>54034100</v>
      </c>
      <c r="M3716" s="1" t="s">
        <v>20265</v>
      </c>
      <c r="N3716" s="1" t="str">
        <f t="shared" si="292"/>
        <v>540341</v>
      </c>
      <c r="O3716" s="1" t="str">
        <f t="shared" si="294"/>
        <v>INSERT INTO tmis_commodity(name, description, hs_code, level, status_id) VALUES('--Of viscose rayon','--Of viscose rayon','540341',2,1);</v>
      </c>
    </row>
    <row r="3717" spans="1:15">
      <c r="A3717" s="1">
        <v>3661</v>
      </c>
      <c r="B3717" s="2" t="s">
        <v>8617</v>
      </c>
      <c r="C3717" s="2" t="s">
        <v>6637</v>
      </c>
      <c r="D3717" s="2" t="s">
        <v>8618</v>
      </c>
      <c r="E3717" s="1" t="str">
        <f t="shared" si="293"/>
        <v>--Of cellulose acetate</v>
      </c>
      <c r="F3717" s="2" t="s">
        <v>135</v>
      </c>
      <c r="G3717" s="2" t="s">
        <v>17</v>
      </c>
      <c r="H3717" s="2" t="s">
        <v>17</v>
      </c>
      <c r="I3717" s="2" t="s">
        <v>5515</v>
      </c>
      <c r="J3717" s="1" t="str">
        <f t="shared" si="290"/>
        <v>54034200</v>
      </c>
      <c r="K3717" s="2" t="s">
        <v>20266</v>
      </c>
      <c r="L3717" s="1" t="str">
        <f t="shared" si="291"/>
        <v>54034200</v>
      </c>
      <c r="M3717" s="1" t="s">
        <v>20266</v>
      </c>
      <c r="N3717" s="1" t="str">
        <f t="shared" si="292"/>
        <v>540342</v>
      </c>
      <c r="O3717" s="1" t="str">
        <f t="shared" si="294"/>
        <v>INSERT INTO tmis_commodity(name, description, hs_code, level, status_id) VALUES('--Of cellulose acetate','--Of cellulose acetate','540342',2,1);</v>
      </c>
    </row>
    <row r="3718" spans="1:15">
      <c r="A3718" s="1">
        <v>3662</v>
      </c>
      <c r="B3718" s="2" t="s">
        <v>8619</v>
      </c>
      <c r="C3718" s="2" t="s">
        <v>20</v>
      </c>
      <c r="D3718" s="2" t="s">
        <v>8518</v>
      </c>
      <c r="E3718" s="1" t="str">
        <f t="shared" si="293"/>
        <v>--Other</v>
      </c>
      <c r="F3718" s="2" t="s">
        <v>135</v>
      </c>
      <c r="G3718" s="2" t="s">
        <v>17</v>
      </c>
      <c r="H3718" s="2" t="s">
        <v>17</v>
      </c>
      <c r="I3718" s="2" t="s">
        <v>5515</v>
      </c>
      <c r="J3718" s="1" t="str">
        <f t="shared" si="290"/>
        <v>54034900</v>
      </c>
      <c r="K3718" s="2" t="s">
        <v>20267</v>
      </c>
      <c r="L3718" s="1" t="str">
        <f t="shared" si="291"/>
        <v>54034900</v>
      </c>
      <c r="M3718" s="1" t="s">
        <v>20267</v>
      </c>
      <c r="N3718" s="1" t="str">
        <f t="shared" si="292"/>
        <v>540349</v>
      </c>
      <c r="O3718" s="1" t="str">
        <f t="shared" si="294"/>
        <v>INSERT INTO tmis_commodity(name, description, hs_code, level, status_id) VALUES('--Other','--Other','540349',2,1);</v>
      </c>
    </row>
    <row r="3719" spans="1:15">
      <c r="A3719" s="1">
        <v>3663</v>
      </c>
      <c r="B3719" s="2" t="s">
        <v>8620</v>
      </c>
      <c r="C3719" s="2" t="s">
        <v>8621</v>
      </c>
      <c r="D3719" s="2" t="s">
        <v>8622</v>
      </c>
      <c r="E3719" s="1" t="str">
        <f t="shared" si="293"/>
        <v>Synthetic monofilament of 67 decitex or more and of which no cross-sectional dimension exceeds 1 mm; strip and the like (for example, artificial straw) of synthetic textile materials of an apparent width not exceeding 5 mm.</v>
      </c>
      <c r="F3719" s="2" t="s">
        <v>10</v>
      </c>
      <c r="G3719" s="2" t="s">
        <v>10</v>
      </c>
      <c r="H3719" s="2" t="s">
        <v>10</v>
      </c>
      <c r="J3719" s="1" t="str">
        <f t="shared" si="290"/>
        <v>5404</v>
      </c>
      <c r="K3719" s="2" t="s">
        <v>20268</v>
      </c>
      <c r="L3719" s="1" t="str">
        <f t="shared" si="291"/>
        <v>5404</v>
      </c>
      <c r="M3719" s="1" t="s">
        <v>20268</v>
      </c>
      <c r="N3719" s="1" t="str">
        <f t="shared" si="292"/>
        <v>5404</v>
      </c>
      <c r="O3719" s="1" t="str">
        <f t="shared" si="294"/>
        <v>INSERT INTO tmis_commodity(name, description, hs_code, level, status_id) VALUES('Synthetic monofilament of 67 decitex or more and of which no cross-sectional dimension exceeds 1 mm; strip and the like (for example, artificial straw) of synthetic textile materials of an apparent wi','Synthetic monofilament of 67 decitex or more and of which no cross-sectional dimension exceeds 1 mm; strip and the like (for example, artificial straw) of synthetic textile materials of an apparent width not exceeding 5 mm.','5404',1,1);</v>
      </c>
    </row>
    <row r="3720" spans="1:15">
      <c r="A3720" s="1">
        <v>3664</v>
      </c>
      <c r="B3720" s="2" t="s">
        <v>10</v>
      </c>
      <c r="C3720" s="2" t="s">
        <v>8623</v>
      </c>
      <c r="D3720" s="2" t="s">
        <v>8624</v>
      </c>
      <c r="E3720" s="1" t="str">
        <f t="shared" si="293"/>
        <v>-Monofilament :</v>
      </c>
      <c r="F3720" s="2" t="s">
        <v>10</v>
      </c>
      <c r="G3720" s="2" t="s">
        <v>10</v>
      </c>
      <c r="H3720" s="2" t="s">
        <v>10</v>
      </c>
      <c r="J3720" s="1" t="str">
        <f t="shared" si="290"/>
        <v xml:space="preserve"> </v>
      </c>
      <c r="K3720" s="2" t="s">
        <v>10</v>
      </c>
      <c r="L3720" s="1" t="str">
        <f t="shared" si="291"/>
        <v xml:space="preserve"> </v>
      </c>
      <c r="M3720" s="1" t="s">
        <v>10</v>
      </c>
      <c r="N3720" s="1" t="str">
        <f t="shared" si="292"/>
        <v xml:space="preserve"> </v>
      </c>
      <c r="O3720" s="1" t="str">
        <f t="shared" si="294"/>
        <v>INSERT INTO tmis_commodity(name, description, hs_code, level, status_id) VALUES('-Monofilament :','-Monofilament :',' ',3,1);</v>
      </c>
    </row>
    <row r="3721" spans="1:15">
      <c r="A3721" s="1">
        <v>3665</v>
      </c>
      <c r="B3721" s="2" t="s">
        <v>8625</v>
      </c>
      <c r="C3721" s="2" t="s">
        <v>8568</v>
      </c>
      <c r="D3721" s="2" t="s">
        <v>8626</v>
      </c>
      <c r="E3721" s="1" t="str">
        <f t="shared" si="293"/>
        <v>--Elastomeric</v>
      </c>
      <c r="F3721" s="2" t="s">
        <v>135</v>
      </c>
      <c r="G3721" s="2" t="s">
        <v>17</v>
      </c>
      <c r="H3721" s="2" t="s">
        <v>17</v>
      </c>
      <c r="I3721" s="2" t="s">
        <v>5515</v>
      </c>
      <c r="J3721" s="1" t="str">
        <f t="shared" si="290"/>
        <v>54041100</v>
      </c>
      <c r="K3721" s="2" t="s">
        <v>20269</v>
      </c>
      <c r="L3721" s="1" t="str">
        <f t="shared" si="291"/>
        <v>54041100</v>
      </c>
      <c r="M3721" s="1" t="s">
        <v>20269</v>
      </c>
      <c r="N3721" s="1" t="str">
        <f t="shared" si="292"/>
        <v>540411</v>
      </c>
      <c r="O3721" s="1" t="str">
        <f t="shared" si="294"/>
        <v>INSERT INTO tmis_commodity(name, description, hs_code, level, status_id) VALUES('--Elastomeric','--Elastomeric','540411',2,1);</v>
      </c>
    </row>
    <row r="3722" spans="1:15">
      <c r="A3722" s="1">
        <v>3666</v>
      </c>
      <c r="B3722" s="2" t="s">
        <v>8627</v>
      </c>
      <c r="C3722" s="2" t="s">
        <v>8580</v>
      </c>
      <c r="D3722" s="2" t="s">
        <v>8628</v>
      </c>
      <c r="E3722" s="1" t="str">
        <f t="shared" si="293"/>
        <v>--Other, of polypropylene</v>
      </c>
      <c r="F3722" s="2" t="s">
        <v>135</v>
      </c>
      <c r="G3722" s="2" t="s">
        <v>17</v>
      </c>
      <c r="H3722" s="2" t="s">
        <v>17</v>
      </c>
      <c r="I3722" s="2" t="s">
        <v>5515</v>
      </c>
      <c r="J3722" s="1" t="str">
        <f t="shared" si="290"/>
        <v>54041200</v>
      </c>
      <c r="K3722" s="2" t="s">
        <v>20270</v>
      </c>
      <c r="L3722" s="1" t="str">
        <f t="shared" si="291"/>
        <v>54041200</v>
      </c>
      <c r="M3722" s="1" t="s">
        <v>20270</v>
      </c>
      <c r="N3722" s="1" t="str">
        <f t="shared" si="292"/>
        <v>540412</v>
      </c>
      <c r="O3722" s="1" t="str">
        <f t="shared" si="294"/>
        <v>INSERT INTO tmis_commodity(name, description, hs_code, level, status_id) VALUES('--Other, of polypropylene','--Other, of polypropylene','540412',2,1);</v>
      </c>
    </row>
    <row r="3723" spans="1:15">
      <c r="A3723" s="1">
        <v>3667</v>
      </c>
      <c r="B3723" s="2" t="s">
        <v>8629</v>
      </c>
      <c r="C3723" s="2" t="s">
        <v>20</v>
      </c>
      <c r="D3723" s="2" t="s">
        <v>8518</v>
      </c>
      <c r="E3723" s="1" t="str">
        <f t="shared" si="293"/>
        <v>--Other</v>
      </c>
      <c r="F3723" s="2" t="s">
        <v>135</v>
      </c>
      <c r="G3723" s="2" t="s">
        <v>17</v>
      </c>
      <c r="H3723" s="2" t="s">
        <v>17</v>
      </c>
      <c r="I3723" s="2" t="s">
        <v>5515</v>
      </c>
      <c r="J3723" s="1" t="str">
        <f t="shared" si="290"/>
        <v>54041900</v>
      </c>
      <c r="K3723" s="2" t="s">
        <v>20271</v>
      </c>
      <c r="L3723" s="1" t="str">
        <f t="shared" si="291"/>
        <v>54041900</v>
      </c>
      <c r="M3723" s="1" t="s">
        <v>20271</v>
      </c>
      <c r="N3723" s="1" t="str">
        <f t="shared" si="292"/>
        <v>540419</v>
      </c>
      <c r="O3723" s="1" t="str">
        <f t="shared" si="294"/>
        <v>INSERT INTO tmis_commodity(name, description, hs_code, level, status_id) VALUES('--Other','--Other','540419',2,1);</v>
      </c>
    </row>
    <row r="3724" spans="1:15">
      <c r="A3724" s="1">
        <v>3668</v>
      </c>
      <c r="B3724" s="2" t="s">
        <v>8630</v>
      </c>
      <c r="C3724" s="2" t="s">
        <v>128</v>
      </c>
      <c r="D3724" s="2" t="s">
        <v>8466</v>
      </c>
      <c r="E3724" s="1" t="str">
        <f t="shared" si="293"/>
        <v>-Other</v>
      </c>
      <c r="F3724" s="2" t="s">
        <v>135</v>
      </c>
      <c r="G3724" s="2" t="s">
        <v>17</v>
      </c>
      <c r="H3724" s="2" t="s">
        <v>17</v>
      </c>
      <c r="I3724" s="2" t="s">
        <v>5515</v>
      </c>
      <c r="J3724" s="1" t="str">
        <f t="shared" si="290"/>
        <v>54049000</v>
      </c>
      <c r="K3724" s="2" t="s">
        <v>20272</v>
      </c>
      <c r="L3724" s="1" t="str">
        <f t="shared" si="291"/>
        <v>54049000</v>
      </c>
      <c r="M3724" s="1" t="s">
        <v>20272</v>
      </c>
      <c r="N3724" s="1" t="str">
        <f t="shared" si="292"/>
        <v>540490</v>
      </c>
      <c r="O3724" s="1" t="str">
        <f t="shared" si="294"/>
        <v>INSERT INTO tmis_commodity(name, description, hs_code, level, status_id) VALUES('-Other','-Other','540490',2,1);</v>
      </c>
    </row>
    <row r="3725" spans="1:15">
      <c r="A3725" s="1">
        <v>3669</v>
      </c>
      <c r="B3725" s="2" t="s">
        <v>8631</v>
      </c>
      <c r="C3725" s="2" t="s">
        <v>8632</v>
      </c>
      <c r="D3725" s="2" t="s">
        <v>8633</v>
      </c>
      <c r="E3725" s="1" t="str">
        <f t="shared" si="293"/>
        <v>Artificial monofilament of 67 decitex or more and of which no cross-sectional dimension exceeds 1 mm; strip and the  like (for example, artificial straw) of artificial textile materials of an apparent width not exceeding 5 mm.</v>
      </c>
      <c r="F3725" s="2" t="s">
        <v>135</v>
      </c>
      <c r="G3725" s="2" t="s">
        <v>17</v>
      </c>
      <c r="H3725" s="2" t="s">
        <v>17</v>
      </c>
      <c r="I3725" s="2" t="s">
        <v>5515</v>
      </c>
      <c r="J3725" s="1" t="str">
        <f t="shared" si="290"/>
        <v>54050000</v>
      </c>
      <c r="K3725" s="2" t="s">
        <v>20273</v>
      </c>
      <c r="L3725" s="1" t="str">
        <f t="shared" si="291"/>
        <v>54050000</v>
      </c>
      <c r="M3725" s="1" t="s">
        <v>20273</v>
      </c>
      <c r="N3725" s="1" t="str">
        <f t="shared" si="292"/>
        <v>5405</v>
      </c>
      <c r="O3725" s="1" t="str">
        <f t="shared" si="294"/>
        <v>INSERT INTO tmis_commodity(name, description, hs_code, level, status_id) VALUES('Artificial monofilament of 67 decitex or more and of which no cross-sectional dimension exceeds 1 mm; strip and the  like (for example, artificial straw) of artificial textile materials of an apparent','Artificial monofilament of 67 decitex or more and of which no cross-sectional dimension exceeds 1 mm; strip and the  like (for example, artificial straw) of artificial textile materials of an apparent width not exceeding 5 mm.','5405',1,1);</v>
      </c>
    </row>
    <row r="3726" spans="1:15">
      <c r="A3726" s="1">
        <v>3670</v>
      </c>
      <c r="B3726" s="2" t="s">
        <v>8634</v>
      </c>
      <c r="C3726" s="2" t="s">
        <v>8635</v>
      </c>
      <c r="D3726" s="2" t="s">
        <v>8636</v>
      </c>
      <c r="E3726" s="1" t="str">
        <f t="shared" si="293"/>
        <v>Man-made filament yarn (other than sewing thread), put up for retail sale.</v>
      </c>
      <c r="F3726" s="2" t="s">
        <v>135</v>
      </c>
      <c r="G3726" s="2" t="s">
        <v>17</v>
      </c>
      <c r="H3726" s="2" t="s">
        <v>17</v>
      </c>
      <c r="I3726" s="2" t="s">
        <v>5515</v>
      </c>
      <c r="J3726" s="1" t="str">
        <f t="shared" si="290"/>
        <v>54060000</v>
      </c>
      <c r="K3726" s="2" t="s">
        <v>20274</v>
      </c>
      <c r="L3726" s="1" t="str">
        <f t="shared" si="291"/>
        <v>54060000</v>
      </c>
      <c r="M3726" s="1" t="s">
        <v>20274</v>
      </c>
      <c r="N3726" s="1" t="str">
        <f t="shared" si="292"/>
        <v>5406</v>
      </c>
      <c r="O3726" s="1" t="str">
        <f t="shared" si="294"/>
        <v>INSERT INTO tmis_commodity(name, description, hs_code, level, status_id) VALUES('Man-made filament yarn (other than sewing thread), put up for retail sale.','Man-made filament yarn (other than sewing thread), put up for retail sale.','5406',1,1);</v>
      </c>
    </row>
    <row r="3727" spans="1:15">
      <c r="A3727" s="1">
        <v>3671</v>
      </c>
      <c r="B3727" s="2" t="s">
        <v>8637</v>
      </c>
      <c r="C3727" s="2" t="s">
        <v>8638</v>
      </c>
      <c r="D3727" s="2" t="s">
        <v>8639</v>
      </c>
      <c r="E3727" s="1" t="str">
        <f t="shared" si="293"/>
        <v>Woven fabrics of synthetic filament yarn, including woven fabrics obtained from materials of heading 54.04.</v>
      </c>
      <c r="F3727" s="2" t="s">
        <v>10</v>
      </c>
      <c r="G3727" s="2" t="s">
        <v>10</v>
      </c>
      <c r="H3727" s="2" t="s">
        <v>10</v>
      </c>
      <c r="J3727" s="1" t="str">
        <f t="shared" si="290"/>
        <v>5407</v>
      </c>
      <c r="K3727" s="2" t="s">
        <v>20275</v>
      </c>
      <c r="L3727" s="1" t="str">
        <f t="shared" si="291"/>
        <v>5407</v>
      </c>
      <c r="M3727" s="1" t="s">
        <v>20275</v>
      </c>
      <c r="N3727" s="1" t="str">
        <f t="shared" si="292"/>
        <v>5407</v>
      </c>
      <c r="O3727" s="1" t="str">
        <f t="shared" si="294"/>
        <v>INSERT INTO tmis_commodity(name, description, hs_code, level, status_id) VALUES('Woven fabrics of synthetic filament yarn, including woven fabrics obtained from materials of heading 54.04.','Woven fabrics of synthetic filament yarn, including woven fabrics obtained from materials of heading 54.04.','5407',1,1);</v>
      </c>
    </row>
    <row r="3728" spans="1:15">
      <c r="A3728" s="1">
        <v>3672</v>
      </c>
      <c r="B3728" s="2" t="s">
        <v>8640</v>
      </c>
      <c r="C3728" s="2" t="s">
        <v>8641</v>
      </c>
      <c r="D3728" s="2" t="s">
        <v>8642</v>
      </c>
      <c r="E3728" s="1" t="str">
        <f t="shared" si="293"/>
        <v>-Woven fabrics obtained from high tenacity yarn of nylon or other polyamides or of polyesters</v>
      </c>
      <c r="F3728" s="2" t="s">
        <v>135</v>
      </c>
      <c r="G3728" s="2" t="s">
        <v>17</v>
      </c>
      <c r="H3728" s="2" t="s">
        <v>17</v>
      </c>
      <c r="I3728" s="2" t="s">
        <v>5515</v>
      </c>
      <c r="J3728" s="1" t="str">
        <f t="shared" si="290"/>
        <v>54071000</v>
      </c>
      <c r="K3728" s="2" t="s">
        <v>20276</v>
      </c>
      <c r="L3728" s="1" t="str">
        <f t="shared" si="291"/>
        <v>54071000</v>
      </c>
      <c r="M3728" s="1" t="s">
        <v>20276</v>
      </c>
      <c r="N3728" s="1" t="str">
        <f t="shared" si="292"/>
        <v>540710</v>
      </c>
      <c r="O3728" s="1" t="str">
        <f t="shared" si="294"/>
        <v>INSERT INTO tmis_commodity(name, description, hs_code, level, status_id) VALUES('-Woven fabrics obtained from high tenacity yarn of nylon or other polyamides or of polyesters','-Woven fabrics obtained from high tenacity yarn of nylon or other polyamides or of polyesters','540710',2,1);</v>
      </c>
    </row>
    <row r="3729" spans="1:15">
      <c r="A3729" s="1">
        <v>3673</v>
      </c>
      <c r="B3729" s="2" t="s">
        <v>8643</v>
      </c>
      <c r="C3729" s="2" t="s">
        <v>8644</v>
      </c>
      <c r="D3729" s="2" t="s">
        <v>8645</v>
      </c>
      <c r="E3729" s="1" t="str">
        <f t="shared" si="293"/>
        <v>-Woven fabrics obtained from strip or the like</v>
      </c>
      <c r="F3729" s="2" t="s">
        <v>135</v>
      </c>
      <c r="G3729" s="2" t="s">
        <v>17</v>
      </c>
      <c r="H3729" s="2" t="s">
        <v>17</v>
      </c>
      <c r="I3729" s="2" t="s">
        <v>5515</v>
      </c>
      <c r="J3729" s="1" t="str">
        <f t="shared" si="290"/>
        <v>54072000</v>
      </c>
      <c r="K3729" s="2" t="s">
        <v>20277</v>
      </c>
      <c r="L3729" s="1" t="str">
        <f t="shared" si="291"/>
        <v>54072000</v>
      </c>
      <c r="M3729" s="1" t="s">
        <v>20277</v>
      </c>
      <c r="N3729" s="1" t="str">
        <f t="shared" si="292"/>
        <v>540720</v>
      </c>
      <c r="O3729" s="1" t="str">
        <f t="shared" si="294"/>
        <v>INSERT INTO tmis_commodity(name, description, hs_code, level, status_id) VALUES('-Woven fabrics obtained from strip or the like','-Woven fabrics obtained from strip or the like','540720',2,1);</v>
      </c>
    </row>
    <row r="3730" spans="1:15">
      <c r="A3730" s="1">
        <v>3674</v>
      </c>
      <c r="B3730" s="2" t="s">
        <v>8646</v>
      </c>
      <c r="C3730" s="2" t="s">
        <v>8647</v>
      </c>
      <c r="D3730" s="2" t="s">
        <v>8648</v>
      </c>
      <c r="E3730" s="1" t="str">
        <f t="shared" si="293"/>
        <v>-Fabrics specified in Note 9 to Section XI</v>
      </c>
      <c r="F3730" s="2" t="s">
        <v>135</v>
      </c>
      <c r="G3730" s="2" t="s">
        <v>17</v>
      </c>
      <c r="H3730" s="2" t="s">
        <v>17</v>
      </c>
      <c r="I3730" s="2" t="s">
        <v>5515</v>
      </c>
      <c r="J3730" s="1" t="str">
        <f t="shared" si="290"/>
        <v>54073000</v>
      </c>
      <c r="K3730" s="2" t="s">
        <v>20278</v>
      </c>
      <c r="L3730" s="1" t="str">
        <f t="shared" si="291"/>
        <v>54073000</v>
      </c>
      <c r="M3730" s="1" t="s">
        <v>20278</v>
      </c>
      <c r="N3730" s="1" t="str">
        <f t="shared" si="292"/>
        <v>540730</v>
      </c>
      <c r="O3730" s="1" t="str">
        <f t="shared" si="294"/>
        <v>INSERT INTO tmis_commodity(name, description, hs_code, level, status_id) VALUES('-Fabrics specified in Note 9 to Section XI','-Fabrics specified in Note 9 to Section XI','540730',2,1);</v>
      </c>
    </row>
    <row r="3731" spans="1:15">
      <c r="A3731" s="1">
        <v>3675</v>
      </c>
      <c r="B3731" s="2" t="s">
        <v>10</v>
      </c>
      <c r="C3731" s="2" t="s">
        <v>8649</v>
      </c>
      <c r="D3731" s="2" t="s">
        <v>8650</v>
      </c>
      <c r="E3731" s="1" t="str">
        <f t="shared" si="293"/>
        <v>-Other woven fabrics, containing 85 % or more by weight of filaments of nylon or other polyamides:</v>
      </c>
      <c r="F3731" s="2" t="s">
        <v>10</v>
      </c>
      <c r="G3731" s="2" t="s">
        <v>10</v>
      </c>
      <c r="H3731" s="2" t="s">
        <v>10</v>
      </c>
      <c r="J3731" s="1" t="str">
        <f t="shared" si="290"/>
        <v xml:space="preserve"> </v>
      </c>
      <c r="K3731" s="2" t="s">
        <v>10</v>
      </c>
      <c r="L3731" s="1" t="str">
        <f t="shared" si="291"/>
        <v xml:space="preserve"> </v>
      </c>
      <c r="M3731" s="1" t="s">
        <v>10</v>
      </c>
      <c r="N3731" s="1" t="str">
        <f t="shared" si="292"/>
        <v xml:space="preserve"> </v>
      </c>
      <c r="O3731" s="1" t="str">
        <f t="shared" si="294"/>
        <v>INSERT INTO tmis_commodity(name, description, hs_code, level, status_id) VALUES('-Other woven fabrics, containing 85 % or more by weight of filaments of nylon or other polyamides:','-Other woven fabrics, containing 85 % or more by weight of filaments of nylon or other polyamides:',' ',3,1);</v>
      </c>
    </row>
    <row r="3732" spans="1:15">
      <c r="A3732" s="1">
        <v>3676</v>
      </c>
      <c r="B3732" s="2" t="s">
        <v>8651</v>
      </c>
      <c r="C3732" s="2" t="s">
        <v>8511</v>
      </c>
      <c r="D3732" s="2" t="s">
        <v>8512</v>
      </c>
      <c r="E3732" s="1" t="str">
        <f t="shared" si="293"/>
        <v>--Unbleached or bleached</v>
      </c>
      <c r="F3732" s="2" t="s">
        <v>135</v>
      </c>
      <c r="G3732" s="2" t="s">
        <v>17</v>
      </c>
      <c r="H3732" s="2" t="s">
        <v>17</v>
      </c>
      <c r="I3732" s="2" t="s">
        <v>5515</v>
      </c>
      <c r="J3732" s="1" t="str">
        <f t="shared" si="290"/>
        <v>54074100</v>
      </c>
      <c r="K3732" s="2" t="s">
        <v>20279</v>
      </c>
      <c r="L3732" s="1" t="str">
        <f t="shared" si="291"/>
        <v>54074100</v>
      </c>
      <c r="M3732" s="1" t="s">
        <v>20279</v>
      </c>
      <c r="N3732" s="1" t="str">
        <f t="shared" si="292"/>
        <v>540741</v>
      </c>
      <c r="O3732" s="1" t="str">
        <f t="shared" si="294"/>
        <v>INSERT INTO tmis_commodity(name, description, hs_code, level, status_id) VALUES('--Unbleached or bleached','--Unbleached or bleached','540741',2,1);</v>
      </c>
    </row>
    <row r="3733" spans="1:15">
      <c r="A3733" s="1">
        <v>3677</v>
      </c>
      <c r="B3733" s="2" t="s">
        <v>8652</v>
      </c>
      <c r="C3733" s="2" t="s">
        <v>8427</v>
      </c>
      <c r="D3733" s="2" t="s">
        <v>8428</v>
      </c>
      <c r="E3733" s="1" t="str">
        <f t="shared" si="293"/>
        <v>--Dyed</v>
      </c>
      <c r="F3733" s="2" t="s">
        <v>135</v>
      </c>
      <c r="G3733" s="2" t="s">
        <v>17</v>
      </c>
      <c r="H3733" s="2" t="s">
        <v>17</v>
      </c>
      <c r="I3733" s="2" t="s">
        <v>5515</v>
      </c>
      <c r="J3733" s="1" t="str">
        <f t="shared" si="290"/>
        <v>54074200</v>
      </c>
      <c r="K3733" s="2" t="s">
        <v>20280</v>
      </c>
      <c r="L3733" s="1" t="str">
        <f t="shared" si="291"/>
        <v>54074200</v>
      </c>
      <c r="M3733" s="1" t="s">
        <v>20280</v>
      </c>
      <c r="N3733" s="1" t="str">
        <f t="shared" si="292"/>
        <v>540742</v>
      </c>
      <c r="O3733" s="1" t="str">
        <f t="shared" si="294"/>
        <v>INSERT INTO tmis_commodity(name, description, hs_code, level, status_id) VALUES('--Dyed','--Dyed','540742',2,1);</v>
      </c>
    </row>
    <row r="3734" spans="1:15">
      <c r="A3734" s="1">
        <v>3678</v>
      </c>
      <c r="B3734" s="2" t="s">
        <v>8653</v>
      </c>
      <c r="C3734" s="2" t="s">
        <v>8430</v>
      </c>
      <c r="D3734" s="2" t="s">
        <v>8654</v>
      </c>
      <c r="E3734" s="1" t="str">
        <f t="shared" si="293"/>
        <v>--Of yarns of different colours</v>
      </c>
      <c r="F3734" s="2" t="s">
        <v>135</v>
      </c>
      <c r="G3734" s="2" t="s">
        <v>17</v>
      </c>
      <c r="H3734" s="2" t="s">
        <v>17</v>
      </c>
      <c r="I3734" s="2" t="s">
        <v>5515</v>
      </c>
      <c r="J3734" s="1" t="str">
        <f t="shared" si="290"/>
        <v>54074300</v>
      </c>
      <c r="K3734" s="2" t="s">
        <v>20281</v>
      </c>
      <c r="L3734" s="1" t="str">
        <f t="shared" si="291"/>
        <v>54074300</v>
      </c>
      <c r="M3734" s="1" t="s">
        <v>20281</v>
      </c>
      <c r="N3734" s="1" t="str">
        <f t="shared" si="292"/>
        <v>540743</v>
      </c>
      <c r="O3734" s="1" t="str">
        <f t="shared" si="294"/>
        <v>INSERT INTO tmis_commodity(name, description, hs_code, level, status_id) VALUES('--Of yarns of different colours','--Of yarns of different colours','540743',2,1);</v>
      </c>
    </row>
    <row r="3735" spans="1:15">
      <c r="A3735" s="1">
        <v>3679</v>
      </c>
      <c r="B3735" s="2" t="s">
        <v>8655</v>
      </c>
      <c r="C3735" s="2" t="s">
        <v>8433</v>
      </c>
      <c r="D3735" s="2" t="s">
        <v>8434</v>
      </c>
      <c r="E3735" s="1" t="str">
        <f t="shared" si="293"/>
        <v>--Printed</v>
      </c>
      <c r="F3735" s="2" t="s">
        <v>135</v>
      </c>
      <c r="G3735" s="2" t="s">
        <v>17</v>
      </c>
      <c r="H3735" s="2" t="s">
        <v>17</v>
      </c>
      <c r="I3735" s="2" t="s">
        <v>5515</v>
      </c>
      <c r="J3735" s="1" t="str">
        <f t="shared" si="290"/>
        <v>54074400</v>
      </c>
      <c r="K3735" s="2" t="s">
        <v>20282</v>
      </c>
      <c r="L3735" s="1" t="str">
        <f t="shared" si="291"/>
        <v>54074400</v>
      </c>
      <c r="M3735" s="1" t="s">
        <v>20282</v>
      </c>
      <c r="N3735" s="1" t="str">
        <f t="shared" si="292"/>
        <v>540744</v>
      </c>
      <c r="O3735" s="1" t="str">
        <f t="shared" si="294"/>
        <v>INSERT INTO tmis_commodity(name, description, hs_code, level, status_id) VALUES('--Printed','--Printed','540744',2,1);</v>
      </c>
    </row>
    <row r="3736" spans="1:15">
      <c r="A3736" s="1">
        <v>3680</v>
      </c>
      <c r="B3736" s="2" t="s">
        <v>10</v>
      </c>
      <c r="C3736" s="2" t="s">
        <v>8656</v>
      </c>
      <c r="D3736" s="2" t="s">
        <v>8657</v>
      </c>
      <c r="E3736" s="1" t="str">
        <f t="shared" si="293"/>
        <v>-Other woven fabrics, containing 85 % or more by weight of textured polyester filaments :</v>
      </c>
      <c r="F3736" s="2" t="s">
        <v>10</v>
      </c>
      <c r="G3736" s="2" t="s">
        <v>10</v>
      </c>
      <c r="H3736" s="2" t="s">
        <v>10</v>
      </c>
      <c r="J3736" s="1" t="str">
        <f t="shared" si="290"/>
        <v xml:space="preserve"> </v>
      </c>
      <c r="K3736" s="2" t="s">
        <v>10</v>
      </c>
      <c r="L3736" s="1" t="str">
        <f t="shared" si="291"/>
        <v xml:space="preserve"> </v>
      </c>
      <c r="M3736" s="1" t="s">
        <v>10</v>
      </c>
      <c r="N3736" s="1" t="str">
        <f t="shared" si="292"/>
        <v xml:space="preserve"> </v>
      </c>
      <c r="O3736" s="1" t="str">
        <f t="shared" si="294"/>
        <v>INSERT INTO tmis_commodity(name, description, hs_code, level, status_id) VALUES('-Other woven fabrics, containing 85 % or more by weight of textured polyester filaments :','-Other woven fabrics, containing 85 % or more by weight of textured polyester filaments :',' ',3,1);</v>
      </c>
    </row>
    <row r="3737" spans="1:15">
      <c r="A3737" s="1">
        <v>3681</v>
      </c>
      <c r="B3737" s="2" t="s">
        <v>8658</v>
      </c>
      <c r="C3737" s="2" t="s">
        <v>8511</v>
      </c>
      <c r="D3737" s="2" t="s">
        <v>8512</v>
      </c>
      <c r="E3737" s="1" t="str">
        <f t="shared" si="293"/>
        <v>--Unbleached or bleached</v>
      </c>
      <c r="F3737" s="2" t="s">
        <v>135</v>
      </c>
      <c r="G3737" s="2" t="s">
        <v>17</v>
      </c>
      <c r="H3737" s="2" t="s">
        <v>17</v>
      </c>
      <c r="I3737" s="2" t="s">
        <v>5515</v>
      </c>
      <c r="J3737" s="1" t="str">
        <f t="shared" si="290"/>
        <v>54075100</v>
      </c>
      <c r="K3737" s="2" t="s">
        <v>20283</v>
      </c>
      <c r="L3737" s="1" t="str">
        <f t="shared" si="291"/>
        <v>54075100</v>
      </c>
      <c r="M3737" s="1" t="s">
        <v>20283</v>
      </c>
      <c r="N3737" s="1" t="str">
        <f t="shared" si="292"/>
        <v>540751</v>
      </c>
      <c r="O3737" s="1" t="str">
        <f t="shared" si="294"/>
        <v>INSERT INTO tmis_commodity(name, description, hs_code, level, status_id) VALUES('--Unbleached or bleached','--Unbleached or bleached','540751',2,1);</v>
      </c>
    </row>
    <row r="3738" spans="1:15">
      <c r="A3738" s="1">
        <v>3682</v>
      </c>
      <c r="B3738" s="2" t="s">
        <v>8659</v>
      </c>
      <c r="C3738" s="2" t="s">
        <v>8427</v>
      </c>
      <c r="D3738" s="2" t="s">
        <v>8660</v>
      </c>
      <c r="E3738" s="1" t="str">
        <f t="shared" si="293"/>
        <v>--Dyed</v>
      </c>
      <c r="F3738" s="2" t="s">
        <v>135</v>
      </c>
      <c r="G3738" s="2" t="s">
        <v>17</v>
      </c>
      <c r="H3738" s="2" t="s">
        <v>17</v>
      </c>
      <c r="I3738" s="2" t="s">
        <v>5515</v>
      </c>
      <c r="J3738" s="1" t="str">
        <f t="shared" si="290"/>
        <v>54075200</v>
      </c>
      <c r="K3738" s="2" t="s">
        <v>20284</v>
      </c>
      <c r="L3738" s="1" t="str">
        <f t="shared" si="291"/>
        <v>54075200</v>
      </c>
      <c r="M3738" s="1" t="s">
        <v>20284</v>
      </c>
      <c r="N3738" s="1" t="str">
        <f t="shared" si="292"/>
        <v>540752</v>
      </c>
      <c r="O3738" s="1" t="str">
        <f t="shared" si="294"/>
        <v>INSERT INTO tmis_commodity(name, description, hs_code, level, status_id) VALUES('--Dyed','--Dyed','540752',2,1);</v>
      </c>
    </row>
    <row r="3739" spans="1:15">
      <c r="A3739" s="1">
        <v>3683</v>
      </c>
      <c r="B3739" s="2" t="s">
        <v>8661</v>
      </c>
      <c r="C3739" s="2" t="s">
        <v>8430</v>
      </c>
      <c r="D3739" s="2" t="s">
        <v>8654</v>
      </c>
      <c r="E3739" s="1" t="str">
        <f t="shared" si="293"/>
        <v>--Of yarns of different colours</v>
      </c>
      <c r="F3739" s="2" t="s">
        <v>135</v>
      </c>
      <c r="G3739" s="2" t="s">
        <v>17</v>
      </c>
      <c r="H3739" s="2" t="s">
        <v>17</v>
      </c>
      <c r="I3739" s="2" t="s">
        <v>5515</v>
      </c>
      <c r="J3739" s="1" t="str">
        <f t="shared" si="290"/>
        <v>54075300</v>
      </c>
      <c r="K3739" s="2" t="s">
        <v>20285</v>
      </c>
      <c r="L3739" s="1" t="str">
        <f t="shared" si="291"/>
        <v>54075300</v>
      </c>
      <c r="M3739" s="1" t="s">
        <v>20285</v>
      </c>
      <c r="N3739" s="1" t="str">
        <f t="shared" si="292"/>
        <v>540753</v>
      </c>
      <c r="O3739" s="1" t="str">
        <f t="shared" si="294"/>
        <v>INSERT INTO tmis_commodity(name, description, hs_code, level, status_id) VALUES('--Of yarns of different colours','--Of yarns of different colours','540753',2,1);</v>
      </c>
    </row>
    <row r="3740" spans="1:15">
      <c r="A3740" s="1">
        <v>3684</v>
      </c>
      <c r="B3740" s="2" t="s">
        <v>8662</v>
      </c>
      <c r="C3740" s="2" t="s">
        <v>8433</v>
      </c>
      <c r="D3740" s="2" t="s">
        <v>8434</v>
      </c>
      <c r="E3740" s="1" t="str">
        <f t="shared" si="293"/>
        <v>--Printed</v>
      </c>
      <c r="F3740" s="2" t="s">
        <v>135</v>
      </c>
      <c r="G3740" s="2" t="s">
        <v>17</v>
      </c>
      <c r="H3740" s="2" t="s">
        <v>17</v>
      </c>
      <c r="I3740" s="2" t="s">
        <v>5515</v>
      </c>
      <c r="J3740" s="1" t="str">
        <f t="shared" si="290"/>
        <v>54075400</v>
      </c>
      <c r="K3740" s="2" t="s">
        <v>20286</v>
      </c>
      <c r="L3740" s="1" t="str">
        <f t="shared" si="291"/>
        <v>54075400</v>
      </c>
      <c r="M3740" s="1" t="s">
        <v>20286</v>
      </c>
      <c r="N3740" s="1" t="str">
        <f t="shared" si="292"/>
        <v>540754</v>
      </c>
      <c r="O3740" s="1" t="str">
        <f t="shared" si="294"/>
        <v>INSERT INTO tmis_commodity(name, description, hs_code, level, status_id) VALUES('--Printed','--Printed','540754',2,1);</v>
      </c>
    </row>
    <row r="3741" spans="1:15">
      <c r="A3741" s="1">
        <v>3685</v>
      </c>
      <c r="B3741" s="2" t="s">
        <v>10</v>
      </c>
      <c r="C3741" s="2" t="s">
        <v>8663</v>
      </c>
      <c r="D3741" s="2" t="s">
        <v>8650</v>
      </c>
      <c r="E3741" s="1" t="str">
        <f t="shared" si="293"/>
        <v>-Other woven fabrics, containing 85 % or more by weight of polyester filaments :</v>
      </c>
      <c r="F3741" s="2" t="s">
        <v>10</v>
      </c>
      <c r="G3741" s="2" t="s">
        <v>10</v>
      </c>
      <c r="H3741" s="2" t="s">
        <v>10</v>
      </c>
      <c r="J3741" s="1" t="str">
        <f t="shared" si="290"/>
        <v xml:space="preserve"> </v>
      </c>
      <c r="K3741" s="2" t="s">
        <v>10</v>
      </c>
      <c r="L3741" s="1" t="str">
        <f t="shared" si="291"/>
        <v xml:space="preserve"> </v>
      </c>
      <c r="M3741" s="1" t="s">
        <v>10</v>
      </c>
      <c r="N3741" s="1" t="str">
        <f t="shared" si="292"/>
        <v xml:space="preserve"> </v>
      </c>
      <c r="O3741" s="1" t="str">
        <f t="shared" si="294"/>
        <v>INSERT INTO tmis_commodity(name, description, hs_code, level, status_id) VALUES('-Other woven fabrics, containing 85 % or more by weight of polyester filaments :','-Other woven fabrics, containing 85 % or more by weight of polyester filaments :',' ',3,1);</v>
      </c>
    </row>
    <row r="3742" spans="1:15">
      <c r="A3742" s="1">
        <v>3686</v>
      </c>
      <c r="B3742" s="2" t="s">
        <v>8664</v>
      </c>
      <c r="C3742" s="2" t="s">
        <v>8665</v>
      </c>
      <c r="D3742" s="2" t="s">
        <v>8666</v>
      </c>
      <c r="E3742" s="1" t="str">
        <f t="shared" si="293"/>
        <v>--Containing 85 % or more by weight of non-textured polyester filaments</v>
      </c>
      <c r="F3742" s="2" t="s">
        <v>135</v>
      </c>
      <c r="G3742" s="2" t="s">
        <v>17</v>
      </c>
      <c r="H3742" s="2" t="s">
        <v>17</v>
      </c>
      <c r="I3742" s="2" t="s">
        <v>5515</v>
      </c>
      <c r="J3742" s="1" t="str">
        <f t="shared" si="290"/>
        <v>54076100</v>
      </c>
      <c r="K3742" s="2" t="s">
        <v>20287</v>
      </c>
      <c r="L3742" s="1" t="str">
        <f t="shared" si="291"/>
        <v>54076100</v>
      </c>
      <c r="M3742" s="1" t="s">
        <v>20287</v>
      </c>
      <c r="N3742" s="1" t="str">
        <f t="shared" si="292"/>
        <v>540761</v>
      </c>
      <c r="O3742" s="1" t="str">
        <f t="shared" si="294"/>
        <v>INSERT INTO tmis_commodity(name, description, hs_code, level, status_id) VALUES('--Containing 85 % or more by weight of non-textured polyester filaments','--Containing 85 % or more by weight of non-textured polyester filaments','540761',2,1);</v>
      </c>
    </row>
    <row r="3743" spans="1:15">
      <c r="A3743" s="1">
        <v>3687</v>
      </c>
      <c r="B3743" s="2" t="s">
        <v>8667</v>
      </c>
      <c r="C3743" s="2" t="s">
        <v>20</v>
      </c>
      <c r="D3743" s="2" t="s">
        <v>8518</v>
      </c>
      <c r="E3743" s="1" t="str">
        <f t="shared" si="293"/>
        <v>--Other</v>
      </c>
      <c r="F3743" s="2" t="s">
        <v>135</v>
      </c>
      <c r="G3743" s="2" t="s">
        <v>17</v>
      </c>
      <c r="H3743" s="2" t="s">
        <v>17</v>
      </c>
      <c r="I3743" s="2" t="s">
        <v>5515</v>
      </c>
      <c r="J3743" s="1" t="str">
        <f t="shared" si="290"/>
        <v>54076900</v>
      </c>
      <c r="K3743" s="2" t="s">
        <v>20288</v>
      </c>
      <c r="L3743" s="1" t="str">
        <f t="shared" si="291"/>
        <v>54076900</v>
      </c>
      <c r="M3743" s="1" t="s">
        <v>20288</v>
      </c>
      <c r="N3743" s="1" t="str">
        <f t="shared" si="292"/>
        <v>540769</v>
      </c>
      <c r="O3743" s="1" t="str">
        <f t="shared" si="294"/>
        <v>INSERT INTO tmis_commodity(name, description, hs_code, level, status_id) VALUES('--Other','--Other','540769',2,1);</v>
      </c>
    </row>
    <row r="3744" spans="1:15">
      <c r="A3744" s="1">
        <v>3688</v>
      </c>
      <c r="B3744" s="2" t="s">
        <v>10</v>
      </c>
      <c r="C3744" s="2" t="s">
        <v>8668</v>
      </c>
      <c r="D3744" s="2" t="s">
        <v>8669</v>
      </c>
      <c r="E3744" s="1" t="str">
        <f t="shared" si="293"/>
        <v>-Other woven fabrics, containing 85 % or more by weight of synthetic filaments :</v>
      </c>
      <c r="F3744" s="2" t="s">
        <v>10</v>
      </c>
      <c r="G3744" s="2" t="s">
        <v>10</v>
      </c>
      <c r="H3744" s="2" t="s">
        <v>10</v>
      </c>
      <c r="J3744" s="1" t="str">
        <f t="shared" si="290"/>
        <v xml:space="preserve"> </v>
      </c>
      <c r="K3744" s="2" t="s">
        <v>10</v>
      </c>
      <c r="L3744" s="1" t="str">
        <f t="shared" si="291"/>
        <v xml:space="preserve"> </v>
      </c>
      <c r="M3744" s="1" t="s">
        <v>10</v>
      </c>
      <c r="N3744" s="1" t="str">
        <f t="shared" si="292"/>
        <v xml:space="preserve"> </v>
      </c>
      <c r="O3744" s="1" t="str">
        <f t="shared" si="294"/>
        <v>INSERT INTO tmis_commodity(name, description, hs_code, level, status_id) VALUES('-Other woven fabrics, containing 85 % or more by weight of synthetic filaments :','-Other woven fabrics, containing 85 % or more by weight of synthetic filaments :',' ',3,1);</v>
      </c>
    </row>
    <row r="3745" spans="1:15">
      <c r="A3745" s="1">
        <v>3689</v>
      </c>
      <c r="B3745" s="2" t="s">
        <v>8670</v>
      </c>
      <c r="C3745" s="2" t="s">
        <v>8511</v>
      </c>
      <c r="D3745" s="2" t="s">
        <v>8512</v>
      </c>
      <c r="E3745" s="1" t="str">
        <f t="shared" si="293"/>
        <v>--Unbleached or bleached</v>
      </c>
      <c r="F3745" s="2" t="s">
        <v>135</v>
      </c>
      <c r="G3745" s="2" t="s">
        <v>17</v>
      </c>
      <c r="H3745" s="2" t="s">
        <v>17</v>
      </c>
      <c r="I3745" s="2" t="s">
        <v>5515</v>
      </c>
      <c r="J3745" s="1" t="str">
        <f t="shared" si="290"/>
        <v>54077100</v>
      </c>
      <c r="K3745" s="2" t="s">
        <v>20289</v>
      </c>
      <c r="L3745" s="1" t="str">
        <f t="shared" si="291"/>
        <v>54077100</v>
      </c>
      <c r="M3745" s="1" t="s">
        <v>20289</v>
      </c>
      <c r="N3745" s="1" t="str">
        <f t="shared" si="292"/>
        <v>540771</v>
      </c>
      <c r="O3745" s="1" t="str">
        <f t="shared" si="294"/>
        <v>INSERT INTO tmis_commodity(name, description, hs_code, level, status_id) VALUES('--Unbleached or bleached','--Unbleached or bleached','540771',2,1);</v>
      </c>
    </row>
    <row r="3746" spans="1:15">
      <c r="A3746" s="1">
        <v>3690</v>
      </c>
      <c r="B3746" s="2" t="s">
        <v>8671</v>
      </c>
      <c r="C3746" s="2" t="s">
        <v>8427</v>
      </c>
      <c r="D3746" s="2" t="s">
        <v>8428</v>
      </c>
      <c r="E3746" s="1" t="str">
        <f t="shared" si="293"/>
        <v>--Dyed</v>
      </c>
      <c r="F3746" s="2" t="s">
        <v>135</v>
      </c>
      <c r="G3746" s="2" t="s">
        <v>17</v>
      </c>
      <c r="H3746" s="2" t="s">
        <v>17</v>
      </c>
      <c r="I3746" s="2" t="s">
        <v>5515</v>
      </c>
      <c r="J3746" s="1" t="str">
        <f t="shared" si="290"/>
        <v>54077200</v>
      </c>
      <c r="K3746" s="2" t="s">
        <v>20290</v>
      </c>
      <c r="L3746" s="1" t="str">
        <f t="shared" si="291"/>
        <v>54077200</v>
      </c>
      <c r="M3746" s="1" t="s">
        <v>20290</v>
      </c>
      <c r="N3746" s="1" t="str">
        <f t="shared" si="292"/>
        <v>540772</v>
      </c>
      <c r="O3746" s="1" t="str">
        <f t="shared" si="294"/>
        <v>INSERT INTO tmis_commodity(name, description, hs_code, level, status_id) VALUES('--Dyed','--Dyed','540772',2,1);</v>
      </c>
    </row>
    <row r="3747" spans="1:15">
      <c r="A3747" s="1">
        <v>3691</v>
      </c>
      <c r="B3747" s="2" t="s">
        <v>8672</v>
      </c>
      <c r="C3747" s="2" t="s">
        <v>8430</v>
      </c>
      <c r="D3747" s="2" t="s">
        <v>8654</v>
      </c>
      <c r="E3747" s="1" t="str">
        <f t="shared" si="293"/>
        <v>--Of yarns of different colours</v>
      </c>
      <c r="F3747" s="2" t="s">
        <v>135</v>
      </c>
      <c r="G3747" s="2" t="s">
        <v>17</v>
      </c>
      <c r="H3747" s="2" t="s">
        <v>17</v>
      </c>
      <c r="I3747" s="2" t="s">
        <v>5515</v>
      </c>
      <c r="J3747" s="1" t="str">
        <f t="shared" si="290"/>
        <v>54077300</v>
      </c>
      <c r="K3747" s="2" t="s">
        <v>20291</v>
      </c>
      <c r="L3747" s="1" t="str">
        <f t="shared" si="291"/>
        <v>54077300</v>
      </c>
      <c r="M3747" s="1" t="s">
        <v>20291</v>
      </c>
      <c r="N3747" s="1" t="str">
        <f t="shared" si="292"/>
        <v>540773</v>
      </c>
      <c r="O3747" s="1" t="str">
        <f t="shared" si="294"/>
        <v>INSERT INTO tmis_commodity(name, description, hs_code, level, status_id) VALUES('--Of yarns of different colours','--Of yarns of different colours','540773',2,1);</v>
      </c>
    </row>
    <row r="3748" spans="1:15">
      <c r="A3748" s="1">
        <v>3692</v>
      </c>
      <c r="B3748" s="2" t="s">
        <v>8673</v>
      </c>
      <c r="C3748" s="2" t="s">
        <v>8433</v>
      </c>
      <c r="D3748" s="2" t="s">
        <v>8434</v>
      </c>
      <c r="E3748" s="1" t="str">
        <f t="shared" si="293"/>
        <v>--Printed</v>
      </c>
      <c r="F3748" s="2" t="s">
        <v>135</v>
      </c>
      <c r="G3748" s="2" t="s">
        <v>17</v>
      </c>
      <c r="H3748" s="2" t="s">
        <v>17</v>
      </c>
      <c r="I3748" s="2" t="s">
        <v>5515</v>
      </c>
      <c r="J3748" s="1" t="str">
        <f t="shared" si="290"/>
        <v>54077400</v>
      </c>
      <c r="K3748" s="2" t="s">
        <v>20292</v>
      </c>
      <c r="L3748" s="1" t="str">
        <f t="shared" si="291"/>
        <v>54077400</v>
      </c>
      <c r="M3748" s="1" t="s">
        <v>20292</v>
      </c>
      <c r="N3748" s="1" t="str">
        <f t="shared" si="292"/>
        <v>540774</v>
      </c>
      <c r="O3748" s="1" t="str">
        <f t="shared" si="294"/>
        <v>INSERT INTO tmis_commodity(name, description, hs_code, level, status_id) VALUES('--Printed','--Printed','540774',2,1);</v>
      </c>
    </row>
    <row r="3749" spans="1:15">
      <c r="A3749" s="1">
        <v>3693</v>
      </c>
      <c r="B3749" s="2" t="s">
        <v>10</v>
      </c>
      <c r="C3749" s="2" t="s">
        <v>8674</v>
      </c>
      <c r="D3749" s="2" t="s">
        <v>8675</v>
      </c>
      <c r="E3749" s="1" t="str">
        <f t="shared" si="293"/>
        <v>-Other woven fabrics, containing less than 85 % by weight of synthetic filaments, mixed mainly or solely with cotton :</v>
      </c>
      <c r="F3749" s="2" t="s">
        <v>10</v>
      </c>
      <c r="G3749" s="2" t="s">
        <v>10</v>
      </c>
      <c r="H3749" s="2" t="s">
        <v>10</v>
      </c>
      <c r="J3749" s="1" t="str">
        <f t="shared" si="290"/>
        <v xml:space="preserve"> </v>
      </c>
      <c r="K3749" s="2" t="s">
        <v>10</v>
      </c>
      <c r="L3749" s="1" t="str">
        <f t="shared" si="291"/>
        <v xml:space="preserve"> </v>
      </c>
      <c r="M3749" s="1" t="s">
        <v>10</v>
      </c>
      <c r="N3749" s="1" t="str">
        <f t="shared" si="292"/>
        <v xml:space="preserve"> </v>
      </c>
      <c r="O3749" s="1" t="str">
        <f t="shared" si="294"/>
        <v>INSERT INTO tmis_commodity(name, description, hs_code, level, status_id) VALUES('-Other woven fabrics, containing less than 85 % by weight of synthetic filaments, mixed mainly or solely with cotton :','-Other woven fabrics, containing less than 85 % by weight of synthetic filaments, mixed mainly or solely with cotton :',' ',3,1);</v>
      </c>
    </row>
    <row r="3750" spans="1:15">
      <c r="A3750" s="1">
        <v>3694</v>
      </c>
      <c r="B3750" s="2" t="s">
        <v>8676</v>
      </c>
      <c r="C3750" s="2" t="s">
        <v>8511</v>
      </c>
      <c r="D3750" s="2" t="s">
        <v>8512</v>
      </c>
      <c r="E3750" s="1" t="str">
        <f t="shared" si="293"/>
        <v>--Unbleached or bleached</v>
      </c>
      <c r="F3750" s="2" t="s">
        <v>135</v>
      </c>
      <c r="G3750" s="2" t="s">
        <v>17</v>
      </c>
      <c r="H3750" s="2" t="s">
        <v>17</v>
      </c>
      <c r="I3750" s="2" t="s">
        <v>5515</v>
      </c>
      <c r="J3750" s="1" t="str">
        <f t="shared" si="290"/>
        <v>54078100</v>
      </c>
      <c r="K3750" s="2" t="s">
        <v>20293</v>
      </c>
      <c r="L3750" s="1" t="str">
        <f t="shared" si="291"/>
        <v>54078100</v>
      </c>
      <c r="M3750" s="1" t="s">
        <v>20293</v>
      </c>
      <c r="N3750" s="1" t="str">
        <f t="shared" si="292"/>
        <v>540781</v>
      </c>
      <c r="O3750" s="1" t="str">
        <f t="shared" si="294"/>
        <v>INSERT INTO tmis_commodity(name, description, hs_code, level, status_id) VALUES('--Unbleached or bleached','--Unbleached or bleached','540781',2,1);</v>
      </c>
    </row>
    <row r="3751" spans="1:15">
      <c r="A3751" s="1">
        <v>3695</v>
      </c>
      <c r="B3751" s="2" t="s">
        <v>8677</v>
      </c>
      <c r="C3751" s="2" t="s">
        <v>8427</v>
      </c>
      <c r="D3751" s="2" t="s">
        <v>8428</v>
      </c>
      <c r="E3751" s="1" t="str">
        <f t="shared" si="293"/>
        <v>--Dyed</v>
      </c>
      <c r="F3751" s="2" t="s">
        <v>135</v>
      </c>
      <c r="G3751" s="2" t="s">
        <v>17</v>
      </c>
      <c r="H3751" s="2" t="s">
        <v>17</v>
      </c>
      <c r="I3751" s="2" t="s">
        <v>5515</v>
      </c>
      <c r="J3751" s="1" t="str">
        <f t="shared" si="290"/>
        <v>54078200</v>
      </c>
      <c r="K3751" s="2" t="s">
        <v>20294</v>
      </c>
      <c r="L3751" s="1" t="str">
        <f t="shared" si="291"/>
        <v>54078200</v>
      </c>
      <c r="M3751" s="1" t="s">
        <v>20294</v>
      </c>
      <c r="N3751" s="1" t="str">
        <f t="shared" si="292"/>
        <v>540782</v>
      </c>
      <c r="O3751" s="1" t="str">
        <f t="shared" si="294"/>
        <v>INSERT INTO tmis_commodity(name, description, hs_code, level, status_id) VALUES('--Dyed','--Dyed','540782',2,1);</v>
      </c>
    </row>
    <row r="3752" spans="1:15">
      <c r="A3752" s="1">
        <v>3696</v>
      </c>
      <c r="B3752" s="2" t="s">
        <v>8678</v>
      </c>
      <c r="C3752" s="2" t="s">
        <v>8430</v>
      </c>
      <c r="D3752" s="2" t="s">
        <v>8654</v>
      </c>
      <c r="E3752" s="1" t="str">
        <f t="shared" si="293"/>
        <v>--Of yarns of different colours</v>
      </c>
      <c r="F3752" s="2" t="s">
        <v>135</v>
      </c>
      <c r="G3752" s="2" t="s">
        <v>17</v>
      </c>
      <c r="H3752" s="2" t="s">
        <v>17</v>
      </c>
      <c r="I3752" s="2" t="s">
        <v>5515</v>
      </c>
      <c r="J3752" s="1" t="str">
        <f t="shared" si="290"/>
        <v>54078300</v>
      </c>
      <c r="K3752" s="2" t="s">
        <v>20295</v>
      </c>
      <c r="L3752" s="1" t="str">
        <f t="shared" si="291"/>
        <v>54078300</v>
      </c>
      <c r="M3752" s="1" t="s">
        <v>20295</v>
      </c>
      <c r="N3752" s="1" t="str">
        <f t="shared" si="292"/>
        <v>540783</v>
      </c>
      <c r="O3752" s="1" t="str">
        <f t="shared" si="294"/>
        <v>INSERT INTO tmis_commodity(name, description, hs_code, level, status_id) VALUES('--Of yarns of different colours','--Of yarns of different colours','540783',2,1);</v>
      </c>
    </row>
    <row r="3753" spans="1:15">
      <c r="A3753" s="1">
        <v>3697</v>
      </c>
      <c r="B3753" s="2" t="s">
        <v>8679</v>
      </c>
      <c r="C3753" s="2" t="s">
        <v>8433</v>
      </c>
      <c r="D3753" s="2" t="s">
        <v>8434</v>
      </c>
      <c r="E3753" s="1" t="str">
        <f t="shared" si="293"/>
        <v>--Printed</v>
      </c>
      <c r="F3753" s="2" t="s">
        <v>135</v>
      </c>
      <c r="G3753" s="2" t="s">
        <v>17</v>
      </c>
      <c r="H3753" s="2" t="s">
        <v>17</v>
      </c>
      <c r="I3753" s="2" t="s">
        <v>5515</v>
      </c>
      <c r="J3753" s="1" t="str">
        <f t="shared" si="290"/>
        <v>54078400</v>
      </c>
      <c r="K3753" s="2" t="s">
        <v>20296</v>
      </c>
      <c r="L3753" s="1" t="str">
        <f t="shared" si="291"/>
        <v>54078400</v>
      </c>
      <c r="M3753" s="1" t="s">
        <v>20296</v>
      </c>
      <c r="N3753" s="1" t="str">
        <f t="shared" si="292"/>
        <v>540784</v>
      </c>
      <c r="O3753" s="1" t="str">
        <f t="shared" si="294"/>
        <v>INSERT INTO tmis_commodity(name, description, hs_code, level, status_id) VALUES('--Printed','--Printed','540784',2,1);</v>
      </c>
    </row>
    <row r="3754" spans="1:15">
      <c r="A3754" s="1">
        <v>3698</v>
      </c>
      <c r="B3754" s="2" t="s">
        <v>10</v>
      </c>
      <c r="C3754" s="2" t="s">
        <v>8680</v>
      </c>
      <c r="D3754" s="2" t="s">
        <v>8681</v>
      </c>
      <c r="E3754" s="1" t="str">
        <f t="shared" si="293"/>
        <v>-Other woven fabrics :</v>
      </c>
      <c r="F3754" s="2" t="s">
        <v>10</v>
      </c>
      <c r="G3754" s="2" t="s">
        <v>10</v>
      </c>
      <c r="H3754" s="2" t="s">
        <v>10</v>
      </c>
      <c r="J3754" s="1" t="str">
        <f t="shared" si="290"/>
        <v xml:space="preserve"> </v>
      </c>
      <c r="K3754" s="2" t="s">
        <v>10</v>
      </c>
      <c r="L3754" s="1" t="str">
        <f t="shared" si="291"/>
        <v xml:space="preserve"> </v>
      </c>
      <c r="M3754" s="1" t="s">
        <v>10</v>
      </c>
      <c r="N3754" s="1" t="str">
        <f t="shared" si="292"/>
        <v xml:space="preserve"> </v>
      </c>
      <c r="O3754" s="1" t="str">
        <f t="shared" si="294"/>
        <v>INSERT INTO tmis_commodity(name, description, hs_code, level, status_id) VALUES('-Other woven fabrics :','-Other woven fabrics :',' ',3,1);</v>
      </c>
    </row>
    <row r="3755" spans="1:15">
      <c r="A3755" s="1">
        <v>3699</v>
      </c>
      <c r="B3755" s="2" t="s">
        <v>8682</v>
      </c>
      <c r="C3755" s="2" t="s">
        <v>8511</v>
      </c>
      <c r="D3755" s="2" t="s">
        <v>8512</v>
      </c>
      <c r="E3755" s="1" t="str">
        <f t="shared" si="293"/>
        <v>--Unbleached or bleached</v>
      </c>
      <c r="F3755" s="2" t="s">
        <v>135</v>
      </c>
      <c r="G3755" s="2" t="s">
        <v>17</v>
      </c>
      <c r="H3755" s="2" t="s">
        <v>17</v>
      </c>
      <c r="I3755" s="2" t="s">
        <v>5515</v>
      </c>
      <c r="J3755" s="1" t="str">
        <f t="shared" si="290"/>
        <v>54079100</v>
      </c>
      <c r="K3755" s="2" t="s">
        <v>20297</v>
      </c>
      <c r="L3755" s="1" t="str">
        <f t="shared" si="291"/>
        <v>54079100</v>
      </c>
      <c r="M3755" s="1" t="s">
        <v>20297</v>
      </c>
      <c r="N3755" s="1" t="str">
        <f t="shared" si="292"/>
        <v>540791</v>
      </c>
      <c r="O3755" s="1" t="str">
        <f t="shared" si="294"/>
        <v>INSERT INTO tmis_commodity(name, description, hs_code, level, status_id) VALUES('--Unbleached or bleached','--Unbleached or bleached','540791',2,1);</v>
      </c>
    </row>
    <row r="3756" spans="1:15">
      <c r="A3756" s="1">
        <v>3700</v>
      </c>
      <c r="B3756" s="2" t="s">
        <v>8683</v>
      </c>
      <c r="C3756" s="2" t="s">
        <v>8427</v>
      </c>
      <c r="D3756" s="2" t="s">
        <v>8428</v>
      </c>
      <c r="E3756" s="1" t="str">
        <f t="shared" si="293"/>
        <v>--Dyed</v>
      </c>
      <c r="F3756" s="2" t="s">
        <v>135</v>
      </c>
      <c r="G3756" s="2" t="s">
        <v>17</v>
      </c>
      <c r="H3756" s="2" t="s">
        <v>17</v>
      </c>
      <c r="I3756" s="2" t="s">
        <v>5515</v>
      </c>
      <c r="J3756" s="1" t="str">
        <f t="shared" si="290"/>
        <v>54079200</v>
      </c>
      <c r="K3756" s="2" t="s">
        <v>20298</v>
      </c>
      <c r="L3756" s="1" t="str">
        <f t="shared" si="291"/>
        <v>54079200</v>
      </c>
      <c r="M3756" s="1" t="s">
        <v>20298</v>
      </c>
      <c r="N3756" s="1" t="str">
        <f t="shared" si="292"/>
        <v>540792</v>
      </c>
      <c r="O3756" s="1" t="str">
        <f t="shared" si="294"/>
        <v>INSERT INTO tmis_commodity(name, description, hs_code, level, status_id) VALUES('--Dyed','--Dyed','540792',2,1);</v>
      </c>
    </row>
    <row r="3757" spans="1:15">
      <c r="A3757" s="1">
        <v>3701</v>
      </c>
      <c r="B3757" s="2" t="s">
        <v>8684</v>
      </c>
      <c r="C3757" s="2" t="s">
        <v>8430</v>
      </c>
      <c r="D3757" s="2" t="s">
        <v>8654</v>
      </c>
      <c r="E3757" s="1" t="str">
        <f t="shared" si="293"/>
        <v>--Of yarns of different colours</v>
      </c>
      <c r="F3757" s="2" t="s">
        <v>135</v>
      </c>
      <c r="G3757" s="2" t="s">
        <v>17</v>
      </c>
      <c r="H3757" s="2" t="s">
        <v>17</v>
      </c>
      <c r="I3757" s="2" t="s">
        <v>5515</v>
      </c>
      <c r="J3757" s="1" t="str">
        <f t="shared" si="290"/>
        <v>54079300</v>
      </c>
      <c r="K3757" s="2" t="s">
        <v>20299</v>
      </c>
      <c r="L3757" s="1" t="str">
        <f t="shared" si="291"/>
        <v>54079300</v>
      </c>
      <c r="M3757" s="1" t="s">
        <v>20299</v>
      </c>
      <c r="N3757" s="1" t="str">
        <f t="shared" si="292"/>
        <v>540793</v>
      </c>
      <c r="O3757" s="1" t="str">
        <f t="shared" si="294"/>
        <v>INSERT INTO tmis_commodity(name, description, hs_code, level, status_id) VALUES('--Of yarns of different colours','--Of yarns of different colours','540793',2,1);</v>
      </c>
    </row>
    <row r="3758" spans="1:15">
      <c r="A3758" s="1">
        <v>3702</v>
      </c>
      <c r="B3758" s="2" t="s">
        <v>8685</v>
      </c>
      <c r="C3758" s="2" t="s">
        <v>8433</v>
      </c>
      <c r="D3758" s="2" t="s">
        <v>8434</v>
      </c>
      <c r="E3758" s="1" t="str">
        <f t="shared" si="293"/>
        <v>--Printed</v>
      </c>
      <c r="F3758" s="2" t="s">
        <v>135</v>
      </c>
      <c r="G3758" s="2" t="s">
        <v>17</v>
      </c>
      <c r="H3758" s="2" t="s">
        <v>17</v>
      </c>
      <c r="I3758" s="2" t="s">
        <v>5515</v>
      </c>
      <c r="J3758" s="1" t="str">
        <f t="shared" si="290"/>
        <v>54079400</v>
      </c>
      <c r="K3758" s="2" t="s">
        <v>20300</v>
      </c>
      <c r="L3758" s="1" t="str">
        <f t="shared" si="291"/>
        <v>54079400</v>
      </c>
      <c r="M3758" s="1" t="s">
        <v>20300</v>
      </c>
      <c r="N3758" s="1" t="str">
        <f t="shared" si="292"/>
        <v>540794</v>
      </c>
      <c r="O3758" s="1" t="str">
        <f t="shared" si="294"/>
        <v>INSERT INTO tmis_commodity(name, description, hs_code, level, status_id) VALUES('--Printed','--Printed','540794',2,1);</v>
      </c>
    </row>
    <row r="3759" spans="1:15">
      <c r="A3759" s="1">
        <v>3703</v>
      </c>
      <c r="B3759" s="2" t="s">
        <v>8686</v>
      </c>
      <c r="C3759" s="2" t="s">
        <v>8687</v>
      </c>
      <c r="D3759" s="2" t="s">
        <v>8688</v>
      </c>
      <c r="E3759" s="1" t="str">
        <f t="shared" si="293"/>
        <v>Woven fabrics of artificial filament yarn, including woven fabrics obtained from materials of heading 54.05.</v>
      </c>
      <c r="F3759" s="2" t="s">
        <v>10</v>
      </c>
      <c r="G3759" s="2" t="s">
        <v>10</v>
      </c>
      <c r="H3759" s="2" t="s">
        <v>10</v>
      </c>
      <c r="J3759" s="1" t="str">
        <f t="shared" si="290"/>
        <v>5408</v>
      </c>
      <c r="K3759" s="2" t="s">
        <v>20301</v>
      </c>
      <c r="L3759" s="1" t="str">
        <f t="shared" si="291"/>
        <v>5408</v>
      </c>
      <c r="M3759" s="1" t="s">
        <v>20301</v>
      </c>
      <c r="N3759" s="1" t="str">
        <f t="shared" si="292"/>
        <v>5408</v>
      </c>
      <c r="O3759" s="1" t="str">
        <f t="shared" si="294"/>
        <v>INSERT INTO tmis_commodity(name, description, hs_code, level, status_id) VALUES('Woven fabrics of artificial filament yarn, including woven fabrics obtained from materials of heading 54.05.','Woven fabrics of artificial filament yarn, including woven fabrics obtained from materials of heading 54.05.','5408',1,1);</v>
      </c>
    </row>
    <row r="3760" spans="1:15">
      <c r="A3760" s="1">
        <v>3704</v>
      </c>
      <c r="B3760" s="2" t="s">
        <v>8689</v>
      </c>
      <c r="C3760" s="2" t="s">
        <v>8690</v>
      </c>
      <c r="D3760" s="2" t="s">
        <v>8691</v>
      </c>
      <c r="E3760" s="1" t="str">
        <f t="shared" si="293"/>
        <v>-Woven fabrics obtained from high tenacity yarn of viscose rayon</v>
      </c>
      <c r="F3760" s="2" t="s">
        <v>135</v>
      </c>
      <c r="G3760" s="2" t="s">
        <v>17</v>
      </c>
      <c r="H3760" s="2" t="s">
        <v>17</v>
      </c>
      <c r="I3760" s="2" t="s">
        <v>5515</v>
      </c>
      <c r="J3760" s="1" t="str">
        <f t="shared" si="290"/>
        <v>54081000</v>
      </c>
      <c r="K3760" s="2" t="s">
        <v>20302</v>
      </c>
      <c r="L3760" s="1" t="str">
        <f t="shared" si="291"/>
        <v>54081000</v>
      </c>
      <c r="M3760" s="1" t="s">
        <v>20302</v>
      </c>
      <c r="N3760" s="1" t="str">
        <f t="shared" si="292"/>
        <v>540810</v>
      </c>
      <c r="O3760" s="1" t="str">
        <f t="shared" si="294"/>
        <v>INSERT INTO tmis_commodity(name, description, hs_code, level, status_id) VALUES('-Woven fabrics obtained from high tenacity yarn of viscose rayon','-Woven fabrics obtained from high tenacity yarn of viscose rayon','540810',2,1);</v>
      </c>
    </row>
    <row r="3761" spans="1:15">
      <c r="A3761" s="1">
        <v>3705</v>
      </c>
      <c r="B3761" s="2" t="s">
        <v>10</v>
      </c>
      <c r="C3761" s="2" t="s">
        <v>8692</v>
      </c>
      <c r="D3761" s="2" t="s">
        <v>8693</v>
      </c>
      <c r="E3761" s="1" t="str">
        <f t="shared" si="293"/>
        <v>-Other woven fabrics, containing 85 % or more by weight of artificial filament or strip or the like :</v>
      </c>
      <c r="F3761" s="2" t="s">
        <v>10</v>
      </c>
      <c r="G3761" s="2" t="s">
        <v>10</v>
      </c>
      <c r="H3761" s="2" t="s">
        <v>10</v>
      </c>
      <c r="J3761" s="1" t="str">
        <f t="shared" si="290"/>
        <v xml:space="preserve"> </v>
      </c>
      <c r="K3761" s="2" t="s">
        <v>10</v>
      </c>
      <c r="L3761" s="1" t="str">
        <f t="shared" si="291"/>
        <v xml:space="preserve"> </v>
      </c>
      <c r="M3761" s="1" t="s">
        <v>10</v>
      </c>
      <c r="N3761" s="1" t="str">
        <f t="shared" si="292"/>
        <v xml:space="preserve"> </v>
      </c>
      <c r="O3761" s="1" t="str">
        <f t="shared" si="294"/>
        <v>INSERT INTO tmis_commodity(name, description, hs_code, level, status_id) VALUES('-Other woven fabrics, containing 85 % or more by weight of artificial filament or strip or the like :','-Other woven fabrics, containing 85 % or more by weight of artificial filament or strip or the like :',' ',3,1);</v>
      </c>
    </row>
    <row r="3762" spans="1:15">
      <c r="A3762" s="1">
        <v>3706</v>
      </c>
      <c r="B3762" s="2" t="s">
        <v>8694</v>
      </c>
      <c r="C3762" s="2" t="s">
        <v>8511</v>
      </c>
      <c r="D3762" s="2" t="s">
        <v>8512</v>
      </c>
      <c r="E3762" s="1" t="str">
        <f t="shared" si="293"/>
        <v>--Unbleached or bleached</v>
      </c>
      <c r="F3762" s="2" t="s">
        <v>135</v>
      </c>
      <c r="G3762" s="2" t="s">
        <v>17</v>
      </c>
      <c r="H3762" s="2" t="s">
        <v>17</v>
      </c>
      <c r="I3762" s="2" t="s">
        <v>5515</v>
      </c>
      <c r="J3762" s="1" t="str">
        <f t="shared" si="290"/>
        <v>54082100</v>
      </c>
      <c r="K3762" s="2" t="s">
        <v>20303</v>
      </c>
      <c r="L3762" s="1" t="str">
        <f t="shared" si="291"/>
        <v>54082100</v>
      </c>
      <c r="M3762" s="1" t="s">
        <v>20303</v>
      </c>
      <c r="N3762" s="1" t="str">
        <f t="shared" si="292"/>
        <v>540821</v>
      </c>
      <c r="O3762" s="1" t="str">
        <f t="shared" si="294"/>
        <v>INSERT INTO tmis_commodity(name, description, hs_code, level, status_id) VALUES('--Unbleached or bleached','--Unbleached or bleached','540821',2,1);</v>
      </c>
    </row>
    <row r="3763" spans="1:15">
      <c r="A3763" s="1">
        <v>3707</v>
      </c>
      <c r="B3763" s="2" t="s">
        <v>8695</v>
      </c>
      <c r="C3763" s="2" t="s">
        <v>8427</v>
      </c>
      <c r="D3763" s="2" t="s">
        <v>8428</v>
      </c>
      <c r="E3763" s="1" t="str">
        <f t="shared" si="293"/>
        <v>--Dyed</v>
      </c>
      <c r="F3763" s="2" t="s">
        <v>135</v>
      </c>
      <c r="G3763" s="2" t="s">
        <v>17</v>
      </c>
      <c r="H3763" s="2" t="s">
        <v>17</v>
      </c>
      <c r="I3763" s="2" t="s">
        <v>5515</v>
      </c>
      <c r="J3763" s="1" t="str">
        <f t="shared" si="290"/>
        <v>54082200</v>
      </c>
      <c r="K3763" s="2" t="s">
        <v>20304</v>
      </c>
      <c r="L3763" s="1" t="str">
        <f t="shared" si="291"/>
        <v>54082200</v>
      </c>
      <c r="M3763" s="1" t="s">
        <v>20304</v>
      </c>
      <c r="N3763" s="1" t="str">
        <f t="shared" si="292"/>
        <v>540822</v>
      </c>
      <c r="O3763" s="1" t="str">
        <f t="shared" si="294"/>
        <v>INSERT INTO tmis_commodity(name, description, hs_code, level, status_id) VALUES('--Dyed','--Dyed','540822',2,1);</v>
      </c>
    </row>
    <row r="3764" spans="1:15">
      <c r="A3764" s="1">
        <v>3708</v>
      </c>
      <c r="B3764" s="2" t="s">
        <v>8696</v>
      </c>
      <c r="C3764" s="2" t="s">
        <v>8430</v>
      </c>
      <c r="D3764" s="2" t="s">
        <v>8654</v>
      </c>
      <c r="E3764" s="1" t="str">
        <f t="shared" si="293"/>
        <v>--Of yarns of different colours</v>
      </c>
      <c r="F3764" s="2" t="s">
        <v>135</v>
      </c>
      <c r="G3764" s="2" t="s">
        <v>17</v>
      </c>
      <c r="H3764" s="2" t="s">
        <v>17</v>
      </c>
      <c r="I3764" s="2" t="s">
        <v>5515</v>
      </c>
      <c r="J3764" s="1" t="str">
        <f t="shared" si="290"/>
        <v>54082300</v>
      </c>
      <c r="K3764" s="2" t="s">
        <v>20305</v>
      </c>
      <c r="L3764" s="1" t="str">
        <f t="shared" si="291"/>
        <v>54082300</v>
      </c>
      <c r="M3764" s="1" t="s">
        <v>20305</v>
      </c>
      <c r="N3764" s="1" t="str">
        <f t="shared" si="292"/>
        <v>540823</v>
      </c>
      <c r="O3764" s="1" t="str">
        <f t="shared" si="294"/>
        <v>INSERT INTO tmis_commodity(name, description, hs_code, level, status_id) VALUES('--Of yarns of different colours','--Of yarns of different colours','540823',2,1);</v>
      </c>
    </row>
    <row r="3765" spans="1:15">
      <c r="A3765" s="1">
        <v>3709</v>
      </c>
      <c r="B3765" s="2" t="s">
        <v>8697</v>
      </c>
      <c r="C3765" s="2" t="s">
        <v>8433</v>
      </c>
      <c r="D3765" s="2" t="s">
        <v>8434</v>
      </c>
      <c r="E3765" s="1" t="str">
        <f t="shared" si="293"/>
        <v>--Printed</v>
      </c>
      <c r="F3765" s="2" t="s">
        <v>135</v>
      </c>
      <c r="G3765" s="2" t="s">
        <v>17</v>
      </c>
      <c r="H3765" s="2" t="s">
        <v>17</v>
      </c>
      <c r="I3765" s="2" t="s">
        <v>5515</v>
      </c>
      <c r="J3765" s="1" t="str">
        <f t="shared" si="290"/>
        <v>54082400</v>
      </c>
      <c r="K3765" s="2" t="s">
        <v>20306</v>
      </c>
      <c r="L3765" s="1" t="str">
        <f t="shared" si="291"/>
        <v>54082400</v>
      </c>
      <c r="M3765" s="1" t="s">
        <v>20306</v>
      </c>
      <c r="N3765" s="1" t="str">
        <f t="shared" si="292"/>
        <v>540824</v>
      </c>
      <c r="O3765" s="1" t="str">
        <f t="shared" si="294"/>
        <v>INSERT INTO tmis_commodity(name, description, hs_code, level, status_id) VALUES('--Printed','--Printed','540824',2,1);</v>
      </c>
    </row>
    <row r="3766" spans="1:15">
      <c r="A3766" s="1">
        <v>3710</v>
      </c>
      <c r="B3766" s="2" t="s">
        <v>10</v>
      </c>
      <c r="C3766" s="2" t="s">
        <v>8680</v>
      </c>
      <c r="D3766" s="2" t="s">
        <v>8681</v>
      </c>
      <c r="E3766" s="1" t="str">
        <f t="shared" si="293"/>
        <v>-Other woven fabrics :</v>
      </c>
      <c r="F3766" s="2" t="s">
        <v>10</v>
      </c>
      <c r="G3766" s="2" t="s">
        <v>10</v>
      </c>
      <c r="H3766" s="2" t="s">
        <v>10</v>
      </c>
      <c r="J3766" s="1" t="str">
        <f t="shared" si="290"/>
        <v xml:space="preserve"> </v>
      </c>
      <c r="K3766" s="2" t="s">
        <v>10</v>
      </c>
      <c r="L3766" s="1" t="str">
        <f t="shared" si="291"/>
        <v xml:space="preserve"> </v>
      </c>
      <c r="M3766" s="1" t="s">
        <v>10</v>
      </c>
      <c r="N3766" s="1" t="str">
        <f t="shared" si="292"/>
        <v xml:space="preserve"> </v>
      </c>
      <c r="O3766" s="1" t="str">
        <f t="shared" si="294"/>
        <v>INSERT INTO tmis_commodity(name, description, hs_code, level, status_id) VALUES('-Other woven fabrics :','-Other woven fabrics :',' ',3,1);</v>
      </c>
    </row>
    <row r="3767" spans="1:15">
      <c r="A3767" s="1">
        <v>3711</v>
      </c>
      <c r="B3767" s="2" t="s">
        <v>8698</v>
      </c>
      <c r="C3767" s="2" t="s">
        <v>8511</v>
      </c>
      <c r="D3767" s="2" t="s">
        <v>8512</v>
      </c>
      <c r="E3767" s="1" t="str">
        <f t="shared" si="293"/>
        <v>--Unbleached or bleached</v>
      </c>
      <c r="F3767" s="2" t="s">
        <v>135</v>
      </c>
      <c r="G3767" s="2" t="s">
        <v>17</v>
      </c>
      <c r="H3767" s="2" t="s">
        <v>17</v>
      </c>
      <c r="I3767" s="2" t="s">
        <v>5515</v>
      </c>
      <c r="J3767" s="1" t="str">
        <f t="shared" si="290"/>
        <v>54083100</v>
      </c>
      <c r="K3767" s="2" t="s">
        <v>20307</v>
      </c>
      <c r="L3767" s="1" t="str">
        <f t="shared" si="291"/>
        <v>54083100</v>
      </c>
      <c r="M3767" s="1" t="s">
        <v>20307</v>
      </c>
      <c r="N3767" s="1" t="str">
        <f t="shared" si="292"/>
        <v>540831</v>
      </c>
      <c r="O3767" s="1" t="str">
        <f t="shared" si="294"/>
        <v>INSERT INTO tmis_commodity(name, description, hs_code, level, status_id) VALUES('--Unbleached or bleached','--Unbleached or bleached','540831',2,1);</v>
      </c>
    </row>
    <row r="3768" spans="1:15">
      <c r="A3768" s="1">
        <v>3712</v>
      </c>
      <c r="B3768" s="2" t="s">
        <v>8699</v>
      </c>
      <c r="C3768" s="2" t="s">
        <v>8427</v>
      </c>
      <c r="D3768" s="2" t="s">
        <v>8428</v>
      </c>
      <c r="E3768" s="1" t="str">
        <f t="shared" si="293"/>
        <v>--Dyed</v>
      </c>
      <c r="F3768" s="2" t="s">
        <v>135</v>
      </c>
      <c r="G3768" s="2" t="s">
        <v>17</v>
      </c>
      <c r="H3768" s="2" t="s">
        <v>17</v>
      </c>
      <c r="I3768" s="2" t="s">
        <v>5515</v>
      </c>
      <c r="J3768" s="1" t="str">
        <f t="shared" si="290"/>
        <v>54083200</v>
      </c>
      <c r="K3768" s="2" t="s">
        <v>20308</v>
      </c>
      <c r="L3768" s="1" t="str">
        <f t="shared" si="291"/>
        <v>54083200</v>
      </c>
      <c r="M3768" s="1" t="s">
        <v>20308</v>
      </c>
      <c r="N3768" s="1" t="str">
        <f t="shared" si="292"/>
        <v>540832</v>
      </c>
      <c r="O3768" s="1" t="str">
        <f t="shared" si="294"/>
        <v>INSERT INTO tmis_commodity(name, description, hs_code, level, status_id) VALUES('--Dyed','--Dyed','540832',2,1);</v>
      </c>
    </row>
    <row r="3769" spans="1:15">
      <c r="A3769" s="1">
        <v>3713</v>
      </c>
      <c r="B3769" s="2" t="s">
        <v>8700</v>
      </c>
      <c r="C3769" s="2" t="s">
        <v>8430</v>
      </c>
      <c r="D3769" s="2" t="s">
        <v>8654</v>
      </c>
      <c r="E3769" s="1" t="str">
        <f t="shared" si="293"/>
        <v>--Of yarns of different colours</v>
      </c>
      <c r="F3769" s="2" t="s">
        <v>135</v>
      </c>
      <c r="G3769" s="2" t="s">
        <v>17</v>
      </c>
      <c r="H3769" s="2" t="s">
        <v>17</v>
      </c>
      <c r="I3769" s="2" t="s">
        <v>5515</v>
      </c>
      <c r="J3769" s="1" t="str">
        <f t="shared" si="290"/>
        <v>54083300</v>
      </c>
      <c r="K3769" s="2" t="s">
        <v>20309</v>
      </c>
      <c r="L3769" s="1" t="str">
        <f t="shared" si="291"/>
        <v>54083300</v>
      </c>
      <c r="M3769" s="1" t="s">
        <v>20309</v>
      </c>
      <c r="N3769" s="1" t="str">
        <f t="shared" si="292"/>
        <v>540833</v>
      </c>
      <c r="O3769" s="1" t="str">
        <f t="shared" si="294"/>
        <v>INSERT INTO tmis_commodity(name, description, hs_code, level, status_id) VALUES('--Of yarns of different colours','--Of yarns of different colours','540833',2,1);</v>
      </c>
    </row>
    <row r="3770" spans="1:15">
      <c r="A3770" s="1">
        <v>3714</v>
      </c>
      <c r="B3770" s="2" t="s">
        <v>8701</v>
      </c>
      <c r="C3770" s="2" t="s">
        <v>8433</v>
      </c>
      <c r="D3770" s="2" t="s">
        <v>8434</v>
      </c>
      <c r="E3770" s="1" t="str">
        <f t="shared" si="293"/>
        <v>--Printed</v>
      </c>
      <c r="F3770" s="2" t="s">
        <v>135</v>
      </c>
      <c r="G3770" s="2" t="s">
        <v>17</v>
      </c>
      <c r="H3770" s="2" t="s">
        <v>17</v>
      </c>
      <c r="I3770" s="2" t="s">
        <v>5515</v>
      </c>
      <c r="J3770" s="1" t="str">
        <f t="shared" si="290"/>
        <v>54083400</v>
      </c>
      <c r="K3770" s="2" t="s">
        <v>20310</v>
      </c>
      <c r="L3770" s="1" t="str">
        <f t="shared" si="291"/>
        <v>54083400</v>
      </c>
      <c r="M3770" s="1" t="s">
        <v>20310</v>
      </c>
      <c r="N3770" s="1" t="str">
        <f t="shared" si="292"/>
        <v>540834</v>
      </c>
      <c r="O3770" s="1" t="str">
        <f t="shared" si="294"/>
        <v>INSERT INTO tmis_commodity(name, description, hs_code, level, status_id) VALUES('--Printed','--Printed','540834',2,1);</v>
      </c>
    </row>
    <row r="3771" spans="1:15" ht="30">
      <c r="B3771" s="2" t="s">
        <v>17025</v>
      </c>
      <c r="C3771" s="4" t="s">
        <v>17095</v>
      </c>
      <c r="E3771" s="1" t="str">
        <f t="shared" si="293"/>
        <v xml:space="preserve">Nylons and Artificial filament tow.
</v>
      </c>
      <c r="J3771" s="1" t="str">
        <f t="shared" si="290"/>
        <v>55</v>
      </c>
      <c r="K3771" s="2" t="s">
        <v>17025</v>
      </c>
      <c r="L3771" s="1" t="str">
        <f t="shared" si="291"/>
        <v>55</v>
      </c>
      <c r="M3771" s="1" t="s">
        <v>17025</v>
      </c>
      <c r="N3771" s="1" t="str">
        <f t="shared" si="292"/>
        <v>55</v>
      </c>
      <c r="O3771" s="1" t="str">
        <f t="shared" si="294"/>
        <v>INSERT INTO tmis_commodity(name, description, hs_code, level, status_id) VALUES('Nylons and Artificial filament tow.
','Nylons and Artificial filament tow.
','55',0,1);</v>
      </c>
    </row>
    <row r="3772" spans="1:15">
      <c r="A3772" s="1">
        <v>3715</v>
      </c>
      <c r="B3772" s="2" t="s">
        <v>8702</v>
      </c>
      <c r="C3772" s="2" t="s">
        <v>8703</v>
      </c>
      <c r="D3772" s="2" t="s">
        <v>8704</v>
      </c>
      <c r="E3772" s="1" t="str">
        <f t="shared" si="293"/>
        <v>Synthetic filament tow.</v>
      </c>
      <c r="F3772" s="2" t="s">
        <v>10</v>
      </c>
      <c r="G3772" s="2" t="s">
        <v>10</v>
      </c>
      <c r="H3772" s="2" t="s">
        <v>10</v>
      </c>
      <c r="J3772" s="1" t="str">
        <f t="shared" si="290"/>
        <v>5501</v>
      </c>
      <c r="K3772" s="2" t="s">
        <v>20311</v>
      </c>
      <c r="L3772" s="1" t="str">
        <f t="shared" si="291"/>
        <v>5501</v>
      </c>
      <c r="M3772" s="1" t="s">
        <v>20311</v>
      </c>
      <c r="N3772" s="1" t="str">
        <f t="shared" si="292"/>
        <v>5501</v>
      </c>
      <c r="O3772" s="1" t="str">
        <f t="shared" si="294"/>
        <v>INSERT INTO tmis_commodity(name, description, hs_code, level, status_id) VALUES('Synthetic filament tow.','Synthetic filament tow.','5501',1,1);</v>
      </c>
    </row>
    <row r="3773" spans="1:15">
      <c r="A3773" s="1">
        <v>3716</v>
      </c>
      <c r="B3773" s="2" t="s">
        <v>8705</v>
      </c>
      <c r="C3773" s="2" t="s">
        <v>8706</v>
      </c>
      <c r="D3773" s="2" t="s">
        <v>8707</v>
      </c>
      <c r="E3773" s="1" t="str">
        <f t="shared" si="293"/>
        <v>-Of nylon or other polyamides</v>
      </c>
      <c r="F3773" s="2" t="s">
        <v>135</v>
      </c>
      <c r="G3773" s="2" t="s">
        <v>17</v>
      </c>
      <c r="H3773" s="2" t="s">
        <v>17</v>
      </c>
      <c r="I3773" s="2" t="s">
        <v>5515</v>
      </c>
      <c r="J3773" s="1" t="str">
        <f t="shared" si="290"/>
        <v>55011000</v>
      </c>
      <c r="K3773" s="2" t="s">
        <v>20312</v>
      </c>
      <c r="L3773" s="1" t="str">
        <f t="shared" si="291"/>
        <v>55011000</v>
      </c>
      <c r="M3773" s="1" t="s">
        <v>20312</v>
      </c>
      <c r="N3773" s="1" t="str">
        <f t="shared" si="292"/>
        <v>550110</v>
      </c>
      <c r="O3773" s="1" t="str">
        <f t="shared" si="294"/>
        <v>INSERT INTO tmis_commodity(name, description, hs_code, level, status_id) VALUES('-Of nylon or other polyamides','-Of nylon or other polyamides','550110',2,1);</v>
      </c>
    </row>
    <row r="3774" spans="1:15">
      <c r="A3774" s="1">
        <v>3717</v>
      </c>
      <c r="B3774" s="2" t="s">
        <v>8708</v>
      </c>
      <c r="C3774" s="2" t="s">
        <v>8709</v>
      </c>
      <c r="D3774" s="2" t="s">
        <v>8710</v>
      </c>
      <c r="E3774" s="1" t="str">
        <f t="shared" si="293"/>
        <v>-Of polyesters</v>
      </c>
      <c r="F3774" s="2" t="s">
        <v>135</v>
      </c>
      <c r="G3774" s="2" t="s">
        <v>17</v>
      </c>
      <c r="H3774" s="2" t="s">
        <v>17</v>
      </c>
      <c r="I3774" s="2" t="s">
        <v>5515</v>
      </c>
      <c r="J3774" s="1" t="str">
        <f t="shared" si="290"/>
        <v>55012000</v>
      </c>
      <c r="K3774" s="2" t="s">
        <v>20313</v>
      </c>
      <c r="L3774" s="1" t="str">
        <f t="shared" si="291"/>
        <v>55012000</v>
      </c>
      <c r="M3774" s="1" t="s">
        <v>20313</v>
      </c>
      <c r="N3774" s="1" t="str">
        <f t="shared" si="292"/>
        <v>550120</v>
      </c>
      <c r="O3774" s="1" t="str">
        <f t="shared" si="294"/>
        <v>INSERT INTO tmis_commodity(name, description, hs_code, level, status_id) VALUES('-Of polyesters','-Of polyesters','550120',2,1);</v>
      </c>
    </row>
    <row r="3775" spans="1:15">
      <c r="A3775" s="1">
        <v>3718</v>
      </c>
      <c r="B3775" s="2" t="s">
        <v>8711</v>
      </c>
      <c r="C3775" s="2" t="s">
        <v>8712</v>
      </c>
      <c r="D3775" s="2" t="s">
        <v>8713</v>
      </c>
      <c r="E3775" s="1" t="str">
        <f t="shared" si="293"/>
        <v>-Acrylic or modacrylic</v>
      </c>
      <c r="F3775" s="2" t="s">
        <v>135</v>
      </c>
      <c r="G3775" s="2" t="s">
        <v>17</v>
      </c>
      <c r="H3775" s="2" t="s">
        <v>17</v>
      </c>
      <c r="I3775" s="2" t="s">
        <v>5515</v>
      </c>
      <c r="J3775" s="1" t="str">
        <f t="shared" si="290"/>
        <v>55013000</v>
      </c>
      <c r="K3775" s="2" t="s">
        <v>20314</v>
      </c>
      <c r="L3775" s="1" t="str">
        <f t="shared" si="291"/>
        <v>55013000</v>
      </c>
      <c r="M3775" s="1" t="s">
        <v>20314</v>
      </c>
      <c r="N3775" s="1" t="str">
        <f t="shared" si="292"/>
        <v>550130</v>
      </c>
      <c r="O3775" s="1" t="str">
        <f t="shared" si="294"/>
        <v>INSERT INTO tmis_commodity(name, description, hs_code, level, status_id) VALUES('-Acrylic or modacrylic','-Acrylic or modacrylic','550130',2,1);</v>
      </c>
    </row>
    <row r="3776" spans="1:15">
      <c r="A3776" s="1">
        <v>3719</v>
      </c>
      <c r="B3776" s="2" t="s">
        <v>8714</v>
      </c>
      <c r="C3776" s="2" t="s">
        <v>8715</v>
      </c>
      <c r="D3776" s="2" t="s">
        <v>8716</v>
      </c>
      <c r="E3776" s="1" t="str">
        <f t="shared" si="293"/>
        <v>-Of polypropylene</v>
      </c>
      <c r="F3776" s="2" t="s">
        <v>135</v>
      </c>
      <c r="G3776" s="2" t="s">
        <v>17</v>
      </c>
      <c r="H3776" s="2" t="s">
        <v>17</v>
      </c>
      <c r="I3776" s="2" t="s">
        <v>5515</v>
      </c>
      <c r="J3776" s="1" t="str">
        <f t="shared" si="290"/>
        <v>55014000</v>
      </c>
      <c r="K3776" s="2" t="s">
        <v>20315</v>
      </c>
      <c r="L3776" s="1" t="str">
        <f t="shared" si="291"/>
        <v>55014000</v>
      </c>
      <c r="M3776" s="1" t="s">
        <v>20315</v>
      </c>
      <c r="N3776" s="1" t="str">
        <f t="shared" si="292"/>
        <v>550140</v>
      </c>
      <c r="O3776" s="1" t="str">
        <f t="shared" si="294"/>
        <v>INSERT INTO tmis_commodity(name, description, hs_code, level, status_id) VALUES('-Of polypropylene','-Of polypropylene','550140',2,1);</v>
      </c>
    </row>
    <row r="3777" spans="1:15">
      <c r="A3777" s="1">
        <v>3720</v>
      </c>
      <c r="B3777" s="2" t="s">
        <v>8717</v>
      </c>
      <c r="C3777" s="2" t="s">
        <v>128</v>
      </c>
      <c r="D3777" s="2" t="s">
        <v>8466</v>
      </c>
      <c r="E3777" s="1" t="str">
        <f t="shared" si="293"/>
        <v>-Other</v>
      </c>
      <c r="F3777" s="2" t="s">
        <v>135</v>
      </c>
      <c r="G3777" s="2" t="s">
        <v>17</v>
      </c>
      <c r="H3777" s="2" t="s">
        <v>17</v>
      </c>
      <c r="I3777" s="2" t="s">
        <v>5515</v>
      </c>
      <c r="J3777" s="1" t="str">
        <f t="shared" si="290"/>
        <v>55019000</v>
      </c>
      <c r="K3777" s="2" t="s">
        <v>20316</v>
      </c>
      <c r="L3777" s="1" t="str">
        <f t="shared" si="291"/>
        <v>55019000</v>
      </c>
      <c r="M3777" s="1" t="s">
        <v>20316</v>
      </c>
      <c r="N3777" s="1" t="str">
        <f t="shared" si="292"/>
        <v>550190</v>
      </c>
      <c r="O3777" s="1" t="str">
        <f t="shared" si="294"/>
        <v>INSERT INTO tmis_commodity(name, description, hs_code, level, status_id) VALUES('-Other','-Other','550190',2,1);</v>
      </c>
    </row>
    <row r="3778" spans="1:15">
      <c r="A3778" s="1">
        <v>3721</v>
      </c>
      <c r="B3778" s="2" t="s">
        <v>8718</v>
      </c>
      <c r="C3778" s="2" t="s">
        <v>8719</v>
      </c>
      <c r="D3778" s="2" t="s">
        <v>8720</v>
      </c>
      <c r="E3778" s="1" t="str">
        <f t="shared" si="293"/>
        <v>Artificial filament tow.</v>
      </c>
      <c r="F3778" s="2" t="s">
        <v>135</v>
      </c>
      <c r="G3778" s="2" t="s">
        <v>17</v>
      </c>
      <c r="H3778" s="2" t="s">
        <v>17</v>
      </c>
      <c r="I3778" s="2" t="s">
        <v>5515</v>
      </c>
      <c r="J3778" s="1" t="str">
        <f t="shared" ref="J3778:J3841" si="295">IF(LEN(B3778)=5, LEFT(B3778, 2)&amp;RIGHT(B3778,2), IF(LEN(B3778)=9, LEFT(B3778, 4)&amp;RIGHT(B3778, 4), B3778))</f>
        <v>55020000</v>
      </c>
      <c r="K3778" s="2" t="s">
        <v>20317</v>
      </c>
      <c r="L3778" s="1" t="str">
        <f t="shared" ref="L3778:L3841" si="296">IF(LEFT(K3778, 1)="[", MID(K3778, 2,2)&amp;MID(K3778,5,2), K3778)</f>
        <v>55020000</v>
      </c>
      <c r="M3778" s="1" t="s">
        <v>20317</v>
      </c>
      <c r="N3778" s="1" t="str">
        <f t="shared" ref="N3778:N3841" si="297">IF(RIGHT(M3778, 4)="0000", LEFT(M3778,4), IF(RIGHT(M3778,2)="00",LEFT(M3778,6), M3778))</f>
        <v>5502</v>
      </c>
      <c r="O3778" s="1" t="str">
        <f t="shared" si="294"/>
        <v>INSERT INTO tmis_commodity(name, description, hs_code, level, status_id) VALUES('Artificial filament tow.','Artificial filament tow.','5502',1,1);</v>
      </c>
    </row>
    <row r="3779" spans="1:15">
      <c r="A3779" s="1">
        <v>3722</v>
      </c>
      <c r="B3779" s="2" t="s">
        <v>8721</v>
      </c>
      <c r="C3779" s="2" t="s">
        <v>8722</v>
      </c>
      <c r="D3779" s="2" t="s">
        <v>8723</v>
      </c>
      <c r="E3779" s="1" t="str">
        <f t="shared" ref="E3779:E3842" si="298">IF(ISNUMBER(SEARCH("'",C3779)),REPLACE(C3779, SEARCH("'", C3779), 1, " "), C3779)</f>
        <v>Synthetic staple fibres, not carded, combed or otherwise processed for spinning.</v>
      </c>
      <c r="F3779" s="2" t="s">
        <v>10</v>
      </c>
      <c r="G3779" s="2" t="s">
        <v>10</v>
      </c>
      <c r="H3779" s="2" t="s">
        <v>10</v>
      </c>
      <c r="J3779" s="1" t="str">
        <f t="shared" si="295"/>
        <v>5503</v>
      </c>
      <c r="K3779" s="2" t="s">
        <v>20318</v>
      </c>
      <c r="L3779" s="1" t="str">
        <f t="shared" si="296"/>
        <v>5503</v>
      </c>
      <c r="M3779" s="1" t="s">
        <v>20318</v>
      </c>
      <c r="N3779" s="1" t="str">
        <f t="shared" si="297"/>
        <v>5503</v>
      </c>
      <c r="O3779" s="1" t="str">
        <f t="shared" ref="O3779:O3842" si="299">"INSERT INTO tmis_commodity(name, description, hs_code, level, status_id) VALUES('"&amp;LEFT(E3779,200)&amp;"','"&amp;LEFT(E3779,1000)&amp;"','"&amp;N3779&amp;"',"&amp;IF(LEN(N3779)=2,0,IF(LEN(N3779)=4,1,IF(LEN(N3779)=6,2,3)))&amp;",1);"</f>
        <v>INSERT INTO tmis_commodity(name, description, hs_code, level, status_id) VALUES('Synthetic staple fibres, not carded, combed or otherwise processed for spinning.','Synthetic staple fibres, not carded, combed or otherwise processed for spinning.','5503',1,1);</v>
      </c>
    </row>
    <row r="3780" spans="1:15">
      <c r="A3780" s="1">
        <v>3723</v>
      </c>
      <c r="B3780" s="2" t="s">
        <v>10</v>
      </c>
      <c r="C3780" s="2" t="s">
        <v>8724</v>
      </c>
      <c r="D3780" s="2" t="s">
        <v>8725</v>
      </c>
      <c r="E3780" s="1" t="str">
        <f t="shared" si="298"/>
        <v>-Of nylon or other polyamides :</v>
      </c>
      <c r="F3780" s="2" t="s">
        <v>10</v>
      </c>
      <c r="G3780" s="2" t="s">
        <v>10</v>
      </c>
      <c r="H3780" s="2" t="s">
        <v>10</v>
      </c>
      <c r="J3780" s="1" t="str">
        <f t="shared" si="295"/>
        <v xml:space="preserve"> </v>
      </c>
      <c r="K3780" s="2" t="s">
        <v>10</v>
      </c>
      <c r="L3780" s="1" t="str">
        <f t="shared" si="296"/>
        <v xml:space="preserve"> </v>
      </c>
      <c r="M3780" s="1" t="s">
        <v>10</v>
      </c>
      <c r="N3780" s="1" t="str">
        <f t="shared" si="297"/>
        <v xml:space="preserve"> </v>
      </c>
      <c r="O3780" s="1" t="str">
        <f t="shared" si="299"/>
        <v>INSERT INTO tmis_commodity(name, description, hs_code, level, status_id) VALUES('-Of nylon or other polyamides :','-Of nylon or other polyamides :',' ',3,1);</v>
      </c>
    </row>
    <row r="3781" spans="1:15">
      <c r="A3781" s="1">
        <v>3724</v>
      </c>
      <c r="B3781" s="2" t="s">
        <v>8726</v>
      </c>
      <c r="C3781" s="2" t="s">
        <v>8544</v>
      </c>
      <c r="D3781" s="2" t="s">
        <v>8545</v>
      </c>
      <c r="E3781" s="1" t="str">
        <f t="shared" si="298"/>
        <v>--Of aramids</v>
      </c>
      <c r="F3781" s="2" t="s">
        <v>135</v>
      </c>
      <c r="G3781" s="2" t="s">
        <v>17</v>
      </c>
      <c r="H3781" s="2" t="s">
        <v>17</v>
      </c>
      <c r="I3781" s="2" t="s">
        <v>5515</v>
      </c>
      <c r="J3781" s="1" t="str">
        <f t="shared" si="295"/>
        <v>55031100</v>
      </c>
      <c r="K3781" s="2" t="s">
        <v>20319</v>
      </c>
      <c r="L3781" s="1" t="str">
        <f t="shared" si="296"/>
        <v>55031100</v>
      </c>
      <c r="M3781" s="1" t="s">
        <v>20319</v>
      </c>
      <c r="N3781" s="1" t="str">
        <f t="shared" si="297"/>
        <v>550311</v>
      </c>
      <c r="O3781" s="1" t="str">
        <f t="shared" si="299"/>
        <v>INSERT INTO tmis_commodity(name, description, hs_code, level, status_id) VALUES('--Of aramids','--Of aramids','550311',2,1);</v>
      </c>
    </row>
    <row r="3782" spans="1:15">
      <c r="A3782" s="1">
        <v>3725</v>
      </c>
      <c r="B3782" s="2" t="s">
        <v>8727</v>
      </c>
      <c r="C3782" s="2" t="s">
        <v>20</v>
      </c>
      <c r="D3782" s="2" t="s">
        <v>21</v>
      </c>
      <c r="E3782" s="1" t="str">
        <f t="shared" si="298"/>
        <v>--Other</v>
      </c>
      <c r="F3782" s="2" t="s">
        <v>135</v>
      </c>
      <c r="G3782" s="2" t="s">
        <v>17</v>
      </c>
      <c r="H3782" s="2" t="s">
        <v>17</v>
      </c>
      <c r="I3782" s="2" t="s">
        <v>5515</v>
      </c>
      <c r="J3782" s="1" t="str">
        <f t="shared" si="295"/>
        <v>55031900</v>
      </c>
      <c r="K3782" s="2" t="s">
        <v>20320</v>
      </c>
      <c r="L3782" s="1" t="str">
        <f t="shared" si="296"/>
        <v>55031900</v>
      </c>
      <c r="M3782" s="1" t="s">
        <v>20320</v>
      </c>
      <c r="N3782" s="1" t="str">
        <f t="shared" si="297"/>
        <v>550319</v>
      </c>
      <c r="O3782" s="1" t="str">
        <f t="shared" si="299"/>
        <v>INSERT INTO tmis_commodity(name, description, hs_code, level, status_id) VALUES('--Other','--Other','550319',2,1);</v>
      </c>
    </row>
    <row r="3783" spans="1:15">
      <c r="A3783" s="1">
        <v>3726</v>
      </c>
      <c r="B3783" s="2" t="s">
        <v>8728</v>
      </c>
      <c r="C3783" s="2" t="s">
        <v>8709</v>
      </c>
      <c r="D3783" s="2" t="s">
        <v>8710</v>
      </c>
      <c r="E3783" s="1" t="str">
        <f t="shared" si="298"/>
        <v>-Of polyesters</v>
      </c>
      <c r="F3783" s="2" t="s">
        <v>135</v>
      </c>
      <c r="G3783" s="2" t="s">
        <v>17</v>
      </c>
      <c r="H3783" s="2" t="s">
        <v>17</v>
      </c>
      <c r="I3783" s="2" t="s">
        <v>5515</v>
      </c>
      <c r="J3783" s="1" t="str">
        <f t="shared" si="295"/>
        <v>55032000</v>
      </c>
      <c r="K3783" s="2" t="s">
        <v>20321</v>
      </c>
      <c r="L3783" s="1" t="str">
        <f t="shared" si="296"/>
        <v>55032000</v>
      </c>
      <c r="M3783" s="1" t="s">
        <v>20321</v>
      </c>
      <c r="N3783" s="1" t="str">
        <f t="shared" si="297"/>
        <v>550320</v>
      </c>
      <c r="O3783" s="1" t="str">
        <f t="shared" si="299"/>
        <v>INSERT INTO tmis_commodity(name, description, hs_code, level, status_id) VALUES('-Of polyesters','-Of polyesters','550320',2,1);</v>
      </c>
    </row>
    <row r="3784" spans="1:15">
      <c r="A3784" s="1">
        <v>3727</v>
      </c>
      <c r="B3784" s="2" t="s">
        <v>8729</v>
      </c>
      <c r="C3784" s="2" t="s">
        <v>8712</v>
      </c>
      <c r="D3784" s="2" t="s">
        <v>8730</v>
      </c>
      <c r="E3784" s="1" t="str">
        <f t="shared" si="298"/>
        <v>-Acrylic or modacrylic</v>
      </c>
      <c r="F3784" s="2" t="s">
        <v>135</v>
      </c>
      <c r="G3784" s="2" t="s">
        <v>17</v>
      </c>
      <c r="H3784" s="2" t="s">
        <v>17</v>
      </c>
      <c r="I3784" s="2" t="s">
        <v>5515</v>
      </c>
      <c r="J3784" s="1" t="str">
        <f t="shared" si="295"/>
        <v>55033000</v>
      </c>
      <c r="K3784" s="2" t="s">
        <v>20322</v>
      </c>
      <c r="L3784" s="1" t="str">
        <f t="shared" si="296"/>
        <v>55033000</v>
      </c>
      <c r="M3784" s="1" t="s">
        <v>20322</v>
      </c>
      <c r="N3784" s="1" t="str">
        <f t="shared" si="297"/>
        <v>550330</v>
      </c>
      <c r="O3784" s="1" t="str">
        <f t="shared" si="299"/>
        <v>INSERT INTO tmis_commodity(name, description, hs_code, level, status_id) VALUES('-Acrylic or modacrylic','-Acrylic or modacrylic','550330',2,1);</v>
      </c>
    </row>
    <row r="3785" spans="1:15">
      <c r="A3785" s="1">
        <v>3728</v>
      </c>
      <c r="B3785" s="2" t="s">
        <v>8731</v>
      </c>
      <c r="C3785" s="2" t="s">
        <v>8715</v>
      </c>
      <c r="D3785" s="2" t="s">
        <v>8716</v>
      </c>
      <c r="E3785" s="1" t="str">
        <f t="shared" si="298"/>
        <v>-Of polypropylene</v>
      </c>
      <c r="F3785" s="2" t="s">
        <v>135</v>
      </c>
      <c r="G3785" s="2" t="s">
        <v>17</v>
      </c>
      <c r="H3785" s="2" t="s">
        <v>17</v>
      </c>
      <c r="I3785" s="2" t="s">
        <v>5515</v>
      </c>
      <c r="J3785" s="1" t="str">
        <f t="shared" si="295"/>
        <v>55034000</v>
      </c>
      <c r="K3785" s="2" t="s">
        <v>20323</v>
      </c>
      <c r="L3785" s="1" t="str">
        <f t="shared" si="296"/>
        <v>55034000</v>
      </c>
      <c r="M3785" s="1" t="s">
        <v>20323</v>
      </c>
      <c r="N3785" s="1" t="str">
        <f t="shared" si="297"/>
        <v>550340</v>
      </c>
      <c r="O3785" s="1" t="str">
        <f t="shared" si="299"/>
        <v>INSERT INTO tmis_commodity(name, description, hs_code, level, status_id) VALUES('-Of polypropylene','-Of polypropylene','550340',2,1);</v>
      </c>
    </row>
    <row r="3786" spans="1:15">
      <c r="A3786" s="1">
        <v>3729</v>
      </c>
      <c r="B3786" s="2" t="s">
        <v>8732</v>
      </c>
      <c r="C3786" s="2" t="s">
        <v>128</v>
      </c>
      <c r="D3786" s="2" t="s">
        <v>8466</v>
      </c>
      <c r="E3786" s="1" t="str">
        <f t="shared" si="298"/>
        <v>-Other</v>
      </c>
      <c r="F3786" s="2" t="s">
        <v>135</v>
      </c>
      <c r="G3786" s="2" t="s">
        <v>17</v>
      </c>
      <c r="H3786" s="2" t="s">
        <v>17</v>
      </c>
      <c r="I3786" s="2" t="s">
        <v>5515</v>
      </c>
      <c r="J3786" s="1" t="str">
        <f t="shared" si="295"/>
        <v>55039000</v>
      </c>
      <c r="K3786" s="2" t="s">
        <v>20324</v>
      </c>
      <c r="L3786" s="1" t="str">
        <f t="shared" si="296"/>
        <v>55039000</v>
      </c>
      <c r="M3786" s="1" t="s">
        <v>20324</v>
      </c>
      <c r="N3786" s="1" t="str">
        <f t="shared" si="297"/>
        <v>550390</v>
      </c>
      <c r="O3786" s="1" t="str">
        <f t="shared" si="299"/>
        <v>INSERT INTO tmis_commodity(name, description, hs_code, level, status_id) VALUES('-Other','-Other','550390',2,1);</v>
      </c>
    </row>
    <row r="3787" spans="1:15">
      <c r="A3787" s="1">
        <v>3730</v>
      </c>
      <c r="B3787" s="2" t="s">
        <v>8733</v>
      </c>
      <c r="C3787" s="2" t="s">
        <v>8734</v>
      </c>
      <c r="D3787" s="2" t="s">
        <v>8735</v>
      </c>
      <c r="E3787" s="1" t="str">
        <f t="shared" si="298"/>
        <v>Artificial staple fibres, not carded, combed or otherwise processed for spinning.</v>
      </c>
      <c r="F3787" s="2" t="s">
        <v>10</v>
      </c>
      <c r="G3787" s="2" t="s">
        <v>10</v>
      </c>
      <c r="H3787" s="2" t="s">
        <v>10</v>
      </c>
      <c r="J3787" s="1" t="str">
        <f t="shared" si="295"/>
        <v>5504</v>
      </c>
      <c r="K3787" s="2" t="s">
        <v>20325</v>
      </c>
      <c r="L3787" s="1" t="str">
        <f t="shared" si="296"/>
        <v>5504</v>
      </c>
      <c r="M3787" s="1" t="s">
        <v>20325</v>
      </c>
      <c r="N3787" s="1" t="str">
        <f t="shared" si="297"/>
        <v>5504</v>
      </c>
      <c r="O3787" s="1" t="str">
        <f t="shared" si="299"/>
        <v>INSERT INTO tmis_commodity(name, description, hs_code, level, status_id) VALUES('Artificial staple fibres, not carded, combed or otherwise processed for spinning.','Artificial staple fibres, not carded, combed or otherwise processed for spinning.','5504',1,1);</v>
      </c>
    </row>
    <row r="3788" spans="1:15">
      <c r="A3788" s="1">
        <v>3731</v>
      </c>
      <c r="B3788" s="2" t="s">
        <v>8736</v>
      </c>
      <c r="C3788" s="2" t="s">
        <v>8737</v>
      </c>
      <c r="D3788" s="2" t="s">
        <v>8738</v>
      </c>
      <c r="E3788" s="1" t="str">
        <f t="shared" si="298"/>
        <v>-Of viscose rayon</v>
      </c>
      <c r="F3788" s="2" t="s">
        <v>135</v>
      </c>
      <c r="G3788" s="2" t="s">
        <v>17</v>
      </c>
      <c r="H3788" s="2" t="s">
        <v>17</v>
      </c>
      <c r="I3788" s="2" t="s">
        <v>5515</v>
      </c>
      <c r="J3788" s="1" t="str">
        <f t="shared" si="295"/>
        <v>55041000</v>
      </c>
      <c r="K3788" s="2" t="s">
        <v>20326</v>
      </c>
      <c r="L3788" s="1" t="str">
        <f t="shared" si="296"/>
        <v>55041000</v>
      </c>
      <c r="M3788" s="1" t="s">
        <v>20326</v>
      </c>
      <c r="N3788" s="1" t="str">
        <f t="shared" si="297"/>
        <v>550410</v>
      </c>
      <c r="O3788" s="1" t="str">
        <f t="shared" si="299"/>
        <v>INSERT INTO tmis_commodity(name, description, hs_code, level, status_id) VALUES('-Of viscose rayon','-Of viscose rayon','550410',2,1);</v>
      </c>
    </row>
    <row r="3789" spans="1:15">
      <c r="A3789" s="1">
        <v>3732</v>
      </c>
      <c r="B3789" s="2" t="s">
        <v>8739</v>
      </c>
      <c r="C3789" s="2" t="s">
        <v>128</v>
      </c>
      <c r="D3789" s="2" t="s">
        <v>8466</v>
      </c>
      <c r="E3789" s="1" t="str">
        <f t="shared" si="298"/>
        <v>-Other</v>
      </c>
      <c r="F3789" s="2" t="s">
        <v>135</v>
      </c>
      <c r="G3789" s="2" t="s">
        <v>17</v>
      </c>
      <c r="H3789" s="2" t="s">
        <v>17</v>
      </c>
      <c r="I3789" s="2" t="s">
        <v>5515</v>
      </c>
      <c r="J3789" s="1" t="str">
        <f t="shared" si="295"/>
        <v>55049000</v>
      </c>
      <c r="K3789" s="2" t="s">
        <v>20327</v>
      </c>
      <c r="L3789" s="1" t="str">
        <f t="shared" si="296"/>
        <v>55049000</v>
      </c>
      <c r="M3789" s="1" t="s">
        <v>20327</v>
      </c>
      <c r="N3789" s="1" t="str">
        <f t="shared" si="297"/>
        <v>550490</v>
      </c>
      <c r="O3789" s="1" t="str">
        <f t="shared" si="299"/>
        <v>INSERT INTO tmis_commodity(name, description, hs_code, level, status_id) VALUES('-Other','-Other','550490',2,1);</v>
      </c>
    </row>
    <row r="3790" spans="1:15">
      <c r="A3790" s="1">
        <v>3733</v>
      </c>
      <c r="B3790" s="2" t="s">
        <v>8740</v>
      </c>
      <c r="C3790" s="2" t="s">
        <v>8741</v>
      </c>
      <c r="D3790" s="2" t="s">
        <v>8742</v>
      </c>
      <c r="E3790" s="1" t="str">
        <f t="shared" si="298"/>
        <v>Waste (including noils, yarn waste and garnetted stock) of man made fibres.</v>
      </c>
      <c r="F3790" s="2" t="s">
        <v>10</v>
      </c>
      <c r="G3790" s="2" t="s">
        <v>10</v>
      </c>
      <c r="H3790" s="2" t="s">
        <v>10</v>
      </c>
      <c r="J3790" s="1" t="str">
        <f t="shared" si="295"/>
        <v>5505</v>
      </c>
      <c r="K3790" s="2" t="s">
        <v>20328</v>
      </c>
      <c r="L3790" s="1" t="str">
        <f t="shared" si="296"/>
        <v>5505</v>
      </c>
      <c r="M3790" s="1" t="s">
        <v>20328</v>
      </c>
      <c r="N3790" s="1" t="str">
        <f t="shared" si="297"/>
        <v>5505</v>
      </c>
      <c r="O3790" s="1" t="str">
        <f t="shared" si="299"/>
        <v>INSERT INTO tmis_commodity(name, description, hs_code, level, status_id) VALUES('Waste (including noils, yarn waste and garnetted stock) of man made fibres.','Waste (including noils, yarn waste and garnetted stock) of man made fibres.','5505',1,1);</v>
      </c>
    </row>
    <row r="3791" spans="1:15">
      <c r="A3791" s="1">
        <v>3734</v>
      </c>
      <c r="B3791" s="2" t="s">
        <v>8743</v>
      </c>
      <c r="C3791" s="2" t="s">
        <v>8744</v>
      </c>
      <c r="D3791" s="2" t="s">
        <v>8745</v>
      </c>
      <c r="E3791" s="1" t="str">
        <f t="shared" si="298"/>
        <v>-Of synthetic fibres</v>
      </c>
      <c r="F3791" s="2" t="s">
        <v>135</v>
      </c>
      <c r="G3791" s="2" t="s">
        <v>17</v>
      </c>
      <c r="H3791" s="2" t="s">
        <v>17</v>
      </c>
      <c r="I3791" s="2" t="s">
        <v>5515</v>
      </c>
      <c r="J3791" s="1" t="str">
        <f t="shared" si="295"/>
        <v>55051000</v>
      </c>
      <c r="K3791" s="2" t="s">
        <v>20329</v>
      </c>
      <c r="L3791" s="1" t="str">
        <f t="shared" si="296"/>
        <v>55051000</v>
      </c>
      <c r="M3791" s="1" t="s">
        <v>20329</v>
      </c>
      <c r="N3791" s="1" t="str">
        <f t="shared" si="297"/>
        <v>550510</v>
      </c>
      <c r="O3791" s="1" t="str">
        <f t="shared" si="299"/>
        <v>INSERT INTO tmis_commodity(name, description, hs_code, level, status_id) VALUES('-Of synthetic fibres','-Of synthetic fibres','550510',2,1);</v>
      </c>
    </row>
    <row r="3792" spans="1:15">
      <c r="A3792" s="1">
        <v>3735</v>
      </c>
      <c r="B3792" s="2" t="s">
        <v>8746</v>
      </c>
      <c r="C3792" s="2" t="s">
        <v>8747</v>
      </c>
      <c r="D3792" s="2" t="s">
        <v>8748</v>
      </c>
      <c r="E3792" s="1" t="str">
        <f t="shared" si="298"/>
        <v>-Of artificial fibres</v>
      </c>
      <c r="F3792" s="2" t="s">
        <v>135</v>
      </c>
      <c r="G3792" s="2" t="s">
        <v>17</v>
      </c>
      <c r="H3792" s="2" t="s">
        <v>17</v>
      </c>
      <c r="I3792" s="2" t="s">
        <v>5515</v>
      </c>
      <c r="J3792" s="1" t="str">
        <f t="shared" si="295"/>
        <v>55052000</v>
      </c>
      <c r="K3792" s="2" t="s">
        <v>20330</v>
      </c>
      <c r="L3792" s="1" t="str">
        <f t="shared" si="296"/>
        <v>55052000</v>
      </c>
      <c r="M3792" s="1" t="s">
        <v>20330</v>
      </c>
      <c r="N3792" s="1" t="str">
        <f t="shared" si="297"/>
        <v>550520</v>
      </c>
      <c r="O3792" s="1" t="str">
        <f t="shared" si="299"/>
        <v>INSERT INTO tmis_commodity(name, description, hs_code, level, status_id) VALUES('-Of artificial fibres','-Of artificial fibres','550520',2,1);</v>
      </c>
    </row>
    <row r="3793" spans="1:15">
      <c r="A3793" s="1">
        <v>3736</v>
      </c>
      <c r="B3793" s="2" t="s">
        <v>8749</v>
      </c>
      <c r="C3793" s="2" t="s">
        <v>8750</v>
      </c>
      <c r="D3793" s="2" t="s">
        <v>8751</v>
      </c>
      <c r="E3793" s="1" t="str">
        <f t="shared" si="298"/>
        <v>Synthetic staple fibres, carded, combed or otherwise processed for spinning.</v>
      </c>
      <c r="F3793" s="2" t="s">
        <v>10</v>
      </c>
      <c r="G3793" s="2" t="s">
        <v>10</v>
      </c>
      <c r="H3793" s="2" t="s">
        <v>10</v>
      </c>
      <c r="J3793" s="1" t="str">
        <f t="shared" si="295"/>
        <v>5506</v>
      </c>
      <c r="K3793" s="2" t="s">
        <v>20331</v>
      </c>
      <c r="L3793" s="1" t="str">
        <f t="shared" si="296"/>
        <v>5506</v>
      </c>
      <c r="M3793" s="1" t="s">
        <v>20331</v>
      </c>
      <c r="N3793" s="1" t="str">
        <f t="shared" si="297"/>
        <v>5506</v>
      </c>
      <c r="O3793" s="1" t="str">
        <f t="shared" si="299"/>
        <v>INSERT INTO tmis_commodity(name, description, hs_code, level, status_id) VALUES('Synthetic staple fibres, carded, combed or otherwise processed for spinning.','Synthetic staple fibres, carded, combed or otherwise processed for spinning.','5506',1,1);</v>
      </c>
    </row>
    <row r="3794" spans="1:15">
      <c r="A3794" s="1">
        <v>3737</v>
      </c>
      <c r="B3794" s="2" t="s">
        <v>8752</v>
      </c>
      <c r="C3794" s="2" t="s">
        <v>8706</v>
      </c>
      <c r="D3794" s="2" t="s">
        <v>8707</v>
      </c>
      <c r="E3794" s="1" t="str">
        <f t="shared" si="298"/>
        <v>-Of nylon or other polyamides</v>
      </c>
      <c r="F3794" s="2" t="s">
        <v>135</v>
      </c>
      <c r="G3794" s="2" t="s">
        <v>17</v>
      </c>
      <c r="H3794" s="2" t="s">
        <v>17</v>
      </c>
      <c r="I3794" s="2" t="s">
        <v>5515</v>
      </c>
      <c r="J3794" s="1" t="str">
        <f t="shared" si="295"/>
        <v>55061000</v>
      </c>
      <c r="K3794" s="2" t="s">
        <v>20332</v>
      </c>
      <c r="L3794" s="1" t="str">
        <f t="shared" si="296"/>
        <v>55061000</v>
      </c>
      <c r="M3794" s="1" t="s">
        <v>20332</v>
      </c>
      <c r="N3794" s="1" t="str">
        <f t="shared" si="297"/>
        <v>550610</v>
      </c>
      <c r="O3794" s="1" t="str">
        <f t="shared" si="299"/>
        <v>INSERT INTO tmis_commodity(name, description, hs_code, level, status_id) VALUES('-Of nylon or other polyamides','-Of nylon or other polyamides','550610',2,1);</v>
      </c>
    </row>
    <row r="3795" spans="1:15">
      <c r="A3795" s="1">
        <v>3738</v>
      </c>
      <c r="B3795" s="2" t="s">
        <v>8753</v>
      </c>
      <c r="C3795" s="2" t="s">
        <v>8709</v>
      </c>
      <c r="D3795" s="2" t="s">
        <v>8710</v>
      </c>
      <c r="E3795" s="1" t="str">
        <f t="shared" si="298"/>
        <v>-Of polyesters</v>
      </c>
      <c r="F3795" s="2" t="s">
        <v>135</v>
      </c>
      <c r="G3795" s="2" t="s">
        <v>17</v>
      </c>
      <c r="H3795" s="2" t="s">
        <v>17</v>
      </c>
      <c r="I3795" s="2" t="s">
        <v>5515</v>
      </c>
      <c r="J3795" s="1" t="str">
        <f t="shared" si="295"/>
        <v>55062000</v>
      </c>
      <c r="K3795" s="2" t="s">
        <v>20333</v>
      </c>
      <c r="L3795" s="1" t="str">
        <f t="shared" si="296"/>
        <v>55062000</v>
      </c>
      <c r="M3795" s="1" t="s">
        <v>20333</v>
      </c>
      <c r="N3795" s="1" t="str">
        <f t="shared" si="297"/>
        <v>550620</v>
      </c>
      <c r="O3795" s="1" t="str">
        <f t="shared" si="299"/>
        <v>INSERT INTO tmis_commodity(name, description, hs_code, level, status_id) VALUES('-Of polyesters','-Of polyesters','550620',2,1);</v>
      </c>
    </row>
    <row r="3796" spans="1:15">
      <c r="A3796" s="1">
        <v>3739</v>
      </c>
      <c r="B3796" s="2" t="s">
        <v>8754</v>
      </c>
      <c r="C3796" s="2" t="s">
        <v>8712</v>
      </c>
      <c r="D3796" s="2" t="s">
        <v>8730</v>
      </c>
      <c r="E3796" s="1" t="str">
        <f t="shared" si="298"/>
        <v>-Acrylic or modacrylic</v>
      </c>
      <c r="F3796" s="2" t="s">
        <v>135</v>
      </c>
      <c r="G3796" s="2" t="s">
        <v>17</v>
      </c>
      <c r="H3796" s="2" t="s">
        <v>17</v>
      </c>
      <c r="I3796" s="2" t="s">
        <v>5515</v>
      </c>
      <c r="J3796" s="1" t="str">
        <f t="shared" si="295"/>
        <v>55063000</v>
      </c>
      <c r="K3796" s="2" t="s">
        <v>20334</v>
      </c>
      <c r="L3796" s="1" t="str">
        <f t="shared" si="296"/>
        <v>55063000</v>
      </c>
      <c r="M3796" s="1" t="s">
        <v>20334</v>
      </c>
      <c r="N3796" s="1" t="str">
        <f t="shared" si="297"/>
        <v>550630</v>
      </c>
      <c r="O3796" s="1" t="str">
        <f t="shared" si="299"/>
        <v>INSERT INTO tmis_commodity(name, description, hs_code, level, status_id) VALUES('-Acrylic or modacrylic','-Acrylic or modacrylic','550630',2,1);</v>
      </c>
    </row>
    <row r="3797" spans="1:15">
      <c r="A3797" s="1">
        <v>3740</v>
      </c>
      <c r="B3797" s="2" t="s">
        <v>8755</v>
      </c>
      <c r="C3797" s="2" t="s">
        <v>128</v>
      </c>
      <c r="D3797" s="2" t="s">
        <v>8466</v>
      </c>
      <c r="E3797" s="1" t="str">
        <f t="shared" si="298"/>
        <v>-Other</v>
      </c>
      <c r="F3797" s="2" t="s">
        <v>135</v>
      </c>
      <c r="G3797" s="2" t="s">
        <v>17</v>
      </c>
      <c r="H3797" s="2" t="s">
        <v>17</v>
      </c>
      <c r="I3797" s="2" t="s">
        <v>5515</v>
      </c>
      <c r="J3797" s="1" t="str">
        <f t="shared" si="295"/>
        <v>55069000</v>
      </c>
      <c r="K3797" s="2" t="s">
        <v>20335</v>
      </c>
      <c r="L3797" s="1" t="str">
        <f t="shared" si="296"/>
        <v>55069000</v>
      </c>
      <c r="M3797" s="1" t="s">
        <v>20335</v>
      </c>
      <c r="N3797" s="1" t="str">
        <f t="shared" si="297"/>
        <v>550690</v>
      </c>
      <c r="O3797" s="1" t="str">
        <f t="shared" si="299"/>
        <v>INSERT INTO tmis_commodity(name, description, hs_code, level, status_id) VALUES('-Other','-Other','550690',2,1);</v>
      </c>
    </row>
    <row r="3798" spans="1:15">
      <c r="A3798" s="1">
        <v>3741</v>
      </c>
      <c r="B3798" s="2" t="s">
        <v>8756</v>
      </c>
      <c r="C3798" s="2" t="s">
        <v>8757</v>
      </c>
      <c r="D3798" s="2" t="s">
        <v>8758</v>
      </c>
      <c r="E3798" s="1" t="str">
        <f t="shared" si="298"/>
        <v>Artificial staple fibres, carded, combed or otherwise processed for spinning.</v>
      </c>
      <c r="F3798" s="2" t="s">
        <v>135</v>
      </c>
      <c r="G3798" s="2" t="s">
        <v>17</v>
      </c>
      <c r="H3798" s="2" t="s">
        <v>17</v>
      </c>
      <c r="I3798" s="2" t="s">
        <v>5515</v>
      </c>
      <c r="J3798" s="1" t="str">
        <f t="shared" si="295"/>
        <v>55070000</v>
      </c>
      <c r="K3798" s="2" t="s">
        <v>20336</v>
      </c>
      <c r="L3798" s="1" t="str">
        <f t="shared" si="296"/>
        <v>55070000</v>
      </c>
      <c r="M3798" s="1" t="s">
        <v>20336</v>
      </c>
      <c r="N3798" s="1" t="str">
        <f t="shared" si="297"/>
        <v>5507</v>
      </c>
      <c r="O3798" s="1" t="str">
        <f t="shared" si="299"/>
        <v>INSERT INTO tmis_commodity(name, description, hs_code, level, status_id) VALUES('Artificial staple fibres, carded, combed or otherwise processed for spinning.','Artificial staple fibres, carded, combed or otherwise processed for spinning.','5507',1,1);</v>
      </c>
    </row>
    <row r="3799" spans="1:15">
      <c r="A3799" s="1">
        <v>3742</v>
      </c>
      <c r="B3799" s="2" t="s">
        <v>8759</v>
      </c>
      <c r="C3799" s="2" t="s">
        <v>8760</v>
      </c>
      <c r="D3799" s="2" t="s">
        <v>8761</v>
      </c>
      <c r="E3799" s="1" t="str">
        <f t="shared" si="298"/>
        <v>Sewing thread of man-made staple fibres, whether or not put up for retail sale.</v>
      </c>
      <c r="F3799" s="2" t="s">
        <v>10</v>
      </c>
      <c r="G3799" s="2" t="s">
        <v>10</v>
      </c>
      <c r="H3799" s="2" t="s">
        <v>10</v>
      </c>
      <c r="J3799" s="1" t="str">
        <f t="shared" si="295"/>
        <v>5508</v>
      </c>
      <c r="K3799" s="2" t="s">
        <v>20337</v>
      </c>
      <c r="L3799" s="1" t="str">
        <f t="shared" si="296"/>
        <v>5508</v>
      </c>
      <c r="M3799" s="1" t="s">
        <v>20337</v>
      </c>
      <c r="N3799" s="1" t="str">
        <f t="shared" si="297"/>
        <v>5508</v>
      </c>
      <c r="O3799" s="1" t="str">
        <f t="shared" si="299"/>
        <v>INSERT INTO tmis_commodity(name, description, hs_code, level, status_id) VALUES('Sewing thread of man-made staple fibres, whether or not put up for retail sale.','Sewing thread of man-made staple fibres, whether or not put up for retail sale.','5508',1,1);</v>
      </c>
    </row>
    <row r="3800" spans="1:15">
      <c r="A3800" s="1">
        <v>3743</v>
      </c>
      <c r="B3800" s="2" t="s">
        <v>8762</v>
      </c>
      <c r="C3800" s="2" t="s">
        <v>8763</v>
      </c>
      <c r="D3800" s="2" t="s">
        <v>8764</v>
      </c>
      <c r="E3800" s="1" t="str">
        <f t="shared" si="298"/>
        <v>-Of synthetic staple fibres</v>
      </c>
      <c r="F3800" s="2" t="s">
        <v>135</v>
      </c>
      <c r="G3800" s="2" t="s">
        <v>17</v>
      </c>
      <c r="H3800" s="2" t="s">
        <v>17</v>
      </c>
      <c r="I3800" s="2" t="s">
        <v>5515</v>
      </c>
      <c r="J3800" s="1" t="str">
        <f t="shared" si="295"/>
        <v>55081000</v>
      </c>
      <c r="K3800" s="2" t="s">
        <v>20338</v>
      </c>
      <c r="L3800" s="1" t="str">
        <f t="shared" si="296"/>
        <v>55081000</v>
      </c>
      <c r="M3800" s="1" t="s">
        <v>20338</v>
      </c>
      <c r="N3800" s="1" t="str">
        <f t="shared" si="297"/>
        <v>550810</v>
      </c>
      <c r="O3800" s="1" t="str">
        <f t="shared" si="299"/>
        <v>INSERT INTO tmis_commodity(name, description, hs_code, level, status_id) VALUES('-Of synthetic staple fibres','-Of synthetic staple fibres','550810',2,1);</v>
      </c>
    </row>
    <row r="3801" spans="1:15">
      <c r="A3801" s="1">
        <v>3744</v>
      </c>
      <c r="B3801" s="2" t="s">
        <v>8765</v>
      </c>
      <c r="C3801" s="2" t="s">
        <v>8766</v>
      </c>
      <c r="D3801" s="2" t="s">
        <v>8767</v>
      </c>
      <c r="E3801" s="1" t="str">
        <f t="shared" si="298"/>
        <v>-Of artificial staple fibres</v>
      </c>
      <c r="F3801" s="2" t="s">
        <v>135</v>
      </c>
      <c r="G3801" s="2" t="s">
        <v>17</v>
      </c>
      <c r="H3801" s="2" t="s">
        <v>17</v>
      </c>
      <c r="I3801" s="2" t="s">
        <v>5515</v>
      </c>
      <c r="J3801" s="1" t="str">
        <f t="shared" si="295"/>
        <v>55082000</v>
      </c>
      <c r="K3801" s="2" t="s">
        <v>20339</v>
      </c>
      <c r="L3801" s="1" t="str">
        <f t="shared" si="296"/>
        <v>55082000</v>
      </c>
      <c r="M3801" s="1" t="s">
        <v>20339</v>
      </c>
      <c r="N3801" s="1" t="str">
        <f t="shared" si="297"/>
        <v>550820</v>
      </c>
      <c r="O3801" s="1" t="str">
        <f t="shared" si="299"/>
        <v>INSERT INTO tmis_commodity(name, description, hs_code, level, status_id) VALUES('-Of artificial staple fibres','-Of artificial staple fibres','550820',2,1);</v>
      </c>
    </row>
    <row r="3802" spans="1:15">
      <c r="A3802" s="1">
        <v>3745</v>
      </c>
      <c r="B3802" s="2" t="s">
        <v>8768</v>
      </c>
      <c r="C3802" s="2" t="s">
        <v>8769</v>
      </c>
      <c r="D3802" s="2" t="s">
        <v>8770</v>
      </c>
      <c r="E3802" s="1" t="str">
        <f t="shared" si="298"/>
        <v>Yarn (other than sewing thread) of synthetic staple fibres, not put up for retail sale.</v>
      </c>
      <c r="F3802" s="2" t="s">
        <v>10</v>
      </c>
      <c r="G3802" s="2" t="s">
        <v>10</v>
      </c>
      <c r="H3802" s="2" t="s">
        <v>10</v>
      </c>
      <c r="J3802" s="1" t="str">
        <f t="shared" si="295"/>
        <v>5509</v>
      </c>
      <c r="K3802" s="2" t="s">
        <v>20340</v>
      </c>
      <c r="L3802" s="1" t="str">
        <f t="shared" si="296"/>
        <v>5509</v>
      </c>
      <c r="M3802" s="1" t="s">
        <v>20340</v>
      </c>
      <c r="N3802" s="1" t="str">
        <f t="shared" si="297"/>
        <v>5509</v>
      </c>
      <c r="O3802" s="1" t="str">
        <f t="shared" si="299"/>
        <v>INSERT INTO tmis_commodity(name, description, hs_code, level, status_id) VALUES('Yarn (other than sewing thread) of synthetic staple fibres, not put up for retail sale.','Yarn (other than sewing thread) of synthetic staple fibres, not put up for retail sale.','5509',1,1);</v>
      </c>
    </row>
    <row r="3803" spans="1:15">
      <c r="A3803" s="1">
        <v>3746</v>
      </c>
      <c r="B3803" s="2" t="s">
        <v>10</v>
      </c>
      <c r="C3803" s="2" t="s">
        <v>8771</v>
      </c>
      <c r="D3803" s="2" t="s">
        <v>8772</v>
      </c>
      <c r="E3803" s="1" t="str">
        <f t="shared" si="298"/>
        <v>-Containing 85 % or more by weight of staple fibres of nylon or other polyamides :</v>
      </c>
      <c r="F3803" s="2" t="s">
        <v>10</v>
      </c>
      <c r="G3803" s="2" t="s">
        <v>10</v>
      </c>
      <c r="H3803" s="2" t="s">
        <v>10</v>
      </c>
      <c r="J3803" s="1" t="str">
        <f t="shared" si="295"/>
        <v xml:space="preserve"> </v>
      </c>
      <c r="K3803" s="2" t="s">
        <v>10</v>
      </c>
      <c r="L3803" s="1" t="str">
        <f t="shared" si="296"/>
        <v xml:space="preserve"> </v>
      </c>
      <c r="M3803" s="1" t="s">
        <v>10</v>
      </c>
      <c r="N3803" s="1" t="str">
        <f t="shared" si="297"/>
        <v xml:space="preserve"> </v>
      </c>
      <c r="O3803" s="1" t="str">
        <f t="shared" si="299"/>
        <v>INSERT INTO tmis_commodity(name, description, hs_code, level, status_id) VALUES('-Containing 85 % or more by weight of staple fibres of nylon or other polyamides :','-Containing 85 % or more by weight of staple fibres of nylon or other polyamides :',' ',3,1);</v>
      </c>
    </row>
    <row r="3804" spans="1:15">
      <c r="A3804" s="1">
        <v>3747</v>
      </c>
      <c r="B3804" s="2" t="s">
        <v>8773</v>
      </c>
      <c r="C3804" s="2" t="s">
        <v>8774</v>
      </c>
      <c r="D3804" s="2" t="s">
        <v>8775</v>
      </c>
      <c r="E3804" s="1" t="str">
        <f t="shared" si="298"/>
        <v>--Single yarn</v>
      </c>
      <c r="F3804" s="2" t="s">
        <v>135</v>
      </c>
      <c r="G3804" s="2" t="s">
        <v>17</v>
      </c>
      <c r="H3804" s="2" t="s">
        <v>17</v>
      </c>
      <c r="I3804" s="2" t="s">
        <v>5515</v>
      </c>
      <c r="J3804" s="1" t="str">
        <f t="shared" si="295"/>
        <v>55091100</v>
      </c>
      <c r="K3804" s="2" t="s">
        <v>20341</v>
      </c>
      <c r="L3804" s="1" t="str">
        <f t="shared" si="296"/>
        <v>55091100</v>
      </c>
      <c r="M3804" s="1" t="s">
        <v>20341</v>
      </c>
      <c r="N3804" s="1" t="str">
        <f t="shared" si="297"/>
        <v>550911</v>
      </c>
      <c r="O3804" s="1" t="str">
        <f t="shared" si="299"/>
        <v>INSERT INTO tmis_commodity(name, description, hs_code, level, status_id) VALUES('--Single yarn','--Single yarn','550911',2,1);</v>
      </c>
    </row>
    <row r="3805" spans="1:15">
      <c r="A3805" s="1">
        <v>3748</v>
      </c>
      <c r="B3805" s="2" t="s">
        <v>8776</v>
      </c>
      <c r="C3805" s="2" t="s">
        <v>8777</v>
      </c>
      <c r="D3805" s="2" t="s">
        <v>8778</v>
      </c>
      <c r="E3805" s="1" t="str">
        <f t="shared" si="298"/>
        <v>--Multiple (folded) or cabled yarn</v>
      </c>
      <c r="F3805" s="2" t="s">
        <v>135</v>
      </c>
      <c r="G3805" s="2" t="s">
        <v>17</v>
      </c>
      <c r="H3805" s="2" t="s">
        <v>17</v>
      </c>
      <c r="I3805" s="2" t="s">
        <v>5515</v>
      </c>
      <c r="J3805" s="1" t="str">
        <f t="shared" si="295"/>
        <v>55091200</v>
      </c>
      <c r="K3805" s="2" t="s">
        <v>20342</v>
      </c>
      <c r="L3805" s="1" t="str">
        <f t="shared" si="296"/>
        <v>55091200</v>
      </c>
      <c r="M3805" s="1" t="s">
        <v>20342</v>
      </c>
      <c r="N3805" s="1" t="str">
        <f t="shared" si="297"/>
        <v>550912</v>
      </c>
      <c r="O3805" s="1" t="str">
        <f t="shared" si="299"/>
        <v>INSERT INTO tmis_commodity(name, description, hs_code, level, status_id) VALUES('--Multiple (folded) or cabled yarn','--Multiple (folded) or cabled yarn','550912',2,1);</v>
      </c>
    </row>
    <row r="3806" spans="1:15">
      <c r="A3806" s="1">
        <v>3749</v>
      </c>
      <c r="B3806" s="2" t="s">
        <v>10</v>
      </c>
      <c r="C3806" s="2" t="s">
        <v>8779</v>
      </c>
      <c r="D3806" s="2" t="s">
        <v>8780</v>
      </c>
      <c r="E3806" s="1" t="str">
        <f t="shared" si="298"/>
        <v>-Containing 85 % or more by weight of polyester staple fibres:</v>
      </c>
      <c r="F3806" s="2" t="s">
        <v>10</v>
      </c>
      <c r="G3806" s="2" t="s">
        <v>10</v>
      </c>
      <c r="H3806" s="2" t="s">
        <v>10</v>
      </c>
      <c r="J3806" s="1" t="str">
        <f t="shared" si="295"/>
        <v xml:space="preserve"> </v>
      </c>
      <c r="K3806" s="2" t="s">
        <v>10</v>
      </c>
      <c r="L3806" s="1" t="str">
        <f t="shared" si="296"/>
        <v xml:space="preserve"> </v>
      </c>
      <c r="M3806" s="1" t="s">
        <v>10</v>
      </c>
      <c r="N3806" s="1" t="str">
        <f t="shared" si="297"/>
        <v xml:space="preserve"> </v>
      </c>
      <c r="O3806" s="1" t="str">
        <f t="shared" si="299"/>
        <v>INSERT INTO tmis_commodity(name, description, hs_code, level, status_id) VALUES('-Containing 85 % or more by weight of polyester staple fibres:','-Containing 85 % or more by weight of polyester staple fibres:',' ',3,1);</v>
      </c>
    </row>
    <row r="3807" spans="1:15">
      <c r="A3807" s="1">
        <v>3750</v>
      </c>
      <c r="B3807" s="2" t="s">
        <v>8781</v>
      </c>
      <c r="C3807" s="2" t="s">
        <v>8774</v>
      </c>
      <c r="D3807" s="2" t="s">
        <v>8782</v>
      </c>
      <c r="E3807" s="1" t="str">
        <f t="shared" si="298"/>
        <v>--Single yarn</v>
      </c>
      <c r="F3807" s="2" t="s">
        <v>135</v>
      </c>
      <c r="G3807" s="2" t="s">
        <v>17</v>
      </c>
      <c r="H3807" s="2" t="s">
        <v>17</v>
      </c>
      <c r="I3807" s="2" t="s">
        <v>5515</v>
      </c>
      <c r="J3807" s="1" t="str">
        <f t="shared" si="295"/>
        <v>55092100</v>
      </c>
      <c r="K3807" s="2" t="s">
        <v>20343</v>
      </c>
      <c r="L3807" s="1" t="str">
        <f t="shared" si="296"/>
        <v>55092100</v>
      </c>
      <c r="M3807" s="1" t="s">
        <v>20343</v>
      </c>
      <c r="N3807" s="1" t="str">
        <f t="shared" si="297"/>
        <v>550921</v>
      </c>
      <c r="O3807" s="1" t="str">
        <f t="shared" si="299"/>
        <v>INSERT INTO tmis_commodity(name, description, hs_code, level, status_id) VALUES('--Single yarn','--Single yarn','550921',2,1);</v>
      </c>
    </row>
    <row r="3808" spans="1:15">
      <c r="A3808" s="1">
        <v>3751</v>
      </c>
      <c r="B3808" s="2" t="s">
        <v>8783</v>
      </c>
      <c r="C3808" s="2" t="s">
        <v>8777</v>
      </c>
      <c r="D3808" s="2" t="s">
        <v>8784</v>
      </c>
      <c r="E3808" s="1" t="str">
        <f t="shared" si="298"/>
        <v>--Multiple (folded) or cabled yarn</v>
      </c>
      <c r="F3808" s="2" t="s">
        <v>135</v>
      </c>
      <c r="G3808" s="2" t="s">
        <v>17</v>
      </c>
      <c r="H3808" s="2" t="s">
        <v>17</v>
      </c>
      <c r="I3808" s="2" t="s">
        <v>5515</v>
      </c>
      <c r="J3808" s="1" t="str">
        <f t="shared" si="295"/>
        <v>55092200</v>
      </c>
      <c r="K3808" s="2" t="s">
        <v>20344</v>
      </c>
      <c r="L3808" s="1" t="str">
        <f t="shared" si="296"/>
        <v>55092200</v>
      </c>
      <c r="M3808" s="1" t="s">
        <v>20344</v>
      </c>
      <c r="N3808" s="1" t="str">
        <f t="shared" si="297"/>
        <v>550922</v>
      </c>
      <c r="O3808" s="1" t="str">
        <f t="shared" si="299"/>
        <v>INSERT INTO tmis_commodity(name, description, hs_code, level, status_id) VALUES('--Multiple (folded) or cabled yarn','--Multiple (folded) or cabled yarn','550922',2,1);</v>
      </c>
    </row>
    <row r="3809" spans="1:15">
      <c r="A3809" s="1">
        <v>3752</v>
      </c>
      <c r="B3809" s="2" t="s">
        <v>10</v>
      </c>
      <c r="C3809" s="2" t="s">
        <v>8785</v>
      </c>
      <c r="D3809" s="2" t="s">
        <v>8786</v>
      </c>
      <c r="E3809" s="1" t="str">
        <f t="shared" si="298"/>
        <v>-Containing 85 % or more by weight of acrylic or modacrylic staple fibres :</v>
      </c>
      <c r="F3809" s="2" t="s">
        <v>10</v>
      </c>
      <c r="G3809" s="2" t="s">
        <v>10</v>
      </c>
      <c r="H3809" s="2" t="s">
        <v>10</v>
      </c>
      <c r="J3809" s="1" t="str">
        <f t="shared" si="295"/>
        <v xml:space="preserve"> </v>
      </c>
      <c r="K3809" s="2" t="s">
        <v>10</v>
      </c>
      <c r="L3809" s="1" t="str">
        <f t="shared" si="296"/>
        <v xml:space="preserve"> </v>
      </c>
      <c r="M3809" s="1" t="s">
        <v>10</v>
      </c>
      <c r="N3809" s="1" t="str">
        <f t="shared" si="297"/>
        <v xml:space="preserve"> </v>
      </c>
      <c r="O3809" s="1" t="str">
        <f t="shared" si="299"/>
        <v>INSERT INTO tmis_commodity(name, description, hs_code, level, status_id) VALUES('-Containing 85 % or more by weight of acrylic or modacrylic staple fibres :','-Containing 85 % or more by weight of acrylic or modacrylic staple fibres :',' ',3,1);</v>
      </c>
    </row>
    <row r="3810" spans="1:15">
      <c r="A3810" s="1">
        <v>3753</v>
      </c>
      <c r="B3810" s="2" t="s">
        <v>8787</v>
      </c>
      <c r="C3810" s="2" t="s">
        <v>8774</v>
      </c>
      <c r="D3810" s="2" t="s">
        <v>8782</v>
      </c>
      <c r="E3810" s="1" t="str">
        <f t="shared" si="298"/>
        <v>--Single yarn</v>
      </c>
      <c r="F3810" s="2" t="s">
        <v>135</v>
      </c>
      <c r="G3810" s="2" t="s">
        <v>17</v>
      </c>
      <c r="H3810" s="2" t="s">
        <v>17</v>
      </c>
      <c r="I3810" s="2" t="s">
        <v>5515</v>
      </c>
      <c r="J3810" s="1" t="str">
        <f t="shared" si="295"/>
        <v>55093100</v>
      </c>
      <c r="K3810" s="2" t="s">
        <v>20345</v>
      </c>
      <c r="L3810" s="1" t="str">
        <f t="shared" si="296"/>
        <v>55093100</v>
      </c>
      <c r="M3810" s="1" t="s">
        <v>20345</v>
      </c>
      <c r="N3810" s="1" t="str">
        <f t="shared" si="297"/>
        <v>550931</v>
      </c>
      <c r="O3810" s="1" t="str">
        <f t="shared" si="299"/>
        <v>INSERT INTO tmis_commodity(name, description, hs_code, level, status_id) VALUES('--Single yarn','--Single yarn','550931',2,1);</v>
      </c>
    </row>
    <row r="3811" spans="1:15">
      <c r="A3811" s="1">
        <v>3754</v>
      </c>
      <c r="B3811" s="2" t="s">
        <v>8788</v>
      </c>
      <c r="C3811" s="2" t="s">
        <v>8777</v>
      </c>
      <c r="D3811" s="2" t="s">
        <v>8784</v>
      </c>
      <c r="E3811" s="1" t="str">
        <f t="shared" si="298"/>
        <v>--Multiple (folded) or cabled yarn</v>
      </c>
      <c r="F3811" s="2" t="s">
        <v>135</v>
      </c>
      <c r="G3811" s="2" t="s">
        <v>17</v>
      </c>
      <c r="H3811" s="2" t="s">
        <v>17</v>
      </c>
      <c r="I3811" s="2" t="s">
        <v>5515</v>
      </c>
      <c r="J3811" s="1" t="str">
        <f t="shared" si="295"/>
        <v>55093200</v>
      </c>
      <c r="K3811" s="2" t="s">
        <v>20346</v>
      </c>
      <c r="L3811" s="1" t="str">
        <f t="shared" si="296"/>
        <v>55093200</v>
      </c>
      <c r="M3811" s="1" t="s">
        <v>20346</v>
      </c>
      <c r="N3811" s="1" t="str">
        <f t="shared" si="297"/>
        <v>550932</v>
      </c>
      <c r="O3811" s="1" t="str">
        <f t="shared" si="299"/>
        <v>INSERT INTO tmis_commodity(name, description, hs_code, level, status_id) VALUES('--Multiple (folded) or cabled yarn','--Multiple (folded) or cabled yarn','550932',2,1);</v>
      </c>
    </row>
    <row r="3812" spans="1:15">
      <c r="A3812" s="1">
        <v>3755</v>
      </c>
      <c r="B3812" s="2" t="s">
        <v>10</v>
      </c>
      <c r="C3812" s="2" t="s">
        <v>8789</v>
      </c>
      <c r="D3812" s="2" t="s">
        <v>8790</v>
      </c>
      <c r="E3812" s="1" t="str">
        <f t="shared" si="298"/>
        <v>-Other yarn, containing 85 % or more by weight of synthetic staple fibres :</v>
      </c>
      <c r="F3812" s="2" t="s">
        <v>10</v>
      </c>
      <c r="G3812" s="2" t="s">
        <v>10</v>
      </c>
      <c r="H3812" s="2" t="s">
        <v>10</v>
      </c>
      <c r="J3812" s="1" t="str">
        <f t="shared" si="295"/>
        <v xml:space="preserve"> </v>
      </c>
      <c r="K3812" s="2" t="s">
        <v>10</v>
      </c>
      <c r="L3812" s="1" t="str">
        <f t="shared" si="296"/>
        <v xml:space="preserve"> </v>
      </c>
      <c r="M3812" s="1" t="s">
        <v>10</v>
      </c>
      <c r="N3812" s="1" t="str">
        <f t="shared" si="297"/>
        <v xml:space="preserve"> </v>
      </c>
      <c r="O3812" s="1" t="str">
        <f t="shared" si="299"/>
        <v>INSERT INTO tmis_commodity(name, description, hs_code, level, status_id) VALUES('-Other yarn, containing 85 % or more by weight of synthetic staple fibres :','-Other yarn, containing 85 % or more by weight of synthetic staple fibres :',' ',3,1);</v>
      </c>
    </row>
    <row r="3813" spans="1:15">
      <c r="A3813" s="1">
        <v>3756</v>
      </c>
      <c r="B3813" s="2" t="s">
        <v>8791</v>
      </c>
      <c r="C3813" s="2" t="s">
        <v>8774</v>
      </c>
      <c r="D3813" s="2" t="s">
        <v>8782</v>
      </c>
      <c r="E3813" s="1" t="str">
        <f t="shared" si="298"/>
        <v>--Single yarn</v>
      </c>
      <c r="F3813" s="2" t="s">
        <v>135</v>
      </c>
      <c r="G3813" s="2" t="s">
        <v>17</v>
      </c>
      <c r="H3813" s="2" t="s">
        <v>17</v>
      </c>
      <c r="I3813" s="2" t="s">
        <v>5515</v>
      </c>
      <c r="J3813" s="1" t="str">
        <f t="shared" si="295"/>
        <v>55094100</v>
      </c>
      <c r="K3813" s="2" t="s">
        <v>20347</v>
      </c>
      <c r="L3813" s="1" t="str">
        <f t="shared" si="296"/>
        <v>55094100</v>
      </c>
      <c r="M3813" s="1" t="s">
        <v>20347</v>
      </c>
      <c r="N3813" s="1" t="str">
        <f t="shared" si="297"/>
        <v>550941</v>
      </c>
      <c r="O3813" s="1" t="str">
        <f t="shared" si="299"/>
        <v>INSERT INTO tmis_commodity(name, description, hs_code, level, status_id) VALUES('--Single yarn','--Single yarn','550941',2,1);</v>
      </c>
    </row>
    <row r="3814" spans="1:15">
      <c r="A3814" s="1">
        <v>3757</v>
      </c>
      <c r="B3814" s="2" t="s">
        <v>8792</v>
      </c>
      <c r="C3814" s="2" t="s">
        <v>8777</v>
      </c>
      <c r="D3814" s="2" t="s">
        <v>8784</v>
      </c>
      <c r="E3814" s="1" t="str">
        <f t="shared" si="298"/>
        <v>--Multiple (folded) or cabled yarn</v>
      </c>
      <c r="F3814" s="2" t="s">
        <v>135</v>
      </c>
      <c r="G3814" s="2" t="s">
        <v>17</v>
      </c>
      <c r="H3814" s="2" t="s">
        <v>17</v>
      </c>
      <c r="I3814" s="2" t="s">
        <v>5515</v>
      </c>
      <c r="J3814" s="1" t="str">
        <f t="shared" si="295"/>
        <v>55094200</v>
      </c>
      <c r="K3814" s="2" t="s">
        <v>20348</v>
      </c>
      <c r="L3814" s="1" t="str">
        <f t="shared" si="296"/>
        <v>55094200</v>
      </c>
      <c r="M3814" s="1" t="s">
        <v>20348</v>
      </c>
      <c r="N3814" s="1" t="str">
        <f t="shared" si="297"/>
        <v>550942</v>
      </c>
      <c r="O3814" s="1" t="str">
        <f t="shared" si="299"/>
        <v>INSERT INTO tmis_commodity(name, description, hs_code, level, status_id) VALUES('--Multiple (folded) or cabled yarn','--Multiple (folded) or cabled yarn','550942',2,1);</v>
      </c>
    </row>
    <row r="3815" spans="1:15">
      <c r="A3815" s="1">
        <v>3758</v>
      </c>
      <c r="B3815" s="2" t="s">
        <v>10</v>
      </c>
      <c r="C3815" s="2" t="s">
        <v>8793</v>
      </c>
      <c r="D3815" s="2" t="s">
        <v>8794</v>
      </c>
      <c r="E3815" s="1" t="str">
        <f t="shared" si="298"/>
        <v>-Other yarn, of polyester staple fibres :</v>
      </c>
      <c r="F3815" s="2" t="s">
        <v>10</v>
      </c>
      <c r="G3815" s="2" t="s">
        <v>10</v>
      </c>
      <c r="H3815" s="2" t="s">
        <v>10</v>
      </c>
      <c r="J3815" s="1" t="str">
        <f t="shared" si="295"/>
        <v xml:space="preserve"> </v>
      </c>
      <c r="K3815" s="2" t="s">
        <v>10</v>
      </c>
      <c r="L3815" s="1" t="str">
        <f t="shared" si="296"/>
        <v xml:space="preserve"> </v>
      </c>
      <c r="M3815" s="1" t="s">
        <v>10</v>
      </c>
      <c r="N3815" s="1" t="str">
        <f t="shared" si="297"/>
        <v xml:space="preserve"> </v>
      </c>
      <c r="O3815" s="1" t="str">
        <f t="shared" si="299"/>
        <v>INSERT INTO tmis_commodity(name, description, hs_code, level, status_id) VALUES('-Other yarn, of polyester staple fibres :','-Other yarn, of polyester staple fibres :',' ',3,1);</v>
      </c>
    </row>
    <row r="3816" spans="1:15">
      <c r="A3816" s="1">
        <v>3759</v>
      </c>
      <c r="B3816" s="2" t="s">
        <v>8795</v>
      </c>
      <c r="C3816" s="2" t="s">
        <v>8796</v>
      </c>
      <c r="D3816" s="2" t="s">
        <v>8797</v>
      </c>
      <c r="E3816" s="1" t="str">
        <f t="shared" si="298"/>
        <v>--Mixed mainly or solely with artificial staple fibres</v>
      </c>
      <c r="F3816" s="2" t="s">
        <v>135</v>
      </c>
      <c r="G3816" s="2" t="s">
        <v>17</v>
      </c>
      <c r="H3816" s="2" t="s">
        <v>17</v>
      </c>
      <c r="I3816" s="2" t="s">
        <v>5515</v>
      </c>
      <c r="J3816" s="1" t="str">
        <f t="shared" si="295"/>
        <v>55095100</v>
      </c>
      <c r="K3816" s="2" t="s">
        <v>20349</v>
      </c>
      <c r="L3816" s="1" t="str">
        <f t="shared" si="296"/>
        <v>55095100</v>
      </c>
      <c r="M3816" s="1" t="s">
        <v>20349</v>
      </c>
      <c r="N3816" s="1" t="str">
        <f t="shared" si="297"/>
        <v>550951</v>
      </c>
      <c r="O3816" s="1" t="str">
        <f t="shared" si="299"/>
        <v>INSERT INTO tmis_commodity(name, description, hs_code, level, status_id) VALUES('--Mixed mainly or solely with artificial staple fibres','--Mixed mainly or solely with artificial staple fibres','550951',2,1);</v>
      </c>
    </row>
    <row r="3817" spans="1:15">
      <c r="A3817" s="1">
        <v>3760</v>
      </c>
      <c r="B3817" s="2" t="s">
        <v>8798</v>
      </c>
      <c r="C3817" s="2" t="s">
        <v>8799</v>
      </c>
      <c r="D3817" s="2" t="s">
        <v>8800</v>
      </c>
      <c r="E3817" s="1" t="str">
        <f t="shared" si="298"/>
        <v>--Mixed mainly or solely with wool or fine animal hair</v>
      </c>
      <c r="F3817" s="2" t="s">
        <v>135</v>
      </c>
      <c r="G3817" s="2" t="s">
        <v>17</v>
      </c>
      <c r="H3817" s="2" t="s">
        <v>17</v>
      </c>
      <c r="I3817" s="2" t="s">
        <v>5515</v>
      </c>
      <c r="J3817" s="1" t="str">
        <f t="shared" si="295"/>
        <v>55095200</v>
      </c>
      <c r="K3817" s="2" t="s">
        <v>20350</v>
      </c>
      <c r="L3817" s="1" t="str">
        <f t="shared" si="296"/>
        <v>55095200</v>
      </c>
      <c r="M3817" s="1" t="s">
        <v>20350</v>
      </c>
      <c r="N3817" s="1" t="str">
        <f t="shared" si="297"/>
        <v>550952</v>
      </c>
      <c r="O3817" s="1" t="str">
        <f t="shared" si="299"/>
        <v>INSERT INTO tmis_commodity(name, description, hs_code, level, status_id) VALUES('--Mixed mainly or solely with wool or fine animal hair','--Mixed mainly or solely with wool or fine animal hair','550952',2,1);</v>
      </c>
    </row>
    <row r="3818" spans="1:15">
      <c r="A3818" s="1">
        <v>3761</v>
      </c>
      <c r="B3818" s="2" t="s">
        <v>8801</v>
      </c>
      <c r="C3818" s="2" t="s">
        <v>8802</v>
      </c>
      <c r="D3818" s="2" t="s">
        <v>8803</v>
      </c>
      <c r="E3818" s="1" t="str">
        <f t="shared" si="298"/>
        <v>--Mixed mainly or solely with cotton</v>
      </c>
      <c r="F3818" s="2" t="s">
        <v>135</v>
      </c>
      <c r="G3818" s="2" t="s">
        <v>17</v>
      </c>
      <c r="H3818" s="2" t="s">
        <v>17</v>
      </c>
      <c r="I3818" s="2" t="s">
        <v>5515</v>
      </c>
      <c r="J3818" s="1" t="str">
        <f t="shared" si="295"/>
        <v>55095300</v>
      </c>
      <c r="K3818" s="2" t="s">
        <v>20351</v>
      </c>
      <c r="L3818" s="1" t="str">
        <f t="shared" si="296"/>
        <v>55095300</v>
      </c>
      <c r="M3818" s="1" t="s">
        <v>20351</v>
      </c>
      <c r="N3818" s="1" t="str">
        <f t="shared" si="297"/>
        <v>550953</v>
      </c>
      <c r="O3818" s="1" t="str">
        <f t="shared" si="299"/>
        <v>INSERT INTO tmis_commodity(name, description, hs_code, level, status_id) VALUES('--Mixed mainly or solely with cotton','--Mixed mainly or solely with cotton','550953',2,1);</v>
      </c>
    </row>
    <row r="3819" spans="1:15">
      <c r="A3819" s="1">
        <v>3762</v>
      </c>
      <c r="B3819" s="2" t="s">
        <v>8804</v>
      </c>
      <c r="C3819" s="2" t="s">
        <v>20</v>
      </c>
      <c r="D3819" s="2" t="s">
        <v>8518</v>
      </c>
      <c r="E3819" s="1" t="str">
        <f t="shared" si="298"/>
        <v>--Other</v>
      </c>
      <c r="F3819" s="2" t="s">
        <v>135</v>
      </c>
      <c r="G3819" s="2" t="s">
        <v>17</v>
      </c>
      <c r="H3819" s="2" t="s">
        <v>17</v>
      </c>
      <c r="I3819" s="2" t="s">
        <v>5515</v>
      </c>
      <c r="J3819" s="1" t="str">
        <f t="shared" si="295"/>
        <v>55095900</v>
      </c>
      <c r="K3819" s="2" t="s">
        <v>20352</v>
      </c>
      <c r="L3819" s="1" t="str">
        <f t="shared" si="296"/>
        <v>55095900</v>
      </c>
      <c r="M3819" s="1" t="s">
        <v>20352</v>
      </c>
      <c r="N3819" s="1" t="str">
        <f t="shared" si="297"/>
        <v>550959</v>
      </c>
      <c r="O3819" s="1" t="str">
        <f t="shared" si="299"/>
        <v>INSERT INTO tmis_commodity(name, description, hs_code, level, status_id) VALUES('--Other','--Other','550959',2,1);</v>
      </c>
    </row>
    <row r="3820" spans="1:15">
      <c r="A3820" s="1">
        <v>3763</v>
      </c>
      <c r="B3820" s="2" t="s">
        <v>10</v>
      </c>
      <c r="C3820" s="2" t="s">
        <v>8805</v>
      </c>
      <c r="D3820" s="2" t="s">
        <v>8806</v>
      </c>
      <c r="E3820" s="1" t="str">
        <f t="shared" si="298"/>
        <v>-Other yarn, of acrylic or modacrylic staple fibres :</v>
      </c>
      <c r="F3820" s="2" t="s">
        <v>10</v>
      </c>
      <c r="G3820" s="2" t="s">
        <v>10</v>
      </c>
      <c r="H3820" s="2" t="s">
        <v>10</v>
      </c>
      <c r="J3820" s="1" t="str">
        <f t="shared" si="295"/>
        <v xml:space="preserve"> </v>
      </c>
      <c r="K3820" s="2" t="s">
        <v>10</v>
      </c>
      <c r="L3820" s="1" t="str">
        <f t="shared" si="296"/>
        <v xml:space="preserve"> </v>
      </c>
      <c r="M3820" s="1" t="s">
        <v>10</v>
      </c>
      <c r="N3820" s="1" t="str">
        <f t="shared" si="297"/>
        <v xml:space="preserve"> </v>
      </c>
      <c r="O3820" s="1" t="str">
        <f t="shared" si="299"/>
        <v>INSERT INTO tmis_commodity(name, description, hs_code, level, status_id) VALUES('-Other yarn, of acrylic or modacrylic staple fibres :','-Other yarn, of acrylic or modacrylic staple fibres :',' ',3,1);</v>
      </c>
    </row>
    <row r="3821" spans="1:15">
      <c r="A3821" s="1">
        <v>3764</v>
      </c>
      <c r="B3821" s="2" t="s">
        <v>8807</v>
      </c>
      <c r="C3821" s="2" t="s">
        <v>8799</v>
      </c>
      <c r="D3821" s="2" t="s">
        <v>8800</v>
      </c>
      <c r="E3821" s="1" t="str">
        <f t="shared" si="298"/>
        <v>--Mixed mainly or solely with wool or fine animal hair</v>
      </c>
      <c r="F3821" s="2" t="s">
        <v>135</v>
      </c>
      <c r="G3821" s="2" t="s">
        <v>17</v>
      </c>
      <c r="H3821" s="2" t="s">
        <v>17</v>
      </c>
      <c r="I3821" s="2" t="s">
        <v>5515</v>
      </c>
      <c r="J3821" s="1" t="str">
        <f t="shared" si="295"/>
        <v>55096100</v>
      </c>
      <c r="K3821" s="2" t="s">
        <v>20353</v>
      </c>
      <c r="L3821" s="1" t="str">
        <f t="shared" si="296"/>
        <v>55096100</v>
      </c>
      <c r="M3821" s="1" t="s">
        <v>20353</v>
      </c>
      <c r="N3821" s="1" t="str">
        <f t="shared" si="297"/>
        <v>550961</v>
      </c>
      <c r="O3821" s="1" t="str">
        <f t="shared" si="299"/>
        <v>INSERT INTO tmis_commodity(name, description, hs_code, level, status_id) VALUES('--Mixed mainly or solely with wool or fine animal hair','--Mixed mainly or solely with wool or fine animal hair','550961',2,1);</v>
      </c>
    </row>
    <row r="3822" spans="1:15">
      <c r="A3822" s="1">
        <v>3765</v>
      </c>
      <c r="B3822" s="2" t="s">
        <v>8808</v>
      </c>
      <c r="C3822" s="2" t="s">
        <v>8802</v>
      </c>
      <c r="D3822" s="2" t="s">
        <v>8809</v>
      </c>
      <c r="E3822" s="1" t="str">
        <f t="shared" si="298"/>
        <v>--Mixed mainly or solely with cotton</v>
      </c>
      <c r="F3822" s="2" t="s">
        <v>135</v>
      </c>
      <c r="G3822" s="2" t="s">
        <v>17</v>
      </c>
      <c r="H3822" s="2" t="s">
        <v>17</v>
      </c>
      <c r="I3822" s="2" t="s">
        <v>5515</v>
      </c>
      <c r="J3822" s="1" t="str">
        <f t="shared" si="295"/>
        <v>55096200</v>
      </c>
      <c r="K3822" s="2" t="s">
        <v>20354</v>
      </c>
      <c r="L3822" s="1" t="str">
        <f t="shared" si="296"/>
        <v>55096200</v>
      </c>
      <c r="M3822" s="1" t="s">
        <v>20354</v>
      </c>
      <c r="N3822" s="1" t="str">
        <f t="shared" si="297"/>
        <v>550962</v>
      </c>
      <c r="O3822" s="1" t="str">
        <f t="shared" si="299"/>
        <v>INSERT INTO tmis_commodity(name, description, hs_code, level, status_id) VALUES('--Mixed mainly or solely with cotton','--Mixed mainly or solely with cotton','550962',2,1);</v>
      </c>
    </row>
    <row r="3823" spans="1:15">
      <c r="A3823" s="1">
        <v>3766</v>
      </c>
      <c r="B3823" s="2" t="s">
        <v>8810</v>
      </c>
      <c r="C3823" s="2" t="s">
        <v>20</v>
      </c>
      <c r="D3823" s="2" t="s">
        <v>8518</v>
      </c>
      <c r="E3823" s="1" t="str">
        <f t="shared" si="298"/>
        <v>--Other</v>
      </c>
      <c r="F3823" s="2" t="s">
        <v>135</v>
      </c>
      <c r="G3823" s="2" t="s">
        <v>17</v>
      </c>
      <c r="H3823" s="2" t="s">
        <v>17</v>
      </c>
      <c r="I3823" s="2" t="s">
        <v>5515</v>
      </c>
      <c r="J3823" s="1" t="str">
        <f t="shared" si="295"/>
        <v>55096900</v>
      </c>
      <c r="K3823" s="2" t="s">
        <v>20355</v>
      </c>
      <c r="L3823" s="1" t="str">
        <f t="shared" si="296"/>
        <v>55096900</v>
      </c>
      <c r="M3823" s="1" t="s">
        <v>20355</v>
      </c>
      <c r="N3823" s="1" t="str">
        <f t="shared" si="297"/>
        <v>550969</v>
      </c>
      <c r="O3823" s="1" t="str">
        <f t="shared" si="299"/>
        <v>INSERT INTO tmis_commodity(name, description, hs_code, level, status_id) VALUES('--Other','--Other','550969',2,1);</v>
      </c>
    </row>
    <row r="3824" spans="1:15">
      <c r="A3824" s="1">
        <v>3767</v>
      </c>
      <c r="B3824" s="2" t="s">
        <v>10</v>
      </c>
      <c r="C3824" s="2" t="s">
        <v>8811</v>
      </c>
      <c r="D3824" s="2" t="s">
        <v>8812</v>
      </c>
      <c r="E3824" s="1" t="str">
        <f t="shared" si="298"/>
        <v>-Other yarn :</v>
      </c>
      <c r="F3824" s="2" t="s">
        <v>10</v>
      </c>
      <c r="G3824" s="2" t="s">
        <v>10</v>
      </c>
      <c r="H3824" s="2" t="s">
        <v>10</v>
      </c>
      <c r="J3824" s="1" t="str">
        <f t="shared" si="295"/>
        <v xml:space="preserve"> </v>
      </c>
      <c r="K3824" s="2" t="s">
        <v>10</v>
      </c>
      <c r="L3824" s="1" t="str">
        <f t="shared" si="296"/>
        <v xml:space="preserve"> </v>
      </c>
      <c r="M3824" s="1" t="s">
        <v>10</v>
      </c>
      <c r="N3824" s="1" t="str">
        <f t="shared" si="297"/>
        <v xml:space="preserve"> </v>
      </c>
      <c r="O3824" s="1" t="str">
        <f t="shared" si="299"/>
        <v>INSERT INTO tmis_commodity(name, description, hs_code, level, status_id) VALUES('-Other yarn :','-Other yarn :',' ',3,1);</v>
      </c>
    </row>
    <row r="3825" spans="1:15">
      <c r="A3825" s="1">
        <v>3768</v>
      </c>
      <c r="B3825" s="2" t="s">
        <v>8813</v>
      </c>
      <c r="C3825" s="2" t="s">
        <v>8799</v>
      </c>
      <c r="D3825" s="2" t="s">
        <v>8800</v>
      </c>
      <c r="E3825" s="1" t="str">
        <f t="shared" si="298"/>
        <v>--Mixed mainly or solely with wool or fine animal hair</v>
      </c>
      <c r="F3825" s="2" t="s">
        <v>135</v>
      </c>
      <c r="G3825" s="2" t="s">
        <v>17</v>
      </c>
      <c r="H3825" s="2" t="s">
        <v>17</v>
      </c>
      <c r="I3825" s="2" t="s">
        <v>5515</v>
      </c>
      <c r="J3825" s="1" t="str">
        <f t="shared" si="295"/>
        <v>55099100</v>
      </c>
      <c r="K3825" s="2" t="s">
        <v>20356</v>
      </c>
      <c r="L3825" s="1" t="str">
        <f t="shared" si="296"/>
        <v>55099100</v>
      </c>
      <c r="M3825" s="1" t="s">
        <v>20356</v>
      </c>
      <c r="N3825" s="1" t="str">
        <f t="shared" si="297"/>
        <v>550991</v>
      </c>
      <c r="O3825" s="1" t="str">
        <f t="shared" si="299"/>
        <v>INSERT INTO tmis_commodity(name, description, hs_code, level, status_id) VALUES('--Mixed mainly or solely with wool or fine animal hair','--Mixed mainly or solely with wool or fine animal hair','550991',2,1);</v>
      </c>
    </row>
    <row r="3826" spans="1:15">
      <c r="A3826" s="1">
        <v>3769</v>
      </c>
      <c r="B3826" s="2" t="s">
        <v>8814</v>
      </c>
      <c r="C3826" s="2" t="s">
        <v>8802</v>
      </c>
      <c r="D3826" s="2" t="s">
        <v>8815</v>
      </c>
      <c r="E3826" s="1" t="str">
        <f t="shared" si="298"/>
        <v>--Mixed mainly or solely with cotton</v>
      </c>
      <c r="F3826" s="2" t="s">
        <v>135</v>
      </c>
      <c r="G3826" s="2" t="s">
        <v>17</v>
      </c>
      <c r="H3826" s="2" t="s">
        <v>17</v>
      </c>
      <c r="I3826" s="2" t="s">
        <v>5515</v>
      </c>
      <c r="J3826" s="1" t="str">
        <f t="shared" si="295"/>
        <v>55099200</v>
      </c>
      <c r="K3826" s="2" t="s">
        <v>20357</v>
      </c>
      <c r="L3826" s="1" t="str">
        <f t="shared" si="296"/>
        <v>55099200</v>
      </c>
      <c r="M3826" s="1" t="s">
        <v>20357</v>
      </c>
      <c r="N3826" s="1" t="str">
        <f t="shared" si="297"/>
        <v>550992</v>
      </c>
      <c r="O3826" s="1" t="str">
        <f t="shared" si="299"/>
        <v>INSERT INTO tmis_commodity(name, description, hs_code, level, status_id) VALUES('--Mixed mainly or solely with cotton','--Mixed mainly or solely with cotton','550992',2,1);</v>
      </c>
    </row>
    <row r="3827" spans="1:15">
      <c r="A3827" s="1">
        <v>3770</v>
      </c>
      <c r="B3827" s="2" t="s">
        <v>8816</v>
      </c>
      <c r="C3827" s="2" t="s">
        <v>20</v>
      </c>
      <c r="D3827" s="2" t="s">
        <v>8518</v>
      </c>
      <c r="E3827" s="1" t="str">
        <f t="shared" si="298"/>
        <v>--Other</v>
      </c>
      <c r="F3827" s="2" t="s">
        <v>135</v>
      </c>
      <c r="G3827" s="2" t="s">
        <v>17</v>
      </c>
      <c r="H3827" s="2" t="s">
        <v>17</v>
      </c>
      <c r="I3827" s="2" t="s">
        <v>5515</v>
      </c>
      <c r="J3827" s="1" t="str">
        <f t="shared" si="295"/>
        <v>55099900</v>
      </c>
      <c r="K3827" s="2" t="s">
        <v>20358</v>
      </c>
      <c r="L3827" s="1" t="str">
        <f t="shared" si="296"/>
        <v>55099900</v>
      </c>
      <c r="M3827" s="1" t="s">
        <v>20358</v>
      </c>
      <c r="N3827" s="1" t="str">
        <f t="shared" si="297"/>
        <v>550999</v>
      </c>
      <c r="O3827" s="1" t="str">
        <f t="shared" si="299"/>
        <v>INSERT INTO tmis_commodity(name, description, hs_code, level, status_id) VALUES('--Other','--Other','550999',2,1);</v>
      </c>
    </row>
    <row r="3828" spans="1:15">
      <c r="A3828" s="1">
        <v>3771</v>
      </c>
      <c r="B3828" s="2" t="s">
        <v>8817</v>
      </c>
      <c r="C3828" s="2" t="s">
        <v>8818</v>
      </c>
      <c r="D3828" s="2" t="s">
        <v>8819</v>
      </c>
      <c r="E3828" s="1" t="str">
        <f t="shared" si="298"/>
        <v>Yarn (other than sewing thread) of artificial staple fibres, not put up for retail sale.</v>
      </c>
      <c r="F3828" s="2" t="s">
        <v>10</v>
      </c>
      <c r="G3828" s="2" t="s">
        <v>10</v>
      </c>
      <c r="H3828" s="2" t="s">
        <v>10</v>
      </c>
      <c r="J3828" s="1" t="str">
        <f t="shared" si="295"/>
        <v>5510</v>
      </c>
      <c r="K3828" s="2" t="s">
        <v>20359</v>
      </c>
      <c r="L3828" s="1" t="str">
        <f t="shared" si="296"/>
        <v>5510</v>
      </c>
      <c r="M3828" s="1" t="s">
        <v>20359</v>
      </c>
      <c r="N3828" s="1" t="str">
        <f t="shared" si="297"/>
        <v>5510</v>
      </c>
      <c r="O3828" s="1" t="str">
        <f t="shared" si="299"/>
        <v>INSERT INTO tmis_commodity(name, description, hs_code, level, status_id) VALUES('Yarn (other than sewing thread) of artificial staple fibres, not put up for retail sale.','Yarn (other than sewing thread) of artificial staple fibres, not put up for retail sale.','5510',1,1);</v>
      </c>
    </row>
    <row r="3829" spans="1:15">
      <c r="A3829" s="1">
        <v>3772</v>
      </c>
      <c r="B3829" s="2" t="s">
        <v>10</v>
      </c>
      <c r="C3829" s="2" t="s">
        <v>8820</v>
      </c>
      <c r="D3829" s="2" t="s">
        <v>8821</v>
      </c>
      <c r="E3829" s="1" t="str">
        <f t="shared" si="298"/>
        <v>-Containing 85 % or more by weight of artificial staple fibres :</v>
      </c>
      <c r="F3829" s="2" t="s">
        <v>10</v>
      </c>
      <c r="G3829" s="2" t="s">
        <v>10</v>
      </c>
      <c r="H3829" s="2" t="s">
        <v>10</v>
      </c>
      <c r="J3829" s="1" t="str">
        <f t="shared" si="295"/>
        <v xml:space="preserve"> </v>
      </c>
      <c r="K3829" s="2" t="s">
        <v>10</v>
      </c>
      <c r="L3829" s="1" t="str">
        <f t="shared" si="296"/>
        <v xml:space="preserve"> </v>
      </c>
      <c r="M3829" s="1" t="s">
        <v>10</v>
      </c>
      <c r="N3829" s="1" t="str">
        <f t="shared" si="297"/>
        <v xml:space="preserve"> </v>
      </c>
      <c r="O3829" s="1" t="str">
        <f t="shared" si="299"/>
        <v>INSERT INTO tmis_commodity(name, description, hs_code, level, status_id) VALUES('-Containing 85 % or more by weight of artificial staple fibres :','-Containing 85 % or more by weight of artificial staple fibres :',' ',3,1);</v>
      </c>
    </row>
    <row r="3830" spans="1:15">
      <c r="A3830" s="1">
        <v>3773</v>
      </c>
      <c r="B3830" s="2" t="s">
        <v>8822</v>
      </c>
      <c r="C3830" s="2" t="s">
        <v>8774</v>
      </c>
      <c r="D3830" s="2" t="s">
        <v>8782</v>
      </c>
      <c r="E3830" s="1" t="str">
        <f t="shared" si="298"/>
        <v>--Single yarn</v>
      </c>
      <c r="F3830" s="2" t="s">
        <v>135</v>
      </c>
      <c r="G3830" s="2" t="s">
        <v>17</v>
      </c>
      <c r="H3830" s="2" t="s">
        <v>17</v>
      </c>
      <c r="I3830" s="2" t="s">
        <v>5515</v>
      </c>
      <c r="J3830" s="1" t="str">
        <f t="shared" si="295"/>
        <v>55101100</v>
      </c>
      <c r="K3830" s="2" t="s">
        <v>20360</v>
      </c>
      <c r="L3830" s="1" t="str">
        <f t="shared" si="296"/>
        <v>55101100</v>
      </c>
      <c r="M3830" s="1" t="s">
        <v>20360</v>
      </c>
      <c r="N3830" s="1" t="str">
        <f t="shared" si="297"/>
        <v>551011</v>
      </c>
      <c r="O3830" s="1" t="str">
        <f t="shared" si="299"/>
        <v>INSERT INTO tmis_commodity(name, description, hs_code, level, status_id) VALUES('--Single yarn','--Single yarn','551011',2,1);</v>
      </c>
    </row>
    <row r="3831" spans="1:15">
      <c r="A3831" s="1">
        <v>3774</v>
      </c>
      <c r="B3831" s="2" t="s">
        <v>8823</v>
      </c>
      <c r="C3831" s="2" t="s">
        <v>8777</v>
      </c>
      <c r="D3831" s="2" t="s">
        <v>8824</v>
      </c>
      <c r="E3831" s="1" t="str">
        <f t="shared" si="298"/>
        <v>--Multiple (folded) or cabled yarn</v>
      </c>
      <c r="F3831" s="2" t="s">
        <v>135</v>
      </c>
      <c r="G3831" s="2" t="s">
        <v>17</v>
      </c>
      <c r="H3831" s="2" t="s">
        <v>17</v>
      </c>
      <c r="I3831" s="2" t="s">
        <v>5515</v>
      </c>
      <c r="J3831" s="1" t="str">
        <f t="shared" si="295"/>
        <v>55101200</v>
      </c>
      <c r="K3831" s="2" t="s">
        <v>20361</v>
      </c>
      <c r="L3831" s="1" t="str">
        <f t="shared" si="296"/>
        <v>55101200</v>
      </c>
      <c r="M3831" s="1" t="s">
        <v>20361</v>
      </c>
      <c r="N3831" s="1" t="str">
        <f t="shared" si="297"/>
        <v>551012</v>
      </c>
      <c r="O3831" s="1" t="str">
        <f t="shared" si="299"/>
        <v>INSERT INTO tmis_commodity(name, description, hs_code, level, status_id) VALUES('--Multiple (folded) or cabled yarn','--Multiple (folded) or cabled yarn','551012',2,1);</v>
      </c>
    </row>
    <row r="3832" spans="1:15">
      <c r="A3832" s="1">
        <v>3775</v>
      </c>
      <c r="B3832" s="2" t="s">
        <v>8825</v>
      </c>
      <c r="C3832" s="2" t="s">
        <v>8826</v>
      </c>
      <c r="D3832" s="2" t="s">
        <v>8827</v>
      </c>
      <c r="E3832" s="1" t="str">
        <f t="shared" si="298"/>
        <v>-Other yarn, mixed mainly or solely with wool or fine animal hair</v>
      </c>
      <c r="F3832" s="2" t="s">
        <v>135</v>
      </c>
      <c r="G3832" s="2" t="s">
        <v>17</v>
      </c>
      <c r="H3832" s="2" t="s">
        <v>17</v>
      </c>
      <c r="I3832" s="2" t="s">
        <v>5515</v>
      </c>
      <c r="J3832" s="1" t="str">
        <f t="shared" si="295"/>
        <v>55102000</v>
      </c>
      <c r="K3832" s="2" t="s">
        <v>20362</v>
      </c>
      <c r="L3832" s="1" t="str">
        <f t="shared" si="296"/>
        <v>55102000</v>
      </c>
      <c r="M3832" s="1" t="s">
        <v>20362</v>
      </c>
      <c r="N3832" s="1" t="str">
        <f t="shared" si="297"/>
        <v>551020</v>
      </c>
      <c r="O3832" s="1" t="str">
        <f t="shared" si="299"/>
        <v>INSERT INTO tmis_commodity(name, description, hs_code, level, status_id) VALUES('-Other yarn, mixed mainly or solely with wool or fine animal hair','-Other yarn, mixed mainly or solely with wool or fine animal hair','551020',2,1);</v>
      </c>
    </row>
    <row r="3833" spans="1:15">
      <c r="A3833" s="1">
        <v>3776</v>
      </c>
      <c r="B3833" s="2" t="s">
        <v>8828</v>
      </c>
      <c r="C3833" s="2" t="s">
        <v>8829</v>
      </c>
      <c r="D3833" s="2" t="s">
        <v>8830</v>
      </c>
      <c r="E3833" s="1" t="str">
        <f t="shared" si="298"/>
        <v>-Other yarn, mixed mainly or solely with cotton</v>
      </c>
      <c r="F3833" s="2" t="s">
        <v>135</v>
      </c>
      <c r="G3833" s="2" t="s">
        <v>17</v>
      </c>
      <c r="H3833" s="2" t="s">
        <v>17</v>
      </c>
      <c r="I3833" s="2" t="s">
        <v>5515</v>
      </c>
      <c r="J3833" s="1" t="str">
        <f t="shared" si="295"/>
        <v>55103000</v>
      </c>
      <c r="K3833" s="2" t="s">
        <v>20363</v>
      </c>
      <c r="L3833" s="1" t="str">
        <f t="shared" si="296"/>
        <v>55103000</v>
      </c>
      <c r="M3833" s="1" t="s">
        <v>20363</v>
      </c>
      <c r="N3833" s="1" t="str">
        <f t="shared" si="297"/>
        <v>551030</v>
      </c>
      <c r="O3833" s="1" t="str">
        <f t="shared" si="299"/>
        <v>INSERT INTO tmis_commodity(name, description, hs_code, level, status_id) VALUES('-Other yarn, mixed mainly or solely with cotton','-Other yarn, mixed mainly or solely with cotton','551030',2,1);</v>
      </c>
    </row>
    <row r="3834" spans="1:15">
      <c r="A3834" s="1">
        <v>3777</v>
      </c>
      <c r="B3834" s="2" t="s">
        <v>8831</v>
      </c>
      <c r="C3834" s="2" t="s">
        <v>8832</v>
      </c>
      <c r="D3834" s="2" t="s">
        <v>8833</v>
      </c>
      <c r="E3834" s="1" t="str">
        <f t="shared" si="298"/>
        <v>-Other yarn</v>
      </c>
      <c r="F3834" s="2" t="s">
        <v>135</v>
      </c>
      <c r="G3834" s="2" t="s">
        <v>17</v>
      </c>
      <c r="H3834" s="2" t="s">
        <v>17</v>
      </c>
      <c r="I3834" s="2" t="s">
        <v>5515</v>
      </c>
      <c r="J3834" s="1" t="str">
        <f t="shared" si="295"/>
        <v>55109000</v>
      </c>
      <c r="K3834" s="2" t="s">
        <v>20364</v>
      </c>
      <c r="L3834" s="1" t="str">
        <f t="shared" si="296"/>
        <v>55109000</v>
      </c>
      <c r="M3834" s="1" t="s">
        <v>20364</v>
      </c>
      <c r="N3834" s="1" t="str">
        <f t="shared" si="297"/>
        <v>551090</v>
      </c>
      <c r="O3834" s="1" t="str">
        <f t="shared" si="299"/>
        <v>INSERT INTO tmis_commodity(name, description, hs_code, level, status_id) VALUES('-Other yarn','-Other yarn','551090',2,1);</v>
      </c>
    </row>
    <row r="3835" spans="1:15">
      <c r="A3835" s="1">
        <v>3778</v>
      </c>
      <c r="B3835" s="2" t="s">
        <v>8834</v>
      </c>
      <c r="C3835" s="2" t="s">
        <v>8835</v>
      </c>
      <c r="D3835" s="2" t="s">
        <v>8836</v>
      </c>
      <c r="E3835" s="1" t="str">
        <f t="shared" si="298"/>
        <v>Yarn (other than sewing thread) of man-made staple fibres, put up for retail sale.</v>
      </c>
      <c r="F3835" s="2" t="s">
        <v>10</v>
      </c>
      <c r="G3835" s="2" t="s">
        <v>10</v>
      </c>
      <c r="H3835" s="2" t="s">
        <v>10</v>
      </c>
      <c r="J3835" s="1" t="str">
        <f t="shared" si="295"/>
        <v>5511</v>
      </c>
      <c r="K3835" s="2" t="s">
        <v>20365</v>
      </c>
      <c r="L3835" s="1" t="str">
        <f t="shared" si="296"/>
        <v>5511</v>
      </c>
      <c r="M3835" s="1" t="s">
        <v>20365</v>
      </c>
      <c r="N3835" s="1" t="str">
        <f t="shared" si="297"/>
        <v>5511</v>
      </c>
      <c r="O3835" s="1" t="str">
        <f t="shared" si="299"/>
        <v>INSERT INTO tmis_commodity(name, description, hs_code, level, status_id) VALUES('Yarn (other than sewing thread) of man-made staple fibres, put up for retail sale.','Yarn (other than sewing thread) of man-made staple fibres, put up for retail sale.','5511',1,1);</v>
      </c>
    </row>
    <row r="3836" spans="1:15">
      <c r="A3836" s="1">
        <v>3779</v>
      </c>
      <c r="B3836" s="2" t="s">
        <v>8837</v>
      </c>
      <c r="C3836" s="2" t="s">
        <v>8838</v>
      </c>
      <c r="D3836" s="2" t="s">
        <v>8839</v>
      </c>
      <c r="E3836" s="1" t="str">
        <f t="shared" si="298"/>
        <v>-Of synthetic staple fibres, containing 85 % or more by weight of such fibres</v>
      </c>
      <c r="F3836" s="2" t="s">
        <v>135</v>
      </c>
      <c r="G3836" s="2" t="s">
        <v>17</v>
      </c>
      <c r="H3836" s="2" t="s">
        <v>17</v>
      </c>
      <c r="I3836" s="2" t="s">
        <v>5515</v>
      </c>
      <c r="J3836" s="1" t="str">
        <f t="shared" si="295"/>
        <v>55111000</v>
      </c>
      <c r="K3836" s="2" t="s">
        <v>20366</v>
      </c>
      <c r="L3836" s="1" t="str">
        <f t="shared" si="296"/>
        <v>55111000</v>
      </c>
      <c r="M3836" s="1" t="s">
        <v>20366</v>
      </c>
      <c r="N3836" s="1" t="str">
        <f t="shared" si="297"/>
        <v>551110</v>
      </c>
      <c r="O3836" s="1" t="str">
        <f t="shared" si="299"/>
        <v>INSERT INTO tmis_commodity(name, description, hs_code, level, status_id) VALUES('-Of synthetic staple fibres, containing 85 % or more by weight of such fibres','-Of synthetic staple fibres, containing 85 % or more by weight of such fibres','551110',2,1);</v>
      </c>
    </row>
    <row r="3837" spans="1:15">
      <c r="A3837" s="1">
        <v>3780</v>
      </c>
      <c r="B3837" s="2" t="s">
        <v>8840</v>
      </c>
      <c r="C3837" s="2" t="s">
        <v>8841</v>
      </c>
      <c r="D3837" s="2" t="s">
        <v>8842</v>
      </c>
      <c r="E3837" s="1" t="str">
        <f t="shared" si="298"/>
        <v>-Of synthetic staple fibres, containing less than 85 % by weight of such fibres</v>
      </c>
      <c r="F3837" s="2" t="s">
        <v>135</v>
      </c>
      <c r="G3837" s="2" t="s">
        <v>17</v>
      </c>
      <c r="H3837" s="2" t="s">
        <v>17</v>
      </c>
      <c r="I3837" s="2" t="s">
        <v>5515</v>
      </c>
      <c r="J3837" s="1" t="str">
        <f t="shared" si="295"/>
        <v>55112000</v>
      </c>
      <c r="K3837" s="2" t="s">
        <v>20367</v>
      </c>
      <c r="L3837" s="1" t="str">
        <f t="shared" si="296"/>
        <v>55112000</v>
      </c>
      <c r="M3837" s="1" t="s">
        <v>20367</v>
      </c>
      <c r="N3837" s="1" t="str">
        <f t="shared" si="297"/>
        <v>551120</v>
      </c>
      <c r="O3837" s="1" t="str">
        <f t="shared" si="299"/>
        <v>INSERT INTO tmis_commodity(name, description, hs_code, level, status_id) VALUES('-Of synthetic staple fibres, containing less than 85 % by weight of such fibres','-Of synthetic staple fibres, containing less than 85 % by weight of such fibres','551120',2,1);</v>
      </c>
    </row>
    <row r="3838" spans="1:15">
      <c r="A3838" s="1">
        <v>3781</v>
      </c>
      <c r="B3838" s="2" t="s">
        <v>8843</v>
      </c>
      <c r="C3838" s="2" t="s">
        <v>8766</v>
      </c>
      <c r="D3838" s="2" t="s">
        <v>8844</v>
      </c>
      <c r="E3838" s="1" t="str">
        <f t="shared" si="298"/>
        <v>-Of artificial staple fibres</v>
      </c>
      <c r="F3838" s="2" t="s">
        <v>135</v>
      </c>
      <c r="G3838" s="2" t="s">
        <v>17</v>
      </c>
      <c r="H3838" s="2" t="s">
        <v>17</v>
      </c>
      <c r="I3838" s="2" t="s">
        <v>5515</v>
      </c>
      <c r="J3838" s="1" t="str">
        <f t="shared" si="295"/>
        <v>55113000</v>
      </c>
      <c r="K3838" s="2" t="s">
        <v>20368</v>
      </c>
      <c r="L3838" s="1" t="str">
        <f t="shared" si="296"/>
        <v>55113000</v>
      </c>
      <c r="M3838" s="1" t="s">
        <v>20368</v>
      </c>
      <c r="N3838" s="1" t="str">
        <f t="shared" si="297"/>
        <v>551130</v>
      </c>
      <c r="O3838" s="1" t="str">
        <f t="shared" si="299"/>
        <v>INSERT INTO tmis_commodity(name, description, hs_code, level, status_id) VALUES('-Of artificial staple fibres','-Of artificial staple fibres','551130',2,1);</v>
      </c>
    </row>
    <row r="3839" spans="1:15">
      <c r="A3839" s="1">
        <v>3782</v>
      </c>
      <c r="B3839" s="2" t="s">
        <v>8845</v>
      </c>
      <c r="C3839" s="2" t="s">
        <v>8846</v>
      </c>
      <c r="D3839" s="2" t="s">
        <v>8847</v>
      </c>
      <c r="E3839" s="1" t="str">
        <f t="shared" si="298"/>
        <v>Woven fabrics of synthetic staple fibres, containing 85 % or more by weight of synthetic staple fibres.</v>
      </c>
      <c r="F3839" s="2" t="s">
        <v>10</v>
      </c>
      <c r="G3839" s="2" t="s">
        <v>10</v>
      </c>
      <c r="H3839" s="2" t="s">
        <v>10</v>
      </c>
      <c r="J3839" s="1" t="str">
        <f t="shared" si="295"/>
        <v>5512</v>
      </c>
      <c r="K3839" s="2" t="s">
        <v>20369</v>
      </c>
      <c r="L3839" s="1" t="str">
        <f t="shared" si="296"/>
        <v>5512</v>
      </c>
      <c r="M3839" s="1" t="s">
        <v>20369</v>
      </c>
      <c r="N3839" s="1" t="str">
        <f t="shared" si="297"/>
        <v>5512</v>
      </c>
      <c r="O3839" s="1" t="str">
        <f t="shared" si="299"/>
        <v>INSERT INTO tmis_commodity(name, description, hs_code, level, status_id) VALUES('Woven fabrics of synthetic staple fibres, containing 85 % or more by weight of synthetic staple fibres.','Woven fabrics of synthetic staple fibres, containing 85 % or more by weight of synthetic staple fibres.','5512',1,1);</v>
      </c>
    </row>
    <row r="3840" spans="1:15">
      <c r="A3840" s="1">
        <v>3783</v>
      </c>
      <c r="B3840" s="2" t="s">
        <v>10</v>
      </c>
      <c r="C3840" s="2" t="s">
        <v>8848</v>
      </c>
      <c r="D3840" s="2" t="s">
        <v>8849</v>
      </c>
      <c r="E3840" s="1" t="str">
        <f t="shared" si="298"/>
        <v>-Containing 85 % or more by weight of polyester staple fibres :</v>
      </c>
      <c r="F3840" s="2" t="s">
        <v>10</v>
      </c>
      <c r="G3840" s="2" t="s">
        <v>10</v>
      </c>
      <c r="H3840" s="2" t="s">
        <v>10</v>
      </c>
      <c r="J3840" s="1" t="str">
        <f t="shared" si="295"/>
        <v xml:space="preserve"> </v>
      </c>
      <c r="K3840" s="2" t="s">
        <v>10</v>
      </c>
      <c r="L3840" s="1" t="str">
        <f t="shared" si="296"/>
        <v xml:space="preserve"> </v>
      </c>
      <c r="M3840" s="1" t="s">
        <v>10</v>
      </c>
      <c r="N3840" s="1" t="str">
        <f t="shared" si="297"/>
        <v xml:space="preserve"> </v>
      </c>
      <c r="O3840" s="1" t="str">
        <f t="shared" si="299"/>
        <v>INSERT INTO tmis_commodity(name, description, hs_code, level, status_id) VALUES('-Containing 85 % or more by weight of polyester staple fibres :','-Containing 85 % or more by weight of polyester staple fibres :',' ',3,1);</v>
      </c>
    </row>
    <row r="3841" spans="1:15">
      <c r="A3841" s="1">
        <v>3784</v>
      </c>
      <c r="B3841" s="2" t="s">
        <v>8850</v>
      </c>
      <c r="C3841" s="2" t="s">
        <v>8511</v>
      </c>
      <c r="D3841" s="2" t="s">
        <v>8512</v>
      </c>
      <c r="E3841" s="1" t="str">
        <f t="shared" si="298"/>
        <v>--Unbleached or bleached</v>
      </c>
      <c r="F3841" s="2" t="s">
        <v>135</v>
      </c>
      <c r="G3841" s="2" t="s">
        <v>17</v>
      </c>
      <c r="H3841" s="2" t="s">
        <v>17</v>
      </c>
      <c r="I3841" s="2" t="s">
        <v>5515</v>
      </c>
      <c r="J3841" s="1" t="str">
        <f t="shared" si="295"/>
        <v>55121100</v>
      </c>
      <c r="K3841" s="2" t="s">
        <v>20370</v>
      </c>
      <c r="L3841" s="1" t="str">
        <f t="shared" si="296"/>
        <v>55121100</v>
      </c>
      <c r="M3841" s="1" t="s">
        <v>20370</v>
      </c>
      <c r="N3841" s="1" t="str">
        <f t="shared" si="297"/>
        <v>551211</v>
      </c>
      <c r="O3841" s="1" t="str">
        <f t="shared" si="299"/>
        <v>INSERT INTO tmis_commodity(name, description, hs_code, level, status_id) VALUES('--Unbleached or bleached','--Unbleached or bleached','551211',2,1);</v>
      </c>
    </row>
    <row r="3842" spans="1:15">
      <c r="A3842" s="1">
        <v>3785</v>
      </c>
      <c r="B3842" s="2" t="s">
        <v>8851</v>
      </c>
      <c r="C3842" s="2" t="s">
        <v>20</v>
      </c>
      <c r="D3842" s="2" t="s">
        <v>8518</v>
      </c>
      <c r="E3842" s="1" t="str">
        <f t="shared" si="298"/>
        <v>--Other</v>
      </c>
      <c r="F3842" s="2" t="s">
        <v>135</v>
      </c>
      <c r="G3842" s="2" t="s">
        <v>17</v>
      </c>
      <c r="H3842" s="2" t="s">
        <v>17</v>
      </c>
      <c r="I3842" s="2" t="s">
        <v>5515</v>
      </c>
      <c r="J3842" s="1" t="str">
        <f t="shared" ref="J3842:J3905" si="300">IF(LEN(B3842)=5, LEFT(B3842, 2)&amp;RIGHT(B3842,2), IF(LEN(B3842)=9, LEFT(B3842, 4)&amp;RIGHT(B3842, 4), B3842))</f>
        <v>55121900</v>
      </c>
      <c r="K3842" s="2" t="s">
        <v>20371</v>
      </c>
      <c r="L3842" s="1" t="str">
        <f t="shared" ref="L3842:L3905" si="301">IF(LEFT(K3842, 1)="[", MID(K3842, 2,2)&amp;MID(K3842,5,2), K3842)</f>
        <v>55121900</v>
      </c>
      <c r="M3842" s="1" t="s">
        <v>20371</v>
      </c>
      <c r="N3842" s="1" t="str">
        <f t="shared" ref="N3842:N3905" si="302">IF(RIGHT(M3842, 4)="0000", LEFT(M3842,4), IF(RIGHT(M3842,2)="00",LEFT(M3842,6), M3842))</f>
        <v>551219</v>
      </c>
      <c r="O3842" s="1" t="str">
        <f t="shared" si="299"/>
        <v>INSERT INTO tmis_commodity(name, description, hs_code, level, status_id) VALUES('--Other','--Other','551219',2,1);</v>
      </c>
    </row>
    <row r="3843" spans="1:15">
      <c r="A3843" s="1">
        <v>3786</v>
      </c>
      <c r="B3843" s="2" t="s">
        <v>10</v>
      </c>
      <c r="C3843" s="2" t="s">
        <v>8785</v>
      </c>
      <c r="D3843" s="2" t="s">
        <v>8852</v>
      </c>
      <c r="E3843" s="1" t="str">
        <f t="shared" ref="E3843:E3906" si="303">IF(ISNUMBER(SEARCH("'",C3843)),REPLACE(C3843, SEARCH("'", C3843), 1, " "), C3843)</f>
        <v>-Containing 85 % or more by weight of acrylic or modacrylic staple fibres :</v>
      </c>
      <c r="F3843" s="2" t="s">
        <v>10</v>
      </c>
      <c r="G3843" s="2" t="s">
        <v>10</v>
      </c>
      <c r="H3843" s="2" t="s">
        <v>10</v>
      </c>
      <c r="J3843" s="1" t="str">
        <f t="shared" si="300"/>
        <v xml:space="preserve"> </v>
      </c>
      <c r="K3843" s="2" t="s">
        <v>10</v>
      </c>
      <c r="L3843" s="1" t="str">
        <f t="shared" si="301"/>
        <v xml:space="preserve"> </v>
      </c>
      <c r="M3843" s="1" t="s">
        <v>10</v>
      </c>
      <c r="N3843" s="1" t="str">
        <f t="shared" si="302"/>
        <v xml:space="preserve"> </v>
      </c>
      <c r="O3843" s="1" t="str">
        <f t="shared" ref="O3843:O3906" si="304">"INSERT INTO tmis_commodity(name, description, hs_code, level, status_id) VALUES('"&amp;LEFT(E3843,200)&amp;"','"&amp;LEFT(E3843,1000)&amp;"','"&amp;N3843&amp;"',"&amp;IF(LEN(N3843)=2,0,IF(LEN(N3843)=4,1,IF(LEN(N3843)=6,2,3)))&amp;",1);"</f>
        <v>INSERT INTO tmis_commodity(name, description, hs_code, level, status_id) VALUES('-Containing 85 % or more by weight of acrylic or modacrylic staple fibres :','-Containing 85 % or more by weight of acrylic or modacrylic staple fibres :',' ',3,1);</v>
      </c>
    </row>
    <row r="3844" spans="1:15">
      <c r="A3844" s="1">
        <v>3787</v>
      </c>
      <c r="B3844" s="2" t="s">
        <v>8853</v>
      </c>
      <c r="C3844" s="2" t="s">
        <v>8511</v>
      </c>
      <c r="D3844" s="2" t="s">
        <v>8512</v>
      </c>
      <c r="E3844" s="1" t="str">
        <f t="shared" si="303"/>
        <v>--Unbleached or bleached</v>
      </c>
      <c r="F3844" s="2" t="s">
        <v>135</v>
      </c>
      <c r="G3844" s="2" t="s">
        <v>17</v>
      </c>
      <c r="H3844" s="2" t="s">
        <v>17</v>
      </c>
      <c r="I3844" s="2" t="s">
        <v>5515</v>
      </c>
      <c r="J3844" s="1" t="str">
        <f t="shared" si="300"/>
        <v>55122100</v>
      </c>
      <c r="K3844" s="2" t="s">
        <v>20372</v>
      </c>
      <c r="L3844" s="1" t="str">
        <f t="shared" si="301"/>
        <v>55122100</v>
      </c>
      <c r="M3844" s="1" t="s">
        <v>20372</v>
      </c>
      <c r="N3844" s="1" t="str">
        <f t="shared" si="302"/>
        <v>551221</v>
      </c>
      <c r="O3844" s="1" t="str">
        <f t="shared" si="304"/>
        <v>INSERT INTO tmis_commodity(name, description, hs_code, level, status_id) VALUES('--Unbleached or bleached','--Unbleached or bleached','551221',2,1);</v>
      </c>
    </row>
    <row r="3845" spans="1:15">
      <c r="A3845" s="1">
        <v>3788</v>
      </c>
      <c r="B3845" s="2" t="s">
        <v>8854</v>
      </c>
      <c r="C3845" s="2" t="s">
        <v>20</v>
      </c>
      <c r="D3845" s="2" t="s">
        <v>8518</v>
      </c>
      <c r="E3845" s="1" t="str">
        <f t="shared" si="303"/>
        <v>--Other</v>
      </c>
      <c r="F3845" s="2" t="s">
        <v>135</v>
      </c>
      <c r="G3845" s="2" t="s">
        <v>17</v>
      </c>
      <c r="H3845" s="2" t="s">
        <v>17</v>
      </c>
      <c r="I3845" s="2" t="s">
        <v>5515</v>
      </c>
      <c r="J3845" s="1" t="str">
        <f t="shared" si="300"/>
        <v>55122900</v>
      </c>
      <c r="K3845" s="2" t="s">
        <v>20373</v>
      </c>
      <c r="L3845" s="1" t="str">
        <f t="shared" si="301"/>
        <v>55122900</v>
      </c>
      <c r="M3845" s="1" t="s">
        <v>20373</v>
      </c>
      <c r="N3845" s="1" t="str">
        <f t="shared" si="302"/>
        <v>551229</v>
      </c>
      <c r="O3845" s="1" t="str">
        <f t="shared" si="304"/>
        <v>INSERT INTO tmis_commodity(name, description, hs_code, level, status_id) VALUES('--Other','--Other','551229',2,1);</v>
      </c>
    </row>
    <row r="3846" spans="1:15">
      <c r="A3846" s="1">
        <v>3789</v>
      </c>
      <c r="B3846" s="2" t="s">
        <v>10</v>
      </c>
      <c r="C3846" s="2" t="s">
        <v>48</v>
      </c>
      <c r="D3846" s="2" t="s">
        <v>8855</v>
      </c>
      <c r="E3846" s="1" t="str">
        <f t="shared" si="303"/>
        <v>-Other :</v>
      </c>
      <c r="F3846" s="2" t="s">
        <v>10</v>
      </c>
      <c r="G3846" s="2" t="s">
        <v>10</v>
      </c>
      <c r="H3846" s="2" t="s">
        <v>10</v>
      </c>
      <c r="J3846" s="1" t="str">
        <f t="shared" si="300"/>
        <v xml:space="preserve"> </v>
      </c>
      <c r="K3846" s="2" t="s">
        <v>10</v>
      </c>
      <c r="L3846" s="1" t="str">
        <f t="shared" si="301"/>
        <v xml:space="preserve"> </v>
      </c>
      <c r="M3846" s="1" t="s">
        <v>10</v>
      </c>
      <c r="N3846" s="1" t="str">
        <f t="shared" si="302"/>
        <v xml:space="preserve"> </v>
      </c>
      <c r="O3846" s="1" t="str">
        <f t="shared" si="304"/>
        <v>INSERT INTO tmis_commodity(name, description, hs_code, level, status_id) VALUES('-Other :','-Other :',' ',3,1);</v>
      </c>
    </row>
    <row r="3847" spans="1:15">
      <c r="A3847" s="1">
        <v>3790</v>
      </c>
      <c r="B3847" s="2" t="s">
        <v>8856</v>
      </c>
      <c r="C3847" s="2" t="s">
        <v>8511</v>
      </c>
      <c r="D3847" s="2" t="s">
        <v>8512</v>
      </c>
      <c r="E3847" s="1" t="str">
        <f t="shared" si="303"/>
        <v>--Unbleached or bleached</v>
      </c>
      <c r="F3847" s="2" t="s">
        <v>135</v>
      </c>
      <c r="G3847" s="2" t="s">
        <v>17</v>
      </c>
      <c r="H3847" s="2" t="s">
        <v>17</v>
      </c>
      <c r="I3847" s="2" t="s">
        <v>5515</v>
      </c>
      <c r="J3847" s="1" t="str">
        <f t="shared" si="300"/>
        <v>55129100</v>
      </c>
      <c r="K3847" s="2" t="s">
        <v>20374</v>
      </c>
      <c r="L3847" s="1" t="str">
        <f t="shared" si="301"/>
        <v>55129100</v>
      </c>
      <c r="M3847" s="1" t="s">
        <v>20374</v>
      </c>
      <c r="N3847" s="1" t="str">
        <f t="shared" si="302"/>
        <v>551291</v>
      </c>
      <c r="O3847" s="1" t="str">
        <f t="shared" si="304"/>
        <v>INSERT INTO tmis_commodity(name, description, hs_code, level, status_id) VALUES('--Unbleached or bleached','--Unbleached or bleached','551291',2,1);</v>
      </c>
    </row>
    <row r="3848" spans="1:15">
      <c r="A3848" s="1">
        <v>3791</v>
      </c>
      <c r="B3848" s="2" t="s">
        <v>8857</v>
      </c>
      <c r="C3848" s="2" t="s">
        <v>20</v>
      </c>
      <c r="D3848" s="2" t="s">
        <v>8518</v>
      </c>
      <c r="E3848" s="1" t="str">
        <f t="shared" si="303"/>
        <v>--Other</v>
      </c>
      <c r="F3848" s="2" t="s">
        <v>135</v>
      </c>
      <c r="G3848" s="2" t="s">
        <v>17</v>
      </c>
      <c r="H3848" s="2" t="s">
        <v>17</v>
      </c>
      <c r="I3848" s="2" t="s">
        <v>5515</v>
      </c>
      <c r="J3848" s="1" t="str">
        <f t="shared" si="300"/>
        <v>55129900</v>
      </c>
      <c r="K3848" s="2" t="s">
        <v>20375</v>
      </c>
      <c r="L3848" s="1" t="str">
        <f t="shared" si="301"/>
        <v>55129900</v>
      </c>
      <c r="M3848" s="1" t="s">
        <v>20375</v>
      </c>
      <c r="N3848" s="1" t="str">
        <f t="shared" si="302"/>
        <v>551299</v>
      </c>
      <c r="O3848" s="1" t="str">
        <f t="shared" si="304"/>
        <v>INSERT INTO tmis_commodity(name, description, hs_code, level, status_id) VALUES('--Other','--Other','551299',2,1);</v>
      </c>
    </row>
    <row r="3849" spans="1:15">
      <c r="A3849" s="1">
        <v>3792</v>
      </c>
      <c r="B3849" s="2" t="s">
        <v>8858</v>
      </c>
      <c r="C3849" s="2" t="s">
        <v>8859</v>
      </c>
      <c r="D3849" s="2" t="s">
        <v>8860</v>
      </c>
      <c r="E3849" s="1" t="str">
        <f t="shared" si="303"/>
        <v>Woven fabrics of synthetic staple fibres, containing less than 85 % by weight of such fibres, mixed mainly or solely with cotton, of a weight not exceeding 170 g/m².</v>
      </c>
      <c r="F3849" s="2" t="s">
        <v>10</v>
      </c>
      <c r="G3849" s="2" t="s">
        <v>10</v>
      </c>
      <c r="H3849" s="2" t="s">
        <v>10</v>
      </c>
      <c r="J3849" s="1" t="str">
        <f t="shared" si="300"/>
        <v>5513</v>
      </c>
      <c r="K3849" s="2" t="s">
        <v>20376</v>
      </c>
      <c r="L3849" s="1" t="str">
        <f t="shared" si="301"/>
        <v>5513</v>
      </c>
      <c r="M3849" s="1" t="s">
        <v>20376</v>
      </c>
      <c r="N3849" s="1" t="str">
        <f t="shared" si="302"/>
        <v>5513</v>
      </c>
      <c r="O3849" s="1" t="str">
        <f t="shared" si="304"/>
        <v>INSERT INTO tmis_commodity(name, description, hs_code, level, status_id) VALUES('Woven fabrics of synthetic staple fibres, containing less than 85 % by weight of such fibres, mixed mainly or solely with cotton, of a weight not exceeding 170 g/m².','Woven fabrics of synthetic staple fibres, containing less than 85 % by weight of such fibres, mixed mainly or solely with cotton, of a weight not exceeding 170 g/m².','5513',1,1);</v>
      </c>
    </row>
    <row r="3850" spans="1:15">
      <c r="A3850" s="1">
        <v>3793</v>
      </c>
      <c r="B3850" s="2" t="s">
        <v>10</v>
      </c>
      <c r="C3850" s="2" t="s">
        <v>8861</v>
      </c>
      <c r="D3850" s="2" t="s">
        <v>8862</v>
      </c>
      <c r="E3850" s="1" t="str">
        <f t="shared" si="303"/>
        <v>-Unbleached or bleached :</v>
      </c>
      <c r="F3850" s="2" t="s">
        <v>10</v>
      </c>
      <c r="G3850" s="2" t="s">
        <v>10</v>
      </c>
      <c r="H3850" s="2" t="s">
        <v>10</v>
      </c>
      <c r="J3850" s="1" t="str">
        <f t="shared" si="300"/>
        <v xml:space="preserve"> </v>
      </c>
      <c r="K3850" s="2" t="s">
        <v>10</v>
      </c>
      <c r="L3850" s="1" t="str">
        <f t="shared" si="301"/>
        <v xml:space="preserve"> </v>
      </c>
      <c r="M3850" s="1" t="s">
        <v>10</v>
      </c>
      <c r="N3850" s="1" t="str">
        <f t="shared" si="302"/>
        <v xml:space="preserve"> </v>
      </c>
      <c r="O3850" s="1" t="str">
        <f t="shared" si="304"/>
        <v>INSERT INTO tmis_commodity(name, description, hs_code, level, status_id) VALUES('-Unbleached or bleached :','-Unbleached or bleached :',' ',3,1);</v>
      </c>
    </row>
    <row r="3851" spans="1:15">
      <c r="A3851" s="1">
        <v>3794</v>
      </c>
      <c r="B3851" s="2" t="s">
        <v>8863</v>
      </c>
      <c r="C3851" s="2" t="s">
        <v>8864</v>
      </c>
      <c r="D3851" s="2" t="s">
        <v>8865</v>
      </c>
      <c r="E3851" s="1" t="str">
        <f t="shared" si="303"/>
        <v>--Of polyester staple fibres, plain weave</v>
      </c>
      <c r="F3851" s="2" t="s">
        <v>135</v>
      </c>
      <c r="G3851" s="2" t="s">
        <v>17</v>
      </c>
      <c r="H3851" s="2" t="s">
        <v>17</v>
      </c>
      <c r="I3851" s="2" t="s">
        <v>5515</v>
      </c>
      <c r="J3851" s="1" t="str">
        <f t="shared" si="300"/>
        <v>55131100</v>
      </c>
      <c r="K3851" s="2" t="s">
        <v>20377</v>
      </c>
      <c r="L3851" s="1" t="str">
        <f t="shared" si="301"/>
        <v>55131100</v>
      </c>
      <c r="M3851" s="1" t="s">
        <v>20377</v>
      </c>
      <c r="N3851" s="1" t="str">
        <f t="shared" si="302"/>
        <v>551311</v>
      </c>
      <c r="O3851" s="1" t="str">
        <f t="shared" si="304"/>
        <v>INSERT INTO tmis_commodity(name, description, hs_code, level, status_id) VALUES('--Of polyester staple fibres, plain weave','--Of polyester staple fibres, plain weave','551311',2,1);</v>
      </c>
    </row>
    <row r="3852" spans="1:15">
      <c r="A3852" s="1">
        <v>3795</v>
      </c>
      <c r="B3852" s="2" t="s">
        <v>8866</v>
      </c>
      <c r="C3852" s="2" t="s">
        <v>8867</v>
      </c>
      <c r="D3852" s="2" t="s">
        <v>8868</v>
      </c>
      <c r="E3852" s="1" t="str">
        <f t="shared" si="303"/>
        <v>--3-thread or 4-thread twill, including cross twill, of polyester staple fibres</v>
      </c>
      <c r="F3852" s="2" t="s">
        <v>135</v>
      </c>
      <c r="G3852" s="2" t="s">
        <v>17</v>
      </c>
      <c r="H3852" s="2" t="s">
        <v>17</v>
      </c>
      <c r="I3852" s="2" t="s">
        <v>5515</v>
      </c>
      <c r="J3852" s="1" t="str">
        <f t="shared" si="300"/>
        <v>55131200</v>
      </c>
      <c r="K3852" s="2" t="s">
        <v>20378</v>
      </c>
      <c r="L3852" s="1" t="str">
        <f t="shared" si="301"/>
        <v>55131200</v>
      </c>
      <c r="M3852" s="1" t="s">
        <v>20378</v>
      </c>
      <c r="N3852" s="1" t="str">
        <f t="shared" si="302"/>
        <v>551312</v>
      </c>
      <c r="O3852" s="1" t="str">
        <f t="shared" si="304"/>
        <v>INSERT INTO tmis_commodity(name, description, hs_code, level, status_id) VALUES('--3-thread or 4-thread twill, including cross twill, of polyester staple fibres','--3-thread or 4-thread twill, including cross twill, of polyester staple fibres','551312',2,1);</v>
      </c>
    </row>
    <row r="3853" spans="1:15">
      <c r="A3853" s="1">
        <v>3796</v>
      </c>
      <c r="B3853" s="2" t="s">
        <v>8869</v>
      </c>
      <c r="C3853" s="2" t="s">
        <v>8870</v>
      </c>
      <c r="D3853" s="2" t="s">
        <v>8871</v>
      </c>
      <c r="E3853" s="1" t="str">
        <f t="shared" si="303"/>
        <v>--Other woven fabrics of polyester staple fibres</v>
      </c>
      <c r="F3853" s="2" t="s">
        <v>135</v>
      </c>
      <c r="G3853" s="2" t="s">
        <v>17</v>
      </c>
      <c r="H3853" s="2" t="s">
        <v>17</v>
      </c>
      <c r="I3853" s="2" t="s">
        <v>5515</v>
      </c>
      <c r="J3853" s="1" t="str">
        <f t="shared" si="300"/>
        <v>55131300</v>
      </c>
      <c r="K3853" s="2" t="s">
        <v>20379</v>
      </c>
      <c r="L3853" s="1" t="str">
        <f t="shared" si="301"/>
        <v>55131300</v>
      </c>
      <c r="M3853" s="1" t="s">
        <v>20379</v>
      </c>
      <c r="N3853" s="1" t="str">
        <f t="shared" si="302"/>
        <v>551313</v>
      </c>
      <c r="O3853" s="1" t="str">
        <f t="shared" si="304"/>
        <v>INSERT INTO tmis_commodity(name, description, hs_code, level, status_id) VALUES('--Other woven fabrics of polyester staple fibres','--Other woven fabrics of polyester staple fibres','551313',2,1);</v>
      </c>
    </row>
    <row r="3854" spans="1:15">
      <c r="A3854" s="1">
        <v>3797</v>
      </c>
      <c r="B3854" s="2" t="s">
        <v>8872</v>
      </c>
      <c r="C3854" s="2" t="s">
        <v>8873</v>
      </c>
      <c r="D3854" s="2" t="s">
        <v>8874</v>
      </c>
      <c r="E3854" s="1" t="str">
        <f t="shared" si="303"/>
        <v>--Other woven fabrics</v>
      </c>
      <c r="F3854" s="2" t="s">
        <v>135</v>
      </c>
      <c r="G3854" s="2" t="s">
        <v>17</v>
      </c>
      <c r="H3854" s="2" t="s">
        <v>17</v>
      </c>
      <c r="I3854" s="2" t="s">
        <v>5515</v>
      </c>
      <c r="J3854" s="1" t="str">
        <f t="shared" si="300"/>
        <v>55131900</v>
      </c>
      <c r="K3854" s="2" t="s">
        <v>20380</v>
      </c>
      <c r="L3854" s="1" t="str">
        <f t="shared" si="301"/>
        <v>55131900</v>
      </c>
      <c r="M3854" s="1" t="s">
        <v>20380</v>
      </c>
      <c r="N3854" s="1" t="str">
        <f t="shared" si="302"/>
        <v>551319</v>
      </c>
      <c r="O3854" s="1" t="str">
        <f t="shared" si="304"/>
        <v>INSERT INTO tmis_commodity(name, description, hs_code, level, status_id) VALUES('--Other woven fabrics','--Other woven fabrics','551319',2,1);</v>
      </c>
    </row>
    <row r="3855" spans="1:15">
      <c r="A3855" s="1">
        <v>3798</v>
      </c>
      <c r="B3855" s="2" t="s">
        <v>10</v>
      </c>
      <c r="C3855" s="2" t="s">
        <v>8328</v>
      </c>
      <c r="D3855" s="2" t="s">
        <v>8360</v>
      </c>
      <c r="E3855" s="1" t="str">
        <f t="shared" si="303"/>
        <v>-Dyed :</v>
      </c>
      <c r="F3855" s="2" t="s">
        <v>10</v>
      </c>
      <c r="G3855" s="2" t="s">
        <v>10</v>
      </c>
      <c r="H3855" s="2" t="s">
        <v>10</v>
      </c>
      <c r="J3855" s="1" t="str">
        <f t="shared" si="300"/>
        <v xml:space="preserve"> </v>
      </c>
      <c r="K3855" s="2" t="s">
        <v>10</v>
      </c>
      <c r="L3855" s="1" t="str">
        <f t="shared" si="301"/>
        <v xml:space="preserve"> </v>
      </c>
      <c r="M3855" s="1" t="s">
        <v>10</v>
      </c>
      <c r="N3855" s="1" t="str">
        <f t="shared" si="302"/>
        <v xml:space="preserve"> </v>
      </c>
      <c r="O3855" s="1" t="str">
        <f t="shared" si="304"/>
        <v>INSERT INTO tmis_commodity(name, description, hs_code, level, status_id) VALUES('-Dyed :','-Dyed :',' ',3,1);</v>
      </c>
    </row>
    <row r="3856" spans="1:15">
      <c r="A3856" s="1">
        <v>3799</v>
      </c>
      <c r="B3856" s="2" t="s">
        <v>8875</v>
      </c>
      <c r="C3856" s="2" t="s">
        <v>8864</v>
      </c>
      <c r="D3856" s="2" t="s">
        <v>8876</v>
      </c>
      <c r="E3856" s="1" t="str">
        <f t="shared" si="303"/>
        <v>--Of polyester staple fibres, plain weave</v>
      </c>
      <c r="F3856" s="2" t="s">
        <v>135</v>
      </c>
      <c r="G3856" s="2" t="s">
        <v>17</v>
      </c>
      <c r="H3856" s="2" t="s">
        <v>17</v>
      </c>
      <c r="I3856" s="2" t="s">
        <v>5515</v>
      </c>
      <c r="J3856" s="1" t="str">
        <f t="shared" si="300"/>
        <v>55132100</v>
      </c>
      <c r="K3856" s="2" t="s">
        <v>20381</v>
      </c>
      <c r="L3856" s="1" t="str">
        <f t="shared" si="301"/>
        <v>55132100</v>
      </c>
      <c r="M3856" s="1" t="s">
        <v>20381</v>
      </c>
      <c r="N3856" s="1" t="str">
        <f t="shared" si="302"/>
        <v>551321</v>
      </c>
      <c r="O3856" s="1" t="str">
        <f t="shared" si="304"/>
        <v>INSERT INTO tmis_commodity(name, description, hs_code, level, status_id) VALUES('--Of polyester staple fibres, plain weave','--Of polyester staple fibres, plain weave','551321',2,1);</v>
      </c>
    </row>
    <row r="3857" spans="1:15">
      <c r="A3857" s="1">
        <v>3800</v>
      </c>
      <c r="B3857" s="2" t="s">
        <v>8877</v>
      </c>
      <c r="C3857" s="2" t="s">
        <v>8870</v>
      </c>
      <c r="D3857" s="2" t="s">
        <v>8878</v>
      </c>
      <c r="E3857" s="1" t="str">
        <f t="shared" si="303"/>
        <v>--Other woven fabrics of polyester staple fibres</v>
      </c>
      <c r="F3857" s="2" t="s">
        <v>135</v>
      </c>
      <c r="G3857" s="2" t="s">
        <v>17</v>
      </c>
      <c r="H3857" s="2" t="s">
        <v>17</v>
      </c>
      <c r="I3857" s="2" t="s">
        <v>5515</v>
      </c>
      <c r="J3857" s="1" t="str">
        <f t="shared" si="300"/>
        <v>55132300</v>
      </c>
      <c r="K3857" s="2" t="s">
        <v>20382</v>
      </c>
      <c r="L3857" s="1" t="str">
        <f t="shared" si="301"/>
        <v>55132300</v>
      </c>
      <c r="M3857" s="1" t="s">
        <v>20382</v>
      </c>
      <c r="N3857" s="1" t="str">
        <f t="shared" si="302"/>
        <v>551323</v>
      </c>
      <c r="O3857" s="1" t="str">
        <f t="shared" si="304"/>
        <v>INSERT INTO tmis_commodity(name, description, hs_code, level, status_id) VALUES('--Other woven fabrics of polyester staple fibres','--Other woven fabrics of polyester staple fibres','551323',2,1);</v>
      </c>
    </row>
    <row r="3858" spans="1:15">
      <c r="A3858" s="1">
        <v>3801</v>
      </c>
      <c r="B3858" s="2" t="s">
        <v>8879</v>
      </c>
      <c r="C3858" s="2" t="s">
        <v>8873</v>
      </c>
      <c r="D3858" s="2" t="s">
        <v>8874</v>
      </c>
      <c r="E3858" s="1" t="str">
        <f t="shared" si="303"/>
        <v>--Other woven fabrics</v>
      </c>
      <c r="F3858" s="2" t="s">
        <v>135</v>
      </c>
      <c r="G3858" s="2" t="s">
        <v>17</v>
      </c>
      <c r="H3858" s="2" t="s">
        <v>17</v>
      </c>
      <c r="I3858" s="2" t="s">
        <v>5515</v>
      </c>
      <c r="J3858" s="1" t="str">
        <f t="shared" si="300"/>
        <v>55132900</v>
      </c>
      <c r="K3858" s="2" t="s">
        <v>20383</v>
      </c>
      <c r="L3858" s="1" t="str">
        <f t="shared" si="301"/>
        <v>55132900</v>
      </c>
      <c r="M3858" s="1" t="s">
        <v>20383</v>
      </c>
      <c r="N3858" s="1" t="str">
        <f t="shared" si="302"/>
        <v>551329</v>
      </c>
      <c r="O3858" s="1" t="str">
        <f t="shared" si="304"/>
        <v>INSERT INTO tmis_commodity(name, description, hs_code, level, status_id) VALUES('--Other woven fabrics','--Other woven fabrics','551329',2,1);</v>
      </c>
    </row>
    <row r="3859" spans="1:15">
      <c r="A3859" s="1">
        <v>3802</v>
      </c>
      <c r="B3859" s="2" t="s">
        <v>10</v>
      </c>
      <c r="C3859" s="2" t="s">
        <v>8338</v>
      </c>
      <c r="D3859" s="2" t="s">
        <v>8880</v>
      </c>
      <c r="E3859" s="1" t="str">
        <f t="shared" si="303"/>
        <v>-Of yarns of different colours :</v>
      </c>
      <c r="F3859" s="2" t="s">
        <v>10</v>
      </c>
      <c r="G3859" s="2" t="s">
        <v>10</v>
      </c>
      <c r="H3859" s="2" t="s">
        <v>10</v>
      </c>
      <c r="J3859" s="1" t="str">
        <f t="shared" si="300"/>
        <v xml:space="preserve"> </v>
      </c>
      <c r="K3859" s="2" t="s">
        <v>10</v>
      </c>
      <c r="L3859" s="1" t="str">
        <f t="shared" si="301"/>
        <v xml:space="preserve"> </v>
      </c>
      <c r="M3859" s="1" t="s">
        <v>10</v>
      </c>
      <c r="N3859" s="1" t="str">
        <f t="shared" si="302"/>
        <v xml:space="preserve"> </v>
      </c>
      <c r="O3859" s="1" t="str">
        <f t="shared" si="304"/>
        <v>INSERT INTO tmis_commodity(name, description, hs_code, level, status_id) VALUES('-Of yarns of different colours :','-Of yarns of different colours :',' ',3,1);</v>
      </c>
    </row>
    <row r="3860" spans="1:15">
      <c r="A3860" s="1">
        <v>3803</v>
      </c>
      <c r="B3860" s="2" t="s">
        <v>8881</v>
      </c>
      <c r="C3860" s="2" t="s">
        <v>8864</v>
      </c>
      <c r="D3860" s="2" t="s">
        <v>8882</v>
      </c>
      <c r="E3860" s="1" t="str">
        <f t="shared" si="303"/>
        <v>--Of polyester staple fibres, plain weave</v>
      </c>
      <c r="F3860" s="2" t="s">
        <v>135</v>
      </c>
      <c r="G3860" s="2" t="s">
        <v>17</v>
      </c>
      <c r="H3860" s="2" t="s">
        <v>17</v>
      </c>
      <c r="I3860" s="2" t="s">
        <v>5515</v>
      </c>
      <c r="J3860" s="1" t="str">
        <f t="shared" si="300"/>
        <v>55133100</v>
      </c>
      <c r="K3860" s="2" t="s">
        <v>20384</v>
      </c>
      <c r="L3860" s="1" t="str">
        <f t="shared" si="301"/>
        <v>55133100</v>
      </c>
      <c r="M3860" s="1" t="s">
        <v>20384</v>
      </c>
      <c r="N3860" s="1" t="str">
        <f t="shared" si="302"/>
        <v>551331</v>
      </c>
      <c r="O3860" s="1" t="str">
        <f t="shared" si="304"/>
        <v>INSERT INTO tmis_commodity(name, description, hs_code, level, status_id) VALUES('--Of polyester staple fibres, plain weave','--Of polyester staple fibres, plain weave','551331',2,1);</v>
      </c>
    </row>
    <row r="3861" spans="1:15">
      <c r="A3861" s="1">
        <v>3804</v>
      </c>
      <c r="B3861" s="2" t="s">
        <v>8883</v>
      </c>
      <c r="C3861" s="2" t="s">
        <v>8873</v>
      </c>
      <c r="D3861" s="2" t="s">
        <v>8884</v>
      </c>
      <c r="E3861" s="1" t="str">
        <f t="shared" si="303"/>
        <v>--Other woven fabrics</v>
      </c>
      <c r="F3861" s="2" t="s">
        <v>135</v>
      </c>
      <c r="G3861" s="2" t="s">
        <v>17</v>
      </c>
      <c r="H3861" s="2" t="s">
        <v>17</v>
      </c>
      <c r="I3861" s="2" t="s">
        <v>5515</v>
      </c>
      <c r="J3861" s="1" t="str">
        <f t="shared" si="300"/>
        <v>55133900</v>
      </c>
      <c r="K3861" s="2" t="s">
        <v>20385</v>
      </c>
      <c r="L3861" s="1" t="str">
        <f t="shared" si="301"/>
        <v>55133900</v>
      </c>
      <c r="M3861" s="1" t="s">
        <v>20385</v>
      </c>
      <c r="N3861" s="1" t="str">
        <f t="shared" si="302"/>
        <v>551339</v>
      </c>
      <c r="O3861" s="1" t="str">
        <f t="shared" si="304"/>
        <v>INSERT INTO tmis_commodity(name, description, hs_code, level, status_id) VALUES('--Other woven fabrics','--Other woven fabrics','551339',2,1);</v>
      </c>
    </row>
    <row r="3862" spans="1:15">
      <c r="A3862" s="1">
        <v>3805</v>
      </c>
      <c r="B3862" s="2" t="s">
        <v>10</v>
      </c>
      <c r="C3862" s="2" t="s">
        <v>8344</v>
      </c>
      <c r="D3862" s="2" t="s">
        <v>8345</v>
      </c>
      <c r="E3862" s="1" t="str">
        <f t="shared" si="303"/>
        <v>-Printed :</v>
      </c>
      <c r="F3862" s="2" t="s">
        <v>10</v>
      </c>
      <c r="G3862" s="2" t="s">
        <v>10</v>
      </c>
      <c r="H3862" s="2" t="s">
        <v>10</v>
      </c>
      <c r="J3862" s="1" t="str">
        <f t="shared" si="300"/>
        <v xml:space="preserve"> </v>
      </c>
      <c r="K3862" s="2" t="s">
        <v>10</v>
      </c>
      <c r="L3862" s="1" t="str">
        <f t="shared" si="301"/>
        <v xml:space="preserve"> </v>
      </c>
      <c r="M3862" s="1" t="s">
        <v>10</v>
      </c>
      <c r="N3862" s="1" t="str">
        <f t="shared" si="302"/>
        <v xml:space="preserve"> </v>
      </c>
      <c r="O3862" s="1" t="str">
        <f t="shared" si="304"/>
        <v>INSERT INTO tmis_commodity(name, description, hs_code, level, status_id) VALUES('-Printed :','-Printed :',' ',3,1);</v>
      </c>
    </row>
    <row r="3863" spans="1:15">
      <c r="A3863" s="1">
        <v>3806</v>
      </c>
      <c r="B3863" s="2" t="s">
        <v>8885</v>
      </c>
      <c r="C3863" s="2" t="s">
        <v>8864</v>
      </c>
      <c r="D3863" s="2" t="s">
        <v>8882</v>
      </c>
      <c r="E3863" s="1" t="str">
        <f t="shared" si="303"/>
        <v>--Of polyester staple fibres, plain weave</v>
      </c>
      <c r="F3863" s="2" t="s">
        <v>135</v>
      </c>
      <c r="G3863" s="2" t="s">
        <v>17</v>
      </c>
      <c r="H3863" s="2" t="s">
        <v>17</v>
      </c>
      <c r="I3863" s="2" t="s">
        <v>5515</v>
      </c>
      <c r="J3863" s="1" t="str">
        <f t="shared" si="300"/>
        <v>55134100</v>
      </c>
      <c r="K3863" s="2" t="s">
        <v>20386</v>
      </c>
      <c r="L3863" s="1" t="str">
        <f t="shared" si="301"/>
        <v>55134100</v>
      </c>
      <c r="M3863" s="1" t="s">
        <v>20386</v>
      </c>
      <c r="N3863" s="1" t="str">
        <f t="shared" si="302"/>
        <v>551341</v>
      </c>
      <c r="O3863" s="1" t="str">
        <f t="shared" si="304"/>
        <v>INSERT INTO tmis_commodity(name, description, hs_code, level, status_id) VALUES('--Of polyester staple fibres, plain weave','--Of polyester staple fibres, plain weave','551341',2,1);</v>
      </c>
    </row>
    <row r="3864" spans="1:15">
      <c r="A3864" s="1">
        <v>3807</v>
      </c>
      <c r="B3864" s="2" t="s">
        <v>8886</v>
      </c>
      <c r="C3864" s="2" t="s">
        <v>8873</v>
      </c>
      <c r="D3864" s="2" t="s">
        <v>8874</v>
      </c>
      <c r="E3864" s="1" t="str">
        <f t="shared" si="303"/>
        <v>--Other woven fabrics</v>
      </c>
      <c r="F3864" s="2" t="s">
        <v>135</v>
      </c>
      <c r="G3864" s="2" t="s">
        <v>17</v>
      </c>
      <c r="H3864" s="2" t="s">
        <v>17</v>
      </c>
      <c r="I3864" s="2" t="s">
        <v>5515</v>
      </c>
      <c r="J3864" s="1" t="str">
        <f t="shared" si="300"/>
        <v>55134900</v>
      </c>
      <c r="K3864" s="2" t="s">
        <v>20387</v>
      </c>
      <c r="L3864" s="1" t="str">
        <f t="shared" si="301"/>
        <v>55134900</v>
      </c>
      <c r="M3864" s="1" t="s">
        <v>20387</v>
      </c>
      <c r="N3864" s="1" t="str">
        <f t="shared" si="302"/>
        <v>551349</v>
      </c>
      <c r="O3864" s="1" t="str">
        <f t="shared" si="304"/>
        <v>INSERT INTO tmis_commodity(name, description, hs_code, level, status_id) VALUES('--Other woven fabrics','--Other woven fabrics','551349',2,1);</v>
      </c>
    </row>
    <row r="3865" spans="1:15">
      <c r="A3865" s="1">
        <v>3808</v>
      </c>
      <c r="B3865" s="2" t="s">
        <v>8887</v>
      </c>
      <c r="C3865" s="2" t="s">
        <v>8888</v>
      </c>
      <c r="D3865" s="2" t="s">
        <v>8889</v>
      </c>
      <c r="E3865" s="1" t="str">
        <f t="shared" si="303"/>
        <v>Woven fabrics of synthetic staple fibres, containing less than 85 % by weight of such fibres, mixed mainly or solely with cotton, of a weight exceeding 170 g/m².</v>
      </c>
      <c r="F3865" s="2" t="s">
        <v>10</v>
      </c>
      <c r="G3865" s="2" t="s">
        <v>10</v>
      </c>
      <c r="H3865" s="2" t="s">
        <v>10</v>
      </c>
      <c r="J3865" s="1" t="str">
        <f t="shared" si="300"/>
        <v>5514</v>
      </c>
      <c r="K3865" s="2" t="s">
        <v>20388</v>
      </c>
      <c r="L3865" s="1" t="str">
        <f t="shared" si="301"/>
        <v>5514</v>
      </c>
      <c r="M3865" s="1" t="s">
        <v>20388</v>
      </c>
      <c r="N3865" s="1" t="str">
        <f t="shared" si="302"/>
        <v>5514</v>
      </c>
      <c r="O3865" s="1" t="str">
        <f t="shared" si="304"/>
        <v>INSERT INTO tmis_commodity(name, description, hs_code, level, status_id) VALUES('Woven fabrics of synthetic staple fibres, containing less than 85 % by weight of such fibres, mixed mainly or solely with cotton, of a weight exceeding 170 g/m².','Woven fabrics of synthetic staple fibres, containing less than 85 % by weight of such fibres, mixed mainly or solely with cotton, of a weight exceeding 170 g/m².','5514',1,1);</v>
      </c>
    </row>
    <row r="3866" spans="1:15">
      <c r="A3866" s="1">
        <v>3809</v>
      </c>
      <c r="B3866" s="2" t="s">
        <v>10</v>
      </c>
      <c r="C3866" s="2" t="s">
        <v>8861</v>
      </c>
      <c r="D3866" s="2" t="s">
        <v>8890</v>
      </c>
      <c r="E3866" s="1" t="str">
        <f t="shared" si="303"/>
        <v>-Unbleached or bleached :</v>
      </c>
      <c r="F3866" s="2" t="s">
        <v>10</v>
      </c>
      <c r="G3866" s="2" t="s">
        <v>10</v>
      </c>
      <c r="H3866" s="2" t="s">
        <v>10</v>
      </c>
      <c r="J3866" s="1" t="str">
        <f t="shared" si="300"/>
        <v xml:space="preserve"> </v>
      </c>
      <c r="K3866" s="2" t="s">
        <v>10</v>
      </c>
      <c r="L3866" s="1" t="str">
        <f t="shared" si="301"/>
        <v xml:space="preserve"> </v>
      </c>
      <c r="M3866" s="1" t="s">
        <v>10</v>
      </c>
      <c r="N3866" s="1" t="str">
        <f t="shared" si="302"/>
        <v xml:space="preserve"> </v>
      </c>
      <c r="O3866" s="1" t="str">
        <f t="shared" si="304"/>
        <v>INSERT INTO tmis_commodity(name, description, hs_code, level, status_id) VALUES('-Unbleached or bleached :','-Unbleached or bleached :',' ',3,1);</v>
      </c>
    </row>
    <row r="3867" spans="1:15">
      <c r="A3867" s="1">
        <v>3810</v>
      </c>
      <c r="B3867" s="2" t="s">
        <v>8891</v>
      </c>
      <c r="C3867" s="2" t="s">
        <v>8864</v>
      </c>
      <c r="D3867" s="2" t="s">
        <v>8892</v>
      </c>
      <c r="E3867" s="1" t="str">
        <f t="shared" si="303"/>
        <v>--Of polyester staple fibres, plain weave</v>
      </c>
      <c r="F3867" s="2" t="s">
        <v>135</v>
      </c>
      <c r="G3867" s="2" t="s">
        <v>17</v>
      </c>
      <c r="H3867" s="2" t="s">
        <v>17</v>
      </c>
      <c r="I3867" s="2" t="s">
        <v>5515</v>
      </c>
      <c r="J3867" s="1" t="str">
        <f t="shared" si="300"/>
        <v>55141100</v>
      </c>
      <c r="K3867" s="2" t="s">
        <v>20389</v>
      </c>
      <c r="L3867" s="1" t="str">
        <f t="shared" si="301"/>
        <v>55141100</v>
      </c>
      <c r="M3867" s="1" t="s">
        <v>20389</v>
      </c>
      <c r="N3867" s="1" t="str">
        <f t="shared" si="302"/>
        <v>551411</v>
      </c>
      <c r="O3867" s="1" t="str">
        <f t="shared" si="304"/>
        <v>INSERT INTO tmis_commodity(name, description, hs_code, level, status_id) VALUES('--Of polyester staple fibres, plain weave','--Of polyester staple fibres, plain weave','551411',2,1);</v>
      </c>
    </row>
    <row r="3868" spans="1:15">
      <c r="A3868" s="1">
        <v>3811</v>
      </c>
      <c r="B3868" s="2" t="s">
        <v>8893</v>
      </c>
      <c r="C3868" s="2" t="s">
        <v>8867</v>
      </c>
      <c r="D3868" s="2" t="s">
        <v>8894</v>
      </c>
      <c r="E3868" s="1" t="str">
        <f t="shared" si="303"/>
        <v>--3-thread or 4-thread twill, including cross twill, of polyester staple fibres</v>
      </c>
      <c r="F3868" s="2" t="s">
        <v>135</v>
      </c>
      <c r="G3868" s="2" t="s">
        <v>17</v>
      </c>
      <c r="H3868" s="2" t="s">
        <v>17</v>
      </c>
      <c r="I3868" s="2" t="s">
        <v>5515</v>
      </c>
      <c r="J3868" s="1" t="str">
        <f t="shared" si="300"/>
        <v>55141200</v>
      </c>
      <c r="K3868" s="2" t="s">
        <v>20390</v>
      </c>
      <c r="L3868" s="1" t="str">
        <f t="shared" si="301"/>
        <v>55141200</v>
      </c>
      <c r="M3868" s="1" t="s">
        <v>20390</v>
      </c>
      <c r="N3868" s="1" t="str">
        <f t="shared" si="302"/>
        <v>551412</v>
      </c>
      <c r="O3868" s="1" t="str">
        <f t="shared" si="304"/>
        <v>INSERT INTO tmis_commodity(name, description, hs_code, level, status_id) VALUES('--3-thread or 4-thread twill, including cross twill, of polyester staple fibres','--3-thread or 4-thread twill, including cross twill, of polyester staple fibres','551412',2,1);</v>
      </c>
    </row>
    <row r="3869" spans="1:15">
      <c r="A3869" s="1">
        <v>3812</v>
      </c>
      <c r="B3869" s="2" t="s">
        <v>8895</v>
      </c>
      <c r="C3869" s="2" t="s">
        <v>8873</v>
      </c>
      <c r="D3869" s="2" t="s">
        <v>8896</v>
      </c>
      <c r="E3869" s="1" t="str">
        <f t="shared" si="303"/>
        <v>--Other woven fabrics</v>
      </c>
      <c r="F3869" s="2" t="s">
        <v>135</v>
      </c>
      <c r="G3869" s="2" t="s">
        <v>17</v>
      </c>
      <c r="H3869" s="2" t="s">
        <v>17</v>
      </c>
      <c r="I3869" s="2" t="s">
        <v>5515</v>
      </c>
      <c r="J3869" s="1" t="str">
        <f t="shared" si="300"/>
        <v>55141900</v>
      </c>
      <c r="K3869" s="2" t="s">
        <v>20391</v>
      </c>
      <c r="L3869" s="1" t="str">
        <f t="shared" si="301"/>
        <v>55141900</v>
      </c>
      <c r="M3869" s="1" t="s">
        <v>20391</v>
      </c>
      <c r="N3869" s="1" t="str">
        <f t="shared" si="302"/>
        <v>551419</v>
      </c>
      <c r="O3869" s="1" t="str">
        <f t="shared" si="304"/>
        <v>INSERT INTO tmis_commodity(name, description, hs_code, level, status_id) VALUES('--Other woven fabrics','--Other woven fabrics','551419',2,1);</v>
      </c>
    </row>
    <row r="3870" spans="1:15">
      <c r="A3870" s="1">
        <v>3813</v>
      </c>
      <c r="B3870" s="2" t="s">
        <v>10</v>
      </c>
      <c r="C3870" s="2" t="s">
        <v>8328</v>
      </c>
      <c r="D3870" s="2" t="s">
        <v>8360</v>
      </c>
      <c r="E3870" s="1" t="str">
        <f t="shared" si="303"/>
        <v>-Dyed :</v>
      </c>
      <c r="F3870" s="2" t="s">
        <v>10</v>
      </c>
      <c r="G3870" s="2" t="s">
        <v>10</v>
      </c>
      <c r="H3870" s="2" t="s">
        <v>10</v>
      </c>
      <c r="J3870" s="1" t="str">
        <f t="shared" si="300"/>
        <v xml:space="preserve"> </v>
      </c>
      <c r="K3870" s="2" t="s">
        <v>10</v>
      </c>
      <c r="L3870" s="1" t="str">
        <f t="shared" si="301"/>
        <v xml:space="preserve"> </v>
      </c>
      <c r="M3870" s="1" t="s">
        <v>10</v>
      </c>
      <c r="N3870" s="1" t="str">
        <f t="shared" si="302"/>
        <v xml:space="preserve"> </v>
      </c>
      <c r="O3870" s="1" t="str">
        <f t="shared" si="304"/>
        <v>INSERT INTO tmis_commodity(name, description, hs_code, level, status_id) VALUES('-Dyed :','-Dyed :',' ',3,1);</v>
      </c>
    </row>
    <row r="3871" spans="1:15">
      <c r="A3871" s="1">
        <v>3814</v>
      </c>
      <c r="B3871" s="2" t="s">
        <v>8897</v>
      </c>
      <c r="C3871" s="2" t="s">
        <v>8864</v>
      </c>
      <c r="D3871" s="2" t="s">
        <v>8898</v>
      </c>
      <c r="E3871" s="1" t="str">
        <f t="shared" si="303"/>
        <v>--Of polyester staple fibres, plain weave</v>
      </c>
      <c r="F3871" s="2" t="s">
        <v>135</v>
      </c>
      <c r="G3871" s="2" t="s">
        <v>17</v>
      </c>
      <c r="H3871" s="2" t="s">
        <v>17</v>
      </c>
      <c r="I3871" s="2" t="s">
        <v>5515</v>
      </c>
      <c r="J3871" s="1" t="str">
        <f t="shared" si="300"/>
        <v>55142100</v>
      </c>
      <c r="K3871" s="2" t="s">
        <v>20392</v>
      </c>
      <c r="L3871" s="1" t="str">
        <f t="shared" si="301"/>
        <v>55142100</v>
      </c>
      <c r="M3871" s="1" t="s">
        <v>20392</v>
      </c>
      <c r="N3871" s="1" t="str">
        <f t="shared" si="302"/>
        <v>551421</v>
      </c>
      <c r="O3871" s="1" t="str">
        <f t="shared" si="304"/>
        <v>INSERT INTO tmis_commodity(name, description, hs_code, level, status_id) VALUES('--Of polyester staple fibres, plain weave','--Of polyester staple fibres, plain weave','551421',2,1);</v>
      </c>
    </row>
    <row r="3872" spans="1:15">
      <c r="A3872" s="1">
        <v>3815</v>
      </c>
      <c r="B3872" s="2" t="s">
        <v>8899</v>
      </c>
      <c r="C3872" s="2" t="s">
        <v>8867</v>
      </c>
      <c r="D3872" s="2" t="s">
        <v>8900</v>
      </c>
      <c r="E3872" s="1" t="str">
        <f t="shared" si="303"/>
        <v>--3-thread or 4-thread twill, including cross twill, of polyester staple fibres</v>
      </c>
      <c r="F3872" s="2" t="s">
        <v>135</v>
      </c>
      <c r="G3872" s="2" t="s">
        <v>17</v>
      </c>
      <c r="H3872" s="2" t="s">
        <v>17</v>
      </c>
      <c r="I3872" s="2" t="s">
        <v>5515</v>
      </c>
      <c r="J3872" s="1" t="str">
        <f t="shared" si="300"/>
        <v>55142200</v>
      </c>
      <c r="K3872" s="2" t="s">
        <v>20393</v>
      </c>
      <c r="L3872" s="1" t="str">
        <f t="shared" si="301"/>
        <v>55142200</v>
      </c>
      <c r="M3872" s="1" t="s">
        <v>20393</v>
      </c>
      <c r="N3872" s="1" t="str">
        <f t="shared" si="302"/>
        <v>551422</v>
      </c>
      <c r="O3872" s="1" t="str">
        <f t="shared" si="304"/>
        <v>INSERT INTO tmis_commodity(name, description, hs_code, level, status_id) VALUES('--3-thread or 4-thread twill, including cross twill, of polyester staple fibres','--3-thread or 4-thread twill, including cross twill, of polyester staple fibres','551422',2,1);</v>
      </c>
    </row>
    <row r="3873" spans="1:15">
      <c r="A3873" s="1">
        <v>3816</v>
      </c>
      <c r="B3873" s="2" t="s">
        <v>8901</v>
      </c>
      <c r="C3873" s="2" t="s">
        <v>8870</v>
      </c>
      <c r="D3873" s="2" t="s">
        <v>8902</v>
      </c>
      <c r="E3873" s="1" t="str">
        <f t="shared" si="303"/>
        <v>--Other woven fabrics of polyester staple fibres</v>
      </c>
      <c r="F3873" s="2" t="s">
        <v>135</v>
      </c>
      <c r="G3873" s="2" t="s">
        <v>17</v>
      </c>
      <c r="H3873" s="2" t="s">
        <v>17</v>
      </c>
      <c r="I3873" s="2" t="s">
        <v>5515</v>
      </c>
      <c r="J3873" s="1" t="str">
        <f t="shared" si="300"/>
        <v>55142300</v>
      </c>
      <c r="K3873" s="2" t="s">
        <v>20394</v>
      </c>
      <c r="L3873" s="1" t="str">
        <f t="shared" si="301"/>
        <v>55142300</v>
      </c>
      <c r="M3873" s="1" t="s">
        <v>20394</v>
      </c>
      <c r="N3873" s="1" t="str">
        <f t="shared" si="302"/>
        <v>551423</v>
      </c>
      <c r="O3873" s="1" t="str">
        <f t="shared" si="304"/>
        <v>INSERT INTO tmis_commodity(name, description, hs_code, level, status_id) VALUES('--Other woven fabrics of polyester staple fibres','--Other woven fabrics of polyester staple fibres','551423',2,1);</v>
      </c>
    </row>
    <row r="3874" spans="1:15">
      <c r="A3874" s="1">
        <v>3817</v>
      </c>
      <c r="B3874" s="2" t="s">
        <v>8903</v>
      </c>
      <c r="C3874" s="2" t="s">
        <v>8873</v>
      </c>
      <c r="D3874" s="2" t="s">
        <v>8904</v>
      </c>
      <c r="E3874" s="1" t="str">
        <f t="shared" si="303"/>
        <v>--Other woven fabrics</v>
      </c>
      <c r="F3874" s="2" t="s">
        <v>135</v>
      </c>
      <c r="G3874" s="2" t="s">
        <v>17</v>
      </c>
      <c r="H3874" s="2" t="s">
        <v>17</v>
      </c>
      <c r="I3874" s="2" t="s">
        <v>5515</v>
      </c>
      <c r="J3874" s="1" t="str">
        <f t="shared" si="300"/>
        <v>55142900</v>
      </c>
      <c r="K3874" s="2" t="s">
        <v>20395</v>
      </c>
      <c r="L3874" s="1" t="str">
        <f t="shared" si="301"/>
        <v>55142900</v>
      </c>
      <c r="M3874" s="1" t="s">
        <v>20395</v>
      </c>
      <c r="N3874" s="1" t="str">
        <f t="shared" si="302"/>
        <v>551429</v>
      </c>
      <c r="O3874" s="1" t="str">
        <f t="shared" si="304"/>
        <v>INSERT INTO tmis_commodity(name, description, hs_code, level, status_id) VALUES('--Other woven fabrics','--Other woven fabrics','551429',2,1);</v>
      </c>
    </row>
    <row r="3875" spans="1:15">
      <c r="A3875" s="1">
        <v>3818</v>
      </c>
      <c r="B3875" s="2" t="s">
        <v>8905</v>
      </c>
      <c r="C3875" s="2" t="s">
        <v>8906</v>
      </c>
      <c r="D3875" s="2" t="s">
        <v>8907</v>
      </c>
      <c r="E3875" s="1" t="str">
        <f t="shared" si="303"/>
        <v xml:space="preserve">-Of yarns of different colours </v>
      </c>
      <c r="F3875" s="2" t="s">
        <v>135</v>
      </c>
      <c r="G3875" s="2" t="s">
        <v>17</v>
      </c>
      <c r="H3875" s="2" t="s">
        <v>17</v>
      </c>
      <c r="I3875" s="2" t="s">
        <v>5515</v>
      </c>
      <c r="J3875" s="1" t="str">
        <f t="shared" si="300"/>
        <v>55143000</v>
      </c>
      <c r="K3875" s="2" t="s">
        <v>20396</v>
      </c>
      <c r="L3875" s="1" t="str">
        <f t="shared" si="301"/>
        <v>55143000</v>
      </c>
      <c r="M3875" s="1" t="s">
        <v>20396</v>
      </c>
      <c r="N3875" s="1" t="str">
        <f t="shared" si="302"/>
        <v>551430</v>
      </c>
      <c r="O3875" s="1" t="str">
        <f t="shared" si="304"/>
        <v>INSERT INTO tmis_commodity(name, description, hs_code, level, status_id) VALUES('-Of yarns of different colours ','-Of yarns of different colours ','551430',2,1);</v>
      </c>
    </row>
    <row r="3876" spans="1:15">
      <c r="A3876" s="1">
        <v>3819</v>
      </c>
      <c r="B3876" s="2" t="s">
        <v>10</v>
      </c>
      <c r="C3876" s="2" t="s">
        <v>8344</v>
      </c>
      <c r="D3876" s="2" t="s">
        <v>8345</v>
      </c>
      <c r="E3876" s="1" t="str">
        <f t="shared" si="303"/>
        <v>-Printed :</v>
      </c>
      <c r="F3876" s="2" t="s">
        <v>10</v>
      </c>
      <c r="G3876" s="2" t="s">
        <v>10</v>
      </c>
      <c r="H3876" s="2" t="s">
        <v>10</v>
      </c>
      <c r="J3876" s="1" t="str">
        <f t="shared" si="300"/>
        <v xml:space="preserve"> </v>
      </c>
      <c r="K3876" s="2" t="s">
        <v>10</v>
      </c>
      <c r="L3876" s="1" t="str">
        <f t="shared" si="301"/>
        <v xml:space="preserve"> </v>
      </c>
      <c r="M3876" s="1" t="s">
        <v>10</v>
      </c>
      <c r="N3876" s="1" t="str">
        <f t="shared" si="302"/>
        <v xml:space="preserve"> </v>
      </c>
      <c r="O3876" s="1" t="str">
        <f t="shared" si="304"/>
        <v>INSERT INTO tmis_commodity(name, description, hs_code, level, status_id) VALUES('-Printed :','-Printed :',' ',3,1);</v>
      </c>
    </row>
    <row r="3877" spans="1:15">
      <c r="A3877" s="1">
        <v>3820</v>
      </c>
      <c r="B3877" s="2" t="s">
        <v>8908</v>
      </c>
      <c r="C3877" s="2" t="s">
        <v>8864</v>
      </c>
      <c r="D3877" s="2" t="s">
        <v>8892</v>
      </c>
      <c r="E3877" s="1" t="str">
        <f t="shared" si="303"/>
        <v>--Of polyester staple fibres, plain weave</v>
      </c>
      <c r="F3877" s="2" t="s">
        <v>135</v>
      </c>
      <c r="G3877" s="2" t="s">
        <v>17</v>
      </c>
      <c r="H3877" s="2" t="s">
        <v>17</v>
      </c>
      <c r="I3877" s="2" t="s">
        <v>5515</v>
      </c>
      <c r="J3877" s="1" t="str">
        <f t="shared" si="300"/>
        <v>55144100</v>
      </c>
      <c r="K3877" s="2" t="s">
        <v>20397</v>
      </c>
      <c r="L3877" s="1" t="str">
        <f t="shared" si="301"/>
        <v>55144100</v>
      </c>
      <c r="M3877" s="1" t="s">
        <v>20397</v>
      </c>
      <c r="N3877" s="1" t="str">
        <f t="shared" si="302"/>
        <v>551441</v>
      </c>
      <c r="O3877" s="1" t="str">
        <f t="shared" si="304"/>
        <v>INSERT INTO tmis_commodity(name, description, hs_code, level, status_id) VALUES('--Of polyester staple fibres, plain weave','--Of polyester staple fibres, plain weave','551441',2,1);</v>
      </c>
    </row>
    <row r="3878" spans="1:15">
      <c r="A3878" s="1">
        <v>3821</v>
      </c>
      <c r="B3878" s="2" t="s">
        <v>8909</v>
      </c>
      <c r="C3878" s="2" t="s">
        <v>8867</v>
      </c>
      <c r="D3878" s="2" t="s">
        <v>8900</v>
      </c>
      <c r="E3878" s="1" t="str">
        <f t="shared" si="303"/>
        <v>--3-thread or 4-thread twill, including cross twill, of polyester staple fibres</v>
      </c>
      <c r="F3878" s="2" t="s">
        <v>135</v>
      </c>
      <c r="G3878" s="2" t="s">
        <v>17</v>
      </c>
      <c r="H3878" s="2" t="s">
        <v>17</v>
      </c>
      <c r="I3878" s="2" t="s">
        <v>5515</v>
      </c>
      <c r="J3878" s="1" t="str">
        <f t="shared" si="300"/>
        <v>55144200</v>
      </c>
      <c r="K3878" s="2" t="s">
        <v>20398</v>
      </c>
      <c r="L3878" s="1" t="str">
        <f t="shared" si="301"/>
        <v>55144200</v>
      </c>
      <c r="M3878" s="1" t="s">
        <v>20398</v>
      </c>
      <c r="N3878" s="1" t="str">
        <f t="shared" si="302"/>
        <v>551442</v>
      </c>
      <c r="O3878" s="1" t="str">
        <f t="shared" si="304"/>
        <v>INSERT INTO tmis_commodity(name, description, hs_code, level, status_id) VALUES('--3-thread or 4-thread twill, including cross twill, of polyester staple fibres','--3-thread or 4-thread twill, including cross twill, of polyester staple fibres','551442',2,1);</v>
      </c>
    </row>
    <row r="3879" spans="1:15">
      <c r="A3879" s="1">
        <v>3822</v>
      </c>
      <c r="B3879" s="2" t="s">
        <v>8910</v>
      </c>
      <c r="C3879" s="2" t="s">
        <v>8870</v>
      </c>
      <c r="D3879" s="2" t="s">
        <v>8902</v>
      </c>
      <c r="E3879" s="1" t="str">
        <f t="shared" si="303"/>
        <v>--Other woven fabrics of polyester staple fibres</v>
      </c>
      <c r="F3879" s="2" t="s">
        <v>135</v>
      </c>
      <c r="G3879" s="2" t="s">
        <v>17</v>
      </c>
      <c r="H3879" s="2" t="s">
        <v>17</v>
      </c>
      <c r="I3879" s="2" t="s">
        <v>5515</v>
      </c>
      <c r="J3879" s="1" t="str">
        <f t="shared" si="300"/>
        <v>55144300</v>
      </c>
      <c r="K3879" s="2" t="s">
        <v>20399</v>
      </c>
      <c r="L3879" s="1" t="str">
        <f t="shared" si="301"/>
        <v>55144300</v>
      </c>
      <c r="M3879" s="1" t="s">
        <v>20399</v>
      </c>
      <c r="N3879" s="1" t="str">
        <f t="shared" si="302"/>
        <v>551443</v>
      </c>
      <c r="O3879" s="1" t="str">
        <f t="shared" si="304"/>
        <v>INSERT INTO tmis_commodity(name, description, hs_code, level, status_id) VALUES('--Other woven fabrics of polyester staple fibres','--Other woven fabrics of polyester staple fibres','551443',2,1);</v>
      </c>
    </row>
    <row r="3880" spans="1:15">
      <c r="A3880" s="1">
        <v>3823</v>
      </c>
      <c r="B3880" s="2" t="s">
        <v>8911</v>
      </c>
      <c r="C3880" s="2" t="s">
        <v>8873</v>
      </c>
      <c r="D3880" s="2" t="s">
        <v>8874</v>
      </c>
      <c r="E3880" s="1" t="str">
        <f t="shared" si="303"/>
        <v>--Other woven fabrics</v>
      </c>
      <c r="F3880" s="2" t="s">
        <v>135</v>
      </c>
      <c r="G3880" s="2" t="s">
        <v>17</v>
      </c>
      <c r="H3880" s="2" t="s">
        <v>17</v>
      </c>
      <c r="I3880" s="2" t="s">
        <v>5515</v>
      </c>
      <c r="J3880" s="1" t="str">
        <f t="shared" si="300"/>
        <v>55144900</v>
      </c>
      <c r="K3880" s="2" t="s">
        <v>20400</v>
      </c>
      <c r="L3880" s="1" t="str">
        <f t="shared" si="301"/>
        <v>55144900</v>
      </c>
      <c r="M3880" s="1" t="s">
        <v>20400</v>
      </c>
      <c r="N3880" s="1" t="str">
        <f t="shared" si="302"/>
        <v>551449</v>
      </c>
      <c r="O3880" s="1" t="str">
        <f t="shared" si="304"/>
        <v>INSERT INTO tmis_commodity(name, description, hs_code, level, status_id) VALUES('--Other woven fabrics','--Other woven fabrics','551449',2,1);</v>
      </c>
    </row>
    <row r="3881" spans="1:15">
      <c r="A3881" s="1">
        <v>3824</v>
      </c>
      <c r="B3881" s="2" t="s">
        <v>8912</v>
      </c>
      <c r="C3881" s="2" t="s">
        <v>8913</v>
      </c>
      <c r="D3881" s="2" t="s">
        <v>8914</v>
      </c>
      <c r="E3881" s="1" t="str">
        <f t="shared" si="303"/>
        <v>Other woven fabrics of synthetic staple fibres.</v>
      </c>
      <c r="F3881" s="2" t="s">
        <v>10</v>
      </c>
      <c r="G3881" s="2" t="s">
        <v>10</v>
      </c>
      <c r="H3881" s="2" t="s">
        <v>10</v>
      </c>
      <c r="J3881" s="1" t="str">
        <f t="shared" si="300"/>
        <v>5515</v>
      </c>
      <c r="K3881" s="2" t="s">
        <v>20401</v>
      </c>
      <c r="L3881" s="1" t="str">
        <f t="shared" si="301"/>
        <v>5515</v>
      </c>
      <c r="M3881" s="1" t="s">
        <v>20401</v>
      </c>
      <c r="N3881" s="1" t="str">
        <f t="shared" si="302"/>
        <v>5515</v>
      </c>
      <c r="O3881" s="1" t="str">
        <f t="shared" si="304"/>
        <v>INSERT INTO tmis_commodity(name, description, hs_code, level, status_id) VALUES('Other woven fabrics of synthetic staple fibres.','Other woven fabrics of synthetic staple fibres.','5515',1,1);</v>
      </c>
    </row>
    <row r="3882" spans="1:15">
      <c r="A3882" s="1">
        <v>3825</v>
      </c>
      <c r="B3882" s="2" t="s">
        <v>10</v>
      </c>
      <c r="C3882" s="2" t="s">
        <v>8915</v>
      </c>
      <c r="D3882" s="2" t="s">
        <v>8916</v>
      </c>
      <c r="E3882" s="1" t="str">
        <f t="shared" si="303"/>
        <v>-Of polyester staple fibres :</v>
      </c>
      <c r="F3882" s="2" t="s">
        <v>10</v>
      </c>
      <c r="G3882" s="2" t="s">
        <v>10</v>
      </c>
      <c r="H3882" s="2" t="s">
        <v>10</v>
      </c>
      <c r="J3882" s="1" t="str">
        <f t="shared" si="300"/>
        <v xml:space="preserve"> </v>
      </c>
      <c r="K3882" s="2" t="s">
        <v>10</v>
      </c>
      <c r="L3882" s="1" t="str">
        <f t="shared" si="301"/>
        <v xml:space="preserve"> </v>
      </c>
      <c r="M3882" s="1" t="s">
        <v>10</v>
      </c>
      <c r="N3882" s="1" t="str">
        <f t="shared" si="302"/>
        <v xml:space="preserve"> </v>
      </c>
      <c r="O3882" s="1" t="str">
        <f t="shared" si="304"/>
        <v>INSERT INTO tmis_commodity(name, description, hs_code, level, status_id) VALUES('-Of polyester staple fibres :','-Of polyester staple fibres :',' ',3,1);</v>
      </c>
    </row>
    <row r="3883" spans="1:15">
      <c r="A3883" s="1">
        <v>3826</v>
      </c>
      <c r="B3883" s="2" t="s">
        <v>8917</v>
      </c>
      <c r="C3883" s="2" t="s">
        <v>8918</v>
      </c>
      <c r="D3883" s="2" t="s">
        <v>8919</v>
      </c>
      <c r="E3883" s="1" t="str">
        <f t="shared" si="303"/>
        <v>--Mixed mainly or solely with viscose rayon staple fibres</v>
      </c>
      <c r="F3883" s="2" t="s">
        <v>135</v>
      </c>
      <c r="G3883" s="2" t="s">
        <v>17</v>
      </c>
      <c r="H3883" s="2" t="s">
        <v>17</v>
      </c>
      <c r="I3883" s="2" t="s">
        <v>5515</v>
      </c>
      <c r="J3883" s="1" t="str">
        <f t="shared" si="300"/>
        <v>55151100</v>
      </c>
      <c r="K3883" s="2" t="s">
        <v>20402</v>
      </c>
      <c r="L3883" s="1" t="str">
        <f t="shared" si="301"/>
        <v>55151100</v>
      </c>
      <c r="M3883" s="1" t="s">
        <v>20402</v>
      </c>
      <c r="N3883" s="1" t="str">
        <f t="shared" si="302"/>
        <v>551511</v>
      </c>
      <c r="O3883" s="1" t="str">
        <f t="shared" si="304"/>
        <v>INSERT INTO tmis_commodity(name, description, hs_code, level, status_id) VALUES('--Mixed mainly or solely with viscose rayon staple fibres','--Mixed mainly or solely with viscose rayon staple fibres','551511',2,1);</v>
      </c>
    </row>
    <row r="3884" spans="1:15">
      <c r="A3884" s="1">
        <v>3827</v>
      </c>
      <c r="B3884" s="2" t="s">
        <v>8920</v>
      </c>
      <c r="C3884" s="2" t="s">
        <v>8921</v>
      </c>
      <c r="D3884" s="2" t="s">
        <v>8922</v>
      </c>
      <c r="E3884" s="1" t="str">
        <f t="shared" si="303"/>
        <v>--Mixed mainly or solely with man-made filaments</v>
      </c>
      <c r="F3884" s="2" t="s">
        <v>135</v>
      </c>
      <c r="G3884" s="2" t="s">
        <v>17</v>
      </c>
      <c r="H3884" s="2" t="s">
        <v>17</v>
      </c>
      <c r="I3884" s="2" t="s">
        <v>5515</v>
      </c>
      <c r="J3884" s="1" t="str">
        <f t="shared" si="300"/>
        <v>55151200</v>
      </c>
      <c r="K3884" s="2" t="s">
        <v>20403</v>
      </c>
      <c r="L3884" s="1" t="str">
        <f t="shared" si="301"/>
        <v>55151200</v>
      </c>
      <c r="M3884" s="1" t="s">
        <v>20403</v>
      </c>
      <c r="N3884" s="1" t="str">
        <f t="shared" si="302"/>
        <v>551512</v>
      </c>
      <c r="O3884" s="1" t="str">
        <f t="shared" si="304"/>
        <v>INSERT INTO tmis_commodity(name, description, hs_code, level, status_id) VALUES('--Mixed mainly or solely with man-made filaments','--Mixed mainly or solely with man-made filaments','551512',2,1);</v>
      </c>
    </row>
    <row r="3885" spans="1:15">
      <c r="A3885" s="1">
        <v>3828</v>
      </c>
      <c r="B3885" s="2" t="s">
        <v>8923</v>
      </c>
      <c r="C3885" s="2" t="s">
        <v>8799</v>
      </c>
      <c r="D3885" s="2" t="s">
        <v>8924</v>
      </c>
      <c r="E3885" s="1" t="str">
        <f t="shared" si="303"/>
        <v>--Mixed mainly or solely with wool or fine animal hair</v>
      </c>
      <c r="F3885" s="2" t="s">
        <v>135</v>
      </c>
      <c r="G3885" s="2" t="s">
        <v>17</v>
      </c>
      <c r="H3885" s="2" t="s">
        <v>17</v>
      </c>
      <c r="I3885" s="2" t="s">
        <v>5515</v>
      </c>
      <c r="J3885" s="1" t="str">
        <f t="shared" si="300"/>
        <v>55151300</v>
      </c>
      <c r="K3885" s="2" t="s">
        <v>20404</v>
      </c>
      <c r="L3885" s="1" t="str">
        <f t="shared" si="301"/>
        <v>55151300</v>
      </c>
      <c r="M3885" s="1" t="s">
        <v>20404</v>
      </c>
      <c r="N3885" s="1" t="str">
        <f t="shared" si="302"/>
        <v>551513</v>
      </c>
      <c r="O3885" s="1" t="str">
        <f t="shared" si="304"/>
        <v>INSERT INTO tmis_commodity(name, description, hs_code, level, status_id) VALUES('--Mixed mainly or solely with wool or fine animal hair','--Mixed mainly or solely with wool or fine animal hair','551513',2,1);</v>
      </c>
    </row>
    <row r="3886" spans="1:15">
      <c r="A3886" s="1">
        <v>3829</v>
      </c>
      <c r="B3886" s="2" t="s">
        <v>8925</v>
      </c>
      <c r="C3886" s="2" t="s">
        <v>20</v>
      </c>
      <c r="D3886" s="2" t="s">
        <v>8518</v>
      </c>
      <c r="E3886" s="1" t="str">
        <f t="shared" si="303"/>
        <v>--Other</v>
      </c>
      <c r="F3886" s="2" t="s">
        <v>135</v>
      </c>
      <c r="G3886" s="2" t="s">
        <v>17</v>
      </c>
      <c r="H3886" s="2" t="s">
        <v>17</v>
      </c>
      <c r="I3886" s="2" t="s">
        <v>5515</v>
      </c>
      <c r="J3886" s="1" t="str">
        <f t="shared" si="300"/>
        <v>55151900</v>
      </c>
      <c r="K3886" s="2" t="s">
        <v>20405</v>
      </c>
      <c r="L3886" s="1" t="str">
        <f t="shared" si="301"/>
        <v>55151900</v>
      </c>
      <c r="M3886" s="1" t="s">
        <v>20405</v>
      </c>
      <c r="N3886" s="1" t="str">
        <f t="shared" si="302"/>
        <v>551519</v>
      </c>
      <c r="O3886" s="1" t="str">
        <f t="shared" si="304"/>
        <v>INSERT INTO tmis_commodity(name, description, hs_code, level, status_id) VALUES('--Other','--Other','551519',2,1);</v>
      </c>
    </row>
    <row r="3887" spans="1:15">
      <c r="A3887" s="1">
        <v>3830</v>
      </c>
      <c r="B3887" s="2" t="s">
        <v>10</v>
      </c>
      <c r="C3887" s="2" t="s">
        <v>8926</v>
      </c>
      <c r="D3887" s="2" t="s">
        <v>8927</v>
      </c>
      <c r="E3887" s="1" t="str">
        <f t="shared" si="303"/>
        <v>-Of acrylic or modacrylic staple fibres :</v>
      </c>
      <c r="F3887" s="2" t="s">
        <v>10</v>
      </c>
      <c r="G3887" s="2" t="s">
        <v>10</v>
      </c>
      <c r="H3887" s="2" t="s">
        <v>10</v>
      </c>
      <c r="J3887" s="1" t="str">
        <f t="shared" si="300"/>
        <v xml:space="preserve"> </v>
      </c>
      <c r="K3887" s="2" t="s">
        <v>10</v>
      </c>
      <c r="L3887" s="1" t="str">
        <f t="shared" si="301"/>
        <v xml:space="preserve"> </v>
      </c>
      <c r="M3887" s="1" t="s">
        <v>10</v>
      </c>
      <c r="N3887" s="1" t="str">
        <f t="shared" si="302"/>
        <v xml:space="preserve"> </v>
      </c>
      <c r="O3887" s="1" t="str">
        <f t="shared" si="304"/>
        <v>INSERT INTO tmis_commodity(name, description, hs_code, level, status_id) VALUES('-Of acrylic or modacrylic staple fibres :','-Of acrylic or modacrylic staple fibres :',' ',3,1);</v>
      </c>
    </row>
    <row r="3888" spans="1:15">
      <c r="A3888" s="1">
        <v>3831</v>
      </c>
      <c r="B3888" s="2" t="s">
        <v>8928</v>
      </c>
      <c r="C3888" s="2" t="s">
        <v>8921</v>
      </c>
      <c r="D3888" s="2" t="s">
        <v>8929</v>
      </c>
      <c r="E3888" s="1" t="str">
        <f t="shared" si="303"/>
        <v>--Mixed mainly or solely with man-made filaments</v>
      </c>
      <c r="F3888" s="2" t="s">
        <v>135</v>
      </c>
      <c r="G3888" s="2" t="s">
        <v>17</v>
      </c>
      <c r="H3888" s="2" t="s">
        <v>17</v>
      </c>
      <c r="I3888" s="2" t="s">
        <v>5515</v>
      </c>
      <c r="J3888" s="1" t="str">
        <f t="shared" si="300"/>
        <v>55152100</v>
      </c>
      <c r="K3888" s="2" t="s">
        <v>20406</v>
      </c>
      <c r="L3888" s="1" t="str">
        <f t="shared" si="301"/>
        <v>55152100</v>
      </c>
      <c r="M3888" s="1" t="s">
        <v>20406</v>
      </c>
      <c r="N3888" s="1" t="str">
        <f t="shared" si="302"/>
        <v>551521</v>
      </c>
      <c r="O3888" s="1" t="str">
        <f t="shared" si="304"/>
        <v>INSERT INTO tmis_commodity(name, description, hs_code, level, status_id) VALUES('--Mixed mainly or solely with man-made filaments','--Mixed mainly or solely with man-made filaments','551521',2,1);</v>
      </c>
    </row>
    <row r="3889" spans="1:15">
      <c r="A3889" s="1">
        <v>3832</v>
      </c>
      <c r="B3889" s="2" t="s">
        <v>8930</v>
      </c>
      <c r="C3889" s="2" t="s">
        <v>8799</v>
      </c>
      <c r="D3889" s="2" t="s">
        <v>8800</v>
      </c>
      <c r="E3889" s="1" t="str">
        <f t="shared" si="303"/>
        <v>--Mixed mainly or solely with wool or fine animal hair</v>
      </c>
      <c r="F3889" s="2" t="s">
        <v>135</v>
      </c>
      <c r="G3889" s="2" t="s">
        <v>17</v>
      </c>
      <c r="H3889" s="2" t="s">
        <v>17</v>
      </c>
      <c r="I3889" s="2" t="s">
        <v>5515</v>
      </c>
      <c r="J3889" s="1" t="str">
        <f t="shared" si="300"/>
        <v>55152200</v>
      </c>
      <c r="K3889" s="2" t="s">
        <v>20407</v>
      </c>
      <c r="L3889" s="1" t="str">
        <f t="shared" si="301"/>
        <v>55152200</v>
      </c>
      <c r="M3889" s="1" t="s">
        <v>20407</v>
      </c>
      <c r="N3889" s="1" t="str">
        <f t="shared" si="302"/>
        <v>551522</v>
      </c>
      <c r="O3889" s="1" t="str">
        <f t="shared" si="304"/>
        <v>INSERT INTO tmis_commodity(name, description, hs_code, level, status_id) VALUES('--Mixed mainly or solely with wool or fine animal hair','--Mixed mainly or solely with wool or fine animal hair','551522',2,1);</v>
      </c>
    </row>
    <row r="3890" spans="1:15">
      <c r="A3890" s="1">
        <v>3833</v>
      </c>
      <c r="B3890" s="2" t="s">
        <v>8931</v>
      </c>
      <c r="C3890" s="2" t="s">
        <v>20</v>
      </c>
      <c r="D3890" s="2" t="s">
        <v>8518</v>
      </c>
      <c r="E3890" s="1" t="str">
        <f t="shared" si="303"/>
        <v>--Other</v>
      </c>
      <c r="F3890" s="2" t="s">
        <v>135</v>
      </c>
      <c r="G3890" s="2" t="s">
        <v>17</v>
      </c>
      <c r="H3890" s="2" t="s">
        <v>17</v>
      </c>
      <c r="I3890" s="2" t="s">
        <v>5515</v>
      </c>
      <c r="J3890" s="1" t="str">
        <f t="shared" si="300"/>
        <v>55152900</v>
      </c>
      <c r="K3890" s="2" t="s">
        <v>20408</v>
      </c>
      <c r="L3890" s="1" t="str">
        <f t="shared" si="301"/>
        <v>55152900</v>
      </c>
      <c r="M3890" s="1" t="s">
        <v>20408</v>
      </c>
      <c r="N3890" s="1" t="str">
        <f t="shared" si="302"/>
        <v>551529</v>
      </c>
      <c r="O3890" s="1" t="str">
        <f t="shared" si="304"/>
        <v>INSERT INTO tmis_commodity(name, description, hs_code, level, status_id) VALUES('--Other','--Other','551529',2,1);</v>
      </c>
    </row>
    <row r="3891" spans="1:15">
      <c r="A3891" s="1">
        <v>3834</v>
      </c>
      <c r="B3891" s="2" t="s">
        <v>10</v>
      </c>
      <c r="C3891" s="2" t="s">
        <v>8680</v>
      </c>
      <c r="D3891" s="2" t="s">
        <v>8681</v>
      </c>
      <c r="E3891" s="1" t="str">
        <f t="shared" si="303"/>
        <v>-Other woven fabrics :</v>
      </c>
      <c r="F3891" s="2" t="s">
        <v>10</v>
      </c>
      <c r="G3891" s="2" t="s">
        <v>10</v>
      </c>
      <c r="H3891" s="2" t="s">
        <v>10</v>
      </c>
      <c r="J3891" s="1" t="str">
        <f t="shared" si="300"/>
        <v xml:space="preserve"> </v>
      </c>
      <c r="K3891" s="2" t="s">
        <v>10</v>
      </c>
      <c r="L3891" s="1" t="str">
        <f t="shared" si="301"/>
        <v xml:space="preserve"> </v>
      </c>
      <c r="M3891" s="1" t="s">
        <v>10</v>
      </c>
      <c r="N3891" s="1" t="str">
        <f t="shared" si="302"/>
        <v xml:space="preserve"> </v>
      </c>
      <c r="O3891" s="1" t="str">
        <f t="shared" si="304"/>
        <v>INSERT INTO tmis_commodity(name, description, hs_code, level, status_id) VALUES('-Other woven fabrics :','-Other woven fabrics :',' ',3,1);</v>
      </c>
    </row>
    <row r="3892" spans="1:15">
      <c r="A3892" s="1">
        <v>3835</v>
      </c>
      <c r="B3892" s="2" t="s">
        <v>8932</v>
      </c>
      <c r="C3892" s="2" t="s">
        <v>8921</v>
      </c>
      <c r="D3892" s="2" t="s">
        <v>8933</v>
      </c>
      <c r="E3892" s="1" t="str">
        <f t="shared" si="303"/>
        <v>--Mixed mainly or solely with man-made filaments</v>
      </c>
      <c r="F3892" s="2" t="s">
        <v>135</v>
      </c>
      <c r="G3892" s="2" t="s">
        <v>17</v>
      </c>
      <c r="H3892" s="2" t="s">
        <v>17</v>
      </c>
      <c r="I3892" s="2" t="s">
        <v>5515</v>
      </c>
      <c r="J3892" s="1" t="str">
        <f t="shared" si="300"/>
        <v>55159100</v>
      </c>
      <c r="K3892" s="2" t="s">
        <v>20409</v>
      </c>
      <c r="L3892" s="1" t="str">
        <f t="shared" si="301"/>
        <v>55159100</v>
      </c>
      <c r="M3892" s="1" t="s">
        <v>20409</v>
      </c>
      <c r="N3892" s="1" t="str">
        <f t="shared" si="302"/>
        <v>551591</v>
      </c>
      <c r="O3892" s="1" t="str">
        <f t="shared" si="304"/>
        <v>INSERT INTO tmis_commodity(name, description, hs_code, level, status_id) VALUES('--Mixed mainly or solely with man-made filaments','--Mixed mainly or solely with man-made filaments','551591',2,1);</v>
      </c>
    </row>
    <row r="3893" spans="1:15">
      <c r="A3893" s="1">
        <v>3836</v>
      </c>
      <c r="B3893" s="2" t="s">
        <v>8934</v>
      </c>
      <c r="C3893" s="2" t="s">
        <v>20</v>
      </c>
      <c r="D3893" s="2" t="s">
        <v>8518</v>
      </c>
      <c r="E3893" s="1" t="str">
        <f t="shared" si="303"/>
        <v>--Other</v>
      </c>
      <c r="F3893" s="2" t="s">
        <v>135</v>
      </c>
      <c r="G3893" s="2" t="s">
        <v>17</v>
      </c>
      <c r="H3893" s="2" t="s">
        <v>17</v>
      </c>
      <c r="I3893" s="2" t="s">
        <v>5515</v>
      </c>
      <c r="J3893" s="1" t="str">
        <f t="shared" si="300"/>
        <v>55159900</v>
      </c>
      <c r="K3893" s="2" t="s">
        <v>20410</v>
      </c>
      <c r="L3893" s="1" t="str">
        <f t="shared" si="301"/>
        <v>55159900</v>
      </c>
      <c r="M3893" s="1" t="s">
        <v>20410</v>
      </c>
      <c r="N3893" s="1" t="str">
        <f t="shared" si="302"/>
        <v>551599</v>
      </c>
      <c r="O3893" s="1" t="str">
        <f t="shared" si="304"/>
        <v>INSERT INTO tmis_commodity(name, description, hs_code, level, status_id) VALUES('--Other','--Other','551599',2,1);</v>
      </c>
    </row>
    <row r="3894" spans="1:15">
      <c r="A3894" s="1">
        <v>3837</v>
      </c>
      <c r="B3894" s="2" t="s">
        <v>8935</v>
      </c>
      <c r="C3894" s="2" t="s">
        <v>8936</v>
      </c>
      <c r="D3894" s="2" t="s">
        <v>8937</v>
      </c>
      <c r="E3894" s="1" t="str">
        <f t="shared" si="303"/>
        <v>Woven fabrics of artificial staple fibres.</v>
      </c>
      <c r="F3894" s="2" t="s">
        <v>10</v>
      </c>
      <c r="G3894" s="2" t="s">
        <v>10</v>
      </c>
      <c r="H3894" s="2" t="s">
        <v>10</v>
      </c>
      <c r="J3894" s="1" t="str">
        <f t="shared" si="300"/>
        <v>5516</v>
      </c>
      <c r="K3894" s="2" t="s">
        <v>20411</v>
      </c>
      <c r="L3894" s="1" t="str">
        <f t="shared" si="301"/>
        <v>5516</v>
      </c>
      <c r="M3894" s="1" t="s">
        <v>20411</v>
      </c>
      <c r="N3894" s="1" t="str">
        <f t="shared" si="302"/>
        <v>5516</v>
      </c>
      <c r="O3894" s="1" t="str">
        <f t="shared" si="304"/>
        <v>INSERT INTO tmis_commodity(name, description, hs_code, level, status_id) VALUES('Woven fabrics of artificial staple fibres.','Woven fabrics of artificial staple fibres.','5516',1,1);</v>
      </c>
    </row>
    <row r="3895" spans="1:15">
      <c r="A3895" s="1">
        <v>3838</v>
      </c>
      <c r="B3895" s="2" t="s">
        <v>10</v>
      </c>
      <c r="C3895" s="2" t="s">
        <v>8820</v>
      </c>
      <c r="D3895" s="2" t="s">
        <v>8938</v>
      </c>
      <c r="E3895" s="1" t="str">
        <f t="shared" si="303"/>
        <v>-Containing 85 % or more by weight of artificial staple fibres :</v>
      </c>
      <c r="F3895" s="2" t="s">
        <v>10</v>
      </c>
      <c r="G3895" s="2" t="s">
        <v>10</v>
      </c>
      <c r="H3895" s="2" t="s">
        <v>10</v>
      </c>
      <c r="J3895" s="1" t="str">
        <f t="shared" si="300"/>
        <v xml:space="preserve"> </v>
      </c>
      <c r="K3895" s="2" t="s">
        <v>10</v>
      </c>
      <c r="L3895" s="1" t="str">
        <f t="shared" si="301"/>
        <v xml:space="preserve"> </v>
      </c>
      <c r="M3895" s="1" t="s">
        <v>10</v>
      </c>
      <c r="N3895" s="1" t="str">
        <f t="shared" si="302"/>
        <v xml:space="preserve"> </v>
      </c>
      <c r="O3895" s="1" t="str">
        <f t="shared" si="304"/>
        <v>INSERT INTO tmis_commodity(name, description, hs_code, level, status_id) VALUES('-Containing 85 % or more by weight of artificial staple fibres :','-Containing 85 % or more by weight of artificial staple fibres :',' ',3,1);</v>
      </c>
    </row>
    <row r="3896" spans="1:15">
      <c r="A3896" s="1">
        <v>3839</v>
      </c>
      <c r="B3896" s="2" t="s">
        <v>8939</v>
      </c>
      <c r="C3896" s="2" t="s">
        <v>8511</v>
      </c>
      <c r="D3896" s="2" t="s">
        <v>8512</v>
      </c>
      <c r="E3896" s="1" t="str">
        <f t="shared" si="303"/>
        <v>--Unbleached or bleached</v>
      </c>
      <c r="F3896" s="2" t="s">
        <v>135</v>
      </c>
      <c r="G3896" s="2" t="s">
        <v>17</v>
      </c>
      <c r="H3896" s="2" t="s">
        <v>17</v>
      </c>
      <c r="I3896" s="2" t="s">
        <v>5515</v>
      </c>
      <c r="J3896" s="1" t="str">
        <f t="shared" si="300"/>
        <v>55161100</v>
      </c>
      <c r="K3896" s="2" t="s">
        <v>20412</v>
      </c>
      <c r="L3896" s="1" t="str">
        <f t="shared" si="301"/>
        <v>55161100</v>
      </c>
      <c r="M3896" s="1" t="s">
        <v>20412</v>
      </c>
      <c r="N3896" s="1" t="str">
        <f t="shared" si="302"/>
        <v>551611</v>
      </c>
      <c r="O3896" s="1" t="str">
        <f t="shared" si="304"/>
        <v>INSERT INTO tmis_commodity(name, description, hs_code, level, status_id) VALUES('--Unbleached or bleached','--Unbleached or bleached','551611',2,1);</v>
      </c>
    </row>
    <row r="3897" spans="1:15">
      <c r="A3897" s="1">
        <v>3840</v>
      </c>
      <c r="B3897" s="2" t="s">
        <v>8940</v>
      </c>
      <c r="C3897" s="2" t="s">
        <v>8427</v>
      </c>
      <c r="D3897" s="2" t="s">
        <v>8941</v>
      </c>
      <c r="E3897" s="1" t="str">
        <f t="shared" si="303"/>
        <v>--Dyed</v>
      </c>
      <c r="F3897" s="2" t="s">
        <v>135</v>
      </c>
      <c r="G3897" s="2" t="s">
        <v>17</v>
      </c>
      <c r="H3897" s="2" t="s">
        <v>17</v>
      </c>
      <c r="I3897" s="2" t="s">
        <v>5515</v>
      </c>
      <c r="J3897" s="1" t="str">
        <f t="shared" si="300"/>
        <v>55161200</v>
      </c>
      <c r="K3897" s="2" t="s">
        <v>20413</v>
      </c>
      <c r="L3897" s="1" t="str">
        <f t="shared" si="301"/>
        <v>55161200</v>
      </c>
      <c r="M3897" s="1" t="s">
        <v>20413</v>
      </c>
      <c r="N3897" s="1" t="str">
        <f t="shared" si="302"/>
        <v>551612</v>
      </c>
      <c r="O3897" s="1" t="str">
        <f t="shared" si="304"/>
        <v>INSERT INTO tmis_commodity(name, description, hs_code, level, status_id) VALUES('--Dyed','--Dyed','551612',2,1);</v>
      </c>
    </row>
    <row r="3898" spans="1:15">
      <c r="A3898" s="1">
        <v>3841</v>
      </c>
      <c r="B3898" s="2" t="s">
        <v>8942</v>
      </c>
      <c r="C3898" s="2" t="s">
        <v>8430</v>
      </c>
      <c r="D3898" s="2" t="s">
        <v>8943</v>
      </c>
      <c r="E3898" s="1" t="str">
        <f t="shared" si="303"/>
        <v>--Of yarns of different colours</v>
      </c>
      <c r="F3898" s="2" t="s">
        <v>135</v>
      </c>
      <c r="G3898" s="2" t="s">
        <v>17</v>
      </c>
      <c r="H3898" s="2" t="s">
        <v>17</v>
      </c>
      <c r="I3898" s="2" t="s">
        <v>5515</v>
      </c>
      <c r="J3898" s="1" t="str">
        <f t="shared" si="300"/>
        <v>55161300</v>
      </c>
      <c r="K3898" s="2" t="s">
        <v>20414</v>
      </c>
      <c r="L3898" s="1" t="str">
        <f t="shared" si="301"/>
        <v>55161300</v>
      </c>
      <c r="M3898" s="1" t="s">
        <v>20414</v>
      </c>
      <c r="N3898" s="1" t="str">
        <f t="shared" si="302"/>
        <v>551613</v>
      </c>
      <c r="O3898" s="1" t="str">
        <f t="shared" si="304"/>
        <v>INSERT INTO tmis_commodity(name, description, hs_code, level, status_id) VALUES('--Of yarns of different colours','--Of yarns of different colours','551613',2,1);</v>
      </c>
    </row>
    <row r="3899" spans="1:15">
      <c r="A3899" s="1">
        <v>3842</v>
      </c>
      <c r="B3899" s="2" t="s">
        <v>8944</v>
      </c>
      <c r="C3899" s="2" t="s">
        <v>8433</v>
      </c>
      <c r="D3899" s="2" t="s">
        <v>8434</v>
      </c>
      <c r="E3899" s="1" t="str">
        <f t="shared" si="303"/>
        <v>--Printed</v>
      </c>
      <c r="F3899" s="2" t="s">
        <v>135</v>
      </c>
      <c r="G3899" s="2" t="s">
        <v>17</v>
      </c>
      <c r="H3899" s="2" t="s">
        <v>17</v>
      </c>
      <c r="I3899" s="2" t="s">
        <v>5515</v>
      </c>
      <c r="J3899" s="1" t="str">
        <f t="shared" si="300"/>
        <v>55161400</v>
      </c>
      <c r="K3899" s="2" t="s">
        <v>20415</v>
      </c>
      <c r="L3899" s="1" t="str">
        <f t="shared" si="301"/>
        <v>55161400</v>
      </c>
      <c r="M3899" s="1" t="s">
        <v>20415</v>
      </c>
      <c r="N3899" s="1" t="str">
        <f t="shared" si="302"/>
        <v>551614</v>
      </c>
      <c r="O3899" s="1" t="str">
        <f t="shared" si="304"/>
        <v>INSERT INTO tmis_commodity(name, description, hs_code, level, status_id) VALUES('--Printed','--Printed','551614',2,1);</v>
      </c>
    </row>
    <row r="3900" spans="1:15">
      <c r="A3900" s="1">
        <v>3843</v>
      </c>
      <c r="B3900" s="2" t="s">
        <v>10</v>
      </c>
      <c r="C3900" s="2" t="s">
        <v>8945</v>
      </c>
      <c r="D3900" s="2" t="s">
        <v>8946</v>
      </c>
      <c r="E3900" s="1" t="str">
        <f t="shared" si="303"/>
        <v xml:space="preserve">-Containing less than 85 % by weight of artificial staple fibres, mixed mainly or solely with man-made filaments : </v>
      </c>
      <c r="F3900" s="2" t="s">
        <v>10</v>
      </c>
      <c r="G3900" s="2" t="s">
        <v>10</v>
      </c>
      <c r="H3900" s="2" t="s">
        <v>10</v>
      </c>
      <c r="J3900" s="1" t="str">
        <f t="shared" si="300"/>
        <v xml:space="preserve"> </v>
      </c>
      <c r="K3900" s="2" t="s">
        <v>10</v>
      </c>
      <c r="L3900" s="1" t="str">
        <f t="shared" si="301"/>
        <v xml:space="preserve"> </v>
      </c>
      <c r="M3900" s="1" t="s">
        <v>10</v>
      </c>
      <c r="N3900" s="1" t="str">
        <f t="shared" si="302"/>
        <v xml:space="preserve"> </v>
      </c>
      <c r="O3900" s="1" t="str">
        <f t="shared" si="304"/>
        <v>INSERT INTO tmis_commodity(name, description, hs_code, level, status_id) VALUES('-Containing less than 85 % by weight of artificial staple fibres, mixed mainly or solely with man-made filaments : ','-Containing less than 85 % by weight of artificial staple fibres, mixed mainly or solely with man-made filaments : ',' ',3,1);</v>
      </c>
    </row>
    <row r="3901" spans="1:15">
      <c r="A3901" s="1">
        <v>3844</v>
      </c>
      <c r="B3901" s="2" t="s">
        <v>8947</v>
      </c>
      <c r="C3901" s="2" t="s">
        <v>8511</v>
      </c>
      <c r="D3901" s="2" t="s">
        <v>8512</v>
      </c>
      <c r="E3901" s="1" t="str">
        <f t="shared" si="303"/>
        <v>--Unbleached or bleached</v>
      </c>
      <c r="F3901" s="2" t="s">
        <v>135</v>
      </c>
      <c r="G3901" s="2" t="s">
        <v>17</v>
      </c>
      <c r="H3901" s="2" t="s">
        <v>17</v>
      </c>
      <c r="I3901" s="2" t="s">
        <v>5515</v>
      </c>
      <c r="J3901" s="1" t="str">
        <f t="shared" si="300"/>
        <v>55162100</v>
      </c>
      <c r="K3901" s="2" t="s">
        <v>20416</v>
      </c>
      <c r="L3901" s="1" t="str">
        <f t="shared" si="301"/>
        <v>55162100</v>
      </c>
      <c r="M3901" s="1" t="s">
        <v>20416</v>
      </c>
      <c r="N3901" s="1" t="str">
        <f t="shared" si="302"/>
        <v>551621</v>
      </c>
      <c r="O3901" s="1" t="str">
        <f t="shared" si="304"/>
        <v>INSERT INTO tmis_commodity(name, description, hs_code, level, status_id) VALUES('--Unbleached or bleached','--Unbleached or bleached','551621',2,1);</v>
      </c>
    </row>
    <row r="3902" spans="1:15">
      <c r="A3902" s="1">
        <v>3845</v>
      </c>
      <c r="B3902" s="2" t="s">
        <v>8948</v>
      </c>
      <c r="C3902" s="2" t="s">
        <v>8427</v>
      </c>
      <c r="D3902" s="2" t="s">
        <v>8941</v>
      </c>
      <c r="E3902" s="1" t="str">
        <f t="shared" si="303"/>
        <v>--Dyed</v>
      </c>
      <c r="F3902" s="2" t="s">
        <v>135</v>
      </c>
      <c r="G3902" s="2" t="s">
        <v>17</v>
      </c>
      <c r="H3902" s="2" t="s">
        <v>17</v>
      </c>
      <c r="I3902" s="2" t="s">
        <v>5515</v>
      </c>
      <c r="J3902" s="1" t="str">
        <f t="shared" si="300"/>
        <v>55162200</v>
      </c>
      <c r="K3902" s="2" t="s">
        <v>20417</v>
      </c>
      <c r="L3902" s="1" t="str">
        <f t="shared" si="301"/>
        <v>55162200</v>
      </c>
      <c r="M3902" s="1" t="s">
        <v>20417</v>
      </c>
      <c r="N3902" s="1" t="str">
        <f t="shared" si="302"/>
        <v>551622</v>
      </c>
      <c r="O3902" s="1" t="str">
        <f t="shared" si="304"/>
        <v>INSERT INTO tmis_commodity(name, description, hs_code, level, status_id) VALUES('--Dyed','--Dyed','551622',2,1);</v>
      </c>
    </row>
    <row r="3903" spans="1:15">
      <c r="A3903" s="1">
        <v>3846</v>
      </c>
      <c r="B3903" s="2" t="s">
        <v>8949</v>
      </c>
      <c r="C3903" s="2" t="s">
        <v>8430</v>
      </c>
      <c r="D3903" s="2" t="s">
        <v>8654</v>
      </c>
      <c r="E3903" s="1" t="str">
        <f t="shared" si="303"/>
        <v>--Of yarns of different colours</v>
      </c>
      <c r="F3903" s="2" t="s">
        <v>135</v>
      </c>
      <c r="G3903" s="2" t="s">
        <v>17</v>
      </c>
      <c r="H3903" s="2" t="s">
        <v>17</v>
      </c>
      <c r="I3903" s="2" t="s">
        <v>5515</v>
      </c>
      <c r="J3903" s="1" t="str">
        <f t="shared" si="300"/>
        <v>55162300</v>
      </c>
      <c r="K3903" s="2" t="s">
        <v>20418</v>
      </c>
      <c r="L3903" s="1" t="str">
        <f t="shared" si="301"/>
        <v>55162300</v>
      </c>
      <c r="M3903" s="1" t="s">
        <v>20418</v>
      </c>
      <c r="N3903" s="1" t="str">
        <f t="shared" si="302"/>
        <v>551623</v>
      </c>
      <c r="O3903" s="1" t="str">
        <f t="shared" si="304"/>
        <v>INSERT INTO tmis_commodity(name, description, hs_code, level, status_id) VALUES('--Of yarns of different colours','--Of yarns of different colours','551623',2,1);</v>
      </c>
    </row>
    <row r="3904" spans="1:15">
      <c r="A3904" s="1">
        <v>3847</v>
      </c>
      <c r="B3904" s="2" t="s">
        <v>8950</v>
      </c>
      <c r="C3904" s="2" t="s">
        <v>8433</v>
      </c>
      <c r="D3904" s="2" t="s">
        <v>8434</v>
      </c>
      <c r="E3904" s="1" t="str">
        <f t="shared" si="303"/>
        <v>--Printed</v>
      </c>
      <c r="F3904" s="2" t="s">
        <v>135</v>
      </c>
      <c r="G3904" s="2" t="s">
        <v>17</v>
      </c>
      <c r="H3904" s="2" t="s">
        <v>17</v>
      </c>
      <c r="I3904" s="2" t="s">
        <v>5515</v>
      </c>
      <c r="J3904" s="1" t="str">
        <f t="shared" si="300"/>
        <v>55162400</v>
      </c>
      <c r="K3904" s="2" t="s">
        <v>20419</v>
      </c>
      <c r="L3904" s="1" t="str">
        <f t="shared" si="301"/>
        <v>55162400</v>
      </c>
      <c r="M3904" s="1" t="s">
        <v>20419</v>
      </c>
      <c r="N3904" s="1" t="str">
        <f t="shared" si="302"/>
        <v>551624</v>
      </c>
      <c r="O3904" s="1" t="str">
        <f t="shared" si="304"/>
        <v>INSERT INTO tmis_commodity(name, description, hs_code, level, status_id) VALUES('--Printed','--Printed','551624',2,1);</v>
      </c>
    </row>
    <row r="3905" spans="1:15">
      <c r="A3905" s="1">
        <v>3848</v>
      </c>
      <c r="B3905" s="2" t="s">
        <v>10</v>
      </c>
      <c r="C3905" s="2" t="s">
        <v>8951</v>
      </c>
      <c r="D3905" s="2" t="s">
        <v>8952</v>
      </c>
      <c r="E3905" s="1" t="str">
        <f t="shared" si="303"/>
        <v>-Containing less than 85 % by weight of artificial staple fibres, mixed mainly or solely with wool or fine animal hair :</v>
      </c>
      <c r="F3905" s="2" t="s">
        <v>10</v>
      </c>
      <c r="G3905" s="2" t="s">
        <v>10</v>
      </c>
      <c r="H3905" s="2" t="s">
        <v>10</v>
      </c>
      <c r="J3905" s="1" t="str">
        <f t="shared" si="300"/>
        <v xml:space="preserve"> </v>
      </c>
      <c r="K3905" s="2" t="s">
        <v>10</v>
      </c>
      <c r="L3905" s="1" t="str">
        <f t="shared" si="301"/>
        <v xml:space="preserve"> </v>
      </c>
      <c r="M3905" s="1" t="s">
        <v>10</v>
      </c>
      <c r="N3905" s="1" t="str">
        <f t="shared" si="302"/>
        <v xml:space="preserve"> </v>
      </c>
      <c r="O3905" s="1" t="str">
        <f t="shared" si="304"/>
        <v>INSERT INTO tmis_commodity(name, description, hs_code, level, status_id) VALUES('-Containing less than 85 % by weight of artificial staple fibres, mixed mainly or solely with wool or fine animal hair :','-Containing less than 85 % by weight of artificial staple fibres, mixed mainly or solely with wool or fine animal hair :',' ',3,1);</v>
      </c>
    </row>
    <row r="3906" spans="1:15">
      <c r="A3906" s="1">
        <v>3849</v>
      </c>
      <c r="B3906" s="2" t="s">
        <v>8953</v>
      </c>
      <c r="C3906" s="2" t="s">
        <v>8511</v>
      </c>
      <c r="D3906" s="2" t="s">
        <v>8512</v>
      </c>
      <c r="E3906" s="1" t="str">
        <f t="shared" si="303"/>
        <v>--Unbleached or bleached</v>
      </c>
      <c r="F3906" s="2" t="s">
        <v>135</v>
      </c>
      <c r="G3906" s="2" t="s">
        <v>17</v>
      </c>
      <c r="H3906" s="2" t="s">
        <v>17</v>
      </c>
      <c r="I3906" s="2" t="s">
        <v>5515</v>
      </c>
      <c r="J3906" s="1" t="str">
        <f t="shared" ref="J3906:J3969" si="305">IF(LEN(B3906)=5, LEFT(B3906, 2)&amp;RIGHT(B3906,2), IF(LEN(B3906)=9, LEFT(B3906, 4)&amp;RIGHT(B3906, 4), B3906))</f>
        <v>55163100</v>
      </c>
      <c r="K3906" s="2" t="s">
        <v>20420</v>
      </c>
      <c r="L3906" s="1" t="str">
        <f t="shared" ref="L3906:L3969" si="306">IF(LEFT(K3906, 1)="[", MID(K3906, 2,2)&amp;MID(K3906,5,2), K3906)</f>
        <v>55163100</v>
      </c>
      <c r="M3906" s="1" t="s">
        <v>20420</v>
      </c>
      <c r="N3906" s="1" t="str">
        <f t="shared" ref="N3906:N3969" si="307">IF(RIGHT(M3906, 4)="0000", LEFT(M3906,4), IF(RIGHT(M3906,2)="00",LEFT(M3906,6), M3906))</f>
        <v>551631</v>
      </c>
      <c r="O3906" s="1" t="str">
        <f t="shared" si="304"/>
        <v>INSERT INTO tmis_commodity(name, description, hs_code, level, status_id) VALUES('--Unbleached or bleached','--Unbleached or bleached','551631',2,1);</v>
      </c>
    </row>
    <row r="3907" spans="1:15">
      <c r="A3907" s="1">
        <v>3850</v>
      </c>
      <c r="B3907" s="2" t="s">
        <v>8954</v>
      </c>
      <c r="C3907" s="2" t="s">
        <v>8427</v>
      </c>
      <c r="D3907" s="2" t="s">
        <v>8941</v>
      </c>
      <c r="E3907" s="1" t="str">
        <f t="shared" ref="E3907:E3970" si="308">IF(ISNUMBER(SEARCH("'",C3907)),REPLACE(C3907, SEARCH("'", C3907), 1, " "), C3907)</f>
        <v>--Dyed</v>
      </c>
      <c r="F3907" s="2" t="s">
        <v>135</v>
      </c>
      <c r="G3907" s="2" t="s">
        <v>17</v>
      </c>
      <c r="H3907" s="2" t="s">
        <v>17</v>
      </c>
      <c r="I3907" s="2" t="s">
        <v>5515</v>
      </c>
      <c r="J3907" s="1" t="str">
        <f t="shared" si="305"/>
        <v>55163200</v>
      </c>
      <c r="K3907" s="2" t="s">
        <v>20421</v>
      </c>
      <c r="L3907" s="1" t="str">
        <f t="shared" si="306"/>
        <v>55163200</v>
      </c>
      <c r="M3907" s="1" t="s">
        <v>20421</v>
      </c>
      <c r="N3907" s="1" t="str">
        <f t="shared" si="307"/>
        <v>551632</v>
      </c>
      <c r="O3907" s="1" t="str">
        <f t="shared" ref="O3907:O3970" si="309">"INSERT INTO tmis_commodity(name, description, hs_code, level, status_id) VALUES('"&amp;LEFT(E3907,200)&amp;"','"&amp;LEFT(E3907,1000)&amp;"','"&amp;N3907&amp;"',"&amp;IF(LEN(N3907)=2,0,IF(LEN(N3907)=4,1,IF(LEN(N3907)=6,2,3)))&amp;",1);"</f>
        <v>INSERT INTO tmis_commodity(name, description, hs_code, level, status_id) VALUES('--Dyed','--Dyed','551632',2,1);</v>
      </c>
    </row>
    <row r="3908" spans="1:15">
      <c r="A3908" s="1">
        <v>3851</v>
      </c>
      <c r="B3908" s="2" t="s">
        <v>8955</v>
      </c>
      <c r="C3908" s="2" t="s">
        <v>8430</v>
      </c>
      <c r="D3908" s="2" t="s">
        <v>8654</v>
      </c>
      <c r="E3908" s="1" t="str">
        <f t="shared" si="308"/>
        <v>--Of yarns of different colours</v>
      </c>
      <c r="F3908" s="2" t="s">
        <v>135</v>
      </c>
      <c r="G3908" s="2" t="s">
        <v>17</v>
      </c>
      <c r="H3908" s="2" t="s">
        <v>17</v>
      </c>
      <c r="I3908" s="2" t="s">
        <v>5515</v>
      </c>
      <c r="J3908" s="1" t="str">
        <f t="shared" si="305"/>
        <v>55163300</v>
      </c>
      <c r="K3908" s="2" t="s">
        <v>20422</v>
      </c>
      <c r="L3908" s="1" t="str">
        <f t="shared" si="306"/>
        <v>55163300</v>
      </c>
      <c r="M3908" s="1" t="s">
        <v>20422</v>
      </c>
      <c r="N3908" s="1" t="str">
        <f t="shared" si="307"/>
        <v>551633</v>
      </c>
      <c r="O3908" s="1" t="str">
        <f t="shared" si="309"/>
        <v>INSERT INTO tmis_commodity(name, description, hs_code, level, status_id) VALUES('--Of yarns of different colours','--Of yarns of different colours','551633',2,1);</v>
      </c>
    </row>
    <row r="3909" spans="1:15">
      <c r="A3909" s="1">
        <v>3852</v>
      </c>
      <c r="B3909" s="2" t="s">
        <v>8956</v>
      </c>
      <c r="C3909" s="2" t="s">
        <v>8433</v>
      </c>
      <c r="D3909" s="2" t="s">
        <v>8434</v>
      </c>
      <c r="E3909" s="1" t="str">
        <f t="shared" si="308"/>
        <v>--Printed</v>
      </c>
      <c r="F3909" s="2" t="s">
        <v>135</v>
      </c>
      <c r="G3909" s="2" t="s">
        <v>17</v>
      </c>
      <c r="H3909" s="2" t="s">
        <v>17</v>
      </c>
      <c r="I3909" s="2" t="s">
        <v>5515</v>
      </c>
      <c r="J3909" s="1" t="str">
        <f t="shared" si="305"/>
        <v>55163400</v>
      </c>
      <c r="K3909" s="2" t="s">
        <v>20423</v>
      </c>
      <c r="L3909" s="1" t="str">
        <f t="shared" si="306"/>
        <v>55163400</v>
      </c>
      <c r="M3909" s="1" t="s">
        <v>20423</v>
      </c>
      <c r="N3909" s="1" t="str">
        <f t="shared" si="307"/>
        <v>551634</v>
      </c>
      <c r="O3909" s="1" t="str">
        <f t="shared" si="309"/>
        <v>INSERT INTO tmis_commodity(name, description, hs_code, level, status_id) VALUES('--Printed','--Printed','551634',2,1);</v>
      </c>
    </row>
    <row r="3910" spans="1:15">
      <c r="A3910" s="1">
        <v>3853</v>
      </c>
      <c r="B3910" s="2" t="s">
        <v>10</v>
      </c>
      <c r="C3910" s="2" t="s">
        <v>8957</v>
      </c>
      <c r="D3910" s="2" t="s">
        <v>8958</v>
      </c>
      <c r="E3910" s="1" t="str">
        <f t="shared" si="308"/>
        <v>-Containing less than 85 % by weight of artificial staple fibres, mixed mainly or solely with cotton :</v>
      </c>
      <c r="F3910" s="2" t="s">
        <v>10</v>
      </c>
      <c r="G3910" s="2" t="s">
        <v>10</v>
      </c>
      <c r="H3910" s="2" t="s">
        <v>10</v>
      </c>
      <c r="J3910" s="1" t="str">
        <f t="shared" si="305"/>
        <v xml:space="preserve"> </v>
      </c>
      <c r="K3910" s="2" t="s">
        <v>10</v>
      </c>
      <c r="L3910" s="1" t="str">
        <f t="shared" si="306"/>
        <v xml:space="preserve"> </v>
      </c>
      <c r="M3910" s="1" t="s">
        <v>10</v>
      </c>
      <c r="N3910" s="1" t="str">
        <f t="shared" si="307"/>
        <v xml:space="preserve"> </v>
      </c>
      <c r="O3910" s="1" t="str">
        <f t="shared" si="309"/>
        <v>INSERT INTO tmis_commodity(name, description, hs_code, level, status_id) VALUES('-Containing less than 85 % by weight of artificial staple fibres, mixed mainly or solely with cotton :','-Containing less than 85 % by weight of artificial staple fibres, mixed mainly or solely with cotton :',' ',3,1);</v>
      </c>
    </row>
    <row r="3911" spans="1:15">
      <c r="A3911" s="1">
        <v>3854</v>
      </c>
      <c r="B3911" s="2" t="s">
        <v>8959</v>
      </c>
      <c r="C3911" s="2" t="s">
        <v>8511</v>
      </c>
      <c r="D3911" s="2" t="s">
        <v>8512</v>
      </c>
      <c r="E3911" s="1" t="str">
        <f t="shared" si="308"/>
        <v>--Unbleached or bleached</v>
      </c>
      <c r="F3911" s="2" t="s">
        <v>135</v>
      </c>
      <c r="G3911" s="2" t="s">
        <v>17</v>
      </c>
      <c r="H3911" s="2" t="s">
        <v>17</v>
      </c>
      <c r="I3911" s="2" t="s">
        <v>5515</v>
      </c>
      <c r="J3911" s="1" t="str">
        <f t="shared" si="305"/>
        <v>55164100</v>
      </c>
      <c r="K3911" s="2" t="s">
        <v>20424</v>
      </c>
      <c r="L3911" s="1" t="str">
        <f t="shared" si="306"/>
        <v>55164100</v>
      </c>
      <c r="M3911" s="1" t="s">
        <v>20424</v>
      </c>
      <c r="N3911" s="1" t="str">
        <f t="shared" si="307"/>
        <v>551641</v>
      </c>
      <c r="O3911" s="1" t="str">
        <f t="shared" si="309"/>
        <v>INSERT INTO tmis_commodity(name, description, hs_code, level, status_id) VALUES('--Unbleached or bleached','--Unbleached or bleached','551641',2,1);</v>
      </c>
    </row>
    <row r="3912" spans="1:15">
      <c r="A3912" s="1">
        <v>3855</v>
      </c>
      <c r="B3912" s="2" t="s">
        <v>8960</v>
      </c>
      <c r="C3912" s="2" t="s">
        <v>8427</v>
      </c>
      <c r="D3912" s="2" t="s">
        <v>8941</v>
      </c>
      <c r="E3912" s="1" t="str">
        <f t="shared" si="308"/>
        <v>--Dyed</v>
      </c>
      <c r="F3912" s="2" t="s">
        <v>135</v>
      </c>
      <c r="G3912" s="2" t="s">
        <v>17</v>
      </c>
      <c r="H3912" s="2" t="s">
        <v>17</v>
      </c>
      <c r="I3912" s="2" t="s">
        <v>5515</v>
      </c>
      <c r="J3912" s="1" t="str">
        <f t="shared" si="305"/>
        <v>55164200</v>
      </c>
      <c r="K3912" s="2" t="s">
        <v>20425</v>
      </c>
      <c r="L3912" s="1" t="str">
        <f t="shared" si="306"/>
        <v>55164200</v>
      </c>
      <c r="M3912" s="1" t="s">
        <v>20425</v>
      </c>
      <c r="N3912" s="1" t="str">
        <f t="shared" si="307"/>
        <v>551642</v>
      </c>
      <c r="O3912" s="1" t="str">
        <f t="shared" si="309"/>
        <v>INSERT INTO tmis_commodity(name, description, hs_code, level, status_id) VALUES('--Dyed','--Dyed','551642',2,1);</v>
      </c>
    </row>
    <row r="3913" spans="1:15">
      <c r="A3913" s="1">
        <v>3856</v>
      </c>
      <c r="B3913" s="2" t="s">
        <v>8961</v>
      </c>
      <c r="C3913" s="2" t="s">
        <v>8430</v>
      </c>
      <c r="D3913" s="2" t="s">
        <v>8654</v>
      </c>
      <c r="E3913" s="1" t="str">
        <f t="shared" si="308"/>
        <v>--Of yarns of different colours</v>
      </c>
      <c r="F3913" s="2" t="s">
        <v>135</v>
      </c>
      <c r="G3913" s="2" t="s">
        <v>17</v>
      </c>
      <c r="H3913" s="2" t="s">
        <v>17</v>
      </c>
      <c r="I3913" s="2" t="s">
        <v>5515</v>
      </c>
      <c r="J3913" s="1" t="str">
        <f t="shared" si="305"/>
        <v>55164300</v>
      </c>
      <c r="K3913" s="2" t="s">
        <v>20426</v>
      </c>
      <c r="L3913" s="1" t="str">
        <f t="shared" si="306"/>
        <v>55164300</v>
      </c>
      <c r="M3913" s="1" t="s">
        <v>20426</v>
      </c>
      <c r="N3913" s="1" t="str">
        <f t="shared" si="307"/>
        <v>551643</v>
      </c>
      <c r="O3913" s="1" t="str">
        <f t="shared" si="309"/>
        <v>INSERT INTO tmis_commodity(name, description, hs_code, level, status_id) VALUES('--Of yarns of different colours','--Of yarns of different colours','551643',2,1);</v>
      </c>
    </row>
    <row r="3914" spans="1:15">
      <c r="A3914" s="1">
        <v>3857</v>
      </c>
      <c r="B3914" s="2" t="s">
        <v>8962</v>
      </c>
      <c r="C3914" s="2" t="s">
        <v>8433</v>
      </c>
      <c r="D3914" s="2" t="s">
        <v>8434</v>
      </c>
      <c r="E3914" s="1" t="str">
        <f t="shared" si="308"/>
        <v>--Printed</v>
      </c>
      <c r="F3914" s="2" t="s">
        <v>135</v>
      </c>
      <c r="G3914" s="2" t="s">
        <v>17</v>
      </c>
      <c r="H3914" s="2" t="s">
        <v>17</v>
      </c>
      <c r="I3914" s="2" t="s">
        <v>5515</v>
      </c>
      <c r="J3914" s="1" t="str">
        <f t="shared" si="305"/>
        <v>55164400</v>
      </c>
      <c r="K3914" s="2" t="s">
        <v>20427</v>
      </c>
      <c r="L3914" s="1" t="str">
        <f t="shared" si="306"/>
        <v>55164400</v>
      </c>
      <c r="M3914" s="1" t="s">
        <v>20427</v>
      </c>
      <c r="N3914" s="1" t="str">
        <f t="shared" si="307"/>
        <v>551644</v>
      </c>
      <c r="O3914" s="1" t="str">
        <f t="shared" si="309"/>
        <v>INSERT INTO tmis_commodity(name, description, hs_code, level, status_id) VALUES('--Printed','--Printed','551644',2,1);</v>
      </c>
    </row>
    <row r="3915" spans="1:15">
      <c r="A3915" s="1">
        <v>3858</v>
      </c>
      <c r="B3915" s="2" t="s">
        <v>10</v>
      </c>
      <c r="C3915" s="2" t="s">
        <v>48</v>
      </c>
      <c r="D3915" s="2" t="s">
        <v>8855</v>
      </c>
      <c r="E3915" s="1" t="str">
        <f t="shared" si="308"/>
        <v>-Other :</v>
      </c>
      <c r="F3915" s="2" t="s">
        <v>10</v>
      </c>
      <c r="G3915" s="2" t="s">
        <v>10</v>
      </c>
      <c r="H3915" s="2" t="s">
        <v>10</v>
      </c>
      <c r="J3915" s="1" t="str">
        <f t="shared" si="305"/>
        <v xml:space="preserve"> </v>
      </c>
      <c r="K3915" s="2" t="s">
        <v>10</v>
      </c>
      <c r="L3915" s="1" t="str">
        <f t="shared" si="306"/>
        <v xml:space="preserve"> </v>
      </c>
      <c r="M3915" s="1" t="s">
        <v>10</v>
      </c>
      <c r="N3915" s="1" t="str">
        <f t="shared" si="307"/>
        <v xml:space="preserve"> </v>
      </c>
      <c r="O3915" s="1" t="str">
        <f t="shared" si="309"/>
        <v>INSERT INTO tmis_commodity(name, description, hs_code, level, status_id) VALUES('-Other :','-Other :',' ',3,1);</v>
      </c>
    </row>
    <row r="3916" spans="1:15">
      <c r="A3916" s="1">
        <v>3859</v>
      </c>
      <c r="B3916" s="2" t="s">
        <v>8963</v>
      </c>
      <c r="C3916" s="2" t="s">
        <v>8511</v>
      </c>
      <c r="D3916" s="2" t="s">
        <v>8512</v>
      </c>
      <c r="E3916" s="1" t="str">
        <f t="shared" si="308"/>
        <v>--Unbleached or bleached</v>
      </c>
      <c r="F3916" s="2" t="s">
        <v>135</v>
      </c>
      <c r="G3916" s="2" t="s">
        <v>17</v>
      </c>
      <c r="H3916" s="2" t="s">
        <v>17</v>
      </c>
      <c r="I3916" s="2" t="s">
        <v>5515</v>
      </c>
      <c r="J3916" s="1" t="str">
        <f t="shared" si="305"/>
        <v>55169100</v>
      </c>
      <c r="K3916" s="2" t="s">
        <v>20428</v>
      </c>
      <c r="L3916" s="1" t="str">
        <f t="shared" si="306"/>
        <v>55169100</v>
      </c>
      <c r="M3916" s="1" t="s">
        <v>20428</v>
      </c>
      <c r="N3916" s="1" t="str">
        <f t="shared" si="307"/>
        <v>551691</v>
      </c>
      <c r="O3916" s="1" t="str">
        <f t="shared" si="309"/>
        <v>INSERT INTO tmis_commodity(name, description, hs_code, level, status_id) VALUES('--Unbleached or bleached','--Unbleached or bleached','551691',2,1);</v>
      </c>
    </row>
    <row r="3917" spans="1:15">
      <c r="A3917" s="1">
        <v>3860</v>
      </c>
      <c r="B3917" s="2" t="s">
        <v>8964</v>
      </c>
      <c r="C3917" s="2" t="s">
        <v>8427</v>
      </c>
      <c r="D3917" s="2" t="s">
        <v>8965</v>
      </c>
      <c r="E3917" s="1" t="str">
        <f t="shared" si="308"/>
        <v>--Dyed</v>
      </c>
      <c r="F3917" s="2" t="s">
        <v>135</v>
      </c>
      <c r="G3917" s="2" t="s">
        <v>17</v>
      </c>
      <c r="H3917" s="2" t="s">
        <v>17</v>
      </c>
      <c r="I3917" s="2" t="s">
        <v>5515</v>
      </c>
      <c r="J3917" s="1" t="str">
        <f t="shared" si="305"/>
        <v>55169200</v>
      </c>
      <c r="K3917" s="2" t="s">
        <v>20429</v>
      </c>
      <c r="L3917" s="1" t="str">
        <f t="shared" si="306"/>
        <v>55169200</v>
      </c>
      <c r="M3917" s="1" t="s">
        <v>20429</v>
      </c>
      <c r="N3917" s="1" t="str">
        <f t="shared" si="307"/>
        <v>551692</v>
      </c>
      <c r="O3917" s="1" t="str">
        <f t="shared" si="309"/>
        <v>INSERT INTO tmis_commodity(name, description, hs_code, level, status_id) VALUES('--Dyed','--Dyed','551692',2,1);</v>
      </c>
    </row>
    <row r="3918" spans="1:15">
      <c r="A3918" s="1">
        <v>3861</v>
      </c>
      <c r="B3918" s="2" t="s">
        <v>8966</v>
      </c>
      <c r="C3918" s="2" t="s">
        <v>8430</v>
      </c>
      <c r="D3918" s="2" t="s">
        <v>8943</v>
      </c>
      <c r="E3918" s="1" t="str">
        <f t="shared" si="308"/>
        <v>--Of yarns of different colours</v>
      </c>
      <c r="F3918" s="2" t="s">
        <v>135</v>
      </c>
      <c r="G3918" s="2" t="s">
        <v>17</v>
      </c>
      <c r="H3918" s="2" t="s">
        <v>17</v>
      </c>
      <c r="I3918" s="2" t="s">
        <v>5515</v>
      </c>
      <c r="J3918" s="1" t="str">
        <f t="shared" si="305"/>
        <v>55169300</v>
      </c>
      <c r="K3918" s="2" t="s">
        <v>20430</v>
      </c>
      <c r="L3918" s="1" t="str">
        <f t="shared" si="306"/>
        <v>55169300</v>
      </c>
      <c r="M3918" s="1" t="s">
        <v>20430</v>
      </c>
      <c r="N3918" s="1" t="str">
        <f t="shared" si="307"/>
        <v>551693</v>
      </c>
      <c r="O3918" s="1" t="str">
        <f t="shared" si="309"/>
        <v>INSERT INTO tmis_commodity(name, description, hs_code, level, status_id) VALUES('--Of yarns of different colours','--Of yarns of different colours','551693',2,1);</v>
      </c>
    </row>
    <row r="3919" spans="1:15">
      <c r="A3919" s="1">
        <v>3862</v>
      </c>
      <c r="B3919" s="2" t="s">
        <v>8967</v>
      </c>
      <c r="C3919" s="2" t="s">
        <v>8433</v>
      </c>
      <c r="D3919" s="2" t="s">
        <v>8434</v>
      </c>
      <c r="E3919" s="1" t="str">
        <f t="shared" si="308"/>
        <v>--Printed</v>
      </c>
      <c r="F3919" s="2" t="s">
        <v>135</v>
      </c>
      <c r="G3919" s="2" t="s">
        <v>17</v>
      </c>
      <c r="H3919" s="2" t="s">
        <v>17</v>
      </c>
      <c r="I3919" s="2" t="s">
        <v>5515</v>
      </c>
      <c r="J3919" s="1" t="str">
        <f t="shared" si="305"/>
        <v>55169400</v>
      </c>
      <c r="K3919" s="2" t="s">
        <v>20431</v>
      </c>
      <c r="L3919" s="1" t="str">
        <f t="shared" si="306"/>
        <v>55169400</v>
      </c>
      <c r="M3919" s="1" t="s">
        <v>20431</v>
      </c>
      <c r="N3919" s="1" t="str">
        <f t="shared" si="307"/>
        <v>551694</v>
      </c>
      <c r="O3919" s="1" t="str">
        <f t="shared" si="309"/>
        <v>INSERT INTO tmis_commodity(name, description, hs_code, level, status_id) VALUES('--Printed','--Printed','551694',2,1);</v>
      </c>
    </row>
    <row r="3920" spans="1:15">
      <c r="B3920" s="2" t="s">
        <v>17026</v>
      </c>
      <c r="C3920" s="3" t="s">
        <v>17096</v>
      </c>
      <c r="E3920" s="1" t="str">
        <f t="shared" si="308"/>
        <v>Waddings and articales of wadding</v>
      </c>
      <c r="J3920" s="1" t="str">
        <f t="shared" si="305"/>
        <v>56</v>
      </c>
      <c r="K3920" s="2" t="s">
        <v>17026</v>
      </c>
      <c r="L3920" s="1" t="str">
        <f t="shared" si="306"/>
        <v>56</v>
      </c>
      <c r="M3920" s="1" t="s">
        <v>17026</v>
      </c>
      <c r="N3920" s="1" t="str">
        <f t="shared" si="307"/>
        <v>56</v>
      </c>
      <c r="O3920" s="1" t="str">
        <f t="shared" si="309"/>
        <v>INSERT INTO tmis_commodity(name, description, hs_code, level, status_id) VALUES('Waddings and articales of wadding','Waddings and articales of wadding','56',0,1);</v>
      </c>
    </row>
    <row r="3921" spans="1:15">
      <c r="A3921" s="1">
        <v>3863</v>
      </c>
      <c r="B3921" s="2" t="s">
        <v>8968</v>
      </c>
      <c r="C3921" s="2" t="s">
        <v>8969</v>
      </c>
      <c r="D3921" s="2" t="s">
        <v>8970</v>
      </c>
      <c r="E3921" s="1" t="str">
        <f t="shared" si="308"/>
        <v>Wadding of textile materials and articles thereof; textile fibres, not exceeding 5 mm in length (flock), textile dust and mill neps.</v>
      </c>
      <c r="F3921" s="2" t="s">
        <v>10</v>
      </c>
      <c r="G3921" s="2" t="s">
        <v>10</v>
      </c>
      <c r="H3921" s="2" t="s">
        <v>10</v>
      </c>
      <c r="J3921" s="1" t="str">
        <f t="shared" si="305"/>
        <v>5601</v>
      </c>
      <c r="K3921" s="2" t="s">
        <v>20432</v>
      </c>
      <c r="L3921" s="1" t="str">
        <f t="shared" si="306"/>
        <v>5601</v>
      </c>
      <c r="M3921" s="1" t="s">
        <v>20432</v>
      </c>
      <c r="N3921" s="1" t="str">
        <f t="shared" si="307"/>
        <v>5601</v>
      </c>
      <c r="O3921" s="1" t="str">
        <f t="shared" si="309"/>
        <v>INSERT INTO tmis_commodity(name, description, hs_code, level, status_id) VALUES('Wadding of textile materials and articles thereof; textile fibres, not exceeding 5 mm in length (flock), textile dust and mill neps.','Wadding of textile materials and articles thereof; textile fibres, not exceeding 5 mm in length (flock), textile dust and mill neps.','5601',1,1);</v>
      </c>
    </row>
    <row r="3922" spans="1:15">
      <c r="A3922" s="1">
        <v>3864</v>
      </c>
      <c r="B3922" s="2" t="s">
        <v>10</v>
      </c>
      <c r="C3922" s="2" t="s">
        <v>8971</v>
      </c>
      <c r="D3922" s="2" t="s">
        <v>8972</v>
      </c>
      <c r="E3922" s="1" t="str">
        <f t="shared" si="308"/>
        <v>-Wadding; other articles of wadding :</v>
      </c>
      <c r="F3922" s="2" t="s">
        <v>10</v>
      </c>
      <c r="G3922" s="2" t="s">
        <v>10</v>
      </c>
      <c r="H3922" s="2" t="s">
        <v>10</v>
      </c>
      <c r="J3922" s="1" t="str">
        <f t="shared" si="305"/>
        <v xml:space="preserve"> </v>
      </c>
      <c r="K3922" s="2" t="s">
        <v>10</v>
      </c>
      <c r="L3922" s="1" t="str">
        <f t="shared" si="306"/>
        <v xml:space="preserve"> </v>
      </c>
      <c r="M3922" s="1" t="s">
        <v>10</v>
      </c>
      <c r="N3922" s="1" t="str">
        <f t="shared" si="307"/>
        <v xml:space="preserve"> </v>
      </c>
      <c r="O3922" s="1" t="str">
        <f t="shared" si="309"/>
        <v>INSERT INTO tmis_commodity(name, description, hs_code, level, status_id) VALUES('-Wadding; other articles of wadding :','-Wadding; other articles of wadding :',' ',3,1);</v>
      </c>
    </row>
    <row r="3923" spans="1:15">
      <c r="A3923" s="1">
        <v>3865</v>
      </c>
      <c r="B3923" s="2" t="s">
        <v>8973</v>
      </c>
      <c r="C3923" s="2" t="s">
        <v>8974</v>
      </c>
      <c r="D3923" s="2" t="s">
        <v>8975</v>
      </c>
      <c r="E3923" s="1" t="str">
        <f t="shared" si="308"/>
        <v>--Of cotton</v>
      </c>
      <c r="F3923" s="2" t="s">
        <v>135</v>
      </c>
      <c r="G3923" s="2" t="s">
        <v>851</v>
      </c>
      <c r="H3923" s="2" t="s">
        <v>858</v>
      </c>
      <c r="I3923" s="2" t="s">
        <v>5515</v>
      </c>
      <c r="J3923" s="1" t="str">
        <f t="shared" si="305"/>
        <v>56012100</v>
      </c>
      <c r="K3923" s="2" t="s">
        <v>20433</v>
      </c>
      <c r="L3923" s="1" t="str">
        <f t="shared" si="306"/>
        <v>56012100</v>
      </c>
      <c r="M3923" s="1" t="s">
        <v>20433</v>
      </c>
      <c r="N3923" s="1" t="str">
        <f t="shared" si="307"/>
        <v>560121</v>
      </c>
      <c r="O3923" s="1" t="str">
        <f t="shared" si="309"/>
        <v>INSERT INTO tmis_commodity(name, description, hs_code, level, status_id) VALUES('--Of cotton','--Of cotton','560121',2,1);</v>
      </c>
    </row>
    <row r="3924" spans="1:15">
      <c r="A3924" s="1">
        <v>3866</v>
      </c>
      <c r="B3924" s="2" t="s">
        <v>8976</v>
      </c>
      <c r="C3924" s="2" t="s">
        <v>8977</v>
      </c>
      <c r="D3924" s="2" t="s">
        <v>8978</v>
      </c>
      <c r="E3924" s="1" t="str">
        <f t="shared" si="308"/>
        <v>--Of man-made fibres</v>
      </c>
      <c r="F3924" s="2" t="s">
        <v>135</v>
      </c>
      <c r="G3924" s="2" t="s">
        <v>851</v>
      </c>
      <c r="H3924" s="2" t="s">
        <v>858</v>
      </c>
      <c r="I3924" s="2" t="s">
        <v>5515</v>
      </c>
      <c r="J3924" s="1" t="str">
        <f t="shared" si="305"/>
        <v>56012200</v>
      </c>
      <c r="K3924" s="2" t="s">
        <v>20434</v>
      </c>
      <c r="L3924" s="1" t="str">
        <f t="shared" si="306"/>
        <v>56012200</v>
      </c>
      <c r="M3924" s="1" t="s">
        <v>20434</v>
      </c>
      <c r="N3924" s="1" t="str">
        <f t="shared" si="307"/>
        <v>560122</v>
      </c>
      <c r="O3924" s="1" t="str">
        <f t="shared" si="309"/>
        <v>INSERT INTO tmis_commodity(name, description, hs_code, level, status_id) VALUES('--Of man-made fibres','--Of man-made fibres','560122',2,1);</v>
      </c>
    </row>
    <row r="3925" spans="1:15">
      <c r="A3925" s="1">
        <v>3867</v>
      </c>
      <c r="B3925" s="2" t="s">
        <v>8979</v>
      </c>
      <c r="C3925" s="2" t="s">
        <v>20</v>
      </c>
      <c r="D3925" s="2" t="s">
        <v>8518</v>
      </c>
      <c r="E3925" s="1" t="str">
        <f t="shared" si="308"/>
        <v>--Other</v>
      </c>
      <c r="F3925" s="2" t="s">
        <v>135</v>
      </c>
      <c r="G3925" s="2" t="s">
        <v>851</v>
      </c>
      <c r="H3925" s="2" t="s">
        <v>858</v>
      </c>
      <c r="I3925" s="2" t="s">
        <v>5515</v>
      </c>
      <c r="J3925" s="1" t="str">
        <f t="shared" si="305"/>
        <v>56012900</v>
      </c>
      <c r="K3925" s="2" t="s">
        <v>20435</v>
      </c>
      <c r="L3925" s="1" t="str">
        <f t="shared" si="306"/>
        <v>56012900</v>
      </c>
      <c r="M3925" s="1" t="s">
        <v>20435</v>
      </c>
      <c r="N3925" s="1" t="str">
        <f t="shared" si="307"/>
        <v>560129</v>
      </c>
      <c r="O3925" s="1" t="str">
        <f t="shared" si="309"/>
        <v>INSERT INTO tmis_commodity(name, description, hs_code, level, status_id) VALUES('--Other','--Other','560129',2,1);</v>
      </c>
    </row>
    <row r="3926" spans="1:15">
      <c r="A3926" s="1">
        <v>3868</v>
      </c>
      <c r="B3926" s="2" t="s">
        <v>8980</v>
      </c>
      <c r="C3926" s="2" t="s">
        <v>8981</v>
      </c>
      <c r="D3926" s="2" t="s">
        <v>8982</v>
      </c>
      <c r="E3926" s="1" t="str">
        <f t="shared" si="308"/>
        <v>-Textile flock and dust and mill neps</v>
      </c>
      <c r="F3926" s="2" t="s">
        <v>135</v>
      </c>
      <c r="G3926" s="2" t="s">
        <v>851</v>
      </c>
      <c r="H3926" s="2" t="s">
        <v>858</v>
      </c>
      <c r="I3926" s="2" t="s">
        <v>5515</v>
      </c>
      <c r="J3926" s="1" t="str">
        <f t="shared" si="305"/>
        <v>56013000</v>
      </c>
      <c r="K3926" s="2" t="s">
        <v>20436</v>
      </c>
      <c r="L3926" s="1" t="str">
        <f t="shared" si="306"/>
        <v>56013000</v>
      </c>
      <c r="M3926" s="1" t="s">
        <v>20436</v>
      </c>
      <c r="N3926" s="1" t="str">
        <f t="shared" si="307"/>
        <v>560130</v>
      </c>
      <c r="O3926" s="1" t="str">
        <f t="shared" si="309"/>
        <v>INSERT INTO tmis_commodity(name, description, hs_code, level, status_id) VALUES('-Textile flock and dust and mill neps','-Textile flock and dust and mill neps','560130',2,1);</v>
      </c>
    </row>
    <row r="3927" spans="1:15">
      <c r="A3927" s="1">
        <v>3869</v>
      </c>
      <c r="B3927" s="2" t="s">
        <v>8983</v>
      </c>
      <c r="C3927" s="2" t="s">
        <v>8984</v>
      </c>
      <c r="D3927" s="2" t="s">
        <v>8985</v>
      </c>
      <c r="E3927" s="1" t="str">
        <f t="shared" si="308"/>
        <v>Felt, whether or not impregnated, coated, covered or laminated.</v>
      </c>
      <c r="F3927" s="2" t="s">
        <v>10</v>
      </c>
      <c r="G3927" s="2" t="s">
        <v>10</v>
      </c>
      <c r="H3927" s="2" t="s">
        <v>10</v>
      </c>
      <c r="J3927" s="1" t="str">
        <f t="shared" si="305"/>
        <v>5602</v>
      </c>
      <c r="K3927" s="2" t="s">
        <v>20437</v>
      </c>
      <c r="L3927" s="1" t="str">
        <f t="shared" si="306"/>
        <v>5602</v>
      </c>
      <c r="M3927" s="1" t="s">
        <v>20437</v>
      </c>
      <c r="N3927" s="1" t="str">
        <f t="shared" si="307"/>
        <v>5602</v>
      </c>
      <c r="O3927" s="1" t="str">
        <f t="shared" si="309"/>
        <v>INSERT INTO tmis_commodity(name, description, hs_code, level, status_id) VALUES('Felt, whether or not impregnated, coated, covered or laminated.','Felt, whether or not impregnated, coated, covered or laminated.','5602',1,1);</v>
      </c>
    </row>
    <row r="3928" spans="1:15">
      <c r="A3928" s="1">
        <v>3870</v>
      </c>
      <c r="B3928" s="2" t="s">
        <v>8986</v>
      </c>
      <c r="C3928" s="2" t="s">
        <v>8987</v>
      </c>
      <c r="D3928" s="2" t="s">
        <v>8988</v>
      </c>
      <c r="E3928" s="1" t="str">
        <f t="shared" si="308"/>
        <v>-Needleloom felt and stitch-bonded fibre fabrics</v>
      </c>
      <c r="F3928" s="2" t="s">
        <v>135</v>
      </c>
      <c r="G3928" s="2" t="s">
        <v>851</v>
      </c>
      <c r="H3928" s="2" t="s">
        <v>851</v>
      </c>
      <c r="I3928" s="2" t="s">
        <v>5515</v>
      </c>
      <c r="J3928" s="1" t="str">
        <f t="shared" si="305"/>
        <v>56021000</v>
      </c>
      <c r="K3928" s="2" t="s">
        <v>20438</v>
      </c>
      <c r="L3928" s="1" t="str">
        <f t="shared" si="306"/>
        <v>56021000</v>
      </c>
      <c r="M3928" s="1" t="s">
        <v>20438</v>
      </c>
      <c r="N3928" s="1" t="str">
        <f t="shared" si="307"/>
        <v>560210</v>
      </c>
      <c r="O3928" s="1" t="str">
        <f t="shared" si="309"/>
        <v>INSERT INTO tmis_commodity(name, description, hs_code, level, status_id) VALUES('-Needleloom felt and stitch-bonded fibre fabrics','-Needleloom felt and stitch-bonded fibre fabrics','560210',2,1);</v>
      </c>
    </row>
    <row r="3929" spans="1:15">
      <c r="A3929" s="1">
        <v>3871</v>
      </c>
      <c r="B3929" s="2" t="s">
        <v>10</v>
      </c>
      <c r="C3929" s="2" t="s">
        <v>8989</v>
      </c>
      <c r="D3929" s="2" t="s">
        <v>8990</v>
      </c>
      <c r="E3929" s="1" t="str">
        <f t="shared" si="308"/>
        <v>-Other felt, not impregnated, coated, covered or laminated :</v>
      </c>
      <c r="F3929" s="2" t="s">
        <v>10</v>
      </c>
      <c r="G3929" s="2" t="s">
        <v>10</v>
      </c>
      <c r="H3929" s="2" t="s">
        <v>10</v>
      </c>
      <c r="J3929" s="1" t="str">
        <f t="shared" si="305"/>
        <v xml:space="preserve"> </v>
      </c>
      <c r="K3929" s="2" t="s">
        <v>10</v>
      </c>
      <c r="L3929" s="1" t="str">
        <f t="shared" si="306"/>
        <v xml:space="preserve"> </v>
      </c>
      <c r="M3929" s="1" t="s">
        <v>10</v>
      </c>
      <c r="N3929" s="1" t="str">
        <f t="shared" si="307"/>
        <v xml:space="preserve"> </v>
      </c>
      <c r="O3929" s="1" t="str">
        <f t="shared" si="309"/>
        <v>INSERT INTO tmis_commodity(name, description, hs_code, level, status_id) VALUES('-Other felt, not impregnated, coated, covered or laminated :','-Other felt, not impregnated, coated, covered or laminated :',' ',3,1);</v>
      </c>
    </row>
    <row r="3930" spans="1:15">
      <c r="A3930" s="1">
        <v>3872</v>
      </c>
      <c r="B3930" s="2" t="s">
        <v>8991</v>
      </c>
      <c r="C3930" s="2" t="s">
        <v>8992</v>
      </c>
      <c r="D3930" s="2" t="s">
        <v>8993</v>
      </c>
      <c r="E3930" s="1" t="str">
        <f t="shared" si="308"/>
        <v>--Of wool or fine animal hair</v>
      </c>
      <c r="F3930" s="2" t="s">
        <v>135</v>
      </c>
      <c r="G3930" s="2" t="s">
        <v>851</v>
      </c>
      <c r="H3930" s="2" t="s">
        <v>851</v>
      </c>
      <c r="I3930" s="2" t="s">
        <v>5515</v>
      </c>
      <c r="J3930" s="1" t="str">
        <f t="shared" si="305"/>
        <v>56022100</v>
      </c>
      <c r="K3930" s="2" t="s">
        <v>20439</v>
      </c>
      <c r="L3930" s="1" t="str">
        <f t="shared" si="306"/>
        <v>56022100</v>
      </c>
      <c r="M3930" s="1" t="s">
        <v>20439</v>
      </c>
      <c r="N3930" s="1" t="str">
        <f t="shared" si="307"/>
        <v>560221</v>
      </c>
      <c r="O3930" s="1" t="str">
        <f t="shared" si="309"/>
        <v>INSERT INTO tmis_commodity(name, description, hs_code, level, status_id) VALUES('--Of wool or fine animal hair','--Of wool or fine animal hair','560221',2,1);</v>
      </c>
    </row>
    <row r="3931" spans="1:15">
      <c r="A3931" s="1">
        <v>3873</v>
      </c>
      <c r="B3931" s="2" t="s">
        <v>8994</v>
      </c>
      <c r="C3931" s="2" t="s">
        <v>8995</v>
      </c>
      <c r="D3931" s="2" t="s">
        <v>8996</v>
      </c>
      <c r="E3931" s="1" t="str">
        <f t="shared" si="308"/>
        <v>--Of other textile materials</v>
      </c>
      <c r="F3931" s="2" t="s">
        <v>135</v>
      </c>
      <c r="G3931" s="2" t="s">
        <v>851</v>
      </c>
      <c r="H3931" s="2" t="s">
        <v>851</v>
      </c>
      <c r="I3931" s="2" t="s">
        <v>5515</v>
      </c>
      <c r="J3931" s="1" t="str">
        <f t="shared" si="305"/>
        <v>56022900</v>
      </c>
      <c r="K3931" s="2" t="s">
        <v>20440</v>
      </c>
      <c r="L3931" s="1" t="str">
        <f t="shared" si="306"/>
        <v>56022900</v>
      </c>
      <c r="M3931" s="1" t="s">
        <v>20440</v>
      </c>
      <c r="N3931" s="1" t="str">
        <f t="shared" si="307"/>
        <v>560229</v>
      </c>
      <c r="O3931" s="1" t="str">
        <f t="shared" si="309"/>
        <v>INSERT INTO tmis_commodity(name, description, hs_code, level, status_id) VALUES('--Of other textile materials','--Of other textile materials','560229',2,1);</v>
      </c>
    </row>
    <row r="3932" spans="1:15">
      <c r="A3932" s="1">
        <v>3874</v>
      </c>
      <c r="B3932" s="2" t="s">
        <v>8997</v>
      </c>
      <c r="C3932" s="2" t="s">
        <v>128</v>
      </c>
      <c r="D3932" s="2" t="s">
        <v>8466</v>
      </c>
      <c r="E3932" s="1" t="str">
        <f t="shared" si="308"/>
        <v>-Other</v>
      </c>
      <c r="F3932" s="2" t="s">
        <v>135</v>
      </c>
      <c r="G3932" s="2" t="s">
        <v>851</v>
      </c>
      <c r="H3932" s="2" t="s">
        <v>851</v>
      </c>
      <c r="I3932" s="2" t="s">
        <v>5515</v>
      </c>
      <c r="J3932" s="1" t="str">
        <f t="shared" si="305"/>
        <v>56029000</v>
      </c>
      <c r="K3932" s="2" t="s">
        <v>20441</v>
      </c>
      <c r="L3932" s="1" t="str">
        <f t="shared" si="306"/>
        <v>56029000</v>
      </c>
      <c r="M3932" s="1" t="s">
        <v>20441</v>
      </c>
      <c r="N3932" s="1" t="str">
        <f t="shared" si="307"/>
        <v>560290</v>
      </c>
      <c r="O3932" s="1" t="str">
        <f t="shared" si="309"/>
        <v>INSERT INTO tmis_commodity(name, description, hs_code, level, status_id) VALUES('-Other','-Other','560290',2,1);</v>
      </c>
    </row>
    <row r="3933" spans="1:15">
      <c r="A3933" s="1">
        <v>3875</v>
      </c>
      <c r="B3933" s="2" t="s">
        <v>8998</v>
      </c>
      <c r="C3933" s="2" t="s">
        <v>8999</v>
      </c>
      <c r="D3933" s="2" t="s">
        <v>9000</v>
      </c>
      <c r="E3933" s="1" t="str">
        <f t="shared" si="308"/>
        <v>Nonwovens, whether or not impregnated, coated, covered or laminated.</v>
      </c>
      <c r="F3933" s="2" t="s">
        <v>10</v>
      </c>
      <c r="G3933" s="2" t="s">
        <v>10</v>
      </c>
      <c r="H3933" s="2" t="s">
        <v>10</v>
      </c>
      <c r="J3933" s="1" t="str">
        <f t="shared" si="305"/>
        <v>5603</v>
      </c>
      <c r="K3933" s="2" t="s">
        <v>20442</v>
      </c>
      <c r="L3933" s="1" t="str">
        <f t="shared" si="306"/>
        <v>5603</v>
      </c>
      <c r="M3933" s="1" t="s">
        <v>20442</v>
      </c>
      <c r="N3933" s="1" t="str">
        <f t="shared" si="307"/>
        <v>5603</v>
      </c>
      <c r="O3933" s="1" t="str">
        <f t="shared" si="309"/>
        <v>INSERT INTO tmis_commodity(name, description, hs_code, level, status_id) VALUES('Nonwovens, whether or not impregnated, coated, covered or laminated.','Nonwovens, whether or not impregnated, coated, covered or laminated.','5603',1,1);</v>
      </c>
    </row>
    <row r="3934" spans="1:15">
      <c r="A3934" s="1">
        <v>3876</v>
      </c>
      <c r="B3934" s="2" t="s">
        <v>10</v>
      </c>
      <c r="C3934" s="2" t="s">
        <v>9001</v>
      </c>
      <c r="D3934" s="2" t="s">
        <v>9002</v>
      </c>
      <c r="E3934" s="1" t="str">
        <f t="shared" si="308"/>
        <v>-Of man-made filaments :</v>
      </c>
      <c r="F3934" s="2" t="s">
        <v>10</v>
      </c>
      <c r="G3934" s="2" t="s">
        <v>10</v>
      </c>
      <c r="H3934" s="2" t="s">
        <v>10</v>
      </c>
      <c r="J3934" s="1" t="str">
        <f t="shared" si="305"/>
        <v xml:space="preserve"> </v>
      </c>
      <c r="K3934" s="2" t="s">
        <v>10</v>
      </c>
      <c r="L3934" s="1" t="str">
        <f t="shared" si="306"/>
        <v xml:space="preserve"> </v>
      </c>
      <c r="M3934" s="1" t="s">
        <v>10</v>
      </c>
      <c r="N3934" s="1" t="str">
        <f t="shared" si="307"/>
        <v xml:space="preserve"> </v>
      </c>
      <c r="O3934" s="1" t="str">
        <f t="shared" si="309"/>
        <v>INSERT INTO tmis_commodity(name, description, hs_code, level, status_id) VALUES('-Of man-made filaments :','-Of man-made filaments :',' ',3,1);</v>
      </c>
    </row>
    <row r="3935" spans="1:15">
      <c r="A3935" s="1">
        <v>3877</v>
      </c>
      <c r="B3935" s="2" t="s">
        <v>9003</v>
      </c>
      <c r="C3935" s="2" t="s">
        <v>9004</v>
      </c>
      <c r="D3935" s="2" t="s">
        <v>9005</v>
      </c>
      <c r="E3935" s="1" t="str">
        <f t="shared" si="308"/>
        <v>--Weighing not more than 25 g/m²</v>
      </c>
      <c r="F3935" s="2" t="s">
        <v>135</v>
      </c>
      <c r="G3935" s="2" t="s">
        <v>73</v>
      </c>
      <c r="H3935" s="2" t="s">
        <v>73</v>
      </c>
      <c r="I3935" s="2" t="s">
        <v>5515</v>
      </c>
      <c r="J3935" s="1" t="str">
        <f t="shared" si="305"/>
        <v>56031100</v>
      </c>
      <c r="K3935" s="2" t="s">
        <v>20443</v>
      </c>
      <c r="L3935" s="1" t="str">
        <f t="shared" si="306"/>
        <v>56031100</v>
      </c>
      <c r="M3935" s="1" t="s">
        <v>20443</v>
      </c>
      <c r="N3935" s="1" t="str">
        <f t="shared" si="307"/>
        <v>560311</v>
      </c>
      <c r="O3935" s="1" t="str">
        <f t="shared" si="309"/>
        <v>INSERT INTO tmis_commodity(name, description, hs_code, level, status_id) VALUES('--Weighing not more than 25 g/m²','--Weighing not more than 25 g/m²','560311',2,1);</v>
      </c>
    </row>
    <row r="3936" spans="1:15">
      <c r="A3936" s="1">
        <v>3878</v>
      </c>
      <c r="B3936" s="2" t="s">
        <v>9006</v>
      </c>
      <c r="C3936" s="2" t="s">
        <v>9007</v>
      </c>
      <c r="D3936" s="2" t="s">
        <v>9008</v>
      </c>
      <c r="E3936" s="1" t="str">
        <f t="shared" si="308"/>
        <v>--Weighing more than 25 g/m² but not more than 70 g/m²</v>
      </c>
      <c r="F3936" s="2" t="s">
        <v>135</v>
      </c>
      <c r="G3936" s="2" t="s">
        <v>73</v>
      </c>
      <c r="H3936" s="2" t="s">
        <v>73</v>
      </c>
      <c r="I3936" s="2" t="s">
        <v>5515</v>
      </c>
      <c r="J3936" s="1" t="str">
        <f t="shared" si="305"/>
        <v>56031200</v>
      </c>
      <c r="K3936" s="2" t="s">
        <v>20444</v>
      </c>
      <c r="L3936" s="1" t="str">
        <f t="shared" si="306"/>
        <v>56031200</v>
      </c>
      <c r="M3936" s="1" t="s">
        <v>20444</v>
      </c>
      <c r="N3936" s="1" t="str">
        <f t="shared" si="307"/>
        <v>560312</v>
      </c>
      <c r="O3936" s="1" t="str">
        <f t="shared" si="309"/>
        <v>INSERT INTO tmis_commodity(name, description, hs_code, level, status_id) VALUES('--Weighing more than 25 g/m² but not more than 70 g/m²','--Weighing more than 25 g/m² but not more than 70 g/m²','560312',2,1);</v>
      </c>
    </row>
    <row r="3937" spans="1:15">
      <c r="A3937" s="1">
        <v>3879</v>
      </c>
      <c r="B3937" s="2" t="s">
        <v>9009</v>
      </c>
      <c r="C3937" s="2" t="s">
        <v>9010</v>
      </c>
      <c r="D3937" s="2" t="s">
        <v>9011</v>
      </c>
      <c r="E3937" s="1" t="str">
        <f t="shared" si="308"/>
        <v>--Weighing more than 70 g/m² but not more than 150 g/m²</v>
      </c>
      <c r="F3937" s="2" t="s">
        <v>135</v>
      </c>
      <c r="G3937" s="2" t="s">
        <v>73</v>
      </c>
      <c r="H3937" s="2" t="s">
        <v>73</v>
      </c>
      <c r="I3937" s="2" t="s">
        <v>5515</v>
      </c>
      <c r="J3937" s="1" t="str">
        <f t="shared" si="305"/>
        <v>56031300</v>
      </c>
      <c r="K3937" s="2" t="s">
        <v>20445</v>
      </c>
      <c r="L3937" s="1" t="str">
        <f t="shared" si="306"/>
        <v>56031300</v>
      </c>
      <c r="M3937" s="1" t="s">
        <v>20445</v>
      </c>
      <c r="N3937" s="1" t="str">
        <f t="shared" si="307"/>
        <v>560313</v>
      </c>
      <c r="O3937" s="1" t="str">
        <f t="shared" si="309"/>
        <v>INSERT INTO tmis_commodity(name, description, hs_code, level, status_id) VALUES('--Weighing more than 70 g/m² but not more than 150 g/m²','--Weighing more than 70 g/m² but not more than 150 g/m²','560313',2,1);</v>
      </c>
    </row>
    <row r="3938" spans="1:15">
      <c r="A3938" s="1">
        <v>3880</v>
      </c>
      <c r="B3938" s="2" t="s">
        <v>9012</v>
      </c>
      <c r="C3938" s="2" t="s">
        <v>7626</v>
      </c>
      <c r="D3938" s="2" t="s">
        <v>9013</v>
      </c>
      <c r="E3938" s="1" t="str">
        <f t="shared" si="308"/>
        <v>--Weighing more than 150 g/m²</v>
      </c>
      <c r="F3938" s="2" t="s">
        <v>135</v>
      </c>
      <c r="G3938" s="2" t="s">
        <v>73</v>
      </c>
      <c r="H3938" s="2" t="s">
        <v>73</v>
      </c>
      <c r="I3938" s="2" t="s">
        <v>5515</v>
      </c>
      <c r="J3938" s="1" t="str">
        <f t="shared" si="305"/>
        <v>56031400</v>
      </c>
      <c r="K3938" s="2" t="s">
        <v>20446</v>
      </c>
      <c r="L3938" s="1" t="str">
        <f t="shared" si="306"/>
        <v>56031400</v>
      </c>
      <c r="M3938" s="1" t="s">
        <v>20446</v>
      </c>
      <c r="N3938" s="1" t="str">
        <f t="shared" si="307"/>
        <v>560314</v>
      </c>
      <c r="O3938" s="1" t="str">
        <f t="shared" si="309"/>
        <v>INSERT INTO tmis_commodity(name, description, hs_code, level, status_id) VALUES('--Weighing more than 150 g/m²','--Weighing more than 150 g/m²','560314',2,1);</v>
      </c>
    </row>
    <row r="3939" spans="1:15">
      <c r="A3939" s="1">
        <v>3881</v>
      </c>
      <c r="B3939" s="2" t="s">
        <v>10</v>
      </c>
      <c r="C3939" s="2" t="s">
        <v>48</v>
      </c>
      <c r="D3939" s="2" t="s">
        <v>8855</v>
      </c>
      <c r="E3939" s="1" t="str">
        <f t="shared" si="308"/>
        <v>-Other :</v>
      </c>
      <c r="F3939" s="2" t="s">
        <v>10</v>
      </c>
      <c r="G3939" s="2" t="s">
        <v>10</v>
      </c>
      <c r="H3939" s="2" t="s">
        <v>10</v>
      </c>
      <c r="J3939" s="1" t="str">
        <f t="shared" si="305"/>
        <v xml:space="preserve"> </v>
      </c>
      <c r="K3939" s="2" t="s">
        <v>10</v>
      </c>
      <c r="L3939" s="1" t="str">
        <f t="shared" si="306"/>
        <v xml:space="preserve"> </v>
      </c>
      <c r="M3939" s="1" t="s">
        <v>10</v>
      </c>
      <c r="N3939" s="1" t="str">
        <f t="shared" si="307"/>
        <v xml:space="preserve"> </v>
      </c>
      <c r="O3939" s="1" t="str">
        <f t="shared" si="309"/>
        <v>INSERT INTO tmis_commodity(name, description, hs_code, level, status_id) VALUES('-Other :','-Other :',' ',3,1);</v>
      </c>
    </row>
    <row r="3940" spans="1:15">
      <c r="A3940" s="1">
        <v>3882</v>
      </c>
      <c r="B3940" s="2" t="s">
        <v>9014</v>
      </c>
      <c r="C3940" s="2" t="s">
        <v>9004</v>
      </c>
      <c r="D3940" s="2" t="s">
        <v>9005</v>
      </c>
      <c r="E3940" s="1" t="str">
        <f t="shared" si="308"/>
        <v>--Weighing not more than 25 g/m²</v>
      </c>
      <c r="F3940" s="2" t="s">
        <v>135</v>
      </c>
      <c r="G3940" s="2" t="s">
        <v>73</v>
      </c>
      <c r="H3940" s="2" t="s">
        <v>73</v>
      </c>
      <c r="I3940" s="2" t="s">
        <v>5515</v>
      </c>
      <c r="J3940" s="1" t="str">
        <f t="shared" si="305"/>
        <v>56039100</v>
      </c>
      <c r="K3940" s="2" t="s">
        <v>20447</v>
      </c>
      <c r="L3940" s="1" t="str">
        <f t="shared" si="306"/>
        <v>56039100</v>
      </c>
      <c r="M3940" s="1" t="s">
        <v>20447</v>
      </c>
      <c r="N3940" s="1" t="str">
        <f t="shared" si="307"/>
        <v>560391</v>
      </c>
      <c r="O3940" s="1" t="str">
        <f t="shared" si="309"/>
        <v>INSERT INTO tmis_commodity(name, description, hs_code, level, status_id) VALUES('--Weighing not more than 25 g/m²','--Weighing not more than 25 g/m²','560391',2,1);</v>
      </c>
    </row>
    <row r="3941" spans="1:15">
      <c r="A3941" s="1">
        <v>3883</v>
      </c>
      <c r="B3941" s="2" t="s">
        <v>9015</v>
      </c>
      <c r="C3941" s="2" t="s">
        <v>9007</v>
      </c>
      <c r="D3941" s="2" t="s">
        <v>9016</v>
      </c>
      <c r="E3941" s="1" t="str">
        <f t="shared" si="308"/>
        <v>--Weighing more than 25 g/m² but not more than 70 g/m²</v>
      </c>
      <c r="F3941" s="2" t="s">
        <v>135</v>
      </c>
      <c r="G3941" s="2" t="s">
        <v>73</v>
      </c>
      <c r="H3941" s="2" t="s">
        <v>73</v>
      </c>
      <c r="I3941" s="2" t="s">
        <v>5515</v>
      </c>
      <c r="J3941" s="1" t="str">
        <f t="shared" si="305"/>
        <v>56039200</v>
      </c>
      <c r="K3941" s="2" t="s">
        <v>20448</v>
      </c>
      <c r="L3941" s="1" t="str">
        <f t="shared" si="306"/>
        <v>56039200</v>
      </c>
      <c r="M3941" s="1" t="s">
        <v>20448</v>
      </c>
      <c r="N3941" s="1" t="str">
        <f t="shared" si="307"/>
        <v>560392</v>
      </c>
      <c r="O3941" s="1" t="str">
        <f t="shared" si="309"/>
        <v>INSERT INTO tmis_commodity(name, description, hs_code, level, status_id) VALUES('--Weighing more than 25 g/m² but not more than 70 g/m²','--Weighing more than 25 g/m² but not more than 70 g/m²','560392',2,1);</v>
      </c>
    </row>
    <row r="3942" spans="1:15">
      <c r="A3942" s="1">
        <v>3884</v>
      </c>
      <c r="B3942" s="2" t="s">
        <v>9017</v>
      </c>
      <c r="C3942" s="2" t="s">
        <v>9010</v>
      </c>
      <c r="D3942" s="2" t="s">
        <v>9018</v>
      </c>
      <c r="E3942" s="1" t="str">
        <f t="shared" si="308"/>
        <v>--Weighing more than 70 g/m² but not more than 150 g/m²</v>
      </c>
      <c r="F3942" s="2" t="s">
        <v>135</v>
      </c>
      <c r="G3942" s="2" t="s">
        <v>73</v>
      </c>
      <c r="H3942" s="2" t="s">
        <v>73</v>
      </c>
      <c r="I3942" s="2" t="s">
        <v>5515</v>
      </c>
      <c r="J3942" s="1" t="str">
        <f t="shared" si="305"/>
        <v>56039300</v>
      </c>
      <c r="K3942" s="2" t="s">
        <v>20449</v>
      </c>
      <c r="L3942" s="1" t="str">
        <f t="shared" si="306"/>
        <v>56039300</v>
      </c>
      <c r="M3942" s="1" t="s">
        <v>20449</v>
      </c>
      <c r="N3942" s="1" t="str">
        <f t="shared" si="307"/>
        <v>560393</v>
      </c>
      <c r="O3942" s="1" t="str">
        <f t="shared" si="309"/>
        <v>INSERT INTO tmis_commodity(name, description, hs_code, level, status_id) VALUES('--Weighing more than 70 g/m² but not more than 150 g/m²','--Weighing more than 70 g/m² but not more than 150 g/m²','560393',2,1);</v>
      </c>
    </row>
    <row r="3943" spans="1:15">
      <c r="A3943" s="1">
        <v>3885</v>
      </c>
      <c r="B3943" s="2" t="s">
        <v>9019</v>
      </c>
      <c r="C3943" s="2" t="s">
        <v>7626</v>
      </c>
      <c r="D3943" s="2" t="s">
        <v>9013</v>
      </c>
      <c r="E3943" s="1" t="str">
        <f t="shared" si="308"/>
        <v>--Weighing more than 150 g/m²</v>
      </c>
      <c r="F3943" s="2" t="s">
        <v>135</v>
      </c>
      <c r="G3943" s="2" t="s">
        <v>73</v>
      </c>
      <c r="H3943" s="2" t="s">
        <v>73</v>
      </c>
      <c r="I3943" s="2" t="s">
        <v>5515</v>
      </c>
      <c r="J3943" s="1" t="str">
        <f t="shared" si="305"/>
        <v>56039400</v>
      </c>
      <c r="K3943" s="2" t="s">
        <v>20450</v>
      </c>
      <c r="L3943" s="1" t="str">
        <f t="shared" si="306"/>
        <v>56039400</v>
      </c>
      <c r="M3943" s="1" t="s">
        <v>20450</v>
      </c>
      <c r="N3943" s="1" t="str">
        <f t="shared" si="307"/>
        <v>560394</v>
      </c>
      <c r="O3943" s="1" t="str">
        <f t="shared" si="309"/>
        <v>INSERT INTO tmis_commodity(name, description, hs_code, level, status_id) VALUES('--Weighing more than 150 g/m²','--Weighing more than 150 g/m²','560394',2,1);</v>
      </c>
    </row>
    <row r="3944" spans="1:15">
      <c r="A3944" s="1">
        <v>3886</v>
      </c>
      <c r="B3944" s="2" t="s">
        <v>9020</v>
      </c>
      <c r="C3944" s="2" t="s">
        <v>9021</v>
      </c>
      <c r="D3944" s="2" t="s">
        <v>9022</v>
      </c>
      <c r="E3944" s="1" t="str">
        <f t="shared" si="308"/>
        <v>Rubber thread and cord, textile covered; textile yarn, and strip and the like of heading 54.04 or 54.05, impregnated, coated, covered or sheathed with rubber or plastics.</v>
      </c>
      <c r="F3944" s="2" t="s">
        <v>10</v>
      </c>
      <c r="G3944" s="2" t="s">
        <v>10</v>
      </c>
      <c r="H3944" s="2" t="s">
        <v>10</v>
      </c>
      <c r="J3944" s="1" t="str">
        <f t="shared" si="305"/>
        <v>5604</v>
      </c>
      <c r="K3944" s="2" t="s">
        <v>20451</v>
      </c>
      <c r="L3944" s="1" t="str">
        <f t="shared" si="306"/>
        <v>5604</v>
      </c>
      <c r="M3944" s="1" t="s">
        <v>20451</v>
      </c>
      <c r="N3944" s="1" t="str">
        <f t="shared" si="307"/>
        <v>5604</v>
      </c>
      <c r="O3944" s="1" t="str">
        <f t="shared" si="309"/>
        <v>INSERT INTO tmis_commodity(name, description, hs_code, level, status_id) VALUES('Rubber thread and cord, textile covered; textile yarn, and strip and the like of heading 54.04 or 54.05, impregnated, coated, covered or sheathed with rubber or plastics.','Rubber thread and cord, textile covered; textile yarn, and strip and the like of heading 54.04 or 54.05, impregnated, coated, covered or sheathed with rubber or plastics.','5604',1,1);</v>
      </c>
    </row>
    <row r="3945" spans="1:15">
      <c r="A3945" s="1">
        <v>3887</v>
      </c>
      <c r="B3945" s="2" t="s">
        <v>9023</v>
      </c>
      <c r="C3945" s="2" t="s">
        <v>9024</v>
      </c>
      <c r="D3945" s="2" t="s">
        <v>9025</v>
      </c>
      <c r="E3945" s="1" t="str">
        <f t="shared" si="308"/>
        <v>-Rubber thread and cord, textile covered</v>
      </c>
      <c r="F3945" s="2" t="s">
        <v>135</v>
      </c>
      <c r="G3945" s="2" t="s">
        <v>73</v>
      </c>
      <c r="H3945" s="2" t="s">
        <v>73</v>
      </c>
      <c r="I3945" s="2" t="s">
        <v>5515</v>
      </c>
      <c r="J3945" s="1" t="str">
        <f t="shared" si="305"/>
        <v>56041000</v>
      </c>
      <c r="K3945" s="2" t="s">
        <v>20452</v>
      </c>
      <c r="L3945" s="1" t="str">
        <f t="shared" si="306"/>
        <v>56041000</v>
      </c>
      <c r="M3945" s="1" t="s">
        <v>20452</v>
      </c>
      <c r="N3945" s="1" t="str">
        <f t="shared" si="307"/>
        <v>560410</v>
      </c>
      <c r="O3945" s="1" t="str">
        <f t="shared" si="309"/>
        <v>INSERT INTO tmis_commodity(name, description, hs_code, level, status_id) VALUES('-Rubber thread and cord, textile covered','-Rubber thread and cord, textile covered','560410',2,1);</v>
      </c>
    </row>
    <row r="3946" spans="1:15">
      <c r="A3946" s="1">
        <v>3888</v>
      </c>
      <c r="B3946" s="2" t="s">
        <v>9026</v>
      </c>
      <c r="C3946" s="2" t="s">
        <v>128</v>
      </c>
      <c r="D3946" s="2" t="s">
        <v>8466</v>
      </c>
      <c r="E3946" s="1" t="str">
        <f t="shared" si="308"/>
        <v>-Other</v>
      </c>
      <c r="F3946" s="2" t="s">
        <v>135</v>
      </c>
      <c r="G3946" s="2" t="s">
        <v>73</v>
      </c>
      <c r="H3946" s="2" t="s">
        <v>73</v>
      </c>
      <c r="I3946" s="2" t="s">
        <v>5515</v>
      </c>
      <c r="J3946" s="1" t="str">
        <f t="shared" si="305"/>
        <v>56049000</v>
      </c>
      <c r="K3946" s="2" t="s">
        <v>20453</v>
      </c>
      <c r="L3946" s="1" t="str">
        <f t="shared" si="306"/>
        <v>56049000</v>
      </c>
      <c r="M3946" s="1" t="s">
        <v>20453</v>
      </c>
      <c r="N3946" s="1" t="str">
        <f t="shared" si="307"/>
        <v>560490</v>
      </c>
      <c r="O3946" s="1" t="str">
        <f t="shared" si="309"/>
        <v>INSERT INTO tmis_commodity(name, description, hs_code, level, status_id) VALUES('-Other','-Other','560490',2,1);</v>
      </c>
    </row>
    <row r="3947" spans="1:15">
      <c r="A3947" s="1">
        <v>3889</v>
      </c>
      <c r="B3947" s="2" t="s">
        <v>9027</v>
      </c>
      <c r="C3947" s="2" t="s">
        <v>9028</v>
      </c>
      <c r="D3947" s="2" t="s">
        <v>9029</v>
      </c>
      <c r="E3947" s="1" t="str">
        <f t="shared" si="308"/>
        <v>Metallised yarn, whether or not gimped, being textile yarn, or strip or the like of heading 54.04 or 54.05, combined with metal in the form of thread, strip or powder or covered with metal.</v>
      </c>
      <c r="F3947" s="2" t="s">
        <v>135</v>
      </c>
      <c r="G3947" s="2" t="s">
        <v>73</v>
      </c>
      <c r="H3947" s="2" t="s">
        <v>73</v>
      </c>
      <c r="I3947" s="2" t="s">
        <v>5515</v>
      </c>
      <c r="J3947" s="1" t="str">
        <f t="shared" si="305"/>
        <v>56050000</v>
      </c>
      <c r="K3947" s="2" t="s">
        <v>20454</v>
      </c>
      <c r="L3947" s="1" t="str">
        <f t="shared" si="306"/>
        <v>56050000</v>
      </c>
      <c r="M3947" s="1" t="s">
        <v>20454</v>
      </c>
      <c r="N3947" s="1" t="str">
        <f t="shared" si="307"/>
        <v>5605</v>
      </c>
      <c r="O3947" s="1" t="str">
        <f t="shared" si="309"/>
        <v>INSERT INTO tmis_commodity(name, description, hs_code, level, status_id) VALUES('Metallised yarn, whether or not gimped, being textile yarn, or strip or the like of heading 54.04 or 54.05, combined with metal in the form of thread, strip or powder or covered with metal.','Metallised yarn, whether or not gimped, being textile yarn, or strip or the like of heading 54.04 or 54.05, combined with metal in the form of thread, strip or powder or covered with metal.','5605',1,1);</v>
      </c>
    </row>
    <row r="3948" spans="1:15">
      <c r="A3948" s="1">
        <v>3890</v>
      </c>
      <c r="B3948" s="2" t="s">
        <v>9030</v>
      </c>
      <c r="C3948" s="2" t="s">
        <v>9031</v>
      </c>
      <c r="D3948" s="2" t="s">
        <v>9032</v>
      </c>
      <c r="E3948" s="1" t="str">
        <f t="shared" si="308"/>
        <v>Gimped yarn, and strip and the like of heading 54.04 or 54.05, gimped (other than those of heading 56.05 and gimped horsehair yarn); chenille yarn (including flock chenille yarn); loop wale-yarn.</v>
      </c>
      <c r="F3948" s="2" t="s">
        <v>135</v>
      </c>
      <c r="G3948" s="2" t="s">
        <v>73</v>
      </c>
      <c r="H3948" s="2" t="s">
        <v>73</v>
      </c>
      <c r="I3948" s="2" t="s">
        <v>5515</v>
      </c>
      <c r="J3948" s="1" t="str">
        <f t="shared" si="305"/>
        <v>56060000</v>
      </c>
      <c r="K3948" s="2" t="s">
        <v>20455</v>
      </c>
      <c r="L3948" s="1" t="str">
        <f t="shared" si="306"/>
        <v>56060000</v>
      </c>
      <c r="M3948" s="1" t="s">
        <v>20455</v>
      </c>
      <c r="N3948" s="1" t="str">
        <f t="shared" si="307"/>
        <v>5606</v>
      </c>
      <c r="O3948" s="1" t="str">
        <f t="shared" si="309"/>
        <v>INSERT INTO tmis_commodity(name, description, hs_code, level, status_id) VALUES('Gimped yarn, and strip and the like of heading 54.04 or 54.05, gimped (other than those of heading 56.05 and gimped horsehair yarn); chenille yarn (including flock chenille yarn); loop wale-yarn.','Gimped yarn, and strip and the like of heading 54.04 or 54.05, gimped (other than those of heading 56.05 and gimped horsehair yarn); chenille yarn (including flock chenille yarn); loop wale-yarn.','5606',1,1);</v>
      </c>
    </row>
    <row r="3949" spans="1:15">
      <c r="A3949" s="1">
        <v>3891</v>
      </c>
      <c r="B3949" s="2" t="s">
        <v>9033</v>
      </c>
      <c r="C3949" s="2" t="s">
        <v>9034</v>
      </c>
      <c r="D3949" s="2" t="s">
        <v>9035</v>
      </c>
      <c r="E3949" s="1" t="str">
        <f t="shared" si="308"/>
        <v>Twine, cordage, ropes and cables, whether or not plaited or braided and whether or not impregnated, coated, covered or sheathed with rubber or plastics.</v>
      </c>
      <c r="F3949" s="2" t="s">
        <v>10</v>
      </c>
      <c r="G3949" s="2" t="s">
        <v>10</v>
      </c>
      <c r="H3949" s="2" t="s">
        <v>10</v>
      </c>
      <c r="J3949" s="1" t="str">
        <f t="shared" si="305"/>
        <v>5607</v>
      </c>
      <c r="K3949" s="2" t="s">
        <v>20456</v>
      </c>
      <c r="L3949" s="1" t="str">
        <f t="shared" si="306"/>
        <v>5607</v>
      </c>
      <c r="M3949" s="1" t="s">
        <v>20456</v>
      </c>
      <c r="N3949" s="1" t="str">
        <f t="shared" si="307"/>
        <v>5607</v>
      </c>
      <c r="O3949" s="1" t="str">
        <f t="shared" si="309"/>
        <v>INSERT INTO tmis_commodity(name, description, hs_code, level, status_id) VALUES('Twine, cordage, ropes and cables, whether or not plaited or braided and whether or not impregnated, coated, covered or sheathed with rubber or plastics.','Twine, cordage, ropes and cables, whether or not plaited or braided and whether or not impregnated, coated, covered or sheathed with rubber or plastics.','5607',1,1);</v>
      </c>
    </row>
    <row r="3950" spans="1:15">
      <c r="A3950" s="1">
        <v>3892</v>
      </c>
      <c r="B3950" s="2" t="s">
        <v>10</v>
      </c>
      <c r="C3950" s="2" t="s">
        <v>9036</v>
      </c>
      <c r="D3950" s="2" t="s">
        <v>9037</v>
      </c>
      <c r="E3950" s="1" t="str">
        <f t="shared" si="308"/>
        <v>-Of sisal or other textile fibres of the genus Agave :</v>
      </c>
      <c r="F3950" s="2" t="s">
        <v>10</v>
      </c>
      <c r="G3950" s="2" t="s">
        <v>10</v>
      </c>
      <c r="H3950" s="2" t="s">
        <v>10</v>
      </c>
      <c r="J3950" s="1" t="str">
        <f t="shared" si="305"/>
        <v xml:space="preserve"> </v>
      </c>
      <c r="K3950" s="2" t="s">
        <v>10</v>
      </c>
      <c r="L3950" s="1" t="str">
        <f t="shared" si="306"/>
        <v xml:space="preserve"> </v>
      </c>
      <c r="M3950" s="1" t="s">
        <v>10</v>
      </c>
      <c r="N3950" s="1" t="str">
        <f t="shared" si="307"/>
        <v xml:space="preserve"> </v>
      </c>
      <c r="O3950" s="1" t="str">
        <f t="shared" si="309"/>
        <v>INSERT INTO tmis_commodity(name, description, hs_code, level, status_id) VALUES('-Of sisal or other textile fibres of the genus Agave :','-Of sisal or other textile fibres of the genus Agave :',' ',3,1);</v>
      </c>
    </row>
    <row r="3951" spans="1:15">
      <c r="A3951" s="1">
        <v>3893</v>
      </c>
      <c r="B3951" s="2" t="s">
        <v>9038</v>
      </c>
      <c r="C3951" s="2" t="s">
        <v>9039</v>
      </c>
      <c r="D3951" s="2" t="s">
        <v>9040</v>
      </c>
      <c r="E3951" s="1" t="str">
        <f t="shared" si="308"/>
        <v>--Binder or baler twine</v>
      </c>
      <c r="F3951" s="2" t="s">
        <v>135</v>
      </c>
      <c r="G3951" s="2" t="s">
        <v>851</v>
      </c>
      <c r="H3951" s="2" t="s">
        <v>858</v>
      </c>
      <c r="I3951" s="2" t="s">
        <v>5515</v>
      </c>
      <c r="J3951" s="1" t="str">
        <f t="shared" si="305"/>
        <v>56072100</v>
      </c>
      <c r="K3951" s="2" t="s">
        <v>20457</v>
      </c>
      <c r="L3951" s="1" t="str">
        <f t="shared" si="306"/>
        <v>56072100</v>
      </c>
      <c r="M3951" s="1" t="s">
        <v>20457</v>
      </c>
      <c r="N3951" s="1" t="str">
        <f t="shared" si="307"/>
        <v>560721</v>
      </c>
      <c r="O3951" s="1" t="str">
        <f t="shared" si="309"/>
        <v>INSERT INTO tmis_commodity(name, description, hs_code, level, status_id) VALUES('--Binder or baler twine','--Binder or baler twine','560721',2,1);</v>
      </c>
    </row>
    <row r="3952" spans="1:15">
      <c r="A3952" s="1">
        <v>3894</v>
      </c>
      <c r="B3952" s="2" t="s">
        <v>9041</v>
      </c>
      <c r="C3952" s="2" t="s">
        <v>20</v>
      </c>
      <c r="D3952" s="2" t="s">
        <v>8518</v>
      </c>
      <c r="E3952" s="1" t="str">
        <f t="shared" si="308"/>
        <v>--Other</v>
      </c>
      <c r="F3952" s="2" t="s">
        <v>135</v>
      </c>
      <c r="G3952" s="2" t="s">
        <v>851</v>
      </c>
      <c r="H3952" s="2" t="s">
        <v>858</v>
      </c>
      <c r="I3952" s="2" t="s">
        <v>5515</v>
      </c>
      <c r="J3952" s="1" t="str">
        <f t="shared" si="305"/>
        <v>56072900</v>
      </c>
      <c r="K3952" s="2" t="s">
        <v>20458</v>
      </c>
      <c r="L3952" s="1" t="str">
        <f t="shared" si="306"/>
        <v>56072900</v>
      </c>
      <c r="M3952" s="1" t="s">
        <v>20458</v>
      </c>
      <c r="N3952" s="1" t="str">
        <f t="shared" si="307"/>
        <v>560729</v>
      </c>
      <c r="O3952" s="1" t="str">
        <f t="shared" si="309"/>
        <v>INSERT INTO tmis_commodity(name, description, hs_code, level, status_id) VALUES('--Other','--Other','560729',2,1);</v>
      </c>
    </row>
    <row r="3953" spans="1:15">
      <c r="A3953" s="1">
        <v>3895</v>
      </c>
      <c r="B3953" s="2" t="s">
        <v>10</v>
      </c>
      <c r="C3953" s="2" t="s">
        <v>9042</v>
      </c>
      <c r="D3953" s="2" t="s">
        <v>9043</v>
      </c>
      <c r="E3953" s="1" t="str">
        <f t="shared" si="308"/>
        <v>-Of polyethylene or polypropylene :</v>
      </c>
      <c r="F3953" s="2" t="s">
        <v>10</v>
      </c>
      <c r="G3953" s="2" t="s">
        <v>10</v>
      </c>
      <c r="H3953" s="2" t="s">
        <v>10</v>
      </c>
      <c r="J3953" s="1" t="str">
        <f t="shared" si="305"/>
        <v xml:space="preserve"> </v>
      </c>
      <c r="K3953" s="2" t="s">
        <v>10</v>
      </c>
      <c r="L3953" s="1" t="str">
        <f t="shared" si="306"/>
        <v xml:space="preserve"> </v>
      </c>
      <c r="M3953" s="1" t="s">
        <v>10</v>
      </c>
      <c r="N3953" s="1" t="str">
        <f t="shared" si="307"/>
        <v xml:space="preserve"> </v>
      </c>
      <c r="O3953" s="1" t="str">
        <f t="shared" si="309"/>
        <v>INSERT INTO tmis_commodity(name, description, hs_code, level, status_id) VALUES('-Of polyethylene or polypropylene :','-Of polyethylene or polypropylene :',' ',3,1);</v>
      </c>
    </row>
    <row r="3954" spans="1:15">
      <c r="A3954" s="1">
        <v>3896</v>
      </c>
      <c r="B3954" s="2" t="s">
        <v>9044</v>
      </c>
      <c r="C3954" s="2" t="s">
        <v>9039</v>
      </c>
      <c r="D3954" s="2" t="s">
        <v>9045</v>
      </c>
      <c r="E3954" s="1" t="str">
        <f t="shared" si="308"/>
        <v>--Binder or baler twine</v>
      </c>
      <c r="F3954" s="2" t="s">
        <v>135</v>
      </c>
      <c r="G3954" s="2" t="s">
        <v>851</v>
      </c>
      <c r="H3954" s="2" t="s">
        <v>851</v>
      </c>
      <c r="I3954" s="2" t="s">
        <v>5515</v>
      </c>
      <c r="J3954" s="1" t="str">
        <f t="shared" si="305"/>
        <v>56074100</v>
      </c>
      <c r="K3954" s="2" t="s">
        <v>20459</v>
      </c>
      <c r="L3954" s="1" t="str">
        <f t="shared" si="306"/>
        <v>56074100</v>
      </c>
      <c r="M3954" s="1" t="s">
        <v>20459</v>
      </c>
      <c r="N3954" s="1" t="str">
        <f t="shared" si="307"/>
        <v>560741</v>
      </c>
      <c r="O3954" s="1" t="str">
        <f t="shared" si="309"/>
        <v>INSERT INTO tmis_commodity(name, description, hs_code, level, status_id) VALUES('--Binder or baler twine','--Binder or baler twine','560741',2,1);</v>
      </c>
    </row>
    <row r="3955" spans="1:15">
      <c r="A3955" s="1">
        <v>3897</v>
      </c>
      <c r="B3955" s="2" t="s">
        <v>9046</v>
      </c>
      <c r="C3955" s="2" t="s">
        <v>20</v>
      </c>
      <c r="D3955" s="2" t="s">
        <v>8518</v>
      </c>
      <c r="E3955" s="1" t="str">
        <f t="shared" si="308"/>
        <v>--Other</v>
      </c>
      <c r="F3955" s="2" t="s">
        <v>135</v>
      </c>
      <c r="G3955" s="2" t="s">
        <v>851</v>
      </c>
      <c r="H3955" s="2" t="s">
        <v>851</v>
      </c>
      <c r="I3955" s="2" t="s">
        <v>5515</v>
      </c>
      <c r="J3955" s="1" t="str">
        <f t="shared" si="305"/>
        <v>56074900</v>
      </c>
      <c r="K3955" s="2" t="s">
        <v>20460</v>
      </c>
      <c r="L3955" s="1" t="str">
        <f t="shared" si="306"/>
        <v>56074900</v>
      </c>
      <c r="M3955" s="1" t="s">
        <v>20460</v>
      </c>
      <c r="N3955" s="1" t="str">
        <f t="shared" si="307"/>
        <v>560749</v>
      </c>
      <c r="O3955" s="1" t="str">
        <f t="shared" si="309"/>
        <v>INSERT INTO tmis_commodity(name, description, hs_code, level, status_id) VALUES('--Other','--Other','560749',2,1);</v>
      </c>
    </row>
    <row r="3956" spans="1:15">
      <c r="A3956" s="1">
        <v>3898</v>
      </c>
      <c r="B3956" s="2" t="s">
        <v>9047</v>
      </c>
      <c r="C3956" s="2" t="s">
        <v>9048</v>
      </c>
      <c r="D3956" s="2" t="s">
        <v>9049</v>
      </c>
      <c r="E3956" s="1" t="str">
        <f t="shared" si="308"/>
        <v>-Of other synthetic fibres</v>
      </c>
      <c r="F3956" s="2" t="s">
        <v>135</v>
      </c>
      <c r="G3956" s="2" t="s">
        <v>851</v>
      </c>
      <c r="H3956" s="2" t="s">
        <v>851</v>
      </c>
      <c r="I3956" s="2" t="s">
        <v>5515</v>
      </c>
      <c r="J3956" s="1" t="str">
        <f t="shared" si="305"/>
        <v>56075000</v>
      </c>
      <c r="K3956" s="2" t="s">
        <v>20461</v>
      </c>
      <c r="L3956" s="1" t="str">
        <f t="shared" si="306"/>
        <v>56075000</v>
      </c>
      <c r="M3956" s="1" t="s">
        <v>20461</v>
      </c>
      <c r="N3956" s="1" t="str">
        <f t="shared" si="307"/>
        <v>560750</v>
      </c>
      <c r="O3956" s="1" t="str">
        <f t="shared" si="309"/>
        <v>INSERT INTO tmis_commodity(name, description, hs_code, level, status_id) VALUES('-Of other synthetic fibres','-Of other synthetic fibres','560750',2,1);</v>
      </c>
    </row>
    <row r="3957" spans="1:15">
      <c r="A3957" s="1">
        <v>3899</v>
      </c>
      <c r="B3957" s="2" t="s">
        <v>9050</v>
      </c>
      <c r="C3957" s="2" t="s">
        <v>128</v>
      </c>
      <c r="D3957" s="2" t="s">
        <v>8466</v>
      </c>
      <c r="E3957" s="1" t="str">
        <f t="shared" si="308"/>
        <v>-Other</v>
      </c>
      <c r="F3957" s="2" t="s">
        <v>135</v>
      </c>
      <c r="G3957" s="2" t="s">
        <v>851</v>
      </c>
      <c r="H3957" s="2" t="s">
        <v>858</v>
      </c>
      <c r="I3957" s="2" t="s">
        <v>5515</v>
      </c>
      <c r="J3957" s="1" t="str">
        <f t="shared" si="305"/>
        <v>56079000</v>
      </c>
      <c r="K3957" s="2" t="s">
        <v>20462</v>
      </c>
      <c r="L3957" s="1" t="str">
        <f t="shared" si="306"/>
        <v>56079000</v>
      </c>
      <c r="M3957" s="1" t="s">
        <v>20462</v>
      </c>
      <c r="N3957" s="1" t="str">
        <f t="shared" si="307"/>
        <v>560790</v>
      </c>
      <c r="O3957" s="1" t="str">
        <f t="shared" si="309"/>
        <v>INSERT INTO tmis_commodity(name, description, hs_code, level, status_id) VALUES('-Other','-Other','560790',2,1);</v>
      </c>
    </row>
    <row r="3958" spans="1:15">
      <c r="A3958" s="1">
        <v>3900</v>
      </c>
      <c r="B3958" s="2" t="s">
        <v>9051</v>
      </c>
      <c r="C3958" s="2" t="s">
        <v>9052</v>
      </c>
      <c r="D3958" s="2" t="s">
        <v>9053</v>
      </c>
      <c r="E3958" s="1" t="str">
        <f t="shared" si="308"/>
        <v>Knotted netting of twine, cordage or rope; made up fishing nets and other made up nets, of textile materials.</v>
      </c>
      <c r="F3958" s="2" t="s">
        <v>10</v>
      </c>
      <c r="G3958" s="2" t="s">
        <v>10</v>
      </c>
      <c r="H3958" s="2" t="s">
        <v>10</v>
      </c>
      <c r="J3958" s="1" t="str">
        <f t="shared" si="305"/>
        <v>5608</v>
      </c>
      <c r="K3958" s="2" t="s">
        <v>20463</v>
      </c>
      <c r="L3958" s="1" t="str">
        <f t="shared" si="306"/>
        <v>5608</v>
      </c>
      <c r="M3958" s="1" t="s">
        <v>20463</v>
      </c>
      <c r="N3958" s="1" t="str">
        <f t="shared" si="307"/>
        <v>5608</v>
      </c>
      <c r="O3958" s="1" t="str">
        <f t="shared" si="309"/>
        <v>INSERT INTO tmis_commodity(name, description, hs_code, level, status_id) VALUES('Knotted netting of twine, cordage or rope; made up fishing nets and other made up nets, of textile materials.','Knotted netting of twine, cordage or rope; made up fishing nets and other made up nets, of textile materials.','5608',1,1);</v>
      </c>
    </row>
    <row r="3959" spans="1:15">
      <c r="A3959" s="1">
        <v>3901</v>
      </c>
      <c r="B3959" s="2" t="s">
        <v>10</v>
      </c>
      <c r="C3959" s="2" t="s">
        <v>9054</v>
      </c>
      <c r="D3959" s="2" t="s">
        <v>9055</v>
      </c>
      <c r="E3959" s="1" t="str">
        <f t="shared" si="308"/>
        <v>-Of man-made textile materials :</v>
      </c>
      <c r="F3959" s="2" t="s">
        <v>10</v>
      </c>
      <c r="G3959" s="2" t="s">
        <v>10</v>
      </c>
      <c r="H3959" s="2" t="s">
        <v>10</v>
      </c>
      <c r="J3959" s="1" t="str">
        <f t="shared" si="305"/>
        <v xml:space="preserve"> </v>
      </c>
      <c r="K3959" s="2" t="s">
        <v>10</v>
      </c>
      <c r="L3959" s="1" t="str">
        <f t="shared" si="306"/>
        <v xml:space="preserve"> </v>
      </c>
      <c r="M3959" s="1" t="s">
        <v>10</v>
      </c>
      <c r="N3959" s="1" t="str">
        <f t="shared" si="307"/>
        <v xml:space="preserve"> </v>
      </c>
      <c r="O3959" s="1" t="str">
        <f t="shared" si="309"/>
        <v>INSERT INTO tmis_commodity(name, description, hs_code, level, status_id) VALUES('-Of man-made textile materials :','-Of man-made textile materials :',' ',3,1);</v>
      </c>
    </row>
    <row r="3960" spans="1:15">
      <c r="A3960" s="1">
        <v>3902</v>
      </c>
      <c r="B3960" s="2" t="s">
        <v>9056</v>
      </c>
      <c r="C3960" s="2" t="s">
        <v>9057</v>
      </c>
      <c r="D3960" s="2" t="s">
        <v>9058</v>
      </c>
      <c r="E3960" s="1" t="str">
        <f t="shared" si="308"/>
        <v>--Made up fishing nets</v>
      </c>
      <c r="F3960" s="2" t="s">
        <v>135</v>
      </c>
      <c r="G3960" s="2" t="s">
        <v>851</v>
      </c>
      <c r="H3960" s="2" t="s">
        <v>858</v>
      </c>
      <c r="I3960" s="2" t="s">
        <v>5515</v>
      </c>
      <c r="J3960" s="1" t="str">
        <f t="shared" si="305"/>
        <v>56081100</v>
      </c>
      <c r="K3960" s="2" t="s">
        <v>20464</v>
      </c>
      <c r="L3960" s="1" t="str">
        <f t="shared" si="306"/>
        <v>56081100</v>
      </c>
      <c r="M3960" s="1" t="s">
        <v>20464</v>
      </c>
      <c r="N3960" s="1" t="str">
        <f t="shared" si="307"/>
        <v>560811</v>
      </c>
      <c r="O3960" s="1" t="str">
        <f t="shared" si="309"/>
        <v>INSERT INTO tmis_commodity(name, description, hs_code, level, status_id) VALUES('--Made up fishing nets','--Made up fishing nets','560811',2,1);</v>
      </c>
    </row>
    <row r="3961" spans="1:15">
      <c r="A3961" s="1">
        <v>3903</v>
      </c>
      <c r="B3961" s="2" t="s">
        <v>9059</v>
      </c>
      <c r="C3961" s="2" t="s">
        <v>20</v>
      </c>
      <c r="D3961" s="2" t="s">
        <v>8518</v>
      </c>
      <c r="E3961" s="1" t="str">
        <f t="shared" si="308"/>
        <v>--Other</v>
      </c>
      <c r="F3961" s="2" t="s">
        <v>135</v>
      </c>
      <c r="G3961" s="2" t="s">
        <v>851</v>
      </c>
      <c r="H3961" s="2" t="s">
        <v>858</v>
      </c>
      <c r="I3961" s="2" t="s">
        <v>5515</v>
      </c>
      <c r="J3961" s="1" t="str">
        <f t="shared" si="305"/>
        <v>56081900</v>
      </c>
      <c r="K3961" s="2" t="s">
        <v>20465</v>
      </c>
      <c r="L3961" s="1" t="str">
        <f t="shared" si="306"/>
        <v>56081900</v>
      </c>
      <c r="M3961" s="1" t="s">
        <v>20465</v>
      </c>
      <c r="N3961" s="1" t="str">
        <f t="shared" si="307"/>
        <v>560819</v>
      </c>
      <c r="O3961" s="1" t="str">
        <f t="shared" si="309"/>
        <v>INSERT INTO tmis_commodity(name, description, hs_code, level, status_id) VALUES('--Other','--Other','560819',2,1);</v>
      </c>
    </row>
    <row r="3962" spans="1:15">
      <c r="A3962" s="1">
        <v>3904</v>
      </c>
      <c r="B3962" s="2" t="s">
        <v>9060</v>
      </c>
      <c r="C3962" s="2" t="s">
        <v>128</v>
      </c>
      <c r="D3962" s="2" t="s">
        <v>8466</v>
      </c>
      <c r="E3962" s="1" t="str">
        <f t="shared" si="308"/>
        <v>-Other</v>
      </c>
      <c r="F3962" s="2" t="s">
        <v>135</v>
      </c>
      <c r="G3962" s="2" t="s">
        <v>851</v>
      </c>
      <c r="H3962" s="2" t="s">
        <v>858</v>
      </c>
      <c r="I3962" s="2" t="s">
        <v>5515</v>
      </c>
      <c r="J3962" s="1" t="str">
        <f t="shared" si="305"/>
        <v>56089000</v>
      </c>
      <c r="K3962" s="2" t="s">
        <v>20466</v>
      </c>
      <c r="L3962" s="1" t="str">
        <f t="shared" si="306"/>
        <v>56089000</v>
      </c>
      <c r="M3962" s="1" t="s">
        <v>20466</v>
      </c>
      <c r="N3962" s="1" t="str">
        <f t="shared" si="307"/>
        <v>560890</v>
      </c>
      <c r="O3962" s="1" t="str">
        <f t="shared" si="309"/>
        <v>INSERT INTO tmis_commodity(name, description, hs_code, level, status_id) VALUES('-Other','-Other','560890',2,1);</v>
      </c>
    </row>
    <row r="3963" spans="1:15">
      <c r="A3963" s="1">
        <v>3905</v>
      </c>
      <c r="B3963" s="2" t="s">
        <v>9061</v>
      </c>
      <c r="C3963" s="2" t="s">
        <v>9062</v>
      </c>
      <c r="D3963" s="2" t="s">
        <v>9063</v>
      </c>
      <c r="E3963" s="1" t="str">
        <f t="shared" si="308"/>
        <v>Articles of yarn, strip or the like of heading 54.04 or 54.05, twine, cordage, rope or cables, not elsewhere specified or included.</v>
      </c>
      <c r="F3963" s="2" t="s">
        <v>135</v>
      </c>
      <c r="G3963" s="2" t="s">
        <v>851</v>
      </c>
      <c r="H3963" s="2" t="s">
        <v>858</v>
      </c>
      <c r="I3963" s="2" t="s">
        <v>5515</v>
      </c>
      <c r="J3963" s="1" t="str">
        <f t="shared" si="305"/>
        <v>56090000</v>
      </c>
      <c r="K3963" s="2" t="s">
        <v>20467</v>
      </c>
      <c r="L3963" s="1" t="str">
        <f t="shared" si="306"/>
        <v>56090000</v>
      </c>
      <c r="M3963" s="1" t="s">
        <v>20467</v>
      </c>
      <c r="N3963" s="1" t="str">
        <f t="shared" si="307"/>
        <v>5609</v>
      </c>
      <c r="O3963" s="1" t="str">
        <f t="shared" si="309"/>
        <v>INSERT INTO tmis_commodity(name, description, hs_code, level, status_id) VALUES('Articles of yarn, strip or the like of heading 54.04 or 54.05, twine, cordage, rope or cables, not elsewhere specified or included.','Articles of yarn, strip or the like of heading 54.04 or 54.05, twine, cordage, rope or cables, not elsewhere specified or included.','5609',1,1);</v>
      </c>
    </row>
    <row r="3964" spans="1:15">
      <c r="B3964" s="2" t="s">
        <v>17027</v>
      </c>
      <c r="C3964" s="3" t="s">
        <v>17097</v>
      </c>
      <c r="E3964" s="1" t="str">
        <f t="shared" si="308"/>
        <v>Carpets</v>
      </c>
      <c r="J3964" s="1" t="str">
        <f t="shared" si="305"/>
        <v>57</v>
      </c>
      <c r="K3964" s="2" t="s">
        <v>17027</v>
      </c>
      <c r="L3964" s="1" t="str">
        <f t="shared" si="306"/>
        <v>57</v>
      </c>
      <c r="M3964" s="1" t="s">
        <v>17027</v>
      </c>
      <c r="N3964" s="1" t="str">
        <f t="shared" si="307"/>
        <v>57</v>
      </c>
      <c r="O3964" s="1" t="str">
        <f t="shared" si="309"/>
        <v>INSERT INTO tmis_commodity(name, description, hs_code, level, status_id) VALUES('Carpets','Carpets','57',0,1);</v>
      </c>
    </row>
    <row r="3965" spans="1:15">
      <c r="A3965" s="1">
        <v>3906</v>
      </c>
      <c r="B3965" s="2" t="s">
        <v>9064</v>
      </c>
      <c r="C3965" s="2" t="s">
        <v>9065</v>
      </c>
      <c r="D3965" s="2" t="s">
        <v>9066</v>
      </c>
      <c r="E3965" s="1" t="str">
        <f t="shared" si="308"/>
        <v>Carpets and other textile floor coverings, knotted, whether or not made up.</v>
      </c>
      <c r="F3965" s="2" t="s">
        <v>10</v>
      </c>
      <c r="G3965" s="2" t="s">
        <v>10</v>
      </c>
      <c r="H3965" s="2" t="s">
        <v>10</v>
      </c>
      <c r="J3965" s="1" t="str">
        <f t="shared" si="305"/>
        <v>5701</v>
      </c>
      <c r="K3965" s="2" t="s">
        <v>20468</v>
      </c>
      <c r="L3965" s="1" t="str">
        <f t="shared" si="306"/>
        <v>5701</v>
      </c>
      <c r="M3965" s="1" t="s">
        <v>20468</v>
      </c>
      <c r="N3965" s="1" t="str">
        <f t="shared" si="307"/>
        <v>5701</v>
      </c>
      <c r="O3965" s="1" t="str">
        <f t="shared" si="309"/>
        <v>INSERT INTO tmis_commodity(name, description, hs_code, level, status_id) VALUES('Carpets and other textile floor coverings, knotted, whether or not made up.','Carpets and other textile floor coverings, knotted, whether or not made up.','5701',1,1);</v>
      </c>
    </row>
    <row r="3966" spans="1:15">
      <c r="A3966" s="1">
        <v>3907</v>
      </c>
      <c r="B3966" s="2" t="s">
        <v>9067</v>
      </c>
      <c r="C3966" s="2" t="s">
        <v>9068</v>
      </c>
      <c r="D3966" s="2" t="s">
        <v>9069</v>
      </c>
      <c r="E3966" s="1" t="str">
        <f t="shared" si="308"/>
        <v>-Of wool or fine animal hair</v>
      </c>
      <c r="F3966" s="2" t="s">
        <v>5914</v>
      </c>
      <c r="G3966" s="2" t="s">
        <v>955</v>
      </c>
      <c r="H3966" s="2" t="s">
        <v>955</v>
      </c>
      <c r="I3966" s="2" t="s">
        <v>5915</v>
      </c>
      <c r="J3966" s="1" t="str">
        <f t="shared" si="305"/>
        <v>57011000</v>
      </c>
      <c r="K3966" s="2" t="s">
        <v>20469</v>
      </c>
      <c r="L3966" s="1" t="str">
        <f t="shared" si="306"/>
        <v>57011000</v>
      </c>
      <c r="M3966" s="1" t="s">
        <v>20469</v>
      </c>
      <c r="N3966" s="1" t="str">
        <f t="shared" si="307"/>
        <v>570110</v>
      </c>
      <c r="O3966" s="1" t="str">
        <f t="shared" si="309"/>
        <v>INSERT INTO tmis_commodity(name, description, hs_code, level, status_id) VALUES('-Of wool or fine animal hair','-Of wool or fine animal hair','570110',2,1);</v>
      </c>
    </row>
    <row r="3967" spans="1:15">
      <c r="A3967" s="1">
        <v>3908</v>
      </c>
      <c r="B3967" s="2" t="s">
        <v>9070</v>
      </c>
      <c r="C3967" s="2" t="s">
        <v>9071</v>
      </c>
      <c r="D3967" s="2" t="s">
        <v>9072</v>
      </c>
      <c r="E3967" s="1" t="str">
        <f t="shared" si="308"/>
        <v>-Of other textile materials</v>
      </c>
      <c r="F3967" s="2" t="s">
        <v>5914</v>
      </c>
      <c r="G3967" s="2" t="s">
        <v>955</v>
      </c>
      <c r="H3967" s="2" t="s">
        <v>955</v>
      </c>
      <c r="I3967" s="2" t="s">
        <v>5915</v>
      </c>
      <c r="J3967" s="1" t="str">
        <f t="shared" si="305"/>
        <v>57019000</v>
      </c>
      <c r="K3967" s="2" t="s">
        <v>20470</v>
      </c>
      <c r="L3967" s="1" t="str">
        <f t="shared" si="306"/>
        <v>57019000</v>
      </c>
      <c r="M3967" s="1" t="s">
        <v>20470</v>
      </c>
      <c r="N3967" s="1" t="str">
        <f t="shared" si="307"/>
        <v>570190</v>
      </c>
      <c r="O3967" s="1" t="str">
        <f t="shared" si="309"/>
        <v>INSERT INTO tmis_commodity(name, description, hs_code, level, status_id) VALUES('-Of other textile materials','-Of other textile materials','570190',2,1);</v>
      </c>
    </row>
    <row r="3968" spans="1:15">
      <c r="A3968" s="1">
        <v>3909</v>
      </c>
      <c r="B3968" s="2" t="s">
        <v>9073</v>
      </c>
      <c r="C3968" s="2" t="s">
        <v>9074</v>
      </c>
      <c r="D3968" s="2" t="s">
        <v>9075</v>
      </c>
      <c r="E3968" s="1" t="str">
        <f t="shared" si="308"/>
        <v>Carpets and other textile floor coverings, woven, not tufted or flocked, whether or not made up, including "Kelem", "Schumacks", "Karamanie" and similar hand-woven rugs.</v>
      </c>
      <c r="F3968" s="2" t="s">
        <v>10</v>
      </c>
      <c r="G3968" s="2" t="s">
        <v>10</v>
      </c>
      <c r="H3968" s="2" t="s">
        <v>10</v>
      </c>
      <c r="J3968" s="1" t="str">
        <f t="shared" si="305"/>
        <v>5702</v>
      </c>
      <c r="K3968" s="2" t="s">
        <v>20471</v>
      </c>
      <c r="L3968" s="1" t="str">
        <f t="shared" si="306"/>
        <v>5702</v>
      </c>
      <c r="M3968" s="1" t="s">
        <v>20471</v>
      </c>
      <c r="N3968" s="1" t="str">
        <f t="shared" si="307"/>
        <v>5702</v>
      </c>
      <c r="O3968" s="1" t="str">
        <f t="shared" si="309"/>
        <v>INSERT INTO tmis_commodity(name, description, hs_code, level, status_id) VALUES('Carpets and other textile floor coverings, woven, not tufted or flocked, whether or not made up, including "Kelem", "Schumacks", "Karamanie" and similar hand-woven rugs.','Carpets and other textile floor coverings, woven, not tufted or flocked, whether or not made up, including "Kelem", "Schumacks", "Karamanie" and similar hand-woven rugs.','5702',1,1);</v>
      </c>
    </row>
    <row r="3969" spans="1:15">
      <c r="A3969" s="1">
        <v>3910</v>
      </c>
      <c r="B3969" s="2" t="s">
        <v>9076</v>
      </c>
      <c r="C3969" s="2" t="s">
        <v>9077</v>
      </c>
      <c r="D3969" s="2" t="s">
        <v>9078</v>
      </c>
      <c r="E3969" s="1" t="str">
        <f t="shared" si="308"/>
        <v>-Kelem, "Schumacks", "Karamanie" and similar hand-woven rugs</v>
      </c>
      <c r="F3969" s="2" t="s">
        <v>5914</v>
      </c>
      <c r="G3969" s="2" t="s">
        <v>851</v>
      </c>
      <c r="H3969" s="2" t="s">
        <v>851</v>
      </c>
      <c r="I3969" s="2" t="s">
        <v>5915</v>
      </c>
      <c r="J3969" s="1" t="str">
        <f t="shared" si="305"/>
        <v>57021000</v>
      </c>
      <c r="K3969" s="2" t="s">
        <v>20472</v>
      </c>
      <c r="L3969" s="1" t="str">
        <f t="shared" si="306"/>
        <v>57021000</v>
      </c>
      <c r="M3969" s="1" t="s">
        <v>20472</v>
      </c>
      <c r="N3969" s="1" t="str">
        <f t="shared" si="307"/>
        <v>570210</v>
      </c>
      <c r="O3969" s="1" t="str">
        <f t="shared" si="309"/>
        <v>INSERT INTO tmis_commodity(name, description, hs_code, level, status_id) VALUES('-Kelem, "Schumacks", "Karamanie" and similar hand-woven rugs','-Kelem, "Schumacks", "Karamanie" and similar hand-woven rugs','570210',2,1);</v>
      </c>
    </row>
    <row r="3970" spans="1:15">
      <c r="A3970" s="1">
        <v>3911</v>
      </c>
      <c r="B3970" s="2" t="s">
        <v>9079</v>
      </c>
      <c r="C3970" s="2" t="s">
        <v>9080</v>
      </c>
      <c r="D3970" s="2" t="s">
        <v>9081</v>
      </c>
      <c r="E3970" s="1" t="str">
        <f t="shared" si="308"/>
        <v>-Floor coverings of coconut fibres (coir)</v>
      </c>
      <c r="F3970" s="2" t="s">
        <v>5914</v>
      </c>
      <c r="G3970" s="2" t="s">
        <v>851</v>
      </c>
      <c r="H3970" s="2" t="s">
        <v>851</v>
      </c>
      <c r="I3970" s="2" t="s">
        <v>5915</v>
      </c>
      <c r="J3970" s="1" t="str">
        <f t="shared" ref="J3970:J4033" si="310">IF(LEN(B3970)=5, LEFT(B3970, 2)&amp;RIGHT(B3970,2), IF(LEN(B3970)=9, LEFT(B3970, 4)&amp;RIGHT(B3970, 4), B3970))</f>
        <v>57022000</v>
      </c>
      <c r="K3970" s="2" t="s">
        <v>20473</v>
      </c>
      <c r="L3970" s="1" t="str">
        <f t="shared" ref="L3970:L4033" si="311">IF(LEFT(K3970, 1)="[", MID(K3970, 2,2)&amp;MID(K3970,5,2), K3970)</f>
        <v>57022000</v>
      </c>
      <c r="M3970" s="1" t="s">
        <v>20473</v>
      </c>
      <c r="N3970" s="1" t="str">
        <f t="shared" ref="N3970:N4033" si="312">IF(RIGHT(M3970, 4)="0000", LEFT(M3970,4), IF(RIGHT(M3970,2)="00",LEFT(M3970,6), M3970))</f>
        <v>570220</v>
      </c>
      <c r="O3970" s="1" t="str">
        <f t="shared" si="309"/>
        <v>INSERT INTO tmis_commodity(name, description, hs_code, level, status_id) VALUES('-Floor coverings of coconut fibres (coir)','-Floor coverings of coconut fibres (coir)','570220',2,1);</v>
      </c>
    </row>
    <row r="3971" spans="1:15">
      <c r="A3971" s="1">
        <v>3912</v>
      </c>
      <c r="B3971" s="2" t="s">
        <v>10</v>
      </c>
      <c r="C3971" s="2" t="s">
        <v>9082</v>
      </c>
      <c r="D3971" s="2" t="s">
        <v>9083</v>
      </c>
      <c r="E3971" s="1" t="str">
        <f t="shared" ref="E3971:E4034" si="313">IF(ISNUMBER(SEARCH("'",C3971)),REPLACE(C3971, SEARCH("'", C3971), 1, " "), C3971)</f>
        <v>-Other, of pile construction, not made up :</v>
      </c>
      <c r="F3971" s="2" t="s">
        <v>10</v>
      </c>
      <c r="G3971" s="2" t="s">
        <v>10</v>
      </c>
      <c r="H3971" s="2" t="s">
        <v>10</v>
      </c>
      <c r="J3971" s="1" t="str">
        <f t="shared" si="310"/>
        <v xml:space="preserve"> </v>
      </c>
      <c r="K3971" s="2" t="s">
        <v>10</v>
      </c>
      <c r="L3971" s="1" t="str">
        <f t="shared" si="311"/>
        <v xml:space="preserve"> </v>
      </c>
      <c r="M3971" s="1" t="s">
        <v>10</v>
      </c>
      <c r="N3971" s="1" t="str">
        <f t="shared" si="312"/>
        <v xml:space="preserve"> </v>
      </c>
      <c r="O3971" s="1" t="str">
        <f t="shared" ref="O3971:O4034" si="314">"INSERT INTO tmis_commodity(name, description, hs_code, level, status_id) VALUES('"&amp;LEFT(E3971,200)&amp;"','"&amp;LEFT(E3971,1000)&amp;"','"&amp;N3971&amp;"',"&amp;IF(LEN(N3971)=2,0,IF(LEN(N3971)=4,1,IF(LEN(N3971)=6,2,3)))&amp;",1);"</f>
        <v>INSERT INTO tmis_commodity(name, description, hs_code, level, status_id) VALUES('-Other, of pile construction, not made up :','-Other, of pile construction, not made up :',' ',3,1);</v>
      </c>
    </row>
    <row r="3972" spans="1:15">
      <c r="A3972" s="1">
        <v>3913</v>
      </c>
      <c r="B3972" s="2" t="s">
        <v>9084</v>
      </c>
      <c r="C3972" s="2" t="s">
        <v>8992</v>
      </c>
      <c r="D3972" s="2" t="s">
        <v>9085</v>
      </c>
      <c r="E3972" s="1" t="str">
        <f t="shared" si="313"/>
        <v>--Of wool or fine animal hair</v>
      </c>
      <c r="F3972" s="2" t="s">
        <v>5914</v>
      </c>
      <c r="G3972" s="2" t="s">
        <v>851</v>
      </c>
      <c r="H3972" s="2" t="s">
        <v>851</v>
      </c>
      <c r="I3972" s="2" t="s">
        <v>5915</v>
      </c>
      <c r="J3972" s="1" t="str">
        <f t="shared" si="310"/>
        <v>57023100</v>
      </c>
      <c r="K3972" s="2" t="s">
        <v>20474</v>
      </c>
      <c r="L3972" s="1" t="str">
        <f t="shared" si="311"/>
        <v>57023100</v>
      </c>
      <c r="M3972" s="1" t="s">
        <v>20474</v>
      </c>
      <c r="N3972" s="1" t="str">
        <f t="shared" si="312"/>
        <v>570231</v>
      </c>
      <c r="O3972" s="1" t="str">
        <f t="shared" si="314"/>
        <v>INSERT INTO tmis_commodity(name, description, hs_code, level, status_id) VALUES('--Of wool or fine animal hair','--Of wool or fine animal hair','570231',2,1);</v>
      </c>
    </row>
    <row r="3973" spans="1:15">
      <c r="A3973" s="1">
        <v>3914</v>
      </c>
      <c r="B3973" s="2" t="s">
        <v>9086</v>
      </c>
      <c r="C3973" s="2" t="s">
        <v>9087</v>
      </c>
      <c r="D3973" s="2" t="s">
        <v>9088</v>
      </c>
      <c r="E3973" s="1" t="str">
        <f t="shared" si="313"/>
        <v>--Of man-made textile materials</v>
      </c>
      <c r="F3973" s="2" t="s">
        <v>5914</v>
      </c>
      <c r="G3973" s="2" t="s">
        <v>883</v>
      </c>
      <c r="H3973" s="2" t="s">
        <v>883</v>
      </c>
      <c r="I3973" s="2" t="s">
        <v>5915</v>
      </c>
      <c r="J3973" s="1" t="str">
        <f t="shared" si="310"/>
        <v>57023200</v>
      </c>
      <c r="K3973" s="2" t="s">
        <v>20475</v>
      </c>
      <c r="L3973" s="1" t="str">
        <f t="shared" si="311"/>
        <v>57023200</v>
      </c>
      <c r="M3973" s="1" t="s">
        <v>20475</v>
      </c>
      <c r="N3973" s="1" t="str">
        <f t="shared" si="312"/>
        <v>570232</v>
      </c>
      <c r="O3973" s="1" t="str">
        <f t="shared" si="314"/>
        <v>INSERT INTO tmis_commodity(name, description, hs_code, level, status_id) VALUES('--Of man-made textile materials','--Of man-made textile materials','570232',2,1);</v>
      </c>
    </row>
    <row r="3974" spans="1:15">
      <c r="A3974" s="1">
        <v>3915</v>
      </c>
      <c r="B3974" s="2" t="s">
        <v>9089</v>
      </c>
      <c r="C3974" s="2" t="s">
        <v>8995</v>
      </c>
      <c r="D3974" s="2" t="s">
        <v>8996</v>
      </c>
      <c r="E3974" s="1" t="str">
        <f t="shared" si="313"/>
        <v>--Of other textile materials</v>
      </c>
      <c r="F3974" s="2" t="s">
        <v>5914</v>
      </c>
      <c r="G3974" s="2" t="s">
        <v>883</v>
      </c>
      <c r="H3974" s="2" t="s">
        <v>883</v>
      </c>
      <c r="I3974" s="2" t="s">
        <v>5915</v>
      </c>
      <c r="J3974" s="1" t="str">
        <f t="shared" si="310"/>
        <v>57023900</v>
      </c>
      <c r="K3974" s="2" t="s">
        <v>20476</v>
      </c>
      <c r="L3974" s="1" t="str">
        <f t="shared" si="311"/>
        <v>57023900</v>
      </c>
      <c r="M3974" s="1" t="s">
        <v>20476</v>
      </c>
      <c r="N3974" s="1" t="str">
        <f t="shared" si="312"/>
        <v>570239</v>
      </c>
      <c r="O3974" s="1" t="str">
        <f t="shared" si="314"/>
        <v>INSERT INTO tmis_commodity(name, description, hs_code, level, status_id) VALUES('--Of other textile materials','--Of other textile materials','570239',2,1);</v>
      </c>
    </row>
    <row r="3975" spans="1:15">
      <c r="A3975" s="1">
        <v>3916</v>
      </c>
      <c r="B3975" s="2" t="s">
        <v>10</v>
      </c>
      <c r="C3975" s="2" t="s">
        <v>9090</v>
      </c>
      <c r="D3975" s="2" t="s">
        <v>9091</v>
      </c>
      <c r="E3975" s="1" t="str">
        <f t="shared" si="313"/>
        <v>-Other, of pile construction, made up :</v>
      </c>
      <c r="F3975" s="2" t="s">
        <v>10</v>
      </c>
      <c r="G3975" s="2" t="s">
        <v>10</v>
      </c>
      <c r="H3975" s="2" t="s">
        <v>10</v>
      </c>
      <c r="J3975" s="1" t="str">
        <f t="shared" si="310"/>
        <v xml:space="preserve"> </v>
      </c>
      <c r="K3975" s="2" t="s">
        <v>10</v>
      </c>
      <c r="L3975" s="1" t="str">
        <f t="shared" si="311"/>
        <v xml:space="preserve"> </v>
      </c>
      <c r="M3975" s="1" t="s">
        <v>10</v>
      </c>
      <c r="N3975" s="1" t="str">
        <f t="shared" si="312"/>
        <v xml:space="preserve"> </v>
      </c>
      <c r="O3975" s="1" t="str">
        <f t="shared" si="314"/>
        <v>INSERT INTO tmis_commodity(name, description, hs_code, level, status_id) VALUES('-Other, of pile construction, made up :','-Other, of pile construction, made up :',' ',3,1);</v>
      </c>
    </row>
    <row r="3976" spans="1:15">
      <c r="A3976" s="1">
        <v>3917</v>
      </c>
      <c r="B3976" s="2" t="s">
        <v>9092</v>
      </c>
      <c r="C3976" s="2" t="s">
        <v>8992</v>
      </c>
      <c r="D3976" s="2" t="s">
        <v>9093</v>
      </c>
      <c r="E3976" s="1" t="str">
        <f t="shared" si="313"/>
        <v>--Of wool or fine animal hair</v>
      </c>
      <c r="F3976" s="2" t="s">
        <v>5914</v>
      </c>
      <c r="G3976" s="2" t="s">
        <v>851</v>
      </c>
      <c r="H3976" s="2" t="s">
        <v>851</v>
      </c>
      <c r="I3976" s="2" t="s">
        <v>5915</v>
      </c>
      <c r="J3976" s="1" t="str">
        <f t="shared" si="310"/>
        <v>57024100</v>
      </c>
      <c r="K3976" s="2" t="s">
        <v>20477</v>
      </c>
      <c r="L3976" s="1" t="str">
        <f t="shared" si="311"/>
        <v>57024100</v>
      </c>
      <c r="M3976" s="1" t="s">
        <v>20477</v>
      </c>
      <c r="N3976" s="1" t="str">
        <f t="shared" si="312"/>
        <v>570241</v>
      </c>
      <c r="O3976" s="1" t="str">
        <f t="shared" si="314"/>
        <v>INSERT INTO tmis_commodity(name, description, hs_code, level, status_id) VALUES('--Of wool or fine animal hair','--Of wool or fine animal hair','570241',2,1);</v>
      </c>
    </row>
    <row r="3977" spans="1:15">
      <c r="A3977" s="1">
        <v>3918</v>
      </c>
      <c r="B3977" s="2" t="s">
        <v>9094</v>
      </c>
      <c r="C3977" s="2" t="s">
        <v>9087</v>
      </c>
      <c r="D3977" s="2" t="s">
        <v>9088</v>
      </c>
      <c r="E3977" s="1" t="str">
        <f t="shared" si="313"/>
        <v>--Of man-made textile materials</v>
      </c>
      <c r="F3977" s="2" t="s">
        <v>5914</v>
      </c>
      <c r="G3977" s="2" t="s">
        <v>883</v>
      </c>
      <c r="H3977" s="2" t="s">
        <v>883</v>
      </c>
      <c r="I3977" s="2" t="s">
        <v>5915</v>
      </c>
      <c r="J3977" s="1" t="str">
        <f t="shared" si="310"/>
        <v>57024200</v>
      </c>
      <c r="K3977" s="2" t="s">
        <v>20478</v>
      </c>
      <c r="L3977" s="1" t="str">
        <f t="shared" si="311"/>
        <v>57024200</v>
      </c>
      <c r="M3977" s="1" t="s">
        <v>20478</v>
      </c>
      <c r="N3977" s="1" t="str">
        <f t="shared" si="312"/>
        <v>570242</v>
      </c>
      <c r="O3977" s="1" t="str">
        <f t="shared" si="314"/>
        <v>INSERT INTO tmis_commodity(name, description, hs_code, level, status_id) VALUES('--Of man-made textile materials','--Of man-made textile materials','570242',2,1);</v>
      </c>
    </row>
    <row r="3978" spans="1:15">
      <c r="A3978" s="1">
        <v>3919</v>
      </c>
      <c r="B3978" s="2" t="s">
        <v>9095</v>
      </c>
      <c r="C3978" s="2" t="s">
        <v>8995</v>
      </c>
      <c r="D3978" s="2" t="s">
        <v>8996</v>
      </c>
      <c r="E3978" s="1" t="str">
        <f t="shared" si="313"/>
        <v>--Of other textile materials</v>
      </c>
      <c r="F3978" s="2" t="s">
        <v>5914</v>
      </c>
      <c r="G3978" s="2" t="s">
        <v>883</v>
      </c>
      <c r="H3978" s="2" t="s">
        <v>883</v>
      </c>
      <c r="I3978" s="2" t="s">
        <v>5915</v>
      </c>
      <c r="J3978" s="1" t="str">
        <f t="shared" si="310"/>
        <v>57024900</v>
      </c>
      <c r="K3978" s="2" t="s">
        <v>20479</v>
      </c>
      <c r="L3978" s="1" t="str">
        <f t="shared" si="311"/>
        <v>57024900</v>
      </c>
      <c r="M3978" s="1" t="s">
        <v>20479</v>
      </c>
      <c r="N3978" s="1" t="str">
        <f t="shared" si="312"/>
        <v>570249</v>
      </c>
      <c r="O3978" s="1" t="str">
        <f t="shared" si="314"/>
        <v>INSERT INTO tmis_commodity(name, description, hs_code, level, status_id) VALUES('--Of other textile materials','--Of other textile materials','570249',2,1);</v>
      </c>
    </row>
    <row r="3979" spans="1:15">
      <c r="A3979" s="1">
        <v>3920</v>
      </c>
      <c r="B3979" s="2" t="s">
        <v>9096</v>
      </c>
      <c r="C3979" s="2" t="s">
        <v>9097</v>
      </c>
      <c r="D3979" s="2" t="s">
        <v>9098</v>
      </c>
      <c r="E3979" s="1" t="str">
        <f t="shared" si="313"/>
        <v xml:space="preserve">-Other, not of pile construction, not made up </v>
      </c>
      <c r="F3979" s="2" t="s">
        <v>5914</v>
      </c>
      <c r="G3979" s="2" t="s">
        <v>851</v>
      </c>
      <c r="H3979" s="2" t="s">
        <v>851</v>
      </c>
      <c r="I3979" s="2" t="s">
        <v>5915</v>
      </c>
      <c r="J3979" s="1" t="str">
        <f t="shared" si="310"/>
        <v>57025000</v>
      </c>
      <c r="K3979" s="2" t="s">
        <v>20480</v>
      </c>
      <c r="L3979" s="1" t="str">
        <f t="shared" si="311"/>
        <v>57025000</v>
      </c>
      <c r="M3979" s="1" t="s">
        <v>20480</v>
      </c>
      <c r="N3979" s="1" t="str">
        <f t="shared" si="312"/>
        <v>570250</v>
      </c>
      <c r="O3979" s="1" t="str">
        <f t="shared" si="314"/>
        <v>INSERT INTO tmis_commodity(name, description, hs_code, level, status_id) VALUES('-Other, not of pile construction, not made up ','-Other, not of pile construction, not made up ','570250',2,1);</v>
      </c>
    </row>
    <row r="3980" spans="1:15">
      <c r="A3980" s="1">
        <v>3921</v>
      </c>
      <c r="B3980" s="2" t="s">
        <v>10</v>
      </c>
      <c r="C3980" s="2" t="s">
        <v>9099</v>
      </c>
      <c r="D3980" s="2" t="s">
        <v>9100</v>
      </c>
      <c r="E3980" s="1" t="str">
        <f t="shared" si="313"/>
        <v>-Other, not of pile construction, made up :</v>
      </c>
      <c r="F3980" s="2" t="s">
        <v>10</v>
      </c>
      <c r="G3980" s="2" t="s">
        <v>10</v>
      </c>
      <c r="H3980" s="2" t="s">
        <v>10</v>
      </c>
      <c r="J3980" s="1" t="str">
        <f t="shared" si="310"/>
        <v xml:space="preserve"> </v>
      </c>
      <c r="K3980" s="2" t="s">
        <v>10</v>
      </c>
      <c r="L3980" s="1" t="str">
        <f t="shared" si="311"/>
        <v xml:space="preserve"> </v>
      </c>
      <c r="M3980" s="1" t="s">
        <v>10</v>
      </c>
      <c r="N3980" s="1" t="str">
        <f t="shared" si="312"/>
        <v xml:space="preserve"> </v>
      </c>
      <c r="O3980" s="1" t="str">
        <f t="shared" si="314"/>
        <v>INSERT INTO tmis_commodity(name, description, hs_code, level, status_id) VALUES('-Other, not of pile construction, made up :','-Other, not of pile construction, made up :',' ',3,1);</v>
      </c>
    </row>
    <row r="3981" spans="1:15">
      <c r="A3981" s="1">
        <v>3922</v>
      </c>
      <c r="B3981" s="2" t="s">
        <v>9101</v>
      </c>
      <c r="C3981" s="2" t="s">
        <v>8992</v>
      </c>
      <c r="D3981" s="2" t="s">
        <v>9102</v>
      </c>
      <c r="E3981" s="1" t="str">
        <f t="shared" si="313"/>
        <v>--Of wool or fine animal hair</v>
      </c>
      <c r="F3981" s="2" t="s">
        <v>5914</v>
      </c>
      <c r="G3981" s="2" t="s">
        <v>851</v>
      </c>
      <c r="H3981" s="2" t="s">
        <v>851</v>
      </c>
      <c r="I3981" s="2" t="s">
        <v>5915</v>
      </c>
      <c r="J3981" s="1" t="str">
        <f t="shared" si="310"/>
        <v>57029100</v>
      </c>
      <c r="K3981" s="2" t="s">
        <v>20481</v>
      </c>
      <c r="L3981" s="1" t="str">
        <f t="shared" si="311"/>
        <v>57029100</v>
      </c>
      <c r="M3981" s="1" t="s">
        <v>20481</v>
      </c>
      <c r="N3981" s="1" t="str">
        <f t="shared" si="312"/>
        <v>570291</v>
      </c>
      <c r="O3981" s="1" t="str">
        <f t="shared" si="314"/>
        <v>INSERT INTO tmis_commodity(name, description, hs_code, level, status_id) VALUES('--Of wool or fine animal hair','--Of wool or fine animal hair','570291',2,1);</v>
      </c>
    </row>
    <row r="3982" spans="1:15">
      <c r="A3982" s="1">
        <v>3923</v>
      </c>
      <c r="B3982" s="2" t="s">
        <v>9103</v>
      </c>
      <c r="C3982" s="2" t="s">
        <v>9087</v>
      </c>
      <c r="D3982" s="2" t="s">
        <v>9104</v>
      </c>
      <c r="E3982" s="1" t="str">
        <f t="shared" si="313"/>
        <v>--Of man-made textile materials</v>
      </c>
      <c r="F3982" s="2" t="s">
        <v>5914</v>
      </c>
      <c r="G3982" s="2" t="s">
        <v>883</v>
      </c>
      <c r="H3982" s="2" t="s">
        <v>883</v>
      </c>
      <c r="I3982" s="2" t="s">
        <v>5915</v>
      </c>
      <c r="J3982" s="1" t="str">
        <f t="shared" si="310"/>
        <v>57029200</v>
      </c>
      <c r="K3982" s="2" t="s">
        <v>20482</v>
      </c>
      <c r="L3982" s="1" t="str">
        <f t="shared" si="311"/>
        <v>57029200</v>
      </c>
      <c r="M3982" s="1" t="s">
        <v>20482</v>
      </c>
      <c r="N3982" s="1" t="str">
        <f t="shared" si="312"/>
        <v>570292</v>
      </c>
      <c r="O3982" s="1" t="str">
        <f t="shared" si="314"/>
        <v>INSERT INTO tmis_commodity(name, description, hs_code, level, status_id) VALUES('--Of man-made textile materials','--Of man-made textile materials','570292',2,1);</v>
      </c>
    </row>
    <row r="3983" spans="1:15">
      <c r="A3983" s="1">
        <v>3924</v>
      </c>
      <c r="B3983" s="2" t="s">
        <v>9105</v>
      </c>
      <c r="C3983" s="2" t="s">
        <v>8995</v>
      </c>
      <c r="D3983" s="2" t="s">
        <v>8996</v>
      </c>
      <c r="E3983" s="1" t="str">
        <f t="shared" si="313"/>
        <v>--Of other textile materials</v>
      </c>
      <c r="F3983" s="2" t="s">
        <v>5914</v>
      </c>
      <c r="G3983" s="2" t="s">
        <v>883</v>
      </c>
      <c r="H3983" s="2" t="s">
        <v>883</v>
      </c>
      <c r="I3983" s="2" t="s">
        <v>5915</v>
      </c>
      <c r="J3983" s="1" t="str">
        <f t="shared" si="310"/>
        <v>57029900</v>
      </c>
      <c r="K3983" s="2" t="s">
        <v>20483</v>
      </c>
      <c r="L3983" s="1" t="str">
        <f t="shared" si="311"/>
        <v>57029900</v>
      </c>
      <c r="M3983" s="1" t="s">
        <v>20483</v>
      </c>
      <c r="N3983" s="1" t="str">
        <f t="shared" si="312"/>
        <v>570299</v>
      </c>
      <c r="O3983" s="1" t="str">
        <f t="shared" si="314"/>
        <v>INSERT INTO tmis_commodity(name, description, hs_code, level, status_id) VALUES('--Of other textile materials','--Of other textile materials','570299',2,1);</v>
      </c>
    </row>
    <row r="3984" spans="1:15">
      <c r="A3984" s="1">
        <v>3925</v>
      </c>
      <c r="B3984" s="2" t="s">
        <v>9106</v>
      </c>
      <c r="C3984" s="2" t="s">
        <v>9107</v>
      </c>
      <c r="D3984" s="2" t="s">
        <v>9108</v>
      </c>
      <c r="E3984" s="1" t="str">
        <f t="shared" si="313"/>
        <v>Carpets and other textile floor coverings, tufted, whether or not made up.</v>
      </c>
      <c r="F3984" s="2" t="s">
        <v>10</v>
      </c>
      <c r="G3984" s="2" t="s">
        <v>10</v>
      </c>
      <c r="H3984" s="2" t="s">
        <v>10</v>
      </c>
      <c r="J3984" s="1" t="str">
        <f t="shared" si="310"/>
        <v>5703</v>
      </c>
      <c r="K3984" s="2" t="s">
        <v>20484</v>
      </c>
      <c r="L3984" s="1" t="str">
        <f t="shared" si="311"/>
        <v>5703</v>
      </c>
      <c r="M3984" s="1" t="s">
        <v>20484</v>
      </c>
      <c r="N3984" s="1" t="str">
        <f t="shared" si="312"/>
        <v>5703</v>
      </c>
      <c r="O3984" s="1" t="str">
        <f t="shared" si="314"/>
        <v>INSERT INTO tmis_commodity(name, description, hs_code, level, status_id) VALUES('Carpets and other textile floor coverings, tufted, whether or not made up.','Carpets and other textile floor coverings, tufted, whether or not made up.','5703',1,1);</v>
      </c>
    </row>
    <row r="3985" spans="1:15">
      <c r="A3985" s="1">
        <v>3926</v>
      </c>
      <c r="B3985" s="2" t="s">
        <v>9109</v>
      </c>
      <c r="C3985" s="2" t="s">
        <v>9068</v>
      </c>
      <c r="D3985" s="2" t="s">
        <v>9110</v>
      </c>
      <c r="E3985" s="1" t="str">
        <f t="shared" si="313"/>
        <v>-Of wool or fine animal hair</v>
      </c>
      <c r="F3985" s="2" t="s">
        <v>5914</v>
      </c>
      <c r="G3985" s="2" t="s">
        <v>851</v>
      </c>
      <c r="H3985" s="2" t="s">
        <v>851</v>
      </c>
      <c r="I3985" s="2" t="s">
        <v>5915</v>
      </c>
      <c r="J3985" s="1" t="str">
        <f t="shared" si="310"/>
        <v>57031000</v>
      </c>
      <c r="K3985" s="2" t="s">
        <v>20485</v>
      </c>
      <c r="L3985" s="1" t="str">
        <f t="shared" si="311"/>
        <v>57031000</v>
      </c>
      <c r="M3985" s="1" t="s">
        <v>20485</v>
      </c>
      <c r="N3985" s="1" t="str">
        <f t="shared" si="312"/>
        <v>570310</v>
      </c>
      <c r="O3985" s="1" t="str">
        <f t="shared" si="314"/>
        <v>INSERT INTO tmis_commodity(name, description, hs_code, level, status_id) VALUES('-Of wool or fine animal hair','-Of wool or fine animal hair','570310',2,1);</v>
      </c>
    </row>
    <row r="3986" spans="1:15">
      <c r="A3986" s="1">
        <v>3927</v>
      </c>
      <c r="B3986" s="2" t="s">
        <v>9111</v>
      </c>
      <c r="C3986" s="2" t="s">
        <v>8706</v>
      </c>
      <c r="D3986" s="2" t="s">
        <v>9112</v>
      </c>
      <c r="E3986" s="1" t="str">
        <f t="shared" si="313"/>
        <v>-Of nylon or other polyamides</v>
      </c>
      <c r="F3986" s="2" t="s">
        <v>5914</v>
      </c>
      <c r="G3986" s="2" t="s">
        <v>883</v>
      </c>
      <c r="H3986" s="2" t="s">
        <v>883</v>
      </c>
      <c r="I3986" s="2" t="s">
        <v>5915</v>
      </c>
      <c r="J3986" s="1" t="str">
        <f t="shared" si="310"/>
        <v>57032000</v>
      </c>
      <c r="K3986" s="2" t="s">
        <v>20486</v>
      </c>
      <c r="L3986" s="1" t="str">
        <f t="shared" si="311"/>
        <v>57032000</v>
      </c>
      <c r="M3986" s="1" t="s">
        <v>20486</v>
      </c>
      <c r="N3986" s="1" t="str">
        <f t="shared" si="312"/>
        <v>570320</v>
      </c>
      <c r="O3986" s="1" t="str">
        <f t="shared" si="314"/>
        <v>INSERT INTO tmis_commodity(name, description, hs_code, level, status_id) VALUES('-Of nylon or other polyamides','-Of nylon or other polyamides','570320',2,1);</v>
      </c>
    </row>
    <row r="3987" spans="1:15">
      <c r="A3987" s="1">
        <v>3928</v>
      </c>
      <c r="B3987" s="2" t="s">
        <v>9113</v>
      </c>
      <c r="C3987" s="2" t="s">
        <v>9114</v>
      </c>
      <c r="D3987" s="2" t="s">
        <v>9115</v>
      </c>
      <c r="E3987" s="1" t="str">
        <f t="shared" si="313"/>
        <v>-Of other man-made textile materials</v>
      </c>
      <c r="F3987" s="2" t="s">
        <v>5914</v>
      </c>
      <c r="G3987" s="2" t="s">
        <v>883</v>
      </c>
      <c r="H3987" s="2" t="s">
        <v>883</v>
      </c>
      <c r="I3987" s="2" t="s">
        <v>5915</v>
      </c>
      <c r="J3987" s="1" t="str">
        <f t="shared" si="310"/>
        <v>57033000</v>
      </c>
      <c r="K3987" s="2" t="s">
        <v>20487</v>
      </c>
      <c r="L3987" s="1" t="str">
        <f t="shared" si="311"/>
        <v>57033000</v>
      </c>
      <c r="M3987" s="1" t="s">
        <v>20487</v>
      </c>
      <c r="N3987" s="1" t="str">
        <f t="shared" si="312"/>
        <v>570330</v>
      </c>
      <c r="O3987" s="1" t="str">
        <f t="shared" si="314"/>
        <v>INSERT INTO tmis_commodity(name, description, hs_code, level, status_id) VALUES('-Of other man-made textile materials','-Of other man-made textile materials','570330',2,1);</v>
      </c>
    </row>
    <row r="3988" spans="1:15">
      <c r="A3988" s="1">
        <v>3929</v>
      </c>
      <c r="B3988" s="2" t="s">
        <v>9116</v>
      </c>
      <c r="C3988" s="2" t="s">
        <v>9071</v>
      </c>
      <c r="D3988" s="2" t="s">
        <v>9117</v>
      </c>
      <c r="E3988" s="1" t="str">
        <f t="shared" si="313"/>
        <v>-Of other textile materials</v>
      </c>
      <c r="F3988" s="2" t="s">
        <v>5914</v>
      </c>
      <c r="G3988" s="2" t="s">
        <v>883</v>
      </c>
      <c r="H3988" s="2" t="s">
        <v>883</v>
      </c>
      <c r="I3988" s="2" t="s">
        <v>5915</v>
      </c>
      <c r="J3988" s="1" t="str">
        <f t="shared" si="310"/>
        <v>57039000</v>
      </c>
      <c r="K3988" s="2" t="s">
        <v>20488</v>
      </c>
      <c r="L3988" s="1" t="str">
        <f t="shared" si="311"/>
        <v>57039000</v>
      </c>
      <c r="M3988" s="1" t="s">
        <v>20488</v>
      </c>
      <c r="N3988" s="1" t="str">
        <f t="shared" si="312"/>
        <v>570390</v>
      </c>
      <c r="O3988" s="1" t="str">
        <f t="shared" si="314"/>
        <v>INSERT INTO tmis_commodity(name, description, hs_code, level, status_id) VALUES('-Of other textile materials','-Of other textile materials','570390',2,1);</v>
      </c>
    </row>
    <row r="3989" spans="1:15">
      <c r="A3989" s="1">
        <v>3930</v>
      </c>
      <c r="B3989" s="2" t="s">
        <v>9118</v>
      </c>
      <c r="C3989" s="2" t="s">
        <v>9119</v>
      </c>
      <c r="D3989" s="2" t="s">
        <v>9120</v>
      </c>
      <c r="E3989" s="1" t="str">
        <f t="shared" si="313"/>
        <v>Carpets and other textile floor coverings, of felt, not tufted or flocked, whether or not made up.</v>
      </c>
      <c r="F3989" s="2" t="s">
        <v>10</v>
      </c>
      <c r="G3989" s="2" t="s">
        <v>10</v>
      </c>
      <c r="H3989" s="2" t="s">
        <v>10</v>
      </c>
      <c r="J3989" s="1" t="str">
        <f t="shared" si="310"/>
        <v>5704</v>
      </c>
      <c r="K3989" s="2" t="s">
        <v>20489</v>
      </c>
      <c r="L3989" s="1" t="str">
        <f t="shared" si="311"/>
        <v>5704</v>
      </c>
      <c r="M3989" s="1" t="s">
        <v>20489</v>
      </c>
      <c r="N3989" s="1" t="str">
        <f t="shared" si="312"/>
        <v>5704</v>
      </c>
      <c r="O3989" s="1" t="str">
        <f t="shared" si="314"/>
        <v>INSERT INTO tmis_commodity(name, description, hs_code, level, status_id) VALUES('Carpets and other textile floor coverings, of felt, not tufted or flocked, whether or not made up.','Carpets and other textile floor coverings, of felt, not tufted or flocked, whether or not made up.','5704',1,1);</v>
      </c>
    </row>
    <row r="3990" spans="1:15">
      <c r="A3990" s="1">
        <v>3931</v>
      </c>
      <c r="B3990" s="2" t="s">
        <v>9121</v>
      </c>
      <c r="C3990" s="2" t="s">
        <v>9122</v>
      </c>
      <c r="D3990" s="2" t="s">
        <v>9123</v>
      </c>
      <c r="E3990" s="1" t="str">
        <f t="shared" si="313"/>
        <v>-Tiles, having a maximum surface area of 0.3 m²</v>
      </c>
      <c r="F3990" s="2" t="s">
        <v>5914</v>
      </c>
      <c r="G3990" s="2" t="s">
        <v>851</v>
      </c>
      <c r="H3990" s="2" t="s">
        <v>851</v>
      </c>
      <c r="I3990" s="2" t="s">
        <v>5915</v>
      </c>
      <c r="J3990" s="1" t="str">
        <f t="shared" si="310"/>
        <v>57041000</v>
      </c>
      <c r="K3990" s="2" t="s">
        <v>20490</v>
      </c>
      <c r="L3990" s="1" t="str">
        <f t="shared" si="311"/>
        <v>57041000</v>
      </c>
      <c r="M3990" s="1" t="s">
        <v>20490</v>
      </c>
      <c r="N3990" s="1" t="str">
        <f t="shared" si="312"/>
        <v>570410</v>
      </c>
      <c r="O3990" s="1" t="str">
        <f t="shared" si="314"/>
        <v>INSERT INTO tmis_commodity(name, description, hs_code, level, status_id) VALUES('-Tiles, having a maximum surface area of 0.3 m²','-Tiles, having a maximum surface area of 0.3 m²','570410',2,1);</v>
      </c>
    </row>
    <row r="3991" spans="1:15">
      <c r="A3991" s="1">
        <v>3932</v>
      </c>
      <c r="B3991" s="2" t="s">
        <v>9124</v>
      </c>
      <c r="C3991" s="2" t="s">
        <v>128</v>
      </c>
      <c r="D3991" s="2" t="s">
        <v>8466</v>
      </c>
      <c r="E3991" s="1" t="str">
        <f t="shared" si="313"/>
        <v>-Other</v>
      </c>
      <c r="F3991" s="2" t="s">
        <v>5914</v>
      </c>
      <c r="G3991" s="2" t="s">
        <v>851</v>
      </c>
      <c r="H3991" s="2" t="s">
        <v>851</v>
      </c>
      <c r="I3991" s="2" t="s">
        <v>5915</v>
      </c>
      <c r="J3991" s="1" t="str">
        <f t="shared" si="310"/>
        <v>57049000</v>
      </c>
      <c r="K3991" s="2" t="s">
        <v>20491</v>
      </c>
      <c r="L3991" s="1" t="str">
        <f t="shared" si="311"/>
        <v>57049000</v>
      </c>
      <c r="M3991" s="1" t="s">
        <v>20491</v>
      </c>
      <c r="N3991" s="1" t="str">
        <f t="shared" si="312"/>
        <v>570490</v>
      </c>
      <c r="O3991" s="1" t="str">
        <f t="shared" si="314"/>
        <v>INSERT INTO tmis_commodity(name, description, hs_code, level, status_id) VALUES('-Other','-Other','570490',2,1);</v>
      </c>
    </row>
    <row r="3992" spans="1:15">
      <c r="A3992" s="1">
        <v>3933</v>
      </c>
      <c r="B3992" s="2" t="s">
        <v>9125</v>
      </c>
      <c r="C3992" s="2" t="s">
        <v>9126</v>
      </c>
      <c r="D3992" s="2" t="s">
        <v>9127</v>
      </c>
      <c r="E3992" s="1" t="str">
        <f t="shared" si="313"/>
        <v>Other carpets and other textile floor coverings, whether or not made up.</v>
      </c>
      <c r="F3992" s="2" t="s">
        <v>5914</v>
      </c>
      <c r="G3992" s="2" t="s">
        <v>883</v>
      </c>
      <c r="H3992" s="2" t="s">
        <v>883</v>
      </c>
      <c r="I3992" s="2" t="s">
        <v>5915</v>
      </c>
      <c r="J3992" s="1" t="str">
        <f t="shared" si="310"/>
        <v>57050000</v>
      </c>
      <c r="K3992" s="2" t="s">
        <v>20492</v>
      </c>
      <c r="L3992" s="1" t="str">
        <f t="shared" si="311"/>
        <v>57050000</v>
      </c>
      <c r="M3992" s="1" t="s">
        <v>20492</v>
      </c>
      <c r="N3992" s="1" t="str">
        <f t="shared" si="312"/>
        <v>5705</v>
      </c>
      <c r="O3992" s="1" t="str">
        <f t="shared" si="314"/>
        <v>INSERT INTO tmis_commodity(name, description, hs_code, level, status_id) VALUES('Other carpets and other textile floor coverings, whether or not made up.','Other carpets and other textile floor coverings, whether or not made up.','5705',1,1);</v>
      </c>
    </row>
    <row r="3993" spans="1:15">
      <c r="B3993" s="2" t="s">
        <v>17028</v>
      </c>
      <c r="C3993" s="3" t="s">
        <v>17098</v>
      </c>
      <c r="E3993" s="1" t="str">
        <f t="shared" si="313"/>
        <v>Woven Wool, Cotton and Chenille Piles</v>
      </c>
      <c r="J3993" s="1" t="str">
        <f t="shared" si="310"/>
        <v>58</v>
      </c>
      <c r="K3993" s="2" t="s">
        <v>17028</v>
      </c>
      <c r="L3993" s="1" t="str">
        <f t="shared" si="311"/>
        <v>58</v>
      </c>
      <c r="M3993" s="1" t="s">
        <v>17028</v>
      </c>
      <c r="N3993" s="1" t="str">
        <f t="shared" si="312"/>
        <v>58</v>
      </c>
      <c r="O3993" s="1" t="str">
        <f t="shared" si="314"/>
        <v>INSERT INTO tmis_commodity(name, description, hs_code, level, status_id) VALUES('Woven Wool, Cotton and Chenille Piles','Woven Wool, Cotton and Chenille Piles','58',0,1);</v>
      </c>
    </row>
    <row r="3994" spans="1:15">
      <c r="A3994" s="1">
        <v>3934</v>
      </c>
      <c r="B3994" s="2" t="s">
        <v>9128</v>
      </c>
      <c r="C3994" s="2" t="s">
        <v>9129</v>
      </c>
      <c r="D3994" s="2" t="s">
        <v>9130</v>
      </c>
      <c r="E3994" s="1" t="str">
        <f t="shared" si="313"/>
        <v>Woven pile fabrics and chenille fabrics, other than fabrics of heading 58.02 or 58.06.</v>
      </c>
      <c r="F3994" s="2" t="s">
        <v>10</v>
      </c>
      <c r="G3994" s="2" t="s">
        <v>10</v>
      </c>
      <c r="H3994" s="2" t="s">
        <v>10</v>
      </c>
      <c r="J3994" s="1" t="str">
        <f t="shared" si="310"/>
        <v>5801</v>
      </c>
      <c r="K3994" s="2" t="s">
        <v>20493</v>
      </c>
      <c r="L3994" s="1" t="str">
        <f t="shared" si="311"/>
        <v>5801</v>
      </c>
      <c r="M3994" s="1" t="s">
        <v>20493</v>
      </c>
      <c r="N3994" s="1" t="str">
        <f t="shared" si="312"/>
        <v>5801</v>
      </c>
      <c r="O3994" s="1" t="str">
        <f t="shared" si="314"/>
        <v>INSERT INTO tmis_commodity(name, description, hs_code, level, status_id) VALUES('Woven pile fabrics and chenille fabrics, other than fabrics of heading 58.02 or 58.06.','Woven pile fabrics and chenille fabrics, other than fabrics of heading 58.02 or 58.06.','5801',1,1);</v>
      </c>
    </row>
    <row r="3995" spans="1:15">
      <c r="A3995" s="1">
        <v>3935</v>
      </c>
      <c r="B3995" s="2" t="s">
        <v>9131</v>
      </c>
      <c r="C3995" s="2" t="s">
        <v>9068</v>
      </c>
      <c r="D3995" s="2" t="s">
        <v>9132</v>
      </c>
      <c r="E3995" s="1" t="str">
        <f t="shared" si="313"/>
        <v>-Of wool or fine animal hair</v>
      </c>
      <c r="F3995" s="2" t="s">
        <v>135</v>
      </c>
      <c r="G3995" s="2" t="s">
        <v>17</v>
      </c>
      <c r="H3995" s="2" t="s">
        <v>17</v>
      </c>
      <c r="I3995" s="2" t="s">
        <v>5515</v>
      </c>
      <c r="J3995" s="1" t="str">
        <f t="shared" si="310"/>
        <v>58011000</v>
      </c>
      <c r="K3995" s="2" t="s">
        <v>20494</v>
      </c>
      <c r="L3995" s="1" t="str">
        <f t="shared" si="311"/>
        <v>58011000</v>
      </c>
      <c r="M3995" s="1" t="s">
        <v>20494</v>
      </c>
      <c r="N3995" s="1" t="str">
        <f t="shared" si="312"/>
        <v>580110</v>
      </c>
      <c r="O3995" s="1" t="str">
        <f t="shared" si="314"/>
        <v>INSERT INTO tmis_commodity(name, description, hs_code, level, status_id) VALUES('-Of wool or fine animal hair','-Of wool or fine animal hair','580110',2,1);</v>
      </c>
    </row>
    <row r="3996" spans="1:15">
      <c r="A3996" s="1">
        <v>3936</v>
      </c>
      <c r="B3996" s="2" t="s">
        <v>10</v>
      </c>
      <c r="C3996" s="2" t="s">
        <v>9133</v>
      </c>
      <c r="D3996" s="2" t="s">
        <v>9134</v>
      </c>
      <c r="E3996" s="1" t="str">
        <f t="shared" si="313"/>
        <v xml:space="preserve">-Of cotton: </v>
      </c>
      <c r="F3996" s="2" t="s">
        <v>10</v>
      </c>
      <c r="G3996" s="2" t="s">
        <v>10</v>
      </c>
      <c r="H3996" s="2" t="s">
        <v>10</v>
      </c>
      <c r="J3996" s="1" t="str">
        <f t="shared" si="310"/>
        <v xml:space="preserve"> </v>
      </c>
      <c r="K3996" s="2" t="s">
        <v>10</v>
      </c>
      <c r="L3996" s="1" t="str">
        <f t="shared" si="311"/>
        <v xml:space="preserve"> </v>
      </c>
      <c r="M3996" s="1" t="s">
        <v>10</v>
      </c>
      <c r="N3996" s="1" t="str">
        <f t="shared" si="312"/>
        <v xml:space="preserve"> </v>
      </c>
      <c r="O3996" s="1" t="str">
        <f t="shared" si="314"/>
        <v>INSERT INTO tmis_commodity(name, description, hs_code, level, status_id) VALUES('-Of cotton: ','-Of cotton: ',' ',3,1);</v>
      </c>
    </row>
    <row r="3997" spans="1:15">
      <c r="A3997" s="1">
        <v>3937</v>
      </c>
      <c r="B3997" s="2" t="s">
        <v>9135</v>
      </c>
      <c r="C3997" s="2" t="s">
        <v>9136</v>
      </c>
      <c r="D3997" s="2" t="s">
        <v>9137</v>
      </c>
      <c r="E3997" s="1" t="str">
        <f t="shared" si="313"/>
        <v>--Uncut weft pile fabrics</v>
      </c>
      <c r="F3997" s="2" t="s">
        <v>135</v>
      </c>
      <c r="G3997" s="2" t="s">
        <v>17</v>
      </c>
      <c r="H3997" s="2" t="s">
        <v>17</v>
      </c>
      <c r="I3997" s="2" t="s">
        <v>5515</v>
      </c>
      <c r="J3997" s="1" t="str">
        <f t="shared" si="310"/>
        <v>58012100</v>
      </c>
      <c r="K3997" s="2" t="s">
        <v>20495</v>
      </c>
      <c r="L3997" s="1" t="str">
        <f t="shared" si="311"/>
        <v>58012100</v>
      </c>
      <c r="M3997" s="1" t="s">
        <v>20495</v>
      </c>
      <c r="N3997" s="1" t="str">
        <f t="shared" si="312"/>
        <v>580121</v>
      </c>
      <c r="O3997" s="1" t="str">
        <f t="shared" si="314"/>
        <v>INSERT INTO tmis_commodity(name, description, hs_code, level, status_id) VALUES('--Uncut weft pile fabrics','--Uncut weft pile fabrics','580121',2,1);</v>
      </c>
    </row>
    <row r="3998" spans="1:15">
      <c r="A3998" s="1">
        <v>3938</v>
      </c>
      <c r="B3998" s="2" t="s">
        <v>9138</v>
      </c>
      <c r="C3998" s="2" t="s">
        <v>9139</v>
      </c>
      <c r="D3998" s="2" t="s">
        <v>9140</v>
      </c>
      <c r="E3998" s="1" t="str">
        <f t="shared" si="313"/>
        <v>--Cut corduroy</v>
      </c>
      <c r="F3998" s="2" t="s">
        <v>135</v>
      </c>
      <c r="G3998" s="2" t="s">
        <v>17</v>
      </c>
      <c r="H3998" s="2" t="s">
        <v>17</v>
      </c>
      <c r="I3998" s="2" t="s">
        <v>5515</v>
      </c>
      <c r="J3998" s="1" t="str">
        <f t="shared" si="310"/>
        <v>58012200</v>
      </c>
      <c r="K3998" s="2" t="s">
        <v>20496</v>
      </c>
      <c r="L3998" s="1" t="str">
        <f t="shared" si="311"/>
        <v>58012200</v>
      </c>
      <c r="M3998" s="1" t="s">
        <v>20496</v>
      </c>
      <c r="N3998" s="1" t="str">
        <f t="shared" si="312"/>
        <v>580122</v>
      </c>
      <c r="O3998" s="1" t="str">
        <f t="shared" si="314"/>
        <v>INSERT INTO tmis_commodity(name, description, hs_code, level, status_id) VALUES('--Cut corduroy','--Cut corduroy','580122',2,1);</v>
      </c>
    </row>
    <row r="3999" spans="1:15">
      <c r="A3999" s="1">
        <v>3939</v>
      </c>
      <c r="B3999" s="2" t="s">
        <v>9141</v>
      </c>
      <c r="C3999" s="2" t="s">
        <v>9142</v>
      </c>
      <c r="D3999" s="2" t="s">
        <v>9143</v>
      </c>
      <c r="E3999" s="1" t="str">
        <f t="shared" si="313"/>
        <v>--Other weft pile fabrics</v>
      </c>
      <c r="F3999" s="2" t="s">
        <v>135</v>
      </c>
      <c r="G3999" s="2" t="s">
        <v>17</v>
      </c>
      <c r="H3999" s="2" t="s">
        <v>17</v>
      </c>
      <c r="I3999" s="2" t="s">
        <v>5515</v>
      </c>
      <c r="J3999" s="1" t="str">
        <f t="shared" si="310"/>
        <v>58012300</v>
      </c>
      <c r="K3999" s="2" t="s">
        <v>20497</v>
      </c>
      <c r="L3999" s="1" t="str">
        <f t="shared" si="311"/>
        <v>58012300</v>
      </c>
      <c r="M3999" s="1" t="s">
        <v>20497</v>
      </c>
      <c r="N3999" s="1" t="str">
        <f t="shared" si="312"/>
        <v>580123</v>
      </c>
      <c r="O3999" s="1" t="str">
        <f t="shared" si="314"/>
        <v>INSERT INTO tmis_commodity(name, description, hs_code, level, status_id) VALUES('--Other weft pile fabrics','--Other weft pile fabrics','580123',2,1);</v>
      </c>
    </row>
    <row r="4000" spans="1:15">
      <c r="A4000" s="1">
        <v>3940</v>
      </c>
      <c r="B4000" s="2" t="s">
        <v>9144</v>
      </c>
      <c r="C4000" s="2" t="s">
        <v>9145</v>
      </c>
      <c r="D4000" s="2" t="s">
        <v>9146</v>
      </c>
      <c r="E4000" s="1" t="str">
        <f t="shared" si="313"/>
        <v>--Chenille fabrics</v>
      </c>
      <c r="F4000" s="2" t="s">
        <v>135</v>
      </c>
      <c r="G4000" s="2" t="s">
        <v>17</v>
      </c>
      <c r="H4000" s="2" t="s">
        <v>17</v>
      </c>
      <c r="I4000" s="2" t="s">
        <v>5515</v>
      </c>
      <c r="J4000" s="1" t="str">
        <f t="shared" si="310"/>
        <v>58012600</v>
      </c>
      <c r="K4000" s="2" t="s">
        <v>20498</v>
      </c>
      <c r="L4000" s="1" t="str">
        <f t="shared" si="311"/>
        <v>58012600</v>
      </c>
      <c r="M4000" s="1" t="s">
        <v>20498</v>
      </c>
      <c r="N4000" s="1" t="str">
        <f t="shared" si="312"/>
        <v>580126</v>
      </c>
      <c r="O4000" s="1" t="str">
        <f t="shared" si="314"/>
        <v>INSERT INTO tmis_commodity(name, description, hs_code, level, status_id) VALUES('--Chenille fabrics','--Chenille fabrics','580126',2,1);</v>
      </c>
    </row>
    <row r="4001" spans="1:15">
      <c r="A4001" s="1">
        <v>3941</v>
      </c>
      <c r="B4001" s="2" t="s">
        <v>9147</v>
      </c>
      <c r="C4001" s="2" t="s">
        <v>9148</v>
      </c>
      <c r="D4001" s="2" t="s">
        <v>9149</v>
      </c>
      <c r="E4001" s="1" t="str">
        <f t="shared" si="313"/>
        <v>--Warp pile fabrics</v>
      </c>
      <c r="F4001" s="2" t="s">
        <v>135</v>
      </c>
      <c r="G4001" s="2" t="s">
        <v>17</v>
      </c>
      <c r="H4001" s="2" t="s">
        <v>17</v>
      </c>
      <c r="I4001" s="2" t="s">
        <v>5515</v>
      </c>
      <c r="J4001" s="1" t="str">
        <f t="shared" si="310"/>
        <v>58012700</v>
      </c>
      <c r="K4001" s="2" t="s">
        <v>20499</v>
      </c>
      <c r="L4001" s="1" t="str">
        <f t="shared" si="311"/>
        <v>58012700</v>
      </c>
      <c r="M4001" s="1" t="s">
        <v>20499</v>
      </c>
      <c r="N4001" s="1" t="str">
        <f t="shared" si="312"/>
        <v>580127</v>
      </c>
      <c r="O4001" s="1" t="str">
        <f t="shared" si="314"/>
        <v>INSERT INTO tmis_commodity(name, description, hs_code, level, status_id) VALUES('--Warp pile fabrics','--Warp pile fabrics','580127',2,1);</v>
      </c>
    </row>
    <row r="4002" spans="1:15">
      <c r="A4002" s="1">
        <v>3942</v>
      </c>
      <c r="B4002" s="2" t="s">
        <v>10</v>
      </c>
      <c r="C4002" s="2" t="s">
        <v>9150</v>
      </c>
      <c r="D4002" s="2" t="s">
        <v>9151</v>
      </c>
      <c r="E4002" s="1" t="str">
        <f t="shared" si="313"/>
        <v>-Of man-made fibres :</v>
      </c>
      <c r="F4002" s="2" t="s">
        <v>10</v>
      </c>
      <c r="G4002" s="2" t="s">
        <v>10</v>
      </c>
      <c r="H4002" s="2" t="s">
        <v>10</v>
      </c>
      <c r="J4002" s="1" t="str">
        <f t="shared" si="310"/>
        <v xml:space="preserve"> </v>
      </c>
      <c r="K4002" s="2" t="s">
        <v>10</v>
      </c>
      <c r="L4002" s="1" t="str">
        <f t="shared" si="311"/>
        <v xml:space="preserve"> </v>
      </c>
      <c r="M4002" s="1" t="s">
        <v>10</v>
      </c>
      <c r="N4002" s="1" t="str">
        <f t="shared" si="312"/>
        <v xml:space="preserve"> </v>
      </c>
      <c r="O4002" s="1" t="str">
        <f t="shared" si="314"/>
        <v>INSERT INTO tmis_commodity(name, description, hs_code, level, status_id) VALUES('-Of man-made fibres :','-Of man-made fibres :',' ',3,1);</v>
      </c>
    </row>
    <row r="4003" spans="1:15">
      <c r="A4003" s="1">
        <v>3943</v>
      </c>
      <c r="B4003" s="2" t="s">
        <v>9152</v>
      </c>
      <c r="C4003" s="2" t="s">
        <v>9136</v>
      </c>
      <c r="D4003" s="2" t="s">
        <v>9153</v>
      </c>
      <c r="E4003" s="1" t="str">
        <f t="shared" si="313"/>
        <v>--Uncut weft pile fabrics</v>
      </c>
      <c r="F4003" s="2" t="s">
        <v>135</v>
      </c>
      <c r="G4003" s="2" t="s">
        <v>17</v>
      </c>
      <c r="H4003" s="2" t="s">
        <v>17</v>
      </c>
      <c r="I4003" s="2" t="s">
        <v>5515</v>
      </c>
      <c r="J4003" s="1" t="str">
        <f t="shared" si="310"/>
        <v>58013100</v>
      </c>
      <c r="K4003" s="2" t="s">
        <v>20500</v>
      </c>
      <c r="L4003" s="1" t="str">
        <f t="shared" si="311"/>
        <v>58013100</v>
      </c>
      <c r="M4003" s="1" t="s">
        <v>20500</v>
      </c>
      <c r="N4003" s="1" t="str">
        <f t="shared" si="312"/>
        <v>580131</v>
      </c>
      <c r="O4003" s="1" t="str">
        <f t="shared" si="314"/>
        <v>INSERT INTO tmis_commodity(name, description, hs_code, level, status_id) VALUES('--Uncut weft pile fabrics','--Uncut weft pile fabrics','580131',2,1);</v>
      </c>
    </row>
    <row r="4004" spans="1:15">
      <c r="A4004" s="1">
        <v>3944</v>
      </c>
      <c r="B4004" s="2" t="s">
        <v>9154</v>
      </c>
      <c r="C4004" s="2" t="s">
        <v>9139</v>
      </c>
      <c r="D4004" s="2" t="s">
        <v>9155</v>
      </c>
      <c r="E4004" s="1" t="str">
        <f t="shared" si="313"/>
        <v>--Cut corduroy</v>
      </c>
      <c r="F4004" s="2" t="s">
        <v>135</v>
      </c>
      <c r="G4004" s="2" t="s">
        <v>17</v>
      </c>
      <c r="H4004" s="2" t="s">
        <v>17</v>
      </c>
      <c r="I4004" s="2" t="s">
        <v>5515</v>
      </c>
      <c r="J4004" s="1" t="str">
        <f t="shared" si="310"/>
        <v>58013200</v>
      </c>
      <c r="K4004" s="2" t="s">
        <v>20501</v>
      </c>
      <c r="L4004" s="1" t="str">
        <f t="shared" si="311"/>
        <v>58013200</v>
      </c>
      <c r="M4004" s="1" t="s">
        <v>20501</v>
      </c>
      <c r="N4004" s="1" t="str">
        <f t="shared" si="312"/>
        <v>580132</v>
      </c>
      <c r="O4004" s="1" t="str">
        <f t="shared" si="314"/>
        <v>INSERT INTO tmis_commodity(name, description, hs_code, level, status_id) VALUES('--Cut corduroy','--Cut corduroy','580132',2,1);</v>
      </c>
    </row>
    <row r="4005" spans="1:15">
      <c r="A4005" s="1">
        <v>3945</v>
      </c>
      <c r="B4005" s="2" t="s">
        <v>9156</v>
      </c>
      <c r="C4005" s="2" t="s">
        <v>9142</v>
      </c>
      <c r="D4005" s="2" t="s">
        <v>9157</v>
      </c>
      <c r="E4005" s="1" t="str">
        <f t="shared" si="313"/>
        <v>--Other weft pile fabrics</v>
      </c>
      <c r="F4005" s="2" t="s">
        <v>135</v>
      </c>
      <c r="G4005" s="2" t="s">
        <v>17</v>
      </c>
      <c r="H4005" s="2" t="s">
        <v>17</v>
      </c>
      <c r="I4005" s="2" t="s">
        <v>5515</v>
      </c>
      <c r="J4005" s="1" t="str">
        <f t="shared" si="310"/>
        <v>58013300</v>
      </c>
      <c r="K4005" s="2" t="s">
        <v>20502</v>
      </c>
      <c r="L4005" s="1" t="str">
        <f t="shared" si="311"/>
        <v>58013300</v>
      </c>
      <c r="M4005" s="1" t="s">
        <v>20502</v>
      </c>
      <c r="N4005" s="1" t="str">
        <f t="shared" si="312"/>
        <v>580133</v>
      </c>
      <c r="O4005" s="1" t="str">
        <f t="shared" si="314"/>
        <v>INSERT INTO tmis_commodity(name, description, hs_code, level, status_id) VALUES('--Other weft pile fabrics','--Other weft pile fabrics','580133',2,1);</v>
      </c>
    </row>
    <row r="4006" spans="1:15">
      <c r="A4006" s="1">
        <v>3946</v>
      </c>
      <c r="B4006" s="2" t="s">
        <v>9158</v>
      </c>
      <c r="C4006" s="2" t="s">
        <v>9145</v>
      </c>
      <c r="D4006" s="2" t="s">
        <v>9146</v>
      </c>
      <c r="E4006" s="1" t="str">
        <f t="shared" si="313"/>
        <v>--Chenille fabrics</v>
      </c>
      <c r="F4006" s="2" t="s">
        <v>135</v>
      </c>
      <c r="G4006" s="2" t="s">
        <v>17</v>
      </c>
      <c r="H4006" s="2" t="s">
        <v>17</v>
      </c>
      <c r="I4006" s="2" t="s">
        <v>5515</v>
      </c>
      <c r="J4006" s="1" t="str">
        <f t="shared" si="310"/>
        <v>58013600</v>
      </c>
      <c r="K4006" s="2" t="s">
        <v>20503</v>
      </c>
      <c r="L4006" s="1" t="str">
        <f t="shared" si="311"/>
        <v>58013600</v>
      </c>
      <c r="M4006" s="1" t="s">
        <v>20503</v>
      </c>
      <c r="N4006" s="1" t="str">
        <f t="shared" si="312"/>
        <v>580136</v>
      </c>
      <c r="O4006" s="1" t="str">
        <f t="shared" si="314"/>
        <v>INSERT INTO tmis_commodity(name, description, hs_code, level, status_id) VALUES('--Chenille fabrics','--Chenille fabrics','580136',2,1);</v>
      </c>
    </row>
    <row r="4007" spans="1:15">
      <c r="A4007" s="1">
        <v>3947</v>
      </c>
      <c r="B4007" s="2" t="s">
        <v>9159</v>
      </c>
      <c r="C4007" s="2" t="s">
        <v>9148</v>
      </c>
      <c r="D4007" s="2" t="s">
        <v>9149</v>
      </c>
      <c r="E4007" s="1" t="str">
        <f t="shared" si="313"/>
        <v>--Warp pile fabrics</v>
      </c>
      <c r="F4007" s="2" t="s">
        <v>135</v>
      </c>
      <c r="G4007" s="2" t="s">
        <v>17</v>
      </c>
      <c r="H4007" s="2" t="s">
        <v>17</v>
      </c>
      <c r="I4007" s="2" t="s">
        <v>5515</v>
      </c>
      <c r="J4007" s="1" t="str">
        <f t="shared" si="310"/>
        <v>58013700</v>
      </c>
      <c r="K4007" s="2" t="s">
        <v>20504</v>
      </c>
      <c r="L4007" s="1" t="str">
        <f t="shared" si="311"/>
        <v>58013700</v>
      </c>
      <c r="M4007" s="1" t="s">
        <v>20504</v>
      </c>
      <c r="N4007" s="1" t="str">
        <f t="shared" si="312"/>
        <v>580137</v>
      </c>
      <c r="O4007" s="1" t="str">
        <f t="shared" si="314"/>
        <v>INSERT INTO tmis_commodity(name, description, hs_code, level, status_id) VALUES('--Warp pile fabrics','--Warp pile fabrics','580137',2,1);</v>
      </c>
    </row>
    <row r="4008" spans="1:15">
      <c r="A4008" s="1">
        <v>3948</v>
      </c>
      <c r="B4008" s="2" t="s">
        <v>9160</v>
      </c>
      <c r="C4008" s="2" t="s">
        <v>9071</v>
      </c>
      <c r="D4008" s="2" t="s">
        <v>9161</v>
      </c>
      <c r="E4008" s="1" t="str">
        <f t="shared" si="313"/>
        <v>-Of other textile materials</v>
      </c>
      <c r="F4008" s="2" t="s">
        <v>135</v>
      </c>
      <c r="G4008" s="2" t="s">
        <v>17</v>
      </c>
      <c r="H4008" s="2" t="s">
        <v>17</v>
      </c>
      <c r="I4008" s="2" t="s">
        <v>5515</v>
      </c>
      <c r="J4008" s="1" t="str">
        <f t="shared" si="310"/>
        <v>58019000</v>
      </c>
      <c r="K4008" s="2" t="s">
        <v>20505</v>
      </c>
      <c r="L4008" s="1" t="str">
        <f t="shared" si="311"/>
        <v>58019000</v>
      </c>
      <c r="M4008" s="1" t="s">
        <v>20505</v>
      </c>
      <c r="N4008" s="1" t="str">
        <f t="shared" si="312"/>
        <v>580190</v>
      </c>
      <c r="O4008" s="1" t="str">
        <f t="shared" si="314"/>
        <v>INSERT INTO tmis_commodity(name, description, hs_code, level, status_id) VALUES('-Of other textile materials','-Of other textile materials','580190',2,1);</v>
      </c>
    </row>
    <row r="4009" spans="1:15">
      <c r="A4009" s="1">
        <v>3949</v>
      </c>
      <c r="B4009" s="2" t="s">
        <v>9162</v>
      </c>
      <c r="C4009" s="2" t="s">
        <v>9163</v>
      </c>
      <c r="D4009" s="2" t="s">
        <v>9164</v>
      </c>
      <c r="E4009" s="1" t="str">
        <f t="shared" si="313"/>
        <v>Terry towelling and similar woven terry fabrics, other than narrow fabrics of heading 58.06; tufted textile fabrics, other than products of heading 57.03.</v>
      </c>
      <c r="F4009" s="2" t="s">
        <v>10</v>
      </c>
      <c r="G4009" s="2" t="s">
        <v>10</v>
      </c>
      <c r="H4009" s="2" t="s">
        <v>10</v>
      </c>
      <c r="J4009" s="1" t="str">
        <f t="shared" si="310"/>
        <v>5802</v>
      </c>
      <c r="K4009" s="2" t="s">
        <v>20506</v>
      </c>
      <c r="L4009" s="1" t="str">
        <f t="shared" si="311"/>
        <v>5802</v>
      </c>
      <c r="M4009" s="1" t="s">
        <v>20506</v>
      </c>
      <c r="N4009" s="1" t="str">
        <f t="shared" si="312"/>
        <v>5802</v>
      </c>
      <c r="O4009" s="1" t="str">
        <f t="shared" si="314"/>
        <v>INSERT INTO tmis_commodity(name, description, hs_code, level, status_id) VALUES('Terry towelling and similar woven terry fabrics, other than narrow fabrics of heading 58.06; tufted textile fabrics, other than products of heading 57.03.','Terry towelling and similar woven terry fabrics, other than narrow fabrics of heading 58.06; tufted textile fabrics, other than products of heading 57.03.','5802',1,1);</v>
      </c>
    </row>
    <row r="4010" spans="1:15">
      <c r="A4010" s="1">
        <v>3950</v>
      </c>
      <c r="B4010" s="2" t="s">
        <v>10</v>
      </c>
      <c r="C4010" s="2" t="s">
        <v>9165</v>
      </c>
      <c r="D4010" s="2" t="s">
        <v>9166</v>
      </c>
      <c r="E4010" s="1" t="str">
        <f t="shared" si="313"/>
        <v>-Terry towelling and similar woven terry fabrics, of cotton :</v>
      </c>
      <c r="F4010" s="2" t="s">
        <v>10</v>
      </c>
      <c r="G4010" s="2" t="s">
        <v>10</v>
      </c>
      <c r="H4010" s="2" t="s">
        <v>10</v>
      </c>
      <c r="J4010" s="1" t="str">
        <f t="shared" si="310"/>
        <v xml:space="preserve"> </v>
      </c>
      <c r="K4010" s="2" t="s">
        <v>10</v>
      </c>
      <c r="L4010" s="1" t="str">
        <f t="shared" si="311"/>
        <v xml:space="preserve"> </v>
      </c>
      <c r="M4010" s="1" t="s">
        <v>10</v>
      </c>
      <c r="N4010" s="1" t="str">
        <f t="shared" si="312"/>
        <v xml:space="preserve"> </v>
      </c>
      <c r="O4010" s="1" t="str">
        <f t="shared" si="314"/>
        <v>INSERT INTO tmis_commodity(name, description, hs_code, level, status_id) VALUES('-Terry towelling and similar woven terry fabrics, of cotton :','-Terry towelling and similar woven terry fabrics, of cotton :',' ',3,1);</v>
      </c>
    </row>
    <row r="4011" spans="1:15">
      <c r="A4011" s="1">
        <v>3951</v>
      </c>
      <c r="B4011" s="2" t="s">
        <v>9167</v>
      </c>
      <c r="C4011" s="2" t="s">
        <v>7646</v>
      </c>
      <c r="D4011" s="2" t="s">
        <v>9168</v>
      </c>
      <c r="E4011" s="1" t="str">
        <f t="shared" si="313"/>
        <v>--Unbleached</v>
      </c>
      <c r="F4011" s="2" t="s">
        <v>135</v>
      </c>
      <c r="G4011" s="2" t="s">
        <v>17</v>
      </c>
      <c r="H4011" s="2" t="s">
        <v>17</v>
      </c>
      <c r="I4011" s="2" t="s">
        <v>5515</v>
      </c>
      <c r="J4011" s="1" t="str">
        <f t="shared" si="310"/>
        <v>58021100</v>
      </c>
      <c r="K4011" s="2" t="s">
        <v>20507</v>
      </c>
      <c r="L4011" s="1" t="str">
        <f t="shared" si="311"/>
        <v>58021100</v>
      </c>
      <c r="M4011" s="1" t="s">
        <v>20507</v>
      </c>
      <c r="N4011" s="1" t="str">
        <f t="shared" si="312"/>
        <v>580211</v>
      </c>
      <c r="O4011" s="1" t="str">
        <f t="shared" si="314"/>
        <v>INSERT INTO tmis_commodity(name, description, hs_code, level, status_id) VALUES('--Unbleached','--Unbleached','580211',2,1);</v>
      </c>
    </row>
    <row r="4012" spans="1:15">
      <c r="A4012" s="1">
        <v>3952</v>
      </c>
      <c r="B4012" s="2" t="s">
        <v>9169</v>
      </c>
      <c r="C4012" s="2" t="s">
        <v>20</v>
      </c>
      <c r="D4012" s="2" t="s">
        <v>8518</v>
      </c>
      <c r="E4012" s="1" t="str">
        <f t="shared" si="313"/>
        <v>--Other</v>
      </c>
      <c r="F4012" s="2" t="s">
        <v>135</v>
      </c>
      <c r="G4012" s="2" t="s">
        <v>17</v>
      </c>
      <c r="H4012" s="2" t="s">
        <v>17</v>
      </c>
      <c r="I4012" s="2" t="s">
        <v>5515</v>
      </c>
      <c r="J4012" s="1" t="str">
        <f t="shared" si="310"/>
        <v>58021900</v>
      </c>
      <c r="K4012" s="2" t="s">
        <v>20508</v>
      </c>
      <c r="L4012" s="1" t="str">
        <f t="shared" si="311"/>
        <v>58021900</v>
      </c>
      <c r="M4012" s="1" t="s">
        <v>20508</v>
      </c>
      <c r="N4012" s="1" t="str">
        <f t="shared" si="312"/>
        <v>580219</v>
      </c>
      <c r="O4012" s="1" t="str">
        <f t="shared" si="314"/>
        <v>INSERT INTO tmis_commodity(name, description, hs_code, level, status_id) VALUES('--Other','--Other','580219',2,1);</v>
      </c>
    </row>
    <row r="4013" spans="1:15">
      <c r="A4013" s="1">
        <v>3953</v>
      </c>
      <c r="B4013" s="2" t="s">
        <v>9170</v>
      </c>
      <c r="C4013" s="2" t="s">
        <v>9171</v>
      </c>
      <c r="D4013" s="2" t="s">
        <v>9172</v>
      </c>
      <c r="E4013" s="1" t="str">
        <f t="shared" si="313"/>
        <v>-Terry towelling and similar woven terry fabrics, of other textile materials</v>
      </c>
      <c r="F4013" s="2" t="s">
        <v>135</v>
      </c>
      <c r="G4013" s="2" t="s">
        <v>17</v>
      </c>
      <c r="H4013" s="2" t="s">
        <v>17</v>
      </c>
      <c r="I4013" s="2" t="s">
        <v>5515</v>
      </c>
      <c r="J4013" s="1" t="str">
        <f t="shared" si="310"/>
        <v>58022000</v>
      </c>
      <c r="K4013" s="2" t="s">
        <v>20509</v>
      </c>
      <c r="L4013" s="1" t="str">
        <f t="shared" si="311"/>
        <v>58022000</v>
      </c>
      <c r="M4013" s="1" t="s">
        <v>20509</v>
      </c>
      <c r="N4013" s="1" t="str">
        <f t="shared" si="312"/>
        <v>580220</v>
      </c>
      <c r="O4013" s="1" t="str">
        <f t="shared" si="314"/>
        <v>INSERT INTO tmis_commodity(name, description, hs_code, level, status_id) VALUES('-Terry towelling and similar woven terry fabrics, of other textile materials','-Terry towelling and similar woven terry fabrics, of other textile materials','580220',2,1);</v>
      </c>
    </row>
    <row r="4014" spans="1:15">
      <c r="A4014" s="1">
        <v>3954</v>
      </c>
      <c r="B4014" s="2" t="s">
        <v>9173</v>
      </c>
      <c r="C4014" s="2" t="s">
        <v>9174</v>
      </c>
      <c r="D4014" s="2" t="s">
        <v>9175</v>
      </c>
      <c r="E4014" s="1" t="str">
        <f t="shared" si="313"/>
        <v>-Tufted textile fabrics</v>
      </c>
      <c r="F4014" s="2" t="s">
        <v>135</v>
      </c>
      <c r="G4014" s="2" t="s">
        <v>17</v>
      </c>
      <c r="H4014" s="2" t="s">
        <v>17</v>
      </c>
      <c r="I4014" s="2" t="s">
        <v>5515</v>
      </c>
      <c r="J4014" s="1" t="str">
        <f t="shared" si="310"/>
        <v>58023000</v>
      </c>
      <c r="K4014" s="2" t="s">
        <v>20510</v>
      </c>
      <c r="L4014" s="1" t="str">
        <f t="shared" si="311"/>
        <v>58023000</v>
      </c>
      <c r="M4014" s="1" t="s">
        <v>20510</v>
      </c>
      <c r="N4014" s="1" t="str">
        <f t="shared" si="312"/>
        <v>580230</v>
      </c>
      <c r="O4014" s="1" t="str">
        <f t="shared" si="314"/>
        <v>INSERT INTO tmis_commodity(name, description, hs_code, level, status_id) VALUES('-Tufted textile fabrics','-Tufted textile fabrics','580230',2,1);</v>
      </c>
    </row>
    <row r="4015" spans="1:15">
      <c r="A4015" s="1">
        <v>3955</v>
      </c>
      <c r="B4015" s="2" t="s">
        <v>9176</v>
      </c>
      <c r="C4015" s="2" t="s">
        <v>9177</v>
      </c>
      <c r="D4015" s="2" t="s">
        <v>9178</v>
      </c>
      <c r="E4015" s="1" t="str">
        <f t="shared" si="313"/>
        <v>Gauze, other than narrow fabrics of heading 58.06.</v>
      </c>
      <c r="F4015" s="2" t="s">
        <v>135</v>
      </c>
      <c r="G4015" s="2" t="s">
        <v>17</v>
      </c>
      <c r="H4015" s="2" t="s">
        <v>17</v>
      </c>
      <c r="I4015" s="2" t="s">
        <v>5515</v>
      </c>
      <c r="J4015" s="1" t="str">
        <f t="shared" si="310"/>
        <v>58030000</v>
      </c>
      <c r="K4015" s="2" t="s">
        <v>20511</v>
      </c>
      <c r="L4015" s="1" t="str">
        <f t="shared" si="311"/>
        <v>58030000</v>
      </c>
      <c r="M4015" s="1" t="s">
        <v>20511</v>
      </c>
      <c r="N4015" s="1" t="str">
        <f t="shared" si="312"/>
        <v>5803</v>
      </c>
      <c r="O4015" s="1" t="str">
        <f t="shared" si="314"/>
        <v>INSERT INTO tmis_commodity(name, description, hs_code, level, status_id) VALUES('Gauze, other than narrow fabrics of heading 58.06.','Gauze, other than narrow fabrics of heading 58.06.','5803',1,1);</v>
      </c>
    </row>
    <row r="4016" spans="1:15">
      <c r="A4016" s="1">
        <v>3956</v>
      </c>
      <c r="B4016" s="2" t="s">
        <v>9179</v>
      </c>
      <c r="C4016" s="2" t="s">
        <v>9180</v>
      </c>
      <c r="D4016" s="2" t="s">
        <v>9181</v>
      </c>
      <c r="E4016" s="1" t="str">
        <f t="shared" si="313"/>
        <v>Tulles and other net fabrics, not including woven, knitted or crocheted fabrics; lace in the piece, in strips or in motifs, other than fabrics of headings 60.02 to 60.06.</v>
      </c>
      <c r="F4016" s="2" t="s">
        <v>10</v>
      </c>
      <c r="G4016" s="2" t="s">
        <v>10</v>
      </c>
      <c r="H4016" s="2" t="s">
        <v>10</v>
      </c>
      <c r="J4016" s="1" t="str">
        <f t="shared" si="310"/>
        <v>5804</v>
      </c>
      <c r="K4016" s="2" t="s">
        <v>20512</v>
      </c>
      <c r="L4016" s="1" t="str">
        <f t="shared" si="311"/>
        <v>5804</v>
      </c>
      <c r="M4016" s="1" t="s">
        <v>20512</v>
      </c>
      <c r="N4016" s="1" t="str">
        <f t="shared" si="312"/>
        <v>5804</v>
      </c>
      <c r="O4016" s="1" t="str">
        <f t="shared" si="314"/>
        <v>INSERT INTO tmis_commodity(name, description, hs_code, level, status_id) VALUES('Tulles and other net fabrics, not including woven, knitted or crocheted fabrics; lace in the piece, in strips or in motifs, other than fabrics of headings 60.02 to 60.06.','Tulles and other net fabrics, not including woven, knitted or crocheted fabrics; lace in the piece, in strips or in motifs, other than fabrics of headings 60.02 to 60.06.','5804',1,1);</v>
      </c>
    </row>
    <row r="4017" spans="1:15">
      <c r="A4017" s="1">
        <v>3957</v>
      </c>
      <c r="B4017" s="2" t="s">
        <v>9182</v>
      </c>
      <c r="C4017" s="2" t="s">
        <v>9183</v>
      </c>
      <c r="D4017" s="2" t="s">
        <v>9184</v>
      </c>
      <c r="E4017" s="1" t="str">
        <f t="shared" si="313"/>
        <v>-Tulles and other net fabrics</v>
      </c>
      <c r="F4017" s="2" t="s">
        <v>135</v>
      </c>
      <c r="G4017" s="2" t="s">
        <v>17</v>
      </c>
      <c r="H4017" s="2" t="s">
        <v>17</v>
      </c>
      <c r="I4017" s="2" t="s">
        <v>5515</v>
      </c>
      <c r="J4017" s="1" t="str">
        <f t="shared" si="310"/>
        <v>58041000</v>
      </c>
      <c r="K4017" s="2" t="s">
        <v>20513</v>
      </c>
      <c r="L4017" s="1" t="str">
        <f t="shared" si="311"/>
        <v>58041000</v>
      </c>
      <c r="M4017" s="1" t="s">
        <v>20513</v>
      </c>
      <c r="N4017" s="1" t="str">
        <f t="shared" si="312"/>
        <v>580410</v>
      </c>
      <c r="O4017" s="1" t="str">
        <f t="shared" si="314"/>
        <v>INSERT INTO tmis_commodity(name, description, hs_code, level, status_id) VALUES('-Tulles and other net fabrics','-Tulles and other net fabrics','580410',2,1);</v>
      </c>
    </row>
    <row r="4018" spans="1:15">
      <c r="A4018" s="1">
        <v>3958</v>
      </c>
      <c r="B4018" s="2" t="s">
        <v>10</v>
      </c>
      <c r="C4018" s="2" t="s">
        <v>9185</v>
      </c>
      <c r="D4018" s="2" t="s">
        <v>9186</v>
      </c>
      <c r="E4018" s="1" t="str">
        <f t="shared" si="313"/>
        <v>-Mechanically made lace :</v>
      </c>
      <c r="F4018" s="2" t="s">
        <v>10</v>
      </c>
      <c r="G4018" s="2" t="s">
        <v>10</v>
      </c>
      <c r="H4018" s="2" t="s">
        <v>10</v>
      </c>
      <c r="J4018" s="1" t="str">
        <f t="shared" si="310"/>
        <v xml:space="preserve"> </v>
      </c>
      <c r="K4018" s="2" t="s">
        <v>10</v>
      </c>
      <c r="L4018" s="1" t="str">
        <f t="shared" si="311"/>
        <v xml:space="preserve"> </v>
      </c>
      <c r="M4018" s="1" t="s">
        <v>10</v>
      </c>
      <c r="N4018" s="1" t="str">
        <f t="shared" si="312"/>
        <v xml:space="preserve"> </v>
      </c>
      <c r="O4018" s="1" t="str">
        <f t="shared" si="314"/>
        <v>INSERT INTO tmis_commodity(name, description, hs_code, level, status_id) VALUES('-Mechanically made lace :','-Mechanically made lace :',' ',3,1);</v>
      </c>
    </row>
    <row r="4019" spans="1:15">
      <c r="A4019" s="1">
        <v>3959</v>
      </c>
      <c r="B4019" s="2" t="s">
        <v>9187</v>
      </c>
      <c r="C4019" s="2" t="s">
        <v>8977</v>
      </c>
      <c r="D4019" s="2" t="s">
        <v>9188</v>
      </c>
      <c r="E4019" s="1" t="str">
        <f t="shared" si="313"/>
        <v>--Of man-made fibres</v>
      </c>
      <c r="F4019" s="2" t="s">
        <v>135</v>
      </c>
      <c r="G4019" s="2" t="s">
        <v>17</v>
      </c>
      <c r="H4019" s="2" t="s">
        <v>17</v>
      </c>
      <c r="I4019" s="2" t="s">
        <v>5515</v>
      </c>
      <c r="J4019" s="1" t="str">
        <f t="shared" si="310"/>
        <v>58042100</v>
      </c>
      <c r="K4019" s="2" t="s">
        <v>20514</v>
      </c>
      <c r="L4019" s="1" t="str">
        <f t="shared" si="311"/>
        <v>58042100</v>
      </c>
      <c r="M4019" s="1" t="s">
        <v>20514</v>
      </c>
      <c r="N4019" s="1" t="str">
        <f t="shared" si="312"/>
        <v>580421</v>
      </c>
      <c r="O4019" s="1" t="str">
        <f t="shared" si="314"/>
        <v>INSERT INTO tmis_commodity(name, description, hs_code, level, status_id) VALUES('--Of man-made fibres','--Of man-made fibres','580421',2,1);</v>
      </c>
    </row>
    <row r="4020" spans="1:15">
      <c r="A4020" s="1">
        <v>3960</v>
      </c>
      <c r="B4020" s="2" t="s">
        <v>9189</v>
      </c>
      <c r="C4020" s="2" t="s">
        <v>8995</v>
      </c>
      <c r="D4020" s="2" t="s">
        <v>9190</v>
      </c>
      <c r="E4020" s="1" t="str">
        <f t="shared" si="313"/>
        <v>--Of other textile materials</v>
      </c>
      <c r="F4020" s="2" t="s">
        <v>135</v>
      </c>
      <c r="G4020" s="2" t="s">
        <v>17</v>
      </c>
      <c r="H4020" s="2" t="s">
        <v>17</v>
      </c>
      <c r="I4020" s="2" t="s">
        <v>5515</v>
      </c>
      <c r="J4020" s="1" t="str">
        <f t="shared" si="310"/>
        <v>58042900</v>
      </c>
      <c r="K4020" s="2" t="s">
        <v>20515</v>
      </c>
      <c r="L4020" s="1" t="str">
        <f t="shared" si="311"/>
        <v>58042900</v>
      </c>
      <c r="M4020" s="1" t="s">
        <v>20515</v>
      </c>
      <c r="N4020" s="1" t="str">
        <f t="shared" si="312"/>
        <v>580429</v>
      </c>
      <c r="O4020" s="1" t="str">
        <f t="shared" si="314"/>
        <v>INSERT INTO tmis_commodity(name, description, hs_code, level, status_id) VALUES('--Of other textile materials','--Of other textile materials','580429',2,1);</v>
      </c>
    </row>
    <row r="4021" spans="1:15">
      <c r="A4021" s="1">
        <v>3961</v>
      </c>
      <c r="B4021" s="2" t="s">
        <v>9191</v>
      </c>
      <c r="C4021" s="2" t="s">
        <v>9192</v>
      </c>
      <c r="D4021" s="2" t="s">
        <v>9193</v>
      </c>
      <c r="E4021" s="1" t="str">
        <f t="shared" si="313"/>
        <v>-Hand-made lace</v>
      </c>
      <c r="F4021" s="2" t="s">
        <v>135</v>
      </c>
      <c r="G4021" s="2" t="s">
        <v>17</v>
      </c>
      <c r="H4021" s="2" t="s">
        <v>17</v>
      </c>
      <c r="I4021" s="2" t="s">
        <v>5515</v>
      </c>
      <c r="J4021" s="1" t="str">
        <f t="shared" si="310"/>
        <v>58043000</v>
      </c>
      <c r="K4021" s="2" t="s">
        <v>20516</v>
      </c>
      <c r="L4021" s="1" t="str">
        <f t="shared" si="311"/>
        <v>58043000</v>
      </c>
      <c r="M4021" s="1" t="s">
        <v>20516</v>
      </c>
      <c r="N4021" s="1" t="str">
        <f t="shared" si="312"/>
        <v>580430</v>
      </c>
      <c r="O4021" s="1" t="str">
        <f t="shared" si="314"/>
        <v>INSERT INTO tmis_commodity(name, description, hs_code, level, status_id) VALUES('-Hand-made lace','-Hand-made lace','580430',2,1);</v>
      </c>
    </row>
    <row r="4022" spans="1:15">
      <c r="A4022" s="1">
        <v>3962</v>
      </c>
      <c r="B4022" s="2" t="s">
        <v>9194</v>
      </c>
      <c r="C4022" s="2" t="s">
        <v>9195</v>
      </c>
      <c r="D4022" s="2" t="s">
        <v>9196</v>
      </c>
      <c r="E4022" s="1" t="str">
        <f t="shared" si="313"/>
        <v>Hand-woven tapestries of the type Gobelins, Flanders, Aubusson, Beauvais and the like, and needle-worked tapestries (for example, petit point, cross stitch), whether or not made up.</v>
      </c>
      <c r="F4022" s="2" t="s">
        <v>135</v>
      </c>
      <c r="G4022" s="2" t="s">
        <v>17</v>
      </c>
      <c r="H4022" s="2" t="s">
        <v>17</v>
      </c>
      <c r="I4022" s="2" t="s">
        <v>5515</v>
      </c>
      <c r="J4022" s="1" t="str">
        <f t="shared" si="310"/>
        <v>58050000</v>
      </c>
      <c r="K4022" s="2" t="s">
        <v>20517</v>
      </c>
      <c r="L4022" s="1" t="str">
        <f t="shared" si="311"/>
        <v>58050000</v>
      </c>
      <c r="M4022" s="1" t="s">
        <v>20517</v>
      </c>
      <c r="N4022" s="1" t="str">
        <f t="shared" si="312"/>
        <v>5805</v>
      </c>
      <c r="O4022" s="1" t="str">
        <f t="shared" si="314"/>
        <v>INSERT INTO tmis_commodity(name, description, hs_code, level, status_id) VALUES('Hand-woven tapestries of the type Gobelins, Flanders, Aubusson, Beauvais and the like, and needle-worked tapestries (for example, petit point, cross stitch), whether or not made up.','Hand-woven tapestries of the type Gobelins, Flanders, Aubusson, Beauvais and the like, and needle-worked tapestries (for example, petit point, cross stitch), whether or not made up.','5805',1,1);</v>
      </c>
    </row>
    <row r="4023" spans="1:15">
      <c r="A4023" s="1">
        <v>3963</v>
      </c>
      <c r="B4023" s="2" t="s">
        <v>9197</v>
      </c>
      <c r="C4023" s="2" t="s">
        <v>9198</v>
      </c>
      <c r="D4023" s="2" t="s">
        <v>9199</v>
      </c>
      <c r="E4023" s="1" t="str">
        <f t="shared" si="313"/>
        <v>Narrow woven fabrics, other than goods of heading 58.07; narrow fabrics consisting of warp without weft assembled by means of an adhesive (bolducs).</v>
      </c>
      <c r="F4023" s="2" t="s">
        <v>10</v>
      </c>
      <c r="G4023" s="2" t="s">
        <v>10</v>
      </c>
      <c r="H4023" s="2" t="s">
        <v>10</v>
      </c>
      <c r="J4023" s="1" t="str">
        <f t="shared" si="310"/>
        <v>5806</v>
      </c>
      <c r="K4023" s="2" t="s">
        <v>20518</v>
      </c>
      <c r="L4023" s="1" t="str">
        <f t="shared" si="311"/>
        <v>5806</v>
      </c>
      <c r="M4023" s="1" t="s">
        <v>20518</v>
      </c>
      <c r="N4023" s="1" t="str">
        <f t="shared" si="312"/>
        <v>5806</v>
      </c>
      <c r="O4023" s="1" t="str">
        <f t="shared" si="314"/>
        <v>INSERT INTO tmis_commodity(name, description, hs_code, level, status_id) VALUES('Narrow woven fabrics, other than goods of heading 58.07; narrow fabrics consisting of warp without weft assembled by means of an adhesive (bolducs).','Narrow woven fabrics, other than goods of heading 58.07; narrow fabrics consisting of warp without weft assembled by means of an adhesive (bolducs).','5806',1,1);</v>
      </c>
    </row>
    <row r="4024" spans="1:15">
      <c r="A4024" s="1">
        <v>3964</v>
      </c>
      <c r="B4024" s="2" t="s">
        <v>9200</v>
      </c>
      <c r="C4024" s="2" t="s">
        <v>9201</v>
      </c>
      <c r="D4024" s="2" t="s">
        <v>9202</v>
      </c>
      <c r="E4024" s="1" t="str">
        <f t="shared" si="313"/>
        <v>-Woven pile fabrics (including terry towelling and similar terry fabrics) and chenille fabrics</v>
      </c>
      <c r="F4024" s="2" t="s">
        <v>135</v>
      </c>
      <c r="G4024" s="2" t="s">
        <v>17</v>
      </c>
      <c r="H4024" s="2" t="s">
        <v>17</v>
      </c>
      <c r="I4024" s="2" t="s">
        <v>5515</v>
      </c>
      <c r="J4024" s="1" t="str">
        <f t="shared" si="310"/>
        <v>58061000</v>
      </c>
      <c r="K4024" s="2" t="s">
        <v>20519</v>
      </c>
      <c r="L4024" s="1" t="str">
        <f t="shared" si="311"/>
        <v>58061000</v>
      </c>
      <c r="M4024" s="1" t="s">
        <v>20519</v>
      </c>
      <c r="N4024" s="1" t="str">
        <f t="shared" si="312"/>
        <v>580610</v>
      </c>
      <c r="O4024" s="1" t="str">
        <f t="shared" si="314"/>
        <v>INSERT INTO tmis_commodity(name, description, hs_code, level, status_id) VALUES('-Woven pile fabrics (including terry towelling and similar terry fabrics) and chenille fabrics','-Woven pile fabrics (including terry towelling and similar terry fabrics) and chenille fabrics','580610',2,1);</v>
      </c>
    </row>
    <row r="4025" spans="1:15">
      <c r="A4025" s="1">
        <v>3965</v>
      </c>
      <c r="B4025" s="2" t="s">
        <v>9203</v>
      </c>
      <c r="C4025" s="2" t="s">
        <v>9204</v>
      </c>
      <c r="D4025" s="2" t="s">
        <v>9205</v>
      </c>
      <c r="E4025" s="1" t="str">
        <f t="shared" si="313"/>
        <v>-Other woven fabrics, containing by weight 5 % or more of lastomeric yarn or rubber thread</v>
      </c>
      <c r="F4025" s="2" t="s">
        <v>135</v>
      </c>
      <c r="G4025" s="2" t="s">
        <v>17</v>
      </c>
      <c r="H4025" s="2" t="s">
        <v>17</v>
      </c>
      <c r="I4025" s="2" t="s">
        <v>5515</v>
      </c>
      <c r="J4025" s="1" t="str">
        <f t="shared" si="310"/>
        <v>58062000</v>
      </c>
      <c r="K4025" s="2" t="s">
        <v>20520</v>
      </c>
      <c r="L4025" s="1" t="str">
        <f t="shared" si="311"/>
        <v>58062000</v>
      </c>
      <c r="M4025" s="1" t="s">
        <v>20520</v>
      </c>
      <c r="N4025" s="1" t="str">
        <f t="shared" si="312"/>
        <v>580620</v>
      </c>
      <c r="O4025" s="1" t="str">
        <f t="shared" si="314"/>
        <v>INSERT INTO tmis_commodity(name, description, hs_code, level, status_id) VALUES('-Other woven fabrics, containing by weight 5 % or more of lastomeric yarn or rubber thread','-Other woven fabrics, containing by weight 5 % or more of lastomeric yarn or rubber thread','580620',2,1);</v>
      </c>
    </row>
    <row r="4026" spans="1:15">
      <c r="A4026" s="1">
        <v>3966</v>
      </c>
      <c r="B4026" s="2" t="s">
        <v>10</v>
      </c>
      <c r="C4026" s="2" t="s">
        <v>8680</v>
      </c>
      <c r="D4026" s="2" t="s">
        <v>9206</v>
      </c>
      <c r="E4026" s="1" t="str">
        <f t="shared" si="313"/>
        <v>-Other woven fabrics :</v>
      </c>
      <c r="F4026" s="2" t="s">
        <v>10</v>
      </c>
      <c r="G4026" s="2" t="s">
        <v>10</v>
      </c>
      <c r="H4026" s="2" t="s">
        <v>10</v>
      </c>
      <c r="J4026" s="1" t="str">
        <f t="shared" si="310"/>
        <v xml:space="preserve"> </v>
      </c>
      <c r="K4026" s="2" t="s">
        <v>10</v>
      </c>
      <c r="L4026" s="1" t="str">
        <f t="shared" si="311"/>
        <v xml:space="preserve"> </v>
      </c>
      <c r="M4026" s="1" t="s">
        <v>10</v>
      </c>
      <c r="N4026" s="1" t="str">
        <f t="shared" si="312"/>
        <v xml:space="preserve"> </v>
      </c>
      <c r="O4026" s="1" t="str">
        <f t="shared" si="314"/>
        <v>INSERT INTO tmis_commodity(name, description, hs_code, level, status_id) VALUES('-Other woven fabrics :','-Other woven fabrics :',' ',3,1);</v>
      </c>
    </row>
    <row r="4027" spans="1:15">
      <c r="A4027" s="1">
        <v>3967</v>
      </c>
      <c r="B4027" s="2" t="s">
        <v>9207</v>
      </c>
      <c r="C4027" s="2" t="s">
        <v>8974</v>
      </c>
      <c r="D4027" s="2" t="s">
        <v>9208</v>
      </c>
      <c r="E4027" s="1" t="str">
        <f t="shared" si="313"/>
        <v>--Of cotton</v>
      </c>
      <c r="F4027" s="2" t="s">
        <v>135</v>
      </c>
      <c r="G4027" s="2" t="s">
        <v>17</v>
      </c>
      <c r="H4027" s="2" t="s">
        <v>17</v>
      </c>
      <c r="I4027" s="2" t="s">
        <v>5515</v>
      </c>
      <c r="J4027" s="1" t="str">
        <f t="shared" si="310"/>
        <v>58063100</v>
      </c>
      <c r="K4027" s="2" t="s">
        <v>20521</v>
      </c>
      <c r="L4027" s="1" t="str">
        <f t="shared" si="311"/>
        <v>58063100</v>
      </c>
      <c r="M4027" s="1" t="s">
        <v>20521</v>
      </c>
      <c r="N4027" s="1" t="str">
        <f t="shared" si="312"/>
        <v>580631</v>
      </c>
      <c r="O4027" s="1" t="str">
        <f t="shared" si="314"/>
        <v>INSERT INTO tmis_commodity(name, description, hs_code, level, status_id) VALUES('--Of cotton','--Of cotton','580631',2,1);</v>
      </c>
    </row>
    <row r="4028" spans="1:15">
      <c r="A4028" s="1">
        <v>3968</v>
      </c>
      <c r="B4028" s="2" t="s">
        <v>9209</v>
      </c>
      <c r="C4028" s="2" t="s">
        <v>8977</v>
      </c>
      <c r="D4028" s="2" t="s">
        <v>9188</v>
      </c>
      <c r="E4028" s="1" t="str">
        <f t="shared" si="313"/>
        <v>--Of man-made fibres</v>
      </c>
      <c r="F4028" s="2" t="s">
        <v>135</v>
      </c>
      <c r="G4028" s="2" t="s">
        <v>17</v>
      </c>
      <c r="H4028" s="2" t="s">
        <v>17</v>
      </c>
      <c r="I4028" s="2" t="s">
        <v>5515</v>
      </c>
      <c r="J4028" s="1" t="str">
        <f t="shared" si="310"/>
        <v>58063200</v>
      </c>
      <c r="K4028" s="2" t="s">
        <v>20522</v>
      </c>
      <c r="L4028" s="1" t="str">
        <f t="shared" si="311"/>
        <v>58063200</v>
      </c>
      <c r="M4028" s="1" t="s">
        <v>20522</v>
      </c>
      <c r="N4028" s="1" t="str">
        <f t="shared" si="312"/>
        <v>580632</v>
      </c>
      <c r="O4028" s="1" t="str">
        <f t="shared" si="314"/>
        <v>INSERT INTO tmis_commodity(name, description, hs_code, level, status_id) VALUES('--Of man-made fibres','--Of man-made fibres','580632',2,1);</v>
      </c>
    </row>
    <row r="4029" spans="1:15">
      <c r="A4029" s="1">
        <v>3969</v>
      </c>
      <c r="B4029" s="2" t="s">
        <v>9210</v>
      </c>
      <c r="C4029" s="2" t="s">
        <v>8995</v>
      </c>
      <c r="D4029" s="2" t="s">
        <v>8996</v>
      </c>
      <c r="E4029" s="1" t="str">
        <f t="shared" si="313"/>
        <v>--Of other textile materials</v>
      </c>
      <c r="F4029" s="2" t="s">
        <v>135</v>
      </c>
      <c r="G4029" s="2" t="s">
        <v>17</v>
      </c>
      <c r="H4029" s="2" t="s">
        <v>17</v>
      </c>
      <c r="I4029" s="2" t="s">
        <v>5515</v>
      </c>
      <c r="J4029" s="1" t="str">
        <f t="shared" si="310"/>
        <v>58063900</v>
      </c>
      <c r="K4029" s="2" t="s">
        <v>20523</v>
      </c>
      <c r="L4029" s="1" t="str">
        <f t="shared" si="311"/>
        <v>58063900</v>
      </c>
      <c r="M4029" s="1" t="s">
        <v>20523</v>
      </c>
      <c r="N4029" s="1" t="str">
        <f t="shared" si="312"/>
        <v>580639</v>
      </c>
      <c r="O4029" s="1" t="str">
        <f t="shared" si="314"/>
        <v>INSERT INTO tmis_commodity(name, description, hs_code, level, status_id) VALUES('--Of other textile materials','--Of other textile materials','580639',2,1);</v>
      </c>
    </row>
    <row r="4030" spans="1:15">
      <c r="A4030" s="1">
        <v>3970</v>
      </c>
      <c r="B4030" s="2" t="s">
        <v>9211</v>
      </c>
      <c r="C4030" s="2" t="s">
        <v>9212</v>
      </c>
      <c r="D4030" s="2" t="s">
        <v>9213</v>
      </c>
      <c r="E4030" s="1" t="str">
        <f t="shared" si="313"/>
        <v>-Fabrics consisting of warp without weft assembled by means of an adhesive (bolducs)</v>
      </c>
      <c r="F4030" s="2" t="s">
        <v>135</v>
      </c>
      <c r="G4030" s="2" t="s">
        <v>17</v>
      </c>
      <c r="H4030" s="2" t="s">
        <v>17</v>
      </c>
      <c r="I4030" s="2" t="s">
        <v>5515</v>
      </c>
      <c r="J4030" s="1" t="str">
        <f t="shared" si="310"/>
        <v>58064000</v>
      </c>
      <c r="K4030" s="2" t="s">
        <v>20524</v>
      </c>
      <c r="L4030" s="1" t="str">
        <f t="shared" si="311"/>
        <v>58064000</v>
      </c>
      <c r="M4030" s="1" t="s">
        <v>20524</v>
      </c>
      <c r="N4030" s="1" t="str">
        <f t="shared" si="312"/>
        <v>580640</v>
      </c>
      <c r="O4030" s="1" t="str">
        <f t="shared" si="314"/>
        <v>INSERT INTO tmis_commodity(name, description, hs_code, level, status_id) VALUES('-Fabrics consisting of warp without weft assembled by means of an adhesive (bolducs)','-Fabrics consisting of warp without weft assembled by means of an adhesive (bolducs)','580640',2,1);</v>
      </c>
    </row>
    <row r="4031" spans="1:15">
      <c r="A4031" s="1">
        <v>3971</v>
      </c>
      <c r="B4031" s="2" t="s">
        <v>9214</v>
      </c>
      <c r="C4031" s="2" t="s">
        <v>9215</v>
      </c>
      <c r="D4031" s="2" t="s">
        <v>9216</v>
      </c>
      <c r="E4031" s="1" t="str">
        <f t="shared" si="313"/>
        <v>Labels, badges and similar articles of textile materials, in the piece, in strips or cut to shape or size, not embroidered.</v>
      </c>
      <c r="F4031" s="2" t="s">
        <v>10</v>
      </c>
      <c r="G4031" s="2" t="s">
        <v>10</v>
      </c>
      <c r="H4031" s="2" t="s">
        <v>10</v>
      </c>
      <c r="J4031" s="1" t="str">
        <f t="shared" si="310"/>
        <v>5807</v>
      </c>
      <c r="K4031" s="2" t="s">
        <v>20525</v>
      </c>
      <c r="L4031" s="1" t="str">
        <f t="shared" si="311"/>
        <v>5807</v>
      </c>
      <c r="M4031" s="1" t="s">
        <v>20525</v>
      </c>
      <c r="N4031" s="1" t="str">
        <f t="shared" si="312"/>
        <v>5807</v>
      </c>
      <c r="O4031" s="1" t="str">
        <f t="shared" si="314"/>
        <v>INSERT INTO tmis_commodity(name, description, hs_code, level, status_id) VALUES('Labels, badges and similar articles of textile materials, in the piece, in strips or cut to shape or size, not embroidered.','Labels, badges and similar articles of textile materials, in the piece, in strips or cut to shape or size, not embroidered.','5807',1,1);</v>
      </c>
    </row>
    <row r="4032" spans="1:15">
      <c r="A4032" s="1">
        <v>3972</v>
      </c>
      <c r="B4032" s="2" t="s">
        <v>9217</v>
      </c>
      <c r="C4032" s="2" t="s">
        <v>9218</v>
      </c>
      <c r="D4032" s="2" t="s">
        <v>9219</v>
      </c>
      <c r="E4032" s="1" t="str">
        <f t="shared" si="313"/>
        <v>-Woven</v>
      </c>
      <c r="F4032" s="2" t="s">
        <v>135</v>
      </c>
      <c r="G4032" s="2" t="s">
        <v>851</v>
      </c>
      <c r="H4032" s="2" t="s">
        <v>858</v>
      </c>
      <c r="I4032" s="2" t="s">
        <v>5515</v>
      </c>
      <c r="J4032" s="1" t="str">
        <f t="shared" si="310"/>
        <v>58071000</v>
      </c>
      <c r="K4032" s="2" t="s">
        <v>20526</v>
      </c>
      <c r="L4032" s="1" t="str">
        <f t="shared" si="311"/>
        <v>58071000</v>
      </c>
      <c r="M4032" s="1" t="s">
        <v>20526</v>
      </c>
      <c r="N4032" s="1" t="str">
        <f t="shared" si="312"/>
        <v>580710</v>
      </c>
      <c r="O4032" s="1" t="str">
        <f t="shared" si="314"/>
        <v>INSERT INTO tmis_commodity(name, description, hs_code, level, status_id) VALUES('-Woven','-Woven','580710',2,1);</v>
      </c>
    </row>
    <row r="4033" spans="1:15">
      <c r="A4033" s="1">
        <v>3973</v>
      </c>
      <c r="B4033" s="2" t="s">
        <v>9220</v>
      </c>
      <c r="C4033" s="2" t="s">
        <v>128</v>
      </c>
      <c r="D4033" s="2" t="s">
        <v>8466</v>
      </c>
      <c r="E4033" s="1" t="str">
        <f t="shared" si="313"/>
        <v>-Other</v>
      </c>
      <c r="F4033" s="2" t="s">
        <v>135</v>
      </c>
      <c r="G4033" s="2" t="s">
        <v>851</v>
      </c>
      <c r="H4033" s="2" t="s">
        <v>858</v>
      </c>
      <c r="I4033" s="2" t="s">
        <v>5515</v>
      </c>
      <c r="J4033" s="1" t="str">
        <f t="shared" si="310"/>
        <v>58079000</v>
      </c>
      <c r="K4033" s="2" t="s">
        <v>20527</v>
      </c>
      <c r="L4033" s="1" t="str">
        <f t="shared" si="311"/>
        <v>58079000</v>
      </c>
      <c r="M4033" s="1" t="s">
        <v>20527</v>
      </c>
      <c r="N4033" s="1" t="str">
        <f t="shared" si="312"/>
        <v>580790</v>
      </c>
      <c r="O4033" s="1" t="str">
        <f t="shared" si="314"/>
        <v>INSERT INTO tmis_commodity(name, description, hs_code, level, status_id) VALUES('-Other','-Other','580790',2,1);</v>
      </c>
    </row>
    <row r="4034" spans="1:15">
      <c r="A4034" s="1">
        <v>3974</v>
      </c>
      <c r="B4034" s="2" t="s">
        <v>9221</v>
      </c>
      <c r="C4034" s="2" t="s">
        <v>9222</v>
      </c>
      <c r="D4034" s="2" t="s">
        <v>9223</v>
      </c>
      <c r="E4034" s="1" t="str">
        <f t="shared" si="313"/>
        <v>Braids in the piece; ornamental trimmings in the piece, without embroidery, other than knitted or crocheted; tassels, pompons and similar articles.</v>
      </c>
      <c r="F4034" s="2" t="s">
        <v>10</v>
      </c>
      <c r="G4034" s="2" t="s">
        <v>10</v>
      </c>
      <c r="H4034" s="2" t="s">
        <v>10</v>
      </c>
      <c r="J4034" s="1" t="str">
        <f t="shared" ref="J4034:J4097" si="315">IF(LEN(B4034)=5, LEFT(B4034, 2)&amp;RIGHT(B4034,2), IF(LEN(B4034)=9, LEFT(B4034, 4)&amp;RIGHT(B4034, 4), B4034))</f>
        <v>5808</v>
      </c>
      <c r="K4034" s="2" t="s">
        <v>20528</v>
      </c>
      <c r="L4034" s="1" t="str">
        <f t="shared" ref="L4034:L4097" si="316">IF(LEFT(K4034, 1)="[", MID(K4034, 2,2)&amp;MID(K4034,5,2), K4034)</f>
        <v>5808</v>
      </c>
      <c r="M4034" s="1" t="s">
        <v>20528</v>
      </c>
      <c r="N4034" s="1" t="str">
        <f t="shared" ref="N4034:N4097" si="317">IF(RIGHT(M4034, 4)="0000", LEFT(M4034,4), IF(RIGHT(M4034,2)="00",LEFT(M4034,6), M4034))</f>
        <v>5808</v>
      </c>
      <c r="O4034" s="1" t="str">
        <f t="shared" si="314"/>
        <v>INSERT INTO tmis_commodity(name, description, hs_code, level, status_id) VALUES('Braids in the piece; ornamental trimmings in the piece, without embroidery, other than knitted or crocheted; tassels, pompons and similar articles.','Braids in the piece; ornamental trimmings in the piece, without embroidery, other than knitted or crocheted; tassels, pompons and similar articles.','5808',1,1);</v>
      </c>
    </row>
    <row r="4035" spans="1:15">
      <c r="A4035" s="1">
        <v>3975</v>
      </c>
      <c r="B4035" s="2" t="s">
        <v>9224</v>
      </c>
      <c r="C4035" s="2" t="s">
        <v>9225</v>
      </c>
      <c r="D4035" s="2" t="s">
        <v>9226</v>
      </c>
      <c r="E4035" s="1" t="str">
        <f t="shared" ref="E4035:E4098" si="318">IF(ISNUMBER(SEARCH("'",C4035)),REPLACE(C4035, SEARCH("'", C4035), 1, " "), C4035)</f>
        <v>-Braids in the piece</v>
      </c>
      <c r="F4035" s="2" t="s">
        <v>135</v>
      </c>
      <c r="G4035" s="2" t="s">
        <v>851</v>
      </c>
      <c r="H4035" s="2" t="s">
        <v>851</v>
      </c>
      <c r="I4035" s="2" t="s">
        <v>5515</v>
      </c>
      <c r="J4035" s="1" t="str">
        <f t="shared" si="315"/>
        <v>58081000</v>
      </c>
      <c r="K4035" s="2" t="s">
        <v>20529</v>
      </c>
      <c r="L4035" s="1" t="str">
        <f t="shared" si="316"/>
        <v>58081000</v>
      </c>
      <c r="M4035" s="1" t="s">
        <v>20529</v>
      </c>
      <c r="N4035" s="1" t="str">
        <f t="shared" si="317"/>
        <v>580810</v>
      </c>
      <c r="O4035" s="1" t="str">
        <f t="shared" ref="O4035:O4098" si="319">"INSERT INTO tmis_commodity(name, description, hs_code, level, status_id) VALUES('"&amp;LEFT(E4035,200)&amp;"','"&amp;LEFT(E4035,1000)&amp;"','"&amp;N4035&amp;"',"&amp;IF(LEN(N4035)=2,0,IF(LEN(N4035)=4,1,IF(LEN(N4035)=6,2,3)))&amp;",1);"</f>
        <v>INSERT INTO tmis_commodity(name, description, hs_code, level, status_id) VALUES('-Braids in the piece','-Braids in the piece','580810',2,1);</v>
      </c>
    </row>
    <row r="4036" spans="1:15">
      <c r="A4036" s="1">
        <v>3976</v>
      </c>
      <c r="B4036" s="2" t="s">
        <v>9227</v>
      </c>
      <c r="C4036" s="2" t="s">
        <v>128</v>
      </c>
      <c r="D4036" s="2" t="s">
        <v>8466</v>
      </c>
      <c r="E4036" s="1" t="str">
        <f t="shared" si="318"/>
        <v>-Other</v>
      </c>
      <c r="F4036" s="2" t="s">
        <v>135</v>
      </c>
      <c r="G4036" s="2" t="s">
        <v>851</v>
      </c>
      <c r="H4036" s="2" t="s">
        <v>851</v>
      </c>
      <c r="I4036" s="2" t="s">
        <v>5515</v>
      </c>
      <c r="J4036" s="1" t="str">
        <f t="shared" si="315"/>
        <v>58089000</v>
      </c>
      <c r="K4036" s="2" t="s">
        <v>20530</v>
      </c>
      <c r="L4036" s="1" t="str">
        <f t="shared" si="316"/>
        <v>58089000</v>
      </c>
      <c r="M4036" s="1" t="s">
        <v>20530</v>
      </c>
      <c r="N4036" s="1" t="str">
        <f t="shared" si="317"/>
        <v>580890</v>
      </c>
      <c r="O4036" s="1" t="str">
        <f t="shared" si="319"/>
        <v>INSERT INTO tmis_commodity(name, description, hs_code, level, status_id) VALUES('-Other','-Other','580890',2,1);</v>
      </c>
    </row>
    <row r="4037" spans="1:15">
      <c r="A4037" s="1">
        <v>3977</v>
      </c>
      <c r="B4037" s="2" t="s">
        <v>9228</v>
      </c>
      <c r="C4037" s="2" t="s">
        <v>9229</v>
      </c>
      <c r="D4037" s="2" t="s">
        <v>9230</v>
      </c>
      <c r="E4037" s="1" t="str">
        <f t="shared" si="318"/>
        <v>Woven fabrics of metal thread and woven fabrics of metallised yarn of heading 56.05, of a kind used in apparel, as furnishing fabrics or for similar purposes, not elsewhere specified or included.</v>
      </c>
      <c r="F4037" s="2" t="s">
        <v>135</v>
      </c>
      <c r="G4037" s="2" t="s">
        <v>17</v>
      </c>
      <c r="H4037" s="2" t="s">
        <v>17</v>
      </c>
      <c r="I4037" s="2" t="s">
        <v>5515</v>
      </c>
      <c r="J4037" s="1" t="str">
        <f t="shared" si="315"/>
        <v>58090000</v>
      </c>
      <c r="K4037" s="2" t="s">
        <v>20531</v>
      </c>
      <c r="L4037" s="1" t="str">
        <f t="shared" si="316"/>
        <v>58090000</v>
      </c>
      <c r="M4037" s="1" t="s">
        <v>20531</v>
      </c>
      <c r="N4037" s="1" t="str">
        <f t="shared" si="317"/>
        <v>5809</v>
      </c>
      <c r="O4037" s="1" t="str">
        <f t="shared" si="319"/>
        <v>INSERT INTO tmis_commodity(name, description, hs_code, level, status_id) VALUES('Woven fabrics of metal thread and woven fabrics of metallised yarn of heading 56.05, of a kind used in apparel, as furnishing fabrics or for similar purposes, not elsewhere specified or included.','Woven fabrics of metal thread and woven fabrics of metallised yarn of heading 56.05, of a kind used in apparel, as furnishing fabrics or for similar purposes, not elsewhere specified or included.','5809',1,1);</v>
      </c>
    </row>
    <row r="4038" spans="1:15">
      <c r="A4038" s="1">
        <v>3978</v>
      </c>
      <c r="B4038" s="2" t="s">
        <v>9231</v>
      </c>
      <c r="C4038" s="2" t="s">
        <v>9232</v>
      </c>
      <c r="D4038" s="2" t="s">
        <v>9233</v>
      </c>
      <c r="E4038" s="1" t="str">
        <f t="shared" si="318"/>
        <v>Embroidery in the piece, in strips or in motifs.</v>
      </c>
      <c r="F4038" s="2" t="s">
        <v>10</v>
      </c>
      <c r="G4038" s="2" t="s">
        <v>10</v>
      </c>
      <c r="H4038" s="2" t="s">
        <v>10</v>
      </c>
      <c r="J4038" s="1" t="str">
        <f t="shared" si="315"/>
        <v>5810</v>
      </c>
      <c r="K4038" s="2" t="s">
        <v>20532</v>
      </c>
      <c r="L4038" s="1" t="str">
        <f t="shared" si="316"/>
        <v>5810</v>
      </c>
      <c r="M4038" s="1" t="s">
        <v>20532</v>
      </c>
      <c r="N4038" s="1" t="str">
        <f t="shared" si="317"/>
        <v>5810</v>
      </c>
      <c r="O4038" s="1" t="str">
        <f t="shared" si="319"/>
        <v>INSERT INTO tmis_commodity(name, description, hs_code, level, status_id) VALUES('Embroidery in the piece, in strips or in motifs.','Embroidery in the piece, in strips or in motifs.','5810',1,1);</v>
      </c>
    </row>
    <row r="4039" spans="1:15">
      <c r="A4039" s="1">
        <v>3979</v>
      </c>
      <c r="B4039" s="2" t="s">
        <v>9234</v>
      </c>
      <c r="C4039" s="2" t="s">
        <v>9235</v>
      </c>
      <c r="D4039" s="2" t="s">
        <v>9236</v>
      </c>
      <c r="E4039" s="1" t="str">
        <f t="shared" si="318"/>
        <v>-Embroidery without visible ground</v>
      </c>
      <c r="F4039" s="2" t="s">
        <v>135</v>
      </c>
      <c r="G4039" s="2" t="s">
        <v>851</v>
      </c>
      <c r="H4039" s="2" t="s">
        <v>851</v>
      </c>
      <c r="I4039" s="2" t="s">
        <v>5515</v>
      </c>
      <c r="J4039" s="1" t="str">
        <f t="shared" si="315"/>
        <v>58101000</v>
      </c>
      <c r="K4039" s="2" t="s">
        <v>20533</v>
      </c>
      <c r="L4039" s="1" t="str">
        <f t="shared" si="316"/>
        <v>58101000</v>
      </c>
      <c r="M4039" s="1" t="s">
        <v>20533</v>
      </c>
      <c r="N4039" s="1" t="str">
        <f t="shared" si="317"/>
        <v>581010</v>
      </c>
      <c r="O4039" s="1" t="str">
        <f t="shared" si="319"/>
        <v>INSERT INTO tmis_commodity(name, description, hs_code, level, status_id) VALUES('-Embroidery without visible ground','-Embroidery without visible ground','581010',2,1);</v>
      </c>
    </row>
    <row r="4040" spans="1:15">
      <c r="A4040" s="1">
        <v>3980</v>
      </c>
      <c r="B4040" s="2" t="s">
        <v>10</v>
      </c>
      <c r="C4040" s="2" t="s">
        <v>9237</v>
      </c>
      <c r="D4040" s="2" t="s">
        <v>9238</v>
      </c>
      <c r="E4040" s="1" t="str">
        <f t="shared" si="318"/>
        <v>-Other embroidery :</v>
      </c>
      <c r="F4040" s="2" t="s">
        <v>10</v>
      </c>
      <c r="G4040" s="2" t="s">
        <v>10</v>
      </c>
      <c r="H4040" s="2" t="s">
        <v>10</v>
      </c>
      <c r="J4040" s="1" t="str">
        <f t="shared" si="315"/>
        <v xml:space="preserve"> </v>
      </c>
      <c r="K4040" s="2" t="s">
        <v>10</v>
      </c>
      <c r="L4040" s="1" t="str">
        <f t="shared" si="316"/>
        <v xml:space="preserve"> </v>
      </c>
      <c r="M4040" s="1" t="s">
        <v>10</v>
      </c>
      <c r="N4040" s="1" t="str">
        <f t="shared" si="317"/>
        <v xml:space="preserve"> </v>
      </c>
      <c r="O4040" s="1" t="str">
        <f t="shared" si="319"/>
        <v>INSERT INTO tmis_commodity(name, description, hs_code, level, status_id) VALUES('-Other embroidery :','-Other embroidery :',' ',3,1);</v>
      </c>
    </row>
    <row r="4041" spans="1:15">
      <c r="A4041" s="1">
        <v>3981</v>
      </c>
      <c r="B4041" s="2" t="s">
        <v>9239</v>
      </c>
      <c r="C4041" s="2" t="s">
        <v>8974</v>
      </c>
      <c r="D4041" s="2" t="s">
        <v>9208</v>
      </c>
      <c r="E4041" s="1" t="str">
        <f t="shared" si="318"/>
        <v>--Of cotton</v>
      </c>
      <c r="F4041" s="2" t="s">
        <v>135</v>
      </c>
      <c r="G4041" s="2" t="s">
        <v>851</v>
      </c>
      <c r="H4041" s="2" t="s">
        <v>851</v>
      </c>
      <c r="I4041" s="2" t="s">
        <v>5515</v>
      </c>
      <c r="J4041" s="1" t="str">
        <f t="shared" si="315"/>
        <v>58109100</v>
      </c>
      <c r="K4041" s="2" t="s">
        <v>20534</v>
      </c>
      <c r="L4041" s="1" t="str">
        <f t="shared" si="316"/>
        <v>58109100</v>
      </c>
      <c r="M4041" s="1" t="s">
        <v>20534</v>
      </c>
      <c r="N4041" s="1" t="str">
        <f t="shared" si="317"/>
        <v>581091</v>
      </c>
      <c r="O4041" s="1" t="str">
        <f t="shared" si="319"/>
        <v>INSERT INTO tmis_commodity(name, description, hs_code, level, status_id) VALUES('--Of cotton','--Of cotton','581091',2,1);</v>
      </c>
    </row>
    <row r="4042" spans="1:15">
      <c r="A4042" s="1">
        <v>3982</v>
      </c>
      <c r="B4042" s="2" t="s">
        <v>9240</v>
      </c>
      <c r="C4042" s="2" t="s">
        <v>8977</v>
      </c>
      <c r="D4042" s="2" t="s">
        <v>9188</v>
      </c>
      <c r="E4042" s="1" t="str">
        <f t="shared" si="318"/>
        <v>--Of man-made fibres</v>
      </c>
      <c r="F4042" s="2" t="s">
        <v>135</v>
      </c>
      <c r="G4042" s="2" t="s">
        <v>851</v>
      </c>
      <c r="H4042" s="2" t="s">
        <v>851</v>
      </c>
      <c r="I4042" s="2" t="s">
        <v>5515</v>
      </c>
      <c r="J4042" s="1" t="str">
        <f t="shared" si="315"/>
        <v>58109200</v>
      </c>
      <c r="K4042" s="2" t="s">
        <v>20535</v>
      </c>
      <c r="L4042" s="1" t="str">
        <f t="shared" si="316"/>
        <v>58109200</v>
      </c>
      <c r="M4042" s="1" t="s">
        <v>20535</v>
      </c>
      <c r="N4042" s="1" t="str">
        <f t="shared" si="317"/>
        <v>581092</v>
      </c>
      <c r="O4042" s="1" t="str">
        <f t="shared" si="319"/>
        <v>INSERT INTO tmis_commodity(name, description, hs_code, level, status_id) VALUES('--Of man-made fibres','--Of man-made fibres','581092',2,1);</v>
      </c>
    </row>
    <row r="4043" spans="1:15">
      <c r="A4043" s="1">
        <v>3983</v>
      </c>
      <c r="B4043" s="2" t="s">
        <v>9241</v>
      </c>
      <c r="C4043" s="2" t="s">
        <v>8995</v>
      </c>
      <c r="D4043" s="2" t="s">
        <v>8996</v>
      </c>
      <c r="E4043" s="1" t="str">
        <f t="shared" si="318"/>
        <v>--Of other textile materials</v>
      </c>
      <c r="F4043" s="2" t="s">
        <v>135</v>
      </c>
      <c r="G4043" s="2" t="s">
        <v>851</v>
      </c>
      <c r="H4043" s="2" t="s">
        <v>851</v>
      </c>
      <c r="I4043" s="2" t="s">
        <v>5515</v>
      </c>
      <c r="J4043" s="1" t="str">
        <f t="shared" si="315"/>
        <v>58109900</v>
      </c>
      <c r="K4043" s="2" t="s">
        <v>20536</v>
      </c>
      <c r="L4043" s="1" t="str">
        <f t="shared" si="316"/>
        <v>58109900</v>
      </c>
      <c r="M4043" s="1" t="s">
        <v>20536</v>
      </c>
      <c r="N4043" s="1" t="str">
        <f t="shared" si="317"/>
        <v>581099</v>
      </c>
      <c r="O4043" s="1" t="str">
        <f t="shared" si="319"/>
        <v>INSERT INTO tmis_commodity(name, description, hs_code, level, status_id) VALUES('--Of other textile materials','--Of other textile materials','581099',2,1);</v>
      </c>
    </row>
    <row r="4044" spans="1:15">
      <c r="A4044" s="1">
        <v>3984</v>
      </c>
      <c r="B4044" s="2" t="s">
        <v>9242</v>
      </c>
      <c r="C4044" s="2" t="s">
        <v>9243</v>
      </c>
      <c r="D4044" s="2" t="s">
        <v>9244</v>
      </c>
      <c r="E4044" s="1" t="str">
        <f t="shared" si="318"/>
        <v>Quilted textile products in the piece, composed of one or more layers of textile materials assembled with padding by stitching or otherwise, other than embroidery of heading 58.10.</v>
      </c>
      <c r="F4044" s="2" t="s">
        <v>135</v>
      </c>
      <c r="G4044" s="2" t="s">
        <v>851</v>
      </c>
      <c r="H4044" s="2" t="s">
        <v>858</v>
      </c>
      <c r="I4044" s="2" t="s">
        <v>5515</v>
      </c>
      <c r="J4044" s="1" t="str">
        <f t="shared" si="315"/>
        <v>58110000</v>
      </c>
      <c r="K4044" s="2" t="s">
        <v>20537</v>
      </c>
      <c r="L4044" s="1" t="str">
        <f t="shared" si="316"/>
        <v>58110000</v>
      </c>
      <c r="M4044" s="1" t="s">
        <v>20537</v>
      </c>
      <c r="N4044" s="1" t="str">
        <f t="shared" si="317"/>
        <v>5811</v>
      </c>
      <c r="O4044" s="1" t="str">
        <f t="shared" si="319"/>
        <v>INSERT INTO tmis_commodity(name, description, hs_code, level, status_id) VALUES('Quilted textile products in the piece, composed of one or more layers of textile materials assembled with padding by stitching or otherwise, other than embroidery of heading 58.10.','Quilted textile products in the piece, composed of one or more layers of textile materials assembled with padding by stitching or otherwise, other than embroidery of heading 58.10.','5811',1,1);</v>
      </c>
    </row>
    <row r="4045" spans="1:15">
      <c r="B4045" s="2" t="s">
        <v>17029</v>
      </c>
      <c r="C4045" s="3" t="s">
        <v>17099</v>
      </c>
      <c r="E4045" s="1" t="str">
        <f t="shared" si="318"/>
        <v>Textiles</v>
      </c>
      <c r="J4045" s="1" t="str">
        <f t="shared" si="315"/>
        <v>59</v>
      </c>
      <c r="K4045" s="2" t="s">
        <v>17029</v>
      </c>
      <c r="L4045" s="1" t="str">
        <f t="shared" si="316"/>
        <v>59</v>
      </c>
      <c r="M4045" s="1" t="s">
        <v>17029</v>
      </c>
      <c r="N4045" s="1" t="str">
        <f t="shared" si="317"/>
        <v>59</v>
      </c>
      <c r="O4045" s="1" t="str">
        <f t="shared" si="319"/>
        <v>INSERT INTO tmis_commodity(name, description, hs_code, level, status_id) VALUES('Textiles','Textiles','59',0,1);</v>
      </c>
    </row>
    <row r="4046" spans="1:15">
      <c r="A4046" s="1">
        <v>3985</v>
      </c>
      <c r="B4046" s="2" t="s">
        <v>9245</v>
      </c>
      <c r="C4046" s="2" t="s">
        <v>9246</v>
      </c>
      <c r="D4046" s="2" t="s">
        <v>9247</v>
      </c>
      <c r="E4046" s="1" t="str">
        <f t="shared" si="318"/>
        <v>Textile fabrics coated with gum or amylaceous substances, of a kind used for the outer covers of books or the like; tracing cloth; prepared painting canvas; buckram and similar stiffened textile fabrics of a kind used for hat foundations.</v>
      </c>
      <c r="F4046" s="2" t="s">
        <v>10</v>
      </c>
      <c r="G4046" s="2" t="s">
        <v>10</v>
      </c>
      <c r="H4046" s="2" t="s">
        <v>10</v>
      </c>
      <c r="J4046" s="1" t="str">
        <f t="shared" si="315"/>
        <v>5901</v>
      </c>
      <c r="K4046" s="2" t="s">
        <v>20538</v>
      </c>
      <c r="L4046" s="1" t="str">
        <f t="shared" si="316"/>
        <v>5901</v>
      </c>
      <c r="M4046" s="1" t="s">
        <v>20538</v>
      </c>
      <c r="N4046" s="1" t="str">
        <f t="shared" si="317"/>
        <v>5901</v>
      </c>
      <c r="O4046" s="1" t="str">
        <f t="shared" si="319"/>
        <v>INSERT INTO tmis_commodity(name, description, hs_code, level, status_id) VALUES('Textile fabrics coated with gum or amylaceous substances, of a kind used for the outer covers of books or the like; tracing cloth; prepared painting canvas; buckram and similar stiffened textile fabri','Textile fabrics coated with gum or amylaceous substances, of a kind used for the outer covers of books or the like; tracing cloth; prepared painting canvas; buckram and similar stiffened textile fabrics of a kind used for hat foundations.','5901',1,1);</v>
      </c>
    </row>
    <row r="4047" spans="1:15">
      <c r="A4047" s="1">
        <v>3986</v>
      </c>
      <c r="B4047" s="2" t="s">
        <v>9248</v>
      </c>
      <c r="C4047" s="2" t="s">
        <v>9249</v>
      </c>
      <c r="D4047" s="2" t="s">
        <v>9250</v>
      </c>
      <c r="E4047" s="1" t="str">
        <f t="shared" si="318"/>
        <v>-Textile fabrics coated with gum or amylaceous substances, of a kind used for the outer covers of books or the like</v>
      </c>
      <c r="F4047" s="2" t="s">
        <v>135</v>
      </c>
      <c r="G4047" s="2" t="s">
        <v>73</v>
      </c>
      <c r="H4047" s="2" t="s">
        <v>73</v>
      </c>
      <c r="I4047" s="2" t="s">
        <v>5515</v>
      </c>
      <c r="J4047" s="1" t="str">
        <f t="shared" si="315"/>
        <v>59011000</v>
      </c>
      <c r="K4047" s="2" t="s">
        <v>20539</v>
      </c>
      <c r="L4047" s="1" t="str">
        <f t="shared" si="316"/>
        <v>59011000</v>
      </c>
      <c r="M4047" s="1" t="s">
        <v>20539</v>
      </c>
      <c r="N4047" s="1" t="str">
        <f t="shared" si="317"/>
        <v>590110</v>
      </c>
      <c r="O4047" s="1" t="str">
        <f t="shared" si="319"/>
        <v>INSERT INTO tmis_commodity(name, description, hs_code, level, status_id) VALUES('-Textile fabrics coated with gum or amylaceous substances, of a kind used for the outer covers of books or the like','-Textile fabrics coated with gum or amylaceous substances, of a kind used for the outer covers of books or the like','590110',2,1);</v>
      </c>
    </row>
    <row r="4048" spans="1:15">
      <c r="A4048" s="1">
        <v>3987</v>
      </c>
      <c r="B4048" s="2" t="s">
        <v>9251</v>
      </c>
      <c r="C4048" s="2" t="s">
        <v>128</v>
      </c>
      <c r="D4048" s="2" t="s">
        <v>8466</v>
      </c>
      <c r="E4048" s="1" t="str">
        <f t="shared" si="318"/>
        <v>-Other</v>
      </c>
      <c r="F4048" s="2" t="s">
        <v>135</v>
      </c>
      <c r="G4048" s="2" t="s">
        <v>73</v>
      </c>
      <c r="H4048" s="2" t="s">
        <v>73</v>
      </c>
      <c r="I4048" s="2" t="s">
        <v>5515</v>
      </c>
      <c r="J4048" s="1" t="str">
        <f t="shared" si="315"/>
        <v>59019000</v>
      </c>
      <c r="K4048" s="2" t="s">
        <v>20540</v>
      </c>
      <c r="L4048" s="1" t="str">
        <f t="shared" si="316"/>
        <v>59019000</v>
      </c>
      <c r="M4048" s="1" t="s">
        <v>20540</v>
      </c>
      <c r="N4048" s="1" t="str">
        <f t="shared" si="317"/>
        <v>590190</v>
      </c>
      <c r="O4048" s="1" t="str">
        <f t="shared" si="319"/>
        <v>INSERT INTO tmis_commodity(name, description, hs_code, level, status_id) VALUES('-Other','-Other','590190',2,1);</v>
      </c>
    </row>
    <row r="4049" spans="1:15">
      <c r="A4049" s="1">
        <v>3988</v>
      </c>
      <c r="B4049" s="2" t="s">
        <v>9252</v>
      </c>
      <c r="C4049" s="2" t="s">
        <v>9253</v>
      </c>
      <c r="D4049" s="2" t="s">
        <v>9254</v>
      </c>
      <c r="E4049" s="1" t="str">
        <f t="shared" si="318"/>
        <v>Tyre cord fabric of high tenacity yarn of nylon or other polyamides, polyesters or viscose rayon.</v>
      </c>
      <c r="F4049" s="2" t="s">
        <v>10</v>
      </c>
      <c r="G4049" s="2" t="s">
        <v>10</v>
      </c>
      <c r="H4049" s="2" t="s">
        <v>10</v>
      </c>
      <c r="J4049" s="1" t="str">
        <f t="shared" si="315"/>
        <v>5902</v>
      </c>
      <c r="K4049" s="2" t="s">
        <v>20541</v>
      </c>
      <c r="L4049" s="1" t="str">
        <f t="shared" si="316"/>
        <v>5902</v>
      </c>
      <c r="M4049" s="1" t="s">
        <v>20541</v>
      </c>
      <c r="N4049" s="1" t="str">
        <f t="shared" si="317"/>
        <v>5902</v>
      </c>
      <c r="O4049" s="1" t="str">
        <f t="shared" si="319"/>
        <v>INSERT INTO tmis_commodity(name, description, hs_code, level, status_id) VALUES('Tyre cord fabric of high tenacity yarn of nylon or other polyamides, polyesters or viscose rayon.','Tyre cord fabric of high tenacity yarn of nylon or other polyamides, polyesters or viscose rayon.','5902',1,1);</v>
      </c>
    </row>
    <row r="4050" spans="1:15">
      <c r="A4050" s="1">
        <v>3989</v>
      </c>
      <c r="B4050" s="2" t="s">
        <v>9255</v>
      </c>
      <c r="C4050" s="2" t="s">
        <v>8706</v>
      </c>
      <c r="D4050" s="2" t="s">
        <v>9256</v>
      </c>
      <c r="E4050" s="1" t="str">
        <f t="shared" si="318"/>
        <v>-Of nylon or other polyamides</v>
      </c>
      <c r="F4050" s="2" t="s">
        <v>135</v>
      </c>
      <c r="G4050" s="2" t="s">
        <v>73</v>
      </c>
      <c r="H4050" s="2" t="s">
        <v>73</v>
      </c>
      <c r="I4050" s="2" t="s">
        <v>5515</v>
      </c>
      <c r="J4050" s="1" t="str">
        <f t="shared" si="315"/>
        <v>59021000</v>
      </c>
      <c r="K4050" s="2" t="s">
        <v>20542</v>
      </c>
      <c r="L4050" s="1" t="str">
        <f t="shared" si="316"/>
        <v>59021000</v>
      </c>
      <c r="M4050" s="1" t="s">
        <v>20542</v>
      </c>
      <c r="N4050" s="1" t="str">
        <f t="shared" si="317"/>
        <v>590210</v>
      </c>
      <c r="O4050" s="1" t="str">
        <f t="shared" si="319"/>
        <v>INSERT INTO tmis_commodity(name, description, hs_code, level, status_id) VALUES('-Of nylon or other polyamides','-Of nylon or other polyamides','590210',2,1);</v>
      </c>
    </row>
    <row r="4051" spans="1:15">
      <c r="A4051" s="1">
        <v>3990</v>
      </c>
      <c r="B4051" s="2" t="s">
        <v>9257</v>
      </c>
      <c r="C4051" s="2" t="s">
        <v>8709</v>
      </c>
      <c r="D4051" s="2" t="s">
        <v>9258</v>
      </c>
      <c r="E4051" s="1" t="str">
        <f t="shared" si="318"/>
        <v>-Of polyesters</v>
      </c>
      <c r="F4051" s="2" t="s">
        <v>135</v>
      </c>
      <c r="G4051" s="2" t="s">
        <v>73</v>
      </c>
      <c r="H4051" s="2" t="s">
        <v>73</v>
      </c>
      <c r="I4051" s="2" t="s">
        <v>5515</v>
      </c>
      <c r="J4051" s="1" t="str">
        <f t="shared" si="315"/>
        <v>59022000</v>
      </c>
      <c r="K4051" s="2" t="s">
        <v>20543</v>
      </c>
      <c r="L4051" s="1" t="str">
        <f t="shared" si="316"/>
        <v>59022000</v>
      </c>
      <c r="M4051" s="1" t="s">
        <v>20543</v>
      </c>
      <c r="N4051" s="1" t="str">
        <f t="shared" si="317"/>
        <v>590220</v>
      </c>
      <c r="O4051" s="1" t="str">
        <f t="shared" si="319"/>
        <v>INSERT INTO tmis_commodity(name, description, hs_code, level, status_id) VALUES('-Of polyesters','-Of polyesters','590220',2,1);</v>
      </c>
    </row>
    <row r="4052" spans="1:15">
      <c r="A4052" s="1">
        <v>3991</v>
      </c>
      <c r="B4052" s="2" t="s">
        <v>9259</v>
      </c>
      <c r="C4052" s="2" t="s">
        <v>128</v>
      </c>
      <c r="D4052" s="2" t="s">
        <v>8466</v>
      </c>
      <c r="E4052" s="1" t="str">
        <f t="shared" si="318"/>
        <v>-Other</v>
      </c>
      <c r="F4052" s="2" t="s">
        <v>135</v>
      </c>
      <c r="G4052" s="2" t="s">
        <v>73</v>
      </c>
      <c r="H4052" s="2" t="s">
        <v>73</v>
      </c>
      <c r="I4052" s="2" t="s">
        <v>5515</v>
      </c>
      <c r="J4052" s="1" t="str">
        <f t="shared" si="315"/>
        <v>59029000</v>
      </c>
      <c r="K4052" s="2" t="s">
        <v>20544</v>
      </c>
      <c r="L4052" s="1" t="str">
        <f t="shared" si="316"/>
        <v>59029000</v>
      </c>
      <c r="M4052" s="1" t="s">
        <v>20544</v>
      </c>
      <c r="N4052" s="1" t="str">
        <f t="shared" si="317"/>
        <v>590290</v>
      </c>
      <c r="O4052" s="1" t="str">
        <f t="shared" si="319"/>
        <v>INSERT INTO tmis_commodity(name, description, hs_code, level, status_id) VALUES('-Other','-Other','590290',2,1);</v>
      </c>
    </row>
    <row r="4053" spans="1:15">
      <c r="A4053" s="1">
        <v>3992</v>
      </c>
      <c r="B4053" s="2" t="s">
        <v>9260</v>
      </c>
      <c r="C4053" s="2" t="s">
        <v>9261</v>
      </c>
      <c r="D4053" s="2" t="s">
        <v>9262</v>
      </c>
      <c r="E4053" s="1" t="str">
        <f t="shared" si="318"/>
        <v>Textile fabrics impregnated, coated, covered or laminated with plastics, other than those of heading 59.02.</v>
      </c>
      <c r="F4053" s="2" t="s">
        <v>10</v>
      </c>
      <c r="G4053" s="2" t="s">
        <v>10</v>
      </c>
      <c r="H4053" s="2" t="s">
        <v>10</v>
      </c>
      <c r="J4053" s="1" t="str">
        <f t="shared" si="315"/>
        <v>5903</v>
      </c>
      <c r="K4053" s="2" t="s">
        <v>20545</v>
      </c>
      <c r="L4053" s="1" t="str">
        <f t="shared" si="316"/>
        <v>5903</v>
      </c>
      <c r="M4053" s="1" t="s">
        <v>20545</v>
      </c>
      <c r="N4053" s="1" t="str">
        <f t="shared" si="317"/>
        <v>5903</v>
      </c>
      <c r="O4053" s="1" t="str">
        <f t="shared" si="319"/>
        <v>INSERT INTO tmis_commodity(name, description, hs_code, level, status_id) VALUES('Textile fabrics impregnated, coated, covered or laminated with plastics, other than those of heading 59.02.','Textile fabrics impregnated, coated, covered or laminated with plastics, other than those of heading 59.02.','5903',1,1);</v>
      </c>
    </row>
    <row r="4054" spans="1:15">
      <c r="A4054" s="1">
        <v>3993</v>
      </c>
      <c r="B4054" s="2" t="s">
        <v>9263</v>
      </c>
      <c r="C4054" s="2" t="s">
        <v>9264</v>
      </c>
      <c r="D4054" s="2" t="s">
        <v>9265</v>
      </c>
      <c r="E4054" s="1" t="str">
        <f t="shared" si="318"/>
        <v>-With poly(vinyl chloride)</v>
      </c>
      <c r="F4054" s="2" t="s">
        <v>135</v>
      </c>
      <c r="G4054" s="2" t="s">
        <v>73</v>
      </c>
      <c r="H4054" s="2" t="s">
        <v>73</v>
      </c>
      <c r="I4054" s="2" t="s">
        <v>5515</v>
      </c>
      <c r="J4054" s="1" t="str">
        <f t="shared" si="315"/>
        <v>59031000</v>
      </c>
      <c r="K4054" s="2" t="s">
        <v>20546</v>
      </c>
      <c r="L4054" s="1" t="str">
        <f t="shared" si="316"/>
        <v>59031000</v>
      </c>
      <c r="M4054" s="1" t="s">
        <v>20546</v>
      </c>
      <c r="N4054" s="1" t="str">
        <f t="shared" si="317"/>
        <v>590310</v>
      </c>
      <c r="O4054" s="1" t="str">
        <f t="shared" si="319"/>
        <v>INSERT INTO tmis_commodity(name, description, hs_code, level, status_id) VALUES('-With poly(vinyl chloride)','-With poly(vinyl chloride)','590310',2,1);</v>
      </c>
    </row>
    <row r="4055" spans="1:15">
      <c r="A4055" s="1">
        <v>3994</v>
      </c>
      <c r="B4055" s="2" t="s">
        <v>9266</v>
      </c>
      <c r="C4055" s="2" t="s">
        <v>9267</v>
      </c>
      <c r="D4055" s="2" t="s">
        <v>9268</v>
      </c>
      <c r="E4055" s="1" t="str">
        <f t="shared" si="318"/>
        <v>-With polyurethane</v>
      </c>
      <c r="F4055" s="2" t="s">
        <v>135</v>
      </c>
      <c r="G4055" s="2" t="s">
        <v>73</v>
      </c>
      <c r="H4055" s="2" t="s">
        <v>73</v>
      </c>
      <c r="I4055" s="2" t="s">
        <v>5515</v>
      </c>
      <c r="J4055" s="1" t="str">
        <f t="shared" si="315"/>
        <v>59032000</v>
      </c>
      <c r="K4055" s="2" t="s">
        <v>20547</v>
      </c>
      <c r="L4055" s="1" t="str">
        <f t="shared" si="316"/>
        <v>59032000</v>
      </c>
      <c r="M4055" s="1" t="s">
        <v>20547</v>
      </c>
      <c r="N4055" s="1" t="str">
        <f t="shared" si="317"/>
        <v>590320</v>
      </c>
      <c r="O4055" s="1" t="str">
        <f t="shared" si="319"/>
        <v>INSERT INTO tmis_commodity(name, description, hs_code, level, status_id) VALUES('-With polyurethane','-With polyurethane','590320',2,1);</v>
      </c>
    </row>
    <row r="4056" spans="1:15">
      <c r="A4056" s="1">
        <v>3995</v>
      </c>
      <c r="B4056" s="2" t="s">
        <v>9269</v>
      </c>
      <c r="C4056" s="2" t="s">
        <v>128</v>
      </c>
      <c r="D4056" s="2" t="s">
        <v>27</v>
      </c>
      <c r="E4056" s="1" t="str">
        <f t="shared" si="318"/>
        <v>-Other</v>
      </c>
      <c r="F4056" s="2" t="s">
        <v>135</v>
      </c>
      <c r="G4056" s="2" t="s">
        <v>73</v>
      </c>
      <c r="H4056" s="2" t="s">
        <v>73</v>
      </c>
      <c r="I4056" s="2" t="s">
        <v>5515</v>
      </c>
      <c r="J4056" s="1" t="str">
        <f t="shared" si="315"/>
        <v>59039000</v>
      </c>
      <c r="K4056" s="2" t="s">
        <v>20548</v>
      </c>
      <c r="L4056" s="1" t="str">
        <f t="shared" si="316"/>
        <v>59039000</v>
      </c>
      <c r="M4056" s="1" t="s">
        <v>20548</v>
      </c>
      <c r="N4056" s="1" t="str">
        <f t="shared" si="317"/>
        <v>590390</v>
      </c>
      <c r="O4056" s="1" t="str">
        <f t="shared" si="319"/>
        <v>INSERT INTO tmis_commodity(name, description, hs_code, level, status_id) VALUES('-Other','-Other','590390',2,1);</v>
      </c>
    </row>
    <row r="4057" spans="1:15">
      <c r="A4057" s="1">
        <v>3996</v>
      </c>
      <c r="B4057" s="2" t="s">
        <v>9270</v>
      </c>
      <c r="C4057" s="2" t="s">
        <v>9271</v>
      </c>
      <c r="D4057" s="2" t="s">
        <v>9272</v>
      </c>
      <c r="E4057" s="1" t="str">
        <f t="shared" si="318"/>
        <v>Linoleum, whether or not cut to shape; floor coverings consisting of a coating or covering applied on a textile backing, whether or not cut to shape.</v>
      </c>
      <c r="F4057" s="2" t="s">
        <v>10</v>
      </c>
      <c r="G4057" s="2" t="s">
        <v>10</v>
      </c>
      <c r="H4057" s="2" t="s">
        <v>10</v>
      </c>
      <c r="J4057" s="1" t="str">
        <f t="shared" si="315"/>
        <v>5904</v>
      </c>
      <c r="K4057" s="2" t="s">
        <v>20549</v>
      </c>
      <c r="L4057" s="1" t="str">
        <f t="shared" si="316"/>
        <v>5904</v>
      </c>
      <c r="M4057" s="1" t="s">
        <v>20549</v>
      </c>
      <c r="N4057" s="1" t="str">
        <f t="shared" si="317"/>
        <v>5904</v>
      </c>
      <c r="O4057" s="1" t="str">
        <f t="shared" si="319"/>
        <v>INSERT INTO tmis_commodity(name, description, hs_code, level, status_id) VALUES('Linoleum, whether or not cut to shape; floor coverings consisting of a coating or covering applied on a textile backing, whether or not cut to shape.','Linoleum, whether or not cut to shape; floor coverings consisting of a coating or covering applied on a textile backing, whether or not cut to shape.','5904',1,1);</v>
      </c>
    </row>
    <row r="4058" spans="1:15">
      <c r="A4058" s="1">
        <v>3997</v>
      </c>
      <c r="B4058" s="2" t="s">
        <v>9273</v>
      </c>
      <c r="C4058" s="2" t="s">
        <v>9274</v>
      </c>
      <c r="D4058" s="2" t="s">
        <v>9275</v>
      </c>
      <c r="E4058" s="1" t="str">
        <f t="shared" si="318"/>
        <v>-Linoleum</v>
      </c>
      <c r="F4058" s="2" t="s">
        <v>5914</v>
      </c>
      <c r="G4058" s="2" t="s">
        <v>851</v>
      </c>
      <c r="H4058" s="2" t="s">
        <v>858</v>
      </c>
      <c r="I4058" s="2" t="s">
        <v>5915</v>
      </c>
      <c r="J4058" s="1" t="str">
        <f t="shared" si="315"/>
        <v>59041000</v>
      </c>
      <c r="K4058" s="2" t="s">
        <v>20550</v>
      </c>
      <c r="L4058" s="1" t="str">
        <f t="shared" si="316"/>
        <v>59041000</v>
      </c>
      <c r="M4058" s="1" t="s">
        <v>20550</v>
      </c>
      <c r="N4058" s="1" t="str">
        <f t="shared" si="317"/>
        <v>590410</v>
      </c>
      <c r="O4058" s="1" t="str">
        <f t="shared" si="319"/>
        <v>INSERT INTO tmis_commodity(name, description, hs_code, level, status_id) VALUES('-Linoleum','-Linoleum','590410',2,1);</v>
      </c>
    </row>
    <row r="4059" spans="1:15">
      <c r="A4059" s="1">
        <v>3998</v>
      </c>
      <c r="B4059" s="2" t="s">
        <v>9276</v>
      </c>
      <c r="C4059" s="2" t="s">
        <v>128</v>
      </c>
      <c r="D4059" s="2" t="s">
        <v>27</v>
      </c>
      <c r="E4059" s="1" t="str">
        <f t="shared" si="318"/>
        <v>-Other</v>
      </c>
      <c r="F4059" s="2" t="s">
        <v>5914</v>
      </c>
      <c r="G4059" s="2" t="s">
        <v>851</v>
      </c>
      <c r="H4059" s="2" t="s">
        <v>858</v>
      </c>
      <c r="I4059" s="2" t="s">
        <v>5915</v>
      </c>
      <c r="J4059" s="1" t="str">
        <f t="shared" si="315"/>
        <v>59049000</v>
      </c>
      <c r="K4059" s="2" t="s">
        <v>20551</v>
      </c>
      <c r="L4059" s="1" t="str">
        <f t="shared" si="316"/>
        <v>59049000</v>
      </c>
      <c r="M4059" s="1" t="s">
        <v>20551</v>
      </c>
      <c r="N4059" s="1" t="str">
        <f t="shared" si="317"/>
        <v>590490</v>
      </c>
      <c r="O4059" s="1" t="str">
        <f t="shared" si="319"/>
        <v>INSERT INTO tmis_commodity(name, description, hs_code, level, status_id) VALUES('-Other','-Other','590490',2,1);</v>
      </c>
    </row>
    <row r="4060" spans="1:15">
      <c r="A4060" s="1">
        <v>3999</v>
      </c>
      <c r="B4060" s="2" t="s">
        <v>9277</v>
      </c>
      <c r="C4060" s="2" t="s">
        <v>9278</v>
      </c>
      <c r="D4060" s="2" t="s">
        <v>9279</v>
      </c>
      <c r="E4060" s="1" t="str">
        <f t="shared" si="318"/>
        <v>Textile wall coverings.</v>
      </c>
      <c r="F4060" s="2" t="s">
        <v>5914</v>
      </c>
      <c r="G4060" s="2" t="s">
        <v>851</v>
      </c>
      <c r="H4060" s="2" t="s">
        <v>858</v>
      </c>
      <c r="I4060" s="2" t="s">
        <v>5915</v>
      </c>
      <c r="J4060" s="1" t="str">
        <f t="shared" si="315"/>
        <v>59050000</v>
      </c>
      <c r="K4060" s="2" t="s">
        <v>20552</v>
      </c>
      <c r="L4060" s="1" t="str">
        <f t="shared" si="316"/>
        <v>59050000</v>
      </c>
      <c r="M4060" s="1" t="s">
        <v>20552</v>
      </c>
      <c r="N4060" s="1" t="str">
        <f t="shared" si="317"/>
        <v>5905</v>
      </c>
      <c r="O4060" s="1" t="str">
        <f t="shared" si="319"/>
        <v>INSERT INTO tmis_commodity(name, description, hs_code, level, status_id) VALUES('Textile wall coverings.','Textile wall coverings.','5905',1,1);</v>
      </c>
    </row>
    <row r="4061" spans="1:15">
      <c r="A4061" s="1">
        <v>4000</v>
      </c>
      <c r="B4061" s="2" t="s">
        <v>9280</v>
      </c>
      <c r="C4061" s="2" t="s">
        <v>9281</v>
      </c>
      <c r="D4061" s="2" t="s">
        <v>9282</v>
      </c>
      <c r="E4061" s="1" t="str">
        <f t="shared" si="318"/>
        <v>Rubberised textile fabrics, other than those of heading 59.02.</v>
      </c>
      <c r="F4061" s="2" t="s">
        <v>10</v>
      </c>
      <c r="G4061" s="2" t="s">
        <v>10</v>
      </c>
      <c r="H4061" s="2" t="s">
        <v>10</v>
      </c>
      <c r="J4061" s="1" t="str">
        <f t="shared" si="315"/>
        <v>5906</v>
      </c>
      <c r="K4061" s="2" t="s">
        <v>20553</v>
      </c>
      <c r="L4061" s="1" t="str">
        <f t="shared" si="316"/>
        <v>5906</v>
      </c>
      <c r="M4061" s="1" t="s">
        <v>20553</v>
      </c>
      <c r="N4061" s="1" t="str">
        <f t="shared" si="317"/>
        <v>5906</v>
      </c>
      <c r="O4061" s="1" t="str">
        <f t="shared" si="319"/>
        <v>INSERT INTO tmis_commodity(name, description, hs_code, level, status_id) VALUES('Rubberised textile fabrics, other than those of heading 59.02.','Rubberised textile fabrics, other than those of heading 59.02.','5906',1,1);</v>
      </c>
    </row>
    <row r="4062" spans="1:15">
      <c r="A4062" s="1">
        <v>4001</v>
      </c>
      <c r="B4062" s="2" t="s">
        <v>9283</v>
      </c>
      <c r="C4062" s="2" t="s">
        <v>9284</v>
      </c>
      <c r="D4062" s="2" t="s">
        <v>9285</v>
      </c>
      <c r="E4062" s="1" t="str">
        <f t="shared" si="318"/>
        <v>-Adhesive tape of a width not exceeding 20 cm</v>
      </c>
      <c r="F4062" s="2" t="s">
        <v>135</v>
      </c>
      <c r="G4062" s="2" t="s">
        <v>73</v>
      </c>
      <c r="H4062" s="2" t="s">
        <v>73</v>
      </c>
      <c r="I4062" s="2" t="s">
        <v>5515</v>
      </c>
      <c r="J4062" s="1" t="str">
        <f t="shared" si="315"/>
        <v>59061000</v>
      </c>
      <c r="K4062" s="2" t="s">
        <v>20554</v>
      </c>
      <c r="L4062" s="1" t="str">
        <f t="shared" si="316"/>
        <v>59061000</v>
      </c>
      <c r="M4062" s="1" t="s">
        <v>20554</v>
      </c>
      <c r="N4062" s="1" t="str">
        <f t="shared" si="317"/>
        <v>590610</v>
      </c>
      <c r="O4062" s="1" t="str">
        <f t="shared" si="319"/>
        <v>INSERT INTO tmis_commodity(name, description, hs_code, level, status_id) VALUES('-Adhesive tape of a width not exceeding 20 cm','-Adhesive tape of a width not exceeding 20 cm','590610',2,1);</v>
      </c>
    </row>
    <row r="4063" spans="1:15">
      <c r="A4063" s="1">
        <v>4002</v>
      </c>
      <c r="B4063" s="2" t="s">
        <v>10</v>
      </c>
      <c r="C4063" s="2" t="s">
        <v>48</v>
      </c>
      <c r="D4063" s="2" t="s">
        <v>49</v>
      </c>
      <c r="E4063" s="1" t="str">
        <f t="shared" si="318"/>
        <v>-Other :</v>
      </c>
      <c r="F4063" s="2" t="s">
        <v>10</v>
      </c>
      <c r="G4063" s="2" t="s">
        <v>10</v>
      </c>
      <c r="H4063" s="2" t="s">
        <v>10</v>
      </c>
      <c r="J4063" s="1" t="str">
        <f t="shared" si="315"/>
        <v xml:space="preserve"> </v>
      </c>
      <c r="K4063" s="2" t="s">
        <v>10</v>
      </c>
      <c r="L4063" s="1" t="str">
        <f t="shared" si="316"/>
        <v xml:space="preserve"> </v>
      </c>
      <c r="M4063" s="1" t="s">
        <v>10</v>
      </c>
      <c r="N4063" s="1" t="str">
        <f t="shared" si="317"/>
        <v xml:space="preserve"> </v>
      </c>
      <c r="O4063" s="1" t="str">
        <f t="shared" si="319"/>
        <v>INSERT INTO tmis_commodity(name, description, hs_code, level, status_id) VALUES('-Other :','-Other :',' ',3,1);</v>
      </c>
    </row>
    <row r="4064" spans="1:15">
      <c r="A4064" s="1">
        <v>4003</v>
      </c>
      <c r="B4064" s="2" t="s">
        <v>9286</v>
      </c>
      <c r="C4064" s="2" t="s">
        <v>9287</v>
      </c>
      <c r="D4064" s="2" t="s">
        <v>9288</v>
      </c>
      <c r="E4064" s="1" t="str">
        <f t="shared" si="318"/>
        <v>--Knitted or crocheted</v>
      </c>
      <c r="F4064" s="2" t="s">
        <v>135</v>
      </c>
      <c r="G4064" s="2" t="s">
        <v>73</v>
      </c>
      <c r="H4064" s="2" t="s">
        <v>73</v>
      </c>
      <c r="I4064" s="2" t="s">
        <v>5515</v>
      </c>
      <c r="J4064" s="1" t="str">
        <f t="shared" si="315"/>
        <v>59069100</v>
      </c>
      <c r="K4064" s="2" t="s">
        <v>20555</v>
      </c>
      <c r="L4064" s="1" t="str">
        <f t="shared" si="316"/>
        <v>59069100</v>
      </c>
      <c r="M4064" s="1" t="s">
        <v>20555</v>
      </c>
      <c r="N4064" s="1" t="str">
        <f t="shared" si="317"/>
        <v>590691</v>
      </c>
      <c r="O4064" s="1" t="str">
        <f t="shared" si="319"/>
        <v>INSERT INTO tmis_commodity(name, description, hs_code, level, status_id) VALUES('--Knitted or crocheted','--Knitted or crocheted','590691',2,1);</v>
      </c>
    </row>
    <row r="4065" spans="1:15">
      <c r="A4065" s="1">
        <v>4004</v>
      </c>
      <c r="B4065" s="2" t="s">
        <v>9289</v>
      </c>
      <c r="C4065" s="2" t="s">
        <v>20</v>
      </c>
      <c r="D4065" s="2" t="s">
        <v>21</v>
      </c>
      <c r="E4065" s="1" t="str">
        <f t="shared" si="318"/>
        <v>--Other</v>
      </c>
      <c r="F4065" s="2" t="s">
        <v>135</v>
      </c>
      <c r="G4065" s="2" t="s">
        <v>73</v>
      </c>
      <c r="H4065" s="2" t="s">
        <v>73</v>
      </c>
      <c r="I4065" s="2" t="s">
        <v>5515</v>
      </c>
      <c r="J4065" s="1" t="str">
        <f t="shared" si="315"/>
        <v>59069900</v>
      </c>
      <c r="K4065" s="2" t="s">
        <v>20556</v>
      </c>
      <c r="L4065" s="1" t="str">
        <f t="shared" si="316"/>
        <v>59069900</v>
      </c>
      <c r="M4065" s="1" t="s">
        <v>20556</v>
      </c>
      <c r="N4065" s="1" t="str">
        <f t="shared" si="317"/>
        <v>590699</v>
      </c>
      <c r="O4065" s="1" t="str">
        <f t="shared" si="319"/>
        <v>INSERT INTO tmis_commodity(name, description, hs_code, level, status_id) VALUES('--Other','--Other','590699',2,1);</v>
      </c>
    </row>
    <row r="4066" spans="1:15">
      <c r="A4066" s="1">
        <v>4005</v>
      </c>
      <c r="B4066" s="2" t="s">
        <v>9290</v>
      </c>
      <c r="C4066" s="2" t="s">
        <v>9291</v>
      </c>
      <c r="D4066" s="2" t="s">
        <v>9292</v>
      </c>
      <c r="E4066" s="1" t="str">
        <f t="shared" si="318"/>
        <v>Textile fabrics otherwise impregnated, coated or covered; painted canvas being theatrical scenery, studio back-cloths or the like.</v>
      </c>
      <c r="F4066" s="2" t="s">
        <v>135</v>
      </c>
      <c r="G4066" s="2" t="s">
        <v>73</v>
      </c>
      <c r="H4066" s="2" t="s">
        <v>73</v>
      </c>
      <c r="I4066" s="2" t="s">
        <v>5515</v>
      </c>
      <c r="J4066" s="1" t="str">
        <f t="shared" si="315"/>
        <v>59070000</v>
      </c>
      <c r="K4066" s="2" t="s">
        <v>20557</v>
      </c>
      <c r="L4066" s="1" t="str">
        <f t="shared" si="316"/>
        <v>59070000</v>
      </c>
      <c r="M4066" s="1" t="s">
        <v>20557</v>
      </c>
      <c r="N4066" s="1" t="str">
        <f t="shared" si="317"/>
        <v>5907</v>
      </c>
      <c r="O4066" s="1" t="str">
        <f t="shared" si="319"/>
        <v>INSERT INTO tmis_commodity(name, description, hs_code, level, status_id) VALUES('Textile fabrics otherwise impregnated, coated or covered; painted canvas being theatrical scenery, studio back-cloths or the like.','Textile fabrics otherwise impregnated, coated or covered; painted canvas being theatrical scenery, studio back-cloths or the like.','5907',1,1);</v>
      </c>
    </row>
    <row r="4067" spans="1:15">
      <c r="A4067" s="1">
        <v>4006</v>
      </c>
      <c r="B4067" s="2" t="s">
        <v>9293</v>
      </c>
      <c r="C4067" s="2" t="s">
        <v>9294</v>
      </c>
      <c r="D4067" s="2" t="s">
        <v>9295</v>
      </c>
      <c r="E4067" s="1" t="str">
        <f t="shared" si="318"/>
        <v>Textile wicks, woven, plaited or knitted , for lamps, stoves, lighters, candles or the like; incandescent gas mantles and tubular knitted gas mantle fabric therefor, whether or not impregnated.</v>
      </c>
      <c r="F4067" s="2" t="s">
        <v>135</v>
      </c>
      <c r="G4067" s="2" t="s">
        <v>851</v>
      </c>
      <c r="H4067" s="2" t="s">
        <v>858</v>
      </c>
      <c r="I4067" s="2" t="s">
        <v>5515</v>
      </c>
      <c r="J4067" s="1" t="str">
        <f t="shared" si="315"/>
        <v>59080000</v>
      </c>
      <c r="K4067" s="2" t="s">
        <v>20558</v>
      </c>
      <c r="L4067" s="1" t="str">
        <f t="shared" si="316"/>
        <v>59080000</v>
      </c>
      <c r="M4067" s="1" t="s">
        <v>20558</v>
      </c>
      <c r="N4067" s="1" t="str">
        <f t="shared" si="317"/>
        <v>5908</v>
      </c>
      <c r="O4067" s="1" t="str">
        <f t="shared" si="319"/>
        <v>INSERT INTO tmis_commodity(name, description, hs_code, level, status_id) VALUES('Textile wicks, woven, plaited or knitted , for lamps, stoves, lighters, candles or the like; incandescent gas mantles and tubular knitted gas mantle fabric therefor, whether or not impregnated.','Textile wicks, woven, plaited or knitted , for lamps, stoves, lighters, candles or the like; incandescent gas mantles and tubular knitted gas mantle fabric therefor, whether or not impregnated.','5908',1,1);</v>
      </c>
    </row>
    <row r="4068" spans="1:15">
      <c r="A4068" s="1">
        <v>4007</v>
      </c>
      <c r="B4068" s="2" t="s">
        <v>9296</v>
      </c>
      <c r="C4068" s="2" t="s">
        <v>9297</v>
      </c>
      <c r="D4068" s="2" t="s">
        <v>9298</v>
      </c>
      <c r="E4068" s="1" t="str">
        <f t="shared" si="318"/>
        <v>Textile hosepiping and similar textile tubing, with or without lining, armour or accessories of other materials.</v>
      </c>
      <c r="F4068" s="2" t="s">
        <v>135</v>
      </c>
      <c r="G4068" s="2" t="s">
        <v>851</v>
      </c>
      <c r="H4068" s="2" t="s">
        <v>858</v>
      </c>
      <c r="I4068" s="2" t="s">
        <v>5515</v>
      </c>
      <c r="J4068" s="1" t="str">
        <f t="shared" si="315"/>
        <v>59090000</v>
      </c>
      <c r="K4068" s="2" t="s">
        <v>20559</v>
      </c>
      <c r="L4068" s="1" t="str">
        <f t="shared" si="316"/>
        <v>59090000</v>
      </c>
      <c r="M4068" s="1" t="s">
        <v>20559</v>
      </c>
      <c r="N4068" s="1" t="str">
        <f t="shared" si="317"/>
        <v>5909</v>
      </c>
      <c r="O4068" s="1" t="str">
        <f t="shared" si="319"/>
        <v>INSERT INTO tmis_commodity(name, description, hs_code, level, status_id) VALUES('Textile hosepiping and similar textile tubing, with or without lining, armour or accessories of other materials.','Textile hosepiping and similar textile tubing, with or without lining, armour or accessories of other materials.','5909',1,1);</v>
      </c>
    </row>
    <row r="4069" spans="1:15">
      <c r="A4069" s="1">
        <v>4008</v>
      </c>
      <c r="B4069" s="2" t="s">
        <v>9299</v>
      </c>
      <c r="C4069" s="2" t="s">
        <v>9300</v>
      </c>
      <c r="D4069" s="2" t="s">
        <v>9301</v>
      </c>
      <c r="E4069" s="1" t="str">
        <f t="shared" si="318"/>
        <v>Transmission or conveyor belts or belting, of textile material, whether or not impregnated, coated, covered or laminated with plastics, or reinforced with metal or other material.</v>
      </c>
      <c r="F4069" s="2" t="s">
        <v>135</v>
      </c>
      <c r="G4069" s="2" t="s">
        <v>851</v>
      </c>
      <c r="H4069" s="2" t="s">
        <v>858</v>
      </c>
      <c r="I4069" s="2" t="s">
        <v>5515</v>
      </c>
      <c r="J4069" s="1" t="str">
        <f t="shared" si="315"/>
        <v>59100000</v>
      </c>
      <c r="K4069" s="2" t="s">
        <v>20560</v>
      </c>
      <c r="L4069" s="1" t="str">
        <f t="shared" si="316"/>
        <v>59100000</v>
      </c>
      <c r="M4069" s="1" t="s">
        <v>20560</v>
      </c>
      <c r="N4069" s="1" t="str">
        <f t="shared" si="317"/>
        <v>5910</v>
      </c>
      <c r="O4069" s="1" t="str">
        <f t="shared" si="319"/>
        <v>INSERT INTO tmis_commodity(name, description, hs_code, level, status_id) VALUES('Transmission or conveyor belts or belting, of textile material, whether or not impregnated, coated, covered or laminated with plastics, or reinforced with metal or other material.','Transmission or conveyor belts or belting, of textile material, whether or not impregnated, coated, covered or laminated with plastics, or reinforced with metal or other material.','5910',1,1);</v>
      </c>
    </row>
    <row r="4070" spans="1:15">
      <c r="A4070" s="1">
        <v>4009</v>
      </c>
      <c r="B4070" s="2" t="s">
        <v>9302</v>
      </c>
      <c r="C4070" s="2" t="s">
        <v>9303</v>
      </c>
      <c r="D4070" s="2" t="s">
        <v>9304</v>
      </c>
      <c r="E4070" s="1" t="str">
        <f t="shared" si="318"/>
        <v>Textile products and articles, for technical uses, specified in Note 7 to this Chapter.</v>
      </c>
      <c r="F4070" s="2" t="s">
        <v>10</v>
      </c>
      <c r="G4070" s="2" t="s">
        <v>10</v>
      </c>
      <c r="H4070" s="2" t="s">
        <v>10</v>
      </c>
      <c r="J4070" s="1" t="str">
        <f t="shared" si="315"/>
        <v>5911</v>
      </c>
      <c r="K4070" s="2" t="s">
        <v>20561</v>
      </c>
      <c r="L4070" s="1" t="str">
        <f t="shared" si="316"/>
        <v>5911</v>
      </c>
      <c r="M4070" s="1" t="s">
        <v>20561</v>
      </c>
      <c r="N4070" s="1" t="str">
        <f t="shared" si="317"/>
        <v>5911</v>
      </c>
      <c r="O4070" s="1" t="str">
        <f t="shared" si="319"/>
        <v>INSERT INTO tmis_commodity(name, description, hs_code, level, status_id) VALUES('Textile products and articles, for technical uses, specified in Note 7 to this Chapter.','Textile products and articles, for technical uses, specified in Note 7 to this Chapter.','5911',1,1);</v>
      </c>
    </row>
    <row r="4071" spans="1:15">
      <c r="A4071" s="1">
        <v>4010</v>
      </c>
      <c r="B4071" s="2" t="s">
        <v>9305</v>
      </c>
      <c r="C4071" s="2" t="s">
        <v>9306</v>
      </c>
      <c r="D4071" s="2" t="s">
        <v>9307</v>
      </c>
      <c r="E4071" s="1" t="str">
        <f t="shared" si="318"/>
        <v>-Textile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v>
      </c>
      <c r="F4071" s="2" t="s">
        <v>135</v>
      </c>
      <c r="G4071" s="2" t="s">
        <v>73</v>
      </c>
      <c r="H4071" s="2" t="s">
        <v>73</v>
      </c>
      <c r="I4071" s="2" t="s">
        <v>5515</v>
      </c>
      <c r="J4071" s="1" t="str">
        <f t="shared" si="315"/>
        <v>59111000</v>
      </c>
      <c r="K4071" s="2" t="s">
        <v>20562</v>
      </c>
      <c r="L4071" s="1" t="str">
        <f t="shared" si="316"/>
        <v>59111000</v>
      </c>
      <c r="M4071" s="1" t="s">
        <v>20562</v>
      </c>
      <c r="N4071" s="1" t="str">
        <f t="shared" si="317"/>
        <v>591110</v>
      </c>
      <c r="O4071" s="1" t="str">
        <f t="shared" si="319"/>
        <v>INSERT INTO tmis_commodity(name, description, hs_code, level, status_id) VALUES('-Textile fabrics, felt and felt-lined woven fabrics, coated, covered or laminated with rubber, leather or other material, of a kind used for card clothing, and similar fabrics of a kind used for other','-Textile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beams)','591110',2,1);</v>
      </c>
    </row>
    <row r="4072" spans="1:15">
      <c r="A4072" s="1">
        <v>4011</v>
      </c>
      <c r="B4072" s="2" t="s">
        <v>9308</v>
      </c>
      <c r="C4072" s="2" t="s">
        <v>9309</v>
      </c>
      <c r="D4072" s="2" t="s">
        <v>9310</v>
      </c>
      <c r="E4072" s="1" t="str">
        <f t="shared" si="318"/>
        <v>-Bolting cloth, whether or not made up</v>
      </c>
      <c r="F4072" s="2" t="s">
        <v>135</v>
      </c>
      <c r="G4072" s="2" t="s">
        <v>73</v>
      </c>
      <c r="H4072" s="2" t="s">
        <v>73</v>
      </c>
      <c r="I4072" s="2" t="s">
        <v>5515</v>
      </c>
      <c r="J4072" s="1" t="str">
        <f t="shared" si="315"/>
        <v>59112000</v>
      </c>
      <c r="K4072" s="2" t="s">
        <v>20563</v>
      </c>
      <c r="L4072" s="1" t="str">
        <f t="shared" si="316"/>
        <v>59112000</v>
      </c>
      <c r="M4072" s="1" t="s">
        <v>20563</v>
      </c>
      <c r="N4072" s="1" t="str">
        <f t="shared" si="317"/>
        <v>591120</v>
      </c>
      <c r="O4072" s="1" t="str">
        <f t="shared" si="319"/>
        <v>INSERT INTO tmis_commodity(name, description, hs_code, level, status_id) VALUES('-Bolting cloth, whether or not made up','-Bolting cloth, whether or not made up','591120',2,1);</v>
      </c>
    </row>
    <row r="4073" spans="1:15">
      <c r="A4073" s="1">
        <v>4012</v>
      </c>
      <c r="B4073" s="2" t="s">
        <v>10</v>
      </c>
      <c r="C4073" s="2" t="s">
        <v>9311</v>
      </c>
      <c r="D4073" s="2" t="s">
        <v>9312</v>
      </c>
      <c r="E4073" s="1" t="str">
        <f t="shared" si="318"/>
        <v>-Textile fabrics and felts, endless or fitted with linking devices, of a kind used in paper-making or similar machines (for example, for pulp or asbestos-cement) :</v>
      </c>
      <c r="F4073" s="2" t="s">
        <v>10</v>
      </c>
      <c r="G4073" s="2" t="s">
        <v>10</v>
      </c>
      <c r="H4073" s="2" t="s">
        <v>10</v>
      </c>
      <c r="J4073" s="1" t="str">
        <f t="shared" si="315"/>
        <v xml:space="preserve"> </v>
      </c>
      <c r="K4073" s="2" t="s">
        <v>10</v>
      </c>
      <c r="L4073" s="1" t="str">
        <f t="shared" si="316"/>
        <v xml:space="preserve"> </v>
      </c>
      <c r="M4073" s="1" t="s">
        <v>10</v>
      </c>
      <c r="N4073" s="1" t="str">
        <f t="shared" si="317"/>
        <v xml:space="preserve"> </v>
      </c>
      <c r="O4073" s="1" t="str">
        <f t="shared" si="319"/>
        <v>INSERT INTO tmis_commodity(name, description, hs_code, level, status_id) VALUES('-Textile fabrics and felts, endless or fitted with linking devices, of a kind used in paper-making or similar machines (for example, for pulp or asbestos-cement) :','-Textile fabrics and felts, endless or fitted with linking devices, of a kind used in paper-making or similar machines (for example, for pulp or asbestos-cement) :',' ',3,1);</v>
      </c>
    </row>
    <row r="4074" spans="1:15">
      <c r="A4074" s="1">
        <v>4013</v>
      </c>
      <c r="B4074" s="2" t="s">
        <v>9313</v>
      </c>
      <c r="C4074" s="2" t="s">
        <v>9314</v>
      </c>
      <c r="D4074" s="2" t="s">
        <v>9315</v>
      </c>
      <c r="E4074" s="1" t="str">
        <f t="shared" si="318"/>
        <v>--Weighing less than 650 g/m2</v>
      </c>
      <c r="F4074" s="2" t="s">
        <v>135</v>
      </c>
      <c r="G4074" s="2" t="s">
        <v>73</v>
      </c>
      <c r="H4074" s="2" t="s">
        <v>73</v>
      </c>
      <c r="I4074" s="2" t="s">
        <v>5515</v>
      </c>
      <c r="J4074" s="1" t="str">
        <f t="shared" si="315"/>
        <v>59113100</v>
      </c>
      <c r="K4074" s="2" t="s">
        <v>20564</v>
      </c>
      <c r="L4074" s="1" t="str">
        <f t="shared" si="316"/>
        <v>59113100</v>
      </c>
      <c r="M4074" s="1" t="s">
        <v>20564</v>
      </c>
      <c r="N4074" s="1" t="str">
        <f t="shared" si="317"/>
        <v>591131</v>
      </c>
      <c r="O4074" s="1" t="str">
        <f t="shared" si="319"/>
        <v>INSERT INTO tmis_commodity(name, description, hs_code, level, status_id) VALUES('--Weighing less than 650 g/m2','--Weighing less than 650 g/m2','591131',2,1);</v>
      </c>
    </row>
    <row r="4075" spans="1:15">
      <c r="A4075" s="1">
        <v>4014</v>
      </c>
      <c r="B4075" s="2" t="s">
        <v>9316</v>
      </c>
      <c r="C4075" s="2" t="s">
        <v>9317</v>
      </c>
      <c r="D4075" s="2" t="s">
        <v>9318</v>
      </c>
      <c r="E4075" s="1" t="str">
        <f t="shared" si="318"/>
        <v>--Weighing 650 g/m2 or more</v>
      </c>
      <c r="F4075" s="2" t="s">
        <v>135</v>
      </c>
      <c r="G4075" s="2" t="s">
        <v>73</v>
      </c>
      <c r="H4075" s="2" t="s">
        <v>73</v>
      </c>
      <c r="I4075" s="2" t="s">
        <v>5515</v>
      </c>
      <c r="J4075" s="1" t="str">
        <f t="shared" si="315"/>
        <v>59113200</v>
      </c>
      <c r="K4075" s="2" t="s">
        <v>20565</v>
      </c>
      <c r="L4075" s="1" t="str">
        <f t="shared" si="316"/>
        <v>59113200</v>
      </c>
      <c r="M4075" s="1" t="s">
        <v>20565</v>
      </c>
      <c r="N4075" s="1" t="str">
        <f t="shared" si="317"/>
        <v>591132</v>
      </c>
      <c r="O4075" s="1" t="str">
        <f t="shared" si="319"/>
        <v>INSERT INTO tmis_commodity(name, description, hs_code, level, status_id) VALUES('--Weighing 650 g/m2 or more','--Weighing 650 g/m2 or more','591132',2,1);</v>
      </c>
    </row>
    <row r="4076" spans="1:15">
      <c r="A4076" s="1">
        <v>4015</v>
      </c>
      <c r="B4076" s="2" t="s">
        <v>9319</v>
      </c>
      <c r="C4076" s="2" t="s">
        <v>9320</v>
      </c>
      <c r="D4076" s="2" t="s">
        <v>9321</v>
      </c>
      <c r="E4076" s="1" t="str">
        <f t="shared" si="318"/>
        <v>-Straining cloth of a kind used in oil presses or the  like, including that of human hair</v>
      </c>
      <c r="F4076" s="2" t="s">
        <v>135</v>
      </c>
      <c r="G4076" s="2" t="s">
        <v>73</v>
      </c>
      <c r="H4076" s="2" t="s">
        <v>73</v>
      </c>
      <c r="I4076" s="2" t="s">
        <v>5515</v>
      </c>
      <c r="J4076" s="1" t="str">
        <f t="shared" si="315"/>
        <v>59114000</v>
      </c>
      <c r="K4076" s="2" t="s">
        <v>20566</v>
      </c>
      <c r="L4076" s="1" t="str">
        <f t="shared" si="316"/>
        <v>59114000</v>
      </c>
      <c r="M4076" s="1" t="s">
        <v>20566</v>
      </c>
      <c r="N4076" s="1" t="str">
        <f t="shared" si="317"/>
        <v>591140</v>
      </c>
      <c r="O4076" s="1" t="str">
        <f t="shared" si="319"/>
        <v>INSERT INTO tmis_commodity(name, description, hs_code, level, status_id) VALUES('-Straining cloth of a kind used in oil presses or the  like, including that of human hair','-Straining cloth of a kind used in oil presses or the  like, including that of human hair','591140',2,1);</v>
      </c>
    </row>
    <row r="4077" spans="1:15">
      <c r="A4077" s="1">
        <v>4016</v>
      </c>
      <c r="B4077" s="2" t="s">
        <v>9322</v>
      </c>
      <c r="C4077" s="2" t="s">
        <v>128</v>
      </c>
      <c r="D4077" s="2" t="s">
        <v>27</v>
      </c>
      <c r="E4077" s="1" t="str">
        <f t="shared" si="318"/>
        <v>-Other</v>
      </c>
      <c r="F4077" s="2" t="s">
        <v>135</v>
      </c>
      <c r="G4077" s="2" t="s">
        <v>73</v>
      </c>
      <c r="H4077" s="2" t="s">
        <v>73</v>
      </c>
      <c r="I4077" s="2" t="s">
        <v>5515</v>
      </c>
      <c r="J4077" s="1" t="str">
        <f t="shared" si="315"/>
        <v>59119000</v>
      </c>
      <c r="K4077" s="2" t="s">
        <v>20567</v>
      </c>
      <c r="L4077" s="1" t="str">
        <f t="shared" si="316"/>
        <v>59119000</v>
      </c>
      <c r="M4077" s="1" t="s">
        <v>20567</v>
      </c>
      <c r="N4077" s="1" t="str">
        <f t="shared" si="317"/>
        <v>591190</v>
      </c>
      <c r="O4077" s="1" t="str">
        <f t="shared" si="319"/>
        <v>INSERT INTO tmis_commodity(name, description, hs_code, level, status_id) VALUES('-Other','-Other','591190',2,1);</v>
      </c>
    </row>
    <row r="4078" spans="1:15">
      <c r="B4078" s="2" t="s">
        <v>17030</v>
      </c>
      <c r="C4078" s="3" t="s">
        <v>17100</v>
      </c>
      <c r="E4078" s="1" t="str">
        <f t="shared" si="318"/>
        <v>Looped and long piles</v>
      </c>
      <c r="J4078" s="1" t="str">
        <f t="shared" si="315"/>
        <v>60</v>
      </c>
      <c r="K4078" s="2" t="s">
        <v>17030</v>
      </c>
      <c r="L4078" s="1" t="str">
        <f t="shared" si="316"/>
        <v>60</v>
      </c>
      <c r="M4078" s="1" t="s">
        <v>17030</v>
      </c>
      <c r="N4078" s="1" t="str">
        <f t="shared" si="317"/>
        <v>60</v>
      </c>
      <c r="O4078" s="1" t="str">
        <f t="shared" si="319"/>
        <v>INSERT INTO tmis_commodity(name, description, hs_code, level, status_id) VALUES('Looped and long piles','Looped and long piles','60',0,1);</v>
      </c>
    </row>
    <row r="4079" spans="1:15">
      <c r="A4079" s="1">
        <v>4017</v>
      </c>
      <c r="B4079" s="2" t="s">
        <v>9323</v>
      </c>
      <c r="C4079" s="2" t="s">
        <v>9324</v>
      </c>
      <c r="D4079" s="2" t="s">
        <v>9325</v>
      </c>
      <c r="E4079" s="1" t="str">
        <f t="shared" si="318"/>
        <v>Pile fabrics, including "long pile" fabrics and terry fabrics, knitted or crocheted.</v>
      </c>
      <c r="F4079" s="2" t="s">
        <v>10</v>
      </c>
      <c r="G4079" s="2" t="s">
        <v>10</v>
      </c>
      <c r="H4079" s="2" t="s">
        <v>10</v>
      </c>
      <c r="J4079" s="1" t="str">
        <f t="shared" si="315"/>
        <v>6001</v>
      </c>
      <c r="K4079" s="2" t="s">
        <v>20568</v>
      </c>
      <c r="L4079" s="1" t="str">
        <f t="shared" si="316"/>
        <v>6001</v>
      </c>
      <c r="M4079" s="1" t="s">
        <v>20568</v>
      </c>
      <c r="N4079" s="1" t="str">
        <f t="shared" si="317"/>
        <v>6001</v>
      </c>
      <c r="O4079" s="1" t="str">
        <f t="shared" si="319"/>
        <v>INSERT INTO tmis_commodity(name, description, hs_code, level, status_id) VALUES('Pile fabrics, including "long pile" fabrics and terry fabrics, knitted or crocheted.','Pile fabrics, including "long pile" fabrics and terry fabrics, knitted or crocheted.','6001',1,1);</v>
      </c>
    </row>
    <row r="4080" spans="1:15">
      <c r="A4080" s="1">
        <v>4018</v>
      </c>
      <c r="B4080" s="2" t="s">
        <v>9326</v>
      </c>
      <c r="C4080" s="2" t="s">
        <v>9327</v>
      </c>
      <c r="D4080" s="2" t="s">
        <v>9328</v>
      </c>
      <c r="E4080" s="1" t="str">
        <f t="shared" si="318"/>
        <v>-Long pile fabrics</v>
      </c>
      <c r="F4080" s="2" t="s">
        <v>135</v>
      </c>
      <c r="G4080" s="2" t="s">
        <v>73</v>
      </c>
      <c r="H4080" s="2" t="s">
        <v>73</v>
      </c>
      <c r="I4080" s="2" t="s">
        <v>5515</v>
      </c>
      <c r="J4080" s="1" t="str">
        <f t="shared" si="315"/>
        <v>60011000</v>
      </c>
      <c r="K4080" s="2" t="s">
        <v>20569</v>
      </c>
      <c r="L4080" s="1" t="str">
        <f t="shared" si="316"/>
        <v>60011000</v>
      </c>
      <c r="M4080" s="1" t="s">
        <v>20569</v>
      </c>
      <c r="N4080" s="1" t="str">
        <f t="shared" si="317"/>
        <v>600110</v>
      </c>
      <c r="O4080" s="1" t="str">
        <f t="shared" si="319"/>
        <v>INSERT INTO tmis_commodity(name, description, hs_code, level, status_id) VALUES('-Long pile fabrics','-Long pile fabrics','600110',2,1);</v>
      </c>
    </row>
    <row r="4081" spans="1:15">
      <c r="A4081" s="1">
        <v>4019</v>
      </c>
      <c r="B4081" s="2" t="s">
        <v>10</v>
      </c>
      <c r="C4081" s="2" t="s">
        <v>9329</v>
      </c>
      <c r="D4081" s="2" t="s">
        <v>9330</v>
      </c>
      <c r="E4081" s="1" t="str">
        <f t="shared" si="318"/>
        <v>-Looped pile fabrics :</v>
      </c>
      <c r="F4081" s="2" t="s">
        <v>10</v>
      </c>
      <c r="G4081" s="2" t="s">
        <v>10</v>
      </c>
      <c r="H4081" s="2" t="s">
        <v>10</v>
      </c>
      <c r="J4081" s="1" t="str">
        <f t="shared" si="315"/>
        <v xml:space="preserve"> </v>
      </c>
      <c r="K4081" s="2" t="s">
        <v>10</v>
      </c>
      <c r="L4081" s="1" t="str">
        <f t="shared" si="316"/>
        <v xml:space="preserve"> </v>
      </c>
      <c r="M4081" s="1" t="s">
        <v>10</v>
      </c>
      <c r="N4081" s="1" t="str">
        <f t="shared" si="317"/>
        <v xml:space="preserve"> </v>
      </c>
      <c r="O4081" s="1" t="str">
        <f t="shared" si="319"/>
        <v>INSERT INTO tmis_commodity(name, description, hs_code, level, status_id) VALUES('-Looped pile fabrics :','-Looped pile fabrics :',' ',3,1);</v>
      </c>
    </row>
    <row r="4082" spans="1:15">
      <c r="A4082" s="1">
        <v>4020</v>
      </c>
      <c r="B4082" s="2" t="s">
        <v>9331</v>
      </c>
      <c r="C4082" s="2" t="s">
        <v>8974</v>
      </c>
      <c r="D4082" s="2" t="s">
        <v>9332</v>
      </c>
      <c r="E4082" s="1" t="str">
        <f t="shared" si="318"/>
        <v>--Of cotton</v>
      </c>
      <c r="F4082" s="2" t="s">
        <v>135</v>
      </c>
      <c r="G4082" s="2" t="s">
        <v>73</v>
      </c>
      <c r="H4082" s="2" t="s">
        <v>73</v>
      </c>
      <c r="I4082" s="2" t="s">
        <v>5515</v>
      </c>
      <c r="J4082" s="1" t="str">
        <f t="shared" si="315"/>
        <v>60012100</v>
      </c>
      <c r="K4082" s="2" t="s">
        <v>20570</v>
      </c>
      <c r="L4082" s="1" t="str">
        <f t="shared" si="316"/>
        <v>60012100</v>
      </c>
      <c r="M4082" s="1" t="s">
        <v>20570</v>
      </c>
      <c r="N4082" s="1" t="str">
        <f t="shared" si="317"/>
        <v>600121</v>
      </c>
      <c r="O4082" s="1" t="str">
        <f t="shared" si="319"/>
        <v>INSERT INTO tmis_commodity(name, description, hs_code, level, status_id) VALUES('--Of cotton','--Of cotton','600121',2,1);</v>
      </c>
    </row>
    <row r="4083" spans="1:15">
      <c r="A4083" s="1">
        <v>4021</v>
      </c>
      <c r="B4083" s="2" t="s">
        <v>9333</v>
      </c>
      <c r="C4083" s="2" t="s">
        <v>8977</v>
      </c>
      <c r="D4083" s="2" t="s">
        <v>9334</v>
      </c>
      <c r="E4083" s="1" t="str">
        <f t="shared" si="318"/>
        <v>--Of man-made fibres</v>
      </c>
      <c r="F4083" s="2" t="s">
        <v>135</v>
      </c>
      <c r="G4083" s="2" t="s">
        <v>73</v>
      </c>
      <c r="H4083" s="2" t="s">
        <v>73</v>
      </c>
      <c r="I4083" s="2" t="s">
        <v>5515</v>
      </c>
      <c r="J4083" s="1" t="str">
        <f t="shared" si="315"/>
        <v>60012200</v>
      </c>
      <c r="K4083" s="2" t="s">
        <v>20571</v>
      </c>
      <c r="L4083" s="1" t="str">
        <f t="shared" si="316"/>
        <v>60012200</v>
      </c>
      <c r="M4083" s="1" t="s">
        <v>20571</v>
      </c>
      <c r="N4083" s="1" t="str">
        <f t="shared" si="317"/>
        <v>600122</v>
      </c>
      <c r="O4083" s="1" t="str">
        <f t="shared" si="319"/>
        <v>INSERT INTO tmis_commodity(name, description, hs_code, level, status_id) VALUES('--Of man-made fibres','--Of man-made fibres','600122',2,1);</v>
      </c>
    </row>
    <row r="4084" spans="1:15">
      <c r="A4084" s="1">
        <v>4022</v>
      </c>
      <c r="B4084" s="2" t="s">
        <v>9335</v>
      </c>
      <c r="C4084" s="2" t="s">
        <v>8995</v>
      </c>
      <c r="D4084" s="2" t="s">
        <v>9336</v>
      </c>
      <c r="E4084" s="1" t="str">
        <f t="shared" si="318"/>
        <v>--Of other textile materials</v>
      </c>
      <c r="F4084" s="2" t="s">
        <v>135</v>
      </c>
      <c r="G4084" s="2" t="s">
        <v>73</v>
      </c>
      <c r="H4084" s="2" t="s">
        <v>73</v>
      </c>
      <c r="I4084" s="2" t="s">
        <v>5515</v>
      </c>
      <c r="J4084" s="1" t="str">
        <f t="shared" si="315"/>
        <v>60012900</v>
      </c>
      <c r="K4084" s="2" t="s">
        <v>20572</v>
      </c>
      <c r="L4084" s="1" t="str">
        <f t="shared" si="316"/>
        <v>60012900</v>
      </c>
      <c r="M4084" s="1" t="s">
        <v>20572</v>
      </c>
      <c r="N4084" s="1" t="str">
        <f t="shared" si="317"/>
        <v>600129</v>
      </c>
      <c r="O4084" s="1" t="str">
        <f t="shared" si="319"/>
        <v>INSERT INTO tmis_commodity(name, description, hs_code, level, status_id) VALUES('--Of other textile materials','--Of other textile materials','600129',2,1);</v>
      </c>
    </row>
    <row r="4085" spans="1:15">
      <c r="A4085" s="1">
        <v>4023</v>
      </c>
      <c r="B4085" s="2" t="s">
        <v>10</v>
      </c>
      <c r="C4085" s="2" t="s">
        <v>48</v>
      </c>
      <c r="D4085" s="2" t="s">
        <v>9337</v>
      </c>
      <c r="E4085" s="1" t="str">
        <f t="shared" si="318"/>
        <v>-Other :</v>
      </c>
      <c r="F4085" s="2" t="s">
        <v>10</v>
      </c>
      <c r="G4085" s="2" t="s">
        <v>10</v>
      </c>
      <c r="H4085" s="2" t="s">
        <v>10</v>
      </c>
      <c r="J4085" s="1" t="str">
        <f t="shared" si="315"/>
        <v xml:space="preserve"> </v>
      </c>
      <c r="K4085" s="2" t="s">
        <v>10</v>
      </c>
      <c r="L4085" s="1" t="str">
        <f t="shared" si="316"/>
        <v xml:space="preserve"> </v>
      </c>
      <c r="M4085" s="1" t="s">
        <v>10</v>
      </c>
      <c r="N4085" s="1" t="str">
        <f t="shared" si="317"/>
        <v xml:space="preserve"> </v>
      </c>
      <c r="O4085" s="1" t="str">
        <f t="shared" si="319"/>
        <v>INSERT INTO tmis_commodity(name, description, hs_code, level, status_id) VALUES('-Other :','-Other :',' ',3,1);</v>
      </c>
    </row>
    <row r="4086" spans="1:15">
      <c r="A4086" s="1">
        <v>4024</v>
      </c>
      <c r="B4086" s="2" t="s">
        <v>9338</v>
      </c>
      <c r="C4086" s="2" t="s">
        <v>8974</v>
      </c>
      <c r="D4086" s="2" t="s">
        <v>9332</v>
      </c>
      <c r="E4086" s="1" t="str">
        <f t="shared" si="318"/>
        <v>--Of cotton</v>
      </c>
      <c r="F4086" s="2" t="s">
        <v>135</v>
      </c>
      <c r="G4086" s="2" t="s">
        <v>73</v>
      </c>
      <c r="H4086" s="2" t="s">
        <v>73</v>
      </c>
      <c r="I4086" s="2" t="s">
        <v>5515</v>
      </c>
      <c r="J4086" s="1" t="str">
        <f t="shared" si="315"/>
        <v>60019100</v>
      </c>
      <c r="K4086" s="2" t="s">
        <v>20573</v>
      </c>
      <c r="L4086" s="1" t="str">
        <f t="shared" si="316"/>
        <v>60019100</v>
      </c>
      <c r="M4086" s="1" t="s">
        <v>20573</v>
      </c>
      <c r="N4086" s="1" t="str">
        <f t="shared" si="317"/>
        <v>600191</v>
      </c>
      <c r="O4086" s="1" t="str">
        <f t="shared" si="319"/>
        <v>INSERT INTO tmis_commodity(name, description, hs_code, level, status_id) VALUES('--Of cotton','--Of cotton','600191',2,1);</v>
      </c>
    </row>
    <row r="4087" spans="1:15">
      <c r="A4087" s="1">
        <v>4025</v>
      </c>
      <c r="B4087" s="2" t="s">
        <v>9339</v>
      </c>
      <c r="C4087" s="2" t="s">
        <v>8977</v>
      </c>
      <c r="D4087" s="2" t="s">
        <v>9340</v>
      </c>
      <c r="E4087" s="1" t="str">
        <f t="shared" si="318"/>
        <v>--Of man-made fibres</v>
      </c>
      <c r="F4087" s="2" t="s">
        <v>135</v>
      </c>
      <c r="G4087" s="2" t="s">
        <v>73</v>
      </c>
      <c r="H4087" s="2" t="s">
        <v>73</v>
      </c>
      <c r="I4087" s="2" t="s">
        <v>5515</v>
      </c>
      <c r="J4087" s="1" t="str">
        <f t="shared" si="315"/>
        <v>60019200</v>
      </c>
      <c r="K4087" s="2" t="s">
        <v>20574</v>
      </c>
      <c r="L4087" s="1" t="str">
        <f t="shared" si="316"/>
        <v>60019200</v>
      </c>
      <c r="M4087" s="1" t="s">
        <v>20574</v>
      </c>
      <c r="N4087" s="1" t="str">
        <f t="shared" si="317"/>
        <v>600192</v>
      </c>
      <c r="O4087" s="1" t="str">
        <f t="shared" si="319"/>
        <v>INSERT INTO tmis_commodity(name, description, hs_code, level, status_id) VALUES('--Of man-made fibres','--Of man-made fibres','600192',2,1);</v>
      </c>
    </row>
    <row r="4088" spans="1:15">
      <c r="A4088" s="1">
        <v>4026</v>
      </c>
      <c r="B4088" s="2" t="s">
        <v>9341</v>
      </c>
      <c r="C4088" s="2" t="s">
        <v>8995</v>
      </c>
      <c r="D4088" s="2" t="s">
        <v>9342</v>
      </c>
      <c r="E4088" s="1" t="str">
        <f t="shared" si="318"/>
        <v>--Of other textile materials</v>
      </c>
      <c r="F4088" s="2" t="s">
        <v>135</v>
      </c>
      <c r="G4088" s="2" t="s">
        <v>73</v>
      </c>
      <c r="H4088" s="2" t="s">
        <v>73</v>
      </c>
      <c r="I4088" s="2" t="s">
        <v>5515</v>
      </c>
      <c r="J4088" s="1" t="str">
        <f t="shared" si="315"/>
        <v>60019900</v>
      </c>
      <c r="K4088" s="2" t="s">
        <v>20575</v>
      </c>
      <c r="L4088" s="1" t="str">
        <f t="shared" si="316"/>
        <v>60019900</v>
      </c>
      <c r="M4088" s="1" t="s">
        <v>20575</v>
      </c>
      <c r="N4088" s="1" t="str">
        <f t="shared" si="317"/>
        <v>600199</v>
      </c>
      <c r="O4088" s="1" t="str">
        <f t="shared" si="319"/>
        <v>INSERT INTO tmis_commodity(name, description, hs_code, level, status_id) VALUES('--Of other textile materials','--Of other textile materials','600199',2,1);</v>
      </c>
    </row>
    <row r="4089" spans="1:15">
      <c r="A4089" s="1">
        <v>4027</v>
      </c>
      <c r="B4089" s="2" t="s">
        <v>9343</v>
      </c>
      <c r="C4089" s="2" t="s">
        <v>9344</v>
      </c>
      <c r="D4089" s="2" t="s">
        <v>9345</v>
      </c>
      <c r="E4089" s="1" t="str">
        <f t="shared" si="318"/>
        <v>Knitted or crocheted fabrics of a width not exceeding 30 cm, containing by weight 5 % or more of elastomeric yarn or rubber thread, other than those of heading 60.01.</v>
      </c>
      <c r="F4089" s="2" t="s">
        <v>10</v>
      </c>
      <c r="G4089" s="2" t="s">
        <v>10</v>
      </c>
      <c r="H4089" s="2" t="s">
        <v>10</v>
      </c>
      <c r="J4089" s="1" t="str">
        <f t="shared" si="315"/>
        <v>6002</v>
      </c>
      <c r="K4089" s="2" t="s">
        <v>20576</v>
      </c>
      <c r="L4089" s="1" t="str">
        <f t="shared" si="316"/>
        <v>6002</v>
      </c>
      <c r="M4089" s="1" t="s">
        <v>20576</v>
      </c>
      <c r="N4089" s="1" t="str">
        <f t="shared" si="317"/>
        <v>6002</v>
      </c>
      <c r="O4089" s="1" t="str">
        <f t="shared" si="319"/>
        <v>INSERT INTO tmis_commodity(name, description, hs_code, level, status_id) VALUES('Knitted or crocheted fabrics of a width not exceeding 30 cm, containing by weight 5 % or more of elastomeric yarn or rubber thread, other than those of heading 60.01.','Knitted or crocheted fabrics of a width not exceeding 30 cm, containing by weight 5 % or more of elastomeric yarn or rubber thread, other than those of heading 60.01.','6002',1,1);</v>
      </c>
    </row>
    <row r="4090" spans="1:15">
      <c r="A4090" s="1">
        <v>4028</v>
      </c>
      <c r="B4090" s="2" t="s">
        <v>9346</v>
      </c>
      <c r="C4090" s="2" t="s">
        <v>9347</v>
      </c>
      <c r="D4090" s="2" t="s">
        <v>9348</v>
      </c>
      <c r="E4090" s="1" t="str">
        <f t="shared" si="318"/>
        <v>-Containing by weight 5 % or more of elastomeric yarn but not containing rubber thread</v>
      </c>
      <c r="F4090" s="2" t="s">
        <v>135</v>
      </c>
      <c r="G4090" s="2" t="s">
        <v>73</v>
      </c>
      <c r="H4090" s="2" t="s">
        <v>73</v>
      </c>
      <c r="I4090" s="2" t="s">
        <v>5515</v>
      </c>
      <c r="J4090" s="1" t="str">
        <f t="shared" si="315"/>
        <v>60024000</v>
      </c>
      <c r="K4090" s="2" t="s">
        <v>20577</v>
      </c>
      <c r="L4090" s="1" t="str">
        <f t="shared" si="316"/>
        <v>60024000</v>
      </c>
      <c r="M4090" s="1" t="s">
        <v>20577</v>
      </c>
      <c r="N4090" s="1" t="str">
        <f t="shared" si="317"/>
        <v>600240</v>
      </c>
      <c r="O4090" s="1" t="str">
        <f t="shared" si="319"/>
        <v>INSERT INTO tmis_commodity(name, description, hs_code, level, status_id) VALUES('-Containing by weight 5 % or more of elastomeric yarn but not containing rubber thread','-Containing by weight 5 % or more of elastomeric yarn but not containing rubber thread','600240',2,1);</v>
      </c>
    </row>
    <row r="4091" spans="1:15">
      <c r="A4091" s="1">
        <v>4029</v>
      </c>
      <c r="B4091" s="2" t="s">
        <v>9349</v>
      </c>
      <c r="C4091" s="2" t="s">
        <v>128</v>
      </c>
      <c r="D4091" s="2" t="s">
        <v>27</v>
      </c>
      <c r="E4091" s="1" t="str">
        <f t="shared" si="318"/>
        <v>-Other</v>
      </c>
      <c r="F4091" s="2" t="s">
        <v>135</v>
      </c>
      <c r="G4091" s="2" t="s">
        <v>73</v>
      </c>
      <c r="H4091" s="2" t="s">
        <v>73</v>
      </c>
      <c r="I4091" s="2" t="s">
        <v>5515</v>
      </c>
      <c r="J4091" s="1" t="str">
        <f t="shared" si="315"/>
        <v>60029000</v>
      </c>
      <c r="K4091" s="2" t="s">
        <v>20578</v>
      </c>
      <c r="L4091" s="1" t="str">
        <f t="shared" si="316"/>
        <v>60029000</v>
      </c>
      <c r="M4091" s="1" t="s">
        <v>20578</v>
      </c>
      <c r="N4091" s="1" t="str">
        <f t="shared" si="317"/>
        <v>600290</v>
      </c>
      <c r="O4091" s="1" t="str">
        <f t="shared" si="319"/>
        <v>INSERT INTO tmis_commodity(name, description, hs_code, level, status_id) VALUES('-Other','-Other','600290',2,1);</v>
      </c>
    </row>
    <row r="4092" spans="1:15">
      <c r="A4092" s="1">
        <v>4030</v>
      </c>
      <c r="B4092" s="2" t="s">
        <v>9350</v>
      </c>
      <c r="C4092" s="2" t="s">
        <v>9351</v>
      </c>
      <c r="D4092" s="2" t="s">
        <v>9352</v>
      </c>
      <c r="E4092" s="1" t="str">
        <f t="shared" si="318"/>
        <v>Knitted or crocheted fabrics of a width not exceeding 30 cm, other than those of heading 60.01 or 60.02.</v>
      </c>
      <c r="F4092" s="2" t="s">
        <v>10</v>
      </c>
      <c r="G4092" s="2" t="s">
        <v>10</v>
      </c>
      <c r="H4092" s="2" t="s">
        <v>10</v>
      </c>
      <c r="J4092" s="1" t="str">
        <f t="shared" si="315"/>
        <v>6003</v>
      </c>
      <c r="K4092" s="2" t="s">
        <v>20579</v>
      </c>
      <c r="L4092" s="1" t="str">
        <f t="shared" si="316"/>
        <v>6003</v>
      </c>
      <c r="M4092" s="1" t="s">
        <v>20579</v>
      </c>
      <c r="N4092" s="1" t="str">
        <f t="shared" si="317"/>
        <v>6003</v>
      </c>
      <c r="O4092" s="1" t="str">
        <f t="shared" si="319"/>
        <v>INSERT INTO tmis_commodity(name, description, hs_code, level, status_id) VALUES('Knitted or crocheted fabrics of a width not exceeding 30 cm, other than those of heading 60.01 or 60.02.','Knitted or crocheted fabrics of a width not exceeding 30 cm, other than those of heading 60.01 or 60.02.','6003',1,1);</v>
      </c>
    </row>
    <row r="4093" spans="1:15">
      <c r="A4093" s="1">
        <v>4031</v>
      </c>
      <c r="B4093" s="2" t="s">
        <v>9353</v>
      </c>
      <c r="C4093" s="2" t="s">
        <v>9068</v>
      </c>
      <c r="D4093" s="2" t="s">
        <v>9354</v>
      </c>
      <c r="E4093" s="1" t="str">
        <f t="shared" si="318"/>
        <v>-Of wool or fine animal hair</v>
      </c>
      <c r="F4093" s="2" t="s">
        <v>135</v>
      </c>
      <c r="G4093" s="2" t="s">
        <v>73</v>
      </c>
      <c r="H4093" s="2" t="s">
        <v>73</v>
      </c>
      <c r="I4093" s="2" t="s">
        <v>5515</v>
      </c>
      <c r="J4093" s="1" t="str">
        <f t="shared" si="315"/>
        <v>60031000</v>
      </c>
      <c r="K4093" s="2" t="s">
        <v>20580</v>
      </c>
      <c r="L4093" s="1" t="str">
        <f t="shared" si="316"/>
        <v>60031000</v>
      </c>
      <c r="M4093" s="1" t="s">
        <v>20580</v>
      </c>
      <c r="N4093" s="1" t="str">
        <f t="shared" si="317"/>
        <v>600310</v>
      </c>
      <c r="O4093" s="1" t="str">
        <f t="shared" si="319"/>
        <v>INSERT INTO tmis_commodity(name, description, hs_code, level, status_id) VALUES('-Of wool or fine animal hair','-Of wool or fine animal hair','600310',2,1);</v>
      </c>
    </row>
    <row r="4094" spans="1:15">
      <c r="A4094" s="1">
        <v>4032</v>
      </c>
      <c r="B4094" s="2" t="s">
        <v>9355</v>
      </c>
      <c r="C4094" s="2" t="s">
        <v>9356</v>
      </c>
      <c r="D4094" s="2" t="s">
        <v>9357</v>
      </c>
      <c r="E4094" s="1" t="str">
        <f t="shared" si="318"/>
        <v>-Of cotton</v>
      </c>
      <c r="F4094" s="2" t="s">
        <v>135</v>
      </c>
      <c r="G4094" s="2" t="s">
        <v>73</v>
      </c>
      <c r="H4094" s="2" t="s">
        <v>73</v>
      </c>
      <c r="I4094" s="2" t="s">
        <v>5515</v>
      </c>
      <c r="J4094" s="1" t="str">
        <f t="shared" si="315"/>
        <v>60032000</v>
      </c>
      <c r="K4094" s="2" t="s">
        <v>20581</v>
      </c>
      <c r="L4094" s="1" t="str">
        <f t="shared" si="316"/>
        <v>60032000</v>
      </c>
      <c r="M4094" s="1" t="s">
        <v>20581</v>
      </c>
      <c r="N4094" s="1" t="str">
        <f t="shared" si="317"/>
        <v>600320</v>
      </c>
      <c r="O4094" s="1" t="str">
        <f t="shared" si="319"/>
        <v>INSERT INTO tmis_commodity(name, description, hs_code, level, status_id) VALUES('-Of cotton','-Of cotton','600320',2,1);</v>
      </c>
    </row>
    <row r="4095" spans="1:15">
      <c r="A4095" s="1">
        <v>4033</v>
      </c>
      <c r="B4095" s="2" t="s">
        <v>9358</v>
      </c>
      <c r="C4095" s="2" t="s">
        <v>8744</v>
      </c>
      <c r="D4095" s="2" t="s">
        <v>9359</v>
      </c>
      <c r="E4095" s="1" t="str">
        <f t="shared" si="318"/>
        <v>-Of synthetic fibres</v>
      </c>
      <c r="F4095" s="2" t="s">
        <v>135</v>
      </c>
      <c r="G4095" s="2" t="s">
        <v>73</v>
      </c>
      <c r="H4095" s="2" t="s">
        <v>73</v>
      </c>
      <c r="I4095" s="2" t="s">
        <v>5515</v>
      </c>
      <c r="J4095" s="1" t="str">
        <f t="shared" si="315"/>
        <v>60033000</v>
      </c>
      <c r="K4095" s="2" t="s">
        <v>20582</v>
      </c>
      <c r="L4095" s="1" t="str">
        <f t="shared" si="316"/>
        <v>60033000</v>
      </c>
      <c r="M4095" s="1" t="s">
        <v>20582</v>
      </c>
      <c r="N4095" s="1" t="str">
        <f t="shared" si="317"/>
        <v>600330</v>
      </c>
      <c r="O4095" s="1" t="str">
        <f t="shared" si="319"/>
        <v>INSERT INTO tmis_commodity(name, description, hs_code, level, status_id) VALUES('-Of synthetic fibres','-Of synthetic fibres','600330',2,1);</v>
      </c>
    </row>
    <row r="4096" spans="1:15">
      <c r="A4096" s="1">
        <v>4034</v>
      </c>
      <c r="B4096" s="2" t="s">
        <v>9360</v>
      </c>
      <c r="C4096" s="2" t="s">
        <v>8747</v>
      </c>
      <c r="D4096" s="2" t="s">
        <v>9361</v>
      </c>
      <c r="E4096" s="1" t="str">
        <f t="shared" si="318"/>
        <v>-Of artificial fibres</v>
      </c>
      <c r="F4096" s="2" t="s">
        <v>135</v>
      </c>
      <c r="G4096" s="2" t="s">
        <v>73</v>
      </c>
      <c r="H4096" s="2" t="s">
        <v>73</v>
      </c>
      <c r="I4096" s="2" t="s">
        <v>5515</v>
      </c>
      <c r="J4096" s="1" t="str">
        <f t="shared" si="315"/>
        <v>60034000</v>
      </c>
      <c r="K4096" s="2" t="s">
        <v>20583</v>
      </c>
      <c r="L4096" s="1" t="str">
        <f t="shared" si="316"/>
        <v>60034000</v>
      </c>
      <c r="M4096" s="1" t="s">
        <v>20583</v>
      </c>
      <c r="N4096" s="1" t="str">
        <f t="shared" si="317"/>
        <v>600340</v>
      </c>
      <c r="O4096" s="1" t="str">
        <f t="shared" si="319"/>
        <v>INSERT INTO tmis_commodity(name, description, hs_code, level, status_id) VALUES('-Of artificial fibres','-Of artificial fibres','600340',2,1);</v>
      </c>
    </row>
    <row r="4097" spans="1:15">
      <c r="A4097" s="1">
        <v>4035</v>
      </c>
      <c r="B4097" s="2" t="s">
        <v>9362</v>
      </c>
      <c r="C4097" s="2" t="s">
        <v>128</v>
      </c>
      <c r="D4097" s="2" t="s">
        <v>27</v>
      </c>
      <c r="E4097" s="1" t="str">
        <f t="shared" si="318"/>
        <v>-Other</v>
      </c>
      <c r="F4097" s="2" t="s">
        <v>135</v>
      </c>
      <c r="G4097" s="2" t="s">
        <v>73</v>
      </c>
      <c r="H4097" s="2" t="s">
        <v>73</v>
      </c>
      <c r="I4097" s="2" t="s">
        <v>5515</v>
      </c>
      <c r="J4097" s="1" t="str">
        <f t="shared" si="315"/>
        <v>60039000</v>
      </c>
      <c r="K4097" s="2" t="s">
        <v>20584</v>
      </c>
      <c r="L4097" s="1" t="str">
        <f t="shared" si="316"/>
        <v>60039000</v>
      </c>
      <c r="M4097" s="1" t="s">
        <v>20584</v>
      </c>
      <c r="N4097" s="1" t="str">
        <f t="shared" si="317"/>
        <v>600390</v>
      </c>
      <c r="O4097" s="1" t="str">
        <f t="shared" si="319"/>
        <v>INSERT INTO tmis_commodity(name, description, hs_code, level, status_id) VALUES('-Other','-Other','600390',2,1);</v>
      </c>
    </row>
    <row r="4098" spans="1:15">
      <c r="A4098" s="1">
        <v>4036</v>
      </c>
      <c r="B4098" s="2" t="s">
        <v>9363</v>
      </c>
      <c r="C4098" s="2" t="s">
        <v>9364</v>
      </c>
      <c r="D4098" s="2" t="s">
        <v>9365</v>
      </c>
      <c r="E4098" s="1" t="str">
        <f t="shared" si="318"/>
        <v>Knitted or crocheted fabrics of a width exceeding 30 cm, containing by weight 5 % or more of elastomeric yarn or rubber thread, other than those of heading 60.01.</v>
      </c>
      <c r="F4098" s="2" t="s">
        <v>10</v>
      </c>
      <c r="G4098" s="2" t="s">
        <v>10</v>
      </c>
      <c r="H4098" s="2" t="s">
        <v>10</v>
      </c>
      <c r="J4098" s="1" t="str">
        <f t="shared" ref="J4098:J4161" si="320">IF(LEN(B4098)=5, LEFT(B4098, 2)&amp;RIGHT(B4098,2), IF(LEN(B4098)=9, LEFT(B4098, 4)&amp;RIGHT(B4098, 4), B4098))</f>
        <v>6004</v>
      </c>
      <c r="K4098" s="2" t="s">
        <v>20585</v>
      </c>
      <c r="L4098" s="1" t="str">
        <f t="shared" ref="L4098:L4161" si="321">IF(LEFT(K4098, 1)="[", MID(K4098, 2,2)&amp;MID(K4098,5,2), K4098)</f>
        <v>6004</v>
      </c>
      <c r="M4098" s="1" t="s">
        <v>20585</v>
      </c>
      <c r="N4098" s="1" t="str">
        <f t="shared" ref="N4098:N4161" si="322">IF(RIGHT(M4098, 4)="0000", LEFT(M4098,4), IF(RIGHT(M4098,2)="00",LEFT(M4098,6), M4098))</f>
        <v>6004</v>
      </c>
      <c r="O4098" s="1" t="str">
        <f t="shared" si="319"/>
        <v>INSERT INTO tmis_commodity(name, description, hs_code, level, status_id) VALUES('Knitted or crocheted fabrics of a width exceeding 30 cm, containing by weight 5 % or more of elastomeric yarn or rubber thread, other than those of heading 60.01.','Knitted or crocheted fabrics of a width exceeding 30 cm, containing by weight 5 % or more of elastomeric yarn or rubber thread, other than those of heading 60.01.','6004',1,1);</v>
      </c>
    </row>
    <row r="4099" spans="1:15">
      <c r="A4099" s="1">
        <v>4037</v>
      </c>
      <c r="B4099" s="2" t="s">
        <v>9366</v>
      </c>
      <c r="C4099" s="2" t="s">
        <v>9347</v>
      </c>
      <c r="D4099" s="2" t="s">
        <v>9367</v>
      </c>
      <c r="E4099" s="1" t="str">
        <f t="shared" ref="E4099:E4162" si="323">IF(ISNUMBER(SEARCH("'",C4099)),REPLACE(C4099, SEARCH("'", C4099), 1, " "), C4099)</f>
        <v>-Containing by weight 5 % or more of elastomeric yarn but not containing rubber thread</v>
      </c>
      <c r="F4099" s="2" t="s">
        <v>135</v>
      </c>
      <c r="G4099" s="2" t="s">
        <v>73</v>
      </c>
      <c r="H4099" s="2" t="s">
        <v>73</v>
      </c>
      <c r="I4099" s="2" t="s">
        <v>5515</v>
      </c>
      <c r="J4099" s="1" t="str">
        <f t="shared" si="320"/>
        <v>60041000</v>
      </c>
      <c r="K4099" s="2" t="s">
        <v>20586</v>
      </c>
      <c r="L4099" s="1" t="str">
        <f t="shared" si="321"/>
        <v>60041000</v>
      </c>
      <c r="M4099" s="1" t="s">
        <v>20586</v>
      </c>
      <c r="N4099" s="1" t="str">
        <f t="shared" si="322"/>
        <v>600410</v>
      </c>
      <c r="O4099" s="1" t="str">
        <f t="shared" ref="O4099:O4162" si="324">"INSERT INTO tmis_commodity(name, description, hs_code, level, status_id) VALUES('"&amp;LEFT(E4099,200)&amp;"','"&amp;LEFT(E4099,1000)&amp;"','"&amp;N4099&amp;"',"&amp;IF(LEN(N4099)=2,0,IF(LEN(N4099)=4,1,IF(LEN(N4099)=6,2,3)))&amp;",1);"</f>
        <v>INSERT INTO tmis_commodity(name, description, hs_code, level, status_id) VALUES('-Containing by weight 5 % or more of elastomeric yarn but not containing rubber thread','-Containing by weight 5 % or more of elastomeric yarn but not containing rubber thread','600410',2,1);</v>
      </c>
    </row>
    <row r="4100" spans="1:15">
      <c r="A4100" s="1">
        <v>4038</v>
      </c>
      <c r="B4100" s="2" t="s">
        <v>9368</v>
      </c>
      <c r="C4100" s="2" t="s">
        <v>128</v>
      </c>
      <c r="D4100" s="2" t="s">
        <v>27</v>
      </c>
      <c r="E4100" s="1" t="str">
        <f t="shared" si="323"/>
        <v>-Other</v>
      </c>
      <c r="F4100" s="2" t="s">
        <v>135</v>
      </c>
      <c r="G4100" s="2" t="s">
        <v>73</v>
      </c>
      <c r="H4100" s="2" t="s">
        <v>73</v>
      </c>
      <c r="I4100" s="2" t="s">
        <v>5515</v>
      </c>
      <c r="J4100" s="1" t="str">
        <f t="shared" si="320"/>
        <v>60049000</v>
      </c>
      <c r="K4100" s="2" t="s">
        <v>20587</v>
      </c>
      <c r="L4100" s="1" t="str">
        <f t="shared" si="321"/>
        <v>60049000</v>
      </c>
      <c r="M4100" s="1" t="s">
        <v>20587</v>
      </c>
      <c r="N4100" s="1" t="str">
        <f t="shared" si="322"/>
        <v>600490</v>
      </c>
      <c r="O4100" s="1" t="str">
        <f t="shared" si="324"/>
        <v>INSERT INTO tmis_commodity(name, description, hs_code, level, status_id) VALUES('-Other','-Other','600490',2,1);</v>
      </c>
    </row>
    <row r="4101" spans="1:15">
      <c r="A4101" s="1">
        <v>4039</v>
      </c>
      <c r="B4101" s="2" t="s">
        <v>9369</v>
      </c>
      <c r="C4101" s="2" t="s">
        <v>9370</v>
      </c>
      <c r="D4101" s="2" t="s">
        <v>9371</v>
      </c>
      <c r="E4101" s="1" t="str">
        <f t="shared" si="323"/>
        <v>Warp knit fabrics (including those made on galloon knitting machines), other than those of headings 60.01 to 60.04.</v>
      </c>
      <c r="F4101" s="2" t="s">
        <v>10</v>
      </c>
      <c r="G4101" s="2" t="s">
        <v>10</v>
      </c>
      <c r="H4101" s="2" t="s">
        <v>10</v>
      </c>
      <c r="J4101" s="1" t="str">
        <f t="shared" si="320"/>
        <v>6005</v>
      </c>
      <c r="K4101" s="2" t="s">
        <v>20588</v>
      </c>
      <c r="L4101" s="1" t="str">
        <f t="shared" si="321"/>
        <v>6005</v>
      </c>
      <c r="M4101" s="1" t="s">
        <v>20588</v>
      </c>
      <c r="N4101" s="1" t="str">
        <f t="shared" si="322"/>
        <v>6005</v>
      </c>
      <c r="O4101" s="1" t="str">
        <f t="shared" si="324"/>
        <v>INSERT INTO tmis_commodity(name, description, hs_code, level, status_id) VALUES('Warp knit fabrics (including those made on galloon knitting machines), other than those of headings 60.01 to 60.04.','Warp knit fabrics (including those made on galloon knitting machines), other than those of headings 60.01 to 60.04.','6005',1,1);</v>
      </c>
    </row>
    <row r="4102" spans="1:15">
      <c r="A4102" s="1">
        <v>4040</v>
      </c>
      <c r="B4102" s="2" t="s">
        <v>10</v>
      </c>
      <c r="C4102" s="2" t="s">
        <v>9372</v>
      </c>
      <c r="D4102" s="2" t="s">
        <v>9134</v>
      </c>
      <c r="E4102" s="1" t="str">
        <f t="shared" si="323"/>
        <v>-Of cotton :</v>
      </c>
      <c r="F4102" s="2" t="s">
        <v>10</v>
      </c>
      <c r="G4102" s="2" t="s">
        <v>10</v>
      </c>
      <c r="H4102" s="2" t="s">
        <v>10</v>
      </c>
      <c r="J4102" s="1" t="str">
        <f t="shared" si="320"/>
        <v xml:space="preserve"> </v>
      </c>
      <c r="K4102" s="2" t="s">
        <v>10</v>
      </c>
      <c r="L4102" s="1" t="str">
        <f t="shared" si="321"/>
        <v xml:space="preserve"> </v>
      </c>
      <c r="M4102" s="1" t="s">
        <v>10</v>
      </c>
      <c r="N4102" s="1" t="str">
        <f t="shared" si="322"/>
        <v xml:space="preserve"> </v>
      </c>
      <c r="O4102" s="1" t="str">
        <f t="shared" si="324"/>
        <v>INSERT INTO tmis_commodity(name, description, hs_code, level, status_id) VALUES('-Of cotton :','-Of cotton :',' ',3,1);</v>
      </c>
    </row>
    <row r="4103" spans="1:15">
      <c r="A4103" s="1">
        <v>4041</v>
      </c>
      <c r="B4103" s="2" t="s">
        <v>9373</v>
      </c>
      <c r="C4103" s="2" t="s">
        <v>8511</v>
      </c>
      <c r="D4103" s="2" t="s">
        <v>9374</v>
      </c>
      <c r="E4103" s="1" t="str">
        <f t="shared" si="323"/>
        <v>--Unbleached or bleached</v>
      </c>
      <c r="F4103" s="2" t="s">
        <v>135</v>
      </c>
      <c r="G4103" s="2" t="s">
        <v>73</v>
      </c>
      <c r="H4103" s="2" t="s">
        <v>73</v>
      </c>
      <c r="I4103" s="2" t="s">
        <v>5515</v>
      </c>
      <c r="J4103" s="1" t="str">
        <f t="shared" si="320"/>
        <v>60052100</v>
      </c>
      <c r="K4103" s="2" t="s">
        <v>20589</v>
      </c>
      <c r="L4103" s="1" t="str">
        <f t="shared" si="321"/>
        <v>60052100</v>
      </c>
      <c r="M4103" s="1" t="s">
        <v>20589</v>
      </c>
      <c r="N4103" s="1" t="str">
        <f t="shared" si="322"/>
        <v>600521</v>
      </c>
      <c r="O4103" s="1" t="str">
        <f t="shared" si="324"/>
        <v>INSERT INTO tmis_commodity(name, description, hs_code, level, status_id) VALUES('--Unbleached or bleached','--Unbleached or bleached','600521',2,1);</v>
      </c>
    </row>
    <row r="4104" spans="1:15">
      <c r="A4104" s="1">
        <v>4042</v>
      </c>
      <c r="B4104" s="2" t="s">
        <v>9375</v>
      </c>
      <c r="C4104" s="2" t="s">
        <v>8427</v>
      </c>
      <c r="D4104" s="2" t="s">
        <v>9376</v>
      </c>
      <c r="E4104" s="1" t="str">
        <f t="shared" si="323"/>
        <v>--Dyed</v>
      </c>
      <c r="F4104" s="2" t="s">
        <v>135</v>
      </c>
      <c r="G4104" s="2" t="s">
        <v>73</v>
      </c>
      <c r="H4104" s="2" t="s">
        <v>73</v>
      </c>
      <c r="I4104" s="2" t="s">
        <v>5515</v>
      </c>
      <c r="J4104" s="1" t="str">
        <f t="shared" si="320"/>
        <v>60052200</v>
      </c>
      <c r="K4104" s="2" t="s">
        <v>20590</v>
      </c>
      <c r="L4104" s="1" t="str">
        <f t="shared" si="321"/>
        <v>60052200</v>
      </c>
      <c r="M4104" s="1" t="s">
        <v>20590</v>
      </c>
      <c r="N4104" s="1" t="str">
        <f t="shared" si="322"/>
        <v>600522</v>
      </c>
      <c r="O4104" s="1" t="str">
        <f t="shared" si="324"/>
        <v>INSERT INTO tmis_commodity(name, description, hs_code, level, status_id) VALUES('--Dyed','--Dyed','600522',2,1);</v>
      </c>
    </row>
    <row r="4105" spans="1:15">
      <c r="A4105" s="1">
        <v>4043</v>
      </c>
      <c r="B4105" s="2" t="s">
        <v>9377</v>
      </c>
      <c r="C4105" s="2" t="s">
        <v>8430</v>
      </c>
      <c r="D4105" s="2" t="s">
        <v>9378</v>
      </c>
      <c r="E4105" s="1" t="str">
        <f t="shared" si="323"/>
        <v>--Of yarns of different colours</v>
      </c>
      <c r="F4105" s="2" t="s">
        <v>135</v>
      </c>
      <c r="G4105" s="2" t="s">
        <v>73</v>
      </c>
      <c r="H4105" s="2" t="s">
        <v>73</v>
      </c>
      <c r="I4105" s="2" t="s">
        <v>5515</v>
      </c>
      <c r="J4105" s="1" t="str">
        <f t="shared" si="320"/>
        <v>60052300</v>
      </c>
      <c r="K4105" s="2" t="s">
        <v>20591</v>
      </c>
      <c r="L4105" s="1" t="str">
        <f t="shared" si="321"/>
        <v>60052300</v>
      </c>
      <c r="M4105" s="1" t="s">
        <v>20591</v>
      </c>
      <c r="N4105" s="1" t="str">
        <f t="shared" si="322"/>
        <v>600523</v>
      </c>
      <c r="O4105" s="1" t="str">
        <f t="shared" si="324"/>
        <v>INSERT INTO tmis_commodity(name, description, hs_code, level, status_id) VALUES('--Of yarns of different colours','--Of yarns of different colours','600523',2,1);</v>
      </c>
    </row>
    <row r="4106" spans="1:15">
      <c r="A4106" s="1">
        <v>4044</v>
      </c>
      <c r="B4106" s="2" t="s">
        <v>9379</v>
      </c>
      <c r="C4106" s="2" t="s">
        <v>8433</v>
      </c>
      <c r="D4106" s="2" t="s">
        <v>8434</v>
      </c>
      <c r="E4106" s="1" t="str">
        <f t="shared" si="323"/>
        <v>--Printed</v>
      </c>
      <c r="F4106" s="2" t="s">
        <v>135</v>
      </c>
      <c r="G4106" s="2" t="s">
        <v>73</v>
      </c>
      <c r="H4106" s="2" t="s">
        <v>73</v>
      </c>
      <c r="I4106" s="2" t="s">
        <v>5515</v>
      </c>
      <c r="J4106" s="1" t="str">
        <f t="shared" si="320"/>
        <v>60052400</v>
      </c>
      <c r="K4106" s="2" t="s">
        <v>20592</v>
      </c>
      <c r="L4106" s="1" t="str">
        <f t="shared" si="321"/>
        <v>60052400</v>
      </c>
      <c r="M4106" s="1" t="s">
        <v>20592</v>
      </c>
      <c r="N4106" s="1" t="str">
        <f t="shared" si="322"/>
        <v>600524</v>
      </c>
      <c r="O4106" s="1" t="str">
        <f t="shared" si="324"/>
        <v>INSERT INTO tmis_commodity(name, description, hs_code, level, status_id) VALUES('--Printed','--Printed','600524',2,1);</v>
      </c>
    </row>
    <row r="4107" spans="1:15">
      <c r="A4107" s="1">
        <v>4045</v>
      </c>
      <c r="B4107" s="2" t="s">
        <v>10</v>
      </c>
      <c r="C4107" s="2" t="s">
        <v>9380</v>
      </c>
      <c r="D4107" s="2" t="s">
        <v>9381</v>
      </c>
      <c r="E4107" s="1" t="str">
        <f t="shared" si="323"/>
        <v>-Of synthetic fibres :</v>
      </c>
      <c r="F4107" s="2" t="s">
        <v>10</v>
      </c>
      <c r="G4107" s="2" t="s">
        <v>10</v>
      </c>
      <c r="H4107" s="2" t="s">
        <v>10</v>
      </c>
      <c r="J4107" s="1" t="str">
        <f t="shared" si="320"/>
        <v xml:space="preserve"> </v>
      </c>
      <c r="K4107" s="2" t="s">
        <v>10</v>
      </c>
      <c r="L4107" s="1" t="str">
        <f t="shared" si="321"/>
        <v xml:space="preserve"> </v>
      </c>
      <c r="M4107" s="1" t="s">
        <v>10</v>
      </c>
      <c r="N4107" s="1" t="str">
        <f t="shared" si="322"/>
        <v xml:space="preserve"> </v>
      </c>
      <c r="O4107" s="1" t="str">
        <f t="shared" si="324"/>
        <v>INSERT INTO tmis_commodity(name, description, hs_code, level, status_id) VALUES('-Of synthetic fibres :','-Of synthetic fibres :',' ',3,1);</v>
      </c>
    </row>
    <row r="4108" spans="1:15">
      <c r="A4108" s="1">
        <v>4046</v>
      </c>
      <c r="B4108" s="2" t="s">
        <v>9382</v>
      </c>
      <c r="C4108" s="2" t="s">
        <v>8511</v>
      </c>
      <c r="D4108" s="2" t="s">
        <v>9374</v>
      </c>
      <c r="E4108" s="1" t="str">
        <f t="shared" si="323"/>
        <v>--Unbleached or bleached</v>
      </c>
      <c r="F4108" s="2" t="s">
        <v>135</v>
      </c>
      <c r="G4108" s="2" t="s">
        <v>73</v>
      </c>
      <c r="H4108" s="2" t="s">
        <v>73</v>
      </c>
      <c r="I4108" s="2" t="s">
        <v>5515</v>
      </c>
      <c r="J4108" s="1" t="str">
        <f t="shared" si="320"/>
        <v>60053100</v>
      </c>
      <c r="K4108" s="2" t="s">
        <v>20593</v>
      </c>
      <c r="L4108" s="1" t="str">
        <f t="shared" si="321"/>
        <v>60053100</v>
      </c>
      <c r="M4108" s="1" t="s">
        <v>20593</v>
      </c>
      <c r="N4108" s="1" t="str">
        <f t="shared" si="322"/>
        <v>600531</v>
      </c>
      <c r="O4108" s="1" t="str">
        <f t="shared" si="324"/>
        <v>INSERT INTO tmis_commodity(name, description, hs_code, level, status_id) VALUES('--Unbleached or bleached','--Unbleached or bleached','600531',2,1);</v>
      </c>
    </row>
    <row r="4109" spans="1:15">
      <c r="A4109" s="1">
        <v>4047</v>
      </c>
      <c r="B4109" s="2" t="s">
        <v>9383</v>
      </c>
      <c r="C4109" s="2" t="s">
        <v>8427</v>
      </c>
      <c r="D4109" s="2" t="s">
        <v>9384</v>
      </c>
      <c r="E4109" s="1" t="str">
        <f t="shared" si="323"/>
        <v>--Dyed</v>
      </c>
      <c r="F4109" s="2" t="s">
        <v>135</v>
      </c>
      <c r="G4109" s="2" t="s">
        <v>73</v>
      </c>
      <c r="H4109" s="2" t="s">
        <v>73</v>
      </c>
      <c r="I4109" s="2" t="s">
        <v>5515</v>
      </c>
      <c r="J4109" s="1" t="str">
        <f t="shared" si="320"/>
        <v>60053200</v>
      </c>
      <c r="K4109" s="2" t="s">
        <v>20594</v>
      </c>
      <c r="L4109" s="1" t="str">
        <f t="shared" si="321"/>
        <v>60053200</v>
      </c>
      <c r="M4109" s="1" t="s">
        <v>20594</v>
      </c>
      <c r="N4109" s="1" t="str">
        <f t="shared" si="322"/>
        <v>600532</v>
      </c>
      <c r="O4109" s="1" t="str">
        <f t="shared" si="324"/>
        <v>INSERT INTO tmis_commodity(name, description, hs_code, level, status_id) VALUES('--Dyed','--Dyed','600532',2,1);</v>
      </c>
    </row>
    <row r="4110" spans="1:15">
      <c r="A4110" s="1">
        <v>4048</v>
      </c>
      <c r="B4110" s="2" t="s">
        <v>9385</v>
      </c>
      <c r="C4110" s="2" t="s">
        <v>8430</v>
      </c>
      <c r="D4110" s="2" t="s">
        <v>9378</v>
      </c>
      <c r="E4110" s="1" t="str">
        <f t="shared" si="323"/>
        <v>--Of yarns of different colours</v>
      </c>
      <c r="F4110" s="2" t="s">
        <v>135</v>
      </c>
      <c r="G4110" s="2" t="s">
        <v>73</v>
      </c>
      <c r="H4110" s="2" t="s">
        <v>73</v>
      </c>
      <c r="I4110" s="2" t="s">
        <v>5515</v>
      </c>
      <c r="J4110" s="1" t="str">
        <f t="shared" si="320"/>
        <v>60053300</v>
      </c>
      <c r="K4110" s="2" t="s">
        <v>20595</v>
      </c>
      <c r="L4110" s="1" t="str">
        <f t="shared" si="321"/>
        <v>60053300</v>
      </c>
      <c r="M4110" s="1" t="s">
        <v>20595</v>
      </c>
      <c r="N4110" s="1" t="str">
        <f t="shared" si="322"/>
        <v>600533</v>
      </c>
      <c r="O4110" s="1" t="str">
        <f t="shared" si="324"/>
        <v>INSERT INTO tmis_commodity(name, description, hs_code, level, status_id) VALUES('--Of yarns of different colours','--Of yarns of different colours','600533',2,1);</v>
      </c>
    </row>
    <row r="4111" spans="1:15">
      <c r="A4111" s="1">
        <v>4049</v>
      </c>
      <c r="B4111" s="2" t="s">
        <v>9386</v>
      </c>
      <c r="C4111" s="2" t="s">
        <v>8433</v>
      </c>
      <c r="D4111" s="2" t="s">
        <v>8434</v>
      </c>
      <c r="E4111" s="1" t="str">
        <f t="shared" si="323"/>
        <v>--Printed</v>
      </c>
      <c r="F4111" s="2" t="s">
        <v>135</v>
      </c>
      <c r="G4111" s="2" t="s">
        <v>73</v>
      </c>
      <c r="H4111" s="2" t="s">
        <v>73</v>
      </c>
      <c r="I4111" s="2" t="s">
        <v>5515</v>
      </c>
      <c r="J4111" s="1" t="str">
        <f t="shared" si="320"/>
        <v>60053400</v>
      </c>
      <c r="K4111" s="2" t="s">
        <v>20596</v>
      </c>
      <c r="L4111" s="1" t="str">
        <f t="shared" si="321"/>
        <v>60053400</v>
      </c>
      <c r="M4111" s="1" t="s">
        <v>20596</v>
      </c>
      <c r="N4111" s="1" t="str">
        <f t="shared" si="322"/>
        <v>600534</v>
      </c>
      <c r="O4111" s="1" t="str">
        <f t="shared" si="324"/>
        <v>INSERT INTO tmis_commodity(name, description, hs_code, level, status_id) VALUES('--Printed','--Printed','600534',2,1);</v>
      </c>
    </row>
    <row r="4112" spans="1:15">
      <c r="A4112" s="1">
        <v>4050</v>
      </c>
      <c r="B4112" s="2" t="s">
        <v>10</v>
      </c>
      <c r="C4112" s="2" t="s">
        <v>9387</v>
      </c>
      <c r="D4112" s="2" t="s">
        <v>9388</v>
      </c>
      <c r="E4112" s="1" t="str">
        <f t="shared" si="323"/>
        <v>-Of artificial fibres :</v>
      </c>
      <c r="F4112" s="2" t="s">
        <v>10</v>
      </c>
      <c r="G4112" s="2" t="s">
        <v>10</v>
      </c>
      <c r="H4112" s="2" t="s">
        <v>10</v>
      </c>
      <c r="J4112" s="1" t="str">
        <f t="shared" si="320"/>
        <v xml:space="preserve"> </v>
      </c>
      <c r="K4112" s="2" t="s">
        <v>10</v>
      </c>
      <c r="L4112" s="1" t="str">
        <f t="shared" si="321"/>
        <v xml:space="preserve"> </v>
      </c>
      <c r="M4112" s="1" t="s">
        <v>10</v>
      </c>
      <c r="N4112" s="1" t="str">
        <f t="shared" si="322"/>
        <v xml:space="preserve"> </v>
      </c>
      <c r="O4112" s="1" t="str">
        <f t="shared" si="324"/>
        <v>INSERT INTO tmis_commodity(name, description, hs_code, level, status_id) VALUES('-Of artificial fibres :','-Of artificial fibres :',' ',3,1);</v>
      </c>
    </row>
    <row r="4113" spans="1:15">
      <c r="A4113" s="1">
        <v>4051</v>
      </c>
      <c r="B4113" s="2" t="s">
        <v>9389</v>
      </c>
      <c r="C4113" s="2" t="s">
        <v>8511</v>
      </c>
      <c r="D4113" s="2" t="s">
        <v>9390</v>
      </c>
      <c r="E4113" s="1" t="str">
        <f t="shared" si="323"/>
        <v>--Unbleached or bleached</v>
      </c>
      <c r="F4113" s="2" t="s">
        <v>135</v>
      </c>
      <c r="G4113" s="2" t="s">
        <v>73</v>
      </c>
      <c r="H4113" s="2" t="s">
        <v>73</v>
      </c>
      <c r="I4113" s="2" t="s">
        <v>5515</v>
      </c>
      <c r="J4113" s="1" t="str">
        <f t="shared" si="320"/>
        <v>60054100</v>
      </c>
      <c r="K4113" s="2" t="s">
        <v>20597</v>
      </c>
      <c r="L4113" s="1" t="str">
        <f t="shared" si="321"/>
        <v>60054100</v>
      </c>
      <c r="M4113" s="1" t="s">
        <v>20597</v>
      </c>
      <c r="N4113" s="1" t="str">
        <f t="shared" si="322"/>
        <v>600541</v>
      </c>
      <c r="O4113" s="1" t="str">
        <f t="shared" si="324"/>
        <v>INSERT INTO tmis_commodity(name, description, hs_code, level, status_id) VALUES('--Unbleached or bleached','--Unbleached or bleached','600541',2,1);</v>
      </c>
    </row>
    <row r="4114" spans="1:15">
      <c r="A4114" s="1">
        <v>4052</v>
      </c>
      <c r="B4114" s="2" t="s">
        <v>9391</v>
      </c>
      <c r="C4114" s="2" t="s">
        <v>8427</v>
      </c>
      <c r="D4114" s="2" t="s">
        <v>9376</v>
      </c>
      <c r="E4114" s="1" t="str">
        <f t="shared" si="323"/>
        <v>--Dyed</v>
      </c>
      <c r="F4114" s="2" t="s">
        <v>135</v>
      </c>
      <c r="G4114" s="2" t="s">
        <v>73</v>
      </c>
      <c r="H4114" s="2" t="s">
        <v>73</v>
      </c>
      <c r="I4114" s="2" t="s">
        <v>5515</v>
      </c>
      <c r="J4114" s="1" t="str">
        <f t="shared" si="320"/>
        <v>60054200</v>
      </c>
      <c r="K4114" s="2" t="s">
        <v>20598</v>
      </c>
      <c r="L4114" s="1" t="str">
        <f t="shared" si="321"/>
        <v>60054200</v>
      </c>
      <c r="M4114" s="1" t="s">
        <v>20598</v>
      </c>
      <c r="N4114" s="1" t="str">
        <f t="shared" si="322"/>
        <v>600542</v>
      </c>
      <c r="O4114" s="1" t="str">
        <f t="shared" si="324"/>
        <v>INSERT INTO tmis_commodity(name, description, hs_code, level, status_id) VALUES('--Dyed','--Dyed','600542',2,1);</v>
      </c>
    </row>
    <row r="4115" spans="1:15">
      <c r="A4115" s="1">
        <v>4053</v>
      </c>
      <c r="B4115" s="2" t="s">
        <v>9392</v>
      </c>
      <c r="C4115" s="2" t="s">
        <v>8430</v>
      </c>
      <c r="D4115" s="2" t="s">
        <v>9378</v>
      </c>
      <c r="E4115" s="1" t="str">
        <f t="shared" si="323"/>
        <v>--Of yarns of different colours</v>
      </c>
      <c r="F4115" s="2" t="s">
        <v>135</v>
      </c>
      <c r="G4115" s="2" t="s">
        <v>73</v>
      </c>
      <c r="H4115" s="2" t="s">
        <v>73</v>
      </c>
      <c r="I4115" s="2" t="s">
        <v>5515</v>
      </c>
      <c r="J4115" s="1" t="str">
        <f t="shared" si="320"/>
        <v>60054300</v>
      </c>
      <c r="K4115" s="2" t="s">
        <v>20599</v>
      </c>
      <c r="L4115" s="1" t="str">
        <f t="shared" si="321"/>
        <v>60054300</v>
      </c>
      <c r="M4115" s="1" t="s">
        <v>20599</v>
      </c>
      <c r="N4115" s="1" t="str">
        <f t="shared" si="322"/>
        <v>600543</v>
      </c>
      <c r="O4115" s="1" t="str">
        <f t="shared" si="324"/>
        <v>INSERT INTO tmis_commodity(name, description, hs_code, level, status_id) VALUES('--Of yarns of different colours','--Of yarns of different colours','600543',2,1);</v>
      </c>
    </row>
    <row r="4116" spans="1:15">
      <c r="A4116" s="1">
        <v>4054</v>
      </c>
      <c r="B4116" s="2" t="s">
        <v>9393</v>
      </c>
      <c r="C4116" s="2" t="s">
        <v>8433</v>
      </c>
      <c r="D4116" s="2" t="s">
        <v>8434</v>
      </c>
      <c r="E4116" s="1" t="str">
        <f t="shared" si="323"/>
        <v>--Printed</v>
      </c>
      <c r="F4116" s="2" t="s">
        <v>135</v>
      </c>
      <c r="G4116" s="2" t="s">
        <v>73</v>
      </c>
      <c r="H4116" s="2" t="s">
        <v>73</v>
      </c>
      <c r="I4116" s="2" t="s">
        <v>5515</v>
      </c>
      <c r="J4116" s="1" t="str">
        <f t="shared" si="320"/>
        <v>60054400</v>
      </c>
      <c r="K4116" s="2" t="s">
        <v>20600</v>
      </c>
      <c r="L4116" s="1" t="str">
        <f t="shared" si="321"/>
        <v>60054400</v>
      </c>
      <c r="M4116" s="1" t="s">
        <v>20600</v>
      </c>
      <c r="N4116" s="1" t="str">
        <f t="shared" si="322"/>
        <v>600544</v>
      </c>
      <c r="O4116" s="1" t="str">
        <f t="shared" si="324"/>
        <v>INSERT INTO tmis_commodity(name, description, hs_code, level, status_id) VALUES('--Printed','--Printed','600544',2,1);</v>
      </c>
    </row>
    <row r="4117" spans="1:15">
      <c r="A4117" s="1">
        <v>4055</v>
      </c>
      <c r="B4117" s="2" t="s">
        <v>9394</v>
      </c>
      <c r="C4117" s="2" t="s">
        <v>128</v>
      </c>
      <c r="D4117" s="2" t="s">
        <v>27</v>
      </c>
      <c r="E4117" s="1" t="str">
        <f t="shared" si="323"/>
        <v>-Other</v>
      </c>
      <c r="F4117" s="2" t="s">
        <v>135</v>
      </c>
      <c r="G4117" s="2" t="s">
        <v>73</v>
      </c>
      <c r="H4117" s="2" t="s">
        <v>73</v>
      </c>
      <c r="I4117" s="2" t="s">
        <v>5515</v>
      </c>
      <c r="J4117" s="1" t="str">
        <f t="shared" si="320"/>
        <v>60059000</v>
      </c>
      <c r="K4117" s="2" t="s">
        <v>20601</v>
      </c>
      <c r="L4117" s="1" t="str">
        <f t="shared" si="321"/>
        <v>60059000</v>
      </c>
      <c r="M4117" s="1" t="s">
        <v>20601</v>
      </c>
      <c r="N4117" s="1" t="str">
        <f t="shared" si="322"/>
        <v>600590</v>
      </c>
      <c r="O4117" s="1" t="str">
        <f t="shared" si="324"/>
        <v>INSERT INTO tmis_commodity(name, description, hs_code, level, status_id) VALUES('-Other','-Other','600590',2,1);</v>
      </c>
    </row>
    <row r="4118" spans="1:15">
      <c r="A4118" s="1">
        <v>4056</v>
      </c>
      <c r="B4118" s="2" t="s">
        <v>9395</v>
      </c>
      <c r="C4118" s="2" t="s">
        <v>9396</v>
      </c>
      <c r="D4118" s="2" t="s">
        <v>9397</v>
      </c>
      <c r="E4118" s="1" t="str">
        <f t="shared" si="323"/>
        <v>Other knitted or crocheted fabrics.</v>
      </c>
      <c r="F4118" s="2" t="s">
        <v>10</v>
      </c>
      <c r="G4118" s="2" t="s">
        <v>10</v>
      </c>
      <c r="H4118" s="2" t="s">
        <v>10</v>
      </c>
      <c r="J4118" s="1" t="str">
        <f t="shared" si="320"/>
        <v>6006</v>
      </c>
      <c r="K4118" s="2" t="s">
        <v>20602</v>
      </c>
      <c r="L4118" s="1" t="str">
        <f t="shared" si="321"/>
        <v>6006</v>
      </c>
      <c r="M4118" s="1" t="s">
        <v>20602</v>
      </c>
      <c r="N4118" s="1" t="str">
        <f t="shared" si="322"/>
        <v>6006</v>
      </c>
      <c r="O4118" s="1" t="str">
        <f t="shared" si="324"/>
        <v>INSERT INTO tmis_commodity(name, description, hs_code, level, status_id) VALUES('Other knitted or crocheted fabrics.','Other knitted or crocheted fabrics.','6006',1,1);</v>
      </c>
    </row>
    <row r="4119" spans="1:15">
      <c r="A4119" s="1">
        <v>4057</v>
      </c>
      <c r="B4119" s="2" t="s">
        <v>9398</v>
      </c>
      <c r="C4119" s="2" t="s">
        <v>9068</v>
      </c>
      <c r="D4119" s="2" t="s">
        <v>9354</v>
      </c>
      <c r="E4119" s="1" t="str">
        <f t="shared" si="323"/>
        <v>-Of wool or fine animal hair</v>
      </c>
      <c r="F4119" s="2" t="s">
        <v>135</v>
      </c>
      <c r="G4119" s="2" t="s">
        <v>73</v>
      </c>
      <c r="H4119" s="2" t="s">
        <v>73</v>
      </c>
      <c r="I4119" s="2" t="s">
        <v>5515</v>
      </c>
      <c r="J4119" s="1" t="str">
        <f t="shared" si="320"/>
        <v>60061000</v>
      </c>
      <c r="K4119" s="2" t="s">
        <v>20603</v>
      </c>
      <c r="L4119" s="1" t="str">
        <f t="shared" si="321"/>
        <v>60061000</v>
      </c>
      <c r="M4119" s="1" t="s">
        <v>20603</v>
      </c>
      <c r="N4119" s="1" t="str">
        <f t="shared" si="322"/>
        <v>600610</v>
      </c>
      <c r="O4119" s="1" t="str">
        <f t="shared" si="324"/>
        <v>INSERT INTO tmis_commodity(name, description, hs_code, level, status_id) VALUES('-Of wool or fine animal hair','-Of wool or fine animal hair','600610',2,1);</v>
      </c>
    </row>
    <row r="4120" spans="1:15">
      <c r="A4120" s="1">
        <v>4058</v>
      </c>
      <c r="B4120" s="2" t="s">
        <v>10</v>
      </c>
      <c r="C4120" s="2" t="s">
        <v>9372</v>
      </c>
      <c r="D4120" s="2" t="s">
        <v>9134</v>
      </c>
      <c r="E4120" s="1" t="str">
        <f t="shared" si="323"/>
        <v>-Of cotton :</v>
      </c>
      <c r="F4120" s="2" t="s">
        <v>10</v>
      </c>
      <c r="G4120" s="2" t="s">
        <v>10</v>
      </c>
      <c r="H4120" s="2" t="s">
        <v>10</v>
      </c>
      <c r="J4120" s="1" t="str">
        <f t="shared" si="320"/>
        <v xml:space="preserve"> </v>
      </c>
      <c r="K4120" s="2" t="s">
        <v>10</v>
      </c>
      <c r="L4120" s="1" t="str">
        <f t="shared" si="321"/>
        <v xml:space="preserve"> </v>
      </c>
      <c r="M4120" s="1" t="s">
        <v>10</v>
      </c>
      <c r="N4120" s="1" t="str">
        <f t="shared" si="322"/>
        <v xml:space="preserve"> </v>
      </c>
      <c r="O4120" s="1" t="str">
        <f t="shared" si="324"/>
        <v>INSERT INTO tmis_commodity(name, description, hs_code, level, status_id) VALUES('-Of cotton :','-Of cotton :',' ',3,1);</v>
      </c>
    </row>
    <row r="4121" spans="1:15">
      <c r="A4121" s="1">
        <v>4059</v>
      </c>
      <c r="B4121" s="2" t="s">
        <v>9399</v>
      </c>
      <c r="C4121" s="2" t="s">
        <v>8511</v>
      </c>
      <c r="D4121" s="2" t="s">
        <v>9374</v>
      </c>
      <c r="E4121" s="1" t="str">
        <f t="shared" si="323"/>
        <v>--Unbleached or bleached</v>
      </c>
      <c r="F4121" s="2" t="s">
        <v>135</v>
      </c>
      <c r="G4121" s="2" t="s">
        <v>73</v>
      </c>
      <c r="H4121" s="2" t="s">
        <v>73</v>
      </c>
      <c r="I4121" s="2" t="s">
        <v>5515</v>
      </c>
      <c r="J4121" s="1" t="str">
        <f t="shared" si="320"/>
        <v>60062100</v>
      </c>
      <c r="K4121" s="2" t="s">
        <v>20604</v>
      </c>
      <c r="L4121" s="1" t="str">
        <f t="shared" si="321"/>
        <v>60062100</v>
      </c>
      <c r="M4121" s="1" t="s">
        <v>20604</v>
      </c>
      <c r="N4121" s="1" t="str">
        <f t="shared" si="322"/>
        <v>600621</v>
      </c>
      <c r="O4121" s="1" t="str">
        <f t="shared" si="324"/>
        <v>INSERT INTO tmis_commodity(name, description, hs_code, level, status_id) VALUES('--Unbleached or bleached','--Unbleached or bleached','600621',2,1);</v>
      </c>
    </row>
    <row r="4122" spans="1:15">
      <c r="A4122" s="1">
        <v>4060</v>
      </c>
      <c r="B4122" s="2" t="s">
        <v>9400</v>
      </c>
      <c r="C4122" s="2" t="s">
        <v>8427</v>
      </c>
      <c r="D4122" s="2" t="s">
        <v>9376</v>
      </c>
      <c r="E4122" s="1" t="str">
        <f t="shared" si="323"/>
        <v>--Dyed</v>
      </c>
      <c r="F4122" s="2" t="s">
        <v>135</v>
      </c>
      <c r="G4122" s="2" t="s">
        <v>73</v>
      </c>
      <c r="H4122" s="2" t="s">
        <v>73</v>
      </c>
      <c r="I4122" s="2" t="s">
        <v>5515</v>
      </c>
      <c r="J4122" s="1" t="str">
        <f t="shared" si="320"/>
        <v>60062200</v>
      </c>
      <c r="K4122" s="2" t="s">
        <v>20605</v>
      </c>
      <c r="L4122" s="1" t="str">
        <f t="shared" si="321"/>
        <v>60062200</v>
      </c>
      <c r="M4122" s="1" t="s">
        <v>20605</v>
      </c>
      <c r="N4122" s="1" t="str">
        <f t="shared" si="322"/>
        <v>600622</v>
      </c>
      <c r="O4122" s="1" t="str">
        <f t="shared" si="324"/>
        <v>INSERT INTO tmis_commodity(name, description, hs_code, level, status_id) VALUES('--Dyed','--Dyed','600622',2,1);</v>
      </c>
    </row>
    <row r="4123" spans="1:15">
      <c r="A4123" s="1">
        <v>4061</v>
      </c>
      <c r="B4123" s="2" t="s">
        <v>9401</v>
      </c>
      <c r="C4123" s="2" t="s">
        <v>8430</v>
      </c>
      <c r="D4123" s="2" t="s">
        <v>9402</v>
      </c>
      <c r="E4123" s="1" t="str">
        <f t="shared" si="323"/>
        <v>--Of yarns of different colours</v>
      </c>
      <c r="F4123" s="2" t="s">
        <v>135</v>
      </c>
      <c r="G4123" s="2" t="s">
        <v>73</v>
      </c>
      <c r="H4123" s="2" t="s">
        <v>73</v>
      </c>
      <c r="I4123" s="2" t="s">
        <v>5515</v>
      </c>
      <c r="J4123" s="1" t="str">
        <f t="shared" si="320"/>
        <v>60062300</v>
      </c>
      <c r="K4123" s="2" t="s">
        <v>20606</v>
      </c>
      <c r="L4123" s="1" t="str">
        <f t="shared" si="321"/>
        <v>60062300</v>
      </c>
      <c r="M4123" s="1" t="s">
        <v>20606</v>
      </c>
      <c r="N4123" s="1" t="str">
        <f t="shared" si="322"/>
        <v>600623</v>
      </c>
      <c r="O4123" s="1" t="str">
        <f t="shared" si="324"/>
        <v>INSERT INTO tmis_commodity(name, description, hs_code, level, status_id) VALUES('--Of yarns of different colours','--Of yarns of different colours','600623',2,1);</v>
      </c>
    </row>
    <row r="4124" spans="1:15">
      <c r="A4124" s="1">
        <v>4062</v>
      </c>
      <c r="B4124" s="2" t="s">
        <v>9403</v>
      </c>
      <c r="C4124" s="2" t="s">
        <v>8433</v>
      </c>
      <c r="D4124" s="2" t="s">
        <v>8434</v>
      </c>
      <c r="E4124" s="1" t="str">
        <f t="shared" si="323"/>
        <v>--Printed</v>
      </c>
      <c r="F4124" s="2" t="s">
        <v>135</v>
      </c>
      <c r="G4124" s="2" t="s">
        <v>73</v>
      </c>
      <c r="H4124" s="2" t="s">
        <v>73</v>
      </c>
      <c r="I4124" s="2" t="s">
        <v>5515</v>
      </c>
      <c r="J4124" s="1" t="str">
        <f t="shared" si="320"/>
        <v>60062400</v>
      </c>
      <c r="K4124" s="2" t="s">
        <v>20607</v>
      </c>
      <c r="L4124" s="1" t="str">
        <f t="shared" si="321"/>
        <v>60062400</v>
      </c>
      <c r="M4124" s="1" t="s">
        <v>20607</v>
      </c>
      <c r="N4124" s="1" t="str">
        <f t="shared" si="322"/>
        <v>600624</v>
      </c>
      <c r="O4124" s="1" t="str">
        <f t="shared" si="324"/>
        <v>INSERT INTO tmis_commodity(name, description, hs_code, level, status_id) VALUES('--Printed','--Printed','600624',2,1);</v>
      </c>
    </row>
    <row r="4125" spans="1:15">
      <c r="A4125" s="1">
        <v>4063</v>
      </c>
      <c r="B4125" s="2" t="s">
        <v>10</v>
      </c>
      <c r="C4125" s="2" t="s">
        <v>9380</v>
      </c>
      <c r="D4125" s="2" t="s">
        <v>9381</v>
      </c>
      <c r="E4125" s="1" t="str">
        <f t="shared" si="323"/>
        <v>-Of synthetic fibres :</v>
      </c>
      <c r="F4125" s="2" t="s">
        <v>10</v>
      </c>
      <c r="G4125" s="2" t="s">
        <v>10</v>
      </c>
      <c r="H4125" s="2" t="s">
        <v>10</v>
      </c>
      <c r="J4125" s="1" t="str">
        <f t="shared" si="320"/>
        <v xml:space="preserve"> </v>
      </c>
      <c r="K4125" s="2" t="s">
        <v>10</v>
      </c>
      <c r="L4125" s="1" t="str">
        <f t="shared" si="321"/>
        <v xml:space="preserve"> </v>
      </c>
      <c r="M4125" s="1" t="s">
        <v>10</v>
      </c>
      <c r="N4125" s="1" t="str">
        <f t="shared" si="322"/>
        <v xml:space="preserve"> </v>
      </c>
      <c r="O4125" s="1" t="str">
        <f t="shared" si="324"/>
        <v>INSERT INTO tmis_commodity(name, description, hs_code, level, status_id) VALUES('-Of synthetic fibres :','-Of synthetic fibres :',' ',3,1);</v>
      </c>
    </row>
    <row r="4126" spans="1:15">
      <c r="A4126" s="1">
        <v>4064</v>
      </c>
      <c r="B4126" s="2" t="s">
        <v>9404</v>
      </c>
      <c r="C4126" s="2" t="s">
        <v>8511</v>
      </c>
      <c r="D4126" s="2" t="s">
        <v>9374</v>
      </c>
      <c r="E4126" s="1" t="str">
        <f t="shared" si="323"/>
        <v>--Unbleached or bleached</v>
      </c>
      <c r="F4126" s="2" t="s">
        <v>135</v>
      </c>
      <c r="G4126" s="2" t="s">
        <v>73</v>
      </c>
      <c r="H4126" s="2" t="s">
        <v>73</v>
      </c>
      <c r="I4126" s="2" t="s">
        <v>5515</v>
      </c>
      <c r="J4126" s="1" t="str">
        <f t="shared" si="320"/>
        <v>60063100</v>
      </c>
      <c r="K4126" s="2" t="s">
        <v>20608</v>
      </c>
      <c r="L4126" s="1" t="str">
        <f t="shared" si="321"/>
        <v>60063100</v>
      </c>
      <c r="M4126" s="1" t="s">
        <v>20608</v>
      </c>
      <c r="N4126" s="1" t="str">
        <f t="shared" si="322"/>
        <v>600631</v>
      </c>
      <c r="O4126" s="1" t="str">
        <f t="shared" si="324"/>
        <v>INSERT INTO tmis_commodity(name, description, hs_code, level, status_id) VALUES('--Unbleached or bleached','--Unbleached or bleached','600631',2,1);</v>
      </c>
    </row>
    <row r="4127" spans="1:15">
      <c r="A4127" s="1">
        <v>4065</v>
      </c>
      <c r="B4127" s="2" t="s">
        <v>9405</v>
      </c>
      <c r="C4127" s="2" t="s">
        <v>8427</v>
      </c>
      <c r="D4127" s="2" t="s">
        <v>9376</v>
      </c>
      <c r="E4127" s="1" t="str">
        <f t="shared" si="323"/>
        <v>--Dyed</v>
      </c>
      <c r="F4127" s="2" t="s">
        <v>135</v>
      </c>
      <c r="G4127" s="2" t="s">
        <v>73</v>
      </c>
      <c r="H4127" s="2" t="s">
        <v>73</v>
      </c>
      <c r="I4127" s="2" t="s">
        <v>5515</v>
      </c>
      <c r="J4127" s="1" t="str">
        <f t="shared" si="320"/>
        <v>60063200</v>
      </c>
      <c r="K4127" s="2" t="s">
        <v>20609</v>
      </c>
      <c r="L4127" s="1" t="str">
        <f t="shared" si="321"/>
        <v>60063200</v>
      </c>
      <c r="M4127" s="1" t="s">
        <v>20609</v>
      </c>
      <c r="N4127" s="1" t="str">
        <f t="shared" si="322"/>
        <v>600632</v>
      </c>
      <c r="O4127" s="1" t="str">
        <f t="shared" si="324"/>
        <v>INSERT INTO tmis_commodity(name, description, hs_code, level, status_id) VALUES('--Dyed','--Dyed','600632',2,1);</v>
      </c>
    </row>
    <row r="4128" spans="1:15">
      <c r="A4128" s="1">
        <v>4066</v>
      </c>
      <c r="B4128" s="2" t="s">
        <v>9406</v>
      </c>
      <c r="C4128" s="2" t="s">
        <v>8430</v>
      </c>
      <c r="D4128" s="2" t="s">
        <v>9378</v>
      </c>
      <c r="E4128" s="1" t="str">
        <f t="shared" si="323"/>
        <v>--Of yarns of different colours</v>
      </c>
      <c r="F4128" s="2" t="s">
        <v>135</v>
      </c>
      <c r="G4128" s="2" t="s">
        <v>73</v>
      </c>
      <c r="H4128" s="2" t="s">
        <v>73</v>
      </c>
      <c r="I4128" s="2" t="s">
        <v>5515</v>
      </c>
      <c r="J4128" s="1" t="str">
        <f t="shared" si="320"/>
        <v>60063300</v>
      </c>
      <c r="K4128" s="2" t="s">
        <v>20610</v>
      </c>
      <c r="L4128" s="1" t="str">
        <f t="shared" si="321"/>
        <v>60063300</v>
      </c>
      <c r="M4128" s="1" t="s">
        <v>20610</v>
      </c>
      <c r="N4128" s="1" t="str">
        <f t="shared" si="322"/>
        <v>600633</v>
      </c>
      <c r="O4128" s="1" t="str">
        <f t="shared" si="324"/>
        <v>INSERT INTO tmis_commodity(name, description, hs_code, level, status_id) VALUES('--Of yarns of different colours','--Of yarns of different colours','600633',2,1);</v>
      </c>
    </row>
    <row r="4129" spans="1:15">
      <c r="A4129" s="1">
        <v>4067</v>
      </c>
      <c r="B4129" s="2" t="s">
        <v>9407</v>
      </c>
      <c r="C4129" s="2" t="s">
        <v>8433</v>
      </c>
      <c r="D4129" s="2" t="s">
        <v>8434</v>
      </c>
      <c r="E4129" s="1" t="str">
        <f t="shared" si="323"/>
        <v>--Printed</v>
      </c>
      <c r="F4129" s="2" t="s">
        <v>135</v>
      </c>
      <c r="G4129" s="2" t="s">
        <v>73</v>
      </c>
      <c r="H4129" s="2" t="s">
        <v>73</v>
      </c>
      <c r="I4129" s="2" t="s">
        <v>5515</v>
      </c>
      <c r="J4129" s="1" t="str">
        <f t="shared" si="320"/>
        <v>60063400</v>
      </c>
      <c r="K4129" s="2" t="s">
        <v>20611</v>
      </c>
      <c r="L4129" s="1" t="str">
        <f t="shared" si="321"/>
        <v>60063400</v>
      </c>
      <c r="M4129" s="1" t="s">
        <v>20611</v>
      </c>
      <c r="N4129" s="1" t="str">
        <f t="shared" si="322"/>
        <v>600634</v>
      </c>
      <c r="O4129" s="1" t="str">
        <f t="shared" si="324"/>
        <v>INSERT INTO tmis_commodity(name, description, hs_code, level, status_id) VALUES('--Printed','--Printed','600634',2,1);</v>
      </c>
    </row>
    <row r="4130" spans="1:15">
      <c r="A4130" s="1">
        <v>4068</v>
      </c>
      <c r="B4130" s="2" t="s">
        <v>10</v>
      </c>
      <c r="C4130" s="2" t="s">
        <v>9387</v>
      </c>
      <c r="D4130" s="2" t="s">
        <v>9388</v>
      </c>
      <c r="E4130" s="1" t="str">
        <f t="shared" si="323"/>
        <v>-Of artificial fibres :</v>
      </c>
      <c r="F4130" s="2" t="s">
        <v>10</v>
      </c>
      <c r="G4130" s="2" t="s">
        <v>10</v>
      </c>
      <c r="H4130" s="2" t="s">
        <v>10</v>
      </c>
      <c r="J4130" s="1" t="str">
        <f t="shared" si="320"/>
        <v xml:space="preserve"> </v>
      </c>
      <c r="K4130" s="2" t="s">
        <v>10</v>
      </c>
      <c r="L4130" s="1" t="str">
        <f t="shared" si="321"/>
        <v xml:space="preserve"> </v>
      </c>
      <c r="M4130" s="1" t="s">
        <v>10</v>
      </c>
      <c r="N4130" s="1" t="str">
        <f t="shared" si="322"/>
        <v xml:space="preserve"> </v>
      </c>
      <c r="O4130" s="1" t="str">
        <f t="shared" si="324"/>
        <v>INSERT INTO tmis_commodity(name, description, hs_code, level, status_id) VALUES('-Of artificial fibres :','-Of artificial fibres :',' ',3,1);</v>
      </c>
    </row>
    <row r="4131" spans="1:15">
      <c r="A4131" s="1">
        <v>4069</v>
      </c>
      <c r="B4131" s="2" t="s">
        <v>9408</v>
      </c>
      <c r="C4131" s="2" t="s">
        <v>8511</v>
      </c>
      <c r="D4131" s="2" t="s">
        <v>9374</v>
      </c>
      <c r="E4131" s="1" t="str">
        <f t="shared" si="323"/>
        <v>--Unbleached or bleached</v>
      </c>
      <c r="F4131" s="2" t="s">
        <v>135</v>
      </c>
      <c r="G4131" s="2" t="s">
        <v>73</v>
      </c>
      <c r="H4131" s="2" t="s">
        <v>73</v>
      </c>
      <c r="I4131" s="2" t="s">
        <v>5515</v>
      </c>
      <c r="J4131" s="1" t="str">
        <f t="shared" si="320"/>
        <v>60064100</v>
      </c>
      <c r="K4131" s="2" t="s">
        <v>20612</v>
      </c>
      <c r="L4131" s="1" t="str">
        <f t="shared" si="321"/>
        <v>60064100</v>
      </c>
      <c r="M4131" s="1" t="s">
        <v>20612</v>
      </c>
      <c r="N4131" s="1" t="str">
        <f t="shared" si="322"/>
        <v>600641</v>
      </c>
      <c r="O4131" s="1" t="str">
        <f t="shared" si="324"/>
        <v>INSERT INTO tmis_commodity(name, description, hs_code, level, status_id) VALUES('--Unbleached or bleached','--Unbleached or bleached','600641',2,1);</v>
      </c>
    </row>
    <row r="4132" spans="1:15">
      <c r="A4132" s="1">
        <v>4070</v>
      </c>
      <c r="B4132" s="2" t="s">
        <v>9409</v>
      </c>
      <c r="C4132" s="2" t="s">
        <v>8427</v>
      </c>
      <c r="D4132" s="2" t="s">
        <v>9376</v>
      </c>
      <c r="E4132" s="1" t="str">
        <f t="shared" si="323"/>
        <v>--Dyed</v>
      </c>
      <c r="F4132" s="2" t="s">
        <v>135</v>
      </c>
      <c r="G4132" s="2" t="s">
        <v>73</v>
      </c>
      <c r="H4132" s="2" t="s">
        <v>73</v>
      </c>
      <c r="I4132" s="2" t="s">
        <v>5515</v>
      </c>
      <c r="J4132" s="1" t="str">
        <f t="shared" si="320"/>
        <v>60064200</v>
      </c>
      <c r="K4132" s="2" t="s">
        <v>20613</v>
      </c>
      <c r="L4132" s="1" t="str">
        <f t="shared" si="321"/>
        <v>60064200</v>
      </c>
      <c r="M4132" s="1" t="s">
        <v>20613</v>
      </c>
      <c r="N4132" s="1" t="str">
        <f t="shared" si="322"/>
        <v>600642</v>
      </c>
      <c r="O4132" s="1" t="str">
        <f t="shared" si="324"/>
        <v>INSERT INTO tmis_commodity(name, description, hs_code, level, status_id) VALUES('--Dyed','--Dyed','600642',2,1);</v>
      </c>
    </row>
    <row r="4133" spans="1:15">
      <c r="A4133" s="1">
        <v>4071</v>
      </c>
      <c r="B4133" s="2" t="s">
        <v>9410</v>
      </c>
      <c r="C4133" s="2" t="s">
        <v>8430</v>
      </c>
      <c r="D4133" s="2" t="s">
        <v>9378</v>
      </c>
      <c r="E4133" s="1" t="str">
        <f t="shared" si="323"/>
        <v>--Of yarns of different colours</v>
      </c>
      <c r="F4133" s="2" t="s">
        <v>135</v>
      </c>
      <c r="G4133" s="2" t="s">
        <v>73</v>
      </c>
      <c r="H4133" s="2" t="s">
        <v>73</v>
      </c>
      <c r="I4133" s="2" t="s">
        <v>5515</v>
      </c>
      <c r="J4133" s="1" t="str">
        <f t="shared" si="320"/>
        <v>60064300</v>
      </c>
      <c r="K4133" s="2" t="s">
        <v>20614</v>
      </c>
      <c r="L4133" s="1" t="str">
        <f t="shared" si="321"/>
        <v>60064300</v>
      </c>
      <c r="M4133" s="1" t="s">
        <v>20614</v>
      </c>
      <c r="N4133" s="1" t="str">
        <f t="shared" si="322"/>
        <v>600643</v>
      </c>
      <c r="O4133" s="1" t="str">
        <f t="shared" si="324"/>
        <v>INSERT INTO tmis_commodity(name, description, hs_code, level, status_id) VALUES('--Of yarns of different colours','--Of yarns of different colours','600643',2,1);</v>
      </c>
    </row>
    <row r="4134" spans="1:15">
      <c r="A4134" s="1">
        <v>4072</v>
      </c>
      <c r="B4134" s="2" t="s">
        <v>9411</v>
      </c>
      <c r="C4134" s="2" t="s">
        <v>8433</v>
      </c>
      <c r="D4134" s="2" t="s">
        <v>9412</v>
      </c>
      <c r="E4134" s="1" t="str">
        <f t="shared" si="323"/>
        <v>--Printed</v>
      </c>
      <c r="F4134" s="2" t="s">
        <v>135</v>
      </c>
      <c r="G4134" s="2" t="s">
        <v>73</v>
      </c>
      <c r="H4134" s="2" t="s">
        <v>73</v>
      </c>
      <c r="I4134" s="2" t="s">
        <v>5515</v>
      </c>
      <c r="J4134" s="1" t="str">
        <f t="shared" si="320"/>
        <v>60064400</v>
      </c>
      <c r="K4134" s="2" t="s">
        <v>20615</v>
      </c>
      <c r="L4134" s="1" t="str">
        <f t="shared" si="321"/>
        <v>60064400</v>
      </c>
      <c r="M4134" s="1" t="s">
        <v>20615</v>
      </c>
      <c r="N4134" s="1" t="str">
        <f t="shared" si="322"/>
        <v>600644</v>
      </c>
      <c r="O4134" s="1" t="str">
        <f t="shared" si="324"/>
        <v>INSERT INTO tmis_commodity(name, description, hs_code, level, status_id) VALUES('--Printed','--Printed','600644',2,1);</v>
      </c>
    </row>
    <row r="4135" spans="1:15">
      <c r="A4135" s="1">
        <v>4073</v>
      </c>
      <c r="B4135" s="2" t="s">
        <v>9413</v>
      </c>
      <c r="C4135" s="2" t="s">
        <v>128</v>
      </c>
      <c r="D4135" s="2" t="s">
        <v>27</v>
      </c>
      <c r="E4135" s="1" t="str">
        <f t="shared" si="323"/>
        <v>-Other</v>
      </c>
      <c r="F4135" s="2" t="s">
        <v>135</v>
      </c>
      <c r="G4135" s="2" t="s">
        <v>73</v>
      </c>
      <c r="H4135" s="2" t="s">
        <v>73</v>
      </c>
      <c r="I4135" s="2" t="s">
        <v>5515</v>
      </c>
      <c r="J4135" s="1" t="str">
        <f t="shared" si="320"/>
        <v>60069000</v>
      </c>
      <c r="K4135" s="2" t="s">
        <v>20616</v>
      </c>
      <c r="L4135" s="1" t="str">
        <f t="shared" si="321"/>
        <v>60069000</v>
      </c>
      <c r="M4135" s="1" t="s">
        <v>20616</v>
      </c>
      <c r="N4135" s="1" t="str">
        <f t="shared" si="322"/>
        <v>600690</v>
      </c>
      <c r="O4135" s="1" t="str">
        <f t="shared" si="324"/>
        <v>INSERT INTO tmis_commodity(name, description, hs_code, level, status_id) VALUES('-Other','-Other','600690',2,1);</v>
      </c>
    </row>
    <row r="4136" spans="1:15">
      <c r="B4136" s="2" t="s">
        <v>17031</v>
      </c>
      <c r="C4136" s="3" t="s">
        <v>23493</v>
      </c>
      <c r="E4136" s="1" t="str">
        <f t="shared" si="323"/>
        <v>Mens or boys Clothings</v>
      </c>
      <c r="J4136" s="1" t="str">
        <f t="shared" si="320"/>
        <v>61</v>
      </c>
      <c r="K4136" s="2" t="s">
        <v>17031</v>
      </c>
      <c r="L4136" s="1" t="str">
        <f t="shared" si="321"/>
        <v>61</v>
      </c>
      <c r="M4136" s="1" t="s">
        <v>17031</v>
      </c>
      <c r="N4136" s="1" t="str">
        <f t="shared" si="322"/>
        <v>61</v>
      </c>
      <c r="O4136" s="1" t="str">
        <f t="shared" si="324"/>
        <v>INSERT INTO tmis_commodity(name, description, hs_code, level, status_id) VALUES('Mens or boys Clothings','Mens or boys Clothings','61',0,1);</v>
      </c>
    </row>
    <row r="4137" spans="1:15">
      <c r="A4137" s="1">
        <v>4074</v>
      </c>
      <c r="B4137" s="2" t="s">
        <v>9414</v>
      </c>
      <c r="C4137" s="2" t="s">
        <v>23494</v>
      </c>
      <c r="D4137" s="2" t="s">
        <v>9416</v>
      </c>
      <c r="E4137" s="1" t="str">
        <f t="shared" si="323"/>
        <v>Mens or boys overcoats, car coats, capes, cloaks, anoraks (including ski jackets), wind cheaters, wind jackets and similar articles, knitted or crocheted, other than those of heading 61.03.</v>
      </c>
      <c r="F4137" s="2" t="s">
        <v>10</v>
      </c>
      <c r="G4137" s="2" t="s">
        <v>10</v>
      </c>
      <c r="H4137" s="2" t="s">
        <v>10</v>
      </c>
      <c r="J4137" s="1" t="str">
        <f t="shared" si="320"/>
        <v>6101</v>
      </c>
      <c r="K4137" s="2" t="s">
        <v>20617</v>
      </c>
      <c r="L4137" s="1" t="str">
        <f t="shared" si="321"/>
        <v>6101</v>
      </c>
      <c r="M4137" s="1" t="s">
        <v>20617</v>
      </c>
      <c r="N4137" s="1" t="str">
        <f t="shared" si="322"/>
        <v>6101</v>
      </c>
      <c r="O4137" s="1" t="str">
        <f t="shared" si="324"/>
        <v>INSERT INTO tmis_commodity(name, description, hs_code, level, status_id) VALUES('Mens or boys overcoats, car coats, capes, cloaks, anoraks (including ski jackets), wind cheaters, wind jackets and similar articles, knitted or crocheted, other than those of heading 61.03.','Mens or boys overcoats, car coats, capes, cloaks, anoraks (including ski jackets), wind cheaters, wind jackets and similar articles, knitted or crocheted, other than those of heading 61.03.','6101',1,1);</v>
      </c>
    </row>
    <row r="4138" spans="1:15">
      <c r="A4138" s="1">
        <v>4075</v>
      </c>
      <c r="B4138" s="2" t="s">
        <v>9417</v>
      </c>
      <c r="C4138" s="2" t="s">
        <v>9356</v>
      </c>
      <c r="D4138" s="2" t="s">
        <v>9357</v>
      </c>
      <c r="E4138" s="1" t="str">
        <f t="shared" si="323"/>
        <v>-Of cotton</v>
      </c>
      <c r="F4138" s="2" t="s">
        <v>16</v>
      </c>
      <c r="G4138" s="2" t="s">
        <v>851</v>
      </c>
      <c r="H4138" s="2" t="s">
        <v>858</v>
      </c>
      <c r="I4138" s="2" t="s">
        <v>18</v>
      </c>
      <c r="J4138" s="1" t="str">
        <f t="shared" si="320"/>
        <v>61012000</v>
      </c>
      <c r="K4138" s="2" t="s">
        <v>20618</v>
      </c>
      <c r="L4138" s="1" t="str">
        <f t="shared" si="321"/>
        <v>61012000</v>
      </c>
      <c r="M4138" s="1" t="s">
        <v>20618</v>
      </c>
      <c r="N4138" s="1" t="str">
        <f t="shared" si="322"/>
        <v>610120</v>
      </c>
      <c r="O4138" s="1" t="str">
        <f t="shared" si="324"/>
        <v>INSERT INTO tmis_commodity(name, description, hs_code, level, status_id) VALUES('-Of cotton','-Of cotton','610120',2,1);</v>
      </c>
    </row>
    <row r="4139" spans="1:15">
      <c r="A4139" s="1">
        <v>4076</v>
      </c>
      <c r="B4139" s="2" t="s">
        <v>9418</v>
      </c>
      <c r="C4139" s="2" t="s">
        <v>9419</v>
      </c>
      <c r="D4139" s="2" t="s">
        <v>9420</v>
      </c>
      <c r="E4139" s="1" t="str">
        <f t="shared" si="323"/>
        <v>-Of man made fibers</v>
      </c>
      <c r="F4139" s="2" t="s">
        <v>16</v>
      </c>
      <c r="G4139" s="2" t="s">
        <v>851</v>
      </c>
      <c r="H4139" s="2" t="s">
        <v>858</v>
      </c>
      <c r="I4139" s="2" t="s">
        <v>18</v>
      </c>
      <c r="J4139" s="1" t="str">
        <f t="shared" si="320"/>
        <v>61013000</v>
      </c>
      <c r="K4139" s="2" t="s">
        <v>20619</v>
      </c>
      <c r="L4139" s="1" t="str">
        <f t="shared" si="321"/>
        <v>61013000</v>
      </c>
      <c r="M4139" s="1" t="s">
        <v>20619</v>
      </c>
      <c r="N4139" s="1" t="str">
        <f t="shared" si="322"/>
        <v>610130</v>
      </c>
      <c r="O4139" s="1" t="str">
        <f t="shared" si="324"/>
        <v>INSERT INTO tmis_commodity(name, description, hs_code, level, status_id) VALUES('-Of man made fibers','-Of man made fibers','610130',2,1);</v>
      </c>
    </row>
    <row r="4140" spans="1:15">
      <c r="A4140" s="1">
        <v>4077</v>
      </c>
      <c r="B4140" s="2" t="s">
        <v>9421</v>
      </c>
      <c r="C4140" s="2" t="s">
        <v>9071</v>
      </c>
      <c r="D4140" s="2" t="s">
        <v>9422</v>
      </c>
      <c r="E4140" s="1" t="str">
        <f t="shared" si="323"/>
        <v>-Of other textile materials</v>
      </c>
      <c r="F4140" s="2" t="s">
        <v>16</v>
      </c>
      <c r="G4140" s="2" t="s">
        <v>851</v>
      </c>
      <c r="H4140" s="2" t="s">
        <v>858</v>
      </c>
      <c r="I4140" s="2" t="s">
        <v>18</v>
      </c>
      <c r="J4140" s="1" t="str">
        <f t="shared" si="320"/>
        <v>61019000</v>
      </c>
      <c r="K4140" s="2" t="s">
        <v>20620</v>
      </c>
      <c r="L4140" s="1" t="str">
        <f t="shared" si="321"/>
        <v>61019000</v>
      </c>
      <c r="M4140" s="1" t="s">
        <v>20620</v>
      </c>
      <c r="N4140" s="1" t="str">
        <f t="shared" si="322"/>
        <v>610190</v>
      </c>
      <c r="O4140" s="1" t="str">
        <f t="shared" si="324"/>
        <v>INSERT INTO tmis_commodity(name, description, hs_code, level, status_id) VALUES('-Of other textile materials','-Of other textile materials','610190',2,1);</v>
      </c>
    </row>
    <row r="4141" spans="1:15">
      <c r="A4141" s="1">
        <v>4078</v>
      </c>
      <c r="B4141" s="2" t="s">
        <v>9423</v>
      </c>
      <c r="C4141" s="2" t="s">
        <v>23495</v>
      </c>
      <c r="D4141" s="2" t="s">
        <v>9425</v>
      </c>
      <c r="E4141" s="1" t="str">
        <f t="shared" si="323"/>
        <v>Womens or girls overcoats, car coats, capes, cloaks, anoraks (including ski jackets), wind cheaters, wind  jackets and similar articles, knitted or crocheted, other than those of heading 61.04.</v>
      </c>
      <c r="F4141" s="2" t="s">
        <v>10</v>
      </c>
      <c r="G4141" s="2" t="s">
        <v>10</v>
      </c>
      <c r="H4141" s="2" t="s">
        <v>10</v>
      </c>
      <c r="J4141" s="1" t="str">
        <f t="shared" si="320"/>
        <v>6102</v>
      </c>
      <c r="K4141" s="2" t="s">
        <v>20621</v>
      </c>
      <c r="L4141" s="1" t="str">
        <f t="shared" si="321"/>
        <v>6102</v>
      </c>
      <c r="M4141" s="1" t="s">
        <v>20621</v>
      </c>
      <c r="N4141" s="1" t="str">
        <f t="shared" si="322"/>
        <v>6102</v>
      </c>
      <c r="O4141" s="1" t="str">
        <f t="shared" si="324"/>
        <v>INSERT INTO tmis_commodity(name, description, hs_code, level, status_id) VALUES('Womens or girls overcoats, car coats, capes, cloaks, anoraks (including ski jackets), wind cheaters, wind  jackets and similar articles, knitted or crocheted, other than those of heading 61.04.','Womens or girls overcoats, car coats, capes, cloaks, anoraks (including ski jackets), wind cheaters, wind  jackets and similar articles, knitted or crocheted, other than those of heading 61.04.','6102',1,1);</v>
      </c>
    </row>
    <row r="4142" spans="1:15">
      <c r="A4142" s="1">
        <v>4079</v>
      </c>
      <c r="B4142" s="2" t="s">
        <v>9426</v>
      </c>
      <c r="C4142" s="2" t="s">
        <v>9068</v>
      </c>
      <c r="D4142" s="2" t="s">
        <v>9427</v>
      </c>
      <c r="E4142" s="1" t="str">
        <f t="shared" si="323"/>
        <v>-Of wool or fine animal hair</v>
      </c>
      <c r="F4142" s="2" t="s">
        <v>16</v>
      </c>
      <c r="G4142" s="2" t="s">
        <v>851</v>
      </c>
      <c r="H4142" s="2" t="s">
        <v>858</v>
      </c>
      <c r="I4142" s="2" t="s">
        <v>18</v>
      </c>
      <c r="J4142" s="1" t="str">
        <f t="shared" si="320"/>
        <v>61021000</v>
      </c>
      <c r="K4142" s="2" t="s">
        <v>20622</v>
      </c>
      <c r="L4142" s="1" t="str">
        <f t="shared" si="321"/>
        <v>61021000</v>
      </c>
      <c r="M4142" s="1" t="s">
        <v>20622</v>
      </c>
      <c r="N4142" s="1" t="str">
        <f t="shared" si="322"/>
        <v>610210</v>
      </c>
      <c r="O4142" s="1" t="str">
        <f t="shared" si="324"/>
        <v>INSERT INTO tmis_commodity(name, description, hs_code, level, status_id) VALUES('-Of wool or fine animal hair','-Of wool or fine animal hair','610210',2,1);</v>
      </c>
    </row>
    <row r="4143" spans="1:15">
      <c r="A4143" s="1">
        <v>4080</v>
      </c>
      <c r="B4143" s="2" t="s">
        <v>9428</v>
      </c>
      <c r="C4143" s="2" t="s">
        <v>9356</v>
      </c>
      <c r="D4143" s="2" t="s">
        <v>9429</v>
      </c>
      <c r="E4143" s="1" t="str">
        <f t="shared" si="323"/>
        <v>-Of cotton</v>
      </c>
      <c r="F4143" s="2" t="s">
        <v>16</v>
      </c>
      <c r="G4143" s="2" t="s">
        <v>851</v>
      </c>
      <c r="H4143" s="2" t="s">
        <v>858</v>
      </c>
      <c r="I4143" s="2" t="s">
        <v>18</v>
      </c>
      <c r="J4143" s="1" t="str">
        <f t="shared" si="320"/>
        <v>61022000</v>
      </c>
      <c r="K4143" s="2" t="s">
        <v>20623</v>
      </c>
      <c r="L4143" s="1" t="str">
        <f t="shared" si="321"/>
        <v>61022000</v>
      </c>
      <c r="M4143" s="1" t="s">
        <v>20623</v>
      </c>
      <c r="N4143" s="1" t="str">
        <f t="shared" si="322"/>
        <v>610220</v>
      </c>
      <c r="O4143" s="1" t="str">
        <f t="shared" si="324"/>
        <v>INSERT INTO tmis_commodity(name, description, hs_code, level, status_id) VALUES('-Of cotton','-Of cotton','610220',2,1);</v>
      </c>
    </row>
    <row r="4144" spans="1:15">
      <c r="A4144" s="1">
        <v>4081</v>
      </c>
      <c r="B4144" s="2" t="s">
        <v>9430</v>
      </c>
      <c r="C4144" s="2" t="s">
        <v>9419</v>
      </c>
      <c r="D4144" s="2" t="s">
        <v>8748</v>
      </c>
      <c r="E4144" s="1" t="str">
        <f t="shared" si="323"/>
        <v>-Of man made fibers</v>
      </c>
      <c r="F4144" s="2" t="s">
        <v>16</v>
      </c>
      <c r="G4144" s="2" t="s">
        <v>851</v>
      </c>
      <c r="H4144" s="2" t="s">
        <v>858</v>
      </c>
      <c r="I4144" s="2" t="s">
        <v>18</v>
      </c>
      <c r="J4144" s="1" t="str">
        <f t="shared" si="320"/>
        <v>61023000</v>
      </c>
      <c r="K4144" s="2" t="s">
        <v>20624</v>
      </c>
      <c r="L4144" s="1" t="str">
        <f t="shared" si="321"/>
        <v>61023000</v>
      </c>
      <c r="M4144" s="1" t="s">
        <v>20624</v>
      </c>
      <c r="N4144" s="1" t="str">
        <f t="shared" si="322"/>
        <v>610230</v>
      </c>
      <c r="O4144" s="1" t="str">
        <f t="shared" si="324"/>
        <v>INSERT INTO tmis_commodity(name, description, hs_code, level, status_id) VALUES('-Of man made fibers','-Of man made fibers','610230',2,1);</v>
      </c>
    </row>
    <row r="4145" spans="1:15">
      <c r="A4145" s="1">
        <v>4082</v>
      </c>
      <c r="B4145" s="2" t="s">
        <v>9431</v>
      </c>
      <c r="C4145" s="2" t="s">
        <v>9071</v>
      </c>
      <c r="D4145" s="2" t="s">
        <v>9432</v>
      </c>
      <c r="E4145" s="1" t="str">
        <f t="shared" si="323"/>
        <v>-Of other textile materials</v>
      </c>
      <c r="F4145" s="2" t="s">
        <v>16</v>
      </c>
      <c r="G4145" s="2" t="s">
        <v>851</v>
      </c>
      <c r="H4145" s="2" t="s">
        <v>858</v>
      </c>
      <c r="I4145" s="2" t="s">
        <v>18</v>
      </c>
      <c r="J4145" s="1" t="str">
        <f t="shared" si="320"/>
        <v>61029000</v>
      </c>
      <c r="K4145" s="2" t="s">
        <v>20625</v>
      </c>
      <c r="L4145" s="1" t="str">
        <f t="shared" si="321"/>
        <v>61029000</v>
      </c>
      <c r="M4145" s="1" t="s">
        <v>20625</v>
      </c>
      <c r="N4145" s="1" t="str">
        <f t="shared" si="322"/>
        <v>610290</v>
      </c>
      <c r="O4145" s="1" t="str">
        <f t="shared" si="324"/>
        <v>INSERT INTO tmis_commodity(name, description, hs_code, level, status_id) VALUES('-Of other textile materials','-Of other textile materials','610290',2,1);</v>
      </c>
    </row>
    <row r="4146" spans="1:15">
      <c r="A4146" s="1">
        <v>4083</v>
      </c>
      <c r="B4146" s="2" t="s">
        <v>9433</v>
      </c>
      <c r="C4146" s="2" t="s">
        <v>23496</v>
      </c>
      <c r="D4146" s="2" t="s">
        <v>9435</v>
      </c>
      <c r="E4146" s="1" t="str">
        <f t="shared" si="323"/>
        <v>Mens or boys suits, ensembles, jackets, blazers, trousers, bib and brace overalls, breeches and shorts (other than swimwear), knitted or crocheted.</v>
      </c>
      <c r="F4146" s="2" t="s">
        <v>10</v>
      </c>
      <c r="G4146" s="2" t="s">
        <v>10</v>
      </c>
      <c r="H4146" s="2" t="s">
        <v>10</v>
      </c>
      <c r="J4146" s="1" t="str">
        <f t="shared" si="320"/>
        <v>6103</v>
      </c>
      <c r="K4146" s="2" t="s">
        <v>20626</v>
      </c>
      <c r="L4146" s="1" t="str">
        <f t="shared" si="321"/>
        <v>6103</v>
      </c>
      <c r="M4146" s="1" t="s">
        <v>20626</v>
      </c>
      <c r="N4146" s="1" t="str">
        <f t="shared" si="322"/>
        <v>6103</v>
      </c>
      <c r="O4146" s="1" t="str">
        <f t="shared" si="324"/>
        <v>INSERT INTO tmis_commodity(name, description, hs_code, level, status_id) VALUES('Mens or boys suits, ensembles, jackets, blazers, trousers, bib and brace overalls, breeches and shorts (other than swimwear), knitted or crocheted.','Mens or boys suits, ensembles, jackets, blazers, trousers, bib and brace overalls, breeches and shorts (other than swimwear), knitted or crocheted.','6103',1,1);</v>
      </c>
    </row>
    <row r="4147" spans="1:15">
      <c r="A4147" s="1">
        <v>4084</v>
      </c>
      <c r="B4147" s="2" t="s">
        <v>9436</v>
      </c>
      <c r="C4147" s="2" t="s">
        <v>9437</v>
      </c>
      <c r="D4147" s="2" t="s">
        <v>9438</v>
      </c>
      <c r="E4147" s="1" t="str">
        <f t="shared" si="323"/>
        <v xml:space="preserve">-Suits </v>
      </c>
      <c r="F4147" s="2" t="s">
        <v>16</v>
      </c>
      <c r="G4147" s="2" t="s">
        <v>851</v>
      </c>
      <c r="H4147" s="2" t="s">
        <v>851</v>
      </c>
      <c r="I4147" s="2" t="s">
        <v>18</v>
      </c>
      <c r="J4147" s="1" t="str">
        <f t="shared" si="320"/>
        <v>61031000</v>
      </c>
      <c r="K4147" s="2" t="s">
        <v>20627</v>
      </c>
      <c r="L4147" s="1" t="str">
        <f t="shared" si="321"/>
        <v>61031000</v>
      </c>
      <c r="M4147" s="1" t="s">
        <v>20627</v>
      </c>
      <c r="N4147" s="1" t="str">
        <f t="shared" si="322"/>
        <v>610310</v>
      </c>
      <c r="O4147" s="1" t="str">
        <f t="shared" si="324"/>
        <v>INSERT INTO tmis_commodity(name, description, hs_code, level, status_id) VALUES('-Suits ','-Suits ','610310',2,1);</v>
      </c>
    </row>
    <row r="4148" spans="1:15">
      <c r="A4148" s="1">
        <v>4085</v>
      </c>
      <c r="B4148" s="2" t="s">
        <v>10</v>
      </c>
      <c r="C4148" s="2" t="s">
        <v>9439</v>
      </c>
      <c r="D4148" s="2" t="s">
        <v>9440</v>
      </c>
      <c r="E4148" s="1" t="str">
        <f t="shared" si="323"/>
        <v>-Ensembles :</v>
      </c>
      <c r="F4148" s="2" t="s">
        <v>10</v>
      </c>
      <c r="G4148" s="2" t="s">
        <v>10</v>
      </c>
      <c r="H4148" s="2" t="s">
        <v>10</v>
      </c>
      <c r="J4148" s="1" t="str">
        <f t="shared" si="320"/>
        <v xml:space="preserve"> </v>
      </c>
      <c r="K4148" s="2" t="s">
        <v>10</v>
      </c>
      <c r="L4148" s="1" t="str">
        <f t="shared" si="321"/>
        <v xml:space="preserve"> </v>
      </c>
      <c r="M4148" s="1" t="s">
        <v>10</v>
      </c>
      <c r="N4148" s="1" t="str">
        <f t="shared" si="322"/>
        <v xml:space="preserve"> </v>
      </c>
      <c r="O4148" s="1" t="str">
        <f t="shared" si="324"/>
        <v>INSERT INTO tmis_commodity(name, description, hs_code, level, status_id) VALUES('-Ensembles :','-Ensembles :',' ',3,1);</v>
      </c>
    </row>
    <row r="4149" spans="1:15">
      <c r="A4149" s="1">
        <v>4086</v>
      </c>
      <c r="B4149" s="2" t="s">
        <v>9441</v>
      </c>
      <c r="C4149" s="2" t="s">
        <v>8974</v>
      </c>
      <c r="D4149" s="2" t="s">
        <v>9332</v>
      </c>
      <c r="E4149" s="1" t="str">
        <f t="shared" si="323"/>
        <v>--Of cotton</v>
      </c>
      <c r="F4149" s="2" t="s">
        <v>16</v>
      </c>
      <c r="G4149" s="2" t="s">
        <v>851</v>
      </c>
      <c r="H4149" s="2" t="s">
        <v>851</v>
      </c>
      <c r="I4149" s="2" t="s">
        <v>18</v>
      </c>
      <c r="J4149" s="1" t="str">
        <f t="shared" si="320"/>
        <v>61032200</v>
      </c>
      <c r="K4149" s="2" t="s">
        <v>20628</v>
      </c>
      <c r="L4149" s="1" t="str">
        <f t="shared" si="321"/>
        <v>61032200</v>
      </c>
      <c r="M4149" s="1" t="s">
        <v>20628</v>
      </c>
      <c r="N4149" s="1" t="str">
        <f t="shared" si="322"/>
        <v>610322</v>
      </c>
      <c r="O4149" s="1" t="str">
        <f t="shared" si="324"/>
        <v>INSERT INTO tmis_commodity(name, description, hs_code, level, status_id) VALUES('--Of cotton','--Of cotton','610322',2,1);</v>
      </c>
    </row>
    <row r="4150" spans="1:15">
      <c r="A4150" s="1">
        <v>4087</v>
      </c>
      <c r="B4150" s="2" t="s">
        <v>9442</v>
      </c>
      <c r="C4150" s="2" t="s">
        <v>9443</v>
      </c>
      <c r="D4150" s="2" t="s">
        <v>9444</v>
      </c>
      <c r="E4150" s="1" t="str">
        <f t="shared" si="323"/>
        <v>--Of synthetic fibres</v>
      </c>
      <c r="F4150" s="2" t="s">
        <v>16</v>
      </c>
      <c r="G4150" s="2" t="s">
        <v>851</v>
      </c>
      <c r="H4150" s="2" t="s">
        <v>851</v>
      </c>
      <c r="I4150" s="2" t="s">
        <v>18</v>
      </c>
      <c r="J4150" s="1" t="str">
        <f t="shared" si="320"/>
        <v>61032300</v>
      </c>
      <c r="K4150" s="2" t="s">
        <v>20629</v>
      </c>
      <c r="L4150" s="1" t="str">
        <f t="shared" si="321"/>
        <v>61032300</v>
      </c>
      <c r="M4150" s="1" t="s">
        <v>20629</v>
      </c>
      <c r="N4150" s="1" t="str">
        <f t="shared" si="322"/>
        <v>610323</v>
      </c>
      <c r="O4150" s="1" t="str">
        <f t="shared" si="324"/>
        <v>INSERT INTO tmis_commodity(name, description, hs_code, level, status_id) VALUES('--Of synthetic fibres','--Of synthetic fibres','610323',2,1);</v>
      </c>
    </row>
    <row r="4151" spans="1:15">
      <c r="A4151" s="1">
        <v>4088</v>
      </c>
      <c r="B4151" s="2" t="s">
        <v>9445</v>
      </c>
      <c r="C4151" s="2" t="s">
        <v>8995</v>
      </c>
      <c r="D4151" s="2" t="s">
        <v>9342</v>
      </c>
      <c r="E4151" s="1" t="str">
        <f t="shared" si="323"/>
        <v>--Of other textile materials</v>
      </c>
      <c r="F4151" s="2" t="s">
        <v>16</v>
      </c>
      <c r="G4151" s="2" t="s">
        <v>851</v>
      </c>
      <c r="H4151" s="2" t="s">
        <v>851</v>
      </c>
      <c r="I4151" s="2" t="s">
        <v>18</v>
      </c>
      <c r="J4151" s="1" t="str">
        <f t="shared" si="320"/>
        <v>61032900</v>
      </c>
      <c r="K4151" s="2" t="s">
        <v>20630</v>
      </c>
      <c r="L4151" s="1" t="str">
        <f t="shared" si="321"/>
        <v>61032900</v>
      </c>
      <c r="M4151" s="1" t="s">
        <v>20630</v>
      </c>
      <c r="N4151" s="1" t="str">
        <f t="shared" si="322"/>
        <v>610329</v>
      </c>
      <c r="O4151" s="1" t="str">
        <f t="shared" si="324"/>
        <v>INSERT INTO tmis_commodity(name, description, hs_code, level, status_id) VALUES('--Of other textile materials','--Of other textile materials','610329',2,1);</v>
      </c>
    </row>
    <row r="4152" spans="1:15">
      <c r="A4152" s="1">
        <v>4089</v>
      </c>
      <c r="B4152" s="2" t="s">
        <v>10</v>
      </c>
      <c r="C4152" s="2" t="s">
        <v>9446</v>
      </c>
      <c r="D4152" s="2" t="s">
        <v>9447</v>
      </c>
      <c r="E4152" s="1" t="str">
        <f t="shared" si="323"/>
        <v>-Jackets and blazers :</v>
      </c>
      <c r="F4152" s="2" t="s">
        <v>10</v>
      </c>
      <c r="G4152" s="2" t="s">
        <v>10</v>
      </c>
      <c r="H4152" s="2" t="s">
        <v>10</v>
      </c>
      <c r="J4152" s="1" t="str">
        <f t="shared" si="320"/>
        <v xml:space="preserve"> </v>
      </c>
      <c r="K4152" s="2" t="s">
        <v>10</v>
      </c>
      <c r="L4152" s="1" t="str">
        <f t="shared" si="321"/>
        <v xml:space="preserve"> </v>
      </c>
      <c r="M4152" s="1" t="s">
        <v>10</v>
      </c>
      <c r="N4152" s="1" t="str">
        <f t="shared" si="322"/>
        <v xml:space="preserve"> </v>
      </c>
      <c r="O4152" s="1" t="str">
        <f t="shared" si="324"/>
        <v>INSERT INTO tmis_commodity(name, description, hs_code, level, status_id) VALUES('-Jackets and blazers :','-Jackets and blazers :',' ',3,1);</v>
      </c>
    </row>
    <row r="4153" spans="1:15">
      <c r="A4153" s="1">
        <v>4090</v>
      </c>
      <c r="B4153" s="2" t="s">
        <v>9448</v>
      </c>
      <c r="C4153" s="2" t="s">
        <v>8992</v>
      </c>
      <c r="D4153" s="2" t="s">
        <v>9449</v>
      </c>
      <c r="E4153" s="1" t="str">
        <f t="shared" si="323"/>
        <v>--Of wool or fine animal hair</v>
      </c>
      <c r="F4153" s="2" t="s">
        <v>16</v>
      </c>
      <c r="G4153" s="2" t="s">
        <v>851</v>
      </c>
      <c r="H4153" s="2" t="s">
        <v>851</v>
      </c>
      <c r="I4153" s="2" t="s">
        <v>18</v>
      </c>
      <c r="J4153" s="1" t="str">
        <f t="shared" si="320"/>
        <v>61033100</v>
      </c>
      <c r="K4153" s="2" t="s">
        <v>20631</v>
      </c>
      <c r="L4153" s="1" t="str">
        <f t="shared" si="321"/>
        <v>61033100</v>
      </c>
      <c r="M4153" s="1" t="s">
        <v>20631</v>
      </c>
      <c r="N4153" s="1" t="str">
        <f t="shared" si="322"/>
        <v>610331</v>
      </c>
      <c r="O4153" s="1" t="str">
        <f t="shared" si="324"/>
        <v>INSERT INTO tmis_commodity(name, description, hs_code, level, status_id) VALUES('--Of wool or fine animal hair','--Of wool or fine animal hair','610331',2,1);</v>
      </c>
    </row>
    <row r="4154" spans="1:15">
      <c r="A4154" s="1">
        <v>4091</v>
      </c>
      <c r="B4154" s="2" t="s">
        <v>9450</v>
      </c>
      <c r="C4154" s="2" t="s">
        <v>8974</v>
      </c>
      <c r="D4154" s="2" t="s">
        <v>9451</v>
      </c>
      <c r="E4154" s="1" t="str">
        <f t="shared" si="323"/>
        <v>--Of cotton</v>
      </c>
      <c r="F4154" s="2" t="s">
        <v>16</v>
      </c>
      <c r="G4154" s="2" t="s">
        <v>851</v>
      </c>
      <c r="H4154" s="2" t="s">
        <v>851</v>
      </c>
      <c r="I4154" s="2" t="s">
        <v>18</v>
      </c>
      <c r="J4154" s="1" t="str">
        <f t="shared" si="320"/>
        <v>61033200</v>
      </c>
      <c r="K4154" s="2" t="s">
        <v>20632</v>
      </c>
      <c r="L4154" s="1" t="str">
        <f t="shared" si="321"/>
        <v>61033200</v>
      </c>
      <c r="M4154" s="1" t="s">
        <v>20632</v>
      </c>
      <c r="N4154" s="1" t="str">
        <f t="shared" si="322"/>
        <v>610332</v>
      </c>
      <c r="O4154" s="1" t="str">
        <f t="shared" si="324"/>
        <v>INSERT INTO tmis_commodity(name, description, hs_code, level, status_id) VALUES('--Of cotton','--Of cotton','610332',2,1);</v>
      </c>
    </row>
    <row r="4155" spans="1:15">
      <c r="A4155" s="1">
        <v>4092</v>
      </c>
      <c r="B4155" s="2" t="s">
        <v>9452</v>
      </c>
      <c r="C4155" s="2" t="s">
        <v>9443</v>
      </c>
      <c r="D4155" s="2" t="s">
        <v>9444</v>
      </c>
      <c r="E4155" s="1" t="str">
        <f t="shared" si="323"/>
        <v>--Of synthetic fibres</v>
      </c>
      <c r="F4155" s="2" t="s">
        <v>16</v>
      </c>
      <c r="G4155" s="2" t="s">
        <v>851</v>
      </c>
      <c r="H4155" s="2" t="s">
        <v>851</v>
      </c>
      <c r="I4155" s="2" t="s">
        <v>18</v>
      </c>
      <c r="J4155" s="1" t="str">
        <f t="shared" si="320"/>
        <v>61033300</v>
      </c>
      <c r="K4155" s="2" t="s">
        <v>20633</v>
      </c>
      <c r="L4155" s="1" t="str">
        <f t="shared" si="321"/>
        <v>61033300</v>
      </c>
      <c r="M4155" s="1" t="s">
        <v>20633</v>
      </c>
      <c r="N4155" s="1" t="str">
        <f t="shared" si="322"/>
        <v>610333</v>
      </c>
      <c r="O4155" s="1" t="str">
        <f t="shared" si="324"/>
        <v>INSERT INTO tmis_commodity(name, description, hs_code, level, status_id) VALUES('--Of synthetic fibres','--Of synthetic fibres','610333',2,1);</v>
      </c>
    </row>
    <row r="4156" spans="1:15">
      <c r="A4156" s="1">
        <v>4093</v>
      </c>
      <c r="B4156" s="2" t="s">
        <v>9453</v>
      </c>
      <c r="C4156" s="2" t="s">
        <v>8995</v>
      </c>
      <c r="D4156" s="2" t="s">
        <v>9342</v>
      </c>
      <c r="E4156" s="1" t="str">
        <f t="shared" si="323"/>
        <v>--Of other textile materials</v>
      </c>
      <c r="F4156" s="2" t="s">
        <v>16</v>
      </c>
      <c r="G4156" s="2" t="s">
        <v>851</v>
      </c>
      <c r="H4156" s="2" t="s">
        <v>851</v>
      </c>
      <c r="I4156" s="2" t="s">
        <v>18</v>
      </c>
      <c r="J4156" s="1" t="str">
        <f t="shared" si="320"/>
        <v>61033900</v>
      </c>
      <c r="K4156" s="2" t="s">
        <v>20634</v>
      </c>
      <c r="L4156" s="1" t="str">
        <f t="shared" si="321"/>
        <v>61033900</v>
      </c>
      <c r="M4156" s="1" t="s">
        <v>20634</v>
      </c>
      <c r="N4156" s="1" t="str">
        <f t="shared" si="322"/>
        <v>610339</v>
      </c>
      <c r="O4156" s="1" t="str">
        <f t="shared" si="324"/>
        <v>INSERT INTO tmis_commodity(name, description, hs_code, level, status_id) VALUES('--Of other textile materials','--Of other textile materials','610339',2,1);</v>
      </c>
    </row>
    <row r="4157" spans="1:15">
      <c r="A4157" s="1">
        <v>4094</v>
      </c>
      <c r="B4157" s="2" t="s">
        <v>10</v>
      </c>
      <c r="C4157" s="2" t="s">
        <v>9454</v>
      </c>
      <c r="D4157" s="2" t="s">
        <v>9455</v>
      </c>
      <c r="E4157" s="1" t="str">
        <f t="shared" si="323"/>
        <v>-Trousers, bib and brace overalls, breeches and shorts :</v>
      </c>
      <c r="F4157" s="2" t="s">
        <v>10</v>
      </c>
      <c r="G4157" s="2" t="s">
        <v>10</v>
      </c>
      <c r="H4157" s="2" t="s">
        <v>10</v>
      </c>
      <c r="J4157" s="1" t="str">
        <f t="shared" si="320"/>
        <v xml:space="preserve"> </v>
      </c>
      <c r="K4157" s="2" t="s">
        <v>10</v>
      </c>
      <c r="L4157" s="1" t="str">
        <f t="shared" si="321"/>
        <v xml:space="preserve"> </v>
      </c>
      <c r="M4157" s="1" t="s">
        <v>10</v>
      </c>
      <c r="N4157" s="1" t="str">
        <f t="shared" si="322"/>
        <v xml:space="preserve"> </v>
      </c>
      <c r="O4157" s="1" t="str">
        <f t="shared" si="324"/>
        <v>INSERT INTO tmis_commodity(name, description, hs_code, level, status_id) VALUES('-Trousers, bib and brace overalls, breeches and shorts :','-Trousers, bib and brace overalls, breeches and shorts :',' ',3,1);</v>
      </c>
    </row>
    <row r="4158" spans="1:15">
      <c r="A4158" s="1">
        <v>4095</v>
      </c>
      <c r="B4158" s="2" t="s">
        <v>9456</v>
      </c>
      <c r="C4158" s="2" t="s">
        <v>8992</v>
      </c>
      <c r="D4158" s="2" t="s">
        <v>9449</v>
      </c>
      <c r="E4158" s="1" t="str">
        <f t="shared" si="323"/>
        <v>--Of wool or fine animal hair</v>
      </c>
      <c r="F4158" s="2" t="s">
        <v>16</v>
      </c>
      <c r="G4158" s="2" t="s">
        <v>851</v>
      </c>
      <c r="H4158" s="2" t="s">
        <v>851</v>
      </c>
      <c r="I4158" s="2" t="s">
        <v>18</v>
      </c>
      <c r="J4158" s="1" t="str">
        <f t="shared" si="320"/>
        <v>61034100</v>
      </c>
      <c r="K4158" s="2" t="s">
        <v>20635</v>
      </c>
      <c r="L4158" s="1" t="str">
        <f t="shared" si="321"/>
        <v>61034100</v>
      </c>
      <c r="M4158" s="1" t="s">
        <v>20635</v>
      </c>
      <c r="N4158" s="1" t="str">
        <f t="shared" si="322"/>
        <v>610341</v>
      </c>
      <c r="O4158" s="1" t="str">
        <f t="shared" si="324"/>
        <v>INSERT INTO tmis_commodity(name, description, hs_code, level, status_id) VALUES('--Of wool or fine animal hair','--Of wool or fine animal hair','610341',2,1);</v>
      </c>
    </row>
    <row r="4159" spans="1:15">
      <c r="A4159" s="1">
        <v>4096</v>
      </c>
      <c r="B4159" s="2" t="s">
        <v>9457</v>
      </c>
      <c r="C4159" s="2" t="s">
        <v>8974</v>
      </c>
      <c r="D4159" s="2" t="s">
        <v>9451</v>
      </c>
      <c r="E4159" s="1" t="str">
        <f t="shared" si="323"/>
        <v>--Of cotton</v>
      </c>
      <c r="F4159" s="2" t="s">
        <v>16</v>
      </c>
      <c r="G4159" s="2" t="s">
        <v>851</v>
      </c>
      <c r="H4159" s="2" t="s">
        <v>851</v>
      </c>
      <c r="I4159" s="2" t="s">
        <v>18</v>
      </c>
      <c r="J4159" s="1" t="str">
        <f t="shared" si="320"/>
        <v>61034200</v>
      </c>
      <c r="K4159" s="2" t="s">
        <v>20636</v>
      </c>
      <c r="L4159" s="1" t="str">
        <f t="shared" si="321"/>
        <v>61034200</v>
      </c>
      <c r="M4159" s="1" t="s">
        <v>20636</v>
      </c>
      <c r="N4159" s="1" t="str">
        <f t="shared" si="322"/>
        <v>610342</v>
      </c>
      <c r="O4159" s="1" t="str">
        <f t="shared" si="324"/>
        <v>INSERT INTO tmis_commodity(name, description, hs_code, level, status_id) VALUES('--Of cotton','--Of cotton','610342',2,1);</v>
      </c>
    </row>
    <row r="4160" spans="1:15">
      <c r="A4160" s="1">
        <v>4097</v>
      </c>
      <c r="B4160" s="2" t="s">
        <v>9458</v>
      </c>
      <c r="C4160" s="2" t="s">
        <v>9443</v>
      </c>
      <c r="D4160" s="2" t="s">
        <v>9444</v>
      </c>
      <c r="E4160" s="1" t="str">
        <f t="shared" si="323"/>
        <v>--Of synthetic fibres</v>
      </c>
      <c r="F4160" s="2" t="s">
        <v>16</v>
      </c>
      <c r="G4160" s="2" t="s">
        <v>851</v>
      </c>
      <c r="H4160" s="2" t="s">
        <v>851</v>
      </c>
      <c r="I4160" s="2" t="s">
        <v>18</v>
      </c>
      <c r="J4160" s="1" t="str">
        <f t="shared" si="320"/>
        <v>61034300</v>
      </c>
      <c r="K4160" s="2" t="s">
        <v>20637</v>
      </c>
      <c r="L4160" s="1" t="str">
        <f t="shared" si="321"/>
        <v>61034300</v>
      </c>
      <c r="M4160" s="1" t="s">
        <v>20637</v>
      </c>
      <c r="N4160" s="1" t="str">
        <f t="shared" si="322"/>
        <v>610343</v>
      </c>
      <c r="O4160" s="1" t="str">
        <f t="shared" si="324"/>
        <v>INSERT INTO tmis_commodity(name, description, hs_code, level, status_id) VALUES('--Of synthetic fibres','--Of synthetic fibres','610343',2,1);</v>
      </c>
    </row>
    <row r="4161" spans="1:15">
      <c r="A4161" s="1">
        <v>4098</v>
      </c>
      <c r="B4161" s="2" t="s">
        <v>9459</v>
      </c>
      <c r="C4161" s="2" t="s">
        <v>8995</v>
      </c>
      <c r="D4161" s="2" t="s">
        <v>9342</v>
      </c>
      <c r="E4161" s="1" t="str">
        <f t="shared" si="323"/>
        <v>--Of other textile materials</v>
      </c>
      <c r="F4161" s="2" t="s">
        <v>16</v>
      </c>
      <c r="G4161" s="2" t="s">
        <v>851</v>
      </c>
      <c r="H4161" s="2" t="s">
        <v>851</v>
      </c>
      <c r="I4161" s="2" t="s">
        <v>18</v>
      </c>
      <c r="J4161" s="1" t="str">
        <f t="shared" si="320"/>
        <v>61034900</v>
      </c>
      <c r="K4161" s="2" t="s">
        <v>20638</v>
      </c>
      <c r="L4161" s="1" t="str">
        <f t="shared" si="321"/>
        <v>61034900</v>
      </c>
      <c r="M4161" s="1" t="s">
        <v>20638</v>
      </c>
      <c r="N4161" s="1" t="str">
        <f t="shared" si="322"/>
        <v>610349</v>
      </c>
      <c r="O4161" s="1" t="str">
        <f t="shared" si="324"/>
        <v>INSERT INTO tmis_commodity(name, description, hs_code, level, status_id) VALUES('--Of other textile materials','--Of other textile materials','610349',2,1);</v>
      </c>
    </row>
    <row r="4162" spans="1:15">
      <c r="A4162" s="1">
        <v>4099</v>
      </c>
      <c r="B4162" s="2" t="s">
        <v>9460</v>
      </c>
      <c r="C4162" s="2" t="s">
        <v>23497</v>
      </c>
      <c r="D4162" s="2" t="s">
        <v>9462</v>
      </c>
      <c r="E4162" s="1" t="str">
        <f t="shared" si="323"/>
        <v>Womens or girls suits, ensembles, jackets, blazers, dresses, skirts, divided skirts, trousers, bib and brace overalls, breeches and shorts (other than swimwear), knitted or crocheted.</v>
      </c>
      <c r="F4162" s="2" t="s">
        <v>10</v>
      </c>
      <c r="G4162" s="2" t="s">
        <v>10</v>
      </c>
      <c r="H4162" s="2" t="s">
        <v>10</v>
      </c>
      <c r="J4162" s="1" t="str">
        <f t="shared" ref="J4162:J4225" si="325">IF(LEN(B4162)=5, LEFT(B4162, 2)&amp;RIGHT(B4162,2), IF(LEN(B4162)=9, LEFT(B4162, 4)&amp;RIGHT(B4162, 4), B4162))</f>
        <v>6104</v>
      </c>
      <c r="K4162" s="2" t="s">
        <v>20639</v>
      </c>
      <c r="L4162" s="1" t="str">
        <f t="shared" ref="L4162:L4225" si="326">IF(LEFT(K4162, 1)="[", MID(K4162, 2,2)&amp;MID(K4162,5,2), K4162)</f>
        <v>6104</v>
      </c>
      <c r="M4162" s="1" t="s">
        <v>20639</v>
      </c>
      <c r="N4162" s="1" t="str">
        <f t="shared" ref="N4162:N4225" si="327">IF(RIGHT(M4162, 4)="0000", LEFT(M4162,4), IF(RIGHT(M4162,2)="00",LEFT(M4162,6), M4162))</f>
        <v>6104</v>
      </c>
      <c r="O4162" s="1" t="str">
        <f t="shared" si="324"/>
        <v>INSERT INTO tmis_commodity(name, description, hs_code, level, status_id) VALUES('Womens or girls suits, ensembles, jackets, blazers, dresses, skirts, divided skirts, trousers, bib and brace overalls, breeches and shorts (other than swimwear), knitted or crocheted.','Womens or girls suits, ensembles, jackets, blazers, dresses, skirts, divided skirts, trousers, bib and brace overalls, breeches and shorts (other than swimwear), knitted or crocheted.','6104',1,1);</v>
      </c>
    </row>
    <row r="4163" spans="1:15">
      <c r="A4163" s="1">
        <v>4100</v>
      </c>
      <c r="B4163" s="2" t="s">
        <v>10</v>
      </c>
      <c r="C4163" s="2" t="s">
        <v>9463</v>
      </c>
      <c r="D4163" s="2" t="s">
        <v>9464</v>
      </c>
      <c r="E4163" s="1" t="str">
        <f t="shared" ref="E4163:E4226" si="328">IF(ISNUMBER(SEARCH("'",C4163)),REPLACE(C4163, SEARCH("'", C4163), 1, " "), C4163)</f>
        <v>-Suits :</v>
      </c>
      <c r="F4163" s="2" t="s">
        <v>10</v>
      </c>
      <c r="G4163" s="2" t="s">
        <v>10</v>
      </c>
      <c r="H4163" s="2" t="s">
        <v>10</v>
      </c>
      <c r="J4163" s="1" t="str">
        <f t="shared" si="325"/>
        <v xml:space="preserve"> </v>
      </c>
      <c r="K4163" s="2" t="s">
        <v>10</v>
      </c>
      <c r="L4163" s="1" t="str">
        <f t="shared" si="326"/>
        <v xml:space="preserve"> </v>
      </c>
      <c r="M4163" s="1" t="s">
        <v>10</v>
      </c>
      <c r="N4163" s="1" t="str">
        <f t="shared" si="327"/>
        <v xml:space="preserve"> </v>
      </c>
      <c r="O4163" s="1" t="str">
        <f t="shared" ref="O4163:O4226" si="329">"INSERT INTO tmis_commodity(name, description, hs_code, level, status_id) VALUES('"&amp;LEFT(E4163,200)&amp;"','"&amp;LEFT(E4163,1000)&amp;"','"&amp;N4163&amp;"',"&amp;IF(LEN(N4163)=2,0,IF(LEN(N4163)=4,1,IF(LEN(N4163)=6,2,3)))&amp;",1);"</f>
        <v>INSERT INTO tmis_commodity(name, description, hs_code, level, status_id) VALUES('-Suits :','-Suits :',' ',3,1);</v>
      </c>
    </row>
    <row r="4164" spans="1:15">
      <c r="A4164" s="1">
        <v>4101</v>
      </c>
      <c r="B4164" s="2" t="s">
        <v>9465</v>
      </c>
      <c r="C4164" s="2" t="s">
        <v>9443</v>
      </c>
      <c r="D4164" s="2" t="s">
        <v>9444</v>
      </c>
      <c r="E4164" s="1" t="str">
        <f t="shared" si="328"/>
        <v>--Of synthetic fibres</v>
      </c>
      <c r="F4164" s="2" t="s">
        <v>16</v>
      </c>
      <c r="G4164" s="2" t="s">
        <v>851</v>
      </c>
      <c r="H4164" s="2" t="s">
        <v>851</v>
      </c>
      <c r="I4164" s="2" t="s">
        <v>18</v>
      </c>
      <c r="J4164" s="1" t="str">
        <f t="shared" si="325"/>
        <v>61041300</v>
      </c>
      <c r="K4164" s="2" t="s">
        <v>20640</v>
      </c>
      <c r="L4164" s="1" t="str">
        <f t="shared" si="326"/>
        <v>61041300</v>
      </c>
      <c r="M4164" s="1" t="s">
        <v>20640</v>
      </c>
      <c r="N4164" s="1" t="str">
        <f t="shared" si="327"/>
        <v>610413</v>
      </c>
      <c r="O4164" s="1" t="str">
        <f t="shared" si="329"/>
        <v>INSERT INTO tmis_commodity(name, description, hs_code, level, status_id) VALUES('--Of synthetic fibres','--Of synthetic fibres','610413',2,1);</v>
      </c>
    </row>
    <row r="4165" spans="1:15">
      <c r="A4165" s="1">
        <v>4102</v>
      </c>
      <c r="B4165" s="2" t="s">
        <v>9466</v>
      </c>
      <c r="C4165" s="2" t="s">
        <v>8995</v>
      </c>
      <c r="D4165" s="2" t="s">
        <v>9342</v>
      </c>
      <c r="E4165" s="1" t="str">
        <f t="shared" si="328"/>
        <v>--Of other textile materials</v>
      </c>
      <c r="F4165" s="2" t="s">
        <v>16</v>
      </c>
      <c r="G4165" s="2" t="s">
        <v>851</v>
      </c>
      <c r="H4165" s="2" t="s">
        <v>851</v>
      </c>
      <c r="I4165" s="2" t="s">
        <v>18</v>
      </c>
      <c r="J4165" s="1" t="str">
        <f t="shared" si="325"/>
        <v>61041900</v>
      </c>
      <c r="K4165" s="2" t="s">
        <v>20641</v>
      </c>
      <c r="L4165" s="1" t="str">
        <f t="shared" si="326"/>
        <v>61041900</v>
      </c>
      <c r="M4165" s="1" t="s">
        <v>20641</v>
      </c>
      <c r="N4165" s="1" t="str">
        <f t="shared" si="327"/>
        <v>610419</v>
      </c>
      <c r="O4165" s="1" t="str">
        <f t="shared" si="329"/>
        <v>INSERT INTO tmis_commodity(name, description, hs_code, level, status_id) VALUES('--Of other textile materials','--Of other textile materials','610419',2,1);</v>
      </c>
    </row>
    <row r="4166" spans="1:15">
      <c r="A4166" s="1">
        <v>4103</v>
      </c>
      <c r="B4166" s="2" t="s">
        <v>10</v>
      </c>
      <c r="C4166" s="2" t="s">
        <v>9439</v>
      </c>
      <c r="D4166" s="2" t="s">
        <v>9467</v>
      </c>
      <c r="E4166" s="1" t="str">
        <f t="shared" si="328"/>
        <v>-Ensembles :</v>
      </c>
      <c r="F4166" s="2" t="s">
        <v>10</v>
      </c>
      <c r="G4166" s="2" t="s">
        <v>10</v>
      </c>
      <c r="H4166" s="2" t="s">
        <v>10</v>
      </c>
      <c r="J4166" s="1" t="str">
        <f t="shared" si="325"/>
        <v xml:space="preserve"> </v>
      </c>
      <c r="K4166" s="2" t="s">
        <v>10</v>
      </c>
      <c r="L4166" s="1" t="str">
        <f t="shared" si="326"/>
        <v xml:space="preserve"> </v>
      </c>
      <c r="M4166" s="1" t="s">
        <v>10</v>
      </c>
      <c r="N4166" s="1" t="str">
        <f t="shared" si="327"/>
        <v xml:space="preserve"> </v>
      </c>
      <c r="O4166" s="1" t="str">
        <f t="shared" si="329"/>
        <v>INSERT INTO tmis_commodity(name, description, hs_code, level, status_id) VALUES('-Ensembles :','-Ensembles :',' ',3,1);</v>
      </c>
    </row>
    <row r="4167" spans="1:15">
      <c r="A4167" s="1">
        <v>4104</v>
      </c>
      <c r="B4167" s="2" t="s">
        <v>9468</v>
      </c>
      <c r="C4167" s="2" t="s">
        <v>8974</v>
      </c>
      <c r="D4167" s="2" t="s">
        <v>9451</v>
      </c>
      <c r="E4167" s="1" t="str">
        <f t="shared" si="328"/>
        <v>--Of cotton</v>
      </c>
      <c r="F4167" s="2" t="s">
        <v>16</v>
      </c>
      <c r="G4167" s="2" t="s">
        <v>851</v>
      </c>
      <c r="H4167" s="2" t="s">
        <v>851</v>
      </c>
      <c r="I4167" s="2" t="s">
        <v>18</v>
      </c>
      <c r="J4167" s="1" t="str">
        <f t="shared" si="325"/>
        <v>61042200</v>
      </c>
      <c r="K4167" s="2" t="s">
        <v>20642</v>
      </c>
      <c r="L4167" s="1" t="str">
        <f t="shared" si="326"/>
        <v>61042200</v>
      </c>
      <c r="M4167" s="1" t="s">
        <v>20642</v>
      </c>
      <c r="N4167" s="1" t="str">
        <f t="shared" si="327"/>
        <v>610422</v>
      </c>
      <c r="O4167" s="1" t="str">
        <f t="shared" si="329"/>
        <v>INSERT INTO tmis_commodity(name, description, hs_code, level, status_id) VALUES('--Of cotton','--Of cotton','610422',2,1);</v>
      </c>
    </row>
    <row r="4168" spans="1:15">
      <c r="A4168" s="1">
        <v>4105</v>
      </c>
      <c r="B4168" s="2" t="s">
        <v>9469</v>
      </c>
      <c r="C4168" s="2" t="s">
        <v>9443</v>
      </c>
      <c r="D4168" s="2" t="s">
        <v>9444</v>
      </c>
      <c r="E4168" s="1" t="str">
        <f t="shared" si="328"/>
        <v>--Of synthetic fibres</v>
      </c>
      <c r="F4168" s="2" t="s">
        <v>16</v>
      </c>
      <c r="G4168" s="2" t="s">
        <v>851</v>
      </c>
      <c r="H4168" s="2" t="s">
        <v>851</v>
      </c>
      <c r="I4168" s="2" t="s">
        <v>18</v>
      </c>
      <c r="J4168" s="1" t="str">
        <f t="shared" si="325"/>
        <v>61042300</v>
      </c>
      <c r="K4168" s="2" t="s">
        <v>20643</v>
      </c>
      <c r="L4168" s="1" t="str">
        <f t="shared" si="326"/>
        <v>61042300</v>
      </c>
      <c r="M4168" s="1" t="s">
        <v>20643</v>
      </c>
      <c r="N4168" s="1" t="str">
        <f t="shared" si="327"/>
        <v>610423</v>
      </c>
      <c r="O4168" s="1" t="str">
        <f t="shared" si="329"/>
        <v>INSERT INTO tmis_commodity(name, description, hs_code, level, status_id) VALUES('--Of synthetic fibres','--Of synthetic fibres','610423',2,1);</v>
      </c>
    </row>
    <row r="4169" spans="1:15">
      <c r="A4169" s="1">
        <v>4106</v>
      </c>
      <c r="B4169" s="2" t="s">
        <v>9470</v>
      </c>
      <c r="C4169" s="2" t="s">
        <v>8995</v>
      </c>
      <c r="D4169" s="2" t="s">
        <v>9342</v>
      </c>
      <c r="E4169" s="1" t="str">
        <f t="shared" si="328"/>
        <v>--Of other textile materials</v>
      </c>
      <c r="F4169" s="2" t="s">
        <v>16</v>
      </c>
      <c r="G4169" s="2" t="s">
        <v>851</v>
      </c>
      <c r="H4169" s="2" t="s">
        <v>851</v>
      </c>
      <c r="I4169" s="2" t="s">
        <v>18</v>
      </c>
      <c r="J4169" s="1" t="str">
        <f t="shared" si="325"/>
        <v>61042900</v>
      </c>
      <c r="K4169" s="2" t="s">
        <v>20644</v>
      </c>
      <c r="L4169" s="1" t="str">
        <f t="shared" si="326"/>
        <v>61042900</v>
      </c>
      <c r="M4169" s="1" t="s">
        <v>20644</v>
      </c>
      <c r="N4169" s="1" t="str">
        <f t="shared" si="327"/>
        <v>610429</v>
      </c>
      <c r="O4169" s="1" t="str">
        <f t="shared" si="329"/>
        <v>INSERT INTO tmis_commodity(name, description, hs_code, level, status_id) VALUES('--Of other textile materials','--Of other textile materials','610429',2,1);</v>
      </c>
    </row>
    <row r="4170" spans="1:15">
      <c r="A4170" s="1">
        <v>4107</v>
      </c>
      <c r="B4170" s="2" t="s">
        <v>10</v>
      </c>
      <c r="C4170" s="2" t="s">
        <v>9446</v>
      </c>
      <c r="D4170" s="2" t="s">
        <v>9471</v>
      </c>
      <c r="E4170" s="1" t="str">
        <f t="shared" si="328"/>
        <v>-Jackets and blazers :</v>
      </c>
      <c r="F4170" s="2" t="s">
        <v>10</v>
      </c>
      <c r="G4170" s="2" t="s">
        <v>10</v>
      </c>
      <c r="H4170" s="2" t="s">
        <v>10</v>
      </c>
      <c r="J4170" s="1" t="str">
        <f t="shared" si="325"/>
        <v xml:space="preserve"> </v>
      </c>
      <c r="K4170" s="2" t="s">
        <v>10</v>
      </c>
      <c r="L4170" s="1" t="str">
        <f t="shared" si="326"/>
        <v xml:space="preserve"> </v>
      </c>
      <c r="M4170" s="1" t="s">
        <v>10</v>
      </c>
      <c r="N4170" s="1" t="str">
        <f t="shared" si="327"/>
        <v xml:space="preserve"> </v>
      </c>
      <c r="O4170" s="1" t="str">
        <f t="shared" si="329"/>
        <v>INSERT INTO tmis_commodity(name, description, hs_code, level, status_id) VALUES('-Jackets and blazers :','-Jackets and blazers :',' ',3,1);</v>
      </c>
    </row>
    <row r="4171" spans="1:15">
      <c r="A4171" s="1">
        <v>4108</v>
      </c>
      <c r="B4171" s="2" t="s">
        <v>9472</v>
      </c>
      <c r="C4171" s="2" t="s">
        <v>8992</v>
      </c>
      <c r="D4171" s="2" t="s">
        <v>9449</v>
      </c>
      <c r="E4171" s="1" t="str">
        <f t="shared" si="328"/>
        <v>--Of wool or fine animal hair</v>
      </c>
      <c r="F4171" s="2" t="s">
        <v>16</v>
      </c>
      <c r="G4171" s="2" t="s">
        <v>851</v>
      </c>
      <c r="H4171" s="2" t="s">
        <v>851</v>
      </c>
      <c r="I4171" s="2" t="s">
        <v>18</v>
      </c>
      <c r="J4171" s="1" t="str">
        <f t="shared" si="325"/>
        <v>61043100</v>
      </c>
      <c r="K4171" s="2" t="s">
        <v>20645</v>
      </c>
      <c r="L4171" s="1" t="str">
        <f t="shared" si="326"/>
        <v>61043100</v>
      </c>
      <c r="M4171" s="1" t="s">
        <v>20645</v>
      </c>
      <c r="N4171" s="1" t="str">
        <f t="shared" si="327"/>
        <v>610431</v>
      </c>
      <c r="O4171" s="1" t="str">
        <f t="shared" si="329"/>
        <v>INSERT INTO tmis_commodity(name, description, hs_code, level, status_id) VALUES('--Of wool or fine animal hair','--Of wool or fine animal hair','610431',2,1);</v>
      </c>
    </row>
    <row r="4172" spans="1:15">
      <c r="A4172" s="1">
        <v>4109</v>
      </c>
      <c r="B4172" s="2" t="s">
        <v>9473</v>
      </c>
      <c r="C4172" s="2" t="s">
        <v>8974</v>
      </c>
      <c r="D4172" s="2" t="s">
        <v>9474</v>
      </c>
      <c r="E4172" s="1" t="str">
        <f t="shared" si="328"/>
        <v>--Of cotton</v>
      </c>
      <c r="F4172" s="2" t="s">
        <v>16</v>
      </c>
      <c r="G4172" s="2" t="s">
        <v>851</v>
      </c>
      <c r="H4172" s="2" t="s">
        <v>851</v>
      </c>
      <c r="I4172" s="2" t="s">
        <v>18</v>
      </c>
      <c r="J4172" s="1" t="str">
        <f t="shared" si="325"/>
        <v>61043200</v>
      </c>
      <c r="K4172" s="2" t="s">
        <v>20646</v>
      </c>
      <c r="L4172" s="1" t="str">
        <f t="shared" si="326"/>
        <v>61043200</v>
      </c>
      <c r="M4172" s="1" t="s">
        <v>20646</v>
      </c>
      <c r="N4172" s="1" t="str">
        <f t="shared" si="327"/>
        <v>610432</v>
      </c>
      <c r="O4172" s="1" t="str">
        <f t="shared" si="329"/>
        <v>INSERT INTO tmis_commodity(name, description, hs_code, level, status_id) VALUES('--Of cotton','--Of cotton','610432',2,1);</v>
      </c>
    </row>
    <row r="4173" spans="1:15">
      <c r="A4173" s="1">
        <v>4110</v>
      </c>
      <c r="B4173" s="2" t="s">
        <v>9475</v>
      </c>
      <c r="C4173" s="2" t="s">
        <v>9476</v>
      </c>
      <c r="D4173" s="2" t="s">
        <v>9444</v>
      </c>
      <c r="E4173" s="1" t="str">
        <f t="shared" si="328"/>
        <v>--Of synthetic fibers</v>
      </c>
      <c r="F4173" s="2" t="s">
        <v>16</v>
      </c>
      <c r="G4173" s="2" t="s">
        <v>851</v>
      </c>
      <c r="H4173" s="2" t="s">
        <v>851</v>
      </c>
      <c r="I4173" s="2" t="s">
        <v>18</v>
      </c>
      <c r="J4173" s="1" t="str">
        <f t="shared" si="325"/>
        <v>61043300</v>
      </c>
      <c r="K4173" s="2" t="s">
        <v>20647</v>
      </c>
      <c r="L4173" s="1" t="str">
        <f t="shared" si="326"/>
        <v>61043300</v>
      </c>
      <c r="M4173" s="1" t="s">
        <v>20647</v>
      </c>
      <c r="N4173" s="1" t="str">
        <f t="shared" si="327"/>
        <v>610433</v>
      </c>
      <c r="O4173" s="1" t="str">
        <f t="shared" si="329"/>
        <v>INSERT INTO tmis_commodity(name, description, hs_code, level, status_id) VALUES('--Of synthetic fibers','--Of synthetic fibers','610433',2,1);</v>
      </c>
    </row>
    <row r="4174" spans="1:15">
      <c r="A4174" s="1">
        <v>4111</v>
      </c>
      <c r="B4174" s="2" t="s">
        <v>9477</v>
      </c>
      <c r="C4174" s="2" t="s">
        <v>8995</v>
      </c>
      <c r="D4174" s="2" t="s">
        <v>9342</v>
      </c>
      <c r="E4174" s="1" t="str">
        <f t="shared" si="328"/>
        <v>--Of other textile materials</v>
      </c>
      <c r="F4174" s="2" t="s">
        <v>16</v>
      </c>
      <c r="G4174" s="2" t="s">
        <v>851</v>
      </c>
      <c r="H4174" s="2" t="s">
        <v>851</v>
      </c>
      <c r="I4174" s="2" t="s">
        <v>18</v>
      </c>
      <c r="J4174" s="1" t="str">
        <f t="shared" si="325"/>
        <v>61043900</v>
      </c>
      <c r="K4174" s="2" t="s">
        <v>20648</v>
      </c>
      <c r="L4174" s="1" t="str">
        <f t="shared" si="326"/>
        <v>61043900</v>
      </c>
      <c r="M4174" s="1" t="s">
        <v>20648</v>
      </c>
      <c r="N4174" s="1" t="str">
        <f t="shared" si="327"/>
        <v>610439</v>
      </c>
      <c r="O4174" s="1" t="str">
        <f t="shared" si="329"/>
        <v>INSERT INTO tmis_commodity(name, description, hs_code, level, status_id) VALUES('--Of other textile materials','--Of other textile materials','610439',2,1);</v>
      </c>
    </row>
    <row r="4175" spans="1:15">
      <c r="A4175" s="1">
        <v>4112</v>
      </c>
      <c r="B4175" s="2" t="s">
        <v>10</v>
      </c>
      <c r="C4175" s="2" t="s">
        <v>9478</v>
      </c>
      <c r="D4175" s="2" t="s">
        <v>9479</v>
      </c>
      <c r="E4175" s="1" t="str">
        <f t="shared" si="328"/>
        <v>-Dresses :</v>
      </c>
      <c r="F4175" s="2" t="s">
        <v>10</v>
      </c>
      <c r="G4175" s="2" t="s">
        <v>10</v>
      </c>
      <c r="H4175" s="2" t="s">
        <v>10</v>
      </c>
      <c r="J4175" s="1" t="str">
        <f t="shared" si="325"/>
        <v xml:space="preserve"> </v>
      </c>
      <c r="K4175" s="2" t="s">
        <v>10</v>
      </c>
      <c r="L4175" s="1" t="str">
        <f t="shared" si="326"/>
        <v xml:space="preserve"> </v>
      </c>
      <c r="M4175" s="1" t="s">
        <v>10</v>
      </c>
      <c r="N4175" s="1" t="str">
        <f t="shared" si="327"/>
        <v xml:space="preserve"> </v>
      </c>
      <c r="O4175" s="1" t="str">
        <f t="shared" si="329"/>
        <v>INSERT INTO tmis_commodity(name, description, hs_code, level, status_id) VALUES('-Dresses :','-Dresses :',' ',3,1);</v>
      </c>
    </row>
    <row r="4176" spans="1:15">
      <c r="A4176" s="1">
        <v>4113</v>
      </c>
      <c r="B4176" s="2" t="s">
        <v>9480</v>
      </c>
      <c r="C4176" s="2" t="s">
        <v>8992</v>
      </c>
      <c r="D4176" s="2" t="s">
        <v>9449</v>
      </c>
      <c r="E4176" s="1" t="str">
        <f t="shared" si="328"/>
        <v>--Of wool or fine animal hair</v>
      </c>
      <c r="F4176" s="2" t="s">
        <v>16</v>
      </c>
      <c r="G4176" s="2" t="s">
        <v>851</v>
      </c>
      <c r="H4176" s="2" t="s">
        <v>851</v>
      </c>
      <c r="I4176" s="2" t="s">
        <v>18</v>
      </c>
      <c r="J4176" s="1" t="str">
        <f t="shared" si="325"/>
        <v>61044100</v>
      </c>
      <c r="K4176" s="2" t="s">
        <v>20649</v>
      </c>
      <c r="L4176" s="1" t="str">
        <f t="shared" si="326"/>
        <v>61044100</v>
      </c>
      <c r="M4176" s="1" t="s">
        <v>20649</v>
      </c>
      <c r="N4176" s="1" t="str">
        <f t="shared" si="327"/>
        <v>610441</v>
      </c>
      <c r="O4176" s="1" t="str">
        <f t="shared" si="329"/>
        <v>INSERT INTO tmis_commodity(name, description, hs_code, level, status_id) VALUES('--Of wool or fine animal hair','--Of wool or fine animal hair','610441',2,1);</v>
      </c>
    </row>
    <row r="4177" spans="1:15">
      <c r="A4177" s="1">
        <v>4114</v>
      </c>
      <c r="B4177" s="2" t="s">
        <v>9481</v>
      </c>
      <c r="C4177" s="2" t="s">
        <v>8974</v>
      </c>
      <c r="D4177" s="2" t="s">
        <v>9474</v>
      </c>
      <c r="E4177" s="1" t="str">
        <f t="shared" si="328"/>
        <v>--Of cotton</v>
      </c>
      <c r="F4177" s="2" t="s">
        <v>16</v>
      </c>
      <c r="G4177" s="2" t="s">
        <v>851</v>
      </c>
      <c r="H4177" s="2" t="s">
        <v>851</v>
      </c>
      <c r="I4177" s="2" t="s">
        <v>18</v>
      </c>
      <c r="J4177" s="1" t="str">
        <f t="shared" si="325"/>
        <v>61044200</v>
      </c>
      <c r="K4177" s="2" t="s">
        <v>20650</v>
      </c>
      <c r="L4177" s="1" t="str">
        <f t="shared" si="326"/>
        <v>61044200</v>
      </c>
      <c r="M4177" s="1" t="s">
        <v>20650</v>
      </c>
      <c r="N4177" s="1" t="str">
        <f t="shared" si="327"/>
        <v>610442</v>
      </c>
      <c r="O4177" s="1" t="str">
        <f t="shared" si="329"/>
        <v>INSERT INTO tmis_commodity(name, description, hs_code, level, status_id) VALUES('--Of cotton','--Of cotton','610442',2,1);</v>
      </c>
    </row>
    <row r="4178" spans="1:15">
      <c r="A4178" s="1">
        <v>4115</v>
      </c>
      <c r="B4178" s="2" t="s">
        <v>9482</v>
      </c>
      <c r="C4178" s="2" t="s">
        <v>9476</v>
      </c>
      <c r="D4178" s="2" t="s">
        <v>9444</v>
      </c>
      <c r="E4178" s="1" t="str">
        <f t="shared" si="328"/>
        <v>--Of synthetic fibers</v>
      </c>
      <c r="F4178" s="2" t="s">
        <v>16</v>
      </c>
      <c r="G4178" s="2" t="s">
        <v>851</v>
      </c>
      <c r="H4178" s="2" t="s">
        <v>851</v>
      </c>
      <c r="I4178" s="2" t="s">
        <v>18</v>
      </c>
      <c r="J4178" s="1" t="str">
        <f t="shared" si="325"/>
        <v>61044300</v>
      </c>
      <c r="K4178" s="2" t="s">
        <v>20651</v>
      </c>
      <c r="L4178" s="1" t="str">
        <f t="shared" si="326"/>
        <v>61044300</v>
      </c>
      <c r="M4178" s="1" t="s">
        <v>20651</v>
      </c>
      <c r="N4178" s="1" t="str">
        <f t="shared" si="327"/>
        <v>610443</v>
      </c>
      <c r="O4178" s="1" t="str">
        <f t="shared" si="329"/>
        <v>INSERT INTO tmis_commodity(name, description, hs_code, level, status_id) VALUES('--Of synthetic fibers','--Of synthetic fibers','610443',2,1);</v>
      </c>
    </row>
    <row r="4179" spans="1:15">
      <c r="A4179" s="1">
        <v>4116</v>
      </c>
      <c r="B4179" s="2" t="s">
        <v>9483</v>
      </c>
      <c r="C4179" s="2" t="s">
        <v>9484</v>
      </c>
      <c r="D4179" s="2" t="s">
        <v>9485</v>
      </c>
      <c r="E4179" s="1" t="str">
        <f t="shared" si="328"/>
        <v>--Of artificial fibers</v>
      </c>
      <c r="F4179" s="2" t="s">
        <v>16</v>
      </c>
      <c r="G4179" s="2" t="s">
        <v>851</v>
      </c>
      <c r="H4179" s="2" t="s">
        <v>851</v>
      </c>
      <c r="I4179" s="2" t="s">
        <v>18</v>
      </c>
      <c r="J4179" s="1" t="str">
        <f t="shared" si="325"/>
        <v>61044400</v>
      </c>
      <c r="K4179" s="2" t="s">
        <v>20652</v>
      </c>
      <c r="L4179" s="1" t="str">
        <f t="shared" si="326"/>
        <v>61044400</v>
      </c>
      <c r="M4179" s="1" t="s">
        <v>20652</v>
      </c>
      <c r="N4179" s="1" t="str">
        <f t="shared" si="327"/>
        <v>610444</v>
      </c>
      <c r="O4179" s="1" t="str">
        <f t="shared" si="329"/>
        <v>INSERT INTO tmis_commodity(name, description, hs_code, level, status_id) VALUES('--Of artificial fibers','--Of artificial fibers','610444',2,1);</v>
      </c>
    </row>
    <row r="4180" spans="1:15">
      <c r="A4180" s="1">
        <v>4117</v>
      </c>
      <c r="B4180" s="2" t="s">
        <v>9486</v>
      </c>
      <c r="C4180" s="2" t="s">
        <v>8995</v>
      </c>
      <c r="D4180" s="2" t="s">
        <v>9342</v>
      </c>
      <c r="E4180" s="1" t="str">
        <f t="shared" si="328"/>
        <v>--Of other textile materials</v>
      </c>
      <c r="F4180" s="2" t="s">
        <v>16</v>
      </c>
      <c r="G4180" s="2" t="s">
        <v>851</v>
      </c>
      <c r="H4180" s="2" t="s">
        <v>851</v>
      </c>
      <c r="I4180" s="2" t="s">
        <v>18</v>
      </c>
      <c r="J4180" s="1" t="str">
        <f t="shared" si="325"/>
        <v>61044900</v>
      </c>
      <c r="K4180" s="2" t="s">
        <v>20653</v>
      </c>
      <c r="L4180" s="1" t="str">
        <f t="shared" si="326"/>
        <v>61044900</v>
      </c>
      <c r="M4180" s="1" t="s">
        <v>20653</v>
      </c>
      <c r="N4180" s="1" t="str">
        <f t="shared" si="327"/>
        <v>610449</v>
      </c>
      <c r="O4180" s="1" t="str">
        <f t="shared" si="329"/>
        <v>INSERT INTO tmis_commodity(name, description, hs_code, level, status_id) VALUES('--Of other textile materials','--Of other textile materials','610449',2,1);</v>
      </c>
    </row>
    <row r="4181" spans="1:15">
      <c r="A4181" s="1">
        <v>4118</v>
      </c>
      <c r="B4181" s="2" t="s">
        <v>10</v>
      </c>
      <c r="C4181" s="2" t="s">
        <v>9487</v>
      </c>
      <c r="D4181" s="2" t="s">
        <v>9488</v>
      </c>
      <c r="E4181" s="1" t="str">
        <f t="shared" si="328"/>
        <v>-Skirts and divided skirts :</v>
      </c>
      <c r="F4181" s="2" t="s">
        <v>10</v>
      </c>
      <c r="G4181" s="2" t="s">
        <v>10</v>
      </c>
      <c r="H4181" s="2" t="s">
        <v>10</v>
      </c>
      <c r="J4181" s="1" t="str">
        <f t="shared" si="325"/>
        <v xml:space="preserve"> </v>
      </c>
      <c r="K4181" s="2" t="s">
        <v>10</v>
      </c>
      <c r="L4181" s="1" t="str">
        <f t="shared" si="326"/>
        <v xml:space="preserve"> </v>
      </c>
      <c r="M4181" s="1" t="s">
        <v>10</v>
      </c>
      <c r="N4181" s="1" t="str">
        <f t="shared" si="327"/>
        <v xml:space="preserve"> </v>
      </c>
      <c r="O4181" s="1" t="str">
        <f t="shared" si="329"/>
        <v>INSERT INTO tmis_commodity(name, description, hs_code, level, status_id) VALUES('-Skirts and divided skirts :','-Skirts and divided skirts :',' ',3,1);</v>
      </c>
    </row>
    <row r="4182" spans="1:15">
      <c r="A4182" s="1">
        <v>4119</v>
      </c>
      <c r="B4182" s="2" t="s">
        <v>9489</v>
      </c>
      <c r="C4182" s="2" t="s">
        <v>8992</v>
      </c>
      <c r="D4182" s="2" t="s">
        <v>9449</v>
      </c>
      <c r="E4182" s="1" t="str">
        <f t="shared" si="328"/>
        <v>--Of wool or fine animal hair</v>
      </c>
      <c r="F4182" s="2" t="s">
        <v>16</v>
      </c>
      <c r="G4182" s="2" t="s">
        <v>851</v>
      </c>
      <c r="H4182" s="2" t="s">
        <v>851</v>
      </c>
      <c r="I4182" s="2" t="s">
        <v>18</v>
      </c>
      <c r="J4182" s="1" t="str">
        <f t="shared" si="325"/>
        <v>61045100</v>
      </c>
      <c r="K4182" s="2" t="s">
        <v>20654</v>
      </c>
      <c r="L4182" s="1" t="str">
        <f t="shared" si="326"/>
        <v>61045100</v>
      </c>
      <c r="M4182" s="1" t="s">
        <v>20654</v>
      </c>
      <c r="N4182" s="1" t="str">
        <f t="shared" si="327"/>
        <v>610451</v>
      </c>
      <c r="O4182" s="1" t="str">
        <f t="shared" si="329"/>
        <v>INSERT INTO tmis_commodity(name, description, hs_code, level, status_id) VALUES('--Of wool or fine animal hair','--Of wool or fine animal hair','610451',2,1);</v>
      </c>
    </row>
    <row r="4183" spans="1:15">
      <c r="A4183" s="1">
        <v>4120</v>
      </c>
      <c r="B4183" s="2" t="s">
        <v>9490</v>
      </c>
      <c r="C4183" s="2" t="s">
        <v>8974</v>
      </c>
      <c r="D4183" s="2" t="s">
        <v>9474</v>
      </c>
      <c r="E4183" s="1" t="str">
        <f t="shared" si="328"/>
        <v>--Of cotton</v>
      </c>
      <c r="F4183" s="2" t="s">
        <v>16</v>
      </c>
      <c r="G4183" s="2" t="s">
        <v>851</v>
      </c>
      <c r="H4183" s="2" t="s">
        <v>851</v>
      </c>
      <c r="I4183" s="2" t="s">
        <v>18</v>
      </c>
      <c r="J4183" s="1" t="str">
        <f t="shared" si="325"/>
        <v>61045200</v>
      </c>
      <c r="K4183" s="2" t="s">
        <v>20655</v>
      </c>
      <c r="L4183" s="1" t="str">
        <f t="shared" si="326"/>
        <v>61045200</v>
      </c>
      <c r="M4183" s="1" t="s">
        <v>20655</v>
      </c>
      <c r="N4183" s="1" t="str">
        <f t="shared" si="327"/>
        <v>610452</v>
      </c>
      <c r="O4183" s="1" t="str">
        <f t="shared" si="329"/>
        <v>INSERT INTO tmis_commodity(name, description, hs_code, level, status_id) VALUES('--Of cotton','--Of cotton','610452',2,1);</v>
      </c>
    </row>
    <row r="4184" spans="1:15">
      <c r="A4184" s="1">
        <v>4121</v>
      </c>
      <c r="B4184" s="2" t="s">
        <v>9491</v>
      </c>
      <c r="C4184" s="2" t="s">
        <v>9443</v>
      </c>
      <c r="D4184" s="2" t="s">
        <v>9444</v>
      </c>
      <c r="E4184" s="1" t="str">
        <f t="shared" si="328"/>
        <v>--Of synthetic fibres</v>
      </c>
      <c r="F4184" s="2" t="s">
        <v>16</v>
      </c>
      <c r="G4184" s="2" t="s">
        <v>851</v>
      </c>
      <c r="H4184" s="2" t="s">
        <v>851</v>
      </c>
      <c r="I4184" s="2" t="s">
        <v>18</v>
      </c>
      <c r="J4184" s="1" t="str">
        <f t="shared" si="325"/>
        <v>61045300</v>
      </c>
      <c r="K4184" s="2" t="s">
        <v>20656</v>
      </c>
      <c r="L4184" s="1" t="str">
        <f t="shared" si="326"/>
        <v>61045300</v>
      </c>
      <c r="M4184" s="1" t="s">
        <v>20656</v>
      </c>
      <c r="N4184" s="1" t="str">
        <f t="shared" si="327"/>
        <v>610453</v>
      </c>
      <c r="O4184" s="1" t="str">
        <f t="shared" si="329"/>
        <v>INSERT INTO tmis_commodity(name, description, hs_code, level, status_id) VALUES('--Of synthetic fibres','--Of synthetic fibres','610453',2,1);</v>
      </c>
    </row>
    <row r="4185" spans="1:15">
      <c r="A4185" s="1">
        <v>4122</v>
      </c>
      <c r="B4185" s="2" t="s">
        <v>9492</v>
      </c>
      <c r="C4185" s="2" t="s">
        <v>8995</v>
      </c>
      <c r="D4185" s="2" t="s">
        <v>9342</v>
      </c>
      <c r="E4185" s="1" t="str">
        <f t="shared" si="328"/>
        <v>--Of other textile materials</v>
      </c>
      <c r="F4185" s="2" t="s">
        <v>16</v>
      </c>
      <c r="G4185" s="2" t="s">
        <v>851</v>
      </c>
      <c r="H4185" s="2" t="s">
        <v>851</v>
      </c>
      <c r="I4185" s="2" t="s">
        <v>18</v>
      </c>
      <c r="J4185" s="1" t="str">
        <f t="shared" si="325"/>
        <v>61045900</v>
      </c>
      <c r="K4185" s="2" t="s">
        <v>20657</v>
      </c>
      <c r="L4185" s="1" t="str">
        <f t="shared" si="326"/>
        <v>61045900</v>
      </c>
      <c r="M4185" s="1" t="s">
        <v>20657</v>
      </c>
      <c r="N4185" s="1" t="str">
        <f t="shared" si="327"/>
        <v>610459</v>
      </c>
      <c r="O4185" s="1" t="str">
        <f t="shared" si="329"/>
        <v>INSERT INTO tmis_commodity(name, description, hs_code, level, status_id) VALUES('--Of other textile materials','--Of other textile materials','610459',2,1);</v>
      </c>
    </row>
    <row r="4186" spans="1:15">
      <c r="A4186" s="1">
        <v>4123</v>
      </c>
      <c r="B4186" s="2" t="s">
        <v>10</v>
      </c>
      <c r="C4186" s="2" t="s">
        <v>9454</v>
      </c>
      <c r="D4186" s="2" t="s">
        <v>9493</v>
      </c>
      <c r="E4186" s="1" t="str">
        <f t="shared" si="328"/>
        <v>-Trousers, bib and brace overalls, breeches and shorts :</v>
      </c>
      <c r="F4186" s="2" t="s">
        <v>10</v>
      </c>
      <c r="G4186" s="2" t="s">
        <v>10</v>
      </c>
      <c r="H4186" s="2" t="s">
        <v>10</v>
      </c>
      <c r="J4186" s="1" t="str">
        <f t="shared" si="325"/>
        <v xml:space="preserve"> </v>
      </c>
      <c r="K4186" s="2" t="s">
        <v>10</v>
      </c>
      <c r="L4186" s="1" t="str">
        <f t="shared" si="326"/>
        <v xml:space="preserve"> </v>
      </c>
      <c r="M4186" s="1" t="s">
        <v>10</v>
      </c>
      <c r="N4186" s="1" t="str">
        <f t="shared" si="327"/>
        <v xml:space="preserve"> </v>
      </c>
      <c r="O4186" s="1" t="str">
        <f t="shared" si="329"/>
        <v>INSERT INTO tmis_commodity(name, description, hs_code, level, status_id) VALUES('-Trousers, bib and brace overalls, breeches and shorts :','-Trousers, bib and brace overalls, breeches and shorts :',' ',3,1);</v>
      </c>
    </row>
    <row r="4187" spans="1:15">
      <c r="A4187" s="1">
        <v>4124</v>
      </c>
      <c r="B4187" s="2" t="s">
        <v>9494</v>
      </c>
      <c r="C4187" s="2" t="s">
        <v>8992</v>
      </c>
      <c r="D4187" s="2" t="s">
        <v>9449</v>
      </c>
      <c r="E4187" s="1" t="str">
        <f t="shared" si="328"/>
        <v>--Of wool or fine animal hair</v>
      </c>
      <c r="F4187" s="2" t="s">
        <v>16</v>
      </c>
      <c r="G4187" s="2" t="s">
        <v>851</v>
      </c>
      <c r="H4187" s="2" t="s">
        <v>851</v>
      </c>
      <c r="I4187" s="2" t="s">
        <v>18</v>
      </c>
      <c r="J4187" s="1" t="str">
        <f t="shared" si="325"/>
        <v>61046100</v>
      </c>
      <c r="K4187" s="2" t="s">
        <v>20658</v>
      </c>
      <c r="L4187" s="1" t="str">
        <f t="shared" si="326"/>
        <v>61046100</v>
      </c>
      <c r="M4187" s="1" t="s">
        <v>20658</v>
      </c>
      <c r="N4187" s="1" t="str">
        <f t="shared" si="327"/>
        <v>610461</v>
      </c>
      <c r="O4187" s="1" t="str">
        <f t="shared" si="329"/>
        <v>INSERT INTO tmis_commodity(name, description, hs_code, level, status_id) VALUES('--Of wool or fine animal hair','--Of wool or fine animal hair','610461',2,1);</v>
      </c>
    </row>
    <row r="4188" spans="1:15">
      <c r="A4188" s="1">
        <v>4125</v>
      </c>
      <c r="B4188" s="2" t="s">
        <v>9495</v>
      </c>
      <c r="C4188" s="2" t="s">
        <v>8974</v>
      </c>
      <c r="D4188" s="2" t="s">
        <v>9474</v>
      </c>
      <c r="E4188" s="1" t="str">
        <f t="shared" si="328"/>
        <v>--Of cotton</v>
      </c>
      <c r="F4188" s="2" t="s">
        <v>16</v>
      </c>
      <c r="G4188" s="2" t="s">
        <v>851</v>
      </c>
      <c r="H4188" s="2" t="s">
        <v>851</v>
      </c>
      <c r="I4188" s="2" t="s">
        <v>18</v>
      </c>
      <c r="J4188" s="1" t="str">
        <f t="shared" si="325"/>
        <v>61046200</v>
      </c>
      <c r="K4188" s="2" t="s">
        <v>20659</v>
      </c>
      <c r="L4188" s="1" t="str">
        <f t="shared" si="326"/>
        <v>61046200</v>
      </c>
      <c r="M4188" s="1" t="s">
        <v>20659</v>
      </c>
      <c r="N4188" s="1" t="str">
        <f t="shared" si="327"/>
        <v>610462</v>
      </c>
      <c r="O4188" s="1" t="str">
        <f t="shared" si="329"/>
        <v>INSERT INTO tmis_commodity(name, description, hs_code, level, status_id) VALUES('--Of cotton','--Of cotton','610462',2,1);</v>
      </c>
    </row>
    <row r="4189" spans="1:15">
      <c r="A4189" s="1">
        <v>4126</v>
      </c>
      <c r="B4189" s="2" t="s">
        <v>9496</v>
      </c>
      <c r="C4189" s="2" t="s">
        <v>9443</v>
      </c>
      <c r="D4189" s="2" t="s">
        <v>9444</v>
      </c>
      <c r="E4189" s="1" t="str">
        <f t="shared" si="328"/>
        <v>--Of synthetic fibres</v>
      </c>
      <c r="F4189" s="2" t="s">
        <v>16</v>
      </c>
      <c r="G4189" s="2" t="s">
        <v>851</v>
      </c>
      <c r="H4189" s="2" t="s">
        <v>851</v>
      </c>
      <c r="I4189" s="2" t="s">
        <v>18</v>
      </c>
      <c r="J4189" s="1" t="str">
        <f t="shared" si="325"/>
        <v>61046300</v>
      </c>
      <c r="K4189" s="2" t="s">
        <v>20660</v>
      </c>
      <c r="L4189" s="1" t="str">
        <f t="shared" si="326"/>
        <v>61046300</v>
      </c>
      <c r="M4189" s="1" t="s">
        <v>20660</v>
      </c>
      <c r="N4189" s="1" t="str">
        <f t="shared" si="327"/>
        <v>610463</v>
      </c>
      <c r="O4189" s="1" t="str">
        <f t="shared" si="329"/>
        <v>INSERT INTO tmis_commodity(name, description, hs_code, level, status_id) VALUES('--Of synthetic fibres','--Of synthetic fibres','610463',2,1);</v>
      </c>
    </row>
    <row r="4190" spans="1:15">
      <c r="A4190" s="1">
        <v>4127</v>
      </c>
      <c r="B4190" s="2" t="s">
        <v>9497</v>
      </c>
      <c r="C4190" s="2" t="s">
        <v>8995</v>
      </c>
      <c r="D4190" s="2" t="s">
        <v>9342</v>
      </c>
      <c r="E4190" s="1" t="str">
        <f t="shared" si="328"/>
        <v>--Of other textile materials</v>
      </c>
      <c r="F4190" s="2" t="s">
        <v>16</v>
      </c>
      <c r="G4190" s="2" t="s">
        <v>851</v>
      </c>
      <c r="H4190" s="2" t="s">
        <v>851</v>
      </c>
      <c r="I4190" s="2" t="s">
        <v>18</v>
      </c>
      <c r="J4190" s="1" t="str">
        <f t="shared" si="325"/>
        <v>61046900</v>
      </c>
      <c r="K4190" s="2" t="s">
        <v>20661</v>
      </c>
      <c r="L4190" s="1" t="str">
        <f t="shared" si="326"/>
        <v>61046900</v>
      </c>
      <c r="M4190" s="1" t="s">
        <v>20661</v>
      </c>
      <c r="N4190" s="1" t="str">
        <f t="shared" si="327"/>
        <v>610469</v>
      </c>
      <c r="O4190" s="1" t="str">
        <f t="shared" si="329"/>
        <v>INSERT INTO tmis_commodity(name, description, hs_code, level, status_id) VALUES('--Of other textile materials','--Of other textile materials','610469',2,1);</v>
      </c>
    </row>
    <row r="4191" spans="1:15">
      <c r="A4191" s="1">
        <v>4128</v>
      </c>
      <c r="B4191" s="2" t="s">
        <v>9498</v>
      </c>
      <c r="C4191" s="2" t="s">
        <v>23498</v>
      </c>
      <c r="D4191" s="2" t="s">
        <v>9500</v>
      </c>
      <c r="E4191" s="1" t="str">
        <f t="shared" si="328"/>
        <v>Mens or boys shirts, knitted or crocheted.</v>
      </c>
      <c r="F4191" s="2" t="s">
        <v>10</v>
      </c>
      <c r="G4191" s="2" t="s">
        <v>10</v>
      </c>
      <c r="H4191" s="2" t="s">
        <v>10</v>
      </c>
      <c r="J4191" s="1" t="str">
        <f t="shared" si="325"/>
        <v>6105</v>
      </c>
      <c r="K4191" s="2" t="s">
        <v>20662</v>
      </c>
      <c r="L4191" s="1" t="str">
        <f t="shared" si="326"/>
        <v>6105</v>
      </c>
      <c r="M4191" s="1" t="s">
        <v>20662</v>
      </c>
      <c r="N4191" s="1" t="str">
        <f t="shared" si="327"/>
        <v>6105</v>
      </c>
      <c r="O4191" s="1" t="str">
        <f t="shared" si="329"/>
        <v>INSERT INTO tmis_commodity(name, description, hs_code, level, status_id) VALUES('Mens or boys shirts, knitted or crocheted.','Mens or boys shirts, knitted or crocheted.','6105',1,1);</v>
      </c>
    </row>
    <row r="4192" spans="1:15">
      <c r="A4192" s="1">
        <v>4129</v>
      </c>
      <c r="B4192" s="2" t="s">
        <v>9501</v>
      </c>
      <c r="C4192" s="2" t="s">
        <v>9356</v>
      </c>
      <c r="D4192" s="2" t="s">
        <v>9357</v>
      </c>
      <c r="E4192" s="1" t="str">
        <f t="shared" si="328"/>
        <v>-Of cotton</v>
      </c>
      <c r="F4192" s="2" t="s">
        <v>16</v>
      </c>
      <c r="G4192" s="2" t="s">
        <v>851</v>
      </c>
      <c r="H4192" s="2" t="s">
        <v>858</v>
      </c>
      <c r="I4192" s="2" t="s">
        <v>18</v>
      </c>
      <c r="J4192" s="1" t="str">
        <f t="shared" si="325"/>
        <v>61051000</v>
      </c>
      <c r="K4192" s="2" t="s">
        <v>20663</v>
      </c>
      <c r="L4192" s="1" t="str">
        <f t="shared" si="326"/>
        <v>61051000</v>
      </c>
      <c r="M4192" s="1" t="s">
        <v>20663</v>
      </c>
      <c r="N4192" s="1" t="str">
        <f t="shared" si="327"/>
        <v>610510</v>
      </c>
      <c r="O4192" s="1" t="str">
        <f t="shared" si="329"/>
        <v>INSERT INTO tmis_commodity(name, description, hs_code, level, status_id) VALUES('-Of cotton','-Of cotton','610510',2,1);</v>
      </c>
    </row>
    <row r="4193" spans="1:15">
      <c r="A4193" s="1">
        <v>4130</v>
      </c>
      <c r="B4193" s="2" t="s">
        <v>9502</v>
      </c>
      <c r="C4193" s="2" t="s">
        <v>9503</v>
      </c>
      <c r="D4193" s="2" t="s">
        <v>8748</v>
      </c>
      <c r="E4193" s="1" t="str">
        <f t="shared" si="328"/>
        <v>-Of man-made fibres</v>
      </c>
      <c r="F4193" s="2" t="s">
        <v>16</v>
      </c>
      <c r="G4193" s="2" t="s">
        <v>851</v>
      </c>
      <c r="H4193" s="2" t="s">
        <v>858</v>
      </c>
      <c r="I4193" s="2" t="s">
        <v>18</v>
      </c>
      <c r="J4193" s="1" t="str">
        <f t="shared" si="325"/>
        <v>61052000</v>
      </c>
      <c r="K4193" s="2" t="s">
        <v>20664</v>
      </c>
      <c r="L4193" s="1" t="str">
        <f t="shared" si="326"/>
        <v>61052000</v>
      </c>
      <c r="M4193" s="1" t="s">
        <v>20664</v>
      </c>
      <c r="N4193" s="1" t="str">
        <f t="shared" si="327"/>
        <v>610520</v>
      </c>
      <c r="O4193" s="1" t="str">
        <f t="shared" si="329"/>
        <v>INSERT INTO tmis_commodity(name, description, hs_code, level, status_id) VALUES('-Of man-made fibres','-Of man-made fibres','610520',2,1);</v>
      </c>
    </row>
    <row r="4194" spans="1:15">
      <c r="A4194" s="1">
        <v>4131</v>
      </c>
      <c r="B4194" s="2" t="s">
        <v>9504</v>
      </c>
      <c r="C4194" s="2" t="s">
        <v>9071</v>
      </c>
      <c r="D4194" s="2" t="s">
        <v>9422</v>
      </c>
      <c r="E4194" s="1" t="str">
        <f t="shared" si="328"/>
        <v>-Of other textile materials</v>
      </c>
      <c r="F4194" s="2" t="s">
        <v>16</v>
      </c>
      <c r="G4194" s="2" t="s">
        <v>851</v>
      </c>
      <c r="H4194" s="2" t="s">
        <v>858</v>
      </c>
      <c r="I4194" s="2" t="s">
        <v>18</v>
      </c>
      <c r="J4194" s="1" t="str">
        <f t="shared" si="325"/>
        <v>61059000</v>
      </c>
      <c r="K4194" s="2" t="s">
        <v>20665</v>
      </c>
      <c r="L4194" s="1" t="str">
        <f t="shared" si="326"/>
        <v>61059000</v>
      </c>
      <c r="M4194" s="1" t="s">
        <v>20665</v>
      </c>
      <c r="N4194" s="1" t="str">
        <f t="shared" si="327"/>
        <v>610590</v>
      </c>
      <c r="O4194" s="1" t="str">
        <f t="shared" si="329"/>
        <v>INSERT INTO tmis_commodity(name, description, hs_code, level, status_id) VALUES('-Of other textile materials','-Of other textile materials','610590',2,1);</v>
      </c>
    </row>
    <row r="4195" spans="1:15">
      <c r="A4195" s="1">
        <v>4132</v>
      </c>
      <c r="B4195" s="2" t="s">
        <v>9505</v>
      </c>
      <c r="C4195" s="2" t="s">
        <v>23499</v>
      </c>
      <c r="D4195" s="2" t="s">
        <v>9507</v>
      </c>
      <c r="E4195" s="1" t="str">
        <f t="shared" si="328"/>
        <v>Womens or girls blouses, shirts and shirt-blouses, knitted or crocheted.</v>
      </c>
      <c r="F4195" s="2" t="s">
        <v>10</v>
      </c>
      <c r="G4195" s="2" t="s">
        <v>10</v>
      </c>
      <c r="H4195" s="2" t="s">
        <v>10</v>
      </c>
      <c r="J4195" s="1" t="str">
        <f t="shared" si="325"/>
        <v>6106</v>
      </c>
      <c r="K4195" s="2" t="s">
        <v>20666</v>
      </c>
      <c r="L4195" s="1" t="str">
        <f t="shared" si="326"/>
        <v>6106</v>
      </c>
      <c r="M4195" s="1" t="s">
        <v>20666</v>
      </c>
      <c r="N4195" s="1" t="str">
        <f t="shared" si="327"/>
        <v>6106</v>
      </c>
      <c r="O4195" s="1" t="str">
        <f t="shared" si="329"/>
        <v>INSERT INTO tmis_commodity(name, description, hs_code, level, status_id) VALUES('Womens or girls blouses, shirts and shirt-blouses, knitted or crocheted.','Womens or girls blouses, shirts and shirt-blouses, knitted or crocheted.','6106',1,1);</v>
      </c>
    </row>
    <row r="4196" spans="1:15">
      <c r="A4196" s="1">
        <v>4133</v>
      </c>
      <c r="B4196" s="2" t="s">
        <v>9508</v>
      </c>
      <c r="C4196" s="2" t="s">
        <v>9356</v>
      </c>
      <c r="D4196" s="2" t="s">
        <v>9429</v>
      </c>
      <c r="E4196" s="1" t="str">
        <f t="shared" si="328"/>
        <v>-Of cotton</v>
      </c>
      <c r="F4196" s="2" t="s">
        <v>16</v>
      </c>
      <c r="G4196" s="2" t="s">
        <v>851</v>
      </c>
      <c r="H4196" s="2" t="s">
        <v>858</v>
      </c>
      <c r="I4196" s="2" t="s">
        <v>18</v>
      </c>
      <c r="J4196" s="1" t="str">
        <f t="shared" si="325"/>
        <v>61061000</v>
      </c>
      <c r="K4196" s="2" t="s">
        <v>20667</v>
      </c>
      <c r="L4196" s="1" t="str">
        <f t="shared" si="326"/>
        <v>61061000</v>
      </c>
      <c r="M4196" s="1" t="s">
        <v>20667</v>
      </c>
      <c r="N4196" s="1" t="str">
        <f t="shared" si="327"/>
        <v>610610</v>
      </c>
      <c r="O4196" s="1" t="str">
        <f t="shared" si="329"/>
        <v>INSERT INTO tmis_commodity(name, description, hs_code, level, status_id) VALUES('-Of cotton','-Of cotton','610610',2,1);</v>
      </c>
    </row>
    <row r="4197" spans="1:15">
      <c r="A4197" s="1">
        <v>4134</v>
      </c>
      <c r="B4197" s="2" t="s">
        <v>9509</v>
      </c>
      <c r="C4197" s="2" t="s">
        <v>9503</v>
      </c>
      <c r="D4197" s="2" t="s">
        <v>9510</v>
      </c>
      <c r="E4197" s="1" t="str">
        <f t="shared" si="328"/>
        <v>-Of man-made fibres</v>
      </c>
      <c r="F4197" s="2" t="s">
        <v>16</v>
      </c>
      <c r="G4197" s="2" t="s">
        <v>851</v>
      </c>
      <c r="H4197" s="2" t="s">
        <v>858</v>
      </c>
      <c r="I4197" s="2" t="s">
        <v>18</v>
      </c>
      <c r="J4197" s="1" t="str">
        <f t="shared" si="325"/>
        <v>61062000</v>
      </c>
      <c r="K4197" s="2" t="s">
        <v>20668</v>
      </c>
      <c r="L4197" s="1" t="str">
        <f t="shared" si="326"/>
        <v>61062000</v>
      </c>
      <c r="M4197" s="1" t="s">
        <v>20668</v>
      </c>
      <c r="N4197" s="1" t="str">
        <f t="shared" si="327"/>
        <v>610620</v>
      </c>
      <c r="O4197" s="1" t="str">
        <f t="shared" si="329"/>
        <v>INSERT INTO tmis_commodity(name, description, hs_code, level, status_id) VALUES('-Of man-made fibres','-Of man-made fibres','610620',2,1);</v>
      </c>
    </row>
    <row r="4198" spans="1:15">
      <c r="A4198" s="1">
        <v>4135</v>
      </c>
      <c r="B4198" s="2" t="s">
        <v>9511</v>
      </c>
      <c r="C4198" s="2" t="s">
        <v>9071</v>
      </c>
      <c r="D4198" s="2" t="s">
        <v>9422</v>
      </c>
      <c r="E4198" s="1" t="str">
        <f t="shared" si="328"/>
        <v>-Of other textile materials</v>
      </c>
      <c r="F4198" s="2" t="s">
        <v>16</v>
      </c>
      <c r="G4198" s="2" t="s">
        <v>851</v>
      </c>
      <c r="H4198" s="2" t="s">
        <v>858</v>
      </c>
      <c r="I4198" s="2" t="s">
        <v>18</v>
      </c>
      <c r="J4198" s="1" t="str">
        <f t="shared" si="325"/>
        <v>61069000</v>
      </c>
      <c r="K4198" s="2" t="s">
        <v>20669</v>
      </c>
      <c r="L4198" s="1" t="str">
        <f t="shared" si="326"/>
        <v>61069000</v>
      </c>
      <c r="M4198" s="1" t="s">
        <v>20669</v>
      </c>
      <c r="N4198" s="1" t="str">
        <f t="shared" si="327"/>
        <v>610690</v>
      </c>
      <c r="O4198" s="1" t="str">
        <f t="shared" si="329"/>
        <v>INSERT INTO tmis_commodity(name, description, hs_code, level, status_id) VALUES('-Of other textile materials','-Of other textile materials','610690',2,1);</v>
      </c>
    </row>
    <row r="4199" spans="1:15">
      <c r="A4199" s="1">
        <v>4136</v>
      </c>
      <c r="B4199" s="2" t="s">
        <v>9512</v>
      </c>
      <c r="C4199" s="2" t="s">
        <v>23500</v>
      </c>
      <c r="D4199" s="2" t="s">
        <v>9514</v>
      </c>
      <c r="E4199" s="1" t="str">
        <f t="shared" si="328"/>
        <v>Mens or boys underpants, briefs, nightshirts, pyjamas, bathrobes, dressing gowns and similar articles, knitted or crocheted.</v>
      </c>
      <c r="F4199" s="2" t="s">
        <v>10</v>
      </c>
      <c r="G4199" s="2" t="s">
        <v>10</v>
      </c>
      <c r="H4199" s="2" t="s">
        <v>10</v>
      </c>
      <c r="J4199" s="1" t="str">
        <f t="shared" si="325"/>
        <v>6107</v>
      </c>
      <c r="K4199" s="2" t="s">
        <v>20670</v>
      </c>
      <c r="L4199" s="1" t="str">
        <f t="shared" si="326"/>
        <v>6107</v>
      </c>
      <c r="M4199" s="1" t="s">
        <v>20670</v>
      </c>
      <c r="N4199" s="1" t="str">
        <f t="shared" si="327"/>
        <v>6107</v>
      </c>
      <c r="O4199" s="1" t="str">
        <f t="shared" si="329"/>
        <v>INSERT INTO tmis_commodity(name, description, hs_code, level, status_id) VALUES('Mens or boys underpants, briefs, nightshirts, pyjamas, bathrobes, dressing gowns and similar articles, knitted or crocheted.','Mens or boys underpants, briefs, nightshirts, pyjamas, bathrobes, dressing gowns and similar articles, knitted or crocheted.','6107',1,1);</v>
      </c>
    </row>
    <row r="4200" spans="1:15">
      <c r="A4200" s="1">
        <v>4137</v>
      </c>
      <c r="B4200" s="2" t="s">
        <v>10</v>
      </c>
      <c r="C4200" s="2" t="s">
        <v>9515</v>
      </c>
      <c r="D4200" s="2" t="s">
        <v>9516</v>
      </c>
      <c r="E4200" s="1" t="str">
        <f t="shared" si="328"/>
        <v>-Underpants and briefs :</v>
      </c>
      <c r="F4200" s="2" t="s">
        <v>10</v>
      </c>
      <c r="G4200" s="2" t="s">
        <v>10</v>
      </c>
      <c r="H4200" s="2" t="s">
        <v>10</v>
      </c>
      <c r="J4200" s="1" t="str">
        <f t="shared" si="325"/>
        <v xml:space="preserve"> </v>
      </c>
      <c r="K4200" s="2" t="s">
        <v>10</v>
      </c>
      <c r="L4200" s="1" t="str">
        <f t="shared" si="326"/>
        <v xml:space="preserve"> </v>
      </c>
      <c r="M4200" s="1" t="s">
        <v>10</v>
      </c>
      <c r="N4200" s="1" t="str">
        <f t="shared" si="327"/>
        <v xml:space="preserve"> </v>
      </c>
      <c r="O4200" s="1" t="str">
        <f t="shared" si="329"/>
        <v>INSERT INTO tmis_commodity(name, description, hs_code, level, status_id) VALUES('-Underpants and briefs :','-Underpants and briefs :',' ',3,1);</v>
      </c>
    </row>
    <row r="4201" spans="1:15">
      <c r="A4201" s="1">
        <v>4138</v>
      </c>
      <c r="B4201" s="2" t="s">
        <v>9517</v>
      </c>
      <c r="C4201" s="2" t="s">
        <v>8974</v>
      </c>
      <c r="D4201" s="2" t="s">
        <v>9208</v>
      </c>
      <c r="E4201" s="1" t="str">
        <f t="shared" si="328"/>
        <v>--Of cotton</v>
      </c>
      <c r="F4201" s="2" t="s">
        <v>16</v>
      </c>
      <c r="G4201" s="2" t="s">
        <v>851</v>
      </c>
      <c r="H4201" s="2" t="s">
        <v>858</v>
      </c>
      <c r="I4201" s="2" t="s">
        <v>18</v>
      </c>
      <c r="J4201" s="1" t="str">
        <f t="shared" si="325"/>
        <v>61071100</v>
      </c>
      <c r="K4201" s="2" t="s">
        <v>20671</v>
      </c>
      <c r="L4201" s="1" t="str">
        <f t="shared" si="326"/>
        <v>61071100</v>
      </c>
      <c r="M4201" s="1" t="s">
        <v>20671</v>
      </c>
      <c r="N4201" s="1" t="str">
        <f t="shared" si="327"/>
        <v>610711</v>
      </c>
      <c r="O4201" s="1" t="str">
        <f t="shared" si="329"/>
        <v>INSERT INTO tmis_commodity(name, description, hs_code, level, status_id) VALUES('--Of cotton','--Of cotton','610711',2,1);</v>
      </c>
    </row>
    <row r="4202" spans="1:15">
      <c r="A4202" s="1">
        <v>4139</v>
      </c>
      <c r="B4202" s="2" t="s">
        <v>9518</v>
      </c>
      <c r="C4202" s="2" t="s">
        <v>8977</v>
      </c>
      <c r="D4202" s="2" t="s">
        <v>9485</v>
      </c>
      <c r="E4202" s="1" t="str">
        <f t="shared" si="328"/>
        <v>--Of man-made fibres</v>
      </c>
      <c r="F4202" s="2" t="s">
        <v>16</v>
      </c>
      <c r="G4202" s="2" t="s">
        <v>851</v>
      </c>
      <c r="H4202" s="2" t="s">
        <v>858</v>
      </c>
      <c r="I4202" s="2" t="s">
        <v>18</v>
      </c>
      <c r="J4202" s="1" t="str">
        <f t="shared" si="325"/>
        <v>61071200</v>
      </c>
      <c r="K4202" s="2" t="s">
        <v>20672</v>
      </c>
      <c r="L4202" s="1" t="str">
        <f t="shared" si="326"/>
        <v>61071200</v>
      </c>
      <c r="M4202" s="1" t="s">
        <v>20672</v>
      </c>
      <c r="N4202" s="1" t="str">
        <f t="shared" si="327"/>
        <v>610712</v>
      </c>
      <c r="O4202" s="1" t="str">
        <f t="shared" si="329"/>
        <v>INSERT INTO tmis_commodity(name, description, hs_code, level, status_id) VALUES('--Of man-made fibres','--Of man-made fibres','610712',2,1);</v>
      </c>
    </row>
    <row r="4203" spans="1:15">
      <c r="A4203" s="1">
        <v>4140</v>
      </c>
      <c r="B4203" s="2" t="s">
        <v>9519</v>
      </c>
      <c r="C4203" s="2" t="s">
        <v>8995</v>
      </c>
      <c r="D4203" s="2" t="s">
        <v>9342</v>
      </c>
      <c r="E4203" s="1" t="str">
        <f t="shared" si="328"/>
        <v>--Of other textile materials</v>
      </c>
      <c r="F4203" s="2" t="s">
        <v>16</v>
      </c>
      <c r="G4203" s="2" t="s">
        <v>851</v>
      </c>
      <c r="H4203" s="2" t="s">
        <v>858</v>
      </c>
      <c r="I4203" s="2" t="s">
        <v>18</v>
      </c>
      <c r="J4203" s="1" t="str">
        <f t="shared" si="325"/>
        <v>61071900</v>
      </c>
      <c r="K4203" s="2" t="s">
        <v>20673</v>
      </c>
      <c r="L4203" s="1" t="str">
        <f t="shared" si="326"/>
        <v>61071900</v>
      </c>
      <c r="M4203" s="1" t="s">
        <v>20673</v>
      </c>
      <c r="N4203" s="1" t="str">
        <f t="shared" si="327"/>
        <v>610719</v>
      </c>
      <c r="O4203" s="1" t="str">
        <f t="shared" si="329"/>
        <v>INSERT INTO tmis_commodity(name, description, hs_code, level, status_id) VALUES('--Of other textile materials','--Of other textile materials','610719',2,1);</v>
      </c>
    </row>
    <row r="4204" spans="1:15">
      <c r="A4204" s="1">
        <v>4141</v>
      </c>
      <c r="B4204" s="2" t="s">
        <v>10</v>
      </c>
      <c r="C4204" s="2" t="s">
        <v>9520</v>
      </c>
      <c r="D4204" s="2" t="s">
        <v>9521</v>
      </c>
      <c r="E4204" s="1" t="str">
        <f t="shared" si="328"/>
        <v>-Nightshirts and pyjamas :</v>
      </c>
      <c r="F4204" s="2" t="s">
        <v>10</v>
      </c>
      <c r="G4204" s="2" t="s">
        <v>10</v>
      </c>
      <c r="H4204" s="2" t="s">
        <v>10</v>
      </c>
      <c r="J4204" s="1" t="str">
        <f t="shared" si="325"/>
        <v xml:space="preserve"> </v>
      </c>
      <c r="K4204" s="2" t="s">
        <v>10</v>
      </c>
      <c r="L4204" s="1" t="str">
        <f t="shared" si="326"/>
        <v xml:space="preserve"> </v>
      </c>
      <c r="M4204" s="1" t="s">
        <v>10</v>
      </c>
      <c r="N4204" s="1" t="str">
        <f t="shared" si="327"/>
        <v xml:space="preserve"> </v>
      </c>
      <c r="O4204" s="1" t="str">
        <f t="shared" si="329"/>
        <v>INSERT INTO tmis_commodity(name, description, hs_code, level, status_id) VALUES('-Nightshirts and pyjamas :','-Nightshirts and pyjamas :',' ',3,1);</v>
      </c>
    </row>
    <row r="4205" spans="1:15">
      <c r="A4205" s="1">
        <v>4142</v>
      </c>
      <c r="B4205" s="2" t="s">
        <v>9522</v>
      </c>
      <c r="C4205" s="2" t="s">
        <v>8974</v>
      </c>
      <c r="D4205" s="2" t="s">
        <v>9332</v>
      </c>
      <c r="E4205" s="1" t="str">
        <f t="shared" si="328"/>
        <v>--Of cotton</v>
      </c>
      <c r="F4205" s="2" t="s">
        <v>16</v>
      </c>
      <c r="G4205" s="2" t="s">
        <v>851</v>
      </c>
      <c r="H4205" s="2" t="s">
        <v>858</v>
      </c>
      <c r="I4205" s="2" t="s">
        <v>18</v>
      </c>
      <c r="J4205" s="1" t="str">
        <f t="shared" si="325"/>
        <v>61072100</v>
      </c>
      <c r="K4205" s="2" t="s">
        <v>20674</v>
      </c>
      <c r="L4205" s="1" t="str">
        <f t="shared" si="326"/>
        <v>61072100</v>
      </c>
      <c r="M4205" s="1" t="s">
        <v>20674</v>
      </c>
      <c r="N4205" s="1" t="str">
        <f t="shared" si="327"/>
        <v>610721</v>
      </c>
      <c r="O4205" s="1" t="str">
        <f t="shared" si="329"/>
        <v>INSERT INTO tmis_commodity(name, description, hs_code, level, status_id) VALUES('--Of cotton','--Of cotton','610721',2,1);</v>
      </c>
    </row>
    <row r="4206" spans="1:15">
      <c r="A4206" s="1">
        <v>4143</v>
      </c>
      <c r="B4206" s="2" t="s">
        <v>9523</v>
      </c>
      <c r="C4206" s="2" t="s">
        <v>8977</v>
      </c>
      <c r="D4206" s="2" t="s">
        <v>9334</v>
      </c>
      <c r="E4206" s="1" t="str">
        <f t="shared" si="328"/>
        <v>--Of man-made fibres</v>
      </c>
      <c r="F4206" s="2" t="s">
        <v>16</v>
      </c>
      <c r="G4206" s="2" t="s">
        <v>851</v>
      </c>
      <c r="H4206" s="2" t="s">
        <v>858</v>
      </c>
      <c r="I4206" s="2" t="s">
        <v>18</v>
      </c>
      <c r="J4206" s="1" t="str">
        <f t="shared" si="325"/>
        <v>61072200</v>
      </c>
      <c r="K4206" s="2" t="s">
        <v>20675</v>
      </c>
      <c r="L4206" s="1" t="str">
        <f t="shared" si="326"/>
        <v>61072200</v>
      </c>
      <c r="M4206" s="1" t="s">
        <v>20675</v>
      </c>
      <c r="N4206" s="1" t="str">
        <f t="shared" si="327"/>
        <v>610722</v>
      </c>
      <c r="O4206" s="1" t="str">
        <f t="shared" si="329"/>
        <v>INSERT INTO tmis_commodity(name, description, hs_code, level, status_id) VALUES('--Of man-made fibres','--Of man-made fibres','610722',2,1);</v>
      </c>
    </row>
    <row r="4207" spans="1:15">
      <c r="A4207" s="1">
        <v>4144</v>
      </c>
      <c r="B4207" s="2" t="s">
        <v>9524</v>
      </c>
      <c r="C4207" s="2" t="s">
        <v>8995</v>
      </c>
      <c r="D4207" s="2" t="s">
        <v>9342</v>
      </c>
      <c r="E4207" s="1" t="str">
        <f t="shared" si="328"/>
        <v>--Of other textile materials</v>
      </c>
      <c r="F4207" s="2" t="s">
        <v>16</v>
      </c>
      <c r="G4207" s="2" t="s">
        <v>851</v>
      </c>
      <c r="H4207" s="2" t="s">
        <v>858</v>
      </c>
      <c r="I4207" s="2" t="s">
        <v>18</v>
      </c>
      <c r="J4207" s="1" t="str">
        <f t="shared" si="325"/>
        <v>61072900</v>
      </c>
      <c r="K4207" s="2" t="s">
        <v>20676</v>
      </c>
      <c r="L4207" s="1" t="str">
        <f t="shared" si="326"/>
        <v>61072900</v>
      </c>
      <c r="M4207" s="1" t="s">
        <v>20676</v>
      </c>
      <c r="N4207" s="1" t="str">
        <f t="shared" si="327"/>
        <v>610729</v>
      </c>
      <c r="O4207" s="1" t="str">
        <f t="shared" si="329"/>
        <v>INSERT INTO tmis_commodity(name, description, hs_code, level, status_id) VALUES('--Of other textile materials','--Of other textile materials','610729',2,1);</v>
      </c>
    </row>
    <row r="4208" spans="1:15">
      <c r="A4208" s="1">
        <v>4145</v>
      </c>
      <c r="B4208" s="2" t="s">
        <v>10</v>
      </c>
      <c r="C4208" s="2" t="s">
        <v>48</v>
      </c>
      <c r="D4208" s="2" t="s">
        <v>9337</v>
      </c>
      <c r="E4208" s="1" t="str">
        <f t="shared" si="328"/>
        <v>-Other :</v>
      </c>
      <c r="F4208" s="2" t="s">
        <v>10</v>
      </c>
      <c r="G4208" s="2" t="s">
        <v>10</v>
      </c>
      <c r="H4208" s="2" t="s">
        <v>10</v>
      </c>
      <c r="J4208" s="1" t="str">
        <f t="shared" si="325"/>
        <v xml:space="preserve"> </v>
      </c>
      <c r="K4208" s="2" t="s">
        <v>10</v>
      </c>
      <c r="L4208" s="1" t="str">
        <f t="shared" si="326"/>
        <v xml:space="preserve"> </v>
      </c>
      <c r="M4208" s="1" t="s">
        <v>10</v>
      </c>
      <c r="N4208" s="1" t="str">
        <f t="shared" si="327"/>
        <v xml:space="preserve"> </v>
      </c>
      <c r="O4208" s="1" t="str">
        <f t="shared" si="329"/>
        <v>INSERT INTO tmis_commodity(name, description, hs_code, level, status_id) VALUES('-Other :','-Other :',' ',3,1);</v>
      </c>
    </row>
    <row r="4209" spans="1:15">
      <c r="A4209" s="1">
        <v>4146</v>
      </c>
      <c r="B4209" s="2" t="s">
        <v>9525</v>
      </c>
      <c r="C4209" s="2" t="s">
        <v>8974</v>
      </c>
      <c r="D4209" s="2" t="s">
        <v>9332</v>
      </c>
      <c r="E4209" s="1" t="str">
        <f t="shared" si="328"/>
        <v>--Of cotton</v>
      </c>
      <c r="F4209" s="2" t="s">
        <v>16</v>
      </c>
      <c r="G4209" s="2" t="s">
        <v>851</v>
      </c>
      <c r="H4209" s="2" t="s">
        <v>858</v>
      </c>
      <c r="I4209" s="2" t="s">
        <v>18</v>
      </c>
      <c r="J4209" s="1" t="str">
        <f t="shared" si="325"/>
        <v>61079100</v>
      </c>
      <c r="K4209" s="2" t="s">
        <v>20677</v>
      </c>
      <c r="L4209" s="1" t="str">
        <f t="shared" si="326"/>
        <v>61079100</v>
      </c>
      <c r="M4209" s="1" t="s">
        <v>20677</v>
      </c>
      <c r="N4209" s="1" t="str">
        <f t="shared" si="327"/>
        <v>610791</v>
      </c>
      <c r="O4209" s="1" t="str">
        <f t="shared" si="329"/>
        <v>INSERT INTO tmis_commodity(name, description, hs_code, level, status_id) VALUES('--Of cotton','--Of cotton','610791',2,1);</v>
      </c>
    </row>
    <row r="4210" spans="1:15">
      <c r="A4210" s="1">
        <v>4147</v>
      </c>
      <c r="B4210" s="2" t="s">
        <v>9526</v>
      </c>
      <c r="C4210" s="2" t="s">
        <v>8995</v>
      </c>
      <c r="D4210" s="2" t="s">
        <v>9342</v>
      </c>
      <c r="E4210" s="1" t="str">
        <f t="shared" si="328"/>
        <v>--Of other textile materials</v>
      </c>
      <c r="F4210" s="2" t="s">
        <v>16</v>
      </c>
      <c r="G4210" s="2" t="s">
        <v>851</v>
      </c>
      <c r="H4210" s="2" t="s">
        <v>858</v>
      </c>
      <c r="I4210" s="2" t="s">
        <v>18</v>
      </c>
      <c r="J4210" s="1" t="str">
        <f t="shared" si="325"/>
        <v>61079900</v>
      </c>
      <c r="K4210" s="2" t="s">
        <v>20678</v>
      </c>
      <c r="L4210" s="1" t="str">
        <f t="shared" si="326"/>
        <v>61079900</v>
      </c>
      <c r="M4210" s="1" t="s">
        <v>20678</v>
      </c>
      <c r="N4210" s="1" t="str">
        <f t="shared" si="327"/>
        <v>610799</v>
      </c>
      <c r="O4210" s="1" t="str">
        <f t="shared" si="329"/>
        <v>INSERT INTO tmis_commodity(name, description, hs_code, level, status_id) VALUES('--Of other textile materials','--Of other textile materials','610799',2,1);</v>
      </c>
    </row>
    <row r="4211" spans="1:15">
      <c r="A4211" s="1">
        <v>4148</v>
      </c>
      <c r="B4211" s="2" t="s">
        <v>9527</v>
      </c>
      <c r="C4211" s="2" t="s">
        <v>23501</v>
      </c>
      <c r="D4211" s="2" t="s">
        <v>9529</v>
      </c>
      <c r="E4211" s="1" t="str">
        <f t="shared" si="328"/>
        <v>Womens or girls slips, petticoats, briefs, panties, nightdresses, pyjamas, négligés, bathrobes, dressing gowns and similar articles, knitted or crocheted.</v>
      </c>
      <c r="F4211" s="2" t="s">
        <v>10</v>
      </c>
      <c r="G4211" s="2" t="s">
        <v>10</v>
      </c>
      <c r="H4211" s="2" t="s">
        <v>10</v>
      </c>
      <c r="J4211" s="1" t="str">
        <f t="shared" si="325"/>
        <v>6108</v>
      </c>
      <c r="K4211" s="2" t="s">
        <v>20679</v>
      </c>
      <c r="L4211" s="1" t="str">
        <f t="shared" si="326"/>
        <v>6108</v>
      </c>
      <c r="M4211" s="1" t="s">
        <v>20679</v>
      </c>
      <c r="N4211" s="1" t="str">
        <f t="shared" si="327"/>
        <v>6108</v>
      </c>
      <c r="O4211" s="1" t="str">
        <f t="shared" si="329"/>
        <v>INSERT INTO tmis_commodity(name, description, hs_code, level, status_id) VALUES('Womens or girls slips, petticoats, briefs, panties, nightdresses, pyjamas, négligés, bathrobes, dressing gowns and similar articles, knitted or crocheted.','Womens or girls slips, petticoats, briefs, panties, nightdresses, pyjamas, négligés, bathrobes, dressing gowns and similar articles, knitted or crocheted.','6108',1,1);</v>
      </c>
    </row>
    <row r="4212" spans="1:15">
      <c r="A4212" s="1">
        <v>4149</v>
      </c>
      <c r="B4212" s="2" t="s">
        <v>10</v>
      </c>
      <c r="C4212" s="2" t="s">
        <v>9530</v>
      </c>
      <c r="D4212" s="2" t="s">
        <v>9531</v>
      </c>
      <c r="E4212" s="1" t="str">
        <f t="shared" si="328"/>
        <v>-Slips and petticoats :</v>
      </c>
      <c r="F4212" s="2" t="s">
        <v>10</v>
      </c>
      <c r="G4212" s="2" t="s">
        <v>10</v>
      </c>
      <c r="H4212" s="2" t="s">
        <v>10</v>
      </c>
      <c r="J4212" s="1" t="str">
        <f t="shared" si="325"/>
        <v xml:space="preserve"> </v>
      </c>
      <c r="K4212" s="2" t="s">
        <v>10</v>
      </c>
      <c r="L4212" s="1" t="str">
        <f t="shared" si="326"/>
        <v xml:space="preserve"> </v>
      </c>
      <c r="M4212" s="1" t="s">
        <v>10</v>
      </c>
      <c r="N4212" s="1" t="str">
        <f t="shared" si="327"/>
        <v xml:space="preserve"> </v>
      </c>
      <c r="O4212" s="1" t="str">
        <f t="shared" si="329"/>
        <v>INSERT INTO tmis_commodity(name, description, hs_code, level, status_id) VALUES('-Slips and petticoats :','-Slips and petticoats :',' ',3,1);</v>
      </c>
    </row>
    <row r="4213" spans="1:15">
      <c r="A4213" s="1">
        <v>4150</v>
      </c>
      <c r="B4213" s="2" t="s">
        <v>9532</v>
      </c>
      <c r="C4213" s="2" t="s">
        <v>8977</v>
      </c>
      <c r="D4213" s="2" t="s">
        <v>9485</v>
      </c>
      <c r="E4213" s="1" t="str">
        <f t="shared" si="328"/>
        <v>--Of man-made fibres</v>
      </c>
      <c r="F4213" s="2" t="s">
        <v>16</v>
      </c>
      <c r="G4213" s="2" t="s">
        <v>851</v>
      </c>
      <c r="H4213" s="2" t="s">
        <v>858</v>
      </c>
      <c r="I4213" s="2" t="s">
        <v>18</v>
      </c>
      <c r="J4213" s="1" t="str">
        <f t="shared" si="325"/>
        <v>61081100</v>
      </c>
      <c r="K4213" s="2" t="s">
        <v>20680</v>
      </c>
      <c r="L4213" s="1" t="str">
        <f t="shared" si="326"/>
        <v>61081100</v>
      </c>
      <c r="M4213" s="1" t="s">
        <v>20680</v>
      </c>
      <c r="N4213" s="1" t="str">
        <f t="shared" si="327"/>
        <v>610811</v>
      </c>
      <c r="O4213" s="1" t="str">
        <f t="shared" si="329"/>
        <v>INSERT INTO tmis_commodity(name, description, hs_code, level, status_id) VALUES('--Of man-made fibres','--Of man-made fibres','610811',2,1);</v>
      </c>
    </row>
    <row r="4214" spans="1:15">
      <c r="A4214" s="1">
        <v>4151</v>
      </c>
      <c r="B4214" s="2" t="s">
        <v>9533</v>
      </c>
      <c r="C4214" s="2" t="s">
        <v>8995</v>
      </c>
      <c r="D4214" s="2" t="s">
        <v>9342</v>
      </c>
      <c r="E4214" s="1" t="str">
        <f t="shared" si="328"/>
        <v>--Of other textile materials</v>
      </c>
      <c r="F4214" s="2" t="s">
        <v>16</v>
      </c>
      <c r="G4214" s="2" t="s">
        <v>851</v>
      </c>
      <c r="H4214" s="2" t="s">
        <v>858</v>
      </c>
      <c r="I4214" s="2" t="s">
        <v>18</v>
      </c>
      <c r="J4214" s="1" t="str">
        <f t="shared" si="325"/>
        <v>61081900</v>
      </c>
      <c r="K4214" s="2" t="s">
        <v>20681</v>
      </c>
      <c r="L4214" s="1" t="str">
        <f t="shared" si="326"/>
        <v>61081900</v>
      </c>
      <c r="M4214" s="1" t="s">
        <v>20681</v>
      </c>
      <c r="N4214" s="1" t="str">
        <f t="shared" si="327"/>
        <v>610819</v>
      </c>
      <c r="O4214" s="1" t="str">
        <f t="shared" si="329"/>
        <v>INSERT INTO tmis_commodity(name, description, hs_code, level, status_id) VALUES('--Of other textile materials','--Of other textile materials','610819',2,1);</v>
      </c>
    </row>
    <row r="4215" spans="1:15">
      <c r="A4215" s="1">
        <v>4152</v>
      </c>
      <c r="B4215" s="2" t="s">
        <v>10</v>
      </c>
      <c r="C4215" s="2" t="s">
        <v>9534</v>
      </c>
      <c r="D4215" s="2" t="s">
        <v>9535</v>
      </c>
      <c r="E4215" s="1" t="str">
        <f t="shared" si="328"/>
        <v>-Briefs and panties :</v>
      </c>
      <c r="F4215" s="2" t="s">
        <v>10</v>
      </c>
      <c r="G4215" s="2" t="s">
        <v>10</v>
      </c>
      <c r="H4215" s="2" t="s">
        <v>10</v>
      </c>
      <c r="J4215" s="1" t="str">
        <f t="shared" si="325"/>
        <v xml:space="preserve"> </v>
      </c>
      <c r="K4215" s="2" t="s">
        <v>10</v>
      </c>
      <c r="L4215" s="1" t="str">
        <f t="shared" si="326"/>
        <v xml:space="preserve"> </v>
      </c>
      <c r="M4215" s="1" t="s">
        <v>10</v>
      </c>
      <c r="N4215" s="1" t="str">
        <f t="shared" si="327"/>
        <v xml:space="preserve"> </v>
      </c>
      <c r="O4215" s="1" t="str">
        <f t="shared" si="329"/>
        <v>INSERT INTO tmis_commodity(name, description, hs_code, level, status_id) VALUES('-Briefs and panties :','-Briefs and panties :',' ',3,1);</v>
      </c>
    </row>
    <row r="4216" spans="1:15">
      <c r="A4216" s="1">
        <v>4153</v>
      </c>
      <c r="B4216" s="2" t="s">
        <v>9536</v>
      </c>
      <c r="C4216" s="2" t="s">
        <v>8974</v>
      </c>
      <c r="D4216" s="2" t="s">
        <v>9537</v>
      </c>
      <c r="E4216" s="1" t="str">
        <f t="shared" si="328"/>
        <v>--Of cotton</v>
      </c>
      <c r="F4216" s="2" t="s">
        <v>16</v>
      </c>
      <c r="G4216" s="2" t="s">
        <v>851</v>
      </c>
      <c r="H4216" s="2" t="s">
        <v>858</v>
      </c>
      <c r="I4216" s="2" t="s">
        <v>18</v>
      </c>
      <c r="J4216" s="1" t="str">
        <f t="shared" si="325"/>
        <v>61082100</v>
      </c>
      <c r="K4216" s="2" t="s">
        <v>20682</v>
      </c>
      <c r="L4216" s="1" t="str">
        <f t="shared" si="326"/>
        <v>61082100</v>
      </c>
      <c r="M4216" s="1" t="s">
        <v>20682</v>
      </c>
      <c r="N4216" s="1" t="str">
        <f t="shared" si="327"/>
        <v>610821</v>
      </c>
      <c r="O4216" s="1" t="str">
        <f t="shared" si="329"/>
        <v>INSERT INTO tmis_commodity(name, description, hs_code, level, status_id) VALUES('--Of cotton','--Of cotton','610821',2,1);</v>
      </c>
    </row>
    <row r="4217" spans="1:15">
      <c r="A4217" s="1">
        <v>4154</v>
      </c>
      <c r="B4217" s="2" t="s">
        <v>9538</v>
      </c>
      <c r="C4217" s="2" t="s">
        <v>8977</v>
      </c>
      <c r="D4217" s="2" t="s">
        <v>9539</v>
      </c>
      <c r="E4217" s="1" t="str">
        <f t="shared" si="328"/>
        <v>--Of man-made fibres</v>
      </c>
      <c r="F4217" s="2" t="s">
        <v>16</v>
      </c>
      <c r="G4217" s="2" t="s">
        <v>851</v>
      </c>
      <c r="H4217" s="2" t="s">
        <v>858</v>
      </c>
      <c r="I4217" s="2" t="s">
        <v>18</v>
      </c>
      <c r="J4217" s="1" t="str">
        <f t="shared" si="325"/>
        <v>61082200</v>
      </c>
      <c r="K4217" s="2" t="s">
        <v>20683</v>
      </c>
      <c r="L4217" s="1" t="str">
        <f t="shared" si="326"/>
        <v>61082200</v>
      </c>
      <c r="M4217" s="1" t="s">
        <v>20683</v>
      </c>
      <c r="N4217" s="1" t="str">
        <f t="shared" si="327"/>
        <v>610822</v>
      </c>
      <c r="O4217" s="1" t="str">
        <f t="shared" si="329"/>
        <v>INSERT INTO tmis_commodity(name, description, hs_code, level, status_id) VALUES('--Of man-made fibres','--Of man-made fibres','610822',2,1);</v>
      </c>
    </row>
    <row r="4218" spans="1:15">
      <c r="A4218" s="1">
        <v>4155</v>
      </c>
      <c r="B4218" s="2" t="s">
        <v>9540</v>
      </c>
      <c r="C4218" s="2" t="s">
        <v>8995</v>
      </c>
      <c r="D4218" s="2" t="s">
        <v>9541</v>
      </c>
      <c r="E4218" s="1" t="str">
        <f t="shared" si="328"/>
        <v>--Of other textile materials</v>
      </c>
      <c r="F4218" s="2" t="s">
        <v>16</v>
      </c>
      <c r="G4218" s="2" t="s">
        <v>851</v>
      </c>
      <c r="H4218" s="2" t="s">
        <v>858</v>
      </c>
      <c r="I4218" s="2" t="s">
        <v>18</v>
      </c>
      <c r="J4218" s="1" t="str">
        <f t="shared" si="325"/>
        <v>61082900</v>
      </c>
      <c r="K4218" s="2" t="s">
        <v>20684</v>
      </c>
      <c r="L4218" s="1" t="str">
        <f t="shared" si="326"/>
        <v>61082900</v>
      </c>
      <c r="M4218" s="1" t="s">
        <v>20684</v>
      </c>
      <c r="N4218" s="1" t="str">
        <f t="shared" si="327"/>
        <v>610829</v>
      </c>
      <c r="O4218" s="1" t="str">
        <f t="shared" si="329"/>
        <v>INSERT INTO tmis_commodity(name, description, hs_code, level, status_id) VALUES('--Of other textile materials','--Of other textile materials','610829',2,1);</v>
      </c>
    </row>
    <row r="4219" spans="1:15">
      <c r="A4219" s="1">
        <v>4156</v>
      </c>
      <c r="B4219" s="2" t="s">
        <v>10</v>
      </c>
      <c r="C4219" s="2" t="s">
        <v>9542</v>
      </c>
      <c r="D4219" s="2" t="s">
        <v>9543</v>
      </c>
      <c r="E4219" s="1" t="str">
        <f t="shared" si="328"/>
        <v>-Nightdresses and pyjamas :</v>
      </c>
      <c r="F4219" s="2" t="s">
        <v>10</v>
      </c>
      <c r="G4219" s="2" t="s">
        <v>10</v>
      </c>
      <c r="H4219" s="2" t="s">
        <v>10</v>
      </c>
      <c r="J4219" s="1" t="str">
        <f t="shared" si="325"/>
        <v xml:space="preserve"> </v>
      </c>
      <c r="K4219" s="2" t="s">
        <v>10</v>
      </c>
      <c r="L4219" s="1" t="str">
        <f t="shared" si="326"/>
        <v xml:space="preserve"> </v>
      </c>
      <c r="M4219" s="1" t="s">
        <v>10</v>
      </c>
      <c r="N4219" s="1" t="str">
        <f t="shared" si="327"/>
        <v xml:space="preserve"> </v>
      </c>
      <c r="O4219" s="1" t="str">
        <f t="shared" si="329"/>
        <v>INSERT INTO tmis_commodity(name, description, hs_code, level, status_id) VALUES('-Nightdresses and pyjamas :','-Nightdresses and pyjamas :',' ',3,1);</v>
      </c>
    </row>
    <row r="4220" spans="1:15">
      <c r="A4220" s="1">
        <v>4157</v>
      </c>
      <c r="B4220" s="2" t="s">
        <v>9544</v>
      </c>
      <c r="C4220" s="2" t="s">
        <v>8974</v>
      </c>
      <c r="D4220" s="2" t="s">
        <v>9332</v>
      </c>
      <c r="E4220" s="1" t="str">
        <f t="shared" si="328"/>
        <v>--Of cotton</v>
      </c>
      <c r="F4220" s="2" t="s">
        <v>16</v>
      </c>
      <c r="G4220" s="2" t="s">
        <v>851</v>
      </c>
      <c r="H4220" s="2" t="s">
        <v>858</v>
      </c>
      <c r="I4220" s="2" t="s">
        <v>18</v>
      </c>
      <c r="J4220" s="1" t="str">
        <f t="shared" si="325"/>
        <v>61083100</v>
      </c>
      <c r="K4220" s="2" t="s">
        <v>20685</v>
      </c>
      <c r="L4220" s="1" t="str">
        <f t="shared" si="326"/>
        <v>61083100</v>
      </c>
      <c r="M4220" s="1" t="s">
        <v>20685</v>
      </c>
      <c r="N4220" s="1" t="str">
        <f t="shared" si="327"/>
        <v>610831</v>
      </c>
      <c r="O4220" s="1" t="str">
        <f t="shared" si="329"/>
        <v>INSERT INTO tmis_commodity(name, description, hs_code, level, status_id) VALUES('--Of cotton','--Of cotton','610831',2,1);</v>
      </c>
    </row>
    <row r="4221" spans="1:15">
      <c r="A4221" s="1">
        <v>4158</v>
      </c>
      <c r="B4221" s="2" t="s">
        <v>9545</v>
      </c>
      <c r="C4221" s="2" t="s">
        <v>8977</v>
      </c>
      <c r="D4221" s="2" t="s">
        <v>9485</v>
      </c>
      <c r="E4221" s="1" t="str">
        <f t="shared" si="328"/>
        <v>--Of man-made fibres</v>
      </c>
      <c r="F4221" s="2" t="s">
        <v>16</v>
      </c>
      <c r="G4221" s="2" t="s">
        <v>851</v>
      </c>
      <c r="H4221" s="2" t="s">
        <v>858</v>
      </c>
      <c r="I4221" s="2" t="s">
        <v>18</v>
      </c>
      <c r="J4221" s="1" t="str">
        <f t="shared" si="325"/>
        <v>61083200</v>
      </c>
      <c r="K4221" s="2" t="s">
        <v>20686</v>
      </c>
      <c r="L4221" s="1" t="str">
        <f t="shared" si="326"/>
        <v>61083200</v>
      </c>
      <c r="M4221" s="1" t="s">
        <v>20686</v>
      </c>
      <c r="N4221" s="1" t="str">
        <f t="shared" si="327"/>
        <v>610832</v>
      </c>
      <c r="O4221" s="1" t="str">
        <f t="shared" si="329"/>
        <v>INSERT INTO tmis_commodity(name, description, hs_code, level, status_id) VALUES('--Of man-made fibres','--Of man-made fibres','610832',2,1);</v>
      </c>
    </row>
    <row r="4222" spans="1:15">
      <c r="A4222" s="1">
        <v>4159</v>
      </c>
      <c r="B4222" s="2" t="s">
        <v>9546</v>
      </c>
      <c r="C4222" s="2" t="s">
        <v>8995</v>
      </c>
      <c r="D4222" s="2" t="s">
        <v>9342</v>
      </c>
      <c r="E4222" s="1" t="str">
        <f t="shared" si="328"/>
        <v>--Of other textile materials</v>
      </c>
      <c r="F4222" s="2" t="s">
        <v>16</v>
      </c>
      <c r="G4222" s="2" t="s">
        <v>851</v>
      </c>
      <c r="H4222" s="2" t="s">
        <v>858</v>
      </c>
      <c r="I4222" s="2" t="s">
        <v>18</v>
      </c>
      <c r="J4222" s="1" t="str">
        <f t="shared" si="325"/>
        <v>61083900</v>
      </c>
      <c r="K4222" s="2" t="s">
        <v>20687</v>
      </c>
      <c r="L4222" s="1" t="str">
        <f t="shared" si="326"/>
        <v>61083900</v>
      </c>
      <c r="M4222" s="1" t="s">
        <v>20687</v>
      </c>
      <c r="N4222" s="1" t="str">
        <f t="shared" si="327"/>
        <v>610839</v>
      </c>
      <c r="O4222" s="1" t="str">
        <f t="shared" si="329"/>
        <v>INSERT INTO tmis_commodity(name, description, hs_code, level, status_id) VALUES('--Of other textile materials','--Of other textile materials','610839',2,1);</v>
      </c>
    </row>
    <row r="4223" spans="1:15">
      <c r="A4223" s="1">
        <v>4160</v>
      </c>
      <c r="B4223" s="2" t="s">
        <v>10</v>
      </c>
      <c r="C4223" s="2" t="s">
        <v>48</v>
      </c>
      <c r="D4223" s="2" t="s">
        <v>9337</v>
      </c>
      <c r="E4223" s="1" t="str">
        <f t="shared" si="328"/>
        <v>-Other :</v>
      </c>
      <c r="F4223" s="2" t="s">
        <v>10</v>
      </c>
      <c r="G4223" s="2" t="s">
        <v>10</v>
      </c>
      <c r="H4223" s="2" t="s">
        <v>10</v>
      </c>
      <c r="J4223" s="1" t="str">
        <f t="shared" si="325"/>
        <v xml:space="preserve"> </v>
      </c>
      <c r="K4223" s="2" t="s">
        <v>10</v>
      </c>
      <c r="L4223" s="1" t="str">
        <f t="shared" si="326"/>
        <v xml:space="preserve"> </v>
      </c>
      <c r="M4223" s="1" t="s">
        <v>10</v>
      </c>
      <c r="N4223" s="1" t="str">
        <f t="shared" si="327"/>
        <v xml:space="preserve"> </v>
      </c>
      <c r="O4223" s="1" t="str">
        <f t="shared" si="329"/>
        <v>INSERT INTO tmis_commodity(name, description, hs_code, level, status_id) VALUES('-Other :','-Other :',' ',3,1);</v>
      </c>
    </row>
    <row r="4224" spans="1:15">
      <c r="A4224" s="1">
        <v>4161</v>
      </c>
      <c r="B4224" s="2" t="s">
        <v>9547</v>
      </c>
      <c r="C4224" s="2" t="s">
        <v>8974</v>
      </c>
      <c r="D4224" s="2" t="s">
        <v>9332</v>
      </c>
      <c r="E4224" s="1" t="str">
        <f t="shared" si="328"/>
        <v>--Of cotton</v>
      </c>
      <c r="F4224" s="2" t="s">
        <v>16</v>
      </c>
      <c r="G4224" s="2" t="s">
        <v>851</v>
      </c>
      <c r="H4224" s="2" t="s">
        <v>858</v>
      </c>
      <c r="I4224" s="2" t="s">
        <v>18</v>
      </c>
      <c r="J4224" s="1" t="str">
        <f t="shared" si="325"/>
        <v>61089100</v>
      </c>
      <c r="K4224" s="2" t="s">
        <v>20688</v>
      </c>
      <c r="L4224" s="1" t="str">
        <f t="shared" si="326"/>
        <v>61089100</v>
      </c>
      <c r="M4224" s="1" t="s">
        <v>20688</v>
      </c>
      <c r="N4224" s="1" t="str">
        <f t="shared" si="327"/>
        <v>610891</v>
      </c>
      <c r="O4224" s="1" t="str">
        <f t="shared" si="329"/>
        <v>INSERT INTO tmis_commodity(name, description, hs_code, level, status_id) VALUES('--Of cotton','--Of cotton','610891',2,1);</v>
      </c>
    </row>
    <row r="4225" spans="1:15">
      <c r="A4225" s="1">
        <v>4162</v>
      </c>
      <c r="B4225" s="2" t="s">
        <v>9548</v>
      </c>
      <c r="C4225" s="2" t="s">
        <v>8977</v>
      </c>
      <c r="D4225" s="2" t="s">
        <v>9549</v>
      </c>
      <c r="E4225" s="1" t="str">
        <f t="shared" si="328"/>
        <v>--Of man-made fibres</v>
      </c>
      <c r="F4225" s="2" t="s">
        <v>16</v>
      </c>
      <c r="G4225" s="2" t="s">
        <v>851</v>
      </c>
      <c r="H4225" s="2" t="s">
        <v>858</v>
      </c>
      <c r="I4225" s="2" t="s">
        <v>18</v>
      </c>
      <c r="J4225" s="1" t="str">
        <f t="shared" si="325"/>
        <v>61089200</v>
      </c>
      <c r="K4225" s="2" t="s">
        <v>20689</v>
      </c>
      <c r="L4225" s="1" t="str">
        <f t="shared" si="326"/>
        <v>61089200</v>
      </c>
      <c r="M4225" s="1" t="s">
        <v>20689</v>
      </c>
      <c r="N4225" s="1" t="str">
        <f t="shared" si="327"/>
        <v>610892</v>
      </c>
      <c r="O4225" s="1" t="str">
        <f t="shared" si="329"/>
        <v>INSERT INTO tmis_commodity(name, description, hs_code, level, status_id) VALUES('--Of man-made fibres','--Of man-made fibres','610892',2,1);</v>
      </c>
    </row>
    <row r="4226" spans="1:15">
      <c r="A4226" s="1">
        <v>4163</v>
      </c>
      <c r="B4226" s="2" t="s">
        <v>9550</v>
      </c>
      <c r="C4226" s="2" t="s">
        <v>8995</v>
      </c>
      <c r="D4226" s="2" t="s">
        <v>9551</v>
      </c>
      <c r="E4226" s="1" t="str">
        <f t="shared" si="328"/>
        <v>--Of other textile materials</v>
      </c>
      <c r="F4226" s="2" t="s">
        <v>16</v>
      </c>
      <c r="G4226" s="2" t="s">
        <v>851</v>
      </c>
      <c r="H4226" s="2" t="s">
        <v>858</v>
      </c>
      <c r="I4226" s="2" t="s">
        <v>18</v>
      </c>
      <c r="J4226" s="1" t="str">
        <f t="shared" ref="J4226:J4289" si="330">IF(LEN(B4226)=5, LEFT(B4226, 2)&amp;RIGHT(B4226,2), IF(LEN(B4226)=9, LEFT(B4226, 4)&amp;RIGHT(B4226, 4), B4226))</f>
        <v>61089900</v>
      </c>
      <c r="K4226" s="2" t="s">
        <v>20690</v>
      </c>
      <c r="L4226" s="1" t="str">
        <f t="shared" ref="L4226:L4289" si="331">IF(LEFT(K4226, 1)="[", MID(K4226, 2,2)&amp;MID(K4226,5,2), K4226)</f>
        <v>61089900</v>
      </c>
      <c r="M4226" s="1" t="s">
        <v>20690</v>
      </c>
      <c r="N4226" s="1" t="str">
        <f t="shared" ref="N4226:N4289" si="332">IF(RIGHT(M4226, 4)="0000", LEFT(M4226,4), IF(RIGHT(M4226,2)="00",LEFT(M4226,6), M4226))</f>
        <v>610899</v>
      </c>
      <c r="O4226" s="1" t="str">
        <f t="shared" si="329"/>
        <v>INSERT INTO tmis_commodity(name, description, hs_code, level, status_id) VALUES('--Of other textile materials','--Of other textile materials','610899',2,1);</v>
      </c>
    </row>
    <row r="4227" spans="1:15">
      <c r="A4227" s="1">
        <v>4164</v>
      </c>
      <c r="B4227" s="2" t="s">
        <v>9552</v>
      </c>
      <c r="C4227" s="2" t="s">
        <v>9553</v>
      </c>
      <c r="D4227" s="2" t="s">
        <v>9554</v>
      </c>
      <c r="E4227" s="1" t="str">
        <f t="shared" ref="E4227:E4290" si="333">IF(ISNUMBER(SEARCH("'",C4227)),REPLACE(C4227, SEARCH("'", C4227), 1, " "), C4227)</f>
        <v>T-shirts, singlets and other vests, knitted or crocheted.</v>
      </c>
      <c r="F4227" s="2" t="s">
        <v>10</v>
      </c>
      <c r="G4227" s="2" t="s">
        <v>10</v>
      </c>
      <c r="H4227" s="2" t="s">
        <v>10</v>
      </c>
      <c r="J4227" s="1" t="str">
        <f t="shared" si="330"/>
        <v>6109</v>
      </c>
      <c r="K4227" s="2" t="s">
        <v>20691</v>
      </c>
      <c r="L4227" s="1" t="str">
        <f t="shared" si="331"/>
        <v>6109</v>
      </c>
      <c r="M4227" s="1" t="s">
        <v>20691</v>
      </c>
      <c r="N4227" s="1" t="str">
        <f t="shared" si="332"/>
        <v>6109</v>
      </c>
      <c r="O4227" s="1" t="str">
        <f t="shared" ref="O4227:O4290" si="334">"INSERT INTO tmis_commodity(name, description, hs_code, level, status_id) VALUES('"&amp;LEFT(E4227,200)&amp;"','"&amp;LEFT(E4227,1000)&amp;"','"&amp;N4227&amp;"',"&amp;IF(LEN(N4227)=2,0,IF(LEN(N4227)=4,1,IF(LEN(N4227)=6,2,3)))&amp;",1);"</f>
        <v>INSERT INTO tmis_commodity(name, description, hs_code, level, status_id) VALUES('T-shirts, singlets and other vests, knitted or crocheted.','T-shirts, singlets and other vests, knitted or crocheted.','6109',1,1);</v>
      </c>
    </row>
    <row r="4228" spans="1:15">
      <c r="A4228" s="1">
        <v>4165</v>
      </c>
      <c r="B4228" s="2" t="s">
        <v>9555</v>
      </c>
      <c r="C4228" s="2" t="s">
        <v>9356</v>
      </c>
      <c r="D4228" s="2" t="s">
        <v>9357</v>
      </c>
      <c r="E4228" s="1" t="str">
        <f t="shared" si="333"/>
        <v>-Of cotton</v>
      </c>
      <c r="F4228" s="2" t="s">
        <v>16</v>
      </c>
      <c r="G4228" s="2" t="s">
        <v>851</v>
      </c>
      <c r="H4228" s="2" t="s">
        <v>858</v>
      </c>
      <c r="I4228" s="2" t="s">
        <v>18</v>
      </c>
      <c r="J4228" s="1" t="str">
        <f t="shared" si="330"/>
        <v>61091000</v>
      </c>
      <c r="K4228" s="2" t="s">
        <v>20692</v>
      </c>
      <c r="L4228" s="1" t="str">
        <f t="shared" si="331"/>
        <v>61091000</v>
      </c>
      <c r="M4228" s="1" t="s">
        <v>20692</v>
      </c>
      <c r="N4228" s="1" t="str">
        <f t="shared" si="332"/>
        <v>610910</v>
      </c>
      <c r="O4228" s="1" t="str">
        <f t="shared" si="334"/>
        <v>INSERT INTO tmis_commodity(name, description, hs_code, level, status_id) VALUES('-Of cotton','-Of cotton','610910',2,1);</v>
      </c>
    </row>
    <row r="4229" spans="1:15">
      <c r="A4229" s="1">
        <v>4166</v>
      </c>
      <c r="B4229" s="2" t="s">
        <v>9556</v>
      </c>
      <c r="C4229" s="2" t="s">
        <v>9071</v>
      </c>
      <c r="D4229" s="2" t="s">
        <v>9117</v>
      </c>
      <c r="E4229" s="1" t="str">
        <f t="shared" si="333"/>
        <v>-Of other textile materials</v>
      </c>
      <c r="F4229" s="2" t="s">
        <v>16</v>
      </c>
      <c r="G4229" s="2" t="s">
        <v>851</v>
      </c>
      <c r="H4229" s="2" t="s">
        <v>858</v>
      </c>
      <c r="I4229" s="2" t="s">
        <v>18</v>
      </c>
      <c r="J4229" s="1" t="str">
        <f t="shared" si="330"/>
        <v>61099000</v>
      </c>
      <c r="K4229" s="2" t="s">
        <v>20693</v>
      </c>
      <c r="L4229" s="1" t="str">
        <f t="shared" si="331"/>
        <v>61099000</v>
      </c>
      <c r="M4229" s="1" t="s">
        <v>20693</v>
      </c>
      <c r="N4229" s="1" t="str">
        <f t="shared" si="332"/>
        <v>610990</v>
      </c>
      <c r="O4229" s="1" t="str">
        <f t="shared" si="334"/>
        <v>INSERT INTO tmis_commodity(name, description, hs_code, level, status_id) VALUES('-Of other textile materials','-Of other textile materials','610990',2,1);</v>
      </c>
    </row>
    <row r="4230" spans="1:15">
      <c r="A4230" s="1">
        <v>4167</v>
      </c>
      <c r="B4230" s="2" t="s">
        <v>9557</v>
      </c>
      <c r="C4230" s="2" t="s">
        <v>9558</v>
      </c>
      <c r="D4230" s="2" t="s">
        <v>9559</v>
      </c>
      <c r="E4230" s="1" t="str">
        <f t="shared" si="333"/>
        <v>Jerseys, pullovers, cardigans, waistcoats and similar articles, knitted or crocheted.</v>
      </c>
      <c r="F4230" s="2" t="s">
        <v>10</v>
      </c>
      <c r="G4230" s="2" t="s">
        <v>10</v>
      </c>
      <c r="H4230" s="2" t="s">
        <v>10</v>
      </c>
      <c r="J4230" s="1" t="str">
        <f t="shared" si="330"/>
        <v>6110</v>
      </c>
      <c r="K4230" s="2" t="s">
        <v>20694</v>
      </c>
      <c r="L4230" s="1" t="str">
        <f t="shared" si="331"/>
        <v>6110</v>
      </c>
      <c r="M4230" s="1" t="s">
        <v>20694</v>
      </c>
      <c r="N4230" s="1" t="str">
        <f t="shared" si="332"/>
        <v>6110</v>
      </c>
      <c r="O4230" s="1" t="str">
        <f t="shared" si="334"/>
        <v>INSERT INTO tmis_commodity(name, description, hs_code, level, status_id) VALUES('Jerseys, pullovers, cardigans, waistcoats and similar articles, knitted or crocheted.','Jerseys, pullovers, cardigans, waistcoats and similar articles, knitted or crocheted.','6110',1,1);</v>
      </c>
    </row>
    <row r="4231" spans="1:15">
      <c r="A4231" s="1">
        <v>4168</v>
      </c>
      <c r="B4231" s="2" t="s">
        <v>10</v>
      </c>
      <c r="C4231" s="2" t="s">
        <v>9560</v>
      </c>
      <c r="D4231" s="2" t="s">
        <v>9561</v>
      </c>
      <c r="E4231" s="1" t="str">
        <f t="shared" si="333"/>
        <v>-Of wool or fine animal hair :</v>
      </c>
      <c r="F4231" s="2" t="s">
        <v>10</v>
      </c>
      <c r="G4231" s="2" t="s">
        <v>10</v>
      </c>
      <c r="H4231" s="2" t="s">
        <v>10</v>
      </c>
      <c r="J4231" s="1" t="str">
        <f t="shared" si="330"/>
        <v xml:space="preserve"> </v>
      </c>
      <c r="K4231" s="2" t="s">
        <v>10</v>
      </c>
      <c r="L4231" s="1" t="str">
        <f t="shared" si="331"/>
        <v xml:space="preserve"> </v>
      </c>
      <c r="M4231" s="1" t="s">
        <v>10</v>
      </c>
      <c r="N4231" s="1" t="str">
        <f t="shared" si="332"/>
        <v xml:space="preserve"> </v>
      </c>
      <c r="O4231" s="1" t="str">
        <f t="shared" si="334"/>
        <v>INSERT INTO tmis_commodity(name, description, hs_code, level, status_id) VALUES('-Of wool or fine animal hair :','-Of wool or fine animal hair :',' ',3,1);</v>
      </c>
    </row>
    <row r="4232" spans="1:15">
      <c r="A4232" s="1">
        <v>4169</v>
      </c>
      <c r="B4232" s="2" t="s">
        <v>9562</v>
      </c>
      <c r="C4232" s="2" t="s">
        <v>9563</v>
      </c>
      <c r="D4232" s="2" t="s">
        <v>9564</v>
      </c>
      <c r="E4232" s="1" t="str">
        <f t="shared" si="333"/>
        <v>--Of wool</v>
      </c>
      <c r="F4232" s="2" t="s">
        <v>16</v>
      </c>
      <c r="G4232" s="2" t="s">
        <v>851</v>
      </c>
      <c r="H4232" s="2" t="s">
        <v>858</v>
      </c>
      <c r="I4232" s="2" t="s">
        <v>18</v>
      </c>
      <c r="J4232" s="1" t="str">
        <f t="shared" si="330"/>
        <v>61101100</v>
      </c>
      <c r="K4232" s="2" t="s">
        <v>20695</v>
      </c>
      <c r="L4232" s="1" t="str">
        <f t="shared" si="331"/>
        <v>61101100</v>
      </c>
      <c r="M4232" s="1" t="s">
        <v>20695</v>
      </c>
      <c r="N4232" s="1" t="str">
        <f t="shared" si="332"/>
        <v>611011</v>
      </c>
      <c r="O4232" s="1" t="str">
        <f t="shared" si="334"/>
        <v>INSERT INTO tmis_commodity(name, description, hs_code, level, status_id) VALUES('--Of wool','--Of wool','611011',2,1);</v>
      </c>
    </row>
    <row r="4233" spans="1:15">
      <c r="A4233" s="1">
        <v>4170</v>
      </c>
      <c r="B4233" s="2" t="s">
        <v>9565</v>
      </c>
      <c r="C4233" s="2" t="s">
        <v>8038</v>
      </c>
      <c r="D4233" s="2" t="s">
        <v>8039</v>
      </c>
      <c r="E4233" s="1" t="str">
        <f t="shared" si="333"/>
        <v>--Of Kashmir (cashmere) goats</v>
      </c>
      <c r="F4233" s="2" t="s">
        <v>16</v>
      </c>
      <c r="G4233" s="2" t="s">
        <v>851</v>
      </c>
      <c r="H4233" s="2" t="s">
        <v>858</v>
      </c>
      <c r="I4233" s="2" t="s">
        <v>18</v>
      </c>
      <c r="J4233" s="1" t="str">
        <f t="shared" si="330"/>
        <v>61101200</v>
      </c>
      <c r="K4233" s="2" t="s">
        <v>20696</v>
      </c>
      <c r="L4233" s="1" t="str">
        <f t="shared" si="331"/>
        <v>61101200</v>
      </c>
      <c r="M4233" s="1" t="s">
        <v>20696</v>
      </c>
      <c r="N4233" s="1" t="str">
        <f t="shared" si="332"/>
        <v>611012</v>
      </c>
      <c r="O4233" s="1" t="str">
        <f t="shared" si="334"/>
        <v>INSERT INTO tmis_commodity(name, description, hs_code, level, status_id) VALUES('--Of Kashmir (cashmere) goats','--Of Kashmir (cashmere) goats','611012',2,1);</v>
      </c>
    </row>
    <row r="4234" spans="1:15">
      <c r="A4234" s="1">
        <v>4171</v>
      </c>
      <c r="B4234" s="2" t="s">
        <v>9566</v>
      </c>
      <c r="C4234" s="2" t="s">
        <v>20</v>
      </c>
      <c r="D4234" s="2" t="s">
        <v>21</v>
      </c>
      <c r="E4234" s="1" t="str">
        <f t="shared" si="333"/>
        <v>--Other</v>
      </c>
      <c r="F4234" s="2" t="s">
        <v>16</v>
      </c>
      <c r="G4234" s="2" t="s">
        <v>851</v>
      </c>
      <c r="H4234" s="2" t="s">
        <v>858</v>
      </c>
      <c r="I4234" s="2" t="s">
        <v>18</v>
      </c>
      <c r="J4234" s="1" t="str">
        <f t="shared" si="330"/>
        <v>61101900</v>
      </c>
      <c r="K4234" s="2" t="s">
        <v>20697</v>
      </c>
      <c r="L4234" s="1" t="str">
        <f t="shared" si="331"/>
        <v>61101900</v>
      </c>
      <c r="M4234" s="1" t="s">
        <v>20697</v>
      </c>
      <c r="N4234" s="1" t="str">
        <f t="shared" si="332"/>
        <v>611019</v>
      </c>
      <c r="O4234" s="1" t="str">
        <f t="shared" si="334"/>
        <v>INSERT INTO tmis_commodity(name, description, hs_code, level, status_id) VALUES('--Other','--Other','611019',2,1);</v>
      </c>
    </row>
    <row r="4235" spans="1:15">
      <c r="A4235" s="1">
        <v>4172</v>
      </c>
      <c r="B4235" s="2" t="s">
        <v>9567</v>
      </c>
      <c r="C4235" s="2" t="s">
        <v>9356</v>
      </c>
      <c r="D4235" s="2" t="s">
        <v>9429</v>
      </c>
      <c r="E4235" s="1" t="str">
        <f t="shared" si="333"/>
        <v>-Of cotton</v>
      </c>
      <c r="F4235" s="2" t="s">
        <v>16</v>
      </c>
      <c r="G4235" s="2" t="s">
        <v>851</v>
      </c>
      <c r="H4235" s="2" t="s">
        <v>858</v>
      </c>
      <c r="I4235" s="2" t="s">
        <v>18</v>
      </c>
      <c r="J4235" s="1" t="str">
        <f t="shared" si="330"/>
        <v>61102000</v>
      </c>
      <c r="K4235" s="2" t="s">
        <v>20698</v>
      </c>
      <c r="L4235" s="1" t="str">
        <f t="shared" si="331"/>
        <v>61102000</v>
      </c>
      <c r="M4235" s="1" t="s">
        <v>20698</v>
      </c>
      <c r="N4235" s="1" t="str">
        <f t="shared" si="332"/>
        <v>611020</v>
      </c>
      <c r="O4235" s="1" t="str">
        <f t="shared" si="334"/>
        <v>INSERT INTO tmis_commodity(name, description, hs_code, level, status_id) VALUES('-Of cotton','-Of cotton','611020',2,1);</v>
      </c>
    </row>
    <row r="4236" spans="1:15">
      <c r="A4236" s="1">
        <v>4173</v>
      </c>
      <c r="B4236" s="2" t="s">
        <v>9568</v>
      </c>
      <c r="C4236" s="2" t="s">
        <v>9503</v>
      </c>
      <c r="D4236" s="2" t="s">
        <v>9510</v>
      </c>
      <c r="E4236" s="1" t="str">
        <f t="shared" si="333"/>
        <v>-Of man-made fibres</v>
      </c>
      <c r="F4236" s="2" t="s">
        <v>16</v>
      </c>
      <c r="G4236" s="2" t="s">
        <v>851</v>
      </c>
      <c r="H4236" s="2" t="s">
        <v>858</v>
      </c>
      <c r="I4236" s="2" t="s">
        <v>18</v>
      </c>
      <c r="J4236" s="1" t="str">
        <f t="shared" si="330"/>
        <v>61103000</v>
      </c>
      <c r="K4236" s="2" t="s">
        <v>20699</v>
      </c>
      <c r="L4236" s="1" t="str">
        <f t="shared" si="331"/>
        <v>61103000</v>
      </c>
      <c r="M4236" s="1" t="s">
        <v>20699</v>
      </c>
      <c r="N4236" s="1" t="str">
        <f t="shared" si="332"/>
        <v>611030</v>
      </c>
      <c r="O4236" s="1" t="str">
        <f t="shared" si="334"/>
        <v>INSERT INTO tmis_commodity(name, description, hs_code, level, status_id) VALUES('-Of man-made fibres','-Of man-made fibres','611030',2,1);</v>
      </c>
    </row>
    <row r="4237" spans="1:15">
      <c r="A4237" s="1">
        <v>4174</v>
      </c>
      <c r="B4237" s="2" t="s">
        <v>9569</v>
      </c>
      <c r="C4237" s="2" t="s">
        <v>9071</v>
      </c>
      <c r="D4237" s="2" t="s">
        <v>9422</v>
      </c>
      <c r="E4237" s="1" t="str">
        <f t="shared" si="333"/>
        <v>-Of other textile materials</v>
      </c>
      <c r="F4237" s="2" t="s">
        <v>16</v>
      </c>
      <c r="G4237" s="2" t="s">
        <v>851</v>
      </c>
      <c r="H4237" s="2" t="s">
        <v>858</v>
      </c>
      <c r="I4237" s="2" t="s">
        <v>18</v>
      </c>
      <c r="J4237" s="1" t="str">
        <f t="shared" si="330"/>
        <v>61109000</v>
      </c>
      <c r="K4237" s="2" t="s">
        <v>20700</v>
      </c>
      <c r="L4237" s="1" t="str">
        <f t="shared" si="331"/>
        <v>61109000</v>
      </c>
      <c r="M4237" s="1" t="s">
        <v>20700</v>
      </c>
      <c r="N4237" s="1" t="str">
        <f t="shared" si="332"/>
        <v>611090</v>
      </c>
      <c r="O4237" s="1" t="str">
        <f t="shared" si="334"/>
        <v>INSERT INTO tmis_commodity(name, description, hs_code, level, status_id) VALUES('-Of other textile materials','-Of other textile materials','611090',2,1);</v>
      </c>
    </row>
    <row r="4238" spans="1:15">
      <c r="A4238" s="1">
        <v>4175</v>
      </c>
      <c r="B4238" s="2" t="s">
        <v>9570</v>
      </c>
      <c r="C4238" s="2" t="s">
        <v>23502</v>
      </c>
      <c r="D4238" s="2" t="s">
        <v>9572</v>
      </c>
      <c r="E4238" s="1" t="str">
        <f t="shared" si="333"/>
        <v>Babies garments and clothing accessories, knitted or crocheted.</v>
      </c>
      <c r="F4238" s="2" t="s">
        <v>10</v>
      </c>
      <c r="G4238" s="2" t="s">
        <v>10</v>
      </c>
      <c r="H4238" s="2" t="s">
        <v>10</v>
      </c>
      <c r="J4238" s="1" t="str">
        <f t="shared" si="330"/>
        <v>6111</v>
      </c>
      <c r="K4238" s="2" t="s">
        <v>20701</v>
      </c>
      <c r="L4238" s="1" t="str">
        <f t="shared" si="331"/>
        <v>6111</v>
      </c>
      <c r="M4238" s="1" t="s">
        <v>20701</v>
      </c>
      <c r="N4238" s="1" t="str">
        <f t="shared" si="332"/>
        <v>6111</v>
      </c>
      <c r="O4238" s="1" t="str">
        <f t="shared" si="334"/>
        <v>INSERT INTO tmis_commodity(name, description, hs_code, level, status_id) VALUES('Babies garments and clothing accessories, knitted or crocheted.','Babies garments and clothing accessories, knitted or crocheted.','6111',1,1);</v>
      </c>
    </row>
    <row r="4239" spans="1:15">
      <c r="A4239" s="1">
        <v>4176</v>
      </c>
      <c r="B4239" s="2" t="s">
        <v>9573</v>
      </c>
      <c r="C4239" s="2" t="s">
        <v>9356</v>
      </c>
      <c r="D4239" s="2" t="s">
        <v>9537</v>
      </c>
      <c r="E4239" s="1" t="str">
        <f t="shared" si="333"/>
        <v>-Of cotton</v>
      </c>
      <c r="F4239" s="2" t="s">
        <v>135</v>
      </c>
      <c r="G4239" s="2" t="s">
        <v>851</v>
      </c>
      <c r="H4239" s="2" t="s">
        <v>858</v>
      </c>
      <c r="I4239" s="2" t="s">
        <v>136</v>
      </c>
      <c r="J4239" s="1" t="str">
        <f t="shared" si="330"/>
        <v>61112000</v>
      </c>
      <c r="K4239" s="2" t="s">
        <v>20702</v>
      </c>
      <c r="L4239" s="1" t="str">
        <f t="shared" si="331"/>
        <v>61112000</v>
      </c>
      <c r="M4239" s="1" t="s">
        <v>20702</v>
      </c>
      <c r="N4239" s="1" t="str">
        <f t="shared" si="332"/>
        <v>611120</v>
      </c>
      <c r="O4239" s="1" t="str">
        <f t="shared" si="334"/>
        <v>INSERT INTO tmis_commodity(name, description, hs_code, level, status_id) VALUES('-Of cotton','-Of cotton','611120',2,1);</v>
      </c>
    </row>
    <row r="4240" spans="1:15">
      <c r="A4240" s="1">
        <v>4177</v>
      </c>
      <c r="B4240" s="2" t="s">
        <v>9574</v>
      </c>
      <c r="C4240" s="2" t="s">
        <v>8744</v>
      </c>
      <c r="D4240" s="2" t="s">
        <v>9539</v>
      </c>
      <c r="E4240" s="1" t="str">
        <f t="shared" si="333"/>
        <v>-Of synthetic fibres</v>
      </c>
      <c r="F4240" s="2" t="s">
        <v>135</v>
      </c>
      <c r="G4240" s="2" t="s">
        <v>851</v>
      </c>
      <c r="H4240" s="2" t="s">
        <v>858</v>
      </c>
      <c r="I4240" s="2" t="s">
        <v>136</v>
      </c>
      <c r="J4240" s="1" t="str">
        <f t="shared" si="330"/>
        <v>61113000</v>
      </c>
      <c r="K4240" s="2" t="s">
        <v>20703</v>
      </c>
      <c r="L4240" s="1" t="str">
        <f t="shared" si="331"/>
        <v>61113000</v>
      </c>
      <c r="M4240" s="1" t="s">
        <v>20703</v>
      </c>
      <c r="N4240" s="1" t="str">
        <f t="shared" si="332"/>
        <v>611130</v>
      </c>
      <c r="O4240" s="1" t="str">
        <f t="shared" si="334"/>
        <v>INSERT INTO tmis_commodity(name, description, hs_code, level, status_id) VALUES('-Of synthetic fibres','-Of synthetic fibres','611130',2,1);</v>
      </c>
    </row>
    <row r="4241" spans="1:15">
      <c r="A4241" s="1">
        <v>4178</v>
      </c>
      <c r="B4241" s="2" t="s">
        <v>9575</v>
      </c>
      <c r="C4241" s="2" t="s">
        <v>9071</v>
      </c>
      <c r="D4241" s="2" t="s">
        <v>9541</v>
      </c>
      <c r="E4241" s="1" t="str">
        <f t="shared" si="333"/>
        <v>-Of other textile materials</v>
      </c>
      <c r="F4241" s="2" t="s">
        <v>135</v>
      </c>
      <c r="G4241" s="2" t="s">
        <v>851</v>
      </c>
      <c r="H4241" s="2" t="s">
        <v>858</v>
      </c>
      <c r="I4241" s="2" t="s">
        <v>136</v>
      </c>
      <c r="J4241" s="1" t="str">
        <f t="shared" si="330"/>
        <v>61119000</v>
      </c>
      <c r="K4241" s="2" t="s">
        <v>20704</v>
      </c>
      <c r="L4241" s="1" t="str">
        <f t="shared" si="331"/>
        <v>61119000</v>
      </c>
      <c r="M4241" s="1" t="s">
        <v>20704</v>
      </c>
      <c r="N4241" s="1" t="str">
        <f t="shared" si="332"/>
        <v>611190</v>
      </c>
      <c r="O4241" s="1" t="str">
        <f t="shared" si="334"/>
        <v>INSERT INTO tmis_commodity(name, description, hs_code, level, status_id) VALUES('-Of other textile materials','-Of other textile materials','611190',2,1);</v>
      </c>
    </row>
    <row r="4242" spans="1:15">
      <c r="A4242" s="1">
        <v>4179</v>
      </c>
      <c r="B4242" s="2" t="s">
        <v>9576</v>
      </c>
      <c r="C4242" s="2" t="s">
        <v>9577</v>
      </c>
      <c r="D4242" s="2" t="s">
        <v>9578</v>
      </c>
      <c r="E4242" s="1" t="str">
        <f t="shared" si="333"/>
        <v>Track suits, ski suits and swimwear, knitted or crocheted.</v>
      </c>
      <c r="F4242" s="2" t="s">
        <v>10</v>
      </c>
      <c r="G4242" s="2" t="s">
        <v>10</v>
      </c>
      <c r="H4242" s="2" t="s">
        <v>10</v>
      </c>
      <c r="J4242" s="1" t="str">
        <f t="shared" si="330"/>
        <v>6112</v>
      </c>
      <c r="K4242" s="2" t="s">
        <v>20705</v>
      </c>
      <c r="L4242" s="1" t="str">
        <f t="shared" si="331"/>
        <v>6112</v>
      </c>
      <c r="M4242" s="1" t="s">
        <v>20705</v>
      </c>
      <c r="N4242" s="1" t="str">
        <f t="shared" si="332"/>
        <v>6112</v>
      </c>
      <c r="O4242" s="1" t="str">
        <f t="shared" si="334"/>
        <v>INSERT INTO tmis_commodity(name, description, hs_code, level, status_id) VALUES('Track suits, ski suits and swimwear, knitted or crocheted.','Track suits, ski suits and swimwear, knitted or crocheted.','6112',1,1);</v>
      </c>
    </row>
    <row r="4243" spans="1:15">
      <c r="A4243" s="1">
        <v>4180</v>
      </c>
      <c r="B4243" s="2" t="s">
        <v>10</v>
      </c>
      <c r="C4243" s="2" t="s">
        <v>9579</v>
      </c>
      <c r="D4243" s="2" t="s">
        <v>9580</v>
      </c>
      <c r="E4243" s="1" t="str">
        <f t="shared" si="333"/>
        <v>-Track suits :</v>
      </c>
      <c r="F4243" s="2" t="s">
        <v>10</v>
      </c>
      <c r="G4243" s="2" t="s">
        <v>10</v>
      </c>
      <c r="H4243" s="2" t="s">
        <v>10</v>
      </c>
      <c r="J4243" s="1" t="str">
        <f t="shared" si="330"/>
        <v xml:space="preserve"> </v>
      </c>
      <c r="K4243" s="2" t="s">
        <v>10</v>
      </c>
      <c r="L4243" s="1" t="str">
        <f t="shared" si="331"/>
        <v xml:space="preserve"> </v>
      </c>
      <c r="M4243" s="1" t="s">
        <v>10</v>
      </c>
      <c r="N4243" s="1" t="str">
        <f t="shared" si="332"/>
        <v xml:space="preserve"> </v>
      </c>
      <c r="O4243" s="1" t="str">
        <f t="shared" si="334"/>
        <v>INSERT INTO tmis_commodity(name, description, hs_code, level, status_id) VALUES('-Track suits :','-Track suits :',' ',3,1);</v>
      </c>
    </row>
    <row r="4244" spans="1:15">
      <c r="A4244" s="1">
        <v>4181</v>
      </c>
      <c r="B4244" s="2" t="s">
        <v>9581</v>
      </c>
      <c r="C4244" s="2" t="s">
        <v>8974</v>
      </c>
      <c r="D4244" s="2" t="s">
        <v>9208</v>
      </c>
      <c r="E4244" s="1" t="str">
        <f t="shared" si="333"/>
        <v>--Of cotton</v>
      </c>
      <c r="F4244" s="2" t="s">
        <v>16</v>
      </c>
      <c r="G4244" s="2" t="s">
        <v>851</v>
      </c>
      <c r="H4244" s="2" t="s">
        <v>858</v>
      </c>
      <c r="I4244" s="2" t="s">
        <v>18</v>
      </c>
      <c r="J4244" s="1" t="str">
        <f t="shared" si="330"/>
        <v>61121100</v>
      </c>
      <c r="K4244" s="2" t="s">
        <v>20706</v>
      </c>
      <c r="L4244" s="1" t="str">
        <f t="shared" si="331"/>
        <v>61121100</v>
      </c>
      <c r="M4244" s="1" t="s">
        <v>20706</v>
      </c>
      <c r="N4244" s="1" t="str">
        <f t="shared" si="332"/>
        <v>611211</v>
      </c>
      <c r="O4244" s="1" t="str">
        <f t="shared" si="334"/>
        <v>INSERT INTO tmis_commodity(name, description, hs_code, level, status_id) VALUES('--Of cotton','--Of cotton','611211',2,1);</v>
      </c>
    </row>
    <row r="4245" spans="1:15">
      <c r="A4245" s="1">
        <v>4182</v>
      </c>
      <c r="B4245" s="2" t="s">
        <v>9582</v>
      </c>
      <c r="C4245" s="2" t="s">
        <v>9443</v>
      </c>
      <c r="D4245" s="2" t="s">
        <v>9444</v>
      </c>
      <c r="E4245" s="1" t="str">
        <f t="shared" si="333"/>
        <v>--Of synthetic fibres</v>
      </c>
      <c r="F4245" s="2" t="s">
        <v>16</v>
      </c>
      <c r="G4245" s="2" t="s">
        <v>851</v>
      </c>
      <c r="H4245" s="2" t="s">
        <v>858</v>
      </c>
      <c r="I4245" s="2" t="s">
        <v>18</v>
      </c>
      <c r="J4245" s="1" t="str">
        <f t="shared" si="330"/>
        <v>61121200</v>
      </c>
      <c r="K4245" s="2" t="s">
        <v>20707</v>
      </c>
      <c r="L4245" s="1" t="str">
        <f t="shared" si="331"/>
        <v>61121200</v>
      </c>
      <c r="M4245" s="1" t="s">
        <v>20707</v>
      </c>
      <c r="N4245" s="1" t="str">
        <f t="shared" si="332"/>
        <v>611212</v>
      </c>
      <c r="O4245" s="1" t="str">
        <f t="shared" si="334"/>
        <v>INSERT INTO tmis_commodity(name, description, hs_code, level, status_id) VALUES('--Of synthetic fibres','--Of synthetic fibres','611212',2,1);</v>
      </c>
    </row>
    <row r="4246" spans="1:15">
      <c r="A4246" s="1">
        <v>4183</v>
      </c>
      <c r="B4246" s="2" t="s">
        <v>9583</v>
      </c>
      <c r="C4246" s="2" t="s">
        <v>8995</v>
      </c>
      <c r="D4246" s="2" t="s">
        <v>9342</v>
      </c>
      <c r="E4246" s="1" t="str">
        <f t="shared" si="333"/>
        <v>--Of other textile materials</v>
      </c>
      <c r="F4246" s="2" t="s">
        <v>16</v>
      </c>
      <c r="G4246" s="2" t="s">
        <v>851</v>
      </c>
      <c r="H4246" s="2" t="s">
        <v>858</v>
      </c>
      <c r="I4246" s="2" t="s">
        <v>18</v>
      </c>
      <c r="J4246" s="1" t="str">
        <f t="shared" si="330"/>
        <v>61121900</v>
      </c>
      <c r="K4246" s="2" t="s">
        <v>20708</v>
      </c>
      <c r="L4246" s="1" t="str">
        <f t="shared" si="331"/>
        <v>61121900</v>
      </c>
      <c r="M4246" s="1" t="s">
        <v>20708</v>
      </c>
      <c r="N4246" s="1" t="str">
        <f t="shared" si="332"/>
        <v>611219</v>
      </c>
      <c r="O4246" s="1" t="str">
        <f t="shared" si="334"/>
        <v>INSERT INTO tmis_commodity(name, description, hs_code, level, status_id) VALUES('--Of other textile materials','--Of other textile materials','611219',2,1);</v>
      </c>
    </row>
    <row r="4247" spans="1:15">
      <c r="A4247" s="1">
        <v>4184</v>
      </c>
      <c r="B4247" s="2" t="s">
        <v>9584</v>
      </c>
      <c r="C4247" s="2" t="s">
        <v>9585</v>
      </c>
      <c r="D4247" s="2" t="s">
        <v>9586</v>
      </c>
      <c r="E4247" s="1" t="str">
        <f t="shared" si="333"/>
        <v>-Ski suits</v>
      </c>
      <c r="F4247" s="2" t="s">
        <v>16</v>
      </c>
      <c r="G4247" s="2" t="s">
        <v>851</v>
      </c>
      <c r="H4247" s="2" t="s">
        <v>858</v>
      </c>
      <c r="I4247" s="2" t="s">
        <v>18</v>
      </c>
      <c r="J4247" s="1" t="str">
        <f t="shared" si="330"/>
        <v>61122000</v>
      </c>
      <c r="K4247" s="2" t="s">
        <v>20709</v>
      </c>
      <c r="L4247" s="1" t="str">
        <f t="shared" si="331"/>
        <v>61122000</v>
      </c>
      <c r="M4247" s="1" t="s">
        <v>20709</v>
      </c>
      <c r="N4247" s="1" t="str">
        <f t="shared" si="332"/>
        <v>611220</v>
      </c>
      <c r="O4247" s="1" t="str">
        <f t="shared" si="334"/>
        <v>INSERT INTO tmis_commodity(name, description, hs_code, level, status_id) VALUES('-Ski suits','-Ski suits','611220',2,1);</v>
      </c>
    </row>
    <row r="4248" spans="1:15">
      <c r="A4248" s="1">
        <v>4185</v>
      </c>
      <c r="B4248" s="2" t="s">
        <v>10</v>
      </c>
      <c r="C4248" s="2" t="s">
        <v>23503</v>
      </c>
      <c r="D4248" s="2" t="s">
        <v>9588</v>
      </c>
      <c r="E4248" s="1" t="str">
        <f t="shared" si="333"/>
        <v>-Mens or boys swimwear :</v>
      </c>
      <c r="F4248" s="2" t="s">
        <v>10</v>
      </c>
      <c r="G4248" s="2" t="s">
        <v>10</v>
      </c>
      <c r="H4248" s="2" t="s">
        <v>10</v>
      </c>
      <c r="J4248" s="1" t="str">
        <f t="shared" si="330"/>
        <v xml:space="preserve"> </v>
      </c>
      <c r="K4248" s="2" t="s">
        <v>10</v>
      </c>
      <c r="L4248" s="1" t="str">
        <f t="shared" si="331"/>
        <v xml:space="preserve"> </v>
      </c>
      <c r="M4248" s="1" t="s">
        <v>10</v>
      </c>
      <c r="N4248" s="1" t="str">
        <f t="shared" si="332"/>
        <v xml:space="preserve"> </v>
      </c>
      <c r="O4248" s="1" t="str">
        <f t="shared" si="334"/>
        <v>INSERT INTO tmis_commodity(name, description, hs_code, level, status_id) VALUES('-Mens or boys swimwear :','-Mens or boys swimwear :',' ',3,1);</v>
      </c>
    </row>
    <row r="4249" spans="1:15">
      <c r="A4249" s="1">
        <v>4186</v>
      </c>
      <c r="B4249" s="2" t="s">
        <v>9589</v>
      </c>
      <c r="C4249" s="2" t="s">
        <v>9443</v>
      </c>
      <c r="D4249" s="2" t="s">
        <v>9444</v>
      </c>
      <c r="E4249" s="1" t="str">
        <f t="shared" si="333"/>
        <v>--Of synthetic fibres</v>
      </c>
      <c r="F4249" s="2" t="s">
        <v>16</v>
      </c>
      <c r="G4249" s="2" t="s">
        <v>851</v>
      </c>
      <c r="H4249" s="2" t="s">
        <v>858</v>
      </c>
      <c r="I4249" s="2" t="s">
        <v>18</v>
      </c>
      <c r="J4249" s="1" t="str">
        <f t="shared" si="330"/>
        <v>61123100</v>
      </c>
      <c r="K4249" s="2" t="s">
        <v>20710</v>
      </c>
      <c r="L4249" s="1" t="str">
        <f t="shared" si="331"/>
        <v>61123100</v>
      </c>
      <c r="M4249" s="1" t="s">
        <v>20710</v>
      </c>
      <c r="N4249" s="1" t="str">
        <f t="shared" si="332"/>
        <v>611231</v>
      </c>
      <c r="O4249" s="1" t="str">
        <f t="shared" si="334"/>
        <v>INSERT INTO tmis_commodity(name, description, hs_code, level, status_id) VALUES('--Of synthetic fibres','--Of synthetic fibres','611231',2,1);</v>
      </c>
    </row>
    <row r="4250" spans="1:15">
      <c r="A4250" s="1">
        <v>4187</v>
      </c>
      <c r="B4250" s="2" t="s">
        <v>9590</v>
      </c>
      <c r="C4250" s="2" t="s">
        <v>8995</v>
      </c>
      <c r="D4250" s="2" t="s">
        <v>9342</v>
      </c>
      <c r="E4250" s="1" t="str">
        <f t="shared" si="333"/>
        <v>--Of other textile materials</v>
      </c>
      <c r="F4250" s="2" t="s">
        <v>16</v>
      </c>
      <c r="G4250" s="2" t="s">
        <v>851</v>
      </c>
      <c r="H4250" s="2" t="s">
        <v>858</v>
      </c>
      <c r="I4250" s="2" t="s">
        <v>18</v>
      </c>
      <c r="J4250" s="1" t="str">
        <f t="shared" si="330"/>
        <v>61123900</v>
      </c>
      <c r="K4250" s="2" t="s">
        <v>20711</v>
      </c>
      <c r="L4250" s="1" t="str">
        <f t="shared" si="331"/>
        <v>61123900</v>
      </c>
      <c r="M4250" s="1" t="s">
        <v>20711</v>
      </c>
      <c r="N4250" s="1" t="str">
        <f t="shared" si="332"/>
        <v>611239</v>
      </c>
      <c r="O4250" s="1" t="str">
        <f t="shared" si="334"/>
        <v>INSERT INTO tmis_commodity(name, description, hs_code, level, status_id) VALUES('--Of other textile materials','--Of other textile materials','611239',2,1);</v>
      </c>
    </row>
    <row r="4251" spans="1:15">
      <c r="A4251" s="1">
        <v>4188</v>
      </c>
      <c r="B4251" s="2" t="s">
        <v>10</v>
      </c>
      <c r="C4251" s="2" t="s">
        <v>23504</v>
      </c>
      <c r="D4251" s="2" t="s">
        <v>9592</v>
      </c>
      <c r="E4251" s="1" t="str">
        <f t="shared" si="333"/>
        <v>-Womens or girls swimwear :</v>
      </c>
      <c r="F4251" s="2" t="s">
        <v>10</v>
      </c>
      <c r="G4251" s="2" t="s">
        <v>10</v>
      </c>
      <c r="H4251" s="2" t="s">
        <v>10</v>
      </c>
      <c r="J4251" s="1" t="str">
        <f t="shared" si="330"/>
        <v xml:space="preserve"> </v>
      </c>
      <c r="K4251" s="2" t="s">
        <v>10</v>
      </c>
      <c r="L4251" s="1" t="str">
        <f t="shared" si="331"/>
        <v xml:space="preserve"> </v>
      </c>
      <c r="M4251" s="1" t="s">
        <v>10</v>
      </c>
      <c r="N4251" s="1" t="str">
        <f t="shared" si="332"/>
        <v xml:space="preserve"> </v>
      </c>
      <c r="O4251" s="1" t="str">
        <f t="shared" si="334"/>
        <v>INSERT INTO tmis_commodity(name, description, hs_code, level, status_id) VALUES('-Womens or girls swimwear :','-Womens or girls swimwear :',' ',3,1);</v>
      </c>
    </row>
    <row r="4252" spans="1:15">
      <c r="A4252" s="1">
        <v>4189</v>
      </c>
      <c r="B4252" s="2" t="s">
        <v>9593</v>
      </c>
      <c r="C4252" s="2" t="s">
        <v>9443</v>
      </c>
      <c r="D4252" s="2" t="s">
        <v>9594</v>
      </c>
      <c r="E4252" s="1" t="str">
        <f t="shared" si="333"/>
        <v>--Of synthetic fibres</v>
      </c>
      <c r="F4252" s="2" t="s">
        <v>16</v>
      </c>
      <c r="G4252" s="2" t="s">
        <v>851</v>
      </c>
      <c r="H4252" s="2" t="s">
        <v>858</v>
      </c>
      <c r="I4252" s="2" t="s">
        <v>18</v>
      </c>
      <c r="J4252" s="1" t="str">
        <f t="shared" si="330"/>
        <v>61124100</v>
      </c>
      <c r="K4252" s="2" t="s">
        <v>20712</v>
      </c>
      <c r="L4252" s="1" t="str">
        <f t="shared" si="331"/>
        <v>61124100</v>
      </c>
      <c r="M4252" s="1" t="s">
        <v>20712</v>
      </c>
      <c r="N4252" s="1" t="str">
        <f t="shared" si="332"/>
        <v>611241</v>
      </c>
      <c r="O4252" s="1" t="str">
        <f t="shared" si="334"/>
        <v>INSERT INTO tmis_commodity(name, description, hs_code, level, status_id) VALUES('--Of synthetic fibres','--Of synthetic fibres','611241',2,1);</v>
      </c>
    </row>
    <row r="4253" spans="1:15">
      <c r="A4253" s="1">
        <v>4190</v>
      </c>
      <c r="B4253" s="2" t="s">
        <v>9595</v>
      </c>
      <c r="C4253" s="2" t="s">
        <v>8995</v>
      </c>
      <c r="D4253" s="2" t="s">
        <v>9342</v>
      </c>
      <c r="E4253" s="1" t="str">
        <f t="shared" si="333"/>
        <v>--Of other textile materials</v>
      </c>
      <c r="F4253" s="2" t="s">
        <v>16</v>
      </c>
      <c r="G4253" s="2" t="s">
        <v>851</v>
      </c>
      <c r="H4253" s="2" t="s">
        <v>858</v>
      </c>
      <c r="I4253" s="2" t="s">
        <v>18</v>
      </c>
      <c r="J4253" s="1" t="str">
        <f t="shared" si="330"/>
        <v>61124900</v>
      </c>
      <c r="K4253" s="2" t="s">
        <v>20713</v>
      </c>
      <c r="L4253" s="1" t="str">
        <f t="shared" si="331"/>
        <v>61124900</v>
      </c>
      <c r="M4253" s="1" t="s">
        <v>20713</v>
      </c>
      <c r="N4253" s="1" t="str">
        <f t="shared" si="332"/>
        <v>611249</v>
      </c>
      <c r="O4253" s="1" t="str">
        <f t="shared" si="334"/>
        <v>INSERT INTO tmis_commodity(name, description, hs_code, level, status_id) VALUES('--Of other textile materials','--Of other textile materials','611249',2,1);</v>
      </c>
    </row>
    <row r="4254" spans="1:15">
      <c r="A4254" s="1">
        <v>4191</v>
      </c>
      <c r="B4254" s="2" t="s">
        <v>9596</v>
      </c>
      <c r="C4254" s="2" t="s">
        <v>9597</v>
      </c>
      <c r="D4254" s="2" t="s">
        <v>9598</v>
      </c>
      <c r="E4254" s="1" t="str">
        <f t="shared" si="333"/>
        <v>Garments, made up of knitted or crocheted fabrics of heading 59.03, 59.06 or 59.07.</v>
      </c>
      <c r="F4254" s="2" t="s">
        <v>135</v>
      </c>
      <c r="G4254" s="2" t="s">
        <v>851</v>
      </c>
      <c r="H4254" s="2" t="s">
        <v>858</v>
      </c>
      <c r="I4254" s="2" t="s">
        <v>136</v>
      </c>
      <c r="J4254" s="1" t="str">
        <f t="shared" si="330"/>
        <v>61130000</v>
      </c>
      <c r="K4254" s="2" t="s">
        <v>20714</v>
      </c>
      <c r="L4254" s="1" t="str">
        <f t="shared" si="331"/>
        <v>61130000</v>
      </c>
      <c r="M4254" s="1" t="s">
        <v>20714</v>
      </c>
      <c r="N4254" s="1" t="str">
        <f t="shared" si="332"/>
        <v>6113</v>
      </c>
      <c r="O4254" s="1" t="str">
        <f t="shared" si="334"/>
        <v>INSERT INTO tmis_commodity(name, description, hs_code, level, status_id) VALUES('Garments, made up of knitted or crocheted fabrics of heading 59.03, 59.06 or 59.07.','Garments, made up of knitted or crocheted fabrics of heading 59.03, 59.06 or 59.07.','6113',1,1);</v>
      </c>
    </row>
    <row r="4255" spans="1:15">
      <c r="A4255" s="1">
        <v>4192</v>
      </c>
      <c r="B4255" s="2" t="s">
        <v>9599</v>
      </c>
      <c r="C4255" s="2" t="s">
        <v>9600</v>
      </c>
      <c r="D4255" s="2" t="s">
        <v>9601</v>
      </c>
      <c r="E4255" s="1" t="str">
        <f t="shared" si="333"/>
        <v>Other garments, knitted or crocheted.</v>
      </c>
      <c r="F4255" s="2" t="s">
        <v>10</v>
      </c>
      <c r="G4255" s="2" t="s">
        <v>10</v>
      </c>
      <c r="H4255" s="2" t="s">
        <v>10</v>
      </c>
      <c r="J4255" s="1" t="str">
        <f t="shared" si="330"/>
        <v>6114</v>
      </c>
      <c r="K4255" s="2" t="s">
        <v>20715</v>
      </c>
      <c r="L4255" s="1" t="str">
        <f t="shared" si="331"/>
        <v>6114</v>
      </c>
      <c r="M4255" s="1" t="s">
        <v>20715</v>
      </c>
      <c r="N4255" s="1" t="str">
        <f t="shared" si="332"/>
        <v>6114</v>
      </c>
      <c r="O4255" s="1" t="str">
        <f t="shared" si="334"/>
        <v>INSERT INTO tmis_commodity(name, description, hs_code, level, status_id) VALUES('Other garments, knitted or crocheted.','Other garments, knitted or crocheted.','6114',1,1);</v>
      </c>
    </row>
    <row r="4256" spans="1:15">
      <c r="A4256" s="1">
        <v>4193</v>
      </c>
      <c r="B4256" s="2" t="s">
        <v>9602</v>
      </c>
      <c r="C4256" s="2" t="s">
        <v>9356</v>
      </c>
      <c r="D4256" s="2" t="s">
        <v>9429</v>
      </c>
      <c r="E4256" s="1" t="str">
        <f t="shared" si="333"/>
        <v>-Of cotton</v>
      </c>
      <c r="F4256" s="2" t="s">
        <v>135</v>
      </c>
      <c r="G4256" s="2" t="s">
        <v>851</v>
      </c>
      <c r="H4256" s="2" t="s">
        <v>858</v>
      </c>
      <c r="I4256" s="2" t="s">
        <v>5515</v>
      </c>
      <c r="J4256" s="1" t="str">
        <f t="shared" si="330"/>
        <v>61142000</v>
      </c>
      <c r="K4256" s="2" t="s">
        <v>20716</v>
      </c>
      <c r="L4256" s="1" t="str">
        <f t="shared" si="331"/>
        <v>61142000</v>
      </c>
      <c r="M4256" s="1" t="s">
        <v>20716</v>
      </c>
      <c r="N4256" s="1" t="str">
        <f t="shared" si="332"/>
        <v>611420</v>
      </c>
      <c r="O4256" s="1" t="str">
        <f t="shared" si="334"/>
        <v>INSERT INTO tmis_commodity(name, description, hs_code, level, status_id) VALUES('-Of cotton','-Of cotton','611420',2,1);</v>
      </c>
    </row>
    <row r="4257" spans="1:15">
      <c r="A4257" s="1">
        <v>4194</v>
      </c>
      <c r="B4257" s="2" t="s">
        <v>9603</v>
      </c>
      <c r="C4257" s="2" t="s">
        <v>9503</v>
      </c>
      <c r="D4257" s="2" t="s">
        <v>9510</v>
      </c>
      <c r="E4257" s="1" t="str">
        <f t="shared" si="333"/>
        <v>-Of man-made fibres</v>
      </c>
      <c r="F4257" s="2" t="s">
        <v>135</v>
      </c>
      <c r="G4257" s="2" t="s">
        <v>851</v>
      </c>
      <c r="H4257" s="2" t="s">
        <v>858</v>
      </c>
      <c r="I4257" s="2" t="s">
        <v>5515</v>
      </c>
      <c r="J4257" s="1" t="str">
        <f t="shared" si="330"/>
        <v>61143000</v>
      </c>
      <c r="K4257" s="2" t="s">
        <v>20717</v>
      </c>
      <c r="L4257" s="1" t="str">
        <f t="shared" si="331"/>
        <v>61143000</v>
      </c>
      <c r="M4257" s="1" t="s">
        <v>20717</v>
      </c>
      <c r="N4257" s="1" t="str">
        <f t="shared" si="332"/>
        <v>611430</v>
      </c>
      <c r="O4257" s="1" t="str">
        <f t="shared" si="334"/>
        <v>INSERT INTO tmis_commodity(name, description, hs_code, level, status_id) VALUES('-Of man-made fibres','-Of man-made fibres','611430',2,1);</v>
      </c>
    </row>
    <row r="4258" spans="1:15">
      <c r="A4258" s="1">
        <v>4195</v>
      </c>
      <c r="B4258" s="2" t="s">
        <v>9604</v>
      </c>
      <c r="C4258" s="2" t="s">
        <v>9071</v>
      </c>
      <c r="D4258" s="2" t="s">
        <v>9422</v>
      </c>
      <c r="E4258" s="1" t="str">
        <f t="shared" si="333"/>
        <v>-Of other textile materials</v>
      </c>
      <c r="F4258" s="2" t="s">
        <v>135</v>
      </c>
      <c r="G4258" s="2" t="s">
        <v>851</v>
      </c>
      <c r="H4258" s="2" t="s">
        <v>858</v>
      </c>
      <c r="I4258" s="2" t="s">
        <v>5515</v>
      </c>
      <c r="J4258" s="1" t="str">
        <f t="shared" si="330"/>
        <v>61149000</v>
      </c>
      <c r="K4258" s="2" t="s">
        <v>20718</v>
      </c>
      <c r="L4258" s="1" t="str">
        <f t="shared" si="331"/>
        <v>61149000</v>
      </c>
      <c r="M4258" s="1" t="s">
        <v>20718</v>
      </c>
      <c r="N4258" s="1" t="str">
        <f t="shared" si="332"/>
        <v>611490</v>
      </c>
      <c r="O4258" s="1" t="str">
        <f t="shared" si="334"/>
        <v>INSERT INTO tmis_commodity(name, description, hs_code, level, status_id) VALUES('-Of other textile materials','-Of other textile materials','611490',2,1);</v>
      </c>
    </row>
    <row r="4259" spans="1:15">
      <c r="A4259" s="1">
        <v>4196</v>
      </c>
      <c r="B4259" s="2" t="s">
        <v>9605</v>
      </c>
      <c r="C4259" s="2" t="s">
        <v>9606</v>
      </c>
      <c r="D4259" s="2" t="s">
        <v>9607</v>
      </c>
      <c r="E4259" s="1" t="str">
        <f t="shared" si="333"/>
        <v>Panty hose, tights, stockings, socks and other hosiery, including graduated compression hosiery (for example, stockings for varicose veins) and footwear without applied soles, knitted or crocheted.</v>
      </c>
      <c r="F4259" s="2" t="s">
        <v>10</v>
      </c>
      <c r="G4259" s="2" t="s">
        <v>10</v>
      </c>
      <c r="H4259" s="2" t="s">
        <v>10</v>
      </c>
      <c r="J4259" s="1" t="str">
        <f t="shared" si="330"/>
        <v>6115</v>
      </c>
      <c r="K4259" s="2" t="s">
        <v>20719</v>
      </c>
      <c r="L4259" s="1" t="str">
        <f t="shared" si="331"/>
        <v>6115</v>
      </c>
      <c r="M4259" s="1" t="s">
        <v>20719</v>
      </c>
      <c r="N4259" s="1" t="str">
        <f t="shared" si="332"/>
        <v>6115</v>
      </c>
      <c r="O4259" s="1" t="str">
        <f t="shared" si="334"/>
        <v>INSERT INTO tmis_commodity(name, description, hs_code, level, status_id) VALUES('Panty hose, tights, stockings, socks and other hosiery, including graduated compression hosiery (for example, stockings for varicose veins) and footwear without applied soles, knitted or crocheted.','Panty hose, tights, stockings, socks and other hosiery, including graduated compression hosiery (for example, stockings for varicose veins) and footwear without applied soles, knitted or crocheted.','6115',1,1);</v>
      </c>
    </row>
    <row r="4260" spans="1:15">
      <c r="A4260" s="1">
        <v>4197</v>
      </c>
      <c r="B4260" s="2" t="s">
        <v>9608</v>
      </c>
      <c r="C4260" s="2" t="s">
        <v>9609</v>
      </c>
      <c r="D4260" s="2" t="s">
        <v>9610</v>
      </c>
      <c r="E4260" s="1" t="str">
        <f t="shared" si="333"/>
        <v>-Graduated compression hosiery (for example, stockings for varicose veins)</v>
      </c>
      <c r="F4260" s="2" t="s">
        <v>135</v>
      </c>
      <c r="G4260" s="2" t="s">
        <v>851</v>
      </c>
      <c r="H4260" s="2" t="s">
        <v>858</v>
      </c>
      <c r="I4260" s="2" t="s">
        <v>5515</v>
      </c>
      <c r="J4260" s="1" t="str">
        <f t="shared" si="330"/>
        <v>61151000</v>
      </c>
      <c r="K4260" s="2" t="s">
        <v>20720</v>
      </c>
      <c r="L4260" s="1" t="str">
        <f t="shared" si="331"/>
        <v>61151000</v>
      </c>
      <c r="M4260" s="1" t="s">
        <v>20720</v>
      </c>
      <c r="N4260" s="1" t="str">
        <f t="shared" si="332"/>
        <v>611510</v>
      </c>
      <c r="O4260" s="1" t="str">
        <f t="shared" si="334"/>
        <v>INSERT INTO tmis_commodity(name, description, hs_code, level, status_id) VALUES('-Graduated compression hosiery (for example, stockings for varicose veins)','-Graduated compression hosiery (for example, stockings for varicose veins)','611510',2,1);</v>
      </c>
    </row>
    <row r="4261" spans="1:15">
      <c r="A4261" s="1">
        <v>4198</v>
      </c>
      <c r="B4261" s="2" t="s">
        <v>10</v>
      </c>
      <c r="C4261" s="2" t="s">
        <v>9611</v>
      </c>
      <c r="D4261" s="2" t="s">
        <v>9612</v>
      </c>
      <c r="E4261" s="1" t="str">
        <f t="shared" si="333"/>
        <v>-Other panty hose and tights :</v>
      </c>
      <c r="F4261" s="2" t="s">
        <v>10</v>
      </c>
      <c r="G4261" s="2" t="s">
        <v>10</v>
      </c>
      <c r="H4261" s="2" t="s">
        <v>10</v>
      </c>
      <c r="J4261" s="1" t="str">
        <f t="shared" si="330"/>
        <v xml:space="preserve"> </v>
      </c>
      <c r="K4261" s="2" t="s">
        <v>10</v>
      </c>
      <c r="L4261" s="1" t="str">
        <f t="shared" si="331"/>
        <v xml:space="preserve"> </v>
      </c>
      <c r="M4261" s="1" t="s">
        <v>10</v>
      </c>
      <c r="N4261" s="1" t="str">
        <f t="shared" si="332"/>
        <v xml:space="preserve"> </v>
      </c>
      <c r="O4261" s="1" t="str">
        <f t="shared" si="334"/>
        <v>INSERT INTO tmis_commodity(name, description, hs_code, level, status_id) VALUES('-Other panty hose and tights :','-Other panty hose and tights :',' ',3,1);</v>
      </c>
    </row>
    <row r="4262" spans="1:15">
      <c r="A4262" s="1">
        <v>4199</v>
      </c>
      <c r="B4262" s="2" t="s">
        <v>9613</v>
      </c>
      <c r="C4262" s="2" t="s">
        <v>9614</v>
      </c>
      <c r="D4262" s="2" t="s">
        <v>9615</v>
      </c>
      <c r="E4262" s="1" t="str">
        <f t="shared" si="333"/>
        <v>--Of synthetic fibres, measuring per single yarn less than 67 decitex</v>
      </c>
      <c r="F4262" s="2" t="s">
        <v>135</v>
      </c>
      <c r="G4262" s="2" t="s">
        <v>851</v>
      </c>
      <c r="H4262" s="2" t="s">
        <v>858</v>
      </c>
      <c r="I4262" s="2" t="s">
        <v>5515</v>
      </c>
      <c r="J4262" s="1" t="str">
        <f t="shared" si="330"/>
        <v>61152100</v>
      </c>
      <c r="K4262" s="2" t="s">
        <v>20721</v>
      </c>
      <c r="L4262" s="1" t="str">
        <f t="shared" si="331"/>
        <v>61152100</v>
      </c>
      <c r="M4262" s="1" t="s">
        <v>20721</v>
      </c>
      <c r="N4262" s="1" t="str">
        <f t="shared" si="332"/>
        <v>611521</v>
      </c>
      <c r="O4262" s="1" t="str">
        <f t="shared" si="334"/>
        <v>INSERT INTO tmis_commodity(name, description, hs_code, level, status_id) VALUES('--Of synthetic fibres, measuring per single yarn less than 67 decitex','--Of synthetic fibres, measuring per single yarn less than 67 decitex','611521',2,1);</v>
      </c>
    </row>
    <row r="4263" spans="1:15">
      <c r="A4263" s="1">
        <v>4200</v>
      </c>
      <c r="B4263" s="2" t="s">
        <v>9616</v>
      </c>
      <c r="C4263" s="2" t="s">
        <v>9617</v>
      </c>
      <c r="D4263" s="2" t="s">
        <v>9618</v>
      </c>
      <c r="E4263" s="1" t="str">
        <f t="shared" si="333"/>
        <v>--Of synthetic fibres, measuring per single yarn 67 decitex or more</v>
      </c>
      <c r="F4263" s="2" t="s">
        <v>135</v>
      </c>
      <c r="G4263" s="2" t="s">
        <v>851</v>
      </c>
      <c r="H4263" s="2" t="s">
        <v>858</v>
      </c>
      <c r="I4263" s="2" t="s">
        <v>5515</v>
      </c>
      <c r="J4263" s="1" t="str">
        <f t="shared" si="330"/>
        <v>61152200</v>
      </c>
      <c r="K4263" s="2" t="s">
        <v>20722</v>
      </c>
      <c r="L4263" s="1" t="str">
        <f t="shared" si="331"/>
        <v>61152200</v>
      </c>
      <c r="M4263" s="1" t="s">
        <v>20722</v>
      </c>
      <c r="N4263" s="1" t="str">
        <f t="shared" si="332"/>
        <v>611522</v>
      </c>
      <c r="O4263" s="1" t="str">
        <f t="shared" si="334"/>
        <v>INSERT INTO tmis_commodity(name, description, hs_code, level, status_id) VALUES('--Of synthetic fibres, measuring per single yarn 67 decitex or more','--Of synthetic fibres, measuring per single yarn 67 decitex or more','611522',2,1);</v>
      </c>
    </row>
    <row r="4264" spans="1:15">
      <c r="A4264" s="1">
        <v>4201</v>
      </c>
      <c r="B4264" s="2" t="s">
        <v>9619</v>
      </c>
      <c r="C4264" s="2" t="s">
        <v>8995</v>
      </c>
      <c r="D4264" s="2" t="s">
        <v>9342</v>
      </c>
      <c r="E4264" s="1" t="str">
        <f t="shared" si="333"/>
        <v>--Of other textile materials</v>
      </c>
      <c r="F4264" s="2" t="s">
        <v>135</v>
      </c>
      <c r="G4264" s="2" t="s">
        <v>851</v>
      </c>
      <c r="H4264" s="2" t="s">
        <v>858</v>
      </c>
      <c r="I4264" s="2" t="s">
        <v>5515</v>
      </c>
      <c r="J4264" s="1" t="str">
        <f t="shared" si="330"/>
        <v>61152900</v>
      </c>
      <c r="K4264" s="2" t="s">
        <v>20723</v>
      </c>
      <c r="L4264" s="1" t="str">
        <f t="shared" si="331"/>
        <v>61152900</v>
      </c>
      <c r="M4264" s="1" t="s">
        <v>20723</v>
      </c>
      <c r="N4264" s="1" t="str">
        <f t="shared" si="332"/>
        <v>611529</v>
      </c>
      <c r="O4264" s="1" t="str">
        <f t="shared" si="334"/>
        <v>INSERT INTO tmis_commodity(name, description, hs_code, level, status_id) VALUES('--Of other textile materials','--Of other textile materials','611529',2,1);</v>
      </c>
    </row>
    <row r="4265" spans="1:15">
      <c r="A4265" s="1">
        <v>4202</v>
      </c>
      <c r="B4265" s="2" t="s">
        <v>9620</v>
      </c>
      <c r="C4265" s="2" t="s">
        <v>23505</v>
      </c>
      <c r="D4265" s="2" t="s">
        <v>9622</v>
      </c>
      <c r="E4265" s="1" t="str">
        <f t="shared" si="333"/>
        <v>-Other Womens full-length or knee-length hosiery, measuring per single yarn less than 67 decitex</v>
      </c>
      <c r="F4265" s="2" t="s">
        <v>135</v>
      </c>
      <c r="G4265" s="2" t="s">
        <v>851</v>
      </c>
      <c r="H4265" s="2" t="s">
        <v>858</v>
      </c>
      <c r="I4265" s="2" t="s">
        <v>5515</v>
      </c>
      <c r="J4265" s="1" t="str">
        <f t="shared" si="330"/>
        <v>61153000</v>
      </c>
      <c r="K4265" s="2" t="s">
        <v>20724</v>
      </c>
      <c r="L4265" s="1" t="str">
        <f t="shared" si="331"/>
        <v>61153000</v>
      </c>
      <c r="M4265" s="1" t="s">
        <v>20724</v>
      </c>
      <c r="N4265" s="1" t="str">
        <f t="shared" si="332"/>
        <v>611530</v>
      </c>
      <c r="O4265" s="1" t="str">
        <f t="shared" si="334"/>
        <v>INSERT INTO tmis_commodity(name, description, hs_code, level, status_id) VALUES('-Other Womens full-length or knee-length hosiery, measuring per single yarn less than 67 decitex','-Other Womens full-length or knee-length hosiery, measuring per single yarn less than 67 decitex','611530',2,1);</v>
      </c>
    </row>
    <row r="4266" spans="1:15">
      <c r="A4266" s="1">
        <v>4203</v>
      </c>
      <c r="B4266" s="2" t="s">
        <v>10</v>
      </c>
      <c r="C4266" s="2" t="s">
        <v>48</v>
      </c>
      <c r="D4266" s="2" t="s">
        <v>49</v>
      </c>
      <c r="E4266" s="1" t="str">
        <f t="shared" si="333"/>
        <v>-Other :</v>
      </c>
      <c r="F4266" s="2" t="s">
        <v>10</v>
      </c>
      <c r="G4266" s="2" t="s">
        <v>10</v>
      </c>
      <c r="H4266" s="2" t="s">
        <v>10</v>
      </c>
      <c r="J4266" s="1" t="str">
        <f t="shared" si="330"/>
        <v xml:space="preserve"> </v>
      </c>
      <c r="K4266" s="2" t="s">
        <v>10</v>
      </c>
      <c r="L4266" s="1" t="str">
        <f t="shared" si="331"/>
        <v xml:space="preserve"> </v>
      </c>
      <c r="M4266" s="1" t="s">
        <v>10</v>
      </c>
      <c r="N4266" s="1" t="str">
        <f t="shared" si="332"/>
        <v xml:space="preserve"> </v>
      </c>
      <c r="O4266" s="1" t="str">
        <f t="shared" si="334"/>
        <v>INSERT INTO tmis_commodity(name, description, hs_code, level, status_id) VALUES('-Other :','-Other :',' ',3,1);</v>
      </c>
    </row>
    <row r="4267" spans="1:15">
      <c r="A4267" s="1">
        <v>4204</v>
      </c>
      <c r="B4267" s="2" t="s">
        <v>9623</v>
      </c>
      <c r="C4267" s="2" t="s">
        <v>8992</v>
      </c>
      <c r="D4267" s="2" t="s">
        <v>9449</v>
      </c>
      <c r="E4267" s="1" t="str">
        <f t="shared" si="333"/>
        <v>--Of wool or fine animal hair</v>
      </c>
      <c r="F4267" s="2" t="s">
        <v>135</v>
      </c>
      <c r="G4267" s="2" t="s">
        <v>851</v>
      </c>
      <c r="H4267" s="2" t="s">
        <v>858</v>
      </c>
      <c r="I4267" s="2" t="s">
        <v>5515</v>
      </c>
      <c r="J4267" s="1" t="str">
        <f t="shared" si="330"/>
        <v>61159400</v>
      </c>
      <c r="K4267" s="2" t="s">
        <v>20725</v>
      </c>
      <c r="L4267" s="1" t="str">
        <f t="shared" si="331"/>
        <v>61159400</v>
      </c>
      <c r="M4267" s="1" t="s">
        <v>20725</v>
      </c>
      <c r="N4267" s="1" t="str">
        <f t="shared" si="332"/>
        <v>611594</v>
      </c>
      <c r="O4267" s="1" t="str">
        <f t="shared" si="334"/>
        <v>INSERT INTO tmis_commodity(name, description, hs_code, level, status_id) VALUES('--Of wool or fine animal hair','--Of wool or fine animal hair','611594',2,1);</v>
      </c>
    </row>
    <row r="4268" spans="1:15">
      <c r="A4268" s="1">
        <v>4205</v>
      </c>
      <c r="B4268" s="2" t="s">
        <v>9624</v>
      </c>
      <c r="C4268" s="2" t="s">
        <v>8974</v>
      </c>
      <c r="D4268" s="2" t="s">
        <v>9332</v>
      </c>
      <c r="E4268" s="1" t="str">
        <f t="shared" si="333"/>
        <v>--Of cotton</v>
      </c>
      <c r="F4268" s="2" t="s">
        <v>135</v>
      </c>
      <c r="G4268" s="2" t="s">
        <v>851</v>
      </c>
      <c r="H4268" s="2" t="s">
        <v>858</v>
      </c>
      <c r="I4268" s="2" t="s">
        <v>5515</v>
      </c>
      <c r="J4268" s="1" t="str">
        <f t="shared" si="330"/>
        <v>61159500</v>
      </c>
      <c r="K4268" s="2" t="s">
        <v>20726</v>
      </c>
      <c r="L4268" s="1" t="str">
        <f t="shared" si="331"/>
        <v>61159500</v>
      </c>
      <c r="M4268" s="1" t="s">
        <v>20726</v>
      </c>
      <c r="N4268" s="1" t="str">
        <f t="shared" si="332"/>
        <v>611595</v>
      </c>
      <c r="O4268" s="1" t="str">
        <f t="shared" si="334"/>
        <v>INSERT INTO tmis_commodity(name, description, hs_code, level, status_id) VALUES('--Of cotton','--Of cotton','611595',2,1);</v>
      </c>
    </row>
    <row r="4269" spans="1:15">
      <c r="A4269" s="1">
        <v>4206</v>
      </c>
      <c r="B4269" s="2" t="s">
        <v>9625</v>
      </c>
      <c r="C4269" s="2" t="s">
        <v>9443</v>
      </c>
      <c r="D4269" s="2" t="s">
        <v>9444</v>
      </c>
      <c r="E4269" s="1" t="str">
        <f t="shared" si="333"/>
        <v>--Of synthetic fibres</v>
      </c>
      <c r="F4269" s="2" t="s">
        <v>135</v>
      </c>
      <c r="G4269" s="2" t="s">
        <v>851</v>
      </c>
      <c r="H4269" s="2" t="s">
        <v>858</v>
      </c>
      <c r="I4269" s="2" t="s">
        <v>5515</v>
      </c>
      <c r="J4269" s="1" t="str">
        <f t="shared" si="330"/>
        <v>61159600</v>
      </c>
      <c r="K4269" s="2" t="s">
        <v>20727</v>
      </c>
      <c r="L4269" s="1" t="str">
        <f t="shared" si="331"/>
        <v>61159600</v>
      </c>
      <c r="M4269" s="1" t="s">
        <v>20727</v>
      </c>
      <c r="N4269" s="1" t="str">
        <f t="shared" si="332"/>
        <v>611596</v>
      </c>
      <c r="O4269" s="1" t="str">
        <f t="shared" si="334"/>
        <v>INSERT INTO tmis_commodity(name, description, hs_code, level, status_id) VALUES('--Of synthetic fibres','--Of synthetic fibres','611596',2,1);</v>
      </c>
    </row>
    <row r="4270" spans="1:15">
      <c r="A4270" s="1">
        <v>4207</v>
      </c>
      <c r="B4270" s="2" t="s">
        <v>9626</v>
      </c>
      <c r="C4270" s="2" t="s">
        <v>8995</v>
      </c>
      <c r="D4270" s="2" t="s">
        <v>9342</v>
      </c>
      <c r="E4270" s="1" t="str">
        <f t="shared" si="333"/>
        <v>--Of other textile materials</v>
      </c>
      <c r="F4270" s="2" t="s">
        <v>135</v>
      </c>
      <c r="G4270" s="2" t="s">
        <v>851</v>
      </c>
      <c r="H4270" s="2" t="s">
        <v>858</v>
      </c>
      <c r="I4270" s="2" t="s">
        <v>5515</v>
      </c>
      <c r="J4270" s="1" t="str">
        <f t="shared" si="330"/>
        <v>61159900</v>
      </c>
      <c r="K4270" s="2" t="s">
        <v>20728</v>
      </c>
      <c r="L4270" s="1" t="str">
        <f t="shared" si="331"/>
        <v>61159900</v>
      </c>
      <c r="M4270" s="1" t="s">
        <v>20728</v>
      </c>
      <c r="N4270" s="1" t="str">
        <f t="shared" si="332"/>
        <v>611599</v>
      </c>
      <c r="O4270" s="1" t="str">
        <f t="shared" si="334"/>
        <v>INSERT INTO tmis_commodity(name, description, hs_code, level, status_id) VALUES('--Of other textile materials','--Of other textile materials','611599',2,1);</v>
      </c>
    </row>
    <row r="4271" spans="1:15">
      <c r="A4271" s="1">
        <v>4208</v>
      </c>
      <c r="B4271" s="2" t="s">
        <v>9627</v>
      </c>
      <c r="C4271" s="2" t="s">
        <v>9628</v>
      </c>
      <c r="D4271" s="2" t="s">
        <v>9629</v>
      </c>
      <c r="E4271" s="1" t="str">
        <f t="shared" si="333"/>
        <v>Gloves, mittens and mitts, knitted or crocheted.</v>
      </c>
      <c r="F4271" s="2" t="s">
        <v>10</v>
      </c>
      <c r="G4271" s="2" t="s">
        <v>10</v>
      </c>
      <c r="H4271" s="2" t="s">
        <v>10</v>
      </c>
      <c r="J4271" s="1" t="str">
        <f t="shared" si="330"/>
        <v>6116</v>
      </c>
      <c r="K4271" s="2" t="s">
        <v>20729</v>
      </c>
      <c r="L4271" s="1" t="str">
        <f t="shared" si="331"/>
        <v>6116</v>
      </c>
      <c r="M4271" s="1" t="s">
        <v>20729</v>
      </c>
      <c r="N4271" s="1" t="str">
        <f t="shared" si="332"/>
        <v>6116</v>
      </c>
      <c r="O4271" s="1" t="str">
        <f t="shared" si="334"/>
        <v>INSERT INTO tmis_commodity(name, description, hs_code, level, status_id) VALUES('Gloves, mittens and mitts, knitted or crocheted.','Gloves, mittens and mitts, knitted or crocheted.','6116',1,1);</v>
      </c>
    </row>
    <row r="4272" spans="1:15">
      <c r="A4272" s="1">
        <v>4209</v>
      </c>
      <c r="B4272" s="2" t="s">
        <v>9630</v>
      </c>
      <c r="C4272" s="2" t="s">
        <v>9631</v>
      </c>
      <c r="D4272" s="2" t="s">
        <v>9632</v>
      </c>
      <c r="E4272" s="1" t="str">
        <f t="shared" si="333"/>
        <v>-Impregnated, coated or covered with plastics or rubber</v>
      </c>
      <c r="F4272" s="2" t="s">
        <v>135</v>
      </c>
      <c r="G4272" s="2" t="s">
        <v>851</v>
      </c>
      <c r="H4272" s="2" t="s">
        <v>858</v>
      </c>
      <c r="I4272" s="2" t="s">
        <v>5515</v>
      </c>
      <c r="J4272" s="1" t="str">
        <f t="shared" si="330"/>
        <v>61161000</v>
      </c>
      <c r="K4272" s="2" t="s">
        <v>20730</v>
      </c>
      <c r="L4272" s="1" t="str">
        <f t="shared" si="331"/>
        <v>61161000</v>
      </c>
      <c r="M4272" s="1" t="s">
        <v>20730</v>
      </c>
      <c r="N4272" s="1" t="str">
        <f t="shared" si="332"/>
        <v>611610</v>
      </c>
      <c r="O4272" s="1" t="str">
        <f t="shared" si="334"/>
        <v>INSERT INTO tmis_commodity(name, description, hs_code, level, status_id) VALUES('-Impregnated, coated or covered with plastics or rubber','-Impregnated, coated or covered with plastics or rubber','611610',2,1);</v>
      </c>
    </row>
    <row r="4273" spans="1:15">
      <c r="A4273" s="1">
        <v>4210</v>
      </c>
      <c r="B4273" s="2" t="s">
        <v>10</v>
      </c>
      <c r="C4273" s="2" t="s">
        <v>48</v>
      </c>
      <c r="D4273" s="2" t="s">
        <v>49</v>
      </c>
      <c r="E4273" s="1" t="str">
        <f t="shared" si="333"/>
        <v>-Other :</v>
      </c>
      <c r="F4273" s="2" t="s">
        <v>10</v>
      </c>
      <c r="G4273" s="2" t="s">
        <v>10</v>
      </c>
      <c r="H4273" s="2" t="s">
        <v>10</v>
      </c>
      <c r="J4273" s="1" t="str">
        <f t="shared" si="330"/>
        <v xml:space="preserve"> </v>
      </c>
      <c r="K4273" s="2" t="s">
        <v>10</v>
      </c>
      <c r="L4273" s="1" t="str">
        <f t="shared" si="331"/>
        <v xml:space="preserve"> </v>
      </c>
      <c r="M4273" s="1" t="s">
        <v>10</v>
      </c>
      <c r="N4273" s="1" t="str">
        <f t="shared" si="332"/>
        <v xml:space="preserve"> </v>
      </c>
      <c r="O4273" s="1" t="str">
        <f t="shared" si="334"/>
        <v>INSERT INTO tmis_commodity(name, description, hs_code, level, status_id) VALUES('-Other :','-Other :',' ',3,1);</v>
      </c>
    </row>
    <row r="4274" spans="1:15">
      <c r="A4274" s="1">
        <v>4211</v>
      </c>
      <c r="B4274" s="2" t="s">
        <v>9633</v>
      </c>
      <c r="C4274" s="2" t="s">
        <v>8992</v>
      </c>
      <c r="D4274" s="2" t="s">
        <v>9634</v>
      </c>
      <c r="E4274" s="1" t="str">
        <f t="shared" si="333"/>
        <v>--Of wool or fine animal hair</v>
      </c>
      <c r="F4274" s="2" t="s">
        <v>135</v>
      </c>
      <c r="G4274" s="2" t="s">
        <v>851</v>
      </c>
      <c r="H4274" s="2" t="s">
        <v>858</v>
      </c>
      <c r="I4274" s="2" t="s">
        <v>5515</v>
      </c>
      <c r="J4274" s="1" t="str">
        <f t="shared" si="330"/>
        <v>61169100</v>
      </c>
      <c r="K4274" s="2" t="s">
        <v>20731</v>
      </c>
      <c r="L4274" s="1" t="str">
        <f t="shared" si="331"/>
        <v>61169100</v>
      </c>
      <c r="M4274" s="1" t="s">
        <v>20731</v>
      </c>
      <c r="N4274" s="1" t="str">
        <f t="shared" si="332"/>
        <v>611691</v>
      </c>
      <c r="O4274" s="1" t="str">
        <f t="shared" si="334"/>
        <v>INSERT INTO tmis_commodity(name, description, hs_code, level, status_id) VALUES('--Of wool or fine animal hair','--Of wool or fine animal hair','611691',2,1);</v>
      </c>
    </row>
    <row r="4275" spans="1:15">
      <c r="A4275" s="1">
        <v>4212</v>
      </c>
      <c r="B4275" s="2" t="s">
        <v>9635</v>
      </c>
      <c r="C4275" s="2" t="s">
        <v>8974</v>
      </c>
      <c r="D4275" s="2" t="s">
        <v>9332</v>
      </c>
      <c r="E4275" s="1" t="str">
        <f t="shared" si="333"/>
        <v>--Of cotton</v>
      </c>
      <c r="F4275" s="2" t="s">
        <v>135</v>
      </c>
      <c r="G4275" s="2" t="s">
        <v>851</v>
      </c>
      <c r="H4275" s="2" t="s">
        <v>858</v>
      </c>
      <c r="I4275" s="2" t="s">
        <v>5515</v>
      </c>
      <c r="J4275" s="1" t="str">
        <f t="shared" si="330"/>
        <v>61169200</v>
      </c>
      <c r="K4275" s="2" t="s">
        <v>20732</v>
      </c>
      <c r="L4275" s="1" t="str">
        <f t="shared" si="331"/>
        <v>61169200</v>
      </c>
      <c r="M4275" s="1" t="s">
        <v>20732</v>
      </c>
      <c r="N4275" s="1" t="str">
        <f t="shared" si="332"/>
        <v>611692</v>
      </c>
      <c r="O4275" s="1" t="str">
        <f t="shared" si="334"/>
        <v>INSERT INTO tmis_commodity(name, description, hs_code, level, status_id) VALUES('--Of cotton','--Of cotton','611692',2,1);</v>
      </c>
    </row>
    <row r="4276" spans="1:15">
      <c r="A4276" s="1">
        <v>4213</v>
      </c>
      <c r="B4276" s="2" t="s">
        <v>9636</v>
      </c>
      <c r="C4276" s="2" t="s">
        <v>9443</v>
      </c>
      <c r="D4276" s="2" t="s">
        <v>9444</v>
      </c>
      <c r="E4276" s="1" t="str">
        <f t="shared" si="333"/>
        <v>--Of synthetic fibres</v>
      </c>
      <c r="F4276" s="2" t="s">
        <v>135</v>
      </c>
      <c r="G4276" s="2" t="s">
        <v>851</v>
      </c>
      <c r="H4276" s="2" t="s">
        <v>858</v>
      </c>
      <c r="I4276" s="2" t="s">
        <v>5515</v>
      </c>
      <c r="J4276" s="1" t="str">
        <f t="shared" si="330"/>
        <v>61169300</v>
      </c>
      <c r="K4276" s="2" t="s">
        <v>20733</v>
      </c>
      <c r="L4276" s="1" t="str">
        <f t="shared" si="331"/>
        <v>61169300</v>
      </c>
      <c r="M4276" s="1" t="s">
        <v>20733</v>
      </c>
      <c r="N4276" s="1" t="str">
        <f t="shared" si="332"/>
        <v>611693</v>
      </c>
      <c r="O4276" s="1" t="str">
        <f t="shared" si="334"/>
        <v>INSERT INTO tmis_commodity(name, description, hs_code, level, status_id) VALUES('--Of synthetic fibres','--Of synthetic fibres','611693',2,1);</v>
      </c>
    </row>
    <row r="4277" spans="1:15">
      <c r="A4277" s="1">
        <v>4214</v>
      </c>
      <c r="B4277" s="2" t="s">
        <v>9637</v>
      </c>
      <c r="C4277" s="2" t="s">
        <v>8995</v>
      </c>
      <c r="D4277" s="2" t="s">
        <v>9342</v>
      </c>
      <c r="E4277" s="1" t="str">
        <f t="shared" si="333"/>
        <v>--Of other textile materials</v>
      </c>
      <c r="F4277" s="2" t="s">
        <v>135</v>
      </c>
      <c r="G4277" s="2" t="s">
        <v>851</v>
      </c>
      <c r="H4277" s="2" t="s">
        <v>858</v>
      </c>
      <c r="I4277" s="2" t="s">
        <v>5515</v>
      </c>
      <c r="J4277" s="1" t="str">
        <f t="shared" si="330"/>
        <v>61169900</v>
      </c>
      <c r="K4277" s="2" t="s">
        <v>20734</v>
      </c>
      <c r="L4277" s="1" t="str">
        <f t="shared" si="331"/>
        <v>61169900</v>
      </c>
      <c r="M4277" s="1" t="s">
        <v>20734</v>
      </c>
      <c r="N4277" s="1" t="str">
        <f t="shared" si="332"/>
        <v>611699</v>
      </c>
      <c r="O4277" s="1" t="str">
        <f t="shared" si="334"/>
        <v>INSERT INTO tmis_commodity(name, description, hs_code, level, status_id) VALUES('--Of other textile materials','--Of other textile materials','611699',2,1);</v>
      </c>
    </row>
    <row r="4278" spans="1:15">
      <c r="A4278" s="1">
        <v>4215</v>
      </c>
      <c r="B4278" s="2" t="s">
        <v>9638</v>
      </c>
      <c r="C4278" s="2" t="s">
        <v>9639</v>
      </c>
      <c r="D4278" s="2" t="s">
        <v>9640</v>
      </c>
      <c r="E4278" s="1" t="str">
        <f t="shared" si="333"/>
        <v>Other made up clothing accessories, knitted or crocheted; knitted or crocheted parts of garments or of clothing accessories.</v>
      </c>
      <c r="F4278" s="2" t="s">
        <v>10</v>
      </c>
      <c r="G4278" s="2" t="s">
        <v>10</v>
      </c>
      <c r="H4278" s="2" t="s">
        <v>10</v>
      </c>
      <c r="J4278" s="1" t="str">
        <f t="shared" si="330"/>
        <v>6117</v>
      </c>
      <c r="K4278" s="2" t="s">
        <v>20735</v>
      </c>
      <c r="L4278" s="1" t="str">
        <f t="shared" si="331"/>
        <v>6117</v>
      </c>
      <c r="M4278" s="1" t="s">
        <v>20735</v>
      </c>
      <c r="N4278" s="1" t="str">
        <f t="shared" si="332"/>
        <v>6117</v>
      </c>
      <c r="O4278" s="1" t="str">
        <f t="shared" si="334"/>
        <v>INSERT INTO tmis_commodity(name, description, hs_code, level, status_id) VALUES('Other made up clothing accessories, knitted or crocheted; knitted or crocheted parts of garments or of clothing accessories.','Other made up clothing accessories, knitted or crocheted; knitted or crocheted parts of garments or of clothing accessories.','6117',1,1);</v>
      </c>
    </row>
    <row r="4279" spans="1:15">
      <c r="A4279" s="1">
        <v>4216</v>
      </c>
      <c r="B4279" s="2" t="s">
        <v>9641</v>
      </c>
      <c r="C4279" s="2" t="s">
        <v>9642</v>
      </c>
      <c r="D4279" s="2" t="s">
        <v>9643</v>
      </c>
      <c r="E4279" s="1" t="str">
        <f t="shared" si="333"/>
        <v>-Shawls, scarves, mufflers, mantillas, veils and the like</v>
      </c>
      <c r="F4279" s="2" t="s">
        <v>135</v>
      </c>
      <c r="G4279" s="2" t="s">
        <v>851</v>
      </c>
      <c r="H4279" s="2" t="s">
        <v>858</v>
      </c>
      <c r="I4279" s="2" t="s">
        <v>5515</v>
      </c>
      <c r="J4279" s="1" t="str">
        <f t="shared" si="330"/>
        <v>61171000</v>
      </c>
      <c r="K4279" s="2" t="s">
        <v>20736</v>
      </c>
      <c r="L4279" s="1" t="str">
        <f t="shared" si="331"/>
        <v>61171000</v>
      </c>
      <c r="M4279" s="1" t="s">
        <v>20736</v>
      </c>
      <c r="N4279" s="1" t="str">
        <f t="shared" si="332"/>
        <v>611710</v>
      </c>
      <c r="O4279" s="1" t="str">
        <f t="shared" si="334"/>
        <v>INSERT INTO tmis_commodity(name, description, hs_code, level, status_id) VALUES('-Shawls, scarves, mufflers, mantillas, veils and the like','-Shawls, scarves, mufflers, mantillas, veils and the like','611710',2,1);</v>
      </c>
    </row>
    <row r="4280" spans="1:15">
      <c r="A4280" s="1">
        <v>4217</v>
      </c>
      <c r="B4280" s="2" t="s">
        <v>9644</v>
      </c>
      <c r="C4280" s="2" t="s">
        <v>9645</v>
      </c>
      <c r="D4280" s="2" t="s">
        <v>9646</v>
      </c>
      <c r="E4280" s="1" t="str">
        <f t="shared" si="333"/>
        <v>-Other accessories :</v>
      </c>
      <c r="F4280" s="2" t="s">
        <v>135</v>
      </c>
      <c r="G4280" s="2" t="s">
        <v>851</v>
      </c>
      <c r="H4280" s="2" t="s">
        <v>858</v>
      </c>
      <c r="I4280" s="2" t="s">
        <v>5515</v>
      </c>
      <c r="J4280" s="1" t="str">
        <f t="shared" si="330"/>
        <v>61178000</v>
      </c>
      <c r="K4280" s="2" t="s">
        <v>20737</v>
      </c>
      <c r="L4280" s="1" t="str">
        <f t="shared" si="331"/>
        <v>61178000</v>
      </c>
      <c r="M4280" s="1" t="s">
        <v>20737</v>
      </c>
      <c r="N4280" s="1" t="str">
        <f t="shared" si="332"/>
        <v>611780</v>
      </c>
      <c r="O4280" s="1" t="str">
        <f t="shared" si="334"/>
        <v>INSERT INTO tmis_commodity(name, description, hs_code, level, status_id) VALUES('-Other accessories :','-Other accessories :','611780',2,1);</v>
      </c>
    </row>
    <row r="4281" spans="1:15">
      <c r="A4281" s="1">
        <v>4218</v>
      </c>
      <c r="B4281" s="2" t="s">
        <v>9647</v>
      </c>
      <c r="C4281" s="2" t="s">
        <v>9648</v>
      </c>
      <c r="D4281" s="2" t="s">
        <v>9649</v>
      </c>
      <c r="E4281" s="1" t="str">
        <f t="shared" si="333"/>
        <v>-Parts</v>
      </c>
      <c r="F4281" s="2" t="s">
        <v>135</v>
      </c>
      <c r="G4281" s="2" t="s">
        <v>73</v>
      </c>
      <c r="H4281" s="2" t="s">
        <v>73</v>
      </c>
      <c r="I4281" s="2" t="s">
        <v>5515</v>
      </c>
      <c r="J4281" s="1" t="str">
        <f t="shared" si="330"/>
        <v>61179000</v>
      </c>
      <c r="K4281" s="2" t="s">
        <v>20738</v>
      </c>
      <c r="L4281" s="1" t="str">
        <f t="shared" si="331"/>
        <v>61179000</v>
      </c>
      <c r="M4281" s="1" t="s">
        <v>20738</v>
      </c>
      <c r="N4281" s="1" t="str">
        <f t="shared" si="332"/>
        <v>611790</v>
      </c>
      <c r="O4281" s="1" t="str">
        <f t="shared" si="334"/>
        <v>INSERT INTO tmis_commodity(name, description, hs_code, level, status_id) VALUES('-Parts','-Parts','611790',2,1);</v>
      </c>
    </row>
    <row r="4282" spans="1:15">
      <c r="B4282" s="2" t="s">
        <v>17032</v>
      </c>
      <c r="C4282" s="3" t="s">
        <v>23506</v>
      </c>
      <c r="E4282" s="1" t="str">
        <f t="shared" si="333"/>
        <v>Mens or boys Wool of fine animal hair clothings</v>
      </c>
      <c r="J4282" s="1" t="str">
        <f t="shared" si="330"/>
        <v>62</v>
      </c>
      <c r="K4282" s="2" t="s">
        <v>17032</v>
      </c>
      <c r="L4282" s="1" t="str">
        <f t="shared" si="331"/>
        <v>62</v>
      </c>
      <c r="M4282" s="1" t="s">
        <v>17032</v>
      </c>
      <c r="N4282" s="1" t="str">
        <f t="shared" si="332"/>
        <v>62</v>
      </c>
      <c r="O4282" s="1" t="str">
        <f t="shared" si="334"/>
        <v>INSERT INTO tmis_commodity(name, description, hs_code, level, status_id) VALUES('Mens or boys Wool of fine animal hair clothings','Mens or boys Wool of fine animal hair clothings','62',0,1);</v>
      </c>
    </row>
    <row r="4283" spans="1:15">
      <c r="A4283" s="1">
        <v>4219</v>
      </c>
      <c r="B4283" s="2" t="s">
        <v>9650</v>
      </c>
      <c r="C4283" s="2" t="s">
        <v>23507</v>
      </c>
      <c r="D4283" s="2" t="s">
        <v>9652</v>
      </c>
      <c r="E4283" s="1" t="str">
        <f t="shared" si="333"/>
        <v>Mens or boys overcoats, car coats, capes, cloaks, anoraks (including ski jackets), wind cheaters, wind jackets and similar articles, other than those of heading 62.03.</v>
      </c>
      <c r="F4283" s="2" t="s">
        <v>10</v>
      </c>
      <c r="G4283" s="2" t="s">
        <v>10</v>
      </c>
      <c r="H4283" s="2" t="s">
        <v>10</v>
      </c>
      <c r="J4283" s="1" t="str">
        <f t="shared" si="330"/>
        <v>6201</v>
      </c>
      <c r="K4283" s="2" t="s">
        <v>20739</v>
      </c>
      <c r="L4283" s="1" t="str">
        <f t="shared" si="331"/>
        <v>6201</v>
      </c>
      <c r="M4283" s="1" t="s">
        <v>20739</v>
      </c>
      <c r="N4283" s="1" t="str">
        <f t="shared" si="332"/>
        <v>6201</v>
      </c>
      <c r="O4283" s="1" t="str">
        <f t="shared" si="334"/>
        <v>INSERT INTO tmis_commodity(name, description, hs_code, level, status_id) VALUES('Mens or boys overcoats, car coats, capes, cloaks, anoraks (including ski jackets), wind cheaters, wind jackets and similar articles, other than those of heading 62.03.','Mens or boys overcoats, car coats, capes, cloaks, anoraks (including ski jackets), wind cheaters, wind jackets and similar articles, other than those of heading 62.03.','6201',1,1);</v>
      </c>
    </row>
    <row r="4284" spans="1:15">
      <c r="A4284" s="1">
        <v>4220</v>
      </c>
      <c r="B4284" s="2" t="s">
        <v>10</v>
      </c>
      <c r="C4284" s="2" t="s">
        <v>9653</v>
      </c>
      <c r="D4284" s="2" t="s">
        <v>9654</v>
      </c>
      <c r="E4284" s="1" t="str">
        <f t="shared" si="333"/>
        <v>-Overcoats, raincoats, car coats, capes, cloaks and similar articles :</v>
      </c>
      <c r="F4284" s="2" t="s">
        <v>10</v>
      </c>
      <c r="G4284" s="2" t="s">
        <v>10</v>
      </c>
      <c r="H4284" s="2" t="s">
        <v>10</v>
      </c>
      <c r="J4284" s="1" t="str">
        <f t="shared" si="330"/>
        <v xml:space="preserve"> </v>
      </c>
      <c r="K4284" s="2" t="s">
        <v>10</v>
      </c>
      <c r="L4284" s="1" t="str">
        <f t="shared" si="331"/>
        <v xml:space="preserve"> </v>
      </c>
      <c r="M4284" s="1" t="s">
        <v>10</v>
      </c>
      <c r="N4284" s="1" t="str">
        <f t="shared" si="332"/>
        <v xml:space="preserve"> </v>
      </c>
      <c r="O4284" s="1" t="str">
        <f t="shared" si="334"/>
        <v>INSERT INTO tmis_commodity(name, description, hs_code, level, status_id) VALUES('-Overcoats, raincoats, car coats, capes, cloaks and similar articles :','-Overcoats, raincoats, car coats, capes, cloaks and similar articles :',' ',3,1);</v>
      </c>
    </row>
    <row r="4285" spans="1:15">
      <c r="A4285" s="1">
        <v>4221</v>
      </c>
      <c r="B4285" s="2" t="s">
        <v>9655</v>
      </c>
      <c r="C4285" s="2" t="s">
        <v>8992</v>
      </c>
      <c r="D4285" s="2" t="s">
        <v>9449</v>
      </c>
      <c r="E4285" s="1" t="str">
        <f t="shared" si="333"/>
        <v>--Of wool or fine animal hair</v>
      </c>
      <c r="F4285" s="2" t="s">
        <v>16</v>
      </c>
      <c r="G4285" s="2" t="s">
        <v>851</v>
      </c>
      <c r="H4285" s="2" t="s">
        <v>858</v>
      </c>
      <c r="I4285" s="2" t="s">
        <v>18</v>
      </c>
      <c r="J4285" s="1" t="str">
        <f t="shared" si="330"/>
        <v>62011100</v>
      </c>
      <c r="K4285" s="2" t="s">
        <v>20740</v>
      </c>
      <c r="L4285" s="1" t="str">
        <f t="shared" si="331"/>
        <v>62011100</v>
      </c>
      <c r="M4285" s="1" t="s">
        <v>20740</v>
      </c>
      <c r="N4285" s="1" t="str">
        <f t="shared" si="332"/>
        <v>620111</v>
      </c>
      <c r="O4285" s="1" t="str">
        <f t="shared" si="334"/>
        <v>INSERT INTO tmis_commodity(name, description, hs_code, level, status_id) VALUES('--Of wool or fine animal hair','--Of wool or fine animal hair','620111',2,1);</v>
      </c>
    </row>
    <row r="4286" spans="1:15">
      <c r="A4286" s="1">
        <v>4222</v>
      </c>
      <c r="B4286" s="2" t="s">
        <v>9656</v>
      </c>
      <c r="C4286" s="2" t="s">
        <v>8974</v>
      </c>
      <c r="D4286" s="2" t="s">
        <v>9332</v>
      </c>
      <c r="E4286" s="1" t="str">
        <f t="shared" si="333"/>
        <v>--Of cotton</v>
      </c>
      <c r="F4286" s="2" t="s">
        <v>16</v>
      </c>
      <c r="G4286" s="2" t="s">
        <v>851</v>
      </c>
      <c r="H4286" s="2" t="s">
        <v>858</v>
      </c>
      <c r="I4286" s="2" t="s">
        <v>18</v>
      </c>
      <c r="J4286" s="1" t="str">
        <f t="shared" si="330"/>
        <v>62011200</v>
      </c>
      <c r="K4286" s="2" t="s">
        <v>20741</v>
      </c>
      <c r="L4286" s="1" t="str">
        <f t="shared" si="331"/>
        <v>62011200</v>
      </c>
      <c r="M4286" s="1" t="s">
        <v>20741</v>
      </c>
      <c r="N4286" s="1" t="str">
        <f t="shared" si="332"/>
        <v>620112</v>
      </c>
      <c r="O4286" s="1" t="str">
        <f t="shared" si="334"/>
        <v>INSERT INTO tmis_commodity(name, description, hs_code, level, status_id) VALUES('--Of cotton','--Of cotton','620112',2,1);</v>
      </c>
    </row>
    <row r="4287" spans="1:15">
      <c r="A4287" s="1">
        <v>4223</v>
      </c>
      <c r="B4287" s="2" t="s">
        <v>9657</v>
      </c>
      <c r="C4287" s="2" t="s">
        <v>9658</v>
      </c>
      <c r="D4287" s="2" t="s">
        <v>9659</v>
      </c>
      <c r="E4287" s="1" t="str">
        <f t="shared" si="333"/>
        <v>--Of man made fibres</v>
      </c>
      <c r="F4287" s="2" t="s">
        <v>16</v>
      </c>
      <c r="G4287" s="2" t="s">
        <v>851</v>
      </c>
      <c r="H4287" s="2" t="s">
        <v>858</v>
      </c>
      <c r="I4287" s="2" t="s">
        <v>18</v>
      </c>
      <c r="J4287" s="1" t="str">
        <f t="shared" si="330"/>
        <v>62011300</v>
      </c>
      <c r="K4287" s="2" t="s">
        <v>20742</v>
      </c>
      <c r="L4287" s="1" t="str">
        <f t="shared" si="331"/>
        <v>62011300</v>
      </c>
      <c r="M4287" s="1" t="s">
        <v>20742</v>
      </c>
      <c r="N4287" s="1" t="str">
        <f t="shared" si="332"/>
        <v>620113</v>
      </c>
      <c r="O4287" s="1" t="str">
        <f t="shared" si="334"/>
        <v>INSERT INTO tmis_commodity(name, description, hs_code, level, status_id) VALUES('--Of man made fibres','--Of man made fibres','620113',2,1);</v>
      </c>
    </row>
    <row r="4288" spans="1:15">
      <c r="A4288" s="1">
        <v>4224</v>
      </c>
      <c r="B4288" s="2" t="s">
        <v>9660</v>
      </c>
      <c r="C4288" s="2" t="s">
        <v>8995</v>
      </c>
      <c r="D4288" s="2" t="s">
        <v>8996</v>
      </c>
      <c r="E4288" s="1" t="str">
        <f t="shared" si="333"/>
        <v>--Of other textile materials</v>
      </c>
      <c r="F4288" s="2" t="s">
        <v>16</v>
      </c>
      <c r="G4288" s="2" t="s">
        <v>851</v>
      </c>
      <c r="H4288" s="2" t="s">
        <v>858</v>
      </c>
      <c r="I4288" s="2" t="s">
        <v>18</v>
      </c>
      <c r="J4288" s="1" t="str">
        <f t="shared" si="330"/>
        <v>62011900</v>
      </c>
      <c r="K4288" s="2" t="s">
        <v>20743</v>
      </c>
      <c r="L4288" s="1" t="str">
        <f t="shared" si="331"/>
        <v>62011900</v>
      </c>
      <c r="M4288" s="1" t="s">
        <v>20743</v>
      </c>
      <c r="N4288" s="1" t="str">
        <f t="shared" si="332"/>
        <v>620119</v>
      </c>
      <c r="O4288" s="1" t="str">
        <f t="shared" si="334"/>
        <v>INSERT INTO tmis_commodity(name, description, hs_code, level, status_id) VALUES('--Of other textile materials','--Of other textile materials','620119',2,1);</v>
      </c>
    </row>
    <row r="4289" spans="1:15">
      <c r="A4289" s="1">
        <v>4225</v>
      </c>
      <c r="B4289" s="2" t="s">
        <v>10</v>
      </c>
      <c r="C4289" s="2" t="s">
        <v>48</v>
      </c>
      <c r="D4289" s="2" t="s">
        <v>9661</v>
      </c>
      <c r="E4289" s="1" t="str">
        <f t="shared" si="333"/>
        <v>-Other :</v>
      </c>
      <c r="F4289" s="2" t="s">
        <v>10</v>
      </c>
      <c r="G4289" s="2" t="s">
        <v>10</v>
      </c>
      <c r="H4289" s="2" t="s">
        <v>10</v>
      </c>
      <c r="J4289" s="1" t="str">
        <f t="shared" si="330"/>
        <v xml:space="preserve"> </v>
      </c>
      <c r="K4289" s="2" t="s">
        <v>10</v>
      </c>
      <c r="L4289" s="1" t="str">
        <f t="shared" si="331"/>
        <v xml:space="preserve"> </v>
      </c>
      <c r="M4289" s="1" t="s">
        <v>10</v>
      </c>
      <c r="N4289" s="1" t="str">
        <f t="shared" si="332"/>
        <v xml:space="preserve"> </v>
      </c>
      <c r="O4289" s="1" t="str">
        <f t="shared" si="334"/>
        <v>INSERT INTO tmis_commodity(name, description, hs_code, level, status_id) VALUES('-Other :','-Other :',' ',3,1);</v>
      </c>
    </row>
    <row r="4290" spans="1:15">
      <c r="A4290" s="1">
        <v>4226</v>
      </c>
      <c r="B4290" s="2" t="s">
        <v>9662</v>
      </c>
      <c r="C4290" s="2" t="s">
        <v>8992</v>
      </c>
      <c r="D4290" s="2" t="s">
        <v>9449</v>
      </c>
      <c r="E4290" s="1" t="str">
        <f t="shared" si="333"/>
        <v>--Of wool or fine animal hair</v>
      </c>
      <c r="F4290" s="2" t="s">
        <v>16</v>
      </c>
      <c r="G4290" s="2" t="s">
        <v>851</v>
      </c>
      <c r="H4290" s="2" t="s">
        <v>858</v>
      </c>
      <c r="I4290" s="2" t="s">
        <v>18</v>
      </c>
      <c r="J4290" s="1" t="str">
        <f t="shared" ref="J4290:J4353" si="335">IF(LEN(B4290)=5, LEFT(B4290, 2)&amp;RIGHT(B4290,2), IF(LEN(B4290)=9, LEFT(B4290, 4)&amp;RIGHT(B4290, 4), B4290))</f>
        <v>62019100</v>
      </c>
      <c r="K4290" s="2" t="s">
        <v>20744</v>
      </c>
      <c r="L4290" s="1" t="str">
        <f t="shared" ref="L4290:L4353" si="336">IF(LEFT(K4290, 1)="[", MID(K4290, 2,2)&amp;MID(K4290,5,2), K4290)</f>
        <v>62019100</v>
      </c>
      <c r="M4290" s="1" t="s">
        <v>20744</v>
      </c>
      <c r="N4290" s="1" t="str">
        <f t="shared" ref="N4290:N4353" si="337">IF(RIGHT(M4290, 4)="0000", LEFT(M4290,4), IF(RIGHT(M4290,2)="00",LEFT(M4290,6), M4290))</f>
        <v>620191</v>
      </c>
      <c r="O4290" s="1" t="str">
        <f t="shared" si="334"/>
        <v>INSERT INTO tmis_commodity(name, description, hs_code, level, status_id) VALUES('--Of wool or fine animal hair','--Of wool or fine animal hair','620191',2,1);</v>
      </c>
    </row>
    <row r="4291" spans="1:15">
      <c r="A4291" s="1">
        <v>4227</v>
      </c>
      <c r="B4291" s="2" t="s">
        <v>9663</v>
      </c>
      <c r="C4291" s="2" t="s">
        <v>8974</v>
      </c>
      <c r="D4291" s="2" t="s">
        <v>9332</v>
      </c>
      <c r="E4291" s="1" t="str">
        <f t="shared" ref="E4291:E4354" si="338">IF(ISNUMBER(SEARCH("'",C4291)),REPLACE(C4291, SEARCH("'", C4291), 1, " "), C4291)</f>
        <v>--Of cotton</v>
      </c>
      <c r="F4291" s="2" t="s">
        <v>16</v>
      </c>
      <c r="G4291" s="2" t="s">
        <v>851</v>
      </c>
      <c r="H4291" s="2" t="s">
        <v>858</v>
      </c>
      <c r="I4291" s="2" t="s">
        <v>18</v>
      </c>
      <c r="J4291" s="1" t="str">
        <f t="shared" si="335"/>
        <v>62019200</v>
      </c>
      <c r="K4291" s="2" t="s">
        <v>20745</v>
      </c>
      <c r="L4291" s="1" t="str">
        <f t="shared" si="336"/>
        <v>62019200</v>
      </c>
      <c r="M4291" s="1" t="s">
        <v>20745</v>
      </c>
      <c r="N4291" s="1" t="str">
        <f t="shared" si="337"/>
        <v>620192</v>
      </c>
      <c r="O4291" s="1" t="str">
        <f t="shared" ref="O4291:O4354" si="339">"INSERT INTO tmis_commodity(name, description, hs_code, level, status_id) VALUES('"&amp;LEFT(E4291,200)&amp;"','"&amp;LEFT(E4291,1000)&amp;"','"&amp;N4291&amp;"',"&amp;IF(LEN(N4291)=2,0,IF(LEN(N4291)=4,1,IF(LEN(N4291)=6,2,3)))&amp;",1);"</f>
        <v>INSERT INTO tmis_commodity(name, description, hs_code, level, status_id) VALUES('--Of cotton','--Of cotton','620192',2,1);</v>
      </c>
    </row>
    <row r="4292" spans="1:15">
      <c r="A4292" s="1">
        <v>4228</v>
      </c>
      <c r="B4292" s="2" t="s">
        <v>9664</v>
      </c>
      <c r="C4292" s="2" t="s">
        <v>9658</v>
      </c>
      <c r="D4292" s="2" t="s">
        <v>9665</v>
      </c>
      <c r="E4292" s="1" t="str">
        <f t="shared" si="338"/>
        <v>--Of man made fibres</v>
      </c>
      <c r="F4292" s="2" t="s">
        <v>16</v>
      </c>
      <c r="G4292" s="2" t="s">
        <v>851</v>
      </c>
      <c r="H4292" s="2" t="s">
        <v>858</v>
      </c>
      <c r="I4292" s="2" t="s">
        <v>18</v>
      </c>
      <c r="J4292" s="1" t="str">
        <f t="shared" si="335"/>
        <v>62019300</v>
      </c>
      <c r="K4292" s="2" t="s">
        <v>20746</v>
      </c>
      <c r="L4292" s="1" t="str">
        <f t="shared" si="336"/>
        <v>62019300</v>
      </c>
      <c r="M4292" s="1" t="s">
        <v>20746</v>
      </c>
      <c r="N4292" s="1" t="str">
        <f t="shared" si="337"/>
        <v>620193</v>
      </c>
      <c r="O4292" s="1" t="str">
        <f t="shared" si="339"/>
        <v>INSERT INTO tmis_commodity(name, description, hs_code, level, status_id) VALUES('--Of man made fibres','--Of man made fibres','620193',2,1);</v>
      </c>
    </row>
    <row r="4293" spans="1:15">
      <c r="A4293" s="1">
        <v>4229</v>
      </c>
      <c r="B4293" s="2" t="s">
        <v>9666</v>
      </c>
      <c r="C4293" s="2" t="s">
        <v>8995</v>
      </c>
      <c r="D4293" s="2" t="s">
        <v>9667</v>
      </c>
      <c r="E4293" s="1" t="str">
        <f t="shared" si="338"/>
        <v>--Of other textile materials</v>
      </c>
      <c r="F4293" s="2" t="s">
        <v>16</v>
      </c>
      <c r="G4293" s="2" t="s">
        <v>851</v>
      </c>
      <c r="H4293" s="2" t="s">
        <v>858</v>
      </c>
      <c r="I4293" s="2" t="s">
        <v>18</v>
      </c>
      <c r="J4293" s="1" t="str">
        <f t="shared" si="335"/>
        <v>62019900</v>
      </c>
      <c r="K4293" s="2" t="s">
        <v>20747</v>
      </c>
      <c r="L4293" s="1" t="str">
        <f t="shared" si="336"/>
        <v>62019900</v>
      </c>
      <c r="M4293" s="1" t="s">
        <v>20747</v>
      </c>
      <c r="N4293" s="1" t="str">
        <f t="shared" si="337"/>
        <v>620199</v>
      </c>
      <c r="O4293" s="1" t="str">
        <f t="shared" si="339"/>
        <v>INSERT INTO tmis_commodity(name, description, hs_code, level, status_id) VALUES('--Of other textile materials','--Of other textile materials','620199',2,1);</v>
      </c>
    </row>
    <row r="4294" spans="1:15">
      <c r="A4294" s="1">
        <v>4230</v>
      </c>
      <c r="B4294" s="2" t="s">
        <v>9668</v>
      </c>
      <c r="C4294" s="2" t="s">
        <v>23508</v>
      </c>
      <c r="D4294" s="2" t="s">
        <v>9670</v>
      </c>
      <c r="E4294" s="1" t="str">
        <f t="shared" si="338"/>
        <v>Womens or girls overcoats, car-coats, capes, cloaks, anoraks (including ski-jackets), wind-cheaters, wind-jackets and similar articles, other than those of heading 62.04.</v>
      </c>
      <c r="F4294" s="2" t="s">
        <v>10</v>
      </c>
      <c r="G4294" s="2" t="s">
        <v>10</v>
      </c>
      <c r="H4294" s="2" t="s">
        <v>10</v>
      </c>
      <c r="J4294" s="1" t="str">
        <f t="shared" si="335"/>
        <v>6202</v>
      </c>
      <c r="K4294" s="2" t="s">
        <v>20748</v>
      </c>
      <c r="L4294" s="1" t="str">
        <f t="shared" si="336"/>
        <v>6202</v>
      </c>
      <c r="M4294" s="1" t="s">
        <v>20748</v>
      </c>
      <c r="N4294" s="1" t="str">
        <f t="shared" si="337"/>
        <v>6202</v>
      </c>
      <c r="O4294" s="1" t="str">
        <f t="shared" si="339"/>
        <v>INSERT INTO tmis_commodity(name, description, hs_code, level, status_id) VALUES('Womens or girls overcoats, car-coats, capes, cloaks, anoraks (including ski-jackets), wind-cheaters, wind-jackets and similar articles, other than those of heading 62.04.','Womens or girls overcoats, car-coats, capes, cloaks, anoraks (including ski-jackets), wind-cheaters, wind-jackets and similar articles, other than those of heading 62.04.','6202',1,1);</v>
      </c>
    </row>
    <row r="4295" spans="1:15">
      <c r="A4295" s="1">
        <v>4231</v>
      </c>
      <c r="B4295" s="2" t="s">
        <v>10</v>
      </c>
      <c r="C4295" s="2" t="s">
        <v>9671</v>
      </c>
      <c r="D4295" s="2" t="s">
        <v>9672</v>
      </c>
      <c r="E4295" s="1" t="str">
        <f t="shared" si="338"/>
        <v>-Overcoats, raincoats, car-coats, capes, cloaks and similar articles :</v>
      </c>
      <c r="F4295" s="2" t="s">
        <v>10</v>
      </c>
      <c r="G4295" s="2" t="s">
        <v>10</v>
      </c>
      <c r="H4295" s="2" t="s">
        <v>10</v>
      </c>
      <c r="J4295" s="1" t="str">
        <f t="shared" si="335"/>
        <v xml:space="preserve"> </v>
      </c>
      <c r="K4295" s="2" t="s">
        <v>10</v>
      </c>
      <c r="L4295" s="1" t="str">
        <f t="shared" si="336"/>
        <v xml:space="preserve"> </v>
      </c>
      <c r="M4295" s="1" t="s">
        <v>10</v>
      </c>
      <c r="N4295" s="1" t="str">
        <f t="shared" si="337"/>
        <v xml:space="preserve"> </v>
      </c>
      <c r="O4295" s="1" t="str">
        <f t="shared" si="339"/>
        <v>INSERT INTO tmis_commodity(name, description, hs_code, level, status_id) VALUES('-Overcoats, raincoats, car-coats, capes, cloaks and similar articles :','-Overcoats, raincoats, car-coats, capes, cloaks and similar articles :',' ',3,1);</v>
      </c>
    </row>
    <row r="4296" spans="1:15">
      <c r="A4296" s="1">
        <v>4232</v>
      </c>
      <c r="B4296" s="2" t="s">
        <v>9673</v>
      </c>
      <c r="C4296" s="2" t="s">
        <v>8992</v>
      </c>
      <c r="D4296" s="2" t="s">
        <v>9449</v>
      </c>
      <c r="E4296" s="1" t="str">
        <f t="shared" si="338"/>
        <v>--Of wool or fine animal hair</v>
      </c>
      <c r="F4296" s="2" t="s">
        <v>16</v>
      </c>
      <c r="G4296" s="2" t="s">
        <v>851</v>
      </c>
      <c r="H4296" s="2" t="s">
        <v>858</v>
      </c>
      <c r="I4296" s="2" t="s">
        <v>18</v>
      </c>
      <c r="J4296" s="1" t="str">
        <f t="shared" si="335"/>
        <v>62021100</v>
      </c>
      <c r="K4296" s="2" t="s">
        <v>20749</v>
      </c>
      <c r="L4296" s="1" t="str">
        <f t="shared" si="336"/>
        <v>62021100</v>
      </c>
      <c r="M4296" s="1" t="s">
        <v>20749</v>
      </c>
      <c r="N4296" s="1" t="str">
        <f t="shared" si="337"/>
        <v>620211</v>
      </c>
      <c r="O4296" s="1" t="str">
        <f t="shared" si="339"/>
        <v>INSERT INTO tmis_commodity(name, description, hs_code, level, status_id) VALUES('--Of wool or fine animal hair','--Of wool or fine animal hair','620211',2,1);</v>
      </c>
    </row>
    <row r="4297" spans="1:15">
      <c r="A4297" s="1">
        <v>4233</v>
      </c>
      <c r="B4297" s="2" t="s">
        <v>9674</v>
      </c>
      <c r="C4297" s="2" t="s">
        <v>8974</v>
      </c>
      <c r="D4297" s="2" t="s">
        <v>9332</v>
      </c>
      <c r="E4297" s="1" t="str">
        <f t="shared" si="338"/>
        <v>--Of cotton</v>
      </c>
      <c r="F4297" s="2" t="s">
        <v>16</v>
      </c>
      <c r="G4297" s="2" t="s">
        <v>851</v>
      </c>
      <c r="H4297" s="2" t="s">
        <v>858</v>
      </c>
      <c r="I4297" s="2" t="s">
        <v>18</v>
      </c>
      <c r="J4297" s="1" t="str">
        <f t="shared" si="335"/>
        <v>62021200</v>
      </c>
      <c r="K4297" s="2" t="s">
        <v>20750</v>
      </c>
      <c r="L4297" s="1" t="str">
        <f t="shared" si="336"/>
        <v>62021200</v>
      </c>
      <c r="M4297" s="1" t="s">
        <v>20750</v>
      </c>
      <c r="N4297" s="1" t="str">
        <f t="shared" si="337"/>
        <v>620212</v>
      </c>
      <c r="O4297" s="1" t="str">
        <f t="shared" si="339"/>
        <v>INSERT INTO tmis_commodity(name, description, hs_code, level, status_id) VALUES('--Of cotton','--Of cotton','620212',2,1);</v>
      </c>
    </row>
    <row r="4298" spans="1:15">
      <c r="A4298" s="1">
        <v>4234</v>
      </c>
      <c r="B4298" s="2" t="s">
        <v>9675</v>
      </c>
      <c r="C4298" s="2" t="s">
        <v>8977</v>
      </c>
      <c r="D4298" s="2" t="s">
        <v>9659</v>
      </c>
      <c r="E4298" s="1" t="str">
        <f t="shared" si="338"/>
        <v>--Of man-made fibres</v>
      </c>
      <c r="F4298" s="2" t="s">
        <v>16</v>
      </c>
      <c r="G4298" s="2" t="s">
        <v>851</v>
      </c>
      <c r="H4298" s="2" t="s">
        <v>858</v>
      </c>
      <c r="I4298" s="2" t="s">
        <v>18</v>
      </c>
      <c r="J4298" s="1" t="str">
        <f t="shared" si="335"/>
        <v>62021300</v>
      </c>
      <c r="K4298" s="2" t="s">
        <v>20751</v>
      </c>
      <c r="L4298" s="1" t="str">
        <f t="shared" si="336"/>
        <v>62021300</v>
      </c>
      <c r="M4298" s="1" t="s">
        <v>20751</v>
      </c>
      <c r="N4298" s="1" t="str">
        <f t="shared" si="337"/>
        <v>620213</v>
      </c>
      <c r="O4298" s="1" t="str">
        <f t="shared" si="339"/>
        <v>INSERT INTO tmis_commodity(name, description, hs_code, level, status_id) VALUES('--Of man-made fibres','--Of man-made fibres','620213',2,1);</v>
      </c>
    </row>
    <row r="4299" spans="1:15">
      <c r="A4299" s="1">
        <v>4235</v>
      </c>
      <c r="B4299" s="2" t="s">
        <v>9676</v>
      </c>
      <c r="C4299" s="2" t="s">
        <v>8995</v>
      </c>
      <c r="D4299" s="2" t="s">
        <v>9677</v>
      </c>
      <c r="E4299" s="1" t="str">
        <f t="shared" si="338"/>
        <v>--Of other textile materials</v>
      </c>
      <c r="F4299" s="2" t="s">
        <v>16</v>
      </c>
      <c r="G4299" s="2" t="s">
        <v>851</v>
      </c>
      <c r="H4299" s="2" t="s">
        <v>858</v>
      </c>
      <c r="I4299" s="2" t="s">
        <v>18</v>
      </c>
      <c r="J4299" s="1" t="str">
        <f t="shared" si="335"/>
        <v>62021900</v>
      </c>
      <c r="K4299" s="2" t="s">
        <v>20752</v>
      </c>
      <c r="L4299" s="1" t="str">
        <f t="shared" si="336"/>
        <v>62021900</v>
      </c>
      <c r="M4299" s="1" t="s">
        <v>20752</v>
      </c>
      <c r="N4299" s="1" t="str">
        <f t="shared" si="337"/>
        <v>620219</v>
      </c>
      <c r="O4299" s="1" t="str">
        <f t="shared" si="339"/>
        <v>INSERT INTO tmis_commodity(name, description, hs_code, level, status_id) VALUES('--Of other textile materials','--Of other textile materials','620219',2,1);</v>
      </c>
    </row>
    <row r="4300" spans="1:15">
      <c r="A4300" s="1">
        <v>4236</v>
      </c>
      <c r="B4300" s="2" t="s">
        <v>10</v>
      </c>
      <c r="C4300" s="2" t="s">
        <v>48</v>
      </c>
      <c r="D4300" s="2" t="s">
        <v>9661</v>
      </c>
      <c r="E4300" s="1" t="str">
        <f t="shared" si="338"/>
        <v>-Other :</v>
      </c>
      <c r="F4300" s="2" t="s">
        <v>10</v>
      </c>
      <c r="G4300" s="2" t="s">
        <v>10</v>
      </c>
      <c r="H4300" s="2" t="s">
        <v>10</v>
      </c>
      <c r="J4300" s="1" t="str">
        <f t="shared" si="335"/>
        <v xml:space="preserve"> </v>
      </c>
      <c r="K4300" s="2" t="s">
        <v>10</v>
      </c>
      <c r="L4300" s="1" t="str">
        <f t="shared" si="336"/>
        <v xml:space="preserve"> </v>
      </c>
      <c r="M4300" s="1" t="s">
        <v>10</v>
      </c>
      <c r="N4300" s="1" t="str">
        <f t="shared" si="337"/>
        <v xml:space="preserve"> </v>
      </c>
      <c r="O4300" s="1" t="str">
        <f t="shared" si="339"/>
        <v>INSERT INTO tmis_commodity(name, description, hs_code, level, status_id) VALUES('-Other :','-Other :',' ',3,1);</v>
      </c>
    </row>
    <row r="4301" spans="1:15">
      <c r="A4301" s="1">
        <v>4237</v>
      </c>
      <c r="B4301" s="2" t="s">
        <v>9678</v>
      </c>
      <c r="C4301" s="2" t="s">
        <v>8992</v>
      </c>
      <c r="D4301" s="2" t="s">
        <v>9449</v>
      </c>
      <c r="E4301" s="1" t="str">
        <f t="shared" si="338"/>
        <v>--Of wool or fine animal hair</v>
      </c>
      <c r="F4301" s="2" t="s">
        <v>16</v>
      </c>
      <c r="G4301" s="2" t="s">
        <v>851</v>
      </c>
      <c r="H4301" s="2" t="s">
        <v>858</v>
      </c>
      <c r="I4301" s="2" t="s">
        <v>18</v>
      </c>
      <c r="J4301" s="1" t="str">
        <f t="shared" si="335"/>
        <v>62029100</v>
      </c>
      <c r="K4301" s="2" t="s">
        <v>20753</v>
      </c>
      <c r="L4301" s="1" t="str">
        <f t="shared" si="336"/>
        <v>62029100</v>
      </c>
      <c r="M4301" s="1" t="s">
        <v>20753</v>
      </c>
      <c r="N4301" s="1" t="str">
        <f t="shared" si="337"/>
        <v>620291</v>
      </c>
      <c r="O4301" s="1" t="str">
        <f t="shared" si="339"/>
        <v>INSERT INTO tmis_commodity(name, description, hs_code, level, status_id) VALUES('--Of wool or fine animal hair','--Of wool or fine animal hair','620291',2,1);</v>
      </c>
    </row>
    <row r="4302" spans="1:15">
      <c r="A4302" s="1">
        <v>4238</v>
      </c>
      <c r="B4302" s="2" t="s">
        <v>9679</v>
      </c>
      <c r="C4302" s="2" t="s">
        <v>8974</v>
      </c>
      <c r="D4302" s="2" t="s">
        <v>9332</v>
      </c>
      <c r="E4302" s="1" t="str">
        <f t="shared" si="338"/>
        <v>--Of cotton</v>
      </c>
      <c r="F4302" s="2" t="s">
        <v>16</v>
      </c>
      <c r="G4302" s="2" t="s">
        <v>851</v>
      </c>
      <c r="H4302" s="2" t="s">
        <v>858</v>
      </c>
      <c r="I4302" s="2" t="s">
        <v>18</v>
      </c>
      <c r="J4302" s="1" t="str">
        <f t="shared" si="335"/>
        <v>62029200</v>
      </c>
      <c r="K4302" s="2" t="s">
        <v>20754</v>
      </c>
      <c r="L4302" s="1" t="str">
        <f t="shared" si="336"/>
        <v>62029200</v>
      </c>
      <c r="M4302" s="1" t="s">
        <v>20754</v>
      </c>
      <c r="N4302" s="1" t="str">
        <f t="shared" si="337"/>
        <v>620292</v>
      </c>
      <c r="O4302" s="1" t="str">
        <f t="shared" si="339"/>
        <v>INSERT INTO tmis_commodity(name, description, hs_code, level, status_id) VALUES('--Of cotton','--Of cotton','620292',2,1);</v>
      </c>
    </row>
    <row r="4303" spans="1:15">
      <c r="A4303" s="1">
        <v>4239</v>
      </c>
      <c r="B4303" s="2" t="s">
        <v>9680</v>
      </c>
      <c r="C4303" s="2" t="s">
        <v>8977</v>
      </c>
      <c r="D4303" s="2" t="s">
        <v>9659</v>
      </c>
      <c r="E4303" s="1" t="str">
        <f t="shared" si="338"/>
        <v>--Of man-made fibres</v>
      </c>
      <c r="F4303" s="2" t="s">
        <v>16</v>
      </c>
      <c r="G4303" s="2" t="s">
        <v>851</v>
      </c>
      <c r="H4303" s="2" t="s">
        <v>858</v>
      </c>
      <c r="I4303" s="2" t="s">
        <v>18</v>
      </c>
      <c r="J4303" s="1" t="str">
        <f t="shared" si="335"/>
        <v>62029300</v>
      </c>
      <c r="K4303" s="2" t="s">
        <v>20755</v>
      </c>
      <c r="L4303" s="1" t="str">
        <f t="shared" si="336"/>
        <v>62029300</v>
      </c>
      <c r="M4303" s="1" t="s">
        <v>20755</v>
      </c>
      <c r="N4303" s="1" t="str">
        <f t="shared" si="337"/>
        <v>620293</v>
      </c>
      <c r="O4303" s="1" t="str">
        <f t="shared" si="339"/>
        <v>INSERT INTO tmis_commodity(name, description, hs_code, level, status_id) VALUES('--Of man-made fibres','--Of man-made fibres','620293',2,1);</v>
      </c>
    </row>
    <row r="4304" spans="1:15">
      <c r="A4304" s="1">
        <v>4240</v>
      </c>
      <c r="B4304" s="2" t="s">
        <v>9681</v>
      </c>
      <c r="C4304" s="2" t="s">
        <v>8995</v>
      </c>
      <c r="D4304" s="2" t="s">
        <v>9677</v>
      </c>
      <c r="E4304" s="1" t="str">
        <f t="shared" si="338"/>
        <v>--Of other textile materials</v>
      </c>
      <c r="F4304" s="2" t="s">
        <v>16</v>
      </c>
      <c r="G4304" s="2" t="s">
        <v>851</v>
      </c>
      <c r="H4304" s="2" t="s">
        <v>858</v>
      </c>
      <c r="I4304" s="2" t="s">
        <v>18</v>
      </c>
      <c r="J4304" s="1" t="str">
        <f t="shared" si="335"/>
        <v>62029900</v>
      </c>
      <c r="K4304" s="2" t="s">
        <v>20756</v>
      </c>
      <c r="L4304" s="1" t="str">
        <f t="shared" si="336"/>
        <v>62029900</v>
      </c>
      <c r="M4304" s="1" t="s">
        <v>20756</v>
      </c>
      <c r="N4304" s="1" t="str">
        <f t="shared" si="337"/>
        <v>620299</v>
      </c>
      <c r="O4304" s="1" t="str">
        <f t="shared" si="339"/>
        <v>INSERT INTO tmis_commodity(name, description, hs_code, level, status_id) VALUES('--Of other textile materials','--Of other textile materials','620299',2,1);</v>
      </c>
    </row>
    <row r="4305" spans="1:15">
      <c r="A4305" s="1">
        <v>4241</v>
      </c>
      <c r="B4305" s="2" t="s">
        <v>9682</v>
      </c>
      <c r="C4305" s="2" t="s">
        <v>23509</v>
      </c>
      <c r="D4305" s="2" t="s">
        <v>9684</v>
      </c>
      <c r="E4305" s="1" t="str">
        <f t="shared" si="338"/>
        <v>Mens or boys suits, ensembles, jackets, blazers, trousers, bib and brace overalls, breeches and shorts (other than swimwear).</v>
      </c>
      <c r="F4305" s="2" t="s">
        <v>10</v>
      </c>
      <c r="G4305" s="2" t="s">
        <v>10</v>
      </c>
      <c r="H4305" s="2" t="s">
        <v>10</v>
      </c>
      <c r="J4305" s="1" t="str">
        <f t="shared" si="335"/>
        <v>6203</v>
      </c>
      <c r="K4305" s="2" t="s">
        <v>20757</v>
      </c>
      <c r="L4305" s="1" t="str">
        <f t="shared" si="336"/>
        <v>6203</v>
      </c>
      <c r="M4305" s="1" t="s">
        <v>20757</v>
      </c>
      <c r="N4305" s="1" t="str">
        <f t="shared" si="337"/>
        <v>6203</v>
      </c>
      <c r="O4305" s="1" t="str">
        <f t="shared" si="339"/>
        <v>INSERT INTO tmis_commodity(name, description, hs_code, level, status_id) VALUES('Mens or boys suits, ensembles, jackets, blazers, trousers, bib and brace overalls, breeches and shorts (other than swimwear).','Mens or boys suits, ensembles, jackets, blazers, trousers, bib and brace overalls, breeches and shorts (other than swimwear).','6203',1,1);</v>
      </c>
    </row>
    <row r="4306" spans="1:15">
      <c r="A4306" s="1">
        <v>4242</v>
      </c>
      <c r="B4306" s="2" t="s">
        <v>10</v>
      </c>
      <c r="C4306" s="2" t="s">
        <v>9463</v>
      </c>
      <c r="D4306" s="2" t="s">
        <v>9685</v>
      </c>
      <c r="E4306" s="1" t="str">
        <f t="shared" si="338"/>
        <v>-Suits :</v>
      </c>
      <c r="F4306" s="2" t="s">
        <v>10</v>
      </c>
      <c r="G4306" s="2" t="s">
        <v>10</v>
      </c>
      <c r="H4306" s="2" t="s">
        <v>10</v>
      </c>
      <c r="J4306" s="1" t="str">
        <f t="shared" si="335"/>
        <v xml:space="preserve"> </v>
      </c>
      <c r="K4306" s="2" t="s">
        <v>10</v>
      </c>
      <c r="L4306" s="1" t="str">
        <f t="shared" si="336"/>
        <v xml:space="preserve"> </v>
      </c>
      <c r="M4306" s="1" t="s">
        <v>10</v>
      </c>
      <c r="N4306" s="1" t="str">
        <f t="shared" si="337"/>
        <v xml:space="preserve"> </v>
      </c>
      <c r="O4306" s="1" t="str">
        <f t="shared" si="339"/>
        <v>INSERT INTO tmis_commodity(name, description, hs_code, level, status_id) VALUES('-Suits :','-Suits :',' ',3,1);</v>
      </c>
    </row>
    <row r="4307" spans="1:15">
      <c r="A4307" s="1">
        <v>4243</v>
      </c>
      <c r="B4307" s="2" t="s">
        <v>9686</v>
      </c>
      <c r="C4307" s="2" t="s">
        <v>8992</v>
      </c>
      <c r="D4307" s="2" t="s">
        <v>9449</v>
      </c>
      <c r="E4307" s="1" t="str">
        <f t="shared" si="338"/>
        <v>--Of wool or fine animal hair</v>
      </c>
      <c r="F4307" s="2" t="s">
        <v>16</v>
      </c>
      <c r="G4307" s="2" t="s">
        <v>851</v>
      </c>
      <c r="H4307" s="2" t="s">
        <v>858</v>
      </c>
      <c r="I4307" s="2" t="s">
        <v>18</v>
      </c>
      <c r="J4307" s="1" t="str">
        <f t="shared" si="335"/>
        <v>62031100</v>
      </c>
      <c r="K4307" s="2" t="s">
        <v>20758</v>
      </c>
      <c r="L4307" s="1" t="str">
        <f t="shared" si="336"/>
        <v>62031100</v>
      </c>
      <c r="M4307" s="1" t="s">
        <v>20758</v>
      </c>
      <c r="N4307" s="1" t="str">
        <f t="shared" si="337"/>
        <v>620311</v>
      </c>
      <c r="O4307" s="1" t="str">
        <f t="shared" si="339"/>
        <v>INSERT INTO tmis_commodity(name, description, hs_code, level, status_id) VALUES('--Of wool or fine animal hair','--Of wool or fine animal hair','620311',2,1);</v>
      </c>
    </row>
    <row r="4308" spans="1:15">
      <c r="A4308" s="1">
        <v>4244</v>
      </c>
      <c r="B4308" s="2" t="s">
        <v>9687</v>
      </c>
      <c r="C4308" s="2" t="s">
        <v>9443</v>
      </c>
      <c r="D4308" s="2" t="s">
        <v>9444</v>
      </c>
      <c r="E4308" s="1" t="str">
        <f t="shared" si="338"/>
        <v>--Of synthetic fibres</v>
      </c>
      <c r="F4308" s="2" t="s">
        <v>16</v>
      </c>
      <c r="G4308" s="2" t="s">
        <v>851</v>
      </c>
      <c r="H4308" s="2" t="s">
        <v>858</v>
      </c>
      <c r="I4308" s="2" t="s">
        <v>18</v>
      </c>
      <c r="J4308" s="1" t="str">
        <f t="shared" si="335"/>
        <v>62031200</v>
      </c>
      <c r="K4308" s="2" t="s">
        <v>20759</v>
      </c>
      <c r="L4308" s="1" t="str">
        <f t="shared" si="336"/>
        <v>62031200</v>
      </c>
      <c r="M4308" s="1" t="s">
        <v>20759</v>
      </c>
      <c r="N4308" s="1" t="str">
        <f t="shared" si="337"/>
        <v>620312</v>
      </c>
      <c r="O4308" s="1" t="str">
        <f t="shared" si="339"/>
        <v>INSERT INTO tmis_commodity(name, description, hs_code, level, status_id) VALUES('--Of synthetic fibres','--Of synthetic fibres','620312',2,1);</v>
      </c>
    </row>
    <row r="4309" spans="1:15">
      <c r="A4309" s="1">
        <v>4245</v>
      </c>
      <c r="B4309" s="2" t="s">
        <v>9688</v>
      </c>
      <c r="C4309" s="2" t="s">
        <v>8995</v>
      </c>
      <c r="D4309" s="2" t="s">
        <v>9667</v>
      </c>
      <c r="E4309" s="1" t="str">
        <f t="shared" si="338"/>
        <v>--Of other textile materials</v>
      </c>
      <c r="F4309" s="2" t="s">
        <v>16</v>
      </c>
      <c r="G4309" s="2" t="s">
        <v>851</v>
      </c>
      <c r="H4309" s="2" t="s">
        <v>858</v>
      </c>
      <c r="I4309" s="2" t="s">
        <v>18</v>
      </c>
      <c r="J4309" s="1" t="str">
        <f t="shared" si="335"/>
        <v>62031900</v>
      </c>
      <c r="K4309" s="2" t="s">
        <v>20760</v>
      </c>
      <c r="L4309" s="1" t="str">
        <f t="shared" si="336"/>
        <v>62031900</v>
      </c>
      <c r="M4309" s="1" t="s">
        <v>20760</v>
      </c>
      <c r="N4309" s="1" t="str">
        <f t="shared" si="337"/>
        <v>620319</v>
      </c>
      <c r="O4309" s="1" t="str">
        <f t="shared" si="339"/>
        <v>INSERT INTO tmis_commodity(name, description, hs_code, level, status_id) VALUES('--Of other textile materials','--Of other textile materials','620319',2,1);</v>
      </c>
    </row>
    <row r="4310" spans="1:15">
      <c r="A4310" s="1">
        <v>4246</v>
      </c>
      <c r="B4310" s="2" t="s">
        <v>10</v>
      </c>
      <c r="C4310" s="2" t="s">
        <v>9439</v>
      </c>
      <c r="D4310" s="2" t="s">
        <v>9689</v>
      </c>
      <c r="E4310" s="1" t="str">
        <f t="shared" si="338"/>
        <v>-Ensembles :</v>
      </c>
      <c r="F4310" s="2" t="s">
        <v>10</v>
      </c>
      <c r="G4310" s="2" t="s">
        <v>10</v>
      </c>
      <c r="H4310" s="2" t="s">
        <v>10</v>
      </c>
      <c r="J4310" s="1" t="str">
        <f t="shared" si="335"/>
        <v xml:space="preserve"> </v>
      </c>
      <c r="K4310" s="2" t="s">
        <v>10</v>
      </c>
      <c r="L4310" s="1" t="str">
        <f t="shared" si="336"/>
        <v xml:space="preserve"> </v>
      </c>
      <c r="M4310" s="1" t="s">
        <v>10</v>
      </c>
      <c r="N4310" s="1" t="str">
        <f t="shared" si="337"/>
        <v xml:space="preserve"> </v>
      </c>
      <c r="O4310" s="1" t="str">
        <f t="shared" si="339"/>
        <v>INSERT INTO tmis_commodity(name, description, hs_code, level, status_id) VALUES('-Ensembles :','-Ensembles :',' ',3,1);</v>
      </c>
    </row>
    <row r="4311" spans="1:15">
      <c r="A4311" s="1">
        <v>4247</v>
      </c>
      <c r="B4311" s="2" t="s">
        <v>9690</v>
      </c>
      <c r="C4311" s="2" t="s">
        <v>8974</v>
      </c>
      <c r="D4311" s="2" t="s">
        <v>9332</v>
      </c>
      <c r="E4311" s="1" t="str">
        <f t="shared" si="338"/>
        <v>--Of cotton</v>
      </c>
      <c r="F4311" s="2" t="s">
        <v>16</v>
      </c>
      <c r="G4311" s="2" t="s">
        <v>851</v>
      </c>
      <c r="H4311" s="2" t="s">
        <v>858</v>
      </c>
      <c r="I4311" s="2" t="s">
        <v>18</v>
      </c>
      <c r="J4311" s="1" t="str">
        <f t="shared" si="335"/>
        <v>62032200</v>
      </c>
      <c r="K4311" s="2" t="s">
        <v>20761</v>
      </c>
      <c r="L4311" s="1" t="str">
        <f t="shared" si="336"/>
        <v>62032200</v>
      </c>
      <c r="M4311" s="1" t="s">
        <v>20761</v>
      </c>
      <c r="N4311" s="1" t="str">
        <f t="shared" si="337"/>
        <v>620322</v>
      </c>
      <c r="O4311" s="1" t="str">
        <f t="shared" si="339"/>
        <v>INSERT INTO tmis_commodity(name, description, hs_code, level, status_id) VALUES('--Of cotton','--Of cotton','620322',2,1);</v>
      </c>
    </row>
    <row r="4312" spans="1:15">
      <c r="A4312" s="1">
        <v>4248</v>
      </c>
      <c r="B4312" s="2" t="s">
        <v>9691</v>
      </c>
      <c r="C4312" s="2" t="s">
        <v>9443</v>
      </c>
      <c r="D4312" s="2" t="s">
        <v>9594</v>
      </c>
      <c r="E4312" s="1" t="str">
        <f t="shared" si="338"/>
        <v>--Of synthetic fibres</v>
      </c>
      <c r="F4312" s="2" t="s">
        <v>16</v>
      </c>
      <c r="G4312" s="2" t="s">
        <v>851</v>
      </c>
      <c r="H4312" s="2" t="s">
        <v>858</v>
      </c>
      <c r="I4312" s="2" t="s">
        <v>18</v>
      </c>
      <c r="J4312" s="1" t="str">
        <f t="shared" si="335"/>
        <v>62032300</v>
      </c>
      <c r="K4312" s="2" t="s">
        <v>20762</v>
      </c>
      <c r="L4312" s="1" t="str">
        <f t="shared" si="336"/>
        <v>62032300</v>
      </c>
      <c r="M4312" s="1" t="s">
        <v>20762</v>
      </c>
      <c r="N4312" s="1" t="str">
        <f t="shared" si="337"/>
        <v>620323</v>
      </c>
      <c r="O4312" s="1" t="str">
        <f t="shared" si="339"/>
        <v>INSERT INTO tmis_commodity(name, description, hs_code, level, status_id) VALUES('--Of synthetic fibres','--Of synthetic fibres','620323',2,1);</v>
      </c>
    </row>
    <row r="4313" spans="1:15">
      <c r="A4313" s="1">
        <v>4249</v>
      </c>
      <c r="B4313" s="2" t="s">
        <v>9692</v>
      </c>
      <c r="C4313" s="2" t="s">
        <v>8995</v>
      </c>
      <c r="D4313" s="2" t="s">
        <v>9667</v>
      </c>
      <c r="E4313" s="1" t="str">
        <f t="shared" si="338"/>
        <v>--Of other textile materials</v>
      </c>
      <c r="F4313" s="2" t="s">
        <v>16</v>
      </c>
      <c r="G4313" s="2" t="s">
        <v>851</v>
      </c>
      <c r="H4313" s="2" t="s">
        <v>858</v>
      </c>
      <c r="I4313" s="2" t="s">
        <v>18</v>
      </c>
      <c r="J4313" s="1" t="str">
        <f t="shared" si="335"/>
        <v>62032900</v>
      </c>
      <c r="K4313" s="2" t="s">
        <v>20763</v>
      </c>
      <c r="L4313" s="1" t="str">
        <f t="shared" si="336"/>
        <v>62032900</v>
      </c>
      <c r="M4313" s="1" t="s">
        <v>20763</v>
      </c>
      <c r="N4313" s="1" t="str">
        <f t="shared" si="337"/>
        <v>620329</v>
      </c>
      <c r="O4313" s="1" t="str">
        <f t="shared" si="339"/>
        <v>INSERT INTO tmis_commodity(name, description, hs_code, level, status_id) VALUES('--Of other textile materials','--Of other textile materials','620329',2,1);</v>
      </c>
    </row>
    <row r="4314" spans="1:15">
      <c r="A4314" s="1">
        <v>4250</v>
      </c>
      <c r="B4314" s="2" t="s">
        <v>10</v>
      </c>
      <c r="C4314" s="2" t="s">
        <v>9446</v>
      </c>
      <c r="D4314" s="2" t="s">
        <v>9693</v>
      </c>
      <c r="E4314" s="1" t="str">
        <f t="shared" si="338"/>
        <v>-Jackets and blazers :</v>
      </c>
      <c r="F4314" s="2" t="s">
        <v>10</v>
      </c>
      <c r="G4314" s="2" t="s">
        <v>10</v>
      </c>
      <c r="H4314" s="2" t="s">
        <v>10</v>
      </c>
      <c r="J4314" s="1" t="str">
        <f t="shared" si="335"/>
        <v xml:space="preserve"> </v>
      </c>
      <c r="K4314" s="2" t="s">
        <v>10</v>
      </c>
      <c r="L4314" s="1" t="str">
        <f t="shared" si="336"/>
        <v xml:space="preserve"> </v>
      </c>
      <c r="M4314" s="1" t="s">
        <v>10</v>
      </c>
      <c r="N4314" s="1" t="str">
        <f t="shared" si="337"/>
        <v xml:space="preserve"> </v>
      </c>
      <c r="O4314" s="1" t="str">
        <f t="shared" si="339"/>
        <v>INSERT INTO tmis_commodity(name, description, hs_code, level, status_id) VALUES('-Jackets and blazers :','-Jackets and blazers :',' ',3,1);</v>
      </c>
    </row>
    <row r="4315" spans="1:15">
      <c r="A4315" s="1">
        <v>4251</v>
      </c>
      <c r="B4315" s="2" t="s">
        <v>9694</v>
      </c>
      <c r="C4315" s="2" t="s">
        <v>8992</v>
      </c>
      <c r="D4315" s="2" t="s">
        <v>9695</v>
      </c>
      <c r="E4315" s="1" t="str">
        <f t="shared" si="338"/>
        <v>--Of wool or fine animal hair</v>
      </c>
      <c r="F4315" s="2" t="s">
        <v>16</v>
      </c>
      <c r="G4315" s="2" t="s">
        <v>851</v>
      </c>
      <c r="H4315" s="2" t="s">
        <v>858</v>
      </c>
      <c r="I4315" s="2" t="s">
        <v>18</v>
      </c>
      <c r="J4315" s="1" t="str">
        <f t="shared" si="335"/>
        <v>62033100</v>
      </c>
      <c r="K4315" s="2" t="s">
        <v>20764</v>
      </c>
      <c r="L4315" s="1" t="str">
        <f t="shared" si="336"/>
        <v>62033100</v>
      </c>
      <c r="M4315" s="1" t="s">
        <v>20764</v>
      </c>
      <c r="N4315" s="1" t="str">
        <f t="shared" si="337"/>
        <v>620331</v>
      </c>
      <c r="O4315" s="1" t="str">
        <f t="shared" si="339"/>
        <v>INSERT INTO tmis_commodity(name, description, hs_code, level, status_id) VALUES('--Of wool or fine animal hair','--Of wool or fine animal hair','620331',2,1);</v>
      </c>
    </row>
    <row r="4316" spans="1:15">
      <c r="A4316" s="1">
        <v>4252</v>
      </c>
      <c r="B4316" s="2" t="s">
        <v>9696</v>
      </c>
      <c r="C4316" s="2" t="s">
        <v>8974</v>
      </c>
      <c r="D4316" s="2" t="s">
        <v>9332</v>
      </c>
      <c r="E4316" s="1" t="str">
        <f t="shared" si="338"/>
        <v>--Of cotton</v>
      </c>
      <c r="F4316" s="2" t="s">
        <v>16</v>
      </c>
      <c r="G4316" s="2" t="s">
        <v>851</v>
      </c>
      <c r="H4316" s="2" t="s">
        <v>858</v>
      </c>
      <c r="I4316" s="2" t="s">
        <v>18</v>
      </c>
      <c r="J4316" s="1" t="str">
        <f t="shared" si="335"/>
        <v>62033200</v>
      </c>
      <c r="K4316" s="2" t="s">
        <v>20765</v>
      </c>
      <c r="L4316" s="1" t="str">
        <f t="shared" si="336"/>
        <v>62033200</v>
      </c>
      <c r="M4316" s="1" t="s">
        <v>20765</v>
      </c>
      <c r="N4316" s="1" t="str">
        <f t="shared" si="337"/>
        <v>620332</v>
      </c>
      <c r="O4316" s="1" t="str">
        <f t="shared" si="339"/>
        <v>INSERT INTO tmis_commodity(name, description, hs_code, level, status_id) VALUES('--Of cotton','--Of cotton','620332',2,1);</v>
      </c>
    </row>
    <row r="4317" spans="1:15">
      <c r="A4317" s="1">
        <v>4253</v>
      </c>
      <c r="B4317" s="2" t="s">
        <v>9697</v>
      </c>
      <c r="C4317" s="2" t="s">
        <v>9443</v>
      </c>
      <c r="D4317" s="2" t="s">
        <v>9594</v>
      </c>
      <c r="E4317" s="1" t="str">
        <f t="shared" si="338"/>
        <v>--Of synthetic fibres</v>
      </c>
      <c r="F4317" s="2" t="s">
        <v>16</v>
      </c>
      <c r="G4317" s="2" t="s">
        <v>851</v>
      </c>
      <c r="H4317" s="2" t="s">
        <v>858</v>
      </c>
      <c r="I4317" s="2" t="s">
        <v>18</v>
      </c>
      <c r="J4317" s="1" t="str">
        <f t="shared" si="335"/>
        <v>62033300</v>
      </c>
      <c r="K4317" s="2" t="s">
        <v>20766</v>
      </c>
      <c r="L4317" s="1" t="str">
        <f t="shared" si="336"/>
        <v>62033300</v>
      </c>
      <c r="M4317" s="1" t="s">
        <v>20766</v>
      </c>
      <c r="N4317" s="1" t="str">
        <f t="shared" si="337"/>
        <v>620333</v>
      </c>
      <c r="O4317" s="1" t="str">
        <f t="shared" si="339"/>
        <v>INSERT INTO tmis_commodity(name, description, hs_code, level, status_id) VALUES('--Of synthetic fibres','--Of synthetic fibres','620333',2,1);</v>
      </c>
    </row>
    <row r="4318" spans="1:15">
      <c r="A4318" s="1">
        <v>4254</v>
      </c>
      <c r="B4318" s="2" t="s">
        <v>9698</v>
      </c>
      <c r="C4318" s="2" t="s">
        <v>8995</v>
      </c>
      <c r="D4318" s="2" t="s">
        <v>9667</v>
      </c>
      <c r="E4318" s="1" t="str">
        <f t="shared" si="338"/>
        <v>--Of other textile materials</v>
      </c>
      <c r="F4318" s="2" t="s">
        <v>16</v>
      </c>
      <c r="G4318" s="2" t="s">
        <v>851</v>
      </c>
      <c r="H4318" s="2" t="s">
        <v>858</v>
      </c>
      <c r="I4318" s="2" t="s">
        <v>18</v>
      </c>
      <c r="J4318" s="1" t="str">
        <f t="shared" si="335"/>
        <v>62033900</v>
      </c>
      <c r="K4318" s="2" t="s">
        <v>20767</v>
      </c>
      <c r="L4318" s="1" t="str">
        <f t="shared" si="336"/>
        <v>62033900</v>
      </c>
      <c r="M4318" s="1" t="s">
        <v>20767</v>
      </c>
      <c r="N4318" s="1" t="str">
        <f t="shared" si="337"/>
        <v>620339</v>
      </c>
      <c r="O4318" s="1" t="str">
        <f t="shared" si="339"/>
        <v>INSERT INTO tmis_commodity(name, description, hs_code, level, status_id) VALUES('--Of other textile materials','--Of other textile materials','620339',2,1);</v>
      </c>
    </row>
    <row r="4319" spans="1:15">
      <c r="A4319" s="1">
        <v>4255</v>
      </c>
      <c r="B4319" s="2" t="s">
        <v>10</v>
      </c>
      <c r="C4319" s="2" t="s">
        <v>9454</v>
      </c>
      <c r="D4319" s="2" t="s">
        <v>9699</v>
      </c>
      <c r="E4319" s="1" t="str">
        <f t="shared" si="338"/>
        <v>-Trousers, bib and brace overalls, breeches and shorts :</v>
      </c>
      <c r="F4319" s="2" t="s">
        <v>10</v>
      </c>
      <c r="G4319" s="2" t="s">
        <v>10</v>
      </c>
      <c r="H4319" s="2" t="s">
        <v>10</v>
      </c>
      <c r="J4319" s="1" t="str">
        <f t="shared" si="335"/>
        <v xml:space="preserve"> </v>
      </c>
      <c r="K4319" s="2" t="s">
        <v>10</v>
      </c>
      <c r="L4319" s="1" t="str">
        <f t="shared" si="336"/>
        <v xml:space="preserve"> </v>
      </c>
      <c r="M4319" s="1" t="s">
        <v>10</v>
      </c>
      <c r="N4319" s="1" t="str">
        <f t="shared" si="337"/>
        <v xml:space="preserve"> </v>
      </c>
      <c r="O4319" s="1" t="str">
        <f t="shared" si="339"/>
        <v>INSERT INTO tmis_commodity(name, description, hs_code, level, status_id) VALUES('-Trousers, bib and brace overalls, breeches and shorts :','-Trousers, bib and brace overalls, breeches and shorts :',' ',3,1);</v>
      </c>
    </row>
    <row r="4320" spans="1:15">
      <c r="A4320" s="1">
        <v>4256</v>
      </c>
      <c r="B4320" s="2" t="s">
        <v>9700</v>
      </c>
      <c r="C4320" s="2" t="s">
        <v>8992</v>
      </c>
      <c r="D4320" s="2" t="s">
        <v>9449</v>
      </c>
      <c r="E4320" s="1" t="str">
        <f t="shared" si="338"/>
        <v>--Of wool or fine animal hair</v>
      </c>
      <c r="F4320" s="2" t="s">
        <v>16</v>
      </c>
      <c r="G4320" s="2" t="s">
        <v>851</v>
      </c>
      <c r="H4320" s="2" t="s">
        <v>858</v>
      </c>
      <c r="I4320" s="2" t="s">
        <v>18</v>
      </c>
      <c r="J4320" s="1" t="str">
        <f t="shared" si="335"/>
        <v>62034100</v>
      </c>
      <c r="K4320" s="2" t="s">
        <v>20768</v>
      </c>
      <c r="L4320" s="1" t="str">
        <f t="shared" si="336"/>
        <v>62034100</v>
      </c>
      <c r="M4320" s="1" t="s">
        <v>20768</v>
      </c>
      <c r="N4320" s="1" t="str">
        <f t="shared" si="337"/>
        <v>620341</v>
      </c>
      <c r="O4320" s="1" t="str">
        <f t="shared" si="339"/>
        <v>INSERT INTO tmis_commodity(name, description, hs_code, level, status_id) VALUES('--Of wool or fine animal hair','--Of wool or fine animal hair','620341',2,1);</v>
      </c>
    </row>
    <row r="4321" spans="1:15">
      <c r="A4321" s="1">
        <v>4257</v>
      </c>
      <c r="B4321" s="2" t="s">
        <v>9701</v>
      </c>
      <c r="C4321" s="2" t="s">
        <v>8974</v>
      </c>
      <c r="D4321" s="2" t="s">
        <v>9332</v>
      </c>
      <c r="E4321" s="1" t="str">
        <f t="shared" si="338"/>
        <v>--Of cotton</v>
      </c>
      <c r="F4321" s="2" t="s">
        <v>16</v>
      </c>
      <c r="G4321" s="2" t="s">
        <v>851</v>
      </c>
      <c r="H4321" s="2" t="s">
        <v>858</v>
      </c>
      <c r="I4321" s="2" t="s">
        <v>18</v>
      </c>
      <c r="J4321" s="1" t="str">
        <f t="shared" si="335"/>
        <v>62034200</v>
      </c>
      <c r="K4321" s="2" t="s">
        <v>20769</v>
      </c>
      <c r="L4321" s="1" t="str">
        <f t="shared" si="336"/>
        <v>62034200</v>
      </c>
      <c r="M4321" s="1" t="s">
        <v>20769</v>
      </c>
      <c r="N4321" s="1" t="str">
        <f t="shared" si="337"/>
        <v>620342</v>
      </c>
      <c r="O4321" s="1" t="str">
        <f t="shared" si="339"/>
        <v>INSERT INTO tmis_commodity(name, description, hs_code, level, status_id) VALUES('--Of cotton','--Of cotton','620342',2,1);</v>
      </c>
    </row>
    <row r="4322" spans="1:15">
      <c r="A4322" s="1">
        <v>4258</v>
      </c>
      <c r="B4322" s="2" t="s">
        <v>9702</v>
      </c>
      <c r="C4322" s="2" t="s">
        <v>9443</v>
      </c>
      <c r="D4322" s="2" t="s">
        <v>9444</v>
      </c>
      <c r="E4322" s="1" t="str">
        <f t="shared" si="338"/>
        <v>--Of synthetic fibres</v>
      </c>
      <c r="F4322" s="2" t="s">
        <v>16</v>
      </c>
      <c r="G4322" s="2" t="s">
        <v>851</v>
      </c>
      <c r="H4322" s="2" t="s">
        <v>858</v>
      </c>
      <c r="I4322" s="2" t="s">
        <v>18</v>
      </c>
      <c r="J4322" s="1" t="str">
        <f t="shared" si="335"/>
        <v>62034300</v>
      </c>
      <c r="K4322" s="2" t="s">
        <v>20770</v>
      </c>
      <c r="L4322" s="1" t="str">
        <f t="shared" si="336"/>
        <v>62034300</v>
      </c>
      <c r="M4322" s="1" t="s">
        <v>20770</v>
      </c>
      <c r="N4322" s="1" t="str">
        <f t="shared" si="337"/>
        <v>620343</v>
      </c>
      <c r="O4322" s="1" t="str">
        <f t="shared" si="339"/>
        <v>INSERT INTO tmis_commodity(name, description, hs_code, level, status_id) VALUES('--Of synthetic fibres','--Of synthetic fibres','620343',2,1);</v>
      </c>
    </row>
    <row r="4323" spans="1:15">
      <c r="A4323" s="1">
        <v>4259</v>
      </c>
      <c r="B4323" s="2" t="s">
        <v>9703</v>
      </c>
      <c r="C4323" s="2" t="s">
        <v>8995</v>
      </c>
      <c r="D4323" s="2" t="s">
        <v>9667</v>
      </c>
      <c r="E4323" s="1" t="str">
        <f t="shared" si="338"/>
        <v>--Of other textile materials</v>
      </c>
      <c r="F4323" s="2" t="s">
        <v>16</v>
      </c>
      <c r="G4323" s="2" t="s">
        <v>851</v>
      </c>
      <c r="H4323" s="2" t="s">
        <v>858</v>
      </c>
      <c r="I4323" s="2" t="s">
        <v>18</v>
      </c>
      <c r="J4323" s="1" t="str">
        <f t="shared" si="335"/>
        <v>62034900</v>
      </c>
      <c r="K4323" s="2" t="s">
        <v>20771</v>
      </c>
      <c r="L4323" s="1" t="str">
        <f t="shared" si="336"/>
        <v>62034900</v>
      </c>
      <c r="M4323" s="1" t="s">
        <v>20771</v>
      </c>
      <c r="N4323" s="1" t="str">
        <f t="shared" si="337"/>
        <v>620349</v>
      </c>
      <c r="O4323" s="1" t="str">
        <f t="shared" si="339"/>
        <v>INSERT INTO tmis_commodity(name, description, hs_code, level, status_id) VALUES('--Of other textile materials','--Of other textile materials','620349',2,1);</v>
      </c>
    </row>
    <row r="4324" spans="1:15">
      <c r="A4324" s="1">
        <v>4260</v>
      </c>
      <c r="B4324" s="2" t="s">
        <v>9704</v>
      </c>
      <c r="C4324" s="2" t="s">
        <v>23510</v>
      </c>
      <c r="D4324" s="2" t="s">
        <v>9706</v>
      </c>
      <c r="E4324" s="1" t="str">
        <f t="shared" si="338"/>
        <v>Womens or girls suits, ensembles, jackets, blazers, dresses, skirts, divided skirts, trousers, bib and brace overalls, breeches and shorts (other than swimwear).</v>
      </c>
      <c r="F4324" s="2" t="s">
        <v>10</v>
      </c>
      <c r="G4324" s="2" t="s">
        <v>10</v>
      </c>
      <c r="H4324" s="2" t="s">
        <v>10</v>
      </c>
      <c r="J4324" s="1" t="str">
        <f t="shared" si="335"/>
        <v>6204</v>
      </c>
      <c r="K4324" s="2" t="s">
        <v>20772</v>
      </c>
      <c r="L4324" s="1" t="str">
        <f t="shared" si="336"/>
        <v>6204</v>
      </c>
      <c r="M4324" s="1" t="s">
        <v>20772</v>
      </c>
      <c r="N4324" s="1" t="str">
        <f t="shared" si="337"/>
        <v>6204</v>
      </c>
      <c r="O4324" s="1" t="str">
        <f t="shared" si="339"/>
        <v>INSERT INTO tmis_commodity(name, description, hs_code, level, status_id) VALUES('Womens or girls suits, ensembles, jackets, blazers, dresses, skirts, divided skirts, trousers, bib and brace overalls, breeches and shorts (other than swimwear).','Womens or girls suits, ensembles, jackets, blazers, dresses, skirts, divided skirts, trousers, bib and brace overalls, breeches and shorts (other than swimwear).','6204',1,1);</v>
      </c>
    </row>
    <row r="4325" spans="1:15">
      <c r="A4325" s="1">
        <v>4261</v>
      </c>
      <c r="B4325" s="2" t="s">
        <v>10</v>
      </c>
      <c r="C4325" s="2" t="s">
        <v>9463</v>
      </c>
      <c r="D4325" s="2" t="s">
        <v>9707</v>
      </c>
      <c r="E4325" s="1" t="str">
        <f t="shared" si="338"/>
        <v>-Suits :</v>
      </c>
      <c r="F4325" s="2" t="s">
        <v>10</v>
      </c>
      <c r="G4325" s="2" t="s">
        <v>10</v>
      </c>
      <c r="H4325" s="2" t="s">
        <v>10</v>
      </c>
      <c r="J4325" s="1" t="str">
        <f t="shared" si="335"/>
        <v xml:space="preserve"> </v>
      </c>
      <c r="K4325" s="2" t="s">
        <v>10</v>
      </c>
      <c r="L4325" s="1" t="str">
        <f t="shared" si="336"/>
        <v xml:space="preserve"> </v>
      </c>
      <c r="M4325" s="1" t="s">
        <v>10</v>
      </c>
      <c r="N4325" s="1" t="str">
        <f t="shared" si="337"/>
        <v xml:space="preserve"> </v>
      </c>
      <c r="O4325" s="1" t="str">
        <f t="shared" si="339"/>
        <v>INSERT INTO tmis_commodity(name, description, hs_code, level, status_id) VALUES('-Suits :','-Suits :',' ',3,1);</v>
      </c>
    </row>
    <row r="4326" spans="1:15">
      <c r="A4326" s="1">
        <v>4262</v>
      </c>
      <c r="B4326" s="2" t="s">
        <v>9708</v>
      </c>
      <c r="C4326" s="2" t="s">
        <v>8992</v>
      </c>
      <c r="D4326" s="2" t="s">
        <v>9695</v>
      </c>
      <c r="E4326" s="1" t="str">
        <f t="shared" si="338"/>
        <v>--Of wool or fine animal hair</v>
      </c>
      <c r="F4326" s="2" t="s">
        <v>16</v>
      </c>
      <c r="G4326" s="2" t="s">
        <v>851</v>
      </c>
      <c r="H4326" s="2" t="s">
        <v>858</v>
      </c>
      <c r="I4326" s="2" t="s">
        <v>18</v>
      </c>
      <c r="J4326" s="1" t="str">
        <f t="shared" si="335"/>
        <v>62041100</v>
      </c>
      <c r="K4326" s="2" t="s">
        <v>20773</v>
      </c>
      <c r="L4326" s="1" t="str">
        <f t="shared" si="336"/>
        <v>62041100</v>
      </c>
      <c r="M4326" s="1" t="s">
        <v>20773</v>
      </c>
      <c r="N4326" s="1" t="str">
        <f t="shared" si="337"/>
        <v>620411</v>
      </c>
      <c r="O4326" s="1" t="str">
        <f t="shared" si="339"/>
        <v>INSERT INTO tmis_commodity(name, description, hs_code, level, status_id) VALUES('--Of wool or fine animal hair','--Of wool or fine animal hair','620411',2,1);</v>
      </c>
    </row>
    <row r="4327" spans="1:15">
      <c r="A4327" s="1">
        <v>4263</v>
      </c>
      <c r="B4327" s="2" t="s">
        <v>9709</v>
      </c>
      <c r="C4327" s="2" t="s">
        <v>8974</v>
      </c>
      <c r="D4327" s="2" t="s">
        <v>9332</v>
      </c>
      <c r="E4327" s="1" t="str">
        <f t="shared" si="338"/>
        <v>--Of cotton</v>
      </c>
      <c r="F4327" s="2" t="s">
        <v>16</v>
      </c>
      <c r="G4327" s="2" t="s">
        <v>851</v>
      </c>
      <c r="H4327" s="2" t="s">
        <v>858</v>
      </c>
      <c r="I4327" s="2" t="s">
        <v>18</v>
      </c>
      <c r="J4327" s="1" t="str">
        <f t="shared" si="335"/>
        <v>62041200</v>
      </c>
      <c r="K4327" s="2" t="s">
        <v>20774</v>
      </c>
      <c r="L4327" s="1" t="str">
        <f t="shared" si="336"/>
        <v>62041200</v>
      </c>
      <c r="M4327" s="1" t="s">
        <v>20774</v>
      </c>
      <c r="N4327" s="1" t="str">
        <f t="shared" si="337"/>
        <v>620412</v>
      </c>
      <c r="O4327" s="1" t="str">
        <f t="shared" si="339"/>
        <v>INSERT INTO tmis_commodity(name, description, hs_code, level, status_id) VALUES('--Of cotton','--Of cotton','620412',2,1);</v>
      </c>
    </row>
    <row r="4328" spans="1:15">
      <c r="A4328" s="1">
        <v>4264</v>
      </c>
      <c r="B4328" s="2" t="s">
        <v>9710</v>
      </c>
      <c r="C4328" s="2" t="s">
        <v>9443</v>
      </c>
      <c r="D4328" s="2" t="s">
        <v>9594</v>
      </c>
      <c r="E4328" s="1" t="str">
        <f t="shared" si="338"/>
        <v>--Of synthetic fibres</v>
      </c>
      <c r="F4328" s="2" t="s">
        <v>16</v>
      </c>
      <c r="G4328" s="2" t="s">
        <v>851</v>
      </c>
      <c r="H4328" s="2" t="s">
        <v>858</v>
      </c>
      <c r="I4328" s="2" t="s">
        <v>18</v>
      </c>
      <c r="J4328" s="1" t="str">
        <f t="shared" si="335"/>
        <v>62041300</v>
      </c>
      <c r="K4328" s="2" t="s">
        <v>20775</v>
      </c>
      <c r="L4328" s="1" t="str">
        <f t="shared" si="336"/>
        <v>62041300</v>
      </c>
      <c r="M4328" s="1" t="s">
        <v>20775</v>
      </c>
      <c r="N4328" s="1" t="str">
        <f t="shared" si="337"/>
        <v>620413</v>
      </c>
      <c r="O4328" s="1" t="str">
        <f t="shared" si="339"/>
        <v>INSERT INTO tmis_commodity(name, description, hs_code, level, status_id) VALUES('--Of synthetic fibres','--Of synthetic fibres','620413',2,1);</v>
      </c>
    </row>
    <row r="4329" spans="1:15">
      <c r="A4329" s="1">
        <v>4265</v>
      </c>
      <c r="B4329" s="2" t="s">
        <v>9711</v>
      </c>
      <c r="C4329" s="2" t="s">
        <v>8995</v>
      </c>
      <c r="D4329" s="2" t="s">
        <v>9667</v>
      </c>
      <c r="E4329" s="1" t="str">
        <f t="shared" si="338"/>
        <v>--Of other textile materials</v>
      </c>
      <c r="F4329" s="2" t="s">
        <v>16</v>
      </c>
      <c r="G4329" s="2" t="s">
        <v>851</v>
      </c>
      <c r="H4329" s="2" t="s">
        <v>858</v>
      </c>
      <c r="I4329" s="2" t="s">
        <v>18</v>
      </c>
      <c r="J4329" s="1" t="str">
        <f t="shared" si="335"/>
        <v>62041900</v>
      </c>
      <c r="K4329" s="2" t="s">
        <v>20776</v>
      </c>
      <c r="L4329" s="1" t="str">
        <f t="shared" si="336"/>
        <v>62041900</v>
      </c>
      <c r="M4329" s="1" t="s">
        <v>20776</v>
      </c>
      <c r="N4329" s="1" t="str">
        <f t="shared" si="337"/>
        <v>620419</v>
      </c>
      <c r="O4329" s="1" t="str">
        <f t="shared" si="339"/>
        <v>INSERT INTO tmis_commodity(name, description, hs_code, level, status_id) VALUES('--Of other textile materials','--Of other textile materials','620419',2,1);</v>
      </c>
    </row>
    <row r="4330" spans="1:15">
      <c r="A4330" s="1">
        <v>4266</v>
      </c>
      <c r="B4330" s="2" t="s">
        <v>10</v>
      </c>
      <c r="C4330" s="2" t="s">
        <v>9439</v>
      </c>
      <c r="D4330" s="2" t="s">
        <v>9712</v>
      </c>
      <c r="E4330" s="1" t="str">
        <f t="shared" si="338"/>
        <v>-Ensembles :</v>
      </c>
      <c r="F4330" s="2" t="s">
        <v>10</v>
      </c>
      <c r="G4330" s="2" t="s">
        <v>10</v>
      </c>
      <c r="H4330" s="2" t="s">
        <v>10</v>
      </c>
      <c r="J4330" s="1" t="str">
        <f t="shared" si="335"/>
        <v xml:space="preserve"> </v>
      </c>
      <c r="K4330" s="2" t="s">
        <v>10</v>
      </c>
      <c r="L4330" s="1" t="str">
        <f t="shared" si="336"/>
        <v xml:space="preserve"> </v>
      </c>
      <c r="M4330" s="1" t="s">
        <v>10</v>
      </c>
      <c r="N4330" s="1" t="str">
        <f t="shared" si="337"/>
        <v xml:space="preserve"> </v>
      </c>
      <c r="O4330" s="1" t="str">
        <f t="shared" si="339"/>
        <v>INSERT INTO tmis_commodity(name, description, hs_code, level, status_id) VALUES('-Ensembles :','-Ensembles :',' ',3,1);</v>
      </c>
    </row>
    <row r="4331" spans="1:15">
      <c r="A4331" s="1">
        <v>4267</v>
      </c>
      <c r="B4331" s="2" t="s">
        <v>9713</v>
      </c>
      <c r="C4331" s="2" t="s">
        <v>8992</v>
      </c>
      <c r="D4331" s="2" t="s">
        <v>9449</v>
      </c>
      <c r="E4331" s="1" t="str">
        <f t="shared" si="338"/>
        <v>--Of wool or fine animal hair</v>
      </c>
      <c r="F4331" s="2" t="s">
        <v>16</v>
      </c>
      <c r="G4331" s="2" t="s">
        <v>851</v>
      </c>
      <c r="H4331" s="2" t="s">
        <v>858</v>
      </c>
      <c r="I4331" s="2" t="s">
        <v>18</v>
      </c>
      <c r="J4331" s="1" t="str">
        <f t="shared" si="335"/>
        <v>62042100</v>
      </c>
      <c r="K4331" s="2" t="s">
        <v>20777</v>
      </c>
      <c r="L4331" s="1" t="str">
        <f t="shared" si="336"/>
        <v>62042100</v>
      </c>
      <c r="M4331" s="1" t="s">
        <v>20777</v>
      </c>
      <c r="N4331" s="1" t="str">
        <f t="shared" si="337"/>
        <v>620421</v>
      </c>
      <c r="O4331" s="1" t="str">
        <f t="shared" si="339"/>
        <v>INSERT INTO tmis_commodity(name, description, hs_code, level, status_id) VALUES('--Of wool or fine animal hair','--Of wool or fine animal hair','620421',2,1);</v>
      </c>
    </row>
    <row r="4332" spans="1:15">
      <c r="A4332" s="1">
        <v>4268</v>
      </c>
      <c r="B4332" s="2" t="s">
        <v>9714</v>
      </c>
      <c r="C4332" s="2" t="s">
        <v>8974</v>
      </c>
      <c r="D4332" s="2" t="s">
        <v>9332</v>
      </c>
      <c r="E4332" s="1" t="str">
        <f t="shared" si="338"/>
        <v>--Of cotton</v>
      </c>
      <c r="F4332" s="2" t="s">
        <v>16</v>
      </c>
      <c r="G4332" s="2" t="s">
        <v>851</v>
      </c>
      <c r="H4332" s="2" t="s">
        <v>858</v>
      </c>
      <c r="I4332" s="2" t="s">
        <v>18</v>
      </c>
      <c r="J4332" s="1" t="str">
        <f t="shared" si="335"/>
        <v>62042200</v>
      </c>
      <c r="K4332" s="2" t="s">
        <v>20778</v>
      </c>
      <c r="L4332" s="1" t="str">
        <f t="shared" si="336"/>
        <v>62042200</v>
      </c>
      <c r="M4332" s="1" t="s">
        <v>20778</v>
      </c>
      <c r="N4332" s="1" t="str">
        <f t="shared" si="337"/>
        <v>620422</v>
      </c>
      <c r="O4332" s="1" t="str">
        <f t="shared" si="339"/>
        <v>INSERT INTO tmis_commodity(name, description, hs_code, level, status_id) VALUES('--Of cotton','--Of cotton','620422',2,1);</v>
      </c>
    </row>
    <row r="4333" spans="1:15">
      <c r="A4333" s="1">
        <v>4269</v>
      </c>
      <c r="B4333" s="2" t="s">
        <v>9715</v>
      </c>
      <c r="C4333" s="2" t="s">
        <v>9443</v>
      </c>
      <c r="D4333" s="2" t="s">
        <v>9594</v>
      </c>
      <c r="E4333" s="1" t="str">
        <f t="shared" si="338"/>
        <v>--Of synthetic fibres</v>
      </c>
      <c r="F4333" s="2" t="s">
        <v>16</v>
      </c>
      <c r="G4333" s="2" t="s">
        <v>851</v>
      </c>
      <c r="H4333" s="2" t="s">
        <v>858</v>
      </c>
      <c r="I4333" s="2" t="s">
        <v>18</v>
      </c>
      <c r="J4333" s="1" t="str">
        <f t="shared" si="335"/>
        <v>62042300</v>
      </c>
      <c r="K4333" s="2" t="s">
        <v>20779</v>
      </c>
      <c r="L4333" s="1" t="str">
        <f t="shared" si="336"/>
        <v>62042300</v>
      </c>
      <c r="M4333" s="1" t="s">
        <v>20779</v>
      </c>
      <c r="N4333" s="1" t="str">
        <f t="shared" si="337"/>
        <v>620423</v>
      </c>
      <c r="O4333" s="1" t="str">
        <f t="shared" si="339"/>
        <v>INSERT INTO tmis_commodity(name, description, hs_code, level, status_id) VALUES('--Of synthetic fibres','--Of synthetic fibres','620423',2,1);</v>
      </c>
    </row>
    <row r="4334" spans="1:15">
      <c r="A4334" s="1">
        <v>4270</v>
      </c>
      <c r="B4334" s="2" t="s">
        <v>9716</v>
      </c>
      <c r="C4334" s="2" t="s">
        <v>8995</v>
      </c>
      <c r="D4334" s="2" t="s">
        <v>9667</v>
      </c>
      <c r="E4334" s="1" t="str">
        <f t="shared" si="338"/>
        <v>--Of other textile materials</v>
      </c>
      <c r="F4334" s="2" t="s">
        <v>16</v>
      </c>
      <c r="G4334" s="2" t="s">
        <v>851</v>
      </c>
      <c r="H4334" s="2" t="s">
        <v>858</v>
      </c>
      <c r="I4334" s="2" t="s">
        <v>18</v>
      </c>
      <c r="J4334" s="1" t="str">
        <f t="shared" si="335"/>
        <v>62042900</v>
      </c>
      <c r="K4334" s="2" t="s">
        <v>20780</v>
      </c>
      <c r="L4334" s="1" t="str">
        <f t="shared" si="336"/>
        <v>62042900</v>
      </c>
      <c r="M4334" s="1" t="s">
        <v>20780</v>
      </c>
      <c r="N4334" s="1" t="str">
        <f t="shared" si="337"/>
        <v>620429</v>
      </c>
      <c r="O4334" s="1" t="str">
        <f t="shared" si="339"/>
        <v>INSERT INTO tmis_commodity(name, description, hs_code, level, status_id) VALUES('--Of other textile materials','--Of other textile materials','620429',2,1);</v>
      </c>
    </row>
    <row r="4335" spans="1:15">
      <c r="A4335" s="1">
        <v>4271</v>
      </c>
      <c r="B4335" s="2" t="s">
        <v>10</v>
      </c>
      <c r="C4335" s="2" t="s">
        <v>9446</v>
      </c>
      <c r="D4335" s="2" t="s">
        <v>9693</v>
      </c>
      <c r="E4335" s="1" t="str">
        <f t="shared" si="338"/>
        <v>-Jackets and blazers :</v>
      </c>
      <c r="F4335" s="2" t="s">
        <v>10</v>
      </c>
      <c r="G4335" s="2" t="s">
        <v>10</v>
      </c>
      <c r="H4335" s="2" t="s">
        <v>10</v>
      </c>
      <c r="J4335" s="1" t="str">
        <f t="shared" si="335"/>
        <v xml:space="preserve"> </v>
      </c>
      <c r="K4335" s="2" t="s">
        <v>10</v>
      </c>
      <c r="L4335" s="1" t="str">
        <f t="shared" si="336"/>
        <v xml:space="preserve"> </v>
      </c>
      <c r="M4335" s="1" t="s">
        <v>10</v>
      </c>
      <c r="N4335" s="1" t="str">
        <f t="shared" si="337"/>
        <v xml:space="preserve"> </v>
      </c>
      <c r="O4335" s="1" t="str">
        <f t="shared" si="339"/>
        <v>INSERT INTO tmis_commodity(name, description, hs_code, level, status_id) VALUES('-Jackets and blazers :','-Jackets and blazers :',' ',3,1);</v>
      </c>
    </row>
    <row r="4336" spans="1:15">
      <c r="A4336" s="1">
        <v>4272</v>
      </c>
      <c r="B4336" s="2" t="s">
        <v>9717</v>
      </c>
      <c r="C4336" s="2" t="s">
        <v>8992</v>
      </c>
      <c r="D4336" s="2" t="s">
        <v>9449</v>
      </c>
      <c r="E4336" s="1" t="str">
        <f t="shared" si="338"/>
        <v>--Of wool or fine animal hair</v>
      </c>
      <c r="F4336" s="2" t="s">
        <v>16</v>
      </c>
      <c r="G4336" s="2" t="s">
        <v>851</v>
      </c>
      <c r="H4336" s="2" t="s">
        <v>858</v>
      </c>
      <c r="I4336" s="2" t="s">
        <v>18</v>
      </c>
      <c r="J4336" s="1" t="str">
        <f t="shared" si="335"/>
        <v>62043100</v>
      </c>
      <c r="K4336" s="2" t="s">
        <v>20781</v>
      </c>
      <c r="L4336" s="1" t="str">
        <f t="shared" si="336"/>
        <v>62043100</v>
      </c>
      <c r="M4336" s="1" t="s">
        <v>20781</v>
      </c>
      <c r="N4336" s="1" t="str">
        <f t="shared" si="337"/>
        <v>620431</v>
      </c>
      <c r="O4336" s="1" t="str">
        <f t="shared" si="339"/>
        <v>INSERT INTO tmis_commodity(name, description, hs_code, level, status_id) VALUES('--Of wool or fine animal hair','--Of wool or fine animal hair','620431',2,1);</v>
      </c>
    </row>
    <row r="4337" spans="1:15">
      <c r="A4337" s="1">
        <v>4273</v>
      </c>
      <c r="B4337" s="2" t="s">
        <v>9718</v>
      </c>
      <c r="C4337" s="2" t="s">
        <v>8974</v>
      </c>
      <c r="D4337" s="2" t="s">
        <v>9451</v>
      </c>
      <c r="E4337" s="1" t="str">
        <f t="shared" si="338"/>
        <v>--Of cotton</v>
      </c>
      <c r="F4337" s="2" t="s">
        <v>16</v>
      </c>
      <c r="G4337" s="2" t="s">
        <v>851</v>
      </c>
      <c r="H4337" s="2" t="s">
        <v>858</v>
      </c>
      <c r="I4337" s="2" t="s">
        <v>18</v>
      </c>
      <c r="J4337" s="1" t="str">
        <f t="shared" si="335"/>
        <v>62043200</v>
      </c>
      <c r="K4337" s="2" t="s">
        <v>20782</v>
      </c>
      <c r="L4337" s="1" t="str">
        <f t="shared" si="336"/>
        <v>62043200</v>
      </c>
      <c r="M4337" s="1" t="s">
        <v>20782</v>
      </c>
      <c r="N4337" s="1" t="str">
        <f t="shared" si="337"/>
        <v>620432</v>
      </c>
      <c r="O4337" s="1" t="str">
        <f t="shared" si="339"/>
        <v>INSERT INTO tmis_commodity(name, description, hs_code, level, status_id) VALUES('--Of cotton','--Of cotton','620432',2,1);</v>
      </c>
    </row>
    <row r="4338" spans="1:15">
      <c r="A4338" s="1">
        <v>4274</v>
      </c>
      <c r="B4338" s="2" t="s">
        <v>9719</v>
      </c>
      <c r="C4338" s="2" t="s">
        <v>9443</v>
      </c>
      <c r="D4338" s="2" t="s">
        <v>9720</v>
      </c>
      <c r="E4338" s="1" t="str">
        <f t="shared" si="338"/>
        <v>--Of synthetic fibres</v>
      </c>
      <c r="F4338" s="2" t="s">
        <v>16</v>
      </c>
      <c r="G4338" s="2" t="s">
        <v>851</v>
      </c>
      <c r="H4338" s="2" t="s">
        <v>858</v>
      </c>
      <c r="I4338" s="2" t="s">
        <v>18</v>
      </c>
      <c r="J4338" s="1" t="str">
        <f t="shared" si="335"/>
        <v>62043300</v>
      </c>
      <c r="K4338" s="2" t="s">
        <v>20783</v>
      </c>
      <c r="L4338" s="1" t="str">
        <f t="shared" si="336"/>
        <v>62043300</v>
      </c>
      <c r="M4338" s="1" t="s">
        <v>20783</v>
      </c>
      <c r="N4338" s="1" t="str">
        <f t="shared" si="337"/>
        <v>620433</v>
      </c>
      <c r="O4338" s="1" t="str">
        <f t="shared" si="339"/>
        <v>INSERT INTO tmis_commodity(name, description, hs_code, level, status_id) VALUES('--Of synthetic fibres','--Of synthetic fibres','620433',2,1);</v>
      </c>
    </row>
    <row r="4339" spans="1:15">
      <c r="A4339" s="1">
        <v>4275</v>
      </c>
      <c r="B4339" s="2" t="s">
        <v>9721</v>
      </c>
      <c r="C4339" s="2" t="s">
        <v>8995</v>
      </c>
      <c r="D4339" s="2" t="s">
        <v>9667</v>
      </c>
      <c r="E4339" s="1" t="str">
        <f t="shared" si="338"/>
        <v>--Of other textile materials</v>
      </c>
      <c r="F4339" s="2" t="s">
        <v>16</v>
      </c>
      <c r="G4339" s="2" t="s">
        <v>851</v>
      </c>
      <c r="H4339" s="2" t="s">
        <v>858</v>
      </c>
      <c r="I4339" s="2" t="s">
        <v>18</v>
      </c>
      <c r="J4339" s="1" t="str">
        <f t="shared" si="335"/>
        <v>62043900</v>
      </c>
      <c r="K4339" s="2" t="s">
        <v>20784</v>
      </c>
      <c r="L4339" s="1" t="str">
        <f t="shared" si="336"/>
        <v>62043900</v>
      </c>
      <c r="M4339" s="1" t="s">
        <v>20784</v>
      </c>
      <c r="N4339" s="1" t="str">
        <f t="shared" si="337"/>
        <v>620439</v>
      </c>
      <c r="O4339" s="1" t="str">
        <f t="shared" si="339"/>
        <v>INSERT INTO tmis_commodity(name, description, hs_code, level, status_id) VALUES('--Of other textile materials','--Of other textile materials','620439',2,1);</v>
      </c>
    </row>
    <row r="4340" spans="1:15">
      <c r="A4340" s="1">
        <v>4276</v>
      </c>
      <c r="B4340" s="2" t="s">
        <v>10</v>
      </c>
      <c r="C4340" s="2" t="s">
        <v>9478</v>
      </c>
      <c r="D4340" s="2" t="s">
        <v>9722</v>
      </c>
      <c r="E4340" s="1" t="str">
        <f t="shared" si="338"/>
        <v>-Dresses :</v>
      </c>
      <c r="F4340" s="2" t="s">
        <v>10</v>
      </c>
      <c r="G4340" s="2" t="s">
        <v>10</v>
      </c>
      <c r="H4340" s="2" t="s">
        <v>10</v>
      </c>
      <c r="J4340" s="1" t="str">
        <f t="shared" si="335"/>
        <v xml:space="preserve"> </v>
      </c>
      <c r="K4340" s="2" t="s">
        <v>10</v>
      </c>
      <c r="L4340" s="1" t="str">
        <f t="shared" si="336"/>
        <v xml:space="preserve"> </v>
      </c>
      <c r="M4340" s="1" t="s">
        <v>10</v>
      </c>
      <c r="N4340" s="1" t="str">
        <f t="shared" si="337"/>
        <v xml:space="preserve"> </v>
      </c>
      <c r="O4340" s="1" t="str">
        <f t="shared" si="339"/>
        <v>INSERT INTO tmis_commodity(name, description, hs_code, level, status_id) VALUES('-Dresses :','-Dresses :',' ',3,1);</v>
      </c>
    </row>
    <row r="4341" spans="1:15">
      <c r="A4341" s="1">
        <v>4277</v>
      </c>
      <c r="B4341" s="2" t="s">
        <v>9723</v>
      </c>
      <c r="C4341" s="2" t="s">
        <v>8992</v>
      </c>
      <c r="D4341" s="2" t="s">
        <v>9449</v>
      </c>
      <c r="E4341" s="1" t="str">
        <f t="shared" si="338"/>
        <v>--Of wool or fine animal hair</v>
      </c>
      <c r="F4341" s="2" t="s">
        <v>16</v>
      </c>
      <c r="G4341" s="2" t="s">
        <v>851</v>
      </c>
      <c r="H4341" s="2" t="s">
        <v>858</v>
      </c>
      <c r="I4341" s="2" t="s">
        <v>18</v>
      </c>
      <c r="J4341" s="1" t="str">
        <f t="shared" si="335"/>
        <v>62044100</v>
      </c>
      <c r="K4341" s="2" t="s">
        <v>20785</v>
      </c>
      <c r="L4341" s="1" t="str">
        <f t="shared" si="336"/>
        <v>62044100</v>
      </c>
      <c r="M4341" s="1" t="s">
        <v>20785</v>
      </c>
      <c r="N4341" s="1" t="str">
        <f t="shared" si="337"/>
        <v>620441</v>
      </c>
      <c r="O4341" s="1" t="str">
        <f t="shared" si="339"/>
        <v>INSERT INTO tmis_commodity(name, description, hs_code, level, status_id) VALUES('--Of wool or fine animal hair','--Of wool or fine animal hair','620441',2,1);</v>
      </c>
    </row>
    <row r="4342" spans="1:15">
      <c r="A4342" s="1">
        <v>4278</v>
      </c>
      <c r="B4342" s="2" t="s">
        <v>9724</v>
      </c>
      <c r="C4342" s="2" t="s">
        <v>8974</v>
      </c>
      <c r="D4342" s="2" t="s">
        <v>9332</v>
      </c>
      <c r="E4342" s="1" t="str">
        <f t="shared" si="338"/>
        <v>--Of cotton</v>
      </c>
      <c r="F4342" s="2" t="s">
        <v>16</v>
      </c>
      <c r="G4342" s="2" t="s">
        <v>851</v>
      </c>
      <c r="H4342" s="2" t="s">
        <v>858</v>
      </c>
      <c r="I4342" s="2" t="s">
        <v>18</v>
      </c>
      <c r="J4342" s="1" t="str">
        <f t="shared" si="335"/>
        <v>62044200</v>
      </c>
      <c r="K4342" s="2" t="s">
        <v>20786</v>
      </c>
      <c r="L4342" s="1" t="str">
        <f t="shared" si="336"/>
        <v>62044200</v>
      </c>
      <c r="M4342" s="1" t="s">
        <v>20786</v>
      </c>
      <c r="N4342" s="1" t="str">
        <f t="shared" si="337"/>
        <v>620442</v>
      </c>
      <c r="O4342" s="1" t="str">
        <f t="shared" si="339"/>
        <v>INSERT INTO tmis_commodity(name, description, hs_code, level, status_id) VALUES('--Of cotton','--Of cotton','620442',2,1);</v>
      </c>
    </row>
    <row r="4343" spans="1:15">
      <c r="A4343" s="1">
        <v>4279</v>
      </c>
      <c r="B4343" s="2" t="s">
        <v>9725</v>
      </c>
      <c r="C4343" s="2" t="s">
        <v>9443</v>
      </c>
      <c r="D4343" s="2" t="s">
        <v>9444</v>
      </c>
      <c r="E4343" s="1" t="str">
        <f t="shared" si="338"/>
        <v>--Of synthetic fibres</v>
      </c>
      <c r="F4343" s="2" t="s">
        <v>16</v>
      </c>
      <c r="G4343" s="2" t="s">
        <v>851</v>
      </c>
      <c r="H4343" s="2" t="s">
        <v>858</v>
      </c>
      <c r="I4343" s="2" t="s">
        <v>18</v>
      </c>
      <c r="J4343" s="1" t="str">
        <f t="shared" si="335"/>
        <v>62044300</v>
      </c>
      <c r="K4343" s="2" t="s">
        <v>20787</v>
      </c>
      <c r="L4343" s="1" t="str">
        <f t="shared" si="336"/>
        <v>62044300</v>
      </c>
      <c r="M4343" s="1" t="s">
        <v>20787</v>
      </c>
      <c r="N4343" s="1" t="str">
        <f t="shared" si="337"/>
        <v>620443</v>
      </c>
      <c r="O4343" s="1" t="str">
        <f t="shared" si="339"/>
        <v>INSERT INTO tmis_commodity(name, description, hs_code, level, status_id) VALUES('--Of synthetic fibres','--Of synthetic fibres','620443',2,1);</v>
      </c>
    </row>
    <row r="4344" spans="1:15">
      <c r="A4344" s="1">
        <v>4280</v>
      </c>
      <c r="B4344" s="2" t="s">
        <v>9726</v>
      </c>
      <c r="C4344" s="2" t="s">
        <v>9727</v>
      </c>
      <c r="D4344" s="2" t="s">
        <v>9334</v>
      </c>
      <c r="E4344" s="1" t="str">
        <f t="shared" si="338"/>
        <v>--Of artificial fibres</v>
      </c>
      <c r="F4344" s="2" t="s">
        <v>16</v>
      </c>
      <c r="G4344" s="2" t="s">
        <v>851</v>
      </c>
      <c r="H4344" s="2" t="s">
        <v>858</v>
      </c>
      <c r="I4344" s="2" t="s">
        <v>18</v>
      </c>
      <c r="J4344" s="1" t="str">
        <f t="shared" si="335"/>
        <v>62044400</v>
      </c>
      <c r="K4344" s="2" t="s">
        <v>20788</v>
      </c>
      <c r="L4344" s="1" t="str">
        <f t="shared" si="336"/>
        <v>62044400</v>
      </c>
      <c r="M4344" s="1" t="s">
        <v>20788</v>
      </c>
      <c r="N4344" s="1" t="str">
        <f t="shared" si="337"/>
        <v>620444</v>
      </c>
      <c r="O4344" s="1" t="str">
        <f t="shared" si="339"/>
        <v>INSERT INTO tmis_commodity(name, description, hs_code, level, status_id) VALUES('--Of artificial fibres','--Of artificial fibres','620444',2,1);</v>
      </c>
    </row>
    <row r="4345" spans="1:15">
      <c r="A4345" s="1">
        <v>4281</v>
      </c>
      <c r="B4345" s="2" t="s">
        <v>9728</v>
      </c>
      <c r="C4345" s="2" t="s">
        <v>8995</v>
      </c>
      <c r="D4345" s="2" t="s">
        <v>9667</v>
      </c>
      <c r="E4345" s="1" t="str">
        <f t="shared" si="338"/>
        <v>--Of other textile materials</v>
      </c>
      <c r="F4345" s="2" t="s">
        <v>16</v>
      </c>
      <c r="G4345" s="2" t="s">
        <v>851</v>
      </c>
      <c r="H4345" s="2" t="s">
        <v>858</v>
      </c>
      <c r="I4345" s="2" t="s">
        <v>18</v>
      </c>
      <c r="J4345" s="1" t="str">
        <f t="shared" si="335"/>
        <v>62044900</v>
      </c>
      <c r="K4345" s="2" t="s">
        <v>20789</v>
      </c>
      <c r="L4345" s="1" t="str">
        <f t="shared" si="336"/>
        <v>62044900</v>
      </c>
      <c r="M4345" s="1" t="s">
        <v>20789</v>
      </c>
      <c r="N4345" s="1" t="str">
        <f t="shared" si="337"/>
        <v>620449</v>
      </c>
      <c r="O4345" s="1" t="str">
        <f t="shared" si="339"/>
        <v>INSERT INTO tmis_commodity(name, description, hs_code, level, status_id) VALUES('--Of other textile materials','--Of other textile materials','620449',2,1);</v>
      </c>
    </row>
    <row r="4346" spans="1:15">
      <c r="A4346" s="1">
        <v>4282</v>
      </c>
      <c r="B4346" s="2" t="s">
        <v>10</v>
      </c>
      <c r="C4346" s="2" t="s">
        <v>9487</v>
      </c>
      <c r="D4346" s="2" t="s">
        <v>9729</v>
      </c>
      <c r="E4346" s="1" t="str">
        <f t="shared" si="338"/>
        <v>-Skirts and divided skirts :</v>
      </c>
      <c r="F4346" s="2" t="s">
        <v>10</v>
      </c>
      <c r="G4346" s="2" t="s">
        <v>10</v>
      </c>
      <c r="H4346" s="2" t="s">
        <v>10</v>
      </c>
      <c r="J4346" s="1" t="str">
        <f t="shared" si="335"/>
        <v xml:space="preserve"> </v>
      </c>
      <c r="K4346" s="2" t="s">
        <v>10</v>
      </c>
      <c r="L4346" s="1" t="str">
        <f t="shared" si="336"/>
        <v xml:space="preserve"> </v>
      </c>
      <c r="M4346" s="1" t="s">
        <v>10</v>
      </c>
      <c r="N4346" s="1" t="str">
        <f t="shared" si="337"/>
        <v xml:space="preserve"> </v>
      </c>
      <c r="O4346" s="1" t="str">
        <f t="shared" si="339"/>
        <v>INSERT INTO tmis_commodity(name, description, hs_code, level, status_id) VALUES('-Skirts and divided skirts :','-Skirts and divided skirts :',' ',3,1);</v>
      </c>
    </row>
    <row r="4347" spans="1:15">
      <c r="A4347" s="1">
        <v>4283</v>
      </c>
      <c r="B4347" s="2" t="s">
        <v>9730</v>
      </c>
      <c r="C4347" s="2" t="s">
        <v>8992</v>
      </c>
      <c r="D4347" s="2" t="s">
        <v>9449</v>
      </c>
      <c r="E4347" s="1" t="str">
        <f t="shared" si="338"/>
        <v>--Of wool or fine animal hair</v>
      </c>
      <c r="F4347" s="2" t="s">
        <v>16</v>
      </c>
      <c r="G4347" s="2" t="s">
        <v>851</v>
      </c>
      <c r="H4347" s="2" t="s">
        <v>858</v>
      </c>
      <c r="I4347" s="2" t="s">
        <v>18</v>
      </c>
      <c r="J4347" s="1" t="str">
        <f t="shared" si="335"/>
        <v>62045100</v>
      </c>
      <c r="K4347" s="2" t="s">
        <v>20790</v>
      </c>
      <c r="L4347" s="1" t="str">
        <f t="shared" si="336"/>
        <v>62045100</v>
      </c>
      <c r="M4347" s="1" t="s">
        <v>20790</v>
      </c>
      <c r="N4347" s="1" t="str">
        <f t="shared" si="337"/>
        <v>620451</v>
      </c>
      <c r="O4347" s="1" t="str">
        <f t="shared" si="339"/>
        <v>INSERT INTO tmis_commodity(name, description, hs_code, level, status_id) VALUES('--Of wool or fine animal hair','--Of wool or fine animal hair','620451',2,1);</v>
      </c>
    </row>
    <row r="4348" spans="1:15">
      <c r="A4348" s="1">
        <v>4284</v>
      </c>
      <c r="B4348" s="2" t="s">
        <v>9731</v>
      </c>
      <c r="C4348" s="2" t="s">
        <v>8974</v>
      </c>
      <c r="D4348" s="2" t="s">
        <v>9332</v>
      </c>
      <c r="E4348" s="1" t="str">
        <f t="shared" si="338"/>
        <v>--Of cotton</v>
      </c>
      <c r="F4348" s="2" t="s">
        <v>16</v>
      </c>
      <c r="G4348" s="2" t="s">
        <v>851</v>
      </c>
      <c r="H4348" s="2" t="s">
        <v>858</v>
      </c>
      <c r="I4348" s="2" t="s">
        <v>18</v>
      </c>
      <c r="J4348" s="1" t="str">
        <f t="shared" si="335"/>
        <v>62045200</v>
      </c>
      <c r="K4348" s="2" t="s">
        <v>20791</v>
      </c>
      <c r="L4348" s="1" t="str">
        <f t="shared" si="336"/>
        <v>62045200</v>
      </c>
      <c r="M4348" s="1" t="s">
        <v>20791</v>
      </c>
      <c r="N4348" s="1" t="str">
        <f t="shared" si="337"/>
        <v>620452</v>
      </c>
      <c r="O4348" s="1" t="str">
        <f t="shared" si="339"/>
        <v>INSERT INTO tmis_commodity(name, description, hs_code, level, status_id) VALUES('--Of cotton','--Of cotton','620452',2,1);</v>
      </c>
    </row>
    <row r="4349" spans="1:15">
      <c r="A4349" s="1">
        <v>4285</v>
      </c>
      <c r="B4349" s="2" t="s">
        <v>9732</v>
      </c>
      <c r="C4349" s="2" t="s">
        <v>9443</v>
      </c>
      <c r="D4349" s="2" t="s">
        <v>9594</v>
      </c>
      <c r="E4349" s="1" t="str">
        <f t="shared" si="338"/>
        <v>--Of synthetic fibres</v>
      </c>
      <c r="F4349" s="2" t="s">
        <v>16</v>
      </c>
      <c r="G4349" s="2" t="s">
        <v>851</v>
      </c>
      <c r="H4349" s="2" t="s">
        <v>858</v>
      </c>
      <c r="I4349" s="2" t="s">
        <v>18</v>
      </c>
      <c r="J4349" s="1" t="str">
        <f t="shared" si="335"/>
        <v>62045300</v>
      </c>
      <c r="K4349" s="2" t="s">
        <v>20792</v>
      </c>
      <c r="L4349" s="1" t="str">
        <f t="shared" si="336"/>
        <v>62045300</v>
      </c>
      <c r="M4349" s="1" t="s">
        <v>20792</v>
      </c>
      <c r="N4349" s="1" t="str">
        <f t="shared" si="337"/>
        <v>620453</v>
      </c>
      <c r="O4349" s="1" t="str">
        <f t="shared" si="339"/>
        <v>INSERT INTO tmis_commodity(name, description, hs_code, level, status_id) VALUES('--Of synthetic fibres','--Of synthetic fibres','620453',2,1);</v>
      </c>
    </row>
    <row r="4350" spans="1:15">
      <c r="A4350" s="1">
        <v>4286</v>
      </c>
      <c r="B4350" s="2" t="s">
        <v>9733</v>
      </c>
      <c r="C4350" s="2" t="s">
        <v>8995</v>
      </c>
      <c r="D4350" s="2" t="s">
        <v>9667</v>
      </c>
      <c r="E4350" s="1" t="str">
        <f t="shared" si="338"/>
        <v>--Of other textile materials</v>
      </c>
      <c r="F4350" s="2" t="s">
        <v>16</v>
      </c>
      <c r="G4350" s="2" t="s">
        <v>851</v>
      </c>
      <c r="H4350" s="2" t="s">
        <v>858</v>
      </c>
      <c r="I4350" s="2" t="s">
        <v>18</v>
      </c>
      <c r="J4350" s="1" t="str">
        <f t="shared" si="335"/>
        <v>62045900</v>
      </c>
      <c r="K4350" s="2" t="s">
        <v>20793</v>
      </c>
      <c r="L4350" s="1" t="str">
        <f t="shared" si="336"/>
        <v>62045900</v>
      </c>
      <c r="M4350" s="1" t="s">
        <v>20793</v>
      </c>
      <c r="N4350" s="1" t="str">
        <f t="shared" si="337"/>
        <v>620459</v>
      </c>
      <c r="O4350" s="1" t="str">
        <f t="shared" si="339"/>
        <v>INSERT INTO tmis_commodity(name, description, hs_code, level, status_id) VALUES('--Of other textile materials','--Of other textile materials','620459',2,1);</v>
      </c>
    </row>
    <row r="4351" spans="1:15">
      <c r="A4351" s="1">
        <v>4287</v>
      </c>
      <c r="B4351" s="2" t="s">
        <v>10</v>
      </c>
      <c r="C4351" s="2" t="s">
        <v>9454</v>
      </c>
      <c r="D4351" s="2" t="s">
        <v>9734</v>
      </c>
      <c r="E4351" s="1" t="str">
        <f t="shared" si="338"/>
        <v>-Trousers, bib and brace overalls, breeches and shorts :</v>
      </c>
      <c r="F4351" s="2" t="s">
        <v>10</v>
      </c>
      <c r="G4351" s="2" t="s">
        <v>10</v>
      </c>
      <c r="H4351" s="2" t="s">
        <v>10</v>
      </c>
      <c r="J4351" s="1" t="str">
        <f t="shared" si="335"/>
        <v xml:space="preserve"> </v>
      </c>
      <c r="K4351" s="2" t="s">
        <v>10</v>
      </c>
      <c r="L4351" s="1" t="str">
        <f t="shared" si="336"/>
        <v xml:space="preserve"> </v>
      </c>
      <c r="M4351" s="1" t="s">
        <v>10</v>
      </c>
      <c r="N4351" s="1" t="str">
        <f t="shared" si="337"/>
        <v xml:space="preserve"> </v>
      </c>
      <c r="O4351" s="1" t="str">
        <f t="shared" si="339"/>
        <v>INSERT INTO tmis_commodity(name, description, hs_code, level, status_id) VALUES('-Trousers, bib and brace overalls, breeches and shorts :','-Trousers, bib and brace overalls, breeches and shorts :',' ',3,1);</v>
      </c>
    </row>
    <row r="4352" spans="1:15">
      <c r="A4352" s="1">
        <v>4288</v>
      </c>
      <c r="B4352" s="2" t="s">
        <v>9735</v>
      </c>
      <c r="C4352" s="2" t="s">
        <v>8992</v>
      </c>
      <c r="D4352" s="2" t="s">
        <v>9449</v>
      </c>
      <c r="E4352" s="1" t="str">
        <f t="shared" si="338"/>
        <v>--Of wool or fine animal hair</v>
      </c>
      <c r="F4352" s="2" t="s">
        <v>16</v>
      </c>
      <c r="G4352" s="2" t="s">
        <v>851</v>
      </c>
      <c r="H4352" s="2" t="s">
        <v>858</v>
      </c>
      <c r="I4352" s="2" t="s">
        <v>18</v>
      </c>
      <c r="J4352" s="1" t="str">
        <f t="shared" si="335"/>
        <v>62046100</v>
      </c>
      <c r="K4352" s="2" t="s">
        <v>20794</v>
      </c>
      <c r="L4352" s="1" t="str">
        <f t="shared" si="336"/>
        <v>62046100</v>
      </c>
      <c r="M4352" s="1" t="s">
        <v>20794</v>
      </c>
      <c r="N4352" s="1" t="str">
        <f t="shared" si="337"/>
        <v>620461</v>
      </c>
      <c r="O4352" s="1" t="str">
        <f t="shared" si="339"/>
        <v>INSERT INTO tmis_commodity(name, description, hs_code, level, status_id) VALUES('--Of wool or fine animal hair','--Of wool or fine animal hair','620461',2,1);</v>
      </c>
    </row>
    <row r="4353" spans="1:15">
      <c r="A4353" s="1">
        <v>4289</v>
      </c>
      <c r="B4353" s="2" t="s">
        <v>9736</v>
      </c>
      <c r="C4353" s="2" t="s">
        <v>8974</v>
      </c>
      <c r="D4353" s="2" t="s">
        <v>9332</v>
      </c>
      <c r="E4353" s="1" t="str">
        <f t="shared" si="338"/>
        <v>--Of cotton</v>
      </c>
      <c r="F4353" s="2" t="s">
        <v>16</v>
      </c>
      <c r="G4353" s="2" t="s">
        <v>851</v>
      </c>
      <c r="H4353" s="2" t="s">
        <v>858</v>
      </c>
      <c r="I4353" s="2" t="s">
        <v>18</v>
      </c>
      <c r="J4353" s="1" t="str">
        <f t="shared" si="335"/>
        <v>62046200</v>
      </c>
      <c r="K4353" s="2" t="s">
        <v>20795</v>
      </c>
      <c r="L4353" s="1" t="str">
        <f t="shared" si="336"/>
        <v>62046200</v>
      </c>
      <c r="M4353" s="1" t="s">
        <v>20795</v>
      </c>
      <c r="N4353" s="1" t="str">
        <f t="shared" si="337"/>
        <v>620462</v>
      </c>
      <c r="O4353" s="1" t="str">
        <f t="shared" si="339"/>
        <v>INSERT INTO tmis_commodity(name, description, hs_code, level, status_id) VALUES('--Of cotton','--Of cotton','620462',2,1);</v>
      </c>
    </row>
    <row r="4354" spans="1:15">
      <c r="A4354" s="1">
        <v>4290</v>
      </c>
      <c r="B4354" s="2" t="s">
        <v>9737</v>
      </c>
      <c r="C4354" s="2" t="s">
        <v>9443</v>
      </c>
      <c r="D4354" s="2" t="s">
        <v>9594</v>
      </c>
      <c r="E4354" s="1" t="str">
        <f t="shared" si="338"/>
        <v>--Of synthetic fibres</v>
      </c>
      <c r="F4354" s="2" t="s">
        <v>16</v>
      </c>
      <c r="G4354" s="2" t="s">
        <v>851</v>
      </c>
      <c r="H4354" s="2" t="s">
        <v>858</v>
      </c>
      <c r="I4354" s="2" t="s">
        <v>18</v>
      </c>
      <c r="J4354" s="1" t="str">
        <f t="shared" ref="J4354:J4417" si="340">IF(LEN(B4354)=5, LEFT(B4354, 2)&amp;RIGHT(B4354,2), IF(LEN(B4354)=9, LEFT(B4354, 4)&amp;RIGHT(B4354, 4), B4354))</f>
        <v>62046300</v>
      </c>
      <c r="K4354" s="2" t="s">
        <v>20796</v>
      </c>
      <c r="L4354" s="1" t="str">
        <f t="shared" ref="L4354:L4417" si="341">IF(LEFT(K4354, 1)="[", MID(K4354, 2,2)&amp;MID(K4354,5,2), K4354)</f>
        <v>62046300</v>
      </c>
      <c r="M4354" s="1" t="s">
        <v>20796</v>
      </c>
      <c r="N4354" s="1" t="str">
        <f t="shared" ref="N4354:N4417" si="342">IF(RIGHT(M4354, 4)="0000", LEFT(M4354,4), IF(RIGHT(M4354,2)="00",LEFT(M4354,6), M4354))</f>
        <v>620463</v>
      </c>
      <c r="O4354" s="1" t="str">
        <f t="shared" si="339"/>
        <v>INSERT INTO tmis_commodity(name, description, hs_code, level, status_id) VALUES('--Of synthetic fibres','--Of synthetic fibres','620463',2,1);</v>
      </c>
    </row>
    <row r="4355" spans="1:15">
      <c r="A4355" s="1">
        <v>4291</v>
      </c>
      <c r="B4355" s="2" t="s">
        <v>9738</v>
      </c>
      <c r="C4355" s="2" t="s">
        <v>8995</v>
      </c>
      <c r="D4355" s="2" t="s">
        <v>9667</v>
      </c>
      <c r="E4355" s="1" t="str">
        <f t="shared" ref="E4355:E4418" si="343">IF(ISNUMBER(SEARCH("'",C4355)),REPLACE(C4355, SEARCH("'", C4355), 1, " "), C4355)</f>
        <v>--Of other textile materials</v>
      </c>
      <c r="F4355" s="2" t="s">
        <v>16</v>
      </c>
      <c r="G4355" s="2" t="s">
        <v>851</v>
      </c>
      <c r="H4355" s="2" t="s">
        <v>858</v>
      </c>
      <c r="I4355" s="2" t="s">
        <v>18</v>
      </c>
      <c r="J4355" s="1" t="str">
        <f t="shared" si="340"/>
        <v>62046900</v>
      </c>
      <c r="K4355" s="2" t="s">
        <v>20797</v>
      </c>
      <c r="L4355" s="1" t="str">
        <f t="shared" si="341"/>
        <v>62046900</v>
      </c>
      <c r="M4355" s="1" t="s">
        <v>20797</v>
      </c>
      <c r="N4355" s="1" t="str">
        <f t="shared" si="342"/>
        <v>620469</v>
      </c>
      <c r="O4355" s="1" t="str">
        <f t="shared" ref="O4355:O4418" si="344">"INSERT INTO tmis_commodity(name, description, hs_code, level, status_id) VALUES('"&amp;LEFT(E4355,200)&amp;"','"&amp;LEFT(E4355,1000)&amp;"','"&amp;N4355&amp;"',"&amp;IF(LEN(N4355)=2,0,IF(LEN(N4355)=4,1,IF(LEN(N4355)=6,2,3)))&amp;",1);"</f>
        <v>INSERT INTO tmis_commodity(name, description, hs_code, level, status_id) VALUES('--Of other textile materials','--Of other textile materials','620469',2,1);</v>
      </c>
    </row>
    <row r="4356" spans="1:15">
      <c r="A4356" s="1">
        <v>4292</v>
      </c>
      <c r="B4356" s="2" t="s">
        <v>9739</v>
      </c>
      <c r="C4356" s="2" t="s">
        <v>23511</v>
      </c>
      <c r="D4356" s="2" t="s">
        <v>9741</v>
      </c>
      <c r="E4356" s="1" t="str">
        <f t="shared" si="343"/>
        <v>Mens or boys shirts.</v>
      </c>
      <c r="F4356" s="2" t="s">
        <v>10</v>
      </c>
      <c r="G4356" s="2" t="s">
        <v>10</v>
      </c>
      <c r="H4356" s="2" t="s">
        <v>10</v>
      </c>
      <c r="J4356" s="1" t="str">
        <f t="shared" si="340"/>
        <v>6205</v>
      </c>
      <c r="K4356" s="2" t="s">
        <v>20798</v>
      </c>
      <c r="L4356" s="1" t="str">
        <f t="shared" si="341"/>
        <v>6205</v>
      </c>
      <c r="M4356" s="1" t="s">
        <v>20798</v>
      </c>
      <c r="N4356" s="1" t="str">
        <f t="shared" si="342"/>
        <v>6205</v>
      </c>
      <c r="O4356" s="1" t="str">
        <f t="shared" si="344"/>
        <v>INSERT INTO tmis_commodity(name, description, hs_code, level, status_id) VALUES('Mens or boys shirts.','Mens or boys shirts.','6205',1,1);</v>
      </c>
    </row>
    <row r="4357" spans="1:15">
      <c r="A4357" s="1">
        <v>4293</v>
      </c>
      <c r="B4357" s="2" t="s">
        <v>9742</v>
      </c>
      <c r="C4357" s="2" t="s">
        <v>9356</v>
      </c>
      <c r="D4357" s="2" t="s">
        <v>9743</v>
      </c>
      <c r="E4357" s="1" t="str">
        <f t="shared" si="343"/>
        <v>-Of cotton</v>
      </c>
      <c r="F4357" s="2" t="s">
        <v>16</v>
      </c>
      <c r="G4357" s="2" t="s">
        <v>851</v>
      </c>
      <c r="H4357" s="2" t="s">
        <v>858</v>
      </c>
      <c r="I4357" s="2" t="s">
        <v>18</v>
      </c>
      <c r="J4357" s="1" t="str">
        <f t="shared" si="340"/>
        <v>62052000</v>
      </c>
      <c r="K4357" s="2" t="s">
        <v>20799</v>
      </c>
      <c r="L4357" s="1" t="str">
        <f t="shared" si="341"/>
        <v>62052000</v>
      </c>
      <c r="M4357" s="1" t="s">
        <v>20799</v>
      </c>
      <c r="N4357" s="1" t="str">
        <f t="shared" si="342"/>
        <v>620520</v>
      </c>
      <c r="O4357" s="1" t="str">
        <f t="shared" si="344"/>
        <v>INSERT INTO tmis_commodity(name, description, hs_code, level, status_id) VALUES('-Of cotton','-Of cotton','620520',2,1);</v>
      </c>
    </row>
    <row r="4358" spans="1:15">
      <c r="A4358" s="1">
        <v>4294</v>
      </c>
      <c r="B4358" s="2" t="s">
        <v>9744</v>
      </c>
      <c r="C4358" s="2" t="s">
        <v>9745</v>
      </c>
      <c r="D4358" s="2" t="s">
        <v>9746</v>
      </c>
      <c r="E4358" s="1" t="str">
        <f t="shared" si="343"/>
        <v>-Of man-made fibers</v>
      </c>
      <c r="F4358" s="2" t="s">
        <v>16</v>
      </c>
      <c r="G4358" s="2" t="s">
        <v>851</v>
      </c>
      <c r="H4358" s="2" t="s">
        <v>858</v>
      </c>
      <c r="I4358" s="2" t="s">
        <v>18</v>
      </c>
      <c r="J4358" s="1" t="str">
        <f t="shared" si="340"/>
        <v>62053000</v>
      </c>
      <c r="K4358" s="2" t="s">
        <v>20800</v>
      </c>
      <c r="L4358" s="1" t="str">
        <f t="shared" si="341"/>
        <v>62053000</v>
      </c>
      <c r="M4358" s="1" t="s">
        <v>20800</v>
      </c>
      <c r="N4358" s="1" t="str">
        <f t="shared" si="342"/>
        <v>620530</v>
      </c>
      <c r="O4358" s="1" t="str">
        <f t="shared" si="344"/>
        <v>INSERT INTO tmis_commodity(name, description, hs_code, level, status_id) VALUES('-Of man-made fibers','-Of man-made fibers','620530',2,1);</v>
      </c>
    </row>
    <row r="4359" spans="1:15">
      <c r="A4359" s="1">
        <v>4295</v>
      </c>
      <c r="B4359" s="2" t="s">
        <v>9747</v>
      </c>
      <c r="C4359" s="2" t="s">
        <v>9071</v>
      </c>
      <c r="D4359" s="2" t="s">
        <v>9748</v>
      </c>
      <c r="E4359" s="1" t="str">
        <f t="shared" si="343"/>
        <v>-Of other textile materials</v>
      </c>
      <c r="F4359" s="2" t="s">
        <v>16</v>
      </c>
      <c r="G4359" s="2" t="s">
        <v>851</v>
      </c>
      <c r="H4359" s="2" t="s">
        <v>858</v>
      </c>
      <c r="I4359" s="2" t="s">
        <v>18</v>
      </c>
      <c r="J4359" s="1" t="str">
        <f t="shared" si="340"/>
        <v>62059000</v>
      </c>
      <c r="K4359" s="2" t="s">
        <v>20801</v>
      </c>
      <c r="L4359" s="1" t="str">
        <f t="shared" si="341"/>
        <v>62059000</v>
      </c>
      <c r="M4359" s="1" t="s">
        <v>20801</v>
      </c>
      <c r="N4359" s="1" t="str">
        <f t="shared" si="342"/>
        <v>620590</v>
      </c>
      <c r="O4359" s="1" t="str">
        <f t="shared" si="344"/>
        <v>INSERT INTO tmis_commodity(name, description, hs_code, level, status_id) VALUES('-Of other textile materials','-Of other textile materials','620590',2,1);</v>
      </c>
    </row>
    <row r="4360" spans="1:15">
      <c r="A4360" s="1">
        <v>4296</v>
      </c>
      <c r="B4360" s="2" t="s">
        <v>9749</v>
      </c>
      <c r="C4360" s="2" t="s">
        <v>23512</v>
      </c>
      <c r="D4360" s="2" t="s">
        <v>9751</v>
      </c>
      <c r="E4360" s="1" t="str">
        <f t="shared" si="343"/>
        <v>Womens or girls blouses, shirts and shirt-blouses.</v>
      </c>
      <c r="F4360" s="2" t="s">
        <v>10</v>
      </c>
      <c r="G4360" s="2" t="s">
        <v>10</v>
      </c>
      <c r="H4360" s="2" t="s">
        <v>10</v>
      </c>
      <c r="J4360" s="1" t="str">
        <f t="shared" si="340"/>
        <v>6206</v>
      </c>
      <c r="K4360" s="2" t="s">
        <v>20802</v>
      </c>
      <c r="L4360" s="1" t="str">
        <f t="shared" si="341"/>
        <v>6206</v>
      </c>
      <c r="M4360" s="1" t="s">
        <v>20802</v>
      </c>
      <c r="N4360" s="1" t="str">
        <f t="shared" si="342"/>
        <v>6206</v>
      </c>
      <c r="O4360" s="1" t="str">
        <f t="shared" si="344"/>
        <v>INSERT INTO tmis_commodity(name, description, hs_code, level, status_id) VALUES('Womens or girls blouses, shirts and shirt-blouses.','Womens or girls blouses, shirts and shirt-blouses.','6206',1,1);</v>
      </c>
    </row>
    <row r="4361" spans="1:15">
      <c r="A4361" s="1">
        <v>4297</v>
      </c>
      <c r="B4361" s="2" t="s">
        <v>9752</v>
      </c>
      <c r="C4361" s="2" t="s">
        <v>9753</v>
      </c>
      <c r="D4361" s="2" t="s">
        <v>9754</v>
      </c>
      <c r="E4361" s="1" t="str">
        <f t="shared" si="343"/>
        <v>-Of silk or silk waste</v>
      </c>
      <c r="F4361" s="2" t="s">
        <v>16</v>
      </c>
      <c r="G4361" s="2" t="s">
        <v>851</v>
      </c>
      <c r="H4361" s="2" t="s">
        <v>858</v>
      </c>
      <c r="I4361" s="2" t="s">
        <v>18</v>
      </c>
      <c r="J4361" s="1" t="str">
        <f t="shared" si="340"/>
        <v>62061000</v>
      </c>
      <c r="K4361" s="2" t="s">
        <v>20803</v>
      </c>
      <c r="L4361" s="1" t="str">
        <f t="shared" si="341"/>
        <v>62061000</v>
      </c>
      <c r="M4361" s="1" t="s">
        <v>20803</v>
      </c>
      <c r="N4361" s="1" t="str">
        <f t="shared" si="342"/>
        <v>620610</v>
      </c>
      <c r="O4361" s="1" t="str">
        <f t="shared" si="344"/>
        <v>INSERT INTO tmis_commodity(name, description, hs_code, level, status_id) VALUES('-Of silk or silk waste','-Of silk or silk waste','620610',2,1);</v>
      </c>
    </row>
    <row r="4362" spans="1:15">
      <c r="A4362" s="1">
        <v>4298</v>
      </c>
      <c r="B4362" s="2" t="s">
        <v>9755</v>
      </c>
      <c r="C4362" s="2" t="s">
        <v>9068</v>
      </c>
      <c r="D4362" s="2" t="s">
        <v>9756</v>
      </c>
      <c r="E4362" s="1" t="str">
        <f t="shared" si="343"/>
        <v>-Of wool or fine animal hair</v>
      </c>
      <c r="F4362" s="2" t="s">
        <v>16</v>
      </c>
      <c r="G4362" s="2" t="s">
        <v>851</v>
      </c>
      <c r="H4362" s="2" t="s">
        <v>858</v>
      </c>
      <c r="I4362" s="2" t="s">
        <v>18</v>
      </c>
      <c r="J4362" s="1" t="str">
        <f t="shared" si="340"/>
        <v>62062000</v>
      </c>
      <c r="K4362" s="2" t="s">
        <v>20804</v>
      </c>
      <c r="L4362" s="1" t="str">
        <f t="shared" si="341"/>
        <v>62062000</v>
      </c>
      <c r="M4362" s="1" t="s">
        <v>20804</v>
      </c>
      <c r="N4362" s="1" t="str">
        <f t="shared" si="342"/>
        <v>620620</v>
      </c>
      <c r="O4362" s="1" t="str">
        <f t="shared" si="344"/>
        <v>INSERT INTO tmis_commodity(name, description, hs_code, level, status_id) VALUES('-Of wool or fine animal hair','-Of wool or fine animal hair','620620',2,1);</v>
      </c>
    </row>
    <row r="4363" spans="1:15">
      <c r="A4363" s="1">
        <v>4299</v>
      </c>
      <c r="B4363" s="2" t="s">
        <v>9757</v>
      </c>
      <c r="C4363" s="2" t="s">
        <v>9356</v>
      </c>
      <c r="D4363" s="2" t="s">
        <v>9758</v>
      </c>
      <c r="E4363" s="1" t="str">
        <f t="shared" si="343"/>
        <v>-Of cotton</v>
      </c>
      <c r="F4363" s="2" t="s">
        <v>16</v>
      </c>
      <c r="G4363" s="2" t="s">
        <v>851</v>
      </c>
      <c r="H4363" s="2" t="s">
        <v>858</v>
      </c>
      <c r="I4363" s="2" t="s">
        <v>18</v>
      </c>
      <c r="J4363" s="1" t="str">
        <f t="shared" si="340"/>
        <v>62063000</v>
      </c>
      <c r="K4363" s="2" t="s">
        <v>20805</v>
      </c>
      <c r="L4363" s="1" t="str">
        <f t="shared" si="341"/>
        <v>62063000</v>
      </c>
      <c r="M4363" s="1" t="s">
        <v>20805</v>
      </c>
      <c r="N4363" s="1" t="str">
        <f t="shared" si="342"/>
        <v>620630</v>
      </c>
      <c r="O4363" s="1" t="str">
        <f t="shared" si="344"/>
        <v>INSERT INTO tmis_commodity(name, description, hs_code, level, status_id) VALUES('-Of cotton','-Of cotton','620630',2,1);</v>
      </c>
    </row>
    <row r="4364" spans="1:15">
      <c r="A4364" s="1">
        <v>4300</v>
      </c>
      <c r="B4364" s="2" t="s">
        <v>9759</v>
      </c>
      <c r="C4364" s="2" t="s">
        <v>9503</v>
      </c>
      <c r="D4364" s="2" t="s">
        <v>9746</v>
      </c>
      <c r="E4364" s="1" t="str">
        <f t="shared" si="343"/>
        <v>-Of man-made fibres</v>
      </c>
      <c r="F4364" s="2" t="s">
        <v>16</v>
      </c>
      <c r="G4364" s="2" t="s">
        <v>851</v>
      </c>
      <c r="H4364" s="2" t="s">
        <v>858</v>
      </c>
      <c r="I4364" s="2" t="s">
        <v>18</v>
      </c>
      <c r="J4364" s="1" t="str">
        <f t="shared" si="340"/>
        <v>62064000</v>
      </c>
      <c r="K4364" s="2" t="s">
        <v>20806</v>
      </c>
      <c r="L4364" s="1" t="str">
        <f t="shared" si="341"/>
        <v>62064000</v>
      </c>
      <c r="M4364" s="1" t="s">
        <v>20806</v>
      </c>
      <c r="N4364" s="1" t="str">
        <f t="shared" si="342"/>
        <v>620640</v>
      </c>
      <c r="O4364" s="1" t="str">
        <f t="shared" si="344"/>
        <v>INSERT INTO tmis_commodity(name, description, hs_code, level, status_id) VALUES('-Of man-made fibres','-Of man-made fibres','620640',2,1);</v>
      </c>
    </row>
    <row r="4365" spans="1:15">
      <c r="A4365" s="1">
        <v>4301</v>
      </c>
      <c r="B4365" s="2" t="s">
        <v>9760</v>
      </c>
      <c r="C4365" s="2" t="s">
        <v>9071</v>
      </c>
      <c r="D4365" s="2" t="s">
        <v>9748</v>
      </c>
      <c r="E4365" s="1" t="str">
        <f t="shared" si="343"/>
        <v>-Of other textile materials</v>
      </c>
      <c r="F4365" s="2" t="s">
        <v>16</v>
      </c>
      <c r="G4365" s="2" t="s">
        <v>851</v>
      </c>
      <c r="H4365" s="2" t="s">
        <v>858</v>
      </c>
      <c r="I4365" s="2" t="s">
        <v>18</v>
      </c>
      <c r="J4365" s="1" t="str">
        <f t="shared" si="340"/>
        <v>62069000</v>
      </c>
      <c r="K4365" s="2" t="s">
        <v>20807</v>
      </c>
      <c r="L4365" s="1" t="str">
        <f t="shared" si="341"/>
        <v>62069000</v>
      </c>
      <c r="M4365" s="1" t="s">
        <v>20807</v>
      </c>
      <c r="N4365" s="1" t="str">
        <f t="shared" si="342"/>
        <v>620690</v>
      </c>
      <c r="O4365" s="1" t="str">
        <f t="shared" si="344"/>
        <v>INSERT INTO tmis_commodity(name, description, hs_code, level, status_id) VALUES('-Of other textile materials','-Of other textile materials','620690',2,1);</v>
      </c>
    </row>
    <row r="4366" spans="1:15">
      <c r="A4366" s="1">
        <v>4302</v>
      </c>
      <c r="B4366" s="2" t="s">
        <v>9761</v>
      </c>
      <c r="C4366" s="2" t="s">
        <v>23513</v>
      </c>
      <c r="D4366" s="2" t="s">
        <v>9763</v>
      </c>
      <c r="E4366" s="1" t="str">
        <f t="shared" si="343"/>
        <v>Mens or boys singlets and other vests, underpants, briefs, nightshirts, pyjamas, bathrobes, dressing gowns and similar articles.</v>
      </c>
      <c r="F4366" s="2" t="s">
        <v>10</v>
      </c>
      <c r="G4366" s="2" t="s">
        <v>10</v>
      </c>
      <c r="H4366" s="2" t="s">
        <v>10</v>
      </c>
      <c r="J4366" s="1" t="str">
        <f t="shared" si="340"/>
        <v>6207</v>
      </c>
      <c r="K4366" s="2" t="s">
        <v>20808</v>
      </c>
      <c r="L4366" s="1" t="str">
        <f t="shared" si="341"/>
        <v>6207</v>
      </c>
      <c r="M4366" s="1" t="s">
        <v>20808</v>
      </c>
      <c r="N4366" s="1" t="str">
        <f t="shared" si="342"/>
        <v>6207</v>
      </c>
      <c r="O4366" s="1" t="str">
        <f t="shared" si="344"/>
        <v>INSERT INTO tmis_commodity(name, description, hs_code, level, status_id) VALUES('Mens or boys singlets and other vests, underpants, briefs, nightshirts, pyjamas, bathrobes, dressing gowns and similar articles.','Mens or boys singlets and other vests, underpants, briefs, nightshirts, pyjamas, bathrobes, dressing gowns and similar articles.','6207',1,1);</v>
      </c>
    </row>
    <row r="4367" spans="1:15">
      <c r="A4367" s="1">
        <v>4303</v>
      </c>
      <c r="B4367" s="2" t="s">
        <v>10</v>
      </c>
      <c r="C4367" s="2" t="s">
        <v>9515</v>
      </c>
      <c r="D4367" s="2" t="s">
        <v>9764</v>
      </c>
      <c r="E4367" s="1" t="str">
        <f t="shared" si="343"/>
        <v>-Underpants and briefs :</v>
      </c>
      <c r="F4367" s="2" t="s">
        <v>10</v>
      </c>
      <c r="G4367" s="2" t="s">
        <v>10</v>
      </c>
      <c r="H4367" s="2" t="s">
        <v>10</v>
      </c>
      <c r="J4367" s="1" t="str">
        <f t="shared" si="340"/>
        <v xml:space="preserve"> </v>
      </c>
      <c r="K4367" s="2" t="s">
        <v>10</v>
      </c>
      <c r="L4367" s="1" t="str">
        <f t="shared" si="341"/>
        <v xml:space="preserve"> </v>
      </c>
      <c r="M4367" s="1" t="s">
        <v>10</v>
      </c>
      <c r="N4367" s="1" t="str">
        <f t="shared" si="342"/>
        <v xml:space="preserve"> </v>
      </c>
      <c r="O4367" s="1" t="str">
        <f t="shared" si="344"/>
        <v>INSERT INTO tmis_commodity(name, description, hs_code, level, status_id) VALUES('-Underpants and briefs :','-Underpants and briefs :',' ',3,1);</v>
      </c>
    </row>
    <row r="4368" spans="1:15">
      <c r="A4368" s="1">
        <v>4304</v>
      </c>
      <c r="B4368" s="2" t="s">
        <v>9765</v>
      </c>
      <c r="C4368" s="2" t="s">
        <v>8974</v>
      </c>
      <c r="D4368" s="2" t="s">
        <v>9208</v>
      </c>
      <c r="E4368" s="1" t="str">
        <f t="shared" si="343"/>
        <v>--Of cotton</v>
      </c>
      <c r="F4368" s="2" t="s">
        <v>16</v>
      </c>
      <c r="G4368" s="2" t="s">
        <v>851</v>
      </c>
      <c r="H4368" s="2" t="s">
        <v>858</v>
      </c>
      <c r="I4368" s="2" t="s">
        <v>18</v>
      </c>
      <c r="J4368" s="1" t="str">
        <f t="shared" si="340"/>
        <v>62071100</v>
      </c>
      <c r="K4368" s="2" t="s">
        <v>20809</v>
      </c>
      <c r="L4368" s="1" t="str">
        <f t="shared" si="341"/>
        <v>62071100</v>
      </c>
      <c r="M4368" s="1" t="s">
        <v>20809</v>
      </c>
      <c r="N4368" s="1" t="str">
        <f t="shared" si="342"/>
        <v>620711</v>
      </c>
      <c r="O4368" s="1" t="str">
        <f t="shared" si="344"/>
        <v>INSERT INTO tmis_commodity(name, description, hs_code, level, status_id) VALUES('--Of cotton','--Of cotton','620711',2,1);</v>
      </c>
    </row>
    <row r="4369" spans="1:15">
      <c r="A4369" s="1">
        <v>4305</v>
      </c>
      <c r="B4369" s="2" t="s">
        <v>9766</v>
      </c>
      <c r="C4369" s="2" t="s">
        <v>8995</v>
      </c>
      <c r="D4369" s="2" t="s">
        <v>9767</v>
      </c>
      <c r="E4369" s="1" t="str">
        <f t="shared" si="343"/>
        <v>--Of other textile materials</v>
      </c>
      <c r="F4369" s="2" t="s">
        <v>16</v>
      </c>
      <c r="G4369" s="2" t="s">
        <v>851</v>
      </c>
      <c r="H4369" s="2" t="s">
        <v>858</v>
      </c>
      <c r="I4369" s="2" t="s">
        <v>18</v>
      </c>
      <c r="J4369" s="1" t="str">
        <f t="shared" si="340"/>
        <v>62071900</v>
      </c>
      <c r="K4369" s="2" t="s">
        <v>20810</v>
      </c>
      <c r="L4369" s="1" t="str">
        <f t="shared" si="341"/>
        <v>62071900</v>
      </c>
      <c r="M4369" s="1" t="s">
        <v>20810</v>
      </c>
      <c r="N4369" s="1" t="str">
        <f t="shared" si="342"/>
        <v>620719</v>
      </c>
      <c r="O4369" s="1" t="str">
        <f t="shared" si="344"/>
        <v>INSERT INTO tmis_commodity(name, description, hs_code, level, status_id) VALUES('--Of other textile materials','--Of other textile materials','620719',2,1);</v>
      </c>
    </row>
    <row r="4370" spans="1:15">
      <c r="A4370" s="1">
        <v>4306</v>
      </c>
      <c r="B4370" s="2" t="s">
        <v>10</v>
      </c>
      <c r="C4370" s="2" t="s">
        <v>9520</v>
      </c>
      <c r="D4370" s="2" t="s">
        <v>9768</v>
      </c>
      <c r="E4370" s="1" t="str">
        <f t="shared" si="343"/>
        <v>-Nightshirts and pyjamas :</v>
      </c>
      <c r="F4370" s="2" t="s">
        <v>10</v>
      </c>
      <c r="G4370" s="2" t="s">
        <v>10</v>
      </c>
      <c r="H4370" s="2" t="s">
        <v>10</v>
      </c>
      <c r="J4370" s="1" t="str">
        <f t="shared" si="340"/>
        <v xml:space="preserve"> </v>
      </c>
      <c r="K4370" s="2" t="s">
        <v>10</v>
      </c>
      <c r="L4370" s="1" t="str">
        <f t="shared" si="341"/>
        <v xml:space="preserve"> </v>
      </c>
      <c r="M4370" s="1" t="s">
        <v>10</v>
      </c>
      <c r="N4370" s="1" t="str">
        <f t="shared" si="342"/>
        <v xml:space="preserve"> </v>
      </c>
      <c r="O4370" s="1" t="str">
        <f t="shared" si="344"/>
        <v>INSERT INTO tmis_commodity(name, description, hs_code, level, status_id) VALUES('-Nightshirts and pyjamas :','-Nightshirts and pyjamas :',' ',3,1);</v>
      </c>
    </row>
    <row r="4371" spans="1:15">
      <c r="A4371" s="1">
        <v>4307</v>
      </c>
      <c r="B4371" s="2" t="s">
        <v>9769</v>
      </c>
      <c r="C4371" s="2" t="s">
        <v>8974</v>
      </c>
      <c r="D4371" s="2" t="s">
        <v>9208</v>
      </c>
      <c r="E4371" s="1" t="str">
        <f t="shared" si="343"/>
        <v>--Of cotton</v>
      </c>
      <c r="F4371" s="2" t="s">
        <v>16</v>
      </c>
      <c r="G4371" s="2" t="s">
        <v>851</v>
      </c>
      <c r="H4371" s="2" t="s">
        <v>858</v>
      </c>
      <c r="I4371" s="2" t="s">
        <v>18</v>
      </c>
      <c r="J4371" s="1" t="str">
        <f t="shared" si="340"/>
        <v>62072100</v>
      </c>
      <c r="K4371" s="2" t="s">
        <v>20811</v>
      </c>
      <c r="L4371" s="1" t="str">
        <f t="shared" si="341"/>
        <v>62072100</v>
      </c>
      <c r="M4371" s="1" t="s">
        <v>20811</v>
      </c>
      <c r="N4371" s="1" t="str">
        <f t="shared" si="342"/>
        <v>620721</v>
      </c>
      <c r="O4371" s="1" t="str">
        <f t="shared" si="344"/>
        <v>INSERT INTO tmis_commodity(name, description, hs_code, level, status_id) VALUES('--Of cotton','--Of cotton','620721',2,1);</v>
      </c>
    </row>
    <row r="4372" spans="1:15">
      <c r="A4372" s="1">
        <v>4308</v>
      </c>
      <c r="B4372" s="2" t="s">
        <v>9770</v>
      </c>
      <c r="C4372" s="2" t="s">
        <v>8977</v>
      </c>
      <c r="D4372" s="2" t="s">
        <v>9659</v>
      </c>
      <c r="E4372" s="1" t="str">
        <f t="shared" si="343"/>
        <v>--Of man-made fibres</v>
      </c>
      <c r="F4372" s="2" t="s">
        <v>16</v>
      </c>
      <c r="G4372" s="2" t="s">
        <v>851</v>
      </c>
      <c r="H4372" s="2" t="s">
        <v>858</v>
      </c>
      <c r="I4372" s="2" t="s">
        <v>18</v>
      </c>
      <c r="J4372" s="1" t="str">
        <f t="shared" si="340"/>
        <v>62072200</v>
      </c>
      <c r="K4372" s="2" t="s">
        <v>20812</v>
      </c>
      <c r="L4372" s="1" t="str">
        <f t="shared" si="341"/>
        <v>62072200</v>
      </c>
      <c r="M4372" s="1" t="s">
        <v>20812</v>
      </c>
      <c r="N4372" s="1" t="str">
        <f t="shared" si="342"/>
        <v>620722</v>
      </c>
      <c r="O4372" s="1" t="str">
        <f t="shared" si="344"/>
        <v>INSERT INTO tmis_commodity(name, description, hs_code, level, status_id) VALUES('--Of man-made fibres','--Of man-made fibres','620722',2,1);</v>
      </c>
    </row>
    <row r="4373" spans="1:15">
      <c r="A4373" s="1">
        <v>4309</v>
      </c>
      <c r="B4373" s="2" t="s">
        <v>9771</v>
      </c>
      <c r="C4373" s="2" t="s">
        <v>8995</v>
      </c>
      <c r="D4373" s="2" t="s">
        <v>9667</v>
      </c>
      <c r="E4373" s="1" t="str">
        <f t="shared" si="343"/>
        <v>--Of other textile materials</v>
      </c>
      <c r="F4373" s="2" t="s">
        <v>16</v>
      </c>
      <c r="G4373" s="2" t="s">
        <v>851</v>
      </c>
      <c r="H4373" s="2" t="s">
        <v>858</v>
      </c>
      <c r="I4373" s="2" t="s">
        <v>18</v>
      </c>
      <c r="J4373" s="1" t="str">
        <f t="shared" si="340"/>
        <v>62072900</v>
      </c>
      <c r="K4373" s="2" t="s">
        <v>20813</v>
      </c>
      <c r="L4373" s="1" t="str">
        <f t="shared" si="341"/>
        <v>62072900</v>
      </c>
      <c r="M4373" s="1" t="s">
        <v>20813</v>
      </c>
      <c r="N4373" s="1" t="str">
        <f t="shared" si="342"/>
        <v>620729</v>
      </c>
      <c r="O4373" s="1" t="str">
        <f t="shared" si="344"/>
        <v>INSERT INTO tmis_commodity(name, description, hs_code, level, status_id) VALUES('--Of other textile materials','--Of other textile materials','620729',2,1);</v>
      </c>
    </row>
    <row r="4374" spans="1:15">
      <c r="A4374" s="1">
        <v>4310</v>
      </c>
      <c r="B4374" s="2" t="s">
        <v>10</v>
      </c>
      <c r="C4374" s="2" t="s">
        <v>48</v>
      </c>
      <c r="D4374" s="2" t="s">
        <v>9661</v>
      </c>
      <c r="E4374" s="1" t="str">
        <f t="shared" si="343"/>
        <v>-Other :</v>
      </c>
      <c r="F4374" s="2" t="s">
        <v>10</v>
      </c>
      <c r="G4374" s="2" t="s">
        <v>10</v>
      </c>
      <c r="H4374" s="2" t="s">
        <v>10</v>
      </c>
      <c r="J4374" s="1" t="str">
        <f t="shared" si="340"/>
        <v xml:space="preserve"> </v>
      </c>
      <c r="K4374" s="2" t="s">
        <v>10</v>
      </c>
      <c r="L4374" s="1" t="str">
        <f t="shared" si="341"/>
        <v xml:space="preserve"> </v>
      </c>
      <c r="M4374" s="1" t="s">
        <v>10</v>
      </c>
      <c r="N4374" s="1" t="str">
        <f t="shared" si="342"/>
        <v xml:space="preserve"> </v>
      </c>
      <c r="O4374" s="1" t="str">
        <f t="shared" si="344"/>
        <v>INSERT INTO tmis_commodity(name, description, hs_code, level, status_id) VALUES('-Other :','-Other :',' ',3,1);</v>
      </c>
    </row>
    <row r="4375" spans="1:15">
      <c r="A4375" s="1">
        <v>4311</v>
      </c>
      <c r="B4375" s="2" t="s">
        <v>9772</v>
      </c>
      <c r="C4375" s="2" t="s">
        <v>8974</v>
      </c>
      <c r="D4375" s="2" t="s">
        <v>9208</v>
      </c>
      <c r="E4375" s="1" t="str">
        <f t="shared" si="343"/>
        <v>--Of cotton</v>
      </c>
      <c r="F4375" s="2" t="s">
        <v>135</v>
      </c>
      <c r="G4375" s="2" t="s">
        <v>851</v>
      </c>
      <c r="H4375" s="2" t="s">
        <v>858</v>
      </c>
      <c r="I4375" s="2" t="s">
        <v>136</v>
      </c>
      <c r="J4375" s="1" t="str">
        <f t="shared" si="340"/>
        <v>62079100</v>
      </c>
      <c r="K4375" s="2" t="s">
        <v>20814</v>
      </c>
      <c r="L4375" s="1" t="str">
        <f t="shared" si="341"/>
        <v>62079100</v>
      </c>
      <c r="M4375" s="1" t="s">
        <v>20814</v>
      </c>
      <c r="N4375" s="1" t="str">
        <f t="shared" si="342"/>
        <v>620791</v>
      </c>
      <c r="O4375" s="1" t="str">
        <f t="shared" si="344"/>
        <v>INSERT INTO tmis_commodity(name, description, hs_code, level, status_id) VALUES('--Of cotton','--Of cotton','620791',2,1);</v>
      </c>
    </row>
    <row r="4376" spans="1:15">
      <c r="A4376" s="1">
        <v>4312</v>
      </c>
      <c r="B4376" s="2" t="s">
        <v>9773</v>
      </c>
      <c r="C4376" s="2" t="s">
        <v>8995</v>
      </c>
      <c r="D4376" s="2" t="s">
        <v>9677</v>
      </c>
      <c r="E4376" s="1" t="str">
        <f t="shared" si="343"/>
        <v>--Of other textile materials</v>
      </c>
      <c r="F4376" s="2" t="s">
        <v>135</v>
      </c>
      <c r="G4376" s="2" t="s">
        <v>851</v>
      </c>
      <c r="H4376" s="2" t="s">
        <v>858</v>
      </c>
      <c r="I4376" s="2" t="s">
        <v>136</v>
      </c>
      <c r="J4376" s="1" t="str">
        <f t="shared" si="340"/>
        <v>62079900</v>
      </c>
      <c r="K4376" s="2" t="s">
        <v>20815</v>
      </c>
      <c r="L4376" s="1" t="str">
        <f t="shared" si="341"/>
        <v>62079900</v>
      </c>
      <c r="M4376" s="1" t="s">
        <v>20815</v>
      </c>
      <c r="N4376" s="1" t="str">
        <f t="shared" si="342"/>
        <v>620799</v>
      </c>
      <c r="O4376" s="1" t="str">
        <f t="shared" si="344"/>
        <v>INSERT INTO tmis_commodity(name, description, hs_code, level, status_id) VALUES('--Of other textile materials','--Of other textile materials','620799',2,1);</v>
      </c>
    </row>
    <row r="4377" spans="1:15">
      <c r="A4377" s="1">
        <v>4313</v>
      </c>
      <c r="B4377" s="2" t="s">
        <v>9774</v>
      </c>
      <c r="C4377" s="2" t="s">
        <v>23514</v>
      </c>
      <c r="D4377" s="2" t="s">
        <v>9776</v>
      </c>
      <c r="E4377" s="1" t="str">
        <f t="shared" si="343"/>
        <v>Womens or girls singlets and other vests, slips,  petticoats, briefs, panties, nightdresses, pyjamas, négligés, bathrobes, dressing gowns and similar articles.</v>
      </c>
      <c r="F4377" s="2" t="s">
        <v>10</v>
      </c>
      <c r="G4377" s="2" t="s">
        <v>10</v>
      </c>
      <c r="H4377" s="2" t="s">
        <v>10</v>
      </c>
      <c r="J4377" s="1" t="str">
        <f t="shared" si="340"/>
        <v>6208</v>
      </c>
      <c r="K4377" s="2" t="s">
        <v>20816</v>
      </c>
      <c r="L4377" s="1" t="str">
        <f t="shared" si="341"/>
        <v>6208</v>
      </c>
      <c r="M4377" s="1" t="s">
        <v>20816</v>
      </c>
      <c r="N4377" s="1" t="str">
        <f t="shared" si="342"/>
        <v>6208</v>
      </c>
      <c r="O4377" s="1" t="str">
        <f t="shared" si="344"/>
        <v>INSERT INTO tmis_commodity(name, description, hs_code, level, status_id) VALUES('Womens or girls singlets and other vests, slips,  petticoats, briefs, panties, nightdresses, pyjamas, négligés, bathrobes, dressing gowns and similar articles.','Womens or girls singlets and other vests, slips,  petticoats, briefs, panties, nightdresses, pyjamas, négligés, bathrobes, dressing gowns and similar articles.','6208',1,1);</v>
      </c>
    </row>
    <row r="4378" spans="1:15">
      <c r="A4378" s="1">
        <v>4314</v>
      </c>
      <c r="B4378" s="2" t="s">
        <v>10</v>
      </c>
      <c r="C4378" s="2" t="s">
        <v>9530</v>
      </c>
      <c r="D4378" s="2" t="s">
        <v>9777</v>
      </c>
      <c r="E4378" s="1" t="str">
        <f t="shared" si="343"/>
        <v>-Slips and petticoats :</v>
      </c>
      <c r="F4378" s="2" t="s">
        <v>10</v>
      </c>
      <c r="G4378" s="2" t="s">
        <v>10</v>
      </c>
      <c r="H4378" s="2" t="s">
        <v>10</v>
      </c>
      <c r="J4378" s="1" t="str">
        <f t="shared" si="340"/>
        <v xml:space="preserve"> </v>
      </c>
      <c r="K4378" s="2" t="s">
        <v>10</v>
      </c>
      <c r="L4378" s="1" t="str">
        <f t="shared" si="341"/>
        <v xml:space="preserve"> </v>
      </c>
      <c r="M4378" s="1" t="s">
        <v>10</v>
      </c>
      <c r="N4378" s="1" t="str">
        <f t="shared" si="342"/>
        <v xml:space="preserve"> </v>
      </c>
      <c r="O4378" s="1" t="str">
        <f t="shared" si="344"/>
        <v>INSERT INTO tmis_commodity(name, description, hs_code, level, status_id) VALUES('-Slips and petticoats :','-Slips and petticoats :',' ',3,1);</v>
      </c>
    </row>
    <row r="4379" spans="1:15">
      <c r="A4379" s="1">
        <v>4315</v>
      </c>
      <c r="B4379" s="2" t="s">
        <v>9778</v>
      </c>
      <c r="C4379" s="2" t="s">
        <v>8977</v>
      </c>
      <c r="D4379" s="2" t="s">
        <v>9485</v>
      </c>
      <c r="E4379" s="1" t="str">
        <f t="shared" si="343"/>
        <v>--Of man-made fibres</v>
      </c>
      <c r="F4379" s="2" t="s">
        <v>16</v>
      </c>
      <c r="G4379" s="2" t="s">
        <v>851</v>
      </c>
      <c r="H4379" s="2" t="s">
        <v>858</v>
      </c>
      <c r="I4379" s="2" t="s">
        <v>18</v>
      </c>
      <c r="J4379" s="1" t="str">
        <f t="shared" si="340"/>
        <v>62081100</v>
      </c>
      <c r="K4379" s="2" t="s">
        <v>20817</v>
      </c>
      <c r="L4379" s="1" t="str">
        <f t="shared" si="341"/>
        <v>62081100</v>
      </c>
      <c r="M4379" s="1" t="s">
        <v>20817</v>
      </c>
      <c r="N4379" s="1" t="str">
        <f t="shared" si="342"/>
        <v>620811</v>
      </c>
      <c r="O4379" s="1" t="str">
        <f t="shared" si="344"/>
        <v>INSERT INTO tmis_commodity(name, description, hs_code, level, status_id) VALUES('--Of man-made fibres','--Of man-made fibres','620811',2,1);</v>
      </c>
    </row>
    <row r="4380" spans="1:15">
      <c r="A4380" s="1">
        <v>4316</v>
      </c>
      <c r="B4380" s="2" t="s">
        <v>9779</v>
      </c>
      <c r="C4380" s="2" t="s">
        <v>8995</v>
      </c>
      <c r="D4380" s="2" t="s">
        <v>9677</v>
      </c>
      <c r="E4380" s="1" t="str">
        <f t="shared" si="343"/>
        <v>--Of other textile materials</v>
      </c>
      <c r="F4380" s="2" t="s">
        <v>16</v>
      </c>
      <c r="G4380" s="2" t="s">
        <v>851</v>
      </c>
      <c r="H4380" s="2" t="s">
        <v>858</v>
      </c>
      <c r="I4380" s="2" t="s">
        <v>18</v>
      </c>
      <c r="J4380" s="1" t="str">
        <f t="shared" si="340"/>
        <v>62081900</v>
      </c>
      <c r="K4380" s="2" t="s">
        <v>20818</v>
      </c>
      <c r="L4380" s="1" t="str">
        <f t="shared" si="341"/>
        <v>62081900</v>
      </c>
      <c r="M4380" s="1" t="s">
        <v>20818</v>
      </c>
      <c r="N4380" s="1" t="str">
        <f t="shared" si="342"/>
        <v>620819</v>
      </c>
      <c r="O4380" s="1" t="str">
        <f t="shared" si="344"/>
        <v>INSERT INTO tmis_commodity(name, description, hs_code, level, status_id) VALUES('--Of other textile materials','--Of other textile materials','620819',2,1);</v>
      </c>
    </row>
    <row r="4381" spans="1:15">
      <c r="A4381" s="1">
        <v>4317</v>
      </c>
      <c r="B4381" s="2" t="s">
        <v>10</v>
      </c>
      <c r="C4381" s="2" t="s">
        <v>9542</v>
      </c>
      <c r="D4381" s="2" t="s">
        <v>9768</v>
      </c>
      <c r="E4381" s="1" t="str">
        <f t="shared" si="343"/>
        <v>-Nightdresses and pyjamas :</v>
      </c>
      <c r="F4381" s="2" t="s">
        <v>10</v>
      </c>
      <c r="G4381" s="2" t="s">
        <v>10</v>
      </c>
      <c r="H4381" s="2" t="s">
        <v>10</v>
      </c>
      <c r="J4381" s="1" t="str">
        <f t="shared" si="340"/>
        <v xml:space="preserve"> </v>
      </c>
      <c r="K4381" s="2" t="s">
        <v>10</v>
      </c>
      <c r="L4381" s="1" t="str">
        <f t="shared" si="341"/>
        <v xml:space="preserve"> </v>
      </c>
      <c r="M4381" s="1" t="s">
        <v>10</v>
      </c>
      <c r="N4381" s="1" t="str">
        <f t="shared" si="342"/>
        <v xml:space="preserve"> </v>
      </c>
      <c r="O4381" s="1" t="str">
        <f t="shared" si="344"/>
        <v>INSERT INTO tmis_commodity(name, description, hs_code, level, status_id) VALUES('-Nightdresses and pyjamas :','-Nightdresses and pyjamas :',' ',3,1);</v>
      </c>
    </row>
    <row r="4382" spans="1:15">
      <c r="A4382" s="1">
        <v>4318</v>
      </c>
      <c r="B4382" s="2" t="s">
        <v>9780</v>
      </c>
      <c r="C4382" s="2" t="s">
        <v>8974</v>
      </c>
      <c r="D4382" s="2" t="s">
        <v>9332</v>
      </c>
      <c r="E4382" s="1" t="str">
        <f t="shared" si="343"/>
        <v>--Of cotton</v>
      </c>
      <c r="F4382" s="2" t="s">
        <v>16</v>
      </c>
      <c r="G4382" s="2" t="s">
        <v>851</v>
      </c>
      <c r="H4382" s="2" t="s">
        <v>858</v>
      </c>
      <c r="I4382" s="2" t="s">
        <v>18</v>
      </c>
      <c r="J4382" s="1" t="str">
        <f t="shared" si="340"/>
        <v>62082100</v>
      </c>
      <c r="K4382" s="2" t="s">
        <v>20819</v>
      </c>
      <c r="L4382" s="1" t="str">
        <f t="shared" si="341"/>
        <v>62082100</v>
      </c>
      <c r="M4382" s="1" t="s">
        <v>20819</v>
      </c>
      <c r="N4382" s="1" t="str">
        <f t="shared" si="342"/>
        <v>620821</v>
      </c>
      <c r="O4382" s="1" t="str">
        <f t="shared" si="344"/>
        <v>INSERT INTO tmis_commodity(name, description, hs_code, level, status_id) VALUES('--Of cotton','--Of cotton','620821',2,1);</v>
      </c>
    </row>
    <row r="4383" spans="1:15">
      <c r="A4383" s="1">
        <v>4319</v>
      </c>
      <c r="B4383" s="2" t="s">
        <v>9781</v>
      </c>
      <c r="C4383" s="2" t="s">
        <v>8977</v>
      </c>
      <c r="D4383" s="2" t="s">
        <v>9659</v>
      </c>
      <c r="E4383" s="1" t="str">
        <f t="shared" si="343"/>
        <v>--Of man-made fibres</v>
      </c>
      <c r="F4383" s="2" t="s">
        <v>16</v>
      </c>
      <c r="G4383" s="2" t="s">
        <v>851</v>
      </c>
      <c r="H4383" s="2" t="s">
        <v>858</v>
      </c>
      <c r="I4383" s="2" t="s">
        <v>18</v>
      </c>
      <c r="J4383" s="1" t="str">
        <f t="shared" si="340"/>
        <v>62082200</v>
      </c>
      <c r="K4383" s="2" t="s">
        <v>20820</v>
      </c>
      <c r="L4383" s="1" t="str">
        <f t="shared" si="341"/>
        <v>62082200</v>
      </c>
      <c r="M4383" s="1" t="s">
        <v>20820</v>
      </c>
      <c r="N4383" s="1" t="str">
        <f t="shared" si="342"/>
        <v>620822</v>
      </c>
      <c r="O4383" s="1" t="str">
        <f t="shared" si="344"/>
        <v>INSERT INTO tmis_commodity(name, description, hs_code, level, status_id) VALUES('--Of man-made fibres','--Of man-made fibres','620822',2,1);</v>
      </c>
    </row>
    <row r="4384" spans="1:15">
      <c r="A4384" s="1">
        <v>4320</v>
      </c>
      <c r="B4384" s="2" t="s">
        <v>9782</v>
      </c>
      <c r="C4384" s="2" t="s">
        <v>8995</v>
      </c>
      <c r="D4384" s="2" t="s">
        <v>9677</v>
      </c>
      <c r="E4384" s="1" t="str">
        <f t="shared" si="343"/>
        <v>--Of other textile materials</v>
      </c>
      <c r="F4384" s="2" t="s">
        <v>16</v>
      </c>
      <c r="G4384" s="2" t="s">
        <v>851</v>
      </c>
      <c r="H4384" s="2" t="s">
        <v>858</v>
      </c>
      <c r="I4384" s="2" t="s">
        <v>18</v>
      </c>
      <c r="J4384" s="1" t="str">
        <f t="shared" si="340"/>
        <v>62082900</v>
      </c>
      <c r="K4384" s="2" t="s">
        <v>20821</v>
      </c>
      <c r="L4384" s="1" t="str">
        <f t="shared" si="341"/>
        <v>62082900</v>
      </c>
      <c r="M4384" s="1" t="s">
        <v>20821</v>
      </c>
      <c r="N4384" s="1" t="str">
        <f t="shared" si="342"/>
        <v>620829</v>
      </c>
      <c r="O4384" s="1" t="str">
        <f t="shared" si="344"/>
        <v>INSERT INTO tmis_commodity(name, description, hs_code, level, status_id) VALUES('--Of other textile materials','--Of other textile materials','620829',2,1);</v>
      </c>
    </row>
    <row r="4385" spans="1:15">
      <c r="A4385" s="1">
        <v>4321</v>
      </c>
      <c r="B4385" s="2" t="s">
        <v>10</v>
      </c>
      <c r="C4385" s="2" t="s">
        <v>48</v>
      </c>
      <c r="D4385" s="2" t="s">
        <v>9661</v>
      </c>
      <c r="E4385" s="1" t="str">
        <f t="shared" si="343"/>
        <v>-Other :</v>
      </c>
      <c r="F4385" s="2" t="s">
        <v>10</v>
      </c>
      <c r="G4385" s="2" t="s">
        <v>10</v>
      </c>
      <c r="H4385" s="2" t="s">
        <v>10</v>
      </c>
      <c r="J4385" s="1" t="str">
        <f t="shared" si="340"/>
        <v xml:space="preserve"> </v>
      </c>
      <c r="K4385" s="2" t="s">
        <v>10</v>
      </c>
      <c r="L4385" s="1" t="str">
        <f t="shared" si="341"/>
        <v xml:space="preserve"> </v>
      </c>
      <c r="M4385" s="1" t="s">
        <v>10</v>
      </c>
      <c r="N4385" s="1" t="str">
        <f t="shared" si="342"/>
        <v xml:space="preserve"> </v>
      </c>
      <c r="O4385" s="1" t="str">
        <f t="shared" si="344"/>
        <v>INSERT INTO tmis_commodity(name, description, hs_code, level, status_id) VALUES('-Other :','-Other :',' ',3,1);</v>
      </c>
    </row>
    <row r="4386" spans="1:15">
      <c r="A4386" s="1">
        <v>4322</v>
      </c>
      <c r="B4386" s="2" t="s">
        <v>9783</v>
      </c>
      <c r="C4386" s="2" t="s">
        <v>8974</v>
      </c>
      <c r="D4386" s="2" t="s">
        <v>9332</v>
      </c>
      <c r="E4386" s="1" t="str">
        <f t="shared" si="343"/>
        <v>--Of cotton</v>
      </c>
      <c r="F4386" s="2" t="s">
        <v>135</v>
      </c>
      <c r="G4386" s="2" t="s">
        <v>851</v>
      </c>
      <c r="H4386" s="2" t="s">
        <v>858</v>
      </c>
      <c r="I4386" s="2" t="s">
        <v>5515</v>
      </c>
      <c r="J4386" s="1" t="str">
        <f t="shared" si="340"/>
        <v>62089100</v>
      </c>
      <c r="K4386" s="2" t="s">
        <v>20822</v>
      </c>
      <c r="L4386" s="1" t="str">
        <f t="shared" si="341"/>
        <v>62089100</v>
      </c>
      <c r="M4386" s="1" t="s">
        <v>20822</v>
      </c>
      <c r="N4386" s="1" t="str">
        <f t="shared" si="342"/>
        <v>620891</v>
      </c>
      <c r="O4386" s="1" t="str">
        <f t="shared" si="344"/>
        <v>INSERT INTO tmis_commodity(name, description, hs_code, level, status_id) VALUES('--Of cotton','--Of cotton','620891',2,1);</v>
      </c>
    </row>
    <row r="4387" spans="1:15">
      <c r="A4387" s="1">
        <v>4323</v>
      </c>
      <c r="B4387" s="2" t="s">
        <v>9784</v>
      </c>
      <c r="C4387" s="2" t="s">
        <v>8977</v>
      </c>
      <c r="D4387" s="2" t="s">
        <v>9659</v>
      </c>
      <c r="E4387" s="1" t="str">
        <f t="shared" si="343"/>
        <v>--Of man-made fibres</v>
      </c>
      <c r="F4387" s="2" t="s">
        <v>135</v>
      </c>
      <c r="G4387" s="2" t="s">
        <v>851</v>
      </c>
      <c r="H4387" s="2" t="s">
        <v>858</v>
      </c>
      <c r="I4387" s="2" t="s">
        <v>5515</v>
      </c>
      <c r="J4387" s="1" t="str">
        <f t="shared" si="340"/>
        <v>62089200</v>
      </c>
      <c r="K4387" s="2" t="s">
        <v>20823</v>
      </c>
      <c r="L4387" s="1" t="str">
        <f t="shared" si="341"/>
        <v>62089200</v>
      </c>
      <c r="M4387" s="1" t="s">
        <v>20823</v>
      </c>
      <c r="N4387" s="1" t="str">
        <f t="shared" si="342"/>
        <v>620892</v>
      </c>
      <c r="O4387" s="1" t="str">
        <f t="shared" si="344"/>
        <v>INSERT INTO tmis_commodity(name, description, hs_code, level, status_id) VALUES('--Of man-made fibres','--Of man-made fibres','620892',2,1);</v>
      </c>
    </row>
    <row r="4388" spans="1:15">
      <c r="A4388" s="1">
        <v>4324</v>
      </c>
      <c r="B4388" s="2" t="s">
        <v>9785</v>
      </c>
      <c r="C4388" s="2" t="s">
        <v>8995</v>
      </c>
      <c r="D4388" s="2" t="s">
        <v>9677</v>
      </c>
      <c r="E4388" s="1" t="str">
        <f t="shared" si="343"/>
        <v>--Of other textile materials</v>
      </c>
      <c r="F4388" s="2" t="s">
        <v>135</v>
      </c>
      <c r="G4388" s="2" t="s">
        <v>851</v>
      </c>
      <c r="H4388" s="2" t="s">
        <v>858</v>
      </c>
      <c r="I4388" s="2" t="s">
        <v>5515</v>
      </c>
      <c r="J4388" s="1" t="str">
        <f t="shared" si="340"/>
        <v>62089900</v>
      </c>
      <c r="K4388" s="2" t="s">
        <v>20824</v>
      </c>
      <c r="L4388" s="1" t="str">
        <f t="shared" si="341"/>
        <v>62089900</v>
      </c>
      <c r="M4388" s="1" t="s">
        <v>20824</v>
      </c>
      <c r="N4388" s="1" t="str">
        <f t="shared" si="342"/>
        <v>620899</v>
      </c>
      <c r="O4388" s="1" t="str">
        <f t="shared" si="344"/>
        <v>INSERT INTO tmis_commodity(name, description, hs_code, level, status_id) VALUES('--Of other textile materials','--Of other textile materials','620899',2,1);</v>
      </c>
    </row>
    <row r="4389" spans="1:15">
      <c r="A4389" s="1">
        <v>4325</v>
      </c>
      <c r="B4389" s="2" t="s">
        <v>9786</v>
      </c>
      <c r="C4389" s="2" t="s">
        <v>23515</v>
      </c>
      <c r="D4389" s="2" t="s">
        <v>9788</v>
      </c>
      <c r="E4389" s="1" t="str">
        <f t="shared" si="343"/>
        <v>Babies garments and clothing accessories.</v>
      </c>
      <c r="F4389" s="2" t="s">
        <v>10</v>
      </c>
      <c r="G4389" s="2" t="s">
        <v>10</v>
      </c>
      <c r="H4389" s="2" t="s">
        <v>10</v>
      </c>
      <c r="J4389" s="1" t="str">
        <f t="shared" si="340"/>
        <v>6209</v>
      </c>
      <c r="K4389" s="2" t="s">
        <v>20825</v>
      </c>
      <c r="L4389" s="1" t="str">
        <f t="shared" si="341"/>
        <v>6209</v>
      </c>
      <c r="M4389" s="1" t="s">
        <v>20825</v>
      </c>
      <c r="N4389" s="1" t="str">
        <f t="shared" si="342"/>
        <v>6209</v>
      </c>
      <c r="O4389" s="1" t="str">
        <f t="shared" si="344"/>
        <v>INSERT INTO tmis_commodity(name, description, hs_code, level, status_id) VALUES('Babies garments and clothing accessories.','Babies garments and clothing accessories.','6209',1,1);</v>
      </c>
    </row>
    <row r="4390" spans="1:15">
      <c r="A4390" s="1">
        <v>4326</v>
      </c>
      <c r="B4390" s="2" t="s">
        <v>9789</v>
      </c>
      <c r="C4390" s="2" t="s">
        <v>9356</v>
      </c>
      <c r="D4390" s="2" t="s">
        <v>9743</v>
      </c>
      <c r="E4390" s="1" t="str">
        <f t="shared" si="343"/>
        <v>-Of cotton</v>
      </c>
      <c r="F4390" s="2" t="s">
        <v>135</v>
      </c>
      <c r="G4390" s="2" t="s">
        <v>851</v>
      </c>
      <c r="H4390" s="2" t="s">
        <v>858</v>
      </c>
      <c r="I4390" s="2" t="s">
        <v>136</v>
      </c>
      <c r="J4390" s="1" t="str">
        <f t="shared" si="340"/>
        <v>62092000</v>
      </c>
      <c r="K4390" s="2" t="s">
        <v>20826</v>
      </c>
      <c r="L4390" s="1" t="str">
        <f t="shared" si="341"/>
        <v>62092000</v>
      </c>
      <c r="M4390" s="1" t="s">
        <v>20826</v>
      </c>
      <c r="N4390" s="1" t="str">
        <f t="shared" si="342"/>
        <v>620920</v>
      </c>
      <c r="O4390" s="1" t="str">
        <f t="shared" si="344"/>
        <v>INSERT INTO tmis_commodity(name, description, hs_code, level, status_id) VALUES('-Of cotton','-Of cotton','620920',2,1);</v>
      </c>
    </row>
    <row r="4391" spans="1:15">
      <c r="A4391" s="1">
        <v>4327</v>
      </c>
      <c r="B4391" s="2" t="s">
        <v>9790</v>
      </c>
      <c r="C4391" s="2" t="s">
        <v>8744</v>
      </c>
      <c r="D4391" s="2" t="s">
        <v>9791</v>
      </c>
      <c r="E4391" s="1" t="str">
        <f t="shared" si="343"/>
        <v>-Of synthetic fibres</v>
      </c>
      <c r="F4391" s="2" t="s">
        <v>135</v>
      </c>
      <c r="G4391" s="2" t="s">
        <v>851</v>
      </c>
      <c r="H4391" s="2" t="s">
        <v>858</v>
      </c>
      <c r="I4391" s="2" t="s">
        <v>136</v>
      </c>
      <c r="J4391" s="1" t="str">
        <f t="shared" si="340"/>
        <v>62093000</v>
      </c>
      <c r="K4391" s="2" t="s">
        <v>20827</v>
      </c>
      <c r="L4391" s="1" t="str">
        <f t="shared" si="341"/>
        <v>62093000</v>
      </c>
      <c r="M4391" s="1" t="s">
        <v>20827</v>
      </c>
      <c r="N4391" s="1" t="str">
        <f t="shared" si="342"/>
        <v>620930</v>
      </c>
      <c r="O4391" s="1" t="str">
        <f t="shared" si="344"/>
        <v>INSERT INTO tmis_commodity(name, description, hs_code, level, status_id) VALUES('-Of synthetic fibres','-Of synthetic fibres','620930',2,1);</v>
      </c>
    </row>
    <row r="4392" spans="1:15">
      <c r="A4392" s="1">
        <v>4328</v>
      </c>
      <c r="B4392" s="2" t="s">
        <v>9792</v>
      </c>
      <c r="C4392" s="2" t="s">
        <v>9071</v>
      </c>
      <c r="D4392" s="2" t="s">
        <v>9748</v>
      </c>
      <c r="E4392" s="1" t="str">
        <f t="shared" si="343"/>
        <v>-Of other textile materials</v>
      </c>
      <c r="F4392" s="2" t="s">
        <v>135</v>
      </c>
      <c r="G4392" s="2" t="s">
        <v>851</v>
      </c>
      <c r="H4392" s="2" t="s">
        <v>858</v>
      </c>
      <c r="I4392" s="2" t="s">
        <v>136</v>
      </c>
      <c r="J4392" s="1" t="str">
        <f t="shared" si="340"/>
        <v>62099000</v>
      </c>
      <c r="K4392" s="2" t="s">
        <v>20828</v>
      </c>
      <c r="L4392" s="1" t="str">
        <f t="shared" si="341"/>
        <v>62099000</v>
      </c>
      <c r="M4392" s="1" t="s">
        <v>20828</v>
      </c>
      <c r="N4392" s="1" t="str">
        <f t="shared" si="342"/>
        <v>620990</v>
      </c>
      <c r="O4392" s="1" t="str">
        <f t="shared" si="344"/>
        <v>INSERT INTO tmis_commodity(name, description, hs_code, level, status_id) VALUES('-Of other textile materials','-Of other textile materials','620990',2,1);</v>
      </c>
    </row>
    <row r="4393" spans="1:15">
      <c r="A4393" s="1">
        <v>4329</v>
      </c>
      <c r="B4393" s="2" t="s">
        <v>9793</v>
      </c>
      <c r="C4393" s="2" t="s">
        <v>9794</v>
      </c>
      <c r="D4393" s="2" t="s">
        <v>9795</v>
      </c>
      <c r="E4393" s="1" t="str">
        <f t="shared" si="343"/>
        <v>Garments, made up of fabrics of heading 56.02, 56.03, 59.03, 59.06 or 59.07.</v>
      </c>
      <c r="F4393" s="2" t="s">
        <v>10</v>
      </c>
      <c r="G4393" s="2" t="s">
        <v>10</v>
      </c>
      <c r="H4393" s="2" t="s">
        <v>10</v>
      </c>
      <c r="J4393" s="1" t="str">
        <f t="shared" si="340"/>
        <v>6210</v>
      </c>
      <c r="K4393" s="2" t="s">
        <v>20829</v>
      </c>
      <c r="L4393" s="1" t="str">
        <f t="shared" si="341"/>
        <v>6210</v>
      </c>
      <c r="M4393" s="1" t="s">
        <v>20829</v>
      </c>
      <c r="N4393" s="1" t="str">
        <f t="shared" si="342"/>
        <v>6210</v>
      </c>
      <c r="O4393" s="1" t="str">
        <f t="shared" si="344"/>
        <v>INSERT INTO tmis_commodity(name, description, hs_code, level, status_id) VALUES('Garments, made up of fabrics of heading 56.02, 56.03, 59.03, 59.06 or 59.07.','Garments, made up of fabrics of heading 56.02, 56.03, 59.03, 59.06 or 59.07.','6210',1,1);</v>
      </c>
    </row>
    <row r="4394" spans="1:15">
      <c r="A4394" s="1">
        <v>4330</v>
      </c>
      <c r="B4394" s="2" t="s">
        <v>9796</v>
      </c>
      <c r="C4394" s="2" t="s">
        <v>9797</v>
      </c>
      <c r="D4394" s="2" t="s">
        <v>9798</v>
      </c>
      <c r="E4394" s="1" t="str">
        <f t="shared" si="343"/>
        <v>-Of fabrics of heading 56.02 or 56.03</v>
      </c>
      <c r="F4394" s="2" t="s">
        <v>135</v>
      </c>
      <c r="G4394" s="2" t="s">
        <v>851</v>
      </c>
      <c r="H4394" s="2" t="s">
        <v>858</v>
      </c>
      <c r="I4394" s="2" t="s">
        <v>136</v>
      </c>
      <c r="J4394" s="1" t="str">
        <f t="shared" si="340"/>
        <v>62101000</v>
      </c>
      <c r="K4394" s="2" t="s">
        <v>20830</v>
      </c>
      <c r="L4394" s="1" t="str">
        <f t="shared" si="341"/>
        <v>62101000</v>
      </c>
      <c r="M4394" s="1" t="s">
        <v>20830</v>
      </c>
      <c r="N4394" s="1" t="str">
        <f t="shared" si="342"/>
        <v>621010</v>
      </c>
      <c r="O4394" s="1" t="str">
        <f t="shared" si="344"/>
        <v>INSERT INTO tmis_commodity(name, description, hs_code, level, status_id) VALUES('-Of fabrics of heading 56.02 or 56.03','-Of fabrics of heading 56.02 or 56.03','621010',2,1);</v>
      </c>
    </row>
    <row r="4395" spans="1:15">
      <c r="A4395" s="1">
        <v>4331</v>
      </c>
      <c r="B4395" s="2" t="s">
        <v>9799</v>
      </c>
      <c r="C4395" s="2" t="s">
        <v>9800</v>
      </c>
      <c r="D4395" s="2" t="s">
        <v>9801</v>
      </c>
      <c r="E4395" s="1" t="str">
        <f t="shared" si="343"/>
        <v>-Other garments, of the type described in subheadings 6201.11 to 6201.19</v>
      </c>
      <c r="F4395" s="2" t="s">
        <v>16</v>
      </c>
      <c r="G4395" s="2" t="s">
        <v>851</v>
      </c>
      <c r="H4395" s="2" t="s">
        <v>858</v>
      </c>
      <c r="I4395" s="2" t="s">
        <v>18</v>
      </c>
      <c r="J4395" s="1" t="str">
        <f t="shared" si="340"/>
        <v>62102000</v>
      </c>
      <c r="K4395" s="2" t="s">
        <v>20831</v>
      </c>
      <c r="L4395" s="1" t="str">
        <f t="shared" si="341"/>
        <v>62102000</v>
      </c>
      <c r="M4395" s="1" t="s">
        <v>20831</v>
      </c>
      <c r="N4395" s="1" t="str">
        <f t="shared" si="342"/>
        <v>621020</v>
      </c>
      <c r="O4395" s="1" t="str">
        <f t="shared" si="344"/>
        <v>INSERT INTO tmis_commodity(name, description, hs_code, level, status_id) VALUES('-Other garments, of the type described in subheadings 6201.11 to 6201.19','-Other garments, of the type described in subheadings 6201.11 to 6201.19','621020',2,1);</v>
      </c>
    </row>
    <row r="4396" spans="1:15">
      <c r="A4396" s="1">
        <v>4332</v>
      </c>
      <c r="B4396" s="2" t="s">
        <v>9802</v>
      </c>
      <c r="C4396" s="2" t="s">
        <v>9803</v>
      </c>
      <c r="D4396" s="2" t="s">
        <v>9804</v>
      </c>
      <c r="E4396" s="1" t="str">
        <f t="shared" si="343"/>
        <v>-Other garments, of the type described in subheadings 6202.11 to 6202.19</v>
      </c>
      <c r="F4396" s="2" t="s">
        <v>16</v>
      </c>
      <c r="G4396" s="2" t="s">
        <v>851</v>
      </c>
      <c r="H4396" s="2" t="s">
        <v>858</v>
      </c>
      <c r="I4396" s="2" t="s">
        <v>18</v>
      </c>
      <c r="J4396" s="1" t="str">
        <f t="shared" si="340"/>
        <v>62103000</v>
      </c>
      <c r="K4396" s="2" t="s">
        <v>20832</v>
      </c>
      <c r="L4396" s="1" t="str">
        <f t="shared" si="341"/>
        <v>62103000</v>
      </c>
      <c r="M4396" s="1" t="s">
        <v>20832</v>
      </c>
      <c r="N4396" s="1" t="str">
        <f t="shared" si="342"/>
        <v>621030</v>
      </c>
      <c r="O4396" s="1" t="str">
        <f t="shared" si="344"/>
        <v>INSERT INTO tmis_commodity(name, description, hs_code, level, status_id) VALUES('-Other garments, of the type described in subheadings 6202.11 to 6202.19','-Other garments, of the type described in subheadings 6202.11 to 6202.19','621030',2,1);</v>
      </c>
    </row>
    <row r="4397" spans="1:15">
      <c r="A4397" s="1">
        <v>4333</v>
      </c>
      <c r="B4397" s="2" t="s">
        <v>9805</v>
      </c>
      <c r="C4397" s="2" t="s">
        <v>23516</v>
      </c>
      <c r="D4397" s="2" t="s">
        <v>9807</v>
      </c>
      <c r="E4397" s="1" t="str">
        <f t="shared" si="343"/>
        <v>-Other mens or boys garments</v>
      </c>
      <c r="F4397" s="2" t="s">
        <v>135</v>
      </c>
      <c r="G4397" s="2" t="s">
        <v>851</v>
      </c>
      <c r="H4397" s="2" t="s">
        <v>858</v>
      </c>
      <c r="I4397" s="2" t="s">
        <v>136</v>
      </c>
      <c r="J4397" s="1" t="str">
        <f t="shared" si="340"/>
        <v>62104000</v>
      </c>
      <c r="K4397" s="2" t="s">
        <v>20833</v>
      </c>
      <c r="L4397" s="1" t="str">
        <f t="shared" si="341"/>
        <v>62104000</v>
      </c>
      <c r="M4397" s="1" t="s">
        <v>20833</v>
      </c>
      <c r="N4397" s="1" t="str">
        <f t="shared" si="342"/>
        <v>621040</v>
      </c>
      <c r="O4397" s="1" t="str">
        <f t="shared" si="344"/>
        <v>INSERT INTO tmis_commodity(name, description, hs_code, level, status_id) VALUES('-Other mens or boys garments','-Other mens or boys garments','621040',2,1);</v>
      </c>
    </row>
    <row r="4398" spans="1:15">
      <c r="A4398" s="1">
        <v>4334</v>
      </c>
      <c r="B4398" s="2" t="s">
        <v>9808</v>
      </c>
      <c r="C4398" s="2" t="s">
        <v>23517</v>
      </c>
      <c r="D4398" s="2" t="s">
        <v>9810</v>
      </c>
      <c r="E4398" s="1" t="str">
        <f t="shared" si="343"/>
        <v>-Other womens or girls garments</v>
      </c>
      <c r="F4398" s="2" t="s">
        <v>135</v>
      </c>
      <c r="G4398" s="2" t="s">
        <v>851</v>
      </c>
      <c r="H4398" s="2" t="s">
        <v>858</v>
      </c>
      <c r="I4398" s="2" t="s">
        <v>136</v>
      </c>
      <c r="J4398" s="1" t="str">
        <f t="shared" si="340"/>
        <v>62105000</v>
      </c>
      <c r="K4398" s="2" t="s">
        <v>20834</v>
      </c>
      <c r="L4398" s="1" t="str">
        <f t="shared" si="341"/>
        <v>62105000</v>
      </c>
      <c r="M4398" s="1" t="s">
        <v>20834</v>
      </c>
      <c r="N4398" s="1" t="str">
        <f t="shared" si="342"/>
        <v>621050</v>
      </c>
      <c r="O4398" s="1" t="str">
        <f t="shared" si="344"/>
        <v>INSERT INTO tmis_commodity(name, description, hs_code, level, status_id) VALUES('-Other womens or girls garments','-Other womens or girls garments','621050',2,1);</v>
      </c>
    </row>
    <row r="4399" spans="1:15">
      <c r="A4399" s="1">
        <v>4335</v>
      </c>
      <c r="B4399" s="2" t="s">
        <v>9811</v>
      </c>
      <c r="C4399" s="2" t="s">
        <v>9812</v>
      </c>
      <c r="D4399" s="2" t="s">
        <v>9813</v>
      </c>
      <c r="E4399" s="1" t="str">
        <f t="shared" si="343"/>
        <v>Track suits, ski suits and swimwear; other garments.</v>
      </c>
      <c r="F4399" s="2" t="s">
        <v>10</v>
      </c>
      <c r="G4399" s="2" t="s">
        <v>10</v>
      </c>
      <c r="H4399" s="2" t="s">
        <v>10</v>
      </c>
      <c r="J4399" s="1" t="str">
        <f t="shared" si="340"/>
        <v>6211</v>
      </c>
      <c r="K4399" s="2" t="s">
        <v>20835</v>
      </c>
      <c r="L4399" s="1" t="str">
        <f t="shared" si="341"/>
        <v>6211</v>
      </c>
      <c r="M4399" s="1" t="s">
        <v>20835</v>
      </c>
      <c r="N4399" s="1" t="str">
        <f t="shared" si="342"/>
        <v>6211</v>
      </c>
      <c r="O4399" s="1" t="str">
        <f t="shared" si="344"/>
        <v>INSERT INTO tmis_commodity(name, description, hs_code, level, status_id) VALUES('Track suits, ski suits and swimwear; other garments.','Track suits, ski suits and swimwear; other garments.','6211',1,1);</v>
      </c>
    </row>
    <row r="4400" spans="1:15">
      <c r="A4400" s="1">
        <v>4336</v>
      </c>
      <c r="B4400" s="2" t="s">
        <v>10</v>
      </c>
      <c r="C4400" s="2" t="s">
        <v>9814</v>
      </c>
      <c r="D4400" s="2" t="s">
        <v>9815</v>
      </c>
      <c r="E4400" s="1" t="str">
        <f t="shared" si="343"/>
        <v>-Swimwear :</v>
      </c>
      <c r="F4400" s="2" t="s">
        <v>10</v>
      </c>
      <c r="G4400" s="2" t="s">
        <v>10</v>
      </c>
      <c r="H4400" s="2" t="s">
        <v>10</v>
      </c>
      <c r="J4400" s="1" t="str">
        <f t="shared" si="340"/>
        <v xml:space="preserve"> </v>
      </c>
      <c r="K4400" s="2" t="s">
        <v>10</v>
      </c>
      <c r="L4400" s="1" t="str">
        <f t="shared" si="341"/>
        <v xml:space="preserve"> </v>
      </c>
      <c r="M4400" s="1" t="s">
        <v>10</v>
      </c>
      <c r="N4400" s="1" t="str">
        <f t="shared" si="342"/>
        <v xml:space="preserve"> </v>
      </c>
      <c r="O4400" s="1" t="str">
        <f t="shared" si="344"/>
        <v>INSERT INTO tmis_commodity(name, description, hs_code, level, status_id) VALUES('-Swimwear :','-Swimwear :',' ',3,1);</v>
      </c>
    </row>
    <row r="4401" spans="1:15">
      <c r="A4401" s="1">
        <v>4337</v>
      </c>
      <c r="B4401" s="2" t="s">
        <v>9816</v>
      </c>
      <c r="C4401" s="2" t="s">
        <v>23518</v>
      </c>
      <c r="D4401" s="2" t="s">
        <v>9818</v>
      </c>
      <c r="E4401" s="1" t="str">
        <f t="shared" si="343"/>
        <v>--Mens or boys</v>
      </c>
      <c r="F4401" s="2" t="s">
        <v>16</v>
      </c>
      <c r="G4401" s="2" t="s">
        <v>851</v>
      </c>
      <c r="H4401" s="2" t="s">
        <v>858</v>
      </c>
      <c r="I4401" s="2" t="s">
        <v>18</v>
      </c>
      <c r="J4401" s="1" t="str">
        <f t="shared" si="340"/>
        <v>62111100</v>
      </c>
      <c r="K4401" s="2" t="s">
        <v>20836</v>
      </c>
      <c r="L4401" s="1" t="str">
        <f t="shared" si="341"/>
        <v>62111100</v>
      </c>
      <c r="M4401" s="1" t="s">
        <v>20836</v>
      </c>
      <c r="N4401" s="1" t="str">
        <f t="shared" si="342"/>
        <v>621111</v>
      </c>
      <c r="O4401" s="1" t="str">
        <f t="shared" si="344"/>
        <v>INSERT INTO tmis_commodity(name, description, hs_code, level, status_id) VALUES('--Mens or boys','--Mens or boys','621111',2,1);</v>
      </c>
    </row>
    <row r="4402" spans="1:15">
      <c r="A4402" s="1">
        <v>4338</v>
      </c>
      <c r="B4402" s="2" t="s">
        <v>9819</v>
      </c>
      <c r="C4402" s="2" t="s">
        <v>23519</v>
      </c>
      <c r="D4402" s="2" t="s">
        <v>9821</v>
      </c>
      <c r="E4402" s="1" t="str">
        <f t="shared" si="343"/>
        <v>--Womens or girls</v>
      </c>
      <c r="F4402" s="2" t="s">
        <v>16</v>
      </c>
      <c r="G4402" s="2" t="s">
        <v>851</v>
      </c>
      <c r="H4402" s="2" t="s">
        <v>858</v>
      </c>
      <c r="I4402" s="2" t="s">
        <v>18</v>
      </c>
      <c r="J4402" s="1" t="str">
        <f t="shared" si="340"/>
        <v>62111200</v>
      </c>
      <c r="K4402" s="2" t="s">
        <v>20837</v>
      </c>
      <c r="L4402" s="1" t="str">
        <f t="shared" si="341"/>
        <v>62111200</v>
      </c>
      <c r="M4402" s="1" t="s">
        <v>20837</v>
      </c>
      <c r="N4402" s="1" t="str">
        <f t="shared" si="342"/>
        <v>621112</v>
      </c>
      <c r="O4402" s="1" t="str">
        <f t="shared" si="344"/>
        <v>INSERT INTO tmis_commodity(name, description, hs_code, level, status_id) VALUES('--Womens or girls','--Womens or girls','621112',2,1);</v>
      </c>
    </row>
    <row r="4403" spans="1:15">
      <c r="A4403" s="1">
        <v>4339</v>
      </c>
      <c r="B4403" s="2" t="s">
        <v>9822</v>
      </c>
      <c r="C4403" s="2" t="s">
        <v>9585</v>
      </c>
      <c r="D4403" s="2" t="s">
        <v>9823</v>
      </c>
      <c r="E4403" s="1" t="str">
        <f t="shared" si="343"/>
        <v>-Ski suits</v>
      </c>
      <c r="F4403" s="2" t="s">
        <v>16</v>
      </c>
      <c r="G4403" s="2" t="s">
        <v>851</v>
      </c>
      <c r="H4403" s="2" t="s">
        <v>858</v>
      </c>
      <c r="I4403" s="2" t="s">
        <v>18</v>
      </c>
      <c r="J4403" s="1" t="str">
        <f t="shared" si="340"/>
        <v>62112000</v>
      </c>
      <c r="K4403" s="2" t="s">
        <v>20838</v>
      </c>
      <c r="L4403" s="1" t="str">
        <f t="shared" si="341"/>
        <v>62112000</v>
      </c>
      <c r="M4403" s="1" t="s">
        <v>20838</v>
      </c>
      <c r="N4403" s="1" t="str">
        <f t="shared" si="342"/>
        <v>621120</v>
      </c>
      <c r="O4403" s="1" t="str">
        <f t="shared" si="344"/>
        <v>INSERT INTO tmis_commodity(name, description, hs_code, level, status_id) VALUES('-Ski suits','-Ski suits','621120',2,1);</v>
      </c>
    </row>
    <row r="4404" spans="1:15">
      <c r="A4404" s="1">
        <v>4340</v>
      </c>
      <c r="B4404" s="2" t="s">
        <v>10</v>
      </c>
      <c r="C4404" s="2" t="s">
        <v>23520</v>
      </c>
      <c r="D4404" s="2" t="s">
        <v>9825</v>
      </c>
      <c r="E4404" s="1" t="str">
        <f t="shared" si="343"/>
        <v>-Other garments, mens or boys :</v>
      </c>
      <c r="F4404" s="2" t="s">
        <v>10</v>
      </c>
      <c r="G4404" s="2" t="s">
        <v>10</v>
      </c>
      <c r="H4404" s="2" t="s">
        <v>10</v>
      </c>
      <c r="J4404" s="1" t="str">
        <f t="shared" si="340"/>
        <v xml:space="preserve"> </v>
      </c>
      <c r="K4404" s="2" t="s">
        <v>10</v>
      </c>
      <c r="L4404" s="1" t="str">
        <f t="shared" si="341"/>
        <v xml:space="preserve"> </v>
      </c>
      <c r="M4404" s="1" t="s">
        <v>10</v>
      </c>
      <c r="N4404" s="1" t="str">
        <f t="shared" si="342"/>
        <v xml:space="preserve"> </v>
      </c>
      <c r="O4404" s="1" t="str">
        <f t="shared" si="344"/>
        <v>INSERT INTO tmis_commodity(name, description, hs_code, level, status_id) VALUES('-Other garments, mens or boys :','-Other garments, mens or boys :',' ',3,1);</v>
      </c>
    </row>
    <row r="4405" spans="1:15">
      <c r="A4405" s="1">
        <v>4341</v>
      </c>
      <c r="B4405" s="2" t="s">
        <v>9826</v>
      </c>
      <c r="C4405" s="2" t="s">
        <v>8974</v>
      </c>
      <c r="D4405" s="2" t="s">
        <v>9332</v>
      </c>
      <c r="E4405" s="1" t="str">
        <f t="shared" si="343"/>
        <v>--Of cotton</v>
      </c>
      <c r="F4405" s="2" t="s">
        <v>135</v>
      </c>
      <c r="G4405" s="2" t="s">
        <v>851</v>
      </c>
      <c r="H4405" s="2" t="s">
        <v>858</v>
      </c>
      <c r="I4405" s="2" t="s">
        <v>136</v>
      </c>
      <c r="J4405" s="1" t="str">
        <f t="shared" si="340"/>
        <v>62113200</v>
      </c>
      <c r="K4405" s="2" t="s">
        <v>20839</v>
      </c>
      <c r="L4405" s="1" t="str">
        <f t="shared" si="341"/>
        <v>62113200</v>
      </c>
      <c r="M4405" s="1" t="s">
        <v>20839</v>
      </c>
      <c r="N4405" s="1" t="str">
        <f t="shared" si="342"/>
        <v>621132</v>
      </c>
      <c r="O4405" s="1" t="str">
        <f t="shared" si="344"/>
        <v>INSERT INTO tmis_commodity(name, description, hs_code, level, status_id) VALUES('--Of cotton','--Of cotton','621132',2,1);</v>
      </c>
    </row>
    <row r="4406" spans="1:15">
      <c r="A4406" s="1">
        <v>4342</v>
      </c>
      <c r="B4406" s="2" t="s">
        <v>9827</v>
      </c>
      <c r="C4406" s="2" t="s">
        <v>8977</v>
      </c>
      <c r="D4406" s="2" t="s">
        <v>9485</v>
      </c>
      <c r="E4406" s="1" t="str">
        <f t="shared" si="343"/>
        <v>--Of man-made fibres</v>
      </c>
      <c r="F4406" s="2" t="s">
        <v>135</v>
      </c>
      <c r="G4406" s="2" t="s">
        <v>851</v>
      </c>
      <c r="H4406" s="2" t="s">
        <v>858</v>
      </c>
      <c r="I4406" s="2" t="s">
        <v>136</v>
      </c>
      <c r="J4406" s="1" t="str">
        <f t="shared" si="340"/>
        <v>62113300</v>
      </c>
      <c r="K4406" s="2" t="s">
        <v>20840</v>
      </c>
      <c r="L4406" s="1" t="str">
        <f t="shared" si="341"/>
        <v>62113300</v>
      </c>
      <c r="M4406" s="1" t="s">
        <v>20840</v>
      </c>
      <c r="N4406" s="1" t="str">
        <f t="shared" si="342"/>
        <v>621133</v>
      </c>
      <c r="O4406" s="1" t="str">
        <f t="shared" si="344"/>
        <v>INSERT INTO tmis_commodity(name, description, hs_code, level, status_id) VALUES('--Of man-made fibres','--Of man-made fibres','621133',2,1);</v>
      </c>
    </row>
    <row r="4407" spans="1:15">
      <c r="A4407" s="1">
        <v>4343</v>
      </c>
      <c r="B4407" s="2" t="s">
        <v>9828</v>
      </c>
      <c r="C4407" s="2" t="s">
        <v>8995</v>
      </c>
      <c r="D4407" s="2" t="s">
        <v>9667</v>
      </c>
      <c r="E4407" s="1" t="str">
        <f t="shared" si="343"/>
        <v>--Of other textile materials</v>
      </c>
      <c r="F4407" s="2" t="s">
        <v>135</v>
      </c>
      <c r="G4407" s="2" t="s">
        <v>851</v>
      </c>
      <c r="H4407" s="2" t="s">
        <v>858</v>
      </c>
      <c r="I4407" s="2" t="s">
        <v>136</v>
      </c>
      <c r="J4407" s="1" t="str">
        <f t="shared" si="340"/>
        <v>62113900</v>
      </c>
      <c r="K4407" s="2" t="s">
        <v>20841</v>
      </c>
      <c r="L4407" s="1" t="str">
        <f t="shared" si="341"/>
        <v>62113900</v>
      </c>
      <c r="M4407" s="1" t="s">
        <v>20841</v>
      </c>
      <c r="N4407" s="1" t="str">
        <f t="shared" si="342"/>
        <v>621139</v>
      </c>
      <c r="O4407" s="1" t="str">
        <f t="shared" si="344"/>
        <v>INSERT INTO tmis_commodity(name, description, hs_code, level, status_id) VALUES('--Of other textile materials','--Of other textile materials','621139',2,1);</v>
      </c>
    </row>
    <row r="4408" spans="1:15">
      <c r="A4408" s="1">
        <v>4344</v>
      </c>
      <c r="B4408" s="2" t="s">
        <v>10</v>
      </c>
      <c r="C4408" s="2" t="s">
        <v>23521</v>
      </c>
      <c r="D4408" s="2" t="s">
        <v>9830</v>
      </c>
      <c r="E4408" s="1" t="str">
        <f t="shared" si="343"/>
        <v>-Other garments, womens or girls :</v>
      </c>
      <c r="F4408" s="2" t="s">
        <v>10</v>
      </c>
      <c r="G4408" s="2" t="s">
        <v>10</v>
      </c>
      <c r="H4408" s="2" t="s">
        <v>10</v>
      </c>
      <c r="J4408" s="1" t="str">
        <f t="shared" si="340"/>
        <v xml:space="preserve"> </v>
      </c>
      <c r="K4408" s="2" t="s">
        <v>10</v>
      </c>
      <c r="L4408" s="1" t="str">
        <f t="shared" si="341"/>
        <v xml:space="preserve"> </v>
      </c>
      <c r="M4408" s="1" t="s">
        <v>10</v>
      </c>
      <c r="N4408" s="1" t="str">
        <f t="shared" si="342"/>
        <v xml:space="preserve"> </v>
      </c>
      <c r="O4408" s="1" t="str">
        <f t="shared" si="344"/>
        <v>INSERT INTO tmis_commodity(name, description, hs_code, level, status_id) VALUES('-Other garments, womens or girls :','-Other garments, womens or girls :',' ',3,1);</v>
      </c>
    </row>
    <row r="4409" spans="1:15">
      <c r="A4409" s="1">
        <v>4345</v>
      </c>
      <c r="B4409" s="2" t="s">
        <v>9831</v>
      </c>
      <c r="C4409" s="2" t="s">
        <v>8974</v>
      </c>
      <c r="D4409" s="2" t="s">
        <v>9332</v>
      </c>
      <c r="E4409" s="1" t="str">
        <f t="shared" si="343"/>
        <v>--Of cotton</v>
      </c>
      <c r="F4409" s="2" t="s">
        <v>135</v>
      </c>
      <c r="G4409" s="2" t="s">
        <v>851</v>
      </c>
      <c r="H4409" s="2" t="s">
        <v>858</v>
      </c>
      <c r="I4409" s="2" t="s">
        <v>136</v>
      </c>
      <c r="J4409" s="1" t="str">
        <f t="shared" si="340"/>
        <v>62114200</v>
      </c>
      <c r="K4409" s="2" t="s">
        <v>20842</v>
      </c>
      <c r="L4409" s="1" t="str">
        <f t="shared" si="341"/>
        <v>62114200</v>
      </c>
      <c r="M4409" s="1" t="s">
        <v>20842</v>
      </c>
      <c r="N4409" s="1" t="str">
        <f t="shared" si="342"/>
        <v>621142</v>
      </c>
      <c r="O4409" s="1" t="str">
        <f t="shared" si="344"/>
        <v>INSERT INTO tmis_commodity(name, description, hs_code, level, status_id) VALUES('--Of cotton','--Of cotton','621142',2,1);</v>
      </c>
    </row>
    <row r="4410" spans="1:15">
      <c r="A4410" s="1">
        <v>4346</v>
      </c>
      <c r="B4410" s="2" t="s">
        <v>9832</v>
      </c>
      <c r="C4410" s="2" t="s">
        <v>8977</v>
      </c>
      <c r="D4410" s="2" t="s">
        <v>9485</v>
      </c>
      <c r="E4410" s="1" t="str">
        <f t="shared" si="343"/>
        <v>--Of man-made fibres</v>
      </c>
      <c r="F4410" s="2" t="s">
        <v>135</v>
      </c>
      <c r="G4410" s="2" t="s">
        <v>851</v>
      </c>
      <c r="H4410" s="2" t="s">
        <v>858</v>
      </c>
      <c r="I4410" s="2" t="s">
        <v>136</v>
      </c>
      <c r="J4410" s="1" t="str">
        <f t="shared" si="340"/>
        <v>62114300</v>
      </c>
      <c r="K4410" s="2" t="s">
        <v>20843</v>
      </c>
      <c r="L4410" s="1" t="str">
        <f t="shared" si="341"/>
        <v>62114300</v>
      </c>
      <c r="M4410" s="1" t="s">
        <v>20843</v>
      </c>
      <c r="N4410" s="1" t="str">
        <f t="shared" si="342"/>
        <v>621143</v>
      </c>
      <c r="O4410" s="1" t="str">
        <f t="shared" si="344"/>
        <v>INSERT INTO tmis_commodity(name, description, hs_code, level, status_id) VALUES('--Of man-made fibres','--Of man-made fibres','621143',2,1);</v>
      </c>
    </row>
    <row r="4411" spans="1:15">
      <c r="A4411" s="1">
        <v>4347</v>
      </c>
      <c r="B4411" s="2" t="s">
        <v>9833</v>
      </c>
      <c r="C4411" s="2" t="s">
        <v>8995</v>
      </c>
      <c r="D4411" s="2" t="s">
        <v>9677</v>
      </c>
      <c r="E4411" s="1" t="str">
        <f t="shared" si="343"/>
        <v>--Of other textile materials</v>
      </c>
      <c r="F4411" s="2" t="s">
        <v>135</v>
      </c>
      <c r="G4411" s="2" t="s">
        <v>851</v>
      </c>
      <c r="H4411" s="2" t="s">
        <v>858</v>
      </c>
      <c r="I4411" s="2" t="s">
        <v>136</v>
      </c>
      <c r="J4411" s="1" t="str">
        <f t="shared" si="340"/>
        <v>62114900</v>
      </c>
      <c r="K4411" s="2" t="s">
        <v>20844</v>
      </c>
      <c r="L4411" s="1" t="str">
        <f t="shared" si="341"/>
        <v>62114900</v>
      </c>
      <c r="M4411" s="1" t="s">
        <v>20844</v>
      </c>
      <c r="N4411" s="1" t="str">
        <f t="shared" si="342"/>
        <v>621149</v>
      </c>
      <c r="O4411" s="1" t="str">
        <f t="shared" si="344"/>
        <v>INSERT INTO tmis_commodity(name, description, hs_code, level, status_id) VALUES('--Of other textile materials','--Of other textile materials','621149',2,1);</v>
      </c>
    </row>
    <row r="4412" spans="1:15">
      <c r="A4412" s="1">
        <v>4348</v>
      </c>
      <c r="B4412" s="2" t="s">
        <v>9834</v>
      </c>
      <c r="C4412" s="2" t="s">
        <v>9835</v>
      </c>
      <c r="D4412" s="2" t="s">
        <v>9836</v>
      </c>
      <c r="E4412" s="1" t="str">
        <f t="shared" si="343"/>
        <v>Brassières, girdles, corsets, braces, suspenders, garters and similar articles and parts thereof, whether or not knitted or crocheted.</v>
      </c>
      <c r="F4412" s="2" t="s">
        <v>10</v>
      </c>
      <c r="G4412" s="2" t="s">
        <v>10</v>
      </c>
      <c r="H4412" s="2" t="s">
        <v>10</v>
      </c>
      <c r="J4412" s="1" t="str">
        <f t="shared" si="340"/>
        <v>6212</v>
      </c>
      <c r="K4412" s="2" t="s">
        <v>20845</v>
      </c>
      <c r="L4412" s="1" t="str">
        <f t="shared" si="341"/>
        <v>6212</v>
      </c>
      <c r="M4412" s="1" t="s">
        <v>20845</v>
      </c>
      <c r="N4412" s="1" t="str">
        <f t="shared" si="342"/>
        <v>6212</v>
      </c>
      <c r="O4412" s="1" t="str">
        <f t="shared" si="344"/>
        <v>INSERT INTO tmis_commodity(name, description, hs_code, level, status_id) VALUES('Brassières, girdles, corsets, braces, suspenders, garters and similar articles and parts thereof, whether or not knitted or crocheted.','Brassières, girdles, corsets, braces, suspenders, garters and similar articles and parts thereof, whether or not knitted or crocheted.','6212',1,1);</v>
      </c>
    </row>
    <row r="4413" spans="1:15">
      <c r="A4413" s="1">
        <v>4349</v>
      </c>
      <c r="B4413" s="2" t="s">
        <v>9837</v>
      </c>
      <c r="C4413" s="2" t="s">
        <v>9838</v>
      </c>
      <c r="D4413" s="2" t="s">
        <v>9839</v>
      </c>
      <c r="E4413" s="1" t="str">
        <f t="shared" si="343"/>
        <v>-Brassières</v>
      </c>
      <c r="F4413" s="2" t="s">
        <v>135</v>
      </c>
      <c r="G4413" s="2" t="s">
        <v>851</v>
      </c>
      <c r="H4413" s="2" t="s">
        <v>858</v>
      </c>
      <c r="I4413" s="2" t="s">
        <v>136</v>
      </c>
      <c r="J4413" s="1" t="str">
        <f t="shared" si="340"/>
        <v>62121000</v>
      </c>
      <c r="K4413" s="2" t="s">
        <v>20846</v>
      </c>
      <c r="L4413" s="1" t="str">
        <f t="shared" si="341"/>
        <v>62121000</v>
      </c>
      <c r="M4413" s="1" t="s">
        <v>20846</v>
      </c>
      <c r="N4413" s="1" t="str">
        <f t="shared" si="342"/>
        <v>621210</v>
      </c>
      <c r="O4413" s="1" t="str">
        <f t="shared" si="344"/>
        <v>INSERT INTO tmis_commodity(name, description, hs_code, level, status_id) VALUES('-Brassières','-Brassières','621210',2,1);</v>
      </c>
    </row>
    <row r="4414" spans="1:15">
      <c r="A4414" s="1">
        <v>4350</v>
      </c>
      <c r="B4414" s="2" t="s">
        <v>9840</v>
      </c>
      <c r="C4414" s="2" t="s">
        <v>9841</v>
      </c>
      <c r="D4414" s="2" t="s">
        <v>9842</v>
      </c>
      <c r="E4414" s="1" t="str">
        <f t="shared" si="343"/>
        <v>-Girdles and panty-girdles</v>
      </c>
      <c r="F4414" s="2" t="s">
        <v>135</v>
      </c>
      <c r="G4414" s="2" t="s">
        <v>851</v>
      </c>
      <c r="H4414" s="2" t="s">
        <v>858</v>
      </c>
      <c r="I4414" s="2" t="s">
        <v>136</v>
      </c>
      <c r="J4414" s="1" t="str">
        <f t="shared" si="340"/>
        <v>62122000</v>
      </c>
      <c r="K4414" s="2" t="s">
        <v>20847</v>
      </c>
      <c r="L4414" s="1" t="str">
        <f t="shared" si="341"/>
        <v>62122000</v>
      </c>
      <c r="M4414" s="1" t="s">
        <v>20847</v>
      </c>
      <c r="N4414" s="1" t="str">
        <f t="shared" si="342"/>
        <v>621220</v>
      </c>
      <c r="O4414" s="1" t="str">
        <f t="shared" si="344"/>
        <v>INSERT INTO tmis_commodity(name, description, hs_code, level, status_id) VALUES('-Girdles and panty-girdles','-Girdles and panty-girdles','621220',2,1);</v>
      </c>
    </row>
    <row r="4415" spans="1:15">
      <c r="A4415" s="1">
        <v>4351</v>
      </c>
      <c r="B4415" s="2" t="s">
        <v>9843</v>
      </c>
      <c r="C4415" s="2" t="s">
        <v>9844</v>
      </c>
      <c r="D4415" s="2" t="s">
        <v>9845</v>
      </c>
      <c r="E4415" s="1" t="str">
        <f t="shared" si="343"/>
        <v>-Corselettes</v>
      </c>
      <c r="F4415" s="2" t="s">
        <v>135</v>
      </c>
      <c r="G4415" s="2" t="s">
        <v>851</v>
      </c>
      <c r="H4415" s="2" t="s">
        <v>858</v>
      </c>
      <c r="I4415" s="2" t="s">
        <v>136</v>
      </c>
      <c r="J4415" s="1" t="str">
        <f t="shared" si="340"/>
        <v>62123000</v>
      </c>
      <c r="K4415" s="2" t="s">
        <v>20848</v>
      </c>
      <c r="L4415" s="1" t="str">
        <f t="shared" si="341"/>
        <v>62123000</v>
      </c>
      <c r="M4415" s="1" t="s">
        <v>20848</v>
      </c>
      <c r="N4415" s="1" t="str">
        <f t="shared" si="342"/>
        <v>621230</v>
      </c>
      <c r="O4415" s="1" t="str">
        <f t="shared" si="344"/>
        <v>INSERT INTO tmis_commodity(name, description, hs_code, level, status_id) VALUES('-Corselettes','-Corselettes','621230',2,1);</v>
      </c>
    </row>
    <row r="4416" spans="1:15">
      <c r="A4416" s="1">
        <v>4352</v>
      </c>
      <c r="B4416" s="2" t="s">
        <v>9846</v>
      </c>
      <c r="C4416" s="2" t="s">
        <v>128</v>
      </c>
      <c r="D4416" s="2" t="s">
        <v>9847</v>
      </c>
      <c r="E4416" s="1" t="str">
        <f t="shared" si="343"/>
        <v>-Other</v>
      </c>
      <c r="F4416" s="2" t="s">
        <v>135</v>
      </c>
      <c r="G4416" s="2" t="s">
        <v>851</v>
      </c>
      <c r="H4416" s="2" t="s">
        <v>858</v>
      </c>
      <c r="I4416" s="2" t="s">
        <v>136</v>
      </c>
      <c r="J4416" s="1" t="str">
        <f t="shared" si="340"/>
        <v>62129000</v>
      </c>
      <c r="K4416" s="2" t="s">
        <v>20849</v>
      </c>
      <c r="L4416" s="1" t="str">
        <f t="shared" si="341"/>
        <v>62129000</v>
      </c>
      <c r="M4416" s="1" t="s">
        <v>20849</v>
      </c>
      <c r="N4416" s="1" t="str">
        <f t="shared" si="342"/>
        <v>621290</v>
      </c>
      <c r="O4416" s="1" t="str">
        <f t="shared" si="344"/>
        <v>INSERT INTO tmis_commodity(name, description, hs_code, level, status_id) VALUES('-Other','-Other','621290',2,1);</v>
      </c>
    </row>
    <row r="4417" spans="1:15">
      <c r="A4417" s="1">
        <v>4353</v>
      </c>
      <c r="B4417" s="2" t="s">
        <v>9848</v>
      </c>
      <c r="C4417" s="2" t="s">
        <v>9849</v>
      </c>
      <c r="D4417" s="2" t="s">
        <v>9850</v>
      </c>
      <c r="E4417" s="1" t="str">
        <f t="shared" si="343"/>
        <v>Handkerchiefs.</v>
      </c>
      <c r="F4417" s="2" t="s">
        <v>10</v>
      </c>
      <c r="G4417" s="2" t="s">
        <v>10</v>
      </c>
      <c r="H4417" s="2" t="s">
        <v>10</v>
      </c>
      <c r="J4417" s="1" t="str">
        <f t="shared" si="340"/>
        <v>6213</v>
      </c>
      <c r="K4417" s="2" t="s">
        <v>20850</v>
      </c>
      <c r="L4417" s="1" t="str">
        <f t="shared" si="341"/>
        <v>6213</v>
      </c>
      <c r="M4417" s="1" t="s">
        <v>20850</v>
      </c>
      <c r="N4417" s="1" t="str">
        <f t="shared" si="342"/>
        <v>6213</v>
      </c>
      <c r="O4417" s="1" t="str">
        <f t="shared" si="344"/>
        <v>INSERT INTO tmis_commodity(name, description, hs_code, level, status_id) VALUES('Handkerchiefs.','Handkerchiefs.','6213',1,1);</v>
      </c>
    </row>
    <row r="4418" spans="1:15">
      <c r="A4418" s="1">
        <v>4354</v>
      </c>
      <c r="B4418" s="2" t="s">
        <v>9851</v>
      </c>
      <c r="C4418" s="2" t="s">
        <v>9356</v>
      </c>
      <c r="D4418" s="2" t="s">
        <v>9758</v>
      </c>
      <c r="E4418" s="1" t="str">
        <f t="shared" si="343"/>
        <v>-Of cotton</v>
      </c>
      <c r="F4418" s="2" t="s">
        <v>135</v>
      </c>
      <c r="G4418" s="2" t="s">
        <v>851</v>
      </c>
      <c r="H4418" s="2" t="s">
        <v>851</v>
      </c>
      <c r="I4418" s="2" t="s">
        <v>5515</v>
      </c>
      <c r="J4418" s="1" t="str">
        <f t="shared" ref="J4418:J4481" si="345">IF(LEN(B4418)=5, LEFT(B4418, 2)&amp;RIGHT(B4418,2), IF(LEN(B4418)=9, LEFT(B4418, 4)&amp;RIGHT(B4418, 4), B4418))</f>
        <v>62132000</v>
      </c>
      <c r="K4418" s="2" t="s">
        <v>20851</v>
      </c>
      <c r="L4418" s="1" t="str">
        <f t="shared" ref="L4418:L4481" si="346">IF(LEFT(K4418, 1)="[", MID(K4418, 2,2)&amp;MID(K4418,5,2), K4418)</f>
        <v>62132000</v>
      </c>
      <c r="M4418" s="1" t="s">
        <v>20851</v>
      </c>
      <c r="N4418" s="1" t="str">
        <f t="shared" ref="N4418:N4481" si="347">IF(RIGHT(M4418, 4)="0000", LEFT(M4418,4), IF(RIGHT(M4418,2)="00",LEFT(M4418,6), M4418))</f>
        <v>621320</v>
      </c>
      <c r="O4418" s="1" t="str">
        <f t="shared" si="344"/>
        <v>INSERT INTO tmis_commodity(name, description, hs_code, level, status_id) VALUES('-Of cotton','-Of cotton','621320',2,1);</v>
      </c>
    </row>
    <row r="4419" spans="1:15">
      <c r="A4419" s="1">
        <v>4355</v>
      </c>
      <c r="B4419" s="2" t="s">
        <v>9852</v>
      </c>
      <c r="C4419" s="2" t="s">
        <v>9071</v>
      </c>
      <c r="D4419" s="2" t="s">
        <v>9853</v>
      </c>
      <c r="E4419" s="1" t="str">
        <f t="shared" ref="E4419:E4482" si="348">IF(ISNUMBER(SEARCH("'",C4419)),REPLACE(C4419, SEARCH("'", C4419), 1, " "), C4419)</f>
        <v>-Of other textile materials</v>
      </c>
      <c r="F4419" s="2" t="s">
        <v>135</v>
      </c>
      <c r="G4419" s="2" t="s">
        <v>851</v>
      </c>
      <c r="H4419" s="2" t="s">
        <v>851</v>
      </c>
      <c r="I4419" s="2" t="s">
        <v>5515</v>
      </c>
      <c r="J4419" s="1" t="str">
        <f t="shared" si="345"/>
        <v>62139000</v>
      </c>
      <c r="K4419" s="2" t="s">
        <v>20852</v>
      </c>
      <c r="L4419" s="1" t="str">
        <f t="shared" si="346"/>
        <v>62139000</v>
      </c>
      <c r="M4419" s="1" t="s">
        <v>20852</v>
      </c>
      <c r="N4419" s="1" t="str">
        <f t="shared" si="347"/>
        <v>621390</v>
      </c>
      <c r="O4419" s="1" t="str">
        <f t="shared" ref="O4419:O4482" si="349">"INSERT INTO tmis_commodity(name, description, hs_code, level, status_id) VALUES('"&amp;LEFT(E4419,200)&amp;"','"&amp;LEFT(E4419,1000)&amp;"','"&amp;N4419&amp;"',"&amp;IF(LEN(N4419)=2,0,IF(LEN(N4419)=4,1,IF(LEN(N4419)=6,2,3)))&amp;",1);"</f>
        <v>INSERT INTO tmis_commodity(name, description, hs_code, level, status_id) VALUES('-Of other textile materials','-Of other textile materials','621390',2,1);</v>
      </c>
    </row>
    <row r="4420" spans="1:15">
      <c r="A4420" s="1">
        <v>4356</v>
      </c>
      <c r="B4420" s="2" t="s">
        <v>9854</v>
      </c>
      <c r="C4420" s="2" t="s">
        <v>9855</v>
      </c>
      <c r="D4420" s="2" t="s">
        <v>9856</v>
      </c>
      <c r="E4420" s="1" t="str">
        <f t="shared" si="348"/>
        <v>Shawls, scarves, mufflers, mantillas, veils and the like.</v>
      </c>
      <c r="F4420" s="2" t="s">
        <v>10</v>
      </c>
      <c r="G4420" s="2" t="s">
        <v>10</v>
      </c>
      <c r="H4420" s="2" t="s">
        <v>10</v>
      </c>
      <c r="J4420" s="1" t="str">
        <f t="shared" si="345"/>
        <v>6214</v>
      </c>
      <c r="K4420" s="2" t="s">
        <v>20853</v>
      </c>
      <c r="L4420" s="1" t="str">
        <f t="shared" si="346"/>
        <v>6214</v>
      </c>
      <c r="M4420" s="1" t="s">
        <v>20853</v>
      </c>
      <c r="N4420" s="1" t="str">
        <f t="shared" si="347"/>
        <v>6214</v>
      </c>
      <c r="O4420" s="1" t="str">
        <f t="shared" si="349"/>
        <v>INSERT INTO tmis_commodity(name, description, hs_code, level, status_id) VALUES('Shawls, scarves, mufflers, mantillas, veils and the like.','Shawls, scarves, mufflers, mantillas, veils and the like.','6214',1,1);</v>
      </c>
    </row>
    <row r="4421" spans="1:15">
      <c r="A4421" s="1">
        <v>4357</v>
      </c>
      <c r="B4421" s="2" t="s">
        <v>9857</v>
      </c>
      <c r="C4421" s="2" t="s">
        <v>9753</v>
      </c>
      <c r="D4421" s="2" t="s">
        <v>9754</v>
      </c>
      <c r="E4421" s="1" t="str">
        <f t="shared" si="348"/>
        <v>-Of silk or silk waste</v>
      </c>
      <c r="F4421" s="2" t="s">
        <v>16</v>
      </c>
      <c r="G4421" s="2" t="s">
        <v>851</v>
      </c>
      <c r="H4421" s="2" t="s">
        <v>851</v>
      </c>
      <c r="I4421" s="2" t="s">
        <v>18</v>
      </c>
      <c r="J4421" s="1" t="str">
        <f t="shared" si="345"/>
        <v>62141000</v>
      </c>
      <c r="K4421" s="2" t="s">
        <v>20854</v>
      </c>
      <c r="L4421" s="1" t="str">
        <f t="shared" si="346"/>
        <v>62141000</v>
      </c>
      <c r="M4421" s="1" t="s">
        <v>20854</v>
      </c>
      <c r="N4421" s="1" t="str">
        <f t="shared" si="347"/>
        <v>621410</v>
      </c>
      <c r="O4421" s="1" t="str">
        <f t="shared" si="349"/>
        <v>INSERT INTO tmis_commodity(name, description, hs_code, level, status_id) VALUES('-Of silk or silk waste','-Of silk or silk waste','621410',2,1);</v>
      </c>
    </row>
    <row r="4422" spans="1:15">
      <c r="A4422" s="1">
        <v>4358</v>
      </c>
      <c r="B4422" s="2" t="s">
        <v>9858</v>
      </c>
      <c r="C4422" s="2" t="s">
        <v>9068</v>
      </c>
      <c r="D4422" s="2" t="s">
        <v>9859</v>
      </c>
      <c r="E4422" s="1" t="str">
        <f t="shared" si="348"/>
        <v>-Of wool or fine animal hair</v>
      </c>
      <c r="F4422" s="2" t="s">
        <v>16</v>
      </c>
      <c r="G4422" s="2" t="s">
        <v>851</v>
      </c>
      <c r="H4422" s="2" t="s">
        <v>851</v>
      </c>
      <c r="I4422" s="2" t="s">
        <v>18</v>
      </c>
      <c r="J4422" s="1" t="str">
        <f t="shared" si="345"/>
        <v>62142000</v>
      </c>
      <c r="K4422" s="2" t="s">
        <v>20855</v>
      </c>
      <c r="L4422" s="1" t="str">
        <f t="shared" si="346"/>
        <v>62142000</v>
      </c>
      <c r="M4422" s="1" t="s">
        <v>20855</v>
      </c>
      <c r="N4422" s="1" t="str">
        <f t="shared" si="347"/>
        <v>621420</v>
      </c>
      <c r="O4422" s="1" t="str">
        <f t="shared" si="349"/>
        <v>INSERT INTO tmis_commodity(name, description, hs_code, level, status_id) VALUES('-Of wool or fine animal hair','-Of wool or fine animal hair','621420',2,1);</v>
      </c>
    </row>
    <row r="4423" spans="1:15">
      <c r="A4423" s="1">
        <v>4359</v>
      </c>
      <c r="B4423" s="2" t="s">
        <v>9860</v>
      </c>
      <c r="C4423" s="2" t="s">
        <v>8744</v>
      </c>
      <c r="D4423" s="2" t="s">
        <v>9791</v>
      </c>
      <c r="E4423" s="1" t="str">
        <f t="shared" si="348"/>
        <v>-Of synthetic fibres</v>
      </c>
      <c r="F4423" s="2" t="s">
        <v>16</v>
      </c>
      <c r="G4423" s="2" t="s">
        <v>851</v>
      </c>
      <c r="H4423" s="2" t="s">
        <v>851</v>
      </c>
      <c r="I4423" s="2" t="s">
        <v>18</v>
      </c>
      <c r="J4423" s="1" t="str">
        <f t="shared" si="345"/>
        <v>62143000</v>
      </c>
      <c r="K4423" s="2" t="s">
        <v>20856</v>
      </c>
      <c r="L4423" s="1" t="str">
        <f t="shared" si="346"/>
        <v>62143000</v>
      </c>
      <c r="M4423" s="1" t="s">
        <v>20856</v>
      </c>
      <c r="N4423" s="1" t="str">
        <f t="shared" si="347"/>
        <v>621430</v>
      </c>
      <c r="O4423" s="1" t="str">
        <f t="shared" si="349"/>
        <v>INSERT INTO tmis_commodity(name, description, hs_code, level, status_id) VALUES('-Of synthetic fibres','-Of synthetic fibres','621430',2,1);</v>
      </c>
    </row>
    <row r="4424" spans="1:15">
      <c r="A4424" s="1">
        <v>4360</v>
      </c>
      <c r="B4424" s="2" t="s">
        <v>9861</v>
      </c>
      <c r="C4424" s="2" t="s">
        <v>8747</v>
      </c>
      <c r="D4424" s="2" t="s">
        <v>9862</v>
      </c>
      <c r="E4424" s="1" t="str">
        <f t="shared" si="348"/>
        <v>-Of artificial fibres</v>
      </c>
      <c r="F4424" s="2" t="s">
        <v>16</v>
      </c>
      <c r="G4424" s="2" t="s">
        <v>851</v>
      </c>
      <c r="H4424" s="2" t="s">
        <v>851</v>
      </c>
      <c r="I4424" s="2" t="s">
        <v>18</v>
      </c>
      <c r="J4424" s="1" t="str">
        <f t="shared" si="345"/>
        <v>62144000</v>
      </c>
      <c r="K4424" s="2" t="s">
        <v>20857</v>
      </c>
      <c r="L4424" s="1" t="str">
        <f t="shared" si="346"/>
        <v>62144000</v>
      </c>
      <c r="M4424" s="1" t="s">
        <v>20857</v>
      </c>
      <c r="N4424" s="1" t="str">
        <f t="shared" si="347"/>
        <v>621440</v>
      </c>
      <c r="O4424" s="1" t="str">
        <f t="shared" si="349"/>
        <v>INSERT INTO tmis_commodity(name, description, hs_code, level, status_id) VALUES('-Of artificial fibres','-Of artificial fibres','621440',2,1);</v>
      </c>
    </row>
    <row r="4425" spans="1:15">
      <c r="A4425" s="1">
        <v>4361</v>
      </c>
      <c r="B4425" s="2" t="s">
        <v>9863</v>
      </c>
      <c r="C4425" s="2" t="s">
        <v>9071</v>
      </c>
      <c r="D4425" s="2" t="s">
        <v>9748</v>
      </c>
      <c r="E4425" s="1" t="str">
        <f t="shared" si="348"/>
        <v>-Of other textile materials</v>
      </c>
      <c r="F4425" s="2" t="s">
        <v>16</v>
      </c>
      <c r="G4425" s="2" t="s">
        <v>851</v>
      </c>
      <c r="H4425" s="2" t="s">
        <v>858</v>
      </c>
      <c r="I4425" s="2" t="s">
        <v>18</v>
      </c>
      <c r="J4425" s="1" t="str">
        <f t="shared" si="345"/>
        <v>62149000</v>
      </c>
      <c r="K4425" s="2" t="s">
        <v>20858</v>
      </c>
      <c r="L4425" s="1" t="str">
        <f t="shared" si="346"/>
        <v>62149000</v>
      </c>
      <c r="M4425" s="1" t="s">
        <v>20858</v>
      </c>
      <c r="N4425" s="1" t="str">
        <f t="shared" si="347"/>
        <v>621490</v>
      </c>
      <c r="O4425" s="1" t="str">
        <f t="shared" si="349"/>
        <v>INSERT INTO tmis_commodity(name, description, hs_code, level, status_id) VALUES('-Of other textile materials','-Of other textile materials','621490',2,1);</v>
      </c>
    </row>
    <row r="4426" spans="1:15">
      <c r="A4426" s="1">
        <v>4362</v>
      </c>
      <c r="B4426" s="2" t="s">
        <v>9864</v>
      </c>
      <c r="C4426" s="2" t="s">
        <v>9865</v>
      </c>
      <c r="D4426" s="2" t="s">
        <v>9866</v>
      </c>
      <c r="E4426" s="1" t="str">
        <f t="shared" si="348"/>
        <v>Ties, bow ties and cravats.</v>
      </c>
      <c r="F4426" s="2" t="s">
        <v>10</v>
      </c>
      <c r="G4426" s="2" t="s">
        <v>10</v>
      </c>
      <c r="H4426" s="2" t="s">
        <v>10</v>
      </c>
      <c r="J4426" s="1" t="str">
        <f t="shared" si="345"/>
        <v>6215</v>
      </c>
      <c r="K4426" s="2" t="s">
        <v>20859</v>
      </c>
      <c r="L4426" s="1" t="str">
        <f t="shared" si="346"/>
        <v>6215</v>
      </c>
      <c r="M4426" s="1" t="s">
        <v>20859</v>
      </c>
      <c r="N4426" s="1" t="str">
        <f t="shared" si="347"/>
        <v>6215</v>
      </c>
      <c r="O4426" s="1" t="str">
        <f t="shared" si="349"/>
        <v>INSERT INTO tmis_commodity(name, description, hs_code, level, status_id) VALUES('Ties, bow ties and cravats.','Ties, bow ties and cravats.','6215',1,1);</v>
      </c>
    </row>
    <row r="4427" spans="1:15">
      <c r="A4427" s="1">
        <v>4363</v>
      </c>
      <c r="B4427" s="2" t="s">
        <v>9867</v>
      </c>
      <c r="C4427" s="2" t="s">
        <v>9753</v>
      </c>
      <c r="D4427" s="2" t="s">
        <v>9754</v>
      </c>
      <c r="E4427" s="1" t="str">
        <f t="shared" si="348"/>
        <v>-Of silk or silk waste</v>
      </c>
      <c r="F4427" s="2" t="s">
        <v>135</v>
      </c>
      <c r="G4427" s="2" t="s">
        <v>851</v>
      </c>
      <c r="H4427" s="2" t="s">
        <v>858</v>
      </c>
      <c r="I4427" s="2" t="s">
        <v>136</v>
      </c>
      <c r="J4427" s="1" t="str">
        <f t="shared" si="345"/>
        <v>62151000</v>
      </c>
      <c r="K4427" s="2" t="s">
        <v>20860</v>
      </c>
      <c r="L4427" s="1" t="str">
        <f t="shared" si="346"/>
        <v>62151000</v>
      </c>
      <c r="M4427" s="1" t="s">
        <v>20860</v>
      </c>
      <c r="N4427" s="1" t="str">
        <f t="shared" si="347"/>
        <v>621510</v>
      </c>
      <c r="O4427" s="1" t="str">
        <f t="shared" si="349"/>
        <v>INSERT INTO tmis_commodity(name, description, hs_code, level, status_id) VALUES('-Of silk or silk waste','-Of silk or silk waste','621510',2,1);</v>
      </c>
    </row>
    <row r="4428" spans="1:15">
      <c r="A4428" s="1">
        <v>4364</v>
      </c>
      <c r="B4428" s="2" t="s">
        <v>9868</v>
      </c>
      <c r="C4428" s="2" t="s">
        <v>9503</v>
      </c>
      <c r="D4428" s="2" t="s">
        <v>9746</v>
      </c>
      <c r="E4428" s="1" t="str">
        <f t="shared" si="348"/>
        <v>-Of man-made fibres</v>
      </c>
      <c r="F4428" s="2" t="s">
        <v>135</v>
      </c>
      <c r="G4428" s="2" t="s">
        <v>851</v>
      </c>
      <c r="H4428" s="2" t="s">
        <v>858</v>
      </c>
      <c r="I4428" s="2" t="s">
        <v>136</v>
      </c>
      <c r="J4428" s="1" t="str">
        <f t="shared" si="345"/>
        <v>62152000</v>
      </c>
      <c r="K4428" s="2" t="s">
        <v>20861</v>
      </c>
      <c r="L4428" s="1" t="str">
        <f t="shared" si="346"/>
        <v>62152000</v>
      </c>
      <c r="M4428" s="1" t="s">
        <v>20861</v>
      </c>
      <c r="N4428" s="1" t="str">
        <f t="shared" si="347"/>
        <v>621520</v>
      </c>
      <c r="O4428" s="1" t="str">
        <f t="shared" si="349"/>
        <v>INSERT INTO tmis_commodity(name, description, hs_code, level, status_id) VALUES('-Of man-made fibres','-Of man-made fibres','621520',2,1);</v>
      </c>
    </row>
    <row r="4429" spans="1:15">
      <c r="A4429" s="1">
        <v>4365</v>
      </c>
      <c r="B4429" s="2" t="s">
        <v>9869</v>
      </c>
      <c r="C4429" s="2" t="s">
        <v>9071</v>
      </c>
      <c r="D4429" s="2" t="s">
        <v>9870</v>
      </c>
      <c r="E4429" s="1" t="str">
        <f t="shared" si="348"/>
        <v>-Of other textile materials</v>
      </c>
      <c r="F4429" s="2" t="s">
        <v>135</v>
      </c>
      <c r="G4429" s="2" t="s">
        <v>851</v>
      </c>
      <c r="H4429" s="2" t="s">
        <v>858</v>
      </c>
      <c r="I4429" s="2" t="s">
        <v>136</v>
      </c>
      <c r="J4429" s="1" t="str">
        <f t="shared" si="345"/>
        <v>62159000</v>
      </c>
      <c r="K4429" s="2" t="s">
        <v>20862</v>
      </c>
      <c r="L4429" s="1" t="str">
        <f t="shared" si="346"/>
        <v>62159000</v>
      </c>
      <c r="M4429" s="1" t="s">
        <v>20862</v>
      </c>
      <c r="N4429" s="1" t="str">
        <f t="shared" si="347"/>
        <v>621590</v>
      </c>
      <c r="O4429" s="1" t="str">
        <f t="shared" si="349"/>
        <v>INSERT INTO tmis_commodity(name, description, hs_code, level, status_id) VALUES('-Of other textile materials','-Of other textile materials','621590',2,1);</v>
      </c>
    </row>
    <row r="4430" spans="1:15">
      <c r="A4430" s="1">
        <v>4366</v>
      </c>
      <c r="B4430" s="2" t="s">
        <v>9871</v>
      </c>
      <c r="C4430" s="2" t="s">
        <v>9872</v>
      </c>
      <c r="D4430" s="2" t="s">
        <v>9873</v>
      </c>
      <c r="E4430" s="1" t="str">
        <f t="shared" si="348"/>
        <v>Gloves, mittens and mitts.</v>
      </c>
      <c r="F4430" s="2" t="s">
        <v>135</v>
      </c>
      <c r="G4430" s="2" t="s">
        <v>851</v>
      </c>
      <c r="H4430" s="2" t="s">
        <v>858</v>
      </c>
      <c r="I4430" s="2" t="s">
        <v>5515</v>
      </c>
      <c r="J4430" s="1" t="str">
        <f t="shared" si="345"/>
        <v>62160000</v>
      </c>
      <c r="K4430" s="2" t="s">
        <v>20863</v>
      </c>
      <c r="L4430" s="1" t="str">
        <f t="shared" si="346"/>
        <v>62160000</v>
      </c>
      <c r="M4430" s="1" t="s">
        <v>20863</v>
      </c>
      <c r="N4430" s="1" t="str">
        <f t="shared" si="347"/>
        <v>6216</v>
      </c>
      <c r="O4430" s="1" t="str">
        <f t="shared" si="349"/>
        <v>INSERT INTO tmis_commodity(name, description, hs_code, level, status_id) VALUES('Gloves, mittens and mitts.','Gloves, mittens and mitts.','6216',1,1);</v>
      </c>
    </row>
    <row r="4431" spans="1:15">
      <c r="A4431" s="1">
        <v>4367</v>
      </c>
      <c r="B4431" s="2" t="s">
        <v>9874</v>
      </c>
      <c r="C4431" s="2" t="s">
        <v>9875</v>
      </c>
      <c r="D4431" s="2" t="s">
        <v>9876</v>
      </c>
      <c r="E4431" s="1" t="str">
        <f t="shared" si="348"/>
        <v>Other made up clothing accessories; parts of garments or of clothing accessories, other than those of heading 62.12.</v>
      </c>
      <c r="F4431" s="2" t="s">
        <v>10</v>
      </c>
      <c r="G4431" s="2" t="s">
        <v>10</v>
      </c>
      <c r="H4431" s="2" t="s">
        <v>10</v>
      </c>
      <c r="J4431" s="1" t="str">
        <f t="shared" si="345"/>
        <v>6217</v>
      </c>
      <c r="K4431" s="2" t="s">
        <v>20864</v>
      </c>
      <c r="L4431" s="1" t="str">
        <f t="shared" si="346"/>
        <v>6217</v>
      </c>
      <c r="M4431" s="1" t="s">
        <v>20864</v>
      </c>
      <c r="N4431" s="1" t="str">
        <f t="shared" si="347"/>
        <v>6217</v>
      </c>
      <c r="O4431" s="1" t="str">
        <f t="shared" si="349"/>
        <v>INSERT INTO tmis_commodity(name, description, hs_code, level, status_id) VALUES('Other made up clothing accessories; parts of garments or of clothing accessories, other than those of heading 62.12.','Other made up clothing accessories; parts of garments or of clothing accessories, other than those of heading 62.12.','6217',1,1);</v>
      </c>
    </row>
    <row r="4432" spans="1:15">
      <c r="A4432" s="1">
        <v>4368</v>
      </c>
      <c r="B4432" s="2" t="s">
        <v>9877</v>
      </c>
      <c r="C4432" s="2" t="s">
        <v>9878</v>
      </c>
      <c r="D4432" s="2" t="s">
        <v>9879</v>
      </c>
      <c r="E4432" s="1" t="str">
        <f t="shared" si="348"/>
        <v>-Accessories</v>
      </c>
      <c r="F4432" s="2" t="s">
        <v>135</v>
      </c>
      <c r="G4432" s="2" t="s">
        <v>851</v>
      </c>
      <c r="H4432" s="2" t="s">
        <v>858</v>
      </c>
      <c r="I4432" s="2" t="s">
        <v>5515</v>
      </c>
      <c r="J4432" s="1" t="str">
        <f t="shared" si="345"/>
        <v>62171000</v>
      </c>
      <c r="K4432" s="2" t="s">
        <v>20865</v>
      </c>
      <c r="L4432" s="1" t="str">
        <f t="shared" si="346"/>
        <v>62171000</v>
      </c>
      <c r="M4432" s="1" t="s">
        <v>20865</v>
      </c>
      <c r="N4432" s="1" t="str">
        <f t="shared" si="347"/>
        <v>621710</v>
      </c>
      <c r="O4432" s="1" t="str">
        <f t="shared" si="349"/>
        <v>INSERT INTO tmis_commodity(name, description, hs_code, level, status_id) VALUES('-Accessories','-Accessories','621710',2,1);</v>
      </c>
    </row>
    <row r="4433" spans="1:15">
      <c r="A4433" s="1">
        <v>4369</v>
      </c>
      <c r="B4433" s="2" t="s">
        <v>9880</v>
      </c>
      <c r="C4433" s="2" t="s">
        <v>9648</v>
      </c>
      <c r="D4433" s="2" t="s">
        <v>9881</v>
      </c>
      <c r="E4433" s="1" t="str">
        <f t="shared" si="348"/>
        <v>-Parts</v>
      </c>
      <c r="F4433" s="2" t="s">
        <v>135</v>
      </c>
      <c r="G4433" s="2" t="s">
        <v>73</v>
      </c>
      <c r="H4433" s="2" t="s">
        <v>73</v>
      </c>
      <c r="I4433" s="2" t="s">
        <v>5515</v>
      </c>
      <c r="J4433" s="1" t="str">
        <f t="shared" si="345"/>
        <v>62179000</v>
      </c>
      <c r="K4433" s="2" t="s">
        <v>20866</v>
      </c>
      <c r="L4433" s="1" t="str">
        <f t="shared" si="346"/>
        <v>62179000</v>
      </c>
      <c r="M4433" s="1" t="s">
        <v>20866</v>
      </c>
      <c r="N4433" s="1" t="str">
        <f t="shared" si="347"/>
        <v>621790</v>
      </c>
      <c r="O4433" s="1" t="str">
        <f t="shared" si="349"/>
        <v>INSERT INTO tmis_commodity(name, description, hs_code, level, status_id) VALUES('-Parts','-Parts','621790',2,1);</v>
      </c>
    </row>
    <row r="4434" spans="1:15">
      <c r="A4434" s="1">
        <v>4370</v>
      </c>
      <c r="B4434" s="2" t="s">
        <v>10</v>
      </c>
      <c r="C4434" s="2" t="s">
        <v>9882</v>
      </c>
      <c r="D4434" s="2" t="s">
        <v>9883</v>
      </c>
      <c r="E4434" s="1" t="str">
        <f t="shared" si="348"/>
        <v>I.- OTHER MADE UP TEXTILE ARTICLES</v>
      </c>
      <c r="F4434" s="2" t="s">
        <v>10</v>
      </c>
      <c r="G4434" s="2" t="s">
        <v>10</v>
      </c>
      <c r="H4434" s="2" t="s">
        <v>10</v>
      </c>
      <c r="J4434" s="1" t="str">
        <f t="shared" si="345"/>
        <v xml:space="preserve"> </v>
      </c>
      <c r="K4434" s="2" t="s">
        <v>10</v>
      </c>
      <c r="L4434" s="1" t="str">
        <f t="shared" si="346"/>
        <v xml:space="preserve"> </v>
      </c>
      <c r="M4434" s="1" t="s">
        <v>10</v>
      </c>
      <c r="N4434" s="1" t="str">
        <f t="shared" si="347"/>
        <v xml:space="preserve"> </v>
      </c>
      <c r="O4434" s="1" t="str">
        <f t="shared" si="349"/>
        <v>INSERT INTO tmis_commodity(name, description, hs_code, level, status_id) VALUES('I.- OTHER MADE UP TEXTILE ARTICLES','I.- OTHER MADE UP TEXTILE ARTICLES',' ',3,1);</v>
      </c>
    </row>
    <row r="4435" spans="1:15">
      <c r="B4435" s="2" t="s">
        <v>17033</v>
      </c>
      <c r="C4435" s="3" t="s">
        <v>17103</v>
      </c>
      <c r="E4435" s="1" t="str">
        <f t="shared" si="348"/>
        <v>Blankets and Rugs</v>
      </c>
      <c r="J4435" s="1" t="str">
        <f t="shared" si="345"/>
        <v>63</v>
      </c>
      <c r="K4435" s="2" t="s">
        <v>17033</v>
      </c>
      <c r="L4435" s="1" t="str">
        <f t="shared" si="346"/>
        <v>63</v>
      </c>
      <c r="M4435" s="1" t="s">
        <v>17033</v>
      </c>
      <c r="N4435" s="1" t="str">
        <f t="shared" si="347"/>
        <v>63</v>
      </c>
      <c r="O4435" s="1" t="str">
        <f t="shared" si="349"/>
        <v>INSERT INTO tmis_commodity(name, description, hs_code, level, status_id) VALUES('Blankets and Rugs','Blankets and Rugs','63',0,1);</v>
      </c>
    </row>
    <row r="4436" spans="1:15">
      <c r="A4436" s="1">
        <v>4371</v>
      </c>
      <c r="B4436" s="2" t="s">
        <v>9884</v>
      </c>
      <c r="C4436" s="2" t="s">
        <v>9885</v>
      </c>
      <c r="D4436" s="2" t="s">
        <v>9886</v>
      </c>
      <c r="E4436" s="1" t="str">
        <f t="shared" si="348"/>
        <v>Blankets and travelling rugs.</v>
      </c>
      <c r="F4436" s="2" t="s">
        <v>10</v>
      </c>
      <c r="G4436" s="2" t="s">
        <v>10</v>
      </c>
      <c r="H4436" s="2" t="s">
        <v>10</v>
      </c>
      <c r="J4436" s="1" t="str">
        <f t="shared" si="345"/>
        <v>6301</v>
      </c>
      <c r="K4436" s="2" t="s">
        <v>20867</v>
      </c>
      <c r="L4436" s="1" t="str">
        <f t="shared" si="346"/>
        <v>6301</v>
      </c>
      <c r="M4436" s="1" t="s">
        <v>20867</v>
      </c>
      <c r="N4436" s="1" t="str">
        <f t="shared" si="347"/>
        <v>6301</v>
      </c>
      <c r="O4436" s="1" t="str">
        <f t="shared" si="349"/>
        <v>INSERT INTO tmis_commodity(name, description, hs_code, level, status_id) VALUES('Blankets and travelling rugs.','Blankets and travelling rugs.','6301',1,1);</v>
      </c>
    </row>
    <row r="4437" spans="1:15">
      <c r="A4437" s="1">
        <v>4372</v>
      </c>
      <c r="B4437" s="2" t="s">
        <v>9887</v>
      </c>
      <c r="C4437" s="2" t="s">
        <v>9888</v>
      </c>
      <c r="D4437" s="2" t="s">
        <v>9889</v>
      </c>
      <c r="E4437" s="1" t="str">
        <f t="shared" si="348"/>
        <v>-Electric blankets</v>
      </c>
      <c r="F4437" s="2" t="s">
        <v>16</v>
      </c>
      <c r="G4437" s="2" t="s">
        <v>73</v>
      </c>
      <c r="H4437" s="2" t="s">
        <v>73</v>
      </c>
      <c r="I4437" s="2" t="s">
        <v>136</v>
      </c>
      <c r="J4437" s="1" t="str">
        <f t="shared" si="345"/>
        <v>63011000</v>
      </c>
      <c r="K4437" s="2" t="s">
        <v>20868</v>
      </c>
      <c r="L4437" s="1" t="str">
        <f t="shared" si="346"/>
        <v>63011000</v>
      </c>
      <c r="M4437" s="1" t="s">
        <v>20868</v>
      </c>
      <c r="N4437" s="1" t="str">
        <f t="shared" si="347"/>
        <v>630110</v>
      </c>
      <c r="O4437" s="1" t="str">
        <f t="shared" si="349"/>
        <v>INSERT INTO tmis_commodity(name, description, hs_code, level, status_id) VALUES('-Electric blankets','-Electric blankets','630110',2,1);</v>
      </c>
    </row>
    <row r="4438" spans="1:15">
      <c r="A4438" s="1">
        <v>4373</v>
      </c>
      <c r="B4438" s="2" t="s">
        <v>9890</v>
      </c>
      <c r="C4438" s="2" t="s">
        <v>9891</v>
      </c>
      <c r="D4438" s="2" t="s">
        <v>9892</v>
      </c>
      <c r="E4438" s="1" t="str">
        <f t="shared" si="348"/>
        <v>-Blankets (other than electric blankets) and travelling  rugs, of wool or of fine animal hair</v>
      </c>
      <c r="F4438" s="2" t="s">
        <v>135</v>
      </c>
      <c r="G4438" s="2" t="s">
        <v>73</v>
      </c>
      <c r="H4438" s="2" t="s">
        <v>73</v>
      </c>
      <c r="I4438" s="2" t="s">
        <v>5515</v>
      </c>
      <c r="J4438" s="1" t="str">
        <f t="shared" si="345"/>
        <v>63012000</v>
      </c>
      <c r="K4438" s="2" t="s">
        <v>20869</v>
      </c>
      <c r="L4438" s="1" t="str">
        <f t="shared" si="346"/>
        <v>63012000</v>
      </c>
      <c r="M4438" s="1" t="s">
        <v>20869</v>
      </c>
      <c r="N4438" s="1" t="str">
        <f t="shared" si="347"/>
        <v>630120</v>
      </c>
      <c r="O4438" s="1" t="str">
        <f t="shared" si="349"/>
        <v>INSERT INTO tmis_commodity(name, description, hs_code, level, status_id) VALUES('-Blankets (other than electric blankets) and travelling  rugs, of wool or of fine animal hair','-Blankets (other than electric blankets) and travelling  rugs, of wool or of fine animal hair','630120',2,1);</v>
      </c>
    </row>
    <row r="4439" spans="1:15">
      <c r="A4439" s="1">
        <v>4374</v>
      </c>
      <c r="B4439" s="2" t="s">
        <v>9893</v>
      </c>
      <c r="C4439" s="2" t="s">
        <v>9894</v>
      </c>
      <c r="D4439" s="2" t="s">
        <v>9895</v>
      </c>
      <c r="E4439" s="1" t="str">
        <f t="shared" si="348"/>
        <v>-Blankets (other than electric blankets) and travelling rugs, of cotton</v>
      </c>
      <c r="F4439" s="2" t="s">
        <v>135</v>
      </c>
      <c r="G4439" s="2" t="s">
        <v>73</v>
      </c>
      <c r="H4439" s="2" t="s">
        <v>73</v>
      </c>
      <c r="I4439" s="2" t="s">
        <v>5515</v>
      </c>
      <c r="J4439" s="1" t="str">
        <f t="shared" si="345"/>
        <v>63013000</v>
      </c>
      <c r="K4439" s="2" t="s">
        <v>20870</v>
      </c>
      <c r="L4439" s="1" t="str">
        <f t="shared" si="346"/>
        <v>63013000</v>
      </c>
      <c r="M4439" s="1" t="s">
        <v>20870</v>
      </c>
      <c r="N4439" s="1" t="str">
        <f t="shared" si="347"/>
        <v>630130</v>
      </c>
      <c r="O4439" s="1" t="str">
        <f t="shared" si="349"/>
        <v>INSERT INTO tmis_commodity(name, description, hs_code, level, status_id) VALUES('-Blankets (other than electric blankets) and travelling rugs, of cotton','-Blankets (other than electric blankets) and travelling rugs, of cotton','630130',2,1);</v>
      </c>
    </row>
    <row r="4440" spans="1:15">
      <c r="A4440" s="1">
        <v>4375</v>
      </c>
      <c r="B4440" s="2" t="s">
        <v>9896</v>
      </c>
      <c r="C4440" s="2" t="s">
        <v>9897</v>
      </c>
      <c r="D4440" s="2" t="s">
        <v>9898</v>
      </c>
      <c r="E4440" s="1" t="str">
        <f t="shared" si="348"/>
        <v>-Blankets (other than electric blankets) and travelling rugs, of synthetic fibres</v>
      </c>
      <c r="F4440" s="2" t="s">
        <v>135</v>
      </c>
      <c r="G4440" s="2" t="s">
        <v>73</v>
      </c>
      <c r="H4440" s="2" t="s">
        <v>73</v>
      </c>
      <c r="I4440" s="2" t="s">
        <v>5515</v>
      </c>
      <c r="J4440" s="1" t="str">
        <f t="shared" si="345"/>
        <v>63014000</v>
      </c>
      <c r="K4440" s="2" t="s">
        <v>20871</v>
      </c>
      <c r="L4440" s="1" t="str">
        <f t="shared" si="346"/>
        <v>63014000</v>
      </c>
      <c r="M4440" s="1" t="s">
        <v>20871</v>
      </c>
      <c r="N4440" s="1" t="str">
        <f t="shared" si="347"/>
        <v>630140</v>
      </c>
      <c r="O4440" s="1" t="str">
        <f t="shared" si="349"/>
        <v>INSERT INTO tmis_commodity(name, description, hs_code, level, status_id) VALUES('-Blankets (other than electric blankets) and travelling rugs, of synthetic fibres','-Blankets (other than electric blankets) and travelling rugs, of synthetic fibres','630140',2,1);</v>
      </c>
    </row>
    <row r="4441" spans="1:15">
      <c r="A4441" s="1">
        <v>4376</v>
      </c>
      <c r="B4441" s="2" t="s">
        <v>9899</v>
      </c>
      <c r="C4441" s="2" t="s">
        <v>9900</v>
      </c>
      <c r="D4441" s="2" t="s">
        <v>9901</v>
      </c>
      <c r="E4441" s="1" t="str">
        <f t="shared" si="348"/>
        <v>-Other blankets and travelling rugs</v>
      </c>
      <c r="F4441" s="2" t="s">
        <v>135</v>
      </c>
      <c r="G4441" s="2" t="s">
        <v>73</v>
      </c>
      <c r="H4441" s="2" t="s">
        <v>73</v>
      </c>
      <c r="I4441" s="2" t="s">
        <v>5515</v>
      </c>
      <c r="J4441" s="1" t="str">
        <f t="shared" si="345"/>
        <v>63019000</v>
      </c>
      <c r="K4441" s="2" t="s">
        <v>20872</v>
      </c>
      <c r="L4441" s="1" t="str">
        <f t="shared" si="346"/>
        <v>63019000</v>
      </c>
      <c r="M4441" s="1" t="s">
        <v>20872</v>
      </c>
      <c r="N4441" s="1" t="str">
        <f t="shared" si="347"/>
        <v>630190</v>
      </c>
      <c r="O4441" s="1" t="str">
        <f t="shared" si="349"/>
        <v>INSERT INTO tmis_commodity(name, description, hs_code, level, status_id) VALUES('-Other blankets and travelling rugs','-Other blankets and travelling rugs','630190',2,1);</v>
      </c>
    </row>
    <row r="4442" spans="1:15">
      <c r="A4442" s="1">
        <v>4377</v>
      </c>
      <c r="B4442" s="2" t="s">
        <v>9902</v>
      </c>
      <c r="C4442" s="2" t="s">
        <v>9903</v>
      </c>
      <c r="D4442" s="2" t="s">
        <v>9904</v>
      </c>
      <c r="E4442" s="1" t="str">
        <f t="shared" si="348"/>
        <v>Bed linen, table linen, toilet linen and kitchen linen.</v>
      </c>
      <c r="F4442" s="2" t="s">
        <v>10</v>
      </c>
      <c r="G4442" s="2" t="s">
        <v>10</v>
      </c>
      <c r="H4442" s="2" t="s">
        <v>10</v>
      </c>
      <c r="J4442" s="1" t="str">
        <f t="shared" si="345"/>
        <v>6302</v>
      </c>
      <c r="K4442" s="2" t="s">
        <v>20873</v>
      </c>
      <c r="L4442" s="1" t="str">
        <f t="shared" si="346"/>
        <v>6302</v>
      </c>
      <c r="M4442" s="1" t="s">
        <v>20873</v>
      </c>
      <c r="N4442" s="1" t="str">
        <f t="shared" si="347"/>
        <v>6302</v>
      </c>
      <c r="O4442" s="1" t="str">
        <f t="shared" si="349"/>
        <v>INSERT INTO tmis_commodity(name, description, hs_code, level, status_id) VALUES('Bed linen, table linen, toilet linen and kitchen linen.','Bed linen, table linen, toilet linen and kitchen linen.','6302',1,1);</v>
      </c>
    </row>
    <row r="4443" spans="1:15">
      <c r="A4443" s="1">
        <v>4378</v>
      </c>
      <c r="B4443" s="2" t="s">
        <v>9905</v>
      </c>
      <c r="C4443" s="2" t="s">
        <v>9906</v>
      </c>
      <c r="D4443" s="2" t="s">
        <v>9907</v>
      </c>
      <c r="E4443" s="1" t="str">
        <f t="shared" si="348"/>
        <v>-Bed linen, knitted or crocheted</v>
      </c>
      <c r="F4443" s="2" t="s">
        <v>135</v>
      </c>
      <c r="G4443" s="2" t="s">
        <v>851</v>
      </c>
      <c r="H4443" s="2" t="s">
        <v>858</v>
      </c>
      <c r="I4443" s="2" t="s">
        <v>136</v>
      </c>
      <c r="J4443" s="1" t="str">
        <f t="shared" si="345"/>
        <v>63021000</v>
      </c>
      <c r="K4443" s="2" t="s">
        <v>20874</v>
      </c>
      <c r="L4443" s="1" t="str">
        <f t="shared" si="346"/>
        <v>63021000</v>
      </c>
      <c r="M4443" s="1" t="s">
        <v>20874</v>
      </c>
      <c r="N4443" s="1" t="str">
        <f t="shared" si="347"/>
        <v>630210</v>
      </c>
      <c r="O4443" s="1" t="str">
        <f t="shared" si="349"/>
        <v>INSERT INTO tmis_commodity(name, description, hs_code, level, status_id) VALUES('-Bed linen, knitted or crocheted','-Bed linen, knitted or crocheted','630210',2,1);</v>
      </c>
    </row>
    <row r="4444" spans="1:15">
      <c r="A4444" s="1">
        <v>4379</v>
      </c>
      <c r="B4444" s="2" t="s">
        <v>10</v>
      </c>
      <c r="C4444" s="2" t="s">
        <v>9908</v>
      </c>
      <c r="D4444" s="2" t="s">
        <v>9909</v>
      </c>
      <c r="E4444" s="1" t="str">
        <f t="shared" si="348"/>
        <v>-Other bed linen, printed :</v>
      </c>
      <c r="F4444" s="2" t="s">
        <v>10</v>
      </c>
      <c r="G4444" s="2" t="s">
        <v>10</v>
      </c>
      <c r="H4444" s="2" t="s">
        <v>10</v>
      </c>
      <c r="J4444" s="1" t="str">
        <f t="shared" si="345"/>
        <v xml:space="preserve"> </v>
      </c>
      <c r="K4444" s="2" t="s">
        <v>10</v>
      </c>
      <c r="L4444" s="1" t="str">
        <f t="shared" si="346"/>
        <v xml:space="preserve"> </v>
      </c>
      <c r="M4444" s="1" t="s">
        <v>10</v>
      </c>
      <c r="N4444" s="1" t="str">
        <f t="shared" si="347"/>
        <v xml:space="preserve"> </v>
      </c>
      <c r="O4444" s="1" t="str">
        <f t="shared" si="349"/>
        <v>INSERT INTO tmis_commodity(name, description, hs_code, level, status_id) VALUES('-Other bed linen, printed :','-Other bed linen, printed :',' ',3,1);</v>
      </c>
    </row>
    <row r="4445" spans="1:15">
      <c r="A4445" s="1">
        <v>4380</v>
      </c>
      <c r="B4445" s="2" t="s">
        <v>9910</v>
      </c>
      <c r="C4445" s="2" t="s">
        <v>8974</v>
      </c>
      <c r="D4445" s="2" t="s">
        <v>9332</v>
      </c>
      <c r="E4445" s="1" t="str">
        <f t="shared" si="348"/>
        <v>--Of cotton</v>
      </c>
      <c r="F4445" s="2" t="s">
        <v>135</v>
      </c>
      <c r="G4445" s="2" t="s">
        <v>851</v>
      </c>
      <c r="H4445" s="2" t="s">
        <v>858</v>
      </c>
      <c r="I4445" s="2" t="s">
        <v>136</v>
      </c>
      <c r="J4445" s="1" t="str">
        <f t="shared" si="345"/>
        <v>63022100</v>
      </c>
      <c r="K4445" s="2" t="s">
        <v>20875</v>
      </c>
      <c r="L4445" s="1" t="str">
        <f t="shared" si="346"/>
        <v>63022100</v>
      </c>
      <c r="M4445" s="1" t="s">
        <v>20875</v>
      </c>
      <c r="N4445" s="1" t="str">
        <f t="shared" si="347"/>
        <v>630221</v>
      </c>
      <c r="O4445" s="1" t="str">
        <f t="shared" si="349"/>
        <v>INSERT INTO tmis_commodity(name, description, hs_code, level, status_id) VALUES('--Of cotton','--Of cotton','630221',2,1);</v>
      </c>
    </row>
    <row r="4446" spans="1:15">
      <c r="A4446" s="1">
        <v>4381</v>
      </c>
      <c r="B4446" s="2" t="s">
        <v>9911</v>
      </c>
      <c r="C4446" s="2" t="s">
        <v>8977</v>
      </c>
      <c r="D4446" s="2" t="s">
        <v>9485</v>
      </c>
      <c r="E4446" s="1" t="str">
        <f t="shared" si="348"/>
        <v>--Of man-made fibres</v>
      </c>
      <c r="F4446" s="2" t="s">
        <v>135</v>
      </c>
      <c r="G4446" s="2" t="s">
        <v>851</v>
      </c>
      <c r="H4446" s="2" t="s">
        <v>858</v>
      </c>
      <c r="I4446" s="2" t="s">
        <v>136</v>
      </c>
      <c r="J4446" s="1" t="str">
        <f t="shared" si="345"/>
        <v>63022200</v>
      </c>
      <c r="K4446" s="2" t="s">
        <v>20876</v>
      </c>
      <c r="L4446" s="1" t="str">
        <f t="shared" si="346"/>
        <v>63022200</v>
      </c>
      <c r="M4446" s="1" t="s">
        <v>20876</v>
      </c>
      <c r="N4446" s="1" t="str">
        <f t="shared" si="347"/>
        <v>630222</v>
      </c>
      <c r="O4446" s="1" t="str">
        <f t="shared" si="349"/>
        <v>INSERT INTO tmis_commodity(name, description, hs_code, level, status_id) VALUES('--Of man-made fibres','--Of man-made fibres','630222',2,1);</v>
      </c>
    </row>
    <row r="4447" spans="1:15">
      <c r="A4447" s="1">
        <v>4382</v>
      </c>
      <c r="B4447" s="2" t="s">
        <v>9912</v>
      </c>
      <c r="C4447" s="2" t="s">
        <v>8995</v>
      </c>
      <c r="D4447" s="2" t="s">
        <v>9342</v>
      </c>
      <c r="E4447" s="1" t="str">
        <f t="shared" si="348"/>
        <v>--Of other textile materials</v>
      </c>
      <c r="F4447" s="2" t="s">
        <v>135</v>
      </c>
      <c r="G4447" s="2" t="s">
        <v>851</v>
      </c>
      <c r="H4447" s="2" t="s">
        <v>858</v>
      </c>
      <c r="I4447" s="2" t="s">
        <v>136</v>
      </c>
      <c r="J4447" s="1" t="str">
        <f t="shared" si="345"/>
        <v>63022900</v>
      </c>
      <c r="K4447" s="2" t="s">
        <v>20877</v>
      </c>
      <c r="L4447" s="1" t="str">
        <f t="shared" si="346"/>
        <v>63022900</v>
      </c>
      <c r="M4447" s="1" t="s">
        <v>20877</v>
      </c>
      <c r="N4447" s="1" t="str">
        <f t="shared" si="347"/>
        <v>630229</v>
      </c>
      <c r="O4447" s="1" t="str">
        <f t="shared" si="349"/>
        <v>INSERT INTO tmis_commodity(name, description, hs_code, level, status_id) VALUES('--Of other textile materials','--Of other textile materials','630229',2,1);</v>
      </c>
    </row>
    <row r="4448" spans="1:15">
      <c r="A4448" s="1">
        <v>4383</v>
      </c>
      <c r="B4448" s="2" t="s">
        <v>10</v>
      </c>
      <c r="C4448" s="2" t="s">
        <v>9913</v>
      </c>
      <c r="D4448" s="2" t="s">
        <v>9914</v>
      </c>
      <c r="E4448" s="1" t="str">
        <f t="shared" si="348"/>
        <v>-Other bed linen :</v>
      </c>
      <c r="F4448" s="2" t="s">
        <v>10</v>
      </c>
      <c r="G4448" s="2" t="s">
        <v>10</v>
      </c>
      <c r="H4448" s="2" t="s">
        <v>10</v>
      </c>
      <c r="J4448" s="1" t="str">
        <f t="shared" si="345"/>
        <v xml:space="preserve"> </v>
      </c>
      <c r="K4448" s="2" t="s">
        <v>10</v>
      </c>
      <c r="L4448" s="1" t="str">
        <f t="shared" si="346"/>
        <v xml:space="preserve"> </v>
      </c>
      <c r="M4448" s="1" t="s">
        <v>10</v>
      </c>
      <c r="N4448" s="1" t="str">
        <f t="shared" si="347"/>
        <v xml:space="preserve"> </v>
      </c>
      <c r="O4448" s="1" t="str">
        <f t="shared" si="349"/>
        <v>INSERT INTO tmis_commodity(name, description, hs_code, level, status_id) VALUES('-Other bed linen :','-Other bed linen :',' ',3,1);</v>
      </c>
    </row>
    <row r="4449" spans="1:15">
      <c r="A4449" s="1">
        <v>4384</v>
      </c>
      <c r="B4449" s="2" t="s">
        <v>9915</v>
      </c>
      <c r="C4449" s="2" t="s">
        <v>8974</v>
      </c>
      <c r="D4449" s="2" t="s">
        <v>9332</v>
      </c>
      <c r="E4449" s="1" t="str">
        <f t="shared" si="348"/>
        <v>--Of cotton</v>
      </c>
      <c r="F4449" s="2" t="s">
        <v>135</v>
      </c>
      <c r="G4449" s="2" t="s">
        <v>851</v>
      </c>
      <c r="H4449" s="2" t="s">
        <v>858</v>
      </c>
      <c r="I4449" s="2" t="s">
        <v>136</v>
      </c>
      <c r="J4449" s="1" t="str">
        <f t="shared" si="345"/>
        <v>63023100</v>
      </c>
      <c r="K4449" s="2" t="s">
        <v>20878</v>
      </c>
      <c r="L4449" s="1" t="str">
        <f t="shared" si="346"/>
        <v>63023100</v>
      </c>
      <c r="M4449" s="1" t="s">
        <v>20878</v>
      </c>
      <c r="N4449" s="1" t="str">
        <f t="shared" si="347"/>
        <v>630231</v>
      </c>
      <c r="O4449" s="1" t="str">
        <f t="shared" si="349"/>
        <v>INSERT INTO tmis_commodity(name, description, hs_code, level, status_id) VALUES('--Of cotton','--Of cotton','630231',2,1);</v>
      </c>
    </row>
    <row r="4450" spans="1:15">
      <c r="A4450" s="1">
        <v>4385</v>
      </c>
      <c r="B4450" s="2" t="s">
        <v>9916</v>
      </c>
      <c r="C4450" s="2" t="s">
        <v>8977</v>
      </c>
      <c r="D4450" s="2" t="s">
        <v>9485</v>
      </c>
      <c r="E4450" s="1" t="str">
        <f t="shared" si="348"/>
        <v>--Of man-made fibres</v>
      </c>
      <c r="F4450" s="2" t="s">
        <v>135</v>
      </c>
      <c r="G4450" s="2" t="s">
        <v>851</v>
      </c>
      <c r="H4450" s="2" t="s">
        <v>858</v>
      </c>
      <c r="I4450" s="2" t="s">
        <v>136</v>
      </c>
      <c r="J4450" s="1" t="str">
        <f t="shared" si="345"/>
        <v>63023200</v>
      </c>
      <c r="K4450" s="2" t="s">
        <v>20879</v>
      </c>
      <c r="L4450" s="1" t="str">
        <f t="shared" si="346"/>
        <v>63023200</v>
      </c>
      <c r="M4450" s="1" t="s">
        <v>20879</v>
      </c>
      <c r="N4450" s="1" t="str">
        <f t="shared" si="347"/>
        <v>630232</v>
      </c>
      <c r="O4450" s="1" t="str">
        <f t="shared" si="349"/>
        <v>INSERT INTO tmis_commodity(name, description, hs_code, level, status_id) VALUES('--Of man-made fibres','--Of man-made fibres','630232',2,1);</v>
      </c>
    </row>
    <row r="4451" spans="1:15">
      <c r="A4451" s="1">
        <v>4386</v>
      </c>
      <c r="B4451" s="2" t="s">
        <v>9917</v>
      </c>
      <c r="C4451" s="2" t="s">
        <v>8995</v>
      </c>
      <c r="D4451" s="2" t="s">
        <v>9918</v>
      </c>
      <c r="E4451" s="1" t="str">
        <f t="shared" si="348"/>
        <v>--Of other textile materials</v>
      </c>
      <c r="F4451" s="2" t="s">
        <v>135</v>
      </c>
      <c r="G4451" s="2" t="s">
        <v>851</v>
      </c>
      <c r="H4451" s="2" t="s">
        <v>858</v>
      </c>
      <c r="I4451" s="2" t="s">
        <v>136</v>
      </c>
      <c r="J4451" s="1" t="str">
        <f t="shared" si="345"/>
        <v>63023900</v>
      </c>
      <c r="K4451" s="2" t="s">
        <v>20880</v>
      </c>
      <c r="L4451" s="1" t="str">
        <f t="shared" si="346"/>
        <v>63023900</v>
      </c>
      <c r="M4451" s="1" t="s">
        <v>20880</v>
      </c>
      <c r="N4451" s="1" t="str">
        <f t="shared" si="347"/>
        <v>630239</v>
      </c>
      <c r="O4451" s="1" t="str">
        <f t="shared" si="349"/>
        <v>INSERT INTO tmis_commodity(name, description, hs_code, level, status_id) VALUES('--Of other textile materials','--Of other textile materials','630239',2,1);</v>
      </c>
    </row>
    <row r="4452" spans="1:15">
      <c r="A4452" s="1">
        <v>4387</v>
      </c>
      <c r="B4452" s="2" t="s">
        <v>9919</v>
      </c>
      <c r="C4452" s="2" t="s">
        <v>9920</v>
      </c>
      <c r="D4452" s="2" t="s">
        <v>9921</v>
      </c>
      <c r="E4452" s="1" t="str">
        <f t="shared" si="348"/>
        <v>-Table linen, knitted or crocheted</v>
      </c>
      <c r="F4452" s="2" t="s">
        <v>135</v>
      </c>
      <c r="G4452" s="2" t="s">
        <v>851</v>
      </c>
      <c r="H4452" s="2" t="s">
        <v>858</v>
      </c>
      <c r="I4452" s="2" t="s">
        <v>136</v>
      </c>
      <c r="J4452" s="1" t="str">
        <f t="shared" si="345"/>
        <v>63024000</v>
      </c>
      <c r="K4452" s="2" t="s">
        <v>20881</v>
      </c>
      <c r="L4452" s="1" t="str">
        <f t="shared" si="346"/>
        <v>63024000</v>
      </c>
      <c r="M4452" s="1" t="s">
        <v>20881</v>
      </c>
      <c r="N4452" s="1" t="str">
        <f t="shared" si="347"/>
        <v>630240</v>
      </c>
      <c r="O4452" s="1" t="str">
        <f t="shared" si="349"/>
        <v>INSERT INTO tmis_commodity(name, description, hs_code, level, status_id) VALUES('-Table linen, knitted or crocheted','-Table linen, knitted or crocheted','630240',2,1);</v>
      </c>
    </row>
    <row r="4453" spans="1:15">
      <c r="A4453" s="1">
        <v>4388</v>
      </c>
      <c r="B4453" s="2" t="s">
        <v>10</v>
      </c>
      <c r="C4453" s="2" t="s">
        <v>9922</v>
      </c>
      <c r="D4453" s="2" t="s">
        <v>9923</v>
      </c>
      <c r="E4453" s="1" t="str">
        <f t="shared" si="348"/>
        <v>-Other table linen :</v>
      </c>
      <c r="F4453" s="2" t="s">
        <v>10</v>
      </c>
      <c r="G4453" s="2" t="s">
        <v>10</v>
      </c>
      <c r="H4453" s="2" t="s">
        <v>10</v>
      </c>
      <c r="J4453" s="1" t="str">
        <f t="shared" si="345"/>
        <v xml:space="preserve"> </v>
      </c>
      <c r="K4453" s="2" t="s">
        <v>10</v>
      </c>
      <c r="L4453" s="1" t="str">
        <f t="shared" si="346"/>
        <v xml:space="preserve"> </v>
      </c>
      <c r="M4453" s="1" t="s">
        <v>10</v>
      </c>
      <c r="N4453" s="1" t="str">
        <f t="shared" si="347"/>
        <v xml:space="preserve"> </v>
      </c>
      <c r="O4453" s="1" t="str">
        <f t="shared" si="349"/>
        <v>INSERT INTO tmis_commodity(name, description, hs_code, level, status_id) VALUES('-Other table linen :','-Other table linen :',' ',3,1);</v>
      </c>
    </row>
    <row r="4454" spans="1:15">
      <c r="A4454" s="1">
        <v>4389</v>
      </c>
      <c r="B4454" s="2" t="s">
        <v>9924</v>
      </c>
      <c r="C4454" s="2" t="s">
        <v>8974</v>
      </c>
      <c r="D4454" s="2" t="s">
        <v>9332</v>
      </c>
      <c r="E4454" s="1" t="str">
        <f t="shared" si="348"/>
        <v>--Of cotton</v>
      </c>
      <c r="F4454" s="2" t="s">
        <v>135</v>
      </c>
      <c r="G4454" s="2" t="s">
        <v>851</v>
      </c>
      <c r="H4454" s="2" t="s">
        <v>858</v>
      </c>
      <c r="I4454" s="2" t="s">
        <v>136</v>
      </c>
      <c r="J4454" s="1" t="str">
        <f t="shared" si="345"/>
        <v>63025100</v>
      </c>
      <c r="K4454" s="2" t="s">
        <v>20882</v>
      </c>
      <c r="L4454" s="1" t="str">
        <f t="shared" si="346"/>
        <v>63025100</v>
      </c>
      <c r="M4454" s="1" t="s">
        <v>20882</v>
      </c>
      <c r="N4454" s="1" t="str">
        <f t="shared" si="347"/>
        <v>630251</v>
      </c>
      <c r="O4454" s="1" t="str">
        <f t="shared" si="349"/>
        <v>INSERT INTO tmis_commodity(name, description, hs_code, level, status_id) VALUES('--Of cotton','--Of cotton','630251',2,1);</v>
      </c>
    </row>
    <row r="4455" spans="1:15">
      <c r="A4455" s="1">
        <v>4390</v>
      </c>
      <c r="B4455" s="2" t="s">
        <v>9925</v>
      </c>
      <c r="C4455" s="2" t="s">
        <v>8977</v>
      </c>
      <c r="D4455" s="2" t="s">
        <v>9485</v>
      </c>
      <c r="E4455" s="1" t="str">
        <f t="shared" si="348"/>
        <v>--Of man-made fibres</v>
      </c>
      <c r="F4455" s="2" t="s">
        <v>135</v>
      </c>
      <c r="G4455" s="2" t="s">
        <v>851</v>
      </c>
      <c r="H4455" s="2" t="s">
        <v>858</v>
      </c>
      <c r="I4455" s="2" t="s">
        <v>136</v>
      </c>
      <c r="J4455" s="1" t="str">
        <f t="shared" si="345"/>
        <v>63025300</v>
      </c>
      <c r="K4455" s="2" t="s">
        <v>20883</v>
      </c>
      <c r="L4455" s="1" t="str">
        <f t="shared" si="346"/>
        <v>63025300</v>
      </c>
      <c r="M4455" s="1" t="s">
        <v>20883</v>
      </c>
      <c r="N4455" s="1" t="str">
        <f t="shared" si="347"/>
        <v>630253</v>
      </c>
      <c r="O4455" s="1" t="str">
        <f t="shared" si="349"/>
        <v>INSERT INTO tmis_commodity(name, description, hs_code, level, status_id) VALUES('--Of man-made fibres','--Of man-made fibres','630253',2,1);</v>
      </c>
    </row>
    <row r="4456" spans="1:15">
      <c r="A4456" s="1">
        <v>4391</v>
      </c>
      <c r="B4456" s="2" t="s">
        <v>9926</v>
      </c>
      <c r="C4456" s="2" t="s">
        <v>8995</v>
      </c>
      <c r="D4456" s="2" t="s">
        <v>9918</v>
      </c>
      <c r="E4456" s="1" t="str">
        <f t="shared" si="348"/>
        <v>--Of other textile materials</v>
      </c>
      <c r="F4456" s="2" t="s">
        <v>135</v>
      </c>
      <c r="G4456" s="2" t="s">
        <v>851</v>
      </c>
      <c r="H4456" s="2" t="s">
        <v>858</v>
      </c>
      <c r="I4456" s="2" t="s">
        <v>136</v>
      </c>
      <c r="J4456" s="1" t="str">
        <f t="shared" si="345"/>
        <v>63025900</v>
      </c>
      <c r="K4456" s="2" t="s">
        <v>20884</v>
      </c>
      <c r="L4456" s="1" t="str">
        <f t="shared" si="346"/>
        <v>63025900</v>
      </c>
      <c r="M4456" s="1" t="s">
        <v>20884</v>
      </c>
      <c r="N4456" s="1" t="str">
        <f t="shared" si="347"/>
        <v>630259</v>
      </c>
      <c r="O4456" s="1" t="str">
        <f t="shared" si="349"/>
        <v>INSERT INTO tmis_commodity(name, description, hs_code, level, status_id) VALUES('--Of other textile materials','--Of other textile materials','630259',2,1);</v>
      </c>
    </row>
    <row r="4457" spans="1:15">
      <c r="A4457" s="1">
        <v>4392</v>
      </c>
      <c r="B4457" s="2" t="s">
        <v>9927</v>
      </c>
      <c r="C4457" s="2" t="s">
        <v>9928</v>
      </c>
      <c r="D4457" s="2" t="s">
        <v>9929</v>
      </c>
      <c r="E4457" s="1" t="str">
        <f t="shared" si="348"/>
        <v>-Toilet linen and kitchen linen, of terry towelling or similar terry fabrics, of cotton</v>
      </c>
      <c r="F4457" s="2" t="s">
        <v>135</v>
      </c>
      <c r="G4457" s="2" t="s">
        <v>851</v>
      </c>
      <c r="H4457" s="2" t="s">
        <v>858</v>
      </c>
      <c r="I4457" s="2" t="s">
        <v>136</v>
      </c>
      <c r="J4457" s="1" t="str">
        <f t="shared" si="345"/>
        <v>63026000</v>
      </c>
      <c r="K4457" s="2" t="s">
        <v>20885</v>
      </c>
      <c r="L4457" s="1" t="str">
        <f t="shared" si="346"/>
        <v>63026000</v>
      </c>
      <c r="M4457" s="1" t="s">
        <v>20885</v>
      </c>
      <c r="N4457" s="1" t="str">
        <f t="shared" si="347"/>
        <v>630260</v>
      </c>
      <c r="O4457" s="1" t="str">
        <f t="shared" si="349"/>
        <v>INSERT INTO tmis_commodity(name, description, hs_code, level, status_id) VALUES('-Toilet linen and kitchen linen, of terry towelling or similar terry fabrics, of cotton','-Toilet linen and kitchen linen, of terry towelling or similar terry fabrics, of cotton','630260',2,1);</v>
      </c>
    </row>
    <row r="4458" spans="1:15">
      <c r="A4458" s="1">
        <v>4393</v>
      </c>
      <c r="B4458" s="2" t="s">
        <v>10</v>
      </c>
      <c r="C4458" s="2" t="s">
        <v>48</v>
      </c>
      <c r="D4458" s="2" t="s">
        <v>9661</v>
      </c>
      <c r="E4458" s="1" t="str">
        <f t="shared" si="348"/>
        <v>-Other :</v>
      </c>
      <c r="F4458" s="2" t="s">
        <v>10</v>
      </c>
      <c r="G4458" s="2" t="s">
        <v>10</v>
      </c>
      <c r="H4458" s="2" t="s">
        <v>10</v>
      </c>
      <c r="J4458" s="1" t="str">
        <f t="shared" si="345"/>
        <v xml:space="preserve"> </v>
      </c>
      <c r="K4458" s="2" t="s">
        <v>10</v>
      </c>
      <c r="L4458" s="1" t="str">
        <f t="shared" si="346"/>
        <v xml:space="preserve"> </v>
      </c>
      <c r="M4458" s="1" t="s">
        <v>10</v>
      </c>
      <c r="N4458" s="1" t="str">
        <f t="shared" si="347"/>
        <v xml:space="preserve"> </v>
      </c>
      <c r="O4458" s="1" t="str">
        <f t="shared" si="349"/>
        <v>INSERT INTO tmis_commodity(name, description, hs_code, level, status_id) VALUES('-Other :','-Other :',' ',3,1);</v>
      </c>
    </row>
    <row r="4459" spans="1:15">
      <c r="A4459" s="1">
        <v>4394</v>
      </c>
      <c r="B4459" s="2" t="s">
        <v>9930</v>
      </c>
      <c r="C4459" s="2" t="s">
        <v>8974</v>
      </c>
      <c r="D4459" s="2" t="s">
        <v>9332</v>
      </c>
      <c r="E4459" s="1" t="str">
        <f t="shared" si="348"/>
        <v>--Of cotton</v>
      </c>
      <c r="F4459" s="2" t="s">
        <v>135</v>
      </c>
      <c r="G4459" s="2" t="s">
        <v>851</v>
      </c>
      <c r="H4459" s="2" t="s">
        <v>858</v>
      </c>
      <c r="I4459" s="2" t="s">
        <v>136</v>
      </c>
      <c r="J4459" s="1" t="str">
        <f t="shared" si="345"/>
        <v>63029100</v>
      </c>
      <c r="K4459" s="2" t="s">
        <v>20886</v>
      </c>
      <c r="L4459" s="1" t="str">
        <f t="shared" si="346"/>
        <v>63029100</v>
      </c>
      <c r="M4459" s="1" t="s">
        <v>20886</v>
      </c>
      <c r="N4459" s="1" t="str">
        <f t="shared" si="347"/>
        <v>630291</v>
      </c>
      <c r="O4459" s="1" t="str">
        <f t="shared" si="349"/>
        <v>INSERT INTO tmis_commodity(name, description, hs_code, level, status_id) VALUES('--Of cotton','--Of cotton','630291',2,1);</v>
      </c>
    </row>
    <row r="4460" spans="1:15">
      <c r="A4460" s="1">
        <v>4395</v>
      </c>
      <c r="B4460" s="2" t="s">
        <v>9931</v>
      </c>
      <c r="C4460" s="2" t="s">
        <v>8977</v>
      </c>
      <c r="D4460" s="2" t="s">
        <v>9932</v>
      </c>
      <c r="E4460" s="1" t="str">
        <f t="shared" si="348"/>
        <v>--Of man-made fibres</v>
      </c>
      <c r="F4460" s="2" t="s">
        <v>135</v>
      </c>
      <c r="G4460" s="2" t="s">
        <v>851</v>
      </c>
      <c r="H4460" s="2" t="s">
        <v>858</v>
      </c>
      <c r="I4460" s="2" t="s">
        <v>136</v>
      </c>
      <c r="J4460" s="1" t="str">
        <f t="shared" si="345"/>
        <v>63029300</v>
      </c>
      <c r="K4460" s="2" t="s">
        <v>20887</v>
      </c>
      <c r="L4460" s="1" t="str">
        <f t="shared" si="346"/>
        <v>63029300</v>
      </c>
      <c r="M4460" s="1" t="s">
        <v>20887</v>
      </c>
      <c r="N4460" s="1" t="str">
        <f t="shared" si="347"/>
        <v>630293</v>
      </c>
      <c r="O4460" s="1" t="str">
        <f t="shared" si="349"/>
        <v>INSERT INTO tmis_commodity(name, description, hs_code, level, status_id) VALUES('--Of man-made fibres','--Of man-made fibres','630293',2,1);</v>
      </c>
    </row>
    <row r="4461" spans="1:15">
      <c r="A4461" s="1">
        <v>4396</v>
      </c>
      <c r="B4461" s="2" t="s">
        <v>9933</v>
      </c>
      <c r="C4461" s="2" t="s">
        <v>8995</v>
      </c>
      <c r="D4461" s="2" t="s">
        <v>9342</v>
      </c>
      <c r="E4461" s="1" t="str">
        <f t="shared" si="348"/>
        <v>--Of other textile materials</v>
      </c>
      <c r="F4461" s="2" t="s">
        <v>135</v>
      </c>
      <c r="G4461" s="2" t="s">
        <v>851</v>
      </c>
      <c r="H4461" s="2" t="s">
        <v>858</v>
      </c>
      <c r="I4461" s="2" t="s">
        <v>136</v>
      </c>
      <c r="J4461" s="1" t="str">
        <f t="shared" si="345"/>
        <v>63029900</v>
      </c>
      <c r="K4461" s="2" t="s">
        <v>20888</v>
      </c>
      <c r="L4461" s="1" t="str">
        <f t="shared" si="346"/>
        <v>63029900</v>
      </c>
      <c r="M4461" s="1" t="s">
        <v>20888</v>
      </c>
      <c r="N4461" s="1" t="str">
        <f t="shared" si="347"/>
        <v>630299</v>
      </c>
      <c r="O4461" s="1" t="str">
        <f t="shared" si="349"/>
        <v>INSERT INTO tmis_commodity(name, description, hs_code, level, status_id) VALUES('--Of other textile materials','--Of other textile materials','630299',2,1);</v>
      </c>
    </row>
    <row r="4462" spans="1:15">
      <c r="A4462" s="1">
        <v>4397</v>
      </c>
      <c r="B4462" s="2" t="s">
        <v>9934</v>
      </c>
      <c r="C4462" s="2" t="s">
        <v>9935</v>
      </c>
      <c r="D4462" s="2" t="s">
        <v>9936</v>
      </c>
      <c r="E4462" s="1" t="str">
        <f t="shared" si="348"/>
        <v>Curtains (including drapes) and interior blinds; curtain or bed valances.</v>
      </c>
      <c r="F4462" s="2" t="s">
        <v>10</v>
      </c>
      <c r="G4462" s="2" t="s">
        <v>10</v>
      </c>
      <c r="H4462" s="2" t="s">
        <v>10</v>
      </c>
      <c r="J4462" s="1" t="str">
        <f t="shared" si="345"/>
        <v>6303</v>
      </c>
      <c r="K4462" s="2" t="s">
        <v>20889</v>
      </c>
      <c r="L4462" s="1" t="str">
        <f t="shared" si="346"/>
        <v>6303</v>
      </c>
      <c r="M4462" s="1" t="s">
        <v>20889</v>
      </c>
      <c r="N4462" s="1" t="str">
        <f t="shared" si="347"/>
        <v>6303</v>
      </c>
      <c r="O4462" s="1" t="str">
        <f t="shared" si="349"/>
        <v>INSERT INTO tmis_commodity(name, description, hs_code, level, status_id) VALUES('Curtains (including drapes) and interior blinds; curtain or bed valances.','Curtains (including drapes) and interior blinds; curtain or bed valances.','6303',1,1);</v>
      </c>
    </row>
    <row r="4463" spans="1:15">
      <c r="A4463" s="1">
        <v>4398</v>
      </c>
      <c r="B4463" s="2" t="s">
        <v>10</v>
      </c>
      <c r="C4463" s="2" t="s">
        <v>9937</v>
      </c>
      <c r="D4463" s="2" t="s">
        <v>9938</v>
      </c>
      <c r="E4463" s="1" t="str">
        <f t="shared" si="348"/>
        <v>-Knitted or crocheted :</v>
      </c>
      <c r="F4463" s="2" t="s">
        <v>10</v>
      </c>
      <c r="G4463" s="2" t="s">
        <v>10</v>
      </c>
      <c r="H4463" s="2" t="s">
        <v>10</v>
      </c>
      <c r="J4463" s="1" t="str">
        <f t="shared" si="345"/>
        <v xml:space="preserve"> </v>
      </c>
      <c r="K4463" s="2" t="s">
        <v>10</v>
      </c>
      <c r="L4463" s="1" t="str">
        <f t="shared" si="346"/>
        <v xml:space="preserve"> </v>
      </c>
      <c r="M4463" s="1" t="s">
        <v>10</v>
      </c>
      <c r="N4463" s="1" t="str">
        <f t="shared" si="347"/>
        <v xml:space="preserve"> </v>
      </c>
      <c r="O4463" s="1" t="str">
        <f t="shared" si="349"/>
        <v>INSERT INTO tmis_commodity(name, description, hs_code, level, status_id) VALUES('-Knitted or crocheted :','-Knitted or crocheted :',' ',3,1);</v>
      </c>
    </row>
    <row r="4464" spans="1:15">
      <c r="A4464" s="1">
        <v>4399</v>
      </c>
      <c r="B4464" s="2" t="s">
        <v>9939</v>
      </c>
      <c r="C4464" s="2" t="s">
        <v>9443</v>
      </c>
      <c r="D4464" s="2" t="s">
        <v>9594</v>
      </c>
      <c r="E4464" s="1" t="str">
        <f t="shared" si="348"/>
        <v>--Of synthetic fibres</v>
      </c>
      <c r="F4464" s="2" t="s">
        <v>135</v>
      </c>
      <c r="G4464" s="2" t="s">
        <v>851</v>
      </c>
      <c r="H4464" s="2" t="s">
        <v>858</v>
      </c>
      <c r="I4464" s="2" t="s">
        <v>5515</v>
      </c>
      <c r="J4464" s="1" t="str">
        <f t="shared" si="345"/>
        <v>63031200</v>
      </c>
      <c r="K4464" s="2" t="s">
        <v>20890</v>
      </c>
      <c r="L4464" s="1" t="str">
        <f t="shared" si="346"/>
        <v>63031200</v>
      </c>
      <c r="M4464" s="1" t="s">
        <v>20890</v>
      </c>
      <c r="N4464" s="1" t="str">
        <f t="shared" si="347"/>
        <v>630312</v>
      </c>
      <c r="O4464" s="1" t="str">
        <f t="shared" si="349"/>
        <v>INSERT INTO tmis_commodity(name, description, hs_code, level, status_id) VALUES('--Of synthetic fibres','--Of synthetic fibres','630312',2,1);</v>
      </c>
    </row>
    <row r="4465" spans="1:15">
      <c r="A4465" s="1">
        <v>4400</v>
      </c>
      <c r="B4465" s="2" t="s">
        <v>9940</v>
      </c>
      <c r="C4465" s="2" t="s">
        <v>8995</v>
      </c>
      <c r="D4465" s="2" t="s">
        <v>9342</v>
      </c>
      <c r="E4465" s="1" t="str">
        <f t="shared" si="348"/>
        <v>--Of other textile materials</v>
      </c>
      <c r="F4465" s="2" t="s">
        <v>135</v>
      </c>
      <c r="G4465" s="2" t="s">
        <v>851</v>
      </c>
      <c r="H4465" s="2" t="s">
        <v>858</v>
      </c>
      <c r="I4465" s="2" t="s">
        <v>5515</v>
      </c>
      <c r="J4465" s="1" t="str">
        <f t="shared" si="345"/>
        <v>63031900</v>
      </c>
      <c r="K4465" s="2" t="s">
        <v>20891</v>
      </c>
      <c r="L4465" s="1" t="str">
        <f t="shared" si="346"/>
        <v>63031900</v>
      </c>
      <c r="M4465" s="1" t="s">
        <v>20891</v>
      </c>
      <c r="N4465" s="1" t="str">
        <f t="shared" si="347"/>
        <v>630319</v>
      </c>
      <c r="O4465" s="1" t="str">
        <f t="shared" si="349"/>
        <v>INSERT INTO tmis_commodity(name, description, hs_code, level, status_id) VALUES('--Of other textile materials','--Of other textile materials','630319',2,1);</v>
      </c>
    </row>
    <row r="4466" spans="1:15">
      <c r="A4466" s="1">
        <v>4401</v>
      </c>
      <c r="B4466" s="2" t="s">
        <v>10</v>
      </c>
      <c r="C4466" s="2" t="s">
        <v>9941</v>
      </c>
      <c r="D4466" s="2" t="s">
        <v>9661</v>
      </c>
      <c r="E4466" s="1" t="str">
        <f t="shared" si="348"/>
        <v>- Other :</v>
      </c>
      <c r="F4466" s="2" t="s">
        <v>10</v>
      </c>
      <c r="G4466" s="2" t="s">
        <v>10</v>
      </c>
      <c r="H4466" s="2" t="s">
        <v>10</v>
      </c>
      <c r="J4466" s="1" t="str">
        <f t="shared" si="345"/>
        <v xml:space="preserve"> </v>
      </c>
      <c r="K4466" s="2" t="s">
        <v>10</v>
      </c>
      <c r="L4466" s="1" t="str">
        <f t="shared" si="346"/>
        <v xml:space="preserve"> </v>
      </c>
      <c r="M4466" s="1" t="s">
        <v>10</v>
      </c>
      <c r="N4466" s="1" t="str">
        <f t="shared" si="347"/>
        <v xml:space="preserve"> </v>
      </c>
      <c r="O4466" s="1" t="str">
        <f t="shared" si="349"/>
        <v>INSERT INTO tmis_commodity(name, description, hs_code, level, status_id) VALUES('- Other :','- Other :',' ',3,1);</v>
      </c>
    </row>
    <row r="4467" spans="1:15">
      <c r="A4467" s="1">
        <v>4402</v>
      </c>
      <c r="B4467" s="2" t="s">
        <v>9942</v>
      </c>
      <c r="C4467" s="2" t="s">
        <v>8974</v>
      </c>
      <c r="D4467" s="2" t="s">
        <v>9332</v>
      </c>
      <c r="E4467" s="1" t="str">
        <f t="shared" si="348"/>
        <v>--Of cotton</v>
      </c>
      <c r="F4467" s="2" t="s">
        <v>135</v>
      </c>
      <c r="G4467" s="2" t="s">
        <v>851</v>
      </c>
      <c r="H4467" s="2" t="s">
        <v>858</v>
      </c>
      <c r="I4467" s="2" t="s">
        <v>5515</v>
      </c>
      <c r="J4467" s="1" t="str">
        <f t="shared" si="345"/>
        <v>63039100</v>
      </c>
      <c r="K4467" s="2" t="s">
        <v>20892</v>
      </c>
      <c r="L4467" s="1" t="str">
        <f t="shared" si="346"/>
        <v>63039100</v>
      </c>
      <c r="M4467" s="1" t="s">
        <v>20892</v>
      </c>
      <c r="N4467" s="1" t="str">
        <f t="shared" si="347"/>
        <v>630391</v>
      </c>
      <c r="O4467" s="1" t="str">
        <f t="shared" si="349"/>
        <v>INSERT INTO tmis_commodity(name, description, hs_code, level, status_id) VALUES('--Of cotton','--Of cotton','630391',2,1);</v>
      </c>
    </row>
    <row r="4468" spans="1:15">
      <c r="A4468" s="1">
        <v>4403</v>
      </c>
      <c r="B4468" s="2" t="s">
        <v>9943</v>
      </c>
      <c r="C4468" s="2" t="s">
        <v>9443</v>
      </c>
      <c r="D4468" s="2" t="s">
        <v>9444</v>
      </c>
      <c r="E4468" s="1" t="str">
        <f t="shared" si="348"/>
        <v>--Of synthetic fibres</v>
      </c>
      <c r="F4468" s="2" t="s">
        <v>135</v>
      </c>
      <c r="G4468" s="2" t="s">
        <v>851</v>
      </c>
      <c r="H4468" s="2" t="s">
        <v>858</v>
      </c>
      <c r="I4468" s="2" t="s">
        <v>5515</v>
      </c>
      <c r="J4468" s="1" t="str">
        <f t="shared" si="345"/>
        <v>63039200</v>
      </c>
      <c r="K4468" s="2" t="s">
        <v>20893</v>
      </c>
      <c r="L4468" s="1" t="str">
        <f t="shared" si="346"/>
        <v>63039200</v>
      </c>
      <c r="M4468" s="1" t="s">
        <v>20893</v>
      </c>
      <c r="N4468" s="1" t="str">
        <f t="shared" si="347"/>
        <v>630392</v>
      </c>
      <c r="O4468" s="1" t="str">
        <f t="shared" si="349"/>
        <v>INSERT INTO tmis_commodity(name, description, hs_code, level, status_id) VALUES('--Of synthetic fibres','--Of synthetic fibres','630392',2,1);</v>
      </c>
    </row>
    <row r="4469" spans="1:15">
      <c r="A4469" s="1">
        <v>4404</v>
      </c>
      <c r="B4469" s="2" t="s">
        <v>9944</v>
      </c>
      <c r="C4469" s="2" t="s">
        <v>8995</v>
      </c>
      <c r="D4469" s="2" t="s">
        <v>9342</v>
      </c>
      <c r="E4469" s="1" t="str">
        <f t="shared" si="348"/>
        <v>--Of other textile materials</v>
      </c>
      <c r="F4469" s="2" t="s">
        <v>135</v>
      </c>
      <c r="G4469" s="2" t="s">
        <v>851</v>
      </c>
      <c r="H4469" s="2" t="s">
        <v>858</v>
      </c>
      <c r="I4469" s="2" t="s">
        <v>5515</v>
      </c>
      <c r="J4469" s="1" t="str">
        <f t="shared" si="345"/>
        <v>63039900</v>
      </c>
      <c r="K4469" s="2" t="s">
        <v>20894</v>
      </c>
      <c r="L4469" s="1" t="str">
        <f t="shared" si="346"/>
        <v>63039900</v>
      </c>
      <c r="M4469" s="1" t="s">
        <v>20894</v>
      </c>
      <c r="N4469" s="1" t="str">
        <f t="shared" si="347"/>
        <v>630399</v>
      </c>
      <c r="O4469" s="1" t="str">
        <f t="shared" si="349"/>
        <v>INSERT INTO tmis_commodity(name, description, hs_code, level, status_id) VALUES('--Of other textile materials','--Of other textile materials','630399',2,1);</v>
      </c>
    </row>
    <row r="4470" spans="1:15">
      <c r="A4470" s="1">
        <v>4405</v>
      </c>
      <c r="B4470" s="2" t="s">
        <v>9945</v>
      </c>
      <c r="C4470" s="2" t="s">
        <v>9946</v>
      </c>
      <c r="D4470" s="2" t="s">
        <v>9947</v>
      </c>
      <c r="E4470" s="1" t="str">
        <f t="shared" si="348"/>
        <v>Other furnishing articles, excluding those of heading 94.04.</v>
      </c>
      <c r="F4470" s="2" t="s">
        <v>10</v>
      </c>
      <c r="G4470" s="2" t="s">
        <v>10</v>
      </c>
      <c r="H4470" s="2" t="s">
        <v>10</v>
      </c>
      <c r="J4470" s="1" t="str">
        <f t="shared" si="345"/>
        <v>6304</v>
      </c>
      <c r="K4470" s="2" t="s">
        <v>20895</v>
      </c>
      <c r="L4470" s="1" t="str">
        <f t="shared" si="346"/>
        <v>6304</v>
      </c>
      <c r="M4470" s="1" t="s">
        <v>20895</v>
      </c>
      <c r="N4470" s="1" t="str">
        <f t="shared" si="347"/>
        <v>6304</v>
      </c>
      <c r="O4470" s="1" t="str">
        <f t="shared" si="349"/>
        <v>INSERT INTO tmis_commodity(name, description, hs_code, level, status_id) VALUES('Other furnishing articles, excluding those of heading 94.04.','Other furnishing articles, excluding those of heading 94.04.','6304',1,1);</v>
      </c>
    </row>
    <row r="4471" spans="1:15">
      <c r="A4471" s="1">
        <v>4406</v>
      </c>
      <c r="B4471" s="2" t="s">
        <v>10</v>
      </c>
      <c r="C4471" s="2" t="s">
        <v>9948</v>
      </c>
      <c r="D4471" s="2" t="s">
        <v>9949</v>
      </c>
      <c r="E4471" s="1" t="str">
        <f t="shared" si="348"/>
        <v>-Bedspreads :</v>
      </c>
      <c r="F4471" s="2" t="s">
        <v>10</v>
      </c>
      <c r="G4471" s="2" t="s">
        <v>10</v>
      </c>
      <c r="H4471" s="2" t="s">
        <v>10</v>
      </c>
      <c r="J4471" s="1" t="str">
        <f t="shared" si="345"/>
        <v xml:space="preserve"> </v>
      </c>
      <c r="K4471" s="2" t="s">
        <v>10</v>
      </c>
      <c r="L4471" s="1" t="str">
        <f t="shared" si="346"/>
        <v xml:space="preserve"> </v>
      </c>
      <c r="M4471" s="1" t="s">
        <v>10</v>
      </c>
      <c r="N4471" s="1" t="str">
        <f t="shared" si="347"/>
        <v xml:space="preserve"> </v>
      </c>
      <c r="O4471" s="1" t="str">
        <f t="shared" si="349"/>
        <v>INSERT INTO tmis_commodity(name, description, hs_code, level, status_id) VALUES('-Bedspreads :','-Bedspreads :',' ',3,1);</v>
      </c>
    </row>
    <row r="4472" spans="1:15">
      <c r="A4472" s="1">
        <v>4407</v>
      </c>
      <c r="B4472" s="2" t="s">
        <v>9950</v>
      </c>
      <c r="C4472" s="2" t="s">
        <v>9287</v>
      </c>
      <c r="D4472" s="2" t="s">
        <v>9951</v>
      </c>
      <c r="E4472" s="1" t="str">
        <f t="shared" si="348"/>
        <v>--Knitted or crocheted</v>
      </c>
      <c r="F4472" s="2" t="s">
        <v>135</v>
      </c>
      <c r="G4472" s="2" t="s">
        <v>851</v>
      </c>
      <c r="H4472" s="2" t="s">
        <v>858</v>
      </c>
      <c r="I4472" s="2" t="s">
        <v>5515</v>
      </c>
      <c r="J4472" s="1" t="str">
        <f t="shared" si="345"/>
        <v>63041100</v>
      </c>
      <c r="K4472" s="2" t="s">
        <v>20896</v>
      </c>
      <c r="L4472" s="1" t="str">
        <f t="shared" si="346"/>
        <v>63041100</v>
      </c>
      <c r="M4472" s="1" t="s">
        <v>20896</v>
      </c>
      <c r="N4472" s="1" t="str">
        <f t="shared" si="347"/>
        <v>630411</v>
      </c>
      <c r="O4472" s="1" t="str">
        <f t="shared" si="349"/>
        <v>INSERT INTO tmis_commodity(name, description, hs_code, level, status_id) VALUES('--Knitted or crocheted','--Knitted or crocheted','630411',2,1);</v>
      </c>
    </row>
    <row r="4473" spans="1:15">
      <c r="A4473" s="1">
        <v>4408</v>
      </c>
      <c r="B4473" s="2" t="s">
        <v>9952</v>
      </c>
      <c r="C4473" s="2" t="s">
        <v>20</v>
      </c>
      <c r="D4473" s="2" t="s">
        <v>21</v>
      </c>
      <c r="E4473" s="1" t="str">
        <f t="shared" si="348"/>
        <v>--Other</v>
      </c>
      <c r="F4473" s="2" t="s">
        <v>135</v>
      </c>
      <c r="G4473" s="2" t="s">
        <v>851</v>
      </c>
      <c r="H4473" s="2" t="s">
        <v>858</v>
      </c>
      <c r="I4473" s="2" t="s">
        <v>5515</v>
      </c>
      <c r="J4473" s="1" t="str">
        <f t="shared" si="345"/>
        <v>63041900</v>
      </c>
      <c r="K4473" s="2" t="s">
        <v>20897</v>
      </c>
      <c r="L4473" s="1" t="str">
        <f t="shared" si="346"/>
        <v>63041900</v>
      </c>
      <c r="M4473" s="1" t="s">
        <v>20897</v>
      </c>
      <c r="N4473" s="1" t="str">
        <f t="shared" si="347"/>
        <v>630419</v>
      </c>
      <c r="O4473" s="1" t="str">
        <f t="shared" si="349"/>
        <v>INSERT INTO tmis_commodity(name, description, hs_code, level, status_id) VALUES('--Other','--Other','630419',2,1);</v>
      </c>
    </row>
    <row r="4474" spans="1:15">
      <c r="A4474" s="1">
        <v>4409</v>
      </c>
      <c r="B4474" s="2" t="s">
        <v>10</v>
      </c>
      <c r="C4474" s="2" t="s">
        <v>48</v>
      </c>
      <c r="D4474" s="2" t="s">
        <v>9661</v>
      </c>
      <c r="E4474" s="1" t="str">
        <f t="shared" si="348"/>
        <v>-Other :</v>
      </c>
      <c r="F4474" s="2" t="s">
        <v>10</v>
      </c>
      <c r="G4474" s="2" t="s">
        <v>10</v>
      </c>
      <c r="H4474" s="2" t="s">
        <v>10</v>
      </c>
      <c r="J4474" s="1" t="str">
        <f t="shared" si="345"/>
        <v xml:space="preserve"> </v>
      </c>
      <c r="K4474" s="2" t="s">
        <v>10</v>
      </c>
      <c r="L4474" s="1" t="str">
        <f t="shared" si="346"/>
        <v xml:space="preserve"> </v>
      </c>
      <c r="M4474" s="1" t="s">
        <v>10</v>
      </c>
      <c r="N4474" s="1" t="str">
        <f t="shared" si="347"/>
        <v xml:space="preserve"> </v>
      </c>
      <c r="O4474" s="1" t="str">
        <f t="shared" si="349"/>
        <v>INSERT INTO tmis_commodity(name, description, hs_code, level, status_id) VALUES('-Other :','-Other :',' ',3,1);</v>
      </c>
    </row>
    <row r="4475" spans="1:15">
      <c r="A4475" s="1">
        <v>4410</v>
      </c>
      <c r="B4475" s="2" t="s">
        <v>9953</v>
      </c>
      <c r="C4475" s="2" t="s">
        <v>9287</v>
      </c>
      <c r="D4475" s="2" t="s">
        <v>9954</v>
      </c>
      <c r="E4475" s="1" t="str">
        <f t="shared" si="348"/>
        <v>--Knitted or crocheted</v>
      </c>
      <c r="F4475" s="2" t="s">
        <v>135</v>
      </c>
      <c r="G4475" s="2" t="s">
        <v>851</v>
      </c>
      <c r="H4475" s="2" t="s">
        <v>858</v>
      </c>
      <c r="I4475" s="2" t="s">
        <v>5515</v>
      </c>
      <c r="J4475" s="1" t="str">
        <f t="shared" si="345"/>
        <v>63049100</v>
      </c>
      <c r="K4475" s="2" t="s">
        <v>20898</v>
      </c>
      <c r="L4475" s="1" t="str">
        <f t="shared" si="346"/>
        <v>63049100</v>
      </c>
      <c r="M4475" s="1" t="s">
        <v>20898</v>
      </c>
      <c r="N4475" s="1" t="str">
        <f t="shared" si="347"/>
        <v>630491</v>
      </c>
      <c r="O4475" s="1" t="str">
        <f t="shared" si="349"/>
        <v>INSERT INTO tmis_commodity(name, description, hs_code, level, status_id) VALUES('--Knitted or crocheted','--Knitted or crocheted','630491',2,1);</v>
      </c>
    </row>
    <row r="4476" spans="1:15">
      <c r="A4476" s="1">
        <v>4411</v>
      </c>
      <c r="B4476" s="2" t="s">
        <v>9955</v>
      </c>
      <c r="C4476" s="2" t="s">
        <v>9956</v>
      </c>
      <c r="D4476" s="2" t="s">
        <v>9957</v>
      </c>
      <c r="E4476" s="1" t="str">
        <f t="shared" si="348"/>
        <v>--Not knitted or crocheted, of cotton</v>
      </c>
      <c r="F4476" s="2" t="s">
        <v>135</v>
      </c>
      <c r="G4476" s="2" t="s">
        <v>851</v>
      </c>
      <c r="H4476" s="2" t="s">
        <v>858</v>
      </c>
      <c r="I4476" s="2" t="s">
        <v>5515</v>
      </c>
      <c r="J4476" s="1" t="str">
        <f t="shared" si="345"/>
        <v>63049200</v>
      </c>
      <c r="K4476" s="2" t="s">
        <v>20899</v>
      </c>
      <c r="L4476" s="1" t="str">
        <f t="shared" si="346"/>
        <v>63049200</v>
      </c>
      <c r="M4476" s="1" t="s">
        <v>20899</v>
      </c>
      <c r="N4476" s="1" t="str">
        <f t="shared" si="347"/>
        <v>630492</v>
      </c>
      <c r="O4476" s="1" t="str">
        <f t="shared" si="349"/>
        <v>INSERT INTO tmis_commodity(name, description, hs_code, level, status_id) VALUES('--Not knitted or crocheted, of cotton','--Not knitted or crocheted, of cotton','630492',2,1);</v>
      </c>
    </row>
    <row r="4477" spans="1:15">
      <c r="A4477" s="1">
        <v>4412</v>
      </c>
      <c r="B4477" s="2" t="s">
        <v>9958</v>
      </c>
      <c r="C4477" s="2" t="s">
        <v>9959</v>
      </c>
      <c r="D4477" s="2" t="s">
        <v>9960</v>
      </c>
      <c r="E4477" s="1" t="str">
        <f t="shared" si="348"/>
        <v>--Not knitted or crocheted, of synthetic fibres</v>
      </c>
      <c r="F4477" s="2" t="s">
        <v>135</v>
      </c>
      <c r="G4477" s="2" t="s">
        <v>851</v>
      </c>
      <c r="H4477" s="2" t="s">
        <v>858</v>
      </c>
      <c r="I4477" s="2" t="s">
        <v>5515</v>
      </c>
      <c r="J4477" s="1" t="str">
        <f t="shared" si="345"/>
        <v>63049300</v>
      </c>
      <c r="K4477" s="2" t="s">
        <v>20900</v>
      </c>
      <c r="L4477" s="1" t="str">
        <f t="shared" si="346"/>
        <v>63049300</v>
      </c>
      <c r="M4477" s="1" t="s">
        <v>20900</v>
      </c>
      <c r="N4477" s="1" t="str">
        <f t="shared" si="347"/>
        <v>630493</v>
      </c>
      <c r="O4477" s="1" t="str">
        <f t="shared" si="349"/>
        <v>INSERT INTO tmis_commodity(name, description, hs_code, level, status_id) VALUES('--Not knitted or crocheted, of synthetic fibres','--Not knitted or crocheted, of synthetic fibres','630493',2,1);</v>
      </c>
    </row>
    <row r="4478" spans="1:15">
      <c r="A4478" s="1">
        <v>4413</v>
      </c>
      <c r="B4478" s="2" t="s">
        <v>9961</v>
      </c>
      <c r="C4478" s="2" t="s">
        <v>9962</v>
      </c>
      <c r="D4478" s="2" t="s">
        <v>9963</v>
      </c>
      <c r="E4478" s="1" t="str">
        <f t="shared" si="348"/>
        <v>--Not knitted or crocheted, of other textile materials</v>
      </c>
      <c r="F4478" s="2" t="s">
        <v>135</v>
      </c>
      <c r="G4478" s="2" t="s">
        <v>851</v>
      </c>
      <c r="H4478" s="2" t="s">
        <v>858</v>
      </c>
      <c r="I4478" s="2" t="s">
        <v>5515</v>
      </c>
      <c r="J4478" s="1" t="str">
        <f t="shared" si="345"/>
        <v>63049900</v>
      </c>
      <c r="K4478" s="2" t="s">
        <v>20901</v>
      </c>
      <c r="L4478" s="1" t="str">
        <f t="shared" si="346"/>
        <v>63049900</v>
      </c>
      <c r="M4478" s="1" t="s">
        <v>20901</v>
      </c>
      <c r="N4478" s="1" t="str">
        <f t="shared" si="347"/>
        <v>630499</v>
      </c>
      <c r="O4478" s="1" t="str">
        <f t="shared" si="349"/>
        <v>INSERT INTO tmis_commodity(name, description, hs_code, level, status_id) VALUES('--Not knitted or crocheted, of other textile materials','--Not knitted or crocheted, of other textile materials','630499',2,1);</v>
      </c>
    </row>
    <row r="4479" spans="1:15">
      <c r="A4479" s="1">
        <v>4414</v>
      </c>
      <c r="B4479" s="2" t="s">
        <v>9964</v>
      </c>
      <c r="C4479" s="2" t="s">
        <v>9965</v>
      </c>
      <c r="D4479" s="2" t="s">
        <v>9966</v>
      </c>
      <c r="E4479" s="1" t="str">
        <f t="shared" si="348"/>
        <v>Sacks and bags, of a kind used for the packing of goods.</v>
      </c>
      <c r="F4479" s="2" t="s">
        <v>10</v>
      </c>
      <c r="G4479" s="2" t="s">
        <v>10</v>
      </c>
      <c r="H4479" s="2" t="s">
        <v>10</v>
      </c>
      <c r="J4479" s="1" t="str">
        <f t="shared" si="345"/>
        <v>6305</v>
      </c>
      <c r="K4479" s="2" t="s">
        <v>20902</v>
      </c>
      <c r="L4479" s="1" t="str">
        <f t="shared" si="346"/>
        <v>6305</v>
      </c>
      <c r="M4479" s="1" t="s">
        <v>20902</v>
      </c>
      <c r="N4479" s="1" t="str">
        <f t="shared" si="347"/>
        <v>6305</v>
      </c>
      <c r="O4479" s="1" t="str">
        <f t="shared" si="349"/>
        <v>INSERT INTO tmis_commodity(name, description, hs_code, level, status_id) VALUES('Sacks and bags, of a kind used for the packing of goods.','Sacks and bags, of a kind used for the packing of goods.','6305',1,1);</v>
      </c>
    </row>
    <row r="4480" spans="1:15">
      <c r="A4480" s="1">
        <v>4415</v>
      </c>
      <c r="B4480" s="2" t="s">
        <v>9967</v>
      </c>
      <c r="C4480" s="2" t="s">
        <v>9968</v>
      </c>
      <c r="D4480" s="2" t="s">
        <v>9969</v>
      </c>
      <c r="E4480" s="1" t="str">
        <f t="shared" si="348"/>
        <v>-Of jute or of other textile bast fibres of heading 53.03</v>
      </c>
      <c r="F4480" s="2" t="s">
        <v>135</v>
      </c>
      <c r="G4480" s="2" t="s">
        <v>851</v>
      </c>
      <c r="H4480" s="2" t="s">
        <v>858</v>
      </c>
      <c r="I4480" s="2" t="s">
        <v>136</v>
      </c>
      <c r="J4480" s="1" t="str">
        <f t="shared" si="345"/>
        <v>63051000</v>
      </c>
      <c r="K4480" s="2" t="s">
        <v>20903</v>
      </c>
      <c r="L4480" s="1" t="str">
        <f t="shared" si="346"/>
        <v>63051000</v>
      </c>
      <c r="M4480" s="1" t="s">
        <v>20903</v>
      </c>
      <c r="N4480" s="1" t="str">
        <f t="shared" si="347"/>
        <v>630510</v>
      </c>
      <c r="O4480" s="1" t="str">
        <f t="shared" si="349"/>
        <v>INSERT INTO tmis_commodity(name, description, hs_code, level, status_id) VALUES('-Of jute or of other textile bast fibres of heading 53.03','-Of jute or of other textile bast fibres of heading 53.03','630510',2,1);</v>
      </c>
    </row>
    <row r="4481" spans="1:15">
      <c r="A4481" s="1">
        <v>4416</v>
      </c>
      <c r="B4481" s="2" t="s">
        <v>9970</v>
      </c>
      <c r="C4481" s="2" t="s">
        <v>9356</v>
      </c>
      <c r="D4481" s="2" t="s">
        <v>9743</v>
      </c>
      <c r="E4481" s="1" t="str">
        <f t="shared" si="348"/>
        <v>-Of cotton</v>
      </c>
      <c r="F4481" s="2" t="s">
        <v>135</v>
      </c>
      <c r="G4481" s="2" t="s">
        <v>851</v>
      </c>
      <c r="H4481" s="2" t="s">
        <v>858</v>
      </c>
      <c r="I4481" s="2" t="s">
        <v>136</v>
      </c>
      <c r="J4481" s="1" t="str">
        <f t="shared" si="345"/>
        <v>63052000</v>
      </c>
      <c r="K4481" s="2" t="s">
        <v>20904</v>
      </c>
      <c r="L4481" s="1" t="str">
        <f t="shared" si="346"/>
        <v>63052000</v>
      </c>
      <c r="M4481" s="1" t="s">
        <v>20904</v>
      </c>
      <c r="N4481" s="1" t="str">
        <f t="shared" si="347"/>
        <v>630520</v>
      </c>
      <c r="O4481" s="1" t="str">
        <f t="shared" si="349"/>
        <v>INSERT INTO tmis_commodity(name, description, hs_code, level, status_id) VALUES('-Of cotton','-Of cotton','630520',2,1);</v>
      </c>
    </row>
    <row r="4482" spans="1:15">
      <c r="A4482" s="1">
        <v>4417</v>
      </c>
      <c r="B4482" s="2" t="s">
        <v>10</v>
      </c>
      <c r="C4482" s="2" t="s">
        <v>9054</v>
      </c>
      <c r="D4482" s="2" t="s">
        <v>9971</v>
      </c>
      <c r="E4482" s="1" t="str">
        <f t="shared" si="348"/>
        <v>-Of man-made textile materials :</v>
      </c>
      <c r="F4482" s="2" t="s">
        <v>10</v>
      </c>
      <c r="G4482" s="2" t="s">
        <v>10</v>
      </c>
      <c r="H4482" s="2" t="s">
        <v>10</v>
      </c>
      <c r="J4482" s="1" t="str">
        <f t="shared" ref="J4482:J4545" si="350">IF(LEN(B4482)=5, LEFT(B4482, 2)&amp;RIGHT(B4482,2), IF(LEN(B4482)=9, LEFT(B4482, 4)&amp;RIGHT(B4482, 4), B4482))</f>
        <v xml:space="preserve"> </v>
      </c>
      <c r="K4482" s="2" t="s">
        <v>10</v>
      </c>
      <c r="L4482" s="1" t="str">
        <f t="shared" ref="L4482:L4545" si="351">IF(LEFT(K4482, 1)="[", MID(K4482, 2,2)&amp;MID(K4482,5,2), K4482)</f>
        <v xml:space="preserve"> </v>
      </c>
      <c r="M4482" s="1" t="s">
        <v>10</v>
      </c>
      <c r="N4482" s="1" t="str">
        <f t="shared" ref="N4482:N4545" si="352">IF(RIGHT(M4482, 4)="0000", LEFT(M4482,4), IF(RIGHT(M4482,2)="00",LEFT(M4482,6), M4482))</f>
        <v xml:space="preserve"> </v>
      </c>
      <c r="O4482" s="1" t="str">
        <f t="shared" si="349"/>
        <v>INSERT INTO tmis_commodity(name, description, hs_code, level, status_id) VALUES('-Of man-made textile materials :','-Of man-made textile materials :',' ',3,1);</v>
      </c>
    </row>
    <row r="4483" spans="1:15">
      <c r="A4483" s="1">
        <v>4418</v>
      </c>
      <c r="B4483" s="2" t="s">
        <v>9972</v>
      </c>
      <c r="C4483" s="2" t="s">
        <v>9973</v>
      </c>
      <c r="D4483" s="2" t="s">
        <v>9974</v>
      </c>
      <c r="E4483" s="1" t="str">
        <f t="shared" ref="E4483:E4546" si="353">IF(ISNUMBER(SEARCH("'",C4483)),REPLACE(C4483, SEARCH("'", C4483), 1, " "), C4483)</f>
        <v>--Flexible intermediate bulk containers</v>
      </c>
      <c r="F4483" s="2" t="s">
        <v>135</v>
      </c>
      <c r="G4483" s="2" t="s">
        <v>851</v>
      </c>
      <c r="H4483" s="2" t="s">
        <v>858</v>
      </c>
      <c r="I4483" s="2" t="s">
        <v>136</v>
      </c>
      <c r="J4483" s="1" t="str">
        <f t="shared" si="350"/>
        <v>63053200</v>
      </c>
      <c r="K4483" s="2" t="s">
        <v>20905</v>
      </c>
      <c r="L4483" s="1" t="str">
        <f t="shared" si="351"/>
        <v>63053200</v>
      </c>
      <c r="M4483" s="1" t="s">
        <v>20905</v>
      </c>
      <c r="N4483" s="1" t="str">
        <f t="shared" si="352"/>
        <v>630532</v>
      </c>
      <c r="O4483" s="1" t="str">
        <f t="shared" ref="O4483:O4546" si="354">"INSERT INTO tmis_commodity(name, description, hs_code, level, status_id) VALUES('"&amp;LEFT(E4483,200)&amp;"','"&amp;LEFT(E4483,1000)&amp;"','"&amp;N4483&amp;"',"&amp;IF(LEN(N4483)=2,0,IF(LEN(N4483)=4,1,IF(LEN(N4483)=6,2,3)))&amp;",1);"</f>
        <v>INSERT INTO tmis_commodity(name, description, hs_code, level, status_id) VALUES('--Flexible intermediate bulk containers','--Flexible intermediate bulk containers','630532',2,1);</v>
      </c>
    </row>
    <row r="4484" spans="1:15">
      <c r="A4484" s="1">
        <v>4419</v>
      </c>
      <c r="B4484" s="2" t="s">
        <v>9975</v>
      </c>
      <c r="C4484" s="2" t="s">
        <v>9976</v>
      </c>
      <c r="D4484" s="2" t="s">
        <v>9977</v>
      </c>
      <c r="E4484" s="1" t="str">
        <f t="shared" si="353"/>
        <v>--Other, of polyethylene or polypropylene strip or the like</v>
      </c>
      <c r="F4484" s="2" t="s">
        <v>135</v>
      </c>
      <c r="G4484" s="2" t="s">
        <v>851</v>
      </c>
      <c r="H4484" s="2" t="s">
        <v>858</v>
      </c>
      <c r="I4484" s="2" t="s">
        <v>136</v>
      </c>
      <c r="J4484" s="1" t="str">
        <f t="shared" si="350"/>
        <v>63053300</v>
      </c>
      <c r="K4484" s="2" t="s">
        <v>20906</v>
      </c>
      <c r="L4484" s="1" t="str">
        <f t="shared" si="351"/>
        <v>63053300</v>
      </c>
      <c r="M4484" s="1" t="s">
        <v>20906</v>
      </c>
      <c r="N4484" s="1" t="str">
        <f t="shared" si="352"/>
        <v>630533</v>
      </c>
      <c r="O4484" s="1" t="str">
        <f t="shared" si="354"/>
        <v>INSERT INTO tmis_commodity(name, description, hs_code, level, status_id) VALUES('--Other, of polyethylene or polypropylene strip or the like','--Other, of polyethylene or polypropylene strip or the like','630533',2,1);</v>
      </c>
    </row>
    <row r="4485" spans="1:15">
      <c r="A4485" s="1">
        <v>4420</v>
      </c>
      <c r="B4485" s="2" t="s">
        <v>9978</v>
      </c>
      <c r="C4485" s="2" t="s">
        <v>20</v>
      </c>
      <c r="D4485" s="2" t="s">
        <v>21</v>
      </c>
      <c r="E4485" s="1" t="str">
        <f t="shared" si="353"/>
        <v>--Other</v>
      </c>
      <c r="F4485" s="2" t="s">
        <v>135</v>
      </c>
      <c r="G4485" s="2" t="s">
        <v>851</v>
      </c>
      <c r="H4485" s="2" t="s">
        <v>858</v>
      </c>
      <c r="I4485" s="2" t="s">
        <v>136</v>
      </c>
      <c r="J4485" s="1" t="str">
        <f t="shared" si="350"/>
        <v>63053900</v>
      </c>
      <c r="K4485" s="2" t="s">
        <v>20907</v>
      </c>
      <c r="L4485" s="1" t="str">
        <f t="shared" si="351"/>
        <v>63053900</v>
      </c>
      <c r="M4485" s="1" t="s">
        <v>20907</v>
      </c>
      <c r="N4485" s="1" t="str">
        <f t="shared" si="352"/>
        <v>630539</v>
      </c>
      <c r="O4485" s="1" t="str">
        <f t="shared" si="354"/>
        <v>INSERT INTO tmis_commodity(name, description, hs_code, level, status_id) VALUES('--Other','--Other','630539',2,1);</v>
      </c>
    </row>
    <row r="4486" spans="1:15">
      <c r="A4486" s="1">
        <v>4421</v>
      </c>
      <c r="B4486" s="2" t="s">
        <v>9979</v>
      </c>
      <c r="C4486" s="2" t="s">
        <v>9071</v>
      </c>
      <c r="D4486" s="2" t="s">
        <v>9072</v>
      </c>
      <c r="E4486" s="1" t="str">
        <f t="shared" si="353"/>
        <v>-Of other textile materials</v>
      </c>
      <c r="F4486" s="2" t="s">
        <v>135</v>
      </c>
      <c r="G4486" s="2" t="s">
        <v>851</v>
      </c>
      <c r="H4486" s="2" t="s">
        <v>858</v>
      </c>
      <c r="I4486" s="2" t="s">
        <v>136</v>
      </c>
      <c r="J4486" s="1" t="str">
        <f t="shared" si="350"/>
        <v>63059000</v>
      </c>
      <c r="K4486" s="2" t="s">
        <v>20908</v>
      </c>
      <c r="L4486" s="1" t="str">
        <f t="shared" si="351"/>
        <v>63059000</v>
      </c>
      <c r="M4486" s="1" t="s">
        <v>20908</v>
      </c>
      <c r="N4486" s="1" t="str">
        <f t="shared" si="352"/>
        <v>630590</v>
      </c>
      <c r="O4486" s="1" t="str">
        <f t="shared" si="354"/>
        <v>INSERT INTO tmis_commodity(name, description, hs_code, level, status_id) VALUES('-Of other textile materials','-Of other textile materials','630590',2,1);</v>
      </c>
    </row>
    <row r="4487" spans="1:15">
      <c r="A4487" s="1">
        <v>4422</v>
      </c>
      <c r="B4487" s="2" t="s">
        <v>9980</v>
      </c>
      <c r="C4487" s="2" t="s">
        <v>9981</v>
      </c>
      <c r="D4487" s="2" t="s">
        <v>9982</v>
      </c>
      <c r="E4487" s="1" t="str">
        <f t="shared" si="353"/>
        <v>Tarpaulins, awnings and sunblinds; tents; sails for boats, sailboards or landcraft; camping goods.</v>
      </c>
      <c r="F4487" s="2" t="s">
        <v>10</v>
      </c>
      <c r="G4487" s="2" t="s">
        <v>10</v>
      </c>
      <c r="H4487" s="2" t="s">
        <v>10</v>
      </c>
      <c r="J4487" s="1" t="str">
        <f t="shared" si="350"/>
        <v>6306</v>
      </c>
      <c r="K4487" s="2" t="s">
        <v>20909</v>
      </c>
      <c r="L4487" s="1" t="str">
        <f t="shared" si="351"/>
        <v>6306</v>
      </c>
      <c r="M4487" s="1" t="s">
        <v>20909</v>
      </c>
      <c r="N4487" s="1" t="str">
        <f t="shared" si="352"/>
        <v>6306</v>
      </c>
      <c r="O4487" s="1" t="str">
        <f t="shared" si="354"/>
        <v>INSERT INTO tmis_commodity(name, description, hs_code, level, status_id) VALUES('Tarpaulins, awnings and sunblinds; tents; sails for boats, sailboards or landcraft; camping goods.','Tarpaulins, awnings and sunblinds; tents; sails for boats, sailboards or landcraft; camping goods.','6306',1,1);</v>
      </c>
    </row>
    <row r="4488" spans="1:15">
      <c r="A4488" s="1">
        <v>4423</v>
      </c>
      <c r="B4488" s="2" t="s">
        <v>10</v>
      </c>
      <c r="C4488" s="2" t="s">
        <v>9983</v>
      </c>
      <c r="D4488" s="2" t="s">
        <v>9984</v>
      </c>
      <c r="E4488" s="1" t="str">
        <f t="shared" si="353"/>
        <v>-Tarpaulins, awnings and sunblinds :</v>
      </c>
      <c r="F4488" s="2" t="s">
        <v>10</v>
      </c>
      <c r="G4488" s="2" t="s">
        <v>10</v>
      </c>
      <c r="H4488" s="2" t="s">
        <v>10</v>
      </c>
      <c r="J4488" s="1" t="str">
        <f t="shared" si="350"/>
        <v xml:space="preserve"> </v>
      </c>
      <c r="K4488" s="2" t="s">
        <v>10</v>
      </c>
      <c r="L4488" s="1" t="str">
        <f t="shared" si="351"/>
        <v xml:space="preserve"> </v>
      </c>
      <c r="M4488" s="1" t="s">
        <v>10</v>
      </c>
      <c r="N4488" s="1" t="str">
        <f t="shared" si="352"/>
        <v xml:space="preserve"> </v>
      </c>
      <c r="O4488" s="1" t="str">
        <f t="shared" si="354"/>
        <v>INSERT INTO tmis_commodity(name, description, hs_code, level, status_id) VALUES('-Tarpaulins, awnings and sunblinds :','-Tarpaulins, awnings and sunblinds :',' ',3,1);</v>
      </c>
    </row>
    <row r="4489" spans="1:15">
      <c r="A4489" s="1">
        <v>4424</v>
      </c>
      <c r="B4489" s="2" t="s">
        <v>9985</v>
      </c>
      <c r="C4489" s="2" t="s">
        <v>9443</v>
      </c>
      <c r="D4489" s="2" t="s">
        <v>9594</v>
      </c>
      <c r="E4489" s="1" t="str">
        <f t="shared" si="353"/>
        <v>--Of synthetic fibres</v>
      </c>
      <c r="F4489" s="2" t="s">
        <v>135</v>
      </c>
      <c r="G4489" s="2" t="s">
        <v>851</v>
      </c>
      <c r="H4489" s="2" t="s">
        <v>858</v>
      </c>
      <c r="I4489" s="2" t="s">
        <v>136</v>
      </c>
      <c r="J4489" s="1" t="str">
        <f t="shared" si="350"/>
        <v>63061200</v>
      </c>
      <c r="K4489" s="2" t="s">
        <v>20910</v>
      </c>
      <c r="L4489" s="1" t="str">
        <f t="shared" si="351"/>
        <v>63061200</v>
      </c>
      <c r="M4489" s="1" t="s">
        <v>20910</v>
      </c>
      <c r="N4489" s="1" t="str">
        <f t="shared" si="352"/>
        <v>630612</v>
      </c>
      <c r="O4489" s="1" t="str">
        <f t="shared" si="354"/>
        <v>INSERT INTO tmis_commodity(name, description, hs_code, level, status_id) VALUES('--Of synthetic fibres','--Of synthetic fibres','630612',2,1);</v>
      </c>
    </row>
    <row r="4490" spans="1:15">
      <c r="A4490" s="1">
        <v>4425</v>
      </c>
      <c r="B4490" s="2" t="s">
        <v>9986</v>
      </c>
      <c r="C4490" s="2" t="s">
        <v>8995</v>
      </c>
      <c r="D4490" s="2" t="s">
        <v>9342</v>
      </c>
      <c r="E4490" s="1" t="str">
        <f t="shared" si="353"/>
        <v>--Of other textile materials</v>
      </c>
      <c r="F4490" s="2" t="s">
        <v>135</v>
      </c>
      <c r="G4490" s="2" t="s">
        <v>851</v>
      </c>
      <c r="H4490" s="2" t="s">
        <v>858</v>
      </c>
      <c r="I4490" s="2" t="s">
        <v>136</v>
      </c>
      <c r="J4490" s="1" t="str">
        <f t="shared" si="350"/>
        <v>63061900</v>
      </c>
      <c r="K4490" s="2" t="s">
        <v>20911</v>
      </c>
      <c r="L4490" s="1" t="str">
        <f t="shared" si="351"/>
        <v>63061900</v>
      </c>
      <c r="M4490" s="1" t="s">
        <v>20911</v>
      </c>
      <c r="N4490" s="1" t="str">
        <f t="shared" si="352"/>
        <v>630619</v>
      </c>
      <c r="O4490" s="1" t="str">
        <f t="shared" si="354"/>
        <v>INSERT INTO tmis_commodity(name, description, hs_code, level, status_id) VALUES('--Of other textile materials','--Of other textile materials','630619',2,1);</v>
      </c>
    </row>
    <row r="4491" spans="1:15">
      <c r="A4491" s="1">
        <v>4426</v>
      </c>
      <c r="B4491" s="2" t="s">
        <v>10</v>
      </c>
      <c r="C4491" s="2" t="s">
        <v>9987</v>
      </c>
      <c r="D4491" s="2" t="s">
        <v>9988</v>
      </c>
      <c r="E4491" s="1" t="str">
        <f t="shared" si="353"/>
        <v>-Tents :</v>
      </c>
      <c r="F4491" s="2" t="s">
        <v>10</v>
      </c>
      <c r="G4491" s="2" t="s">
        <v>10</v>
      </c>
      <c r="H4491" s="2" t="s">
        <v>10</v>
      </c>
      <c r="J4491" s="1" t="str">
        <f t="shared" si="350"/>
        <v xml:space="preserve"> </v>
      </c>
      <c r="K4491" s="2" t="s">
        <v>10</v>
      </c>
      <c r="L4491" s="1" t="str">
        <f t="shared" si="351"/>
        <v xml:space="preserve"> </v>
      </c>
      <c r="M4491" s="1" t="s">
        <v>10</v>
      </c>
      <c r="N4491" s="1" t="str">
        <f t="shared" si="352"/>
        <v xml:space="preserve"> </v>
      </c>
      <c r="O4491" s="1" t="str">
        <f t="shared" si="354"/>
        <v>INSERT INTO tmis_commodity(name, description, hs_code, level, status_id) VALUES('-Tents :','-Tents :',' ',3,1);</v>
      </c>
    </row>
    <row r="4492" spans="1:15">
      <c r="A4492" s="1">
        <v>4427</v>
      </c>
      <c r="B4492" s="2" t="s">
        <v>9989</v>
      </c>
      <c r="C4492" s="2" t="s">
        <v>9443</v>
      </c>
      <c r="D4492" s="2" t="s">
        <v>9444</v>
      </c>
      <c r="E4492" s="1" t="str">
        <f t="shared" si="353"/>
        <v>--Of synthetic fibres</v>
      </c>
      <c r="F4492" s="2" t="s">
        <v>135</v>
      </c>
      <c r="G4492" s="2" t="s">
        <v>851</v>
      </c>
      <c r="H4492" s="2" t="s">
        <v>858</v>
      </c>
      <c r="I4492" s="2" t="s">
        <v>5515</v>
      </c>
      <c r="J4492" s="1" t="str">
        <f t="shared" si="350"/>
        <v>63062200</v>
      </c>
      <c r="K4492" s="2" t="s">
        <v>20912</v>
      </c>
      <c r="L4492" s="1" t="str">
        <f t="shared" si="351"/>
        <v>63062200</v>
      </c>
      <c r="M4492" s="1" t="s">
        <v>20912</v>
      </c>
      <c r="N4492" s="1" t="str">
        <f t="shared" si="352"/>
        <v>630622</v>
      </c>
      <c r="O4492" s="1" t="str">
        <f t="shared" si="354"/>
        <v>INSERT INTO tmis_commodity(name, description, hs_code, level, status_id) VALUES('--Of synthetic fibres','--Of synthetic fibres','630622',2,1);</v>
      </c>
    </row>
    <row r="4493" spans="1:15">
      <c r="A4493" s="1">
        <v>4428</v>
      </c>
      <c r="B4493" s="2" t="s">
        <v>9990</v>
      </c>
      <c r="C4493" s="2" t="s">
        <v>8995</v>
      </c>
      <c r="D4493" s="2" t="s">
        <v>9342</v>
      </c>
      <c r="E4493" s="1" t="str">
        <f t="shared" si="353"/>
        <v>--Of other textile materials</v>
      </c>
      <c r="F4493" s="2" t="s">
        <v>135</v>
      </c>
      <c r="G4493" s="2" t="s">
        <v>851</v>
      </c>
      <c r="H4493" s="2" t="s">
        <v>858</v>
      </c>
      <c r="I4493" s="2" t="s">
        <v>5515</v>
      </c>
      <c r="J4493" s="1" t="str">
        <f t="shared" si="350"/>
        <v>63062900</v>
      </c>
      <c r="K4493" s="2" t="s">
        <v>20913</v>
      </c>
      <c r="L4493" s="1" t="str">
        <f t="shared" si="351"/>
        <v>63062900</v>
      </c>
      <c r="M4493" s="1" t="s">
        <v>20913</v>
      </c>
      <c r="N4493" s="1" t="str">
        <f t="shared" si="352"/>
        <v>630629</v>
      </c>
      <c r="O4493" s="1" t="str">
        <f t="shared" si="354"/>
        <v>INSERT INTO tmis_commodity(name, description, hs_code, level, status_id) VALUES('--Of other textile materials','--Of other textile materials','630629',2,1);</v>
      </c>
    </row>
    <row r="4494" spans="1:15">
      <c r="A4494" s="1">
        <v>4429</v>
      </c>
      <c r="B4494" s="2" t="s">
        <v>9991</v>
      </c>
      <c r="C4494" s="2" t="s">
        <v>9992</v>
      </c>
      <c r="D4494" s="2" t="s">
        <v>9993</v>
      </c>
      <c r="E4494" s="1" t="str">
        <f t="shared" si="353"/>
        <v xml:space="preserve">-Sails </v>
      </c>
      <c r="F4494" s="2" t="s">
        <v>135</v>
      </c>
      <c r="G4494" s="2" t="s">
        <v>851</v>
      </c>
      <c r="H4494" s="2" t="s">
        <v>858</v>
      </c>
      <c r="I4494" s="2" t="s">
        <v>5515</v>
      </c>
      <c r="J4494" s="1" t="str">
        <f t="shared" si="350"/>
        <v>63063000</v>
      </c>
      <c r="K4494" s="2" t="s">
        <v>20914</v>
      </c>
      <c r="L4494" s="1" t="str">
        <f t="shared" si="351"/>
        <v>63063000</v>
      </c>
      <c r="M4494" s="1" t="s">
        <v>20914</v>
      </c>
      <c r="N4494" s="1" t="str">
        <f t="shared" si="352"/>
        <v>630630</v>
      </c>
      <c r="O4494" s="1" t="str">
        <f t="shared" si="354"/>
        <v>INSERT INTO tmis_commodity(name, description, hs_code, level, status_id) VALUES('-Sails ','-Sails ','630630',2,1);</v>
      </c>
    </row>
    <row r="4495" spans="1:15">
      <c r="A4495" s="1">
        <v>4430</v>
      </c>
      <c r="B4495" s="2" t="s">
        <v>9994</v>
      </c>
      <c r="C4495" s="2" t="s">
        <v>9995</v>
      </c>
      <c r="D4495" s="2" t="s">
        <v>9996</v>
      </c>
      <c r="E4495" s="1" t="str">
        <f t="shared" si="353"/>
        <v xml:space="preserve">-Pneumatic mattresses </v>
      </c>
      <c r="F4495" s="2" t="s">
        <v>135</v>
      </c>
      <c r="G4495" s="2" t="s">
        <v>851</v>
      </c>
      <c r="H4495" s="2" t="s">
        <v>858</v>
      </c>
      <c r="I4495" s="2" t="s">
        <v>5515</v>
      </c>
      <c r="J4495" s="1" t="str">
        <f t="shared" si="350"/>
        <v>63064000</v>
      </c>
      <c r="K4495" s="2" t="s">
        <v>20915</v>
      </c>
      <c r="L4495" s="1" t="str">
        <f t="shared" si="351"/>
        <v>63064000</v>
      </c>
      <c r="M4495" s="1" t="s">
        <v>20915</v>
      </c>
      <c r="N4495" s="1" t="str">
        <f t="shared" si="352"/>
        <v>630640</v>
      </c>
      <c r="O4495" s="1" t="str">
        <f t="shared" si="354"/>
        <v>INSERT INTO tmis_commodity(name, description, hs_code, level, status_id) VALUES('-Pneumatic mattresses ','-Pneumatic mattresses ','630640',2,1);</v>
      </c>
    </row>
    <row r="4496" spans="1:15">
      <c r="A4496" s="1">
        <v>4431</v>
      </c>
      <c r="B4496" s="2" t="s">
        <v>9997</v>
      </c>
      <c r="C4496" s="2" t="s">
        <v>26</v>
      </c>
      <c r="D4496" s="2" t="s">
        <v>27</v>
      </c>
      <c r="E4496" s="1" t="str">
        <f t="shared" si="353"/>
        <v>- Other</v>
      </c>
      <c r="F4496" s="2" t="s">
        <v>135</v>
      </c>
      <c r="G4496" s="2" t="s">
        <v>851</v>
      </c>
      <c r="H4496" s="2" t="s">
        <v>858</v>
      </c>
      <c r="I4496" s="2" t="s">
        <v>5515</v>
      </c>
      <c r="J4496" s="1" t="str">
        <f t="shared" si="350"/>
        <v>63069000</v>
      </c>
      <c r="K4496" s="2" t="s">
        <v>20916</v>
      </c>
      <c r="L4496" s="1" t="str">
        <f t="shared" si="351"/>
        <v>63069000</v>
      </c>
      <c r="M4496" s="1" t="s">
        <v>20916</v>
      </c>
      <c r="N4496" s="1" t="str">
        <f t="shared" si="352"/>
        <v>630690</v>
      </c>
      <c r="O4496" s="1" t="str">
        <f t="shared" si="354"/>
        <v>INSERT INTO tmis_commodity(name, description, hs_code, level, status_id) VALUES('- Other','- Other','630690',2,1);</v>
      </c>
    </row>
    <row r="4497" spans="1:15">
      <c r="A4497" s="1">
        <v>4432</v>
      </c>
      <c r="B4497" s="2" t="s">
        <v>9998</v>
      </c>
      <c r="C4497" s="2" t="s">
        <v>9999</v>
      </c>
      <c r="D4497" s="2" t="s">
        <v>10000</v>
      </c>
      <c r="E4497" s="1" t="str">
        <f t="shared" si="353"/>
        <v>Other made up articles, including dress patterns.</v>
      </c>
      <c r="F4497" s="2" t="s">
        <v>10</v>
      </c>
      <c r="G4497" s="2" t="s">
        <v>10</v>
      </c>
      <c r="H4497" s="2" t="s">
        <v>10</v>
      </c>
      <c r="J4497" s="1" t="str">
        <f t="shared" si="350"/>
        <v>6307</v>
      </c>
      <c r="K4497" s="2" t="s">
        <v>20917</v>
      </c>
      <c r="L4497" s="1" t="str">
        <f t="shared" si="351"/>
        <v>6307</v>
      </c>
      <c r="M4497" s="1" t="s">
        <v>20917</v>
      </c>
      <c r="N4497" s="1" t="str">
        <f t="shared" si="352"/>
        <v>6307</v>
      </c>
      <c r="O4497" s="1" t="str">
        <f t="shared" si="354"/>
        <v>INSERT INTO tmis_commodity(name, description, hs_code, level, status_id) VALUES('Other made up articles, including dress patterns.','Other made up articles, including dress patterns.','6307',1,1);</v>
      </c>
    </row>
    <row r="4498" spans="1:15">
      <c r="A4498" s="1">
        <v>4433</v>
      </c>
      <c r="B4498" s="2" t="s">
        <v>10001</v>
      </c>
      <c r="C4498" s="2" t="s">
        <v>10002</v>
      </c>
      <c r="D4498" s="2" t="s">
        <v>10003</v>
      </c>
      <c r="E4498" s="1" t="str">
        <f t="shared" si="353"/>
        <v>-Floor-cloths, dish-cloths, dusters and similar cleaning cloths</v>
      </c>
      <c r="F4498" s="2" t="s">
        <v>135</v>
      </c>
      <c r="G4498" s="2" t="s">
        <v>851</v>
      </c>
      <c r="H4498" s="2" t="s">
        <v>858</v>
      </c>
      <c r="I4498" s="2" t="s">
        <v>5515</v>
      </c>
      <c r="J4498" s="1" t="str">
        <f t="shared" si="350"/>
        <v>63071000</v>
      </c>
      <c r="K4498" s="2" t="s">
        <v>20918</v>
      </c>
      <c r="L4498" s="1" t="str">
        <f t="shared" si="351"/>
        <v>63071000</v>
      </c>
      <c r="M4498" s="1" t="s">
        <v>20918</v>
      </c>
      <c r="N4498" s="1" t="str">
        <f t="shared" si="352"/>
        <v>630710</v>
      </c>
      <c r="O4498" s="1" t="str">
        <f t="shared" si="354"/>
        <v>INSERT INTO tmis_commodity(name, description, hs_code, level, status_id) VALUES('-Floor-cloths, dish-cloths, dusters and similar cleaning cloths','-Floor-cloths, dish-cloths, dusters and similar cleaning cloths','630710',2,1);</v>
      </c>
    </row>
    <row r="4499" spans="1:15">
      <c r="A4499" s="1">
        <v>4434</v>
      </c>
      <c r="B4499" s="2" t="s">
        <v>10004</v>
      </c>
      <c r="C4499" s="2" t="s">
        <v>10005</v>
      </c>
      <c r="D4499" s="2" t="s">
        <v>10006</v>
      </c>
      <c r="E4499" s="1" t="str">
        <f t="shared" si="353"/>
        <v>-Life-jackets and life-belts</v>
      </c>
      <c r="F4499" s="2" t="s">
        <v>135</v>
      </c>
      <c r="G4499" s="2" t="s">
        <v>851</v>
      </c>
      <c r="H4499" s="2" t="s">
        <v>858</v>
      </c>
      <c r="I4499" s="2" t="s">
        <v>5515</v>
      </c>
      <c r="J4499" s="1" t="str">
        <f t="shared" si="350"/>
        <v>63072000</v>
      </c>
      <c r="K4499" s="2" t="s">
        <v>20919</v>
      </c>
      <c r="L4499" s="1" t="str">
        <f t="shared" si="351"/>
        <v>63072000</v>
      </c>
      <c r="M4499" s="1" t="s">
        <v>20919</v>
      </c>
      <c r="N4499" s="1" t="str">
        <f t="shared" si="352"/>
        <v>630720</v>
      </c>
      <c r="O4499" s="1" t="str">
        <f t="shared" si="354"/>
        <v>INSERT INTO tmis_commodity(name, description, hs_code, level, status_id) VALUES('-Life-jackets and life-belts','-Life-jackets and life-belts','630720',2,1);</v>
      </c>
    </row>
    <row r="4500" spans="1:15">
      <c r="A4500" s="1">
        <v>4435</v>
      </c>
      <c r="B4500" s="2" t="s">
        <v>10007</v>
      </c>
      <c r="C4500" s="2" t="s">
        <v>128</v>
      </c>
      <c r="D4500" s="2" t="s">
        <v>9847</v>
      </c>
      <c r="E4500" s="1" t="str">
        <f t="shared" si="353"/>
        <v>-Other</v>
      </c>
      <c r="F4500" s="2" t="s">
        <v>135</v>
      </c>
      <c r="G4500" s="2" t="s">
        <v>851</v>
      </c>
      <c r="H4500" s="2" t="s">
        <v>858</v>
      </c>
      <c r="I4500" s="2" t="s">
        <v>5515</v>
      </c>
      <c r="J4500" s="1" t="str">
        <f t="shared" si="350"/>
        <v>63079000</v>
      </c>
      <c r="K4500" s="2" t="s">
        <v>20920</v>
      </c>
      <c r="L4500" s="1" t="str">
        <f t="shared" si="351"/>
        <v>63079000</v>
      </c>
      <c r="M4500" s="1" t="s">
        <v>20920</v>
      </c>
      <c r="N4500" s="1" t="str">
        <f t="shared" si="352"/>
        <v>630790</v>
      </c>
      <c r="O4500" s="1" t="str">
        <f t="shared" si="354"/>
        <v>INSERT INTO tmis_commodity(name, description, hs_code, level, status_id) VALUES('-Other','-Other','630790',2,1);</v>
      </c>
    </row>
    <row r="4501" spans="1:15">
      <c r="A4501" s="1">
        <v>4436</v>
      </c>
      <c r="B4501" s="2" t="s">
        <v>10</v>
      </c>
      <c r="C4501" s="2" t="s">
        <v>10008</v>
      </c>
      <c r="D4501" s="2" t="s">
        <v>10009</v>
      </c>
      <c r="E4501" s="1" t="str">
        <f t="shared" si="353"/>
        <v>II.- SETS</v>
      </c>
      <c r="F4501" s="2" t="s">
        <v>10</v>
      </c>
      <c r="G4501" s="2" t="s">
        <v>10</v>
      </c>
      <c r="H4501" s="2" t="s">
        <v>10</v>
      </c>
      <c r="J4501" s="1" t="str">
        <f t="shared" si="350"/>
        <v xml:space="preserve"> </v>
      </c>
      <c r="K4501" s="2" t="s">
        <v>10</v>
      </c>
      <c r="L4501" s="1" t="str">
        <f t="shared" si="351"/>
        <v xml:space="preserve"> </v>
      </c>
      <c r="M4501" s="1" t="s">
        <v>10</v>
      </c>
      <c r="N4501" s="1" t="str">
        <f t="shared" si="352"/>
        <v xml:space="preserve"> </v>
      </c>
      <c r="O4501" s="1" t="str">
        <f t="shared" si="354"/>
        <v>INSERT INTO tmis_commodity(name, description, hs_code, level, status_id) VALUES('II.- SETS','II.- SETS',' ',3,1);</v>
      </c>
    </row>
    <row r="4502" spans="1:15">
      <c r="A4502" s="1">
        <v>4437</v>
      </c>
      <c r="B4502" s="2" t="s">
        <v>10010</v>
      </c>
      <c r="C4502" s="2" t="s">
        <v>10011</v>
      </c>
      <c r="D4502" s="2" t="s">
        <v>10012</v>
      </c>
      <c r="E4502" s="1" t="str">
        <f t="shared" si="353"/>
        <v>Sets consisting of woven fabric and yarn, whether or not with accessories, for making up into rugs, tapestries, embroidered table cloths or serviettes, or similar textile articles, put up in packings for retail sale.</v>
      </c>
      <c r="F4502" s="2" t="s">
        <v>135</v>
      </c>
      <c r="G4502" s="2" t="s">
        <v>851</v>
      </c>
      <c r="H4502" s="2" t="s">
        <v>858</v>
      </c>
      <c r="I4502" s="2" t="s">
        <v>5515</v>
      </c>
      <c r="J4502" s="1" t="str">
        <f t="shared" si="350"/>
        <v>63080000</v>
      </c>
      <c r="K4502" s="2" t="s">
        <v>20921</v>
      </c>
      <c r="L4502" s="1" t="str">
        <f t="shared" si="351"/>
        <v>63080000</v>
      </c>
      <c r="M4502" s="1" t="s">
        <v>20921</v>
      </c>
      <c r="N4502" s="1" t="str">
        <f t="shared" si="352"/>
        <v>6308</v>
      </c>
      <c r="O4502" s="1" t="str">
        <f t="shared" si="354"/>
        <v>INSERT INTO tmis_commodity(name, description, hs_code, level, status_id) VALUES('Sets consisting of woven fabric and yarn, whether or not with accessories, for making up into rugs, tapestries, embroidered table cloths or serviettes, or similar textile articles, put up in packings ','Sets consisting of woven fabric and yarn, whether or not with accessories, for making up into rugs, tapestries, embroidered table cloths or serviettes, or similar textile articles, put up in packings for retail sale.','6308',1,1);</v>
      </c>
    </row>
    <row r="4503" spans="1:15">
      <c r="A4503" s="1">
        <v>4438</v>
      </c>
      <c r="B4503" s="2" t="s">
        <v>10</v>
      </c>
      <c r="C4503" s="2" t="s">
        <v>10013</v>
      </c>
      <c r="D4503" s="2" t="s">
        <v>10014</v>
      </c>
      <c r="E4503" s="1" t="str">
        <f t="shared" si="353"/>
        <v>III.- WORN CLOTHING AND WORN TEXTILE ARTICLES; RAGS</v>
      </c>
      <c r="F4503" s="2" t="s">
        <v>10</v>
      </c>
      <c r="G4503" s="2" t="s">
        <v>10</v>
      </c>
      <c r="H4503" s="2" t="s">
        <v>10</v>
      </c>
      <c r="J4503" s="1" t="str">
        <f t="shared" si="350"/>
        <v xml:space="preserve"> </v>
      </c>
      <c r="K4503" s="2" t="s">
        <v>10</v>
      </c>
      <c r="L4503" s="1" t="str">
        <f t="shared" si="351"/>
        <v xml:space="preserve"> </v>
      </c>
      <c r="M4503" s="1" t="s">
        <v>10</v>
      </c>
      <c r="N4503" s="1" t="str">
        <f t="shared" si="352"/>
        <v xml:space="preserve"> </v>
      </c>
      <c r="O4503" s="1" t="str">
        <f t="shared" si="354"/>
        <v>INSERT INTO tmis_commodity(name, description, hs_code, level, status_id) VALUES('III.- WORN CLOTHING AND WORN TEXTILE ARTICLES; RAGS','III.- WORN CLOTHING AND WORN TEXTILE ARTICLES; RAGS',' ',3,1);</v>
      </c>
    </row>
    <row r="4504" spans="1:15">
      <c r="A4504" s="1">
        <v>4439</v>
      </c>
      <c r="B4504" s="2" t="s">
        <v>10015</v>
      </c>
      <c r="C4504" s="2" t="s">
        <v>10016</v>
      </c>
      <c r="D4504" s="2" t="s">
        <v>10017</v>
      </c>
      <c r="E4504" s="1" t="str">
        <f t="shared" si="353"/>
        <v>Worn clothing and other worn articles.</v>
      </c>
      <c r="F4504" s="2" t="s">
        <v>135</v>
      </c>
      <c r="G4504" s="2" t="s">
        <v>17</v>
      </c>
      <c r="H4504" s="2" t="s">
        <v>17</v>
      </c>
      <c r="I4504" s="2" t="s">
        <v>5515</v>
      </c>
      <c r="J4504" s="1" t="str">
        <f t="shared" si="350"/>
        <v>63090000</v>
      </c>
      <c r="K4504" s="2" t="s">
        <v>20922</v>
      </c>
      <c r="L4504" s="1" t="str">
        <f t="shared" si="351"/>
        <v>63090000</v>
      </c>
      <c r="M4504" s="1" t="s">
        <v>20922</v>
      </c>
      <c r="N4504" s="1" t="str">
        <f t="shared" si="352"/>
        <v>6309</v>
      </c>
      <c r="O4504" s="1" t="str">
        <f t="shared" si="354"/>
        <v>INSERT INTO tmis_commodity(name, description, hs_code, level, status_id) VALUES('Worn clothing and other worn articles.','Worn clothing and other worn articles.','6309',1,1);</v>
      </c>
    </row>
    <row r="4505" spans="1:15">
      <c r="A4505" s="1">
        <v>4440</v>
      </c>
      <c r="B4505" s="2" t="s">
        <v>10018</v>
      </c>
      <c r="C4505" s="2" t="s">
        <v>10019</v>
      </c>
      <c r="D4505" s="2" t="s">
        <v>10020</v>
      </c>
      <c r="E4505" s="1" t="str">
        <f t="shared" si="353"/>
        <v>Used or new rags, scrap twine, cordage, rope and cables and worn out articles of twine, cordage, rope or cables, of textile materials.</v>
      </c>
      <c r="F4505" s="2" t="s">
        <v>10</v>
      </c>
      <c r="G4505" s="2" t="s">
        <v>10</v>
      </c>
      <c r="H4505" s="2" t="s">
        <v>10</v>
      </c>
      <c r="J4505" s="1" t="str">
        <f t="shared" si="350"/>
        <v>6310</v>
      </c>
      <c r="K4505" s="2" t="s">
        <v>20923</v>
      </c>
      <c r="L4505" s="1" t="str">
        <f t="shared" si="351"/>
        <v>6310</v>
      </c>
      <c r="M4505" s="1" t="s">
        <v>20923</v>
      </c>
      <c r="N4505" s="1" t="str">
        <f t="shared" si="352"/>
        <v>6310</v>
      </c>
      <c r="O4505" s="1" t="str">
        <f t="shared" si="354"/>
        <v>INSERT INTO tmis_commodity(name, description, hs_code, level, status_id) VALUES('Used or new rags, scrap twine, cordage, rope and cables and worn out articles of twine, cordage, rope or cables, of textile materials.','Used or new rags, scrap twine, cordage, rope and cables and worn out articles of twine, cordage, rope or cables, of textile materials.','6310',1,1);</v>
      </c>
    </row>
    <row r="4506" spans="1:15">
      <c r="A4506" s="1">
        <v>4441</v>
      </c>
      <c r="B4506" s="2" t="s">
        <v>10021</v>
      </c>
      <c r="C4506" s="2" t="s">
        <v>10022</v>
      </c>
      <c r="D4506" s="2" t="s">
        <v>10023</v>
      </c>
      <c r="E4506" s="1" t="str">
        <f t="shared" si="353"/>
        <v>-Sorted</v>
      </c>
      <c r="F4506" s="2" t="s">
        <v>135</v>
      </c>
      <c r="G4506" s="2" t="s">
        <v>851</v>
      </c>
      <c r="H4506" s="2" t="s">
        <v>858</v>
      </c>
      <c r="I4506" s="2" t="s">
        <v>5515</v>
      </c>
      <c r="J4506" s="1" t="str">
        <f t="shared" si="350"/>
        <v>63101000</v>
      </c>
      <c r="K4506" s="2" t="s">
        <v>20924</v>
      </c>
      <c r="L4506" s="1" t="str">
        <f t="shared" si="351"/>
        <v>63101000</v>
      </c>
      <c r="M4506" s="1" t="s">
        <v>20924</v>
      </c>
      <c r="N4506" s="1" t="str">
        <f t="shared" si="352"/>
        <v>631010</v>
      </c>
      <c r="O4506" s="1" t="str">
        <f t="shared" si="354"/>
        <v>INSERT INTO tmis_commodity(name, description, hs_code, level, status_id) VALUES('-Sorted','-Sorted','631010',2,1);</v>
      </c>
    </row>
    <row r="4507" spans="1:15">
      <c r="A4507" s="1">
        <v>4442</v>
      </c>
      <c r="B4507" s="2" t="s">
        <v>10024</v>
      </c>
      <c r="C4507" s="2" t="s">
        <v>128</v>
      </c>
      <c r="D4507" s="2" t="s">
        <v>9847</v>
      </c>
      <c r="E4507" s="1" t="str">
        <f t="shared" si="353"/>
        <v>-Other</v>
      </c>
      <c r="F4507" s="2" t="s">
        <v>135</v>
      </c>
      <c r="G4507" s="2" t="s">
        <v>851</v>
      </c>
      <c r="H4507" s="2" t="s">
        <v>858</v>
      </c>
      <c r="I4507" s="2" t="s">
        <v>5515</v>
      </c>
      <c r="J4507" s="1" t="str">
        <f t="shared" si="350"/>
        <v>63109000</v>
      </c>
      <c r="K4507" s="2" t="s">
        <v>20925</v>
      </c>
      <c r="L4507" s="1" t="str">
        <f t="shared" si="351"/>
        <v>63109000</v>
      </c>
      <c r="M4507" s="1" t="s">
        <v>20925</v>
      </c>
      <c r="N4507" s="1" t="str">
        <f t="shared" si="352"/>
        <v>631090</v>
      </c>
      <c r="O4507" s="1" t="str">
        <f t="shared" si="354"/>
        <v>INSERT INTO tmis_commodity(name, description, hs_code, level, status_id) VALUES('-Other','-Other','631090',2,1);</v>
      </c>
    </row>
    <row r="4508" spans="1:15">
      <c r="B4508" s="2" t="s">
        <v>17034</v>
      </c>
      <c r="C4508" s="3" t="s">
        <v>17104</v>
      </c>
      <c r="E4508" s="1" t="str">
        <f t="shared" si="353"/>
        <v>Footwears</v>
      </c>
      <c r="J4508" s="1" t="str">
        <f t="shared" si="350"/>
        <v>64</v>
      </c>
      <c r="K4508" s="2" t="s">
        <v>17034</v>
      </c>
      <c r="L4508" s="1" t="str">
        <f t="shared" si="351"/>
        <v>64</v>
      </c>
      <c r="M4508" s="1" t="s">
        <v>17034</v>
      </c>
      <c r="N4508" s="1" t="str">
        <f t="shared" si="352"/>
        <v>64</v>
      </c>
      <c r="O4508" s="1" t="str">
        <f t="shared" si="354"/>
        <v>INSERT INTO tmis_commodity(name, description, hs_code, level, status_id) VALUES('Footwears','Footwears','64',0,1);</v>
      </c>
    </row>
    <row r="4509" spans="1:15">
      <c r="A4509" s="1">
        <v>4443</v>
      </c>
      <c r="B4509" s="2" t="s">
        <v>10025</v>
      </c>
      <c r="C4509" s="2" t="s">
        <v>10026</v>
      </c>
      <c r="D4509" s="2" t="s">
        <v>10027</v>
      </c>
      <c r="E4509" s="1" t="str">
        <f t="shared" si="353"/>
        <v>Waterproof footwear with outer soles and uppers of rubber or of plastics, the uppers of which are neither fixed to the sole nor assembled by stitching, riveting, nailing, screwing, plugging or similar processes.</v>
      </c>
      <c r="F4509" s="2" t="s">
        <v>10</v>
      </c>
      <c r="G4509" s="2" t="s">
        <v>10</v>
      </c>
      <c r="H4509" s="2" t="s">
        <v>10</v>
      </c>
      <c r="J4509" s="1" t="str">
        <f t="shared" si="350"/>
        <v>6401</v>
      </c>
      <c r="K4509" s="2" t="s">
        <v>20926</v>
      </c>
      <c r="L4509" s="1" t="str">
        <f t="shared" si="351"/>
        <v>6401</v>
      </c>
      <c r="M4509" s="1" t="s">
        <v>20926</v>
      </c>
      <c r="N4509" s="1" t="str">
        <f t="shared" si="352"/>
        <v>6401</v>
      </c>
      <c r="O4509" s="1" t="str">
        <f t="shared" si="354"/>
        <v>INSERT INTO tmis_commodity(name, description, hs_code, level, status_id) VALUES('Waterproof footwear with outer soles and uppers of rubber or of plastics, the uppers of which are neither fixed to the sole nor assembled by stitching, riveting, nailing, screwing, plugging or similar','Waterproof footwear with outer soles and uppers of rubber or of plastics, the uppers of which are neither fixed to the sole nor assembled by stitching, riveting, nailing, screwing, plugging or similar processes.','6401',1,1);</v>
      </c>
    </row>
    <row r="4510" spans="1:15">
      <c r="A4510" s="1">
        <v>4444</v>
      </c>
      <c r="B4510" s="2" t="s">
        <v>10028</v>
      </c>
      <c r="C4510" s="2" t="s">
        <v>10029</v>
      </c>
      <c r="D4510" s="2" t="s">
        <v>10030</v>
      </c>
      <c r="E4510" s="1" t="str">
        <f t="shared" si="353"/>
        <v>- Footwear incorporating a protective metal toe-cap</v>
      </c>
      <c r="F4510" s="2" t="s">
        <v>10031</v>
      </c>
      <c r="G4510" s="2" t="s">
        <v>73</v>
      </c>
      <c r="H4510" s="2" t="s">
        <v>73</v>
      </c>
      <c r="I4510" s="2" t="s">
        <v>10032</v>
      </c>
      <c r="J4510" s="1" t="str">
        <f t="shared" si="350"/>
        <v>64011000</v>
      </c>
      <c r="K4510" s="2" t="s">
        <v>20927</v>
      </c>
      <c r="L4510" s="1" t="str">
        <f t="shared" si="351"/>
        <v>64011000</v>
      </c>
      <c r="M4510" s="1" t="s">
        <v>20927</v>
      </c>
      <c r="N4510" s="1" t="str">
        <f t="shared" si="352"/>
        <v>640110</v>
      </c>
      <c r="O4510" s="1" t="str">
        <f t="shared" si="354"/>
        <v>INSERT INTO tmis_commodity(name, description, hs_code, level, status_id) VALUES('- Footwear incorporating a protective metal toe-cap','- Footwear incorporating a protective metal toe-cap','640110',2,1);</v>
      </c>
    </row>
    <row r="4511" spans="1:15">
      <c r="A4511" s="1">
        <v>4445</v>
      </c>
      <c r="B4511" s="2" t="s">
        <v>10</v>
      </c>
      <c r="C4511" s="2" t="s">
        <v>10033</v>
      </c>
      <c r="D4511" s="2" t="s">
        <v>10034</v>
      </c>
      <c r="E4511" s="1" t="str">
        <f t="shared" si="353"/>
        <v>- Other footwear :</v>
      </c>
      <c r="F4511" s="2" t="s">
        <v>10</v>
      </c>
      <c r="G4511" s="2" t="s">
        <v>10</v>
      </c>
      <c r="H4511" s="2" t="s">
        <v>10</v>
      </c>
      <c r="J4511" s="1" t="str">
        <f t="shared" si="350"/>
        <v xml:space="preserve"> </v>
      </c>
      <c r="K4511" s="2" t="s">
        <v>10</v>
      </c>
      <c r="L4511" s="1" t="str">
        <f t="shared" si="351"/>
        <v xml:space="preserve"> </v>
      </c>
      <c r="M4511" s="1" t="s">
        <v>10</v>
      </c>
      <c r="N4511" s="1" t="str">
        <f t="shared" si="352"/>
        <v xml:space="preserve"> </v>
      </c>
      <c r="O4511" s="1" t="str">
        <f t="shared" si="354"/>
        <v>INSERT INTO tmis_commodity(name, description, hs_code, level, status_id) VALUES('- Other footwear :','- Other footwear :',' ',3,1);</v>
      </c>
    </row>
    <row r="4512" spans="1:15">
      <c r="A4512" s="1">
        <v>4446</v>
      </c>
      <c r="B4512" s="2" t="s">
        <v>10035</v>
      </c>
      <c r="C4512" s="2" t="s">
        <v>10036</v>
      </c>
      <c r="D4512" s="2" t="s">
        <v>10037</v>
      </c>
      <c r="E4512" s="1" t="str">
        <f t="shared" si="353"/>
        <v>--Covering the ankle but not covering the knee</v>
      </c>
      <c r="F4512" s="2" t="s">
        <v>10031</v>
      </c>
      <c r="G4512" s="2" t="s">
        <v>73</v>
      </c>
      <c r="H4512" s="2" t="s">
        <v>73</v>
      </c>
      <c r="I4512" s="2" t="s">
        <v>10032</v>
      </c>
      <c r="J4512" s="1" t="str">
        <f t="shared" si="350"/>
        <v>64019200</v>
      </c>
      <c r="K4512" s="2" t="s">
        <v>20928</v>
      </c>
      <c r="L4512" s="1" t="str">
        <f t="shared" si="351"/>
        <v>64019200</v>
      </c>
      <c r="M4512" s="1" t="s">
        <v>20928</v>
      </c>
      <c r="N4512" s="1" t="str">
        <f t="shared" si="352"/>
        <v>640192</v>
      </c>
      <c r="O4512" s="1" t="str">
        <f t="shared" si="354"/>
        <v>INSERT INTO tmis_commodity(name, description, hs_code, level, status_id) VALUES('--Covering the ankle but not covering the knee','--Covering the ankle but not covering the knee','640192',2,1);</v>
      </c>
    </row>
    <row r="4513" spans="1:15">
      <c r="A4513" s="1">
        <v>4447</v>
      </c>
      <c r="B4513" s="2" t="s">
        <v>10038</v>
      </c>
      <c r="C4513" s="2" t="s">
        <v>2326</v>
      </c>
      <c r="D4513" s="2" t="s">
        <v>21</v>
      </c>
      <c r="E4513" s="1" t="str">
        <f t="shared" si="353"/>
        <v>-- Other</v>
      </c>
      <c r="F4513" s="2" t="s">
        <v>10031</v>
      </c>
      <c r="G4513" s="2" t="s">
        <v>851</v>
      </c>
      <c r="H4513" s="2" t="s">
        <v>73</v>
      </c>
      <c r="I4513" s="2" t="s">
        <v>10032</v>
      </c>
      <c r="J4513" s="1" t="str">
        <f t="shared" si="350"/>
        <v>64019900</v>
      </c>
      <c r="K4513" s="2" t="s">
        <v>20929</v>
      </c>
      <c r="L4513" s="1" t="str">
        <f t="shared" si="351"/>
        <v>64019900</v>
      </c>
      <c r="M4513" s="1" t="s">
        <v>20929</v>
      </c>
      <c r="N4513" s="1" t="str">
        <f t="shared" si="352"/>
        <v>640199</v>
      </c>
      <c r="O4513" s="1" t="str">
        <f t="shared" si="354"/>
        <v>INSERT INTO tmis_commodity(name, description, hs_code, level, status_id) VALUES('-- Other','-- Other','640199',2,1);</v>
      </c>
    </row>
    <row r="4514" spans="1:15">
      <c r="A4514" s="1">
        <v>4448</v>
      </c>
      <c r="B4514" s="2" t="s">
        <v>10039</v>
      </c>
      <c r="C4514" s="2" t="s">
        <v>10040</v>
      </c>
      <c r="D4514" s="2" t="s">
        <v>10041</v>
      </c>
      <c r="E4514" s="1" t="str">
        <f t="shared" si="353"/>
        <v>Other footwear with outer soles and uppers of rubber or plastics.</v>
      </c>
      <c r="F4514" s="2" t="s">
        <v>10</v>
      </c>
      <c r="G4514" s="2" t="s">
        <v>10</v>
      </c>
      <c r="H4514" s="2" t="s">
        <v>10</v>
      </c>
      <c r="J4514" s="1" t="str">
        <f t="shared" si="350"/>
        <v>6402</v>
      </c>
      <c r="K4514" s="2" t="s">
        <v>20930</v>
      </c>
      <c r="L4514" s="1" t="str">
        <f t="shared" si="351"/>
        <v>6402</v>
      </c>
      <c r="M4514" s="1" t="s">
        <v>20930</v>
      </c>
      <c r="N4514" s="1" t="str">
        <f t="shared" si="352"/>
        <v>6402</v>
      </c>
      <c r="O4514" s="1" t="str">
        <f t="shared" si="354"/>
        <v>INSERT INTO tmis_commodity(name, description, hs_code, level, status_id) VALUES('Other footwear with outer soles and uppers of rubber or plastics.','Other footwear with outer soles and uppers of rubber or plastics.','6402',1,1);</v>
      </c>
    </row>
    <row r="4515" spans="1:15">
      <c r="A4515" s="1">
        <v>4449</v>
      </c>
      <c r="B4515" s="2" t="s">
        <v>10</v>
      </c>
      <c r="C4515" s="2" t="s">
        <v>10042</v>
      </c>
      <c r="D4515" s="2" t="s">
        <v>10043</v>
      </c>
      <c r="E4515" s="1" t="str">
        <f t="shared" si="353"/>
        <v>- Sports footwear :</v>
      </c>
      <c r="F4515" s="2" t="s">
        <v>10</v>
      </c>
      <c r="G4515" s="2" t="s">
        <v>10</v>
      </c>
      <c r="H4515" s="2" t="s">
        <v>10</v>
      </c>
      <c r="J4515" s="1" t="str">
        <f t="shared" si="350"/>
        <v xml:space="preserve"> </v>
      </c>
      <c r="K4515" s="2" t="s">
        <v>10</v>
      </c>
      <c r="L4515" s="1" t="str">
        <f t="shared" si="351"/>
        <v xml:space="preserve"> </v>
      </c>
      <c r="M4515" s="1" t="s">
        <v>10</v>
      </c>
      <c r="N4515" s="1" t="str">
        <f t="shared" si="352"/>
        <v xml:space="preserve"> </v>
      </c>
      <c r="O4515" s="1" t="str">
        <f t="shared" si="354"/>
        <v>INSERT INTO tmis_commodity(name, description, hs_code, level, status_id) VALUES('- Sports footwear :','- Sports footwear :',' ',3,1);</v>
      </c>
    </row>
    <row r="4516" spans="1:15">
      <c r="A4516" s="1">
        <v>4450</v>
      </c>
      <c r="B4516" s="2" t="s">
        <v>10044</v>
      </c>
      <c r="C4516" s="2" t="s">
        <v>10045</v>
      </c>
      <c r="D4516" s="2" t="s">
        <v>10046</v>
      </c>
      <c r="E4516" s="1" t="str">
        <f t="shared" si="353"/>
        <v>--Ski-boots, cross-country ski footwear and snowboard boots</v>
      </c>
      <c r="F4516" s="2" t="s">
        <v>10031</v>
      </c>
      <c r="G4516" s="2" t="s">
        <v>73</v>
      </c>
      <c r="H4516" s="2" t="s">
        <v>73</v>
      </c>
      <c r="I4516" s="2" t="s">
        <v>10032</v>
      </c>
      <c r="J4516" s="1" t="str">
        <f t="shared" si="350"/>
        <v>64021200</v>
      </c>
      <c r="K4516" s="2" t="s">
        <v>20931</v>
      </c>
      <c r="L4516" s="1" t="str">
        <f t="shared" si="351"/>
        <v>64021200</v>
      </c>
      <c r="M4516" s="1" t="s">
        <v>20931</v>
      </c>
      <c r="N4516" s="1" t="str">
        <f t="shared" si="352"/>
        <v>640212</v>
      </c>
      <c r="O4516" s="1" t="str">
        <f t="shared" si="354"/>
        <v>INSERT INTO tmis_commodity(name, description, hs_code, level, status_id) VALUES('--Ski-boots, cross-country ski footwear and snowboard boots','--Ski-boots, cross-country ski footwear and snowboard boots','640212',2,1);</v>
      </c>
    </row>
    <row r="4517" spans="1:15">
      <c r="A4517" s="1">
        <v>4451</v>
      </c>
      <c r="B4517" s="2" t="s">
        <v>10047</v>
      </c>
      <c r="C4517" s="2" t="s">
        <v>2326</v>
      </c>
      <c r="D4517" s="2" t="s">
        <v>21</v>
      </c>
      <c r="E4517" s="1" t="str">
        <f t="shared" si="353"/>
        <v>-- Other</v>
      </c>
      <c r="F4517" s="2" t="s">
        <v>10031</v>
      </c>
      <c r="G4517" s="2" t="s">
        <v>73</v>
      </c>
      <c r="H4517" s="2" t="s">
        <v>73</v>
      </c>
      <c r="I4517" s="2" t="s">
        <v>10032</v>
      </c>
      <c r="J4517" s="1" t="str">
        <f t="shared" si="350"/>
        <v>64021900</v>
      </c>
      <c r="K4517" s="2" t="s">
        <v>20932</v>
      </c>
      <c r="L4517" s="1" t="str">
        <f t="shared" si="351"/>
        <v>64021900</v>
      </c>
      <c r="M4517" s="1" t="s">
        <v>20932</v>
      </c>
      <c r="N4517" s="1" t="str">
        <f t="shared" si="352"/>
        <v>640219</v>
      </c>
      <c r="O4517" s="1" t="str">
        <f t="shared" si="354"/>
        <v>INSERT INTO tmis_commodity(name, description, hs_code, level, status_id) VALUES('-- Other','-- Other','640219',2,1);</v>
      </c>
    </row>
    <row r="4518" spans="1:15">
      <c r="A4518" s="1">
        <v>4452</v>
      </c>
      <c r="B4518" s="2" t="s">
        <v>10048</v>
      </c>
      <c r="C4518" s="2" t="s">
        <v>10049</v>
      </c>
      <c r="D4518" s="2" t="s">
        <v>10050</v>
      </c>
      <c r="E4518" s="1" t="str">
        <f t="shared" si="353"/>
        <v>-Footwear with upper straps or thongs assembled to the sole by means of plugs</v>
      </c>
      <c r="F4518" s="2" t="s">
        <v>10031</v>
      </c>
      <c r="G4518" s="2" t="s">
        <v>73</v>
      </c>
      <c r="H4518" s="2" t="s">
        <v>73</v>
      </c>
      <c r="I4518" s="2" t="s">
        <v>10032</v>
      </c>
      <c r="J4518" s="1" t="str">
        <f t="shared" si="350"/>
        <v>64022000</v>
      </c>
      <c r="K4518" s="2" t="s">
        <v>20933</v>
      </c>
      <c r="L4518" s="1" t="str">
        <f t="shared" si="351"/>
        <v>64022000</v>
      </c>
      <c r="M4518" s="1" t="s">
        <v>20933</v>
      </c>
      <c r="N4518" s="1" t="str">
        <f t="shared" si="352"/>
        <v>640220</v>
      </c>
      <c r="O4518" s="1" t="str">
        <f t="shared" si="354"/>
        <v>INSERT INTO tmis_commodity(name, description, hs_code, level, status_id) VALUES('-Footwear with upper straps or thongs assembled to the sole by means of plugs','-Footwear with upper straps or thongs assembled to the sole by means of plugs','640220',2,1);</v>
      </c>
    </row>
    <row r="4519" spans="1:15">
      <c r="A4519" s="1">
        <v>4453</v>
      </c>
      <c r="B4519" s="2" t="s">
        <v>10</v>
      </c>
      <c r="C4519" s="2" t="s">
        <v>10033</v>
      </c>
      <c r="D4519" s="2" t="s">
        <v>10051</v>
      </c>
      <c r="E4519" s="1" t="str">
        <f t="shared" si="353"/>
        <v>- Other footwear :</v>
      </c>
      <c r="F4519" s="2" t="s">
        <v>10</v>
      </c>
      <c r="G4519" s="2" t="s">
        <v>10</v>
      </c>
      <c r="H4519" s="2" t="s">
        <v>10</v>
      </c>
      <c r="J4519" s="1" t="str">
        <f t="shared" si="350"/>
        <v xml:space="preserve"> </v>
      </c>
      <c r="K4519" s="2" t="s">
        <v>10</v>
      </c>
      <c r="L4519" s="1" t="str">
        <f t="shared" si="351"/>
        <v xml:space="preserve"> </v>
      </c>
      <c r="M4519" s="1" t="s">
        <v>10</v>
      </c>
      <c r="N4519" s="1" t="str">
        <f t="shared" si="352"/>
        <v xml:space="preserve"> </v>
      </c>
      <c r="O4519" s="1" t="str">
        <f t="shared" si="354"/>
        <v>INSERT INTO tmis_commodity(name, description, hs_code, level, status_id) VALUES('- Other footwear :','- Other footwear :',' ',3,1);</v>
      </c>
    </row>
    <row r="4520" spans="1:15">
      <c r="A4520" s="1">
        <v>4454</v>
      </c>
      <c r="B4520" s="2" t="s">
        <v>10052</v>
      </c>
      <c r="C4520" s="2" t="s">
        <v>10053</v>
      </c>
      <c r="D4520" s="2" t="s">
        <v>10054</v>
      </c>
      <c r="E4520" s="1" t="str">
        <f t="shared" si="353"/>
        <v>-- Covering the ankle</v>
      </c>
      <c r="F4520" s="2" t="s">
        <v>10031</v>
      </c>
      <c r="G4520" s="2" t="s">
        <v>73</v>
      </c>
      <c r="H4520" s="2" t="s">
        <v>73</v>
      </c>
      <c r="I4520" s="2" t="s">
        <v>10032</v>
      </c>
      <c r="J4520" s="1" t="str">
        <f t="shared" si="350"/>
        <v>64029100</v>
      </c>
      <c r="K4520" s="2" t="s">
        <v>20934</v>
      </c>
      <c r="L4520" s="1" t="str">
        <f t="shared" si="351"/>
        <v>64029100</v>
      </c>
      <c r="M4520" s="1" t="s">
        <v>20934</v>
      </c>
      <c r="N4520" s="1" t="str">
        <f t="shared" si="352"/>
        <v>640291</v>
      </c>
      <c r="O4520" s="1" t="str">
        <f t="shared" si="354"/>
        <v>INSERT INTO tmis_commodity(name, description, hs_code, level, status_id) VALUES('-- Covering the ankle','-- Covering the ankle','640291',2,1);</v>
      </c>
    </row>
    <row r="4521" spans="1:15">
      <c r="A4521" s="1">
        <v>4455</v>
      </c>
      <c r="B4521" s="2" t="s">
        <v>10055</v>
      </c>
      <c r="C4521" s="2" t="s">
        <v>2326</v>
      </c>
      <c r="D4521" s="2" t="s">
        <v>21</v>
      </c>
      <c r="E4521" s="1" t="str">
        <f t="shared" si="353"/>
        <v>-- Other</v>
      </c>
      <c r="F4521" s="2" t="s">
        <v>10031</v>
      </c>
      <c r="G4521" s="2" t="s">
        <v>73</v>
      </c>
      <c r="H4521" s="2" t="s">
        <v>73</v>
      </c>
      <c r="I4521" s="2" t="s">
        <v>10032</v>
      </c>
      <c r="J4521" s="1" t="str">
        <f t="shared" si="350"/>
        <v>64029900</v>
      </c>
      <c r="K4521" s="2" t="s">
        <v>20935</v>
      </c>
      <c r="L4521" s="1" t="str">
        <f t="shared" si="351"/>
        <v>64029900</v>
      </c>
      <c r="M4521" s="1" t="s">
        <v>20935</v>
      </c>
      <c r="N4521" s="1" t="str">
        <f t="shared" si="352"/>
        <v>640299</v>
      </c>
      <c r="O4521" s="1" t="str">
        <f t="shared" si="354"/>
        <v>INSERT INTO tmis_commodity(name, description, hs_code, level, status_id) VALUES('-- Other','-- Other','640299',2,1);</v>
      </c>
    </row>
    <row r="4522" spans="1:15">
      <c r="A4522" s="1">
        <v>4456</v>
      </c>
      <c r="B4522" s="2" t="s">
        <v>10056</v>
      </c>
      <c r="C4522" s="2" t="s">
        <v>10057</v>
      </c>
      <c r="D4522" s="2" t="s">
        <v>10058</v>
      </c>
      <c r="E4522" s="1" t="str">
        <f t="shared" si="353"/>
        <v>Footwear with outer soles of rubber, plastics, leather or composition leather and uppers of leather.</v>
      </c>
      <c r="F4522" s="2" t="s">
        <v>10</v>
      </c>
      <c r="G4522" s="2" t="s">
        <v>10</v>
      </c>
      <c r="H4522" s="2" t="s">
        <v>10</v>
      </c>
      <c r="J4522" s="1" t="str">
        <f t="shared" si="350"/>
        <v>6403</v>
      </c>
      <c r="K4522" s="2" t="s">
        <v>20936</v>
      </c>
      <c r="L4522" s="1" t="str">
        <f t="shared" si="351"/>
        <v>6403</v>
      </c>
      <c r="M4522" s="1" t="s">
        <v>20936</v>
      </c>
      <c r="N4522" s="1" t="str">
        <f t="shared" si="352"/>
        <v>6403</v>
      </c>
      <c r="O4522" s="1" t="str">
        <f t="shared" si="354"/>
        <v>INSERT INTO tmis_commodity(name, description, hs_code, level, status_id) VALUES('Footwear with outer soles of rubber, plastics, leather or composition leather and uppers of leather.','Footwear with outer soles of rubber, plastics, leather or composition leather and uppers of leather.','6403',1,1);</v>
      </c>
    </row>
    <row r="4523" spans="1:15">
      <c r="A4523" s="1">
        <v>4457</v>
      </c>
      <c r="B4523" s="2" t="s">
        <v>10</v>
      </c>
      <c r="C4523" s="2" t="s">
        <v>10042</v>
      </c>
      <c r="D4523" s="2" t="s">
        <v>10059</v>
      </c>
      <c r="E4523" s="1" t="str">
        <f t="shared" si="353"/>
        <v>- Sports footwear :</v>
      </c>
      <c r="F4523" s="2" t="s">
        <v>10</v>
      </c>
      <c r="G4523" s="2" t="s">
        <v>10</v>
      </c>
      <c r="H4523" s="2" t="s">
        <v>10</v>
      </c>
      <c r="J4523" s="1" t="str">
        <f t="shared" si="350"/>
        <v xml:space="preserve"> </v>
      </c>
      <c r="K4523" s="2" t="s">
        <v>10</v>
      </c>
      <c r="L4523" s="1" t="str">
        <f t="shared" si="351"/>
        <v xml:space="preserve"> </v>
      </c>
      <c r="M4523" s="1" t="s">
        <v>10</v>
      </c>
      <c r="N4523" s="1" t="str">
        <f t="shared" si="352"/>
        <v xml:space="preserve"> </v>
      </c>
      <c r="O4523" s="1" t="str">
        <f t="shared" si="354"/>
        <v>INSERT INTO tmis_commodity(name, description, hs_code, level, status_id) VALUES('- Sports footwear :','- Sports footwear :',' ',3,1);</v>
      </c>
    </row>
    <row r="4524" spans="1:15">
      <c r="A4524" s="1">
        <v>4458</v>
      </c>
      <c r="B4524" s="2" t="s">
        <v>10060</v>
      </c>
      <c r="C4524" s="2" t="s">
        <v>10045</v>
      </c>
      <c r="D4524" s="2" t="s">
        <v>10061</v>
      </c>
      <c r="E4524" s="1" t="str">
        <f t="shared" si="353"/>
        <v>--Ski-boots, cross-country ski footwear and snowboard boots</v>
      </c>
      <c r="F4524" s="2" t="s">
        <v>10031</v>
      </c>
      <c r="G4524" s="2" t="s">
        <v>73</v>
      </c>
      <c r="H4524" s="2" t="s">
        <v>73</v>
      </c>
      <c r="I4524" s="2" t="s">
        <v>10032</v>
      </c>
      <c r="J4524" s="1" t="str">
        <f t="shared" si="350"/>
        <v>64031200</v>
      </c>
      <c r="K4524" s="2" t="s">
        <v>20937</v>
      </c>
      <c r="L4524" s="1" t="str">
        <f t="shared" si="351"/>
        <v>64031200</v>
      </c>
      <c r="M4524" s="1" t="s">
        <v>20937</v>
      </c>
      <c r="N4524" s="1" t="str">
        <f t="shared" si="352"/>
        <v>640312</v>
      </c>
      <c r="O4524" s="1" t="str">
        <f t="shared" si="354"/>
        <v>INSERT INTO tmis_commodity(name, description, hs_code, level, status_id) VALUES('--Ski-boots, cross-country ski footwear and snowboard boots','--Ski-boots, cross-country ski footwear and snowboard boots','640312',2,1);</v>
      </c>
    </row>
    <row r="4525" spans="1:15">
      <c r="A4525" s="1">
        <v>4459</v>
      </c>
      <c r="B4525" s="2" t="s">
        <v>10062</v>
      </c>
      <c r="C4525" s="2" t="s">
        <v>2326</v>
      </c>
      <c r="D4525" s="2" t="s">
        <v>21</v>
      </c>
      <c r="E4525" s="1" t="str">
        <f t="shared" si="353"/>
        <v>-- Other</v>
      </c>
      <c r="F4525" s="2" t="s">
        <v>10031</v>
      </c>
      <c r="G4525" s="2" t="s">
        <v>73</v>
      </c>
      <c r="H4525" s="2" t="s">
        <v>73</v>
      </c>
      <c r="I4525" s="2" t="s">
        <v>10032</v>
      </c>
      <c r="J4525" s="1" t="str">
        <f t="shared" si="350"/>
        <v>64031900</v>
      </c>
      <c r="K4525" s="2" t="s">
        <v>20938</v>
      </c>
      <c r="L4525" s="1" t="str">
        <f t="shared" si="351"/>
        <v>64031900</v>
      </c>
      <c r="M4525" s="1" t="s">
        <v>20938</v>
      </c>
      <c r="N4525" s="1" t="str">
        <f t="shared" si="352"/>
        <v>640319</v>
      </c>
      <c r="O4525" s="1" t="str">
        <f t="shared" si="354"/>
        <v>INSERT INTO tmis_commodity(name, description, hs_code, level, status_id) VALUES('-- Other','-- Other','640319',2,1);</v>
      </c>
    </row>
    <row r="4526" spans="1:15">
      <c r="A4526" s="1">
        <v>4460</v>
      </c>
      <c r="B4526" s="2" t="s">
        <v>10063</v>
      </c>
      <c r="C4526" s="2" t="s">
        <v>10064</v>
      </c>
      <c r="D4526" s="2" t="s">
        <v>10065</v>
      </c>
      <c r="E4526" s="1" t="str">
        <f t="shared" si="353"/>
        <v>-Footwear with outer soles of leather, and uppers which consist of leather straps across the instep and around the big toe</v>
      </c>
      <c r="F4526" s="2" t="s">
        <v>10031</v>
      </c>
      <c r="G4526" s="2" t="s">
        <v>17</v>
      </c>
      <c r="H4526" s="2" t="s">
        <v>17</v>
      </c>
      <c r="I4526" s="2" t="s">
        <v>10032</v>
      </c>
      <c r="J4526" s="1" t="str">
        <f t="shared" si="350"/>
        <v>64032000</v>
      </c>
      <c r="K4526" s="2" t="s">
        <v>20939</v>
      </c>
      <c r="L4526" s="1" t="str">
        <f t="shared" si="351"/>
        <v>64032000</v>
      </c>
      <c r="M4526" s="1" t="s">
        <v>20939</v>
      </c>
      <c r="N4526" s="1" t="str">
        <f t="shared" si="352"/>
        <v>640320</v>
      </c>
      <c r="O4526" s="1" t="str">
        <f t="shared" si="354"/>
        <v>INSERT INTO tmis_commodity(name, description, hs_code, level, status_id) VALUES('-Footwear with outer soles of leather, and uppers which consist of leather straps across the instep and around the big toe','-Footwear with outer soles of leather, and uppers which consist of leather straps across the instep and around the big toe','640320',2,1);</v>
      </c>
    </row>
    <row r="4527" spans="1:15">
      <c r="A4527" s="1">
        <v>4461</v>
      </c>
      <c r="B4527" s="2" t="s">
        <v>10066</v>
      </c>
      <c r="C4527" s="2" t="s">
        <v>10067</v>
      </c>
      <c r="D4527" s="2" t="s">
        <v>10068</v>
      </c>
      <c r="E4527" s="1" t="str">
        <f t="shared" si="353"/>
        <v>-Other footwear, incorporating a protective metal toe-cap</v>
      </c>
      <c r="F4527" s="2" t="s">
        <v>10031</v>
      </c>
      <c r="G4527" s="2" t="s">
        <v>73</v>
      </c>
      <c r="H4527" s="2" t="s">
        <v>73</v>
      </c>
      <c r="I4527" s="2" t="s">
        <v>10032</v>
      </c>
      <c r="J4527" s="1" t="str">
        <f t="shared" si="350"/>
        <v>64034000</v>
      </c>
      <c r="K4527" s="2" t="s">
        <v>20940</v>
      </c>
      <c r="L4527" s="1" t="str">
        <f t="shared" si="351"/>
        <v>64034000</v>
      </c>
      <c r="M4527" s="1" t="s">
        <v>20940</v>
      </c>
      <c r="N4527" s="1" t="str">
        <f t="shared" si="352"/>
        <v>640340</v>
      </c>
      <c r="O4527" s="1" t="str">
        <f t="shared" si="354"/>
        <v>INSERT INTO tmis_commodity(name, description, hs_code, level, status_id) VALUES('-Other footwear, incorporating a protective metal toe-cap','-Other footwear, incorporating a protective metal toe-cap','640340',2,1);</v>
      </c>
    </row>
    <row r="4528" spans="1:15">
      <c r="A4528" s="1">
        <v>4462</v>
      </c>
      <c r="B4528" s="2" t="s">
        <v>10</v>
      </c>
      <c r="C4528" s="2" t="s">
        <v>10069</v>
      </c>
      <c r="D4528" s="2" t="s">
        <v>10070</v>
      </c>
      <c r="E4528" s="1" t="str">
        <f t="shared" si="353"/>
        <v xml:space="preserve">  Other footwear with outer soles of leather :</v>
      </c>
      <c r="F4528" s="2" t="s">
        <v>10</v>
      </c>
      <c r="G4528" s="2" t="s">
        <v>10</v>
      </c>
      <c r="H4528" s="2" t="s">
        <v>10</v>
      </c>
      <c r="J4528" s="1" t="str">
        <f t="shared" si="350"/>
        <v xml:space="preserve"> </v>
      </c>
      <c r="K4528" s="2" t="s">
        <v>10</v>
      </c>
      <c r="L4528" s="1" t="str">
        <f t="shared" si="351"/>
        <v xml:space="preserve"> </v>
      </c>
      <c r="M4528" s="1" t="s">
        <v>10</v>
      </c>
      <c r="N4528" s="1" t="str">
        <f t="shared" si="352"/>
        <v xml:space="preserve"> </v>
      </c>
      <c r="O4528" s="1" t="str">
        <f t="shared" si="354"/>
        <v>INSERT INTO tmis_commodity(name, description, hs_code, level, status_id) VALUES('  Other footwear with outer soles of leather :','  Other footwear with outer soles of leather :',' ',3,1);</v>
      </c>
    </row>
    <row r="4529" spans="1:15">
      <c r="A4529" s="1">
        <v>4463</v>
      </c>
      <c r="B4529" s="2" t="s">
        <v>10071</v>
      </c>
      <c r="C4529" s="2" t="s">
        <v>10072</v>
      </c>
      <c r="D4529" s="2" t="s">
        <v>10054</v>
      </c>
      <c r="E4529" s="1" t="str">
        <f t="shared" si="353"/>
        <v xml:space="preserve"> Covering the ankle</v>
      </c>
      <c r="F4529" s="2" t="s">
        <v>10031</v>
      </c>
      <c r="G4529" s="2" t="s">
        <v>73</v>
      </c>
      <c r="H4529" s="2" t="s">
        <v>73</v>
      </c>
      <c r="I4529" s="2" t="s">
        <v>10032</v>
      </c>
      <c r="J4529" s="1" t="str">
        <f t="shared" si="350"/>
        <v>64035100</v>
      </c>
      <c r="K4529" s="2" t="s">
        <v>20941</v>
      </c>
      <c r="L4529" s="1" t="str">
        <f t="shared" si="351"/>
        <v>64035100</v>
      </c>
      <c r="M4529" s="1" t="s">
        <v>20941</v>
      </c>
      <c r="N4529" s="1" t="str">
        <f t="shared" si="352"/>
        <v>640351</v>
      </c>
      <c r="O4529" s="1" t="str">
        <f t="shared" si="354"/>
        <v>INSERT INTO tmis_commodity(name, description, hs_code, level, status_id) VALUES(' Covering the ankle',' Covering the ankle','640351',2,1);</v>
      </c>
    </row>
    <row r="4530" spans="1:15">
      <c r="A4530" s="1">
        <v>4464</v>
      </c>
      <c r="B4530" s="2" t="s">
        <v>10073</v>
      </c>
      <c r="C4530" s="2" t="s">
        <v>3751</v>
      </c>
      <c r="D4530" s="2" t="s">
        <v>21</v>
      </c>
      <c r="E4530" s="1" t="str">
        <f t="shared" si="353"/>
        <v>Other</v>
      </c>
      <c r="F4530" s="2" t="s">
        <v>10031</v>
      </c>
      <c r="G4530" s="2" t="s">
        <v>73</v>
      </c>
      <c r="H4530" s="2" t="s">
        <v>73</v>
      </c>
      <c r="I4530" s="2" t="s">
        <v>10032</v>
      </c>
      <c r="J4530" s="1" t="str">
        <f t="shared" si="350"/>
        <v>64035900</v>
      </c>
      <c r="K4530" s="2" t="s">
        <v>20942</v>
      </c>
      <c r="L4530" s="1" t="str">
        <f t="shared" si="351"/>
        <v>64035900</v>
      </c>
      <c r="M4530" s="1" t="s">
        <v>20942</v>
      </c>
      <c r="N4530" s="1" t="str">
        <f t="shared" si="352"/>
        <v>640359</v>
      </c>
      <c r="O4530" s="1" t="str">
        <f t="shared" si="354"/>
        <v>INSERT INTO tmis_commodity(name, description, hs_code, level, status_id) VALUES('Other','Other','640359',2,1);</v>
      </c>
    </row>
    <row r="4531" spans="1:15">
      <c r="A4531" s="1">
        <v>4465</v>
      </c>
      <c r="B4531" s="2" t="s">
        <v>10</v>
      </c>
      <c r="C4531" s="2" t="s">
        <v>10074</v>
      </c>
      <c r="D4531" s="2" t="s">
        <v>10034</v>
      </c>
      <c r="E4531" s="1" t="str">
        <f t="shared" si="353"/>
        <v xml:space="preserve">  Other footwear :</v>
      </c>
      <c r="F4531" s="2" t="s">
        <v>10</v>
      </c>
      <c r="G4531" s="2" t="s">
        <v>10</v>
      </c>
      <c r="H4531" s="2" t="s">
        <v>10</v>
      </c>
      <c r="J4531" s="1" t="str">
        <f t="shared" si="350"/>
        <v xml:space="preserve"> </v>
      </c>
      <c r="K4531" s="2" t="s">
        <v>10</v>
      </c>
      <c r="L4531" s="1" t="str">
        <f t="shared" si="351"/>
        <v xml:space="preserve"> </v>
      </c>
      <c r="M4531" s="1" t="s">
        <v>10</v>
      </c>
      <c r="N4531" s="1" t="str">
        <f t="shared" si="352"/>
        <v xml:space="preserve"> </v>
      </c>
      <c r="O4531" s="1" t="str">
        <f t="shared" si="354"/>
        <v>INSERT INTO tmis_commodity(name, description, hs_code, level, status_id) VALUES('  Other footwear :','  Other footwear :',' ',3,1);</v>
      </c>
    </row>
    <row r="4532" spans="1:15">
      <c r="A4532" s="1">
        <v>4466</v>
      </c>
      <c r="B4532" s="2" t="s">
        <v>10075</v>
      </c>
      <c r="C4532" s="2" t="s">
        <v>10076</v>
      </c>
      <c r="D4532" s="2" t="s">
        <v>10054</v>
      </c>
      <c r="E4532" s="1" t="str">
        <f t="shared" si="353"/>
        <v>Covering the ankle</v>
      </c>
      <c r="F4532" s="2" t="s">
        <v>10031</v>
      </c>
      <c r="G4532" s="2" t="s">
        <v>73</v>
      </c>
      <c r="H4532" s="2" t="s">
        <v>73</v>
      </c>
      <c r="I4532" s="2" t="s">
        <v>10032</v>
      </c>
      <c r="J4532" s="1" t="str">
        <f t="shared" si="350"/>
        <v>64039100</v>
      </c>
      <c r="K4532" s="2" t="s">
        <v>20943</v>
      </c>
      <c r="L4532" s="1" t="str">
        <f t="shared" si="351"/>
        <v>64039100</v>
      </c>
      <c r="M4532" s="1" t="s">
        <v>20943</v>
      </c>
      <c r="N4532" s="1" t="str">
        <f t="shared" si="352"/>
        <v>640391</v>
      </c>
      <c r="O4532" s="1" t="str">
        <f t="shared" si="354"/>
        <v>INSERT INTO tmis_commodity(name, description, hs_code, level, status_id) VALUES('Covering the ankle','Covering the ankle','640391',2,1);</v>
      </c>
    </row>
    <row r="4533" spans="1:15">
      <c r="A4533" s="1">
        <v>4467</v>
      </c>
      <c r="B4533" s="2" t="s">
        <v>10077</v>
      </c>
      <c r="C4533" s="2" t="s">
        <v>10078</v>
      </c>
      <c r="D4533" s="2" t="s">
        <v>21</v>
      </c>
      <c r="E4533" s="1" t="str">
        <f t="shared" si="353"/>
        <v xml:space="preserve">   Other</v>
      </c>
      <c r="F4533" s="2" t="s">
        <v>10031</v>
      </c>
      <c r="G4533" s="2" t="s">
        <v>73</v>
      </c>
      <c r="H4533" s="2" t="s">
        <v>73</v>
      </c>
      <c r="I4533" s="2" t="s">
        <v>10032</v>
      </c>
      <c r="J4533" s="1" t="str">
        <f t="shared" si="350"/>
        <v>64039900</v>
      </c>
      <c r="K4533" s="2" t="s">
        <v>20944</v>
      </c>
      <c r="L4533" s="1" t="str">
        <f t="shared" si="351"/>
        <v>64039900</v>
      </c>
      <c r="M4533" s="1" t="s">
        <v>20944</v>
      </c>
      <c r="N4533" s="1" t="str">
        <f t="shared" si="352"/>
        <v>640399</v>
      </c>
      <c r="O4533" s="1" t="str">
        <f t="shared" si="354"/>
        <v>INSERT INTO tmis_commodity(name, description, hs_code, level, status_id) VALUES('   Other','   Other','640399',2,1);</v>
      </c>
    </row>
    <row r="4534" spans="1:15">
      <c r="A4534" s="1">
        <v>4468</v>
      </c>
      <c r="B4534" s="2" t="s">
        <v>10079</v>
      </c>
      <c r="C4534" s="2" t="s">
        <v>10080</v>
      </c>
      <c r="D4534" s="2" t="s">
        <v>10081</v>
      </c>
      <c r="E4534" s="1" t="str">
        <f t="shared" si="353"/>
        <v>Footwear with outer soles of rubber, plastics, leather or composition leather and uppers of textile materials.</v>
      </c>
      <c r="F4534" s="2" t="s">
        <v>10</v>
      </c>
      <c r="G4534" s="2" t="s">
        <v>10</v>
      </c>
      <c r="H4534" s="2" t="s">
        <v>10</v>
      </c>
      <c r="J4534" s="1" t="str">
        <f t="shared" si="350"/>
        <v>6404</v>
      </c>
      <c r="K4534" s="2" t="s">
        <v>20945</v>
      </c>
      <c r="L4534" s="1" t="str">
        <f t="shared" si="351"/>
        <v>6404</v>
      </c>
      <c r="M4534" s="1" t="s">
        <v>20945</v>
      </c>
      <c r="N4534" s="1" t="str">
        <f t="shared" si="352"/>
        <v>6404</v>
      </c>
      <c r="O4534" s="1" t="str">
        <f t="shared" si="354"/>
        <v>INSERT INTO tmis_commodity(name, description, hs_code, level, status_id) VALUES('Footwear with outer soles of rubber, plastics, leather or composition leather and uppers of textile materials.','Footwear with outer soles of rubber, plastics, leather or composition leather and uppers of textile materials.','6404',1,1);</v>
      </c>
    </row>
    <row r="4535" spans="1:15">
      <c r="A4535" s="1">
        <v>4469</v>
      </c>
      <c r="B4535" s="2" t="s">
        <v>10</v>
      </c>
      <c r="C4535" s="2" t="s">
        <v>10082</v>
      </c>
      <c r="D4535" s="2" t="s">
        <v>10083</v>
      </c>
      <c r="E4535" s="1" t="str">
        <f t="shared" si="353"/>
        <v xml:space="preserve"> Footwear with outer soles of rubber or plastics :</v>
      </c>
      <c r="F4535" s="2" t="s">
        <v>10</v>
      </c>
      <c r="G4535" s="2" t="s">
        <v>10</v>
      </c>
      <c r="H4535" s="2" t="s">
        <v>10</v>
      </c>
      <c r="J4535" s="1" t="str">
        <f t="shared" si="350"/>
        <v xml:space="preserve"> </v>
      </c>
      <c r="K4535" s="2" t="s">
        <v>10</v>
      </c>
      <c r="L4535" s="1" t="str">
        <f t="shared" si="351"/>
        <v xml:space="preserve"> </v>
      </c>
      <c r="M4535" s="1" t="s">
        <v>10</v>
      </c>
      <c r="N4535" s="1" t="str">
        <f t="shared" si="352"/>
        <v xml:space="preserve"> </v>
      </c>
      <c r="O4535" s="1" t="str">
        <f t="shared" si="354"/>
        <v>INSERT INTO tmis_commodity(name, description, hs_code, level, status_id) VALUES(' Footwear with outer soles of rubber or plastics :',' Footwear with outer soles of rubber or plastics :',' ',3,1);</v>
      </c>
    </row>
    <row r="4536" spans="1:15">
      <c r="A4536" s="1">
        <v>4470</v>
      </c>
      <c r="B4536" s="2" t="s">
        <v>10084</v>
      </c>
      <c r="C4536" s="2" t="s">
        <v>10085</v>
      </c>
      <c r="D4536" s="2" t="s">
        <v>10086</v>
      </c>
      <c r="E4536" s="1" t="str">
        <f t="shared" si="353"/>
        <v>--Sports footwear; tennis shoes, basketball shoes, gym shoes, training shoes and the like</v>
      </c>
      <c r="F4536" s="2" t="s">
        <v>10031</v>
      </c>
      <c r="G4536" s="2" t="s">
        <v>73</v>
      </c>
      <c r="H4536" s="2" t="s">
        <v>73</v>
      </c>
      <c r="I4536" s="2" t="s">
        <v>10032</v>
      </c>
      <c r="J4536" s="1" t="str">
        <f t="shared" si="350"/>
        <v>64041100</v>
      </c>
      <c r="K4536" s="2" t="s">
        <v>20946</v>
      </c>
      <c r="L4536" s="1" t="str">
        <f t="shared" si="351"/>
        <v>64041100</v>
      </c>
      <c r="M4536" s="1" t="s">
        <v>20946</v>
      </c>
      <c r="N4536" s="1" t="str">
        <f t="shared" si="352"/>
        <v>640411</v>
      </c>
      <c r="O4536" s="1" t="str">
        <f t="shared" si="354"/>
        <v>INSERT INTO tmis_commodity(name, description, hs_code, level, status_id) VALUES('--Sports footwear; tennis shoes, basketball shoes, gym shoes, training shoes and the like','--Sports footwear; tennis shoes, basketball shoes, gym shoes, training shoes and the like','640411',2,1);</v>
      </c>
    </row>
    <row r="4537" spans="1:15">
      <c r="A4537" s="1">
        <v>4471</v>
      </c>
      <c r="B4537" s="2" t="s">
        <v>10087</v>
      </c>
      <c r="C4537" s="2" t="s">
        <v>1839</v>
      </c>
      <c r="D4537" s="2" t="s">
        <v>21</v>
      </c>
      <c r="E4537" s="1" t="str">
        <f t="shared" si="353"/>
        <v>-  Other</v>
      </c>
      <c r="F4537" s="2" t="s">
        <v>10031</v>
      </c>
      <c r="G4537" s="2" t="s">
        <v>73</v>
      </c>
      <c r="H4537" s="2" t="s">
        <v>73</v>
      </c>
      <c r="I4537" s="2" t="s">
        <v>10032</v>
      </c>
      <c r="J4537" s="1" t="str">
        <f t="shared" si="350"/>
        <v>64041900</v>
      </c>
      <c r="K4537" s="2" t="s">
        <v>20947</v>
      </c>
      <c r="L4537" s="1" t="str">
        <f t="shared" si="351"/>
        <v>64041900</v>
      </c>
      <c r="M4537" s="1" t="s">
        <v>20947</v>
      </c>
      <c r="N4537" s="1" t="str">
        <f t="shared" si="352"/>
        <v>640419</v>
      </c>
      <c r="O4537" s="1" t="str">
        <f t="shared" si="354"/>
        <v>INSERT INTO tmis_commodity(name, description, hs_code, level, status_id) VALUES('-  Other','-  Other','640419',2,1);</v>
      </c>
    </row>
    <row r="4538" spans="1:15">
      <c r="A4538" s="1">
        <v>4472</v>
      </c>
      <c r="B4538" s="2" t="s">
        <v>10088</v>
      </c>
      <c r="C4538" s="2" t="s">
        <v>10089</v>
      </c>
      <c r="D4538" s="2" t="s">
        <v>10090</v>
      </c>
      <c r="E4538" s="1" t="str">
        <f t="shared" si="353"/>
        <v xml:space="preserve"> Footwear with outer soles of leather or composition leather</v>
      </c>
      <c r="F4538" s="2" t="s">
        <v>10031</v>
      </c>
      <c r="G4538" s="2" t="s">
        <v>73</v>
      </c>
      <c r="H4538" s="2" t="s">
        <v>73</v>
      </c>
      <c r="I4538" s="2" t="s">
        <v>10032</v>
      </c>
      <c r="J4538" s="1" t="str">
        <f t="shared" si="350"/>
        <v>64042000</v>
      </c>
      <c r="K4538" s="2" t="s">
        <v>20948</v>
      </c>
      <c r="L4538" s="1" t="str">
        <f t="shared" si="351"/>
        <v>64042000</v>
      </c>
      <c r="M4538" s="1" t="s">
        <v>20948</v>
      </c>
      <c r="N4538" s="1" t="str">
        <f t="shared" si="352"/>
        <v>640420</v>
      </c>
      <c r="O4538" s="1" t="str">
        <f t="shared" si="354"/>
        <v>INSERT INTO tmis_commodity(name, description, hs_code, level, status_id) VALUES(' Footwear with outer soles of leather or composition leather',' Footwear with outer soles of leather or composition leather','640420',2,1);</v>
      </c>
    </row>
    <row r="4539" spans="1:15">
      <c r="A4539" s="1">
        <v>4473</v>
      </c>
      <c r="B4539" s="2" t="s">
        <v>10091</v>
      </c>
      <c r="C4539" s="2" t="s">
        <v>10092</v>
      </c>
      <c r="D4539" s="2" t="s">
        <v>10093</v>
      </c>
      <c r="E4539" s="1" t="str">
        <f t="shared" si="353"/>
        <v>Other footwear.</v>
      </c>
      <c r="F4539" s="2" t="s">
        <v>10</v>
      </c>
      <c r="G4539" s="2" t="s">
        <v>10</v>
      </c>
      <c r="H4539" s="2" t="s">
        <v>10</v>
      </c>
      <c r="J4539" s="1" t="str">
        <f t="shared" si="350"/>
        <v>6405</v>
      </c>
      <c r="K4539" s="2" t="s">
        <v>20949</v>
      </c>
      <c r="L4539" s="1" t="str">
        <f t="shared" si="351"/>
        <v>6405</v>
      </c>
      <c r="M4539" s="1" t="s">
        <v>20949</v>
      </c>
      <c r="N4539" s="1" t="str">
        <f t="shared" si="352"/>
        <v>6405</v>
      </c>
      <c r="O4539" s="1" t="str">
        <f t="shared" si="354"/>
        <v>INSERT INTO tmis_commodity(name, description, hs_code, level, status_id) VALUES('Other footwear.','Other footwear.','6405',1,1);</v>
      </c>
    </row>
    <row r="4540" spans="1:15">
      <c r="A4540" s="1">
        <v>4474</v>
      </c>
      <c r="B4540" s="2" t="s">
        <v>10094</v>
      </c>
      <c r="C4540" s="2" t="s">
        <v>10095</v>
      </c>
      <c r="D4540" s="2" t="s">
        <v>10096</v>
      </c>
      <c r="E4540" s="1" t="str">
        <f t="shared" si="353"/>
        <v xml:space="preserve">  With uppers of leather or composition leather</v>
      </c>
      <c r="F4540" s="2" t="s">
        <v>10031</v>
      </c>
      <c r="G4540" s="2" t="s">
        <v>73</v>
      </c>
      <c r="H4540" s="2" t="s">
        <v>73</v>
      </c>
      <c r="I4540" s="2" t="s">
        <v>10032</v>
      </c>
      <c r="J4540" s="1" t="str">
        <f t="shared" si="350"/>
        <v>64051000</v>
      </c>
      <c r="K4540" s="2" t="s">
        <v>20950</v>
      </c>
      <c r="L4540" s="1" t="str">
        <f t="shared" si="351"/>
        <v>64051000</v>
      </c>
      <c r="M4540" s="1" t="s">
        <v>20950</v>
      </c>
      <c r="N4540" s="1" t="str">
        <f t="shared" si="352"/>
        <v>640510</v>
      </c>
      <c r="O4540" s="1" t="str">
        <f t="shared" si="354"/>
        <v>INSERT INTO tmis_commodity(name, description, hs_code, level, status_id) VALUES('  With uppers of leather or composition leather','  With uppers of leather or composition leather','640510',2,1);</v>
      </c>
    </row>
    <row r="4541" spans="1:15">
      <c r="A4541" s="1">
        <v>4475</v>
      </c>
      <c r="B4541" s="2" t="s">
        <v>10097</v>
      </c>
      <c r="C4541" s="2" t="s">
        <v>10098</v>
      </c>
      <c r="D4541" s="2" t="s">
        <v>10099</v>
      </c>
      <c r="E4541" s="1" t="str">
        <f t="shared" si="353"/>
        <v xml:space="preserve">   With uppers of textile materials</v>
      </c>
      <c r="F4541" s="2" t="s">
        <v>10031</v>
      </c>
      <c r="G4541" s="2" t="s">
        <v>73</v>
      </c>
      <c r="H4541" s="2" t="s">
        <v>73</v>
      </c>
      <c r="I4541" s="2" t="s">
        <v>10032</v>
      </c>
      <c r="J4541" s="1" t="str">
        <f t="shared" si="350"/>
        <v>64052000</v>
      </c>
      <c r="K4541" s="2" t="s">
        <v>20951</v>
      </c>
      <c r="L4541" s="1" t="str">
        <f t="shared" si="351"/>
        <v>64052000</v>
      </c>
      <c r="M4541" s="1" t="s">
        <v>20951</v>
      </c>
      <c r="N4541" s="1" t="str">
        <f t="shared" si="352"/>
        <v>640520</v>
      </c>
      <c r="O4541" s="1" t="str">
        <f t="shared" si="354"/>
        <v>INSERT INTO tmis_commodity(name, description, hs_code, level, status_id) VALUES('   With uppers of textile materials','   With uppers of textile materials','640520',2,1);</v>
      </c>
    </row>
    <row r="4542" spans="1:15">
      <c r="A4542" s="1">
        <v>4476</v>
      </c>
      <c r="B4542" s="2" t="s">
        <v>10100</v>
      </c>
      <c r="C4542" s="2" t="s">
        <v>10078</v>
      </c>
      <c r="D4542" s="2" t="s">
        <v>9847</v>
      </c>
      <c r="E4542" s="1" t="str">
        <f t="shared" si="353"/>
        <v xml:space="preserve">   Other</v>
      </c>
      <c r="F4542" s="2" t="s">
        <v>10031</v>
      </c>
      <c r="G4542" s="2" t="s">
        <v>73</v>
      </c>
      <c r="H4542" s="2" t="s">
        <v>73</v>
      </c>
      <c r="I4542" s="2" t="s">
        <v>10032</v>
      </c>
      <c r="J4542" s="1" t="str">
        <f t="shared" si="350"/>
        <v>64059000</v>
      </c>
      <c r="K4542" s="2" t="s">
        <v>20952</v>
      </c>
      <c r="L4542" s="1" t="str">
        <f t="shared" si="351"/>
        <v>64059000</v>
      </c>
      <c r="M4542" s="1" t="s">
        <v>20952</v>
      </c>
      <c r="N4542" s="1" t="str">
        <f t="shared" si="352"/>
        <v>640590</v>
      </c>
      <c r="O4542" s="1" t="str">
        <f t="shared" si="354"/>
        <v>INSERT INTO tmis_commodity(name, description, hs_code, level, status_id) VALUES('   Other','   Other','640590',2,1);</v>
      </c>
    </row>
    <row r="4543" spans="1:15">
      <c r="A4543" s="1">
        <v>4477</v>
      </c>
      <c r="B4543" s="2" t="s">
        <v>10101</v>
      </c>
      <c r="C4543" s="2" t="s">
        <v>10102</v>
      </c>
      <c r="D4543" s="2" t="s">
        <v>10103</v>
      </c>
      <c r="E4543" s="1" t="str">
        <f t="shared" si="353"/>
        <v>Parts of footwear (including uppers whether or not attached to soles other than outer soles); removable in soles, heel cushions and similar articles; gaiters, leggings and similar articles, and parts thereof.</v>
      </c>
      <c r="F4543" s="2" t="s">
        <v>10</v>
      </c>
      <c r="G4543" s="2" t="s">
        <v>10</v>
      </c>
      <c r="H4543" s="2" t="s">
        <v>10</v>
      </c>
      <c r="J4543" s="1" t="str">
        <f t="shared" si="350"/>
        <v>6406</v>
      </c>
      <c r="K4543" s="2" t="s">
        <v>20953</v>
      </c>
      <c r="L4543" s="1" t="str">
        <f t="shared" si="351"/>
        <v>6406</v>
      </c>
      <c r="M4543" s="1" t="s">
        <v>20953</v>
      </c>
      <c r="N4543" s="1" t="str">
        <f t="shared" si="352"/>
        <v>6406</v>
      </c>
      <c r="O4543" s="1" t="str">
        <f t="shared" si="354"/>
        <v>INSERT INTO tmis_commodity(name, description, hs_code, level, status_id) VALUES('Parts of footwear (including uppers whether or not attached to soles other than outer soles); removable in soles, heel cushions and similar articles; gaiters, leggings and similar articles, and parts ','Parts of footwear (including uppers whether or not attached to soles other than outer soles); removable in soles, heel cushions and similar articles; gaiters, leggings and similar articles, and parts thereof.','6406',1,1);</v>
      </c>
    </row>
    <row r="4544" spans="1:15">
      <c r="A4544" s="1">
        <v>4478</v>
      </c>
      <c r="B4544" s="2" t="s">
        <v>10104</v>
      </c>
      <c r="C4544" s="2" t="s">
        <v>10105</v>
      </c>
      <c r="D4544" s="2" t="s">
        <v>10106</v>
      </c>
      <c r="E4544" s="1" t="str">
        <f t="shared" si="353"/>
        <v>-  Uppers and parts thereof, other than stiffeners</v>
      </c>
      <c r="F4544" s="2" t="s">
        <v>135</v>
      </c>
      <c r="G4544" s="2" t="s">
        <v>73</v>
      </c>
      <c r="H4544" s="2" t="s">
        <v>73</v>
      </c>
      <c r="I4544" s="2" t="s">
        <v>5515</v>
      </c>
      <c r="J4544" s="1" t="str">
        <f t="shared" si="350"/>
        <v>64061000</v>
      </c>
      <c r="K4544" s="2" t="s">
        <v>20954</v>
      </c>
      <c r="L4544" s="1" t="str">
        <f t="shared" si="351"/>
        <v>64061000</v>
      </c>
      <c r="M4544" s="1" t="s">
        <v>20954</v>
      </c>
      <c r="N4544" s="1" t="str">
        <f t="shared" si="352"/>
        <v>640610</v>
      </c>
      <c r="O4544" s="1" t="str">
        <f t="shared" si="354"/>
        <v>INSERT INTO tmis_commodity(name, description, hs_code, level, status_id) VALUES('-  Uppers and parts thereof, other than stiffeners','-  Uppers and parts thereof, other than stiffeners','640610',2,1);</v>
      </c>
    </row>
    <row r="4545" spans="1:15">
      <c r="A4545" s="1">
        <v>4479</v>
      </c>
      <c r="B4545" s="2" t="s">
        <v>10107</v>
      </c>
      <c r="C4545" s="2" t="s">
        <v>10108</v>
      </c>
      <c r="D4545" s="2" t="s">
        <v>10109</v>
      </c>
      <c r="E4545" s="1" t="str">
        <f t="shared" si="353"/>
        <v>-  Outer soles and heels, of rubber or plastics</v>
      </c>
      <c r="F4545" s="2" t="s">
        <v>135</v>
      </c>
      <c r="G4545" s="2" t="s">
        <v>73</v>
      </c>
      <c r="H4545" s="2" t="s">
        <v>73</v>
      </c>
      <c r="I4545" s="2" t="s">
        <v>5515</v>
      </c>
      <c r="J4545" s="1" t="str">
        <f t="shared" si="350"/>
        <v>64062000</v>
      </c>
      <c r="K4545" s="2" t="s">
        <v>20955</v>
      </c>
      <c r="L4545" s="1" t="str">
        <f t="shared" si="351"/>
        <v>64062000</v>
      </c>
      <c r="M4545" s="1" t="s">
        <v>20955</v>
      </c>
      <c r="N4545" s="1" t="str">
        <f t="shared" si="352"/>
        <v>640620</v>
      </c>
      <c r="O4545" s="1" t="str">
        <f t="shared" si="354"/>
        <v>INSERT INTO tmis_commodity(name, description, hs_code, level, status_id) VALUES('-  Outer soles and heels, of rubber or plastics','-  Outer soles and heels, of rubber or plastics','640620',2,1);</v>
      </c>
    </row>
    <row r="4546" spans="1:15">
      <c r="A4546" s="1">
        <v>4480</v>
      </c>
      <c r="B4546" s="2" t="s">
        <v>10110</v>
      </c>
      <c r="C4546" s="2" t="s">
        <v>26</v>
      </c>
      <c r="D4546" s="2" t="s">
        <v>27</v>
      </c>
      <c r="E4546" s="1" t="str">
        <f t="shared" si="353"/>
        <v>- Other</v>
      </c>
      <c r="F4546" s="2" t="s">
        <v>135</v>
      </c>
      <c r="G4546" s="2" t="s">
        <v>73</v>
      </c>
      <c r="H4546" s="2" t="s">
        <v>73</v>
      </c>
      <c r="I4546" s="2" t="s">
        <v>5515</v>
      </c>
      <c r="J4546" s="1" t="str">
        <f t="shared" ref="J4546:J4609" si="355">IF(LEN(B4546)=5, LEFT(B4546, 2)&amp;RIGHT(B4546,2), IF(LEN(B4546)=9, LEFT(B4546, 4)&amp;RIGHT(B4546, 4), B4546))</f>
        <v>64069000</v>
      </c>
      <c r="K4546" s="2" t="s">
        <v>20956</v>
      </c>
      <c r="L4546" s="1" t="str">
        <f t="shared" ref="L4546:L4609" si="356">IF(LEFT(K4546, 1)="[", MID(K4546, 2,2)&amp;MID(K4546,5,2), K4546)</f>
        <v>64069000</v>
      </c>
      <c r="M4546" s="1" t="s">
        <v>20956</v>
      </c>
      <c r="N4546" s="1" t="str">
        <f t="shared" ref="N4546:N4609" si="357">IF(RIGHT(M4546, 4)="0000", LEFT(M4546,4), IF(RIGHT(M4546,2)="00",LEFT(M4546,6), M4546))</f>
        <v>640690</v>
      </c>
      <c r="O4546" s="1" t="str">
        <f t="shared" si="354"/>
        <v>INSERT INTO tmis_commodity(name, description, hs_code, level, status_id) VALUES('- Other','- Other','640690',2,1);</v>
      </c>
    </row>
    <row r="4547" spans="1:15">
      <c r="B4547" s="2" t="s">
        <v>17035</v>
      </c>
      <c r="C4547" s="3" t="s">
        <v>17105</v>
      </c>
      <c r="E4547" s="1" t="str">
        <f t="shared" ref="E4547:E4610" si="358">IF(ISNUMBER(SEARCH("'",C4547)),REPLACE(C4547, SEARCH("'", C4547), 1, " "), C4547)</f>
        <v>Hats</v>
      </c>
      <c r="J4547" s="1" t="str">
        <f t="shared" si="355"/>
        <v>65</v>
      </c>
      <c r="K4547" s="2" t="s">
        <v>17035</v>
      </c>
      <c r="L4547" s="1" t="str">
        <f t="shared" si="356"/>
        <v>65</v>
      </c>
      <c r="M4547" s="1" t="s">
        <v>17035</v>
      </c>
      <c r="N4547" s="1" t="str">
        <f t="shared" si="357"/>
        <v>65</v>
      </c>
      <c r="O4547" s="1" t="str">
        <f t="shared" ref="O4547:O4610" si="359">"INSERT INTO tmis_commodity(name, description, hs_code, level, status_id) VALUES('"&amp;LEFT(E4547,200)&amp;"','"&amp;LEFT(E4547,1000)&amp;"','"&amp;N4547&amp;"',"&amp;IF(LEN(N4547)=2,0,IF(LEN(N4547)=4,1,IF(LEN(N4547)=6,2,3)))&amp;",1);"</f>
        <v>INSERT INTO tmis_commodity(name, description, hs_code, level, status_id) VALUES('Hats','Hats','65',0,1);</v>
      </c>
    </row>
    <row r="4548" spans="1:15">
      <c r="A4548" s="1">
        <v>4481</v>
      </c>
      <c r="B4548" s="2" t="s">
        <v>10111</v>
      </c>
      <c r="C4548" s="2" t="s">
        <v>10112</v>
      </c>
      <c r="D4548" s="2" t="s">
        <v>10113</v>
      </c>
      <c r="E4548" s="1" t="str">
        <f t="shared" si="358"/>
        <v>Hat-forms, hat bodies and hoods of felt, neither blocked to shape nor with made brims; plateaux and manchons (including slit manchons), of felt.</v>
      </c>
      <c r="F4548" s="2" t="s">
        <v>135</v>
      </c>
      <c r="G4548" s="2" t="s">
        <v>73</v>
      </c>
      <c r="H4548" s="2" t="s">
        <v>73</v>
      </c>
      <c r="I4548" s="2" t="s">
        <v>136</v>
      </c>
      <c r="J4548" s="1" t="str">
        <f t="shared" si="355"/>
        <v>65010000</v>
      </c>
      <c r="K4548" s="2" t="s">
        <v>20957</v>
      </c>
      <c r="L4548" s="1" t="str">
        <f t="shared" si="356"/>
        <v>65010000</v>
      </c>
      <c r="M4548" s="1" t="s">
        <v>20957</v>
      </c>
      <c r="N4548" s="1" t="str">
        <f t="shared" si="357"/>
        <v>6501</v>
      </c>
      <c r="O4548" s="1" t="str">
        <f t="shared" si="359"/>
        <v>INSERT INTO tmis_commodity(name, description, hs_code, level, status_id) VALUES('Hat-forms, hat bodies and hoods of felt, neither blocked to shape nor with made brims; plateaux and manchons (including slit manchons), of felt.','Hat-forms, hat bodies and hoods of felt, neither blocked to shape nor with made brims; plateaux and manchons (including slit manchons), of felt.','6501',1,1);</v>
      </c>
    </row>
    <row r="4549" spans="1:15">
      <c r="A4549" s="1">
        <v>4482</v>
      </c>
      <c r="B4549" s="2" t="s">
        <v>10114</v>
      </c>
      <c r="C4549" s="2" t="s">
        <v>10115</v>
      </c>
      <c r="D4549" s="2" t="s">
        <v>10116</v>
      </c>
      <c r="E4549" s="1" t="str">
        <f t="shared" si="358"/>
        <v>Hat-shapes, plaited or made by assembling strips of any material, neither blocked to shape, nor with made brims, nor lined, nor trimmed.</v>
      </c>
      <c r="F4549" s="2" t="s">
        <v>135</v>
      </c>
      <c r="G4549" s="2" t="s">
        <v>73</v>
      </c>
      <c r="H4549" s="2" t="s">
        <v>73</v>
      </c>
      <c r="I4549" s="2" t="s">
        <v>136</v>
      </c>
      <c r="J4549" s="1" t="str">
        <f t="shared" si="355"/>
        <v>65020000</v>
      </c>
      <c r="K4549" s="2" t="s">
        <v>20958</v>
      </c>
      <c r="L4549" s="1" t="str">
        <f t="shared" si="356"/>
        <v>65020000</v>
      </c>
      <c r="M4549" s="1" t="s">
        <v>20958</v>
      </c>
      <c r="N4549" s="1" t="str">
        <f t="shared" si="357"/>
        <v>6502</v>
      </c>
      <c r="O4549" s="1" t="str">
        <f t="shared" si="359"/>
        <v>INSERT INTO tmis_commodity(name, description, hs_code, level, status_id) VALUES('Hat-shapes, plaited or made by assembling strips of any material, neither blocked to shape, nor with made brims, nor lined, nor trimmed.','Hat-shapes, plaited or made by assembling strips of any material, neither blocked to shape, nor with made brims, nor lined, nor trimmed.','6502',1,1);</v>
      </c>
    </row>
    <row r="4550" spans="1:15">
      <c r="A4550" s="1">
        <v>4483</v>
      </c>
      <c r="B4550" s="2" t="s">
        <v>10117</v>
      </c>
      <c r="C4550" s="2" t="s">
        <v>10</v>
      </c>
      <c r="D4550" s="2" t="s">
        <v>10</v>
      </c>
      <c r="E4550" s="1" t="str">
        <f t="shared" si="358"/>
        <v xml:space="preserve"> </v>
      </c>
      <c r="F4550" s="2" t="s">
        <v>10</v>
      </c>
      <c r="G4550" s="2" t="s">
        <v>10</v>
      </c>
      <c r="H4550" s="2" t="s">
        <v>10</v>
      </c>
      <c r="J4550" s="1" t="str">
        <f t="shared" si="355"/>
        <v>[65.03]</v>
      </c>
      <c r="K4550" s="2" t="s">
        <v>10117</v>
      </c>
      <c r="L4550" s="1" t="str">
        <f t="shared" si="356"/>
        <v>6503</v>
      </c>
      <c r="M4550" s="1" t="s">
        <v>23454</v>
      </c>
      <c r="N4550" s="1" t="str">
        <f t="shared" si="357"/>
        <v>6503</v>
      </c>
      <c r="O4550" s="1" t="str">
        <f t="shared" si="359"/>
        <v>INSERT INTO tmis_commodity(name, description, hs_code, level, status_id) VALUES(' ',' ','6503',1,1);</v>
      </c>
    </row>
    <row r="4551" spans="1:15">
      <c r="A4551" s="1">
        <v>4484</v>
      </c>
      <c r="B4551" s="2" t="s">
        <v>10118</v>
      </c>
      <c r="C4551" s="2" t="s">
        <v>10119</v>
      </c>
      <c r="D4551" s="2" t="s">
        <v>10120</v>
      </c>
      <c r="E4551" s="1" t="str">
        <f t="shared" si="358"/>
        <v>Hats and other headgear, plaited or made by assembling strips of any material, whether or not lined or trimmed.</v>
      </c>
      <c r="F4551" s="2" t="s">
        <v>135</v>
      </c>
      <c r="G4551" s="2" t="s">
        <v>851</v>
      </c>
      <c r="H4551" s="2" t="s">
        <v>858</v>
      </c>
      <c r="I4551" s="2" t="s">
        <v>5515</v>
      </c>
      <c r="J4551" s="1" t="str">
        <f t="shared" si="355"/>
        <v>65040000</v>
      </c>
      <c r="K4551" s="2" t="s">
        <v>20959</v>
      </c>
      <c r="L4551" s="1" t="str">
        <f t="shared" si="356"/>
        <v>65040000</v>
      </c>
      <c r="M4551" s="1" t="s">
        <v>20959</v>
      </c>
      <c r="N4551" s="1" t="str">
        <f t="shared" si="357"/>
        <v>6504</v>
      </c>
      <c r="O4551" s="1" t="str">
        <f t="shared" si="359"/>
        <v>INSERT INTO tmis_commodity(name, description, hs_code, level, status_id) VALUES('Hats and other headgear, plaited or made by assembling strips of any material, whether or not lined or trimmed.','Hats and other headgear, plaited or made by assembling strips of any material, whether or not lined or trimmed.','6504',1,1);</v>
      </c>
    </row>
    <row r="4552" spans="1:15">
      <c r="A4552" s="1">
        <v>4485</v>
      </c>
      <c r="B4552" s="2" t="s">
        <v>10121</v>
      </c>
      <c r="C4552" s="2" t="s">
        <v>10122</v>
      </c>
      <c r="D4552" s="2" t="s">
        <v>10123</v>
      </c>
      <c r="E4552" s="1" t="str">
        <f t="shared" si="358"/>
        <v>Hats and other headgear, knitted or crocheted, or made up from lace, felt or other textile fabric, in the piece (but   not in strips), whether or not lined or trimmed; hair-nets of any material, whether or not lined or trimmed.</v>
      </c>
      <c r="F4552" s="2" t="s">
        <v>135</v>
      </c>
      <c r="G4552" s="2" t="s">
        <v>851</v>
      </c>
      <c r="H4552" s="2" t="s">
        <v>858</v>
      </c>
      <c r="I4552" s="2" t="s">
        <v>5515</v>
      </c>
      <c r="J4552" s="1" t="str">
        <f t="shared" si="355"/>
        <v>65050000</v>
      </c>
      <c r="K4552" s="2" t="s">
        <v>20960</v>
      </c>
      <c r="L4552" s="1" t="str">
        <f t="shared" si="356"/>
        <v>65050000</v>
      </c>
      <c r="M4552" s="1" t="s">
        <v>20960</v>
      </c>
      <c r="N4552" s="1" t="str">
        <f t="shared" si="357"/>
        <v>6505</v>
      </c>
      <c r="O4552" s="1" t="str">
        <f t="shared" si="359"/>
        <v>INSERT INTO tmis_commodity(name, description, hs_code, level, status_id) VALUES('Hats and other headgear, knitted or crocheted, or made up from lace, felt or other textile fabric, in the piece (but   not in strips), whether or not lined or trimmed; hair-nets of any material, wheth','Hats and other headgear, knitted or crocheted, or made up from lace, felt or other textile fabric, in the piece (but   not in strips), whether or not lined or trimmed; hair-nets of any material, whether or not lined or trimmed.','6505',1,1);</v>
      </c>
    </row>
    <row r="4553" spans="1:15">
      <c r="A4553" s="1">
        <v>4486</v>
      </c>
      <c r="B4553" s="2" t="s">
        <v>10124</v>
      </c>
      <c r="C4553" s="2" t="s">
        <v>10125</v>
      </c>
      <c r="D4553" s="2" t="s">
        <v>10126</v>
      </c>
      <c r="E4553" s="1" t="str">
        <f t="shared" si="358"/>
        <v>Other headgear, whether or not lined or trimmed.</v>
      </c>
      <c r="F4553" s="2" t="s">
        <v>10</v>
      </c>
      <c r="G4553" s="2" t="s">
        <v>10</v>
      </c>
      <c r="H4553" s="2" t="s">
        <v>10</v>
      </c>
      <c r="J4553" s="1" t="str">
        <f t="shared" si="355"/>
        <v>6506</v>
      </c>
      <c r="K4553" s="2" t="s">
        <v>20961</v>
      </c>
      <c r="L4553" s="1" t="str">
        <f t="shared" si="356"/>
        <v>6506</v>
      </c>
      <c r="M4553" s="1" t="s">
        <v>20961</v>
      </c>
      <c r="N4553" s="1" t="str">
        <f t="shared" si="357"/>
        <v>6506</v>
      </c>
      <c r="O4553" s="1" t="str">
        <f t="shared" si="359"/>
        <v>INSERT INTO tmis_commodity(name, description, hs_code, level, status_id) VALUES('Other headgear, whether or not lined or trimmed.','Other headgear, whether or not lined or trimmed.','6506',1,1);</v>
      </c>
    </row>
    <row r="4554" spans="1:15">
      <c r="A4554" s="1">
        <v>4487</v>
      </c>
      <c r="B4554" s="2" t="s">
        <v>10127</v>
      </c>
      <c r="C4554" s="2" t="s">
        <v>10128</v>
      </c>
      <c r="D4554" s="2" t="s">
        <v>10129</v>
      </c>
      <c r="E4554" s="1" t="str">
        <f t="shared" si="358"/>
        <v>-  Safety headgear</v>
      </c>
      <c r="F4554" s="2" t="s">
        <v>16</v>
      </c>
      <c r="G4554" s="2" t="s">
        <v>851</v>
      </c>
      <c r="H4554" s="2" t="s">
        <v>858</v>
      </c>
      <c r="I4554" s="2" t="s">
        <v>18</v>
      </c>
      <c r="J4554" s="1" t="str">
        <f t="shared" si="355"/>
        <v>65061000</v>
      </c>
      <c r="K4554" s="2" t="s">
        <v>20962</v>
      </c>
      <c r="L4554" s="1" t="str">
        <f t="shared" si="356"/>
        <v>65061000</v>
      </c>
      <c r="M4554" s="1" t="s">
        <v>20962</v>
      </c>
      <c r="N4554" s="1" t="str">
        <f t="shared" si="357"/>
        <v>650610</v>
      </c>
      <c r="O4554" s="1" t="str">
        <f t="shared" si="359"/>
        <v>INSERT INTO tmis_commodity(name, description, hs_code, level, status_id) VALUES('-  Safety headgear','-  Safety headgear','650610',2,1);</v>
      </c>
    </row>
    <row r="4555" spans="1:15">
      <c r="A4555" s="1">
        <v>4488</v>
      </c>
      <c r="B4555" s="2" t="s">
        <v>10</v>
      </c>
      <c r="C4555" s="2" t="s">
        <v>10130</v>
      </c>
      <c r="D4555" s="2" t="s">
        <v>9661</v>
      </c>
      <c r="E4555" s="1" t="str">
        <f t="shared" si="358"/>
        <v>-  Other :</v>
      </c>
      <c r="F4555" s="2" t="s">
        <v>10</v>
      </c>
      <c r="G4555" s="2" t="s">
        <v>10</v>
      </c>
      <c r="H4555" s="2" t="s">
        <v>10</v>
      </c>
      <c r="J4555" s="1" t="str">
        <f t="shared" si="355"/>
        <v xml:space="preserve"> </v>
      </c>
      <c r="K4555" s="2" t="s">
        <v>10</v>
      </c>
      <c r="L4555" s="1" t="str">
        <f t="shared" si="356"/>
        <v xml:space="preserve"> </v>
      </c>
      <c r="M4555" s="1" t="s">
        <v>10</v>
      </c>
      <c r="N4555" s="1" t="str">
        <f t="shared" si="357"/>
        <v xml:space="preserve"> </v>
      </c>
      <c r="O4555" s="1" t="str">
        <f t="shared" si="359"/>
        <v>INSERT INTO tmis_commodity(name, description, hs_code, level, status_id) VALUES('-  Other :','-  Other :',' ',3,1);</v>
      </c>
    </row>
    <row r="4556" spans="1:15">
      <c r="A4556" s="1">
        <v>4489</v>
      </c>
      <c r="B4556" s="2" t="s">
        <v>10131</v>
      </c>
      <c r="C4556" s="2" t="s">
        <v>10132</v>
      </c>
      <c r="D4556" s="2" t="s">
        <v>10133</v>
      </c>
      <c r="E4556" s="1" t="str">
        <f t="shared" si="358"/>
        <v>--Of rubber or of plastics</v>
      </c>
      <c r="F4556" s="2" t="s">
        <v>135</v>
      </c>
      <c r="G4556" s="2" t="s">
        <v>851</v>
      </c>
      <c r="H4556" s="2" t="s">
        <v>858</v>
      </c>
      <c r="I4556" s="2" t="s">
        <v>5515</v>
      </c>
      <c r="J4556" s="1" t="str">
        <f t="shared" si="355"/>
        <v>65069100</v>
      </c>
      <c r="K4556" s="2" t="s">
        <v>20963</v>
      </c>
      <c r="L4556" s="1" t="str">
        <f t="shared" si="356"/>
        <v>65069100</v>
      </c>
      <c r="M4556" s="1" t="s">
        <v>20963</v>
      </c>
      <c r="N4556" s="1" t="str">
        <f t="shared" si="357"/>
        <v>650691</v>
      </c>
      <c r="O4556" s="1" t="str">
        <f t="shared" si="359"/>
        <v>INSERT INTO tmis_commodity(name, description, hs_code, level, status_id) VALUES('--Of rubber or of plastics','--Of rubber or of plastics','650691',2,1);</v>
      </c>
    </row>
    <row r="4557" spans="1:15">
      <c r="A4557" s="1">
        <v>4490</v>
      </c>
      <c r="B4557" s="2" t="s">
        <v>10134</v>
      </c>
      <c r="C4557" s="2" t="s">
        <v>10135</v>
      </c>
      <c r="D4557" s="2" t="s">
        <v>10136</v>
      </c>
      <c r="E4557" s="1" t="str">
        <f t="shared" si="358"/>
        <v>--Of other materials</v>
      </c>
      <c r="F4557" s="2" t="s">
        <v>135</v>
      </c>
      <c r="G4557" s="2" t="s">
        <v>851</v>
      </c>
      <c r="H4557" s="2" t="s">
        <v>858</v>
      </c>
      <c r="I4557" s="2" t="s">
        <v>5515</v>
      </c>
      <c r="J4557" s="1" t="str">
        <f t="shared" si="355"/>
        <v>65069900</v>
      </c>
      <c r="K4557" s="2" t="s">
        <v>20964</v>
      </c>
      <c r="L4557" s="1" t="str">
        <f t="shared" si="356"/>
        <v>65069900</v>
      </c>
      <c r="M4557" s="1" t="s">
        <v>20964</v>
      </c>
      <c r="N4557" s="1" t="str">
        <f t="shared" si="357"/>
        <v>650699</v>
      </c>
      <c r="O4557" s="1" t="str">
        <f t="shared" si="359"/>
        <v>INSERT INTO tmis_commodity(name, description, hs_code, level, status_id) VALUES('--Of other materials','--Of other materials','650699',2,1);</v>
      </c>
    </row>
    <row r="4558" spans="1:15">
      <c r="A4558" s="1">
        <v>4491</v>
      </c>
      <c r="B4558" s="2" t="s">
        <v>10137</v>
      </c>
      <c r="C4558" s="2" t="s">
        <v>10138</v>
      </c>
      <c r="D4558" s="2" t="s">
        <v>10139</v>
      </c>
      <c r="E4558" s="1" t="str">
        <f t="shared" si="358"/>
        <v>Head-bands, linings, covers, hat foundations, hat frames, peaks and chinstraps, for headgear.</v>
      </c>
      <c r="F4558" s="2" t="s">
        <v>135</v>
      </c>
      <c r="G4558" s="2" t="s">
        <v>73</v>
      </c>
      <c r="H4558" s="2" t="s">
        <v>73</v>
      </c>
      <c r="I4558" s="2" t="s">
        <v>5515</v>
      </c>
      <c r="J4558" s="1" t="str">
        <f t="shared" si="355"/>
        <v>65070000</v>
      </c>
      <c r="K4558" s="2" t="s">
        <v>20965</v>
      </c>
      <c r="L4558" s="1" t="str">
        <f t="shared" si="356"/>
        <v>65070000</v>
      </c>
      <c r="M4558" s="1" t="s">
        <v>20965</v>
      </c>
      <c r="N4558" s="1" t="str">
        <f t="shared" si="357"/>
        <v>6507</v>
      </c>
      <c r="O4558" s="1" t="str">
        <f t="shared" si="359"/>
        <v>INSERT INTO tmis_commodity(name, description, hs_code, level, status_id) VALUES('Head-bands, linings, covers, hat foundations, hat frames, peaks and chinstraps, for headgear.','Head-bands, linings, covers, hat foundations, hat frames, peaks and chinstraps, for headgear.','6507',1,1);</v>
      </c>
    </row>
    <row r="4559" spans="1:15">
      <c r="B4559" s="2" t="s">
        <v>17036</v>
      </c>
      <c r="C4559" s="3" t="s">
        <v>17106</v>
      </c>
      <c r="E4559" s="1" t="str">
        <f t="shared" si="358"/>
        <v>Garden umberllas and Walking sticks</v>
      </c>
      <c r="J4559" s="1" t="str">
        <f t="shared" si="355"/>
        <v>66</v>
      </c>
      <c r="K4559" s="2" t="s">
        <v>17036</v>
      </c>
      <c r="L4559" s="1" t="str">
        <f t="shared" si="356"/>
        <v>66</v>
      </c>
      <c r="M4559" s="1" t="s">
        <v>17036</v>
      </c>
      <c r="N4559" s="1" t="str">
        <f t="shared" si="357"/>
        <v>66</v>
      </c>
      <c r="O4559" s="1" t="str">
        <f t="shared" si="359"/>
        <v>INSERT INTO tmis_commodity(name, description, hs_code, level, status_id) VALUES('Garden umberllas and Walking sticks','Garden umberllas and Walking sticks','66',0,1);</v>
      </c>
    </row>
    <row r="4560" spans="1:15">
      <c r="A4560" s="1">
        <v>4492</v>
      </c>
      <c r="B4560" s="2" t="s">
        <v>10140</v>
      </c>
      <c r="C4560" s="2" t="s">
        <v>10141</v>
      </c>
      <c r="D4560" s="2" t="s">
        <v>10142</v>
      </c>
      <c r="E4560" s="1" t="str">
        <f t="shared" si="358"/>
        <v>Umbrellas and sun umbrellas (including walking-stick umbrellas, garden umbrellas and similar umbrellas).</v>
      </c>
      <c r="F4560" s="2" t="s">
        <v>10</v>
      </c>
      <c r="G4560" s="2" t="s">
        <v>10</v>
      </c>
      <c r="H4560" s="2" t="s">
        <v>10</v>
      </c>
      <c r="J4560" s="1" t="str">
        <f t="shared" si="355"/>
        <v>6601</v>
      </c>
      <c r="K4560" s="2" t="s">
        <v>20966</v>
      </c>
      <c r="L4560" s="1" t="str">
        <f t="shared" si="356"/>
        <v>6601</v>
      </c>
      <c r="M4560" s="1" t="s">
        <v>20966</v>
      </c>
      <c r="N4560" s="1" t="str">
        <f t="shared" si="357"/>
        <v>6601</v>
      </c>
      <c r="O4560" s="1" t="str">
        <f t="shared" si="359"/>
        <v>INSERT INTO tmis_commodity(name, description, hs_code, level, status_id) VALUES('Umbrellas and sun umbrellas (including walking-stick umbrellas, garden umbrellas and similar umbrellas).','Umbrellas and sun umbrellas (including walking-stick umbrellas, garden umbrellas and similar umbrellas).','6601',1,1);</v>
      </c>
    </row>
    <row r="4561" spans="1:15">
      <c r="A4561" s="1">
        <v>4493</v>
      </c>
      <c r="B4561" s="2" t="s">
        <v>10143</v>
      </c>
      <c r="C4561" s="2" t="s">
        <v>10144</v>
      </c>
      <c r="D4561" s="2" t="s">
        <v>10145</v>
      </c>
      <c r="E4561" s="1" t="str">
        <f t="shared" si="358"/>
        <v>-Garden or similar umbrellas</v>
      </c>
      <c r="F4561" s="2" t="s">
        <v>16</v>
      </c>
      <c r="G4561" s="2" t="s">
        <v>851</v>
      </c>
      <c r="H4561" s="2" t="s">
        <v>858</v>
      </c>
      <c r="I4561" s="2" t="s">
        <v>18</v>
      </c>
      <c r="J4561" s="1" t="str">
        <f t="shared" si="355"/>
        <v>66011000</v>
      </c>
      <c r="K4561" s="2" t="s">
        <v>20967</v>
      </c>
      <c r="L4561" s="1" t="str">
        <f t="shared" si="356"/>
        <v>66011000</v>
      </c>
      <c r="M4561" s="1" t="s">
        <v>20967</v>
      </c>
      <c r="N4561" s="1" t="str">
        <f t="shared" si="357"/>
        <v>660110</v>
      </c>
      <c r="O4561" s="1" t="str">
        <f t="shared" si="359"/>
        <v>INSERT INTO tmis_commodity(name, description, hs_code, level, status_id) VALUES('-Garden or similar umbrellas','-Garden or similar umbrellas','660110',2,1);</v>
      </c>
    </row>
    <row r="4562" spans="1:15">
      <c r="A4562" s="1">
        <v>4494</v>
      </c>
      <c r="B4562" s="2" t="s">
        <v>10</v>
      </c>
      <c r="C4562" s="2" t="s">
        <v>48</v>
      </c>
      <c r="D4562" s="2" t="s">
        <v>9661</v>
      </c>
      <c r="E4562" s="1" t="str">
        <f t="shared" si="358"/>
        <v>-Other :</v>
      </c>
      <c r="F4562" s="2" t="s">
        <v>10</v>
      </c>
      <c r="G4562" s="2" t="s">
        <v>10</v>
      </c>
      <c r="H4562" s="2" t="s">
        <v>10</v>
      </c>
      <c r="J4562" s="1" t="str">
        <f t="shared" si="355"/>
        <v xml:space="preserve"> </v>
      </c>
      <c r="K4562" s="2" t="s">
        <v>10</v>
      </c>
      <c r="L4562" s="1" t="str">
        <f t="shared" si="356"/>
        <v xml:space="preserve"> </v>
      </c>
      <c r="M4562" s="1" t="s">
        <v>10</v>
      </c>
      <c r="N4562" s="1" t="str">
        <f t="shared" si="357"/>
        <v xml:space="preserve"> </v>
      </c>
      <c r="O4562" s="1" t="str">
        <f t="shared" si="359"/>
        <v>INSERT INTO tmis_commodity(name, description, hs_code, level, status_id) VALUES('-Other :','-Other :',' ',3,1);</v>
      </c>
    </row>
    <row r="4563" spans="1:15">
      <c r="A4563" s="1">
        <v>4495</v>
      </c>
      <c r="B4563" s="2" t="s">
        <v>10146</v>
      </c>
      <c r="C4563" s="2" t="s">
        <v>10147</v>
      </c>
      <c r="D4563" s="2" t="s">
        <v>10148</v>
      </c>
      <c r="E4563" s="1" t="str">
        <f t="shared" si="358"/>
        <v>-- Having a telescopic shaft</v>
      </c>
      <c r="F4563" s="2" t="s">
        <v>16</v>
      </c>
      <c r="G4563" s="2" t="s">
        <v>851</v>
      </c>
      <c r="H4563" s="2" t="s">
        <v>858</v>
      </c>
      <c r="I4563" s="2" t="s">
        <v>18</v>
      </c>
      <c r="J4563" s="1" t="str">
        <f t="shared" si="355"/>
        <v>66019100</v>
      </c>
      <c r="K4563" s="2" t="s">
        <v>20968</v>
      </c>
      <c r="L4563" s="1" t="str">
        <f t="shared" si="356"/>
        <v>66019100</v>
      </c>
      <c r="M4563" s="1" t="s">
        <v>20968</v>
      </c>
      <c r="N4563" s="1" t="str">
        <f t="shared" si="357"/>
        <v>660191</v>
      </c>
      <c r="O4563" s="1" t="str">
        <f t="shared" si="359"/>
        <v>INSERT INTO tmis_commodity(name, description, hs_code, level, status_id) VALUES('-- Having a telescopic shaft','-- Having a telescopic shaft','660191',2,1);</v>
      </c>
    </row>
    <row r="4564" spans="1:15">
      <c r="A4564" s="1">
        <v>4496</v>
      </c>
      <c r="B4564" s="2" t="s">
        <v>10149</v>
      </c>
      <c r="C4564" s="2" t="s">
        <v>2326</v>
      </c>
      <c r="D4564" s="2" t="s">
        <v>21</v>
      </c>
      <c r="E4564" s="1" t="str">
        <f t="shared" si="358"/>
        <v>-- Other</v>
      </c>
      <c r="F4564" s="2" t="s">
        <v>16</v>
      </c>
      <c r="G4564" s="2" t="s">
        <v>851</v>
      </c>
      <c r="H4564" s="2" t="s">
        <v>858</v>
      </c>
      <c r="I4564" s="2" t="s">
        <v>18</v>
      </c>
      <c r="J4564" s="1" t="str">
        <f t="shared" si="355"/>
        <v>66019900</v>
      </c>
      <c r="K4564" s="2" t="s">
        <v>20969</v>
      </c>
      <c r="L4564" s="1" t="str">
        <f t="shared" si="356"/>
        <v>66019900</v>
      </c>
      <c r="M4564" s="1" t="s">
        <v>20969</v>
      </c>
      <c r="N4564" s="1" t="str">
        <f t="shared" si="357"/>
        <v>660199</v>
      </c>
      <c r="O4564" s="1" t="str">
        <f t="shared" si="359"/>
        <v>INSERT INTO tmis_commodity(name, description, hs_code, level, status_id) VALUES('-- Other','-- Other','660199',2,1);</v>
      </c>
    </row>
    <row r="4565" spans="1:15">
      <c r="A4565" s="1">
        <v>4497</v>
      </c>
      <c r="B4565" s="2" t="s">
        <v>10150</v>
      </c>
      <c r="C4565" s="2" t="s">
        <v>10151</v>
      </c>
      <c r="D4565" s="2" t="s">
        <v>10152</v>
      </c>
      <c r="E4565" s="1" t="str">
        <f t="shared" si="358"/>
        <v>Walking-sticks, seat-sticks, whips, riding-crops and the like.</v>
      </c>
      <c r="F4565" s="2" t="s">
        <v>16</v>
      </c>
      <c r="G4565" s="2" t="s">
        <v>851</v>
      </c>
      <c r="H4565" s="2" t="s">
        <v>858</v>
      </c>
      <c r="I4565" s="2" t="s">
        <v>18</v>
      </c>
      <c r="J4565" s="1" t="str">
        <f t="shared" si="355"/>
        <v>66020000</v>
      </c>
      <c r="K4565" s="2" t="s">
        <v>20970</v>
      </c>
      <c r="L4565" s="1" t="str">
        <f t="shared" si="356"/>
        <v>66020000</v>
      </c>
      <c r="M4565" s="1" t="s">
        <v>20970</v>
      </c>
      <c r="N4565" s="1" t="str">
        <f t="shared" si="357"/>
        <v>6602</v>
      </c>
      <c r="O4565" s="1" t="str">
        <f t="shared" si="359"/>
        <v>INSERT INTO tmis_commodity(name, description, hs_code, level, status_id) VALUES('Walking-sticks, seat-sticks, whips, riding-crops and the like.','Walking-sticks, seat-sticks, whips, riding-crops and the like.','6602',1,1);</v>
      </c>
    </row>
    <row r="4566" spans="1:15">
      <c r="A4566" s="1">
        <v>4498</v>
      </c>
      <c r="B4566" s="2" t="s">
        <v>10153</v>
      </c>
      <c r="C4566" s="2" t="s">
        <v>10154</v>
      </c>
      <c r="D4566" s="2" t="s">
        <v>10155</v>
      </c>
      <c r="E4566" s="1" t="str">
        <f t="shared" si="358"/>
        <v>Parts, trimmings and accessories of articles of heading 66.01 or 66.02.</v>
      </c>
      <c r="F4566" s="2" t="s">
        <v>10</v>
      </c>
      <c r="G4566" s="2" t="s">
        <v>10</v>
      </c>
      <c r="H4566" s="2" t="s">
        <v>10</v>
      </c>
      <c r="J4566" s="1" t="str">
        <f t="shared" si="355"/>
        <v>6603</v>
      </c>
      <c r="K4566" s="2" t="s">
        <v>20971</v>
      </c>
      <c r="L4566" s="1" t="str">
        <f t="shared" si="356"/>
        <v>6603</v>
      </c>
      <c r="M4566" s="1" t="s">
        <v>20971</v>
      </c>
      <c r="N4566" s="1" t="str">
        <f t="shared" si="357"/>
        <v>6603</v>
      </c>
      <c r="O4566" s="1" t="str">
        <f t="shared" si="359"/>
        <v>INSERT INTO tmis_commodity(name, description, hs_code, level, status_id) VALUES('Parts, trimmings and accessories of articles of heading 66.01 or 66.02.','Parts, trimmings and accessories of articles of heading 66.01 or 66.02.','6603',1,1);</v>
      </c>
    </row>
    <row r="4567" spans="1:15">
      <c r="A4567" s="1">
        <v>4499</v>
      </c>
      <c r="B4567" s="2" t="s">
        <v>10156</v>
      </c>
      <c r="C4567" s="2" t="s">
        <v>10157</v>
      </c>
      <c r="D4567" s="2" t="s">
        <v>10158</v>
      </c>
      <c r="E4567" s="1" t="str">
        <f t="shared" si="358"/>
        <v>-Umbrella frames, including frames mounted on shafts (sticks)</v>
      </c>
      <c r="F4567" s="2" t="s">
        <v>135</v>
      </c>
      <c r="G4567" s="2" t="s">
        <v>73</v>
      </c>
      <c r="H4567" s="2" t="s">
        <v>73</v>
      </c>
      <c r="I4567" s="2" t="s">
        <v>5515</v>
      </c>
      <c r="J4567" s="1" t="str">
        <f t="shared" si="355"/>
        <v>66032000</v>
      </c>
      <c r="K4567" s="2" t="s">
        <v>20972</v>
      </c>
      <c r="L4567" s="1" t="str">
        <f t="shared" si="356"/>
        <v>66032000</v>
      </c>
      <c r="M4567" s="1" t="s">
        <v>20972</v>
      </c>
      <c r="N4567" s="1" t="str">
        <f t="shared" si="357"/>
        <v>660320</v>
      </c>
      <c r="O4567" s="1" t="str">
        <f t="shared" si="359"/>
        <v>INSERT INTO tmis_commodity(name, description, hs_code, level, status_id) VALUES('-Umbrella frames, including frames mounted on shafts (sticks)','-Umbrella frames, including frames mounted on shafts (sticks)','660320',2,1);</v>
      </c>
    </row>
    <row r="4568" spans="1:15">
      <c r="A4568" s="1">
        <v>4500</v>
      </c>
      <c r="B4568" s="2" t="s">
        <v>10159</v>
      </c>
      <c r="C4568" s="2" t="s">
        <v>128</v>
      </c>
      <c r="D4568" s="2" t="s">
        <v>9847</v>
      </c>
      <c r="E4568" s="1" t="str">
        <f t="shared" si="358"/>
        <v>-Other</v>
      </c>
      <c r="F4568" s="2" t="s">
        <v>135</v>
      </c>
      <c r="G4568" s="2" t="s">
        <v>73</v>
      </c>
      <c r="H4568" s="2" t="s">
        <v>73</v>
      </c>
      <c r="I4568" s="2" t="s">
        <v>5515</v>
      </c>
      <c r="J4568" s="1" t="str">
        <f t="shared" si="355"/>
        <v>66039000</v>
      </c>
      <c r="K4568" s="2" t="s">
        <v>20973</v>
      </c>
      <c r="L4568" s="1" t="str">
        <f t="shared" si="356"/>
        <v>66039000</v>
      </c>
      <c r="M4568" s="1" t="s">
        <v>20973</v>
      </c>
      <c r="N4568" s="1" t="str">
        <f t="shared" si="357"/>
        <v>660390</v>
      </c>
      <c r="O4568" s="1" t="str">
        <f t="shared" si="359"/>
        <v>INSERT INTO tmis_commodity(name, description, hs_code, level, status_id) VALUES('-Other','-Other','660390',2,1);</v>
      </c>
    </row>
    <row r="4569" spans="1:15">
      <c r="B4569" s="2" t="s">
        <v>17037</v>
      </c>
      <c r="C4569" s="3" t="s">
        <v>17105</v>
      </c>
      <c r="E4569" s="1" t="str">
        <f t="shared" si="358"/>
        <v>Hats</v>
      </c>
      <c r="J4569" s="1" t="str">
        <f t="shared" si="355"/>
        <v>67</v>
      </c>
      <c r="K4569" s="2" t="s">
        <v>17037</v>
      </c>
      <c r="L4569" s="1" t="str">
        <f t="shared" si="356"/>
        <v>67</v>
      </c>
      <c r="M4569" s="1" t="s">
        <v>17037</v>
      </c>
      <c r="N4569" s="1" t="str">
        <f t="shared" si="357"/>
        <v>67</v>
      </c>
      <c r="O4569" s="1" t="str">
        <f t="shared" si="359"/>
        <v>INSERT INTO tmis_commodity(name, description, hs_code, level, status_id) VALUES('Hats','Hats','67',0,1);</v>
      </c>
    </row>
    <row r="4570" spans="1:15">
      <c r="A4570" s="1">
        <v>4501</v>
      </c>
      <c r="B4570" s="2" t="s">
        <v>10160</v>
      </c>
      <c r="C4570" s="2" t="s">
        <v>10161</v>
      </c>
      <c r="D4570" s="2" t="s">
        <v>10162</v>
      </c>
      <c r="E4570" s="1" t="str">
        <f t="shared" si="358"/>
        <v>Skins and other parts of birds with their feathers or down, feathers, parts of feathers, down and articles thereof (other than goods of heading 05.05 and worked quills and scapes).</v>
      </c>
      <c r="F4570" s="2" t="s">
        <v>135</v>
      </c>
      <c r="G4570" s="2" t="s">
        <v>73</v>
      </c>
      <c r="H4570" s="2" t="s">
        <v>73</v>
      </c>
      <c r="I4570" s="2" t="s">
        <v>5515</v>
      </c>
      <c r="J4570" s="1" t="str">
        <f t="shared" si="355"/>
        <v>67010000</v>
      </c>
      <c r="K4570" s="2" t="s">
        <v>20974</v>
      </c>
      <c r="L4570" s="1" t="str">
        <f t="shared" si="356"/>
        <v>67010000</v>
      </c>
      <c r="M4570" s="1" t="s">
        <v>20974</v>
      </c>
      <c r="N4570" s="1" t="str">
        <f t="shared" si="357"/>
        <v>6701</v>
      </c>
      <c r="O4570" s="1" t="str">
        <f t="shared" si="359"/>
        <v>INSERT INTO tmis_commodity(name, description, hs_code, level, status_id) VALUES('Skins and other parts of birds with their feathers or down, feathers, parts of feathers, down and articles thereof (other than goods of heading 05.05 and worked quills and scapes).','Skins and other parts of birds with their feathers or down, feathers, parts of feathers, down and articles thereof (other than goods of heading 05.05 and worked quills and scapes).','6701',1,1);</v>
      </c>
    </row>
    <row r="4571" spans="1:15">
      <c r="A4571" s="1">
        <v>4502</v>
      </c>
      <c r="B4571" s="2" t="s">
        <v>10163</v>
      </c>
      <c r="C4571" s="2" t="s">
        <v>10164</v>
      </c>
      <c r="D4571" s="2" t="s">
        <v>10165</v>
      </c>
      <c r="E4571" s="1" t="str">
        <f t="shared" si="358"/>
        <v>Artificial flowers, foliage and fruit and parts thereof; articles made of artificial flowers, foliage or fruit.</v>
      </c>
      <c r="F4571" s="2" t="s">
        <v>10</v>
      </c>
      <c r="G4571" s="2" t="s">
        <v>10</v>
      </c>
      <c r="H4571" s="2" t="s">
        <v>10</v>
      </c>
      <c r="J4571" s="1" t="str">
        <f t="shared" si="355"/>
        <v>6702</v>
      </c>
      <c r="K4571" s="2" t="s">
        <v>20975</v>
      </c>
      <c r="L4571" s="1" t="str">
        <f t="shared" si="356"/>
        <v>6702</v>
      </c>
      <c r="M4571" s="1" t="s">
        <v>20975</v>
      </c>
      <c r="N4571" s="1" t="str">
        <f t="shared" si="357"/>
        <v>6702</v>
      </c>
      <c r="O4571" s="1" t="str">
        <f t="shared" si="359"/>
        <v>INSERT INTO tmis_commodity(name, description, hs_code, level, status_id) VALUES('Artificial flowers, foliage and fruit and parts thereof; articles made of artificial flowers, foliage or fruit.','Artificial flowers, foliage and fruit and parts thereof; articles made of artificial flowers, foliage or fruit.','6702',1,1);</v>
      </c>
    </row>
    <row r="4572" spans="1:15">
      <c r="A4572" s="1">
        <v>4503</v>
      </c>
      <c r="B4572" s="2" t="s">
        <v>10166</v>
      </c>
      <c r="C4572" s="2" t="s">
        <v>10167</v>
      </c>
      <c r="D4572" s="2" t="s">
        <v>10168</v>
      </c>
      <c r="E4572" s="1" t="str">
        <f t="shared" si="358"/>
        <v>-  Of plastics</v>
      </c>
      <c r="F4572" s="2" t="s">
        <v>135</v>
      </c>
      <c r="G4572" s="2" t="s">
        <v>883</v>
      </c>
      <c r="H4572" s="2" t="s">
        <v>1060</v>
      </c>
      <c r="I4572" s="2" t="s">
        <v>5515</v>
      </c>
      <c r="J4572" s="1" t="str">
        <f t="shared" si="355"/>
        <v>67021000</v>
      </c>
      <c r="K4572" s="2" t="s">
        <v>20976</v>
      </c>
      <c r="L4572" s="1" t="str">
        <f t="shared" si="356"/>
        <v>67021000</v>
      </c>
      <c r="M4572" s="1" t="s">
        <v>20976</v>
      </c>
      <c r="N4572" s="1" t="str">
        <f t="shared" si="357"/>
        <v>670210</v>
      </c>
      <c r="O4572" s="1" t="str">
        <f t="shared" si="359"/>
        <v>INSERT INTO tmis_commodity(name, description, hs_code, level, status_id) VALUES('-  Of plastics','-  Of plastics','670210',2,1);</v>
      </c>
    </row>
    <row r="4573" spans="1:15">
      <c r="A4573" s="1">
        <v>4504</v>
      </c>
      <c r="B4573" s="2" t="s">
        <v>10169</v>
      </c>
      <c r="C4573" s="2" t="s">
        <v>10170</v>
      </c>
      <c r="D4573" s="2" t="s">
        <v>10171</v>
      </c>
      <c r="E4573" s="1" t="str">
        <f t="shared" si="358"/>
        <v>-  Of other materials</v>
      </c>
      <c r="F4573" s="2" t="s">
        <v>135</v>
      </c>
      <c r="G4573" s="2" t="s">
        <v>883</v>
      </c>
      <c r="H4573" s="2" t="s">
        <v>1060</v>
      </c>
      <c r="I4573" s="2" t="s">
        <v>5515</v>
      </c>
      <c r="J4573" s="1" t="str">
        <f t="shared" si="355"/>
        <v>67029000</v>
      </c>
      <c r="K4573" s="2" t="s">
        <v>20977</v>
      </c>
      <c r="L4573" s="1" t="str">
        <f t="shared" si="356"/>
        <v>67029000</v>
      </c>
      <c r="M4573" s="1" t="s">
        <v>20977</v>
      </c>
      <c r="N4573" s="1" t="str">
        <f t="shared" si="357"/>
        <v>670290</v>
      </c>
      <c r="O4573" s="1" t="str">
        <f t="shared" si="359"/>
        <v>INSERT INTO tmis_commodity(name, description, hs_code, level, status_id) VALUES('-  Of other materials','-  Of other materials','670290',2,1);</v>
      </c>
    </row>
    <row r="4574" spans="1:15">
      <c r="A4574" s="1">
        <v>4505</v>
      </c>
      <c r="B4574" s="2" t="s">
        <v>10172</v>
      </c>
      <c r="C4574" s="2" t="s">
        <v>10173</v>
      </c>
      <c r="D4574" s="2" t="s">
        <v>10174</v>
      </c>
      <c r="E4574" s="1" t="str">
        <f t="shared" si="358"/>
        <v>Human hair, dressed, thinned, bleached or otherwise worked; wool or other animal hair or other textile materials, prepared for use in making wigs or the like.</v>
      </c>
      <c r="F4574" s="2" t="s">
        <v>135</v>
      </c>
      <c r="G4574" s="2" t="s">
        <v>73</v>
      </c>
      <c r="H4574" s="2" t="s">
        <v>73</v>
      </c>
      <c r="I4574" s="2" t="s">
        <v>5515</v>
      </c>
      <c r="J4574" s="1" t="str">
        <f t="shared" si="355"/>
        <v>67030000</v>
      </c>
      <c r="K4574" s="2" t="s">
        <v>20978</v>
      </c>
      <c r="L4574" s="1" t="str">
        <f t="shared" si="356"/>
        <v>67030000</v>
      </c>
      <c r="M4574" s="1" t="s">
        <v>20978</v>
      </c>
      <c r="N4574" s="1" t="str">
        <f t="shared" si="357"/>
        <v>6703</v>
      </c>
      <c r="O4574" s="1" t="str">
        <f t="shared" si="359"/>
        <v>INSERT INTO tmis_commodity(name, description, hs_code, level, status_id) VALUES('Human hair, dressed, thinned, bleached or otherwise worked; wool or other animal hair or other textile materials, prepared for use in making wigs or the like.','Human hair, dressed, thinned, bleached or otherwise worked; wool or other animal hair or other textile materials, prepared for use in making wigs or the like.','6703',1,1);</v>
      </c>
    </row>
    <row r="4575" spans="1:15">
      <c r="A4575" s="1">
        <v>4506</v>
      </c>
      <c r="B4575" s="2" t="s">
        <v>10175</v>
      </c>
      <c r="C4575" s="2" t="s">
        <v>10176</v>
      </c>
      <c r="D4575" s="2" t="s">
        <v>10177</v>
      </c>
      <c r="E4575" s="1" t="str">
        <f t="shared" si="358"/>
        <v>Wigs, false beards, eyebrows and eyelashes, switches and the like, of human or animal hair or of textile materials; articles of human hair not elsewhere specified or included.</v>
      </c>
      <c r="F4575" s="2" t="s">
        <v>10</v>
      </c>
      <c r="G4575" s="2" t="s">
        <v>10</v>
      </c>
      <c r="H4575" s="2" t="s">
        <v>10</v>
      </c>
      <c r="J4575" s="1" t="str">
        <f t="shared" si="355"/>
        <v>6704</v>
      </c>
      <c r="K4575" s="2" t="s">
        <v>20979</v>
      </c>
      <c r="L4575" s="1" t="str">
        <f t="shared" si="356"/>
        <v>6704</v>
      </c>
      <c r="M4575" s="1" t="s">
        <v>20979</v>
      </c>
      <c r="N4575" s="1" t="str">
        <f t="shared" si="357"/>
        <v>6704</v>
      </c>
      <c r="O4575" s="1" t="str">
        <f t="shared" si="359"/>
        <v>INSERT INTO tmis_commodity(name, description, hs_code, level, status_id) VALUES('Wigs, false beards, eyebrows and eyelashes, switches and the like, of human or animal hair or of textile materials; articles of human hair not elsewhere specified or included.','Wigs, false beards, eyebrows and eyelashes, switches and the like, of human or animal hair or of textile materials; articles of human hair not elsewhere specified or included.','6704',1,1);</v>
      </c>
    </row>
    <row r="4576" spans="1:15">
      <c r="A4576" s="1">
        <v>4507</v>
      </c>
      <c r="B4576" s="2" t="s">
        <v>10</v>
      </c>
      <c r="C4576" s="2" t="s">
        <v>10178</v>
      </c>
      <c r="D4576" s="2" t="s">
        <v>10179</v>
      </c>
      <c r="E4576" s="1" t="str">
        <f t="shared" si="358"/>
        <v>-  Of synthetic textile materials :</v>
      </c>
      <c r="F4576" s="2" t="s">
        <v>10</v>
      </c>
      <c r="G4576" s="2" t="s">
        <v>10</v>
      </c>
      <c r="H4576" s="2" t="s">
        <v>10</v>
      </c>
      <c r="J4576" s="1" t="str">
        <f t="shared" si="355"/>
        <v xml:space="preserve"> </v>
      </c>
      <c r="K4576" s="2" t="s">
        <v>10</v>
      </c>
      <c r="L4576" s="1" t="str">
        <f t="shared" si="356"/>
        <v xml:space="preserve"> </v>
      </c>
      <c r="M4576" s="1" t="s">
        <v>10</v>
      </c>
      <c r="N4576" s="1" t="str">
        <f t="shared" si="357"/>
        <v xml:space="preserve"> </v>
      </c>
      <c r="O4576" s="1" t="str">
        <f t="shared" si="359"/>
        <v>INSERT INTO tmis_commodity(name, description, hs_code, level, status_id) VALUES('-  Of synthetic textile materials :','-  Of synthetic textile materials :',' ',3,1);</v>
      </c>
    </row>
    <row r="4577" spans="1:15">
      <c r="A4577" s="1">
        <v>4508</v>
      </c>
      <c r="B4577" s="2" t="s">
        <v>10180</v>
      </c>
      <c r="C4577" s="2" t="s">
        <v>10181</v>
      </c>
      <c r="D4577" s="2" t="s">
        <v>10182</v>
      </c>
      <c r="E4577" s="1" t="str">
        <f t="shared" si="358"/>
        <v>-- Complete wigs</v>
      </c>
      <c r="F4577" s="2" t="s">
        <v>135</v>
      </c>
      <c r="G4577" s="2" t="s">
        <v>883</v>
      </c>
      <c r="H4577" s="2" t="s">
        <v>1060</v>
      </c>
      <c r="I4577" s="2" t="s">
        <v>5515</v>
      </c>
      <c r="J4577" s="1" t="str">
        <f t="shared" si="355"/>
        <v>67041100</v>
      </c>
      <c r="K4577" s="2" t="s">
        <v>20980</v>
      </c>
      <c r="L4577" s="1" t="str">
        <f t="shared" si="356"/>
        <v>67041100</v>
      </c>
      <c r="M4577" s="1" t="s">
        <v>20980</v>
      </c>
      <c r="N4577" s="1" t="str">
        <f t="shared" si="357"/>
        <v>670411</v>
      </c>
      <c r="O4577" s="1" t="str">
        <f t="shared" si="359"/>
        <v>INSERT INTO tmis_commodity(name, description, hs_code, level, status_id) VALUES('-- Complete wigs','-- Complete wigs','670411',2,1);</v>
      </c>
    </row>
    <row r="4578" spans="1:15">
      <c r="A4578" s="1">
        <v>4509</v>
      </c>
      <c r="B4578" s="2" t="s">
        <v>10183</v>
      </c>
      <c r="C4578" s="2" t="s">
        <v>2326</v>
      </c>
      <c r="D4578" s="2" t="s">
        <v>21</v>
      </c>
      <c r="E4578" s="1" t="str">
        <f t="shared" si="358"/>
        <v>-- Other</v>
      </c>
      <c r="F4578" s="2" t="s">
        <v>135</v>
      </c>
      <c r="G4578" s="2" t="s">
        <v>883</v>
      </c>
      <c r="H4578" s="2" t="s">
        <v>1060</v>
      </c>
      <c r="I4578" s="2" t="s">
        <v>5515</v>
      </c>
      <c r="J4578" s="1" t="str">
        <f t="shared" si="355"/>
        <v>67041900</v>
      </c>
      <c r="K4578" s="2" t="s">
        <v>20981</v>
      </c>
      <c r="L4578" s="1" t="str">
        <f t="shared" si="356"/>
        <v>67041900</v>
      </c>
      <c r="M4578" s="1" t="s">
        <v>20981</v>
      </c>
      <c r="N4578" s="1" t="str">
        <f t="shared" si="357"/>
        <v>670419</v>
      </c>
      <c r="O4578" s="1" t="str">
        <f t="shared" si="359"/>
        <v>INSERT INTO tmis_commodity(name, description, hs_code, level, status_id) VALUES('-- Other','-- Other','670419',2,1);</v>
      </c>
    </row>
    <row r="4579" spans="1:15">
      <c r="A4579" s="1">
        <v>4510</v>
      </c>
      <c r="B4579" s="2" t="s">
        <v>10184</v>
      </c>
      <c r="C4579" s="2" t="s">
        <v>10185</v>
      </c>
      <c r="D4579" s="2" t="s">
        <v>10186</v>
      </c>
      <c r="E4579" s="1" t="str">
        <f t="shared" si="358"/>
        <v>- Of human hair</v>
      </c>
      <c r="F4579" s="2" t="s">
        <v>135</v>
      </c>
      <c r="G4579" s="2" t="s">
        <v>883</v>
      </c>
      <c r="H4579" s="2" t="s">
        <v>1060</v>
      </c>
      <c r="I4579" s="2" t="s">
        <v>5515</v>
      </c>
      <c r="J4579" s="1" t="str">
        <f t="shared" si="355"/>
        <v>67042000</v>
      </c>
      <c r="K4579" s="2" t="s">
        <v>20982</v>
      </c>
      <c r="L4579" s="1" t="str">
        <f t="shared" si="356"/>
        <v>67042000</v>
      </c>
      <c r="M4579" s="1" t="s">
        <v>20982</v>
      </c>
      <c r="N4579" s="1" t="str">
        <f t="shared" si="357"/>
        <v>670420</v>
      </c>
      <c r="O4579" s="1" t="str">
        <f t="shared" si="359"/>
        <v>INSERT INTO tmis_commodity(name, description, hs_code, level, status_id) VALUES('- Of human hair','- Of human hair','670420',2,1);</v>
      </c>
    </row>
    <row r="4580" spans="1:15">
      <c r="A4580" s="1">
        <v>4511</v>
      </c>
      <c r="B4580" s="2" t="s">
        <v>10187</v>
      </c>
      <c r="C4580" s="2" t="s">
        <v>10188</v>
      </c>
      <c r="D4580" s="2" t="s">
        <v>10189</v>
      </c>
      <c r="E4580" s="1" t="str">
        <f t="shared" si="358"/>
        <v>- Of other materials</v>
      </c>
      <c r="F4580" s="2" t="s">
        <v>135</v>
      </c>
      <c r="G4580" s="2" t="s">
        <v>883</v>
      </c>
      <c r="H4580" s="2" t="s">
        <v>1060</v>
      </c>
      <c r="I4580" s="2" t="s">
        <v>5515</v>
      </c>
      <c r="J4580" s="1" t="str">
        <f t="shared" si="355"/>
        <v>67049000</v>
      </c>
      <c r="K4580" s="2" t="s">
        <v>20983</v>
      </c>
      <c r="L4580" s="1" t="str">
        <f t="shared" si="356"/>
        <v>67049000</v>
      </c>
      <c r="M4580" s="1" t="s">
        <v>20983</v>
      </c>
      <c r="N4580" s="1" t="str">
        <f t="shared" si="357"/>
        <v>670490</v>
      </c>
      <c r="O4580" s="1" t="str">
        <f t="shared" si="359"/>
        <v>INSERT INTO tmis_commodity(name, description, hs_code, level, status_id) VALUES('- Of other materials','- Of other materials','670490',2,1);</v>
      </c>
    </row>
    <row r="4581" spans="1:15">
      <c r="B4581" s="2" t="s">
        <v>17038</v>
      </c>
      <c r="C4581" s="3" t="s">
        <v>17107</v>
      </c>
      <c r="E4581" s="1" t="str">
        <f t="shared" si="358"/>
        <v>Stones</v>
      </c>
      <c r="J4581" s="1" t="str">
        <f t="shared" si="355"/>
        <v>68</v>
      </c>
      <c r="K4581" s="2" t="s">
        <v>17038</v>
      </c>
      <c r="L4581" s="1" t="str">
        <f t="shared" si="356"/>
        <v>68</v>
      </c>
      <c r="M4581" s="1" t="s">
        <v>17038</v>
      </c>
      <c r="N4581" s="1" t="str">
        <f t="shared" si="357"/>
        <v>68</v>
      </c>
      <c r="O4581" s="1" t="str">
        <f t="shared" si="359"/>
        <v>INSERT INTO tmis_commodity(name, description, hs_code, level, status_id) VALUES('Stones','Stones','68',0,1);</v>
      </c>
    </row>
    <row r="4582" spans="1:15">
      <c r="A4582" s="1">
        <v>4512</v>
      </c>
      <c r="B4582" s="2" t="s">
        <v>10190</v>
      </c>
      <c r="C4582" s="2" t="s">
        <v>10191</v>
      </c>
      <c r="D4582" s="2" t="s">
        <v>10192</v>
      </c>
      <c r="E4582" s="1" t="str">
        <f t="shared" si="358"/>
        <v>Setts, curbstones and flagstones, of natural stone (except slate).</v>
      </c>
      <c r="F4582" s="2" t="s">
        <v>135</v>
      </c>
      <c r="G4582" s="2" t="s">
        <v>883</v>
      </c>
      <c r="H4582" s="2" t="s">
        <v>883</v>
      </c>
      <c r="I4582" s="2" t="s">
        <v>5515</v>
      </c>
      <c r="J4582" s="1" t="str">
        <f t="shared" si="355"/>
        <v>68010000</v>
      </c>
      <c r="K4582" s="2" t="s">
        <v>20984</v>
      </c>
      <c r="L4582" s="1" t="str">
        <f t="shared" si="356"/>
        <v>68010000</v>
      </c>
      <c r="M4582" s="1" t="s">
        <v>20984</v>
      </c>
      <c r="N4582" s="1" t="str">
        <f t="shared" si="357"/>
        <v>6801</v>
      </c>
      <c r="O4582" s="1" t="str">
        <f t="shared" si="359"/>
        <v>INSERT INTO tmis_commodity(name, description, hs_code, level, status_id) VALUES('Setts, curbstones and flagstones, of natural stone (except slate).','Setts, curbstones and flagstones, of natural stone (except slate).','6801',1,1);</v>
      </c>
    </row>
    <row r="4583" spans="1:15">
      <c r="A4583" s="1">
        <v>4513</v>
      </c>
      <c r="B4583" s="2" t="s">
        <v>10193</v>
      </c>
      <c r="C4583" s="2" t="s">
        <v>10194</v>
      </c>
      <c r="D4583" s="2" t="s">
        <v>10195</v>
      </c>
      <c r="E4583" s="1" t="str">
        <f t="shared" si="358"/>
        <v>Worked monumental or building stone (except slate) and articles thereof, other than goods of heading 68.01; mosaic cubes and the like, of natural stone (including slate), whether or not on a backing; artificially coloured granules, chippings and powder, of natural stone (including slate).</v>
      </c>
      <c r="F4583" s="2" t="s">
        <v>10</v>
      </c>
      <c r="G4583" s="2" t="s">
        <v>10</v>
      </c>
      <c r="H4583" s="2" t="s">
        <v>10</v>
      </c>
      <c r="J4583" s="1" t="str">
        <f t="shared" si="355"/>
        <v>6802</v>
      </c>
      <c r="K4583" s="2" t="s">
        <v>20985</v>
      </c>
      <c r="L4583" s="1" t="str">
        <f t="shared" si="356"/>
        <v>6802</v>
      </c>
      <c r="M4583" s="1" t="s">
        <v>20985</v>
      </c>
      <c r="N4583" s="1" t="str">
        <f t="shared" si="357"/>
        <v>6802</v>
      </c>
      <c r="O4583" s="1" t="str">
        <f t="shared" si="359"/>
        <v>INSERT INTO tmis_commodity(name, description, hs_code, level, status_id) VALUES('Worked monumental or building stone (except slate) and articles thereof, other than goods of heading 68.01; mosaic cubes and the like, of natural stone (including slate), whether or not on a backing; ','Worked monumental or building stone (except slate) and articles thereof, other than goods of heading 68.01; mosaic cubes and the like, of natural stone (including slate), whether or not on a backing; artificially coloured granules, chippings and powder, of natural stone (including slate).','6802',1,1);</v>
      </c>
    </row>
    <row r="4584" spans="1:15">
      <c r="A4584" s="1">
        <v>4514</v>
      </c>
      <c r="B4584" s="2" t="s">
        <v>10196</v>
      </c>
      <c r="C4584" s="2" t="s">
        <v>10197</v>
      </c>
      <c r="D4584" s="2" t="s">
        <v>10198</v>
      </c>
      <c r="E4584" s="1" t="str">
        <f t="shared" si="358"/>
        <v>-Tiles, cubes and similar articles, whether or not rectangular (including square), the largest surface area of which is capable of being enclosed in a square the side of which is less than 7 cm; artificially coloured granules, chippings and powder</v>
      </c>
      <c r="F4584" s="2" t="s">
        <v>135</v>
      </c>
      <c r="G4584" s="2" t="s">
        <v>883</v>
      </c>
      <c r="H4584" s="2" t="s">
        <v>883</v>
      </c>
      <c r="I4584" s="2" t="s">
        <v>5515</v>
      </c>
      <c r="J4584" s="1" t="str">
        <f t="shared" si="355"/>
        <v>68021000</v>
      </c>
      <c r="K4584" s="2" t="s">
        <v>20986</v>
      </c>
      <c r="L4584" s="1" t="str">
        <f t="shared" si="356"/>
        <v>68021000</v>
      </c>
      <c r="M4584" s="1" t="s">
        <v>20986</v>
      </c>
      <c r="N4584" s="1" t="str">
        <f t="shared" si="357"/>
        <v>680210</v>
      </c>
      <c r="O4584" s="1" t="str">
        <f t="shared" si="359"/>
        <v>INSERT INTO tmis_commodity(name, description, hs_code, level, status_id) VALUES('-Tiles, cubes and similar articles, whether or not rectangular (including square), the largest surface area of which is capable of being enclosed in a square the side of which is less than 7 cm; artif','-Tiles, cubes and similar articles, whether or not rectangular (including square), the largest surface area of which is capable of being enclosed in a square the side of which is less than 7 cm; artificially coloured granules, chippings and powder','680210',2,1);</v>
      </c>
    </row>
    <row r="4585" spans="1:15">
      <c r="A4585" s="1">
        <v>4515</v>
      </c>
      <c r="B4585" s="2" t="s">
        <v>10</v>
      </c>
      <c r="C4585" s="2" t="s">
        <v>10199</v>
      </c>
      <c r="D4585" s="2" t="s">
        <v>10200</v>
      </c>
      <c r="E4585" s="1" t="str">
        <f t="shared" si="358"/>
        <v>-Other monumental or building stone and articles thereof, simply cut or sawn, with a flat or even surface :</v>
      </c>
      <c r="F4585" s="2" t="s">
        <v>10</v>
      </c>
      <c r="G4585" s="2" t="s">
        <v>10</v>
      </c>
      <c r="H4585" s="2" t="s">
        <v>10</v>
      </c>
      <c r="J4585" s="1" t="str">
        <f t="shared" si="355"/>
        <v xml:space="preserve"> </v>
      </c>
      <c r="K4585" s="2" t="s">
        <v>10</v>
      </c>
      <c r="L4585" s="1" t="str">
        <f t="shared" si="356"/>
        <v xml:space="preserve"> </v>
      </c>
      <c r="M4585" s="1" t="s">
        <v>10</v>
      </c>
      <c r="N4585" s="1" t="str">
        <f t="shared" si="357"/>
        <v xml:space="preserve"> </v>
      </c>
      <c r="O4585" s="1" t="str">
        <f t="shared" si="359"/>
        <v>INSERT INTO tmis_commodity(name, description, hs_code, level, status_id) VALUES('-Other monumental or building stone and articles thereof, simply cut or sawn, with a flat or even surface :','-Other monumental or building stone and articles thereof, simply cut or sawn, with a flat or even surface :',' ',3,1);</v>
      </c>
    </row>
    <row r="4586" spans="1:15">
      <c r="A4586" s="1">
        <v>4516</v>
      </c>
      <c r="B4586" s="2" t="s">
        <v>10201</v>
      </c>
      <c r="C4586" s="2" t="s">
        <v>10202</v>
      </c>
      <c r="D4586" s="2" t="s">
        <v>10203</v>
      </c>
      <c r="E4586" s="1" t="str">
        <f t="shared" si="358"/>
        <v>-- Marble, travertine and alabaster</v>
      </c>
      <c r="F4586" s="2" t="s">
        <v>135</v>
      </c>
      <c r="G4586" s="2" t="s">
        <v>955</v>
      </c>
      <c r="H4586" s="2" t="s">
        <v>955</v>
      </c>
      <c r="I4586" s="2" t="s">
        <v>5515</v>
      </c>
      <c r="J4586" s="1" t="str">
        <f t="shared" si="355"/>
        <v>68022100</v>
      </c>
      <c r="K4586" s="2" t="s">
        <v>20987</v>
      </c>
      <c r="L4586" s="1" t="str">
        <f t="shared" si="356"/>
        <v>68022100</v>
      </c>
      <c r="M4586" s="1" t="s">
        <v>20987</v>
      </c>
      <c r="N4586" s="1" t="str">
        <f t="shared" si="357"/>
        <v>680221</v>
      </c>
      <c r="O4586" s="1" t="str">
        <f t="shared" si="359"/>
        <v>INSERT INTO tmis_commodity(name, description, hs_code, level, status_id) VALUES('-- Marble, travertine and alabaster','-- Marble, travertine and alabaster','680221',2,1);</v>
      </c>
    </row>
    <row r="4587" spans="1:15">
      <c r="A4587" s="1">
        <v>4517</v>
      </c>
      <c r="B4587" s="2" t="s">
        <v>10204</v>
      </c>
      <c r="C4587" s="2" t="s">
        <v>10205</v>
      </c>
      <c r="D4587" s="2" t="s">
        <v>10206</v>
      </c>
      <c r="E4587" s="1" t="str">
        <f t="shared" si="358"/>
        <v>-- Granite</v>
      </c>
      <c r="F4587" s="2" t="s">
        <v>135</v>
      </c>
      <c r="G4587" s="2" t="s">
        <v>883</v>
      </c>
      <c r="H4587" s="2" t="s">
        <v>883</v>
      </c>
      <c r="I4587" s="2" t="s">
        <v>5515</v>
      </c>
      <c r="J4587" s="1" t="str">
        <f t="shared" si="355"/>
        <v>68022300</v>
      </c>
      <c r="K4587" s="2" t="s">
        <v>20988</v>
      </c>
      <c r="L4587" s="1" t="str">
        <f t="shared" si="356"/>
        <v>68022300</v>
      </c>
      <c r="M4587" s="1" t="s">
        <v>20988</v>
      </c>
      <c r="N4587" s="1" t="str">
        <f t="shared" si="357"/>
        <v>680223</v>
      </c>
      <c r="O4587" s="1" t="str">
        <f t="shared" si="359"/>
        <v>INSERT INTO tmis_commodity(name, description, hs_code, level, status_id) VALUES('-- Granite','-- Granite','680223',2,1);</v>
      </c>
    </row>
    <row r="4588" spans="1:15">
      <c r="A4588" s="1">
        <v>4518</v>
      </c>
      <c r="B4588" s="2" t="s">
        <v>10207</v>
      </c>
      <c r="C4588" s="2" t="s">
        <v>10208</v>
      </c>
      <c r="D4588" s="2" t="s">
        <v>10209</v>
      </c>
      <c r="E4588" s="1" t="str">
        <f t="shared" si="358"/>
        <v>-- Other stone</v>
      </c>
      <c r="F4588" s="2" t="s">
        <v>135</v>
      </c>
      <c r="G4588" s="2" t="s">
        <v>883</v>
      </c>
      <c r="H4588" s="2" t="s">
        <v>883</v>
      </c>
      <c r="I4588" s="2" t="s">
        <v>136</v>
      </c>
      <c r="J4588" s="1" t="str">
        <f t="shared" si="355"/>
        <v>68022900</v>
      </c>
      <c r="K4588" s="2" t="s">
        <v>20989</v>
      </c>
      <c r="L4588" s="1" t="str">
        <f t="shared" si="356"/>
        <v>68022900</v>
      </c>
      <c r="M4588" s="1" t="s">
        <v>20989</v>
      </c>
      <c r="N4588" s="1" t="str">
        <f t="shared" si="357"/>
        <v>680229</v>
      </c>
      <c r="O4588" s="1" t="str">
        <f t="shared" si="359"/>
        <v>INSERT INTO tmis_commodity(name, description, hs_code, level, status_id) VALUES('-- Other stone','-- Other stone','680229',2,1);</v>
      </c>
    </row>
    <row r="4589" spans="1:15">
      <c r="A4589" s="1">
        <v>4519</v>
      </c>
      <c r="B4589" s="2" t="s">
        <v>10</v>
      </c>
      <c r="C4589" s="2" t="s">
        <v>48</v>
      </c>
      <c r="D4589" s="2" t="s">
        <v>9661</v>
      </c>
      <c r="E4589" s="1" t="str">
        <f t="shared" si="358"/>
        <v>-Other :</v>
      </c>
      <c r="F4589" s="2" t="s">
        <v>10</v>
      </c>
      <c r="G4589" s="2" t="s">
        <v>10</v>
      </c>
      <c r="H4589" s="2" t="s">
        <v>10</v>
      </c>
      <c r="J4589" s="1" t="str">
        <f t="shared" si="355"/>
        <v xml:space="preserve"> </v>
      </c>
      <c r="K4589" s="2" t="s">
        <v>10</v>
      </c>
      <c r="L4589" s="1" t="str">
        <f t="shared" si="356"/>
        <v xml:space="preserve"> </v>
      </c>
      <c r="M4589" s="1" t="s">
        <v>10</v>
      </c>
      <c r="N4589" s="1" t="str">
        <f t="shared" si="357"/>
        <v xml:space="preserve"> </v>
      </c>
      <c r="O4589" s="1" t="str">
        <f t="shared" si="359"/>
        <v>INSERT INTO tmis_commodity(name, description, hs_code, level, status_id) VALUES('-Other :','-Other :',' ',3,1);</v>
      </c>
    </row>
    <row r="4590" spans="1:15">
      <c r="A4590" s="1">
        <v>4520</v>
      </c>
      <c r="B4590" s="2" t="s">
        <v>10210</v>
      </c>
      <c r="C4590" s="2" t="s">
        <v>10202</v>
      </c>
      <c r="D4590" s="2" t="s">
        <v>10211</v>
      </c>
      <c r="E4590" s="1" t="str">
        <f t="shared" si="358"/>
        <v>-- Marble, travertine and alabaster</v>
      </c>
      <c r="F4590" s="2" t="s">
        <v>135</v>
      </c>
      <c r="G4590" s="2" t="s">
        <v>955</v>
      </c>
      <c r="H4590" s="2" t="s">
        <v>955</v>
      </c>
      <c r="I4590" s="2" t="s">
        <v>5515</v>
      </c>
      <c r="J4590" s="1" t="str">
        <f t="shared" si="355"/>
        <v>68029100</v>
      </c>
      <c r="K4590" s="2" t="s">
        <v>20990</v>
      </c>
      <c r="L4590" s="1" t="str">
        <f t="shared" si="356"/>
        <v>68029100</v>
      </c>
      <c r="M4590" s="1" t="s">
        <v>20990</v>
      </c>
      <c r="N4590" s="1" t="str">
        <f t="shared" si="357"/>
        <v>680291</v>
      </c>
      <c r="O4590" s="1" t="str">
        <f t="shared" si="359"/>
        <v>INSERT INTO tmis_commodity(name, description, hs_code, level, status_id) VALUES('-- Marble, travertine and alabaster','-- Marble, travertine and alabaster','680291',2,1);</v>
      </c>
    </row>
    <row r="4591" spans="1:15">
      <c r="A4591" s="1">
        <v>4521</v>
      </c>
      <c r="B4591" s="2" t="s">
        <v>10212</v>
      </c>
      <c r="C4591" s="2" t="s">
        <v>10213</v>
      </c>
      <c r="D4591" s="2" t="s">
        <v>10214</v>
      </c>
      <c r="E4591" s="1" t="str">
        <f t="shared" si="358"/>
        <v>-- Other calcareous stone</v>
      </c>
      <c r="F4591" s="2" t="s">
        <v>135</v>
      </c>
      <c r="G4591" s="2" t="s">
        <v>883</v>
      </c>
      <c r="H4591" s="2" t="s">
        <v>883</v>
      </c>
      <c r="I4591" s="2" t="s">
        <v>5515</v>
      </c>
      <c r="J4591" s="1" t="str">
        <f t="shared" si="355"/>
        <v>68029200</v>
      </c>
      <c r="K4591" s="2" t="s">
        <v>20991</v>
      </c>
      <c r="L4591" s="1" t="str">
        <f t="shared" si="356"/>
        <v>68029200</v>
      </c>
      <c r="M4591" s="1" t="s">
        <v>20991</v>
      </c>
      <c r="N4591" s="1" t="str">
        <f t="shared" si="357"/>
        <v>680292</v>
      </c>
      <c r="O4591" s="1" t="str">
        <f t="shared" si="359"/>
        <v>INSERT INTO tmis_commodity(name, description, hs_code, level, status_id) VALUES('-- Other calcareous stone','-- Other calcareous stone','680292',2,1);</v>
      </c>
    </row>
    <row r="4592" spans="1:15">
      <c r="A4592" s="1">
        <v>4522</v>
      </c>
      <c r="B4592" s="2" t="s">
        <v>10215</v>
      </c>
      <c r="C4592" s="2" t="s">
        <v>10205</v>
      </c>
      <c r="D4592" s="2" t="s">
        <v>10206</v>
      </c>
      <c r="E4592" s="1" t="str">
        <f t="shared" si="358"/>
        <v>-- Granite</v>
      </c>
      <c r="F4592" s="2" t="s">
        <v>135</v>
      </c>
      <c r="G4592" s="2" t="s">
        <v>883</v>
      </c>
      <c r="H4592" s="2" t="s">
        <v>883</v>
      </c>
      <c r="I4592" s="2" t="s">
        <v>5515</v>
      </c>
      <c r="J4592" s="1" t="str">
        <f t="shared" si="355"/>
        <v>68029300</v>
      </c>
      <c r="K4592" s="2" t="s">
        <v>20992</v>
      </c>
      <c r="L4592" s="1" t="str">
        <f t="shared" si="356"/>
        <v>68029300</v>
      </c>
      <c r="M4592" s="1" t="s">
        <v>20992</v>
      </c>
      <c r="N4592" s="1" t="str">
        <f t="shared" si="357"/>
        <v>680293</v>
      </c>
      <c r="O4592" s="1" t="str">
        <f t="shared" si="359"/>
        <v>INSERT INTO tmis_commodity(name, description, hs_code, level, status_id) VALUES('-- Granite','-- Granite','680293',2,1);</v>
      </c>
    </row>
    <row r="4593" spans="1:15">
      <c r="A4593" s="1">
        <v>4523</v>
      </c>
      <c r="B4593" s="2" t="s">
        <v>10216</v>
      </c>
      <c r="C4593" s="2" t="s">
        <v>10208</v>
      </c>
      <c r="D4593" s="2" t="s">
        <v>10217</v>
      </c>
      <c r="E4593" s="1" t="str">
        <f t="shared" si="358"/>
        <v>-- Other stone</v>
      </c>
      <c r="F4593" s="2" t="s">
        <v>135</v>
      </c>
      <c r="G4593" s="2" t="s">
        <v>883</v>
      </c>
      <c r="H4593" s="2" t="s">
        <v>883</v>
      </c>
      <c r="I4593" s="2" t="s">
        <v>5515</v>
      </c>
      <c r="J4593" s="1" t="str">
        <f t="shared" si="355"/>
        <v>68029900</v>
      </c>
      <c r="K4593" s="2" t="s">
        <v>20993</v>
      </c>
      <c r="L4593" s="1" t="str">
        <f t="shared" si="356"/>
        <v>68029900</v>
      </c>
      <c r="M4593" s="1" t="s">
        <v>20993</v>
      </c>
      <c r="N4593" s="1" t="str">
        <f t="shared" si="357"/>
        <v>680299</v>
      </c>
      <c r="O4593" s="1" t="str">
        <f t="shared" si="359"/>
        <v>INSERT INTO tmis_commodity(name, description, hs_code, level, status_id) VALUES('-- Other stone','-- Other stone','680299',2,1);</v>
      </c>
    </row>
    <row r="4594" spans="1:15">
      <c r="A4594" s="1">
        <v>4524</v>
      </c>
      <c r="B4594" s="2" t="s">
        <v>10218</v>
      </c>
      <c r="C4594" s="2" t="s">
        <v>10219</v>
      </c>
      <c r="D4594" s="2" t="s">
        <v>10220</v>
      </c>
      <c r="E4594" s="1" t="str">
        <f t="shared" si="358"/>
        <v>Worked slate and articles of slate or of agglomerated slate.</v>
      </c>
      <c r="F4594" s="2" t="s">
        <v>135</v>
      </c>
      <c r="G4594" s="2" t="s">
        <v>883</v>
      </c>
      <c r="H4594" s="2" t="s">
        <v>1060</v>
      </c>
      <c r="I4594" s="2" t="s">
        <v>5515</v>
      </c>
      <c r="J4594" s="1" t="str">
        <f t="shared" si="355"/>
        <v>68030000</v>
      </c>
      <c r="K4594" s="2" t="s">
        <v>20994</v>
      </c>
      <c r="L4594" s="1" t="str">
        <f t="shared" si="356"/>
        <v>68030000</v>
      </c>
      <c r="M4594" s="1" t="s">
        <v>20994</v>
      </c>
      <c r="N4594" s="1" t="str">
        <f t="shared" si="357"/>
        <v>6803</v>
      </c>
      <c r="O4594" s="1" t="str">
        <f t="shared" si="359"/>
        <v>INSERT INTO tmis_commodity(name, description, hs_code, level, status_id) VALUES('Worked slate and articles of slate or of agglomerated slate.','Worked slate and articles of slate or of agglomerated slate.','6803',1,1);</v>
      </c>
    </row>
    <row r="4595" spans="1:15">
      <c r="A4595" s="1">
        <v>4525</v>
      </c>
      <c r="B4595" s="2" t="s">
        <v>10221</v>
      </c>
      <c r="C4595" s="2" t="s">
        <v>10222</v>
      </c>
      <c r="D4595" s="2" t="s">
        <v>10223</v>
      </c>
      <c r="E4595" s="1" t="str">
        <f t="shared" si="358"/>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v>
      </c>
      <c r="F4595" s="2" t="s">
        <v>10</v>
      </c>
      <c r="G4595" s="2" t="s">
        <v>10</v>
      </c>
      <c r="H4595" s="2" t="s">
        <v>10</v>
      </c>
      <c r="J4595" s="1" t="str">
        <f t="shared" si="355"/>
        <v>6804</v>
      </c>
      <c r="K4595" s="2" t="s">
        <v>20995</v>
      </c>
      <c r="L4595" s="1" t="str">
        <f t="shared" si="356"/>
        <v>6804</v>
      </c>
      <c r="M4595" s="1" t="s">
        <v>20995</v>
      </c>
      <c r="N4595" s="1" t="str">
        <f t="shared" si="357"/>
        <v>6804</v>
      </c>
      <c r="O4595" s="1" t="str">
        <f t="shared" si="359"/>
        <v>INSERT INTO tmis_commodity(name, description, hs_code, level, status_id) VALUES('Millstones, grindstones, grinding wheels and the like, without frameworks, for grinding, sharpening, polishing, trueing or cutting, hand sharpening or polishing stones, and parts thereof, of natural s','Millstones,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materials.','6804',1,1);</v>
      </c>
    </row>
    <row r="4596" spans="1:15">
      <c r="A4596" s="1">
        <v>4526</v>
      </c>
      <c r="B4596" s="2" t="s">
        <v>10224</v>
      </c>
      <c r="C4596" s="2" t="s">
        <v>10225</v>
      </c>
      <c r="D4596" s="2" t="s">
        <v>10226</v>
      </c>
      <c r="E4596" s="1" t="str">
        <f t="shared" si="358"/>
        <v>-Millstones and grindstones for milling, grinding or pulping</v>
      </c>
      <c r="F4596" s="2" t="s">
        <v>135</v>
      </c>
      <c r="G4596" s="2" t="s">
        <v>851</v>
      </c>
      <c r="H4596" s="2" t="s">
        <v>851</v>
      </c>
      <c r="I4596" s="2" t="s">
        <v>5515</v>
      </c>
      <c r="J4596" s="1" t="str">
        <f t="shared" si="355"/>
        <v>68041000</v>
      </c>
      <c r="K4596" s="2" t="s">
        <v>20996</v>
      </c>
      <c r="L4596" s="1" t="str">
        <f t="shared" si="356"/>
        <v>68041000</v>
      </c>
      <c r="M4596" s="1" t="s">
        <v>20996</v>
      </c>
      <c r="N4596" s="1" t="str">
        <f t="shared" si="357"/>
        <v>680410</v>
      </c>
      <c r="O4596" s="1" t="str">
        <f t="shared" si="359"/>
        <v>INSERT INTO tmis_commodity(name, description, hs_code, level, status_id) VALUES('-Millstones and grindstones for milling, grinding or pulping','-Millstones and grindstones for milling, grinding or pulping','680410',2,1);</v>
      </c>
    </row>
    <row r="4597" spans="1:15">
      <c r="A4597" s="1">
        <v>4527</v>
      </c>
      <c r="B4597" s="2" t="s">
        <v>10</v>
      </c>
      <c r="C4597" s="2" t="s">
        <v>10227</v>
      </c>
      <c r="D4597" s="2" t="s">
        <v>10228</v>
      </c>
      <c r="E4597" s="1" t="str">
        <f t="shared" si="358"/>
        <v>-Other millstones, grindstones, grinding wheels and the like :</v>
      </c>
      <c r="F4597" s="2" t="s">
        <v>10</v>
      </c>
      <c r="G4597" s="2" t="s">
        <v>10</v>
      </c>
      <c r="H4597" s="2" t="s">
        <v>10</v>
      </c>
      <c r="J4597" s="1" t="str">
        <f t="shared" si="355"/>
        <v xml:space="preserve"> </v>
      </c>
      <c r="K4597" s="2" t="s">
        <v>10</v>
      </c>
      <c r="L4597" s="1" t="str">
        <f t="shared" si="356"/>
        <v xml:space="preserve"> </v>
      </c>
      <c r="M4597" s="1" t="s">
        <v>10</v>
      </c>
      <c r="N4597" s="1" t="str">
        <f t="shared" si="357"/>
        <v xml:space="preserve"> </v>
      </c>
      <c r="O4597" s="1" t="str">
        <f t="shared" si="359"/>
        <v>INSERT INTO tmis_commodity(name, description, hs_code, level, status_id) VALUES('-Other millstones, grindstones, grinding wheels and the like :','-Other millstones, grindstones, grinding wheels and the like :',' ',3,1);</v>
      </c>
    </row>
    <row r="4598" spans="1:15">
      <c r="A4598" s="1">
        <v>4528</v>
      </c>
      <c r="B4598" s="2" t="s">
        <v>10229</v>
      </c>
      <c r="C4598" s="2" t="s">
        <v>10230</v>
      </c>
      <c r="D4598" s="2" t="s">
        <v>10231</v>
      </c>
      <c r="E4598" s="1" t="str">
        <f t="shared" si="358"/>
        <v>--Of agglomerated synthetic or natural diamond</v>
      </c>
      <c r="F4598" s="2" t="s">
        <v>135</v>
      </c>
      <c r="G4598" s="2" t="s">
        <v>851</v>
      </c>
      <c r="H4598" s="2" t="s">
        <v>858</v>
      </c>
      <c r="I4598" s="2" t="s">
        <v>5515</v>
      </c>
      <c r="J4598" s="1" t="str">
        <f t="shared" si="355"/>
        <v>68042100</v>
      </c>
      <c r="K4598" s="2" t="s">
        <v>20997</v>
      </c>
      <c r="L4598" s="1" t="str">
        <f t="shared" si="356"/>
        <v>68042100</v>
      </c>
      <c r="M4598" s="1" t="s">
        <v>20997</v>
      </c>
      <c r="N4598" s="1" t="str">
        <f t="shared" si="357"/>
        <v>680421</v>
      </c>
      <c r="O4598" s="1" t="str">
        <f t="shared" si="359"/>
        <v>INSERT INTO tmis_commodity(name, description, hs_code, level, status_id) VALUES('--Of agglomerated synthetic or natural diamond','--Of agglomerated synthetic or natural diamond','680421',2,1);</v>
      </c>
    </row>
    <row r="4599" spans="1:15">
      <c r="A4599" s="1">
        <v>4529</v>
      </c>
      <c r="B4599" s="2" t="s">
        <v>10232</v>
      </c>
      <c r="C4599" s="2" t="s">
        <v>10233</v>
      </c>
      <c r="D4599" s="2" t="s">
        <v>10234</v>
      </c>
      <c r="E4599" s="1" t="str">
        <f t="shared" si="358"/>
        <v>--Of other agglomerated abrasives or of ceramics</v>
      </c>
      <c r="F4599" s="2" t="s">
        <v>135</v>
      </c>
      <c r="G4599" s="2" t="s">
        <v>851</v>
      </c>
      <c r="H4599" s="2" t="s">
        <v>858</v>
      </c>
      <c r="I4599" s="2" t="s">
        <v>5515</v>
      </c>
      <c r="J4599" s="1" t="str">
        <f t="shared" si="355"/>
        <v>68042200</v>
      </c>
      <c r="K4599" s="2" t="s">
        <v>20998</v>
      </c>
      <c r="L4599" s="1" t="str">
        <f t="shared" si="356"/>
        <v>68042200</v>
      </c>
      <c r="M4599" s="1" t="s">
        <v>20998</v>
      </c>
      <c r="N4599" s="1" t="str">
        <f t="shared" si="357"/>
        <v>680422</v>
      </c>
      <c r="O4599" s="1" t="str">
        <f t="shared" si="359"/>
        <v>INSERT INTO tmis_commodity(name, description, hs_code, level, status_id) VALUES('--Of other agglomerated abrasives or of ceramics','--Of other agglomerated abrasives or of ceramics','680422',2,1);</v>
      </c>
    </row>
    <row r="4600" spans="1:15">
      <c r="A4600" s="1">
        <v>4530</v>
      </c>
      <c r="B4600" s="2" t="s">
        <v>10235</v>
      </c>
      <c r="C4600" s="2" t="s">
        <v>10236</v>
      </c>
      <c r="D4600" s="2" t="s">
        <v>10237</v>
      </c>
      <c r="E4600" s="1" t="str">
        <f t="shared" si="358"/>
        <v>-- Of natural stone</v>
      </c>
      <c r="F4600" s="2" t="s">
        <v>135</v>
      </c>
      <c r="G4600" s="2" t="s">
        <v>851</v>
      </c>
      <c r="H4600" s="2" t="s">
        <v>851</v>
      </c>
      <c r="I4600" s="2" t="s">
        <v>5515</v>
      </c>
      <c r="J4600" s="1" t="str">
        <f t="shared" si="355"/>
        <v>68042300</v>
      </c>
      <c r="K4600" s="2" t="s">
        <v>20999</v>
      </c>
      <c r="L4600" s="1" t="str">
        <f t="shared" si="356"/>
        <v>68042300</v>
      </c>
      <c r="M4600" s="1" t="s">
        <v>20999</v>
      </c>
      <c r="N4600" s="1" t="str">
        <f t="shared" si="357"/>
        <v>680423</v>
      </c>
      <c r="O4600" s="1" t="str">
        <f t="shared" si="359"/>
        <v>INSERT INTO tmis_commodity(name, description, hs_code, level, status_id) VALUES('-- Of natural stone','-- Of natural stone','680423',2,1);</v>
      </c>
    </row>
    <row r="4601" spans="1:15">
      <c r="A4601" s="1">
        <v>4531</v>
      </c>
      <c r="B4601" s="2" t="s">
        <v>10238</v>
      </c>
      <c r="C4601" s="2" t="s">
        <v>10239</v>
      </c>
      <c r="D4601" s="2" t="s">
        <v>10240</v>
      </c>
      <c r="E4601" s="1" t="str">
        <f t="shared" si="358"/>
        <v>-Hand sharpening or polishing stones</v>
      </c>
      <c r="F4601" s="2" t="s">
        <v>135</v>
      </c>
      <c r="G4601" s="2" t="s">
        <v>851</v>
      </c>
      <c r="H4601" s="2" t="s">
        <v>851</v>
      </c>
      <c r="I4601" s="2" t="s">
        <v>5515</v>
      </c>
      <c r="J4601" s="1" t="str">
        <f t="shared" si="355"/>
        <v>68043000</v>
      </c>
      <c r="K4601" s="2" t="s">
        <v>21000</v>
      </c>
      <c r="L4601" s="1" t="str">
        <f t="shared" si="356"/>
        <v>68043000</v>
      </c>
      <c r="M4601" s="1" t="s">
        <v>21000</v>
      </c>
      <c r="N4601" s="1" t="str">
        <f t="shared" si="357"/>
        <v>680430</v>
      </c>
      <c r="O4601" s="1" t="str">
        <f t="shared" si="359"/>
        <v>INSERT INTO tmis_commodity(name, description, hs_code, level, status_id) VALUES('-Hand sharpening or polishing stones','-Hand sharpening or polishing stones','680430',2,1);</v>
      </c>
    </row>
    <row r="4602" spans="1:15">
      <c r="A4602" s="1">
        <v>4532</v>
      </c>
      <c r="B4602" s="2" t="s">
        <v>10241</v>
      </c>
      <c r="C4602" s="2" t="s">
        <v>10242</v>
      </c>
      <c r="D4602" s="2" t="s">
        <v>10243</v>
      </c>
      <c r="E4602" s="1" t="str">
        <f t="shared" si="358"/>
        <v>Natural or artificial abrasive powder or grain, on a base of textile material, of paper, of paperboard or of other materials, whether or not cut to shape or sewn or otherwise made up.</v>
      </c>
      <c r="F4602" s="2" t="s">
        <v>10</v>
      </c>
      <c r="G4602" s="2" t="s">
        <v>10</v>
      </c>
      <c r="H4602" s="2" t="s">
        <v>10</v>
      </c>
      <c r="J4602" s="1" t="str">
        <f t="shared" si="355"/>
        <v>6805</v>
      </c>
      <c r="K4602" s="2" t="s">
        <v>21001</v>
      </c>
      <c r="L4602" s="1" t="str">
        <f t="shared" si="356"/>
        <v>6805</v>
      </c>
      <c r="M4602" s="1" t="s">
        <v>21001</v>
      </c>
      <c r="N4602" s="1" t="str">
        <f t="shared" si="357"/>
        <v>6805</v>
      </c>
      <c r="O4602" s="1" t="str">
        <f t="shared" si="359"/>
        <v>INSERT INTO tmis_commodity(name, description, hs_code, level, status_id) VALUES('Natural or artificial abrasive powder or grain, on a base of textile material, of paper, of paperboard or of other materials, whether or not cut to shape or sewn or otherwise made up.','Natural or artificial abrasive powder or grain, on a base of textile material, of paper, of paperboard or of other materials, whether or not cut to shape or sewn or otherwise made up.','6805',1,1);</v>
      </c>
    </row>
    <row r="4603" spans="1:15">
      <c r="A4603" s="1">
        <v>4533</v>
      </c>
      <c r="B4603" s="2" t="s">
        <v>10244</v>
      </c>
      <c r="C4603" s="2" t="s">
        <v>10245</v>
      </c>
      <c r="D4603" s="2" t="s">
        <v>10246</v>
      </c>
      <c r="E4603" s="1" t="str">
        <f t="shared" si="358"/>
        <v>-On a base of woven textile fabric only</v>
      </c>
      <c r="F4603" s="2" t="s">
        <v>135</v>
      </c>
      <c r="G4603" s="2" t="s">
        <v>851</v>
      </c>
      <c r="H4603" s="2" t="s">
        <v>858</v>
      </c>
      <c r="I4603" s="2" t="s">
        <v>5515</v>
      </c>
      <c r="J4603" s="1" t="str">
        <f t="shared" si="355"/>
        <v>68051000</v>
      </c>
      <c r="K4603" s="2" t="s">
        <v>21002</v>
      </c>
      <c r="L4603" s="1" t="str">
        <f t="shared" si="356"/>
        <v>68051000</v>
      </c>
      <c r="M4603" s="1" t="s">
        <v>21002</v>
      </c>
      <c r="N4603" s="1" t="str">
        <f t="shared" si="357"/>
        <v>680510</v>
      </c>
      <c r="O4603" s="1" t="str">
        <f t="shared" si="359"/>
        <v>INSERT INTO tmis_commodity(name, description, hs_code, level, status_id) VALUES('-On a base of woven textile fabric only','-On a base of woven textile fabric only','680510',2,1);</v>
      </c>
    </row>
    <row r="4604" spans="1:15">
      <c r="A4604" s="1">
        <v>4534</v>
      </c>
      <c r="B4604" s="2" t="s">
        <v>10247</v>
      </c>
      <c r="C4604" s="2" t="s">
        <v>10248</v>
      </c>
      <c r="D4604" s="2" t="s">
        <v>10249</v>
      </c>
      <c r="E4604" s="1" t="str">
        <f t="shared" si="358"/>
        <v>-On a base of paper or paperboard only</v>
      </c>
      <c r="F4604" s="2" t="s">
        <v>135</v>
      </c>
      <c r="G4604" s="2" t="s">
        <v>851</v>
      </c>
      <c r="H4604" s="2" t="s">
        <v>858</v>
      </c>
      <c r="I4604" s="2" t="s">
        <v>5515</v>
      </c>
      <c r="J4604" s="1" t="str">
        <f t="shared" si="355"/>
        <v>68052000</v>
      </c>
      <c r="K4604" s="2" t="s">
        <v>21003</v>
      </c>
      <c r="L4604" s="1" t="str">
        <f t="shared" si="356"/>
        <v>68052000</v>
      </c>
      <c r="M4604" s="1" t="s">
        <v>21003</v>
      </c>
      <c r="N4604" s="1" t="str">
        <f t="shared" si="357"/>
        <v>680520</v>
      </c>
      <c r="O4604" s="1" t="str">
        <f t="shared" si="359"/>
        <v>INSERT INTO tmis_commodity(name, description, hs_code, level, status_id) VALUES('-On a base of paper or paperboard only','-On a base of paper or paperboard only','680520',2,1);</v>
      </c>
    </row>
    <row r="4605" spans="1:15">
      <c r="A4605" s="1">
        <v>4535</v>
      </c>
      <c r="B4605" s="2" t="s">
        <v>10250</v>
      </c>
      <c r="C4605" s="2" t="s">
        <v>10251</v>
      </c>
      <c r="D4605" s="2" t="s">
        <v>10252</v>
      </c>
      <c r="E4605" s="1" t="str">
        <f t="shared" si="358"/>
        <v>-On a base of other materials</v>
      </c>
      <c r="F4605" s="2" t="s">
        <v>135</v>
      </c>
      <c r="G4605" s="2" t="s">
        <v>851</v>
      </c>
      <c r="H4605" s="2" t="s">
        <v>858</v>
      </c>
      <c r="I4605" s="2" t="s">
        <v>5515</v>
      </c>
      <c r="J4605" s="1" t="str">
        <f t="shared" si="355"/>
        <v>68053000</v>
      </c>
      <c r="K4605" s="2" t="s">
        <v>21004</v>
      </c>
      <c r="L4605" s="1" t="str">
        <f t="shared" si="356"/>
        <v>68053000</v>
      </c>
      <c r="M4605" s="1" t="s">
        <v>21004</v>
      </c>
      <c r="N4605" s="1" t="str">
        <f t="shared" si="357"/>
        <v>680530</v>
      </c>
      <c r="O4605" s="1" t="str">
        <f t="shared" si="359"/>
        <v>INSERT INTO tmis_commodity(name, description, hs_code, level, status_id) VALUES('-On a base of other materials','-On a base of other materials','680530',2,1);</v>
      </c>
    </row>
    <row r="4606" spans="1:15">
      <c r="A4606" s="1">
        <v>4536</v>
      </c>
      <c r="B4606" s="2" t="s">
        <v>10253</v>
      </c>
      <c r="C4606" s="2" t="s">
        <v>10254</v>
      </c>
      <c r="D4606" s="2" t="s">
        <v>10255</v>
      </c>
      <c r="E4606" s="1" t="str">
        <f t="shared" si="358"/>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v>
      </c>
      <c r="F4606" s="2" t="s">
        <v>10</v>
      </c>
      <c r="G4606" s="2" t="s">
        <v>10</v>
      </c>
      <c r="H4606" s="2" t="s">
        <v>10</v>
      </c>
      <c r="J4606" s="1" t="str">
        <f t="shared" si="355"/>
        <v>6806</v>
      </c>
      <c r="K4606" s="2" t="s">
        <v>21005</v>
      </c>
      <c r="L4606" s="1" t="str">
        <f t="shared" si="356"/>
        <v>6806</v>
      </c>
      <c r="M4606" s="1" t="s">
        <v>21005</v>
      </c>
      <c r="N4606" s="1" t="str">
        <f t="shared" si="357"/>
        <v>6806</v>
      </c>
      <c r="O4606" s="1" t="str">
        <f t="shared" si="359"/>
        <v>INSERT INTO tmis_commodity(name, description, hs_code, level, status_id) VALUES('Slag wool, rock wool and similar mineral wools; exfoliated vermiculite, expanded clays, foamed slag and similar expanded mineral materials; mixtures and articles of heat-insulating, sound-insulating o','Slag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69.','6806',1,1);</v>
      </c>
    </row>
    <row r="4607" spans="1:15">
      <c r="A4607" s="1">
        <v>4537</v>
      </c>
      <c r="B4607" s="2" t="s">
        <v>10256</v>
      </c>
      <c r="C4607" s="2" t="s">
        <v>10257</v>
      </c>
      <c r="D4607" s="2" t="s">
        <v>10258</v>
      </c>
      <c r="E4607" s="1" t="str">
        <f t="shared" si="358"/>
        <v>-Slag wool, rock wool and similar mineral wools (including intermixtures thereof), in bulk, sheets or rolls</v>
      </c>
      <c r="F4607" s="2" t="s">
        <v>135</v>
      </c>
      <c r="G4607" s="2" t="s">
        <v>851</v>
      </c>
      <c r="H4607" s="2" t="s">
        <v>851</v>
      </c>
      <c r="I4607" s="2" t="s">
        <v>5515</v>
      </c>
      <c r="J4607" s="1" t="str">
        <f t="shared" si="355"/>
        <v>68061000</v>
      </c>
      <c r="K4607" s="2" t="s">
        <v>21006</v>
      </c>
      <c r="L4607" s="1" t="str">
        <f t="shared" si="356"/>
        <v>68061000</v>
      </c>
      <c r="M4607" s="1" t="s">
        <v>21006</v>
      </c>
      <c r="N4607" s="1" t="str">
        <f t="shared" si="357"/>
        <v>680610</v>
      </c>
      <c r="O4607" s="1" t="str">
        <f t="shared" si="359"/>
        <v>INSERT INTO tmis_commodity(name, description, hs_code, level, status_id) VALUES('-Slag wool, rock wool and similar mineral wools (including intermixtures thereof), in bulk, sheets or rolls','-Slag wool, rock wool and similar mineral wools (including intermixtures thereof), in bulk, sheets or rolls','680610',2,1);</v>
      </c>
    </row>
    <row r="4608" spans="1:15">
      <c r="A4608" s="1">
        <v>4538</v>
      </c>
      <c r="B4608" s="2" t="s">
        <v>10259</v>
      </c>
      <c r="C4608" s="2" t="s">
        <v>10260</v>
      </c>
      <c r="D4608" s="2" t="s">
        <v>10261</v>
      </c>
      <c r="E4608" s="1" t="str">
        <f t="shared" si="358"/>
        <v>-Exfoliated vermiculite, expanded clays, foamed slag and similar expanded mineral materials (including intermixtures thereof)</v>
      </c>
      <c r="F4608" s="2" t="s">
        <v>135</v>
      </c>
      <c r="G4608" s="2" t="s">
        <v>851</v>
      </c>
      <c r="H4608" s="2" t="s">
        <v>851</v>
      </c>
      <c r="I4608" s="2" t="s">
        <v>5515</v>
      </c>
      <c r="J4608" s="1" t="str">
        <f t="shared" si="355"/>
        <v>68062000</v>
      </c>
      <c r="K4608" s="2" t="s">
        <v>21007</v>
      </c>
      <c r="L4608" s="1" t="str">
        <f t="shared" si="356"/>
        <v>68062000</v>
      </c>
      <c r="M4608" s="1" t="s">
        <v>21007</v>
      </c>
      <c r="N4608" s="1" t="str">
        <f t="shared" si="357"/>
        <v>680620</v>
      </c>
      <c r="O4608" s="1" t="str">
        <f t="shared" si="359"/>
        <v>INSERT INTO tmis_commodity(name, description, hs_code, level, status_id) VALUES('-Exfoliated vermiculite, expanded clays, foamed slag and similar expanded mineral materials (including intermixtures thereof)','-Exfoliated vermiculite, expanded clays, foamed slag and similar expanded mineral materials (including intermixtures thereof)','680620',2,1);</v>
      </c>
    </row>
    <row r="4609" spans="1:15">
      <c r="A4609" s="1">
        <v>4539</v>
      </c>
      <c r="B4609" s="2" t="s">
        <v>10262</v>
      </c>
      <c r="C4609" s="2" t="s">
        <v>128</v>
      </c>
      <c r="D4609" s="2" t="s">
        <v>9847</v>
      </c>
      <c r="E4609" s="1" t="str">
        <f t="shared" si="358"/>
        <v>-Other</v>
      </c>
      <c r="F4609" s="2" t="s">
        <v>135</v>
      </c>
      <c r="G4609" s="2" t="s">
        <v>851</v>
      </c>
      <c r="H4609" s="2" t="s">
        <v>851</v>
      </c>
      <c r="I4609" s="2" t="s">
        <v>5515</v>
      </c>
      <c r="J4609" s="1" t="str">
        <f t="shared" si="355"/>
        <v>68069000</v>
      </c>
      <c r="K4609" s="2" t="s">
        <v>21008</v>
      </c>
      <c r="L4609" s="1" t="str">
        <f t="shared" si="356"/>
        <v>68069000</v>
      </c>
      <c r="M4609" s="1" t="s">
        <v>21008</v>
      </c>
      <c r="N4609" s="1" t="str">
        <f t="shared" si="357"/>
        <v>680690</v>
      </c>
      <c r="O4609" s="1" t="str">
        <f t="shared" si="359"/>
        <v>INSERT INTO tmis_commodity(name, description, hs_code, level, status_id) VALUES('-Other','-Other','680690',2,1);</v>
      </c>
    </row>
    <row r="4610" spans="1:15">
      <c r="A4610" s="1">
        <v>4540</v>
      </c>
      <c r="B4610" s="2" t="s">
        <v>10263</v>
      </c>
      <c r="C4610" s="2" t="s">
        <v>10264</v>
      </c>
      <c r="D4610" s="2" t="s">
        <v>10265</v>
      </c>
      <c r="E4610" s="1" t="str">
        <f t="shared" si="358"/>
        <v>Articles of asphalt or of similar material (for example, petroleum bitumen or coal tar pitch).</v>
      </c>
      <c r="F4610" s="2" t="s">
        <v>10</v>
      </c>
      <c r="G4610" s="2" t="s">
        <v>10</v>
      </c>
      <c r="H4610" s="2" t="s">
        <v>10</v>
      </c>
      <c r="J4610" s="1" t="str">
        <f t="shared" ref="J4610:J4673" si="360">IF(LEN(B4610)=5, LEFT(B4610, 2)&amp;RIGHT(B4610,2), IF(LEN(B4610)=9, LEFT(B4610, 4)&amp;RIGHT(B4610, 4), B4610))</f>
        <v>6807</v>
      </c>
      <c r="K4610" s="2" t="s">
        <v>21009</v>
      </c>
      <c r="L4610" s="1" t="str">
        <f t="shared" ref="L4610:L4673" si="361">IF(LEFT(K4610, 1)="[", MID(K4610, 2,2)&amp;MID(K4610,5,2), K4610)</f>
        <v>6807</v>
      </c>
      <c r="M4610" s="1" t="s">
        <v>21009</v>
      </c>
      <c r="N4610" s="1" t="str">
        <f t="shared" ref="N4610:N4673" si="362">IF(RIGHT(M4610, 4)="0000", LEFT(M4610,4), IF(RIGHT(M4610,2)="00",LEFT(M4610,6), M4610))</f>
        <v>6807</v>
      </c>
      <c r="O4610" s="1" t="str">
        <f t="shared" si="359"/>
        <v>INSERT INTO tmis_commodity(name, description, hs_code, level, status_id) VALUES('Articles of asphalt or of similar material (for example, petroleum bitumen or coal tar pitch).','Articles of asphalt or of similar material (for example, petroleum bitumen or coal tar pitch).','6807',1,1);</v>
      </c>
    </row>
    <row r="4611" spans="1:15">
      <c r="A4611" s="1">
        <v>4541</v>
      </c>
      <c r="B4611" s="2" t="s">
        <v>10266</v>
      </c>
      <c r="C4611" s="2" t="s">
        <v>10267</v>
      </c>
      <c r="D4611" s="2" t="s">
        <v>10268</v>
      </c>
      <c r="E4611" s="1" t="str">
        <f t="shared" ref="E4611:E4674" si="363">IF(ISNUMBER(SEARCH("'",C4611)),REPLACE(C4611, SEARCH("'", C4611), 1, " "), C4611)</f>
        <v>-In rolls</v>
      </c>
      <c r="F4611" s="2" t="s">
        <v>135</v>
      </c>
      <c r="G4611" s="2" t="s">
        <v>851</v>
      </c>
      <c r="H4611" s="2" t="s">
        <v>858</v>
      </c>
      <c r="I4611" s="2" t="s">
        <v>5515</v>
      </c>
      <c r="J4611" s="1" t="str">
        <f t="shared" si="360"/>
        <v>68071000</v>
      </c>
      <c r="K4611" s="2" t="s">
        <v>21010</v>
      </c>
      <c r="L4611" s="1" t="str">
        <f t="shared" si="361"/>
        <v>68071000</v>
      </c>
      <c r="M4611" s="1" t="s">
        <v>21010</v>
      </c>
      <c r="N4611" s="1" t="str">
        <f t="shared" si="362"/>
        <v>680710</v>
      </c>
      <c r="O4611" s="1" t="str">
        <f t="shared" ref="O4611:O4674" si="364">"INSERT INTO tmis_commodity(name, description, hs_code, level, status_id) VALUES('"&amp;LEFT(E4611,200)&amp;"','"&amp;LEFT(E4611,1000)&amp;"','"&amp;N4611&amp;"',"&amp;IF(LEN(N4611)=2,0,IF(LEN(N4611)=4,1,IF(LEN(N4611)=6,2,3)))&amp;",1);"</f>
        <v>INSERT INTO tmis_commodity(name, description, hs_code, level, status_id) VALUES('-In rolls','-In rolls','680710',2,1);</v>
      </c>
    </row>
    <row r="4612" spans="1:15">
      <c r="A4612" s="1">
        <v>4542</v>
      </c>
      <c r="B4612" s="2" t="s">
        <v>10269</v>
      </c>
      <c r="C4612" s="2" t="s">
        <v>128</v>
      </c>
      <c r="D4612" s="2" t="s">
        <v>9847</v>
      </c>
      <c r="E4612" s="1" t="str">
        <f t="shared" si="363"/>
        <v>-Other</v>
      </c>
      <c r="F4612" s="2" t="s">
        <v>135</v>
      </c>
      <c r="G4612" s="2" t="s">
        <v>851</v>
      </c>
      <c r="H4612" s="2" t="s">
        <v>858</v>
      </c>
      <c r="I4612" s="2" t="s">
        <v>5515</v>
      </c>
      <c r="J4612" s="1" t="str">
        <f t="shared" si="360"/>
        <v>68079000</v>
      </c>
      <c r="K4612" s="2" t="s">
        <v>21011</v>
      </c>
      <c r="L4612" s="1" t="str">
        <f t="shared" si="361"/>
        <v>68079000</v>
      </c>
      <c r="M4612" s="1" t="s">
        <v>21011</v>
      </c>
      <c r="N4612" s="1" t="str">
        <f t="shared" si="362"/>
        <v>680790</v>
      </c>
      <c r="O4612" s="1" t="str">
        <f t="shared" si="364"/>
        <v>INSERT INTO tmis_commodity(name, description, hs_code, level, status_id) VALUES('-Other','-Other','680790',2,1);</v>
      </c>
    </row>
    <row r="4613" spans="1:15">
      <c r="A4613" s="1">
        <v>4543</v>
      </c>
      <c r="B4613" s="2" t="s">
        <v>10270</v>
      </c>
      <c r="C4613" s="2" t="s">
        <v>10271</v>
      </c>
      <c r="D4613" s="2" t="s">
        <v>10272</v>
      </c>
      <c r="E4613" s="1" t="str">
        <f t="shared" si="363"/>
        <v>Panels, boards, tiles, blocks and similar articles of vegetable fibre, of straw or of shavings, chips, particles, Sawdust or other waste, of wood, agglomerated with cement, plaster or other mineral binders.</v>
      </c>
      <c r="F4613" s="2" t="s">
        <v>135</v>
      </c>
      <c r="G4613" s="2" t="s">
        <v>851</v>
      </c>
      <c r="H4613" s="2" t="s">
        <v>858</v>
      </c>
      <c r="I4613" s="2" t="s">
        <v>5515</v>
      </c>
      <c r="J4613" s="1" t="str">
        <f t="shared" si="360"/>
        <v>68080000</v>
      </c>
      <c r="K4613" s="2" t="s">
        <v>21012</v>
      </c>
      <c r="L4613" s="1" t="str">
        <f t="shared" si="361"/>
        <v>68080000</v>
      </c>
      <c r="M4613" s="1" t="s">
        <v>21012</v>
      </c>
      <c r="N4613" s="1" t="str">
        <f t="shared" si="362"/>
        <v>6808</v>
      </c>
      <c r="O4613" s="1" t="str">
        <f t="shared" si="364"/>
        <v>INSERT INTO tmis_commodity(name, description, hs_code, level, status_id) VALUES('Panels, boards, tiles, blocks and similar articles of vegetable fibre, of straw or of shavings, chips, particles, Sawdust or other waste, of wood, agglomerated with cement, plaster or other mineral bi','Panels, boards, tiles, blocks and similar articles of vegetable fibre, of straw or of shavings, chips, particles, Sawdust or other waste, of wood, agglomerated with cement, plaster or other mineral binders.','6808',1,1);</v>
      </c>
    </row>
    <row r="4614" spans="1:15">
      <c r="A4614" s="1">
        <v>4544</v>
      </c>
      <c r="B4614" s="2" t="s">
        <v>10273</v>
      </c>
      <c r="C4614" s="2" t="s">
        <v>10274</v>
      </c>
      <c r="D4614" s="2" t="s">
        <v>10275</v>
      </c>
      <c r="E4614" s="1" t="str">
        <f t="shared" si="363"/>
        <v>Articles of plaster or of compositions based on plaster.</v>
      </c>
      <c r="F4614" s="2" t="s">
        <v>10</v>
      </c>
      <c r="G4614" s="2" t="s">
        <v>10</v>
      </c>
      <c r="H4614" s="2" t="s">
        <v>10</v>
      </c>
      <c r="J4614" s="1" t="str">
        <f t="shared" si="360"/>
        <v>6809</v>
      </c>
      <c r="K4614" s="2" t="s">
        <v>21013</v>
      </c>
      <c r="L4614" s="1" t="str">
        <f t="shared" si="361"/>
        <v>6809</v>
      </c>
      <c r="M4614" s="1" t="s">
        <v>21013</v>
      </c>
      <c r="N4614" s="1" t="str">
        <f t="shared" si="362"/>
        <v>6809</v>
      </c>
      <c r="O4614" s="1" t="str">
        <f t="shared" si="364"/>
        <v>INSERT INTO tmis_commodity(name, description, hs_code, level, status_id) VALUES('Articles of plaster or of compositions based on plaster.','Articles of plaster or of compositions based on plaster.','6809',1,1);</v>
      </c>
    </row>
    <row r="4615" spans="1:15">
      <c r="A4615" s="1">
        <v>4545</v>
      </c>
      <c r="B4615" s="2" t="s">
        <v>10</v>
      </c>
      <c r="C4615" s="2" t="s">
        <v>10276</v>
      </c>
      <c r="D4615" s="2" t="s">
        <v>10277</v>
      </c>
      <c r="E4615" s="1" t="str">
        <f t="shared" si="363"/>
        <v>-Boards, sheets, panels, tiles and similar articles, not ornamented :</v>
      </c>
      <c r="F4615" s="2" t="s">
        <v>10</v>
      </c>
      <c r="G4615" s="2" t="s">
        <v>10</v>
      </c>
      <c r="H4615" s="2" t="s">
        <v>10</v>
      </c>
      <c r="J4615" s="1" t="str">
        <f t="shared" si="360"/>
        <v xml:space="preserve"> </v>
      </c>
      <c r="K4615" s="2" t="s">
        <v>10</v>
      </c>
      <c r="L4615" s="1" t="str">
        <f t="shared" si="361"/>
        <v xml:space="preserve"> </v>
      </c>
      <c r="M4615" s="1" t="s">
        <v>10</v>
      </c>
      <c r="N4615" s="1" t="str">
        <f t="shared" si="362"/>
        <v xml:space="preserve"> </v>
      </c>
      <c r="O4615" s="1" t="str">
        <f t="shared" si="364"/>
        <v>INSERT INTO tmis_commodity(name, description, hs_code, level, status_id) VALUES('-Boards, sheets, panels, tiles and similar articles, not ornamented :','-Boards, sheets, panels, tiles and similar articles, not ornamented :',' ',3,1);</v>
      </c>
    </row>
    <row r="4616" spans="1:15">
      <c r="A4616" s="1">
        <v>4546</v>
      </c>
      <c r="B4616" s="2" t="s">
        <v>10278</v>
      </c>
      <c r="C4616" s="2" t="s">
        <v>10279</v>
      </c>
      <c r="D4616" s="2" t="s">
        <v>10280</v>
      </c>
      <c r="E4616" s="1" t="str">
        <f t="shared" si="363"/>
        <v>--Faced or reinforced with paper or paperboard only</v>
      </c>
      <c r="F4616" s="2" t="s">
        <v>135</v>
      </c>
      <c r="G4616" s="2" t="s">
        <v>851</v>
      </c>
      <c r="H4616" s="2" t="s">
        <v>858</v>
      </c>
      <c r="I4616" s="2" t="s">
        <v>5515</v>
      </c>
      <c r="J4616" s="1" t="str">
        <f t="shared" si="360"/>
        <v>68091100</v>
      </c>
      <c r="K4616" s="2" t="s">
        <v>21014</v>
      </c>
      <c r="L4616" s="1" t="str">
        <f t="shared" si="361"/>
        <v>68091100</v>
      </c>
      <c r="M4616" s="1" t="s">
        <v>21014</v>
      </c>
      <c r="N4616" s="1" t="str">
        <f t="shared" si="362"/>
        <v>680911</v>
      </c>
      <c r="O4616" s="1" t="str">
        <f t="shared" si="364"/>
        <v>INSERT INTO tmis_commodity(name, description, hs_code, level, status_id) VALUES('--Faced or reinforced with paper or paperboard only','--Faced or reinforced with paper or paperboard only','680911',2,1);</v>
      </c>
    </row>
    <row r="4617" spans="1:15">
      <c r="A4617" s="1">
        <v>4547</v>
      </c>
      <c r="B4617" s="2" t="s">
        <v>10281</v>
      </c>
      <c r="C4617" s="2" t="s">
        <v>2326</v>
      </c>
      <c r="D4617" s="2" t="s">
        <v>21</v>
      </c>
      <c r="E4617" s="1" t="str">
        <f t="shared" si="363"/>
        <v>-- Other</v>
      </c>
      <c r="F4617" s="2" t="s">
        <v>135</v>
      </c>
      <c r="G4617" s="2" t="s">
        <v>851</v>
      </c>
      <c r="H4617" s="2" t="s">
        <v>858</v>
      </c>
      <c r="I4617" s="2" t="s">
        <v>5515</v>
      </c>
      <c r="J4617" s="1" t="str">
        <f t="shared" si="360"/>
        <v>68091900</v>
      </c>
      <c r="K4617" s="2" t="s">
        <v>21015</v>
      </c>
      <c r="L4617" s="1" t="str">
        <f t="shared" si="361"/>
        <v>68091900</v>
      </c>
      <c r="M4617" s="1" t="s">
        <v>21015</v>
      </c>
      <c r="N4617" s="1" t="str">
        <f t="shared" si="362"/>
        <v>680919</v>
      </c>
      <c r="O4617" s="1" t="str">
        <f t="shared" si="364"/>
        <v>INSERT INTO tmis_commodity(name, description, hs_code, level, status_id) VALUES('-- Other','-- Other','680919',2,1);</v>
      </c>
    </row>
    <row r="4618" spans="1:15">
      <c r="A4618" s="1">
        <v>4548</v>
      </c>
      <c r="B4618" s="2" t="s">
        <v>10282</v>
      </c>
      <c r="C4618" s="2" t="s">
        <v>10283</v>
      </c>
      <c r="D4618" s="2" t="s">
        <v>10284</v>
      </c>
      <c r="E4618" s="1" t="str">
        <f t="shared" si="363"/>
        <v>-Other articles</v>
      </c>
      <c r="F4618" s="2" t="s">
        <v>135</v>
      </c>
      <c r="G4618" s="2" t="s">
        <v>851</v>
      </c>
      <c r="H4618" s="2" t="s">
        <v>858</v>
      </c>
      <c r="I4618" s="2" t="s">
        <v>5515</v>
      </c>
      <c r="J4618" s="1" t="str">
        <f t="shared" si="360"/>
        <v>68099000</v>
      </c>
      <c r="K4618" s="2" t="s">
        <v>21016</v>
      </c>
      <c r="L4618" s="1" t="str">
        <f t="shared" si="361"/>
        <v>68099000</v>
      </c>
      <c r="M4618" s="1" t="s">
        <v>21016</v>
      </c>
      <c r="N4618" s="1" t="str">
        <f t="shared" si="362"/>
        <v>680990</v>
      </c>
      <c r="O4618" s="1" t="str">
        <f t="shared" si="364"/>
        <v>INSERT INTO tmis_commodity(name, description, hs_code, level, status_id) VALUES('-Other articles','-Other articles','680990',2,1);</v>
      </c>
    </row>
    <row r="4619" spans="1:15">
      <c r="A4619" s="1">
        <v>4549</v>
      </c>
      <c r="B4619" s="2" t="s">
        <v>10285</v>
      </c>
      <c r="C4619" s="2" t="s">
        <v>10286</v>
      </c>
      <c r="D4619" s="2" t="s">
        <v>10287</v>
      </c>
      <c r="E4619" s="1" t="str">
        <f t="shared" si="363"/>
        <v>Articles of cement, of concrete or of artificial stone, whether or not reinforced.</v>
      </c>
      <c r="F4619" s="2" t="s">
        <v>10</v>
      </c>
      <c r="G4619" s="2" t="s">
        <v>10</v>
      </c>
      <c r="H4619" s="2" t="s">
        <v>10</v>
      </c>
      <c r="J4619" s="1" t="str">
        <f t="shared" si="360"/>
        <v>6810</v>
      </c>
      <c r="K4619" s="2" t="s">
        <v>21017</v>
      </c>
      <c r="L4619" s="1" t="str">
        <f t="shared" si="361"/>
        <v>6810</v>
      </c>
      <c r="M4619" s="1" t="s">
        <v>21017</v>
      </c>
      <c r="N4619" s="1" t="str">
        <f t="shared" si="362"/>
        <v>6810</v>
      </c>
      <c r="O4619" s="1" t="str">
        <f t="shared" si="364"/>
        <v>INSERT INTO tmis_commodity(name, description, hs_code, level, status_id) VALUES('Articles of cement, of concrete or of artificial stone, whether or not reinforced.','Articles of cement, of concrete or of artificial stone, whether or not reinforced.','6810',1,1);</v>
      </c>
    </row>
    <row r="4620" spans="1:15">
      <c r="A4620" s="1">
        <v>4550</v>
      </c>
      <c r="B4620" s="2" t="s">
        <v>10</v>
      </c>
      <c r="C4620" s="2" t="s">
        <v>10288</v>
      </c>
      <c r="D4620" s="2" t="s">
        <v>10289</v>
      </c>
      <c r="E4620" s="1" t="str">
        <f t="shared" si="363"/>
        <v>-Tiles, flagstones, bricks and similar articles :</v>
      </c>
      <c r="F4620" s="2" t="s">
        <v>10</v>
      </c>
      <c r="G4620" s="2" t="s">
        <v>10</v>
      </c>
      <c r="H4620" s="2" t="s">
        <v>10</v>
      </c>
      <c r="J4620" s="1" t="str">
        <f t="shared" si="360"/>
        <v xml:space="preserve"> </v>
      </c>
      <c r="K4620" s="2" t="s">
        <v>10</v>
      </c>
      <c r="L4620" s="1" t="str">
        <f t="shared" si="361"/>
        <v xml:space="preserve"> </v>
      </c>
      <c r="M4620" s="1" t="s">
        <v>10</v>
      </c>
      <c r="N4620" s="1" t="str">
        <f t="shared" si="362"/>
        <v xml:space="preserve"> </v>
      </c>
      <c r="O4620" s="1" t="str">
        <f t="shared" si="364"/>
        <v>INSERT INTO tmis_commodity(name, description, hs_code, level, status_id) VALUES('-Tiles, flagstones, bricks and similar articles :','-Tiles, flagstones, bricks and similar articles :',' ',3,1);</v>
      </c>
    </row>
    <row r="4621" spans="1:15">
      <c r="A4621" s="1">
        <v>4551</v>
      </c>
      <c r="B4621" s="2" t="s">
        <v>10290</v>
      </c>
      <c r="C4621" s="2" t="s">
        <v>10291</v>
      </c>
      <c r="D4621" s="2" t="s">
        <v>10292</v>
      </c>
      <c r="E4621" s="1" t="str">
        <f t="shared" si="363"/>
        <v>-- Building blocks and bricks</v>
      </c>
      <c r="F4621" s="2" t="s">
        <v>135</v>
      </c>
      <c r="G4621" s="2" t="s">
        <v>883</v>
      </c>
      <c r="H4621" s="2" t="s">
        <v>883</v>
      </c>
      <c r="I4621" s="2" t="s">
        <v>5515</v>
      </c>
      <c r="J4621" s="1" t="str">
        <f t="shared" si="360"/>
        <v>68101100</v>
      </c>
      <c r="K4621" s="2" t="s">
        <v>21018</v>
      </c>
      <c r="L4621" s="1" t="str">
        <f t="shared" si="361"/>
        <v>68101100</v>
      </c>
      <c r="M4621" s="1" t="s">
        <v>21018</v>
      </c>
      <c r="N4621" s="1" t="str">
        <f t="shared" si="362"/>
        <v>681011</v>
      </c>
      <c r="O4621" s="1" t="str">
        <f t="shared" si="364"/>
        <v>INSERT INTO tmis_commodity(name, description, hs_code, level, status_id) VALUES('-- Building blocks and bricks','-- Building blocks and bricks','681011',2,1);</v>
      </c>
    </row>
    <row r="4622" spans="1:15">
      <c r="A4622" s="1">
        <v>4552</v>
      </c>
      <c r="B4622" s="2" t="s">
        <v>10293</v>
      </c>
      <c r="C4622" s="2" t="s">
        <v>2326</v>
      </c>
      <c r="D4622" s="2" t="s">
        <v>21</v>
      </c>
      <c r="E4622" s="1" t="str">
        <f t="shared" si="363"/>
        <v>-- Other</v>
      </c>
      <c r="F4622" s="2" t="s">
        <v>135</v>
      </c>
      <c r="G4622" s="2" t="s">
        <v>883</v>
      </c>
      <c r="H4622" s="2" t="s">
        <v>1060</v>
      </c>
      <c r="I4622" s="2" t="s">
        <v>5515</v>
      </c>
      <c r="J4622" s="1" t="str">
        <f t="shared" si="360"/>
        <v>68101900</v>
      </c>
      <c r="K4622" s="2" t="s">
        <v>21019</v>
      </c>
      <c r="L4622" s="1" t="str">
        <f t="shared" si="361"/>
        <v>68101900</v>
      </c>
      <c r="M4622" s="1" t="s">
        <v>21019</v>
      </c>
      <c r="N4622" s="1" t="str">
        <f t="shared" si="362"/>
        <v>681019</v>
      </c>
      <c r="O4622" s="1" t="str">
        <f t="shared" si="364"/>
        <v>INSERT INTO tmis_commodity(name, description, hs_code, level, status_id) VALUES('-- Other','-- Other','681019',2,1);</v>
      </c>
    </row>
    <row r="4623" spans="1:15">
      <c r="A4623" s="1">
        <v>4553</v>
      </c>
      <c r="B4623" s="2" t="s">
        <v>10</v>
      </c>
      <c r="C4623" s="2" t="s">
        <v>10294</v>
      </c>
      <c r="D4623" s="2" t="s">
        <v>10295</v>
      </c>
      <c r="E4623" s="1" t="str">
        <f t="shared" si="363"/>
        <v>-Other articles :</v>
      </c>
      <c r="F4623" s="2" t="s">
        <v>10</v>
      </c>
      <c r="G4623" s="2" t="s">
        <v>10</v>
      </c>
      <c r="H4623" s="2" t="s">
        <v>10</v>
      </c>
      <c r="J4623" s="1" t="str">
        <f t="shared" si="360"/>
        <v xml:space="preserve"> </v>
      </c>
      <c r="K4623" s="2" t="s">
        <v>10</v>
      </c>
      <c r="L4623" s="1" t="str">
        <f t="shared" si="361"/>
        <v xml:space="preserve"> </v>
      </c>
      <c r="M4623" s="1" t="s">
        <v>10</v>
      </c>
      <c r="N4623" s="1" t="str">
        <f t="shared" si="362"/>
        <v xml:space="preserve"> </v>
      </c>
      <c r="O4623" s="1" t="str">
        <f t="shared" si="364"/>
        <v>INSERT INTO tmis_commodity(name, description, hs_code, level, status_id) VALUES('-Other articles :','-Other articles :',' ',3,1);</v>
      </c>
    </row>
    <row r="4624" spans="1:15">
      <c r="A4624" s="1">
        <v>4554</v>
      </c>
      <c r="B4624" s="2" t="s">
        <v>10296</v>
      </c>
      <c r="C4624" s="2" t="s">
        <v>10297</v>
      </c>
      <c r="D4624" s="2" t="s">
        <v>10298</v>
      </c>
      <c r="E4624" s="1" t="str">
        <f t="shared" si="363"/>
        <v>--Prefabricated structural components for building or civil engineering</v>
      </c>
      <c r="F4624" s="2" t="s">
        <v>135</v>
      </c>
      <c r="G4624" s="2" t="s">
        <v>851</v>
      </c>
      <c r="H4624" s="2" t="s">
        <v>858</v>
      </c>
      <c r="I4624" s="2" t="s">
        <v>5515</v>
      </c>
      <c r="J4624" s="1" t="str">
        <f t="shared" si="360"/>
        <v>68109100</v>
      </c>
      <c r="K4624" s="2" t="s">
        <v>21020</v>
      </c>
      <c r="L4624" s="1" t="str">
        <f t="shared" si="361"/>
        <v>68109100</v>
      </c>
      <c r="M4624" s="1" t="s">
        <v>21020</v>
      </c>
      <c r="N4624" s="1" t="str">
        <f t="shared" si="362"/>
        <v>681091</v>
      </c>
      <c r="O4624" s="1" t="str">
        <f t="shared" si="364"/>
        <v>INSERT INTO tmis_commodity(name, description, hs_code, level, status_id) VALUES('--Prefabricated structural components for building or civil engineering','--Prefabricated structural components for building or civil engineering','681091',2,1);</v>
      </c>
    </row>
    <row r="4625" spans="1:15">
      <c r="A4625" s="1">
        <v>4555</v>
      </c>
      <c r="B4625" s="2" t="s">
        <v>10299</v>
      </c>
      <c r="C4625" s="2" t="s">
        <v>2326</v>
      </c>
      <c r="D4625" s="2" t="s">
        <v>21</v>
      </c>
      <c r="E4625" s="1" t="str">
        <f t="shared" si="363"/>
        <v>-- Other</v>
      </c>
      <c r="F4625" s="2" t="s">
        <v>135</v>
      </c>
      <c r="G4625" s="2" t="s">
        <v>851</v>
      </c>
      <c r="H4625" s="2" t="s">
        <v>858</v>
      </c>
      <c r="I4625" s="2" t="s">
        <v>5515</v>
      </c>
      <c r="J4625" s="1" t="str">
        <f t="shared" si="360"/>
        <v>68109900</v>
      </c>
      <c r="K4625" s="2" t="s">
        <v>21021</v>
      </c>
      <c r="L4625" s="1" t="str">
        <f t="shared" si="361"/>
        <v>68109900</v>
      </c>
      <c r="M4625" s="1" t="s">
        <v>21021</v>
      </c>
      <c r="N4625" s="1" t="str">
        <f t="shared" si="362"/>
        <v>681099</v>
      </c>
      <c r="O4625" s="1" t="str">
        <f t="shared" si="364"/>
        <v>INSERT INTO tmis_commodity(name, description, hs_code, level, status_id) VALUES('-- Other','-- Other','681099',2,1);</v>
      </c>
    </row>
    <row r="4626" spans="1:15">
      <c r="A4626" s="1">
        <v>4556</v>
      </c>
      <c r="B4626" s="2" t="s">
        <v>10300</v>
      </c>
      <c r="C4626" s="2" t="s">
        <v>10301</v>
      </c>
      <c r="D4626" s="2" t="s">
        <v>10302</v>
      </c>
      <c r="E4626" s="1" t="str">
        <f t="shared" si="363"/>
        <v>Articles of asbestos-cement, of cellulose fibre-cement or the like.</v>
      </c>
      <c r="F4626" s="2" t="s">
        <v>10</v>
      </c>
      <c r="G4626" s="2" t="s">
        <v>10</v>
      </c>
      <c r="H4626" s="2" t="s">
        <v>10</v>
      </c>
      <c r="J4626" s="1" t="str">
        <f t="shared" si="360"/>
        <v>6811</v>
      </c>
      <c r="K4626" s="2" t="s">
        <v>21022</v>
      </c>
      <c r="L4626" s="1" t="str">
        <f t="shared" si="361"/>
        <v>6811</v>
      </c>
      <c r="M4626" s="1" t="s">
        <v>21022</v>
      </c>
      <c r="N4626" s="1" t="str">
        <f t="shared" si="362"/>
        <v>6811</v>
      </c>
      <c r="O4626" s="1" t="str">
        <f t="shared" si="364"/>
        <v>INSERT INTO tmis_commodity(name, description, hs_code, level, status_id) VALUES('Articles of asbestos-cement, of cellulose fibre-cement or the like.','Articles of asbestos-cement, of cellulose fibre-cement or the like.','6811',1,1);</v>
      </c>
    </row>
    <row r="4627" spans="1:15">
      <c r="A4627" s="1">
        <v>4557</v>
      </c>
      <c r="B4627" s="2" t="s">
        <v>10303</v>
      </c>
      <c r="C4627" s="2" t="s">
        <v>10304</v>
      </c>
      <c r="D4627" s="2" t="s">
        <v>10305</v>
      </c>
      <c r="E4627" s="1" t="str">
        <f t="shared" si="363"/>
        <v>-Containing asbestos</v>
      </c>
      <c r="F4627" s="2" t="s">
        <v>135</v>
      </c>
      <c r="G4627" s="2" t="s">
        <v>851</v>
      </c>
      <c r="H4627" s="2" t="s">
        <v>858</v>
      </c>
      <c r="I4627" s="2" t="s">
        <v>5515</v>
      </c>
      <c r="J4627" s="1" t="str">
        <f t="shared" si="360"/>
        <v>68114000</v>
      </c>
      <c r="K4627" s="2" t="s">
        <v>21023</v>
      </c>
      <c r="L4627" s="1" t="str">
        <f t="shared" si="361"/>
        <v>68114000</v>
      </c>
      <c r="M4627" s="1" t="s">
        <v>21023</v>
      </c>
      <c r="N4627" s="1" t="str">
        <f t="shared" si="362"/>
        <v>681140</v>
      </c>
      <c r="O4627" s="1" t="str">
        <f t="shared" si="364"/>
        <v>INSERT INTO tmis_commodity(name, description, hs_code, level, status_id) VALUES('-Containing asbestos','-Containing asbestos','681140',2,1);</v>
      </c>
    </row>
    <row r="4628" spans="1:15">
      <c r="A4628" s="1">
        <v>4558</v>
      </c>
      <c r="B4628" s="2" t="s">
        <v>10</v>
      </c>
      <c r="C4628" s="2" t="s">
        <v>10306</v>
      </c>
      <c r="D4628" s="2" t="s">
        <v>10307</v>
      </c>
      <c r="E4628" s="1" t="str">
        <f t="shared" si="363"/>
        <v>-Not containing asbestos :</v>
      </c>
      <c r="F4628" s="2" t="s">
        <v>10</v>
      </c>
      <c r="G4628" s="2" t="s">
        <v>10</v>
      </c>
      <c r="H4628" s="2" t="s">
        <v>10</v>
      </c>
      <c r="J4628" s="1" t="str">
        <f t="shared" si="360"/>
        <v xml:space="preserve"> </v>
      </c>
      <c r="K4628" s="2" t="s">
        <v>10</v>
      </c>
      <c r="L4628" s="1" t="str">
        <f t="shared" si="361"/>
        <v xml:space="preserve"> </v>
      </c>
      <c r="M4628" s="1" t="s">
        <v>10</v>
      </c>
      <c r="N4628" s="1" t="str">
        <f t="shared" si="362"/>
        <v xml:space="preserve"> </v>
      </c>
      <c r="O4628" s="1" t="str">
        <f t="shared" si="364"/>
        <v>INSERT INTO tmis_commodity(name, description, hs_code, level, status_id) VALUES('-Not containing asbestos :','-Not containing asbestos :',' ',3,1);</v>
      </c>
    </row>
    <row r="4629" spans="1:15">
      <c r="A4629" s="1">
        <v>4559</v>
      </c>
      <c r="B4629" s="2" t="s">
        <v>10308</v>
      </c>
      <c r="C4629" s="2" t="s">
        <v>10309</v>
      </c>
      <c r="D4629" s="2" t="s">
        <v>10310</v>
      </c>
      <c r="E4629" s="1" t="str">
        <f t="shared" si="363"/>
        <v>--Corrugated sheets</v>
      </c>
      <c r="F4629" s="2" t="s">
        <v>135</v>
      </c>
      <c r="G4629" s="2" t="s">
        <v>851</v>
      </c>
      <c r="H4629" s="2" t="s">
        <v>858</v>
      </c>
      <c r="I4629" s="2" t="s">
        <v>5515</v>
      </c>
      <c r="J4629" s="1" t="str">
        <f t="shared" si="360"/>
        <v>68118100</v>
      </c>
      <c r="K4629" s="2" t="s">
        <v>21024</v>
      </c>
      <c r="L4629" s="1" t="str">
        <f t="shared" si="361"/>
        <v>68118100</v>
      </c>
      <c r="M4629" s="1" t="s">
        <v>21024</v>
      </c>
      <c r="N4629" s="1" t="str">
        <f t="shared" si="362"/>
        <v>681181</v>
      </c>
      <c r="O4629" s="1" t="str">
        <f t="shared" si="364"/>
        <v>INSERT INTO tmis_commodity(name, description, hs_code, level, status_id) VALUES('--Corrugated sheets','--Corrugated sheets','681181',2,1);</v>
      </c>
    </row>
    <row r="4630" spans="1:15">
      <c r="A4630" s="1">
        <v>4560</v>
      </c>
      <c r="B4630" s="2" t="s">
        <v>10311</v>
      </c>
      <c r="C4630" s="2" t="s">
        <v>10312</v>
      </c>
      <c r="D4630" s="2" t="s">
        <v>10313</v>
      </c>
      <c r="E4630" s="1" t="str">
        <f t="shared" si="363"/>
        <v>-- Other sheets, panels, tiles and similar articles</v>
      </c>
      <c r="F4630" s="2" t="s">
        <v>135</v>
      </c>
      <c r="G4630" s="2" t="s">
        <v>851</v>
      </c>
      <c r="H4630" s="2" t="s">
        <v>858</v>
      </c>
      <c r="I4630" s="2" t="s">
        <v>5515</v>
      </c>
      <c r="J4630" s="1" t="str">
        <f t="shared" si="360"/>
        <v>68118200</v>
      </c>
      <c r="K4630" s="2" t="s">
        <v>21025</v>
      </c>
      <c r="L4630" s="1" t="str">
        <f t="shared" si="361"/>
        <v>68118200</v>
      </c>
      <c r="M4630" s="1" t="s">
        <v>21025</v>
      </c>
      <c r="N4630" s="1" t="str">
        <f t="shared" si="362"/>
        <v>681182</v>
      </c>
      <c r="O4630" s="1" t="str">
        <f t="shared" si="364"/>
        <v>INSERT INTO tmis_commodity(name, description, hs_code, level, status_id) VALUES('-- Other sheets, panels, tiles and similar articles','-- Other sheets, panels, tiles and similar articles','681182',2,1);</v>
      </c>
    </row>
    <row r="4631" spans="1:15">
      <c r="A4631" s="1">
        <v>4561</v>
      </c>
      <c r="B4631" s="2" t="s">
        <v>10314</v>
      </c>
      <c r="C4631" s="2" t="s">
        <v>10315</v>
      </c>
      <c r="D4631" s="2" t="s">
        <v>10316</v>
      </c>
      <c r="E4631" s="1" t="str">
        <f t="shared" si="363"/>
        <v>- Other articles</v>
      </c>
      <c r="F4631" s="2" t="s">
        <v>135</v>
      </c>
      <c r="G4631" s="2" t="s">
        <v>851</v>
      </c>
      <c r="H4631" s="2" t="s">
        <v>858</v>
      </c>
      <c r="I4631" s="2" t="s">
        <v>5515</v>
      </c>
      <c r="J4631" s="1" t="str">
        <f t="shared" si="360"/>
        <v>68118900</v>
      </c>
      <c r="K4631" s="2" t="s">
        <v>21026</v>
      </c>
      <c r="L4631" s="1" t="str">
        <f t="shared" si="361"/>
        <v>68118900</v>
      </c>
      <c r="M4631" s="1" t="s">
        <v>21026</v>
      </c>
      <c r="N4631" s="1" t="str">
        <f t="shared" si="362"/>
        <v>681189</v>
      </c>
      <c r="O4631" s="1" t="str">
        <f t="shared" si="364"/>
        <v>INSERT INTO tmis_commodity(name, description, hs_code, level, status_id) VALUES('- Other articles','- Other articles','681189',2,1);</v>
      </c>
    </row>
    <row r="4632" spans="1:15">
      <c r="A4632" s="1">
        <v>4562</v>
      </c>
      <c r="B4632" s="2" t="s">
        <v>10317</v>
      </c>
      <c r="C4632" s="2" t="s">
        <v>10318</v>
      </c>
      <c r="D4632" s="2" t="s">
        <v>10319</v>
      </c>
      <c r="E4632" s="1" t="str">
        <f t="shared" si="363"/>
        <v>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v>
      </c>
      <c r="F4632" s="2" t="s">
        <v>10</v>
      </c>
      <c r="G4632" s="2" t="s">
        <v>10</v>
      </c>
      <c r="H4632" s="2" t="s">
        <v>10</v>
      </c>
      <c r="J4632" s="1" t="str">
        <f t="shared" si="360"/>
        <v>6812</v>
      </c>
      <c r="K4632" s="2" t="s">
        <v>21027</v>
      </c>
      <c r="L4632" s="1" t="str">
        <f t="shared" si="361"/>
        <v>6812</v>
      </c>
      <c r="M4632" s="1" t="s">
        <v>21027</v>
      </c>
      <c r="N4632" s="1" t="str">
        <f t="shared" si="362"/>
        <v>6812</v>
      </c>
      <c r="O4632" s="1" t="str">
        <f t="shared" si="364"/>
        <v>INSERT INTO tmis_commodity(name, description, hs_code, level, status_id) VALUES('Fabricated asbestos fibres; mixtures with a basis of asbestos or with a basis of asbestos and magnesium carbonate; articles of such mixtures or of asbestos (for example, thread, woven fabric, clothing','Fabricated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68.13.','6812',1,1);</v>
      </c>
    </row>
    <row r="4633" spans="1:15">
      <c r="A4633" s="1">
        <v>4563</v>
      </c>
      <c r="B4633" s="2" t="s">
        <v>10320</v>
      </c>
      <c r="C4633" s="2" t="s">
        <v>10321</v>
      </c>
      <c r="D4633" s="2" t="s">
        <v>10322</v>
      </c>
      <c r="E4633" s="1" t="str">
        <f t="shared" si="363"/>
        <v>-Of crocidolite</v>
      </c>
      <c r="F4633" s="2" t="s">
        <v>135</v>
      </c>
      <c r="G4633" s="2" t="s">
        <v>851</v>
      </c>
      <c r="H4633" s="2" t="s">
        <v>858</v>
      </c>
      <c r="I4633" s="2" t="s">
        <v>5515</v>
      </c>
      <c r="J4633" s="1" t="str">
        <f t="shared" si="360"/>
        <v>68128000</v>
      </c>
      <c r="K4633" s="2" t="s">
        <v>21028</v>
      </c>
      <c r="L4633" s="1" t="str">
        <f t="shared" si="361"/>
        <v>68128000</v>
      </c>
      <c r="M4633" s="1" t="s">
        <v>21028</v>
      </c>
      <c r="N4633" s="1" t="str">
        <f t="shared" si="362"/>
        <v>681280</v>
      </c>
      <c r="O4633" s="1" t="str">
        <f t="shared" si="364"/>
        <v>INSERT INTO tmis_commodity(name, description, hs_code, level, status_id) VALUES('-Of crocidolite','-Of crocidolite','681280',2,1);</v>
      </c>
    </row>
    <row r="4634" spans="1:15">
      <c r="A4634" s="1">
        <v>4564</v>
      </c>
      <c r="B4634" s="2" t="s">
        <v>10</v>
      </c>
      <c r="C4634" s="2" t="s">
        <v>48</v>
      </c>
      <c r="D4634" s="2" t="s">
        <v>49</v>
      </c>
      <c r="E4634" s="1" t="str">
        <f t="shared" si="363"/>
        <v>-Other :</v>
      </c>
      <c r="F4634" s="2" t="s">
        <v>10</v>
      </c>
      <c r="G4634" s="2" t="s">
        <v>10</v>
      </c>
      <c r="H4634" s="2" t="s">
        <v>10</v>
      </c>
      <c r="J4634" s="1" t="str">
        <f t="shared" si="360"/>
        <v xml:space="preserve"> </v>
      </c>
      <c r="K4634" s="2" t="s">
        <v>10</v>
      </c>
      <c r="L4634" s="1" t="str">
        <f t="shared" si="361"/>
        <v xml:space="preserve"> </v>
      </c>
      <c r="M4634" s="1" t="s">
        <v>10</v>
      </c>
      <c r="N4634" s="1" t="str">
        <f t="shared" si="362"/>
        <v xml:space="preserve"> </v>
      </c>
      <c r="O4634" s="1" t="str">
        <f t="shared" si="364"/>
        <v>INSERT INTO tmis_commodity(name, description, hs_code, level, status_id) VALUES('-Other :','-Other :',' ',3,1);</v>
      </c>
    </row>
    <row r="4635" spans="1:15">
      <c r="A4635" s="1">
        <v>4565</v>
      </c>
      <c r="B4635" s="2" t="s">
        <v>10323</v>
      </c>
      <c r="C4635" s="2" t="s">
        <v>10324</v>
      </c>
      <c r="D4635" s="2" t="s">
        <v>10325</v>
      </c>
      <c r="E4635" s="1" t="str">
        <f t="shared" si="363"/>
        <v>-- Clothing, clothing accessories, footwear and headgear</v>
      </c>
      <c r="F4635" s="2" t="s">
        <v>135</v>
      </c>
      <c r="G4635" s="2" t="s">
        <v>851</v>
      </c>
      <c r="H4635" s="2" t="s">
        <v>858</v>
      </c>
      <c r="I4635" s="2" t="s">
        <v>5515</v>
      </c>
      <c r="J4635" s="1" t="str">
        <f t="shared" si="360"/>
        <v>68129100</v>
      </c>
      <c r="K4635" s="2" t="s">
        <v>21029</v>
      </c>
      <c r="L4635" s="1" t="str">
        <f t="shared" si="361"/>
        <v>68129100</v>
      </c>
      <c r="M4635" s="1" t="s">
        <v>21029</v>
      </c>
      <c r="N4635" s="1" t="str">
        <f t="shared" si="362"/>
        <v>681291</v>
      </c>
      <c r="O4635" s="1" t="str">
        <f t="shared" si="364"/>
        <v>INSERT INTO tmis_commodity(name, description, hs_code, level, status_id) VALUES('-- Clothing, clothing accessories, footwear and headgear','-- Clothing, clothing accessories, footwear and headgear','681291',2,1);</v>
      </c>
    </row>
    <row r="4636" spans="1:15">
      <c r="A4636" s="1">
        <v>4566</v>
      </c>
      <c r="B4636" s="2" t="s">
        <v>10326</v>
      </c>
      <c r="C4636" s="2" t="s">
        <v>10327</v>
      </c>
      <c r="D4636" s="2" t="s">
        <v>10328</v>
      </c>
      <c r="E4636" s="1" t="str">
        <f t="shared" si="363"/>
        <v>-- Paper, millboard and felt</v>
      </c>
      <c r="F4636" s="2" t="s">
        <v>135</v>
      </c>
      <c r="G4636" s="2" t="s">
        <v>851</v>
      </c>
      <c r="H4636" s="2" t="s">
        <v>858</v>
      </c>
      <c r="I4636" s="2" t="s">
        <v>5515</v>
      </c>
      <c r="J4636" s="1" t="str">
        <f t="shared" si="360"/>
        <v>68129200</v>
      </c>
      <c r="K4636" s="2" t="s">
        <v>21030</v>
      </c>
      <c r="L4636" s="1" t="str">
        <f t="shared" si="361"/>
        <v>68129200</v>
      </c>
      <c r="M4636" s="1" t="s">
        <v>21030</v>
      </c>
      <c r="N4636" s="1" t="str">
        <f t="shared" si="362"/>
        <v>681292</v>
      </c>
      <c r="O4636" s="1" t="str">
        <f t="shared" si="364"/>
        <v>INSERT INTO tmis_commodity(name, description, hs_code, level, status_id) VALUES('-- Paper, millboard and felt','-- Paper, millboard and felt','681292',2,1);</v>
      </c>
    </row>
    <row r="4637" spans="1:15">
      <c r="A4637" s="1">
        <v>4567</v>
      </c>
      <c r="B4637" s="2" t="s">
        <v>10329</v>
      </c>
      <c r="C4637" s="2" t="s">
        <v>10330</v>
      </c>
      <c r="D4637" s="2" t="s">
        <v>10331</v>
      </c>
      <c r="E4637" s="1" t="str">
        <f t="shared" si="363"/>
        <v>-- Compressed asbestos fibre jointing, in sheets or rolls</v>
      </c>
      <c r="F4637" s="2" t="s">
        <v>135</v>
      </c>
      <c r="G4637" s="2" t="s">
        <v>851</v>
      </c>
      <c r="H4637" s="2" t="s">
        <v>858</v>
      </c>
      <c r="I4637" s="2" t="s">
        <v>5515</v>
      </c>
      <c r="J4637" s="1" t="str">
        <f t="shared" si="360"/>
        <v>68129300</v>
      </c>
      <c r="K4637" s="2" t="s">
        <v>21031</v>
      </c>
      <c r="L4637" s="1" t="str">
        <f t="shared" si="361"/>
        <v>68129300</v>
      </c>
      <c r="M4637" s="1" t="s">
        <v>21031</v>
      </c>
      <c r="N4637" s="1" t="str">
        <f t="shared" si="362"/>
        <v>681293</v>
      </c>
      <c r="O4637" s="1" t="str">
        <f t="shared" si="364"/>
        <v>INSERT INTO tmis_commodity(name, description, hs_code, level, status_id) VALUES('-- Compressed asbestos fibre jointing, in sheets or rolls','-- Compressed asbestos fibre jointing, in sheets or rolls','681293',2,1);</v>
      </c>
    </row>
    <row r="4638" spans="1:15">
      <c r="A4638" s="1">
        <v>4568</v>
      </c>
      <c r="B4638" s="2" t="s">
        <v>10332</v>
      </c>
      <c r="C4638" s="2" t="s">
        <v>2326</v>
      </c>
      <c r="D4638" s="2" t="s">
        <v>21</v>
      </c>
      <c r="E4638" s="1" t="str">
        <f t="shared" si="363"/>
        <v>-- Other</v>
      </c>
      <c r="F4638" s="2" t="s">
        <v>135</v>
      </c>
      <c r="G4638" s="2" t="s">
        <v>851</v>
      </c>
      <c r="H4638" s="2" t="s">
        <v>858</v>
      </c>
      <c r="I4638" s="2" t="s">
        <v>5515</v>
      </c>
      <c r="J4638" s="1" t="str">
        <f t="shared" si="360"/>
        <v>68129900</v>
      </c>
      <c r="K4638" s="2" t="s">
        <v>21032</v>
      </c>
      <c r="L4638" s="1" t="str">
        <f t="shared" si="361"/>
        <v>68129900</v>
      </c>
      <c r="M4638" s="1" t="s">
        <v>21032</v>
      </c>
      <c r="N4638" s="1" t="str">
        <f t="shared" si="362"/>
        <v>681299</v>
      </c>
      <c r="O4638" s="1" t="str">
        <f t="shared" si="364"/>
        <v>INSERT INTO tmis_commodity(name, description, hs_code, level, status_id) VALUES('-- Other','-- Other','681299',2,1);</v>
      </c>
    </row>
    <row r="4639" spans="1:15">
      <c r="A4639" s="1">
        <v>4569</v>
      </c>
      <c r="B4639" s="2" t="s">
        <v>10333</v>
      </c>
      <c r="C4639" s="2" t="s">
        <v>10334</v>
      </c>
      <c r="D4639" s="2" t="s">
        <v>10335</v>
      </c>
      <c r="E4639" s="1" t="str">
        <f t="shared" si="363"/>
        <v>Friction material and articles thereof (for example, sheets, rolls, strips, segments, discs, washers, pads), not mounted, for brakes, for clutches or the like, with a basis of asbestos, of other mineral substances or of cellulose, whether or not combined with textile or other materials.</v>
      </c>
      <c r="F4639" s="2" t="s">
        <v>10</v>
      </c>
      <c r="G4639" s="2" t="s">
        <v>10</v>
      </c>
      <c r="H4639" s="2" t="s">
        <v>10</v>
      </c>
      <c r="J4639" s="1" t="str">
        <f t="shared" si="360"/>
        <v>6813</v>
      </c>
      <c r="K4639" s="2" t="s">
        <v>21033</v>
      </c>
      <c r="L4639" s="1" t="str">
        <f t="shared" si="361"/>
        <v>6813</v>
      </c>
      <c r="M4639" s="1" t="s">
        <v>21033</v>
      </c>
      <c r="N4639" s="1" t="str">
        <f t="shared" si="362"/>
        <v>6813</v>
      </c>
      <c r="O4639" s="1" t="str">
        <f t="shared" si="364"/>
        <v>INSERT INTO tmis_commodity(name, description, hs_code, level, status_id) VALUES('Friction material and articles thereof (for example, sheets, rolls, strips, segments, discs, washers, pads), not mounted, for brakes, for clutches or the like, with a basis of asbestos, of other miner','Friction material and articles thereof (for example, sheets, rolls, strips, segments, discs, washers, pads), not mounted, for brakes, for clutches or the like, with a basis of asbestos, of other mineral substances or of cellulose, whether or not combined with textile or other materials.','6813',1,1);</v>
      </c>
    </row>
    <row r="4640" spans="1:15">
      <c r="A4640" s="1">
        <v>4570</v>
      </c>
      <c r="B4640" s="2" t="s">
        <v>10336</v>
      </c>
      <c r="C4640" s="2" t="s">
        <v>10304</v>
      </c>
      <c r="D4640" s="2" t="s">
        <v>10305</v>
      </c>
      <c r="E4640" s="1" t="str">
        <f t="shared" si="363"/>
        <v>-Containing asbestos</v>
      </c>
      <c r="F4640" s="2" t="s">
        <v>135</v>
      </c>
      <c r="G4640" s="2" t="s">
        <v>73</v>
      </c>
      <c r="H4640" s="2" t="s">
        <v>73</v>
      </c>
      <c r="I4640" s="2" t="s">
        <v>5515</v>
      </c>
      <c r="J4640" s="1" t="str">
        <f t="shared" si="360"/>
        <v>68132000</v>
      </c>
      <c r="K4640" s="2" t="s">
        <v>21034</v>
      </c>
      <c r="L4640" s="1" t="str">
        <f t="shared" si="361"/>
        <v>68132000</v>
      </c>
      <c r="M4640" s="1" t="s">
        <v>21034</v>
      </c>
      <c r="N4640" s="1" t="str">
        <f t="shared" si="362"/>
        <v>681320</v>
      </c>
      <c r="O4640" s="1" t="str">
        <f t="shared" si="364"/>
        <v>INSERT INTO tmis_commodity(name, description, hs_code, level, status_id) VALUES('-Containing asbestos','-Containing asbestos','681320',2,1);</v>
      </c>
    </row>
    <row r="4641" spans="1:15">
      <c r="A4641" s="1">
        <v>4571</v>
      </c>
      <c r="B4641" s="2" t="s">
        <v>10</v>
      </c>
      <c r="C4641" s="2" t="s">
        <v>10306</v>
      </c>
      <c r="D4641" s="2" t="s">
        <v>10307</v>
      </c>
      <c r="E4641" s="1" t="str">
        <f t="shared" si="363"/>
        <v>-Not containing asbestos :</v>
      </c>
      <c r="F4641" s="2" t="s">
        <v>10</v>
      </c>
      <c r="G4641" s="2" t="s">
        <v>10</v>
      </c>
      <c r="H4641" s="2" t="s">
        <v>10</v>
      </c>
      <c r="J4641" s="1" t="str">
        <f t="shared" si="360"/>
        <v xml:space="preserve"> </v>
      </c>
      <c r="K4641" s="2" t="s">
        <v>10</v>
      </c>
      <c r="L4641" s="1" t="str">
        <f t="shared" si="361"/>
        <v xml:space="preserve"> </v>
      </c>
      <c r="M4641" s="1" t="s">
        <v>10</v>
      </c>
      <c r="N4641" s="1" t="str">
        <f t="shared" si="362"/>
        <v xml:space="preserve"> </v>
      </c>
      <c r="O4641" s="1" t="str">
        <f t="shared" si="364"/>
        <v>INSERT INTO tmis_commodity(name, description, hs_code, level, status_id) VALUES('-Not containing asbestos :','-Not containing asbestos :',' ',3,1);</v>
      </c>
    </row>
    <row r="4642" spans="1:15">
      <c r="A4642" s="1">
        <v>4572</v>
      </c>
      <c r="B4642" s="2" t="s">
        <v>10337</v>
      </c>
      <c r="C4642" s="2" t="s">
        <v>10338</v>
      </c>
      <c r="D4642" s="2" t="s">
        <v>10339</v>
      </c>
      <c r="E4642" s="1" t="str">
        <f t="shared" si="363"/>
        <v>--Brake linings and pads</v>
      </c>
      <c r="F4642" s="2" t="s">
        <v>135</v>
      </c>
      <c r="G4642" s="2" t="s">
        <v>73</v>
      </c>
      <c r="H4642" s="2" t="s">
        <v>73</v>
      </c>
      <c r="I4642" s="2" t="s">
        <v>5515</v>
      </c>
      <c r="J4642" s="1" t="str">
        <f t="shared" si="360"/>
        <v>68138100</v>
      </c>
      <c r="K4642" s="2" t="s">
        <v>21035</v>
      </c>
      <c r="L4642" s="1" t="str">
        <f t="shared" si="361"/>
        <v>68138100</v>
      </c>
      <c r="M4642" s="1" t="s">
        <v>21035</v>
      </c>
      <c r="N4642" s="1" t="str">
        <f t="shared" si="362"/>
        <v>681381</v>
      </c>
      <c r="O4642" s="1" t="str">
        <f t="shared" si="364"/>
        <v>INSERT INTO tmis_commodity(name, description, hs_code, level, status_id) VALUES('--Brake linings and pads','--Brake linings and pads','681381',2,1);</v>
      </c>
    </row>
    <row r="4643" spans="1:15">
      <c r="A4643" s="1">
        <v>4573</v>
      </c>
      <c r="B4643" s="2" t="s">
        <v>10340</v>
      </c>
      <c r="C4643" s="2" t="s">
        <v>20</v>
      </c>
      <c r="D4643" s="2" t="s">
        <v>21</v>
      </c>
      <c r="E4643" s="1" t="str">
        <f t="shared" si="363"/>
        <v>--Other</v>
      </c>
      <c r="F4643" s="2" t="s">
        <v>135</v>
      </c>
      <c r="G4643" s="2" t="s">
        <v>73</v>
      </c>
      <c r="H4643" s="2" t="s">
        <v>73</v>
      </c>
      <c r="I4643" s="2" t="s">
        <v>5515</v>
      </c>
      <c r="J4643" s="1" t="str">
        <f t="shared" si="360"/>
        <v>68138900</v>
      </c>
      <c r="K4643" s="2" t="s">
        <v>21036</v>
      </c>
      <c r="L4643" s="1" t="str">
        <f t="shared" si="361"/>
        <v>68138900</v>
      </c>
      <c r="M4643" s="1" t="s">
        <v>21036</v>
      </c>
      <c r="N4643" s="1" t="str">
        <f t="shared" si="362"/>
        <v>681389</v>
      </c>
      <c r="O4643" s="1" t="str">
        <f t="shared" si="364"/>
        <v>INSERT INTO tmis_commodity(name, description, hs_code, level, status_id) VALUES('--Other','--Other','681389',2,1);</v>
      </c>
    </row>
    <row r="4644" spans="1:15">
      <c r="A4644" s="1">
        <v>4574</v>
      </c>
      <c r="B4644" s="2" t="s">
        <v>10341</v>
      </c>
      <c r="C4644" s="2" t="s">
        <v>10342</v>
      </c>
      <c r="D4644" s="2" t="s">
        <v>10343</v>
      </c>
      <c r="E4644" s="1" t="str">
        <f t="shared" si="363"/>
        <v>Worked mica and articles of mica, including agglomerated or reconstituted mica, whether or not on a support of paper, paperboard or other materials.</v>
      </c>
      <c r="F4644" s="2" t="s">
        <v>10</v>
      </c>
      <c r="G4644" s="2" t="s">
        <v>10</v>
      </c>
      <c r="H4644" s="2" t="s">
        <v>10</v>
      </c>
      <c r="J4644" s="1" t="str">
        <f t="shared" si="360"/>
        <v>6814</v>
      </c>
      <c r="K4644" s="2" t="s">
        <v>21037</v>
      </c>
      <c r="L4644" s="1" t="str">
        <f t="shared" si="361"/>
        <v>6814</v>
      </c>
      <c r="M4644" s="1" t="s">
        <v>21037</v>
      </c>
      <c r="N4644" s="1" t="str">
        <f t="shared" si="362"/>
        <v>6814</v>
      </c>
      <c r="O4644" s="1" t="str">
        <f t="shared" si="364"/>
        <v>INSERT INTO tmis_commodity(name, description, hs_code, level, status_id) VALUES('Worked mica and articles of mica, including agglomerated or reconstituted mica, whether or not on a support of paper, paperboard or other materials.','Worked mica and articles of mica, including agglomerated or reconstituted mica, whether or not on a support of paper, paperboard or other materials.','6814',1,1);</v>
      </c>
    </row>
    <row r="4645" spans="1:15">
      <c r="A4645" s="1">
        <v>4575</v>
      </c>
      <c r="B4645" s="2" t="s">
        <v>10344</v>
      </c>
      <c r="C4645" s="2" t="s">
        <v>10345</v>
      </c>
      <c r="D4645" s="2" t="s">
        <v>10346</v>
      </c>
      <c r="E4645" s="1" t="str">
        <f t="shared" si="363"/>
        <v>-Plates, sheets and strips of agglomerated or reconstituted mica, whether or not on a support</v>
      </c>
      <c r="F4645" s="2" t="s">
        <v>135</v>
      </c>
      <c r="G4645" s="2" t="s">
        <v>851</v>
      </c>
      <c r="H4645" s="2" t="s">
        <v>858</v>
      </c>
      <c r="I4645" s="2" t="s">
        <v>5515</v>
      </c>
      <c r="J4645" s="1" t="str">
        <f t="shared" si="360"/>
        <v>68141000</v>
      </c>
      <c r="K4645" s="2" t="s">
        <v>21038</v>
      </c>
      <c r="L4645" s="1" t="str">
        <f t="shared" si="361"/>
        <v>68141000</v>
      </c>
      <c r="M4645" s="1" t="s">
        <v>21038</v>
      </c>
      <c r="N4645" s="1" t="str">
        <f t="shared" si="362"/>
        <v>681410</v>
      </c>
      <c r="O4645" s="1" t="str">
        <f t="shared" si="364"/>
        <v>INSERT INTO tmis_commodity(name, description, hs_code, level, status_id) VALUES('-Plates, sheets and strips of agglomerated or reconstituted mica, whether or not on a support','-Plates, sheets and strips of agglomerated or reconstituted mica, whether or not on a support','681410',2,1);</v>
      </c>
    </row>
    <row r="4646" spans="1:15">
      <c r="A4646" s="1">
        <v>4576</v>
      </c>
      <c r="B4646" s="2" t="s">
        <v>10347</v>
      </c>
      <c r="C4646" s="2" t="s">
        <v>26</v>
      </c>
      <c r="D4646" s="2" t="s">
        <v>9847</v>
      </c>
      <c r="E4646" s="1" t="str">
        <f t="shared" si="363"/>
        <v>- Other</v>
      </c>
      <c r="F4646" s="2" t="s">
        <v>135</v>
      </c>
      <c r="G4646" s="2" t="s">
        <v>851</v>
      </c>
      <c r="H4646" s="2" t="s">
        <v>858</v>
      </c>
      <c r="I4646" s="2" t="s">
        <v>5515</v>
      </c>
      <c r="J4646" s="1" t="str">
        <f t="shared" si="360"/>
        <v>68149000</v>
      </c>
      <c r="K4646" s="2" t="s">
        <v>21039</v>
      </c>
      <c r="L4646" s="1" t="str">
        <f t="shared" si="361"/>
        <v>68149000</v>
      </c>
      <c r="M4646" s="1" t="s">
        <v>21039</v>
      </c>
      <c r="N4646" s="1" t="str">
        <f t="shared" si="362"/>
        <v>681490</v>
      </c>
      <c r="O4646" s="1" t="str">
        <f t="shared" si="364"/>
        <v>INSERT INTO tmis_commodity(name, description, hs_code, level, status_id) VALUES('- Other','- Other','681490',2,1);</v>
      </c>
    </row>
    <row r="4647" spans="1:15">
      <c r="A4647" s="1">
        <v>4577</v>
      </c>
      <c r="B4647" s="2" t="s">
        <v>10348</v>
      </c>
      <c r="C4647" s="2" t="s">
        <v>10349</v>
      </c>
      <c r="D4647" s="2" t="s">
        <v>10350</v>
      </c>
      <c r="E4647" s="1" t="str">
        <f t="shared" si="363"/>
        <v>Articles of stone or of other mineral substances (including carbon fibres, articles of carbon fibres and articles of peat), not elsewhere specified or included.</v>
      </c>
      <c r="F4647" s="2" t="s">
        <v>10</v>
      </c>
      <c r="G4647" s="2" t="s">
        <v>10</v>
      </c>
      <c r="H4647" s="2" t="s">
        <v>10</v>
      </c>
      <c r="J4647" s="1" t="str">
        <f t="shared" si="360"/>
        <v>6815</v>
      </c>
      <c r="K4647" s="2" t="s">
        <v>21040</v>
      </c>
      <c r="L4647" s="1" t="str">
        <f t="shared" si="361"/>
        <v>6815</v>
      </c>
      <c r="M4647" s="1" t="s">
        <v>21040</v>
      </c>
      <c r="N4647" s="1" t="str">
        <f t="shared" si="362"/>
        <v>6815</v>
      </c>
      <c r="O4647" s="1" t="str">
        <f t="shared" si="364"/>
        <v>INSERT INTO tmis_commodity(name, description, hs_code, level, status_id) VALUES('Articles of stone or of other mineral substances (including carbon fibres, articles of carbon fibres and articles of peat), not elsewhere specified or included.','Articles of stone or of other mineral substances (including carbon fibres, articles of carbon fibres and articles of peat), not elsewhere specified or included.','6815',1,1);</v>
      </c>
    </row>
    <row r="4648" spans="1:15">
      <c r="A4648" s="1">
        <v>4578</v>
      </c>
      <c r="B4648" s="2" t="s">
        <v>10351</v>
      </c>
      <c r="C4648" s="2" t="s">
        <v>10352</v>
      </c>
      <c r="D4648" s="2" t="s">
        <v>10353</v>
      </c>
      <c r="E4648" s="1" t="str">
        <f t="shared" si="363"/>
        <v>- Non-electrical articles of graphite or other carbon</v>
      </c>
      <c r="F4648" s="2" t="s">
        <v>135</v>
      </c>
      <c r="G4648" s="2" t="s">
        <v>851</v>
      </c>
      <c r="H4648" s="2" t="s">
        <v>858</v>
      </c>
      <c r="I4648" s="2" t="s">
        <v>5515</v>
      </c>
      <c r="J4648" s="1" t="str">
        <f t="shared" si="360"/>
        <v>68151000</v>
      </c>
      <c r="K4648" s="2" t="s">
        <v>21041</v>
      </c>
      <c r="L4648" s="1" t="str">
        <f t="shared" si="361"/>
        <v>68151000</v>
      </c>
      <c r="M4648" s="1" t="s">
        <v>21041</v>
      </c>
      <c r="N4648" s="1" t="str">
        <f t="shared" si="362"/>
        <v>681510</v>
      </c>
      <c r="O4648" s="1" t="str">
        <f t="shared" si="364"/>
        <v>INSERT INTO tmis_commodity(name, description, hs_code, level, status_id) VALUES('- Non-electrical articles of graphite or other carbon','- Non-electrical articles of graphite or other carbon','681510',2,1);</v>
      </c>
    </row>
    <row r="4649" spans="1:15">
      <c r="A4649" s="1">
        <v>4579</v>
      </c>
      <c r="B4649" s="2" t="s">
        <v>10354</v>
      </c>
      <c r="C4649" s="2" t="s">
        <v>10355</v>
      </c>
      <c r="D4649" s="2" t="s">
        <v>10356</v>
      </c>
      <c r="E4649" s="1" t="str">
        <f t="shared" si="363"/>
        <v>- Articles of peat</v>
      </c>
      <c r="F4649" s="2" t="s">
        <v>135</v>
      </c>
      <c r="G4649" s="2" t="s">
        <v>851</v>
      </c>
      <c r="H4649" s="2" t="s">
        <v>858</v>
      </c>
      <c r="I4649" s="2" t="s">
        <v>5515</v>
      </c>
      <c r="J4649" s="1" t="str">
        <f t="shared" si="360"/>
        <v>68152000</v>
      </c>
      <c r="K4649" s="2" t="s">
        <v>21042</v>
      </c>
      <c r="L4649" s="1" t="str">
        <f t="shared" si="361"/>
        <v>68152000</v>
      </c>
      <c r="M4649" s="1" t="s">
        <v>21042</v>
      </c>
      <c r="N4649" s="1" t="str">
        <f t="shared" si="362"/>
        <v>681520</v>
      </c>
      <c r="O4649" s="1" t="str">
        <f t="shared" si="364"/>
        <v>INSERT INTO tmis_commodity(name, description, hs_code, level, status_id) VALUES('- Articles of peat','- Articles of peat','681520',2,1);</v>
      </c>
    </row>
    <row r="4650" spans="1:15">
      <c r="A4650" s="1">
        <v>4580</v>
      </c>
      <c r="B4650" s="2" t="s">
        <v>10</v>
      </c>
      <c r="C4650" s="2" t="s">
        <v>10357</v>
      </c>
      <c r="D4650" s="2" t="s">
        <v>10358</v>
      </c>
      <c r="E4650" s="1" t="str">
        <f t="shared" si="363"/>
        <v>- Other articles :</v>
      </c>
      <c r="F4650" s="2" t="s">
        <v>10</v>
      </c>
      <c r="G4650" s="2" t="s">
        <v>10</v>
      </c>
      <c r="H4650" s="2" t="s">
        <v>10</v>
      </c>
      <c r="J4650" s="1" t="str">
        <f t="shared" si="360"/>
        <v xml:space="preserve"> </v>
      </c>
      <c r="K4650" s="2" t="s">
        <v>10</v>
      </c>
      <c r="L4650" s="1" t="str">
        <f t="shared" si="361"/>
        <v xml:space="preserve"> </v>
      </c>
      <c r="M4650" s="1" t="s">
        <v>10</v>
      </c>
      <c r="N4650" s="1" t="str">
        <f t="shared" si="362"/>
        <v xml:space="preserve"> </v>
      </c>
      <c r="O4650" s="1" t="str">
        <f t="shared" si="364"/>
        <v>INSERT INTO tmis_commodity(name, description, hs_code, level, status_id) VALUES('- Other articles :','- Other articles :',' ',3,1);</v>
      </c>
    </row>
    <row r="4651" spans="1:15">
      <c r="A4651" s="1">
        <v>4581</v>
      </c>
      <c r="B4651" s="2" t="s">
        <v>10359</v>
      </c>
      <c r="C4651" s="2" t="s">
        <v>10360</v>
      </c>
      <c r="D4651" s="2" t="s">
        <v>10361</v>
      </c>
      <c r="E4651" s="1" t="str">
        <f t="shared" si="363"/>
        <v>-- Containing magnesite, dolomite or chromite</v>
      </c>
      <c r="F4651" s="2" t="s">
        <v>135</v>
      </c>
      <c r="G4651" s="2" t="s">
        <v>851</v>
      </c>
      <c r="H4651" s="2" t="s">
        <v>858</v>
      </c>
      <c r="I4651" s="2" t="s">
        <v>5515</v>
      </c>
      <c r="J4651" s="1" t="str">
        <f t="shared" si="360"/>
        <v>68159100</v>
      </c>
      <c r="K4651" s="2" t="s">
        <v>21043</v>
      </c>
      <c r="L4651" s="1" t="str">
        <f t="shared" si="361"/>
        <v>68159100</v>
      </c>
      <c r="M4651" s="1" t="s">
        <v>21043</v>
      </c>
      <c r="N4651" s="1" t="str">
        <f t="shared" si="362"/>
        <v>681591</v>
      </c>
      <c r="O4651" s="1" t="str">
        <f t="shared" si="364"/>
        <v>INSERT INTO tmis_commodity(name, description, hs_code, level, status_id) VALUES('-- Containing magnesite, dolomite or chromite','-- Containing magnesite, dolomite or chromite','681591',2,1);</v>
      </c>
    </row>
    <row r="4652" spans="1:15">
      <c r="A4652" s="1">
        <v>4582</v>
      </c>
      <c r="B4652" s="2" t="s">
        <v>10362</v>
      </c>
      <c r="C4652" s="2" t="s">
        <v>2326</v>
      </c>
      <c r="D4652" s="2" t="s">
        <v>21</v>
      </c>
      <c r="E4652" s="1" t="str">
        <f t="shared" si="363"/>
        <v>-- Other</v>
      </c>
      <c r="F4652" s="2" t="s">
        <v>135</v>
      </c>
      <c r="G4652" s="2" t="s">
        <v>851</v>
      </c>
      <c r="H4652" s="2" t="s">
        <v>858</v>
      </c>
      <c r="I4652" s="2" t="s">
        <v>5515</v>
      </c>
      <c r="J4652" s="1" t="str">
        <f t="shared" si="360"/>
        <v>68159900</v>
      </c>
      <c r="K4652" s="2" t="s">
        <v>21044</v>
      </c>
      <c r="L4652" s="1" t="str">
        <f t="shared" si="361"/>
        <v>68159900</v>
      </c>
      <c r="M4652" s="1" t="s">
        <v>21044</v>
      </c>
      <c r="N4652" s="1" t="str">
        <f t="shared" si="362"/>
        <v>681599</v>
      </c>
      <c r="O4652" s="1" t="str">
        <f t="shared" si="364"/>
        <v>INSERT INTO tmis_commodity(name, description, hs_code, level, status_id) VALUES('-- Other','-- Other','681599',2,1);</v>
      </c>
    </row>
    <row r="4653" spans="1:15">
      <c r="A4653" s="1">
        <v>4583</v>
      </c>
      <c r="B4653" s="2" t="s">
        <v>10</v>
      </c>
      <c r="C4653" s="2" t="s">
        <v>10363</v>
      </c>
      <c r="D4653" s="2" t="s">
        <v>10364</v>
      </c>
      <c r="E4653" s="1" t="str">
        <f t="shared" si="363"/>
        <v>I.- GOODS OF SILICEOUS FOSSIL MEALS OR OF SIMILAR SILICEOUS EARTHS, AND REFRACTORY GOODS</v>
      </c>
      <c r="F4653" s="2" t="s">
        <v>10</v>
      </c>
      <c r="G4653" s="2" t="s">
        <v>10</v>
      </c>
      <c r="H4653" s="2" t="s">
        <v>10</v>
      </c>
      <c r="J4653" s="1" t="str">
        <f t="shared" si="360"/>
        <v xml:space="preserve"> </v>
      </c>
      <c r="K4653" s="2" t="s">
        <v>10</v>
      </c>
      <c r="L4653" s="1" t="str">
        <f t="shared" si="361"/>
        <v xml:space="preserve"> </v>
      </c>
      <c r="M4653" s="1" t="s">
        <v>10</v>
      </c>
      <c r="N4653" s="1" t="str">
        <f t="shared" si="362"/>
        <v xml:space="preserve"> </v>
      </c>
      <c r="O4653" s="1" t="str">
        <f t="shared" si="364"/>
        <v>INSERT INTO tmis_commodity(name, description, hs_code, level, status_id) VALUES('I.- GOODS OF SILICEOUS FOSSIL MEALS OR OF SIMILAR SILICEOUS EARTHS, AND REFRACTORY GOODS','I.- GOODS OF SILICEOUS FOSSIL MEALS OR OF SIMILAR SILICEOUS EARTHS, AND REFRACTORY GOODS',' ',3,1);</v>
      </c>
    </row>
    <row r="4654" spans="1:15">
      <c r="B4654" s="2" t="s">
        <v>17039</v>
      </c>
      <c r="C4654" s="3" t="s">
        <v>17108</v>
      </c>
      <c r="E4654" s="1" t="str">
        <f t="shared" si="363"/>
        <v>Bricks, Blocks</v>
      </c>
      <c r="J4654" s="1" t="str">
        <f t="shared" si="360"/>
        <v>69</v>
      </c>
      <c r="K4654" s="2" t="s">
        <v>17039</v>
      </c>
      <c r="L4654" s="1" t="str">
        <f t="shared" si="361"/>
        <v>69</v>
      </c>
      <c r="M4654" s="1" t="s">
        <v>17039</v>
      </c>
      <c r="N4654" s="1" t="str">
        <f t="shared" si="362"/>
        <v>69</v>
      </c>
      <c r="O4654" s="1" t="str">
        <f t="shared" si="364"/>
        <v>INSERT INTO tmis_commodity(name, description, hs_code, level, status_id) VALUES('Bricks, Blocks','Bricks, Blocks','69',0,1);</v>
      </c>
    </row>
    <row r="4655" spans="1:15">
      <c r="A4655" s="1">
        <v>4584</v>
      </c>
      <c r="B4655" s="2" t="s">
        <v>10365</v>
      </c>
      <c r="C4655" s="2" t="s">
        <v>10366</v>
      </c>
      <c r="D4655" s="2" t="s">
        <v>10367</v>
      </c>
      <c r="E4655" s="1" t="str">
        <f t="shared" si="363"/>
        <v>Bricks, blocks, tiles and other ceramic goods of siliceous fossil meals (for example, kieselguhr, tripolite or diatomite) or of similar siliceous earths.</v>
      </c>
      <c r="F4655" s="2" t="s">
        <v>135</v>
      </c>
      <c r="G4655" s="2" t="s">
        <v>851</v>
      </c>
      <c r="H4655" s="2" t="s">
        <v>851</v>
      </c>
      <c r="I4655" s="2" t="s">
        <v>5515</v>
      </c>
      <c r="J4655" s="1" t="str">
        <f t="shared" si="360"/>
        <v>69010000</v>
      </c>
      <c r="K4655" s="2" t="s">
        <v>21045</v>
      </c>
      <c r="L4655" s="1" t="str">
        <f t="shared" si="361"/>
        <v>69010000</v>
      </c>
      <c r="M4655" s="1" t="s">
        <v>21045</v>
      </c>
      <c r="N4655" s="1" t="str">
        <f t="shared" si="362"/>
        <v>6901</v>
      </c>
      <c r="O4655" s="1" t="str">
        <f t="shared" si="364"/>
        <v>INSERT INTO tmis_commodity(name, description, hs_code, level, status_id) VALUES('Bricks, blocks, tiles and other ceramic goods of siliceous fossil meals (for example, kieselguhr, tripolite or diatomite) or of similar siliceous earths.','Bricks, blocks, tiles and other ceramic goods of siliceous fossil meals (for example, kieselguhr, tripolite or diatomite) or of similar siliceous earths.','6901',1,1);</v>
      </c>
    </row>
    <row r="4656" spans="1:15">
      <c r="A4656" s="1">
        <v>4585</v>
      </c>
      <c r="B4656" s="2" t="s">
        <v>10368</v>
      </c>
      <c r="C4656" s="2" t="s">
        <v>10369</v>
      </c>
      <c r="D4656" s="2" t="s">
        <v>10370</v>
      </c>
      <c r="E4656" s="1" t="str">
        <f t="shared" si="363"/>
        <v>Refractory bricks, blocks, tiles and similar refractory ceramic constructional goods, other than those of siliceous fossil meals or similar siliceous earths.</v>
      </c>
      <c r="F4656" s="2" t="s">
        <v>10</v>
      </c>
      <c r="G4656" s="2" t="s">
        <v>10</v>
      </c>
      <c r="H4656" s="2" t="s">
        <v>10</v>
      </c>
      <c r="J4656" s="1" t="str">
        <f t="shared" si="360"/>
        <v>6902</v>
      </c>
      <c r="K4656" s="2" t="s">
        <v>21046</v>
      </c>
      <c r="L4656" s="1" t="str">
        <f t="shared" si="361"/>
        <v>6902</v>
      </c>
      <c r="M4656" s="1" t="s">
        <v>21046</v>
      </c>
      <c r="N4656" s="1" t="str">
        <f t="shared" si="362"/>
        <v>6902</v>
      </c>
      <c r="O4656" s="1" t="str">
        <f t="shared" si="364"/>
        <v>INSERT INTO tmis_commodity(name, description, hs_code, level, status_id) VALUES('Refractory bricks, blocks, tiles and similar refractory ceramic constructional goods, other than those of siliceous fossil meals or similar siliceous earths.','Refractory bricks, blocks, tiles and similar refractory ceramic constructional goods, other than those of siliceous fossil meals or similar siliceous earths.','6902',1,1);</v>
      </c>
    </row>
    <row r="4657" spans="1:15">
      <c r="A4657" s="1">
        <v>4586</v>
      </c>
      <c r="B4657" s="2" t="s">
        <v>10371</v>
      </c>
      <c r="C4657" s="2" t="s">
        <v>10372</v>
      </c>
      <c r="D4657" s="2" t="s">
        <v>10373</v>
      </c>
      <c r="E4657" s="1" t="str">
        <f t="shared" si="363"/>
        <v>-Containing by weight, singly or together, more than 50 % of the elements Mg, Ca or Cr, expressed as MgO, CaO or Cr2O3</v>
      </c>
      <c r="F4657" s="2" t="s">
        <v>135</v>
      </c>
      <c r="G4657" s="2" t="s">
        <v>851</v>
      </c>
      <c r="H4657" s="2" t="s">
        <v>851</v>
      </c>
      <c r="I4657" s="2" t="s">
        <v>5515</v>
      </c>
      <c r="J4657" s="1" t="str">
        <f t="shared" si="360"/>
        <v>69021000</v>
      </c>
      <c r="K4657" s="2" t="s">
        <v>21047</v>
      </c>
      <c r="L4657" s="1" t="str">
        <f t="shared" si="361"/>
        <v>69021000</v>
      </c>
      <c r="M4657" s="1" t="s">
        <v>21047</v>
      </c>
      <c r="N4657" s="1" t="str">
        <f t="shared" si="362"/>
        <v>690210</v>
      </c>
      <c r="O4657" s="1" t="str">
        <f t="shared" si="364"/>
        <v>INSERT INTO tmis_commodity(name, description, hs_code, level, status_id) VALUES('-Containing by weight, singly or together, more than 50 % of the elements Mg, Ca or Cr, expressed as MgO, CaO or Cr2O3','-Containing by weight, singly or together, more than 50 % of the elements Mg, Ca or Cr, expressed as MgO, CaO or Cr2O3','690210',2,1);</v>
      </c>
    </row>
    <row r="4658" spans="1:15">
      <c r="A4658" s="1">
        <v>4587</v>
      </c>
      <c r="B4658" s="2" t="s">
        <v>10374</v>
      </c>
      <c r="C4658" s="2" t="s">
        <v>10375</v>
      </c>
      <c r="D4658" s="2" t="s">
        <v>10376</v>
      </c>
      <c r="E4658" s="1" t="str">
        <f t="shared" si="363"/>
        <v>-Containing by weight more than 50 % of alumina (Al2O3), of silica (SiO2) or of a mixture or compound of these products</v>
      </c>
      <c r="F4658" s="2" t="s">
        <v>135</v>
      </c>
      <c r="G4658" s="2" t="s">
        <v>851</v>
      </c>
      <c r="H4658" s="2" t="s">
        <v>851</v>
      </c>
      <c r="I4658" s="2" t="s">
        <v>5515</v>
      </c>
      <c r="J4658" s="1" t="str">
        <f t="shared" si="360"/>
        <v>69022000</v>
      </c>
      <c r="K4658" s="2" t="s">
        <v>21048</v>
      </c>
      <c r="L4658" s="1" t="str">
        <f t="shared" si="361"/>
        <v>69022000</v>
      </c>
      <c r="M4658" s="1" t="s">
        <v>21048</v>
      </c>
      <c r="N4658" s="1" t="str">
        <f t="shared" si="362"/>
        <v>690220</v>
      </c>
      <c r="O4658" s="1" t="str">
        <f t="shared" si="364"/>
        <v>INSERT INTO tmis_commodity(name, description, hs_code, level, status_id) VALUES('-Containing by weight more than 50 % of alumina (Al2O3), of silica (SiO2) or of a mixture or compound of these products','-Containing by weight more than 50 % of alumina (Al2O3), of silica (SiO2) or of a mixture or compound of these products','690220',2,1);</v>
      </c>
    </row>
    <row r="4659" spans="1:15">
      <c r="A4659" s="1">
        <v>4588</v>
      </c>
      <c r="B4659" s="2" t="s">
        <v>10377</v>
      </c>
      <c r="C4659" s="2" t="s">
        <v>128</v>
      </c>
      <c r="D4659" s="2" t="s">
        <v>9847</v>
      </c>
      <c r="E4659" s="1" t="str">
        <f t="shared" si="363"/>
        <v>-Other</v>
      </c>
      <c r="F4659" s="2" t="s">
        <v>135</v>
      </c>
      <c r="G4659" s="2" t="s">
        <v>851</v>
      </c>
      <c r="H4659" s="2" t="s">
        <v>851</v>
      </c>
      <c r="I4659" s="2" t="s">
        <v>5515</v>
      </c>
      <c r="J4659" s="1" t="str">
        <f t="shared" si="360"/>
        <v>69029000</v>
      </c>
      <c r="K4659" s="2" t="s">
        <v>21049</v>
      </c>
      <c r="L4659" s="1" t="str">
        <f t="shared" si="361"/>
        <v>69029000</v>
      </c>
      <c r="M4659" s="1" t="s">
        <v>21049</v>
      </c>
      <c r="N4659" s="1" t="str">
        <f t="shared" si="362"/>
        <v>690290</v>
      </c>
      <c r="O4659" s="1" t="str">
        <f t="shared" si="364"/>
        <v>INSERT INTO tmis_commodity(name, description, hs_code, level, status_id) VALUES('-Other','-Other','690290',2,1);</v>
      </c>
    </row>
    <row r="4660" spans="1:15">
      <c r="A4660" s="1">
        <v>4589</v>
      </c>
      <c r="B4660" s="2" t="s">
        <v>10378</v>
      </c>
      <c r="C4660" s="2" t="s">
        <v>10379</v>
      </c>
      <c r="D4660" s="2" t="s">
        <v>10380</v>
      </c>
      <c r="E4660" s="1" t="str">
        <f t="shared" si="363"/>
        <v>Other refractory ceramic goods (for example, retorts, crucibles, muffles, nozzles, plugs, supports, cupels, tubes, pipes, sheaths and rods), other than those of siliceous fossil meals or of similar siliceous earths.</v>
      </c>
      <c r="F4660" s="2" t="s">
        <v>10</v>
      </c>
      <c r="G4660" s="2" t="s">
        <v>10</v>
      </c>
      <c r="H4660" s="2" t="s">
        <v>10</v>
      </c>
      <c r="J4660" s="1" t="str">
        <f t="shared" si="360"/>
        <v>6903</v>
      </c>
      <c r="K4660" s="2" t="s">
        <v>21050</v>
      </c>
      <c r="L4660" s="1" t="str">
        <f t="shared" si="361"/>
        <v>6903</v>
      </c>
      <c r="M4660" s="1" t="s">
        <v>21050</v>
      </c>
      <c r="N4660" s="1" t="str">
        <f t="shared" si="362"/>
        <v>6903</v>
      </c>
      <c r="O4660" s="1" t="str">
        <f t="shared" si="364"/>
        <v>INSERT INTO tmis_commodity(name, description, hs_code, level, status_id) VALUES('Other refractory ceramic goods (for example, retorts, crucibles, muffles, nozzles, plugs, supports, cupels, tubes, pipes, sheaths and rods), other than those of siliceous fossil meals or of similar si','Other refractory ceramic goods (for example, retorts, crucibles, muffles, nozzles, plugs, supports, cupels, tubes, pipes, sheaths and rods), other than those of siliceous fossil meals or of similar siliceous earths.','6903',1,1);</v>
      </c>
    </row>
    <row r="4661" spans="1:15">
      <c r="A4661" s="1">
        <v>4590</v>
      </c>
      <c r="B4661" s="2" t="s">
        <v>10381</v>
      </c>
      <c r="C4661" s="2" t="s">
        <v>10382</v>
      </c>
      <c r="D4661" s="2" t="s">
        <v>10383</v>
      </c>
      <c r="E4661" s="1" t="str">
        <f t="shared" si="363"/>
        <v>-Containing by weight more than 50 % of graphite or other carbon or of a mixture of these products</v>
      </c>
      <c r="F4661" s="2" t="s">
        <v>135</v>
      </c>
      <c r="G4661" s="2" t="s">
        <v>851</v>
      </c>
      <c r="H4661" s="2" t="s">
        <v>858</v>
      </c>
      <c r="I4661" s="2" t="s">
        <v>5515</v>
      </c>
      <c r="J4661" s="1" t="str">
        <f t="shared" si="360"/>
        <v>69031000</v>
      </c>
      <c r="K4661" s="2" t="s">
        <v>21051</v>
      </c>
      <c r="L4661" s="1" t="str">
        <f t="shared" si="361"/>
        <v>69031000</v>
      </c>
      <c r="M4661" s="1" t="s">
        <v>21051</v>
      </c>
      <c r="N4661" s="1" t="str">
        <f t="shared" si="362"/>
        <v>690310</v>
      </c>
      <c r="O4661" s="1" t="str">
        <f t="shared" si="364"/>
        <v>INSERT INTO tmis_commodity(name, description, hs_code, level, status_id) VALUES('-Containing by weight more than 50 % of graphite or other carbon or of a mixture of these products','-Containing by weight more than 50 % of graphite or other carbon or of a mixture of these products','690310',2,1);</v>
      </c>
    </row>
    <row r="4662" spans="1:15">
      <c r="A4662" s="1">
        <v>4591</v>
      </c>
      <c r="B4662" s="2" t="s">
        <v>10384</v>
      </c>
      <c r="C4662" s="2" t="s">
        <v>10385</v>
      </c>
      <c r="D4662" s="2" t="s">
        <v>10386</v>
      </c>
      <c r="E4662" s="1" t="str">
        <f t="shared" si="363"/>
        <v>-Containing by weight more than 50 % of alumina (Al2O3) or of a mixture or compound of alumina and of silica (SiO2)</v>
      </c>
      <c r="F4662" s="2" t="s">
        <v>135</v>
      </c>
      <c r="G4662" s="2" t="s">
        <v>851</v>
      </c>
      <c r="H4662" s="2" t="s">
        <v>858</v>
      </c>
      <c r="I4662" s="2" t="s">
        <v>5515</v>
      </c>
      <c r="J4662" s="1" t="str">
        <f t="shared" si="360"/>
        <v>69032000</v>
      </c>
      <c r="K4662" s="2" t="s">
        <v>21052</v>
      </c>
      <c r="L4662" s="1" t="str">
        <f t="shared" si="361"/>
        <v>69032000</v>
      </c>
      <c r="M4662" s="1" t="s">
        <v>21052</v>
      </c>
      <c r="N4662" s="1" t="str">
        <f t="shared" si="362"/>
        <v>690320</v>
      </c>
      <c r="O4662" s="1" t="str">
        <f t="shared" si="364"/>
        <v>INSERT INTO tmis_commodity(name, description, hs_code, level, status_id) VALUES('-Containing by weight more than 50 % of alumina (Al2O3) or of a mixture or compound of alumina and of silica (SiO2)','-Containing by weight more than 50 % of alumina (Al2O3) or of a mixture or compound of alumina and of silica (SiO2)','690320',2,1);</v>
      </c>
    </row>
    <row r="4663" spans="1:15">
      <c r="A4663" s="1">
        <v>4592</v>
      </c>
      <c r="B4663" s="2" t="s">
        <v>10387</v>
      </c>
      <c r="C4663" s="2" t="s">
        <v>128</v>
      </c>
      <c r="D4663" s="2" t="s">
        <v>9847</v>
      </c>
      <c r="E4663" s="1" t="str">
        <f t="shared" si="363"/>
        <v>-Other</v>
      </c>
      <c r="F4663" s="2" t="s">
        <v>135</v>
      </c>
      <c r="G4663" s="2" t="s">
        <v>851</v>
      </c>
      <c r="H4663" s="2" t="s">
        <v>858</v>
      </c>
      <c r="I4663" s="2" t="s">
        <v>5515</v>
      </c>
      <c r="J4663" s="1" t="str">
        <f t="shared" si="360"/>
        <v>69039000</v>
      </c>
      <c r="K4663" s="2" t="s">
        <v>21053</v>
      </c>
      <c r="L4663" s="1" t="str">
        <f t="shared" si="361"/>
        <v>69039000</v>
      </c>
      <c r="M4663" s="1" t="s">
        <v>21053</v>
      </c>
      <c r="N4663" s="1" t="str">
        <f t="shared" si="362"/>
        <v>690390</v>
      </c>
      <c r="O4663" s="1" t="str">
        <f t="shared" si="364"/>
        <v>INSERT INTO tmis_commodity(name, description, hs_code, level, status_id) VALUES('-Other','-Other','690390',2,1);</v>
      </c>
    </row>
    <row r="4664" spans="1:15">
      <c r="A4664" s="1">
        <v>4593</v>
      </c>
      <c r="B4664" s="2" t="s">
        <v>10</v>
      </c>
      <c r="C4664" s="2" t="s">
        <v>10388</v>
      </c>
      <c r="D4664" s="2" t="s">
        <v>10389</v>
      </c>
      <c r="E4664" s="1" t="str">
        <f t="shared" si="363"/>
        <v>II.- OTHER CERAMIC PRODUCTS</v>
      </c>
      <c r="F4664" s="2" t="s">
        <v>10</v>
      </c>
      <c r="G4664" s="2" t="s">
        <v>10</v>
      </c>
      <c r="H4664" s="2" t="s">
        <v>10</v>
      </c>
      <c r="J4664" s="1" t="str">
        <f t="shared" si="360"/>
        <v xml:space="preserve"> </v>
      </c>
      <c r="K4664" s="2" t="s">
        <v>10</v>
      </c>
      <c r="L4664" s="1" t="str">
        <f t="shared" si="361"/>
        <v xml:space="preserve"> </v>
      </c>
      <c r="M4664" s="1" t="s">
        <v>10</v>
      </c>
      <c r="N4664" s="1" t="str">
        <f t="shared" si="362"/>
        <v xml:space="preserve"> </v>
      </c>
      <c r="O4664" s="1" t="str">
        <f t="shared" si="364"/>
        <v>INSERT INTO tmis_commodity(name, description, hs_code, level, status_id) VALUES('II.- OTHER CERAMIC PRODUCTS','II.- OTHER CERAMIC PRODUCTS',' ',3,1);</v>
      </c>
    </row>
    <row r="4665" spans="1:15">
      <c r="A4665" s="1">
        <v>4594</v>
      </c>
      <c r="B4665" s="2" t="s">
        <v>10390</v>
      </c>
      <c r="C4665" s="2" t="s">
        <v>10391</v>
      </c>
      <c r="D4665" s="2" t="s">
        <v>10392</v>
      </c>
      <c r="E4665" s="1" t="str">
        <f t="shared" si="363"/>
        <v>Ceramic building bricks, flooring blocks, support or filler tiles and the like.</v>
      </c>
      <c r="F4665" s="2" t="s">
        <v>10</v>
      </c>
      <c r="G4665" s="2" t="s">
        <v>10</v>
      </c>
      <c r="H4665" s="2" t="s">
        <v>10</v>
      </c>
      <c r="J4665" s="1" t="str">
        <f t="shared" si="360"/>
        <v>6904</v>
      </c>
      <c r="K4665" s="2" t="s">
        <v>21054</v>
      </c>
      <c r="L4665" s="1" t="str">
        <f t="shared" si="361"/>
        <v>6904</v>
      </c>
      <c r="M4665" s="1" t="s">
        <v>21054</v>
      </c>
      <c r="N4665" s="1" t="str">
        <f t="shared" si="362"/>
        <v>6904</v>
      </c>
      <c r="O4665" s="1" t="str">
        <f t="shared" si="364"/>
        <v>INSERT INTO tmis_commodity(name, description, hs_code, level, status_id) VALUES('Ceramic building bricks, flooring blocks, support or filler tiles and the like.','Ceramic building bricks, flooring blocks, support or filler tiles and the like.','6904',1,1);</v>
      </c>
    </row>
    <row r="4666" spans="1:15">
      <c r="A4666" s="1">
        <v>4595</v>
      </c>
      <c r="B4666" s="2" t="s">
        <v>10393</v>
      </c>
      <c r="C4666" s="2" t="s">
        <v>10394</v>
      </c>
      <c r="D4666" s="2" t="s">
        <v>10395</v>
      </c>
      <c r="E4666" s="1" t="str">
        <f t="shared" si="363"/>
        <v>-Building bricks</v>
      </c>
      <c r="F4666" s="2" t="s">
        <v>10396</v>
      </c>
      <c r="G4666" s="2" t="s">
        <v>883</v>
      </c>
      <c r="H4666" s="2" t="s">
        <v>883</v>
      </c>
      <c r="I4666" s="2" t="s">
        <v>10397</v>
      </c>
      <c r="J4666" s="1" t="str">
        <f t="shared" si="360"/>
        <v>69041000</v>
      </c>
      <c r="K4666" s="2" t="s">
        <v>21055</v>
      </c>
      <c r="L4666" s="1" t="str">
        <f t="shared" si="361"/>
        <v>69041000</v>
      </c>
      <c r="M4666" s="1" t="s">
        <v>21055</v>
      </c>
      <c r="N4666" s="1" t="str">
        <f t="shared" si="362"/>
        <v>690410</v>
      </c>
      <c r="O4666" s="1" t="str">
        <f t="shared" si="364"/>
        <v>INSERT INTO tmis_commodity(name, description, hs_code, level, status_id) VALUES('-Building bricks','-Building bricks','690410',2,1);</v>
      </c>
    </row>
    <row r="4667" spans="1:15">
      <c r="A4667" s="1">
        <v>4596</v>
      </c>
      <c r="B4667" s="2" t="s">
        <v>10398</v>
      </c>
      <c r="C4667" s="2" t="s">
        <v>128</v>
      </c>
      <c r="D4667" s="2" t="s">
        <v>9847</v>
      </c>
      <c r="E4667" s="1" t="str">
        <f t="shared" si="363"/>
        <v>-Other</v>
      </c>
      <c r="F4667" s="2" t="s">
        <v>135</v>
      </c>
      <c r="G4667" s="2" t="s">
        <v>883</v>
      </c>
      <c r="H4667" s="2" t="s">
        <v>883</v>
      </c>
      <c r="I4667" s="2" t="s">
        <v>136</v>
      </c>
      <c r="J4667" s="1" t="str">
        <f t="shared" si="360"/>
        <v>69049000</v>
      </c>
      <c r="K4667" s="2" t="s">
        <v>21056</v>
      </c>
      <c r="L4667" s="1" t="str">
        <f t="shared" si="361"/>
        <v>69049000</v>
      </c>
      <c r="M4667" s="1" t="s">
        <v>21056</v>
      </c>
      <c r="N4667" s="1" t="str">
        <f t="shared" si="362"/>
        <v>690490</v>
      </c>
      <c r="O4667" s="1" t="str">
        <f t="shared" si="364"/>
        <v>INSERT INTO tmis_commodity(name, description, hs_code, level, status_id) VALUES('-Other','-Other','690490',2,1);</v>
      </c>
    </row>
    <row r="4668" spans="1:15">
      <c r="A4668" s="1">
        <v>4597</v>
      </c>
      <c r="B4668" s="2" t="s">
        <v>10399</v>
      </c>
      <c r="C4668" s="2" t="s">
        <v>10400</v>
      </c>
      <c r="D4668" s="2" t="s">
        <v>10401</v>
      </c>
      <c r="E4668" s="1" t="str">
        <f t="shared" si="363"/>
        <v>Roofing tiles, chimney-pots, cowls, chimney liners, architectural ornaments and other ceramic constructional goods.</v>
      </c>
      <c r="F4668" s="2" t="s">
        <v>10</v>
      </c>
      <c r="G4668" s="2" t="s">
        <v>10</v>
      </c>
      <c r="H4668" s="2" t="s">
        <v>10</v>
      </c>
      <c r="J4668" s="1" t="str">
        <f t="shared" si="360"/>
        <v>6905</v>
      </c>
      <c r="K4668" s="2" t="s">
        <v>21057</v>
      </c>
      <c r="L4668" s="1" t="str">
        <f t="shared" si="361"/>
        <v>6905</v>
      </c>
      <c r="M4668" s="1" t="s">
        <v>21057</v>
      </c>
      <c r="N4668" s="1" t="str">
        <f t="shared" si="362"/>
        <v>6905</v>
      </c>
      <c r="O4668" s="1" t="str">
        <f t="shared" si="364"/>
        <v>INSERT INTO tmis_commodity(name, description, hs_code, level, status_id) VALUES('Roofing tiles, chimney-pots, cowls, chimney liners, architectural ornaments and other ceramic constructional goods.','Roofing tiles, chimney-pots, cowls, chimney liners, architectural ornaments and other ceramic constructional goods.','6905',1,1);</v>
      </c>
    </row>
    <row r="4669" spans="1:15">
      <c r="A4669" s="1">
        <v>4598</v>
      </c>
      <c r="B4669" s="2" t="s">
        <v>10402</v>
      </c>
      <c r="C4669" s="2" t="s">
        <v>10403</v>
      </c>
      <c r="D4669" s="2" t="s">
        <v>10404</v>
      </c>
      <c r="E4669" s="1" t="str">
        <f t="shared" si="363"/>
        <v>-Roofing tiles</v>
      </c>
      <c r="F4669" s="2" t="s">
        <v>135</v>
      </c>
      <c r="G4669" s="2" t="s">
        <v>851</v>
      </c>
      <c r="H4669" s="2" t="s">
        <v>858</v>
      </c>
      <c r="I4669" s="2" t="s">
        <v>5515</v>
      </c>
      <c r="J4669" s="1" t="str">
        <f t="shared" si="360"/>
        <v>69051000</v>
      </c>
      <c r="K4669" s="2" t="s">
        <v>21058</v>
      </c>
      <c r="L4669" s="1" t="str">
        <f t="shared" si="361"/>
        <v>69051000</v>
      </c>
      <c r="M4669" s="1" t="s">
        <v>21058</v>
      </c>
      <c r="N4669" s="1" t="str">
        <f t="shared" si="362"/>
        <v>690510</v>
      </c>
      <c r="O4669" s="1" t="str">
        <f t="shared" si="364"/>
        <v>INSERT INTO tmis_commodity(name, description, hs_code, level, status_id) VALUES('-Roofing tiles','-Roofing tiles','690510',2,1);</v>
      </c>
    </row>
    <row r="4670" spans="1:15">
      <c r="A4670" s="1">
        <v>4599</v>
      </c>
      <c r="B4670" s="2" t="s">
        <v>10405</v>
      </c>
      <c r="C4670" s="2" t="s">
        <v>128</v>
      </c>
      <c r="D4670" s="2" t="s">
        <v>9847</v>
      </c>
      <c r="E4670" s="1" t="str">
        <f t="shared" si="363"/>
        <v>-Other</v>
      </c>
      <c r="F4670" s="2" t="s">
        <v>135</v>
      </c>
      <c r="G4670" s="2" t="s">
        <v>851</v>
      </c>
      <c r="H4670" s="2" t="s">
        <v>858</v>
      </c>
      <c r="I4670" s="2" t="s">
        <v>5515</v>
      </c>
      <c r="J4670" s="1" t="str">
        <f t="shared" si="360"/>
        <v>69059000</v>
      </c>
      <c r="K4670" s="2" t="s">
        <v>21059</v>
      </c>
      <c r="L4670" s="1" t="str">
        <f t="shared" si="361"/>
        <v>69059000</v>
      </c>
      <c r="M4670" s="1" t="s">
        <v>21059</v>
      </c>
      <c r="N4670" s="1" t="str">
        <f t="shared" si="362"/>
        <v>690590</v>
      </c>
      <c r="O4670" s="1" t="str">
        <f t="shared" si="364"/>
        <v>INSERT INTO tmis_commodity(name, description, hs_code, level, status_id) VALUES('-Other','-Other','690590',2,1);</v>
      </c>
    </row>
    <row r="4671" spans="1:15">
      <c r="A4671" s="1">
        <v>4600</v>
      </c>
      <c r="B4671" s="2" t="s">
        <v>10406</v>
      </c>
      <c r="C4671" s="2" t="s">
        <v>10407</v>
      </c>
      <c r="D4671" s="2" t="s">
        <v>10408</v>
      </c>
      <c r="E4671" s="1" t="str">
        <f t="shared" si="363"/>
        <v>Ceramic pipes, conduits, guttering and pipe fittings.</v>
      </c>
      <c r="F4671" s="2" t="s">
        <v>135</v>
      </c>
      <c r="G4671" s="2" t="s">
        <v>851</v>
      </c>
      <c r="H4671" s="2" t="s">
        <v>858</v>
      </c>
      <c r="I4671" s="2" t="s">
        <v>136</v>
      </c>
      <c r="J4671" s="1" t="str">
        <f t="shared" si="360"/>
        <v>69060000</v>
      </c>
      <c r="K4671" s="2" t="s">
        <v>21060</v>
      </c>
      <c r="L4671" s="1" t="str">
        <f t="shared" si="361"/>
        <v>69060000</v>
      </c>
      <c r="M4671" s="1" t="s">
        <v>21060</v>
      </c>
      <c r="N4671" s="1" t="str">
        <f t="shared" si="362"/>
        <v>6906</v>
      </c>
      <c r="O4671" s="1" t="str">
        <f t="shared" si="364"/>
        <v>INSERT INTO tmis_commodity(name, description, hs_code, level, status_id) VALUES('Ceramic pipes, conduits, guttering and pipe fittings.','Ceramic pipes, conduits, guttering and pipe fittings.','6906',1,1);</v>
      </c>
    </row>
    <row r="4672" spans="1:15">
      <c r="A4672" s="1">
        <v>4601</v>
      </c>
      <c r="B4672" s="2" t="s">
        <v>10409</v>
      </c>
      <c r="C4672" s="2" t="s">
        <v>10410</v>
      </c>
      <c r="D4672" s="2" t="s">
        <v>10411</v>
      </c>
      <c r="E4672" s="1" t="str">
        <f t="shared" si="363"/>
        <v>Unglazed ceramic flags and paving, hearth or wall tiles; unglazed ceramic mosaic cubes and the like, whether or not on a backing.</v>
      </c>
      <c r="F4672" s="2" t="s">
        <v>10</v>
      </c>
      <c r="G4672" s="2" t="s">
        <v>10</v>
      </c>
      <c r="H4672" s="2" t="s">
        <v>10</v>
      </c>
      <c r="J4672" s="1" t="str">
        <f t="shared" si="360"/>
        <v>6907</v>
      </c>
      <c r="K4672" s="2" t="s">
        <v>21061</v>
      </c>
      <c r="L4672" s="1" t="str">
        <f t="shared" si="361"/>
        <v>6907</v>
      </c>
      <c r="M4672" s="1" t="s">
        <v>21061</v>
      </c>
      <c r="N4672" s="1" t="str">
        <f t="shared" si="362"/>
        <v>6907</v>
      </c>
      <c r="O4672" s="1" t="str">
        <f t="shared" si="364"/>
        <v>INSERT INTO tmis_commodity(name, description, hs_code, level, status_id) VALUES('Unglazed ceramic flags and paving, hearth or wall tiles; unglazed ceramic mosaic cubes and the like, whether or not on a backing.','Unglazed ceramic flags and paving, hearth or wall tiles; unglazed ceramic mosaic cubes and the like, whether or not on a backing.','6907',1,1);</v>
      </c>
    </row>
    <row r="4673" spans="1:15">
      <c r="A4673" s="1">
        <v>4602</v>
      </c>
      <c r="B4673" s="2" t="s">
        <v>10412</v>
      </c>
      <c r="C4673" s="2" t="s">
        <v>10413</v>
      </c>
      <c r="D4673" s="2" t="s">
        <v>10414</v>
      </c>
      <c r="E4673" s="1" t="str">
        <f t="shared" si="363"/>
        <v>-Tiles, cubes and similar articles, whether or not rectangular, the largest surface area of which is capable of being enclosed in a square the side of which is less than 7 cm</v>
      </c>
      <c r="F4673" s="2" t="s">
        <v>5914</v>
      </c>
      <c r="G4673" s="2" t="s">
        <v>851</v>
      </c>
      <c r="H4673" s="2" t="s">
        <v>858</v>
      </c>
      <c r="I4673" s="2" t="s">
        <v>10415</v>
      </c>
      <c r="J4673" s="1" t="str">
        <f t="shared" si="360"/>
        <v>69071000</v>
      </c>
      <c r="K4673" s="2" t="s">
        <v>21062</v>
      </c>
      <c r="L4673" s="1" t="str">
        <f t="shared" si="361"/>
        <v>69071000</v>
      </c>
      <c r="M4673" s="1" t="s">
        <v>21062</v>
      </c>
      <c r="N4673" s="1" t="str">
        <f t="shared" si="362"/>
        <v>690710</v>
      </c>
      <c r="O4673" s="1" t="str">
        <f t="shared" si="364"/>
        <v>INSERT INTO tmis_commodity(name, description, hs_code, level, status_id)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cm','690710',2,1);</v>
      </c>
    </row>
    <row r="4674" spans="1:15">
      <c r="A4674" s="1">
        <v>4603</v>
      </c>
      <c r="B4674" s="2" t="s">
        <v>10416</v>
      </c>
      <c r="C4674" s="2" t="s">
        <v>128</v>
      </c>
      <c r="D4674" s="2" t="s">
        <v>9847</v>
      </c>
      <c r="E4674" s="1" t="str">
        <f t="shared" si="363"/>
        <v>-Other</v>
      </c>
      <c r="F4674" s="2" t="s">
        <v>5914</v>
      </c>
      <c r="G4674" s="2" t="s">
        <v>851</v>
      </c>
      <c r="H4674" s="2" t="s">
        <v>858</v>
      </c>
      <c r="I4674" s="2" t="s">
        <v>10415</v>
      </c>
      <c r="J4674" s="1" t="str">
        <f t="shared" ref="J4674:J4737" si="365">IF(LEN(B4674)=5, LEFT(B4674, 2)&amp;RIGHT(B4674,2), IF(LEN(B4674)=9, LEFT(B4674, 4)&amp;RIGHT(B4674, 4), B4674))</f>
        <v>69079000</v>
      </c>
      <c r="K4674" s="2" t="s">
        <v>21063</v>
      </c>
      <c r="L4674" s="1" t="str">
        <f t="shared" ref="L4674:L4737" si="366">IF(LEFT(K4674, 1)="[", MID(K4674, 2,2)&amp;MID(K4674,5,2), K4674)</f>
        <v>69079000</v>
      </c>
      <c r="M4674" s="1" t="s">
        <v>21063</v>
      </c>
      <c r="N4674" s="1" t="str">
        <f t="shared" ref="N4674:N4737" si="367">IF(RIGHT(M4674, 4)="0000", LEFT(M4674,4), IF(RIGHT(M4674,2)="00",LEFT(M4674,6), M4674))</f>
        <v>690790</v>
      </c>
      <c r="O4674" s="1" t="str">
        <f t="shared" si="364"/>
        <v>INSERT INTO tmis_commodity(name, description, hs_code, level, status_id) VALUES('-Other','-Other','690790',2,1);</v>
      </c>
    </row>
    <row r="4675" spans="1:15">
      <c r="A4675" s="1">
        <v>4604</v>
      </c>
      <c r="B4675" s="2" t="s">
        <v>10417</v>
      </c>
      <c r="C4675" s="2" t="s">
        <v>10418</v>
      </c>
      <c r="D4675" s="2" t="s">
        <v>10419</v>
      </c>
      <c r="E4675" s="1" t="str">
        <f t="shared" ref="E4675:E4738" si="368">IF(ISNUMBER(SEARCH("'",C4675)),REPLACE(C4675, SEARCH("'", C4675), 1, " "), C4675)</f>
        <v>Glazed ceramic flags and paving, hearth or wall tiles; glazed ceramic mosaic cubes and the like, whether or not on a backing.</v>
      </c>
      <c r="F4675" s="2" t="s">
        <v>10</v>
      </c>
      <c r="G4675" s="2" t="s">
        <v>10</v>
      </c>
      <c r="H4675" s="2" t="s">
        <v>10</v>
      </c>
      <c r="J4675" s="1" t="str">
        <f t="shared" si="365"/>
        <v>6908</v>
      </c>
      <c r="K4675" s="2" t="s">
        <v>21064</v>
      </c>
      <c r="L4675" s="1" t="str">
        <f t="shared" si="366"/>
        <v>6908</v>
      </c>
      <c r="M4675" s="1" t="s">
        <v>21064</v>
      </c>
      <c r="N4675" s="1" t="str">
        <f t="shared" si="367"/>
        <v>6908</v>
      </c>
      <c r="O4675" s="1" t="str">
        <f t="shared" ref="O4675:O4738" si="369">"INSERT INTO tmis_commodity(name, description, hs_code, level, status_id) VALUES('"&amp;LEFT(E4675,200)&amp;"','"&amp;LEFT(E4675,1000)&amp;"','"&amp;N4675&amp;"',"&amp;IF(LEN(N4675)=2,0,IF(LEN(N4675)=4,1,IF(LEN(N4675)=6,2,3)))&amp;",1);"</f>
        <v>INSERT INTO tmis_commodity(name, description, hs_code, level, status_id) VALUES('Glazed ceramic flags and paving, hearth or wall tiles; glazed ceramic mosaic cubes and the like, whether or not on a backing.','Glazed ceramic flags and paving, hearth or wall tiles; glazed ceramic mosaic cubes and the like, whether or not on a backing.','6908',1,1);</v>
      </c>
    </row>
    <row r="4676" spans="1:15">
      <c r="A4676" s="1">
        <v>4605</v>
      </c>
      <c r="B4676" s="2" t="s">
        <v>10420</v>
      </c>
      <c r="C4676" s="2" t="s">
        <v>10413</v>
      </c>
      <c r="D4676" s="2" t="s">
        <v>10421</v>
      </c>
      <c r="E4676" s="1" t="str">
        <f t="shared" si="368"/>
        <v>-Tiles, cubes and similar articles, whether or not rectangular, the largest surface area of which is capable of being enclosed in a square the side of which is less than 7 cm</v>
      </c>
      <c r="F4676" s="2" t="s">
        <v>5914</v>
      </c>
      <c r="G4676" s="2" t="s">
        <v>851</v>
      </c>
      <c r="H4676" s="2" t="s">
        <v>851</v>
      </c>
      <c r="I4676" s="2" t="s">
        <v>10415</v>
      </c>
      <c r="J4676" s="1" t="str">
        <f t="shared" si="365"/>
        <v>69081000</v>
      </c>
      <c r="K4676" s="2" t="s">
        <v>21065</v>
      </c>
      <c r="L4676" s="1" t="str">
        <f t="shared" si="366"/>
        <v>69081000</v>
      </c>
      <c r="M4676" s="1" t="s">
        <v>21065</v>
      </c>
      <c r="N4676" s="1" t="str">
        <f t="shared" si="367"/>
        <v>690810</v>
      </c>
      <c r="O4676" s="1" t="str">
        <f t="shared" si="369"/>
        <v>INSERT INTO tmis_commodity(name, description, hs_code, level, status_id)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cm','690810',2,1);</v>
      </c>
    </row>
    <row r="4677" spans="1:15">
      <c r="A4677" s="1">
        <v>4606</v>
      </c>
      <c r="B4677" s="2" t="s">
        <v>10422</v>
      </c>
      <c r="C4677" s="2" t="s">
        <v>128</v>
      </c>
      <c r="D4677" s="2" t="s">
        <v>9847</v>
      </c>
      <c r="E4677" s="1" t="str">
        <f t="shared" si="368"/>
        <v>-Other</v>
      </c>
      <c r="F4677" s="2" t="s">
        <v>5914</v>
      </c>
      <c r="G4677" s="2" t="s">
        <v>851</v>
      </c>
      <c r="H4677" s="2" t="s">
        <v>858</v>
      </c>
      <c r="I4677" s="2" t="s">
        <v>10415</v>
      </c>
      <c r="J4677" s="1" t="str">
        <f t="shared" si="365"/>
        <v>69089000</v>
      </c>
      <c r="K4677" s="2" t="s">
        <v>21066</v>
      </c>
      <c r="L4677" s="1" t="str">
        <f t="shared" si="366"/>
        <v>69089000</v>
      </c>
      <c r="M4677" s="1" t="s">
        <v>21066</v>
      </c>
      <c r="N4677" s="1" t="str">
        <f t="shared" si="367"/>
        <v>690890</v>
      </c>
      <c r="O4677" s="1" t="str">
        <f t="shared" si="369"/>
        <v>INSERT INTO tmis_commodity(name, description, hs_code, level, status_id) VALUES('-Other','-Other','690890',2,1);</v>
      </c>
    </row>
    <row r="4678" spans="1:15">
      <c r="A4678" s="1">
        <v>4607</v>
      </c>
      <c r="B4678" s="2" t="s">
        <v>10423</v>
      </c>
      <c r="C4678" s="2" t="s">
        <v>10424</v>
      </c>
      <c r="D4678" s="2" t="s">
        <v>10425</v>
      </c>
      <c r="E4678" s="1" t="str">
        <f t="shared" si="368"/>
        <v>Ceramic wares for laboratory, chemical or other technical uses; ceramic troughs, tubs and similar receptacles of a kind used in agriculture; ceramic pots, jars and similar articles of a kind used for the conveyance or packing of goods.</v>
      </c>
      <c r="F4678" s="2" t="s">
        <v>10</v>
      </c>
      <c r="G4678" s="2" t="s">
        <v>10</v>
      </c>
      <c r="H4678" s="2" t="s">
        <v>10</v>
      </c>
      <c r="J4678" s="1" t="str">
        <f t="shared" si="365"/>
        <v>6909</v>
      </c>
      <c r="K4678" s="2" t="s">
        <v>21067</v>
      </c>
      <c r="L4678" s="1" t="str">
        <f t="shared" si="366"/>
        <v>6909</v>
      </c>
      <c r="M4678" s="1" t="s">
        <v>21067</v>
      </c>
      <c r="N4678" s="1" t="str">
        <f t="shared" si="367"/>
        <v>6909</v>
      </c>
      <c r="O4678" s="1" t="str">
        <f t="shared" si="369"/>
        <v>INSERT INTO tmis_commodity(name, description, hs_code, level, status_id) VALUES('Ceramic wares for laboratory, chemical or other technical uses; ceramic troughs, tubs and similar receptacles of a kind used in agriculture; ceramic pots, jars and similar articles of a kind used for ','Ceramic wares for laboratory, chemical or other technical uses; ceramic troughs, tubs and similar receptacles of a kind used in agriculture; ceramic pots, jars and similar articles of a kind used for the conveyance or packing of goods.','6909',1,1);</v>
      </c>
    </row>
    <row r="4679" spans="1:15">
      <c r="A4679" s="1">
        <v>4608</v>
      </c>
      <c r="B4679" s="2" t="s">
        <v>10</v>
      </c>
      <c r="C4679" s="2" t="s">
        <v>10426</v>
      </c>
      <c r="D4679" s="2" t="s">
        <v>10427</v>
      </c>
      <c r="E4679" s="1" t="str">
        <f t="shared" si="368"/>
        <v>- Ceramic wares for laboratory, chemical or other technical uses:</v>
      </c>
      <c r="F4679" s="2" t="s">
        <v>10</v>
      </c>
      <c r="G4679" s="2" t="s">
        <v>10</v>
      </c>
      <c r="H4679" s="2" t="s">
        <v>10</v>
      </c>
      <c r="J4679" s="1" t="str">
        <f t="shared" si="365"/>
        <v xml:space="preserve"> </v>
      </c>
      <c r="K4679" s="2" t="s">
        <v>10</v>
      </c>
      <c r="L4679" s="1" t="str">
        <f t="shared" si="366"/>
        <v xml:space="preserve"> </v>
      </c>
      <c r="M4679" s="1" t="s">
        <v>10</v>
      </c>
      <c r="N4679" s="1" t="str">
        <f t="shared" si="367"/>
        <v xml:space="preserve"> </v>
      </c>
      <c r="O4679" s="1" t="str">
        <f t="shared" si="369"/>
        <v>INSERT INTO tmis_commodity(name, description, hs_code, level, status_id) VALUES('- Ceramic wares for laboratory, chemical or other technical uses:','- Ceramic wares for laboratory, chemical or other technical uses:',' ',3,1);</v>
      </c>
    </row>
    <row r="4680" spans="1:15">
      <c r="A4680" s="1">
        <v>4609</v>
      </c>
      <c r="B4680" s="2" t="s">
        <v>10428</v>
      </c>
      <c r="C4680" s="2" t="s">
        <v>10429</v>
      </c>
      <c r="D4680" s="2" t="s">
        <v>10430</v>
      </c>
      <c r="E4680" s="1" t="str">
        <f t="shared" si="368"/>
        <v>--Of porcelain or china</v>
      </c>
      <c r="F4680" s="2" t="s">
        <v>135</v>
      </c>
      <c r="G4680" s="2" t="s">
        <v>851</v>
      </c>
      <c r="H4680" s="2" t="s">
        <v>858</v>
      </c>
      <c r="I4680" s="2" t="s">
        <v>136</v>
      </c>
      <c r="J4680" s="1" t="str">
        <f t="shared" si="365"/>
        <v>69091100</v>
      </c>
      <c r="K4680" s="2" t="s">
        <v>21068</v>
      </c>
      <c r="L4680" s="1" t="str">
        <f t="shared" si="366"/>
        <v>69091100</v>
      </c>
      <c r="M4680" s="1" t="s">
        <v>21068</v>
      </c>
      <c r="N4680" s="1" t="str">
        <f t="shared" si="367"/>
        <v>690911</v>
      </c>
      <c r="O4680" s="1" t="str">
        <f t="shared" si="369"/>
        <v>INSERT INTO tmis_commodity(name, description, hs_code, level, status_id) VALUES('--Of porcelain or china','--Of porcelain or china','690911',2,1);</v>
      </c>
    </row>
    <row r="4681" spans="1:15">
      <c r="A4681" s="1">
        <v>4610</v>
      </c>
      <c r="B4681" s="2" t="s">
        <v>10431</v>
      </c>
      <c r="C4681" s="2" t="s">
        <v>10432</v>
      </c>
      <c r="D4681" s="2" t="s">
        <v>10433</v>
      </c>
      <c r="E4681" s="1" t="str">
        <f t="shared" si="368"/>
        <v>--Articles having a hardness equivalent to 9 or more on the Mohs scale</v>
      </c>
      <c r="F4681" s="2" t="s">
        <v>135</v>
      </c>
      <c r="G4681" s="2" t="s">
        <v>851</v>
      </c>
      <c r="H4681" s="2" t="s">
        <v>858</v>
      </c>
      <c r="I4681" s="2" t="s">
        <v>136</v>
      </c>
      <c r="J4681" s="1" t="str">
        <f t="shared" si="365"/>
        <v>69091200</v>
      </c>
      <c r="K4681" s="2" t="s">
        <v>21069</v>
      </c>
      <c r="L4681" s="1" t="str">
        <f t="shared" si="366"/>
        <v>69091200</v>
      </c>
      <c r="M4681" s="1" t="s">
        <v>21069</v>
      </c>
      <c r="N4681" s="1" t="str">
        <f t="shared" si="367"/>
        <v>690912</v>
      </c>
      <c r="O4681" s="1" t="str">
        <f t="shared" si="369"/>
        <v>INSERT INTO tmis_commodity(name, description, hs_code, level, status_id) VALUES('--Articles having a hardness equivalent to 9 or more on the Mohs scale','--Articles having a hardness equivalent to 9 or more on the Mohs scale','690912',2,1);</v>
      </c>
    </row>
    <row r="4682" spans="1:15">
      <c r="A4682" s="1">
        <v>4611</v>
      </c>
      <c r="B4682" s="2" t="s">
        <v>10434</v>
      </c>
      <c r="C4682" s="2" t="s">
        <v>20</v>
      </c>
      <c r="D4682" s="2" t="s">
        <v>21</v>
      </c>
      <c r="E4682" s="1" t="str">
        <f t="shared" si="368"/>
        <v>--Other</v>
      </c>
      <c r="F4682" s="2" t="s">
        <v>135</v>
      </c>
      <c r="G4682" s="2" t="s">
        <v>851</v>
      </c>
      <c r="H4682" s="2" t="s">
        <v>858</v>
      </c>
      <c r="I4682" s="2" t="s">
        <v>136</v>
      </c>
      <c r="J4682" s="1" t="str">
        <f t="shared" si="365"/>
        <v>69091900</v>
      </c>
      <c r="K4682" s="2" t="s">
        <v>21070</v>
      </c>
      <c r="L4682" s="1" t="str">
        <f t="shared" si="366"/>
        <v>69091900</v>
      </c>
      <c r="M4682" s="1" t="s">
        <v>21070</v>
      </c>
      <c r="N4682" s="1" t="str">
        <f t="shared" si="367"/>
        <v>690919</v>
      </c>
      <c r="O4682" s="1" t="str">
        <f t="shared" si="369"/>
        <v>INSERT INTO tmis_commodity(name, description, hs_code, level, status_id) VALUES('--Other','--Other','690919',2,1);</v>
      </c>
    </row>
    <row r="4683" spans="1:15">
      <c r="A4683" s="1">
        <v>4612</v>
      </c>
      <c r="B4683" s="2" t="s">
        <v>10435</v>
      </c>
      <c r="C4683" s="2" t="s">
        <v>128</v>
      </c>
      <c r="D4683" s="2" t="s">
        <v>9847</v>
      </c>
      <c r="E4683" s="1" t="str">
        <f t="shared" si="368"/>
        <v>-Other</v>
      </c>
      <c r="F4683" s="2" t="s">
        <v>135</v>
      </c>
      <c r="G4683" s="2" t="s">
        <v>851</v>
      </c>
      <c r="H4683" s="2" t="s">
        <v>851</v>
      </c>
      <c r="I4683" s="2" t="s">
        <v>136</v>
      </c>
      <c r="J4683" s="1" t="str">
        <f t="shared" si="365"/>
        <v>69099000</v>
      </c>
      <c r="K4683" s="2" t="s">
        <v>21071</v>
      </c>
      <c r="L4683" s="1" t="str">
        <f t="shared" si="366"/>
        <v>69099000</v>
      </c>
      <c r="M4683" s="1" t="s">
        <v>21071</v>
      </c>
      <c r="N4683" s="1" t="str">
        <f t="shared" si="367"/>
        <v>690990</v>
      </c>
      <c r="O4683" s="1" t="str">
        <f t="shared" si="369"/>
        <v>INSERT INTO tmis_commodity(name, description, hs_code, level, status_id) VALUES('-Other','-Other','690990',2,1);</v>
      </c>
    </row>
    <row r="4684" spans="1:15">
      <c r="A4684" s="1">
        <v>4613</v>
      </c>
      <c r="B4684" s="2" t="s">
        <v>10436</v>
      </c>
      <c r="C4684" s="2" t="s">
        <v>10437</v>
      </c>
      <c r="D4684" s="2" t="s">
        <v>10438</v>
      </c>
      <c r="E4684" s="1" t="str">
        <f t="shared" si="368"/>
        <v>Ceramic sinks, wash basins, wash basin pedestals, baths, bidets, water closet pans, flushing cisterns, urinals and similar sanitary fixtures.</v>
      </c>
      <c r="F4684" s="2" t="s">
        <v>10</v>
      </c>
      <c r="G4684" s="2" t="s">
        <v>10</v>
      </c>
      <c r="H4684" s="2" t="s">
        <v>10</v>
      </c>
      <c r="J4684" s="1" t="str">
        <f t="shared" si="365"/>
        <v>6910</v>
      </c>
      <c r="K4684" s="2" t="s">
        <v>21072</v>
      </c>
      <c r="L4684" s="1" t="str">
        <f t="shared" si="366"/>
        <v>6910</v>
      </c>
      <c r="M4684" s="1" t="s">
        <v>21072</v>
      </c>
      <c r="N4684" s="1" t="str">
        <f t="shared" si="367"/>
        <v>6910</v>
      </c>
      <c r="O4684" s="1" t="str">
        <f t="shared" si="369"/>
        <v>INSERT INTO tmis_commodity(name, description, hs_code, level, status_id) VALUES('Ceramic sinks, wash basins, wash basin pedestals, baths, bidets, water closet pans, flushing cisterns, urinals and similar sanitary fixtures.','Ceramic sinks, wash basins, wash basin pedestals, baths, bidets, water closet pans, flushing cisterns, urinals and similar sanitary fixtures.','6910',1,1);</v>
      </c>
    </row>
    <row r="4685" spans="1:15">
      <c r="A4685" s="1">
        <v>4614</v>
      </c>
      <c r="B4685" s="2" t="s">
        <v>10439</v>
      </c>
      <c r="C4685" s="2" t="s">
        <v>10440</v>
      </c>
      <c r="D4685" s="2" t="s">
        <v>10441</v>
      </c>
      <c r="E4685" s="1" t="str">
        <f t="shared" si="368"/>
        <v>-Of porcelain or china</v>
      </c>
      <c r="F4685" s="2" t="s">
        <v>16</v>
      </c>
      <c r="G4685" s="2" t="s">
        <v>73</v>
      </c>
      <c r="H4685" s="2" t="s">
        <v>73</v>
      </c>
      <c r="I4685" s="2" t="s">
        <v>18</v>
      </c>
      <c r="J4685" s="1" t="str">
        <f t="shared" si="365"/>
        <v>69101000</v>
      </c>
      <c r="K4685" s="2" t="s">
        <v>21073</v>
      </c>
      <c r="L4685" s="1" t="str">
        <f t="shared" si="366"/>
        <v>69101000</v>
      </c>
      <c r="M4685" s="1" t="s">
        <v>21073</v>
      </c>
      <c r="N4685" s="1" t="str">
        <f t="shared" si="367"/>
        <v>691010</v>
      </c>
      <c r="O4685" s="1" t="str">
        <f t="shared" si="369"/>
        <v>INSERT INTO tmis_commodity(name, description, hs_code, level, status_id) VALUES('-Of porcelain or china','-Of porcelain or china','691010',2,1);</v>
      </c>
    </row>
    <row r="4686" spans="1:15">
      <c r="A4686" s="1">
        <v>4615</v>
      </c>
      <c r="B4686" s="2" t="s">
        <v>10442</v>
      </c>
      <c r="C4686" s="2" t="s">
        <v>128</v>
      </c>
      <c r="D4686" s="2" t="s">
        <v>9847</v>
      </c>
      <c r="E4686" s="1" t="str">
        <f t="shared" si="368"/>
        <v>-Other</v>
      </c>
      <c r="F4686" s="2" t="s">
        <v>16</v>
      </c>
      <c r="G4686" s="2" t="s">
        <v>73</v>
      </c>
      <c r="H4686" s="2" t="s">
        <v>73</v>
      </c>
      <c r="I4686" s="2" t="s">
        <v>18</v>
      </c>
      <c r="J4686" s="1" t="str">
        <f t="shared" si="365"/>
        <v>69109000</v>
      </c>
      <c r="K4686" s="2" t="s">
        <v>21074</v>
      </c>
      <c r="L4686" s="1" t="str">
        <f t="shared" si="366"/>
        <v>69109000</v>
      </c>
      <c r="M4686" s="1" t="s">
        <v>21074</v>
      </c>
      <c r="N4686" s="1" t="str">
        <f t="shared" si="367"/>
        <v>691090</v>
      </c>
      <c r="O4686" s="1" t="str">
        <f t="shared" si="369"/>
        <v>INSERT INTO tmis_commodity(name, description, hs_code, level, status_id) VALUES('-Other','-Other','691090',2,1);</v>
      </c>
    </row>
    <row r="4687" spans="1:15">
      <c r="A4687" s="1">
        <v>4616</v>
      </c>
      <c r="B4687" s="2" t="s">
        <v>10443</v>
      </c>
      <c r="C4687" s="2" t="s">
        <v>10444</v>
      </c>
      <c r="D4687" s="2" t="s">
        <v>10445</v>
      </c>
      <c r="E4687" s="1" t="str">
        <f t="shared" si="368"/>
        <v>Tableware, kitchenware, other household articles and toilet articles, of porcelain or china.</v>
      </c>
      <c r="F4687" s="2" t="s">
        <v>10</v>
      </c>
      <c r="G4687" s="2" t="s">
        <v>10</v>
      </c>
      <c r="H4687" s="2" t="s">
        <v>10</v>
      </c>
      <c r="J4687" s="1" t="str">
        <f t="shared" si="365"/>
        <v>6911</v>
      </c>
      <c r="K4687" s="2" t="s">
        <v>21075</v>
      </c>
      <c r="L4687" s="1" t="str">
        <f t="shared" si="366"/>
        <v>6911</v>
      </c>
      <c r="M4687" s="1" t="s">
        <v>21075</v>
      </c>
      <c r="N4687" s="1" t="str">
        <f t="shared" si="367"/>
        <v>6911</v>
      </c>
      <c r="O4687" s="1" t="str">
        <f t="shared" si="369"/>
        <v>INSERT INTO tmis_commodity(name, description, hs_code, level, status_id) VALUES('Tableware, kitchenware, other household articles and toilet articles, of porcelain or china.','Tableware, kitchenware, other household articles and toilet articles, of porcelain or china.','6911',1,1);</v>
      </c>
    </row>
    <row r="4688" spans="1:15">
      <c r="A4688" s="1">
        <v>4617</v>
      </c>
      <c r="B4688" s="2" t="s">
        <v>10446</v>
      </c>
      <c r="C4688" s="2" t="s">
        <v>6710</v>
      </c>
      <c r="D4688" s="2" t="s">
        <v>10447</v>
      </c>
      <c r="E4688" s="1" t="str">
        <f t="shared" si="368"/>
        <v>-Tableware and kitchenware</v>
      </c>
      <c r="F4688" s="2" t="s">
        <v>135</v>
      </c>
      <c r="G4688" s="2" t="s">
        <v>73</v>
      </c>
      <c r="H4688" s="2" t="s">
        <v>73</v>
      </c>
      <c r="I4688" s="2" t="s">
        <v>5515</v>
      </c>
      <c r="J4688" s="1" t="str">
        <f t="shared" si="365"/>
        <v>69111000</v>
      </c>
      <c r="K4688" s="2" t="s">
        <v>21076</v>
      </c>
      <c r="L4688" s="1" t="str">
        <f t="shared" si="366"/>
        <v>69111000</v>
      </c>
      <c r="M4688" s="1" t="s">
        <v>21076</v>
      </c>
      <c r="N4688" s="1" t="str">
        <f t="shared" si="367"/>
        <v>691110</v>
      </c>
      <c r="O4688" s="1" t="str">
        <f t="shared" si="369"/>
        <v>INSERT INTO tmis_commodity(name, description, hs_code, level, status_id) VALUES('-Tableware and kitchenware','-Tableware and kitchenware','691110',2,1);</v>
      </c>
    </row>
    <row r="4689" spans="1:15">
      <c r="A4689" s="1">
        <v>4618</v>
      </c>
      <c r="B4689" s="2" t="s">
        <v>10448</v>
      </c>
      <c r="C4689" s="2" t="s">
        <v>128</v>
      </c>
      <c r="D4689" s="2" t="s">
        <v>9847</v>
      </c>
      <c r="E4689" s="1" t="str">
        <f t="shared" si="368"/>
        <v>-Other</v>
      </c>
      <c r="F4689" s="2" t="s">
        <v>135</v>
      </c>
      <c r="G4689" s="2" t="s">
        <v>73</v>
      </c>
      <c r="H4689" s="2" t="s">
        <v>73</v>
      </c>
      <c r="I4689" s="2" t="s">
        <v>5515</v>
      </c>
      <c r="J4689" s="1" t="str">
        <f t="shared" si="365"/>
        <v>69119000</v>
      </c>
      <c r="K4689" s="2" t="s">
        <v>21077</v>
      </c>
      <c r="L4689" s="1" t="str">
        <f t="shared" si="366"/>
        <v>69119000</v>
      </c>
      <c r="M4689" s="1" t="s">
        <v>21077</v>
      </c>
      <c r="N4689" s="1" t="str">
        <f t="shared" si="367"/>
        <v>691190</v>
      </c>
      <c r="O4689" s="1" t="str">
        <f t="shared" si="369"/>
        <v>INSERT INTO tmis_commodity(name, description, hs_code, level, status_id) VALUES('-Other','-Other','691190',2,1);</v>
      </c>
    </row>
    <row r="4690" spans="1:15">
      <c r="A4690" s="1">
        <v>4619</v>
      </c>
      <c r="B4690" s="2" t="s">
        <v>10449</v>
      </c>
      <c r="C4690" s="2" t="s">
        <v>10450</v>
      </c>
      <c r="D4690" s="2" t="s">
        <v>10451</v>
      </c>
      <c r="E4690" s="1" t="str">
        <f t="shared" si="368"/>
        <v>Ceramic tableware, kitchenware, other household articles and toilet articles, other than of porcelain or china.</v>
      </c>
      <c r="F4690" s="2" t="s">
        <v>135</v>
      </c>
      <c r="G4690" s="2" t="s">
        <v>73</v>
      </c>
      <c r="H4690" s="2" t="s">
        <v>73</v>
      </c>
      <c r="I4690" s="2" t="s">
        <v>5515</v>
      </c>
      <c r="J4690" s="1" t="str">
        <f t="shared" si="365"/>
        <v>69120000</v>
      </c>
      <c r="K4690" s="2" t="s">
        <v>21078</v>
      </c>
      <c r="L4690" s="1" t="str">
        <f t="shared" si="366"/>
        <v>69120000</v>
      </c>
      <c r="M4690" s="1" t="s">
        <v>21078</v>
      </c>
      <c r="N4690" s="1" t="str">
        <f t="shared" si="367"/>
        <v>6912</v>
      </c>
      <c r="O4690" s="1" t="str">
        <f t="shared" si="369"/>
        <v>INSERT INTO tmis_commodity(name, description, hs_code, level, status_id) VALUES('Ceramic tableware, kitchenware, other household articles and toilet articles, other than of porcelain or china.','Ceramic tableware, kitchenware, other household articles and toilet articles, other than of porcelain or china.','6912',1,1);</v>
      </c>
    </row>
    <row r="4691" spans="1:15">
      <c r="A4691" s="1">
        <v>4620</v>
      </c>
      <c r="B4691" s="2" t="s">
        <v>10452</v>
      </c>
      <c r="C4691" s="2" t="s">
        <v>10453</v>
      </c>
      <c r="D4691" s="2" t="s">
        <v>10454</v>
      </c>
      <c r="E4691" s="1" t="str">
        <f t="shared" si="368"/>
        <v>Statuettes and other ornamental ceramic articles.</v>
      </c>
      <c r="F4691" s="2" t="s">
        <v>10</v>
      </c>
      <c r="G4691" s="2" t="s">
        <v>10</v>
      </c>
      <c r="H4691" s="2" t="s">
        <v>10</v>
      </c>
      <c r="J4691" s="1" t="str">
        <f t="shared" si="365"/>
        <v>6913</v>
      </c>
      <c r="K4691" s="2" t="s">
        <v>21079</v>
      </c>
      <c r="L4691" s="1" t="str">
        <f t="shared" si="366"/>
        <v>6913</v>
      </c>
      <c r="M4691" s="1" t="s">
        <v>21079</v>
      </c>
      <c r="N4691" s="1" t="str">
        <f t="shared" si="367"/>
        <v>6913</v>
      </c>
      <c r="O4691" s="1" t="str">
        <f t="shared" si="369"/>
        <v>INSERT INTO tmis_commodity(name, description, hs_code, level, status_id) VALUES('Statuettes and other ornamental ceramic articles.','Statuettes and other ornamental ceramic articles.','6913',1,1);</v>
      </c>
    </row>
    <row r="4692" spans="1:15">
      <c r="A4692" s="1">
        <v>4621</v>
      </c>
      <c r="B4692" s="2" t="s">
        <v>10455</v>
      </c>
      <c r="C4692" s="2" t="s">
        <v>10440</v>
      </c>
      <c r="D4692" s="2" t="s">
        <v>10441</v>
      </c>
      <c r="E4692" s="1" t="str">
        <f t="shared" si="368"/>
        <v>-Of porcelain or china</v>
      </c>
      <c r="F4692" s="2" t="s">
        <v>135</v>
      </c>
      <c r="G4692" s="2" t="s">
        <v>851</v>
      </c>
      <c r="H4692" s="2" t="s">
        <v>858</v>
      </c>
      <c r="I4692" s="2" t="s">
        <v>5515</v>
      </c>
      <c r="J4692" s="1" t="str">
        <f t="shared" si="365"/>
        <v>69131000</v>
      </c>
      <c r="K4692" s="2" t="s">
        <v>21080</v>
      </c>
      <c r="L4692" s="1" t="str">
        <f t="shared" si="366"/>
        <v>69131000</v>
      </c>
      <c r="M4692" s="1" t="s">
        <v>21080</v>
      </c>
      <c r="N4692" s="1" t="str">
        <f t="shared" si="367"/>
        <v>691310</v>
      </c>
      <c r="O4692" s="1" t="str">
        <f t="shared" si="369"/>
        <v>INSERT INTO tmis_commodity(name, description, hs_code, level, status_id) VALUES('-Of porcelain or china','-Of porcelain or china','691310',2,1);</v>
      </c>
    </row>
    <row r="4693" spans="1:15">
      <c r="A4693" s="1">
        <v>4622</v>
      </c>
      <c r="B4693" s="2" t="s">
        <v>10456</v>
      </c>
      <c r="C4693" s="2" t="s">
        <v>128</v>
      </c>
      <c r="D4693" s="2" t="s">
        <v>9847</v>
      </c>
      <c r="E4693" s="1" t="str">
        <f t="shared" si="368"/>
        <v>-Other</v>
      </c>
      <c r="F4693" s="2" t="s">
        <v>135</v>
      </c>
      <c r="G4693" s="2" t="s">
        <v>851</v>
      </c>
      <c r="H4693" s="2" t="s">
        <v>858</v>
      </c>
      <c r="I4693" s="2" t="s">
        <v>5515</v>
      </c>
      <c r="J4693" s="1" t="str">
        <f t="shared" si="365"/>
        <v>69139000</v>
      </c>
      <c r="K4693" s="2" t="s">
        <v>21081</v>
      </c>
      <c r="L4693" s="1" t="str">
        <f t="shared" si="366"/>
        <v>69139000</v>
      </c>
      <c r="M4693" s="1" t="s">
        <v>21081</v>
      </c>
      <c r="N4693" s="1" t="str">
        <f t="shared" si="367"/>
        <v>691390</v>
      </c>
      <c r="O4693" s="1" t="str">
        <f t="shared" si="369"/>
        <v>INSERT INTO tmis_commodity(name, description, hs_code, level, status_id) VALUES('-Other','-Other','691390',2,1);</v>
      </c>
    </row>
    <row r="4694" spans="1:15">
      <c r="A4694" s="1">
        <v>4623</v>
      </c>
      <c r="B4694" s="2" t="s">
        <v>10457</v>
      </c>
      <c r="C4694" s="2" t="s">
        <v>10458</v>
      </c>
      <c r="D4694" s="2" t="s">
        <v>10459</v>
      </c>
      <c r="E4694" s="1" t="str">
        <f t="shared" si="368"/>
        <v>Other ceramic articles.</v>
      </c>
      <c r="F4694" s="2" t="s">
        <v>10</v>
      </c>
      <c r="G4694" s="2" t="s">
        <v>10</v>
      </c>
      <c r="H4694" s="2" t="s">
        <v>10</v>
      </c>
      <c r="J4694" s="1" t="str">
        <f t="shared" si="365"/>
        <v>6914</v>
      </c>
      <c r="K4694" s="2" t="s">
        <v>21082</v>
      </c>
      <c r="L4694" s="1" t="str">
        <f t="shared" si="366"/>
        <v>6914</v>
      </c>
      <c r="M4694" s="1" t="s">
        <v>21082</v>
      </c>
      <c r="N4694" s="1" t="str">
        <f t="shared" si="367"/>
        <v>6914</v>
      </c>
      <c r="O4694" s="1" t="str">
        <f t="shared" si="369"/>
        <v>INSERT INTO tmis_commodity(name, description, hs_code, level, status_id) VALUES('Other ceramic articles.','Other ceramic articles.','6914',1,1);</v>
      </c>
    </row>
    <row r="4695" spans="1:15">
      <c r="A4695" s="1">
        <v>4624</v>
      </c>
      <c r="B4695" s="2" t="s">
        <v>10460</v>
      </c>
      <c r="C4695" s="2" t="s">
        <v>10440</v>
      </c>
      <c r="D4695" s="2" t="s">
        <v>10441</v>
      </c>
      <c r="E4695" s="1" t="str">
        <f t="shared" si="368"/>
        <v>-Of porcelain or china</v>
      </c>
      <c r="F4695" s="2" t="s">
        <v>135</v>
      </c>
      <c r="G4695" s="2" t="s">
        <v>851</v>
      </c>
      <c r="H4695" s="2" t="s">
        <v>858</v>
      </c>
      <c r="I4695" s="2" t="s">
        <v>5515</v>
      </c>
      <c r="J4695" s="1" t="str">
        <f t="shared" si="365"/>
        <v>69141000</v>
      </c>
      <c r="K4695" s="2" t="s">
        <v>21083</v>
      </c>
      <c r="L4695" s="1" t="str">
        <f t="shared" si="366"/>
        <v>69141000</v>
      </c>
      <c r="M4695" s="1" t="s">
        <v>21083</v>
      </c>
      <c r="N4695" s="1" t="str">
        <f t="shared" si="367"/>
        <v>691410</v>
      </c>
      <c r="O4695" s="1" t="str">
        <f t="shared" si="369"/>
        <v>INSERT INTO tmis_commodity(name, description, hs_code, level, status_id) VALUES('-Of porcelain or china','-Of porcelain or china','691410',2,1);</v>
      </c>
    </row>
    <row r="4696" spans="1:15">
      <c r="A4696" s="1">
        <v>4625</v>
      </c>
      <c r="B4696" s="2" t="s">
        <v>10461</v>
      </c>
      <c r="C4696" s="2" t="s">
        <v>128</v>
      </c>
      <c r="D4696" s="2" t="s">
        <v>9847</v>
      </c>
      <c r="E4696" s="1" t="str">
        <f t="shared" si="368"/>
        <v>-Other</v>
      </c>
      <c r="F4696" s="2" t="s">
        <v>135</v>
      </c>
      <c r="G4696" s="2" t="s">
        <v>851</v>
      </c>
      <c r="H4696" s="2" t="s">
        <v>858</v>
      </c>
      <c r="I4696" s="2" t="s">
        <v>5515</v>
      </c>
      <c r="J4696" s="1" t="str">
        <f t="shared" si="365"/>
        <v>69149000</v>
      </c>
      <c r="K4696" s="2" t="s">
        <v>21084</v>
      </c>
      <c r="L4696" s="1" t="str">
        <f t="shared" si="366"/>
        <v>69149000</v>
      </c>
      <c r="M4696" s="1" t="s">
        <v>21084</v>
      </c>
      <c r="N4696" s="1" t="str">
        <f t="shared" si="367"/>
        <v>691490</v>
      </c>
      <c r="O4696" s="1" t="str">
        <f t="shared" si="369"/>
        <v>INSERT INTO tmis_commodity(name, description, hs_code, level, status_id) VALUES('-Other','-Other','691490',2,1);</v>
      </c>
    </row>
    <row r="4697" spans="1:15">
      <c r="B4697" s="2" t="s">
        <v>17040</v>
      </c>
      <c r="C4697" s="3" t="s">
        <v>17109</v>
      </c>
      <c r="E4697" s="1" t="str">
        <f t="shared" si="368"/>
        <v>Glasses</v>
      </c>
      <c r="J4697" s="1" t="str">
        <f t="shared" si="365"/>
        <v>70</v>
      </c>
      <c r="K4697" s="2" t="s">
        <v>17040</v>
      </c>
      <c r="L4697" s="1" t="str">
        <f t="shared" si="366"/>
        <v>70</v>
      </c>
      <c r="M4697" s="1" t="s">
        <v>17040</v>
      </c>
      <c r="N4697" s="1" t="str">
        <f t="shared" si="367"/>
        <v>70</v>
      </c>
      <c r="O4697" s="1" t="str">
        <f t="shared" si="369"/>
        <v>INSERT INTO tmis_commodity(name, description, hs_code, level, status_id) VALUES('Glasses','Glasses','70',0,1);</v>
      </c>
    </row>
    <row r="4698" spans="1:15">
      <c r="A4698" s="1">
        <v>4626</v>
      </c>
      <c r="B4698" s="2" t="s">
        <v>10462</v>
      </c>
      <c r="C4698" s="2" t="s">
        <v>10463</v>
      </c>
      <c r="D4698" s="2" t="s">
        <v>10464</v>
      </c>
      <c r="E4698" s="1" t="str">
        <f t="shared" si="368"/>
        <v>Cullet and other waste and scrap of glass; glass in the mass.</v>
      </c>
      <c r="F4698" s="2" t="s">
        <v>135</v>
      </c>
      <c r="G4698" s="2" t="s">
        <v>73</v>
      </c>
      <c r="H4698" s="2" t="s">
        <v>73</v>
      </c>
      <c r="I4698" s="2" t="s">
        <v>5515</v>
      </c>
      <c r="J4698" s="1" t="str">
        <f t="shared" si="365"/>
        <v>70010000</v>
      </c>
      <c r="K4698" s="2" t="s">
        <v>21085</v>
      </c>
      <c r="L4698" s="1" t="str">
        <f t="shared" si="366"/>
        <v>70010000</v>
      </c>
      <c r="M4698" s="1" t="s">
        <v>21085</v>
      </c>
      <c r="N4698" s="1" t="str">
        <f t="shared" si="367"/>
        <v>7001</v>
      </c>
      <c r="O4698" s="1" t="str">
        <f t="shared" si="369"/>
        <v>INSERT INTO tmis_commodity(name, description, hs_code, level, status_id) VALUES('Cullet and other waste and scrap of glass; glass in the mass.','Cullet and other waste and scrap of glass; glass in the mass.','7001',1,1);</v>
      </c>
    </row>
    <row r="4699" spans="1:15">
      <c r="A4699" s="1">
        <v>4627</v>
      </c>
      <c r="B4699" s="2" t="s">
        <v>10465</v>
      </c>
      <c r="C4699" s="2" t="s">
        <v>10466</v>
      </c>
      <c r="D4699" s="2" t="s">
        <v>10467</v>
      </c>
      <c r="E4699" s="1" t="str">
        <f t="shared" si="368"/>
        <v>Glass in balls (other than microspheres of heading 70.18), rods or tubes, unworked.</v>
      </c>
      <c r="F4699" s="2" t="s">
        <v>10</v>
      </c>
      <c r="G4699" s="2" t="s">
        <v>10</v>
      </c>
      <c r="H4699" s="2" t="s">
        <v>10</v>
      </c>
      <c r="J4699" s="1" t="str">
        <f t="shared" si="365"/>
        <v>7002</v>
      </c>
      <c r="K4699" s="2" t="s">
        <v>21086</v>
      </c>
      <c r="L4699" s="1" t="str">
        <f t="shared" si="366"/>
        <v>7002</v>
      </c>
      <c r="M4699" s="1" t="s">
        <v>21086</v>
      </c>
      <c r="N4699" s="1" t="str">
        <f t="shared" si="367"/>
        <v>7002</v>
      </c>
      <c r="O4699" s="1" t="str">
        <f t="shared" si="369"/>
        <v>INSERT INTO tmis_commodity(name, description, hs_code, level, status_id) VALUES('Glass in balls (other than microspheres of heading 70.18), rods or tubes, unworked.','Glass in balls (other than microspheres of heading 70.18), rods or tubes, unworked.','7002',1,1);</v>
      </c>
    </row>
    <row r="4700" spans="1:15">
      <c r="A4700" s="1">
        <v>4628</v>
      </c>
      <c r="B4700" s="2" t="s">
        <v>10468</v>
      </c>
      <c r="C4700" s="2" t="s">
        <v>10469</v>
      </c>
      <c r="D4700" s="2" t="s">
        <v>10470</v>
      </c>
      <c r="E4700" s="1" t="str">
        <f t="shared" si="368"/>
        <v>-Balls</v>
      </c>
      <c r="F4700" s="2" t="s">
        <v>135</v>
      </c>
      <c r="G4700" s="2" t="s">
        <v>73</v>
      </c>
      <c r="H4700" s="2" t="s">
        <v>73</v>
      </c>
      <c r="I4700" s="2" t="s">
        <v>5515</v>
      </c>
      <c r="J4700" s="1" t="str">
        <f t="shared" si="365"/>
        <v>70021000</v>
      </c>
      <c r="K4700" s="2" t="s">
        <v>21087</v>
      </c>
      <c r="L4700" s="1" t="str">
        <f t="shared" si="366"/>
        <v>70021000</v>
      </c>
      <c r="M4700" s="1" t="s">
        <v>21087</v>
      </c>
      <c r="N4700" s="1" t="str">
        <f t="shared" si="367"/>
        <v>700210</v>
      </c>
      <c r="O4700" s="1" t="str">
        <f t="shared" si="369"/>
        <v>INSERT INTO tmis_commodity(name, description, hs_code, level, status_id) VALUES('-Balls','-Balls','700210',2,1);</v>
      </c>
    </row>
    <row r="4701" spans="1:15">
      <c r="A4701" s="1">
        <v>4629</v>
      </c>
      <c r="B4701" s="2" t="s">
        <v>10471</v>
      </c>
      <c r="C4701" s="2" t="s">
        <v>10472</v>
      </c>
      <c r="D4701" s="2" t="s">
        <v>10473</v>
      </c>
      <c r="E4701" s="1" t="str">
        <f t="shared" si="368"/>
        <v>-Rods</v>
      </c>
      <c r="F4701" s="2" t="s">
        <v>135</v>
      </c>
      <c r="G4701" s="2" t="s">
        <v>73</v>
      </c>
      <c r="H4701" s="2" t="s">
        <v>73</v>
      </c>
      <c r="I4701" s="2" t="s">
        <v>5515</v>
      </c>
      <c r="J4701" s="1" t="str">
        <f t="shared" si="365"/>
        <v>70022000</v>
      </c>
      <c r="K4701" s="2" t="s">
        <v>21088</v>
      </c>
      <c r="L4701" s="1" t="str">
        <f t="shared" si="366"/>
        <v>70022000</v>
      </c>
      <c r="M4701" s="1" t="s">
        <v>21088</v>
      </c>
      <c r="N4701" s="1" t="str">
        <f t="shared" si="367"/>
        <v>700220</v>
      </c>
      <c r="O4701" s="1" t="str">
        <f t="shared" si="369"/>
        <v>INSERT INTO tmis_commodity(name, description, hs_code, level, status_id) VALUES('-Rods','-Rods','700220',2,1);</v>
      </c>
    </row>
    <row r="4702" spans="1:15">
      <c r="A4702" s="1">
        <v>4630</v>
      </c>
      <c r="B4702" s="2" t="s">
        <v>10</v>
      </c>
      <c r="C4702" s="2" t="s">
        <v>10474</v>
      </c>
      <c r="D4702" s="2" t="s">
        <v>10475</v>
      </c>
      <c r="E4702" s="1" t="str">
        <f t="shared" si="368"/>
        <v>- Tubes :</v>
      </c>
      <c r="F4702" s="2" t="s">
        <v>10</v>
      </c>
      <c r="G4702" s="2" t="s">
        <v>10</v>
      </c>
      <c r="H4702" s="2" t="s">
        <v>10</v>
      </c>
      <c r="J4702" s="1" t="str">
        <f t="shared" si="365"/>
        <v xml:space="preserve"> </v>
      </c>
      <c r="K4702" s="2" t="s">
        <v>10</v>
      </c>
      <c r="L4702" s="1" t="str">
        <f t="shared" si="366"/>
        <v xml:space="preserve"> </v>
      </c>
      <c r="M4702" s="1" t="s">
        <v>10</v>
      </c>
      <c r="N4702" s="1" t="str">
        <f t="shared" si="367"/>
        <v xml:space="preserve"> </v>
      </c>
      <c r="O4702" s="1" t="str">
        <f t="shared" si="369"/>
        <v>INSERT INTO tmis_commodity(name, description, hs_code, level, status_id) VALUES('- Tubes :','- Tubes :',' ',3,1);</v>
      </c>
    </row>
    <row r="4703" spans="1:15">
      <c r="A4703" s="1">
        <v>4631</v>
      </c>
      <c r="B4703" s="2" t="s">
        <v>10476</v>
      </c>
      <c r="C4703" s="2" t="s">
        <v>10477</v>
      </c>
      <c r="D4703" s="2" t="s">
        <v>10478</v>
      </c>
      <c r="E4703" s="1" t="str">
        <f t="shared" si="368"/>
        <v>--Of fused quartz or other fused silica</v>
      </c>
      <c r="F4703" s="2" t="s">
        <v>135</v>
      </c>
      <c r="G4703" s="2" t="s">
        <v>73</v>
      </c>
      <c r="H4703" s="2" t="s">
        <v>73</v>
      </c>
      <c r="I4703" s="2" t="s">
        <v>5515</v>
      </c>
      <c r="J4703" s="1" t="str">
        <f t="shared" si="365"/>
        <v>70023100</v>
      </c>
      <c r="K4703" s="2" t="s">
        <v>21089</v>
      </c>
      <c r="L4703" s="1" t="str">
        <f t="shared" si="366"/>
        <v>70023100</v>
      </c>
      <c r="M4703" s="1" t="s">
        <v>21089</v>
      </c>
      <c r="N4703" s="1" t="str">
        <f t="shared" si="367"/>
        <v>700231</v>
      </c>
      <c r="O4703" s="1" t="str">
        <f t="shared" si="369"/>
        <v>INSERT INTO tmis_commodity(name, description, hs_code, level, status_id) VALUES('--Of fused quartz or other fused silica','--Of fused quartz or other fused silica','700231',2,1);</v>
      </c>
    </row>
    <row r="4704" spans="1:15">
      <c r="A4704" s="1">
        <v>4632</v>
      </c>
      <c r="B4704" s="2" t="s">
        <v>10479</v>
      </c>
      <c r="C4704" s="2" t="s">
        <v>10480</v>
      </c>
      <c r="D4704" s="2" t="s">
        <v>10481</v>
      </c>
      <c r="E4704" s="1" t="str">
        <f t="shared" si="368"/>
        <v>--Of other glass having a linear coefficient of expansion not exceeding 5 x 10-6 per Kelvin within a temperature range of  0 °C to 300 °C</v>
      </c>
      <c r="F4704" s="2" t="s">
        <v>135</v>
      </c>
      <c r="G4704" s="2" t="s">
        <v>73</v>
      </c>
      <c r="H4704" s="2" t="s">
        <v>73</v>
      </c>
      <c r="I4704" s="2" t="s">
        <v>5515</v>
      </c>
      <c r="J4704" s="1" t="str">
        <f t="shared" si="365"/>
        <v>70023200</v>
      </c>
      <c r="K4704" s="2" t="s">
        <v>21090</v>
      </c>
      <c r="L4704" s="1" t="str">
        <f t="shared" si="366"/>
        <v>70023200</v>
      </c>
      <c r="M4704" s="1" t="s">
        <v>21090</v>
      </c>
      <c r="N4704" s="1" t="str">
        <f t="shared" si="367"/>
        <v>700232</v>
      </c>
      <c r="O4704" s="1" t="str">
        <f t="shared" si="369"/>
        <v>INSERT INTO tmis_commodity(name, description, hs_code, level, status_id) VALUES('--Of other glass having a linear coefficient of expansion not exceeding 5 x 10-6 per Kelvin within a temperature range of  0 °C to 300 °C','--Of other glass having a linear coefficient of expansion not exceeding 5 x 10-6 per Kelvin within a temperature range of  0 °C to 300 °C','700232',2,1);</v>
      </c>
    </row>
    <row r="4705" spans="1:15">
      <c r="A4705" s="1">
        <v>4633</v>
      </c>
      <c r="B4705" s="2" t="s">
        <v>10482</v>
      </c>
      <c r="C4705" s="2" t="s">
        <v>20</v>
      </c>
      <c r="D4705" s="2" t="s">
        <v>21</v>
      </c>
      <c r="E4705" s="1" t="str">
        <f t="shared" si="368"/>
        <v>--Other</v>
      </c>
      <c r="F4705" s="2" t="s">
        <v>135</v>
      </c>
      <c r="G4705" s="2" t="s">
        <v>73</v>
      </c>
      <c r="H4705" s="2" t="s">
        <v>73</v>
      </c>
      <c r="I4705" s="2" t="s">
        <v>5515</v>
      </c>
      <c r="J4705" s="1" t="str">
        <f t="shared" si="365"/>
        <v>70023900</v>
      </c>
      <c r="K4705" s="2" t="s">
        <v>21091</v>
      </c>
      <c r="L4705" s="1" t="str">
        <f t="shared" si="366"/>
        <v>70023900</v>
      </c>
      <c r="M4705" s="1" t="s">
        <v>21091</v>
      </c>
      <c r="N4705" s="1" t="str">
        <f t="shared" si="367"/>
        <v>700239</v>
      </c>
      <c r="O4705" s="1" t="str">
        <f t="shared" si="369"/>
        <v>INSERT INTO tmis_commodity(name, description, hs_code, level, status_id) VALUES('--Other','--Other','700239',2,1);</v>
      </c>
    </row>
    <row r="4706" spans="1:15">
      <c r="A4706" s="1">
        <v>4634</v>
      </c>
      <c r="B4706" s="2" t="s">
        <v>10483</v>
      </c>
      <c r="C4706" s="2" t="s">
        <v>10484</v>
      </c>
      <c r="D4706" s="2" t="s">
        <v>10485</v>
      </c>
      <c r="E4706" s="1" t="str">
        <f t="shared" si="368"/>
        <v>Cast glass and rolled glass, in sheets or profiles, whether or not having an absorbent, reflecting or non-reflecting layer, but not otherwise worked.</v>
      </c>
      <c r="F4706" s="2" t="s">
        <v>10</v>
      </c>
      <c r="G4706" s="2" t="s">
        <v>10</v>
      </c>
      <c r="H4706" s="2" t="s">
        <v>10</v>
      </c>
      <c r="J4706" s="1" t="str">
        <f t="shared" si="365"/>
        <v>7003</v>
      </c>
      <c r="K4706" s="2" t="s">
        <v>21092</v>
      </c>
      <c r="L4706" s="1" t="str">
        <f t="shared" si="366"/>
        <v>7003</v>
      </c>
      <c r="M4706" s="1" t="s">
        <v>21092</v>
      </c>
      <c r="N4706" s="1" t="str">
        <f t="shared" si="367"/>
        <v>7003</v>
      </c>
      <c r="O4706" s="1" t="str">
        <f t="shared" si="369"/>
        <v>INSERT INTO tmis_commodity(name, description, hs_code, level, status_id) VALUES('Cast glass and rolled glass, in sheets or profiles, whether or not having an absorbent, reflecting or non-reflecting layer, but not otherwise worked.','Cast glass and rolled glass, in sheets or profiles, whether or not having an absorbent, reflecting or non-reflecting layer, but not otherwise worked.','7003',1,1);</v>
      </c>
    </row>
    <row r="4707" spans="1:15">
      <c r="A4707" s="1">
        <v>4635</v>
      </c>
      <c r="B4707" s="2" t="s">
        <v>10</v>
      </c>
      <c r="C4707" s="2" t="s">
        <v>10486</v>
      </c>
      <c r="D4707" s="2" t="s">
        <v>10487</v>
      </c>
      <c r="E4707" s="1" t="str">
        <f t="shared" si="368"/>
        <v>-Non-wired sheets :</v>
      </c>
      <c r="F4707" s="2" t="s">
        <v>10</v>
      </c>
      <c r="G4707" s="2" t="s">
        <v>10</v>
      </c>
      <c r="H4707" s="2" t="s">
        <v>10</v>
      </c>
      <c r="J4707" s="1" t="str">
        <f t="shared" si="365"/>
        <v xml:space="preserve"> </v>
      </c>
      <c r="K4707" s="2" t="s">
        <v>10</v>
      </c>
      <c r="L4707" s="1" t="str">
        <f t="shared" si="366"/>
        <v xml:space="preserve"> </v>
      </c>
      <c r="M4707" s="1" t="s">
        <v>10</v>
      </c>
      <c r="N4707" s="1" t="str">
        <f t="shared" si="367"/>
        <v xml:space="preserve"> </v>
      </c>
      <c r="O4707" s="1" t="str">
        <f t="shared" si="369"/>
        <v>INSERT INTO tmis_commodity(name, description, hs_code, level, status_id) VALUES('-Non-wired sheets :','-Non-wired sheets :',' ',3,1);</v>
      </c>
    </row>
    <row r="4708" spans="1:15">
      <c r="A4708" s="1">
        <v>4636</v>
      </c>
      <c r="B4708" s="2" t="s">
        <v>10488</v>
      </c>
      <c r="C4708" s="2" t="s">
        <v>10489</v>
      </c>
      <c r="D4708" s="2" t="s">
        <v>10490</v>
      </c>
      <c r="E4708" s="1" t="str">
        <f t="shared" si="368"/>
        <v>--Coloured throughout the mass (body tinted), opacified, flashed or having an absorbent, reflecting or non-reflecting layer</v>
      </c>
      <c r="F4708" s="2" t="s">
        <v>5914</v>
      </c>
      <c r="G4708" s="2" t="s">
        <v>73</v>
      </c>
      <c r="H4708" s="2" t="s">
        <v>73</v>
      </c>
      <c r="I4708" s="2" t="s">
        <v>10415</v>
      </c>
      <c r="J4708" s="1" t="str">
        <f t="shared" si="365"/>
        <v>70031200</v>
      </c>
      <c r="K4708" s="2" t="s">
        <v>21093</v>
      </c>
      <c r="L4708" s="1" t="str">
        <f t="shared" si="366"/>
        <v>70031200</v>
      </c>
      <c r="M4708" s="1" t="s">
        <v>21093</v>
      </c>
      <c r="N4708" s="1" t="str">
        <f t="shared" si="367"/>
        <v>700312</v>
      </c>
      <c r="O4708" s="1" t="str">
        <f t="shared" si="369"/>
        <v>INSERT INTO tmis_commodity(name, description, hs_code, level, status_id) VALUES('--Coloured throughout the mass (body tinted), opacified, flashed or having an absorbent, reflecting or non-reflecting layer','--Coloured throughout the mass (body tinted), opacified, flashed or having an absorbent, reflecting or non-reflecting layer','700312',2,1);</v>
      </c>
    </row>
    <row r="4709" spans="1:15">
      <c r="A4709" s="1">
        <v>4637</v>
      </c>
      <c r="B4709" s="2" t="s">
        <v>10491</v>
      </c>
      <c r="C4709" s="2" t="s">
        <v>20</v>
      </c>
      <c r="D4709" s="2" t="s">
        <v>21</v>
      </c>
      <c r="E4709" s="1" t="str">
        <f t="shared" si="368"/>
        <v>--Other</v>
      </c>
      <c r="F4709" s="2" t="s">
        <v>5914</v>
      </c>
      <c r="G4709" s="2" t="s">
        <v>73</v>
      </c>
      <c r="H4709" s="2" t="s">
        <v>73</v>
      </c>
      <c r="I4709" s="2" t="s">
        <v>10415</v>
      </c>
      <c r="J4709" s="1" t="str">
        <f t="shared" si="365"/>
        <v>70031900</v>
      </c>
      <c r="K4709" s="2" t="s">
        <v>21094</v>
      </c>
      <c r="L4709" s="1" t="str">
        <f t="shared" si="366"/>
        <v>70031900</v>
      </c>
      <c r="M4709" s="1" t="s">
        <v>21094</v>
      </c>
      <c r="N4709" s="1" t="str">
        <f t="shared" si="367"/>
        <v>700319</v>
      </c>
      <c r="O4709" s="1" t="str">
        <f t="shared" si="369"/>
        <v>INSERT INTO tmis_commodity(name, description, hs_code, level, status_id) VALUES('--Other','--Other','700319',2,1);</v>
      </c>
    </row>
    <row r="4710" spans="1:15">
      <c r="A4710" s="1">
        <v>4638</v>
      </c>
      <c r="B4710" s="2" t="s">
        <v>10492</v>
      </c>
      <c r="C4710" s="2" t="s">
        <v>10493</v>
      </c>
      <c r="D4710" s="2" t="s">
        <v>10494</v>
      </c>
      <c r="E4710" s="1" t="str">
        <f t="shared" si="368"/>
        <v>-Wired sheets</v>
      </c>
      <c r="F4710" s="2" t="s">
        <v>5914</v>
      </c>
      <c r="G4710" s="2" t="s">
        <v>73</v>
      </c>
      <c r="H4710" s="2" t="s">
        <v>73</v>
      </c>
      <c r="I4710" s="2" t="s">
        <v>10415</v>
      </c>
      <c r="J4710" s="1" t="str">
        <f t="shared" si="365"/>
        <v>70032000</v>
      </c>
      <c r="K4710" s="2" t="s">
        <v>21095</v>
      </c>
      <c r="L4710" s="1" t="str">
        <f t="shared" si="366"/>
        <v>70032000</v>
      </c>
      <c r="M4710" s="1" t="s">
        <v>21095</v>
      </c>
      <c r="N4710" s="1" t="str">
        <f t="shared" si="367"/>
        <v>700320</v>
      </c>
      <c r="O4710" s="1" t="str">
        <f t="shared" si="369"/>
        <v>INSERT INTO tmis_commodity(name, description, hs_code, level, status_id) VALUES('-Wired sheets','-Wired sheets','700320',2,1);</v>
      </c>
    </row>
    <row r="4711" spans="1:15">
      <c r="A4711" s="1">
        <v>4639</v>
      </c>
      <c r="B4711" s="2" t="s">
        <v>10495</v>
      </c>
      <c r="C4711" s="2" t="s">
        <v>10496</v>
      </c>
      <c r="D4711" s="2" t="s">
        <v>10497</v>
      </c>
      <c r="E4711" s="1" t="str">
        <f t="shared" si="368"/>
        <v>-Profiles</v>
      </c>
      <c r="F4711" s="2" t="s">
        <v>5914</v>
      </c>
      <c r="G4711" s="2" t="s">
        <v>73</v>
      </c>
      <c r="H4711" s="2" t="s">
        <v>73</v>
      </c>
      <c r="I4711" s="2" t="s">
        <v>10415</v>
      </c>
      <c r="J4711" s="1" t="str">
        <f t="shared" si="365"/>
        <v>70033000</v>
      </c>
      <c r="K4711" s="2" t="s">
        <v>21096</v>
      </c>
      <c r="L4711" s="1" t="str">
        <f t="shared" si="366"/>
        <v>70033000</v>
      </c>
      <c r="M4711" s="1" t="s">
        <v>21096</v>
      </c>
      <c r="N4711" s="1" t="str">
        <f t="shared" si="367"/>
        <v>700330</v>
      </c>
      <c r="O4711" s="1" t="str">
        <f t="shared" si="369"/>
        <v>INSERT INTO tmis_commodity(name, description, hs_code, level, status_id) VALUES('-Profiles','-Profiles','700330',2,1);</v>
      </c>
    </row>
    <row r="4712" spans="1:15">
      <c r="A4712" s="1">
        <v>4640</v>
      </c>
      <c r="B4712" s="2" t="s">
        <v>10498</v>
      </c>
      <c r="C4712" s="2" t="s">
        <v>10499</v>
      </c>
      <c r="D4712" s="2" t="s">
        <v>10500</v>
      </c>
      <c r="E4712" s="1" t="str">
        <f t="shared" si="368"/>
        <v>Drawn glass and blown glass, in sheets, whether or not having an absorbent, reflecting or non-reflecting layer, but not otherwise worked.</v>
      </c>
      <c r="F4712" s="2" t="s">
        <v>10</v>
      </c>
      <c r="G4712" s="2" t="s">
        <v>10</v>
      </c>
      <c r="H4712" s="2" t="s">
        <v>10</v>
      </c>
      <c r="J4712" s="1" t="str">
        <f t="shared" si="365"/>
        <v>7004</v>
      </c>
      <c r="K4712" s="2" t="s">
        <v>21097</v>
      </c>
      <c r="L4712" s="1" t="str">
        <f t="shared" si="366"/>
        <v>7004</v>
      </c>
      <c r="M4712" s="1" t="s">
        <v>21097</v>
      </c>
      <c r="N4712" s="1" t="str">
        <f t="shared" si="367"/>
        <v>7004</v>
      </c>
      <c r="O4712" s="1" t="str">
        <f t="shared" si="369"/>
        <v>INSERT INTO tmis_commodity(name, description, hs_code, level, status_id) VALUES('Drawn glass and blown glass, in sheets, whether or not having an absorbent, reflecting or non-reflecting layer, but not otherwise worked.','Drawn glass and blown glass, in sheets, whether or not having an absorbent, reflecting or non-reflecting layer, but not otherwise worked.','7004',1,1);</v>
      </c>
    </row>
    <row r="4713" spans="1:15">
      <c r="A4713" s="1">
        <v>4641</v>
      </c>
      <c r="B4713" s="2" t="s">
        <v>10501</v>
      </c>
      <c r="C4713" s="2" t="s">
        <v>10502</v>
      </c>
      <c r="D4713" s="2" t="s">
        <v>10503</v>
      </c>
      <c r="E4713" s="1" t="str">
        <f t="shared" si="368"/>
        <v>-Glass, coloured throughout the mass (body tinted), opacified, flashed or having an absorbent, reflecting or non-reflecting layer</v>
      </c>
      <c r="F4713" s="2" t="s">
        <v>5914</v>
      </c>
      <c r="G4713" s="2" t="s">
        <v>73</v>
      </c>
      <c r="H4713" s="2" t="s">
        <v>73</v>
      </c>
      <c r="I4713" s="2" t="s">
        <v>10415</v>
      </c>
      <c r="J4713" s="1" t="str">
        <f t="shared" si="365"/>
        <v>70042000</v>
      </c>
      <c r="K4713" s="2" t="s">
        <v>21098</v>
      </c>
      <c r="L4713" s="1" t="str">
        <f t="shared" si="366"/>
        <v>70042000</v>
      </c>
      <c r="M4713" s="1" t="s">
        <v>21098</v>
      </c>
      <c r="N4713" s="1" t="str">
        <f t="shared" si="367"/>
        <v>700420</v>
      </c>
      <c r="O4713" s="1" t="str">
        <f t="shared" si="369"/>
        <v>INSERT INTO tmis_commodity(name, description, hs_code, level, status_id) VALUES('-Glass, coloured throughout the mass (body tinted), opacified, flashed or having an absorbent, reflecting or non-reflecting layer','-Glass, coloured throughout the mass (body tinted), opacified, flashed or having an absorbent, reflecting or non-reflecting layer','700420',2,1);</v>
      </c>
    </row>
    <row r="4714" spans="1:15">
      <c r="A4714" s="1">
        <v>4642</v>
      </c>
      <c r="B4714" s="2" t="s">
        <v>10504</v>
      </c>
      <c r="C4714" s="2" t="s">
        <v>10505</v>
      </c>
      <c r="D4714" s="2" t="s">
        <v>10506</v>
      </c>
      <c r="E4714" s="1" t="str">
        <f t="shared" si="368"/>
        <v>-Other glass</v>
      </c>
      <c r="F4714" s="2" t="s">
        <v>5914</v>
      </c>
      <c r="G4714" s="2" t="s">
        <v>73</v>
      </c>
      <c r="H4714" s="2" t="s">
        <v>73</v>
      </c>
      <c r="I4714" s="2" t="s">
        <v>10415</v>
      </c>
      <c r="J4714" s="1" t="str">
        <f t="shared" si="365"/>
        <v>70049000</v>
      </c>
      <c r="K4714" s="2" t="s">
        <v>21099</v>
      </c>
      <c r="L4714" s="1" t="str">
        <f t="shared" si="366"/>
        <v>70049000</v>
      </c>
      <c r="M4714" s="1" t="s">
        <v>21099</v>
      </c>
      <c r="N4714" s="1" t="str">
        <f t="shared" si="367"/>
        <v>700490</v>
      </c>
      <c r="O4714" s="1" t="str">
        <f t="shared" si="369"/>
        <v>INSERT INTO tmis_commodity(name, description, hs_code, level, status_id) VALUES('-Other glass','-Other glass','700490',2,1);</v>
      </c>
    </row>
    <row r="4715" spans="1:15">
      <c r="A4715" s="1">
        <v>4643</v>
      </c>
      <c r="B4715" s="2" t="s">
        <v>10507</v>
      </c>
      <c r="C4715" s="2" t="s">
        <v>10508</v>
      </c>
      <c r="D4715" s="2" t="s">
        <v>10509</v>
      </c>
      <c r="E4715" s="1" t="str">
        <f t="shared" si="368"/>
        <v>Float glass and surface ground or polished glass, in sheets, whether or not having an absorbent, reflecting or non-reflecting layer, but not otherwise worked.</v>
      </c>
      <c r="F4715" s="2" t="s">
        <v>10</v>
      </c>
      <c r="G4715" s="2" t="s">
        <v>10</v>
      </c>
      <c r="H4715" s="2" t="s">
        <v>10</v>
      </c>
      <c r="J4715" s="1" t="str">
        <f t="shared" si="365"/>
        <v>7005</v>
      </c>
      <c r="K4715" s="2" t="s">
        <v>21100</v>
      </c>
      <c r="L4715" s="1" t="str">
        <f t="shared" si="366"/>
        <v>7005</v>
      </c>
      <c r="M4715" s="1" t="s">
        <v>21100</v>
      </c>
      <c r="N4715" s="1" t="str">
        <f t="shared" si="367"/>
        <v>7005</v>
      </c>
      <c r="O4715" s="1" t="str">
        <f t="shared" si="369"/>
        <v>INSERT INTO tmis_commodity(name, description, hs_code, level, status_id) VALUES('Float glass and surface ground or polished glass, in sheets, whether or not having an absorbent, reflecting or non-reflecting layer, but not otherwise worked.','Float glass and surface ground or polished glass, in sheets, whether or not having an absorbent, reflecting or non-reflecting layer, but not otherwise worked.','7005',1,1);</v>
      </c>
    </row>
    <row r="4716" spans="1:15">
      <c r="A4716" s="1">
        <v>4644</v>
      </c>
      <c r="B4716" s="2" t="s">
        <v>10510</v>
      </c>
      <c r="C4716" s="2" t="s">
        <v>10511</v>
      </c>
      <c r="D4716" s="2" t="s">
        <v>10512</v>
      </c>
      <c r="E4716" s="1" t="str">
        <f t="shared" si="368"/>
        <v>-Non-wired glass, having an absorbent, reflecting or non-reflecting layer</v>
      </c>
      <c r="F4716" s="2" t="s">
        <v>5914</v>
      </c>
      <c r="G4716" s="2" t="s">
        <v>73</v>
      </c>
      <c r="H4716" s="2" t="s">
        <v>73</v>
      </c>
      <c r="I4716" s="2" t="s">
        <v>10415</v>
      </c>
      <c r="J4716" s="1" t="str">
        <f t="shared" si="365"/>
        <v>70051000</v>
      </c>
      <c r="K4716" s="2" t="s">
        <v>21101</v>
      </c>
      <c r="L4716" s="1" t="str">
        <f t="shared" si="366"/>
        <v>70051000</v>
      </c>
      <c r="M4716" s="1" t="s">
        <v>21101</v>
      </c>
      <c r="N4716" s="1" t="str">
        <f t="shared" si="367"/>
        <v>700510</v>
      </c>
      <c r="O4716" s="1" t="str">
        <f t="shared" si="369"/>
        <v>INSERT INTO tmis_commodity(name, description, hs_code, level, status_id) VALUES('-Non-wired glass, having an absorbent, reflecting or non-reflecting layer','-Non-wired glass, having an absorbent, reflecting or non-reflecting layer','700510',2,1);</v>
      </c>
    </row>
    <row r="4717" spans="1:15">
      <c r="A4717" s="1">
        <v>4645</v>
      </c>
      <c r="B4717" s="2" t="s">
        <v>10</v>
      </c>
      <c r="C4717" s="2" t="s">
        <v>10513</v>
      </c>
      <c r="D4717" s="2" t="s">
        <v>10514</v>
      </c>
      <c r="E4717" s="1" t="str">
        <f t="shared" si="368"/>
        <v>- Other non-wired glass :</v>
      </c>
      <c r="F4717" s="2" t="s">
        <v>10</v>
      </c>
      <c r="G4717" s="2" t="s">
        <v>10</v>
      </c>
      <c r="H4717" s="2" t="s">
        <v>10</v>
      </c>
      <c r="I4717" s="2" t="s">
        <v>10415</v>
      </c>
      <c r="J4717" s="1" t="str">
        <f t="shared" si="365"/>
        <v xml:space="preserve"> </v>
      </c>
      <c r="K4717" s="2" t="s">
        <v>10</v>
      </c>
      <c r="L4717" s="1" t="str">
        <f t="shared" si="366"/>
        <v xml:space="preserve"> </v>
      </c>
      <c r="M4717" s="1" t="s">
        <v>10</v>
      </c>
      <c r="N4717" s="1" t="str">
        <f t="shared" si="367"/>
        <v xml:space="preserve"> </v>
      </c>
      <c r="O4717" s="1" t="str">
        <f t="shared" si="369"/>
        <v>INSERT INTO tmis_commodity(name, description, hs_code, level, status_id) VALUES('- Other non-wired glass :','- Other non-wired glass :',' ',3,1);</v>
      </c>
    </row>
    <row r="4718" spans="1:15">
      <c r="A4718" s="1">
        <v>4646</v>
      </c>
      <c r="B4718" s="2" t="s">
        <v>10515</v>
      </c>
      <c r="C4718" s="2" t="s">
        <v>10516</v>
      </c>
      <c r="D4718" s="2" t="s">
        <v>10517</v>
      </c>
      <c r="E4718" s="1" t="str">
        <f t="shared" si="368"/>
        <v>--Coloured throughout the mass (body tinted), opacified, flashed or merely surface ground</v>
      </c>
      <c r="F4718" s="2" t="s">
        <v>5914</v>
      </c>
      <c r="G4718" s="2" t="s">
        <v>73</v>
      </c>
      <c r="H4718" s="2" t="s">
        <v>73</v>
      </c>
      <c r="I4718" s="2" t="s">
        <v>10415</v>
      </c>
      <c r="J4718" s="1" t="str">
        <f t="shared" si="365"/>
        <v>70052100</v>
      </c>
      <c r="K4718" s="2" t="s">
        <v>21102</v>
      </c>
      <c r="L4718" s="1" t="str">
        <f t="shared" si="366"/>
        <v>70052100</v>
      </c>
      <c r="M4718" s="1" t="s">
        <v>21102</v>
      </c>
      <c r="N4718" s="1" t="str">
        <f t="shared" si="367"/>
        <v>700521</v>
      </c>
      <c r="O4718" s="1" t="str">
        <f t="shared" si="369"/>
        <v>INSERT INTO tmis_commodity(name, description, hs_code, level, status_id) VALUES('--Coloured throughout the mass (body tinted), opacified, flashed or merely surface ground','--Coloured throughout the mass (body tinted), opacified, flashed or merely surface ground','700521',2,1);</v>
      </c>
    </row>
    <row r="4719" spans="1:15">
      <c r="A4719" s="1">
        <v>4647</v>
      </c>
      <c r="B4719" s="2" t="s">
        <v>10518</v>
      </c>
      <c r="C4719" s="2" t="s">
        <v>20</v>
      </c>
      <c r="D4719" s="2" t="s">
        <v>21</v>
      </c>
      <c r="E4719" s="1" t="str">
        <f t="shared" si="368"/>
        <v>--Other</v>
      </c>
      <c r="F4719" s="2" t="s">
        <v>5914</v>
      </c>
      <c r="G4719" s="2" t="s">
        <v>73</v>
      </c>
      <c r="H4719" s="2" t="s">
        <v>73</v>
      </c>
      <c r="I4719" s="2" t="s">
        <v>10415</v>
      </c>
      <c r="J4719" s="1" t="str">
        <f t="shared" si="365"/>
        <v>70052900</v>
      </c>
      <c r="K4719" s="2" t="s">
        <v>21103</v>
      </c>
      <c r="L4719" s="1" t="str">
        <f t="shared" si="366"/>
        <v>70052900</v>
      </c>
      <c r="M4719" s="1" t="s">
        <v>21103</v>
      </c>
      <c r="N4719" s="1" t="str">
        <f t="shared" si="367"/>
        <v>700529</v>
      </c>
      <c r="O4719" s="1" t="str">
        <f t="shared" si="369"/>
        <v>INSERT INTO tmis_commodity(name, description, hs_code, level, status_id) VALUES('--Other','--Other','700529',2,1);</v>
      </c>
    </row>
    <row r="4720" spans="1:15">
      <c r="A4720" s="1">
        <v>4648</v>
      </c>
      <c r="B4720" s="2" t="s">
        <v>10519</v>
      </c>
      <c r="C4720" s="2" t="s">
        <v>10520</v>
      </c>
      <c r="D4720" s="2" t="s">
        <v>10521</v>
      </c>
      <c r="E4720" s="1" t="str">
        <f t="shared" si="368"/>
        <v>-Wired glass</v>
      </c>
      <c r="F4720" s="2" t="s">
        <v>5914</v>
      </c>
      <c r="G4720" s="2" t="s">
        <v>73</v>
      </c>
      <c r="H4720" s="2" t="s">
        <v>73</v>
      </c>
      <c r="I4720" s="2" t="s">
        <v>10415</v>
      </c>
      <c r="J4720" s="1" t="str">
        <f t="shared" si="365"/>
        <v>70053000</v>
      </c>
      <c r="K4720" s="2" t="s">
        <v>21104</v>
      </c>
      <c r="L4720" s="1" t="str">
        <f t="shared" si="366"/>
        <v>70053000</v>
      </c>
      <c r="M4720" s="1" t="s">
        <v>21104</v>
      </c>
      <c r="N4720" s="1" t="str">
        <f t="shared" si="367"/>
        <v>700530</v>
      </c>
      <c r="O4720" s="1" t="str">
        <f t="shared" si="369"/>
        <v>INSERT INTO tmis_commodity(name, description, hs_code, level, status_id) VALUES('-Wired glass','-Wired glass','700530',2,1);</v>
      </c>
    </row>
    <row r="4721" spans="1:15">
      <c r="A4721" s="1">
        <v>4649</v>
      </c>
      <c r="B4721" s="2" t="s">
        <v>10522</v>
      </c>
      <c r="C4721" s="2" t="s">
        <v>10523</v>
      </c>
      <c r="D4721" s="2" t="s">
        <v>10524</v>
      </c>
      <c r="E4721" s="1" t="str">
        <f t="shared" si="368"/>
        <v>Glass of heading 70.03, 70.04 or 70.05, bent, edge-worked, engraved, drilled, enamelled or otherwise worked, but not framed or fitted with other materials.</v>
      </c>
      <c r="F4721" s="2" t="s">
        <v>135</v>
      </c>
      <c r="G4721" s="2" t="s">
        <v>73</v>
      </c>
      <c r="H4721" s="2" t="s">
        <v>73</v>
      </c>
      <c r="I4721" s="2" t="s">
        <v>5515</v>
      </c>
      <c r="J4721" s="1" t="str">
        <f t="shared" si="365"/>
        <v>70060000</v>
      </c>
      <c r="K4721" s="2" t="s">
        <v>21105</v>
      </c>
      <c r="L4721" s="1" t="str">
        <f t="shared" si="366"/>
        <v>70060000</v>
      </c>
      <c r="M4721" s="1" t="s">
        <v>21105</v>
      </c>
      <c r="N4721" s="1" t="str">
        <f t="shared" si="367"/>
        <v>7006</v>
      </c>
      <c r="O4721" s="1" t="str">
        <f t="shared" si="369"/>
        <v>INSERT INTO tmis_commodity(name, description, hs_code, level, status_id) VALUES('Glass of heading 70.03, 70.04 or 70.05, bent, edge-worked, engraved, drilled, enamelled or otherwise worked, but not framed or fitted with other materials.','Glass of heading 70.03, 70.04 or 70.05, bent, edge-worked, engraved, drilled, enamelled or otherwise worked, but not framed or fitted with other materials.','7006',1,1);</v>
      </c>
    </row>
    <row r="4722" spans="1:15">
      <c r="A4722" s="1">
        <v>4650</v>
      </c>
      <c r="B4722" s="2" t="s">
        <v>10525</v>
      </c>
      <c r="C4722" s="2" t="s">
        <v>10526</v>
      </c>
      <c r="D4722" s="2" t="s">
        <v>10527</v>
      </c>
      <c r="E4722" s="1" t="str">
        <f t="shared" si="368"/>
        <v>Safety glass, consisting of toughened (tempered) or laminated glass.</v>
      </c>
      <c r="F4722" s="2" t="s">
        <v>10</v>
      </c>
      <c r="G4722" s="2" t="s">
        <v>10</v>
      </c>
      <c r="H4722" s="2" t="s">
        <v>10</v>
      </c>
      <c r="J4722" s="1" t="str">
        <f t="shared" si="365"/>
        <v>7007</v>
      </c>
      <c r="K4722" s="2" t="s">
        <v>21106</v>
      </c>
      <c r="L4722" s="1" t="str">
        <f t="shared" si="366"/>
        <v>7007</v>
      </c>
      <c r="M4722" s="1" t="s">
        <v>21106</v>
      </c>
      <c r="N4722" s="1" t="str">
        <f t="shared" si="367"/>
        <v>7007</v>
      </c>
      <c r="O4722" s="1" t="str">
        <f t="shared" si="369"/>
        <v>INSERT INTO tmis_commodity(name, description, hs_code, level, status_id) VALUES('Safety glass, consisting of toughened (tempered) or laminated glass.','Safety glass, consisting of toughened (tempered) or laminated glass.','7007',1,1);</v>
      </c>
    </row>
    <row r="4723" spans="1:15">
      <c r="A4723" s="1">
        <v>4651</v>
      </c>
      <c r="B4723" s="2" t="s">
        <v>10</v>
      </c>
      <c r="C4723" s="2" t="s">
        <v>10528</v>
      </c>
      <c r="D4723" s="2" t="s">
        <v>10529</v>
      </c>
      <c r="E4723" s="1" t="str">
        <f t="shared" si="368"/>
        <v>-Toughened (tempered) safety glass :</v>
      </c>
      <c r="F4723" s="2" t="s">
        <v>10</v>
      </c>
      <c r="G4723" s="2" t="s">
        <v>10</v>
      </c>
      <c r="H4723" s="2" t="s">
        <v>10</v>
      </c>
      <c r="J4723" s="1" t="str">
        <f t="shared" si="365"/>
        <v xml:space="preserve"> </v>
      </c>
      <c r="K4723" s="2" t="s">
        <v>10</v>
      </c>
      <c r="L4723" s="1" t="str">
        <f t="shared" si="366"/>
        <v xml:space="preserve"> </v>
      </c>
      <c r="M4723" s="1" t="s">
        <v>10</v>
      </c>
      <c r="N4723" s="1" t="str">
        <f t="shared" si="367"/>
        <v xml:space="preserve"> </v>
      </c>
      <c r="O4723" s="1" t="str">
        <f t="shared" si="369"/>
        <v>INSERT INTO tmis_commodity(name, description, hs_code, level, status_id) VALUES('-Toughened (tempered) safety glass :','-Toughened (tempered) safety glass :',' ',3,1);</v>
      </c>
    </row>
    <row r="4724" spans="1:15">
      <c r="A4724" s="1">
        <v>4652</v>
      </c>
      <c r="B4724" s="2" t="s">
        <v>10530</v>
      </c>
      <c r="C4724" s="2" t="s">
        <v>10531</v>
      </c>
      <c r="D4724" s="2" t="s">
        <v>10532</v>
      </c>
      <c r="E4724" s="1" t="str">
        <f t="shared" si="368"/>
        <v>--Of size and shape suitable for incorporation in vehicles, aircraft, spacecraft or vessels</v>
      </c>
      <c r="F4724" s="2" t="s">
        <v>135</v>
      </c>
      <c r="G4724" s="2" t="s">
        <v>73</v>
      </c>
      <c r="H4724" s="2" t="s">
        <v>73</v>
      </c>
      <c r="I4724" s="2" t="s">
        <v>5515</v>
      </c>
      <c r="J4724" s="1" t="str">
        <f t="shared" si="365"/>
        <v>70071100</v>
      </c>
      <c r="K4724" s="2" t="s">
        <v>21107</v>
      </c>
      <c r="L4724" s="1" t="str">
        <f t="shared" si="366"/>
        <v>70071100</v>
      </c>
      <c r="M4724" s="1" t="s">
        <v>21107</v>
      </c>
      <c r="N4724" s="1" t="str">
        <f t="shared" si="367"/>
        <v>700711</v>
      </c>
      <c r="O4724" s="1" t="str">
        <f t="shared" si="369"/>
        <v>INSERT INTO tmis_commodity(name, description, hs_code, level, status_id) VALUES('--Of size and shape suitable for incorporation in vehicles, aircraft, spacecraft or vessels','--Of size and shape suitable for incorporation in vehicles, aircraft, spacecraft or vessels','700711',2,1);</v>
      </c>
    </row>
    <row r="4725" spans="1:15">
      <c r="A4725" s="1">
        <v>4653</v>
      </c>
      <c r="B4725" s="2" t="s">
        <v>10533</v>
      </c>
      <c r="C4725" s="2" t="s">
        <v>20</v>
      </c>
      <c r="D4725" s="2" t="s">
        <v>21</v>
      </c>
      <c r="E4725" s="1" t="str">
        <f t="shared" si="368"/>
        <v>--Other</v>
      </c>
      <c r="F4725" s="2" t="s">
        <v>5914</v>
      </c>
      <c r="G4725" s="2" t="s">
        <v>73</v>
      </c>
      <c r="H4725" s="2" t="s">
        <v>73</v>
      </c>
      <c r="I4725" s="2" t="s">
        <v>5915</v>
      </c>
      <c r="J4725" s="1" t="str">
        <f t="shared" si="365"/>
        <v>70071900</v>
      </c>
      <c r="K4725" s="2" t="s">
        <v>21108</v>
      </c>
      <c r="L4725" s="1" t="str">
        <f t="shared" si="366"/>
        <v>70071900</v>
      </c>
      <c r="M4725" s="1" t="s">
        <v>21108</v>
      </c>
      <c r="N4725" s="1" t="str">
        <f t="shared" si="367"/>
        <v>700719</v>
      </c>
      <c r="O4725" s="1" t="str">
        <f t="shared" si="369"/>
        <v>INSERT INTO tmis_commodity(name, description, hs_code, level, status_id) VALUES('--Other','--Other','700719',2,1);</v>
      </c>
    </row>
    <row r="4726" spans="1:15">
      <c r="A4726" s="1">
        <v>4654</v>
      </c>
      <c r="B4726" s="2" t="s">
        <v>10</v>
      </c>
      <c r="C4726" s="2" t="s">
        <v>10534</v>
      </c>
      <c r="D4726" s="2" t="s">
        <v>10535</v>
      </c>
      <c r="E4726" s="1" t="str">
        <f t="shared" si="368"/>
        <v>-Laminated safety glass :</v>
      </c>
      <c r="F4726" s="2" t="s">
        <v>10</v>
      </c>
      <c r="G4726" s="2" t="s">
        <v>10</v>
      </c>
      <c r="H4726" s="2" t="s">
        <v>10</v>
      </c>
      <c r="J4726" s="1" t="str">
        <f t="shared" si="365"/>
        <v xml:space="preserve"> </v>
      </c>
      <c r="K4726" s="2" t="s">
        <v>10</v>
      </c>
      <c r="L4726" s="1" t="str">
        <f t="shared" si="366"/>
        <v xml:space="preserve"> </v>
      </c>
      <c r="M4726" s="1" t="s">
        <v>10</v>
      </c>
      <c r="N4726" s="1" t="str">
        <f t="shared" si="367"/>
        <v xml:space="preserve"> </v>
      </c>
      <c r="O4726" s="1" t="str">
        <f t="shared" si="369"/>
        <v>INSERT INTO tmis_commodity(name, description, hs_code, level, status_id) VALUES('-Laminated safety glass :','-Laminated safety glass :',' ',3,1);</v>
      </c>
    </row>
    <row r="4727" spans="1:15">
      <c r="A4727" s="1">
        <v>4655</v>
      </c>
      <c r="B4727" s="2" t="s">
        <v>10536</v>
      </c>
      <c r="C4727" s="2" t="s">
        <v>10531</v>
      </c>
      <c r="D4727" s="2" t="s">
        <v>10532</v>
      </c>
      <c r="E4727" s="1" t="str">
        <f t="shared" si="368"/>
        <v>--Of size and shape suitable for incorporation in vehicles, aircraft, spacecraft or vessels</v>
      </c>
      <c r="F4727" s="2" t="s">
        <v>135</v>
      </c>
      <c r="G4727" s="2" t="s">
        <v>73</v>
      </c>
      <c r="H4727" s="2" t="s">
        <v>73</v>
      </c>
      <c r="I4727" s="2" t="s">
        <v>5515</v>
      </c>
      <c r="J4727" s="1" t="str">
        <f t="shared" si="365"/>
        <v>70072100</v>
      </c>
      <c r="K4727" s="2" t="s">
        <v>21109</v>
      </c>
      <c r="L4727" s="1" t="str">
        <f t="shared" si="366"/>
        <v>70072100</v>
      </c>
      <c r="M4727" s="1" t="s">
        <v>21109</v>
      </c>
      <c r="N4727" s="1" t="str">
        <f t="shared" si="367"/>
        <v>700721</v>
      </c>
      <c r="O4727" s="1" t="str">
        <f t="shared" si="369"/>
        <v>INSERT INTO tmis_commodity(name, description, hs_code, level, status_id) VALUES('--Of size and shape suitable for incorporation in vehicles, aircraft, spacecraft or vessels','--Of size and shape suitable for incorporation in vehicles, aircraft, spacecraft or vessels','700721',2,1);</v>
      </c>
    </row>
    <row r="4728" spans="1:15">
      <c r="A4728" s="1">
        <v>4656</v>
      </c>
      <c r="B4728" s="2" t="s">
        <v>10537</v>
      </c>
      <c r="C4728" s="2" t="s">
        <v>20</v>
      </c>
      <c r="D4728" s="2" t="s">
        <v>21</v>
      </c>
      <c r="E4728" s="1" t="str">
        <f t="shared" si="368"/>
        <v>--Other</v>
      </c>
      <c r="F4728" s="2" t="s">
        <v>5914</v>
      </c>
      <c r="G4728" s="2" t="s">
        <v>73</v>
      </c>
      <c r="H4728" s="2" t="s">
        <v>73</v>
      </c>
      <c r="I4728" s="2" t="s">
        <v>5915</v>
      </c>
      <c r="J4728" s="1" t="str">
        <f t="shared" si="365"/>
        <v>70072900</v>
      </c>
      <c r="K4728" s="2" t="s">
        <v>21110</v>
      </c>
      <c r="L4728" s="1" t="str">
        <f t="shared" si="366"/>
        <v>70072900</v>
      </c>
      <c r="M4728" s="1" t="s">
        <v>21110</v>
      </c>
      <c r="N4728" s="1" t="str">
        <f t="shared" si="367"/>
        <v>700729</v>
      </c>
      <c r="O4728" s="1" t="str">
        <f t="shared" si="369"/>
        <v>INSERT INTO tmis_commodity(name, description, hs_code, level, status_id) VALUES('--Other','--Other','700729',2,1);</v>
      </c>
    </row>
    <row r="4729" spans="1:15">
      <c r="A4729" s="1">
        <v>4657</v>
      </c>
      <c r="B4729" s="2" t="s">
        <v>10538</v>
      </c>
      <c r="C4729" s="2" t="s">
        <v>10539</v>
      </c>
      <c r="D4729" s="2" t="s">
        <v>10540</v>
      </c>
      <c r="E4729" s="1" t="str">
        <f t="shared" si="368"/>
        <v>Multiple-walled insulating units of glass.</v>
      </c>
      <c r="F4729" s="2" t="s">
        <v>135</v>
      </c>
      <c r="G4729" s="2" t="s">
        <v>851</v>
      </c>
      <c r="H4729" s="2" t="s">
        <v>858</v>
      </c>
      <c r="I4729" s="2" t="s">
        <v>5515</v>
      </c>
      <c r="J4729" s="1" t="str">
        <f t="shared" si="365"/>
        <v>70080000</v>
      </c>
      <c r="K4729" s="2" t="s">
        <v>21111</v>
      </c>
      <c r="L4729" s="1" t="str">
        <f t="shared" si="366"/>
        <v>70080000</v>
      </c>
      <c r="M4729" s="1" t="s">
        <v>21111</v>
      </c>
      <c r="N4729" s="1" t="str">
        <f t="shared" si="367"/>
        <v>7008</v>
      </c>
      <c r="O4729" s="1" t="str">
        <f t="shared" si="369"/>
        <v>INSERT INTO tmis_commodity(name, description, hs_code, level, status_id) VALUES('Multiple-walled insulating units of glass.','Multiple-walled insulating units of glass.','7008',1,1);</v>
      </c>
    </row>
    <row r="4730" spans="1:15">
      <c r="A4730" s="1">
        <v>4658</v>
      </c>
      <c r="B4730" s="2" t="s">
        <v>10541</v>
      </c>
      <c r="C4730" s="2" t="s">
        <v>10542</v>
      </c>
      <c r="D4730" s="2" t="s">
        <v>10543</v>
      </c>
      <c r="E4730" s="1" t="str">
        <f t="shared" si="368"/>
        <v>Glass mirrors, whether or not framed, including rear-view mirrors.</v>
      </c>
      <c r="F4730" s="2" t="s">
        <v>10</v>
      </c>
      <c r="G4730" s="2" t="s">
        <v>10</v>
      </c>
      <c r="H4730" s="2" t="s">
        <v>10</v>
      </c>
      <c r="J4730" s="1" t="str">
        <f t="shared" si="365"/>
        <v>7009</v>
      </c>
      <c r="K4730" s="2" t="s">
        <v>21112</v>
      </c>
      <c r="L4730" s="1" t="str">
        <f t="shared" si="366"/>
        <v>7009</v>
      </c>
      <c r="M4730" s="1" t="s">
        <v>21112</v>
      </c>
      <c r="N4730" s="1" t="str">
        <f t="shared" si="367"/>
        <v>7009</v>
      </c>
      <c r="O4730" s="1" t="str">
        <f t="shared" si="369"/>
        <v>INSERT INTO tmis_commodity(name, description, hs_code, level, status_id) VALUES('Glass mirrors, whether or not framed, including rear-view mirrors.','Glass mirrors, whether or not framed, including rear-view mirrors.','7009',1,1);</v>
      </c>
    </row>
    <row r="4731" spans="1:15">
      <c r="A4731" s="1">
        <v>4659</v>
      </c>
      <c r="B4731" s="2" t="s">
        <v>10544</v>
      </c>
      <c r="C4731" s="2" t="s">
        <v>10545</v>
      </c>
      <c r="D4731" s="2" t="s">
        <v>10546</v>
      </c>
      <c r="E4731" s="1" t="str">
        <f t="shared" si="368"/>
        <v>- Rear-view mirrors for vehicles</v>
      </c>
      <c r="F4731" s="2" t="s">
        <v>135</v>
      </c>
      <c r="G4731" s="2" t="s">
        <v>851</v>
      </c>
      <c r="H4731" s="2" t="s">
        <v>858</v>
      </c>
      <c r="I4731" s="2" t="s">
        <v>5515</v>
      </c>
      <c r="J4731" s="1" t="str">
        <f t="shared" si="365"/>
        <v>70091000</v>
      </c>
      <c r="K4731" s="2" t="s">
        <v>21113</v>
      </c>
      <c r="L4731" s="1" t="str">
        <f t="shared" si="366"/>
        <v>70091000</v>
      </c>
      <c r="M4731" s="1" t="s">
        <v>21113</v>
      </c>
      <c r="N4731" s="1" t="str">
        <f t="shared" si="367"/>
        <v>700910</v>
      </c>
      <c r="O4731" s="1" t="str">
        <f t="shared" si="369"/>
        <v>INSERT INTO tmis_commodity(name, description, hs_code, level, status_id) VALUES('- Rear-view mirrors for vehicles','- Rear-view mirrors for vehicles','700910',2,1);</v>
      </c>
    </row>
    <row r="4732" spans="1:15">
      <c r="A4732" s="1">
        <v>4660</v>
      </c>
      <c r="B4732" s="2" t="s">
        <v>10547</v>
      </c>
      <c r="C4732" s="2" t="s">
        <v>10548</v>
      </c>
      <c r="D4732" s="2" t="s">
        <v>10549</v>
      </c>
      <c r="E4732" s="1" t="str">
        <f t="shared" si="368"/>
        <v>--Unframed</v>
      </c>
      <c r="F4732" s="2" t="s">
        <v>135</v>
      </c>
      <c r="G4732" s="2" t="s">
        <v>851</v>
      </c>
      <c r="H4732" s="2" t="s">
        <v>858</v>
      </c>
      <c r="I4732" s="2" t="s">
        <v>5515</v>
      </c>
      <c r="J4732" s="1" t="str">
        <f t="shared" si="365"/>
        <v>70099100</v>
      </c>
      <c r="K4732" s="2" t="s">
        <v>21114</v>
      </c>
      <c r="L4732" s="1" t="str">
        <f t="shared" si="366"/>
        <v>70099100</v>
      </c>
      <c r="M4732" s="1" t="s">
        <v>21114</v>
      </c>
      <c r="N4732" s="1" t="str">
        <f t="shared" si="367"/>
        <v>700991</v>
      </c>
      <c r="O4732" s="1" t="str">
        <f t="shared" si="369"/>
        <v>INSERT INTO tmis_commodity(name, description, hs_code, level, status_id) VALUES('--Unframed','--Unframed','700991',2,1);</v>
      </c>
    </row>
    <row r="4733" spans="1:15">
      <c r="A4733" s="1">
        <v>4661</v>
      </c>
      <c r="B4733" s="2" t="s">
        <v>10550</v>
      </c>
      <c r="C4733" s="2" t="s">
        <v>10551</v>
      </c>
      <c r="D4733" s="2" t="s">
        <v>10552</v>
      </c>
      <c r="E4733" s="1" t="str">
        <f t="shared" si="368"/>
        <v>--Framed</v>
      </c>
      <c r="F4733" s="2" t="s">
        <v>135</v>
      </c>
      <c r="G4733" s="2" t="s">
        <v>851</v>
      </c>
      <c r="H4733" s="2" t="s">
        <v>858</v>
      </c>
      <c r="I4733" s="2" t="s">
        <v>5515</v>
      </c>
      <c r="J4733" s="1" t="str">
        <f t="shared" si="365"/>
        <v>70099200</v>
      </c>
      <c r="K4733" s="2" t="s">
        <v>21115</v>
      </c>
      <c r="L4733" s="1" t="str">
        <f t="shared" si="366"/>
        <v>70099200</v>
      </c>
      <c r="M4733" s="1" t="s">
        <v>21115</v>
      </c>
      <c r="N4733" s="1" t="str">
        <f t="shared" si="367"/>
        <v>700992</v>
      </c>
      <c r="O4733" s="1" t="str">
        <f t="shared" si="369"/>
        <v>INSERT INTO tmis_commodity(name, description, hs_code, level, status_id) VALUES('--Framed','--Framed','700992',2,1);</v>
      </c>
    </row>
    <row r="4734" spans="1:15">
      <c r="A4734" s="1">
        <v>4662</v>
      </c>
      <c r="B4734" s="2" t="s">
        <v>10553</v>
      </c>
      <c r="C4734" s="2" t="s">
        <v>10554</v>
      </c>
      <c r="D4734" s="2" t="s">
        <v>10555</v>
      </c>
      <c r="E4734" s="1" t="str">
        <f t="shared" si="368"/>
        <v>Carboys, bottles, flasks, jars, pots, phials, ampoules and other containers, of glass, of a kind used for the conveyance or packing of goods; preserving jars of glass; stoppers, lids and other closures, of glass.</v>
      </c>
      <c r="F4734" s="2" t="s">
        <v>10</v>
      </c>
      <c r="G4734" s="2" t="s">
        <v>10</v>
      </c>
      <c r="H4734" s="2" t="s">
        <v>10</v>
      </c>
      <c r="J4734" s="1" t="str">
        <f t="shared" si="365"/>
        <v>7010</v>
      </c>
      <c r="K4734" s="2" t="s">
        <v>21116</v>
      </c>
      <c r="L4734" s="1" t="str">
        <f t="shared" si="366"/>
        <v>7010</v>
      </c>
      <c r="M4734" s="1" t="s">
        <v>21116</v>
      </c>
      <c r="N4734" s="1" t="str">
        <f t="shared" si="367"/>
        <v>7010</v>
      </c>
      <c r="O4734" s="1" t="str">
        <f t="shared" si="369"/>
        <v>INSERT INTO tmis_commodity(name, description, hs_code, level, status_id) VALUES('Carboys, bottles, flasks, jars, pots, phials, ampoules and other containers, of glass, of a kind used for the conveyance or packing of goods; preserving jars of glass; stoppers, lids and other closure','Carboys, bottles, flasks, jars, pots, phials, ampoules and other containers, of glass, of a kind used for the conveyance or packing of goods; preserving jars of glass; stoppers, lids and other closures, of glass.','7010',1,1);</v>
      </c>
    </row>
    <row r="4735" spans="1:15">
      <c r="A4735" s="1">
        <v>4663</v>
      </c>
      <c r="B4735" s="2" t="s">
        <v>10556</v>
      </c>
      <c r="C4735" s="2" t="s">
        <v>10557</v>
      </c>
      <c r="D4735" s="2" t="s">
        <v>10558</v>
      </c>
      <c r="E4735" s="1" t="str">
        <f t="shared" si="368"/>
        <v>-Ampoules</v>
      </c>
      <c r="F4735" s="2" t="s">
        <v>135</v>
      </c>
      <c r="G4735" s="2" t="s">
        <v>1981</v>
      </c>
      <c r="H4735" s="2" t="s">
        <v>1981</v>
      </c>
      <c r="I4735" s="2" t="s">
        <v>5515</v>
      </c>
      <c r="J4735" s="1" t="str">
        <f t="shared" si="365"/>
        <v>70101000</v>
      </c>
      <c r="K4735" s="2" t="s">
        <v>21117</v>
      </c>
      <c r="L4735" s="1" t="str">
        <f t="shared" si="366"/>
        <v>70101000</v>
      </c>
      <c r="M4735" s="1" t="s">
        <v>21117</v>
      </c>
      <c r="N4735" s="1" t="str">
        <f t="shared" si="367"/>
        <v>701010</v>
      </c>
      <c r="O4735" s="1" t="str">
        <f t="shared" si="369"/>
        <v>INSERT INTO tmis_commodity(name, description, hs_code, level, status_id) VALUES('-Ampoules','-Ampoules','701010',2,1);</v>
      </c>
    </row>
    <row r="4736" spans="1:15">
      <c r="A4736" s="1">
        <v>4664</v>
      </c>
      <c r="B4736" s="2" t="s">
        <v>10559</v>
      </c>
      <c r="C4736" s="2" t="s">
        <v>10560</v>
      </c>
      <c r="D4736" s="2" t="s">
        <v>10561</v>
      </c>
      <c r="E4736" s="1" t="str">
        <f t="shared" si="368"/>
        <v>-Stoppers, lids and other closures</v>
      </c>
      <c r="F4736" s="2" t="s">
        <v>135</v>
      </c>
      <c r="G4736" s="2" t="s">
        <v>1981</v>
      </c>
      <c r="H4736" s="2" t="s">
        <v>1981</v>
      </c>
      <c r="I4736" s="2" t="s">
        <v>5515</v>
      </c>
      <c r="J4736" s="1" t="str">
        <f t="shared" si="365"/>
        <v>70102000</v>
      </c>
      <c r="K4736" s="2" t="s">
        <v>21118</v>
      </c>
      <c r="L4736" s="1" t="str">
        <f t="shared" si="366"/>
        <v>70102000</v>
      </c>
      <c r="M4736" s="1" t="s">
        <v>21118</v>
      </c>
      <c r="N4736" s="1" t="str">
        <f t="shared" si="367"/>
        <v>701020</v>
      </c>
      <c r="O4736" s="1" t="str">
        <f t="shared" si="369"/>
        <v>INSERT INTO tmis_commodity(name, description, hs_code, level, status_id) VALUES('-Stoppers, lids and other closures','-Stoppers, lids and other closures','701020',2,1);</v>
      </c>
    </row>
    <row r="4737" spans="1:15">
      <c r="A4737" s="1">
        <v>4665</v>
      </c>
      <c r="B4737" s="2" t="s">
        <v>10562</v>
      </c>
      <c r="C4737" s="2" t="s">
        <v>128</v>
      </c>
      <c r="D4737" s="2" t="s">
        <v>9847</v>
      </c>
      <c r="E4737" s="1" t="str">
        <f t="shared" si="368"/>
        <v>-Other</v>
      </c>
      <c r="F4737" s="2" t="s">
        <v>135</v>
      </c>
      <c r="G4737" s="2" t="s">
        <v>1981</v>
      </c>
      <c r="H4737" s="2" t="s">
        <v>1981</v>
      </c>
      <c r="I4737" s="2" t="s">
        <v>5515</v>
      </c>
      <c r="J4737" s="1" t="str">
        <f t="shared" si="365"/>
        <v>70109000</v>
      </c>
      <c r="K4737" s="2" t="s">
        <v>21119</v>
      </c>
      <c r="L4737" s="1" t="str">
        <f t="shared" si="366"/>
        <v>70109000</v>
      </c>
      <c r="M4737" s="1" t="s">
        <v>21119</v>
      </c>
      <c r="N4737" s="1" t="str">
        <f t="shared" si="367"/>
        <v>701090</v>
      </c>
      <c r="O4737" s="1" t="str">
        <f t="shared" si="369"/>
        <v>INSERT INTO tmis_commodity(name, description, hs_code, level, status_id) VALUES('-Other','-Other','701090',2,1);</v>
      </c>
    </row>
    <row r="4738" spans="1:15">
      <c r="A4738" s="1">
        <v>4666</v>
      </c>
      <c r="B4738" s="2" t="s">
        <v>10563</v>
      </c>
      <c r="C4738" s="2" t="s">
        <v>10564</v>
      </c>
      <c r="D4738" s="2" t="s">
        <v>10565</v>
      </c>
      <c r="E4738" s="1" t="str">
        <f t="shared" si="368"/>
        <v>Glass envelopes (including bulbs and tubes), open, and glass parts thereof, without fittings, for electric lamps, cathode-ray tubes or the like.</v>
      </c>
      <c r="F4738" s="2" t="s">
        <v>10</v>
      </c>
      <c r="G4738" s="2" t="s">
        <v>10</v>
      </c>
      <c r="H4738" s="2" t="s">
        <v>10</v>
      </c>
      <c r="J4738" s="1" t="str">
        <f t="shared" ref="J4738:J4801" si="370">IF(LEN(B4738)=5, LEFT(B4738, 2)&amp;RIGHT(B4738,2), IF(LEN(B4738)=9, LEFT(B4738, 4)&amp;RIGHT(B4738, 4), B4738))</f>
        <v>7011</v>
      </c>
      <c r="K4738" s="2" t="s">
        <v>21120</v>
      </c>
      <c r="L4738" s="1" t="str">
        <f t="shared" ref="L4738:L4801" si="371">IF(LEFT(K4738, 1)="[", MID(K4738, 2,2)&amp;MID(K4738,5,2), K4738)</f>
        <v>7011</v>
      </c>
      <c r="M4738" s="1" t="s">
        <v>21120</v>
      </c>
      <c r="N4738" s="1" t="str">
        <f t="shared" ref="N4738:N4801" si="372">IF(RIGHT(M4738, 4)="0000", LEFT(M4738,4), IF(RIGHT(M4738,2)="00",LEFT(M4738,6), M4738))</f>
        <v>7011</v>
      </c>
      <c r="O4738" s="1" t="str">
        <f t="shared" si="369"/>
        <v>INSERT INTO tmis_commodity(name, description, hs_code, level, status_id) VALUES('Glass envelopes (including bulbs and tubes), open, and glass parts thereof, without fittings, for electric lamps, cathode-ray tubes or the like.','Glass envelopes (including bulbs and tubes), open, and glass parts thereof, without fittings, for electric lamps, cathode-ray tubes or the like.','7011',1,1);</v>
      </c>
    </row>
    <row r="4739" spans="1:15">
      <c r="A4739" s="1">
        <v>4667</v>
      </c>
      <c r="B4739" s="2" t="s">
        <v>10566</v>
      </c>
      <c r="C4739" s="2" t="s">
        <v>10567</v>
      </c>
      <c r="D4739" s="2" t="s">
        <v>10568</v>
      </c>
      <c r="E4739" s="1" t="str">
        <f t="shared" ref="E4739:E4802" si="373">IF(ISNUMBER(SEARCH("'",C4739)),REPLACE(C4739, SEARCH("'", C4739), 1, " "), C4739)</f>
        <v>-For electric lighting</v>
      </c>
      <c r="F4739" s="2" t="s">
        <v>135</v>
      </c>
      <c r="G4739" s="2" t="s">
        <v>851</v>
      </c>
      <c r="H4739" s="2" t="s">
        <v>858</v>
      </c>
      <c r="I4739" s="2" t="s">
        <v>5515</v>
      </c>
      <c r="J4739" s="1" t="str">
        <f t="shared" si="370"/>
        <v>70111000</v>
      </c>
      <c r="K4739" s="2" t="s">
        <v>21121</v>
      </c>
      <c r="L4739" s="1" t="str">
        <f t="shared" si="371"/>
        <v>70111000</v>
      </c>
      <c r="M4739" s="1" t="s">
        <v>21121</v>
      </c>
      <c r="N4739" s="1" t="str">
        <f t="shared" si="372"/>
        <v>701110</v>
      </c>
      <c r="O4739" s="1" t="str">
        <f t="shared" ref="O4739:O4802" si="374">"INSERT INTO tmis_commodity(name, description, hs_code, level, status_id) VALUES('"&amp;LEFT(E4739,200)&amp;"','"&amp;LEFT(E4739,1000)&amp;"','"&amp;N4739&amp;"',"&amp;IF(LEN(N4739)=2,0,IF(LEN(N4739)=4,1,IF(LEN(N4739)=6,2,3)))&amp;",1);"</f>
        <v>INSERT INTO tmis_commodity(name, description, hs_code, level, status_id) VALUES('-For electric lighting','-For electric lighting','701110',2,1);</v>
      </c>
    </row>
    <row r="4740" spans="1:15">
      <c r="A4740" s="1">
        <v>4668</v>
      </c>
      <c r="B4740" s="2" t="s">
        <v>10569</v>
      </c>
      <c r="C4740" s="2" t="s">
        <v>10570</v>
      </c>
      <c r="D4740" s="2" t="s">
        <v>10571</v>
      </c>
      <c r="E4740" s="1" t="str">
        <f t="shared" si="373"/>
        <v>-For cathode-ray tubes</v>
      </c>
      <c r="F4740" s="2" t="s">
        <v>135</v>
      </c>
      <c r="G4740" s="2" t="s">
        <v>851</v>
      </c>
      <c r="H4740" s="2" t="s">
        <v>858</v>
      </c>
      <c r="I4740" s="2" t="s">
        <v>5515</v>
      </c>
      <c r="J4740" s="1" t="str">
        <f t="shared" si="370"/>
        <v>70112000</v>
      </c>
      <c r="K4740" s="2" t="s">
        <v>21122</v>
      </c>
      <c r="L4740" s="1" t="str">
        <f t="shared" si="371"/>
        <v>70112000</v>
      </c>
      <c r="M4740" s="1" t="s">
        <v>21122</v>
      </c>
      <c r="N4740" s="1" t="str">
        <f t="shared" si="372"/>
        <v>701120</v>
      </c>
      <c r="O4740" s="1" t="str">
        <f t="shared" si="374"/>
        <v>INSERT INTO tmis_commodity(name, description, hs_code, level, status_id) VALUES('-For cathode-ray tubes','-For cathode-ray tubes','701120',2,1);</v>
      </c>
    </row>
    <row r="4741" spans="1:15">
      <c r="A4741" s="1">
        <v>4669</v>
      </c>
      <c r="B4741" s="2" t="s">
        <v>10572</v>
      </c>
      <c r="C4741" s="2" t="s">
        <v>128</v>
      </c>
      <c r="D4741" s="2" t="s">
        <v>9847</v>
      </c>
      <c r="E4741" s="1" t="str">
        <f t="shared" si="373"/>
        <v>-Other</v>
      </c>
      <c r="F4741" s="2" t="s">
        <v>135</v>
      </c>
      <c r="G4741" s="2" t="s">
        <v>851</v>
      </c>
      <c r="H4741" s="2" t="s">
        <v>858</v>
      </c>
      <c r="I4741" s="2" t="s">
        <v>5515</v>
      </c>
      <c r="J4741" s="1" t="str">
        <f t="shared" si="370"/>
        <v>70119000</v>
      </c>
      <c r="K4741" s="2" t="s">
        <v>21123</v>
      </c>
      <c r="L4741" s="1" t="str">
        <f t="shared" si="371"/>
        <v>70119000</v>
      </c>
      <c r="M4741" s="1" t="s">
        <v>21123</v>
      </c>
      <c r="N4741" s="1" t="str">
        <f t="shared" si="372"/>
        <v>701190</v>
      </c>
      <c r="O4741" s="1" t="str">
        <f t="shared" si="374"/>
        <v>INSERT INTO tmis_commodity(name, description, hs_code, level, status_id) VALUES('-Other','-Other','701190',2,1);</v>
      </c>
    </row>
    <row r="4742" spans="1:15">
      <c r="A4742" s="1">
        <v>4670</v>
      </c>
      <c r="B4742" s="2" t="s">
        <v>10573</v>
      </c>
      <c r="C4742" s="2" t="s">
        <v>10</v>
      </c>
      <c r="D4742" s="2" t="s">
        <v>10</v>
      </c>
      <c r="E4742" s="1" t="str">
        <f t="shared" si="373"/>
        <v xml:space="preserve"> </v>
      </c>
      <c r="F4742" s="2" t="s">
        <v>10</v>
      </c>
      <c r="G4742" s="2" t="s">
        <v>10</v>
      </c>
      <c r="H4742" s="2" t="s">
        <v>10</v>
      </c>
      <c r="J4742" s="1" t="str">
        <f t="shared" si="370"/>
        <v>[70.12]</v>
      </c>
      <c r="K4742" s="2" t="s">
        <v>10573</v>
      </c>
      <c r="L4742" s="1" t="str">
        <f t="shared" si="371"/>
        <v>7012</v>
      </c>
      <c r="M4742" s="1" t="s">
        <v>23455</v>
      </c>
      <c r="N4742" s="1" t="str">
        <f t="shared" si="372"/>
        <v>7012</v>
      </c>
      <c r="O4742" s="1" t="str">
        <f t="shared" si="374"/>
        <v>INSERT INTO tmis_commodity(name, description, hs_code, level, status_id) VALUES(' ',' ','7012',1,1);</v>
      </c>
    </row>
    <row r="4743" spans="1:15">
      <c r="A4743" s="1">
        <v>4671</v>
      </c>
      <c r="B4743" s="2" t="s">
        <v>10574</v>
      </c>
      <c r="C4743" s="2" t="s">
        <v>10575</v>
      </c>
      <c r="D4743" s="2" t="s">
        <v>10576</v>
      </c>
      <c r="E4743" s="1" t="str">
        <f t="shared" si="373"/>
        <v>Glassware of a kind used for table, kitchen, toilet, office, indoor decoration or similar purposes (other than that of heading 70.10 or 70.18).</v>
      </c>
      <c r="F4743" s="2" t="s">
        <v>10</v>
      </c>
      <c r="G4743" s="2" t="s">
        <v>10</v>
      </c>
      <c r="H4743" s="2" t="s">
        <v>10</v>
      </c>
      <c r="J4743" s="1" t="str">
        <f t="shared" si="370"/>
        <v>7013</v>
      </c>
      <c r="K4743" s="2" t="s">
        <v>21124</v>
      </c>
      <c r="L4743" s="1" t="str">
        <f t="shared" si="371"/>
        <v>7013</v>
      </c>
      <c r="M4743" s="1" t="s">
        <v>21124</v>
      </c>
      <c r="N4743" s="1" t="str">
        <f t="shared" si="372"/>
        <v>7013</v>
      </c>
      <c r="O4743" s="1" t="str">
        <f t="shared" si="374"/>
        <v>INSERT INTO tmis_commodity(name, description, hs_code, level, status_id) VALUES('Glassware of a kind used for table, kitchen, toilet, office, indoor decoration or similar purposes (other than that of heading 70.10 or 70.18).','Glassware of a kind used for table, kitchen, toilet, office, indoor decoration or similar purposes (other than that of heading 70.10 or 70.18).','7013',1,1);</v>
      </c>
    </row>
    <row r="4744" spans="1:15">
      <c r="A4744" s="1">
        <v>4672</v>
      </c>
      <c r="B4744" s="2" t="s">
        <v>10577</v>
      </c>
      <c r="C4744" s="2" t="s">
        <v>10578</v>
      </c>
      <c r="D4744" s="2" t="s">
        <v>10579</v>
      </c>
      <c r="E4744" s="1" t="str">
        <f t="shared" si="373"/>
        <v>-Of glass-ceramics</v>
      </c>
      <c r="F4744" s="2" t="s">
        <v>135</v>
      </c>
      <c r="G4744" s="2" t="s">
        <v>851</v>
      </c>
      <c r="H4744" s="2" t="s">
        <v>858</v>
      </c>
      <c r="I4744" s="2" t="s">
        <v>136</v>
      </c>
      <c r="J4744" s="1" t="str">
        <f t="shared" si="370"/>
        <v>70131000</v>
      </c>
      <c r="K4744" s="2" t="s">
        <v>21125</v>
      </c>
      <c r="L4744" s="1" t="str">
        <f t="shared" si="371"/>
        <v>70131000</v>
      </c>
      <c r="M4744" s="1" t="s">
        <v>21125</v>
      </c>
      <c r="N4744" s="1" t="str">
        <f t="shared" si="372"/>
        <v>701310</v>
      </c>
      <c r="O4744" s="1" t="str">
        <f t="shared" si="374"/>
        <v>INSERT INTO tmis_commodity(name, description, hs_code, level, status_id) VALUES('-Of glass-ceramics','-Of glass-ceramics','701310',2,1);</v>
      </c>
    </row>
    <row r="4745" spans="1:15">
      <c r="A4745" s="1">
        <v>4673</v>
      </c>
      <c r="B4745" s="2" t="s">
        <v>10</v>
      </c>
      <c r="C4745" s="2" t="s">
        <v>10580</v>
      </c>
      <c r="D4745" s="2" t="s">
        <v>10581</v>
      </c>
      <c r="E4745" s="1" t="str">
        <f t="shared" si="373"/>
        <v>-Stemware drinking glasses other than of glass-ceramics :</v>
      </c>
      <c r="F4745" s="2" t="s">
        <v>10</v>
      </c>
      <c r="G4745" s="2" t="s">
        <v>10</v>
      </c>
      <c r="H4745" s="2" t="s">
        <v>10</v>
      </c>
      <c r="J4745" s="1" t="str">
        <f t="shared" si="370"/>
        <v xml:space="preserve"> </v>
      </c>
      <c r="K4745" s="2" t="s">
        <v>10</v>
      </c>
      <c r="L4745" s="1" t="str">
        <f t="shared" si="371"/>
        <v xml:space="preserve"> </v>
      </c>
      <c r="M4745" s="1" t="s">
        <v>10</v>
      </c>
      <c r="N4745" s="1" t="str">
        <f t="shared" si="372"/>
        <v xml:space="preserve"> </v>
      </c>
      <c r="O4745" s="1" t="str">
        <f t="shared" si="374"/>
        <v>INSERT INTO tmis_commodity(name, description, hs_code, level, status_id) VALUES('-Stemware drinking glasses other than of glass-ceramics :','-Stemware drinking glasses other than of glass-ceramics :',' ',3,1);</v>
      </c>
    </row>
    <row r="4746" spans="1:15">
      <c r="A4746" s="1">
        <v>4674</v>
      </c>
      <c r="B4746" s="2" t="s">
        <v>10582</v>
      </c>
      <c r="C4746" s="2" t="s">
        <v>10583</v>
      </c>
      <c r="D4746" s="2" t="s">
        <v>10584</v>
      </c>
      <c r="E4746" s="1" t="str">
        <f t="shared" si="373"/>
        <v>--Of lead crystal</v>
      </c>
      <c r="F4746" s="2" t="s">
        <v>135</v>
      </c>
      <c r="G4746" s="2" t="s">
        <v>851</v>
      </c>
      <c r="H4746" s="2" t="s">
        <v>858</v>
      </c>
      <c r="I4746" s="2" t="s">
        <v>136</v>
      </c>
      <c r="J4746" s="1" t="str">
        <f t="shared" si="370"/>
        <v>70132200</v>
      </c>
      <c r="K4746" s="2" t="s">
        <v>21126</v>
      </c>
      <c r="L4746" s="1" t="str">
        <f t="shared" si="371"/>
        <v>70132200</v>
      </c>
      <c r="M4746" s="1" t="s">
        <v>21126</v>
      </c>
      <c r="N4746" s="1" t="str">
        <f t="shared" si="372"/>
        <v>701322</v>
      </c>
      <c r="O4746" s="1" t="str">
        <f t="shared" si="374"/>
        <v>INSERT INTO tmis_commodity(name, description, hs_code, level, status_id) VALUES('--Of lead crystal','--Of lead crystal','701322',2,1);</v>
      </c>
    </row>
    <row r="4747" spans="1:15">
      <c r="A4747" s="1">
        <v>4675</v>
      </c>
      <c r="B4747" s="2" t="s">
        <v>10585</v>
      </c>
      <c r="C4747" s="2" t="s">
        <v>20</v>
      </c>
      <c r="D4747" s="2" t="s">
        <v>21</v>
      </c>
      <c r="E4747" s="1" t="str">
        <f t="shared" si="373"/>
        <v>--Other</v>
      </c>
      <c r="F4747" s="2" t="s">
        <v>135</v>
      </c>
      <c r="G4747" s="2" t="s">
        <v>851</v>
      </c>
      <c r="H4747" s="2" t="s">
        <v>858</v>
      </c>
      <c r="I4747" s="2" t="s">
        <v>136</v>
      </c>
      <c r="J4747" s="1" t="str">
        <f t="shared" si="370"/>
        <v>70132800</v>
      </c>
      <c r="K4747" s="2" t="s">
        <v>21127</v>
      </c>
      <c r="L4747" s="1" t="str">
        <f t="shared" si="371"/>
        <v>70132800</v>
      </c>
      <c r="M4747" s="1" t="s">
        <v>21127</v>
      </c>
      <c r="N4747" s="1" t="str">
        <f t="shared" si="372"/>
        <v>701328</v>
      </c>
      <c r="O4747" s="1" t="str">
        <f t="shared" si="374"/>
        <v>INSERT INTO tmis_commodity(name, description, hs_code, level, status_id) VALUES('--Other','--Other','701328',2,1);</v>
      </c>
    </row>
    <row r="4748" spans="1:15">
      <c r="A4748" s="1">
        <v>4676</v>
      </c>
      <c r="B4748" s="2" t="s">
        <v>10</v>
      </c>
      <c r="C4748" s="2" t="s">
        <v>10586</v>
      </c>
      <c r="D4748" s="2" t="s">
        <v>10587</v>
      </c>
      <c r="E4748" s="1" t="str">
        <f t="shared" si="373"/>
        <v>-Other drinking glasses, other than of glass ceramics :</v>
      </c>
      <c r="F4748" s="2" t="s">
        <v>10</v>
      </c>
      <c r="G4748" s="2" t="s">
        <v>10</v>
      </c>
      <c r="H4748" s="2" t="s">
        <v>10</v>
      </c>
      <c r="J4748" s="1" t="str">
        <f t="shared" si="370"/>
        <v xml:space="preserve"> </v>
      </c>
      <c r="K4748" s="2" t="s">
        <v>10</v>
      </c>
      <c r="L4748" s="1" t="str">
        <f t="shared" si="371"/>
        <v xml:space="preserve"> </v>
      </c>
      <c r="M4748" s="1" t="s">
        <v>10</v>
      </c>
      <c r="N4748" s="1" t="str">
        <f t="shared" si="372"/>
        <v xml:space="preserve"> </v>
      </c>
      <c r="O4748" s="1" t="str">
        <f t="shared" si="374"/>
        <v>INSERT INTO tmis_commodity(name, description, hs_code, level, status_id) VALUES('-Other drinking glasses, other than of glass ceramics :','-Other drinking glasses, other than of glass ceramics :',' ',3,1);</v>
      </c>
    </row>
    <row r="4749" spans="1:15">
      <c r="A4749" s="1">
        <v>4677</v>
      </c>
      <c r="B4749" s="2" t="s">
        <v>10588</v>
      </c>
      <c r="C4749" s="2" t="s">
        <v>10583</v>
      </c>
      <c r="D4749" s="2" t="s">
        <v>10584</v>
      </c>
      <c r="E4749" s="1" t="str">
        <f t="shared" si="373"/>
        <v>--Of lead crystal</v>
      </c>
      <c r="F4749" s="2" t="s">
        <v>135</v>
      </c>
      <c r="G4749" s="2" t="s">
        <v>851</v>
      </c>
      <c r="H4749" s="2" t="s">
        <v>858</v>
      </c>
      <c r="I4749" s="2" t="s">
        <v>136</v>
      </c>
      <c r="J4749" s="1" t="str">
        <f t="shared" si="370"/>
        <v>70133300</v>
      </c>
      <c r="K4749" s="2" t="s">
        <v>21128</v>
      </c>
      <c r="L4749" s="1" t="str">
        <f t="shared" si="371"/>
        <v>70133300</v>
      </c>
      <c r="M4749" s="1" t="s">
        <v>21128</v>
      </c>
      <c r="N4749" s="1" t="str">
        <f t="shared" si="372"/>
        <v>701333</v>
      </c>
      <c r="O4749" s="1" t="str">
        <f t="shared" si="374"/>
        <v>INSERT INTO tmis_commodity(name, description, hs_code, level, status_id) VALUES('--Of lead crystal','--Of lead crystal','701333',2,1);</v>
      </c>
    </row>
    <row r="4750" spans="1:15">
      <c r="A4750" s="1">
        <v>4678</v>
      </c>
      <c r="B4750" s="2" t="s">
        <v>10589</v>
      </c>
      <c r="C4750" s="2" t="s">
        <v>20</v>
      </c>
      <c r="D4750" s="2" t="s">
        <v>21</v>
      </c>
      <c r="E4750" s="1" t="str">
        <f t="shared" si="373"/>
        <v>--Other</v>
      </c>
      <c r="F4750" s="2" t="s">
        <v>135</v>
      </c>
      <c r="G4750" s="2" t="s">
        <v>851</v>
      </c>
      <c r="H4750" s="2" t="s">
        <v>858</v>
      </c>
      <c r="I4750" s="2" t="s">
        <v>136</v>
      </c>
      <c r="J4750" s="1" t="str">
        <f t="shared" si="370"/>
        <v>70133700</v>
      </c>
      <c r="K4750" s="2" t="s">
        <v>21129</v>
      </c>
      <c r="L4750" s="1" t="str">
        <f t="shared" si="371"/>
        <v>70133700</v>
      </c>
      <c r="M4750" s="1" t="s">
        <v>21129</v>
      </c>
      <c r="N4750" s="1" t="str">
        <f t="shared" si="372"/>
        <v>701337</v>
      </c>
      <c r="O4750" s="1" t="str">
        <f t="shared" si="374"/>
        <v>INSERT INTO tmis_commodity(name, description, hs_code, level, status_id) VALUES('--Other','--Other','701337',2,1);</v>
      </c>
    </row>
    <row r="4751" spans="1:15">
      <c r="A4751" s="1">
        <v>4679</v>
      </c>
      <c r="B4751" s="2" t="s">
        <v>10</v>
      </c>
      <c r="C4751" s="2" t="s">
        <v>10590</v>
      </c>
      <c r="D4751" s="2" t="s">
        <v>10591</v>
      </c>
      <c r="E4751" s="1" t="str">
        <f t="shared" si="373"/>
        <v>-Glassware of a kind used for table (other than drinking glasses) or kitchen purposes other than of glass-ceramics :</v>
      </c>
      <c r="F4751" s="2" t="s">
        <v>10</v>
      </c>
      <c r="G4751" s="2" t="s">
        <v>10</v>
      </c>
      <c r="H4751" s="2" t="s">
        <v>10</v>
      </c>
      <c r="J4751" s="1" t="str">
        <f t="shared" si="370"/>
        <v xml:space="preserve"> </v>
      </c>
      <c r="K4751" s="2" t="s">
        <v>10</v>
      </c>
      <c r="L4751" s="1" t="str">
        <f t="shared" si="371"/>
        <v xml:space="preserve"> </v>
      </c>
      <c r="M4751" s="1" t="s">
        <v>10</v>
      </c>
      <c r="N4751" s="1" t="str">
        <f t="shared" si="372"/>
        <v xml:space="preserve"> </v>
      </c>
      <c r="O4751" s="1" t="str">
        <f t="shared" si="374"/>
        <v>INSERT INTO tmis_commodity(name, description, hs_code, level, status_id) VALUES('-Glassware of a kind used for table (other than drinking glasses) or kitchen purposes other than of glass-ceramics :','-Glassware of a kind used for table (other than drinking glasses) or kitchen purposes other than of glass-ceramics :',' ',3,1);</v>
      </c>
    </row>
    <row r="4752" spans="1:15">
      <c r="A4752" s="1">
        <v>4680</v>
      </c>
      <c r="B4752" s="2" t="s">
        <v>10592</v>
      </c>
      <c r="C4752" s="2" t="s">
        <v>10583</v>
      </c>
      <c r="D4752" s="2" t="s">
        <v>10584</v>
      </c>
      <c r="E4752" s="1" t="str">
        <f t="shared" si="373"/>
        <v>--Of lead crystal</v>
      </c>
      <c r="F4752" s="2" t="s">
        <v>135</v>
      </c>
      <c r="G4752" s="2" t="s">
        <v>851</v>
      </c>
      <c r="H4752" s="2" t="s">
        <v>858</v>
      </c>
      <c r="I4752" s="2" t="s">
        <v>136</v>
      </c>
      <c r="J4752" s="1" t="str">
        <f t="shared" si="370"/>
        <v>70134100</v>
      </c>
      <c r="K4752" s="2" t="s">
        <v>21130</v>
      </c>
      <c r="L4752" s="1" t="str">
        <f t="shared" si="371"/>
        <v>70134100</v>
      </c>
      <c r="M4752" s="1" t="s">
        <v>21130</v>
      </c>
      <c r="N4752" s="1" t="str">
        <f t="shared" si="372"/>
        <v>701341</v>
      </c>
      <c r="O4752" s="1" t="str">
        <f t="shared" si="374"/>
        <v>INSERT INTO tmis_commodity(name, description, hs_code, level, status_id) VALUES('--Of lead crystal','--Of lead crystal','701341',2,1);</v>
      </c>
    </row>
    <row r="4753" spans="1:15">
      <c r="A4753" s="1">
        <v>4681</v>
      </c>
      <c r="B4753" s="2" t="s">
        <v>10593</v>
      </c>
      <c r="C4753" s="2" t="s">
        <v>10594</v>
      </c>
      <c r="D4753" s="2" t="s">
        <v>10595</v>
      </c>
      <c r="E4753" s="1" t="str">
        <f t="shared" si="373"/>
        <v>--Of glass having a linear coefficient of expansion not exceeding 5 x 10-6 per Kelvin within a temperature range of   0 °C to 300 °C</v>
      </c>
      <c r="F4753" s="2" t="s">
        <v>135</v>
      </c>
      <c r="G4753" s="2" t="s">
        <v>851</v>
      </c>
      <c r="H4753" s="2" t="s">
        <v>858</v>
      </c>
      <c r="I4753" s="2" t="s">
        <v>136</v>
      </c>
      <c r="J4753" s="1" t="str">
        <f t="shared" si="370"/>
        <v>70134200</v>
      </c>
      <c r="K4753" s="2" t="s">
        <v>21131</v>
      </c>
      <c r="L4753" s="1" t="str">
        <f t="shared" si="371"/>
        <v>70134200</v>
      </c>
      <c r="M4753" s="1" t="s">
        <v>21131</v>
      </c>
      <c r="N4753" s="1" t="str">
        <f t="shared" si="372"/>
        <v>701342</v>
      </c>
      <c r="O4753" s="1" t="str">
        <f t="shared" si="374"/>
        <v>INSERT INTO tmis_commodity(name, description, hs_code, level, status_id) VALUES('--Of glass having a linear coefficient of expansion not exceeding 5 x 10-6 per Kelvin within a temperature range of   0 °C to 300 °C','--Of glass having a linear coefficient of expansion not exceeding 5 x 10-6 per Kelvin within a temperature range of   0 °C to 300 °C','701342',2,1);</v>
      </c>
    </row>
    <row r="4754" spans="1:15">
      <c r="A4754" s="1">
        <v>4682</v>
      </c>
      <c r="B4754" s="2" t="s">
        <v>10596</v>
      </c>
      <c r="C4754" s="2" t="s">
        <v>20</v>
      </c>
      <c r="D4754" s="2" t="s">
        <v>21</v>
      </c>
      <c r="E4754" s="1" t="str">
        <f t="shared" si="373"/>
        <v>--Other</v>
      </c>
      <c r="F4754" s="2" t="s">
        <v>135</v>
      </c>
      <c r="G4754" s="2" t="s">
        <v>851</v>
      </c>
      <c r="H4754" s="2" t="s">
        <v>858</v>
      </c>
      <c r="I4754" s="2" t="s">
        <v>136</v>
      </c>
      <c r="J4754" s="1" t="str">
        <f t="shared" si="370"/>
        <v>70134900</v>
      </c>
      <c r="K4754" s="2" t="s">
        <v>21132</v>
      </c>
      <c r="L4754" s="1" t="str">
        <f t="shared" si="371"/>
        <v>70134900</v>
      </c>
      <c r="M4754" s="1" t="s">
        <v>21132</v>
      </c>
      <c r="N4754" s="1" t="str">
        <f t="shared" si="372"/>
        <v>701349</v>
      </c>
      <c r="O4754" s="1" t="str">
        <f t="shared" si="374"/>
        <v>INSERT INTO tmis_commodity(name, description, hs_code, level, status_id) VALUES('--Other','--Other','701349',2,1);</v>
      </c>
    </row>
    <row r="4755" spans="1:15">
      <c r="A4755" s="1">
        <v>4683</v>
      </c>
      <c r="B4755" s="2" t="s">
        <v>10</v>
      </c>
      <c r="C4755" s="2" t="s">
        <v>10597</v>
      </c>
      <c r="D4755" s="2" t="s">
        <v>10598</v>
      </c>
      <c r="E4755" s="1" t="str">
        <f t="shared" si="373"/>
        <v xml:space="preserve">-Other glassware: </v>
      </c>
      <c r="F4755" s="2" t="s">
        <v>10</v>
      </c>
      <c r="G4755" s="2" t="s">
        <v>10</v>
      </c>
      <c r="H4755" s="2" t="s">
        <v>10</v>
      </c>
      <c r="I4755" s="2" t="s">
        <v>136</v>
      </c>
      <c r="J4755" s="1" t="str">
        <f t="shared" si="370"/>
        <v xml:space="preserve"> </v>
      </c>
      <c r="K4755" s="2" t="s">
        <v>10</v>
      </c>
      <c r="L4755" s="1" t="str">
        <f t="shared" si="371"/>
        <v xml:space="preserve"> </v>
      </c>
      <c r="M4755" s="1" t="s">
        <v>10</v>
      </c>
      <c r="N4755" s="1" t="str">
        <f t="shared" si="372"/>
        <v xml:space="preserve"> </v>
      </c>
      <c r="O4755" s="1" t="str">
        <f t="shared" si="374"/>
        <v>INSERT INTO tmis_commodity(name, description, hs_code, level, status_id) VALUES('-Other glassware: ','-Other glassware: ',' ',3,1);</v>
      </c>
    </row>
    <row r="4756" spans="1:15">
      <c r="A4756" s="1">
        <v>4684</v>
      </c>
      <c r="B4756" s="2" t="s">
        <v>10599</v>
      </c>
      <c r="C4756" s="2" t="s">
        <v>10583</v>
      </c>
      <c r="D4756" s="2" t="s">
        <v>10584</v>
      </c>
      <c r="E4756" s="1" t="str">
        <f t="shared" si="373"/>
        <v>--Of lead crystal</v>
      </c>
      <c r="F4756" s="2" t="s">
        <v>135</v>
      </c>
      <c r="G4756" s="2" t="s">
        <v>851</v>
      </c>
      <c r="H4756" s="2" t="s">
        <v>858</v>
      </c>
      <c r="I4756" s="2" t="s">
        <v>136</v>
      </c>
      <c r="J4756" s="1" t="str">
        <f t="shared" si="370"/>
        <v>70139100</v>
      </c>
      <c r="K4756" s="2" t="s">
        <v>21133</v>
      </c>
      <c r="L4756" s="1" t="str">
        <f t="shared" si="371"/>
        <v>70139100</v>
      </c>
      <c r="M4756" s="1" t="s">
        <v>21133</v>
      </c>
      <c r="N4756" s="1" t="str">
        <f t="shared" si="372"/>
        <v>701391</v>
      </c>
      <c r="O4756" s="1" t="str">
        <f t="shared" si="374"/>
        <v>INSERT INTO tmis_commodity(name, description, hs_code, level, status_id) VALUES('--Of lead crystal','--Of lead crystal','701391',2,1);</v>
      </c>
    </row>
    <row r="4757" spans="1:15">
      <c r="A4757" s="1">
        <v>4685</v>
      </c>
      <c r="B4757" s="2" t="s">
        <v>10600</v>
      </c>
      <c r="C4757" s="2" t="s">
        <v>20</v>
      </c>
      <c r="D4757" s="2" t="s">
        <v>21</v>
      </c>
      <c r="E4757" s="1" t="str">
        <f t="shared" si="373"/>
        <v>--Other</v>
      </c>
      <c r="F4757" s="2" t="s">
        <v>135</v>
      </c>
      <c r="G4757" s="2" t="s">
        <v>851</v>
      </c>
      <c r="H4757" s="2" t="s">
        <v>858</v>
      </c>
      <c r="I4757" s="2" t="s">
        <v>136</v>
      </c>
      <c r="J4757" s="1" t="str">
        <f t="shared" si="370"/>
        <v>70139900</v>
      </c>
      <c r="K4757" s="2" t="s">
        <v>21134</v>
      </c>
      <c r="L4757" s="1" t="str">
        <f t="shared" si="371"/>
        <v>70139900</v>
      </c>
      <c r="M4757" s="1" t="s">
        <v>21134</v>
      </c>
      <c r="N4757" s="1" t="str">
        <f t="shared" si="372"/>
        <v>701399</v>
      </c>
      <c r="O4757" s="1" t="str">
        <f t="shared" si="374"/>
        <v>INSERT INTO tmis_commodity(name, description, hs_code, level, status_id) VALUES('--Other','--Other','701399',2,1);</v>
      </c>
    </row>
    <row r="4758" spans="1:15">
      <c r="A4758" s="1">
        <v>4686</v>
      </c>
      <c r="B4758" s="2" t="s">
        <v>10601</v>
      </c>
      <c r="C4758" s="2" t="s">
        <v>10602</v>
      </c>
      <c r="D4758" s="2" t="s">
        <v>10603</v>
      </c>
      <c r="E4758" s="1" t="str">
        <f t="shared" si="373"/>
        <v>Signalling glassware and optical elements of glass (other than those of heading 70.15), not optically worked.</v>
      </c>
      <c r="F4758" s="2" t="s">
        <v>135</v>
      </c>
      <c r="G4758" s="2" t="s">
        <v>851</v>
      </c>
      <c r="H4758" s="2" t="s">
        <v>858</v>
      </c>
      <c r="I4758" s="2" t="s">
        <v>136</v>
      </c>
      <c r="J4758" s="1" t="str">
        <f t="shared" si="370"/>
        <v>70140000</v>
      </c>
      <c r="K4758" s="2" t="s">
        <v>21135</v>
      </c>
      <c r="L4758" s="1" t="str">
        <f t="shared" si="371"/>
        <v>70140000</v>
      </c>
      <c r="M4758" s="1" t="s">
        <v>21135</v>
      </c>
      <c r="N4758" s="1" t="str">
        <f t="shared" si="372"/>
        <v>7014</v>
      </c>
      <c r="O4758" s="1" t="str">
        <f t="shared" si="374"/>
        <v>INSERT INTO tmis_commodity(name, description, hs_code, level, status_id) VALUES('Signalling glassware and optical elements of glass (other than those of heading 70.15), not optically worked.','Signalling glassware and optical elements of glass (other than those of heading 70.15), not optically worked.','7014',1,1);</v>
      </c>
    </row>
    <row r="4759" spans="1:15">
      <c r="A4759" s="1">
        <v>4687</v>
      </c>
      <c r="B4759" s="2" t="s">
        <v>10604</v>
      </c>
      <c r="C4759" s="2" t="s">
        <v>10605</v>
      </c>
      <c r="D4759" s="2" t="s">
        <v>10606</v>
      </c>
      <c r="E4759" s="1" t="str">
        <f t="shared" si="373"/>
        <v>Clock or watch glasses and similar glasses, glasses for non-corrective or corrective spectacles, curved, bent, hollowed or the like, not optically worked; hollow glass spheres and their segments, for the manufacture of such glasses.</v>
      </c>
      <c r="F4759" s="2" t="s">
        <v>10</v>
      </c>
      <c r="G4759" s="2" t="s">
        <v>10</v>
      </c>
      <c r="H4759" s="2" t="s">
        <v>10</v>
      </c>
      <c r="J4759" s="1" t="str">
        <f t="shared" si="370"/>
        <v>7015</v>
      </c>
      <c r="K4759" s="2" t="s">
        <v>21136</v>
      </c>
      <c r="L4759" s="1" t="str">
        <f t="shared" si="371"/>
        <v>7015</v>
      </c>
      <c r="M4759" s="1" t="s">
        <v>21136</v>
      </c>
      <c r="N4759" s="1" t="str">
        <f t="shared" si="372"/>
        <v>7015</v>
      </c>
      <c r="O4759" s="1" t="str">
        <f t="shared" si="374"/>
        <v>INSERT INTO tmis_commodity(name, description, hs_code, level, status_id) VALUES('Clock or watch glasses and similar glasses, glasses for non-corrective or corrective spectacles, curved, bent, hollowed or the like, not optically worked; hollow glass spheres and their segments, for ','Clock or watch glasses and similar glasses, glasses for non-corrective or corrective spectacles, curved, bent, hollowed or the like, not optically worked; hollow glass spheres and their segments, for the manufacture of such glasses.','7015',1,1);</v>
      </c>
    </row>
    <row r="4760" spans="1:15">
      <c r="A4760" s="1">
        <v>4688</v>
      </c>
      <c r="B4760" s="2" t="s">
        <v>10607</v>
      </c>
      <c r="C4760" s="2" t="s">
        <v>10608</v>
      </c>
      <c r="D4760" s="2" t="s">
        <v>10609</v>
      </c>
      <c r="E4760" s="1" t="str">
        <f t="shared" si="373"/>
        <v>-Glasses for corrective spectacles</v>
      </c>
      <c r="F4760" s="2" t="s">
        <v>135</v>
      </c>
      <c r="G4760" s="2" t="s">
        <v>851</v>
      </c>
      <c r="H4760" s="2" t="s">
        <v>858</v>
      </c>
      <c r="I4760" s="2" t="s">
        <v>136</v>
      </c>
      <c r="J4760" s="1" t="str">
        <f t="shared" si="370"/>
        <v>70151000</v>
      </c>
      <c r="K4760" s="2" t="s">
        <v>21137</v>
      </c>
      <c r="L4760" s="1" t="str">
        <f t="shared" si="371"/>
        <v>70151000</v>
      </c>
      <c r="M4760" s="1" t="s">
        <v>21137</v>
      </c>
      <c r="N4760" s="1" t="str">
        <f t="shared" si="372"/>
        <v>701510</v>
      </c>
      <c r="O4760" s="1" t="str">
        <f t="shared" si="374"/>
        <v>INSERT INTO tmis_commodity(name, description, hs_code, level, status_id) VALUES('-Glasses for corrective spectacles','-Glasses for corrective spectacles','701510',2,1);</v>
      </c>
    </row>
    <row r="4761" spans="1:15">
      <c r="A4761" s="1">
        <v>4689</v>
      </c>
      <c r="B4761" s="2" t="s">
        <v>10610</v>
      </c>
      <c r="C4761" s="2" t="s">
        <v>128</v>
      </c>
      <c r="D4761" s="2" t="s">
        <v>9847</v>
      </c>
      <c r="E4761" s="1" t="str">
        <f t="shared" si="373"/>
        <v>-Other</v>
      </c>
      <c r="F4761" s="2" t="s">
        <v>135</v>
      </c>
      <c r="G4761" s="2" t="s">
        <v>851</v>
      </c>
      <c r="H4761" s="2" t="s">
        <v>858</v>
      </c>
      <c r="I4761" s="2" t="s">
        <v>136</v>
      </c>
      <c r="J4761" s="1" t="str">
        <f t="shared" si="370"/>
        <v>70159000</v>
      </c>
      <c r="K4761" s="2" t="s">
        <v>21138</v>
      </c>
      <c r="L4761" s="1" t="str">
        <f t="shared" si="371"/>
        <v>70159000</v>
      </c>
      <c r="M4761" s="1" t="s">
        <v>21138</v>
      </c>
      <c r="N4761" s="1" t="str">
        <f t="shared" si="372"/>
        <v>701590</v>
      </c>
      <c r="O4761" s="1" t="str">
        <f t="shared" si="374"/>
        <v>INSERT INTO tmis_commodity(name, description, hs_code, level, status_id) VALUES('-Other','-Other','701590',2,1);</v>
      </c>
    </row>
    <row r="4762" spans="1:15">
      <c r="A4762" s="1">
        <v>4690</v>
      </c>
      <c r="B4762" s="2" t="s">
        <v>10611</v>
      </c>
      <c r="C4762" s="2" t="s">
        <v>10612</v>
      </c>
      <c r="D4762" s="2" t="s">
        <v>10613</v>
      </c>
      <c r="E4762" s="1" t="str">
        <f t="shared" si="373"/>
        <v>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v>
      </c>
      <c r="F4762" s="2" t="s">
        <v>10</v>
      </c>
      <c r="G4762" s="2" t="s">
        <v>10</v>
      </c>
      <c r="H4762" s="2" t="s">
        <v>10</v>
      </c>
      <c r="J4762" s="1" t="str">
        <f t="shared" si="370"/>
        <v>7016</v>
      </c>
      <c r="K4762" s="2" t="s">
        <v>21139</v>
      </c>
      <c r="L4762" s="1" t="str">
        <f t="shared" si="371"/>
        <v>7016</v>
      </c>
      <c r="M4762" s="1" t="s">
        <v>21139</v>
      </c>
      <c r="N4762" s="1" t="str">
        <f t="shared" si="372"/>
        <v>7016</v>
      </c>
      <c r="O4762" s="1" t="str">
        <f t="shared" si="374"/>
        <v>INSERT INTO tmis_commodity(name, description, hs_code, level, status_id) VALUES('Paving blocks, slabs, bricks, squares, tiles and other articles of pressed or moulded glass, whether or not wired, of a kind used for building or construction purposes; glass cubes and other glass sma','Paving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forms.','7016',1,1);</v>
      </c>
    </row>
    <row r="4763" spans="1:15">
      <c r="A4763" s="1">
        <v>4691</v>
      </c>
      <c r="B4763" s="2" t="s">
        <v>10614</v>
      </c>
      <c r="C4763" s="2" t="s">
        <v>10615</v>
      </c>
      <c r="D4763" s="2" t="s">
        <v>10616</v>
      </c>
      <c r="E4763" s="1" t="str">
        <f t="shared" si="373"/>
        <v>-Glass cubes and other glass smallwares, whether or not on a backing, for mosaics or similar decorative purposes</v>
      </c>
      <c r="F4763" s="2" t="s">
        <v>135</v>
      </c>
      <c r="G4763" s="2" t="s">
        <v>851</v>
      </c>
      <c r="H4763" s="2" t="s">
        <v>858</v>
      </c>
      <c r="I4763" s="2" t="s">
        <v>5515</v>
      </c>
      <c r="J4763" s="1" t="str">
        <f t="shared" si="370"/>
        <v>70161000</v>
      </c>
      <c r="K4763" s="2" t="s">
        <v>21140</v>
      </c>
      <c r="L4763" s="1" t="str">
        <f t="shared" si="371"/>
        <v>70161000</v>
      </c>
      <c r="M4763" s="1" t="s">
        <v>21140</v>
      </c>
      <c r="N4763" s="1" t="str">
        <f t="shared" si="372"/>
        <v>701610</v>
      </c>
      <c r="O4763" s="1" t="str">
        <f t="shared" si="374"/>
        <v>INSERT INTO tmis_commodity(name, description, hs_code, level, status_id) VALUES('-Glass cubes and other glass smallwares, whether or not on a backing, for mosaics or similar decorative purposes','-Glass cubes and other glass smallwares, whether or not on a backing, for mosaics or similar decorative purposes','701610',2,1);</v>
      </c>
    </row>
    <row r="4764" spans="1:15">
      <c r="A4764" s="1">
        <v>4692</v>
      </c>
      <c r="B4764" s="2" t="s">
        <v>10617</v>
      </c>
      <c r="C4764" s="2" t="s">
        <v>128</v>
      </c>
      <c r="D4764" s="2" t="s">
        <v>9847</v>
      </c>
      <c r="E4764" s="1" t="str">
        <f t="shared" si="373"/>
        <v>-Other</v>
      </c>
      <c r="F4764" s="2" t="s">
        <v>135</v>
      </c>
      <c r="G4764" s="2" t="s">
        <v>851</v>
      </c>
      <c r="H4764" s="2" t="s">
        <v>858</v>
      </c>
      <c r="I4764" s="2" t="s">
        <v>5515</v>
      </c>
      <c r="J4764" s="1" t="str">
        <f t="shared" si="370"/>
        <v>70169000</v>
      </c>
      <c r="K4764" s="2" t="s">
        <v>21141</v>
      </c>
      <c r="L4764" s="1" t="str">
        <f t="shared" si="371"/>
        <v>70169000</v>
      </c>
      <c r="M4764" s="1" t="s">
        <v>21141</v>
      </c>
      <c r="N4764" s="1" t="str">
        <f t="shared" si="372"/>
        <v>701690</v>
      </c>
      <c r="O4764" s="1" t="str">
        <f t="shared" si="374"/>
        <v>INSERT INTO tmis_commodity(name, description, hs_code, level, status_id) VALUES('-Other','-Other','701690',2,1);</v>
      </c>
    </row>
    <row r="4765" spans="1:15">
      <c r="A4765" s="1">
        <v>4693</v>
      </c>
      <c r="B4765" s="2" t="s">
        <v>10618</v>
      </c>
      <c r="C4765" s="2" t="s">
        <v>10619</v>
      </c>
      <c r="D4765" s="2" t="s">
        <v>10620</v>
      </c>
      <c r="E4765" s="1" t="str">
        <f t="shared" si="373"/>
        <v>Laboratory, hygienic or pharmaceutical glassware, whether or not graduated or calibrated.</v>
      </c>
      <c r="F4765" s="2" t="s">
        <v>10</v>
      </c>
      <c r="G4765" s="2" t="s">
        <v>10</v>
      </c>
      <c r="H4765" s="2" t="s">
        <v>10</v>
      </c>
      <c r="J4765" s="1" t="str">
        <f t="shared" si="370"/>
        <v>7017</v>
      </c>
      <c r="K4765" s="2" t="s">
        <v>21142</v>
      </c>
      <c r="L4765" s="1" t="str">
        <f t="shared" si="371"/>
        <v>7017</v>
      </c>
      <c r="M4765" s="1" t="s">
        <v>21142</v>
      </c>
      <c r="N4765" s="1" t="str">
        <f t="shared" si="372"/>
        <v>7017</v>
      </c>
      <c r="O4765" s="1" t="str">
        <f t="shared" si="374"/>
        <v>INSERT INTO tmis_commodity(name, description, hs_code, level, status_id) VALUES('Laboratory, hygienic or pharmaceutical glassware, whether or not graduated or calibrated.','Laboratory, hygienic or pharmaceutical glassware, whether or not graduated or calibrated.','7017',1,1);</v>
      </c>
    </row>
    <row r="4766" spans="1:15">
      <c r="A4766" s="1">
        <v>4694</v>
      </c>
      <c r="B4766" s="2" t="s">
        <v>10621</v>
      </c>
      <c r="C4766" s="2" t="s">
        <v>10622</v>
      </c>
      <c r="D4766" s="2" t="s">
        <v>10623</v>
      </c>
      <c r="E4766" s="1" t="str">
        <f t="shared" si="373"/>
        <v>-Of fused quartz or other fused silica</v>
      </c>
      <c r="F4766" s="2" t="s">
        <v>135</v>
      </c>
      <c r="G4766" s="2" t="s">
        <v>851</v>
      </c>
      <c r="H4766" s="2" t="s">
        <v>858</v>
      </c>
      <c r="I4766" s="2" t="s">
        <v>5515</v>
      </c>
      <c r="J4766" s="1" t="str">
        <f t="shared" si="370"/>
        <v>70171000</v>
      </c>
      <c r="K4766" s="2" t="s">
        <v>21143</v>
      </c>
      <c r="L4766" s="1" t="str">
        <f t="shared" si="371"/>
        <v>70171000</v>
      </c>
      <c r="M4766" s="1" t="s">
        <v>21143</v>
      </c>
      <c r="N4766" s="1" t="str">
        <f t="shared" si="372"/>
        <v>701710</v>
      </c>
      <c r="O4766" s="1" t="str">
        <f t="shared" si="374"/>
        <v>INSERT INTO tmis_commodity(name, description, hs_code, level, status_id) VALUES('-Of fused quartz or other fused silica','-Of fused quartz or other fused silica','701710',2,1);</v>
      </c>
    </row>
    <row r="4767" spans="1:15">
      <c r="A4767" s="1">
        <v>4695</v>
      </c>
      <c r="B4767" s="2" t="s">
        <v>10624</v>
      </c>
      <c r="C4767" s="2" t="s">
        <v>10625</v>
      </c>
      <c r="D4767" s="2" t="s">
        <v>10626</v>
      </c>
      <c r="E4767" s="1" t="str">
        <f t="shared" si="373"/>
        <v>-Of other glass having a linear coefficient of expansion not exceeding 5 x 10-6 per Kelvin within a temperature range of 0 °C to 300 °C</v>
      </c>
      <c r="F4767" s="2" t="s">
        <v>135</v>
      </c>
      <c r="G4767" s="2" t="s">
        <v>851</v>
      </c>
      <c r="H4767" s="2" t="s">
        <v>858</v>
      </c>
      <c r="I4767" s="2" t="s">
        <v>5515</v>
      </c>
      <c r="J4767" s="1" t="str">
        <f t="shared" si="370"/>
        <v>70172000</v>
      </c>
      <c r="K4767" s="2" t="s">
        <v>21144</v>
      </c>
      <c r="L4767" s="1" t="str">
        <f t="shared" si="371"/>
        <v>70172000</v>
      </c>
      <c r="M4767" s="1" t="s">
        <v>21144</v>
      </c>
      <c r="N4767" s="1" t="str">
        <f t="shared" si="372"/>
        <v>701720</v>
      </c>
      <c r="O4767" s="1" t="str">
        <f t="shared" si="374"/>
        <v>INSERT INTO tmis_commodity(name, description, hs_code, level, status_id) VALUES('-Of other glass having a linear coefficient of expansion not exceeding 5 x 10-6 per Kelvin within a temperature range of 0 °C to 300 °C','-Of other glass having a linear coefficient of expansion not exceeding 5 x 10-6 per Kelvin within a temperature range of 0 °C to 300 °C','701720',2,1);</v>
      </c>
    </row>
    <row r="4768" spans="1:15">
      <c r="A4768" s="1">
        <v>4696</v>
      </c>
      <c r="B4768" s="2" t="s">
        <v>10627</v>
      </c>
      <c r="C4768" s="2" t="s">
        <v>128</v>
      </c>
      <c r="D4768" s="2" t="s">
        <v>9847</v>
      </c>
      <c r="E4768" s="1" t="str">
        <f t="shared" si="373"/>
        <v>-Other</v>
      </c>
      <c r="F4768" s="2" t="s">
        <v>135</v>
      </c>
      <c r="G4768" s="2" t="s">
        <v>851</v>
      </c>
      <c r="H4768" s="2" t="s">
        <v>858</v>
      </c>
      <c r="I4768" s="2" t="s">
        <v>5515</v>
      </c>
      <c r="J4768" s="1" t="str">
        <f t="shared" si="370"/>
        <v>70179000</v>
      </c>
      <c r="K4768" s="2" t="s">
        <v>21145</v>
      </c>
      <c r="L4768" s="1" t="str">
        <f t="shared" si="371"/>
        <v>70179000</v>
      </c>
      <c r="M4768" s="1" t="s">
        <v>21145</v>
      </c>
      <c r="N4768" s="1" t="str">
        <f t="shared" si="372"/>
        <v>701790</v>
      </c>
      <c r="O4768" s="1" t="str">
        <f t="shared" si="374"/>
        <v>INSERT INTO tmis_commodity(name, description, hs_code, level, status_id) VALUES('-Other','-Other','701790',2,1);</v>
      </c>
    </row>
    <row r="4769" spans="1:15">
      <c r="A4769" s="1">
        <v>4697</v>
      </c>
      <c r="B4769" s="2" t="s">
        <v>10628</v>
      </c>
      <c r="C4769" s="2" t="s">
        <v>10629</v>
      </c>
      <c r="D4769" s="2" t="s">
        <v>10630</v>
      </c>
      <c r="E4769" s="1" t="str">
        <f t="shared" si="373"/>
        <v>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v>
      </c>
      <c r="F4769" s="2" t="s">
        <v>10</v>
      </c>
      <c r="G4769" s="2" t="s">
        <v>10</v>
      </c>
      <c r="H4769" s="2" t="s">
        <v>10</v>
      </c>
      <c r="J4769" s="1" t="str">
        <f t="shared" si="370"/>
        <v>7018</v>
      </c>
      <c r="K4769" s="2" t="s">
        <v>21146</v>
      </c>
      <c r="L4769" s="1" t="str">
        <f t="shared" si="371"/>
        <v>7018</v>
      </c>
      <c r="M4769" s="1" t="s">
        <v>21146</v>
      </c>
      <c r="N4769" s="1" t="str">
        <f t="shared" si="372"/>
        <v>7018</v>
      </c>
      <c r="O4769" s="1" t="str">
        <f t="shared" si="374"/>
        <v>INSERT INTO tmis_commodity(name, description, hs_code, level, status_id) VALUES('Glass beads, imitation pearls, imitation precious or semi-precious stones and similar glass smallwares, and articles thereof other than imitation jewellery; glass eyes other than prosthetic articles;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diameter.','7018',1,1);</v>
      </c>
    </row>
    <row r="4770" spans="1:15">
      <c r="A4770" s="1">
        <v>4698</v>
      </c>
      <c r="B4770" s="2" t="s">
        <v>10631</v>
      </c>
      <c r="C4770" s="2" t="s">
        <v>10632</v>
      </c>
      <c r="D4770" s="2" t="s">
        <v>10633</v>
      </c>
      <c r="E4770" s="1" t="str">
        <f t="shared" si="373"/>
        <v>-Glass beads, imitation pearls, imitation precious or semi-precious stones and similar glass smallwares</v>
      </c>
      <c r="F4770" s="2" t="s">
        <v>135</v>
      </c>
      <c r="G4770" s="2" t="s">
        <v>851</v>
      </c>
      <c r="H4770" s="2" t="s">
        <v>858</v>
      </c>
      <c r="I4770" s="2" t="s">
        <v>5515</v>
      </c>
      <c r="J4770" s="1" t="str">
        <f t="shared" si="370"/>
        <v>70181000</v>
      </c>
      <c r="K4770" s="2" t="s">
        <v>21147</v>
      </c>
      <c r="L4770" s="1" t="str">
        <f t="shared" si="371"/>
        <v>70181000</v>
      </c>
      <c r="M4770" s="1" t="s">
        <v>21147</v>
      </c>
      <c r="N4770" s="1" t="str">
        <f t="shared" si="372"/>
        <v>701810</v>
      </c>
      <c r="O4770" s="1" t="str">
        <f t="shared" si="374"/>
        <v>INSERT INTO tmis_commodity(name, description, hs_code, level, status_id) VALUES('-Glass beads, imitation pearls, imitation precious or semi-precious stones and similar glass smallwares','-Glass beads, imitation pearls, imitation precious or semi-precious stones and similar glass smallwares','701810',2,1);</v>
      </c>
    </row>
    <row r="4771" spans="1:15">
      <c r="A4771" s="1">
        <v>4699</v>
      </c>
      <c r="B4771" s="2" t="s">
        <v>10634</v>
      </c>
      <c r="C4771" s="2" t="s">
        <v>10635</v>
      </c>
      <c r="D4771" s="2" t="s">
        <v>10636</v>
      </c>
      <c r="E4771" s="1" t="str">
        <f t="shared" si="373"/>
        <v>-Glass microspheres not exceeding 1 mm in diameter</v>
      </c>
      <c r="F4771" s="2" t="s">
        <v>135</v>
      </c>
      <c r="G4771" s="2" t="s">
        <v>851</v>
      </c>
      <c r="H4771" s="2" t="s">
        <v>858</v>
      </c>
      <c r="I4771" s="2" t="s">
        <v>5515</v>
      </c>
      <c r="J4771" s="1" t="str">
        <f t="shared" si="370"/>
        <v>70182000</v>
      </c>
      <c r="K4771" s="2" t="s">
        <v>21148</v>
      </c>
      <c r="L4771" s="1" t="str">
        <f t="shared" si="371"/>
        <v>70182000</v>
      </c>
      <c r="M4771" s="1" t="s">
        <v>21148</v>
      </c>
      <c r="N4771" s="1" t="str">
        <f t="shared" si="372"/>
        <v>701820</v>
      </c>
      <c r="O4771" s="1" t="str">
        <f t="shared" si="374"/>
        <v>INSERT INTO tmis_commodity(name, description, hs_code, level, status_id) VALUES('-Glass microspheres not exceeding 1 mm in diameter','-Glass microspheres not exceeding 1 mm in diameter','701820',2,1);</v>
      </c>
    </row>
    <row r="4772" spans="1:15">
      <c r="A4772" s="1">
        <v>4700</v>
      </c>
      <c r="B4772" s="2" t="s">
        <v>10637</v>
      </c>
      <c r="C4772" s="2" t="s">
        <v>128</v>
      </c>
      <c r="D4772" s="2" t="s">
        <v>9847</v>
      </c>
      <c r="E4772" s="1" t="str">
        <f t="shared" si="373"/>
        <v>-Other</v>
      </c>
      <c r="F4772" s="2" t="s">
        <v>135</v>
      </c>
      <c r="G4772" s="2" t="s">
        <v>851</v>
      </c>
      <c r="H4772" s="2" t="s">
        <v>858</v>
      </c>
      <c r="I4772" s="2" t="s">
        <v>5515</v>
      </c>
      <c r="J4772" s="1" t="str">
        <f t="shared" si="370"/>
        <v>70189000</v>
      </c>
      <c r="K4772" s="2" t="s">
        <v>21149</v>
      </c>
      <c r="L4772" s="1" t="str">
        <f t="shared" si="371"/>
        <v>70189000</v>
      </c>
      <c r="M4772" s="1" t="s">
        <v>21149</v>
      </c>
      <c r="N4772" s="1" t="str">
        <f t="shared" si="372"/>
        <v>701890</v>
      </c>
      <c r="O4772" s="1" t="str">
        <f t="shared" si="374"/>
        <v>INSERT INTO tmis_commodity(name, description, hs_code, level, status_id) VALUES('-Other','-Other','701890',2,1);</v>
      </c>
    </row>
    <row r="4773" spans="1:15">
      <c r="A4773" s="1">
        <v>4701</v>
      </c>
      <c r="B4773" s="2" t="s">
        <v>10638</v>
      </c>
      <c r="C4773" s="2" t="s">
        <v>10639</v>
      </c>
      <c r="D4773" s="2" t="s">
        <v>10640</v>
      </c>
      <c r="E4773" s="1" t="str">
        <f t="shared" si="373"/>
        <v>Glass fibres (including glass wool) and articles thereof (for example, yarn, woven fabrics).</v>
      </c>
      <c r="F4773" s="2" t="s">
        <v>10</v>
      </c>
      <c r="G4773" s="2" t="s">
        <v>10</v>
      </c>
      <c r="H4773" s="2" t="s">
        <v>10</v>
      </c>
      <c r="J4773" s="1" t="str">
        <f t="shared" si="370"/>
        <v>7019</v>
      </c>
      <c r="K4773" s="2" t="s">
        <v>21150</v>
      </c>
      <c r="L4773" s="1" t="str">
        <f t="shared" si="371"/>
        <v>7019</v>
      </c>
      <c r="M4773" s="1" t="s">
        <v>21150</v>
      </c>
      <c r="N4773" s="1" t="str">
        <f t="shared" si="372"/>
        <v>7019</v>
      </c>
      <c r="O4773" s="1" t="str">
        <f t="shared" si="374"/>
        <v>INSERT INTO tmis_commodity(name, description, hs_code, level, status_id) VALUES('Glass fibres (including glass wool) and articles thereof (for example, yarn, woven fabrics).','Glass fibres (including glass wool) and articles thereof (for example, yarn, woven fabrics).','7019',1,1);</v>
      </c>
    </row>
    <row r="4774" spans="1:15">
      <c r="A4774" s="1">
        <v>4702</v>
      </c>
      <c r="B4774" s="2" t="s">
        <v>10</v>
      </c>
      <c r="C4774" s="2" t="s">
        <v>10641</v>
      </c>
      <c r="D4774" s="2" t="s">
        <v>10642</v>
      </c>
      <c r="E4774" s="1" t="str">
        <f t="shared" si="373"/>
        <v>-Slivers, rovings, yarn and chopped strands :</v>
      </c>
      <c r="F4774" s="2" t="s">
        <v>10</v>
      </c>
      <c r="G4774" s="2" t="s">
        <v>10</v>
      </c>
      <c r="H4774" s="2" t="s">
        <v>10</v>
      </c>
      <c r="J4774" s="1" t="str">
        <f t="shared" si="370"/>
        <v xml:space="preserve"> </v>
      </c>
      <c r="K4774" s="2" t="s">
        <v>10</v>
      </c>
      <c r="L4774" s="1" t="str">
        <f t="shared" si="371"/>
        <v xml:space="preserve"> </v>
      </c>
      <c r="M4774" s="1" t="s">
        <v>10</v>
      </c>
      <c r="N4774" s="1" t="str">
        <f t="shared" si="372"/>
        <v xml:space="preserve"> </v>
      </c>
      <c r="O4774" s="1" t="str">
        <f t="shared" si="374"/>
        <v>INSERT INTO tmis_commodity(name, description, hs_code, level, status_id) VALUES('-Slivers, rovings, yarn and chopped strands :','-Slivers, rovings, yarn and chopped strands :',' ',3,1);</v>
      </c>
    </row>
    <row r="4775" spans="1:15">
      <c r="A4775" s="1">
        <v>4703</v>
      </c>
      <c r="B4775" s="2" t="s">
        <v>10643</v>
      </c>
      <c r="C4775" s="2" t="s">
        <v>10644</v>
      </c>
      <c r="D4775" s="2" t="s">
        <v>10645</v>
      </c>
      <c r="E4775" s="1" t="str">
        <f t="shared" si="373"/>
        <v>--Chopped strands, of a length of not more than 50 mm</v>
      </c>
      <c r="F4775" s="2" t="s">
        <v>135</v>
      </c>
      <c r="G4775" s="2" t="s">
        <v>851</v>
      </c>
      <c r="H4775" s="2" t="s">
        <v>858</v>
      </c>
      <c r="I4775" s="2" t="s">
        <v>5515</v>
      </c>
      <c r="J4775" s="1" t="str">
        <f t="shared" si="370"/>
        <v>70191100</v>
      </c>
      <c r="K4775" s="2" t="s">
        <v>21151</v>
      </c>
      <c r="L4775" s="1" t="str">
        <f t="shared" si="371"/>
        <v>70191100</v>
      </c>
      <c r="M4775" s="1" t="s">
        <v>21151</v>
      </c>
      <c r="N4775" s="1" t="str">
        <f t="shared" si="372"/>
        <v>701911</v>
      </c>
      <c r="O4775" s="1" t="str">
        <f t="shared" si="374"/>
        <v>INSERT INTO tmis_commodity(name, description, hs_code, level, status_id) VALUES('--Chopped strands, of a length of not more than 50 mm','--Chopped strands, of a length of not more than 50 mm','701911',2,1);</v>
      </c>
    </row>
    <row r="4776" spans="1:15">
      <c r="A4776" s="1">
        <v>4704</v>
      </c>
      <c r="B4776" s="2" t="s">
        <v>10646</v>
      </c>
      <c r="C4776" s="2" t="s">
        <v>10647</v>
      </c>
      <c r="D4776" s="2" t="s">
        <v>10648</v>
      </c>
      <c r="E4776" s="1" t="str">
        <f t="shared" si="373"/>
        <v>--Rovings</v>
      </c>
      <c r="F4776" s="2" t="s">
        <v>135</v>
      </c>
      <c r="G4776" s="2" t="s">
        <v>851</v>
      </c>
      <c r="H4776" s="2" t="s">
        <v>858</v>
      </c>
      <c r="I4776" s="2" t="s">
        <v>5515</v>
      </c>
      <c r="J4776" s="1" t="str">
        <f t="shared" si="370"/>
        <v>70191200</v>
      </c>
      <c r="K4776" s="2" t="s">
        <v>21152</v>
      </c>
      <c r="L4776" s="1" t="str">
        <f t="shared" si="371"/>
        <v>70191200</v>
      </c>
      <c r="M4776" s="1" t="s">
        <v>21152</v>
      </c>
      <c r="N4776" s="1" t="str">
        <f t="shared" si="372"/>
        <v>701912</v>
      </c>
      <c r="O4776" s="1" t="str">
        <f t="shared" si="374"/>
        <v>INSERT INTO tmis_commodity(name, description, hs_code, level, status_id) VALUES('--Rovings','--Rovings','701912',2,1);</v>
      </c>
    </row>
    <row r="4777" spans="1:15">
      <c r="A4777" s="1">
        <v>4705</v>
      </c>
      <c r="B4777" s="2" t="s">
        <v>10649</v>
      </c>
      <c r="C4777" s="2" t="s">
        <v>20</v>
      </c>
      <c r="D4777" s="2" t="s">
        <v>21</v>
      </c>
      <c r="E4777" s="1" t="str">
        <f t="shared" si="373"/>
        <v>--Other</v>
      </c>
      <c r="F4777" s="2" t="s">
        <v>135</v>
      </c>
      <c r="G4777" s="2" t="s">
        <v>851</v>
      </c>
      <c r="H4777" s="2" t="s">
        <v>858</v>
      </c>
      <c r="I4777" s="2" t="s">
        <v>5515</v>
      </c>
      <c r="J4777" s="1" t="str">
        <f t="shared" si="370"/>
        <v>70191900</v>
      </c>
      <c r="K4777" s="2" t="s">
        <v>21153</v>
      </c>
      <c r="L4777" s="1" t="str">
        <f t="shared" si="371"/>
        <v>70191900</v>
      </c>
      <c r="M4777" s="1" t="s">
        <v>21153</v>
      </c>
      <c r="N4777" s="1" t="str">
        <f t="shared" si="372"/>
        <v>701919</v>
      </c>
      <c r="O4777" s="1" t="str">
        <f t="shared" si="374"/>
        <v>INSERT INTO tmis_commodity(name, description, hs_code, level, status_id) VALUES('--Other','--Other','701919',2,1);</v>
      </c>
    </row>
    <row r="4778" spans="1:15">
      <c r="A4778" s="1">
        <v>4706</v>
      </c>
      <c r="B4778" s="2" t="s">
        <v>10</v>
      </c>
      <c r="C4778" s="2" t="s">
        <v>10650</v>
      </c>
      <c r="D4778" s="2" t="s">
        <v>10651</v>
      </c>
      <c r="E4778" s="1" t="str">
        <f t="shared" si="373"/>
        <v>-Thin sheets (voiles), webs, mats, mattresses, boards and similar nonwoven products :</v>
      </c>
      <c r="F4778" s="2" t="s">
        <v>10</v>
      </c>
      <c r="G4778" s="2" t="s">
        <v>10</v>
      </c>
      <c r="H4778" s="2" t="s">
        <v>10</v>
      </c>
      <c r="J4778" s="1" t="str">
        <f t="shared" si="370"/>
        <v xml:space="preserve"> </v>
      </c>
      <c r="K4778" s="2" t="s">
        <v>10</v>
      </c>
      <c r="L4778" s="1" t="str">
        <f t="shared" si="371"/>
        <v xml:space="preserve"> </v>
      </c>
      <c r="M4778" s="1" t="s">
        <v>10</v>
      </c>
      <c r="N4778" s="1" t="str">
        <f t="shared" si="372"/>
        <v xml:space="preserve"> </v>
      </c>
      <c r="O4778" s="1" t="str">
        <f t="shared" si="374"/>
        <v>INSERT INTO tmis_commodity(name, description, hs_code, level, status_id) VALUES('-Thin sheets (voiles), webs, mats, mattresses, boards and similar nonwoven products :','-Thin sheets (voiles), webs, mats, mattresses, boards and similar nonwoven products :',' ',3,1);</v>
      </c>
    </row>
    <row r="4779" spans="1:15">
      <c r="A4779" s="1">
        <v>4707</v>
      </c>
      <c r="B4779" s="2" t="s">
        <v>10652</v>
      </c>
      <c r="C4779" s="2" t="s">
        <v>10653</v>
      </c>
      <c r="D4779" s="2" t="s">
        <v>10654</v>
      </c>
      <c r="E4779" s="1" t="str">
        <f t="shared" si="373"/>
        <v>--Mats</v>
      </c>
      <c r="F4779" s="2" t="s">
        <v>135</v>
      </c>
      <c r="G4779" s="2" t="s">
        <v>851</v>
      </c>
      <c r="H4779" s="2" t="s">
        <v>858</v>
      </c>
      <c r="I4779" s="2" t="s">
        <v>5515</v>
      </c>
      <c r="J4779" s="1" t="str">
        <f t="shared" si="370"/>
        <v>70193100</v>
      </c>
      <c r="K4779" s="2" t="s">
        <v>21154</v>
      </c>
      <c r="L4779" s="1" t="str">
        <f t="shared" si="371"/>
        <v>70193100</v>
      </c>
      <c r="M4779" s="1" t="s">
        <v>21154</v>
      </c>
      <c r="N4779" s="1" t="str">
        <f t="shared" si="372"/>
        <v>701931</v>
      </c>
      <c r="O4779" s="1" t="str">
        <f t="shared" si="374"/>
        <v>INSERT INTO tmis_commodity(name, description, hs_code, level, status_id) VALUES('--Mats','--Mats','701931',2,1);</v>
      </c>
    </row>
    <row r="4780" spans="1:15">
      <c r="A4780" s="1">
        <v>4708</v>
      </c>
      <c r="B4780" s="2" t="s">
        <v>10655</v>
      </c>
      <c r="C4780" s="2" t="s">
        <v>10656</v>
      </c>
      <c r="D4780" s="2" t="s">
        <v>10657</v>
      </c>
      <c r="E4780" s="1" t="str">
        <f t="shared" si="373"/>
        <v>--Thin sheets (voiles)</v>
      </c>
      <c r="F4780" s="2" t="s">
        <v>135</v>
      </c>
      <c r="G4780" s="2" t="s">
        <v>851</v>
      </c>
      <c r="H4780" s="2" t="s">
        <v>858</v>
      </c>
      <c r="I4780" s="2" t="s">
        <v>5515</v>
      </c>
      <c r="J4780" s="1" t="str">
        <f t="shared" si="370"/>
        <v>70193200</v>
      </c>
      <c r="K4780" s="2" t="s">
        <v>21155</v>
      </c>
      <c r="L4780" s="1" t="str">
        <f t="shared" si="371"/>
        <v>70193200</v>
      </c>
      <c r="M4780" s="1" t="s">
        <v>21155</v>
      </c>
      <c r="N4780" s="1" t="str">
        <f t="shared" si="372"/>
        <v>701932</v>
      </c>
      <c r="O4780" s="1" t="str">
        <f t="shared" si="374"/>
        <v>INSERT INTO tmis_commodity(name, description, hs_code, level, status_id) VALUES('--Thin sheets (voiles)','--Thin sheets (voiles)','701932',2,1);</v>
      </c>
    </row>
    <row r="4781" spans="1:15">
      <c r="A4781" s="1">
        <v>4709</v>
      </c>
      <c r="B4781" s="2" t="s">
        <v>10658</v>
      </c>
      <c r="C4781" s="2" t="s">
        <v>20</v>
      </c>
      <c r="D4781" s="2" t="s">
        <v>21</v>
      </c>
      <c r="E4781" s="1" t="str">
        <f t="shared" si="373"/>
        <v>--Other</v>
      </c>
      <c r="F4781" s="2" t="s">
        <v>135</v>
      </c>
      <c r="G4781" s="2" t="s">
        <v>851</v>
      </c>
      <c r="H4781" s="2" t="s">
        <v>858</v>
      </c>
      <c r="I4781" s="2" t="s">
        <v>5515</v>
      </c>
      <c r="J4781" s="1" t="str">
        <f t="shared" si="370"/>
        <v>70193900</v>
      </c>
      <c r="K4781" s="2" t="s">
        <v>21156</v>
      </c>
      <c r="L4781" s="1" t="str">
        <f t="shared" si="371"/>
        <v>70193900</v>
      </c>
      <c r="M4781" s="1" t="s">
        <v>21156</v>
      </c>
      <c r="N4781" s="1" t="str">
        <f t="shared" si="372"/>
        <v>701939</v>
      </c>
      <c r="O4781" s="1" t="str">
        <f t="shared" si="374"/>
        <v>INSERT INTO tmis_commodity(name, description, hs_code, level, status_id) VALUES('--Other','--Other','701939',2,1);</v>
      </c>
    </row>
    <row r="4782" spans="1:15">
      <c r="A4782" s="1">
        <v>4710</v>
      </c>
      <c r="B4782" s="2" t="s">
        <v>10659</v>
      </c>
      <c r="C4782" s="2" t="s">
        <v>10660</v>
      </c>
      <c r="D4782" s="2" t="s">
        <v>10661</v>
      </c>
      <c r="E4782" s="1" t="str">
        <f t="shared" si="373"/>
        <v>-Woven fabrics of rovings</v>
      </c>
      <c r="F4782" s="2" t="s">
        <v>135</v>
      </c>
      <c r="G4782" s="2" t="s">
        <v>851</v>
      </c>
      <c r="H4782" s="2" t="s">
        <v>858</v>
      </c>
      <c r="I4782" s="2" t="s">
        <v>5515</v>
      </c>
      <c r="J4782" s="1" t="str">
        <f t="shared" si="370"/>
        <v>70194000</v>
      </c>
      <c r="K4782" s="2" t="s">
        <v>21157</v>
      </c>
      <c r="L4782" s="1" t="str">
        <f t="shared" si="371"/>
        <v>70194000</v>
      </c>
      <c r="M4782" s="1" t="s">
        <v>21157</v>
      </c>
      <c r="N4782" s="1" t="str">
        <f t="shared" si="372"/>
        <v>701940</v>
      </c>
      <c r="O4782" s="1" t="str">
        <f t="shared" si="374"/>
        <v>INSERT INTO tmis_commodity(name, description, hs_code, level, status_id) VALUES('-Woven fabrics of rovings','-Woven fabrics of rovings','701940',2,1);</v>
      </c>
    </row>
    <row r="4783" spans="1:15">
      <c r="A4783" s="1">
        <v>4711</v>
      </c>
      <c r="B4783" s="2" t="s">
        <v>10</v>
      </c>
      <c r="C4783" s="2" t="s">
        <v>10662</v>
      </c>
      <c r="D4783" s="2" t="s">
        <v>10663</v>
      </c>
      <c r="E4783" s="1" t="str">
        <f t="shared" si="373"/>
        <v xml:space="preserve">-Other woven fabrics: </v>
      </c>
      <c r="F4783" s="2" t="s">
        <v>10</v>
      </c>
      <c r="G4783" s="2" t="s">
        <v>10</v>
      </c>
      <c r="H4783" s="2" t="s">
        <v>10</v>
      </c>
      <c r="J4783" s="1" t="str">
        <f t="shared" si="370"/>
        <v xml:space="preserve"> </v>
      </c>
      <c r="K4783" s="2" t="s">
        <v>10</v>
      </c>
      <c r="L4783" s="1" t="str">
        <f t="shared" si="371"/>
        <v xml:space="preserve"> </v>
      </c>
      <c r="M4783" s="1" t="s">
        <v>10</v>
      </c>
      <c r="N4783" s="1" t="str">
        <f t="shared" si="372"/>
        <v xml:space="preserve"> </v>
      </c>
      <c r="O4783" s="1" t="str">
        <f t="shared" si="374"/>
        <v>INSERT INTO tmis_commodity(name, description, hs_code, level, status_id) VALUES('-Other woven fabrics: ','-Other woven fabrics: ',' ',3,1);</v>
      </c>
    </row>
    <row r="4784" spans="1:15">
      <c r="A4784" s="1">
        <v>4712</v>
      </c>
      <c r="B4784" s="2" t="s">
        <v>10664</v>
      </c>
      <c r="C4784" s="2" t="s">
        <v>10665</v>
      </c>
      <c r="D4784" s="2" t="s">
        <v>10666</v>
      </c>
      <c r="E4784" s="1" t="str">
        <f t="shared" si="373"/>
        <v>--Of a width not exceeding 30 cm</v>
      </c>
      <c r="F4784" s="2" t="s">
        <v>135</v>
      </c>
      <c r="G4784" s="2" t="s">
        <v>851</v>
      </c>
      <c r="H4784" s="2" t="s">
        <v>858</v>
      </c>
      <c r="I4784" s="2" t="s">
        <v>5515</v>
      </c>
      <c r="J4784" s="1" t="str">
        <f t="shared" si="370"/>
        <v>70195100</v>
      </c>
      <c r="K4784" s="2" t="s">
        <v>21158</v>
      </c>
      <c r="L4784" s="1" t="str">
        <f t="shared" si="371"/>
        <v>70195100</v>
      </c>
      <c r="M4784" s="1" t="s">
        <v>21158</v>
      </c>
      <c r="N4784" s="1" t="str">
        <f t="shared" si="372"/>
        <v>701951</v>
      </c>
      <c r="O4784" s="1" t="str">
        <f t="shared" si="374"/>
        <v>INSERT INTO tmis_commodity(name, description, hs_code, level, status_id) VALUES('--Of a width not exceeding 30 cm','--Of a width not exceeding 30 cm','701951',2,1);</v>
      </c>
    </row>
    <row r="4785" spans="1:15">
      <c r="A4785" s="1">
        <v>4713</v>
      </c>
      <c r="B4785" s="2" t="s">
        <v>10667</v>
      </c>
      <c r="C4785" s="2" t="s">
        <v>10668</v>
      </c>
      <c r="D4785" s="2" t="s">
        <v>10669</v>
      </c>
      <c r="E4785" s="1" t="str">
        <f t="shared" si="373"/>
        <v>--Of a width exceeding 30 cm, plain weave, weighing less than 250 g/m², of filaments measuring per single yarn not more than 136 tex</v>
      </c>
      <c r="F4785" s="2" t="s">
        <v>135</v>
      </c>
      <c r="G4785" s="2" t="s">
        <v>851</v>
      </c>
      <c r="H4785" s="2" t="s">
        <v>858</v>
      </c>
      <c r="I4785" s="2" t="s">
        <v>5515</v>
      </c>
      <c r="J4785" s="1" t="str">
        <f t="shared" si="370"/>
        <v>70195200</v>
      </c>
      <c r="K4785" s="2" t="s">
        <v>21159</v>
      </c>
      <c r="L4785" s="1" t="str">
        <f t="shared" si="371"/>
        <v>70195200</v>
      </c>
      <c r="M4785" s="1" t="s">
        <v>21159</v>
      </c>
      <c r="N4785" s="1" t="str">
        <f t="shared" si="372"/>
        <v>701952</v>
      </c>
      <c r="O4785" s="1" t="str">
        <f t="shared" si="374"/>
        <v>INSERT INTO tmis_commodity(name, description, hs_code, level, status_id) VALUES('--Of a width exceeding 30 cm, plain weave, weighing less than 250 g/m², of filaments measuring per single yarn not more than 136 tex','--Of a width exceeding 30 cm, plain weave, weighing less than 250 g/m², of filaments measuring per single yarn not more than 136 tex','701952',2,1);</v>
      </c>
    </row>
    <row r="4786" spans="1:15">
      <c r="A4786" s="1">
        <v>4714</v>
      </c>
      <c r="B4786" s="2" t="s">
        <v>10670</v>
      </c>
      <c r="C4786" s="2" t="s">
        <v>20</v>
      </c>
      <c r="D4786" s="2" t="s">
        <v>21</v>
      </c>
      <c r="E4786" s="1" t="str">
        <f t="shared" si="373"/>
        <v>--Other</v>
      </c>
      <c r="F4786" s="2" t="s">
        <v>135</v>
      </c>
      <c r="G4786" s="2" t="s">
        <v>851</v>
      </c>
      <c r="H4786" s="2" t="s">
        <v>858</v>
      </c>
      <c r="I4786" s="2" t="s">
        <v>5515</v>
      </c>
      <c r="J4786" s="1" t="str">
        <f t="shared" si="370"/>
        <v>70195900</v>
      </c>
      <c r="K4786" s="2" t="s">
        <v>21160</v>
      </c>
      <c r="L4786" s="1" t="str">
        <f t="shared" si="371"/>
        <v>70195900</v>
      </c>
      <c r="M4786" s="1" t="s">
        <v>21160</v>
      </c>
      <c r="N4786" s="1" t="str">
        <f t="shared" si="372"/>
        <v>701959</v>
      </c>
      <c r="O4786" s="1" t="str">
        <f t="shared" si="374"/>
        <v>INSERT INTO tmis_commodity(name, description, hs_code, level, status_id) VALUES('--Other','--Other','701959',2,1);</v>
      </c>
    </row>
    <row r="4787" spans="1:15">
      <c r="A4787" s="1">
        <v>4715</v>
      </c>
      <c r="B4787" s="2" t="s">
        <v>10671</v>
      </c>
      <c r="C4787" s="2" t="s">
        <v>128</v>
      </c>
      <c r="D4787" s="2" t="s">
        <v>9847</v>
      </c>
      <c r="E4787" s="1" t="str">
        <f t="shared" si="373"/>
        <v>-Other</v>
      </c>
      <c r="F4787" s="2" t="s">
        <v>135</v>
      </c>
      <c r="G4787" s="2" t="s">
        <v>851</v>
      </c>
      <c r="H4787" s="2" t="s">
        <v>858</v>
      </c>
      <c r="I4787" s="2" t="s">
        <v>5515</v>
      </c>
      <c r="J4787" s="1" t="str">
        <f t="shared" si="370"/>
        <v>70199000</v>
      </c>
      <c r="K4787" s="2" t="s">
        <v>21161</v>
      </c>
      <c r="L4787" s="1" t="str">
        <f t="shared" si="371"/>
        <v>70199000</v>
      </c>
      <c r="M4787" s="1" t="s">
        <v>21161</v>
      </c>
      <c r="N4787" s="1" t="str">
        <f t="shared" si="372"/>
        <v>701990</v>
      </c>
      <c r="O4787" s="1" t="str">
        <f t="shared" si="374"/>
        <v>INSERT INTO tmis_commodity(name, description, hs_code, level, status_id) VALUES('-Other','-Other','701990',2,1);</v>
      </c>
    </row>
    <row r="4788" spans="1:15">
      <c r="A4788" s="1">
        <v>4716</v>
      </c>
      <c r="B4788" s="2" t="s">
        <v>10672</v>
      </c>
      <c r="C4788" s="2" t="s">
        <v>10673</v>
      </c>
      <c r="D4788" s="2" t="s">
        <v>10674</v>
      </c>
      <c r="E4788" s="1" t="str">
        <f t="shared" si="373"/>
        <v>Other articles of glass.</v>
      </c>
      <c r="F4788" s="2" t="s">
        <v>135</v>
      </c>
      <c r="G4788" s="2" t="s">
        <v>851</v>
      </c>
      <c r="H4788" s="2" t="s">
        <v>858</v>
      </c>
      <c r="I4788" s="2" t="s">
        <v>5515</v>
      </c>
      <c r="J4788" s="1" t="str">
        <f t="shared" si="370"/>
        <v>70200000</v>
      </c>
      <c r="K4788" s="2" t="s">
        <v>21162</v>
      </c>
      <c r="L4788" s="1" t="str">
        <f t="shared" si="371"/>
        <v>70200000</v>
      </c>
      <c r="M4788" s="1" t="s">
        <v>21162</v>
      </c>
      <c r="N4788" s="1" t="str">
        <f t="shared" si="372"/>
        <v>7020</v>
      </c>
      <c r="O4788" s="1" t="str">
        <f t="shared" si="374"/>
        <v>INSERT INTO tmis_commodity(name, description, hs_code, level, status_id) VALUES('Other articles of glass.','Other articles of glass.','7020',1,1);</v>
      </c>
    </row>
    <row r="4789" spans="1:15">
      <c r="A4789" s="1">
        <v>4717</v>
      </c>
      <c r="B4789" s="2" t="s">
        <v>10</v>
      </c>
      <c r="C4789" s="2" t="s">
        <v>10675</v>
      </c>
      <c r="D4789" s="2" t="s">
        <v>10676</v>
      </c>
      <c r="E4789" s="1" t="str">
        <f t="shared" si="373"/>
        <v>I.- NATURAL OR CULTURED PEARLS AND PRECIOUS OR SEMI-PRECIOUS STONES</v>
      </c>
      <c r="F4789" s="2" t="s">
        <v>10</v>
      </c>
      <c r="G4789" s="2" t="s">
        <v>10</v>
      </c>
      <c r="H4789" s="2" t="s">
        <v>10</v>
      </c>
      <c r="J4789" s="1" t="str">
        <f t="shared" si="370"/>
        <v xml:space="preserve"> </v>
      </c>
      <c r="K4789" s="2" t="s">
        <v>10</v>
      </c>
      <c r="L4789" s="1" t="str">
        <f t="shared" si="371"/>
        <v xml:space="preserve"> </v>
      </c>
      <c r="M4789" s="1" t="s">
        <v>10</v>
      </c>
      <c r="N4789" s="1" t="str">
        <f t="shared" si="372"/>
        <v xml:space="preserve"> </v>
      </c>
      <c r="O4789" s="1" t="str">
        <f t="shared" si="374"/>
        <v>INSERT INTO tmis_commodity(name, description, hs_code, level, status_id) VALUES('I.- NATURAL OR CULTURED PEARLS AND PRECIOUS OR SEMI-PRECIOUS STONES','I.- NATURAL OR CULTURED PEARLS AND PRECIOUS OR SEMI-PRECIOUS STONES',' ',3,1);</v>
      </c>
    </row>
    <row r="4790" spans="1:15" ht="30">
      <c r="B4790" s="2" t="s">
        <v>17041</v>
      </c>
      <c r="C4790" s="4" t="s">
        <v>17110</v>
      </c>
      <c r="E4790" s="1" t="str">
        <f t="shared" si="373"/>
        <v>NATURAL OR CULTURED PEARLS AND PRECIOUS OR SEMI-PRECIOUS STONES</v>
      </c>
      <c r="J4790" s="1" t="str">
        <f t="shared" si="370"/>
        <v>71</v>
      </c>
      <c r="K4790" s="2" t="s">
        <v>17041</v>
      </c>
      <c r="L4790" s="1" t="str">
        <f t="shared" si="371"/>
        <v>71</v>
      </c>
      <c r="M4790" s="1" t="s">
        <v>17041</v>
      </c>
      <c r="N4790" s="1" t="str">
        <f t="shared" si="372"/>
        <v>71</v>
      </c>
      <c r="O4790" s="1" t="str">
        <f t="shared" si="374"/>
        <v>INSERT INTO tmis_commodity(name, description, hs_code, level, status_id) VALUES('NATURAL OR CULTURED PEARLS AND PRECIOUS OR SEMI-PRECIOUS STONES','NATURAL OR CULTURED PEARLS AND PRECIOUS OR SEMI-PRECIOUS STONES','71',0,1);</v>
      </c>
    </row>
    <row r="4791" spans="1:15">
      <c r="A4791" s="1">
        <v>4718</v>
      </c>
      <c r="B4791" s="2" t="s">
        <v>10677</v>
      </c>
      <c r="C4791" s="2" t="s">
        <v>10678</v>
      </c>
      <c r="D4791" s="2" t="s">
        <v>10679</v>
      </c>
      <c r="E4791" s="1" t="str">
        <f t="shared" si="373"/>
        <v>Pearls, natural or cultured, whether or not worked or graded but not strung, mounted or set; pearls, natural or cultured, temporarily strung for convenience of transport.</v>
      </c>
      <c r="F4791" s="2" t="s">
        <v>10</v>
      </c>
      <c r="G4791" s="2" t="s">
        <v>10</v>
      </c>
      <c r="H4791" s="2" t="s">
        <v>10</v>
      </c>
      <c r="J4791" s="1" t="str">
        <f t="shared" si="370"/>
        <v>7101</v>
      </c>
      <c r="K4791" s="2" t="s">
        <v>21163</v>
      </c>
      <c r="L4791" s="1" t="str">
        <f t="shared" si="371"/>
        <v>7101</v>
      </c>
      <c r="M4791" s="1" t="s">
        <v>21163</v>
      </c>
      <c r="N4791" s="1" t="str">
        <f t="shared" si="372"/>
        <v>7101</v>
      </c>
      <c r="O4791" s="1" t="str">
        <f t="shared" si="374"/>
        <v>INSERT INTO tmis_commodity(name, description, hs_code, level, status_id) VALUES('Pearls, natural or cultured, whether or not worked or graded but not strung, mounted or set; pearls, natural or cultured, temporarily strung for convenience of transport.','Pearls, natural or cultured, whether or not worked or graded but not strung, mounted or set; pearls, natural or cultured, temporarily strung for convenience of transport.','7101',1,1);</v>
      </c>
    </row>
    <row r="4792" spans="1:15">
      <c r="A4792" s="1">
        <v>4719</v>
      </c>
      <c r="B4792" s="2" t="s">
        <v>10680</v>
      </c>
      <c r="C4792" s="2" t="s">
        <v>10681</v>
      </c>
      <c r="D4792" s="2" t="s">
        <v>10682</v>
      </c>
      <c r="E4792" s="1" t="str">
        <f t="shared" si="373"/>
        <v>-Natural pearls</v>
      </c>
      <c r="F4792" s="2" t="s">
        <v>135</v>
      </c>
      <c r="G4792" s="2" t="s">
        <v>851</v>
      </c>
      <c r="H4792" s="2" t="s">
        <v>858</v>
      </c>
      <c r="I4792" s="2" t="s">
        <v>5515</v>
      </c>
      <c r="J4792" s="1" t="str">
        <f t="shared" si="370"/>
        <v>71011000</v>
      </c>
      <c r="K4792" s="2" t="s">
        <v>21164</v>
      </c>
      <c r="L4792" s="1" t="str">
        <f t="shared" si="371"/>
        <v>71011000</v>
      </c>
      <c r="M4792" s="1" t="s">
        <v>21164</v>
      </c>
      <c r="N4792" s="1" t="str">
        <f t="shared" si="372"/>
        <v>710110</v>
      </c>
      <c r="O4792" s="1" t="str">
        <f t="shared" si="374"/>
        <v>INSERT INTO tmis_commodity(name, description, hs_code, level, status_id) VALUES('-Natural pearls','-Natural pearls','710110',2,1);</v>
      </c>
    </row>
    <row r="4793" spans="1:15">
      <c r="A4793" s="1">
        <v>4720</v>
      </c>
      <c r="B4793" s="2" t="s">
        <v>10</v>
      </c>
      <c r="C4793" s="2" t="s">
        <v>10683</v>
      </c>
      <c r="D4793" s="2" t="s">
        <v>10684</v>
      </c>
      <c r="E4793" s="1" t="str">
        <f t="shared" si="373"/>
        <v>-Cultured pearls :</v>
      </c>
      <c r="F4793" s="2" t="s">
        <v>10</v>
      </c>
      <c r="G4793" s="2" t="s">
        <v>10</v>
      </c>
      <c r="H4793" s="2" t="s">
        <v>10</v>
      </c>
      <c r="J4793" s="1" t="str">
        <f t="shared" si="370"/>
        <v xml:space="preserve"> </v>
      </c>
      <c r="K4793" s="2" t="s">
        <v>10</v>
      </c>
      <c r="L4793" s="1" t="str">
        <f t="shared" si="371"/>
        <v xml:space="preserve"> </v>
      </c>
      <c r="M4793" s="1" t="s">
        <v>10</v>
      </c>
      <c r="N4793" s="1" t="str">
        <f t="shared" si="372"/>
        <v xml:space="preserve"> </v>
      </c>
      <c r="O4793" s="1" t="str">
        <f t="shared" si="374"/>
        <v>INSERT INTO tmis_commodity(name, description, hs_code, level, status_id) VALUES('-Cultured pearls :','-Cultured pearls :',' ',3,1);</v>
      </c>
    </row>
    <row r="4794" spans="1:15">
      <c r="A4794" s="1">
        <v>4721</v>
      </c>
      <c r="B4794" s="2" t="s">
        <v>10685</v>
      </c>
      <c r="C4794" s="2" t="s">
        <v>10686</v>
      </c>
      <c r="D4794" s="2" t="s">
        <v>10687</v>
      </c>
      <c r="E4794" s="1" t="str">
        <f t="shared" si="373"/>
        <v>--Unworked</v>
      </c>
      <c r="F4794" s="2" t="s">
        <v>135</v>
      </c>
      <c r="G4794" s="2" t="s">
        <v>851</v>
      </c>
      <c r="H4794" s="2" t="s">
        <v>858</v>
      </c>
      <c r="I4794" s="2" t="s">
        <v>5515</v>
      </c>
      <c r="J4794" s="1" t="str">
        <f t="shared" si="370"/>
        <v>71012100</v>
      </c>
      <c r="K4794" s="2" t="s">
        <v>21165</v>
      </c>
      <c r="L4794" s="1" t="str">
        <f t="shared" si="371"/>
        <v>71012100</v>
      </c>
      <c r="M4794" s="1" t="s">
        <v>21165</v>
      </c>
      <c r="N4794" s="1" t="str">
        <f t="shared" si="372"/>
        <v>710121</v>
      </c>
      <c r="O4794" s="1" t="str">
        <f t="shared" si="374"/>
        <v>INSERT INTO tmis_commodity(name, description, hs_code, level, status_id) VALUES('--Unworked','--Unworked','710121',2,1);</v>
      </c>
    </row>
    <row r="4795" spans="1:15">
      <c r="A4795" s="1">
        <v>4722</v>
      </c>
      <c r="B4795" s="2" t="s">
        <v>10688</v>
      </c>
      <c r="C4795" s="2" t="s">
        <v>10689</v>
      </c>
      <c r="D4795" s="2" t="s">
        <v>10690</v>
      </c>
      <c r="E4795" s="1" t="str">
        <f t="shared" si="373"/>
        <v>--Worked</v>
      </c>
      <c r="F4795" s="2" t="s">
        <v>135</v>
      </c>
      <c r="G4795" s="2" t="s">
        <v>851</v>
      </c>
      <c r="H4795" s="2" t="s">
        <v>858</v>
      </c>
      <c r="I4795" s="2" t="s">
        <v>5515</v>
      </c>
      <c r="J4795" s="1" t="str">
        <f t="shared" si="370"/>
        <v>71012200</v>
      </c>
      <c r="K4795" s="2" t="s">
        <v>21166</v>
      </c>
      <c r="L4795" s="1" t="str">
        <f t="shared" si="371"/>
        <v>71012200</v>
      </c>
      <c r="M4795" s="1" t="s">
        <v>21166</v>
      </c>
      <c r="N4795" s="1" t="str">
        <f t="shared" si="372"/>
        <v>710122</v>
      </c>
      <c r="O4795" s="1" t="str">
        <f t="shared" si="374"/>
        <v>INSERT INTO tmis_commodity(name, description, hs_code, level, status_id) VALUES('--Worked','--Worked','710122',2,1);</v>
      </c>
    </row>
    <row r="4796" spans="1:15">
      <c r="A4796" s="1">
        <v>4723</v>
      </c>
      <c r="B4796" s="2" t="s">
        <v>10691</v>
      </c>
      <c r="C4796" s="2" t="s">
        <v>10692</v>
      </c>
      <c r="D4796" s="2" t="s">
        <v>10693</v>
      </c>
      <c r="E4796" s="1" t="str">
        <f t="shared" si="373"/>
        <v>Diamonds, whether or not worked, but not mounted or set.</v>
      </c>
      <c r="F4796" s="2" t="s">
        <v>10</v>
      </c>
      <c r="G4796" s="2" t="s">
        <v>10</v>
      </c>
      <c r="H4796" s="2" t="s">
        <v>10</v>
      </c>
      <c r="J4796" s="1" t="str">
        <f t="shared" si="370"/>
        <v>7102</v>
      </c>
      <c r="K4796" s="2" t="s">
        <v>21167</v>
      </c>
      <c r="L4796" s="1" t="str">
        <f t="shared" si="371"/>
        <v>7102</v>
      </c>
      <c r="M4796" s="1" t="s">
        <v>21167</v>
      </c>
      <c r="N4796" s="1" t="str">
        <f t="shared" si="372"/>
        <v>7102</v>
      </c>
      <c r="O4796" s="1" t="str">
        <f t="shared" si="374"/>
        <v>INSERT INTO tmis_commodity(name, description, hs_code, level, status_id) VALUES('Diamonds, whether or not worked, but not mounted or set.','Diamonds, whether or not worked, but not mounted or set.','7102',1,1);</v>
      </c>
    </row>
    <row r="4797" spans="1:15">
      <c r="A4797" s="1">
        <v>4724</v>
      </c>
      <c r="B4797" s="2" t="s">
        <v>10694</v>
      </c>
      <c r="C4797" s="2" t="s">
        <v>10695</v>
      </c>
      <c r="D4797" s="2" t="s">
        <v>10696</v>
      </c>
      <c r="E4797" s="1" t="str">
        <f t="shared" si="373"/>
        <v>-Unsorted</v>
      </c>
      <c r="F4797" s="2" t="s">
        <v>10697</v>
      </c>
      <c r="G4797" s="2" t="s">
        <v>73</v>
      </c>
      <c r="H4797" s="2" t="s">
        <v>73</v>
      </c>
      <c r="I4797" s="2" t="s">
        <v>10698</v>
      </c>
      <c r="J4797" s="1" t="str">
        <f t="shared" si="370"/>
        <v>71021000</v>
      </c>
      <c r="K4797" s="2" t="s">
        <v>21168</v>
      </c>
      <c r="L4797" s="1" t="str">
        <f t="shared" si="371"/>
        <v>71021000</v>
      </c>
      <c r="M4797" s="1" t="s">
        <v>21168</v>
      </c>
      <c r="N4797" s="1" t="str">
        <f t="shared" si="372"/>
        <v>710210</v>
      </c>
      <c r="O4797" s="1" t="str">
        <f t="shared" si="374"/>
        <v>INSERT INTO tmis_commodity(name, description, hs_code, level, status_id) VALUES('-Unsorted','-Unsorted','710210',2,1);</v>
      </c>
    </row>
    <row r="4798" spans="1:15">
      <c r="A4798" s="1">
        <v>4725</v>
      </c>
      <c r="B4798" s="2" t="s">
        <v>10</v>
      </c>
      <c r="C4798" s="2" t="s">
        <v>10699</v>
      </c>
      <c r="D4798" s="2" t="s">
        <v>10700</v>
      </c>
      <c r="E4798" s="1" t="str">
        <f t="shared" si="373"/>
        <v>-Industrial :</v>
      </c>
      <c r="F4798" s="2" t="s">
        <v>10</v>
      </c>
      <c r="G4798" s="2" t="s">
        <v>10</v>
      </c>
      <c r="H4798" s="2" t="s">
        <v>10</v>
      </c>
      <c r="J4798" s="1" t="str">
        <f t="shared" si="370"/>
        <v xml:space="preserve"> </v>
      </c>
      <c r="K4798" s="2" t="s">
        <v>10</v>
      </c>
      <c r="L4798" s="1" t="str">
        <f t="shared" si="371"/>
        <v xml:space="preserve"> </v>
      </c>
      <c r="M4798" s="1" t="s">
        <v>10</v>
      </c>
      <c r="N4798" s="1" t="str">
        <f t="shared" si="372"/>
        <v xml:space="preserve"> </v>
      </c>
      <c r="O4798" s="1" t="str">
        <f t="shared" si="374"/>
        <v>INSERT INTO tmis_commodity(name, description, hs_code, level, status_id) VALUES('-Industrial :','-Industrial :',' ',3,1);</v>
      </c>
    </row>
    <row r="4799" spans="1:15">
      <c r="A4799" s="1">
        <v>4726</v>
      </c>
      <c r="B4799" s="2" t="s">
        <v>10701</v>
      </c>
      <c r="C4799" s="2" t="s">
        <v>10702</v>
      </c>
      <c r="D4799" s="2" t="s">
        <v>10703</v>
      </c>
      <c r="E4799" s="1" t="str">
        <f t="shared" si="373"/>
        <v>--Unworked or simply sawn, cleaved or bruted</v>
      </c>
      <c r="F4799" s="2" t="s">
        <v>10697</v>
      </c>
      <c r="G4799" s="2" t="s">
        <v>73</v>
      </c>
      <c r="H4799" s="2" t="s">
        <v>73</v>
      </c>
      <c r="I4799" s="2" t="s">
        <v>10698</v>
      </c>
      <c r="J4799" s="1" t="str">
        <f t="shared" si="370"/>
        <v>71022100</v>
      </c>
      <c r="K4799" s="2" t="s">
        <v>21169</v>
      </c>
      <c r="L4799" s="1" t="str">
        <f t="shared" si="371"/>
        <v>71022100</v>
      </c>
      <c r="M4799" s="1" t="s">
        <v>21169</v>
      </c>
      <c r="N4799" s="1" t="str">
        <f t="shared" si="372"/>
        <v>710221</v>
      </c>
      <c r="O4799" s="1" t="str">
        <f t="shared" si="374"/>
        <v>INSERT INTO tmis_commodity(name, description, hs_code, level, status_id) VALUES('--Unworked or simply sawn, cleaved or bruted','--Unworked or simply sawn, cleaved or bruted','710221',2,1);</v>
      </c>
    </row>
    <row r="4800" spans="1:15">
      <c r="A4800" s="1">
        <v>4727</v>
      </c>
      <c r="B4800" s="2" t="s">
        <v>10704</v>
      </c>
      <c r="C4800" s="2" t="s">
        <v>20</v>
      </c>
      <c r="D4800" s="2" t="s">
        <v>21</v>
      </c>
      <c r="E4800" s="1" t="str">
        <f t="shared" si="373"/>
        <v>--Other</v>
      </c>
      <c r="F4800" s="2" t="s">
        <v>10697</v>
      </c>
      <c r="G4800" s="2" t="s">
        <v>73</v>
      </c>
      <c r="H4800" s="2" t="s">
        <v>73</v>
      </c>
      <c r="I4800" s="2" t="s">
        <v>10698</v>
      </c>
      <c r="J4800" s="1" t="str">
        <f t="shared" si="370"/>
        <v>71022900</v>
      </c>
      <c r="K4800" s="2" t="s">
        <v>21170</v>
      </c>
      <c r="L4800" s="1" t="str">
        <f t="shared" si="371"/>
        <v>71022900</v>
      </c>
      <c r="M4800" s="1" t="s">
        <v>21170</v>
      </c>
      <c r="N4800" s="1" t="str">
        <f t="shared" si="372"/>
        <v>710229</v>
      </c>
      <c r="O4800" s="1" t="str">
        <f t="shared" si="374"/>
        <v>INSERT INTO tmis_commodity(name, description, hs_code, level, status_id) VALUES('--Other','--Other','710229',2,1);</v>
      </c>
    </row>
    <row r="4801" spans="1:15">
      <c r="A4801" s="1">
        <v>4728</v>
      </c>
      <c r="B4801" s="2" t="s">
        <v>10</v>
      </c>
      <c r="C4801" s="2" t="s">
        <v>10705</v>
      </c>
      <c r="D4801" s="2" t="s">
        <v>10706</v>
      </c>
      <c r="E4801" s="1" t="str">
        <f t="shared" si="373"/>
        <v>-Non-industrial :</v>
      </c>
      <c r="F4801" s="2" t="s">
        <v>10</v>
      </c>
      <c r="G4801" s="2" t="s">
        <v>10</v>
      </c>
      <c r="H4801" s="2" t="s">
        <v>10</v>
      </c>
      <c r="I4801" s="2" t="s">
        <v>10698</v>
      </c>
      <c r="J4801" s="1" t="str">
        <f t="shared" si="370"/>
        <v xml:space="preserve"> </v>
      </c>
      <c r="K4801" s="2" t="s">
        <v>10</v>
      </c>
      <c r="L4801" s="1" t="str">
        <f t="shared" si="371"/>
        <v xml:space="preserve"> </v>
      </c>
      <c r="M4801" s="1" t="s">
        <v>10</v>
      </c>
      <c r="N4801" s="1" t="str">
        <f t="shared" si="372"/>
        <v xml:space="preserve"> </v>
      </c>
      <c r="O4801" s="1" t="str">
        <f t="shared" si="374"/>
        <v>INSERT INTO tmis_commodity(name, description, hs_code, level, status_id) VALUES('-Non-industrial :','-Non-industrial :',' ',3,1);</v>
      </c>
    </row>
    <row r="4802" spans="1:15">
      <c r="A4802" s="1">
        <v>4729</v>
      </c>
      <c r="B4802" s="2" t="s">
        <v>10707</v>
      </c>
      <c r="C4802" s="2" t="s">
        <v>10702</v>
      </c>
      <c r="D4802" s="2" t="s">
        <v>10703</v>
      </c>
      <c r="E4802" s="1" t="str">
        <f t="shared" si="373"/>
        <v>--Unworked or simply sawn, cleaved or bruted</v>
      </c>
      <c r="F4802" s="2" t="s">
        <v>10697</v>
      </c>
      <c r="G4802" s="2" t="s">
        <v>73</v>
      </c>
      <c r="H4802" s="2" t="s">
        <v>73</v>
      </c>
      <c r="I4802" s="2" t="s">
        <v>10698</v>
      </c>
      <c r="J4802" s="1" t="str">
        <f t="shared" ref="J4802:J4865" si="375">IF(LEN(B4802)=5, LEFT(B4802, 2)&amp;RIGHT(B4802,2), IF(LEN(B4802)=9, LEFT(B4802, 4)&amp;RIGHT(B4802, 4), B4802))</f>
        <v>71023100</v>
      </c>
      <c r="K4802" s="2" t="s">
        <v>21171</v>
      </c>
      <c r="L4802" s="1" t="str">
        <f t="shared" ref="L4802:L4865" si="376">IF(LEFT(K4802, 1)="[", MID(K4802, 2,2)&amp;MID(K4802,5,2), K4802)</f>
        <v>71023100</v>
      </c>
      <c r="M4802" s="1" t="s">
        <v>21171</v>
      </c>
      <c r="N4802" s="1" t="str">
        <f t="shared" ref="N4802:N4865" si="377">IF(RIGHT(M4802, 4)="0000", LEFT(M4802,4), IF(RIGHT(M4802,2)="00",LEFT(M4802,6), M4802))</f>
        <v>710231</v>
      </c>
      <c r="O4802" s="1" t="str">
        <f t="shared" si="374"/>
        <v>INSERT INTO tmis_commodity(name, description, hs_code, level, status_id) VALUES('--Unworked or simply sawn, cleaved or bruted','--Unworked or simply sawn, cleaved or bruted','710231',2,1);</v>
      </c>
    </row>
    <row r="4803" spans="1:15">
      <c r="A4803" s="1">
        <v>4730</v>
      </c>
      <c r="B4803" s="2" t="s">
        <v>10708</v>
      </c>
      <c r="C4803" s="2" t="s">
        <v>20</v>
      </c>
      <c r="D4803" s="2" t="s">
        <v>21</v>
      </c>
      <c r="E4803" s="1" t="str">
        <f t="shared" ref="E4803:E4866" si="378">IF(ISNUMBER(SEARCH("'",C4803)),REPLACE(C4803, SEARCH("'", C4803), 1, " "), C4803)</f>
        <v>--Other</v>
      </c>
      <c r="F4803" s="2" t="s">
        <v>10697</v>
      </c>
      <c r="G4803" s="2" t="s">
        <v>73</v>
      </c>
      <c r="H4803" s="2" t="s">
        <v>73</v>
      </c>
      <c r="I4803" s="2" t="s">
        <v>10698</v>
      </c>
      <c r="J4803" s="1" t="str">
        <f t="shared" si="375"/>
        <v>71023900</v>
      </c>
      <c r="K4803" s="2" t="s">
        <v>21172</v>
      </c>
      <c r="L4803" s="1" t="str">
        <f t="shared" si="376"/>
        <v>71023900</v>
      </c>
      <c r="M4803" s="1" t="s">
        <v>21172</v>
      </c>
      <c r="N4803" s="1" t="str">
        <f t="shared" si="377"/>
        <v>710239</v>
      </c>
      <c r="O4803" s="1" t="str">
        <f t="shared" ref="O4803:O4866" si="379">"INSERT INTO tmis_commodity(name, description, hs_code, level, status_id) VALUES('"&amp;LEFT(E4803,200)&amp;"','"&amp;LEFT(E4803,1000)&amp;"','"&amp;N4803&amp;"',"&amp;IF(LEN(N4803)=2,0,IF(LEN(N4803)=4,1,IF(LEN(N4803)=6,2,3)))&amp;",1);"</f>
        <v>INSERT INTO tmis_commodity(name, description, hs_code, level, status_id) VALUES('--Other','--Other','710239',2,1);</v>
      </c>
    </row>
    <row r="4804" spans="1:15">
      <c r="A4804" s="1">
        <v>4731</v>
      </c>
      <c r="B4804" s="2" t="s">
        <v>10709</v>
      </c>
      <c r="C4804" s="2" t="s">
        <v>10710</v>
      </c>
      <c r="D4804" s="2" t="s">
        <v>10711</v>
      </c>
      <c r="E4804" s="1" t="str">
        <f t="shared" si="378"/>
        <v>Precious stones (other than diamonds) and semi-precious stones, whether or not worked or graded but not strung, mounted or set; ungraded precious stones (other than diamonds) and semi-precious stones, temporarily strung for convenience of transport.</v>
      </c>
      <c r="F4804" s="2" t="s">
        <v>10</v>
      </c>
      <c r="G4804" s="2" t="s">
        <v>10</v>
      </c>
      <c r="H4804" s="2" t="s">
        <v>10</v>
      </c>
      <c r="J4804" s="1" t="str">
        <f t="shared" si="375"/>
        <v>7103</v>
      </c>
      <c r="K4804" s="2" t="s">
        <v>21173</v>
      </c>
      <c r="L4804" s="1" t="str">
        <f t="shared" si="376"/>
        <v>7103</v>
      </c>
      <c r="M4804" s="1" t="s">
        <v>21173</v>
      </c>
      <c r="N4804" s="1" t="str">
        <f t="shared" si="377"/>
        <v>7103</v>
      </c>
      <c r="O4804" s="1" t="str">
        <f t="shared" si="379"/>
        <v>INSERT INTO tmis_commodity(name, description, hs_code, level, status_id) VALUES('Precious stones (other than diamonds) and semi-precious stones, whether or not worked or graded but not strung, mounted or set; ungraded precious stones (other than diamonds) and semi-precious stones,','Precious stones (other than diamonds) and semi-precious stones, whether or not worked or graded but not strung, mounted or set; ungraded precious stones (other than diamonds) and semi-precious stones, temporarily strung for convenience of transport.','7103',1,1);</v>
      </c>
    </row>
    <row r="4805" spans="1:15">
      <c r="A4805" s="1">
        <v>4732</v>
      </c>
      <c r="B4805" s="2" t="s">
        <v>10712</v>
      </c>
      <c r="C4805" s="2" t="s">
        <v>10713</v>
      </c>
      <c r="D4805" s="2" t="s">
        <v>10714</v>
      </c>
      <c r="E4805" s="1" t="str">
        <f t="shared" si="378"/>
        <v>-Unworked or simply sawn or roughly shaped</v>
      </c>
      <c r="F4805" s="2" t="s">
        <v>135</v>
      </c>
      <c r="G4805" s="2" t="s">
        <v>73</v>
      </c>
      <c r="H4805" s="2" t="s">
        <v>73</v>
      </c>
      <c r="I4805" s="2" t="s">
        <v>5515</v>
      </c>
      <c r="J4805" s="1" t="str">
        <f t="shared" si="375"/>
        <v>71031000</v>
      </c>
      <c r="K4805" s="2" t="s">
        <v>21174</v>
      </c>
      <c r="L4805" s="1" t="str">
        <f t="shared" si="376"/>
        <v>71031000</v>
      </c>
      <c r="M4805" s="1" t="s">
        <v>21174</v>
      </c>
      <c r="N4805" s="1" t="str">
        <f t="shared" si="377"/>
        <v>710310</v>
      </c>
      <c r="O4805" s="1" t="str">
        <f t="shared" si="379"/>
        <v>INSERT INTO tmis_commodity(name, description, hs_code, level, status_id) VALUES('-Unworked or simply sawn or roughly shaped','-Unworked or simply sawn or roughly shaped','710310',2,1);</v>
      </c>
    </row>
    <row r="4806" spans="1:15">
      <c r="A4806" s="1">
        <v>4733</v>
      </c>
      <c r="B4806" s="2" t="s">
        <v>10</v>
      </c>
      <c r="C4806" s="2" t="s">
        <v>10715</v>
      </c>
      <c r="D4806" s="2" t="s">
        <v>10716</v>
      </c>
      <c r="E4806" s="1" t="str">
        <f t="shared" si="378"/>
        <v>-Otherwise worked :</v>
      </c>
      <c r="F4806" s="2" t="s">
        <v>10</v>
      </c>
      <c r="G4806" s="2" t="s">
        <v>10</v>
      </c>
      <c r="H4806" s="2" t="s">
        <v>10</v>
      </c>
      <c r="J4806" s="1" t="str">
        <f t="shared" si="375"/>
        <v xml:space="preserve"> </v>
      </c>
      <c r="K4806" s="2" t="s">
        <v>10</v>
      </c>
      <c r="L4806" s="1" t="str">
        <f t="shared" si="376"/>
        <v xml:space="preserve"> </v>
      </c>
      <c r="M4806" s="1" t="s">
        <v>10</v>
      </c>
      <c r="N4806" s="1" t="str">
        <f t="shared" si="377"/>
        <v xml:space="preserve"> </v>
      </c>
      <c r="O4806" s="1" t="str">
        <f t="shared" si="379"/>
        <v>INSERT INTO tmis_commodity(name, description, hs_code, level, status_id) VALUES('-Otherwise worked :','-Otherwise worked :',' ',3,1);</v>
      </c>
    </row>
    <row r="4807" spans="1:15">
      <c r="A4807" s="1">
        <v>4734</v>
      </c>
      <c r="B4807" s="2" t="s">
        <v>10717</v>
      </c>
      <c r="C4807" s="2" t="s">
        <v>10718</v>
      </c>
      <c r="D4807" s="2" t="s">
        <v>10719</v>
      </c>
      <c r="E4807" s="1" t="str">
        <f t="shared" si="378"/>
        <v>--Rubies, sapphires and emeralds</v>
      </c>
      <c r="F4807" s="2" t="s">
        <v>10697</v>
      </c>
      <c r="G4807" s="2" t="s">
        <v>73</v>
      </c>
      <c r="H4807" s="2" t="s">
        <v>73</v>
      </c>
      <c r="I4807" s="2" t="s">
        <v>10698</v>
      </c>
      <c r="J4807" s="1" t="str">
        <f t="shared" si="375"/>
        <v>71039100</v>
      </c>
      <c r="K4807" s="2" t="s">
        <v>21175</v>
      </c>
      <c r="L4807" s="1" t="str">
        <f t="shared" si="376"/>
        <v>71039100</v>
      </c>
      <c r="M4807" s="1" t="s">
        <v>21175</v>
      </c>
      <c r="N4807" s="1" t="str">
        <f t="shared" si="377"/>
        <v>710391</v>
      </c>
      <c r="O4807" s="1" t="str">
        <f t="shared" si="379"/>
        <v>INSERT INTO tmis_commodity(name, description, hs_code, level, status_id) VALUES('--Rubies, sapphires and emeralds','--Rubies, sapphires and emeralds','710391',2,1);</v>
      </c>
    </row>
    <row r="4808" spans="1:15">
      <c r="A4808" s="1">
        <v>4735</v>
      </c>
      <c r="B4808" s="2" t="s">
        <v>10720</v>
      </c>
      <c r="C4808" s="2" t="s">
        <v>20</v>
      </c>
      <c r="D4808" s="2" t="s">
        <v>21</v>
      </c>
      <c r="E4808" s="1" t="str">
        <f t="shared" si="378"/>
        <v>--Other</v>
      </c>
      <c r="F4808" s="2" t="s">
        <v>10697</v>
      </c>
      <c r="G4808" s="2" t="s">
        <v>73</v>
      </c>
      <c r="H4808" s="2" t="s">
        <v>73</v>
      </c>
      <c r="I4808" s="2" t="s">
        <v>10698</v>
      </c>
      <c r="J4808" s="1" t="str">
        <f t="shared" si="375"/>
        <v>71039900</v>
      </c>
      <c r="K4808" s="2" t="s">
        <v>21176</v>
      </c>
      <c r="L4808" s="1" t="str">
        <f t="shared" si="376"/>
        <v>71039900</v>
      </c>
      <c r="M4808" s="1" t="s">
        <v>21176</v>
      </c>
      <c r="N4808" s="1" t="str">
        <f t="shared" si="377"/>
        <v>710399</v>
      </c>
      <c r="O4808" s="1" t="str">
        <f t="shared" si="379"/>
        <v>INSERT INTO tmis_commodity(name, description, hs_code, level, status_id) VALUES('--Other','--Other','710399',2,1);</v>
      </c>
    </row>
    <row r="4809" spans="1:15">
      <c r="A4809" s="1">
        <v>4736</v>
      </c>
      <c r="B4809" s="2" t="s">
        <v>10721</v>
      </c>
      <c r="C4809" s="2" t="s">
        <v>10722</v>
      </c>
      <c r="D4809" s="2" t="s">
        <v>10723</v>
      </c>
      <c r="E4809" s="1" t="str">
        <f t="shared" si="378"/>
        <v>Synthetic or reconstructed precious or semi-precious stones, whether or not worked or graded but not strung, mounted or set; ungraded synthetic or reconstructed precious or semi-precious stones, temporarily strung for convenience of transport.</v>
      </c>
      <c r="F4809" s="2" t="s">
        <v>10</v>
      </c>
      <c r="G4809" s="2" t="s">
        <v>10</v>
      </c>
      <c r="H4809" s="2" t="s">
        <v>10</v>
      </c>
      <c r="J4809" s="1" t="str">
        <f t="shared" si="375"/>
        <v>7104</v>
      </c>
      <c r="K4809" s="2" t="s">
        <v>21177</v>
      </c>
      <c r="L4809" s="1" t="str">
        <f t="shared" si="376"/>
        <v>7104</v>
      </c>
      <c r="M4809" s="1" t="s">
        <v>21177</v>
      </c>
      <c r="N4809" s="1" t="str">
        <f t="shared" si="377"/>
        <v>7104</v>
      </c>
      <c r="O4809" s="1" t="str">
        <f t="shared" si="379"/>
        <v>INSERT INTO tmis_commodity(name, description, hs_code, level, status_id) VALUES('Synthetic or reconstructed precious or semi-precious stones, whether or not worked or graded but not strung, mounted or set; ungraded synthetic or reconstructed precious or semi-precious stones, tempo','Synthetic or reconstructed precious or semi-precious stones, whether or not worked or graded but not strung, mounted or set; ungraded synthetic or reconstructed precious or semi-precious stones, temporarily strung for convenience of transport.','7104',1,1);</v>
      </c>
    </row>
    <row r="4810" spans="1:15">
      <c r="A4810" s="1">
        <v>4737</v>
      </c>
      <c r="B4810" s="2" t="s">
        <v>10724</v>
      </c>
      <c r="C4810" s="2" t="s">
        <v>10725</v>
      </c>
      <c r="D4810" s="2" t="s">
        <v>10726</v>
      </c>
      <c r="E4810" s="1" t="str">
        <f t="shared" si="378"/>
        <v>-Piezo-electric quartz</v>
      </c>
      <c r="F4810" s="2" t="s">
        <v>135</v>
      </c>
      <c r="G4810" s="2" t="s">
        <v>73</v>
      </c>
      <c r="H4810" s="2" t="s">
        <v>73</v>
      </c>
      <c r="I4810" s="2" t="s">
        <v>5515</v>
      </c>
      <c r="J4810" s="1" t="str">
        <f t="shared" si="375"/>
        <v>71041000</v>
      </c>
      <c r="K4810" s="2" t="s">
        <v>21178</v>
      </c>
      <c r="L4810" s="1" t="str">
        <f t="shared" si="376"/>
        <v>71041000</v>
      </c>
      <c r="M4810" s="1" t="s">
        <v>21178</v>
      </c>
      <c r="N4810" s="1" t="str">
        <f t="shared" si="377"/>
        <v>710410</v>
      </c>
      <c r="O4810" s="1" t="str">
        <f t="shared" si="379"/>
        <v>INSERT INTO tmis_commodity(name, description, hs_code, level, status_id) VALUES('-Piezo-electric quartz','-Piezo-electric quartz','710410',2,1);</v>
      </c>
    </row>
    <row r="4811" spans="1:15">
      <c r="A4811" s="1">
        <v>4738</v>
      </c>
      <c r="B4811" s="2" t="s">
        <v>10727</v>
      </c>
      <c r="C4811" s="2" t="s">
        <v>10728</v>
      </c>
      <c r="D4811" s="2" t="s">
        <v>10729</v>
      </c>
      <c r="E4811" s="1" t="str">
        <f t="shared" si="378"/>
        <v>-Other, unworked or simply sawn or roughly shaped</v>
      </c>
      <c r="F4811" s="2" t="s">
        <v>135</v>
      </c>
      <c r="G4811" s="2" t="s">
        <v>73</v>
      </c>
      <c r="H4811" s="2" t="s">
        <v>73</v>
      </c>
      <c r="I4811" s="2" t="s">
        <v>5515</v>
      </c>
      <c r="J4811" s="1" t="str">
        <f t="shared" si="375"/>
        <v>71042000</v>
      </c>
      <c r="K4811" s="2" t="s">
        <v>21179</v>
      </c>
      <c r="L4811" s="1" t="str">
        <f t="shared" si="376"/>
        <v>71042000</v>
      </c>
      <c r="M4811" s="1" t="s">
        <v>21179</v>
      </c>
      <c r="N4811" s="1" t="str">
        <f t="shared" si="377"/>
        <v>710420</v>
      </c>
      <c r="O4811" s="1" t="str">
        <f t="shared" si="379"/>
        <v>INSERT INTO tmis_commodity(name, description, hs_code, level, status_id) VALUES('-Other, unworked or simply sawn or roughly shaped','-Other, unworked or simply sawn or roughly shaped','710420',2,1);</v>
      </c>
    </row>
    <row r="4812" spans="1:15">
      <c r="A4812" s="1">
        <v>4739</v>
      </c>
      <c r="B4812" s="2" t="s">
        <v>10730</v>
      </c>
      <c r="C4812" s="2" t="s">
        <v>128</v>
      </c>
      <c r="D4812" s="2" t="s">
        <v>9847</v>
      </c>
      <c r="E4812" s="1" t="str">
        <f t="shared" si="378"/>
        <v>-Other</v>
      </c>
      <c r="F4812" s="2" t="s">
        <v>135</v>
      </c>
      <c r="G4812" s="2" t="s">
        <v>73</v>
      </c>
      <c r="H4812" s="2" t="s">
        <v>73</v>
      </c>
      <c r="I4812" s="2" t="s">
        <v>5515</v>
      </c>
      <c r="J4812" s="1" t="str">
        <f t="shared" si="375"/>
        <v>71049000</v>
      </c>
      <c r="K4812" s="2" t="s">
        <v>21180</v>
      </c>
      <c r="L4812" s="1" t="str">
        <f t="shared" si="376"/>
        <v>71049000</v>
      </c>
      <c r="M4812" s="1" t="s">
        <v>21180</v>
      </c>
      <c r="N4812" s="1" t="str">
        <f t="shared" si="377"/>
        <v>710490</v>
      </c>
      <c r="O4812" s="1" t="str">
        <f t="shared" si="379"/>
        <v>INSERT INTO tmis_commodity(name, description, hs_code, level, status_id) VALUES('-Other','-Other','710490',2,1);</v>
      </c>
    </row>
    <row r="4813" spans="1:15">
      <c r="A4813" s="1">
        <v>4740</v>
      </c>
      <c r="B4813" s="2" t="s">
        <v>10731</v>
      </c>
      <c r="C4813" s="2" t="s">
        <v>10732</v>
      </c>
      <c r="D4813" s="2" t="s">
        <v>10733</v>
      </c>
      <c r="E4813" s="1" t="str">
        <f t="shared" si="378"/>
        <v>Dust and powder of natural or synthetic precious or semi-precious stones.</v>
      </c>
      <c r="F4813" s="2" t="s">
        <v>10</v>
      </c>
      <c r="G4813" s="2" t="s">
        <v>10</v>
      </c>
      <c r="H4813" s="2" t="s">
        <v>10</v>
      </c>
      <c r="J4813" s="1" t="str">
        <f t="shared" si="375"/>
        <v>7105</v>
      </c>
      <c r="K4813" s="2" t="s">
        <v>21181</v>
      </c>
      <c r="L4813" s="1" t="str">
        <f t="shared" si="376"/>
        <v>7105</v>
      </c>
      <c r="M4813" s="1" t="s">
        <v>21181</v>
      </c>
      <c r="N4813" s="1" t="str">
        <f t="shared" si="377"/>
        <v>7105</v>
      </c>
      <c r="O4813" s="1" t="str">
        <f t="shared" si="379"/>
        <v>INSERT INTO tmis_commodity(name, description, hs_code, level, status_id) VALUES('Dust and powder of natural or synthetic precious or semi-precious stones.','Dust and powder of natural or synthetic precious or semi-precious stones.','7105',1,1);</v>
      </c>
    </row>
    <row r="4814" spans="1:15">
      <c r="A4814" s="1">
        <v>4741</v>
      </c>
      <c r="B4814" s="2" t="s">
        <v>10734</v>
      </c>
      <c r="C4814" s="2" t="s">
        <v>10735</v>
      </c>
      <c r="D4814" s="2" t="s">
        <v>10736</v>
      </c>
      <c r="E4814" s="1" t="str">
        <f t="shared" si="378"/>
        <v>-Of diamonds</v>
      </c>
      <c r="F4814" s="2" t="s">
        <v>10697</v>
      </c>
      <c r="G4814" s="2" t="s">
        <v>17</v>
      </c>
      <c r="H4814" s="2" t="s">
        <v>17</v>
      </c>
      <c r="I4814" s="2" t="s">
        <v>10698</v>
      </c>
      <c r="J4814" s="1" t="str">
        <f t="shared" si="375"/>
        <v>71051000</v>
      </c>
      <c r="K4814" s="2" t="s">
        <v>21182</v>
      </c>
      <c r="L4814" s="1" t="str">
        <f t="shared" si="376"/>
        <v>71051000</v>
      </c>
      <c r="M4814" s="1" t="s">
        <v>21182</v>
      </c>
      <c r="N4814" s="1" t="str">
        <f t="shared" si="377"/>
        <v>710510</v>
      </c>
      <c r="O4814" s="1" t="str">
        <f t="shared" si="379"/>
        <v>INSERT INTO tmis_commodity(name, description, hs_code, level, status_id) VALUES('-Of diamonds','-Of diamonds','710510',2,1);</v>
      </c>
    </row>
    <row r="4815" spans="1:15">
      <c r="A4815" s="1">
        <v>4742</v>
      </c>
      <c r="B4815" s="2" t="s">
        <v>10737</v>
      </c>
      <c r="C4815" s="2" t="s">
        <v>128</v>
      </c>
      <c r="D4815" s="2" t="s">
        <v>9847</v>
      </c>
      <c r="E4815" s="1" t="str">
        <f t="shared" si="378"/>
        <v>-Other</v>
      </c>
      <c r="F4815" s="2" t="s">
        <v>135</v>
      </c>
      <c r="G4815" s="2" t="s">
        <v>17</v>
      </c>
      <c r="H4815" s="2" t="s">
        <v>17</v>
      </c>
      <c r="I4815" s="2" t="s">
        <v>5515</v>
      </c>
      <c r="J4815" s="1" t="str">
        <f t="shared" si="375"/>
        <v>71059000</v>
      </c>
      <c r="K4815" s="2" t="s">
        <v>21183</v>
      </c>
      <c r="L4815" s="1" t="str">
        <f t="shared" si="376"/>
        <v>71059000</v>
      </c>
      <c r="M4815" s="1" t="s">
        <v>21183</v>
      </c>
      <c r="N4815" s="1" t="str">
        <f t="shared" si="377"/>
        <v>710590</v>
      </c>
      <c r="O4815" s="1" t="str">
        <f t="shared" si="379"/>
        <v>INSERT INTO tmis_commodity(name, description, hs_code, level, status_id) VALUES('-Other','-Other','710590',2,1);</v>
      </c>
    </row>
    <row r="4816" spans="1:15">
      <c r="A4816" s="1">
        <v>4743</v>
      </c>
      <c r="B4816" s="2" t="s">
        <v>10</v>
      </c>
      <c r="C4816" s="2" t="s">
        <v>10738</v>
      </c>
      <c r="D4816" s="2" t="s">
        <v>10739</v>
      </c>
      <c r="E4816" s="1" t="str">
        <f t="shared" si="378"/>
        <v>II.- PRECIOUS METALS AND METALS CLAD WITH PRECIOUS METAL</v>
      </c>
      <c r="F4816" s="2" t="s">
        <v>10</v>
      </c>
      <c r="G4816" s="2" t="s">
        <v>10</v>
      </c>
      <c r="H4816" s="2" t="s">
        <v>10</v>
      </c>
      <c r="J4816" s="1" t="str">
        <f t="shared" si="375"/>
        <v xml:space="preserve"> </v>
      </c>
      <c r="K4816" s="2" t="s">
        <v>10</v>
      </c>
      <c r="L4816" s="1" t="str">
        <f t="shared" si="376"/>
        <v xml:space="preserve"> </v>
      </c>
      <c r="M4816" s="1" t="s">
        <v>10</v>
      </c>
      <c r="N4816" s="1" t="str">
        <f t="shared" si="377"/>
        <v xml:space="preserve"> </v>
      </c>
      <c r="O4816" s="1" t="str">
        <f t="shared" si="379"/>
        <v>INSERT INTO tmis_commodity(name, description, hs_code, level, status_id) VALUES('II.- PRECIOUS METALS AND METALS CLAD WITH PRECIOUS METAL','II.- PRECIOUS METALS AND METALS CLAD WITH PRECIOUS METAL',' ',3,1);</v>
      </c>
    </row>
    <row r="4817" spans="1:15">
      <c r="A4817" s="1">
        <v>4744</v>
      </c>
      <c r="B4817" s="2" t="s">
        <v>10740</v>
      </c>
      <c r="C4817" s="2" t="s">
        <v>10741</v>
      </c>
      <c r="D4817" s="2" t="s">
        <v>10742</v>
      </c>
      <c r="E4817" s="1" t="str">
        <f t="shared" si="378"/>
        <v>Silver (including silver plated with gold or platinum), unwrought or in semi-manufactured forms, or in powder form.</v>
      </c>
      <c r="F4817" s="2" t="s">
        <v>10</v>
      </c>
      <c r="G4817" s="2" t="s">
        <v>10</v>
      </c>
      <c r="H4817" s="2" t="s">
        <v>10</v>
      </c>
      <c r="J4817" s="1" t="str">
        <f t="shared" si="375"/>
        <v>7106</v>
      </c>
      <c r="K4817" s="2" t="s">
        <v>21184</v>
      </c>
      <c r="L4817" s="1" t="str">
        <f t="shared" si="376"/>
        <v>7106</v>
      </c>
      <c r="M4817" s="1" t="s">
        <v>21184</v>
      </c>
      <c r="N4817" s="1" t="str">
        <f t="shared" si="377"/>
        <v>7106</v>
      </c>
      <c r="O4817" s="1" t="str">
        <f t="shared" si="379"/>
        <v>INSERT INTO tmis_commodity(name, description, hs_code, level, status_id) VALUES('Silver (including silver plated with gold or platinum), unwrought or in semi-manufactured forms, or in powder form.','Silver (including silver plated with gold or platinum), unwrought or in semi-manufactured forms, or in powder form.','7106',1,1);</v>
      </c>
    </row>
    <row r="4818" spans="1:15">
      <c r="A4818" s="1">
        <v>4745</v>
      </c>
      <c r="B4818" s="2" t="s">
        <v>10743</v>
      </c>
      <c r="C4818" s="2" t="s">
        <v>10744</v>
      </c>
      <c r="D4818" s="2" t="s">
        <v>10745</v>
      </c>
      <c r="E4818" s="1" t="str">
        <f t="shared" si="378"/>
        <v>-Powder</v>
      </c>
      <c r="F4818" s="2" t="s">
        <v>135</v>
      </c>
      <c r="G4818" s="2" t="s">
        <v>17</v>
      </c>
      <c r="H4818" s="2" t="s">
        <v>17</v>
      </c>
      <c r="I4818" s="2" t="s">
        <v>5515</v>
      </c>
      <c r="J4818" s="1" t="str">
        <f t="shared" si="375"/>
        <v>71061000</v>
      </c>
      <c r="K4818" s="2" t="s">
        <v>21185</v>
      </c>
      <c r="L4818" s="1" t="str">
        <f t="shared" si="376"/>
        <v>71061000</v>
      </c>
      <c r="M4818" s="1" t="s">
        <v>21185</v>
      </c>
      <c r="N4818" s="1" t="str">
        <f t="shared" si="377"/>
        <v>710610</v>
      </c>
      <c r="O4818" s="1" t="str">
        <f t="shared" si="379"/>
        <v>INSERT INTO tmis_commodity(name, description, hs_code, level, status_id) VALUES('-Powder','-Powder','710610',2,1);</v>
      </c>
    </row>
    <row r="4819" spans="1:15">
      <c r="A4819" s="1">
        <v>4746</v>
      </c>
      <c r="B4819" s="2" t="s">
        <v>10</v>
      </c>
      <c r="C4819" s="2" t="s">
        <v>48</v>
      </c>
      <c r="D4819" s="2" t="s">
        <v>9661</v>
      </c>
      <c r="E4819" s="1" t="str">
        <f t="shared" si="378"/>
        <v>-Other :</v>
      </c>
      <c r="F4819" s="2" t="s">
        <v>10</v>
      </c>
      <c r="G4819" s="2" t="s">
        <v>10</v>
      </c>
      <c r="H4819" s="2" t="s">
        <v>10</v>
      </c>
      <c r="J4819" s="1" t="str">
        <f t="shared" si="375"/>
        <v xml:space="preserve"> </v>
      </c>
      <c r="K4819" s="2" t="s">
        <v>10</v>
      </c>
      <c r="L4819" s="1" t="str">
        <f t="shared" si="376"/>
        <v xml:space="preserve"> </v>
      </c>
      <c r="M4819" s="1" t="s">
        <v>10</v>
      </c>
      <c r="N4819" s="1" t="str">
        <f t="shared" si="377"/>
        <v xml:space="preserve"> </v>
      </c>
      <c r="O4819" s="1" t="str">
        <f t="shared" si="379"/>
        <v>INSERT INTO tmis_commodity(name, description, hs_code, level, status_id) VALUES('-Other :','-Other :',' ',3,1);</v>
      </c>
    </row>
    <row r="4820" spans="1:15">
      <c r="A4820" s="1">
        <v>4747</v>
      </c>
      <c r="B4820" s="2" t="s">
        <v>10746</v>
      </c>
      <c r="C4820" s="2" t="s">
        <v>10747</v>
      </c>
      <c r="D4820" s="2" t="s">
        <v>10748</v>
      </c>
      <c r="E4820" s="1" t="str">
        <f t="shared" si="378"/>
        <v>--Unwrought</v>
      </c>
      <c r="F4820" s="2" t="s">
        <v>135</v>
      </c>
      <c r="G4820" s="2" t="s">
        <v>17</v>
      </c>
      <c r="H4820" s="2" t="s">
        <v>17</v>
      </c>
      <c r="I4820" s="2" t="s">
        <v>5515</v>
      </c>
      <c r="J4820" s="1" t="str">
        <f t="shared" si="375"/>
        <v>71069100</v>
      </c>
      <c r="K4820" s="2" t="s">
        <v>21186</v>
      </c>
      <c r="L4820" s="1" t="str">
        <f t="shared" si="376"/>
        <v>71069100</v>
      </c>
      <c r="M4820" s="1" t="s">
        <v>21186</v>
      </c>
      <c r="N4820" s="1" t="str">
        <f t="shared" si="377"/>
        <v>710691</v>
      </c>
      <c r="O4820" s="1" t="str">
        <f t="shared" si="379"/>
        <v>INSERT INTO tmis_commodity(name, description, hs_code, level, status_id) VALUES('--Unwrought','--Unwrought','710691',2,1);</v>
      </c>
    </row>
    <row r="4821" spans="1:15">
      <c r="A4821" s="1">
        <v>4748</v>
      </c>
      <c r="B4821" s="2" t="s">
        <v>10749</v>
      </c>
      <c r="C4821" s="2" t="s">
        <v>10750</v>
      </c>
      <c r="D4821" s="2" t="s">
        <v>10751</v>
      </c>
      <c r="E4821" s="1" t="str">
        <f t="shared" si="378"/>
        <v>--Semi-manufactured</v>
      </c>
      <c r="F4821" s="2" t="s">
        <v>135</v>
      </c>
      <c r="G4821" s="2" t="s">
        <v>17</v>
      </c>
      <c r="H4821" s="2" t="s">
        <v>17</v>
      </c>
      <c r="I4821" s="2" t="s">
        <v>5515</v>
      </c>
      <c r="J4821" s="1" t="str">
        <f t="shared" si="375"/>
        <v>71069200</v>
      </c>
      <c r="K4821" s="2" t="s">
        <v>21187</v>
      </c>
      <c r="L4821" s="1" t="str">
        <f t="shared" si="376"/>
        <v>71069200</v>
      </c>
      <c r="M4821" s="1" t="s">
        <v>21187</v>
      </c>
      <c r="N4821" s="1" t="str">
        <f t="shared" si="377"/>
        <v>710692</v>
      </c>
      <c r="O4821" s="1" t="str">
        <f t="shared" si="379"/>
        <v>INSERT INTO tmis_commodity(name, description, hs_code, level, status_id) VALUES('--Semi-manufactured','--Semi-manufactured','710692',2,1);</v>
      </c>
    </row>
    <row r="4822" spans="1:15">
      <c r="A4822" s="1">
        <v>4749</v>
      </c>
      <c r="B4822" s="2" t="s">
        <v>10752</v>
      </c>
      <c r="C4822" s="2" t="s">
        <v>10753</v>
      </c>
      <c r="D4822" s="2" t="s">
        <v>10754</v>
      </c>
      <c r="E4822" s="1" t="str">
        <f t="shared" si="378"/>
        <v>Base metals clad with silver, not further worked than semi-manufactured.</v>
      </c>
      <c r="F4822" s="2" t="s">
        <v>135</v>
      </c>
      <c r="G4822" s="2" t="s">
        <v>17</v>
      </c>
      <c r="H4822" s="2" t="s">
        <v>17</v>
      </c>
      <c r="I4822" s="2" t="s">
        <v>5515</v>
      </c>
      <c r="J4822" s="1" t="str">
        <f t="shared" si="375"/>
        <v>71070000</v>
      </c>
      <c r="K4822" s="2" t="s">
        <v>21188</v>
      </c>
      <c r="L4822" s="1" t="str">
        <f t="shared" si="376"/>
        <v>71070000</v>
      </c>
      <c r="M4822" s="1" t="s">
        <v>21188</v>
      </c>
      <c r="N4822" s="1" t="str">
        <f t="shared" si="377"/>
        <v>7107</v>
      </c>
      <c r="O4822" s="1" t="str">
        <f t="shared" si="379"/>
        <v>INSERT INTO tmis_commodity(name, description, hs_code, level, status_id) VALUES('Base metals clad with silver, not further worked than semi-manufactured.','Base metals clad with silver, not further worked than semi-manufactured.','7107',1,1);</v>
      </c>
    </row>
    <row r="4823" spans="1:15">
      <c r="A4823" s="1">
        <v>4750</v>
      </c>
      <c r="B4823" s="2" t="s">
        <v>10755</v>
      </c>
      <c r="C4823" s="2" t="s">
        <v>10756</v>
      </c>
      <c r="D4823" s="2" t="s">
        <v>10757</v>
      </c>
      <c r="E4823" s="1" t="str">
        <f t="shared" si="378"/>
        <v>Gold (including gold plated with platinum) unwrought or in semi-manufactured forms, or in powder form.</v>
      </c>
      <c r="F4823" s="2" t="s">
        <v>10</v>
      </c>
      <c r="G4823" s="2" t="s">
        <v>10</v>
      </c>
      <c r="H4823" s="2" t="s">
        <v>10</v>
      </c>
      <c r="J4823" s="1" t="str">
        <f t="shared" si="375"/>
        <v>7108</v>
      </c>
      <c r="K4823" s="2" t="s">
        <v>21189</v>
      </c>
      <c r="L4823" s="1" t="str">
        <f t="shared" si="376"/>
        <v>7108</v>
      </c>
      <c r="M4823" s="1" t="s">
        <v>21189</v>
      </c>
      <c r="N4823" s="1" t="str">
        <f t="shared" si="377"/>
        <v>7108</v>
      </c>
      <c r="O4823" s="1" t="str">
        <f t="shared" si="379"/>
        <v>INSERT INTO tmis_commodity(name, description, hs_code, level, status_id) VALUES('Gold (including gold plated with platinum) unwrought or in semi-manufactured forms, or in powder form.','Gold (including gold plated with platinum) unwrought or in semi-manufactured forms, or in powder form.','7108',1,1);</v>
      </c>
    </row>
    <row r="4824" spans="1:15">
      <c r="A4824" s="1">
        <v>4751</v>
      </c>
      <c r="B4824" s="2" t="s">
        <v>10</v>
      </c>
      <c r="C4824" s="2" t="s">
        <v>10758</v>
      </c>
      <c r="D4824" s="2" t="s">
        <v>10759</v>
      </c>
      <c r="E4824" s="1" t="str">
        <f t="shared" si="378"/>
        <v>-Non-monetary :</v>
      </c>
      <c r="F4824" s="2" t="s">
        <v>10</v>
      </c>
      <c r="G4824" s="2" t="s">
        <v>10</v>
      </c>
      <c r="H4824" s="2" t="s">
        <v>10</v>
      </c>
      <c r="J4824" s="1" t="str">
        <f t="shared" si="375"/>
        <v xml:space="preserve"> </v>
      </c>
      <c r="K4824" s="2" t="s">
        <v>10</v>
      </c>
      <c r="L4824" s="1" t="str">
        <f t="shared" si="376"/>
        <v xml:space="preserve"> </v>
      </c>
      <c r="M4824" s="1" t="s">
        <v>10</v>
      </c>
      <c r="N4824" s="1" t="str">
        <f t="shared" si="377"/>
        <v xml:space="preserve"> </v>
      </c>
      <c r="O4824" s="1" t="str">
        <f t="shared" si="379"/>
        <v>INSERT INTO tmis_commodity(name, description, hs_code, level, status_id) VALUES('-Non-monetary :','-Non-monetary :',' ',3,1);</v>
      </c>
    </row>
    <row r="4825" spans="1:15">
      <c r="A4825" s="1">
        <v>4752</v>
      </c>
      <c r="B4825" s="2" t="s">
        <v>10760</v>
      </c>
      <c r="C4825" s="2" t="s">
        <v>10761</v>
      </c>
      <c r="D4825" s="2" t="s">
        <v>10762</v>
      </c>
      <c r="E4825" s="1" t="str">
        <f t="shared" si="378"/>
        <v>--Powder</v>
      </c>
      <c r="F4825" s="2" t="s">
        <v>135</v>
      </c>
      <c r="G4825" s="2" t="s">
        <v>1981</v>
      </c>
      <c r="H4825" s="2" t="s">
        <v>1981</v>
      </c>
      <c r="I4825" s="2" t="s">
        <v>5515</v>
      </c>
      <c r="J4825" s="1" t="str">
        <f t="shared" si="375"/>
        <v>71081100</v>
      </c>
      <c r="K4825" s="2" t="s">
        <v>21190</v>
      </c>
      <c r="L4825" s="1" t="str">
        <f t="shared" si="376"/>
        <v>71081100</v>
      </c>
      <c r="M4825" s="1" t="s">
        <v>21190</v>
      </c>
      <c r="N4825" s="1" t="str">
        <f t="shared" si="377"/>
        <v>710811</v>
      </c>
      <c r="O4825" s="1" t="str">
        <f t="shared" si="379"/>
        <v>INSERT INTO tmis_commodity(name, description, hs_code, level, status_id) VALUES('--Powder','--Powder','710811',2,1);</v>
      </c>
    </row>
    <row r="4826" spans="1:15">
      <c r="A4826" s="1">
        <v>4753</v>
      </c>
      <c r="B4826" s="2" t="s">
        <v>10763</v>
      </c>
      <c r="C4826" s="2" t="s">
        <v>10764</v>
      </c>
      <c r="D4826" s="2" t="s">
        <v>10765</v>
      </c>
      <c r="E4826" s="1" t="str">
        <f t="shared" si="378"/>
        <v>--Other unwrought forms</v>
      </c>
      <c r="F4826" s="2" t="s">
        <v>135</v>
      </c>
      <c r="G4826" s="2" t="s">
        <v>1981</v>
      </c>
      <c r="H4826" s="2" t="s">
        <v>1981</v>
      </c>
      <c r="I4826" s="2" t="s">
        <v>5515</v>
      </c>
      <c r="J4826" s="1" t="str">
        <f t="shared" si="375"/>
        <v>71081200</v>
      </c>
      <c r="K4826" s="2" t="s">
        <v>21191</v>
      </c>
      <c r="L4826" s="1" t="str">
        <f t="shared" si="376"/>
        <v>71081200</v>
      </c>
      <c r="M4826" s="1" t="s">
        <v>21191</v>
      </c>
      <c r="N4826" s="1" t="str">
        <f t="shared" si="377"/>
        <v>710812</v>
      </c>
      <c r="O4826" s="1" t="str">
        <f t="shared" si="379"/>
        <v>INSERT INTO tmis_commodity(name, description, hs_code, level, status_id) VALUES('--Other unwrought forms','--Other unwrought forms','710812',2,1);</v>
      </c>
    </row>
    <row r="4827" spans="1:15">
      <c r="A4827" s="1">
        <v>4754</v>
      </c>
      <c r="B4827" s="2" t="s">
        <v>10766</v>
      </c>
      <c r="C4827" s="2" t="s">
        <v>10767</v>
      </c>
      <c r="D4827" s="2" t="s">
        <v>10768</v>
      </c>
      <c r="E4827" s="1" t="str">
        <f t="shared" si="378"/>
        <v>--Other semi-manufactured forms</v>
      </c>
      <c r="F4827" s="2" t="s">
        <v>135</v>
      </c>
      <c r="G4827" s="2" t="s">
        <v>17</v>
      </c>
      <c r="H4827" s="2" t="s">
        <v>17</v>
      </c>
      <c r="I4827" s="2" t="s">
        <v>5515</v>
      </c>
      <c r="J4827" s="1" t="str">
        <f t="shared" si="375"/>
        <v>71081300</v>
      </c>
      <c r="K4827" s="2" t="s">
        <v>21192</v>
      </c>
      <c r="L4827" s="1" t="str">
        <f t="shared" si="376"/>
        <v>71081300</v>
      </c>
      <c r="M4827" s="1" t="s">
        <v>21192</v>
      </c>
      <c r="N4827" s="1" t="str">
        <f t="shared" si="377"/>
        <v>710813</v>
      </c>
      <c r="O4827" s="1" t="str">
        <f t="shared" si="379"/>
        <v>INSERT INTO tmis_commodity(name, description, hs_code, level, status_id) VALUES('--Other semi-manufactured forms','--Other semi-manufactured forms','710813',2,1);</v>
      </c>
    </row>
    <row r="4828" spans="1:15">
      <c r="A4828" s="1">
        <v>4755</v>
      </c>
      <c r="B4828" s="2" t="s">
        <v>10769</v>
      </c>
      <c r="C4828" s="2" t="s">
        <v>10770</v>
      </c>
      <c r="D4828" s="2" t="s">
        <v>10771</v>
      </c>
      <c r="E4828" s="1" t="str">
        <f t="shared" si="378"/>
        <v>-Monetary</v>
      </c>
      <c r="F4828" s="2" t="s">
        <v>135</v>
      </c>
      <c r="G4828" s="2" t="s">
        <v>73</v>
      </c>
      <c r="H4828" s="2" t="s">
        <v>73</v>
      </c>
      <c r="I4828" s="2" t="s">
        <v>5515</v>
      </c>
      <c r="J4828" s="1" t="str">
        <f t="shared" si="375"/>
        <v>71082000</v>
      </c>
      <c r="K4828" s="2" t="s">
        <v>21193</v>
      </c>
      <c r="L4828" s="1" t="str">
        <f t="shared" si="376"/>
        <v>71082000</v>
      </c>
      <c r="M4828" s="1" t="s">
        <v>21193</v>
      </c>
      <c r="N4828" s="1" t="str">
        <f t="shared" si="377"/>
        <v>710820</v>
      </c>
      <c r="O4828" s="1" t="str">
        <f t="shared" si="379"/>
        <v>INSERT INTO tmis_commodity(name, description, hs_code, level, status_id) VALUES('-Monetary','-Monetary','710820',2,1);</v>
      </c>
    </row>
    <row r="4829" spans="1:15">
      <c r="A4829" s="1">
        <v>4756</v>
      </c>
      <c r="B4829" s="2" t="s">
        <v>10772</v>
      </c>
      <c r="C4829" s="2" t="s">
        <v>10773</v>
      </c>
      <c r="D4829" s="2" t="s">
        <v>10774</v>
      </c>
      <c r="E4829" s="1" t="str">
        <f t="shared" si="378"/>
        <v>Base metals or silver, clad with gold, not further worked than semi-manufactured.</v>
      </c>
      <c r="F4829" s="2" t="s">
        <v>135</v>
      </c>
      <c r="G4829" s="2" t="s">
        <v>73</v>
      </c>
      <c r="H4829" s="2" t="s">
        <v>73</v>
      </c>
      <c r="I4829" s="2" t="s">
        <v>5515</v>
      </c>
      <c r="J4829" s="1" t="str">
        <f t="shared" si="375"/>
        <v>71090000</v>
      </c>
      <c r="K4829" s="2" t="s">
        <v>21194</v>
      </c>
      <c r="L4829" s="1" t="str">
        <f t="shared" si="376"/>
        <v>71090000</v>
      </c>
      <c r="M4829" s="1" t="s">
        <v>21194</v>
      </c>
      <c r="N4829" s="1" t="str">
        <f t="shared" si="377"/>
        <v>7109</v>
      </c>
      <c r="O4829" s="1" t="str">
        <f t="shared" si="379"/>
        <v>INSERT INTO tmis_commodity(name, description, hs_code, level, status_id) VALUES('Base metals or silver, clad with gold, not further worked than semi-manufactured.','Base metals or silver, clad with gold, not further worked than semi-manufactured.','7109',1,1);</v>
      </c>
    </row>
    <row r="4830" spans="1:15">
      <c r="A4830" s="1">
        <v>4757</v>
      </c>
      <c r="B4830" s="2" t="s">
        <v>10775</v>
      </c>
      <c r="C4830" s="2" t="s">
        <v>10776</v>
      </c>
      <c r="D4830" s="2" t="s">
        <v>10777</v>
      </c>
      <c r="E4830" s="1" t="str">
        <f t="shared" si="378"/>
        <v>Platinum, unwrought or in semi-manufactured forms, or in powder form.</v>
      </c>
      <c r="F4830" s="2" t="s">
        <v>10</v>
      </c>
      <c r="G4830" s="2" t="s">
        <v>10</v>
      </c>
      <c r="H4830" s="2" t="s">
        <v>10</v>
      </c>
      <c r="J4830" s="1" t="str">
        <f t="shared" si="375"/>
        <v>7110</v>
      </c>
      <c r="K4830" s="2" t="s">
        <v>21195</v>
      </c>
      <c r="L4830" s="1" t="str">
        <f t="shared" si="376"/>
        <v>7110</v>
      </c>
      <c r="M4830" s="1" t="s">
        <v>21195</v>
      </c>
      <c r="N4830" s="1" t="str">
        <f t="shared" si="377"/>
        <v>7110</v>
      </c>
      <c r="O4830" s="1" t="str">
        <f t="shared" si="379"/>
        <v>INSERT INTO tmis_commodity(name, description, hs_code, level, status_id) VALUES('Platinum, unwrought or in semi-manufactured forms, or in powder form.','Platinum, unwrought or in semi-manufactured forms, or in powder form.','7110',1,1);</v>
      </c>
    </row>
    <row r="4831" spans="1:15">
      <c r="A4831" s="1">
        <v>4758</v>
      </c>
      <c r="B4831" s="2" t="s">
        <v>10</v>
      </c>
      <c r="C4831" s="2" t="s">
        <v>10778</v>
      </c>
      <c r="D4831" s="2" t="s">
        <v>10779</v>
      </c>
      <c r="E4831" s="1" t="str">
        <f t="shared" si="378"/>
        <v>-Platinum :</v>
      </c>
      <c r="F4831" s="2" t="s">
        <v>10</v>
      </c>
      <c r="G4831" s="2" t="s">
        <v>10</v>
      </c>
      <c r="H4831" s="2" t="s">
        <v>10</v>
      </c>
      <c r="J4831" s="1" t="str">
        <f t="shared" si="375"/>
        <v xml:space="preserve"> </v>
      </c>
      <c r="K4831" s="2" t="s">
        <v>10</v>
      </c>
      <c r="L4831" s="1" t="str">
        <f t="shared" si="376"/>
        <v xml:space="preserve"> </v>
      </c>
      <c r="M4831" s="1" t="s">
        <v>10</v>
      </c>
      <c r="N4831" s="1" t="str">
        <f t="shared" si="377"/>
        <v xml:space="preserve"> </v>
      </c>
      <c r="O4831" s="1" t="str">
        <f t="shared" si="379"/>
        <v>INSERT INTO tmis_commodity(name, description, hs_code, level, status_id) VALUES('-Platinum :','-Platinum :',' ',3,1);</v>
      </c>
    </row>
    <row r="4832" spans="1:15">
      <c r="A4832" s="1">
        <v>4759</v>
      </c>
      <c r="B4832" s="2" t="s">
        <v>10780</v>
      </c>
      <c r="C4832" s="2" t="s">
        <v>10781</v>
      </c>
      <c r="D4832" s="2" t="s">
        <v>10782</v>
      </c>
      <c r="E4832" s="1" t="str">
        <f t="shared" si="378"/>
        <v>--Unwrought or in powder form</v>
      </c>
      <c r="F4832" s="2" t="s">
        <v>135</v>
      </c>
      <c r="G4832" s="2" t="s">
        <v>73</v>
      </c>
      <c r="H4832" s="2" t="s">
        <v>73</v>
      </c>
      <c r="I4832" s="2" t="s">
        <v>5515</v>
      </c>
      <c r="J4832" s="1" t="str">
        <f t="shared" si="375"/>
        <v>71101100</v>
      </c>
      <c r="K4832" s="2" t="s">
        <v>21196</v>
      </c>
      <c r="L4832" s="1" t="str">
        <f t="shared" si="376"/>
        <v>71101100</v>
      </c>
      <c r="M4832" s="1" t="s">
        <v>21196</v>
      </c>
      <c r="N4832" s="1" t="str">
        <f t="shared" si="377"/>
        <v>711011</v>
      </c>
      <c r="O4832" s="1" t="str">
        <f t="shared" si="379"/>
        <v>INSERT INTO tmis_commodity(name, description, hs_code, level, status_id) VALUES('--Unwrought or in powder form','--Unwrought or in powder form','711011',2,1);</v>
      </c>
    </row>
    <row r="4833" spans="1:15">
      <c r="A4833" s="1">
        <v>4760</v>
      </c>
      <c r="B4833" s="2" t="s">
        <v>10783</v>
      </c>
      <c r="C4833" s="2" t="s">
        <v>20</v>
      </c>
      <c r="D4833" s="2" t="s">
        <v>21</v>
      </c>
      <c r="E4833" s="1" t="str">
        <f t="shared" si="378"/>
        <v>--Other</v>
      </c>
      <c r="F4833" s="2" t="s">
        <v>135</v>
      </c>
      <c r="G4833" s="2" t="s">
        <v>73</v>
      </c>
      <c r="H4833" s="2" t="s">
        <v>73</v>
      </c>
      <c r="I4833" s="2" t="s">
        <v>5515</v>
      </c>
      <c r="J4833" s="1" t="str">
        <f t="shared" si="375"/>
        <v>71101900</v>
      </c>
      <c r="K4833" s="2" t="s">
        <v>21197</v>
      </c>
      <c r="L4833" s="1" t="str">
        <f t="shared" si="376"/>
        <v>71101900</v>
      </c>
      <c r="M4833" s="1" t="s">
        <v>21197</v>
      </c>
      <c r="N4833" s="1" t="str">
        <f t="shared" si="377"/>
        <v>711019</v>
      </c>
      <c r="O4833" s="1" t="str">
        <f t="shared" si="379"/>
        <v>INSERT INTO tmis_commodity(name, description, hs_code, level, status_id) VALUES('--Other','--Other','711019',2,1);</v>
      </c>
    </row>
    <row r="4834" spans="1:15">
      <c r="A4834" s="1">
        <v>4761</v>
      </c>
      <c r="B4834" s="2" t="s">
        <v>10</v>
      </c>
      <c r="C4834" s="2" t="s">
        <v>10784</v>
      </c>
      <c r="D4834" s="2" t="s">
        <v>10785</v>
      </c>
      <c r="E4834" s="1" t="str">
        <f t="shared" si="378"/>
        <v>-Palladium :</v>
      </c>
      <c r="F4834" s="2" t="s">
        <v>10</v>
      </c>
      <c r="G4834" s="2" t="s">
        <v>10</v>
      </c>
      <c r="H4834" s="2" t="s">
        <v>10</v>
      </c>
      <c r="J4834" s="1" t="str">
        <f t="shared" si="375"/>
        <v xml:space="preserve"> </v>
      </c>
      <c r="K4834" s="2" t="s">
        <v>10</v>
      </c>
      <c r="L4834" s="1" t="str">
        <f t="shared" si="376"/>
        <v xml:space="preserve"> </v>
      </c>
      <c r="M4834" s="1" t="s">
        <v>10</v>
      </c>
      <c r="N4834" s="1" t="str">
        <f t="shared" si="377"/>
        <v xml:space="preserve"> </v>
      </c>
      <c r="O4834" s="1" t="str">
        <f t="shared" si="379"/>
        <v>INSERT INTO tmis_commodity(name, description, hs_code, level, status_id) VALUES('-Palladium :','-Palladium :',' ',3,1);</v>
      </c>
    </row>
    <row r="4835" spans="1:15">
      <c r="A4835" s="1">
        <v>4762</v>
      </c>
      <c r="B4835" s="2" t="s">
        <v>10786</v>
      </c>
      <c r="C4835" s="2" t="s">
        <v>10781</v>
      </c>
      <c r="D4835" s="2" t="s">
        <v>10782</v>
      </c>
      <c r="E4835" s="1" t="str">
        <f t="shared" si="378"/>
        <v>--Unwrought or in powder form</v>
      </c>
      <c r="F4835" s="2" t="s">
        <v>135</v>
      </c>
      <c r="G4835" s="2" t="s">
        <v>73</v>
      </c>
      <c r="H4835" s="2" t="s">
        <v>73</v>
      </c>
      <c r="I4835" s="2" t="s">
        <v>5515</v>
      </c>
      <c r="J4835" s="1" t="str">
        <f t="shared" si="375"/>
        <v>71102100</v>
      </c>
      <c r="K4835" s="2" t="s">
        <v>21198</v>
      </c>
      <c r="L4835" s="1" t="str">
        <f t="shared" si="376"/>
        <v>71102100</v>
      </c>
      <c r="M4835" s="1" t="s">
        <v>21198</v>
      </c>
      <c r="N4835" s="1" t="str">
        <f t="shared" si="377"/>
        <v>711021</v>
      </c>
      <c r="O4835" s="1" t="str">
        <f t="shared" si="379"/>
        <v>INSERT INTO tmis_commodity(name, description, hs_code, level, status_id) VALUES('--Unwrought or in powder form','--Unwrought or in powder form','711021',2,1);</v>
      </c>
    </row>
    <row r="4836" spans="1:15">
      <c r="A4836" s="1">
        <v>4763</v>
      </c>
      <c r="B4836" s="2" t="s">
        <v>10787</v>
      </c>
      <c r="C4836" s="2" t="s">
        <v>20</v>
      </c>
      <c r="D4836" s="2" t="s">
        <v>21</v>
      </c>
      <c r="E4836" s="1" t="str">
        <f t="shared" si="378"/>
        <v>--Other</v>
      </c>
      <c r="F4836" s="2" t="s">
        <v>135</v>
      </c>
      <c r="G4836" s="2" t="s">
        <v>73</v>
      </c>
      <c r="H4836" s="2" t="s">
        <v>73</v>
      </c>
      <c r="I4836" s="2" t="s">
        <v>5515</v>
      </c>
      <c r="J4836" s="1" t="str">
        <f t="shared" si="375"/>
        <v>71102900</v>
      </c>
      <c r="K4836" s="2" t="s">
        <v>21199</v>
      </c>
      <c r="L4836" s="1" t="str">
        <f t="shared" si="376"/>
        <v>71102900</v>
      </c>
      <c r="M4836" s="1" t="s">
        <v>21199</v>
      </c>
      <c r="N4836" s="1" t="str">
        <f t="shared" si="377"/>
        <v>711029</v>
      </c>
      <c r="O4836" s="1" t="str">
        <f t="shared" si="379"/>
        <v>INSERT INTO tmis_commodity(name, description, hs_code, level, status_id) VALUES('--Other','--Other','711029',2,1);</v>
      </c>
    </row>
    <row r="4837" spans="1:15">
      <c r="A4837" s="1">
        <v>4764</v>
      </c>
      <c r="B4837" s="2" t="s">
        <v>10</v>
      </c>
      <c r="C4837" s="2" t="s">
        <v>10788</v>
      </c>
      <c r="D4837" s="2" t="s">
        <v>10789</v>
      </c>
      <c r="E4837" s="1" t="str">
        <f t="shared" si="378"/>
        <v>-Rhodium :</v>
      </c>
      <c r="F4837" s="2" t="s">
        <v>10</v>
      </c>
      <c r="G4837" s="2" t="s">
        <v>10</v>
      </c>
      <c r="H4837" s="2" t="s">
        <v>10</v>
      </c>
      <c r="J4837" s="1" t="str">
        <f t="shared" si="375"/>
        <v xml:space="preserve"> </v>
      </c>
      <c r="K4837" s="2" t="s">
        <v>10</v>
      </c>
      <c r="L4837" s="1" t="str">
        <f t="shared" si="376"/>
        <v xml:space="preserve"> </v>
      </c>
      <c r="M4837" s="1" t="s">
        <v>10</v>
      </c>
      <c r="N4837" s="1" t="str">
        <f t="shared" si="377"/>
        <v xml:space="preserve"> </v>
      </c>
      <c r="O4837" s="1" t="str">
        <f t="shared" si="379"/>
        <v>INSERT INTO tmis_commodity(name, description, hs_code, level, status_id) VALUES('-Rhodium :','-Rhodium :',' ',3,1);</v>
      </c>
    </row>
    <row r="4838" spans="1:15">
      <c r="A4838" s="1">
        <v>4765</v>
      </c>
      <c r="B4838" s="2" t="s">
        <v>10790</v>
      </c>
      <c r="C4838" s="2" t="s">
        <v>10781</v>
      </c>
      <c r="D4838" s="2" t="s">
        <v>10782</v>
      </c>
      <c r="E4838" s="1" t="str">
        <f t="shared" si="378"/>
        <v>--Unwrought or in powder form</v>
      </c>
      <c r="F4838" s="2" t="s">
        <v>135</v>
      </c>
      <c r="G4838" s="2" t="s">
        <v>73</v>
      </c>
      <c r="H4838" s="2" t="s">
        <v>73</v>
      </c>
      <c r="I4838" s="2" t="s">
        <v>5515</v>
      </c>
      <c r="J4838" s="1" t="str">
        <f t="shared" si="375"/>
        <v>71103100</v>
      </c>
      <c r="K4838" s="2" t="s">
        <v>21200</v>
      </c>
      <c r="L4838" s="1" t="str">
        <f t="shared" si="376"/>
        <v>71103100</v>
      </c>
      <c r="M4838" s="1" t="s">
        <v>21200</v>
      </c>
      <c r="N4838" s="1" t="str">
        <f t="shared" si="377"/>
        <v>711031</v>
      </c>
      <c r="O4838" s="1" t="str">
        <f t="shared" si="379"/>
        <v>INSERT INTO tmis_commodity(name, description, hs_code, level, status_id) VALUES('--Unwrought or in powder form','--Unwrought or in powder form','711031',2,1);</v>
      </c>
    </row>
    <row r="4839" spans="1:15">
      <c r="A4839" s="1">
        <v>4766</v>
      </c>
      <c r="B4839" s="2" t="s">
        <v>10791</v>
      </c>
      <c r="C4839" s="2" t="s">
        <v>20</v>
      </c>
      <c r="D4839" s="2" t="s">
        <v>21</v>
      </c>
      <c r="E4839" s="1" t="str">
        <f t="shared" si="378"/>
        <v>--Other</v>
      </c>
      <c r="F4839" s="2" t="s">
        <v>135</v>
      </c>
      <c r="G4839" s="2" t="s">
        <v>73</v>
      </c>
      <c r="H4839" s="2" t="s">
        <v>73</v>
      </c>
      <c r="I4839" s="2" t="s">
        <v>5515</v>
      </c>
      <c r="J4839" s="1" t="str">
        <f t="shared" si="375"/>
        <v>71103900</v>
      </c>
      <c r="K4839" s="2" t="s">
        <v>21201</v>
      </c>
      <c r="L4839" s="1" t="str">
        <f t="shared" si="376"/>
        <v>71103900</v>
      </c>
      <c r="M4839" s="1" t="s">
        <v>21201</v>
      </c>
      <c r="N4839" s="1" t="str">
        <f t="shared" si="377"/>
        <v>711039</v>
      </c>
      <c r="O4839" s="1" t="str">
        <f t="shared" si="379"/>
        <v>INSERT INTO tmis_commodity(name, description, hs_code, level, status_id) VALUES('--Other','--Other','711039',2,1);</v>
      </c>
    </row>
    <row r="4840" spans="1:15">
      <c r="A4840" s="1">
        <v>4767</v>
      </c>
      <c r="B4840" s="2" t="s">
        <v>10</v>
      </c>
      <c r="C4840" s="2" t="s">
        <v>10792</v>
      </c>
      <c r="D4840" s="2" t="s">
        <v>10793</v>
      </c>
      <c r="E4840" s="1" t="str">
        <f t="shared" si="378"/>
        <v>-Iridium, osmium and ruthenium :</v>
      </c>
      <c r="F4840" s="2" t="s">
        <v>10</v>
      </c>
      <c r="G4840" s="2" t="s">
        <v>10</v>
      </c>
      <c r="H4840" s="2" t="s">
        <v>10</v>
      </c>
      <c r="J4840" s="1" t="str">
        <f t="shared" si="375"/>
        <v xml:space="preserve"> </v>
      </c>
      <c r="K4840" s="2" t="s">
        <v>10</v>
      </c>
      <c r="L4840" s="1" t="str">
        <f t="shared" si="376"/>
        <v xml:space="preserve"> </v>
      </c>
      <c r="M4840" s="1" t="s">
        <v>10</v>
      </c>
      <c r="N4840" s="1" t="str">
        <f t="shared" si="377"/>
        <v xml:space="preserve"> </v>
      </c>
      <c r="O4840" s="1" t="str">
        <f t="shared" si="379"/>
        <v>INSERT INTO tmis_commodity(name, description, hs_code, level, status_id) VALUES('-Iridium, osmium and ruthenium :','-Iridium, osmium and ruthenium :',' ',3,1);</v>
      </c>
    </row>
    <row r="4841" spans="1:15">
      <c r="A4841" s="1">
        <v>4768</v>
      </c>
      <c r="B4841" s="2" t="s">
        <v>10794</v>
      </c>
      <c r="C4841" s="2" t="s">
        <v>10781</v>
      </c>
      <c r="D4841" s="2" t="s">
        <v>10795</v>
      </c>
      <c r="E4841" s="1" t="str">
        <f t="shared" si="378"/>
        <v>--Unwrought or in powder form</v>
      </c>
      <c r="F4841" s="2" t="s">
        <v>135</v>
      </c>
      <c r="G4841" s="2" t="s">
        <v>73</v>
      </c>
      <c r="H4841" s="2" t="s">
        <v>73</v>
      </c>
      <c r="I4841" s="2" t="s">
        <v>5515</v>
      </c>
      <c r="J4841" s="1" t="str">
        <f t="shared" si="375"/>
        <v>71104100</v>
      </c>
      <c r="K4841" s="2" t="s">
        <v>21202</v>
      </c>
      <c r="L4841" s="1" t="str">
        <f t="shared" si="376"/>
        <v>71104100</v>
      </c>
      <c r="M4841" s="1" t="s">
        <v>21202</v>
      </c>
      <c r="N4841" s="1" t="str">
        <f t="shared" si="377"/>
        <v>711041</v>
      </c>
      <c r="O4841" s="1" t="str">
        <f t="shared" si="379"/>
        <v>INSERT INTO tmis_commodity(name, description, hs_code, level, status_id) VALUES('--Unwrought or in powder form','--Unwrought or in powder form','711041',2,1);</v>
      </c>
    </row>
    <row r="4842" spans="1:15">
      <c r="A4842" s="1">
        <v>4769</v>
      </c>
      <c r="B4842" s="2" t="s">
        <v>10796</v>
      </c>
      <c r="C4842" s="2" t="s">
        <v>20</v>
      </c>
      <c r="D4842" s="2" t="s">
        <v>21</v>
      </c>
      <c r="E4842" s="1" t="str">
        <f t="shared" si="378"/>
        <v>--Other</v>
      </c>
      <c r="F4842" s="2" t="s">
        <v>135</v>
      </c>
      <c r="G4842" s="2" t="s">
        <v>73</v>
      </c>
      <c r="H4842" s="2" t="s">
        <v>73</v>
      </c>
      <c r="I4842" s="2" t="s">
        <v>5515</v>
      </c>
      <c r="J4842" s="1" t="str">
        <f t="shared" si="375"/>
        <v>71104900</v>
      </c>
      <c r="K4842" s="2" t="s">
        <v>21203</v>
      </c>
      <c r="L4842" s="1" t="str">
        <f t="shared" si="376"/>
        <v>71104900</v>
      </c>
      <c r="M4842" s="1" t="s">
        <v>21203</v>
      </c>
      <c r="N4842" s="1" t="str">
        <f t="shared" si="377"/>
        <v>711049</v>
      </c>
      <c r="O4842" s="1" t="str">
        <f t="shared" si="379"/>
        <v>INSERT INTO tmis_commodity(name, description, hs_code, level, status_id) VALUES('--Other','--Other','711049',2,1);</v>
      </c>
    </row>
    <row r="4843" spans="1:15">
      <c r="A4843" s="1">
        <v>4770</v>
      </c>
      <c r="B4843" s="2" t="s">
        <v>10797</v>
      </c>
      <c r="C4843" s="2" t="s">
        <v>10798</v>
      </c>
      <c r="D4843" s="2" t="s">
        <v>10799</v>
      </c>
      <c r="E4843" s="1" t="str">
        <f t="shared" si="378"/>
        <v>Base metals, silver or gold, clad with platinum, not further worked than semi-manufactured.</v>
      </c>
      <c r="F4843" s="2" t="s">
        <v>135</v>
      </c>
      <c r="G4843" s="2" t="s">
        <v>73</v>
      </c>
      <c r="H4843" s="2" t="s">
        <v>73</v>
      </c>
      <c r="I4843" s="2" t="s">
        <v>5515</v>
      </c>
      <c r="J4843" s="1" t="str">
        <f t="shared" si="375"/>
        <v>71110000</v>
      </c>
      <c r="K4843" s="2" t="s">
        <v>21204</v>
      </c>
      <c r="L4843" s="1" t="str">
        <f t="shared" si="376"/>
        <v>71110000</v>
      </c>
      <c r="M4843" s="1" t="s">
        <v>21204</v>
      </c>
      <c r="N4843" s="1" t="str">
        <f t="shared" si="377"/>
        <v>7111</v>
      </c>
      <c r="O4843" s="1" t="str">
        <f t="shared" si="379"/>
        <v>INSERT INTO tmis_commodity(name, description, hs_code, level, status_id) VALUES('Base metals, silver or gold, clad with platinum, not further worked than semi-manufactured.','Base metals, silver or gold, clad with platinum, not further worked than semi-manufactured.','7111',1,1);</v>
      </c>
    </row>
    <row r="4844" spans="1:15">
      <c r="A4844" s="1">
        <v>4771</v>
      </c>
      <c r="B4844" s="2" t="s">
        <v>10800</v>
      </c>
      <c r="C4844" s="2" t="s">
        <v>10801</v>
      </c>
      <c r="D4844" s="2" t="s">
        <v>10802</v>
      </c>
      <c r="E4844" s="1" t="str">
        <f t="shared" si="378"/>
        <v>Waste and scrap of precious metal or of metal clad with precious metal; other waste and scrap containing precious metal or precious metal compounds, of a kind used principally for the recovery of precious metal.</v>
      </c>
      <c r="F4844" s="2" t="s">
        <v>10</v>
      </c>
      <c r="G4844" s="2" t="s">
        <v>10</v>
      </c>
      <c r="H4844" s="2" t="s">
        <v>10</v>
      </c>
      <c r="J4844" s="1" t="str">
        <f t="shared" si="375"/>
        <v>7112</v>
      </c>
      <c r="K4844" s="2" t="s">
        <v>21205</v>
      </c>
      <c r="L4844" s="1" t="str">
        <f t="shared" si="376"/>
        <v>7112</v>
      </c>
      <c r="M4844" s="1" t="s">
        <v>21205</v>
      </c>
      <c r="N4844" s="1" t="str">
        <f t="shared" si="377"/>
        <v>7112</v>
      </c>
      <c r="O4844" s="1" t="str">
        <f t="shared" si="379"/>
        <v>INSERT INTO tmis_commodity(name, description, hs_code, level, status_id) VALUES('Waste and scrap of precious metal or of metal clad with precious metal; other waste and scrap containing precious metal or precious metal compounds, of a kind used principally for the recovery of prec','Waste and scrap of precious metal or of metal clad with precious metal; other waste and scrap containing precious metal or precious metal compounds, of a kind used principally for the recovery of precious metal.','7112',1,1);</v>
      </c>
    </row>
    <row r="4845" spans="1:15">
      <c r="A4845" s="1">
        <v>4772</v>
      </c>
      <c r="B4845" s="2" t="s">
        <v>10803</v>
      </c>
      <c r="C4845" s="2" t="s">
        <v>10804</v>
      </c>
      <c r="D4845" s="2" t="s">
        <v>10805</v>
      </c>
      <c r="E4845" s="1" t="str">
        <f t="shared" si="378"/>
        <v>-Ash containing precious metal or precious metal compounds</v>
      </c>
      <c r="F4845" s="2" t="s">
        <v>135</v>
      </c>
      <c r="G4845" s="2" t="s">
        <v>73</v>
      </c>
      <c r="H4845" s="2" t="s">
        <v>73</v>
      </c>
      <c r="I4845" s="2" t="s">
        <v>5515</v>
      </c>
      <c r="J4845" s="1" t="str">
        <f t="shared" si="375"/>
        <v>71123000</v>
      </c>
      <c r="K4845" s="2" t="s">
        <v>21206</v>
      </c>
      <c r="L4845" s="1" t="str">
        <f t="shared" si="376"/>
        <v>71123000</v>
      </c>
      <c r="M4845" s="1" t="s">
        <v>21206</v>
      </c>
      <c r="N4845" s="1" t="str">
        <f t="shared" si="377"/>
        <v>711230</v>
      </c>
      <c r="O4845" s="1" t="str">
        <f t="shared" si="379"/>
        <v>INSERT INTO tmis_commodity(name, description, hs_code, level, status_id) VALUES('-Ash containing precious metal or precious metal compounds','-Ash containing precious metal or precious metal compounds','711230',2,1);</v>
      </c>
    </row>
    <row r="4846" spans="1:15">
      <c r="A4846" s="1">
        <v>4773</v>
      </c>
      <c r="B4846" s="2" t="s">
        <v>10</v>
      </c>
      <c r="C4846" s="2" t="s">
        <v>48</v>
      </c>
      <c r="D4846" s="2" t="s">
        <v>9661</v>
      </c>
      <c r="E4846" s="1" t="str">
        <f t="shared" si="378"/>
        <v>-Other :</v>
      </c>
      <c r="F4846" s="2" t="s">
        <v>10</v>
      </c>
      <c r="G4846" s="2" t="s">
        <v>10</v>
      </c>
      <c r="H4846" s="2" t="s">
        <v>10</v>
      </c>
      <c r="J4846" s="1" t="str">
        <f t="shared" si="375"/>
        <v xml:space="preserve"> </v>
      </c>
      <c r="K4846" s="2" t="s">
        <v>10</v>
      </c>
      <c r="L4846" s="1" t="str">
        <f t="shared" si="376"/>
        <v xml:space="preserve"> </v>
      </c>
      <c r="M4846" s="1" t="s">
        <v>10</v>
      </c>
      <c r="N4846" s="1" t="str">
        <f t="shared" si="377"/>
        <v xml:space="preserve"> </v>
      </c>
      <c r="O4846" s="1" t="str">
        <f t="shared" si="379"/>
        <v>INSERT INTO tmis_commodity(name, description, hs_code, level, status_id) VALUES('-Other :','-Other :',' ',3,1);</v>
      </c>
    </row>
    <row r="4847" spans="1:15">
      <c r="A4847" s="1">
        <v>4774</v>
      </c>
      <c r="B4847" s="2" t="s">
        <v>10806</v>
      </c>
      <c r="C4847" s="2" t="s">
        <v>10807</v>
      </c>
      <c r="D4847" s="2" t="s">
        <v>10808</v>
      </c>
      <c r="E4847" s="1" t="str">
        <f t="shared" si="378"/>
        <v>--Of gold, including metal clad with gold but excluding sweepings containing other precious metals</v>
      </c>
      <c r="F4847" s="2" t="s">
        <v>135</v>
      </c>
      <c r="G4847" s="2" t="s">
        <v>73</v>
      </c>
      <c r="H4847" s="2" t="s">
        <v>73</v>
      </c>
      <c r="I4847" s="2" t="s">
        <v>5515</v>
      </c>
      <c r="J4847" s="1" t="str">
        <f t="shared" si="375"/>
        <v>71129100</v>
      </c>
      <c r="K4847" s="2" t="s">
        <v>21207</v>
      </c>
      <c r="L4847" s="1" t="str">
        <f t="shared" si="376"/>
        <v>71129100</v>
      </c>
      <c r="M4847" s="1" t="s">
        <v>21207</v>
      </c>
      <c r="N4847" s="1" t="str">
        <f t="shared" si="377"/>
        <v>711291</v>
      </c>
      <c r="O4847" s="1" t="str">
        <f t="shared" si="379"/>
        <v>INSERT INTO tmis_commodity(name, description, hs_code, level, status_id) VALUES('--Of gold, including metal clad with gold but excluding sweepings containing other precious metals','--Of gold, including metal clad with gold but excluding sweepings containing other precious metals','711291',2,1);</v>
      </c>
    </row>
    <row r="4848" spans="1:15">
      <c r="A4848" s="1">
        <v>4775</v>
      </c>
      <c r="B4848" s="2" t="s">
        <v>10809</v>
      </c>
      <c r="C4848" s="2" t="s">
        <v>10810</v>
      </c>
      <c r="D4848" s="2" t="s">
        <v>10811</v>
      </c>
      <c r="E4848" s="1" t="str">
        <f t="shared" si="378"/>
        <v>--Of platinum, including metal clad with platinum but excluding sweepings containing other precious metals</v>
      </c>
      <c r="F4848" s="2" t="s">
        <v>135</v>
      </c>
      <c r="G4848" s="2" t="s">
        <v>73</v>
      </c>
      <c r="H4848" s="2" t="s">
        <v>73</v>
      </c>
      <c r="I4848" s="2" t="s">
        <v>5515</v>
      </c>
      <c r="J4848" s="1" t="str">
        <f t="shared" si="375"/>
        <v>71129200</v>
      </c>
      <c r="K4848" s="2" t="s">
        <v>21208</v>
      </c>
      <c r="L4848" s="1" t="str">
        <f t="shared" si="376"/>
        <v>71129200</v>
      </c>
      <c r="M4848" s="1" t="s">
        <v>21208</v>
      </c>
      <c r="N4848" s="1" t="str">
        <f t="shared" si="377"/>
        <v>711292</v>
      </c>
      <c r="O4848" s="1" t="str">
        <f t="shared" si="379"/>
        <v>INSERT INTO tmis_commodity(name, description, hs_code, level, status_id) VALUES('--Of platinum, including metal clad with platinum but excluding sweepings containing other precious metals','--Of platinum, including metal clad with platinum but excluding sweepings containing other precious metals','711292',2,1);</v>
      </c>
    </row>
    <row r="4849" spans="1:15">
      <c r="A4849" s="1">
        <v>4776</v>
      </c>
      <c r="B4849" s="2" t="s">
        <v>10812</v>
      </c>
      <c r="C4849" s="2" t="s">
        <v>20</v>
      </c>
      <c r="D4849" s="2" t="s">
        <v>21</v>
      </c>
      <c r="E4849" s="1" t="str">
        <f t="shared" si="378"/>
        <v>--Other</v>
      </c>
      <c r="F4849" s="2" t="s">
        <v>135</v>
      </c>
      <c r="G4849" s="2" t="s">
        <v>73</v>
      </c>
      <c r="H4849" s="2" t="s">
        <v>73</v>
      </c>
      <c r="I4849" s="2" t="s">
        <v>5515</v>
      </c>
      <c r="J4849" s="1" t="str">
        <f t="shared" si="375"/>
        <v>71129900</v>
      </c>
      <c r="K4849" s="2" t="s">
        <v>21209</v>
      </c>
      <c r="L4849" s="1" t="str">
        <f t="shared" si="376"/>
        <v>71129900</v>
      </c>
      <c r="M4849" s="1" t="s">
        <v>21209</v>
      </c>
      <c r="N4849" s="1" t="str">
        <f t="shared" si="377"/>
        <v>711299</v>
      </c>
      <c r="O4849" s="1" t="str">
        <f t="shared" si="379"/>
        <v>INSERT INTO tmis_commodity(name, description, hs_code, level, status_id) VALUES('--Other','--Other','711299',2,1);</v>
      </c>
    </row>
    <row r="4850" spans="1:15">
      <c r="A4850" s="1">
        <v>4777</v>
      </c>
      <c r="B4850" s="2" t="s">
        <v>10</v>
      </c>
      <c r="C4850" s="2" t="s">
        <v>23522</v>
      </c>
      <c r="D4850" s="2" t="s">
        <v>10814</v>
      </c>
      <c r="E4850" s="1" t="str">
        <f t="shared" si="378"/>
        <v>III.- JEWELLERY, GOLDSMITHS AND SILVERSMITHS WARES AND OTHER ARTICLES</v>
      </c>
      <c r="F4850" s="2" t="s">
        <v>10</v>
      </c>
      <c r="G4850" s="2" t="s">
        <v>10</v>
      </c>
      <c r="H4850" s="2" t="s">
        <v>10</v>
      </c>
      <c r="J4850" s="1" t="str">
        <f t="shared" si="375"/>
        <v xml:space="preserve"> </v>
      </c>
      <c r="K4850" s="2" t="s">
        <v>10</v>
      </c>
      <c r="L4850" s="1" t="str">
        <f t="shared" si="376"/>
        <v xml:space="preserve"> </v>
      </c>
      <c r="M4850" s="1" t="s">
        <v>10</v>
      </c>
      <c r="N4850" s="1" t="str">
        <f t="shared" si="377"/>
        <v xml:space="preserve"> </v>
      </c>
      <c r="O4850" s="1" t="str">
        <f t="shared" si="379"/>
        <v>INSERT INTO tmis_commodity(name, description, hs_code, level, status_id) VALUES('III.- JEWELLERY, GOLDSMITHS AND SILVERSMITHS WARES AND OTHER ARTICLES','III.- JEWELLERY, GOLDSMITHS AND SILVERSMITHS WARES AND OTHER ARTICLES',' ',3,1);</v>
      </c>
    </row>
    <row r="4851" spans="1:15">
      <c r="A4851" s="1">
        <v>4778</v>
      </c>
      <c r="B4851" s="2" t="s">
        <v>10815</v>
      </c>
      <c r="C4851" s="2" t="s">
        <v>10816</v>
      </c>
      <c r="D4851" s="2" t="s">
        <v>10817</v>
      </c>
      <c r="E4851" s="1" t="str">
        <f t="shared" si="378"/>
        <v>Articles of jewellery and parts thereof, of precious metal or of metal clad with precious metal.</v>
      </c>
      <c r="F4851" s="2" t="s">
        <v>10</v>
      </c>
      <c r="G4851" s="2" t="s">
        <v>10</v>
      </c>
      <c r="H4851" s="2" t="s">
        <v>10</v>
      </c>
      <c r="J4851" s="1" t="str">
        <f t="shared" si="375"/>
        <v>7113</v>
      </c>
      <c r="K4851" s="2" t="s">
        <v>21210</v>
      </c>
      <c r="L4851" s="1" t="str">
        <f t="shared" si="376"/>
        <v>7113</v>
      </c>
      <c r="M4851" s="1" t="s">
        <v>21210</v>
      </c>
      <c r="N4851" s="1" t="str">
        <f t="shared" si="377"/>
        <v>7113</v>
      </c>
      <c r="O4851" s="1" t="str">
        <f t="shared" si="379"/>
        <v>INSERT INTO tmis_commodity(name, description, hs_code, level, status_id) VALUES('Articles of jewellery and parts thereof, of precious metal or of metal clad with precious metal.','Articles of jewellery and parts thereof, of precious metal or of metal clad with precious metal.','7113',1,1);</v>
      </c>
    </row>
    <row r="4852" spans="1:15">
      <c r="A4852" s="1">
        <v>4779</v>
      </c>
      <c r="B4852" s="2" t="s">
        <v>10</v>
      </c>
      <c r="C4852" s="2" t="s">
        <v>10818</v>
      </c>
      <c r="D4852" s="2" t="s">
        <v>10819</v>
      </c>
      <c r="E4852" s="1" t="str">
        <f t="shared" si="378"/>
        <v>-Of precious metal whether or not plated or clad with precious metal :</v>
      </c>
      <c r="F4852" s="2" t="s">
        <v>10</v>
      </c>
      <c r="G4852" s="2" t="s">
        <v>10</v>
      </c>
      <c r="H4852" s="2" t="s">
        <v>10</v>
      </c>
      <c r="J4852" s="1" t="str">
        <f t="shared" si="375"/>
        <v xml:space="preserve"> </v>
      </c>
      <c r="K4852" s="2" t="s">
        <v>10</v>
      </c>
      <c r="L4852" s="1" t="str">
        <f t="shared" si="376"/>
        <v xml:space="preserve"> </v>
      </c>
      <c r="M4852" s="1" t="s">
        <v>10</v>
      </c>
      <c r="N4852" s="1" t="str">
        <f t="shared" si="377"/>
        <v xml:space="preserve"> </v>
      </c>
      <c r="O4852" s="1" t="str">
        <f t="shared" si="379"/>
        <v>INSERT INTO tmis_commodity(name, description, hs_code, level, status_id) VALUES('-Of precious metal whether or not plated or clad with precious metal :','-Of precious metal whether or not plated or clad with precious metal :',' ',3,1);</v>
      </c>
    </row>
    <row r="4853" spans="1:15">
      <c r="A4853" s="1">
        <v>4780</v>
      </c>
      <c r="B4853" s="2" t="s">
        <v>10820</v>
      </c>
      <c r="C4853" s="2" t="s">
        <v>10821</v>
      </c>
      <c r="D4853" s="2" t="s">
        <v>10822</v>
      </c>
      <c r="E4853" s="1" t="str">
        <f t="shared" si="378"/>
        <v>--Of silver, whether or not plated or clad with other precious metal</v>
      </c>
      <c r="F4853" s="2" t="s">
        <v>135</v>
      </c>
      <c r="G4853" s="2" t="s">
        <v>851</v>
      </c>
      <c r="H4853" s="2" t="s">
        <v>851</v>
      </c>
      <c r="I4853" s="2" t="s">
        <v>5515</v>
      </c>
      <c r="J4853" s="1" t="str">
        <f t="shared" si="375"/>
        <v>71131100</v>
      </c>
      <c r="K4853" s="2" t="s">
        <v>21211</v>
      </c>
      <c r="L4853" s="1" t="str">
        <f t="shared" si="376"/>
        <v>71131100</v>
      </c>
      <c r="M4853" s="1" t="s">
        <v>21211</v>
      </c>
      <c r="N4853" s="1" t="str">
        <f t="shared" si="377"/>
        <v>711311</v>
      </c>
      <c r="O4853" s="1" t="str">
        <f t="shared" si="379"/>
        <v>INSERT INTO tmis_commodity(name, description, hs_code, level, status_id) VALUES('--Of silver, whether or not plated or clad with other precious metal','--Of silver, whether or not plated or clad with other precious metal','711311',2,1);</v>
      </c>
    </row>
    <row r="4854" spans="1:15">
      <c r="A4854" s="1">
        <v>4781</v>
      </c>
      <c r="B4854" s="2" t="s">
        <v>10823</v>
      </c>
      <c r="C4854" s="2" t="s">
        <v>10824</v>
      </c>
      <c r="D4854" s="2" t="s">
        <v>10825</v>
      </c>
      <c r="E4854" s="1" t="str">
        <f t="shared" si="378"/>
        <v>--Of other precious metal, whether or not plated or clad with precious metal</v>
      </c>
      <c r="F4854" s="2" t="s">
        <v>135</v>
      </c>
      <c r="G4854" s="2" t="s">
        <v>1981</v>
      </c>
      <c r="H4854" s="2" t="s">
        <v>1981</v>
      </c>
      <c r="I4854" s="2" t="s">
        <v>136</v>
      </c>
      <c r="J4854" s="1" t="str">
        <f t="shared" si="375"/>
        <v>71131900</v>
      </c>
      <c r="K4854" s="2" t="s">
        <v>21212</v>
      </c>
      <c r="L4854" s="1" t="str">
        <f t="shared" si="376"/>
        <v>71131900</v>
      </c>
      <c r="M4854" s="1" t="s">
        <v>21212</v>
      </c>
      <c r="N4854" s="1" t="str">
        <f t="shared" si="377"/>
        <v>711319</v>
      </c>
      <c r="O4854" s="1" t="str">
        <f t="shared" si="379"/>
        <v>INSERT INTO tmis_commodity(name, description, hs_code, level, status_id) VALUES('--Of other precious metal, whether or not plated or clad with precious metal','--Of other precious metal, whether or not plated or clad with precious metal','711319',2,1);</v>
      </c>
    </row>
    <row r="4855" spans="1:15">
      <c r="A4855" s="1">
        <v>4782</v>
      </c>
      <c r="B4855" s="2" t="s">
        <v>10826</v>
      </c>
      <c r="C4855" s="2" t="s">
        <v>10827</v>
      </c>
      <c r="D4855" s="2" t="s">
        <v>10828</v>
      </c>
      <c r="E4855" s="1" t="str">
        <f t="shared" si="378"/>
        <v>-Of base metal clad with precious metal</v>
      </c>
      <c r="F4855" s="2" t="s">
        <v>135</v>
      </c>
      <c r="G4855" s="2" t="s">
        <v>851</v>
      </c>
      <c r="H4855" s="2" t="s">
        <v>851</v>
      </c>
      <c r="I4855" s="2" t="s">
        <v>136</v>
      </c>
      <c r="J4855" s="1" t="str">
        <f t="shared" si="375"/>
        <v>71132000</v>
      </c>
      <c r="K4855" s="2" t="s">
        <v>21213</v>
      </c>
      <c r="L4855" s="1" t="str">
        <f t="shared" si="376"/>
        <v>71132000</v>
      </c>
      <c r="M4855" s="1" t="s">
        <v>21213</v>
      </c>
      <c r="N4855" s="1" t="str">
        <f t="shared" si="377"/>
        <v>711320</v>
      </c>
      <c r="O4855" s="1" t="str">
        <f t="shared" si="379"/>
        <v>INSERT INTO tmis_commodity(name, description, hs_code, level, status_id) VALUES('-Of base metal clad with precious metal','-Of base metal clad with precious metal','711320',2,1);</v>
      </c>
    </row>
    <row r="4856" spans="1:15">
      <c r="A4856" s="1">
        <v>4783</v>
      </c>
      <c r="B4856" s="2" t="s">
        <v>10829</v>
      </c>
      <c r="C4856" s="2" t="s">
        <v>23523</v>
      </c>
      <c r="D4856" s="2" t="s">
        <v>10831</v>
      </c>
      <c r="E4856" s="1" t="str">
        <f t="shared" si="378"/>
        <v>Articles of goldsmiths or silversmiths wares and parts thereof, of precious metal or of metal clad with precious  metal.</v>
      </c>
      <c r="F4856" s="2" t="s">
        <v>10</v>
      </c>
      <c r="G4856" s="2" t="s">
        <v>10</v>
      </c>
      <c r="H4856" s="2" t="s">
        <v>10</v>
      </c>
      <c r="J4856" s="1" t="str">
        <f t="shared" si="375"/>
        <v>7114</v>
      </c>
      <c r="K4856" s="2" t="s">
        <v>21214</v>
      </c>
      <c r="L4856" s="1" t="str">
        <f t="shared" si="376"/>
        <v>7114</v>
      </c>
      <c r="M4856" s="1" t="s">
        <v>21214</v>
      </c>
      <c r="N4856" s="1" t="str">
        <f t="shared" si="377"/>
        <v>7114</v>
      </c>
      <c r="O4856" s="1" t="str">
        <f t="shared" si="379"/>
        <v>INSERT INTO tmis_commodity(name, description, hs_code, level, status_id) VALUES('Articles of goldsmiths or silversmiths wares and parts thereof, of precious metal or of metal clad with precious  metal.','Articles of goldsmiths or silversmiths wares and parts thereof, of precious metal or of metal clad with precious  metal.','7114',1,1);</v>
      </c>
    </row>
    <row r="4857" spans="1:15">
      <c r="A4857" s="1">
        <v>4784</v>
      </c>
      <c r="B4857" s="2" t="s">
        <v>10</v>
      </c>
      <c r="C4857" s="2" t="s">
        <v>10818</v>
      </c>
      <c r="D4857" s="2" t="s">
        <v>10832</v>
      </c>
      <c r="E4857" s="1" t="str">
        <f t="shared" si="378"/>
        <v>-Of precious metal whether or not plated or clad with precious metal :</v>
      </c>
      <c r="F4857" s="2" t="s">
        <v>10</v>
      </c>
      <c r="G4857" s="2" t="s">
        <v>10</v>
      </c>
      <c r="H4857" s="2" t="s">
        <v>10</v>
      </c>
      <c r="J4857" s="1" t="str">
        <f t="shared" si="375"/>
        <v xml:space="preserve"> </v>
      </c>
      <c r="K4857" s="2" t="s">
        <v>10</v>
      </c>
      <c r="L4857" s="1" t="str">
        <f t="shared" si="376"/>
        <v xml:space="preserve"> </v>
      </c>
      <c r="M4857" s="1" t="s">
        <v>10</v>
      </c>
      <c r="N4857" s="1" t="str">
        <f t="shared" si="377"/>
        <v xml:space="preserve"> </v>
      </c>
      <c r="O4857" s="1" t="str">
        <f t="shared" si="379"/>
        <v>INSERT INTO tmis_commodity(name, description, hs_code, level, status_id) VALUES('-Of precious metal whether or not plated or clad with precious metal :','-Of precious metal whether or not plated or clad with precious metal :',' ',3,1);</v>
      </c>
    </row>
    <row r="4858" spans="1:15">
      <c r="A4858" s="1">
        <v>4785</v>
      </c>
      <c r="B4858" s="2" t="s">
        <v>10833</v>
      </c>
      <c r="C4858" s="2" t="s">
        <v>10821</v>
      </c>
      <c r="D4858" s="2" t="s">
        <v>10822</v>
      </c>
      <c r="E4858" s="1" t="str">
        <f t="shared" si="378"/>
        <v>--Of silver, whether or not plated or clad with other precious metal</v>
      </c>
      <c r="F4858" s="2" t="s">
        <v>135</v>
      </c>
      <c r="G4858" s="2" t="s">
        <v>851</v>
      </c>
      <c r="H4858" s="2" t="s">
        <v>851</v>
      </c>
      <c r="I4858" s="2" t="s">
        <v>5515</v>
      </c>
      <c r="J4858" s="1" t="str">
        <f t="shared" si="375"/>
        <v>71141100</v>
      </c>
      <c r="K4858" s="2" t="s">
        <v>21215</v>
      </c>
      <c r="L4858" s="1" t="str">
        <f t="shared" si="376"/>
        <v>71141100</v>
      </c>
      <c r="M4858" s="1" t="s">
        <v>21215</v>
      </c>
      <c r="N4858" s="1" t="str">
        <f t="shared" si="377"/>
        <v>711411</v>
      </c>
      <c r="O4858" s="1" t="str">
        <f t="shared" si="379"/>
        <v>INSERT INTO tmis_commodity(name, description, hs_code, level, status_id) VALUES('--Of silver, whether or not plated or clad with other precious metal','--Of silver, whether or not plated or clad with other precious metal','711411',2,1);</v>
      </c>
    </row>
    <row r="4859" spans="1:15">
      <c r="A4859" s="1">
        <v>4786</v>
      </c>
      <c r="B4859" s="2" t="s">
        <v>10834</v>
      </c>
      <c r="C4859" s="2" t="s">
        <v>10824</v>
      </c>
      <c r="D4859" s="2" t="s">
        <v>10835</v>
      </c>
      <c r="E4859" s="1" t="str">
        <f t="shared" si="378"/>
        <v>--Of other precious metal, whether or not plated or clad with precious metal</v>
      </c>
      <c r="F4859" s="2" t="s">
        <v>135</v>
      </c>
      <c r="G4859" s="2" t="s">
        <v>1981</v>
      </c>
      <c r="H4859" s="2" t="s">
        <v>1981</v>
      </c>
      <c r="I4859" s="2" t="s">
        <v>5515</v>
      </c>
      <c r="J4859" s="1" t="str">
        <f t="shared" si="375"/>
        <v>71141900</v>
      </c>
      <c r="K4859" s="2" t="s">
        <v>21216</v>
      </c>
      <c r="L4859" s="1" t="str">
        <f t="shared" si="376"/>
        <v>71141900</v>
      </c>
      <c r="M4859" s="1" t="s">
        <v>21216</v>
      </c>
      <c r="N4859" s="1" t="str">
        <f t="shared" si="377"/>
        <v>711419</v>
      </c>
      <c r="O4859" s="1" t="str">
        <f t="shared" si="379"/>
        <v>INSERT INTO tmis_commodity(name, description, hs_code, level, status_id) VALUES('--Of other precious metal, whether or not plated or clad with precious metal','--Of other precious metal, whether or not plated or clad with precious metal','711419',2,1);</v>
      </c>
    </row>
    <row r="4860" spans="1:15">
      <c r="A4860" s="1">
        <v>4787</v>
      </c>
      <c r="B4860" s="2" t="s">
        <v>10836</v>
      </c>
      <c r="C4860" s="2" t="s">
        <v>10827</v>
      </c>
      <c r="D4860" s="2" t="s">
        <v>10837</v>
      </c>
      <c r="E4860" s="1" t="str">
        <f t="shared" si="378"/>
        <v>-Of base metal clad with precious metal</v>
      </c>
      <c r="F4860" s="2" t="s">
        <v>135</v>
      </c>
      <c r="G4860" s="2" t="s">
        <v>851</v>
      </c>
      <c r="H4860" s="2" t="s">
        <v>851</v>
      </c>
      <c r="I4860" s="2" t="s">
        <v>5515</v>
      </c>
      <c r="J4860" s="1" t="str">
        <f t="shared" si="375"/>
        <v>71142000</v>
      </c>
      <c r="K4860" s="2" t="s">
        <v>21217</v>
      </c>
      <c r="L4860" s="1" t="str">
        <f t="shared" si="376"/>
        <v>71142000</v>
      </c>
      <c r="M4860" s="1" t="s">
        <v>21217</v>
      </c>
      <c r="N4860" s="1" t="str">
        <f t="shared" si="377"/>
        <v>711420</v>
      </c>
      <c r="O4860" s="1" t="str">
        <f t="shared" si="379"/>
        <v>INSERT INTO tmis_commodity(name, description, hs_code, level, status_id) VALUES('-Of base metal clad with precious metal','-Of base metal clad with precious metal','711420',2,1);</v>
      </c>
    </row>
    <row r="4861" spans="1:15">
      <c r="A4861" s="1">
        <v>4788</v>
      </c>
      <c r="B4861" s="2" t="s">
        <v>10838</v>
      </c>
      <c r="C4861" s="2" t="s">
        <v>10839</v>
      </c>
      <c r="D4861" s="2" t="s">
        <v>10840</v>
      </c>
      <c r="E4861" s="1" t="str">
        <f t="shared" si="378"/>
        <v>Other articles of precious metal or of metal clad with precious metal.</v>
      </c>
      <c r="F4861" s="2" t="s">
        <v>10</v>
      </c>
      <c r="G4861" s="2" t="s">
        <v>10</v>
      </c>
      <c r="H4861" s="2" t="s">
        <v>10</v>
      </c>
      <c r="J4861" s="1" t="str">
        <f t="shared" si="375"/>
        <v>7115</v>
      </c>
      <c r="K4861" s="2" t="s">
        <v>21218</v>
      </c>
      <c r="L4861" s="1" t="str">
        <f t="shared" si="376"/>
        <v>7115</v>
      </c>
      <c r="M4861" s="1" t="s">
        <v>21218</v>
      </c>
      <c r="N4861" s="1" t="str">
        <f t="shared" si="377"/>
        <v>7115</v>
      </c>
      <c r="O4861" s="1" t="str">
        <f t="shared" si="379"/>
        <v>INSERT INTO tmis_commodity(name, description, hs_code, level, status_id) VALUES('Other articles of precious metal or of metal clad with precious metal.','Other articles of precious metal or of metal clad with precious metal.','7115',1,1);</v>
      </c>
    </row>
    <row r="4862" spans="1:15">
      <c r="A4862" s="1">
        <v>4789</v>
      </c>
      <c r="B4862" s="2" t="s">
        <v>10841</v>
      </c>
      <c r="C4862" s="2" t="s">
        <v>10842</v>
      </c>
      <c r="D4862" s="2" t="s">
        <v>10843</v>
      </c>
      <c r="E4862" s="1" t="str">
        <f t="shared" si="378"/>
        <v>-Catalysts in the form of wire cloth or grill, of platinum</v>
      </c>
      <c r="F4862" s="2" t="s">
        <v>135</v>
      </c>
      <c r="G4862" s="2" t="s">
        <v>17</v>
      </c>
      <c r="H4862" s="2" t="s">
        <v>17</v>
      </c>
      <c r="I4862" s="2" t="s">
        <v>5515</v>
      </c>
      <c r="J4862" s="1" t="str">
        <f t="shared" si="375"/>
        <v>71151000</v>
      </c>
      <c r="K4862" s="2" t="s">
        <v>21219</v>
      </c>
      <c r="L4862" s="1" t="str">
        <f t="shared" si="376"/>
        <v>71151000</v>
      </c>
      <c r="M4862" s="1" t="s">
        <v>21219</v>
      </c>
      <c r="N4862" s="1" t="str">
        <f t="shared" si="377"/>
        <v>711510</v>
      </c>
      <c r="O4862" s="1" t="str">
        <f t="shared" si="379"/>
        <v>INSERT INTO tmis_commodity(name, description, hs_code, level, status_id) VALUES('-Catalysts in the form of wire cloth or grill, of platinum','-Catalysts in the form of wire cloth or grill, of platinum','711510',2,1);</v>
      </c>
    </row>
    <row r="4863" spans="1:15">
      <c r="A4863" s="1">
        <v>4790</v>
      </c>
      <c r="B4863" s="2" t="s">
        <v>10844</v>
      </c>
      <c r="C4863" s="2" t="s">
        <v>128</v>
      </c>
      <c r="D4863" s="2" t="s">
        <v>8466</v>
      </c>
      <c r="E4863" s="1" t="str">
        <f t="shared" si="378"/>
        <v>-Other</v>
      </c>
      <c r="F4863" s="2" t="s">
        <v>135</v>
      </c>
      <c r="G4863" s="2" t="s">
        <v>17</v>
      </c>
      <c r="H4863" s="2" t="s">
        <v>17</v>
      </c>
      <c r="I4863" s="2" t="s">
        <v>5515</v>
      </c>
      <c r="J4863" s="1" t="str">
        <f t="shared" si="375"/>
        <v>71159000</v>
      </c>
      <c r="K4863" s="2" t="s">
        <v>21220</v>
      </c>
      <c r="L4863" s="1" t="str">
        <f t="shared" si="376"/>
        <v>71159000</v>
      </c>
      <c r="M4863" s="1" t="s">
        <v>21220</v>
      </c>
      <c r="N4863" s="1" t="str">
        <f t="shared" si="377"/>
        <v>711590</v>
      </c>
      <c r="O4863" s="1" t="str">
        <f t="shared" si="379"/>
        <v>INSERT INTO tmis_commodity(name, description, hs_code, level, status_id) VALUES('-Other','-Other','711590',2,1);</v>
      </c>
    </row>
    <row r="4864" spans="1:15">
      <c r="A4864" s="1">
        <v>4791</v>
      </c>
      <c r="B4864" s="2" t="s">
        <v>10845</v>
      </c>
      <c r="C4864" s="2" t="s">
        <v>10846</v>
      </c>
      <c r="D4864" s="2" t="s">
        <v>10847</v>
      </c>
      <c r="E4864" s="1" t="str">
        <f t="shared" si="378"/>
        <v>Articles of natural or cultured pearls, precious or semi-precious stones (natural, synthetic or reconstructed).</v>
      </c>
      <c r="F4864" s="2" t="s">
        <v>10</v>
      </c>
      <c r="G4864" s="2" t="s">
        <v>10</v>
      </c>
      <c r="H4864" s="2" t="s">
        <v>10</v>
      </c>
      <c r="J4864" s="1" t="str">
        <f t="shared" si="375"/>
        <v>7116</v>
      </c>
      <c r="K4864" s="2" t="s">
        <v>21221</v>
      </c>
      <c r="L4864" s="1" t="str">
        <f t="shared" si="376"/>
        <v>7116</v>
      </c>
      <c r="M4864" s="1" t="s">
        <v>21221</v>
      </c>
      <c r="N4864" s="1" t="str">
        <f t="shared" si="377"/>
        <v>7116</v>
      </c>
      <c r="O4864" s="1" t="str">
        <f t="shared" si="379"/>
        <v>INSERT INTO tmis_commodity(name, description, hs_code, level, status_id) VALUES('Articles of natural or cultured pearls, precious or semi-precious stones (natural, synthetic or reconstructed).','Articles of natural or cultured pearls, precious or semi-precious stones (natural, synthetic or reconstructed).','7116',1,1);</v>
      </c>
    </row>
    <row r="4865" spans="1:15">
      <c r="A4865" s="1">
        <v>4792</v>
      </c>
      <c r="B4865" s="2" t="s">
        <v>10848</v>
      </c>
      <c r="C4865" s="2" t="s">
        <v>10849</v>
      </c>
      <c r="D4865" s="2" t="s">
        <v>10850</v>
      </c>
      <c r="E4865" s="1" t="str">
        <f t="shared" si="378"/>
        <v>-Of natural or cultured pearls</v>
      </c>
      <c r="F4865" s="2" t="s">
        <v>135</v>
      </c>
      <c r="G4865" s="2" t="s">
        <v>851</v>
      </c>
      <c r="H4865" s="2" t="s">
        <v>851</v>
      </c>
      <c r="I4865" s="2" t="s">
        <v>5515</v>
      </c>
      <c r="J4865" s="1" t="str">
        <f t="shared" si="375"/>
        <v>71161000</v>
      </c>
      <c r="K4865" s="2" t="s">
        <v>21222</v>
      </c>
      <c r="L4865" s="1" t="str">
        <f t="shared" si="376"/>
        <v>71161000</v>
      </c>
      <c r="M4865" s="1" t="s">
        <v>21222</v>
      </c>
      <c r="N4865" s="1" t="str">
        <f t="shared" si="377"/>
        <v>711610</v>
      </c>
      <c r="O4865" s="1" t="str">
        <f t="shared" si="379"/>
        <v>INSERT INTO tmis_commodity(name, description, hs_code, level, status_id) VALUES('-Of natural or cultured pearls','-Of natural or cultured pearls','711610',2,1);</v>
      </c>
    </row>
    <row r="4866" spans="1:15">
      <c r="A4866" s="1">
        <v>4793</v>
      </c>
      <c r="B4866" s="2" t="s">
        <v>10851</v>
      </c>
      <c r="C4866" s="2" t="s">
        <v>10852</v>
      </c>
      <c r="D4866" s="2" t="s">
        <v>10853</v>
      </c>
      <c r="E4866" s="1" t="str">
        <f t="shared" si="378"/>
        <v>-Of precious or semi-precious stones (natural, synthetic or reconstructed)</v>
      </c>
      <c r="F4866" s="2" t="s">
        <v>135</v>
      </c>
      <c r="G4866" s="2" t="s">
        <v>851</v>
      </c>
      <c r="H4866" s="2" t="s">
        <v>858</v>
      </c>
      <c r="I4866" s="2" t="s">
        <v>5515</v>
      </c>
      <c r="J4866" s="1" t="str">
        <f t="shared" ref="J4866:J4929" si="380">IF(LEN(B4866)=5, LEFT(B4866, 2)&amp;RIGHT(B4866,2), IF(LEN(B4866)=9, LEFT(B4866, 4)&amp;RIGHT(B4866, 4), B4866))</f>
        <v>71162000</v>
      </c>
      <c r="K4866" s="2" t="s">
        <v>21223</v>
      </c>
      <c r="L4866" s="1" t="str">
        <f t="shared" ref="L4866:L4929" si="381">IF(LEFT(K4866, 1)="[", MID(K4866, 2,2)&amp;MID(K4866,5,2), K4866)</f>
        <v>71162000</v>
      </c>
      <c r="M4866" s="1" t="s">
        <v>21223</v>
      </c>
      <c r="N4866" s="1" t="str">
        <f t="shared" ref="N4866:N4929" si="382">IF(RIGHT(M4866, 4)="0000", LEFT(M4866,4), IF(RIGHT(M4866,2)="00",LEFT(M4866,6), M4866))</f>
        <v>711620</v>
      </c>
      <c r="O4866" s="1" t="str">
        <f t="shared" si="379"/>
        <v>INSERT INTO tmis_commodity(name, description, hs_code, level, status_id) VALUES('-Of precious or semi-precious stones (natural, synthetic or reconstructed)','-Of precious or semi-precious stones (natural, synthetic or reconstructed)','711620',2,1);</v>
      </c>
    </row>
    <row r="4867" spans="1:15">
      <c r="A4867" s="1">
        <v>4794</v>
      </c>
      <c r="B4867" s="2" t="s">
        <v>10854</v>
      </c>
      <c r="C4867" s="2" t="s">
        <v>10855</v>
      </c>
      <c r="D4867" s="2" t="s">
        <v>10856</v>
      </c>
      <c r="E4867" s="1" t="str">
        <f t="shared" ref="E4867:E4930" si="383">IF(ISNUMBER(SEARCH("'",C4867)),REPLACE(C4867, SEARCH("'", C4867), 1, " "), C4867)</f>
        <v>Imitation jewellery.</v>
      </c>
      <c r="F4867" s="2" t="s">
        <v>10</v>
      </c>
      <c r="G4867" s="2" t="s">
        <v>10</v>
      </c>
      <c r="H4867" s="2" t="s">
        <v>10</v>
      </c>
      <c r="J4867" s="1" t="str">
        <f t="shared" si="380"/>
        <v>7117</v>
      </c>
      <c r="K4867" s="2" t="s">
        <v>21224</v>
      </c>
      <c r="L4867" s="1" t="str">
        <f t="shared" si="381"/>
        <v>7117</v>
      </c>
      <c r="M4867" s="1" t="s">
        <v>21224</v>
      </c>
      <c r="N4867" s="1" t="str">
        <f t="shared" si="382"/>
        <v>7117</v>
      </c>
      <c r="O4867" s="1" t="str">
        <f t="shared" ref="O4867:O4930" si="384">"INSERT INTO tmis_commodity(name, description, hs_code, level, status_id) VALUES('"&amp;LEFT(E4867,200)&amp;"','"&amp;LEFT(E4867,1000)&amp;"','"&amp;N4867&amp;"',"&amp;IF(LEN(N4867)=2,0,IF(LEN(N4867)=4,1,IF(LEN(N4867)=6,2,3)))&amp;",1);"</f>
        <v>INSERT INTO tmis_commodity(name, description, hs_code, level, status_id) VALUES('Imitation jewellery.','Imitation jewellery.','7117',1,1);</v>
      </c>
    </row>
    <row r="4868" spans="1:15">
      <c r="A4868" s="1">
        <v>4795</v>
      </c>
      <c r="B4868" s="2" t="s">
        <v>10</v>
      </c>
      <c r="C4868" s="2" t="s">
        <v>10857</v>
      </c>
      <c r="D4868" s="2" t="s">
        <v>10858</v>
      </c>
      <c r="E4868" s="1" t="str">
        <f t="shared" si="383"/>
        <v>-Of base metal, whether or not plated with precious metal :</v>
      </c>
      <c r="F4868" s="2" t="s">
        <v>10</v>
      </c>
      <c r="G4868" s="2" t="s">
        <v>10</v>
      </c>
      <c r="H4868" s="2" t="s">
        <v>10</v>
      </c>
      <c r="J4868" s="1" t="str">
        <f t="shared" si="380"/>
        <v xml:space="preserve"> </v>
      </c>
      <c r="K4868" s="2" t="s">
        <v>10</v>
      </c>
      <c r="L4868" s="1" t="str">
        <f t="shared" si="381"/>
        <v xml:space="preserve"> </v>
      </c>
      <c r="M4868" s="1" t="s">
        <v>10</v>
      </c>
      <c r="N4868" s="1" t="str">
        <f t="shared" si="382"/>
        <v xml:space="preserve"> </v>
      </c>
      <c r="O4868" s="1" t="str">
        <f t="shared" si="384"/>
        <v>INSERT INTO tmis_commodity(name, description, hs_code, level, status_id) VALUES('-Of base metal, whether or not plated with precious metal :','-Of base metal, whether or not plated with precious metal :',' ',3,1);</v>
      </c>
    </row>
    <row r="4869" spans="1:15">
      <c r="A4869" s="1">
        <v>4796</v>
      </c>
      <c r="B4869" s="2" t="s">
        <v>10859</v>
      </c>
      <c r="C4869" s="2" t="s">
        <v>10860</v>
      </c>
      <c r="D4869" s="2" t="s">
        <v>10861</v>
      </c>
      <c r="E4869" s="1" t="str">
        <f t="shared" si="383"/>
        <v>--Cuff-links and studs</v>
      </c>
      <c r="F4869" s="2" t="s">
        <v>135</v>
      </c>
      <c r="G4869" s="2" t="s">
        <v>851</v>
      </c>
      <c r="H4869" s="2" t="s">
        <v>858</v>
      </c>
      <c r="I4869" s="2" t="s">
        <v>5515</v>
      </c>
      <c r="J4869" s="1" t="str">
        <f t="shared" si="380"/>
        <v>71171100</v>
      </c>
      <c r="K4869" s="2" t="s">
        <v>21225</v>
      </c>
      <c r="L4869" s="1" t="str">
        <f t="shared" si="381"/>
        <v>71171100</v>
      </c>
      <c r="M4869" s="1" t="s">
        <v>21225</v>
      </c>
      <c r="N4869" s="1" t="str">
        <f t="shared" si="382"/>
        <v>711711</v>
      </c>
      <c r="O4869" s="1" t="str">
        <f t="shared" si="384"/>
        <v>INSERT INTO tmis_commodity(name, description, hs_code, level, status_id) VALUES('--Cuff-links and studs','--Cuff-links and studs','711711',2,1);</v>
      </c>
    </row>
    <row r="4870" spans="1:15">
      <c r="A4870" s="1">
        <v>4797</v>
      </c>
      <c r="B4870" s="2" t="s">
        <v>10862</v>
      </c>
      <c r="C4870" s="2" t="s">
        <v>20</v>
      </c>
      <c r="D4870" s="2" t="s">
        <v>21</v>
      </c>
      <c r="E4870" s="1" t="str">
        <f t="shared" si="383"/>
        <v>--Other</v>
      </c>
      <c r="F4870" s="2" t="s">
        <v>135</v>
      </c>
      <c r="G4870" s="2" t="s">
        <v>851</v>
      </c>
      <c r="H4870" s="2" t="s">
        <v>858</v>
      </c>
      <c r="I4870" s="2" t="s">
        <v>5515</v>
      </c>
      <c r="J4870" s="1" t="str">
        <f t="shared" si="380"/>
        <v>71171900</v>
      </c>
      <c r="K4870" s="2" t="s">
        <v>21226</v>
      </c>
      <c r="L4870" s="1" t="str">
        <f t="shared" si="381"/>
        <v>71171900</v>
      </c>
      <c r="M4870" s="1" t="s">
        <v>21226</v>
      </c>
      <c r="N4870" s="1" t="str">
        <f t="shared" si="382"/>
        <v>711719</v>
      </c>
      <c r="O4870" s="1" t="str">
        <f t="shared" si="384"/>
        <v>INSERT INTO tmis_commodity(name, description, hs_code, level, status_id) VALUES('--Other','--Other','711719',2,1);</v>
      </c>
    </row>
    <row r="4871" spans="1:15">
      <c r="A4871" s="1">
        <v>4798</v>
      </c>
      <c r="B4871" s="2" t="s">
        <v>10863</v>
      </c>
      <c r="C4871" s="2" t="s">
        <v>128</v>
      </c>
      <c r="D4871" s="2" t="s">
        <v>9847</v>
      </c>
      <c r="E4871" s="1" t="str">
        <f t="shared" si="383"/>
        <v>-Other</v>
      </c>
      <c r="F4871" s="2" t="s">
        <v>135</v>
      </c>
      <c r="G4871" s="2" t="s">
        <v>851</v>
      </c>
      <c r="H4871" s="2" t="s">
        <v>858</v>
      </c>
      <c r="I4871" s="2" t="s">
        <v>5515</v>
      </c>
      <c r="J4871" s="1" t="str">
        <f t="shared" si="380"/>
        <v>71179000</v>
      </c>
      <c r="K4871" s="2" t="s">
        <v>21227</v>
      </c>
      <c r="L4871" s="1" t="str">
        <f t="shared" si="381"/>
        <v>71179000</v>
      </c>
      <c r="M4871" s="1" t="s">
        <v>21227</v>
      </c>
      <c r="N4871" s="1" t="str">
        <f t="shared" si="382"/>
        <v>711790</v>
      </c>
      <c r="O4871" s="1" t="str">
        <f t="shared" si="384"/>
        <v>INSERT INTO tmis_commodity(name, description, hs_code, level, status_id) VALUES('-Other','-Other','711790',2,1);</v>
      </c>
    </row>
    <row r="4872" spans="1:15">
      <c r="A4872" s="1">
        <v>4799</v>
      </c>
      <c r="B4872" s="2" t="s">
        <v>10864</v>
      </c>
      <c r="C4872" s="2" t="s">
        <v>10865</v>
      </c>
      <c r="D4872" s="2" t="s">
        <v>10866</v>
      </c>
      <c r="E4872" s="1" t="str">
        <f t="shared" si="383"/>
        <v>Coin.</v>
      </c>
      <c r="F4872" s="2" t="s">
        <v>10</v>
      </c>
      <c r="G4872" s="2" t="s">
        <v>10</v>
      </c>
      <c r="H4872" s="2" t="s">
        <v>10</v>
      </c>
      <c r="J4872" s="1" t="str">
        <f t="shared" si="380"/>
        <v>7118</v>
      </c>
      <c r="K4872" s="2" t="s">
        <v>21228</v>
      </c>
      <c r="L4872" s="1" t="str">
        <f t="shared" si="381"/>
        <v>7118</v>
      </c>
      <c r="M4872" s="1" t="s">
        <v>21228</v>
      </c>
      <c r="N4872" s="1" t="str">
        <f t="shared" si="382"/>
        <v>7118</v>
      </c>
      <c r="O4872" s="1" t="str">
        <f t="shared" si="384"/>
        <v>INSERT INTO tmis_commodity(name, description, hs_code, level, status_id) VALUES('Coin.','Coin.','7118',1,1);</v>
      </c>
    </row>
    <row r="4873" spans="1:15">
      <c r="A4873" s="1">
        <v>4800</v>
      </c>
      <c r="B4873" s="2" t="s">
        <v>10867</v>
      </c>
      <c r="C4873" s="2" t="s">
        <v>10868</v>
      </c>
      <c r="D4873" s="2" t="s">
        <v>10869</v>
      </c>
      <c r="E4873" s="1" t="str">
        <f t="shared" si="383"/>
        <v>-Coin (other than gold coin), not being legal tender</v>
      </c>
      <c r="F4873" s="2" t="s">
        <v>135</v>
      </c>
      <c r="G4873" s="2" t="s">
        <v>73</v>
      </c>
      <c r="H4873" s="2" t="s">
        <v>73</v>
      </c>
      <c r="I4873" s="2" t="s">
        <v>5515</v>
      </c>
      <c r="J4873" s="1" t="str">
        <f t="shared" si="380"/>
        <v>71181000</v>
      </c>
      <c r="K4873" s="2" t="s">
        <v>21229</v>
      </c>
      <c r="L4873" s="1" t="str">
        <f t="shared" si="381"/>
        <v>71181000</v>
      </c>
      <c r="M4873" s="1" t="s">
        <v>21229</v>
      </c>
      <c r="N4873" s="1" t="str">
        <f t="shared" si="382"/>
        <v>711810</v>
      </c>
      <c r="O4873" s="1" t="str">
        <f t="shared" si="384"/>
        <v>INSERT INTO tmis_commodity(name, description, hs_code, level, status_id) VALUES('-Coin (other than gold coin), not being legal tender','-Coin (other than gold coin), not being legal tender','711810',2,1);</v>
      </c>
    </row>
    <row r="4874" spans="1:15">
      <c r="A4874" s="1">
        <v>4801</v>
      </c>
      <c r="B4874" s="2" t="s">
        <v>10870</v>
      </c>
      <c r="C4874" s="2" t="s">
        <v>128</v>
      </c>
      <c r="D4874" s="2" t="s">
        <v>9847</v>
      </c>
      <c r="E4874" s="1" t="str">
        <f t="shared" si="383"/>
        <v>-Other</v>
      </c>
      <c r="F4874" s="2" t="s">
        <v>135</v>
      </c>
      <c r="G4874" s="2" t="s">
        <v>73</v>
      </c>
      <c r="H4874" s="2" t="s">
        <v>73</v>
      </c>
      <c r="I4874" s="2" t="s">
        <v>5515</v>
      </c>
      <c r="J4874" s="1" t="str">
        <f t="shared" si="380"/>
        <v>71189000</v>
      </c>
      <c r="K4874" s="2" t="s">
        <v>21230</v>
      </c>
      <c r="L4874" s="1" t="str">
        <f t="shared" si="381"/>
        <v>71189000</v>
      </c>
      <c r="M4874" s="1" t="s">
        <v>21230</v>
      </c>
      <c r="N4874" s="1" t="str">
        <f t="shared" si="382"/>
        <v>711890</v>
      </c>
      <c r="O4874" s="1" t="str">
        <f t="shared" si="384"/>
        <v>INSERT INTO tmis_commodity(name, description, hs_code, level, status_id) VALUES('-Other','-Other','711890',2,1);</v>
      </c>
    </row>
    <row r="4875" spans="1:15">
      <c r="A4875" s="1">
        <v>4802</v>
      </c>
      <c r="B4875" s="2" t="s">
        <v>10</v>
      </c>
      <c r="C4875" s="2" t="s">
        <v>10871</v>
      </c>
      <c r="D4875" s="2" t="s">
        <v>10872</v>
      </c>
      <c r="E4875" s="1" t="str">
        <f t="shared" si="383"/>
        <v>I.  PRIMARY MATERIALS; PRODUCTS IN GRANULAR OR POWDER FORM</v>
      </c>
      <c r="F4875" s="2" t="s">
        <v>10</v>
      </c>
      <c r="G4875" s="2" t="s">
        <v>10</v>
      </c>
      <c r="H4875" s="2" t="s">
        <v>10</v>
      </c>
      <c r="J4875" s="1" t="str">
        <f t="shared" si="380"/>
        <v xml:space="preserve"> </v>
      </c>
      <c r="K4875" s="2" t="s">
        <v>10</v>
      </c>
      <c r="L4875" s="1" t="str">
        <f t="shared" si="381"/>
        <v xml:space="preserve"> </v>
      </c>
      <c r="M4875" s="1" t="s">
        <v>10</v>
      </c>
      <c r="N4875" s="1" t="str">
        <f t="shared" si="382"/>
        <v xml:space="preserve"> </v>
      </c>
      <c r="O4875" s="1" t="str">
        <f t="shared" si="384"/>
        <v>INSERT INTO tmis_commodity(name, description, hs_code, level, status_id) VALUES('I.  PRIMARY MATERIALS; PRODUCTS IN GRANULAR OR POWDER FORM','I.  PRIMARY MATERIALS; PRODUCTS IN GRANULAR OR POWDER FORM',' ',3,1);</v>
      </c>
    </row>
    <row r="4876" spans="1:15">
      <c r="B4876" s="2" t="s">
        <v>17042</v>
      </c>
      <c r="C4876" s="3" t="s">
        <v>17111</v>
      </c>
      <c r="E4876" s="1" t="str">
        <f t="shared" si="383"/>
        <v>Non Alloy Pig Iron</v>
      </c>
      <c r="J4876" s="1" t="str">
        <f t="shared" si="380"/>
        <v>72</v>
      </c>
      <c r="K4876" s="2" t="s">
        <v>17042</v>
      </c>
      <c r="L4876" s="1" t="str">
        <f t="shared" si="381"/>
        <v>72</v>
      </c>
      <c r="M4876" s="1" t="s">
        <v>17042</v>
      </c>
      <c r="N4876" s="1" t="str">
        <f t="shared" si="382"/>
        <v>72</v>
      </c>
      <c r="O4876" s="1" t="str">
        <f t="shared" si="384"/>
        <v>INSERT INTO tmis_commodity(name, description, hs_code, level, status_id) VALUES('Non Alloy Pig Iron','Non Alloy Pig Iron','72',0,1);</v>
      </c>
    </row>
    <row r="4877" spans="1:15">
      <c r="A4877" s="1">
        <v>4803</v>
      </c>
      <c r="B4877" s="2" t="s">
        <v>10873</v>
      </c>
      <c r="C4877" s="2" t="s">
        <v>10874</v>
      </c>
      <c r="D4877" s="2" t="s">
        <v>10875</v>
      </c>
      <c r="E4877" s="1" t="str">
        <f t="shared" si="383"/>
        <v>Pig iron and spiegeleisen in pigs, blocks or other primary forms.</v>
      </c>
      <c r="F4877" s="2" t="s">
        <v>10</v>
      </c>
      <c r="G4877" s="2" t="s">
        <v>10</v>
      </c>
      <c r="H4877" s="2" t="s">
        <v>10</v>
      </c>
      <c r="J4877" s="1" t="str">
        <f t="shared" si="380"/>
        <v>7201</v>
      </c>
      <c r="K4877" s="2" t="s">
        <v>21231</v>
      </c>
      <c r="L4877" s="1" t="str">
        <f t="shared" si="381"/>
        <v>7201</v>
      </c>
      <c r="M4877" s="1" t="s">
        <v>21231</v>
      </c>
      <c r="N4877" s="1" t="str">
        <f t="shared" si="382"/>
        <v>7201</v>
      </c>
      <c r="O4877" s="1" t="str">
        <f t="shared" si="384"/>
        <v>INSERT INTO tmis_commodity(name, description, hs_code, level, status_id) VALUES('Pig iron and spiegeleisen in pigs, blocks or other primary forms.','Pig iron and spiegeleisen in pigs, blocks or other primary forms.','7201',1,1);</v>
      </c>
    </row>
    <row r="4878" spans="1:15">
      <c r="A4878" s="1">
        <v>4804</v>
      </c>
      <c r="B4878" s="2" t="s">
        <v>10876</v>
      </c>
      <c r="C4878" s="2" t="s">
        <v>10877</v>
      </c>
      <c r="D4878" s="2" t="s">
        <v>10878</v>
      </c>
      <c r="E4878" s="1" t="str">
        <f t="shared" si="383"/>
        <v>-Non-alloy pig iron containing by weight 0.5 % or less of phosphorus</v>
      </c>
      <c r="F4878" s="2" t="s">
        <v>135</v>
      </c>
      <c r="G4878" s="2" t="s">
        <v>73</v>
      </c>
      <c r="H4878" s="2" t="s">
        <v>73</v>
      </c>
      <c r="I4878" s="2" t="s">
        <v>5515</v>
      </c>
      <c r="J4878" s="1" t="str">
        <f t="shared" si="380"/>
        <v>72011000</v>
      </c>
      <c r="K4878" s="2" t="s">
        <v>21232</v>
      </c>
      <c r="L4878" s="1" t="str">
        <f t="shared" si="381"/>
        <v>72011000</v>
      </c>
      <c r="M4878" s="1" t="s">
        <v>21232</v>
      </c>
      <c r="N4878" s="1" t="str">
        <f t="shared" si="382"/>
        <v>720110</v>
      </c>
      <c r="O4878" s="1" t="str">
        <f t="shared" si="384"/>
        <v>INSERT INTO tmis_commodity(name, description, hs_code, level, status_id) VALUES('-Non-alloy pig iron containing by weight 0.5 % or less of phosphorus','-Non-alloy pig iron containing by weight 0.5 % or less of phosphorus','720110',2,1);</v>
      </c>
    </row>
    <row r="4879" spans="1:15">
      <c r="A4879" s="1">
        <v>4805</v>
      </c>
      <c r="B4879" s="2" t="s">
        <v>10879</v>
      </c>
      <c r="C4879" s="2" t="s">
        <v>10880</v>
      </c>
      <c r="D4879" s="2" t="s">
        <v>10881</v>
      </c>
      <c r="E4879" s="1" t="str">
        <f t="shared" si="383"/>
        <v>-Non-alloy pig iron containing by weight more than 0.5 % of phosphorus</v>
      </c>
      <c r="F4879" s="2" t="s">
        <v>135</v>
      </c>
      <c r="G4879" s="2" t="s">
        <v>73</v>
      </c>
      <c r="H4879" s="2" t="s">
        <v>73</v>
      </c>
      <c r="I4879" s="2" t="s">
        <v>5515</v>
      </c>
      <c r="J4879" s="1" t="str">
        <f t="shared" si="380"/>
        <v>72012000</v>
      </c>
      <c r="K4879" s="2" t="s">
        <v>21233</v>
      </c>
      <c r="L4879" s="1" t="str">
        <f t="shared" si="381"/>
        <v>72012000</v>
      </c>
      <c r="M4879" s="1" t="s">
        <v>21233</v>
      </c>
      <c r="N4879" s="1" t="str">
        <f t="shared" si="382"/>
        <v>720120</v>
      </c>
      <c r="O4879" s="1" t="str">
        <f t="shared" si="384"/>
        <v>INSERT INTO tmis_commodity(name, description, hs_code, level, status_id) VALUES('-Non-alloy pig iron containing by weight more than 0.5 % of phosphorus','-Non-alloy pig iron containing by weight more than 0.5 % of phosphorus','720120',2,1);</v>
      </c>
    </row>
    <row r="4880" spans="1:15">
      <c r="A4880" s="1">
        <v>4806</v>
      </c>
      <c r="B4880" s="2" t="s">
        <v>10882</v>
      </c>
      <c r="C4880" s="2" t="s">
        <v>10883</v>
      </c>
      <c r="D4880" s="2" t="s">
        <v>10884</v>
      </c>
      <c r="E4880" s="1" t="str">
        <f t="shared" si="383"/>
        <v>-Alloy pig iron; spiegeleisen</v>
      </c>
      <c r="F4880" s="2" t="s">
        <v>135</v>
      </c>
      <c r="G4880" s="2" t="s">
        <v>73</v>
      </c>
      <c r="H4880" s="2" t="s">
        <v>73</v>
      </c>
      <c r="I4880" s="2" t="s">
        <v>5515</v>
      </c>
      <c r="J4880" s="1" t="str">
        <f t="shared" si="380"/>
        <v>72015000</v>
      </c>
      <c r="K4880" s="2" t="s">
        <v>21234</v>
      </c>
      <c r="L4880" s="1" t="str">
        <f t="shared" si="381"/>
        <v>72015000</v>
      </c>
      <c r="M4880" s="1" t="s">
        <v>21234</v>
      </c>
      <c r="N4880" s="1" t="str">
        <f t="shared" si="382"/>
        <v>720150</v>
      </c>
      <c r="O4880" s="1" t="str">
        <f t="shared" si="384"/>
        <v>INSERT INTO tmis_commodity(name, description, hs_code, level, status_id) VALUES('-Alloy pig iron; spiegeleisen','-Alloy pig iron; spiegeleisen','720150',2,1);</v>
      </c>
    </row>
    <row r="4881" spans="1:15">
      <c r="A4881" s="1">
        <v>4807</v>
      </c>
      <c r="B4881" s="2" t="s">
        <v>10885</v>
      </c>
      <c r="C4881" s="2" t="s">
        <v>10886</v>
      </c>
      <c r="D4881" s="2" t="s">
        <v>10887</v>
      </c>
      <c r="E4881" s="1" t="str">
        <f t="shared" si="383"/>
        <v>Ferro-alloys.</v>
      </c>
      <c r="F4881" s="2" t="s">
        <v>10</v>
      </c>
      <c r="G4881" s="2" t="s">
        <v>10</v>
      </c>
      <c r="H4881" s="2" t="s">
        <v>10</v>
      </c>
      <c r="J4881" s="1" t="str">
        <f t="shared" si="380"/>
        <v>7202</v>
      </c>
      <c r="K4881" s="2" t="s">
        <v>21235</v>
      </c>
      <c r="L4881" s="1" t="str">
        <f t="shared" si="381"/>
        <v>7202</v>
      </c>
      <c r="M4881" s="1" t="s">
        <v>21235</v>
      </c>
      <c r="N4881" s="1" t="str">
        <f t="shared" si="382"/>
        <v>7202</v>
      </c>
      <c r="O4881" s="1" t="str">
        <f t="shared" si="384"/>
        <v>INSERT INTO tmis_commodity(name, description, hs_code, level, status_id) VALUES('Ferro-alloys.','Ferro-alloys.','7202',1,1);</v>
      </c>
    </row>
    <row r="4882" spans="1:15">
      <c r="A4882" s="1">
        <v>4808</v>
      </c>
      <c r="B4882" s="2" t="s">
        <v>10</v>
      </c>
      <c r="C4882" s="2" t="s">
        <v>10888</v>
      </c>
      <c r="D4882" s="2" t="s">
        <v>10889</v>
      </c>
      <c r="E4882" s="1" t="str">
        <f t="shared" si="383"/>
        <v>-Ferro-manganese :</v>
      </c>
      <c r="F4882" s="2" t="s">
        <v>10</v>
      </c>
      <c r="G4882" s="2" t="s">
        <v>10</v>
      </c>
      <c r="H4882" s="2" t="s">
        <v>10</v>
      </c>
      <c r="J4882" s="1" t="str">
        <f t="shared" si="380"/>
        <v xml:space="preserve"> </v>
      </c>
      <c r="K4882" s="2" t="s">
        <v>10</v>
      </c>
      <c r="L4882" s="1" t="str">
        <f t="shared" si="381"/>
        <v xml:space="preserve"> </v>
      </c>
      <c r="M4882" s="1" t="s">
        <v>10</v>
      </c>
      <c r="N4882" s="1" t="str">
        <f t="shared" si="382"/>
        <v xml:space="preserve"> </v>
      </c>
      <c r="O4882" s="1" t="str">
        <f t="shared" si="384"/>
        <v>INSERT INTO tmis_commodity(name, description, hs_code, level, status_id) VALUES('-Ferro-manganese :','-Ferro-manganese :',' ',3,1);</v>
      </c>
    </row>
    <row r="4883" spans="1:15">
      <c r="A4883" s="1">
        <v>4809</v>
      </c>
      <c r="B4883" s="2" t="s">
        <v>10890</v>
      </c>
      <c r="C4883" s="2" t="s">
        <v>10891</v>
      </c>
      <c r="D4883" s="2" t="s">
        <v>10892</v>
      </c>
      <c r="E4883" s="1" t="str">
        <f t="shared" si="383"/>
        <v>--Containing by weight more than 2 % of carbon</v>
      </c>
      <c r="F4883" s="2" t="s">
        <v>135</v>
      </c>
      <c r="G4883" s="2" t="s">
        <v>73</v>
      </c>
      <c r="H4883" s="2" t="s">
        <v>73</v>
      </c>
      <c r="I4883" s="2" t="s">
        <v>5515</v>
      </c>
      <c r="J4883" s="1" t="str">
        <f t="shared" si="380"/>
        <v>72021100</v>
      </c>
      <c r="K4883" s="2" t="s">
        <v>21236</v>
      </c>
      <c r="L4883" s="1" t="str">
        <f t="shared" si="381"/>
        <v>72021100</v>
      </c>
      <c r="M4883" s="1" t="s">
        <v>21236</v>
      </c>
      <c r="N4883" s="1" t="str">
        <f t="shared" si="382"/>
        <v>720211</v>
      </c>
      <c r="O4883" s="1" t="str">
        <f t="shared" si="384"/>
        <v>INSERT INTO tmis_commodity(name, description, hs_code, level, status_id) VALUES('--Containing by weight more than 2 % of carbon','--Containing by weight more than 2 % of carbon','720211',2,1);</v>
      </c>
    </row>
    <row r="4884" spans="1:15">
      <c r="A4884" s="1">
        <v>4810</v>
      </c>
      <c r="B4884" s="2" t="s">
        <v>10893</v>
      </c>
      <c r="C4884" s="2" t="s">
        <v>20</v>
      </c>
      <c r="D4884" s="2" t="s">
        <v>21</v>
      </c>
      <c r="E4884" s="1" t="str">
        <f t="shared" si="383"/>
        <v>--Other</v>
      </c>
      <c r="F4884" s="2" t="s">
        <v>135</v>
      </c>
      <c r="G4884" s="2" t="s">
        <v>73</v>
      </c>
      <c r="H4884" s="2" t="s">
        <v>73</v>
      </c>
      <c r="I4884" s="2" t="s">
        <v>5515</v>
      </c>
      <c r="J4884" s="1" t="str">
        <f t="shared" si="380"/>
        <v>72021900</v>
      </c>
      <c r="K4884" s="2" t="s">
        <v>21237</v>
      </c>
      <c r="L4884" s="1" t="str">
        <f t="shared" si="381"/>
        <v>72021900</v>
      </c>
      <c r="M4884" s="1" t="s">
        <v>21237</v>
      </c>
      <c r="N4884" s="1" t="str">
        <f t="shared" si="382"/>
        <v>720219</v>
      </c>
      <c r="O4884" s="1" t="str">
        <f t="shared" si="384"/>
        <v>INSERT INTO tmis_commodity(name, description, hs_code, level, status_id) VALUES('--Other','--Other','720219',2,1);</v>
      </c>
    </row>
    <row r="4885" spans="1:15">
      <c r="A4885" s="1">
        <v>4811</v>
      </c>
      <c r="B4885" s="2" t="s">
        <v>10</v>
      </c>
      <c r="C4885" s="2" t="s">
        <v>10894</v>
      </c>
      <c r="D4885" s="2" t="s">
        <v>10895</v>
      </c>
      <c r="E4885" s="1" t="str">
        <f t="shared" si="383"/>
        <v>-Ferro-silicon :</v>
      </c>
      <c r="F4885" s="2" t="s">
        <v>10</v>
      </c>
      <c r="G4885" s="2" t="s">
        <v>10</v>
      </c>
      <c r="H4885" s="2" t="s">
        <v>10</v>
      </c>
      <c r="J4885" s="1" t="str">
        <f t="shared" si="380"/>
        <v xml:space="preserve"> </v>
      </c>
      <c r="K4885" s="2" t="s">
        <v>10</v>
      </c>
      <c r="L4885" s="1" t="str">
        <f t="shared" si="381"/>
        <v xml:space="preserve"> </v>
      </c>
      <c r="M4885" s="1" t="s">
        <v>10</v>
      </c>
      <c r="N4885" s="1" t="str">
        <f t="shared" si="382"/>
        <v xml:space="preserve"> </v>
      </c>
      <c r="O4885" s="1" t="str">
        <f t="shared" si="384"/>
        <v>INSERT INTO tmis_commodity(name, description, hs_code, level, status_id) VALUES('-Ferro-silicon :','-Ferro-silicon :',' ',3,1);</v>
      </c>
    </row>
    <row r="4886" spans="1:15">
      <c r="A4886" s="1">
        <v>4812</v>
      </c>
      <c r="B4886" s="2" t="s">
        <v>10896</v>
      </c>
      <c r="C4886" s="2" t="s">
        <v>10897</v>
      </c>
      <c r="D4886" s="2" t="s">
        <v>10898</v>
      </c>
      <c r="E4886" s="1" t="str">
        <f t="shared" si="383"/>
        <v>--Containing by weight more than 55 % of silicon</v>
      </c>
      <c r="F4886" s="2" t="s">
        <v>135</v>
      </c>
      <c r="G4886" s="2" t="s">
        <v>73</v>
      </c>
      <c r="H4886" s="2" t="s">
        <v>73</v>
      </c>
      <c r="I4886" s="2" t="s">
        <v>5515</v>
      </c>
      <c r="J4886" s="1" t="str">
        <f t="shared" si="380"/>
        <v>72022100</v>
      </c>
      <c r="K4886" s="2" t="s">
        <v>21238</v>
      </c>
      <c r="L4886" s="1" t="str">
        <f t="shared" si="381"/>
        <v>72022100</v>
      </c>
      <c r="M4886" s="1" t="s">
        <v>21238</v>
      </c>
      <c r="N4886" s="1" t="str">
        <f t="shared" si="382"/>
        <v>720221</v>
      </c>
      <c r="O4886" s="1" t="str">
        <f t="shared" si="384"/>
        <v>INSERT INTO tmis_commodity(name, description, hs_code, level, status_id) VALUES('--Containing by weight more than 55 % of silicon','--Containing by weight more than 55 % of silicon','720221',2,1);</v>
      </c>
    </row>
    <row r="4887" spans="1:15">
      <c r="A4887" s="1">
        <v>4813</v>
      </c>
      <c r="B4887" s="2" t="s">
        <v>10899</v>
      </c>
      <c r="C4887" s="2" t="s">
        <v>20</v>
      </c>
      <c r="D4887" s="2" t="s">
        <v>21</v>
      </c>
      <c r="E4887" s="1" t="str">
        <f t="shared" si="383"/>
        <v>--Other</v>
      </c>
      <c r="F4887" s="2" t="s">
        <v>135</v>
      </c>
      <c r="G4887" s="2" t="s">
        <v>73</v>
      </c>
      <c r="H4887" s="2" t="s">
        <v>73</v>
      </c>
      <c r="I4887" s="2" t="s">
        <v>5515</v>
      </c>
      <c r="J4887" s="1" t="str">
        <f t="shared" si="380"/>
        <v>72022900</v>
      </c>
      <c r="K4887" s="2" t="s">
        <v>21239</v>
      </c>
      <c r="L4887" s="1" t="str">
        <f t="shared" si="381"/>
        <v>72022900</v>
      </c>
      <c r="M4887" s="1" t="s">
        <v>21239</v>
      </c>
      <c r="N4887" s="1" t="str">
        <f t="shared" si="382"/>
        <v>720229</v>
      </c>
      <c r="O4887" s="1" t="str">
        <f t="shared" si="384"/>
        <v>INSERT INTO tmis_commodity(name, description, hs_code, level, status_id) VALUES('--Other','--Other','720229',2,1);</v>
      </c>
    </row>
    <row r="4888" spans="1:15">
      <c r="A4888" s="1">
        <v>4814</v>
      </c>
      <c r="B4888" s="2" t="s">
        <v>10900</v>
      </c>
      <c r="C4888" s="2" t="s">
        <v>10901</v>
      </c>
      <c r="D4888" s="2" t="s">
        <v>10902</v>
      </c>
      <c r="E4888" s="1" t="str">
        <f t="shared" si="383"/>
        <v>-Ferro-silico-manganese</v>
      </c>
      <c r="F4888" s="2" t="s">
        <v>135</v>
      </c>
      <c r="G4888" s="2" t="s">
        <v>73</v>
      </c>
      <c r="H4888" s="2" t="s">
        <v>73</v>
      </c>
      <c r="I4888" s="2" t="s">
        <v>5515</v>
      </c>
      <c r="J4888" s="1" t="str">
        <f t="shared" si="380"/>
        <v>72023000</v>
      </c>
      <c r="K4888" s="2" t="s">
        <v>21240</v>
      </c>
      <c r="L4888" s="1" t="str">
        <f t="shared" si="381"/>
        <v>72023000</v>
      </c>
      <c r="M4888" s="1" t="s">
        <v>21240</v>
      </c>
      <c r="N4888" s="1" t="str">
        <f t="shared" si="382"/>
        <v>720230</v>
      </c>
      <c r="O4888" s="1" t="str">
        <f t="shared" si="384"/>
        <v>INSERT INTO tmis_commodity(name, description, hs_code, level, status_id) VALUES('-Ferro-silico-manganese','-Ferro-silico-manganese','720230',2,1);</v>
      </c>
    </row>
    <row r="4889" spans="1:15">
      <c r="A4889" s="1">
        <v>4815</v>
      </c>
      <c r="B4889" s="2" t="s">
        <v>10</v>
      </c>
      <c r="C4889" s="2" t="s">
        <v>10903</v>
      </c>
      <c r="D4889" s="2" t="s">
        <v>10904</v>
      </c>
      <c r="E4889" s="1" t="str">
        <f t="shared" si="383"/>
        <v>-Ferro-chromium :</v>
      </c>
      <c r="F4889" s="2" t="s">
        <v>10</v>
      </c>
      <c r="G4889" s="2" t="s">
        <v>10</v>
      </c>
      <c r="H4889" s="2" t="s">
        <v>10</v>
      </c>
      <c r="J4889" s="1" t="str">
        <f t="shared" si="380"/>
        <v xml:space="preserve"> </v>
      </c>
      <c r="K4889" s="2" t="s">
        <v>10</v>
      </c>
      <c r="L4889" s="1" t="str">
        <f t="shared" si="381"/>
        <v xml:space="preserve"> </v>
      </c>
      <c r="M4889" s="1" t="s">
        <v>10</v>
      </c>
      <c r="N4889" s="1" t="str">
        <f t="shared" si="382"/>
        <v xml:space="preserve"> </v>
      </c>
      <c r="O4889" s="1" t="str">
        <f t="shared" si="384"/>
        <v>INSERT INTO tmis_commodity(name, description, hs_code, level, status_id) VALUES('-Ferro-chromium :','-Ferro-chromium :',' ',3,1);</v>
      </c>
    </row>
    <row r="4890" spans="1:15">
      <c r="A4890" s="1">
        <v>4816</v>
      </c>
      <c r="B4890" s="2" t="s">
        <v>10905</v>
      </c>
      <c r="C4890" s="2" t="s">
        <v>10906</v>
      </c>
      <c r="D4890" s="2" t="s">
        <v>10907</v>
      </c>
      <c r="E4890" s="1" t="str">
        <f t="shared" si="383"/>
        <v>--Containing by weight more than 4 % of carbon</v>
      </c>
      <c r="F4890" s="2" t="s">
        <v>135</v>
      </c>
      <c r="G4890" s="2" t="s">
        <v>73</v>
      </c>
      <c r="H4890" s="2" t="s">
        <v>73</v>
      </c>
      <c r="I4890" s="2" t="s">
        <v>5515</v>
      </c>
      <c r="J4890" s="1" t="str">
        <f t="shared" si="380"/>
        <v>72024100</v>
      </c>
      <c r="K4890" s="2" t="s">
        <v>21241</v>
      </c>
      <c r="L4890" s="1" t="str">
        <f t="shared" si="381"/>
        <v>72024100</v>
      </c>
      <c r="M4890" s="1" t="s">
        <v>21241</v>
      </c>
      <c r="N4890" s="1" t="str">
        <f t="shared" si="382"/>
        <v>720241</v>
      </c>
      <c r="O4890" s="1" t="str">
        <f t="shared" si="384"/>
        <v>INSERT INTO tmis_commodity(name, description, hs_code, level, status_id) VALUES('--Containing by weight more than 4 % of carbon','--Containing by weight more than 4 % of carbon','720241',2,1);</v>
      </c>
    </row>
    <row r="4891" spans="1:15">
      <c r="A4891" s="1">
        <v>4817</v>
      </c>
      <c r="B4891" s="2" t="s">
        <v>10908</v>
      </c>
      <c r="C4891" s="2" t="s">
        <v>20</v>
      </c>
      <c r="D4891" s="2" t="s">
        <v>21</v>
      </c>
      <c r="E4891" s="1" t="str">
        <f t="shared" si="383"/>
        <v>--Other</v>
      </c>
      <c r="F4891" s="2" t="s">
        <v>135</v>
      </c>
      <c r="G4891" s="2" t="s">
        <v>73</v>
      </c>
      <c r="H4891" s="2" t="s">
        <v>73</v>
      </c>
      <c r="I4891" s="2" t="s">
        <v>5515</v>
      </c>
      <c r="J4891" s="1" t="str">
        <f t="shared" si="380"/>
        <v>72024900</v>
      </c>
      <c r="K4891" s="2" t="s">
        <v>21242</v>
      </c>
      <c r="L4891" s="1" t="str">
        <f t="shared" si="381"/>
        <v>72024900</v>
      </c>
      <c r="M4891" s="1" t="s">
        <v>21242</v>
      </c>
      <c r="N4891" s="1" t="str">
        <f t="shared" si="382"/>
        <v>720249</v>
      </c>
      <c r="O4891" s="1" t="str">
        <f t="shared" si="384"/>
        <v>INSERT INTO tmis_commodity(name, description, hs_code, level, status_id) VALUES('--Other','--Other','720249',2,1);</v>
      </c>
    </row>
    <row r="4892" spans="1:15">
      <c r="A4892" s="1">
        <v>4818</v>
      </c>
      <c r="B4892" s="2" t="s">
        <v>10909</v>
      </c>
      <c r="C4892" s="2" t="s">
        <v>10910</v>
      </c>
      <c r="D4892" s="2" t="s">
        <v>10911</v>
      </c>
      <c r="E4892" s="1" t="str">
        <f t="shared" si="383"/>
        <v>-Ferro-silico-chromium</v>
      </c>
      <c r="F4892" s="2" t="s">
        <v>135</v>
      </c>
      <c r="G4892" s="2" t="s">
        <v>73</v>
      </c>
      <c r="H4892" s="2" t="s">
        <v>73</v>
      </c>
      <c r="I4892" s="2" t="s">
        <v>5515</v>
      </c>
      <c r="J4892" s="1" t="str">
        <f t="shared" si="380"/>
        <v>72025000</v>
      </c>
      <c r="K4892" s="2" t="s">
        <v>21243</v>
      </c>
      <c r="L4892" s="1" t="str">
        <f t="shared" si="381"/>
        <v>72025000</v>
      </c>
      <c r="M4892" s="1" t="s">
        <v>21243</v>
      </c>
      <c r="N4892" s="1" t="str">
        <f t="shared" si="382"/>
        <v>720250</v>
      </c>
      <c r="O4892" s="1" t="str">
        <f t="shared" si="384"/>
        <v>INSERT INTO tmis_commodity(name, description, hs_code, level, status_id) VALUES('-Ferro-silico-chromium','-Ferro-silico-chromium','720250',2,1);</v>
      </c>
    </row>
    <row r="4893" spans="1:15">
      <c r="A4893" s="1">
        <v>4819</v>
      </c>
      <c r="B4893" s="2" t="s">
        <v>10912</v>
      </c>
      <c r="C4893" s="2" t="s">
        <v>10913</v>
      </c>
      <c r="D4893" s="2" t="s">
        <v>10914</v>
      </c>
      <c r="E4893" s="1" t="str">
        <f t="shared" si="383"/>
        <v>-Ferro-nickel</v>
      </c>
      <c r="F4893" s="2" t="s">
        <v>135</v>
      </c>
      <c r="G4893" s="2" t="s">
        <v>73</v>
      </c>
      <c r="H4893" s="2" t="s">
        <v>73</v>
      </c>
      <c r="I4893" s="2" t="s">
        <v>5515</v>
      </c>
      <c r="J4893" s="1" t="str">
        <f t="shared" si="380"/>
        <v>72026000</v>
      </c>
      <c r="K4893" s="2" t="s">
        <v>21244</v>
      </c>
      <c r="L4893" s="1" t="str">
        <f t="shared" si="381"/>
        <v>72026000</v>
      </c>
      <c r="M4893" s="1" t="s">
        <v>21244</v>
      </c>
      <c r="N4893" s="1" t="str">
        <f t="shared" si="382"/>
        <v>720260</v>
      </c>
      <c r="O4893" s="1" t="str">
        <f t="shared" si="384"/>
        <v>INSERT INTO tmis_commodity(name, description, hs_code, level, status_id) VALUES('-Ferro-nickel','-Ferro-nickel','720260',2,1);</v>
      </c>
    </row>
    <row r="4894" spans="1:15">
      <c r="A4894" s="1">
        <v>4820</v>
      </c>
      <c r="B4894" s="2" t="s">
        <v>10915</v>
      </c>
      <c r="C4894" s="2" t="s">
        <v>10916</v>
      </c>
      <c r="D4894" s="2" t="s">
        <v>10917</v>
      </c>
      <c r="E4894" s="1" t="str">
        <f t="shared" si="383"/>
        <v>-Ferro-molybdenum</v>
      </c>
      <c r="F4894" s="2" t="s">
        <v>135</v>
      </c>
      <c r="G4894" s="2" t="s">
        <v>73</v>
      </c>
      <c r="H4894" s="2" t="s">
        <v>73</v>
      </c>
      <c r="I4894" s="2" t="s">
        <v>5515</v>
      </c>
      <c r="J4894" s="1" t="str">
        <f t="shared" si="380"/>
        <v>72027000</v>
      </c>
      <c r="K4894" s="2" t="s">
        <v>21245</v>
      </c>
      <c r="L4894" s="1" t="str">
        <f t="shared" si="381"/>
        <v>72027000</v>
      </c>
      <c r="M4894" s="1" t="s">
        <v>21245</v>
      </c>
      <c r="N4894" s="1" t="str">
        <f t="shared" si="382"/>
        <v>720270</v>
      </c>
      <c r="O4894" s="1" t="str">
        <f t="shared" si="384"/>
        <v>INSERT INTO tmis_commodity(name, description, hs_code, level, status_id) VALUES('-Ferro-molybdenum','-Ferro-molybdenum','720270',2,1);</v>
      </c>
    </row>
    <row r="4895" spans="1:15">
      <c r="A4895" s="1">
        <v>4821</v>
      </c>
      <c r="B4895" s="2" t="s">
        <v>10918</v>
      </c>
      <c r="C4895" s="2" t="s">
        <v>10919</v>
      </c>
      <c r="D4895" s="2" t="s">
        <v>10920</v>
      </c>
      <c r="E4895" s="1" t="str">
        <f t="shared" si="383"/>
        <v>-Ferro-tungsten and ferro-silico-tungsten</v>
      </c>
      <c r="F4895" s="2" t="s">
        <v>135</v>
      </c>
      <c r="G4895" s="2" t="s">
        <v>73</v>
      </c>
      <c r="H4895" s="2" t="s">
        <v>73</v>
      </c>
      <c r="I4895" s="2" t="s">
        <v>5515</v>
      </c>
      <c r="J4895" s="1" t="str">
        <f t="shared" si="380"/>
        <v>72028000</v>
      </c>
      <c r="K4895" s="2" t="s">
        <v>21246</v>
      </c>
      <c r="L4895" s="1" t="str">
        <f t="shared" si="381"/>
        <v>72028000</v>
      </c>
      <c r="M4895" s="1" t="s">
        <v>21246</v>
      </c>
      <c r="N4895" s="1" t="str">
        <f t="shared" si="382"/>
        <v>720280</v>
      </c>
      <c r="O4895" s="1" t="str">
        <f t="shared" si="384"/>
        <v>INSERT INTO tmis_commodity(name, description, hs_code, level, status_id) VALUES('-Ferro-tungsten and ferro-silico-tungsten','-Ferro-tungsten and ferro-silico-tungsten','720280',2,1);</v>
      </c>
    </row>
    <row r="4896" spans="1:15">
      <c r="A4896" s="1">
        <v>4822</v>
      </c>
      <c r="B4896" s="2" t="s">
        <v>10</v>
      </c>
      <c r="C4896" s="2" t="s">
        <v>48</v>
      </c>
      <c r="D4896" s="2" t="s">
        <v>9661</v>
      </c>
      <c r="E4896" s="1" t="str">
        <f t="shared" si="383"/>
        <v>-Other :</v>
      </c>
      <c r="F4896" s="2" t="s">
        <v>10</v>
      </c>
      <c r="G4896" s="2" t="s">
        <v>10</v>
      </c>
      <c r="H4896" s="2" t="s">
        <v>10</v>
      </c>
      <c r="J4896" s="1" t="str">
        <f t="shared" si="380"/>
        <v xml:space="preserve"> </v>
      </c>
      <c r="K4896" s="2" t="s">
        <v>10</v>
      </c>
      <c r="L4896" s="1" t="str">
        <f t="shared" si="381"/>
        <v xml:space="preserve"> </v>
      </c>
      <c r="M4896" s="1" t="s">
        <v>10</v>
      </c>
      <c r="N4896" s="1" t="str">
        <f t="shared" si="382"/>
        <v xml:space="preserve"> </v>
      </c>
      <c r="O4896" s="1" t="str">
        <f t="shared" si="384"/>
        <v>INSERT INTO tmis_commodity(name, description, hs_code, level, status_id) VALUES('-Other :','-Other :',' ',3,1);</v>
      </c>
    </row>
    <row r="4897" spans="1:15">
      <c r="A4897" s="1">
        <v>4823</v>
      </c>
      <c r="B4897" s="2" t="s">
        <v>10921</v>
      </c>
      <c r="C4897" s="2" t="s">
        <v>10922</v>
      </c>
      <c r="D4897" s="2" t="s">
        <v>10923</v>
      </c>
      <c r="E4897" s="1" t="str">
        <f t="shared" si="383"/>
        <v>--Ferro-titanium and ferro-silico-titanium</v>
      </c>
      <c r="F4897" s="2" t="s">
        <v>135</v>
      </c>
      <c r="G4897" s="2" t="s">
        <v>73</v>
      </c>
      <c r="H4897" s="2" t="s">
        <v>73</v>
      </c>
      <c r="I4897" s="2" t="s">
        <v>5515</v>
      </c>
      <c r="J4897" s="1" t="str">
        <f t="shared" si="380"/>
        <v>72029100</v>
      </c>
      <c r="K4897" s="2" t="s">
        <v>21247</v>
      </c>
      <c r="L4897" s="1" t="str">
        <f t="shared" si="381"/>
        <v>72029100</v>
      </c>
      <c r="M4897" s="1" t="s">
        <v>21247</v>
      </c>
      <c r="N4897" s="1" t="str">
        <f t="shared" si="382"/>
        <v>720291</v>
      </c>
      <c r="O4897" s="1" t="str">
        <f t="shared" si="384"/>
        <v>INSERT INTO tmis_commodity(name, description, hs_code, level, status_id) VALUES('--Ferro-titanium and ferro-silico-titanium','--Ferro-titanium and ferro-silico-titanium','720291',2,1);</v>
      </c>
    </row>
    <row r="4898" spans="1:15">
      <c r="A4898" s="1">
        <v>4824</v>
      </c>
      <c r="B4898" s="2" t="s">
        <v>10924</v>
      </c>
      <c r="C4898" s="2" t="s">
        <v>10925</v>
      </c>
      <c r="D4898" s="2" t="s">
        <v>10926</v>
      </c>
      <c r="E4898" s="1" t="str">
        <f t="shared" si="383"/>
        <v>--Ferro-vanadium</v>
      </c>
      <c r="F4898" s="2" t="s">
        <v>135</v>
      </c>
      <c r="G4898" s="2" t="s">
        <v>73</v>
      </c>
      <c r="H4898" s="2" t="s">
        <v>73</v>
      </c>
      <c r="I4898" s="2" t="s">
        <v>5515</v>
      </c>
      <c r="J4898" s="1" t="str">
        <f t="shared" si="380"/>
        <v>72029200</v>
      </c>
      <c r="K4898" s="2" t="s">
        <v>21248</v>
      </c>
      <c r="L4898" s="1" t="str">
        <f t="shared" si="381"/>
        <v>72029200</v>
      </c>
      <c r="M4898" s="1" t="s">
        <v>21248</v>
      </c>
      <c r="N4898" s="1" t="str">
        <f t="shared" si="382"/>
        <v>720292</v>
      </c>
      <c r="O4898" s="1" t="str">
        <f t="shared" si="384"/>
        <v>INSERT INTO tmis_commodity(name, description, hs_code, level, status_id) VALUES('--Ferro-vanadium','--Ferro-vanadium','720292',2,1);</v>
      </c>
    </row>
    <row r="4899" spans="1:15">
      <c r="A4899" s="1">
        <v>4825</v>
      </c>
      <c r="B4899" s="2" t="s">
        <v>10927</v>
      </c>
      <c r="C4899" s="2" t="s">
        <v>10928</v>
      </c>
      <c r="D4899" s="2" t="s">
        <v>10929</v>
      </c>
      <c r="E4899" s="1" t="str">
        <f t="shared" si="383"/>
        <v>--Ferro-niobium</v>
      </c>
      <c r="F4899" s="2" t="s">
        <v>135</v>
      </c>
      <c r="G4899" s="2" t="s">
        <v>73</v>
      </c>
      <c r="H4899" s="2" t="s">
        <v>73</v>
      </c>
      <c r="I4899" s="2" t="s">
        <v>5515</v>
      </c>
      <c r="J4899" s="1" t="str">
        <f t="shared" si="380"/>
        <v>72029300</v>
      </c>
      <c r="K4899" s="2" t="s">
        <v>21249</v>
      </c>
      <c r="L4899" s="1" t="str">
        <f t="shared" si="381"/>
        <v>72029300</v>
      </c>
      <c r="M4899" s="1" t="s">
        <v>21249</v>
      </c>
      <c r="N4899" s="1" t="str">
        <f t="shared" si="382"/>
        <v>720293</v>
      </c>
      <c r="O4899" s="1" t="str">
        <f t="shared" si="384"/>
        <v>INSERT INTO tmis_commodity(name, description, hs_code, level, status_id) VALUES('--Ferro-niobium','--Ferro-niobium','720293',2,1);</v>
      </c>
    </row>
    <row r="4900" spans="1:15">
      <c r="A4900" s="1">
        <v>4826</v>
      </c>
      <c r="B4900" s="2" t="s">
        <v>10930</v>
      </c>
      <c r="C4900" s="2" t="s">
        <v>20</v>
      </c>
      <c r="D4900" s="2" t="s">
        <v>21</v>
      </c>
      <c r="E4900" s="1" t="str">
        <f t="shared" si="383"/>
        <v>--Other</v>
      </c>
      <c r="F4900" s="2" t="s">
        <v>135</v>
      </c>
      <c r="G4900" s="2" t="s">
        <v>73</v>
      </c>
      <c r="H4900" s="2" t="s">
        <v>73</v>
      </c>
      <c r="I4900" s="2" t="s">
        <v>5515</v>
      </c>
      <c r="J4900" s="1" t="str">
        <f t="shared" si="380"/>
        <v>72029900</v>
      </c>
      <c r="K4900" s="2" t="s">
        <v>21250</v>
      </c>
      <c r="L4900" s="1" t="str">
        <f t="shared" si="381"/>
        <v>72029900</v>
      </c>
      <c r="M4900" s="1" t="s">
        <v>21250</v>
      </c>
      <c r="N4900" s="1" t="str">
        <f t="shared" si="382"/>
        <v>720299</v>
      </c>
      <c r="O4900" s="1" t="str">
        <f t="shared" si="384"/>
        <v>INSERT INTO tmis_commodity(name, description, hs_code, level, status_id) VALUES('--Other','--Other','720299',2,1);</v>
      </c>
    </row>
    <row r="4901" spans="1:15">
      <c r="A4901" s="1">
        <v>4827</v>
      </c>
      <c r="B4901" s="2" t="s">
        <v>10931</v>
      </c>
      <c r="C4901" s="2" t="s">
        <v>10932</v>
      </c>
      <c r="D4901" s="2" t="s">
        <v>10933</v>
      </c>
      <c r="E4901" s="1" t="str">
        <f t="shared" si="383"/>
        <v>Ferrous products obtained by direct reduction of iron ore and other spongy ferrous products, in lumps, pellets or similar forms; iron having a minimum purity by weight of 99.94 %, in lumps, pellets or similar forms.</v>
      </c>
      <c r="F4901" s="2" t="s">
        <v>10</v>
      </c>
      <c r="G4901" s="2" t="s">
        <v>10</v>
      </c>
      <c r="H4901" s="2" t="s">
        <v>10</v>
      </c>
      <c r="J4901" s="1" t="str">
        <f t="shared" si="380"/>
        <v>7203</v>
      </c>
      <c r="K4901" s="2" t="s">
        <v>21251</v>
      </c>
      <c r="L4901" s="1" t="str">
        <f t="shared" si="381"/>
        <v>7203</v>
      </c>
      <c r="M4901" s="1" t="s">
        <v>21251</v>
      </c>
      <c r="N4901" s="1" t="str">
        <f t="shared" si="382"/>
        <v>7203</v>
      </c>
      <c r="O4901" s="1" t="str">
        <f t="shared" si="384"/>
        <v>INSERT INTO tmis_commodity(name, description, hs_code, level, status_id) VALUES('Ferrous products obtained by direct reduction of iron ore and other spongy ferrous products, in lumps, pellets or similar forms; iron having a minimum purity by weight of 99.94 %, in lumps, pellets or','Ferrous products obtained by direct reduction of iron ore and other spongy ferrous products, in lumps, pellets or similar forms; iron having a minimum purity by weight of 99.94 %, in lumps, pellets or similar forms.','7203',1,1);</v>
      </c>
    </row>
    <row r="4902" spans="1:15">
      <c r="A4902" s="1">
        <v>4828</v>
      </c>
      <c r="B4902" s="2" t="s">
        <v>10934</v>
      </c>
      <c r="C4902" s="2" t="s">
        <v>10935</v>
      </c>
      <c r="D4902" s="2" t="s">
        <v>10936</v>
      </c>
      <c r="E4902" s="1" t="str">
        <f t="shared" si="383"/>
        <v>-Ferrous products obtained by direct reduction of iron ore</v>
      </c>
      <c r="F4902" s="2" t="s">
        <v>135</v>
      </c>
      <c r="G4902" s="2" t="s">
        <v>73</v>
      </c>
      <c r="H4902" s="2" t="s">
        <v>73</v>
      </c>
      <c r="I4902" s="2" t="s">
        <v>5515</v>
      </c>
      <c r="J4902" s="1" t="str">
        <f t="shared" si="380"/>
        <v>72031000</v>
      </c>
      <c r="K4902" s="2" t="s">
        <v>21252</v>
      </c>
      <c r="L4902" s="1" t="str">
        <f t="shared" si="381"/>
        <v>72031000</v>
      </c>
      <c r="M4902" s="1" t="s">
        <v>21252</v>
      </c>
      <c r="N4902" s="1" t="str">
        <f t="shared" si="382"/>
        <v>720310</v>
      </c>
      <c r="O4902" s="1" t="str">
        <f t="shared" si="384"/>
        <v>INSERT INTO tmis_commodity(name, description, hs_code, level, status_id) VALUES('-Ferrous products obtained by direct reduction of iron ore','-Ferrous products obtained by direct reduction of iron ore','720310',2,1);</v>
      </c>
    </row>
    <row r="4903" spans="1:15">
      <c r="A4903" s="1">
        <v>4829</v>
      </c>
      <c r="B4903" s="2" t="s">
        <v>10937</v>
      </c>
      <c r="C4903" s="2" t="s">
        <v>128</v>
      </c>
      <c r="D4903" s="2" t="s">
        <v>9847</v>
      </c>
      <c r="E4903" s="1" t="str">
        <f t="shared" si="383"/>
        <v>-Other</v>
      </c>
      <c r="F4903" s="2" t="s">
        <v>135</v>
      </c>
      <c r="G4903" s="2" t="s">
        <v>73</v>
      </c>
      <c r="H4903" s="2" t="s">
        <v>73</v>
      </c>
      <c r="I4903" s="2" t="s">
        <v>5515</v>
      </c>
      <c r="J4903" s="1" t="str">
        <f t="shared" si="380"/>
        <v>72039000</v>
      </c>
      <c r="K4903" s="2" t="s">
        <v>21253</v>
      </c>
      <c r="L4903" s="1" t="str">
        <f t="shared" si="381"/>
        <v>72039000</v>
      </c>
      <c r="M4903" s="1" t="s">
        <v>21253</v>
      </c>
      <c r="N4903" s="1" t="str">
        <f t="shared" si="382"/>
        <v>720390</v>
      </c>
      <c r="O4903" s="1" t="str">
        <f t="shared" si="384"/>
        <v>INSERT INTO tmis_commodity(name, description, hs_code, level, status_id) VALUES('-Other','-Other','720390',2,1);</v>
      </c>
    </row>
    <row r="4904" spans="1:15">
      <c r="A4904" s="1">
        <v>4830</v>
      </c>
      <c r="B4904" s="2" t="s">
        <v>10938</v>
      </c>
      <c r="C4904" s="2" t="s">
        <v>10939</v>
      </c>
      <c r="D4904" s="2" t="s">
        <v>10940</v>
      </c>
      <c r="E4904" s="1" t="str">
        <f t="shared" si="383"/>
        <v>Ferrous waste and scrap; remelting scrap ingots of iron or steel.</v>
      </c>
      <c r="F4904" s="2" t="s">
        <v>10</v>
      </c>
      <c r="G4904" s="2" t="s">
        <v>10</v>
      </c>
      <c r="H4904" s="2" t="s">
        <v>10</v>
      </c>
      <c r="J4904" s="1" t="str">
        <f t="shared" si="380"/>
        <v>7204</v>
      </c>
      <c r="K4904" s="2" t="s">
        <v>21254</v>
      </c>
      <c r="L4904" s="1" t="str">
        <f t="shared" si="381"/>
        <v>7204</v>
      </c>
      <c r="M4904" s="1" t="s">
        <v>21254</v>
      </c>
      <c r="N4904" s="1" t="str">
        <f t="shared" si="382"/>
        <v>7204</v>
      </c>
      <c r="O4904" s="1" t="str">
        <f t="shared" si="384"/>
        <v>INSERT INTO tmis_commodity(name, description, hs_code, level, status_id) VALUES('Ferrous waste and scrap; remelting scrap ingots of iron or steel.','Ferrous waste and scrap; remelting scrap ingots of iron or steel.','7204',1,1);</v>
      </c>
    </row>
    <row r="4905" spans="1:15">
      <c r="A4905" s="1">
        <v>4831</v>
      </c>
      <c r="B4905" s="2" t="s">
        <v>10941</v>
      </c>
      <c r="C4905" s="2" t="s">
        <v>10942</v>
      </c>
      <c r="D4905" s="2" t="s">
        <v>10943</v>
      </c>
      <c r="E4905" s="1" t="str">
        <f t="shared" si="383"/>
        <v>-Waste and scrap of cast iron</v>
      </c>
      <c r="F4905" s="2" t="s">
        <v>135</v>
      </c>
      <c r="G4905" s="2" t="s">
        <v>851</v>
      </c>
      <c r="H4905" s="2" t="s">
        <v>858</v>
      </c>
      <c r="I4905" s="2" t="s">
        <v>5515</v>
      </c>
      <c r="J4905" s="1" t="str">
        <f t="shared" si="380"/>
        <v>72041000</v>
      </c>
      <c r="K4905" s="2" t="s">
        <v>21255</v>
      </c>
      <c r="L4905" s="1" t="str">
        <f t="shared" si="381"/>
        <v>72041000</v>
      </c>
      <c r="M4905" s="1" t="s">
        <v>21255</v>
      </c>
      <c r="N4905" s="1" t="str">
        <f t="shared" si="382"/>
        <v>720410</v>
      </c>
      <c r="O4905" s="1" t="str">
        <f t="shared" si="384"/>
        <v>INSERT INTO tmis_commodity(name, description, hs_code, level, status_id) VALUES('-Waste and scrap of cast iron','-Waste and scrap of cast iron','720410',2,1);</v>
      </c>
    </row>
    <row r="4906" spans="1:15">
      <c r="A4906" s="1">
        <v>4832</v>
      </c>
      <c r="B4906" s="2" t="s">
        <v>10</v>
      </c>
      <c r="C4906" s="2" t="s">
        <v>10944</v>
      </c>
      <c r="D4906" s="2" t="s">
        <v>10945</v>
      </c>
      <c r="E4906" s="1" t="str">
        <f t="shared" si="383"/>
        <v>-Waste and scrap of alloy steel :</v>
      </c>
      <c r="F4906" s="2" t="s">
        <v>10</v>
      </c>
      <c r="G4906" s="2" t="s">
        <v>10</v>
      </c>
      <c r="H4906" s="2" t="s">
        <v>10</v>
      </c>
      <c r="J4906" s="1" t="str">
        <f t="shared" si="380"/>
        <v xml:space="preserve"> </v>
      </c>
      <c r="K4906" s="2" t="s">
        <v>10</v>
      </c>
      <c r="L4906" s="1" t="str">
        <f t="shared" si="381"/>
        <v xml:space="preserve"> </v>
      </c>
      <c r="M4906" s="1" t="s">
        <v>10</v>
      </c>
      <c r="N4906" s="1" t="str">
        <f t="shared" si="382"/>
        <v xml:space="preserve"> </v>
      </c>
      <c r="O4906" s="1" t="str">
        <f t="shared" si="384"/>
        <v>INSERT INTO tmis_commodity(name, description, hs_code, level, status_id) VALUES('-Waste and scrap of alloy steel :','-Waste and scrap of alloy steel :',' ',3,1);</v>
      </c>
    </row>
    <row r="4907" spans="1:15">
      <c r="A4907" s="1">
        <v>4833</v>
      </c>
      <c r="B4907" s="2" t="s">
        <v>10946</v>
      </c>
      <c r="C4907" s="2" t="s">
        <v>10947</v>
      </c>
      <c r="D4907" s="2" t="s">
        <v>10948</v>
      </c>
      <c r="E4907" s="1" t="str">
        <f t="shared" si="383"/>
        <v>--Of stainless steel</v>
      </c>
      <c r="F4907" s="2" t="s">
        <v>135</v>
      </c>
      <c r="G4907" s="2" t="s">
        <v>73</v>
      </c>
      <c r="H4907" s="2" t="s">
        <v>73</v>
      </c>
      <c r="I4907" s="2" t="s">
        <v>5515</v>
      </c>
      <c r="J4907" s="1" t="str">
        <f t="shared" si="380"/>
        <v>72042100</v>
      </c>
      <c r="K4907" s="2" t="s">
        <v>21256</v>
      </c>
      <c r="L4907" s="1" t="str">
        <f t="shared" si="381"/>
        <v>72042100</v>
      </c>
      <c r="M4907" s="1" t="s">
        <v>21256</v>
      </c>
      <c r="N4907" s="1" t="str">
        <f t="shared" si="382"/>
        <v>720421</v>
      </c>
      <c r="O4907" s="1" t="str">
        <f t="shared" si="384"/>
        <v>INSERT INTO tmis_commodity(name, description, hs_code, level, status_id) VALUES('--Of stainless steel','--Of stainless steel','720421',2,1);</v>
      </c>
    </row>
    <row r="4908" spans="1:15">
      <c r="A4908" s="1">
        <v>4834</v>
      </c>
      <c r="B4908" s="2" t="s">
        <v>10949</v>
      </c>
      <c r="C4908" s="2" t="s">
        <v>20</v>
      </c>
      <c r="D4908" s="2" t="s">
        <v>21</v>
      </c>
      <c r="E4908" s="1" t="str">
        <f t="shared" si="383"/>
        <v>--Other</v>
      </c>
      <c r="F4908" s="2" t="s">
        <v>135</v>
      </c>
      <c r="G4908" s="2" t="s">
        <v>73</v>
      </c>
      <c r="H4908" s="2" t="s">
        <v>73</v>
      </c>
      <c r="I4908" s="2" t="s">
        <v>5515</v>
      </c>
      <c r="J4908" s="1" t="str">
        <f t="shared" si="380"/>
        <v>72042900</v>
      </c>
      <c r="K4908" s="2" t="s">
        <v>21257</v>
      </c>
      <c r="L4908" s="1" t="str">
        <f t="shared" si="381"/>
        <v>72042900</v>
      </c>
      <c r="M4908" s="1" t="s">
        <v>21257</v>
      </c>
      <c r="N4908" s="1" t="str">
        <f t="shared" si="382"/>
        <v>720429</v>
      </c>
      <c r="O4908" s="1" t="str">
        <f t="shared" si="384"/>
        <v>INSERT INTO tmis_commodity(name, description, hs_code, level, status_id) VALUES('--Other','--Other','720429',2,1);</v>
      </c>
    </row>
    <row r="4909" spans="1:15">
      <c r="A4909" s="1">
        <v>4835</v>
      </c>
      <c r="B4909" s="2" t="s">
        <v>10950</v>
      </c>
      <c r="C4909" s="2" t="s">
        <v>10951</v>
      </c>
      <c r="D4909" s="2" t="s">
        <v>10952</v>
      </c>
      <c r="E4909" s="1" t="str">
        <f t="shared" si="383"/>
        <v>-Waste and scrap of tinned iron or steel</v>
      </c>
      <c r="F4909" s="2" t="s">
        <v>135</v>
      </c>
      <c r="G4909" s="2" t="s">
        <v>73</v>
      </c>
      <c r="H4909" s="2" t="s">
        <v>73</v>
      </c>
      <c r="I4909" s="2" t="s">
        <v>5515</v>
      </c>
      <c r="J4909" s="1" t="str">
        <f t="shared" si="380"/>
        <v>72043000</v>
      </c>
      <c r="K4909" s="2" t="s">
        <v>21258</v>
      </c>
      <c r="L4909" s="1" t="str">
        <f t="shared" si="381"/>
        <v>72043000</v>
      </c>
      <c r="M4909" s="1" t="s">
        <v>21258</v>
      </c>
      <c r="N4909" s="1" t="str">
        <f t="shared" si="382"/>
        <v>720430</v>
      </c>
      <c r="O4909" s="1" t="str">
        <f t="shared" si="384"/>
        <v>INSERT INTO tmis_commodity(name, description, hs_code, level, status_id) VALUES('-Waste and scrap of tinned iron or steel','-Waste and scrap of tinned iron or steel','720430',2,1);</v>
      </c>
    </row>
    <row r="4910" spans="1:15">
      <c r="A4910" s="1">
        <v>4836</v>
      </c>
      <c r="B4910" s="2" t="s">
        <v>10</v>
      </c>
      <c r="C4910" s="2" t="s">
        <v>10953</v>
      </c>
      <c r="D4910" s="2" t="s">
        <v>10954</v>
      </c>
      <c r="E4910" s="1" t="str">
        <f t="shared" si="383"/>
        <v>-Other waste and scrap :</v>
      </c>
      <c r="F4910" s="2" t="s">
        <v>10</v>
      </c>
      <c r="G4910" s="2" t="s">
        <v>10</v>
      </c>
      <c r="H4910" s="2" t="s">
        <v>10</v>
      </c>
      <c r="J4910" s="1" t="str">
        <f t="shared" si="380"/>
        <v xml:space="preserve"> </v>
      </c>
      <c r="K4910" s="2" t="s">
        <v>10</v>
      </c>
      <c r="L4910" s="1" t="str">
        <f t="shared" si="381"/>
        <v xml:space="preserve"> </v>
      </c>
      <c r="M4910" s="1" t="s">
        <v>10</v>
      </c>
      <c r="N4910" s="1" t="str">
        <f t="shared" si="382"/>
        <v xml:space="preserve"> </v>
      </c>
      <c r="O4910" s="1" t="str">
        <f t="shared" si="384"/>
        <v>INSERT INTO tmis_commodity(name, description, hs_code, level, status_id) VALUES('-Other waste and scrap :','-Other waste and scrap :',' ',3,1);</v>
      </c>
    </row>
    <row r="4911" spans="1:15">
      <c r="A4911" s="1">
        <v>4837</v>
      </c>
      <c r="B4911" s="2" t="s">
        <v>10955</v>
      </c>
      <c r="C4911" s="2" t="s">
        <v>10956</v>
      </c>
      <c r="D4911" s="2" t="s">
        <v>10957</v>
      </c>
      <c r="E4911" s="1" t="str">
        <f t="shared" si="383"/>
        <v>--Turnings, shavings, chips, milling waste, sawdust, filings, trimmings and stampings, whether or not in bundles</v>
      </c>
      <c r="F4911" s="2" t="s">
        <v>135</v>
      </c>
      <c r="G4911" s="2" t="s">
        <v>73</v>
      </c>
      <c r="H4911" s="2" t="s">
        <v>73</v>
      </c>
      <c r="I4911" s="2" t="s">
        <v>5515</v>
      </c>
      <c r="J4911" s="1" t="str">
        <f t="shared" si="380"/>
        <v>72044100</v>
      </c>
      <c r="K4911" s="2" t="s">
        <v>21259</v>
      </c>
      <c r="L4911" s="1" t="str">
        <f t="shared" si="381"/>
        <v>72044100</v>
      </c>
      <c r="M4911" s="1" t="s">
        <v>21259</v>
      </c>
      <c r="N4911" s="1" t="str">
        <f t="shared" si="382"/>
        <v>720441</v>
      </c>
      <c r="O4911" s="1" t="str">
        <f t="shared" si="384"/>
        <v>INSERT INTO tmis_commodity(name, description, hs_code, level, status_id) VALUES('--Turnings, shavings, chips, milling waste, sawdust, filings, trimmings and stampings, whether or not in bundles','--Turnings, shavings, chips, milling waste, sawdust, filings, trimmings and stampings, whether or not in bundles','720441',2,1);</v>
      </c>
    </row>
    <row r="4912" spans="1:15">
      <c r="A4912" s="1">
        <v>4838</v>
      </c>
      <c r="B4912" s="2" t="s">
        <v>10958</v>
      </c>
      <c r="C4912" s="2" t="s">
        <v>20</v>
      </c>
      <c r="D4912" s="2" t="s">
        <v>21</v>
      </c>
      <c r="E4912" s="1" t="str">
        <f t="shared" si="383"/>
        <v>--Other</v>
      </c>
      <c r="F4912" s="2" t="s">
        <v>135</v>
      </c>
      <c r="G4912" s="2" t="s">
        <v>851</v>
      </c>
      <c r="H4912" s="2" t="s">
        <v>858</v>
      </c>
      <c r="I4912" s="2" t="s">
        <v>5515</v>
      </c>
      <c r="J4912" s="1" t="str">
        <f t="shared" si="380"/>
        <v>72044900</v>
      </c>
      <c r="K4912" s="2" t="s">
        <v>21260</v>
      </c>
      <c r="L4912" s="1" t="str">
        <f t="shared" si="381"/>
        <v>72044900</v>
      </c>
      <c r="M4912" s="1" t="s">
        <v>21260</v>
      </c>
      <c r="N4912" s="1" t="str">
        <f t="shared" si="382"/>
        <v>720449</v>
      </c>
      <c r="O4912" s="1" t="str">
        <f t="shared" si="384"/>
        <v>INSERT INTO tmis_commodity(name, description, hs_code, level, status_id) VALUES('--Other','--Other','720449',2,1);</v>
      </c>
    </row>
    <row r="4913" spans="1:15">
      <c r="A4913" s="1">
        <v>4839</v>
      </c>
      <c r="B4913" s="2" t="s">
        <v>10959</v>
      </c>
      <c r="C4913" s="2" t="s">
        <v>10960</v>
      </c>
      <c r="D4913" s="2" t="s">
        <v>10961</v>
      </c>
      <c r="E4913" s="1" t="str">
        <f t="shared" si="383"/>
        <v>-Remelting scrap ingots</v>
      </c>
      <c r="F4913" s="2" t="s">
        <v>135</v>
      </c>
      <c r="G4913" s="2" t="s">
        <v>73</v>
      </c>
      <c r="H4913" s="2" t="s">
        <v>73</v>
      </c>
      <c r="I4913" s="2" t="s">
        <v>5515</v>
      </c>
      <c r="J4913" s="1" t="str">
        <f t="shared" si="380"/>
        <v>72045000</v>
      </c>
      <c r="K4913" s="2" t="s">
        <v>21261</v>
      </c>
      <c r="L4913" s="1" t="str">
        <f t="shared" si="381"/>
        <v>72045000</v>
      </c>
      <c r="M4913" s="1" t="s">
        <v>21261</v>
      </c>
      <c r="N4913" s="1" t="str">
        <f t="shared" si="382"/>
        <v>720450</v>
      </c>
      <c r="O4913" s="1" t="str">
        <f t="shared" si="384"/>
        <v>INSERT INTO tmis_commodity(name, description, hs_code, level, status_id) VALUES('-Remelting scrap ingots','-Remelting scrap ingots','720450',2,1);</v>
      </c>
    </row>
    <row r="4914" spans="1:15">
      <c r="A4914" s="1">
        <v>4840</v>
      </c>
      <c r="B4914" s="2" t="s">
        <v>10962</v>
      </c>
      <c r="C4914" s="2" t="s">
        <v>10963</v>
      </c>
      <c r="D4914" s="2" t="s">
        <v>10964</v>
      </c>
      <c r="E4914" s="1" t="str">
        <f t="shared" si="383"/>
        <v>Granules and powders, of pig iron, spiegeleisen, iron or steel.</v>
      </c>
      <c r="F4914" s="2" t="s">
        <v>10</v>
      </c>
      <c r="G4914" s="2" t="s">
        <v>10</v>
      </c>
      <c r="H4914" s="2" t="s">
        <v>10</v>
      </c>
      <c r="J4914" s="1" t="str">
        <f t="shared" si="380"/>
        <v>7205</v>
      </c>
      <c r="K4914" s="2" t="s">
        <v>21262</v>
      </c>
      <c r="L4914" s="1" t="str">
        <f t="shared" si="381"/>
        <v>7205</v>
      </c>
      <c r="M4914" s="1" t="s">
        <v>21262</v>
      </c>
      <c r="N4914" s="1" t="str">
        <f t="shared" si="382"/>
        <v>7205</v>
      </c>
      <c r="O4914" s="1" t="str">
        <f t="shared" si="384"/>
        <v>INSERT INTO tmis_commodity(name, description, hs_code, level, status_id) VALUES('Granules and powders, of pig iron, spiegeleisen, iron or steel.','Granules and powders, of pig iron, spiegeleisen, iron or steel.','7205',1,1);</v>
      </c>
    </row>
    <row r="4915" spans="1:15">
      <c r="A4915" s="1">
        <v>4841</v>
      </c>
      <c r="B4915" s="2" t="s">
        <v>10965</v>
      </c>
      <c r="C4915" s="2" t="s">
        <v>10966</v>
      </c>
      <c r="D4915" s="2" t="s">
        <v>10967</v>
      </c>
      <c r="E4915" s="1" t="str">
        <f t="shared" si="383"/>
        <v>-Granules</v>
      </c>
      <c r="F4915" s="2" t="s">
        <v>135</v>
      </c>
      <c r="G4915" s="2" t="s">
        <v>73</v>
      </c>
      <c r="H4915" s="2" t="s">
        <v>73</v>
      </c>
      <c r="I4915" s="2" t="s">
        <v>5515</v>
      </c>
      <c r="J4915" s="1" t="str">
        <f t="shared" si="380"/>
        <v>72051000</v>
      </c>
      <c r="K4915" s="2" t="s">
        <v>21263</v>
      </c>
      <c r="L4915" s="1" t="str">
        <f t="shared" si="381"/>
        <v>72051000</v>
      </c>
      <c r="M4915" s="1" t="s">
        <v>21263</v>
      </c>
      <c r="N4915" s="1" t="str">
        <f t="shared" si="382"/>
        <v>720510</v>
      </c>
      <c r="O4915" s="1" t="str">
        <f t="shared" si="384"/>
        <v>INSERT INTO tmis_commodity(name, description, hs_code, level, status_id) VALUES('-Granules','-Granules','720510',2,1);</v>
      </c>
    </row>
    <row r="4916" spans="1:15">
      <c r="A4916" s="1">
        <v>4842</v>
      </c>
      <c r="B4916" s="2" t="s">
        <v>10</v>
      </c>
      <c r="C4916" s="2" t="s">
        <v>10968</v>
      </c>
      <c r="D4916" s="2" t="s">
        <v>10969</v>
      </c>
      <c r="E4916" s="1" t="str">
        <f t="shared" si="383"/>
        <v>-Powders :</v>
      </c>
      <c r="F4916" s="2" t="s">
        <v>10</v>
      </c>
      <c r="G4916" s="2" t="s">
        <v>10</v>
      </c>
      <c r="H4916" s="2" t="s">
        <v>10</v>
      </c>
      <c r="J4916" s="1" t="str">
        <f t="shared" si="380"/>
        <v xml:space="preserve"> </v>
      </c>
      <c r="K4916" s="2" t="s">
        <v>10</v>
      </c>
      <c r="L4916" s="1" t="str">
        <f t="shared" si="381"/>
        <v xml:space="preserve"> </v>
      </c>
      <c r="M4916" s="1" t="s">
        <v>10</v>
      </c>
      <c r="N4916" s="1" t="str">
        <f t="shared" si="382"/>
        <v xml:space="preserve"> </v>
      </c>
      <c r="O4916" s="1" t="str">
        <f t="shared" si="384"/>
        <v>INSERT INTO tmis_commodity(name, description, hs_code, level, status_id) VALUES('-Powders :','-Powders :',' ',3,1);</v>
      </c>
    </row>
    <row r="4917" spans="1:15">
      <c r="A4917" s="1">
        <v>4843</v>
      </c>
      <c r="B4917" s="2" t="s">
        <v>10970</v>
      </c>
      <c r="C4917" s="2" t="s">
        <v>10971</v>
      </c>
      <c r="D4917" s="2" t="s">
        <v>10972</v>
      </c>
      <c r="E4917" s="1" t="str">
        <f t="shared" si="383"/>
        <v>--Of alloy steel</v>
      </c>
      <c r="F4917" s="2" t="s">
        <v>135</v>
      </c>
      <c r="G4917" s="2" t="s">
        <v>73</v>
      </c>
      <c r="H4917" s="2" t="s">
        <v>73</v>
      </c>
      <c r="I4917" s="2" t="s">
        <v>5515</v>
      </c>
      <c r="J4917" s="1" t="str">
        <f t="shared" si="380"/>
        <v>72052100</v>
      </c>
      <c r="K4917" s="2" t="s">
        <v>21264</v>
      </c>
      <c r="L4917" s="1" t="str">
        <f t="shared" si="381"/>
        <v>72052100</v>
      </c>
      <c r="M4917" s="1" t="s">
        <v>21264</v>
      </c>
      <c r="N4917" s="1" t="str">
        <f t="shared" si="382"/>
        <v>720521</v>
      </c>
      <c r="O4917" s="1" t="str">
        <f t="shared" si="384"/>
        <v>INSERT INTO tmis_commodity(name, description, hs_code, level, status_id) VALUES('--Of alloy steel','--Of alloy steel','720521',2,1);</v>
      </c>
    </row>
    <row r="4918" spans="1:15">
      <c r="A4918" s="1">
        <v>4844</v>
      </c>
      <c r="B4918" s="2" t="s">
        <v>10973</v>
      </c>
      <c r="C4918" s="2" t="s">
        <v>20</v>
      </c>
      <c r="D4918" s="2" t="s">
        <v>21</v>
      </c>
      <c r="E4918" s="1" t="str">
        <f t="shared" si="383"/>
        <v>--Other</v>
      </c>
      <c r="F4918" s="2" t="s">
        <v>135</v>
      </c>
      <c r="G4918" s="2" t="s">
        <v>73</v>
      </c>
      <c r="H4918" s="2" t="s">
        <v>73</v>
      </c>
      <c r="I4918" s="2" t="s">
        <v>5515</v>
      </c>
      <c r="J4918" s="1" t="str">
        <f t="shared" si="380"/>
        <v>72052900</v>
      </c>
      <c r="K4918" s="2" t="s">
        <v>21265</v>
      </c>
      <c r="L4918" s="1" t="str">
        <f t="shared" si="381"/>
        <v>72052900</v>
      </c>
      <c r="M4918" s="1" t="s">
        <v>21265</v>
      </c>
      <c r="N4918" s="1" t="str">
        <f t="shared" si="382"/>
        <v>720529</v>
      </c>
      <c r="O4918" s="1" t="str">
        <f t="shared" si="384"/>
        <v>INSERT INTO tmis_commodity(name, description, hs_code, level, status_id) VALUES('--Other','--Other','720529',2,1);</v>
      </c>
    </row>
    <row r="4919" spans="1:15">
      <c r="A4919" s="1">
        <v>4845</v>
      </c>
      <c r="B4919" s="2" t="s">
        <v>10</v>
      </c>
      <c r="C4919" s="2" t="s">
        <v>10974</v>
      </c>
      <c r="D4919" s="2" t="s">
        <v>10975</v>
      </c>
      <c r="E4919" s="1" t="str">
        <f t="shared" si="383"/>
        <v>II.- IRON AND NON-ALLOY STEEL</v>
      </c>
      <c r="F4919" s="2" t="s">
        <v>10</v>
      </c>
      <c r="G4919" s="2" t="s">
        <v>10</v>
      </c>
      <c r="H4919" s="2" t="s">
        <v>10</v>
      </c>
      <c r="J4919" s="1" t="str">
        <f t="shared" si="380"/>
        <v xml:space="preserve"> </v>
      </c>
      <c r="K4919" s="2" t="s">
        <v>10</v>
      </c>
      <c r="L4919" s="1" t="str">
        <f t="shared" si="381"/>
        <v xml:space="preserve"> </v>
      </c>
      <c r="M4919" s="1" t="s">
        <v>10</v>
      </c>
      <c r="N4919" s="1" t="str">
        <f t="shared" si="382"/>
        <v xml:space="preserve"> </v>
      </c>
      <c r="O4919" s="1" t="str">
        <f t="shared" si="384"/>
        <v>INSERT INTO tmis_commodity(name, description, hs_code, level, status_id) VALUES('II.- IRON AND NON-ALLOY STEEL','II.- IRON AND NON-ALLOY STEEL',' ',3,1);</v>
      </c>
    </row>
    <row r="4920" spans="1:15">
      <c r="A4920" s="1">
        <v>4846</v>
      </c>
      <c r="B4920" s="2" t="s">
        <v>10976</v>
      </c>
      <c r="C4920" s="2" t="s">
        <v>10977</v>
      </c>
      <c r="D4920" s="2" t="s">
        <v>10978</v>
      </c>
      <c r="E4920" s="1" t="str">
        <f t="shared" si="383"/>
        <v>Iron and non-alloy steel in ingots or other primary forms (excluding iron of heading 72.03).</v>
      </c>
      <c r="F4920" s="2" t="s">
        <v>10</v>
      </c>
      <c r="G4920" s="2" t="s">
        <v>10</v>
      </c>
      <c r="H4920" s="2" t="s">
        <v>10</v>
      </c>
      <c r="J4920" s="1" t="str">
        <f t="shared" si="380"/>
        <v>7206</v>
      </c>
      <c r="K4920" s="2" t="s">
        <v>21266</v>
      </c>
      <c r="L4920" s="1" t="str">
        <f t="shared" si="381"/>
        <v>7206</v>
      </c>
      <c r="M4920" s="1" t="s">
        <v>21266</v>
      </c>
      <c r="N4920" s="1" t="str">
        <f t="shared" si="382"/>
        <v>7206</v>
      </c>
      <c r="O4920" s="1" t="str">
        <f t="shared" si="384"/>
        <v>INSERT INTO tmis_commodity(name, description, hs_code, level, status_id) VALUES('Iron and non-alloy steel in ingots or other primary forms (excluding iron of heading 72.03).','Iron and non-alloy steel in ingots or other primary forms (excluding iron of heading 72.03).','7206',1,1);</v>
      </c>
    </row>
    <row r="4921" spans="1:15">
      <c r="A4921" s="1">
        <v>4847</v>
      </c>
      <c r="B4921" s="2" t="s">
        <v>10979</v>
      </c>
      <c r="C4921" s="2" t="s">
        <v>10980</v>
      </c>
      <c r="D4921" s="2" t="s">
        <v>10981</v>
      </c>
      <c r="E4921" s="1" t="str">
        <f t="shared" si="383"/>
        <v>-Ingots</v>
      </c>
      <c r="F4921" s="2" t="s">
        <v>135</v>
      </c>
      <c r="G4921" s="2" t="s">
        <v>73</v>
      </c>
      <c r="H4921" s="2" t="s">
        <v>73</v>
      </c>
      <c r="I4921" s="2" t="s">
        <v>5515</v>
      </c>
      <c r="J4921" s="1" t="str">
        <f t="shared" si="380"/>
        <v>72061000</v>
      </c>
      <c r="K4921" s="2" t="s">
        <v>21267</v>
      </c>
      <c r="L4921" s="1" t="str">
        <f t="shared" si="381"/>
        <v>72061000</v>
      </c>
      <c r="M4921" s="1" t="s">
        <v>21267</v>
      </c>
      <c r="N4921" s="1" t="str">
        <f t="shared" si="382"/>
        <v>720610</v>
      </c>
      <c r="O4921" s="1" t="str">
        <f t="shared" si="384"/>
        <v>INSERT INTO tmis_commodity(name, description, hs_code, level, status_id) VALUES('-Ingots','-Ingots','720610',2,1);</v>
      </c>
    </row>
    <row r="4922" spans="1:15">
      <c r="A4922" s="1">
        <v>4848</v>
      </c>
      <c r="B4922" s="2" t="s">
        <v>10982</v>
      </c>
      <c r="C4922" s="2" t="s">
        <v>128</v>
      </c>
      <c r="D4922" s="2" t="s">
        <v>8466</v>
      </c>
      <c r="E4922" s="1" t="str">
        <f t="shared" si="383"/>
        <v>-Other</v>
      </c>
      <c r="F4922" s="2" t="s">
        <v>135</v>
      </c>
      <c r="G4922" s="2" t="s">
        <v>73</v>
      </c>
      <c r="H4922" s="2" t="s">
        <v>73</v>
      </c>
      <c r="I4922" s="2" t="s">
        <v>5515</v>
      </c>
      <c r="J4922" s="1" t="str">
        <f t="shared" si="380"/>
        <v>72069000</v>
      </c>
      <c r="K4922" s="2" t="s">
        <v>21268</v>
      </c>
      <c r="L4922" s="1" t="str">
        <f t="shared" si="381"/>
        <v>72069000</v>
      </c>
      <c r="M4922" s="1" t="s">
        <v>21268</v>
      </c>
      <c r="N4922" s="1" t="str">
        <f t="shared" si="382"/>
        <v>720690</v>
      </c>
      <c r="O4922" s="1" t="str">
        <f t="shared" si="384"/>
        <v>INSERT INTO tmis_commodity(name, description, hs_code, level, status_id) VALUES('-Other','-Other','720690',2,1);</v>
      </c>
    </row>
    <row r="4923" spans="1:15">
      <c r="A4923" s="1">
        <v>4849</v>
      </c>
      <c r="B4923" s="2" t="s">
        <v>10983</v>
      </c>
      <c r="C4923" s="2" t="s">
        <v>10984</v>
      </c>
      <c r="D4923" s="2" t="s">
        <v>10985</v>
      </c>
      <c r="E4923" s="1" t="str">
        <f t="shared" si="383"/>
        <v>Semi-finished products of iron or non-alloy steel.</v>
      </c>
      <c r="F4923" s="2" t="s">
        <v>10</v>
      </c>
      <c r="G4923" s="2" t="s">
        <v>10</v>
      </c>
      <c r="H4923" s="2" t="s">
        <v>10</v>
      </c>
      <c r="J4923" s="1" t="str">
        <f t="shared" si="380"/>
        <v>7207</v>
      </c>
      <c r="K4923" s="2" t="s">
        <v>21269</v>
      </c>
      <c r="L4923" s="1" t="str">
        <f t="shared" si="381"/>
        <v>7207</v>
      </c>
      <c r="M4923" s="1" t="s">
        <v>21269</v>
      </c>
      <c r="N4923" s="1" t="str">
        <f t="shared" si="382"/>
        <v>7207</v>
      </c>
      <c r="O4923" s="1" t="str">
        <f t="shared" si="384"/>
        <v>INSERT INTO tmis_commodity(name, description, hs_code, level, status_id) VALUES('Semi-finished products of iron or non-alloy steel.','Semi-finished products of iron or non-alloy steel.','7207',1,1);</v>
      </c>
    </row>
    <row r="4924" spans="1:15">
      <c r="A4924" s="1">
        <v>4850</v>
      </c>
      <c r="B4924" s="2" t="s">
        <v>10</v>
      </c>
      <c r="C4924" s="2" t="s">
        <v>10986</v>
      </c>
      <c r="D4924" s="2" t="s">
        <v>10987</v>
      </c>
      <c r="E4924" s="1" t="str">
        <f t="shared" si="383"/>
        <v>-Containing by weight less than 0.25 % of carbon :</v>
      </c>
      <c r="F4924" s="2" t="s">
        <v>10</v>
      </c>
      <c r="G4924" s="2" t="s">
        <v>10</v>
      </c>
      <c r="H4924" s="2" t="s">
        <v>10</v>
      </c>
      <c r="J4924" s="1" t="str">
        <f t="shared" si="380"/>
        <v xml:space="preserve"> </v>
      </c>
      <c r="K4924" s="2" t="s">
        <v>10</v>
      </c>
      <c r="L4924" s="1" t="str">
        <f t="shared" si="381"/>
        <v xml:space="preserve"> </v>
      </c>
      <c r="M4924" s="1" t="s">
        <v>10</v>
      </c>
      <c r="N4924" s="1" t="str">
        <f t="shared" si="382"/>
        <v xml:space="preserve"> </v>
      </c>
      <c r="O4924" s="1" t="str">
        <f t="shared" si="384"/>
        <v>INSERT INTO tmis_commodity(name, description, hs_code, level, status_id) VALUES('-Containing by weight less than 0.25 % of carbon :','-Containing by weight less than 0.25 % of carbon :',' ',3,1);</v>
      </c>
    </row>
    <row r="4925" spans="1:15">
      <c r="A4925" s="1">
        <v>4851</v>
      </c>
      <c r="B4925" s="2" t="s">
        <v>10988</v>
      </c>
      <c r="C4925" s="2" t="s">
        <v>10989</v>
      </c>
      <c r="D4925" s="2" t="s">
        <v>10990</v>
      </c>
      <c r="E4925" s="1" t="str">
        <f t="shared" si="383"/>
        <v>--Of rectangular (including square) cross-section, the width measuring less than twice the thickness</v>
      </c>
      <c r="F4925" s="2" t="s">
        <v>135</v>
      </c>
      <c r="G4925" s="2" t="s">
        <v>73</v>
      </c>
      <c r="H4925" s="2" t="s">
        <v>73</v>
      </c>
      <c r="I4925" s="2" t="s">
        <v>5515</v>
      </c>
      <c r="J4925" s="1" t="str">
        <f t="shared" si="380"/>
        <v>72071100</v>
      </c>
      <c r="K4925" s="2" t="s">
        <v>21270</v>
      </c>
      <c r="L4925" s="1" t="str">
        <f t="shared" si="381"/>
        <v>72071100</v>
      </c>
      <c r="M4925" s="1" t="s">
        <v>21270</v>
      </c>
      <c r="N4925" s="1" t="str">
        <f t="shared" si="382"/>
        <v>720711</v>
      </c>
      <c r="O4925" s="1" t="str">
        <f t="shared" si="384"/>
        <v>INSERT INTO tmis_commodity(name, description, hs_code, level, status_id) VALUES('--Of rectangular (including square) cross-section, the width measuring less than twice the thickness','--Of rectangular (including square) cross-section, the width measuring less than twice the thickness','720711',2,1);</v>
      </c>
    </row>
    <row r="4926" spans="1:15">
      <c r="A4926" s="1">
        <v>4852</v>
      </c>
      <c r="B4926" s="2" t="s">
        <v>10991</v>
      </c>
      <c r="C4926" s="2" t="s">
        <v>10992</v>
      </c>
      <c r="D4926" s="2" t="s">
        <v>10993</v>
      </c>
      <c r="E4926" s="1" t="str">
        <f t="shared" si="383"/>
        <v>--Other, of rectangular (other than square) cross-section</v>
      </c>
      <c r="F4926" s="2" t="s">
        <v>135</v>
      </c>
      <c r="G4926" s="2" t="s">
        <v>73</v>
      </c>
      <c r="H4926" s="2" t="s">
        <v>73</v>
      </c>
      <c r="I4926" s="2" t="s">
        <v>5515</v>
      </c>
      <c r="J4926" s="1" t="str">
        <f t="shared" si="380"/>
        <v>72071200</v>
      </c>
      <c r="K4926" s="2" t="s">
        <v>21271</v>
      </c>
      <c r="L4926" s="1" t="str">
        <f t="shared" si="381"/>
        <v>72071200</v>
      </c>
      <c r="M4926" s="1" t="s">
        <v>21271</v>
      </c>
      <c r="N4926" s="1" t="str">
        <f t="shared" si="382"/>
        <v>720712</v>
      </c>
      <c r="O4926" s="1" t="str">
        <f t="shared" si="384"/>
        <v>INSERT INTO tmis_commodity(name, description, hs_code, level, status_id) VALUES('--Other, of rectangular (other than square) cross-section','--Other, of rectangular (other than square) cross-section','720712',2,1);</v>
      </c>
    </row>
    <row r="4927" spans="1:15">
      <c r="A4927" s="1">
        <v>4853</v>
      </c>
      <c r="B4927" s="2" t="s">
        <v>10994</v>
      </c>
      <c r="C4927" s="2" t="s">
        <v>20</v>
      </c>
      <c r="D4927" s="2" t="s">
        <v>8518</v>
      </c>
      <c r="E4927" s="1" t="str">
        <f t="shared" si="383"/>
        <v>--Other</v>
      </c>
      <c r="F4927" s="2" t="s">
        <v>135</v>
      </c>
      <c r="G4927" s="2" t="s">
        <v>73</v>
      </c>
      <c r="H4927" s="2" t="s">
        <v>73</v>
      </c>
      <c r="I4927" s="2" t="s">
        <v>5515</v>
      </c>
      <c r="J4927" s="1" t="str">
        <f t="shared" si="380"/>
        <v>72071900</v>
      </c>
      <c r="K4927" s="2" t="s">
        <v>21272</v>
      </c>
      <c r="L4927" s="1" t="str">
        <f t="shared" si="381"/>
        <v>72071900</v>
      </c>
      <c r="M4927" s="1" t="s">
        <v>21272</v>
      </c>
      <c r="N4927" s="1" t="str">
        <f t="shared" si="382"/>
        <v>720719</v>
      </c>
      <c r="O4927" s="1" t="str">
        <f t="shared" si="384"/>
        <v>INSERT INTO tmis_commodity(name, description, hs_code, level, status_id) VALUES('--Other','--Other','720719',2,1);</v>
      </c>
    </row>
    <row r="4928" spans="1:15">
      <c r="A4928" s="1">
        <v>4854</v>
      </c>
      <c r="B4928" s="2" t="s">
        <v>10995</v>
      </c>
      <c r="C4928" s="2" t="s">
        <v>10996</v>
      </c>
      <c r="D4928" s="2" t="s">
        <v>10997</v>
      </c>
      <c r="E4928" s="1" t="str">
        <f t="shared" si="383"/>
        <v>-Containing by weight 0.25 % or more of carbon</v>
      </c>
      <c r="F4928" s="2" t="s">
        <v>135</v>
      </c>
      <c r="G4928" s="2" t="s">
        <v>73</v>
      </c>
      <c r="H4928" s="2" t="s">
        <v>73</v>
      </c>
      <c r="I4928" s="2" t="s">
        <v>5515</v>
      </c>
      <c r="J4928" s="1" t="str">
        <f t="shared" si="380"/>
        <v>72072000</v>
      </c>
      <c r="K4928" s="2" t="s">
        <v>21273</v>
      </c>
      <c r="L4928" s="1" t="str">
        <f t="shared" si="381"/>
        <v>72072000</v>
      </c>
      <c r="M4928" s="1" t="s">
        <v>21273</v>
      </c>
      <c r="N4928" s="1" t="str">
        <f t="shared" si="382"/>
        <v>720720</v>
      </c>
      <c r="O4928" s="1" t="str">
        <f t="shared" si="384"/>
        <v>INSERT INTO tmis_commodity(name, description, hs_code, level, status_id) VALUES('-Containing by weight 0.25 % or more of carbon','-Containing by weight 0.25 % or more of carbon','720720',2,1);</v>
      </c>
    </row>
    <row r="4929" spans="1:15">
      <c r="A4929" s="1">
        <v>4855</v>
      </c>
      <c r="B4929" s="2" t="s">
        <v>10998</v>
      </c>
      <c r="C4929" s="2" t="s">
        <v>10999</v>
      </c>
      <c r="D4929" s="2" t="s">
        <v>11000</v>
      </c>
      <c r="E4929" s="1" t="str">
        <f t="shared" si="383"/>
        <v>Flat-rolled products of iron or non-alloy steel, of a width of 600 mm or more, hot-rolled, not clad, plated or coated.</v>
      </c>
      <c r="F4929" s="2" t="s">
        <v>10</v>
      </c>
      <c r="G4929" s="2" t="s">
        <v>10</v>
      </c>
      <c r="H4929" s="2" t="s">
        <v>10</v>
      </c>
      <c r="J4929" s="1" t="str">
        <f t="shared" si="380"/>
        <v>7208</v>
      </c>
      <c r="K4929" s="2" t="s">
        <v>21274</v>
      </c>
      <c r="L4929" s="1" t="str">
        <f t="shared" si="381"/>
        <v>7208</v>
      </c>
      <c r="M4929" s="1" t="s">
        <v>21274</v>
      </c>
      <c r="N4929" s="1" t="str">
        <f t="shared" si="382"/>
        <v>7208</v>
      </c>
      <c r="O4929" s="1" t="str">
        <f t="shared" si="384"/>
        <v>INSERT INTO tmis_commodity(name, description, hs_code, level, status_id) VALUES('Flat-rolled products of iron or non-alloy steel, of a width of 600 mm or more, hot-rolled, not clad, plated or coated.','Flat-rolled products of iron or non-alloy steel, of a width of 600 mm or more, hot-rolled, not clad, plated or coated.','7208',1,1);</v>
      </c>
    </row>
    <row r="4930" spans="1:15">
      <c r="A4930" s="1">
        <v>4856</v>
      </c>
      <c r="B4930" s="2" t="s">
        <v>11001</v>
      </c>
      <c r="C4930" s="2" t="s">
        <v>11002</v>
      </c>
      <c r="D4930" s="2" t="s">
        <v>11003</v>
      </c>
      <c r="E4930" s="1" t="str">
        <f t="shared" si="383"/>
        <v>-In coils, not further worked than hot-rolled, with patterns in relief</v>
      </c>
      <c r="F4930" s="2" t="s">
        <v>135</v>
      </c>
      <c r="G4930" s="2" t="s">
        <v>73</v>
      </c>
      <c r="H4930" s="2" t="s">
        <v>73</v>
      </c>
      <c r="I4930" s="2" t="s">
        <v>5515</v>
      </c>
      <c r="J4930" s="1" t="str">
        <f t="shared" ref="J4930:J4993" si="385">IF(LEN(B4930)=5, LEFT(B4930, 2)&amp;RIGHT(B4930,2), IF(LEN(B4930)=9, LEFT(B4930, 4)&amp;RIGHT(B4930, 4), B4930))</f>
        <v>72081000</v>
      </c>
      <c r="K4930" s="2" t="s">
        <v>21275</v>
      </c>
      <c r="L4930" s="1" t="str">
        <f t="shared" ref="L4930:L4993" si="386">IF(LEFT(K4930, 1)="[", MID(K4930, 2,2)&amp;MID(K4930,5,2), K4930)</f>
        <v>72081000</v>
      </c>
      <c r="M4930" s="1" t="s">
        <v>21275</v>
      </c>
      <c r="N4930" s="1" t="str">
        <f t="shared" ref="N4930:N4993" si="387">IF(RIGHT(M4930, 4)="0000", LEFT(M4930,4), IF(RIGHT(M4930,2)="00",LEFT(M4930,6), M4930))</f>
        <v>720810</v>
      </c>
      <c r="O4930" s="1" t="str">
        <f t="shared" si="384"/>
        <v>INSERT INTO tmis_commodity(name, description, hs_code, level, status_id) VALUES('-In coils, not further worked than hot-rolled, with patterns in relief','-In coils, not further worked than hot-rolled, with patterns in relief','720810',2,1);</v>
      </c>
    </row>
    <row r="4931" spans="1:15">
      <c r="A4931" s="1">
        <v>4857</v>
      </c>
      <c r="B4931" s="2" t="s">
        <v>10</v>
      </c>
      <c r="C4931" s="2" t="s">
        <v>11004</v>
      </c>
      <c r="D4931" s="2" t="s">
        <v>11005</v>
      </c>
      <c r="E4931" s="1" t="str">
        <f t="shared" ref="E4931:E4994" si="388">IF(ISNUMBER(SEARCH("'",C4931)),REPLACE(C4931, SEARCH("'", C4931), 1, " "), C4931)</f>
        <v>-Other, in coils, not further worked than hot-rolled, pickled :</v>
      </c>
      <c r="F4931" s="2" t="s">
        <v>10</v>
      </c>
      <c r="G4931" s="2" t="s">
        <v>10</v>
      </c>
      <c r="H4931" s="2" t="s">
        <v>10</v>
      </c>
      <c r="J4931" s="1" t="str">
        <f t="shared" si="385"/>
        <v xml:space="preserve"> </v>
      </c>
      <c r="K4931" s="2" t="s">
        <v>10</v>
      </c>
      <c r="L4931" s="1" t="str">
        <f t="shared" si="386"/>
        <v xml:space="preserve"> </v>
      </c>
      <c r="M4931" s="1" t="s">
        <v>10</v>
      </c>
      <c r="N4931" s="1" t="str">
        <f t="shared" si="387"/>
        <v xml:space="preserve"> </v>
      </c>
      <c r="O4931" s="1" t="str">
        <f t="shared" ref="O4931:O4994" si="389">"INSERT INTO tmis_commodity(name, description, hs_code, level, status_id) VALUES('"&amp;LEFT(E4931,200)&amp;"','"&amp;LEFT(E4931,1000)&amp;"','"&amp;N4931&amp;"',"&amp;IF(LEN(N4931)=2,0,IF(LEN(N4931)=4,1,IF(LEN(N4931)=6,2,3)))&amp;",1);"</f>
        <v>INSERT INTO tmis_commodity(name, description, hs_code, level, status_id) VALUES('-Other, in coils, not further worked than hot-rolled, pickled :','-Other, in coils, not further worked than hot-rolled, pickled :',' ',3,1);</v>
      </c>
    </row>
    <row r="4932" spans="1:15">
      <c r="A4932" s="1">
        <v>4858</v>
      </c>
      <c r="B4932" s="2" t="s">
        <v>11006</v>
      </c>
      <c r="C4932" s="2" t="s">
        <v>11007</v>
      </c>
      <c r="D4932" s="2" t="s">
        <v>11008</v>
      </c>
      <c r="E4932" s="1" t="str">
        <f t="shared" si="388"/>
        <v>--Of a thickness of 4.75 mm or more</v>
      </c>
      <c r="F4932" s="2" t="s">
        <v>135</v>
      </c>
      <c r="G4932" s="2" t="s">
        <v>73</v>
      </c>
      <c r="H4932" s="2" t="s">
        <v>73</v>
      </c>
      <c r="I4932" s="2" t="s">
        <v>5515</v>
      </c>
      <c r="J4932" s="1" t="str">
        <f t="shared" si="385"/>
        <v>72082500</v>
      </c>
      <c r="K4932" s="2" t="s">
        <v>21276</v>
      </c>
      <c r="L4932" s="1" t="str">
        <f t="shared" si="386"/>
        <v>72082500</v>
      </c>
      <c r="M4932" s="1" t="s">
        <v>21276</v>
      </c>
      <c r="N4932" s="1" t="str">
        <f t="shared" si="387"/>
        <v>720825</v>
      </c>
      <c r="O4932" s="1" t="str">
        <f t="shared" si="389"/>
        <v>INSERT INTO tmis_commodity(name, description, hs_code, level, status_id) VALUES('--Of a thickness of 4.75 mm or more','--Of a thickness of 4.75 mm or more','720825',2,1);</v>
      </c>
    </row>
    <row r="4933" spans="1:15">
      <c r="A4933" s="1">
        <v>4859</v>
      </c>
      <c r="B4933" s="2" t="s">
        <v>11009</v>
      </c>
      <c r="C4933" s="2" t="s">
        <v>11010</v>
      </c>
      <c r="D4933" s="2" t="s">
        <v>11011</v>
      </c>
      <c r="E4933" s="1" t="str">
        <f t="shared" si="388"/>
        <v>--Of a thickness of 3 mm or more but less than 4.75 mm</v>
      </c>
      <c r="F4933" s="2" t="s">
        <v>135</v>
      </c>
      <c r="G4933" s="2" t="s">
        <v>73</v>
      </c>
      <c r="H4933" s="2" t="s">
        <v>73</v>
      </c>
      <c r="I4933" s="2" t="s">
        <v>5515</v>
      </c>
      <c r="J4933" s="1" t="str">
        <f t="shared" si="385"/>
        <v>72082600</v>
      </c>
      <c r="K4933" s="2" t="s">
        <v>21277</v>
      </c>
      <c r="L4933" s="1" t="str">
        <f t="shared" si="386"/>
        <v>72082600</v>
      </c>
      <c r="M4933" s="1" t="s">
        <v>21277</v>
      </c>
      <c r="N4933" s="1" t="str">
        <f t="shared" si="387"/>
        <v>720826</v>
      </c>
      <c r="O4933" s="1" t="str">
        <f t="shared" si="389"/>
        <v>INSERT INTO tmis_commodity(name, description, hs_code, level, status_id) VALUES('--Of a thickness of 3 mm or more but less than 4.75 mm','--Of a thickness of 3 mm or more but less than 4.75 mm','720826',2,1);</v>
      </c>
    </row>
    <row r="4934" spans="1:15">
      <c r="A4934" s="1">
        <v>4860</v>
      </c>
      <c r="B4934" s="2" t="s">
        <v>11012</v>
      </c>
      <c r="C4934" s="2" t="s">
        <v>11013</v>
      </c>
      <c r="D4934" s="2" t="s">
        <v>11014</v>
      </c>
      <c r="E4934" s="1" t="str">
        <f t="shared" si="388"/>
        <v>--Of a thickness of less than 3 mm</v>
      </c>
      <c r="F4934" s="2" t="s">
        <v>135</v>
      </c>
      <c r="G4934" s="2" t="s">
        <v>73</v>
      </c>
      <c r="H4934" s="2" t="s">
        <v>73</v>
      </c>
      <c r="I4934" s="2" t="s">
        <v>5515</v>
      </c>
      <c r="J4934" s="1" t="str">
        <f t="shared" si="385"/>
        <v>72082700</v>
      </c>
      <c r="K4934" s="2" t="s">
        <v>21278</v>
      </c>
      <c r="L4934" s="1" t="str">
        <f t="shared" si="386"/>
        <v>72082700</v>
      </c>
      <c r="M4934" s="1" t="s">
        <v>21278</v>
      </c>
      <c r="N4934" s="1" t="str">
        <f t="shared" si="387"/>
        <v>720827</v>
      </c>
      <c r="O4934" s="1" t="str">
        <f t="shared" si="389"/>
        <v>INSERT INTO tmis_commodity(name, description, hs_code, level, status_id) VALUES('--Of a thickness of less than 3 mm','--Of a thickness of less than 3 mm','720827',2,1);</v>
      </c>
    </row>
    <row r="4935" spans="1:15">
      <c r="A4935" s="1">
        <v>4861</v>
      </c>
      <c r="B4935" s="2" t="s">
        <v>10</v>
      </c>
      <c r="C4935" s="2" t="s">
        <v>11015</v>
      </c>
      <c r="D4935" s="2" t="s">
        <v>11016</v>
      </c>
      <c r="E4935" s="1" t="str">
        <f t="shared" si="388"/>
        <v>-Other, in coils, not further worked than hot-rolled :</v>
      </c>
      <c r="F4935" s="2" t="s">
        <v>10</v>
      </c>
      <c r="G4935" s="2" t="s">
        <v>10</v>
      </c>
      <c r="H4935" s="2" t="s">
        <v>10</v>
      </c>
      <c r="J4935" s="1" t="str">
        <f t="shared" si="385"/>
        <v xml:space="preserve"> </v>
      </c>
      <c r="K4935" s="2" t="s">
        <v>10</v>
      </c>
      <c r="L4935" s="1" t="str">
        <f t="shared" si="386"/>
        <v xml:space="preserve"> </v>
      </c>
      <c r="M4935" s="1" t="s">
        <v>10</v>
      </c>
      <c r="N4935" s="1" t="str">
        <f t="shared" si="387"/>
        <v xml:space="preserve"> </v>
      </c>
      <c r="O4935" s="1" t="str">
        <f t="shared" si="389"/>
        <v>INSERT INTO tmis_commodity(name, description, hs_code, level, status_id) VALUES('-Other, in coils, not further worked than hot-rolled :','-Other, in coils, not further worked than hot-rolled :',' ',3,1);</v>
      </c>
    </row>
    <row r="4936" spans="1:15">
      <c r="A4936" s="1">
        <v>4862</v>
      </c>
      <c r="B4936" s="2" t="s">
        <v>11017</v>
      </c>
      <c r="C4936" s="2" t="s">
        <v>11018</v>
      </c>
      <c r="D4936" s="2" t="s">
        <v>11019</v>
      </c>
      <c r="E4936" s="1" t="str">
        <f t="shared" si="388"/>
        <v>--Of a thickness exceeding 10 mm</v>
      </c>
      <c r="F4936" s="2" t="s">
        <v>135</v>
      </c>
      <c r="G4936" s="2" t="s">
        <v>73</v>
      </c>
      <c r="H4936" s="2" t="s">
        <v>73</v>
      </c>
      <c r="I4936" s="2" t="s">
        <v>5515</v>
      </c>
      <c r="J4936" s="1" t="str">
        <f t="shared" si="385"/>
        <v>72083600</v>
      </c>
      <c r="K4936" s="2" t="s">
        <v>21279</v>
      </c>
      <c r="L4936" s="1" t="str">
        <f t="shared" si="386"/>
        <v>72083600</v>
      </c>
      <c r="M4936" s="1" t="s">
        <v>21279</v>
      </c>
      <c r="N4936" s="1" t="str">
        <f t="shared" si="387"/>
        <v>720836</v>
      </c>
      <c r="O4936" s="1" t="str">
        <f t="shared" si="389"/>
        <v>INSERT INTO tmis_commodity(name, description, hs_code, level, status_id) VALUES('--Of a thickness exceeding 10 mm','--Of a thickness exceeding 10 mm','720836',2,1);</v>
      </c>
    </row>
    <row r="4937" spans="1:15">
      <c r="A4937" s="1">
        <v>4863</v>
      </c>
      <c r="B4937" s="2" t="s">
        <v>11020</v>
      </c>
      <c r="C4937" s="2" t="s">
        <v>11021</v>
      </c>
      <c r="D4937" s="2" t="s">
        <v>11022</v>
      </c>
      <c r="E4937" s="1" t="str">
        <f t="shared" si="388"/>
        <v>--Of a thickness of 4.75 mm or more but not exceeding 10 mm</v>
      </c>
      <c r="F4937" s="2" t="s">
        <v>135</v>
      </c>
      <c r="G4937" s="2" t="s">
        <v>73</v>
      </c>
      <c r="H4937" s="2" t="s">
        <v>73</v>
      </c>
      <c r="I4937" s="2" t="s">
        <v>5515</v>
      </c>
      <c r="J4937" s="1" t="str">
        <f t="shared" si="385"/>
        <v>72083700</v>
      </c>
      <c r="K4937" s="2" t="s">
        <v>21280</v>
      </c>
      <c r="L4937" s="1" t="str">
        <f t="shared" si="386"/>
        <v>72083700</v>
      </c>
      <c r="M4937" s="1" t="s">
        <v>21280</v>
      </c>
      <c r="N4937" s="1" t="str">
        <f t="shared" si="387"/>
        <v>720837</v>
      </c>
      <c r="O4937" s="1" t="str">
        <f t="shared" si="389"/>
        <v>INSERT INTO tmis_commodity(name, description, hs_code, level, status_id) VALUES('--Of a thickness of 4.75 mm or more but not exceeding 10 mm','--Of a thickness of 4.75 mm or more but not exceeding 10 mm','720837',2,1);</v>
      </c>
    </row>
    <row r="4938" spans="1:15">
      <c r="A4938" s="1">
        <v>4864</v>
      </c>
      <c r="B4938" s="2" t="s">
        <v>11023</v>
      </c>
      <c r="C4938" s="2" t="s">
        <v>11010</v>
      </c>
      <c r="D4938" s="2" t="s">
        <v>11011</v>
      </c>
      <c r="E4938" s="1" t="str">
        <f t="shared" si="388"/>
        <v>--Of a thickness of 3 mm or more but less than 4.75 mm</v>
      </c>
      <c r="F4938" s="2" t="s">
        <v>135</v>
      </c>
      <c r="G4938" s="2" t="s">
        <v>73</v>
      </c>
      <c r="H4938" s="2" t="s">
        <v>73</v>
      </c>
      <c r="I4938" s="2" t="s">
        <v>5515</v>
      </c>
      <c r="J4938" s="1" t="str">
        <f t="shared" si="385"/>
        <v>72083800</v>
      </c>
      <c r="K4938" s="2" t="s">
        <v>21281</v>
      </c>
      <c r="L4938" s="1" t="str">
        <f t="shared" si="386"/>
        <v>72083800</v>
      </c>
      <c r="M4938" s="1" t="s">
        <v>21281</v>
      </c>
      <c r="N4938" s="1" t="str">
        <f t="shared" si="387"/>
        <v>720838</v>
      </c>
      <c r="O4938" s="1" t="str">
        <f t="shared" si="389"/>
        <v>INSERT INTO tmis_commodity(name, description, hs_code, level, status_id) VALUES('--Of a thickness of 3 mm or more but less than 4.75 mm','--Of a thickness of 3 mm or more but less than 4.75 mm','720838',2,1);</v>
      </c>
    </row>
    <row r="4939" spans="1:15">
      <c r="A4939" s="1">
        <v>4865</v>
      </c>
      <c r="B4939" s="2" t="s">
        <v>11024</v>
      </c>
      <c r="C4939" s="2" t="s">
        <v>11013</v>
      </c>
      <c r="D4939" s="2" t="s">
        <v>11014</v>
      </c>
      <c r="E4939" s="1" t="str">
        <f t="shared" si="388"/>
        <v>--Of a thickness of less than 3 mm</v>
      </c>
      <c r="F4939" s="2" t="s">
        <v>135</v>
      </c>
      <c r="G4939" s="2" t="s">
        <v>73</v>
      </c>
      <c r="H4939" s="2" t="s">
        <v>73</v>
      </c>
      <c r="I4939" s="2" t="s">
        <v>5515</v>
      </c>
      <c r="J4939" s="1" t="str">
        <f t="shared" si="385"/>
        <v>72083900</v>
      </c>
      <c r="K4939" s="2" t="s">
        <v>21282</v>
      </c>
      <c r="L4939" s="1" t="str">
        <f t="shared" si="386"/>
        <v>72083900</v>
      </c>
      <c r="M4939" s="1" t="s">
        <v>21282</v>
      </c>
      <c r="N4939" s="1" t="str">
        <f t="shared" si="387"/>
        <v>720839</v>
      </c>
      <c r="O4939" s="1" t="str">
        <f t="shared" si="389"/>
        <v>INSERT INTO tmis_commodity(name, description, hs_code, level, status_id) VALUES('--Of a thickness of less than 3 mm','--Of a thickness of less than 3 mm','720839',2,1);</v>
      </c>
    </row>
    <row r="4940" spans="1:15">
      <c r="A4940" s="1">
        <v>4866</v>
      </c>
      <c r="B4940" s="2" t="s">
        <v>11025</v>
      </c>
      <c r="C4940" s="2" t="s">
        <v>11026</v>
      </c>
      <c r="D4940" s="2" t="s">
        <v>11027</v>
      </c>
      <c r="E4940" s="1" t="str">
        <f t="shared" si="388"/>
        <v>-Not in coils, not further worked than hot-rolled, with patterns in relief</v>
      </c>
      <c r="F4940" s="2" t="s">
        <v>135</v>
      </c>
      <c r="G4940" s="2" t="s">
        <v>73</v>
      </c>
      <c r="H4940" s="2" t="s">
        <v>73</v>
      </c>
      <c r="I4940" s="2" t="s">
        <v>5515</v>
      </c>
      <c r="J4940" s="1" t="str">
        <f t="shared" si="385"/>
        <v>72084000</v>
      </c>
      <c r="K4940" s="2" t="s">
        <v>21283</v>
      </c>
      <c r="L4940" s="1" t="str">
        <f t="shared" si="386"/>
        <v>72084000</v>
      </c>
      <c r="M4940" s="1" t="s">
        <v>21283</v>
      </c>
      <c r="N4940" s="1" t="str">
        <f t="shared" si="387"/>
        <v>720840</v>
      </c>
      <c r="O4940" s="1" t="str">
        <f t="shared" si="389"/>
        <v>INSERT INTO tmis_commodity(name, description, hs_code, level, status_id) VALUES('-Not in coils, not further worked than hot-rolled, with patterns in relief','-Not in coils, not further worked than hot-rolled, with patterns in relief','720840',2,1);</v>
      </c>
    </row>
    <row r="4941" spans="1:15">
      <c r="A4941" s="1">
        <v>4867</v>
      </c>
      <c r="B4941" s="2" t="s">
        <v>10</v>
      </c>
      <c r="C4941" s="2" t="s">
        <v>11028</v>
      </c>
      <c r="D4941" s="2" t="s">
        <v>11029</v>
      </c>
      <c r="E4941" s="1" t="str">
        <f t="shared" si="388"/>
        <v>-Other, not in coils, not further worked than hot-rolled :</v>
      </c>
      <c r="F4941" s="2" t="s">
        <v>10</v>
      </c>
      <c r="G4941" s="2" t="s">
        <v>10</v>
      </c>
      <c r="H4941" s="2" t="s">
        <v>10</v>
      </c>
      <c r="J4941" s="1" t="str">
        <f t="shared" si="385"/>
        <v xml:space="preserve"> </v>
      </c>
      <c r="K4941" s="2" t="s">
        <v>10</v>
      </c>
      <c r="L4941" s="1" t="str">
        <f t="shared" si="386"/>
        <v xml:space="preserve"> </v>
      </c>
      <c r="M4941" s="1" t="s">
        <v>10</v>
      </c>
      <c r="N4941" s="1" t="str">
        <f t="shared" si="387"/>
        <v xml:space="preserve"> </v>
      </c>
      <c r="O4941" s="1" t="str">
        <f t="shared" si="389"/>
        <v>INSERT INTO tmis_commodity(name, description, hs_code, level, status_id) VALUES('-Other, not in coils, not further worked than hot-rolled :','-Other, not in coils, not further worked than hot-rolled :',' ',3,1);</v>
      </c>
    </row>
    <row r="4942" spans="1:15">
      <c r="A4942" s="1">
        <v>4868</v>
      </c>
      <c r="B4942" s="2" t="s">
        <v>11030</v>
      </c>
      <c r="C4942" s="2" t="s">
        <v>11018</v>
      </c>
      <c r="D4942" s="2" t="s">
        <v>11031</v>
      </c>
      <c r="E4942" s="1" t="str">
        <f t="shared" si="388"/>
        <v>--Of a thickness exceeding 10 mm</v>
      </c>
      <c r="F4942" s="2" t="s">
        <v>135</v>
      </c>
      <c r="G4942" s="2" t="s">
        <v>73</v>
      </c>
      <c r="H4942" s="2" t="s">
        <v>73</v>
      </c>
      <c r="I4942" s="2" t="s">
        <v>5515</v>
      </c>
      <c r="J4942" s="1" t="str">
        <f t="shared" si="385"/>
        <v>72085100</v>
      </c>
      <c r="K4942" s="2" t="s">
        <v>21284</v>
      </c>
      <c r="L4942" s="1" t="str">
        <f t="shared" si="386"/>
        <v>72085100</v>
      </c>
      <c r="M4942" s="1" t="s">
        <v>21284</v>
      </c>
      <c r="N4942" s="1" t="str">
        <f t="shared" si="387"/>
        <v>720851</v>
      </c>
      <c r="O4942" s="1" t="str">
        <f t="shared" si="389"/>
        <v>INSERT INTO tmis_commodity(name, description, hs_code, level, status_id) VALUES('--Of a thickness exceeding 10 mm','--Of a thickness exceeding 10 mm','720851',2,1);</v>
      </c>
    </row>
    <row r="4943" spans="1:15">
      <c r="A4943" s="1">
        <v>4869</v>
      </c>
      <c r="B4943" s="2" t="s">
        <v>11032</v>
      </c>
      <c r="C4943" s="2" t="s">
        <v>11033</v>
      </c>
      <c r="D4943" s="2" t="s">
        <v>11034</v>
      </c>
      <c r="E4943" s="1" t="str">
        <f t="shared" si="388"/>
        <v>-- Of a thickness of 4.75 mm or more but not exceeding 10 mm</v>
      </c>
      <c r="F4943" s="2" t="s">
        <v>135</v>
      </c>
      <c r="G4943" s="2" t="s">
        <v>73</v>
      </c>
      <c r="H4943" s="2" t="s">
        <v>73</v>
      </c>
      <c r="I4943" s="2" t="s">
        <v>5515</v>
      </c>
      <c r="J4943" s="1" t="str">
        <f t="shared" si="385"/>
        <v>72085200</v>
      </c>
      <c r="K4943" s="2" t="s">
        <v>21285</v>
      </c>
      <c r="L4943" s="1" t="str">
        <f t="shared" si="386"/>
        <v>72085200</v>
      </c>
      <c r="M4943" s="1" t="s">
        <v>21285</v>
      </c>
      <c r="N4943" s="1" t="str">
        <f t="shared" si="387"/>
        <v>720852</v>
      </c>
      <c r="O4943" s="1" t="str">
        <f t="shared" si="389"/>
        <v>INSERT INTO tmis_commodity(name, description, hs_code, level, status_id) VALUES('-- Of a thickness of 4.75 mm or more but not exceeding 10 mm','-- Of a thickness of 4.75 mm or more but not exceeding 10 mm','720852',2,1);</v>
      </c>
    </row>
    <row r="4944" spans="1:15">
      <c r="A4944" s="1">
        <v>4870</v>
      </c>
      <c r="B4944" s="2" t="s">
        <v>11035</v>
      </c>
      <c r="C4944" s="2" t="s">
        <v>11010</v>
      </c>
      <c r="D4944" s="2" t="s">
        <v>11036</v>
      </c>
      <c r="E4944" s="1" t="str">
        <f t="shared" si="388"/>
        <v>--Of a thickness of 3 mm or more but less than 4.75 mm</v>
      </c>
      <c r="F4944" s="2" t="s">
        <v>135</v>
      </c>
      <c r="G4944" s="2" t="s">
        <v>73</v>
      </c>
      <c r="H4944" s="2" t="s">
        <v>73</v>
      </c>
      <c r="I4944" s="2" t="s">
        <v>5515</v>
      </c>
      <c r="J4944" s="1" t="str">
        <f t="shared" si="385"/>
        <v>72085300</v>
      </c>
      <c r="K4944" s="2" t="s">
        <v>21286</v>
      </c>
      <c r="L4944" s="1" t="str">
        <f t="shared" si="386"/>
        <v>72085300</v>
      </c>
      <c r="M4944" s="1" t="s">
        <v>21286</v>
      </c>
      <c r="N4944" s="1" t="str">
        <f t="shared" si="387"/>
        <v>720853</v>
      </c>
      <c r="O4944" s="1" t="str">
        <f t="shared" si="389"/>
        <v>INSERT INTO tmis_commodity(name, description, hs_code, level, status_id) VALUES('--Of a thickness of 3 mm or more but less than 4.75 mm','--Of a thickness of 3 mm or more but less than 4.75 mm','720853',2,1);</v>
      </c>
    </row>
    <row r="4945" spans="1:15">
      <c r="A4945" s="1">
        <v>4871</v>
      </c>
      <c r="B4945" s="2" t="s">
        <v>11037</v>
      </c>
      <c r="C4945" s="2" t="s">
        <v>11013</v>
      </c>
      <c r="D4945" s="2" t="s">
        <v>11014</v>
      </c>
      <c r="E4945" s="1" t="str">
        <f t="shared" si="388"/>
        <v>--Of a thickness of less than 3 mm</v>
      </c>
      <c r="F4945" s="2" t="s">
        <v>135</v>
      </c>
      <c r="G4945" s="2" t="s">
        <v>73</v>
      </c>
      <c r="H4945" s="2" t="s">
        <v>73</v>
      </c>
      <c r="I4945" s="2" t="s">
        <v>5515</v>
      </c>
      <c r="J4945" s="1" t="str">
        <f t="shared" si="385"/>
        <v>72085400</v>
      </c>
      <c r="K4945" s="2" t="s">
        <v>21287</v>
      </c>
      <c r="L4945" s="1" t="str">
        <f t="shared" si="386"/>
        <v>72085400</v>
      </c>
      <c r="M4945" s="1" t="s">
        <v>21287</v>
      </c>
      <c r="N4945" s="1" t="str">
        <f t="shared" si="387"/>
        <v>720854</v>
      </c>
      <c r="O4945" s="1" t="str">
        <f t="shared" si="389"/>
        <v>INSERT INTO tmis_commodity(name, description, hs_code, level, status_id) VALUES('--Of a thickness of less than 3 mm','--Of a thickness of less than 3 mm','720854',2,1);</v>
      </c>
    </row>
    <row r="4946" spans="1:15">
      <c r="A4946" s="1">
        <v>4872</v>
      </c>
      <c r="B4946" s="2" t="s">
        <v>11038</v>
      </c>
      <c r="C4946" s="2" t="s">
        <v>128</v>
      </c>
      <c r="D4946" s="2" t="s">
        <v>9847</v>
      </c>
      <c r="E4946" s="1" t="str">
        <f t="shared" si="388"/>
        <v>-Other</v>
      </c>
      <c r="F4946" s="2" t="s">
        <v>135</v>
      </c>
      <c r="G4946" s="2" t="s">
        <v>73</v>
      </c>
      <c r="H4946" s="2" t="s">
        <v>73</v>
      </c>
      <c r="I4946" s="2" t="s">
        <v>5515</v>
      </c>
      <c r="J4946" s="1" t="str">
        <f t="shared" si="385"/>
        <v>72089000</v>
      </c>
      <c r="K4946" s="2" t="s">
        <v>21288</v>
      </c>
      <c r="L4946" s="1" t="str">
        <f t="shared" si="386"/>
        <v>72089000</v>
      </c>
      <c r="M4946" s="1" t="s">
        <v>21288</v>
      </c>
      <c r="N4946" s="1" t="str">
        <f t="shared" si="387"/>
        <v>720890</v>
      </c>
      <c r="O4946" s="1" t="str">
        <f t="shared" si="389"/>
        <v>INSERT INTO tmis_commodity(name, description, hs_code, level, status_id) VALUES('-Other','-Other','720890',2,1);</v>
      </c>
    </row>
    <row r="4947" spans="1:15">
      <c r="A4947" s="1">
        <v>4873</v>
      </c>
      <c r="B4947" s="2" t="s">
        <v>11039</v>
      </c>
      <c r="C4947" s="2" t="s">
        <v>11040</v>
      </c>
      <c r="D4947" s="2" t="s">
        <v>11041</v>
      </c>
      <c r="E4947" s="1" t="str">
        <f t="shared" si="388"/>
        <v>Flat-rolled products of iron or non-alloy steel, of a width of 600 mm or more, cold-rolled (cold-reduced), not clad, plated or coated.</v>
      </c>
      <c r="F4947" s="2" t="s">
        <v>10</v>
      </c>
      <c r="G4947" s="2" t="s">
        <v>10</v>
      </c>
      <c r="H4947" s="2" t="s">
        <v>10</v>
      </c>
      <c r="J4947" s="1" t="str">
        <f t="shared" si="385"/>
        <v>7209</v>
      </c>
      <c r="K4947" s="2" t="s">
        <v>21289</v>
      </c>
      <c r="L4947" s="1" t="str">
        <f t="shared" si="386"/>
        <v>7209</v>
      </c>
      <c r="M4947" s="1" t="s">
        <v>21289</v>
      </c>
      <c r="N4947" s="1" t="str">
        <f t="shared" si="387"/>
        <v>7209</v>
      </c>
      <c r="O4947" s="1" t="str">
        <f t="shared" si="389"/>
        <v>INSERT INTO tmis_commodity(name, description, hs_code, level, status_id) VALUES('Flat-rolled products of iron or non-alloy steel, of a width of 600 mm or more, cold-rolled (cold-reduced), not clad, plated or coated.','Flat-rolled products of iron or non-alloy steel, of a width of 600 mm or more, cold-rolled (cold-reduced), not clad, plated or coated.','7209',1,1);</v>
      </c>
    </row>
    <row r="4948" spans="1:15">
      <c r="A4948" s="1">
        <v>4874</v>
      </c>
      <c r="B4948" s="2" t="s">
        <v>10</v>
      </c>
      <c r="C4948" s="2" t="s">
        <v>11042</v>
      </c>
      <c r="D4948" s="2" t="s">
        <v>11043</v>
      </c>
      <c r="E4948" s="1" t="str">
        <f t="shared" si="388"/>
        <v>-In coils, not further worked than cold-rolled (cold-reduced) :</v>
      </c>
      <c r="F4948" s="2" t="s">
        <v>10</v>
      </c>
      <c r="G4948" s="2" t="s">
        <v>10</v>
      </c>
      <c r="H4948" s="2" t="s">
        <v>10</v>
      </c>
      <c r="J4948" s="1" t="str">
        <f t="shared" si="385"/>
        <v xml:space="preserve"> </v>
      </c>
      <c r="K4948" s="2" t="s">
        <v>10</v>
      </c>
      <c r="L4948" s="1" t="str">
        <f t="shared" si="386"/>
        <v xml:space="preserve"> </v>
      </c>
      <c r="M4948" s="1" t="s">
        <v>10</v>
      </c>
      <c r="N4948" s="1" t="str">
        <f t="shared" si="387"/>
        <v xml:space="preserve"> </v>
      </c>
      <c r="O4948" s="1" t="str">
        <f t="shared" si="389"/>
        <v>INSERT INTO tmis_commodity(name, description, hs_code, level, status_id) VALUES('-In coils, not further worked than cold-rolled (cold-reduced) :','-In coils, not further worked than cold-rolled (cold-reduced) :',' ',3,1);</v>
      </c>
    </row>
    <row r="4949" spans="1:15">
      <c r="A4949" s="1">
        <v>4875</v>
      </c>
      <c r="B4949" s="2" t="s">
        <v>11044</v>
      </c>
      <c r="C4949" s="2" t="s">
        <v>11045</v>
      </c>
      <c r="D4949" s="2" t="s">
        <v>11046</v>
      </c>
      <c r="E4949" s="1" t="str">
        <f t="shared" si="388"/>
        <v>--Of a thickness of 3 mm or more</v>
      </c>
      <c r="F4949" s="2" t="s">
        <v>135</v>
      </c>
      <c r="G4949" s="2" t="s">
        <v>73</v>
      </c>
      <c r="H4949" s="2" t="s">
        <v>73</v>
      </c>
      <c r="I4949" s="2" t="s">
        <v>5515</v>
      </c>
      <c r="J4949" s="1" t="str">
        <f t="shared" si="385"/>
        <v>72091500</v>
      </c>
      <c r="K4949" s="2" t="s">
        <v>21290</v>
      </c>
      <c r="L4949" s="1" t="str">
        <f t="shared" si="386"/>
        <v>72091500</v>
      </c>
      <c r="M4949" s="1" t="s">
        <v>21290</v>
      </c>
      <c r="N4949" s="1" t="str">
        <f t="shared" si="387"/>
        <v>720915</v>
      </c>
      <c r="O4949" s="1" t="str">
        <f t="shared" si="389"/>
        <v>INSERT INTO tmis_commodity(name, description, hs_code, level, status_id) VALUES('--Of a thickness of 3 mm or more','--Of a thickness of 3 mm or more','720915',2,1);</v>
      </c>
    </row>
    <row r="4950" spans="1:15">
      <c r="A4950" s="1">
        <v>4876</v>
      </c>
      <c r="B4950" s="2" t="s">
        <v>11047</v>
      </c>
      <c r="C4950" s="2" t="s">
        <v>11048</v>
      </c>
      <c r="D4950" s="2" t="s">
        <v>11049</v>
      </c>
      <c r="E4950" s="1" t="str">
        <f t="shared" si="388"/>
        <v>--Of a thickness exceeding 1 mm but less than 3 mm</v>
      </c>
      <c r="F4950" s="2" t="s">
        <v>135</v>
      </c>
      <c r="G4950" s="2" t="s">
        <v>73</v>
      </c>
      <c r="H4950" s="2" t="s">
        <v>73</v>
      </c>
      <c r="I4950" s="2" t="s">
        <v>5515</v>
      </c>
      <c r="J4950" s="1" t="str">
        <f t="shared" si="385"/>
        <v>72091600</v>
      </c>
      <c r="K4950" s="2" t="s">
        <v>21291</v>
      </c>
      <c r="L4950" s="1" t="str">
        <f t="shared" si="386"/>
        <v>72091600</v>
      </c>
      <c r="M4950" s="1" t="s">
        <v>21291</v>
      </c>
      <c r="N4950" s="1" t="str">
        <f t="shared" si="387"/>
        <v>720916</v>
      </c>
      <c r="O4950" s="1" t="str">
        <f t="shared" si="389"/>
        <v>INSERT INTO tmis_commodity(name, description, hs_code, level, status_id) VALUES('--Of a thickness exceeding 1 mm but less than 3 mm','--Of a thickness exceeding 1 mm but less than 3 mm','720916',2,1);</v>
      </c>
    </row>
    <row r="4951" spans="1:15">
      <c r="A4951" s="1">
        <v>4877</v>
      </c>
      <c r="B4951" s="2" t="s">
        <v>11050</v>
      </c>
      <c r="C4951" s="2" t="s">
        <v>11051</v>
      </c>
      <c r="D4951" s="2" t="s">
        <v>11052</v>
      </c>
      <c r="E4951" s="1" t="str">
        <f t="shared" si="388"/>
        <v>--Of a thickness of 0.5 mm or more but not exceeding1mm</v>
      </c>
      <c r="F4951" s="2" t="s">
        <v>135</v>
      </c>
      <c r="G4951" s="2" t="s">
        <v>73</v>
      </c>
      <c r="H4951" s="2" t="s">
        <v>73</v>
      </c>
      <c r="I4951" s="2" t="s">
        <v>5515</v>
      </c>
      <c r="J4951" s="1" t="str">
        <f t="shared" si="385"/>
        <v>72091700</v>
      </c>
      <c r="K4951" s="2" t="s">
        <v>21292</v>
      </c>
      <c r="L4951" s="1" t="str">
        <f t="shared" si="386"/>
        <v>72091700</v>
      </c>
      <c r="M4951" s="1" t="s">
        <v>21292</v>
      </c>
      <c r="N4951" s="1" t="str">
        <f t="shared" si="387"/>
        <v>720917</v>
      </c>
      <c r="O4951" s="1" t="str">
        <f t="shared" si="389"/>
        <v>INSERT INTO tmis_commodity(name, description, hs_code, level, status_id) VALUES('--Of a thickness of 0.5 mm or more but not exceeding1mm','--Of a thickness of 0.5 mm or more but not exceeding1mm','720917',2,1);</v>
      </c>
    </row>
    <row r="4952" spans="1:15">
      <c r="A4952" s="1">
        <v>4878</v>
      </c>
      <c r="B4952" s="2" t="s">
        <v>11053</v>
      </c>
      <c r="C4952" s="2" t="s">
        <v>11054</v>
      </c>
      <c r="D4952" s="2" t="s">
        <v>11055</v>
      </c>
      <c r="E4952" s="1" t="str">
        <f t="shared" si="388"/>
        <v>--Of a thickness of less than 0.5 mm</v>
      </c>
      <c r="F4952" s="2" t="s">
        <v>135</v>
      </c>
      <c r="G4952" s="2" t="s">
        <v>73</v>
      </c>
      <c r="H4952" s="2" t="s">
        <v>73</v>
      </c>
      <c r="I4952" s="2" t="s">
        <v>5515</v>
      </c>
      <c r="J4952" s="1" t="str">
        <f t="shared" si="385"/>
        <v>72091800</v>
      </c>
      <c r="K4952" s="2" t="s">
        <v>21293</v>
      </c>
      <c r="L4952" s="1" t="str">
        <f t="shared" si="386"/>
        <v>72091800</v>
      </c>
      <c r="M4952" s="1" t="s">
        <v>21293</v>
      </c>
      <c r="N4952" s="1" t="str">
        <f t="shared" si="387"/>
        <v>720918</v>
      </c>
      <c r="O4952" s="1" t="str">
        <f t="shared" si="389"/>
        <v>INSERT INTO tmis_commodity(name, description, hs_code, level, status_id) VALUES('--Of a thickness of less than 0.5 mm','--Of a thickness of less than 0.5 mm','720918',2,1);</v>
      </c>
    </row>
    <row r="4953" spans="1:15">
      <c r="A4953" s="1">
        <v>4879</v>
      </c>
      <c r="B4953" s="2" t="s">
        <v>10</v>
      </c>
      <c r="C4953" s="2" t="s">
        <v>11056</v>
      </c>
      <c r="D4953" s="2" t="s">
        <v>11057</v>
      </c>
      <c r="E4953" s="1" t="str">
        <f t="shared" si="388"/>
        <v>-Not in coils, not further worked than cold-rolled (cold-reduced):</v>
      </c>
      <c r="F4953" s="2" t="s">
        <v>10</v>
      </c>
      <c r="G4953" s="2" t="s">
        <v>10</v>
      </c>
      <c r="H4953" s="2" t="s">
        <v>10</v>
      </c>
      <c r="J4953" s="1" t="str">
        <f t="shared" si="385"/>
        <v xml:space="preserve"> </v>
      </c>
      <c r="K4953" s="2" t="s">
        <v>10</v>
      </c>
      <c r="L4953" s="1" t="str">
        <f t="shared" si="386"/>
        <v xml:space="preserve"> </v>
      </c>
      <c r="M4953" s="1" t="s">
        <v>10</v>
      </c>
      <c r="N4953" s="1" t="str">
        <f t="shared" si="387"/>
        <v xml:space="preserve"> </v>
      </c>
      <c r="O4953" s="1" t="str">
        <f t="shared" si="389"/>
        <v>INSERT INTO tmis_commodity(name, description, hs_code, level, status_id) VALUES('-Not in coils, not further worked than cold-rolled (cold-reduced):','-Not in coils, not further worked than cold-rolled (cold-reduced):',' ',3,1);</v>
      </c>
    </row>
    <row r="4954" spans="1:15">
      <c r="A4954" s="1">
        <v>4880</v>
      </c>
      <c r="B4954" s="2" t="s">
        <v>11058</v>
      </c>
      <c r="C4954" s="2" t="s">
        <v>11045</v>
      </c>
      <c r="D4954" s="2" t="s">
        <v>11046</v>
      </c>
      <c r="E4954" s="1" t="str">
        <f t="shared" si="388"/>
        <v>--Of a thickness of 3 mm or more</v>
      </c>
      <c r="F4954" s="2" t="s">
        <v>135</v>
      </c>
      <c r="G4954" s="2" t="s">
        <v>73</v>
      </c>
      <c r="H4954" s="2" t="s">
        <v>73</v>
      </c>
      <c r="I4954" s="2" t="s">
        <v>5515</v>
      </c>
      <c r="J4954" s="1" t="str">
        <f t="shared" si="385"/>
        <v>72092500</v>
      </c>
      <c r="K4954" s="2" t="s">
        <v>21294</v>
      </c>
      <c r="L4954" s="1" t="str">
        <f t="shared" si="386"/>
        <v>72092500</v>
      </c>
      <c r="M4954" s="1" t="s">
        <v>21294</v>
      </c>
      <c r="N4954" s="1" t="str">
        <f t="shared" si="387"/>
        <v>720925</v>
      </c>
      <c r="O4954" s="1" t="str">
        <f t="shared" si="389"/>
        <v>INSERT INTO tmis_commodity(name, description, hs_code, level, status_id) VALUES('--Of a thickness of 3 mm or more','--Of a thickness of 3 mm or more','720925',2,1);</v>
      </c>
    </row>
    <row r="4955" spans="1:15">
      <c r="A4955" s="1">
        <v>4881</v>
      </c>
      <c r="B4955" s="2" t="s">
        <v>11059</v>
      </c>
      <c r="C4955" s="2" t="s">
        <v>11048</v>
      </c>
      <c r="D4955" s="2" t="s">
        <v>11049</v>
      </c>
      <c r="E4955" s="1" t="str">
        <f t="shared" si="388"/>
        <v>--Of a thickness exceeding 1 mm but less than 3 mm</v>
      </c>
      <c r="F4955" s="2" t="s">
        <v>135</v>
      </c>
      <c r="G4955" s="2" t="s">
        <v>73</v>
      </c>
      <c r="H4955" s="2" t="s">
        <v>73</v>
      </c>
      <c r="I4955" s="2" t="s">
        <v>5515</v>
      </c>
      <c r="J4955" s="1" t="str">
        <f t="shared" si="385"/>
        <v>72092600</v>
      </c>
      <c r="K4955" s="2" t="s">
        <v>21295</v>
      </c>
      <c r="L4955" s="1" t="str">
        <f t="shared" si="386"/>
        <v>72092600</v>
      </c>
      <c r="M4955" s="1" t="s">
        <v>21295</v>
      </c>
      <c r="N4955" s="1" t="str">
        <f t="shared" si="387"/>
        <v>720926</v>
      </c>
      <c r="O4955" s="1" t="str">
        <f t="shared" si="389"/>
        <v>INSERT INTO tmis_commodity(name, description, hs_code, level, status_id) VALUES('--Of a thickness exceeding 1 mm but less than 3 mm','--Of a thickness exceeding 1 mm but less than 3 mm','720926',2,1);</v>
      </c>
    </row>
    <row r="4956" spans="1:15">
      <c r="A4956" s="1">
        <v>4882</v>
      </c>
      <c r="B4956" s="2" t="s">
        <v>11060</v>
      </c>
      <c r="C4956" s="2" t="s">
        <v>11061</v>
      </c>
      <c r="D4956" s="2" t="s">
        <v>11052</v>
      </c>
      <c r="E4956" s="1" t="str">
        <f t="shared" si="388"/>
        <v>--Of a thickness of 0.5 mm or more but not exceeding 1 mm</v>
      </c>
      <c r="F4956" s="2" t="s">
        <v>135</v>
      </c>
      <c r="G4956" s="2" t="s">
        <v>73</v>
      </c>
      <c r="H4956" s="2" t="s">
        <v>73</v>
      </c>
      <c r="I4956" s="2" t="s">
        <v>5515</v>
      </c>
      <c r="J4956" s="1" t="str">
        <f t="shared" si="385"/>
        <v>72092700</v>
      </c>
      <c r="K4956" s="2" t="s">
        <v>21296</v>
      </c>
      <c r="L4956" s="1" t="str">
        <f t="shared" si="386"/>
        <v>72092700</v>
      </c>
      <c r="M4956" s="1" t="s">
        <v>21296</v>
      </c>
      <c r="N4956" s="1" t="str">
        <f t="shared" si="387"/>
        <v>720927</v>
      </c>
      <c r="O4956" s="1" t="str">
        <f t="shared" si="389"/>
        <v>INSERT INTO tmis_commodity(name, description, hs_code, level, status_id) VALUES('--Of a thickness of 0.5 mm or more but not exceeding 1 mm','--Of a thickness of 0.5 mm or more but not exceeding 1 mm','720927',2,1);</v>
      </c>
    </row>
    <row r="4957" spans="1:15">
      <c r="A4957" s="1">
        <v>4883</v>
      </c>
      <c r="B4957" s="2" t="s">
        <v>11062</v>
      </c>
      <c r="C4957" s="2" t="s">
        <v>11054</v>
      </c>
      <c r="D4957" s="2" t="s">
        <v>11063</v>
      </c>
      <c r="E4957" s="1" t="str">
        <f t="shared" si="388"/>
        <v>--Of a thickness of less than 0.5 mm</v>
      </c>
      <c r="F4957" s="2" t="s">
        <v>135</v>
      </c>
      <c r="G4957" s="2" t="s">
        <v>73</v>
      </c>
      <c r="H4957" s="2" t="s">
        <v>73</v>
      </c>
      <c r="I4957" s="2" t="s">
        <v>5515</v>
      </c>
      <c r="J4957" s="1" t="str">
        <f t="shared" si="385"/>
        <v>72092800</v>
      </c>
      <c r="K4957" s="2" t="s">
        <v>21297</v>
      </c>
      <c r="L4957" s="1" t="str">
        <f t="shared" si="386"/>
        <v>72092800</v>
      </c>
      <c r="M4957" s="1" t="s">
        <v>21297</v>
      </c>
      <c r="N4957" s="1" t="str">
        <f t="shared" si="387"/>
        <v>720928</v>
      </c>
      <c r="O4957" s="1" t="str">
        <f t="shared" si="389"/>
        <v>INSERT INTO tmis_commodity(name, description, hs_code, level, status_id) VALUES('--Of a thickness of less than 0.5 mm','--Of a thickness of less than 0.5 mm','720928',2,1);</v>
      </c>
    </row>
    <row r="4958" spans="1:15">
      <c r="A4958" s="1">
        <v>4884</v>
      </c>
      <c r="B4958" s="2" t="s">
        <v>11064</v>
      </c>
      <c r="C4958" s="2" t="s">
        <v>128</v>
      </c>
      <c r="D4958" s="2" t="s">
        <v>9847</v>
      </c>
      <c r="E4958" s="1" t="str">
        <f t="shared" si="388"/>
        <v>-Other</v>
      </c>
      <c r="F4958" s="2" t="s">
        <v>135</v>
      </c>
      <c r="G4958" s="2" t="s">
        <v>73</v>
      </c>
      <c r="H4958" s="2" t="s">
        <v>73</v>
      </c>
      <c r="I4958" s="2" t="s">
        <v>5515</v>
      </c>
      <c r="J4958" s="1" t="str">
        <f t="shared" si="385"/>
        <v>72099000</v>
      </c>
      <c r="K4958" s="2" t="s">
        <v>21298</v>
      </c>
      <c r="L4958" s="1" t="str">
        <f t="shared" si="386"/>
        <v>72099000</v>
      </c>
      <c r="M4958" s="1" t="s">
        <v>21298</v>
      </c>
      <c r="N4958" s="1" t="str">
        <f t="shared" si="387"/>
        <v>720990</v>
      </c>
      <c r="O4958" s="1" t="str">
        <f t="shared" si="389"/>
        <v>INSERT INTO tmis_commodity(name, description, hs_code, level, status_id) VALUES('-Other','-Other','720990',2,1);</v>
      </c>
    </row>
    <row r="4959" spans="1:15">
      <c r="A4959" s="1">
        <v>4885</v>
      </c>
      <c r="B4959" s="2" t="s">
        <v>11065</v>
      </c>
      <c r="C4959" s="2" t="s">
        <v>11066</v>
      </c>
      <c r="D4959" s="2" t="s">
        <v>11067</v>
      </c>
      <c r="E4959" s="1" t="str">
        <f t="shared" si="388"/>
        <v>Flat-rolled products of iron or non-alloy steel, of a width of 600 mm or more, clad, plated or coated.</v>
      </c>
      <c r="F4959" s="2" t="s">
        <v>10</v>
      </c>
      <c r="G4959" s="2" t="s">
        <v>10</v>
      </c>
      <c r="H4959" s="2" t="s">
        <v>10</v>
      </c>
      <c r="J4959" s="1" t="str">
        <f t="shared" si="385"/>
        <v>7210</v>
      </c>
      <c r="K4959" s="2" t="s">
        <v>21299</v>
      </c>
      <c r="L4959" s="1" t="str">
        <f t="shared" si="386"/>
        <v>7210</v>
      </c>
      <c r="M4959" s="1" t="s">
        <v>21299</v>
      </c>
      <c r="N4959" s="1" t="str">
        <f t="shared" si="387"/>
        <v>7210</v>
      </c>
      <c r="O4959" s="1" t="str">
        <f t="shared" si="389"/>
        <v>INSERT INTO tmis_commodity(name, description, hs_code, level, status_id) VALUES('Flat-rolled products of iron or non-alloy steel, of a width of 600 mm or more, clad, plated or coated.','Flat-rolled products of iron or non-alloy steel, of a width of 600 mm or more, clad, plated or coated.','7210',1,1);</v>
      </c>
    </row>
    <row r="4960" spans="1:15">
      <c r="A4960" s="1">
        <v>4886</v>
      </c>
      <c r="B4960" s="2" t="s">
        <v>10</v>
      </c>
      <c r="C4960" s="2" t="s">
        <v>11068</v>
      </c>
      <c r="D4960" s="2" t="s">
        <v>11069</v>
      </c>
      <c r="E4960" s="1" t="str">
        <f t="shared" si="388"/>
        <v>-Plated or coated with tin :</v>
      </c>
      <c r="F4960" s="2" t="s">
        <v>10</v>
      </c>
      <c r="G4960" s="2" t="s">
        <v>10</v>
      </c>
      <c r="H4960" s="2" t="s">
        <v>10</v>
      </c>
      <c r="J4960" s="1" t="str">
        <f t="shared" si="385"/>
        <v xml:space="preserve"> </v>
      </c>
      <c r="K4960" s="2" t="s">
        <v>10</v>
      </c>
      <c r="L4960" s="1" t="str">
        <f t="shared" si="386"/>
        <v xml:space="preserve"> </v>
      </c>
      <c r="M4960" s="1" t="s">
        <v>10</v>
      </c>
      <c r="N4960" s="1" t="str">
        <f t="shared" si="387"/>
        <v xml:space="preserve"> </v>
      </c>
      <c r="O4960" s="1" t="str">
        <f t="shared" si="389"/>
        <v>INSERT INTO tmis_commodity(name, description, hs_code, level, status_id) VALUES('-Plated or coated with tin :','-Plated or coated with tin :',' ',3,1);</v>
      </c>
    </row>
    <row r="4961" spans="1:15">
      <c r="A4961" s="1">
        <v>4887</v>
      </c>
      <c r="B4961" s="2" t="s">
        <v>11070</v>
      </c>
      <c r="C4961" s="2" t="s">
        <v>11071</v>
      </c>
      <c r="D4961" s="2" t="s">
        <v>11072</v>
      </c>
      <c r="E4961" s="1" t="str">
        <f t="shared" si="388"/>
        <v>--Of a thickness of 0.5 mm or more</v>
      </c>
      <c r="F4961" s="2" t="s">
        <v>135</v>
      </c>
      <c r="G4961" s="2" t="s">
        <v>17</v>
      </c>
      <c r="H4961" s="2" t="s">
        <v>17</v>
      </c>
      <c r="I4961" s="2" t="s">
        <v>5515</v>
      </c>
      <c r="J4961" s="1" t="str">
        <f t="shared" si="385"/>
        <v>72101100</v>
      </c>
      <c r="K4961" s="2" t="s">
        <v>21300</v>
      </c>
      <c r="L4961" s="1" t="str">
        <f t="shared" si="386"/>
        <v>72101100</v>
      </c>
      <c r="M4961" s="1" t="s">
        <v>21300</v>
      </c>
      <c r="N4961" s="1" t="str">
        <f t="shared" si="387"/>
        <v>721011</v>
      </c>
      <c r="O4961" s="1" t="str">
        <f t="shared" si="389"/>
        <v>INSERT INTO tmis_commodity(name, description, hs_code, level, status_id) VALUES('--Of a thickness of 0.5 mm or more','--Of a thickness of 0.5 mm or more','721011',2,1);</v>
      </c>
    </row>
    <row r="4962" spans="1:15">
      <c r="A4962" s="1">
        <v>4888</v>
      </c>
      <c r="B4962" s="2" t="s">
        <v>11073</v>
      </c>
      <c r="C4962" s="2" t="s">
        <v>11054</v>
      </c>
      <c r="D4962" s="2" t="s">
        <v>11055</v>
      </c>
      <c r="E4962" s="1" t="str">
        <f t="shared" si="388"/>
        <v>--Of a thickness of less than 0.5 mm</v>
      </c>
      <c r="F4962" s="2" t="s">
        <v>135</v>
      </c>
      <c r="G4962" s="2" t="s">
        <v>17</v>
      </c>
      <c r="H4962" s="2" t="s">
        <v>17</v>
      </c>
      <c r="I4962" s="2" t="s">
        <v>5515</v>
      </c>
      <c r="J4962" s="1" t="str">
        <f t="shared" si="385"/>
        <v>72101200</v>
      </c>
      <c r="K4962" s="2" t="s">
        <v>21301</v>
      </c>
      <c r="L4962" s="1" t="str">
        <f t="shared" si="386"/>
        <v>72101200</v>
      </c>
      <c r="M4962" s="1" t="s">
        <v>21301</v>
      </c>
      <c r="N4962" s="1" t="str">
        <f t="shared" si="387"/>
        <v>721012</v>
      </c>
      <c r="O4962" s="1" t="str">
        <f t="shared" si="389"/>
        <v>INSERT INTO tmis_commodity(name, description, hs_code, level, status_id) VALUES('--Of a thickness of less than 0.5 mm','--Of a thickness of less than 0.5 mm','721012',2,1);</v>
      </c>
    </row>
    <row r="4963" spans="1:15">
      <c r="A4963" s="1">
        <v>4889</v>
      </c>
      <c r="B4963" s="2" t="s">
        <v>11074</v>
      </c>
      <c r="C4963" s="2" t="s">
        <v>11075</v>
      </c>
      <c r="D4963" s="2" t="s">
        <v>11076</v>
      </c>
      <c r="E4963" s="1" t="str">
        <f t="shared" si="388"/>
        <v>-Plated or coated with lead, including terne-plate</v>
      </c>
      <c r="F4963" s="2" t="s">
        <v>135</v>
      </c>
      <c r="G4963" s="2" t="s">
        <v>17</v>
      </c>
      <c r="H4963" s="2" t="s">
        <v>17</v>
      </c>
      <c r="I4963" s="2" t="s">
        <v>5515</v>
      </c>
      <c r="J4963" s="1" t="str">
        <f t="shared" si="385"/>
        <v>72102000</v>
      </c>
      <c r="K4963" s="2" t="s">
        <v>21302</v>
      </c>
      <c r="L4963" s="1" t="str">
        <f t="shared" si="386"/>
        <v>72102000</v>
      </c>
      <c r="M4963" s="1" t="s">
        <v>21302</v>
      </c>
      <c r="N4963" s="1" t="str">
        <f t="shared" si="387"/>
        <v>721020</v>
      </c>
      <c r="O4963" s="1" t="str">
        <f t="shared" si="389"/>
        <v>INSERT INTO tmis_commodity(name, description, hs_code, level, status_id) VALUES('-Plated or coated with lead, including terne-plate','-Plated or coated with lead, including terne-plate','721020',2,1);</v>
      </c>
    </row>
    <row r="4964" spans="1:15">
      <c r="A4964" s="1">
        <v>4890</v>
      </c>
      <c r="B4964" s="2" t="s">
        <v>11077</v>
      </c>
      <c r="C4964" s="2" t="s">
        <v>11078</v>
      </c>
      <c r="D4964" s="2" t="s">
        <v>11079</v>
      </c>
      <c r="E4964" s="1" t="str">
        <f t="shared" si="388"/>
        <v>-Electrolytically plated or coated with zinc</v>
      </c>
      <c r="F4964" s="2" t="s">
        <v>135</v>
      </c>
      <c r="G4964" s="2" t="s">
        <v>17</v>
      </c>
      <c r="H4964" s="2" t="s">
        <v>17</v>
      </c>
      <c r="I4964" s="2" t="s">
        <v>5515</v>
      </c>
      <c r="J4964" s="1" t="str">
        <f t="shared" si="385"/>
        <v>72103000</v>
      </c>
      <c r="K4964" s="2" t="s">
        <v>21303</v>
      </c>
      <c r="L4964" s="1" t="str">
        <f t="shared" si="386"/>
        <v>72103000</v>
      </c>
      <c r="M4964" s="1" t="s">
        <v>21303</v>
      </c>
      <c r="N4964" s="1" t="str">
        <f t="shared" si="387"/>
        <v>721030</v>
      </c>
      <c r="O4964" s="1" t="str">
        <f t="shared" si="389"/>
        <v>INSERT INTO tmis_commodity(name, description, hs_code, level, status_id) VALUES('-Electrolytically plated or coated with zinc','-Electrolytically plated or coated with zinc','721030',2,1);</v>
      </c>
    </row>
    <row r="4965" spans="1:15">
      <c r="A4965" s="1">
        <v>4891</v>
      </c>
      <c r="B4965" s="2" t="s">
        <v>10</v>
      </c>
      <c r="C4965" s="2" t="s">
        <v>11080</v>
      </c>
      <c r="D4965" s="2" t="s">
        <v>11081</v>
      </c>
      <c r="E4965" s="1" t="str">
        <f t="shared" si="388"/>
        <v>-Otherwise plated or coated with zinc :</v>
      </c>
      <c r="F4965" s="2" t="s">
        <v>10</v>
      </c>
      <c r="G4965" s="2" t="s">
        <v>10</v>
      </c>
      <c r="H4965" s="2" t="s">
        <v>10</v>
      </c>
      <c r="J4965" s="1" t="str">
        <f t="shared" si="385"/>
        <v xml:space="preserve"> </v>
      </c>
      <c r="K4965" s="2" t="s">
        <v>10</v>
      </c>
      <c r="L4965" s="1" t="str">
        <f t="shared" si="386"/>
        <v xml:space="preserve"> </v>
      </c>
      <c r="M4965" s="1" t="s">
        <v>10</v>
      </c>
      <c r="N4965" s="1" t="str">
        <f t="shared" si="387"/>
        <v xml:space="preserve"> </v>
      </c>
      <c r="O4965" s="1" t="str">
        <f t="shared" si="389"/>
        <v>INSERT INTO tmis_commodity(name, description, hs_code, level, status_id) VALUES('-Otherwise plated or coated with zinc :','-Otherwise plated or coated with zinc :',' ',3,1);</v>
      </c>
    </row>
    <row r="4966" spans="1:15">
      <c r="A4966" s="1">
        <v>4892</v>
      </c>
      <c r="B4966" s="2" t="s">
        <v>11082</v>
      </c>
      <c r="C4966" s="2" t="s">
        <v>11083</v>
      </c>
      <c r="D4966" s="2" t="s">
        <v>11084</v>
      </c>
      <c r="E4966" s="1" t="str">
        <f t="shared" si="388"/>
        <v>--Corrugated</v>
      </c>
      <c r="F4966" s="2" t="s">
        <v>135</v>
      </c>
      <c r="G4966" s="2" t="s">
        <v>17</v>
      </c>
      <c r="H4966" s="2" t="s">
        <v>17</v>
      </c>
      <c r="I4966" s="2" t="s">
        <v>5515</v>
      </c>
      <c r="J4966" s="1" t="str">
        <f t="shared" si="385"/>
        <v>72104100</v>
      </c>
      <c r="K4966" s="2" t="s">
        <v>21304</v>
      </c>
      <c r="L4966" s="1" t="str">
        <f t="shared" si="386"/>
        <v>72104100</v>
      </c>
      <c r="M4966" s="1" t="s">
        <v>21304</v>
      </c>
      <c r="N4966" s="1" t="str">
        <f t="shared" si="387"/>
        <v>721041</v>
      </c>
      <c r="O4966" s="1" t="str">
        <f t="shared" si="389"/>
        <v>INSERT INTO tmis_commodity(name, description, hs_code, level, status_id) VALUES('--Corrugated','--Corrugated','721041',2,1);</v>
      </c>
    </row>
    <row r="4967" spans="1:15">
      <c r="A4967" s="1">
        <v>4893</v>
      </c>
      <c r="B4967" s="2" t="s">
        <v>11085</v>
      </c>
      <c r="C4967" s="2" t="s">
        <v>20</v>
      </c>
      <c r="D4967" s="2" t="s">
        <v>21</v>
      </c>
      <c r="E4967" s="1" t="str">
        <f t="shared" si="388"/>
        <v>--Other</v>
      </c>
      <c r="F4967" s="2" t="s">
        <v>135</v>
      </c>
      <c r="G4967" s="2" t="s">
        <v>17</v>
      </c>
      <c r="H4967" s="2" t="s">
        <v>17</v>
      </c>
      <c r="I4967" s="2" t="s">
        <v>5515</v>
      </c>
      <c r="J4967" s="1" t="str">
        <f t="shared" si="385"/>
        <v>72104900</v>
      </c>
      <c r="K4967" s="2" t="s">
        <v>21305</v>
      </c>
      <c r="L4967" s="1" t="str">
        <f t="shared" si="386"/>
        <v>72104900</v>
      </c>
      <c r="M4967" s="1" t="s">
        <v>21305</v>
      </c>
      <c r="N4967" s="1" t="str">
        <f t="shared" si="387"/>
        <v>721049</v>
      </c>
      <c r="O4967" s="1" t="str">
        <f t="shared" si="389"/>
        <v>INSERT INTO tmis_commodity(name, description, hs_code, level, status_id) VALUES('--Other','--Other','721049',2,1);</v>
      </c>
    </row>
    <row r="4968" spans="1:15">
      <c r="A4968" s="1">
        <v>4894</v>
      </c>
      <c r="B4968" s="2" t="s">
        <v>11086</v>
      </c>
      <c r="C4968" s="2" t="s">
        <v>11087</v>
      </c>
      <c r="D4968" s="2" t="s">
        <v>11088</v>
      </c>
      <c r="E4968" s="1" t="str">
        <f t="shared" si="388"/>
        <v>-Plated or coated with chromium oxides or with chromium and chromium oxides</v>
      </c>
      <c r="F4968" s="2" t="s">
        <v>135</v>
      </c>
      <c r="G4968" s="2" t="s">
        <v>17</v>
      </c>
      <c r="H4968" s="2" t="s">
        <v>17</v>
      </c>
      <c r="I4968" s="2" t="s">
        <v>5515</v>
      </c>
      <c r="J4968" s="1" t="str">
        <f t="shared" si="385"/>
        <v>72105000</v>
      </c>
      <c r="K4968" s="2" t="s">
        <v>21306</v>
      </c>
      <c r="L4968" s="1" t="str">
        <f t="shared" si="386"/>
        <v>72105000</v>
      </c>
      <c r="M4968" s="1" t="s">
        <v>21306</v>
      </c>
      <c r="N4968" s="1" t="str">
        <f t="shared" si="387"/>
        <v>721050</v>
      </c>
      <c r="O4968" s="1" t="str">
        <f t="shared" si="389"/>
        <v>INSERT INTO tmis_commodity(name, description, hs_code, level, status_id) VALUES('-Plated or coated with chromium oxides or with chromium and chromium oxides','-Plated or coated with chromium oxides or with chromium and chromium oxides','721050',2,1);</v>
      </c>
    </row>
    <row r="4969" spans="1:15">
      <c r="A4969" s="1">
        <v>4895</v>
      </c>
      <c r="B4969" s="2" t="s">
        <v>10</v>
      </c>
      <c r="C4969" s="2" t="s">
        <v>11089</v>
      </c>
      <c r="D4969" s="2" t="s">
        <v>11090</v>
      </c>
      <c r="E4969" s="1" t="str">
        <f t="shared" si="388"/>
        <v>-Plated or coated with aluminium :</v>
      </c>
      <c r="F4969" s="2" t="s">
        <v>10</v>
      </c>
      <c r="G4969" s="2" t="s">
        <v>10</v>
      </c>
      <c r="H4969" s="2" t="s">
        <v>10</v>
      </c>
      <c r="J4969" s="1" t="str">
        <f t="shared" si="385"/>
        <v xml:space="preserve"> </v>
      </c>
      <c r="K4969" s="2" t="s">
        <v>10</v>
      </c>
      <c r="L4969" s="1" t="str">
        <f t="shared" si="386"/>
        <v xml:space="preserve"> </v>
      </c>
      <c r="M4969" s="1" t="s">
        <v>10</v>
      </c>
      <c r="N4969" s="1" t="str">
        <f t="shared" si="387"/>
        <v xml:space="preserve"> </v>
      </c>
      <c r="O4969" s="1" t="str">
        <f t="shared" si="389"/>
        <v>INSERT INTO tmis_commodity(name, description, hs_code, level, status_id) VALUES('-Plated or coated with aluminium :','-Plated or coated with aluminium :',' ',3,1);</v>
      </c>
    </row>
    <row r="4970" spans="1:15">
      <c r="A4970" s="1">
        <v>4896</v>
      </c>
      <c r="B4970" s="2" t="s">
        <v>11091</v>
      </c>
      <c r="C4970" s="2" t="s">
        <v>11092</v>
      </c>
      <c r="D4970" s="2" t="s">
        <v>11093</v>
      </c>
      <c r="E4970" s="1" t="str">
        <f t="shared" si="388"/>
        <v>--Plated or coated with aluminium-zinc alloys</v>
      </c>
      <c r="F4970" s="2" t="s">
        <v>135</v>
      </c>
      <c r="G4970" s="2" t="s">
        <v>17</v>
      </c>
      <c r="H4970" s="2" t="s">
        <v>17</v>
      </c>
      <c r="I4970" s="2" t="s">
        <v>5515</v>
      </c>
      <c r="J4970" s="1" t="str">
        <f t="shared" si="385"/>
        <v>72106100</v>
      </c>
      <c r="K4970" s="2" t="s">
        <v>21307</v>
      </c>
      <c r="L4970" s="1" t="str">
        <f t="shared" si="386"/>
        <v>72106100</v>
      </c>
      <c r="M4970" s="1" t="s">
        <v>21307</v>
      </c>
      <c r="N4970" s="1" t="str">
        <f t="shared" si="387"/>
        <v>721061</v>
      </c>
      <c r="O4970" s="1" t="str">
        <f t="shared" si="389"/>
        <v>INSERT INTO tmis_commodity(name, description, hs_code, level, status_id) VALUES('--Plated or coated with aluminium-zinc alloys','--Plated or coated with aluminium-zinc alloys','721061',2,1);</v>
      </c>
    </row>
    <row r="4971" spans="1:15">
      <c r="A4971" s="1">
        <v>4897</v>
      </c>
      <c r="B4971" s="2" t="s">
        <v>11094</v>
      </c>
      <c r="C4971" s="2" t="s">
        <v>20</v>
      </c>
      <c r="D4971" s="2" t="s">
        <v>21</v>
      </c>
      <c r="E4971" s="1" t="str">
        <f t="shared" si="388"/>
        <v>--Other</v>
      </c>
      <c r="F4971" s="2" t="s">
        <v>135</v>
      </c>
      <c r="G4971" s="2" t="s">
        <v>17</v>
      </c>
      <c r="H4971" s="2" t="s">
        <v>17</v>
      </c>
      <c r="I4971" s="2" t="s">
        <v>5515</v>
      </c>
      <c r="J4971" s="1" t="str">
        <f t="shared" si="385"/>
        <v>72106900</v>
      </c>
      <c r="K4971" s="2" t="s">
        <v>21308</v>
      </c>
      <c r="L4971" s="1" t="str">
        <f t="shared" si="386"/>
        <v>72106900</v>
      </c>
      <c r="M4971" s="1" t="s">
        <v>21308</v>
      </c>
      <c r="N4971" s="1" t="str">
        <f t="shared" si="387"/>
        <v>721069</v>
      </c>
      <c r="O4971" s="1" t="str">
        <f t="shared" si="389"/>
        <v>INSERT INTO tmis_commodity(name, description, hs_code, level, status_id) VALUES('--Other','--Other','721069',2,1);</v>
      </c>
    </row>
    <row r="4972" spans="1:15">
      <c r="A4972" s="1">
        <v>4898</v>
      </c>
      <c r="B4972" s="2" t="s">
        <v>11095</v>
      </c>
      <c r="C4972" s="2" t="s">
        <v>11096</v>
      </c>
      <c r="D4972" s="2" t="s">
        <v>11097</v>
      </c>
      <c r="E4972" s="1" t="str">
        <f t="shared" si="388"/>
        <v>-Painted, varnished or coated with plastics</v>
      </c>
      <c r="F4972" s="2" t="s">
        <v>135</v>
      </c>
      <c r="G4972" s="2" t="s">
        <v>17</v>
      </c>
      <c r="H4972" s="2" t="s">
        <v>17</v>
      </c>
      <c r="I4972" s="2" t="s">
        <v>5515</v>
      </c>
      <c r="J4972" s="1" t="str">
        <f t="shared" si="385"/>
        <v>72107000</v>
      </c>
      <c r="K4972" s="2" t="s">
        <v>21309</v>
      </c>
      <c r="L4972" s="1" t="str">
        <f t="shared" si="386"/>
        <v>72107000</v>
      </c>
      <c r="M4972" s="1" t="s">
        <v>21309</v>
      </c>
      <c r="N4972" s="1" t="str">
        <f t="shared" si="387"/>
        <v>721070</v>
      </c>
      <c r="O4972" s="1" t="str">
        <f t="shared" si="389"/>
        <v>INSERT INTO tmis_commodity(name, description, hs_code, level, status_id) VALUES('-Painted, varnished or coated with plastics','-Painted, varnished or coated with plastics','721070',2,1);</v>
      </c>
    </row>
    <row r="4973" spans="1:15">
      <c r="A4973" s="1">
        <v>4899</v>
      </c>
      <c r="B4973" s="2" t="s">
        <v>11098</v>
      </c>
      <c r="C4973" s="2" t="s">
        <v>128</v>
      </c>
      <c r="D4973" s="2" t="s">
        <v>9847</v>
      </c>
      <c r="E4973" s="1" t="str">
        <f t="shared" si="388"/>
        <v>-Other</v>
      </c>
      <c r="F4973" s="2" t="s">
        <v>135</v>
      </c>
      <c r="G4973" s="2" t="s">
        <v>17</v>
      </c>
      <c r="H4973" s="2" t="s">
        <v>17</v>
      </c>
      <c r="I4973" s="2" t="s">
        <v>5515</v>
      </c>
      <c r="J4973" s="1" t="str">
        <f t="shared" si="385"/>
        <v>72109000</v>
      </c>
      <c r="K4973" s="2" t="s">
        <v>21310</v>
      </c>
      <c r="L4973" s="1" t="str">
        <f t="shared" si="386"/>
        <v>72109000</v>
      </c>
      <c r="M4973" s="1" t="s">
        <v>21310</v>
      </c>
      <c r="N4973" s="1" t="str">
        <f t="shared" si="387"/>
        <v>721090</v>
      </c>
      <c r="O4973" s="1" t="str">
        <f t="shared" si="389"/>
        <v>INSERT INTO tmis_commodity(name, description, hs_code, level, status_id) VALUES('-Other','-Other','721090',2,1);</v>
      </c>
    </row>
    <row r="4974" spans="1:15">
      <c r="A4974" s="1">
        <v>4900</v>
      </c>
      <c r="B4974" s="2" t="s">
        <v>11099</v>
      </c>
      <c r="C4974" s="2" t="s">
        <v>11100</v>
      </c>
      <c r="D4974" s="2" t="s">
        <v>11101</v>
      </c>
      <c r="E4974" s="1" t="str">
        <f t="shared" si="388"/>
        <v>Flat-rolled products of iron or non-alloy steel, of a width of less than 600 mm, not clad, plated or coated.</v>
      </c>
      <c r="F4974" s="2" t="s">
        <v>10</v>
      </c>
      <c r="G4974" s="2" t="s">
        <v>10</v>
      </c>
      <c r="H4974" s="2" t="s">
        <v>10</v>
      </c>
      <c r="J4974" s="1" t="str">
        <f t="shared" si="385"/>
        <v>7211</v>
      </c>
      <c r="K4974" s="2" t="s">
        <v>21311</v>
      </c>
      <c r="L4974" s="1" t="str">
        <f t="shared" si="386"/>
        <v>7211</v>
      </c>
      <c r="M4974" s="1" t="s">
        <v>21311</v>
      </c>
      <c r="N4974" s="1" t="str">
        <f t="shared" si="387"/>
        <v>7211</v>
      </c>
      <c r="O4974" s="1" t="str">
        <f t="shared" si="389"/>
        <v>INSERT INTO tmis_commodity(name, description, hs_code, level, status_id) VALUES('Flat-rolled products of iron or non-alloy steel, of a width of less than 600 mm, not clad, plated or coated.','Flat-rolled products of iron or non-alloy steel, of a width of less than 600 mm, not clad, plated or coated.','7211',1,1);</v>
      </c>
    </row>
    <row r="4975" spans="1:15">
      <c r="A4975" s="1">
        <v>4901</v>
      </c>
      <c r="B4975" s="2" t="s">
        <v>10</v>
      </c>
      <c r="C4975" s="2" t="s">
        <v>11102</v>
      </c>
      <c r="D4975" s="2" t="s">
        <v>11103</v>
      </c>
      <c r="E4975" s="1" t="str">
        <f t="shared" si="388"/>
        <v>-Not further worked than hot-rolled :</v>
      </c>
      <c r="F4975" s="2" t="s">
        <v>10</v>
      </c>
      <c r="G4975" s="2" t="s">
        <v>10</v>
      </c>
      <c r="H4975" s="2" t="s">
        <v>10</v>
      </c>
      <c r="J4975" s="1" t="str">
        <f t="shared" si="385"/>
        <v xml:space="preserve"> </v>
      </c>
      <c r="K4975" s="2" t="s">
        <v>10</v>
      </c>
      <c r="L4975" s="1" t="str">
        <f t="shared" si="386"/>
        <v xml:space="preserve"> </v>
      </c>
      <c r="M4975" s="1" t="s">
        <v>10</v>
      </c>
      <c r="N4975" s="1" t="str">
        <f t="shared" si="387"/>
        <v xml:space="preserve"> </v>
      </c>
      <c r="O4975" s="1" t="str">
        <f t="shared" si="389"/>
        <v>INSERT INTO tmis_commodity(name, description, hs_code, level, status_id) VALUES('-Not further worked than hot-rolled :','-Not further worked than hot-rolled :',' ',3,1);</v>
      </c>
    </row>
    <row r="4976" spans="1:15">
      <c r="A4976" s="1">
        <v>4902</v>
      </c>
      <c r="B4976" s="2" t="s">
        <v>11104</v>
      </c>
      <c r="C4976" s="2" t="s">
        <v>11105</v>
      </c>
      <c r="D4976" s="2" t="s">
        <v>11106</v>
      </c>
      <c r="E4976" s="1" t="str">
        <f t="shared" si="388"/>
        <v>--Rolled on four faces or in a closed box pass, of a width exceeding 150 mm and a thickness of not less than 4 mm, not in coils and without patterns in relief</v>
      </c>
      <c r="F4976" s="2" t="s">
        <v>135</v>
      </c>
      <c r="G4976" s="2" t="s">
        <v>73</v>
      </c>
      <c r="H4976" s="2" t="s">
        <v>73</v>
      </c>
      <c r="I4976" s="2" t="s">
        <v>5515</v>
      </c>
      <c r="J4976" s="1" t="str">
        <f t="shared" si="385"/>
        <v>72111300</v>
      </c>
      <c r="K4976" s="2" t="s">
        <v>21312</v>
      </c>
      <c r="L4976" s="1" t="str">
        <f t="shared" si="386"/>
        <v>72111300</v>
      </c>
      <c r="M4976" s="1" t="s">
        <v>21312</v>
      </c>
      <c r="N4976" s="1" t="str">
        <f t="shared" si="387"/>
        <v>721113</v>
      </c>
      <c r="O4976" s="1" t="str">
        <f t="shared" si="389"/>
        <v>INSERT INTO tmis_commodity(name, description, hs_code, level, status_id) VALUES('--Rolled on four faces or in a closed box pass, of a width exceeding 150 mm and a thickness of not less than 4 mm, not in coils and without patterns in relief','--Rolled on four faces or in a closed box pass, of a width exceeding 150 mm and a thickness of not less than 4 mm, not in coils and without patterns in relief','721113',2,1);</v>
      </c>
    </row>
    <row r="4977" spans="1:15">
      <c r="A4977" s="1">
        <v>4903</v>
      </c>
      <c r="B4977" s="2" t="s">
        <v>11107</v>
      </c>
      <c r="C4977" s="2" t="s">
        <v>11108</v>
      </c>
      <c r="D4977" s="2" t="s">
        <v>11109</v>
      </c>
      <c r="E4977" s="1" t="str">
        <f t="shared" si="388"/>
        <v>--Other, of a thickness of 4.75 mm or more</v>
      </c>
      <c r="F4977" s="2" t="s">
        <v>135</v>
      </c>
      <c r="G4977" s="2" t="s">
        <v>73</v>
      </c>
      <c r="H4977" s="2" t="s">
        <v>73</v>
      </c>
      <c r="I4977" s="2" t="s">
        <v>5515</v>
      </c>
      <c r="J4977" s="1" t="str">
        <f t="shared" si="385"/>
        <v>72111400</v>
      </c>
      <c r="K4977" s="2" t="s">
        <v>21313</v>
      </c>
      <c r="L4977" s="1" t="str">
        <f t="shared" si="386"/>
        <v>72111400</v>
      </c>
      <c r="M4977" s="1" t="s">
        <v>21313</v>
      </c>
      <c r="N4977" s="1" t="str">
        <f t="shared" si="387"/>
        <v>721114</v>
      </c>
      <c r="O4977" s="1" t="str">
        <f t="shared" si="389"/>
        <v>INSERT INTO tmis_commodity(name, description, hs_code, level, status_id) VALUES('--Other, of a thickness of 4.75 mm or more','--Other, of a thickness of 4.75 mm or more','721114',2,1);</v>
      </c>
    </row>
    <row r="4978" spans="1:15">
      <c r="A4978" s="1">
        <v>4904</v>
      </c>
      <c r="B4978" s="2" t="s">
        <v>11110</v>
      </c>
      <c r="C4978" s="2" t="s">
        <v>20</v>
      </c>
      <c r="D4978" s="2" t="s">
        <v>21</v>
      </c>
      <c r="E4978" s="1" t="str">
        <f t="shared" si="388"/>
        <v>--Other</v>
      </c>
      <c r="F4978" s="2" t="s">
        <v>135</v>
      </c>
      <c r="G4978" s="2" t="s">
        <v>73</v>
      </c>
      <c r="H4978" s="2" t="s">
        <v>73</v>
      </c>
      <c r="I4978" s="2" t="s">
        <v>5515</v>
      </c>
      <c r="J4978" s="1" t="str">
        <f t="shared" si="385"/>
        <v>72111900</v>
      </c>
      <c r="K4978" s="2" t="s">
        <v>21314</v>
      </c>
      <c r="L4978" s="1" t="str">
        <f t="shared" si="386"/>
        <v>72111900</v>
      </c>
      <c r="M4978" s="1" t="s">
        <v>21314</v>
      </c>
      <c r="N4978" s="1" t="str">
        <f t="shared" si="387"/>
        <v>721119</v>
      </c>
      <c r="O4978" s="1" t="str">
        <f t="shared" si="389"/>
        <v>INSERT INTO tmis_commodity(name, description, hs_code, level, status_id) VALUES('--Other','--Other','721119',2,1);</v>
      </c>
    </row>
    <row r="4979" spans="1:15">
      <c r="A4979" s="1">
        <v>4905</v>
      </c>
      <c r="B4979" s="2" t="s">
        <v>10</v>
      </c>
      <c r="C4979" s="2" t="s">
        <v>11111</v>
      </c>
      <c r="D4979" s="2" t="s">
        <v>11112</v>
      </c>
      <c r="E4979" s="1" t="str">
        <f t="shared" si="388"/>
        <v>-Not further worked than cold-rolled (cold-reduced) :</v>
      </c>
      <c r="F4979" s="2" t="s">
        <v>10</v>
      </c>
      <c r="G4979" s="2" t="s">
        <v>10</v>
      </c>
      <c r="H4979" s="2" t="s">
        <v>10</v>
      </c>
      <c r="J4979" s="1" t="str">
        <f t="shared" si="385"/>
        <v xml:space="preserve"> </v>
      </c>
      <c r="K4979" s="2" t="s">
        <v>10</v>
      </c>
      <c r="L4979" s="1" t="str">
        <f t="shared" si="386"/>
        <v xml:space="preserve"> </v>
      </c>
      <c r="M4979" s="1" t="s">
        <v>10</v>
      </c>
      <c r="N4979" s="1" t="str">
        <f t="shared" si="387"/>
        <v xml:space="preserve"> </v>
      </c>
      <c r="O4979" s="1" t="str">
        <f t="shared" si="389"/>
        <v>INSERT INTO tmis_commodity(name, description, hs_code, level, status_id) VALUES('-Not further worked than cold-rolled (cold-reduced) :','-Not further worked than cold-rolled (cold-reduced) :',' ',3,1);</v>
      </c>
    </row>
    <row r="4980" spans="1:15">
      <c r="A4980" s="1">
        <v>4906</v>
      </c>
      <c r="B4980" s="2" t="s">
        <v>11113</v>
      </c>
      <c r="C4980" s="2" t="s">
        <v>11114</v>
      </c>
      <c r="D4980" s="2" t="s">
        <v>11115</v>
      </c>
      <c r="E4980" s="1" t="str">
        <f t="shared" si="388"/>
        <v>--Containing by weight less than 0.25 % of carbon</v>
      </c>
      <c r="F4980" s="2" t="s">
        <v>135</v>
      </c>
      <c r="G4980" s="2" t="s">
        <v>73</v>
      </c>
      <c r="H4980" s="2" t="s">
        <v>73</v>
      </c>
      <c r="I4980" s="2" t="s">
        <v>5515</v>
      </c>
      <c r="J4980" s="1" t="str">
        <f t="shared" si="385"/>
        <v>72112300</v>
      </c>
      <c r="K4980" s="2" t="s">
        <v>21315</v>
      </c>
      <c r="L4980" s="1" t="str">
        <f t="shared" si="386"/>
        <v>72112300</v>
      </c>
      <c r="M4980" s="1" t="s">
        <v>21315</v>
      </c>
      <c r="N4980" s="1" t="str">
        <f t="shared" si="387"/>
        <v>721123</v>
      </c>
      <c r="O4980" s="1" t="str">
        <f t="shared" si="389"/>
        <v>INSERT INTO tmis_commodity(name, description, hs_code, level, status_id) VALUES('--Containing by weight less than 0.25 % of carbon','--Containing by weight less than 0.25 % of carbon','721123',2,1);</v>
      </c>
    </row>
    <row r="4981" spans="1:15">
      <c r="A4981" s="1">
        <v>4907</v>
      </c>
      <c r="B4981" s="2" t="s">
        <v>11116</v>
      </c>
      <c r="C4981" s="2" t="s">
        <v>20</v>
      </c>
      <c r="D4981" s="2" t="s">
        <v>21</v>
      </c>
      <c r="E4981" s="1" t="str">
        <f t="shared" si="388"/>
        <v>--Other</v>
      </c>
      <c r="F4981" s="2" t="s">
        <v>135</v>
      </c>
      <c r="G4981" s="2" t="s">
        <v>73</v>
      </c>
      <c r="H4981" s="2" t="s">
        <v>73</v>
      </c>
      <c r="I4981" s="2" t="s">
        <v>5515</v>
      </c>
      <c r="J4981" s="1" t="str">
        <f t="shared" si="385"/>
        <v>72112900</v>
      </c>
      <c r="K4981" s="2" t="s">
        <v>21316</v>
      </c>
      <c r="L4981" s="1" t="str">
        <f t="shared" si="386"/>
        <v>72112900</v>
      </c>
      <c r="M4981" s="1" t="s">
        <v>21316</v>
      </c>
      <c r="N4981" s="1" t="str">
        <f t="shared" si="387"/>
        <v>721129</v>
      </c>
      <c r="O4981" s="1" t="str">
        <f t="shared" si="389"/>
        <v>INSERT INTO tmis_commodity(name, description, hs_code, level, status_id) VALUES('--Other','--Other','721129',2,1);</v>
      </c>
    </row>
    <row r="4982" spans="1:15">
      <c r="A4982" s="1">
        <v>4908</v>
      </c>
      <c r="B4982" s="2" t="s">
        <v>11117</v>
      </c>
      <c r="C4982" s="2" t="s">
        <v>128</v>
      </c>
      <c r="D4982" s="2" t="s">
        <v>9847</v>
      </c>
      <c r="E4982" s="1" t="str">
        <f t="shared" si="388"/>
        <v>-Other</v>
      </c>
      <c r="F4982" s="2" t="s">
        <v>135</v>
      </c>
      <c r="G4982" s="2" t="s">
        <v>73</v>
      </c>
      <c r="H4982" s="2" t="s">
        <v>73</v>
      </c>
      <c r="I4982" s="2" t="s">
        <v>5515</v>
      </c>
      <c r="J4982" s="1" t="str">
        <f t="shared" si="385"/>
        <v>72119000</v>
      </c>
      <c r="K4982" s="2" t="s">
        <v>21317</v>
      </c>
      <c r="L4982" s="1" t="str">
        <f t="shared" si="386"/>
        <v>72119000</v>
      </c>
      <c r="M4982" s="1" t="s">
        <v>21317</v>
      </c>
      <c r="N4982" s="1" t="str">
        <f t="shared" si="387"/>
        <v>721190</v>
      </c>
      <c r="O4982" s="1" t="str">
        <f t="shared" si="389"/>
        <v>INSERT INTO tmis_commodity(name, description, hs_code, level, status_id) VALUES('-Other','-Other','721190',2,1);</v>
      </c>
    </row>
    <row r="4983" spans="1:15">
      <c r="A4983" s="1">
        <v>4909</v>
      </c>
      <c r="B4983" s="2" t="s">
        <v>11118</v>
      </c>
      <c r="C4983" s="2" t="s">
        <v>11119</v>
      </c>
      <c r="D4983" s="2" t="s">
        <v>11120</v>
      </c>
      <c r="E4983" s="1" t="str">
        <f t="shared" si="388"/>
        <v>Flat-rolled products of iron or non-alloy steel, of a width of less than 600 mm, clad, plated or coated.</v>
      </c>
      <c r="F4983" s="2" t="s">
        <v>10</v>
      </c>
      <c r="G4983" s="2" t="s">
        <v>10</v>
      </c>
      <c r="H4983" s="2" t="s">
        <v>10</v>
      </c>
      <c r="J4983" s="1" t="str">
        <f t="shared" si="385"/>
        <v>7212</v>
      </c>
      <c r="K4983" s="2" t="s">
        <v>21318</v>
      </c>
      <c r="L4983" s="1" t="str">
        <f t="shared" si="386"/>
        <v>7212</v>
      </c>
      <c r="M4983" s="1" t="s">
        <v>21318</v>
      </c>
      <c r="N4983" s="1" t="str">
        <f t="shared" si="387"/>
        <v>7212</v>
      </c>
      <c r="O4983" s="1" t="str">
        <f t="shared" si="389"/>
        <v>INSERT INTO tmis_commodity(name, description, hs_code, level, status_id) VALUES('Flat-rolled products of iron or non-alloy steel, of a width of less than 600 mm, clad, plated or coated.','Flat-rolled products of iron or non-alloy steel, of a width of less than 600 mm, clad, plated or coated.','7212',1,1);</v>
      </c>
    </row>
    <row r="4984" spans="1:15">
      <c r="A4984" s="1">
        <v>4910</v>
      </c>
      <c r="B4984" s="2" t="s">
        <v>11121</v>
      </c>
      <c r="C4984" s="2" t="s">
        <v>11122</v>
      </c>
      <c r="D4984" s="2" t="s">
        <v>11123</v>
      </c>
      <c r="E4984" s="1" t="str">
        <f t="shared" si="388"/>
        <v>-Plated or coated with tin</v>
      </c>
      <c r="F4984" s="2" t="s">
        <v>135</v>
      </c>
      <c r="G4984" s="2" t="s">
        <v>73</v>
      </c>
      <c r="H4984" s="2" t="s">
        <v>73</v>
      </c>
      <c r="I4984" s="2" t="s">
        <v>5515</v>
      </c>
      <c r="J4984" s="1" t="str">
        <f t="shared" si="385"/>
        <v>72121000</v>
      </c>
      <c r="K4984" s="2" t="s">
        <v>21319</v>
      </c>
      <c r="L4984" s="1" t="str">
        <f t="shared" si="386"/>
        <v>72121000</v>
      </c>
      <c r="M4984" s="1" t="s">
        <v>21319</v>
      </c>
      <c r="N4984" s="1" t="str">
        <f t="shared" si="387"/>
        <v>721210</v>
      </c>
      <c r="O4984" s="1" t="str">
        <f t="shared" si="389"/>
        <v>INSERT INTO tmis_commodity(name, description, hs_code, level, status_id) VALUES('-Plated or coated with tin','-Plated or coated with tin','721210',2,1);</v>
      </c>
    </row>
    <row r="4985" spans="1:15">
      <c r="A4985" s="1">
        <v>4911</v>
      </c>
      <c r="B4985" s="2" t="s">
        <v>11124</v>
      </c>
      <c r="C4985" s="2" t="s">
        <v>11078</v>
      </c>
      <c r="D4985" s="2" t="s">
        <v>11125</v>
      </c>
      <c r="E4985" s="1" t="str">
        <f t="shared" si="388"/>
        <v>-Electrolytically plated or coated with zinc</v>
      </c>
      <c r="F4985" s="2" t="s">
        <v>135</v>
      </c>
      <c r="G4985" s="2" t="s">
        <v>73</v>
      </c>
      <c r="H4985" s="2" t="s">
        <v>73</v>
      </c>
      <c r="I4985" s="2" t="s">
        <v>5515</v>
      </c>
      <c r="J4985" s="1" t="str">
        <f t="shared" si="385"/>
        <v>72122000</v>
      </c>
      <c r="K4985" s="2" t="s">
        <v>21320</v>
      </c>
      <c r="L4985" s="1" t="str">
        <f t="shared" si="386"/>
        <v>72122000</v>
      </c>
      <c r="M4985" s="1" t="s">
        <v>21320</v>
      </c>
      <c r="N4985" s="1" t="str">
        <f t="shared" si="387"/>
        <v>721220</v>
      </c>
      <c r="O4985" s="1" t="str">
        <f t="shared" si="389"/>
        <v>INSERT INTO tmis_commodity(name, description, hs_code, level, status_id) VALUES('-Electrolytically plated or coated with zinc','-Electrolytically plated or coated with zinc','721220',2,1);</v>
      </c>
    </row>
    <row r="4986" spans="1:15">
      <c r="A4986" s="1">
        <v>4912</v>
      </c>
      <c r="B4986" s="2" t="s">
        <v>11126</v>
      </c>
      <c r="C4986" s="2" t="s">
        <v>11127</v>
      </c>
      <c r="D4986" s="2" t="s">
        <v>11128</v>
      </c>
      <c r="E4986" s="1" t="str">
        <f t="shared" si="388"/>
        <v>-Otherwise plated or coated with zinc</v>
      </c>
      <c r="F4986" s="2" t="s">
        <v>135</v>
      </c>
      <c r="G4986" s="2" t="s">
        <v>73</v>
      </c>
      <c r="H4986" s="2" t="s">
        <v>73</v>
      </c>
      <c r="I4986" s="2" t="s">
        <v>5515</v>
      </c>
      <c r="J4986" s="1" t="str">
        <f t="shared" si="385"/>
        <v>72123000</v>
      </c>
      <c r="K4986" s="2" t="s">
        <v>21321</v>
      </c>
      <c r="L4986" s="1" t="str">
        <f t="shared" si="386"/>
        <v>72123000</v>
      </c>
      <c r="M4986" s="1" t="s">
        <v>21321</v>
      </c>
      <c r="N4986" s="1" t="str">
        <f t="shared" si="387"/>
        <v>721230</v>
      </c>
      <c r="O4986" s="1" t="str">
        <f t="shared" si="389"/>
        <v>INSERT INTO tmis_commodity(name, description, hs_code, level, status_id) VALUES('-Otherwise plated or coated with zinc','-Otherwise plated or coated with zinc','721230',2,1);</v>
      </c>
    </row>
    <row r="4987" spans="1:15">
      <c r="A4987" s="1">
        <v>4913</v>
      </c>
      <c r="B4987" s="2" t="s">
        <v>11129</v>
      </c>
      <c r="C4987" s="2" t="s">
        <v>11096</v>
      </c>
      <c r="D4987" s="2" t="s">
        <v>11097</v>
      </c>
      <c r="E4987" s="1" t="str">
        <f t="shared" si="388"/>
        <v>-Painted, varnished or coated with plastics</v>
      </c>
      <c r="F4987" s="2" t="s">
        <v>135</v>
      </c>
      <c r="G4987" s="2" t="s">
        <v>73</v>
      </c>
      <c r="H4987" s="2" t="s">
        <v>73</v>
      </c>
      <c r="I4987" s="2" t="s">
        <v>5515</v>
      </c>
      <c r="J4987" s="1" t="str">
        <f t="shared" si="385"/>
        <v>72124000</v>
      </c>
      <c r="K4987" s="2" t="s">
        <v>21322</v>
      </c>
      <c r="L4987" s="1" t="str">
        <f t="shared" si="386"/>
        <v>72124000</v>
      </c>
      <c r="M4987" s="1" t="s">
        <v>21322</v>
      </c>
      <c r="N4987" s="1" t="str">
        <f t="shared" si="387"/>
        <v>721240</v>
      </c>
      <c r="O4987" s="1" t="str">
        <f t="shared" si="389"/>
        <v>INSERT INTO tmis_commodity(name, description, hs_code, level, status_id) VALUES('-Painted, varnished or coated with plastics','-Painted, varnished or coated with plastics','721240',2,1);</v>
      </c>
    </row>
    <row r="4988" spans="1:15">
      <c r="A4988" s="1">
        <v>4914</v>
      </c>
      <c r="B4988" s="2" t="s">
        <v>11130</v>
      </c>
      <c r="C4988" s="2" t="s">
        <v>11131</v>
      </c>
      <c r="D4988" s="2" t="s">
        <v>11132</v>
      </c>
      <c r="E4988" s="1" t="str">
        <f t="shared" si="388"/>
        <v>-Otherwise plated or coated</v>
      </c>
      <c r="F4988" s="2" t="s">
        <v>135</v>
      </c>
      <c r="G4988" s="2" t="s">
        <v>73</v>
      </c>
      <c r="H4988" s="2" t="s">
        <v>73</v>
      </c>
      <c r="I4988" s="2" t="s">
        <v>5515</v>
      </c>
      <c r="J4988" s="1" t="str">
        <f t="shared" si="385"/>
        <v>72125000</v>
      </c>
      <c r="K4988" s="2" t="s">
        <v>21323</v>
      </c>
      <c r="L4988" s="1" t="str">
        <f t="shared" si="386"/>
        <v>72125000</v>
      </c>
      <c r="M4988" s="1" t="s">
        <v>21323</v>
      </c>
      <c r="N4988" s="1" t="str">
        <f t="shared" si="387"/>
        <v>721250</v>
      </c>
      <c r="O4988" s="1" t="str">
        <f t="shared" si="389"/>
        <v>INSERT INTO tmis_commodity(name, description, hs_code, level, status_id) VALUES('-Otherwise plated or coated','-Otherwise plated or coated','721250',2,1);</v>
      </c>
    </row>
    <row r="4989" spans="1:15">
      <c r="A4989" s="1">
        <v>4915</v>
      </c>
      <c r="B4989" s="2" t="s">
        <v>11133</v>
      </c>
      <c r="C4989" s="2" t="s">
        <v>11134</v>
      </c>
      <c r="D4989" s="2" t="s">
        <v>11135</v>
      </c>
      <c r="E4989" s="1" t="str">
        <f t="shared" si="388"/>
        <v>-Clad</v>
      </c>
      <c r="F4989" s="2" t="s">
        <v>135</v>
      </c>
      <c r="G4989" s="2" t="s">
        <v>73</v>
      </c>
      <c r="H4989" s="2" t="s">
        <v>73</v>
      </c>
      <c r="I4989" s="2" t="s">
        <v>5515</v>
      </c>
      <c r="J4989" s="1" t="str">
        <f t="shared" si="385"/>
        <v>72126000</v>
      </c>
      <c r="K4989" s="2" t="s">
        <v>21324</v>
      </c>
      <c r="L4989" s="1" t="str">
        <f t="shared" si="386"/>
        <v>72126000</v>
      </c>
      <c r="M4989" s="1" t="s">
        <v>21324</v>
      </c>
      <c r="N4989" s="1" t="str">
        <f t="shared" si="387"/>
        <v>721260</v>
      </c>
      <c r="O4989" s="1" t="str">
        <f t="shared" si="389"/>
        <v>INSERT INTO tmis_commodity(name, description, hs_code, level, status_id) VALUES('-Clad','-Clad','721260',2,1);</v>
      </c>
    </row>
    <row r="4990" spans="1:15">
      <c r="A4990" s="1">
        <v>4916</v>
      </c>
      <c r="B4990" s="2" t="s">
        <v>11136</v>
      </c>
      <c r="C4990" s="2" t="s">
        <v>11137</v>
      </c>
      <c r="D4990" s="2" t="s">
        <v>11138</v>
      </c>
      <c r="E4990" s="1" t="str">
        <f t="shared" si="388"/>
        <v>Bars and rods, hot-rolled, in irregularly wound coils, of iron or non-alloy steel.</v>
      </c>
      <c r="F4990" s="2" t="s">
        <v>10</v>
      </c>
      <c r="G4990" s="2" t="s">
        <v>10</v>
      </c>
      <c r="H4990" s="2" t="s">
        <v>10</v>
      </c>
      <c r="J4990" s="1" t="str">
        <f t="shared" si="385"/>
        <v>7213</v>
      </c>
      <c r="K4990" s="2" t="s">
        <v>21325</v>
      </c>
      <c r="L4990" s="1" t="str">
        <f t="shared" si="386"/>
        <v>7213</v>
      </c>
      <c r="M4990" s="1" t="s">
        <v>21325</v>
      </c>
      <c r="N4990" s="1" t="str">
        <f t="shared" si="387"/>
        <v>7213</v>
      </c>
      <c r="O4990" s="1" t="str">
        <f t="shared" si="389"/>
        <v>INSERT INTO tmis_commodity(name, description, hs_code, level, status_id) VALUES('Bars and rods, hot-rolled, in irregularly wound coils, of iron or non-alloy steel.','Bars and rods, hot-rolled, in irregularly wound coils, of iron or non-alloy steel.','7213',1,1);</v>
      </c>
    </row>
    <row r="4991" spans="1:15">
      <c r="A4991" s="1">
        <v>4917</v>
      </c>
      <c r="B4991" s="2" t="s">
        <v>11139</v>
      </c>
      <c r="C4991" s="2" t="s">
        <v>11140</v>
      </c>
      <c r="D4991" s="2" t="s">
        <v>11141</v>
      </c>
      <c r="E4991" s="1" t="str">
        <f t="shared" si="388"/>
        <v>-Containing indentations, ribs, grooves or other deformations produced during the rolling process</v>
      </c>
      <c r="F4991" s="2" t="s">
        <v>135</v>
      </c>
      <c r="G4991" s="2" t="s">
        <v>73</v>
      </c>
      <c r="H4991" s="2" t="s">
        <v>73</v>
      </c>
      <c r="I4991" s="2" t="s">
        <v>5515</v>
      </c>
      <c r="J4991" s="1" t="str">
        <f t="shared" si="385"/>
        <v>72131000</v>
      </c>
      <c r="K4991" s="2" t="s">
        <v>21326</v>
      </c>
      <c r="L4991" s="1" t="str">
        <f t="shared" si="386"/>
        <v>72131000</v>
      </c>
      <c r="M4991" s="1" t="s">
        <v>21326</v>
      </c>
      <c r="N4991" s="1" t="str">
        <f t="shared" si="387"/>
        <v>721310</v>
      </c>
      <c r="O4991" s="1" t="str">
        <f t="shared" si="389"/>
        <v>INSERT INTO tmis_commodity(name, description, hs_code, level, status_id) VALUES('-Containing indentations, ribs, grooves or other deformations produced during the rolling process','-Containing indentations, ribs, grooves or other deformations produced during the rolling process','721310',2,1);</v>
      </c>
    </row>
    <row r="4992" spans="1:15">
      <c r="A4992" s="1">
        <v>4918</v>
      </c>
      <c r="B4992" s="2" t="s">
        <v>11142</v>
      </c>
      <c r="C4992" s="2" t="s">
        <v>11143</v>
      </c>
      <c r="D4992" s="2" t="s">
        <v>11144</v>
      </c>
      <c r="E4992" s="1" t="str">
        <f t="shared" si="388"/>
        <v>-Other, of free-cutting steel</v>
      </c>
      <c r="F4992" s="2" t="s">
        <v>135</v>
      </c>
      <c r="G4992" s="2" t="s">
        <v>73</v>
      </c>
      <c r="H4992" s="2" t="s">
        <v>73</v>
      </c>
      <c r="I4992" s="2" t="s">
        <v>5515</v>
      </c>
      <c r="J4992" s="1" t="str">
        <f t="shared" si="385"/>
        <v>72132000</v>
      </c>
      <c r="K4992" s="2" t="s">
        <v>21327</v>
      </c>
      <c r="L4992" s="1" t="str">
        <f t="shared" si="386"/>
        <v>72132000</v>
      </c>
      <c r="M4992" s="1" t="s">
        <v>21327</v>
      </c>
      <c r="N4992" s="1" t="str">
        <f t="shared" si="387"/>
        <v>721320</v>
      </c>
      <c r="O4992" s="1" t="str">
        <f t="shared" si="389"/>
        <v>INSERT INTO tmis_commodity(name, description, hs_code, level, status_id) VALUES('-Other, of free-cutting steel','-Other, of free-cutting steel','721320',2,1);</v>
      </c>
    </row>
    <row r="4993" spans="1:15">
      <c r="A4993" s="1">
        <v>4919</v>
      </c>
      <c r="B4993" s="2" t="s">
        <v>10</v>
      </c>
      <c r="C4993" s="2" t="s">
        <v>48</v>
      </c>
      <c r="D4993" s="2" t="s">
        <v>9661</v>
      </c>
      <c r="E4993" s="1" t="str">
        <f t="shared" si="388"/>
        <v>-Other :</v>
      </c>
      <c r="F4993" s="2" t="s">
        <v>10</v>
      </c>
      <c r="G4993" s="2" t="s">
        <v>10</v>
      </c>
      <c r="H4993" s="2" t="s">
        <v>10</v>
      </c>
      <c r="J4993" s="1" t="str">
        <f t="shared" si="385"/>
        <v xml:space="preserve"> </v>
      </c>
      <c r="K4993" s="2" t="s">
        <v>10</v>
      </c>
      <c r="L4993" s="1" t="str">
        <f t="shared" si="386"/>
        <v xml:space="preserve"> </v>
      </c>
      <c r="M4993" s="1" t="s">
        <v>10</v>
      </c>
      <c r="N4993" s="1" t="str">
        <f t="shared" si="387"/>
        <v xml:space="preserve"> </v>
      </c>
      <c r="O4993" s="1" t="str">
        <f t="shared" si="389"/>
        <v>INSERT INTO tmis_commodity(name, description, hs_code, level, status_id) VALUES('-Other :','-Other :',' ',3,1);</v>
      </c>
    </row>
    <row r="4994" spans="1:15">
      <c r="A4994" s="1">
        <v>4920</v>
      </c>
      <c r="B4994" s="2" t="s">
        <v>11145</v>
      </c>
      <c r="C4994" s="2" t="s">
        <v>11146</v>
      </c>
      <c r="D4994" s="2" t="s">
        <v>11147</v>
      </c>
      <c r="E4994" s="1" t="str">
        <f t="shared" si="388"/>
        <v>--Of circular cross-section measuring less than 14 mm in diameter</v>
      </c>
      <c r="F4994" s="2" t="s">
        <v>135</v>
      </c>
      <c r="G4994" s="2" t="s">
        <v>73</v>
      </c>
      <c r="H4994" s="2" t="s">
        <v>73</v>
      </c>
      <c r="I4994" s="2" t="s">
        <v>5515</v>
      </c>
      <c r="J4994" s="1" t="str">
        <f t="shared" ref="J4994:J5057" si="390">IF(LEN(B4994)=5, LEFT(B4994, 2)&amp;RIGHT(B4994,2), IF(LEN(B4994)=9, LEFT(B4994, 4)&amp;RIGHT(B4994, 4), B4994))</f>
        <v>72139100</v>
      </c>
      <c r="K4994" s="2" t="s">
        <v>21328</v>
      </c>
      <c r="L4994" s="1" t="str">
        <f t="shared" ref="L4994:L5057" si="391">IF(LEFT(K4994, 1)="[", MID(K4994, 2,2)&amp;MID(K4994,5,2), K4994)</f>
        <v>72139100</v>
      </c>
      <c r="M4994" s="1" t="s">
        <v>21328</v>
      </c>
      <c r="N4994" s="1" t="str">
        <f t="shared" ref="N4994:N5057" si="392">IF(RIGHT(M4994, 4)="0000", LEFT(M4994,4), IF(RIGHT(M4994,2)="00",LEFT(M4994,6), M4994))</f>
        <v>721391</v>
      </c>
      <c r="O4994" s="1" t="str">
        <f t="shared" si="389"/>
        <v>INSERT INTO tmis_commodity(name, description, hs_code, level, status_id) VALUES('--Of circular cross-section measuring less than 14 mm in diameter','--Of circular cross-section measuring less than 14 mm in diameter','721391',2,1);</v>
      </c>
    </row>
    <row r="4995" spans="1:15">
      <c r="A4995" s="1">
        <v>4921</v>
      </c>
      <c r="B4995" s="2" t="s">
        <v>11148</v>
      </c>
      <c r="C4995" s="2" t="s">
        <v>20</v>
      </c>
      <c r="D4995" s="2" t="s">
        <v>21</v>
      </c>
      <c r="E4995" s="1" t="str">
        <f t="shared" ref="E4995:E5058" si="393">IF(ISNUMBER(SEARCH("'",C4995)),REPLACE(C4995, SEARCH("'", C4995), 1, " "), C4995)</f>
        <v>--Other</v>
      </c>
      <c r="F4995" s="2" t="s">
        <v>135</v>
      </c>
      <c r="G4995" s="2" t="s">
        <v>73</v>
      </c>
      <c r="H4995" s="2" t="s">
        <v>73</v>
      </c>
      <c r="I4995" s="2" t="s">
        <v>5515</v>
      </c>
      <c r="J4995" s="1" t="str">
        <f t="shared" si="390"/>
        <v>72139900</v>
      </c>
      <c r="K4995" s="2" t="s">
        <v>21329</v>
      </c>
      <c r="L4995" s="1" t="str">
        <f t="shared" si="391"/>
        <v>72139900</v>
      </c>
      <c r="M4995" s="1" t="s">
        <v>21329</v>
      </c>
      <c r="N4995" s="1" t="str">
        <f t="shared" si="392"/>
        <v>721399</v>
      </c>
      <c r="O4995" s="1" t="str">
        <f t="shared" ref="O4995:O5058" si="394">"INSERT INTO tmis_commodity(name, description, hs_code, level, status_id) VALUES('"&amp;LEFT(E4995,200)&amp;"','"&amp;LEFT(E4995,1000)&amp;"','"&amp;N4995&amp;"',"&amp;IF(LEN(N4995)=2,0,IF(LEN(N4995)=4,1,IF(LEN(N4995)=6,2,3)))&amp;",1);"</f>
        <v>INSERT INTO tmis_commodity(name, description, hs_code, level, status_id) VALUES('--Other','--Other','721399',2,1);</v>
      </c>
    </row>
    <row r="4996" spans="1:15">
      <c r="A4996" s="1">
        <v>4922</v>
      </c>
      <c r="B4996" s="2" t="s">
        <v>11149</v>
      </c>
      <c r="C4996" s="2" t="s">
        <v>11150</v>
      </c>
      <c r="D4996" s="2" t="s">
        <v>11151</v>
      </c>
      <c r="E4996" s="1" t="str">
        <f t="shared" si="393"/>
        <v>Other bars and rods of iron or non-alloy steel, not further worked than forged, hot-rolled, hot-drawn or hot-extruded, but including those twisted after rolling.</v>
      </c>
      <c r="F4996" s="2" t="s">
        <v>10</v>
      </c>
      <c r="G4996" s="2" t="s">
        <v>10</v>
      </c>
      <c r="H4996" s="2" t="s">
        <v>10</v>
      </c>
      <c r="J4996" s="1" t="str">
        <f t="shared" si="390"/>
        <v>7214</v>
      </c>
      <c r="K4996" s="2" t="s">
        <v>21330</v>
      </c>
      <c r="L4996" s="1" t="str">
        <f t="shared" si="391"/>
        <v>7214</v>
      </c>
      <c r="M4996" s="1" t="s">
        <v>21330</v>
      </c>
      <c r="N4996" s="1" t="str">
        <f t="shared" si="392"/>
        <v>7214</v>
      </c>
      <c r="O4996" s="1" t="str">
        <f t="shared" si="394"/>
        <v>INSERT INTO tmis_commodity(name, description, hs_code, level, status_id) VALUES('Other bars and rods of iron or non-alloy steel, not further worked than forged, hot-rolled, hot-drawn or hot-extruded, but including those twisted after rolling.','Other bars and rods of iron or non-alloy steel, not further worked than forged, hot-rolled, hot-drawn or hot-extruded, but including those twisted after rolling.','7214',1,1);</v>
      </c>
    </row>
    <row r="4997" spans="1:15">
      <c r="A4997" s="1">
        <v>4923</v>
      </c>
      <c r="B4997" s="2" t="s">
        <v>11152</v>
      </c>
      <c r="C4997" s="2" t="s">
        <v>11153</v>
      </c>
      <c r="D4997" s="2" t="s">
        <v>11154</v>
      </c>
      <c r="E4997" s="1" t="str">
        <f t="shared" si="393"/>
        <v>-Forged</v>
      </c>
      <c r="F4997" s="2" t="s">
        <v>135</v>
      </c>
      <c r="G4997" s="2" t="s">
        <v>73</v>
      </c>
      <c r="H4997" s="2" t="s">
        <v>73</v>
      </c>
      <c r="I4997" s="2" t="s">
        <v>5515</v>
      </c>
      <c r="J4997" s="1" t="str">
        <f t="shared" si="390"/>
        <v>72141000</v>
      </c>
      <c r="K4997" s="2" t="s">
        <v>21331</v>
      </c>
      <c r="L4997" s="1" t="str">
        <f t="shared" si="391"/>
        <v>72141000</v>
      </c>
      <c r="M4997" s="1" t="s">
        <v>21331</v>
      </c>
      <c r="N4997" s="1" t="str">
        <f t="shared" si="392"/>
        <v>721410</v>
      </c>
      <c r="O4997" s="1" t="str">
        <f t="shared" si="394"/>
        <v>INSERT INTO tmis_commodity(name, description, hs_code, level, status_id) VALUES('-Forged','-Forged','721410',2,1);</v>
      </c>
    </row>
    <row r="4998" spans="1:15">
      <c r="A4998" s="1">
        <v>4924</v>
      </c>
      <c r="B4998" s="2" t="s">
        <v>11155</v>
      </c>
      <c r="C4998" s="2" t="s">
        <v>11156</v>
      </c>
      <c r="D4998" s="2" t="s">
        <v>11157</v>
      </c>
      <c r="E4998" s="1" t="str">
        <f t="shared" si="393"/>
        <v>-Containing indentations, ribs, grooves or other deformations produced during the rolling process or twisted after rolling</v>
      </c>
      <c r="F4998" s="2" t="s">
        <v>135</v>
      </c>
      <c r="G4998" s="2" t="s">
        <v>73</v>
      </c>
      <c r="H4998" s="2" t="s">
        <v>73</v>
      </c>
      <c r="I4998" s="2" t="s">
        <v>5515</v>
      </c>
      <c r="J4998" s="1" t="str">
        <f t="shared" si="390"/>
        <v>72142000</v>
      </c>
      <c r="K4998" s="2" t="s">
        <v>21332</v>
      </c>
      <c r="L4998" s="1" t="str">
        <f t="shared" si="391"/>
        <v>72142000</v>
      </c>
      <c r="M4998" s="1" t="s">
        <v>21332</v>
      </c>
      <c r="N4998" s="1" t="str">
        <f t="shared" si="392"/>
        <v>721420</v>
      </c>
      <c r="O4998" s="1" t="str">
        <f t="shared" si="394"/>
        <v>INSERT INTO tmis_commodity(name, description, hs_code, level, status_id) VALUES('-Containing indentations, ribs, grooves or other deformations produced during the rolling process or twisted after rolling','-Containing indentations, ribs, grooves or other deformations produced during the rolling process or twisted after rolling','721420',2,1);</v>
      </c>
    </row>
    <row r="4999" spans="1:15">
      <c r="A4999" s="1">
        <v>4925</v>
      </c>
      <c r="B4999" s="2" t="s">
        <v>11158</v>
      </c>
      <c r="C4999" s="2" t="s">
        <v>11143</v>
      </c>
      <c r="D4999" s="2" t="s">
        <v>11159</v>
      </c>
      <c r="E4999" s="1" t="str">
        <f t="shared" si="393"/>
        <v>-Other, of free-cutting steel</v>
      </c>
      <c r="F4999" s="2" t="s">
        <v>135</v>
      </c>
      <c r="G4999" s="2" t="s">
        <v>73</v>
      </c>
      <c r="H4999" s="2" t="s">
        <v>73</v>
      </c>
      <c r="I4999" s="2" t="s">
        <v>5515</v>
      </c>
      <c r="J4999" s="1" t="str">
        <f t="shared" si="390"/>
        <v>72143000</v>
      </c>
      <c r="K4999" s="2" t="s">
        <v>21333</v>
      </c>
      <c r="L4999" s="1" t="str">
        <f t="shared" si="391"/>
        <v>72143000</v>
      </c>
      <c r="M4999" s="1" t="s">
        <v>21333</v>
      </c>
      <c r="N4999" s="1" t="str">
        <f t="shared" si="392"/>
        <v>721430</v>
      </c>
      <c r="O4999" s="1" t="str">
        <f t="shared" si="394"/>
        <v>INSERT INTO tmis_commodity(name, description, hs_code, level, status_id) VALUES('-Other, of free-cutting steel','-Other, of free-cutting steel','721430',2,1);</v>
      </c>
    </row>
    <row r="5000" spans="1:15">
      <c r="A5000" s="1">
        <v>4926</v>
      </c>
      <c r="B5000" s="2" t="s">
        <v>10</v>
      </c>
      <c r="C5000" s="2" t="s">
        <v>48</v>
      </c>
      <c r="D5000" s="2" t="s">
        <v>9661</v>
      </c>
      <c r="E5000" s="1" t="str">
        <f t="shared" si="393"/>
        <v>-Other :</v>
      </c>
      <c r="F5000" s="2" t="s">
        <v>10</v>
      </c>
      <c r="G5000" s="2" t="s">
        <v>10</v>
      </c>
      <c r="H5000" s="2" t="s">
        <v>10</v>
      </c>
      <c r="J5000" s="1" t="str">
        <f t="shared" si="390"/>
        <v xml:space="preserve"> </v>
      </c>
      <c r="K5000" s="2" t="s">
        <v>10</v>
      </c>
      <c r="L5000" s="1" t="str">
        <f t="shared" si="391"/>
        <v xml:space="preserve"> </v>
      </c>
      <c r="M5000" s="1" t="s">
        <v>10</v>
      </c>
      <c r="N5000" s="1" t="str">
        <f t="shared" si="392"/>
        <v xml:space="preserve"> </v>
      </c>
      <c r="O5000" s="1" t="str">
        <f t="shared" si="394"/>
        <v>INSERT INTO tmis_commodity(name, description, hs_code, level, status_id) VALUES('-Other :','-Other :',' ',3,1);</v>
      </c>
    </row>
    <row r="5001" spans="1:15">
      <c r="A5001" s="1">
        <v>4927</v>
      </c>
      <c r="B5001" s="2" t="s">
        <v>11160</v>
      </c>
      <c r="C5001" s="2" t="s">
        <v>11161</v>
      </c>
      <c r="D5001" s="2" t="s">
        <v>11162</v>
      </c>
      <c r="E5001" s="1" t="str">
        <f t="shared" si="393"/>
        <v>--Of rectangular (other than square) cross-section</v>
      </c>
      <c r="F5001" s="2" t="s">
        <v>135</v>
      </c>
      <c r="G5001" s="2" t="s">
        <v>73</v>
      </c>
      <c r="H5001" s="2" t="s">
        <v>73</v>
      </c>
      <c r="I5001" s="2" t="s">
        <v>5515</v>
      </c>
      <c r="J5001" s="1" t="str">
        <f t="shared" si="390"/>
        <v>72149100</v>
      </c>
      <c r="K5001" s="2" t="s">
        <v>21334</v>
      </c>
      <c r="L5001" s="1" t="str">
        <f t="shared" si="391"/>
        <v>72149100</v>
      </c>
      <c r="M5001" s="1" t="s">
        <v>21334</v>
      </c>
      <c r="N5001" s="1" t="str">
        <f t="shared" si="392"/>
        <v>721491</v>
      </c>
      <c r="O5001" s="1" t="str">
        <f t="shared" si="394"/>
        <v>INSERT INTO tmis_commodity(name, description, hs_code, level, status_id) VALUES('--Of rectangular (other than square) cross-section','--Of rectangular (other than square) cross-section','721491',2,1);</v>
      </c>
    </row>
    <row r="5002" spans="1:15">
      <c r="A5002" s="1">
        <v>4928</v>
      </c>
      <c r="B5002" s="2" t="s">
        <v>11163</v>
      </c>
      <c r="C5002" s="2" t="s">
        <v>20</v>
      </c>
      <c r="D5002" s="2" t="s">
        <v>21</v>
      </c>
      <c r="E5002" s="1" t="str">
        <f t="shared" si="393"/>
        <v>--Other</v>
      </c>
      <c r="F5002" s="2" t="s">
        <v>135</v>
      </c>
      <c r="G5002" s="2" t="s">
        <v>73</v>
      </c>
      <c r="H5002" s="2" t="s">
        <v>73</v>
      </c>
      <c r="I5002" s="2" t="s">
        <v>5515</v>
      </c>
      <c r="J5002" s="1" t="str">
        <f t="shared" si="390"/>
        <v>72149900</v>
      </c>
      <c r="K5002" s="2" t="s">
        <v>21335</v>
      </c>
      <c r="L5002" s="1" t="str">
        <f t="shared" si="391"/>
        <v>72149900</v>
      </c>
      <c r="M5002" s="1" t="s">
        <v>21335</v>
      </c>
      <c r="N5002" s="1" t="str">
        <f t="shared" si="392"/>
        <v>721499</v>
      </c>
      <c r="O5002" s="1" t="str">
        <f t="shared" si="394"/>
        <v>INSERT INTO tmis_commodity(name, description, hs_code, level, status_id) VALUES('--Other','--Other','721499',2,1);</v>
      </c>
    </row>
    <row r="5003" spans="1:15">
      <c r="A5003" s="1">
        <v>4929</v>
      </c>
      <c r="B5003" s="2" t="s">
        <v>11164</v>
      </c>
      <c r="C5003" s="2" t="s">
        <v>11165</v>
      </c>
      <c r="D5003" s="2" t="s">
        <v>11166</v>
      </c>
      <c r="E5003" s="1" t="str">
        <f t="shared" si="393"/>
        <v>Other bars and rods of iron or non-alloy steel.</v>
      </c>
      <c r="F5003" s="2" t="s">
        <v>10</v>
      </c>
      <c r="G5003" s="2" t="s">
        <v>10</v>
      </c>
      <c r="H5003" s="2" t="s">
        <v>10</v>
      </c>
      <c r="J5003" s="1" t="str">
        <f t="shared" si="390"/>
        <v>7215</v>
      </c>
      <c r="K5003" s="2" t="s">
        <v>21336</v>
      </c>
      <c r="L5003" s="1" t="str">
        <f t="shared" si="391"/>
        <v>7215</v>
      </c>
      <c r="M5003" s="1" t="s">
        <v>21336</v>
      </c>
      <c r="N5003" s="1" t="str">
        <f t="shared" si="392"/>
        <v>7215</v>
      </c>
      <c r="O5003" s="1" t="str">
        <f t="shared" si="394"/>
        <v>INSERT INTO tmis_commodity(name, description, hs_code, level, status_id) VALUES('Other bars and rods of iron or non-alloy steel.','Other bars and rods of iron or non-alloy steel.','7215',1,1);</v>
      </c>
    </row>
    <row r="5004" spans="1:15">
      <c r="A5004" s="1">
        <v>4930</v>
      </c>
      <c r="B5004" s="2" t="s">
        <v>11167</v>
      </c>
      <c r="C5004" s="2" t="s">
        <v>11168</v>
      </c>
      <c r="D5004" s="2" t="s">
        <v>11169</v>
      </c>
      <c r="E5004" s="1" t="str">
        <f t="shared" si="393"/>
        <v>-Of free-cutting steel, not further worked than cold-formed or cold-finished</v>
      </c>
      <c r="F5004" s="2" t="s">
        <v>135</v>
      </c>
      <c r="G5004" s="2" t="s">
        <v>73</v>
      </c>
      <c r="H5004" s="2" t="s">
        <v>73</v>
      </c>
      <c r="I5004" s="2" t="s">
        <v>5515</v>
      </c>
      <c r="J5004" s="1" t="str">
        <f t="shared" si="390"/>
        <v>72151000</v>
      </c>
      <c r="K5004" s="2" t="s">
        <v>21337</v>
      </c>
      <c r="L5004" s="1" t="str">
        <f t="shared" si="391"/>
        <v>72151000</v>
      </c>
      <c r="M5004" s="1" t="s">
        <v>21337</v>
      </c>
      <c r="N5004" s="1" t="str">
        <f t="shared" si="392"/>
        <v>721510</v>
      </c>
      <c r="O5004" s="1" t="str">
        <f t="shared" si="394"/>
        <v>INSERT INTO tmis_commodity(name, description, hs_code, level, status_id) VALUES('-Of free-cutting steel, not further worked than cold-formed or cold-finished','-Of free-cutting steel, not further worked than cold-formed or cold-finished','721510',2,1);</v>
      </c>
    </row>
    <row r="5005" spans="1:15">
      <c r="A5005" s="1">
        <v>4931</v>
      </c>
      <c r="B5005" s="2" t="s">
        <v>11170</v>
      </c>
      <c r="C5005" s="2" t="s">
        <v>11171</v>
      </c>
      <c r="D5005" s="2" t="s">
        <v>11172</v>
      </c>
      <c r="E5005" s="1" t="str">
        <f t="shared" si="393"/>
        <v>-Other, not further worked than cold-formed or cold-finished</v>
      </c>
      <c r="F5005" s="2" t="s">
        <v>135</v>
      </c>
      <c r="G5005" s="2" t="s">
        <v>73</v>
      </c>
      <c r="H5005" s="2" t="s">
        <v>73</v>
      </c>
      <c r="I5005" s="2" t="s">
        <v>5515</v>
      </c>
      <c r="J5005" s="1" t="str">
        <f t="shared" si="390"/>
        <v>72155000</v>
      </c>
      <c r="K5005" s="2" t="s">
        <v>21338</v>
      </c>
      <c r="L5005" s="1" t="str">
        <f t="shared" si="391"/>
        <v>72155000</v>
      </c>
      <c r="M5005" s="1" t="s">
        <v>21338</v>
      </c>
      <c r="N5005" s="1" t="str">
        <f t="shared" si="392"/>
        <v>721550</v>
      </c>
      <c r="O5005" s="1" t="str">
        <f t="shared" si="394"/>
        <v>INSERT INTO tmis_commodity(name, description, hs_code, level, status_id) VALUES('-Other, not further worked than cold-formed or cold-finished','-Other, not further worked than cold-formed or cold-finished','721550',2,1);</v>
      </c>
    </row>
    <row r="5006" spans="1:15">
      <c r="A5006" s="1">
        <v>4932</v>
      </c>
      <c r="B5006" s="2" t="s">
        <v>11173</v>
      </c>
      <c r="C5006" s="2" t="s">
        <v>128</v>
      </c>
      <c r="D5006" s="2" t="s">
        <v>9847</v>
      </c>
      <c r="E5006" s="1" t="str">
        <f t="shared" si="393"/>
        <v>-Other</v>
      </c>
      <c r="F5006" s="2" t="s">
        <v>135</v>
      </c>
      <c r="G5006" s="2" t="s">
        <v>73</v>
      </c>
      <c r="H5006" s="2" t="s">
        <v>73</v>
      </c>
      <c r="I5006" s="2" t="s">
        <v>5515</v>
      </c>
      <c r="J5006" s="1" t="str">
        <f t="shared" si="390"/>
        <v>72159000</v>
      </c>
      <c r="K5006" s="2" t="s">
        <v>21339</v>
      </c>
      <c r="L5006" s="1" t="str">
        <f t="shared" si="391"/>
        <v>72159000</v>
      </c>
      <c r="M5006" s="1" t="s">
        <v>21339</v>
      </c>
      <c r="N5006" s="1" t="str">
        <f t="shared" si="392"/>
        <v>721590</v>
      </c>
      <c r="O5006" s="1" t="str">
        <f t="shared" si="394"/>
        <v>INSERT INTO tmis_commodity(name, description, hs_code, level, status_id) VALUES('-Other','-Other','721590',2,1);</v>
      </c>
    </row>
    <row r="5007" spans="1:15">
      <c r="A5007" s="1">
        <v>4933</v>
      </c>
      <c r="B5007" s="2" t="s">
        <v>11174</v>
      </c>
      <c r="C5007" s="2" t="s">
        <v>11175</v>
      </c>
      <c r="D5007" s="2" t="s">
        <v>11176</v>
      </c>
      <c r="E5007" s="1" t="str">
        <f t="shared" si="393"/>
        <v>Angles, shapes and sections of iron or non-alloy steel.</v>
      </c>
      <c r="F5007" s="2" t="s">
        <v>10</v>
      </c>
      <c r="G5007" s="2" t="s">
        <v>10</v>
      </c>
      <c r="H5007" s="2" t="s">
        <v>10</v>
      </c>
      <c r="J5007" s="1" t="str">
        <f t="shared" si="390"/>
        <v>7216</v>
      </c>
      <c r="K5007" s="2" t="s">
        <v>21340</v>
      </c>
      <c r="L5007" s="1" t="str">
        <f t="shared" si="391"/>
        <v>7216</v>
      </c>
      <c r="M5007" s="1" t="s">
        <v>21340</v>
      </c>
      <c r="N5007" s="1" t="str">
        <f t="shared" si="392"/>
        <v>7216</v>
      </c>
      <c r="O5007" s="1" t="str">
        <f t="shared" si="394"/>
        <v>INSERT INTO tmis_commodity(name, description, hs_code, level, status_id) VALUES('Angles, shapes and sections of iron or non-alloy steel.','Angles, shapes and sections of iron or non-alloy steel.','7216',1,1);</v>
      </c>
    </row>
    <row r="5008" spans="1:15">
      <c r="A5008" s="1">
        <v>4934</v>
      </c>
      <c r="B5008" s="2" t="s">
        <v>11177</v>
      </c>
      <c r="C5008" s="2" t="s">
        <v>11178</v>
      </c>
      <c r="D5008" s="2" t="s">
        <v>11179</v>
      </c>
      <c r="E5008" s="1" t="str">
        <f t="shared" si="393"/>
        <v>-U, I or H sections, not further worked than hot-rolled, hot-drawn or extruded, of a height of less than 80 mm</v>
      </c>
      <c r="F5008" s="2" t="s">
        <v>135</v>
      </c>
      <c r="G5008" s="2" t="s">
        <v>73</v>
      </c>
      <c r="H5008" s="2" t="s">
        <v>73</v>
      </c>
      <c r="I5008" s="2" t="s">
        <v>5515</v>
      </c>
      <c r="J5008" s="1" t="str">
        <f t="shared" si="390"/>
        <v>72161000</v>
      </c>
      <c r="K5008" s="2" t="s">
        <v>21341</v>
      </c>
      <c r="L5008" s="1" t="str">
        <f t="shared" si="391"/>
        <v>72161000</v>
      </c>
      <c r="M5008" s="1" t="s">
        <v>21341</v>
      </c>
      <c r="N5008" s="1" t="str">
        <f t="shared" si="392"/>
        <v>721610</v>
      </c>
      <c r="O5008" s="1" t="str">
        <f t="shared" si="394"/>
        <v>INSERT INTO tmis_commodity(name, description, hs_code, level, status_id) VALUES('-U, I or H sections, not further worked than hot-rolled, hot-drawn or extruded, of a height of less than 80 mm','-U, I or H sections, not further worked than hot-rolled, hot-drawn or extruded, of a height of less than 80 mm','721610',2,1);</v>
      </c>
    </row>
    <row r="5009" spans="1:15">
      <c r="A5009" s="1">
        <v>4935</v>
      </c>
      <c r="B5009" s="2" t="s">
        <v>10</v>
      </c>
      <c r="C5009" s="2" t="s">
        <v>11180</v>
      </c>
      <c r="D5009" s="2" t="s">
        <v>11181</v>
      </c>
      <c r="E5009" s="1" t="str">
        <f t="shared" si="393"/>
        <v>-L or T sections, not further worked than hot-rolled, hot-drawn or extruded, of a height of less than 80 mm :</v>
      </c>
      <c r="F5009" s="2" t="s">
        <v>10</v>
      </c>
      <c r="G5009" s="2" t="s">
        <v>10</v>
      </c>
      <c r="H5009" s="2" t="s">
        <v>10</v>
      </c>
      <c r="J5009" s="1" t="str">
        <f t="shared" si="390"/>
        <v xml:space="preserve"> </v>
      </c>
      <c r="K5009" s="2" t="s">
        <v>10</v>
      </c>
      <c r="L5009" s="1" t="str">
        <f t="shared" si="391"/>
        <v xml:space="preserve"> </v>
      </c>
      <c r="M5009" s="1" t="s">
        <v>10</v>
      </c>
      <c r="N5009" s="1" t="str">
        <f t="shared" si="392"/>
        <v xml:space="preserve"> </v>
      </c>
      <c r="O5009" s="1" t="str">
        <f t="shared" si="394"/>
        <v>INSERT INTO tmis_commodity(name, description, hs_code, level, status_id) VALUES('-L or T sections, not further worked than hot-rolled, hot-drawn or extruded, of a height of less than 80 mm :','-L or T sections, not further worked than hot-rolled, hot-drawn or extruded, of a height of less than 80 mm :',' ',3,1);</v>
      </c>
    </row>
    <row r="5010" spans="1:15">
      <c r="A5010" s="1">
        <v>4936</v>
      </c>
      <c r="B5010" s="2" t="s">
        <v>11182</v>
      </c>
      <c r="C5010" s="2" t="s">
        <v>11183</v>
      </c>
      <c r="D5010" s="2" t="s">
        <v>11184</v>
      </c>
      <c r="E5010" s="1" t="str">
        <f t="shared" si="393"/>
        <v>--L sections</v>
      </c>
      <c r="F5010" s="2" t="s">
        <v>135</v>
      </c>
      <c r="G5010" s="2" t="s">
        <v>73</v>
      </c>
      <c r="H5010" s="2" t="s">
        <v>73</v>
      </c>
      <c r="I5010" s="2" t="s">
        <v>5515</v>
      </c>
      <c r="J5010" s="1" t="str">
        <f t="shared" si="390"/>
        <v>72162100</v>
      </c>
      <c r="K5010" s="2" t="s">
        <v>21342</v>
      </c>
      <c r="L5010" s="1" t="str">
        <f t="shared" si="391"/>
        <v>72162100</v>
      </c>
      <c r="M5010" s="1" t="s">
        <v>21342</v>
      </c>
      <c r="N5010" s="1" t="str">
        <f t="shared" si="392"/>
        <v>721621</v>
      </c>
      <c r="O5010" s="1" t="str">
        <f t="shared" si="394"/>
        <v>INSERT INTO tmis_commodity(name, description, hs_code, level, status_id) VALUES('--L sections','--L sections','721621',2,1);</v>
      </c>
    </row>
    <row r="5011" spans="1:15">
      <c r="A5011" s="1">
        <v>4937</v>
      </c>
      <c r="B5011" s="2" t="s">
        <v>11185</v>
      </c>
      <c r="C5011" s="2" t="s">
        <v>11186</v>
      </c>
      <c r="D5011" s="2" t="s">
        <v>11187</v>
      </c>
      <c r="E5011" s="1" t="str">
        <f t="shared" si="393"/>
        <v>--T sections</v>
      </c>
      <c r="F5011" s="2" t="s">
        <v>135</v>
      </c>
      <c r="G5011" s="2" t="s">
        <v>73</v>
      </c>
      <c r="H5011" s="2" t="s">
        <v>73</v>
      </c>
      <c r="I5011" s="2" t="s">
        <v>5515</v>
      </c>
      <c r="J5011" s="1" t="str">
        <f t="shared" si="390"/>
        <v>72162200</v>
      </c>
      <c r="K5011" s="2" t="s">
        <v>21343</v>
      </c>
      <c r="L5011" s="1" t="str">
        <f t="shared" si="391"/>
        <v>72162200</v>
      </c>
      <c r="M5011" s="1" t="s">
        <v>21343</v>
      </c>
      <c r="N5011" s="1" t="str">
        <f t="shared" si="392"/>
        <v>721622</v>
      </c>
      <c r="O5011" s="1" t="str">
        <f t="shared" si="394"/>
        <v>INSERT INTO tmis_commodity(name, description, hs_code, level, status_id) VALUES('--T sections','--T sections','721622',2,1);</v>
      </c>
    </row>
    <row r="5012" spans="1:15">
      <c r="A5012" s="1">
        <v>4938</v>
      </c>
      <c r="B5012" s="2" t="s">
        <v>10</v>
      </c>
      <c r="C5012" s="2" t="s">
        <v>11188</v>
      </c>
      <c r="D5012" s="2" t="s">
        <v>11189</v>
      </c>
      <c r="E5012" s="1" t="str">
        <f t="shared" si="393"/>
        <v>-U, I or H sections, not further worked than hot-rolled, hot-drawn or extruded of a height of 80 mm or more :</v>
      </c>
      <c r="F5012" s="2" t="s">
        <v>10</v>
      </c>
      <c r="G5012" s="2" t="s">
        <v>10</v>
      </c>
      <c r="H5012" s="2" t="s">
        <v>10</v>
      </c>
      <c r="J5012" s="1" t="str">
        <f t="shared" si="390"/>
        <v xml:space="preserve"> </v>
      </c>
      <c r="K5012" s="2" t="s">
        <v>10</v>
      </c>
      <c r="L5012" s="1" t="str">
        <f t="shared" si="391"/>
        <v xml:space="preserve"> </v>
      </c>
      <c r="M5012" s="1" t="s">
        <v>10</v>
      </c>
      <c r="N5012" s="1" t="str">
        <f t="shared" si="392"/>
        <v xml:space="preserve"> </v>
      </c>
      <c r="O5012" s="1" t="str">
        <f t="shared" si="394"/>
        <v>INSERT INTO tmis_commodity(name, description, hs_code, level, status_id) VALUES('-U, I or H sections, not further worked than hot-rolled, hot-drawn or extruded of a height of 80 mm or more :','-U, I or H sections, not further worked than hot-rolled, hot-drawn or extruded of a height of 80 mm or more :',' ',3,1);</v>
      </c>
    </row>
    <row r="5013" spans="1:15">
      <c r="A5013" s="1">
        <v>4939</v>
      </c>
      <c r="B5013" s="2" t="s">
        <v>11190</v>
      </c>
      <c r="C5013" s="2" t="s">
        <v>11191</v>
      </c>
      <c r="D5013" s="2" t="s">
        <v>11192</v>
      </c>
      <c r="E5013" s="1" t="str">
        <f t="shared" si="393"/>
        <v>--U sections</v>
      </c>
      <c r="F5013" s="2" t="s">
        <v>135</v>
      </c>
      <c r="G5013" s="2" t="s">
        <v>73</v>
      </c>
      <c r="H5013" s="2" t="s">
        <v>73</v>
      </c>
      <c r="I5013" s="2" t="s">
        <v>5515</v>
      </c>
      <c r="J5013" s="1" t="str">
        <f t="shared" si="390"/>
        <v>72163100</v>
      </c>
      <c r="K5013" s="2" t="s">
        <v>21344</v>
      </c>
      <c r="L5013" s="1" t="str">
        <f t="shared" si="391"/>
        <v>72163100</v>
      </c>
      <c r="M5013" s="1" t="s">
        <v>21344</v>
      </c>
      <c r="N5013" s="1" t="str">
        <f t="shared" si="392"/>
        <v>721631</v>
      </c>
      <c r="O5013" s="1" t="str">
        <f t="shared" si="394"/>
        <v>INSERT INTO tmis_commodity(name, description, hs_code, level, status_id) VALUES('--U sections','--U sections','721631',2,1);</v>
      </c>
    </row>
    <row r="5014" spans="1:15">
      <c r="A5014" s="1">
        <v>4940</v>
      </c>
      <c r="B5014" s="2" t="s">
        <v>11193</v>
      </c>
      <c r="C5014" s="2" t="s">
        <v>11194</v>
      </c>
      <c r="D5014" s="2" t="s">
        <v>11195</v>
      </c>
      <c r="E5014" s="1" t="str">
        <f t="shared" si="393"/>
        <v>--I sections</v>
      </c>
      <c r="F5014" s="2" t="s">
        <v>135</v>
      </c>
      <c r="G5014" s="2" t="s">
        <v>73</v>
      </c>
      <c r="H5014" s="2" t="s">
        <v>73</v>
      </c>
      <c r="I5014" s="2" t="s">
        <v>5515</v>
      </c>
      <c r="J5014" s="1" t="str">
        <f t="shared" si="390"/>
        <v>72163200</v>
      </c>
      <c r="K5014" s="2" t="s">
        <v>21345</v>
      </c>
      <c r="L5014" s="1" t="str">
        <f t="shared" si="391"/>
        <v>72163200</v>
      </c>
      <c r="M5014" s="1" t="s">
        <v>21345</v>
      </c>
      <c r="N5014" s="1" t="str">
        <f t="shared" si="392"/>
        <v>721632</v>
      </c>
      <c r="O5014" s="1" t="str">
        <f t="shared" si="394"/>
        <v>INSERT INTO tmis_commodity(name, description, hs_code, level, status_id) VALUES('--I sections','--I sections','721632',2,1);</v>
      </c>
    </row>
    <row r="5015" spans="1:15">
      <c r="A5015" s="1">
        <v>4941</v>
      </c>
      <c r="B5015" s="2" t="s">
        <v>11196</v>
      </c>
      <c r="C5015" s="2" t="s">
        <v>11197</v>
      </c>
      <c r="D5015" s="2" t="s">
        <v>11198</v>
      </c>
      <c r="E5015" s="1" t="str">
        <f t="shared" si="393"/>
        <v>--H sections</v>
      </c>
      <c r="F5015" s="2" t="s">
        <v>135</v>
      </c>
      <c r="G5015" s="2" t="s">
        <v>73</v>
      </c>
      <c r="H5015" s="2" t="s">
        <v>73</v>
      </c>
      <c r="I5015" s="2" t="s">
        <v>5515</v>
      </c>
      <c r="J5015" s="1" t="str">
        <f t="shared" si="390"/>
        <v>72163300</v>
      </c>
      <c r="K5015" s="2" t="s">
        <v>21346</v>
      </c>
      <c r="L5015" s="1" t="str">
        <f t="shared" si="391"/>
        <v>72163300</v>
      </c>
      <c r="M5015" s="1" t="s">
        <v>21346</v>
      </c>
      <c r="N5015" s="1" t="str">
        <f t="shared" si="392"/>
        <v>721633</v>
      </c>
      <c r="O5015" s="1" t="str">
        <f t="shared" si="394"/>
        <v>INSERT INTO tmis_commodity(name, description, hs_code, level, status_id) VALUES('--H sections','--H sections','721633',2,1);</v>
      </c>
    </row>
    <row r="5016" spans="1:15">
      <c r="A5016" s="1">
        <v>4942</v>
      </c>
      <c r="B5016" s="2" t="s">
        <v>11199</v>
      </c>
      <c r="C5016" s="2" t="s">
        <v>11200</v>
      </c>
      <c r="D5016" s="2" t="s">
        <v>11201</v>
      </c>
      <c r="E5016" s="1" t="str">
        <f t="shared" si="393"/>
        <v>-L or T sections, not further worked than hot-rolled, hot-drawn or extruded, of a height of 80 mm or more</v>
      </c>
      <c r="F5016" s="2" t="s">
        <v>135</v>
      </c>
      <c r="G5016" s="2" t="s">
        <v>73</v>
      </c>
      <c r="H5016" s="2" t="s">
        <v>73</v>
      </c>
      <c r="I5016" s="2" t="s">
        <v>5515</v>
      </c>
      <c r="J5016" s="1" t="str">
        <f t="shared" si="390"/>
        <v>72164000</v>
      </c>
      <c r="K5016" s="2" t="s">
        <v>21347</v>
      </c>
      <c r="L5016" s="1" t="str">
        <f t="shared" si="391"/>
        <v>72164000</v>
      </c>
      <c r="M5016" s="1" t="s">
        <v>21347</v>
      </c>
      <c r="N5016" s="1" t="str">
        <f t="shared" si="392"/>
        <v>721640</v>
      </c>
      <c r="O5016" s="1" t="str">
        <f t="shared" si="394"/>
        <v>INSERT INTO tmis_commodity(name, description, hs_code, level, status_id) VALUES('-L or T sections, not further worked than hot-rolled, hot-drawn or extruded, of a height of 80 mm or more','-L or T sections, not further worked than hot-rolled, hot-drawn or extruded, of a height of 80 mm or more','721640',2,1);</v>
      </c>
    </row>
    <row r="5017" spans="1:15">
      <c r="A5017" s="1">
        <v>4943</v>
      </c>
      <c r="B5017" s="2" t="s">
        <v>11202</v>
      </c>
      <c r="C5017" s="2" t="s">
        <v>11203</v>
      </c>
      <c r="D5017" s="2" t="s">
        <v>11204</v>
      </c>
      <c r="E5017" s="1" t="str">
        <f t="shared" si="393"/>
        <v>-Other angles, shapes and sections, not further worked than hot-rolled, hot-drawn or extruded</v>
      </c>
      <c r="F5017" s="2" t="s">
        <v>135</v>
      </c>
      <c r="G5017" s="2" t="s">
        <v>73</v>
      </c>
      <c r="H5017" s="2" t="s">
        <v>73</v>
      </c>
      <c r="I5017" s="2" t="s">
        <v>5515</v>
      </c>
      <c r="J5017" s="1" t="str">
        <f t="shared" si="390"/>
        <v>72165000</v>
      </c>
      <c r="K5017" s="2" t="s">
        <v>21348</v>
      </c>
      <c r="L5017" s="1" t="str">
        <f t="shared" si="391"/>
        <v>72165000</v>
      </c>
      <c r="M5017" s="1" t="s">
        <v>21348</v>
      </c>
      <c r="N5017" s="1" t="str">
        <f t="shared" si="392"/>
        <v>721650</v>
      </c>
      <c r="O5017" s="1" t="str">
        <f t="shared" si="394"/>
        <v>INSERT INTO tmis_commodity(name, description, hs_code, level, status_id) VALUES('-Other angles, shapes and sections, not further worked than hot-rolled, hot-drawn or extruded','-Other angles, shapes and sections, not further worked than hot-rolled, hot-drawn or extruded','721650',2,1);</v>
      </c>
    </row>
    <row r="5018" spans="1:15">
      <c r="A5018" s="1">
        <v>4944</v>
      </c>
      <c r="B5018" s="2" t="s">
        <v>10</v>
      </c>
      <c r="C5018" s="2" t="s">
        <v>11205</v>
      </c>
      <c r="D5018" s="2" t="s">
        <v>11206</v>
      </c>
      <c r="E5018" s="1" t="str">
        <f t="shared" si="393"/>
        <v>-Angles, shapes and sections, not further worked than cold-formed or cold-finished :</v>
      </c>
      <c r="F5018" s="2" t="s">
        <v>10</v>
      </c>
      <c r="G5018" s="2" t="s">
        <v>10</v>
      </c>
      <c r="H5018" s="2" t="s">
        <v>10</v>
      </c>
      <c r="J5018" s="1" t="str">
        <f t="shared" si="390"/>
        <v xml:space="preserve"> </v>
      </c>
      <c r="K5018" s="2" t="s">
        <v>10</v>
      </c>
      <c r="L5018" s="1" t="str">
        <f t="shared" si="391"/>
        <v xml:space="preserve"> </v>
      </c>
      <c r="M5018" s="1" t="s">
        <v>10</v>
      </c>
      <c r="N5018" s="1" t="str">
        <f t="shared" si="392"/>
        <v xml:space="preserve"> </v>
      </c>
      <c r="O5018" s="1" t="str">
        <f t="shared" si="394"/>
        <v>INSERT INTO tmis_commodity(name, description, hs_code, level, status_id) VALUES('-Angles, shapes and sections, not further worked than cold-formed or cold-finished :','-Angles, shapes and sections, not further worked than cold-formed or cold-finished :',' ',3,1);</v>
      </c>
    </row>
    <row r="5019" spans="1:15">
      <c r="A5019" s="1">
        <v>4945</v>
      </c>
      <c r="B5019" s="2" t="s">
        <v>11207</v>
      </c>
      <c r="C5019" s="2" t="s">
        <v>11208</v>
      </c>
      <c r="D5019" s="2" t="s">
        <v>11209</v>
      </c>
      <c r="E5019" s="1" t="str">
        <f t="shared" si="393"/>
        <v>--Obtained from flat-rolled products</v>
      </c>
      <c r="F5019" s="2" t="s">
        <v>135</v>
      </c>
      <c r="G5019" s="2" t="s">
        <v>73</v>
      </c>
      <c r="H5019" s="2" t="s">
        <v>73</v>
      </c>
      <c r="I5019" s="2" t="s">
        <v>5515</v>
      </c>
      <c r="J5019" s="1" t="str">
        <f t="shared" si="390"/>
        <v>72166100</v>
      </c>
      <c r="K5019" s="2" t="s">
        <v>21349</v>
      </c>
      <c r="L5019" s="1" t="str">
        <f t="shared" si="391"/>
        <v>72166100</v>
      </c>
      <c r="M5019" s="1" t="s">
        <v>21349</v>
      </c>
      <c r="N5019" s="1" t="str">
        <f t="shared" si="392"/>
        <v>721661</v>
      </c>
      <c r="O5019" s="1" t="str">
        <f t="shared" si="394"/>
        <v>INSERT INTO tmis_commodity(name, description, hs_code, level, status_id) VALUES('--Obtained from flat-rolled products','--Obtained from flat-rolled products','721661',2,1);</v>
      </c>
    </row>
    <row r="5020" spans="1:15">
      <c r="A5020" s="1">
        <v>4946</v>
      </c>
      <c r="B5020" s="2" t="s">
        <v>11210</v>
      </c>
      <c r="C5020" s="2" t="s">
        <v>20</v>
      </c>
      <c r="D5020" s="2" t="s">
        <v>21</v>
      </c>
      <c r="E5020" s="1" t="str">
        <f t="shared" si="393"/>
        <v>--Other</v>
      </c>
      <c r="F5020" s="2" t="s">
        <v>135</v>
      </c>
      <c r="G5020" s="2" t="s">
        <v>73</v>
      </c>
      <c r="H5020" s="2" t="s">
        <v>73</v>
      </c>
      <c r="I5020" s="2" t="s">
        <v>5515</v>
      </c>
      <c r="J5020" s="1" t="str">
        <f t="shared" si="390"/>
        <v>72166900</v>
      </c>
      <c r="K5020" s="2" t="s">
        <v>21350</v>
      </c>
      <c r="L5020" s="1" t="str">
        <f t="shared" si="391"/>
        <v>72166900</v>
      </c>
      <c r="M5020" s="1" t="s">
        <v>21350</v>
      </c>
      <c r="N5020" s="1" t="str">
        <f t="shared" si="392"/>
        <v>721669</v>
      </c>
      <c r="O5020" s="1" t="str">
        <f t="shared" si="394"/>
        <v>INSERT INTO tmis_commodity(name, description, hs_code, level, status_id) VALUES('--Other','--Other','721669',2,1);</v>
      </c>
    </row>
    <row r="5021" spans="1:15">
      <c r="A5021" s="1">
        <v>4947</v>
      </c>
      <c r="B5021" s="2" t="s">
        <v>10</v>
      </c>
      <c r="C5021" s="2" t="s">
        <v>48</v>
      </c>
      <c r="D5021" s="2" t="s">
        <v>9661</v>
      </c>
      <c r="E5021" s="1" t="str">
        <f t="shared" si="393"/>
        <v>-Other :</v>
      </c>
      <c r="F5021" s="2" t="s">
        <v>10</v>
      </c>
      <c r="G5021" s="2" t="s">
        <v>10</v>
      </c>
      <c r="H5021" s="2" t="s">
        <v>10</v>
      </c>
      <c r="J5021" s="1" t="str">
        <f t="shared" si="390"/>
        <v xml:space="preserve"> </v>
      </c>
      <c r="K5021" s="2" t="s">
        <v>10</v>
      </c>
      <c r="L5021" s="1" t="str">
        <f t="shared" si="391"/>
        <v xml:space="preserve"> </v>
      </c>
      <c r="M5021" s="1" t="s">
        <v>10</v>
      </c>
      <c r="N5021" s="1" t="str">
        <f t="shared" si="392"/>
        <v xml:space="preserve"> </v>
      </c>
      <c r="O5021" s="1" t="str">
        <f t="shared" si="394"/>
        <v>INSERT INTO tmis_commodity(name, description, hs_code, level, status_id) VALUES('-Other :','-Other :',' ',3,1);</v>
      </c>
    </row>
    <row r="5022" spans="1:15">
      <c r="A5022" s="1">
        <v>4948</v>
      </c>
      <c r="B5022" s="2" t="s">
        <v>11211</v>
      </c>
      <c r="C5022" s="2" t="s">
        <v>11212</v>
      </c>
      <c r="D5022" s="2" t="s">
        <v>11213</v>
      </c>
      <c r="E5022" s="1" t="str">
        <f t="shared" si="393"/>
        <v>--Cold-formed or cold-finished from flat-rolled products</v>
      </c>
      <c r="F5022" s="2" t="s">
        <v>135</v>
      </c>
      <c r="G5022" s="2" t="s">
        <v>73</v>
      </c>
      <c r="H5022" s="2" t="s">
        <v>73</v>
      </c>
      <c r="I5022" s="2" t="s">
        <v>5515</v>
      </c>
      <c r="J5022" s="1" t="str">
        <f t="shared" si="390"/>
        <v>72169100</v>
      </c>
      <c r="K5022" s="2" t="s">
        <v>21351</v>
      </c>
      <c r="L5022" s="1" t="str">
        <f t="shared" si="391"/>
        <v>72169100</v>
      </c>
      <c r="M5022" s="1" t="s">
        <v>21351</v>
      </c>
      <c r="N5022" s="1" t="str">
        <f t="shared" si="392"/>
        <v>721691</v>
      </c>
      <c r="O5022" s="1" t="str">
        <f t="shared" si="394"/>
        <v>INSERT INTO tmis_commodity(name, description, hs_code, level, status_id) VALUES('--Cold-formed or cold-finished from flat-rolled products','--Cold-formed or cold-finished from flat-rolled products','721691',2,1);</v>
      </c>
    </row>
    <row r="5023" spans="1:15">
      <c r="A5023" s="1">
        <v>4949</v>
      </c>
      <c r="B5023" s="2" t="s">
        <v>11214</v>
      </c>
      <c r="C5023" s="2" t="s">
        <v>20</v>
      </c>
      <c r="D5023" s="2" t="s">
        <v>21</v>
      </c>
      <c r="E5023" s="1" t="str">
        <f t="shared" si="393"/>
        <v>--Other</v>
      </c>
      <c r="F5023" s="2" t="s">
        <v>135</v>
      </c>
      <c r="G5023" s="2" t="s">
        <v>73</v>
      </c>
      <c r="H5023" s="2" t="s">
        <v>73</v>
      </c>
      <c r="I5023" s="2" t="s">
        <v>5515</v>
      </c>
      <c r="J5023" s="1" t="str">
        <f t="shared" si="390"/>
        <v>72169900</v>
      </c>
      <c r="K5023" s="2" t="s">
        <v>21352</v>
      </c>
      <c r="L5023" s="1" t="str">
        <f t="shared" si="391"/>
        <v>72169900</v>
      </c>
      <c r="M5023" s="1" t="s">
        <v>21352</v>
      </c>
      <c r="N5023" s="1" t="str">
        <f t="shared" si="392"/>
        <v>721699</v>
      </c>
      <c r="O5023" s="1" t="str">
        <f t="shared" si="394"/>
        <v>INSERT INTO tmis_commodity(name, description, hs_code, level, status_id) VALUES('--Other','--Other','721699',2,1);</v>
      </c>
    </row>
    <row r="5024" spans="1:15">
      <c r="A5024" s="1">
        <v>4950</v>
      </c>
      <c r="B5024" s="2" t="s">
        <v>11215</v>
      </c>
      <c r="C5024" s="2" t="s">
        <v>11216</v>
      </c>
      <c r="D5024" s="2" t="s">
        <v>11217</v>
      </c>
      <c r="E5024" s="1" t="str">
        <f t="shared" si="393"/>
        <v>Wire of iron or non-alloy steel.</v>
      </c>
      <c r="F5024" s="2" t="s">
        <v>10</v>
      </c>
      <c r="G5024" s="2" t="s">
        <v>10</v>
      </c>
      <c r="H5024" s="2" t="s">
        <v>10</v>
      </c>
      <c r="J5024" s="1" t="str">
        <f t="shared" si="390"/>
        <v>7217</v>
      </c>
      <c r="K5024" s="2" t="s">
        <v>21353</v>
      </c>
      <c r="L5024" s="1" t="str">
        <f t="shared" si="391"/>
        <v>7217</v>
      </c>
      <c r="M5024" s="1" t="s">
        <v>21353</v>
      </c>
      <c r="N5024" s="1" t="str">
        <f t="shared" si="392"/>
        <v>7217</v>
      </c>
      <c r="O5024" s="1" t="str">
        <f t="shared" si="394"/>
        <v>INSERT INTO tmis_commodity(name, description, hs_code, level, status_id) VALUES('Wire of iron or non-alloy steel.','Wire of iron or non-alloy steel.','7217',1,1);</v>
      </c>
    </row>
    <row r="5025" spans="1:15">
      <c r="A5025" s="1">
        <v>4951</v>
      </c>
      <c r="B5025" s="2" t="s">
        <v>11218</v>
      </c>
      <c r="C5025" s="2" t="s">
        <v>11219</v>
      </c>
      <c r="D5025" s="2" t="s">
        <v>11220</v>
      </c>
      <c r="E5025" s="1" t="str">
        <f t="shared" si="393"/>
        <v>-Not plated or coated, whether or not polished</v>
      </c>
      <c r="F5025" s="2" t="s">
        <v>135</v>
      </c>
      <c r="G5025" s="2" t="s">
        <v>73</v>
      </c>
      <c r="H5025" s="2" t="s">
        <v>73</v>
      </c>
      <c r="I5025" s="2" t="s">
        <v>5515</v>
      </c>
      <c r="J5025" s="1" t="str">
        <f t="shared" si="390"/>
        <v>72171000</v>
      </c>
      <c r="K5025" s="2" t="s">
        <v>21354</v>
      </c>
      <c r="L5025" s="1" t="str">
        <f t="shared" si="391"/>
        <v>72171000</v>
      </c>
      <c r="M5025" s="1" t="s">
        <v>21354</v>
      </c>
      <c r="N5025" s="1" t="str">
        <f t="shared" si="392"/>
        <v>721710</v>
      </c>
      <c r="O5025" s="1" t="str">
        <f t="shared" si="394"/>
        <v>INSERT INTO tmis_commodity(name, description, hs_code, level, status_id) VALUES('-Not plated or coated, whether or not polished','-Not plated or coated, whether or not polished','721710',2,1);</v>
      </c>
    </row>
    <row r="5026" spans="1:15">
      <c r="A5026" s="1">
        <v>4952</v>
      </c>
      <c r="B5026" s="2" t="s">
        <v>11221</v>
      </c>
      <c r="C5026" s="2" t="s">
        <v>11222</v>
      </c>
      <c r="D5026" s="2" t="s">
        <v>11223</v>
      </c>
      <c r="E5026" s="1" t="str">
        <f t="shared" si="393"/>
        <v>-Plated or coated with zinc</v>
      </c>
      <c r="F5026" s="2" t="s">
        <v>135</v>
      </c>
      <c r="G5026" s="2" t="s">
        <v>73</v>
      </c>
      <c r="H5026" s="2" t="s">
        <v>73</v>
      </c>
      <c r="I5026" s="2" t="s">
        <v>5515</v>
      </c>
      <c r="J5026" s="1" t="str">
        <f t="shared" si="390"/>
        <v>72172000</v>
      </c>
      <c r="K5026" s="2" t="s">
        <v>21355</v>
      </c>
      <c r="L5026" s="1" t="str">
        <f t="shared" si="391"/>
        <v>72172000</v>
      </c>
      <c r="M5026" s="1" t="s">
        <v>21355</v>
      </c>
      <c r="N5026" s="1" t="str">
        <f t="shared" si="392"/>
        <v>721720</v>
      </c>
      <c r="O5026" s="1" t="str">
        <f t="shared" si="394"/>
        <v>INSERT INTO tmis_commodity(name, description, hs_code, level, status_id) VALUES('-Plated or coated with zinc','-Plated or coated with zinc','721720',2,1);</v>
      </c>
    </row>
    <row r="5027" spans="1:15">
      <c r="A5027" s="1">
        <v>4953</v>
      </c>
      <c r="B5027" s="2" t="s">
        <v>11224</v>
      </c>
      <c r="C5027" s="2" t="s">
        <v>11225</v>
      </c>
      <c r="D5027" s="2" t="s">
        <v>11226</v>
      </c>
      <c r="E5027" s="1" t="str">
        <f t="shared" si="393"/>
        <v>-Plated or coated with other base metals</v>
      </c>
      <c r="F5027" s="2" t="s">
        <v>135</v>
      </c>
      <c r="G5027" s="2" t="s">
        <v>73</v>
      </c>
      <c r="H5027" s="2" t="s">
        <v>73</v>
      </c>
      <c r="I5027" s="2" t="s">
        <v>5515</v>
      </c>
      <c r="J5027" s="1" t="str">
        <f t="shared" si="390"/>
        <v>72173000</v>
      </c>
      <c r="K5027" s="2" t="s">
        <v>21356</v>
      </c>
      <c r="L5027" s="1" t="str">
        <f t="shared" si="391"/>
        <v>72173000</v>
      </c>
      <c r="M5027" s="1" t="s">
        <v>21356</v>
      </c>
      <c r="N5027" s="1" t="str">
        <f t="shared" si="392"/>
        <v>721730</v>
      </c>
      <c r="O5027" s="1" t="str">
        <f t="shared" si="394"/>
        <v>INSERT INTO tmis_commodity(name, description, hs_code, level, status_id) VALUES('-Plated or coated with other base metals','-Plated or coated with other base metals','721730',2,1);</v>
      </c>
    </row>
    <row r="5028" spans="1:15">
      <c r="A5028" s="1">
        <v>4954</v>
      </c>
      <c r="B5028" s="2" t="s">
        <v>11227</v>
      </c>
      <c r="C5028" s="2" t="s">
        <v>128</v>
      </c>
      <c r="D5028" s="2" t="s">
        <v>9847</v>
      </c>
      <c r="E5028" s="1" t="str">
        <f t="shared" si="393"/>
        <v>-Other</v>
      </c>
      <c r="F5028" s="2" t="s">
        <v>135</v>
      </c>
      <c r="G5028" s="2" t="s">
        <v>73</v>
      </c>
      <c r="H5028" s="2" t="s">
        <v>73</v>
      </c>
      <c r="I5028" s="2" t="s">
        <v>5515</v>
      </c>
      <c r="J5028" s="1" t="str">
        <f t="shared" si="390"/>
        <v>72179000</v>
      </c>
      <c r="K5028" s="2" t="s">
        <v>21357</v>
      </c>
      <c r="L5028" s="1" t="str">
        <f t="shared" si="391"/>
        <v>72179000</v>
      </c>
      <c r="M5028" s="1" t="s">
        <v>21357</v>
      </c>
      <c r="N5028" s="1" t="str">
        <f t="shared" si="392"/>
        <v>721790</v>
      </c>
      <c r="O5028" s="1" t="str">
        <f t="shared" si="394"/>
        <v>INSERT INTO tmis_commodity(name, description, hs_code, level, status_id) VALUES('-Other','-Other','721790',2,1);</v>
      </c>
    </row>
    <row r="5029" spans="1:15">
      <c r="A5029" s="1">
        <v>4955</v>
      </c>
      <c r="B5029" s="2" t="s">
        <v>10</v>
      </c>
      <c r="C5029" s="2" t="s">
        <v>11228</v>
      </c>
      <c r="D5029" s="2" t="s">
        <v>11229</v>
      </c>
      <c r="E5029" s="1" t="str">
        <f t="shared" si="393"/>
        <v>III.- STAINLESS STEEL</v>
      </c>
      <c r="F5029" s="2" t="s">
        <v>10</v>
      </c>
      <c r="G5029" s="2" t="s">
        <v>10</v>
      </c>
      <c r="H5029" s="2" t="s">
        <v>10</v>
      </c>
      <c r="J5029" s="1" t="str">
        <f t="shared" si="390"/>
        <v xml:space="preserve"> </v>
      </c>
      <c r="K5029" s="2" t="s">
        <v>10</v>
      </c>
      <c r="L5029" s="1" t="str">
        <f t="shared" si="391"/>
        <v xml:space="preserve"> </v>
      </c>
      <c r="M5029" s="1" t="s">
        <v>10</v>
      </c>
      <c r="N5029" s="1" t="str">
        <f t="shared" si="392"/>
        <v xml:space="preserve"> </v>
      </c>
      <c r="O5029" s="1" t="str">
        <f t="shared" si="394"/>
        <v>INSERT INTO tmis_commodity(name, description, hs_code, level, status_id) VALUES('III.- STAINLESS STEEL','III.- STAINLESS STEEL',' ',3,1);</v>
      </c>
    </row>
    <row r="5030" spans="1:15">
      <c r="A5030" s="1">
        <v>4956</v>
      </c>
      <c r="B5030" s="2" t="s">
        <v>11230</v>
      </c>
      <c r="C5030" s="2" t="s">
        <v>11231</v>
      </c>
      <c r="D5030" s="2" t="s">
        <v>11232</v>
      </c>
      <c r="E5030" s="1" t="str">
        <f t="shared" si="393"/>
        <v>Stainless steel in ingots or other primary forms; semi-finished products of stainless steel.</v>
      </c>
      <c r="F5030" s="2" t="s">
        <v>10</v>
      </c>
      <c r="G5030" s="2" t="s">
        <v>10</v>
      </c>
      <c r="H5030" s="2" t="s">
        <v>10</v>
      </c>
      <c r="J5030" s="1" t="str">
        <f t="shared" si="390"/>
        <v>7218</v>
      </c>
      <c r="K5030" s="2" t="s">
        <v>21358</v>
      </c>
      <c r="L5030" s="1" t="str">
        <f t="shared" si="391"/>
        <v>7218</v>
      </c>
      <c r="M5030" s="1" t="s">
        <v>21358</v>
      </c>
      <c r="N5030" s="1" t="str">
        <f t="shared" si="392"/>
        <v>7218</v>
      </c>
      <c r="O5030" s="1" t="str">
        <f t="shared" si="394"/>
        <v>INSERT INTO tmis_commodity(name, description, hs_code, level, status_id) VALUES('Stainless steel in ingots or other primary forms; semi-finished products of stainless steel.','Stainless steel in ingots or other primary forms; semi-finished products of stainless steel.','7218',1,1);</v>
      </c>
    </row>
    <row r="5031" spans="1:15">
      <c r="A5031" s="1">
        <v>4957</v>
      </c>
      <c r="B5031" s="2" t="s">
        <v>11233</v>
      </c>
      <c r="C5031" s="2" t="s">
        <v>11234</v>
      </c>
      <c r="D5031" s="2" t="s">
        <v>11235</v>
      </c>
      <c r="E5031" s="1" t="str">
        <f t="shared" si="393"/>
        <v>-Ingots and other primary forms</v>
      </c>
      <c r="F5031" s="2" t="s">
        <v>135</v>
      </c>
      <c r="G5031" s="2" t="s">
        <v>73</v>
      </c>
      <c r="H5031" s="2" t="s">
        <v>73</v>
      </c>
      <c r="I5031" s="2" t="s">
        <v>5515</v>
      </c>
      <c r="J5031" s="1" t="str">
        <f t="shared" si="390"/>
        <v>72181000</v>
      </c>
      <c r="K5031" s="2" t="s">
        <v>21359</v>
      </c>
      <c r="L5031" s="1" t="str">
        <f t="shared" si="391"/>
        <v>72181000</v>
      </c>
      <c r="M5031" s="1" t="s">
        <v>21359</v>
      </c>
      <c r="N5031" s="1" t="str">
        <f t="shared" si="392"/>
        <v>721810</v>
      </c>
      <c r="O5031" s="1" t="str">
        <f t="shared" si="394"/>
        <v>INSERT INTO tmis_commodity(name, description, hs_code, level, status_id) VALUES('-Ingots and other primary forms','-Ingots and other primary forms','721810',2,1);</v>
      </c>
    </row>
    <row r="5032" spans="1:15">
      <c r="A5032" s="1">
        <v>4958</v>
      </c>
      <c r="B5032" s="2" t="s">
        <v>10</v>
      </c>
      <c r="C5032" s="2" t="s">
        <v>48</v>
      </c>
      <c r="D5032" s="2" t="s">
        <v>5045</v>
      </c>
      <c r="E5032" s="1" t="str">
        <f t="shared" si="393"/>
        <v>-Other :</v>
      </c>
      <c r="F5032" s="2" t="s">
        <v>10</v>
      </c>
      <c r="G5032" s="2" t="s">
        <v>10</v>
      </c>
      <c r="H5032" s="2" t="s">
        <v>10</v>
      </c>
      <c r="J5032" s="1" t="str">
        <f t="shared" si="390"/>
        <v xml:space="preserve"> </v>
      </c>
      <c r="K5032" s="2" t="s">
        <v>10</v>
      </c>
      <c r="L5032" s="1" t="str">
        <f t="shared" si="391"/>
        <v xml:space="preserve"> </v>
      </c>
      <c r="M5032" s="1" t="s">
        <v>10</v>
      </c>
      <c r="N5032" s="1" t="str">
        <f t="shared" si="392"/>
        <v xml:space="preserve"> </v>
      </c>
      <c r="O5032" s="1" t="str">
        <f t="shared" si="394"/>
        <v>INSERT INTO tmis_commodity(name, description, hs_code, level, status_id) VALUES('-Other :','-Other :',' ',3,1);</v>
      </c>
    </row>
    <row r="5033" spans="1:15">
      <c r="A5033" s="1">
        <v>4959</v>
      </c>
      <c r="B5033" s="2" t="s">
        <v>11236</v>
      </c>
      <c r="C5033" s="2" t="s">
        <v>11161</v>
      </c>
      <c r="D5033" s="2" t="s">
        <v>11162</v>
      </c>
      <c r="E5033" s="1" t="str">
        <f t="shared" si="393"/>
        <v>--Of rectangular (other than square) cross-section</v>
      </c>
      <c r="F5033" s="2" t="s">
        <v>135</v>
      </c>
      <c r="G5033" s="2" t="s">
        <v>73</v>
      </c>
      <c r="H5033" s="2" t="s">
        <v>73</v>
      </c>
      <c r="I5033" s="2" t="s">
        <v>5515</v>
      </c>
      <c r="J5033" s="1" t="str">
        <f t="shared" si="390"/>
        <v>72189100</v>
      </c>
      <c r="K5033" s="2" t="s">
        <v>21360</v>
      </c>
      <c r="L5033" s="1" t="str">
        <f t="shared" si="391"/>
        <v>72189100</v>
      </c>
      <c r="M5033" s="1" t="s">
        <v>21360</v>
      </c>
      <c r="N5033" s="1" t="str">
        <f t="shared" si="392"/>
        <v>721891</v>
      </c>
      <c r="O5033" s="1" t="str">
        <f t="shared" si="394"/>
        <v>INSERT INTO tmis_commodity(name, description, hs_code, level, status_id) VALUES('--Of rectangular (other than square) cross-section','--Of rectangular (other than square) cross-section','721891',2,1);</v>
      </c>
    </row>
    <row r="5034" spans="1:15">
      <c r="A5034" s="1">
        <v>4960</v>
      </c>
      <c r="B5034" s="2" t="s">
        <v>11237</v>
      </c>
      <c r="C5034" s="2" t="s">
        <v>20</v>
      </c>
      <c r="D5034" s="2" t="s">
        <v>21</v>
      </c>
      <c r="E5034" s="1" t="str">
        <f t="shared" si="393"/>
        <v>--Other</v>
      </c>
      <c r="F5034" s="2" t="s">
        <v>135</v>
      </c>
      <c r="G5034" s="2" t="s">
        <v>73</v>
      </c>
      <c r="H5034" s="2" t="s">
        <v>73</v>
      </c>
      <c r="I5034" s="2" t="s">
        <v>5515</v>
      </c>
      <c r="J5034" s="1" t="str">
        <f t="shared" si="390"/>
        <v>72189900</v>
      </c>
      <c r="K5034" s="2" t="s">
        <v>21361</v>
      </c>
      <c r="L5034" s="1" t="str">
        <f t="shared" si="391"/>
        <v>72189900</v>
      </c>
      <c r="M5034" s="1" t="s">
        <v>21361</v>
      </c>
      <c r="N5034" s="1" t="str">
        <f t="shared" si="392"/>
        <v>721899</v>
      </c>
      <c r="O5034" s="1" t="str">
        <f t="shared" si="394"/>
        <v>INSERT INTO tmis_commodity(name, description, hs_code, level, status_id) VALUES('--Other','--Other','721899',2,1);</v>
      </c>
    </row>
    <row r="5035" spans="1:15">
      <c r="A5035" s="1">
        <v>4961</v>
      </c>
      <c r="B5035" s="2" t="s">
        <v>11238</v>
      </c>
      <c r="C5035" s="2" t="s">
        <v>11239</v>
      </c>
      <c r="D5035" s="2" t="s">
        <v>11240</v>
      </c>
      <c r="E5035" s="1" t="str">
        <f t="shared" si="393"/>
        <v>Flat-rolled products of stainless steel, of a width of 600 mm or more.</v>
      </c>
      <c r="F5035" s="2" t="s">
        <v>10</v>
      </c>
      <c r="G5035" s="2" t="s">
        <v>10</v>
      </c>
      <c r="H5035" s="2" t="s">
        <v>10</v>
      </c>
      <c r="J5035" s="1" t="str">
        <f t="shared" si="390"/>
        <v>7219</v>
      </c>
      <c r="K5035" s="2" t="s">
        <v>21362</v>
      </c>
      <c r="L5035" s="1" t="str">
        <f t="shared" si="391"/>
        <v>7219</v>
      </c>
      <c r="M5035" s="1" t="s">
        <v>21362</v>
      </c>
      <c r="N5035" s="1" t="str">
        <f t="shared" si="392"/>
        <v>7219</v>
      </c>
      <c r="O5035" s="1" t="str">
        <f t="shared" si="394"/>
        <v>INSERT INTO tmis_commodity(name, description, hs_code, level, status_id) VALUES('Flat-rolled products of stainless steel, of a width of 600 mm or more.','Flat-rolled products of stainless steel, of a width of 600 mm or more.','7219',1,1);</v>
      </c>
    </row>
    <row r="5036" spans="1:15">
      <c r="A5036" s="1">
        <v>4962</v>
      </c>
      <c r="B5036" s="2" t="s">
        <v>10</v>
      </c>
      <c r="C5036" s="2" t="s">
        <v>11241</v>
      </c>
      <c r="D5036" s="2" t="s">
        <v>11242</v>
      </c>
      <c r="E5036" s="1" t="str">
        <f t="shared" si="393"/>
        <v>-Not further worked than hot-rolled, in coils :</v>
      </c>
      <c r="F5036" s="2" t="s">
        <v>10</v>
      </c>
      <c r="G5036" s="2" t="s">
        <v>10</v>
      </c>
      <c r="H5036" s="2" t="s">
        <v>10</v>
      </c>
      <c r="J5036" s="1" t="str">
        <f t="shared" si="390"/>
        <v xml:space="preserve"> </v>
      </c>
      <c r="K5036" s="2" t="s">
        <v>10</v>
      </c>
      <c r="L5036" s="1" t="str">
        <f t="shared" si="391"/>
        <v xml:space="preserve"> </v>
      </c>
      <c r="M5036" s="1" t="s">
        <v>10</v>
      </c>
      <c r="N5036" s="1" t="str">
        <f t="shared" si="392"/>
        <v xml:space="preserve"> </v>
      </c>
      <c r="O5036" s="1" t="str">
        <f t="shared" si="394"/>
        <v>INSERT INTO tmis_commodity(name, description, hs_code, level, status_id) VALUES('-Not further worked than hot-rolled, in coils :','-Not further worked than hot-rolled, in coils :',' ',3,1);</v>
      </c>
    </row>
    <row r="5037" spans="1:15">
      <c r="A5037" s="1">
        <v>4963</v>
      </c>
      <c r="B5037" s="2" t="s">
        <v>11243</v>
      </c>
      <c r="C5037" s="2" t="s">
        <v>11018</v>
      </c>
      <c r="D5037" s="2" t="s">
        <v>11031</v>
      </c>
      <c r="E5037" s="1" t="str">
        <f t="shared" si="393"/>
        <v>--Of a thickness exceeding 10 mm</v>
      </c>
      <c r="F5037" s="2" t="s">
        <v>135</v>
      </c>
      <c r="G5037" s="2" t="s">
        <v>73</v>
      </c>
      <c r="H5037" s="2" t="s">
        <v>73</v>
      </c>
      <c r="I5037" s="2" t="s">
        <v>5515</v>
      </c>
      <c r="J5037" s="1" t="str">
        <f t="shared" si="390"/>
        <v>72191100</v>
      </c>
      <c r="K5037" s="2" t="s">
        <v>21363</v>
      </c>
      <c r="L5037" s="1" t="str">
        <f t="shared" si="391"/>
        <v>72191100</v>
      </c>
      <c r="M5037" s="1" t="s">
        <v>21363</v>
      </c>
      <c r="N5037" s="1" t="str">
        <f t="shared" si="392"/>
        <v>721911</v>
      </c>
      <c r="O5037" s="1" t="str">
        <f t="shared" si="394"/>
        <v>INSERT INTO tmis_commodity(name, description, hs_code, level, status_id) VALUES('--Of a thickness exceeding 10 mm','--Of a thickness exceeding 10 mm','721911',2,1);</v>
      </c>
    </row>
    <row r="5038" spans="1:15">
      <c r="A5038" s="1">
        <v>4964</v>
      </c>
      <c r="B5038" s="2" t="s">
        <v>11244</v>
      </c>
      <c r="C5038" s="2" t="s">
        <v>11021</v>
      </c>
      <c r="D5038" s="2" t="s">
        <v>11245</v>
      </c>
      <c r="E5038" s="1" t="str">
        <f t="shared" si="393"/>
        <v>--Of a thickness of 4.75 mm or more but not exceeding 10 mm</v>
      </c>
      <c r="F5038" s="2" t="s">
        <v>135</v>
      </c>
      <c r="G5038" s="2" t="s">
        <v>73</v>
      </c>
      <c r="H5038" s="2" t="s">
        <v>73</v>
      </c>
      <c r="I5038" s="2" t="s">
        <v>5515</v>
      </c>
      <c r="J5038" s="1" t="str">
        <f t="shared" si="390"/>
        <v>72191200</v>
      </c>
      <c r="K5038" s="2" t="s">
        <v>21364</v>
      </c>
      <c r="L5038" s="1" t="str">
        <f t="shared" si="391"/>
        <v>72191200</v>
      </c>
      <c r="M5038" s="1" t="s">
        <v>21364</v>
      </c>
      <c r="N5038" s="1" t="str">
        <f t="shared" si="392"/>
        <v>721912</v>
      </c>
      <c r="O5038" s="1" t="str">
        <f t="shared" si="394"/>
        <v>INSERT INTO tmis_commodity(name, description, hs_code, level, status_id) VALUES('--Of a thickness of 4.75 mm or more but not exceeding 10 mm','--Of a thickness of 4.75 mm or more but not exceeding 10 mm','721912',2,1);</v>
      </c>
    </row>
    <row r="5039" spans="1:15">
      <c r="A5039" s="1">
        <v>4965</v>
      </c>
      <c r="B5039" s="2" t="s">
        <v>11246</v>
      </c>
      <c r="C5039" s="2" t="s">
        <v>11010</v>
      </c>
      <c r="D5039" s="2" t="s">
        <v>11247</v>
      </c>
      <c r="E5039" s="1" t="str">
        <f t="shared" si="393"/>
        <v>--Of a thickness of 3 mm or more but less than 4.75 mm</v>
      </c>
      <c r="F5039" s="2" t="s">
        <v>135</v>
      </c>
      <c r="G5039" s="2" t="s">
        <v>73</v>
      </c>
      <c r="H5039" s="2" t="s">
        <v>73</v>
      </c>
      <c r="I5039" s="2" t="s">
        <v>5515</v>
      </c>
      <c r="J5039" s="1" t="str">
        <f t="shared" si="390"/>
        <v>72191300</v>
      </c>
      <c r="K5039" s="2" t="s">
        <v>21365</v>
      </c>
      <c r="L5039" s="1" t="str">
        <f t="shared" si="391"/>
        <v>72191300</v>
      </c>
      <c r="M5039" s="1" t="s">
        <v>21365</v>
      </c>
      <c r="N5039" s="1" t="str">
        <f t="shared" si="392"/>
        <v>721913</v>
      </c>
      <c r="O5039" s="1" t="str">
        <f t="shared" si="394"/>
        <v>INSERT INTO tmis_commodity(name, description, hs_code, level, status_id) VALUES('--Of a thickness of 3 mm or more but less than 4.75 mm','--Of a thickness of 3 mm or more but less than 4.75 mm','721913',2,1);</v>
      </c>
    </row>
    <row r="5040" spans="1:15">
      <c r="A5040" s="1">
        <v>4966</v>
      </c>
      <c r="B5040" s="2" t="s">
        <v>11248</v>
      </c>
      <c r="C5040" s="2" t="s">
        <v>11013</v>
      </c>
      <c r="D5040" s="2" t="s">
        <v>11014</v>
      </c>
      <c r="E5040" s="1" t="str">
        <f t="shared" si="393"/>
        <v>--Of a thickness of less than 3 mm</v>
      </c>
      <c r="F5040" s="2" t="s">
        <v>135</v>
      </c>
      <c r="G5040" s="2" t="s">
        <v>73</v>
      </c>
      <c r="H5040" s="2" t="s">
        <v>73</v>
      </c>
      <c r="I5040" s="2" t="s">
        <v>5515</v>
      </c>
      <c r="J5040" s="1" t="str">
        <f t="shared" si="390"/>
        <v>72191400</v>
      </c>
      <c r="K5040" s="2" t="s">
        <v>21366</v>
      </c>
      <c r="L5040" s="1" t="str">
        <f t="shared" si="391"/>
        <v>72191400</v>
      </c>
      <c r="M5040" s="1" t="s">
        <v>21366</v>
      </c>
      <c r="N5040" s="1" t="str">
        <f t="shared" si="392"/>
        <v>721914</v>
      </c>
      <c r="O5040" s="1" t="str">
        <f t="shared" si="394"/>
        <v>INSERT INTO tmis_commodity(name, description, hs_code, level, status_id) VALUES('--Of a thickness of less than 3 mm','--Of a thickness of less than 3 mm','721914',2,1);</v>
      </c>
    </row>
    <row r="5041" spans="1:15">
      <c r="A5041" s="1">
        <v>4967</v>
      </c>
      <c r="B5041" s="2" t="s">
        <v>10</v>
      </c>
      <c r="C5041" s="2" t="s">
        <v>11249</v>
      </c>
      <c r="D5041" s="2" t="s">
        <v>11250</v>
      </c>
      <c r="E5041" s="1" t="str">
        <f t="shared" si="393"/>
        <v>-Not further worked than hot-rolled, not in coils :</v>
      </c>
      <c r="F5041" s="2" t="s">
        <v>10</v>
      </c>
      <c r="G5041" s="2" t="s">
        <v>10</v>
      </c>
      <c r="H5041" s="2" t="s">
        <v>10</v>
      </c>
      <c r="J5041" s="1" t="str">
        <f t="shared" si="390"/>
        <v xml:space="preserve"> </v>
      </c>
      <c r="K5041" s="2" t="s">
        <v>10</v>
      </c>
      <c r="L5041" s="1" t="str">
        <f t="shared" si="391"/>
        <v xml:space="preserve"> </v>
      </c>
      <c r="M5041" s="1" t="s">
        <v>10</v>
      </c>
      <c r="N5041" s="1" t="str">
        <f t="shared" si="392"/>
        <v xml:space="preserve"> </v>
      </c>
      <c r="O5041" s="1" t="str">
        <f t="shared" si="394"/>
        <v>INSERT INTO tmis_commodity(name, description, hs_code, level, status_id) VALUES('-Not further worked than hot-rolled, not in coils :','-Not further worked than hot-rolled, not in coils :',' ',3,1);</v>
      </c>
    </row>
    <row r="5042" spans="1:15">
      <c r="A5042" s="1">
        <v>4968</v>
      </c>
      <c r="B5042" s="2" t="s">
        <v>11251</v>
      </c>
      <c r="C5042" s="2" t="s">
        <v>11018</v>
      </c>
      <c r="D5042" s="2" t="s">
        <v>11252</v>
      </c>
      <c r="E5042" s="1" t="str">
        <f t="shared" si="393"/>
        <v>--Of a thickness exceeding 10 mm</v>
      </c>
      <c r="F5042" s="2" t="s">
        <v>135</v>
      </c>
      <c r="G5042" s="2" t="s">
        <v>73</v>
      </c>
      <c r="H5042" s="2" t="s">
        <v>73</v>
      </c>
      <c r="I5042" s="2" t="s">
        <v>5515</v>
      </c>
      <c r="J5042" s="1" t="str">
        <f t="shared" si="390"/>
        <v>72192100</v>
      </c>
      <c r="K5042" s="2" t="s">
        <v>21367</v>
      </c>
      <c r="L5042" s="1" t="str">
        <f t="shared" si="391"/>
        <v>72192100</v>
      </c>
      <c r="M5042" s="1" t="s">
        <v>21367</v>
      </c>
      <c r="N5042" s="1" t="str">
        <f t="shared" si="392"/>
        <v>721921</v>
      </c>
      <c r="O5042" s="1" t="str">
        <f t="shared" si="394"/>
        <v>INSERT INTO tmis_commodity(name, description, hs_code, level, status_id) VALUES('--Of a thickness exceeding 10 mm','--Of a thickness exceeding 10 mm','721921',2,1);</v>
      </c>
    </row>
    <row r="5043" spans="1:15">
      <c r="A5043" s="1">
        <v>4969</v>
      </c>
      <c r="B5043" s="2" t="s">
        <v>11253</v>
      </c>
      <c r="C5043" s="2" t="s">
        <v>11021</v>
      </c>
      <c r="D5043" s="2" t="s">
        <v>11254</v>
      </c>
      <c r="E5043" s="1" t="str">
        <f t="shared" si="393"/>
        <v>--Of a thickness of 4.75 mm or more but not exceeding 10 mm</v>
      </c>
      <c r="F5043" s="2" t="s">
        <v>135</v>
      </c>
      <c r="G5043" s="2" t="s">
        <v>73</v>
      </c>
      <c r="H5043" s="2" t="s">
        <v>73</v>
      </c>
      <c r="I5043" s="2" t="s">
        <v>5515</v>
      </c>
      <c r="J5043" s="1" t="str">
        <f t="shared" si="390"/>
        <v>72192200</v>
      </c>
      <c r="K5043" s="2" t="s">
        <v>21368</v>
      </c>
      <c r="L5043" s="1" t="str">
        <f t="shared" si="391"/>
        <v>72192200</v>
      </c>
      <c r="M5043" s="1" t="s">
        <v>21368</v>
      </c>
      <c r="N5043" s="1" t="str">
        <f t="shared" si="392"/>
        <v>721922</v>
      </c>
      <c r="O5043" s="1" t="str">
        <f t="shared" si="394"/>
        <v>INSERT INTO tmis_commodity(name, description, hs_code, level, status_id) VALUES('--Of a thickness of 4.75 mm or more but not exceeding 10 mm','--Of a thickness of 4.75 mm or more but not exceeding 10 mm','721922',2,1);</v>
      </c>
    </row>
    <row r="5044" spans="1:15">
      <c r="A5044" s="1">
        <v>4970</v>
      </c>
      <c r="B5044" s="2" t="s">
        <v>11255</v>
      </c>
      <c r="C5044" s="2" t="s">
        <v>11010</v>
      </c>
      <c r="D5044" s="2" t="s">
        <v>11247</v>
      </c>
      <c r="E5044" s="1" t="str">
        <f t="shared" si="393"/>
        <v>--Of a thickness of 3 mm or more but less than 4.75 mm</v>
      </c>
      <c r="F5044" s="2" t="s">
        <v>135</v>
      </c>
      <c r="G5044" s="2" t="s">
        <v>73</v>
      </c>
      <c r="H5044" s="2" t="s">
        <v>73</v>
      </c>
      <c r="I5044" s="2" t="s">
        <v>5515</v>
      </c>
      <c r="J5044" s="1" t="str">
        <f t="shared" si="390"/>
        <v>72192300</v>
      </c>
      <c r="K5044" s="2" t="s">
        <v>21369</v>
      </c>
      <c r="L5044" s="1" t="str">
        <f t="shared" si="391"/>
        <v>72192300</v>
      </c>
      <c r="M5044" s="1" t="s">
        <v>21369</v>
      </c>
      <c r="N5044" s="1" t="str">
        <f t="shared" si="392"/>
        <v>721923</v>
      </c>
      <c r="O5044" s="1" t="str">
        <f t="shared" si="394"/>
        <v>INSERT INTO tmis_commodity(name, description, hs_code, level, status_id) VALUES('--Of a thickness of 3 mm or more but less than 4.75 mm','--Of a thickness of 3 mm or more but less than 4.75 mm','721923',2,1);</v>
      </c>
    </row>
    <row r="5045" spans="1:15">
      <c r="A5045" s="1">
        <v>4971</v>
      </c>
      <c r="B5045" s="2" t="s">
        <v>11256</v>
      </c>
      <c r="C5045" s="2" t="s">
        <v>11013</v>
      </c>
      <c r="D5045" s="2" t="s">
        <v>11257</v>
      </c>
      <c r="E5045" s="1" t="str">
        <f t="shared" si="393"/>
        <v>--Of a thickness of less than 3 mm</v>
      </c>
      <c r="F5045" s="2" t="s">
        <v>135</v>
      </c>
      <c r="G5045" s="2" t="s">
        <v>73</v>
      </c>
      <c r="H5045" s="2" t="s">
        <v>73</v>
      </c>
      <c r="I5045" s="2" t="s">
        <v>5515</v>
      </c>
      <c r="J5045" s="1" t="str">
        <f t="shared" si="390"/>
        <v>72192400</v>
      </c>
      <c r="K5045" s="2" t="s">
        <v>21370</v>
      </c>
      <c r="L5045" s="1" t="str">
        <f t="shared" si="391"/>
        <v>72192400</v>
      </c>
      <c r="M5045" s="1" t="s">
        <v>21370</v>
      </c>
      <c r="N5045" s="1" t="str">
        <f t="shared" si="392"/>
        <v>721924</v>
      </c>
      <c r="O5045" s="1" t="str">
        <f t="shared" si="394"/>
        <v>INSERT INTO tmis_commodity(name, description, hs_code, level, status_id) VALUES('--Of a thickness of less than 3 mm','--Of a thickness of less than 3 mm','721924',2,1);</v>
      </c>
    </row>
    <row r="5046" spans="1:15">
      <c r="A5046" s="1">
        <v>4972</v>
      </c>
      <c r="B5046" s="2" t="s">
        <v>10</v>
      </c>
      <c r="C5046" s="2" t="s">
        <v>11111</v>
      </c>
      <c r="D5046" s="2" t="s">
        <v>11258</v>
      </c>
      <c r="E5046" s="1" t="str">
        <f t="shared" si="393"/>
        <v>-Not further worked than cold-rolled (cold-reduced) :</v>
      </c>
      <c r="F5046" s="2" t="s">
        <v>10</v>
      </c>
      <c r="G5046" s="2" t="s">
        <v>10</v>
      </c>
      <c r="H5046" s="2" t="s">
        <v>10</v>
      </c>
      <c r="J5046" s="1" t="str">
        <f t="shared" si="390"/>
        <v xml:space="preserve"> </v>
      </c>
      <c r="K5046" s="2" t="s">
        <v>10</v>
      </c>
      <c r="L5046" s="1" t="str">
        <f t="shared" si="391"/>
        <v xml:space="preserve"> </v>
      </c>
      <c r="M5046" s="1" t="s">
        <v>10</v>
      </c>
      <c r="N5046" s="1" t="str">
        <f t="shared" si="392"/>
        <v xml:space="preserve"> </v>
      </c>
      <c r="O5046" s="1" t="str">
        <f t="shared" si="394"/>
        <v>INSERT INTO tmis_commodity(name, description, hs_code, level, status_id) VALUES('-Not further worked than cold-rolled (cold-reduced) :','-Not further worked than cold-rolled (cold-reduced) :',' ',3,1);</v>
      </c>
    </row>
    <row r="5047" spans="1:15">
      <c r="A5047" s="1">
        <v>4973</v>
      </c>
      <c r="B5047" s="2" t="s">
        <v>11259</v>
      </c>
      <c r="C5047" s="2" t="s">
        <v>11007</v>
      </c>
      <c r="D5047" s="2" t="s">
        <v>11260</v>
      </c>
      <c r="E5047" s="1" t="str">
        <f t="shared" si="393"/>
        <v>--Of a thickness of 4.75 mm or more</v>
      </c>
      <c r="F5047" s="2" t="s">
        <v>135</v>
      </c>
      <c r="G5047" s="2" t="s">
        <v>73</v>
      </c>
      <c r="H5047" s="2" t="s">
        <v>73</v>
      </c>
      <c r="I5047" s="2" t="s">
        <v>5515</v>
      </c>
      <c r="J5047" s="1" t="str">
        <f t="shared" si="390"/>
        <v>72193100</v>
      </c>
      <c r="K5047" s="2" t="s">
        <v>21371</v>
      </c>
      <c r="L5047" s="1" t="str">
        <f t="shared" si="391"/>
        <v>72193100</v>
      </c>
      <c r="M5047" s="1" t="s">
        <v>21371</v>
      </c>
      <c r="N5047" s="1" t="str">
        <f t="shared" si="392"/>
        <v>721931</v>
      </c>
      <c r="O5047" s="1" t="str">
        <f t="shared" si="394"/>
        <v>INSERT INTO tmis_commodity(name, description, hs_code, level, status_id) VALUES('--Of a thickness of 4.75 mm or more','--Of a thickness of 4.75 mm or more','721931',2,1);</v>
      </c>
    </row>
    <row r="5048" spans="1:15">
      <c r="A5048" s="1">
        <v>4974</v>
      </c>
      <c r="B5048" s="2" t="s">
        <v>11261</v>
      </c>
      <c r="C5048" s="2" t="s">
        <v>11010</v>
      </c>
      <c r="D5048" s="2" t="s">
        <v>11011</v>
      </c>
      <c r="E5048" s="1" t="str">
        <f t="shared" si="393"/>
        <v>--Of a thickness of 3 mm or more but less than 4.75 mm</v>
      </c>
      <c r="F5048" s="2" t="s">
        <v>135</v>
      </c>
      <c r="G5048" s="2" t="s">
        <v>73</v>
      </c>
      <c r="H5048" s="2" t="s">
        <v>73</v>
      </c>
      <c r="I5048" s="2" t="s">
        <v>5515</v>
      </c>
      <c r="J5048" s="1" t="str">
        <f t="shared" si="390"/>
        <v>72193200</v>
      </c>
      <c r="K5048" s="2" t="s">
        <v>21372</v>
      </c>
      <c r="L5048" s="1" t="str">
        <f t="shared" si="391"/>
        <v>72193200</v>
      </c>
      <c r="M5048" s="1" t="s">
        <v>21372</v>
      </c>
      <c r="N5048" s="1" t="str">
        <f t="shared" si="392"/>
        <v>721932</v>
      </c>
      <c r="O5048" s="1" t="str">
        <f t="shared" si="394"/>
        <v>INSERT INTO tmis_commodity(name, description, hs_code, level, status_id) VALUES('--Of a thickness of 3 mm or more but less than 4.75 mm','--Of a thickness of 3 mm or more but less than 4.75 mm','721932',2,1);</v>
      </c>
    </row>
    <row r="5049" spans="1:15">
      <c r="A5049" s="1">
        <v>4975</v>
      </c>
      <c r="B5049" s="2" t="s">
        <v>11262</v>
      </c>
      <c r="C5049" s="2" t="s">
        <v>11048</v>
      </c>
      <c r="D5049" s="2" t="s">
        <v>11263</v>
      </c>
      <c r="E5049" s="1" t="str">
        <f t="shared" si="393"/>
        <v>--Of a thickness exceeding 1 mm but less than 3 mm</v>
      </c>
      <c r="F5049" s="2" t="s">
        <v>135</v>
      </c>
      <c r="G5049" s="2" t="s">
        <v>73</v>
      </c>
      <c r="H5049" s="2" t="s">
        <v>73</v>
      </c>
      <c r="I5049" s="2" t="s">
        <v>5515</v>
      </c>
      <c r="J5049" s="1" t="str">
        <f t="shared" si="390"/>
        <v>72193300</v>
      </c>
      <c r="K5049" s="2" t="s">
        <v>21373</v>
      </c>
      <c r="L5049" s="1" t="str">
        <f t="shared" si="391"/>
        <v>72193300</v>
      </c>
      <c r="M5049" s="1" t="s">
        <v>21373</v>
      </c>
      <c r="N5049" s="1" t="str">
        <f t="shared" si="392"/>
        <v>721933</v>
      </c>
      <c r="O5049" s="1" t="str">
        <f t="shared" si="394"/>
        <v>INSERT INTO tmis_commodity(name, description, hs_code, level, status_id) VALUES('--Of a thickness exceeding 1 mm but less than 3 mm','--Of a thickness exceeding 1 mm but less than 3 mm','721933',2,1);</v>
      </c>
    </row>
    <row r="5050" spans="1:15">
      <c r="A5050" s="1">
        <v>4976</v>
      </c>
      <c r="B5050" s="2" t="s">
        <v>11264</v>
      </c>
      <c r="C5050" s="2" t="s">
        <v>11061</v>
      </c>
      <c r="D5050" s="2" t="s">
        <v>11265</v>
      </c>
      <c r="E5050" s="1" t="str">
        <f t="shared" si="393"/>
        <v>--Of a thickness of 0.5 mm or more but not exceeding 1 mm</v>
      </c>
      <c r="F5050" s="2" t="s">
        <v>135</v>
      </c>
      <c r="G5050" s="2" t="s">
        <v>73</v>
      </c>
      <c r="H5050" s="2" t="s">
        <v>73</v>
      </c>
      <c r="I5050" s="2" t="s">
        <v>5515</v>
      </c>
      <c r="J5050" s="1" t="str">
        <f t="shared" si="390"/>
        <v>72193400</v>
      </c>
      <c r="K5050" s="2" t="s">
        <v>21374</v>
      </c>
      <c r="L5050" s="1" t="str">
        <f t="shared" si="391"/>
        <v>72193400</v>
      </c>
      <c r="M5050" s="1" t="s">
        <v>21374</v>
      </c>
      <c r="N5050" s="1" t="str">
        <f t="shared" si="392"/>
        <v>721934</v>
      </c>
      <c r="O5050" s="1" t="str">
        <f t="shared" si="394"/>
        <v>INSERT INTO tmis_commodity(name, description, hs_code, level, status_id) VALUES('--Of a thickness of 0.5 mm or more but not exceeding 1 mm','--Of a thickness of 0.5 mm or more but not exceeding 1 mm','721934',2,1);</v>
      </c>
    </row>
    <row r="5051" spans="1:15">
      <c r="A5051" s="1">
        <v>4977</v>
      </c>
      <c r="B5051" s="2" t="s">
        <v>11266</v>
      </c>
      <c r="C5051" s="2" t="s">
        <v>11054</v>
      </c>
      <c r="D5051" s="2" t="s">
        <v>11055</v>
      </c>
      <c r="E5051" s="1" t="str">
        <f t="shared" si="393"/>
        <v>--Of a thickness of less than 0.5 mm</v>
      </c>
      <c r="F5051" s="2" t="s">
        <v>135</v>
      </c>
      <c r="G5051" s="2" t="s">
        <v>73</v>
      </c>
      <c r="H5051" s="2" t="s">
        <v>73</v>
      </c>
      <c r="I5051" s="2" t="s">
        <v>5515</v>
      </c>
      <c r="J5051" s="1" t="str">
        <f t="shared" si="390"/>
        <v>72193500</v>
      </c>
      <c r="K5051" s="2" t="s">
        <v>21375</v>
      </c>
      <c r="L5051" s="1" t="str">
        <f t="shared" si="391"/>
        <v>72193500</v>
      </c>
      <c r="M5051" s="1" t="s">
        <v>21375</v>
      </c>
      <c r="N5051" s="1" t="str">
        <f t="shared" si="392"/>
        <v>721935</v>
      </c>
      <c r="O5051" s="1" t="str">
        <f t="shared" si="394"/>
        <v>INSERT INTO tmis_commodity(name, description, hs_code, level, status_id) VALUES('--Of a thickness of less than 0.5 mm','--Of a thickness of less than 0.5 mm','721935',2,1);</v>
      </c>
    </row>
    <row r="5052" spans="1:15">
      <c r="A5052" s="1">
        <v>4978</v>
      </c>
      <c r="B5052" s="2" t="s">
        <v>11267</v>
      </c>
      <c r="C5052" s="2" t="s">
        <v>128</v>
      </c>
      <c r="D5052" s="2" t="s">
        <v>9847</v>
      </c>
      <c r="E5052" s="1" t="str">
        <f t="shared" si="393"/>
        <v>-Other</v>
      </c>
      <c r="F5052" s="2" t="s">
        <v>135</v>
      </c>
      <c r="G5052" s="2" t="s">
        <v>73</v>
      </c>
      <c r="H5052" s="2" t="s">
        <v>73</v>
      </c>
      <c r="I5052" s="2" t="s">
        <v>5515</v>
      </c>
      <c r="J5052" s="1" t="str">
        <f t="shared" si="390"/>
        <v>72199000</v>
      </c>
      <c r="K5052" s="2" t="s">
        <v>21376</v>
      </c>
      <c r="L5052" s="1" t="str">
        <f t="shared" si="391"/>
        <v>72199000</v>
      </c>
      <c r="M5052" s="1" t="s">
        <v>21376</v>
      </c>
      <c r="N5052" s="1" t="str">
        <f t="shared" si="392"/>
        <v>721990</v>
      </c>
      <c r="O5052" s="1" t="str">
        <f t="shared" si="394"/>
        <v>INSERT INTO tmis_commodity(name, description, hs_code, level, status_id) VALUES('-Other','-Other','721990',2,1);</v>
      </c>
    </row>
    <row r="5053" spans="1:15">
      <c r="A5053" s="1">
        <v>4979</v>
      </c>
      <c r="B5053" s="2" t="s">
        <v>11268</v>
      </c>
      <c r="C5053" s="2" t="s">
        <v>11269</v>
      </c>
      <c r="D5053" s="2" t="s">
        <v>11270</v>
      </c>
      <c r="E5053" s="1" t="str">
        <f t="shared" si="393"/>
        <v>Flat-rolled products of stainless steel, of a width of less than 600 mm.</v>
      </c>
      <c r="F5053" s="2" t="s">
        <v>10</v>
      </c>
      <c r="G5053" s="2" t="s">
        <v>10</v>
      </c>
      <c r="H5053" s="2" t="s">
        <v>10</v>
      </c>
      <c r="J5053" s="1" t="str">
        <f t="shared" si="390"/>
        <v>7220</v>
      </c>
      <c r="K5053" s="2" t="s">
        <v>21377</v>
      </c>
      <c r="L5053" s="1" t="str">
        <f t="shared" si="391"/>
        <v>7220</v>
      </c>
      <c r="M5053" s="1" t="s">
        <v>21377</v>
      </c>
      <c r="N5053" s="1" t="str">
        <f t="shared" si="392"/>
        <v>7220</v>
      </c>
      <c r="O5053" s="1" t="str">
        <f t="shared" si="394"/>
        <v>INSERT INTO tmis_commodity(name, description, hs_code, level, status_id) VALUES('Flat-rolled products of stainless steel, of a width of less than 600 mm.','Flat-rolled products of stainless steel, of a width of less than 600 mm.','7220',1,1);</v>
      </c>
    </row>
    <row r="5054" spans="1:15">
      <c r="A5054" s="1">
        <v>4980</v>
      </c>
      <c r="B5054" s="2" t="s">
        <v>10</v>
      </c>
      <c r="C5054" s="2" t="s">
        <v>11102</v>
      </c>
      <c r="D5054" s="2" t="s">
        <v>11271</v>
      </c>
      <c r="E5054" s="1" t="str">
        <f t="shared" si="393"/>
        <v>-Not further worked than hot-rolled :</v>
      </c>
      <c r="F5054" s="2" t="s">
        <v>10</v>
      </c>
      <c r="G5054" s="2" t="s">
        <v>10</v>
      </c>
      <c r="H5054" s="2" t="s">
        <v>10</v>
      </c>
      <c r="J5054" s="1" t="str">
        <f t="shared" si="390"/>
        <v xml:space="preserve"> </v>
      </c>
      <c r="K5054" s="2" t="s">
        <v>10</v>
      </c>
      <c r="L5054" s="1" t="str">
        <f t="shared" si="391"/>
        <v xml:space="preserve"> </v>
      </c>
      <c r="M5054" s="1" t="s">
        <v>10</v>
      </c>
      <c r="N5054" s="1" t="str">
        <f t="shared" si="392"/>
        <v xml:space="preserve"> </v>
      </c>
      <c r="O5054" s="1" t="str">
        <f t="shared" si="394"/>
        <v>INSERT INTO tmis_commodity(name, description, hs_code, level, status_id) VALUES('-Not further worked than hot-rolled :','-Not further worked than hot-rolled :',' ',3,1);</v>
      </c>
    </row>
    <row r="5055" spans="1:15">
      <c r="A5055" s="1">
        <v>4981</v>
      </c>
      <c r="B5055" s="2" t="s">
        <v>11272</v>
      </c>
      <c r="C5055" s="2" t="s">
        <v>11007</v>
      </c>
      <c r="D5055" s="2" t="s">
        <v>11260</v>
      </c>
      <c r="E5055" s="1" t="str">
        <f t="shared" si="393"/>
        <v>--Of a thickness of 4.75 mm or more</v>
      </c>
      <c r="F5055" s="2" t="s">
        <v>135</v>
      </c>
      <c r="G5055" s="2" t="s">
        <v>73</v>
      </c>
      <c r="H5055" s="2" t="s">
        <v>73</v>
      </c>
      <c r="I5055" s="2" t="s">
        <v>5515</v>
      </c>
      <c r="J5055" s="1" t="str">
        <f t="shared" si="390"/>
        <v>72201100</v>
      </c>
      <c r="K5055" s="2" t="s">
        <v>21378</v>
      </c>
      <c r="L5055" s="1" t="str">
        <f t="shared" si="391"/>
        <v>72201100</v>
      </c>
      <c r="M5055" s="1" t="s">
        <v>21378</v>
      </c>
      <c r="N5055" s="1" t="str">
        <f t="shared" si="392"/>
        <v>722011</v>
      </c>
      <c r="O5055" s="1" t="str">
        <f t="shared" si="394"/>
        <v>INSERT INTO tmis_commodity(name, description, hs_code, level, status_id) VALUES('--Of a thickness of 4.75 mm or more','--Of a thickness of 4.75 mm or more','722011',2,1);</v>
      </c>
    </row>
    <row r="5056" spans="1:15">
      <c r="A5056" s="1">
        <v>4982</v>
      </c>
      <c r="B5056" s="2" t="s">
        <v>11273</v>
      </c>
      <c r="C5056" s="2" t="s">
        <v>11274</v>
      </c>
      <c r="D5056" s="2" t="s">
        <v>11275</v>
      </c>
      <c r="E5056" s="1" t="str">
        <f t="shared" si="393"/>
        <v>--Of a thickness of less than 4.75 mm</v>
      </c>
      <c r="F5056" s="2" t="s">
        <v>135</v>
      </c>
      <c r="G5056" s="2" t="s">
        <v>73</v>
      </c>
      <c r="H5056" s="2" t="s">
        <v>73</v>
      </c>
      <c r="I5056" s="2" t="s">
        <v>5515</v>
      </c>
      <c r="J5056" s="1" t="str">
        <f t="shared" si="390"/>
        <v>72201200</v>
      </c>
      <c r="K5056" s="2" t="s">
        <v>21379</v>
      </c>
      <c r="L5056" s="1" t="str">
        <f t="shared" si="391"/>
        <v>72201200</v>
      </c>
      <c r="M5056" s="1" t="s">
        <v>21379</v>
      </c>
      <c r="N5056" s="1" t="str">
        <f t="shared" si="392"/>
        <v>722012</v>
      </c>
      <c r="O5056" s="1" t="str">
        <f t="shared" si="394"/>
        <v>INSERT INTO tmis_commodity(name, description, hs_code, level, status_id) VALUES('--Of a thickness of less than 4.75 mm','--Of a thickness of less than 4.75 mm','722012',2,1);</v>
      </c>
    </row>
    <row r="5057" spans="1:15">
      <c r="A5057" s="1">
        <v>4983</v>
      </c>
      <c r="B5057" s="2" t="s">
        <v>11276</v>
      </c>
      <c r="C5057" s="2" t="s">
        <v>11277</v>
      </c>
      <c r="D5057" s="2" t="s">
        <v>11278</v>
      </c>
      <c r="E5057" s="1" t="str">
        <f t="shared" si="393"/>
        <v>-Not further worked than cold-rolled (cold-reduced)</v>
      </c>
      <c r="F5057" s="2" t="s">
        <v>135</v>
      </c>
      <c r="G5057" s="2" t="s">
        <v>73</v>
      </c>
      <c r="H5057" s="2" t="s">
        <v>73</v>
      </c>
      <c r="I5057" s="2" t="s">
        <v>5515</v>
      </c>
      <c r="J5057" s="1" t="str">
        <f t="shared" si="390"/>
        <v>72202000</v>
      </c>
      <c r="K5057" s="2" t="s">
        <v>21380</v>
      </c>
      <c r="L5057" s="1" t="str">
        <f t="shared" si="391"/>
        <v>72202000</v>
      </c>
      <c r="M5057" s="1" t="s">
        <v>21380</v>
      </c>
      <c r="N5057" s="1" t="str">
        <f t="shared" si="392"/>
        <v>722020</v>
      </c>
      <c r="O5057" s="1" t="str">
        <f t="shared" si="394"/>
        <v>INSERT INTO tmis_commodity(name, description, hs_code, level, status_id) VALUES('-Not further worked than cold-rolled (cold-reduced)','-Not further worked than cold-rolled (cold-reduced)','722020',2,1);</v>
      </c>
    </row>
    <row r="5058" spans="1:15">
      <c r="A5058" s="1">
        <v>4984</v>
      </c>
      <c r="B5058" s="2" t="s">
        <v>11279</v>
      </c>
      <c r="C5058" s="2" t="s">
        <v>128</v>
      </c>
      <c r="D5058" s="2" t="s">
        <v>9847</v>
      </c>
      <c r="E5058" s="1" t="str">
        <f t="shared" si="393"/>
        <v>-Other</v>
      </c>
      <c r="F5058" s="2" t="s">
        <v>135</v>
      </c>
      <c r="G5058" s="2" t="s">
        <v>73</v>
      </c>
      <c r="H5058" s="2" t="s">
        <v>73</v>
      </c>
      <c r="I5058" s="2" t="s">
        <v>5515</v>
      </c>
      <c r="J5058" s="1" t="str">
        <f t="shared" ref="J5058:J5121" si="395">IF(LEN(B5058)=5, LEFT(B5058, 2)&amp;RIGHT(B5058,2), IF(LEN(B5058)=9, LEFT(B5058, 4)&amp;RIGHT(B5058, 4), B5058))</f>
        <v>72209000</v>
      </c>
      <c r="K5058" s="2" t="s">
        <v>21381</v>
      </c>
      <c r="L5058" s="1" t="str">
        <f t="shared" ref="L5058:L5121" si="396">IF(LEFT(K5058, 1)="[", MID(K5058, 2,2)&amp;MID(K5058,5,2), K5058)</f>
        <v>72209000</v>
      </c>
      <c r="M5058" s="1" t="s">
        <v>21381</v>
      </c>
      <c r="N5058" s="1" t="str">
        <f t="shared" ref="N5058:N5121" si="397">IF(RIGHT(M5058, 4)="0000", LEFT(M5058,4), IF(RIGHT(M5058,2)="00",LEFT(M5058,6), M5058))</f>
        <v>722090</v>
      </c>
      <c r="O5058" s="1" t="str">
        <f t="shared" si="394"/>
        <v>INSERT INTO tmis_commodity(name, description, hs_code, level, status_id) VALUES('-Other','-Other','722090',2,1);</v>
      </c>
    </row>
    <row r="5059" spans="1:15">
      <c r="A5059" s="1">
        <v>4985</v>
      </c>
      <c r="B5059" s="2" t="s">
        <v>11280</v>
      </c>
      <c r="C5059" s="2" t="s">
        <v>11281</v>
      </c>
      <c r="D5059" s="2" t="s">
        <v>11282</v>
      </c>
      <c r="E5059" s="1" t="str">
        <f t="shared" ref="E5059:E5122" si="398">IF(ISNUMBER(SEARCH("'",C5059)),REPLACE(C5059, SEARCH("'", C5059), 1, " "), C5059)</f>
        <v>Bars and rods, hot-rolled, in irregularly wound coils, of stainless steel.</v>
      </c>
      <c r="F5059" s="2" t="s">
        <v>135</v>
      </c>
      <c r="G5059" s="2" t="s">
        <v>73</v>
      </c>
      <c r="H5059" s="2" t="s">
        <v>73</v>
      </c>
      <c r="I5059" s="2" t="s">
        <v>5515</v>
      </c>
      <c r="J5059" s="1" t="str">
        <f t="shared" si="395"/>
        <v>72210000</v>
      </c>
      <c r="K5059" s="2" t="s">
        <v>21382</v>
      </c>
      <c r="L5059" s="1" t="str">
        <f t="shared" si="396"/>
        <v>72210000</v>
      </c>
      <c r="M5059" s="1" t="s">
        <v>21382</v>
      </c>
      <c r="N5059" s="1" t="str">
        <f t="shared" si="397"/>
        <v>7221</v>
      </c>
      <c r="O5059" s="1" t="str">
        <f t="shared" ref="O5059:O5122" si="399">"INSERT INTO tmis_commodity(name, description, hs_code, level, status_id) VALUES('"&amp;LEFT(E5059,200)&amp;"','"&amp;LEFT(E5059,1000)&amp;"','"&amp;N5059&amp;"',"&amp;IF(LEN(N5059)=2,0,IF(LEN(N5059)=4,1,IF(LEN(N5059)=6,2,3)))&amp;",1);"</f>
        <v>INSERT INTO tmis_commodity(name, description, hs_code, level, status_id) VALUES('Bars and rods, hot-rolled, in irregularly wound coils, of stainless steel.','Bars and rods, hot-rolled, in irregularly wound coils, of stainless steel.','7221',1,1);</v>
      </c>
    </row>
    <row r="5060" spans="1:15">
      <c r="A5060" s="1">
        <v>4986</v>
      </c>
      <c r="B5060" s="2" t="s">
        <v>11283</v>
      </c>
      <c r="C5060" s="2" t="s">
        <v>11284</v>
      </c>
      <c r="D5060" s="2" t="s">
        <v>11285</v>
      </c>
      <c r="E5060" s="1" t="str">
        <f t="shared" si="398"/>
        <v>Other bars and rods of stainless steel; angles, shapes and sections of stainless steel.</v>
      </c>
      <c r="F5060" s="2" t="s">
        <v>10</v>
      </c>
      <c r="G5060" s="2" t="s">
        <v>10</v>
      </c>
      <c r="H5060" s="2" t="s">
        <v>10</v>
      </c>
      <c r="J5060" s="1" t="str">
        <f t="shared" si="395"/>
        <v>7222</v>
      </c>
      <c r="K5060" s="2" t="s">
        <v>21383</v>
      </c>
      <c r="L5060" s="1" t="str">
        <f t="shared" si="396"/>
        <v>7222</v>
      </c>
      <c r="M5060" s="1" t="s">
        <v>21383</v>
      </c>
      <c r="N5060" s="1" t="str">
        <f t="shared" si="397"/>
        <v>7222</v>
      </c>
      <c r="O5060" s="1" t="str">
        <f t="shared" si="399"/>
        <v>INSERT INTO tmis_commodity(name, description, hs_code, level, status_id) VALUES('Other bars and rods of stainless steel; angles, shapes and sections of stainless steel.','Other bars and rods of stainless steel; angles, shapes and sections of stainless steel.','7222',1,1);</v>
      </c>
    </row>
    <row r="5061" spans="1:15">
      <c r="A5061" s="1">
        <v>4987</v>
      </c>
      <c r="B5061" s="2" t="s">
        <v>10</v>
      </c>
      <c r="C5061" s="2" t="s">
        <v>11286</v>
      </c>
      <c r="D5061" s="2" t="s">
        <v>11287</v>
      </c>
      <c r="E5061" s="1" t="str">
        <f t="shared" si="398"/>
        <v>-Bars and rods, not further worked than hot-rolled, hot-drawn or extruded :</v>
      </c>
      <c r="F5061" s="2" t="s">
        <v>10</v>
      </c>
      <c r="G5061" s="2" t="s">
        <v>10</v>
      </c>
      <c r="H5061" s="2" t="s">
        <v>10</v>
      </c>
      <c r="J5061" s="1" t="str">
        <f t="shared" si="395"/>
        <v xml:space="preserve"> </v>
      </c>
      <c r="K5061" s="2" t="s">
        <v>10</v>
      </c>
      <c r="L5061" s="1" t="str">
        <f t="shared" si="396"/>
        <v xml:space="preserve"> </v>
      </c>
      <c r="M5061" s="1" t="s">
        <v>10</v>
      </c>
      <c r="N5061" s="1" t="str">
        <f t="shared" si="397"/>
        <v xml:space="preserve"> </v>
      </c>
      <c r="O5061" s="1" t="str">
        <f t="shared" si="399"/>
        <v>INSERT INTO tmis_commodity(name, description, hs_code, level, status_id) VALUES('-Bars and rods, not further worked than hot-rolled, hot-drawn or extruded :','-Bars and rods, not further worked than hot-rolled, hot-drawn or extruded :',' ',3,1);</v>
      </c>
    </row>
    <row r="5062" spans="1:15">
      <c r="A5062" s="1">
        <v>4988</v>
      </c>
      <c r="B5062" s="2" t="s">
        <v>11288</v>
      </c>
      <c r="C5062" s="2" t="s">
        <v>11289</v>
      </c>
      <c r="D5062" s="2" t="s">
        <v>11290</v>
      </c>
      <c r="E5062" s="1" t="str">
        <f t="shared" si="398"/>
        <v>--Of circular cross-section</v>
      </c>
      <c r="F5062" s="2" t="s">
        <v>135</v>
      </c>
      <c r="G5062" s="2" t="s">
        <v>73</v>
      </c>
      <c r="H5062" s="2" t="s">
        <v>73</v>
      </c>
      <c r="I5062" s="2" t="s">
        <v>5515</v>
      </c>
      <c r="J5062" s="1" t="str">
        <f t="shared" si="395"/>
        <v>72221100</v>
      </c>
      <c r="K5062" s="2" t="s">
        <v>21384</v>
      </c>
      <c r="L5062" s="1" t="str">
        <f t="shared" si="396"/>
        <v>72221100</v>
      </c>
      <c r="M5062" s="1" t="s">
        <v>21384</v>
      </c>
      <c r="N5062" s="1" t="str">
        <f t="shared" si="397"/>
        <v>722211</v>
      </c>
      <c r="O5062" s="1" t="str">
        <f t="shared" si="399"/>
        <v>INSERT INTO tmis_commodity(name, description, hs_code, level, status_id) VALUES('--Of circular cross-section','--Of circular cross-section','722211',2,1);</v>
      </c>
    </row>
    <row r="5063" spans="1:15">
      <c r="A5063" s="1">
        <v>4989</v>
      </c>
      <c r="B5063" s="2" t="s">
        <v>11291</v>
      </c>
      <c r="C5063" s="2" t="s">
        <v>20</v>
      </c>
      <c r="D5063" s="2" t="s">
        <v>21</v>
      </c>
      <c r="E5063" s="1" t="str">
        <f t="shared" si="398"/>
        <v>--Other</v>
      </c>
      <c r="F5063" s="2" t="s">
        <v>135</v>
      </c>
      <c r="G5063" s="2" t="s">
        <v>73</v>
      </c>
      <c r="H5063" s="2" t="s">
        <v>73</v>
      </c>
      <c r="I5063" s="2" t="s">
        <v>5515</v>
      </c>
      <c r="J5063" s="1" t="str">
        <f t="shared" si="395"/>
        <v>72221900</v>
      </c>
      <c r="K5063" s="2" t="s">
        <v>21385</v>
      </c>
      <c r="L5063" s="1" t="str">
        <f t="shared" si="396"/>
        <v>72221900</v>
      </c>
      <c r="M5063" s="1" t="s">
        <v>21385</v>
      </c>
      <c r="N5063" s="1" t="str">
        <f t="shared" si="397"/>
        <v>722219</v>
      </c>
      <c r="O5063" s="1" t="str">
        <f t="shared" si="399"/>
        <v>INSERT INTO tmis_commodity(name, description, hs_code, level, status_id) VALUES('--Other','--Other','722219',2,1);</v>
      </c>
    </row>
    <row r="5064" spans="1:15">
      <c r="A5064" s="1">
        <v>4990</v>
      </c>
      <c r="B5064" s="2" t="s">
        <v>11292</v>
      </c>
      <c r="C5064" s="2" t="s">
        <v>11293</v>
      </c>
      <c r="D5064" s="2" t="s">
        <v>11294</v>
      </c>
      <c r="E5064" s="1" t="str">
        <f t="shared" si="398"/>
        <v>-Bars and rods, not further worked than cold-formed or cold-finished</v>
      </c>
      <c r="F5064" s="2" t="s">
        <v>135</v>
      </c>
      <c r="G5064" s="2" t="s">
        <v>73</v>
      </c>
      <c r="H5064" s="2" t="s">
        <v>73</v>
      </c>
      <c r="I5064" s="2" t="s">
        <v>5515</v>
      </c>
      <c r="J5064" s="1" t="str">
        <f t="shared" si="395"/>
        <v>72222000</v>
      </c>
      <c r="K5064" s="2" t="s">
        <v>21386</v>
      </c>
      <c r="L5064" s="1" t="str">
        <f t="shared" si="396"/>
        <v>72222000</v>
      </c>
      <c r="M5064" s="1" t="s">
        <v>21386</v>
      </c>
      <c r="N5064" s="1" t="str">
        <f t="shared" si="397"/>
        <v>722220</v>
      </c>
      <c r="O5064" s="1" t="str">
        <f t="shared" si="399"/>
        <v>INSERT INTO tmis_commodity(name, description, hs_code, level, status_id) VALUES('-Bars and rods, not further worked than cold-formed or cold-finished','-Bars and rods, not further worked than cold-formed or cold-finished','722220',2,1);</v>
      </c>
    </row>
    <row r="5065" spans="1:15">
      <c r="A5065" s="1">
        <v>4991</v>
      </c>
      <c r="B5065" s="2" t="s">
        <v>11295</v>
      </c>
      <c r="C5065" s="2" t="s">
        <v>11296</v>
      </c>
      <c r="D5065" s="2" t="s">
        <v>11297</v>
      </c>
      <c r="E5065" s="1" t="str">
        <f t="shared" si="398"/>
        <v>-Other bars and rods</v>
      </c>
      <c r="F5065" s="2" t="s">
        <v>135</v>
      </c>
      <c r="G5065" s="2" t="s">
        <v>73</v>
      </c>
      <c r="H5065" s="2" t="s">
        <v>73</v>
      </c>
      <c r="I5065" s="2" t="s">
        <v>5515</v>
      </c>
      <c r="J5065" s="1" t="str">
        <f t="shared" si="395"/>
        <v>72223000</v>
      </c>
      <c r="K5065" s="2" t="s">
        <v>21387</v>
      </c>
      <c r="L5065" s="1" t="str">
        <f t="shared" si="396"/>
        <v>72223000</v>
      </c>
      <c r="M5065" s="1" t="s">
        <v>21387</v>
      </c>
      <c r="N5065" s="1" t="str">
        <f t="shared" si="397"/>
        <v>722230</v>
      </c>
      <c r="O5065" s="1" t="str">
        <f t="shared" si="399"/>
        <v>INSERT INTO tmis_commodity(name, description, hs_code, level, status_id) VALUES('-Other bars and rods','-Other bars and rods','722230',2,1);</v>
      </c>
    </row>
    <row r="5066" spans="1:15">
      <c r="A5066" s="1">
        <v>4992</v>
      </c>
      <c r="B5066" s="2" t="s">
        <v>11298</v>
      </c>
      <c r="C5066" s="2" t="s">
        <v>11299</v>
      </c>
      <c r="D5066" s="2" t="s">
        <v>11300</v>
      </c>
      <c r="E5066" s="1" t="str">
        <f t="shared" si="398"/>
        <v>-Angles, shapes and sections</v>
      </c>
      <c r="F5066" s="2" t="s">
        <v>135</v>
      </c>
      <c r="G5066" s="2" t="s">
        <v>73</v>
      </c>
      <c r="H5066" s="2" t="s">
        <v>73</v>
      </c>
      <c r="I5066" s="2" t="s">
        <v>5515</v>
      </c>
      <c r="J5066" s="1" t="str">
        <f t="shared" si="395"/>
        <v>72224000</v>
      </c>
      <c r="K5066" s="2" t="s">
        <v>21388</v>
      </c>
      <c r="L5066" s="1" t="str">
        <f t="shared" si="396"/>
        <v>72224000</v>
      </c>
      <c r="M5066" s="1" t="s">
        <v>21388</v>
      </c>
      <c r="N5066" s="1" t="str">
        <f t="shared" si="397"/>
        <v>722240</v>
      </c>
      <c r="O5066" s="1" t="str">
        <f t="shared" si="399"/>
        <v>INSERT INTO tmis_commodity(name, description, hs_code, level, status_id) VALUES('-Angles, shapes and sections','-Angles, shapes and sections','722240',2,1);</v>
      </c>
    </row>
    <row r="5067" spans="1:15">
      <c r="A5067" s="1">
        <v>4993</v>
      </c>
      <c r="B5067" s="2" t="s">
        <v>11301</v>
      </c>
      <c r="C5067" s="2" t="s">
        <v>11302</v>
      </c>
      <c r="D5067" s="2" t="s">
        <v>11303</v>
      </c>
      <c r="E5067" s="1" t="str">
        <f t="shared" si="398"/>
        <v>Wire of stainless steel.</v>
      </c>
      <c r="F5067" s="2" t="s">
        <v>135</v>
      </c>
      <c r="G5067" s="2" t="s">
        <v>73</v>
      </c>
      <c r="H5067" s="2" t="s">
        <v>73</v>
      </c>
      <c r="I5067" s="2" t="s">
        <v>5515</v>
      </c>
      <c r="J5067" s="1" t="str">
        <f t="shared" si="395"/>
        <v>72230000</v>
      </c>
      <c r="K5067" s="2" t="s">
        <v>21389</v>
      </c>
      <c r="L5067" s="1" t="str">
        <f t="shared" si="396"/>
        <v>72230000</v>
      </c>
      <c r="M5067" s="1" t="s">
        <v>21389</v>
      </c>
      <c r="N5067" s="1" t="str">
        <f t="shared" si="397"/>
        <v>7223</v>
      </c>
      <c r="O5067" s="1" t="str">
        <f t="shared" si="399"/>
        <v>INSERT INTO tmis_commodity(name, description, hs_code, level, status_id) VALUES('Wire of stainless steel.','Wire of stainless steel.','7223',1,1);</v>
      </c>
    </row>
    <row r="5068" spans="1:15">
      <c r="A5068" s="1">
        <v>4994</v>
      </c>
      <c r="B5068" s="2" t="s">
        <v>10</v>
      </c>
      <c r="C5068" s="2" t="s">
        <v>11304</v>
      </c>
      <c r="D5068" s="2" t="s">
        <v>11305</v>
      </c>
      <c r="E5068" s="1" t="str">
        <f t="shared" si="398"/>
        <v>IV.- OTHER ALLOY STEEL; HOLLOW DRILL BARS AND RODS, OF ALLOY OR NON-ALLOY STEEL</v>
      </c>
      <c r="F5068" s="2" t="s">
        <v>10</v>
      </c>
      <c r="G5068" s="2" t="s">
        <v>10</v>
      </c>
      <c r="H5068" s="2" t="s">
        <v>10</v>
      </c>
      <c r="J5068" s="1" t="str">
        <f t="shared" si="395"/>
        <v xml:space="preserve"> </v>
      </c>
      <c r="K5068" s="2" t="s">
        <v>10</v>
      </c>
      <c r="L5068" s="1" t="str">
        <f t="shared" si="396"/>
        <v xml:space="preserve"> </v>
      </c>
      <c r="M5068" s="1" t="s">
        <v>10</v>
      </c>
      <c r="N5068" s="1" t="str">
        <f t="shared" si="397"/>
        <v xml:space="preserve"> </v>
      </c>
      <c r="O5068" s="1" t="str">
        <f t="shared" si="399"/>
        <v>INSERT INTO tmis_commodity(name, description, hs_code, level, status_id) VALUES('IV.- OTHER ALLOY STEEL; HOLLOW DRILL BARS AND RODS, OF ALLOY OR NON-ALLOY STEEL','IV.- OTHER ALLOY STEEL; HOLLOW DRILL BARS AND RODS, OF ALLOY OR NON-ALLOY STEEL',' ',3,1);</v>
      </c>
    </row>
    <row r="5069" spans="1:15">
      <c r="A5069" s="1">
        <v>4995</v>
      </c>
      <c r="B5069" s="2" t="s">
        <v>11306</v>
      </c>
      <c r="C5069" s="2" t="s">
        <v>11307</v>
      </c>
      <c r="D5069" s="2" t="s">
        <v>11308</v>
      </c>
      <c r="E5069" s="1" t="str">
        <f t="shared" si="398"/>
        <v>Other alloy steel in ingots or other primary forms; semi-finished products of other alloy steel.</v>
      </c>
      <c r="F5069" s="2" t="s">
        <v>10</v>
      </c>
      <c r="G5069" s="2" t="s">
        <v>10</v>
      </c>
      <c r="H5069" s="2" t="s">
        <v>10</v>
      </c>
      <c r="J5069" s="1" t="str">
        <f t="shared" si="395"/>
        <v>7224</v>
      </c>
      <c r="K5069" s="2" t="s">
        <v>21390</v>
      </c>
      <c r="L5069" s="1" t="str">
        <f t="shared" si="396"/>
        <v>7224</v>
      </c>
      <c r="M5069" s="1" t="s">
        <v>21390</v>
      </c>
      <c r="N5069" s="1" t="str">
        <f t="shared" si="397"/>
        <v>7224</v>
      </c>
      <c r="O5069" s="1" t="str">
        <f t="shared" si="399"/>
        <v>INSERT INTO tmis_commodity(name, description, hs_code, level, status_id) VALUES('Other alloy steel in ingots or other primary forms; semi-finished products of other alloy steel.','Other alloy steel in ingots or other primary forms; semi-finished products of other alloy steel.','7224',1,1);</v>
      </c>
    </row>
    <row r="5070" spans="1:15">
      <c r="A5070" s="1">
        <v>4996</v>
      </c>
      <c r="B5070" s="2" t="s">
        <v>11309</v>
      </c>
      <c r="C5070" s="2" t="s">
        <v>11234</v>
      </c>
      <c r="D5070" s="2" t="s">
        <v>11235</v>
      </c>
      <c r="E5070" s="1" t="str">
        <f t="shared" si="398"/>
        <v>-Ingots and other primary forms</v>
      </c>
      <c r="F5070" s="2" t="s">
        <v>135</v>
      </c>
      <c r="G5070" s="2" t="s">
        <v>73</v>
      </c>
      <c r="H5070" s="2" t="s">
        <v>73</v>
      </c>
      <c r="I5070" s="2" t="s">
        <v>5515</v>
      </c>
      <c r="J5070" s="1" t="str">
        <f t="shared" si="395"/>
        <v>72241000</v>
      </c>
      <c r="K5070" s="2" t="s">
        <v>21391</v>
      </c>
      <c r="L5070" s="1" t="str">
        <f t="shared" si="396"/>
        <v>72241000</v>
      </c>
      <c r="M5070" s="1" t="s">
        <v>21391</v>
      </c>
      <c r="N5070" s="1" t="str">
        <f t="shared" si="397"/>
        <v>722410</v>
      </c>
      <c r="O5070" s="1" t="str">
        <f t="shared" si="399"/>
        <v>INSERT INTO tmis_commodity(name, description, hs_code, level, status_id) VALUES('-Ingots and other primary forms','-Ingots and other primary forms','722410',2,1);</v>
      </c>
    </row>
    <row r="5071" spans="1:15">
      <c r="A5071" s="1">
        <v>4997</v>
      </c>
      <c r="B5071" s="2" t="s">
        <v>11310</v>
      </c>
      <c r="C5071" s="2" t="s">
        <v>128</v>
      </c>
      <c r="D5071" s="2" t="s">
        <v>9847</v>
      </c>
      <c r="E5071" s="1" t="str">
        <f t="shared" si="398"/>
        <v>-Other</v>
      </c>
      <c r="F5071" s="2" t="s">
        <v>135</v>
      </c>
      <c r="G5071" s="2" t="s">
        <v>73</v>
      </c>
      <c r="H5071" s="2" t="s">
        <v>73</v>
      </c>
      <c r="I5071" s="2" t="s">
        <v>5515</v>
      </c>
      <c r="J5071" s="1" t="str">
        <f t="shared" si="395"/>
        <v>72249000</v>
      </c>
      <c r="K5071" s="2" t="s">
        <v>21392</v>
      </c>
      <c r="L5071" s="1" t="str">
        <f t="shared" si="396"/>
        <v>72249000</v>
      </c>
      <c r="M5071" s="1" t="s">
        <v>21392</v>
      </c>
      <c r="N5071" s="1" t="str">
        <f t="shared" si="397"/>
        <v>722490</v>
      </c>
      <c r="O5071" s="1" t="str">
        <f t="shared" si="399"/>
        <v>INSERT INTO tmis_commodity(name, description, hs_code, level, status_id) VALUES('-Other','-Other','722490',2,1);</v>
      </c>
    </row>
    <row r="5072" spans="1:15">
      <c r="A5072" s="1">
        <v>4998</v>
      </c>
      <c r="B5072" s="2" t="s">
        <v>11311</v>
      </c>
      <c r="C5072" s="2" t="s">
        <v>11312</v>
      </c>
      <c r="D5072" s="2" t="s">
        <v>11313</v>
      </c>
      <c r="E5072" s="1" t="str">
        <f t="shared" si="398"/>
        <v>Flat-rolled products of other alloy steel, of a width of 600 mm or more.</v>
      </c>
      <c r="F5072" s="2" t="s">
        <v>10</v>
      </c>
      <c r="G5072" s="2" t="s">
        <v>10</v>
      </c>
      <c r="H5072" s="2" t="s">
        <v>10</v>
      </c>
      <c r="J5072" s="1" t="str">
        <f t="shared" si="395"/>
        <v>7225</v>
      </c>
      <c r="K5072" s="2" t="s">
        <v>21393</v>
      </c>
      <c r="L5072" s="1" t="str">
        <f t="shared" si="396"/>
        <v>7225</v>
      </c>
      <c r="M5072" s="1" t="s">
        <v>21393</v>
      </c>
      <c r="N5072" s="1" t="str">
        <f t="shared" si="397"/>
        <v>7225</v>
      </c>
      <c r="O5072" s="1" t="str">
        <f t="shared" si="399"/>
        <v>INSERT INTO tmis_commodity(name, description, hs_code, level, status_id) VALUES('Flat-rolled products of other alloy steel, of a width of 600 mm or more.','Flat-rolled products of other alloy steel, of a width of 600 mm or more.','7225',1,1);</v>
      </c>
    </row>
    <row r="5073" spans="1:15">
      <c r="A5073" s="1">
        <v>4999</v>
      </c>
      <c r="B5073" s="2" t="s">
        <v>10</v>
      </c>
      <c r="C5073" s="2" t="s">
        <v>11314</v>
      </c>
      <c r="D5073" s="2" t="s">
        <v>11315</v>
      </c>
      <c r="E5073" s="1" t="str">
        <f t="shared" si="398"/>
        <v>-Of silicon-electrical steel :</v>
      </c>
      <c r="F5073" s="2" t="s">
        <v>10</v>
      </c>
      <c r="G5073" s="2" t="s">
        <v>10</v>
      </c>
      <c r="H5073" s="2" t="s">
        <v>10</v>
      </c>
      <c r="J5073" s="1" t="str">
        <f t="shared" si="395"/>
        <v xml:space="preserve"> </v>
      </c>
      <c r="K5073" s="2" t="s">
        <v>10</v>
      </c>
      <c r="L5073" s="1" t="str">
        <f t="shared" si="396"/>
        <v xml:space="preserve"> </v>
      </c>
      <c r="M5073" s="1" t="s">
        <v>10</v>
      </c>
      <c r="N5073" s="1" t="str">
        <f t="shared" si="397"/>
        <v xml:space="preserve"> </v>
      </c>
      <c r="O5073" s="1" t="str">
        <f t="shared" si="399"/>
        <v>INSERT INTO tmis_commodity(name, description, hs_code, level, status_id) VALUES('-Of silicon-electrical steel :','-Of silicon-electrical steel :',' ',3,1);</v>
      </c>
    </row>
    <row r="5074" spans="1:15">
      <c r="A5074" s="1">
        <v>5000</v>
      </c>
      <c r="B5074" s="2" t="s">
        <v>11316</v>
      </c>
      <c r="C5074" s="2" t="s">
        <v>11317</v>
      </c>
      <c r="D5074" s="2" t="s">
        <v>11318</v>
      </c>
      <c r="E5074" s="1" t="str">
        <f t="shared" si="398"/>
        <v>--Grain-oriented</v>
      </c>
      <c r="F5074" s="2" t="s">
        <v>135</v>
      </c>
      <c r="G5074" s="2" t="s">
        <v>73</v>
      </c>
      <c r="H5074" s="2" t="s">
        <v>73</v>
      </c>
      <c r="I5074" s="2" t="s">
        <v>5515</v>
      </c>
      <c r="J5074" s="1" t="str">
        <f t="shared" si="395"/>
        <v>72251100</v>
      </c>
      <c r="K5074" s="2" t="s">
        <v>21394</v>
      </c>
      <c r="L5074" s="1" t="str">
        <f t="shared" si="396"/>
        <v>72251100</v>
      </c>
      <c r="M5074" s="1" t="s">
        <v>21394</v>
      </c>
      <c r="N5074" s="1" t="str">
        <f t="shared" si="397"/>
        <v>722511</v>
      </c>
      <c r="O5074" s="1" t="str">
        <f t="shared" si="399"/>
        <v>INSERT INTO tmis_commodity(name, description, hs_code, level, status_id) VALUES('--Grain-oriented','--Grain-oriented','722511',2,1);</v>
      </c>
    </row>
    <row r="5075" spans="1:15">
      <c r="A5075" s="1">
        <v>5001</v>
      </c>
      <c r="B5075" s="2" t="s">
        <v>11319</v>
      </c>
      <c r="C5075" s="2" t="s">
        <v>20</v>
      </c>
      <c r="D5075" s="2" t="s">
        <v>21</v>
      </c>
      <c r="E5075" s="1" t="str">
        <f t="shared" si="398"/>
        <v>--Other</v>
      </c>
      <c r="F5075" s="2" t="s">
        <v>135</v>
      </c>
      <c r="G5075" s="2" t="s">
        <v>73</v>
      </c>
      <c r="H5075" s="2" t="s">
        <v>73</v>
      </c>
      <c r="I5075" s="2" t="s">
        <v>5515</v>
      </c>
      <c r="J5075" s="1" t="str">
        <f t="shared" si="395"/>
        <v>72251900</v>
      </c>
      <c r="K5075" s="2" t="s">
        <v>21395</v>
      </c>
      <c r="L5075" s="1" t="str">
        <f t="shared" si="396"/>
        <v>72251900</v>
      </c>
      <c r="M5075" s="1" t="s">
        <v>21395</v>
      </c>
      <c r="N5075" s="1" t="str">
        <f t="shared" si="397"/>
        <v>722519</v>
      </c>
      <c r="O5075" s="1" t="str">
        <f t="shared" si="399"/>
        <v>INSERT INTO tmis_commodity(name, description, hs_code, level, status_id) VALUES('--Other','--Other','722519',2,1);</v>
      </c>
    </row>
    <row r="5076" spans="1:15">
      <c r="A5076" s="1">
        <v>5002</v>
      </c>
      <c r="B5076" s="2" t="s">
        <v>11320</v>
      </c>
      <c r="C5076" s="2" t="s">
        <v>11321</v>
      </c>
      <c r="D5076" s="2" t="s">
        <v>11322</v>
      </c>
      <c r="E5076" s="1" t="str">
        <f t="shared" si="398"/>
        <v>-Other, not further worked than hot-rolled, in coils</v>
      </c>
      <c r="F5076" s="2" t="s">
        <v>135</v>
      </c>
      <c r="G5076" s="2" t="s">
        <v>73</v>
      </c>
      <c r="H5076" s="2" t="s">
        <v>73</v>
      </c>
      <c r="I5076" s="2" t="s">
        <v>5515</v>
      </c>
      <c r="J5076" s="1" t="str">
        <f t="shared" si="395"/>
        <v>72253000</v>
      </c>
      <c r="K5076" s="2" t="s">
        <v>21396</v>
      </c>
      <c r="L5076" s="1" t="str">
        <f t="shared" si="396"/>
        <v>72253000</v>
      </c>
      <c r="M5076" s="1" t="s">
        <v>21396</v>
      </c>
      <c r="N5076" s="1" t="str">
        <f t="shared" si="397"/>
        <v>722530</v>
      </c>
      <c r="O5076" s="1" t="str">
        <f t="shared" si="399"/>
        <v>INSERT INTO tmis_commodity(name, description, hs_code, level, status_id) VALUES('-Other, not further worked than hot-rolled, in coils','-Other, not further worked than hot-rolled, in coils','722530',2,1);</v>
      </c>
    </row>
    <row r="5077" spans="1:15">
      <c r="A5077" s="1">
        <v>5003</v>
      </c>
      <c r="B5077" s="2" t="s">
        <v>11323</v>
      </c>
      <c r="C5077" s="2" t="s">
        <v>11324</v>
      </c>
      <c r="D5077" s="2" t="s">
        <v>11325</v>
      </c>
      <c r="E5077" s="1" t="str">
        <f t="shared" si="398"/>
        <v>-Other, not further worked than hot-rolled, not in coils</v>
      </c>
      <c r="F5077" s="2" t="s">
        <v>135</v>
      </c>
      <c r="G5077" s="2" t="s">
        <v>73</v>
      </c>
      <c r="H5077" s="2" t="s">
        <v>73</v>
      </c>
      <c r="I5077" s="2" t="s">
        <v>5515</v>
      </c>
      <c r="J5077" s="1" t="str">
        <f t="shared" si="395"/>
        <v>72254000</v>
      </c>
      <c r="K5077" s="2" t="s">
        <v>21397</v>
      </c>
      <c r="L5077" s="1" t="str">
        <f t="shared" si="396"/>
        <v>72254000</v>
      </c>
      <c r="M5077" s="1" t="s">
        <v>21397</v>
      </c>
      <c r="N5077" s="1" t="str">
        <f t="shared" si="397"/>
        <v>722540</v>
      </c>
      <c r="O5077" s="1" t="str">
        <f t="shared" si="399"/>
        <v>INSERT INTO tmis_commodity(name, description, hs_code, level, status_id) VALUES('-Other, not further worked than hot-rolled, not in coils','-Other, not further worked than hot-rolled, not in coils','722540',2,1);</v>
      </c>
    </row>
    <row r="5078" spans="1:15">
      <c r="A5078" s="1">
        <v>5004</v>
      </c>
      <c r="B5078" s="2" t="s">
        <v>11326</v>
      </c>
      <c r="C5078" s="2" t="s">
        <v>11327</v>
      </c>
      <c r="D5078" s="2" t="s">
        <v>11328</v>
      </c>
      <c r="E5078" s="1" t="str">
        <f t="shared" si="398"/>
        <v>-Other, not further worked than cold-rolled (cold-reduced)</v>
      </c>
      <c r="F5078" s="2" t="s">
        <v>135</v>
      </c>
      <c r="G5078" s="2" t="s">
        <v>73</v>
      </c>
      <c r="H5078" s="2" t="s">
        <v>73</v>
      </c>
      <c r="I5078" s="2" t="s">
        <v>5515</v>
      </c>
      <c r="J5078" s="1" t="str">
        <f t="shared" si="395"/>
        <v>72255000</v>
      </c>
      <c r="K5078" s="2" t="s">
        <v>21398</v>
      </c>
      <c r="L5078" s="1" t="str">
        <f t="shared" si="396"/>
        <v>72255000</v>
      </c>
      <c r="M5078" s="1" t="s">
        <v>21398</v>
      </c>
      <c r="N5078" s="1" t="str">
        <f t="shared" si="397"/>
        <v>722550</v>
      </c>
      <c r="O5078" s="1" t="str">
        <f t="shared" si="399"/>
        <v>INSERT INTO tmis_commodity(name, description, hs_code, level, status_id) VALUES('-Other, not further worked than cold-rolled (cold-reduced)','-Other, not further worked than cold-rolled (cold-reduced)','722550',2,1);</v>
      </c>
    </row>
    <row r="5079" spans="1:15">
      <c r="A5079" s="1">
        <v>5005</v>
      </c>
      <c r="B5079" s="2" t="s">
        <v>10</v>
      </c>
      <c r="C5079" s="2" t="s">
        <v>48</v>
      </c>
      <c r="D5079" s="2" t="s">
        <v>9661</v>
      </c>
      <c r="E5079" s="1" t="str">
        <f t="shared" si="398"/>
        <v>-Other :</v>
      </c>
      <c r="F5079" s="2" t="s">
        <v>10</v>
      </c>
      <c r="G5079" s="2" t="s">
        <v>10</v>
      </c>
      <c r="H5079" s="2" t="s">
        <v>10</v>
      </c>
      <c r="J5079" s="1" t="str">
        <f t="shared" si="395"/>
        <v xml:space="preserve"> </v>
      </c>
      <c r="K5079" s="2" t="s">
        <v>10</v>
      </c>
      <c r="L5079" s="1" t="str">
        <f t="shared" si="396"/>
        <v xml:space="preserve"> </v>
      </c>
      <c r="M5079" s="1" t="s">
        <v>10</v>
      </c>
      <c r="N5079" s="1" t="str">
        <f t="shared" si="397"/>
        <v xml:space="preserve"> </v>
      </c>
      <c r="O5079" s="1" t="str">
        <f t="shared" si="399"/>
        <v>INSERT INTO tmis_commodity(name, description, hs_code, level, status_id) VALUES('-Other :','-Other :',' ',3,1);</v>
      </c>
    </row>
    <row r="5080" spans="1:15">
      <c r="A5080" s="1">
        <v>5006</v>
      </c>
      <c r="B5080" s="2" t="s">
        <v>11329</v>
      </c>
      <c r="C5080" s="2" t="s">
        <v>11330</v>
      </c>
      <c r="D5080" s="2" t="s">
        <v>11331</v>
      </c>
      <c r="E5080" s="1" t="str">
        <f t="shared" si="398"/>
        <v>--Electrolytically plated or coated with zinc</v>
      </c>
      <c r="F5080" s="2" t="s">
        <v>135</v>
      </c>
      <c r="G5080" s="2" t="s">
        <v>73</v>
      </c>
      <c r="H5080" s="2" t="s">
        <v>73</v>
      </c>
      <c r="I5080" s="2" t="s">
        <v>5515</v>
      </c>
      <c r="J5080" s="1" t="str">
        <f t="shared" si="395"/>
        <v>72259100</v>
      </c>
      <c r="K5080" s="2" t="s">
        <v>21399</v>
      </c>
      <c r="L5080" s="1" t="str">
        <f t="shared" si="396"/>
        <v>72259100</v>
      </c>
      <c r="M5080" s="1" t="s">
        <v>21399</v>
      </c>
      <c r="N5080" s="1" t="str">
        <f t="shared" si="397"/>
        <v>722591</v>
      </c>
      <c r="O5080" s="1" t="str">
        <f t="shared" si="399"/>
        <v>INSERT INTO tmis_commodity(name, description, hs_code, level, status_id) VALUES('--Electrolytically plated or coated with zinc','--Electrolytically plated or coated with zinc','722591',2,1);</v>
      </c>
    </row>
    <row r="5081" spans="1:15">
      <c r="A5081" s="1">
        <v>5007</v>
      </c>
      <c r="B5081" s="2" t="s">
        <v>11332</v>
      </c>
      <c r="C5081" s="2" t="s">
        <v>11333</v>
      </c>
      <c r="D5081" s="2" t="s">
        <v>11334</v>
      </c>
      <c r="E5081" s="1" t="str">
        <f t="shared" si="398"/>
        <v>--Otherwise plated or coated with zinc</v>
      </c>
      <c r="F5081" s="2" t="s">
        <v>135</v>
      </c>
      <c r="G5081" s="2" t="s">
        <v>73</v>
      </c>
      <c r="H5081" s="2" t="s">
        <v>73</v>
      </c>
      <c r="I5081" s="2" t="s">
        <v>5515</v>
      </c>
      <c r="J5081" s="1" t="str">
        <f t="shared" si="395"/>
        <v>72259200</v>
      </c>
      <c r="K5081" s="2" t="s">
        <v>21400</v>
      </c>
      <c r="L5081" s="1" t="str">
        <f t="shared" si="396"/>
        <v>72259200</v>
      </c>
      <c r="M5081" s="1" t="s">
        <v>21400</v>
      </c>
      <c r="N5081" s="1" t="str">
        <f t="shared" si="397"/>
        <v>722592</v>
      </c>
      <c r="O5081" s="1" t="str">
        <f t="shared" si="399"/>
        <v>INSERT INTO tmis_commodity(name, description, hs_code, level, status_id) VALUES('--Otherwise plated or coated with zinc','--Otherwise plated or coated with zinc','722592',2,1);</v>
      </c>
    </row>
    <row r="5082" spans="1:15">
      <c r="A5082" s="1">
        <v>5008</v>
      </c>
      <c r="B5082" s="2" t="s">
        <v>11335</v>
      </c>
      <c r="C5082" s="2" t="s">
        <v>20</v>
      </c>
      <c r="D5082" s="2" t="s">
        <v>21</v>
      </c>
      <c r="E5082" s="1" t="str">
        <f t="shared" si="398"/>
        <v>--Other</v>
      </c>
      <c r="F5082" s="2" t="s">
        <v>135</v>
      </c>
      <c r="G5082" s="2" t="s">
        <v>73</v>
      </c>
      <c r="H5082" s="2" t="s">
        <v>73</v>
      </c>
      <c r="I5082" s="2" t="s">
        <v>5515</v>
      </c>
      <c r="J5082" s="1" t="str">
        <f t="shared" si="395"/>
        <v>72259900</v>
      </c>
      <c r="K5082" s="2" t="s">
        <v>21401</v>
      </c>
      <c r="L5082" s="1" t="str">
        <f t="shared" si="396"/>
        <v>72259900</v>
      </c>
      <c r="M5082" s="1" t="s">
        <v>21401</v>
      </c>
      <c r="N5082" s="1" t="str">
        <f t="shared" si="397"/>
        <v>722599</v>
      </c>
      <c r="O5082" s="1" t="str">
        <f t="shared" si="399"/>
        <v>INSERT INTO tmis_commodity(name, description, hs_code, level, status_id) VALUES('--Other','--Other','722599',2,1);</v>
      </c>
    </row>
    <row r="5083" spans="1:15">
      <c r="A5083" s="1">
        <v>5009</v>
      </c>
      <c r="B5083" s="2" t="s">
        <v>11336</v>
      </c>
      <c r="C5083" s="2" t="s">
        <v>11337</v>
      </c>
      <c r="D5083" s="2" t="s">
        <v>11338</v>
      </c>
      <c r="E5083" s="1" t="str">
        <f t="shared" si="398"/>
        <v>Flat-rolled products of other alloy steel, of a width of less than 600 mm.</v>
      </c>
      <c r="F5083" s="2" t="s">
        <v>10</v>
      </c>
      <c r="G5083" s="2" t="s">
        <v>10</v>
      </c>
      <c r="H5083" s="2" t="s">
        <v>10</v>
      </c>
      <c r="J5083" s="1" t="str">
        <f t="shared" si="395"/>
        <v>7226</v>
      </c>
      <c r="K5083" s="2" t="s">
        <v>21402</v>
      </c>
      <c r="L5083" s="1" t="str">
        <f t="shared" si="396"/>
        <v>7226</v>
      </c>
      <c r="M5083" s="1" t="s">
        <v>21402</v>
      </c>
      <c r="N5083" s="1" t="str">
        <f t="shared" si="397"/>
        <v>7226</v>
      </c>
      <c r="O5083" s="1" t="str">
        <f t="shared" si="399"/>
        <v>INSERT INTO tmis_commodity(name, description, hs_code, level, status_id) VALUES('Flat-rolled products of other alloy steel, of a width of less than 600 mm.','Flat-rolled products of other alloy steel, of a width of less than 600 mm.','7226',1,1);</v>
      </c>
    </row>
    <row r="5084" spans="1:15">
      <c r="A5084" s="1">
        <v>5010</v>
      </c>
      <c r="B5084" s="2" t="s">
        <v>10</v>
      </c>
      <c r="C5084" s="2" t="s">
        <v>11314</v>
      </c>
      <c r="D5084" s="2" t="s">
        <v>11339</v>
      </c>
      <c r="E5084" s="1" t="str">
        <f t="shared" si="398"/>
        <v>-Of silicon-electrical steel :</v>
      </c>
      <c r="F5084" s="2" t="s">
        <v>10</v>
      </c>
      <c r="G5084" s="2" t="s">
        <v>10</v>
      </c>
      <c r="H5084" s="2" t="s">
        <v>10</v>
      </c>
      <c r="J5084" s="1" t="str">
        <f t="shared" si="395"/>
        <v xml:space="preserve"> </v>
      </c>
      <c r="K5084" s="2" t="s">
        <v>10</v>
      </c>
      <c r="L5084" s="1" t="str">
        <f t="shared" si="396"/>
        <v xml:space="preserve"> </v>
      </c>
      <c r="M5084" s="1" t="s">
        <v>10</v>
      </c>
      <c r="N5084" s="1" t="str">
        <f t="shared" si="397"/>
        <v xml:space="preserve"> </v>
      </c>
      <c r="O5084" s="1" t="str">
        <f t="shared" si="399"/>
        <v>INSERT INTO tmis_commodity(name, description, hs_code, level, status_id) VALUES('-Of silicon-electrical steel :','-Of silicon-electrical steel :',' ',3,1);</v>
      </c>
    </row>
    <row r="5085" spans="1:15">
      <c r="A5085" s="1">
        <v>5011</v>
      </c>
      <c r="B5085" s="2" t="s">
        <v>11340</v>
      </c>
      <c r="C5085" s="2" t="s">
        <v>11317</v>
      </c>
      <c r="D5085" s="2" t="s">
        <v>11318</v>
      </c>
      <c r="E5085" s="1" t="str">
        <f t="shared" si="398"/>
        <v>--Grain-oriented</v>
      </c>
      <c r="F5085" s="2" t="s">
        <v>135</v>
      </c>
      <c r="G5085" s="2" t="s">
        <v>73</v>
      </c>
      <c r="H5085" s="2" t="s">
        <v>73</v>
      </c>
      <c r="I5085" s="2" t="s">
        <v>5515</v>
      </c>
      <c r="J5085" s="1" t="str">
        <f t="shared" si="395"/>
        <v>72261100</v>
      </c>
      <c r="K5085" s="2" t="s">
        <v>21403</v>
      </c>
      <c r="L5085" s="1" t="str">
        <f t="shared" si="396"/>
        <v>72261100</v>
      </c>
      <c r="M5085" s="1" t="s">
        <v>21403</v>
      </c>
      <c r="N5085" s="1" t="str">
        <f t="shared" si="397"/>
        <v>722611</v>
      </c>
      <c r="O5085" s="1" t="str">
        <f t="shared" si="399"/>
        <v>INSERT INTO tmis_commodity(name, description, hs_code, level, status_id) VALUES('--Grain-oriented','--Grain-oriented','722611',2,1);</v>
      </c>
    </row>
    <row r="5086" spans="1:15">
      <c r="A5086" s="1">
        <v>5012</v>
      </c>
      <c r="B5086" s="2" t="s">
        <v>11341</v>
      </c>
      <c r="C5086" s="2" t="s">
        <v>20</v>
      </c>
      <c r="D5086" s="2" t="s">
        <v>21</v>
      </c>
      <c r="E5086" s="1" t="str">
        <f t="shared" si="398"/>
        <v>--Other</v>
      </c>
      <c r="F5086" s="2" t="s">
        <v>135</v>
      </c>
      <c r="G5086" s="2" t="s">
        <v>73</v>
      </c>
      <c r="H5086" s="2" t="s">
        <v>73</v>
      </c>
      <c r="I5086" s="2" t="s">
        <v>5515</v>
      </c>
      <c r="J5086" s="1" t="str">
        <f t="shared" si="395"/>
        <v>72261900</v>
      </c>
      <c r="K5086" s="2" t="s">
        <v>21404</v>
      </c>
      <c r="L5086" s="1" t="str">
        <f t="shared" si="396"/>
        <v>72261900</v>
      </c>
      <c r="M5086" s="1" t="s">
        <v>21404</v>
      </c>
      <c r="N5086" s="1" t="str">
        <f t="shared" si="397"/>
        <v>722619</v>
      </c>
      <c r="O5086" s="1" t="str">
        <f t="shared" si="399"/>
        <v>INSERT INTO tmis_commodity(name, description, hs_code, level, status_id) VALUES('--Other','--Other','722619',2,1);</v>
      </c>
    </row>
    <row r="5087" spans="1:15">
      <c r="A5087" s="1">
        <v>5013</v>
      </c>
      <c r="B5087" s="2" t="s">
        <v>11342</v>
      </c>
      <c r="C5087" s="2" t="s">
        <v>11343</v>
      </c>
      <c r="D5087" s="2" t="s">
        <v>11344</v>
      </c>
      <c r="E5087" s="1" t="str">
        <f t="shared" si="398"/>
        <v>-Of high speed steel</v>
      </c>
      <c r="F5087" s="2" t="s">
        <v>135</v>
      </c>
      <c r="G5087" s="2" t="s">
        <v>73</v>
      </c>
      <c r="H5087" s="2" t="s">
        <v>73</v>
      </c>
      <c r="I5087" s="2" t="s">
        <v>5515</v>
      </c>
      <c r="J5087" s="1" t="str">
        <f t="shared" si="395"/>
        <v>72262000</v>
      </c>
      <c r="K5087" s="2" t="s">
        <v>21405</v>
      </c>
      <c r="L5087" s="1" t="str">
        <f t="shared" si="396"/>
        <v>72262000</v>
      </c>
      <c r="M5087" s="1" t="s">
        <v>21405</v>
      </c>
      <c r="N5087" s="1" t="str">
        <f t="shared" si="397"/>
        <v>722620</v>
      </c>
      <c r="O5087" s="1" t="str">
        <f t="shared" si="399"/>
        <v>INSERT INTO tmis_commodity(name, description, hs_code, level, status_id) VALUES('-Of high speed steel','-Of high speed steel','722620',2,1);</v>
      </c>
    </row>
    <row r="5088" spans="1:15">
      <c r="A5088" s="1">
        <v>5014</v>
      </c>
      <c r="B5088" s="2" t="s">
        <v>10</v>
      </c>
      <c r="C5088" s="2" t="s">
        <v>48</v>
      </c>
      <c r="D5088" s="2" t="s">
        <v>9661</v>
      </c>
      <c r="E5088" s="1" t="str">
        <f t="shared" si="398"/>
        <v>-Other :</v>
      </c>
      <c r="F5088" s="2" t="s">
        <v>10</v>
      </c>
      <c r="G5088" s="2" t="s">
        <v>10</v>
      </c>
      <c r="H5088" s="2" t="s">
        <v>10</v>
      </c>
      <c r="J5088" s="1" t="str">
        <f t="shared" si="395"/>
        <v xml:space="preserve"> </v>
      </c>
      <c r="K5088" s="2" t="s">
        <v>10</v>
      </c>
      <c r="L5088" s="1" t="str">
        <f t="shared" si="396"/>
        <v xml:space="preserve"> </v>
      </c>
      <c r="M5088" s="1" t="s">
        <v>10</v>
      </c>
      <c r="N5088" s="1" t="str">
        <f t="shared" si="397"/>
        <v xml:space="preserve"> </v>
      </c>
      <c r="O5088" s="1" t="str">
        <f t="shared" si="399"/>
        <v>INSERT INTO tmis_commodity(name, description, hs_code, level, status_id) VALUES('-Other :','-Other :',' ',3,1);</v>
      </c>
    </row>
    <row r="5089" spans="1:15">
      <c r="A5089" s="1">
        <v>5015</v>
      </c>
      <c r="B5089" s="2" t="s">
        <v>11345</v>
      </c>
      <c r="C5089" s="2" t="s">
        <v>11346</v>
      </c>
      <c r="D5089" s="2" t="s">
        <v>11347</v>
      </c>
      <c r="E5089" s="1" t="str">
        <f t="shared" si="398"/>
        <v>--Not further worked than hot-rolled</v>
      </c>
      <c r="F5089" s="2" t="s">
        <v>135</v>
      </c>
      <c r="G5089" s="2" t="s">
        <v>73</v>
      </c>
      <c r="H5089" s="2" t="s">
        <v>73</v>
      </c>
      <c r="I5089" s="2" t="s">
        <v>5515</v>
      </c>
      <c r="J5089" s="1" t="str">
        <f t="shared" si="395"/>
        <v>72269100</v>
      </c>
      <c r="K5089" s="2" t="s">
        <v>21406</v>
      </c>
      <c r="L5089" s="1" t="str">
        <f t="shared" si="396"/>
        <v>72269100</v>
      </c>
      <c r="M5089" s="1" t="s">
        <v>21406</v>
      </c>
      <c r="N5089" s="1" t="str">
        <f t="shared" si="397"/>
        <v>722691</v>
      </c>
      <c r="O5089" s="1" t="str">
        <f t="shared" si="399"/>
        <v>INSERT INTO tmis_commodity(name, description, hs_code, level, status_id) VALUES('--Not further worked than hot-rolled','--Not further worked than hot-rolled','722691',2,1);</v>
      </c>
    </row>
    <row r="5090" spans="1:15">
      <c r="A5090" s="1">
        <v>5016</v>
      </c>
      <c r="B5090" s="2" t="s">
        <v>11348</v>
      </c>
      <c r="C5090" s="2" t="s">
        <v>11349</v>
      </c>
      <c r="D5090" s="2" t="s">
        <v>11350</v>
      </c>
      <c r="E5090" s="1" t="str">
        <f t="shared" si="398"/>
        <v>--Not further worked than cold-rolled (cold-reduced)</v>
      </c>
      <c r="F5090" s="2" t="s">
        <v>135</v>
      </c>
      <c r="G5090" s="2" t="s">
        <v>73</v>
      </c>
      <c r="H5090" s="2" t="s">
        <v>73</v>
      </c>
      <c r="I5090" s="2" t="s">
        <v>5515</v>
      </c>
      <c r="J5090" s="1" t="str">
        <f t="shared" si="395"/>
        <v>72269200</v>
      </c>
      <c r="K5090" s="2" t="s">
        <v>21407</v>
      </c>
      <c r="L5090" s="1" t="str">
        <f t="shared" si="396"/>
        <v>72269200</v>
      </c>
      <c r="M5090" s="1" t="s">
        <v>21407</v>
      </c>
      <c r="N5090" s="1" t="str">
        <f t="shared" si="397"/>
        <v>722692</v>
      </c>
      <c r="O5090" s="1" t="str">
        <f t="shared" si="399"/>
        <v>INSERT INTO tmis_commodity(name, description, hs_code, level, status_id) VALUES('--Not further worked than cold-rolled (cold-reduced)','--Not further worked than cold-rolled (cold-reduced)','722692',2,1);</v>
      </c>
    </row>
    <row r="5091" spans="1:15">
      <c r="A5091" s="1">
        <v>5017</v>
      </c>
      <c r="B5091" s="2" t="s">
        <v>11351</v>
      </c>
      <c r="C5091" s="2" t="s">
        <v>20</v>
      </c>
      <c r="D5091" s="2" t="s">
        <v>8518</v>
      </c>
      <c r="E5091" s="1" t="str">
        <f t="shared" si="398"/>
        <v>--Other</v>
      </c>
      <c r="F5091" s="2" t="s">
        <v>135</v>
      </c>
      <c r="G5091" s="2" t="s">
        <v>73</v>
      </c>
      <c r="H5091" s="2" t="s">
        <v>73</v>
      </c>
      <c r="I5091" s="2" t="s">
        <v>5515</v>
      </c>
      <c r="J5091" s="1" t="str">
        <f t="shared" si="395"/>
        <v>72269900</v>
      </c>
      <c r="K5091" s="2" t="s">
        <v>21408</v>
      </c>
      <c r="L5091" s="1" t="str">
        <f t="shared" si="396"/>
        <v>72269900</v>
      </c>
      <c r="M5091" s="1" t="s">
        <v>21408</v>
      </c>
      <c r="N5091" s="1" t="str">
        <f t="shared" si="397"/>
        <v>722699</v>
      </c>
      <c r="O5091" s="1" t="str">
        <f t="shared" si="399"/>
        <v>INSERT INTO tmis_commodity(name, description, hs_code, level, status_id) VALUES('--Other','--Other','722699',2,1);</v>
      </c>
    </row>
    <row r="5092" spans="1:15">
      <c r="A5092" s="1">
        <v>5018</v>
      </c>
      <c r="B5092" s="2" t="s">
        <v>11352</v>
      </c>
      <c r="C5092" s="2" t="s">
        <v>11353</v>
      </c>
      <c r="D5092" s="2" t="s">
        <v>11354</v>
      </c>
      <c r="E5092" s="1" t="str">
        <f t="shared" si="398"/>
        <v>Bars and rods, hot-rolled, in irregularly wound coils, of other alloy steel.</v>
      </c>
      <c r="F5092" s="2" t="s">
        <v>10</v>
      </c>
      <c r="G5092" s="2" t="s">
        <v>10</v>
      </c>
      <c r="H5092" s="2" t="s">
        <v>10</v>
      </c>
      <c r="J5092" s="1" t="str">
        <f t="shared" si="395"/>
        <v>7227</v>
      </c>
      <c r="K5092" s="2" t="s">
        <v>21409</v>
      </c>
      <c r="L5092" s="1" t="str">
        <f t="shared" si="396"/>
        <v>7227</v>
      </c>
      <c r="M5092" s="1" t="s">
        <v>21409</v>
      </c>
      <c r="N5092" s="1" t="str">
        <f t="shared" si="397"/>
        <v>7227</v>
      </c>
      <c r="O5092" s="1" t="str">
        <f t="shared" si="399"/>
        <v>INSERT INTO tmis_commodity(name, description, hs_code, level, status_id) VALUES('Bars and rods, hot-rolled, in irregularly wound coils, of other alloy steel.','Bars and rods, hot-rolled, in irregularly wound coils, of other alloy steel.','7227',1,1);</v>
      </c>
    </row>
    <row r="5093" spans="1:15">
      <c r="A5093" s="1">
        <v>5019</v>
      </c>
      <c r="B5093" s="2" t="s">
        <v>11355</v>
      </c>
      <c r="C5093" s="2" t="s">
        <v>11343</v>
      </c>
      <c r="D5093" s="2" t="s">
        <v>11356</v>
      </c>
      <c r="E5093" s="1" t="str">
        <f t="shared" si="398"/>
        <v>-Of high speed steel</v>
      </c>
      <c r="F5093" s="2" t="s">
        <v>135</v>
      </c>
      <c r="G5093" s="2" t="s">
        <v>73</v>
      </c>
      <c r="H5093" s="2" t="s">
        <v>73</v>
      </c>
      <c r="I5093" s="2" t="s">
        <v>5515</v>
      </c>
      <c r="J5093" s="1" t="str">
        <f t="shared" si="395"/>
        <v>72271000</v>
      </c>
      <c r="K5093" s="2" t="s">
        <v>21410</v>
      </c>
      <c r="L5093" s="1" t="str">
        <f t="shared" si="396"/>
        <v>72271000</v>
      </c>
      <c r="M5093" s="1" t="s">
        <v>21410</v>
      </c>
      <c r="N5093" s="1" t="str">
        <f t="shared" si="397"/>
        <v>722710</v>
      </c>
      <c r="O5093" s="1" t="str">
        <f t="shared" si="399"/>
        <v>INSERT INTO tmis_commodity(name, description, hs_code, level, status_id) VALUES('-Of high speed steel','-Of high speed steel','722710',2,1);</v>
      </c>
    </row>
    <row r="5094" spans="1:15">
      <c r="A5094" s="1">
        <v>5020</v>
      </c>
      <c r="B5094" s="2" t="s">
        <v>11357</v>
      </c>
      <c r="C5094" s="2" t="s">
        <v>11358</v>
      </c>
      <c r="D5094" s="2" t="s">
        <v>11359</v>
      </c>
      <c r="E5094" s="1" t="str">
        <f t="shared" si="398"/>
        <v>-Of silico-manganese steel</v>
      </c>
      <c r="F5094" s="2" t="s">
        <v>135</v>
      </c>
      <c r="G5094" s="2" t="s">
        <v>73</v>
      </c>
      <c r="H5094" s="2" t="s">
        <v>73</v>
      </c>
      <c r="I5094" s="2" t="s">
        <v>5515</v>
      </c>
      <c r="J5094" s="1" t="str">
        <f t="shared" si="395"/>
        <v>72272000</v>
      </c>
      <c r="K5094" s="2" t="s">
        <v>21411</v>
      </c>
      <c r="L5094" s="1" t="str">
        <f t="shared" si="396"/>
        <v>72272000</v>
      </c>
      <c r="M5094" s="1" t="s">
        <v>21411</v>
      </c>
      <c r="N5094" s="1" t="str">
        <f t="shared" si="397"/>
        <v>722720</v>
      </c>
      <c r="O5094" s="1" t="str">
        <f t="shared" si="399"/>
        <v>INSERT INTO tmis_commodity(name, description, hs_code, level, status_id) VALUES('-Of silico-manganese steel','-Of silico-manganese steel','722720',2,1);</v>
      </c>
    </row>
    <row r="5095" spans="1:15">
      <c r="A5095" s="1">
        <v>5021</v>
      </c>
      <c r="B5095" s="2" t="s">
        <v>11360</v>
      </c>
      <c r="C5095" s="2" t="s">
        <v>128</v>
      </c>
      <c r="D5095" s="2" t="s">
        <v>9847</v>
      </c>
      <c r="E5095" s="1" t="str">
        <f t="shared" si="398"/>
        <v>-Other</v>
      </c>
      <c r="F5095" s="2" t="s">
        <v>135</v>
      </c>
      <c r="G5095" s="2" t="s">
        <v>73</v>
      </c>
      <c r="H5095" s="2" t="s">
        <v>73</v>
      </c>
      <c r="I5095" s="2" t="s">
        <v>5515</v>
      </c>
      <c r="J5095" s="1" t="str">
        <f t="shared" si="395"/>
        <v>72279000</v>
      </c>
      <c r="K5095" s="2" t="s">
        <v>21412</v>
      </c>
      <c r="L5095" s="1" t="str">
        <f t="shared" si="396"/>
        <v>72279000</v>
      </c>
      <c r="M5095" s="1" t="s">
        <v>21412</v>
      </c>
      <c r="N5095" s="1" t="str">
        <f t="shared" si="397"/>
        <v>722790</v>
      </c>
      <c r="O5095" s="1" t="str">
        <f t="shared" si="399"/>
        <v>INSERT INTO tmis_commodity(name, description, hs_code, level, status_id) VALUES('-Other','-Other','722790',2,1);</v>
      </c>
    </row>
    <row r="5096" spans="1:15">
      <c r="A5096" s="1">
        <v>5022</v>
      </c>
      <c r="B5096" s="2" t="s">
        <v>11361</v>
      </c>
      <c r="C5096" s="2" t="s">
        <v>11362</v>
      </c>
      <c r="D5096" s="2" t="s">
        <v>11363</v>
      </c>
      <c r="E5096" s="1" t="str">
        <f t="shared" si="398"/>
        <v>Other bars and rods of other alloy steel; angles, shapes and sections, of other alloy steel; hollow drill bars and rods, of alloy or non-alloy steel.</v>
      </c>
      <c r="F5096" s="2" t="s">
        <v>10</v>
      </c>
      <c r="G5096" s="2" t="s">
        <v>10</v>
      </c>
      <c r="H5096" s="2" t="s">
        <v>10</v>
      </c>
      <c r="J5096" s="1" t="str">
        <f t="shared" si="395"/>
        <v>7228</v>
      </c>
      <c r="K5096" s="2" t="s">
        <v>21413</v>
      </c>
      <c r="L5096" s="1" t="str">
        <f t="shared" si="396"/>
        <v>7228</v>
      </c>
      <c r="M5096" s="1" t="s">
        <v>21413</v>
      </c>
      <c r="N5096" s="1" t="str">
        <f t="shared" si="397"/>
        <v>7228</v>
      </c>
      <c r="O5096" s="1" t="str">
        <f t="shared" si="399"/>
        <v>INSERT INTO tmis_commodity(name, description, hs_code, level, status_id) VALUES('Other bars and rods of other alloy steel; angles, shapes and sections, of other alloy steel; hollow drill bars and rods, of alloy or non-alloy steel.','Other bars and rods of other alloy steel; angles, shapes and sections, of other alloy steel; hollow drill bars and rods, of alloy or non-alloy steel.','7228',1,1);</v>
      </c>
    </row>
    <row r="5097" spans="1:15">
      <c r="A5097" s="1">
        <v>5023</v>
      </c>
      <c r="B5097" s="2" t="s">
        <v>11364</v>
      </c>
      <c r="C5097" s="2" t="s">
        <v>11365</v>
      </c>
      <c r="D5097" s="2" t="s">
        <v>11366</v>
      </c>
      <c r="E5097" s="1" t="str">
        <f t="shared" si="398"/>
        <v>-Bars and rods, of high speed steel</v>
      </c>
      <c r="F5097" s="2" t="s">
        <v>135</v>
      </c>
      <c r="G5097" s="2" t="s">
        <v>73</v>
      </c>
      <c r="H5097" s="2" t="s">
        <v>73</v>
      </c>
      <c r="I5097" s="2" t="s">
        <v>5515</v>
      </c>
      <c r="J5097" s="1" t="str">
        <f t="shared" si="395"/>
        <v>72281000</v>
      </c>
      <c r="K5097" s="2" t="s">
        <v>21414</v>
      </c>
      <c r="L5097" s="1" t="str">
        <f t="shared" si="396"/>
        <v>72281000</v>
      </c>
      <c r="M5097" s="1" t="s">
        <v>21414</v>
      </c>
      <c r="N5097" s="1" t="str">
        <f t="shared" si="397"/>
        <v>722810</v>
      </c>
      <c r="O5097" s="1" t="str">
        <f t="shared" si="399"/>
        <v>INSERT INTO tmis_commodity(name, description, hs_code, level, status_id) VALUES('-Bars and rods, of high speed steel','-Bars and rods, of high speed steel','722810',2,1);</v>
      </c>
    </row>
    <row r="5098" spans="1:15">
      <c r="A5098" s="1">
        <v>5024</v>
      </c>
      <c r="B5098" s="2" t="s">
        <v>11367</v>
      </c>
      <c r="C5098" s="2" t="s">
        <v>11368</v>
      </c>
      <c r="D5098" s="2" t="s">
        <v>11369</v>
      </c>
      <c r="E5098" s="1" t="str">
        <f t="shared" si="398"/>
        <v>-Bars and rods, of silico-manganese steel</v>
      </c>
      <c r="F5098" s="2" t="s">
        <v>135</v>
      </c>
      <c r="G5098" s="2" t="s">
        <v>73</v>
      </c>
      <c r="H5098" s="2" t="s">
        <v>73</v>
      </c>
      <c r="I5098" s="2" t="s">
        <v>5515</v>
      </c>
      <c r="J5098" s="1" t="str">
        <f t="shared" si="395"/>
        <v>72282000</v>
      </c>
      <c r="K5098" s="2" t="s">
        <v>21415</v>
      </c>
      <c r="L5098" s="1" t="str">
        <f t="shared" si="396"/>
        <v>72282000</v>
      </c>
      <c r="M5098" s="1" t="s">
        <v>21415</v>
      </c>
      <c r="N5098" s="1" t="str">
        <f t="shared" si="397"/>
        <v>722820</v>
      </c>
      <c r="O5098" s="1" t="str">
        <f t="shared" si="399"/>
        <v>INSERT INTO tmis_commodity(name, description, hs_code, level, status_id) VALUES('-Bars and rods, of silico-manganese steel','-Bars and rods, of silico-manganese steel','722820',2,1);</v>
      </c>
    </row>
    <row r="5099" spans="1:15">
      <c r="A5099" s="1">
        <v>5025</v>
      </c>
      <c r="B5099" s="2" t="s">
        <v>11370</v>
      </c>
      <c r="C5099" s="2" t="s">
        <v>11371</v>
      </c>
      <c r="D5099" s="2" t="s">
        <v>11372</v>
      </c>
      <c r="E5099" s="1" t="str">
        <f t="shared" si="398"/>
        <v>-Other bars and rods, not further worked than hot-rolled, hot-drawn or extruded</v>
      </c>
      <c r="F5099" s="2" t="s">
        <v>135</v>
      </c>
      <c r="G5099" s="2" t="s">
        <v>73</v>
      </c>
      <c r="H5099" s="2" t="s">
        <v>73</v>
      </c>
      <c r="I5099" s="2" t="s">
        <v>5515</v>
      </c>
      <c r="J5099" s="1" t="str">
        <f t="shared" si="395"/>
        <v>72283000</v>
      </c>
      <c r="K5099" s="2" t="s">
        <v>21416</v>
      </c>
      <c r="L5099" s="1" t="str">
        <f t="shared" si="396"/>
        <v>72283000</v>
      </c>
      <c r="M5099" s="1" t="s">
        <v>21416</v>
      </c>
      <c r="N5099" s="1" t="str">
        <f t="shared" si="397"/>
        <v>722830</v>
      </c>
      <c r="O5099" s="1" t="str">
        <f t="shared" si="399"/>
        <v>INSERT INTO tmis_commodity(name, description, hs_code, level, status_id) VALUES('-Other bars and rods, not further worked than hot-rolled, hot-drawn or extruded','-Other bars and rods, not further worked than hot-rolled, hot-drawn or extruded','722830',2,1);</v>
      </c>
    </row>
    <row r="5100" spans="1:15">
      <c r="A5100" s="1">
        <v>5026</v>
      </c>
      <c r="B5100" s="2" t="s">
        <v>11373</v>
      </c>
      <c r="C5100" s="2" t="s">
        <v>11374</v>
      </c>
      <c r="D5100" s="2" t="s">
        <v>11375</v>
      </c>
      <c r="E5100" s="1" t="str">
        <f t="shared" si="398"/>
        <v>-Other bars and rods, not further worked than forged</v>
      </c>
      <c r="F5100" s="2" t="s">
        <v>135</v>
      </c>
      <c r="G5100" s="2" t="s">
        <v>73</v>
      </c>
      <c r="H5100" s="2" t="s">
        <v>73</v>
      </c>
      <c r="I5100" s="2" t="s">
        <v>5515</v>
      </c>
      <c r="J5100" s="1" t="str">
        <f t="shared" si="395"/>
        <v>72284000</v>
      </c>
      <c r="K5100" s="2" t="s">
        <v>21417</v>
      </c>
      <c r="L5100" s="1" t="str">
        <f t="shared" si="396"/>
        <v>72284000</v>
      </c>
      <c r="M5100" s="1" t="s">
        <v>21417</v>
      </c>
      <c r="N5100" s="1" t="str">
        <f t="shared" si="397"/>
        <v>722840</v>
      </c>
      <c r="O5100" s="1" t="str">
        <f t="shared" si="399"/>
        <v>INSERT INTO tmis_commodity(name, description, hs_code, level, status_id) VALUES('-Other bars and rods, not further worked than forged','-Other bars and rods, not further worked than forged','722840',2,1);</v>
      </c>
    </row>
    <row r="5101" spans="1:15">
      <c r="A5101" s="1">
        <v>5027</v>
      </c>
      <c r="B5101" s="2" t="s">
        <v>11376</v>
      </c>
      <c r="C5101" s="2" t="s">
        <v>11377</v>
      </c>
      <c r="D5101" s="2" t="s">
        <v>11378</v>
      </c>
      <c r="E5101" s="1" t="str">
        <f t="shared" si="398"/>
        <v>-Other bars and rods, not further worked than cold-formed or cold-finished</v>
      </c>
      <c r="F5101" s="2" t="s">
        <v>135</v>
      </c>
      <c r="G5101" s="2" t="s">
        <v>73</v>
      </c>
      <c r="H5101" s="2" t="s">
        <v>73</v>
      </c>
      <c r="I5101" s="2" t="s">
        <v>5515</v>
      </c>
      <c r="J5101" s="1" t="str">
        <f t="shared" si="395"/>
        <v>72285000</v>
      </c>
      <c r="K5101" s="2" t="s">
        <v>21418</v>
      </c>
      <c r="L5101" s="1" t="str">
        <f t="shared" si="396"/>
        <v>72285000</v>
      </c>
      <c r="M5101" s="1" t="s">
        <v>21418</v>
      </c>
      <c r="N5101" s="1" t="str">
        <f t="shared" si="397"/>
        <v>722850</v>
      </c>
      <c r="O5101" s="1" t="str">
        <f t="shared" si="399"/>
        <v>INSERT INTO tmis_commodity(name, description, hs_code, level, status_id) VALUES('-Other bars and rods, not further worked than cold-formed or cold-finished','-Other bars and rods, not further worked than cold-formed or cold-finished','722850',2,1);</v>
      </c>
    </row>
    <row r="5102" spans="1:15">
      <c r="A5102" s="1">
        <v>5028</v>
      </c>
      <c r="B5102" s="2" t="s">
        <v>11379</v>
      </c>
      <c r="C5102" s="2" t="s">
        <v>11296</v>
      </c>
      <c r="D5102" s="2" t="s">
        <v>11380</v>
      </c>
      <c r="E5102" s="1" t="str">
        <f t="shared" si="398"/>
        <v>-Other bars and rods</v>
      </c>
      <c r="F5102" s="2" t="s">
        <v>135</v>
      </c>
      <c r="G5102" s="2" t="s">
        <v>73</v>
      </c>
      <c r="H5102" s="2" t="s">
        <v>73</v>
      </c>
      <c r="I5102" s="2" t="s">
        <v>5515</v>
      </c>
      <c r="J5102" s="1" t="str">
        <f t="shared" si="395"/>
        <v>72286000</v>
      </c>
      <c r="K5102" s="2" t="s">
        <v>21419</v>
      </c>
      <c r="L5102" s="1" t="str">
        <f t="shared" si="396"/>
        <v>72286000</v>
      </c>
      <c r="M5102" s="1" t="s">
        <v>21419</v>
      </c>
      <c r="N5102" s="1" t="str">
        <f t="shared" si="397"/>
        <v>722860</v>
      </c>
      <c r="O5102" s="1" t="str">
        <f t="shared" si="399"/>
        <v>INSERT INTO tmis_commodity(name, description, hs_code, level, status_id) VALUES('-Other bars and rods','-Other bars and rods','722860',2,1);</v>
      </c>
    </row>
    <row r="5103" spans="1:15">
      <c r="A5103" s="1">
        <v>5029</v>
      </c>
      <c r="B5103" s="2" t="s">
        <v>11381</v>
      </c>
      <c r="C5103" s="2" t="s">
        <v>11299</v>
      </c>
      <c r="D5103" s="2" t="s">
        <v>11382</v>
      </c>
      <c r="E5103" s="1" t="str">
        <f t="shared" si="398"/>
        <v>-Angles, shapes and sections</v>
      </c>
      <c r="F5103" s="2" t="s">
        <v>135</v>
      </c>
      <c r="G5103" s="2" t="s">
        <v>73</v>
      </c>
      <c r="H5103" s="2" t="s">
        <v>73</v>
      </c>
      <c r="I5103" s="2" t="s">
        <v>5515</v>
      </c>
      <c r="J5103" s="1" t="str">
        <f t="shared" si="395"/>
        <v>72287000</v>
      </c>
      <c r="K5103" s="2" t="s">
        <v>21420</v>
      </c>
      <c r="L5103" s="1" t="str">
        <f t="shared" si="396"/>
        <v>72287000</v>
      </c>
      <c r="M5103" s="1" t="s">
        <v>21420</v>
      </c>
      <c r="N5103" s="1" t="str">
        <f t="shared" si="397"/>
        <v>722870</v>
      </c>
      <c r="O5103" s="1" t="str">
        <f t="shared" si="399"/>
        <v>INSERT INTO tmis_commodity(name, description, hs_code, level, status_id) VALUES('-Angles, shapes and sections','-Angles, shapes and sections','722870',2,1);</v>
      </c>
    </row>
    <row r="5104" spans="1:15">
      <c r="A5104" s="1">
        <v>5030</v>
      </c>
      <c r="B5104" s="2" t="s">
        <v>11383</v>
      </c>
      <c r="C5104" s="2" t="s">
        <v>11384</v>
      </c>
      <c r="D5104" s="2" t="s">
        <v>11385</v>
      </c>
      <c r="E5104" s="1" t="str">
        <f t="shared" si="398"/>
        <v>-Hollow drill bars and rods</v>
      </c>
      <c r="F5104" s="2" t="s">
        <v>135</v>
      </c>
      <c r="G5104" s="2" t="s">
        <v>73</v>
      </c>
      <c r="H5104" s="2" t="s">
        <v>73</v>
      </c>
      <c r="I5104" s="2" t="s">
        <v>5515</v>
      </c>
      <c r="J5104" s="1" t="str">
        <f t="shared" si="395"/>
        <v>72288000</v>
      </c>
      <c r="K5104" s="2" t="s">
        <v>21421</v>
      </c>
      <c r="L5104" s="1" t="str">
        <f t="shared" si="396"/>
        <v>72288000</v>
      </c>
      <c r="M5104" s="1" t="s">
        <v>21421</v>
      </c>
      <c r="N5104" s="1" t="str">
        <f t="shared" si="397"/>
        <v>722880</v>
      </c>
      <c r="O5104" s="1" t="str">
        <f t="shared" si="399"/>
        <v>INSERT INTO tmis_commodity(name, description, hs_code, level, status_id) VALUES('-Hollow drill bars and rods','-Hollow drill bars and rods','722880',2,1);</v>
      </c>
    </row>
    <row r="5105" spans="1:15">
      <c r="A5105" s="1">
        <v>5031</v>
      </c>
      <c r="B5105" s="2" t="s">
        <v>11386</v>
      </c>
      <c r="C5105" s="2" t="s">
        <v>11387</v>
      </c>
      <c r="D5105" s="2" t="s">
        <v>11388</v>
      </c>
      <c r="E5105" s="1" t="str">
        <f t="shared" si="398"/>
        <v>Wire of other alloy steel.</v>
      </c>
      <c r="F5105" s="2" t="s">
        <v>10</v>
      </c>
      <c r="G5105" s="2" t="s">
        <v>10</v>
      </c>
      <c r="H5105" s="2" t="s">
        <v>10</v>
      </c>
      <c r="J5105" s="1" t="str">
        <f t="shared" si="395"/>
        <v>7229</v>
      </c>
      <c r="K5105" s="2" t="s">
        <v>21422</v>
      </c>
      <c r="L5105" s="1" t="str">
        <f t="shared" si="396"/>
        <v>7229</v>
      </c>
      <c r="M5105" s="1" t="s">
        <v>21422</v>
      </c>
      <c r="N5105" s="1" t="str">
        <f t="shared" si="397"/>
        <v>7229</v>
      </c>
      <c r="O5105" s="1" t="str">
        <f t="shared" si="399"/>
        <v>INSERT INTO tmis_commodity(name, description, hs_code, level, status_id) VALUES('Wire of other alloy steel.','Wire of other alloy steel.','7229',1,1);</v>
      </c>
    </row>
    <row r="5106" spans="1:15">
      <c r="A5106" s="1">
        <v>5032</v>
      </c>
      <c r="B5106" s="2" t="s">
        <v>11389</v>
      </c>
      <c r="C5106" s="2" t="s">
        <v>11358</v>
      </c>
      <c r="D5106" s="2" t="s">
        <v>11390</v>
      </c>
      <c r="E5106" s="1" t="str">
        <f t="shared" si="398"/>
        <v>-Of silico-manganese steel</v>
      </c>
      <c r="F5106" s="2" t="s">
        <v>135</v>
      </c>
      <c r="G5106" s="2" t="s">
        <v>73</v>
      </c>
      <c r="H5106" s="2" t="s">
        <v>73</v>
      </c>
      <c r="I5106" s="2" t="s">
        <v>5515</v>
      </c>
      <c r="J5106" s="1" t="str">
        <f t="shared" si="395"/>
        <v>72292000</v>
      </c>
      <c r="K5106" s="2" t="s">
        <v>21423</v>
      </c>
      <c r="L5106" s="1" t="str">
        <f t="shared" si="396"/>
        <v>72292000</v>
      </c>
      <c r="M5106" s="1" t="s">
        <v>21423</v>
      </c>
      <c r="N5106" s="1" t="str">
        <f t="shared" si="397"/>
        <v>722920</v>
      </c>
      <c r="O5106" s="1" t="str">
        <f t="shared" si="399"/>
        <v>INSERT INTO tmis_commodity(name, description, hs_code, level, status_id) VALUES('-Of silico-manganese steel','-Of silico-manganese steel','722920',2,1);</v>
      </c>
    </row>
    <row r="5107" spans="1:15">
      <c r="A5107" s="1">
        <v>5033</v>
      </c>
      <c r="B5107" s="2" t="s">
        <v>11391</v>
      </c>
      <c r="C5107" s="2" t="s">
        <v>128</v>
      </c>
      <c r="D5107" s="2" t="s">
        <v>9847</v>
      </c>
      <c r="E5107" s="1" t="str">
        <f t="shared" si="398"/>
        <v>-Other</v>
      </c>
      <c r="F5107" s="2" t="s">
        <v>135</v>
      </c>
      <c r="G5107" s="2" t="s">
        <v>73</v>
      </c>
      <c r="H5107" s="2" t="s">
        <v>73</v>
      </c>
      <c r="I5107" s="2" t="s">
        <v>5515</v>
      </c>
      <c r="J5107" s="1" t="str">
        <f t="shared" si="395"/>
        <v>72299000</v>
      </c>
      <c r="K5107" s="2" t="s">
        <v>21424</v>
      </c>
      <c r="L5107" s="1" t="str">
        <f t="shared" si="396"/>
        <v>72299000</v>
      </c>
      <c r="M5107" s="1" t="s">
        <v>21424</v>
      </c>
      <c r="N5107" s="1" t="str">
        <f t="shared" si="397"/>
        <v>722990</v>
      </c>
      <c r="O5107" s="1" t="str">
        <f t="shared" si="399"/>
        <v>INSERT INTO tmis_commodity(name, description, hs_code, level, status_id) VALUES('-Other','-Other','722990',2,1);</v>
      </c>
    </row>
    <row r="5108" spans="1:15">
      <c r="B5108" s="2" t="s">
        <v>17043</v>
      </c>
      <c r="C5108" s="3" t="s">
        <v>17112</v>
      </c>
      <c r="E5108" s="1" t="str">
        <f t="shared" si="398"/>
        <v>Tubes and Sheet pilings</v>
      </c>
      <c r="J5108" s="1" t="str">
        <f t="shared" si="395"/>
        <v>73</v>
      </c>
      <c r="K5108" s="2" t="s">
        <v>17043</v>
      </c>
      <c r="L5108" s="1" t="str">
        <f t="shared" si="396"/>
        <v>73</v>
      </c>
      <c r="M5108" s="1" t="s">
        <v>17043</v>
      </c>
      <c r="N5108" s="1" t="str">
        <f t="shared" si="397"/>
        <v>73</v>
      </c>
      <c r="O5108" s="1" t="str">
        <f t="shared" si="399"/>
        <v>INSERT INTO tmis_commodity(name, description, hs_code, level, status_id) VALUES('Tubes and Sheet pilings','Tubes and Sheet pilings','73',0,1);</v>
      </c>
    </row>
    <row r="5109" spans="1:15">
      <c r="A5109" s="1">
        <v>5034</v>
      </c>
      <c r="B5109" s="2" t="s">
        <v>11392</v>
      </c>
      <c r="C5109" s="2" t="s">
        <v>11393</v>
      </c>
      <c r="D5109" s="2" t="s">
        <v>11394</v>
      </c>
      <c r="E5109" s="1" t="str">
        <f t="shared" si="398"/>
        <v>Sheet piling of iron or steel, whether or not drilled, punched or made from assembled elements; welded angles, shapes and sections, of iron or steel.</v>
      </c>
      <c r="F5109" s="2" t="s">
        <v>10</v>
      </c>
      <c r="G5109" s="2" t="s">
        <v>10</v>
      </c>
      <c r="H5109" s="2" t="s">
        <v>10</v>
      </c>
      <c r="J5109" s="1" t="str">
        <f t="shared" si="395"/>
        <v>7301</v>
      </c>
      <c r="K5109" s="2" t="s">
        <v>21425</v>
      </c>
      <c r="L5109" s="1" t="str">
        <f t="shared" si="396"/>
        <v>7301</v>
      </c>
      <c r="M5109" s="1" t="s">
        <v>21425</v>
      </c>
      <c r="N5109" s="1" t="str">
        <f t="shared" si="397"/>
        <v>7301</v>
      </c>
      <c r="O5109" s="1" t="str">
        <f t="shared" si="399"/>
        <v>INSERT INTO tmis_commodity(name, description, hs_code, level, status_id) VALUES('Sheet piling of iron or steel, whether or not drilled, punched or made from assembled elements; welded angles, shapes and sections, of iron or steel.','Sheet piling of iron or steel, whether or not drilled, punched or made from assembled elements; welded angles, shapes and sections, of iron or steel.','7301',1,1);</v>
      </c>
    </row>
    <row r="5110" spans="1:15">
      <c r="A5110" s="1">
        <v>5035</v>
      </c>
      <c r="B5110" s="2" t="s">
        <v>11395</v>
      </c>
      <c r="C5110" s="2" t="s">
        <v>11396</v>
      </c>
      <c r="D5110" s="2" t="s">
        <v>11397</v>
      </c>
      <c r="E5110" s="1" t="str">
        <f t="shared" si="398"/>
        <v>-Sheet piling</v>
      </c>
      <c r="F5110" s="2" t="s">
        <v>135</v>
      </c>
      <c r="G5110" s="2" t="s">
        <v>73</v>
      </c>
      <c r="H5110" s="2" t="s">
        <v>73</v>
      </c>
      <c r="I5110" s="2" t="s">
        <v>5515</v>
      </c>
      <c r="J5110" s="1" t="str">
        <f t="shared" si="395"/>
        <v>73011000</v>
      </c>
      <c r="K5110" s="2" t="s">
        <v>21426</v>
      </c>
      <c r="L5110" s="1" t="str">
        <f t="shared" si="396"/>
        <v>73011000</v>
      </c>
      <c r="M5110" s="1" t="s">
        <v>21426</v>
      </c>
      <c r="N5110" s="1" t="str">
        <f t="shared" si="397"/>
        <v>730110</v>
      </c>
      <c r="O5110" s="1" t="str">
        <f t="shared" si="399"/>
        <v>INSERT INTO tmis_commodity(name, description, hs_code, level, status_id) VALUES('-Sheet piling','-Sheet piling','730110',2,1);</v>
      </c>
    </row>
    <row r="5111" spans="1:15">
      <c r="A5111" s="1">
        <v>5036</v>
      </c>
      <c r="B5111" s="2" t="s">
        <v>11398</v>
      </c>
      <c r="C5111" s="2" t="s">
        <v>11299</v>
      </c>
      <c r="D5111" s="2" t="s">
        <v>11382</v>
      </c>
      <c r="E5111" s="1" t="str">
        <f t="shared" si="398"/>
        <v>-Angles, shapes and sections</v>
      </c>
      <c r="F5111" s="2" t="s">
        <v>135</v>
      </c>
      <c r="G5111" s="2" t="s">
        <v>73</v>
      </c>
      <c r="H5111" s="2" t="s">
        <v>73</v>
      </c>
      <c r="I5111" s="2" t="s">
        <v>5515</v>
      </c>
      <c r="J5111" s="1" t="str">
        <f t="shared" si="395"/>
        <v>73012000</v>
      </c>
      <c r="K5111" s="2" t="s">
        <v>21427</v>
      </c>
      <c r="L5111" s="1" t="str">
        <f t="shared" si="396"/>
        <v>73012000</v>
      </c>
      <c r="M5111" s="1" t="s">
        <v>21427</v>
      </c>
      <c r="N5111" s="1" t="str">
        <f t="shared" si="397"/>
        <v>730120</v>
      </c>
      <c r="O5111" s="1" t="str">
        <f t="shared" si="399"/>
        <v>INSERT INTO tmis_commodity(name, description, hs_code, level, status_id) VALUES('-Angles, shapes and sections','-Angles, shapes and sections','730120',2,1);</v>
      </c>
    </row>
    <row r="5112" spans="1:15">
      <c r="A5112" s="1">
        <v>5037</v>
      </c>
      <c r="B5112" s="2" t="s">
        <v>11399</v>
      </c>
      <c r="C5112" s="2" t="s">
        <v>11400</v>
      </c>
      <c r="D5112" s="2" t="s">
        <v>11401</v>
      </c>
      <c r="E5112" s="1" t="str">
        <f t="shared" si="39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v>
      </c>
      <c r="F5112" s="2" t="s">
        <v>10</v>
      </c>
      <c r="G5112" s="2" t="s">
        <v>10</v>
      </c>
      <c r="H5112" s="2" t="s">
        <v>10</v>
      </c>
      <c r="J5112" s="1" t="str">
        <f t="shared" si="395"/>
        <v>7302</v>
      </c>
      <c r="K5112" s="2" t="s">
        <v>21428</v>
      </c>
      <c r="L5112" s="1" t="str">
        <f t="shared" si="396"/>
        <v>7302</v>
      </c>
      <c r="M5112" s="1" t="s">
        <v>21428</v>
      </c>
      <c r="N5112" s="1" t="str">
        <f t="shared" si="397"/>
        <v>7302</v>
      </c>
      <c r="O5112" s="1" t="str">
        <f t="shared" si="399"/>
        <v>INSERT INTO tmis_commodity(name, description, hs_code, level, status_id) VALUES('Railway or tramway track construction material of iron or steel, the following : rails, check-rails and rack rails, switch blades, crossing frogs, point rods and other crossing pieces, sleepers (cross','Railway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rails.','7302',1,1);</v>
      </c>
    </row>
    <row r="5113" spans="1:15">
      <c r="A5113" s="1">
        <v>5038</v>
      </c>
      <c r="B5113" s="2" t="s">
        <v>11402</v>
      </c>
      <c r="C5113" s="2" t="s">
        <v>11403</v>
      </c>
      <c r="D5113" s="2" t="s">
        <v>11404</v>
      </c>
      <c r="E5113" s="1" t="str">
        <f t="shared" si="398"/>
        <v>-Rails</v>
      </c>
      <c r="F5113" s="2" t="s">
        <v>135</v>
      </c>
      <c r="G5113" s="2" t="s">
        <v>17</v>
      </c>
      <c r="H5113" s="2" t="s">
        <v>17</v>
      </c>
      <c r="I5113" s="2" t="s">
        <v>5515</v>
      </c>
      <c r="J5113" s="1" t="str">
        <f t="shared" si="395"/>
        <v>73021000</v>
      </c>
      <c r="K5113" s="2" t="s">
        <v>21429</v>
      </c>
      <c r="L5113" s="1" t="str">
        <f t="shared" si="396"/>
        <v>73021000</v>
      </c>
      <c r="M5113" s="1" t="s">
        <v>21429</v>
      </c>
      <c r="N5113" s="1" t="str">
        <f t="shared" si="397"/>
        <v>730210</v>
      </c>
      <c r="O5113" s="1" t="str">
        <f t="shared" si="399"/>
        <v>INSERT INTO tmis_commodity(name, description, hs_code, level, status_id) VALUES('-Rails','-Rails','730210',2,1);</v>
      </c>
    </row>
    <row r="5114" spans="1:15">
      <c r="A5114" s="1">
        <v>5039</v>
      </c>
      <c r="B5114" s="2" t="s">
        <v>11405</v>
      </c>
      <c r="C5114" s="2" t="s">
        <v>11406</v>
      </c>
      <c r="D5114" s="2" t="s">
        <v>11407</v>
      </c>
      <c r="E5114" s="1" t="str">
        <f t="shared" si="398"/>
        <v>-Switch blades, crossing frogs, point rods and other crossing pieces</v>
      </c>
      <c r="F5114" s="2" t="s">
        <v>135</v>
      </c>
      <c r="G5114" s="2" t="s">
        <v>17</v>
      </c>
      <c r="H5114" s="2" t="s">
        <v>17</v>
      </c>
      <c r="I5114" s="2" t="s">
        <v>5515</v>
      </c>
      <c r="J5114" s="1" t="str">
        <f t="shared" si="395"/>
        <v>73023000</v>
      </c>
      <c r="K5114" s="2" t="s">
        <v>21430</v>
      </c>
      <c r="L5114" s="1" t="str">
        <f t="shared" si="396"/>
        <v>73023000</v>
      </c>
      <c r="M5114" s="1" t="s">
        <v>21430</v>
      </c>
      <c r="N5114" s="1" t="str">
        <f t="shared" si="397"/>
        <v>730230</v>
      </c>
      <c r="O5114" s="1" t="str">
        <f t="shared" si="399"/>
        <v>INSERT INTO tmis_commodity(name, description, hs_code, level, status_id) VALUES('-Switch blades, crossing frogs, point rods and other crossing pieces','-Switch blades, crossing frogs, point rods and other crossing pieces','730230',2,1);</v>
      </c>
    </row>
    <row r="5115" spans="1:15">
      <c r="A5115" s="1">
        <v>5040</v>
      </c>
      <c r="B5115" s="2" t="s">
        <v>11408</v>
      </c>
      <c r="C5115" s="2" t="s">
        <v>11409</v>
      </c>
      <c r="D5115" s="2" t="s">
        <v>11410</v>
      </c>
      <c r="E5115" s="1" t="str">
        <f t="shared" si="398"/>
        <v>-Fish-plates and sole plates</v>
      </c>
      <c r="F5115" s="2" t="s">
        <v>135</v>
      </c>
      <c r="G5115" s="2" t="s">
        <v>17</v>
      </c>
      <c r="H5115" s="2" t="s">
        <v>17</v>
      </c>
      <c r="I5115" s="2" t="s">
        <v>5515</v>
      </c>
      <c r="J5115" s="1" t="str">
        <f t="shared" si="395"/>
        <v>73024000</v>
      </c>
      <c r="K5115" s="2" t="s">
        <v>21431</v>
      </c>
      <c r="L5115" s="1" t="str">
        <f t="shared" si="396"/>
        <v>73024000</v>
      </c>
      <c r="M5115" s="1" t="s">
        <v>21431</v>
      </c>
      <c r="N5115" s="1" t="str">
        <f t="shared" si="397"/>
        <v>730240</v>
      </c>
      <c r="O5115" s="1" t="str">
        <f t="shared" si="399"/>
        <v>INSERT INTO tmis_commodity(name, description, hs_code, level, status_id) VALUES('-Fish-plates and sole plates','-Fish-plates and sole plates','730240',2,1);</v>
      </c>
    </row>
    <row r="5116" spans="1:15">
      <c r="A5116" s="1">
        <v>5041</v>
      </c>
      <c r="B5116" s="2" t="s">
        <v>11411</v>
      </c>
      <c r="C5116" s="2" t="s">
        <v>128</v>
      </c>
      <c r="D5116" s="2" t="s">
        <v>9847</v>
      </c>
      <c r="E5116" s="1" t="str">
        <f t="shared" si="398"/>
        <v>-Other</v>
      </c>
      <c r="F5116" s="2" t="s">
        <v>135</v>
      </c>
      <c r="G5116" s="2" t="s">
        <v>17</v>
      </c>
      <c r="H5116" s="2" t="s">
        <v>17</v>
      </c>
      <c r="I5116" s="2" t="s">
        <v>5515</v>
      </c>
      <c r="J5116" s="1" t="str">
        <f t="shared" si="395"/>
        <v>73029000</v>
      </c>
      <c r="K5116" s="2" t="s">
        <v>21432</v>
      </c>
      <c r="L5116" s="1" t="str">
        <f t="shared" si="396"/>
        <v>73029000</v>
      </c>
      <c r="M5116" s="1" t="s">
        <v>21432</v>
      </c>
      <c r="N5116" s="1" t="str">
        <f t="shared" si="397"/>
        <v>730290</v>
      </c>
      <c r="O5116" s="1" t="str">
        <f t="shared" si="399"/>
        <v>INSERT INTO tmis_commodity(name, description, hs_code, level, status_id) VALUES('-Other','-Other','730290',2,1);</v>
      </c>
    </row>
    <row r="5117" spans="1:15">
      <c r="A5117" s="1">
        <v>5042</v>
      </c>
      <c r="B5117" s="2" t="s">
        <v>11412</v>
      </c>
      <c r="C5117" s="2" t="s">
        <v>11413</v>
      </c>
      <c r="D5117" s="2" t="s">
        <v>11414</v>
      </c>
      <c r="E5117" s="1" t="str">
        <f t="shared" si="398"/>
        <v>Tubes, pipes and hollow profiles, of cast iron.</v>
      </c>
      <c r="F5117" s="2" t="s">
        <v>135</v>
      </c>
      <c r="G5117" s="2" t="s">
        <v>17</v>
      </c>
      <c r="H5117" s="2" t="s">
        <v>17</v>
      </c>
      <c r="I5117" s="2" t="s">
        <v>5515</v>
      </c>
      <c r="J5117" s="1" t="str">
        <f t="shared" si="395"/>
        <v>73030000</v>
      </c>
      <c r="K5117" s="2" t="s">
        <v>21433</v>
      </c>
      <c r="L5117" s="1" t="str">
        <f t="shared" si="396"/>
        <v>73030000</v>
      </c>
      <c r="M5117" s="1" t="s">
        <v>21433</v>
      </c>
      <c r="N5117" s="1" t="str">
        <f t="shared" si="397"/>
        <v>7303</v>
      </c>
      <c r="O5117" s="1" t="str">
        <f t="shared" si="399"/>
        <v>INSERT INTO tmis_commodity(name, description, hs_code, level, status_id) VALUES('Tubes, pipes and hollow profiles, of cast iron.','Tubes, pipes and hollow profiles, of cast iron.','7303',1,1);</v>
      </c>
    </row>
    <row r="5118" spans="1:15">
      <c r="A5118" s="1">
        <v>5043</v>
      </c>
      <c r="B5118" s="2" t="s">
        <v>11415</v>
      </c>
      <c r="C5118" s="2" t="s">
        <v>11416</v>
      </c>
      <c r="D5118" s="2" t="s">
        <v>11417</v>
      </c>
      <c r="E5118" s="1" t="str">
        <f t="shared" si="398"/>
        <v>Tubes, pipes and hollow profiles, seamless, of iron (other than cast iron) or steel.</v>
      </c>
      <c r="F5118" s="2" t="s">
        <v>10</v>
      </c>
      <c r="G5118" s="2" t="s">
        <v>10</v>
      </c>
      <c r="H5118" s="2" t="s">
        <v>10</v>
      </c>
      <c r="J5118" s="1" t="str">
        <f t="shared" si="395"/>
        <v>7304</v>
      </c>
      <c r="K5118" s="2" t="s">
        <v>21434</v>
      </c>
      <c r="L5118" s="1" t="str">
        <f t="shared" si="396"/>
        <v>7304</v>
      </c>
      <c r="M5118" s="1" t="s">
        <v>21434</v>
      </c>
      <c r="N5118" s="1" t="str">
        <f t="shared" si="397"/>
        <v>7304</v>
      </c>
      <c r="O5118" s="1" t="str">
        <f t="shared" si="399"/>
        <v>INSERT INTO tmis_commodity(name, description, hs_code, level, status_id) VALUES('Tubes, pipes and hollow profiles, seamless, of iron (other than cast iron) or steel.','Tubes, pipes and hollow profiles, seamless, of iron (other than cast iron) or steel.','7304',1,1);</v>
      </c>
    </row>
    <row r="5119" spans="1:15">
      <c r="A5119" s="1">
        <v>5044</v>
      </c>
      <c r="B5119" s="2" t="s">
        <v>10</v>
      </c>
      <c r="C5119" s="2" t="s">
        <v>11418</v>
      </c>
      <c r="D5119" s="2" t="s">
        <v>11419</v>
      </c>
      <c r="E5119" s="1" t="str">
        <f t="shared" si="398"/>
        <v>-Line pipe of a kind used for oil or gas pipelines :</v>
      </c>
      <c r="F5119" s="2" t="s">
        <v>10</v>
      </c>
      <c r="G5119" s="2" t="s">
        <v>10</v>
      </c>
      <c r="H5119" s="2" t="s">
        <v>10</v>
      </c>
      <c r="J5119" s="1" t="str">
        <f t="shared" si="395"/>
        <v xml:space="preserve"> </v>
      </c>
      <c r="K5119" s="2" t="s">
        <v>10</v>
      </c>
      <c r="L5119" s="1" t="str">
        <f t="shared" si="396"/>
        <v xml:space="preserve"> </v>
      </c>
      <c r="M5119" s="1" t="s">
        <v>10</v>
      </c>
      <c r="N5119" s="1" t="str">
        <f t="shared" si="397"/>
        <v xml:space="preserve"> </v>
      </c>
      <c r="O5119" s="1" t="str">
        <f t="shared" si="399"/>
        <v>INSERT INTO tmis_commodity(name, description, hs_code, level, status_id) VALUES('-Line pipe of a kind used for oil or gas pipelines :','-Line pipe of a kind used for oil or gas pipelines :',' ',3,1);</v>
      </c>
    </row>
    <row r="5120" spans="1:15">
      <c r="A5120" s="1">
        <v>5045</v>
      </c>
      <c r="B5120" s="2" t="s">
        <v>11420</v>
      </c>
      <c r="C5120" s="2" t="s">
        <v>11421</v>
      </c>
      <c r="D5120" s="2" t="s">
        <v>10948</v>
      </c>
      <c r="E5120" s="1" t="str">
        <f t="shared" si="398"/>
        <v xml:space="preserve">--Of stainless steel </v>
      </c>
      <c r="F5120" s="2" t="s">
        <v>135</v>
      </c>
      <c r="G5120" s="2" t="s">
        <v>17</v>
      </c>
      <c r="H5120" s="2" t="s">
        <v>17</v>
      </c>
      <c r="I5120" s="2" t="s">
        <v>5515</v>
      </c>
      <c r="J5120" s="1" t="str">
        <f t="shared" si="395"/>
        <v>73041100</v>
      </c>
      <c r="K5120" s="2" t="s">
        <v>21435</v>
      </c>
      <c r="L5120" s="1" t="str">
        <f t="shared" si="396"/>
        <v>73041100</v>
      </c>
      <c r="M5120" s="1" t="s">
        <v>21435</v>
      </c>
      <c r="N5120" s="1" t="str">
        <f t="shared" si="397"/>
        <v>730411</v>
      </c>
      <c r="O5120" s="1" t="str">
        <f t="shared" si="399"/>
        <v>INSERT INTO tmis_commodity(name, description, hs_code, level, status_id) VALUES('--Of stainless steel ','--Of stainless steel ','730411',2,1);</v>
      </c>
    </row>
    <row r="5121" spans="1:15">
      <c r="A5121" s="1">
        <v>5046</v>
      </c>
      <c r="B5121" s="2" t="s">
        <v>11422</v>
      </c>
      <c r="C5121" s="2" t="s">
        <v>20</v>
      </c>
      <c r="D5121" s="2" t="s">
        <v>21</v>
      </c>
      <c r="E5121" s="1" t="str">
        <f t="shared" si="398"/>
        <v>--Other</v>
      </c>
      <c r="F5121" s="2" t="s">
        <v>135</v>
      </c>
      <c r="G5121" s="2" t="s">
        <v>17</v>
      </c>
      <c r="H5121" s="2" t="s">
        <v>17</v>
      </c>
      <c r="I5121" s="2" t="s">
        <v>5515</v>
      </c>
      <c r="J5121" s="1" t="str">
        <f t="shared" si="395"/>
        <v>73041900</v>
      </c>
      <c r="K5121" s="2" t="s">
        <v>21436</v>
      </c>
      <c r="L5121" s="1" t="str">
        <f t="shared" si="396"/>
        <v>73041900</v>
      </c>
      <c r="M5121" s="1" t="s">
        <v>21436</v>
      </c>
      <c r="N5121" s="1" t="str">
        <f t="shared" si="397"/>
        <v>730419</v>
      </c>
      <c r="O5121" s="1" t="str">
        <f t="shared" si="399"/>
        <v>INSERT INTO tmis_commodity(name, description, hs_code, level, status_id) VALUES('--Other','--Other','730419',2,1);</v>
      </c>
    </row>
    <row r="5122" spans="1:15">
      <c r="A5122" s="1">
        <v>5047</v>
      </c>
      <c r="B5122" s="2" t="s">
        <v>10</v>
      </c>
      <c r="C5122" s="2" t="s">
        <v>11423</v>
      </c>
      <c r="D5122" s="2" t="s">
        <v>11424</v>
      </c>
      <c r="E5122" s="1" t="str">
        <f t="shared" si="398"/>
        <v>-Casing, tubing and drill pipe, of a kind used in drilling for oil or gas :</v>
      </c>
      <c r="F5122" s="2" t="s">
        <v>10</v>
      </c>
      <c r="G5122" s="2" t="s">
        <v>10</v>
      </c>
      <c r="H5122" s="2" t="s">
        <v>10</v>
      </c>
      <c r="J5122" s="1" t="str">
        <f t="shared" ref="J5122:J5185" si="400">IF(LEN(B5122)=5, LEFT(B5122, 2)&amp;RIGHT(B5122,2), IF(LEN(B5122)=9, LEFT(B5122, 4)&amp;RIGHT(B5122, 4), B5122))</f>
        <v xml:space="preserve"> </v>
      </c>
      <c r="K5122" s="2" t="s">
        <v>10</v>
      </c>
      <c r="L5122" s="1" t="str">
        <f t="shared" ref="L5122:L5185" si="401">IF(LEFT(K5122, 1)="[", MID(K5122, 2,2)&amp;MID(K5122,5,2), K5122)</f>
        <v xml:space="preserve"> </v>
      </c>
      <c r="M5122" s="1" t="s">
        <v>10</v>
      </c>
      <c r="N5122" s="1" t="str">
        <f t="shared" ref="N5122:N5185" si="402">IF(RIGHT(M5122, 4)="0000", LEFT(M5122,4), IF(RIGHT(M5122,2)="00",LEFT(M5122,6), M5122))</f>
        <v xml:space="preserve"> </v>
      </c>
      <c r="O5122" s="1" t="str">
        <f t="shared" si="399"/>
        <v>INSERT INTO tmis_commodity(name, description, hs_code, level, status_id) VALUES('-Casing, tubing and drill pipe, of a kind used in drilling for oil or gas :','-Casing, tubing and drill pipe, of a kind used in drilling for oil or gas :',' ',3,1);</v>
      </c>
    </row>
    <row r="5123" spans="1:15">
      <c r="A5123" s="1">
        <v>5048</v>
      </c>
      <c r="B5123" s="2" t="s">
        <v>11425</v>
      </c>
      <c r="C5123" s="2" t="s">
        <v>11426</v>
      </c>
      <c r="D5123" s="2" t="s">
        <v>11427</v>
      </c>
      <c r="E5123" s="1" t="str">
        <f t="shared" ref="E5123:E5186" si="403">IF(ISNUMBER(SEARCH("'",C5123)),REPLACE(C5123, SEARCH("'", C5123), 1, " "), C5123)</f>
        <v>--Drill pipe of stainless steel</v>
      </c>
      <c r="F5123" s="2" t="s">
        <v>135</v>
      </c>
      <c r="G5123" s="2" t="s">
        <v>17</v>
      </c>
      <c r="H5123" s="2" t="s">
        <v>17</v>
      </c>
      <c r="I5123" s="2" t="s">
        <v>5515</v>
      </c>
      <c r="J5123" s="1" t="str">
        <f t="shared" si="400"/>
        <v>73042200</v>
      </c>
      <c r="K5123" s="2" t="s">
        <v>21437</v>
      </c>
      <c r="L5123" s="1" t="str">
        <f t="shared" si="401"/>
        <v>73042200</v>
      </c>
      <c r="M5123" s="1" t="s">
        <v>21437</v>
      </c>
      <c r="N5123" s="1" t="str">
        <f t="shared" si="402"/>
        <v>730422</v>
      </c>
      <c r="O5123" s="1" t="str">
        <f t="shared" ref="O5123:O5186" si="404">"INSERT INTO tmis_commodity(name, description, hs_code, level, status_id) VALUES('"&amp;LEFT(E5123,200)&amp;"','"&amp;LEFT(E5123,1000)&amp;"','"&amp;N5123&amp;"',"&amp;IF(LEN(N5123)=2,0,IF(LEN(N5123)=4,1,IF(LEN(N5123)=6,2,3)))&amp;",1);"</f>
        <v>INSERT INTO tmis_commodity(name, description, hs_code, level, status_id) VALUES('--Drill pipe of stainless steel','--Drill pipe of stainless steel','730422',2,1);</v>
      </c>
    </row>
    <row r="5124" spans="1:15">
      <c r="A5124" s="1">
        <v>5049</v>
      </c>
      <c r="B5124" s="2" t="s">
        <v>11428</v>
      </c>
      <c r="C5124" s="2" t="s">
        <v>11429</v>
      </c>
      <c r="D5124" s="2" t="s">
        <v>11430</v>
      </c>
      <c r="E5124" s="1" t="str">
        <f t="shared" si="403"/>
        <v>--Other drill pipe</v>
      </c>
      <c r="F5124" s="2" t="s">
        <v>135</v>
      </c>
      <c r="G5124" s="2" t="s">
        <v>17</v>
      </c>
      <c r="H5124" s="2" t="s">
        <v>17</v>
      </c>
      <c r="I5124" s="2" t="s">
        <v>5515</v>
      </c>
      <c r="J5124" s="1" t="str">
        <f t="shared" si="400"/>
        <v>73042300</v>
      </c>
      <c r="K5124" s="2" t="s">
        <v>21438</v>
      </c>
      <c r="L5124" s="1" t="str">
        <f t="shared" si="401"/>
        <v>73042300</v>
      </c>
      <c r="M5124" s="1" t="s">
        <v>21438</v>
      </c>
      <c r="N5124" s="1" t="str">
        <f t="shared" si="402"/>
        <v>730423</v>
      </c>
      <c r="O5124" s="1" t="str">
        <f t="shared" si="404"/>
        <v>INSERT INTO tmis_commodity(name, description, hs_code, level, status_id) VALUES('--Other drill pipe','--Other drill pipe','730423',2,1);</v>
      </c>
    </row>
    <row r="5125" spans="1:15">
      <c r="A5125" s="1">
        <v>5050</v>
      </c>
      <c r="B5125" s="2" t="s">
        <v>11431</v>
      </c>
      <c r="C5125" s="2" t="s">
        <v>11432</v>
      </c>
      <c r="D5125" s="2" t="s">
        <v>11433</v>
      </c>
      <c r="E5125" s="1" t="str">
        <f t="shared" si="403"/>
        <v>--Other, of stainless steel</v>
      </c>
      <c r="F5125" s="2" t="s">
        <v>135</v>
      </c>
      <c r="G5125" s="2" t="s">
        <v>17</v>
      </c>
      <c r="H5125" s="2" t="s">
        <v>17</v>
      </c>
      <c r="I5125" s="2" t="s">
        <v>5515</v>
      </c>
      <c r="J5125" s="1" t="str">
        <f t="shared" si="400"/>
        <v>73042400</v>
      </c>
      <c r="K5125" s="2" t="s">
        <v>21439</v>
      </c>
      <c r="L5125" s="1" t="str">
        <f t="shared" si="401"/>
        <v>73042400</v>
      </c>
      <c r="M5125" s="1" t="s">
        <v>21439</v>
      </c>
      <c r="N5125" s="1" t="str">
        <f t="shared" si="402"/>
        <v>730424</v>
      </c>
      <c r="O5125" s="1" t="str">
        <f t="shared" si="404"/>
        <v>INSERT INTO tmis_commodity(name, description, hs_code, level, status_id) VALUES('--Other, of stainless steel','--Other, of stainless steel','730424',2,1);</v>
      </c>
    </row>
    <row r="5126" spans="1:15">
      <c r="A5126" s="1">
        <v>5051</v>
      </c>
      <c r="B5126" s="2" t="s">
        <v>11434</v>
      </c>
      <c r="C5126" s="2" t="s">
        <v>20</v>
      </c>
      <c r="D5126" s="2" t="s">
        <v>21</v>
      </c>
      <c r="E5126" s="1" t="str">
        <f t="shared" si="403"/>
        <v>--Other</v>
      </c>
      <c r="F5126" s="2" t="s">
        <v>135</v>
      </c>
      <c r="G5126" s="2" t="s">
        <v>17</v>
      </c>
      <c r="H5126" s="2" t="s">
        <v>17</v>
      </c>
      <c r="I5126" s="2" t="s">
        <v>5515</v>
      </c>
      <c r="J5126" s="1" t="str">
        <f t="shared" si="400"/>
        <v>73042900</v>
      </c>
      <c r="K5126" s="2" t="s">
        <v>21440</v>
      </c>
      <c r="L5126" s="1" t="str">
        <f t="shared" si="401"/>
        <v>73042900</v>
      </c>
      <c r="M5126" s="1" t="s">
        <v>21440</v>
      </c>
      <c r="N5126" s="1" t="str">
        <f t="shared" si="402"/>
        <v>730429</v>
      </c>
      <c r="O5126" s="1" t="str">
        <f t="shared" si="404"/>
        <v>INSERT INTO tmis_commodity(name, description, hs_code, level, status_id) VALUES('--Other','--Other','730429',2,1);</v>
      </c>
    </row>
    <row r="5127" spans="1:15">
      <c r="A5127" s="1">
        <v>5052</v>
      </c>
      <c r="B5127" s="2" t="s">
        <v>10</v>
      </c>
      <c r="C5127" s="2" t="s">
        <v>11435</v>
      </c>
      <c r="D5127" s="2" t="s">
        <v>11436</v>
      </c>
      <c r="E5127" s="1" t="str">
        <f t="shared" si="403"/>
        <v>-Other, of circular cross section, of iron or non alloy steel :</v>
      </c>
      <c r="F5127" s="2" t="s">
        <v>10</v>
      </c>
      <c r="G5127" s="2" t="s">
        <v>10</v>
      </c>
      <c r="H5127" s="2" t="s">
        <v>10</v>
      </c>
      <c r="J5127" s="1" t="str">
        <f t="shared" si="400"/>
        <v xml:space="preserve"> </v>
      </c>
      <c r="K5127" s="2" t="s">
        <v>10</v>
      </c>
      <c r="L5127" s="1" t="str">
        <f t="shared" si="401"/>
        <v xml:space="preserve"> </v>
      </c>
      <c r="M5127" s="1" t="s">
        <v>10</v>
      </c>
      <c r="N5127" s="1" t="str">
        <f t="shared" si="402"/>
        <v xml:space="preserve"> </v>
      </c>
      <c r="O5127" s="1" t="str">
        <f t="shared" si="404"/>
        <v>INSERT INTO tmis_commodity(name, description, hs_code, level, status_id) VALUES('-Other, of circular cross section, of iron or non alloy steel :','-Other, of circular cross section, of iron or non alloy steel :',' ',3,1);</v>
      </c>
    </row>
    <row r="5128" spans="1:15">
      <c r="A5128" s="1">
        <v>5053</v>
      </c>
      <c r="B5128" s="2" t="s">
        <v>11437</v>
      </c>
      <c r="C5128" s="2" t="s">
        <v>11438</v>
      </c>
      <c r="D5128" s="2" t="s">
        <v>11439</v>
      </c>
      <c r="E5128" s="1" t="str">
        <f t="shared" si="403"/>
        <v>--Cold drawn or cold rolled (cold reduced)</v>
      </c>
      <c r="F5128" s="2" t="s">
        <v>135</v>
      </c>
      <c r="G5128" s="2" t="s">
        <v>17</v>
      </c>
      <c r="H5128" s="2" t="s">
        <v>17</v>
      </c>
      <c r="I5128" s="2" t="s">
        <v>5515</v>
      </c>
      <c r="J5128" s="1" t="str">
        <f t="shared" si="400"/>
        <v>73043100</v>
      </c>
      <c r="K5128" s="2" t="s">
        <v>21441</v>
      </c>
      <c r="L5128" s="1" t="str">
        <f t="shared" si="401"/>
        <v>73043100</v>
      </c>
      <c r="M5128" s="1" t="s">
        <v>21441</v>
      </c>
      <c r="N5128" s="1" t="str">
        <f t="shared" si="402"/>
        <v>730431</v>
      </c>
      <c r="O5128" s="1" t="str">
        <f t="shared" si="404"/>
        <v>INSERT INTO tmis_commodity(name, description, hs_code, level, status_id) VALUES('--Cold drawn or cold rolled (cold reduced)','--Cold drawn or cold rolled (cold reduced)','730431',2,1);</v>
      </c>
    </row>
    <row r="5129" spans="1:15">
      <c r="A5129" s="1">
        <v>5054</v>
      </c>
      <c r="B5129" s="2" t="s">
        <v>11440</v>
      </c>
      <c r="C5129" s="2" t="s">
        <v>20</v>
      </c>
      <c r="D5129" s="2" t="s">
        <v>21</v>
      </c>
      <c r="E5129" s="1" t="str">
        <f t="shared" si="403"/>
        <v>--Other</v>
      </c>
      <c r="F5129" s="2" t="s">
        <v>135</v>
      </c>
      <c r="G5129" s="2" t="s">
        <v>17</v>
      </c>
      <c r="H5129" s="2" t="s">
        <v>17</v>
      </c>
      <c r="I5129" s="2" t="s">
        <v>5515</v>
      </c>
      <c r="J5129" s="1" t="str">
        <f t="shared" si="400"/>
        <v>73043900</v>
      </c>
      <c r="K5129" s="2" t="s">
        <v>21442</v>
      </c>
      <c r="L5129" s="1" t="str">
        <f t="shared" si="401"/>
        <v>73043900</v>
      </c>
      <c r="M5129" s="1" t="s">
        <v>21442</v>
      </c>
      <c r="N5129" s="1" t="str">
        <f t="shared" si="402"/>
        <v>730439</v>
      </c>
      <c r="O5129" s="1" t="str">
        <f t="shared" si="404"/>
        <v>INSERT INTO tmis_commodity(name, description, hs_code, level, status_id) VALUES('--Other','--Other','730439',2,1);</v>
      </c>
    </row>
    <row r="5130" spans="1:15">
      <c r="A5130" s="1">
        <v>5055</v>
      </c>
      <c r="B5130" s="2" t="s">
        <v>10</v>
      </c>
      <c r="C5130" s="2" t="s">
        <v>11441</v>
      </c>
      <c r="D5130" s="2" t="s">
        <v>11442</v>
      </c>
      <c r="E5130" s="1" t="str">
        <f t="shared" si="403"/>
        <v>-Other, of circular cross section, of stainless steel :</v>
      </c>
      <c r="F5130" s="2" t="s">
        <v>10</v>
      </c>
      <c r="G5130" s="2" t="s">
        <v>10</v>
      </c>
      <c r="H5130" s="2" t="s">
        <v>10</v>
      </c>
      <c r="J5130" s="1" t="str">
        <f t="shared" si="400"/>
        <v xml:space="preserve"> </v>
      </c>
      <c r="K5130" s="2" t="s">
        <v>10</v>
      </c>
      <c r="L5130" s="1" t="str">
        <f t="shared" si="401"/>
        <v xml:space="preserve"> </v>
      </c>
      <c r="M5130" s="1" t="s">
        <v>10</v>
      </c>
      <c r="N5130" s="1" t="str">
        <f t="shared" si="402"/>
        <v xml:space="preserve"> </v>
      </c>
      <c r="O5130" s="1" t="str">
        <f t="shared" si="404"/>
        <v>INSERT INTO tmis_commodity(name, description, hs_code, level, status_id) VALUES('-Other, of circular cross section, of stainless steel :','-Other, of circular cross section, of stainless steel :',' ',3,1);</v>
      </c>
    </row>
    <row r="5131" spans="1:15">
      <c r="A5131" s="1">
        <v>5056</v>
      </c>
      <c r="B5131" s="2" t="s">
        <v>11443</v>
      </c>
      <c r="C5131" s="2" t="s">
        <v>11438</v>
      </c>
      <c r="D5131" s="2" t="s">
        <v>11439</v>
      </c>
      <c r="E5131" s="1" t="str">
        <f t="shared" si="403"/>
        <v>--Cold drawn or cold rolled (cold reduced)</v>
      </c>
      <c r="F5131" s="2" t="s">
        <v>135</v>
      </c>
      <c r="G5131" s="2" t="s">
        <v>17</v>
      </c>
      <c r="H5131" s="2" t="s">
        <v>17</v>
      </c>
      <c r="I5131" s="2" t="s">
        <v>5515</v>
      </c>
      <c r="J5131" s="1" t="str">
        <f t="shared" si="400"/>
        <v>73044100</v>
      </c>
      <c r="K5131" s="2" t="s">
        <v>21443</v>
      </c>
      <c r="L5131" s="1" t="str">
        <f t="shared" si="401"/>
        <v>73044100</v>
      </c>
      <c r="M5131" s="1" t="s">
        <v>21443</v>
      </c>
      <c r="N5131" s="1" t="str">
        <f t="shared" si="402"/>
        <v>730441</v>
      </c>
      <c r="O5131" s="1" t="str">
        <f t="shared" si="404"/>
        <v>INSERT INTO tmis_commodity(name, description, hs_code, level, status_id) VALUES('--Cold drawn or cold rolled (cold reduced)','--Cold drawn or cold rolled (cold reduced)','730441',2,1);</v>
      </c>
    </row>
    <row r="5132" spans="1:15">
      <c r="A5132" s="1">
        <v>5057</v>
      </c>
      <c r="B5132" s="2" t="s">
        <v>11444</v>
      </c>
      <c r="C5132" s="2" t="s">
        <v>20</v>
      </c>
      <c r="D5132" s="2" t="s">
        <v>21</v>
      </c>
      <c r="E5132" s="1" t="str">
        <f t="shared" si="403"/>
        <v>--Other</v>
      </c>
      <c r="F5132" s="2" t="s">
        <v>135</v>
      </c>
      <c r="G5132" s="2" t="s">
        <v>17</v>
      </c>
      <c r="H5132" s="2" t="s">
        <v>17</v>
      </c>
      <c r="I5132" s="2" t="s">
        <v>5515</v>
      </c>
      <c r="J5132" s="1" t="str">
        <f t="shared" si="400"/>
        <v>73044900</v>
      </c>
      <c r="K5132" s="2" t="s">
        <v>21444</v>
      </c>
      <c r="L5132" s="1" t="str">
        <f t="shared" si="401"/>
        <v>73044900</v>
      </c>
      <c r="M5132" s="1" t="s">
        <v>21444</v>
      </c>
      <c r="N5132" s="1" t="str">
        <f t="shared" si="402"/>
        <v>730449</v>
      </c>
      <c r="O5132" s="1" t="str">
        <f t="shared" si="404"/>
        <v>INSERT INTO tmis_commodity(name, description, hs_code, level, status_id) VALUES('--Other','--Other','730449',2,1);</v>
      </c>
    </row>
    <row r="5133" spans="1:15">
      <c r="A5133" s="1">
        <v>5058</v>
      </c>
      <c r="B5133" s="2" t="s">
        <v>10</v>
      </c>
      <c r="C5133" s="2" t="s">
        <v>11445</v>
      </c>
      <c r="D5133" s="2" t="s">
        <v>11446</v>
      </c>
      <c r="E5133" s="1" t="str">
        <f t="shared" si="403"/>
        <v>-Other, of circular cross section, of other alloy steel :</v>
      </c>
      <c r="F5133" s="2" t="s">
        <v>10</v>
      </c>
      <c r="G5133" s="2" t="s">
        <v>10</v>
      </c>
      <c r="H5133" s="2" t="s">
        <v>10</v>
      </c>
      <c r="J5133" s="1" t="str">
        <f t="shared" si="400"/>
        <v xml:space="preserve"> </v>
      </c>
      <c r="K5133" s="2" t="s">
        <v>10</v>
      </c>
      <c r="L5133" s="1" t="str">
        <f t="shared" si="401"/>
        <v xml:space="preserve"> </v>
      </c>
      <c r="M5133" s="1" t="s">
        <v>10</v>
      </c>
      <c r="N5133" s="1" t="str">
        <f t="shared" si="402"/>
        <v xml:space="preserve"> </v>
      </c>
      <c r="O5133" s="1" t="str">
        <f t="shared" si="404"/>
        <v>INSERT INTO tmis_commodity(name, description, hs_code, level, status_id) VALUES('-Other, of circular cross section, of other alloy steel :','-Other, of circular cross section, of other alloy steel :',' ',3,1);</v>
      </c>
    </row>
    <row r="5134" spans="1:15">
      <c r="A5134" s="1">
        <v>5059</v>
      </c>
      <c r="B5134" s="2" t="s">
        <v>11447</v>
      </c>
      <c r="C5134" s="2" t="s">
        <v>11438</v>
      </c>
      <c r="D5134" s="2" t="s">
        <v>11439</v>
      </c>
      <c r="E5134" s="1" t="str">
        <f t="shared" si="403"/>
        <v>--Cold drawn or cold rolled (cold reduced)</v>
      </c>
      <c r="F5134" s="2" t="s">
        <v>135</v>
      </c>
      <c r="G5134" s="2" t="s">
        <v>17</v>
      </c>
      <c r="H5134" s="2" t="s">
        <v>17</v>
      </c>
      <c r="I5134" s="2" t="s">
        <v>5515</v>
      </c>
      <c r="J5134" s="1" t="str">
        <f t="shared" si="400"/>
        <v>73045100</v>
      </c>
      <c r="K5134" s="2" t="s">
        <v>21445</v>
      </c>
      <c r="L5134" s="1" t="str">
        <f t="shared" si="401"/>
        <v>73045100</v>
      </c>
      <c r="M5134" s="1" t="s">
        <v>21445</v>
      </c>
      <c r="N5134" s="1" t="str">
        <f t="shared" si="402"/>
        <v>730451</v>
      </c>
      <c r="O5134" s="1" t="str">
        <f t="shared" si="404"/>
        <v>INSERT INTO tmis_commodity(name, description, hs_code, level, status_id) VALUES('--Cold drawn or cold rolled (cold reduced)','--Cold drawn or cold rolled (cold reduced)','730451',2,1);</v>
      </c>
    </row>
    <row r="5135" spans="1:15">
      <c r="A5135" s="1">
        <v>5060</v>
      </c>
      <c r="B5135" s="2" t="s">
        <v>11448</v>
      </c>
      <c r="C5135" s="2" t="s">
        <v>20</v>
      </c>
      <c r="D5135" s="2" t="s">
        <v>21</v>
      </c>
      <c r="E5135" s="1" t="str">
        <f t="shared" si="403"/>
        <v>--Other</v>
      </c>
      <c r="F5135" s="2" t="s">
        <v>135</v>
      </c>
      <c r="G5135" s="2" t="s">
        <v>17</v>
      </c>
      <c r="H5135" s="2" t="s">
        <v>17</v>
      </c>
      <c r="I5135" s="2" t="s">
        <v>5515</v>
      </c>
      <c r="J5135" s="1" t="str">
        <f t="shared" si="400"/>
        <v>73045900</v>
      </c>
      <c r="K5135" s="2" t="s">
        <v>21446</v>
      </c>
      <c r="L5135" s="1" t="str">
        <f t="shared" si="401"/>
        <v>73045900</v>
      </c>
      <c r="M5135" s="1" t="s">
        <v>21446</v>
      </c>
      <c r="N5135" s="1" t="str">
        <f t="shared" si="402"/>
        <v>730459</v>
      </c>
      <c r="O5135" s="1" t="str">
        <f t="shared" si="404"/>
        <v>INSERT INTO tmis_commodity(name, description, hs_code, level, status_id) VALUES('--Other','--Other','730459',2,1);</v>
      </c>
    </row>
    <row r="5136" spans="1:15">
      <c r="A5136" s="1">
        <v>5061</v>
      </c>
      <c r="B5136" s="2" t="s">
        <v>11449</v>
      </c>
      <c r="C5136" s="2" t="s">
        <v>128</v>
      </c>
      <c r="D5136" s="2" t="s">
        <v>9847</v>
      </c>
      <c r="E5136" s="1" t="str">
        <f t="shared" si="403"/>
        <v>-Other</v>
      </c>
      <c r="F5136" s="2" t="s">
        <v>135</v>
      </c>
      <c r="G5136" s="2" t="s">
        <v>73</v>
      </c>
      <c r="H5136" s="2" t="s">
        <v>73</v>
      </c>
      <c r="I5136" s="2" t="s">
        <v>5515</v>
      </c>
      <c r="J5136" s="1" t="str">
        <f t="shared" si="400"/>
        <v>73049000</v>
      </c>
      <c r="K5136" s="2" t="s">
        <v>21447</v>
      </c>
      <c r="L5136" s="1" t="str">
        <f t="shared" si="401"/>
        <v>73049000</v>
      </c>
      <c r="M5136" s="1" t="s">
        <v>21447</v>
      </c>
      <c r="N5136" s="1" t="str">
        <f t="shared" si="402"/>
        <v>730490</v>
      </c>
      <c r="O5136" s="1" t="str">
        <f t="shared" si="404"/>
        <v>INSERT INTO tmis_commodity(name, description, hs_code, level, status_id) VALUES('-Other','-Other','730490',2,1);</v>
      </c>
    </row>
    <row r="5137" spans="1:15">
      <c r="A5137" s="1">
        <v>5062</v>
      </c>
      <c r="B5137" s="2" t="s">
        <v>11450</v>
      </c>
      <c r="C5137" s="2" t="s">
        <v>11451</v>
      </c>
      <c r="D5137" s="2" t="s">
        <v>11452</v>
      </c>
      <c r="E5137" s="1" t="str">
        <f t="shared" si="403"/>
        <v>Other tubes and pipes (for example, welded, riveted or similarly closed), having circular cross sections, the external diameter of which exceeds 406.4 mm, of iron or steel.</v>
      </c>
      <c r="F5137" s="2" t="s">
        <v>10</v>
      </c>
      <c r="G5137" s="2" t="s">
        <v>10</v>
      </c>
      <c r="H5137" s="2" t="s">
        <v>10</v>
      </c>
      <c r="J5137" s="1" t="str">
        <f t="shared" si="400"/>
        <v>7305</v>
      </c>
      <c r="K5137" s="2" t="s">
        <v>21448</v>
      </c>
      <c r="L5137" s="1" t="str">
        <f t="shared" si="401"/>
        <v>7305</v>
      </c>
      <c r="M5137" s="1" t="s">
        <v>21448</v>
      </c>
      <c r="N5137" s="1" t="str">
        <f t="shared" si="402"/>
        <v>7305</v>
      </c>
      <c r="O5137" s="1" t="str">
        <f t="shared" si="404"/>
        <v>INSERT INTO tmis_commodity(name, description, hs_code, level, status_id) VALUES('Other tubes and pipes (for example, welded, riveted or similarly closed), having circular cross sections, the external diameter of which exceeds 406.4 mm, of iron or steel.','Other tubes and pipes (for example, welded, riveted or similarly closed), having circular cross sections, the external diameter of which exceeds 406.4 mm, of iron or steel.','7305',1,1);</v>
      </c>
    </row>
    <row r="5138" spans="1:15">
      <c r="A5138" s="1">
        <v>5063</v>
      </c>
      <c r="B5138" s="2" t="s">
        <v>10</v>
      </c>
      <c r="C5138" s="2" t="s">
        <v>11418</v>
      </c>
      <c r="D5138" s="2" t="s">
        <v>11453</v>
      </c>
      <c r="E5138" s="1" t="str">
        <f t="shared" si="403"/>
        <v>-Line pipe of a kind used for oil or gas pipelines :</v>
      </c>
      <c r="F5138" s="2" t="s">
        <v>10</v>
      </c>
      <c r="G5138" s="2" t="s">
        <v>10</v>
      </c>
      <c r="H5138" s="2" t="s">
        <v>10</v>
      </c>
      <c r="J5138" s="1" t="str">
        <f t="shared" si="400"/>
        <v xml:space="preserve"> </v>
      </c>
      <c r="K5138" s="2" t="s">
        <v>10</v>
      </c>
      <c r="L5138" s="1" t="str">
        <f t="shared" si="401"/>
        <v xml:space="preserve"> </v>
      </c>
      <c r="M5138" s="1" t="s">
        <v>10</v>
      </c>
      <c r="N5138" s="1" t="str">
        <f t="shared" si="402"/>
        <v xml:space="preserve"> </v>
      </c>
      <c r="O5138" s="1" t="str">
        <f t="shared" si="404"/>
        <v>INSERT INTO tmis_commodity(name, description, hs_code, level, status_id) VALUES('-Line pipe of a kind used for oil or gas pipelines :','-Line pipe of a kind used for oil or gas pipelines :',' ',3,1);</v>
      </c>
    </row>
    <row r="5139" spans="1:15">
      <c r="A5139" s="1">
        <v>5064</v>
      </c>
      <c r="B5139" s="2" t="s">
        <v>11454</v>
      </c>
      <c r="C5139" s="2" t="s">
        <v>11455</v>
      </c>
      <c r="D5139" s="2" t="s">
        <v>11456</v>
      </c>
      <c r="E5139" s="1" t="str">
        <f t="shared" si="403"/>
        <v>--Longitudinally submerged arc welded</v>
      </c>
      <c r="F5139" s="2" t="s">
        <v>135</v>
      </c>
      <c r="G5139" s="2" t="s">
        <v>17</v>
      </c>
      <c r="H5139" s="2" t="s">
        <v>17</v>
      </c>
      <c r="I5139" s="2" t="s">
        <v>5515</v>
      </c>
      <c r="J5139" s="1" t="str">
        <f t="shared" si="400"/>
        <v>73051100</v>
      </c>
      <c r="K5139" s="2" t="s">
        <v>21449</v>
      </c>
      <c r="L5139" s="1" t="str">
        <f t="shared" si="401"/>
        <v>73051100</v>
      </c>
      <c r="M5139" s="1" t="s">
        <v>21449</v>
      </c>
      <c r="N5139" s="1" t="str">
        <f t="shared" si="402"/>
        <v>730511</v>
      </c>
      <c r="O5139" s="1" t="str">
        <f t="shared" si="404"/>
        <v>INSERT INTO tmis_commodity(name, description, hs_code, level, status_id) VALUES('--Longitudinally submerged arc welded','--Longitudinally submerged arc welded','730511',2,1);</v>
      </c>
    </row>
    <row r="5140" spans="1:15">
      <c r="A5140" s="1">
        <v>5065</v>
      </c>
      <c r="B5140" s="2" t="s">
        <v>11457</v>
      </c>
      <c r="C5140" s="2" t="s">
        <v>11458</v>
      </c>
      <c r="D5140" s="2" t="s">
        <v>11459</v>
      </c>
      <c r="E5140" s="1" t="str">
        <f t="shared" si="403"/>
        <v>--Other, longitudinally welded</v>
      </c>
      <c r="F5140" s="2" t="s">
        <v>135</v>
      </c>
      <c r="G5140" s="2" t="s">
        <v>17</v>
      </c>
      <c r="H5140" s="2" t="s">
        <v>17</v>
      </c>
      <c r="I5140" s="2" t="s">
        <v>5515</v>
      </c>
      <c r="J5140" s="1" t="str">
        <f t="shared" si="400"/>
        <v>73051200</v>
      </c>
      <c r="K5140" s="2" t="s">
        <v>21450</v>
      </c>
      <c r="L5140" s="1" t="str">
        <f t="shared" si="401"/>
        <v>73051200</v>
      </c>
      <c r="M5140" s="1" t="s">
        <v>21450</v>
      </c>
      <c r="N5140" s="1" t="str">
        <f t="shared" si="402"/>
        <v>730512</v>
      </c>
      <c r="O5140" s="1" t="str">
        <f t="shared" si="404"/>
        <v>INSERT INTO tmis_commodity(name, description, hs_code, level, status_id) VALUES('--Other, longitudinally welded','--Other, longitudinally welded','730512',2,1);</v>
      </c>
    </row>
    <row r="5141" spans="1:15">
      <c r="A5141" s="1">
        <v>5066</v>
      </c>
      <c r="B5141" s="2" t="s">
        <v>11460</v>
      </c>
      <c r="C5141" s="2" t="s">
        <v>20</v>
      </c>
      <c r="D5141" s="2" t="s">
        <v>582</v>
      </c>
      <c r="E5141" s="1" t="str">
        <f t="shared" si="403"/>
        <v>--Other</v>
      </c>
      <c r="F5141" s="2" t="s">
        <v>135</v>
      </c>
      <c r="G5141" s="2" t="s">
        <v>17</v>
      </c>
      <c r="H5141" s="2" t="s">
        <v>17</v>
      </c>
      <c r="I5141" s="2" t="s">
        <v>5515</v>
      </c>
      <c r="J5141" s="1" t="str">
        <f t="shared" si="400"/>
        <v>73051900</v>
      </c>
      <c r="K5141" s="2" t="s">
        <v>21451</v>
      </c>
      <c r="L5141" s="1" t="str">
        <f t="shared" si="401"/>
        <v>73051900</v>
      </c>
      <c r="M5141" s="1" t="s">
        <v>21451</v>
      </c>
      <c r="N5141" s="1" t="str">
        <f t="shared" si="402"/>
        <v>730519</v>
      </c>
      <c r="O5141" s="1" t="str">
        <f t="shared" si="404"/>
        <v>INSERT INTO tmis_commodity(name, description, hs_code, level, status_id) VALUES('--Other','--Other','730519',2,1);</v>
      </c>
    </row>
    <row r="5142" spans="1:15">
      <c r="A5142" s="1">
        <v>5067</v>
      </c>
      <c r="B5142" s="2" t="s">
        <v>11461</v>
      </c>
      <c r="C5142" s="2" t="s">
        <v>11462</v>
      </c>
      <c r="D5142" s="2" t="s">
        <v>11463</v>
      </c>
      <c r="E5142" s="1" t="str">
        <f t="shared" si="403"/>
        <v>-Casing of a kind used in drilling for oil or gas</v>
      </c>
      <c r="F5142" s="2" t="s">
        <v>135</v>
      </c>
      <c r="G5142" s="2" t="s">
        <v>17</v>
      </c>
      <c r="H5142" s="2" t="s">
        <v>17</v>
      </c>
      <c r="I5142" s="2" t="s">
        <v>5515</v>
      </c>
      <c r="J5142" s="1" t="str">
        <f t="shared" si="400"/>
        <v>73052000</v>
      </c>
      <c r="K5142" s="2" t="s">
        <v>21452</v>
      </c>
      <c r="L5142" s="1" t="str">
        <f t="shared" si="401"/>
        <v>73052000</v>
      </c>
      <c r="M5142" s="1" t="s">
        <v>21452</v>
      </c>
      <c r="N5142" s="1" t="str">
        <f t="shared" si="402"/>
        <v>730520</v>
      </c>
      <c r="O5142" s="1" t="str">
        <f t="shared" si="404"/>
        <v>INSERT INTO tmis_commodity(name, description, hs_code, level, status_id) VALUES('-Casing of a kind used in drilling for oil or gas','-Casing of a kind used in drilling for oil or gas','730520',2,1);</v>
      </c>
    </row>
    <row r="5143" spans="1:15">
      <c r="A5143" s="1">
        <v>5068</v>
      </c>
      <c r="B5143" s="2" t="s">
        <v>10</v>
      </c>
      <c r="C5143" s="2" t="s">
        <v>11464</v>
      </c>
      <c r="D5143" s="2" t="s">
        <v>11465</v>
      </c>
      <c r="E5143" s="1" t="str">
        <f t="shared" si="403"/>
        <v>-Other, welded :</v>
      </c>
      <c r="F5143" s="2" t="s">
        <v>10</v>
      </c>
      <c r="G5143" s="2" t="s">
        <v>10</v>
      </c>
      <c r="H5143" s="2" t="s">
        <v>10</v>
      </c>
      <c r="J5143" s="1" t="str">
        <f t="shared" si="400"/>
        <v xml:space="preserve"> </v>
      </c>
      <c r="K5143" s="2" t="s">
        <v>10</v>
      </c>
      <c r="L5143" s="1" t="str">
        <f t="shared" si="401"/>
        <v xml:space="preserve"> </v>
      </c>
      <c r="M5143" s="1" t="s">
        <v>10</v>
      </c>
      <c r="N5143" s="1" t="str">
        <f t="shared" si="402"/>
        <v xml:space="preserve"> </v>
      </c>
      <c r="O5143" s="1" t="str">
        <f t="shared" si="404"/>
        <v>INSERT INTO tmis_commodity(name, description, hs_code, level, status_id) VALUES('-Other, welded :','-Other, welded :',' ',3,1);</v>
      </c>
    </row>
    <row r="5144" spans="1:15">
      <c r="A5144" s="1">
        <v>5069</v>
      </c>
      <c r="B5144" s="2" t="s">
        <v>11466</v>
      </c>
      <c r="C5144" s="2" t="s">
        <v>11467</v>
      </c>
      <c r="D5144" s="2" t="s">
        <v>11468</v>
      </c>
      <c r="E5144" s="1" t="str">
        <f t="shared" si="403"/>
        <v>--Longitudinally welded</v>
      </c>
      <c r="F5144" s="2" t="s">
        <v>135</v>
      </c>
      <c r="G5144" s="2" t="s">
        <v>17</v>
      </c>
      <c r="H5144" s="2" t="s">
        <v>17</v>
      </c>
      <c r="I5144" s="2" t="s">
        <v>5515</v>
      </c>
      <c r="J5144" s="1" t="str">
        <f t="shared" si="400"/>
        <v>73053100</v>
      </c>
      <c r="K5144" s="2" t="s">
        <v>21453</v>
      </c>
      <c r="L5144" s="1" t="str">
        <f t="shared" si="401"/>
        <v>73053100</v>
      </c>
      <c r="M5144" s="1" t="s">
        <v>21453</v>
      </c>
      <c r="N5144" s="1" t="str">
        <f t="shared" si="402"/>
        <v>730531</v>
      </c>
      <c r="O5144" s="1" t="str">
        <f t="shared" si="404"/>
        <v>INSERT INTO tmis_commodity(name, description, hs_code, level, status_id) VALUES('--Longitudinally welded','--Longitudinally welded','730531',2,1);</v>
      </c>
    </row>
    <row r="5145" spans="1:15">
      <c r="A5145" s="1">
        <v>5070</v>
      </c>
      <c r="B5145" s="2" t="s">
        <v>11469</v>
      </c>
      <c r="C5145" s="2" t="s">
        <v>20</v>
      </c>
      <c r="D5145" s="2" t="s">
        <v>21</v>
      </c>
      <c r="E5145" s="1" t="str">
        <f t="shared" si="403"/>
        <v>--Other</v>
      </c>
      <c r="F5145" s="2" t="s">
        <v>135</v>
      </c>
      <c r="G5145" s="2" t="s">
        <v>17</v>
      </c>
      <c r="H5145" s="2" t="s">
        <v>17</v>
      </c>
      <c r="I5145" s="2" t="s">
        <v>5515</v>
      </c>
      <c r="J5145" s="1" t="str">
        <f t="shared" si="400"/>
        <v>73053900</v>
      </c>
      <c r="K5145" s="2" t="s">
        <v>21454</v>
      </c>
      <c r="L5145" s="1" t="str">
        <f t="shared" si="401"/>
        <v>73053900</v>
      </c>
      <c r="M5145" s="1" t="s">
        <v>21454</v>
      </c>
      <c r="N5145" s="1" t="str">
        <f t="shared" si="402"/>
        <v>730539</v>
      </c>
      <c r="O5145" s="1" t="str">
        <f t="shared" si="404"/>
        <v>INSERT INTO tmis_commodity(name, description, hs_code, level, status_id) VALUES('--Other','--Other','730539',2,1);</v>
      </c>
    </row>
    <row r="5146" spans="1:15">
      <c r="A5146" s="1">
        <v>5071</v>
      </c>
      <c r="B5146" s="2" t="s">
        <v>11470</v>
      </c>
      <c r="C5146" s="2" t="s">
        <v>128</v>
      </c>
      <c r="D5146" s="2" t="s">
        <v>11471</v>
      </c>
      <c r="E5146" s="1" t="str">
        <f t="shared" si="403"/>
        <v>-Other</v>
      </c>
      <c r="F5146" s="2" t="s">
        <v>135</v>
      </c>
      <c r="G5146" s="2" t="s">
        <v>17</v>
      </c>
      <c r="H5146" s="2" t="s">
        <v>17</v>
      </c>
      <c r="I5146" s="2" t="s">
        <v>5515</v>
      </c>
      <c r="J5146" s="1" t="str">
        <f t="shared" si="400"/>
        <v>73059000</v>
      </c>
      <c r="K5146" s="2" t="s">
        <v>21455</v>
      </c>
      <c r="L5146" s="1" t="str">
        <f t="shared" si="401"/>
        <v>73059000</v>
      </c>
      <c r="M5146" s="1" t="s">
        <v>21455</v>
      </c>
      <c r="N5146" s="1" t="str">
        <f t="shared" si="402"/>
        <v>730590</v>
      </c>
      <c r="O5146" s="1" t="str">
        <f t="shared" si="404"/>
        <v>INSERT INTO tmis_commodity(name, description, hs_code, level, status_id) VALUES('-Other','-Other','730590',2,1);</v>
      </c>
    </row>
    <row r="5147" spans="1:15">
      <c r="A5147" s="1">
        <v>5072</v>
      </c>
      <c r="B5147" s="2" t="s">
        <v>11472</v>
      </c>
      <c r="C5147" s="2" t="s">
        <v>11473</v>
      </c>
      <c r="D5147" s="2" t="s">
        <v>11474</v>
      </c>
      <c r="E5147" s="1" t="str">
        <f t="shared" si="403"/>
        <v>Other tubes, pipes and hollow profiles (for example, open seam or welded, riveted or similarly closed), of iron or steel.</v>
      </c>
      <c r="F5147" s="2" t="s">
        <v>10</v>
      </c>
      <c r="G5147" s="2" t="s">
        <v>10</v>
      </c>
      <c r="H5147" s="2" t="s">
        <v>10</v>
      </c>
      <c r="J5147" s="1" t="str">
        <f t="shared" si="400"/>
        <v>7306</v>
      </c>
      <c r="K5147" s="2" t="s">
        <v>21456</v>
      </c>
      <c r="L5147" s="1" t="str">
        <f t="shared" si="401"/>
        <v>7306</v>
      </c>
      <c r="M5147" s="1" t="s">
        <v>21456</v>
      </c>
      <c r="N5147" s="1" t="str">
        <f t="shared" si="402"/>
        <v>7306</v>
      </c>
      <c r="O5147" s="1" t="str">
        <f t="shared" si="404"/>
        <v>INSERT INTO tmis_commodity(name, description, hs_code, level, status_id) VALUES('Other tubes, pipes and hollow profiles (for example, open seam or welded, riveted or similarly closed), of iron or steel.','Other tubes, pipes and hollow profiles (for example, open seam or welded, riveted or similarly closed), of iron or steel.','7306',1,1);</v>
      </c>
    </row>
    <row r="5148" spans="1:15">
      <c r="A5148" s="1">
        <v>5073</v>
      </c>
      <c r="B5148" s="2" t="s">
        <v>10</v>
      </c>
      <c r="C5148" s="2" t="s">
        <v>11418</v>
      </c>
      <c r="D5148" s="2" t="s">
        <v>11475</v>
      </c>
      <c r="E5148" s="1" t="str">
        <f t="shared" si="403"/>
        <v>-Line pipe of a kind used for oil or gas pipelines :</v>
      </c>
      <c r="F5148" s="2" t="s">
        <v>10</v>
      </c>
      <c r="G5148" s="2" t="s">
        <v>10</v>
      </c>
      <c r="H5148" s="2" t="s">
        <v>10</v>
      </c>
      <c r="J5148" s="1" t="str">
        <f t="shared" si="400"/>
        <v xml:space="preserve"> </v>
      </c>
      <c r="K5148" s="2" t="s">
        <v>10</v>
      </c>
      <c r="L5148" s="1" t="str">
        <f t="shared" si="401"/>
        <v xml:space="preserve"> </v>
      </c>
      <c r="M5148" s="1" t="s">
        <v>10</v>
      </c>
      <c r="N5148" s="1" t="str">
        <f t="shared" si="402"/>
        <v xml:space="preserve"> </v>
      </c>
      <c r="O5148" s="1" t="str">
        <f t="shared" si="404"/>
        <v>INSERT INTO tmis_commodity(name, description, hs_code, level, status_id) VALUES('-Line pipe of a kind used for oil or gas pipelines :','-Line pipe of a kind used for oil or gas pipelines :',' ',3,1);</v>
      </c>
    </row>
    <row r="5149" spans="1:15">
      <c r="A5149" s="1">
        <v>5074</v>
      </c>
      <c r="B5149" s="2" t="s">
        <v>11476</v>
      </c>
      <c r="C5149" s="2" t="s">
        <v>11477</v>
      </c>
      <c r="D5149" s="2" t="s">
        <v>11478</v>
      </c>
      <c r="E5149" s="1" t="str">
        <f t="shared" si="403"/>
        <v>--Welded, of stainless steel</v>
      </c>
      <c r="F5149" s="2" t="s">
        <v>135</v>
      </c>
      <c r="G5149" s="2" t="s">
        <v>17</v>
      </c>
      <c r="H5149" s="2" t="s">
        <v>17</v>
      </c>
      <c r="I5149" s="2" t="s">
        <v>5515</v>
      </c>
      <c r="J5149" s="1" t="str">
        <f t="shared" si="400"/>
        <v>73061100</v>
      </c>
      <c r="K5149" s="2" t="s">
        <v>21457</v>
      </c>
      <c r="L5149" s="1" t="str">
        <f t="shared" si="401"/>
        <v>73061100</v>
      </c>
      <c r="M5149" s="1" t="s">
        <v>21457</v>
      </c>
      <c r="N5149" s="1" t="str">
        <f t="shared" si="402"/>
        <v>730611</v>
      </c>
      <c r="O5149" s="1" t="str">
        <f t="shared" si="404"/>
        <v>INSERT INTO tmis_commodity(name, description, hs_code, level, status_id) VALUES('--Welded, of stainless steel','--Welded, of stainless steel','730611',2,1);</v>
      </c>
    </row>
    <row r="5150" spans="1:15">
      <c r="A5150" s="1">
        <v>5075</v>
      </c>
      <c r="B5150" s="2" t="s">
        <v>11479</v>
      </c>
      <c r="C5150" s="2" t="s">
        <v>20</v>
      </c>
      <c r="D5150" s="2" t="s">
        <v>21</v>
      </c>
      <c r="E5150" s="1" t="str">
        <f t="shared" si="403"/>
        <v>--Other</v>
      </c>
      <c r="F5150" s="2" t="s">
        <v>135</v>
      </c>
      <c r="G5150" s="2" t="s">
        <v>17</v>
      </c>
      <c r="H5150" s="2" t="s">
        <v>17</v>
      </c>
      <c r="I5150" s="2" t="s">
        <v>5515</v>
      </c>
      <c r="J5150" s="1" t="str">
        <f t="shared" si="400"/>
        <v>73061900</v>
      </c>
      <c r="K5150" s="2" t="s">
        <v>21458</v>
      </c>
      <c r="L5150" s="1" t="str">
        <f t="shared" si="401"/>
        <v>73061900</v>
      </c>
      <c r="M5150" s="1" t="s">
        <v>21458</v>
      </c>
      <c r="N5150" s="1" t="str">
        <f t="shared" si="402"/>
        <v>730619</v>
      </c>
      <c r="O5150" s="1" t="str">
        <f t="shared" si="404"/>
        <v>INSERT INTO tmis_commodity(name, description, hs_code, level, status_id) VALUES('--Other','--Other','730619',2,1);</v>
      </c>
    </row>
    <row r="5151" spans="1:15">
      <c r="A5151" s="1">
        <v>5076</v>
      </c>
      <c r="B5151" s="2" t="s">
        <v>10</v>
      </c>
      <c r="C5151" s="2" t="s">
        <v>11480</v>
      </c>
      <c r="D5151" s="2" t="s">
        <v>11481</v>
      </c>
      <c r="E5151" s="1" t="str">
        <f t="shared" si="403"/>
        <v>-Casing and tubing of a kind used in drilling for oil or gas :</v>
      </c>
      <c r="F5151" s="2" t="s">
        <v>10</v>
      </c>
      <c r="G5151" s="2" t="s">
        <v>10</v>
      </c>
      <c r="H5151" s="2" t="s">
        <v>10</v>
      </c>
      <c r="J5151" s="1" t="str">
        <f t="shared" si="400"/>
        <v xml:space="preserve"> </v>
      </c>
      <c r="K5151" s="2" t="s">
        <v>10</v>
      </c>
      <c r="L5151" s="1" t="str">
        <f t="shared" si="401"/>
        <v xml:space="preserve"> </v>
      </c>
      <c r="M5151" s="1" t="s">
        <v>10</v>
      </c>
      <c r="N5151" s="1" t="str">
        <f t="shared" si="402"/>
        <v xml:space="preserve"> </v>
      </c>
      <c r="O5151" s="1" t="str">
        <f t="shared" si="404"/>
        <v>INSERT INTO tmis_commodity(name, description, hs_code, level, status_id) VALUES('-Casing and tubing of a kind used in drilling for oil or gas :','-Casing and tubing of a kind used in drilling for oil or gas :',' ',3,1);</v>
      </c>
    </row>
    <row r="5152" spans="1:15">
      <c r="A5152" s="1">
        <v>5077</v>
      </c>
      <c r="B5152" s="2" t="s">
        <v>11482</v>
      </c>
      <c r="C5152" s="2" t="s">
        <v>11477</v>
      </c>
      <c r="D5152" s="2" t="s">
        <v>11478</v>
      </c>
      <c r="E5152" s="1" t="str">
        <f t="shared" si="403"/>
        <v>--Welded, of stainless steel</v>
      </c>
      <c r="F5152" s="2" t="s">
        <v>135</v>
      </c>
      <c r="G5152" s="2" t="s">
        <v>17</v>
      </c>
      <c r="H5152" s="2" t="s">
        <v>17</v>
      </c>
      <c r="I5152" s="2" t="s">
        <v>5515</v>
      </c>
      <c r="J5152" s="1" t="str">
        <f t="shared" si="400"/>
        <v>73062100</v>
      </c>
      <c r="K5152" s="2" t="s">
        <v>21459</v>
      </c>
      <c r="L5152" s="1" t="str">
        <f t="shared" si="401"/>
        <v>73062100</v>
      </c>
      <c r="M5152" s="1" t="s">
        <v>21459</v>
      </c>
      <c r="N5152" s="1" t="str">
        <f t="shared" si="402"/>
        <v>730621</v>
      </c>
      <c r="O5152" s="1" t="str">
        <f t="shared" si="404"/>
        <v>INSERT INTO tmis_commodity(name, description, hs_code, level, status_id) VALUES('--Welded, of stainless steel','--Welded, of stainless steel','730621',2,1);</v>
      </c>
    </row>
    <row r="5153" spans="1:15">
      <c r="A5153" s="1">
        <v>5078</v>
      </c>
      <c r="B5153" s="2" t="s">
        <v>11483</v>
      </c>
      <c r="C5153" s="2" t="s">
        <v>20</v>
      </c>
      <c r="D5153" s="2" t="s">
        <v>21</v>
      </c>
      <c r="E5153" s="1" t="str">
        <f t="shared" si="403"/>
        <v>--Other</v>
      </c>
      <c r="F5153" s="2" t="s">
        <v>135</v>
      </c>
      <c r="G5153" s="2" t="s">
        <v>17</v>
      </c>
      <c r="H5153" s="2" t="s">
        <v>17</v>
      </c>
      <c r="I5153" s="2" t="s">
        <v>5515</v>
      </c>
      <c r="J5153" s="1" t="str">
        <f t="shared" si="400"/>
        <v>73062900</v>
      </c>
      <c r="K5153" s="2" t="s">
        <v>21460</v>
      </c>
      <c r="L5153" s="1" t="str">
        <f t="shared" si="401"/>
        <v>73062900</v>
      </c>
      <c r="M5153" s="1" t="s">
        <v>21460</v>
      </c>
      <c r="N5153" s="1" t="str">
        <f t="shared" si="402"/>
        <v>730629</v>
      </c>
      <c r="O5153" s="1" t="str">
        <f t="shared" si="404"/>
        <v>INSERT INTO tmis_commodity(name, description, hs_code, level, status_id) VALUES('--Other','--Other','730629',2,1);</v>
      </c>
    </row>
    <row r="5154" spans="1:15">
      <c r="A5154" s="1">
        <v>5079</v>
      </c>
      <c r="B5154" s="2" t="s">
        <v>11484</v>
      </c>
      <c r="C5154" s="2" t="s">
        <v>11485</v>
      </c>
      <c r="D5154" s="2" t="s">
        <v>11486</v>
      </c>
      <c r="E5154" s="1" t="str">
        <f t="shared" si="403"/>
        <v>-Other, welded, of circular cross-section, of iron or non-alloy steel</v>
      </c>
      <c r="F5154" s="2" t="s">
        <v>135</v>
      </c>
      <c r="G5154" s="2" t="s">
        <v>17</v>
      </c>
      <c r="H5154" s="2" t="s">
        <v>17</v>
      </c>
      <c r="I5154" s="2" t="s">
        <v>5515</v>
      </c>
      <c r="J5154" s="1" t="str">
        <f t="shared" si="400"/>
        <v>73063000</v>
      </c>
      <c r="K5154" s="2" t="s">
        <v>21461</v>
      </c>
      <c r="L5154" s="1" t="str">
        <f t="shared" si="401"/>
        <v>73063000</v>
      </c>
      <c r="M5154" s="1" t="s">
        <v>21461</v>
      </c>
      <c r="N5154" s="1" t="str">
        <f t="shared" si="402"/>
        <v>730630</v>
      </c>
      <c r="O5154" s="1" t="str">
        <f t="shared" si="404"/>
        <v>INSERT INTO tmis_commodity(name, description, hs_code, level, status_id) VALUES('-Other, welded, of circular cross-section, of iron or non-alloy steel','-Other, welded, of circular cross-section, of iron or non-alloy steel','730630',2,1);</v>
      </c>
    </row>
    <row r="5155" spans="1:15">
      <c r="A5155" s="1">
        <v>5080</v>
      </c>
      <c r="B5155" s="2" t="s">
        <v>11487</v>
      </c>
      <c r="C5155" s="2" t="s">
        <v>11488</v>
      </c>
      <c r="D5155" s="2" t="s">
        <v>11489</v>
      </c>
      <c r="E5155" s="1" t="str">
        <f t="shared" si="403"/>
        <v>-Other, welded, of circular cross-section, of stainless steel</v>
      </c>
      <c r="F5155" s="2" t="s">
        <v>135</v>
      </c>
      <c r="G5155" s="2" t="s">
        <v>17</v>
      </c>
      <c r="H5155" s="2" t="s">
        <v>17</v>
      </c>
      <c r="I5155" s="2" t="s">
        <v>5515</v>
      </c>
      <c r="J5155" s="1" t="str">
        <f t="shared" si="400"/>
        <v>73064000</v>
      </c>
      <c r="K5155" s="2" t="s">
        <v>21462</v>
      </c>
      <c r="L5155" s="1" t="str">
        <f t="shared" si="401"/>
        <v>73064000</v>
      </c>
      <c r="M5155" s="1" t="s">
        <v>21462</v>
      </c>
      <c r="N5155" s="1" t="str">
        <f t="shared" si="402"/>
        <v>730640</v>
      </c>
      <c r="O5155" s="1" t="str">
        <f t="shared" si="404"/>
        <v>INSERT INTO tmis_commodity(name, description, hs_code, level, status_id) VALUES('-Other, welded, of circular cross-section, of stainless steel','-Other, welded, of circular cross-section, of stainless steel','730640',2,1);</v>
      </c>
    </row>
    <row r="5156" spans="1:15">
      <c r="A5156" s="1">
        <v>5081</v>
      </c>
      <c r="B5156" s="2" t="s">
        <v>11490</v>
      </c>
      <c r="C5156" s="2" t="s">
        <v>11491</v>
      </c>
      <c r="D5156" s="2" t="s">
        <v>11492</v>
      </c>
      <c r="E5156" s="1" t="str">
        <f t="shared" si="403"/>
        <v>-Other, welded, of circular cross-section, of other alloy steel</v>
      </c>
      <c r="F5156" s="2" t="s">
        <v>135</v>
      </c>
      <c r="G5156" s="2" t="s">
        <v>17</v>
      </c>
      <c r="H5156" s="2" t="s">
        <v>17</v>
      </c>
      <c r="I5156" s="2" t="s">
        <v>5515</v>
      </c>
      <c r="J5156" s="1" t="str">
        <f t="shared" si="400"/>
        <v>73065000</v>
      </c>
      <c r="K5156" s="2" t="s">
        <v>21463</v>
      </c>
      <c r="L5156" s="1" t="str">
        <f t="shared" si="401"/>
        <v>73065000</v>
      </c>
      <c r="M5156" s="1" t="s">
        <v>21463</v>
      </c>
      <c r="N5156" s="1" t="str">
        <f t="shared" si="402"/>
        <v>730650</v>
      </c>
      <c r="O5156" s="1" t="str">
        <f t="shared" si="404"/>
        <v>INSERT INTO tmis_commodity(name, description, hs_code, level, status_id) VALUES('-Other, welded, of circular cross-section, of other alloy steel','-Other, welded, of circular cross-section, of other alloy steel','730650',2,1);</v>
      </c>
    </row>
    <row r="5157" spans="1:15">
      <c r="A5157" s="1">
        <v>5082</v>
      </c>
      <c r="B5157" s="2" t="s">
        <v>10</v>
      </c>
      <c r="C5157" s="2" t="s">
        <v>11493</v>
      </c>
      <c r="D5157" s="2" t="s">
        <v>11494</v>
      </c>
      <c r="E5157" s="1" t="str">
        <f t="shared" si="403"/>
        <v>-Other, welded, of non-circular cross-section :</v>
      </c>
      <c r="F5157" s="2" t="s">
        <v>10</v>
      </c>
      <c r="G5157" s="2" t="s">
        <v>10</v>
      </c>
      <c r="H5157" s="2" t="s">
        <v>10</v>
      </c>
      <c r="J5157" s="1" t="str">
        <f t="shared" si="400"/>
        <v xml:space="preserve"> </v>
      </c>
      <c r="K5157" s="2" t="s">
        <v>10</v>
      </c>
      <c r="L5157" s="1" t="str">
        <f t="shared" si="401"/>
        <v xml:space="preserve"> </v>
      </c>
      <c r="M5157" s="1" t="s">
        <v>10</v>
      </c>
      <c r="N5157" s="1" t="str">
        <f t="shared" si="402"/>
        <v xml:space="preserve"> </v>
      </c>
      <c r="O5157" s="1" t="str">
        <f t="shared" si="404"/>
        <v>INSERT INTO tmis_commodity(name, description, hs_code, level, status_id) VALUES('-Other, welded, of non-circular cross-section :','-Other, welded, of non-circular cross-section :',' ',3,1);</v>
      </c>
    </row>
    <row r="5158" spans="1:15">
      <c r="A5158" s="1">
        <v>5083</v>
      </c>
      <c r="B5158" s="2" t="s">
        <v>11495</v>
      </c>
      <c r="C5158" s="2" t="s">
        <v>11496</v>
      </c>
      <c r="D5158" s="2" t="s">
        <v>11497</v>
      </c>
      <c r="E5158" s="1" t="str">
        <f t="shared" si="403"/>
        <v>--Of square or rectangular cross-section</v>
      </c>
      <c r="F5158" s="2" t="s">
        <v>135</v>
      </c>
      <c r="G5158" s="2" t="s">
        <v>17</v>
      </c>
      <c r="H5158" s="2" t="s">
        <v>17</v>
      </c>
      <c r="I5158" s="2" t="s">
        <v>5515</v>
      </c>
      <c r="J5158" s="1" t="str">
        <f t="shared" si="400"/>
        <v>73066100</v>
      </c>
      <c r="K5158" s="2" t="s">
        <v>21464</v>
      </c>
      <c r="L5158" s="1" t="str">
        <f t="shared" si="401"/>
        <v>73066100</v>
      </c>
      <c r="M5158" s="1" t="s">
        <v>21464</v>
      </c>
      <c r="N5158" s="1" t="str">
        <f t="shared" si="402"/>
        <v>730661</v>
      </c>
      <c r="O5158" s="1" t="str">
        <f t="shared" si="404"/>
        <v>INSERT INTO tmis_commodity(name, description, hs_code, level, status_id) VALUES('--Of square or rectangular cross-section','--Of square or rectangular cross-section','730661',2,1);</v>
      </c>
    </row>
    <row r="5159" spans="1:15">
      <c r="A5159" s="1">
        <v>5084</v>
      </c>
      <c r="B5159" s="2" t="s">
        <v>11498</v>
      </c>
      <c r="C5159" s="2" t="s">
        <v>11499</v>
      </c>
      <c r="D5159" s="2" t="s">
        <v>11500</v>
      </c>
      <c r="E5159" s="1" t="str">
        <f t="shared" si="403"/>
        <v>--Of other non-circular cross-section</v>
      </c>
      <c r="F5159" s="2" t="s">
        <v>135</v>
      </c>
      <c r="G5159" s="2" t="s">
        <v>17</v>
      </c>
      <c r="H5159" s="2" t="s">
        <v>17</v>
      </c>
      <c r="I5159" s="2" t="s">
        <v>5515</v>
      </c>
      <c r="J5159" s="1" t="str">
        <f t="shared" si="400"/>
        <v>73066900</v>
      </c>
      <c r="K5159" s="2" t="s">
        <v>21465</v>
      </c>
      <c r="L5159" s="1" t="str">
        <f t="shared" si="401"/>
        <v>73066900</v>
      </c>
      <c r="M5159" s="1" t="s">
        <v>21465</v>
      </c>
      <c r="N5159" s="1" t="str">
        <f t="shared" si="402"/>
        <v>730669</v>
      </c>
      <c r="O5159" s="1" t="str">
        <f t="shared" si="404"/>
        <v>INSERT INTO tmis_commodity(name, description, hs_code, level, status_id) VALUES('--Of other non-circular cross-section','--Of other non-circular cross-section','730669',2,1);</v>
      </c>
    </row>
    <row r="5160" spans="1:15">
      <c r="A5160" s="1">
        <v>5085</v>
      </c>
      <c r="B5160" s="2" t="s">
        <v>11501</v>
      </c>
      <c r="C5160" s="2" t="s">
        <v>128</v>
      </c>
      <c r="D5160" s="2" t="s">
        <v>9847</v>
      </c>
      <c r="E5160" s="1" t="str">
        <f t="shared" si="403"/>
        <v>-Other</v>
      </c>
      <c r="F5160" s="2" t="s">
        <v>135</v>
      </c>
      <c r="G5160" s="2" t="s">
        <v>17</v>
      </c>
      <c r="H5160" s="2" t="s">
        <v>17</v>
      </c>
      <c r="I5160" s="2" t="s">
        <v>5515</v>
      </c>
      <c r="J5160" s="1" t="str">
        <f t="shared" si="400"/>
        <v>73069000</v>
      </c>
      <c r="K5160" s="2" t="s">
        <v>21466</v>
      </c>
      <c r="L5160" s="1" t="str">
        <f t="shared" si="401"/>
        <v>73069000</v>
      </c>
      <c r="M5160" s="1" t="s">
        <v>21466</v>
      </c>
      <c r="N5160" s="1" t="str">
        <f t="shared" si="402"/>
        <v>730690</v>
      </c>
      <c r="O5160" s="1" t="str">
        <f t="shared" si="404"/>
        <v>INSERT INTO tmis_commodity(name, description, hs_code, level, status_id) VALUES('-Other','-Other','730690',2,1);</v>
      </c>
    </row>
    <row r="5161" spans="1:15">
      <c r="A5161" s="1">
        <v>5086</v>
      </c>
      <c r="B5161" s="2" t="s">
        <v>11502</v>
      </c>
      <c r="C5161" s="2" t="s">
        <v>11503</v>
      </c>
      <c r="D5161" s="2" t="s">
        <v>11504</v>
      </c>
      <c r="E5161" s="1" t="str">
        <f t="shared" si="403"/>
        <v>Tube or pipe fittings (for example, couplings, elbows, sleeves), of iron or steel.</v>
      </c>
      <c r="F5161" s="2" t="s">
        <v>10</v>
      </c>
      <c r="G5161" s="2" t="s">
        <v>10</v>
      </c>
      <c r="H5161" s="2" t="s">
        <v>10</v>
      </c>
      <c r="J5161" s="1" t="str">
        <f t="shared" si="400"/>
        <v>7307</v>
      </c>
      <c r="K5161" s="2" t="s">
        <v>21467</v>
      </c>
      <c r="L5161" s="1" t="str">
        <f t="shared" si="401"/>
        <v>7307</v>
      </c>
      <c r="M5161" s="1" t="s">
        <v>21467</v>
      </c>
      <c r="N5161" s="1" t="str">
        <f t="shared" si="402"/>
        <v>7307</v>
      </c>
      <c r="O5161" s="1" t="str">
        <f t="shared" si="404"/>
        <v>INSERT INTO tmis_commodity(name, description, hs_code, level, status_id) VALUES('Tube or pipe fittings (for example, couplings, elbows, sleeves), of iron or steel.','Tube or pipe fittings (for example, couplings, elbows, sleeves), of iron or steel.','7307',1,1);</v>
      </c>
    </row>
    <row r="5162" spans="1:15">
      <c r="A5162" s="1">
        <v>5087</v>
      </c>
      <c r="B5162" s="2" t="s">
        <v>10</v>
      </c>
      <c r="C5162" s="2" t="s">
        <v>11505</v>
      </c>
      <c r="D5162" s="2" t="s">
        <v>11506</v>
      </c>
      <c r="E5162" s="1" t="str">
        <f t="shared" si="403"/>
        <v>-Cast fittings :</v>
      </c>
      <c r="F5162" s="2" t="s">
        <v>10</v>
      </c>
      <c r="G5162" s="2" t="s">
        <v>10</v>
      </c>
      <c r="H5162" s="2" t="s">
        <v>10</v>
      </c>
      <c r="J5162" s="1" t="str">
        <f t="shared" si="400"/>
        <v xml:space="preserve"> </v>
      </c>
      <c r="K5162" s="2" t="s">
        <v>10</v>
      </c>
      <c r="L5162" s="1" t="str">
        <f t="shared" si="401"/>
        <v xml:space="preserve"> </v>
      </c>
      <c r="M5162" s="1" t="s">
        <v>10</v>
      </c>
      <c r="N5162" s="1" t="str">
        <f t="shared" si="402"/>
        <v xml:space="preserve"> </v>
      </c>
      <c r="O5162" s="1" t="str">
        <f t="shared" si="404"/>
        <v>INSERT INTO tmis_commodity(name, description, hs_code, level, status_id) VALUES('-Cast fittings :','-Cast fittings :',' ',3,1);</v>
      </c>
    </row>
    <row r="5163" spans="1:15">
      <c r="A5163" s="1">
        <v>5088</v>
      </c>
      <c r="B5163" s="2" t="s">
        <v>11507</v>
      </c>
      <c r="C5163" s="2" t="s">
        <v>11508</v>
      </c>
      <c r="D5163" s="2" t="s">
        <v>11509</v>
      </c>
      <c r="E5163" s="1" t="str">
        <f t="shared" si="403"/>
        <v>--Of non-malleable cast iron</v>
      </c>
      <c r="F5163" s="2" t="s">
        <v>135</v>
      </c>
      <c r="G5163" s="2" t="s">
        <v>17</v>
      </c>
      <c r="H5163" s="2" t="s">
        <v>17</v>
      </c>
      <c r="I5163" s="2" t="s">
        <v>5515</v>
      </c>
      <c r="J5163" s="1" t="str">
        <f t="shared" si="400"/>
        <v>73071100</v>
      </c>
      <c r="K5163" s="2" t="s">
        <v>21468</v>
      </c>
      <c r="L5163" s="1" t="str">
        <f t="shared" si="401"/>
        <v>73071100</v>
      </c>
      <c r="M5163" s="1" t="s">
        <v>21468</v>
      </c>
      <c r="N5163" s="1" t="str">
        <f t="shared" si="402"/>
        <v>730711</v>
      </c>
      <c r="O5163" s="1" t="str">
        <f t="shared" si="404"/>
        <v>INSERT INTO tmis_commodity(name, description, hs_code, level, status_id) VALUES('--Of non-malleable cast iron','--Of non-malleable cast iron','730711',2,1);</v>
      </c>
    </row>
    <row r="5164" spans="1:15">
      <c r="A5164" s="1">
        <v>5089</v>
      </c>
      <c r="B5164" s="2" t="s">
        <v>11510</v>
      </c>
      <c r="C5164" s="2" t="s">
        <v>20</v>
      </c>
      <c r="D5164" s="2" t="s">
        <v>21</v>
      </c>
      <c r="E5164" s="1" t="str">
        <f t="shared" si="403"/>
        <v>--Other</v>
      </c>
      <c r="F5164" s="2" t="s">
        <v>135</v>
      </c>
      <c r="G5164" s="2" t="s">
        <v>17</v>
      </c>
      <c r="H5164" s="2" t="s">
        <v>17</v>
      </c>
      <c r="I5164" s="2" t="s">
        <v>5515</v>
      </c>
      <c r="J5164" s="1" t="str">
        <f t="shared" si="400"/>
        <v>73071900</v>
      </c>
      <c r="K5164" s="2" t="s">
        <v>21469</v>
      </c>
      <c r="L5164" s="1" t="str">
        <f t="shared" si="401"/>
        <v>73071900</v>
      </c>
      <c r="M5164" s="1" t="s">
        <v>21469</v>
      </c>
      <c r="N5164" s="1" t="str">
        <f t="shared" si="402"/>
        <v>730719</v>
      </c>
      <c r="O5164" s="1" t="str">
        <f t="shared" si="404"/>
        <v>INSERT INTO tmis_commodity(name, description, hs_code, level, status_id) VALUES('--Other','--Other','730719',2,1);</v>
      </c>
    </row>
    <row r="5165" spans="1:15">
      <c r="A5165" s="1">
        <v>5090</v>
      </c>
      <c r="B5165" s="2" t="s">
        <v>10</v>
      </c>
      <c r="C5165" s="2" t="s">
        <v>11511</v>
      </c>
      <c r="D5165" s="2" t="s">
        <v>11512</v>
      </c>
      <c r="E5165" s="1" t="str">
        <f t="shared" si="403"/>
        <v>-Other, of stainless steel :</v>
      </c>
      <c r="F5165" s="2" t="s">
        <v>10</v>
      </c>
      <c r="G5165" s="2" t="s">
        <v>10</v>
      </c>
      <c r="H5165" s="2" t="s">
        <v>10</v>
      </c>
      <c r="J5165" s="1" t="str">
        <f t="shared" si="400"/>
        <v xml:space="preserve"> </v>
      </c>
      <c r="K5165" s="2" t="s">
        <v>10</v>
      </c>
      <c r="L5165" s="1" t="str">
        <f t="shared" si="401"/>
        <v xml:space="preserve"> </v>
      </c>
      <c r="M5165" s="1" t="s">
        <v>10</v>
      </c>
      <c r="N5165" s="1" t="str">
        <f t="shared" si="402"/>
        <v xml:space="preserve"> </v>
      </c>
      <c r="O5165" s="1" t="str">
        <f t="shared" si="404"/>
        <v>INSERT INTO tmis_commodity(name, description, hs_code, level, status_id) VALUES('-Other, of stainless steel :','-Other, of stainless steel :',' ',3,1);</v>
      </c>
    </row>
    <row r="5166" spans="1:15">
      <c r="A5166" s="1">
        <v>5091</v>
      </c>
      <c r="B5166" s="2" t="s">
        <v>11513</v>
      </c>
      <c r="C5166" s="2" t="s">
        <v>11514</v>
      </c>
      <c r="D5166" s="2" t="s">
        <v>11515</v>
      </c>
      <c r="E5166" s="1" t="str">
        <f t="shared" si="403"/>
        <v>--Flanges</v>
      </c>
      <c r="F5166" s="2" t="s">
        <v>135</v>
      </c>
      <c r="G5166" s="2" t="s">
        <v>17</v>
      </c>
      <c r="H5166" s="2" t="s">
        <v>17</v>
      </c>
      <c r="I5166" s="2" t="s">
        <v>5515</v>
      </c>
      <c r="J5166" s="1" t="str">
        <f t="shared" si="400"/>
        <v>73072100</v>
      </c>
      <c r="K5166" s="2" t="s">
        <v>21470</v>
      </c>
      <c r="L5166" s="1" t="str">
        <f t="shared" si="401"/>
        <v>73072100</v>
      </c>
      <c r="M5166" s="1" t="s">
        <v>21470</v>
      </c>
      <c r="N5166" s="1" t="str">
        <f t="shared" si="402"/>
        <v>730721</v>
      </c>
      <c r="O5166" s="1" t="str">
        <f t="shared" si="404"/>
        <v>INSERT INTO tmis_commodity(name, description, hs_code, level, status_id) VALUES('--Flanges','--Flanges','730721',2,1);</v>
      </c>
    </row>
    <row r="5167" spans="1:15">
      <c r="A5167" s="1">
        <v>5092</v>
      </c>
      <c r="B5167" s="2" t="s">
        <v>11516</v>
      </c>
      <c r="C5167" s="2" t="s">
        <v>11517</v>
      </c>
      <c r="D5167" s="2" t="s">
        <v>11518</v>
      </c>
      <c r="E5167" s="1" t="str">
        <f t="shared" si="403"/>
        <v>--Threaded elbows, bends and sleeves</v>
      </c>
      <c r="F5167" s="2" t="s">
        <v>135</v>
      </c>
      <c r="G5167" s="2" t="s">
        <v>17</v>
      </c>
      <c r="H5167" s="2" t="s">
        <v>17</v>
      </c>
      <c r="I5167" s="2" t="s">
        <v>5515</v>
      </c>
      <c r="J5167" s="1" t="str">
        <f t="shared" si="400"/>
        <v>73072200</v>
      </c>
      <c r="K5167" s="2" t="s">
        <v>21471</v>
      </c>
      <c r="L5167" s="1" t="str">
        <f t="shared" si="401"/>
        <v>73072200</v>
      </c>
      <c r="M5167" s="1" t="s">
        <v>21471</v>
      </c>
      <c r="N5167" s="1" t="str">
        <f t="shared" si="402"/>
        <v>730722</v>
      </c>
      <c r="O5167" s="1" t="str">
        <f t="shared" si="404"/>
        <v>INSERT INTO tmis_commodity(name, description, hs_code, level, status_id) VALUES('--Threaded elbows, bends and sleeves','--Threaded elbows, bends and sleeves','730722',2,1);</v>
      </c>
    </row>
    <row r="5168" spans="1:15">
      <c r="A5168" s="1">
        <v>5093</v>
      </c>
      <c r="B5168" s="2" t="s">
        <v>11519</v>
      </c>
      <c r="C5168" s="2" t="s">
        <v>11520</v>
      </c>
      <c r="D5168" s="2" t="s">
        <v>11521</v>
      </c>
      <c r="E5168" s="1" t="str">
        <f t="shared" si="403"/>
        <v>--Butt welding fittings</v>
      </c>
      <c r="F5168" s="2" t="s">
        <v>135</v>
      </c>
      <c r="G5168" s="2" t="s">
        <v>17</v>
      </c>
      <c r="H5168" s="2" t="s">
        <v>17</v>
      </c>
      <c r="I5168" s="2" t="s">
        <v>5515</v>
      </c>
      <c r="J5168" s="1" t="str">
        <f t="shared" si="400"/>
        <v>73072300</v>
      </c>
      <c r="K5168" s="2" t="s">
        <v>21472</v>
      </c>
      <c r="L5168" s="1" t="str">
        <f t="shared" si="401"/>
        <v>73072300</v>
      </c>
      <c r="M5168" s="1" t="s">
        <v>21472</v>
      </c>
      <c r="N5168" s="1" t="str">
        <f t="shared" si="402"/>
        <v>730723</v>
      </c>
      <c r="O5168" s="1" t="str">
        <f t="shared" si="404"/>
        <v>INSERT INTO tmis_commodity(name, description, hs_code, level, status_id) VALUES('--Butt welding fittings','--Butt welding fittings','730723',2,1);</v>
      </c>
    </row>
    <row r="5169" spans="1:15">
      <c r="A5169" s="1">
        <v>5094</v>
      </c>
      <c r="B5169" s="2" t="s">
        <v>11522</v>
      </c>
      <c r="C5169" s="2" t="s">
        <v>20</v>
      </c>
      <c r="D5169" s="2" t="s">
        <v>21</v>
      </c>
      <c r="E5169" s="1" t="str">
        <f t="shared" si="403"/>
        <v>--Other</v>
      </c>
      <c r="F5169" s="2" t="s">
        <v>135</v>
      </c>
      <c r="G5169" s="2" t="s">
        <v>17</v>
      </c>
      <c r="H5169" s="2" t="s">
        <v>17</v>
      </c>
      <c r="I5169" s="2" t="s">
        <v>5515</v>
      </c>
      <c r="J5169" s="1" t="str">
        <f t="shared" si="400"/>
        <v>73072900</v>
      </c>
      <c r="K5169" s="2" t="s">
        <v>21473</v>
      </c>
      <c r="L5169" s="1" t="str">
        <f t="shared" si="401"/>
        <v>73072900</v>
      </c>
      <c r="M5169" s="1" t="s">
        <v>21473</v>
      </c>
      <c r="N5169" s="1" t="str">
        <f t="shared" si="402"/>
        <v>730729</v>
      </c>
      <c r="O5169" s="1" t="str">
        <f t="shared" si="404"/>
        <v>INSERT INTO tmis_commodity(name, description, hs_code, level, status_id) VALUES('--Other','--Other','730729',2,1);</v>
      </c>
    </row>
    <row r="5170" spans="1:15">
      <c r="A5170" s="1">
        <v>5095</v>
      </c>
      <c r="B5170" s="2" t="s">
        <v>10</v>
      </c>
      <c r="C5170" s="2" t="s">
        <v>48</v>
      </c>
      <c r="D5170" s="2" t="s">
        <v>9661</v>
      </c>
      <c r="E5170" s="1" t="str">
        <f t="shared" si="403"/>
        <v>-Other :</v>
      </c>
      <c r="F5170" s="2" t="s">
        <v>10</v>
      </c>
      <c r="G5170" s="2" t="s">
        <v>10</v>
      </c>
      <c r="H5170" s="2" t="s">
        <v>10</v>
      </c>
      <c r="J5170" s="1" t="str">
        <f t="shared" si="400"/>
        <v xml:space="preserve"> </v>
      </c>
      <c r="K5170" s="2" t="s">
        <v>10</v>
      </c>
      <c r="L5170" s="1" t="str">
        <f t="shared" si="401"/>
        <v xml:space="preserve"> </v>
      </c>
      <c r="M5170" s="1" t="s">
        <v>10</v>
      </c>
      <c r="N5170" s="1" t="str">
        <f t="shared" si="402"/>
        <v xml:space="preserve"> </v>
      </c>
      <c r="O5170" s="1" t="str">
        <f t="shared" si="404"/>
        <v>INSERT INTO tmis_commodity(name, description, hs_code, level, status_id) VALUES('-Other :','-Other :',' ',3,1);</v>
      </c>
    </row>
    <row r="5171" spans="1:15">
      <c r="A5171" s="1">
        <v>5096</v>
      </c>
      <c r="B5171" s="2" t="s">
        <v>11523</v>
      </c>
      <c r="C5171" s="2" t="s">
        <v>11514</v>
      </c>
      <c r="D5171" s="2" t="s">
        <v>11515</v>
      </c>
      <c r="E5171" s="1" t="str">
        <f t="shared" si="403"/>
        <v>--Flanges</v>
      </c>
      <c r="F5171" s="2" t="s">
        <v>135</v>
      </c>
      <c r="G5171" s="2" t="s">
        <v>17</v>
      </c>
      <c r="H5171" s="2" t="s">
        <v>17</v>
      </c>
      <c r="I5171" s="2" t="s">
        <v>5515</v>
      </c>
      <c r="J5171" s="1" t="str">
        <f t="shared" si="400"/>
        <v>73079100</v>
      </c>
      <c r="K5171" s="2" t="s">
        <v>21474</v>
      </c>
      <c r="L5171" s="1" t="str">
        <f t="shared" si="401"/>
        <v>73079100</v>
      </c>
      <c r="M5171" s="1" t="s">
        <v>21474</v>
      </c>
      <c r="N5171" s="1" t="str">
        <f t="shared" si="402"/>
        <v>730791</v>
      </c>
      <c r="O5171" s="1" t="str">
        <f t="shared" si="404"/>
        <v>INSERT INTO tmis_commodity(name, description, hs_code, level, status_id) VALUES('--Flanges','--Flanges','730791',2,1);</v>
      </c>
    </row>
    <row r="5172" spans="1:15">
      <c r="A5172" s="1">
        <v>5097</v>
      </c>
      <c r="B5172" s="2" t="s">
        <v>11524</v>
      </c>
      <c r="C5172" s="2" t="s">
        <v>11517</v>
      </c>
      <c r="D5172" s="2" t="s">
        <v>11525</v>
      </c>
      <c r="E5172" s="1" t="str">
        <f t="shared" si="403"/>
        <v>--Threaded elbows, bends and sleeves</v>
      </c>
      <c r="F5172" s="2" t="s">
        <v>135</v>
      </c>
      <c r="G5172" s="2" t="s">
        <v>17</v>
      </c>
      <c r="H5172" s="2" t="s">
        <v>17</v>
      </c>
      <c r="I5172" s="2" t="s">
        <v>5515</v>
      </c>
      <c r="J5172" s="1" t="str">
        <f t="shared" si="400"/>
        <v>73079200</v>
      </c>
      <c r="K5172" s="2" t="s">
        <v>21475</v>
      </c>
      <c r="L5172" s="1" t="str">
        <f t="shared" si="401"/>
        <v>73079200</v>
      </c>
      <c r="M5172" s="1" t="s">
        <v>21475</v>
      </c>
      <c r="N5172" s="1" t="str">
        <f t="shared" si="402"/>
        <v>730792</v>
      </c>
      <c r="O5172" s="1" t="str">
        <f t="shared" si="404"/>
        <v>INSERT INTO tmis_commodity(name, description, hs_code, level, status_id) VALUES('--Threaded elbows, bends and sleeves','--Threaded elbows, bends and sleeves','730792',2,1);</v>
      </c>
    </row>
    <row r="5173" spans="1:15">
      <c r="A5173" s="1">
        <v>5098</v>
      </c>
      <c r="B5173" s="2" t="s">
        <v>11526</v>
      </c>
      <c r="C5173" s="2" t="s">
        <v>11520</v>
      </c>
      <c r="D5173" s="2" t="s">
        <v>11527</v>
      </c>
      <c r="E5173" s="1" t="str">
        <f t="shared" si="403"/>
        <v>--Butt welding fittings</v>
      </c>
      <c r="F5173" s="2" t="s">
        <v>135</v>
      </c>
      <c r="G5173" s="2" t="s">
        <v>17</v>
      </c>
      <c r="H5173" s="2" t="s">
        <v>17</v>
      </c>
      <c r="I5173" s="2" t="s">
        <v>5515</v>
      </c>
      <c r="J5173" s="1" t="str">
        <f t="shared" si="400"/>
        <v>73079300</v>
      </c>
      <c r="K5173" s="2" t="s">
        <v>21476</v>
      </c>
      <c r="L5173" s="1" t="str">
        <f t="shared" si="401"/>
        <v>73079300</v>
      </c>
      <c r="M5173" s="1" t="s">
        <v>21476</v>
      </c>
      <c r="N5173" s="1" t="str">
        <f t="shared" si="402"/>
        <v>730793</v>
      </c>
      <c r="O5173" s="1" t="str">
        <f t="shared" si="404"/>
        <v>INSERT INTO tmis_commodity(name, description, hs_code, level, status_id) VALUES('--Butt welding fittings','--Butt welding fittings','730793',2,1);</v>
      </c>
    </row>
    <row r="5174" spans="1:15">
      <c r="A5174" s="1">
        <v>5099</v>
      </c>
      <c r="B5174" s="2" t="s">
        <v>11528</v>
      </c>
      <c r="C5174" s="2" t="s">
        <v>20</v>
      </c>
      <c r="D5174" s="2" t="s">
        <v>21</v>
      </c>
      <c r="E5174" s="1" t="str">
        <f t="shared" si="403"/>
        <v>--Other</v>
      </c>
      <c r="F5174" s="2" t="s">
        <v>135</v>
      </c>
      <c r="G5174" s="2" t="s">
        <v>17</v>
      </c>
      <c r="H5174" s="2" t="s">
        <v>17</v>
      </c>
      <c r="I5174" s="2" t="s">
        <v>5515</v>
      </c>
      <c r="J5174" s="1" t="str">
        <f t="shared" si="400"/>
        <v>73079900</v>
      </c>
      <c r="K5174" s="2" t="s">
        <v>21477</v>
      </c>
      <c r="L5174" s="1" t="str">
        <f t="shared" si="401"/>
        <v>73079900</v>
      </c>
      <c r="M5174" s="1" t="s">
        <v>21477</v>
      </c>
      <c r="N5174" s="1" t="str">
        <f t="shared" si="402"/>
        <v>730799</v>
      </c>
      <c r="O5174" s="1" t="str">
        <f t="shared" si="404"/>
        <v>INSERT INTO tmis_commodity(name, description, hs_code, level, status_id) VALUES('--Other','--Other','730799',2,1);</v>
      </c>
    </row>
    <row r="5175" spans="1:15">
      <c r="A5175" s="1">
        <v>5100</v>
      </c>
      <c r="B5175" s="2" t="s">
        <v>11529</v>
      </c>
      <c r="C5175" s="2" t="s">
        <v>11530</v>
      </c>
      <c r="D5175" s="2" t="s">
        <v>11531</v>
      </c>
      <c r="E5175" s="1" t="str">
        <f t="shared" si="403"/>
        <v>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v>
      </c>
      <c r="F5175" s="2" t="s">
        <v>10</v>
      </c>
      <c r="G5175" s="2" t="s">
        <v>10</v>
      </c>
      <c r="H5175" s="2" t="s">
        <v>10</v>
      </c>
      <c r="J5175" s="1" t="str">
        <f t="shared" si="400"/>
        <v>7308</v>
      </c>
      <c r="K5175" s="2" t="s">
        <v>21478</v>
      </c>
      <c r="L5175" s="1" t="str">
        <f t="shared" si="401"/>
        <v>7308</v>
      </c>
      <c r="M5175" s="1" t="s">
        <v>21478</v>
      </c>
      <c r="N5175" s="1" t="str">
        <f t="shared" si="402"/>
        <v>7308</v>
      </c>
      <c r="O5175" s="1" t="str">
        <f t="shared" si="404"/>
        <v>INSERT INTO tmis_commodity(name, description, hs_code, level, status_id) VALUES('Structures (excluding prefabricated buildings of heading 94.06) and parts of structures (for example, bridges and bridge sections, lock gates, towers, lattice masts, roofs, roofing frame works, doors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steel.','7308',1,1);</v>
      </c>
    </row>
    <row r="5176" spans="1:15">
      <c r="A5176" s="1">
        <v>5101</v>
      </c>
      <c r="B5176" s="2" t="s">
        <v>11532</v>
      </c>
      <c r="C5176" s="2" t="s">
        <v>11533</v>
      </c>
      <c r="D5176" s="2" t="s">
        <v>11534</v>
      </c>
      <c r="E5176" s="1" t="str">
        <f t="shared" si="403"/>
        <v>-Bridges and bridge sections</v>
      </c>
      <c r="F5176" s="2" t="s">
        <v>135</v>
      </c>
      <c r="G5176" s="2" t="s">
        <v>17</v>
      </c>
      <c r="H5176" s="2" t="s">
        <v>17</v>
      </c>
      <c r="I5176" s="2" t="s">
        <v>5515</v>
      </c>
      <c r="J5176" s="1" t="str">
        <f t="shared" si="400"/>
        <v>73081000</v>
      </c>
      <c r="K5176" s="2" t="s">
        <v>21479</v>
      </c>
      <c r="L5176" s="1" t="str">
        <f t="shared" si="401"/>
        <v>73081000</v>
      </c>
      <c r="M5176" s="1" t="s">
        <v>21479</v>
      </c>
      <c r="N5176" s="1" t="str">
        <f t="shared" si="402"/>
        <v>730810</v>
      </c>
      <c r="O5176" s="1" t="str">
        <f t="shared" si="404"/>
        <v>INSERT INTO tmis_commodity(name, description, hs_code, level, status_id) VALUES('-Bridges and bridge sections','-Bridges and bridge sections','730810',2,1);</v>
      </c>
    </row>
    <row r="5177" spans="1:15">
      <c r="A5177" s="1">
        <v>5102</v>
      </c>
      <c r="B5177" s="2" t="s">
        <v>11535</v>
      </c>
      <c r="C5177" s="2" t="s">
        <v>11536</v>
      </c>
      <c r="D5177" s="2" t="s">
        <v>11537</v>
      </c>
      <c r="E5177" s="1" t="str">
        <f t="shared" si="403"/>
        <v>-Towers and lattice masts</v>
      </c>
      <c r="F5177" s="2" t="s">
        <v>135</v>
      </c>
      <c r="G5177" s="2" t="s">
        <v>17</v>
      </c>
      <c r="H5177" s="2" t="s">
        <v>17</v>
      </c>
      <c r="I5177" s="2" t="s">
        <v>5515</v>
      </c>
      <c r="J5177" s="1" t="str">
        <f t="shared" si="400"/>
        <v>73082000</v>
      </c>
      <c r="K5177" s="2" t="s">
        <v>21480</v>
      </c>
      <c r="L5177" s="1" t="str">
        <f t="shared" si="401"/>
        <v>73082000</v>
      </c>
      <c r="M5177" s="1" t="s">
        <v>21480</v>
      </c>
      <c r="N5177" s="1" t="str">
        <f t="shared" si="402"/>
        <v>730820</v>
      </c>
      <c r="O5177" s="1" t="str">
        <f t="shared" si="404"/>
        <v>INSERT INTO tmis_commodity(name, description, hs_code, level, status_id) VALUES('-Towers and lattice masts','-Towers and lattice masts','730820',2,1);</v>
      </c>
    </row>
    <row r="5178" spans="1:15">
      <c r="A5178" s="1">
        <v>5103</v>
      </c>
      <c r="B5178" s="2" t="s">
        <v>11538</v>
      </c>
      <c r="C5178" s="2" t="s">
        <v>6720</v>
      </c>
      <c r="D5178" s="2" t="s">
        <v>11539</v>
      </c>
      <c r="E5178" s="1" t="str">
        <f t="shared" si="403"/>
        <v>-Doors, windows and their frames and thresholds for doors</v>
      </c>
      <c r="F5178" s="2" t="s">
        <v>135</v>
      </c>
      <c r="G5178" s="2" t="s">
        <v>17</v>
      </c>
      <c r="H5178" s="2" t="s">
        <v>17</v>
      </c>
      <c r="I5178" s="2" t="s">
        <v>5515</v>
      </c>
      <c r="J5178" s="1" t="str">
        <f t="shared" si="400"/>
        <v>73083000</v>
      </c>
      <c r="K5178" s="2" t="s">
        <v>21481</v>
      </c>
      <c r="L5178" s="1" t="str">
        <f t="shared" si="401"/>
        <v>73083000</v>
      </c>
      <c r="M5178" s="1" t="s">
        <v>21481</v>
      </c>
      <c r="N5178" s="1" t="str">
        <f t="shared" si="402"/>
        <v>730830</v>
      </c>
      <c r="O5178" s="1" t="str">
        <f t="shared" si="404"/>
        <v>INSERT INTO tmis_commodity(name, description, hs_code, level, status_id) VALUES('-Doors, windows and their frames and thresholds for doors','-Doors, windows and their frames and thresholds for doors','730830',2,1);</v>
      </c>
    </row>
    <row r="5179" spans="1:15">
      <c r="A5179" s="1">
        <v>5104</v>
      </c>
      <c r="B5179" s="2" t="s">
        <v>11540</v>
      </c>
      <c r="C5179" s="2" t="s">
        <v>11541</v>
      </c>
      <c r="D5179" s="2" t="s">
        <v>11542</v>
      </c>
      <c r="E5179" s="1" t="str">
        <f t="shared" si="403"/>
        <v>-Equipment for scaffolding, shuttering, propping or pitpropping</v>
      </c>
      <c r="F5179" s="2" t="s">
        <v>135</v>
      </c>
      <c r="G5179" s="2" t="s">
        <v>17</v>
      </c>
      <c r="H5179" s="2" t="s">
        <v>17</v>
      </c>
      <c r="I5179" s="2" t="s">
        <v>5515</v>
      </c>
      <c r="J5179" s="1" t="str">
        <f t="shared" si="400"/>
        <v>73084000</v>
      </c>
      <c r="K5179" s="2" t="s">
        <v>21482</v>
      </c>
      <c r="L5179" s="1" t="str">
        <f t="shared" si="401"/>
        <v>73084000</v>
      </c>
      <c r="M5179" s="1" t="s">
        <v>21482</v>
      </c>
      <c r="N5179" s="1" t="str">
        <f t="shared" si="402"/>
        <v>730840</v>
      </c>
      <c r="O5179" s="1" t="str">
        <f t="shared" si="404"/>
        <v>INSERT INTO tmis_commodity(name, description, hs_code, level, status_id) VALUES('-Equipment for scaffolding, shuttering, propping or pitpropping','-Equipment for scaffolding, shuttering, propping or pitpropping','730840',2,1);</v>
      </c>
    </row>
    <row r="5180" spans="1:15">
      <c r="A5180" s="1">
        <v>5105</v>
      </c>
      <c r="B5180" s="2" t="s">
        <v>11543</v>
      </c>
      <c r="C5180" s="2" t="s">
        <v>128</v>
      </c>
      <c r="D5180" s="2" t="s">
        <v>9847</v>
      </c>
      <c r="E5180" s="1" t="str">
        <f t="shared" si="403"/>
        <v>-Other</v>
      </c>
      <c r="F5180" s="2" t="s">
        <v>135</v>
      </c>
      <c r="G5180" s="2" t="s">
        <v>17</v>
      </c>
      <c r="H5180" s="2" t="s">
        <v>17</v>
      </c>
      <c r="I5180" s="2" t="s">
        <v>5515</v>
      </c>
      <c r="J5180" s="1" t="str">
        <f t="shared" si="400"/>
        <v>73089000</v>
      </c>
      <c r="K5180" s="2" t="s">
        <v>21483</v>
      </c>
      <c r="L5180" s="1" t="str">
        <f t="shared" si="401"/>
        <v>73089000</v>
      </c>
      <c r="M5180" s="1" t="s">
        <v>21483</v>
      </c>
      <c r="N5180" s="1" t="str">
        <f t="shared" si="402"/>
        <v>730890</v>
      </c>
      <c r="O5180" s="1" t="str">
        <f t="shared" si="404"/>
        <v>INSERT INTO tmis_commodity(name, description, hs_code, level, status_id) VALUES('-Other','-Other','730890',2,1);</v>
      </c>
    </row>
    <row r="5181" spans="1:15">
      <c r="A5181" s="1">
        <v>5106</v>
      </c>
      <c r="B5181" s="2" t="s">
        <v>11544</v>
      </c>
      <c r="C5181" s="2" t="s">
        <v>11545</v>
      </c>
      <c r="D5181" s="2" t="s">
        <v>11546</v>
      </c>
      <c r="E5181" s="1" t="str">
        <f t="shared" si="403"/>
        <v>Reservoirs, tanks, vats and similar containers for any material (other than compressed or liquefied gas), of iron or steel, of a capacity exceeding 300 l, whether or not lined or heat insulated, but not fitted with mechanical or thermal equipment.</v>
      </c>
      <c r="F5181" s="2" t="s">
        <v>135</v>
      </c>
      <c r="G5181" s="2" t="s">
        <v>17</v>
      </c>
      <c r="H5181" s="2" t="s">
        <v>17</v>
      </c>
      <c r="I5181" s="2" t="s">
        <v>5515</v>
      </c>
      <c r="J5181" s="1" t="str">
        <f t="shared" si="400"/>
        <v>73090000</v>
      </c>
      <c r="K5181" s="2" t="s">
        <v>21484</v>
      </c>
      <c r="L5181" s="1" t="str">
        <f t="shared" si="401"/>
        <v>73090000</v>
      </c>
      <c r="M5181" s="1" t="s">
        <v>21484</v>
      </c>
      <c r="N5181" s="1" t="str">
        <f t="shared" si="402"/>
        <v>7309</v>
      </c>
      <c r="O5181" s="1" t="str">
        <f t="shared" si="404"/>
        <v>INSERT INTO tmis_commodity(name, description, hs_code, level, status_id) VALUES('Reservoirs, tanks, vats and similar containers for any material (other than compressed or liquefied gas), of iron or steel, of a capacity exceeding 300 l, whether or not lined or heat insulated, but n','Reservoirs, tanks, vats and similar containers for any material (other than compressed or liquefied gas), of iron or steel, of a capacity exceeding 300 l, whether or not lined or heat insulated, but not fitted with mechanical or thermal equipment.','7309',1,1);</v>
      </c>
    </row>
    <row r="5182" spans="1:15">
      <c r="A5182" s="1">
        <v>5107</v>
      </c>
      <c r="B5182" s="2" t="s">
        <v>11547</v>
      </c>
      <c r="C5182" s="2" t="s">
        <v>11548</v>
      </c>
      <c r="D5182" s="2" t="s">
        <v>11549</v>
      </c>
      <c r="E5182" s="1" t="str">
        <f t="shared" si="403"/>
        <v>Tanks, casks, drums, cans, boxes and similar containers, for any material (other than compressed or liquefied gas), of iron or steel, of a capacity not exceeding 300 l, whether or not lined or heat-insulated, but not fitted with mechanical or thermal equipment.</v>
      </c>
      <c r="F5182" s="2" t="s">
        <v>10</v>
      </c>
      <c r="G5182" s="2" t="s">
        <v>10</v>
      </c>
      <c r="H5182" s="2" t="s">
        <v>10</v>
      </c>
      <c r="J5182" s="1" t="str">
        <f t="shared" si="400"/>
        <v>7310</v>
      </c>
      <c r="K5182" s="2" t="s">
        <v>21485</v>
      </c>
      <c r="L5182" s="1" t="str">
        <f t="shared" si="401"/>
        <v>7310</v>
      </c>
      <c r="M5182" s="1" t="s">
        <v>21485</v>
      </c>
      <c r="N5182" s="1" t="str">
        <f t="shared" si="402"/>
        <v>7310</v>
      </c>
      <c r="O5182" s="1" t="str">
        <f t="shared" si="404"/>
        <v>INSERT INTO tmis_commodity(name, description, hs_code, level, status_id) VALUES('Tanks, casks, drums, cans, boxes and similar containers, for any material (other than compressed or liquefied gas), of iron or steel, of a capacity not exceeding 300 l, whether or not lined or heat-in','Tanks, casks, drums, cans, boxes and similar containers, for any material (other than compressed or liquefied gas), of iron or steel, of a capacity not exceeding 300 l, whether or not lined or heat-insulated, but not fitted with mechanical or thermal equipment.','7310',1,1);</v>
      </c>
    </row>
    <row r="5183" spans="1:15">
      <c r="A5183" s="1">
        <v>5108</v>
      </c>
      <c r="B5183" s="2" t="s">
        <v>11550</v>
      </c>
      <c r="C5183" s="2" t="s">
        <v>11551</v>
      </c>
      <c r="D5183" s="2" t="s">
        <v>11552</v>
      </c>
      <c r="E5183" s="1" t="str">
        <f t="shared" si="403"/>
        <v>-Of a capacity of 50 l or more</v>
      </c>
      <c r="F5183" s="2" t="s">
        <v>135</v>
      </c>
      <c r="G5183" s="2" t="s">
        <v>17</v>
      </c>
      <c r="H5183" s="2" t="s">
        <v>17</v>
      </c>
      <c r="I5183" s="2" t="s">
        <v>5515</v>
      </c>
      <c r="J5183" s="1" t="str">
        <f t="shared" si="400"/>
        <v>73101000</v>
      </c>
      <c r="K5183" s="2" t="s">
        <v>21486</v>
      </c>
      <c r="L5183" s="1" t="str">
        <f t="shared" si="401"/>
        <v>73101000</v>
      </c>
      <c r="M5183" s="1" t="s">
        <v>21486</v>
      </c>
      <c r="N5183" s="1" t="str">
        <f t="shared" si="402"/>
        <v>731010</v>
      </c>
      <c r="O5183" s="1" t="str">
        <f t="shared" si="404"/>
        <v>INSERT INTO tmis_commodity(name, description, hs_code, level, status_id) VALUES('-Of a capacity of 50 l or more','-Of a capacity of 50 l or more','731010',2,1);</v>
      </c>
    </row>
    <row r="5184" spans="1:15">
      <c r="A5184" s="1">
        <v>5109</v>
      </c>
      <c r="B5184" s="2" t="s">
        <v>10</v>
      </c>
      <c r="C5184" s="2" t="s">
        <v>11553</v>
      </c>
      <c r="D5184" s="2" t="s">
        <v>11554</v>
      </c>
      <c r="E5184" s="1" t="str">
        <f t="shared" si="403"/>
        <v>-Of a capacity of less than 50 l :</v>
      </c>
      <c r="F5184" s="2" t="s">
        <v>10</v>
      </c>
      <c r="G5184" s="2" t="s">
        <v>10</v>
      </c>
      <c r="H5184" s="2" t="s">
        <v>10</v>
      </c>
      <c r="J5184" s="1" t="str">
        <f t="shared" si="400"/>
        <v xml:space="preserve"> </v>
      </c>
      <c r="K5184" s="2" t="s">
        <v>10</v>
      </c>
      <c r="L5184" s="1" t="str">
        <f t="shared" si="401"/>
        <v xml:space="preserve"> </v>
      </c>
      <c r="M5184" s="1" t="s">
        <v>10</v>
      </c>
      <c r="N5184" s="1" t="str">
        <f t="shared" si="402"/>
        <v xml:space="preserve"> </v>
      </c>
      <c r="O5184" s="1" t="str">
        <f t="shared" si="404"/>
        <v>INSERT INTO tmis_commodity(name, description, hs_code, level, status_id) VALUES('-Of a capacity of less than 50 l :','-Of a capacity of less than 50 l :',' ',3,1);</v>
      </c>
    </row>
    <row r="5185" spans="1:15">
      <c r="A5185" s="1">
        <v>5110</v>
      </c>
      <c r="B5185" s="2" t="s">
        <v>11555</v>
      </c>
      <c r="C5185" s="2" t="s">
        <v>11556</v>
      </c>
      <c r="D5185" s="2" t="s">
        <v>11557</v>
      </c>
      <c r="E5185" s="1" t="str">
        <f t="shared" si="403"/>
        <v>--Cans which are to be closed by soldering or crimping</v>
      </c>
      <c r="F5185" s="2" t="s">
        <v>135</v>
      </c>
      <c r="G5185" s="2" t="s">
        <v>17</v>
      </c>
      <c r="H5185" s="2" t="s">
        <v>17</v>
      </c>
      <c r="I5185" s="2" t="s">
        <v>5515</v>
      </c>
      <c r="J5185" s="1" t="str">
        <f t="shared" si="400"/>
        <v>73102100</v>
      </c>
      <c r="K5185" s="2" t="s">
        <v>21487</v>
      </c>
      <c r="L5185" s="1" t="str">
        <f t="shared" si="401"/>
        <v>73102100</v>
      </c>
      <c r="M5185" s="1" t="s">
        <v>21487</v>
      </c>
      <c r="N5185" s="1" t="str">
        <f t="shared" si="402"/>
        <v>731021</v>
      </c>
      <c r="O5185" s="1" t="str">
        <f t="shared" si="404"/>
        <v>INSERT INTO tmis_commodity(name, description, hs_code, level, status_id) VALUES('--Cans which are to be closed by soldering or crimping','--Cans which are to be closed by soldering or crimping','731021',2,1);</v>
      </c>
    </row>
    <row r="5186" spans="1:15">
      <c r="A5186" s="1">
        <v>5111</v>
      </c>
      <c r="B5186" s="2" t="s">
        <v>11558</v>
      </c>
      <c r="C5186" s="2" t="s">
        <v>20</v>
      </c>
      <c r="D5186" s="2" t="s">
        <v>21</v>
      </c>
      <c r="E5186" s="1" t="str">
        <f t="shared" si="403"/>
        <v>--Other</v>
      </c>
      <c r="F5186" s="2" t="s">
        <v>135</v>
      </c>
      <c r="G5186" s="2" t="s">
        <v>17</v>
      </c>
      <c r="H5186" s="2" t="s">
        <v>17</v>
      </c>
      <c r="I5186" s="2" t="s">
        <v>5515</v>
      </c>
      <c r="J5186" s="1" t="str">
        <f t="shared" ref="J5186:J5249" si="405">IF(LEN(B5186)=5, LEFT(B5186, 2)&amp;RIGHT(B5186,2), IF(LEN(B5186)=9, LEFT(B5186, 4)&amp;RIGHT(B5186, 4), B5186))</f>
        <v>73102900</v>
      </c>
      <c r="K5186" s="2" t="s">
        <v>21488</v>
      </c>
      <c r="L5186" s="1" t="str">
        <f t="shared" ref="L5186:L5249" si="406">IF(LEFT(K5186, 1)="[", MID(K5186, 2,2)&amp;MID(K5186,5,2), K5186)</f>
        <v>73102900</v>
      </c>
      <c r="M5186" s="1" t="s">
        <v>21488</v>
      </c>
      <c r="N5186" s="1" t="str">
        <f t="shared" ref="N5186:N5249" si="407">IF(RIGHT(M5186, 4)="0000", LEFT(M5186,4), IF(RIGHT(M5186,2)="00",LEFT(M5186,6), M5186))</f>
        <v>731029</v>
      </c>
      <c r="O5186" s="1" t="str">
        <f t="shared" si="404"/>
        <v>INSERT INTO tmis_commodity(name, description, hs_code, level, status_id) VALUES('--Other','--Other','731029',2,1);</v>
      </c>
    </row>
    <row r="5187" spans="1:15">
      <c r="A5187" s="1">
        <v>5112</v>
      </c>
      <c r="B5187" s="2" t="s">
        <v>11559</v>
      </c>
      <c r="C5187" s="2" t="s">
        <v>11560</v>
      </c>
      <c r="D5187" s="2" t="s">
        <v>11561</v>
      </c>
      <c r="E5187" s="1" t="str">
        <f t="shared" ref="E5187:E5250" si="408">IF(ISNUMBER(SEARCH("'",C5187)),REPLACE(C5187, SEARCH("'", C5187), 1, " "), C5187)</f>
        <v>Containers for compressed or liquefied gas, of iron or steel.</v>
      </c>
      <c r="F5187" s="2" t="s">
        <v>135</v>
      </c>
      <c r="G5187" s="2" t="s">
        <v>17</v>
      </c>
      <c r="H5187" s="2" t="s">
        <v>17</v>
      </c>
      <c r="I5187" s="2" t="s">
        <v>5515</v>
      </c>
      <c r="J5187" s="1" t="str">
        <f t="shared" si="405"/>
        <v>73110000</v>
      </c>
      <c r="K5187" s="2" t="s">
        <v>21489</v>
      </c>
      <c r="L5187" s="1" t="str">
        <f t="shared" si="406"/>
        <v>73110000</v>
      </c>
      <c r="M5187" s="1" t="s">
        <v>21489</v>
      </c>
      <c r="N5187" s="1" t="str">
        <f t="shared" si="407"/>
        <v>7311</v>
      </c>
      <c r="O5187" s="1" t="str">
        <f t="shared" ref="O5187:O5250" si="409">"INSERT INTO tmis_commodity(name, description, hs_code, level, status_id) VALUES('"&amp;LEFT(E5187,200)&amp;"','"&amp;LEFT(E5187,1000)&amp;"','"&amp;N5187&amp;"',"&amp;IF(LEN(N5187)=2,0,IF(LEN(N5187)=4,1,IF(LEN(N5187)=6,2,3)))&amp;",1);"</f>
        <v>INSERT INTO tmis_commodity(name, description, hs_code, level, status_id) VALUES('Containers for compressed or liquefied gas, of iron or steel.','Containers for compressed or liquefied gas, of iron or steel.','7311',1,1);</v>
      </c>
    </row>
    <row r="5188" spans="1:15">
      <c r="A5188" s="1">
        <v>5113</v>
      </c>
      <c r="B5188" s="2" t="s">
        <v>11562</v>
      </c>
      <c r="C5188" s="2" t="s">
        <v>11563</v>
      </c>
      <c r="D5188" s="2" t="s">
        <v>11564</v>
      </c>
      <c r="E5188" s="1" t="str">
        <f t="shared" si="408"/>
        <v>Stranded wire, ropes, cables, plaited bands, slings and the like, of iron or steel, not electrically insulated.</v>
      </c>
      <c r="F5188" s="2" t="s">
        <v>10</v>
      </c>
      <c r="G5188" s="2" t="s">
        <v>10</v>
      </c>
      <c r="H5188" s="2" t="s">
        <v>10</v>
      </c>
      <c r="J5188" s="1" t="str">
        <f t="shared" si="405"/>
        <v>7312</v>
      </c>
      <c r="K5188" s="2" t="s">
        <v>21490</v>
      </c>
      <c r="L5188" s="1" t="str">
        <f t="shared" si="406"/>
        <v>7312</v>
      </c>
      <c r="M5188" s="1" t="s">
        <v>21490</v>
      </c>
      <c r="N5188" s="1" t="str">
        <f t="shared" si="407"/>
        <v>7312</v>
      </c>
      <c r="O5188" s="1" t="str">
        <f t="shared" si="409"/>
        <v>INSERT INTO tmis_commodity(name, description, hs_code, level, status_id) VALUES('Stranded wire, ropes, cables, plaited bands, slings and the like, of iron or steel, not electrically insulated.','Stranded wire, ropes, cables, plaited bands, slings and the like, of iron or steel, not electrically insulated.','7312',1,1);</v>
      </c>
    </row>
    <row r="5189" spans="1:15">
      <c r="A5189" s="1">
        <v>5114</v>
      </c>
      <c r="B5189" s="2" t="s">
        <v>11565</v>
      </c>
      <c r="C5189" s="2" t="s">
        <v>11566</v>
      </c>
      <c r="D5189" s="2" t="s">
        <v>11567</v>
      </c>
      <c r="E5189" s="1" t="str">
        <f t="shared" si="408"/>
        <v>-Stranded wire, ropes and cables</v>
      </c>
      <c r="F5189" s="2" t="s">
        <v>135</v>
      </c>
      <c r="G5189" s="2" t="s">
        <v>17</v>
      </c>
      <c r="H5189" s="2" t="s">
        <v>17</v>
      </c>
      <c r="I5189" s="2" t="s">
        <v>5515</v>
      </c>
      <c r="J5189" s="1" t="str">
        <f t="shared" si="405"/>
        <v>73121000</v>
      </c>
      <c r="K5189" s="2" t="s">
        <v>21491</v>
      </c>
      <c r="L5189" s="1" t="str">
        <f t="shared" si="406"/>
        <v>73121000</v>
      </c>
      <c r="M5189" s="1" t="s">
        <v>21491</v>
      </c>
      <c r="N5189" s="1" t="str">
        <f t="shared" si="407"/>
        <v>731210</v>
      </c>
      <c r="O5189" s="1" t="str">
        <f t="shared" si="409"/>
        <v>INSERT INTO tmis_commodity(name, description, hs_code, level, status_id) VALUES('-Stranded wire, ropes and cables','-Stranded wire, ropes and cables','731210',2,1);</v>
      </c>
    </row>
    <row r="5190" spans="1:15">
      <c r="A5190" s="1">
        <v>5115</v>
      </c>
      <c r="B5190" s="2" t="s">
        <v>11568</v>
      </c>
      <c r="C5190" s="2" t="s">
        <v>128</v>
      </c>
      <c r="D5190" s="2" t="s">
        <v>9847</v>
      </c>
      <c r="E5190" s="1" t="str">
        <f t="shared" si="408"/>
        <v>-Other</v>
      </c>
      <c r="F5190" s="2" t="s">
        <v>135</v>
      </c>
      <c r="G5190" s="2" t="s">
        <v>17</v>
      </c>
      <c r="H5190" s="2" t="s">
        <v>17</v>
      </c>
      <c r="I5190" s="2" t="s">
        <v>5515</v>
      </c>
      <c r="J5190" s="1" t="str">
        <f t="shared" si="405"/>
        <v>73129000</v>
      </c>
      <c r="K5190" s="2" t="s">
        <v>21492</v>
      </c>
      <c r="L5190" s="1" t="str">
        <f t="shared" si="406"/>
        <v>73129000</v>
      </c>
      <c r="M5190" s="1" t="s">
        <v>21492</v>
      </c>
      <c r="N5190" s="1" t="str">
        <f t="shared" si="407"/>
        <v>731290</v>
      </c>
      <c r="O5190" s="1" t="str">
        <f t="shared" si="409"/>
        <v>INSERT INTO tmis_commodity(name, description, hs_code, level, status_id) VALUES('-Other','-Other','731290',2,1);</v>
      </c>
    </row>
    <row r="5191" spans="1:15">
      <c r="A5191" s="1">
        <v>5116</v>
      </c>
      <c r="B5191" s="2" t="s">
        <v>11569</v>
      </c>
      <c r="C5191" s="2" t="s">
        <v>11570</v>
      </c>
      <c r="D5191" s="2" t="s">
        <v>11571</v>
      </c>
      <c r="E5191" s="1" t="str">
        <f t="shared" si="408"/>
        <v>Barbed wire of iron or steel; twisted hoop or single flat wire, barbed or not, and loosely twisted double wire, of a kind used for fencing, of iron or steel.</v>
      </c>
      <c r="F5191" s="2" t="s">
        <v>135</v>
      </c>
      <c r="G5191" s="2" t="s">
        <v>17</v>
      </c>
      <c r="H5191" s="2" t="s">
        <v>17</v>
      </c>
      <c r="I5191" s="2" t="s">
        <v>5515</v>
      </c>
      <c r="J5191" s="1" t="str">
        <f t="shared" si="405"/>
        <v>73130000</v>
      </c>
      <c r="K5191" s="2" t="s">
        <v>21493</v>
      </c>
      <c r="L5191" s="1" t="str">
        <f t="shared" si="406"/>
        <v>73130000</v>
      </c>
      <c r="M5191" s="1" t="s">
        <v>21493</v>
      </c>
      <c r="N5191" s="1" t="str">
        <f t="shared" si="407"/>
        <v>7313</v>
      </c>
      <c r="O5191" s="1" t="str">
        <f t="shared" si="409"/>
        <v>INSERT INTO tmis_commodity(name, description, hs_code, level, status_id) VALUES('Barbed wire of iron or steel; twisted hoop or single flat wire, barbed or not, and loosely twisted double wire, of a kind used for fencing, of iron or steel.','Barbed wire of iron or steel; twisted hoop or single flat wire, barbed or not, and loosely twisted double wire, of a kind used for fencing, of iron or steel.','7313',1,1);</v>
      </c>
    </row>
    <row r="5192" spans="1:15">
      <c r="A5192" s="1">
        <v>5117</v>
      </c>
      <c r="B5192" s="2" t="s">
        <v>11572</v>
      </c>
      <c r="C5192" s="2" t="s">
        <v>11573</v>
      </c>
      <c r="D5192" s="2" t="s">
        <v>11574</v>
      </c>
      <c r="E5192" s="1" t="str">
        <f t="shared" si="408"/>
        <v>Cloth (including endless bands), grill, netting and fencing, of iron or steel wire; expanded metal of iron or steel.</v>
      </c>
      <c r="F5192" s="2" t="s">
        <v>10</v>
      </c>
      <c r="G5192" s="2" t="s">
        <v>10</v>
      </c>
      <c r="H5192" s="2" t="s">
        <v>10</v>
      </c>
      <c r="J5192" s="1" t="str">
        <f t="shared" si="405"/>
        <v>7314</v>
      </c>
      <c r="K5192" s="2" t="s">
        <v>21494</v>
      </c>
      <c r="L5192" s="1" t="str">
        <f t="shared" si="406"/>
        <v>7314</v>
      </c>
      <c r="M5192" s="1" t="s">
        <v>21494</v>
      </c>
      <c r="N5192" s="1" t="str">
        <f t="shared" si="407"/>
        <v>7314</v>
      </c>
      <c r="O5192" s="1" t="str">
        <f t="shared" si="409"/>
        <v>INSERT INTO tmis_commodity(name, description, hs_code, level, status_id) VALUES('Cloth (including endless bands), grill, netting and fencing, of iron or steel wire; expanded metal of iron or steel.','Cloth (including endless bands), grill, netting and fencing, of iron or steel wire; expanded metal of iron or steel.','7314',1,1);</v>
      </c>
    </row>
    <row r="5193" spans="1:15">
      <c r="A5193" s="1">
        <v>5118</v>
      </c>
      <c r="B5193" s="2" t="s">
        <v>10</v>
      </c>
      <c r="C5193" s="2" t="s">
        <v>11575</v>
      </c>
      <c r="D5193" s="2" t="s">
        <v>11576</v>
      </c>
      <c r="E5193" s="1" t="str">
        <f t="shared" si="408"/>
        <v>-Woven cloth :</v>
      </c>
      <c r="F5193" s="2" t="s">
        <v>10</v>
      </c>
      <c r="G5193" s="2" t="s">
        <v>10</v>
      </c>
      <c r="H5193" s="2" t="s">
        <v>10</v>
      </c>
      <c r="J5193" s="1" t="str">
        <f t="shared" si="405"/>
        <v xml:space="preserve"> </v>
      </c>
      <c r="K5193" s="2" t="s">
        <v>10</v>
      </c>
      <c r="L5193" s="1" t="str">
        <f t="shared" si="406"/>
        <v xml:space="preserve"> </v>
      </c>
      <c r="M5193" s="1" t="s">
        <v>10</v>
      </c>
      <c r="N5193" s="1" t="str">
        <f t="shared" si="407"/>
        <v xml:space="preserve"> </v>
      </c>
      <c r="O5193" s="1" t="str">
        <f t="shared" si="409"/>
        <v>INSERT INTO tmis_commodity(name, description, hs_code, level, status_id) VALUES('-Woven cloth :','-Woven cloth :',' ',3,1);</v>
      </c>
    </row>
    <row r="5194" spans="1:15">
      <c r="A5194" s="1">
        <v>5119</v>
      </c>
      <c r="B5194" s="2" t="s">
        <v>11577</v>
      </c>
      <c r="C5194" s="2" t="s">
        <v>11578</v>
      </c>
      <c r="D5194" s="2" t="s">
        <v>11579</v>
      </c>
      <c r="E5194" s="1" t="str">
        <f t="shared" si="408"/>
        <v>--Endless bands for machinery, of stainless steel</v>
      </c>
      <c r="F5194" s="2" t="s">
        <v>135</v>
      </c>
      <c r="G5194" s="2" t="s">
        <v>851</v>
      </c>
      <c r="H5194" s="2" t="s">
        <v>858</v>
      </c>
      <c r="I5194" s="2" t="s">
        <v>5515</v>
      </c>
      <c r="J5194" s="1" t="str">
        <f t="shared" si="405"/>
        <v>73141200</v>
      </c>
      <c r="K5194" s="2" t="s">
        <v>21495</v>
      </c>
      <c r="L5194" s="1" t="str">
        <f t="shared" si="406"/>
        <v>73141200</v>
      </c>
      <c r="M5194" s="1" t="s">
        <v>21495</v>
      </c>
      <c r="N5194" s="1" t="str">
        <f t="shared" si="407"/>
        <v>731412</v>
      </c>
      <c r="O5194" s="1" t="str">
        <f t="shared" si="409"/>
        <v>INSERT INTO tmis_commodity(name, description, hs_code, level, status_id) VALUES('--Endless bands for machinery, of stainless steel','--Endless bands for machinery, of stainless steel','731412',2,1);</v>
      </c>
    </row>
    <row r="5195" spans="1:15">
      <c r="A5195" s="1">
        <v>5120</v>
      </c>
      <c r="B5195" s="2" t="s">
        <v>11580</v>
      </c>
      <c r="C5195" s="2" t="s">
        <v>11581</v>
      </c>
      <c r="D5195" s="2" t="s">
        <v>11582</v>
      </c>
      <c r="E5195" s="1" t="str">
        <f t="shared" si="408"/>
        <v>--Other woven cloth, of stainless steel</v>
      </c>
      <c r="F5195" s="2" t="s">
        <v>135</v>
      </c>
      <c r="G5195" s="2" t="s">
        <v>851</v>
      </c>
      <c r="H5195" s="2" t="s">
        <v>858</v>
      </c>
      <c r="I5195" s="2" t="s">
        <v>5515</v>
      </c>
      <c r="J5195" s="1" t="str">
        <f t="shared" si="405"/>
        <v>73141400</v>
      </c>
      <c r="K5195" s="2" t="s">
        <v>21496</v>
      </c>
      <c r="L5195" s="1" t="str">
        <f t="shared" si="406"/>
        <v>73141400</v>
      </c>
      <c r="M5195" s="1" t="s">
        <v>21496</v>
      </c>
      <c r="N5195" s="1" t="str">
        <f t="shared" si="407"/>
        <v>731414</v>
      </c>
      <c r="O5195" s="1" t="str">
        <f t="shared" si="409"/>
        <v>INSERT INTO tmis_commodity(name, description, hs_code, level, status_id) VALUES('--Other woven cloth, of stainless steel','--Other woven cloth, of stainless steel','731414',2,1);</v>
      </c>
    </row>
    <row r="5196" spans="1:15">
      <c r="A5196" s="1">
        <v>5121</v>
      </c>
      <c r="B5196" s="2" t="s">
        <v>11583</v>
      </c>
      <c r="C5196" s="2" t="s">
        <v>20</v>
      </c>
      <c r="D5196" s="2" t="s">
        <v>21</v>
      </c>
      <c r="E5196" s="1" t="str">
        <f t="shared" si="408"/>
        <v>--Other</v>
      </c>
      <c r="F5196" s="2" t="s">
        <v>135</v>
      </c>
      <c r="G5196" s="2" t="s">
        <v>851</v>
      </c>
      <c r="H5196" s="2" t="s">
        <v>858</v>
      </c>
      <c r="I5196" s="2" t="s">
        <v>5515</v>
      </c>
      <c r="J5196" s="1" t="str">
        <f t="shared" si="405"/>
        <v>73141900</v>
      </c>
      <c r="K5196" s="2" t="s">
        <v>21497</v>
      </c>
      <c r="L5196" s="1" t="str">
        <f t="shared" si="406"/>
        <v>73141900</v>
      </c>
      <c r="M5196" s="1" t="s">
        <v>21497</v>
      </c>
      <c r="N5196" s="1" t="str">
        <f t="shared" si="407"/>
        <v>731419</v>
      </c>
      <c r="O5196" s="1" t="str">
        <f t="shared" si="409"/>
        <v>INSERT INTO tmis_commodity(name, description, hs_code, level, status_id) VALUES('--Other','--Other','731419',2,1);</v>
      </c>
    </row>
    <row r="5197" spans="1:15">
      <c r="A5197" s="1">
        <v>5122</v>
      </c>
      <c r="B5197" s="2" t="s">
        <v>11584</v>
      </c>
      <c r="C5197" s="2" t="s">
        <v>11585</v>
      </c>
      <c r="D5197" s="2" t="s">
        <v>11586</v>
      </c>
      <c r="E5197" s="1" t="str">
        <f t="shared" si="408"/>
        <v>-Grill, netting and fencing, welded at the intersection, of wire with a maximum cross-sectional dimension of 3 mm or more and having a mesh size of 100 cm² or more</v>
      </c>
      <c r="F5197" s="2" t="s">
        <v>135</v>
      </c>
      <c r="G5197" s="2" t="s">
        <v>851</v>
      </c>
      <c r="H5197" s="2" t="s">
        <v>858</v>
      </c>
      <c r="I5197" s="2" t="s">
        <v>5515</v>
      </c>
      <c r="J5197" s="1" t="str">
        <f t="shared" si="405"/>
        <v>73142000</v>
      </c>
      <c r="K5197" s="2" t="s">
        <v>21498</v>
      </c>
      <c r="L5197" s="1" t="str">
        <f t="shared" si="406"/>
        <v>73142000</v>
      </c>
      <c r="M5197" s="1" t="s">
        <v>21498</v>
      </c>
      <c r="N5197" s="1" t="str">
        <f t="shared" si="407"/>
        <v>731420</v>
      </c>
      <c r="O5197" s="1" t="str">
        <f t="shared" si="409"/>
        <v>INSERT INTO tmis_commodity(name, description, hs_code, level, status_id) VALUES('-Grill, netting and fencing, welded at the intersection, of wire with a maximum cross-sectional dimension of 3 mm or more and having a mesh size of 100 cm² or more','-Grill, netting and fencing, welded at the intersection, of wire with a maximum cross-sectional dimension of 3 mm or more and having a mesh size of 100 cm² or more','731420',2,1);</v>
      </c>
    </row>
    <row r="5198" spans="1:15">
      <c r="A5198" s="1">
        <v>5123</v>
      </c>
      <c r="B5198" s="2" t="s">
        <v>10</v>
      </c>
      <c r="C5198" s="2" t="s">
        <v>11587</v>
      </c>
      <c r="D5198" s="2" t="s">
        <v>11588</v>
      </c>
      <c r="E5198" s="1" t="str">
        <f t="shared" si="408"/>
        <v>-Other grill, netting and fencing, welded at the intersection :</v>
      </c>
      <c r="F5198" s="2" t="s">
        <v>10</v>
      </c>
      <c r="G5198" s="2" t="s">
        <v>10</v>
      </c>
      <c r="H5198" s="2" t="s">
        <v>10</v>
      </c>
      <c r="J5198" s="1" t="str">
        <f t="shared" si="405"/>
        <v xml:space="preserve"> </v>
      </c>
      <c r="K5198" s="2" t="s">
        <v>10</v>
      </c>
      <c r="L5198" s="1" t="str">
        <f t="shared" si="406"/>
        <v xml:space="preserve"> </v>
      </c>
      <c r="M5198" s="1" t="s">
        <v>10</v>
      </c>
      <c r="N5198" s="1" t="str">
        <f t="shared" si="407"/>
        <v xml:space="preserve"> </v>
      </c>
      <c r="O5198" s="1" t="str">
        <f t="shared" si="409"/>
        <v>INSERT INTO tmis_commodity(name, description, hs_code, level, status_id) VALUES('-Other grill, netting and fencing, welded at the intersection :','-Other grill, netting and fencing, welded at the intersection :',' ',3,1);</v>
      </c>
    </row>
    <row r="5199" spans="1:15">
      <c r="A5199" s="1">
        <v>5124</v>
      </c>
      <c r="B5199" s="2" t="s">
        <v>11589</v>
      </c>
      <c r="C5199" s="2" t="s">
        <v>11590</v>
      </c>
      <c r="D5199" s="2" t="s">
        <v>11591</v>
      </c>
      <c r="E5199" s="1" t="str">
        <f t="shared" si="408"/>
        <v>--Plated or coated with zinc</v>
      </c>
      <c r="F5199" s="2" t="s">
        <v>135</v>
      </c>
      <c r="G5199" s="2" t="s">
        <v>851</v>
      </c>
      <c r="H5199" s="2" t="s">
        <v>858</v>
      </c>
      <c r="I5199" s="2" t="s">
        <v>5515</v>
      </c>
      <c r="J5199" s="1" t="str">
        <f t="shared" si="405"/>
        <v>73143100</v>
      </c>
      <c r="K5199" s="2" t="s">
        <v>21499</v>
      </c>
      <c r="L5199" s="1" t="str">
        <f t="shared" si="406"/>
        <v>73143100</v>
      </c>
      <c r="M5199" s="1" t="s">
        <v>21499</v>
      </c>
      <c r="N5199" s="1" t="str">
        <f t="shared" si="407"/>
        <v>731431</v>
      </c>
      <c r="O5199" s="1" t="str">
        <f t="shared" si="409"/>
        <v>INSERT INTO tmis_commodity(name, description, hs_code, level, status_id) VALUES('--Plated or coated with zinc','--Plated or coated with zinc','731431',2,1);</v>
      </c>
    </row>
    <row r="5200" spans="1:15">
      <c r="A5200" s="1">
        <v>5125</v>
      </c>
      <c r="B5200" s="2" t="s">
        <v>11592</v>
      </c>
      <c r="C5200" s="2" t="s">
        <v>20</v>
      </c>
      <c r="D5200" s="2" t="s">
        <v>21</v>
      </c>
      <c r="E5200" s="1" t="str">
        <f t="shared" si="408"/>
        <v>--Other</v>
      </c>
      <c r="F5200" s="2" t="s">
        <v>135</v>
      </c>
      <c r="G5200" s="2" t="s">
        <v>851</v>
      </c>
      <c r="H5200" s="2" t="s">
        <v>858</v>
      </c>
      <c r="I5200" s="2" t="s">
        <v>5515</v>
      </c>
      <c r="J5200" s="1" t="str">
        <f t="shared" si="405"/>
        <v>73143900</v>
      </c>
      <c r="K5200" s="2" t="s">
        <v>21500</v>
      </c>
      <c r="L5200" s="1" t="str">
        <f t="shared" si="406"/>
        <v>73143900</v>
      </c>
      <c r="M5200" s="1" t="s">
        <v>21500</v>
      </c>
      <c r="N5200" s="1" t="str">
        <f t="shared" si="407"/>
        <v>731439</v>
      </c>
      <c r="O5200" s="1" t="str">
        <f t="shared" si="409"/>
        <v>INSERT INTO tmis_commodity(name, description, hs_code, level, status_id) VALUES('--Other','--Other','731439',2,1);</v>
      </c>
    </row>
    <row r="5201" spans="1:15">
      <c r="A5201" s="1">
        <v>5126</v>
      </c>
      <c r="B5201" s="2" t="s">
        <v>10</v>
      </c>
      <c r="C5201" s="2" t="s">
        <v>11593</v>
      </c>
      <c r="D5201" s="2" t="s">
        <v>11594</v>
      </c>
      <c r="E5201" s="1" t="str">
        <f t="shared" si="408"/>
        <v>-Other cloth, grill, netting and fencing :</v>
      </c>
      <c r="F5201" s="2" t="s">
        <v>10</v>
      </c>
      <c r="G5201" s="2" t="s">
        <v>10</v>
      </c>
      <c r="H5201" s="2" t="s">
        <v>10</v>
      </c>
      <c r="J5201" s="1" t="str">
        <f t="shared" si="405"/>
        <v xml:space="preserve"> </v>
      </c>
      <c r="K5201" s="2" t="s">
        <v>10</v>
      </c>
      <c r="L5201" s="1" t="str">
        <f t="shared" si="406"/>
        <v xml:space="preserve"> </v>
      </c>
      <c r="M5201" s="1" t="s">
        <v>10</v>
      </c>
      <c r="N5201" s="1" t="str">
        <f t="shared" si="407"/>
        <v xml:space="preserve"> </v>
      </c>
      <c r="O5201" s="1" t="str">
        <f t="shared" si="409"/>
        <v>INSERT INTO tmis_commodity(name, description, hs_code, level, status_id) VALUES('-Other cloth, grill, netting and fencing :','-Other cloth, grill, netting and fencing :',' ',3,1);</v>
      </c>
    </row>
    <row r="5202" spans="1:15">
      <c r="A5202" s="1">
        <v>5127</v>
      </c>
      <c r="B5202" s="2" t="s">
        <v>11595</v>
      </c>
      <c r="C5202" s="2" t="s">
        <v>11590</v>
      </c>
      <c r="D5202" s="2" t="s">
        <v>11596</v>
      </c>
      <c r="E5202" s="1" t="str">
        <f t="shared" si="408"/>
        <v>--Plated or coated with zinc</v>
      </c>
      <c r="F5202" s="2" t="s">
        <v>135</v>
      </c>
      <c r="G5202" s="2" t="s">
        <v>851</v>
      </c>
      <c r="H5202" s="2" t="s">
        <v>858</v>
      </c>
      <c r="I5202" s="2" t="s">
        <v>5515</v>
      </c>
      <c r="J5202" s="1" t="str">
        <f t="shared" si="405"/>
        <v>73144100</v>
      </c>
      <c r="K5202" s="2" t="s">
        <v>21501</v>
      </c>
      <c r="L5202" s="1" t="str">
        <f t="shared" si="406"/>
        <v>73144100</v>
      </c>
      <c r="M5202" s="1" t="s">
        <v>21501</v>
      </c>
      <c r="N5202" s="1" t="str">
        <f t="shared" si="407"/>
        <v>731441</v>
      </c>
      <c r="O5202" s="1" t="str">
        <f t="shared" si="409"/>
        <v>INSERT INTO tmis_commodity(name, description, hs_code, level, status_id) VALUES('--Plated or coated with zinc','--Plated or coated with zinc','731441',2,1);</v>
      </c>
    </row>
    <row r="5203" spans="1:15">
      <c r="A5203" s="1">
        <v>5128</v>
      </c>
      <c r="B5203" s="2" t="s">
        <v>11597</v>
      </c>
      <c r="C5203" s="2" t="s">
        <v>11598</v>
      </c>
      <c r="D5203" s="2" t="s">
        <v>11599</v>
      </c>
      <c r="E5203" s="1" t="str">
        <f t="shared" si="408"/>
        <v>--Coated with plastics</v>
      </c>
      <c r="F5203" s="2" t="s">
        <v>135</v>
      </c>
      <c r="G5203" s="2" t="s">
        <v>851</v>
      </c>
      <c r="H5203" s="2" t="s">
        <v>858</v>
      </c>
      <c r="I5203" s="2" t="s">
        <v>5515</v>
      </c>
      <c r="J5203" s="1" t="str">
        <f t="shared" si="405"/>
        <v>73144200</v>
      </c>
      <c r="K5203" s="2" t="s">
        <v>21502</v>
      </c>
      <c r="L5203" s="1" t="str">
        <f t="shared" si="406"/>
        <v>73144200</v>
      </c>
      <c r="M5203" s="1" t="s">
        <v>21502</v>
      </c>
      <c r="N5203" s="1" t="str">
        <f t="shared" si="407"/>
        <v>731442</v>
      </c>
      <c r="O5203" s="1" t="str">
        <f t="shared" si="409"/>
        <v>INSERT INTO tmis_commodity(name, description, hs_code, level, status_id) VALUES('--Coated with plastics','--Coated with plastics','731442',2,1);</v>
      </c>
    </row>
    <row r="5204" spans="1:15">
      <c r="A5204" s="1">
        <v>5129</v>
      </c>
      <c r="B5204" s="2" t="s">
        <v>11600</v>
      </c>
      <c r="C5204" s="2" t="s">
        <v>20</v>
      </c>
      <c r="D5204" s="2" t="s">
        <v>582</v>
      </c>
      <c r="E5204" s="1" t="str">
        <f t="shared" si="408"/>
        <v>--Other</v>
      </c>
      <c r="F5204" s="2" t="s">
        <v>135</v>
      </c>
      <c r="G5204" s="2" t="s">
        <v>851</v>
      </c>
      <c r="H5204" s="2" t="s">
        <v>858</v>
      </c>
      <c r="I5204" s="2" t="s">
        <v>5515</v>
      </c>
      <c r="J5204" s="1" t="str">
        <f t="shared" si="405"/>
        <v>73144900</v>
      </c>
      <c r="K5204" s="2" t="s">
        <v>21503</v>
      </c>
      <c r="L5204" s="1" t="str">
        <f t="shared" si="406"/>
        <v>73144900</v>
      </c>
      <c r="M5204" s="1" t="s">
        <v>21503</v>
      </c>
      <c r="N5204" s="1" t="str">
        <f t="shared" si="407"/>
        <v>731449</v>
      </c>
      <c r="O5204" s="1" t="str">
        <f t="shared" si="409"/>
        <v>INSERT INTO tmis_commodity(name, description, hs_code, level, status_id) VALUES('--Other','--Other','731449',2,1);</v>
      </c>
    </row>
    <row r="5205" spans="1:15">
      <c r="A5205" s="1">
        <v>5130</v>
      </c>
      <c r="B5205" s="2" t="s">
        <v>11601</v>
      </c>
      <c r="C5205" s="2" t="s">
        <v>11602</v>
      </c>
      <c r="D5205" s="2" t="s">
        <v>11603</v>
      </c>
      <c r="E5205" s="1" t="str">
        <f t="shared" si="408"/>
        <v>-Expanded metal</v>
      </c>
      <c r="F5205" s="2" t="s">
        <v>135</v>
      </c>
      <c r="G5205" s="2" t="s">
        <v>851</v>
      </c>
      <c r="H5205" s="2" t="s">
        <v>858</v>
      </c>
      <c r="I5205" s="2" t="s">
        <v>5515</v>
      </c>
      <c r="J5205" s="1" t="str">
        <f t="shared" si="405"/>
        <v>73145000</v>
      </c>
      <c r="K5205" s="2" t="s">
        <v>21504</v>
      </c>
      <c r="L5205" s="1" t="str">
        <f t="shared" si="406"/>
        <v>73145000</v>
      </c>
      <c r="M5205" s="1" t="s">
        <v>21504</v>
      </c>
      <c r="N5205" s="1" t="str">
        <f t="shared" si="407"/>
        <v>731450</v>
      </c>
      <c r="O5205" s="1" t="str">
        <f t="shared" si="409"/>
        <v>INSERT INTO tmis_commodity(name, description, hs_code, level, status_id) VALUES('-Expanded metal','-Expanded metal','731450',2,1);</v>
      </c>
    </row>
    <row r="5206" spans="1:15">
      <c r="A5206" s="1">
        <v>5131</v>
      </c>
      <c r="B5206" s="2" t="s">
        <v>11604</v>
      </c>
      <c r="C5206" s="2" t="s">
        <v>11605</v>
      </c>
      <c r="D5206" s="2" t="s">
        <v>11606</v>
      </c>
      <c r="E5206" s="1" t="str">
        <f t="shared" si="408"/>
        <v>Chain and parts thereof, of iron or steel.</v>
      </c>
      <c r="F5206" s="2" t="s">
        <v>10</v>
      </c>
      <c r="G5206" s="2" t="s">
        <v>10</v>
      </c>
      <c r="H5206" s="2" t="s">
        <v>10</v>
      </c>
      <c r="J5206" s="1" t="str">
        <f t="shared" si="405"/>
        <v>7315</v>
      </c>
      <c r="K5206" s="2" t="s">
        <v>21505</v>
      </c>
      <c r="L5206" s="1" t="str">
        <f t="shared" si="406"/>
        <v>7315</v>
      </c>
      <c r="M5206" s="1" t="s">
        <v>21505</v>
      </c>
      <c r="N5206" s="1" t="str">
        <f t="shared" si="407"/>
        <v>7315</v>
      </c>
      <c r="O5206" s="1" t="str">
        <f t="shared" si="409"/>
        <v>INSERT INTO tmis_commodity(name, description, hs_code, level, status_id) VALUES('Chain and parts thereof, of iron or steel.','Chain and parts thereof, of iron or steel.','7315',1,1);</v>
      </c>
    </row>
    <row r="5207" spans="1:15">
      <c r="A5207" s="1">
        <v>5132</v>
      </c>
      <c r="B5207" s="2" t="s">
        <v>10</v>
      </c>
      <c r="C5207" s="2" t="s">
        <v>11607</v>
      </c>
      <c r="D5207" s="2" t="s">
        <v>11608</v>
      </c>
      <c r="E5207" s="1" t="str">
        <f t="shared" si="408"/>
        <v>-Articulated link chain and parts thereof :</v>
      </c>
      <c r="F5207" s="2" t="s">
        <v>10</v>
      </c>
      <c r="G5207" s="2" t="s">
        <v>10</v>
      </c>
      <c r="H5207" s="2" t="s">
        <v>10</v>
      </c>
      <c r="J5207" s="1" t="str">
        <f t="shared" si="405"/>
        <v xml:space="preserve"> </v>
      </c>
      <c r="K5207" s="2" t="s">
        <v>10</v>
      </c>
      <c r="L5207" s="1" t="str">
        <f t="shared" si="406"/>
        <v xml:space="preserve"> </v>
      </c>
      <c r="M5207" s="1" t="s">
        <v>10</v>
      </c>
      <c r="N5207" s="1" t="str">
        <f t="shared" si="407"/>
        <v xml:space="preserve"> </v>
      </c>
      <c r="O5207" s="1" t="str">
        <f t="shared" si="409"/>
        <v>INSERT INTO tmis_commodity(name, description, hs_code, level, status_id) VALUES('-Articulated link chain and parts thereof :','-Articulated link chain and parts thereof :',' ',3,1);</v>
      </c>
    </row>
    <row r="5208" spans="1:15">
      <c r="A5208" s="1">
        <v>5133</v>
      </c>
      <c r="B5208" s="2" t="s">
        <v>11609</v>
      </c>
      <c r="C5208" s="2" t="s">
        <v>11610</v>
      </c>
      <c r="D5208" s="2" t="s">
        <v>11611</v>
      </c>
      <c r="E5208" s="1" t="str">
        <f t="shared" si="408"/>
        <v>--Roller chain</v>
      </c>
      <c r="F5208" s="2" t="s">
        <v>135</v>
      </c>
      <c r="G5208" s="2" t="s">
        <v>17</v>
      </c>
      <c r="H5208" s="2" t="s">
        <v>17</v>
      </c>
      <c r="I5208" s="2" t="s">
        <v>5515</v>
      </c>
      <c r="J5208" s="1" t="str">
        <f t="shared" si="405"/>
        <v>73151100</v>
      </c>
      <c r="K5208" s="2" t="s">
        <v>21506</v>
      </c>
      <c r="L5208" s="1" t="str">
        <f t="shared" si="406"/>
        <v>73151100</v>
      </c>
      <c r="M5208" s="1" t="s">
        <v>21506</v>
      </c>
      <c r="N5208" s="1" t="str">
        <f t="shared" si="407"/>
        <v>731511</v>
      </c>
      <c r="O5208" s="1" t="str">
        <f t="shared" si="409"/>
        <v>INSERT INTO tmis_commodity(name, description, hs_code, level, status_id) VALUES('--Roller chain','--Roller chain','731511',2,1);</v>
      </c>
    </row>
    <row r="5209" spans="1:15">
      <c r="A5209" s="1">
        <v>5134</v>
      </c>
      <c r="B5209" s="2" t="s">
        <v>11612</v>
      </c>
      <c r="C5209" s="2" t="s">
        <v>11613</v>
      </c>
      <c r="D5209" s="2" t="s">
        <v>11614</v>
      </c>
      <c r="E5209" s="1" t="str">
        <f t="shared" si="408"/>
        <v>--Other chain</v>
      </c>
      <c r="F5209" s="2" t="s">
        <v>135</v>
      </c>
      <c r="G5209" s="2" t="s">
        <v>17</v>
      </c>
      <c r="H5209" s="2" t="s">
        <v>17</v>
      </c>
      <c r="I5209" s="2" t="s">
        <v>5515</v>
      </c>
      <c r="J5209" s="1" t="str">
        <f t="shared" si="405"/>
        <v>73151200</v>
      </c>
      <c r="K5209" s="2" t="s">
        <v>21507</v>
      </c>
      <c r="L5209" s="1" t="str">
        <f t="shared" si="406"/>
        <v>73151200</v>
      </c>
      <c r="M5209" s="1" t="s">
        <v>21507</v>
      </c>
      <c r="N5209" s="1" t="str">
        <f t="shared" si="407"/>
        <v>731512</v>
      </c>
      <c r="O5209" s="1" t="str">
        <f t="shared" si="409"/>
        <v>INSERT INTO tmis_commodity(name, description, hs_code, level, status_id) VALUES('--Other chain','--Other chain','731512',2,1);</v>
      </c>
    </row>
    <row r="5210" spans="1:15">
      <c r="A5210" s="1">
        <v>5135</v>
      </c>
      <c r="B5210" s="2" t="s">
        <v>11615</v>
      </c>
      <c r="C5210" s="2" t="s">
        <v>11616</v>
      </c>
      <c r="D5210" s="2" t="s">
        <v>11617</v>
      </c>
      <c r="E5210" s="1" t="str">
        <f t="shared" si="408"/>
        <v>--Parts</v>
      </c>
      <c r="F5210" s="2" t="s">
        <v>135</v>
      </c>
      <c r="G5210" s="2" t="s">
        <v>17</v>
      </c>
      <c r="H5210" s="2" t="s">
        <v>17</v>
      </c>
      <c r="I5210" s="2" t="s">
        <v>5515</v>
      </c>
      <c r="J5210" s="1" t="str">
        <f t="shared" si="405"/>
        <v>73151900</v>
      </c>
      <c r="K5210" s="2" t="s">
        <v>21508</v>
      </c>
      <c r="L5210" s="1" t="str">
        <f t="shared" si="406"/>
        <v>73151900</v>
      </c>
      <c r="M5210" s="1" t="s">
        <v>21508</v>
      </c>
      <c r="N5210" s="1" t="str">
        <f t="shared" si="407"/>
        <v>731519</v>
      </c>
      <c r="O5210" s="1" t="str">
        <f t="shared" si="409"/>
        <v>INSERT INTO tmis_commodity(name, description, hs_code, level, status_id) VALUES('--Parts','--Parts','731519',2,1);</v>
      </c>
    </row>
    <row r="5211" spans="1:15">
      <c r="A5211" s="1">
        <v>5136</v>
      </c>
      <c r="B5211" s="2" t="s">
        <v>11618</v>
      </c>
      <c r="C5211" s="2" t="s">
        <v>11619</v>
      </c>
      <c r="D5211" s="2" t="s">
        <v>11620</v>
      </c>
      <c r="E5211" s="1" t="str">
        <f t="shared" si="408"/>
        <v>-Skid chain</v>
      </c>
      <c r="F5211" s="2" t="s">
        <v>135</v>
      </c>
      <c r="G5211" s="2" t="s">
        <v>17</v>
      </c>
      <c r="H5211" s="2" t="s">
        <v>17</v>
      </c>
      <c r="I5211" s="2" t="s">
        <v>5515</v>
      </c>
      <c r="J5211" s="1" t="str">
        <f t="shared" si="405"/>
        <v>73152000</v>
      </c>
      <c r="K5211" s="2" t="s">
        <v>21509</v>
      </c>
      <c r="L5211" s="1" t="str">
        <f t="shared" si="406"/>
        <v>73152000</v>
      </c>
      <c r="M5211" s="1" t="s">
        <v>21509</v>
      </c>
      <c r="N5211" s="1" t="str">
        <f t="shared" si="407"/>
        <v>731520</v>
      </c>
      <c r="O5211" s="1" t="str">
        <f t="shared" si="409"/>
        <v>INSERT INTO tmis_commodity(name, description, hs_code, level, status_id) VALUES('-Skid chain','-Skid chain','731520',2,1);</v>
      </c>
    </row>
    <row r="5212" spans="1:15">
      <c r="A5212" s="1">
        <v>5137</v>
      </c>
      <c r="B5212" s="2" t="s">
        <v>10</v>
      </c>
      <c r="C5212" s="2" t="s">
        <v>11621</v>
      </c>
      <c r="D5212" s="2" t="s">
        <v>11622</v>
      </c>
      <c r="E5212" s="1" t="str">
        <f t="shared" si="408"/>
        <v>-Other chain :</v>
      </c>
      <c r="F5212" s="2" t="s">
        <v>10</v>
      </c>
      <c r="G5212" s="2" t="s">
        <v>10</v>
      </c>
      <c r="H5212" s="2" t="s">
        <v>10</v>
      </c>
      <c r="J5212" s="1" t="str">
        <f t="shared" si="405"/>
        <v xml:space="preserve"> </v>
      </c>
      <c r="K5212" s="2" t="s">
        <v>10</v>
      </c>
      <c r="L5212" s="1" t="str">
        <f t="shared" si="406"/>
        <v xml:space="preserve"> </v>
      </c>
      <c r="M5212" s="1" t="s">
        <v>10</v>
      </c>
      <c r="N5212" s="1" t="str">
        <f t="shared" si="407"/>
        <v xml:space="preserve"> </v>
      </c>
      <c r="O5212" s="1" t="str">
        <f t="shared" si="409"/>
        <v>INSERT INTO tmis_commodity(name, description, hs_code, level, status_id) VALUES('-Other chain :','-Other chain :',' ',3,1);</v>
      </c>
    </row>
    <row r="5213" spans="1:15">
      <c r="A5213" s="1">
        <v>5138</v>
      </c>
      <c r="B5213" s="2" t="s">
        <v>11623</v>
      </c>
      <c r="C5213" s="2" t="s">
        <v>11624</v>
      </c>
      <c r="D5213" s="2" t="s">
        <v>11625</v>
      </c>
      <c r="E5213" s="1" t="str">
        <f t="shared" si="408"/>
        <v>--Stud-link</v>
      </c>
      <c r="F5213" s="2" t="s">
        <v>135</v>
      </c>
      <c r="G5213" s="2" t="s">
        <v>17</v>
      </c>
      <c r="H5213" s="2" t="s">
        <v>17</v>
      </c>
      <c r="I5213" s="2" t="s">
        <v>5515</v>
      </c>
      <c r="J5213" s="1" t="str">
        <f t="shared" si="405"/>
        <v>73158100</v>
      </c>
      <c r="K5213" s="2" t="s">
        <v>21510</v>
      </c>
      <c r="L5213" s="1" t="str">
        <f t="shared" si="406"/>
        <v>73158100</v>
      </c>
      <c r="M5213" s="1" t="s">
        <v>21510</v>
      </c>
      <c r="N5213" s="1" t="str">
        <f t="shared" si="407"/>
        <v>731581</v>
      </c>
      <c r="O5213" s="1" t="str">
        <f t="shared" si="409"/>
        <v>INSERT INTO tmis_commodity(name, description, hs_code, level, status_id) VALUES('--Stud-link','--Stud-link','731581',2,1);</v>
      </c>
    </row>
    <row r="5214" spans="1:15">
      <c r="A5214" s="1">
        <v>5139</v>
      </c>
      <c r="B5214" s="2" t="s">
        <v>11626</v>
      </c>
      <c r="C5214" s="2" t="s">
        <v>11627</v>
      </c>
      <c r="D5214" s="2" t="s">
        <v>11628</v>
      </c>
      <c r="E5214" s="1" t="str">
        <f t="shared" si="408"/>
        <v>--Other, welded link</v>
      </c>
      <c r="F5214" s="2" t="s">
        <v>135</v>
      </c>
      <c r="G5214" s="2" t="s">
        <v>17</v>
      </c>
      <c r="H5214" s="2" t="s">
        <v>17</v>
      </c>
      <c r="I5214" s="2" t="s">
        <v>5515</v>
      </c>
      <c r="J5214" s="1" t="str">
        <f t="shared" si="405"/>
        <v>73158200</v>
      </c>
      <c r="K5214" s="2" t="s">
        <v>21511</v>
      </c>
      <c r="L5214" s="1" t="str">
        <f t="shared" si="406"/>
        <v>73158200</v>
      </c>
      <c r="M5214" s="1" t="s">
        <v>21511</v>
      </c>
      <c r="N5214" s="1" t="str">
        <f t="shared" si="407"/>
        <v>731582</v>
      </c>
      <c r="O5214" s="1" t="str">
        <f t="shared" si="409"/>
        <v>INSERT INTO tmis_commodity(name, description, hs_code, level, status_id) VALUES('--Other, welded link','--Other, welded link','731582',2,1);</v>
      </c>
    </row>
    <row r="5215" spans="1:15">
      <c r="A5215" s="1">
        <v>5140</v>
      </c>
      <c r="B5215" s="2" t="s">
        <v>11629</v>
      </c>
      <c r="C5215" s="2" t="s">
        <v>20</v>
      </c>
      <c r="D5215" s="2" t="s">
        <v>582</v>
      </c>
      <c r="E5215" s="1" t="str">
        <f t="shared" si="408"/>
        <v>--Other</v>
      </c>
      <c r="F5215" s="2" t="s">
        <v>135</v>
      </c>
      <c r="G5215" s="2" t="s">
        <v>17</v>
      </c>
      <c r="H5215" s="2" t="s">
        <v>17</v>
      </c>
      <c r="I5215" s="2" t="s">
        <v>5515</v>
      </c>
      <c r="J5215" s="1" t="str">
        <f t="shared" si="405"/>
        <v>73158900</v>
      </c>
      <c r="K5215" s="2" t="s">
        <v>21512</v>
      </c>
      <c r="L5215" s="1" t="str">
        <f t="shared" si="406"/>
        <v>73158900</v>
      </c>
      <c r="M5215" s="1" t="s">
        <v>21512</v>
      </c>
      <c r="N5215" s="1" t="str">
        <f t="shared" si="407"/>
        <v>731589</v>
      </c>
      <c r="O5215" s="1" t="str">
        <f t="shared" si="409"/>
        <v>INSERT INTO tmis_commodity(name, description, hs_code, level, status_id) VALUES('--Other','--Other','731589',2,1);</v>
      </c>
    </row>
    <row r="5216" spans="1:15">
      <c r="A5216" s="1">
        <v>5141</v>
      </c>
      <c r="B5216" s="2" t="s">
        <v>11630</v>
      </c>
      <c r="C5216" s="2" t="s">
        <v>11631</v>
      </c>
      <c r="D5216" s="2" t="s">
        <v>11632</v>
      </c>
      <c r="E5216" s="1" t="str">
        <f t="shared" si="408"/>
        <v>-Other parts</v>
      </c>
      <c r="F5216" s="2" t="s">
        <v>135</v>
      </c>
      <c r="G5216" s="2" t="s">
        <v>17</v>
      </c>
      <c r="H5216" s="2" t="s">
        <v>17</v>
      </c>
      <c r="I5216" s="2" t="s">
        <v>5515</v>
      </c>
      <c r="J5216" s="1" t="str">
        <f t="shared" si="405"/>
        <v>73159000</v>
      </c>
      <c r="K5216" s="2" t="s">
        <v>21513</v>
      </c>
      <c r="L5216" s="1" t="str">
        <f t="shared" si="406"/>
        <v>73159000</v>
      </c>
      <c r="M5216" s="1" t="s">
        <v>21513</v>
      </c>
      <c r="N5216" s="1" t="str">
        <f t="shared" si="407"/>
        <v>731590</v>
      </c>
      <c r="O5216" s="1" t="str">
        <f t="shared" si="409"/>
        <v>INSERT INTO tmis_commodity(name, description, hs_code, level, status_id) VALUES('-Other parts','-Other parts','731590',2,1);</v>
      </c>
    </row>
    <row r="5217" spans="1:15">
      <c r="A5217" s="1">
        <v>5142</v>
      </c>
      <c r="B5217" s="2" t="s">
        <v>11633</v>
      </c>
      <c r="C5217" s="2" t="s">
        <v>11634</v>
      </c>
      <c r="D5217" s="2" t="s">
        <v>11635</v>
      </c>
      <c r="E5217" s="1" t="str">
        <f t="shared" si="408"/>
        <v>Anchors, grapnels and parts thereof, of iron or steel.</v>
      </c>
      <c r="F5217" s="2" t="s">
        <v>135</v>
      </c>
      <c r="G5217" s="2" t="s">
        <v>17</v>
      </c>
      <c r="H5217" s="2" t="s">
        <v>17</v>
      </c>
      <c r="I5217" s="2" t="s">
        <v>5515</v>
      </c>
      <c r="J5217" s="1" t="str">
        <f t="shared" si="405"/>
        <v>73160000</v>
      </c>
      <c r="K5217" s="2" t="s">
        <v>21514</v>
      </c>
      <c r="L5217" s="1" t="str">
        <f t="shared" si="406"/>
        <v>73160000</v>
      </c>
      <c r="M5217" s="1" t="s">
        <v>21514</v>
      </c>
      <c r="N5217" s="1" t="str">
        <f t="shared" si="407"/>
        <v>7316</v>
      </c>
      <c r="O5217" s="1" t="str">
        <f t="shared" si="409"/>
        <v>INSERT INTO tmis_commodity(name, description, hs_code, level, status_id) VALUES('Anchors, grapnels and parts thereof, of iron or steel.','Anchors, grapnels and parts thereof, of iron or steel.','7316',1,1);</v>
      </c>
    </row>
    <row r="5218" spans="1:15">
      <c r="A5218" s="1">
        <v>5143</v>
      </c>
      <c r="B5218" s="2" t="s">
        <v>11636</v>
      </c>
      <c r="C5218" s="2" t="s">
        <v>11637</v>
      </c>
      <c r="D5218" s="2" t="s">
        <v>11638</v>
      </c>
      <c r="E5218" s="1" t="str">
        <f t="shared" si="408"/>
        <v>Nails, tacks, drawing pins, corrugated nails, staples (other than those of heading 83.05) and similar articles, of iron or steel, whether or not with heads of other material, but excluding such articles with heads of copper.</v>
      </c>
      <c r="F5218" s="2" t="s">
        <v>135</v>
      </c>
      <c r="G5218" s="2" t="s">
        <v>73</v>
      </c>
      <c r="H5218" s="2" t="s">
        <v>73</v>
      </c>
      <c r="I5218" s="2" t="s">
        <v>5515</v>
      </c>
      <c r="J5218" s="1" t="str">
        <f t="shared" si="405"/>
        <v>73170000</v>
      </c>
      <c r="K5218" s="2" t="s">
        <v>21515</v>
      </c>
      <c r="L5218" s="1" t="str">
        <f t="shared" si="406"/>
        <v>73170000</v>
      </c>
      <c r="M5218" s="1" t="s">
        <v>21515</v>
      </c>
      <c r="N5218" s="1" t="str">
        <f t="shared" si="407"/>
        <v>7317</v>
      </c>
      <c r="O5218" s="1" t="str">
        <f t="shared" si="409"/>
        <v>INSERT INTO tmis_commodity(name, description, hs_code, level, status_id) VALUES('Nails, tacks, drawing pins, corrugated nails, staples (other than those of heading 83.05) and similar articles, of iron or steel, whether or not with heads of other material, but excluding such articl','Nails, tacks, drawing pins, corrugated nails, staples (other than those of heading 83.05) and similar articles, of iron or steel, whether or not with heads of other material, but excluding such articles with heads of copper.','7317',1,1);</v>
      </c>
    </row>
    <row r="5219" spans="1:15">
      <c r="A5219" s="1">
        <v>5144</v>
      </c>
      <c r="B5219" s="2" t="s">
        <v>11639</v>
      </c>
      <c r="C5219" s="2" t="s">
        <v>11640</v>
      </c>
      <c r="D5219" s="2" t="s">
        <v>11641</v>
      </c>
      <c r="E5219" s="1" t="str">
        <f t="shared" si="408"/>
        <v>Screws, bolts, nuts, coach screws, screw hooks, rivets, cotters, cotter-pins, washers (including spring washers) and similar articles, of iron or steel.</v>
      </c>
      <c r="F5219" s="2" t="s">
        <v>10</v>
      </c>
      <c r="G5219" s="2" t="s">
        <v>10</v>
      </c>
      <c r="H5219" s="2" t="s">
        <v>10</v>
      </c>
      <c r="J5219" s="1" t="str">
        <f t="shared" si="405"/>
        <v>7318</v>
      </c>
      <c r="K5219" s="2" t="s">
        <v>21516</v>
      </c>
      <c r="L5219" s="1" t="str">
        <f t="shared" si="406"/>
        <v>7318</v>
      </c>
      <c r="M5219" s="1" t="s">
        <v>21516</v>
      </c>
      <c r="N5219" s="1" t="str">
        <f t="shared" si="407"/>
        <v>7318</v>
      </c>
      <c r="O5219" s="1" t="str">
        <f t="shared" si="409"/>
        <v>INSERT INTO tmis_commodity(name, description, hs_code, level, status_id) VALUES('Screws, bolts, nuts, coach screws, screw hooks, rivets, cotters, cotter-pins, washers (including spring washers) and similar articles, of iron or steel.','Screws, bolts, nuts, coach screws, screw hooks, rivets, cotters, cotter-pins, washers (including spring washers) and similar articles, of iron or steel.','7318',1,1);</v>
      </c>
    </row>
    <row r="5220" spans="1:15">
      <c r="A5220" s="1">
        <v>5145</v>
      </c>
      <c r="B5220" s="2" t="s">
        <v>10</v>
      </c>
      <c r="C5220" s="2" t="s">
        <v>11642</v>
      </c>
      <c r="D5220" s="2" t="s">
        <v>11643</v>
      </c>
      <c r="E5220" s="1" t="str">
        <f t="shared" si="408"/>
        <v>-Threaded articles :</v>
      </c>
      <c r="F5220" s="2" t="s">
        <v>10</v>
      </c>
      <c r="G5220" s="2" t="s">
        <v>10</v>
      </c>
      <c r="H5220" s="2" t="s">
        <v>10</v>
      </c>
      <c r="J5220" s="1" t="str">
        <f t="shared" si="405"/>
        <v xml:space="preserve"> </v>
      </c>
      <c r="K5220" s="2" t="s">
        <v>10</v>
      </c>
      <c r="L5220" s="1" t="str">
        <f t="shared" si="406"/>
        <v xml:space="preserve"> </v>
      </c>
      <c r="M5220" s="1" t="s">
        <v>10</v>
      </c>
      <c r="N5220" s="1" t="str">
        <f t="shared" si="407"/>
        <v xml:space="preserve"> </v>
      </c>
      <c r="O5220" s="1" t="str">
        <f t="shared" si="409"/>
        <v>INSERT INTO tmis_commodity(name, description, hs_code, level, status_id) VALUES('-Threaded articles :','-Threaded articles :',' ',3,1);</v>
      </c>
    </row>
    <row r="5221" spans="1:15">
      <c r="A5221" s="1">
        <v>5146</v>
      </c>
      <c r="B5221" s="2" t="s">
        <v>11644</v>
      </c>
      <c r="C5221" s="2" t="s">
        <v>11645</v>
      </c>
      <c r="D5221" s="2" t="s">
        <v>11646</v>
      </c>
      <c r="E5221" s="1" t="str">
        <f t="shared" si="408"/>
        <v>--Coach screws</v>
      </c>
      <c r="F5221" s="2" t="s">
        <v>135</v>
      </c>
      <c r="G5221" s="2" t="s">
        <v>17</v>
      </c>
      <c r="H5221" s="2" t="s">
        <v>17</v>
      </c>
      <c r="I5221" s="2" t="s">
        <v>5515</v>
      </c>
      <c r="J5221" s="1" t="str">
        <f t="shared" si="405"/>
        <v>73181100</v>
      </c>
      <c r="K5221" s="2" t="s">
        <v>21517</v>
      </c>
      <c r="L5221" s="1" t="str">
        <f t="shared" si="406"/>
        <v>73181100</v>
      </c>
      <c r="M5221" s="1" t="s">
        <v>21517</v>
      </c>
      <c r="N5221" s="1" t="str">
        <f t="shared" si="407"/>
        <v>731811</v>
      </c>
      <c r="O5221" s="1" t="str">
        <f t="shared" si="409"/>
        <v>INSERT INTO tmis_commodity(name, description, hs_code, level, status_id) VALUES('--Coach screws','--Coach screws','731811',2,1);</v>
      </c>
    </row>
    <row r="5222" spans="1:15">
      <c r="A5222" s="1">
        <v>5147</v>
      </c>
      <c r="B5222" s="2" t="s">
        <v>11647</v>
      </c>
      <c r="C5222" s="2" t="s">
        <v>11648</v>
      </c>
      <c r="D5222" s="2" t="s">
        <v>11649</v>
      </c>
      <c r="E5222" s="1" t="str">
        <f t="shared" si="408"/>
        <v>--Other wood screws</v>
      </c>
      <c r="F5222" s="2" t="s">
        <v>135</v>
      </c>
      <c r="G5222" s="2" t="s">
        <v>17</v>
      </c>
      <c r="H5222" s="2" t="s">
        <v>17</v>
      </c>
      <c r="I5222" s="2" t="s">
        <v>5515</v>
      </c>
      <c r="J5222" s="1" t="str">
        <f t="shared" si="405"/>
        <v>73181200</v>
      </c>
      <c r="K5222" s="2" t="s">
        <v>21518</v>
      </c>
      <c r="L5222" s="1" t="str">
        <f t="shared" si="406"/>
        <v>73181200</v>
      </c>
      <c r="M5222" s="1" t="s">
        <v>21518</v>
      </c>
      <c r="N5222" s="1" t="str">
        <f t="shared" si="407"/>
        <v>731812</v>
      </c>
      <c r="O5222" s="1" t="str">
        <f t="shared" si="409"/>
        <v>INSERT INTO tmis_commodity(name, description, hs_code, level, status_id) VALUES('--Other wood screws','--Other wood screws','731812',2,1);</v>
      </c>
    </row>
    <row r="5223" spans="1:15">
      <c r="A5223" s="1">
        <v>5148</v>
      </c>
      <c r="B5223" s="2" t="s">
        <v>11650</v>
      </c>
      <c r="C5223" s="2" t="s">
        <v>11651</v>
      </c>
      <c r="D5223" s="2" t="s">
        <v>11652</v>
      </c>
      <c r="E5223" s="1" t="str">
        <f t="shared" si="408"/>
        <v>--Screw hooks and screw rings</v>
      </c>
      <c r="F5223" s="2" t="s">
        <v>135</v>
      </c>
      <c r="G5223" s="2" t="s">
        <v>17</v>
      </c>
      <c r="H5223" s="2" t="s">
        <v>17</v>
      </c>
      <c r="I5223" s="2" t="s">
        <v>5515</v>
      </c>
      <c r="J5223" s="1" t="str">
        <f t="shared" si="405"/>
        <v>73181300</v>
      </c>
      <c r="K5223" s="2" t="s">
        <v>21519</v>
      </c>
      <c r="L5223" s="1" t="str">
        <f t="shared" si="406"/>
        <v>73181300</v>
      </c>
      <c r="M5223" s="1" t="s">
        <v>21519</v>
      </c>
      <c r="N5223" s="1" t="str">
        <f t="shared" si="407"/>
        <v>731813</v>
      </c>
      <c r="O5223" s="1" t="str">
        <f t="shared" si="409"/>
        <v>INSERT INTO tmis_commodity(name, description, hs_code, level, status_id) VALUES('--Screw hooks and screw rings','--Screw hooks and screw rings','731813',2,1);</v>
      </c>
    </row>
    <row r="5224" spans="1:15">
      <c r="A5224" s="1">
        <v>5149</v>
      </c>
      <c r="B5224" s="2" t="s">
        <v>11653</v>
      </c>
      <c r="C5224" s="2" t="s">
        <v>11654</v>
      </c>
      <c r="D5224" s="2" t="s">
        <v>11655</v>
      </c>
      <c r="E5224" s="1" t="str">
        <f t="shared" si="408"/>
        <v>--Self-tapping screws</v>
      </c>
      <c r="F5224" s="2" t="s">
        <v>135</v>
      </c>
      <c r="G5224" s="2" t="s">
        <v>17</v>
      </c>
      <c r="H5224" s="2" t="s">
        <v>17</v>
      </c>
      <c r="I5224" s="2" t="s">
        <v>5515</v>
      </c>
      <c r="J5224" s="1" t="str">
        <f t="shared" si="405"/>
        <v>73181400</v>
      </c>
      <c r="K5224" s="2" t="s">
        <v>21520</v>
      </c>
      <c r="L5224" s="1" t="str">
        <f t="shared" si="406"/>
        <v>73181400</v>
      </c>
      <c r="M5224" s="1" t="s">
        <v>21520</v>
      </c>
      <c r="N5224" s="1" t="str">
        <f t="shared" si="407"/>
        <v>731814</v>
      </c>
      <c r="O5224" s="1" t="str">
        <f t="shared" si="409"/>
        <v>INSERT INTO tmis_commodity(name, description, hs_code, level, status_id) VALUES('--Self-tapping screws','--Self-tapping screws','731814',2,1);</v>
      </c>
    </row>
    <row r="5225" spans="1:15">
      <c r="A5225" s="1">
        <v>5150</v>
      </c>
      <c r="B5225" s="2" t="s">
        <v>11656</v>
      </c>
      <c r="C5225" s="2" t="s">
        <v>11657</v>
      </c>
      <c r="D5225" s="2" t="s">
        <v>11658</v>
      </c>
      <c r="E5225" s="1" t="str">
        <f t="shared" si="408"/>
        <v>--Other screws and bolts, whether or not with their nuts or washers</v>
      </c>
      <c r="F5225" s="2" t="s">
        <v>135</v>
      </c>
      <c r="G5225" s="2" t="s">
        <v>17</v>
      </c>
      <c r="H5225" s="2" t="s">
        <v>17</v>
      </c>
      <c r="I5225" s="2" t="s">
        <v>5515</v>
      </c>
      <c r="J5225" s="1" t="str">
        <f t="shared" si="405"/>
        <v>73181500</v>
      </c>
      <c r="K5225" s="2" t="s">
        <v>21521</v>
      </c>
      <c r="L5225" s="1" t="str">
        <f t="shared" si="406"/>
        <v>73181500</v>
      </c>
      <c r="M5225" s="1" t="s">
        <v>21521</v>
      </c>
      <c r="N5225" s="1" t="str">
        <f t="shared" si="407"/>
        <v>731815</v>
      </c>
      <c r="O5225" s="1" t="str">
        <f t="shared" si="409"/>
        <v>INSERT INTO tmis_commodity(name, description, hs_code, level, status_id) VALUES('--Other screws and bolts, whether or not with their nuts or washers','--Other screws and bolts, whether or not with their nuts or washers','731815',2,1);</v>
      </c>
    </row>
    <row r="5226" spans="1:15">
      <c r="A5226" s="1">
        <v>5151</v>
      </c>
      <c r="B5226" s="2" t="s">
        <v>11659</v>
      </c>
      <c r="C5226" s="2" t="s">
        <v>11660</v>
      </c>
      <c r="D5226" s="2" t="s">
        <v>11661</v>
      </c>
      <c r="E5226" s="1" t="str">
        <f t="shared" si="408"/>
        <v>--Nuts</v>
      </c>
      <c r="F5226" s="2" t="s">
        <v>135</v>
      </c>
      <c r="G5226" s="2" t="s">
        <v>17</v>
      </c>
      <c r="H5226" s="2" t="s">
        <v>17</v>
      </c>
      <c r="I5226" s="2" t="s">
        <v>5515</v>
      </c>
      <c r="J5226" s="1" t="str">
        <f t="shared" si="405"/>
        <v>73181600</v>
      </c>
      <c r="K5226" s="2" t="s">
        <v>21522</v>
      </c>
      <c r="L5226" s="1" t="str">
        <f t="shared" si="406"/>
        <v>73181600</v>
      </c>
      <c r="M5226" s="1" t="s">
        <v>21522</v>
      </c>
      <c r="N5226" s="1" t="str">
        <f t="shared" si="407"/>
        <v>731816</v>
      </c>
      <c r="O5226" s="1" t="str">
        <f t="shared" si="409"/>
        <v>INSERT INTO tmis_commodity(name, description, hs_code, level, status_id) VALUES('--Nuts','--Nuts','731816',2,1);</v>
      </c>
    </row>
    <row r="5227" spans="1:15">
      <c r="A5227" s="1">
        <v>5152</v>
      </c>
      <c r="B5227" s="2" t="s">
        <v>11662</v>
      </c>
      <c r="C5227" s="2" t="s">
        <v>20</v>
      </c>
      <c r="D5227" s="2" t="s">
        <v>21</v>
      </c>
      <c r="E5227" s="1" t="str">
        <f t="shared" si="408"/>
        <v>--Other</v>
      </c>
      <c r="F5227" s="2" t="s">
        <v>135</v>
      </c>
      <c r="G5227" s="2" t="s">
        <v>17</v>
      </c>
      <c r="H5227" s="2" t="s">
        <v>17</v>
      </c>
      <c r="I5227" s="2" t="s">
        <v>5515</v>
      </c>
      <c r="J5227" s="1" t="str">
        <f t="shared" si="405"/>
        <v>73181900</v>
      </c>
      <c r="K5227" s="2" t="s">
        <v>21523</v>
      </c>
      <c r="L5227" s="1" t="str">
        <f t="shared" si="406"/>
        <v>73181900</v>
      </c>
      <c r="M5227" s="1" t="s">
        <v>21523</v>
      </c>
      <c r="N5227" s="1" t="str">
        <f t="shared" si="407"/>
        <v>731819</v>
      </c>
      <c r="O5227" s="1" t="str">
        <f t="shared" si="409"/>
        <v>INSERT INTO tmis_commodity(name, description, hs_code, level, status_id) VALUES('--Other','--Other','731819',2,1);</v>
      </c>
    </row>
    <row r="5228" spans="1:15">
      <c r="A5228" s="1">
        <v>5153</v>
      </c>
      <c r="B5228" s="2" t="s">
        <v>10</v>
      </c>
      <c r="C5228" s="2" t="s">
        <v>11663</v>
      </c>
      <c r="D5228" s="2" t="s">
        <v>11664</v>
      </c>
      <c r="E5228" s="1" t="str">
        <f t="shared" si="408"/>
        <v>-Non-threaded articles :</v>
      </c>
      <c r="F5228" s="2" t="s">
        <v>10</v>
      </c>
      <c r="G5228" s="2" t="s">
        <v>10</v>
      </c>
      <c r="H5228" s="2" t="s">
        <v>10</v>
      </c>
      <c r="J5228" s="1" t="str">
        <f t="shared" si="405"/>
        <v xml:space="preserve"> </v>
      </c>
      <c r="K5228" s="2" t="s">
        <v>10</v>
      </c>
      <c r="L5228" s="1" t="str">
        <f t="shared" si="406"/>
        <v xml:space="preserve"> </v>
      </c>
      <c r="M5228" s="1" t="s">
        <v>10</v>
      </c>
      <c r="N5228" s="1" t="str">
        <f t="shared" si="407"/>
        <v xml:space="preserve"> </v>
      </c>
      <c r="O5228" s="1" t="str">
        <f t="shared" si="409"/>
        <v>INSERT INTO tmis_commodity(name, description, hs_code, level, status_id) VALUES('-Non-threaded articles :','-Non-threaded articles :',' ',3,1);</v>
      </c>
    </row>
    <row r="5229" spans="1:15">
      <c r="A5229" s="1">
        <v>5154</v>
      </c>
      <c r="B5229" s="2" t="s">
        <v>11665</v>
      </c>
      <c r="C5229" s="2" t="s">
        <v>11666</v>
      </c>
      <c r="D5229" s="2" t="s">
        <v>11667</v>
      </c>
      <c r="E5229" s="1" t="str">
        <f t="shared" si="408"/>
        <v>--Spring washers and other lock washers</v>
      </c>
      <c r="F5229" s="2" t="s">
        <v>135</v>
      </c>
      <c r="G5229" s="2" t="s">
        <v>17</v>
      </c>
      <c r="H5229" s="2" t="s">
        <v>17</v>
      </c>
      <c r="I5229" s="2" t="s">
        <v>5515</v>
      </c>
      <c r="J5229" s="1" t="str">
        <f t="shared" si="405"/>
        <v>73182100</v>
      </c>
      <c r="K5229" s="2" t="s">
        <v>21524</v>
      </c>
      <c r="L5229" s="1" t="str">
        <f t="shared" si="406"/>
        <v>73182100</v>
      </c>
      <c r="M5229" s="1" t="s">
        <v>21524</v>
      </c>
      <c r="N5229" s="1" t="str">
        <f t="shared" si="407"/>
        <v>731821</v>
      </c>
      <c r="O5229" s="1" t="str">
        <f t="shared" si="409"/>
        <v>INSERT INTO tmis_commodity(name, description, hs_code, level, status_id) VALUES('--Spring washers and other lock washers','--Spring washers and other lock washers','731821',2,1);</v>
      </c>
    </row>
    <row r="5230" spans="1:15">
      <c r="A5230" s="1">
        <v>5155</v>
      </c>
      <c r="B5230" s="2" t="s">
        <v>11668</v>
      </c>
      <c r="C5230" s="2" t="s">
        <v>11669</v>
      </c>
      <c r="D5230" s="2" t="s">
        <v>11670</v>
      </c>
      <c r="E5230" s="1" t="str">
        <f t="shared" si="408"/>
        <v>--Other washers</v>
      </c>
      <c r="F5230" s="2" t="s">
        <v>135</v>
      </c>
      <c r="G5230" s="2" t="s">
        <v>17</v>
      </c>
      <c r="H5230" s="2" t="s">
        <v>17</v>
      </c>
      <c r="I5230" s="2" t="s">
        <v>5515</v>
      </c>
      <c r="J5230" s="1" t="str">
        <f t="shared" si="405"/>
        <v>73182200</v>
      </c>
      <c r="K5230" s="2" t="s">
        <v>21525</v>
      </c>
      <c r="L5230" s="1" t="str">
        <f t="shared" si="406"/>
        <v>73182200</v>
      </c>
      <c r="M5230" s="1" t="s">
        <v>21525</v>
      </c>
      <c r="N5230" s="1" t="str">
        <f t="shared" si="407"/>
        <v>731822</v>
      </c>
      <c r="O5230" s="1" t="str">
        <f t="shared" si="409"/>
        <v>INSERT INTO tmis_commodity(name, description, hs_code, level, status_id) VALUES('--Other washers','--Other washers','731822',2,1);</v>
      </c>
    </row>
    <row r="5231" spans="1:15">
      <c r="A5231" s="1">
        <v>5156</v>
      </c>
      <c r="B5231" s="2" t="s">
        <v>11671</v>
      </c>
      <c r="C5231" s="2" t="s">
        <v>11672</v>
      </c>
      <c r="D5231" s="2" t="s">
        <v>11673</v>
      </c>
      <c r="E5231" s="1" t="str">
        <f t="shared" si="408"/>
        <v>--Rivets</v>
      </c>
      <c r="F5231" s="2" t="s">
        <v>135</v>
      </c>
      <c r="G5231" s="2" t="s">
        <v>17</v>
      </c>
      <c r="H5231" s="2" t="s">
        <v>17</v>
      </c>
      <c r="I5231" s="2" t="s">
        <v>5515</v>
      </c>
      <c r="J5231" s="1" t="str">
        <f t="shared" si="405"/>
        <v>73182300</v>
      </c>
      <c r="K5231" s="2" t="s">
        <v>21526</v>
      </c>
      <c r="L5231" s="1" t="str">
        <f t="shared" si="406"/>
        <v>73182300</v>
      </c>
      <c r="M5231" s="1" t="s">
        <v>21526</v>
      </c>
      <c r="N5231" s="1" t="str">
        <f t="shared" si="407"/>
        <v>731823</v>
      </c>
      <c r="O5231" s="1" t="str">
        <f t="shared" si="409"/>
        <v>INSERT INTO tmis_commodity(name, description, hs_code, level, status_id) VALUES('--Rivets','--Rivets','731823',2,1);</v>
      </c>
    </row>
    <row r="5232" spans="1:15">
      <c r="A5232" s="1">
        <v>5157</v>
      </c>
      <c r="B5232" s="2" t="s">
        <v>11674</v>
      </c>
      <c r="C5232" s="2" t="s">
        <v>11675</v>
      </c>
      <c r="D5232" s="2" t="s">
        <v>11676</v>
      </c>
      <c r="E5232" s="1" t="str">
        <f t="shared" si="408"/>
        <v>--Cotters and cotter-pins</v>
      </c>
      <c r="F5232" s="2" t="s">
        <v>135</v>
      </c>
      <c r="G5232" s="2" t="s">
        <v>17</v>
      </c>
      <c r="H5232" s="2" t="s">
        <v>17</v>
      </c>
      <c r="I5232" s="2" t="s">
        <v>5515</v>
      </c>
      <c r="J5232" s="1" t="str">
        <f t="shared" si="405"/>
        <v>73182400</v>
      </c>
      <c r="K5232" s="2" t="s">
        <v>21527</v>
      </c>
      <c r="L5232" s="1" t="str">
        <f t="shared" si="406"/>
        <v>73182400</v>
      </c>
      <c r="M5232" s="1" t="s">
        <v>21527</v>
      </c>
      <c r="N5232" s="1" t="str">
        <f t="shared" si="407"/>
        <v>731824</v>
      </c>
      <c r="O5232" s="1" t="str">
        <f t="shared" si="409"/>
        <v>INSERT INTO tmis_commodity(name, description, hs_code, level, status_id) VALUES('--Cotters and cotter-pins','--Cotters and cotter-pins','731824',2,1);</v>
      </c>
    </row>
    <row r="5233" spans="1:15">
      <c r="A5233" s="1">
        <v>5158</v>
      </c>
      <c r="B5233" s="2" t="s">
        <v>11677</v>
      </c>
      <c r="C5233" s="2" t="s">
        <v>20</v>
      </c>
      <c r="D5233" s="2" t="s">
        <v>21</v>
      </c>
      <c r="E5233" s="1" t="str">
        <f t="shared" si="408"/>
        <v>--Other</v>
      </c>
      <c r="F5233" s="2" t="s">
        <v>135</v>
      </c>
      <c r="G5233" s="2" t="s">
        <v>17</v>
      </c>
      <c r="H5233" s="2" t="s">
        <v>17</v>
      </c>
      <c r="I5233" s="2" t="s">
        <v>5515</v>
      </c>
      <c r="J5233" s="1" t="str">
        <f t="shared" si="405"/>
        <v>73182900</v>
      </c>
      <c r="K5233" s="2" t="s">
        <v>21528</v>
      </c>
      <c r="L5233" s="1" t="str">
        <f t="shared" si="406"/>
        <v>73182900</v>
      </c>
      <c r="M5233" s="1" t="s">
        <v>21528</v>
      </c>
      <c r="N5233" s="1" t="str">
        <f t="shared" si="407"/>
        <v>731829</v>
      </c>
      <c r="O5233" s="1" t="str">
        <f t="shared" si="409"/>
        <v>INSERT INTO tmis_commodity(name, description, hs_code, level, status_id) VALUES('--Other','--Other','731829',2,1);</v>
      </c>
    </row>
    <row r="5234" spans="1:15">
      <c r="A5234" s="1">
        <v>5159</v>
      </c>
      <c r="B5234" s="2" t="s">
        <v>11678</v>
      </c>
      <c r="C5234" s="2" t="s">
        <v>11679</v>
      </c>
      <c r="D5234" s="2" t="s">
        <v>11680</v>
      </c>
      <c r="E5234" s="1" t="str">
        <f t="shared" si="408"/>
        <v>Sewing needles, knitting needles, bodkins, crochet hooks, embroidery stilettos and similar articles, for use in the hand, of iron or steel; safety pins and other pins of iron or steel, not elsewhere specified or included.</v>
      </c>
      <c r="F5234" s="2" t="s">
        <v>10</v>
      </c>
      <c r="G5234" s="2" t="s">
        <v>10</v>
      </c>
      <c r="H5234" s="2" t="s">
        <v>10</v>
      </c>
      <c r="J5234" s="1" t="str">
        <f t="shared" si="405"/>
        <v>7319</v>
      </c>
      <c r="K5234" s="2" t="s">
        <v>21529</v>
      </c>
      <c r="L5234" s="1" t="str">
        <f t="shared" si="406"/>
        <v>7319</v>
      </c>
      <c r="M5234" s="1" t="s">
        <v>21529</v>
      </c>
      <c r="N5234" s="1" t="str">
        <f t="shared" si="407"/>
        <v>7319</v>
      </c>
      <c r="O5234" s="1" t="str">
        <f t="shared" si="409"/>
        <v>INSERT INTO tmis_commodity(name, description, hs_code, level, status_id) VALUES('Sewing needles, knitting needles, bodkins, crochet hooks, embroidery stilettos and similar articles, for use in the hand, of iron or steel; safety pins and other pins of iron or steel, not elsewhere s','Sewing needles, knitting needles, bodkins, crochet hooks, embroidery stilettos and similar articles, for use in the hand, of iron or steel; safety pins and other pins of iron or steel, not elsewhere specified or included.','7319',1,1);</v>
      </c>
    </row>
    <row r="5235" spans="1:15">
      <c r="A5235" s="1">
        <v>5160</v>
      </c>
      <c r="B5235" s="2" t="s">
        <v>11681</v>
      </c>
      <c r="C5235" s="2" t="s">
        <v>11682</v>
      </c>
      <c r="D5235" s="2" t="s">
        <v>11683</v>
      </c>
      <c r="E5235" s="1" t="str">
        <f t="shared" si="408"/>
        <v>-Safety pins and other pins</v>
      </c>
      <c r="F5235" s="2" t="s">
        <v>135</v>
      </c>
      <c r="G5235" s="2" t="s">
        <v>17</v>
      </c>
      <c r="H5235" s="2" t="s">
        <v>17</v>
      </c>
      <c r="I5235" s="2" t="s">
        <v>5515</v>
      </c>
      <c r="J5235" s="1" t="str">
        <f t="shared" si="405"/>
        <v>73194000</v>
      </c>
      <c r="K5235" s="2" t="s">
        <v>21530</v>
      </c>
      <c r="L5235" s="1" t="str">
        <f t="shared" si="406"/>
        <v>73194000</v>
      </c>
      <c r="M5235" s="1" t="s">
        <v>21530</v>
      </c>
      <c r="N5235" s="1" t="str">
        <f t="shared" si="407"/>
        <v>731940</v>
      </c>
      <c r="O5235" s="1" t="str">
        <f t="shared" si="409"/>
        <v>INSERT INTO tmis_commodity(name, description, hs_code, level, status_id) VALUES('-Safety pins and other pins','-Safety pins and other pins','731940',2,1);</v>
      </c>
    </row>
    <row r="5236" spans="1:15">
      <c r="A5236" s="1">
        <v>5161</v>
      </c>
      <c r="B5236" s="2" t="s">
        <v>11684</v>
      </c>
      <c r="C5236" s="2" t="s">
        <v>128</v>
      </c>
      <c r="D5236" s="2" t="s">
        <v>9847</v>
      </c>
      <c r="E5236" s="1" t="str">
        <f t="shared" si="408"/>
        <v>-Other</v>
      </c>
      <c r="F5236" s="2" t="s">
        <v>135</v>
      </c>
      <c r="G5236" s="2" t="s">
        <v>17</v>
      </c>
      <c r="H5236" s="2" t="s">
        <v>17</v>
      </c>
      <c r="I5236" s="2" t="s">
        <v>5515</v>
      </c>
      <c r="J5236" s="1" t="str">
        <f t="shared" si="405"/>
        <v>73199000</v>
      </c>
      <c r="K5236" s="2" t="s">
        <v>21531</v>
      </c>
      <c r="L5236" s="1" t="str">
        <f t="shared" si="406"/>
        <v>73199000</v>
      </c>
      <c r="M5236" s="1" t="s">
        <v>21531</v>
      </c>
      <c r="N5236" s="1" t="str">
        <f t="shared" si="407"/>
        <v>731990</v>
      </c>
      <c r="O5236" s="1" t="str">
        <f t="shared" si="409"/>
        <v>INSERT INTO tmis_commodity(name, description, hs_code, level, status_id) VALUES('-Other','-Other','731990',2,1);</v>
      </c>
    </row>
    <row r="5237" spans="1:15">
      <c r="A5237" s="1">
        <v>5162</v>
      </c>
      <c r="B5237" s="2" t="s">
        <v>11685</v>
      </c>
      <c r="C5237" s="2" t="s">
        <v>11686</v>
      </c>
      <c r="D5237" s="2" t="s">
        <v>11687</v>
      </c>
      <c r="E5237" s="1" t="str">
        <f t="shared" si="408"/>
        <v>Springs and leaves for springs, of iron or steel.</v>
      </c>
      <c r="F5237" s="2" t="s">
        <v>10</v>
      </c>
      <c r="G5237" s="2" t="s">
        <v>10</v>
      </c>
      <c r="H5237" s="2" t="s">
        <v>10</v>
      </c>
      <c r="J5237" s="1" t="str">
        <f t="shared" si="405"/>
        <v>7320</v>
      </c>
      <c r="K5237" s="2" t="s">
        <v>21532</v>
      </c>
      <c r="L5237" s="1" t="str">
        <f t="shared" si="406"/>
        <v>7320</v>
      </c>
      <c r="M5237" s="1" t="s">
        <v>21532</v>
      </c>
      <c r="N5237" s="1" t="str">
        <f t="shared" si="407"/>
        <v>7320</v>
      </c>
      <c r="O5237" s="1" t="str">
        <f t="shared" si="409"/>
        <v>INSERT INTO tmis_commodity(name, description, hs_code, level, status_id) VALUES('Springs and leaves for springs, of iron or steel.','Springs and leaves for springs, of iron or steel.','7320',1,1);</v>
      </c>
    </row>
    <row r="5238" spans="1:15">
      <c r="A5238" s="1">
        <v>5163</v>
      </c>
      <c r="B5238" s="2" t="s">
        <v>11688</v>
      </c>
      <c r="C5238" s="2" t="s">
        <v>11689</v>
      </c>
      <c r="D5238" s="2" t="s">
        <v>11690</v>
      </c>
      <c r="E5238" s="1" t="str">
        <f t="shared" si="408"/>
        <v>-Leaf-springs and leaves therefor</v>
      </c>
      <c r="F5238" s="2" t="s">
        <v>135</v>
      </c>
      <c r="G5238" s="2" t="s">
        <v>17</v>
      </c>
      <c r="H5238" s="2" t="s">
        <v>17</v>
      </c>
      <c r="I5238" s="2" t="s">
        <v>5515</v>
      </c>
      <c r="J5238" s="1" t="str">
        <f t="shared" si="405"/>
        <v>73201000</v>
      </c>
      <c r="K5238" s="2" t="s">
        <v>21533</v>
      </c>
      <c r="L5238" s="1" t="str">
        <f t="shared" si="406"/>
        <v>73201000</v>
      </c>
      <c r="M5238" s="1" t="s">
        <v>21533</v>
      </c>
      <c r="N5238" s="1" t="str">
        <f t="shared" si="407"/>
        <v>732010</v>
      </c>
      <c r="O5238" s="1" t="str">
        <f t="shared" si="409"/>
        <v>INSERT INTO tmis_commodity(name, description, hs_code, level, status_id) VALUES('-Leaf-springs and leaves therefor','-Leaf-springs and leaves therefor','732010',2,1);</v>
      </c>
    </row>
    <row r="5239" spans="1:15">
      <c r="A5239" s="1">
        <v>5164</v>
      </c>
      <c r="B5239" s="2" t="s">
        <v>11691</v>
      </c>
      <c r="C5239" s="2" t="s">
        <v>11692</v>
      </c>
      <c r="D5239" s="2" t="s">
        <v>11693</v>
      </c>
      <c r="E5239" s="1" t="str">
        <f t="shared" si="408"/>
        <v>-Helical springs</v>
      </c>
      <c r="F5239" s="2" t="s">
        <v>135</v>
      </c>
      <c r="G5239" s="2" t="s">
        <v>17</v>
      </c>
      <c r="H5239" s="2" t="s">
        <v>17</v>
      </c>
      <c r="I5239" s="2" t="s">
        <v>5515</v>
      </c>
      <c r="J5239" s="1" t="str">
        <f t="shared" si="405"/>
        <v>73202000</v>
      </c>
      <c r="K5239" s="2" t="s">
        <v>21534</v>
      </c>
      <c r="L5239" s="1" t="str">
        <f t="shared" si="406"/>
        <v>73202000</v>
      </c>
      <c r="M5239" s="1" t="s">
        <v>21534</v>
      </c>
      <c r="N5239" s="1" t="str">
        <f t="shared" si="407"/>
        <v>732020</v>
      </c>
      <c r="O5239" s="1" t="str">
        <f t="shared" si="409"/>
        <v>INSERT INTO tmis_commodity(name, description, hs_code, level, status_id) VALUES('-Helical springs','-Helical springs','732020',2,1);</v>
      </c>
    </row>
    <row r="5240" spans="1:15">
      <c r="A5240" s="1">
        <v>5165</v>
      </c>
      <c r="B5240" s="2" t="s">
        <v>11694</v>
      </c>
      <c r="C5240" s="2" t="s">
        <v>128</v>
      </c>
      <c r="D5240" s="2" t="s">
        <v>9847</v>
      </c>
      <c r="E5240" s="1" t="str">
        <f t="shared" si="408"/>
        <v>-Other</v>
      </c>
      <c r="F5240" s="2" t="s">
        <v>135</v>
      </c>
      <c r="G5240" s="2" t="s">
        <v>17</v>
      </c>
      <c r="H5240" s="2" t="s">
        <v>17</v>
      </c>
      <c r="I5240" s="2" t="s">
        <v>5515</v>
      </c>
      <c r="J5240" s="1" t="str">
        <f t="shared" si="405"/>
        <v>73209000</v>
      </c>
      <c r="K5240" s="2" t="s">
        <v>21535</v>
      </c>
      <c r="L5240" s="1" t="str">
        <f t="shared" si="406"/>
        <v>73209000</v>
      </c>
      <c r="M5240" s="1" t="s">
        <v>21535</v>
      </c>
      <c r="N5240" s="1" t="str">
        <f t="shared" si="407"/>
        <v>732090</v>
      </c>
      <c r="O5240" s="1" t="str">
        <f t="shared" si="409"/>
        <v>INSERT INTO tmis_commodity(name, description, hs_code, level, status_id) VALUES('-Other','-Other','732090',2,1);</v>
      </c>
    </row>
    <row r="5241" spans="1:15">
      <c r="A5241" s="1">
        <v>5166</v>
      </c>
      <c r="B5241" s="2" t="s">
        <v>11695</v>
      </c>
      <c r="C5241" s="2" t="s">
        <v>11696</v>
      </c>
      <c r="D5241" s="2" t="s">
        <v>11697</v>
      </c>
      <c r="E5241" s="1" t="str">
        <f t="shared" si="408"/>
        <v>Stoves, ranges, grates, cookers (including those with subsidiary boilers for central heating), barbecues, braziers, gas-rings, plate warmers and similar non-electric domestic appliances, and parts thereof, of iron or steel.</v>
      </c>
      <c r="F5241" s="2" t="s">
        <v>10</v>
      </c>
      <c r="G5241" s="2" t="s">
        <v>10</v>
      </c>
      <c r="H5241" s="2" t="s">
        <v>10</v>
      </c>
      <c r="J5241" s="1" t="str">
        <f t="shared" si="405"/>
        <v>7321</v>
      </c>
      <c r="K5241" s="2" t="s">
        <v>21536</v>
      </c>
      <c r="L5241" s="1" t="str">
        <f t="shared" si="406"/>
        <v>7321</v>
      </c>
      <c r="M5241" s="1" t="s">
        <v>21536</v>
      </c>
      <c r="N5241" s="1" t="str">
        <f t="shared" si="407"/>
        <v>7321</v>
      </c>
      <c r="O5241" s="1" t="str">
        <f t="shared" si="409"/>
        <v>INSERT INTO tmis_commodity(name, description, hs_code, level, status_id) VALUES('Stoves, ranges, grates, cookers (including those with subsidiary boilers for central heating), barbecues, braziers, gas-rings, plate warmers and similar non-electric domestic appliances, and parts the','Stoves, ranges, grates, cookers (including those with subsidiary boilers for central heating), barbecues, braziers, gas-rings, plate warmers and similar non-electric domestic appliances, and parts thereof, of iron or steel.','7321',1,1);</v>
      </c>
    </row>
    <row r="5242" spans="1:15">
      <c r="A5242" s="1">
        <v>5167</v>
      </c>
      <c r="B5242" s="2" t="s">
        <v>10</v>
      </c>
      <c r="C5242" s="2" t="s">
        <v>11698</v>
      </c>
      <c r="D5242" s="2" t="s">
        <v>11699</v>
      </c>
      <c r="E5242" s="1" t="str">
        <f t="shared" si="408"/>
        <v>-Cooking appliances and plate warmers :</v>
      </c>
      <c r="F5242" s="2" t="s">
        <v>10</v>
      </c>
      <c r="G5242" s="2" t="s">
        <v>10</v>
      </c>
      <c r="H5242" s="2" t="s">
        <v>10</v>
      </c>
      <c r="J5242" s="1" t="str">
        <f t="shared" si="405"/>
        <v xml:space="preserve"> </v>
      </c>
      <c r="K5242" s="2" t="s">
        <v>10</v>
      </c>
      <c r="L5242" s="1" t="str">
        <f t="shared" si="406"/>
        <v xml:space="preserve"> </v>
      </c>
      <c r="M5242" s="1" t="s">
        <v>10</v>
      </c>
      <c r="N5242" s="1" t="str">
        <f t="shared" si="407"/>
        <v xml:space="preserve"> </v>
      </c>
      <c r="O5242" s="1" t="str">
        <f t="shared" si="409"/>
        <v>INSERT INTO tmis_commodity(name, description, hs_code, level, status_id) VALUES('-Cooking appliances and plate warmers :','-Cooking appliances and plate warmers :',' ',3,1);</v>
      </c>
    </row>
    <row r="5243" spans="1:15">
      <c r="A5243" s="1">
        <v>5168</v>
      </c>
      <c r="B5243" s="2" t="s">
        <v>11700</v>
      </c>
      <c r="C5243" s="2" t="s">
        <v>11701</v>
      </c>
      <c r="D5243" s="2" t="s">
        <v>11702</v>
      </c>
      <c r="E5243" s="1" t="str">
        <f t="shared" si="408"/>
        <v>--For gas fuel or for both gas and other fuels</v>
      </c>
      <c r="F5243" s="2" t="s">
        <v>16</v>
      </c>
      <c r="G5243" s="2" t="s">
        <v>17</v>
      </c>
      <c r="H5243" s="2" t="s">
        <v>17</v>
      </c>
      <c r="I5243" s="2" t="s">
        <v>18</v>
      </c>
      <c r="J5243" s="1" t="str">
        <f t="shared" si="405"/>
        <v>73211100</v>
      </c>
      <c r="K5243" s="2" t="s">
        <v>21537</v>
      </c>
      <c r="L5243" s="1" t="str">
        <f t="shared" si="406"/>
        <v>73211100</v>
      </c>
      <c r="M5243" s="1" t="s">
        <v>21537</v>
      </c>
      <c r="N5243" s="1" t="str">
        <f t="shared" si="407"/>
        <v>732111</v>
      </c>
      <c r="O5243" s="1" t="str">
        <f t="shared" si="409"/>
        <v>INSERT INTO tmis_commodity(name, description, hs_code, level, status_id) VALUES('--For gas fuel or for both gas and other fuels','--For gas fuel or for both gas and other fuels','732111',2,1);</v>
      </c>
    </row>
    <row r="5244" spans="1:15">
      <c r="A5244" s="1">
        <v>5169</v>
      </c>
      <c r="B5244" s="2" t="s">
        <v>11703</v>
      </c>
      <c r="C5244" s="2" t="s">
        <v>11704</v>
      </c>
      <c r="D5244" s="2" t="s">
        <v>11705</v>
      </c>
      <c r="E5244" s="1" t="str">
        <f t="shared" si="408"/>
        <v>--For liquid fuel</v>
      </c>
      <c r="F5244" s="2" t="s">
        <v>16</v>
      </c>
      <c r="G5244" s="2" t="s">
        <v>17</v>
      </c>
      <c r="H5244" s="2" t="s">
        <v>17</v>
      </c>
      <c r="I5244" s="2" t="s">
        <v>18</v>
      </c>
      <c r="J5244" s="1" t="str">
        <f t="shared" si="405"/>
        <v>73211200</v>
      </c>
      <c r="K5244" s="2" t="s">
        <v>21538</v>
      </c>
      <c r="L5244" s="1" t="str">
        <f t="shared" si="406"/>
        <v>73211200</v>
      </c>
      <c r="M5244" s="1" t="s">
        <v>21538</v>
      </c>
      <c r="N5244" s="1" t="str">
        <f t="shared" si="407"/>
        <v>732112</v>
      </c>
      <c r="O5244" s="1" t="str">
        <f t="shared" si="409"/>
        <v>INSERT INTO tmis_commodity(name, description, hs_code, level, status_id) VALUES('--For liquid fuel','--For liquid fuel','732112',2,1);</v>
      </c>
    </row>
    <row r="5245" spans="1:15">
      <c r="A5245" s="1">
        <v>5170</v>
      </c>
      <c r="B5245" s="2" t="s">
        <v>11706</v>
      </c>
      <c r="C5245" s="2" t="s">
        <v>11707</v>
      </c>
      <c r="D5245" s="2" t="s">
        <v>11708</v>
      </c>
      <c r="E5245" s="1" t="str">
        <f t="shared" si="408"/>
        <v>--Other, including appliances for solid fuel</v>
      </c>
      <c r="F5245" s="2" t="s">
        <v>16</v>
      </c>
      <c r="G5245" s="2" t="s">
        <v>17</v>
      </c>
      <c r="H5245" s="2" t="s">
        <v>17</v>
      </c>
      <c r="I5245" s="2" t="s">
        <v>18</v>
      </c>
      <c r="J5245" s="1" t="str">
        <f t="shared" si="405"/>
        <v>73211900</v>
      </c>
      <c r="K5245" s="2" t="s">
        <v>21539</v>
      </c>
      <c r="L5245" s="1" t="str">
        <f t="shared" si="406"/>
        <v>73211900</v>
      </c>
      <c r="M5245" s="1" t="s">
        <v>21539</v>
      </c>
      <c r="N5245" s="1" t="str">
        <f t="shared" si="407"/>
        <v>732119</v>
      </c>
      <c r="O5245" s="1" t="str">
        <f t="shared" si="409"/>
        <v>INSERT INTO tmis_commodity(name, description, hs_code, level, status_id) VALUES('--Other, including appliances for solid fuel','--Other, including appliances for solid fuel','732119',2,1);</v>
      </c>
    </row>
    <row r="5246" spans="1:15">
      <c r="A5246" s="1">
        <v>5171</v>
      </c>
      <c r="B5246" s="2" t="s">
        <v>10</v>
      </c>
      <c r="C5246" s="2" t="s">
        <v>11709</v>
      </c>
      <c r="D5246" s="2" t="s">
        <v>11710</v>
      </c>
      <c r="E5246" s="1" t="str">
        <f t="shared" si="408"/>
        <v>-Other appliances :</v>
      </c>
      <c r="F5246" s="2" t="s">
        <v>10</v>
      </c>
      <c r="G5246" s="2" t="s">
        <v>10</v>
      </c>
      <c r="H5246" s="2" t="s">
        <v>10</v>
      </c>
      <c r="J5246" s="1" t="str">
        <f t="shared" si="405"/>
        <v xml:space="preserve"> </v>
      </c>
      <c r="K5246" s="2" t="s">
        <v>10</v>
      </c>
      <c r="L5246" s="1" t="str">
        <f t="shared" si="406"/>
        <v xml:space="preserve"> </v>
      </c>
      <c r="M5246" s="1" t="s">
        <v>10</v>
      </c>
      <c r="N5246" s="1" t="str">
        <f t="shared" si="407"/>
        <v xml:space="preserve"> </v>
      </c>
      <c r="O5246" s="1" t="str">
        <f t="shared" si="409"/>
        <v>INSERT INTO tmis_commodity(name, description, hs_code, level, status_id) VALUES('-Other appliances :','-Other appliances :',' ',3,1);</v>
      </c>
    </row>
    <row r="5247" spans="1:15">
      <c r="A5247" s="1">
        <v>5172</v>
      </c>
      <c r="B5247" s="2" t="s">
        <v>11711</v>
      </c>
      <c r="C5247" s="2" t="s">
        <v>11701</v>
      </c>
      <c r="D5247" s="2" t="s">
        <v>11702</v>
      </c>
      <c r="E5247" s="1" t="str">
        <f t="shared" si="408"/>
        <v>--For gas fuel or for both gas and other fuels</v>
      </c>
      <c r="F5247" s="2" t="s">
        <v>16</v>
      </c>
      <c r="G5247" s="2" t="s">
        <v>17</v>
      </c>
      <c r="H5247" s="2" t="s">
        <v>17</v>
      </c>
      <c r="I5247" s="2" t="s">
        <v>18</v>
      </c>
      <c r="J5247" s="1" t="str">
        <f t="shared" si="405"/>
        <v>73218100</v>
      </c>
      <c r="K5247" s="2" t="s">
        <v>21540</v>
      </c>
      <c r="L5247" s="1" t="str">
        <f t="shared" si="406"/>
        <v>73218100</v>
      </c>
      <c r="M5247" s="1" t="s">
        <v>21540</v>
      </c>
      <c r="N5247" s="1" t="str">
        <f t="shared" si="407"/>
        <v>732181</v>
      </c>
      <c r="O5247" s="1" t="str">
        <f t="shared" si="409"/>
        <v>INSERT INTO tmis_commodity(name, description, hs_code, level, status_id) VALUES('--For gas fuel or for both gas and other fuels','--For gas fuel or for both gas and other fuels','732181',2,1);</v>
      </c>
    </row>
    <row r="5248" spans="1:15">
      <c r="A5248" s="1">
        <v>5173</v>
      </c>
      <c r="B5248" s="2" t="s">
        <v>11712</v>
      </c>
      <c r="C5248" s="2" t="s">
        <v>11704</v>
      </c>
      <c r="D5248" s="2" t="s">
        <v>11705</v>
      </c>
      <c r="E5248" s="1" t="str">
        <f t="shared" si="408"/>
        <v>--For liquid fuel</v>
      </c>
      <c r="F5248" s="2" t="s">
        <v>16</v>
      </c>
      <c r="G5248" s="2" t="s">
        <v>17</v>
      </c>
      <c r="H5248" s="2" t="s">
        <v>17</v>
      </c>
      <c r="I5248" s="2" t="s">
        <v>18</v>
      </c>
      <c r="J5248" s="1" t="str">
        <f t="shared" si="405"/>
        <v>73218200</v>
      </c>
      <c r="K5248" s="2" t="s">
        <v>21541</v>
      </c>
      <c r="L5248" s="1" t="str">
        <f t="shared" si="406"/>
        <v>73218200</v>
      </c>
      <c r="M5248" s="1" t="s">
        <v>21541</v>
      </c>
      <c r="N5248" s="1" t="str">
        <f t="shared" si="407"/>
        <v>732182</v>
      </c>
      <c r="O5248" s="1" t="str">
        <f t="shared" si="409"/>
        <v>INSERT INTO tmis_commodity(name, description, hs_code, level, status_id) VALUES('--For liquid fuel','--For liquid fuel','732182',2,1);</v>
      </c>
    </row>
    <row r="5249" spans="1:15">
      <c r="A5249" s="1">
        <v>5174</v>
      </c>
      <c r="B5249" s="2" t="s">
        <v>11713</v>
      </c>
      <c r="C5249" s="2" t="s">
        <v>11707</v>
      </c>
      <c r="D5249" s="2" t="s">
        <v>11708</v>
      </c>
      <c r="E5249" s="1" t="str">
        <f t="shared" si="408"/>
        <v>--Other, including appliances for solid fuel</v>
      </c>
      <c r="F5249" s="2" t="s">
        <v>16</v>
      </c>
      <c r="G5249" s="2" t="s">
        <v>17</v>
      </c>
      <c r="H5249" s="2" t="s">
        <v>17</v>
      </c>
      <c r="I5249" s="2" t="s">
        <v>18</v>
      </c>
      <c r="J5249" s="1" t="str">
        <f t="shared" si="405"/>
        <v>73218900</v>
      </c>
      <c r="K5249" s="2" t="s">
        <v>21542</v>
      </c>
      <c r="L5249" s="1" t="str">
        <f t="shared" si="406"/>
        <v>73218900</v>
      </c>
      <c r="M5249" s="1" t="s">
        <v>21542</v>
      </c>
      <c r="N5249" s="1" t="str">
        <f t="shared" si="407"/>
        <v>732189</v>
      </c>
      <c r="O5249" s="1" t="str">
        <f t="shared" si="409"/>
        <v>INSERT INTO tmis_commodity(name, description, hs_code, level, status_id) VALUES('--Other, including appliances for solid fuel','--Other, including appliances for solid fuel','732189',2,1);</v>
      </c>
    </row>
    <row r="5250" spans="1:15">
      <c r="A5250" s="1">
        <v>5175</v>
      </c>
      <c r="B5250" s="2" t="s">
        <v>11714</v>
      </c>
      <c r="C5250" s="2" t="s">
        <v>9648</v>
      </c>
      <c r="D5250" s="2" t="s">
        <v>11715</v>
      </c>
      <c r="E5250" s="1" t="str">
        <f t="shared" si="408"/>
        <v>-Parts</v>
      </c>
      <c r="F5250" s="2" t="s">
        <v>135</v>
      </c>
      <c r="G5250" s="2" t="s">
        <v>17</v>
      </c>
      <c r="H5250" s="2" t="s">
        <v>17</v>
      </c>
      <c r="I5250" s="2" t="s">
        <v>5515</v>
      </c>
      <c r="J5250" s="1" t="str">
        <f t="shared" ref="J5250:J5313" si="410">IF(LEN(B5250)=5, LEFT(B5250, 2)&amp;RIGHT(B5250,2), IF(LEN(B5250)=9, LEFT(B5250, 4)&amp;RIGHT(B5250, 4), B5250))</f>
        <v>73219000</v>
      </c>
      <c r="K5250" s="2" t="s">
        <v>21543</v>
      </c>
      <c r="L5250" s="1" t="str">
        <f t="shared" ref="L5250:L5313" si="411">IF(LEFT(K5250, 1)="[", MID(K5250, 2,2)&amp;MID(K5250,5,2), K5250)</f>
        <v>73219000</v>
      </c>
      <c r="M5250" s="1" t="s">
        <v>21543</v>
      </c>
      <c r="N5250" s="1" t="str">
        <f t="shared" ref="N5250:N5313" si="412">IF(RIGHT(M5250, 4)="0000", LEFT(M5250,4), IF(RIGHT(M5250,2)="00",LEFT(M5250,6), M5250))</f>
        <v>732190</v>
      </c>
      <c r="O5250" s="1" t="str">
        <f t="shared" si="409"/>
        <v>INSERT INTO tmis_commodity(name, description, hs_code, level, status_id) VALUES('-Parts','-Parts','732190',2,1);</v>
      </c>
    </row>
    <row r="5251" spans="1:15">
      <c r="A5251" s="1">
        <v>5176</v>
      </c>
      <c r="B5251" s="2" t="s">
        <v>11716</v>
      </c>
      <c r="C5251" s="2" t="s">
        <v>11717</v>
      </c>
      <c r="D5251" s="2" t="s">
        <v>11718</v>
      </c>
      <c r="E5251" s="1" t="str">
        <f t="shared" ref="E5251:E5314" si="413">IF(ISNUMBER(SEARCH("'",C5251)),REPLACE(C5251, SEARCH("'", C5251), 1, " "), C5251)</f>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v>
      </c>
      <c r="F5251" s="2" t="s">
        <v>10</v>
      </c>
      <c r="G5251" s="2" t="s">
        <v>10</v>
      </c>
      <c r="H5251" s="2" t="s">
        <v>10</v>
      </c>
      <c r="J5251" s="1" t="str">
        <f t="shared" si="410"/>
        <v>7322</v>
      </c>
      <c r="K5251" s="2" t="s">
        <v>21544</v>
      </c>
      <c r="L5251" s="1" t="str">
        <f t="shared" si="411"/>
        <v>7322</v>
      </c>
      <c r="M5251" s="1" t="s">
        <v>21544</v>
      </c>
      <c r="N5251" s="1" t="str">
        <f t="shared" si="412"/>
        <v>7322</v>
      </c>
      <c r="O5251" s="1" t="str">
        <f t="shared" ref="O5251:O5314" si="414">"INSERT INTO tmis_commodity(name, description, hs_code, level, status_id) VALUES('"&amp;LEFT(E5251,200)&amp;"','"&amp;LEFT(E5251,1000)&amp;"','"&amp;N5251&amp;"',"&amp;IF(LEN(N5251)=2,0,IF(LEN(N5251)=4,1,IF(LEN(N5251)=6,2,3)))&amp;",1);"</f>
        <v>INSERT INTO tmis_commodity(name, description, hs_code, level, status_id) VALUES('Radiators for central heating, not electrically heated, and parts thereof, of iron or steel; air heaters and hot air distributors (including distributors which can also distribute fresh or conditioned','Radiators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steel.','7322',1,1);</v>
      </c>
    </row>
    <row r="5252" spans="1:15">
      <c r="A5252" s="1">
        <v>5177</v>
      </c>
      <c r="B5252" s="2" t="s">
        <v>10</v>
      </c>
      <c r="C5252" s="2" t="s">
        <v>11719</v>
      </c>
      <c r="D5252" s="2" t="s">
        <v>11720</v>
      </c>
      <c r="E5252" s="1" t="str">
        <f t="shared" si="413"/>
        <v>-Radiators and parts thereof :</v>
      </c>
      <c r="F5252" s="2" t="s">
        <v>10</v>
      </c>
      <c r="G5252" s="2" t="s">
        <v>10</v>
      </c>
      <c r="H5252" s="2" t="s">
        <v>10</v>
      </c>
      <c r="J5252" s="1" t="str">
        <f t="shared" si="410"/>
        <v xml:space="preserve"> </v>
      </c>
      <c r="K5252" s="2" t="s">
        <v>10</v>
      </c>
      <c r="L5252" s="1" t="str">
        <f t="shared" si="411"/>
        <v xml:space="preserve"> </v>
      </c>
      <c r="M5252" s="1" t="s">
        <v>10</v>
      </c>
      <c r="N5252" s="1" t="str">
        <f t="shared" si="412"/>
        <v xml:space="preserve"> </v>
      </c>
      <c r="O5252" s="1" t="str">
        <f t="shared" si="414"/>
        <v>INSERT INTO tmis_commodity(name, description, hs_code, level, status_id) VALUES('-Radiators and parts thereof :','-Radiators and parts thereof :',' ',3,1);</v>
      </c>
    </row>
    <row r="5253" spans="1:15">
      <c r="A5253" s="1">
        <v>5178</v>
      </c>
      <c r="B5253" s="2" t="s">
        <v>11721</v>
      </c>
      <c r="C5253" s="2" t="s">
        <v>11722</v>
      </c>
      <c r="D5253" s="2" t="s">
        <v>11723</v>
      </c>
      <c r="E5253" s="1" t="str">
        <f t="shared" si="413"/>
        <v>--Of cast iron</v>
      </c>
      <c r="F5253" s="2" t="s">
        <v>135</v>
      </c>
      <c r="G5253" s="2" t="s">
        <v>17</v>
      </c>
      <c r="H5253" s="2" t="s">
        <v>17</v>
      </c>
      <c r="I5253" s="2" t="s">
        <v>5515</v>
      </c>
      <c r="J5253" s="1" t="str">
        <f t="shared" si="410"/>
        <v>73221100</v>
      </c>
      <c r="K5253" s="2" t="s">
        <v>21545</v>
      </c>
      <c r="L5253" s="1" t="str">
        <f t="shared" si="411"/>
        <v>73221100</v>
      </c>
      <c r="M5253" s="1" t="s">
        <v>21545</v>
      </c>
      <c r="N5253" s="1" t="str">
        <f t="shared" si="412"/>
        <v>732211</v>
      </c>
      <c r="O5253" s="1" t="str">
        <f t="shared" si="414"/>
        <v>INSERT INTO tmis_commodity(name, description, hs_code, level, status_id) VALUES('--Of cast iron','--Of cast iron','732211',2,1);</v>
      </c>
    </row>
    <row r="5254" spans="1:15">
      <c r="A5254" s="1">
        <v>5179</v>
      </c>
      <c r="B5254" s="2" t="s">
        <v>11724</v>
      </c>
      <c r="C5254" s="2" t="s">
        <v>20</v>
      </c>
      <c r="D5254" s="2" t="s">
        <v>21</v>
      </c>
      <c r="E5254" s="1" t="str">
        <f t="shared" si="413"/>
        <v>--Other</v>
      </c>
      <c r="F5254" s="2" t="s">
        <v>135</v>
      </c>
      <c r="G5254" s="2" t="s">
        <v>17</v>
      </c>
      <c r="H5254" s="2" t="s">
        <v>17</v>
      </c>
      <c r="I5254" s="2" t="s">
        <v>5515</v>
      </c>
      <c r="J5254" s="1" t="str">
        <f t="shared" si="410"/>
        <v>73221900</v>
      </c>
      <c r="K5254" s="2" t="s">
        <v>21546</v>
      </c>
      <c r="L5254" s="1" t="str">
        <f t="shared" si="411"/>
        <v>73221900</v>
      </c>
      <c r="M5254" s="1" t="s">
        <v>21546</v>
      </c>
      <c r="N5254" s="1" t="str">
        <f t="shared" si="412"/>
        <v>732219</v>
      </c>
      <c r="O5254" s="1" t="str">
        <f t="shared" si="414"/>
        <v>INSERT INTO tmis_commodity(name, description, hs_code, level, status_id) VALUES('--Other','--Other','732219',2,1);</v>
      </c>
    </row>
    <row r="5255" spans="1:15">
      <c r="A5255" s="1">
        <v>5180</v>
      </c>
      <c r="B5255" s="2" t="s">
        <v>11725</v>
      </c>
      <c r="C5255" s="2" t="s">
        <v>128</v>
      </c>
      <c r="D5255" s="2" t="s">
        <v>9847</v>
      </c>
      <c r="E5255" s="1" t="str">
        <f t="shared" si="413"/>
        <v>-Other</v>
      </c>
      <c r="F5255" s="2" t="s">
        <v>135</v>
      </c>
      <c r="G5255" s="2" t="s">
        <v>17</v>
      </c>
      <c r="H5255" s="2" t="s">
        <v>17</v>
      </c>
      <c r="I5255" s="2" t="s">
        <v>5515</v>
      </c>
      <c r="J5255" s="1" t="str">
        <f t="shared" si="410"/>
        <v>73229000</v>
      </c>
      <c r="K5255" s="2" t="s">
        <v>21547</v>
      </c>
      <c r="L5255" s="1" t="str">
        <f t="shared" si="411"/>
        <v>73229000</v>
      </c>
      <c r="M5255" s="1" t="s">
        <v>21547</v>
      </c>
      <c r="N5255" s="1" t="str">
        <f t="shared" si="412"/>
        <v>732290</v>
      </c>
      <c r="O5255" s="1" t="str">
        <f t="shared" si="414"/>
        <v>INSERT INTO tmis_commodity(name, description, hs_code, level, status_id) VALUES('-Other','-Other','732290',2,1);</v>
      </c>
    </row>
    <row r="5256" spans="1:15">
      <c r="A5256" s="1">
        <v>5181</v>
      </c>
      <c r="B5256" s="2" t="s">
        <v>11726</v>
      </c>
      <c r="C5256" s="2" t="s">
        <v>11727</v>
      </c>
      <c r="D5256" s="2" t="s">
        <v>11728</v>
      </c>
      <c r="E5256" s="1" t="str">
        <f t="shared" si="413"/>
        <v>Table, kitchen or other household articles and parts thereof, of iron or steel; iron or steel wool; pot scourers and scouring or polishing pads, gloves and the like, of iron or steel.</v>
      </c>
      <c r="F5256" s="2" t="s">
        <v>10</v>
      </c>
      <c r="G5256" s="2" t="s">
        <v>10</v>
      </c>
      <c r="H5256" s="2" t="s">
        <v>10</v>
      </c>
      <c r="J5256" s="1" t="str">
        <f t="shared" si="410"/>
        <v>7323</v>
      </c>
      <c r="K5256" s="2" t="s">
        <v>21548</v>
      </c>
      <c r="L5256" s="1" t="str">
        <f t="shared" si="411"/>
        <v>7323</v>
      </c>
      <c r="M5256" s="1" t="s">
        <v>21548</v>
      </c>
      <c r="N5256" s="1" t="str">
        <f t="shared" si="412"/>
        <v>7323</v>
      </c>
      <c r="O5256" s="1" t="str">
        <f t="shared" si="414"/>
        <v>INSERT INTO tmis_commodity(name, description, hs_code, level, status_id) VALUES('Table, kitchen or other household articles and parts thereof, of iron or steel; iron or steel wool; pot scourers and scouring or polishing pads, gloves and the like, of iron or steel.','Table, kitchen or other household articles and parts thereof, of iron or steel; iron or steel wool; pot scourers and scouring or polishing pads, gloves and the like, of iron or steel.','7323',1,1);</v>
      </c>
    </row>
    <row r="5257" spans="1:15">
      <c r="A5257" s="1">
        <v>5182</v>
      </c>
      <c r="B5257" s="2" t="s">
        <v>11729</v>
      </c>
      <c r="C5257" s="2" t="s">
        <v>11730</v>
      </c>
      <c r="D5257" s="2" t="s">
        <v>11731</v>
      </c>
      <c r="E5257" s="1" t="str">
        <f t="shared" si="413"/>
        <v>-Iron or steel wool; pot scourers and scouring or polishing pads, gloves and the like</v>
      </c>
      <c r="F5257" s="2" t="s">
        <v>135</v>
      </c>
      <c r="G5257" s="2" t="s">
        <v>17</v>
      </c>
      <c r="H5257" s="2" t="s">
        <v>17</v>
      </c>
      <c r="I5257" s="2" t="s">
        <v>5515</v>
      </c>
      <c r="J5257" s="1" t="str">
        <f t="shared" si="410"/>
        <v>73231000</v>
      </c>
      <c r="K5257" s="2" t="s">
        <v>21549</v>
      </c>
      <c r="L5257" s="1" t="str">
        <f t="shared" si="411"/>
        <v>73231000</v>
      </c>
      <c r="M5257" s="1" t="s">
        <v>21549</v>
      </c>
      <c r="N5257" s="1" t="str">
        <f t="shared" si="412"/>
        <v>732310</v>
      </c>
      <c r="O5257" s="1" t="str">
        <f t="shared" si="414"/>
        <v>INSERT INTO tmis_commodity(name, description, hs_code, level, status_id) VALUES('-Iron or steel wool; pot scourers and scouring or polishing pads, gloves and the like','-Iron or steel wool; pot scourers and scouring or polishing pads, gloves and the like','732310',2,1);</v>
      </c>
    </row>
    <row r="5258" spans="1:15">
      <c r="A5258" s="1">
        <v>5183</v>
      </c>
      <c r="B5258" s="2" t="s">
        <v>10</v>
      </c>
      <c r="C5258" s="2" t="s">
        <v>48</v>
      </c>
      <c r="D5258" s="2" t="s">
        <v>9661</v>
      </c>
      <c r="E5258" s="1" t="str">
        <f t="shared" si="413"/>
        <v>-Other :</v>
      </c>
      <c r="F5258" s="2" t="s">
        <v>10</v>
      </c>
      <c r="G5258" s="2" t="s">
        <v>10</v>
      </c>
      <c r="H5258" s="2" t="s">
        <v>10</v>
      </c>
      <c r="J5258" s="1" t="str">
        <f t="shared" si="410"/>
        <v xml:space="preserve"> </v>
      </c>
      <c r="K5258" s="2" t="s">
        <v>10</v>
      </c>
      <c r="L5258" s="1" t="str">
        <f t="shared" si="411"/>
        <v xml:space="preserve"> </v>
      </c>
      <c r="M5258" s="1" t="s">
        <v>10</v>
      </c>
      <c r="N5258" s="1" t="str">
        <f t="shared" si="412"/>
        <v xml:space="preserve"> </v>
      </c>
      <c r="O5258" s="1" t="str">
        <f t="shared" si="414"/>
        <v>INSERT INTO tmis_commodity(name, description, hs_code, level, status_id) VALUES('-Other :','-Other :',' ',3,1);</v>
      </c>
    </row>
    <row r="5259" spans="1:15">
      <c r="A5259" s="1">
        <v>5184</v>
      </c>
      <c r="B5259" s="2" t="s">
        <v>11732</v>
      </c>
      <c r="C5259" s="2" t="s">
        <v>11733</v>
      </c>
      <c r="D5259" s="2" t="s">
        <v>11734</v>
      </c>
      <c r="E5259" s="1" t="str">
        <f t="shared" si="413"/>
        <v>--Of cast iron, not enameled</v>
      </c>
      <c r="F5259" s="2" t="s">
        <v>135</v>
      </c>
      <c r="G5259" s="2" t="s">
        <v>73</v>
      </c>
      <c r="H5259" s="2" t="s">
        <v>73</v>
      </c>
      <c r="I5259" s="2" t="s">
        <v>5515</v>
      </c>
      <c r="J5259" s="1" t="str">
        <f t="shared" si="410"/>
        <v>73239100</v>
      </c>
      <c r="K5259" s="2" t="s">
        <v>21550</v>
      </c>
      <c r="L5259" s="1" t="str">
        <f t="shared" si="411"/>
        <v>73239100</v>
      </c>
      <c r="M5259" s="1" t="s">
        <v>21550</v>
      </c>
      <c r="N5259" s="1" t="str">
        <f t="shared" si="412"/>
        <v>732391</v>
      </c>
      <c r="O5259" s="1" t="str">
        <f t="shared" si="414"/>
        <v>INSERT INTO tmis_commodity(name, description, hs_code, level, status_id) VALUES('--Of cast iron, not enameled','--Of cast iron, not enameled','732391',2,1);</v>
      </c>
    </row>
    <row r="5260" spans="1:15">
      <c r="A5260" s="1">
        <v>5185</v>
      </c>
      <c r="B5260" s="2" t="s">
        <v>11735</v>
      </c>
      <c r="C5260" s="2" t="s">
        <v>11736</v>
      </c>
      <c r="D5260" s="2" t="s">
        <v>11737</v>
      </c>
      <c r="E5260" s="1" t="str">
        <f t="shared" si="413"/>
        <v>--Of cast iron, enameled</v>
      </c>
      <c r="F5260" s="2" t="s">
        <v>135</v>
      </c>
      <c r="G5260" s="2" t="s">
        <v>73</v>
      </c>
      <c r="H5260" s="2" t="s">
        <v>73</v>
      </c>
      <c r="I5260" s="2" t="s">
        <v>5515</v>
      </c>
      <c r="J5260" s="1" t="str">
        <f t="shared" si="410"/>
        <v>73239200</v>
      </c>
      <c r="K5260" s="2" t="s">
        <v>21551</v>
      </c>
      <c r="L5260" s="1" t="str">
        <f t="shared" si="411"/>
        <v>73239200</v>
      </c>
      <c r="M5260" s="1" t="s">
        <v>21551</v>
      </c>
      <c r="N5260" s="1" t="str">
        <f t="shared" si="412"/>
        <v>732392</v>
      </c>
      <c r="O5260" s="1" t="str">
        <f t="shared" si="414"/>
        <v>INSERT INTO tmis_commodity(name, description, hs_code, level, status_id) VALUES('--Of cast iron, enameled','--Of cast iron, enameled','732392',2,1);</v>
      </c>
    </row>
    <row r="5261" spans="1:15">
      <c r="A5261" s="1">
        <v>5186</v>
      </c>
      <c r="B5261" s="2" t="s">
        <v>11738</v>
      </c>
      <c r="C5261" s="2" t="s">
        <v>10947</v>
      </c>
      <c r="D5261" s="2" t="s">
        <v>11739</v>
      </c>
      <c r="E5261" s="1" t="str">
        <f t="shared" si="413"/>
        <v>--Of stainless steel</v>
      </c>
      <c r="F5261" s="2" t="s">
        <v>135</v>
      </c>
      <c r="G5261" s="2" t="s">
        <v>73</v>
      </c>
      <c r="H5261" s="2" t="s">
        <v>73</v>
      </c>
      <c r="I5261" s="2" t="s">
        <v>5515</v>
      </c>
      <c r="J5261" s="1" t="str">
        <f t="shared" si="410"/>
        <v>73239300</v>
      </c>
      <c r="K5261" s="2" t="s">
        <v>21552</v>
      </c>
      <c r="L5261" s="1" t="str">
        <f t="shared" si="411"/>
        <v>73239300</v>
      </c>
      <c r="M5261" s="1" t="s">
        <v>21552</v>
      </c>
      <c r="N5261" s="1" t="str">
        <f t="shared" si="412"/>
        <v>732393</v>
      </c>
      <c r="O5261" s="1" t="str">
        <f t="shared" si="414"/>
        <v>INSERT INTO tmis_commodity(name, description, hs_code, level, status_id) VALUES('--Of stainless steel','--Of stainless steel','732393',2,1);</v>
      </c>
    </row>
    <row r="5262" spans="1:15">
      <c r="A5262" s="1">
        <v>5187</v>
      </c>
      <c r="B5262" s="2" t="s">
        <v>11740</v>
      </c>
      <c r="C5262" s="2" t="s">
        <v>11741</v>
      </c>
      <c r="D5262" s="2" t="s">
        <v>11742</v>
      </c>
      <c r="E5262" s="1" t="str">
        <f t="shared" si="413"/>
        <v>--Of iron (other than cast iron) or steel, enamelled</v>
      </c>
      <c r="F5262" s="2" t="s">
        <v>135</v>
      </c>
      <c r="G5262" s="2" t="s">
        <v>17</v>
      </c>
      <c r="H5262" s="2" t="s">
        <v>17</v>
      </c>
      <c r="I5262" s="2" t="s">
        <v>5515</v>
      </c>
      <c r="J5262" s="1" t="str">
        <f t="shared" si="410"/>
        <v>73239400</v>
      </c>
      <c r="K5262" s="2" t="s">
        <v>21553</v>
      </c>
      <c r="L5262" s="1" t="str">
        <f t="shared" si="411"/>
        <v>73239400</v>
      </c>
      <c r="M5262" s="1" t="s">
        <v>21553</v>
      </c>
      <c r="N5262" s="1" t="str">
        <f t="shared" si="412"/>
        <v>732394</v>
      </c>
      <c r="O5262" s="1" t="str">
        <f t="shared" si="414"/>
        <v>INSERT INTO tmis_commodity(name, description, hs_code, level, status_id) VALUES('--Of iron (other than cast iron) or steel, enamelled','--Of iron (other than cast iron) or steel, enamelled','732394',2,1);</v>
      </c>
    </row>
    <row r="5263" spans="1:15">
      <c r="A5263" s="1">
        <v>5188</v>
      </c>
      <c r="B5263" s="2" t="s">
        <v>11743</v>
      </c>
      <c r="C5263" s="2" t="s">
        <v>20</v>
      </c>
      <c r="D5263" s="2" t="s">
        <v>21</v>
      </c>
      <c r="E5263" s="1" t="str">
        <f t="shared" si="413"/>
        <v>--Other</v>
      </c>
      <c r="F5263" s="2" t="s">
        <v>135</v>
      </c>
      <c r="G5263" s="2" t="s">
        <v>17</v>
      </c>
      <c r="H5263" s="2" t="s">
        <v>17</v>
      </c>
      <c r="I5263" s="2" t="s">
        <v>5515</v>
      </c>
      <c r="J5263" s="1" t="str">
        <f t="shared" si="410"/>
        <v>73239900</v>
      </c>
      <c r="K5263" s="2" t="s">
        <v>21554</v>
      </c>
      <c r="L5263" s="1" t="str">
        <f t="shared" si="411"/>
        <v>73239900</v>
      </c>
      <c r="M5263" s="1" t="s">
        <v>21554</v>
      </c>
      <c r="N5263" s="1" t="str">
        <f t="shared" si="412"/>
        <v>732399</v>
      </c>
      <c r="O5263" s="1" t="str">
        <f t="shared" si="414"/>
        <v>INSERT INTO tmis_commodity(name, description, hs_code, level, status_id) VALUES('--Other','--Other','732399',2,1);</v>
      </c>
    </row>
    <row r="5264" spans="1:15">
      <c r="A5264" s="1">
        <v>5189</v>
      </c>
      <c r="B5264" s="2" t="s">
        <v>11744</v>
      </c>
      <c r="C5264" s="2" t="s">
        <v>11745</v>
      </c>
      <c r="D5264" s="2" t="s">
        <v>11746</v>
      </c>
      <c r="E5264" s="1" t="str">
        <f t="shared" si="413"/>
        <v>Sanitary ware and parts thereof, of iron or steel.</v>
      </c>
      <c r="F5264" s="2" t="s">
        <v>10</v>
      </c>
      <c r="G5264" s="2" t="s">
        <v>10</v>
      </c>
      <c r="H5264" s="2" t="s">
        <v>10</v>
      </c>
      <c r="J5264" s="1" t="str">
        <f t="shared" si="410"/>
        <v>7324</v>
      </c>
      <c r="K5264" s="2" t="s">
        <v>21555</v>
      </c>
      <c r="L5264" s="1" t="str">
        <f t="shared" si="411"/>
        <v>7324</v>
      </c>
      <c r="M5264" s="1" t="s">
        <v>21555</v>
      </c>
      <c r="N5264" s="1" t="str">
        <f t="shared" si="412"/>
        <v>7324</v>
      </c>
      <c r="O5264" s="1" t="str">
        <f t="shared" si="414"/>
        <v>INSERT INTO tmis_commodity(name, description, hs_code, level, status_id) VALUES('Sanitary ware and parts thereof, of iron or steel.','Sanitary ware and parts thereof, of iron or steel.','7324',1,1);</v>
      </c>
    </row>
    <row r="5265" spans="1:15">
      <c r="A5265" s="1">
        <v>5190</v>
      </c>
      <c r="B5265" s="2" t="s">
        <v>11747</v>
      </c>
      <c r="C5265" s="2" t="s">
        <v>11748</v>
      </c>
      <c r="D5265" s="2" t="s">
        <v>11749</v>
      </c>
      <c r="E5265" s="1" t="str">
        <f t="shared" si="413"/>
        <v>-Sinks and wash basins, of stainless steel</v>
      </c>
      <c r="F5265" s="2" t="s">
        <v>135</v>
      </c>
      <c r="G5265" s="2" t="s">
        <v>17</v>
      </c>
      <c r="H5265" s="2" t="s">
        <v>17</v>
      </c>
      <c r="I5265" s="2" t="s">
        <v>5515</v>
      </c>
      <c r="J5265" s="1" t="str">
        <f t="shared" si="410"/>
        <v>73241000</v>
      </c>
      <c r="K5265" s="2" t="s">
        <v>21556</v>
      </c>
      <c r="L5265" s="1" t="str">
        <f t="shared" si="411"/>
        <v>73241000</v>
      </c>
      <c r="M5265" s="1" t="s">
        <v>21556</v>
      </c>
      <c r="N5265" s="1" t="str">
        <f t="shared" si="412"/>
        <v>732410</v>
      </c>
      <c r="O5265" s="1" t="str">
        <f t="shared" si="414"/>
        <v>INSERT INTO tmis_commodity(name, description, hs_code, level, status_id) VALUES('-Sinks and wash basins, of stainless steel','-Sinks and wash basins, of stainless steel','732410',2,1);</v>
      </c>
    </row>
    <row r="5266" spans="1:15">
      <c r="A5266" s="1">
        <v>5191</v>
      </c>
      <c r="B5266" s="2" t="s">
        <v>10</v>
      </c>
      <c r="C5266" s="2" t="s">
        <v>11750</v>
      </c>
      <c r="D5266" s="2" t="s">
        <v>11751</v>
      </c>
      <c r="E5266" s="1" t="str">
        <f t="shared" si="413"/>
        <v>-Baths :</v>
      </c>
      <c r="F5266" s="2" t="s">
        <v>10</v>
      </c>
      <c r="G5266" s="2" t="s">
        <v>10</v>
      </c>
      <c r="H5266" s="2" t="s">
        <v>10</v>
      </c>
      <c r="J5266" s="1" t="str">
        <f t="shared" si="410"/>
        <v xml:space="preserve"> </v>
      </c>
      <c r="K5266" s="2" t="s">
        <v>10</v>
      </c>
      <c r="L5266" s="1" t="str">
        <f t="shared" si="411"/>
        <v xml:space="preserve"> </v>
      </c>
      <c r="M5266" s="1" t="s">
        <v>10</v>
      </c>
      <c r="N5266" s="1" t="str">
        <f t="shared" si="412"/>
        <v xml:space="preserve"> </v>
      </c>
      <c r="O5266" s="1" t="str">
        <f t="shared" si="414"/>
        <v>INSERT INTO tmis_commodity(name, description, hs_code, level, status_id) VALUES('-Baths :','-Baths :',' ',3,1);</v>
      </c>
    </row>
    <row r="5267" spans="1:15">
      <c r="A5267" s="1">
        <v>5192</v>
      </c>
      <c r="B5267" s="2" t="s">
        <v>11752</v>
      </c>
      <c r="C5267" s="2" t="s">
        <v>11753</v>
      </c>
      <c r="D5267" s="2" t="s">
        <v>11754</v>
      </c>
      <c r="E5267" s="1" t="str">
        <f t="shared" si="413"/>
        <v>--Of cast iron, whether or not enameled</v>
      </c>
      <c r="F5267" s="2" t="s">
        <v>135</v>
      </c>
      <c r="G5267" s="2" t="s">
        <v>73</v>
      </c>
      <c r="H5267" s="2" t="s">
        <v>73</v>
      </c>
      <c r="I5267" s="2" t="s">
        <v>5515</v>
      </c>
      <c r="J5267" s="1" t="str">
        <f t="shared" si="410"/>
        <v>73242100</v>
      </c>
      <c r="K5267" s="2" t="s">
        <v>21557</v>
      </c>
      <c r="L5267" s="1" t="str">
        <f t="shared" si="411"/>
        <v>73242100</v>
      </c>
      <c r="M5267" s="1" t="s">
        <v>21557</v>
      </c>
      <c r="N5267" s="1" t="str">
        <f t="shared" si="412"/>
        <v>732421</v>
      </c>
      <c r="O5267" s="1" t="str">
        <f t="shared" si="414"/>
        <v>INSERT INTO tmis_commodity(name, description, hs_code, level, status_id) VALUES('--Of cast iron, whether or not enameled','--Of cast iron, whether or not enameled','732421',2,1);</v>
      </c>
    </row>
    <row r="5268" spans="1:15">
      <c r="A5268" s="1">
        <v>5193</v>
      </c>
      <c r="B5268" s="2" t="s">
        <v>11755</v>
      </c>
      <c r="C5268" s="2" t="s">
        <v>20</v>
      </c>
      <c r="D5268" s="2" t="s">
        <v>21</v>
      </c>
      <c r="E5268" s="1" t="str">
        <f t="shared" si="413"/>
        <v>--Other</v>
      </c>
      <c r="F5268" s="2" t="s">
        <v>135</v>
      </c>
      <c r="G5268" s="2" t="s">
        <v>73</v>
      </c>
      <c r="H5268" s="2" t="s">
        <v>73</v>
      </c>
      <c r="I5268" s="2" t="s">
        <v>5515</v>
      </c>
      <c r="J5268" s="1" t="str">
        <f t="shared" si="410"/>
        <v>73242900</v>
      </c>
      <c r="K5268" s="2" t="s">
        <v>21558</v>
      </c>
      <c r="L5268" s="1" t="str">
        <f t="shared" si="411"/>
        <v>73242900</v>
      </c>
      <c r="M5268" s="1" t="s">
        <v>21558</v>
      </c>
      <c r="N5268" s="1" t="str">
        <f t="shared" si="412"/>
        <v>732429</v>
      </c>
      <c r="O5268" s="1" t="str">
        <f t="shared" si="414"/>
        <v>INSERT INTO tmis_commodity(name, description, hs_code, level, status_id) VALUES('--Other','--Other','732429',2,1);</v>
      </c>
    </row>
    <row r="5269" spans="1:15">
      <c r="A5269" s="1">
        <v>5194</v>
      </c>
      <c r="B5269" s="2" t="s">
        <v>11756</v>
      </c>
      <c r="C5269" s="2" t="s">
        <v>11757</v>
      </c>
      <c r="D5269" s="2" t="s">
        <v>11758</v>
      </c>
      <c r="E5269" s="1" t="str">
        <f t="shared" si="413"/>
        <v>-Other, including parts</v>
      </c>
      <c r="F5269" s="2" t="s">
        <v>135</v>
      </c>
      <c r="G5269" s="2" t="s">
        <v>73</v>
      </c>
      <c r="H5269" s="2" t="s">
        <v>73</v>
      </c>
      <c r="I5269" s="2" t="s">
        <v>5515</v>
      </c>
      <c r="J5269" s="1" t="str">
        <f t="shared" si="410"/>
        <v>73249000</v>
      </c>
      <c r="K5269" s="2" t="s">
        <v>21559</v>
      </c>
      <c r="L5269" s="1" t="str">
        <f t="shared" si="411"/>
        <v>73249000</v>
      </c>
      <c r="M5269" s="1" t="s">
        <v>21559</v>
      </c>
      <c r="N5269" s="1" t="str">
        <f t="shared" si="412"/>
        <v>732490</v>
      </c>
      <c r="O5269" s="1" t="str">
        <f t="shared" si="414"/>
        <v>INSERT INTO tmis_commodity(name, description, hs_code, level, status_id) VALUES('-Other, including parts','-Other, including parts','732490',2,1);</v>
      </c>
    </row>
    <row r="5270" spans="1:15">
      <c r="A5270" s="1">
        <v>5195</v>
      </c>
      <c r="B5270" s="2" t="s">
        <v>11759</v>
      </c>
      <c r="C5270" s="2" t="s">
        <v>11760</v>
      </c>
      <c r="D5270" s="2" t="s">
        <v>11761</v>
      </c>
      <c r="E5270" s="1" t="str">
        <f t="shared" si="413"/>
        <v>Other cast articles of iron or steel.</v>
      </c>
      <c r="F5270" s="2" t="s">
        <v>10</v>
      </c>
      <c r="G5270" s="2" t="s">
        <v>10</v>
      </c>
      <c r="H5270" s="2" t="s">
        <v>10</v>
      </c>
      <c r="J5270" s="1" t="str">
        <f t="shared" si="410"/>
        <v>7325</v>
      </c>
      <c r="K5270" s="2" t="s">
        <v>21560</v>
      </c>
      <c r="L5270" s="1" t="str">
        <f t="shared" si="411"/>
        <v>7325</v>
      </c>
      <c r="M5270" s="1" t="s">
        <v>21560</v>
      </c>
      <c r="N5270" s="1" t="str">
        <f t="shared" si="412"/>
        <v>7325</v>
      </c>
      <c r="O5270" s="1" t="str">
        <f t="shared" si="414"/>
        <v>INSERT INTO tmis_commodity(name, description, hs_code, level, status_id) VALUES('Other cast articles of iron or steel.','Other cast articles of iron or steel.','7325',1,1);</v>
      </c>
    </row>
    <row r="5271" spans="1:15">
      <c r="A5271" s="1">
        <v>5196</v>
      </c>
      <c r="B5271" s="2" t="s">
        <v>11762</v>
      </c>
      <c r="C5271" s="2" t="s">
        <v>11763</v>
      </c>
      <c r="D5271" s="2" t="s">
        <v>11764</v>
      </c>
      <c r="E5271" s="1" t="str">
        <f t="shared" si="413"/>
        <v>-Of non-malleable cast iron</v>
      </c>
      <c r="F5271" s="2" t="s">
        <v>135</v>
      </c>
      <c r="G5271" s="2" t="s">
        <v>73</v>
      </c>
      <c r="H5271" s="2" t="s">
        <v>73</v>
      </c>
      <c r="I5271" s="2" t="s">
        <v>5515</v>
      </c>
      <c r="J5271" s="1" t="str">
        <f t="shared" si="410"/>
        <v>73251000</v>
      </c>
      <c r="K5271" s="2" t="s">
        <v>21561</v>
      </c>
      <c r="L5271" s="1" t="str">
        <f t="shared" si="411"/>
        <v>73251000</v>
      </c>
      <c r="M5271" s="1" t="s">
        <v>21561</v>
      </c>
      <c r="N5271" s="1" t="str">
        <f t="shared" si="412"/>
        <v>732510</v>
      </c>
      <c r="O5271" s="1" t="str">
        <f t="shared" si="414"/>
        <v>INSERT INTO tmis_commodity(name, description, hs_code, level, status_id) VALUES('-Of non-malleable cast iron','-Of non-malleable cast iron','732510',2,1);</v>
      </c>
    </row>
    <row r="5272" spans="1:15">
      <c r="A5272" s="1">
        <v>5197</v>
      </c>
      <c r="B5272" s="2" t="s">
        <v>10</v>
      </c>
      <c r="C5272" s="2" t="s">
        <v>48</v>
      </c>
      <c r="D5272" s="2" t="s">
        <v>9661</v>
      </c>
      <c r="E5272" s="1" t="str">
        <f t="shared" si="413"/>
        <v>-Other :</v>
      </c>
      <c r="F5272" s="2" t="s">
        <v>10</v>
      </c>
      <c r="G5272" s="2" t="s">
        <v>10</v>
      </c>
      <c r="H5272" s="2" t="s">
        <v>10</v>
      </c>
      <c r="J5272" s="1" t="str">
        <f t="shared" si="410"/>
        <v xml:space="preserve"> </v>
      </c>
      <c r="K5272" s="2" t="s">
        <v>10</v>
      </c>
      <c r="L5272" s="1" t="str">
        <f t="shared" si="411"/>
        <v xml:space="preserve"> </v>
      </c>
      <c r="M5272" s="1" t="s">
        <v>10</v>
      </c>
      <c r="N5272" s="1" t="str">
        <f t="shared" si="412"/>
        <v xml:space="preserve"> </v>
      </c>
      <c r="O5272" s="1" t="str">
        <f t="shared" si="414"/>
        <v>INSERT INTO tmis_commodity(name, description, hs_code, level, status_id) VALUES('-Other :','-Other :',' ',3,1);</v>
      </c>
    </row>
    <row r="5273" spans="1:15">
      <c r="A5273" s="1">
        <v>5198</v>
      </c>
      <c r="B5273" s="2" t="s">
        <v>11765</v>
      </c>
      <c r="C5273" s="2" t="s">
        <v>11766</v>
      </c>
      <c r="D5273" s="2" t="s">
        <v>11767</v>
      </c>
      <c r="E5273" s="1" t="str">
        <f t="shared" si="413"/>
        <v>--Grinding balls and similar articles for mills</v>
      </c>
      <c r="F5273" s="2" t="s">
        <v>135</v>
      </c>
      <c r="G5273" s="2" t="s">
        <v>73</v>
      </c>
      <c r="H5273" s="2" t="s">
        <v>73</v>
      </c>
      <c r="I5273" s="2" t="s">
        <v>5515</v>
      </c>
      <c r="J5273" s="1" t="str">
        <f t="shared" si="410"/>
        <v>73259100</v>
      </c>
      <c r="K5273" s="2" t="s">
        <v>21562</v>
      </c>
      <c r="L5273" s="1" t="str">
        <f t="shared" si="411"/>
        <v>73259100</v>
      </c>
      <c r="M5273" s="1" t="s">
        <v>21562</v>
      </c>
      <c r="N5273" s="1" t="str">
        <f t="shared" si="412"/>
        <v>732591</v>
      </c>
      <c r="O5273" s="1" t="str">
        <f t="shared" si="414"/>
        <v>INSERT INTO tmis_commodity(name, description, hs_code, level, status_id) VALUES('--Grinding balls and similar articles for mills','--Grinding balls and similar articles for mills','732591',2,1);</v>
      </c>
    </row>
    <row r="5274" spans="1:15">
      <c r="A5274" s="1">
        <v>5199</v>
      </c>
      <c r="B5274" s="2" t="s">
        <v>11768</v>
      </c>
      <c r="C5274" s="2" t="s">
        <v>20</v>
      </c>
      <c r="D5274" s="2" t="s">
        <v>21</v>
      </c>
      <c r="E5274" s="1" t="str">
        <f t="shared" si="413"/>
        <v>--Other</v>
      </c>
      <c r="F5274" s="2" t="s">
        <v>135</v>
      </c>
      <c r="G5274" s="2" t="s">
        <v>73</v>
      </c>
      <c r="H5274" s="2" t="s">
        <v>73</v>
      </c>
      <c r="I5274" s="2" t="s">
        <v>5515</v>
      </c>
      <c r="J5274" s="1" t="str">
        <f t="shared" si="410"/>
        <v>73259900</v>
      </c>
      <c r="K5274" s="2" t="s">
        <v>21563</v>
      </c>
      <c r="L5274" s="1" t="str">
        <f t="shared" si="411"/>
        <v>73259900</v>
      </c>
      <c r="M5274" s="1" t="s">
        <v>21563</v>
      </c>
      <c r="N5274" s="1" t="str">
        <f t="shared" si="412"/>
        <v>732599</v>
      </c>
      <c r="O5274" s="1" t="str">
        <f t="shared" si="414"/>
        <v>INSERT INTO tmis_commodity(name, description, hs_code, level, status_id) VALUES('--Other','--Other','732599',2,1);</v>
      </c>
    </row>
    <row r="5275" spans="1:15">
      <c r="A5275" s="1">
        <v>5200</v>
      </c>
      <c r="B5275" s="2" t="s">
        <v>11769</v>
      </c>
      <c r="C5275" s="2" t="s">
        <v>11770</v>
      </c>
      <c r="D5275" s="2" t="s">
        <v>11771</v>
      </c>
      <c r="E5275" s="1" t="str">
        <f t="shared" si="413"/>
        <v>Other articles of iron or steel.</v>
      </c>
      <c r="F5275" s="2" t="s">
        <v>10</v>
      </c>
      <c r="G5275" s="2" t="s">
        <v>10</v>
      </c>
      <c r="H5275" s="2" t="s">
        <v>10</v>
      </c>
      <c r="J5275" s="1" t="str">
        <f t="shared" si="410"/>
        <v>7326</v>
      </c>
      <c r="K5275" s="2" t="s">
        <v>21564</v>
      </c>
      <c r="L5275" s="1" t="str">
        <f t="shared" si="411"/>
        <v>7326</v>
      </c>
      <c r="M5275" s="1" t="s">
        <v>21564</v>
      </c>
      <c r="N5275" s="1" t="str">
        <f t="shared" si="412"/>
        <v>7326</v>
      </c>
      <c r="O5275" s="1" t="str">
        <f t="shared" si="414"/>
        <v>INSERT INTO tmis_commodity(name, description, hs_code, level, status_id) VALUES('Other articles of iron or steel.','Other articles of iron or steel.','7326',1,1);</v>
      </c>
    </row>
    <row r="5276" spans="1:15">
      <c r="A5276" s="1">
        <v>5201</v>
      </c>
      <c r="B5276" s="2" t="s">
        <v>10</v>
      </c>
      <c r="C5276" s="2" t="s">
        <v>11772</v>
      </c>
      <c r="D5276" s="2" t="s">
        <v>11773</v>
      </c>
      <c r="E5276" s="1" t="str">
        <f t="shared" si="413"/>
        <v>-Forged or stamped, but not further worked :</v>
      </c>
      <c r="F5276" s="2" t="s">
        <v>10</v>
      </c>
      <c r="G5276" s="2" t="s">
        <v>10</v>
      </c>
      <c r="H5276" s="2" t="s">
        <v>10</v>
      </c>
      <c r="J5276" s="1" t="str">
        <f t="shared" si="410"/>
        <v xml:space="preserve"> </v>
      </c>
      <c r="K5276" s="2" t="s">
        <v>10</v>
      </c>
      <c r="L5276" s="1" t="str">
        <f t="shared" si="411"/>
        <v xml:space="preserve"> </v>
      </c>
      <c r="M5276" s="1" t="s">
        <v>10</v>
      </c>
      <c r="N5276" s="1" t="str">
        <f t="shared" si="412"/>
        <v xml:space="preserve"> </v>
      </c>
      <c r="O5276" s="1" t="str">
        <f t="shared" si="414"/>
        <v>INSERT INTO tmis_commodity(name, description, hs_code, level, status_id) VALUES('-Forged or stamped, but not further worked :','-Forged or stamped, but not further worked :',' ',3,1);</v>
      </c>
    </row>
    <row r="5277" spans="1:15">
      <c r="A5277" s="1">
        <v>5202</v>
      </c>
      <c r="B5277" s="2" t="s">
        <v>11774</v>
      </c>
      <c r="C5277" s="2" t="s">
        <v>11766</v>
      </c>
      <c r="D5277" s="2" t="s">
        <v>11775</v>
      </c>
      <c r="E5277" s="1" t="str">
        <f t="shared" si="413"/>
        <v>--Grinding balls and similar articles for mills</v>
      </c>
      <c r="F5277" s="2" t="s">
        <v>135</v>
      </c>
      <c r="G5277" s="2" t="s">
        <v>17</v>
      </c>
      <c r="H5277" s="2" t="s">
        <v>17</v>
      </c>
      <c r="I5277" s="2" t="s">
        <v>5515</v>
      </c>
      <c r="J5277" s="1" t="str">
        <f t="shared" si="410"/>
        <v>73261100</v>
      </c>
      <c r="K5277" s="2" t="s">
        <v>21565</v>
      </c>
      <c r="L5277" s="1" t="str">
        <f t="shared" si="411"/>
        <v>73261100</v>
      </c>
      <c r="M5277" s="1" t="s">
        <v>21565</v>
      </c>
      <c r="N5277" s="1" t="str">
        <f t="shared" si="412"/>
        <v>732611</v>
      </c>
      <c r="O5277" s="1" t="str">
        <f t="shared" si="414"/>
        <v>INSERT INTO tmis_commodity(name, description, hs_code, level, status_id) VALUES('--Grinding balls and similar articles for mills','--Grinding balls and similar articles for mills','732611',2,1);</v>
      </c>
    </row>
    <row r="5278" spans="1:15">
      <c r="A5278" s="1">
        <v>5203</v>
      </c>
      <c r="B5278" s="2" t="s">
        <v>11776</v>
      </c>
      <c r="C5278" s="2" t="s">
        <v>20</v>
      </c>
      <c r="D5278" s="2" t="s">
        <v>21</v>
      </c>
      <c r="E5278" s="1" t="str">
        <f t="shared" si="413"/>
        <v>--Other</v>
      </c>
      <c r="F5278" s="2" t="s">
        <v>135</v>
      </c>
      <c r="G5278" s="2" t="s">
        <v>17</v>
      </c>
      <c r="H5278" s="2" t="s">
        <v>17</v>
      </c>
      <c r="I5278" s="2" t="s">
        <v>5515</v>
      </c>
      <c r="J5278" s="1" t="str">
        <f t="shared" si="410"/>
        <v>73261900</v>
      </c>
      <c r="K5278" s="2" t="s">
        <v>21566</v>
      </c>
      <c r="L5278" s="1" t="str">
        <f t="shared" si="411"/>
        <v>73261900</v>
      </c>
      <c r="M5278" s="1" t="s">
        <v>21566</v>
      </c>
      <c r="N5278" s="1" t="str">
        <f t="shared" si="412"/>
        <v>732619</v>
      </c>
      <c r="O5278" s="1" t="str">
        <f t="shared" si="414"/>
        <v>INSERT INTO tmis_commodity(name, description, hs_code, level, status_id) VALUES('--Other','--Other','732619',2,1);</v>
      </c>
    </row>
    <row r="5279" spans="1:15">
      <c r="A5279" s="1">
        <v>5204</v>
      </c>
      <c r="B5279" s="2" t="s">
        <v>11777</v>
      </c>
      <c r="C5279" s="2" t="s">
        <v>11778</v>
      </c>
      <c r="D5279" s="2" t="s">
        <v>11779</v>
      </c>
      <c r="E5279" s="1" t="str">
        <f t="shared" si="413"/>
        <v>-Articles of iron or steel wire</v>
      </c>
      <c r="F5279" s="2" t="s">
        <v>135</v>
      </c>
      <c r="G5279" s="2" t="s">
        <v>17</v>
      </c>
      <c r="H5279" s="2" t="s">
        <v>17</v>
      </c>
      <c r="I5279" s="2" t="s">
        <v>5515</v>
      </c>
      <c r="J5279" s="1" t="str">
        <f t="shared" si="410"/>
        <v>73262000</v>
      </c>
      <c r="K5279" s="2" t="s">
        <v>21567</v>
      </c>
      <c r="L5279" s="1" t="str">
        <f t="shared" si="411"/>
        <v>73262000</v>
      </c>
      <c r="M5279" s="1" t="s">
        <v>21567</v>
      </c>
      <c r="N5279" s="1" t="str">
        <f t="shared" si="412"/>
        <v>732620</v>
      </c>
      <c r="O5279" s="1" t="str">
        <f t="shared" si="414"/>
        <v>INSERT INTO tmis_commodity(name, description, hs_code, level, status_id) VALUES('-Articles of iron or steel wire','-Articles of iron or steel wire','732620',2,1);</v>
      </c>
    </row>
    <row r="5280" spans="1:15">
      <c r="A5280" s="1">
        <v>5205</v>
      </c>
      <c r="B5280" s="2" t="s">
        <v>11780</v>
      </c>
      <c r="C5280" s="2" t="s">
        <v>128</v>
      </c>
      <c r="D5280" s="2" t="s">
        <v>9847</v>
      </c>
      <c r="E5280" s="1" t="str">
        <f t="shared" si="413"/>
        <v>-Other</v>
      </c>
      <c r="F5280" s="2" t="s">
        <v>135</v>
      </c>
      <c r="G5280" s="2" t="s">
        <v>17</v>
      </c>
      <c r="H5280" s="2" t="s">
        <v>17</v>
      </c>
      <c r="I5280" s="2" t="s">
        <v>5515</v>
      </c>
      <c r="J5280" s="1" t="str">
        <f t="shared" si="410"/>
        <v>73269000</v>
      </c>
      <c r="K5280" s="2" t="s">
        <v>21568</v>
      </c>
      <c r="L5280" s="1" t="str">
        <f t="shared" si="411"/>
        <v>73269000</v>
      </c>
      <c r="M5280" s="1" t="s">
        <v>21568</v>
      </c>
      <c r="N5280" s="1" t="str">
        <f t="shared" si="412"/>
        <v>732690</v>
      </c>
      <c r="O5280" s="1" t="str">
        <f t="shared" si="414"/>
        <v>INSERT INTO tmis_commodity(name, description, hs_code, level, status_id) VALUES('-Other','-Other','732690',2,1);</v>
      </c>
    </row>
    <row r="5281" spans="1:15">
      <c r="B5281" s="2" t="s">
        <v>17044</v>
      </c>
      <c r="C5281" s="3" t="s">
        <v>11829</v>
      </c>
      <c r="E5281" s="1" t="str">
        <f t="shared" si="413"/>
        <v>Copper bars, rods and profiles.</v>
      </c>
      <c r="J5281" s="1" t="str">
        <f t="shared" si="410"/>
        <v>74</v>
      </c>
      <c r="K5281" s="2" t="s">
        <v>17044</v>
      </c>
      <c r="L5281" s="1" t="str">
        <f t="shared" si="411"/>
        <v>74</v>
      </c>
      <c r="M5281" s="1" t="s">
        <v>17044</v>
      </c>
      <c r="N5281" s="1" t="str">
        <f t="shared" si="412"/>
        <v>74</v>
      </c>
      <c r="O5281" s="1" t="str">
        <f t="shared" si="414"/>
        <v>INSERT INTO tmis_commodity(name, description, hs_code, level, status_id) VALUES('Copper bars, rods and profiles.','Copper bars, rods and profiles.','74',0,1);</v>
      </c>
    </row>
    <row r="5282" spans="1:15">
      <c r="A5282" s="1">
        <v>5206</v>
      </c>
      <c r="B5282" s="2" t="s">
        <v>11781</v>
      </c>
      <c r="C5282" s="2" t="s">
        <v>11782</v>
      </c>
      <c r="D5282" s="2" t="s">
        <v>11783</v>
      </c>
      <c r="E5282" s="1" t="str">
        <f t="shared" si="413"/>
        <v>Copper mattes; cement copper (precipitated copper).</v>
      </c>
      <c r="F5282" s="2" t="s">
        <v>135</v>
      </c>
      <c r="G5282" s="2" t="s">
        <v>73</v>
      </c>
      <c r="H5282" s="2" t="s">
        <v>73</v>
      </c>
      <c r="I5282" s="2" t="s">
        <v>5515</v>
      </c>
      <c r="J5282" s="1" t="str">
        <f t="shared" si="410"/>
        <v>74010000</v>
      </c>
      <c r="K5282" s="2" t="s">
        <v>21569</v>
      </c>
      <c r="L5282" s="1" t="str">
        <f t="shared" si="411"/>
        <v>74010000</v>
      </c>
      <c r="M5282" s="1" t="s">
        <v>21569</v>
      </c>
      <c r="N5282" s="1" t="str">
        <f t="shared" si="412"/>
        <v>7401</v>
      </c>
      <c r="O5282" s="1" t="str">
        <f t="shared" si="414"/>
        <v>INSERT INTO tmis_commodity(name, description, hs_code, level, status_id) VALUES('Copper mattes; cement copper (precipitated copper).','Copper mattes; cement copper (precipitated copper).','7401',1,1);</v>
      </c>
    </row>
    <row r="5283" spans="1:15">
      <c r="A5283" s="1">
        <v>5207</v>
      </c>
      <c r="B5283" s="2" t="s">
        <v>11784</v>
      </c>
      <c r="C5283" s="2" t="s">
        <v>11785</v>
      </c>
      <c r="D5283" s="2" t="s">
        <v>11786</v>
      </c>
      <c r="E5283" s="1" t="str">
        <f t="shared" si="413"/>
        <v>Unrefined copper; copper anodes for electrolytic refining.</v>
      </c>
      <c r="F5283" s="2" t="s">
        <v>135</v>
      </c>
      <c r="G5283" s="2" t="s">
        <v>73</v>
      </c>
      <c r="H5283" s="2" t="s">
        <v>73</v>
      </c>
      <c r="I5283" s="2" t="s">
        <v>5515</v>
      </c>
      <c r="J5283" s="1" t="str">
        <f t="shared" si="410"/>
        <v>74020000</v>
      </c>
      <c r="K5283" s="2" t="s">
        <v>21570</v>
      </c>
      <c r="L5283" s="1" t="str">
        <f t="shared" si="411"/>
        <v>74020000</v>
      </c>
      <c r="M5283" s="1" t="s">
        <v>21570</v>
      </c>
      <c r="N5283" s="1" t="str">
        <f t="shared" si="412"/>
        <v>7402</v>
      </c>
      <c r="O5283" s="1" t="str">
        <f t="shared" si="414"/>
        <v>INSERT INTO tmis_commodity(name, description, hs_code, level, status_id) VALUES('Unrefined copper; copper anodes for electrolytic refining.','Unrefined copper; copper anodes for electrolytic refining.','7402',1,1);</v>
      </c>
    </row>
    <row r="5284" spans="1:15">
      <c r="A5284" s="1">
        <v>5208</v>
      </c>
      <c r="B5284" s="2" t="s">
        <v>11787</v>
      </c>
      <c r="C5284" s="2" t="s">
        <v>11788</v>
      </c>
      <c r="D5284" s="2" t="s">
        <v>11789</v>
      </c>
      <c r="E5284" s="1" t="str">
        <f t="shared" si="413"/>
        <v>Refined copper and copper alloys, unwrought.</v>
      </c>
      <c r="F5284" s="2" t="s">
        <v>10</v>
      </c>
      <c r="G5284" s="2" t="s">
        <v>10</v>
      </c>
      <c r="H5284" s="2" t="s">
        <v>10</v>
      </c>
      <c r="J5284" s="1" t="str">
        <f t="shared" si="410"/>
        <v>7403</v>
      </c>
      <c r="K5284" s="2" t="s">
        <v>21571</v>
      </c>
      <c r="L5284" s="1" t="str">
        <f t="shared" si="411"/>
        <v>7403</v>
      </c>
      <c r="M5284" s="1" t="s">
        <v>21571</v>
      </c>
      <c r="N5284" s="1" t="str">
        <f t="shared" si="412"/>
        <v>7403</v>
      </c>
      <c r="O5284" s="1" t="str">
        <f t="shared" si="414"/>
        <v>INSERT INTO tmis_commodity(name, description, hs_code, level, status_id) VALUES('Refined copper and copper alloys, unwrought.','Refined copper and copper alloys, unwrought.','7403',1,1);</v>
      </c>
    </row>
    <row r="5285" spans="1:15">
      <c r="A5285" s="1">
        <v>5209</v>
      </c>
      <c r="B5285" s="2" t="s">
        <v>10</v>
      </c>
      <c r="C5285" s="2" t="s">
        <v>11790</v>
      </c>
      <c r="D5285" s="2" t="s">
        <v>11791</v>
      </c>
      <c r="E5285" s="1" t="str">
        <f t="shared" si="413"/>
        <v>-Refined copper :</v>
      </c>
      <c r="F5285" s="2" t="s">
        <v>10</v>
      </c>
      <c r="G5285" s="2" t="s">
        <v>10</v>
      </c>
      <c r="H5285" s="2" t="s">
        <v>10</v>
      </c>
      <c r="J5285" s="1" t="str">
        <f t="shared" si="410"/>
        <v xml:space="preserve"> </v>
      </c>
      <c r="K5285" s="2" t="s">
        <v>10</v>
      </c>
      <c r="L5285" s="1" t="str">
        <f t="shared" si="411"/>
        <v xml:space="preserve"> </v>
      </c>
      <c r="M5285" s="1" t="s">
        <v>10</v>
      </c>
      <c r="N5285" s="1" t="str">
        <f t="shared" si="412"/>
        <v xml:space="preserve"> </v>
      </c>
      <c r="O5285" s="1" t="str">
        <f t="shared" si="414"/>
        <v>INSERT INTO tmis_commodity(name, description, hs_code, level, status_id) VALUES('-Refined copper :','-Refined copper :',' ',3,1);</v>
      </c>
    </row>
    <row r="5286" spans="1:15">
      <c r="A5286" s="1">
        <v>5210</v>
      </c>
      <c r="B5286" s="2" t="s">
        <v>11792</v>
      </c>
      <c r="C5286" s="2" t="s">
        <v>11793</v>
      </c>
      <c r="D5286" s="2" t="s">
        <v>11794</v>
      </c>
      <c r="E5286" s="1" t="str">
        <f t="shared" si="413"/>
        <v>--Cathodes and sections of cathodes</v>
      </c>
      <c r="F5286" s="2" t="s">
        <v>135</v>
      </c>
      <c r="G5286" s="2" t="s">
        <v>73</v>
      </c>
      <c r="H5286" s="2" t="s">
        <v>73</v>
      </c>
      <c r="I5286" s="2" t="s">
        <v>5515</v>
      </c>
      <c r="J5286" s="1" t="str">
        <f t="shared" si="410"/>
        <v>74031100</v>
      </c>
      <c r="K5286" s="2" t="s">
        <v>21572</v>
      </c>
      <c r="L5286" s="1" t="str">
        <f t="shared" si="411"/>
        <v>74031100</v>
      </c>
      <c r="M5286" s="1" t="s">
        <v>21572</v>
      </c>
      <c r="N5286" s="1" t="str">
        <f t="shared" si="412"/>
        <v>740311</v>
      </c>
      <c r="O5286" s="1" t="str">
        <f t="shared" si="414"/>
        <v>INSERT INTO tmis_commodity(name, description, hs_code, level, status_id) VALUES('--Cathodes and sections of cathodes','--Cathodes and sections of cathodes','740311',2,1);</v>
      </c>
    </row>
    <row r="5287" spans="1:15">
      <c r="A5287" s="1">
        <v>5211</v>
      </c>
      <c r="B5287" s="2" t="s">
        <v>11795</v>
      </c>
      <c r="C5287" s="2" t="s">
        <v>11796</v>
      </c>
      <c r="D5287" s="2" t="s">
        <v>11797</v>
      </c>
      <c r="E5287" s="1" t="str">
        <f t="shared" si="413"/>
        <v>--Wire-bars</v>
      </c>
      <c r="F5287" s="2" t="s">
        <v>135</v>
      </c>
      <c r="G5287" s="2" t="s">
        <v>73</v>
      </c>
      <c r="H5287" s="2" t="s">
        <v>73</v>
      </c>
      <c r="I5287" s="2" t="s">
        <v>5515</v>
      </c>
      <c r="J5287" s="1" t="str">
        <f t="shared" si="410"/>
        <v>74031200</v>
      </c>
      <c r="K5287" s="2" t="s">
        <v>21573</v>
      </c>
      <c r="L5287" s="1" t="str">
        <f t="shared" si="411"/>
        <v>74031200</v>
      </c>
      <c r="M5287" s="1" t="s">
        <v>21573</v>
      </c>
      <c r="N5287" s="1" t="str">
        <f t="shared" si="412"/>
        <v>740312</v>
      </c>
      <c r="O5287" s="1" t="str">
        <f t="shared" si="414"/>
        <v>INSERT INTO tmis_commodity(name, description, hs_code, level, status_id) VALUES('--Wire-bars','--Wire-bars','740312',2,1);</v>
      </c>
    </row>
    <row r="5288" spans="1:15">
      <c r="A5288" s="1">
        <v>5212</v>
      </c>
      <c r="B5288" s="2" t="s">
        <v>11798</v>
      </c>
      <c r="C5288" s="2" t="s">
        <v>11799</v>
      </c>
      <c r="D5288" s="2" t="s">
        <v>11800</v>
      </c>
      <c r="E5288" s="1" t="str">
        <f t="shared" si="413"/>
        <v>--Billets</v>
      </c>
      <c r="F5288" s="2" t="s">
        <v>135</v>
      </c>
      <c r="G5288" s="2" t="s">
        <v>73</v>
      </c>
      <c r="H5288" s="2" t="s">
        <v>73</v>
      </c>
      <c r="I5288" s="2" t="s">
        <v>5515</v>
      </c>
      <c r="J5288" s="1" t="str">
        <f t="shared" si="410"/>
        <v>74031300</v>
      </c>
      <c r="K5288" s="2" t="s">
        <v>21574</v>
      </c>
      <c r="L5288" s="1" t="str">
        <f t="shared" si="411"/>
        <v>74031300</v>
      </c>
      <c r="M5288" s="1" t="s">
        <v>21574</v>
      </c>
      <c r="N5288" s="1" t="str">
        <f t="shared" si="412"/>
        <v>740313</v>
      </c>
      <c r="O5288" s="1" t="str">
        <f t="shared" si="414"/>
        <v>INSERT INTO tmis_commodity(name, description, hs_code, level, status_id) VALUES('--Billets','--Billets','740313',2,1);</v>
      </c>
    </row>
    <row r="5289" spans="1:15">
      <c r="A5289" s="1">
        <v>5213</v>
      </c>
      <c r="B5289" s="2" t="s">
        <v>11801</v>
      </c>
      <c r="C5289" s="2" t="s">
        <v>20</v>
      </c>
      <c r="D5289" s="2" t="s">
        <v>21</v>
      </c>
      <c r="E5289" s="1" t="str">
        <f t="shared" si="413"/>
        <v>--Other</v>
      </c>
      <c r="F5289" s="2" t="s">
        <v>135</v>
      </c>
      <c r="G5289" s="2" t="s">
        <v>73</v>
      </c>
      <c r="H5289" s="2" t="s">
        <v>73</v>
      </c>
      <c r="I5289" s="2" t="s">
        <v>5515</v>
      </c>
      <c r="J5289" s="1" t="str">
        <f t="shared" si="410"/>
        <v>74031900</v>
      </c>
      <c r="K5289" s="2" t="s">
        <v>21575</v>
      </c>
      <c r="L5289" s="1" t="str">
        <f t="shared" si="411"/>
        <v>74031900</v>
      </c>
      <c r="M5289" s="1" t="s">
        <v>21575</v>
      </c>
      <c r="N5289" s="1" t="str">
        <f t="shared" si="412"/>
        <v>740319</v>
      </c>
      <c r="O5289" s="1" t="str">
        <f t="shared" si="414"/>
        <v>INSERT INTO tmis_commodity(name, description, hs_code, level, status_id) VALUES('--Other','--Other','740319',2,1);</v>
      </c>
    </row>
    <row r="5290" spans="1:15">
      <c r="A5290" s="1">
        <v>5214</v>
      </c>
      <c r="B5290" s="2" t="s">
        <v>10</v>
      </c>
      <c r="C5290" s="2" t="s">
        <v>11802</v>
      </c>
      <c r="D5290" s="2" t="s">
        <v>11803</v>
      </c>
      <c r="E5290" s="1" t="str">
        <f t="shared" si="413"/>
        <v>-Copper alloys :</v>
      </c>
      <c r="F5290" s="2" t="s">
        <v>10</v>
      </c>
      <c r="G5290" s="2" t="s">
        <v>10</v>
      </c>
      <c r="H5290" s="2" t="s">
        <v>10</v>
      </c>
      <c r="J5290" s="1" t="str">
        <f t="shared" si="410"/>
        <v xml:space="preserve"> </v>
      </c>
      <c r="K5290" s="2" t="s">
        <v>10</v>
      </c>
      <c r="L5290" s="1" t="str">
        <f t="shared" si="411"/>
        <v xml:space="preserve"> </v>
      </c>
      <c r="M5290" s="1" t="s">
        <v>10</v>
      </c>
      <c r="N5290" s="1" t="str">
        <f t="shared" si="412"/>
        <v xml:space="preserve"> </v>
      </c>
      <c r="O5290" s="1" t="str">
        <f t="shared" si="414"/>
        <v>INSERT INTO tmis_commodity(name, description, hs_code, level, status_id) VALUES('-Copper alloys :','-Copper alloys :',' ',3,1);</v>
      </c>
    </row>
    <row r="5291" spans="1:15">
      <c r="A5291" s="1">
        <v>5215</v>
      </c>
      <c r="B5291" s="2" t="s">
        <v>11804</v>
      </c>
      <c r="C5291" s="2" t="s">
        <v>11805</v>
      </c>
      <c r="D5291" s="2" t="s">
        <v>11806</v>
      </c>
      <c r="E5291" s="1" t="str">
        <f t="shared" si="413"/>
        <v>--Copper-zinc base alloys (brass)</v>
      </c>
      <c r="F5291" s="2" t="s">
        <v>135</v>
      </c>
      <c r="G5291" s="2" t="s">
        <v>73</v>
      </c>
      <c r="H5291" s="2" t="s">
        <v>73</v>
      </c>
      <c r="I5291" s="2" t="s">
        <v>5515</v>
      </c>
      <c r="J5291" s="1" t="str">
        <f t="shared" si="410"/>
        <v>74032100</v>
      </c>
      <c r="K5291" s="2" t="s">
        <v>21576</v>
      </c>
      <c r="L5291" s="1" t="str">
        <f t="shared" si="411"/>
        <v>74032100</v>
      </c>
      <c r="M5291" s="1" t="s">
        <v>21576</v>
      </c>
      <c r="N5291" s="1" t="str">
        <f t="shared" si="412"/>
        <v>740321</v>
      </c>
      <c r="O5291" s="1" t="str">
        <f t="shared" si="414"/>
        <v>INSERT INTO tmis_commodity(name, description, hs_code, level, status_id) VALUES('--Copper-zinc base alloys (brass)','--Copper-zinc base alloys (brass)','740321',2,1);</v>
      </c>
    </row>
    <row r="5292" spans="1:15">
      <c r="A5292" s="1">
        <v>5216</v>
      </c>
      <c r="B5292" s="2" t="s">
        <v>11807</v>
      </c>
      <c r="C5292" s="2" t="s">
        <v>11808</v>
      </c>
      <c r="D5292" s="2" t="s">
        <v>11809</v>
      </c>
      <c r="E5292" s="1" t="str">
        <f t="shared" si="413"/>
        <v>--Copper-tin base alloys (bronze)</v>
      </c>
      <c r="F5292" s="2" t="s">
        <v>135</v>
      </c>
      <c r="G5292" s="2" t="s">
        <v>73</v>
      </c>
      <c r="H5292" s="2" t="s">
        <v>73</v>
      </c>
      <c r="I5292" s="2" t="s">
        <v>5515</v>
      </c>
      <c r="J5292" s="1" t="str">
        <f t="shared" si="410"/>
        <v>74032200</v>
      </c>
      <c r="K5292" s="2" t="s">
        <v>21577</v>
      </c>
      <c r="L5292" s="1" t="str">
        <f t="shared" si="411"/>
        <v>74032200</v>
      </c>
      <c r="M5292" s="1" t="s">
        <v>21577</v>
      </c>
      <c r="N5292" s="1" t="str">
        <f t="shared" si="412"/>
        <v>740322</v>
      </c>
      <c r="O5292" s="1" t="str">
        <f t="shared" si="414"/>
        <v>INSERT INTO tmis_commodity(name, description, hs_code, level, status_id) VALUES('--Copper-tin base alloys (bronze)','--Copper-tin base alloys (bronze)','740322',2,1);</v>
      </c>
    </row>
    <row r="5293" spans="1:15">
      <c r="A5293" s="1">
        <v>5217</v>
      </c>
      <c r="B5293" s="2" t="s">
        <v>11810</v>
      </c>
      <c r="C5293" s="2" t="s">
        <v>11811</v>
      </c>
      <c r="D5293" s="2" t="s">
        <v>11812</v>
      </c>
      <c r="E5293" s="1" t="str">
        <f t="shared" si="413"/>
        <v>--Other copper alloys (other than master alloys of heading 74.05)</v>
      </c>
      <c r="F5293" s="2" t="s">
        <v>135</v>
      </c>
      <c r="G5293" s="2" t="s">
        <v>73</v>
      </c>
      <c r="H5293" s="2" t="s">
        <v>73</v>
      </c>
      <c r="I5293" s="2" t="s">
        <v>5515</v>
      </c>
      <c r="J5293" s="1" t="str">
        <f t="shared" si="410"/>
        <v>74032900</v>
      </c>
      <c r="K5293" s="2" t="s">
        <v>21578</v>
      </c>
      <c r="L5293" s="1" t="str">
        <f t="shared" si="411"/>
        <v>74032900</v>
      </c>
      <c r="M5293" s="1" t="s">
        <v>21578</v>
      </c>
      <c r="N5293" s="1" t="str">
        <f t="shared" si="412"/>
        <v>740329</v>
      </c>
      <c r="O5293" s="1" t="str">
        <f t="shared" si="414"/>
        <v>INSERT INTO tmis_commodity(name, description, hs_code, level, status_id) VALUES('--Other copper alloys (other than master alloys of heading 74.05)','--Other copper alloys (other than master alloys of heading 74.05)','740329',2,1);</v>
      </c>
    </row>
    <row r="5294" spans="1:15">
      <c r="A5294" s="1">
        <v>5218</v>
      </c>
      <c r="B5294" s="2" t="s">
        <v>11813</v>
      </c>
      <c r="C5294" s="2" t="s">
        <v>11814</v>
      </c>
      <c r="D5294" s="2" t="s">
        <v>11815</v>
      </c>
      <c r="E5294" s="1" t="str">
        <f t="shared" si="413"/>
        <v>Copper waste and scrap.</v>
      </c>
      <c r="F5294" s="2" t="s">
        <v>135</v>
      </c>
      <c r="G5294" s="2" t="s">
        <v>73</v>
      </c>
      <c r="H5294" s="2" t="s">
        <v>73</v>
      </c>
      <c r="I5294" s="2" t="s">
        <v>5515</v>
      </c>
      <c r="J5294" s="1" t="str">
        <f t="shared" si="410"/>
        <v>74040000</v>
      </c>
      <c r="K5294" s="2" t="s">
        <v>21579</v>
      </c>
      <c r="L5294" s="1" t="str">
        <f t="shared" si="411"/>
        <v>74040000</v>
      </c>
      <c r="M5294" s="1" t="s">
        <v>21579</v>
      </c>
      <c r="N5294" s="1" t="str">
        <f t="shared" si="412"/>
        <v>7404</v>
      </c>
      <c r="O5294" s="1" t="str">
        <f t="shared" si="414"/>
        <v>INSERT INTO tmis_commodity(name, description, hs_code, level, status_id) VALUES('Copper waste and scrap.','Copper waste and scrap.','7404',1,1);</v>
      </c>
    </row>
    <row r="5295" spans="1:15">
      <c r="A5295" s="1">
        <v>5219</v>
      </c>
      <c r="B5295" s="2" t="s">
        <v>11816</v>
      </c>
      <c r="C5295" s="2" t="s">
        <v>11817</v>
      </c>
      <c r="D5295" s="2" t="s">
        <v>11818</v>
      </c>
      <c r="E5295" s="1" t="str">
        <f t="shared" si="413"/>
        <v>Master alloys of copper.</v>
      </c>
      <c r="F5295" s="2" t="s">
        <v>135</v>
      </c>
      <c r="G5295" s="2" t="s">
        <v>73</v>
      </c>
      <c r="H5295" s="2" t="s">
        <v>73</v>
      </c>
      <c r="I5295" s="2" t="s">
        <v>5515</v>
      </c>
      <c r="J5295" s="1" t="str">
        <f t="shared" si="410"/>
        <v>74050000</v>
      </c>
      <c r="K5295" s="2" t="s">
        <v>21580</v>
      </c>
      <c r="L5295" s="1" t="str">
        <f t="shared" si="411"/>
        <v>74050000</v>
      </c>
      <c r="M5295" s="1" t="s">
        <v>21580</v>
      </c>
      <c r="N5295" s="1" t="str">
        <f t="shared" si="412"/>
        <v>7405</v>
      </c>
      <c r="O5295" s="1" t="str">
        <f t="shared" si="414"/>
        <v>INSERT INTO tmis_commodity(name, description, hs_code, level, status_id) VALUES('Master alloys of copper.','Master alloys of copper.','7405',1,1);</v>
      </c>
    </row>
    <row r="5296" spans="1:15">
      <c r="A5296" s="1">
        <v>5220</v>
      </c>
      <c r="B5296" s="2" t="s">
        <v>11819</v>
      </c>
      <c r="C5296" s="2" t="s">
        <v>11820</v>
      </c>
      <c r="D5296" s="2" t="s">
        <v>11821</v>
      </c>
      <c r="E5296" s="1" t="str">
        <f t="shared" si="413"/>
        <v>Copper powders and flakes.</v>
      </c>
      <c r="F5296" s="2" t="s">
        <v>10</v>
      </c>
      <c r="G5296" s="2" t="s">
        <v>10</v>
      </c>
      <c r="H5296" s="2" t="s">
        <v>10</v>
      </c>
      <c r="J5296" s="1" t="str">
        <f t="shared" si="410"/>
        <v>7406</v>
      </c>
      <c r="K5296" s="2" t="s">
        <v>21581</v>
      </c>
      <c r="L5296" s="1" t="str">
        <f t="shared" si="411"/>
        <v>7406</v>
      </c>
      <c r="M5296" s="1" t="s">
        <v>21581</v>
      </c>
      <c r="N5296" s="1" t="str">
        <f t="shared" si="412"/>
        <v>7406</v>
      </c>
      <c r="O5296" s="1" t="str">
        <f t="shared" si="414"/>
        <v>INSERT INTO tmis_commodity(name, description, hs_code, level, status_id) VALUES('Copper powders and flakes.','Copper powders and flakes.','7406',1,1);</v>
      </c>
    </row>
    <row r="5297" spans="1:15">
      <c r="A5297" s="1">
        <v>5221</v>
      </c>
      <c r="B5297" s="2" t="s">
        <v>11822</v>
      </c>
      <c r="C5297" s="2" t="s">
        <v>11823</v>
      </c>
      <c r="D5297" s="2" t="s">
        <v>11824</v>
      </c>
      <c r="E5297" s="1" t="str">
        <f t="shared" si="413"/>
        <v>-Powders of non-lamellar structure</v>
      </c>
      <c r="F5297" s="2" t="s">
        <v>135</v>
      </c>
      <c r="G5297" s="2" t="s">
        <v>73</v>
      </c>
      <c r="H5297" s="2" t="s">
        <v>73</v>
      </c>
      <c r="I5297" s="2" t="s">
        <v>5515</v>
      </c>
      <c r="J5297" s="1" t="str">
        <f t="shared" si="410"/>
        <v>74061000</v>
      </c>
      <c r="K5297" s="2" t="s">
        <v>21582</v>
      </c>
      <c r="L5297" s="1" t="str">
        <f t="shared" si="411"/>
        <v>74061000</v>
      </c>
      <c r="M5297" s="1" t="s">
        <v>21582</v>
      </c>
      <c r="N5297" s="1" t="str">
        <f t="shared" si="412"/>
        <v>740610</v>
      </c>
      <c r="O5297" s="1" t="str">
        <f t="shared" si="414"/>
        <v>INSERT INTO tmis_commodity(name, description, hs_code, level, status_id) VALUES('-Powders of non-lamellar structure','-Powders of non-lamellar structure','740610',2,1);</v>
      </c>
    </row>
    <row r="5298" spans="1:15">
      <c r="A5298" s="1">
        <v>5222</v>
      </c>
      <c r="B5298" s="2" t="s">
        <v>11825</v>
      </c>
      <c r="C5298" s="2" t="s">
        <v>11826</v>
      </c>
      <c r="D5298" s="2" t="s">
        <v>11827</v>
      </c>
      <c r="E5298" s="1" t="str">
        <f t="shared" si="413"/>
        <v>-Powders of lamellar structure; flakes</v>
      </c>
      <c r="F5298" s="2" t="s">
        <v>135</v>
      </c>
      <c r="G5298" s="2" t="s">
        <v>73</v>
      </c>
      <c r="H5298" s="2" t="s">
        <v>73</v>
      </c>
      <c r="I5298" s="2" t="s">
        <v>5515</v>
      </c>
      <c r="J5298" s="1" t="str">
        <f t="shared" si="410"/>
        <v>74062000</v>
      </c>
      <c r="K5298" s="2" t="s">
        <v>21583</v>
      </c>
      <c r="L5298" s="1" t="str">
        <f t="shared" si="411"/>
        <v>74062000</v>
      </c>
      <c r="M5298" s="1" t="s">
        <v>21583</v>
      </c>
      <c r="N5298" s="1" t="str">
        <f t="shared" si="412"/>
        <v>740620</v>
      </c>
      <c r="O5298" s="1" t="str">
        <f t="shared" si="414"/>
        <v>INSERT INTO tmis_commodity(name, description, hs_code, level, status_id) VALUES('-Powders of lamellar structure; flakes','-Powders of lamellar structure; flakes','740620',2,1);</v>
      </c>
    </row>
    <row r="5299" spans="1:15">
      <c r="A5299" s="1">
        <v>5223</v>
      </c>
      <c r="B5299" s="2" t="s">
        <v>11828</v>
      </c>
      <c r="C5299" s="2" t="s">
        <v>11829</v>
      </c>
      <c r="D5299" s="2" t="s">
        <v>11830</v>
      </c>
      <c r="E5299" s="1" t="str">
        <f t="shared" si="413"/>
        <v>Copper bars, rods and profiles.</v>
      </c>
      <c r="F5299" s="2" t="s">
        <v>10</v>
      </c>
      <c r="G5299" s="2" t="s">
        <v>10</v>
      </c>
      <c r="H5299" s="2" t="s">
        <v>10</v>
      </c>
      <c r="J5299" s="1" t="str">
        <f t="shared" si="410"/>
        <v>7407</v>
      </c>
      <c r="K5299" s="2" t="s">
        <v>21584</v>
      </c>
      <c r="L5299" s="1" t="str">
        <f t="shared" si="411"/>
        <v>7407</v>
      </c>
      <c r="M5299" s="1" t="s">
        <v>21584</v>
      </c>
      <c r="N5299" s="1" t="str">
        <f t="shared" si="412"/>
        <v>7407</v>
      </c>
      <c r="O5299" s="1" t="str">
        <f t="shared" si="414"/>
        <v>INSERT INTO tmis_commodity(name, description, hs_code, level, status_id) VALUES('Copper bars, rods and profiles.','Copper bars, rods and profiles.','7407',1,1);</v>
      </c>
    </row>
    <row r="5300" spans="1:15">
      <c r="A5300" s="1">
        <v>5224</v>
      </c>
      <c r="B5300" s="2" t="s">
        <v>11831</v>
      </c>
      <c r="C5300" s="2" t="s">
        <v>11832</v>
      </c>
      <c r="D5300" s="2" t="s">
        <v>11833</v>
      </c>
      <c r="E5300" s="1" t="str">
        <f t="shared" si="413"/>
        <v>-Of refined copper</v>
      </c>
      <c r="F5300" s="2" t="s">
        <v>135</v>
      </c>
      <c r="G5300" s="2" t="s">
        <v>73</v>
      </c>
      <c r="H5300" s="2" t="s">
        <v>73</v>
      </c>
      <c r="I5300" s="2" t="s">
        <v>5515</v>
      </c>
      <c r="J5300" s="1" t="str">
        <f t="shared" si="410"/>
        <v>74071000</v>
      </c>
      <c r="K5300" s="2" t="s">
        <v>21585</v>
      </c>
      <c r="L5300" s="1" t="str">
        <f t="shared" si="411"/>
        <v>74071000</v>
      </c>
      <c r="M5300" s="1" t="s">
        <v>21585</v>
      </c>
      <c r="N5300" s="1" t="str">
        <f t="shared" si="412"/>
        <v>740710</v>
      </c>
      <c r="O5300" s="1" t="str">
        <f t="shared" si="414"/>
        <v>INSERT INTO tmis_commodity(name, description, hs_code, level, status_id) VALUES('-Of refined copper','-Of refined copper','740710',2,1);</v>
      </c>
    </row>
    <row r="5301" spans="1:15">
      <c r="A5301" s="1">
        <v>5225</v>
      </c>
      <c r="B5301" s="2" t="s">
        <v>10</v>
      </c>
      <c r="C5301" s="2" t="s">
        <v>11834</v>
      </c>
      <c r="D5301" s="2" t="s">
        <v>11835</v>
      </c>
      <c r="E5301" s="1" t="str">
        <f t="shared" si="413"/>
        <v>-Of copper alloys :</v>
      </c>
      <c r="F5301" s="2" t="s">
        <v>10</v>
      </c>
      <c r="G5301" s="2" t="s">
        <v>10</v>
      </c>
      <c r="H5301" s="2" t="s">
        <v>10</v>
      </c>
      <c r="J5301" s="1" t="str">
        <f t="shared" si="410"/>
        <v xml:space="preserve"> </v>
      </c>
      <c r="K5301" s="2" t="s">
        <v>10</v>
      </c>
      <c r="L5301" s="1" t="str">
        <f t="shared" si="411"/>
        <v xml:space="preserve"> </v>
      </c>
      <c r="M5301" s="1" t="s">
        <v>10</v>
      </c>
      <c r="N5301" s="1" t="str">
        <f t="shared" si="412"/>
        <v xml:space="preserve"> </v>
      </c>
      <c r="O5301" s="1" t="str">
        <f t="shared" si="414"/>
        <v>INSERT INTO tmis_commodity(name, description, hs_code, level, status_id) VALUES('-Of copper alloys :','-Of copper alloys :',' ',3,1);</v>
      </c>
    </row>
    <row r="5302" spans="1:15">
      <c r="A5302" s="1">
        <v>5226</v>
      </c>
      <c r="B5302" s="2" t="s">
        <v>11836</v>
      </c>
      <c r="C5302" s="2" t="s">
        <v>11837</v>
      </c>
      <c r="D5302" s="2" t="s">
        <v>11806</v>
      </c>
      <c r="E5302" s="1" t="str">
        <f t="shared" si="413"/>
        <v>--Of copper-zinc base alloys (brass)</v>
      </c>
      <c r="F5302" s="2" t="s">
        <v>135</v>
      </c>
      <c r="G5302" s="2" t="s">
        <v>73</v>
      </c>
      <c r="H5302" s="2" t="s">
        <v>73</v>
      </c>
      <c r="I5302" s="2" t="s">
        <v>5515</v>
      </c>
      <c r="J5302" s="1" t="str">
        <f t="shared" si="410"/>
        <v>74072100</v>
      </c>
      <c r="K5302" s="2" t="s">
        <v>21586</v>
      </c>
      <c r="L5302" s="1" t="str">
        <f t="shared" si="411"/>
        <v>74072100</v>
      </c>
      <c r="M5302" s="1" t="s">
        <v>21586</v>
      </c>
      <c r="N5302" s="1" t="str">
        <f t="shared" si="412"/>
        <v>740721</v>
      </c>
      <c r="O5302" s="1" t="str">
        <f t="shared" si="414"/>
        <v>INSERT INTO tmis_commodity(name, description, hs_code, level, status_id) VALUES('--Of copper-zinc base alloys (brass)','--Of copper-zinc base alloys (brass)','740721',2,1);</v>
      </c>
    </row>
    <row r="5303" spans="1:15">
      <c r="A5303" s="1">
        <v>5227</v>
      </c>
      <c r="B5303" s="2" t="s">
        <v>11838</v>
      </c>
      <c r="C5303" s="2" t="s">
        <v>20</v>
      </c>
      <c r="D5303" s="2" t="s">
        <v>21</v>
      </c>
      <c r="E5303" s="1" t="str">
        <f t="shared" si="413"/>
        <v>--Other</v>
      </c>
      <c r="F5303" s="2" t="s">
        <v>135</v>
      </c>
      <c r="G5303" s="2" t="s">
        <v>73</v>
      </c>
      <c r="H5303" s="2" t="s">
        <v>73</v>
      </c>
      <c r="I5303" s="2" t="s">
        <v>5515</v>
      </c>
      <c r="J5303" s="1" t="str">
        <f t="shared" si="410"/>
        <v>74072900</v>
      </c>
      <c r="K5303" s="2" t="s">
        <v>21587</v>
      </c>
      <c r="L5303" s="1" t="str">
        <f t="shared" si="411"/>
        <v>74072900</v>
      </c>
      <c r="M5303" s="1" t="s">
        <v>21587</v>
      </c>
      <c r="N5303" s="1" t="str">
        <f t="shared" si="412"/>
        <v>740729</v>
      </c>
      <c r="O5303" s="1" t="str">
        <f t="shared" si="414"/>
        <v>INSERT INTO tmis_commodity(name, description, hs_code, level, status_id) VALUES('--Other','--Other','740729',2,1);</v>
      </c>
    </row>
    <row r="5304" spans="1:15">
      <c r="A5304" s="1">
        <v>5228</v>
      </c>
      <c r="B5304" s="2" t="s">
        <v>11839</v>
      </c>
      <c r="C5304" s="2" t="s">
        <v>11840</v>
      </c>
      <c r="D5304" s="2" t="s">
        <v>11841</v>
      </c>
      <c r="E5304" s="1" t="str">
        <f t="shared" si="413"/>
        <v>Copper wire.</v>
      </c>
      <c r="F5304" s="2" t="s">
        <v>10</v>
      </c>
      <c r="G5304" s="2" t="s">
        <v>10</v>
      </c>
      <c r="H5304" s="2" t="s">
        <v>10</v>
      </c>
      <c r="J5304" s="1" t="str">
        <f t="shared" si="410"/>
        <v>7408</v>
      </c>
      <c r="K5304" s="2" t="s">
        <v>21588</v>
      </c>
      <c r="L5304" s="1" t="str">
        <f t="shared" si="411"/>
        <v>7408</v>
      </c>
      <c r="M5304" s="1" t="s">
        <v>21588</v>
      </c>
      <c r="N5304" s="1" t="str">
        <f t="shared" si="412"/>
        <v>7408</v>
      </c>
      <c r="O5304" s="1" t="str">
        <f t="shared" si="414"/>
        <v>INSERT INTO tmis_commodity(name, description, hs_code, level, status_id) VALUES('Copper wire.','Copper wire.','7408',1,1);</v>
      </c>
    </row>
    <row r="5305" spans="1:15">
      <c r="A5305" s="1">
        <v>5229</v>
      </c>
      <c r="B5305" s="2" t="s">
        <v>10</v>
      </c>
      <c r="C5305" s="2" t="s">
        <v>11842</v>
      </c>
      <c r="D5305" s="2" t="s">
        <v>11843</v>
      </c>
      <c r="E5305" s="1" t="str">
        <f t="shared" si="413"/>
        <v>-Of refined copper :</v>
      </c>
      <c r="F5305" s="2" t="s">
        <v>10</v>
      </c>
      <c r="G5305" s="2" t="s">
        <v>10</v>
      </c>
      <c r="H5305" s="2" t="s">
        <v>10</v>
      </c>
      <c r="J5305" s="1" t="str">
        <f t="shared" si="410"/>
        <v xml:space="preserve"> </v>
      </c>
      <c r="K5305" s="2" t="s">
        <v>10</v>
      </c>
      <c r="L5305" s="1" t="str">
        <f t="shared" si="411"/>
        <v xml:space="preserve"> </v>
      </c>
      <c r="M5305" s="1" t="s">
        <v>10</v>
      </c>
      <c r="N5305" s="1" t="str">
        <f t="shared" si="412"/>
        <v xml:space="preserve"> </v>
      </c>
      <c r="O5305" s="1" t="str">
        <f t="shared" si="414"/>
        <v>INSERT INTO tmis_commodity(name, description, hs_code, level, status_id) VALUES('-Of refined copper :','-Of refined copper :',' ',3,1);</v>
      </c>
    </row>
    <row r="5306" spans="1:15">
      <c r="A5306" s="1">
        <v>5230</v>
      </c>
      <c r="B5306" s="2" t="s">
        <v>11844</v>
      </c>
      <c r="C5306" s="2" t="s">
        <v>11845</v>
      </c>
      <c r="D5306" s="2" t="s">
        <v>11846</v>
      </c>
      <c r="E5306" s="1" t="str">
        <f t="shared" si="413"/>
        <v>--Of which the maximum cross-sectional dimension exceeds 6 mm</v>
      </c>
      <c r="F5306" s="2" t="s">
        <v>135</v>
      </c>
      <c r="G5306" s="2" t="s">
        <v>1981</v>
      </c>
      <c r="H5306" s="2" t="s">
        <v>1981</v>
      </c>
      <c r="I5306" s="2" t="s">
        <v>5515</v>
      </c>
      <c r="J5306" s="1" t="str">
        <f t="shared" si="410"/>
        <v>74081100</v>
      </c>
      <c r="K5306" s="2" t="s">
        <v>21589</v>
      </c>
      <c r="L5306" s="1" t="str">
        <f t="shared" si="411"/>
        <v>74081100</v>
      </c>
      <c r="M5306" s="1" t="s">
        <v>21589</v>
      </c>
      <c r="N5306" s="1" t="str">
        <f t="shared" si="412"/>
        <v>740811</v>
      </c>
      <c r="O5306" s="1" t="str">
        <f t="shared" si="414"/>
        <v>INSERT INTO tmis_commodity(name, description, hs_code, level, status_id) VALUES('--Of which the maximum cross-sectional dimension exceeds 6 mm','--Of which the maximum cross-sectional dimension exceeds 6 mm','740811',2,1);</v>
      </c>
    </row>
    <row r="5307" spans="1:15">
      <c r="A5307" s="1">
        <v>5231</v>
      </c>
      <c r="B5307" s="2" t="s">
        <v>11847</v>
      </c>
      <c r="C5307" s="2" t="s">
        <v>20</v>
      </c>
      <c r="D5307" s="2" t="s">
        <v>21</v>
      </c>
      <c r="E5307" s="1" t="str">
        <f t="shared" si="413"/>
        <v>--Other</v>
      </c>
      <c r="F5307" s="2" t="s">
        <v>135</v>
      </c>
      <c r="G5307" s="2" t="s">
        <v>1981</v>
      </c>
      <c r="H5307" s="2" t="s">
        <v>1981</v>
      </c>
      <c r="I5307" s="2" t="s">
        <v>5515</v>
      </c>
      <c r="J5307" s="1" t="str">
        <f t="shared" si="410"/>
        <v>74081900</v>
      </c>
      <c r="K5307" s="2" t="s">
        <v>21590</v>
      </c>
      <c r="L5307" s="1" t="str">
        <f t="shared" si="411"/>
        <v>74081900</v>
      </c>
      <c r="M5307" s="1" t="s">
        <v>21590</v>
      </c>
      <c r="N5307" s="1" t="str">
        <f t="shared" si="412"/>
        <v>740819</v>
      </c>
      <c r="O5307" s="1" t="str">
        <f t="shared" si="414"/>
        <v>INSERT INTO tmis_commodity(name, description, hs_code, level, status_id) VALUES('--Other','--Other','740819',2,1);</v>
      </c>
    </row>
    <row r="5308" spans="1:15">
      <c r="A5308" s="1">
        <v>5232</v>
      </c>
      <c r="B5308" s="2" t="s">
        <v>10</v>
      </c>
      <c r="C5308" s="2" t="s">
        <v>11834</v>
      </c>
      <c r="D5308" s="2" t="s">
        <v>11848</v>
      </c>
      <c r="E5308" s="1" t="str">
        <f t="shared" si="413"/>
        <v>-Of copper alloys :</v>
      </c>
      <c r="F5308" s="2" t="s">
        <v>10</v>
      </c>
      <c r="G5308" s="2" t="s">
        <v>10</v>
      </c>
      <c r="H5308" s="2" t="s">
        <v>10</v>
      </c>
      <c r="J5308" s="1" t="str">
        <f t="shared" si="410"/>
        <v xml:space="preserve"> </v>
      </c>
      <c r="K5308" s="2" t="s">
        <v>10</v>
      </c>
      <c r="L5308" s="1" t="str">
        <f t="shared" si="411"/>
        <v xml:space="preserve"> </v>
      </c>
      <c r="M5308" s="1" t="s">
        <v>10</v>
      </c>
      <c r="N5308" s="1" t="str">
        <f t="shared" si="412"/>
        <v xml:space="preserve"> </v>
      </c>
      <c r="O5308" s="1" t="str">
        <f t="shared" si="414"/>
        <v>INSERT INTO tmis_commodity(name, description, hs_code, level, status_id) VALUES('-Of copper alloys :','-Of copper alloys :',' ',3,1);</v>
      </c>
    </row>
    <row r="5309" spans="1:15">
      <c r="A5309" s="1">
        <v>5233</v>
      </c>
      <c r="B5309" s="2" t="s">
        <v>11849</v>
      </c>
      <c r="C5309" s="2" t="s">
        <v>11837</v>
      </c>
      <c r="D5309" s="2" t="s">
        <v>11850</v>
      </c>
      <c r="E5309" s="1" t="str">
        <f t="shared" si="413"/>
        <v>--Of copper-zinc base alloys (brass)</v>
      </c>
      <c r="F5309" s="2" t="s">
        <v>135</v>
      </c>
      <c r="G5309" s="2" t="s">
        <v>1981</v>
      </c>
      <c r="H5309" s="2" t="s">
        <v>1981</v>
      </c>
      <c r="I5309" s="2" t="s">
        <v>5515</v>
      </c>
      <c r="J5309" s="1" t="str">
        <f t="shared" si="410"/>
        <v>74082100</v>
      </c>
      <c r="K5309" s="2" t="s">
        <v>21591</v>
      </c>
      <c r="L5309" s="1" t="str">
        <f t="shared" si="411"/>
        <v>74082100</v>
      </c>
      <c r="M5309" s="1" t="s">
        <v>21591</v>
      </c>
      <c r="N5309" s="1" t="str">
        <f t="shared" si="412"/>
        <v>740821</v>
      </c>
      <c r="O5309" s="1" t="str">
        <f t="shared" si="414"/>
        <v>INSERT INTO tmis_commodity(name, description, hs_code, level, status_id) VALUES('--Of copper-zinc base alloys (brass)','--Of copper-zinc base alloys (brass)','740821',2,1);</v>
      </c>
    </row>
    <row r="5310" spans="1:15">
      <c r="A5310" s="1">
        <v>5234</v>
      </c>
      <c r="B5310" s="2" t="s">
        <v>11851</v>
      </c>
      <c r="C5310" s="2" t="s">
        <v>11852</v>
      </c>
      <c r="D5310" s="2" t="s">
        <v>11853</v>
      </c>
      <c r="E5310" s="1" t="str">
        <f t="shared" si="413"/>
        <v>--Of copper-nickel base alloys (cupro-nickel) or copper-nickel-zinc base alloys (nickel silver)</v>
      </c>
      <c r="F5310" s="2" t="s">
        <v>135</v>
      </c>
      <c r="G5310" s="2" t="s">
        <v>1981</v>
      </c>
      <c r="H5310" s="2" t="s">
        <v>1981</v>
      </c>
      <c r="I5310" s="2" t="s">
        <v>5515</v>
      </c>
      <c r="J5310" s="1" t="str">
        <f t="shared" si="410"/>
        <v>74082200</v>
      </c>
      <c r="K5310" s="2" t="s">
        <v>21592</v>
      </c>
      <c r="L5310" s="1" t="str">
        <f t="shared" si="411"/>
        <v>74082200</v>
      </c>
      <c r="M5310" s="1" t="s">
        <v>21592</v>
      </c>
      <c r="N5310" s="1" t="str">
        <f t="shared" si="412"/>
        <v>740822</v>
      </c>
      <c r="O5310" s="1" t="str">
        <f t="shared" si="414"/>
        <v>INSERT INTO tmis_commodity(name, description, hs_code, level, status_id) VALUES('--Of copper-nickel base alloys (cupro-nickel) or copper-nickel-zinc base alloys (nickel silver)','--Of copper-nickel base alloys (cupro-nickel) or copper-nickel-zinc base alloys (nickel silver)','740822',2,1);</v>
      </c>
    </row>
    <row r="5311" spans="1:15">
      <c r="A5311" s="1">
        <v>5235</v>
      </c>
      <c r="B5311" s="2" t="s">
        <v>11854</v>
      </c>
      <c r="C5311" s="2" t="s">
        <v>20</v>
      </c>
      <c r="D5311" s="2" t="s">
        <v>21</v>
      </c>
      <c r="E5311" s="1" t="str">
        <f t="shared" si="413"/>
        <v>--Other</v>
      </c>
      <c r="F5311" s="2" t="s">
        <v>135</v>
      </c>
      <c r="G5311" s="2" t="s">
        <v>1981</v>
      </c>
      <c r="H5311" s="2" t="s">
        <v>1981</v>
      </c>
      <c r="I5311" s="2" t="s">
        <v>5515</v>
      </c>
      <c r="J5311" s="1" t="str">
        <f t="shared" si="410"/>
        <v>74082900</v>
      </c>
      <c r="K5311" s="2" t="s">
        <v>21593</v>
      </c>
      <c r="L5311" s="1" t="str">
        <f t="shared" si="411"/>
        <v>74082900</v>
      </c>
      <c r="M5311" s="1" t="s">
        <v>21593</v>
      </c>
      <c r="N5311" s="1" t="str">
        <f t="shared" si="412"/>
        <v>740829</v>
      </c>
      <c r="O5311" s="1" t="str">
        <f t="shared" si="414"/>
        <v>INSERT INTO tmis_commodity(name, description, hs_code, level, status_id) VALUES('--Other','--Other','740829',2,1);</v>
      </c>
    </row>
    <row r="5312" spans="1:15">
      <c r="A5312" s="1">
        <v>5236</v>
      </c>
      <c r="B5312" s="2" t="s">
        <v>11855</v>
      </c>
      <c r="C5312" s="2" t="s">
        <v>11856</v>
      </c>
      <c r="D5312" s="2" t="s">
        <v>11857</v>
      </c>
      <c r="E5312" s="1" t="str">
        <f t="shared" si="413"/>
        <v>Copper plates, sheets and strip, of a thickness exceeding  0.15 mm.</v>
      </c>
      <c r="F5312" s="2" t="s">
        <v>10</v>
      </c>
      <c r="G5312" s="2" t="s">
        <v>10</v>
      </c>
      <c r="H5312" s="2" t="s">
        <v>10</v>
      </c>
      <c r="J5312" s="1" t="str">
        <f t="shared" si="410"/>
        <v>7409</v>
      </c>
      <c r="K5312" s="2" t="s">
        <v>21594</v>
      </c>
      <c r="L5312" s="1" t="str">
        <f t="shared" si="411"/>
        <v>7409</v>
      </c>
      <c r="M5312" s="1" t="s">
        <v>21594</v>
      </c>
      <c r="N5312" s="1" t="str">
        <f t="shared" si="412"/>
        <v>7409</v>
      </c>
      <c r="O5312" s="1" t="str">
        <f t="shared" si="414"/>
        <v>INSERT INTO tmis_commodity(name, description, hs_code, level, status_id) VALUES('Copper plates, sheets and strip, of a thickness exceeding  0.15 mm.','Copper plates, sheets and strip, of a thickness exceeding  0.15 mm.','7409',1,1);</v>
      </c>
    </row>
    <row r="5313" spans="1:15">
      <c r="A5313" s="1">
        <v>5237</v>
      </c>
      <c r="B5313" s="2" t="s">
        <v>10</v>
      </c>
      <c r="C5313" s="2" t="s">
        <v>11842</v>
      </c>
      <c r="D5313" s="2" t="s">
        <v>11843</v>
      </c>
      <c r="E5313" s="1" t="str">
        <f t="shared" si="413"/>
        <v>-Of refined copper :</v>
      </c>
      <c r="F5313" s="2" t="s">
        <v>10</v>
      </c>
      <c r="G5313" s="2" t="s">
        <v>10</v>
      </c>
      <c r="H5313" s="2" t="s">
        <v>10</v>
      </c>
      <c r="J5313" s="1" t="str">
        <f t="shared" si="410"/>
        <v xml:space="preserve"> </v>
      </c>
      <c r="K5313" s="2" t="s">
        <v>10</v>
      </c>
      <c r="L5313" s="1" t="str">
        <f t="shared" si="411"/>
        <v xml:space="preserve"> </v>
      </c>
      <c r="M5313" s="1" t="s">
        <v>10</v>
      </c>
      <c r="N5313" s="1" t="str">
        <f t="shared" si="412"/>
        <v xml:space="preserve"> </v>
      </c>
      <c r="O5313" s="1" t="str">
        <f t="shared" si="414"/>
        <v>INSERT INTO tmis_commodity(name, description, hs_code, level, status_id) VALUES('-Of refined copper :','-Of refined copper :',' ',3,1);</v>
      </c>
    </row>
    <row r="5314" spans="1:15">
      <c r="A5314" s="1">
        <v>5238</v>
      </c>
      <c r="B5314" s="2" t="s">
        <v>11858</v>
      </c>
      <c r="C5314" s="2" t="s">
        <v>11859</v>
      </c>
      <c r="D5314" s="2" t="s">
        <v>11860</v>
      </c>
      <c r="E5314" s="1" t="str">
        <f t="shared" si="413"/>
        <v>--In coils</v>
      </c>
      <c r="F5314" s="2" t="s">
        <v>135</v>
      </c>
      <c r="G5314" s="2" t="s">
        <v>1981</v>
      </c>
      <c r="H5314" s="2" t="s">
        <v>1981</v>
      </c>
      <c r="I5314" s="2" t="s">
        <v>5515</v>
      </c>
      <c r="J5314" s="1" t="str">
        <f t="shared" ref="J5314:J5377" si="415">IF(LEN(B5314)=5, LEFT(B5314, 2)&amp;RIGHT(B5314,2), IF(LEN(B5314)=9, LEFT(B5314, 4)&amp;RIGHT(B5314, 4), B5314))</f>
        <v>74091100</v>
      </c>
      <c r="K5314" s="2" t="s">
        <v>21595</v>
      </c>
      <c r="L5314" s="1" t="str">
        <f t="shared" ref="L5314:L5377" si="416">IF(LEFT(K5314, 1)="[", MID(K5314, 2,2)&amp;MID(K5314,5,2), K5314)</f>
        <v>74091100</v>
      </c>
      <c r="M5314" s="1" t="s">
        <v>21595</v>
      </c>
      <c r="N5314" s="1" t="str">
        <f t="shared" ref="N5314:N5377" si="417">IF(RIGHT(M5314, 4)="0000", LEFT(M5314,4), IF(RIGHT(M5314,2)="00",LEFT(M5314,6), M5314))</f>
        <v>740911</v>
      </c>
      <c r="O5314" s="1" t="str">
        <f t="shared" si="414"/>
        <v>INSERT INTO tmis_commodity(name, description, hs_code, level, status_id) VALUES('--In coils','--In coils','740911',2,1);</v>
      </c>
    </row>
    <row r="5315" spans="1:15">
      <c r="A5315" s="1">
        <v>5239</v>
      </c>
      <c r="B5315" s="2" t="s">
        <v>11861</v>
      </c>
      <c r="C5315" s="2" t="s">
        <v>20</v>
      </c>
      <c r="D5315" s="2" t="s">
        <v>27</v>
      </c>
      <c r="E5315" s="1" t="str">
        <f t="shared" ref="E5315:E5378" si="418">IF(ISNUMBER(SEARCH("'",C5315)),REPLACE(C5315, SEARCH("'", C5315), 1, " "), C5315)</f>
        <v>--Other</v>
      </c>
      <c r="F5315" s="2" t="s">
        <v>135</v>
      </c>
      <c r="G5315" s="2" t="s">
        <v>1981</v>
      </c>
      <c r="H5315" s="2" t="s">
        <v>1981</v>
      </c>
      <c r="I5315" s="2" t="s">
        <v>5515</v>
      </c>
      <c r="J5315" s="1" t="str">
        <f t="shared" si="415"/>
        <v>74091900</v>
      </c>
      <c r="K5315" s="2" t="s">
        <v>21596</v>
      </c>
      <c r="L5315" s="1" t="str">
        <f t="shared" si="416"/>
        <v>74091900</v>
      </c>
      <c r="M5315" s="1" t="s">
        <v>21596</v>
      </c>
      <c r="N5315" s="1" t="str">
        <f t="shared" si="417"/>
        <v>740919</v>
      </c>
      <c r="O5315" s="1" t="str">
        <f t="shared" ref="O5315:O5378" si="419">"INSERT INTO tmis_commodity(name, description, hs_code, level, status_id) VALUES('"&amp;LEFT(E5315,200)&amp;"','"&amp;LEFT(E5315,1000)&amp;"','"&amp;N5315&amp;"',"&amp;IF(LEN(N5315)=2,0,IF(LEN(N5315)=4,1,IF(LEN(N5315)=6,2,3)))&amp;",1);"</f>
        <v>INSERT INTO tmis_commodity(name, description, hs_code, level, status_id) VALUES('--Other','--Other','740919',2,1);</v>
      </c>
    </row>
    <row r="5316" spans="1:15">
      <c r="A5316" s="1">
        <v>5240</v>
      </c>
      <c r="B5316" s="2" t="s">
        <v>10</v>
      </c>
      <c r="C5316" s="2" t="s">
        <v>11862</v>
      </c>
      <c r="D5316" s="2" t="s">
        <v>11863</v>
      </c>
      <c r="E5316" s="1" t="str">
        <f t="shared" si="418"/>
        <v>-Of copper-zinc base alloys (brass) :</v>
      </c>
      <c r="F5316" s="2" t="s">
        <v>10</v>
      </c>
      <c r="G5316" s="2" t="s">
        <v>10</v>
      </c>
      <c r="H5316" s="2" t="s">
        <v>10</v>
      </c>
      <c r="J5316" s="1" t="str">
        <f t="shared" si="415"/>
        <v xml:space="preserve"> </v>
      </c>
      <c r="K5316" s="2" t="s">
        <v>10</v>
      </c>
      <c r="L5316" s="1" t="str">
        <f t="shared" si="416"/>
        <v xml:space="preserve"> </v>
      </c>
      <c r="M5316" s="1" t="s">
        <v>10</v>
      </c>
      <c r="N5316" s="1" t="str">
        <f t="shared" si="417"/>
        <v xml:space="preserve"> </v>
      </c>
      <c r="O5316" s="1" t="str">
        <f t="shared" si="419"/>
        <v>INSERT INTO tmis_commodity(name, description, hs_code, level, status_id) VALUES('-Of copper-zinc base alloys (brass) :','-Of copper-zinc base alloys (brass) :',' ',3,1);</v>
      </c>
    </row>
    <row r="5317" spans="1:15">
      <c r="A5317" s="1">
        <v>5241</v>
      </c>
      <c r="B5317" s="2" t="s">
        <v>11864</v>
      </c>
      <c r="C5317" s="2" t="s">
        <v>11859</v>
      </c>
      <c r="D5317" s="2" t="s">
        <v>11865</v>
      </c>
      <c r="E5317" s="1" t="str">
        <f t="shared" si="418"/>
        <v>--In coils</v>
      </c>
      <c r="F5317" s="2" t="s">
        <v>135</v>
      </c>
      <c r="G5317" s="2" t="s">
        <v>1981</v>
      </c>
      <c r="H5317" s="2" t="s">
        <v>1981</v>
      </c>
      <c r="I5317" s="2" t="s">
        <v>5515</v>
      </c>
      <c r="J5317" s="1" t="str">
        <f t="shared" si="415"/>
        <v>74092100</v>
      </c>
      <c r="K5317" s="2" t="s">
        <v>21597</v>
      </c>
      <c r="L5317" s="1" t="str">
        <f t="shared" si="416"/>
        <v>74092100</v>
      </c>
      <c r="M5317" s="1" t="s">
        <v>21597</v>
      </c>
      <c r="N5317" s="1" t="str">
        <f t="shared" si="417"/>
        <v>740921</v>
      </c>
      <c r="O5317" s="1" t="str">
        <f t="shared" si="419"/>
        <v>INSERT INTO tmis_commodity(name, description, hs_code, level, status_id) VALUES('--In coils','--In coils','740921',2,1);</v>
      </c>
    </row>
    <row r="5318" spans="1:15">
      <c r="A5318" s="1">
        <v>5242</v>
      </c>
      <c r="B5318" s="2" t="s">
        <v>11866</v>
      </c>
      <c r="C5318" s="2" t="s">
        <v>20</v>
      </c>
      <c r="D5318" s="2" t="s">
        <v>27</v>
      </c>
      <c r="E5318" s="1" t="str">
        <f t="shared" si="418"/>
        <v>--Other</v>
      </c>
      <c r="F5318" s="2" t="s">
        <v>135</v>
      </c>
      <c r="G5318" s="2" t="s">
        <v>1981</v>
      </c>
      <c r="H5318" s="2" t="s">
        <v>1981</v>
      </c>
      <c r="I5318" s="2" t="s">
        <v>5515</v>
      </c>
      <c r="J5318" s="1" t="str">
        <f t="shared" si="415"/>
        <v>74092900</v>
      </c>
      <c r="K5318" s="2" t="s">
        <v>21598</v>
      </c>
      <c r="L5318" s="1" t="str">
        <f t="shared" si="416"/>
        <v>74092900</v>
      </c>
      <c r="M5318" s="1" t="s">
        <v>21598</v>
      </c>
      <c r="N5318" s="1" t="str">
        <f t="shared" si="417"/>
        <v>740929</v>
      </c>
      <c r="O5318" s="1" t="str">
        <f t="shared" si="419"/>
        <v>INSERT INTO tmis_commodity(name, description, hs_code, level, status_id) VALUES('--Other','--Other','740929',2,1);</v>
      </c>
    </row>
    <row r="5319" spans="1:15">
      <c r="A5319" s="1">
        <v>5243</v>
      </c>
      <c r="B5319" s="2" t="s">
        <v>10</v>
      </c>
      <c r="C5319" s="2" t="s">
        <v>11867</v>
      </c>
      <c r="D5319" s="2" t="s">
        <v>11868</v>
      </c>
      <c r="E5319" s="1" t="str">
        <f t="shared" si="418"/>
        <v>-Of copper-tin base alloys (bronze) :</v>
      </c>
      <c r="F5319" s="2" t="s">
        <v>10</v>
      </c>
      <c r="G5319" s="2" t="s">
        <v>10</v>
      </c>
      <c r="H5319" s="2" t="s">
        <v>10</v>
      </c>
      <c r="J5319" s="1" t="str">
        <f t="shared" si="415"/>
        <v xml:space="preserve"> </v>
      </c>
      <c r="K5319" s="2" t="s">
        <v>10</v>
      </c>
      <c r="L5319" s="1" t="str">
        <f t="shared" si="416"/>
        <v xml:space="preserve"> </v>
      </c>
      <c r="M5319" s="1" t="s">
        <v>10</v>
      </c>
      <c r="N5319" s="1" t="str">
        <f t="shared" si="417"/>
        <v xml:space="preserve"> </v>
      </c>
      <c r="O5319" s="1" t="str">
        <f t="shared" si="419"/>
        <v>INSERT INTO tmis_commodity(name, description, hs_code, level, status_id) VALUES('-Of copper-tin base alloys (bronze) :','-Of copper-tin base alloys (bronze) :',' ',3,1);</v>
      </c>
    </row>
    <row r="5320" spans="1:15">
      <c r="A5320" s="1">
        <v>5244</v>
      </c>
      <c r="B5320" s="2" t="s">
        <v>11869</v>
      </c>
      <c r="C5320" s="2" t="s">
        <v>11859</v>
      </c>
      <c r="D5320" s="2" t="s">
        <v>11865</v>
      </c>
      <c r="E5320" s="1" t="str">
        <f t="shared" si="418"/>
        <v>--In coils</v>
      </c>
      <c r="F5320" s="2" t="s">
        <v>135</v>
      </c>
      <c r="G5320" s="2" t="s">
        <v>1981</v>
      </c>
      <c r="H5320" s="2" t="s">
        <v>1981</v>
      </c>
      <c r="I5320" s="2" t="s">
        <v>5515</v>
      </c>
      <c r="J5320" s="1" t="str">
        <f t="shared" si="415"/>
        <v>74093100</v>
      </c>
      <c r="K5320" s="2" t="s">
        <v>21599</v>
      </c>
      <c r="L5320" s="1" t="str">
        <f t="shared" si="416"/>
        <v>74093100</v>
      </c>
      <c r="M5320" s="1" t="s">
        <v>21599</v>
      </c>
      <c r="N5320" s="1" t="str">
        <f t="shared" si="417"/>
        <v>740931</v>
      </c>
      <c r="O5320" s="1" t="str">
        <f t="shared" si="419"/>
        <v>INSERT INTO tmis_commodity(name, description, hs_code, level, status_id) VALUES('--In coils','--In coils','740931',2,1);</v>
      </c>
    </row>
    <row r="5321" spans="1:15">
      <c r="A5321" s="1">
        <v>5245</v>
      </c>
      <c r="B5321" s="2" t="s">
        <v>11870</v>
      </c>
      <c r="C5321" s="2" t="s">
        <v>20</v>
      </c>
      <c r="D5321" s="2" t="s">
        <v>21</v>
      </c>
      <c r="E5321" s="1" t="str">
        <f t="shared" si="418"/>
        <v>--Other</v>
      </c>
      <c r="F5321" s="2" t="s">
        <v>135</v>
      </c>
      <c r="G5321" s="2" t="s">
        <v>1981</v>
      </c>
      <c r="H5321" s="2" t="s">
        <v>1981</v>
      </c>
      <c r="I5321" s="2" t="s">
        <v>5515</v>
      </c>
      <c r="J5321" s="1" t="str">
        <f t="shared" si="415"/>
        <v>74093900</v>
      </c>
      <c r="K5321" s="2" t="s">
        <v>21600</v>
      </c>
      <c r="L5321" s="1" t="str">
        <f t="shared" si="416"/>
        <v>74093900</v>
      </c>
      <c r="M5321" s="1" t="s">
        <v>21600</v>
      </c>
      <c r="N5321" s="1" t="str">
        <f t="shared" si="417"/>
        <v>740939</v>
      </c>
      <c r="O5321" s="1" t="str">
        <f t="shared" si="419"/>
        <v>INSERT INTO tmis_commodity(name, description, hs_code, level, status_id) VALUES('--Other','--Other','740939',2,1);</v>
      </c>
    </row>
    <row r="5322" spans="1:15">
      <c r="A5322" s="1">
        <v>5246</v>
      </c>
      <c r="B5322" s="2" t="s">
        <v>11871</v>
      </c>
      <c r="C5322" s="2" t="s">
        <v>11872</v>
      </c>
      <c r="D5322" s="2" t="s">
        <v>11873</v>
      </c>
      <c r="E5322" s="1" t="str">
        <f t="shared" si="418"/>
        <v>-Of  copper-nickel  base  alloys (cupro-nickel) or copper- nickel-zinc base alloys (nickel silver)</v>
      </c>
      <c r="F5322" s="2" t="s">
        <v>135</v>
      </c>
      <c r="G5322" s="2" t="s">
        <v>1981</v>
      </c>
      <c r="H5322" s="2" t="s">
        <v>1981</v>
      </c>
      <c r="I5322" s="2" t="s">
        <v>5515</v>
      </c>
      <c r="J5322" s="1" t="str">
        <f t="shared" si="415"/>
        <v>74094000</v>
      </c>
      <c r="K5322" s="2" t="s">
        <v>21601</v>
      </c>
      <c r="L5322" s="1" t="str">
        <f t="shared" si="416"/>
        <v>74094000</v>
      </c>
      <c r="M5322" s="1" t="s">
        <v>21601</v>
      </c>
      <c r="N5322" s="1" t="str">
        <f t="shared" si="417"/>
        <v>740940</v>
      </c>
      <c r="O5322" s="1" t="str">
        <f t="shared" si="419"/>
        <v>INSERT INTO tmis_commodity(name, description, hs_code, level, status_id) VALUES('-Of  copper-nickel  base  alloys (cupro-nickel) or copper- nickel-zinc base alloys (nickel silver)','-Of  copper-nickel  base  alloys (cupro-nickel) or copper- nickel-zinc base alloys (nickel silver)','740940',2,1);</v>
      </c>
    </row>
    <row r="5323" spans="1:15">
      <c r="A5323" s="1">
        <v>5247</v>
      </c>
      <c r="B5323" s="2" t="s">
        <v>11874</v>
      </c>
      <c r="C5323" s="2" t="s">
        <v>11875</v>
      </c>
      <c r="D5323" s="2" t="s">
        <v>11876</v>
      </c>
      <c r="E5323" s="1" t="str">
        <f t="shared" si="418"/>
        <v>-Of other copper alloys</v>
      </c>
      <c r="F5323" s="2" t="s">
        <v>135</v>
      </c>
      <c r="G5323" s="2" t="s">
        <v>1981</v>
      </c>
      <c r="H5323" s="2" t="s">
        <v>1981</v>
      </c>
      <c r="I5323" s="2" t="s">
        <v>5515</v>
      </c>
      <c r="J5323" s="1" t="str">
        <f t="shared" si="415"/>
        <v>74099000</v>
      </c>
      <c r="K5323" s="2" t="s">
        <v>21602</v>
      </c>
      <c r="L5323" s="1" t="str">
        <f t="shared" si="416"/>
        <v>74099000</v>
      </c>
      <c r="M5323" s="1" t="s">
        <v>21602</v>
      </c>
      <c r="N5323" s="1" t="str">
        <f t="shared" si="417"/>
        <v>740990</v>
      </c>
      <c r="O5323" s="1" t="str">
        <f t="shared" si="419"/>
        <v>INSERT INTO tmis_commodity(name, description, hs_code, level, status_id) VALUES('-Of other copper alloys','-Of other copper alloys','740990',2,1);</v>
      </c>
    </row>
    <row r="5324" spans="1:15">
      <c r="A5324" s="1">
        <v>5248</v>
      </c>
      <c r="B5324" s="2" t="s">
        <v>11877</v>
      </c>
      <c r="C5324" s="2" t="s">
        <v>11878</v>
      </c>
      <c r="D5324" s="2" t="s">
        <v>11879</v>
      </c>
      <c r="E5324" s="1" t="str">
        <f t="shared" si="418"/>
        <v>Copper foil (whether or not printed or backed with paper, paperboard, plastics or similar backing materials) of a thickness (excluding any backing) not exceeding 0.15 mm.</v>
      </c>
      <c r="F5324" s="2" t="s">
        <v>10</v>
      </c>
      <c r="G5324" s="2" t="s">
        <v>10</v>
      </c>
      <c r="H5324" s="2" t="s">
        <v>10</v>
      </c>
      <c r="J5324" s="1" t="str">
        <f t="shared" si="415"/>
        <v>7410</v>
      </c>
      <c r="K5324" s="2" t="s">
        <v>21603</v>
      </c>
      <c r="L5324" s="1" t="str">
        <f t="shared" si="416"/>
        <v>7410</v>
      </c>
      <c r="M5324" s="1" t="s">
        <v>21603</v>
      </c>
      <c r="N5324" s="1" t="str">
        <f t="shared" si="417"/>
        <v>7410</v>
      </c>
      <c r="O5324" s="1" t="str">
        <f t="shared" si="419"/>
        <v>INSERT INTO tmis_commodity(name, description, hs_code, level, status_id) VALUES('Copper foil (whether or not printed or backed with paper, paperboard, plastics or similar backing materials) of a thickness (excluding any backing) not exceeding 0.15 mm.','Copper foil (whether or not printed or backed with paper, paperboard, plastics or similar backing materials) of a thickness (excluding any backing) not exceeding 0.15 mm.','7410',1,1);</v>
      </c>
    </row>
    <row r="5325" spans="1:15">
      <c r="A5325" s="1">
        <v>5249</v>
      </c>
      <c r="B5325" s="2" t="s">
        <v>10</v>
      </c>
      <c r="C5325" s="2" t="s">
        <v>11880</v>
      </c>
      <c r="D5325" s="2" t="s">
        <v>11881</v>
      </c>
      <c r="E5325" s="1" t="str">
        <f t="shared" si="418"/>
        <v>-Not backed :</v>
      </c>
      <c r="F5325" s="2" t="s">
        <v>10</v>
      </c>
      <c r="G5325" s="2" t="s">
        <v>10</v>
      </c>
      <c r="H5325" s="2" t="s">
        <v>10</v>
      </c>
      <c r="J5325" s="1" t="str">
        <f t="shared" si="415"/>
        <v xml:space="preserve"> </v>
      </c>
      <c r="K5325" s="2" t="s">
        <v>10</v>
      </c>
      <c r="L5325" s="1" t="str">
        <f t="shared" si="416"/>
        <v xml:space="preserve"> </v>
      </c>
      <c r="M5325" s="1" t="s">
        <v>10</v>
      </c>
      <c r="N5325" s="1" t="str">
        <f t="shared" si="417"/>
        <v xml:space="preserve"> </v>
      </c>
      <c r="O5325" s="1" t="str">
        <f t="shared" si="419"/>
        <v>INSERT INTO tmis_commodity(name, description, hs_code, level, status_id) VALUES('-Not backed :','-Not backed :',' ',3,1);</v>
      </c>
    </row>
    <row r="5326" spans="1:15">
      <c r="A5326" s="1">
        <v>5250</v>
      </c>
      <c r="B5326" s="2" t="s">
        <v>11882</v>
      </c>
      <c r="C5326" s="2" t="s">
        <v>11883</v>
      </c>
      <c r="D5326" s="2" t="s">
        <v>11884</v>
      </c>
      <c r="E5326" s="1" t="str">
        <f t="shared" si="418"/>
        <v>--Of refined copper</v>
      </c>
      <c r="F5326" s="2" t="s">
        <v>135</v>
      </c>
      <c r="G5326" s="2" t="s">
        <v>73</v>
      </c>
      <c r="H5326" s="2" t="s">
        <v>73</v>
      </c>
      <c r="I5326" s="2" t="s">
        <v>5515</v>
      </c>
      <c r="J5326" s="1" t="str">
        <f t="shared" si="415"/>
        <v>74101100</v>
      </c>
      <c r="K5326" s="2" t="s">
        <v>21604</v>
      </c>
      <c r="L5326" s="1" t="str">
        <f t="shared" si="416"/>
        <v>74101100</v>
      </c>
      <c r="M5326" s="1" t="s">
        <v>21604</v>
      </c>
      <c r="N5326" s="1" t="str">
        <f t="shared" si="417"/>
        <v>741011</v>
      </c>
      <c r="O5326" s="1" t="str">
        <f t="shared" si="419"/>
        <v>INSERT INTO tmis_commodity(name, description, hs_code, level, status_id) VALUES('--Of refined copper','--Of refined copper','741011',2,1);</v>
      </c>
    </row>
    <row r="5327" spans="1:15">
      <c r="A5327" s="1">
        <v>5251</v>
      </c>
      <c r="B5327" s="2" t="s">
        <v>11885</v>
      </c>
      <c r="C5327" s="2" t="s">
        <v>11886</v>
      </c>
      <c r="D5327" s="2" t="s">
        <v>11887</v>
      </c>
      <c r="E5327" s="1" t="str">
        <f t="shared" si="418"/>
        <v>--Of copper alloys</v>
      </c>
      <c r="F5327" s="2" t="s">
        <v>135</v>
      </c>
      <c r="G5327" s="2" t="s">
        <v>73</v>
      </c>
      <c r="H5327" s="2" t="s">
        <v>73</v>
      </c>
      <c r="I5327" s="2" t="s">
        <v>5515</v>
      </c>
      <c r="J5327" s="1" t="str">
        <f t="shared" si="415"/>
        <v>74101200</v>
      </c>
      <c r="K5327" s="2" t="s">
        <v>21605</v>
      </c>
      <c r="L5327" s="1" t="str">
        <f t="shared" si="416"/>
        <v>74101200</v>
      </c>
      <c r="M5327" s="1" t="s">
        <v>21605</v>
      </c>
      <c r="N5327" s="1" t="str">
        <f t="shared" si="417"/>
        <v>741012</v>
      </c>
      <c r="O5327" s="1" t="str">
        <f t="shared" si="419"/>
        <v>INSERT INTO tmis_commodity(name, description, hs_code, level, status_id) VALUES('--Of copper alloys','--Of copper alloys','741012',2,1);</v>
      </c>
    </row>
    <row r="5328" spans="1:15">
      <c r="A5328" s="1">
        <v>5252</v>
      </c>
      <c r="B5328" s="2" t="s">
        <v>10</v>
      </c>
      <c r="C5328" s="2" t="s">
        <v>11888</v>
      </c>
      <c r="D5328" s="2" t="s">
        <v>11889</v>
      </c>
      <c r="E5328" s="1" t="str">
        <f t="shared" si="418"/>
        <v>-Backed :</v>
      </c>
      <c r="F5328" s="2" t="s">
        <v>10</v>
      </c>
      <c r="G5328" s="2" t="s">
        <v>10</v>
      </c>
      <c r="H5328" s="2" t="s">
        <v>10</v>
      </c>
      <c r="J5328" s="1" t="str">
        <f t="shared" si="415"/>
        <v xml:space="preserve"> </v>
      </c>
      <c r="K5328" s="2" t="s">
        <v>10</v>
      </c>
      <c r="L5328" s="1" t="str">
        <f t="shared" si="416"/>
        <v xml:space="preserve"> </v>
      </c>
      <c r="M5328" s="1" t="s">
        <v>10</v>
      </c>
      <c r="N5328" s="1" t="str">
        <f t="shared" si="417"/>
        <v xml:space="preserve"> </v>
      </c>
      <c r="O5328" s="1" t="str">
        <f t="shared" si="419"/>
        <v>INSERT INTO tmis_commodity(name, description, hs_code, level, status_id) VALUES('-Backed :','-Backed :',' ',3,1);</v>
      </c>
    </row>
    <row r="5329" spans="1:15">
      <c r="A5329" s="1">
        <v>5253</v>
      </c>
      <c r="B5329" s="2" t="s">
        <v>11890</v>
      </c>
      <c r="C5329" s="2" t="s">
        <v>11883</v>
      </c>
      <c r="D5329" s="2" t="s">
        <v>11884</v>
      </c>
      <c r="E5329" s="1" t="str">
        <f t="shared" si="418"/>
        <v>--Of refined copper</v>
      </c>
      <c r="F5329" s="2" t="s">
        <v>135</v>
      </c>
      <c r="G5329" s="2" t="s">
        <v>73</v>
      </c>
      <c r="H5329" s="2" t="s">
        <v>73</v>
      </c>
      <c r="I5329" s="2" t="s">
        <v>5515</v>
      </c>
      <c r="J5329" s="1" t="str">
        <f t="shared" si="415"/>
        <v>74102100</v>
      </c>
      <c r="K5329" s="2" t="s">
        <v>21606</v>
      </c>
      <c r="L5329" s="1" t="str">
        <f t="shared" si="416"/>
        <v>74102100</v>
      </c>
      <c r="M5329" s="1" t="s">
        <v>21606</v>
      </c>
      <c r="N5329" s="1" t="str">
        <f t="shared" si="417"/>
        <v>741021</v>
      </c>
      <c r="O5329" s="1" t="str">
        <f t="shared" si="419"/>
        <v>INSERT INTO tmis_commodity(name, description, hs_code, level, status_id) VALUES('--Of refined copper','--Of refined copper','741021',2,1);</v>
      </c>
    </row>
    <row r="5330" spans="1:15">
      <c r="A5330" s="1">
        <v>5254</v>
      </c>
      <c r="B5330" s="2" t="s">
        <v>11891</v>
      </c>
      <c r="C5330" s="2" t="s">
        <v>11886</v>
      </c>
      <c r="D5330" s="2" t="s">
        <v>11892</v>
      </c>
      <c r="E5330" s="1" t="str">
        <f t="shared" si="418"/>
        <v>--Of copper alloys</v>
      </c>
      <c r="F5330" s="2" t="s">
        <v>135</v>
      </c>
      <c r="G5330" s="2" t="s">
        <v>73</v>
      </c>
      <c r="H5330" s="2" t="s">
        <v>73</v>
      </c>
      <c r="I5330" s="2" t="s">
        <v>5515</v>
      </c>
      <c r="J5330" s="1" t="str">
        <f t="shared" si="415"/>
        <v>74102200</v>
      </c>
      <c r="K5330" s="2" t="s">
        <v>21607</v>
      </c>
      <c r="L5330" s="1" t="str">
        <f t="shared" si="416"/>
        <v>74102200</v>
      </c>
      <c r="M5330" s="1" t="s">
        <v>21607</v>
      </c>
      <c r="N5330" s="1" t="str">
        <f t="shared" si="417"/>
        <v>741022</v>
      </c>
      <c r="O5330" s="1" t="str">
        <f t="shared" si="419"/>
        <v>INSERT INTO tmis_commodity(name, description, hs_code, level, status_id) VALUES('--Of copper alloys','--Of copper alloys','741022',2,1);</v>
      </c>
    </row>
    <row r="5331" spans="1:15">
      <c r="A5331" s="1">
        <v>5255</v>
      </c>
      <c r="B5331" s="2" t="s">
        <v>11893</v>
      </c>
      <c r="C5331" s="2" t="s">
        <v>11894</v>
      </c>
      <c r="D5331" s="2" t="s">
        <v>11895</v>
      </c>
      <c r="E5331" s="1" t="str">
        <f t="shared" si="418"/>
        <v>Copper tubes and pipes.</v>
      </c>
      <c r="F5331" s="2" t="s">
        <v>10</v>
      </c>
      <c r="G5331" s="2" t="s">
        <v>10</v>
      </c>
      <c r="H5331" s="2" t="s">
        <v>10</v>
      </c>
      <c r="J5331" s="1" t="str">
        <f t="shared" si="415"/>
        <v>7411</v>
      </c>
      <c r="K5331" s="2" t="s">
        <v>21608</v>
      </c>
      <c r="L5331" s="1" t="str">
        <f t="shared" si="416"/>
        <v>7411</v>
      </c>
      <c r="M5331" s="1" t="s">
        <v>21608</v>
      </c>
      <c r="N5331" s="1" t="str">
        <f t="shared" si="417"/>
        <v>7411</v>
      </c>
      <c r="O5331" s="1" t="str">
        <f t="shared" si="419"/>
        <v>INSERT INTO tmis_commodity(name, description, hs_code, level, status_id) VALUES('Copper tubes and pipes.','Copper tubes and pipes.','7411',1,1);</v>
      </c>
    </row>
    <row r="5332" spans="1:15">
      <c r="A5332" s="1">
        <v>5256</v>
      </c>
      <c r="B5332" s="2" t="s">
        <v>11896</v>
      </c>
      <c r="C5332" s="2" t="s">
        <v>11832</v>
      </c>
      <c r="D5332" s="2" t="s">
        <v>11833</v>
      </c>
      <c r="E5332" s="1" t="str">
        <f t="shared" si="418"/>
        <v>-Of refined copper</v>
      </c>
      <c r="F5332" s="2" t="s">
        <v>135</v>
      </c>
      <c r="G5332" s="2" t="s">
        <v>851</v>
      </c>
      <c r="H5332" s="2" t="s">
        <v>858</v>
      </c>
      <c r="I5332" s="2" t="s">
        <v>5515</v>
      </c>
      <c r="J5332" s="1" t="str">
        <f t="shared" si="415"/>
        <v>74111000</v>
      </c>
      <c r="K5332" s="2" t="s">
        <v>21609</v>
      </c>
      <c r="L5332" s="1" t="str">
        <f t="shared" si="416"/>
        <v>74111000</v>
      </c>
      <c r="M5332" s="1" t="s">
        <v>21609</v>
      </c>
      <c r="N5332" s="1" t="str">
        <f t="shared" si="417"/>
        <v>741110</v>
      </c>
      <c r="O5332" s="1" t="str">
        <f t="shared" si="419"/>
        <v>INSERT INTO tmis_commodity(name, description, hs_code, level, status_id) VALUES('-Of refined copper','-Of refined copper','741110',2,1);</v>
      </c>
    </row>
    <row r="5333" spans="1:15">
      <c r="A5333" s="1">
        <v>5257</v>
      </c>
      <c r="B5333" s="2" t="s">
        <v>10</v>
      </c>
      <c r="C5333" s="2" t="s">
        <v>11834</v>
      </c>
      <c r="D5333" s="2" t="s">
        <v>11835</v>
      </c>
      <c r="E5333" s="1" t="str">
        <f t="shared" si="418"/>
        <v>-Of copper alloys :</v>
      </c>
      <c r="F5333" s="2" t="s">
        <v>10</v>
      </c>
      <c r="G5333" s="2" t="s">
        <v>10</v>
      </c>
      <c r="H5333" s="2" t="s">
        <v>10</v>
      </c>
      <c r="J5333" s="1" t="str">
        <f t="shared" si="415"/>
        <v xml:space="preserve"> </v>
      </c>
      <c r="K5333" s="2" t="s">
        <v>10</v>
      </c>
      <c r="L5333" s="1" t="str">
        <f t="shared" si="416"/>
        <v xml:space="preserve"> </v>
      </c>
      <c r="M5333" s="1" t="s">
        <v>10</v>
      </c>
      <c r="N5333" s="1" t="str">
        <f t="shared" si="417"/>
        <v xml:space="preserve"> </v>
      </c>
      <c r="O5333" s="1" t="str">
        <f t="shared" si="419"/>
        <v>INSERT INTO tmis_commodity(name, description, hs_code, level, status_id) VALUES('-Of copper alloys :','-Of copper alloys :',' ',3,1);</v>
      </c>
    </row>
    <row r="5334" spans="1:15">
      <c r="A5334" s="1">
        <v>5258</v>
      </c>
      <c r="B5334" s="2" t="s">
        <v>11897</v>
      </c>
      <c r="C5334" s="2" t="s">
        <v>11837</v>
      </c>
      <c r="D5334" s="2" t="s">
        <v>11898</v>
      </c>
      <c r="E5334" s="1" t="str">
        <f t="shared" si="418"/>
        <v>--Of copper-zinc base alloys (brass)</v>
      </c>
      <c r="F5334" s="2" t="s">
        <v>135</v>
      </c>
      <c r="G5334" s="2" t="s">
        <v>851</v>
      </c>
      <c r="H5334" s="2" t="s">
        <v>858</v>
      </c>
      <c r="I5334" s="2" t="s">
        <v>5515</v>
      </c>
      <c r="J5334" s="1" t="str">
        <f t="shared" si="415"/>
        <v>74112100</v>
      </c>
      <c r="K5334" s="2" t="s">
        <v>21610</v>
      </c>
      <c r="L5334" s="1" t="str">
        <f t="shared" si="416"/>
        <v>74112100</v>
      </c>
      <c r="M5334" s="1" t="s">
        <v>21610</v>
      </c>
      <c r="N5334" s="1" t="str">
        <f t="shared" si="417"/>
        <v>741121</v>
      </c>
      <c r="O5334" s="1" t="str">
        <f t="shared" si="419"/>
        <v>INSERT INTO tmis_commodity(name, description, hs_code, level, status_id) VALUES('--Of copper-zinc base alloys (brass)','--Of copper-zinc base alloys (brass)','741121',2,1);</v>
      </c>
    </row>
    <row r="5335" spans="1:15">
      <c r="A5335" s="1">
        <v>5259</v>
      </c>
      <c r="B5335" s="2" t="s">
        <v>11899</v>
      </c>
      <c r="C5335" s="2" t="s">
        <v>11852</v>
      </c>
      <c r="D5335" s="2" t="s">
        <v>11900</v>
      </c>
      <c r="E5335" s="1" t="str">
        <f t="shared" si="418"/>
        <v>--Of copper-nickel base alloys (cupro-nickel) or copper-nickel-zinc base alloys (nickel silver)</v>
      </c>
      <c r="F5335" s="2" t="s">
        <v>135</v>
      </c>
      <c r="G5335" s="2" t="s">
        <v>851</v>
      </c>
      <c r="H5335" s="2" t="s">
        <v>858</v>
      </c>
      <c r="I5335" s="2" t="s">
        <v>5515</v>
      </c>
      <c r="J5335" s="1" t="str">
        <f t="shared" si="415"/>
        <v>74112200</v>
      </c>
      <c r="K5335" s="2" t="s">
        <v>21611</v>
      </c>
      <c r="L5335" s="1" t="str">
        <f t="shared" si="416"/>
        <v>74112200</v>
      </c>
      <c r="M5335" s="1" t="s">
        <v>21611</v>
      </c>
      <c r="N5335" s="1" t="str">
        <f t="shared" si="417"/>
        <v>741122</v>
      </c>
      <c r="O5335" s="1" t="str">
        <f t="shared" si="419"/>
        <v>INSERT INTO tmis_commodity(name, description, hs_code, level, status_id) VALUES('--Of copper-nickel base alloys (cupro-nickel) or copper-nickel-zinc base alloys (nickel silver)','--Of copper-nickel base alloys (cupro-nickel) or copper-nickel-zinc base alloys (nickel silver)','741122',2,1);</v>
      </c>
    </row>
    <row r="5336" spans="1:15">
      <c r="A5336" s="1">
        <v>5260</v>
      </c>
      <c r="B5336" s="2" t="s">
        <v>11901</v>
      </c>
      <c r="C5336" s="2" t="s">
        <v>20</v>
      </c>
      <c r="D5336" s="2" t="s">
        <v>21</v>
      </c>
      <c r="E5336" s="1" t="str">
        <f t="shared" si="418"/>
        <v>--Other</v>
      </c>
      <c r="F5336" s="2" t="s">
        <v>135</v>
      </c>
      <c r="G5336" s="2" t="s">
        <v>851</v>
      </c>
      <c r="H5336" s="2" t="s">
        <v>858</v>
      </c>
      <c r="I5336" s="2" t="s">
        <v>5515</v>
      </c>
      <c r="J5336" s="1" t="str">
        <f t="shared" si="415"/>
        <v>74112900</v>
      </c>
      <c r="K5336" s="2" t="s">
        <v>21612</v>
      </c>
      <c r="L5336" s="1" t="str">
        <f t="shared" si="416"/>
        <v>74112900</v>
      </c>
      <c r="M5336" s="1" t="s">
        <v>21612</v>
      </c>
      <c r="N5336" s="1" t="str">
        <f t="shared" si="417"/>
        <v>741129</v>
      </c>
      <c r="O5336" s="1" t="str">
        <f t="shared" si="419"/>
        <v>INSERT INTO tmis_commodity(name, description, hs_code, level, status_id) VALUES('--Other','--Other','741129',2,1);</v>
      </c>
    </row>
    <row r="5337" spans="1:15">
      <c r="A5337" s="1">
        <v>5261</v>
      </c>
      <c r="B5337" s="2" t="s">
        <v>11902</v>
      </c>
      <c r="C5337" s="2" t="s">
        <v>11903</v>
      </c>
      <c r="D5337" s="2" t="s">
        <v>11904</v>
      </c>
      <c r="E5337" s="1" t="str">
        <f t="shared" si="418"/>
        <v>Copper tube or pipe fittings (for example, couplings, elbows, sleeves).</v>
      </c>
      <c r="F5337" s="2" t="s">
        <v>10</v>
      </c>
      <c r="G5337" s="2" t="s">
        <v>10</v>
      </c>
      <c r="H5337" s="2" t="s">
        <v>10</v>
      </c>
      <c r="J5337" s="1" t="str">
        <f t="shared" si="415"/>
        <v>7412</v>
      </c>
      <c r="K5337" s="2" t="s">
        <v>21613</v>
      </c>
      <c r="L5337" s="1" t="str">
        <f t="shared" si="416"/>
        <v>7412</v>
      </c>
      <c r="M5337" s="1" t="s">
        <v>21613</v>
      </c>
      <c r="N5337" s="1" t="str">
        <f t="shared" si="417"/>
        <v>7412</v>
      </c>
      <c r="O5337" s="1" t="str">
        <f t="shared" si="419"/>
        <v>INSERT INTO tmis_commodity(name, description, hs_code, level, status_id) VALUES('Copper tube or pipe fittings (for example, couplings, elbows, sleeves).','Copper tube or pipe fittings (for example, couplings, elbows, sleeves).','7412',1,1);</v>
      </c>
    </row>
    <row r="5338" spans="1:15">
      <c r="A5338" s="1">
        <v>5262</v>
      </c>
      <c r="B5338" s="2" t="s">
        <v>11905</v>
      </c>
      <c r="C5338" s="2" t="s">
        <v>11832</v>
      </c>
      <c r="D5338" s="2" t="s">
        <v>11843</v>
      </c>
      <c r="E5338" s="1" t="str">
        <f t="shared" si="418"/>
        <v>-Of refined copper</v>
      </c>
      <c r="F5338" s="2" t="s">
        <v>135</v>
      </c>
      <c r="G5338" s="2" t="s">
        <v>851</v>
      </c>
      <c r="H5338" s="2" t="s">
        <v>858</v>
      </c>
      <c r="I5338" s="2" t="s">
        <v>5515</v>
      </c>
      <c r="J5338" s="1" t="str">
        <f t="shared" si="415"/>
        <v>74121000</v>
      </c>
      <c r="K5338" s="2" t="s">
        <v>21614</v>
      </c>
      <c r="L5338" s="1" t="str">
        <f t="shared" si="416"/>
        <v>74121000</v>
      </c>
      <c r="M5338" s="1" t="s">
        <v>21614</v>
      </c>
      <c r="N5338" s="1" t="str">
        <f t="shared" si="417"/>
        <v>741210</v>
      </c>
      <c r="O5338" s="1" t="str">
        <f t="shared" si="419"/>
        <v>INSERT INTO tmis_commodity(name, description, hs_code, level, status_id) VALUES('-Of refined copper','-Of refined copper','741210',2,1);</v>
      </c>
    </row>
    <row r="5339" spans="1:15">
      <c r="A5339" s="1">
        <v>5263</v>
      </c>
      <c r="B5339" s="2" t="s">
        <v>11906</v>
      </c>
      <c r="C5339" s="2" t="s">
        <v>11907</v>
      </c>
      <c r="D5339" s="2" t="s">
        <v>11908</v>
      </c>
      <c r="E5339" s="1" t="str">
        <f t="shared" si="418"/>
        <v>-Of copper alloys</v>
      </c>
      <c r="F5339" s="2" t="s">
        <v>135</v>
      </c>
      <c r="G5339" s="2" t="s">
        <v>851</v>
      </c>
      <c r="H5339" s="2" t="s">
        <v>858</v>
      </c>
      <c r="I5339" s="2" t="s">
        <v>5515</v>
      </c>
      <c r="J5339" s="1" t="str">
        <f t="shared" si="415"/>
        <v>74122000</v>
      </c>
      <c r="K5339" s="2" t="s">
        <v>21615</v>
      </c>
      <c r="L5339" s="1" t="str">
        <f t="shared" si="416"/>
        <v>74122000</v>
      </c>
      <c r="M5339" s="1" t="s">
        <v>21615</v>
      </c>
      <c r="N5339" s="1" t="str">
        <f t="shared" si="417"/>
        <v>741220</v>
      </c>
      <c r="O5339" s="1" t="str">
        <f t="shared" si="419"/>
        <v>INSERT INTO tmis_commodity(name, description, hs_code, level, status_id) VALUES('-Of copper alloys','-Of copper alloys','741220',2,1);</v>
      </c>
    </row>
    <row r="5340" spans="1:15">
      <c r="A5340" s="1">
        <v>5264</v>
      </c>
      <c r="B5340" s="2" t="s">
        <v>11909</v>
      </c>
      <c r="C5340" s="2" t="s">
        <v>11910</v>
      </c>
      <c r="D5340" s="2" t="s">
        <v>11911</v>
      </c>
      <c r="E5340" s="1" t="str">
        <f t="shared" si="418"/>
        <v>Stranded wire, cables, plaited bands and the like, of copper, not electrically insulated.</v>
      </c>
      <c r="F5340" s="2" t="s">
        <v>135</v>
      </c>
      <c r="G5340" s="2" t="s">
        <v>851</v>
      </c>
      <c r="H5340" s="2" t="s">
        <v>858</v>
      </c>
      <c r="I5340" s="2" t="s">
        <v>5515</v>
      </c>
      <c r="J5340" s="1" t="str">
        <f t="shared" si="415"/>
        <v>74130000</v>
      </c>
      <c r="K5340" s="2" t="s">
        <v>21616</v>
      </c>
      <c r="L5340" s="1" t="str">
        <f t="shared" si="416"/>
        <v>74130000</v>
      </c>
      <c r="M5340" s="1" t="s">
        <v>21616</v>
      </c>
      <c r="N5340" s="1" t="str">
        <f t="shared" si="417"/>
        <v>7413</v>
      </c>
      <c r="O5340" s="1" t="str">
        <f t="shared" si="419"/>
        <v>INSERT INTO tmis_commodity(name, description, hs_code, level, status_id) VALUES('Stranded wire, cables, plaited bands and the like, of copper, not electrically insulated.','Stranded wire, cables, plaited bands and the like, of copper, not electrically insulated.','7413',1,1);</v>
      </c>
    </row>
    <row r="5341" spans="1:15">
      <c r="A5341" s="1">
        <v>5265</v>
      </c>
      <c r="B5341" s="2" t="s">
        <v>11912</v>
      </c>
      <c r="C5341" s="2" t="s">
        <v>10</v>
      </c>
      <c r="D5341" s="2" t="s">
        <v>10</v>
      </c>
      <c r="E5341" s="1" t="str">
        <f t="shared" si="418"/>
        <v xml:space="preserve"> </v>
      </c>
      <c r="F5341" s="2" t="s">
        <v>10</v>
      </c>
      <c r="G5341" s="2" t="s">
        <v>10</v>
      </c>
      <c r="H5341" s="2" t="s">
        <v>10</v>
      </c>
      <c r="J5341" s="1" t="str">
        <f t="shared" si="415"/>
        <v>[74.14]</v>
      </c>
      <c r="K5341" s="2" t="s">
        <v>11912</v>
      </c>
      <c r="L5341" s="1" t="str">
        <f t="shared" si="416"/>
        <v>7414</v>
      </c>
      <c r="M5341" s="1" t="s">
        <v>23456</v>
      </c>
      <c r="N5341" s="1" t="str">
        <f t="shared" si="417"/>
        <v>7414</v>
      </c>
      <c r="O5341" s="1" t="str">
        <f t="shared" si="419"/>
        <v>INSERT INTO tmis_commodity(name, description, hs_code, level, status_id) VALUES(' ',' ','7414',1,1);</v>
      </c>
    </row>
    <row r="5342" spans="1:15">
      <c r="A5342" s="1">
        <v>5266</v>
      </c>
      <c r="B5342" s="2" t="s">
        <v>11913</v>
      </c>
      <c r="C5342" s="2" t="s">
        <v>11914</v>
      </c>
      <c r="D5342" s="2" t="s">
        <v>11915</v>
      </c>
      <c r="E5342" s="1" t="str">
        <f t="shared" si="418"/>
        <v>Nails, tacks, drawing pins, staples (other than those of heading 83.05) and similar articles, of copper or of iron or steel with heads of copper; screws, bolts, nuts, screw hooks, rivets, cotters, cotter-pins, washers (including spring washers) and similar articles, of copper.</v>
      </c>
      <c r="F5342" s="2" t="s">
        <v>10</v>
      </c>
      <c r="G5342" s="2" t="s">
        <v>10</v>
      </c>
      <c r="H5342" s="2" t="s">
        <v>10</v>
      </c>
      <c r="J5342" s="1" t="str">
        <f t="shared" si="415"/>
        <v>7415</v>
      </c>
      <c r="K5342" s="2" t="s">
        <v>21617</v>
      </c>
      <c r="L5342" s="1" t="str">
        <f t="shared" si="416"/>
        <v>7415</v>
      </c>
      <c r="M5342" s="1" t="s">
        <v>21617</v>
      </c>
      <c r="N5342" s="1" t="str">
        <f t="shared" si="417"/>
        <v>7415</v>
      </c>
      <c r="O5342" s="1" t="str">
        <f t="shared" si="419"/>
        <v>INSERT INTO tmis_commodity(name, description, hs_code, level, status_id) VALUES('Nails, tacks, drawing pins, staples (other than those of heading 83.05) and similar articles, of copper or of iron or steel with heads of copper; screws, bolts, nuts, screw hooks, rivets, cotters, cot','Nails, tacks, drawing pins, staples (other than those of heading 83.05) and similar articles, of copper or of iron or steel with heads of copper; screws, bolts, nuts, screw hooks, rivets, cotters, cotter-pins, washers (including spring washers) and similar articles, of copper.','7415',1,1);</v>
      </c>
    </row>
    <row r="5343" spans="1:15">
      <c r="A5343" s="1">
        <v>5267</v>
      </c>
      <c r="B5343" s="2" t="s">
        <v>11916</v>
      </c>
      <c r="C5343" s="2" t="s">
        <v>11917</v>
      </c>
      <c r="D5343" s="2" t="s">
        <v>11918</v>
      </c>
      <c r="E5343" s="1" t="str">
        <f t="shared" si="418"/>
        <v>-Nails and tacks, drawing pins, staples and similar articles</v>
      </c>
      <c r="F5343" s="2" t="s">
        <v>135</v>
      </c>
      <c r="G5343" s="2" t="s">
        <v>851</v>
      </c>
      <c r="H5343" s="2" t="s">
        <v>858</v>
      </c>
      <c r="I5343" s="2" t="s">
        <v>5515</v>
      </c>
      <c r="J5343" s="1" t="str">
        <f t="shared" si="415"/>
        <v>74151000</v>
      </c>
      <c r="K5343" s="2" t="s">
        <v>21618</v>
      </c>
      <c r="L5343" s="1" t="str">
        <f t="shared" si="416"/>
        <v>74151000</v>
      </c>
      <c r="M5343" s="1" t="s">
        <v>21618</v>
      </c>
      <c r="N5343" s="1" t="str">
        <f t="shared" si="417"/>
        <v>741510</v>
      </c>
      <c r="O5343" s="1" t="str">
        <f t="shared" si="419"/>
        <v>INSERT INTO tmis_commodity(name, description, hs_code, level, status_id) VALUES('-Nails and tacks, drawing pins, staples and similar articles','-Nails and tacks, drawing pins, staples and similar articles','741510',2,1);</v>
      </c>
    </row>
    <row r="5344" spans="1:15">
      <c r="A5344" s="1">
        <v>5268</v>
      </c>
      <c r="B5344" s="2" t="s">
        <v>10</v>
      </c>
      <c r="C5344" s="2" t="s">
        <v>11919</v>
      </c>
      <c r="D5344" s="2" t="s">
        <v>11920</v>
      </c>
      <c r="E5344" s="1" t="str">
        <f t="shared" si="418"/>
        <v>-Other articles, not threaded :</v>
      </c>
      <c r="F5344" s="2" t="s">
        <v>10</v>
      </c>
      <c r="G5344" s="2" t="s">
        <v>10</v>
      </c>
      <c r="H5344" s="2" t="s">
        <v>10</v>
      </c>
      <c r="J5344" s="1" t="str">
        <f t="shared" si="415"/>
        <v xml:space="preserve"> </v>
      </c>
      <c r="K5344" s="2" t="s">
        <v>10</v>
      </c>
      <c r="L5344" s="1" t="str">
        <f t="shared" si="416"/>
        <v xml:space="preserve"> </v>
      </c>
      <c r="M5344" s="1" t="s">
        <v>10</v>
      </c>
      <c r="N5344" s="1" t="str">
        <f t="shared" si="417"/>
        <v xml:space="preserve"> </v>
      </c>
      <c r="O5344" s="1" t="str">
        <f t="shared" si="419"/>
        <v>INSERT INTO tmis_commodity(name, description, hs_code, level, status_id) VALUES('-Other articles, not threaded :','-Other articles, not threaded :',' ',3,1);</v>
      </c>
    </row>
    <row r="5345" spans="1:15">
      <c r="A5345" s="1">
        <v>5269</v>
      </c>
      <c r="B5345" s="2" t="s">
        <v>11921</v>
      </c>
      <c r="C5345" s="2" t="s">
        <v>11922</v>
      </c>
      <c r="D5345" s="2" t="s">
        <v>11923</v>
      </c>
      <c r="E5345" s="1" t="str">
        <f t="shared" si="418"/>
        <v>--Washers (including spring washers)</v>
      </c>
      <c r="F5345" s="2" t="s">
        <v>135</v>
      </c>
      <c r="G5345" s="2" t="s">
        <v>851</v>
      </c>
      <c r="H5345" s="2" t="s">
        <v>858</v>
      </c>
      <c r="I5345" s="2" t="s">
        <v>5515</v>
      </c>
      <c r="J5345" s="1" t="str">
        <f t="shared" si="415"/>
        <v>74152100</v>
      </c>
      <c r="K5345" s="2" t="s">
        <v>21619</v>
      </c>
      <c r="L5345" s="1" t="str">
        <f t="shared" si="416"/>
        <v>74152100</v>
      </c>
      <c r="M5345" s="1" t="s">
        <v>21619</v>
      </c>
      <c r="N5345" s="1" t="str">
        <f t="shared" si="417"/>
        <v>741521</v>
      </c>
      <c r="O5345" s="1" t="str">
        <f t="shared" si="419"/>
        <v>INSERT INTO tmis_commodity(name, description, hs_code, level, status_id) VALUES('--Washers (including spring washers)','--Washers (including spring washers)','741521',2,1);</v>
      </c>
    </row>
    <row r="5346" spans="1:15">
      <c r="A5346" s="1">
        <v>5270</v>
      </c>
      <c r="B5346" s="2" t="s">
        <v>11924</v>
      </c>
      <c r="C5346" s="2" t="s">
        <v>20</v>
      </c>
      <c r="D5346" s="2" t="s">
        <v>21</v>
      </c>
      <c r="E5346" s="1" t="str">
        <f t="shared" si="418"/>
        <v>--Other</v>
      </c>
      <c r="F5346" s="2" t="s">
        <v>135</v>
      </c>
      <c r="G5346" s="2" t="s">
        <v>851</v>
      </c>
      <c r="H5346" s="2" t="s">
        <v>858</v>
      </c>
      <c r="I5346" s="2" t="s">
        <v>5515</v>
      </c>
      <c r="J5346" s="1" t="str">
        <f t="shared" si="415"/>
        <v>74152900</v>
      </c>
      <c r="K5346" s="2" t="s">
        <v>21620</v>
      </c>
      <c r="L5346" s="1" t="str">
        <f t="shared" si="416"/>
        <v>74152900</v>
      </c>
      <c r="M5346" s="1" t="s">
        <v>21620</v>
      </c>
      <c r="N5346" s="1" t="str">
        <f t="shared" si="417"/>
        <v>741529</v>
      </c>
      <c r="O5346" s="1" t="str">
        <f t="shared" si="419"/>
        <v>INSERT INTO tmis_commodity(name, description, hs_code, level, status_id) VALUES('--Other','--Other','741529',2,1);</v>
      </c>
    </row>
    <row r="5347" spans="1:15">
      <c r="A5347" s="1">
        <v>5271</v>
      </c>
      <c r="B5347" s="2" t="s">
        <v>10</v>
      </c>
      <c r="C5347" s="2" t="s">
        <v>11925</v>
      </c>
      <c r="D5347" s="2" t="s">
        <v>11926</v>
      </c>
      <c r="E5347" s="1" t="str">
        <f t="shared" si="418"/>
        <v>-Other threaded articles :</v>
      </c>
      <c r="F5347" s="2" t="s">
        <v>10</v>
      </c>
      <c r="G5347" s="2" t="s">
        <v>10</v>
      </c>
      <c r="H5347" s="2" t="s">
        <v>10</v>
      </c>
      <c r="J5347" s="1" t="str">
        <f t="shared" si="415"/>
        <v xml:space="preserve"> </v>
      </c>
      <c r="K5347" s="2" t="s">
        <v>10</v>
      </c>
      <c r="L5347" s="1" t="str">
        <f t="shared" si="416"/>
        <v xml:space="preserve"> </v>
      </c>
      <c r="M5347" s="1" t="s">
        <v>10</v>
      </c>
      <c r="N5347" s="1" t="str">
        <f t="shared" si="417"/>
        <v xml:space="preserve"> </v>
      </c>
      <c r="O5347" s="1" t="str">
        <f t="shared" si="419"/>
        <v>INSERT INTO tmis_commodity(name, description, hs_code, level, status_id) VALUES('-Other threaded articles :','-Other threaded articles :',' ',3,1);</v>
      </c>
    </row>
    <row r="5348" spans="1:15">
      <c r="A5348" s="1">
        <v>5272</v>
      </c>
      <c r="B5348" s="2" t="s">
        <v>11927</v>
      </c>
      <c r="C5348" s="2" t="s">
        <v>11928</v>
      </c>
      <c r="D5348" s="2" t="s">
        <v>11929</v>
      </c>
      <c r="E5348" s="1" t="str">
        <f t="shared" si="418"/>
        <v>--Screws; bolts and nuts</v>
      </c>
      <c r="F5348" s="2" t="s">
        <v>135</v>
      </c>
      <c r="G5348" s="2" t="s">
        <v>851</v>
      </c>
      <c r="H5348" s="2" t="s">
        <v>858</v>
      </c>
      <c r="I5348" s="2" t="s">
        <v>5515</v>
      </c>
      <c r="J5348" s="1" t="str">
        <f t="shared" si="415"/>
        <v>74153300</v>
      </c>
      <c r="K5348" s="2" t="s">
        <v>21621</v>
      </c>
      <c r="L5348" s="1" t="str">
        <f t="shared" si="416"/>
        <v>74153300</v>
      </c>
      <c r="M5348" s="1" t="s">
        <v>21621</v>
      </c>
      <c r="N5348" s="1" t="str">
        <f t="shared" si="417"/>
        <v>741533</v>
      </c>
      <c r="O5348" s="1" t="str">
        <f t="shared" si="419"/>
        <v>INSERT INTO tmis_commodity(name, description, hs_code, level, status_id) VALUES('--Screws; bolts and nuts','--Screws; bolts and nuts','741533',2,1);</v>
      </c>
    </row>
    <row r="5349" spans="1:15">
      <c r="A5349" s="1">
        <v>5273</v>
      </c>
      <c r="B5349" s="2" t="s">
        <v>11930</v>
      </c>
      <c r="C5349" s="2" t="s">
        <v>20</v>
      </c>
      <c r="D5349" s="2" t="s">
        <v>21</v>
      </c>
      <c r="E5349" s="1" t="str">
        <f t="shared" si="418"/>
        <v>--Other</v>
      </c>
      <c r="F5349" s="2" t="s">
        <v>135</v>
      </c>
      <c r="G5349" s="2" t="s">
        <v>851</v>
      </c>
      <c r="H5349" s="2" t="s">
        <v>858</v>
      </c>
      <c r="I5349" s="2" t="s">
        <v>5515</v>
      </c>
      <c r="J5349" s="1" t="str">
        <f t="shared" si="415"/>
        <v>74153900</v>
      </c>
      <c r="K5349" s="2" t="s">
        <v>21622</v>
      </c>
      <c r="L5349" s="1" t="str">
        <f t="shared" si="416"/>
        <v>74153900</v>
      </c>
      <c r="M5349" s="1" t="s">
        <v>21622</v>
      </c>
      <c r="N5349" s="1" t="str">
        <f t="shared" si="417"/>
        <v>741539</v>
      </c>
      <c r="O5349" s="1" t="str">
        <f t="shared" si="419"/>
        <v>INSERT INTO tmis_commodity(name, description, hs_code, level, status_id) VALUES('--Other','--Other','741539',2,1);</v>
      </c>
    </row>
    <row r="5350" spans="1:15">
      <c r="A5350" s="1">
        <v>5274</v>
      </c>
      <c r="B5350" s="2" t="s">
        <v>11931</v>
      </c>
      <c r="C5350" s="2" t="s">
        <v>10</v>
      </c>
      <c r="D5350" s="2" t="s">
        <v>10</v>
      </c>
      <c r="E5350" s="1" t="str">
        <f t="shared" si="418"/>
        <v xml:space="preserve"> </v>
      </c>
      <c r="F5350" s="2" t="s">
        <v>10</v>
      </c>
      <c r="G5350" s="2" t="s">
        <v>10</v>
      </c>
      <c r="H5350" s="2" t="s">
        <v>10</v>
      </c>
      <c r="J5350" s="1" t="str">
        <f t="shared" si="415"/>
        <v>[74.16]</v>
      </c>
      <c r="K5350" s="2" t="s">
        <v>11931</v>
      </c>
      <c r="L5350" s="1" t="str">
        <f t="shared" si="416"/>
        <v>7416</v>
      </c>
      <c r="M5350" s="1" t="s">
        <v>23457</v>
      </c>
      <c r="N5350" s="1" t="str">
        <f t="shared" si="417"/>
        <v>7416</v>
      </c>
      <c r="O5350" s="1" t="str">
        <f t="shared" si="419"/>
        <v>INSERT INTO tmis_commodity(name, description, hs_code, level, status_id) VALUES(' ',' ','7416',1,1);</v>
      </c>
    </row>
    <row r="5351" spans="1:15">
      <c r="A5351" s="1">
        <v>5275</v>
      </c>
      <c r="B5351" s="2" t="s">
        <v>11932</v>
      </c>
      <c r="C5351" s="2" t="s">
        <v>10</v>
      </c>
      <c r="D5351" s="2" t="s">
        <v>10</v>
      </c>
      <c r="E5351" s="1" t="str">
        <f t="shared" si="418"/>
        <v xml:space="preserve"> </v>
      </c>
      <c r="F5351" s="2" t="s">
        <v>10</v>
      </c>
      <c r="G5351" s="2" t="s">
        <v>10</v>
      </c>
      <c r="H5351" s="2" t="s">
        <v>10</v>
      </c>
      <c r="J5351" s="1" t="str">
        <f t="shared" si="415"/>
        <v>[74.17]</v>
      </c>
      <c r="K5351" s="2" t="s">
        <v>11932</v>
      </c>
      <c r="L5351" s="1" t="str">
        <f t="shared" si="416"/>
        <v>7417</v>
      </c>
      <c r="M5351" s="1" t="s">
        <v>23458</v>
      </c>
      <c r="N5351" s="1" t="str">
        <f t="shared" si="417"/>
        <v>7417</v>
      </c>
      <c r="O5351" s="1" t="str">
        <f t="shared" si="419"/>
        <v>INSERT INTO tmis_commodity(name, description, hs_code, level, status_id) VALUES(' ',' ','7417',1,1);</v>
      </c>
    </row>
    <row r="5352" spans="1:15">
      <c r="A5352" s="1">
        <v>5276</v>
      </c>
      <c r="B5352" s="2" t="s">
        <v>11933</v>
      </c>
      <c r="C5352" s="2" t="s">
        <v>11934</v>
      </c>
      <c r="D5352" s="2" t="s">
        <v>11935</v>
      </c>
      <c r="E5352" s="1" t="str">
        <f t="shared" si="418"/>
        <v>Table, kitchen or other household articles and parts thereof, of copper; pot scourers and scouring or polishing pads, gloves and the like, of copper; sanitary ware and parts thereof, of copper.</v>
      </c>
      <c r="F5352" s="2" t="s">
        <v>10</v>
      </c>
      <c r="G5352" s="2" t="s">
        <v>10</v>
      </c>
      <c r="H5352" s="2" t="s">
        <v>10</v>
      </c>
      <c r="J5352" s="1" t="str">
        <f t="shared" si="415"/>
        <v>7418</v>
      </c>
      <c r="K5352" s="2" t="s">
        <v>21623</v>
      </c>
      <c r="L5352" s="1" t="str">
        <f t="shared" si="416"/>
        <v>7418</v>
      </c>
      <c r="M5352" s="1" t="s">
        <v>21623</v>
      </c>
      <c r="N5352" s="1" t="str">
        <f t="shared" si="417"/>
        <v>7418</v>
      </c>
      <c r="O5352" s="1" t="str">
        <f t="shared" si="419"/>
        <v>INSERT INTO tmis_commodity(name, description, hs_code, level, status_id) VALUES('Table, kitchen or other household articles and parts thereof, of copper; pot scourers and scouring or polishing pads, gloves and the like, of copper; sanitary ware and parts thereof, of copper.','Table, kitchen or other household articles and parts thereof, of copper; pot scourers and scouring or polishing pads, gloves and the like, of copper; sanitary ware and parts thereof, of copper.','7418',1,1);</v>
      </c>
    </row>
    <row r="5353" spans="1:15">
      <c r="A5353" s="1">
        <v>5277</v>
      </c>
      <c r="B5353" s="2" t="s">
        <v>11936</v>
      </c>
      <c r="C5353" s="2" t="s">
        <v>11937</v>
      </c>
      <c r="D5353" s="2" t="s">
        <v>11938</v>
      </c>
      <c r="E5353" s="1" t="str">
        <f t="shared" si="418"/>
        <v xml:space="preserve">-Table, kitchen or other household articles and parts thereof; pot scourers and scouring or polishing pads, gloves and the like </v>
      </c>
      <c r="F5353" s="2" t="s">
        <v>135</v>
      </c>
      <c r="G5353" s="2" t="s">
        <v>851</v>
      </c>
      <c r="H5353" s="2" t="s">
        <v>858</v>
      </c>
      <c r="I5353" s="2" t="s">
        <v>5515</v>
      </c>
      <c r="J5353" s="1" t="str">
        <f t="shared" si="415"/>
        <v>74181000</v>
      </c>
      <c r="K5353" s="2" t="s">
        <v>21624</v>
      </c>
      <c r="L5353" s="1" t="str">
        <f t="shared" si="416"/>
        <v>74181000</v>
      </c>
      <c r="M5353" s="1" t="s">
        <v>21624</v>
      </c>
      <c r="N5353" s="1" t="str">
        <f t="shared" si="417"/>
        <v>741810</v>
      </c>
      <c r="O5353" s="1" t="str">
        <f t="shared" si="419"/>
        <v>INSERT INTO tmis_commodity(name, description, hs_code, level, status_id) VALUES('-Table, kitchen or other household articles and parts thereof; pot scourers and scouring or polishing pads, gloves and the like ','-Table, kitchen or other household articles and parts thereof; pot scourers and scouring or polishing pads, gloves and the like ','741810',2,1);</v>
      </c>
    </row>
    <row r="5354" spans="1:15">
      <c r="A5354" s="1">
        <v>5278</v>
      </c>
      <c r="B5354" s="2" t="s">
        <v>11939</v>
      </c>
      <c r="C5354" s="2" t="s">
        <v>11940</v>
      </c>
      <c r="D5354" s="2" t="s">
        <v>11941</v>
      </c>
      <c r="E5354" s="1" t="str">
        <f t="shared" si="418"/>
        <v>-Sanitary ware and parts thereof</v>
      </c>
      <c r="F5354" s="2" t="s">
        <v>135</v>
      </c>
      <c r="G5354" s="2" t="s">
        <v>851</v>
      </c>
      <c r="H5354" s="2" t="s">
        <v>858</v>
      </c>
      <c r="I5354" s="2" t="s">
        <v>5515</v>
      </c>
      <c r="J5354" s="1" t="str">
        <f t="shared" si="415"/>
        <v>74182000</v>
      </c>
      <c r="K5354" s="2" t="s">
        <v>21625</v>
      </c>
      <c r="L5354" s="1" t="str">
        <f t="shared" si="416"/>
        <v>74182000</v>
      </c>
      <c r="M5354" s="1" t="s">
        <v>21625</v>
      </c>
      <c r="N5354" s="1" t="str">
        <f t="shared" si="417"/>
        <v>741820</v>
      </c>
      <c r="O5354" s="1" t="str">
        <f t="shared" si="419"/>
        <v>INSERT INTO tmis_commodity(name, description, hs_code, level, status_id) VALUES('-Sanitary ware and parts thereof','-Sanitary ware and parts thereof','741820',2,1);</v>
      </c>
    </row>
    <row r="5355" spans="1:15">
      <c r="A5355" s="1">
        <v>5279</v>
      </c>
      <c r="B5355" s="2" t="s">
        <v>11942</v>
      </c>
      <c r="C5355" s="2" t="s">
        <v>11943</v>
      </c>
      <c r="D5355" s="2" t="s">
        <v>11944</v>
      </c>
      <c r="E5355" s="1" t="str">
        <f t="shared" si="418"/>
        <v>Other articles of copper.</v>
      </c>
      <c r="F5355" s="2" t="s">
        <v>10</v>
      </c>
      <c r="G5355" s="2" t="s">
        <v>10</v>
      </c>
      <c r="H5355" s="2" t="s">
        <v>10</v>
      </c>
      <c r="J5355" s="1" t="str">
        <f t="shared" si="415"/>
        <v>7419</v>
      </c>
      <c r="K5355" s="2" t="s">
        <v>21626</v>
      </c>
      <c r="L5355" s="1" t="str">
        <f t="shared" si="416"/>
        <v>7419</v>
      </c>
      <c r="M5355" s="1" t="s">
        <v>21626</v>
      </c>
      <c r="N5355" s="1" t="str">
        <f t="shared" si="417"/>
        <v>7419</v>
      </c>
      <c r="O5355" s="1" t="str">
        <f t="shared" si="419"/>
        <v>INSERT INTO tmis_commodity(name, description, hs_code, level, status_id) VALUES('Other articles of copper.','Other articles of copper.','7419',1,1);</v>
      </c>
    </row>
    <row r="5356" spans="1:15">
      <c r="A5356" s="1">
        <v>5280</v>
      </c>
      <c r="B5356" s="2" t="s">
        <v>11945</v>
      </c>
      <c r="C5356" s="2" t="s">
        <v>11946</v>
      </c>
      <c r="D5356" s="2" t="s">
        <v>11947</v>
      </c>
      <c r="E5356" s="1" t="str">
        <f t="shared" si="418"/>
        <v>-Chain and parts thereof</v>
      </c>
      <c r="F5356" s="2" t="s">
        <v>135</v>
      </c>
      <c r="G5356" s="2" t="s">
        <v>851</v>
      </c>
      <c r="H5356" s="2" t="s">
        <v>858</v>
      </c>
      <c r="I5356" s="2" t="s">
        <v>5515</v>
      </c>
      <c r="J5356" s="1" t="str">
        <f t="shared" si="415"/>
        <v>74191000</v>
      </c>
      <c r="K5356" s="2" t="s">
        <v>21627</v>
      </c>
      <c r="L5356" s="1" t="str">
        <f t="shared" si="416"/>
        <v>74191000</v>
      </c>
      <c r="M5356" s="1" t="s">
        <v>21627</v>
      </c>
      <c r="N5356" s="1" t="str">
        <f t="shared" si="417"/>
        <v>741910</v>
      </c>
      <c r="O5356" s="1" t="str">
        <f t="shared" si="419"/>
        <v>INSERT INTO tmis_commodity(name, description, hs_code, level, status_id) VALUES('-Chain and parts thereof','-Chain and parts thereof','741910',2,1);</v>
      </c>
    </row>
    <row r="5357" spans="1:15">
      <c r="A5357" s="1">
        <v>5281</v>
      </c>
      <c r="B5357" s="2" t="s">
        <v>10</v>
      </c>
      <c r="C5357" s="2" t="s">
        <v>48</v>
      </c>
      <c r="D5357" s="2" t="s">
        <v>49</v>
      </c>
      <c r="E5357" s="1" t="str">
        <f t="shared" si="418"/>
        <v>-Other :</v>
      </c>
      <c r="F5357" s="2" t="s">
        <v>10</v>
      </c>
      <c r="G5357" s="2" t="s">
        <v>10</v>
      </c>
      <c r="H5357" s="2" t="s">
        <v>10</v>
      </c>
      <c r="J5357" s="1" t="str">
        <f t="shared" si="415"/>
        <v xml:space="preserve"> </v>
      </c>
      <c r="K5357" s="2" t="s">
        <v>10</v>
      </c>
      <c r="L5357" s="1" t="str">
        <f t="shared" si="416"/>
        <v xml:space="preserve"> </v>
      </c>
      <c r="M5357" s="1" t="s">
        <v>10</v>
      </c>
      <c r="N5357" s="1" t="str">
        <f t="shared" si="417"/>
        <v xml:space="preserve"> </v>
      </c>
      <c r="O5357" s="1" t="str">
        <f t="shared" si="419"/>
        <v>INSERT INTO tmis_commodity(name, description, hs_code, level, status_id) VALUES('-Other :','-Other :',' ',3,1);</v>
      </c>
    </row>
    <row r="5358" spans="1:15">
      <c r="A5358" s="1">
        <v>5282</v>
      </c>
      <c r="B5358" s="2" t="s">
        <v>11948</v>
      </c>
      <c r="C5358" s="2" t="s">
        <v>11949</v>
      </c>
      <c r="D5358" s="2" t="s">
        <v>11950</v>
      </c>
      <c r="E5358" s="1" t="str">
        <f t="shared" si="418"/>
        <v>--Cast, moulded, stamped or forged, but not further worked</v>
      </c>
      <c r="F5358" s="2" t="s">
        <v>135</v>
      </c>
      <c r="G5358" s="2" t="s">
        <v>851</v>
      </c>
      <c r="H5358" s="2" t="s">
        <v>858</v>
      </c>
      <c r="I5358" s="2" t="s">
        <v>5515</v>
      </c>
      <c r="J5358" s="1" t="str">
        <f t="shared" si="415"/>
        <v>74199100</v>
      </c>
      <c r="K5358" s="2" t="s">
        <v>21628</v>
      </c>
      <c r="L5358" s="1" t="str">
        <f t="shared" si="416"/>
        <v>74199100</v>
      </c>
      <c r="M5358" s="1" t="s">
        <v>21628</v>
      </c>
      <c r="N5358" s="1" t="str">
        <f t="shared" si="417"/>
        <v>741991</v>
      </c>
      <c r="O5358" s="1" t="str">
        <f t="shared" si="419"/>
        <v>INSERT INTO tmis_commodity(name, description, hs_code, level, status_id) VALUES('--Cast, moulded, stamped or forged, but not further worked','--Cast, moulded, stamped or forged, but not further worked','741991',2,1);</v>
      </c>
    </row>
    <row r="5359" spans="1:15">
      <c r="A5359" s="1">
        <v>5283</v>
      </c>
      <c r="B5359" s="2" t="s">
        <v>11951</v>
      </c>
      <c r="C5359" s="2" t="s">
        <v>20</v>
      </c>
      <c r="D5359" s="2" t="s">
        <v>21</v>
      </c>
      <c r="E5359" s="1" t="str">
        <f t="shared" si="418"/>
        <v>--Other</v>
      </c>
      <c r="F5359" s="2" t="s">
        <v>135</v>
      </c>
      <c r="G5359" s="2" t="s">
        <v>851</v>
      </c>
      <c r="H5359" s="2" t="s">
        <v>858</v>
      </c>
      <c r="I5359" s="2" t="s">
        <v>5515</v>
      </c>
      <c r="J5359" s="1" t="str">
        <f t="shared" si="415"/>
        <v>74199900</v>
      </c>
      <c r="K5359" s="2" t="s">
        <v>21629</v>
      </c>
      <c r="L5359" s="1" t="str">
        <f t="shared" si="416"/>
        <v>74199900</v>
      </c>
      <c r="M5359" s="1" t="s">
        <v>21629</v>
      </c>
      <c r="N5359" s="1" t="str">
        <f t="shared" si="417"/>
        <v>741999</v>
      </c>
      <c r="O5359" s="1" t="str">
        <f t="shared" si="419"/>
        <v>INSERT INTO tmis_commodity(name, description, hs_code, level, status_id) VALUES('--Other','--Other','741999',2,1);</v>
      </c>
    </row>
    <row r="5360" spans="1:15">
      <c r="B5360" s="2" t="s">
        <v>17045</v>
      </c>
      <c r="C5360" s="3" t="s">
        <v>11977</v>
      </c>
      <c r="E5360" s="1" t="str">
        <f t="shared" si="418"/>
        <v>Nickel bars, rods, profiles and wire.</v>
      </c>
      <c r="J5360" s="1" t="str">
        <f t="shared" si="415"/>
        <v>75</v>
      </c>
      <c r="K5360" s="2" t="s">
        <v>17045</v>
      </c>
      <c r="L5360" s="1" t="str">
        <f t="shared" si="416"/>
        <v>75</v>
      </c>
      <c r="M5360" s="1" t="s">
        <v>17045</v>
      </c>
      <c r="N5360" s="1" t="str">
        <f t="shared" si="417"/>
        <v>75</v>
      </c>
      <c r="O5360" s="1" t="str">
        <f t="shared" si="419"/>
        <v>INSERT INTO tmis_commodity(name, description, hs_code, level, status_id) VALUES('Nickel bars, rods, profiles and wire.','Nickel bars, rods, profiles and wire.','75',0,1);</v>
      </c>
    </row>
    <row r="5361" spans="1:15">
      <c r="A5361" s="1">
        <v>5284</v>
      </c>
      <c r="B5361" s="2" t="s">
        <v>11952</v>
      </c>
      <c r="C5361" s="2" t="s">
        <v>11953</v>
      </c>
      <c r="D5361" s="2" t="s">
        <v>11954</v>
      </c>
      <c r="E5361" s="1" t="str">
        <f t="shared" si="418"/>
        <v>Nickel mattes, nickel oxide sinters and other intermediate products of nickel metallurgy.</v>
      </c>
      <c r="F5361" s="2" t="s">
        <v>10</v>
      </c>
      <c r="G5361" s="2" t="s">
        <v>10</v>
      </c>
      <c r="H5361" s="2" t="s">
        <v>10</v>
      </c>
      <c r="J5361" s="1" t="str">
        <f t="shared" si="415"/>
        <v>7501</v>
      </c>
      <c r="K5361" s="2" t="s">
        <v>21630</v>
      </c>
      <c r="L5361" s="1" t="str">
        <f t="shared" si="416"/>
        <v>7501</v>
      </c>
      <c r="M5361" s="1" t="s">
        <v>21630</v>
      </c>
      <c r="N5361" s="1" t="str">
        <f t="shared" si="417"/>
        <v>7501</v>
      </c>
      <c r="O5361" s="1" t="str">
        <f t="shared" si="419"/>
        <v>INSERT INTO tmis_commodity(name, description, hs_code, level, status_id) VALUES('Nickel mattes, nickel oxide sinters and other intermediate products of nickel metallurgy.','Nickel mattes, nickel oxide sinters and other intermediate products of nickel metallurgy.','7501',1,1);</v>
      </c>
    </row>
    <row r="5362" spans="1:15">
      <c r="A5362" s="1">
        <v>5285</v>
      </c>
      <c r="B5362" s="2" t="s">
        <v>11955</v>
      </c>
      <c r="C5362" s="2" t="s">
        <v>11956</v>
      </c>
      <c r="D5362" s="2" t="s">
        <v>11957</v>
      </c>
      <c r="E5362" s="1" t="str">
        <f t="shared" si="418"/>
        <v>-Nickel mattes</v>
      </c>
      <c r="F5362" s="2" t="s">
        <v>135</v>
      </c>
      <c r="G5362" s="2" t="s">
        <v>73</v>
      </c>
      <c r="H5362" s="2" t="s">
        <v>73</v>
      </c>
      <c r="I5362" s="2" t="s">
        <v>5515</v>
      </c>
      <c r="J5362" s="1" t="str">
        <f t="shared" si="415"/>
        <v>75011000</v>
      </c>
      <c r="K5362" s="2" t="s">
        <v>21631</v>
      </c>
      <c r="L5362" s="1" t="str">
        <f t="shared" si="416"/>
        <v>75011000</v>
      </c>
      <c r="M5362" s="1" t="s">
        <v>21631</v>
      </c>
      <c r="N5362" s="1" t="str">
        <f t="shared" si="417"/>
        <v>750110</v>
      </c>
      <c r="O5362" s="1" t="str">
        <f t="shared" si="419"/>
        <v>INSERT INTO tmis_commodity(name, description, hs_code, level, status_id) VALUES('-Nickel mattes','-Nickel mattes','750110',2,1);</v>
      </c>
    </row>
    <row r="5363" spans="1:15">
      <c r="A5363" s="1">
        <v>5286</v>
      </c>
      <c r="B5363" s="2" t="s">
        <v>11958</v>
      </c>
      <c r="C5363" s="2" t="s">
        <v>11959</v>
      </c>
      <c r="D5363" s="2" t="s">
        <v>11960</v>
      </c>
      <c r="E5363" s="1" t="str">
        <f t="shared" si="418"/>
        <v>-Nickel oxide sinters and other intermediate products of nickel metallurgy</v>
      </c>
      <c r="F5363" s="2" t="s">
        <v>135</v>
      </c>
      <c r="G5363" s="2" t="s">
        <v>73</v>
      </c>
      <c r="H5363" s="2" t="s">
        <v>73</v>
      </c>
      <c r="I5363" s="2" t="s">
        <v>5515</v>
      </c>
      <c r="J5363" s="1" t="str">
        <f t="shared" si="415"/>
        <v>75012000</v>
      </c>
      <c r="K5363" s="2" t="s">
        <v>21632</v>
      </c>
      <c r="L5363" s="1" t="str">
        <f t="shared" si="416"/>
        <v>75012000</v>
      </c>
      <c r="M5363" s="1" t="s">
        <v>21632</v>
      </c>
      <c r="N5363" s="1" t="str">
        <f t="shared" si="417"/>
        <v>750120</v>
      </c>
      <c r="O5363" s="1" t="str">
        <f t="shared" si="419"/>
        <v>INSERT INTO tmis_commodity(name, description, hs_code, level, status_id) VALUES('-Nickel oxide sinters and other intermediate products of nickel metallurgy','-Nickel oxide sinters and other intermediate products of nickel metallurgy','750120',2,1);</v>
      </c>
    </row>
    <row r="5364" spans="1:15">
      <c r="A5364" s="1">
        <v>5287</v>
      </c>
      <c r="B5364" s="2" t="s">
        <v>11961</v>
      </c>
      <c r="C5364" s="2" t="s">
        <v>11962</v>
      </c>
      <c r="D5364" s="2" t="s">
        <v>11963</v>
      </c>
      <c r="E5364" s="1" t="str">
        <f t="shared" si="418"/>
        <v>Unwrought nickel.</v>
      </c>
      <c r="F5364" s="2" t="s">
        <v>10</v>
      </c>
      <c r="G5364" s="2" t="s">
        <v>10</v>
      </c>
      <c r="H5364" s="2" t="s">
        <v>10</v>
      </c>
      <c r="J5364" s="1" t="str">
        <f t="shared" si="415"/>
        <v>7502</v>
      </c>
      <c r="K5364" s="2" t="s">
        <v>21633</v>
      </c>
      <c r="L5364" s="1" t="str">
        <f t="shared" si="416"/>
        <v>7502</v>
      </c>
      <c r="M5364" s="1" t="s">
        <v>21633</v>
      </c>
      <c r="N5364" s="1" t="str">
        <f t="shared" si="417"/>
        <v>7502</v>
      </c>
      <c r="O5364" s="1" t="str">
        <f t="shared" si="419"/>
        <v>INSERT INTO tmis_commodity(name, description, hs_code, level, status_id) VALUES('Unwrought nickel.','Unwrought nickel.','7502',1,1);</v>
      </c>
    </row>
    <row r="5365" spans="1:15">
      <c r="A5365" s="1">
        <v>5288</v>
      </c>
      <c r="B5365" s="2" t="s">
        <v>11964</v>
      </c>
      <c r="C5365" s="2" t="s">
        <v>11965</v>
      </c>
      <c r="D5365" s="2" t="s">
        <v>11966</v>
      </c>
      <c r="E5365" s="1" t="str">
        <f t="shared" si="418"/>
        <v>-Nickel, not alloyed</v>
      </c>
      <c r="F5365" s="2" t="s">
        <v>135</v>
      </c>
      <c r="G5365" s="2" t="s">
        <v>73</v>
      </c>
      <c r="H5365" s="2" t="s">
        <v>73</v>
      </c>
      <c r="I5365" s="2" t="s">
        <v>5515</v>
      </c>
      <c r="J5365" s="1" t="str">
        <f t="shared" si="415"/>
        <v>75021000</v>
      </c>
      <c r="K5365" s="2" t="s">
        <v>21634</v>
      </c>
      <c r="L5365" s="1" t="str">
        <f t="shared" si="416"/>
        <v>75021000</v>
      </c>
      <c r="M5365" s="1" t="s">
        <v>21634</v>
      </c>
      <c r="N5365" s="1" t="str">
        <f t="shared" si="417"/>
        <v>750210</v>
      </c>
      <c r="O5365" s="1" t="str">
        <f t="shared" si="419"/>
        <v>INSERT INTO tmis_commodity(name, description, hs_code, level, status_id) VALUES('-Nickel, not alloyed','-Nickel, not alloyed','750210',2,1);</v>
      </c>
    </row>
    <row r="5366" spans="1:15">
      <c r="A5366" s="1">
        <v>5289</v>
      </c>
      <c r="B5366" s="2" t="s">
        <v>11967</v>
      </c>
      <c r="C5366" s="2" t="s">
        <v>11968</v>
      </c>
      <c r="D5366" s="2" t="s">
        <v>11969</v>
      </c>
      <c r="E5366" s="1" t="str">
        <f t="shared" si="418"/>
        <v>-Nickel alloys</v>
      </c>
      <c r="F5366" s="2" t="s">
        <v>135</v>
      </c>
      <c r="G5366" s="2" t="s">
        <v>73</v>
      </c>
      <c r="H5366" s="2" t="s">
        <v>73</v>
      </c>
      <c r="I5366" s="2" t="s">
        <v>5515</v>
      </c>
      <c r="J5366" s="1" t="str">
        <f t="shared" si="415"/>
        <v>75022000</v>
      </c>
      <c r="K5366" s="2" t="s">
        <v>21635</v>
      </c>
      <c r="L5366" s="1" t="str">
        <f t="shared" si="416"/>
        <v>75022000</v>
      </c>
      <c r="M5366" s="1" t="s">
        <v>21635</v>
      </c>
      <c r="N5366" s="1" t="str">
        <f t="shared" si="417"/>
        <v>750220</v>
      </c>
      <c r="O5366" s="1" t="str">
        <f t="shared" si="419"/>
        <v>INSERT INTO tmis_commodity(name, description, hs_code, level, status_id) VALUES('-Nickel alloys','-Nickel alloys','750220',2,1);</v>
      </c>
    </row>
    <row r="5367" spans="1:15">
      <c r="A5367" s="1">
        <v>5290</v>
      </c>
      <c r="B5367" s="2" t="s">
        <v>11970</v>
      </c>
      <c r="C5367" s="2" t="s">
        <v>11971</v>
      </c>
      <c r="D5367" s="2" t="s">
        <v>11972</v>
      </c>
      <c r="E5367" s="1" t="str">
        <f t="shared" si="418"/>
        <v>Nickel waste and scrap.</v>
      </c>
      <c r="F5367" s="2" t="s">
        <v>135</v>
      </c>
      <c r="G5367" s="2" t="s">
        <v>73</v>
      </c>
      <c r="H5367" s="2" t="s">
        <v>73</v>
      </c>
      <c r="I5367" s="2" t="s">
        <v>5515</v>
      </c>
      <c r="J5367" s="1" t="str">
        <f t="shared" si="415"/>
        <v>75030000</v>
      </c>
      <c r="K5367" s="2" t="s">
        <v>21636</v>
      </c>
      <c r="L5367" s="1" t="str">
        <f t="shared" si="416"/>
        <v>75030000</v>
      </c>
      <c r="M5367" s="1" t="s">
        <v>21636</v>
      </c>
      <c r="N5367" s="1" t="str">
        <f t="shared" si="417"/>
        <v>7503</v>
      </c>
      <c r="O5367" s="1" t="str">
        <f t="shared" si="419"/>
        <v>INSERT INTO tmis_commodity(name, description, hs_code, level, status_id) VALUES('Nickel waste and scrap.','Nickel waste and scrap.','7503',1,1);</v>
      </c>
    </row>
    <row r="5368" spans="1:15">
      <c r="A5368" s="1">
        <v>5291</v>
      </c>
      <c r="B5368" s="2" t="s">
        <v>11973</v>
      </c>
      <c r="C5368" s="2" t="s">
        <v>11974</v>
      </c>
      <c r="D5368" s="2" t="s">
        <v>11975</v>
      </c>
      <c r="E5368" s="1" t="str">
        <f t="shared" si="418"/>
        <v>Nickel powders and flakes.</v>
      </c>
      <c r="F5368" s="2" t="s">
        <v>135</v>
      </c>
      <c r="G5368" s="2" t="s">
        <v>73</v>
      </c>
      <c r="H5368" s="2" t="s">
        <v>73</v>
      </c>
      <c r="I5368" s="2" t="s">
        <v>5515</v>
      </c>
      <c r="J5368" s="1" t="str">
        <f t="shared" si="415"/>
        <v>75040000</v>
      </c>
      <c r="K5368" s="2" t="s">
        <v>21637</v>
      </c>
      <c r="L5368" s="1" t="str">
        <f t="shared" si="416"/>
        <v>75040000</v>
      </c>
      <c r="M5368" s="1" t="s">
        <v>21637</v>
      </c>
      <c r="N5368" s="1" t="str">
        <f t="shared" si="417"/>
        <v>7504</v>
      </c>
      <c r="O5368" s="1" t="str">
        <f t="shared" si="419"/>
        <v>INSERT INTO tmis_commodity(name, description, hs_code, level, status_id) VALUES('Nickel powders and flakes.','Nickel powders and flakes.','7504',1,1);</v>
      </c>
    </row>
    <row r="5369" spans="1:15">
      <c r="A5369" s="1">
        <v>5292</v>
      </c>
      <c r="B5369" s="2" t="s">
        <v>11976</v>
      </c>
      <c r="C5369" s="2" t="s">
        <v>11977</v>
      </c>
      <c r="D5369" s="2" t="s">
        <v>11978</v>
      </c>
      <c r="E5369" s="1" t="str">
        <f t="shared" si="418"/>
        <v>Nickel bars, rods, profiles and wire.</v>
      </c>
      <c r="F5369" s="2" t="s">
        <v>10</v>
      </c>
      <c r="G5369" s="2" t="s">
        <v>10</v>
      </c>
      <c r="H5369" s="2" t="s">
        <v>10</v>
      </c>
      <c r="J5369" s="1" t="str">
        <f t="shared" si="415"/>
        <v>7505</v>
      </c>
      <c r="K5369" s="2" t="s">
        <v>21638</v>
      </c>
      <c r="L5369" s="1" t="str">
        <f t="shared" si="416"/>
        <v>7505</v>
      </c>
      <c r="M5369" s="1" t="s">
        <v>21638</v>
      </c>
      <c r="N5369" s="1" t="str">
        <f t="shared" si="417"/>
        <v>7505</v>
      </c>
      <c r="O5369" s="1" t="str">
        <f t="shared" si="419"/>
        <v>INSERT INTO tmis_commodity(name, description, hs_code, level, status_id) VALUES('Nickel bars, rods, profiles and wire.','Nickel bars, rods, profiles and wire.','7505',1,1);</v>
      </c>
    </row>
    <row r="5370" spans="1:15">
      <c r="A5370" s="1">
        <v>5293</v>
      </c>
      <c r="B5370" s="2" t="s">
        <v>10</v>
      </c>
      <c r="C5370" s="2" t="s">
        <v>11979</v>
      </c>
      <c r="D5370" s="2" t="s">
        <v>11980</v>
      </c>
      <c r="E5370" s="1" t="str">
        <f t="shared" si="418"/>
        <v>-Bars, rods and profiles :</v>
      </c>
      <c r="F5370" s="2" t="s">
        <v>10</v>
      </c>
      <c r="G5370" s="2" t="s">
        <v>10</v>
      </c>
      <c r="H5370" s="2" t="s">
        <v>10</v>
      </c>
      <c r="J5370" s="1" t="str">
        <f t="shared" si="415"/>
        <v xml:space="preserve"> </v>
      </c>
      <c r="K5370" s="2" t="s">
        <v>10</v>
      </c>
      <c r="L5370" s="1" t="str">
        <f t="shared" si="416"/>
        <v xml:space="preserve"> </v>
      </c>
      <c r="M5370" s="1" t="s">
        <v>10</v>
      </c>
      <c r="N5370" s="1" t="str">
        <f t="shared" si="417"/>
        <v xml:space="preserve"> </v>
      </c>
      <c r="O5370" s="1" t="str">
        <f t="shared" si="419"/>
        <v>INSERT INTO tmis_commodity(name, description, hs_code, level, status_id) VALUES('-Bars, rods and profiles :','-Bars, rods and profiles :',' ',3,1);</v>
      </c>
    </row>
    <row r="5371" spans="1:15">
      <c r="A5371" s="1">
        <v>5294</v>
      </c>
      <c r="B5371" s="2" t="s">
        <v>11981</v>
      </c>
      <c r="C5371" s="2" t="s">
        <v>11982</v>
      </c>
      <c r="D5371" s="2" t="s">
        <v>11983</v>
      </c>
      <c r="E5371" s="1" t="str">
        <f t="shared" si="418"/>
        <v>--Of nickel, not alloyed</v>
      </c>
      <c r="F5371" s="2" t="s">
        <v>135</v>
      </c>
      <c r="G5371" s="2" t="s">
        <v>73</v>
      </c>
      <c r="H5371" s="2" t="s">
        <v>73</v>
      </c>
      <c r="I5371" s="2" t="s">
        <v>5515</v>
      </c>
      <c r="J5371" s="1" t="str">
        <f t="shared" si="415"/>
        <v>75051100</v>
      </c>
      <c r="K5371" s="2" t="s">
        <v>21639</v>
      </c>
      <c r="L5371" s="1" t="str">
        <f t="shared" si="416"/>
        <v>75051100</v>
      </c>
      <c r="M5371" s="1" t="s">
        <v>21639</v>
      </c>
      <c r="N5371" s="1" t="str">
        <f t="shared" si="417"/>
        <v>750511</v>
      </c>
      <c r="O5371" s="1" t="str">
        <f t="shared" si="419"/>
        <v>INSERT INTO tmis_commodity(name, description, hs_code, level, status_id) VALUES('--Of nickel, not alloyed','--Of nickel, not alloyed','750511',2,1);</v>
      </c>
    </row>
    <row r="5372" spans="1:15">
      <c r="A5372" s="1">
        <v>5295</v>
      </c>
      <c r="B5372" s="2" t="s">
        <v>11984</v>
      </c>
      <c r="C5372" s="2" t="s">
        <v>11985</v>
      </c>
      <c r="D5372" s="2" t="s">
        <v>11986</v>
      </c>
      <c r="E5372" s="1" t="str">
        <f t="shared" si="418"/>
        <v>--Of nickel alloys</v>
      </c>
      <c r="F5372" s="2" t="s">
        <v>135</v>
      </c>
      <c r="G5372" s="2" t="s">
        <v>73</v>
      </c>
      <c r="H5372" s="2" t="s">
        <v>73</v>
      </c>
      <c r="I5372" s="2" t="s">
        <v>5515</v>
      </c>
      <c r="J5372" s="1" t="str">
        <f t="shared" si="415"/>
        <v>75051200</v>
      </c>
      <c r="K5372" s="2" t="s">
        <v>21640</v>
      </c>
      <c r="L5372" s="1" t="str">
        <f t="shared" si="416"/>
        <v>75051200</v>
      </c>
      <c r="M5372" s="1" t="s">
        <v>21640</v>
      </c>
      <c r="N5372" s="1" t="str">
        <f t="shared" si="417"/>
        <v>750512</v>
      </c>
      <c r="O5372" s="1" t="str">
        <f t="shared" si="419"/>
        <v>INSERT INTO tmis_commodity(name, description, hs_code, level, status_id) VALUES('--Of nickel alloys','--Of nickel alloys','750512',2,1);</v>
      </c>
    </row>
    <row r="5373" spans="1:15">
      <c r="A5373" s="1">
        <v>5296</v>
      </c>
      <c r="B5373" s="2" t="s">
        <v>10</v>
      </c>
      <c r="C5373" s="2" t="s">
        <v>11987</v>
      </c>
      <c r="D5373" s="2" t="s">
        <v>11988</v>
      </c>
      <c r="E5373" s="1" t="str">
        <f t="shared" si="418"/>
        <v>-Wire :</v>
      </c>
      <c r="F5373" s="2" t="s">
        <v>10</v>
      </c>
      <c r="G5373" s="2" t="s">
        <v>10</v>
      </c>
      <c r="H5373" s="2" t="s">
        <v>10</v>
      </c>
      <c r="J5373" s="1" t="str">
        <f t="shared" si="415"/>
        <v xml:space="preserve"> </v>
      </c>
      <c r="K5373" s="2" t="s">
        <v>10</v>
      </c>
      <c r="L5373" s="1" t="str">
        <f t="shared" si="416"/>
        <v xml:space="preserve"> </v>
      </c>
      <c r="M5373" s="1" t="s">
        <v>10</v>
      </c>
      <c r="N5373" s="1" t="str">
        <f t="shared" si="417"/>
        <v xml:space="preserve"> </v>
      </c>
      <c r="O5373" s="1" t="str">
        <f t="shared" si="419"/>
        <v>INSERT INTO tmis_commodity(name, description, hs_code, level, status_id) VALUES('-Wire :','-Wire :',' ',3,1);</v>
      </c>
    </row>
    <row r="5374" spans="1:15">
      <c r="A5374" s="1">
        <v>5297</v>
      </c>
      <c r="B5374" s="2" t="s">
        <v>11989</v>
      </c>
      <c r="C5374" s="2" t="s">
        <v>11982</v>
      </c>
      <c r="D5374" s="2" t="s">
        <v>11983</v>
      </c>
      <c r="E5374" s="1" t="str">
        <f t="shared" si="418"/>
        <v>--Of nickel, not alloyed</v>
      </c>
      <c r="F5374" s="2" t="s">
        <v>135</v>
      </c>
      <c r="G5374" s="2" t="s">
        <v>73</v>
      </c>
      <c r="H5374" s="2" t="s">
        <v>73</v>
      </c>
      <c r="I5374" s="2" t="s">
        <v>5515</v>
      </c>
      <c r="J5374" s="1" t="str">
        <f t="shared" si="415"/>
        <v>75052100</v>
      </c>
      <c r="K5374" s="2" t="s">
        <v>21641</v>
      </c>
      <c r="L5374" s="1" t="str">
        <f t="shared" si="416"/>
        <v>75052100</v>
      </c>
      <c r="M5374" s="1" t="s">
        <v>21641</v>
      </c>
      <c r="N5374" s="1" t="str">
        <f t="shared" si="417"/>
        <v>750521</v>
      </c>
      <c r="O5374" s="1" t="str">
        <f t="shared" si="419"/>
        <v>INSERT INTO tmis_commodity(name, description, hs_code, level, status_id) VALUES('--Of nickel, not alloyed','--Of nickel, not alloyed','750521',2,1);</v>
      </c>
    </row>
    <row r="5375" spans="1:15">
      <c r="A5375" s="1">
        <v>5298</v>
      </c>
      <c r="B5375" s="2" t="s">
        <v>11990</v>
      </c>
      <c r="C5375" s="2" t="s">
        <v>11985</v>
      </c>
      <c r="D5375" s="2" t="s">
        <v>11991</v>
      </c>
      <c r="E5375" s="1" t="str">
        <f t="shared" si="418"/>
        <v>--Of nickel alloys</v>
      </c>
      <c r="F5375" s="2" t="s">
        <v>135</v>
      </c>
      <c r="G5375" s="2" t="s">
        <v>73</v>
      </c>
      <c r="H5375" s="2" t="s">
        <v>73</v>
      </c>
      <c r="I5375" s="2" t="s">
        <v>5515</v>
      </c>
      <c r="J5375" s="1" t="str">
        <f t="shared" si="415"/>
        <v>75052200</v>
      </c>
      <c r="K5375" s="2" t="s">
        <v>21642</v>
      </c>
      <c r="L5375" s="1" t="str">
        <f t="shared" si="416"/>
        <v>75052200</v>
      </c>
      <c r="M5375" s="1" t="s">
        <v>21642</v>
      </c>
      <c r="N5375" s="1" t="str">
        <f t="shared" si="417"/>
        <v>750522</v>
      </c>
      <c r="O5375" s="1" t="str">
        <f t="shared" si="419"/>
        <v>INSERT INTO tmis_commodity(name, description, hs_code, level, status_id) VALUES('--Of nickel alloys','--Of nickel alloys','750522',2,1);</v>
      </c>
    </row>
    <row r="5376" spans="1:15">
      <c r="A5376" s="1">
        <v>5299</v>
      </c>
      <c r="B5376" s="2" t="s">
        <v>11992</v>
      </c>
      <c r="C5376" s="2" t="s">
        <v>11993</v>
      </c>
      <c r="D5376" s="2" t="s">
        <v>11994</v>
      </c>
      <c r="E5376" s="1" t="str">
        <f t="shared" si="418"/>
        <v>Nickel plates, sheets, strip and foil.</v>
      </c>
      <c r="F5376" s="2" t="s">
        <v>10</v>
      </c>
      <c r="G5376" s="2" t="s">
        <v>10</v>
      </c>
      <c r="H5376" s="2" t="s">
        <v>10</v>
      </c>
      <c r="J5376" s="1" t="str">
        <f t="shared" si="415"/>
        <v>7506</v>
      </c>
      <c r="K5376" s="2" t="s">
        <v>21643</v>
      </c>
      <c r="L5376" s="1" t="str">
        <f t="shared" si="416"/>
        <v>7506</v>
      </c>
      <c r="M5376" s="1" t="s">
        <v>21643</v>
      </c>
      <c r="N5376" s="1" t="str">
        <f t="shared" si="417"/>
        <v>7506</v>
      </c>
      <c r="O5376" s="1" t="str">
        <f t="shared" si="419"/>
        <v>INSERT INTO tmis_commodity(name, description, hs_code, level, status_id) VALUES('Nickel plates, sheets, strip and foil.','Nickel plates, sheets, strip and foil.','7506',1,1);</v>
      </c>
    </row>
    <row r="5377" spans="1:15">
      <c r="A5377" s="1">
        <v>5300</v>
      </c>
      <c r="B5377" s="2" t="s">
        <v>11995</v>
      </c>
      <c r="C5377" s="2" t="s">
        <v>11996</v>
      </c>
      <c r="D5377" s="2" t="s">
        <v>11997</v>
      </c>
      <c r="E5377" s="1" t="str">
        <f t="shared" si="418"/>
        <v>-Of nickel, not alloyed</v>
      </c>
      <c r="F5377" s="2" t="s">
        <v>135</v>
      </c>
      <c r="G5377" s="2" t="s">
        <v>73</v>
      </c>
      <c r="H5377" s="2" t="s">
        <v>73</v>
      </c>
      <c r="I5377" s="2" t="s">
        <v>5515</v>
      </c>
      <c r="J5377" s="1" t="str">
        <f t="shared" si="415"/>
        <v>75061000</v>
      </c>
      <c r="K5377" s="2" t="s">
        <v>21644</v>
      </c>
      <c r="L5377" s="1" t="str">
        <f t="shared" si="416"/>
        <v>75061000</v>
      </c>
      <c r="M5377" s="1" t="s">
        <v>21644</v>
      </c>
      <c r="N5377" s="1" t="str">
        <f t="shared" si="417"/>
        <v>750610</v>
      </c>
      <c r="O5377" s="1" t="str">
        <f t="shared" si="419"/>
        <v>INSERT INTO tmis_commodity(name, description, hs_code, level, status_id) VALUES('-Of nickel, not alloyed','-Of nickel, not alloyed','750610',2,1);</v>
      </c>
    </row>
    <row r="5378" spans="1:15">
      <c r="A5378" s="1">
        <v>5301</v>
      </c>
      <c r="B5378" s="2" t="s">
        <v>11998</v>
      </c>
      <c r="C5378" s="2" t="s">
        <v>11999</v>
      </c>
      <c r="D5378" s="2" t="s">
        <v>12000</v>
      </c>
      <c r="E5378" s="1" t="str">
        <f t="shared" si="418"/>
        <v>-Of nickel alloys</v>
      </c>
      <c r="F5378" s="2" t="s">
        <v>135</v>
      </c>
      <c r="G5378" s="2" t="s">
        <v>73</v>
      </c>
      <c r="H5378" s="2" t="s">
        <v>73</v>
      </c>
      <c r="I5378" s="2" t="s">
        <v>5515</v>
      </c>
      <c r="J5378" s="1" t="str">
        <f t="shared" ref="J5378:J5441" si="420">IF(LEN(B5378)=5, LEFT(B5378, 2)&amp;RIGHT(B5378,2), IF(LEN(B5378)=9, LEFT(B5378, 4)&amp;RIGHT(B5378, 4), B5378))</f>
        <v>75062000</v>
      </c>
      <c r="K5378" s="2" t="s">
        <v>21645</v>
      </c>
      <c r="L5378" s="1" t="str">
        <f t="shared" ref="L5378:L5441" si="421">IF(LEFT(K5378, 1)="[", MID(K5378, 2,2)&amp;MID(K5378,5,2), K5378)</f>
        <v>75062000</v>
      </c>
      <c r="M5378" s="1" t="s">
        <v>21645</v>
      </c>
      <c r="N5378" s="1" t="str">
        <f t="shared" ref="N5378:N5441" si="422">IF(RIGHT(M5378, 4)="0000", LEFT(M5378,4), IF(RIGHT(M5378,2)="00",LEFT(M5378,6), M5378))</f>
        <v>750620</v>
      </c>
      <c r="O5378" s="1" t="str">
        <f t="shared" si="419"/>
        <v>INSERT INTO tmis_commodity(name, description, hs_code, level, status_id) VALUES('-Of nickel alloys','-Of nickel alloys','750620',2,1);</v>
      </c>
    </row>
    <row r="5379" spans="1:15">
      <c r="A5379" s="1">
        <v>5302</v>
      </c>
      <c r="B5379" s="2" t="s">
        <v>12001</v>
      </c>
      <c r="C5379" s="2" t="s">
        <v>12002</v>
      </c>
      <c r="D5379" s="2" t="s">
        <v>12003</v>
      </c>
      <c r="E5379" s="1" t="str">
        <f t="shared" ref="E5379:E5442" si="423">IF(ISNUMBER(SEARCH("'",C5379)),REPLACE(C5379, SEARCH("'", C5379), 1, " "), C5379)</f>
        <v>Nickel tubes, pipes and tube or pipe fittings (for example, couplings, elbows, sleeves).</v>
      </c>
      <c r="F5379" s="2" t="s">
        <v>10</v>
      </c>
      <c r="G5379" s="2" t="s">
        <v>10</v>
      </c>
      <c r="H5379" s="2" t="s">
        <v>10</v>
      </c>
      <c r="J5379" s="1" t="str">
        <f t="shared" si="420"/>
        <v>7507</v>
      </c>
      <c r="K5379" s="2" t="s">
        <v>21646</v>
      </c>
      <c r="L5379" s="1" t="str">
        <f t="shared" si="421"/>
        <v>7507</v>
      </c>
      <c r="M5379" s="1" t="s">
        <v>21646</v>
      </c>
      <c r="N5379" s="1" t="str">
        <f t="shared" si="422"/>
        <v>7507</v>
      </c>
      <c r="O5379" s="1" t="str">
        <f t="shared" ref="O5379:O5442" si="424">"INSERT INTO tmis_commodity(name, description, hs_code, level, status_id) VALUES('"&amp;LEFT(E5379,200)&amp;"','"&amp;LEFT(E5379,1000)&amp;"','"&amp;N5379&amp;"',"&amp;IF(LEN(N5379)=2,0,IF(LEN(N5379)=4,1,IF(LEN(N5379)=6,2,3)))&amp;",1);"</f>
        <v>INSERT INTO tmis_commodity(name, description, hs_code, level, status_id) VALUES('Nickel tubes, pipes and tube or pipe fittings (for example, couplings, elbows, sleeves).','Nickel tubes, pipes and tube or pipe fittings (for example, couplings, elbows, sleeves).','7507',1,1);</v>
      </c>
    </row>
    <row r="5380" spans="1:15">
      <c r="A5380" s="1">
        <v>5303</v>
      </c>
      <c r="B5380" s="2" t="s">
        <v>10</v>
      </c>
      <c r="C5380" s="2" t="s">
        <v>12004</v>
      </c>
      <c r="D5380" s="2" t="s">
        <v>12005</v>
      </c>
      <c r="E5380" s="1" t="str">
        <f t="shared" si="423"/>
        <v>-Tubes and pipes :</v>
      </c>
      <c r="F5380" s="2" t="s">
        <v>10</v>
      </c>
      <c r="G5380" s="2" t="s">
        <v>10</v>
      </c>
      <c r="H5380" s="2" t="s">
        <v>10</v>
      </c>
      <c r="I5380" s="2" t="s">
        <v>5515</v>
      </c>
      <c r="J5380" s="1" t="str">
        <f t="shared" si="420"/>
        <v xml:space="preserve"> </v>
      </c>
      <c r="K5380" s="2" t="s">
        <v>10</v>
      </c>
      <c r="L5380" s="1" t="str">
        <f t="shared" si="421"/>
        <v xml:space="preserve"> </v>
      </c>
      <c r="M5380" s="1" t="s">
        <v>10</v>
      </c>
      <c r="N5380" s="1" t="str">
        <f t="shared" si="422"/>
        <v xml:space="preserve"> </v>
      </c>
      <c r="O5380" s="1" t="str">
        <f t="shared" si="424"/>
        <v>INSERT INTO tmis_commodity(name, description, hs_code, level, status_id) VALUES('-Tubes and pipes :','-Tubes and pipes :',' ',3,1);</v>
      </c>
    </row>
    <row r="5381" spans="1:15">
      <c r="A5381" s="1">
        <v>5304</v>
      </c>
      <c r="B5381" s="2" t="s">
        <v>12006</v>
      </c>
      <c r="C5381" s="2" t="s">
        <v>11982</v>
      </c>
      <c r="D5381" s="2" t="s">
        <v>11983</v>
      </c>
      <c r="E5381" s="1" t="str">
        <f t="shared" si="423"/>
        <v>--Of nickel, not alloyed</v>
      </c>
      <c r="F5381" s="2" t="s">
        <v>135</v>
      </c>
      <c r="G5381" s="2" t="s">
        <v>851</v>
      </c>
      <c r="H5381" s="2" t="s">
        <v>858</v>
      </c>
      <c r="I5381" s="2" t="s">
        <v>5515</v>
      </c>
      <c r="J5381" s="1" t="str">
        <f t="shared" si="420"/>
        <v>75071100</v>
      </c>
      <c r="K5381" s="2" t="s">
        <v>21647</v>
      </c>
      <c r="L5381" s="1" t="str">
        <f t="shared" si="421"/>
        <v>75071100</v>
      </c>
      <c r="M5381" s="1" t="s">
        <v>21647</v>
      </c>
      <c r="N5381" s="1" t="str">
        <f t="shared" si="422"/>
        <v>750711</v>
      </c>
      <c r="O5381" s="1" t="str">
        <f t="shared" si="424"/>
        <v>INSERT INTO tmis_commodity(name, description, hs_code, level, status_id) VALUES('--Of nickel, not alloyed','--Of nickel, not alloyed','750711',2,1);</v>
      </c>
    </row>
    <row r="5382" spans="1:15">
      <c r="A5382" s="1">
        <v>5305</v>
      </c>
      <c r="B5382" s="2" t="s">
        <v>12007</v>
      </c>
      <c r="C5382" s="2" t="s">
        <v>11985</v>
      </c>
      <c r="D5382" s="2" t="s">
        <v>11986</v>
      </c>
      <c r="E5382" s="1" t="str">
        <f t="shared" si="423"/>
        <v>--Of nickel alloys</v>
      </c>
      <c r="F5382" s="2" t="s">
        <v>135</v>
      </c>
      <c r="G5382" s="2" t="s">
        <v>851</v>
      </c>
      <c r="H5382" s="2" t="s">
        <v>858</v>
      </c>
      <c r="I5382" s="2" t="s">
        <v>5515</v>
      </c>
      <c r="J5382" s="1" t="str">
        <f t="shared" si="420"/>
        <v>75071200</v>
      </c>
      <c r="K5382" s="2" t="s">
        <v>21648</v>
      </c>
      <c r="L5382" s="1" t="str">
        <f t="shared" si="421"/>
        <v>75071200</v>
      </c>
      <c r="M5382" s="1" t="s">
        <v>21648</v>
      </c>
      <c r="N5382" s="1" t="str">
        <f t="shared" si="422"/>
        <v>750712</v>
      </c>
      <c r="O5382" s="1" t="str">
        <f t="shared" si="424"/>
        <v>INSERT INTO tmis_commodity(name, description, hs_code, level, status_id) VALUES('--Of nickel alloys','--Of nickel alloys','750712',2,1);</v>
      </c>
    </row>
    <row r="5383" spans="1:15">
      <c r="A5383" s="1">
        <v>5306</v>
      </c>
      <c r="B5383" s="2" t="s">
        <v>12008</v>
      </c>
      <c r="C5383" s="2" t="s">
        <v>12009</v>
      </c>
      <c r="D5383" s="2" t="s">
        <v>12010</v>
      </c>
      <c r="E5383" s="1" t="str">
        <f t="shared" si="423"/>
        <v>-Tube or pipe fittings</v>
      </c>
      <c r="F5383" s="2" t="s">
        <v>135</v>
      </c>
      <c r="G5383" s="2" t="s">
        <v>851</v>
      </c>
      <c r="H5383" s="2" t="s">
        <v>858</v>
      </c>
      <c r="I5383" s="2" t="s">
        <v>5515</v>
      </c>
      <c r="J5383" s="1" t="str">
        <f t="shared" si="420"/>
        <v>75072000</v>
      </c>
      <c r="K5383" s="2" t="s">
        <v>21649</v>
      </c>
      <c r="L5383" s="1" t="str">
        <f t="shared" si="421"/>
        <v>75072000</v>
      </c>
      <c r="M5383" s="1" t="s">
        <v>21649</v>
      </c>
      <c r="N5383" s="1" t="str">
        <f t="shared" si="422"/>
        <v>750720</v>
      </c>
      <c r="O5383" s="1" t="str">
        <f t="shared" si="424"/>
        <v>INSERT INTO tmis_commodity(name, description, hs_code, level, status_id) VALUES('-Tube or pipe fittings','-Tube or pipe fittings','750720',2,1);</v>
      </c>
    </row>
    <row r="5384" spans="1:15">
      <c r="A5384" s="1">
        <v>5307</v>
      </c>
      <c r="B5384" s="2" t="s">
        <v>12011</v>
      </c>
      <c r="C5384" s="2" t="s">
        <v>12012</v>
      </c>
      <c r="D5384" s="2" t="s">
        <v>12013</v>
      </c>
      <c r="E5384" s="1" t="str">
        <f t="shared" si="423"/>
        <v>Other articles of nickel.</v>
      </c>
      <c r="F5384" s="2" t="s">
        <v>10</v>
      </c>
      <c r="G5384" s="2" t="s">
        <v>10</v>
      </c>
      <c r="H5384" s="2" t="s">
        <v>10</v>
      </c>
      <c r="J5384" s="1" t="str">
        <f t="shared" si="420"/>
        <v>7508</v>
      </c>
      <c r="K5384" s="2" t="s">
        <v>21650</v>
      </c>
      <c r="L5384" s="1" t="str">
        <f t="shared" si="421"/>
        <v>7508</v>
      </c>
      <c r="M5384" s="1" t="s">
        <v>21650</v>
      </c>
      <c r="N5384" s="1" t="str">
        <f t="shared" si="422"/>
        <v>7508</v>
      </c>
      <c r="O5384" s="1" t="str">
        <f t="shared" si="424"/>
        <v>INSERT INTO tmis_commodity(name, description, hs_code, level, status_id) VALUES('Other articles of nickel.','Other articles of nickel.','7508',1,1);</v>
      </c>
    </row>
    <row r="5385" spans="1:15">
      <c r="A5385" s="1">
        <v>5308</v>
      </c>
      <c r="B5385" s="2" t="s">
        <v>12014</v>
      </c>
      <c r="C5385" s="2" t="s">
        <v>12015</v>
      </c>
      <c r="D5385" s="2" t="s">
        <v>12016</v>
      </c>
      <c r="E5385" s="1" t="str">
        <f t="shared" si="423"/>
        <v>-Cloth, grill and netting, of nickel wire</v>
      </c>
      <c r="F5385" s="2" t="s">
        <v>135</v>
      </c>
      <c r="G5385" s="2" t="s">
        <v>851</v>
      </c>
      <c r="H5385" s="2" t="s">
        <v>858</v>
      </c>
      <c r="I5385" s="2" t="s">
        <v>5515</v>
      </c>
      <c r="J5385" s="1" t="str">
        <f t="shared" si="420"/>
        <v>75081000</v>
      </c>
      <c r="K5385" s="2" t="s">
        <v>21651</v>
      </c>
      <c r="L5385" s="1" t="str">
        <f t="shared" si="421"/>
        <v>75081000</v>
      </c>
      <c r="M5385" s="1" t="s">
        <v>21651</v>
      </c>
      <c r="N5385" s="1" t="str">
        <f t="shared" si="422"/>
        <v>750810</v>
      </c>
      <c r="O5385" s="1" t="str">
        <f t="shared" si="424"/>
        <v>INSERT INTO tmis_commodity(name, description, hs_code, level, status_id) VALUES('-Cloth, grill and netting, of nickel wire','-Cloth, grill and netting, of nickel wire','750810',2,1);</v>
      </c>
    </row>
    <row r="5386" spans="1:15">
      <c r="A5386" s="1">
        <v>5309</v>
      </c>
      <c r="B5386" s="2" t="s">
        <v>12017</v>
      </c>
      <c r="C5386" s="2" t="s">
        <v>128</v>
      </c>
      <c r="D5386" s="2" t="s">
        <v>12018</v>
      </c>
      <c r="E5386" s="1" t="str">
        <f t="shared" si="423"/>
        <v>-Other</v>
      </c>
      <c r="F5386" s="2" t="s">
        <v>135</v>
      </c>
      <c r="G5386" s="2" t="s">
        <v>73</v>
      </c>
      <c r="H5386" s="2" t="s">
        <v>73</v>
      </c>
      <c r="I5386" s="2" t="s">
        <v>5515</v>
      </c>
      <c r="J5386" s="1" t="str">
        <f t="shared" si="420"/>
        <v>75089000</v>
      </c>
      <c r="K5386" s="2" t="s">
        <v>21652</v>
      </c>
      <c r="L5386" s="1" t="str">
        <f t="shared" si="421"/>
        <v>75089000</v>
      </c>
      <c r="M5386" s="1" t="s">
        <v>21652</v>
      </c>
      <c r="N5386" s="1" t="str">
        <f t="shared" si="422"/>
        <v>750890</v>
      </c>
      <c r="O5386" s="1" t="str">
        <f t="shared" si="424"/>
        <v>INSERT INTO tmis_commodity(name, description, hs_code, level, status_id) VALUES('-Other','-Other','750890',2,1);</v>
      </c>
    </row>
    <row r="5387" spans="1:15">
      <c r="B5387" s="2" t="s">
        <v>17046</v>
      </c>
      <c r="E5387" s="1">
        <f t="shared" si="423"/>
        <v>0</v>
      </c>
      <c r="J5387" s="1" t="str">
        <f t="shared" si="420"/>
        <v>76</v>
      </c>
      <c r="K5387" s="2" t="s">
        <v>17046</v>
      </c>
      <c r="L5387" s="1" t="str">
        <f t="shared" si="421"/>
        <v>76</v>
      </c>
      <c r="M5387" s="1" t="s">
        <v>17046</v>
      </c>
      <c r="N5387" s="1" t="str">
        <f t="shared" si="422"/>
        <v>76</v>
      </c>
      <c r="O5387" s="1" t="str">
        <f t="shared" si="424"/>
        <v>INSERT INTO tmis_commodity(name, description, hs_code, level, status_id) VALUES('0','0','76',0,1);</v>
      </c>
    </row>
    <row r="5388" spans="1:15">
      <c r="A5388" s="1">
        <v>5310</v>
      </c>
      <c r="B5388" s="2" t="s">
        <v>12019</v>
      </c>
      <c r="C5388" s="2" t="s">
        <v>12020</v>
      </c>
      <c r="D5388" s="2" t="s">
        <v>12021</v>
      </c>
      <c r="E5388" s="1" t="str">
        <f t="shared" si="423"/>
        <v>Unwrought aluminium.</v>
      </c>
      <c r="F5388" s="2" t="s">
        <v>10</v>
      </c>
      <c r="G5388" s="2" t="s">
        <v>10</v>
      </c>
      <c r="H5388" s="2" t="s">
        <v>10</v>
      </c>
      <c r="J5388" s="1" t="str">
        <f t="shared" si="420"/>
        <v>7601</v>
      </c>
      <c r="K5388" s="2" t="s">
        <v>21653</v>
      </c>
      <c r="L5388" s="1" t="str">
        <f t="shared" si="421"/>
        <v>7601</v>
      </c>
      <c r="M5388" s="1" t="s">
        <v>21653</v>
      </c>
      <c r="N5388" s="1" t="str">
        <f t="shared" si="422"/>
        <v>7601</v>
      </c>
      <c r="O5388" s="1" t="str">
        <f t="shared" si="424"/>
        <v>INSERT INTO tmis_commodity(name, description, hs_code, level, status_id) VALUES('Unwrought aluminium.','Unwrought aluminium.','7601',1,1);</v>
      </c>
    </row>
    <row r="5389" spans="1:15">
      <c r="A5389" s="1">
        <v>5311</v>
      </c>
      <c r="B5389" s="2" t="s">
        <v>12022</v>
      </c>
      <c r="C5389" s="2" t="s">
        <v>12023</v>
      </c>
      <c r="D5389" s="2" t="s">
        <v>12024</v>
      </c>
      <c r="E5389" s="1" t="str">
        <f t="shared" si="423"/>
        <v>-Aluminium, not alloyed</v>
      </c>
      <c r="F5389" s="2" t="s">
        <v>135</v>
      </c>
      <c r="G5389" s="2" t="s">
        <v>73</v>
      </c>
      <c r="H5389" s="2" t="s">
        <v>73</v>
      </c>
      <c r="I5389" s="2" t="s">
        <v>5515</v>
      </c>
      <c r="J5389" s="1" t="str">
        <f t="shared" si="420"/>
        <v>76011000</v>
      </c>
      <c r="K5389" s="2" t="s">
        <v>21654</v>
      </c>
      <c r="L5389" s="1" t="str">
        <f t="shared" si="421"/>
        <v>76011000</v>
      </c>
      <c r="M5389" s="1" t="s">
        <v>21654</v>
      </c>
      <c r="N5389" s="1" t="str">
        <f t="shared" si="422"/>
        <v>760110</v>
      </c>
      <c r="O5389" s="1" t="str">
        <f t="shared" si="424"/>
        <v>INSERT INTO tmis_commodity(name, description, hs_code, level, status_id) VALUES('-Aluminium, not alloyed','-Aluminium, not alloyed','760110',2,1);</v>
      </c>
    </row>
    <row r="5390" spans="1:15">
      <c r="A5390" s="1">
        <v>5312</v>
      </c>
      <c r="B5390" s="2" t="s">
        <v>12025</v>
      </c>
      <c r="C5390" s="2" t="s">
        <v>12026</v>
      </c>
      <c r="D5390" s="2" t="s">
        <v>12027</v>
      </c>
      <c r="E5390" s="1" t="str">
        <f t="shared" si="423"/>
        <v>-Aluminium alloys</v>
      </c>
      <c r="F5390" s="2" t="s">
        <v>135</v>
      </c>
      <c r="G5390" s="2" t="s">
        <v>73</v>
      </c>
      <c r="H5390" s="2" t="s">
        <v>73</v>
      </c>
      <c r="I5390" s="2" t="s">
        <v>5515</v>
      </c>
      <c r="J5390" s="1" t="str">
        <f t="shared" si="420"/>
        <v>76012000</v>
      </c>
      <c r="K5390" s="2" t="s">
        <v>21655</v>
      </c>
      <c r="L5390" s="1" t="str">
        <f t="shared" si="421"/>
        <v>76012000</v>
      </c>
      <c r="M5390" s="1" t="s">
        <v>21655</v>
      </c>
      <c r="N5390" s="1" t="str">
        <f t="shared" si="422"/>
        <v>760120</v>
      </c>
      <c r="O5390" s="1" t="str">
        <f t="shared" si="424"/>
        <v>INSERT INTO tmis_commodity(name, description, hs_code, level, status_id) VALUES('-Aluminium alloys','-Aluminium alloys','760120',2,1);</v>
      </c>
    </row>
    <row r="5391" spans="1:15">
      <c r="A5391" s="1">
        <v>5313</v>
      </c>
      <c r="B5391" s="2" t="s">
        <v>12028</v>
      </c>
      <c r="C5391" s="2" t="s">
        <v>12029</v>
      </c>
      <c r="D5391" s="2" t="s">
        <v>12030</v>
      </c>
      <c r="E5391" s="1" t="str">
        <f t="shared" si="423"/>
        <v>Aluminium waste and scrap.</v>
      </c>
      <c r="F5391" s="2" t="s">
        <v>135</v>
      </c>
      <c r="G5391" s="2" t="s">
        <v>73</v>
      </c>
      <c r="H5391" s="2" t="s">
        <v>73</v>
      </c>
      <c r="I5391" s="2" t="s">
        <v>5515</v>
      </c>
      <c r="J5391" s="1" t="str">
        <f t="shared" si="420"/>
        <v>76020000</v>
      </c>
      <c r="K5391" s="2" t="s">
        <v>21656</v>
      </c>
      <c r="L5391" s="1" t="str">
        <f t="shared" si="421"/>
        <v>76020000</v>
      </c>
      <c r="M5391" s="1" t="s">
        <v>21656</v>
      </c>
      <c r="N5391" s="1" t="str">
        <f t="shared" si="422"/>
        <v>7602</v>
      </c>
      <c r="O5391" s="1" t="str">
        <f t="shared" si="424"/>
        <v>INSERT INTO tmis_commodity(name, description, hs_code, level, status_id) VALUES('Aluminium waste and scrap.','Aluminium waste and scrap.','7602',1,1);</v>
      </c>
    </row>
    <row r="5392" spans="1:15">
      <c r="A5392" s="1">
        <v>5314</v>
      </c>
      <c r="B5392" s="2" t="s">
        <v>12031</v>
      </c>
      <c r="C5392" s="2" t="s">
        <v>12032</v>
      </c>
      <c r="D5392" s="2" t="s">
        <v>12033</v>
      </c>
      <c r="E5392" s="1" t="str">
        <f t="shared" si="423"/>
        <v>Aluminium powders and flakes.</v>
      </c>
      <c r="F5392" s="2" t="s">
        <v>10</v>
      </c>
      <c r="G5392" s="2" t="s">
        <v>10</v>
      </c>
      <c r="H5392" s="2" t="s">
        <v>10</v>
      </c>
      <c r="J5392" s="1" t="str">
        <f t="shared" si="420"/>
        <v>7603</v>
      </c>
      <c r="K5392" s="2" t="s">
        <v>21657</v>
      </c>
      <c r="L5392" s="1" t="str">
        <f t="shared" si="421"/>
        <v>7603</v>
      </c>
      <c r="M5392" s="1" t="s">
        <v>21657</v>
      </c>
      <c r="N5392" s="1" t="str">
        <f t="shared" si="422"/>
        <v>7603</v>
      </c>
      <c r="O5392" s="1" t="str">
        <f t="shared" si="424"/>
        <v>INSERT INTO tmis_commodity(name, description, hs_code, level, status_id) VALUES('Aluminium powders and flakes.','Aluminium powders and flakes.','7603',1,1);</v>
      </c>
    </row>
    <row r="5393" spans="1:15">
      <c r="A5393" s="1">
        <v>5315</v>
      </c>
      <c r="B5393" s="2" t="s">
        <v>12034</v>
      </c>
      <c r="C5393" s="2" t="s">
        <v>11823</v>
      </c>
      <c r="D5393" s="2" t="s">
        <v>12035</v>
      </c>
      <c r="E5393" s="1" t="str">
        <f t="shared" si="423"/>
        <v>-Powders of non-lamellar structure</v>
      </c>
      <c r="F5393" s="2" t="s">
        <v>135</v>
      </c>
      <c r="G5393" s="2" t="s">
        <v>73</v>
      </c>
      <c r="H5393" s="2" t="s">
        <v>73</v>
      </c>
      <c r="I5393" s="2" t="s">
        <v>5515</v>
      </c>
      <c r="J5393" s="1" t="str">
        <f t="shared" si="420"/>
        <v>76031000</v>
      </c>
      <c r="K5393" s="2" t="s">
        <v>21658</v>
      </c>
      <c r="L5393" s="1" t="str">
        <f t="shared" si="421"/>
        <v>76031000</v>
      </c>
      <c r="M5393" s="1" t="s">
        <v>21658</v>
      </c>
      <c r="N5393" s="1" t="str">
        <f t="shared" si="422"/>
        <v>760310</v>
      </c>
      <c r="O5393" s="1" t="str">
        <f t="shared" si="424"/>
        <v>INSERT INTO tmis_commodity(name, description, hs_code, level, status_id) VALUES('-Powders of non-lamellar structure','-Powders of non-lamellar structure','760310',2,1);</v>
      </c>
    </row>
    <row r="5394" spans="1:15">
      <c r="A5394" s="1">
        <v>5316</v>
      </c>
      <c r="B5394" s="2" t="s">
        <v>12036</v>
      </c>
      <c r="C5394" s="2" t="s">
        <v>11826</v>
      </c>
      <c r="D5394" s="2" t="s">
        <v>12037</v>
      </c>
      <c r="E5394" s="1" t="str">
        <f t="shared" si="423"/>
        <v>-Powders of lamellar structure; flakes</v>
      </c>
      <c r="F5394" s="2" t="s">
        <v>135</v>
      </c>
      <c r="G5394" s="2" t="s">
        <v>73</v>
      </c>
      <c r="H5394" s="2" t="s">
        <v>73</v>
      </c>
      <c r="I5394" s="2" t="s">
        <v>5515</v>
      </c>
      <c r="J5394" s="1" t="str">
        <f t="shared" si="420"/>
        <v>76032000</v>
      </c>
      <c r="K5394" s="2" t="s">
        <v>21659</v>
      </c>
      <c r="L5394" s="1" t="str">
        <f t="shared" si="421"/>
        <v>76032000</v>
      </c>
      <c r="M5394" s="1" t="s">
        <v>21659</v>
      </c>
      <c r="N5394" s="1" t="str">
        <f t="shared" si="422"/>
        <v>760320</v>
      </c>
      <c r="O5394" s="1" t="str">
        <f t="shared" si="424"/>
        <v>INSERT INTO tmis_commodity(name, description, hs_code, level, status_id) VALUES('-Powders of lamellar structure; flakes','-Powders of lamellar structure; flakes','760320',2,1);</v>
      </c>
    </row>
    <row r="5395" spans="1:15">
      <c r="A5395" s="1">
        <v>5317</v>
      </c>
      <c r="B5395" s="2" t="s">
        <v>12038</v>
      </c>
      <c r="C5395" s="2" t="s">
        <v>12039</v>
      </c>
      <c r="D5395" s="2" t="s">
        <v>12040</v>
      </c>
      <c r="E5395" s="1" t="str">
        <f t="shared" si="423"/>
        <v>Aluminium bars, rods and profiles.</v>
      </c>
      <c r="F5395" s="2" t="s">
        <v>10</v>
      </c>
      <c r="G5395" s="2" t="s">
        <v>10</v>
      </c>
      <c r="H5395" s="2" t="s">
        <v>10</v>
      </c>
      <c r="J5395" s="1" t="str">
        <f t="shared" si="420"/>
        <v>7604</v>
      </c>
      <c r="K5395" s="2" t="s">
        <v>21660</v>
      </c>
      <c r="L5395" s="1" t="str">
        <f t="shared" si="421"/>
        <v>7604</v>
      </c>
      <c r="M5395" s="1" t="s">
        <v>21660</v>
      </c>
      <c r="N5395" s="1" t="str">
        <f t="shared" si="422"/>
        <v>7604</v>
      </c>
      <c r="O5395" s="1" t="str">
        <f t="shared" si="424"/>
        <v>INSERT INTO tmis_commodity(name, description, hs_code, level, status_id) VALUES('Aluminium bars, rods and profiles.','Aluminium bars, rods and profiles.','7604',1,1);</v>
      </c>
    </row>
    <row r="5396" spans="1:15">
      <c r="A5396" s="1">
        <v>5318</v>
      </c>
      <c r="B5396" s="2" t="s">
        <v>12041</v>
      </c>
      <c r="C5396" s="2" t="s">
        <v>12042</v>
      </c>
      <c r="D5396" s="2" t="s">
        <v>12043</v>
      </c>
      <c r="E5396" s="1" t="str">
        <f t="shared" si="423"/>
        <v>-Of aluminium, not alloyed</v>
      </c>
      <c r="F5396" s="2" t="s">
        <v>135</v>
      </c>
      <c r="G5396" s="2" t="s">
        <v>73</v>
      </c>
      <c r="H5396" s="2" t="s">
        <v>73</v>
      </c>
      <c r="I5396" s="2" t="s">
        <v>5515</v>
      </c>
      <c r="J5396" s="1" t="str">
        <f t="shared" si="420"/>
        <v>76041000</v>
      </c>
      <c r="K5396" s="2" t="s">
        <v>21661</v>
      </c>
      <c r="L5396" s="1" t="str">
        <f t="shared" si="421"/>
        <v>76041000</v>
      </c>
      <c r="M5396" s="1" t="s">
        <v>21661</v>
      </c>
      <c r="N5396" s="1" t="str">
        <f t="shared" si="422"/>
        <v>760410</v>
      </c>
      <c r="O5396" s="1" t="str">
        <f t="shared" si="424"/>
        <v>INSERT INTO tmis_commodity(name, description, hs_code, level, status_id) VALUES('-Of aluminium, not alloyed','-Of aluminium, not alloyed','760410',2,1);</v>
      </c>
    </row>
    <row r="5397" spans="1:15">
      <c r="A5397" s="1">
        <v>5319</v>
      </c>
      <c r="B5397" s="2" t="s">
        <v>10</v>
      </c>
      <c r="C5397" s="2" t="s">
        <v>12044</v>
      </c>
      <c r="D5397" s="2" t="s">
        <v>12045</v>
      </c>
      <c r="E5397" s="1" t="str">
        <f t="shared" si="423"/>
        <v>-Of aluminium alloys :</v>
      </c>
      <c r="F5397" s="2" t="s">
        <v>10</v>
      </c>
      <c r="G5397" s="2" t="s">
        <v>10</v>
      </c>
      <c r="H5397" s="2" t="s">
        <v>10</v>
      </c>
      <c r="J5397" s="1" t="str">
        <f t="shared" si="420"/>
        <v xml:space="preserve"> </v>
      </c>
      <c r="K5397" s="2" t="s">
        <v>10</v>
      </c>
      <c r="L5397" s="1" t="str">
        <f t="shared" si="421"/>
        <v xml:space="preserve"> </v>
      </c>
      <c r="M5397" s="1" t="s">
        <v>10</v>
      </c>
      <c r="N5397" s="1" t="str">
        <f t="shared" si="422"/>
        <v xml:space="preserve"> </v>
      </c>
      <c r="O5397" s="1" t="str">
        <f t="shared" si="424"/>
        <v>INSERT INTO tmis_commodity(name, description, hs_code, level, status_id) VALUES('-Of aluminium alloys :','-Of aluminium alloys :',' ',3,1);</v>
      </c>
    </row>
    <row r="5398" spans="1:15">
      <c r="A5398" s="1">
        <v>5320</v>
      </c>
      <c r="B5398" s="2" t="s">
        <v>12046</v>
      </c>
      <c r="C5398" s="2" t="s">
        <v>12047</v>
      </c>
      <c r="D5398" s="2" t="s">
        <v>12048</v>
      </c>
      <c r="E5398" s="1" t="str">
        <f t="shared" si="423"/>
        <v>--Hollow profiles</v>
      </c>
      <c r="F5398" s="2" t="s">
        <v>135</v>
      </c>
      <c r="G5398" s="2" t="s">
        <v>73</v>
      </c>
      <c r="H5398" s="2" t="s">
        <v>73</v>
      </c>
      <c r="I5398" s="2" t="s">
        <v>5515</v>
      </c>
      <c r="J5398" s="1" t="str">
        <f t="shared" si="420"/>
        <v>76042100</v>
      </c>
      <c r="K5398" s="2" t="s">
        <v>21662</v>
      </c>
      <c r="L5398" s="1" t="str">
        <f t="shared" si="421"/>
        <v>76042100</v>
      </c>
      <c r="M5398" s="1" t="s">
        <v>21662</v>
      </c>
      <c r="N5398" s="1" t="str">
        <f t="shared" si="422"/>
        <v>760421</v>
      </c>
      <c r="O5398" s="1" t="str">
        <f t="shared" si="424"/>
        <v>INSERT INTO tmis_commodity(name, description, hs_code, level, status_id) VALUES('--Hollow profiles','--Hollow profiles','760421',2,1);</v>
      </c>
    </row>
    <row r="5399" spans="1:15">
      <c r="A5399" s="1">
        <v>5321</v>
      </c>
      <c r="B5399" s="2" t="s">
        <v>12049</v>
      </c>
      <c r="C5399" s="2" t="s">
        <v>20</v>
      </c>
      <c r="D5399" s="2" t="s">
        <v>21</v>
      </c>
      <c r="E5399" s="1" t="str">
        <f t="shared" si="423"/>
        <v>--Other</v>
      </c>
      <c r="F5399" s="2" t="s">
        <v>135</v>
      </c>
      <c r="G5399" s="2" t="s">
        <v>73</v>
      </c>
      <c r="H5399" s="2" t="s">
        <v>73</v>
      </c>
      <c r="I5399" s="2" t="s">
        <v>5515</v>
      </c>
      <c r="J5399" s="1" t="str">
        <f t="shared" si="420"/>
        <v>76042900</v>
      </c>
      <c r="K5399" s="2" t="s">
        <v>21663</v>
      </c>
      <c r="L5399" s="1" t="str">
        <f t="shared" si="421"/>
        <v>76042900</v>
      </c>
      <c r="M5399" s="1" t="s">
        <v>21663</v>
      </c>
      <c r="N5399" s="1" t="str">
        <f t="shared" si="422"/>
        <v>760429</v>
      </c>
      <c r="O5399" s="1" t="str">
        <f t="shared" si="424"/>
        <v>INSERT INTO tmis_commodity(name, description, hs_code, level, status_id) VALUES('--Other','--Other','760429',2,1);</v>
      </c>
    </row>
    <row r="5400" spans="1:15">
      <c r="A5400" s="1">
        <v>5322</v>
      </c>
      <c r="B5400" s="2" t="s">
        <v>12050</v>
      </c>
      <c r="C5400" s="2" t="s">
        <v>12051</v>
      </c>
      <c r="D5400" s="2" t="s">
        <v>12052</v>
      </c>
      <c r="E5400" s="1" t="str">
        <f t="shared" si="423"/>
        <v>Aluminium wire.</v>
      </c>
      <c r="F5400" s="2" t="s">
        <v>10</v>
      </c>
      <c r="G5400" s="2" t="s">
        <v>10</v>
      </c>
      <c r="H5400" s="2" t="s">
        <v>10</v>
      </c>
      <c r="J5400" s="1" t="str">
        <f t="shared" si="420"/>
        <v>7605</v>
      </c>
      <c r="K5400" s="2" t="s">
        <v>21664</v>
      </c>
      <c r="L5400" s="1" t="str">
        <f t="shared" si="421"/>
        <v>7605</v>
      </c>
      <c r="M5400" s="1" t="s">
        <v>21664</v>
      </c>
      <c r="N5400" s="1" t="str">
        <f t="shared" si="422"/>
        <v>7605</v>
      </c>
      <c r="O5400" s="1" t="str">
        <f t="shared" si="424"/>
        <v>INSERT INTO tmis_commodity(name, description, hs_code, level, status_id) VALUES('Aluminium wire.','Aluminium wire.','7605',1,1);</v>
      </c>
    </row>
    <row r="5401" spans="1:15">
      <c r="A5401" s="1">
        <v>5323</v>
      </c>
      <c r="B5401" s="2" t="s">
        <v>10</v>
      </c>
      <c r="C5401" s="2" t="s">
        <v>12053</v>
      </c>
      <c r="D5401" s="2" t="s">
        <v>12054</v>
      </c>
      <c r="E5401" s="1" t="str">
        <f t="shared" si="423"/>
        <v>-Of aluminium, not alloyed :</v>
      </c>
      <c r="F5401" s="2" t="s">
        <v>10</v>
      </c>
      <c r="G5401" s="2" t="s">
        <v>10</v>
      </c>
      <c r="H5401" s="2" t="s">
        <v>10</v>
      </c>
      <c r="J5401" s="1" t="str">
        <f t="shared" si="420"/>
        <v xml:space="preserve"> </v>
      </c>
      <c r="K5401" s="2" t="s">
        <v>10</v>
      </c>
      <c r="L5401" s="1" t="str">
        <f t="shared" si="421"/>
        <v xml:space="preserve"> </v>
      </c>
      <c r="M5401" s="1" t="s">
        <v>10</v>
      </c>
      <c r="N5401" s="1" t="str">
        <f t="shared" si="422"/>
        <v xml:space="preserve"> </v>
      </c>
      <c r="O5401" s="1" t="str">
        <f t="shared" si="424"/>
        <v>INSERT INTO tmis_commodity(name, description, hs_code, level, status_id) VALUES('-Of aluminium, not alloyed :','-Of aluminium, not alloyed :',' ',3,1);</v>
      </c>
    </row>
    <row r="5402" spans="1:15">
      <c r="A5402" s="1">
        <v>5324</v>
      </c>
      <c r="B5402" s="2" t="s">
        <v>12055</v>
      </c>
      <c r="C5402" s="2" t="s">
        <v>12056</v>
      </c>
      <c r="D5402" s="2" t="s">
        <v>12057</v>
      </c>
      <c r="E5402" s="1" t="str">
        <f t="shared" si="423"/>
        <v>--Of which the maximum cross-sectional dimension exceeds 7 mm</v>
      </c>
      <c r="F5402" s="2" t="s">
        <v>135</v>
      </c>
      <c r="G5402" s="2" t="s">
        <v>1981</v>
      </c>
      <c r="H5402" s="2" t="s">
        <v>1981</v>
      </c>
      <c r="I5402" s="2" t="s">
        <v>5515</v>
      </c>
      <c r="J5402" s="1" t="str">
        <f t="shared" si="420"/>
        <v>76051100</v>
      </c>
      <c r="K5402" s="2" t="s">
        <v>21665</v>
      </c>
      <c r="L5402" s="1" t="str">
        <f t="shared" si="421"/>
        <v>76051100</v>
      </c>
      <c r="M5402" s="1" t="s">
        <v>21665</v>
      </c>
      <c r="N5402" s="1" t="str">
        <f t="shared" si="422"/>
        <v>760511</v>
      </c>
      <c r="O5402" s="1" t="str">
        <f t="shared" si="424"/>
        <v>INSERT INTO tmis_commodity(name, description, hs_code, level, status_id) VALUES('--Of which the maximum cross-sectional dimension exceeds 7 mm','--Of which the maximum cross-sectional dimension exceeds 7 mm','760511',2,1);</v>
      </c>
    </row>
    <row r="5403" spans="1:15">
      <c r="A5403" s="1">
        <v>5325</v>
      </c>
      <c r="B5403" s="2" t="s">
        <v>12058</v>
      </c>
      <c r="C5403" s="2" t="s">
        <v>20</v>
      </c>
      <c r="D5403" s="2" t="s">
        <v>21</v>
      </c>
      <c r="E5403" s="1" t="str">
        <f t="shared" si="423"/>
        <v>--Other</v>
      </c>
      <c r="F5403" s="2" t="s">
        <v>135</v>
      </c>
      <c r="G5403" s="2" t="s">
        <v>1981</v>
      </c>
      <c r="H5403" s="2" t="s">
        <v>1981</v>
      </c>
      <c r="I5403" s="2" t="s">
        <v>5515</v>
      </c>
      <c r="J5403" s="1" t="str">
        <f t="shared" si="420"/>
        <v>76051900</v>
      </c>
      <c r="K5403" s="2" t="s">
        <v>21666</v>
      </c>
      <c r="L5403" s="1" t="str">
        <f t="shared" si="421"/>
        <v>76051900</v>
      </c>
      <c r="M5403" s="1" t="s">
        <v>21666</v>
      </c>
      <c r="N5403" s="1" t="str">
        <f t="shared" si="422"/>
        <v>760519</v>
      </c>
      <c r="O5403" s="1" t="str">
        <f t="shared" si="424"/>
        <v>INSERT INTO tmis_commodity(name, description, hs_code, level, status_id) VALUES('--Other','--Other','760519',2,1);</v>
      </c>
    </row>
    <row r="5404" spans="1:15">
      <c r="A5404" s="1">
        <v>5326</v>
      </c>
      <c r="B5404" s="2" t="s">
        <v>10</v>
      </c>
      <c r="C5404" s="2" t="s">
        <v>12044</v>
      </c>
      <c r="D5404" s="2" t="s">
        <v>12059</v>
      </c>
      <c r="E5404" s="1" t="str">
        <f t="shared" si="423"/>
        <v>-Of aluminium alloys :</v>
      </c>
      <c r="F5404" s="2" t="s">
        <v>10</v>
      </c>
      <c r="G5404" s="2" t="s">
        <v>10</v>
      </c>
      <c r="H5404" s="2" t="s">
        <v>10</v>
      </c>
      <c r="J5404" s="1" t="str">
        <f t="shared" si="420"/>
        <v xml:space="preserve"> </v>
      </c>
      <c r="K5404" s="2" t="s">
        <v>10</v>
      </c>
      <c r="L5404" s="1" t="str">
        <f t="shared" si="421"/>
        <v xml:space="preserve"> </v>
      </c>
      <c r="M5404" s="1" t="s">
        <v>10</v>
      </c>
      <c r="N5404" s="1" t="str">
        <f t="shared" si="422"/>
        <v xml:space="preserve"> </v>
      </c>
      <c r="O5404" s="1" t="str">
        <f t="shared" si="424"/>
        <v>INSERT INTO tmis_commodity(name, description, hs_code, level, status_id) VALUES('-Of aluminium alloys :','-Of aluminium alloys :',' ',3,1);</v>
      </c>
    </row>
    <row r="5405" spans="1:15">
      <c r="A5405" s="1">
        <v>5327</v>
      </c>
      <c r="B5405" s="2" t="s">
        <v>12060</v>
      </c>
      <c r="C5405" s="2" t="s">
        <v>12056</v>
      </c>
      <c r="D5405" s="2" t="s">
        <v>12061</v>
      </c>
      <c r="E5405" s="1" t="str">
        <f t="shared" si="423"/>
        <v>--Of which the maximum cross-sectional dimension exceeds 7 mm</v>
      </c>
      <c r="F5405" s="2" t="s">
        <v>135</v>
      </c>
      <c r="G5405" s="2" t="s">
        <v>1981</v>
      </c>
      <c r="H5405" s="2" t="s">
        <v>1981</v>
      </c>
      <c r="I5405" s="2" t="s">
        <v>5515</v>
      </c>
      <c r="J5405" s="1" t="str">
        <f t="shared" si="420"/>
        <v>76052100</v>
      </c>
      <c r="K5405" s="2" t="s">
        <v>21667</v>
      </c>
      <c r="L5405" s="1" t="str">
        <f t="shared" si="421"/>
        <v>76052100</v>
      </c>
      <c r="M5405" s="1" t="s">
        <v>21667</v>
      </c>
      <c r="N5405" s="1" t="str">
        <f t="shared" si="422"/>
        <v>760521</v>
      </c>
      <c r="O5405" s="1" t="str">
        <f t="shared" si="424"/>
        <v>INSERT INTO tmis_commodity(name, description, hs_code, level, status_id) VALUES('--Of which the maximum cross-sectional dimension exceeds 7 mm','--Of which the maximum cross-sectional dimension exceeds 7 mm','760521',2,1);</v>
      </c>
    </row>
    <row r="5406" spans="1:15">
      <c r="A5406" s="1">
        <v>5328</v>
      </c>
      <c r="B5406" s="2" t="s">
        <v>12062</v>
      </c>
      <c r="C5406" s="2" t="s">
        <v>20</v>
      </c>
      <c r="D5406" s="2" t="s">
        <v>21</v>
      </c>
      <c r="E5406" s="1" t="str">
        <f t="shared" si="423"/>
        <v>--Other</v>
      </c>
      <c r="F5406" s="2" t="s">
        <v>135</v>
      </c>
      <c r="G5406" s="2" t="s">
        <v>1981</v>
      </c>
      <c r="H5406" s="2" t="s">
        <v>1981</v>
      </c>
      <c r="I5406" s="2" t="s">
        <v>5515</v>
      </c>
      <c r="J5406" s="1" t="str">
        <f t="shared" si="420"/>
        <v>76052900</v>
      </c>
      <c r="K5406" s="2" t="s">
        <v>21668</v>
      </c>
      <c r="L5406" s="1" t="str">
        <f t="shared" si="421"/>
        <v>76052900</v>
      </c>
      <c r="M5406" s="1" t="s">
        <v>21668</v>
      </c>
      <c r="N5406" s="1" t="str">
        <f t="shared" si="422"/>
        <v>760529</v>
      </c>
      <c r="O5406" s="1" t="str">
        <f t="shared" si="424"/>
        <v>INSERT INTO tmis_commodity(name, description, hs_code, level, status_id) VALUES('--Other','--Other','760529',2,1);</v>
      </c>
    </row>
    <row r="5407" spans="1:15">
      <c r="A5407" s="1">
        <v>5329</v>
      </c>
      <c r="B5407" s="2" t="s">
        <v>12063</v>
      </c>
      <c r="C5407" s="2" t="s">
        <v>12064</v>
      </c>
      <c r="D5407" s="2" t="s">
        <v>12065</v>
      </c>
      <c r="E5407" s="1" t="str">
        <f t="shared" si="423"/>
        <v xml:space="preserve">Aluminium plates, sheets and strip, of a thickness exceeding 0.2 mm. </v>
      </c>
      <c r="F5407" s="2" t="s">
        <v>10</v>
      </c>
      <c r="G5407" s="2" t="s">
        <v>10</v>
      </c>
      <c r="H5407" s="2" t="s">
        <v>10</v>
      </c>
      <c r="J5407" s="1" t="str">
        <f t="shared" si="420"/>
        <v>7606</v>
      </c>
      <c r="K5407" s="2" t="s">
        <v>21669</v>
      </c>
      <c r="L5407" s="1" t="str">
        <f t="shared" si="421"/>
        <v>7606</v>
      </c>
      <c r="M5407" s="1" t="s">
        <v>21669</v>
      </c>
      <c r="N5407" s="1" t="str">
        <f t="shared" si="422"/>
        <v>7606</v>
      </c>
      <c r="O5407" s="1" t="str">
        <f t="shared" si="424"/>
        <v>INSERT INTO tmis_commodity(name, description, hs_code, level, status_id) VALUES('Aluminium plates, sheets and strip, of a thickness exceeding 0.2 mm. ','Aluminium plates, sheets and strip, of a thickness exceeding 0.2 mm. ','7606',1,1);</v>
      </c>
    </row>
    <row r="5408" spans="1:15">
      <c r="A5408" s="1">
        <v>5330</v>
      </c>
      <c r="B5408" s="2" t="s">
        <v>10</v>
      </c>
      <c r="C5408" s="2" t="s">
        <v>12066</v>
      </c>
      <c r="D5408" s="2" t="s">
        <v>12067</v>
      </c>
      <c r="E5408" s="1" t="str">
        <f t="shared" si="423"/>
        <v>-Rectangular (including square) :</v>
      </c>
      <c r="F5408" s="2" t="s">
        <v>10</v>
      </c>
      <c r="G5408" s="2" t="s">
        <v>10</v>
      </c>
      <c r="H5408" s="2" t="s">
        <v>10</v>
      </c>
      <c r="J5408" s="1" t="str">
        <f t="shared" si="420"/>
        <v xml:space="preserve"> </v>
      </c>
      <c r="K5408" s="2" t="s">
        <v>10</v>
      </c>
      <c r="L5408" s="1" t="str">
        <f t="shared" si="421"/>
        <v xml:space="preserve"> </v>
      </c>
      <c r="M5408" s="1" t="s">
        <v>10</v>
      </c>
      <c r="N5408" s="1" t="str">
        <f t="shared" si="422"/>
        <v xml:space="preserve"> </v>
      </c>
      <c r="O5408" s="1" t="str">
        <f t="shared" si="424"/>
        <v>INSERT INTO tmis_commodity(name, description, hs_code, level, status_id) VALUES('-Rectangular (including square) :','-Rectangular (including square) :',' ',3,1);</v>
      </c>
    </row>
    <row r="5409" spans="1:15">
      <c r="A5409" s="1">
        <v>5331</v>
      </c>
      <c r="B5409" s="2" t="s">
        <v>12068</v>
      </c>
      <c r="C5409" s="2" t="s">
        <v>12069</v>
      </c>
      <c r="D5409" s="2" t="s">
        <v>12070</v>
      </c>
      <c r="E5409" s="1" t="str">
        <f t="shared" si="423"/>
        <v>--Of aluminium, not alloyed</v>
      </c>
      <c r="F5409" s="2" t="s">
        <v>135</v>
      </c>
      <c r="G5409" s="2" t="s">
        <v>73</v>
      </c>
      <c r="H5409" s="2" t="s">
        <v>73</v>
      </c>
      <c r="I5409" s="2" t="s">
        <v>5515</v>
      </c>
      <c r="J5409" s="1" t="str">
        <f t="shared" si="420"/>
        <v>76061100</v>
      </c>
      <c r="K5409" s="2" t="s">
        <v>21670</v>
      </c>
      <c r="L5409" s="1" t="str">
        <f t="shared" si="421"/>
        <v>76061100</v>
      </c>
      <c r="M5409" s="1" t="s">
        <v>21670</v>
      </c>
      <c r="N5409" s="1" t="str">
        <f t="shared" si="422"/>
        <v>760611</v>
      </c>
      <c r="O5409" s="1" t="str">
        <f t="shared" si="424"/>
        <v>INSERT INTO tmis_commodity(name, description, hs_code, level, status_id) VALUES('--Of aluminium, not alloyed','--Of aluminium, not alloyed','760611',2,1);</v>
      </c>
    </row>
    <row r="5410" spans="1:15">
      <c r="A5410" s="1">
        <v>5332</v>
      </c>
      <c r="B5410" s="2" t="s">
        <v>12071</v>
      </c>
      <c r="C5410" s="2" t="s">
        <v>12072</v>
      </c>
      <c r="D5410" s="2" t="s">
        <v>12073</v>
      </c>
      <c r="E5410" s="1" t="str">
        <f t="shared" si="423"/>
        <v>--Of aluminium alloys</v>
      </c>
      <c r="F5410" s="2" t="s">
        <v>135</v>
      </c>
      <c r="G5410" s="2" t="s">
        <v>73</v>
      </c>
      <c r="H5410" s="2" t="s">
        <v>73</v>
      </c>
      <c r="I5410" s="2" t="s">
        <v>5515</v>
      </c>
      <c r="J5410" s="1" t="str">
        <f t="shared" si="420"/>
        <v>76061200</v>
      </c>
      <c r="K5410" s="2" t="s">
        <v>21671</v>
      </c>
      <c r="L5410" s="1" t="str">
        <f t="shared" si="421"/>
        <v>76061200</v>
      </c>
      <c r="M5410" s="1" t="s">
        <v>21671</v>
      </c>
      <c r="N5410" s="1" t="str">
        <f t="shared" si="422"/>
        <v>760612</v>
      </c>
      <c r="O5410" s="1" t="str">
        <f t="shared" si="424"/>
        <v>INSERT INTO tmis_commodity(name, description, hs_code, level, status_id) VALUES('--Of aluminium alloys','--Of aluminium alloys','760612',2,1);</v>
      </c>
    </row>
    <row r="5411" spans="1:15">
      <c r="A5411" s="1">
        <v>5333</v>
      </c>
      <c r="B5411" s="2" t="s">
        <v>10</v>
      </c>
      <c r="C5411" s="2" t="s">
        <v>48</v>
      </c>
      <c r="D5411" s="2" t="s">
        <v>27</v>
      </c>
      <c r="E5411" s="1" t="str">
        <f t="shared" si="423"/>
        <v>-Other :</v>
      </c>
      <c r="F5411" s="2" t="s">
        <v>10</v>
      </c>
      <c r="G5411" s="2" t="s">
        <v>10</v>
      </c>
      <c r="H5411" s="2" t="s">
        <v>10</v>
      </c>
      <c r="J5411" s="1" t="str">
        <f t="shared" si="420"/>
        <v xml:space="preserve"> </v>
      </c>
      <c r="K5411" s="2" t="s">
        <v>10</v>
      </c>
      <c r="L5411" s="1" t="str">
        <f t="shared" si="421"/>
        <v xml:space="preserve"> </v>
      </c>
      <c r="M5411" s="1" t="s">
        <v>10</v>
      </c>
      <c r="N5411" s="1" t="str">
        <f t="shared" si="422"/>
        <v xml:space="preserve"> </v>
      </c>
      <c r="O5411" s="1" t="str">
        <f t="shared" si="424"/>
        <v>INSERT INTO tmis_commodity(name, description, hs_code, level, status_id) VALUES('-Other :','-Other :',' ',3,1);</v>
      </c>
    </row>
    <row r="5412" spans="1:15">
      <c r="A5412" s="1">
        <v>5334</v>
      </c>
      <c r="B5412" s="2" t="s">
        <v>12074</v>
      </c>
      <c r="C5412" s="2" t="s">
        <v>12069</v>
      </c>
      <c r="D5412" s="2" t="s">
        <v>12075</v>
      </c>
      <c r="E5412" s="1" t="str">
        <f t="shared" si="423"/>
        <v>--Of aluminium, not alloyed</v>
      </c>
      <c r="F5412" s="2" t="s">
        <v>135</v>
      </c>
      <c r="G5412" s="2" t="s">
        <v>73</v>
      </c>
      <c r="H5412" s="2" t="s">
        <v>73</v>
      </c>
      <c r="I5412" s="2" t="s">
        <v>5515</v>
      </c>
      <c r="J5412" s="1" t="str">
        <f t="shared" si="420"/>
        <v>76069100</v>
      </c>
      <c r="K5412" s="2" t="s">
        <v>21672</v>
      </c>
      <c r="L5412" s="1" t="str">
        <f t="shared" si="421"/>
        <v>76069100</v>
      </c>
      <c r="M5412" s="1" t="s">
        <v>21672</v>
      </c>
      <c r="N5412" s="1" t="str">
        <f t="shared" si="422"/>
        <v>760691</v>
      </c>
      <c r="O5412" s="1" t="str">
        <f t="shared" si="424"/>
        <v>INSERT INTO tmis_commodity(name, description, hs_code, level, status_id) VALUES('--Of aluminium, not alloyed','--Of aluminium, not alloyed','760691',2,1);</v>
      </c>
    </row>
    <row r="5413" spans="1:15">
      <c r="A5413" s="1">
        <v>5335</v>
      </c>
      <c r="B5413" s="2" t="s">
        <v>12076</v>
      </c>
      <c r="C5413" s="2" t="s">
        <v>12072</v>
      </c>
      <c r="D5413" s="2" t="s">
        <v>12077</v>
      </c>
      <c r="E5413" s="1" t="str">
        <f t="shared" si="423"/>
        <v>--Of aluminium alloys</v>
      </c>
      <c r="F5413" s="2" t="s">
        <v>135</v>
      </c>
      <c r="G5413" s="2" t="s">
        <v>73</v>
      </c>
      <c r="H5413" s="2" t="s">
        <v>73</v>
      </c>
      <c r="I5413" s="2" t="s">
        <v>5515</v>
      </c>
      <c r="J5413" s="1" t="str">
        <f t="shared" si="420"/>
        <v>76069200</v>
      </c>
      <c r="K5413" s="2" t="s">
        <v>21673</v>
      </c>
      <c r="L5413" s="1" t="str">
        <f t="shared" si="421"/>
        <v>76069200</v>
      </c>
      <c r="M5413" s="1" t="s">
        <v>21673</v>
      </c>
      <c r="N5413" s="1" t="str">
        <f t="shared" si="422"/>
        <v>760692</v>
      </c>
      <c r="O5413" s="1" t="str">
        <f t="shared" si="424"/>
        <v>INSERT INTO tmis_commodity(name, description, hs_code, level, status_id) VALUES('--Of aluminium alloys','--Of aluminium alloys','760692',2,1);</v>
      </c>
    </row>
    <row r="5414" spans="1:15">
      <c r="A5414" s="1">
        <v>5336</v>
      </c>
      <c r="B5414" s="2" t="s">
        <v>12078</v>
      </c>
      <c r="C5414" s="2" t="s">
        <v>12079</v>
      </c>
      <c r="D5414" s="2" t="s">
        <v>12080</v>
      </c>
      <c r="E5414" s="1" t="str">
        <f t="shared" si="423"/>
        <v>Aluminium foil (whether or not printed or backed with paper, paperboard, plastics or similar backing materials) of a thickness (excluding any backing) not exceeding 0.2 mm.</v>
      </c>
      <c r="F5414" s="2" t="s">
        <v>10</v>
      </c>
      <c r="G5414" s="2" t="s">
        <v>10</v>
      </c>
      <c r="H5414" s="2" t="s">
        <v>10</v>
      </c>
      <c r="J5414" s="1" t="str">
        <f t="shared" si="420"/>
        <v>7607</v>
      </c>
      <c r="K5414" s="2" t="s">
        <v>21674</v>
      </c>
      <c r="L5414" s="1" t="str">
        <f t="shared" si="421"/>
        <v>7607</v>
      </c>
      <c r="M5414" s="1" t="s">
        <v>21674</v>
      </c>
      <c r="N5414" s="1" t="str">
        <f t="shared" si="422"/>
        <v>7607</v>
      </c>
      <c r="O5414" s="1" t="str">
        <f t="shared" si="424"/>
        <v>INSERT INTO tmis_commodity(name, description, hs_code, level, status_id) VALUES('Aluminium foil (whether or not printed or backed with paper, paperboard, plastics or similar backing materials) of a thickness (excluding any backing) not exceeding 0.2 mm.','Aluminium foil (whether or not printed or backed with paper, paperboard, plastics or similar backing materials) of a thickness (excluding any backing) not exceeding 0.2 mm.','7607',1,1);</v>
      </c>
    </row>
    <row r="5415" spans="1:15">
      <c r="A5415" s="1">
        <v>5337</v>
      </c>
      <c r="B5415" s="2" t="s">
        <v>10</v>
      </c>
      <c r="C5415" s="2" t="s">
        <v>11880</v>
      </c>
      <c r="D5415" s="2" t="s">
        <v>11881</v>
      </c>
      <c r="E5415" s="1" t="str">
        <f t="shared" si="423"/>
        <v>-Not backed :</v>
      </c>
      <c r="F5415" s="2" t="s">
        <v>10</v>
      </c>
      <c r="G5415" s="2" t="s">
        <v>10</v>
      </c>
      <c r="H5415" s="2" t="s">
        <v>10</v>
      </c>
      <c r="J5415" s="1" t="str">
        <f t="shared" si="420"/>
        <v xml:space="preserve"> </v>
      </c>
      <c r="K5415" s="2" t="s">
        <v>10</v>
      </c>
      <c r="L5415" s="1" t="str">
        <f t="shared" si="421"/>
        <v xml:space="preserve"> </v>
      </c>
      <c r="M5415" s="1" t="s">
        <v>10</v>
      </c>
      <c r="N5415" s="1" t="str">
        <f t="shared" si="422"/>
        <v xml:space="preserve"> </v>
      </c>
      <c r="O5415" s="1" t="str">
        <f t="shared" si="424"/>
        <v>INSERT INTO tmis_commodity(name, description, hs_code, level, status_id) VALUES('-Not backed :','-Not backed :',' ',3,1);</v>
      </c>
    </row>
    <row r="5416" spans="1:15">
      <c r="A5416" s="1">
        <v>5338</v>
      </c>
      <c r="B5416" s="2" t="s">
        <v>12081</v>
      </c>
      <c r="C5416" s="2" t="s">
        <v>12082</v>
      </c>
      <c r="D5416" s="2" t="s">
        <v>12083</v>
      </c>
      <c r="E5416" s="1" t="str">
        <f t="shared" si="423"/>
        <v>--Rolled but not further worked</v>
      </c>
      <c r="F5416" s="2" t="s">
        <v>135</v>
      </c>
      <c r="G5416" s="2" t="s">
        <v>73</v>
      </c>
      <c r="H5416" s="2" t="s">
        <v>73</v>
      </c>
      <c r="I5416" s="2" t="s">
        <v>5515</v>
      </c>
      <c r="J5416" s="1" t="str">
        <f t="shared" si="420"/>
        <v>76071100</v>
      </c>
      <c r="K5416" s="2" t="s">
        <v>21675</v>
      </c>
      <c r="L5416" s="1" t="str">
        <f t="shared" si="421"/>
        <v>76071100</v>
      </c>
      <c r="M5416" s="1" t="s">
        <v>21675</v>
      </c>
      <c r="N5416" s="1" t="str">
        <f t="shared" si="422"/>
        <v>760711</v>
      </c>
      <c r="O5416" s="1" t="str">
        <f t="shared" si="424"/>
        <v>INSERT INTO tmis_commodity(name, description, hs_code, level, status_id) VALUES('--Rolled but not further worked','--Rolled but not further worked','760711',2,1);</v>
      </c>
    </row>
    <row r="5417" spans="1:15">
      <c r="A5417" s="1">
        <v>5339</v>
      </c>
      <c r="B5417" s="2" t="s">
        <v>12084</v>
      </c>
      <c r="C5417" s="2" t="s">
        <v>20</v>
      </c>
      <c r="D5417" s="2" t="s">
        <v>21</v>
      </c>
      <c r="E5417" s="1" t="str">
        <f t="shared" si="423"/>
        <v>--Other</v>
      </c>
      <c r="F5417" s="2" t="s">
        <v>135</v>
      </c>
      <c r="G5417" s="2" t="s">
        <v>73</v>
      </c>
      <c r="H5417" s="2" t="s">
        <v>73</v>
      </c>
      <c r="I5417" s="2" t="s">
        <v>5515</v>
      </c>
      <c r="J5417" s="1" t="str">
        <f t="shared" si="420"/>
        <v>76071900</v>
      </c>
      <c r="K5417" s="2" t="s">
        <v>21676</v>
      </c>
      <c r="L5417" s="1" t="str">
        <f t="shared" si="421"/>
        <v>76071900</v>
      </c>
      <c r="M5417" s="1" t="s">
        <v>21676</v>
      </c>
      <c r="N5417" s="1" t="str">
        <f t="shared" si="422"/>
        <v>760719</v>
      </c>
      <c r="O5417" s="1" t="str">
        <f t="shared" si="424"/>
        <v>INSERT INTO tmis_commodity(name, description, hs_code, level, status_id) VALUES('--Other','--Other','760719',2,1);</v>
      </c>
    </row>
    <row r="5418" spans="1:15">
      <c r="A5418" s="1">
        <v>5340</v>
      </c>
      <c r="B5418" s="2" t="s">
        <v>12085</v>
      </c>
      <c r="C5418" s="2" t="s">
        <v>12086</v>
      </c>
      <c r="D5418" s="2" t="s">
        <v>12087</v>
      </c>
      <c r="E5418" s="1" t="str">
        <f t="shared" si="423"/>
        <v>-Backed</v>
      </c>
      <c r="F5418" s="2" t="s">
        <v>135</v>
      </c>
      <c r="G5418" s="2" t="s">
        <v>73</v>
      </c>
      <c r="H5418" s="2" t="s">
        <v>73</v>
      </c>
      <c r="I5418" s="2" t="s">
        <v>5515</v>
      </c>
      <c r="J5418" s="1" t="str">
        <f t="shared" si="420"/>
        <v>76072000</v>
      </c>
      <c r="K5418" s="2" t="s">
        <v>21677</v>
      </c>
      <c r="L5418" s="1" t="str">
        <f t="shared" si="421"/>
        <v>76072000</v>
      </c>
      <c r="M5418" s="1" t="s">
        <v>21677</v>
      </c>
      <c r="N5418" s="1" t="str">
        <f t="shared" si="422"/>
        <v>760720</v>
      </c>
      <c r="O5418" s="1" t="str">
        <f t="shared" si="424"/>
        <v>INSERT INTO tmis_commodity(name, description, hs_code, level, status_id) VALUES('-Backed','-Backed','760720',2,1);</v>
      </c>
    </row>
    <row r="5419" spans="1:15">
      <c r="A5419" s="1">
        <v>5341</v>
      </c>
      <c r="B5419" s="2" t="s">
        <v>12088</v>
      </c>
      <c r="C5419" s="2" t="s">
        <v>12089</v>
      </c>
      <c r="D5419" s="2" t="s">
        <v>12090</v>
      </c>
      <c r="E5419" s="1" t="str">
        <f t="shared" si="423"/>
        <v>Aluminium tubes and pipes.</v>
      </c>
      <c r="F5419" s="2" t="s">
        <v>10</v>
      </c>
      <c r="G5419" s="2" t="s">
        <v>10</v>
      </c>
      <c r="H5419" s="2" t="s">
        <v>10</v>
      </c>
      <c r="J5419" s="1" t="str">
        <f t="shared" si="420"/>
        <v>7608</v>
      </c>
      <c r="K5419" s="2" t="s">
        <v>21678</v>
      </c>
      <c r="L5419" s="1" t="str">
        <f t="shared" si="421"/>
        <v>7608</v>
      </c>
      <c r="M5419" s="1" t="s">
        <v>21678</v>
      </c>
      <c r="N5419" s="1" t="str">
        <f t="shared" si="422"/>
        <v>7608</v>
      </c>
      <c r="O5419" s="1" t="str">
        <f t="shared" si="424"/>
        <v>INSERT INTO tmis_commodity(name, description, hs_code, level, status_id) VALUES('Aluminium tubes and pipes.','Aluminium tubes and pipes.','7608',1,1);</v>
      </c>
    </row>
    <row r="5420" spans="1:15">
      <c r="A5420" s="1">
        <v>5342</v>
      </c>
      <c r="B5420" s="2" t="s">
        <v>12091</v>
      </c>
      <c r="C5420" s="2" t="s">
        <v>12042</v>
      </c>
      <c r="D5420" s="2" t="s">
        <v>12092</v>
      </c>
      <c r="E5420" s="1" t="str">
        <f t="shared" si="423"/>
        <v>-Of aluminium, not alloyed</v>
      </c>
      <c r="F5420" s="2" t="s">
        <v>135</v>
      </c>
      <c r="G5420" s="2" t="s">
        <v>73</v>
      </c>
      <c r="H5420" s="2" t="s">
        <v>73</v>
      </c>
      <c r="I5420" s="2" t="s">
        <v>5515</v>
      </c>
      <c r="J5420" s="1" t="str">
        <f t="shared" si="420"/>
        <v>76081000</v>
      </c>
      <c r="K5420" s="2" t="s">
        <v>21679</v>
      </c>
      <c r="L5420" s="1" t="str">
        <f t="shared" si="421"/>
        <v>76081000</v>
      </c>
      <c r="M5420" s="1" t="s">
        <v>21679</v>
      </c>
      <c r="N5420" s="1" t="str">
        <f t="shared" si="422"/>
        <v>760810</v>
      </c>
      <c r="O5420" s="1" t="str">
        <f t="shared" si="424"/>
        <v>INSERT INTO tmis_commodity(name, description, hs_code, level, status_id) VALUES('-Of aluminium, not alloyed','-Of aluminium, not alloyed','760810',2,1);</v>
      </c>
    </row>
    <row r="5421" spans="1:15">
      <c r="A5421" s="1">
        <v>5343</v>
      </c>
      <c r="B5421" s="2" t="s">
        <v>12093</v>
      </c>
      <c r="C5421" s="2" t="s">
        <v>12094</v>
      </c>
      <c r="D5421" s="2" t="s">
        <v>12095</v>
      </c>
      <c r="E5421" s="1" t="str">
        <f t="shared" si="423"/>
        <v>-Of aluminium alloys</v>
      </c>
      <c r="F5421" s="2" t="s">
        <v>135</v>
      </c>
      <c r="G5421" s="2" t="s">
        <v>73</v>
      </c>
      <c r="H5421" s="2" t="s">
        <v>73</v>
      </c>
      <c r="I5421" s="2" t="s">
        <v>5515</v>
      </c>
      <c r="J5421" s="1" t="str">
        <f t="shared" si="420"/>
        <v>76082000</v>
      </c>
      <c r="K5421" s="2" t="s">
        <v>21680</v>
      </c>
      <c r="L5421" s="1" t="str">
        <f t="shared" si="421"/>
        <v>76082000</v>
      </c>
      <c r="M5421" s="1" t="s">
        <v>21680</v>
      </c>
      <c r="N5421" s="1" t="str">
        <f t="shared" si="422"/>
        <v>760820</v>
      </c>
      <c r="O5421" s="1" t="str">
        <f t="shared" si="424"/>
        <v>INSERT INTO tmis_commodity(name, description, hs_code, level, status_id) VALUES('-Of aluminium alloys','-Of aluminium alloys','760820',2,1);</v>
      </c>
    </row>
    <row r="5422" spans="1:15">
      <c r="A5422" s="1">
        <v>5344</v>
      </c>
      <c r="B5422" s="2" t="s">
        <v>12096</v>
      </c>
      <c r="C5422" s="2" t="s">
        <v>12097</v>
      </c>
      <c r="D5422" s="2" t="s">
        <v>12098</v>
      </c>
      <c r="E5422" s="1" t="str">
        <f t="shared" si="423"/>
        <v>Aluminium tube or pipe fittings (for example, couplings, elbows, sleeves).</v>
      </c>
      <c r="F5422" s="2" t="s">
        <v>135</v>
      </c>
      <c r="G5422" s="2" t="s">
        <v>851</v>
      </c>
      <c r="H5422" s="2" t="s">
        <v>858</v>
      </c>
      <c r="I5422" s="2" t="s">
        <v>5515</v>
      </c>
      <c r="J5422" s="1" t="str">
        <f t="shared" si="420"/>
        <v>76090000</v>
      </c>
      <c r="K5422" s="2" t="s">
        <v>21681</v>
      </c>
      <c r="L5422" s="1" t="str">
        <f t="shared" si="421"/>
        <v>76090000</v>
      </c>
      <c r="M5422" s="1" t="s">
        <v>21681</v>
      </c>
      <c r="N5422" s="1" t="str">
        <f t="shared" si="422"/>
        <v>7609</v>
      </c>
      <c r="O5422" s="1" t="str">
        <f t="shared" si="424"/>
        <v>INSERT INTO tmis_commodity(name, description, hs_code, level, status_id) VALUES('Aluminium tube or pipe fittings (for example, couplings, elbows, sleeves).','Aluminium tube or pipe fittings (for example, couplings, elbows, sleeves).','7609',1,1);</v>
      </c>
    </row>
    <row r="5423" spans="1:15">
      <c r="A5423" s="1">
        <v>5345</v>
      </c>
      <c r="B5423" s="2" t="s">
        <v>12099</v>
      </c>
      <c r="C5423" s="2" t="s">
        <v>12100</v>
      </c>
      <c r="D5423" s="2" t="s">
        <v>12101</v>
      </c>
      <c r="E5423" s="1" t="str">
        <f t="shared" si="423"/>
        <v>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v>
      </c>
      <c r="F5423" s="2" t="s">
        <v>10</v>
      </c>
      <c r="G5423" s="2" t="s">
        <v>10</v>
      </c>
      <c r="H5423" s="2" t="s">
        <v>10</v>
      </c>
      <c r="J5423" s="1" t="str">
        <f t="shared" si="420"/>
        <v>7610</v>
      </c>
      <c r="K5423" s="2" t="s">
        <v>21682</v>
      </c>
      <c r="L5423" s="1" t="str">
        <f t="shared" si="421"/>
        <v>7610</v>
      </c>
      <c r="M5423" s="1" t="s">
        <v>21682</v>
      </c>
      <c r="N5423" s="1" t="str">
        <f t="shared" si="422"/>
        <v>7610</v>
      </c>
      <c r="O5423" s="1" t="str">
        <f t="shared" si="424"/>
        <v>INSERT INTO tmis_commodity(name, description, hs_code, level, status_id) VALUES('Aluminium structures (excluding prefabricated buildings of heading 94.06) and parts of structures (for example, bridges and bridge-sections, towers, lattice masts, roofs, roofing frameworks, doors and','Aluminium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structures.','7610',1,1);</v>
      </c>
    </row>
    <row r="5424" spans="1:15">
      <c r="A5424" s="1">
        <v>5346</v>
      </c>
      <c r="B5424" s="2" t="s">
        <v>12102</v>
      </c>
      <c r="C5424" s="2" t="s">
        <v>6720</v>
      </c>
      <c r="D5424" s="2" t="s">
        <v>12103</v>
      </c>
      <c r="E5424" s="1" t="str">
        <f t="shared" si="423"/>
        <v>-Doors, windows and their frames and thresholds for doors</v>
      </c>
      <c r="F5424" s="2" t="s">
        <v>135</v>
      </c>
      <c r="G5424" s="2" t="s">
        <v>851</v>
      </c>
      <c r="H5424" s="2" t="s">
        <v>858</v>
      </c>
      <c r="I5424" s="2" t="s">
        <v>5515</v>
      </c>
      <c r="J5424" s="1" t="str">
        <f t="shared" si="420"/>
        <v>76101000</v>
      </c>
      <c r="K5424" s="2" t="s">
        <v>21683</v>
      </c>
      <c r="L5424" s="1" t="str">
        <f t="shared" si="421"/>
        <v>76101000</v>
      </c>
      <c r="M5424" s="1" t="s">
        <v>21683</v>
      </c>
      <c r="N5424" s="1" t="str">
        <f t="shared" si="422"/>
        <v>761010</v>
      </c>
      <c r="O5424" s="1" t="str">
        <f t="shared" si="424"/>
        <v>INSERT INTO tmis_commodity(name, description, hs_code, level, status_id) VALUES('-Doors, windows and their frames and thresholds for doors','-Doors, windows and their frames and thresholds for doors','761010',2,1);</v>
      </c>
    </row>
    <row r="5425" spans="1:15">
      <c r="A5425" s="1">
        <v>5347</v>
      </c>
      <c r="B5425" s="2" t="s">
        <v>12104</v>
      </c>
      <c r="C5425" s="2" t="s">
        <v>128</v>
      </c>
      <c r="D5425" s="2" t="s">
        <v>27</v>
      </c>
      <c r="E5425" s="1" t="str">
        <f t="shared" si="423"/>
        <v>-Other</v>
      </c>
      <c r="F5425" s="2" t="s">
        <v>135</v>
      </c>
      <c r="G5425" s="2" t="s">
        <v>851</v>
      </c>
      <c r="H5425" s="2" t="s">
        <v>858</v>
      </c>
      <c r="I5425" s="2" t="s">
        <v>5515</v>
      </c>
      <c r="J5425" s="1" t="str">
        <f t="shared" si="420"/>
        <v>76109000</v>
      </c>
      <c r="K5425" s="2" t="s">
        <v>21684</v>
      </c>
      <c r="L5425" s="1" t="str">
        <f t="shared" si="421"/>
        <v>76109000</v>
      </c>
      <c r="M5425" s="1" t="s">
        <v>21684</v>
      </c>
      <c r="N5425" s="1" t="str">
        <f t="shared" si="422"/>
        <v>761090</v>
      </c>
      <c r="O5425" s="1" t="str">
        <f t="shared" si="424"/>
        <v>INSERT INTO tmis_commodity(name, description, hs_code, level, status_id) VALUES('-Other','-Other','761090',2,1);</v>
      </c>
    </row>
    <row r="5426" spans="1:15">
      <c r="A5426" s="1">
        <v>5348</v>
      </c>
      <c r="B5426" s="2" t="s">
        <v>12105</v>
      </c>
      <c r="C5426" s="2" t="s">
        <v>12106</v>
      </c>
      <c r="D5426" s="2" t="s">
        <v>12107</v>
      </c>
      <c r="E5426" s="1" t="str">
        <f t="shared" si="423"/>
        <v>Aluminium reservoirs, tanks, vats and similar containers, for any material (other than compressed or liquefied gas), of a capacity exceeding 300 l, whether or not lined or heat-insulated, but not fitted with mechanical or thermal equipment.</v>
      </c>
      <c r="F5426" s="2" t="s">
        <v>135</v>
      </c>
      <c r="G5426" s="2" t="s">
        <v>851</v>
      </c>
      <c r="H5426" s="2" t="s">
        <v>858</v>
      </c>
      <c r="I5426" s="2" t="s">
        <v>5515</v>
      </c>
      <c r="J5426" s="1" t="str">
        <f t="shared" si="420"/>
        <v>76110000</v>
      </c>
      <c r="K5426" s="2" t="s">
        <v>21685</v>
      </c>
      <c r="L5426" s="1" t="str">
        <f t="shared" si="421"/>
        <v>76110000</v>
      </c>
      <c r="M5426" s="1" t="s">
        <v>21685</v>
      </c>
      <c r="N5426" s="1" t="str">
        <f t="shared" si="422"/>
        <v>7611</v>
      </c>
      <c r="O5426" s="1" t="str">
        <f t="shared" si="424"/>
        <v>INSERT INTO tmis_commodity(name, description, hs_code, level, status_id) VALUES('Aluminium reservoirs, tanks, vats and similar containers, for any material (other than compressed or liquefied gas), of a capacity exceeding 300 l, whether or not lined or heat-insulated, but not fitt','Aluminium reservoirs, tanks, vats and similar containers, for any material (other than compressed or liquefied gas), of a capacity exceeding 300 l, whether or not lined or heat-insulated, but not fitted with mechanical or thermal equipment.','7611',1,1);</v>
      </c>
    </row>
    <row r="5427" spans="1:15">
      <c r="A5427" s="1">
        <v>5349</v>
      </c>
      <c r="B5427" s="2" t="s">
        <v>12108</v>
      </c>
      <c r="C5427" s="2" t="s">
        <v>12109</v>
      </c>
      <c r="D5427" s="2" t="s">
        <v>12110</v>
      </c>
      <c r="E5427" s="1" t="str">
        <f t="shared" si="423"/>
        <v>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v>
      </c>
      <c r="F5427" s="2" t="s">
        <v>10</v>
      </c>
      <c r="G5427" s="2" t="s">
        <v>10</v>
      </c>
      <c r="H5427" s="2" t="s">
        <v>10</v>
      </c>
      <c r="J5427" s="1" t="str">
        <f t="shared" si="420"/>
        <v>7612</v>
      </c>
      <c r="K5427" s="2" t="s">
        <v>21686</v>
      </c>
      <c r="L5427" s="1" t="str">
        <f t="shared" si="421"/>
        <v>7612</v>
      </c>
      <c r="M5427" s="1" t="s">
        <v>21686</v>
      </c>
      <c r="N5427" s="1" t="str">
        <f t="shared" si="422"/>
        <v>7612</v>
      </c>
      <c r="O5427" s="1" t="str">
        <f t="shared" si="424"/>
        <v>INSERT INTO tmis_commodity(name, description, hs_code, level, status_id) VALUES('Aluminium casks, drums, cans, boxes and similar containers (including rigid or collapsible tubular containers), for any material (other than compressed or liquefied gas), of a capacity not exceeding 3','Aluminium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equipment.','7612',1,1);</v>
      </c>
    </row>
    <row r="5428" spans="1:15">
      <c r="A5428" s="1">
        <v>5350</v>
      </c>
      <c r="B5428" s="2" t="s">
        <v>12111</v>
      </c>
      <c r="C5428" s="2" t="s">
        <v>12112</v>
      </c>
      <c r="D5428" s="2" t="s">
        <v>12113</v>
      </c>
      <c r="E5428" s="1" t="str">
        <f t="shared" si="423"/>
        <v>-Collapsible tubular containers</v>
      </c>
      <c r="F5428" s="2" t="s">
        <v>135</v>
      </c>
      <c r="G5428" s="2" t="s">
        <v>1981</v>
      </c>
      <c r="H5428" s="2" t="s">
        <v>1981</v>
      </c>
      <c r="I5428" s="2" t="s">
        <v>5515</v>
      </c>
      <c r="J5428" s="1" t="str">
        <f t="shared" si="420"/>
        <v>76121000</v>
      </c>
      <c r="K5428" s="2" t="s">
        <v>21687</v>
      </c>
      <c r="L5428" s="1" t="str">
        <f t="shared" si="421"/>
        <v>76121000</v>
      </c>
      <c r="M5428" s="1" t="s">
        <v>21687</v>
      </c>
      <c r="N5428" s="1" t="str">
        <f t="shared" si="422"/>
        <v>761210</v>
      </c>
      <c r="O5428" s="1" t="str">
        <f t="shared" si="424"/>
        <v>INSERT INTO tmis_commodity(name, description, hs_code, level, status_id) VALUES('-Collapsible tubular containers','-Collapsible tubular containers','761210',2,1);</v>
      </c>
    </row>
    <row r="5429" spans="1:15">
      <c r="A5429" s="1">
        <v>5351</v>
      </c>
      <c r="B5429" s="2" t="s">
        <v>12114</v>
      </c>
      <c r="C5429" s="2" t="s">
        <v>128</v>
      </c>
      <c r="D5429" s="2" t="s">
        <v>27</v>
      </c>
      <c r="E5429" s="1" t="str">
        <f t="shared" si="423"/>
        <v>-Other</v>
      </c>
      <c r="F5429" s="2" t="s">
        <v>135</v>
      </c>
      <c r="G5429" s="2" t="s">
        <v>851</v>
      </c>
      <c r="H5429" s="2" t="s">
        <v>858</v>
      </c>
      <c r="I5429" s="2" t="s">
        <v>5515</v>
      </c>
      <c r="J5429" s="1" t="str">
        <f t="shared" si="420"/>
        <v>76129000</v>
      </c>
      <c r="K5429" s="2" t="s">
        <v>21688</v>
      </c>
      <c r="L5429" s="1" t="str">
        <f t="shared" si="421"/>
        <v>76129000</v>
      </c>
      <c r="M5429" s="1" t="s">
        <v>21688</v>
      </c>
      <c r="N5429" s="1" t="str">
        <f t="shared" si="422"/>
        <v>761290</v>
      </c>
      <c r="O5429" s="1" t="str">
        <f t="shared" si="424"/>
        <v>INSERT INTO tmis_commodity(name, description, hs_code, level, status_id) VALUES('-Other','-Other','761290',2,1);</v>
      </c>
    </row>
    <row r="5430" spans="1:15">
      <c r="A5430" s="1">
        <v>5352</v>
      </c>
      <c r="B5430" s="2" t="s">
        <v>12115</v>
      </c>
      <c r="C5430" s="2" t="s">
        <v>12116</v>
      </c>
      <c r="D5430" s="2" t="s">
        <v>12117</v>
      </c>
      <c r="E5430" s="1" t="str">
        <f t="shared" si="423"/>
        <v>Aluminium containers for compressed or liquefied gas.</v>
      </c>
      <c r="F5430" s="2" t="s">
        <v>135</v>
      </c>
      <c r="G5430" s="2" t="s">
        <v>851</v>
      </c>
      <c r="H5430" s="2" t="s">
        <v>858</v>
      </c>
      <c r="I5430" s="2" t="s">
        <v>5515</v>
      </c>
      <c r="J5430" s="1" t="str">
        <f t="shared" si="420"/>
        <v>76130000</v>
      </c>
      <c r="K5430" s="2" t="s">
        <v>21689</v>
      </c>
      <c r="L5430" s="1" t="str">
        <f t="shared" si="421"/>
        <v>76130000</v>
      </c>
      <c r="M5430" s="1" t="s">
        <v>21689</v>
      </c>
      <c r="N5430" s="1" t="str">
        <f t="shared" si="422"/>
        <v>7613</v>
      </c>
      <c r="O5430" s="1" t="str">
        <f t="shared" si="424"/>
        <v>INSERT INTO tmis_commodity(name, description, hs_code, level, status_id) VALUES('Aluminium containers for compressed or liquefied gas.','Aluminium containers for compressed or liquefied gas.','7613',1,1);</v>
      </c>
    </row>
    <row r="5431" spans="1:15">
      <c r="A5431" s="1">
        <v>5353</v>
      </c>
      <c r="B5431" s="2" t="s">
        <v>12118</v>
      </c>
      <c r="C5431" s="2" t="s">
        <v>12119</v>
      </c>
      <c r="D5431" s="2" t="s">
        <v>12120</v>
      </c>
      <c r="E5431" s="1" t="str">
        <f t="shared" si="423"/>
        <v>Stranded wire, cables, plaited bands and the like, of aluminium, not electrically insulated.</v>
      </c>
      <c r="F5431" s="2" t="s">
        <v>10</v>
      </c>
      <c r="G5431" s="2" t="s">
        <v>10</v>
      </c>
      <c r="H5431" s="2" t="s">
        <v>10</v>
      </c>
      <c r="J5431" s="1" t="str">
        <f t="shared" si="420"/>
        <v>7614</v>
      </c>
      <c r="K5431" s="2" t="s">
        <v>21690</v>
      </c>
      <c r="L5431" s="1" t="str">
        <f t="shared" si="421"/>
        <v>7614</v>
      </c>
      <c r="M5431" s="1" t="s">
        <v>21690</v>
      </c>
      <c r="N5431" s="1" t="str">
        <f t="shared" si="422"/>
        <v>7614</v>
      </c>
      <c r="O5431" s="1" t="str">
        <f t="shared" si="424"/>
        <v>INSERT INTO tmis_commodity(name, description, hs_code, level, status_id) VALUES('Stranded wire, cables, plaited bands and the like, of aluminium, not electrically insulated.','Stranded wire, cables, plaited bands and the like, of aluminium, not electrically insulated.','7614',1,1);</v>
      </c>
    </row>
    <row r="5432" spans="1:15">
      <c r="A5432" s="1">
        <v>5354</v>
      </c>
      <c r="B5432" s="2" t="s">
        <v>12121</v>
      </c>
      <c r="C5432" s="2" t="s">
        <v>12122</v>
      </c>
      <c r="D5432" s="2" t="s">
        <v>12123</v>
      </c>
      <c r="E5432" s="1" t="str">
        <f t="shared" si="423"/>
        <v>-With steel core</v>
      </c>
      <c r="F5432" s="2" t="s">
        <v>135</v>
      </c>
      <c r="G5432" s="2" t="s">
        <v>851</v>
      </c>
      <c r="H5432" s="2" t="s">
        <v>858</v>
      </c>
      <c r="I5432" s="2" t="s">
        <v>5515</v>
      </c>
      <c r="J5432" s="1" t="str">
        <f t="shared" si="420"/>
        <v>76141000</v>
      </c>
      <c r="K5432" s="2" t="s">
        <v>21691</v>
      </c>
      <c r="L5432" s="1" t="str">
        <f t="shared" si="421"/>
        <v>76141000</v>
      </c>
      <c r="M5432" s="1" t="s">
        <v>21691</v>
      </c>
      <c r="N5432" s="1" t="str">
        <f t="shared" si="422"/>
        <v>761410</v>
      </c>
      <c r="O5432" s="1" t="str">
        <f t="shared" si="424"/>
        <v>INSERT INTO tmis_commodity(name, description, hs_code, level, status_id) VALUES('-With steel core','-With steel core','761410',2,1);</v>
      </c>
    </row>
    <row r="5433" spans="1:15">
      <c r="A5433" s="1">
        <v>5355</v>
      </c>
      <c r="B5433" s="2" t="s">
        <v>12124</v>
      </c>
      <c r="C5433" s="2" t="s">
        <v>128</v>
      </c>
      <c r="D5433" s="2" t="s">
        <v>27</v>
      </c>
      <c r="E5433" s="1" t="str">
        <f t="shared" si="423"/>
        <v>-Other</v>
      </c>
      <c r="F5433" s="2" t="s">
        <v>135</v>
      </c>
      <c r="G5433" s="2" t="s">
        <v>851</v>
      </c>
      <c r="H5433" s="2" t="s">
        <v>858</v>
      </c>
      <c r="I5433" s="2" t="s">
        <v>5515</v>
      </c>
      <c r="J5433" s="1" t="str">
        <f t="shared" si="420"/>
        <v>76149000</v>
      </c>
      <c r="K5433" s="2" t="s">
        <v>21692</v>
      </c>
      <c r="L5433" s="1" t="str">
        <f t="shared" si="421"/>
        <v>76149000</v>
      </c>
      <c r="M5433" s="1" t="s">
        <v>21692</v>
      </c>
      <c r="N5433" s="1" t="str">
        <f t="shared" si="422"/>
        <v>761490</v>
      </c>
      <c r="O5433" s="1" t="str">
        <f t="shared" si="424"/>
        <v>INSERT INTO tmis_commodity(name, description, hs_code, level, status_id) VALUES('-Other','-Other','761490',2,1);</v>
      </c>
    </row>
    <row r="5434" spans="1:15">
      <c r="A5434" s="1">
        <v>5356</v>
      </c>
      <c r="B5434" s="2" t="s">
        <v>12125</v>
      </c>
      <c r="C5434" s="2" t="s">
        <v>12126</v>
      </c>
      <c r="D5434" s="2" t="s">
        <v>12127</v>
      </c>
      <c r="E5434" s="1" t="str">
        <f t="shared" si="423"/>
        <v>Table, kitchen or other household articles and parts thereof, of aluminium; pot scourers and scouring or polishing pads, gloves and the like, of aluminium; sanitary ware and parts thereof, of aluminium.</v>
      </c>
      <c r="F5434" s="2" t="s">
        <v>10</v>
      </c>
      <c r="G5434" s="2" t="s">
        <v>10</v>
      </c>
      <c r="H5434" s="2" t="s">
        <v>10</v>
      </c>
      <c r="J5434" s="1" t="str">
        <f t="shared" si="420"/>
        <v>7615</v>
      </c>
      <c r="K5434" s="2" t="s">
        <v>21693</v>
      </c>
      <c r="L5434" s="1" t="str">
        <f t="shared" si="421"/>
        <v>7615</v>
      </c>
      <c r="M5434" s="1" t="s">
        <v>21693</v>
      </c>
      <c r="N5434" s="1" t="str">
        <f t="shared" si="422"/>
        <v>7615</v>
      </c>
      <c r="O5434" s="1" t="str">
        <f t="shared" si="424"/>
        <v>INSERT INTO tmis_commodity(name, description, hs_code, level, status_id) VALUES('Table, kitchen or other household articles and parts thereof, of aluminium; pot scourers and scouring or polishing pads, gloves and the like, of aluminium; sanitary ware and parts thereof, of aluminiu','Table, kitchen or other household articles and parts thereof, of aluminium; pot scourers and scouring or polishing pads, gloves and the like, of aluminium; sanitary ware and parts thereof, of aluminium.','7615',1,1);</v>
      </c>
    </row>
    <row r="5435" spans="1:15">
      <c r="A5435" s="1">
        <v>5357</v>
      </c>
      <c r="B5435" s="2" t="s">
        <v>12128</v>
      </c>
      <c r="C5435" s="2" t="s">
        <v>12129</v>
      </c>
      <c r="D5435" s="2" t="s">
        <v>12130</v>
      </c>
      <c r="E5435" s="1" t="str">
        <f t="shared" si="423"/>
        <v>-Table, kitchen or other household articles and parts thereof; pot scourers and scouring or polishing pads, gloves and the like :</v>
      </c>
      <c r="F5435" s="2" t="s">
        <v>135</v>
      </c>
      <c r="G5435" s="2" t="s">
        <v>73</v>
      </c>
      <c r="H5435" s="2" t="s">
        <v>73</v>
      </c>
      <c r="I5435" s="2" t="s">
        <v>5515</v>
      </c>
      <c r="J5435" s="1" t="str">
        <f t="shared" si="420"/>
        <v>76151000</v>
      </c>
      <c r="K5435" s="2" t="s">
        <v>21694</v>
      </c>
      <c r="L5435" s="1" t="str">
        <f t="shared" si="421"/>
        <v>76151000</v>
      </c>
      <c r="M5435" s="1" t="s">
        <v>21694</v>
      </c>
      <c r="N5435" s="1" t="str">
        <f t="shared" si="422"/>
        <v>761510</v>
      </c>
      <c r="O5435" s="1" t="str">
        <f t="shared" si="424"/>
        <v>INSERT INTO tmis_commodity(name, description, hs_code, level, status_id) VALUES('-Table, kitchen or other household articles and parts thereof; pot scourers and scouring or polishing pads, gloves and the like :','-Table, kitchen or other household articles and parts thereof; pot scourers and scouring or polishing pads, gloves and the like :','761510',2,1);</v>
      </c>
    </row>
    <row r="5436" spans="1:15">
      <c r="A5436" s="1">
        <v>5358</v>
      </c>
      <c r="B5436" s="2" t="s">
        <v>12131</v>
      </c>
      <c r="C5436" s="2" t="s">
        <v>11940</v>
      </c>
      <c r="D5436" s="2" t="s">
        <v>12132</v>
      </c>
      <c r="E5436" s="1" t="str">
        <f t="shared" si="423"/>
        <v>-Sanitary ware and parts thereof</v>
      </c>
      <c r="F5436" s="2" t="s">
        <v>135</v>
      </c>
      <c r="G5436" s="2" t="s">
        <v>73</v>
      </c>
      <c r="H5436" s="2" t="s">
        <v>73</v>
      </c>
      <c r="I5436" s="2" t="s">
        <v>5515</v>
      </c>
      <c r="J5436" s="1" t="str">
        <f t="shared" si="420"/>
        <v>76152000</v>
      </c>
      <c r="K5436" s="2" t="s">
        <v>21695</v>
      </c>
      <c r="L5436" s="1" t="str">
        <f t="shared" si="421"/>
        <v>76152000</v>
      </c>
      <c r="M5436" s="1" t="s">
        <v>21695</v>
      </c>
      <c r="N5436" s="1" t="str">
        <f t="shared" si="422"/>
        <v>761520</v>
      </c>
      <c r="O5436" s="1" t="str">
        <f t="shared" si="424"/>
        <v>INSERT INTO tmis_commodity(name, description, hs_code, level, status_id) VALUES('-Sanitary ware and parts thereof','-Sanitary ware and parts thereof','761520',2,1);</v>
      </c>
    </row>
    <row r="5437" spans="1:15">
      <c r="A5437" s="1">
        <v>5359</v>
      </c>
      <c r="B5437" s="2" t="s">
        <v>12133</v>
      </c>
      <c r="C5437" s="2" t="s">
        <v>12134</v>
      </c>
      <c r="D5437" s="2" t="s">
        <v>12135</v>
      </c>
      <c r="E5437" s="1" t="str">
        <f t="shared" si="423"/>
        <v>Other articles of aluminium.</v>
      </c>
      <c r="F5437" s="2" t="s">
        <v>10</v>
      </c>
      <c r="G5437" s="2" t="s">
        <v>10</v>
      </c>
      <c r="H5437" s="2" t="s">
        <v>10</v>
      </c>
      <c r="J5437" s="1" t="str">
        <f t="shared" si="420"/>
        <v>7616</v>
      </c>
      <c r="K5437" s="2" t="s">
        <v>21696</v>
      </c>
      <c r="L5437" s="1" t="str">
        <f t="shared" si="421"/>
        <v>7616</v>
      </c>
      <c r="M5437" s="1" t="s">
        <v>21696</v>
      </c>
      <c r="N5437" s="1" t="str">
        <f t="shared" si="422"/>
        <v>7616</v>
      </c>
      <c r="O5437" s="1" t="str">
        <f t="shared" si="424"/>
        <v>INSERT INTO tmis_commodity(name, description, hs_code, level, status_id) VALUES('Other articles of aluminium.','Other articles of aluminium.','7616',1,1);</v>
      </c>
    </row>
    <row r="5438" spans="1:15">
      <c r="A5438" s="1">
        <v>5360</v>
      </c>
      <c r="B5438" s="2" t="s">
        <v>12136</v>
      </c>
      <c r="C5438" s="2" t="s">
        <v>12137</v>
      </c>
      <c r="D5438" s="2" t="s">
        <v>12138</v>
      </c>
      <c r="E5438" s="1" t="str">
        <f t="shared" si="423"/>
        <v>-Nails, tacks, staples (other than those of heading 83.05), screws, bolts, nuts, screw hooks, rivets, cotters, cotter-pins, washers and similar articles</v>
      </c>
      <c r="F5438" s="2" t="s">
        <v>135</v>
      </c>
      <c r="G5438" s="2" t="s">
        <v>851</v>
      </c>
      <c r="H5438" s="2" t="s">
        <v>858</v>
      </c>
      <c r="I5438" s="2" t="s">
        <v>5515</v>
      </c>
      <c r="J5438" s="1" t="str">
        <f t="shared" si="420"/>
        <v>76161000</v>
      </c>
      <c r="K5438" s="2" t="s">
        <v>21697</v>
      </c>
      <c r="L5438" s="1" t="str">
        <f t="shared" si="421"/>
        <v>76161000</v>
      </c>
      <c r="M5438" s="1" t="s">
        <v>21697</v>
      </c>
      <c r="N5438" s="1" t="str">
        <f t="shared" si="422"/>
        <v>761610</v>
      </c>
      <c r="O5438" s="1" t="str">
        <f t="shared" si="424"/>
        <v>INSERT INTO tmis_commodity(name, description, hs_code, level, status_id) VALUES('-Nails, tacks, staples (other than those of heading 83.05), screws, bolts, nuts, screw hooks, rivets, cotters, cotter-pins, washers and similar articles','-Nails, tacks, staples (other than those of heading 83.05), screws, bolts, nuts, screw hooks, rivets, cotters, cotter-pins, washers and similar articles','761610',2,1);</v>
      </c>
    </row>
    <row r="5439" spans="1:15">
      <c r="A5439" s="1">
        <v>5361</v>
      </c>
      <c r="B5439" s="2" t="s">
        <v>10</v>
      </c>
      <c r="C5439" s="2" t="s">
        <v>48</v>
      </c>
      <c r="D5439" s="2" t="s">
        <v>49</v>
      </c>
      <c r="E5439" s="1" t="str">
        <f t="shared" si="423"/>
        <v>-Other :</v>
      </c>
      <c r="F5439" s="2" t="s">
        <v>10</v>
      </c>
      <c r="G5439" s="2" t="s">
        <v>10</v>
      </c>
      <c r="H5439" s="2" t="s">
        <v>10</v>
      </c>
      <c r="J5439" s="1" t="str">
        <f t="shared" si="420"/>
        <v xml:space="preserve"> </v>
      </c>
      <c r="K5439" s="2" t="s">
        <v>10</v>
      </c>
      <c r="L5439" s="1" t="str">
        <f t="shared" si="421"/>
        <v xml:space="preserve"> </v>
      </c>
      <c r="M5439" s="1" t="s">
        <v>10</v>
      </c>
      <c r="N5439" s="1" t="str">
        <f t="shared" si="422"/>
        <v xml:space="preserve"> </v>
      </c>
      <c r="O5439" s="1" t="str">
        <f t="shared" si="424"/>
        <v>INSERT INTO tmis_commodity(name, description, hs_code, level, status_id) VALUES('-Other :','-Other :',' ',3,1);</v>
      </c>
    </row>
    <row r="5440" spans="1:15">
      <c r="A5440" s="1">
        <v>5362</v>
      </c>
      <c r="B5440" s="2" t="s">
        <v>12139</v>
      </c>
      <c r="C5440" s="2" t="s">
        <v>12140</v>
      </c>
      <c r="D5440" s="2" t="s">
        <v>12141</v>
      </c>
      <c r="E5440" s="1" t="str">
        <f t="shared" si="423"/>
        <v>--Cloth, grill, netting and fencing, of aluminium wire</v>
      </c>
      <c r="F5440" s="2" t="s">
        <v>135</v>
      </c>
      <c r="G5440" s="2" t="s">
        <v>851</v>
      </c>
      <c r="H5440" s="2" t="s">
        <v>858</v>
      </c>
      <c r="I5440" s="2" t="s">
        <v>5515</v>
      </c>
      <c r="J5440" s="1" t="str">
        <f t="shared" si="420"/>
        <v>76169100</v>
      </c>
      <c r="K5440" s="2" t="s">
        <v>21698</v>
      </c>
      <c r="L5440" s="1" t="str">
        <f t="shared" si="421"/>
        <v>76169100</v>
      </c>
      <c r="M5440" s="1" t="s">
        <v>21698</v>
      </c>
      <c r="N5440" s="1" t="str">
        <f t="shared" si="422"/>
        <v>761691</v>
      </c>
      <c r="O5440" s="1" t="str">
        <f t="shared" si="424"/>
        <v>INSERT INTO tmis_commodity(name, description, hs_code, level, status_id) VALUES('--Cloth, grill, netting and fencing, of aluminium wire','--Cloth, grill, netting and fencing, of aluminium wire','761691',2,1);</v>
      </c>
    </row>
    <row r="5441" spans="1:15">
      <c r="A5441" s="1">
        <v>5363</v>
      </c>
      <c r="B5441" s="2" t="s">
        <v>12142</v>
      </c>
      <c r="C5441" s="2" t="s">
        <v>20</v>
      </c>
      <c r="D5441" s="2" t="s">
        <v>21</v>
      </c>
      <c r="E5441" s="1" t="str">
        <f t="shared" si="423"/>
        <v>--Other</v>
      </c>
      <c r="F5441" s="2" t="s">
        <v>135</v>
      </c>
      <c r="G5441" s="2" t="s">
        <v>851</v>
      </c>
      <c r="H5441" s="2" t="s">
        <v>858</v>
      </c>
      <c r="I5441" s="2" t="s">
        <v>5515</v>
      </c>
      <c r="J5441" s="1" t="str">
        <f t="shared" si="420"/>
        <v>76169900</v>
      </c>
      <c r="K5441" s="2" t="s">
        <v>21699</v>
      </c>
      <c r="L5441" s="1" t="str">
        <f t="shared" si="421"/>
        <v>76169900</v>
      </c>
      <c r="M5441" s="1" t="s">
        <v>21699</v>
      </c>
      <c r="N5441" s="1" t="str">
        <f t="shared" si="422"/>
        <v>761699</v>
      </c>
      <c r="O5441" s="1" t="str">
        <f t="shared" si="424"/>
        <v>INSERT INTO tmis_commodity(name, description, hs_code, level, status_id) VALUES('--Other','--Other','761699',2,1);</v>
      </c>
    </row>
    <row r="5442" spans="1:15">
      <c r="B5442" s="2" t="s">
        <v>17047</v>
      </c>
      <c r="C5442" s="3" t="s">
        <v>17113</v>
      </c>
      <c r="E5442" s="1" t="str">
        <f t="shared" si="423"/>
        <v>Scraps</v>
      </c>
      <c r="J5442" s="1" t="str">
        <f t="shared" ref="J5442:J5505" si="425">IF(LEN(B5442)=5, LEFT(B5442, 2)&amp;RIGHT(B5442,2), IF(LEN(B5442)=9, LEFT(B5442, 4)&amp;RIGHT(B5442, 4), B5442))</f>
        <v>78</v>
      </c>
      <c r="K5442" s="2" t="s">
        <v>17047</v>
      </c>
      <c r="L5442" s="1" t="str">
        <f t="shared" ref="L5442:L5505" si="426">IF(LEFT(K5442, 1)="[", MID(K5442, 2,2)&amp;MID(K5442,5,2), K5442)</f>
        <v>78</v>
      </c>
      <c r="M5442" s="1" t="s">
        <v>17047</v>
      </c>
      <c r="N5442" s="1" t="str">
        <f t="shared" ref="N5442:N5505" si="427">IF(RIGHT(M5442, 4)="0000", LEFT(M5442,4), IF(RIGHT(M5442,2)="00",LEFT(M5442,6), M5442))</f>
        <v>78</v>
      </c>
      <c r="O5442" s="1" t="str">
        <f t="shared" si="424"/>
        <v>INSERT INTO tmis_commodity(name, description, hs_code, level, status_id) VALUES('Scraps','Scraps','78',0,1);</v>
      </c>
    </row>
    <row r="5443" spans="1:15">
      <c r="A5443" s="1">
        <v>5364</v>
      </c>
      <c r="B5443" s="2" t="s">
        <v>12143</v>
      </c>
      <c r="C5443" s="2" t="s">
        <v>12144</v>
      </c>
      <c r="D5443" s="2" t="s">
        <v>12145</v>
      </c>
      <c r="E5443" s="1" t="str">
        <f t="shared" ref="E5443:E5506" si="428">IF(ISNUMBER(SEARCH("'",C5443)),REPLACE(C5443, SEARCH("'", C5443), 1, " "), C5443)</f>
        <v>Unwrought lead.</v>
      </c>
      <c r="F5443" s="2" t="s">
        <v>10</v>
      </c>
      <c r="G5443" s="2" t="s">
        <v>10</v>
      </c>
      <c r="H5443" s="2" t="s">
        <v>10</v>
      </c>
      <c r="J5443" s="1" t="str">
        <f t="shared" si="425"/>
        <v>7801</v>
      </c>
      <c r="K5443" s="2" t="s">
        <v>21700</v>
      </c>
      <c r="L5443" s="1" t="str">
        <f t="shared" si="426"/>
        <v>7801</v>
      </c>
      <c r="M5443" s="1" t="s">
        <v>21700</v>
      </c>
      <c r="N5443" s="1" t="str">
        <f t="shared" si="427"/>
        <v>7801</v>
      </c>
      <c r="O5443" s="1" t="str">
        <f t="shared" ref="O5443:O5506" si="429">"INSERT INTO tmis_commodity(name, description, hs_code, level, status_id) VALUES('"&amp;LEFT(E5443,200)&amp;"','"&amp;LEFT(E5443,1000)&amp;"','"&amp;N5443&amp;"',"&amp;IF(LEN(N5443)=2,0,IF(LEN(N5443)=4,1,IF(LEN(N5443)=6,2,3)))&amp;",1);"</f>
        <v>INSERT INTO tmis_commodity(name, description, hs_code, level, status_id) VALUES('Unwrought lead.','Unwrought lead.','7801',1,1);</v>
      </c>
    </row>
    <row r="5444" spans="1:15">
      <c r="A5444" s="1">
        <v>5365</v>
      </c>
      <c r="B5444" s="2" t="s">
        <v>12146</v>
      </c>
      <c r="C5444" s="2" t="s">
        <v>12147</v>
      </c>
      <c r="D5444" s="2" t="s">
        <v>12148</v>
      </c>
      <c r="E5444" s="1" t="str">
        <f t="shared" si="428"/>
        <v>-Refined lead</v>
      </c>
      <c r="F5444" s="2" t="s">
        <v>135</v>
      </c>
      <c r="G5444" s="2" t="s">
        <v>73</v>
      </c>
      <c r="H5444" s="2" t="s">
        <v>73</v>
      </c>
      <c r="I5444" s="2" t="s">
        <v>5515</v>
      </c>
      <c r="J5444" s="1" t="str">
        <f t="shared" si="425"/>
        <v>78011000</v>
      </c>
      <c r="K5444" s="2" t="s">
        <v>21701</v>
      </c>
      <c r="L5444" s="1" t="str">
        <f t="shared" si="426"/>
        <v>78011000</v>
      </c>
      <c r="M5444" s="1" t="s">
        <v>21701</v>
      </c>
      <c r="N5444" s="1" t="str">
        <f t="shared" si="427"/>
        <v>780110</v>
      </c>
      <c r="O5444" s="1" t="str">
        <f t="shared" si="429"/>
        <v>INSERT INTO tmis_commodity(name, description, hs_code, level, status_id) VALUES('-Refined lead','-Refined lead','780110',2,1);</v>
      </c>
    </row>
    <row r="5445" spans="1:15">
      <c r="A5445" s="1">
        <v>5366</v>
      </c>
      <c r="B5445" s="2" t="s">
        <v>10</v>
      </c>
      <c r="C5445" s="2" t="s">
        <v>48</v>
      </c>
      <c r="D5445" s="2" t="s">
        <v>49</v>
      </c>
      <c r="E5445" s="1" t="str">
        <f t="shared" si="428"/>
        <v>-Other :</v>
      </c>
      <c r="F5445" s="2" t="s">
        <v>10</v>
      </c>
      <c r="G5445" s="2" t="s">
        <v>10</v>
      </c>
      <c r="H5445" s="2" t="s">
        <v>10</v>
      </c>
      <c r="J5445" s="1" t="str">
        <f t="shared" si="425"/>
        <v xml:space="preserve"> </v>
      </c>
      <c r="K5445" s="2" t="s">
        <v>10</v>
      </c>
      <c r="L5445" s="1" t="str">
        <f t="shared" si="426"/>
        <v xml:space="preserve"> </v>
      </c>
      <c r="M5445" s="1" t="s">
        <v>10</v>
      </c>
      <c r="N5445" s="1" t="str">
        <f t="shared" si="427"/>
        <v xml:space="preserve"> </v>
      </c>
      <c r="O5445" s="1" t="str">
        <f t="shared" si="429"/>
        <v>INSERT INTO tmis_commodity(name, description, hs_code, level, status_id) VALUES('-Other :','-Other :',' ',3,1);</v>
      </c>
    </row>
    <row r="5446" spans="1:15">
      <c r="A5446" s="1">
        <v>5367</v>
      </c>
      <c r="B5446" s="2" t="s">
        <v>12149</v>
      </c>
      <c r="C5446" s="2" t="s">
        <v>12150</v>
      </c>
      <c r="D5446" s="2" t="s">
        <v>12151</v>
      </c>
      <c r="E5446" s="1" t="str">
        <f t="shared" si="428"/>
        <v>--Containing by weight antimony as the principal other element</v>
      </c>
      <c r="F5446" s="2" t="s">
        <v>135</v>
      </c>
      <c r="G5446" s="2" t="s">
        <v>73</v>
      </c>
      <c r="H5446" s="2" t="s">
        <v>73</v>
      </c>
      <c r="I5446" s="2" t="s">
        <v>5515</v>
      </c>
      <c r="J5446" s="1" t="str">
        <f t="shared" si="425"/>
        <v>78019100</v>
      </c>
      <c r="K5446" s="2" t="s">
        <v>21702</v>
      </c>
      <c r="L5446" s="1" t="str">
        <f t="shared" si="426"/>
        <v>78019100</v>
      </c>
      <c r="M5446" s="1" t="s">
        <v>21702</v>
      </c>
      <c r="N5446" s="1" t="str">
        <f t="shared" si="427"/>
        <v>780191</v>
      </c>
      <c r="O5446" s="1" t="str">
        <f t="shared" si="429"/>
        <v>INSERT INTO tmis_commodity(name, description, hs_code, level, status_id) VALUES('--Containing by weight antimony as the principal other element','--Containing by weight antimony as the principal other element','780191',2,1);</v>
      </c>
    </row>
    <row r="5447" spans="1:15">
      <c r="A5447" s="1">
        <v>5368</v>
      </c>
      <c r="B5447" s="2" t="s">
        <v>12152</v>
      </c>
      <c r="C5447" s="2" t="s">
        <v>20</v>
      </c>
      <c r="D5447" s="2" t="s">
        <v>21</v>
      </c>
      <c r="E5447" s="1" t="str">
        <f t="shared" si="428"/>
        <v>--Other</v>
      </c>
      <c r="F5447" s="2" t="s">
        <v>135</v>
      </c>
      <c r="G5447" s="2" t="s">
        <v>73</v>
      </c>
      <c r="H5447" s="2" t="s">
        <v>73</v>
      </c>
      <c r="I5447" s="2" t="s">
        <v>5515</v>
      </c>
      <c r="J5447" s="1" t="str">
        <f t="shared" si="425"/>
        <v>78019900</v>
      </c>
      <c r="K5447" s="2" t="s">
        <v>21703</v>
      </c>
      <c r="L5447" s="1" t="str">
        <f t="shared" si="426"/>
        <v>78019900</v>
      </c>
      <c r="M5447" s="1" t="s">
        <v>21703</v>
      </c>
      <c r="N5447" s="1" t="str">
        <f t="shared" si="427"/>
        <v>780199</v>
      </c>
      <c r="O5447" s="1" t="str">
        <f t="shared" si="429"/>
        <v>INSERT INTO tmis_commodity(name, description, hs_code, level, status_id) VALUES('--Other','--Other','780199',2,1);</v>
      </c>
    </row>
    <row r="5448" spans="1:15">
      <c r="A5448" s="1">
        <v>5369</v>
      </c>
      <c r="B5448" s="2" t="s">
        <v>12153</v>
      </c>
      <c r="C5448" s="2" t="s">
        <v>12154</v>
      </c>
      <c r="D5448" s="2" t="s">
        <v>12155</v>
      </c>
      <c r="E5448" s="1" t="str">
        <f t="shared" si="428"/>
        <v>Lead waste and scrap.</v>
      </c>
      <c r="F5448" s="2" t="s">
        <v>135</v>
      </c>
      <c r="G5448" s="2" t="s">
        <v>73</v>
      </c>
      <c r="H5448" s="2" t="s">
        <v>73</v>
      </c>
      <c r="I5448" s="2" t="s">
        <v>5515</v>
      </c>
      <c r="J5448" s="1" t="str">
        <f t="shared" si="425"/>
        <v>78020000</v>
      </c>
      <c r="K5448" s="2" t="s">
        <v>21704</v>
      </c>
      <c r="L5448" s="1" t="str">
        <f t="shared" si="426"/>
        <v>78020000</v>
      </c>
      <c r="M5448" s="1" t="s">
        <v>21704</v>
      </c>
      <c r="N5448" s="1" t="str">
        <f t="shared" si="427"/>
        <v>7802</v>
      </c>
      <c r="O5448" s="1" t="str">
        <f t="shared" si="429"/>
        <v>INSERT INTO tmis_commodity(name, description, hs_code, level, status_id) VALUES('Lead waste and scrap.','Lead waste and scrap.','7802',1,1);</v>
      </c>
    </row>
    <row r="5449" spans="1:15">
      <c r="A5449" s="1">
        <v>5370</v>
      </c>
      <c r="B5449" s="2" t="s">
        <v>12156</v>
      </c>
      <c r="C5449" s="2" t="s">
        <v>10</v>
      </c>
      <c r="D5449" s="2" t="s">
        <v>10</v>
      </c>
      <c r="E5449" s="1" t="str">
        <f t="shared" si="428"/>
        <v xml:space="preserve"> </v>
      </c>
      <c r="F5449" s="2" t="s">
        <v>10</v>
      </c>
      <c r="G5449" s="2" t="s">
        <v>10</v>
      </c>
      <c r="H5449" s="2" t="s">
        <v>10</v>
      </c>
      <c r="J5449" s="1" t="str">
        <f t="shared" si="425"/>
        <v>[78.03]</v>
      </c>
      <c r="K5449" s="2" t="s">
        <v>12156</v>
      </c>
      <c r="L5449" s="1" t="str">
        <f t="shared" si="426"/>
        <v>7803</v>
      </c>
      <c r="M5449" s="1" t="s">
        <v>23459</v>
      </c>
      <c r="N5449" s="1" t="str">
        <f t="shared" si="427"/>
        <v>7803</v>
      </c>
      <c r="O5449" s="1" t="str">
        <f t="shared" si="429"/>
        <v>INSERT INTO tmis_commodity(name, description, hs_code, level, status_id) VALUES(' ',' ','7803',1,1);</v>
      </c>
    </row>
    <row r="5450" spans="1:15">
      <c r="A5450" s="1">
        <v>5371</v>
      </c>
      <c r="B5450" s="2" t="s">
        <v>12157</v>
      </c>
      <c r="C5450" s="2" t="s">
        <v>12158</v>
      </c>
      <c r="D5450" s="2" t="s">
        <v>12159</v>
      </c>
      <c r="E5450" s="1" t="str">
        <f t="shared" si="428"/>
        <v>Lead plates, sheets, strip and foil; lead powders and flakes.</v>
      </c>
      <c r="F5450" s="2" t="s">
        <v>10</v>
      </c>
      <c r="G5450" s="2" t="s">
        <v>10</v>
      </c>
      <c r="H5450" s="2" t="s">
        <v>10</v>
      </c>
      <c r="J5450" s="1" t="str">
        <f t="shared" si="425"/>
        <v>7804</v>
      </c>
      <c r="K5450" s="2" t="s">
        <v>21705</v>
      </c>
      <c r="L5450" s="1" t="str">
        <f t="shared" si="426"/>
        <v>7804</v>
      </c>
      <c r="M5450" s="1" t="s">
        <v>21705</v>
      </c>
      <c r="N5450" s="1" t="str">
        <f t="shared" si="427"/>
        <v>7804</v>
      </c>
      <c r="O5450" s="1" t="str">
        <f t="shared" si="429"/>
        <v>INSERT INTO tmis_commodity(name, description, hs_code, level, status_id) VALUES('Lead plates, sheets, strip and foil; lead powders and flakes.','Lead plates, sheets, strip and foil; lead powders and flakes.','7804',1,1);</v>
      </c>
    </row>
    <row r="5451" spans="1:15">
      <c r="A5451" s="1">
        <v>5372</v>
      </c>
      <c r="B5451" s="2" t="s">
        <v>10</v>
      </c>
      <c r="C5451" s="2" t="s">
        <v>12160</v>
      </c>
      <c r="D5451" s="2" t="s">
        <v>12161</v>
      </c>
      <c r="E5451" s="1" t="str">
        <f t="shared" si="428"/>
        <v>-Plates, sheets, strip and foil :</v>
      </c>
      <c r="F5451" s="2" t="s">
        <v>10</v>
      </c>
      <c r="G5451" s="2" t="s">
        <v>10</v>
      </c>
      <c r="H5451" s="2" t="s">
        <v>10</v>
      </c>
      <c r="J5451" s="1" t="str">
        <f t="shared" si="425"/>
        <v xml:space="preserve"> </v>
      </c>
      <c r="K5451" s="2" t="s">
        <v>10</v>
      </c>
      <c r="L5451" s="1" t="str">
        <f t="shared" si="426"/>
        <v xml:space="preserve"> </v>
      </c>
      <c r="M5451" s="1" t="s">
        <v>10</v>
      </c>
      <c r="N5451" s="1" t="str">
        <f t="shared" si="427"/>
        <v xml:space="preserve"> </v>
      </c>
      <c r="O5451" s="1" t="str">
        <f t="shared" si="429"/>
        <v>INSERT INTO tmis_commodity(name, description, hs_code, level, status_id) VALUES('-Plates, sheets, strip and foil :','-Plates, sheets, strip and foil :',' ',3,1);</v>
      </c>
    </row>
    <row r="5452" spans="1:15">
      <c r="A5452" s="1">
        <v>5373</v>
      </c>
      <c r="B5452" s="2" t="s">
        <v>12162</v>
      </c>
      <c r="C5452" s="2" t="s">
        <v>12163</v>
      </c>
      <c r="D5452" s="2" t="s">
        <v>12164</v>
      </c>
      <c r="E5452" s="1" t="str">
        <f t="shared" si="428"/>
        <v>--Sheets, strip and foil of a thickness (excluding any backing) not exceeding 0.2 mm</v>
      </c>
      <c r="F5452" s="2" t="s">
        <v>135</v>
      </c>
      <c r="G5452" s="2" t="s">
        <v>73</v>
      </c>
      <c r="H5452" s="2" t="s">
        <v>73</v>
      </c>
      <c r="I5452" s="2" t="s">
        <v>5515</v>
      </c>
      <c r="J5452" s="1" t="str">
        <f t="shared" si="425"/>
        <v>78041100</v>
      </c>
      <c r="K5452" s="2" t="s">
        <v>21706</v>
      </c>
      <c r="L5452" s="1" t="str">
        <f t="shared" si="426"/>
        <v>78041100</v>
      </c>
      <c r="M5452" s="1" t="s">
        <v>21706</v>
      </c>
      <c r="N5452" s="1" t="str">
        <f t="shared" si="427"/>
        <v>780411</v>
      </c>
      <c r="O5452" s="1" t="str">
        <f t="shared" si="429"/>
        <v>INSERT INTO tmis_commodity(name, description, hs_code, level, status_id) VALUES('--Sheets, strip and foil of a thickness (excluding any backing) not exceeding 0.2 mm','--Sheets, strip and foil of a thickness (excluding any backing) not exceeding 0.2 mm','780411',2,1);</v>
      </c>
    </row>
    <row r="5453" spans="1:15">
      <c r="A5453" s="1">
        <v>5374</v>
      </c>
      <c r="B5453" s="2" t="s">
        <v>12165</v>
      </c>
      <c r="C5453" s="2" t="s">
        <v>20</v>
      </c>
      <c r="D5453" s="2" t="s">
        <v>21</v>
      </c>
      <c r="E5453" s="1" t="str">
        <f t="shared" si="428"/>
        <v>--Other</v>
      </c>
      <c r="F5453" s="2" t="s">
        <v>135</v>
      </c>
      <c r="G5453" s="2" t="s">
        <v>73</v>
      </c>
      <c r="H5453" s="2" t="s">
        <v>73</v>
      </c>
      <c r="I5453" s="2" t="s">
        <v>5515</v>
      </c>
      <c r="J5453" s="1" t="str">
        <f t="shared" si="425"/>
        <v>78041900</v>
      </c>
      <c r="K5453" s="2" t="s">
        <v>21707</v>
      </c>
      <c r="L5453" s="1" t="str">
        <f t="shared" si="426"/>
        <v>78041900</v>
      </c>
      <c r="M5453" s="1" t="s">
        <v>21707</v>
      </c>
      <c r="N5453" s="1" t="str">
        <f t="shared" si="427"/>
        <v>780419</v>
      </c>
      <c r="O5453" s="1" t="str">
        <f t="shared" si="429"/>
        <v>INSERT INTO tmis_commodity(name, description, hs_code, level, status_id) VALUES('--Other','--Other','780419',2,1);</v>
      </c>
    </row>
    <row r="5454" spans="1:15">
      <c r="A5454" s="1">
        <v>5375</v>
      </c>
      <c r="B5454" s="2" t="s">
        <v>12166</v>
      </c>
      <c r="C5454" s="2" t="s">
        <v>12167</v>
      </c>
      <c r="D5454" s="2" t="s">
        <v>12168</v>
      </c>
      <c r="E5454" s="1" t="str">
        <f t="shared" si="428"/>
        <v>-Powders and flakes</v>
      </c>
      <c r="F5454" s="2" t="s">
        <v>135</v>
      </c>
      <c r="G5454" s="2" t="s">
        <v>73</v>
      </c>
      <c r="H5454" s="2" t="s">
        <v>73</v>
      </c>
      <c r="I5454" s="2" t="s">
        <v>5515</v>
      </c>
      <c r="J5454" s="1" t="str">
        <f t="shared" si="425"/>
        <v>78042000</v>
      </c>
      <c r="K5454" s="2" t="s">
        <v>21708</v>
      </c>
      <c r="L5454" s="1" t="str">
        <f t="shared" si="426"/>
        <v>78042000</v>
      </c>
      <c r="M5454" s="1" t="s">
        <v>21708</v>
      </c>
      <c r="N5454" s="1" t="str">
        <f t="shared" si="427"/>
        <v>780420</v>
      </c>
      <c r="O5454" s="1" t="str">
        <f t="shared" si="429"/>
        <v>INSERT INTO tmis_commodity(name, description, hs_code, level, status_id) VALUES('-Powders and flakes','-Powders and flakes','780420',2,1);</v>
      </c>
    </row>
    <row r="5455" spans="1:15">
      <c r="A5455" s="1">
        <v>5376</v>
      </c>
      <c r="B5455" s="2" t="s">
        <v>12169</v>
      </c>
      <c r="C5455" s="2" t="s">
        <v>10</v>
      </c>
      <c r="D5455" s="2" t="s">
        <v>10</v>
      </c>
      <c r="E5455" s="1" t="str">
        <f t="shared" si="428"/>
        <v xml:space="preserve"> </v>
      </c>
      <c r="F5455" s="2" t="s">
        <v>10</v>
      </c>
      <c r="G5455" s="2" t="s">
        <v>10</v>
      </c>
      <c r="H5455" s="2" t="s">
        <v>10</v>
      </c>
      <c r="J5455" s="1" t="str">
        <f t="shared" si="425"/>
        <v>[78.05]</v>
      </c>
      <c r="K5455" s="2" t="s">
        <v>12169</v>
      </c>
      <c r="L5455" s="1" t="str">
        <f t="shared" si="426"/>
        <v>7805</v>
      </c>
      <c r="M5455" s="1" t="s">
        <v>23460</v>
      </c>
      <c r="N5455" s="1" t="str">
        <f t="shared" si="427"/>
        <v>7805</v>
      </c>
      <c r="O5455" s="1" t="str">
        <f t="shared" si="429"/>
        <v>INSERT INTO tmis_commodity(name, description, hs_code, level, status_id) VALUES(' ',' ','7805',1,1);</v>
      </c>
    </row>
    <row r="5456" spans="1:15">
      <c r="A5456" s="1">
        <v>5377</v>
      </c>
      <c r="B5456" s="2" t="s">
        <v>12170</v>
      </c>
      <c r="C5456" s="2" t="s">
        <v>12171</v>
      </c>
      <c r="D5456" s="2" t="s">
        <v>12172</v>
      </c>
      <c r="E5456" s="1" t="str">
        <f t="shared" si="428"/>
        <v>Other articles of lead.</v>
      </c>
      <c r="F5456" s="2" t="s">
        <v>135</v>
      </c>
      <c r="G5456" s="2" t="s">
        <v>851</v>
      </c>
      <c r="H5456" s="2" t="s">
        <v>858</v>
      </c>
      <c r="I5456" s="2" t="s">
        <v>5515</v>
      </c>
      <c r="J5456" s="1" t="str">
        <f t="shared" si="425"/>
        <v>78060000</v>
      </c>
      <c r="K5456" s="2" t="s">
        <v>21709</v>
      </c>
      <c r="L5456" s="1" t="str">
        <f t="shared" si="426"/>
        <v>78060000</v>
      </c>
      <c r="M5456" s="1" t="s">
        <v>21709</v>
      </c>
      <c r="N5456" s="1" t="str">
        <f t="shared" si="427"/>
        <v>7806</v>
      </c>
      <c r="O5456" s="1" t="str">
        <f t="shared" si="429"/>
        <v>INSERT INTO tmis_commodity(name, description, hs_code, level, status_id) VALUES('Other articles of lead.','Other articles of lead.','7806',1,1);</v>
      </c>
    </row>
    <row r="5457" spans="1:15">
      <c r="B5457" s="2" t="s">
        <v>17048</v>
      </c>
      <c r="C5457" s="3" t="s">
        <v>17114</v>
      </c>
      <c r="E5457" s="1" t="str">
        <f t="shared" si="428"/>
        <v>Zinc</v>
      </c>
      <c r="J5457" s="1" t="str">
        <f t="shared" si="425"/>
        <v>79</v>
      </c>
      <c r="K5457" s="2" t="s">
        <v>17048</v>
      </c>
      <c r="L5457" s="1" t="str">
        <f t="shared" si="426"/>
        <v>79</v>
      </c>
      <c r="M5457" s="1" t="s">
        <v>17048</v>
      </c>
      <c r="N5457" s="1" t="str">
        <f t="shared" si="427"/>
        <v>79</v>
      </c>
      <c r="O5457" s="1" t="str">
        <f t="shared" si="429"/>
        <v>INSERT INTO tmis_commodity(name, description, hs_code, level, status_id) VALUES('Zinc','Zinc','79',0,1);</v>
      </c>
    </row>
    <row r="5458" spans="1:15">
      <c r="A5458" s="1">
        <v>5378</v>
      </c>
      <c r="B5458" s="2" t="s">
        <v>12173</v>
      </c>
      <c r="C5458" s="2" t="s">
        <v>12174</v>
      </c>
      <c r="D5458" s="2" t="s">
        <v>12175</v>
      </c>
      <c r="E5458" s="1" t="str">
        <f t="shared" si="428"/>
        <v>Unwrought zinc.</v>
      </c>
      <c r="F5458" s="2" t="s">
        <v>10</v>
      </c>
      <c r="G5458" s="2" t="s">
        <v>10</v>
      </c>
      <c r="H5458" s="2" t="s">
        <v>10</v>
      </c>
      <c r="J5458" s="1" t="str">
        <f t="shared" si="425"/>
        <v>7901</v>
      </c>
      <c r="K5458" s="2" t="s">
        <v>21710</v>
      </c>
      <c r="L5458" s="1" t="str">
        <f t="shared" si="426"/>
        <v>7901</v>
      </c>
      <c r="M5458" s="1" t="s">
        <v>21710</v>
      </c>
      <c r="N5458" s="1" t="str">
        <f t="shared" si="427"/>
        <v>7901</v>
      </c>
      <c r="O5458" s="1" t="str">
        <f t="shared" si="429"/>
        <v>INSERT INTO tmis_commodity(name, description, hs_code, level, status_id) VALUES('Unwrought zinc.','Unwrought zinc.','7901',1,1);</v>
      </c>
    </row>
    <row r="5459" spans="1:15">
      <c r="A5459" s="1">
        <v>5379</v>
      </c>
      <c r="B5459" s="2" t="s">
        <v>10</v>
      </c>
      <c r="C5459" s="2" t="s">
        <v>12176</v>
      </c>
      <c r="D5459" s="2" t="s">
        <v>12177</v>
      </c>
      <c r="E5459" s="1" t="str">
        <f t="shared" si="428"/>
        <v>-Zinc, not alloyed :</v>
      </c>
      <c r="F5459" s="2" t="s">
        <v>10</v>
      </c>
      <c r="G5459" s="2" t="s">
        <v>10</v>
      </c>
      <c r="H5459" s="2" t="s">
        <v>10</v>
      </c>
      <c r="J5459" s="1" t="str">
        <f t="shared" si="425"/>
        <v xml:space="preserve"> </v>
      </c>
      <c r="K5459" s="2" t="s">
        <v>10</v>
      </c>
      <c r="L5459" s="1" t="str">
        <f t="shared" si="426"/>
        <v xml:space="preserve"> </v>
      </c>
      <c r="M5459" s="1" t="s">
        <v>10</v>
      </c>
      <c r="N5459" s="1" t="str">
        <f t="shared" si="427"/>
        <v xml:space="preserve"> </v>
      </c>
      <c r="O5459" s="1" t="str">
        <f t="shared" si="429"/>
        <v>INSERT INTO tmis_commodity(name, description, hs_code, level, status_id) VALUES('-Zinc, not alloyed :','-Zinc, not alloyed :',' ',3,1);</v>
      </c>
    </row>
    <row r="5460" spans="1:15">
      <c r="A5460" s="1">
        <v>5380</v>
      </c>
      <c r="B5460" s="2" t="s">
        <v>12178</v>
      </c>
      <c r="C5460" s="2" t="s">
        <v>12179</v>
      </c>
      <c r="D5460" s="2" t="s">
        <v>12180</v>
      </c>
      <c r="E5460" s="1" t="str">
        <f t="shared" si="428"/>
        <v>--Containing by weight 99.99 % or more of zinc</v>
      </c>
      <c r="F5460" s="2" t="s">
        <v>135</v>
      </c>
      <c r="G5460" s="2" t="s">
        <v>73</v>
      </c>
      <c r="H5460" s="2" t="s">
        <v>73</v>
      </c>
      <c r="I5460" s="2" t="s">
        <v>5515</v>
      </c>
      <c r="J5460" s="1" t="str">
        <f t="shared" si="425"/>
        <v>79011100</v>
      </c>
      <c r="K5460" s="2" t="s">
        <v>21711</v>
      </c>
      <c r="L5460" s="1" t="str">
        <f t="shared" si="426"/>
        <v>79011100</v>
      </c>
      <c r="M5460" s="1" t="s">
        <v>21711</v>
      </c>
      <c r="N5460" s="1" t="str">
        <f t="shared" si="427"/>
        <v>790111</v>
      </c>
      <c r="O5460" s="1" t="str">
        <f t="shared" si="429"/>
        <v>INSERT INTO tmis_commodity(name, description, hs_code, level, status_id) VALUES('--Containing by weight 99.99 % or more of zinc','--Containing by weight 99.99 % or more of zinc','790111',2,1);</v>
      </c>
    </row>
    <row r="5461" spans="1:15">
      <c r="A5461" s="1">
        <v>5381</v>
      </c>
      <c r="B5461" s="2" t="s">
        <v>12181</v>
      </c>
      <c r="C5461" s="2" t="s">
        <v>12182</v>
      </c>
      <c r="D5461" s="2" t="s">
        <v>12183</v>
      </c>
      <c r="E5461" s="1" t="str">
        <f t="shared" si="428"/>
        <v>--Containing by weight less than 99.99 % of zinc</v>
      </c>
      <c r="F5461" s="2" t="s">
        <v>135</v>
      </c>
      <c r="G5461" s="2" t="s">
        <v>73</v>
      </c>
      <c r="H5461" s="2" t="s">
        <v>73</v>
      </c>
      <c r="I5461" s="2" t="s">
        <v>5515</v>
      </c>
      <c r="J5461" s="1" t="str">
        <f t="shared" si="425"/>
        <v>79011200</v>
      </c>
      <c r="K5461" s="2" t="s">
        <v>21712</v>
      </c>
      <c r="L5461" s="1" t="str">
        <f t="shared" si="426"/>
        <v>79011200</v>
      </c>
      <c r="M5461" s="1" t="s">
        <v>21712</v>
      </c>
      <c r="N5461" s="1" t="str">
        <f t="shared" si="427"/>
        <v>790112</v>
      </c>
      <c r="O5461" s="1" t="str">
        <f t="shared" si="429"/>
        <v>INSERT INTO tmis_commodity(name, description, hs_code, level, status_id) VALUES('--Containing by weight less than 99.99 % of zinc','--Containing by weight less than 99.99 % of zinc','790112',2,1);</v>
      </c>
    </row>
    <row r="5462" spans="1:15">
      <c r="A5462" s="1">
        <v>5382</v>
      </c>
      <c r="B5462" s="2" t="s">
        <v>12184</v>
      </c>
      <c r="C5462" s="2" t="s">
        <v>12185</v>
      </c>
      <c r="D5462" s="2" t="s">
        <v>12186</v>
      </c>
      <c r="E5462" s="1" t="str">
        <f t="shared" si="428"/>
        <v>-Zinc alloys</v>
      </c>
      <c r="F5462" s="2" t="s">
        <v>135</v>
      </c>
      <c r="G5462" s="2" t="s">
        <v>73</v>
      </c>
      <c r="H5462" s="2" t="s">
        <v>73</v>
      </c>
      <c r="I5462" s="2" t="s">
        <v>5515</v>
      </c>
      <c r="J5462" s="1" t="str">
        <f t="shared" si="425"/>
        <v>79012000</v>
      </c>
      <c r="K5462" s="2" t="s">
        <v>21713</v>
      </c>
      <c r="L5462" s="1" t="str">
        <f t="shared" si="426"/>
        <v>79012000</v>
      </c>
      <c r="M5462" s="1" t="s">
        <v>21713</v>
      </c>
      <c r="N5462" s="1" t="str">
        <f t="shared" si="427"/>
        <v>790120</v>
      </c>
      <c r="O5462" s="1" t="str">
        <f t="shared" si="429"/>
        <v>INSERT INTO tmis_commodity(name, description, hs_code, level, status_id) VALUES('-Zinc alloys','-Zinc alloys','790120',2,1);</v>
      </c>
    </row>
    <row r="5463" spans="1:15">
      <c r="A5463" s="1">
        <v>5383</v>
      </c>
      <c r="B5463" s="2" t="s">
        <v>12187</v>
      </c>
      <c r="C5463" s="2" t="s">
        <v>12188</v>
      </c>
      <c r="D5463" s="2" t="s">
        <v>12189</v>
      </c>
      <c r="E5463" s="1" t="str">
        <f t="shared" si="428"/>
        <v>Zinc waste and scrap.</v>
      </c>
      <c r="F5463" s="2" t="s">
        <v>135</v>
      </c>
      <c r="G5463" s="2" t="s">
        <v>73</v>
      </c>
      <c r="H5463" s="2" t="s">
        <v>73</v>
      </c>
      <c r="I5463" s="2" t="s">
        <v>5515</v>
      </c>
      <c r="J5463" s="1" t="str">
        <f t="shared" si="425"/>
        <v>79020000</v>
      </c>
      <c r="K5463" s="2" t="s">
        <v>21714</v>
      </c>
      <c r="L5463" s="1" t="str">
        <f t="shared" si="426"/>
        <v>79020000</v>
      </c>
      <c r="M5463" s="1" t="s">
        <v>21714</v>
      </c>
      <c r="N5463" s="1" t="str">
        <f t="shared" si="427"/>
        <v>7902</v>
      </c>
      <c r="O5463" s="1" t="str">
        <f t="shared" si="429"/>
        <v>INSERT INTO tmis_commodity(name, description, hs_code, level, status_id) VALUES('Zinc waste and scrap.','Zinc waste and scrap.','7902',1,1);</v>
      </c>
    </row>
    <row r="5464" spans="1:15">
      <c r="A5464" s="1">
        <v>5384</v>
      </c>
      <c r="B5464" s="2" t="s">
        <v>12190</v>
      </c>
      <c r="C5464" s="2" t="s">
        <v>12191</v>
      </c>
      <c r="D5464" s="2" t="s">
        <v>12192</v>
      </c>
      <c r="E5464" s="1" t="str">
        <f t="shared" si="428"/>
        <v>Zinc dust, powders and flakes.</v>
      </c>
      <c r="F5464" s="2" t="s">
        <v>10</v>
      </c>
      <c r="G5464" s="2" t="s">
        <v>10</v>
      </c>
      <c r="H5464" s="2" t="s">
        <v>10</v>
      </c>
      <c r="J5464" s="1" t="str">
        <f t="shared" si="425"/>
        <v>7903</v>
      </c>
      <c r="K5464" s="2" t="s">
        <v>21715</v>
      </c>
      <c r="L5464" s="1" t="str">
        <f t="shared" si="426"/>
        <v>7903</v>
      </c>
      <c r="M5464" s="1" t="s">
        <v>21715</v>
      </c>
      <c r="N5464" s="1" t="str">
        <f t="shared" si="427"/>
        <v>7903</v>
      </c>
      <c r="O5464" s="1" t="str">
        <f t="shared" si="429"/>
        <v>INSERT INTO tmis_commodity(name, description, hs_code, level, status_id) VALUES('Zinc dust, powders and flakes.','Zinc dust, powders and flakes.','7903',1,1);</v>
      </c>
    </row>
    <row r="5465" spans="1:15">
      <c r="A5465" s="1">
        <v>5385</v>
      </c>
      <c r="B5465" s="2" t="s">
        <v>12193</v>
      </c>
      <c r="C5465" s="2" t="s">
        <v>12194</v>
      </c>
      <c r="D5465" s="2" t="s">
        <v>12195</v>
      </c>
      <c r="E5465" s="1" t="str">
        <f t="shared" si="428"/>
        <v>-Zinc dust</v>
      </c>
      <c r="F5465" s="2" t="s">
        <v>135</v>
      </c>
      <c r="G5465" s="2" t="s">
        <v>73</v>
      </c>
      <c r="H5465" s="2" t="s">
        <v>73</v>
      </c>
      <c r="I5465" s="2" t="s">
        <v>5515</v>
      </c>
      <c r="J5465" s="1" t="str">
        <f t="shared" si="425"/>
        <v>79031000</v>
      </c>
      <c r="K5465" s="2" t="s">
        <v>21716</v>
      </c>
      <c r="L5465" s="1" t="str">
        <f t="shared" si="426"/>
        <v>79031000</v>
      </c>
      <c r="M5465" s="1" t="s">
        <v>21716</v>
      </c>
      <c r="N5465" s="1" t="str">
        <f t="shared" si="427"/>
        <v>790310</v>
      </c>
      <c r="O5465" s="1" t="str">
        <f t="shared" si="429"/>
        <v>INSERT INTO tmis_commodity(name, description, hs_code, level, status_id) VALUES('-Zinc dust','-Zinc dust','790310',2,1);</v>
      </c>
    </row>
    <row r="5466" spans="1:15">
      <c r="A5466" s="1">
        <v>5386</v>
      </c>
      <c r="B5466" s="2" t="s">
        <v>12196</v>
      </c>
      <c r="C5466" s="2" t="s">
        <v>128</v>
      </c>
      <c r="D5466" s="2" t="s">
        <v>27</v>
      </c>
      <c r="E5466" s="1" t="str">
        <f t="shared" si="428"/>
        <v>-Other</v>
      </c>
      <c r="F5466" s="2" t="s">
        <v>135</v>
      </c>
      <c r="G5466" s="2" t="s">
        <v>73</v>
      </c>
      <c r="H5466" s="2" t="s">
        <v>73</v>
      </c>
      <c r="I5466" s="2" t="s">
        <v>5515</v>
      </c>
      <c r="J5466" s="1" t="str">
        <f t="shared" si="425"/>
        <v>79039000</v>
      </c>
      <c r="K5466" s="2" t="s">
        <v>21717</v>
      </c>
      <c r="L5466" s="1" t="str">
        <f t="shared" si="426"/>
        <v>79039000</v>
      </c>
      <c r="M5466" s="1" t="s">
        <v>21717</v>
      </c>
      <c r="N5466" s="1" t="str">
        <f t="shared" si="427"/>
        <v>790390</v>
      </c>
      <c r="O5466" s="1" t="str">
        <f t="shared" si="429"/>
        <v>INSERT INTO tmis_commodity(name, description, hs_code, level, status_id) VALUES('-Other','-Other','790390',2,1);</v>
      </c>
    </row>
    <row r="5467" spans="1:15">
      <c r="A5467" s="1">
        <v>5387</v>
      </c>
      <c r="B5467" s="2" t="s">
        <v>12197</v>
      </c>
      <c r="C5467" s="2" t="s">
        <v>12198</v>
      </c>
      <c r="D5467" s="2" t="s">
        <v>12199</v>
      </c>
      <c r="E5467" s="1" t="str">
        <f t="shared" si="428"/>
        <v>Zinc bars, rods, profiles and wire.</v>
      </c>
      <c r="F5467" s="2" t="s">
        <v>135</v>
      </c>
      <c r="G5467" s="2" t="s">
        <v>73</v>
      </c>
      <c r="H5467" s="2" t="s">
        <v>73</v>
      </c>
      <c r="I5467" s="2" t="s">
        <v>5515</v>
      </c>
      <c r="J5467" s="1" t="str">
        <f t="shared" si="425"/>
        <v>79040000</v>
      </c>
      <c r="K5467" s="2" t="s">
        <v>21718</v>
      </c>
      <c r="L5467" s="1" t="str">
        <f t="shared" si="426"/>
        <v>79040000</v>
      </c>
      <c r="M5467" s="1" t="s">
        <v>21718</v>
      </c>
      <c r="N5467" s="1" t="str">
        <f t="shared" si="427"/>
        <v>7904</v>
      </c>
      <c r="O5467" s="1" t="str">
        <f t="shared" si="429"/>
        <v>INSERT INTO tmis_commodity(name, description, hs_code, level, status_id) VALUES('Zinc bars, rods, profiles and wire.','Zinc bars, rods, profiles and wire.','7904',1,1);</v>
      </c>
    </row>
    <row r="5468" spans="1:15">
      <c r="A5468" s="1">
        <v>5388</v>
      </c>
      <c r="B5468" s="2" t="s">
        <v>12200</v>
      </c>
      <c r="C5468" s="2" t="s">
        <v>12201</v>
      </c>
      <c r="D5468" s="2" t="s">
        <v>12202</v>
      </c>
      <c r="E5468" s="1" t="str">
        <f t="shared" si="428"/>
        <v>Zinc plates, sheets, strip and foil.</v>
      </c>
      <c r="F5468" s="2" t="s">
        <v>135</v>
      </c>
      <c r="G5468" s="2" t="s">
        <v>73</v>
      </c>
      <c r="H5468" s="2" t="s">
        <v>73</v>
      </c>
      <c r="I5468" s="2" t="s">
        <v>5515</v>
      </c>
      <c r="J5468" s="1" t="str">
        <f t="shared" si="425"/>
        <v>79050000</v>
      </c>
      <c r="K5468" s="2" t="s">
        <v>21719</v>
      </c>
      <c r="L5468" s="1" t="str">
        <f t="shared" si="426"/>
        <v>79050000</v>
      </c>
      <c r="M5468" s="1" t="s">
        <v>21719</v>
      </c>
      <c r="N5468" s="1" t="str">
        <f t="shared" si="427"/>
        <v>7905</v>
      </c>
      <c r="O5468" s="1" t="str">
        <f t="shared" si="429"/>
        <v>INSERT INTO tmis_commodity(name, description, hs_code, level, status_id) VALUES('Zinc plates, sheets, strip and foil.','Zinc plates, sheets, strip and foil.','7905',1,1);</v>
      </c>
    </row>
    <row r="5469" spans="1:15">
      <c r="A5469" s="1">
        <v>5389</v>
      </c>
      <c r="B5469" s="2" t="s">
        <v>12203</v>
      </c>
      <c r="C5469" s="2" t="s">
        <v>10</v>
      </c>
      <c r="D5469" s="2" t="s">
        <v>10</v>
      </c>
      <c r="E5469" s="1" t="str">
        <f t="shared" si="428"/>
        <v xml:space="preserve"> </v>
      </c>
      <c r="F5469" s="2" t="s">
        <v>10</v>
      </c>
      <c r="G5469" s="2" t="s">
        <v>10</v>
      </c>
      <c r="H5469" s="2" t="s">
        <v>10</v>
      </c>
      <c r="J5469" s="1" t="str">
        <f t="shared" si="425"/>
        <v>[79.06]</v>
      </c>
      <c r="K5469" s="2" t="s">
        <v>12203</v>
      </c>
      <c r="L5469" s="1" t="str">
        <f t="shared" si="426"/>
        <v>7906</v>
      </c>
      <c r="M5469" s="1" t="s">
        <v>23461</v>
      </c>
      <c r="N5469" s="1" t="str">
        <f t="shared" si="427"/>
        <v>7906</v>
      </c>
      <c r="O5469" s="1" t="str">
        <f t="shared" si="429"/>
        <v>INSERT INTO tmis_commodity(name, description, hs_code, level, status_id) VALUES(' ',' ','7906',1,1);</v>
      </c>
    </row>
    <row r="5470" spans="1:15">
      <c r="A5470" s="1">
        <v>5390</v>
      </c>
      <c r="B5470" s="2" t="s">
        <v>12204</v>
      </c>
      <c r="C5470" s="2" t="s">
        <v>12205</v>
      </c>
      <c r="D5470" s="2" t="s">
        <v>12206</v>
      </c>
      <c r="E5470" s="1" t="str">
        <f t="shared" si="428"/>
        <v>Other articles of zinc.</v>
      </c>
      <c r="F5470" s="2" t="s">
        <v>135</v>
      </c>
      <c r="G5470" s="2" t="s">
        <v>851</v>
      </c>
      <c r="H5470" s="2" t="s">
        <v>858</v>
      </c>
      <c r="I5470" s="2" t="s">
        <v>5515</v>
      </c>
      <c r="J5470" s="1" t="str">
        <f t="shared" si="425"/>
        <v>79070000</v>
      </c>
      <c r="K5470" s="2" t="s">
        <v>21720</v>
      </c>
      <c r="L5470" s="1" t="str">
        <f t="shared" si="426"/>
        <v>79070000</v>
      </c>
      <c r="M5470" s="1" t="s">
        <v>21720</v>
      </c>
      <c r="N5470" s="1" t="str">
        <f t="shared" si="427"/>
        <v>7907</v>
      </c>
      <c r="O5470" s="1" t="str">
        <f t="shared" si="429"/>
        <v>INSERT INTO tmis_commodity(name, description, hs_code, level, status_id) VALUES('Other articles of zinc.','Other articles of zinc.','7907',1,1);</v>
      </c>
    </row>
    <row r="5471" spans="1:15">
      <c r="B5471" s="2" t="s">
        <v>17049</v>
      </c>
      <c r="C5471" s="3" t="s">
        <v>17115</v>
      </c>
      <c r="E5471" s="1" t="str">
        <f t="shared" si="428"/>
        <v>Tin</v>
      </c>
      <c r="J5471" s="1" t="str">
        <f t="shared" si="425"/>
        <v>80</v>
      </c>
      <c r="K5471" s="2" t="s">
        <v>17049</v>
      </c>
      <c r="L5471" s="1" t="str">
        <f t="shared" si="426"/>
        <v>80</v>
      </c>
      <c r="M5471" s="1" t="s">
        <v>17049</v>
      </c>
      <c r="N5471" s="1" t="str">
        <f t="shared" si="427"/>
        <v>80</v>
      </c>
      <c r="O5471" s="1" t="str">
        <f t="shared" si="429"/>
        <v>INSERT INTO tmis_commodity(name, description, hs_code, level, status_id) VALUES('Tin','Tin','80',0,1);</v>
      </c>
    </row>
    <row r="5472" spans="1:15">
      <c r="A5472" s="1">
        <v>5391</v>
      </c>
      <c r="B5472" s="2" t="s">
        <v>12207</v>
      </c>
      <c r="C5472" s="2" t="s">
        <v>12208</v>
      </c>
      <c r="D5472" s="2" t="s">
        <v>12209</v>
      </c>
      <c r="E5472" s="1" t="str">
        <f t="shared" si="428"/>
        <v>Unwrought tin.</v>
      </c>
      <c r="F5472" s="2" t="s">
        <v>10</v>
      </c>
      <c r="G5472" s="2" t="s">
        <v>10</v>
      </c>
      <c r="H5472" s="2" t="s">
        <v>10</v>
      </c>
      <c r="J5472" s="1" t="str">
        <f t="shared" si="425"/>
        <v>8001</v>
      </c>
      <c r="K5472" s="2" t="s">
        <v>21721</v>
      </c>
      <c r="L5472" s="1" t="str">
        <f t="shared" si="426"/>
        <v>8001</v>
      </c>
      <c r="M5472" s="1" t="s">
        <v>21721</v>
      </c>
      <c r="N5472" s="1" t="str">
        <f t="shared" si="427"/>
        <v>8001</v>
      </c>
      <c r="O5472" s="1" t="str">
        <f t="shared" si="429"/>
        <v>INSERT INTO tmis_commodity(name, description, hs_code, level, status_id) VALUES('Unwrought tin.','Unwrought tin.','8001',1,1);</v>
      </c>
    </row>
    <row r="5473" spans="1:15">
      <c r="A5473" s="1">
        <v>5392</v>
      </c>
      <c r="B5473" s="2" t="s">
        <v>12210</v>
      </c>
      <c r="C5473" s="2" t="s">
        <v>12211</v>
      </c>
      <c r="D5473" s="2" t="s">
        <v>12212</v>
      </c>
      <c r="E5473" s="1" t="str">
        <f t="shared" si="428"/>
        <v>-Tin, not alloyed</v>
      </c>
      <c r="F5473" s="2" t="s">
        <v>135</v>
      </c>
      <c r="G5473" s="2" t="s">
        <v>73</v>
      </c>
      <c r="H5473" s="2" t="s">
        <v>73</v>
      </c>
      <c r="I5473" s="2" t="s">
        <v>5515</v>
      </c>
      <c r="J5473" s="1" t="str">
        <f t="shared" si="425"/>
        <v>80011000</v>
      </c>
      <c r="K5473" s="2" t="s">
        <v>21722</v>
      </c>
      <c r="L5473" s="1" t="str">
        <f t="shared" si="426"/>
        <v>80011000</v>
      </c>
      <c r="M5473" s="1" t="s">
        <v>21722</v>
      </c>
      <c r="N5473" s="1" t="str">
        <f t="shared" si="427"/>
        <v>800110</v>
      </c>
      <c r="O5473" s="1" t="str">
        <f t="shared" si="429"/>
        <v>INSERT INTO tmis_commodity(name, description, hs_code, level, status_id) VALUES('-Tin, not alloyed','-Tin, not alloyed','800110',2,1);</v>
      </c>
    </row>
    <row r="5474" spans="1:15">
      <c r="A5474" s="1">
        <v>5393</v>
      </c>
      <c r="B5474" s="2" t="s">
        <v>12213</v>
      </c>
      <c r="C5474" s="2" t="s">
        <v>12214</v>
      </c>
      <c r="D5474" s="2" t="s">
        <v>12215</v>
      </c>
      <c r="E5474" s="1" t="str">
        <f t="shared" si="428"/>
        <v>-Tin alloys</v>
      </c>
      <c r="F5474" s="2" t="s">
        <v>135</v>
      </c>
      <c r="G5474" s="2" t="s">
        <v>73</v>
      </c>
      <c r="H5474" s="2" t="s">
        <v>73</v>
      </c>
      <c r="I5474" s="2" t="s">
        <v>5515</v>
      </c>
      <c r="J5474" s="1" t="str">
        <f t="shared" si="425"/>
        <v>80012000</v>
      </c>
      <c r="K5474" s="2" t="s">
        <v>21723</v>
      </c>
      <c r="L5474" s="1" t="str">
        <f t="shared" si="426"/>
        <v>80012000</v>
      </c>
      <c r="M5474" s="1" t="s">
        <v>21723</v>
      </c>
      <c r="N5474" s="1" t="str">
        <f t="shared" si="427"/>
        <v>800120</v>
      </c>
      <c r="O5474" s="1" t="str">
        <f t="shared" si="429"/>
        <v>INSERT INTO tmis_commodity(name, description, hs_code, level, status_id) VALUES('-Tin alloys','-Tin alloys','800120',2,1);</v>
      </c>
    </row>
    <row r="5475" spans="1:15">
      <c r="A5475" s="1">
        <v>5394</v>
      </c>
      <c r="B5475" s="2" t="s">
        <v>12216</v>
      </c>
      <c r="C5475" s="2" t="s">
        <v>12217</v>
      </c>
      <c r="D5475" s="2" t="s">
        <v>12218</v>
      </c>
      <c r="E5475" s="1" t="str">
        <f t="shared" si="428"/>
        <v>Tin waste and scrap.</v>
      </c>
      <c r="F5475" s="2" t="s">
        <v>135</v>
      </c>
      <c r="G5475" s="2" t="s">
        <v>73</v>
      </c>
      <c r="H5475" s="2" t="s">
        <v>73</v>
      </c>
      <c r="I5475" s="2" t="s">
        <v>5515</v>
      </c>
      <c r="J5475" s="1" t="str">
        <f t="shared" si="425"/>
        <v>80020000</v>
      </c>
      <c r="K5475" s="2" t="s">
        <v>21724</v>
      </c>
      <c r="L5475" s="1" t="str">
        <f t="shared" si="426"/>
        <v>80020000</v>
      </c>
      <c r="M5475" s="1" t="s">
        <v>21724</v>
      </c>
      <c r="N5475" s="1" t="str">
        <f t="shared" si="427"/>
        <v>8002</v>
      </c>
      <c r="O5475" s="1" t="str">
        <f t="shared" si="429"/>
        <v>INSERT INTO tmis_commodity(name, description, hs_code, level, status_id) VALUES('Tin waste and scrap.','Tin waste and scrap.','8002',1,1);</v>
      </c>
    </row>
    <row r="5476" spans="1:15">
      <c r="A5476" s="1">
        <v>5395</v>
      </c>
      <c r="B5476" s="2" t="s">
        <v>12219</v>
      </c>
      <c r="C5476" s="2" t="s">
        <v>12220</v>
      </c>
      <c r="D5476" s="2" t="s">
        <v>12221</v>
      </c>
      <c r="E5476" s="1" t="str">
        <f t="shared" si="428"/>
        <v>Tin bars, rods, profiles and wire.</v>
      </c>
      <c r="F5476" s="2" t="s">
        <v>135</v>
      </c>
      <c r="G5476" s="2" t="s">
        <v>73</v>
      </c>
      <c r="H5476" s="2" t="s">
        <v>73</v>
      </c>
      <c r="I5476" s="2" t="s">
        <v>5515</v>
      </c>
      <c r="J5476" s="1" t="str">
        <f t="shared" si="425"/>
        <v>80030000</v>
      </c>
      <c r="K5476" s="2" t="s">
        <v>21725</v>
      </c>
      <c r="L5476" s="1" t="str">
        <f t="shared" si="426"/>
        <v>80030000</v>
      </c>
      <c r="M5476" s="1" t="s">
        <v>21725</v>
      </c>
      <c r="N5476" s="1" t="str">
        <f t="shared" si="427"/>
        <v>8003</v>
      </c>
      <c r="O5476" s="1" t="str">
        <f t="shared" si="429"/>
        <v>INSERT INTO tmis_commodity(name, description, hs_code, level, status_id) VALUES('Tin bars, rods, profiles and wire.','Tin bars, rods, profiles and wire.','8003',1,1);</v>
      </c>
    </row>
    <row r="5477" spans="1:15">
      <c r="A5477" s="1">
        <v>5396</v>
      </c>
      <c r="B5477" s="2" t="s">
        <v>12222</v>
      </c>
      <c r="C5477" s="2" t="s">
        <v>10</v>
      </c>
      <c r="D5477" s="2" t="s">
        <v>10</v>
      </c>
      <c r="E5477" s="1" t="str">
        <f t="shared" si="428"/>
        <v xml:space="preserve"> </v>
      </c>
      <c r="F5477" s="2" t="s">
        <v>10</v>
      </c>
      <c r="G5477" s="2" t="s">
        <v>10</v>
      </c>
      <c r="H5477" s="2" t="s">
        <v>10</v>
      </c>
      <c r="J5477" s="1" t="str">
        <f t="shared" si="425"/>
        <v>[80.04]</v>
      </c>
      <c r="K5477" s="2" t="s">
        <v>12222</v>
      </c>
      <c r="L5477" s="1" t="str">
        <f t="shared" si="426"/>
        <v>8004</v>
      </c>
      <c r="M5477" s="1" t="s">
        <v>23462</v>
      </c>
      <c r="N5477" s="1" t="str">
        <f t="shared" si="427"/>
        <v>8004</v>
      </c>
      <c r="O5477" s="1" t="str">
        <f t="shared" si="429"/>
        <v>INSERT INTO tmis_commodity(name, description, hs_code, level, status_id) VALUES(' ',' ','8004',1,1);</v>
      </c>
    </row>
    <row r="5478" spans="1:15">
      <c r="A5478" s="1">
        <v>5397</v>
      </c>
      <c r="B5478" s="2" t="s">
        <v>12223</v>
      </c>
      <c r="C5478" s="2" t="s">
        <v>10</v>
      </c>
      <c r="D5478" s="2" t="s">
        <v>10</v>
      </c>
      <c r="E5478" s="1" t="str">
        <f t="shared" si="428"/>
        <v xml:space="preserve"> </v>
      </c>
      <c r="F5478" s="2" t="s">
        <v>10</v>
      </c>
      <c r="G5478" s="2" t="s">
        <v>10</v>
      </c>
      <c r="H5478" s="2" t="s">
        <v>10</v>
      </c>
      <c r="J5478" s="1" t="str">
        <f t="shared" si="425"/>
        <v>[80.05]</v>
      </c>
      <c r="K5478" s="2" t="s">
        <v>12223</v>
      </c>
      <c r="L5478" s="1" t="str">
        <f t="shared" si="426"/>
        <v>8005</v>
      </c>
      <c r="M5478" s="1" t="s">
        <v>23463</v>
      </c>
      <c r="N5478" s="1" t="str">
        <f t="shared" si="427"/>
        <v>8005</v>
      </c>
      <c r="O5478" s="1" t="str">
        <f t="shared" si="429"/>
        <v>INSERT INTO tmis_commodity(name, description, hs_code, level, status_id) VALUES(' ',' ','8005',1,1);</v>
      </c>
    </row>
    <row r="5479" spans="1:15">
      <c r="A5479" s="1">
        <v>5398</v>
      </c>
      <c r="B5479" s="2" t="s">
        <v>12224</v>
      </c>
      <c r="C5479" s="2" t="s">
        <v>10</v>
      </c>
      <c r="D5479" s="2" t="s">
        <v>10</v>
      </c>
      <c r="E5479" s="1" t="str">
        <f t="shared" si="428"/>
        <v xml:space="preserve"> </v>
      </c>
      <c r="F5479" s="2" t="s">
        <v>10</v>
      </c>
      <c r="G5479" s="2" t="s">
        <v>10</v>
      </c>
      <c r="H5479" s="2" t="s">
        <v>10</v>
      </c>
      <c r="J5479" s="1" t="str">
        <f t="shared" si="425"/>
        <v>[80.06]</v>
      </c>
      <c r="K5479" s="2" t="s">
        <v>12224</v>
      </c>
      <c r="L5479" s="1" t="str">
        <f t="shared" si="426"/>
        <v>8006</v>
      </c>
      <c r="M5479" s="1" t="s">
        <v>23464</v>
      </c>
      <c r="N5479" s="1" t="str">
        <f t="shared" si="427"/>
        <v>8006</v>
      </c>
      <c r="O5479" s="1" t="str">
        <f t="shared" si="429"/>
        <v>INSERT INTO tmis_commodity(name, description, hs_code, level, status_id) VALUES(' ',' ','8006',1,1);</v>
      </c>
    </row>
    <row r="5480" spans="1:15">
      <c r="A5480" s="1">
        <v>5399</v>
      </c>
      <c r="B5480" s="2" t="s">
        <v>12225</v>
      </c>
      <c r="C5480" s="2" t="s">
        <v>12226</v>
      </c>
      <c r="D5480" s="2" t="s">
        <v>12227</v>
      </c>
      <c r="E5480" s="1" t="str">
        <f t="shared" si="428"/>
        <v>Other articles of tin.</v>
      </c>
      <c r="F5480" s="2" t="s">
        <v>135</v>
      </c>
      <c r="G5480" s="2" t="s">
        <v>851</v>
      </c>
      <c r="H5480" s="2" t="s">
        <v>858</v>
      </c>
      <c r="I5480" s="2" t="s">
        <v>5515</v>
      </c>
      <c r="J5480" s="1" t="str">
        <f t="shared" si="425"/>
        <v>80070000</v>
      </c>
      <c r="K5480" s="2" t="s">
        <v>21726</v>
      </c>
      <c r="L5480" s="1" t="str">
        <f t="shared" si="426"/>
        <v>80070000</v>
      </c>
      <c r="M5480" s="1" t="s">
        <v>21726</v>
      </c>
      <c r="N5480" s="1" t="str">
        <f t="shared" si="427"/>
        <v>8007</v>
      </c>
      <c r="O5480" s="1" t="str">
        <f t="shared" si="429"/>
        <v>INSERT INTO tmis_commodity(name, description, hs_code, level, status_id) VALUES('Other articles of tin.','Other articles of tin.','8007',1,1);</v>
      </c>
    </row>
    <row r="5481" spans="1:15">
      <c r="B5481" s="2" t="s">
        <v>17050</v>
      </c>
      <c r="C5481" s="3" t="s">
        <v>17116</v>
      </c>
      <c r="E5481" s="1" t="str">
        <f t="shared" si="428"/>
        <v>Tungsten</v>
      </c>
      <c r="J5481" s="1" t="str">
        <f t="shared" si="425"/>
        <v>81</v>
      </c>
      <c r="K5481" s="2" t="s">
        <v>17050</v>
      </c>
      <c r="L5481" s="1" t="str">
        <f t="shared" si="426"/>
        <v>81</v>
      </c>
      <c r="M5481" s="1" t="s">
        <v>17050</v>
      </c>
      <c r="N5481" s="1" t="str">
        <f t="shared" si="427"/>
        <v>81</v>
      </c>
      <c r="O5481" s="1" t="str">
        <f t="shared" si="429"/>
        <v>INSERT INTO tmis_commodity(name, description, hs_code, level, status_id) VALUES('Tungsten','Tungsten','81',0,1);</v>
      </c>
    </row>
    <row r="5482" spans="1:15">
      <c r="A5482" s="1">
        <v>5400</v>
      </c>
      <c r="B5482" s="2" t="s">
        <v>12228</v>
      </c>
      <c r="C5482" s="2" t="s">
        <v>12229</v>
      </c>
      <c r="D5482" s="2" t="s">
        <v>12230</v>
      </c>
      <c r="E5482" s="1" t="str">
        <f t="shared" si="428"/>
        <v>Tungsten (wolfram) and articles thereof, including waste and scrap.</v>
      </c>
      <c r="F5482" s="2" t="s">
        <v>10</v>
      </c>
      <c r="G5482" s="2" t="s">
        <v>10</v>
      </c>
      <c r="H5482" s="2" t="s">
        <v>10</v>
      </c>
      <c r="J5482" s="1" t="str">
        <f t="shared" si="425"/>
        <v>8101</v>
      </c>
      <c r="K5482" s="2" t="s">
        <v>21727</v>
      </c>
      <c r="L5482" s="1" t="str">
        <f t="shared" si="426"/>
        <v>8101</v>
      </c>
      <c r="M5482" s="1" t="s">
        <v>21727</v>
      </c>
      <c r="N5482" s="1" t="str">
        <f t="shared" si="427"/>
        <v>8101</v>
      </c>
      <c r="O5482" s="1" t="str">
        <f t="shared" si="429"/>
        <v>INSERT INTO tmis_commodity(name, description, hs_code, level, status_id) VALUES('Tungsten (wolfram) and articles thereof, including waste and scrap.','Tungsten (wolfram) and articles thereof, including waste and scrap.','8101',1,1);</v>
      </c>
    </row>
    <row r="5483" spans="1:15">
      <c r="A5483" s="1">
        <v>5401</v>
      </c>
      <c r="B5483" s="2" t="s">
        <v>12231</v>
      </c>
      <c r="C5483" s="2" t="s">
        <v>12232</v>
      </c>
      <c r="D5483" s="2" t="s">
        <v>12233</v>
      </c>
      <c r="E5483" s="1" t="str">
        <f t="shared" si="428"/>
        <v>-Powders</v>
      </c>
      <c r="F5483" s="2" t="s">
        <v>135</v>
      </c>
      <c r="G5483" s="2" t="s">
        <v>73</v>
      </c>
      <c r="H5483" s="2" t="s">
        <v>73</v>
      </c>
      <c r="I5483" s="2" t="s">
        <v>5515</v>
      </c>
      <c r="J5483" s="1" t="str">
        <f t="shared" si="425"/>
        <v>81011000</v>
      </c>
      <c r="K5483" s="2" t="s">
        <v>21728</v>
      </c>
      <c r="L5483" s="1" t="str">
        <f t="shared" si="426"/>
        <v>81011000</v>
      </c>
      <c r="M5483" s="1" t="s">
        <v>21728</v>
      </c>
      <c r="N5483" s="1" t="str">
        <f t="shared" si="427"/>
        <v>810110</v>
      </c>
      <c r="O5483" s="1" t="str">
        <f t="shared" si="429"/>
        <v>INSERT INTO tmis_commodity(name, description, hs_code, level, status_id) VALUES('-Powders','-Powders','810110',2,1);</v>
      </c>
    </row>
    <row r="5484" spans="1:15">
      <c r="A5484" s="1">
        <v>5402</v>
      </c>
      <c r="B5484" s="2" t="s">
        <v>10</v>
      </c>
      <c r="C5484" s="2" t="s">
        <v>48</v>
      </c>
      <c r="D5484" s="2" t="s">
        <v>49</v>
      </c>
      <c r="E5484" s="1" t="str">
        <f t="shared" si="428"/>
        <v>-Other :</v>
      </c>
      <c r="F5484" s="2" t="s">
        <v>10</v>
      </c>
      <c r="G5484" s="2" t="s">
        <v>10</v>
      </c>
      <c r="H5484" s="2" t="s">
        <v>10</v>
      </c>
      <c r="J5484" s="1" t="str">
        <f t="shared" si="425"/>
        <v xml:space="preserve"> </v>
      </c>
      <c r="K5484" s="2" t="s">
        <v>10</v>
      </c>
      <c r="L5484" s="1" t="str">
        <f t="shared" si="426"/>
        <v xml:space="preserve"> </v>
      </c>
      <c r="M5484" s="1" t="s">
        <v>10</v>
      </c>
      <c r="N5484" s="1" t="str">
        <f t="shared" si="427"/>
        <v xml:space="preserve"> </v>
      </c>
      <c r="O5484" s="1" t="str">
        <f t="shared" si="429"/>
        <v>INSERT INTO tmis_commodity(name, description, hs_code, level, status_id) VALUES('-Other :','-Other :',' ',3,1);</v>
      </c>
    </row>
    <row r="5485" spans="1:15">
      <c r="A5485" s="1">
        <v>5403</v>
      </c>
      <c r="B5485" s="2" t="s">
        <v>12234</v>
      </c>
      <c r="C5485" s="2" t="s">
        <v>12235</v>
      </c>
      <c r="D5485" s="2" t="s">
        <v>12236</v>
      </c>
      <c r="E5485" s="1" t="str">
        <f t="shared" si="428"/>
        <v xml:space="preserve">--Unwrought tungsten, including bars and rods obtained simply by sintering </v>
      </c>
      <c r="F5485" s="2" t="s">
        <v>135</v>
      </c>
      <c r="G5485" s="2" t="s">
        <v>73</v>
      </c>
      <c r="H5485" s="2" t="s">
        <v>73</v>
      </c>
      <c r="I5485" s="2" t="s">
        <v>5515</v>
      </c>
      <c r="J5485" s="1" t="str">
        <f t="shared" si="425"/>
        <v>81019400</v>
      </c>
      <c r="K5485" s="2" t="s">
        <v>21729</v>
      </c>
      <c r="L5485" s="1" t="str">
        <f t="shared" si="426"/>
        <v>81019400</v>
      </c>
      <c r="M5485" s="1" t="s">
        <v>21729</v>
      </c>
      <c r="N5485" s="1" t="str">
        <f t="shared" si="427"/>
        <v>810194</v>
      </c>
      <c r="O5485" s="1" t="str">
        <f t="shared" si="429"/>
        <v>INSERT INTO tmis_commodity(name, description, hs_code, level, status_id) VALUES('--Unwrought tungsten, including bars and rods obtained simply by sintering ','--Unwrought tungsten, including bars and rods obtained simply by sintering ','810194',2,1);</v>
      </c>
    </row>
    <row r="5486" spans="1:15">
      <c r="A5486" s="1">
        <v>5404</v>
      </c>
      <c r="B5486" s="2" t="s">
        <v>12237</v>
      </c>
      <c r="C5486" s="2" t="s">
        <v>12238</v>
      </c>
      <c r="D5486" s="2" t="s">
        <v>12239</v>
      </c>
      <c r="E5486" s="1" t="str">
        <f t="shared" si="428"/>
        <v>--Wire</v>
      </c>
      <c r="F5486" s="2" t="s">
        <v>135</v>
      </c>
      <c r="G5486" s="2" t="s">
        <v>73</v>
      </c>
      <c r="H5486" s="2" t="s">
        <v>73</v>
      </c>
      <c r="I5486" s="2" t="s">
        <v>5515</v>
      </c>
      <c r="J5486" s="1" t="str">
        <f t="shared" si="425"/>
        <v>81019600</v>
      </c>
      <c r="K5486" s="2" t="s">
        <v>21730</v>
      </c>
      <c r="L5486" s="1" t="str">
        <f t="shared" si="426"/>
        <v>81019600</v>
      </c>
      <c r="M5486" s="1" t="s">
        <v>21730</v>
      </c>
      <c r="N5486" s="1" t="str">
        <f t="shared" si="427"/>
        <v>810196</v>
      </c>
      <c r="O5486" s="1" t="str">
        <f t="shared" si="429"/>
        <v>INSERT INTO tmis_commodity(name, description, hs_code, level, status_id) VALUES('--Wire','--Wire','810196',2,1);</v>
      </c>
    </row>
    <row r="5487" spans="1:15">
      <c r="A5487" s="1">
        <v>5405</v>
      </c>
      <c r="B5487" s="2" t="s">
        <v>12240</v>
      </c>
      <c r="C5487" s="2" t="s">
        <v>12241</v>
      </c>
      <c r="D5487" s="2" t="s">
        <v>12242</v>
      </c>
      <c r="E5487" s="1" t="str">
        <f t="shared" si="428"/>
        <v>--Waste and scrap</v>
      </c>
      <c r="F5487" s="2" t="s">
        <v>135</v>
      </c>
      <c r="G5487" s="2" t="s">
        <v>73</v>
      </c>
      <c r="H5487" s="2" t="s">
        <v>73</v>
      </c>
      <c r="I5487" s="2" t="s">
        <v>5515</v>
      </c>
      <c r="J5487" s="1" t="str">
        <f t="shared" si="425"/>
        <v>81019700</v>
      </c>
      <c r="K5487" s="2" t="s">
        <v>21731</v>
      </c>
      <c r="L5487" s="1" t="str">
        <f t="shared" si="426"/>
        <v>81019700</v>
      </c>
      <c r="M5487" s="1" t="s">
        <v>21731</v>
      </c>
      <c r="N5487" s="1" t="str">
        <f t="shared" si="427"/>
        <v>810197</v>
      </c>
      <c r="O5487" s="1" t="str">
        <f t="shared" si="429"/>
        <v>INSERT INTO tmis_commodity(name, description, hs_code, level, status_id) VALUES('--Waste and scrap','--Waste and scrap','810197',2,1);</v>
      </c>
    </row>
    <row r="5488" spans="1:15">
      <c r="A5488" s="1">
        <v>5406</v>
      </c>
      <c r="B5488" s="2" t="s">
        <v>12243</v>
      </c>
      <c r="C5488" s="2" t="s">
        <v>20</v>
      </c>
      <c r="D5488" s="2" t="s">
        <v>21</v>
      </c>
      <c r="E5488" s="1" t="str">
        <f t="shared" si="428"/>
        <v>--Other</v>
      </c>
      <c r="F5488" s="2" t="s">
        <v>135</v>
      </c>
      <c r="G5488" s="2" t="s">
        <v>851</v>
      </c>
      <c r="H5488" s="2" t="s">
        <v>858</v>
      </c>
      <c r="I5488" s="2" t="s">
        <v>5515</v>
      </c>
      <c r="J5488" s="1" t="str">
        <f t="shared" si="425"/>
        <v>81019900</v>
      </c>
      <c r="K5488" s="2" t="s">
        <v>21732</v>
      </c>
      <c r="L5488" s="1" t="str">
        <f t="shared" si="426"/>
        <v>81019900</v>
      </c>
      <c r="M5488" s="1" t="s">
        <v>21732</v>
      </c>
      <c r="N5488" s="1" t="str">
        <f t="shared" si="427"/>
        <v>810199</v>
      </c>
      <c r="O5488" s="1" t="str">
        <f t="shared" si="429"/>
        <v>INSERT INTO tmis_commodity(name, description, hs_code, level, status_id) VALUES('--Other','--Other','810199',2,1);</v>
      </c>
    </row>
    <row r="5489" spans="1:15">
      <c r="A5489" s="1">
        <v>5407</v>
      </c>
      <c r="B5489" s="2" t="s">
        <v>12244</v>
      </c>
      <c r="C5489" s="2" t="s">
        <v>12245</v>
      </c>
      <c r="D5489" s="2" t="s">
        <v>12246</v>
      </c>
      <c r="E5489" s="1" t="str">
        <f t="shared" si="428"/>
        <v>Molybdenum and articles thereof, including waste and scrap.</v>
      </c>
      <c r="F5489" s="2" t="s">
        <v>10</v>
      </c>
      <c r="G5489" s="2" t="s">
        <v>10</v>
      </c>
      <c r="H5489" s="2" t="s">
        <v>10</v>
      </c>
      <c r="J5489" s="1" t="str">
        <f t="shared" si="425"/>
        <v>8102</v>
      </c>
      <c r="K5489" s="2" t="s">
        <v>21733</v>
      </c>
      <c r="L5489" s="1" t="str">
        <f t="shared" si="426"/>
        <v>8102</v>
      </c>
      <c r="M5489" s="1" t="s">
        <v>21733</v>
      </c>
      <c r="N5489" s="1" t="str">
        <f t="shared" si="427"/>
        <v>8102</v>
      </c>
      <c r="O5489" s="1" t="str">
        <f t="shared" si="429"/>
        <v>INSERT INTO tmis_commodity(name, description, hs_code, level, status_id) VALUES('Molybdenum and articles thereof, including waste and scrap.','Molybdenum and articles thereof, including waste and scrap.','8102',1,1);</v>
      </c>
    </row>
    <row r="5490" spans="1:15">
      <c r="A5490" s="1">
        <v>5408</v>
      </c>
      <c r="B5490" s="2" t="s">
        <v>12247</v>
      </c>
      <c r="C5490" s="2" t="s">
        <v>12232</v>
      </c>
      <c r="D5490" s="2" t="s">
        <v>12233</v>
      </c>
      <c r="E5490" s="1" t="str">
        <f t="shared" si="428"/>
        <v>-Powders</v>
      </c>
      <c r="F5490" s="2" t="s">
        <v>135</v>
      </c>
      <c r="G5490" s="2" t="s">
        <v>73</v>
      </c>
      <c r="H5490" s="2" t="s">
        <v>73</v>
      </c>
      <c r="I5490" s="2" t="s">
        <v>5515</v>
      </c>
      <c r="J5490" s="1" t="str">
        <f t="shared" si="425"/>
        <v>81021000</v>
      </c>
      <c r="K5490" s="2" t="s">
        <v>21734</v>
      </c>
      <c r="L5490" s="1" t="str">
        <f t="shared" si="426"/>
        <v>81021000</v>
      </c>
      <c r="M5490" s="1" t="s">
        <v>21734</v>
      </c>
      <c r="N5490" s="1" t="str">
        <f t="shared" si="427"/>
        <v>810210</v>
      </c>
      <c r="O5490" s="1" t="str">
        <f t="shared" si="429"/>
        <v>INSERT INTO tmis_commodity(name, description, hs_code, level, status_id) VALUES('-Powders','-Powders','810210',2,1);</v>
      </c>
    </row>
    <row r="5491" spans="1:15">
      <c r="A5491" s="1">
        <v>5409</v>
      </c>
      <c r="B5491" s="2" t="s">
        <v>10</v>
      </c>
      <c r="C5491" s="2" t="s">
        <v>48</v>
      </c>
      <c r="D5491" s="2" t="s">
        <v>49</v>
      </c>
      <c r="E5491" s="1" t="str">
        <f t="shared" si="428"/>
        <v>-Other :</v>
      </c>
      <c r="F5491" s="2" t="s">
        <v>10</v>
      </c>
      <c r="G5491" s="2" t="s">
        <v>10</v>
      </c>
      <c r="H5491" s="2" t="s">
        <v>10</v>
      </c>
      <c r="J5491" s="1" t="str">
        <f t="shared" si="425"/>
        <v xml:space="preserve"> </v>
      </c>
      <c r="K5491" s="2" t="s">
        <v>10</v>
      </c>
      <c r="L5491" s="1" t="str">
        <f t="shared" si="426"/>
        <v xml:space="preserve"> </v>
      </c>
      <c r="M5491" s="1" t="s">
        <v>10</v>
      </c>
      <c r="N5491" s="1" t="str">
        <f t="shared" si="427"/>
        <v xml:space="preserve"> </v>
      </c>
      <c r="O5491" s="1" t="str">
        <f t="shared" si="429"/>
        <v>INSERT INTO tmis_commodity(name, description, hs_code, level, status_id) VALUES('-Other :','-Other :',' ',3,1);</v>
      </c>
    </row>
    <row r="5492" spans="1:15">
      <c r="A5492" s="1">
        <v>5410</v>
      </c>
      <c r="B5492" s="2" t="s">
        <v>12248</v>
      </c>
      <c r="C5492" s="2" t="s">
        <v>12249</v>
      </c>
      <c r="D5492" s="2" t="s">
        <v>12250</v>
      </c>
      <c r="E5492" s="1" t="str">
        <f t="shared" si="428"/>
        <v xml:space="preserve">--Unwrought molybdenum, including bars and rods obtained simply by sintering </v>
      </c>
      <c r="F5492" s="2" t="s">
        <v>135</v>
      </c>
      <c r="G5492" s="2" t="s">
        <v>73</v>
      </c>
      <c r="H5492" s="2" t="s">
        <v>73</v>
      </c>
      <c r="I5492" s="2" t="s">
        <v>5515</v>
      </c>
      <c r="J5492" s="1" t="str">
        <f t="shared" si="425"/>
        <v>81029400</v>
      </c>
      <c r="K5492" s="2" t="s">
        <v>21735</v>
      </c>
      <c r="L5492" s="1" t="str">
        <f t="shared" si="426"/>
        <v>81029400</v>
      </c>
      <c r="M5492" s="1" t="s">
        <v>21735</v>
      </c>
      <c r="N5492" s="1" t="str">
        <f t="shared" si="427"/>
        <v>810294</v>
      </c>
      <c r="O5492" s="1" t="str">
        <f t="shared" si="429"/>
        <v>INSERT INTO tmis_commodity(name, description, hs_code, level, status_id) VALUES('--Unwrought molybdenum, including bars and rods obtained simply by sintering ','--Unwrought molybdenum, including bars and rods obtained simply by sintering ','810294',2,1);</v>
      </c>
    </row>
    <row r="5493" spans="1:15">
      <c r="A5493" s="1">
        <v>5411</v>
      </c>
      <c r="B5493" s="2" t="s">
        <v>12251</v>
      </c>
      <c r="C5493" s="2" t="s">
        <v>12252</v>
      </c>
      <c r="D5493" s="2" t="s">
        <v>12253</v>
      </c>
      <c r="E5493" s="1" t="str">
        <f t="shared" si="428"/>
        <v>--Bars and rods, other than those obtained simply by sintering, profiles, plates, sheets, strip and foil</v>
      </c>
      <c r="F5493" s="2" t="s">
        <v>135</v>
      </c>
      <c r="G5493" s="2" t="s">
        <v>73</v>
      </c>
      <c r="H5493" s="2" t="s">
        <v>73</v>
      </c>
      <c r="I5493" s="2" t="s">
        <v>5515</v>
      </c>
      <c r="J5493" s="1" t="str">
        <f t="shared" si="425"/>
        <v>81029500</v>
      </c>
      <c r="K5493" s="2" t="s">
        <v>21736</v>
      </c>
      <c r="L5493" s="1" t="str">
        <f t="shared" si="426"/>
        <v>81029500</v>
      </c>
      <c r="M5493" s="1" t="s">
        <v>21736</v>
      </c>
      <c r="N5493" s="1" t="str">
        <f t="shared" si="427"/>
        <v>810295</v>
      </c>
      <c r="O5493" s="1" t="str">
        <f t="shared" si="429"/>
        <v>INSERT INTO tmis_commodity(name, description, hs_code, level, status_id) VALUES('--Bars and rods, other than those obtained simply by sintering, profiles, plates, sheets, strip and foil','--Bars and rods, other than those obtained simply by sintering, profiles, plates, sheets, strip and foil','810295',2,1);</v>
      </c>
    </row>
    <row r="5494" spans="1:15">
      <c r="A5494" s="1">
        <v>5412</v>
      </c>
      <c r="B5494" s="2" t="s">
        <v>12254</v>
      </c>
      <c r="C5494" s="2" t="s">
        <v>12238</v>
      </c>
      <c r="D5494" s="2" t="s">
        <v>12239</v>
      </c>
      <c r="E5494" s="1" t="str">
        <f t="shared" si="428"/>
        <v>--Wire</v>
      </c>
      <c r="F5494" s="2" t="s">
        <v>135</v>
      </c>
      <c r="G5494" s="2" t="s">
        <v>73</v>
      </c>
      <c r="H5494" s="2" t="s">
        <v>73</v>
      </c>
      <c r="I5494" s="2" t="s">
        <v>5515</v>
      </c>
      <c r="J5494" s="1" t="str">
        <f t="shared" si="425"/>
        <v>81029600</v>
      </c>
      <c r="K5494" s="2" t="s">
        <v>21737</v>
      </c>
      <c r="L5494" s="1" t="str">
        <f t="shared" si="426"/>
        <v>81029600</v>
      </c>
      <c r="M5494" s="1" t="s">
        <v>21737</v>
      </c>
      <c r="N5494" s="1" t="str">
        <f t="shared" si="427"/>
        <v>810296</v>
      </c>
      <c r="O5494" s="1" t="str">
        <f t="shared" si="429"/>
        <v>INSERT INTO tmis_commodity(name, description, hs_code, level, status_id) VALUES('--Wire','--Wire','810296',2,1);</v>
      </c>
    </row>
    <row r="5495" spans="1:15">
      <c r="A5495" s="1">
        <v>5413</v>
      </c>
      <c r="B5495" s="2" t="s">
        <v>12255</v>
      </c>
      <c r="C5495" s="2" t="s">
        <v>12241</v>
      </c>
      <c r="D5495" s="2" t="s">
        <v>12256</v>
      </c>
      <c r="E5495" s="1" t="str">
        <f t="shared" si="428"/>
        <v>--Waste and scrap</v>
      </c>
      <c r="F5495" s="2" t="s">
        <v>135</v>
      </c>
      <c r="G5495" s="2" t="s">
        <v>73</v>
      </c>
      <c r="H5495" s="2" t="s">
        <v>73</v>
      </c>
      <c r="I5495" s="2" t="s">
        <v>5515</v>
      </c>
      <c r="J5495" s="1" t="str">
        <f t="shared" si="425"/>
        <v>81029700</v>
      </c>
      <c r="K5495" s="2" t="s">
        <v>21738</v>
      </c>
      <c r="L5495" s="1" t="str">
        <f t="shared" si="426"/>
        <v>81029700</v>
      </c>
      <c r="M5495" s="1" t="s">
        <v>21738</v>
      </c>
      <c r="N5495" s="1" t="str">
        <f t="shared" si="427"/>
        <v>810297</v>
      </c>
      <c r="O5495" s="1" t="str">
        <f t="shared" si="429"/>
        <v>INSERT INTO tmis_commodity(name, description, hs_code, level, status_id) VALUES('--Waste and scrap','--Waste and scrap','810297',2,1);</v>
      </c>
    </row>
    <row r="5496" spans="1:15">
      <c r="A5496" s="1">
        <v>5414</v>
      </c>
      <c r="B5496" s="2" t="s">
        <v>12257</v>
      </c>
      <c r="C5496" s="2" t="s">
        <v>20</v>
      </c>
      <c r="D5496" s="2" t="s">
        <v>21</v>
      </c>
      <c r="E5496" s="1" t="str">
        <f t="shared" si="428"/>
        <v>--Other</v>
      </c>
      <c r="F5496" s="2" t="s">
        <v>135</v>
      </c>
      <c r="G5496" s="2" t="s">
        <v>851</v>
      </c>
      <c r="H5496" s="2" t="s">
        <v>858</v>
      </c>
      <c r="I5496" s="2" t="s">
        <v>5515</v>
      </c>
      <c r="J5496" s="1" t="str">
        <f t="shared" si="425"/>
        <v>81029900</v>
      </c>
      <c r="K5496" s="2" t="s">
        <v>21739</v>
      </c>
      <c r="L5496" s="1" t="str">
        <f t="shared" si="426"/>
        <v>81029900</v>
      </c>
      <c r="M5496" s="1" t="s">
        <v>21739</v>
      </c>
      <c r="N5496" s="1" t="str">
        <f t="shared" si="427"/>
        <v>810299</v>
      </c>
      <c r="O5496" s="1" t="str">
        <f t="shared" si="429"/>
        <v>INSERT INTO tmis_commodity(name, description, hs_code, level, status_id) VALUES('--Other','--Other','810299',2,1);</v>
      </c>
    </row>
    <row r="5497" spans="1:15">
      <c r="A5497" s="1">
        <v>5415</v>
      </c>
      <c r="B5497" s="2" t="s">
        <v>12258</v>
      </c>
      <c r="C5497" s="2" t="s">
        <v>12259</v>
      </c>
      <c r="D5497" s="2" t="s">
        <v>12260</v>
      </c>
      <c r="E5497" s="1" t="str">
        <f t="shared" si="428"/>
        <v>Tantalum and articles thereof, including waste and scrap.</v>
      </c>
      <c r="F5497" s="2" t="s">
        <v>10</v>
      </c>
      <c r="G5497" s="2" t="s">
        <v>10</v>
      </c>
      <c r="H5497" s="2" t="s">
        <v>10</v>
      </c>
      <c r="J5497" s="1" t="str">
        <f t="shared" si="425"/>
        <v>8103</v>
      </c>
      <c r="K5497" s="2" t="s">
        <v>21740</v>
      </c>
      <c r="L5497" s="1" t="str">
        <f t="shared" si="426"/>
        <v>8103</v>
      </c>
      <c r="M5497" s="1" t="s">
        <v>21740</v>
      </c>
      <c r="N5497" s="1" t="str">
        <f t="shared" si="427"/>
        <v>8103</v>
      </c>
      <c r="O5497" s="1" t="str">
        <f t="shared" si="429"/>
        <v>INSERT INTO tmis_commodity(name, description, hs_code, level, status_id) VALUES('Tantalum and articles thereof, including waste and scrap.','Tantalum and articles thereof, including waste and scrap.','8103',1,1);</v>
      </c>
    </row>
    <row r="5498" spans="1:15">
      <c r="A5498" s="1">
        <v>5416</v>
      </c>
      <c r="B5498" s="2" t="s">
        <v>12261</v>
      </c>
      <c r="C5498" s="2" t="s">
        <v>12262</v>
      </c>
      <c r="D5498" s="2" t="s">
        <v>12263</v>
      </c>
      <c r="E5498" s="1" t="str">
        <f t="shared" si="428"/>
        <v>-Unwrought tantalum, including bars and rods obtained simply by sintering; powders</v>
      </c>
      <c r="F5498" s="2" t="s">
        <v>135</v>
      </c>
      <c r="G5498" s="2" t="s">
        <v>73</v>
      </c>
      <c r="H5498" s="2" t="s">
        <v>73</v>
      </c>
      <c r="I5498" s="2" t="s">
        <v>5515</v>
      </c>
      <c r="J5498" s="1" t="str">
        <f t="shared" si="425"/>
        <v>81032000</v>
      </c>
      <c r="K5498" s="2" t="s">
        <v>21741</v>
      </c>
      <c r="L5498" s="1" t="str">
        <f t="shared" si="426"/>
        <v>81032000</v>
      </c>
      <c r="M5498" s="1" t="s">
        <v>21741</v>
      </c>
      <c r="N5498" s="1" t="str">
        <f t="shared" si="427"/>
        <v>810320</v>
      </c>
      <c r="O5498" s="1" t="str">
        <f t="shared" si="429"/>
        <v>INSERT INTO tmis_commodity(name, description, hs_code, level, status_id) VALUES('-Unwrought tantalum, including bars and rods obtained simply by sintering; powders','-Unwrought tantalum, including bars and rods obtained simply by sintering; powders','810320',2,1);</v>
      </c>
    </row>
    <row r="5499" spans="1:15">
      <c r="A5499" s="1">
        <v>5417</v>
      </c>
      <c r="B5499" s="2" t="s">
        <v>12264</v>
      </c>
      <c r="C5499" s="2" t="s">
        <v>12265</v>
      </c>
      <c r="D5499" s="2" t="s">
        <v>12266</v>
      </c>
      <c r="E5499" s="1" t="str">
        <f t="shared" si="428"/>
        <v>-Waste and scrap</v>
      </c>
      <c r="F5499" s="2" t="s">
        <v>135</v>
      </c>
      <c r="G5499" s="2" t="s">
        <v>73</v>
      </c>
      <c r="H5499" s="2" t="s">
        <v>73</v>
      </c>
      <c r="I5499" s="2" t="s">
        <v>5515</v>
      </c>
      <c r="J5499" s="1" t="str">
        <f t="shared" si="425"/>
        <v>81033000</v>
      </c>
      <c r="K5499" s="2" t="s">
        <v>21742</v>
      </c>
      <c r="L5499" s="1" t="str">
        <f t="shared" si="426"/>
        <v>81033000</v>
      </c>
      <c r="M5499" s="1" t="s">
        <v>21742</v>
      </c>
      <c r="N5499" s="1" t="str">
        <f t="shared" si="427"/>
        <v>810330</v>
      </c>
      <c r="O5499" s="1" t="str">
        <f t="shared" si="429"/>
        <v>INSERT INTO tmis_commodity(name, description, hs_code, level, status_id) VALUES('-Waste and scrap','-Waste and scrap','810330',2,1);</v>
      </c>
    </row>
    <row r="5500" spans="1:15">
      <c r="A5500" s="1">
        <v>5418</v>
      </c>
      <c r="B5500" s="2" t="s">
        <v>12267</v>
      </c>
      <c r="C5500" s="2" t="s">
        <v>128</v>
      </c>
      <c r="D5500" s="2" t="s">
        <v>27</v>
      </c>
      <c r="E5500" s="1" t="str">
        <f t="shared" si="428"/>
        <v>-Other</v>
      </c>
      <c r="F5500" s="2" t="s">
        <v>135</v>
      </c>
      <c r="G5500" s="2" t="s">
        <v>851</v>
      </c>
      <c r="H5500" s="2" t="s">
        <v>858</v>
      </c>
      <c r="I5500" s="2" t="s">
        <v>5515</v>
      </c>
      <c r="J5500" s="1" t="str">
        <f t="shared" si="425"/>
        <v>81039000</v>
      </c>
      <c r="K5500" s="2" t="s">
        <v>21743</v>
      </c>
      <c r="L5500" s="1" t="str">
        <f t="shared" si="426"/>
        <v>81039000</v>
      </c>
      <c r="M5500" s="1" t="s">
        <v>21743</v>
      </c>
      <c r="N5500" s="1" t="str">
        <f t="shared" si="427"/>
        <v>810390</v>
      </c>
      <c r="O5500" s="1" t="str">
        <f t="shared" si="429"/>
        <v>INSERT INTO tmis_commodity(name, description, hs_code, level, status_id) VALUES('-Other','-Other','810390',2,1);</v>
      </c>
    </row>
    <row r="5501" spans="1:15">
      <c r="A5501" s="1">
        <v>5419</v>
      </c>
      <c r="B5501" s="2" t="s">
        <v>12268</v>
      </c>
      <c r="C5501" s="2" t="s">
        <v>12269</v>
      </c>
      <c r="D5501" s="2" t="s">
        <v>12270</v>
      </c>
      <c r="E5501" s="1" t="str">
        <f t="shared" si="428"/>
        <v>Magnesium and articles thereof, including waste and scrap.</v>
      </c>
      <c r="F5501" s="2" t="s">
        <v>10</v>
      </c>
      <c r="G5501" s="2" t="s">
        <v>10</v>
      </c>
      <c r="H5501" s="2" t="s">
        <v>10</v>
      </c>
      <c r="J5501" s="1" t="str">
        <f t="shared" si="425"/>
        <v>8104</v>
      </c>
      <c r="K5501" s="2" t="s">
        <v>21744</v>
      </c>
      <c r="L5501" s="1" t="str">
        <f t="shared" si="426"/>
        <v>8104</v>
      </c>
      <c r="M5501" s="1" t="s">
        <v>21744</v>
      </c>
      <c r="N5501" s="1" t="str">
        <f t="shared" si="427"/>
        <v>8104</v>
      </c>
      <c r="O5501" s="1" t="str">
        <f t="shared" si="429"/>
        <v>INSERT INTO tmis_commodity(name, description, hs_code, level, status_id) VALUES('Magnesium and articles thereof, including waste and scrap.','Magnesium and articles thereof, including waste and scrap.','8104',1,1);</v>
      </c>
    </row>
    <row r="5502" spans="1:15">
      <c r="A5502" s="1">
        <v>5420</v>
      </c>
      <c r="B5502" s="2" t="s">
        <v>10</v>
      </c>
      <c r="C5502" s="2" t="s">
        <v>12271</v>
      </c>
      <c r="D5502" s="2" t="s">
        <v>12272</v>
      </c>
      <c r="E5502" s="1" t="str">
        <f t="shared" si="428"/>
        <v>-Unwrought magnesium :</v>
      </c>
      <c r="F5502" s="2" t="s">
        <v>10</v>
      </c>
      <c r="G5502" s="2" t="s">
        <v>10</v>
      </c>
      <c r="H5502" s="2" t="s">
        <v>10</v>
      </c>
      <c r="J5502" s="1" t="str">
        <f t="shared" si="425"/>
        <v xml:space="preserve"> </v>
      </c>
      <c r="K5502" s="2" t="s">
        <v>10</v>
      </c>
      <c r="L5502" s="1" t="str">
        <f t="shared" si="426"/>
        <v xml:space="preserve"> </v>
      </c>
      <c r="M5502" s="1" t="s">
        <v>10</v>
      </c>
      <c r="N5502" s="1" t="str">
        <f t="shared" si="427"/>
        <v xml:space="preserve"> </v>
      </c>
      <c r="O5502" s="1" t="str">
        <f t="shared" si="429"/>
        <v>INSERT INTO tmis_commodity(name, description, hs_code, level, status_id) VALUES('-Unwrought magnesium :','-Unwrought magnesium :',' ',3,1);</v>
      </c>
    </row>
    <row r="5503" spans="1:15">
      <c r="A5503" s="1">
        <v>5421</v>
      </c>
      <c r="B5503" s="2" t="s">
        <v>12273</v>
      </c>
      <c r="C5503" s="2" t="s">
        <v>12274</v>
      </c>
      <c r="D5503" s="2" t="s">
        <v>12275</v>
      </c>
      <c r="E5503" s="1" t="str">
        <f t="shared" si="428"/>
        <v>--Containing at least 99.8 % by weight of magnesium</v>
      </c>
      <c r="F5503" s="2" t="s">
        <v>135</v>
      </c>
      <c r="G5503" s="2" t="s">
        <v>73</v>
      </c>
      <c r="H5503" s="2" t="s">
        <v>73</v>
      </c>
      <c r="I5503" s="2" t="s">
        <v>5515</v>
      </c>
      <c r="J5503" s="1" t="str">
        <f t="shared" si="425"/>
        <v>81041100</v>
      </c>
      <c r="K5503" s="2" t="s">
        <v>21745</v>
      </c>
      <c r="L5503" s="1" t="str">
        <f t="shared" si="426"/>
        <v>81041100</v>
      </c>
      <c r="M5503" s="1" t="s">
        <v>21745</v>
      </c>
      <c r="N5503" s="1" t="str">
        <f t="shared" si="427"/>
        <v>810411</v>
      </c>
      <c r="O5503" s="1" t="str">
        <f t="shared" si="429"/>
        <v>INSERT INTO tmis_commodity(name, description, hs_code, level, status_id) VALUES('--Containing at least 99.8 % by weight of magnesium','--Containing at least 99.8 % by weight of magnesium','810411',2,1);</v>
      </c>
    </row>
    <row r="5504" spans="1:15">
      <c r="A5504" s="1">
        <v>5422</v>
      </c>
      <c r="B5504" s="2" t="s">
        <v>12276</v>
      </c>
      <c r="C5504" s="2" t="s">
        <v>20</v>
      </c>
      <c r="D5504" s="2" t="s">
        <v>21</v>
      </c>
      <c r="E5504" s="1" t="str">
        <f t="shared" si="428"/>
        <v>--Other</v>
      </c>
      <c r="F5504" s="2" t="s">
        <v>135</v>
      </c>
      <c r="G5504" s="2" t="s">
        <v>73</v>
      </c>
      <c r="H5504" s="2" t="s">
        <v>73</v>
      </c>
      <c r="I5504" s="2" t="s">
        <v>5515</v>
      </c>
      <c r="J5504" s="1" t="str">
        <f t="shared" si="425"/>
        <v>81041900</v>
      </c>
      <c r="K5504" s="2" t="s">
        <v>21746</v>
      </c>
      <c r="L5504" s="1" t="str">
        <f t="shared" si="426"/>
        <v>81041900</v>
      </c>
      <c r="M5504" s="1" t="s">
        <v>21746</v>
      </c>
      <c r="N5504" s="1" t="str">
        <f t="shared" si="427"/>
        <v>810419</v>
      </c>
      <c r="O5504" s="1" t="str">
        <f t="shared" si="429"/>
        <v>INSERT INTO tmis_commodity(name, description, hs_code, level, status_id) VALUES('--Other','--Other','810419',2,1);</v>
      </c>
    </row>
    <row r="5505" spans="1:15">
      <c r="A5505" s="1">
        <v>5423</v>
      </c>
      <c r="B5505" s="2" t="s">
        <v>12277</v>
      </c>
      <c r="C5505" s="2" t="s">
        <v>12265</v>
      </c>
      <c r="D5505" s="2" t="s">
        <v>12278</v>
      </c>
      <c r="E5505" s="1" t="str">
        <f t="shared" si="428"/>
        <v>-Waste and scrap</v>
      </c>
      <c r="F5505" s="2" t="s">
        <v>135</v>
      </c>
      <c r="G5505" s="2" t="s">
        <v>73</v>
      </c>
      <c r="H5505" s="2" t="s">
        <v>73</v>
      </c>
      <c r="I5505" s="2" t="s">
        <v>5515</v>
      </c>
      <c r="J5505" s="1" t="str">
        <f t="shared" si="425"/>
        <v>81042000</v>
      </c>
      <c r="K5505" s="2" t="s">
        <v>21747</v>
      </c>
      <c r="L5505" s="1" t="str">
        <f t="shared" si="426"/>
        <v>81042000</v>
      </c>
      <c r="M5505" s="1" t="s">
        <v>21747</v>
      </c>
      <c r="N5505" s="1" t="str">
        <f t="shared" si="427"/>
        <v>810420</v>
      </c>
      <c r="O5505" s="1" t="str">
        <f t="shared" si="429"/>
        <v>INSERT INTO tmis_commodity(name, description, hs_code, level, status_id) VALUES('-Waste and scrap','-Waste and scrap','810420',2,1);</v>
      </c>
    </row>
    <row r="5506" spans="1:15">
      <c r="A5506" s="1">
        <v>5424</v>
      </c>
      <c r="B5506" s="2" t="s">
        <v>12279</v>
      </c>
      <c r="C5506" s="2" t="s">
        <v>12280</v>
      </c>
      <c r="D5506" s="2" t="s">
        <v>12281</v>
      </c>
      <c r="E5506" s="1" t="str">
        <f t="shared" si="428"/>
        <v>-Raspings, turnings and granules, graded according to size; powders</v>
      </c>
      <c r="F5506" s="2" t="s">
        <v>135</v>
      </c>
      <c r="G5506" s="2" t="s">
        <v>73</v>
      </c>
      <c r="H5506" s="2" t="s">
        <v>73</v>
      </c>
      <c r="I5506" s="2" t="s">
        <v>5515</v>
      </c>
      <c r="J5506" s="1" t="str">
        <f t="shared" ref="J5506:J5569" si="430">IF(LEN(B5506)=5, LEFT(B5506, 2)&amp;RIGHT(B5506,2), IF(LEN(B5506)=9, LEFT(B5506, 4)&amp;RIGHT(B5506, 4), B5506))</f>
        <v>81043000</v>
      </c>
      <c r="K5506" s="2" t="s">
        <v>21748</v>
      </c>
      <c r="L5506" s="1" t="str">
        <f t="shared" ref="L5506:L5569" si="431">IF(LEFT(K5506, 1)="[", MID(K5506, 2,2)&amp;MID(K5506,5,2), K5506)</f>
        <v>81043000</v>
      </c>
      <c r="M5506" s="1" t="s">
        <v>21748</v>
      </c>
      <c r="N5506" s="1" t="str">
        <f t="shared" ref="N5506:N5569" si="432">IF(RIGHT(M5506, 4)="0000", LEFT(M5506,4), IF(RIGHT(M5506,2)="00",LEFT(M5506,6), M5506))</f>
        <v>810430</v>
      </c>
      <c r="O5506" s="1" t="str">
        <f t="shared" si="429"/>
        <v>INSERT INTO tmis_commodity(name, description, hs_code, level, status_id) VALUES('-Raspings, turnings and granules, graded according to size; powders','-Raspings, turnings and granules, graded according to size; powders','810430',2,1);</v>
      </c>
    </row>
    <row r="5507" spans="1:15">
      <c r="A5507" s="1">
        <v>5425</v>
      </c>
      <c r="B5507" s="2" t="s">
        <v>12282</v>
      </c>
      <c r="C5507" s="2" t="s">
        <v>128</v>
      </c>
      <c r="D5507" s="2" t="s">
        <v>27</v>
      </c>
      <c r="E5507" s="1" t="str">
        <f t="shared" ref="E5507:E5570" si="433">IF(ISNUMBER(SEARCH("'",C5507)),REPLACE(C5507, SEARCH("'", C5507), 1, " "), C5507)</f>
        <v>-Other</v>
      </c>
      <c r="F5507" s="2" t="s">
        <v>135</v>
      </c>
      <c r="G5507" s="2" t="s">
        <v>851</v>
      </c>
      <c r="H5507" s="2" t="s">
        <v>858</v>
      </c>
      <c r="I5507" s="2" t="s">
        <v>5515</v>
      </c>
      <c r="J5507" s="1" t="str">
        <f t="shared" si="430"/>
        <v>81049000</v>
      </c>
      <c r="K5507" s="2" t="s">
        <v>21749</v>
      </c>
      <c r="L5507" s="1" t="str">
        <f t="shared" si="431"/>
        <v>81049000</v>
      </c>
      <c r="M5507" s="1" t="s">
        <v>21749</v>
      </c>
      <c r="N5507" s="1" t="str">
        <f t="shared" si="432"/>
        <v>810490</v>
      </c>
      <c r="O5507" s="1" t="str">
        <f t="shared" ref="O5507:O5570" si="434">"INSERT INTO tmis_commodity(name, description, hs_code, level, status_id) VALUES('"&amp;LEFT(E5507,200)&amp;"','"&amp;LEFT(E5507,1000)&amp;"','"&amp;N5507&amp;"',"&amp;IF(LEN(N5507)=2,0,IF(LEN(N5507)=4,1,IF(LEN(N5507)=6,2,3)))&amp;",1);"</f>
        <v>INSERT INTO tmis_commodity(name, description, hs_code, level, status_id) VALUES('-Other','-Other','810490',2,1);</v>
      </c>
    </row>
    <row r="5508" spans="1:15">
      <c r="A5508" s="1">
        <v>5426</v>
      </c>
      <c r="B5508" s="2" t="s">
        <v>12283</v>
      </c>
      <c r="C5508" s="2" t="s">
        <v>12284</v>
      </c>
      <c r="D5508" s="2" t="s">
        <v>12285</v>
      </c>
      <c r="E5508" s="1" t="str">
        <f t="shared" si="433"/>
        <v>Cobalt mattes and other intermediate products of cobalt metallurgy; cobalt and articles thereof, including waste and scrap.</v>
      </c>
      <c r="F5508" s="2" t="s">
        <v>10</v>
      </c>
      <c r="G5508" s="2" t="s">
        <v>10</v>
      </c>
      <c r="H5508" s="2" t="s">
        <v>10</v>
      </c>
      <c r="J5508" s="1" t="str">
        <f t="shared" si="430"/>
        <v>8105</v>
      </c>
      <c r="K5508" s="2" t="s">
        <v>21750</v>
      </c>
      <c r="L5508" s="1" t="str">
        <f t="shared" si="431"/>
        <v>8105</v>
      </c>
      <c r="M5508" s="1" t="s">
        <v>21750</v>
      </c>
      <c r="N5508" s="1" t="str">
        <f t="shared" si="432"/>
        <v>8105</v>
      </c>
      <c r="O5508" s="1" t="str">
        <f t="shared" si="434"/>
        <v>INSERT INTO tmis_commodity(name, description, hs_code, level, status_id) VALUES('Cobalt mattes and other intermediate products of cobalt metallurgy; cobalt and articles thereof, including waste and scrap.','Cobalt mattes and other intermediate products of cobalt metallurgy; cobalt and articles thereof, including waste and scrap.','8105',1,1);</v>
      </c>
    </row>
    <row r="5509" spans="1:15">
      <c r="A5509" s="1">
        <v>5427</v>
      </c>
      <c r="B5509" s="2" t="s">
        <v>12286</v>
      </c>
      <c r="C5509" s="2" t="s">
        <v>12287</v>
      </c>
      <c r="D5509" s="2" t="s">
        <v>12288</v>
      </c>
      <c r="E5509" s="1" t="str">
        <f t="shared" si="433"/>
        <v>-Cobalt mattes and other intermediate products of cobalt metallurgy; unwrought cobalt; powders</v>
      </c>
      <c r="F5509" s="2" t="s">
        <v>135</v>
      </c>
      <c r="G5509" s="2" t="s">
        <v>73</v>
      </c>
      <c r="H5509" s="2" t="s">
        <v>73</v>
      </c>
      <c r="I5509" s="2" t="s">
        <v>5515</v>
      </c>
      <c r="J5509" s="1" t="str">
        <f t="shared" si="430"/>
        <v>81052000</v>
      </c>
      <c r="K5509" s="2" t="s">
        <v>21751</v>
      </c>
      <c r="L5509" s="1" t="str">
        <f t="shared" si="431"/>
        <v>81052000</v>
      </c>
      <c r="M5509" s="1" t="s">
        <v>21751</v>
      </c>
      <c r="N5509" s="1" t="str">
        <f t="shared" si="432"/>
        <v>810520</v>
      </c>
      <c r="O5509" s="1" t="str">
        <f t="shared" si="434"/>
        <v>INSERT INTO tmis_commodity(name, description, hs_code, level, status_id) VALUES('-Cobalt mattes and other intermediate products of cobalt metallurgy; unwrought cobalt; powders','-Cobalt mattes and other intermediate products of cobalt metallurgy; unwrought cobalt; powders','810520',2,1);</v>
      </c>
    </row>
    <row r="5510" spans="1:15">
      <c r="A5510" s="1">
        <v>5428</v>
      </c>
      <c r="B5510" s="2" t="s">
        <v>12289</v>
      </c>
      <c r="C5510" s="2" t="s">
        <v>12265</v>
      </c>
      <c r="D5510" s="2" t="s">
        <v>12278</v>
      </c>
      <c r="E5510" s="1" t="str">
        <f t="shared" si="433"/>
        <v>-Waste and scrap</v>
      </c>
      <c r="F5510" s="2" t="s">
        <v>135</v>
      </c>
      <c r="G5510" s="2" t="s">
        <v>73</v>
      </c>
      <c r="H5510" s="2" t="s">
        <v>73</v>
      </c>
      <c r="I5510" s="2" t="s">
        <v>5515</v>
      </c>
      <c r="J5510" s="1" t="str">
        <f t="shared" si="430"/>
        <v>81053000</v>
      </c>
      <c r="K5510" s="2" t="s">
        <v>21752</v>
      </c>
      <c r="L5510" s="1" t="str">
        <f t="shared" si="431"/>
        <v>81053000</v>
      </c>
      <c r="M5510" s="1" t="s">
        <v>21752</v>
      </c>
      <c r="N5510" s="1" t="str">
        <f t="shared" si="432"/>
        <v>810530</v>
      </c>
      <c r="O5510" s="1" t="str">
        <f t="shared" si="434"/>
        <v>INSERT INTO tmis_commodity(name, description, hs_code, level, status_id) VALUES('-Waste and scrap','-Waste and scrap','810530',2,1);</v>
      </c>
    </row>
    <row r="5511" spans="1:15">
      <c r="A5511" s="1">
        <v>5429</v>
      </c>
      <c r="B5511" s="2" t="s">
        <v>12290</v>
      </c>
      <c r="C5511" s="2" t="s">
        <v>128</v>
      </c>
      <c r="D5511" s="2" t="s">
        <v>27</v>
      </c>
      <c r="E5511" s="1" t="str">
        <f t="shared" si="433"/>
        <v>-Other</v>
      </c>
      <c r="F5511" s="2" t="s">
        <v>135</v>
      </c>
      <c r="G5511" s="2" t="s">
        <v>851</v>
      </c>
      <c r="H5511" s="2" t="s">
        <v>858</v>
      </c>
      <c r="I5511" s="2" t="s">
        <v>5515</v>
      </c>
      <c r="J5511" s="1" t="str">
        <f t="shared" si="430"/>
        <v>81059000</v>
      </c>
      <c r="K5511" s="2" t="s">
        <v>21753</v>
      </c>
      <c r="L5511" s="1" t="str">
        <f t="shared" si="431"/>
        <v>81059000</v>
      </c>
      <c r="M5511" s="1" t="s">
        <v>21753</v>
      </c>
      <c r="N5511" s="1" t="str">
        <f t="shared" si="432"/>
        <v>810590</v>
      </c>
      <c r="O5511" s="1" t="str">
        <f t="shared" si="434"/>
        <v>INSERT INTO tmis_commodity(name, description, hs_code, level, status_id) VALUES('-Other','-Other','810590',2,1);</v>
      </c>
    </row>
    <row r="5512" spans="1:15">
      <c r="A5512" s="1">
        <v>5430</v>
      </c>
      <c r="B5512" s="2" t="s">
        <v>12291</v>
      </c>
      <c r="C5512" s="2" t="s">
        <v>12292</v>
      </c>
      <c r="D5512" s="2" t="s">
        <v>12293</v>
      </c>
      <c r="E5512" s="1" t="str">
        <f t="shared" si="433"/>
        <v>Bismuth and articles thereof, including waste and scrap.</v>
      </c>
      <c r="F5512" s="2" t="s">
        <v>135</v>
      </c>
      <c r="G5512" s="2" t="s">
        <v>851</v>
      </c>
      <c r="H5512" s="2" t="s">
        <v>858</v>
      </c>
      <c r="I5512" s="2" t="s">
        <v>5515</v>
      </c>
      <c r="J5512" s="1" t="str">
        <f t="shared" si="430"/>
        <v>81060000</v>
      </c>
      <c r="K5512" s="2" t="s">
        <v>21754</v>
      </c>
      <c r="L5512" s="1" t="str">
        <f t="shared" si="431"/>
        <v>81060000</v>
      </c>
      <c r="M5512" s="1" t="s">
        <v>21754</v>
      </c>
      <c r="N5512" s="1" t="str">
        <f t="shared" si="432"/>
        <v>8106</v>
      </c>
      <c r="O5512" s="1" t="str">
        <f t="shared" si="434"/>
        <v>INSERT INTO tmis_commodity(name, description, hs_code, level, status_id) VALUES('Bismuth and articles thereof, including waste and scrap.','Bismuth and articles thereof, including waste and scrap.','8106',1,1);</v>
      </c>
    </row>
    <row r="5513" spans="1:15">
      <c r="A5513" s="1">
        <v>5431</v>
      </c>
      <c r="B5513" s="2" t="s">
        <v>12294</v>
      </c>
      <c r="C5513" s="2" t="s">
        <v>12295</v>
      </c>
      <c r="D5513" s="2" t="s">
        <v>12296</v>
      </c>
      <c r="E5513" s="1" t="str">
        <f t="shared" si="433"/>
        <v>Cadmium and articles thereof, including waste and scrap.</v>
      </c>
      <c r="F5513" s="2" t="s">
        <v>10</v>
      </c>
      <c r="G5513" s="2" t="s">
        <v>10</v>
      </c>
      <c r="H5513" s="2" t="s">
        <v>10</v>
      </c>
      <c r="J5513" s="1" t="str">
        <f t="shared" si="430"/>
        <v>8107</v>
      </c>
      <c r="K5513" s="2" t="s">
        <v>21755</v>
      </c>
      <c r="L5513" s="1" t="str">
        <f t="shared" si="431"/>
        <v>8107</v>
      </c>
      <c r="M5513" s="1" t="s">
        <v>21755</v>
      </c>
      <c r="N5513" s="1" t="str">
        <f t="shared" si="432"/>
        <v>8107</v>
      </c>
      <c r="O5513" s="1" t="str">
        <f t="shared" si="434"/>
        <v>INSERT INTO tmis_commodity(name, description, hs_code, level, status_id) VALUES('Cadmium and articles thereof, including waste and scrap.','Cadmium and articles thereof, including waste and scrap.','8107',1,1);</v>
      </c>
    </row>
    <row r="5514" spans="1:15">
      <c r="A5514" s="1">
        <v>5432</v>
      </c>
      <c r="B5514" s="2" t="s">
        <v>12297</v>
      </c>
      <c r="C5514" s="2" t="s">
        <v>12298</v>
      </c>
      <c r="D5514" s="2" t="s">
        <v>12299</v>
      </c>
      <c r="E5514" s="1" t="str">
        <f t="shared" si="433"/>
        <v>-Unwrought cadmium; powders</v>
      </c>
      <c r="F5514" s="2" t="s">
        <v>135</v>
      </c>
      <c r="G5514" s="2" t="s">
        <v>73</v>
      </c>
      <c r="H5514" s="2" t="s">
        <v>73</v>
      </c>
      <c r="I5514" s="2" t="s">
        <v>5515</v>
      </c>
      <c r="J5514" s="1" t="str">
        <f t="shared" si="430"/>
        <v>81072000</v>
      </c>
      <c r="K5514" s="2" t="s">
        <v>21756</v>
      </c>
      <c r="L5514" s="1" t="str">
        <f t="shared" si="431"/>
        <v>81072000</v>
      </c>
      <c r="M5514" s="1" t="s">
        <v>21756</v>
      </c>
      <c r="N5514" s="1" t="str">
        <f t="shared" si="432"/>
        <v>810720</v>
      </c>
      <c r="O5514" s="1" t="str">
        <f t="shared" si="434"/>
        <v>INSERT INTO tmis_commodity(name, description, hs_code, level, status_id) VALUES('-Unwrought cadmium; powders','-Unwrought cadmium; powders','810720',2,1);</v>
      </c>
    </row>
    <row r="5515" spans="1:15">
      <c r="A5515" s="1">
        <v>5433</v>
      </c>
      <c r="B5515" s="2" t="s">
        <v>12300</v>
      </c>
      <c r="C5515" s="2" t="s">
        <v>12265</v>
      </c>
      <c r="D5515" s="2" t="s">
        <v>12278</v>
      </c>
      <c r="E5515" s="1" t="str">
        <f t="shared" si="433"/>
        <v>-Waste and scrap</v>
      </c>
      <c r="F5515" s="2" t="s">
        <v>135</v>
      </c>
      <c r="G5515" s="2" t="s">
        <v>73</v>
      </c>
      <c r="H5515" s="2" t="s">
        <v>73</v>
      </c>
      <c r="I5515" s="2" t="s">
        <v>5515</v>
      </c>
      <c r="J5515" s="1" t="str">
        <f t="shared" si="430"/>
        <v>81073000</v>
      </c>
      <c r="K5515" s="2" t="s">
        <v>21757</v>
      </c>
      <c r="L5515" s="1" t="str">
        <f t="shared" si="431"/>
        <v>81073000</v>
      </c>
      <c r="M5515" s="1" t="s">
        <v>21757</v>
      </c>
      <c r="N5515" s="1" t="str">
        <f t="shared" si="432"/>
        <v>810730</v>
      </c>
      <c r="O5515" s="1" t="str">
        <f t="shared" si="434"/>
        <v>INSERT INTO tmis_commodity(name, description, hs_code, level, status_id) VALUES('-Waste and scrap','-Waste and scrap','810730',2,1);</v>
      </c>
    </row>
    <row r="5516" spans="1:15">
      <c r="A5516" s="1">
        <v>5434</v>
      </c>
      <c r="B5516" s="2" t="s">
        <v>12301</v>
      </c>
      <c r="C5516" s="2" t="s">
        <v>128</v>
      </c>
      <c r="D5516" s="2" t="s">
        <v>27</v>
      </c>
      <c r="E5516" s="1" t="str">
        <f t="shared" si="433"/>
        <v>-Other</v>
      </c>
      <c r="F5516" s="2" t="s">
        <v>135</v>
      </c>
      <c r="G5516" s="2" t="s">
        <v>851</v>
      </c>
      <c r="H5516" s="2" t="s">
        <v>858</v>
      </c>
      <c r="I5516" s="2" t="s">
        <v>5515</v>
      </c>
      <c r="J5516" s="1" t="str">
        <f t="shared" si="430"/>
        <v>81079000</v>
      </c>
      <c r="K5516" s="2" t="s">
        <v>21758</v>
      </c>
      <c r="L5516" s="1" t="str">
        <f t="shared" si="431"/>
        <v>81079000</v>
      </c>
      <c r="M5516" s="1" t="s">
        <v>21758</v>
      </c>
      <c r="N5516" s="1" t="str">
        <f t="shared" si="432"/>
        <v>810790</v>
      </c>
      <c r="O5516" s="1" t="str">
        <f t="shared" si="434"/>
        <v>INSERT INTO tmis_commodity(name, description, hs_code, level, status_id) VALUES('-Other','-Other','810790',2,1);</v>
      </c>
    </row>
    <row r="5517" spans="1:15">
      <c r="A5517" s="1">
        <v>5435</v>
      </c>
      <c r="B5517" s="2" t="s">
        <v>12302</v>
      </c>
      <c r="C5517" s="2" t="s">
        <v>12303</v>
      </c>
      <c r="D5517" s="2" t="s">
        <v>12304</v>
      </c>
      <c r="E5517" s="1" t="str">
        <f t="shared" si="433"/>
        <v>Titanium and articles thereof, including waste and scrap.</v>
      </c>
      <c r="F5517" s="2" t="s">
        <v>10</v>
      </c>
      <c r="G5517" s="2" t="s">
        <v>10</v>
      </c>
      <c r="H5517" s="2" t="s">
        <v>10</v>
      </c>
      <c r="J5517" s="1" t="str">
        <f t="shared" si="430"/>
        <v>8108</v>
      </c>
      <c r="K5517" s="2" t="s">
        <v>21759</v>
      </c>
      <c r="L5517" s="1" t="str">
        <f t="shared" si="431"/>
        <v>8108</v>
      </c>
      <c r="M5517" s="1" t="s">
        <v>21759</v>
      </c>
      <c r="N5517" s="1" t="str">
        <f t="shared" si="432"/>
        <v>8108</v>
      </c>
      <c r="O5517" s="1" t="str">
        <f t="shared" si="434"/>
        <v>INSERT INTO tmis_commodity(name, description, hs_code, level, status_id) VALUES('Titanium and articles thereof, including waste and scrap.','Titanium and articles thereof, including waste and scrap.','8108',1,1);</v>
      </c>
    </row>
    <row r="5518" spans="1:15">
      <c r="A5518" s="1">
        <v>5436</v>
      </c>
      <c r="B5518" s="2" t="s">
        <v>12305</v>
      </c>
      <c r="C5518" s="2" t="s">
        <v>12306</v>
      </c>
      <c r="D5518" s="2" t="s">
        <v>12307</v>
      </c>
      <c r="E5518" s="1" t="str">
        <f t="shared" si="433"/>
        <v>-Unwrought titanium; powders</v>
      </c>
      <c r="F5518" s="2" t="s">
        <v>135</v>
      </c>
      <c r="G5518" s="2" t="s">
        <v>73</v>
      </c>
      <c r="H5518" s="2" t="s">
        <v>73</v>
      </c>
      <c r="I5518" s="2" t="s">
        <v>5515</v>
      </c>
      <c r="J5518" s="1" t="str">
        <f t="shared" si="430"/>
        <v>81082000</v>
      </c>
      <c r="K5518" s="2" t="s">
        <v>21760</v>
      </c>
      <c r="L5518" s="1" t="str">
        <f t="shared" si="431"/>
        <v>81082000</v>
      </c>
      <c r="M5518" s="1" t="s">
        <v>21760</v>
      </c>
      <c r="N5518" s="1" t="str">
        <f t="shared" si="432"/>
        <v>810820</v>
      </c>
      <c r="O5518" s="1" t="str">
        <f t="shared" si="434"/>
        <v>INSERT INTO tmis_commodity(name, description, hs_code, level, status_id) VALUES('-Unwrought titanium; powders','-Unwrought titanium; powders','810820',2,1);</v>
      </c>
    </row>
    <row r="5519" spans="1:15">
      <c r="A5519" s="1">
        <v>5437</v>
      </c>
      <c r="B5519" s="2" t="s">
        <v>12308</v>
      </c>
      <c r="C5519" s="2" t="s">
        <v>12265</v>
      </c>
      <c r="D5519" s="2" t="s">
        <v>12309</v>
      </c>
      <c r="E5519" s="1" t="str">
        <f t="shared" si="433"/>
        <v>-Waste and scrap</v>
      </c>
      <c r="F5519" s="2" t="s">
        <v>135</v>
      </c>
      <c r="G5519" s="2" t="s">
        <v>73</v>
      </c>
      <c r="H5519" s="2" t="s">
        <v>73</v>
      </c>
      <c r="I5519" s="2" t="s">
        <v>5515</v>
      </c>
      <c r="J5519" s="1" t="str">
        <f t="shared" si="430"/>
        <v>81083000</v>
      </c>
      <c r="K5519" s="2" t="s">
        <v>21761</v>
      </c>
      <c r="L5519" s="1" t="str">
        <f t="shared" si="431"/>
        <v>81083000</v>
      </c>
      <c r="M5519" s="1" t="s">
        <v>21761</v>
      </c>
      <c r="N5519" s="1" t="str">
        <f t="shared" si="432"/>
        <v>810830</v>
      </c>
      <c r="O5519" s="1" t="str">
        <f t="shared" si="434"/>
        <v>INSERT INTO tmis_commodity(name, description, hs_code, level, status_id) VALUES('-Waste and scrap','-Waste and scrap','810830',2,1);</v>
      </c>
    </row>
    <row r="5520" spans="1:15">
      <c r="A5520" s="1">
        <v>5438</v>
      </c>
      <c r="B5520" s="2" t="s">
        <v>12310</v>
      </c>
      <c r="C5520" s="2" t="s">
        <v>128</v>
      </c>
      <c r="D5520" s="2" t="s">
        <v>27</v>
      </c>
      <c r="E5520" s="1" t="str">
        <f t="shared" si="433"/>
        <v>-Other</v>
      </c>
      <c r="F5520" s="2" t="s">
        <v>135</v>
      </c>
      <c r="G5520" s="2" t="s">
        <v>851</v>
      </c>
      <c r="H5520" s="2" t="s">
        <v>858</v>
      </c>
      <c r="I5520" s="2" t="s">
        <v>5515</v>
      </c>
      <c r="J5520" s="1" t="str">
        <f t="shared" si="430"/>
        <v>81089000</v>
      </c>
      <c r="K5520" s="2" t="s">
        <v>21762</v>
      </c>
      <c r="L5520" s="1" t="str">
        <f t="shared" si="431"/>
        <v>81089000</v>
      </c>
      <c r="M5520" s="1" t="s">
        <v>21762</v>
      </c>
      <c r="N5520" s="1" t="str">
        <f t="shared" si="432"/>
        <v>810890</v>
      </c>
      <c r="O5520" s="1" t="str">
        <f t="shared" si="434"/>
        <v>INSERT INTO tmis_commodity(name, description, hs_code, level, status_id) VALUES('-Other','-Other','810890',2,1);</v>
      </c>
    </row>
    <row r="5521" spans="1:15">
      <c r="A5521" s="1">
        <v>5439</v>
      </c>
      <c r="B5521" s="2" t="s">
        <v>12311</v>
      </c>
      <c r="C5521" s="2" t="s">
        <v>12312</v>
      </c>
      <c r="D5521" s="2" t="s">
        <v>12313</v>
      </c>
      <c r="E5521" s="1" t="str">
        <f t="shared" si="433"/>
        <v>Zirconium and articles thereof, including waste and scrap.</v>
      </c>
      <c r="F5521" s="2" t="s">
        <v>10</v>
      </c>
      <c r="G5521" s="2" t="s">
        <v>10</v>
      </c>
      <c r="H5521" s="2" t="s">
        <v>10</v>
      </c>
      <c r="J5521" s="1" t="str">
        <f t="shared" si="430"/>
        <v>8109</v>
      </c>
      <c r="K5521" s="2" t="s">
        <v>21763</v>
      </c>
      <c r="L5521" s="1" t="str">
        <f t="shared" si="431"/>
        <v>8109</v>
      </c>
      <c r="M5521" s="1" t="s">
        <v>21763</v>
      </c>
      <c r="N5521" s="1" t="str">
        <f t="shared" si="432"/>
        <v>8109</v>
      </c>
      <c r="O5521" s="1" t="str">
        <f t="shared" si="434"/>
        <v>INSERT INTO tmis_commodity(name, description, hs_code, level, status_id) VALUES('Zirconium and articles thereof, including waste and scrap.','Zirconium and articles thereof, including waste and scrap.','8109',1,1);</v>
      </c>
    </row>
    <row r="5522" spans="1:15">
      <c r="A5522" s="1">
        <v>5440</v>
      </c>
      <c r="B5522" s="2" t="s">
        <v>12314</v>
      </c>
      <c r="C5522" s="2" t="s">
        <v>12315</v>
      </c>
      <c r="D5522" s="2" t="s">
        <v>12316</v>
      </c>
      <c r="E5522" s="1" t="str">
        <f t="shared" si="433"/>
        <v>-Unwrought zirconium; powders</v>
      </c>
      <c r="F5522" s="2" t="s">
        <v>135</v>
      </c>
      <c r="G5522" s="2" t="s">
        <v>73</v>
      </c>
      <c r="H5522" s="2" t="s">
        <v>73</v>
      </c>
      <c r="I5522" s="2" t="s">
        <v>5515</v>
      </c>
      <c r="J5522" s="1" t="str">
        <f t="shared" si="430"/>
        <v>81092000</v>
      </c>
      <c r="K5522" s="2" t="s">
        <v>21764</v>
      </c>
      <c r="L5522" s="1" t="str">
        <f t="shared" si="431"/>
        <v>81092000</v>
      </c>
      <c r="M5522" s="1" t="s">
        <v>21764</v>
      </c>
      <c r="N5522" s="1" t="str">
        <f t="shared" si="432"/>
        <v>810920</v>
      </c>
      <c r="O5522" s="1" t="str">
        <f t="shared" si="434"/>
        <v>INSERT INTO tmis_commodity(name, description, hs_code, level, status_id) VALUES('-Unwrought zirconium; powders','-Unwrought zirconium; powders','810920',2,1);</v>
      </c>
    </row>
    <row r="5523" spans="1:15">
      <c r="A5523" s="1">
        <v>5441</v>
      </c>
      <c r="B5523" s="2" t="s">
        <v>12317</v>
      </c>
      <c r="C5523" s="2" t="s">
        <v>12265</v>
      </c>
      <c r="D5523" s="2" t="s">
        <v>12278</v>
      </c>
      <c r="E5523" s="1" t="str">
        <f t="shared" si="433"/>
        <v>-Waste and scrap</v>
      </c>
      <c r="F5523" s="2" t="s">
        <v>135</v>
      </c>
      <c r="G5523" s="2" t="s">
        <v>73</v>
      </c>
      <c r="H5523" s="2" t="s">
        <v>73</v>
      </c>
      <c r="I5523" s="2" t="s">
        <v>5515</v>
      </c>
      <c r="J5523" s="1" t="str">
        <f t="shared" si="430"/>
        <v>81093000</v>
      </c>
      <c r="K5523" s="2" t="s">
        <v>21765</v>
      </c>
      <c r="L5523" s="1" t="str">
        <f t="shared" si="431"/>
        <v>81093000</v>
      </c>
      <c r="M5523" s="1" t="s">
        <v>21765</v>
      </c>
      <c r="N5523" s="1" t="str">
        <f t="shared" si="432"/>
        <v>810930</v>
      </c>
      <c r="O5523" s="1" t="str">
        <f t="shared" si="434"/>
        <v>INSERT INTO tmis_commodity(name, description, hs_code, level, status_id) VALUES('-Waste and scrap','-Waste and scrap','810930',2,1);</v>
      </c>
    </row>
    <row r="5524" spans="1:15">
      <c r="A5524" s="1">
        <v>5442</v>
      </c>
      <c r="B5524" s="2" t="s">
        <v>12318</v>
      </c>
      <c r="C5524" s="2" t="s">
        <v>128</v>
      </c>
      <c r="D5524" s="2" t="s">
        <v>27</v>
      </c>
      <c r="E5524" s="1" t="str">
        <f t="shared" si="433"/>
        <v>-Other</v>
      </c>
      <c r="F5524" s="2" t="s">
        <v>135</v>
      </c>
      <c r="G5524" s="2" t="s">
        <v>851</v>
      </c>
      <c r="H5524" s="2" t="s">
        <v>858</v>
      </c>
      <c r="I5524" s="2" t="s">
        <v>5515</v>
      </c>
      <c r="J5524" s="1" t="str">
        <f t="shared" si="430"/>
        <v>81099000</v>
      </c>
      <c r="K5524" s="2" t="s">
        <v>21766</v>
      </c>
      <c r="L5524" s="1" t="str">
        <f t="shared" si="431"/>
        <v>81099000</v>
      </c>
      <c r="M5524" s="1" t="s">
        <v>21766</v>
      </c>
      <c r="N5524" s="1" t="str">
        <f t="shared" si="432"/>
        <v>810990</v>
      </c>
      <c r="O5524" s="1" t="str">
        <f t="shared" si="434"/>
        <v>INSERT INTO tmis_commodity(name, description, hs_code, level, status_id) VALUES('-Other','-Other','810990',2,1);</v>
      </c>
    </row>
    <row r="5525" spans="1:15">
      <c r="A5525" s="1">
        <v>5443</v>
      </c>
      <c r="B5525" s="2" t="s">
        <v>12319</v>
      </c>
      <c r="C5525" s="2" t="s">
        <v>12320</v>
      </c>
      <c r="D5525" s="2" t="s">
        <v>12321</v>
      </c>
      <c r="E5525" s="1" t="str">
        <f t="shared" si="433"/>
        <v>Antimony and articles thereof, including waste and scrap.</v>
      </c>
      <c r="F5525" s="2" t="s">
        <v>10</v>
      </c>
      <c r="G5525" s="2" t="s">
        <v>10</v>
      </c>
      <c r="H5525" s="2" t="s">
        <v>10</v>
      </c>
      <c r="J5525" s="1" t="str">
        <f t="shared" si="430"/>
        <v>8110</v>
      </c>
      <c r="K5525" s="2" t="s">
        <v>21767</v>
      </c>
      <c r="L5525" s="1" t="str">
        <f t="shared" si="431"/>
        <v>8110</v>
      </c>
      <c r="M5525" s="1" t="s">
        <v>21767</v>
      </c>
      <c r="N5525" s="1" t="str">
        <f t="shared" si="432"/>
        <v>8110</v>
      </c>
      <c r="O5525" s="1" t="str">
        <f t="shared" si="434"/>
        <v>INSERT INTO tmis_commodity(name, description, hs_code, level, status_id) VALUES('Antimony and articles thereof, including waste and scrap.','Antimony and articles thereof, including waste and scrap.','8110',1,1);</v>
      </c>
    </row>
    <row r="5526" spans="1:15">
      <c r="A5526" s="1">
        <v>5444</v>
      </c>
      <c r="B5526" s="2" t="s">
        <v>12322</v>
      </c>
      <c r="C5526" s="2" t="s">
        <v>12323</v>
      </c>
      <c r="D5526" s="2" t="s">
        <v>12324</v>
      </c>
      <c r="E5526" s="1" t="str">
        <f t="shared" si="433"/>
        <v>-Unwrought antimony; powders</v>
      </c>
      <c r="F5526" s="2" t="s">
        <v>135</v>
      </c>
      <c r="G5526" s="2" t="s">
        <v>73</v>
      </c>
      <c r="H5526" s="2" t="s">
        <v>73</v>
      </c>
      <c r="I5526" s="2" t="s">
        <v>5515</v>
      </c>
      <c r="J5526" s="1" t="str">
        <f t="shared" si="430"/>
        <v>81101000</v>
      </c>
      <c r="K5526" s="2" t="s">
        <v>21768</v>
      </c>
      <c r="L5526" s="1" t="str">
        <f t="shared" si="431"/>
        <v>81101000</v>
      </c>
      <c r="M5526" s="1" t="s">
        <v>21768</v>
      </c>
      <c r="N5526" s="1" t="str">
        <f t="shared" si="432"/>
        <v>811010</v>
      </c>
      <c r="O5526" s="1" t="str">
        <f t="shared" si="434"/>
        <v>INSERT INTO tmis_commodity(name, description, hs_code, level, status_id) VALUES('-Unwrought antimony; powders','-Unwrought antimony; powders','811010',2,1);</v>
      </c>
    </row>
    <row r="5527" spans="1:15">
      <c r="A5527" s="1">
        <v>5445</v>
      </c>
      <c r="B5527" s="2" t="s">
        <v>12325</v>
      </c>
      <c r="C5527" s="2" t="s">
        <v>12265</v>
      </c>
      <c r="D5527" s="2" t="s">
        <v>12326</v>
      </c>
      <c r="E5527" s="1" t="str">
        <f t="shared" si="433"/>
        <v>-Waste and scrap</v>
      </c>
      <c r="F5527" s="2" t="s">
        <v>135</v>
      </c>
      <c r="G5527" s="2" t="s">
        <v>73</v>
      </c>
      <c r="H5527" s="2" t="s">
        <v>73</v>
      </c>
      <c r="I5527" s="2" t="s">
        <v>5515</v>
      </c>
      <c r="J5527" s="1" t="str">
        <f t="shared" si="430"/>
        <v>81102000</v>
      </c>
      <c r="K5527" s="2" t="s">
        <v>21769</v>
      </c>
      <c r="L5527" s="1" t="str">
        <f t="shared" si="431"/>
        <v>81102000</v>
      </c>
      <c r="M5527" s="1" t="s">
        <v>21769</v>
      </c>
      <c r="N5527" s="1" t="str">
        <f t="shared" si="432"/>
        <v>811020</v>
      </c>
      <c r="O5527" s="1" t="str">
        <f t="shared" si="434"/>
        <v>INSERT INTO tmis_commodity(name, description, hs_code, level, status_id) VALUES('-Waste and scrap','-Waste and scrap','811020',2,1);</v>
      </c>
    </row>
    <row r="5528" spans="1:15">
      <c r="A5528" s="1">
        <v>5446</v>
      </c>
      <c r="B5528" s="2" t="s">
        <v>12327</v>
      </c>
      <c r="C5528" s="2" t="s">
        <v>128</v>
      </c>
      <c r="D5528" s="2" t="s">
        <v>27</v>
      </c>
      <c r="E5528" s="1" t="str">
        <f t="shared" si="433"/>
        <v>-Other</v>
      </c>
      <c r="F5528" s="2" t="s">
        <v>135</v>
      </c>
      <c r="G5528" s="2" t="s">
        <v>851</v>
      </c>
      <c r="H5528" s="2" t="s">
        <v>858</v>
      </c>
      <c r="I5528" s="2" t="s">
        <v>5515</v>
      </c>
      <c r="J5528" s="1" t="str">
        <f t="shared" si="430"/>
        <v>81109000</v>
      </c>
      <c r="K5528" s="2" t="s">
        <v>21770</v>
      </c>
      <c r="L5528" s="1" t="str">
        <f t="shared" si="431"/>
        <v>81109000</v>
      </c>
      <c r="M5528" s="1" t="s">
        <v>21770</v>
      </c>
      <c r="N5528" s="1" t="str">
        <f t="shared" si="432"/>
        <v>811090</v>
      </c>
      <c r="O5528" s="1" t="str">
        <f t="shared" si="434"/>
        <v>INSERT INTO tmis_commodity(name, description, hs_code, level, status_id) VALUES('-Other','-Other','811090',2,1);</v>
      </c>
    </row>
    <row r="5529" spans="1:15">
      <c r="A5529" s="1">
        <v>5447</v>
      </c>
      <c r="B5529" s="2" t="s">
        <v>12328</v>
      </c>
      <c r="C5529" s="2" t="s">
        <v>12329</v>
      </c>
      <c r="D5529" s="2" t="s">
        <v>12330</v>
      </c>
      <c r="E5529" s="1" t="str">
        <f t="shared" si="433"/>
        <v>Manganese and articles thereof, including waste and scrap.</v>
      </c>
      <c r="F5529" s="2" t="s">
        <v>135</v>
      </c>
      <c r="G5529" s="2" t="s">
        <v>851</v>
      </c>
      <c r="H5529" s="2" t="s">
        <v>858</v>
      </c>
      <c r="I5529" s="2" t="s">
        <v>5515</v>
      </c>
      <c r="J5529" s="1" t="str">
        <f t="shared" si="430"/>
        <v>81110000</v>
      </c>
      <c r="K5529" s="2" t="s">
        <v>21771</v>
      </c>
      <c r="L5529" s="1" t="str">
        <f t="shared" si="431"/>
        <v>81110000</v>
      </c>
      <c r="M5529" s="1" t="s">
        <v>21771</v>
      </c>
      <c r="N5529" s="1" t="str">
        <f t="shared" si="432"/>
        <v>8111</v>
      </c>
      <c r="O5529" s="1" t="str">
        <f t="shared" si="434"/>
        <v>INSERT INTO tmis_commodity(name, description, hs_code, level, status_id) VALUES('Manganese and articles thereof, including waste and scrap.','Manganese and articles thereof, including waste and scrap.','8111',1,1);</v>
      </c>
    </row>
    <row r="5530" spans="1:15">
      <c r="A5530" s="1">
        <v>5448</v>
      </c>
      <c r="B5530" s="2" t="s">
        <v>12331</v>
      </c>
      <c r="C5530" s="2" t="s">
        <v>12332</v>
      </c>
      <c r="D5530" s="2" t="s">
        <v>12333</v>
      </c>
      <c r="E5530" s="1" t="str">
        <f t="shared" si="433"/>
        <v>Beryllium, chromium, germanium, vanadium, gallium, hafnium, indium, niobium (columbium), rhenium and thallium, and articles of these metals, including waste and scrap.</v>
      </c>
      <c r="F5530" s="2" t="s">
        <v>10</v>
      </c>
      <c r="G5530" s="2" t="s">
        <v>10</v>
      </c>
      <c r="H5530" s="2" t="s">
        <v>10</v>
      </c>
      <c r="J5530" s="1" t="str">
        <f t="shared" si="430"/>
        <v>8112</v>
      </c>
      <c r="K5530" s="2" t="s">
        <v>21772</v>
      </c>
      <c r="L5530" s="1" t="str">
        <f t="shared" si="431"/>
        <v>8112</v>
      </c>
      <c r="M5530" s="1" t="s">
        <v>21772</v>
      </c>
      <c r="N5530" s="1" t="str">
        <f t="shared" si="432"/>
        <v>8112</v>
      </c>
      <c r="O5530" s="1" t="str">
        <f t="shared" si="434"/>
        <v>INSERT INTO tmis_commodity(name, description, hs_code, level, status_id) VALUES('Beryllium, chromium, germanium, vanadium, gallium, hafnium, indium, niobium (columbium), rhenium and thallium, and articles of these metals, including waste and scrap.','Beryllium, chromium, germanium, vanadium, gallium, hafnium, indium, niobium (columbium), rhenium and thallium, and articles of these metals, including waste and scrap.','8112',1,1);</v>
      </c>
    </row>
    <row r="5531" spans="1:15">
      <c r="A5531" s="1">
        <v>5449</v>
      </c>
      <c r="B5531" s="2" t="s">
        <v>10</v>
      </c>
      <c r="C5531" s="2" t="s">
        <v>12334</v>
      </c>
      <c r="D5531" s="2" t="s">
        <v>12335</v>
      </c>
      <c r="E5531" s="1" t="str">
        <f t="shared" si="433"/>
        <v>-Beryllium :</v>
      </c>
      <c r="F5531" s="2" t="s">
        <v>10</v>
      </c>
      <c r="G5531" s="2" t="s">
        <v>10</v>
      </c>
      <c r="H5531" s="2" t="s">
        <v>10</v>
      </c>
      <c r="J5531" s="1" t="str">
        <f t="shared" si="430"/>
        <v xml:space="preserve"> </v>
      </c>
      <c r="K5531" s="2" t="s">
        <v>10</v>
      </c>
      <c r="L5531" s="1" t="str">
        <f t="shared" si="431"/>
        <v xml:space="preserve"> </v>
      </c>
      <c r="M5531" s="1" t="s">
        <v>10</v>
      </c>
      <c r="N5531" s="1" t="str">
        <f t="shared" si="432"/>
        <v xml:space="preserve"> </v>
      </c>
      <c r="O5531" s="1" t="str">
        <f t="shared" si="434"/>
        <v>INSERT INTO tmis_commodity(name, description, hs_code, level, status_id) VALUES('-Beryllium :','-Beryllium :',' ',3,1);</v>
      </c>
    </row>
    <row r="5532" spans="1:15">
      <c r="A5532" s="1">
        <v>5450</v>
      </c>
      <c r="B5532" s="2" t="s">
        <v>12336</v>
      </c>
      <c r="C5532" s="2" t="s">
        <v>12337</v>
      </c>
      <c r="D5532" s="2" t="s">
        <v>12338</v>
      </c>
      <c r="E5532" s="1" t="str">
        <f t="shared" si="433"/>
        <v>--Unwrought; powders</v>
      </c>
      <c r="F5532" s="2" t="s">
        <v>135</v>
      </c>
      <c r="G5532" s="2" t="s">
        <v>73</v>
      </c>
      <c r="H5532" s="2" t="s">
        <v>73</v>
      </c>
      <c r="I5532" s="2" t="s">
        <v>5515</v>
      </c>
      <c r="J5532" s="1" t="str">
        <f t="shared" si="430"/>
        <v>81121200</v>
      </c>
      <c r="K5532" s="2" t="s">
        <v>21773</v>
      </c>
      <c r="L5532" s="1" t="str">
        <f t="shared" si="431"/>
        <v>81121200</v>
      </c>
      <c r="M5532" s="1" t="s">
        <v>21773</v>
      </c>
      <c r="N5532" s="1" t="str">
        <f t="shared" si="432"/>
        <v>811212</v>
      </c>
      <c r="O5532" s="1" t="str">
        <f t="shared" si="434"/>
        <v>INSERT INTO tmis_commodity(name, description, hs_code, level, status_id) VALUES('--Unwrought; powders','--Unwrought; powders','811212',2,1);</v>
      </c>
    </row>
    <row r="5533" spans="1:15">
      <c r="A5533" s="1">
        <v>5451</v>
      </c>
      <c r="B5533" s="2" t="s">
        <v>12339</v>
      </c>
      <c r="C5533" s="2" t="s">
        <v>12241</v>
      </c>
      <c r="D5533" s="2" t="s">
        <v>12256</v>
      </c>
      <c r="E5533" s="1" t="str">
        <f t="shared" si="433"/>
        <v>--Waste and scrap</v>
      </c>
      <c r="F5533" s="2" t="s">
        <v>135</v>
      </c>
      <c r="G5533" s="2" t="s">
        <v>73</v>
      </c>
      <c r="H5533" s="2" t="s">
        <v>73</v>
      </c>
      <c r="I5533" s="2" t="s">
        <v>5515</v>
      </c>
      <c r="J5533" s="1" t="str">
        <f t="shared" si="430"/>
        <v>81121300</v>
      </c>
      <c r="K5533" s="2" t="s">
        <v>21774</v>
      </c>
      <c r="L5533" s="1" t="str">
        <f t="shared" si="431"/>
        <v>81121300</v>
      </c>
      <c r="M5533" s="1" t="s">
        <v>21774</v>
      </c>
      <c r="N5533" s="1" t="str">
        <f t="shared" si="432"/>
        <v>811213</v>
      </c>
      <c r="O5533" s="1" t="str">
        <f t="shared" si="434"/>
        <v>INSERT INTO tmis_commodity(name, description, hs_code, level, status_id) VALUES('--Waste and scrap','--Waste and scrap','811213',2,1);</v>
      </c>
    </row>
    <row r="5534" spans="1:15">
      <c r="A5534" s="1">
        <v>5452</v>
      </c>
      <c r="B5534" s="2" t="s">
        <v>12340</v>
      </c>
      <c r="C5534" s="2" t="s">
        <v>20</v>
      </c>
      <c r="D5534" s="2" t="s">
        <v>21</v>
      </c>
      <c r="E5534" s="1" t="str">
        <f t="shared" si="433"/>
        <v>--Other</v>
      </c>
      <c r="F5534" s="2" t="s">
        <v>135</v>
      </c>
      <c r="G5534" s="2" t="s">
        <v>851</v>
      </c>
      <c r="H5534" s="2" t="s">
        <v>858</v>
      </c>
      <c r="I5534" s="2" t="s">
        <v>5515</v>
      </c>
      <c r="J5534" s="1" t="str">
        <f t="shared" si="430"/>
        <v>81121900</v>
      </c>
      <c r="K5534" s="2" t="s">
        <v>21775</v>
      </c>
      <c r="L5534" s="1" t="str">
        <f t="shared" si="431"/>
        <v>81121900</v>
      </c>
      <c r="M5534" s="1" t="s">
        <v>21775</v>
      </c>
      <c r="N5534" s="1" t="str">
        <f t="shared" si="432"/>
        <v>811219</v>
      </c>
      <c r="O5534" s="1" t="str">
        <f t="shared" si="434"/>
        <v>INSERT INTO tmis_commodity(name, description, hs_code, level, status_id) VALUES('--Other','--Other','811219',2,1);</v>
      </c>
    </row>
    <row r="5535" spans="1:15">
      <c r="A5535" s="1">
        <v>5453</v>
      </c>
      <c r="B5535" s="2" t="s">
        <v>10</v>
      </c>
      <c r="C5535" s="2" t="s">
        <v>12341</v>
      </c>
      <c r="D5535" s="2" t="s">
        <v>12342</v>
      </c>
      <c r="E5535" s="1" t="str">
        <f t="shared" si="433"/>
        <v>-Chromium :</v>
      </c>
      <c r="F5535" s="2" t="s">
        <v>10</v>
      </c>
      <c r="G5535" s="2" t="s">
        <v>10</v>
      </c>
      <c r="H5535" s="2" t="s">
        <v>10</v>
      </c>
      <c r="J5535" s="1" t="str">
        <f t="shared" si="430"/>
        <v xml:space="preserve"> </v>
      </c>
      <c r="K5535" s="2" t="s">
        <v>10</v>
      </c>
      <c r="L5535" s="1" t="str">
        <f t="shared" si="431"/>
        <v xml:space="preserve"> </v>
      </c>
      <c r="M5535" s="1" t="s">
        <v>10</v>
      </c>
      <c r="N5535" s="1" t="str">
        <f t="shared" si="432"/>
        <v xml:space="preserve"> </v>
      </c>
      <c r="O5535" s="1" t="str">
        <f t="shared" si="434"/>
        <v>INSERT INTO tmis_commodity(name, description, hs_code, level, status_id) VALUES('-Chromium :','-Chromium :',' ',3,1);</v>
      </c>
    </row>
    <row r="5536" spans="1:15">
      <c r="A5536" s="1">
        <v>5454</v>
      </c>
      <c r="B5536" s="2" t="s">
        <v>12343</v>
      </c>
      <c r="C5536" s="2" t="s">
        <v>12337</v>
      </c>
      <c r="D5536" s="2" t="s">
        <v>12338</v>
      </c>
      <c r="E5536" s="1" t="str">
        <f t="shared" si="433"/>
        <v>--Unwrought; powders</v>
      </c>
      <c r="F5536" s="2" t="s">
        <v>135</v>
      </c>
      <c r="G5536" s="2" t="s">
        <v>73</v>
      </c>
      <c r="H5536" s="2" t="s">
        <v>73</v>
      </c>
      <c r="I5536" s="2" t="s">
        <v>5515</v>
      </c>
      <c r="J5536" s="1" t="str">
        <f t="shared" si="430"/>
        <v>81122100</v>
      </c>
      <c r="K5536" s="2" t="s">
        <v>21776</v>
      </c>
      <c r="L5536" s="1" t="str">
        <f t="shared" si="431"/>
        <v>81122100</v>
      </c>
      <c r="M5536" s="1" t="s">
        <v>21776</v>
      </c>
      <c r="N5536" s="1" t="str">
        <f t="shared" si="432"/>
        <v>811221</v>
      </c>
      <c r="O5536" s="1" t="str">
        <f t="shared" si="434"/>
        <v>INSERT INTO tmis_commodity(name, description, hs_code, level, status_id) VALUES('--Unwrought; powders','--Unwrought; powders','811221',2,1);</v>
      </c>
    </row>
    <row r="5537" spans="1:15">
      <c r="A5537" s="1">
        <v>5455</v>
      </c>
      <c r="B5537" s="2" t="s">
        <v>12344</v>
      </c>
      <c r="C5537" s="2" t="s">
        <v>12241</v>
      </c>
      <c r="D5537" s="2" t="s">
        <v>12345</v>
      </c>
      <c r="E5537" s="1" t="str">
        <f t="shared" si="433"/>
        <v>--Waste and scrap</v>
      </c>
      <c r="F5537" s="2" t="s">
        <v>135</v>
      </c>
      <c r="G5537" s="2" t="s">
        <v>73</v>
      </c>
      <c r="H5537" s="2" t="s">
        <v>73</v>
      </c>
      <c r="I5537" s="2" t="s">
        <v>5515</v>
      </c>
      <c r="J5537" s="1" t="str">
        <f t="shared" si="430"/>
        <v>81122200</v>
      </c>
      <c r="K5537" s="2" t="s">
        <v>21777</v>
      </c>
      <c r="L5537" s="1" t="str">
        <f t="shared" si="431"/>
        <v>81122200</v>
      </c>
      <c r="M5537" s="1" t="s">
        <v>21777</v>
      </c>
      <c r="N5537" s="1" t="str">
        <f t="shared" si="432"/>
        <v>811222</v>
      </c>
      <c r="O5537" s="1" t="str">
        <f t="shared" si="434"/>
        <v>INSERT INTO tmis_commodity(name, description, hs_code, level, status_id) VALUES('--Waste and scrap','--Waste and scrap','811222',2,1);</v>
      </c>
    </row>
    <row r="5538" spans="1:15">
      <c r="A5538" s="1">
        <v>5456</v>
      </c>
      <c r="B5538" s="2" t="s">
        <v>12346</v>
      </c>
      <c r="C5538" s="2" t="s">
        <v>20</v>
      </c>
      <c r="D5538" s="2" t="s">
        <v>21</v>
      </c>
      <c r="E5538" s="1" t="str">
        <f t="shared" si="433"/>
        <v>--Other</v>
      </c>
      <c r="F5538" s="2" t="s">
        <v>135</v>
      </c>
      <c r="G5538" s="2" t="s">
        <v>851</v>
      </c>
      <c r="H5538" s="2" t="s">
        <v>858</v>
      </c>
      <c r="I5538" s="2" t="s">
        <v>5515</v>
      </c>
      <c r="J5538" s="1" t="str">
        <f t="shared" si="430"/>
        <v>81122900</v>
      </c>
      <c r="K5538" s="2" t="s">
        <v>21778</v>
      </c>
      <c r="L5538" s="1" t="str">
        <f t="shared" si="431"/>
        <v>81122900</v>
      </c>
      <c r="M5538" s="1" t="s">
        <v>21778</v>
      </c>
      <c r="N5538" s="1" t="str">
        <f t="shared" si="432"/>
        <v>811229</v>
      </c>
      <c r="O5538" s="1" t="str">
        <f t="shared" si="434"/>
        <v>INSERT INTO tmis_commodity(name, description, hs_code, level, status_id) VALUES('--Other','--Other','811229',2,1);</v>
      </c>
    </row>
    <row r="5539" spans="1:15">
      <c r="A5539" s="1">
        <v>5457</v>
      </c>
      <c r="B5539" s="2" t="s">
        <v>10</v>
      </c>
      <c r="C5539" s="2" t="s">
        <v>12347</v>
      </c>
      <c r="D5539" s="2" t="s">
        <v>12348</v>
      </c>
      <c r="E5539" s="1" t="str">
        <f t="shared" si="433"/>
        <v>-Thallium :</v>
      </c>
      <c r="F5539" s="2" t="s">
        <v>10</v>
      </c>
      <c r="G5539" s="2" t="s">
        <v>10</v>
      </c>
      <c r="H5539" s="2" t="s">
        <v>10</v>
      </c>
      <c r="J5539" s="1" t="str">
        <f t="shared" si="430"/>
        <v xml:space="preserve"> </v>
      </c>
      <c r="K5539" s="2" t="s">
        <v>10</v>
      </c>
      <c r="L5539" s="1" t="str">
        <f t="shared" si="431"/>
        <v xml:space="preserve"> </v>
      </c>
      <c r="M5539" s="1" t="s">
        <v>10</v>
      </c>
      <c r="N5539" s="1" t="str">
        <f t="shared" si="432"/>
        <v xml:space="preserve"> </v>
      </c>
      <c r="O5539" s="1" t="str">
        <f t="shared" si="434"/>
        <v>INSERT INTO tmis_commodity(name, description, hs_code, level, status_id) VALUES('-Thallium :','-Thallium :',' ',3,1);</v>
      </c>
    </row>
    <row r="5540" spans="1:15">
      <c r="A5540" s="1">
        <v>5458</v>
      </c>
      <c r="B5540" s="2" t="s">
        <v>12349</v>
      </c>
      <c r="C5540" s="2" t="s">
        <v>12337</v>
      </c>
      <c r="D5540" s="2" t="s">
        <v>12338</v>
      </c>
      <c r="E5540" s="1" t="str">
        <f t="shared" si="433"/>
        <v>--Unwrought; powders</v>
      </c>
      <c r="F5540" s="2" t="s">
        <v>135</v>
      </c>
      <c r="G5540" s="2" t="s">
        <v>73</v>
      </c>
      <c r="H5540" s="2" t="s">
        <v>73</v>
      </c>
      <c r="I5540" s="2" t="s">
        <v>5515</v>
      </c>
      <c r="J5540" s="1" t="str">
        <f t="shared" si="430"/>
        <v>81125100</v>
      </c>
      <c r="K5540" s="2" t="s">
        <v>21779</v>
      </c>
      <c r="L5540" s="1" t="str">
        <f t="shared" si="431"/>
        <v>81125100</v>
      </c>
      <c r="M5540" s="1" t="s">
        <v>21779</v>
      </c>
      <c r="N5540" s="1" t="str">
        <f t="shared" si="432"/>
        <v>811251</v>
      </c>
      <c r="O5540" s="1" t="str">
        <f t="shared" si="434"/>
        <v>INSERT INTO tmis_commodity(name, description, hs_code, level, status_id) VALUES('--Unwrought; powders','--Unwrought; powders','811251',2,1);</v>
      </c>
    </row>
    <row r="5541" spans="1:15">
      <c r="A5541" s="1">
        <v>5459</v>
      </c>
      <c r="B5541" s="2" t="s">
        <v>12350</v>
      </c>
      <c r="C5541" s="2" t="s">
        <v>12241</v>
      </c>
      <c r="D5541" s="2" t="s">
        <v>12345</v>
      </c>
      <c r="E5541" s="1" t="str">
        <f t="shared" si="433"/>
        <v>--Waste and scrap</v>
      </c>
      <c r="F5541" s="2" t="s">
        <v>135</v>
      </c>
      <c r="G5541" s="2" t="s">
        <v>73</v>
      </c>
      <c r="H5541" s="2" t="s">
        <v>73</v>
      </c>
      <c r="I5541" s="2" t="s">
        <v>5515</v>
      </c>
      <c r="J5541" s="1" t="str">
        <f t="shared" si="430"/>
        <v>81125200</v>
      </c>
      <c r="K5541" s="2" t="s">
        <v>21780</v>
      </c>
      <c r="L5541" s="1" t="str">
        <f t="shared" si="431"/>
        <v>81125200</v>
      </c>
      <c r="M5541" s="1" t="s">
        <v>21780</v>
      </c>
      <c r="N5541" s="1" t="str">
        <f t="shared" si="432"/>
        <v>811252</v>
      </c>
      <c r="O5541" s="1" t="str">
        <f t="shared" si="434"/>
        <v>INSERT INTO tmis_commodity(name, description, hs_code, level, status_id) VALUES('--Waste and scrap','--Waste and scrap','811252',2,1);</v>
      </c>
    </row>
    <row r="5542" spans="1:15">
      <c r="A5542" s="1">
        <v>5460</v>
      </c>
      <c r="B5542" s="2" t="s">
        <v>12351</v>
      </c>
      <c r="C5542" s="2" t="s">
        <v>20</v>
      </c>
      <c r="D5542" s="2" t="s">
        <v>21</v>
      </c>
      <c r="E5542" s="1" t="str">
        <f t="shared" si="433"/>
        <v>--Other</v>
      </c>
      <c r="F5542" s="2" t="s">
        <v>135</v>
      </c>
      <c r="G5542" s="2" t="s">
        <v>851</v>
      </c>
      <c r="H5542" s="2" t="s">
        <v>858</v>
      </c>
      <c r="I5542" s="2" t="s">
        <v>5515</v>
      </c>
      <c r="J5542" s="1" t="str">
        <f t="shared" si="430"/>
        <v>81125900</v>
      </c>
      <c r="K5542" s="2" t="s">
        <v>21781</v>
      </c>
      <c r="L5542" s="1" t="str">
        <f t="shared" si="431"/>
        <v>81125900</v>
      </c>
      <c r="M5542" s="1" t="s">
        <v>21781</v>
      </c>
      <c r="N5542" s="1" t="str">
        <f t="shared" si="432"/>
        <v>811259</v>
      </c>
      <c r="O5542" s="1" t="str">
        <f t="shared" si="434"/>
        <v>INSERT INTO tmis_commodity(name, description, hs_code, level, status_id) VALUES('--Other','--Other','811259',2,1);</v>
      </c>
    </row>
    <row r="5543" spans="1:15">
      <c r="A5543" s="1">
        <v>5461</v>
      </c>
      <c r="B5543" s="2" t="s">
        <v>10</v>
      </c>
      <c r="C5543" s="2" t="s">
        <v>48</v>
      </c>
      <c r="D5543" s="2" t="s">
        <v>49</v>
      </c>
      <c r="E5543" s="1" t="str">
        <f t="shared" si="433"/>
        <v>-Other :</v>
      </c>
      <c r="F5543" s="2" t="s">
        <v>10</v>
      </c>
      <c r="G5543" s="2" t="s">
        <v>10</v>
      </c>
      <c r="H5543" s="2" t="s">
        <v>10</v>
      </c>
      <c r="J5543" s="1" t="str">
        <f t="shared" si="430"/>
        <v xml:space="preserve"> </v>
      </c>
      <c r="K5543" s="2" t="s">
        <v>10</v>
      </c>
      <c r="L5543" s="1" t="str">
        <f t="shared" si="431"/>
        <v xml:space="preserve"> </v>
      </c>
      <c r="M5543" s="1" t="s">
        <v>10</v>
      </c>
      <c r="N5543" s="1" t="str">
        <f t="shared" si="432"/>
        <v xml:space="preserve"> </v>
      </c>
      <c r="O5543" s="1" t="str">
        <f t="shared" si="434"/>
        <v>INSERT INTO tmis_commodity(name, description, hs_code, level, status_id) VALUES('-Other :','-Other :',' ',3,1);</v>
      </c>
    </row>
    <row r="5544" spans="1:15">
      <c r="A5544" s="1">
        <v>5462</v>
      </c>
      <c r="B5544" s="2" t="s">
        <v>12352</v>
      </c>
      <c r="C5544" s="2" t="s">
        <v>12353</v>
      </c>
      <c r="D5544" s="2" t="s">
        <v>12338</v>
      </c>
      <c r="E5544" s="1" t="str">
        <f t="shared" si="433"/>
        <v>--Unwrought; waste and scrap; powders</v>
      </c>
      <c r="F5544" s="2" t="s">
        <v>135</v>
      </c>
      <c r="G5544" s="2" t="s">
        <v>73</v>
      </c>
      <c r="H5544" s="2" t="s">
        <v>73</v>
      </c>
      <c r="I5544" s="2" t="s">
        <v>5515</v>
      </c>
      <c r="J5544" s="1" t="str">
        <f t="shared" si="430"/>
        <v>81129200</v>
      </c>
      <c r="K5544" s="2" t="s">
        <v>21782</v>
      </c>
      <c r="L5544" s="1" t="str">
        <f t="shared" si="431"/>
        <v>81129200</v>
      </c>
      <c r="M5544" s="1" t="s">
        <v>21782</v>
      </c>
      <c r="N5544" s="1" t="str">
        <f t="shared" si="432"/>
        <v>811292</v>
      </c>
      <c r="O5544" s="1" t="str">
        <f t="shared" si="434"/>
        <v>INSERT INTO tmis_commodity(name, description, hs_code, level, status_id) VALUES('--Unwrought; waste and scrap; powders','--Unwrought; waste and scrap; powders','811292',2,1);</v>
      </c>
    </row>
    <row r="5545" spans="1:15">
      <c r="A5545" s="1">
        <v>5463</v>
      </c>
      <c r="B5545" s="2" t="s">
        <v>12354</v>
      </c>
      <c r="C5545" s="2" t="s">
        <v>20</v>
      </c>
      <c r="D5545" s="2" t="s">
        <v>21</v>
      </c>
      <c r="E5545" s="1" t="str">
        <f t="shared" si="433"/>
        <v>--Other</v>
      </c>
      <c r="F5545" s="2" t="s">
        <v>135</v>
      </c>
      <c r="G5545" s="2" t="s">
        <v>851</v>
      </c>
      <c r="H5545" s="2" t="s">
        <v>858</v>
      </c>
      <c r="I5545" s="2" t="s">
        <v>5515</v>
      </c>
      <c r="J5545" s="1" t="str">
        <f t="shared" si="430"/>
        <v>81129900</v>
      </c>
      <c r="K5545" s="2" t="s">
        <v>21783</v>
      </c>
      <c r="L5545" s="1" t="str">
        <f t="shared" si="431"/>
        <v>81129900</v>
      </c>
      <c r="M5545" s="1" t="s">
        <v>21783</v>
      </c>
      <c r="N5545" s="1" t="str">
        <f t="shared" si="432"/>
        <v>811299</v>
      </c>
      <c r="O5545" s="1" t="str">
        <f t="shared" si="434"/>
        <v>INSERT INTO tmis_commodity(name, description, hs_code, level, status_id) VALUES('--Other','--Other','811299',2,1);</v>
      </c>
    </row>
    <row r="5546" spans="1:15">
      <c r="A5546" s="1">
        <v>5464</v>
      </c>
      <c r="B5546" s="2" t="s">
        <v>12355</v>
      </c>
      <c r="C5546" s="2" t="s">
        <v>12356</v>
      </c>
      <c r="D5546" s="2" t="s">
        <v>12357</v>
      </c>
      <c r="E5546" s="1" t="str">
        <f t="shared" si="433"/>
        <v>Cermets and articles thereof, including waste and scrap.</v>
      </c>
      <c r="F5546" s="2" t="s">
        <v>135</v>
      </c>
      <c r="G5546" s="2" t="s">
        <v>851</v>
      </c>
      <c r="H5546" s="2" t="s">
        <v>858</v>
      </c>
      <c r="I5546" s="2" t="s">
        <v>5515</v>
      </c>
      <c r="J5546" s="1" t="str">
        <f t="shared" si="430"/>
        <v>81130000</v>
      </c>
      <c r="K5546" s="2" t="s">
        <v>21784</v>
      </c>
      <c r="L5546" s="1" t="str">
        <f t="shared" si="431"/>
        <v>81130000</v>
      </c>
      <c r="M5546" s="1" t="s">
        <v>21784</v>
      </c>
      <c r="N5546" s="1" t="str">
        <f t="shared" si="432"/>
        <v>8113</v>
      </c>
      <c r="O5546" s="1" t="str">
        <f t="shared" si="434"/>
        <v>INSERT INTO tmis_commodity(name, description, hs_code, level, status_id) VALUES('Cermets and articles thereof, including waste and scrap.','Cermets and articles thereof, including waste and scrap.','8113',1,1);</v>
      </c>
    </row>
    <row r="5547" spans="1:15">
      <c r="B5547" s="2" t="s">
        <v>17051</v>
      </c>
      <c r="C5547" s="3" t="s">
        <v>17117</v>
      </c>
      <c r="E5547" s="1" t="str">
        <f t="shared" si="433"/>
        <v>Hand Tools</v>
      </c>
      <c r="J5547" s="1" t="str">
        <f t="shared" si="430"/>
        <v>82</v>
      </c>
      <c r="K5547" s="2" t="s">
        <v>17051</v>
      </c>
      <c r="L5547" s="1" t="str">
        <f t="shared" si="431"/>
        <v>82</v>
      </c>
      <c r="M5547" s="1" t="s">
        <v>17051</v>
      </c>
      <c r="N5547" s="1" t="str">
        <f t="shared" si="432"/>
        <v>82</v>
      </c>
      <c r="O5547" s="1" t="str">
        <f t="shared" si="434"/>
        <v>INSERT INTO tmis_commodity(name, description, hs_code, level, status_id) VALUES('Hand Tools','Hand Tools','82',0,1);</v>
      </c>
    </row>
    <row r="5548" spans="1:15">
      <c r="A5548" s="1">
        <v>5465</v>
      </c>
      <c r="B5548" s="2" t="s">
        <v>12358</v>
      </c>
      <c r="C5548" s="2" t="s">
        <v>12359</v>
      </c>
      <c r="D5548" s="2" t="s">
        <v>12360</v>
      </c>
      <c r="E5548" s="1" t="str">
        <f t="shared" si="433"/>
        <v>Hand tools, the following : spades, shovels, mattocks, picks, hoes, forks and rakes; axes, bill hooks and similar hewing tools; secateurs and pruners of any kind; scythes, sickles, hay knives, hedge shears, timber wedges and other tools of a kind used in agriculture, horticulture or forestry.</v>
      </c>
      <c r="F5548" s="2" t="s">
        <v>10</v>
      </c>
      <c r="G5548" s="2" t="s">
        <v>10</v>
      </c>
      <c r="H5548" s="2" t="s">
        <v>10</v>
      </c>
      <c r="J5548" s="1" t="str">
        <f t="shared" si="430"/>
        <v>8201</v>
      </c>
      <c r="K5548" s="2" t="s">
        <v>21785</v>
      </c>
      <c r="L5548" s="1" t="str">
        <f t="shared" si="431"/>
        <v>8201</v>
      </c>
      <c r="M5548" s="1" t="s">
        <v>21785</v>
      </c>
      <c r="N5548" s="1" t="str">
        <f t="shared" si="432"/>
        <v>8201</v>
      </c>
      <c r="O5548" s="1" t="str">
        <f t="shared" si="434"/>
        <v>INSERT INTO tmis_commodity(name, description, hs_code, level, status_id) VALUES('Hand tools, the following : spades, shovels, mattocks, picks, hoes, forks and rakes; axes, bill hooks and similar hewing tools; secateurs and pruners of any kind; scythes, sickles, hay knives, hedge s','Hand tools, the following : spades, shovels, mattocks, picks, hoes, forks and rakes; axes, bill hooks and similar hewing tools; secateurs and pruners of any kind; scythes, sickles, hay knives, hedge shears, timber wedges and other tools of a kind used in agriculture, horticulture or forestry.','8201',1,1);</v>
      </c>
    </row>
    <row r="5549" spans="1:15">
      <c r="A5549" s="1">
        <v>5466</v>
      </c>
      <c r="B5549" s="2" t="s">
        <v>12361</v>
      </c>
      <c r="C5549" s="2" t="s">
        <v>12362</v>
      </c>
      <c r="D5549" s="2" t="s">
        <v>12363</v>
      </c>
      <c r="E5549" s="1" t="str">
        <f t="shared" si="433"/>
        <v>-Spades and shovels</v>
      </c>
      <c r="F5549" s="2" t="s">
        <v>135</v>
      </c>
      <c r="G5549" s="2" t="s">
        <v>73</v>
      </c>
      <c r="H5549" s="2" t="s">
        <v>73</v>
      </c>
      <c r="I5549" s="2" t="s">
        <v>5515</v>
      </c>
      <c r="J5549" s="1" t="str">
        <f t="shared" si="430"/>
        <v>82011000</v>
      </c>
      <c r="K5549" s="2" t="s">
        <v>21786</v>
      </c>
      <c r="L5549" s="1" t="str">
        <f t="shared" si="431"/>
        <v>82011000</v>
      </c>
      <c r="M5549" s="1" t="s">
        <v>21786</v>
      </c>
      <c r="N5549" s="1" t="str">
        <f t="shared" si="432"/>
        <v>820110</v>
      </c>
      <c r="O5549" s="1" t="str">
        <f t="shared" si="434"/>
        <v>INSERT INTO tmis_commodity(name, description, hs_code, level, status_id) VALUES('-Spades and shovels','-Spades and shovels','820110',2,1);</v>
      </c>
    </row>
    <row r="5550" spans="1:15">
      <c r="A5550" s="1">
        <v>5467</v>
      </c>
      <c r="B5550" s="2" t="s">
        <v>12364</v>
      </c>
      <c r="C5550" s="2" t="s">
        <v>12365</v>
      </c>
      <c r="D5550" s="2" t="s">
        <v>12366</v>
      </c>
      <c r="E5550" s="1" t="str">
        <f t="shared" si="433"/>
        <v>-Mattocks, picks, hoes and rakes</v>
      </c>
      <c r="F5550" s="2" t="s">
        <v>135</v>
      </c>
      <c r="G5550" s="2" t="s">
        <v>73</v>
      </c>
      <c r="H5550" s="2" t="s">
        <v>73</v>
      </c>
      <c r="I5550" s="2" t="s">
        <v>5515</v>
      </c>
      <c r="J5550" s="1" t="str">
        <f t="shared" si="430"/>
        <v>82013000</v>
      </c>
      <c r="K5550" s="2" t="s">
        <v>21787</v>
      </c>
      <c r="L5550" s="1" t="str">
        <f t="shared" si="431"/>
        <v>82013000</v>
      </c>
      <c r="M5550" s="1" t="s">
        <v>21787</v>
      </c>
      <c r="N5550" s="1" t="str">
        <f t="shared" si="432"/>
        <v>820130</v>
      </c>
      <c r="O5550" s="1" t="str">
        <f t="shared" si="434"/>
        <v>INSERT INTO tmis_commodity(name, description, hs_code, level, status_id) VALUES('-Mattocks, picks, hoes and rakes','-Mattocks, picks, hoes and rakes','820130',2,1);</v>
      </c>
    </row>
    <row r="5551" spans="1:15">
      <c r="A5551" s="1">
        <v>5468</v>
      </c>
      <c r="B5551" s="2" t="s">
        <v>12367</v>
      </c>
      <c r="C5551" s="2" t="s">
        <v>12368</v>
      </c>
      <c r="D5551" s="2" t="s">
        <v>12369</v>
      </c>
      <c r="E5551" s="1" t="str">
        <f t="shared" si="433"/>
        <v>-Axes, bill hooks and similar hewing tools</v>
      </c>
      <c r="F5551" s="2" t="s">
        <v>135</v>
      </c>
      <c r="G5551" s="2" t="s">
        <v>73</v>
      </c>
      <c r="H5551" s="2" t="s">
        <v>73</v>
      </c>
      <c r="I5551" s="2" t="s">
        <v>5515</v>
      </c>
      <c r="J5551" s="1" t="str">
        <f t="shared" si="430"/>
        <v>82014000</v>
      </c>
      <c r="K5551" s="2" t="s">
        <v>21788</v>
      </c>
      <c r="L5551" s="1" t="str">
        <f t="shared" si="431"/>
        <v>82014000</v>
      </c>
      <c r="M5551" s="1" t="s">
        <v>21788</v>
      </c>
      <c r="N5551" s="1" t="str">
        <f t="shared" si="432"/>
        <v>820140</v>
      </c>
      <c r="O5551" s="1" t="str">
        <f t="shared" si="434"/>
        <v>INSERT INTO tmis_commodity(name, description, hs_code, level, status_id) VALUES('-Axes, bill hooks and similar hewing tools','-Axes, bill hooks and similar hewing tools','820140',2,1);</v>
      </c>
    </row>
    <row r="5552" spans="1:15">
      <c r="A5552" s="1">
        <v>5469</v>
      </c>
      <c r="B5552" s="2" t="s">
        <v>12370</v>
      </c>
      <c r="C5552" s="2" t="s">
        <v>12371</v>
      </c>
      <c r="D5552" s="2" t="s">
        <v>12372</v>
      </c>
      <c r="E5552" s="1" t="str">
        <f t="shared" si="433"/>
        <v>-Secateurs and similar one-handed pruners and shears (including poultry shears)</v>
      </c>
      <c r="F5552" s="2" t="s">
        <v>135</v>
      </c>
      <c r="G5552" s="2" t="s">
        <v>73</v>
      </c>
      <c r="H5552" s="2" t="s">
        <v>73</v>
      </c>
      <c r="I5552" s="2" t="s">
        <v>5515</v>
      </c>
      <c r="J5552" s="1" t="str">
        <f t="shared" si="430"/>
        <v>82015000</v>
      </c>
      <c r="K5552" s="2" t="s">
        <v>21789</v>
      </c>
      <c r="L5552" s="1" t="str">
        <f t="shared" si="431"/>
        <v>82015000</v>
      </c>
      <c r="M5552" s="1" t="s">
        <v>21789</v>
      </c>
      <c r="N5552" s="1" t="str">
        <f t="shared" si="432"/>
        <v>820150</v>
      </c>
      <c r="O5552" s="1" t="str">
        <f t="shared" si="434"/>
        <v>INSERT INTO tmis_commodity(name, description, hs_code, level, status_id) VALUES('-Secateurs and similar one-handed pruners and shears (including poultry shears)','-Secateurs and similar one-handed pruners and shears (including poultry shears)','820150',2,1);</v>
      </c>
    </row>
    <row r="5553" spans="1:15">
      <c r="A5553" s="1">
        <v>5470</v>
      </c>
      <c r="B5553" s="2" t="s">
        <v>12373</v>
      </c>
      <c r="C5553" s="2" t="s">
        <v>12374</v>
      </c>
      <c r="D5553" s="2" t="s">
        <v>12375</v>
      </c>
      <c r="E5553" s="1" t="str">
        <f t="shared" si="433"/>
        <v>-Hedge shears, two-handed pruning shears and similar two-handed shears</v>
      </c>
      <c r="F5553" s="2" t="s">
        <v>135</v>
      </c>
      <c r="G5553" s="2" t="s">
        <v>73</v>
      </c>
      <c r="H5553" s="2" t="s">
        <v>73</v>
      </c>
      <c r="I5553" s="2" t="s">
        <v>5515</v>
      </c>
      <c r="J5553" s="1" t="str">
        <f t="shared" si="430"/>
        <v>82016000</v>
      </c>
      <c r="K5553" s="2" t="s">
        <v>21790</v>
      </c>
      <c r="L5553" s="1" t="str">
        <f t="shared" si="431"/>
        <v>82016000</v>
      </c>
      <c r="M5553" s="1" t="s">
        <v>21790</v>
      </c>
      <c r="N5553" s="1" t="str">
        <f t="shared" si="432"/>
        <v>820160</v>
      </c>
      <c r="O5553" s="1" t="str">
        <f t="shared" si="434"/>
        <v>INSERT INTO tmis_commodity(name, description, hs_code, level, status_id) VALUES('-Hedge shears, two-handed pruning shears and similar two-handed shears','-Hedge shears, two-handed pruning shears and similar two-handed shears','820160',2,1);</v>
      </c>
    </row>
    <row r="5554" spans="1:15">
      <c r="A5554" s="1">
        <v>5471</v>
      </c>
      <c r="B5554" s="2" t="s">
        <v>12376</v>
      </c>
      <c r="C5554" s="2" t="s">
        <v>12377</v>
      </c>
      <c r="D5554" s="2" t="s">
        <v>12378</v>
      </c>
      <c r="E5554" s="1" t="str">
        <f t="shared" si="433"/>
        <v>-Other hand tools of a kind used in agriculture, horticulture or forestry</v>
      </c>
      <c r="F5554" s="2" t="s">
        <v>135</v>
      </c>
      <c r="G5554" s="2" t="s">
        <v>73</v>
      </c>
      <c r="H5554" s="2" t="s">
        <v>73</v>
      </c>
      <c r="I5554" s="2" t="s">
        <v>5515</v>
      </c>
      <c r="J5554" s="1" t="str">
        <f t="shared" si="430"/>
        <v>82019000</v>
      </c>
      <c r="K5554" s="2" t="s">
        <v>21791</v>
      </c>
      <c r="L5554" s="1" t="str">
        <f t="shared" si="431"/>
        <v>82019000</v>
      </c>
      <c r="M5554" s="1" t="s">
        <v>21791</v>
      </c>
      <c r="N5554" s="1" t="str">
        <f t="shared" si="432"/>
        <v>820190</v>
      </c>
      <c r="O5554" s="1" t="str">
        <f t="shared" si="434"/>
        <v>INSERT INTO tmis_commodity(name, description, hs_code, level, status_id) VALUES('-Other hand tools of a kind used in agriculture, horticulture or forestry','-Other hand tools of a kind used in agriculture, horticulture or forestry','820190',2,1);</v>
      </c>
    </row>
    <row r="5555" spans="1:15">
      <c r="A5555" s="1">
        <v>5472</v>
      </c>
      <c r="B5555" s="2" t="s">
        <v>12379</v>
      </c>
      <c r="C5555" s="2" t="s">
        <v>12380</v>
      </c>
      <c r="D5555" s="2" t="s">
        <v>12381</v>
      </c>
      <c r="E5555" s="1" t="str">
        <f t="shared" si="433"/>
        <v>Hand saws; blades for saws of all kinds (including slitting, slotting or toothless saw blades).</v>
      </c>
      <c r="F5555" s="2" t="s">
        <v>10</v>
      </c>
      <c r="G5555" s="2" t="s">
        <v>10</v>
      </c>
      <c r="H5555" s="2" t="s">
        <v>10</v>
      </c>
      <c r="J5555" s="1" t="str">
        <f t="shared" si="430"/>
        <v>8202</v>
      </c>
      <c r="K5555" s="2" t="s">
        <v>21792</v>
      </c>
      <c r="L5555" s="1" t="str">
        <f t="shared" si="431"/>
        <v>8202</v>
      </c>
      <c r="M5555" s="1" t="s">
        <v>21792</v>
      </c>
      <c r="N5555" s="1" t="str">
        <f t="shared" si="432"/>
        <v>8202</v>
      </c>
      <c r="O5555" s="1" t="str">
        <f t="shared" si="434"/>
        <v>INSERT INTO tmis_commodity(name, description, hs_code, level, status_id) VALUES('Hand saws; blades for saws of all kinds (including slitting, slotting or toothless saw blades).','Hand saws; blades for saws of all kinds (including slitting, slotting or toothless saw blades).','8202',1,1);</v>
      </c>
    </row>
    <row r="5556" spans="1:15">
      <c r="A5556" s="1">
        <v>5473</v>
      </c>
      <c r="B5556" s="2" t="s">
        <v>12382</v>
      </c>
      <c r="C5556" s="2" t="s">
        <v>12383</v>
      </c>
      <c r="D5556" s="2" t="s">
        <v>12384</v>
      </c>
      <c r="E5556" s="1" t="str">
        <f t="shared" si="433"/>
        <v>-Hand saws</v>
      </c>
      <c r="F5556" s="2" t="s">
        <v>135</v>
      </c>
      <c r="G5556" s="2" t="s">
        <v>851</v>
      </c>
      <c r="H5556" s="2" t="s">
        <v>858</v>
      </c>
      <c r="I5556" s="2" t="s">
        <v>5515</v>
      </c>
      <c r="J5556" s="1" t="str">
        <f t="shared" si="430"/>
        <v>82021000</v>
      </c>
      <c r="K5556" s="2" t="s">
        <v>21793</v>
      </c>
      <c r="L5556" s="1" t="str">
        <f t="shared" si="431"/>
        <v>82021000</v>
      </c>
      <c r="M5556" s="1" t="s">
        <v>21793</v>
      </c>
      <c r="N5556" s="1" t="str">
        <f t="shared" si="432"/>
        <v>820210</v>
      </c>
      <c r="O5556" s="1" t="str">
        <f t="shared" si="434"/>
        <v>INSERT INTO tmis_commodity(name, description, hs_code, level, status_id) VALUES('-Hand saws','-Hand saws','820210',2,1);</v>
      </c>
    </row>
    <row r="5557" spans="1:15">
      <c r="A5557" s="1">
        <v>5474</v>
      </c>
      <c r="B5557" s="2" t="s">
        <v>12385</v>
      </c>
      <c r="C5557" s="2" t="s">
        <v>12386</v>
      </c>
      <c r="D5557" s="2" t="s">
        <v>12387</v>
      </c>
      <c r="E5557" s="1" t="str">
        <f t="shared" si="433"/>
        <v>-Band saw blades</v>
      </c>
      <c r="F5557" s="2" t="s">
        <v>135</v>
      </c>
      <c r="G5557" s="2" t="s">
        <v>851</v>
      </c>
      <c r="H5557" s="2" t="s">
        <v>858</v>
      </c>
      <c r="I5557" s="2" t="s">
        <v>5515</v>
      </c>
      <c r="J5557" s="1" t="str">
        <f t="shared" si="430"/>
        <v>82022000</v>
      </c>
      <c r="K5557" s="2" t="s">
        <v>21794</v>
      </c>
      <c r="L5557" s="1" t="str">
        <f t="shared" si="431"/>
        <v>82022000</v>
      </c>
      <c r="M5557" s="1" t="s">
        <v>21794</v>
      </c>
      <c r="N5557" s="1" t="str">
        <f t="shared" si="432"/>
        <v>820220</v>
      </c>
      <c r="O5557" s="1" t="str">
        <f t="shared" si="434"/>
        <v>INSERT INTO tmis_commodity(name, description, hs_code, level, status_id) VALUES('-Band saw blades','-Band saw blades','820220',2,1);</v>
      </c>
    </row>
    <row r="5558" spans="1:15">
      <c r="A5558" s="1">
        <v>5475</v>
      </c>
      <c r="B5558" s="2" t="s">
        <v>10</v>
      </c>
      <c r="C5558" s="2" t="s">
        <v>12388</v>
      </c>
      <c r="D5558" s="2" t="s">
        <v>12389</v>
      </c>
      <c r="E5558" s="1" t="str">
        <f t="shared" si="433"/>
        <v>-Circular saw blades (including slitting or slotting saw blades) :</v>
      </c>
      <c r="F5558" s="2" t="s">
        <v>10</v>
      </c>
      <c r="G5558" s="2" t="s">
        <v>10</v>
      </c>
      <c r="H5558" s="2" t="s">
        <v>10</v>
      </c>
      <c r="J5558" s="1" t="str">
        <f t="shared" si="430"/>
        <v xml:space="preserve"> </v>
      </c>
      <c r="K5558" s="2" t="s">
        <v>10</v>
      </c>
      <c r="L5558" s="1" t="str">
        <f t="shared" si="431"/>
        <v xml:space="preserve"> </v>
      </c>
      <c r="M5558" s="1" t="s">
        <v>10</v>
      </c>
      <c r="N5558" s="1" t="str">
        <f t="shared" si="432"/>
        <v xml:space="preserve"> </v>
      </c>
      <c r="O5558" s="1" t="str">
        <f t="shared" si="434"/>
        <v>INSERT INTO tmis_commodity(name, description, hs_code, level, status_id) VALUES('-Circular saw blades (including slitting or slotting saw blades) :','-Circular saw blades (including slitting or slotting saw blades) :',' ',3,1);</v>
      </c>
    </row>
    <row r="5559" spans="1:15">
      <c r="A5559" s="1">
        <v>5476</v>
      </c>
      <c r="B5559" s="2" t="s">
        <v>12390</v>
      </c>
      <c r="C5559" s="2" t="s">
        <v>12391</v>
      </c>
      <c r="D5559" s="2" t="s">
        <v>12392</v>
      </c>
      <c r="E5559" s="1" t="str">
        <f t="shared" si="433"/>
        <v>--With working part of steel</v>
      </c>
      <c r="F5559" s="2" t="s">
        <v>135</v>
      </c>
      <c r="G5559" s="2" t="s">
        <v>851</v>
      </c>
      <c r="H5559" s="2" t="s">
        <v>858</v>
      </c>
      <c r="I5559" s="2" t="s">
        <v>5515</v>
      </c>
      <c r="J5559" s="1" t="str">
        <f t="shared" si="430"/>
        <v>82023100</v>
      </c>
      <c r="K5559" s="2" t="s">
        <v>21795</v>
      </c>
      <c r="L5559" s="1" t="str">
        <f t="shared" si="431"/>
        <v>82023100</v>
      </c>
      <c r="M5559" s="1" t="s">
        <v>21795</v>
      </c>
      <c r="N5559" s="1" t="str">
        <f t="shared" si="432"/>
        <v>820231</v>
      </c>
      <c r="O5559" s="1" t="str">
        <f t="shared" si="434"/>
        <v>INSERT INTO tmis_commodity(name, description, hs_code, level, status_id) VALUES('--With working part of steel','--With working part of steel','820231',2,1);</v>
      </c>
    </row>
    <row r="5560" spans="1:15">
      <c r="A5560" s="1">
        <v>5477</v>
      </c>
      <c r="B5560" s="2" t="s">
        <v>12393</v>
      </c>
      <c r="C5560" s="2" t="s">
        <v>12394</v>
      </c>
      <c r="D5560" s="2" t="s">
        <v>12395</v>
      </c>
      <c r="E5560" s="1" t="str">
        <f t="shared" si="433"/>
        <v>--Other, including parts</v>
      </c>
      <c r="F5560" s="2" t="s">
        <v>135</v>
      </c>
      <c r="G5560" s="2" t="s">
        <v>851</v>
      </c>
      <c r="H5560" s="2" t="s">
        <v>858</v>
      </c>
      <c r="I5560" s="2" t="s">
        <v>5515</v>
      </c>
      <c r="J5560" s="1" t="str">
        <f t="shared" si="430"/>
        <v>82023900</v>
      </c>
      <c r="K5560" s="2" t="s">
        <v>21796</v>
      </c>
      <c r="L5560" s="1" t="str">
        <f t="shared" si="431"/>
        <v>82023900</v>
      </c>
      <c r="M5560" s="1" t="s">
        <v>21796</v>
      </c>
      <c r="N5560" s="1" t="str">
        <f t="shared" si="432"/>
        <v>820239</v>
      </c>
      <c r="O5560" s="1" t="str">
        <f t="shared" si="434"/>
        <v>INSERT INTO tmis_commodity(name, description, hs_code, level, status_id) VALUES('--Other, including parts','--Other, including parts','820239',2,1);</v>
      </c>
    </row>
    <row r="5561" spans="1:15">
      <c r="A5561" s="1">
        <v>5478</v>
      </c>
      <c r="B5561" s="2" t="s">
        <v>12396</v>
      </c>
      <c r="C5561" s="2" t="s">
        <v>12397</v>
      </c>
      <c r="D5561" s="2" t="s">
        <v>12398</v>
      </c>
      <c r="E5561" s="1" t="str">
        <f t="shared" si="433"/>
        <v>-Chain saw blades</v>
      </c>
      <c r="F5561" s="2" t="s">
        <v>135</v>
      </c>
      <c r="G5561" s="2" t="s">
        <v>851</v>
      </c>
      <c r="H5561" s="2" t="s">
        <v>858</v>
      </c>
      <c r="I5561" s="2" t="s">
        <v>5515</v>
      </c>
      <c r="J5561" s="1" t="str">
        <f t="shared" si="430"/>
        <v>82024000</v>
      </c>
      <c r="K5561" s="2" t="s">
        <v>21797</v>
      </c>
      <c r="L5561" s="1" t="str">
        <f t="shared" si="431"/>
        <v>82024000</v>
      </c>
      <c r="M5561" s="1" t="s">
        <v>21797</v>
      </c>
      <c r="N5561" s="1" t="str">
        <f t="shared" si="432"/>
        <v>820240</v>
      </c>
      <c r="O5561" s="1" t="str">
        <f t="shared" si="434"/>
        <v>INSERT INTO tmis_commodity(name, description, hs_code, level, status_id) VALUES('-Chain saw blades','-Chain saw blades','820240',2,1);</v>
      </c>
    </row>
    <row r="5562" spans="1:15">
      <c r="A5562" s="1">
        <v>5479</v>
      </c>
      <c r="B5562" s="2" t="s">
        <v>10</v>
      </c>
      <c r="C5562" s="2" t="s">
        <v>12399</v>
      </c>
      <c r="D5562" s="2" t="s">
        <v>12400</v>
      </c>
      <c r="E5562" s="1" t="str">
        <f t="shared" si="433"/>
        <v>-Other saw blades :</v>
      </c>
      <c r="F5562" s="2" t="s">
        <v>10</v>
      </c>
      <c r="G5562" s="2" t="s">
        <v>10</v>
      </c>
      <c r="H5562" s="2" t="s">
        <v>10</v>
      </c>
      <c r="J5562" s="1" t="str">
        <f t="shared" si="430"/>
        <v xml:space="preserve"> </v>
      </c>
      <c r="K5562" s="2" t="s">
        <v>10</v>
      </c>
      <c r="L5562" s="1" t="str">
        <f t="shared" si="431"/>
        <v xml:space="preserve"> </v>
      </c>
      <c r="M5562" s="1" t="s">
        <v>10</v>
      </c>
      <c r="N5562" s="1" t="str">
        <f t="shared" si="432"/>
        <v xml:space="preserve"> </v>
      </c>
      <c r="O5562" s="1" t="str">
        <f t="shared" si="434"/>
        <v>INSERT INTO tmis_commodity(name, description, hs_code, level, status_id) VALUES('-Other saw blades :','-Other saw blades :',' ',3,1);</v>
      </c>
    </row>
    <row r="5563" spans="1:15">
      <c r="A5563" s="1">
        <v>5480</v>
      </c>
      <c r="B5563" s="2" t="s">
        <v>12401</v>
      </c>
      <c r="C5563" s="2" t="s">
        <v>12402</v>
      </c>
      <c r="D5563" s="2" t="s">
        <v>12403</v>
      </c>
      <c r="E5563" s="1" t="str">
        <f t="shared" si="433"/>
        <v>--Straight saw blades, for working metal</v>
      </c>
      <c r="F5563" s="2" t="s">
        <v>135</v>
      </c>
      <c r="G5563" s="2" t="s">
        <v>851</v>
      </c>
      <c r="H5563" s="2" t="s">
        <v>858</v>
      </c>
      <c r="I5563" s="2" t="s">
        <v>5515</v>
      </c>
      <c r="J5563" s="1" t="str">
        <f t="shared" si="430"/>
        <v>82029100</v>
      </c>
      <c r="K5563" s="2" t="s">
        <v>21798</v>
      </c>
      <c r="L5563" s="1" t="str">
        <f t="shared" si="431"/>
        <v>82029100</v>
      </c>
      <c r="M5563" s="1" t="s">
        <v>21798</v>
      </c>
      <c r="N5563" s="1" t="str">
        <f t="shared" si="432"/>
        <v>820291</v>
      </c>
      <c r="O5563" s="1" t="str">
        <f t="shared" si="434"/>
        <v>INSERT INTO tmis_commodity(name, description, hs_code, level, status_id) VALUES('--Straight saw blades, for working metal','--Straight saw blades, for working metal','820291',2,1);</v>
      </c>
    </row>
    <row r="5564" spans="1:15">
      <c r="A5564" s="1">
        <v>5481</v>
      </c>
      <c r="B5564" s="2" t="s">
        <v>12404</v>
      </c>
      <c r="C5564" s="2" t="s">
        <v>20</v>
      </c>
      <c r="D5564" s="2" t="s">
        <v>21</v>
      </c>
      <c r="E5564" s="1" t="str">
        <f t="shared" si="433"/>
        <v>--Other</v>
      </c>
      <c r="F5564" s="2" t="s">
        <v>135</v>
      </c>
      <c r="G5564" s="2" t="s">
        <v>851</v>
      </c>
      <c r="H5564" s="2" t="s">
        <v>858</v>
      </c>
      <c r="I5564" s="2" t="s">
        <v>5515</v>
      </c>
      <c r="J5564" s="1" t="str">
        <f t="shared" si="430"/>
        <v>82029900</v>
      </c>
      <c r="K5564" s="2" t="s">
        <v>21799</v>
      </c>
      <c r="L5564" s="1" t="str">
        <f t="shared" si="431"/>
        <v>82029900</v>
      </c>
      <c r="M5564" s="1" t="s">
        <v>21799</v>
      </c>
      <c r="N5564" s="1" t="str">
        <f t="shared" si="432"/>
        <v>820299</v>
      </c>
      <c r="O5564" s="1" t="str">
        <f t="shared" si="434"/>
        <v>INSERT INTO tmis_commodity(name, description, hs_code, level, status_id) VALUES('--Other','--Other','820299',2,1);</v>
      </c>
    </row>
    <row r="5565" spans="1:15">
      <c r="A5565" s="1">
        <v>5482</v>
      </c>
      <c r="B5565" s="2" t="s">
        <v>12405</v>
      </c>
      <c r="C5565" s="2" t="s">
        <v>12406</v>
      </c>
      <c r="D5565" s="2" t="s">
        <v>12407</v>
      </c>
      <c r="E5565" s="1" t="str">
        <f t="shared" si="433"/>
        <v>Files, rasps, pliers (including cutting pliers), pincers, tweezers, metal cutting shears, pipe-cutters, bolt croppers, perforating punches and similar hand tools.</v>
      </c>
      <c r="F5565" s="2" t="s">
        <v>10</v>
      </c>
      <c r="G5565" s="2" t="s">
        <v>10</v>
      </c>
      <c r="H5565" s="2" t="s">
        <v>10</v>
      </c>
      <c r="J5565" s="1" t="str">
        <f t="shared" si="430"/>
        <v>8203</v>
      </c>
      <c r="K5565" s="2" t="s">
        <v>21800</v>
      </c>
      <c r="L5565" s="1" t="str">
        <f t="shared" si="431"/>
        <v>8203</v>
      </c>
      <c r="M5565" s="1" t="s">
        <v>21800</v>
      </c>
      <c r="N5565" s="1" t="str">
        <f t="shared" si="432"/>
        <v>8203</v>
      </c>
      <c r="O5565" s="1" t="str">
        <f t="shared" si="434"/>
        <v>INSERT INTO tmis_commodity(name, description, hs_code, level, status_id) VALUES('Files, rasps, pliers (including cutting pliers), pincers, tweezers, metal cutting shears, pipe-cutters, bolt croppers, perforating punches and similar hand tools.','Files, rasps, pliers (including cutting pliers), pincers, tweezers, metal cutting shears, pipe-cutters, bolt croppers, perforating punches and similar hand tools.','8203',1,1);</v>
      </c>
    </row>
    <row r="5566" spans="1:15">
      <c r="A5566" s="1">
        <v>5483</v>
      </c>
      <c r="B5566" s="2" t="s">
        <v>12408</v>
      </c>
      <c r="C5566" s="2" t="s">
        <v>12409</v>
      </c>
      <c r="D5566" s="2" t="s">
        <v>12410</v>
      </c>
      <c r="E5566" s="1" t="str">
        <f t="shared" si="433"/>
        <v>-Files, rasps and similar tools</v>
      </c>
      <c r="F5566" s="2" t="s">
        <v>135</v>
      </c>
      <c r="G5566" s="2" t="s">
        <v>73</v>
      </c>
      <c r="H5566" s="2" t="s">
        <v>73</v>
      </c>
      <c r="I5566" s="2" t="s">
        <v>5515</v>
      </c>
      <c r="J5566" s="1" t="str">
        <f t="shared" si="430"/>
        <v>82031000</v>
      </c>
      <c r="K5566" s="2" t="s">
        <v>21801</v>
      </c>
      <c r="L5566" s="1" t="str">
        <f t="shared" si="431"/>
        <v>82031000</v>
      </c>
      <c r="M5566" s="1" t="s">
        <v>21801</v>
      </c>
      <c r="N5566" s="1" t="str">
        <f t="shared" si="432"/>
        <v>820310</v>
      </c>
      <c r="O5566" s="1" t="str">
        <f t="shared" si="434"/>
        <v>INSERT INTO tmis_commodity(name, description, hs_code, level, status_id) VALUES('-Files, rasps and similar tools','-Files, rasps and similar tools','820310',2,1);</v>
      </c>
    </row>
    <row r="5567" spans="1:15">
      <c r="A5567" s="1">
        <v>5484</v>
      </c>
      <c r="B5567" s="2" t="s">
        <v>12411</v>
      </c>
      <c r="C5567" s="2" t="s">
        <v>12412</v>
      </c>
      <c r="D5567" s="2" t="s">
        <v>12413</v>
      </c>
      <c r="E5567" s="1" t="str">
        <f t="shared" si="433"/>
        <v xml:space="preserve">-Pliers (including cutting pliers), pincers, tweezers and similar tools </v>
      </c>
      <c r="F5567" s="2" t="s">
        <v>135</v>
      </c>
      <c r="G5567" s="2" t="s">
        <v>851</v>
      </c>
      <c r="H5567" s="2" t="s">
        <v>858</v>
      </c>
      <c r="I5567" s="2" t="s">
        <v>5515</v>
      </c>
      <c r="J5567" s="1" t="str">
        <f t="shared" si="430"/>
        <v>82032000</v>
      </c>
      <c r="K5567" s="2" t="s">
        <v>21802</v>
      </c>
      <c r="L5567" s="1" t="str">
        <f t="shared" si="431"/>
        <v>82032000</v>
      </c>
      <c r="M5567" s="1" t="s">
        <v>21802</v>
      </c>
      <c r="N5567" s="1" t="str">
        <f t="shared" si="432"/>
        <v>820320</v>
      </c>
      <c r="O5567" s="1" t="str">
        <f t="shared" si="434"/>
        <v>INSERT INTO tmis_commodity(name, description, hs_code, level, status_id) VALUES('-Pliers (including cutting pliers), pincers, tweezers and similar tools ','-Pliers (including cutting pliers), pincers, tweezers and similar tools ','820320',2,1);</v>
      </c>
    </row>
    <row r="5568" spans="1:15">
      <c r="A5568" s="1">
        <v>5485</v>
      </c>
      <c r="B5568" s="2" t="s">
        <v>12414</v>
      </c>
      <c r="C5568" s="2" t="s">
        <v>12415</v>
      </c>
      <c r="D5568" s="2" t="s">
        <v>12416</v>
      </c>
      <c r="E5568" s="1" t="str">
        <f t="shared" si="433"/>
        <v>-Metal cutting shears and similar tools</v>
      </c>
      <c r="F5568" s="2" t="s">
        <v>135</v>
      </c>
      <c r="G5568" s="2" t="s">
        <v>851</v>
      </c>
      <c r="H5568" s="2" t="s">
        <v>858</v>
      </c>
      <c r="I5568" s="2" t="s">
        <v>5515</v>
      </c>
      <c r="J5568" s="1" t="str">
        <f t="shared" si="430"/>
        <v>82033000</v>
      </c>
      <c r="K5568" s="2" t="s">
        <v>21803</v>
      </c>
      <c r="L5568" s="1" t="str">
        <f t="shared" si="431"/>
        <v>82033000</v>
      </c>
      <c r="M5568" s="1" t="s">
        <v>21803</v>
      </c>
      <c r="N5568" s="1" t="str">
        <f t="shared" si="432"/>
        <v>820330</v>
      </c>
      <c r="O5568" s="1" t="str">
        <f t="shared" si="434"/>
        <v>INSERT INTO tmis_commodity(name, description, hs_code, level, status_id) VALUES('-Metal cutting shears and similar tools','-Metal cutting shears and similar tools','820330',2,1);</v>
      </c>
    </row>
    <row r="5569" spans="1:15">
      <c r="A5569" s="1">
        <v>5486</v>
      </c>
      <c r="B5569" s="2" t="s">
        <v>12417</v>
      </c>
      <c r="C5569" s="2" t="s">
        <v>12418</v>
      </c>
      <c r="D5569" s="2" t="s">
        <v>12419</v>
      </c>
      <c r="E5569" s="1" t="str">
        <f t="shared" si="433"/>
        <v>-Pipe-cutters, bolt croppers, perforating punches and similar tools</v>
      </c>
      <c r="F5569" s="2" t="s">
        <v>135</v>
      </c>
      <c r="G5569" s="2" t="s">
        <v>851</v>
      </c>
      <c r="H5569" s="2" t="s">
        <v>858</v>
      </c>
      <c r="I5569" s="2" t="s">
        <v>5515</v>
      </c>
      <c r="J5569" s="1" t="str">
        <f t="shared" si="430"/>
        <v>82034000</v>
      </c>
      <c r="K5569" s="2" t="s">
        <v>21804</v>
      </c>
      <c r="L5569" s="1" t="str">
        <f t="shared" si="431"/>
        <v>82034000</v>
      </c>
      <c r="M5569" s="1" t="s">
        <v>21804</v>
      </c>
      <c r="N5569" s="1" t="str">
        <f t="shared" si="432"/>
        <v>820340</v>
      </c>
      <c r="O5569" s="1" t="str">
        <f t="shared" si="434"/>
        <v>INSERT INTO tmis_commodity(name, description, hs_code, level, status_id) VALUES('-Pipe-cutters, bolt croppers, perforating punches and similar tools','-Pipe-cutters, bolt croppers, perforating punches and similar tools','820340',2,1);</v>
      </c>
    </row>
    <row r="5570" spans="1:15">
      <c r="A5570" s="1">
        <v>5487</v>
      </c>
      <c r="B5570" s="2" t="s">
        <v>12420</v>
      </c>
      <c r="C5570" s="2" t="s">
        <v>12421</v>
      </c>
      <c r="D5570" s="2" t="s">
        <v>12422</v>
      </c>
      <c r="E5570" s="1" t="str">
        <f t="shared" si="433"/>
        <v>Hand-operated spanners and wrenches (including torque meter wrenches but not including tap wrenches); interchangeable spanner sockets, with or without handles.</v>
      </c>
      <c r="F5570" s="2" t="s">
        <v>10</v>
      </c>
      <c r="G5570" s="2" t="s">
        <v>10</v>
      </c>
      <c r="H5570" s="2" t="s">
        <v>10</v>
      </c>
      <c r="J5570" s="1" t="str">
        <f t="shared" ref="J5570:J5633" si="435">IF(LEN(B5570)=5, LEFT(B5570, 2)&amp;RIGHT(B5570,2), IF(LEN(B5570)=9, LEFT(B5570, 4)&amp;RIGHT(B5570, 4), B5570))</f>
        <v>8204</v>
      </c>
      <c r="K5570" s="2" t="s">
        <v>21805</v>
      </c>
      <c r="L5570" s="1" t="str">
        <f t="shared" ref="L5570:L5633" si="436">IF(LEFT(K5570, 1)="[", MID(K5570, 2,2)&amp;MID(K5570,5,2), K5570)</f>
        <v>8204</v>
      </c>
      <c r="M5570" s="1" t="s">
        <v>21805</v>
      </c>
      <c r="N5570" s="1" t="str">
        <f t="shared" ref="N5570:N5633" si="437">IF(RIGHT(M5570, 4)="0000", LEFT(M5570,4), IF(RIGHT(M5570,2)="00",LEFT(M5570,6), M5570))</f>
        <v>8204</v>
      </c>
      <c r="O5570" s="1" t="str">
        <f t="shared" si="434"/>
        <v>INSERT INTO tmis_commodity(name, description, hs_code, level, status_id) VALUES('Hand-operated spanners and wrenches (including torque meter wrenches but not including tap wrenches); interchangeable spanner sockets, with or without handles.','Hand-operated spanners and wrenches (including torque meter wrenches but not including tap wrenches); interchangeable spanner sockets, with or without handles.','8204',1,1);</v>
      </c>
    </row>
    <row r="5571" spans="1:15">
      <c r="A5571" s="1">
        <v>5488</v>
      </c>
      <c r="B5571" s="2" t="s">
        <v>10</v>
      </c>
      <c r="C5571" s="2" t="s">
        <v>12423</v>
      </c>
      <c r="D5571" s="2" t="s">
        <v>12424</v>
      </c>
      <c r="E5571" s="1" t="str">
        <f t="shared" ref="E5571:E5634" si="438">IF(ISNUMBER(SEARCH("'",C5571)),REPLACE(C5571, SEARCH("'", C5571), 1, " "), C5571)</f>
        <v>-Hand-operated spanners and wrenches :</v>
      </c>
      <c r="F5571" s="2" t="s">
        <v>10</v>
      </c>
      <c r="G5571" s="2" t="s">
        <v>10</v>
      </c>
      <c r="H5571" s="2" t="s">
        <v>10</v>
      </c>
      <c r="J5571" s="1" t="str">
        <f t="shared" si="435"/>
        <v xml:space="preserve"> </v>
      </c>
      <c r="K5571" s="2" t="s">
        <v>10</v>
      </c>
      <c r="L5571" s="1" t="str">
        <f t="shared" si="436"/>
        <v xml:space="preserve"> </v>
      </c>
      <c r="M5571" s="1" t="s">
        <v>10</v>
      </c>
      <c r="N5571" s="1" t="str">
        <f t="shared" si="437"/>
        <v xml:space="preserve"> </v>
      </c>
      <c r="O5571" s="1" t="str">
        <f t="shared" ref="O5571:O5634" si="439">"INSERT INTO tmis_commodity(name, description, hs_code, level, status_id) VALUES('"&amp;LEFT(E5571,200)&amp;"','"&amp;LEFT(E5571,1000)&amp;"','"&amp;N5571&amp;"',"&amp;IF(LEN(N5571)=2,0,IF(LEN(N5571)=4,1,IF(LEN(N5571)=6,2,3)))&amp;",1);"</f>
        <v>INSERT INTO tmis_commodity(name, description, hs_code, level, status_id) VALUES('-Hand-operated spanners and wrenches :','-Hand-operated spanners and wrenches :',' ',3,1);</v>
      </c>
    </row>
    <row r="5572" spans="1:15">
      <c r="A5572" s="1">
        <v>5489</v>
      </c>
      <c r="B5572" s="2" t="s">
        <v>12425</v>
      </c>
      <c r="C5572" s="2" t="s">
        <v>12426</v>
      </c>
      <c r="D5572" s="2" t="s">
        <v>12427</v>
      </c>
      <c r="E5572" s="1" t="str">
        <f t="shared" si="438"/>
        <v>--Non-adjustable</v>
      </c>
      <c r="F5572" s="2" t="s">
        <v>16</v>
      </c>
      <c r="G5572" s="2" t="s">
        <v>851</v>
      </c>
      <c r="H5572" s="2" t="s">
        <v>858</v>
      </c>
      <c r="I5572" s="2" t="s">
        <v>18</v>
      </c>
      <c r="J5572" s="1" t="str">
        <f t="shared" si="435"/>
        <v>82041100</v>
      </c>
      <c r="K5572" s="2" t="s">
        <v>21806</v>
      </c>
      <c r="L5572" s="1" t="str">
        <f t="shared" si="436"/>
        <v>82041100</v>
      </c>
      <c r="M5572" s="1" t="s">
        <v>21806</v>
      </c>
      <c r="N5572" s="1" t="str">
        <f t="shared" si="437"/>
        <v>820411</v>
      </c>
      <c r="O5572" s="1" t="str">
        <f t="shared" si="439"/>
        <v>INSERT INTO tmis_commodity(name, description, hs_code, level, status_id) VALUES('--Non-adjustable','--Non-adjustable','820411',2,1);</v>
      </c>
    </row>
    <row r="5573" spans="1:15">
      <c r="A5573" s="1">
        <v>5490</v>
      </c>
      <c r="B5573" s="2" t="s">
        <v>12428</v>
      </c>
      <c r="C5573" s="2" t="s">
        <v>12429</v>
      </c>
      <c r="D5573" s="2" t="s">
        <v>12430</v>
      </c>
      <c r="E5573" s="1" t="str">
        <f t="shared" si="438"/>
        <v>--Adjustable</v>
      </c>
      <c r="F5573" s="2" t="s">
        <v>16</v>
      </c>
      <c r="G5573" s="2" t="s">
        <v>851</v>
      </c>
      <c r="H5573" s="2" t="s">
        <v>858</v>
      </c>
      <c r="I5573" s="2" t="s">
        <v>18</v>
      </c>
      <c r="J5573" s="1" t="str">
        <f t="shared" si="435"/>
        <v>82041200</v>
      </c>
      <c r="K5573" s="2" t="s">
        <v>21807</v>
      </c>
      <c r="L5573" s="1" t="str">
        <f t="shared" si="436"/>
        <v>82041200</v>
      </c>
      <c r="M5573" s="1" t="s">
        <v>21807</v>
      </c>
      <c r="N5573" s="1" t="str">
        <f t="shared" si="437"/>
        <v>820412</v>
      </c>
      <c r="O5573" s="1" t="str">
        <f t="shared" si="439"/>
        <v>INSERT INTO tmis_commodity(name, description, hs_code, level, status_id) VALUES('--Adjustable','--Adjustable','820412',2,1);</v>
      </c>
    </row>
    <row r="5574" spans="1:15">
      <c r="A5574" s="1">
        <v>5491</v>
      </c>
      <c r="B5574" s="2" t="s">
        <v>12431</v>
      </c>
      <c r="C5574" s="2" t="s">
        <v>12432</v>
      </c>
      <c r="D5574" s="2" t="s">
        <v>12433</v>
      </c>
      <c r="E5574" s="1" t="str">
        <f t="shared" si="438"/>
        <v>-Interchangeable spanner sockets, with or without handles</v>
      </c>
      <c r="F5574" s="2" t="s">
        <v>16</v>
      </c>
      <c r="G5574" s="2" t="s">
        <v>851</v>
      </c>
      <c r="H5574" s="2" t="s">
        <v>858</v>
      </c>
      <c r="I5574" s="2" t="s">
        <v>18</v>
      </c>
      <c r="J5574" s="1" t="str">
        <f t="shared" si="435"/>
        <v>82042000</v>
      </c>
      <c r="K5574" s="2" t="s">
        <v>21808</v>
      </c>
      <c r="L5574" s="1" t="str">
        <f t="shared" si="436"/>
        <v>82042000</v>
      </c>
      <c r="M5574" s="1" t="s">
        <v>21808</v>
      </c>
      <c r="N5574" s="1" t="str">
        <f t="shared" si="437"/>
        <v>820420</v>
      </c>
      <c r="O5574" s="1" t="str">
        <f t="shared" si="439"/>
        <v>INSERT INTO tmis_commodity(name, description, hs_code, level, status_id) VALUES('-Interchangeable spanner sockets, with or without handles','-Interchangeable spanner sockets, with or without handles','820420',2,1);</v>
      </c>
    </row>
    <row r="5575" spans="1:15">
      <c r="A5575" s="1">
        <v>5492</v>
      </c>
      <c r="B5575" s="2" t="s">
        <v>12434</v>
      </c>
      <c r="C5575" s="2" t="s">
        <v>23524</v>
      </c>
      <c r="D5575" s="2" t="s">
        <v>12436</v>
      </c>
      <c r="E5575" s="1" t="str">
        <f t="shared" si="438"/>
        <v>Hand tools (including glaziers diamonds), not elsewhere specified or included; blow lamps; vices, clamps and the like, other than accessories for and parts of, machine tools; anvils; portable forges; hand or pedal-operated grinding wheels with frameworks.</v>
      </c>
      <c r="F5575" s="2" t="s">
        <v>10</v>
      </c>
      <c r="G5575" s="2" t="s">
        <v>10</v>
      </c>
      <c r="H5575" s="2" t="s">
        <v>10</v>
      </c>
      <c r="J5575" s="1" t="str">
        <f t="shared" si="435"/>
        <v>8205</v>
      </c>
      <c r="K5575" s="2" t="s">
        <v>21809</v>
      </c>
      <c r="L5575" s="1" t="str">
        <f t="shared" si="436"/>
        <v>8205</v>
      </c>
      <c r="M5575" s="1" t="s">
        <v>21809</v>
      </c>
      <c r="N5575" s="1" t="str">
        <f t="shared" si="437"/>
        <v>8205</v>
      </c>
      <c r="O5575" s="1" t="str">
        <f t="shared" si="439"/>
        <v>INSERT INTO tmis_commodity(name, description, hs_code, level, status_id) VALUES('Hand tools (including glaziers diamonds), not elsewhere specified or included; blow lamps; vices, clamps and the like, other than accessories for and parts of, machine tools; anvils; portable forges; ','Hand tools (including glaziers diamonds), not elsewhere specified or included; blow lamps; vices, clamps and the like, other than accessories for and parts of, machine tools; anvils; portable forges; hand or pedal-operated grinding wheels with frameworks.','8205',1,1);</v>
      </c>
    </row>
    <row r="5576" spans="1:15">
      <c r="A5576" s="1">
        <v>5493</v>
      </c>
      <c r="B5576" s="2" t="s">
        <v>12437</v>
      </c>
      <c r="C5576" s="2" t="s">
        <v>12438</v>
      </c>
      <c r="D5576" s="2" t="s">
        <v>12439</v>
      </c>
      <c r="E5576" s="1" t="str">
        <f t="shared" si="438"/>
        <v>-Drilling, threading or tapping tools</v>
      </c>
      <c r="F5576" s="2" t="s">
        <v>16</v>
      </c>
      <c r="G5576" s="2" t="s">
        <v>851</v>
      </c>
      <c r="H5576" s="2" t="s">
        <v>858</v>
      </c>
      <c r="I5576" s="2" t="s">
        <v>18</v>
      </c>
      <c r="J5576" s="1" t="str">
        <f t="shared" si="435"/>
        <v>82051000</v>
      </c>
      <c r="K5576" s="2" t="s">
        <v>21810</v>
      </c>
      <c r="L5576" s="1" t="str">
        <f t="shared" si="436"/>
        <v>82051000</v>
      </c>
      <c r="M5576" s="1" t="s">
        <v>21810</v>
      </c>
      <c r="N5576" s="1" t="str">
        <f t="shared" si="437"/>
        <v>820510</v>
      </c>
      <c r="O5576" s="1" t="str">
        <f t="shared" si="439"/>
        <v>INSERT INTO tmis_commodity(name, description, hs_code, level, status_id) VALUES('-Drilling, threading or tapping tools','-Drilling, threading or tapping tools','820510',2,1);</v>
      </c>
    </row>
    <row r="5577" spans="1:15">
      <c r="A5577" s="1">
        <v>5494</v>
      </c>
      <c r="B5577" s="2" t="s">
        <v>12440</v>
      </c>
      <c r="C5577" s="2" t="s">
        <v>12441</v>
      </c>
      <c r="D5577" s="2" t="s">
        <v>12442</v>
      </c>
      <c r="E5577" s="1" t="str">
        <f t="shared" si="438"/>
        <v>-Hammers and sledge hammers</v>
      </c>
      <c r="F5577" s="2" t="s">
        <v>16</v>
      </c>
      <c r="G5577" s="2" t="s">
        <v>851</v>
      </c>
      <c r="H5577" s="2" t="s">
        <v>858</v>
      </c>
      <c r="I5577" s="2" t="s">
        <v>18</v>
      </c>
      <c r="J5577" s="1" t="str">
        <f t="shared" si="435"/>
        <v>82052000</v>
      </c>
      <c r="K5577" s="2" t="s">
        <v>21811</v>
      </c>
      <c r="L5577" s="1" t="str">
        <f t="shared" si="436"/>
        <v>82052000</v>
      </c>
      <c r="M5577" s="1" t="s">
        <v>21811</v>
      </c>
      <c r="N5577" s="1" t="str">
        <f t="shared" si="437"/>
        <v>820520</v>
      </c>
      <c r="O5577" s="1" t="str">
        <f t="shared" si="439"/>
        <v>INSERT INTO tmis_commodity(name, description, hs_code, level, status_id) VALUES('-Hammers and sledge hammers','-Hammers and sledge hammers','820520',2,1);</v>
      </c>
    </row>
    <row r="5578" spans="1:15">
      <c r="A5578" s="1">
        <v>5495</v>
      </c>
      <c r="B5578" s="2" t="s">
        <v>12443</v>
      </c>
      <c r="C5578" s="2" t="s">
        <v>12444</v>
      </c>
      <c r="D5578" s="2" t="s">
        <v>12445</v>
      </c>
      <c r="E5578" s="1" t="str">
        <f t="shared" si="438"/>
        <v>-Planes, chisels, gouges and similar cutting tools for working wood</v>
      </c>
      <c r="F5578" s="2" t="s">
        <v>16</v>
      </c>
      <c r="G5578" s="2" t="s">
        <v>851</v>
      </c>
      <c r="H5578" s="2" t="s">
        <v>858</v>
      </c>
      <c r="I5578" s="2" t="s">
        <v>18</v>
      </c>
      <c r="J5578" s="1" t="str">
        <f t="shared" si="435"/>
        <v>82053000</v>
      </c>
      <c r="K5578" s="2" t="s">
        <v>21812</v>
      </c>
      <c r="L5578" s="1" t="str">
        <f t="shared" si="436"/>
        <v>82053000</v>
      </c>
      <c r="M5578" s="1" t="s">
        <v>21812</v>
      </c>
      <c r="N5578" s="1" t="str">
        <f t="shared" si="437"/>
        <v>820530</v>
      </c>
      <c r="O5578" s="1" t="str">
        <f t="shared" si="439"/>
        <v>INSERT INTO tmis_commodity(name, description, hs_code, level, status_id) VALUES('-Planes, chisels, gouges and similar cutting tools for working wood','-Planes, chisels, gouges and similar cutting tools for working wood','820530',2,1);</v>
      </c>
    </row>
    <row r="5579" spans="1:15">
      <c r="A5579" s="1">
        <v>5496</v>
      </c>
      <c r="B5579" s="2" t="s">
        <v>12446</v>
      </c>
      <c r="C5579" s="2" t="s">
        <v>12447</v>
      </c>
      <c r="D5579" s="2" t="s">
        <v>12448</v>
      </c>
      <c r="E5579" s="1" t="str">
        <f t="shared" si="438"/>
        <v>-Screwdrivers</v>
      </c>
      <c r="F5579" s="2" t="s">
        <v>16</v>
      </c>
      <c r="G5579" s="2" t="s">
        <v>851</v>
      </c>
      <c r="H5579" s="2" t="s">
        <v>858</v>
      </c>
      <c r="I5579" s="2" t="s">
        <v>18</v>
      </c>
      <c r="J5579" s="1" t="str">
        <f t="shared" si="435"/>
        <v>82054000</v>
      </c>
      <c r="K5579" s="2" t="s">
        <v>21813</v>
      </c>
      <c r="L5579" s="1" t="str">
        <f t="shared" si="436"/>
        <v>82054000</v>
      </c>
      <c r="M5579" s="1" t="s">
        <v>21813</v>
      </c>
      <c r="N5579" s="1" t="str">
        <f t="shared" si="437"/>
        <v>820540</v>
      </c>
      <c r="O5579" s="1" t="str">
        <f t="shared" si="439"/>
        <v>INSERT INTO tmis_commodity(name, description, hs_code, level, status_id) VALUES('-Screwdrivers','-Screwdrivers','820540',2,1);</v>
      </c>
    </row>
    <row r="5580" spans="1:15">
      <c r="A5580" s="1">
        <v>5497</v>
      </c>
      <c r="B5580" s="2" t="s">
        <v>10</v>
      </c>
      <c r="C5580" s="2" t="s">
        <v>23525</v>
      </c>
      <c r="D5580" s="2" t="s">
        <v>12450</v>
      </c>
      <c r="E5580" s="1" t="str">
        <f t="shared" si="438"/>
        <v>-Other hand tools (including glaziers diamonds) :</v>
      </c>
      <c r="F5580" s="2" t="s">
        <v>10</v>
      </c>
      <c r="G5580" s="2" t="s">
        <v>10</v>
      </c>
      <c r="H5580" s="2" t="s">
        <v>10</v>
      </c>
      <c r="J5580" s="1" t="str">
        <f t="shared" si="435"/>
        <v xml:space="preserve"> </v>
      </c>
      <c r="K5580" s="2" t="s">
        <v>10</v>
      </c>
      <c r="L5580" s="1" t="str">
        <f t="shared" si="436"/>
        <v xml:space="preserve"> </v>
      </c>
      <c r="M5580" s="1" t="s">
        <v>10</v>
      </c>
      <c r="N5580" s="1" t="str">
        <f t="shared" si="437"/>
        <v xml:space="preserve"> </v>
      </c>
      <c r="O5580" s="1" t="str">
        <f t="shared" si="439"/>
        <v>INSERT INTO tmis_commodity(name, description, hs_code, level, status_id) VALUES('-Other hand tools (including glaziers diamonds) :','-Other hand tools (including glaziers diamonds) :',' ',3,1);</v>
      </c>
    </row>
    <row r="5581" spans="1:15">
      <c r="A5581" s="1">
        <v>5498</v>
      </c>
      <c r="B5581" s="2" t="s">
        <v>12451</v>
      </c>
      <c r="C5581" s="2" t="s">
        <v>12452</v>
      </c>
      <c r="D5581" s="2" t="s">
        <v>12453</v>
      </c>
      <c r="E5581" s="1" t="str">
        <f t="shared" si="438"/>
        <v>--Household tools</v>
      </c>
      <c r="F5581" s="2" t="s">
        <v>16</v>
      </c>
      <c r="G5581" s="2" t="s">
        <v>851</v>
      </c>
      <c r="H5581" s="2" t="s">
        <v>858</v>
      </c>
      <c r="I5581" s="2" t="s">
        <v>18</v>
      </c>
      <c r="J5581" s="1" t="str">
        <f t="shared" si="435"/>
        <v>82055100</v>
      </c>
      <c r="K5581" s="2" t="s">
        <v>21814</v>
      </c>
      <c r="L5581" s="1" t="str">
        <f t="shared" si="436"/>
        <v>82055100</v>
      </c>
      <c r="M5581" s="1" t="s">
        <v>21814</v>
      </c>
      <c r="N5581" s="1" t="str">
        <f t="shared" si="437"/>
        <v>820551</v>
      </c>
      <c r="O5581" s="1" t="str">
        <f t="shared" si="439"/>
        <v>INSERT INTO tmis_commodity(name, description, hs_code, level, status_id) VALUES('--Household tools','--Household tools','820551',2,1);</v>
      </c>
    </row>
    <row r="5582" spans="1:15">
      <c r="A5582" s="1">
        <v>5499</v>
      </c>
      <c r="B5582" s="2" t="s">
        <v>12454</v>
      </c>
      <c r="C5582" s="2" t="s">
        <v>20</v>
      </c>
      <c r="D5582" s="2" t="s">
        <v>21</v>
      </c>
      <c r="E5582" s="1" t="str">
        <f t="shared" si="438"/>
        <v>--Other</v>
      </c>
      <c r="F5582" s="2" t="s">
        <v>16</v>
      </c>
      <c r="G5582" s="2" t="s">
        <v>851</v>
      </c>
      <c r="H5582" s="2" t="s">
        <v>858</v>
      </c>
      <c r="I5582" s="2" t="s">
        <v>18</v>
      </c>
      <c r="J5582" s="1" t="str">
        <f t="shared" si="435"/>
        <v>82055900</v>
      </c>
      <c r="K5582" s="2" t="s">
        <v>21815</v>
      </c>
      <c r="L5582" s="1" t="str">
        <f t="shared" si="436"/>
        <v>82055900</v>
      </c>
      <c r="M5582" s="1" t="s">
        <v>21815</v>
      </c>
      <c r="N5582" s="1" t="str">
        <f t="shared" si="437"/>
        <v>820559</v>
      </c>
      <c r="O5582" s="1" t="str">
        <f t="shared" si="439"/>
        <v>INSERT INTO tmis_commodity(name, description, hs_code, level, status_id) VALUES('--Other','--Other','820559',2,1);</v>
      </c>
    </row>
    <row r="5583" spans="1:15">
      <c r="A5583" s="1">
        <v>5500</v>
      </c>
      <c r="B5583" s="2" t="s">
        <v>12455</v>
      </c>
      <c r="C5583" s="2" t="s">
        <v>12456</v>
      </c>
      <c r="D5583" s="2" t="s">
        <v>12457</v>
      </c>
      <c r="E5583" s="1" t="str">
        <f t="shared" si="438"/>
        <v>-Blow lamps</v>
      </c>
      <c r="F5583" s="2" t="s">
        <v>16</v>
      </c>
      <c r="G5583" s="2" t="s">
        <v>851</v>
      </c>
      <c r="H5583" s="2" t="s">
        <v>858</v>
      </c>
      <c r="I5583" s="2" t="s">
        <v>18</v>
      </c>
      <c r="J5583" s="1" t="str">
        <f t="shared" si="435"/>
        <v>82056000</v>
      </c>
      <c r="K5583" s="2" t="s">
        <v>21816</v>
      </c>
      <c r="L5583" s="1" t="str">
        <f t="shared" si="436"/>
        <v>82056000</v>
      </c>
      <c r="M5583" s="1" t="s">
        <v>21816</v>
      </c>
      <c r="N5583" s="1" t="str">
        <f t="shared" si="437"/>
        <v>820560</v>
      </c>
      <c r="O5583" s="1" t="str">
        <f t="shared" si="439"/>
        <v>INSERT INTO tmis_commodity(name, description, hs_code, level, status_id) VALUES('-Blow lamps','-Blow lamps','820560',2,1);</v>
      </c>
    </row>
    <row r="5584" spans="1:15">
      <c r="A5584" s="1">
        <v>5501</v>
      </c>
      <c r="B5584" s="2" t="s">
        <v>12458</v>
      </c>
      <c r="C5584" s="2" t="s">
        <v>12459</v>
      </c>
      <c r="D5584" s="2" t="s">
        <v>12460</v>
      </c>
      <c r="E5584" s="1" t="str">
        <f t="shared" si="438"/>
        <v>-Vices, clamps and the like</v>
      </c>
      <c r="F5584" s="2" t="s">
        <v>16</v>
      </c>
      <c r="G5584" s="2" t="s">
        <v>851</v>
      </c>
      <c r="H5584" s="2" t="s">
        <v>858</v>
      </c>
      <c r="I5584" s="2" t="s">
        <v>18</v>
      </c>
      <c r="J5584" s="1" t="str">
        <f t="shared" si="435"/>
        <v>82057000</v>
      </c>
      <c r="K5584" s="2" t="s">
        <v>21817</v>
      </c>
      <c r="L5584" s="1" t="str">
        <f t="shared" si="436"/>
        <v>82057000</v>
      </c>
      <c r="M5584" s="1" t="s">
        <v>21817</v>
      </c>
      <c r="N5584" s="1" t="str">
        <f t="shared" si="437"/>
        <v>820570</v>
      </c>
      <c r="O5584" s="1" t="str">
        <f t="shared" si="439"/>
        <v>INSERT INTO tmis_commodity(name, description, hs_code, level, status_id) VALUES('-Vices, clamps and the like','-Vices, clamps and the like','820570',2,1);</v>
      </c>
    </row>
    <row r="5585" spans="1:15">
      <c r="A5585" s="1">
        <v>5502</v>
      </c>
      <c r="B5585" s="2" t="s">
        <v>12461</v>
      </c>
      <c r="C5585" s="2" t="s">
        <v>12462</v>
      </c>
      <c r="D5585" s="2" t="s">
        <v>12463</v>
      </c>
      <c r="E5585" s="1" t="str">
        <f t="shared" si="438"/>
        <v>- Other, including sets Of articles Of two or more Of  subheadings Of this heading</v>
      </c>
      <c r="F5585" s="2" t="s">
        <v>16</v>
      </c>
      <c r="G5585" s="2" t="s">
        <v>851</v>
      </c>
      <c r="H5585" s="2" t="s">
        <v>858</v>
      </c>
      <c r="I5585" s="2" t="s">
        <v>18</v>
      </c>
      <c r="J5585" s="1" t="str">
        <f t="shared" si="435"/>
        <v>82059000</v>
      </c>
      <c r="K5585" s="2" t="s">
        <v>21818</v>
      </c>
      <c r="L5585" s="1" t="str">
        <f t="shared" si="436"/>
        <v>82059000</v>
      </c>
      <c r="M5585" s="1" t="s">
        <v>21818</v>
      </c>
      <c r="N5585" s="1" t="str">
        <f t="shared" si="437"/>
        <v>820590</v>
      </c>
      <c r="O5585" s="1" t="str">
        <f t="shared" si="439"/>
        <v>INSERT INTO tmis_commodity(name, description, hs_code, level, status_id) VALUES('- Other, including sets Of articles Of two or more Of  subheadings Of this heading','- Other, including sets Of articles Of two or more Of  subheadings Of this heading','820590',2,1);</v>
      </c>
    </row>
    <row r="5586" spans="1:15">
      <c r="A5586" s="1">
        <v>5503</v>
      </c>
      <c r="B5586" s="2" t="s">
        <v>12464</v>
      </c>
      <c r="C5586" s="2" t="s">
        <v>12465</v>
      </c>
      <c r="D5586" s="2" t="s">
        <v>12466</v>
      </c>
      <c r="E5586" s="1" t="str">
        <f t="shared" si="438"/>
        <v>Tools of two or more of the headings 82.02 to 82.05, put up in sets for retail sale.</v>
      </c>
      <c r="F5586" s="2" t="s">
        <v>16</v>
      </c>
      <c r="G5586" s="2" t="s">
        <v>851</v>
      </c>
      <c r="H5586" s="2" t="s">
        <v>858</v>
      </c>
      <c r="I5586" s="2" t="s">
        <v>18</v>
      </c>
      <c r="J5586" s="1" t="str">
        <f t="shared" si="435"/>
        <v>82060000</v>
      </c>
      <c r="K5586" s="2" t="s">
        <v>21819</v>
      </c>
      <c r="L5586" s="1" t="str">
        <f t="shared" si="436"/>
        <v>82060000</v>
      </c>
      <c r="M5586" s="1" t="s">
        <v>21819</v>
      </c>
      <c r="N5586" s="1" t="str">
        <f t="shared" si="437"/>
        <v>8206</v>
      </c>
      <c r="O5586" s="1" t="str">
        <f t="shared" si="439"/>
        <v>INSERT INTO tmis_commodity(name, description, hs_code, level, status_id) VALUES('Tools of two or more of the headings 82.02 to 82.05, put up in sets for retail sale.','Tools of two or more of the headings 82.02 to 82.05, put up in sets for retail sale.','8206',1,1);</v>
      </c>
    </row>
    <row r="5587" spans="1:15">
      <c r="A5587" s="1">
        <v>5504</v>
      </c>
      <c r="B5587" s="2" t="s">
        <v>12467</v>
      </c>
      <c r="C5587" s="2" t="s">
        <v>12468</v>
      </c>
      <c r="D5587" s="2" t="s">
        <v>12469</v>
      </c>
      <c r="E5587" s="1" t="str">
        <f t="shared" si="438"/>
        <v>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v>
      </c>
      <c r="F5587" s="2" t="s">
        <v>10</v>
      </c>
      <c r="G5587" s="2" t="s">
        <v>10</v>
      </c>
      <c r="H5587" s="2" t="s">
        <v>10</v>
      </c>
      <c r="J5587" s="1" t="str">
        <f t="shared" si="435"/>
        <v>8207</v>
      </c>
      <c r="K5587" s="2" t="s">
        <v>21820</v>
      </c>
      <c r="L5587" s="1" t="str">
        <f t="shared" si="436"/>
        <v>8207</v>
      </c>
      <c r="M5587" s="1" t="s">
        <v>21820</v>
      </c>
      <c r="N5587" s="1" t="str">
        <f t="shared" si="437"/>
        <v>8207</v>
      </c>
      <c r="O5587" s="1" t="str">
        <f t="shared" si="439"/>
        <v>INSERT INTO tmis_commodity(name, description, hs_code, level, status_id) VALUES('Interchangeable tools for hand tools, whether or not power-operated, or for machine-tools (for example, for pressing, stamping, punching, tapping, threading, drilling, boring, broaching, milling, turn','Interchangeable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tools.','8207',1,1);</v>
      </c>
    </row>
    <row r="5588" spans="1:15">
      <c r="A5588" s="1">
        <v>5505</v>
      </c>
      <c r="B5588" s="2" t="s">
        <v>10</v>
      </c>
      <c r="C5588" s="2" t="s">
        <v>12470</v>
      </c>
      <c r="D5588" s="2" t="s">
        <v>12471</v>
      </c>
      <c r="E5588" s="1" t="str">
        <f t="shared" si="438"/>
        <v>-Rock drilling or earth boring tools :</v>
      </c>
      <c r="F5588" s="2" t="s">
        <v>10</v>
      </c>
      <c r="G5588" s="2" t="s">
        <v>10</v>
      </c>
      <c r="H5588" s="2" t="s">
        <v>10</v>
      </c>
      <c r="J5588" s="1" t="str">
        <f t="shared" si="435"/>
        <v xml:space="preserve"> </v>
      </c>
      <c r="K5588" s="2" t="s">
        <v>10</v>
      </c>
      <c r="L5588" s="1" t="str">
        <f t="shared" si="436"/>
        <v xml:space="preserve"> </v>
      </c>
      <c r="M5588" s="1" t="s">
        <v>10</v>
      </c>
      <c r="N5588" s="1" t="str">
        <f t="shared" si="437"/>
        <v xml:space="preserve"> </v>
      </c>
      <c r="O5588" s="1" t="str">
        <f t="shared" si="439"/>
        <v>INSERT INTO tmis_commodity(name, description, hs_code, level, status_id) VALUES('-Rock drilling or earth boring tools :','-Rock drilling or earth boring tools :',' ',3,1);</v>
      </c>
    </row>
    <row r="5589" spans="1:15">
      <c r="A5589" s="1">
        <v>5506</v>
      </c>
      <c r="B5589" s="2" t="s">
        <v>12472</v>
      </c>
      <c r="C5589" s="2" t="s">
        <v>12473</v>
      </c>
      <c r="D5589" s="2" t="s">
        <v>12474</v>
      </c>
      <c r="E5589" s="1" t="str">
        <f t="shared" si="438"/>
        <v>--With working part of cermets</v>
      </c>
      <c r="F5589" s="2" t="s">
        <v>16</v>
      </c>
      <c r="G5589" s="2" t="s">
        <v>851</v>
      </c>
      <c r="H5589" s="2" t="s">
        <v>858</v>
      </c>
      <c r="I5589" s="2" t="s">
        <v>18</v>
      </c>
      <c r="J5589" s="1" t="str">
        <f t="shared" si="435"/>
        <v>82071300</v>
      </c>
      <c r="K5589" s="2" t="s">
        <v>21821</v>
      </c>
      <c r="L5589" s="1" t="str">
        <f t="shared" si="436"/>
        <v>82071300</v>
      </c>
      <c r="M5589" s="1" t="s">
        <v>21821</v>
      </c>
      <c r="N5589" s="1" t="str">
        <f t="shared" si="437"/>
        <v>820713</v>
      </c>
      <c r="O5589" s="1" t="str">
        <f t="shared" si="439"/>
        <v>INSERT INTO tmis_commodity(name, description, hs_code, level, status_id) VALUES('--With working part of cermets','--With working part of cermets','820713',2,1);</v>
      </c>
    </row>
    <row r="5590" spans="1:15">
      <c r="A5590" s="1">
        <v>5507</v>
      </c>
      <c r="B5590" s="2" t="s">
        <v>12475</v>
      </c>
      <c r="C5590" s="2" t="s">
        <v>12394</v>
      </c>
      <c r="D5590" s="2" t="s">
        <v>12476</v>
      </c>
      <c r="E5590" s="1" t="str">
        <f t="shared" si="438"/>
        <v>--Other, including parts</v>
      </c>
      <c r="F5590" s="2" t="s">
        <v>16</v>
      </c>
      <c r="G5590" s="2" t="s">
        <v>851</v>
      </c>
      <c r="H5590" s="2" t="s">
        <v>858</v>
      </c>
      <c r="I5590" s="2" t="s">
        <v>18</v>
      </c>
      <c r="J5590" s="1" t="str">
        <f t="shared" si="435"/>
        <v>82071900</v>
      </c>
      <c r="K5590" s="2" t="s">
        <v>21822</v>
      </c>
      <c r="L5590" s="1" t="str">
        <f t="shared" si="436"/>
        <v>82071900</v>
      </c>
      <c r="M5590" s="1" t="s">
        <v>21822</v>
      </c>
      <c r="N5590" s="1" t="str">
        <f t="shared" si="437"/>
        <v>820719</v>
      </c>
      <c r="O5590" s="1" t="str">
        <f t="shared" si="439"/>
        <v>INSERT INTO tmis_commodity(name, description, hs_code, level, status_id) VALUES('--Other, including parts','--Other, including parts','820719',2,1);</v>
      </c>
    </row>
    <row r="5591" spans="1:15">
      <c r="A5591" s="1">
        <v>5508</v>
      </c>
      <c r="B5591" s="2" t="s">
        <v>12477</v>
      </c>
      <c r="C5591" s="2" t="s">
        <v>12478</v>
      </c>
      <c r="D5591" s="2" t="s">
        <v>12479</v>
      </c>
      <c r="E5591" s="1" t="str">
        <f t="shared" si="438"/>
        <v>-Dies for drawing or extruding metal</v>
      </c>
      <c r="F5591" s="2" t="s">
        <v>16</v>
      </c>
      <c r="G5591" s="2" t="s">
        <v>851</v>
      </c>
      <c r="H5591" s="2" t="s">
        <v>858</v>
      </c>
      <c r="I5591" s="2" t="s">
        <v>18</v>
      </c>
      <c r="J5591" s="1" t="str">
        <f t="shared" si="435"/>
        <v>82072000</v>
      </c>
      <c r="K5591" s="2" t="s">
        <v>21823</v>
      </c>
      <c r="L5591" s="1" t="str">
        <f t="shared" si="436"/>
        <v>82072000</v>
      </c>
      <c r="M5591" s="1" t="s">
        <v>21823</v>
      </c>
      <c r="N5591" s="1" t="str">
        <f t="shared" si="437"/>
        <v>820720</v>
      </c>
      <c r="O5591" s="1" t="str">
        <f t="shared" si="439"/>
        <v>INSERT INTO tmis_commodity(name, description, hs_code, level, status_id) VALUES('-Dies for drawing or extruding metal','-Dies for drawing or extruding metal','820720',2,1);</v>
      </c>
    </row>
    <row r="5592" spans="1:15">
      <c r="A5592" s="1">
        <v>5509</v>
      </c>
      <c r="B5592" s="2" t="s">
        <v>12480</v>
      </c>
      <c r="C5592" s="2" t="s">
        <v>12481</v>
      </c>
      <c r="D5592" s="2" t="s">
        <v>12482</v>
      </c>
      <c r="E5592" s="1" t="str">
        <f t="shared" si="438"/>
        <v>-Tools for pressing, stamping or punching</v>
      </c>
      <c r="F5592" s="2" t="s">
        <v>16</v>
      </c>
      <c r="G5592" s="2" t="s">
        <v>851</v>
      </c>
      <c r="H5592" s="2" t="s">
        <v>858</v>
      </c>
      <c r="I5592" s="2" t="s">
        <v>18</v>
      </c>
      <c r="J5592" s="1" t="str">
        <f t="shared" si="435"/>
        <v>82073000</v>
      </c>
      <c r="K5592" s="2" t="s">
        <v>21824</v>
      </c>
      <c r="L5592" s="1" t="str">
        <f t="shared" si="436"/>
        <v>82073000</v>
      </c>
      <c r="M5592" s="1" t="s">
        <v>21824</v>
      </c>
      <c r="N5592" s="1" t="str">
        <f t="shared" si="437"/>
        <v>820730</v>
      </c>
      <c r="O5592" s="1" t="str">
        <f t="shared" si="439"/>
        <v>INSERT INTO tmis_commodity(name, description, hs_code, level, status_id) VALUES('-Tools for pressing, stamping or punching','-Tools for pressing, stamping or punching','820730',2,1);</v>
      </c>
    </row>
    <row r="5593" spans="1:15">
      <c r="A5593" s="1">
        <v>5510</v>
      </c>
      <c r="B5593" s="2" t="s">
        <v>12483</v>
      </c>
      <c r="C5593" s="2" t="s">
        <v>12484</v>
      </c>
      <c r="D5593" s="2" t="s">
        <v>12485</v>
      </c>
      <c r="E5593" s="1" t="str">
        <f t="shared" si="438"/>
        <v>-Tools for tapping or threading</v>
      </c>
      <c r="F5593" s="2" t="s">
        <v>16</v>
      </c>
      <c r="G5593" s="2" t="s">
        <v>851</v>
      </c>
      <c r="H5593" s="2" t="s">
        <v>858</v>
      </c>
      <c r="I5593" s="2" t="s">
        <v>18</v>
      </c>
      <c r="J5593" s="1" t="str">
        <f t="shared" si="435"/>
        <v>82074000</v>
      </c>
      <c r="K5593" s="2" t="s">
        <v>21825</v>
      </c>
      <c r="L5593" s="1" t="str">
        <f t="shared" si="436"/>
        <v>82074000</v>
      </c>
      <c r="M5593" s="1" t="s">
        <v>21825</v>
      </c>
      <c r="N5593" s="1" t="str">
        <f t="shared" si="437"/>
        <v>820740</v>
      </c>
      <c r="O5593" s="1" t="str">
        <f t="shared" si="439"/>
        <v>INSERT INTO tmis_commodity(name, description, hs_code, level, status_id) VALUES('-Tools for tapping or threading','-Tools for tapping or threading','820740',2,1);</v>
      </c>
    </row>
    <row r="5594" spans="1:15">
      <c r="A5594" s="1">
        <v>5511</v>
      </c>
      <c r="B5594" s="2" t="s">
        <v>12486</v>
      </c>
      <c r="C5594" s="2" t="s">
        <v>12487</v>
      </c>
      <c r="D5594" s="2" t="s">
        <v>12488</v>
      </c>
      <c r="E5594" s="1" t="str">
        <f t="shared" si="438"/>
        <v>-Tools for drilling, other than for rock drilling</v>
      </c>
      <c r="F5594" s="2" t="s">
        <v>16</v>
      </c>
      <c r="G5594" s="2" t="s">
        <v>851</v>
      </c>
      <c r="H5594" s="2" t="s">
        <v>858</v>
      </c>
      <c r="I5594" s="2" t="s">
        <v>18</v>
      </c>
      <c r="J5594" s="1" t="str">
        <f t="shared" si="435"/>
        <v>82075000</v>
      </c>
      <c r="K5594" s="2" t="s">
        <v>21826</v>
      </c>
      <c r="L5594" s="1" t="str">
        <f t="shared" si="436"/>
        <v>82075000</v>
      </c>
      <c r="M5594" s="1" t="s">
        <v>21826</v>
      </c>
      <c r="N5594" s="1" t="str">
        <f t="shared" si="437"/>
        <v>820750</v>
      </c>
      <c r="O5594" s="1" t="str">
        <f t="shared" si="439"/>
        <v>INSERT INTO tmis_commodity(name, description, hs_code, level, status_id) VALUES('-Tools for drilling, other than for rock drilling','-Tools for drilling, other than for rock drilling','820750',2,1);</v>
      </c>
    </row>
    <row r="5595" spans="1:15">
      <c r="A5595" s="1">
        <v>5512</v>
      </c>
      <c r="B5595" s="2" t="s">
        <v>12489</v>
      </c>
      <c r="C5595" s="2" t="s">
        <v>12490</v>
      </c>
      <c r="D5595" s="2" t="s">
        <v>12491</v>
      </c>
      <c r="E5595" s="1" t="str">
        <f t="shared" si="438"/>
        <v xml:space="preserve">-Tools for boring or broaching </v>
      </c>
      <c r="F5595" s="2" t="s">
        <v>16</v>
      </c>
      <c r="G5595" s="2" t="s">
        <v>851</v>
      </c>
      <c r="H5595" s="2" t="s">
        <v>858</v>
      </c>
      <c r="I5595" s="2" t="s">
        <v>18</v>
      </c>
      <c r="J5595" s="1" t="str">
        <f t="shared" si="435"/>
        <v>82076000</v>
      </c>
      <c r="K5595" s="2" t="s">
        <v>21827</v>
      </c>
      <c r="L5595" s="1" t="str">
        <f t="shared" si="436"/>
        <v>82076000</v>
      </c>
      <c r="M5595" s="1" t="s">
        <v>21827</v>
      </c>
      <c r="N5595" s="1" t="str">
        <f t="shared" si="437"/>
        <v>820760</v>
      </c>
      <c r="O5595" s="1" t="str">
        <f t="shared" si="439"/>
        <v>INSERT INTO tmis_commodity(name, description, hs_code, level, status_id) VALUES('-Tools for boring or broaching ','-Tools for boring or broaching ','820760',2,1);</v>
      </c>
    </row>
    <row r="5596" spans="1:15">
      <c r="A5596" s="1">
        <v>5513</v>
      </c>
      <c r="B5596" s="2" t="s">
        <v>12492</v>
      </c>
      <c r="C5596" s="2" t="s">
        <v>12493</v>
      </c>
      <c r="D5596" s="2" t="s">
        <v>12494</v>
      </c>
      <c r="E5596" s="1" t="str">
        <f t="shared" si="438"/>
        <v>-Tools for milling</v>
      </c>
      <c r="F5596" s="2" t="s">
        <v>16</v>
      </c>
      <c r="G5596" s="2" t="s">
        <v>851</v>
      </c>
      <c r="H5596" s="2" t="s">
        <v>858</v>
      </c>
      <c r="I5596" s="2" t="s">
        <v>18</v>
      </c>
      <c r="J5596" s="1" t="str">
        <f t="shared" si="435"/>
        <v>82077000</v>
      </c>
      <c r="K5596" s="2" t="s">
        <v>21828</v>
      </c>
      <c r="L5596" s="1" t="str">
        <f t="shared" si="436"/>
        <v>82077000</v>
      </c>
      <c r="M5596" s="1" t="s">
        <v>21828</v>
      </c>
      <c r="N5596" s="1" t="str">
        <f t="shared" si="437"/>
        <v>820770</v>
      </c>
      <c r="O5596" s="1" t="str">
        <f t="shared" si="439"/>
        <v>INSERT INTO tmis_commodity(name, description, hs_code, level, status_id) VALUES('-Tools for milling','-Tools for milling','820770',2,1);</v>
      </c>
    </row>
    <row r="5597" spans="1:15">
      <c r="A5597" s="1">
        <v>5514</v>
      </c>
      <c r="B5597" s="2" t="s">
        <v>12495</v>
      </c>
      <c r="C5597" s="2" t="s">
        <v>12496</v>
      </c>
      <c r="D5597" s="2" t="s">
        <v>12497</v>
      </c>
      <c r="E5597" s="1" t="str">
        <f t="shared" si="438"/>
        <v>-Tools for turning</v>
      </c>
      <c r="F5597" s="2" t="s">
        <v>16</v>
      </c>
      <c r="G5597" s="2" t="s">
        <v>851</v>
      </c>
      <c r="H5597" s="2" t="s">
        <v>858</v>
      </c>
      <c r="I5597" s="2" t="s">
        <v>18</v>
      </c>
      <c r="J5597" s="1" t="str">
        <f t="shared" si="435"/>
        <v>82078000</v>
      </c>
      <c r="K5597" s="2" t="s">
        <v>21829</v>
      </c>
      <c r="L5597" s="1" t="str">
        <f t="shared" si="436"/>
        <v>82078000</v>
      </c>
      <c r="M5597" s="1" t="s">
        <v>21829</v>
      </c>
      <c r="N5597" s="1" t="str">
        <f t="shared" si="437"/>
        <v>820780</v>
      </c>
      <c r="O5597" s="1" t="str">
        <f t="shared" si="439"/>
        <v>INSERT INTO tmis_commodity(name, description, hs_code, level, status_id) VALUES('-Tools for turning','-Tools for turning','820780',2,1);</v>
      </c>
    </row>
    <row r="5598" spans="1:15">
      <c r="A5598" s="1">
        <v>5515</v>
      </c>
      <c r="B5598" s="2" t="s">
        <v>12498</v>
      </c>
      <c r="C5598" s="2" t="s">
        <v>12499</v>
      </c>
      <c r="D5598" s="2" t="s">
        <v>12500</v>
      </c>
      <c r="E5598" s="1" t="str">
        <f t="shared" si="438"/>
        <v>-Other interchangeable tools</v>
      </c>
      <c r="F5598" s="2" t="s">
        <v>16</v>
      </c>
      <c r="G5598" s="2" t="s">
        <v>851</v>
      </c>
      <c r="H5598" s="2" t="s">
        <v>858</v>
      </c>
      <c r="I5598" s="2" t="s">
        <v>18</v>
      </c>
      <c r="J5598" s="1" t="str">
        <f t="shared" si="435"/>
        <v>82079000</v>
      </c>
      <c r="K5598" s="2" t="s">
        <v>21830</v>
      </c>
      <c r="L5598" s="1" t="str">
        <f t="shared" si="436"/>
        <v>82079000</v>
      </c>
      <c r="M5598" s="1" t="s">
        <v>21830</v>
      </c>
      <c r="N5598" s="1" t="str">
        <f t="shared" si="437"/>
        <v>820790</v>
      </c>
      <c r="O5598" s="1" t="str">
        <f t="shared" si="439"/>
        <v>INSERT INTO tmis_commodity(name, description, hs_code, level, status_id) VALUES('-Other interchangeable tools','-Other interchangeable tools','820790',2,1);</v>
      </c>
    </row>
    <row r="5599" spans="1:15">
      <c r="A5599" s="1">
        <v>5516</v>
      </c>
      <c r="B5599" s="2" t="s">
        <v>12501</v>
      </c>
      <c r="C5599" s="2" t="s">
        <v>12502</v>
      </c>
      <c r="D5599" s="2" t="s">
        <v>12503</v>
      </c>
      <c r="E5599" s="1" t="str">
        <f t="shared" si="438"/>
        <v>Knives and cutting blades, for machines or for mechanical appliances.</v>
      </c>
      <c r="F5599" s="2" t="s">
        <v>10</v>
      </c>
      <c r="G5599" s="2" t="s">
        <v>10</v>
      </c>
      <c r="H5599" s="2" t="s">
        <v>10</v>
      </c>
      <c r="J5599" s="1" t="str">
        <f t="shared" si="435"/>
        <v>8208</v>
      </c>
      <c r="K5599" s="2" t="s">
        <v>21831</v>
      </c>
      <c r="L5599" s="1" t="str">
        <f t="shared" si="436"/>
        <v>8208</v>
      </c>
      <c r="M5599" s="1" t="s">
        <v>21831</v>
      </c>
      <c r="N5599" s="1" t="str">
        <f t="shared" si="437"/>
        <v>8208</v>
      </c>
      <c r="O5599" s="1" t="str">
        <f t="shared" si="439"/>
        <v>INSERT INTO tmis_commodity(name, description, hs_code, level, status_id) VALUES('Knives and cutting blades, for machines or for mechanical appliances.','Knives and cutting blades, for machines or for mechanical appliances.','8208',1,1);</v>
      </c>
    </row>
    <row r="5600" spans="1:15">
      <c r="A5600" s="1">
        <v>5517</v>
      </c>
      <c r="B5600" s="2" t="s">
        <v>12504</v>
      </c>
      <c r="C5600" s="2" t="s">
        <v>12505</v>
      </c>
      <c r="D5600" s="2" t="s">
        <v>12506</v>
      </c>
      <c r="E5600" s="1" t="str">
        <f t="shared" si="438"/>
        <v>-For metal working</v>
      </c>
      <c r="F5600" s="2" t="s">
        <v>16</v>
      </c>
      <c r="G5600" s="2" t="s">
        <v>851</v>
      </c>
      <c r="H5600" s="2" t="s">
        <v>858</v>
      </c>
      <c r="I5600" s="2" t="s">
        <v>18</v>
      </c>
      <c r="J5600" s="1" t="str">
        <f t="shared" si="435"/>
        <v>82081000</v>
      </c>
      <c r="K5600" s="2" t="s">
        <v>21832</v>
      </c>
      <c r="L5600" s="1" t="str">
        <f t="shared" si="436"/>
        <v>82081000</v>
      </c>
      <c r="M5600" s="1" t="s">
        <v>21832</v>
      </c>
      <c r="N5600" s="1" t="str">
        <f t="shared" si="437"/>
        <v>820810</v>
      </c>
      <c r="O5600" s="1" t="str">
        <f t="shared" si="439"/>
        <v>INSERT INTO tmis_commodity(name, description, hs_code, level, status_id) VALUES('-For metal working','-For metal working','820810',2,1);</v>
      </c>
    </row>
    <row r="5601" spans="1:15">
      <c r="A5601" s="1">
        <v>5518</v>
      </c>
      <c r="B5601" s="2" t="s">
        <v>12507</v>
      </c>
      <c r="C5601" s="2" t="s">
        <v>12508</v>
      </c>
      <c r="D5601" s="2" t="s">
        <v>12509</v>
      </c>
      <c r="E5601" s="1" t="str">
        <f t="shared" si="438"/>
        <v>-For wood working</v>
      </c>
      <c r="F5601" s="2" t="s">
        <v>16</v>
      </c>
      <c r="G5601" s="2" t="s">
        <v>851</v>
      </c>
      <c r="H5601" s="2" t="s">
        <v>858</v>
      </c>
      <c r="I5601" s="2" t="s">
        <v>18</v>
      </c>
      <c r="J5601" s="1" t="str">
        <f t="shared" si="435"/>
        <v>82082000</v>
      </c>
      <c r="K5601" s="2" t="s">
        <v>21833</v>
      </c>
      <c r="L5601" s="1" t="str">
        <f t="shared" si="436"/>
        <v>82082000</v>
      </c>
      <c r="M5601" s="1" t="s">
        <v>21833</v>
      </c>
      <c r="N5601" s="1" t="str">
        <f t="shared" si="437"/>
        <v>820820</v>
      </c>
      <c r="O5601" s="1" t="str">
        <f t="shared" si="439"/>
        <v>INSERT INTO tmis_commodity(name, description, hs_code, level, status_id) VALUES('-For wood working','-For wood working','820820',2,1);</v>
      </c>
    </row>
    <row r="5602" spans="1:15">
      <c r="A5602" s="1">
        <v>5519</v>
      </c>
      <c r="B5602" s="2" t="s">
        <v>12510</v>
      </c>
      <c r="C5602" s="2" t="s">
        <v>12511</v>
      </c>
      <c r="D5602" s="2" t="s">
        <v>12512</v>
      </c>
      <c r="E5602" s="1" t="str">
        <f t="shared" si="438"/>
        <v>-For kitchen appliances or for machines used by the food industry</v>
      </c>
      <c r="F5602" s="2" t="s">
        <v>16</v>
      </c>
      <c r="G5602" s="2" t="s">
        <v>851</v>
      </c>
      <c r="H5602" s="2" t="s">
        <v>858</v>
      </c>
      <c r="I5602" s="2" t="s">
        <v>18</v>
      </c>
      <c r="J5602" s="1" t="str">
        <f t="shared" si="435"/>
        <v>82083000</v>
      </c>
      <c r="K5602" s="2" t="s">
        <v>21834</v>
      </c>
      <c r="L5602" s="1" t="str">
        <f t="shared" si="436"/>
        <v>82083000</v>
      </c>
      <c r="M5602" s="1" t="s">
        <v>21834</v>
      </c>
      <c r="N5602" s="1" t="str">
        <f t="shared" si="437"/>
        <v>820830</v>
      </c>
      <c r="O5602" s="1" t="str">
        <f t="shared" si="439"/>
        <v>INSERT INTO tmis_commodity(name, description, hs_code, level, status_id) VALUES('-For kitchen appliances or for machines used by the food industry','-For kitchen appliances or for machines used by the food industry','820830',2,1);</v>
      </c>
    </row>
    <row r="5603" spans="1:15">
      <c r="A5603" s="1">
        <v>5520</v>
      </c>
      <c r="B5603" s="2" t="s">
        <v>12513</v>
      </c>
      <c r="C5603" s="2" t="s">
        <v>12514</v>
      </c>
      <c r="D5603" s="2" t="s">
        <v>12515</v>
      </c>
      <c r="E5603" s="1" t="str">
        <f t="shared" si="438"/>
        <v>-For agricultural, horticultural or forestry machines</v>
      </c>
      <c r="F5603" s="2" t="s">
        <v>16</v>
      </c>
      <c r="G5603" s="2" t="s">
        <v>851</v>
      </c>
      <c r="H5603" s="2" t="s">
        <v>858</v>
      </c>
      <c r="I5603" s="2" t="s">
        <v>18</v>
      </c>
      <c r="J5603" s="1" t="str">
        <f t="shared" si="435"/>
        <v>82084000</v>
      </c>
      <c r="K5603" s="2" t="s">
        <v>21835</v>
      </c>
      <c r="L5603" s="1" t="str">
        <f t="shared" si="436"/>
        <v>82084000</v>
      </c>
      <c r="M5603" s="1" t="s">
        <v>21835</v>
      </c>
      <c r="N5603" s="1" t="str">
        <f t="shared" si="437"/>
        <v>820840</v>
      </c>
      <c r="O5603" s="1" t="str">
        <f t="shared" si="439"/>
        <v>INSERT INTO tmis_commodity(name, description, hs_code, level, status_id) VALUES('-For agricultural, horticultural or forestry machines','-For agricultural, horticultural or forestry machines','820840',2,1);</v>
      </c>
    </row>
    <row r="5604" spans="1:15">
      <c r="A5604" s="1">
        <v>5521</v>
      </c>
      <c r="B5604" s="2" t="s">
        <v>12516</v>
      </c>
      <c r="C5604" s="2" t="s">
        <v>128</v>
      </c>
      <c r="D5604" s="2" t="s">
        <v>27</v>
      </c>
      <c r="E5604" s="1" t="str">
        <f t="shared" si="438"/>
        <v>-Other</v>
      </c>
      <c r="F5604" s="2" t="s">
        <v>16</v>
      </c>
      <c r="G5604" s="2" t="s">
        <v>851</v>
      </c>
      <c r="H5604" s="2" t="s">
        <v>858</v>
      </c>
      <c r="I5604" s="2" t="s">
        <v>18</v>
      </c>
      <c r="J5604" s="1" t="str">
        <f t="shared" si="435"/>
        <v>82089000</v>
      </c>
      <c r="K5604" s="2" t="s">
        <v>21836</v>
      </c>
      <c r="L5604" s="1" t="str">
        <f t="shared" si="436"/>
        <v>82089000</v>
      </c>
      <c r="M5604" s="1" t="s">
        <v>21836</v>
      </c>
      <c r="N5604" s="1" t="str">
        <f t="shared" si="437"/>
        <v>820890</v>
      </c>
      <c r="O5604" s="1" t="str">
        <f t="shared" si="439"/>
        <v>INSERT INTO tmis_commodity(name, description, hs_code, level, status_id) VALUES('-Other','-Other','820890',2,1);</v>
      </c>
    </row>
    <row r="5605" spans="1:15">
      <c r="A5605" s="1">
        <v>5522</v>
      </c>
      <c r="B5605" s="2" t="s">
        <v>12517</v>
      </c>
      <c r="C5605" s="2" t="s">
        <v>12518</v>
      </c>
      <c r="D5605" s="2" t="s">
        <v>12519</v>
      </c>
      <c r="E5605" s="1" t="str">
        <f t="shared" si="438"/>
        <v>Plates, sticks, tips and the like for tools, unmounted, of cermets.</v>
      </c>
      <c r="F5605" s="2" t="s">
        <v>135</v>
      </c>
      <c r="G5605" s="2" t="s">
        <v>851</v>
      </c>
      <c r="H5605" s="2" t="s">
        <v>858</v>
      </c>
      <c r="I5605" s="2" t="s">
        <v>5515</v>
      </c>
      <c r="J5605" s="1" t="str">
        <f t="shared" si="435"/>
        <v>82090000</v>
      </c>
      <c r="K5605" s="2" t="s">
        <v>21837</v>
      </c>
      <c r="L5605" s="1" t="str">
        <f t="shared" si="436"/>
        <v>82090000</v>
      </c>
      <c r="M5605" s="1" t="s">
        <v>21837</v>
      </c>
      <c r="N5605" s="1" t="str">
        <f t="shared" si="437"/>
        <v>8209</v>
      </c>
      <c r="O5605" s="1" t="str">
        <f t="shared" si="439"/>
        <v>INSERT INTO tmis_commodity(name, description, hs_code, level, status_id) VALUES('Plates, sticks, tips and the like for tools, unmounted, of cermets.','Plates, sticks, tips and the like for tools, unmounted, of cermets.','8209',1,1);</v>
      </c>
    </row>
    <row r="5606" spans="1:15">
      <c r="A5606" s="1">
        <v>5523</v>
      </c>
      <c r="B5606" s="2" t="s">
        <v>12520</v>
      </c>
      <c r="C5606" s="2" t="s">
        <v>12521</v>
      </c>
      <c r="D5606" s="2" t="s">
        <v>12522</v>
      </c>
      <c r="E5606" s="1" t="str">
        <f t="shared" si="438"/>
        <v>Hand-operated mechanical appliances, weighing 10 kg or less, used in the preparation, conditioning or serving of food or drink.</v>
      </c>
      <c r="F5606" s="2" t="s">
        <v>135</v>
      </c>
      <c r="G5606" s="2" t="s">
        <v>851</v>
      </c>
      <c r="H5606" s="2" t="s">
        <v>858</v>
      </c>
      <c r="I5606" s="2" t="s">
        <v>5515</v>
      </c>
      <c r="J5606" s="1" t="str">
        <f t="shared" si="435"/>
        <v>82100000</v>
      </c>
      <c r="K5606" s="2" t="s">
        <v>21838</v>
      </c>
      <c r="L5606" s="1" t="str">
        <f t="shared" si="436"/>
        <v>82100000</v>
      </c>
      <c r="M5606" s="1" t="s">
        <v>21838</v>
      </c>
      <c r="N5606" s="1" t="str">
        <f t="shared" si="437"/>
        <v>8210</v>
      </c>
      <c r="O5606" s="1" t="str">
        <f t="shared" si="439"/>
        <v>INSERT INTO tmis_commodity(name, description, hs_code, level, status_id) VALUES('Hand-operated mechanical appliances, weighing 10 kg or less, used in the preparation, conditioning or serving of food or drink.','Hand-operated mechanical appliances, weighing 10 kg or less, used in the preparation, conditioning or serving of food or drink.','8210',1,1);</v>
      </c>
    </row>
    <row r="5607" spans="1:15">
      <c r="A5607" s="1">
        <v>5524</v>
      </c>
      <c r="B5607" s="2" t="s">
        <v>12523</v>
      </c>
      <c r="C5607" s="2" t="s">
        <v>12524</v>
      </c>
      <c r="D5607" s="2" t="s">
        <v>12525</v>
      </c>
      <c r="E5607" s="1" t="str">
        <f t="shared" si="438"/>
        <v>Knives with cutting blades, serrated or not (including pruning knives), other than knives of heading 82.08, and blades therefor.</v>
      </c>
      <c r="F5607" s="2" t="s">
        <v>10</v>
      </c>
      <c r="G5607" s="2" t="s">
        <v>10</v>
      </c>
      <c r="H5607" s="2" t="s">
        <v>10</v>
      </c>
      <c r="J5607" s="1" t="str">
        <f t="shared" si="435"/>
        <v>8211</v>
      </c>
      <c r="K5607" s="2" t="s">
        <v>21839</v>
      </c>
      <c r="L5607" s="1" t="str">
        <f t="shared" si="436"/>
        <v>8211</v>
      </c>
      <c r="M5607" s="1" t="s">
        <v>21839</v>
      </c>
      <c r="N5607" s="1" t="str">
        <f t="shared" si="437"/>
        <v>8211</v>
      </c>
      <c r="O5607" s="1" t="str">
        <f t="shared" si="439"/>
        <v>INSERT INTO tmis_commodity(name, description, hs_code, level, status_id) VALUES('Knives with cutting blades, serrated or not (including pruning knives), other than knives of heading 82.08, and blades therefor.','Knives with cutting blades, serrated or not (including pruning knives), other than knives of heading 82.08, and blades therefor.','8211',1,1);</v>
      </c>
    </row>
    <row r="5608" spans="1:15">
      <c r="A5608" s="1">
        <v>5525</v>
      </c>
      <c r="B5608" s="2" t="s">
        <v>12526</v>
      </c>
      <c r="C5608" s="2" t="s">
        <v>12527</v>
      </c>
      <c r="D5608" s="2" t="s">
        <v>12528</v>
      </c>
      <c r="E5608" s="1" t="str">
        <f t="shared" si="438"/>
        <v>-Sets of assorted articles</v>
      </c>
      <c r="F5608" s="2" t="s">
        <v>16</v>
      </c>
      <c r="G5608" s="2" t="s">
        <v>851</v>
      </c>
      <c r="H5608" s="2" t="s">
        <v>858</v>
      </c>
      <c r="I5608" s="2" t="s">
        <v>18</v>
      </c>
      <c r="J5608" s="1" t="str">
        <f t="shared" si="435"/>
        <v>82111000</v>
      </c>
      <c r="K5608" s="2" t="s">
        <v>21840</v>
      </c>
      <c r="L5608" s="1" t="str">
        <f t="shared" si="436"/>
        <v>82111000</v>
      </c>
      <c r="M5608" s="1" t="s">
        <v>21840</v>
      </c>
      <c r="N5608" s="1" t="str">
        <f t="shared" si="437"/>
        <v>821110</v>
      </c>
      <c r="O5608" s="1" t="str">
        <f t="shared" si="439"/>
        <v>INSERT INTO tmis_commodity(name, description, hs_code, level, status_id) VALUES('-Sets of assorted articles','-Sets of assorted articles','821110',2,1);</v>
      </c>
    </row>
    <row r="5609" spans="1:15">
      <c r="A5609" s="1">
        <v>5526</v>
      </c>
      <c r="B5609" s="2" t="s">
        <v>10</v>
      </c>
      <c r="C5609" s="2" t="s">
        <v>48</v>
      </c>
      <c r="D5609" s="2" t="s">
        <v>49</v>
      </c>
      <c r="E5609" s="1" t="str">
        <f t="shared" si="438"/>
        <v>-Other :</v>
      </c>
      <c r="F5609" s="2" t="s">
        <v>10</v>
      </c>
      <c r="G5609" s="2" t="s">
        <v>10</v>
      </c>
      <c r="H5609" s="2" t="s">
        <v>10</v>
      </c>
      <c r="J5609" s="1" t="str">
        <f t="shared" si="435"/>
        <v xml:space="preserve"> </v>
      </c>
      <c r="K5609" s="2" t="s">
        <v>10</v>
      </c>
      <c r="L5609" s="1" t="str">
        <f t="shared" si="436"/>
        <v xml:space="preserve"> </v>
      </c>
      <c r="M5609" s="1" t="s">
        <v>10</v>
      </c>
      <c r="N5609" s="1" t="str">
        <f t="shared" si="437"/>
        <v xml:space="preserve"> </v>
      </c>
      <c r="O5609" s="1" t="str">
        <f t="shared" si="439"/>
        <v>INSERT INTO tmis_commodity(name, description, hs_code, level, status_id) VALUES('-Other :','-Other :',' ',3,1);</v>
      </c>
    </row>
    <row r="5610" spans="1:15">
      <c r="A5610" s="1">
        <v>5527</v>
      </c>
      <c r="B5610" s="2" t="s">
        <v>12529</v>
      </c>
      <c r="C5610" s="2" t="s">
        <v>12530</v>
      </c>
      <c r="D5610" s="2" t="s">
        <v>12531</v>
      </c>
      <c r="E5610" s="1" t="str">
        <f t="shared" si="438"/>
        <v>--Table knives having fixed blades</v>
      </c>
      <c r="F5610" s="2" t="s">
        <v>16</v>
      </c>
      <c r="G5610" s="2" t="s">
        <v>851</v>
      </c>
      <c r="H5610" s="2" t="s">
        <v>858</v>
      </c>
      <c r="I5610" s="2" t="s">
        <v>18</v>
      </c>
      <c r="J5610" s="1" t="str">
        <f t="shared" si="435"/>
        <v>82119100</v>
      </c>
      <c r="K5610" s="2" t="s">
        <v>21841</v>
      </c>
      <c r="L5610" s="1" t="str">
        <f t="shared" si="436"/>
        <v>82119100</v>
      </c>
      <c r="M5610" s="1" t="s">
        <v>21841</v>
      </c>
      <c r="N5610" s="1" t="str">
        <f t="shared" si="437"/>
        <v>821191</v>
      </c>
      <c r="O5610" s="1" t="str">
        <f t="shared" si="439"/>
        <v>INSERT INTO tmis_commodity(name, description, hs_code, level, status_id) VALUES('--Table knives having fixed blades','--Table knives having fixed blades','821191',2,1);</v>
      </c>
    </row>
    <row r="5611" spans="1:15">
      <c r="A5611" s="1">
        <v>5528</v>
      </c>
      <c r="B5611" s="2" t="s">
        <v>12532</v>
      </c>
      <c r="C5611" s="2" t="s">
        <v>12533</v>
      </c>
      <c r="D5611" s="2" t="s">
        <v>12534</v>
      </c>
      <c r="E5611" s="1" t="str">
        <f t="shared" si="438"/>
        <v>--Other knives having fixed blades</v>
      </c>
      <c r="F5611" s="2" t="s">
        <v>16</v>
      </c>
      <c r="G5611" s="2" t="s">
        <v>851</v>
      </c>
      <c r="H5611" s="2" t="s">
        <v>858</v>
      </c>
      <c r="I5611" s="2" t="s">
        <v>18</v>
      </c>
      <c r="J5611" s="1" t="str">
        <f t="shared" si="435"/>
        <v>82119200</v>
      </c>
      <c r="K5611" s="2" t="s">
        <v>21842</v>
      </c>
      <c r="L5611" s="1" t="str">
        <f t="shared" si="436"/>
        <v>82119200</v>
      </c>
      <c r="M5611" s="1" t="s">
        <v>21842</v>
      </c>
      <c r="N5611" s="1" t="str">
        <f t="shared" si="437"/>
        <v>821192</v>
      </c>
      <c r="O5611" s="1" t="str">
        <f t="shared" si="439"/>
        <v>INSERT INTO tmis_commodity(name, description, hs_code, level, status_id) VALUES('--Other knives having fixed blades','--Other knives having fixed blades','821192',2,1);</v>
      </c>
    </row>
    <row r="5612" spans="1:15">
      <c r="A5612" s="1">
        <v>5529</v>
      </c>
      <c r="B5612" s="2" t="s">
        <v>12535</v>
      </c>
      <c r="C5612" s="2" t="s">
        <v>12536</v>
      </c>
      <c r="D5612" s="2" t="s">
        <v>12537</v>
      </c>
      <c r="E5612" s="1" t="str">
        <f t="shared" si="438"/>
        <v>--Knives having other than fixed blades</v>
      </c>
      <c r="F5612" s="2" t="s">
        <v>16</v>
      </c>
      <c r="G5612" s="2" t="s">
        <v>851</v>
      </c>
      <c r="H5612" s="2" t="s">
        <v>858</v>
      </c>
      <c r="I5612" s="2" t="s">
        <v>18</v>
      </c>
      <c r="J5612" s="1" t="str">
        <f t="shared" si="435"/>
        <v>82119300</v>
      </c>
      <c r="K5612" s="2" t="s">
        <v>21843</v>
      </c>
      <c r="L5612" s="1" t="str">
        <f t="shared" si="436"/>
        <v>82119300</v>
      </c>
      <c r="M5612" s="1" t="s">
        <v>21843</v>
      </c>
      <c r="N5612" s="1" t="str">
        <f t="shared" si="437"/>
        <v>821193</v>
      </c>
      <c r="O5612" s="1" t="str">
        <f t="shared" si="439"/>
        <v>INSERT INTO tmis_commodity(name, description, hs_code, level, status_id) VALUES('--Knives having other than fixed blades','--Knives having other than fixed blades','821193',2,1);</v>
      </c>
    </row>
    <row r="5613" spans="1:15">
      <c r="A5613" s="1">
        <v>5530</v>
      </c>
      <c r="B5613" s="2" t="s">
        <v>12538</v>
      </c>
      <c r="C5613" s="2" t="s">
        <v>12539</v>
      </c>
      <c r="D5613" s="2" t="s">
        <v>12540</v>
      </c>
      <c r="E5613" s="1" t="str">
        <f t="shared" si="438"/>
        <v>--Blades</v>
      </c>
      <c r="F5613" s="2" t="s">
        <v>135</v>
      </c>
      <c r="G5613" s="2" t="s">
        <v>851</v>
      </c>
      <c r="H5613" s="2" t="s">
        <v>858</v>
      </c>
      <c r="I5613" s="2" t="s">
        <v>5515</v>
      </c>
      <c r="J5613" s="1" t="str">
        <f t="shared" si="435"/>
        <v>82119400</v>
      </c>
      <c r="K5613" s="2" t="s">
        <v>21844</v>
      </c>
      <c r="L5613" s="1" t="str">
        <f t="shared" si="436"/>
        <v>82119400</v>
      </c>
      <c r="M5613" s="1" t="s">
        <v>21844</v>
      </c>
      <c r="N5613" s="1" t="str">
        <f t="shared" si="437"/>
        <v>821194</v>
      </c>
      <c r="O5613" s="1" t="str">
        <f t="shared" si="439"/>
        <v>INSERT INTO tmis_commodity(name, description, hs_code, level, status_id) VALUES('--Blades','--Blades','821194',2,1);</v>
      </c>
    </row>
    <row r="5614" spans="1:15">
      <c r="A5614" s="1">
        <v>5531</v>
      </c>
      <c r="B5614" s="2" t="s">
        <v>12541</v>
      </c>
      <c r="C5614" s="2" t="s">
        <v>12542</v>
      </c>
      <c r="D5614" s="2" t="s">
        <v>12543</v>
      </c>
      <c r="E5614" s="1" t="str">
        <f t="shared" si="438"/>
        <v>--Handles of base metal</v>
      </c>
      <c r="F5614" s="2" t="s">
        <v>135</v>
      </c>
      <c r="G5614" s="2" t="s">
        <v>851</v>
      </c>
      <c r="H5614" s="2" t="s">
        <v>858</v>
      </c>
      <c r="I5614" s="2" t="s">
        <v>5515</v>
      </c>
      <c r="J5614" s="1" t="str">
        <f t="shared" si="435"/>
        <v>82119500</v>
      </c>
      <c r="K5614" s="2" t="s">
        <v>21845</v>
      </c>
      <c r="L5614" s="1" t="str">
        <f t="shared" si="436"/>
        <v>82119500</v>
      </c>
      <c r="M5614" s="1" t="s">
        <v>21845</v>
      </c>
      <c r="N5614" s="1" t="str">
        <f t="shared" si="437"/>
        <v>821195</v>
      </c>
      <c r="O5614" s="1" t="str">
        <f t="shared" si="439"/>
        <v>INSERT INTO tmis_commodity(name, description, hs_code, level, status_id) VALUES('--Handles of base metal','--Handles of base metal','821195',2,1);</v>
      </c>
    </row>
    <row r="5615" spans="1:15">
      <c r="A5615" s="1">
        <v>5532</v>
      </c>
      <c r="B5615" s="2" t="s">
        <v>12544</v>
      </c>
      <c r="C5615" s="2" t="s">
        <v>12545</v>
      </c>
      <c r="D5615" s="2" t="s">
        <v>12546</v>
      </c>
      <c r="E5615" s="1" t="str">
        <f t="shared" si="438"/>
        <v>Razors and razor blades (including razor blade blanks in strips).</v>
      </c>
      <c r="F5615" s="2" t="s">
        <v>10</v>
      </c>
      <c r="G5615" s="2" t="s">
        <v>10</v>
      </c>
      <c r="H5615" s="2" t="s">
        <v>10</v>
      </c>
      <c r="J5615" s="1" t="str">
        <f t="shared" si="435"/>
        <v>8212</v>
      </c>
      <c r="K5615" s="2" t="s">
        <v>21846</v>
      </c>
      <c r="L5615" s="1" t="str">
        <f t="shared" si="436"/>
        <v>8212</v>
      </c>
      <c r="M5615" s="1" t="s">
        <v>21846</v>
      </c>
      <c r="N5615" s="1" t="str">
        <f t="shared" si="437"/>
        <v>8212</v>
      </c>
      <c r="O5615" s="1" t="str">
        <f t="shared" si="439"/>
        <v>INSERT INTO tmis_commodity(name, description, hs_code, level, status_id) VALUES('Razors and razor blades (including razor blade blanks in strips).','Razors and razor blades (including razor blade blanks in strips).','8212',1,1);</v>
      </c>
    </row>
    <row r="5616" spans="1:15">
      <c r="A5616" s="1">
        <v>5533</v>
      </c>
      <c r="B5616" s="2" t="s">
        <v>12547</v>
      </c>
      <c r="C5616" s="2" t="s">
        <v>12548</v>
      </c>
      <c r="D5616" s="2" t="s">
        <v>12549</v>
      </c>
      <c r="E5616" s="1" t="str">
        <f t="shared" si="438"/>
        <v>-Razors</v>
      </c>
      <c r="F5616" s="2" t="s">
        <v>16</v>
      </c>
      <c r="G5616" s="2" t="s">
        <v>851</v>
      </c>
      <c r="H5616" s="2" t="s">
        <v>858</v>
      </c>
      <c r="I5616" s="2" t="s">
        <v>18</v>
      </c>
      <c r="J5616" s="1" t="str">
        <f t="shared" si="435"/>
        <v>82121000</v>
      </c>
      <c r="K5616" s="2" t="s">
        <v>21847</v>
      </c>
      <c r="L5616" s="1" t="str">
        <f t="shared" si="436"/>
        <v>82121000</v>
      </c>
      <c r="M5616" s="1" t="s">
        <v>21847</v>
      </c>
      <c r="N5616" s="1" t="str">
        <f t="shared" si="437"/>
        <v>821210</v>
      </c>
      <c r="O5616" s="1" t="str">
        <f t="shared" si="439"/>
        <v>INSERT INTO tmis_commodity(name, description, hs_code, level, status_id) VALUES('-Razors','-Razors','821210',2,1);</v>
      </c>
    </row>
    <row r="5617" spans="1:15">
      <c r="A5617" s="1">
        <v>5534</v>
      </c>
      <c r="B5617" s="2" t="s">
        <v>12550</v>
      </c>
      <c r="C5617" s="2" t="s">
        <v>12551</v>
      </c>
      <c r="D5617" s="2" t="s">
        <v>12552</v>
      </c>
      <c r="E5617" s="1" t="str">
        <f t="shared" si="438"/>
        <v>-Safety razor blades, including razor blade blanks in strips</v>
      </c>
      <c r="F5617" s="2" t="s">
        <v>16</v>
      </c>
      <c r="G5617" s="2" t="s">
        <v>17</v>
      </c>
      <c r="H5617" s="2" t="s">
        <v>17</v>
      </c>
      <c r="I5617" s="2" t="s">
        <v>18</v>
      </c>
      <c r="J5617" s="1" t="str">
        <f t="shared" si="435"/>
        <v>82122000</v>
      </c>
      <c r="K5617" s="2" t="s">
        <v>21848</v>
      </c>
      <c r="L5617" s="1" t="str">
        <f t="shared" si="436"/>
        <v>82122000</v>
      </c>
      <c r="M5617" s="1" t="s">
        <v>21848</v>
      </c>
      <c r="N5617" s="1" t="str">
        <f t="shared" si="437"/>
        <v>821220</v>
      </c>
      <c r="O5617" s="1" t="str">
        <f t="shared" si="439"/>
        <v>INSERT INTO tmis_commodity(name, description, hs_code, level, status_id) VALUES('-Safety razor blades, including razor blade blanks in strips','-Safety razor blades, including razor blade blanks in strips','821220',2,1);</v>
      </c>
    </row>
    <row r="5618" spans="1:15">
      <c r="A5618" s="1">
        <v>5535</v>
      </c>
      <c r="B5618" s="2" t="s">
        <v>12553</v>
      </c>
      <c r="C5618" s="2" t="s">
        <v>11631</v>
      </c>
      <c r="D5618" s="2" t="s">
        <v>11632</v>
      </c>
      <c r="E5618" s="1" t="str">
        <f t="shared" si="438"/>
        <v>-Other parts</v>
      </c>
      <c r="F5618" s="2" t="s">
        <v>135</v>
      </c>
      <c r="G5618" s="2" t="s">
        <v>73</v>
      </c>
      <c r="H5618" s="2" t="s">
        <v>73</v>
      </c>
      <c r="I5618" s="2" t="s">
        <v>5515</v>
      </c>
      <c r="J5618" s="1" t="str">
        <f t="shared" si="435"/>
        <v>82129000</v>
      </c>
      <c r="K5618" s="2" t="s">
        <v>21849</v>
      </c>
      <c r="L5618" s="1" t="str">
        <f t="shared" si="436"/>
        <v>82129000</v>
      </c>
      <c r="M5618" s="1" t="s">
        <v>21849</v>
      </c>
      <c r="N5618" s="1" t="str">
        <f t="shared" si="437"/>
        <v>821290</v>
      </c>
      <c r="O5618" s="1" t="str">
        <f t="shared" si="439"/>
        <v>INSERT INTO tmis_commodity(name, description, hs_code, level, status_id) VALUES('-Other parts','-Other parts','821290',2,1);</v>
      </c>
    </row>
    <row r="5619" spans="1:15">
      <c r="A5619" s="1">
        <v>5536</v>
      </c>
      <c r="B5619" s="2" t="s">
        <v>12554</v>
      </c>
      <c r="C5619" s="2" t="s">
        <v>23526</v>
      </c>
      <c r="D5619" s="2" t="s">
        <v>12556</v>
      </c>
      <c r="E5619" s="1" t="str">
        <f t="shared" si="438"/>
        <v>Scissors, tailors shears and similar shears, and blades therefor.</v>
      </c>
      <c r="F5619" s="2" t="s">
        <v>135</v>
      </c>
      <c r="G5619" s="2" t="s">
        <v>851</v>
      </c>
      <c r="H5619" s="2" t="s">
        <v>858</v>
      </c>
      <c r="I5619" s="2" t="s">
        <v>5515</v>
      </c>
      <c r="J5619" s="1" t="str">
        <f t="shared" si="435"/>
        <v>82130000</v>
      </c>
      <c r="K5619" s="2" t="s">
        <v>21850</v>
      </c>
      <c r="L5619" s="1" t="str">
        <f t="shared" si="436"/>
        <v>82130000</v>
      </c>
      <c r="M5619" s="1" t="s">
        <v>21850</v>
      </c>
      <c r="N5619" s="1" t="str">
        <f t="shared" si="437"/>
        <v>8213</v>
      </c>
      <c r="O5619" s="1" t="str">
        <f t="shared" si="439"/>
        <v>INSERT INTO tmis_commodity(name, description, hs_code, level, status_id) VALUES('Scissors, tailors shears and similar shears, and blades therefor.','Scissors, tailors shears and similar shears, and blades therefor.','8213',1,1);</v>
      </c>
    </row>
    <row r="5620" spans="1:15">
      <c r="A5620" s="1">
        <v>5537</v>
      </c>
      <c r="B5620" s="2" t="s">
        <v>12557</v>
      </c>
      <c r="C5620" s="2" t="s">
        <v>23527</v>
      </c>
      <c r="D5620" s="2" t="s">
        <v>12559</v>
      </c>
      <c r="E5620" s="1" t="str">
        <f t="shared" si="438"/>
        <v>Other articles of cutlery (for example, hair clippers, butchers or kitchen cleavers, choppers and mincing knives, paper knives); manicure or pedicure sets and instruments (including nail files).</v>
      </c>
      <c r="F5620" s="2" t="s">
        <v>10</v>
      </c>
      <c r="G5620" s="2" t="s">
        <v>10</v>
      </c>
      <c r="H5620" s="2" t="s">
        <v>10</v>
      </c>
      <c r="J5620" s="1" t="str">
        <f t="shared" si="435"/>
        <v>8214</v>
      </c>
      <c r="K5620" s="2" t="s">
        <v>21851</v>
      </c>
      <c r="L5620" s="1" t="str">
        <f t="shared" si="436"/>
        <v>8214</v>
      </c>
      <c r="M5620" s="1" t="s">
        <v>21851</v>
      </c>
      <c r="N5620" s="1" t="str">
        <f t="shared" si="437"/>
        <v>8214</v>
      </c>
      <c r="O5620" s="1" t="str">
        <f t="shared" si="439"/>
        <v>INSERT INTO tmis_commodity(name, description, hs_code, level, status_id) VALUES('Other articles of cutlery (for example, hair clippers, butchers or kitchen cleavers, choppers and mincing knives, paper knives); manicure or pedicure sets and instruments (including nail files).','Other articles of cutlery (for example, hair clippers, butchers or kitchen cleavers, choppers and mincing knives, paper knives); manicure or pedicure sets and instruments (including nail files).','8214',1,1);</v>
      </c>
    </row>
    <row r="5621" spans="1:15">
      <c r="A5621" s="1">
        <v>5538</v>
      </c>
      <c r="B5621" s="2" t="s">
        <v>12560</v>
      </c>
      <c r="C5621" s="2" t="s">
        <v>12561</v>
      </c>
      <c r="D5621" s="2" t="s">
        <v>12562</v>
      </c>
      <c r="E5621" s="1" t="str">
        <f t="shared" si="438"/>
        <v>-Paper knives, letter openers, erasing knives, pencil sharpeners and blades therefor</v>
      </c>
      <c r="F5621" s="2" t="s">
        <v>135</v>
      </c>
      <c r="G5621" s="2" t="s">
        <v>851</v>
      </c>
      <c r="H5621" s="2" t="s">
        <v>858</v>
      </c>
      <c r="I5621" s="2" t="s">
        <v>5515</v>
      </c>
      <c r="J5621" s="1" t="str">
        <f t="shared" si="435"/>
        <v>82141000</v>
      </c>
      <c r="K5621" s="2" t="s">
        <v>21852</v>
      </c>
      <c r="L5621" s="1" t="str">
        <f t="shared" si="436"/>
        <v>82141000</v>
      </c>
      <c r="M5621" s="1" t="s">
        <v>21852</v>
      </c>
      <c r="N5621" s="1" t="str">
        <f t="shared" si="437"/>
        <v>821410</v>
      </c>
      <c r="O5621" s="1" t="str">
        <f t="shared" si="439"/>
        <v>INSERT INTO tmis_commodity(name, description, hs_code, level, status_id) VALUES('-Paper knives, letter openers, erasing knives, pencil sharpeners and blades therefor','-Paper knives, letter openers, erasing knives, pencil sharpeners and blades therefor','821410',2,1);</v>
      </c>
    </row>
    <row r="5622" spans="1:15">
      <c r="A5622" s="1">
        <v>5539</v>
      </c>
      <c r="B5622" s="2" t="s">
        <v>12563</v>
      </c>
      <c r="C5622" s="2" t="s">
        <v>12564</v>
      </c>
      <c r="D5622" s="2" t="s">
        <v>12565</v>
      </c>
      <c r="E5622" s="1" t="str">
        <f t="shared" si="438"/>
        <v>-Manicure or pedicure sets and instruments (including nail files)</v>
      </c>
      <c r="F5622" s="2" t="s">
        <v>135</v>
      </c>
      <c r="G5622" s="2" t="s">
        <v>851</v>
      </c>
      <c r="H5622" s="2" t="s">
        <v>858</v>
      </c>
      <c r="I5622" s="2" t="s">
        <v>5515</v>
      </c>
      <c r="J5622" s="1" t="str">
        <f t="shared" si="435"/>
        <v>82142000</v>
      </c>
      <c r="K5622" s="2" t="s">
        <v>21853</v>
      </c>
      <c r="L5622" s="1" t="str">
        <f t="shared" si="436"/>
        <v>82142000</v>
      </c>
      <c r="M5622" s="1" t="s">
        <v>21853</v>
      </c>
      <c r="N5622" s="1" t="str">
        <f t="shared" si="437"/>
        <v>821420</v>
      </c>
      <c r="O5622" s="1" t="str">
        <f t="shared" si="439"/>
        <v>INSERT INTO tmis_commodity(name, description, hs_code, level, status_id) VALUES('-Manicure or pedicure sets and instruments (including nail files)','-Manicure or pedicure sets and instruments (including nail files)','821420',2,1);</v>
      </c>
    </row>
    <row r="5623" spans="1:15">
      <c r="A5623" s="1">
        <v>5540</v>
      </c>
      <c r="B5623" s="2" t="s">
        <v>12566</v>
      </c>
      <c r="C5623" s="2" t="s">
        <v>128</v>
      </c>
      <c r="D5623" s="2" t="s">
        <v>27</v>
      </c>
      <c r="E5623" s="1" t="str">
        <f t="shared" si="438"/>
        <v>-Other</v>
      </c>
      <c r="F5623" s="2" t="s">
        <v>135</v>
      </c>
      <c r="G5623" s="2" t="s">
        <v>851</v>
      </c>
      <c r="H5623" s="2" t="s">
        <v>858</v>
      </c>
      <c r="I5623" s="2" t="s">
        <v>5515</v>
      </c>
      <c r="J5623" s="1" t="str">
        <f t="shared" si="435"/>
        <v>82149000</v>
      </c>
      <c r="K5623" s="2" t="s">
        <v>21854</v>
      </c>
      <c r="L5623" s="1" t="str">
        <f t="shared" si="436"/>
        <v>82149000</v>
      </c>
      <c r="M5623" s="1" t="s">
        <v>21854</v>
      </c>
      <c r="N5623" s="1" t="str">
        <f t="shared" si="437"/>
        <v>821490</v>
      </c>
      <c r="O5623" s="1" t="str">
        <f t="shared" si="439"/>
        <v>INSERT INTO tmis_commodity(name, description, hs_code, level, status_id) VALUES('-Other','-Other','821490',2,1);</v>
      </c>
    </row>
    <row r="5624" spans="1:15">
      <c r="A5624" s="1">
        <v>5541</v>
      </c>
      <c r="B5624" s="2" t="s">
        <v>12567</v>
      </c>
      <c r="C5624" s="2" t="s">
        <v>12568</v>
      </c>
      <c r="D5624" s="2" t="s">
        <v>12569</v>
      </c>
      <c r="E5624" s="1" t="str">
        <f t="shared" si="438"/>
        <v>Spoons, forks, ladles, skimmers, cake-servers, fish-knives, butter-knives, sugar tongs and similar kitchen or tableware.</v>
      </c>
      <c r="F5624" s="2" t="s">
        <v>10</v>
      </c>
      <c r="G5624" s="2" t="s">
        <v>10</v>
      </c>
      <c r="H5624" s="2" t="s">
        <v>10</v>
      </c>
      <c r="J5624" s="1" t="str">
        <f t="shared" si="435"/>
        <v>8215</v>
      </c>
      <c r="K5624" s="2" t="s">
        <v>21855</v>
      </c>
      <c r="L5624" s="1" t="str">
        <f t="shared" si="436"/>
        <v>8215</v>
      </c>
      <c r="M5624" s="1" t="s">
        <v>21855</v>
      </c>
      <c r="N5624" s="1" t="str">
        <f t="shared" si="437"/>
        <v>8215</v>
      </c>
      <c r="O5624" s="1" t="str">
        <f t="shared" si="439"/>
        <v>INSERT INTO tmis_commodity(name, description, hs_code, level, status_id) VALUES('Spoons, forks, ladles, skimmers, cake-servers, fish-knives, butter-knives, sugar tongs and similar kitchen or tableware.','Spoons, forks, ladles, skimmers, cake-servers, fish-knives, butter-knives, sugar tongs and similar kitchen or tableware.','8215',1,1);</v>
      </c>
    </row>
    <row r="5625" spans="1:15">
      <c r="A5625" s="1">
        <v>5542</v>
      </c>
      <c r="B5625" s="2" t="s">
        <v>12570</v>
      </c>
      <c r="C5625" s="2" t="s">
        <v>12571</v>
      </c>
      <c r="D5625" s="2" t="s">
        <v>12572</v>
      </c>
      <c r="E5625" s="1" t="str">
        <f t="shared" si="438"/>
        <v>-Sets of assorted articles containing at least one article plated with precious metal</v>
      </c>
      <c r="F5625" s="2" t="s">
        <v>135</v>
      </c>
      <c r="G5625" s="2" t="s">
        <v>851</v>
      </c>
      <c r="H5625" s="2" t="s">
        <v>858</v>
      </c>
      <c r="I5625" s="2" t="s">
        <v>5515</v>
      </c>
      <c r="J5625" s="1" t="str">
        <f t="shared" si="435"/>
        <v>82151000</v>
      </c>
      <c r="K5625" s="2" t="s">
        <v>21856</v>
      </c>
      <c r="L5625" s="1" t="str">
        <f t="shared" si="436"/>
        <v>82151000</v>
      </c>
      <c r="M5625" s="1" t="s">
        <v>21856</v>
      </c>
      <c r="N5625" s="1" t="str">
        <f t="shared" si="437"/>
        <v>821510</v>
      </c>
      <c r="O5625" s="1" t="str">
        <f t="shared" si="439"/>
        <v>INSERT INTO tmis_commodity(name, description, hs_code, level, status_id) VALUES('-Sets of assorted articles containing at least one article plated with precious metal','-Sets of assorted articles containing at least one article plated with precious metal','821510',2,1);</v>
      </c>
    </row>
    <row r="5626" spans="1:15">
      <c r="A5626" s="1">
        <v>5543</v>
      </c>
      <c r="B5626" s="2" t="s">
        <v>12573</v>
      </c>
      <c r="C5626" s="2" t="s">
        <v>12574</v>
      </c>
      <c r="D5626" s="2" t="s">
        <v>12575</v>
      </c>
      <c r="E5626" s="1" t="str">
        <f t="shared" si="438"/>
        <v>-Other sets of assorted articles</v>
      </c>
      <c r="F5626" s="2" t="s">
        <v>135</v>
      </c>
      <c r="G5626" s="2" t="s">
        <v>851</v>
      </c>
      <c r="H5626" s="2" t="s">
        <v>858</v>
      </c>
      <c r="I5626" s="2" t="s">
        <v>5515</v>
      </c>
      <c r="J5626" s="1" t="str">
        <f t="shared" si="435"/>
        <v>82152000</v>
      </c>
      <c r="K5626" s="2" t="s">
        <v>21857</v>
      </c>
      <c r="L5626" s="1" t="str">
        <f t="shared" si="436"/>
        <v>82152000</v>
      </c>
      <c r="M5626" s="1" t="s">
        <v>21857</v>
      </c>
      <c r="N5626" s="1" t="str">
        <f t="shared" si="437"/>
        <v>821520</v>
      </c>
      <c r="O5626" s="1" t="str">
        <f t="shared" si="439"/>
        <v>INSERT INTO tmis_commodity(name, description, hs_code, level, status_id) VALUES('-Other sets of assorted articles','-Other sets of assorted articles','821520',2,1);</v>
      </c>
    </row>
    <row r="5627" spans="1:15">
      <c r="A5627" s="1">
        <v>5544</v>
      </c>
      <c r="B5627" s="2" t="s">
        <v>10</v>
      </c>
      <c r="C5627" s="2" t="s">
        <v>48</v>
      </c>
      <c r="D5627" s="2" t="s">
        <v>27</v>
      </c>
      <c r="E5627" s="1" t="str">
        <f t="shared" si="438"/>
        <v>-Other :</v>
      </c>
      <c r="F5627" s="2" t="s">
        <v>10</v>
      </c>
      <c r="G5627" s="2" t="s">
        <v>10</v>
      </c>
      <c r="H5627" s="2" t="s">
        <v>10</v>
      </c>
      <c r="J5627" s="1" t="str">
        <f t="shared" si="435"/>
        <v xml:space="preserve"> </v>
      </c>
      <c r="K5627" s="2" t="s">
        <v>10</v>
      </c>
      <c r="L5627" s="1" t="str">
        <f t="shared" si="436"/>
        <v xml:space="preserve"> </v>
      </c>
      <c r="M5627" s="1" t="s">
        <v>10</v>
      </c>
      <c r="N5627" s="1" t="str">
        <f t="shared" si="437"/>
        <v xml:space="preserve"> </v>
      </c>
      <c r="O5627" s="1" t="str">
        <f t="shared" si="439"/>
        <v>INSERT INTO tmis_commodity(name, description, hs_code, level, status_id) VALUES('-Other :','-Other :',' ',3,1);</v>
      </c>
    </row>
    <row r="5628" spans="1:15">
      <c r="A5628" s="1">
        <v>5545</v>
      </c>
      <c r="B5628" s="2" t="s">
        <v>12576</v>
      </c>
      <c r="C5628" s="2" t="s">
        <v>12577</v>
      </c>
      <c r="D5628" s="2" t="s">
        <v>12578</v>
      </c>
      <c r="E5628" s="1" t="str">
        <f t="shared" si="438"/>
        <v>--Plated with precious metal</v>
      </c>
      <c r="F5628" s="2" t="s">
        <v>135</v>
      </c>
      <c r="G5628" s="2" t="s">
        <v>851</v>
      </c>
      <c r="H5628" s="2" t="s">
        <v>858</v>
      </c>
      <c r="I5628" s="2" t="s">
        <v>5515</v>
      </c>
      <c r="J5628" s="1" t="str">
        <f t="shared" si="435"/>
        <v>82159100</v>
      </c>
      <c r="K5628" s="2" t="s">
        <v>21858</v>
      </c>
      <c r="L5628" s="1" t="str">
        <f t="shared" si="436"/>
        <v>82159100</v>
      </c>
      <c r="M5628" s="1" t="s">
        <v>21858</v>
      </c>
      <c r="N5628" s="1" t="str">
        <f t="shared" si="437"/>
        <v>821591</v>
      </c>
      <c r="O5628" s="1" t="str">
        <f t="shared" si="439"/>
        <v>INSERT INTO tmis_commodity(name, description, hs_code, level, status_id) VALUES('--Plated with precious metal','--Plated with precious metal','821591',2,1);</v>
      </c>
    </row>
    <row r="5629" spans="1:15">
      <c r="A5629" s="1">
        <v>5546</v>
      </c>
      <c r="B5629" s="2" t="s">
        <v>12579</v>
      </c>
      <c r="C5629" s="2" t="s">
        <v>20</v>
      </c>
      <c r="D5629" s="2" t="s">
        <v>21</v>
      </c>
      <c r="E5629" s="1" t="str">
        <f t="shared" si="438"/>
        <v>--Other</v>
      </c>
      <c r="F5629" s="2" t="s">
        <v>135</v>
      </c>
      <c r="G5629" s="2" t="s">
        <v>851</v>
      </c>
      <c r="H5629" s="2" t="s">
        <v>858</v>
      </c>
      <c r="I5629" s="2" t="s">
        <v>5515</v>
      </c>
      <c r="J5629" s="1" t="str">
        <f t="shared" si="435"/>
        <v>82159900</v>
      </c>
      <c r="K5629" s="2" t="s">
        <v>21859</v>
      </c>
      <c r="L5629" s="1" t="str">
        <f t="shared" si="436"/>
        <v>82159900</v>
      </c>
      <c r="M5629" s="1" t="s">
        <v>21859</v>
      </c>
      <c r="N5629" s="1" t="str">
        <f t="shared" si="437"/>
        <v>821599</v>
      </c>
      <c r="O5629" s="1" t="str">
        <f t="shared" si="439"/>
        <v>INSERT INTO tmis_commodity(name, description, hs_code, level, status_id) VALUES('--Other','--Other','821599',2,1);</v>
      </c>
    </row>
    <row r="5630" spans="1:15">
      <c r="B5630" s="3" t="s">
        <v>17052</v>
      </c>
      <c r="C5630" s="3" t="s">
        <v>17118</v>
      </c>
      <c r="E5630" s="1" t="str">
        <f t="shared" si="438"/>
        <v>Locks and Keys</v>
      </c>
      <c r="J5630" s="1" t="str">
        <f t="shared" si="435"/>
        <v>83</v>
      </c>
      <c r="K5630" s="2" t="s">
        <v>17052</v>
      </c>
      <c r="L5630" s="1" t="str">
        <f t="shared" si="436"/>
        <v>83</v>
      </c>
      <c r="M5630" s="1" t="s">
        <v>17052</v>
      </c>
      <c r="N5630" s="1" t="str">
        <f t="shared" si="437"/>
        <v>83</v>
      </c>
      <c r="O5630" s="1" t="str">
        <f t="shared" si="439"/>
        <v>INSERT INTO tmis_commodity(name, description, hs_code, level, status_id) VALUES('Locks and Keys','Locks and Keys','83',0,1);</v>
      </c>
    </row>
    <row r="5631" spans="1:15">
      <c r="A5631" s="1">
        <v>5547</v>
      </c>
      <c r="B5631" s="2" t="s">
        <v>12580</v>
      </c>
      <c r="C5631" s="2" t="s">
        <v>12581</v>
      </c>
      <c r="D5631" s="2" t="s">
        <v>12582</v>
      </c>
      <c r="E5631" s="1" t="str">
        <f t="shared" si="438"/>
        <v>Padlocks and locks (key, combination or electrically operated), of base metal; clasps and frames with clasps, incorporating locks, of base metal; keys for any of the foregoing articles, of base metal.</v>
      </c>
      <c r="F5631" s="2" t="s">
        <v>10</v>
      </c>
      <c r="G5631" s="2" t="s">
        <v>10</v>
      </c>
      <c r="H5631" s="2" t="s">
        <v>10</v>
      </c>
      <c r="J5631" s="1" t="str">
        <f t="shared" si="435"/>
        <v>8301</v>
      </c>
      <c r="K5631" s="2" t="s">
        <v>21860</v>
      </c>
      <c r="L5631" s="1" t="str">
        <f t="shared" si="436"/>
        <v>8301</v>
      </c>
      <c r="M5631" s="1" t="s">
        <v>21860</v>
      </c>
      <c r="N5631" s="1" t="str">
        <f t="shared" si="437"/>
        <v>8301</v>
      </c>
      <c r="O5631" s="1" t="str">
        <f t="shared" si="439"/>
        <v>INSERT INTO tmis_commodity(name, description, hs_code, level, status_id) VALUES('Padlocks and locks (key, combination or electrically operated), of base metal; clasps and frames with clasps, incorporating locks, of base metal; keys for any of the foregoing articles, of base metal.','Padlocks and locks (key, combination or electrically operated), of base metal; clasps and frames with clasps, incorporating locks, of base metal; keys for any of the foregoing articles, of base metal.','8301',1,1);</v>
      </c>
    </row>
    <row r="5632" spans="1:15">
      <c r="A5632" s="1">
        <v>5548</v>
      </c>
      <c r="B5632" s="2" t="s">
        <v>12583</v>
      </c>
      <c r="C5632" s="2" t="s">
        <v>12584</v>
      </c>
      <c r="D5632" s="2" t="s">
        <v>12585</v>
      </c>
      <c r="E5632" s="1" t="str">
        <f t="shared" si="438"/>
        <v>-Padlocks</v>
      </c>
      <c r="F5632" s="2" t="s">
        <v>135</v>
      </c>
      <c r="G5632" s="2" t="s">
        <v>17</v>
      </c>
      <c r="H5632" s="2" t="s">
        <v>17</v>
      </c>
      <c r="I5632" s="2" t="s">
        <v>5515</v>
      </c>
      <c r="J5632" s="1" t="str">
        <f t="shared" si="435"/>
        <v>83011000</v>
      </c>
      <c r="K5632" s="2" t="s">
        <v>21861</v>
      </c>
      <c r="L5632" s="1" t="str">
        <f t="shared" si="436"/>
        <v>83011000</v>
      </c>
      <c r="M5632" s="1" t="s">
        <v>21861</v>
      </c>
      <c r="N5632" s="1" t="str">
        <f t="shared" si="437"/>
        <v>830110</v>
      </c>
      <c r="O5632" s="1" t="str">
        <f t="shared" si="439"/>
        <v>INSERT INTO tmis_commodity(name, description, hs_code, level, status_id) VALUES('-Padlocks','-Padlocks','830110',2,1);</v>
      </c>
    </row>
    <row r="5633" spans="1:15">
      <c r="A5633" s="1">
        <v>5549</v>
      </c>
      <c r="B5633" s="2" t="s">
        <v>12586</v>
      </c>
      <c r="C5633" s="2" t="s">
        <v>12587</v>
      </c>
      <c r="D5633" s="2" t="s">
        <v>12588</v>
      </c>
      <c r="E5633" s="1" t="str">
        <f t="shared" si="438"/>
        <v>-Locks of a kind used for motor vehicles</v>
      </c>
      <c r="F5633" s="2" t="s">
        <v>135</v>
      </c>
      <c r="G5633" s="2" t="s">
        <v>17</v>
      </c>
      <c r="H5633" s="2" t="s">
        <v>17</v>
      </c>
      <c r="I5633" s="2" t="s">
        <v>5515</v>
      </c>
      <c r="J5633" s="1" t="str">
        <f t="shared" si="435"/>
        <v>83012000</v>
      </c>
      <c r="K5633" s="2" t="s">
        <v>21862</v>
      </c>
      <c r="L5633" s="1" t="str">
        <f t="shared" si="436"/>
        <v>83012000</v>
      </c>
      <c r="M5633" s="1" t="s">
        <v>21862</v>
      </c>
      <c r="N5633" s="1" t="str">
        <f t="shared" si="437"/>
        <v>830120</v>
      </c>
      <c r="O5633" s="1" t="str">
        <f t="shared" si="439"/>
        <v>INSERT INTO tmis_commodity(name, description, hs_code, level, status_id) VALUES('-Locks of a kind used for motor vehicles','-Locks of a kind used for motor vehicles','830120',2,1);</v>
      </c>
    </row>
    <row r="5634" spans="1:15">
      <c r="A5634" s="1">
        <v>5550</v>
      </c>
      <c r="B5634" s="2" t="s">
        <v>12589</v>
      </c>
      <c r="C5634" s="2" t="s">
        <v>12590</v>
      </c>
      <c r="D5634" s="2" t="s">
        <v>12591</v>
      </c>
      <c r="E5634" s="1" t="str">
        <f t="shared" si="438"/>
        <v>-Locks of a kind used for furniture</v>
      </c>
      <c r="F5634" s="2" t="s">
        <v>135</v>
      </c>
      <c r="G5634" s="2" t="s">
        <v>17</v>
      </c>
      <c r="H5634" s="2" t="s">
        <v>17</v>
      </c>
      <c r="I5634" s="2" t="s">
        <v>5515</v>
      </c>
      <c r="J5634" s="1" t="str">
        <f t="shared" ref="J5634:J5697" si="440">IF(LEN(B5634)=5, LEFT(B5634, 2)&amp;RIGHT(B5634,2), IF(LEN(B5634)=9, LEFT(B5634, 4)&amp;RIGHT(B5634, 4), B5634))</f>
        <v>83013000</v>
      </c>
      <c r="K5634" s="2" t="s">
        <v>21863</v>
      </c>
      <c r="L5634" s="1" t="str">
        <f t="shared" ref="L5634:L5697" si="441">IF(LEFT(K5634, 1)="[", MID(K5634, 2,2)&amp;MID(K5634,5,2), K5634)</f>
        <v>83013000</v>
      </c>
      <c r="M5634" s="1" t="s">
        <v>21863</v>
      </c>
      <c r="N5634" s="1" t="str">
        <f t="shared" ref="N5634:N5697" si="442">IF(RIGHT(M5634, 4)="0000", LEFT(M5634,4), IF(RIGHT(M5634,2)="00",LEFT(M5634,6), M5634))</f>
        <v>830130</v>
      </c>
      <c r="O5634" s="1" t="str">
        <f t="shared" si="439"/>
        <v>INSERT INTO tmis_commodity(name, description, hs_code, level, status_id) VALUES('-Locks of a kind used for furniture','-Locks of a kind used for furniture','830130',2,1);</v>
      </c>
    </row>
    <row r="5635" spans="1:15">
      <c r="A5635" s="1">
        <v>5551</v>
      </c>
      <c r="B5635" s="2" t="s">
        <v>12592</v>
      </c>
      <c r="C5635" s="2" t="s">
        <v>12593</v>
      </c>
      <c r="D5635" s="2" t="s">
        <v>12594</v>
      </c>
      <c r="E5635" s="1" t="str">
        <f t="shared" ref="E5635:E5698" si="443">IF(ISNUMBER(SEARCH("'",C5635)),REPLACE(C5635, SEARCH("'", C5635), 1, " "), C5635)</f>
        <v>-Other locks</v>
      </c>
      <c r="F5635" s="2" t="s">
        <v>135</v>
      </c>
      <c r="G5635" s="2" t="s">
        <v>73</v>
      </c>
      <c r="H5635" s="2" t="s">
        <v>73</v>
      </c>
      <c r="I5635" s="2" t="s">
        <v>5515</v>
      </c>
      <c r="J5635" s="1" t="str">
        <f t="shared" si="440"/>
        <v>83014000</v>
      </c>
      <c r="K5635" s="2" t="s">
        <v>21864</v>
      </c>
      <c r="L5635" s="1" t="str">
        <f t="shared" si="441"/>
        <v>83014000</v>
      </c>
      <c r="M5635" s="1" t="s">
        <v>21864</v>
      </c>
      <c r="N5635" s="1" t="str">
        <f t="shared" si="442"/>
        <v>830140</v>
      </c>
      <c r="O5635" s="1" t="str">
        <f t="shared" ref="O5635:O5698" si="444">"INSERT INTO tmis_commodity(name, description, hs_code, level, status_id) VALUES('"&amp;LEFT(E5635,200)&amp;"','"&amp;LEFT(E5635,1000)&amp;"','"&amp;N5635&amp;"',"&amp;IF(LEN(N5635)=2,0,IF(LEN(N5635)=4,1,IF(LEN(N5635)=6,2,3)))&amp;",1);"</f>
        <v>INSERT INTO tmis_commodity(name, description, hs_code, level, status_id) VALUES('-Other locks','-Other locks','830140',2,1);</v>
      </c>
    </row>
    <row r="5636" spans="1:15">
      <c r="A5636" s="1">
        <v>5552</v>
      </c>
      <c r="B5636" s="2" t="s">
        <v>12595</v>
      </c>
      <c r="C5636" s="2" t="s">
        <v>12596</v>
      </c>
      <c r="D5636" s="2" t="s">
        <v>12597</v>
      </c>
      <c r="E5636" s="1" t="str">
        <f t="shared" si="443"/>
        <v>-Clasps and frames with clasps, incorporating locks</v>
      </c>
      <c r="F5636" s="2" t="s">
        <v>135</v>
      </c>
      <c r="G5636" s="2" t="s">
        <v>17</v>
      </c>
      <c r="H5636" s="2" t="s">
        <v>17</v>
      </c>
      <c r="I5636" s="2" t="s">
        <v>5515</v>
      </c>
      <c r="J5636" s="1" t="str">
        <f t="shared" si="440"/>
        <v>83015000</v>
      </c>
      <c r="K5636" s="2" t="s">
        <v>21865</v>
      </c>
      <c r="L5636" s="1" t="str">
        <f t="shared" si="441"/>
        <v>83015000</v>
      </c>
      <c r="M5636" s="1" t="s">
        <v>21865</v>
      </c>
      <c r="N5636" s="1" t="str">
        <f t="shared" si="442"/>
        <v>830150</v>
      </c>
      <c r="O5636" s="1" t="str">
        <f t="shared" si="444"/>
        <v>INSERT INTO tmis_commodity(name, description, hs_code, level, status_id) VALUES('-Clasps and frames with clasps, incorporating locks','-Clasps and frames with clasps, incorporating locks','830150',2,1);</v>
      </c>
    </row>
    <row r="5637" spans="1:15">
      <c r="A5637" s="1">
        <v>5553</v>
      </c>
      <c r="B5637" s="2" t="s">
        <v>12598</v>
      </c>
      <c r="C5637" s="2" t="s">
        <v>9648</v>
      </c>
      <c r="D5637" s="2" t="s">
        <v>12599</v>
      </c>
      <c r="E5637" s="1" t="str">
        <f t="shared" si="443"/>
        <v>-Parts</v>
      </c>
      <c r="F5637" s="2" t="s">
        <v>135</v>
      </c>
      <c r="G5637" s="2" t="s">
        <v>851</v>
      </c>
      <c r="H5637" s="2" t="s">
        <v>858</v>
      </c>
      <c r="I5637" s="2" t="s">
        <v>5515</v>
      </c>
      <c r="J5637" s="1" t="str">
        <f t="shared" si="440"/>
        <v>83016000</v>
      </c>
      <c r="K5637" s="2" t="s">
        <v>21866</v>
      </c>
      <c r="L5637" s="1" t="str">
        <f t="shared" si="441"/>
        <v>83016000</v>
      </c>
      <c r="M5637" s="1" t="s">
        <v>21866</v>
      </c>
      <c r="N5637" s="1" t="str">
        <f t="shared" si="442"/>
        <v>830160</v>
      </c>
      <c r="O5637" s="1" t="str">
        <f t="shared" si="444"/>
        <v>INSERT INTO tmis_commodity(name, description, hs_code, level, status_id) VALUES('-Parts','-Parts','830160',2,1);</v>
      </c>
    </row>
    <row r="5638" spans="1:15">
      <c r="A5638" s="1">
        <v>5554</v>
      </c>
      <c r="B5638" s="2" t="s">
        <v>12600</v>
      </c>
      <c r="C5638" s="2" t="s">
        <v>12601</v>
      </c>
      <c r="D5638" s="2" t="s">
        <v>12602</v>
      </c>
      <c r="E5638" s="1" t="str">
        <f t="shared" si="443"/>
        <v>-Keys presented separately</v>
      </c>
      <c r="F5638" s="2" t="s">
        <v>135</v>
      </c>
      <c r="G5638" s="2" t="s">
        <v>851</v>
      </c>
      <c r="H5638" s="2" t="s">
        <v>858</v>
      </c>
      <c r="I5638" s="2" t="s">
        <v>5515</v>
      </c>
      <c r="J5638" s="1" t="str">
        <f t="shared" si="440"/>
        <v>83017000</v>
      </c>
      <c r="K5638" s="2" t="s">
        <v>21867</v>
      </c>
      <c r="L5638" s="1" t="str">
        <f t="shared" si="441"/>
        <v>83017000</v>
      </c>
      <c r="M5638" s="1" t="s">
        <v>21867</v>
      </c>
      <c r="N5638" s="1" t="str">
        <f t="shared" si="442"/>
        <v>830170</v>
      </c>
      <c r="O5638" s="1" t="str">
        <f t="shared" si="444"/>
        <v>INSERT INTO tmis_commodity(name, description, hs_code, level, status_id) VALUES('-Keys presented separately','-Keys presented separately','830170',2,1);</v>
      </c>
    </row>
    <row r="5639" spans="1:15">
      <c r="A5639" s="1">
        <v>5555</v>
      </c>
      <c r="B5639" s="2" t="s">
        <v>12603</v>
      </c>
      <c r="C5639" s="2" t="s">
        <v>12604</v>
      </c>
      <c r="D5639" s="2" t="s">
        <v>12605</v>
      </c>
      <c r="E5639" s="1" t="str">
        <f t="shared" si="443"/>
        <v>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v>
      </c>
      <c r="F5639" s="2" t="s">
        <v>10</v>
      </c>
      <c r="G5639" s="2" t="s">
        <v>10</v>
      </c>
      <c r="H5639" s="2" t="s">
        <v>10</v>
      </c>
      <c r="J5639" s="1" t="str">
        <f t="shared" si="440"/>
        <v>8302</v>
      </c>
      <c r="K5639" s="2" t="s">
        <v>21868</v>
      </c>
      <c r="L5639" s="1" t="str">
        <f t="shared" si="441"/>
        <v>8302</v>
      </c>
      <c r="M5639" s="1" t="s">
        <v>21868</v>
      </c>
      <c r="N5639" s="1" t="str">
        <f t="shared" si="442"/>
        <v>8302</v>
      </c>
      <c r="O5639" s="1" t="str">
        <f t="shared" si="444"/>
        <v>INSERT INTO tmis_commodity(name, description, hs_code, level, status_id) VALUES('Base metal mountings, fittings and similar articles suitable for furniture, doors, staircases, windows, blinds, coachwork, saddlery, trunks, chests, caskets or the like; base metal hat-racks, hat-pegs','Base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metal.','8302',1,1);</v>
      </c>
    </row>
    <row r="5640" spans="1:15">
      <c r="A5640" s="1">
        <v>5556</v>
      </c>
      <c r="B5640" s="2" t="s">
        <v>12606</v>
      </c>
      <c r="C5640" s="2" t="s">
        <v>12607</v>
      </c>
      <c r="D5640" s="2" t="s">
        <v>12608</v>
      </c>
      <c r="E5640" s="1" t="str">
        <f t="shared" si="443"/>
        <v>-Hinges</v>
      </c>
      <c r="F5640" s="2" t="s">
        <v>135</v>
      </c>
      <c r="G5640" s="2" t="s">
        <v>17</v>
      </c>
      <c r="H5640" s="2" t="s">
        <v>17</v>
      </c>
      <c r="I5640" s="2" t="s">
        <v>5515</v>
      </c>
      <c r="J5640" s="1" t="str">
        <f t="shared" si="440"/>
        <v>83021000</v>
      </c>
      <c r="K5640" s="2" t="s">
        <v>21869</v>
      </c>
      <c r="L5640" s="1" t="str">
        <f t="shared" si="441"/>
        <v>83021000</v>
      </c>
      <c r="M5640" s="1" t="s">
        <v>21869</v>
      </c>
      <c r="N5640" s="1" t="str">
        <f t="shared" si="442"/>
        <v>830210</v>
      </c>
      <c r="O5640" s="1" t="str">
        <f t="shared" si="444"/>
        <v>INSERT INTO tmis_commodity(name, description, hs_code, level, status_id) VALUES('-Hinges','-Hinges','830210',2,1);</v>
      </c>
    </row>
    <row r="5641" spans="1:15">
      <c r="A5641" s="1">
        <v>5557</v>
      </c>
      <c r="B5641" s="2" t="s">
        <v>12609</v>
      </c>
      <c r="C5641" s="2" t="s">
        <v>12610</v>
      </c>
      <c r="D5641" s="2" t="s">
        <v>12611</v>
      </c>
      <c r="E5641" s="1" t="str">
        <f t="shared" si="443"/>
        <v>-Castors</v>
      </c>
      <c r="F5641" s="2" t="s">
        <v>135</v>
      </c>
      <c r="G5641" s="2" t="s">
        <v>17</v>
      </c>
      <c r="H5641" s="2" t="s">
        <v>17</v>
      </c>
      <c r="I5641" s="2" t="s">
        <v>5515</v>
      </c>
      <c r="J5641" s="1" t="str">
        <f t="shared" si="440"/>
        <v>83022000</v>
      </c>
      <c r="K5641" s="2" t="s">
        <v>21870</v>
      </c>
      <c r="L5641" s="1" t="str">
        <f t="shared" si="441"/>
        <v>83022000</v>
      </c>
      <c r="M5641" s="1" t="s">
        <v>21870</v>
      </c>
      <c r="N5641" s="1" t="str">
        <f t="shared" si="442"/>
        <v>830220</v>
      </c>
      <c r="O5641" s="1" t="str">
        <f t="shared" si="444"/>
        <v>INSERT INTO tmis_commodity(name, description, hs_code, level, status_id) VALUES('-Castors','-Castors','830220',2,1);</v>
      </c>
    </row>
    <row r="5642" spans="1:15">
      <c r="A5642" s="1">
        <v>5558</v>
      </c>
      <c r="B5642" s="2" t="s">
        <v>12612</v>
      </c>
      <c r="C5642" s="2" t="s">
        <v>12613</v>
      </c>
      <c r="D5642" s="2" t="s">
        <v>12614</v>
      </c>
      <c r="E5642" s="1" t="str">
        <f t="shared" si="443"/>
        <v>-Other mountings, fittings and similar articles suitable for motor vehicles</v>
      </c>
      <c r="F5642" s="2" t="s">
        <v>135</v>
      </c>
      <c r="G5642" s="2" t="s">
        <v>17</v>
      </c>
      <c r="H5642" s="2" t="s">
        <v>17</v>
      </c>
      <c r="I5642" s="2" t="s">
        <v>5515</v>
      </c>
      <c r="J5642" s="1" t="str">
        <f t="shared" si="440"/>
        <v>83023000</v>
      </c>
      <c r="K5642" s="2" t="s">
        <v>21871</v>
      </c>
      <c r="L5642" s="1" t="str">
        <f t="shared" si="441"/>
        <v>83023000</v>
      </c>
      <c r="M5642" s="1" t="s">
        <v>21871</v>
      </c>
      <c r="N5642" s="1" t="str">
        <f t="shared" si="442"/>
        <v>830230</v>
      </c>
      <c r="O5642" s="1" t="str">
        <f t="shared" si="444"/>
        <v>INSERT INTO tmis_commodity(name, description, hs_code, level, status_id) VALUES('-Other mountings, fittings and similar articles suitable for motor vehicles','-Other mountings, fittings and similar articles suitable for motor vehicles','830230',2,1);</v>
      </c>
    </row>
    <row r="5643" spans="1:15">
      <c r="A5643" s="1">
        <v>5559</v>
      </c>
      <c r="B5643" s="2" t="s">
        <v>10</v>
      </c>
      <c r="C5643" s="2" t="s">
        <v>12615</v>
      </c>
      <c r="D5643" s="2" t="s">
        <v>12616</v>
      </c>
      <c r="E5643" s="1" t="str">
        <f t="shared" si="443"/>
        <v>-Other mountings, fittings and similar articles :</v>
      </c>
      <c r="F5643" s="2" t="s">
        <v>10</v>
      </c>
      <c r="G5643" s="2" t="s">
        <v>10</v>
      </c>
      <c r="H5643" s="2" t="s">
        <v>10</v>
      </c>
      <c r="J5643" s="1" t="str">
        <f t="shared" si="440"/>
        <v xml:space="preserve"> </v>
      </c>
      <c r="K5643" s="2" t="s">
        <v>10</v>
      </c>
      <c r="L5643" s="1" t="str">
        <f t="shared" si="441"/>
        <v xml:space="preserve"> </v>
      </c>
      <c r="M5643" s="1" t="s">
        <v>10</v>
      </c>
      <c r="N5643" s="1" t="str">
        <f t="shared" si="442"/>
        <v xml:space="preserve"> </v>
      </c>
      <c r="O5643" s="1" t="str">
        <f t="shared" si="444"/>
        <v>INSERT INTO tmis_commodity(name, description, hs_code, level, status_id) VALUES('-Other mountings, fittings and similar articles :','-Other mountings, fittings and similar articles :',' ',3,1);</v>
      </c>
    </row>
    <row r="5644" spans="1:15">
      <c r="A5644" s="1">
        <v>5560</v>
      </c>
      <c r="B5644" s="2" t="s">
        <v>12617</v>
      </c>
      <c r="C5644" s="2" t="s">
        <v>12618</v>
      </c>
      <c r="D5644" s="2" t="s">
        <v>12619</v>
      </c>
      <c r="E5644" s="1" t="str">
        <f t="shared" si="443"/>
        <v>--Suitable for buildings</v>
      </c>
      <c r="F5644" s="2" t="s">
        <v>135</v>
      </c>
      <c r="G5644" s="2" t="s">
        <v>17</v>
      </c>
      <c r="H5644" s="2" t="s">
        <v>17</v>
      </c>
      <c r="I5644" s="2" t="s">
        <v>5515</v>
      </c>
      <c r="J5644" s="1" t="str">
        <f t="shared" si="440"/>
        <v>83024100</v>
      </c>
      <c r="K5644" s="2" t="s">
        <v>21872</v>
      </c>
      <c r="L5644" s="1" t="str">
        <f t="shared" si="441"/>
        <v>83024100</v>
      </c>
      <c r="M5644" s="1" t="s">
        <v>21872</v>
      </c>
      <c r="N5644" s="1" t="str">
        <f t="shared" si="442"/>
        <v>830241</v>
      </c>
      <c r="O5644" s="1" t="str">
        <f t="shared" si="444"/>
        <v>INSERT INTO tmis_commodity(name, description, hs_code, level, status_id) VALUES('--Suitable for buildings','--Suitable for buildings','830241',2,1);</v>
      </c>
    </row>
    <row r="5645" spans="1:15">
      <c r="A5645" s="1">
        <v>5561</v>
      </c>
      <c r="B5645" s="2" t="s">
        <v>12620</v>
      </c>
      <c r="C5645" s="2" t="s">
        <v>12621</v>
      </c>
      <c r="D5645" s="2" t="s">
        <v>12622</v>
      </c>
      <c r="E5645" s="1" t="str">
        <f t="shared" si="443"/>
        <v>--Other, suitable for furniture</v>
      </c>
      <c r="F5645" s="2" t="s">
        <v>135</v>
      </c>
      <c r="G5645" s="2" t="s">
        <v>17</v>
      </c>
      <c r="H5645" s="2" t="s">
        <v>17</v>
      </c>
      <c r="I5645" s="2" t="s">
        <v>5515</v>
      </c>
      <c r="J5645" s="1" t="str">
        <f t="shared" si="440"/>
        <v>83024200</v>
      </c>
      <c r="K5645" s="2" t="s">
        <v>21873</v>
      </c>
      <c r="L5645" s="1" t="str">
        <f t="shared" si="441"/>
        <v>83024200</v>
      </c>
      <c r="M5645" s="1" t="s">
        <v>21873</v>
      </c>
      <c r="N5645" s="1" t="str">
        <f t="shared" si="442"/>
        <v>830242</v>
      </c>
      <c r="O5645" s="1" t="str">
        <f t="shared" si="444"/>
        <v>INSERT INTO tmis_commodity(name, description, hs_code, level, status_id) VALUES('--Other, suitable for furniture','--Other, suitable for furniture','830242',2,1);</v>
      </c>
    </row>
    <row r="5646" spans="1:15">
      <c r="A5646" s="1">
        <v>5562</v>
      </c>
      <c r="B5646" s="2" t="s">
        <v>12623</v>
      </c>
      <c r="C5646" s="2" t="s">
        <v>20</v>
      </c>
      <c r="D5646" s="2" t="s">
        <v>21</v>
      </c>
      <c r="E5646" s="1" t="str">
        <f t="shared" si="443"/>
        <v>--Other</v>
      </c>
      <c r="F5646" s="2" t="s">
        <v>135</v>
      </c>
      <c r="G5646" s="2" t="s">
        <v>17</v>
      </c>
      <c r="H5646" s="2" t="s">
        <v>17</v>
      </c>
      <c r="I5646" s="2" t="s">
        <v>5515</v>
      </c>
      <c r="J5646" s="1" t="str">
        <f t="shared" si="440"/>
        <v>83024900</v>
      </c>
      <c r="K5646" s="2" t="s">
        <v>21874</v>
      </c>
      <c r="L5646" s="1" t="str">
        <f t="shared" si="441"/>
        <v>83024900</v>
      </c>
      <c r="M5646" s="1" t="s">
        <v>21874</v>
      </c>
      <c r="N5646" s="1" t="str">
        <f t="shared" si="442"/>
        <v>830249</v>
      </c>
      <c r="O5646" s="1" t="str">
        <f t="shared" si="444"/>
        <v>INSERT INTO tmis_commodity(name, description, hs_code, level, status_id) VALUES('--Other','--Other','830249',2,1);</v>
      </c>
    </row>
    <row r="5647" spans="1:15">
      <c r="A5647" s="1">
        <v>5563</v>
      </c>
      <c r="B5647" s="2" t="s">
        <v>12624</v>
      </c>
      <c r="C5647" s="2" t="s">
        <v>12625</v>
      </c>
      <c r="D5647" s="2" t="s">
        <v>12626</v>
      </c>
      <c r="E5647" s="1" t="str">
        <f t="shared" si="443"/>
        <v>-Hat-racks, hat-pegs, brackets and similar fixtures</v>
      </c>
      <c r="F5647" s="2" t="s">
        <v>135</v>
      </c>
      <c r="G5647" s="2" t="s">
        <v>17</v>
      </c>
      <c r="H5647" s="2" t="s">
        <v>17</v>
      </c>
      <c r="I5647" s="2" t="s">
        <v>5515</v>
      </c>
      <c r="J5647" s="1" t="str">
        <f t="shared" si="440"/>
        <v>83025000</v>
      </c>
      <c r="K5647" s="2" t="s">
        <v>21875</v>
      </c>
      <c r="L5647" s="1" t="str">
        <f t="shared" si="441"/>
        <v>83025000</v>
      </c>
      <c r="M5647" s="1" t="s">
        <v>21875</v>
      </c>
      <c r="N5647" s="1" t="str">
        <f t="shared" si="442"/>
        <v>830250</v>
      </c>
      <c r="O5647" s="1" t="str">
        <f t="shared" si="444"/>
        <v>INSERT INTO tmis_commodity(name, description, hs_code, level, status_id) VALUES('-Hat-racks, hat-pegs, brackets and similar fixtures','-Hat-racks, hat-pegs, brackets and similar fixtures','830250',2,1);</v>
      </c>
    </row>
    <row r="5648" spans="1:15">
      <c r="A5648" s="1">
        <v>5564</v>
      </c>
      <c r="B5648" s="2" t="s">
        <v>12627</v>
      </c>
      <c r="C5648" s="2" t="s">
        <v>12628</v>
      </c>
      <c r="D5648" s="2" t="s">
        <v>12629</v>
      </c>
      <c r="E5648" s="1" t="str">
        <f t="shared" si="443"/>
        <v>-Automatic door closers</v>
      </c>
      <c r="F5648" s="2" t="s">
        <v>135</v>
      </c>
      <c r="G5648" s="2" t="s">
        <v>17</v>
      </c>
      <c r="H5648" s="2" t="s">
        <v>17</v>
      </c>
      <c r="I5648" s="2" t="s">
        <v>5515</v>
      </c>
      <c r="J5648" s="1" t="str">
        <f t="shared" si="440"/>
        <v>83026000</v>
      </c>
      <c r="K5648" s="2" t="s">
        <v>21876</v>
      </c>
      <c r="L5648" s="1" t="str">
        <f t="shared" si="441"/>
        <v>83026000</v>
      </c>
      <c r="M5648" s="1" t="s">
        <v>21876</v>
      </c>
      <c r="N5648" s="1" t="str">
        <f t="shared" si="442"/>
        <v>830260</v>
      </c>
      <c r="O5648" s="1" t="str">
        <f t="shared" si="444"/>
        <v>INSERT INTO tmis_commodity(name, description, hs_code, level, status_id) VALUES('-Automatic door closers','-Automatic door closers','830260',2,1);</v>
      </c>
    </row>
    <row r="5649" spans="1:15">
      <c r="A5649" s="1">
        <v>5565</v>
      </c>
      <c r="B5649" s="2" t="s">
        <v>12630</v>
      </c>
      <c r="C5649" s="2" t="s">
        <v>12631</v>
      </c>
      <c r="D5649" s="2" t="s">
        <v>12632</v>
      </c>
      <c r="E5649" s="1" t="str">
        <f t="shared" si="443"/>
        <v>Armoured or reinforced safes, strong-boxes and doors and safe deposit lockers for strong-rooms, cash or deed boxes and the like, of base metal.</v>
      </c>
      <c r="F5649" s="2" t="s">
        <v>135</v>
      </c>
      <c r="G5649" s="2" t="s">
        <v>851</v>
      </c>
      <c r="H5649" s="2" t="s">
        <v>858</v>
      </c>
      <c r="I5649" s="2" t="s">
        <v>5515</v>
      </c>
      <c r="J5649" s="1" t="str">
        <f t="shared" si="440"/>
        <v>83030000</v>
      </c>
      <c r="K5649" s="2" t="s">
        <v>21877</v>
      </c>
      <c r="L5649" s="1" t="str">
        <f t="shared" si="441"/>
        <v>83030000</v>
      </c>
      <c r="M5649" s="1" t="s">
        <v>21877</v>
      </c>
      <c r="N5649" s="1" t="str">
        <f t="shared" si="442"/>
        <v>8303</v>
      </c>
      <c r="O5649" s="1" t="str">
        <f t="shared" si="444"/>
        <v>INSERT INTO tmis_commodity(name, description, hs_code, level, status_id) VALUES('Armoured or reinforced safes, strong-boxes and doors and safe deposit lockers for strong-rooms, cash or deed boxes and the like, of base metal.','Armoured or reinforced safes, strong-boxes and doors and safe deposit lockers for strong-rooms, cash or deed boxes and the like, of base metal.','8303',1,1);</v>
      </c>
    </row>
    <row r="5650" spans="1:15">
      <c r="A5650" s="1">
        <v>5566</v>
      </c>
      <c r="B5650" s="2" t="s">
        <v>12633</v>
      </c>
      <c r="C5650" s="2" t="s">
        <v>12634</v>
      </c>
      <c r="D5650" s="2" t="s">
        <v>12635</v>
      </c>
      <c r="E5650" s="1" t="str">
        <f t="shared" si="443"/>
        <v>Filing cabinets, card-index cabinets, paper trays, paper rests, pen trays, office-stamp stands and similar office or desk equipment, of base metal, other than office furniture of heading 94.03.</v>
      </c>
      <c r="F5650" s="2" t="s">
        <v>135</v>
      </c>
      <c r="G5650" s="2" t="s">
        <v>851</v>
      </c>
      <c r="H5650" s="2" t="s">
        <v>858</v>
      </c>
      <c r="I5650" s="2" t="s">
        <v>5515</v>
      </c>
      <c r="J5650" s="1" t="str">
        <f t="shared" si="440"/>
        <v>83040000</v>
      </c>
      <c r="K5650" s="2" t="s">
        <v>21878</v>
      </c>
      <c r="L5650" s="1" t="str">
        <f t="shared" si="441"/>
        <v>83040000</v>
      </c>
      <c r="M5650" s="1" t="s">
        <v>21878</v>
      </c>
      <c r="N5650" s="1" t="str">
        <f t="shared" si="442"/>
        <v>8304</v>
      </c>
      <c r="O5650" s="1" t="str">
        <f t="shared" si="444"/>
        <v>INSERT INTO tmis_commodity(name, description, hs_code, level, status_id) VALUES('Filing cabinets, card-index cabinets, paper trays, paper rests, pen trays, office-stamp stands and similar office or desk equipment, of base metal, other than office furniture of heading 94.03.','Filing cabinets, card-index cabinets, paper trays, paper rests, pen trays, office-stamp stands and similar office or desk equipment, of base metal, other than office furniture of heading 94.03.','8304',1,1);</v>
      </c>
    </row>
    <row r="5651" spans="1:15">
      <c r="A5651" s="1">
        <v>5567</v>
      </c>
      <c r="B5651" s="2" t="s">
        <v>12636</v>
      </c>
      <c r="C5651" s="2" t="s">
        <v>12637</v>
      </c>
      <c r="D5651" s="2" t="s">
        <v>12638</v>
      </c>
      <c r="E5651" s="1" t="str">
        <f t="shared" si="443"/>
        <v>Fittings for loose-leaf binders or files, letter clips, letter corners, paper clips, indexing tags and similar office articles, of base metal; staples in strips (for example, for offices, upholstery, packaging), of base metal.</v>
      </c>
      <c r="F5651" s="2" t="s">
        <v>10</v>
      </c>
      <c r="G5651" s="2" t="s">
        <v>10</v>
      </c>
      <c r="H5651" s="2" t="s">
        <v>10</v>
      </c>
      <c r="J5651" s="1" t="str">
        <f t="shared" si="440"/>
        <v>8305</v>
      </c>
      <c r="K5651" s="2" t="s">
        <v>21879</v>
      </c>
      <c r="L5651" s="1" t="str">
        <f t="shared" si="441"/>
        <v>8305</v>
      </c>
      <c r="M5651" s="1" t="s">
        <v>21879</v>
      </c>
      <c r="N5651" s="1" t="str">
        <f t="shared" si="442"/>
        <v>8305</v>
      </c>
      <c r="O5651" s="1" t="str">
        <f t="shared" si="444"/>
        <v>INSERT INTO tmis_commodity(name, description, hs_code, level, status_id) VALUES('Fittings for loose-leaf binders or files, letter clips, letter corners, paper clips, indexing tags and similar office articles, of base metal; staples in strips (for example, for offices, upholstery, ','Fittings for loose-leaf binders or files, letter clips, letter corners, paper clips, indexing tags and similar office articles, of base metal; staples in strips (for example, for offices, upholstery, packaging), of base metal.','8305',1,1);</v>
      </c>
    </row>
    <row r="5652" spans="1:15">
      <c r="A5652" s="1">
        <v>5568</v>
      </c>
      <c r="B5652" s="2" t="s">
        <v>12639</v>
      </c>
      <c r="C5652" s="2" t="s">
        <v>12640</v>
      </c>
      <c r="D5652" s="2" t="s">
        <v>12641</v>
      </c>
      <c r="E5652" s="1" t="str">
        <f t="shared" si="443"/>
        <v>-Fittings for loose-leaf binders or files</v>
      </c>
      <c r="F5652" s="2" t="s">
        <v>135</v>
      </c>
      <c r="G5652" s="2" t="s">
        <v>851</v>
      </c>
      <c r="H5652" s="2" t="s">
        <v>858</v>
      </c>
      <c r="I5652" s="2" t="s">
        <v>5515</v>
      </c>
      <c r="J5652" s="1" t="str">
        <f t="shared" si="440"/>
        <v>83051000</v>
      </c>
      <c r="K5652" s="2" t="s">
        <v>21880</v>
      </c>
      <c r="L5652" s="1" t="str">
        <f t="shared" si="441"/>
        <v>83051000</v>
      </c>
      <c r="M5652" s="1" t="s">
        <v>21880</v>
      </c>
      <c r="N5652" s="1" t="str">
        <f t="shared" si="442"/>
        <v>830510</v>
      </c>
      <c r="O5652" s="1" t="str">
        <f t="shared" si="444"/>
        <v>INSERT INTO tmis_commodity(name, description, hs_code, level, status_id) VALUES('-Fittings for loose-leaf binders or files','-Fittings for loose-leaf binders or files','830510',2,1);</v>
      </c>
    </row>
    <row r="5653" spans="1:15">
      <c r="A5653" s="1">
        <v>5569</v>
      </c>
      <c r="B5653" s="2" t="s">
        <v>12642</v>
      </c>
      <c r="C5653" s="2" t="s">
        <v>12643</v>
      </c>
      <c r="D5653" s="2" t="s">
        <v>12644</v>
      </c>
      <c r="E5653" s="1" t="str">
        <f t="shared" si="443"/>
        <v>-Staples in strips</v>
      </c>
      <c r="F5653" s="2" t="s">
        <v>135</v>
      </c>
      <c r="G5653" s="2" t="s">
        <v>851</v>
      </c>
      <c r="H5653" s="2" t="s">
        <v>858</v>
      </c>
      <c r="I5653" s="2" t="s">
        <v>5515</v>
      </c>
      <c r="J5653" s="1" t="str">
        <f t="shared" si="440"/>
        <v>83052000</v>
      </c>
      <c r="K5653" s="2" t="s">
        <v>21881</v>
      </c>
      <c r="L5653" s="1" t="str">
        <f t="shared" si="441"/>
        <v>83052000</v>
      </c>
      <c r="M5653" s="1" t="s">
        <v>21881</v>
      </c>
      <c r="N5653" s="1" t="str">
        <f t="shared" si="442"/>
        <v>830520</v>
      </c>
      <c r="O5653" s="1" t="str">
        <f t="shared" si="444"/>
        <v>INSERT INTO tmis_commodity(name, description, hs_code, level, status_id) VALUES('-Staples in strips','-Staples in strips','830520',2,1);</v>
      </c>
    </row>
    <row r="5654" spans="1:15">
      <c r="A5654" s="1">
        <v>5570</v>
      </c>
      <c r="B5654" s="2" t="s">
        <v>12645</v>
      </c>
      <c r="C5654" s="2" t="s">
        <v>11757</v>
      </c>
      <c r="D5654" s="2" t="s">
        <v>12646</v>
      </c>
      <c r="E5654" s="1" t="str">
        <f t="shared" si="443"/>
        <v>-Other, including parts</v>
      </c>
      <c r="F5654" s="2" t="s">
        <v>135</v>
      </c>
      <c r="G5654" s="2" t="s">
        <v>851</v>
      </c>
      <c r="H5654" s="2" t="s">
        <v>858</v>
      </c>
      <c r="I5654" s="2" t="s">
        <v>5515</v>
      </c>
      <c r="J5654" s="1" t="str">
        <f t="shared" si="440"/>
        <v>83059000</v>
      </c>
      <c r="K5654" s="2" t="s">
        <v>21882</v>
      </c>
      <c r="L5654" s="1" t="str">
        <f t="shared" si="441"/>
        <v>83059000</v>
      </c>
      <c r="M5654" s="1" t="s">
        <v>21882</v>
      </c>
      <c r="N5654" s="1" t="str">
        <f t="shared" si="442"/>
        <v>830590</v>
      </c>
      <c r="O5654" s="1" t="str">
        <f t="shared" si="444"/>
        <v>INSERT INTO tmis_commodity(name, description, hs_code, level, status_id) VALUES('-Other, including parts','-Other, including parts','830590',2,1);</v>
      </c>
    </row>
    <row r="5655" spans="1:15">
      <c r="A5655" s="1">
        <v>5571</v>
      </c>
      <c r="B5655" s="2" t="s">
        <v>12647</v>
      </c>
      <c r="C5655" s="2" t="s">
        <v>12648</v>
      </c>
      <c r="D5655" s="2" t="s">
        <v>12649</v>
      </c>
      <c r="E5655" s="1" t="str">
        <f t="shared" si="443"/>
        <v>Bells, gongs and the like, non-electric, of base metal; statuettes and other ornaments, of base metal; photograph, picture or similar frames, of base metal; mirrors of base metal.</v>
      </c>
      <c r="F5655" s="2" t="s">
        <v>10</v>
      </c>
      <c r="G5655" s="2" t="s">
        <v>10</v>
      </c>
      <c r="H5655" s="2" t="s">
        <v>10</v>
      </c>
      <c r="J5655" s="1" t="str">
        <f t="shared" si="440"/>
        <v>8306</v>
      </c>
      <c r="K5655" s="2" t="s">
        <v>21883</v>
      </c>
      <c r="L5655" s="1" t="str">
        <f t="shared" si="441"/>
        <v>8306</v>
      </c>
      <c r="M5655" s="1" t="s">
        <v>21883</v>
      </c>
      <c r="N5655" s="1" t="str">
        <f t="shared" si="442"/>
        <v>8306</v>
      </c>
      <c r="O5655" s="1" t="str">
        <f t="shared" si="444"/>
        <v>INSERT INTO tmis_commodity(name, description, hs_code, level, status_id) VALUES('Bells, gongs and the like, non-electric, of base metal; statuettes and other ornaments, of base metal; photograph, picture or similar frames, of base metal; mirrors of base metal.','Bells, gongs and the like, non-electric, of base metal; statuettes and other ornaments, of base metal; photograph, picture or similar frames, of base metal; mirrors of base metal.','8306',1,1);</v>
      </c>
    </row>
    <row r="5656" spans="1:15">
      <c r="A5656" s="1">
        <v>5572</v>
      </c>
      <c r="B5656" s="2" t="s">
        <v>12650</v>
      </c>
      <c r="C5656" s="2" t="s">
        <v>12651</v>
      </c>
      <c r="D5656" s="2" t="s">
        <v>12652</v>
      </c>
      <c r="E5656" s="1" t="str">
        <f t="shared" si="443"/>
        <v>-Bells, gongs and the like</v>
      </c>
      <c r="F5656" s="2" t="s">
        <v>135</v>
      </c>
      <c r="G5656" s="2" t="s">
        <v>851</v>
      </c>
      <c r="H5656" s="2" t="s">
        <v>858</v>
      </c>
      <c r="I5656" s="2" t="s">
        <v>5515</v>
      </c>
      <c r="J5656" s="1" t="str">
        <f t="shared" si="440"/>
        <v>83061000</v>
      </c>
      <c r="K5656" s="2" t="s">
        <v>21884</v>
      </c>
      <c r="L5656" s="1" t="str">
        <f t="shared" si="441"/>
        <v>83061000</v>
      </c>
      <c r="M5656" s="1" t="s">
        <v>21884</v>
      </c>
      <c r="N5656" s="1" t="str">
        <f t="shared" si="442"/>
        <v>830610</v>
      </c>
      <c r="O5656" s="1" t="str">
        <f t="shared" si="444"/>
        <v>INSERT INTO tmis_commodity(name, description, hs_code, level, status_id) VALUES('-Bells, gongs and the like','-Bells, gongs and the like','830610',2,1);</v>
      </c>
    </row>
    <row r="5657" spans="1:15">
      <c r="A5657" s="1">
        <v>5573</v>
      </c>
      <c r="B5657" s="2" t="s">
        <v>10</v>
      </c>
      <c r="C5657" s="2" t="s">
        <v>12653</v>
      </c>
      <c r="D5657" s="2" t="s">
        <v>12654</v>
      </c>
      <c r="E5657" s="1" t="str">
        <f t="shared" si="443"/>
        <v>-Statuettes and other ornaments :</v>
      </c>
      <c r="F5657" s="2" t="s">
        <v>10</v>
      </c>
      <c r="G5657" s="2" t="s">
        <v>10</v>
      </c>
      <c r="H5657" s="2" t="s">
        <v>10</v>
      </c>
      <c r="J5657" s="1" t="str">
        <f t="shared" si="440"/>
        <v xml:space="preserve"> </v>
      </c>
      <c r="K5657" s="2" t="s">
        <v>10</v>
      </c>
      <c r="L5657" s="1" t="str">
        <f t="shared" si="441"/>
        <v xml:space="preserve"> </v>
      </c>
      <c r="M5657" s="1" t="s">
        <v>10</v>
      </c>
      <c r="N5657" s="1" t="str">
        <f t="shared" si="442"/>
        <v xml:space="preserve"> </v>
      </c>
      <c r="O5657" s="1" t="str">
        <f t="shared" si="444"/>
        <v>INSERT INTO tmis_commodity(name, description, hs_code, level, status_id) VALUES('-Statuettes and other ornaments :','-Statuettes and other ornaments :',' ',3,1);</v>
      </c>
    </row>
    <row r="5658" spans="1:15">
      <c r="A5658" s="1">
        <v>5574</v>
      </c>
      <c r="B5658" s="2" t="s">
        <v>12655</v>
      </c>
      <c r="C5658" s="2" t="s">
        <v>12577</v>
      </c>
      <c r="D5658" s="2" t="s">
        <v>12656</v>
      </c>
      <c r="E5658" s="1" t="str">
        <f t="shared" si="443"/>
        <v>--Plated with precious metal</v>
      </c>
      <c r="F5658" s="2" t="s">
        <v>135</v>
      </c>
      <c r="G5658" s="2" t="s">
        <v>883</v>
      </c>
      <c r="H5658" s="2" t="s">
        <v>1060</v>
      </c>
      <c r="I5658" s="2" t="s">
        <v>5515</v>
      </c>
      <c r="J5658" s="1" t="str">
        <f t="shared" si="440"/>
        <v>83062100</v>
      </c>
      <c r="K5658" s="2" t="s">
        <v>21885</v>
      </c>
      <c r="L5658" s="1" t="str">
        <f t="shared" si="441"/>
        <v>83062100</v>
      </c>
      <c r="M5658" s="1" t="s">
        <v>21885</v>
      </c>
      <c r="N5658" s="1" t="str">
        <f t="shared" si="442"/>
        <v>830621</v>
      </c>
      <c r="O5658" s="1" t="str">
        <f t="shared" si="444"/>
        <v>INSERT INTO tmis_commodity(name, description, hs_code, level, status_id) VALUES('--Plated with precious metal','--Plated with precious metal','830621',2,1);</v>
      </c>
    </row>
    <row r="5659" spans="1:15">
      <c r="A5659" s="1">
        <v>5575</v>
      </c>
      <c r="B5659" s="2" t="s">
        <v>12657</v>
      </c>
      <c r="C5659" s="2" t="s">
        <v>20</v>
      </c>
      <c r="D5659" s="2" t="s">
        <v>21</v>
      </c>
      <c r="E5659" s="1" t="str">
        <f t="shared" si="443"/>
        <v>--Other</v>
      </c>
      <c r="F5659" s="2" t="s">
        <v>135</v>
      </c>
      <c r="G5659" s="2" t="s">
        <v>883</v>
      </c>
      <c r="H5659" s="2" t="s">
        <v>1060</v>
      </c>
      <c r="I5659" s="2" t="s">
        <v>5515</v>
      </c>
      <c r="J5659" s="1" t="str">
        <f t="shared" si="440"/>
        <v>83062900</v>
      </c>
      <c r="K5659" s="2" t="s">
        <v>21886</v>
      </c>
      <c r="L5659" s="1" t="str">
        <f t="shared" si="441"/>
        <v>83062900</v>
      </c>
      <c r="M5659" s="1" t="s">
        <v>21886</v>
      </c>
      <c r="N5659" s="1" t="str">
        <f t="shared" si="442"/>
        <v>830629</v>
      </c>
      <c r="O5659" s="1" t="str">
        <f t="shared" si="444"/>
        <v>INSERT INTO tmis_commodity(name, description, hs_code, level, status_id) VALUES('--Other','--Other','830629',2,1);</v>
      </c>
    </row>
    <row r="5660" spans="1:15">
      <c r="A5660" s="1">
        <v>5576</v>
      </c>
      <c r="B5660" s="2" t="s">
        <v>12658</v>
      </c>
      <c r="C5660" s="2" t="s">
        <v>12659</v>
      </c>
      <c r="D5660" s="2" t="s">
        <v>12660</v>
      </c>
      <c r="E5660" s="1" t="str">
        <f t="shared" si="443"/>
        <v>-Photograph, picture or similar frames; mirrors</v>
      </c>
      <c r="F5660" s="2" t="s">
        <v>135</v>
      </c>
      <c r="G5660" s="2" t="s">
        <v>851</v>
      </c>
      <c r="H5660" s="2" t="s">
        <v>858</v>
      </c>
      <c r="I5660" s="2" t="s">
        <v>5515</v>
      </c>
      <c r="J5660" s="1" t="str">
        <f t="shared" si="440"/>
        <v>83063000</v>
      </c>
      <c r="K5660" s="2" t="s">
        <v>21887</v>
      </c>
      <c r="L5660" s="1" t="str">
        <f t="shared" si="441"/>
        <v>83063000</v>
      </c>
      <c r="M5660" s="1" t="s">
        <v>21887</v>
      </c>
      <c r="N5660" s="1" t="str">
        <f t="shared" si="442"/>
        <v>830630</v>
      </c>
      <c r="O5660" s="1" t="str">
        <f t="shared" si="444"/>
        <v>INSERT INTO tmis_commodity(name, description, hs_code, level, status_id) VALUES('-Photograph, picture or similar frames; mirrors','-Photograph, picture or similar frames; mirrors','830630',2,1);</v>
      </c>
    </row>
    <row r="5661" spans="1:15">
      <c r="A5661" s="1">
        <v>5577</v>
      </c>
      <c r="B5661" s="2" t="s">
        <v>12661</v>
      </c>
      <c r="C5661" s="2" t="s">
        <v>12662</v>
      </c>
      <c r="D5661" s="2" t="s">
        <v>12663</v>
      </c>
      <c r="E5661" s="1" t="str">
        <f t="shared" si="443"/>
        <v>Flexible tubing of base metal, with or without fittings.</v>
      </c>
      <c r="F5661" s="2" t="s">
        <v>10</v>
      </c>
      <c r="G5661" s="2" t="s">
        <v>10</v>
      </c>
      <c r="H5661" s="2" t="s">
        <v>10</v>
      </c>
      <c r="J5661" s="1" t="str">
        <f t="shared" si="440"/>
        <v>8307</v>
      </c>
      <c r="K5661" s="2" t="s">
        <v>21888</v>
      </c>
      <c r="L5661" s="1" t="str">
        <f t="shared" si="441"/>
        <v>8307</v>
      </c>
      <c r="M5661" s="1" t="s">
        <v>21888</v>
      </c>
      <c r="N5661" s="1" t="str">
        <f t="shared" si="442"/>
        <v>8307</v>
      </c>
      <c r="O5661" s="1" t="str">
        <f t="shared" si="444"/>
        <v>INSERT INTO tmis_commodity(name, description, hs_code, level, status_id) VALUES('Flexible tubing of base metal, with or without fittings.','Flexible tubing of base metal, with or without fittings.','8307',1,1);</v>
      </c>
    </row>
    <row r="5662" spans="1:15">
      <c r="A5662" s="1">
        <v>5578</v>
      </c>
      <c r="B5662" s="2" t="s">
        <v>12664</v>
      </c>
      <c r="C5662" s="2" t="s">
        <v>12665</v>
      </c>
      <c r="D5662" s="2" t="s">
        <v>12666</v>
      </c>
      <c r="E5662" s="1" t="str">
        <f t="shared" si="443"/>
        <v>-Of iron or steel</v>
      </c>
      <c r="F5662" s="2" t="s">
        <v>135</v>
      </c>
      <c r="G5662" s="2" t="s">
        <v>73</v>
      </c>
      <c r="H5662" s="2" t="s">
        <v>73</v>
      </c>
      <c r="I5662" s="2" t="s">
        <v>5515</v>
      </c>
      <c r="J5662" s="1" t="str">
        <f t="shared" si="440"/>
        <v>83071000</v>
      </c>
      <c r="K5662" s="2" t="s">
        <v>21889</v>
      </c>
      <c r="L5662" s="1" t="str">
        <f t="shared" si="441"/>
        <v>83071000</v>
      </c>
      <c r="M5662" s="1" t="s">
        <v>21889</v>
      </c>
      <c r="N5662" s="1" t="str">
        <f t="shared" si="442"/>
        <v>830710</v>
      </c>
      <c r="O5662" s="1" t="str">
        <f t="shared" si="444"/>
        <v>INSERT INTO tmis_commodity(name, description, hs_code, level, status_id) VALUES('-Of iron or steel','-Of iron or steel','830710',2,1);</v>
      </c>
    </row>
    <row r="5663" spans="1:15">
      <c r="A5663" s="1">
        <v>5579</v>
      </c>
      <c r="B5663" s="2" t="s">
        <v>12667</v>
      </c>
      <c r="C5663" s="2" t="s">
        <v>12668</v>
      </c>
      <c r="D5663" s="2" t="s">
        <v>12669</v>
      </c>
      <c r="E5663" s="1" t="str">
        <f t="shared" si="443"/>
        <v>-Of other base metal</v>
      </c>
      <c r="F5663" s="2" t="s">
        <v>135</v>
      </c>
      <c r="G5663" s="2" t="s">
        <v>73</v>
      </c>
      <c r="H5663" s="2" t="s">
        <v>73</v>
      </c>
      <c r="I5663" s="2" t="s">
        <v>5515</v>
      </c>
      <c r="J5663" s="1" t="str">
        <f t="shared" si="440"/>
        <v>83079000</v>
      </c>
      <c r="K5663" s="2" t="s">
        <v>21890</v>
      </c>
      <c r="L5663" s="1" t="str">
        <f t="shared" si="441"/>
        <v>83079000</v>
      </c>
      <c r="M5663" s="1" t="s">
        <v>21890</v>
      </c>
      <c r="N5663" s="1" t="str">
        <f t="shared" si="442"/>
        <v>830790</v>
      </c>
      <c r="O5663" s="1" t="str">
        <f t="shared" si="444"/>
        <v>INSERT INTO tmis_commodity(name, description, hs_code, level, status_id) VALUES('-Of other base metal','-Of other base metal','830790',2,1);</v>
      </c>
    </row>
    <row r="5664" spans="1:15">
      <c r="A5664" s="1">
        <v>5580</v>
      </c>
      <c r="B5664" s="2" t="s">
        <v>12670</v>
      </c>
      <c r="C5664" s="2" t="s">
        <v>12671</v>
      </c>
      <c r="D5664" s="2" t="s">
        <v>12672</v>
      </c>
      <c r="E5664" s="1" t="str">
        <f t="shared" si="443"/>
        <v>Clasps, frames with clasps, buckles, buckle-clasps, hooks, eyes, eyelets and the like, of base metal, of a kind used for clothing, footwear, awnings, handbags, travel goods or other made up articles; tubular or bifurcated rivets, of base metal; beads and spangles, of base metal.</v>
      </c>
      <c r="F5664" s="2" t="s">
        <v>10</v>
      </c>
      <c r="G5664" s="2" t="s">
        <v>10</v>
      </c>
      <c r="H5664" s="2" t="s">
        <v>10</v>
      </c>
      <c r="J5664" s="1" t="str">
        <f t="shared" si="440"/>
        <v>8308</v>
      </c>
      <c r="K5664" s="2" t="s">
        <v>21891</v>
      </c>
      <c r="L5664" s="1" t="str">
        <f t="shared" si="441"/>
        <v>8308</v>
      </c>
      <c r="M5664" s="1" t="s">
        <v>21891</v>
      </c>
      <c r="N5664" s="1" t="str">
        <f t="shared" si="442"/>
        <v>8308</v>
      </c>
      <c r="O5664" s="1" t="str">
        <f t="shared" si="444"/>
        <v>INSERT INTO tmis_commodity(name, description, hs_code, level, status_id) VALUES('Clasps, frames with clasps, buckles, buckle-clasps, hooks, eyes, eyelets and the like, of base metal, of a kind used for clothing, footwear, awnings, handbags, travel goods or other made up articles; ','Clasps, frames with clasps, buckles, buckle-clasps, hooks, eyes, eyelets and the like, of base metal, of a kind used for clothing, footwear, awnings, handbags, travel goods or other made up articles; tubular or bifurcated rivets, of base metal; beads and spangles, of base metal.','8308',1,1);</v>
      </c>
    </row>
    <row r="5665" spans="1:15">
      <c r="A5665" s="1">
        <v>5581</v>
      </c>
      <c r="B5665" s="2" t="s">
        <v>12673</v>
      </c>
      <c r="C5665" s="2" t="s">
        <v>12674</v>
      </c>
      <c r="D5665" s="2" t="s">
        <v>12675</v>
      </c>
      <c r="E5665" s="1" t="str">
        <f t="shared" si="443"/>
        <v>-Hooks, eyes and eyelets</v>
      </c>
      <c r="F5665" s="2" t="s">
        <v>135</v>
      </c>
      <c r="G5665" s="2" t="s">
        <v>17</v>
      </c>
      <c r="H5665" s="2" t="s">
        <v>17</v>
      </c>
      <c r="I5665" s="2" t="s">
        <v>5515</v>
      </c>
      <c r="J5665" s="1" t="str">
        <f t="shared" si="440"/>
        <v>83081000</v>
      </c>
      <c r="K5665" s="2" t="s">
        <v>21892</v>
      </c>
      <c r="L5665" s="1" t="str">
        <f t="shared" si="441"/>
        <v>83081000</v>
      </c>
      <c r="M5665" s="1" t="s">
        <v>21892</v>
      </c>
      <c r="N5665" s="1" t="str">
        <f t="shared" si="442"/>
        <v>830810</v>
      </c>
      <c r="O5665" s="1" t="str">
        <f t="shared" si="444"/>
        <v>INSERT INTO tmis_commodity(name, description, hs_code, level, status_id) VALUES('-Hooks, eyes and eyelets','-Hooks, eyes and eyelets','830810',2,1);</v>
      </c>
    </row>
    <row r="5666" spans="1:15">
      <c r="A5666" s="1">
        <v>5582</v>
      </c>
      <c r="B5666" s="2" t="s">
        <v>12676</v>
      </c>
      <c r="C5666" s="2" t="s">
        <v>12677</v>
      </c>
      <c r="D5666" s="2" t="s">
        <v>12678</v>
      </c>
      <c r="E5666" s="1" t="str">
        <f t="shared" si="443"/>
        <v>-Tubular or bifurcated rivets</v>
      </c>
      <c r="F5666" s="2" t="s">
        <v>135</v>
      </c>
      <c r="G5666" s="2" t="s">
        <v>17</v>
      </c>
      <c r="H5666" s="2" t="s">
        <v>17</v>
      </c>
      <c r="I5666" s="2" t="s">
        <v>5515</v>
      </c>
      <c r="J5666" s="1" t="str">
        <f t="shared" si="440"/>
        <v>83082000</v>
      </c>
      <c r="K5666" s="2" t="s">
        <v>21893</v>
      </c>
      <c r="L5666" s="1" t="str">
        <f t="shared" si="441"/>
        <v>83082000</v>
      </c>
      <c r="M5666" s="1" t="s">
        <v>21893</v>
      </c>
      <c r="N5666" s="1" t="str">
        <f t="shared" si="442"/>
        <v>830820</v>
      </c>
      <c r="O5666" s="1" t="str">
        <f t="shared" si="444"/>
        <v>INSERT INTO tmis_commodity(name, description, hs_code, level, status_id) VALUES('-Tubular or bifurcated rivets','-Tubular or bifurcated rivets','830820',2,1);</v>
      </c>
    </row>
    <row r="5667" spans="1:15">
      <c r="A5667" s="1">
        <v>5583</v>
      </c>
      <c r="B5667" s="2" t="s">
        <v>12679</v>
      </c>
      <c r="C5667" s="2" t="s">
        <v>11757</v>
      </c>
      <c r="D5667" s="2" t="s">
        <v>12646</v>
      </c>
      <c r="E5667" s="1" t="str">
        <f t="shared" si="443"/>
        <v>-Other, including parts</v>
      </c>
      <c r="F5667" s="2" t="s">
        <v>135</v>
      </c>
      <c r="G5667" s="2" t="s">
        <v>17</v>
      </c>
      <c r="H5667" s="2" t="s">
        <v>17</v>
      </c>
      <c r="I5667" s="2" t="s">
        <v>5515</v>
      </c>
      <c r="J5667" s="1" t="str">
        <f t="shared" si="440"/>
        <v>83089000</v>
      </c>
      <c r="K5667" s="2" t="s">
        <v>21894</v>
      </c>
      <c r="L5667" s="1" t="str">
        <f t="shared" si="441"/>
        <v>83089000</v>
      </c>
      <c r="M5667" s="1" t="s">
        <v>21894</v>
      </c>
      <c r="N5667" s="1" t="str">
        <f t="shared" si="442"/>
        <v>830890</v>
      </c>
      <c r="O5667" s="1" t="str">
        <f t="shared" si="444"/>
        <v>INSERT INTO tmis_commodity(name, description, hs_code, level, status_id) VALUES('-Other, including parts','-Other, including parts','830890',2,1);</v>
      </c>
    </row>
    <row r="5668" spans="1:15">
      <c r="A5668" s="1">
        <v>5584</v>
      </c>
      <c r="B5668" s="2" t="s">
        <v>12680</v>
      </c>
      <c r="C5668" s="2" t="s">
        <v>12681</v>
      </c>
      <c r="D5668" s="2" t="s">
        <v>12682</v>
      </c>
      <c r="E5668" s="1" t="str">
        <f t="shared" si="443"/>
        <v>Stoppers, caps and lids (including crown corks, screw caps and pouring stoppers), capsules for bottles, threaded bungs, bung covers, seals and other packing accessories, of base metal.</v>
      </c>
      <c r="F5668" s="2" t="s">
        <v>10</v>
      </c>
      <c r="G5668" s="2" t="s">
        <v>10</v>
      </c>
      <c r="H5668" s="2" t="s">
        <v>10</v>
      </c>
      <c r="J5668" s="1" t="str">
        <f t="shared" si="440"/>
        <v>8309</v>
      </c>
      <c r="K5668" s="2" t="s">
        <v>21895</v>
      </c>
      <c r="L5668" s="1" t="str">
        <f t="shared" si="441"/>
        <v>8309</v>
      </c>
      <c r="M5668" s="1" t="s">
        <v>21895</v>
      </c>
      <c r="N5668" s="1" t="str">
        <f t="shared" si="442"/>
        <v>8309</v>
      </c>
      <c r="O5668" s="1" t="str">
        <f t="shared" si="444"/>
        <v>INSERT INTO tmis_commodity(name, description, hs_code, level, status_id) VALUES('Stoppers, caps and lids (including crown corks, screw caps and pouring stoppers), capsules for bottles, threaded bungs, bung covers, seals and other packing accessories, of base metal.','Stoppers, caps and lids (including crown corks, screw caps and pouring stoppers), capsules for bottles, threaded bungs, bung covers, seals and other packing accessories, of base metal.','8309',1,1);</v>
      </c>
    </row>
    <row r="5669" spans="1:15">
      <c r="A5669" s="1">
        <v>5585</v>
      </c>
      <c r="B5669" s="2" t="s">
        <v>12683</v>
      </c>
      <c r="C5669" s="2" t="s">
        <v>12684</v>
      </c>
      <c r="D5669" s="2" t="s">
        <v>12685</v>
      </c>
      <c r="E5669" s="1" t="str">
        <f t="shared" si="443"/>
        <v>-Crown corks</v>
      </c>
      <c r="F5669" s="2" t="s">
        <v>135</v>
      </c>
      <c r="G5669" s="2" t="s">
        <v>851</v>
      </c>
      <c r="H5669" s="2" t="s">
        <v>858</v>
      </c>
      <c r="I5669" s="2" t="s">
        <v>5515</v>
      </c>
      <c r="J5669" s="1" t="str">
        <f t="shared" si="440"/>
        <v>83091000</v>
      </c>
      <c r="K5669" s="2" t="s">
        <v>21896</v>
      </c>
      <c r="L5669" s="1" t="str">
        <f t="shared" si="441"/>
        <v>83091000</v>
      </c>
      <c r="M5669" s="1" t="s">
        <v>21896</v>
      </c>
      <c r="N5669" s="1" t="str">
        <f t="shared" si="442"/>
        <v>830910</v>
      </c>
      <c r="O5669" s="1" t="str">
        <f t="shared" si="444"/>
        <v>INSERT INTO tmis_commodity(name, description, hs_code, level, status_id) VALUES('-Crown corks','-Crown corks','830910',2,1);</v>
      </c>
    </row>
    <row r="5670" spans="1:15">
      <c r="A5670" s="1">
        <v>5586</v>
      </c>
      <c r="B5670" s="2" t="s">
        <v>12686</v>
      </c>
      <c r="C5670" s="2" t="s">
        <v>128</v>
      </c>
      <c r="D5670" s="2" t="s">
        <v>27</v>
      </c>
      <c r="E5670" s="1" t="str">
        <f t="shared" si="443"/>
        <v>-Other</v>
      </c>
      <c r="F5670" s="2" t="s">
        <v>135</v>
      </c>
      <c r="G5670" s="2" t="s">
        <v>851</v>
      </c>
      <c r="H5670" s="2" t="s">
        <v>858</v>
      </c>
      <c r="I5670" s="2" t="s">
        <v>5515</v>
      </c>
      <c r="J5670" s="1" t="str">
        <f t="shared" si="440"/>
        <v>83099000</v>
      </c>
      <c r="K5670" s="2" t="s">
        <v>21897</v>
      </c>
      <c r="L5670" s="1" t="str">
        <f t="shared" si="441"/>
        <v>83099000</v>
      </c>
      <c r="M5670" s="1" t="s">
        <v>21897</v>
      </c>
      <c r="N5670" s="1" t="str">
        <f t="shared" si="442"/>
        <v>830990</v>
      </c>
      <c r="O5670" s="1" t="str">
        <f t="shared" si="444"/>
        <v>INSERT INTO tmis_commodity(name, description, hs_code, level, status_id) VALUES('-Other','-Other','830990',2,1);</v>
      </c>
    </row>
    <row r="5671" spans="1:15">
      <c r="A5671" s="1">
        <v>5587</v>
      </c>
      <c r="B5671" s="2" t="s">
        <v>12687</v>
      </c>
      <c r="C5671" s="2" t="s">
        <v>12688</v>
      </c>
      <c r="D5671" s="2" t="s">
        <v>12689</v>
      </c>
      <c r="E5671" s="1" t="str">
        <f t="shared" si="443"/>
        <v>Sign-plates, name-plates, address-plates and similar plates, numbers, letters and other symbols, of base metal, excluding those of heading 94.05.</v>
      </c>
      <c r="F5671" s="2" t="s">
        <v>135</v>
      </c>
      <c r="G5671" s="2" t="s">
        <v>851</v>
      </c>
      <c r="H5671" s="2" t="s">
        <v>858</v>
      </c>
      <c r="I5671" s="2" t="s">
        <v>5515</v>
      </c>
      <c r="J5671" s="1" t="str">
        <f t="shared" si="440"/>
        <v>83100000</v>
      </c>
      <c r="K5671" s="2" t="s">
        <v>21898</v>
      </c>
      <c r="L5671" s="1" t="str">
        <f t="shared" si="441"/>
        <v>83100000</v>
      </c>
      <c r="M5671" s="1" t="s">
        <v>21898</v>
      </c>
      <c r="N5671" s="1" t="str">
        <f t="shared" si="442"/>
        <v>8310</v>
      </c>
      <c r="O5671" s="1" t="str">
        <f t="shared" si="444"/>
        <v>INSERT INTO tmis_commodity(name, description, hs_code, level, status_id) VALUES('Sign-plates, name-plates, address-plates and similar plates, numbers, letters and other symbols, of base metal, excluding those of heading 94.05.','Sign-plates, name-plates, address-plates and similar plates, numbers, letters and other symbols, of base metal, excluding those of heading 94.05.','8310',1,1);</v>
      </c>
    </row>
    <row r="5672" spans="1:15">
      <c r="A5672" s="1">
        <v>5588</v>
      </c>
      <c r="B5672" s="2" t="s">
        <v>12690</v>
      </c>
      <c r="C5672" s="2" t="s">
        <v>12691</v>
      </c>
      <c r="D5672" s="2" t="s">
        <v>12692</v>
      </c>
      <c r="E5672" s="1" t="str">
        <f t="shared" si="443"/>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v>
      </c>
      <c r="F5672" s="2" t="s">
        <v>10</v>
      </c>
      <c r="G5672" s="2" t="s">
        <v>10</v>
      </c>
      <c r="H5672" s="2" t="s">
        <v>10</v>
      </c>
      <c r="J5672" s="1" t="str">
        <f t="shared" si="440"/>
        <v>8311</v>
      </c>
      <c r="K5672" s="2" t="s">
        <v>21899</v>
      </c>
      <c r="L5672" s="1" t="str">
        <f t="shared" si="441"/>
        <v>8311</v>
      </c>
      <c r="M5672" s="1" t="s">
        <v>21899</v>
      </c>
      <c r="N5672" s="1" t="str">
        <f t="shared" si="442"/>
        <v>8311</v>
      </c>
      <c r="O5672" s="1" t="str">
        <f t="shared" si="444"/>
        <v>INSERT INTO tmis_commodity(name, description, hs_code, level, status_id) VALUES('Wire, rods, tubes, plates, electrodes and similar products, of base metal or of metal carbides, coated or cored with flux material, of a kind used for soldering, brazing, welding or deposition of meta','Wire,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spraying.','8311',1,1);</v>
      </c>
    </row>
    <row r="5673" spans="1:15">
      <c r="A5673" s="1">
        <v>5589</v>
      </c>
      <c r="B5673" s="2" t="s">
        <v>12693</v>
      </c>
      <c r="C5673" s="2" t="s">
        <v>12694</v>
      </c>
      <c r="D5673" s="2" t="s">
        <v>12695</v>
      </c>
      <c r="E5673" s="1" t="str">
        <f t="shared" si="443"/>
        <v>-Coated electrodes of base metal, for electric arc-welding</v>
      </c>
      <c r="F5673" s="2" t="s">
        <v>135</v>
      </c>
      <c r="G5673" s="2" t="s">
        <v>17</v>
      </c>
      <c r="H5673" s="2" t="s">
        <v>17</v>
      </c>
      <c r="I5673" s="2" t="s">
        <v>5515</v>
      </c>
      <c r="J5673" s="1" t="str">
        <f t="shared" si="440"/>
        <v>83111000</v>
      </c>
      <c r="K5673" s="2" t="s">
        <v>21900</v>
      </c>
      <c r="L5673" s="1" t="str">
        <f t="shared" si="441"/>
        <v>83111000</v>
      </c>
      <c r="M5673" s="1" t="s">
        <v>21900</v>
      </c>
      <c r="N5673" s="1" t="str">
        <f t="shared" si="442"/>
        <v>831110</v>
      </c>
      <c r="O5673" s="1" t="str">
        <f t="shared" si="444"/>
        <v>INSERT INTO tmis_commodity(name, description, hs_code, level, status_id) VALUES('-Coated electrodes of base metal, for electric arc-welding','-Coated electrodes of base metal, for electric arc-welding','831110',2,1);</v>
      </c>
    </row>
    <row r="5674" spans="1:15">
      <c r="A5674" s="1">
        <v>5590</v>
      </c>
      <c r="B5674" s="2" t="s">
        <v>12696</v>
      </c>
      <c r="C5674" s="2" t="s">
        <v>12697</v>
      </c>
      <c r="D5674" s="2" t="s">
        <v>12698</v>
      </c>
      <c r="E5674" s="1" t="str">
        <f t="shared" si="443"/>
        <v>-Cored wire of base metal, for electric arc-welding</v>
      </c>
      <c r="F5674" s="2" t="s">
        <v>135</v>
      </c>
      <c r="G5674" s="2" t="s">
        <v>17</v>
      </c>
      <c r="H5674" s="2" t="s">
        <v>17</v>
      </c>
      <c r="I5674" s="2" t="s">
        <v>5515</v>
      </c>
      <c r="J5674" s="1" t="str">
        <f t="shared" si="440"/>
        <v>83112000</v>
      </c>
      <c r="K5674" s="2" t="s">
        <v>21901</v>
      </c>
      <c r="L5674" s="1" t="str">
        <f t="shared" si="441"/>
        <v>83112000</v>
      </c>
      <c r="M5674" s="1" t="s">
        <v>21901</v>
      </c>
      <c r="N5674" s="1" t="str">
        <f t="shared" si="442"/>
        <v>831120</v>
      </c>
      <c r="O5674" s="1" t="str">
        <f t="shared" si="444"/>
        <v>INSERT INTO tmis_commodity(name, description, hs_code, level, status_id) VALUES('-Cored wire of base metal, for electric arc-welding','-Cored wire of base metal, for electric arc-welding','831120',2,1);</v>
      </c>
    </row>
    <row r="5675" spans="1:15">
      <c r="A5675" s="1">
        <v>5591</v>
      </c>
      <c r="B5675" s="2" t="s">
        <v>12699</v>
      </c>
      <c r="C5675" s="2" t="s">
        <v>12700</v>
      </c>
      <c r="D5675" s="2" t="s">
        <v>12701</v>
      </c>
      <c r="E5675" s="1" t="str">
        <f t="shared" si="443"/>
        <v>-Coated rods and cored wire, of base metal, for soldering, brazing or welding by flame</v>
      </c>
      <c r="F5675" s="2" t="s">
        <v>135</v>
      </c>
      <c r="G5675" s="2" t="s">
        <v>17</v>
      </c>
      <c r="H5675" s="2" t="s">
        <v>17</v>
      </c>
      <c r="I5675" s="2" t="s">
        <v>5515</v>
      </c>
      <c r="J5675" s="1" t="str">
        <f t="shared" si="440"/>
        <v>83113000</v>
      </c>
      <c r="K5675" s="2" t="s">
        <v>21902</v>
      </c>
      <c r="L5675" s="1" t="str">
        <f t="shared" si="441"/>
        <v>83113000</v>
      </c>
      <c r="M5675" s="1" t="s">
        <v>21902</v>
      </c>
      <c r="N5675" s="1" t="str">
        <f t="shared" si="442"/>
        <v>831130</v>
      </c>
      <c r="O5675" s="1" t="str">
        <f t="shared" si="444"/>
        <v>INSERT INTO tmis_commodity(name, description, hs_code, level, status_id) VALUES('-Coated rods and cored wire, of base metal, for soldering, brazing or welding by flame','-Coated rods and cored wire, of base metal, for soldering, brazing or welding by flame','831130',2,1);</v>
      </c>
    </row>
    <row r="5676" spans="1:15">
      <c r="A5676" s="1">
        <v>5592</v>
      </c>
      <c r="B5676" s="2" t="s">
        <v>12702</v>
      </c>
      <c r="C5676" s="2" t="s">
        <v>128</v>
      </c>
      <c r="D5676" s="2" t="s">
        <v>27</v>
      </c>
      <c r="E5676" s="1" t="str">
        <f t="shared" si="443"/>
        <v>-Other</v>
      </c>
      <c r="F5676" s="2" t="s">
        <v>135</v>
      </c>
      <c r="G5676" s="2" t="s">
        <v>17</v>
      </c>
      <c r="H5676" s="2" t="s">
        <v>17</v>
      </c>
      <c r="I5676" s="2" t="s">
        <v>5515</v>
      </c>
      <c r="J5676" s="1" t="str">
        <f t="shared" si="440"/>
        <v>83119000</v>
      </c>
      <c r="K5676" s="2" t="s">
        <v>21903</v>
      </c>
      <c r="L5676" s="1" t="str">
        <f t="shared" si="441"/>
        <v>83119000</v>
      </c>
      <c r="M5676" s="1" t="s">
        <v>21903</v>
      </c>
      <c r="N5676" s="1" t="str">
        <f t="shared" si="442"/>
        <v>831190</v>
      </c>
      <c r="O5676" s="1" t="str">
        <f t="shared" si="444"/>
        <v>INSERT INTO tmis_commodity(name, description, hs_code, level, status_id) VALUES('-Other','-Other','831190',2,1);</v>
      </c>
    </row>
    <row r="5677" spans="1:15">
      <c r="B5677" s="3" t="s">
        <v>17053</v>
      </c>
      <c r="C5677" s="3" t="s">
        <v>17119</v>
      </c>
      <c r="E5677" s="1" t="str">
        <f t="shared" si="443"/>
        <v>Nuclear</v>
      </c>
      <c r="J5677" s="1" t="str">
        <f t="shared" si="440"/>
        <v>84</v>
      </c>
      <c r="K5677" s="2" t="s">
        <v>17053</v>
      </c>
      <c r="L5677" s="1" t="str">
        <f t="shared" si="441"/>
        <v>84</v>
      </c>
      <c r="M5677" s="1" t="s">
        <v>17053</v>
      </c>
      <c r="N5677" s="1" t="str">
        <f t="shared" si="442"/>
        <v>84</v>
      </c>
      <c r="O5677" s="1" t="str">
        <f t="shared" si="444"/>
        <v>INSERT INTO tmis_commodity(name, description, hs_code, level, status_id) VALUES('Nuclear','Nuclear','84',0,1);</v>
      </c>
    </row>
    <row r="5678" spans="1:15">
      <c r="A5678" s="1">
        <v>5593</v>
      </c>
      <c r="B5678" s="2" t="s">
        <v>12703</v>
      </c>
      <c r="C5678" s="2" t="s">
        <v>12704</v>
      </c>
      <c r="D5678" s="2" t="s">
        <v>12705</v>
      </c>
      <c r="E5678" s="1" t="str">
        <f t="shared" si="443"/>
        <v>Nuclear reactors; fuel elements (cartridges), non-irradiated, for nuclear reactors; machinery and apparatus for isotopic separation.</v>
      </c>
      <c r="F5678" s="2" t="s">
        <v>10</v>
      </c>
      <c r="G5678" s="2" t="s">
        <v>10</v>
      </c>
      <c r="H5678" s="2" t="s">
        <v>10</v>
      </c>
      <c r="J5678" s="1" t="str">
        <f t="shared" si="440"/>
        <v>8401</v>
      </c>
      <c r="K5678" s="2" t="s">
        <v>21904</v>
      </c>
      <c r="L5678" s="1" t="str">
        <f t="shared" si="441"/>
        <v>8401</v>
      </c>
      <c r="M5678" s="1" t="s">
        <v>21904</v>
      </c>
      <c r="N5678" s="1" t="str">
        <f t="shared" si="442"/>
        <v>8401</v>
      </c>
      <c r="O5678" s="1" t="str">
        <f t="shared" si="444"/>
        <v>INSERT INTO tmis_commodity(name, description, hs_code, level, status_id) VALUES('Nuclear reactors; fuel elements (cartridges), non-irradiated, for nuclear reactors; machinery and apparatus for isotopic separation.','Nuclear reactors; fuel elements (cartridges), non-irradiated, for nuclear reactors; machinery and apparatus for isotopic separation.','8401',1,1);</v>
      </c>
    </row>
    <row r="5679" spans="1:15">
      <c r="A5679" s="1">
        <v>5594</v>
      </c>
      <c r="B5679" s="2" t="s">
        <v>12706</v>
      </c>
      <c r="C5679" s="2" t="s">
        <v>12707</v>
      </c>
      <c r="D5679" s="2" t="s">
        <v>12708</v>
      </c>
      <c r="E5679" s="1" t="str">
        <f t="shared" si="443"/>
        <v>-Nuclear reactors</v>
      </c>
      <c r="F5679" s="2" t="s">
        <v>135</v>
      </c>
      <c r="G5679" s="2" t="s">
        <v>17</v>
      </c>
      <c r="H5679" s="2" t="s">
        <v>17</v>
      </c>
      <c r="I5679" s="2" t="s">
        <v>5515</v>
      </c>
      <c r="J5679" s="1" t="str">
        <f t="shared" si="440"/>
        <v>84011000</v>
      </c>
      <c r="K5679" s="2" t="s">
        <v>21905</v>
      </c>
      <c r="L5679" s="1" t="str">
        <f t="shared" si="441"/>
        <v>84011000</v>
      </c>
      <c r="M5679" s="1" t="s">
        <v>21905</v>
      </c>
      <c r="N5679" s="1" t="str">
        <f t="shared" si="442"/>
        <v>840110</v>
      </c>
      <c r="O5679" s="1" t="str">
        <f t="shared" si="444"/>
        <v>INSERT INTO tmis_commodity(name, description, hs_code, level, status_id) VALUES('-Nuclear reactors','-Nuclear reactors','840110',2,1);</v>
      </c>
    </row>
    <row r="5680" spans="1:15">
      <c r="A5680" s="1">
        <v>5595</v>
      </c>
      <c r="B5680" s="2" t="s">
        <v>12709</v>
      </c>
      <c r="C5680" s="2" t="s">
        <v>12710</v>
      </c>
      <c r="D5680" s="2" t="s">
        <v>12711</v>
      </c>
      <c r="E5680" s="1" t="str">
        <f t="shared" si="443"/>
        <v>-Machinery and apparatus for isotopic separation, and parts thereof</v>
      </c>
      <c r="F5680" s="2" t="s">
        <v>135</v>
      </c>
      <c r="G5680" s="2" t="s">
        <v>17</v>
      </c>
      <c r="H5680" s="2" t="s">
        <v>17</v>
      </c>
      <c r="I5680" s="2" t="s">
        <v>5515</v>
      </c>
      <c r="J5680" s="1" t="str">
        <f t="shared" si="440"/>
        <v>84012000</v>
      </c>
      <c r="K5680" s="2" t="s">
        <v>21906</v>
      </c>
      <c r="L5680" s="1" t="str">
        <f t="shared" si="441"/>
        <v>84012000</v>
      </c>
      <c r="M5680" s="1" t="s">
        <v>21906</v>
      </c>
      <c r="N5680" s="1" t="str">
        <f t="shared" si="442"/>
        <v>840120</v>
      </c>
      <c r="O5680" s="1" t="str">
        <f t="shared" si="444"/>
        <v>INSERT INTO tmis_commodity(name, description, hs_code, level, status_id) VALUES('-Machinery and apparatus for isotopic separation, and parts thereof','-Machinery and apparatus for isotopic separation, and parts thereof','840120',2,1);</v>
      </c>
    </row>
    <row r="5681" spans="1:15">
      <c r="A5681" s="1">
        <v>5596</v>
      </c>
      <c r="B5681" s="2" t="s">
        <v>12712</v>
      </c>
      <c r="C5681" s="2" t="s">
        <v>12713</v>
      </c>
      <c r="D5681" s="2" t="s">
        <v>12714</v>
      </c>
      <c r="E5681" s="1" t="str">
        <f t="shared" si="443"/>
        <v>-Fuel elements (cartridges), non-irradiated</v>
      </c>
      <c r="F5681" s="2" t="s">
        <v>135</v>
      </c>
      <c r="G5681" s="2" t="s">
        <v>17</v>
      </c>
      <c r="H5681" s="2" t="s">
        <v>17</v>
      </c>
      <c r="I5681" s="2" t="s">
        <v>5515</v>
      </c>
      <c r="J5681" s="1" t="str">
        <f t="shared" si="440"/>
        <v>84013000</v>
      </c>
      <c r="K5681" s="2" t="s">
        <v>21907</v>
      </c>
      <c r="L5681" s="1" t="str">
        <f t="shared" si="441"/>
        <v>84013000</v>
      </c>
      <c r="M5681" s="1" t="s">
        <v>21907</v>
      </c>
      <c r="N5681" s="1" t="str">
        <f t="shared" si="442"/>
        <v>840130</v>
      </c>
      <c r="O5681" s="1" t="str">
        <f t="shared" si="444"/>
        <v>INSERT INTO tmis_commodity(name, description, hs_code, level, status_id) VALUES('-Fuel elements (cartridges), non-irradiated','-Fuel elements (cartridges), non-irradiated','840130',2,1);</v>
      </c>
    </row>
    <row r="5682" spans="1:15">
      <c r="A5682" s="1">
        <v>5597</v>
      </c>
      <c r="B5682" s="2" t="s">
        <v>12715</v>
      </c>
      <c r="C5682" s="2" t="s">
        <v>12716</v>
      </c>
      <c r="D5682" s="2" t="s">
        <v>12717</v>
      </c>
      <c r="E5682" s="1" t="str">
        <f t="shared" si="443"/>
        <v>-Parts of nuclear reactors</v>
      </c>
      <c r="F5682" s="2" t="s">
        <v>135</v>
      </c>
      <c r="G5682" s="2" t="s">
        <v>73</v>
      </c>
      <c r="H5682" s="2" t="s">
        <v>73</v>
      </c>
      <c r="I5682" s="2" t="s">
        <v>5515</v>
      </c>
      <c r="J5682" s="1" t="str">
        <f t="shared" si="440"/>
        <v>84014000</v>
      </c>
      <c r="K5682" s="2" t="s">
        <v>21908</v>
      </c>
      <c r="L5682" s="1" t="str">
        <f t="shared" si="441"/>
        <v>84014000</v>
      </c>
      <c r="M5682" s="1" t="s">
        <v>21908</v>
      </c>
      <c r="N5682" s="1" t="str">
        <f t="shared" si="442"/>
        <v>840140</v>
      </c>
      <c r="O5682" s="1" t="str">
        <f t="shared" si="444"/>
        <v>INSERT INTO tmis_commodity(name, description, hs_code, level, status_id) VALUES('-Parts of nuclear reactors','-Parts of nuclear reactors','840140',2,1);</v>
      </c>
    </row>
    <row r="5683" spans="1:15">
      <c r="A5683" s="1">
        <v>5598</v>
      </c>
      <c r="B5683" s="2" t="s">
        <v>12718</v>
      </c>
      <c r="C5683" s="2" t="s">
        <v>12719</v>
      </c>
      <c r="D5683" s="2" t="s">
        <v>12720</v>
      </c>
      <c r="E5683" s="1" t="str">
        <f t="shared" si="443"/>
        <v>Steam or other vapour generating boilers (other than central heating hot water boilers capable also of producing low pressure steam); super-heated water boilers.</v>
      </c>
      <c r="F5683" s="2" t="s">
        <v>10</v>
      </c>
      <c r="G5683" s="2" t="s">
        <v>10</v>
      </c>
      <c r="H5683" s="2" t="s">
        <v>10</v>
      </c>
      <c r="J5683" s="1" t="str">
        <f t="shared" si="440"/>
        <v>8402</v>
      </c>
      <c r="K5683" s="2" t="s">
        <v>21909</v>
      </c>
      <c r="L5683" s="1" t="str">
        <f t="shared" si="441"/>
        <v>8402</v>
      </c>
      <c r="M5683" s="1" t="s">
        <v>21909</v>
      </c>
      <c r="N5683" s="1" t="str">
        <f t="shared" si="442"/>
        <v>8402</v>
      </c>
      <c r="O5683" s="1" t="str">
        <f t="shared" si="444"/>
        <v>INSERT INTO tmis_commodity(name, description, hs_code, level, status_id) VALUES('Steam or other vapour generating boilers (other than central heating hot water boilers capable also of producing low pressure steam); super-heated water boilers.','Steam or other vapour generating boilers (other than central heating hot water boilers capable also of producing low pressure steam); super-heated water boilers.','8402',1,1);</v>
      </c>
    </row>
    <row r="5684" spans="1:15">
      <c r="A5684" s="1">
        <v>5599</v>
      </c>
      <c r="B5684" s="2" t="s">
        <v>10</v>
      </c>
      <c r="C5684" s="2" t="s">
        <v>12721</v>
      </c>
      <c r="D5684" s="2" t="s">
        <v>12722</v>
      </c>
      <c r="E5684" s="1" t="str">
        <f t="shared" si="443"/>
        <v>-Steam or other vapour generating boilers :</v>
      </c>
      <c r="F5684" s="2" t="s">
        <v>10</v>
      </c>
      <c r="G5684" s="2" t="s">
        <v>10</v>
      </c>
      <c r="H5684" s="2" t="s">
        <v>10</v>
      </c>
      <c r="J5684" s="1" t="str">
        <f t="shared" si="440"/>
        <v xml:space="preserve"> </v>
      </c>
      <c r="K5684" s="2" t="s">
        <v>10</v>
      </c>
      <c r="L5684" s="1" t="str">
        <f t="shared" si="441"/>
        <v xml:space="preserve"> </v>
      </c>
      <c r="M5684" s="1" t="s">
        <v>10</v>
      </c>
      <c r="N5684" s="1" t="str">
        <f t="shared" si="442"/>
        <v xml:space="preserve"> </v>
      </c>
      <c r="O5684" s="1" t="str">
        <f t="shared" si="444"/>
        <v>INSERT INTO tmis_commodity(name, description, hs_code, level, status_id) VALUES('-Steam or other vapour generating boilers :','-Steam or other vapour generating boilers :',' ',3,1);</v>
      </c>
    </row>
    <row r="5685" spans="1:15">
      <c r="A5685" s="1">
        <v>5600</v>
      </c>
      <c r="B5685" s="2" t="s">
        <v>12723</v>
      </c>
      <c r="C5685" s="2" t="s">
        <v>12724</v>
      </c>
      <c r="D5685" s="2" t="s">
        <v>12725</v>
      </c>
      <c r="E5685" s="1" t="str">
        <f t="shared" si="443"/>
        <v>--Watertube boilers with a steam production exceeding 45 t per hour</v>
      </c>
      <c r="F5685" s="2" t="s">
        <v>135</v>
      </c>
      <c r="G5685" s="2" t="s">
        <v>17</v>
      </c>
      <c r="H5685" s="2" t="s">
        <v>17</v>
      </c>
      <c r="I5685" s="2" t="s">
        <v>5515</v>
      </c>
      <c r="J5685" s="1" t="str">
        <f t="shared" si="440"/>
        <v>84021100</v>
      </c>
      <c r="K5685" s="2" t="s">
        <v>21910</v>
      </c>
      <c r="L5685" s="1" t="str">
        <f t="shared" si="441"/>
        <v>84021100</v>
      </c>
      <c r="M5685" s="1" t="s">
        <v>21910</v>
      </c>
      <c r="N5685" s="1" t="str">
        <f t="shared" si="442"/>
        <v>840211</v>
      </c>
      <c r="O5685" s="1" t="str">
        <f t="shared" si="444"/>
        <v>INSERT INTO tmis_commodity(name, description, hs_code, level, status_id) VALUES('--Watertube boilers with a steam production exceeding 45 t per hour','--Watertube boilers with a steam production exceeding 45 t per hour','840211',2,1);</v>
      </c>
    </row>
    <row r="5686" spans="1:15">
      <c r="A5686" s="1">
        <v>5601</v>
      </c>
      <c r="B5686" s="2" t="s">
        <v>12726</v>
      </c>
      <c r="C5686" s="2" t="s">
        <v>12727</v>
      </c>
      <c r="D5686" s="2" t="s">
        <v>12728</v>
      </c>
      <c r="E5686" s="1" t="str">
        <f t="shared" si="443"/>
        <v>--Watertube boilers with a steam production not exceeding 45 t per hour</v>
      </c>
      <c r="F5686" s="2" t="s">
        <v>135</v>
      </c>
      <c r="G5686" s="2" t="s">
        <v>17</v>
      </c>
      <c r="H5686" s="2" t="s">
        <v>17</v>
      </c>
      <c r="I5686" s="2" t="s">
        <v>5515</v>
      </c>
      <c r="J5686" s="1" t="str">
        <f t="shared" si="440"/>
        <v>84021200</v>
      </c>
      <c r="K5686" s="2" t="s">
        <v>21911</v>
      </c>
      <c r="L5686" s="1" t="str">
        <f t="shared" si="441"/>
        <v>84021200</v>
      </c>
      <c r="M5686" s="1" t="s">
        <v>21911</v>
      </c>
      <c r="N5686" s="1" t="str">
        <f t="shared" si="442"/>
        <v>840212</v>
      </c>
      <c r="O5686" s="1" t="str">
        <f t="shared" si="444"/>
        <v>INSERT INTO tmis_commodity(name, description, hs_code, level, status_id) VALUES('--Watertube boilers with a steam production not exceeding 45 t per hour','--Watertube boilers with a steam production not exceeding 45 t per hour','840212',2,1);</v>
      </c>
    </row>
    <row r="5687" spans="1:15">
      <c r="A5687" s="1">
        <v>5602</v>
      </c>
      <c r="B5687" s="2" t="s">
        <v>12729</v>
      </c>
      <c r="C5687" s="2" t="s">
        <v>12730</v>
      </c>
      <c r="D5687" s="2" t="s">
        <v>12731</v>
      </c>
      <c r="E5687" s="1" t="str">
        <f t="shared" si="443"/>
        <v>--Other vapour generating boilers, including hybrid boilers</v>
      </c>
      <c r="F5687" s="2" t="s">
        <v>135</v>
      </c>
      <c r="G5687" s="2" t="s">
        <v>17</v>
      </c>
      <c r="H5687" s="2" t="s">
        <v>17</v>
      </c>
      <c r="I5687" s="2" t="s">
        <v>5515</v>
      </c>
      <c r="J5687" s="1" t="str">
        <f t="shared" si="440"/>
        <v>84021900</v>
      </c>
      <c r="K5687" s="2" t="s">
        <v>21912</v>
      </c>
      <c r="L5687" s="1" t="str">
        <f t="shared" si="441"/>
        <v>84021900</v>
      </c>
      <c r="M5687" s="1" t="s">
        <v>21912</v>
      </c>
      <c r="N5687" s="1" t="str">
        <f t="shared" si="442"/>
        <v>840219</v>
      </c>
      <c r="O5687" s="1" t="str">
        <f t="shared" si="444"/>
        <v>INSERT INTO tmis_commodity(name, description, hs_code, level, status_id) VALUES('--Other vapour generating boilers, including hybrid boilers','--Other vapour generating boilers, including hybrid boilers','840219',2,1);</v>
      </c>
    </row>
    <row r="5688" spans="1:15">
      <c r="A5688" s="1">
        <v>5603</v>
      </c>
      <c r="B5688" s="2" t="s">
        <v>12732</v>
      </c>
      <c r="C5688" s="2" t="s">
        <v>12733</v>
      </c>
      <c r="D5688" s="2" t="s">
        <v>12734</v>
      </c>
      <c r="E5688" s="1" t="str">
        <f t="shared" si="443"/>
        <v>-Super-heated water boilers</v>
      </c>
      <c r="F5688" s="2" t="s">
        <v>135</v>
      </c>
      <c r="G5688" s="2" t="s">
        <v>17</v>
      </c>
      <c r="H5688" s="2" t="s">
        <v>17</v>
      </c>
      <c r="I5688" s="2" t="s">
        <v>5515</v>
      </c>
      <c r="J5688" s="1" t="str">
        <f t="shared" si="440"/>
        <v>84022000</v>
      </c>
      <c r="K5688" s="2" t="s">
        <v>21913</v>
      </c>
      <c r="L5688" s="1" t="str">
        <f t="shared" si="441"/>
        <v>84022000</v>
      </c>
      <c r="M5688" s="1" t="s">
        <v>21913</v>
      </c>
      <c r="N5688" s="1" t="str">
        <f t="shared" si="442"/>
        <v>840220</v>
      </c>
      <c r="O5688" s="1" t="str">
        <f t="shared" si="444"/>
        <v>INSERT INTO tmis_commodity(name, description, hs_code, level, status_id) VALUES('-Super-heated water boilers','-Super-heated water boilers','840220',2,1);</v>
      </c>
    </row>
    <row r="5689" spans="1:15">
      <c r="A5689" s="1">
        <v>5604</v>
      </c>
      <c r="B5689" s="2" t="s">
        <v>12735</v>
      </c>
      <c r="C5689" s="2" t="s">
        <v>9648</v>
      </c>
      <c r="D5689" s="2" t="s">
        <v>12599</v>
      </c>
      <c r="E5689" s="1" t="str">
        <f t="shared" si="443"/>
        <v>-Parts</v>
      </c>
      <c r="F5689" s="2" t="s">
        <v>135</v>
      </c>
      <c r="G5689" s="2" t="s">
        <v>73</v>
      </c>
      <c r="H5689" s="2" t="s">
        <v>73</v>
      </c>
      <c r="I5689" s="2" t="s">
        <v>5515</v>
      </c>
      <c r="J5689" s="1" t="str">
        <f t="shared" si="440"/>
        <v>84029000</v>
      </c>
      <c r="K5689" s="2" t="s">
        <v>21914</v>
      </c>
      <c r="L5689" s="1" t="str">
        <f t="shared" si="441"/>
        <v>84029000</v>
      </c>
      <c r="M5689" s="1" t="s">
        <v>21914</v>
      </c>
      <c r="N5689" s="1" t="str">
        <f t="shared" si="442"/>
        <v>840290</v>
      </c>
      <c r="O5689" s="1" t="str">
        <f t="shared" si="444"/>
        <v>INSERT INTO tmis_commodity(name, description, hs_code, level, status_id) VALUES('-Parts','-Parts','840290',2,1);</v>
      </c>
    </row>
    <row r="5690" spans="1:15">
      <c r="A5690" s="1">
        <v>5605</v>
      </c>
      <c r="B5690" s="2" t="s">
        <v>12736</v>
      </c>
      <c r="C5690" s="2" t="s">
        <v>12737</v>
      </c>
      <c r="D5690" s="2" t="s">
        <v>12738</v>
      </c>
      <c r="E5690" s="1" t="str">
        <f t="shared" si="443"/>
        <v>Central heating boilers other than those of heading 84.02.</v>
      </c>
      <c r="F5690" s="2" t="s">
        <v>10</v>
      </c>
      <c r="G5690" s="2" t="s">
        <v>10</v>
      </c>
      <c r="H5690" s="2" t="s">
        <v>10</v>
      </c>
      <c r="J5690" s="1" t="str">
        <f t="shared" si="440"/>
        <v>8403</v>
      </c>
      <c r="K5690" s="2" t="s">
        <v>21915</v>
      </c>
      <c r="L5690" s="1" t="str">
        <f t="shared" si="441"/>
        <v>8403</v>
      </c>
      <c r="M5690" s="1" t="s">
        <v>21915</v>
      </c>
      <c r="N5690" s="1" t="str">
        <f t="shared" si="442"/>
        <v>8403</v>
      </c>
      <c r="O5690" s="1" t="str">
        <f t="shared" si="444"/>
        <v>INSERT INTO tmis_commodity(name, description, hs_code, level, status_id) VALUES('Central heating boilers other than those of heading 84.02.','Central heating boilers other than those of heading 84.02.','8403',1,1);</v>
      </c>
    </row>
    <row r="5691" spans="1:15">
      <c r="A5691" s="1">
        <v>5606</v>
      </c>
      <c r="B5691" s="2" t="s">
        <v>12739</v>
      </c>
      <c r="C5691" s="2" t="s">
        <v>12740</v>
      </c>
      <c r="D5691" s="2" t="s">
        <v>12741</v>
      </c>
      <c r="E5691" s="1" t="str">
        <f t="shared" si="443"/>
        <v>-Boilers</v>
      </c>
      <c r="F5691" s="2" t="s">
        <v>16</v>
      </c>
      <c r="G5691" s="2" t="s">
        <v>17</v>
      </c>
      <c r="H5691" s="2" t="s">
        <v>17</v>
      </c>
      <c r="I5691" s="2" t="s">
        <v>18</v>
      </c>
      <c r="J5691" s="1" t="str">
        <f t="shared" si="440"/>
        <v>84031000</v>
      </c>
      <c r="K5691" s="2" t="s">
        <v>21916</v>
      </c>
      <c r="L5691" s="1" t="str">
        <f t="shared" si="441"/>
        <v>84031000</v>
      </c>
      <c r="M5691" s="1" t="s">
        <v>21916</v>
      </c>
      <c r="N5691" s="1" t="str">
        <f t="shared" si="442"/>
        <v>840310</v>
      </c>
      <c r="O5691" s="1" t="str">
        <f t="shared" si="444"/>
        <v>INSERT INTO tmis_commodity(name, description, hs_code, level, status_id) VALUES('-Boilers','-Boilers','840310',2,1);</v>
      </c>
    </row>
    <row r="5692" spans="1:15">
      <c r="A5692" s="1">
        <v>5607</v>
      </c>
      <c r="B5692" s="2" t="s">
        <v>12742</v>
      </c>
      <c r="C5692" s="2" t="s">
        <v>9648</v>
      </c>
      <c r="D5692" s="2" t="s">
        <v>12599</v>
      </c>
      <c r="E5692" s="1" t="str">
        <f t="shared" si="443"/>
        <v>-Parts</v>
      </c>
      <c r="F5692" s="2" t="s">
        <v>135</v>
      </c>
      <c r="G5692" s="2" t="s">
        <v>73</v>
      </c>
      <c r="H5692" s="2" t="s">
        <v>73</v>
      </c>
      <c r="I5692" s="2" t="s">
        <v>5515</v>
      </c>
      <c r="J5692" s="1" t="str">
        <f t="shared" si="440"/>
        <v>84039000</v>
      </c>
      <c r="K5692" s="2" t="s">
        <v>21917</v>
      </c>
      <c r="L5692" s="1" t="str">
        <f t="shared" si="441"/>
        <v>84039000</v>
      </c>
      <c r="M5692" s="1" t="s">
        <v>21917</v>
      </c>
      <c r="N5692" s="1" t="str">
        <f t="shared" si="442"/>
        <v>840390</v>
      </c>
      <c r="O5692" s="1" t="str">
        <f t="shared" si="444"/>
        <v>INSERT INTO tmis_commodity(name, description, hs_code, level, status_id) VALUES('-Parts','-Parts','840390',2,1);</v>
      </c>
    </row>
    <row r="5693" spans="1:15">
      <c r="A5693" s="1">
        <v>5608</v>
      </c>
      <c r="B5693" s="2" t="s">
        <v>12743</v>
      </c>
      <c r="C5693" s="2" t="s">
        <v>12744</v>
      </c>
      <c r="D5693" s="2" t="s">
        <v>12745</v>
      </c>
      <c r="E5693" s="1" t="str">
        <f t="shared" si="443"/>
        <v>Auxiliary plant for use with boilers of heading 84.02 or 84.03 (for example, economisers, super-heaters, soot removers, gas recoverers); condensers for steam or other vapour power units.</v>
      </c>
      <c r="F5693" s="2" t="s">
        <v>10</v>
      </c>
      <c r="G5693" s="2" t="s">
        <v>10</v>
      </c>
      <c r="H5693" s="2" t="s">
        <v>10</v>
      </c>
      <c r="J5693" s="1" t="str">
        <f t="shared" si="440"/>
        <v>8404</v>
      </c>
      <c r="K5693" s="2" t="s">
        <v>21918</v>
      </c>
      <c r="L5693" s="1" t="str">
        <f t="shared" si="441"/>
        <v>8404</v>
      </c>
      <c r="M5693" s="1" t="s">
        <v>21918</v>
      </c>
      <c r="N5693" s="1" t="str">
        <f t="shared" si="442"/>
        <v>8404</v>
      </c>
      <c r="O5693" s="1" t="str">
        <f t="shared" si="444"/>
        <v>INSERT INTO tmis_commodity(name, description, hs_code, level, status_id) VALUES('Auxiliary plant for use with boilers of heading 84.02 or 84.03 (for example, economisers, super-heaters, soot removers, gas recoverers); condensers for steam or other vapour power units.','Auxiliary plant for use with boilers of heading 84.02 or 84.03 (for example, economisers, super-heaters, soot removers, gas recoverers); condensers for steam or other vapour power units.','8404',1,1);</v>
      </c>
    </row>
    <row r="5694" spans="1:15">
      <c r="A5694" s="1">
        <v>5609</v>
      </c>
      <c r="B5694" s="2" t="s">
        <v>12746</v>
      </c>
      <c r="C5694" s="2" t="s">
        <v>12747</v>
      </c>
      <c r="D5694" s="2" t="s">
        <v>12748</v>
      </c>
      <c r="E5694" s="1" t="str">
        <f t="shared" si="443"/>
        <v>-Auxiliary plant for use with boilers of heading 84.02 or 84.03</v>
      </c>
      <c r="F5694" s="2" t="s">
        <v>135</v>
      </c>
      <c r="G5694" s="2" t="s">
        <v>17</v>
      </c>
      <c r="H5694" s="2" t="s">
        <v>17</v>
      </c>
      <c r="I5694" s="2" t="s">
        <v>5515</v>
      </c>
      <c r="J5694" s="1" t="str">
        <f t="shared" si="440"/>
        <v>84041000</v>
      </c>
      <c r="K5694" s="2" t="s">
        <v>21919</v>
      </c>
      <c r="L5694" s="1" t="str">
        <f t="shared" si="441"/>
        <v>84041000</v>
      </c>
      <c r="M5694" s="1" t="s">
        <v>21919</v>
      </c>
      <c r="N5694" s="1" t="str">
        <f t="shared" si="442"/>
        <v>840410</v>
      </c>
      <c r="O5694" s="1" t="str">
        <f t="shared" si="444"/>
        <v>INSERT INTO tmis_commodity(name, description, hs_code, level, status_id) VALUES('-Auxiliary plant for use with boilers of heading 84.02 or 84.03','-Auxiliary plant for use with boilers of heading 84.02 or 84.03','840410',2,1);</v>
      </c>
    </row>
    <row r="5695" spans="1:15">
      <c r="A5695" s="1">
        <v>5610</v>
      </c>
      <c r="B5695" s="2" t="s">
        <v>12749</v>
      </c>
      <c r="C5695" s="2" t="s">
        <v>12750</v>
      </c>
      <c r="D5695" s="2" t="s">
        <v>12751</v>
      </c>
      <c r="E5695" s="1" t="str">
        <f t="shared" si="443"/>
        <v>-Condensers for steam or other vapour power units</v>
      </c>
      <c r="F5695" s="2" t="s">
        <v>135</v>
      </c>
      <c r="G5695" s="2" t="s">
        <v>17</v>
      </c>
      <c r="H5695" s="2" t="s">
        <v>17</v>
      </c>
      <c r="I5695" s="2" t="s">
        <v>5515</v>
      </c>
      <c r="J5695" s="1" t="str">
        <f t="shared" si="440"/>
        <v>84042000</v>
      </c>
      <c r="K5695" s="2" t="s">
        <v>21920</v>
      </c>
      <c r="L5695" s="1" t="str">
        <f t="shared" si="441"/>
        <v>84042000</v>
      </c>
      <c r="M5695" s="1" t="s">
        <v>21920</v>
      </c>
      <c r="N5695" s="1" t="str">
        <f t="shared" si="442"/>
        <v>840420</v>
      </c>
      <c r="O5695" s="1" t="str">
        <f t="shared" si="444"/>
        <v>INSERT INTO tmis_commodity(name, description, hs_code, level, status_id) VALUES('-Condensers for steam or other vapour power units','-Condensers for steam or other vapour power units','840420',2,1);</v>
      </c>
    </row>
    <row r="5696" spans="1:15">
      <c r="A5696" s="1">
        <v>5611</v>
      </c>
      <c r="B5696" s="2" t="s">
        <v>12752</v>
      </c>
      <c r="C5696" s="2" t="s">
        <v>9648</v>
      </c>
      <c r="D5696" s="2" t="s">
        <v>12599</v>
      </c>
      <c r="E5696" s="1" t="str">
        <f t="shared" si="443"/>
        <v>-Parts</v>
      </c>
      <c r="F5696" s="2" t="s">
        <v>135</v>
      </c>
      <c r="G5696" s="2" t="s">
        <v>73</v>
      </c>
      <c r="H5696" s="2" t="s">
        <v>73</v>
      </c>
      <c r="I5696" s="2" t="s">
        <v>5515</v>
      </c>
      <c r="J5696" s="1" t="str">
        <f t="shared" si="440"/>
        <v>84049000</v>
      </c>
      <c r="K5696" s="2" t="s">
        <v>21921</v>
      </c>
      <c r="L5696" s="1" t="str">
        <f t="shared" si="441"/>
        <v>84049000</v>
      </c>
      <c r="M5696" s="1" t="s">
        <v>21921</v>
      </c>
      <c r="N5696" s="1" t="str">
        <f t="shared" si="442"/>
        <v>840490</v>
      </c>
      <c r="O5696" s="1" t="str">
        <f t="shared" si="444"/>
        <v>INSERT INTO tmis_commodity(name, description, hs_code, level, status_id) VALUES('-Parts','-Parts','840490',2,1);</v>
      </c>
    </row>
    <row r="5697" spans="1:15">
      <c r="A5697" s="1">
        <v>5612</v>
      </c>
      <c r="B5697" s="2" t="s">
        <v>12753</v>
      </c>
      <c r="C5697" s="2" t="s">
        <v>12754</v>
      </c>
      <c r="D5697" s="2" t="s">
        <v>12755</v>
      </c>
      <c r="E5697" s="1" t="str">
        <f t="shared" si="443"/>
        <v>Producer gas or water gas generators, with or without their purifiers; acetylene gas generators and similar water process gas generators, with or without their purifiers.</v>
      </c>
      <c r="F5697" s="2" t="s">
        <v>10</v>
      </c>
      <c r="G5697" s="2" t="s">
        <v>10</v>
      </c>
      <c r="H5697" s="2" t="s">
        <v>10</v>
      </c>
      <c r="J5697" s="1" t="str">
        <f t="shared" si="440"/>
        <v>8405</v>
      </c>
      <c r="K5697" s="2" t="s">
        <v>21922</v>
      </c>
      <c r="L5697" s="1" t="str">
        <f t="shared" si="441"/>
        <v>8405</v>
      </c>
      <c r="M5697" s="1" t="s">
        <v>21922</v>
      </c>
      <c r="N5697" s="1" t="str">
        <f t="shared" si="442"/>
        <v>8405</v>
      </c>
      <c r="O5697" s="1" t="str">
        <f t="shared" si="444"/>
        <v>INSERT INTO tmis_commodity(name, description, hs_code, level, status_id)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purifiers.','8405',1,1);</v>
      </c>
    </row>
    <row r="5698" spans="1:15">
      <c r="A5698" s="1">
        <v>5613</v>
      </c>
      <c r="B5698" s="2" t="s">
        <v>12756</v>
      </c>
      <c r="C5698" s="2" t="s">
        <v>12757</v>
      </c>
      <c r="D5698" s="2" t="s">
        <v>12758</v>
      </c>
      <c r="E5698" s="1" t="str">
        <f t="shared" si="443"/>
        <v>-Producer gas or water gas generators, with or without their purifiers; acetylene gas generators and similar water process gas generators, with or without their purifiers</v>
      </c>
      <c r="F5698" s="2" t="s">
        <v>135</v>
      </c>
      <c r="G5698" s="2" t="s">
        <v>17</v>
      </c>
      <c r="H5698" s="2" t="s">
        <v>17</v>
      </c>
      <c r="I5698" s="2" t="s">
        <v>5515</v>
      </c>
      <c r="J5698" s="1" t="str">
        <f t="shared" ref="J5698:J5761" si="445">IF(LEN(B5698)=5, LEFT(B5698, 2)&amp;RIGHT(B5698,2), IF(LEN(B5698)=9, LEFT(B5698, 4)&amp;RIGHT(B5698, 4), B5698))</f>
        <v>84051000</v>
      </c>
      <c r="K5698" s="2" t="s">
        <v>21923</v>
      </c>
      <c r="L5698" s="1" t="str">
        <f t="shared" ref="L5698:L5761" si="446">IF(LEFT(K5698, 1)="[", MID(K5698, 2,2)&amp;MID(K5698,5,2), K5698)</f>
        <v>84051000</v>
      </c>
      <c r="M5698" s="1" t="s">
        <v>21923</v>
      </c>
      <c r="N5698" s="1" t="str">
        <f t="shared" ref="N5698:N5761" si="447">IF(RIGHT(M5698, 4)="0000", LEFT(M5698,4), IF(RIGHT(M5698,2)="00",LEFT(M5698,6), M5698))</f>
        <v>840510</v>
      </c>
      <c r="O5698" s="1" t="str">
        <f t="shared" si="444"/>
        <v>INSERT INTO tmis_commodity(name, description, hs_code, level, status_id)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purifiers','840510',2,1);</v>
      </c>
    </row>
    <row r="5699" spans="1:15">
      <c r="A5699" s="1">
        <v>5614</v>
      </c>
      <c r="B5699" s="2" t="s">
        <v>12759</v>
      </c>
      <c r="C5699" s="2" t="s">
        <v>9648</v>
      </c>
      <c r="D5699" s="2" t="s">
        <v>12760</v>
      </c>
      <c r="E5699" s="1" t="str">
        <f t="shared" ref="E5699:E5762" si="448">IF(ISNUMBER(SEARCH("'",C5699)),REPLACE(C5699, SEARCH("'", C5699), 1, " "), C5699)</f>
        <v>-Parts</v>
      </c>
      <c r="F5699" s="2" t="s">
        <v>135</v>
      </c>
      <c r="G5699" s="2" t="s">
        <v>73</v>
      </c>
      <c r="H5699" s="2" t="s">
        <v>73</v>
      </c>
      <c r="I5699" s="2" t="s">
        <v>5515</v>
      </c>
      <c r="J5699" s="1" t="str">
        <f t="shared" si="445"/>
        <v>84059000</v>
      </c>
      <c r="K5699" s="2" t="s">
        <v>21924</v>
      </c>
      <c r="L5699" s="1" t="str">
        <f t="shared" si="446"/>
        <v>84059000</v>
      </c>
      <c r="M5699" s="1" t="s">
        <v>21924</v>
      </c>
      <c r="N5699" s="1" t="str">
        <f t="shared" si="447"/>
        <v>840590</v>
      </c>
      <c r="O5699" s="1" t="str">
        <f t="shared" ref="O5699:O5762" si="449">"INSERT INTO tmis_commodity(name, description, hs_code, level, status_id) VALUES('"&amp;LEFT(E5699,200)&amp;"','"&amp;LEFT(E5699,1000)&amp;"','"&amp;N5699&amp;"',"&amp;IF(LEN(N5699)=2,0,IF(LEN(N5699)=4,1,IF(LEN(N5699)=6,2,3)))&amp;",1);"</f>
        <v>INSERT INTO tmis_commodity(name, description, hs_code, level, status_id) VALUES('-Parts','-Parts','840590',2,1);</v>
      </c>
    </row>
    <row r="5700" spans="1:15">
      <c r="A5700" s="1">
        <v>5615</v>
      </c>
      <c r="B5700" s="2" t="s">
        <v>12761</v>
      </c>
      <c r="C5700" s="2" t="s">
        <v>12762</v>
      </c>
      <c r="D5700" s="2" t="s">
        <v>12763</v>
      </c>
      <c r="E5700" s="1" t="str">
        <f t="shared" si="448"/>
        <v>Steam turbines and other vapour turbines.</v>
      </c>
      <c r="F5700" s="2" t="s">
        <v>10</v>
      </c>
      <c r="G5700" s="2" t="s">
        <v>10</v>
      </c>
      <c r="H5700" s="2" t="s">
        <v>10</v>
      </c>
      <c r="J5700" s="1" t="str">
        <f t="shared" si="445"/>
        <v>8406</v>
      </c>
      <c r="K5700" s="2" t="s">
        <v>21925</v>
      </c>
      <c r="L5700" s="1" t="str">
        <f t="shared" si="446"/>
        <v>8406</v>
      </c>
      <c r="M5700" s="1" t="s">
        <v>21925</v>
      </c>
      <c r="N5700" s="1" t="str">
        <f t="shared" si="447"/>
        <v>8406</v>
      </c>
      <c r="O5700" s="1" t="str">
        <f t="shared" si="449"/>
        <v>INSERT INTO tmis_commodity(name, description, hs_code, level, status_id) VALUES('Steam turbines and other vapour turbines.','Steam turbines and other vapour turbines.','8406',1,1);</v>
      </c>
    </row>
    <row r="5701" spans="1:15">
      <c r="A5701" s="1">
        <v>5616</v>
      </c>
      <c r="B5701" s="2" t="s">
        <v>12764</v>
      </c>
      <c r="C5701" s="2" t="s">
        <v>12765</v>
      </c>
      <c r="D5701" s="2" t="s">
        <v>12766</v>
      </c>
      <c r="E5701" s="1" t="str">
        <f t="shared" si="448"/>
        <v>-Turbines for marine propulsion</v>
      </c>
      <c r="F5701" s="2" t="s">
        <v>16</v>
      </c>
      <c r="G5701" s="2" t="s">
        <v>17</v>
      </c>
      <c r="H5701" s="2" t="s">
        <v>17</v>
      </c>
      <c r="I5701" s="2" t="s">
        <v>18</v>
      </c>
      <c r="J5701" s="1" t="str">
        <f t="shared" si="445"/>
        <v>84061000</v>
      </c>
      <c r="K5701" s="2" t="s">
        <v>21926</v>
      </c>
      <c r="L5701" s="1" t="str">
        <f t="shared" si="446"/>
        <v>84061000</v>
      </c>
      <c r="M5701" s="1" t="s">
        <v>21926</v>
      </c>
      <c r="N5701" s="1" t="str">
        <f t="shared" si="447"/>
        <v>840610</v>
      </c>
      <c r="O5701" s="1" t="str">
        <f t="shared" si="449"/>
        <v>INSERT INTO tmis_commodity(name, description, hs_code, level, status_id) VALUES('-Turbines for marine propulsion','-Turbines for marine propulsion','840610',2,1);</v>
      </c>
    </row>
    <row r="5702" spans="1:15">
      <c r="A5702" s="1">
        <v>5617</v>
      </c>
      <c r="B5702" s="2" t="s">
        <v>10</v>
      </c>
      <c r="C5702" s="2" t="s">
        <v>12767</v>
      </c>
      <c r="D5702" s="2" t="s">
        <v>12768</v>
      </c>
      <c r="E5702" s="1" t="str">
        <f t="shared" si="448"/>
        <v>-Other turbines :</v>
      </c>
      <c r="F5702" s="2" t="s">
        <v>10</v>
      </c>
      <c r="G5702" s="2" t="s">
        <v>10</v>
      </c>
      <c r="H5702" s="2" t="s">
        <v>10</v>
      </c>
      <c r="J5702" s="1" t="str">
        <f t="shared" si="445"/>
        <v xml:space="preserve"> </v>
      </c>
      <c r="K5702" s="2" t="s">
        <v>10</v>
      </c>
      <c r="L5702" s="1" t="str">
        <f t="shared" si="446"/>
        <v xml:space="preserve"> </v>
      </c>
      <c r="M5702" s="1" t="s">
        <v>10</v>
      </c>
      <c r="N5702" s="1" t="str">
        <f t="shared" si="447"/>
        <v xml:space="preserve"> </v>
      </c>
      <c r="O5702" s="1" t="str">
        <f t="shared" si="449"/>
        <v>INSERT INTO tmis_commodity(name, description, hs_code, level, status_id) VALUES('-Other turbines :','-Other turbines :',' ',3,1);</v>
      </c>
    </row>
    <row r="5703" spans="1:15">
      <c r="A5703" s="1">
        <v>5618</v>
      </c>
      <c r="B5703" s="2" t="s">
        <v>12769</v>
      </c>
      <c r="C5703" s="2" t="s">
        <v>12770</v>
      </c>
      <c r="D5703" s="2" t="s">
        <v>12771</v>
      </c>
      <c r="E5703" s="1" t="str">
        <f t="shared" si="448"/>
        <v>--Of an output exceeding 40 MW</v>
      </c>
      <c r="F5703" s="2" t="s">
        <v>16</v>
      </c>
      <c r="G5703" s="2" t="s">
        <v>17</v>
      </c>
      <c r="H5703" s="2" t="s">
        <v>17</v>
      </c>
      <c r="I5703" s="2" t="s">
        <v>18</v>
      </c>
      <c r="J5703" s="1" t="str">
        <f t="shared" si="445"/>
        <v>84068100</v>
      </c>
      <c r="K5703" s="2" t="s">
        <v>21927</v>
      </c>
      <c r="L5703" s="1" t="str">
        <f t="shared" si="446"/>
        <v>84068100</v>
      </c>
      <c r="M5703" s="1" t="s">
        <v>21927</v>
      </c>
      <c r="N5703" s="1" t="str">
        <f t="shared" si="447"/>
        <v>840681</v>
      </c>
      <c r="O5703" s="1" t="str">
        <f t="shared" si="449"/>
        <v>INSERT INTO tmis_commodity(name, description, hs_code, level, status_id) VALUES('--Of an output exceeding 40 MW','--Of an output exceeding 40 MW','840681',2,1);</v>
      </c>
    </row>
    <row r="5704" spans="1:15">
      <c r="A5704" s="1">
        <v>5619</v>
      </c>
      <c r="B5704" s="2" t="s">
        <v>12772</v>
      </c>
      <c r="C5704" s="2" t="s">
        <v>12773</v>
      </c>
      <c r="D5704" s="2" t="s">
        <v>12774</v>
      </c>
      <c r="E5704" s="1" t="str">
        <f t="shared" si="448"/>
        <v>--Of an output not exceeding 40 MW</v>
      </c>
      <c r="F5704" s="2" t="s">
        <v>16</v>
      </c>
      <c r="G5704" s="2" t="s">
        <v>17</v>
      </c>
      <c r="H5704" s="2" t="s">
        <v>17</v>
      </c>
      <c r="I5704" s="2" t="s">
        <v>18</v>
      </c>
      <c r="J5704" s="1" t="str">
        <f t="shared" si="445"/>
        <v>84068200</v>
      </c>
      <c r="K5704" s="2" t="s">
        <v>21928</v>
      </c>
      <c r="L5704" s="1" t="str">
        <f t="shared" si="446"/>
        <v>84068200</v>
      </c>
      <c r="M5704" s="1" t="s">
        <v>21928</v>
      </c>
      <c r="N5704" s="1" t="str">
        <f t="shared" si="447"/>
        <v>840682</v>
      </c>
      <c r="O5704" s="1" t="str">
        <f t="shared" si="449"/>
        <v>INSERT INTO tmis_commodity(name, description, hs_code, level, status_id) VALUES('--Of an output not exceeding 40 MW','--Of an output not exceeding 40 MW','840682',2,1);</v>
      </c>
    </row>
    <row r="5705" spans="1:15">
      <c r="A5705" s="1">
        <v>5620</v>
      </c>
      <c r="B5705" s="2" t="s">
        <v>12775</v>
      </c>
      <c r="C5705" s="2" t="s">
        <v>9648</v>
      </c>
      <c r="D5705" s="2" t="s">
        <v>12599</v>
      </c>
      <c r="E5705" s="1" t="str">
        <f t="shared" si="448"/>
        <v>-Parts</v>
      </c>
      <c r="F5705" s="2" t="s">
        <v>135</v>
      </c>
      <c r="G5705" s="2" t="s">
        <v>73</v>
      </c>
      <c r="H5705" s="2" t="s">
        <v>73</v>
      </c>
      <c r="I5705" s="2" t="s">
        <v>136</v>
      </c>
      <c r="J5705" s="1" t="str">
        <f t="shared" si="445"/>
        <v>84069000</v>
      </c>
      <c r="K5705" s="2" t="s">
        <v>21929</v>
      </c>
      <c r="L5705" s="1" t="str">
        <f t="shared" si="446"/>
        <v>84069000</v>
      </c>
      <c r="M5705" s="1" t="s">
        <v>21929</v>
      </c>
      <c r="N5705" s="1" t="str">
        <f t="shared" si="447"/>
        <v>840690</v>
      </c>
      <c r="O5705" s="1" t="str">
        <f t="shared" si="449"/>
        <v>INSERT INTO tmis_commodity(name, description, hs_code, level, status_id) VALUES('-Parts','-Parts','840690',2,1);</v>
      </c>
    </row>
    <row r="5706" spans="1:15">
      <c r="A5706" s="1">
        <v>5621</v>
      </c>
      <c r="B5706" s="2" t="s">
        <v>12776</v>
      </c>
      <c r="C5706" s="2" t="s">
        <v>12777</v>
      </c>
      <c r="D5706" s="2" t="s">
        <v>12778</v>
      </c>
      <c r="E5706" s="1" t="str">
        <f t="shared" si="448"/>
        <v>Spark-ignition reciprocating or rotary internal combustion piston engines.</v>
      </c>
      <c r="F5706" s="2" t="s">
        <v>10</v>
      </c>
      <c r="G5706" s="2" t="s">
        <v>10</v>
      </c>
      <c r="H5706" s="2" t="s">
        <v>10</v>
      </c>
      <c r="J5706" s="1" t="str">
        <f t="shared" si="445"/>
        <v>8407</v>
      </c>
      <c r="K5706" s="2" t="s">
        <v>21930</v>
      </c>
      <c r="L5706" s="1" t="str">
        <f t="shared" si="446"/>
        <v>8407</v>
      </c>
      <c r="M5706" s="1" t="s">
        <v>21930</v>
      </c>
      <c r="N5706" s="1" t="str">
        <f t="shared" si="447"/>
        <v>8407</v>
      </c>
      <c r="O5706" s="1" t="str">
        <f t="shared" si="449"/>
        <v>INSERT INTO tmis_commodity(name, description, hs_code, level, status_id) VALUES('Spark-ignition reciprocating or rotary internal combustion piston engines.','Spark-ignition reciprocating or rotary internal combustion piston engines.','8407',1,1);</v>
      </c>
    </row>
    <row r="5707" spans="1:15">
      <c r="A5707" s="1">
        <v>5622</v>
      </c>
      <c r="B5707" s="2" t="s">
        <v>12779</v>
      </c>
      <c r="C5707" s="2" t="s">
        <v>12780</v>
      </c>
      <c r="D5707" s="2" t="s">
        <v>12781</v>
      </c>
      <c r="E5707" s="1" t="str">
        <f t="shared" si="448"/>
        <v>-Aircraft engines</v>
      </c>
      <c r="F5707" s="2" t="s">
        <v>16</v>
      </c>
      <c r="G5707" s="2" t="s">
        <v>73</v>
      </c>
      <c r="H5707" s="2" t="s">
        <v>73</v>
      </c>
      <c r="I5707" s="2" t="s">
        <v>18</v>
      </c>
      <c r="J5707" s="1" t="str">
        <f t="shared" si="445"/>
        <v>84071000</v>
      </c>
      <c r="K5707" s="2" t="s">
        <v>21931</v>
      </c>
      <c r="L5707" s="1" t="str">
        <f t="shared" si="446"/>
        <v>84071000</v>
      </c>
      <c r="M5707" s="1" t="s">
        <v>21931</v>
      </c>
      <c r="N5707" s="1" t="str">
        <f t="shared" si="447"/>
        <v>840710</v>
      </c>
      <c r="O5707" s="1" t="str">
        <f t="shared" si="449"/>
        <v>INSERT INTO tmis_commodity(name, description, hs_code, level, status_id) VALUES('-Aircraft engines','-Aircraft engines','840710',2,1);</v>
      </c>
    </row>
    <row r="5708" spans="1:15">
      <c r="A5708" s="1">
        <v>5623</v>
      </c>
      <c r="B5708" s="2" t="s">
        <v>10</v>
      </c>
      <c r="C5708" s="2" t="s">
        <v>12782</v>
      </c>
      <c r="D5708" s="2" t="s">
        <v>12783</v>
      </c>
      <c r="E5708" s="1" t="str">
        <f t="shared" si="448"/>
        <v>-Marine propulsion engines :</v>
      </c>
      <c r="F5708" s="2" t="s">
        <v>10</v>
      </c>
      <c r="G5708" s="2" t="s">
        <v>10</v>
      </c>
      <c r="H5708" s="2" t="s">
        <v>10</v>
      </c>
      <c r="J5708" s="1" t="str">
        <f t="shared" si="445"/>
        <v xml:space="preserve"> </v>
      </c>
      <c r="K5708" s="2" t="s">
        <v>10</v>
      </c>
      <c r="L5708" s="1" t="str">
        <f t="shared" si="446"/>
        <v xml:space="preserve"> </v>
      </c>
      <c r="M5708" s="1" t="s">
        <v>10</v>
      </c>
      <c r="N5708" s="1" t="str">
        <f t="shared" si="447"/>
        <v xml:space="preserve"> </v>
      </c>
      <c r="O5708" s="1" t="str">
        <f t="shared" si="449"/>
        <v>INSERT INTO tmis_commodity(name, description, hs_code, level, status_id) VALUES('-Marine propulsion engines :','-Marine propulsion engines :',' ',3,1);</v>
      </c>
    </row>
    <row r="5709" spans="1:15">
      <c r="A5709" s="1">
        <v>5624</v>
      </c>
      <c r="B5709" s="2" t="s">
        <v>12784</v>
      </c>
      <c r="C5709" s="2" t="s">
        <v>12785</v>
      </c>
      <c r="D5709" s="2" t="s">
        <v>12786</v>
      </c>
      <c r="E5709" s="1" t="str">
        <f t="shared" si="448"/>
        <v>--Outboard motors</v>
      </c>
      <c r="F5709" s="2" t="s">
        <v>16</v>
      </c>
      <c r="G5709" s="2" t="s">
        <v>73</v>
      </c>
      <c r="H5709" s="2" t="s">
        <v>73</v>
      </c>
      <c r="I5709" s="2" t="s">
        <v>18</v>
      </c>
      <c r="J5709" s="1" t="str">
        <f t="shared" si="445"/>
        <v>84072100</v>
      </c>
      <c r="K5709" s="2" t="s">
        <v>21932</v>
      </c>
      <c r="L5709" s="1" t="str">
        <f t="shared" si="446"/>
        <v>84072100</v>
      </c>
      <c r="M5709" s="1" t="s">
        <v>21932</v>
      </c>
      <c r="N5709" s="1" t="str">
        <f t="shared" si="447"/>
        <v>840721</v>
      </c>
      <c r="O5709" s="1" t="str">
        <f t="shared" si="449"/>
        <v>INSERT INTO tmis_commodity(name, description, hs_code, level, status_id) VALUES('--Outboard motors','--Outboard motors','840721',2,1);</v>
      </c>
    </row>
    <row r="5710" spans="1:15">
      <c r="A5710" s="1">
        <v>5625</v>
      </c>
      <c r="B5710" s="2" t="s">
        <v>12787</v>
      </c>
      <c r="C5710" s="2" t="s">
        <v>20</v>
      </c>
      <c r="D5710" s="2" t="s">
        <v>21</v>
      </c>
      <c r="E5710" s="1" t="str">
        <f t="shared" si="448"/>
        <v>--Other</v>
      </c>
      <c r="F5710" s="2" t="s">
        <v>16</v>
      </c>
      <c r="G5710" s="2" t="s">
        <v>73</v>
      </c>
      <c r="H5710" s="2" t="s">
        <v>73</v>
      </c>
      <c r="I5710" s="2" t="s">
        <v>18</v>
      </c>
      <c r="J5710" s="1" t="str">
        <f t="shared" si="445"/>
        <v>84072900</v>
      </c>
      <c r="K5710" s="2" t="s">
        <v>21933</v>
      </c>
      <c r="L5710" s="1" t="str">
        <f t="shared" si="446"/>
        <v>84072900</v>
      </c>
      <c r="M5710" s="1" t="s">
        <v>21933</v>
      </c>
      <c r="N5710" s="1" t="str">
        <f t="shared" si="447"/>
        <v>840729</v>
      </c>
      <c r="O5710" s="1" t="str">
        <f t="shared" si="449"/>
        <v>INSERT INTO tmis_commodity(name, description, hs_code, level, status_id) VALUES('--Other','--Other','840729',2,1);</v>
      </c>
    </row>
    <row r="5711" spans="1:15">
      <c r="A5711" s="1">
        <v>5626</v>
      </c>
      <c r="B5711" s="2" t="s">
        <v>10</v>
      </c>
      <c r="C5711" s="2" t="s">
        <v>12788</v>
      </c>
      <c r="D5711" s="2" t="s">
        <v>12789</v>
      </c>
      <c r="E5711" s="1" t="str">
        <f t="shared" si="448"/>
        <v>-Reciprocating piston engines of a kind used for the propulsion of vehicles of Chapter 87 :</v>
      </c>
      <c r="F5711" s="2" t="s">
        <v>10</v>
      </c>
      <c r="G5711" s="2" t="s">
        <v>10</v>
      </c>
      <c r="H5711" s="2" t="s">
        <v>10</v>
      </c>
      <c r="J5711" s="1" t="str">
        <f t="shared" si="445"/>
        <v xml:space="preserve"> </v>
      </c>
      <c r="K5711" s="2" t="s">
        <v>10</v>
      </c>
      <c r="L5711" s="1" t="str">
        <f t="shared" si="446"/>
        <v xml:space="preserve"> </v>
      </c>
      <c r="M5711" s="1" t="s">
        <v>10</v>
      </c>
      <c r="N5711" s="1" t="str">
        <f t="shared" si="447"/>
        <v xml:space="preserve"> </v>
      </c>
      <c r="O5711" s="1" t="str">
        <f t="shared" si="449"/>
        <v>INSERT INTO tmis_commodity(name, description, hs_code, level, status_id) VALUES('-Reciprocating piston engines of a kind used for the propulsion of vehicles of Chapter 87 :','-Reciprocating piston engines of a kind used for the propulsion of vehicles of Chapter 87 :',' ',3,1);</v>
      </c>
    </row>
    <row r="5712" spans="1:15">
      <c r="A5712" s="1">
        <v>5627</v>
      </c>
      <c r="B5712" s="2" t="s">
        <v>12790</v>
      </c>
      <c r="C5712" s="2" t="s">
        <v>12791</v>
      </c>
      <c r="D5712" s="2" t="s">
        <v>12792</v>
      </c>
      <c r="E5712" s="1" t="str">
        <f t="shared" si="448"/>
        <v>--Of a cylinder capacity not exceeding 50 cc</v>
      </c>
      <c r="F5712" s="2" t="s">
        <v>16</v>
      </c>
      <c r="G5712" s="2" t="s">
        <v>73</v>
      </c>
      <c r="H5712" s="2" t="s">
        <v>73</v>
      </c>
      <c r="I5712" s="2" t="s">
        <v>18</v>
      </c>
      <c r="J5712" s="1" t="str">
        <f t="shared" si="445"/>
        <v>84073100</v>
      </c>
      <c r="K5712" s="2" t="s">
        <v>21934</v>
      </c>
      <c r="L5712" s="1" t="str">
        <f t="shared" si="446"/>
        <v>84073100</v>
      </c>
      <c r="M5712" s="1" t="s">
        <v>21934</v>
      </c>
      <c r="N5712" s="1" t="str">
        <f t="shared" si="447"/>
        <v>840731</v>
      </c>
      <c r="O5712" s="1" t="str">
        <f t="shared" si="449"/>
        <v>INSERT INTO tmis_commodity(name, description, hs_code, level, status_id) VALUES('--Of a cylinder capacity not exceeding 50 cc','--Of a cylinder capacity not exceeding 50 cc','840731',2,1);</v>
      </c>
    </row>
    <row r="5713" spans="1:15">
      <c r="A5713" s="1">
        <v>5628</v>
      </c>
      <c r="B5713" s="2" t="s">
        <v>12793</v>
      </c>
      <c r="C5713" s="2" t="s">
        <v>12794</v>
      </c>
      <c r="D5713" s="2" t="s">
        <v>12795</v>
      </c>
      <c r="E5713" s="1" t="str">
        <f t="shared" si="448"/>
        <v>--Of a cylinder capacity exceeding 50 cc but not exceeding   250 cc</v>
      </c>
      <c r="F5713" s="2" t="s">
        <v>16</v>
      </c>
      <c r="G5713" s="2" t="s">
        <v>73</v>
      </c>
      <c r="H5713" s="2" t="s">
        <v>73</v>
      </c>
      <c r="I5713" s="2" t="s">
        <v>18</v>
      </c>
      <c r="J5713" s="1" t="str">
        <f t="shared" si="445"/>
        <v>84073200</v>
      </c>
      <c r="K5713" s="2" t="s">
        <v>21935</v>
      </c>
      <c r="L5713" s="1" t="str">
        <f t="shared" si="446"/>
        <v>84073200</v>
      </c>
      <c r="M5713" s="1" t="s">
        <v>21935</v>
      </c>
      <c r="N5713" s="1" t="str">
        <f t="shared" si="447"/>
        <v>840732</v>
      </c>
      <c r="O5713" s="1" t="str">
        <f t="shared" si="449"/>
        <v>INSERT INTO tmis_commodity(name, description, hs_code, level, status_id) VALUES('--Of a cylinder capacity exceeding 50 cc but not exceeding   250 cc','--Of a cylinder capacity exceeding 50 cc but not exceeding   250 cc','840732',2,1);</v>
      </c>
    </row>
    <row r="5714" spans="1:15">
      <c r="A5714" s="1">
        <v>5629</v>
      </c>
      <c r="B5714" s="2" t="s">
        <v>12796</v>
      </c>
      <c r="C5714" s="2" t="s">
        <v>12797</v>
      </c>
      <c r="D5714" s="2" t="s">
        <v>12798</v>
      </c>
      <c r="E5714" s="1" t="str">
        <f t="shared" si="448"/>
        <v>--Of a cylinder capacity exceeding 250 cc but not exceeding 1,000 cc</v>
      </c>
      <c r="F5714" s="2" t="s">
        <v>16</v>
      </c>
      <c r="G5714" s="2" t="s">
        <v>73</v>
      </c>
      <c r="H5714" s="2" t="s">
        <v>73</v>
      </c>
      <c r="I5714" s="2" t="s">
        <v>18</v>
      </c>
      <c r="J5714" s="1" t="str">
        <f t="shared" si="445"/>
        <v>84073300</v>
      </c>
      <c r="K5714" s="2" t="s">
        <v>21936</v>
      </c>
      <c r="L5714" s="1" t="str">
        <f t="shared" si="446"/>
        <v>84073300</v>
      </c>
      <c r="M5714" s="1" t="s">
        <v>21936</v>
      </c>
      <c r="N5714" s="1" t="str">
        <f t="shared" si="447"/>
        <v>840733</v>
      </c>
      <c r="O5714" s="1" t="str">
        <f t="shared" si="449"/>
        <v>INSERT INTO tmis_commodity(name, description, hs_code, level, status_id) VALUES('--Of a cylinder capacity exceeding 250 cc but not exceeding 1,000 cc','--Of a cylinder capacity exceeding 250 cc but not exceeding 1,000 cc','840733',2,1);</v>
      </c>
    </row>
    <row r="5715" spans="1:15">
      <c r="A5715" s="1">
        <v>5630</v>
      </c>
      <c r="B5715" s="2" t="s">
        <v>12799</v>
      </c>
      <c r="C5715" s="2" t="s">
        <v>12800</v>
      </c>
      <c r="D5715" s="2" t="s">
        <v>12801</v>
      </c>
      <c r="E5715" s="1" t="str">
        <f t="shared" si="448"/>
        <v>--Of a cylinder capacity exceeding 1,000 cc</v>
      </c>
      <c r="F5715" s="2" t="s">
        <v>16</v>
      </c>
      <c r="G5715" s="2" t="s">
        <v>73</v>
      </c>
      <c r="H5715" s="2" t="s">
        <v>73</v>
      </c>
      <c r="I5715" s="2" t="s">
        <v>18</v>
      </c>
      <c r="J5715" s="1" t="str">
        <f t="shared" si="445"/>
        <v>84073400</v>
      </c>
      <c r="K5715" s="2" t="s">
        <v>21937</v>
      </c>
      <c r="L5715" s="1" t="str">
        <f t="shared" si="446"/>
        <v>84073400</v>
      </c>
      <c r="M5715" s="1" t="s">
        <v>21937</v>
      </c>
      <c r="N5715" s="1" t="str">
        <f t="shared" si="447"/>
        <v>840734</v>
      </c>
      <c r="O5715" s="1" t="str">
        <f t="shared" si="449"/>
        <v>INSERT INTO tmis_commodity(name, description, hs_code, level, status_id) VALUES('--Of a cylinder capacity exceeding 1,000 cc','--Of a cylinder capacity exceeding 1,000 cc','840734',2,1);</v>
      </c>
    </row>
    <row r="5716" spans="1:15">
      <c r="A5716" s="1">
        <v>5631</v>
      </c>
      <c r="B5716" s="2" t="s">
        <v>12802</v>
      </c>
      <c r="C5716" s="2" t="s">
        <v>12803</v>
      </c>
      <c r="D5716" s="2" t="s">
        <v>12804</v>
      </c>
      <c r="E5716" s="1" t="str">
        <f t="shared" si="448"/>
        <v>-Other engines</v>
      </c>
      <c r="F5716" s="2" t="s">
        <v>16</v>
      </c>
      <c r="G5716" s="2" t="s">
        <v>73</v>
      </c>
      <c r="H5716" s="2" t="s">
        <v>73</v>
      </c>
      <c r="I5716" s="2" t="s">
        <v>18</v>
      </c>
      <c r="J5716" s="1" t="str">
        <f t="shared" si="445"/>
        <v>84079000</v>
      </c>
      <c r="K5716" s="2" t="s">
        <v>21938</v>
      </c>
      <c r="L5716" s="1" t="str">
        <f t="shared" si="446"/>
        <v>84079000</v>
      </c>
      <c r="M5716" s="1" t="s">
        <v>21938</v>
      </c>
      <c r="N5716" s="1" t="str">
        <f t="shared" si="447"/>
        <v>840790</v>
      </c>
      <c r="O5716" s="1" t="str">
        <f t="shared" si="449"/>
        <v>INSERT INTO tmis_commodity(name, description, hs_code, level, status_id) VALUES('-Other engines','-Other engines','840790',2,1);</v>
      </c>
    </row>
    <row r="5717" spans="1:15">
      <c r="A5717" s="1">
        <v>5632</v>
      </c>
      <c r="B5717" s="2" t="s">
        <v>12805</v>
      </c>
      <c r="C5717" s="2" t="s">
        <v>12806</v>
      </c>
      <c r="D5717" s="2" t="s">
        <v>12807</v>
      </c>
      <c r="E5717" s="1" t="str">
        <f t="shared" si="448"/>
        <v>Compression-ignition internal combustion piston engines (diesel or semi-diesel engines).</v>
      </c>
      <c r="F5717" s="2" t="s">
        <v>10</v>
      </c>
      <c r="G5717" s="2" t="s">
        <v>10</v>
      </c>
      <c r="H5717" s="2" t="s">
        <v>10</v>
      </c>
      <c r="J5717" s="1" t="str">
        <f t="shared" si="445"/>
        <v>8408</v>
      </c>
      <c r="K5717" s="2" t="s">
        <v>21939</v>
      </c>
      <c r="L5717" s="1" t="str">
        <f t="shared" si="446"/>
        <v>8408</v>
      </c>
      <c r="M5717" s="1" t="s">
        <v>21939</v>
      </c>
      <c r="N5717" s="1" t="str">
        <f t="shared" si="447"/>
        <v>8408</v>
      </c>
      <c r="O5717" s="1" t="str">
        <f t="shared" si="449"/>
        <v>INSERT INTO tmis_commodity(name, description, hs_code, level, status_id) VALUES('Compression-ignition internal combustion piston engines (diesel or semi-diesel engines).','Compression-ignition internal combustion piston engines (diesel or semi-diesel engines).','8408',1,1);</v>
      </c>
    </row>
    <row r="5718" spans="1:15">
      <c r="A5718" s="1">
        <v>5633</v>
      </c>
      <c r="B5718" s="2" t="s">
        <v>12808</v>
      </c>
      <c r="C5718" s="2" t="s">
        <v>12809</v>
      </c>
      <c r="D5718" s="2" t="s">
        <v>12810</v>
      </c>
      <c r="E5718" s="1" t="str">
        <f t="shared" si="448"/>
        <v>-Marine propulsion engines</v>
      </c>
      <c r="F5718" s="2" t="s">
        <v>16</v>
      </c>
      <c r="G5718" s="2" t="s">
        <v>73</v>
      </c>
      <c r="H5718" s="2" t="s">
        <v>73</v>
      </c>
      <c r="I5718" s="2" t="s">
        <v>18</v>
      </c>
      <c r="J5718" s="1" t="str">
        <f t="shared" si="445"/>
        <v>84081000</v>
      </c>
      <c r="K5718" s="2" t="s">
        <v>21940</v>
      </c>
      <c r="L5718" s="1" t="str">
        <f t="shared" si="446"/>
        <v>84081000</v>
      </c>
      <c r="M5718" s="1" t="s">
        <v>21940</v>
      </c>
      <c r="N5718" s="1" t="str">
        <f t="shared" si="447"/>
        <v>840810</v>
      </c>
      <c r="O5718" s="1" t="str">
        <f t="shared" si="449"/>
        <v>INSERT INTO tmis_commodity(name, description, hs_code, level, status_id) VALUES('-Marine propulsion engines','-Marine propulsion engines','840810',2,1);</v>
      </c>
    </row>
    <row r="5719" spans="1:15">
      <c r="A5719" s="1">
        <v>5634</v>
      </c>
      <c r="B5719" s="2" t="s">
        <v>12811</v>
      </c>
      <c r="C5719" s="2" t="s">
        <v>12812</v>
      </c>
      <c r="D5719" s="2" t="s">
        <v>12813</v>
      </c>
      <c r="E5719" s="1" t="str">
        <f t="shared" si="448"/>
        <v>-Engines of a kind used for the propulsion of vehicles of Chapter 87</v>
      </c>
      <c r="F5719" s="2" t="s">
        <v>16</v>
      </c>
      <c r="G5719" s="2" t="s">
        <v>73</v>
      </c>
      <c r="H5719" s="2" t="s">
        <v>73</v>
      </c>
      <c r="I5719" s="2" t="s">
        <v>18</v>
      </c>
      <c r="J5719" s="1" t="str">
        <f t="shared" si="445"/>
        <v>84082000</v>
      </c>
      <c r="K5719" s="2" t="s">
        <v>21941</v>
      </c>
      <c r="L5719" s="1" t="str">
        <f t="shared" si="446"/>
        <v>84082000</v>
      </c>
      <c r="M5719" s="1" t="s">
        <v>21941</v>
      </c>
      <c r="N5719" s="1" t="str">
        <f t="shared" si="447"/>
        <v>840820</v>
      </c>
      <c r="O5719" s="1" t="str">
        <f t="shared" si="449"/>
        <v>INSERT INTO tmis_commodity(name, description, hs_code, level, status_id) VALUES('-Engines of a kind used for the propulsion of vehicles of Chapter 87','-Engines of a kind used for the propulsion of vehicles of Chapter 87','840820',2,1);</v>
      </c>
    </row>
    <row r="5720" spans="1:15">
      <c r="A5720" s="1">
        <v>5635</v>
      </c>
      <c r="B5720" s="2" t="s">
        <v>12814</v>
      </c>
      <c r="C5720" s="2" t="s">
        <v>12803</v>
      </c>
      <c r="D5720" s="2" t="s">
        <v>12815</v>
      </c>
      <c r="E5720" s="1" t="str">
        <f t="shared" si="448"/>
        <v>-Other engines</v>
      </c>
      <c r="F5720" s="2" t="s">
        <v>16</v>
      </c>
      <c r="G5720" s="2" t="s">
        <v>17</v>
      </c>
      <c r="H5720" s="2" t="s">
        <v>17</v>
      </c>
      <c r="I5720" s="2" t="s">
        <v>18</v>
      </c>
      <c r="J5720" s="1" t="str">
        <f t="shared" si="445"/>
        <v>84089000</v>
      </c>
      <c r="K5720" s="2" t="s">
        <v>21942</v>
      </c>
      <c r="L5720" s="1" t="str">
        <f t="shared" si="446"/>
        <v>84089000</v>
      </c>
      <c r="M5720" s="1" t="s">
        <v>21942</v>
      </c>
      <c r="N5720" s="1" t="str">
        <f t="shared" si="447"/>
        <v>840890</v>
      </c>
      <c r="O5720" s="1" t="str">
        <f t="shared" si="449"/>
        <v>INSERT INTO tmis_commodity(name, description, hs_code, level, status_id) VALUES('-Other engines','-Other engines','840890',2,1);</v>
      </c>
    </row>
    <row r="5721" spans="1:15">
      <c r="A5721" s="1">
        <v>5636</v>
      </c>
      <c r="B5721" s="2" t="s">
        <v>12816</v>
      </c>
      <c r="C5721" s="2" t="s">
        <v>12817</v>
      </c>
      <c r="D5721" s="2" t="s">
        <v>12818</v>
      </c>
      <c r="E5721" s="1" t="str">
        <f t="shared" si="448"/>
        <v>Parts suitable for use solely or principally with the engines of heading 84.07 or 84.08.</v>
      </c>
      <c r="F5721" s="2" t="s">
        <v>10</v>
      </c>
      <c r="G5721" s="2" t="s">
        <v>10</v>
      </c>
      <c r="H5721" s="2" t="s">
        <v>10</v>
      </c>
      <c r="J5721" s="1" t="str">
        <f t="shared" si="445"/>
        <v>8409</v>
      </c>
      <c r="K5721" s="2" t="s">
        <v>21943</v>
      </c>
      <c r="L5721" s="1" t="str">
        <f t="shared" si="446"/>
        <v>8409</v>
      </c>
      <c r="M5721" s="1" t="s">
        <v>21943</v>
      </c>
      <c r="N5721" s="1" t="str">
        <f t="shared" si="447"/>
        <v>8409</v>
      </c>
      <c r="O5721" s="1" t="str">
        <f t="shared" si="449"/>
        <v>INSERT INTO tmis_commodity(name, description, hs_code, level, status_id) VALUES('Parts suitable for use solely or principally with the engines of heading 84.07 or 84.08.','Parts suitable for use solely or principally with the engines of heading 84.07 or 84.08.','8409',1,1);</v>
      </c>
    </row>
    <row r="5722" spans="1:15">
      <c r="A5722" s="1">
        <v>5637</v>
      </c>
      <c r="B5722" s="2" t="s">
        <v>12819</v>
      </c>
      <c r="C5722" s="2" t="s">
        <v>12820</v>
      </c>
      <c r="D5722" s="2" t="s">
        <v>12821</v>
      </c>
      <c r="E5722" s="1" t="str">
        <f t="shared" si="448"/>
        <v>-For aircraft engines</v>
      </c>
      <c r="F5722" s="2" t="s">
        <v>135</v>
      </c>
      <c r="G5722" s="2" t="s">
        <v>73</v>
      </c>
      <c r="H5722" s="2" t="s">
        <v>73</v>
      </c>
      <c r="I5722" s="2" t="s">
        <v>136</v>
      </c>
      <c r="J5722" s="1" t="str">
        <f t="shared" si="445"/>
        <v>84091000</v>
      </c>
      <c r="K5722" s="2" t="s">
        <v>21944</v>
      </c>
      <c r="L5722" s="1" t="str">
        <f t="shared" si="446"/>
        <v>84091000</v>
      </c>
      <c r="M5722" s="1" t="s">
        <v>21944</v>
      </c>
      <c r="N5722" s="1" t="str">
        <f t="shared" si="447"/>
        <v>840910</v>
      </c>
      <c r="O5722" s="1" t="str">
        <f t="shared" si="449"/>
        <v>INSERT INTO tmis_commodity(name, description, hs_code, level, status_id) VALUES('-For aircraft engines','-For aircraft engines','840910',2,1);</v>
      </c>
    </row>
    <row r="5723" spans="1:15">
      <c r="A5723" s="1">
        <v>5638</v>
      </c>
      <c r="B5723" s="2" t="s">
        <v>10</v>
      </c>
      <c r="C5723" s="2" t="s">
        <v>48</v>
      </c>
      <c r="D5723" s="2" t="s">
        <v>49</v>
      </c>
      <c r="E5723" s="1" t="str">
        <f t="shared" si="448"/>
        <v>-Other :</v>
      </c>
      <c r="F5723" s="2" t="s">
        <v>10</v>
      </c>
      <c r="G5723" s="2" t="s">
        <v>10</v>
      </c>
      <c r="H5723" s="2" t="s">
        <v>10</v>
      </c>
      <c r="J5723" s="1" t="str">
        <f t="shared" si="445"/>
        <v xml:space="preserve"> </v>
      </c>
      <c r="K5723" s="2" t="s">
        <v>10</v>
      </c>
      <c r="L5723" s="1" t="str">
        <f t="shared" si="446"/>
        <v xml:space="preserve"> </v>
      </c>
      <c r="M5723" s="1" t="s">
        <v>10</v>
      </c>
      <c r="N5723" s="1" t="str">
        <f t="shared" si="447"/>
        <v xml:space="preserve"> </v>
      </c>
      <c r="O5723" s="1" t="str">
        <f t="shared" si="449"/>
        <v>INSERT INTO tmis_commodity(name, description, hs_code, level, status_id) VALUES('-Other :','-Other :',' ',3,1);</v>
      </c>
    </row>
    <row r="5724" spans="1:15">
      <c r="A5724" s="1">
        <v>5639</v>
      </c>
      <c r="B5724" s="2" t="s">
        <v>12822</v>
      </c>
      <c r="C5724" s="2" t="s">
        <v>12823</v>
      </c>
      <c r="D5724" s="2" t="s">
        <v>12824</v>
      </c>
      <c r="E5724" s="1" t="str">
        <f t="shared" si="448"/>
        <v>--Suitable for use solely or principally with spark-ignition internal combustion piston engines</v>
      </c>
      <c r="F5724" s="2" t="s">
        <v>135</v>
      </c>
      <c r="G5724" s="2" t="s">
        <v>73</v>
      </c>
      <c r="H5724" s="2" t="s">
        <v>73</v>
      </c>
      <c r="I5724" s="2" t="s">
        <v>136</v>
      </c>
      <c r="J5724" s="1" t="str">
        <f t="shared" si="445"/>
        <v>84099100</v>
      </c>
      <c r="K5724" s="2" t="s">
        <v>21945</v>
      </c>
      <c r="L5724" s="1" t="str">
        <f t="shared" si="446"/>
        <v>84099100</v>
      </c>
      <c r="M5724" s="1" t="s">
        <v>21945</v>
      </c>
      <c r="N5724" s="1" t="str">
        <f t="shared" si="447"/>
        <v>840991</v>
      </c>
      <c r="O5724" s="1" t="str">
        <f t="shared" si="449"/>
        <v>INSERT INTO tmis_commodity(name, description, hs_code, level, status_id) VALUES('--Suitable for use solely or principally with spark-ignition internal combustion piston engines','--Suitable for use solely or principally with spark-ignition internal combustion piston engines','840991',2,1);</v>
      </c>
    </row>
    <row r="5725" spans="1:15">
      <c r="A5725" s="1">
        <v>5640</v>
      </c>
      <c r="B5725" s="2" t="s">
        <v>12825</v>
      </c>
      <c r="C5725" s="2" t="s">
        <v>20</v>
      </c>
      <c r="D5725" s="2" t="s">
        <v>21</v>
      </c>
      <c r="E5725" s="1" t="str">
        <f t="shared" si="448"/>
        <v>--Other</v>
      </c>
      <c r="F5725" s="2" t="s">
        <v>135</v>
      </c>
      <c r="G5725" s="2" t="s">
        <v>73</v>
      </c>
      <c r="H5725" s="2" t="s">
        <v>73</v>
      </c>
      <c r="I5725" s="2" t="s">
        <v>136</v>
      </c>
      <c r="J5725" s="1" t="str">
        <f t="shared" si="445"/>
        <v>84099900</v>
      </c>
      <c r="K5725" s="2" t="s">
        <v>21946</v>
      </c>
      <c r="L5725" s="1" t="str">
        <f t="shared" si="446"/>
        <v>84099900</v>
      </c>
      <c r="M5725" s="1" t="s">
        <v>21946</v>
      </c>
      <c r="N5725" s="1" t="str">
        <f t="shared" si="447"/>
        <v>840999</v>
      </c>
      <c r="O5725" s="1" t="str">
        <f t="shared" si="449"/>
        <v>INSERT INTO tmis_commodity(name, description, hs_code, level, status_id) VALUES('--Other','--Other','840999',2,1);</v>
      </c>
    </row>
    <row r="5726" spans="1:15">
      <c r="A5726" s="1">
        <v>5641</v>
      </c>
      <c r="B5726" s="2" t="s">
        <v>12826</v>
      </c>
      <c r="C5726" s="2" t="s">
        <v>12827</v>
      </c>
      <c r="D5726" s="2" t="s">
        <v>12828</v>
      </c>
      <c r="E5726" s="1" t="str">
        <f t="shared" si="448"/>
        <v>Hydraulic turbines, water wheels, and regulators therefor.</v>
      </c>
      <c r="F5726" s="2" t="s">
        <v>10</v>
      </c>
      <c r="G5726" s="2" t="s">
        <v>10</v>
      </c>
      <c r="H5726" s="2" t="s">
        <v>10</v>
      </c>
      <c r="J5726" s="1" t="str">
        <f t="shared" si="445"/>
        <v>8410</v>
      </c>
      <c r="K5726" s="2" t="s">
        <v>21947</v>
      </c>
      <c r="L5726" s="1" t="str">
        <f t="shared" si="446"/>
        <v>8410</v>
      </c>
      <c r="M5726" s="1" t="s">
        <v>21947</v>
      </c>
      <c r="N5726" s="1" t="str">
        <f t="shared" si="447"/>
        <v>8410</v>
      </c>
      <c r="O5726" s="1" t="str">
        <f t="shared" si="449"/>
        <v>INSERT INTO tmis_commodity(name, description, hs_code, level, status_id) VALUES('Hydraulic turbines, water wheels, and regulators therefor.','Hydraulic turbines, water wheels, and regulators therefor.','8410',1,1);</v>
      </c>
    </row>
    <row r="5727" spans="1:15">
      <c r="A5727" s="1">
        <v>5642</v>
      </c>
      <c r="B5727" s="2" t="s">
        <v>10</v>
      </c>
      <c r="C5727" s="2" t="s">
        <v>12829</v>
      </c>
      <c r="D5727" s="2" t="s">
        <v>12830</v>
      </c>
      <c r="E5727" s="1" t="str">
        <f t="shared" si="448"/>
        <v>-Hydraulic turbines and water wheels :</v>
      </c>
      <c r="F5727" s="2" t="s">
        <v>10</v>
      </c>
      <c r="G5727" s="2" t="s">
        <v>10</v>
      </c>
      <c r="H5727" s="2" t="s">
        <v>10</v>
      </c>
      <c r="J5727" s="1" t="str">
        <f t="shared" si="445"/>
        <v xml:space="preserve"> </v>
      </c>
      <c r="K5727" s="2" t="s">
        <v>10</v>
      </c>
      <c r="L5727" s="1" t="str">
        <f t="shared" si="446"/>
        <v xml:space="preserve"> </v>
      </c>
      <c r="M5727" s="1" t="s">
        <v>10</v>
      </c>
      <c r="N5727" s="1" t="str">
        <f t="shared" si="447"/>
        <v xml:space="preserve"> </v>
      </c>
      <c r="O5727" s="1" t="str">
        <f t="shared" si="449"/>
        <v>INSERT INTO tmis_commodity(name, description, hs_code, level, status_id) VALUES('-Hydraulic turbines and water wheels :','-Hydraulic turbines and water wheels :',' ',3,1);</v>
      </c>
    </row>
    <row r="5728" spans="1:15">
      <c r="A5728" s="1">
        <v>5643</v>
      </c>
      <c r="B5728" s="2" t="s">
        <v>12831</v>
      </c>
      <c r="C5728" s="2" t="s">
        <v>12832</v>
      </c>
      <c r="D5728" s="2" t="s">
        <v>12833</v>
      </c>
      <c r="E5728" s="1" t="str">
        <f t="shared" si="448"/>
        <v>--Of a power not exceeding 1,000 kW</v>
      </c>
      <c r="F5728" s="2" t="s">
        <v>16</v>
      </c>
      <c r="G5728" s="2" t="s">
        <v>17</v>
      </c>
      <c r="H5728" s="2" t="s">
        <v>17</v>
      </c>
      <c r="I5728" s="2" t="s">
        <v>18</v>
      </c>
      <c r="J5728" s="1" t="str">
        <f t="shared" si="445"/>
        <v>84101100</v>
      </c>
      <c r="K5728" s="2" t="s">
        <v>21948</v>
      </c>
      <c r="L5728" s="1" t="str">
        <f t="shared" si="446"/>
        <v>84101100</v>
      </c>
      <c r="M5728" s="1" t="s">
        <v>21948</v>
      </c>
      <c r="N5728" s="1" t="str">
        <f t="shared" si="447"/>
        <v>841011</v>
      </c>
      <c r="O5728" s="1" t="str">
        <f t="shared" si="449"/>
        <v>INSERT INTO tmis_commodity(name, description, hs_code, level, status_id) VALUES('--Of a power not exceeding 1,000 kW','--Of a power not exceeding 1,000 kW','841011',2,1);</v>
      </c>
    </row>
    <row r="5729" spans="1:15">
      <c r="A5729" s="1">
        <v>5644</v>
      </c>
      <c r="B5729" s="2" t="s">
        <v>12834</v>
      </c>
      <c r="C5729" s="2" t="s">
        <v>12835</v>
      </c>
      <c r="D5729" s="2" t="s">
        <v>12836</v>
      </c>
      <c r="E5729" s="1" t="str">
        <f t="shared" si="448"/>
        <v>--Of a power exceeding 1,000 kW but not exceeding 10,000 kW</v>
      </c>
      <c r="F5729" s="2" t="s">
        <v>16</v>
      </c>
      <c r="G5729" s="2" t="s">
        <v>17</v>
      </c>
      <c r="H5729" s="2" t="s">
        <v>17</v>
      </c>
      <c r="I5729" s="2" t="s">
        <v>18</v>
      </c>
      <c r="J5729" s="1" t="str">
        <f t="shared" si="445"/>
        <v>84101200</v>
      </c>
      <c r="K5729" s="2" t="s">
        <v>21949</v>
      </c>
      <c r="L5729" s="1" t="str">
        <f t="shared" si="446"/>
        <v>84101200</v>
      </c>
      <c r="M5729" s="1" t="s">
        <v>21949</v>
      </c>
      <c r="N5729" s="1" t="str">
        <f t="shared" si="447"/>
        <v>841012</v>
      </c>
      <c r="O5729" s="1" t="str">
        <f t="shared" si="449"/>
        <v>INSERT INTO tmis_commodity(name, description, hs_code, level, status_id) VALUES('--Of a power exceeding 1,000 kW but not exceeding 10,000 kW','--Of a power exceeding 1,000 kW but not exceeding 10,000 kW','841012',2,1);</v>
      </c>
    </row>
    <row r="5730" spans="1:15">
      <c r="A5730" s="1">
        <v>5645</v>
      </c>
      <c r="B5730" s="2" t="s">
        <v>12837</v>
      </c>
      <c r="C5730" s="2" t="s">
        <v>12838</v>
      </c>
      <c r="D5730" s="2" t="s">
        <v>12839</v>
      </c>
      <c r="E5730" s="1" t="str">
        <f t="shared" si="448"/>
        <v>--Of a power exceeding 10,000 kW</v>
      </c>
      <c r="F5730" s="2" t="s">
        <v>16</v>
      </c>
      <c r="G5730" s="2" t="s">
        <v>17</v>
      </c>
      <c r="H5730" s="2" t="s">
        <v>17</v>
      </c>
      <c r="I5730" s="2" t="s">
        <v>18</v>
      </c>
      <c r="J5730" s="1" t="str">
        <f t="shared" si="445"/>
        <v>84101300</v>
      </c>
      <c r="K5730" s="2" t="s">
        <v>21950</v>
      </c>
      <c r="L5730" s="1" t="str">
        <f t="shared" si="446"/>
        <v>84101300</v>
      </c>
      <c r="M5730" s="1" t="s">
        <v>21950</v>
      </c>
      <c r="N5730" s="1" t="str">
        <f t="shared" si="447"/>
        <v>841013</v>
      </c>
      <c r="O5730" s="1" t="str">
        <f t="shared" si="449"/>
        <v>INSERT INTO tmis_commodity(name, description, hs_code, level, status_id) VALUES('--Of a power exceeding 10,000 kW','--Of a power exceeding 10,000 kW','841013',2,1);</v>
      </c>
    </row>
    <row r="5731" spans="1:15">
      <c r="A5731" s="1">
        <v>5646</v>
      </c>
      <c r="B5731" s="2" t="s">
        <v>12840</v>
      </c>
      <c r="C5731" s="2" t="s">
        <v>12841</v>
      </c>
      <c r="D5731" s="2" t="s">
        <v>12842</v>
      </c>
      <c r="E5731" s="1" t="str">
        <f t="shared" si="448"/>
        <v>- Parts, including regulators</v>
      </c>
      <c r="F5731" s="2" t="s">
        <v>135</v>
      </c>
      <c r="G5731" s="2" t="s">
        <v>73</v>
      </c>
      <c r="H5731" s="2" t="s">
        <v>73</v>
      </c>
      <c r="I5731" s="2" t="s">
        <v>136</v>
      </c>
      <c r="J5731" s="1" t="str">
        <f t="shared" si="445"/>
        <v>84109000</v>
      </c>
      <c r="K5731" s="2" t="s">
        <v>21951</v>
      </c>
      <c r="L5731" s="1" t="str">
        <f t="shared" si="446"/>
        <v>84109000</v>
      </c>
      <c r="M5731" s="1" t="s">
        <v>21951</v>
      </c>
      <c r="N5731" s="1" t="str">
        <f t="shared" si="447"/>
        <v>841090</v>
      </c>
      <c r="O5731" s="1" t="str">
        <f t="shared" si="449"/>
        <v>INSERT INTO tmis_commodity(name, description, hs_code, level, status_id) VALUES('- Parts, including regulators','- Parts, including regulators','841090',2,1);</v>
      </c>
    </row>
    <row r="5732" spans="1:15">
      <c r="A5732" s="1">
        <v>5647</v>
      </c>
      <c r="B5732" s="2" t="s">
        <v>12843</v>
      </c>
      <c r="C5732" s="2" t="s">
        <v>12844</v>
      </c>
      <c r="D5732" s="2" t="s">
        <v>12845</v>
      </c>
      <c r="E5732" s="1" t="str">
        <f t="shared" si="448"/>
        <v>Turbo-jets, turbo-propellers and other gas turbines.</v>
      </c>
      <c r="F5732" s="2" t="s">
        <v>10</v>
      </c>
      <c r="G5732" s="2" t="s">
        <v>10</v>
      </c>
      <c r="H5732" s="2" t="s">
        <v>10</v>
      </c>
      <c r="J5732" s="1" t="str">
        <f t="shared" si="445"/>
        <v>8411</v>
      </c>
      <c r="K5732" s="2" t="s">
        <v>21952</v>
      </c>
      <c r="L5732" s="1" t="str">
        <f t="shared" si="446"/>
        <v>8411</v>
      </c>
      <c r="M5732" s="1" t="s">
        <v>21952</v>
      </c>
      <c r="N5732" s="1" t="str">
        <f t="shared" si="447"/>
        <v>8411</v>
      </c>
      <c r="O5732" s="1" t="str">
        <f t="shared" si="449"/>
        <v>INSERT INTO tmis_commodity(name, description, hs_code, level, status_id) VALUES('Turbo-jets, turbo-propellers and other gas turbines.','Turbo-jets, turbo-propellers and other gas turbines.','8411',1,1);</v>
      </c>
    </row>
    <row r="5733" spans="1:15">
      <c r="A5733" s="1">
        <v>5648</v>
      </c>
      <c r="B5733" s="2" t="s">
        <v>10</v>
      </c>
      <c r="C5733" s="2" t="s">
        <v>12846</v>
      </c>
      <c r="D5733" s="2" t="s">
        <v>12847</v>
      </c>
      <c r="E5733" s="1" t="str">
        <f t="shared" si="448"/>
        <v>-Turbo-jets :</v>
      </c>
      <c r="F5733" s="2" t="s">
        <v>10</v>
      </c>
      <c r="G5733" s="2" t="s">
        <v>10</v>
      </c>
      <c r="H5733" s="2" t="s">
        <v>10</v>
      </c>
      <c r="J5733" s="1" t="str">
        <f t="shared" si="445"/>
        <v xml:space="preserve"> </v>
      </c>
      <c r="K5733" s="2" t="s">
        <v>10</v>
      </c>
      <c r="L5733" s="1" t="str">
        <f t="shared" si="446"/>
        <v xml:space="preserve"> </v>
      </c>
      <c r="M5733" s="1" t="s">
        <v>10</v>
      </c>
      <c r="N5733" s="1" t="str">
        <f t="shared" si="447"/>
        <v xml:space="preserve"> </v>
      </c>
      <c r="O5733" s="1" t="str">
        <f t="shared" si="449"/>
        <v>INSERT INTO tmis_commodity(name, description, hs_code, level, status_id) VALUES('-Turbo-jets :','-Turbo-jets :',' ',3,1);</v>
      </c>
    </row>
    <row r="5734" spans="1:15">
      <c r="A5734" s="1">
        <v>5649</v>
      </c>
      <c r="B5734" s="2" t="s">
        <v>12848</v>
      </c>
      <c r="C5734" s="2" t="s">
        <v>12849</v>
      </c>
      <c r="D5734" s="2" t="s">
        <v>12850</v>
      </c>
      <c r="E5734" s="1" t="str">
        <f t="shared" si="448"/>
        <v>--Of a thrust not exceeding 25 kN</v>
      </c>
      <c r="F5734" s="2" t="s">
        <v>16</v>
      </c>
      <c r="G5734" s="2" t="s">
        <v>73</v>
      </c>
      <c r="H5734" s="2" t="s">
        <v>73</v>
      </c>
      <c r="I5734" s="2" t="s">
        <v>18</v>
      </c>
      <c r="J5734" s="1" t="str">
        <f t="shared" si="445"/>
        <v>84111100</v>
      </c>
      <c r="K5734" s="2" t="s">
        <v>21953</v>
      </c>
      <c r="L5734" s="1" t="str">
        <f t="shared" si="446"/>
        <v>84111100</v>
      </c>
      <c r="M5734" s="1" t="s">
        <v>21953</v>
      </c>
      <c r="N5734" s="1" t="str">
        <f t="shared" si="447"/>
        <v>841111</v>
      </c>
      <c r="O5734" s="1" t="str">
        <f t="shared" si="449"/>
        <v>INSERT INTO tmis_commodity(name, description, hs_code, level, status_id) VALUES('--Of a thrust not exceeding 25 kN','--Of a thrust not exceeding 25 kN','841111',2,1);</v>
      </c>
    </row>
    <row r="5735" spans="1:15">
      <c r="A5735" s="1">
        <v>5650</v>
      </c>
      <c r="B5735" s="2" t="s">
        <v>12851</v>
      </c>
      <c r="C5735" s="2" t="s">
        <v>12852</v>
      </c>
      <c r="D5735" s="2" t="s">
        <v>12853</v>
      </c>
      <c r="E5735" s="1" t="str">
        <f t="shared" si="448"/>
        <v>--Of a thrust exceeding 25 kN</v>
      </c>
      <c r="F5735" s="2" t="s">
        <v>16</v>
      </c>
      <c r="G5735" s="2" t="s">
        <v>73</v>
      </c>
      <c r="H5735" s="2" t="s">
        <v>73</v>
      </c>
      <c r="I5735" s="2" t="s">
        <v>18</v>
      </c>
      <c r="J5735" s="1" t="str">
        <f t="shared" si="445"/>
        <v>84111200</v>
      </c>
      <c r="K5735" s="2" t="s">
        <v>21954</v>
      </c>
      <c r="L5735" s="1" t="str">
        <f t="shared" si="446"/>
        <v>84111200</v>
      </c>
      <c r="M5735" s="1" t="s">
        <v>21954</v>
      </c>
      <c r="N5735" s="1" t="str">
        <f t="shared" si="447"/>
        <v>841112</v>
      </c>
      <c r="O5735" s="1" t="str">
        <f t="shared" si="449"/>
        <v>INSERT INTO tmis_commodity(name, description, hs_code, level, status_id) VALUES('--Of a thrust exceeding 25 kN','--Of a thrust exceeding 25 kN','841112',2,1);</v>
      </c>
    </row>
    <row r="5736" spans="1:15">
      <c r="A5736" s="1">
        <v>5651</v>
      </c>
      <c r="B5736" s="2" t="s">
        <v>10</v>
      </c>
      <c r="C5736" s="2" t="s">
        <v>12854</v>
      </c>
      <c r="D5736" s="2" t="s">
        <v>12855</v>
      </c>
      <c r="E5736" s="1" t="str">
        <f t="shared" si="448"/>
        <v>-Turbo-propellers :</v>
      </c>
      <c r="F5736" s="2" t="s">
        <v>10</v>
      </c>
      <c r="G5736" s="2" t="s">
        <v>10</v>
      </c>
      <c r="H5736" s="2" t="s">
        <v>10</v>
      </c>
      <c r="J5736" s="1" t="str">
        <f t="shared" si="445"/>
        <v xml:space="preserve"> </v>
      </c>
      <c r="K5736" s="2" t="s">
        <v>10</v>
      </c>
      <c r="L5736" s="1" t="str">
        <f t="shared" si="446"/>
        <v xml:space="preserve"> </v>
      </c>
      <c r="M5736" s="1" t="s">
        <v>10</v>
      </c>
      <c r="N5736" s="1" t="str">
        <f t="shared" si="447"/>
        <v xml:space="preserve"> </v>
      </c>
      <c r="O5736" s="1" t="str">
        <f t="shared" si="449"/>
        <v>INSERT INTO tmis_commodity(name, description, hs_code, level, status_id) VALUES('-Turbo-propellers :','-Turbo-propellers :',' ',3,1);</v>
      </c>
    </row>
    <row r="5737" spans="1:15">
      <c r="A5737" s="1">
        <v>5652</v>
      </c>
      <c r="B5737" s="2" t="s">
        <v>12856</v>
      </c>
      <c r="C5737" s="2" t="s">
        <v>12857</v>
      </c>
      <c r="D5737" s="2" t="s">
        <v>12858</v>
      </c>
      <c r="E5737" s="1" t="str">
        <f t="shared" si="448"/>
        <v>--Of a power not exceeding 1,100 kW</v>
      </c>
      <c r="F5737" s="2" t="s">
        <v>16</v>
      </c>
      <c r="G5737" s="2" t="s">
        <v>73</v>
      </c>
      <c r="H5737" s="2" t="s">
        <v>73</v>
      </c>
      <c r="I5737" s="2" t="s">
        <v>18</v>
      </c>
      <c r="J5737" s="1" t="str">
        <f t="shared" si="445"/>
        <v>84112100</v>
      </c>
      <c r="K5737" s="2" t="s">
        <v>21955</v>
      </c>
      <c r="L5737" s="1" t="str">
        <f t="shared" si="446"/>
        <v>84112100</v>
      </c>
      <c r="M5737" s="1" t="s">
        <v>21955</v>
      </c>
      <c r="N5737" s="1" t="str">
        <f t="shared" si="447"/>
        <v>841121</v>
      </c>
      <c r="O5737" s="1" t="str">
        <f t="shared" si="449"/>
        <v>INSERT INTO tmis_commodity(name, description, hs_code, level, status_id) VALUES('--Of a power not exceeding 1,100 kW','--Of a power not exceeding 1,100 kW','841121',2,1);</v>
      </c>
    </row>
    <row r="5738" spans="1:15">
      <c r="A5738" s="1">
        <v>5653</v>
      </c>
      <c r="B5738" s="2" t="s">
        <v>12859</v>
      </c>
      <c r="C5738" s="2" t="s">
        <v>12860</v>
      </c>
      <c r="D5738" s="2" t="s">
        <v>12861</v>
      </c>
      <c r="E5738" s="1" t="str">
        <f t="shared" si="448"/>
        <v>--Of a power exceeding 1,100 kW</v>
      </c>
      <c r="F5738" s="2" t="s">
        <v>16</v>
      </c>
      <c r="G5738" s="2" t="s">
        <v>73</v>
      </c>
      <c r="H5738" s="2" t="s">
        <v>73</v>
      </c>
      <c r="I5738" s="2" t="s">
        <v>18</v>
      </c>
      <c r="J5738" s="1" t="str">
        <f t="shared" si="445"/>
        <v>84112200</v>
      </c>
      <c r="K5738" s="2" t="s">
        <v>21956</v>
      </c>
      <c r="L5738" s="1" t="str">
        <f t="shared" si="446"/>
        <v>84112200</v>
      </c>
      <c r="M5738" s="1" t="s">
        <v>21956</v>
      </c>
      <c r="N5738" s="1" t="str">
        <f t="shared" si="447"/>
        <v>841122</v>
      </c>
      <c r="O5738" s="1" t="str">
        <f t="shared" si="449"/>
        <v>INSERT INTO tmis_commodity(name, description, hs_code, level, status_id) VALUES('--Of a power exceeding 1,100 kW','--Of a power exceeding 1,100 kW','841122',2,1);</v>
      </c>
    </row>
    <row r="5739" spans="1:15">
      <c r="A5739" s="1">
        <v>5654</v>
      </c>
      <c r="B5739" s="2" t="s">
        <v>10</v>
      </c>
      <c r="C5739" s="2" t="s">
        <v>12862</v>
      </c>
      <c r="D5739" s="2" t="s">
        <v>12863</v>
      </c>
      <c r="E5739" s="1" t="str">
        <f t="shared" si="448"/>
        <v>-Other gas turbines :</v>
      </c>
      <c r="F5739" s="2" t="s">
        <v>10</v>
      </c>
      <c r="G5739" s="2" t="s">
        <v>10</v>
      </c>
      <c r="H5739" s="2" t="s">
        <v>10</v>
      </c>
      <c r="J5739" s="1" t="str">
        <f t="shared" si="445"/>
        <v xml:space="preserve"> </v>
      </c>
      <c r="K5739" s="2" t="s">
        <v>10</v>
      </c>
      <c r="L5739" s="1" t="str">
        <f t="shared" si="446"/>
        <v xml:space="preserve"> </v>
      </c>
      <c r="M5739" s="1" t="s">
        <v>10</v>
      </c>
      <c r="N5739" s="1" t="str">
        <f t="shared" si="447"/>
        <v xml:space="preserve"> </v>
      </c>
      <c r="O5739" s="1" t="str">
        <f t="shared" si="449"/>
        <v>INSERT INTO tmis_commodity(name, description, hs_code, level, status_id) VALUES('-Other gas turbines :','-Other gas turbines :',' ',3,1);</v>
      </c>
    </row>
    <row r="5740" spans="1:15">
      <c r="A5740" s="1">
        <v>5655</v>
      </c>
      <c r="B5740" s="2" t="s">
        <v>12864</v>
      </c>
      <c r="C5740" s="2" t="s">
        <v>12865</v>
      </c>
      <c r="D5740" s="2" t="s">
        <v>12866</v>
      </c>
      <c r="E5740" s="1" t="str">
        <f t="shared" si="448"/>
        <v>--Of a power not exceeding 5,000 kW</v>
      </c>
      <c r="F5740" s="2" t="s">
        <v>16</v>
      </c>
      <c r="G5740" s="2" t="s">
        <v>73</v>
      </c>
      <c r="H5740" s="2" t="s">
        <v>73</v>
      </c>
      <c r="I5740" s="2" t="s">
        <v>18</v>
      </c>
      <c r="J5740" s="1" t="str">
        <f t="shared" si="445"/>
        <v>84118100</v>
      </c>
      <c r="K5740" s="2" t="s">
        <v>21957</v>
      </c>
      <c r="L5740" s="1" t="str">
        <f t="shared" si="446"/>
        <v>84118100</v>
      </c>
      <c r="M5740" s="1" t="s">
        <v>21957</v>
      </c>
      <c r="N5740" s="1" t="str">
        <f t="shared" si="447"/>
        <v>841181</v>
      </c>
      <c r="O5740" s="1" t="str">
        <f t="shared" si="449"/>
        <v>INSERT INTO tmis_commodity(name, description, hs_code, level, status_id) VALUES('--Of a power not exceeding 5,000 kW','--Of a power not exceeding 5,000 kW','841181',2,1);</v>
      </c>
    </row>
    <row r="5741" spans="1:15">
      <c r="A5741" s="1">
        <v>5656</v>
      </c>
      <c r="B5741" s="2" t="s">
        <v>12867</v>
      </c>
      <c r="C5741" s="2" t="s">
        <v>12868</v>
      </c>
      <c r="D5741" s="2" t="s">
        <v>12869</v>
      </c>
      <c r="E5741" s="1" t="str">
        <f t="shared" si="448"/>
        <v>--Of a power exceeding 5,000 kW</v>
      </c>
      <c r="F5741" s="2" t="s">
        <v>16</v>
      </c>
      <c r="G5741" s="2" t="s">
        <v>73</v>
      </c>
      <c r="H5741" s="2" t="s">
        <v>73</v>
      </c>
      <c r="I5741" s="2" t="s">
        <v>18</v>
      </c>
      <c r="J5741" s="1" t="str">
        <f t="shared" si="445"/>
        <v>84118200</v>
      </c>
      <c r="K5741" s="2" t="s">
        <v>21958</v>
      </c>
      <c r="L5741" s="1" t="str">
        <f t="shared" si="446"/>
        <v>84118200</v>
      </c>
      <c r="M5741" s="1" t="s">
        <v>21958</v>
      </c>
      <c r="N5741" s="1" t="str">
        <f t="shared" si="447"/>
        <v>841182</v>
      </c>
      <c r="O5741" s="1" t="str">
        <f t="shared" si="449"/>
        <v>INSERT INTO tmis_commodity(name, description, hs_code, level, status_id) VALUES('--Of a power exceeding 5,000 kW','--Of a power exceeding 5,000 kW','841182',2,1);</v>
      </c>
    </row>
    <row r="5742" spans="1:15">
      <c r="A5742" s="1">
        <v>5657</v>
      </c>
      <c r="B5742" s="2" t="s">
        <v>10</v>
      </c>
      <c r="C5742" s="2" t="s">
        <v>12870</v>
      </c>
      <c r="D5742" s="2" t="s">
        <v>12871</v>
      </c>
      <c r="E5742" s="1" t="str">
        <f t="shared" si="448"/>
        <v>-Parts :</v>
      </c>
      <c r="F5742" s="2" t="s">
        <v>10</v>
      </c>
      <c r="G5742" s="2" t="s">
        <v>10</v>
      </c>
      <c r="H5742" s="2" t="s">
        <v>10</v>
      </c>
      <c r="J5742" s="1" t="str">
        <f t="shared" si="445"/>
        <v xml:space="preserve"> </v>
      </c>
      <c r="K5742" s="2" t="s">
        <v>10</v>
      </c>
      <c r="L5742" s="1" t="str">
        <f t="shared" si="446"/>
        <v xml:space="preserve"> </v>
      </c>
      <c r="M5742" s="1" t="s">
        <v>10</v>
      </c>
      <c r="N5742" s="1" t="str">
        <f t="shared" si="447"/>
        <v xml:space="preserve"> </v>
      </c>
      <c r="O5742" s="1" t="str">
        <f t="shared" si="449"/>
        <v>INSERT INTO tmis_commodity(name, description, hs_code, level, status_id) VALUES('-Parts :','-Parts :',' ',3,1);</v>
      </c>
    </row>
    <row r="5743" spans="1:15">
      <c r="A5743" s="1">
        <v>5658</v>
      </c>
      <c r="B5743" s="2" t="s">
        <v>12872</v>
      </c>
      <c r="C5743" s="2" t="s">
        <v>12873</v>
      </c>
      <c r="D5743" s="2" t="s">
        <v>12874</v>
      </c>
      <c r="E5743" s="1" t="str">
        <f t="shared" si="448"/>
        <v>--Of turbo-jets or turbo-propellers</v>
      </c>
      <c r="F5743" s="2" t="s">
        <v>135</v>
      </c>
      <c r="G5743" s="2" t="s">
        <v>73</v>
      </c>
      <c r="H5743" s="2" t="s">
        <v>73</v>
      </c>
      <c r="I5743" s="2" t="s">
        <v>136</v>
      </c>
      <c r="J5743" s="1" t="str">
        <f t="shared" si="445"/>
        <v>84119100</v>
      </c>
      <c r="K5743" s="2" t="s">
        <v>21959</v>
      </c>
      <c r="L5743" s="1" t="str">
        <f t="shared" si="446"/>
        <v>84119100</v>
      </c>
      <c r="M5743" s="1" t="s">
        <v>21959</v>
      </c>
      <c r="N5743" s="1" t="str">
        <f t="shared" si="447"/>
        <v>841191</v>
      </c>
      <c r="O5743" s="1" t="str">
        <f t="shared" si="449"/>
        <v>INSERT INTO tmis_commodity(name, description, hs_code, level, status_id) VALUES('--Of turbo-jets or turbo-propellers','--Of turbo-jets or turbo-propellers','841191',2,1);</v>
      </c>
    </row>
    <row r="5744" spans="1:15">
      <c r="A5744" s="1">
        <v>5659</v>
      </c>
      <c r="B5744" s="2" t="s">
        <v>12875</v>
      </c>
      <c r="C5744" s="2" t="s">
        <v>20</v>
      </c>
      <c r="D5744" s="2" t="s">
        <v>21</v>
      </c>
      <c r="E5744" s="1" t="str">
        <f t="shared" si="448"/>
        <v>--Other</v>
      </c>
      <c r="F5744" s="2" t="s">
        <v>135</v>
      </c>
      <c r="G5744" s="2" t="s">
        <v>73</v>
      </c>
      <c r="H5744" s="2" t="s">
        <v>73</v>
      </c>
      <c r="I5744" s="2" t="s">
        <v>136</v>
      </c>
      <c r="J5744" s="1" t="str">
        <f t="shared" si="445"/>
        <v>84119900</v>
      </c>
      <c r="K5744" s="2" t="s">
        <v>21960</v>
      </c>
      <c r="L5744" s="1" t="str">
        <f t="shared" si="446"/>
        <v>84119900</v>
      </c>
      <c r="M5744" s="1" t="s">
        <v>21960</v>
      </c>
      <c r="N5744" s="1" t="str">
        <f t="shared" si="447"/>
        <v>841199</v>
      </c>
      <c r="O5744" s="1" t="str">
        <f t="shared" si="449"/>
        <v>INSERT INTO tmis_commodity(name, description, hs_code, level, status_id) VALUES('--Other','--Other','841199',2,1);</v>
      </c>
    </row>
    <row r="5745" spans="1:15">
      <c r="A5745" s="1">
        <v>5660</v>
      </c>
      <c r="B5745" s="2" t="s">
        <v>12876</v>
      </c>
      <c r="C5745" s="2" t="s">
        <v>12877</v>
      </c>
      <c r="D5745" s="2" t="s">
        <v>12878</v>
      </c>
      <c r="E5745" s="1" t="str">
        <f t="shared" si="448"/>
        <v>Other engines and motors.</v>
      </c>
      <c r="F5745" s="2" t="s">
        <v>10</v>
      </c>
      <c r="G5745" s="2" t="s">
        <v>10</v>
      </c>
      <c r="H5745" s="2" t="s">
        <v>10</v>
      </c>
      <c r="J5745" s="1" t="str">
        <f t="shared" si="445"/>
        <v>8412</v>
      </c>
      <c r="K5745" s="2" t="s">
        <v>21961</v>
      </c>
      <c r="L5745" s="1" t="str">
        <f t="shared" si="446"/>
        <v>8412</v>
      </c>
      <c r="M5745" s="1" t="s">
        <v>21961</v>
      </c>
      <c r="N5745" s="1" t="str">
        <f t="shared" si="447"/>
        <v>8412</v>
      </c>
      <c r="O5745" s="1" t="str">
        <f t="shared" si="449"/>
        <v>INSERT INTO tmis_commodity(name, description, hs_code, level, status_id) VALUES('Other engines and motors.','Other engines and motors.','8412',1,1);</v>
      </c>
    </row>
    <row r="5746" spans="1:15">
      <c r="A5746" s="1">
        <v>5661</v>
      </c>
      <c r="B5746" s="2" t="s">
        <v>12879</v>
      </c>
      <c r="C5746" s="2" t="s">
        <v>12880</v>
      </c>
      <c r="D5746" s="2" t="s">
        <v>12881</v>
      </c>
      <c r="E5746" s="1" t="str">
        <f t="shared" si="448"/>
        <v>-Reaction engines other than turbo-jets</v>
      </c>
      <c r="F5746" s="2" t="s">
        <v>16</v>
      </c>
      <c r="G5746" s="2" t="s">
        <v>73</v>
      </c>
      <c r="H5746" s="2" t="s">
        <v>73</v>
      </c>
      <c r="I5746" s="2" t="s">
        <v>18</v>
      </c>
      <c r="J5746" s="1" t="str">
        <f t="shared" si="445"/>
        <v>84121000</v>
      </c>
      <c r="K5746" s="2" t="s">
        <v>21962</v>
      </c>
      <c r="L5746" s="1" t="str">
        <f t="shared" si="446"/>
        <v>84121000</v>
      </c>
      <c r="M5746" s="1" t="s">
        <v>21962</v>
      </c>
      <c r="N5746" s="1" t="str">
        <f t="shared" si="447"/>
        <v>841210</v>
      </c>
      <c r="O5746" s="1" t="str">
        <f t="shared" si="449"/>
        <v>INSERT INTO tmis_commodity(name, description, hs_code, level, status_id) VALUES('-Reaction engines other than turbo-jets','-Reaction engines other than turbo-jets','841210',2,1);</v>
      </c>
    </row>
    <row r="5747" spans="1:15">
      <c r="A5747" s="1">
        <v>5662</v>
      </c>
      <c r="B5747" s="2" t="s">
        <v>10</v>
      </c>
      <c r="C5747" s="2" t="s">
        <v>12882</v>
      </c>
      <c r="D5747" s="2" t="s">
        <v>12883</v>
      </c>
      <c r="E5747" s="1" t="str">
        <f t="shared" si="448"/>
        <v>-Hydraulic power engines and motors :</v>
      </c>
      <c r="F5747" s="2" t="s">
        <v>10</v>
      </c>
      <c r="G5747" s="2" t="s">
        <v>10</v>
      </c>
      <c r="H5747" s="2" t="s">
        <v>10</v>
      </c>
      <c r="J5747" s="1" t="str">
        <f t="shared" si="445"/>
        <v xml:space="preserve"> </v>
      </c>
      <c r="K5747" s="2" t="s">
        <v>10</v>
      </c>
      <c r="L5747" s="1" t="str">
        <f t="shared" si="446"/>
        <v xml:space="preserve"> </v>
      </c>
      <c r="M5747" s="1" t="s">
        <v>10</v>
      </c>
      <c r="N5747" s="1" t="str">
        <f t="shared" si="447"/>
        <v xml:space="preserve"> </v>
      </c>
      <c r="O5747" s="1" t="str">
        <f t="shared" si="449"/>
        <v>INSERT INTO tmis_commodity(name, description, hs_code, level, status_id) VALUES('-Hydraulic power engines and motors :','-Hydraulic power engines and motors :',' ',3,1);</v>
      </c>
    </row>
    <row r="5748" spans="1:15">
      <c r="A5748" s="1">
        <v>5663</v>
      </c>
      <c r="B5748" s="2" t="s">
        <v>12884</v>
      </c>
      <c r="C5748" s="2" t="s">
        <v>12885</v>
      </c>
      <c r="D5748" s="2" t="s">
        <v>12886</v>
      </c>
      <c r="E5748" s="1" t="str">
        <f t="shared" si="448"/>
        <v>--Linear acting (cylinders)</v>
      </c>
      <c r="F5748" s="2" t="s">
        <v>16</v>
      </c>
      <c r="G5748" s="2" t="s">
        <v>73</v>
      </c>
      <c r="H5748" s="2" t="s">
        <v>73</v>
      </c>
      <c r="I5748" s="2" t="s">
        <v>18</v>
      </c>
      <c r="J5748" s="1" t="str">
        <f t="shared" si="445"/>
        <v>84122100</v>
      </c>
      <c r="K5748" s="2" t="s">
        <v>21963</v>
      </c>
      <c r="L5748" s="1" t="str">
        <f t="shared" si="446"/>
        <v>84122100</v>
      </c>
      <c r="M5748" s="1" t="s">
        <v>21963</v>
      </c>
      <c r="N5748" s="1" t="str">
        <f t="shared" si="447"/>
        <v>841221</v>
      </c>
      <c r="O5748" s="1" t="str">
        <f t="shared" si="449"/>
        <v>INSERT INTO tmis_commodity(name, description, hs_code, level, status_id) VALUES('--Linear acting (cylinders)','--Linear acting (cylinders)','841221',2,1);</v>
      </c>
    </row>
    <row r="5749" spans="1:15">
      <c r="A5749" s="1">
        <v>5664</v>
      </c>
      <c r="B5749" s="2" t="s">
        <v>12887</v>
      </c>
      <c r="C5749" s="2" t="s">
        <v>20</v>
      </c>
      <c r="D5749" s="2" t="s">
        <v>21</v>
      </c>
      <c r="E5749" s="1" t="str">
        <f t="shared" si="448"/>
        <v>--Other</v>
      </c>
      <c r="F5749" s="2" t="s">
        <v>16</v>
      </c>
      <c r="G5749" s="2" t="s">
        <v>73</v>
      </c>
      <c r="H5749" s="2" t="s">
        <v>73</v>
      </c>
      <c r="I5749" s="2" t="s">
        <v>18</v>
      </c>
      <c r="J5749" s="1" t="str">
        <f t="shared" si="445"/>
        <v>84122900</v>
      </c>
      <c r="K5749" s="2" t="s">
        <v>21964</v>
      </c>
      <c r="L5749" s="1" t="str">
        <f t="shared" si="446"/>
        <v>84122900</v>
      </c>
      <c r="M5749" s="1" t="s">
        <v>21964</v>
      </c>
      <c r="N5749" s="1" t="str">
        <f t="shared" si="447"/>
        <v>841229</v>
      </c>
      <c r="O5749" s="1" t="str">
        <f t="shared" si="449"/>
        <v>INSERT INTO tmis_commodity(name, description, hs_code, level, status_id) VALUES('--Other','--Other','841229',2,1);</v>
      </c>
    </row>
    <row r="5750" spans="1:15">
      <c r="A5750" s="1">
        <v>5665</v>
      </c>
      <c r="B5750" s="2" t="s">
        <v>10</v>
      </c>
      <c r="C5750" s="2" t="s">
        <v>12888</v>
      </c>
      <c r="D5750" s="2" t="s">
        <v>12889</v>
      </c>
      <c r="E5750" s="1" t="str">
        <f t="shared" si="448"/>
        <v>-Pneumatic power engines and motors :</v>
      </c>
      <c r="F5750" s="2" t="s">
        <v>10</v>
      </c>
      <c r="G5750" s="2" t="s">
        <v>10</v>
      </c>
      <c r="H5750" s="2" t="s">
        <v>10</v>
      </c>
      <c r="J5750" s="1" t="str">
        <f t="shared" si="445"/>
        <v xml:space="preserve"> </v>
      </c>
      <c r="K5750" s="2" t="s">
        <v>10</v>
      </c>
      <c r="L5750" s="1" t="str">
        <f t="shared" si="446"/>
        <v xml:space="preserve"> </v>
      </c>
      <c r="M5750" s="1" t="s">
        <v>10</v>
      </c>
      <c r="N5750" s="1" t="str">
        <f t="shared" si="447"/>
        <v xml:space="preserve"> </v>
      </c>
      <c r="O5750" s="1" t="str">
        <f t="shared" si="449"/>
        <v>INSERT INTO tmis_commodity(name, description, hs_code, level, status_id) VALUES('-Pneumatic power engines and motors :','-Pneumatic power engines and motors :',' ',3,1);</v>
      </c>
    </row>
    <row r="5751" spans="1:15">
      <c r="A5751" s="1">
        <v>5666</v>
      </c>
      <c r="B5751" s="2" t="s">
        <v>12890</v>
      </c>
      <c r="C5751" s="2" t="s">
        <v>12885</v>
      </c>
      <c r="D5751" s="2" t="s">
        <v>12886</v>
      </c>
      <c r="E5751" s="1" t="str">
        <f t="shared" si="448"/>
        <v>--Linear acting (cylinders)</v>
      </c>
      <c r="F5751" s="2" t="s">
        <v>16</v>
      </c>
      <c r="G5751" s="2" t="s">
        <v>73</v>
      </c>
      <c r="H5751" s="2" t="s">
        <v>73</v>
      </c>
      <c r="I5751" s="2" t="s">
        <v>18</v>
      </c>
      <c r="J5751" s="1" t="str">
        <f t="shared" si="445"/>
        <v>84123100</v>
      </c>
      <c r="K5751" s="2" t="s">
        <v>21965</v>
      </c>
      <c r="L5751" s="1" t="str">
        <f t="shared" si="446"/>
        <v>84123100</v>
      </c>
      <c r="M5751" s="1" t="s">
        <v>21965</v>
      </c>
      <c r="N5751" s="1" t="str">
        <f t="shared" si="447"/>
        <v>841231</v>
      </c>
      <c r="O5751" s="1" t="str">
        <f t="shared" si="449"/>
        <v>INSERT INTO tmis_commodity(name, description, hs_code, level, status_id) VALUES('--Linear acting (cylinders)','--Linear acting (cylinders)','841231',2,1);</v>
      </c>
    </row>
    <row r="5752" spans="1:15">
      <c r="A5752" s="1">
        <v>5667</v>
      </c>
      <c r="B5752" s="2" t="s">
        <v>12891</v>
      </c>
      <c r="C5752" s="2" t="s">
        <v>20</v>
      </c>
      <c r="D5752" s="2" t="s">
        <v>21</v>
      </c>
      <c r="E5752" s="1" t="str">
        <f t="shared" si="448"/>
        <v>--Other</v>
      </c>
      <c r="F5752" s="2" t="s">
        <v>16</v>
      </c>
      <c r="G5752" s="2" t="s">
        <v>73</v>
      </c>
      <c r="H5752" s="2" t="s">
        <v>73</v>
      </c>
      <c r="I5752" s="2" t="s">
        <v>18</v>
      </c>
      <c r="J5752" s="1" t="str">
        <f t="shared" si="445"/>
        <v>84123900</v>
      </c>
      <c r="K5752" s="2" t="s">
        <v>21966</v>
      </c>
      <c r="L5752" s="1" t="str">
        <f t="shared" si="446"/>
        <v>84123900</v>
      </c>
      <c r="M5752" s="1" t="s">
        <v>21966</v>
      </c>
      <c r="N5752" s="1" t="str">
        <f t="shared" si="447"/>
        <v>841239</v>
      </c>
      <c r="O5752" s="1" t="str">
        <f t="shared" si="449"/>
        <v>INSERT INTO tmis_commodity(name, description, hs_code, level, status_id) VALUES('--Other','--Other','841239',2,1);</v>
      </c>
    </row>
    <row r="5753" spans="1:15">
      <c r="A5753" s="1">
        <v>5668</v>
      </c>
      <c r="B5753" s="2" t="s">
        <v>12892</v>
      </c>
      <c r="C5753" s="2" t="s">
        <v>128</v>
      </c>
      <c r="D5753" s="2" t="s">
        <v>27</v>
      </c>
      <c r="E5753" s="1" t="str">
        <f t="shared" si="448"/>
        <v>-Other</v>
      </c>
      <c r="F5753" s="2" t="s">
        <v>16</v>
      </c>
      <c r="G5753" s="2" t="s">
        <v>73</v>
      </c>
      <c r="H5753" s="2" t="s">
        <v>73</v>
      </c>
      <c r="I5753" s="2" t="s">
        <v>18</v>
      </c>
      <c r="J5753" s="1" t="str">
        <f t="shared" si="445"/>
        <v>84128000</v>
      </c>
      <c r="K5753" s="2" t="s">
        <v>21967</v>
      </c>
      <c r="L5753" s="1" t="str">
        <f t="shared" si="446"/>
        <v>84128000</v>
      </c>
      <c r="M5753" s="1" t="s">
        <v>21967</v>
      </c>
      <c r="N5753" s="1" t="str">
        <f t="shared" si="447"/>
        <v>841280</v>
      </c>
      <c r="O5753" s="1" t="str">
        <f t="shared" si="449"/>
        <v>INSERT INTO tmis_commodity(name, description, hs_code, level, status_id) VALUES('-Other','-Other','841280',2,1);</v>
      </c>
    </row>
    <row r="5754" spans="1:15">
      <c r="A5754" s="1">
        <v>5669</v>
      </c>
      <c r="B5754" s="2" t="s">
        <v>12893</v>
      </c>
      <c r="C5754" s="2" t="s">
        <v>9648</v>
      </c>
      <c r="D5754" s="2" t="s">
        <v>12760</v>
      </c>
      <c r="E5754" s="1" t="str">
        <f t="shared" si="448"/>
        <v>-Parts</v>
      </c>
      <c r="F5754" s="2" t="s">
        <v>135</v>
      </c>
      <c r="G5754" s="2" t="s">
        <v>73</v>
      </c>
      <c r="H5754" s="2" t="s">
        <v>73</v>
      </c>
      <c r="I5754" s="2" t="s">
        <v>5515</v>
      </c>
      <c r="J5754" s="1" t="str">
        <f t="shared" si="445"/>
        <v>84129000</v>
      </c>
      <c r="K5754" s="2" t="s">
        <v>21968</v>
      </c>
      <c r="L5754" s="1" t="str">
        <f t="shared" si="446"/>
        <v>84129000</v>
      </c>
      <c r="M5754" s="1" t="s">
        <v>21968</v>
      </c>
      <c r="N5754" s="1" t="str">
        <f t="shared" si="447"/>
        <v>841290</v>
      </c>
      <c r="O5754" s="1" t="str">
        <f t="shared" si="449"/>
        <v>INSERT INTO tmis_commodity(name, description, hs_code, level, status_id) VALUES('-Parts','-Parts','841290',2,1);</v>
      </c>
    </row>
    <row r="5755" spans="1:15">
      <c r="A5755" s="1">
        <v>5670</v>
      </c>
      <c r="B5755" s="2" t="s">
        <v>12894</v>
      </c>
      <c r="C5755" s="2" t="s">
        <v>12895</v>
      </c>
      <c r="D5755" s="2" t="s">
        <v>12896</v>
      </c>
      <c r="E5755" s="1" t="str">
        <f t="shared" si="448"/>
        <v>Pumps for liquids, whether or not fitted with a measuring device; liquid elevators.</v>
      </c>
      <c r="F5755" s="2" t="s">
        <v>10</v>
      </c>
      <c r="G5755" s="2" t="s">
        <v>10</v>
      </c>
      <c r="H5755" s="2" t="s">
        <v>10</v>
      </c>
      <c r="J5755" s="1" t="str">
        <f t="shared" si="445"/>
        <v>8413</v>
      </c>
      <c r="K5755" s="2" t="s">
        <v>21969</v>
      </c>
      <c r="L5755" s="1" t="str">
        <f t="shared" si="446"/>
        <v>8413</v>
      </c>
      <c r="M5755" s="1" t="s">
        <v>21969</v>
      </c>
      <c r="N5755" s="1" t="str">
        <f t="shared" si="447"/>
        <v>8413</v>
      </c>
      <c r="O5755" s="1" t="str">
        <f t="shared" si="449"/>
        <v>INSERT INTO tmis_commodity(name, description, hs_code, level, status_id) VALUES('Pumps for liquids, whether or not fitted with a measuring device; liquid elevators.','Pumps for liquids, whether or not fitted with a measuring device; liquid elevators.','8413',1,1);</v>
      </c>
    </row>
    <row r="5756" spans="1:15">
      <c r="A5756" s="1">
        <v>5671</v>
      </c>
      <c r="B5756" s="2" t="s">
        <v>10</v>
      </c>
      <c r="C5756" s="2" t="s">
        <v>12897</v>
      </c>
      <c r="D5756" s="2" t="s">
        <v>12898</v>
      </c>
      <c r="E5756" s="1" t="str">
        <f t="shared" si="448"/>
        <v>-Pumps fitted or designed to be fitted with a measuring device :</v>
      </c>
      <c r="F5756" s="2" t="s">
        <v>10</v>
      </c>
      <c r="G5756" s="2" t="s">
        <v>10</v>
      </c>
      <c r="H5756" s="2" t="s">
        <v>10</v>
      </c>
      <c r="J5756" s="1" t="str">
        <f t="shared" si="445"/>
        <v xml:space="preserve"> </v>
      </c>
      <c r="K5756" s="2" t="s">
        <v>10</v>
      </c>
      <c r="L5756" s="1" t="str">
        <f t="shared" si="446"/>
        <v xml:space="preserve"> </v>
      </c>
      <c r="M5756" s="1" t="s">
        <v>10</v>
      </c>
      <c r="N5756" s="1" t="str">
        <f t="shared" si="447"/>
        <v xml:space="preserve"> </v>
      </c>
      <c r="O5756" s="1" t="str">
        <f t="shared" si="449"/>
        <v>INSERT INTO tmis_commodity(name, description, hs_code, level, status_id) VALUES('-Pumps fitted or designed to be fitted with a measuring device :','-Pumps fitted or designed to be fitted with a measuring device :',' ',3,1);</v>
      </c>
    </row>
    <row r="5757" spans="1:15">
      <c r="A5757" s="1">
        <v>5672</v>
      </c>
      <c r="B5757" s="2" t="s">
        <v>12899</v>
      </c>
      <c r="C5757" s="2" t="s">
        <v>12900</v>
      </c>
      <c r="D5757" s="2" t="s">
        <v>12901</v>
      </c>
      <c r="E5757" s="1" t="str">
        <f t="shared" si="448"/>
        <v>--Pumps for dispensing fuel or lubricants, of the type used in filling-stations or in garages</v>
      </c>
      <c r="F5757" s="2" t="s">
        <v>16</v>
      </c>
      <c r="G5757" s="2" t="s">
        <v>17</v>
      </c>
      <c r="H5757" s="2" t="s">
        <v>17</v>
      </c>
      <c r="I5757" s="2" t="s">
        <v>18</v>
      </c>
      <c r="J5757" s="1" t="str">
        <f t="shared" si="445"/>
        <v>84131100</v>
      </c>
      <c r="K5757" s="2" t="s">
        <v>21970</v>
      </c>
      <c r="L5757" s="1" t="str">
        <f t="shared" si="446"/>
        <v>84131100</v>
      </c>
      <c r="M5757" s="1" t="s">
        <v>21970</v>
      </c>
      <c r="N5757" s="1" t="str">
        <f t="shared" si="447"/>
        <v>841311</v>
      </c>
      <c r="O5757" s="1" t="str">
        <f t="shared" si="449"/>
        <v>INSERT INTO tmis_commodity(name, description, hs_code, level, status_id) VALUES('--Pumps for dispensing fuel or lubricants, of the type used in filling-stations or in garages','--Pumps for dispensing fuel or lubricants, of the type used in filling-stations or in garages','841311',2,1);</v>
      </c>
    </row>
    <row r="5758" spans="1:15">
      <c r="A5758" s="1">
        <v>5673</v>
      </c>
      <c r="B5758" s="2" t="s">
        <v>12902</v>
      </c>
      <c r="C5758" s="2" t="s">
        <v>20</v>
      </c>
      <c r="D5758" s="2" t="s">
        <v>21</v>
      </c>
      <c r="E5758" s="1" t="str">
        <f t="shared" si="448"/>
        <v>--Other</v>
      </c>
      <c r="F5758" s="2" t="s">
        <v>16</v>
      </c>
      <c r="G5758" s="2" t="s">
        <v>17</v>
      </c>
      <c r="H5758" s="2" t="s">
        <v>17</v>
      </c>
      <c r="I5758" s="2" t="s">
        <v>18</v>
      </c>
      <c r="J5758" s="1" t="str">
        <f t="shared" si="445"/>
        <v>84131900</v>
      </c>
      <c r="K5758" s="2" t="s">
        <v>21971</v>
      </c>
      <c r="L5758" s="1" t="str">
        <f t="shared" si="446"/>
        <v>84131900</v>
      </c>
      <c r="M5758" s="1" t="s">
        <v>21971</v>
      </c>
      <c r="N5758" s="1" t="str">
        <f t="shared" si="447"/>
        <v>841319</v>
      </c>
      <c r="O5758" s="1" t="str">
        <f t="shared" si="449"/>
        <v>INSERT INTO tmis_commodity(name, description, hs_code, level, status_id) VALUES('--Other','--Other','841319',2,1);</v>
      </c>
    </row>
    <row r="5759" spans="1:15">
      <c r="A5759" s="1">
        <v>5674</v>
      </c>
      <c r="B5759" s="2" t="s">
        <v>12903</v>
      </c>
      <c r="C5759" s="2" t="s">
        <v>12904</v>
      </c>
      <c r="D5759" s="2" t="s">
        <v>12905</v>
      </c>
      <c r="E5759" s="1" t="str">
        <f t="shared" si="448"/>
        <v>-Hand pumps, other than those of subheading 8413.11 or 8413.19</v>
      </c>
      <c r="F5759" s="2" t="s">
        <v>16</v>
      </c>
      <c r="G5759" s="2" t="s">
        <v>3397</v>
      </c>
      <c r="H5759" s="2" t="s">
        <v>6680</v>
      </c>
      <c r="I5759" s="2" t="s">
        <v>18</v>
      </c>
      <c r="J5759" s="1" t="str">
        <f t="shared" si="445"/>
        <v>84132000</v>
      </c>
      <c r="K5759" s="2" t="s">
        <v>21972</v>
      </c>
      <c r="L5759" s="1" t="str">
        <f t="shared" si="446"/>
        <v>84132000</v>
      </c>
      <c r="M5759" s="1" t="s">
        <v>21972</v>
      </c>
      <c r="N5759" s="1" t="str">
        <f t="shared" si="447"/>
        <v>841320</v>
      </c>
      <c r="O5759" s="1" t="str">
        <f t="shared" si="449"/>
        <v>INSERT INTO tmis_commodity(name, description, hs_code, level, status_id) VALUES('-Hand pumps, other than those of subheading 8413.11 or 8413.19','-Hand pumps, other than those of subheading 8413.11 or 8413.19','841320',2,1);</v>
      </c>
    </row>
    <row r="5760" spans="1:15">
      <c r="A5760" s="1">
        <v>5675</v>
      </c>
      <c r="B5760" s="2" t="s">
        <v>12906</v>
      </c>
      <c r="C5760" s="2" t="s">
        <v>12907</v>
      </c>
      <c r="D5760" s="2" t="s">
        <v>12908</v>
      </c>
      <c r="E5760" s="1" t="str">
        <f t="shared" si="448"/>
        <v>-Fuel, lubricating or cooling medium pumps for internal combustion piston engines</v>
      </c>
      <c r="F5760" s="2" t="s">
        <v>16</v>
      </c>
      <c r="G5760" s="2" t="s">
        <v>17</v>
      </c>
      <c r="H5760" s="2" t="s">
        <v>17</v>
      </c>
      <c r="I5760" s="2" t="s">
        <v>18</v>
      </c>
      <c r="J5760" s="1" t="str">
        <f t="shared" si="445"/>
        <v>84133000</v>
      </c>
      <c r="K5760" s="2" t="s">
        <v>21973</v>
      </c>
      <c r="L5760" s="1" t="str">
        <f t="shared" si="446"/>
        <v>84133000</v>
      </c>
      <c r="M5760" s="1" t="s">
        <v>21973</v>
      </c>
      <c r="N5760" s="1" t="str">
        <f t="shared" si="447"/>
        <v>841330</v>
      </c>
      <c r="O5760" s="1" t="str">
        <f t="shared" si="449"/>
        <v>INSERT INTO tmis_commodity(name, description, hs_code, level, status_id) VALUES('-Fuel, lubricating or cooling medium pumps for internal combustion piston engines','-Fuel, lubricating or cooling medium pumps for internal combustion piston engines','841330',2,1);</v>
      </c>
    </row>
    <row r="5761" spans="1:15">
      <c r="A5761" s="1">
        <v>5676</v>
      </c>
      <c r="B5761" s="2" t="s">
        <v>12909</v>
      </c>
      <c r="C5761" s="2" t="s">
        <v>12910</v>
      </c>
      <c r="D5761" s="2" t="s">
        <v>12911</v>
      </c>
      <c r="E5761" s="1" t="str">
        <f t="shared" si="448"/>
        <v>-Concrete pumps</v>
      </c>
      <c r="F5761" s="2" t="s">
        <v>16</v>
      </c>
      <c r="G5761" s="2" t="s">
        <v>17</v>
      </c>
      <c r="H5761" s="2" t="s">
        <v>17</v>
      </c>
      <c r="I5761" s="2" t="s">
        <v>18</v>
      </c>
      <c r="J5761" s="1" t="str">
        <f t="shared" si="445"/>
        <v>84134000</v>
      </c>
      <c r="K5761" s="2" t="s">
        <v>21974</v>
      </c>
      <c r="L5761" s="1" t="str">
        <f t="shared" si="446"/>
        <v>84134000</v>
      </c>
      <c r="M5761" s="1" t="s">
        <v>21974</v>
      </c>
      <c r="N5761" s="1" t="str">
        <f t="shared" si="447"/>
        <v>841340</v>
      </c>
      <c r="O5761" s="1" t="str">
        <f t="shared" si="449"/>
        <v>INSERT INTO tmis_commodity(name, description, hs_code, level, status_id) VALUES('-Concrete pumps','-Concrete pumps','841340',2,1);</v>
      </c>
    </row>
    <row r="5762" spans="1:15">
      <c r="A5762" s="1">
        <v>5677</v>
      </c>
      <c r="B5762" s="2" t="s">
        <v>12912</v>
      </c>
      <c r="C5762" s="2" t="s">
        <v>12913</v>
      </c>
      <c r="D5762" s="2" t="s">
        <v>12914</v>
      </c>
      <c r="E5762" s="1" t="str">
        <f t="shared" si="448"/>
        <v>-Other reciprocating positive displacement pumps</v>
      </c>
      <c r="F5762" s="2" t="s">
        <v>16</v>
      </c>
      <c r="G5762" s="2" t="s">
        <v>17</v>
      </c>
      <c r="H5762" s="2" t="s">
        <v>17</v>
      </c>
      <c r="I5762" s="2" t="s">
        <v>18</v>
      </c>
      <c r="J5762" s="1" t="str">
        <f t="shared" ref="J5762:J5825" si="450">IF(LEN(B5762)=5, LEFT(B5762, 2)&amp;RIGHT(B5762,2), IF(LEN(B5762)=9, LEFT(B5762, 4)&amp;RIGHT(B5762, 4), B5762))</f>
        <v>84135000</v>
      </c>
      <c r="K5762" s="2" t="s">
        <v>21975</v>
      </c>
      <c r="L5762" s="1" t="str">
        <f t="shared" ref="L5762:L5825" si="451">IF(LEFT(K5762, 1)="[", MID(K5762, 2,2)&amp;MID(K5762,5,2), K5762)</f>
        <v>84135000</v>
      </c>
      <c r="M5762" s="1" t="s">
        <v>21975</v>
      </c>
      <c r="N5762" s="1" t="str">
        <f t="shared" ref="N5762:N5825" si="452">IF(RIGHT(M5762, 4)="0000", LEFT(M5762,4), IF(RIGHT(M5762,2)="00",LEFT(M5762,6), M5762))</f>
        <v>841350</v>
      </c>
      <c r="O5762" s="1" t="str">
        <f t="shared" si="449"/>
        <v>INSERT INTO tmis_commodity(name, description, hs_code, level, status_id) VALUES('-Other reciprocating positive displacement pumps','-Other reciprocating positive displacement pumps','841350',2,1);</v>
      </c>
    </row>
    <row r="5763" spans="1:15">
      <c r="A5763" s="1">
        <v>5678</v>
      </c>
      <c r="B5763" s="2" t="s">
        <v>12915</v>
      </c>
      <c r="C5763" s="2" t="s">
        <v>12916</v>
      </c>
      <c r="D5763" s="2" t="s">
        <v>12917</v>
      </c>
      <c r="E5763" s="1" t="str">
        <f t="shared" ref="E5763:E5826" si="453">IF(ISNUMBER(SEARCH("'",C5763)),REPLACE(C5763, SEARCH("'", C5763), 1, " "), C5763)</f>
        <v>-Other rotary positive displacement pumps</v>
      </c>
      <c r="F5763" s="2" t="s">
        <v>16</v>
      </c>
      <c r="G5763" s="2" t="s">
        <v>17</v>
      </c>
      <c r="H5763" s="2" t="s">
        <v>17</v>
      </c>
      <c r="I5763" s="2" t="s">
        <v>18</v>
      </c>
      <c r="J5763" s="1" t="str">
        <f t="shared" si="450"/>
        <v>84136000</v>
      </c>
      <c r="K5763" s="2" t="s">
        <v>21976</v>
      </c>
      <c r="L5763" s="1" t="str">
        <f t="shared" si="451"/>
        <v>84136000</v>
      </c>
      <c r="M5763" s="1" t="s">
        <v>21976</v>
      </c>
      <c r="N5763" s="1" t="str">
        <f t="shared" si="452"/>
        <v>841360</v>
      </c>
      <c r="O5763" s="1" t="str">
        <f t="shared" ref="O5763:O5826" si="454">"INSERT INTO tmis_commodity(name, description, hs_code, level, status_id) VALUES('"&amp;LEFT(E5763,200)&amp;"','"&amp;LEFT(E5763,1000)&amp;"','"&amp;N5763&amp;"',"&amp;IF(LEN(N5763)=2,0,IF(LEN(N5763)=4,1,IF(LEN(N5763)=6,2,3)))&amp;",1);"</f>
        <v>INSERT INTO tmis_commodity(name, description, hs_code, level, status_id) VALUES('-Other rotary positive displacement pumps','-Other rotary positive displacement pumps','841360',2,1);</v>
      </c>
    </row>
    <row r="5764" spans="1:15">
      <c r="A5764" s="1">
        <v>5679</v>
      </c>
      <c r="B5764" s="2" t="s">
        <v>12918</v>
      </c>
      <c r="C5764" s="2" t="s">
        <v>12919</v>
      </c>
      <c r="D5764" s="2" t="s">
        <v>12920</v>
      </c>
      <c r="E5764" s="1" t="str">
        <f t="shared" si="453"/>
        <v>-Other centrifugal pumps</v>
      </c>
      <c r="F5764" s="2" t="s">
        <v>16</v>
      </c>
      <c r="G5764" s="2" t="s">
        <v>17</v>
      </c>
      <c r="H5764" s="2" t="s">
        <v>17</v>
      </c>
      <c r="I5764" s="2" t="s">
        <v>18</v>
      </c>
      <c r="J5764" s="1" t="str">
        <f t="shared" si="450"/>
        <v>84137000</v>
      </c>
      <c r="K5764" s="2" t="s">
        <v>21977</v>
      </c>
      <c r="L5764" s="1" t="str">
        <f t="shared" si="451"/>
        <v>84137000</v>
      </c>
      <c r="M5764" s="1" t="s">
        <v>21977</v>
      </c>
      <c r="N5764" s="1" t="str">
        <f t="shared" si="452"/>
        <v>841370</v>
      </c>
      <c r="O5764" s="1" t="str">
        <f t="shared" si="454"/>
        <v>INSERT INTO tmis_commodity(name, description, hs_code, level, status_id) VALUES('-Other centrifugal pumps','-Other centrifugal pumps','841370',2,1);</v>
      </c>
    </row>
    <row r="5765" spans="1:15">
      <c r="A5765" s="1">
        <v>5680</v>
      </c>
      <c r="B5765" s="2" t="s">
        <v>10</v>
      </c>
      <c r="C5765" s="2" t="s">
        <v>12921</v>
      </c>
      <c r="D5765" s="2" t="s">
        <v>12922</v>
      </c>
      <c r="E5765" s="1" t="str">
        <f t="shared" si="453"/>
        <v>-Other pumps; liquid elevators :</v>
      </c>
      <c r="F5765" s="2" t="s">
        <v>10</v>
      </c>
      <c r="G5765" s="2" t="s">
        <v>10</v>
      </c>
      <c r="H5765" s="2" t="s">
        <v>10</v>
      </c>
      <c r="J5765" s="1" t="str">
        <f t="shared" si="450"/>
        <v xml:space="preserve"> </v>
      </c>
      <c r="K5765" s="2" t="s">
        <v>10</v>
      </c>
      <c r="L5765" s="1" t="str">
        <f t="shared" si="451"/>
        <v xml:space="preserve"> </v>
      </c>
      <c r="M5765" s="1" t="s">
        <v>10</v>
      </c>
      <c r="N5765" s="1" t="str">
        <f t="shared" si="452"/>
        <v xml:space="preserve"> </v>
      </c>
      <c r="O5765" s="1" t="str">
        <f t="shared" si="454"/>
        <v>INSERT INTO tmis_commodity(name, description, hs_code, level, status_id) VALUES('-Other pumps; liquid elevators :','-Other pumps; liquid elevators :',' ',3,1);</v>
      </c>
    </row>
    <row r="5766" spans="1:15">
      <c r="A5766" s="1">
        <v>5681</v>
      </c>
      <c r="B5766" s="2" t="s">
        <v>12923</v>
      </c>
      <c r="C5766" s="2" t="s">
        <v>12924</v>
      </c>
      <c r="D5766" s="2" t="s">
        <v>12925</v>
      </c>
      <c r="E5766" s="1" t="str">
        <f t="shared" si="453"/>
        <v>--Pumps</v>
      </c>
      <c r="F5766" s="2" t="s">
        <v>16</v>
      </c>
      <c r="G5766" s="2" t="s">
        <v>17</v>
      </c>
      <c r="H5766" s="2" t="s">
        <v>17</v>
      </c>
      <c r="I5766" s="2" t="s">
        <v>18</v>
      </c>
      <c r="J5766" s="1" t="str">
        <f t="shared" si="450"/>
        <v>84138100</v>
      </c>
      <c r="K5766" s="2" t="s">
        <v>21978</v>
      </c>
      <c r="L5766" s="1" t="str">
        <f t="shared" si="451"/>
        <v>84138100</v>
      </c>
      <c r="M5766" s="1" t="s">
        <v>21978</v>
      </c>
      <c r="N5766" s="1" t="str">
        <f t="shared" si="452"/>
        <v>841381</v>
      </c>
      <c r="O5766" s="1" t="str">
        <f t="shared" si="454"/>
        <v>INSERT INTO tmis_commodity(name, description, hs_code, level, status_id) VALUES('--Pumps','--Pumps','841381',2,1);</v>
      </c>
    </row>
    <row r="5767" spans="1:15">
      <c r="A5767" s="1">
        <v>5682</v>
      </c>
      <c r="B5767" s="2" t="s">
        <v>12926</v>
      </c>
      <c r="C5767" s="2" t="s">
        <v>12927</v>
      </c>
      <c r="D5767" s="2" t="s">
        <v>12928</v>
      </c>
      <c r="E5767" s="1" t="str">
        <f t="shared" si="453"/>
        <v>--Liquid elevators</v>
      </c>
      <c r="F5767" s="2" t="s">
        <v>16</v>
      </c>
      <c r="G5767" s="2" t="s">
        <v>17</v>
      </c>
      <c r="H5767" s="2" t="s">
        <v>17</v>
      </c>
      <c r="I5767" s="2" t="s">
        <v>18</v>
      </c>
      <c r="J5767" s="1" t="str">
        <f t="shared" si="450"/>
        <v>84138200</v>
      </c>
      <c r="K5767" s="2" t="s">
        <v>21979</v>
      </c>
      <c r="L5767" s="1" t="str">
        <f t="shared" si="451"/>
        <v>84138200</v>
      </c>
      <c r="M5767" s="1" t="s">
        <v>21979</v>
      </c>
      <c r="N5767" s="1" t="str">
        <f t="shared" si="452"/>
        <v>841382</v>
      </c>
      <c r="O5767" s="1" t="str">
        <f t="shared" si="454"/>
        <v>INSERT INTO tmis_commodity(name, description, hs_code, level, status_id) VALUES('--Liquid elevators','--Liquid elevators','841382',2,1);</v>
      </c>
    </row>
    <row r="5768" spans="1:15">
      <c r="A5768" s="1">
        <v>5683</v>
      </c>
      <c r="B5768" s="2" t="s">
        <v>10</v>
      </c>
      <c r="C5768" s="2" t="s">
        <v>12870</v>
      </c>
      <c r="D5768" s="2" t="s">
        <v>12871</v>
      </c>
      <c r="E5768" s="1" t="str">
        <f t="shared" si="453"/>
        <v>-Parts :</v>
      </c>
      <c r="F5768" s="2" t="s">
        <v>10</v>
      </c>
      <c r="G5768" s="2" t="s">
        <v>10</v>
      </c>
      <c r="H5768" s="2" t="s">
        <v>10</v>
      </c>
      <c r="J5768" s="1" t="str">
        <f t="shared" si="450"/>
        <v xml:space="preserve"> </v>
      </c>
      <c r="K5768" s="2" t="s">
        <v>10</v>
      </c>
      <c r="L5768" s="1" t="str">
        <f t="shared" si="451"/>
        <v xml:space="preserve"> </v>
      </c>
      <c r="M5768" s="1" t="s">
        <v>10</v>
      </c>
      <c r="N5768" s="1" t="str">
        <f t="shared" si="452"/>
        <v xml:space="preserve"> </v>
      </c>
      <c r="O5768" s="1" t="str">
        <f t="shared" si="454"/>
        <v>INSERT INTO tmis_commodity(name, description, hs_code, level, status_id) VALUES('-Parts :','-Parts :',' ',3,1);</v>
      </c>
    </row>
    <row r="5769" spans="1:15">
      <c r="A5769" s="1">
        <v>5684</v>
      </c>
      <c r="B5769" s="2" t="s">
        <v>12929</v>
      </c>
      <c r="C5769" s="2" t="s">
        <v>12930</v>
      </c>
      <c r="D5769" s="2" t="s">
        <v>12931</v>
      </c>
      <c r="E5769" s="1" t="str">
        <f t="shared" si="453"/>
        <v>--Of pumps</v>
      </c>
      <c r="F5769" s="2" t="s">
        <v>135</v>
      </c>
      <c r="G5769" s="2" t="s">
        <v>73</v>
      </c>
      <c r="H5769" s="2" t="s">
        <v>73</v>
      </c>
      <c r="I5769" s="2" t="s">
        <v>136</v>
      </c>
      <c r="J5769" s="1" t="str">
        <f t="shared" si="450"/>
        <v>84139100</v>
      </c>
      <c r="K5769" s="2" t="s">
        <v>21980</v>
      </c>
      <c r="L5769" s="1" t="str">
        <f t="shared" si="451"/>
        <v>84139100</v>
      </c>
      <c r="M5769" s="1" t="s">
        <v>21980</v>
      </c>
      <c r="N5769" s="1" t="str">
        <f t="shared" si="452"/>
        <v>841391</v>
      </c>
      <c r="O5769" s="1" t="str">
        <f t="shared" si="454"/>
        <v>INSERT INTO tmis_commodity(name, description, hs_code, level, status_id) VALUES('--Of pumps','--Of pumps','841391',2,1);</v>
      </c>
    </row>
    <row r="5770" spans="1:15">
      <c r="A5770" s="1">
        <v>5685</v>
      </c>
      <c r="B5770" s="2" t="s">
        <v>12932</v>
      </c>
      <c r="C5770" s="2" t="s">
        <v>12933</v>
      </c>
      <c r="D5770" s="2" t="s">
        <v>12934</v>
      </c>
      <c r="E5770" s="1" t="str">
        <f t="shared" si="453"/>
        <v>--Of liquid elevators</v>
      </c>
      <c r="F5770" s="2" t="s">
        <v>135</v>
      </c>
      <c r="G5770" s="2" t="s">
        <v>73</v>
      </c>
      <c r="H5770" s="2" t="s">
        <v>73</v>
      </c>
      <c r="I5770" s="2" t="s">
        <v>136</v>
      </c>
      <c r="J5770" s="1" t="str">
        <f t="shared" si="450"/>
        <v>84139200</v>
      </c>
      <c r="K5770" s="2" t="s">
        <v>21981</v>
      </c>
      <c r="L5770" s="1" t="str">
        <f t="shared" si="451"/>
        <v>84139200</v>
      </c>
      <c r="M5770" s="1" t="s">
        <v>21981</v>
      </c>
      <c r="N5770" s="1" t="str">
        <f t="shared" si="452"/>
        <v>841392</v>
      </c>
      <c r="O5770" s="1" t="str">
        <f t="shared" si="454"/>
        <v>INSERT INTO tmis_commodity(name, description, hs_code, level, status_id) VALUES('--Of liquid elevators','--Of liquid elevators','841392',2,1);</v>
      </c>
    </row>
    <row r="5771" spans="1:15">
      <c r="A5771" s="1">
        <v>5686</v>
      </c>
      <c r="B5771" s="2" t="s">
        <v>12935</v>
      </c>
      <c r="C5771" s="2" t="s">
        <v>12936</v>
      </c>
      <c r="D5771" s="2" t="s">
        <v>12937</v>
      </c>
      <c r="E5771" s="1" t="str">
        <f t="shared" si="453"/>
        <v>Air or vacuum pumps, air or other gas compressors and fans; ventilating or recycling hoods incorporating a fan, whether or not fitted with filters.</v>
      </c>
      <c r="F5771" s="2" t="s">
        <v>10</v>
      </c>
      <c r="G5771" s="2" t="s">
        <v>10</v>
      </c>
      <c r="H5771" s="2" t="s">
        <v>10</v>
      </c>
      <c r="J5771" s="1" t="str">
        <f t="shared" si="450"/>
        <v>8414</v>
      </c>
      <c r="K5771" s="2" t="s">
        <v>21982</v>
      </c>
      <c r="L5771" s="1" t="str">
        <f t="shared" si="451"/>
        <v>8414</v>
      </c>
      <c r="M5771" s="1" t="s">
        <v>21982</v>
      </c>
      <c r="N5771" s="1" t="str">
        <f t="shared" si="452"/>
        <v>8414</v>
      </c>
      <c r="O5771" s="1" t="str">
        <f t="shared" si="454"/>
        <v>INSERT INTO tmis_commodity(name, description, hs_code, level, status_id) VALUES('Air or vacuum pumps, air or other gas compressors and fans; ventilating or recycling hoods incorporating a fan, whether or not fitted with filters.','Air or vacuum pumps, air or other gas compressors and fans; ventilating or recycling hoods incorporating a fan, whether or not fitted with filters.','8414',1,1);</v>
      </c>
    </row>
    <row r="5772" spans="1:15">
      <c r="A5772" s="1">
        <v>5687</v>
      </c>
      <c r="B5772" s="2" t="s">
        <v>12938</v>
      </c>
      <c r="C5772" s="2" t="s">
        <v>12939</v>
      </c>
      <c r="D5772" s="2" t="s">
        <v>12940</v>
      </c>
      <c r="E5772" s="1" t="str">
        <f t="shared" si="453"/>
        <v>-Vacuum pumps</v>
      </c>
      <c r="F5772" s="2" t="s">
        <v>16</v>
      </c>
      <c r="G5772" s="2" t="s">
        <v>17</v>
      </c>
      <c r="H5772" s="2" t="s">
        <v>17</v>
      </c>
      <c r="I5772" s="2" t="s">
        <v>18</v>
      </c>
      <c r="J5772" s="1" t="str">
        <f t="shared" si="450"/>
        <v>84141000</v>
      </c>
      <c r="K5772" s="2" t="s">
        <v>21983</v>
      </c>
      <c r="L5772" s="1" t="str">
        <f t="shared" si="451"/>
        <v>84141000</v>
      </c>
      <c r="M5772" s="1" t="s">
        <v>21983</v>
      </c>
      <c r="N5772" s="1" t="str">
        <f t="shared" si="452"/>
        <v>841410</v>
      </c>
      <c r="O5772" s="1" t="str">
        <f t="shared" si="454"/>
        <v>INSERT INTO tmis_commodity(name, description, hs_code, level, status_id) VALUES('-Vacuum pumps','-Vacuum pumps','841410',2,1);</v>
      </c>
    </row>
    <row r="5773" spans="1:15">
      <c r="A5773" s="1">
        <v>5688</v>
      </c>
      <c r="B5773" s="2" t="s">
        <v>12941</v>
      </c>
      <c r="C5773" s="2" t="s">
        <v>12942</v>
      </c>
      <c r="D5773" s="2" t="s">
        <v>12943</v>
      </c>
      <c r="E5773" s="1" t="str">
        <f t="shared" si="453"/>
        <v>-Hand- or foot-operated air pumps</v>
      </c>
      <c r="F5773" s="2" t="s">
        <v>16</v>
      </c>
      <c r="G5773" s="2" t="s">
        <v>851</v>
      </c>
      <c r="H5773" s="2" t="s">
        <v>858</v>
      </c>
      <c r="I5773" s="2" t="s">
        <v>18</v>
      </c>
      <c r="J5773" s="1" t="str">
        <f t="shared" si="450"/>
        <v>84142000</v>
      </c>
      <c r="K5773" s="2" t="s">
        <v>21984</v>
      </c>
      <c r="L5773" s="1" t="str">
        <f t="shared" si="451"/>
        <v>84142000</v>
      </c>
      <c r="M5773" s="1" t="s">
        <v>21984</v>
      </c>
      <c r="N5773" s="1" t="str">
        <f t="shared" si="452"/>
        <v>841420</v>
      </c>
      <c r="O5773" s="1" t="str">
        <f t="shared" si="454"/>
        <v>INSERT INTO tmis_commodity(name, description, hs_code, level, status_id) VALUES('-Hand- or foot-operated air pumps','-Hand- or foot-operated air pumps','841420',2,1);</v>
      </c>
    </row>
    <row r="5774" spans="1:15">
      <c r="A5774" s="1">
        <v>5689</v>
      </c>
      <c r="B5774" s="2" t="s">
        <v>12944</v>
      </c>
      <c r="C5774" s="2" t="s">
        <v>12945</v>
      </c>
      <c r="D5774" s="2" t="s">
        <v>12946</v>
      </c>
      <c r="E5774" s="1" t="str">
        <f t="shared" si="453"/>
        <v>-Compressors of a kind used in refrigerating equipment</v>
      </c>
      <c r="F5774" s="2" t="s">
        <v>16</v>
      </c>
      <c r="G5774" s="2" t="s">
        <v>73</v>
      </c>
      <c r="H5774" s="2" t="s">
        <v>73</v>
      </c>
      <c r="I5774" s="2" t="s">
        <v>18</v>
      </c>
      <c r="J5774" s="1" t="str">
        <f t="shared" si="450"/>
        <v>84143000</v>
      </c>
      <c r="K5774" s="2" t="s">
        <v>21985</v>
      </c>
      <c r="L5774" s="1" t="str">
        <f t="shared" si="451"/>
        <v>84143000</v>
      </c>
      <c r="M5774" s="1" t="s">
        <v>21985</v>
      </c>
      <c r="N5774" s="1" t="str">
        <f t="shared" si="452"/>
        <v>841430</v>
      </c>
      <c r="O5774" s="1" t="str">
        <f t="shared" si="454"/>
        <v>INSERT INTO tmis_commodity(name, description, hs_code, level, status_id) VALUES('-Compressors of a kind used in refrigerating equipment','-Compressors of a kind used in refrigerating equipment','841430',2,1);</v>
      </c>
    </row>
    <row r="5775" spans="1:15">
      <c r="A5775" s="1">
        <v>5690</v>
      </c>
      <c r="B5775" s="2" t="s">
        <v>12947</v>
      </c>
      <c r="C5775" s="2" t="s">
        <v>12948</v>
      </c>
      <c r="D5775" s="2" t="s">
        <v>12949</v>
      </c>
      <c r="E5775" s="1" t="str">
        <f t="shared" si="453"/>
        <v>-Air compressors mounted on a wheeled chassis for towing</v>
      </c>
      <c r="F5775" s="2" t="s">
        <v>16</v>
      </c>
      <c r="G5775" s="2" t="s">
        <v>17</v>
      </c>
      <c r="H5775" s="2" t="s">
        <v>17</v>
      </c>
      <c r="I5775" s="2" t="s">
        <v>18</v>
      </c>
      <c r="J5775" s="1" t="str">
        <f t="shared" si="450"/>
        <v>84144000</v>
      </c>
      <c r="K5775" s="2" t="s">
        <v>21986</v>
      </c>
      <c r="L5775" s="1" t="str">
        <f t="shared" si="451"/>
        <v>84144000</v>
      </c>
      <c r="M5775" s="1" t="s">
        <v>21986</v>
      </c>
      <c r="N5775" s="1" t="str">
        <f t="shared" si="452"/>
        <v>841440</v>
      </c>
      <c r="O5775" s="1" t="str">
        <f t="shared" si="454"/>
        <v>INSERT INTO tmis_commodity(name, description, hs_code, level, status_id) VALUES('-Air compressors mounted on a wheeled chassis for towing','-Air compressors mounted on a wheeled chassis for towing','841440',2,1);</v>
      </c>
    </row>
    <row r="5776" spans="1:15">
      <c r="A5776" s="1">
        <v>5691</v>
      </c>
      <c r="B5776" s="2" t="s">
        <v>10</v>
      </c>
      <c r="C5776" s="2" t="s">
        <v>12950</v>
      </c>
      <c r="D5776" s="2" t="s">
        <v>12951</v>
      </c>
      <c r="E5776" s="1" t="str">
        <f t="shared" si="453"/>
        <v>-Fans :</v>
      </c>
      <c r="F5776" s="2" t="s">
        <v>10</v>
      </c>
      <c r="G5776" s="2" t="s">
        <v>10</v>
      </c>
      <c r="H5776" s="2" t="s">
        <v>10</v>
      </c>
      <c r="J5776" s="1" t="str">
        <f t="shared" si="450"/>
        <v xml:space="preserve"> </v>
      </c>
      <c r="K5776" s="2" t="s">
        <v>10</v>
      </c>
      <c r="L5776" s="1" t="str">
        <f t="shared" si="451"/>
        <v xml:space="preserve"> </v>
      </c>
      <c r="M5776" s="1" t="s">
        <v>10</v>
      </c>
      <c r="N5776" s="1" t="str">
        <f t="shared" si="452"/>
        <v xml:space="preserve"> </v>
      </c>
      <c r="O5776" s="1" t="str">
        <f t="shared" si="454"/>
        <v>INSERT INTO tmis_commodity(name, description, hs_code, level, status_id) VALUES('-Fans :','-Fans :',' ',3,1);</v>
      </c>
    </row>
    <row r="5777" spans="1:15">
      <c r="A5777" s="1">
        <v>5692</v>
      </c>
      <c r="B5777" s="2" t="s">
        <v>12952</v>
      </c>
      <c r="C5777" s="2" t="s">
        <v>12953</v>
      </c>
      <c r="D5777" s="2" t="s">
        <v>12954</v>
      </c>
      <c r="E5777" s="1" t="str">
        <f t="shared" si="453"/>
        <v>--Table, floor, wall, window, ceiling or roof fans, with a self-contained electric motor of an output not exceeding 125 W</v>
      </c>
      <c r="F5777" s="2" t="s">
        <v>16</v>
      </c>
      <c r="G5777" s="2" t="s">
        <v>73</v>
      </c>
      <c r="H5777" s="2" t="s">
        <v>73</v>
      </c>
      <c r="I5777" s="2" t="s">
        <v>18</v>
      </c>
      <c r="J5777" s="1" t="str">
        <f t="shared" si="450"/>
        <v>84145100</v>
      </c>
      <c r="K5777" s="2" t="s">
        <v>21987</v>
      </c>
      <c r="L5777" s="1" t="str">
        <f t="shared" si="451"/>
        <v>84145100</v>
      </c>
      <c r="M5777" s="1" t="s">
        <v>21987</v>
      </c>
      <c r="N5777" s="1" t="str">
        <f t="shared" si="452"/>
        <v>841451</v>
      </c>
      <c r="O5777" s="1" t="str">
        <f t="shared" si="454"/>
        <v>INSERT INTO tmis_commodity(name, description, hs_code, level, status_id) VALUES('--Table, floor, wall, window, ceiling or roof fans, with a self-contained electric motor of an output not exceeding 125 W','--Table, floor, wall, window, ceiling or roof fans, with a self-contained electric motor of an output not exceeding 125 W','841451',2,1);</v>
      </c>
    </row>
    <row r="5778" spans="1:15">
      <c r="A5778" s="1">
        <v>5693</v>
      </c>
      <c r="B5778" s="2" t="s">
        <v>12955</v>
      </c>
      <c r="C5778" s="2" t="s">
        <v>20</v>
      </c>
      <c r="D5778" s="2" t="s">
        <v>21</v>
      </c>
      <c r="E5778" s="1" t="str">
        <f t="shared" si="453"/>
        <v>--Other</v>
      </c>
      <c r="F5778" s="2" t="s">
        <v>16</v>
      </c>
      <c r="G5778" s="2" t="s">
        <v>73</v>
      </c>
      <c r="H5778" s="2" t="s">
        <v>73</v>
      </c>
      <c r="I5778" s="2" t="s">
        <v>18</v>
      </c>
      <c r="J5778" s="1" t="str">
        <f t="shared" si="450"/>
        <v>84145900</v>
      </c>
      <c r="K5778" s="2" t="s">
        <v>21988</v>
      </c>
      <c r="L5778" s="1" t="str">
        <f t="shared" si="451"/>
        <v>84145900</v>
      </c>
      <c r="M5778" s="1" t="s">
        <v>21988</v>
      </c>
      <c r="N5778" s="1" t="str">
        <f t="shared" si="452"/>
        <v>841459</v>
      </c>
      <c r="O5778" s="1" t="str">
        <f t="shared" si="454"/>
        <v>INSERT INTO tmis_commodity(name, description, hs_code, level, status_id) VALUES('--Other','--Other','841459',2,1);</v>
      </c>
    </row>
    <row r="5779" spans="1:15">
      <c r="A5779" s="1">
        <v>5694</v>
      </c>
      <c r="B5779" s="2" t="s">
        <v>12956</v>
      </c>
      <c r="C5779" s="2" t="s">
        <v>12957</v>
      </c>
      <c r="D5779" s="2" t="s">
        <v>12958</v>
      </c>
      <c r="E5779" s="1" t="str">
        <f t="shared" si="453"/>
        <v>-Hoods having a maximum horizontal side not exceeding 120 cm</v>
      </c>
      <c r="F5779" s="2" t="s">
        <v>16</v>
      </c>
      <c r="G5779" s="2" t="s">
        <v>73</v>
      </c>
      <c r="H5779" s="2" t="s">
        <v>73</v>
      </c>
      <c r="I5779" s="2" t="s">
        <v>18</v>
      </c>
      <c r="J5779" s="1" t="str">
        <f t="shared" si="450"/>
        <v>84146000</v>
      </c>
      <c r="K5779" s="2" t="s">
        <v>21989</v>
      </c>
      <c r="L5779" s="1" t="str">
        <f t="shared" si="451"/>
        <v>84146000</v>
      </c>
      <c r="M5779" s="1" t="s">
        <v>21989</v>
      </c>
      <c r="N5779" s="1" t="str">
        <f t="shared" si="452"/>
        <v>841460</v>
      </c>
      <c r="O5779" s="1" t="str">
        <f t="shared" si="454"/>
        <v>INSERT INTO tmis_commodity(name, description, hs_code, level, status_id) VALUES('-Hoods having a maximum horizontal side not exceeding 120 cm','-Hoods having a maximum horizontal side not exceeding 120 cm','841460',2,1);</v>
      </c>
    </row>
    <row r="5780" spans="1:15">
      <c r="A5780" s="1">
        <v>5695</v>
      </c>
      <c r="B5780" s="2" t="s">
        <v>12959</v>
      </c>
      <c r="C5780" s="2" t="s">
        <v>128</v>
      </c>
      <c r="D5780" s="2" t="s">
        <v>21</v>
      </c>
      <c r="E5780" s="1" t="str">
        <f t="shared" si="453"/>
        <v>-Other</v>
      </c>
      <c r="F5780" s="2" t="s">
        <v>16</v>
      </c>
      <c r="G5780" s="2" t="s">
        <v>73</v>
      </c>
      <c r="H5780" s="2" t="s">
        <v>73</v>
      </c>
      <c r="I5780" s="2" t="s">
        <v>18</v>
      </c>
      <c r="J5780" s="1" t="str">
        <f t="shared" si="450"/>
        <v>84148000</v>
      </c>
      <c r="K5780" s="2" t="s">
        <v>21990</v>
      </c>
      <c r="L5780" s="1" t="str">
        <f t="shared" si="451"/>
        <v>84148000</v>
      </c>
      <c r="M5780" s="1" t="s">
        <v>21990</v>
      </c>
      <c r="N5780" s="1" t="str">
        <f t="shared" si="452"/>
        <v>841480</v>
      </c>
      <c r="O5780" s="1" t="str">
        <f t="shared" si="454"/>
        <v>INSERT INTO tmis_commodity(name, description, hs_code, level, status_id) VALUES('-Other','-Other','841480',2,1);</v>
      </c>
    </row>
    <row r="5781" spans="1:15">
      <c r="A5781" s="1">
        <v>5696</v>
      </c>
      <c r="B5781" s="2" t="s">
        <v>12960</v>
      </c>
      <c r="C5781" s="2" t="s">
        <v>9648</v>
      </c>
      <c r="D5781" s="2" t="s">
        <v>12961</v>
      </c>
      <c r="E5781" s="1" t="str">
        <f t="shared" si="453"/>
        <v>-Parts</v>
      </c>
      <c r="F5781" s="2" t="s">
        <v>135</v>
      </c>
      <c r="G5781" s="2" t="s">
        <v>73</v>
      </c>
      <c r="H5781" s="2" t="s">
        <v>73</v>
      </c>
      <c r="I5781" s="2" t="s">
        <v>136</v>
      </c>
      <c r="J5781" s="1" t="str">
        <f t="shared" si="450"/>
        <v>84149000</v>
      </c>
      <c r="K5781" s="2" t="s">
        <v>21991</v>
      </c>
      <c r="L5781" s="1" t="str">
        <f t="shared" si="451"/>
        <v>84149000</v>
      </c>
      <c r="M5781" s="1" t="s">
        <v>21991</v>
      </c>
      <c r="N5781" s="1" t="str">
        <f t="shared" si="452"/>
        <v>841490</v>
      </c>
      <c r="O5781" s="1" t="str">
        <f t="shared" si="454"/>
        <v>INSERT INTO tmis_commodity(name, description, hs_code, level, status_id) VALUES('-Parts','-Parts','841490',2,1);</v>
      </c>
    </row>
    <row r="5782" spans="1:15">
      <c r="A5782" s="1">
        <v>5697</v>
      </c>
      <c r="B5782" s="2" t="s">
        <v>12962</v>
      </c>
      <c r="C5782" s="2" t="s">
        <v>12963</v>
      </c>
      <c r="D5782" s="2" t="s">
        <v>12964</v>
      </c>
      <c r="E5782" s="1" t="str">
        <f t="shared" si="453"/>
        <v>Air conditioning machines, comprising a motor-driven fan and elements for changing the temperature and humidity, including those machines in which the humidity cannot be separately regulated.</v>
      </c>
      <c r="F5782" s="2" t="s">
        <v>10</v>
      </c>
      <c r="G5782" s="2" t="s">
        <v>10</v>
      </c>
      <c r="H5782" s="2" t="s">
        <v>10</v>
      </c>
      <c r="J5782" s="1" t="str">
        <f t="shared" si="450"/>
        <v>8415</v>
      </c>
      <c r="K5782" s="2" t="s">
        <v>21992</v>
      </c>
      <c r="L5782" s="1" t="str">
        <f t="shared" si="451"/>
        <v>8415</v>
      </c>
      <c r="M5782" s="1" t="s">
        <v>21992</v>
      </c>
      <c r="N5782" s="1" t="str">
        <f t="shared" si="452"/>
        <v>8415</v>
      </c>
      <c r="O5782" s="1" t="str">
        <f t="shared" si="454"/>
        <v>INSERT INTO tmis_commodity(name, description, hs_code, level, status_id) VALUES('Air conditioning machines, comprising a motor-driven fan and elements for changing the temperature and humidity, including those machines in which the humidity cannot be separately regulated.','Air conditioning machines, comprising a motor-driven fan and elements for changing the temperature and humidity, including those machines in which the humidity cannot be separately regulated.','8415',1,1);</v>
      </c>
    </row>
    <row r="5783" spans="1:15">
      <c r="A5783" s="1">
        <v>5698</v>
      </c>
      <c r="B5783" s="2" t="s">
        <v>12965</v>
      </c>
      <c r="C5783" s="2" t="s">
        <v>12966</v>
      </c>
      <c r="D5783" s="2" t="s">
        <v>12967</v>
      </c>
      <c r="E5783" s="1" t="str">
        <f t="shared" si="453"/>
        <v>-Window or wall types, self-contained or  "split-system"</v>
      </c>
      <c r="F5783" s="2" t="s">
        <v>16</v>
      </c>
      <c r="G5783" s="2" t="s">
        <v>73</v>
      </c>
      <c r="H5783" s="2" t="s">
        <v>73</v>
      </c>
      <c r="I5783" s="2" t="s">
        <v>18</v>
      </c>
      <c r="J5783" s="1" t="str">
        <f t="shared" si="450"/>
        <v>84151000</v>
      </c>
      <c r="K5783" s="2" t="s">
        <v>21993</v>
      </c>
      <c r="L5783" s="1" t="str">
        <f t="shared" si="451"/>
        <v>84151000</v>
      </c>
      <c r="M5783" s="1" t="s">
        <v>21993</v>
      </c>
      <c r="N5783" s="1" t="str">
        <f t="shared" si="452"/>
        <v>841510</v>
      </c>
      <c r="O5783" s="1" t="str">
        <f t="shared" si="454"/>
        <v>INSERT INTO tmis_commodity(name, description, hs_code, level, status_id) VALUES('-Window or wall types, self-contained or  "split-system"','-Window or wall types, self-contained or  "split-system"','841510',2,1);</v>
      </c>
    </row>
    <row r="5784" spans="1:15">
      <c r="A5784" s="1">
        <v>5699</v>
      </c>
      <c r="B5784" s="2" t="s">
        <v>12968</v>
      </c>
      <c r="C5784" s="2" t="s">
        <v>12969</v>
      </c>
      <c r="D5784" s="2" t="s">
        <v>12970</v>
      </c>
      <c r="E5784" s="1" t="str">
        <f t="shared" si="453"/>
        <v>-Of a kind used for persons, in motor vehicles</v>
      </c>
      <c r="F5784" s="2" t="s">
        <v>16</v>
      </c>
      <c r="G5784" s="2" t="s">
        <v>73</v>
      </c>
      <c r="H5784" s="2" t="s">
        <v>73</v>
      </c>
      <c r="I5784" s="2" t="s">
        <v>18</v>
      </c>
      <c r="J5784" s="1" t="str">
        <f t="shared" si="450"/>
        <v>84152000</v>
      </c>
      <c r="K5784" s="2" t="s">
        <v>21994</v>
      </c>
      <c r="L5784" s="1" t="str">
        <f t="shared" si="451"/>
        <v>84152000</v>
      </c>
      <c r="M5784" s="1" t="s">
        <v>21994</v>
      </c>
      <c r="N5784" s="1" t="str">
        <f t="shared" si="452"/>
        <v>841520</v>
      </c>
      <c r="O5784" s="1" t="str">
        <f t="shared" si="454"/>
        <v>INSERT INTO tmis_commodity(name, description, hs_code, level, status_id) VALUES('-Of a kind used for persons, in motor vehicles','-Of a kind used for persons, in motor vehicles','841520',2,1);</v>
      </c>
    </row>
    <row r="5785" spans="1:15">
      <c r="A5785" s="1">
        <v>5700</v>
      </c>
      <c r="B5785" s="2" t="s">
        <v>10</v>
      </c>
      <c r="C5785" s="2" t="s">
        <v>48</v>
      </c>
      <c r="D5785" s="2" t="s">
        <v>49</v>
      </c>
      <c r="E5785" s="1" t="str">
        <f t="shared" si="453"/>
        <v>-Other :</v>
      </c>
      <c r="F5785" s="2" t="s">
        <v>10</v>
      </c>
      <c r="G5785" s="2" t="s">
        <v>10</v>
      </c>
      <c r="H5785" s="2" t="s">
        <v>10</v>
      </c>
      <c r="J5785" s="1" t="str">
        <f t="shared" si="450"/>
        <v xml:space="preserve"> </v>
      </c>
      <c r="K5785" s="2" t="s">
        <v>10</v>
      </c>
      <c r="L5785" s="1" t="str">
        <f t="shared" si="451"/>
        <v xml:space="preserve"> </v>
      </c>
      <c r="M5785" s="1" t="s">
        <v>10</v>
      </c>
      <c r="N5785" s="1" t="str">
        <f t="shared" si="452"/>
        <v xml:space="preserve"> </v>
      </c>
      <c r="O5785" s="1" t="str">
        <f t="shared" si="454"/>
        <v>INSERT INTO tmis_commodity(name, description, hs_code, level, status_id) VALUES('-Other :','-Other :',' ',3,1);</v>
      </c>
    </row>
    <row r="5786" spans="1:15">
      <c r="A5786" s="1">
        <v>5701</v>
      </c>
      <c r="B5786" s="2" t="s">
        <v>12971</v>
      </c>
      <c r="C5786" s="2" t="s">
        <v>12972</v>
      </c>
      <c r="D5786" s="2" t="s">
        <v>12973</v>
      </c>
      <c r="E5786" s="1" t="str">
        <f t="shared" si="453"/>
        <v>--Incorporating a refrigerating unit and a valve for reversal of the cooling/heat cycle (reversible heat pumps)</v>
      </c>
      <c r="F5786" s="2" t="s">
        <v>16</v>
      </c>
      <c r="G5786" s="2" t="s">
        <v>73</v>
      </c>
      <c r="H5786" s="2" t="s">
        <v>73</v>
      </c>
      <c r="I5786" s="2" t="s">
        <v>18</v>
      </c>
      <c r="J5786" s="1" t="str">
        <f t="shared" si="450"/>
        <v>84158100</v>
      </c>
      <c r="K5786" s="2" t="s">
        <v>21995</v>
      </c>
      <c r="L5786" s="1" t="str">
        <f t="shared" si="451"/>
        <v>84158100</v>
      </c>
      <c r="M5786" s="1" t="s">
        <v>21995</v>
      </c>
      <c r="N5786" s="1" t="str">
        <f t="shared" si="452"/>
        <v>841581</v>
      </c>
      <c r="O5786" s="1" t="str">
        <f t="shared" si="454"/>
        <v>INSERT INTO tmis_commodity(name, description, hs_code, level, status_id) VALUES('--Incorporating a refrigerating unit and a valve for reversal of the cooling/heat cycle (reversible heat pumps)','--Incorporating a refrigerating unit and a valve for reversal of the cooling/heat cycle (reversible heat pumps)','841581',2,1);</v>
      </c>
    </row>
    <row r="5787" spans="1:15">
      <c r="A5787" s="1">
        <v>5702</v>
      </c>
      <c r="B5787" s="2" t="s">
        <v>12974</v>
      </c>
      <c r="C5787" s="2" t="s">
        <v>12975</v>
      </c>
      <c r="D5787" s="2" t="s">
        <v>12976</v>
      </c>
      <c r="E5787" s="1" t="str">
        <f t="shared" si="453"/>
        <v>--Other, incorporating a refrigerating unit</v>
      </c>
      <c r="F5787" s="2" t="s">
        <v>16</v>
      </c>
      <c r="G5787" s="2" t="s">
        <v>73</v>
      </c>
      <c r="H5787" s="2" t="s">
        <v>73</v>
      </c>
      <c r="I5787" s="2" t="s">
        <v>18</v>
      </c>
      <c r="J5787" s="1" t="str">
        <f t="shared" si="450"/>
        <v>84158200</v>
      </c>
      <c r="K5787" s="2" t="s">
        <v>21996</v>
      </c>
      <c r="L5787" s="1" t="str">
        <f t="shared" si="451"/>
        <v>84158200</v>
      </c>
      <c r="M5787" s="1" t="s">
        <v>21996</v>
      </c>
      <c r="N5787" s="1" t="str">
        <f t="shared" si="452"/>
        <v>841582</v>
      </c>
      <c r="O5787" s="1" t="str">
        <f t="shared" si="454"/>
        <v>INSERT INTO tmis_commodity(name, description, hs_code, level, status_id) VALUES('--Other, incorporating a refrigerating unit','--Other, incorporating a refrigerating unit','841582',2,1);</v>
      </c>
    </row>
    <row r="5788" spans="1:15">
      <c r="A5788" s="1">
        <v>5703</v>
      </c>
      <c r="B5788" s="2" t="s">
        <v>12977</v>
      </c>
      <c r="C5788" s="2" t="s">
        <v>12978</v>
      </c>
      <c r="D5788" s="2" t="s">
        <v>12979</v>
      </c>
      <c r="E5788" s="1" t="str">
        <f t="shared" si="453"/>
        <v>--Not incorporating a refrigerating unit</v>
      </c>
      <c r="F5788" s="2" t="s">
        <v>16</v>
      </c>
      <c r="G5788" s="2" t="s">
        <v>73</v>
      </c>
      <c r="H5788" s="2" t="s">
        <v>73</v>
      </c>
      <c r="I5788" s="2" t="s">
        <v>18</v>
      </c>
      <c r="J5788" s="1" t="str">
        <f t="shared" si="450"/>
        <v>84158300</v>
      </c>
      <c r="K5788" s="2" t="s">
        <v>21997</v>
      </c>
      <c r="L5788" s="1" t="str">
        <f t="shared" si="451"/>
        <v>84158300</v>
      </c>
      <c r="M5788" s="1" t="s">
        <v>21997</v>
      </c>
      <c r="N5788" s="1" t="str">
        <f t="shared" si="452"/>
        <v>841583</v>
      </c>
      <c r="O5788" s="1" t="str">
        <f t="shared" si="454"/>
        <v>INSERT INTO tmis_commodity(name, description, hs_code, level, status_id) VALUES('--Not incorporating a refrigerating unit','--Not incorporating a refrigerating unit','841583',2,1);</v>
      </c>
    </row>
    <row r="5789" spans="1:15">
      <c r="A5789" s="1">
        <v>5704</v>
      </c>
      <c r="B5789" s="2" t="s">
        <v>12980</v>
      </c>
      <c r="C5789" s="2" t="s">
        <v>9648</v>
      </c>
      <c r="D5789" s="2" t="s">
        <v>12599</v>
      </c>
      <c r="E5789" s="1" t="str">
        <f t="shared" si="453"/>
        <v>-Parts</v>
      </c>
      <c r="F5789" s="2" t="s">
        <v>135</v>
      </c>
      <c r="G5789" s="2" t="s">
        <v>73</v>
      </c>
      <c r="H5789" s="2" t="s">
        <v>73</v>
      </c>
      <c r="I5789" s="2" t="s">
        <v>5515</v>
      </c>
      <c r="J5789" s="1" t="str">
        <f t="shared" si="450"/>
        <v>84159000</v>
      </c>
      <c r="K5789" s="2" t="s">
        <v>21998</v>
      </c>
      <c r="L5789" s="1" t="str">
        <f t="shared" si="451"/>
        <v>84159000</v>
      </c>
      <c r="M5789" s="1" t="s">
        <v>21998</v>
      </c>
      <c r="N5789" s="1" t="str">
        <f t="shared" si="452"/>
        <v>841590</v>
      </c>
      <c r="O5789" s="1" t="str">
        <f t="shared" si="454"/>
        <v>INSERT INTO tmis_commodity(name, description, hs_code, level, status_id) VALUES('-Parts','-Parts','841590',2,1);</v>
      </c>
    </row>
    <row r="5790" spans="1:15">
      <c r="A5790" s="1">
        <v>5705</v>
      </c>
      <c r="B5790" s="2" t="s">
        <v>12981</v>
      </c>
      <c r="C5790" s="2" t="s">
        <v>12982</v>
      </c>
      <c r="D5790" s="2" t="s">
        <v>12983</v>
      </c>
      <c r="E5790" s="1" t="str">
        <f t="shared" si="453"/>
        <v>Furnace burners for liquid fuel, for pulverised solid fuel or for gas; mechanical stokers, including their mechanical grates, mechanical ash dischargers and similar appliances.</v>
      </c>
      <c r="F5790" s="2" t="s">
        <v>10</v>
      </c>
      <c r="G5790" s="2" t="s">
        <v>10</v>
      </c>
      <c r="H5790" s="2" t="s">
        <v>10</v>
      </c>
      <c r="J5790" s="1" t="str">
        <f t="shared" si="450"/>
        <v>8416</v>
      </c>
      <c r="K5790" s="2" t="s">
        <v>21999</v>
      </c>
      <c r="L5790" s="1" t="str">
        <f t="shared" si="451"/>
        <v>8416</v>
      </c>
      <c r="M5790" s="1" t="s">
        <v>21999</v>
      </c>
      <c r="N5790" s="1" t="str">
        <f t="shared" si="452"/>
        <v>8416</v>
      </c>
      <c r="O5790" s="1" t="str">
        <f t="shared" si="454"/>
        <v>INSERT INTO tmis_commodity(name, description, hs_code, level, status_id) VALUES('Furnace burners for liquid fuel, for pulverised solid fuel or for gas; mechanical stokers, including their mechanical grates, mechanical ash dischargers and similar appliances.','Furnace burners for liquid fuel, for pulverised solid fuel or for gas; mechanical stokers, including their mechanical grates, mechanical ash dischargers and similar appliances.','8416',1,1);</v>
      </c>
    </row>
    <row r="5791" spans="1:15">
      <c r="A5791" s="1">
        <v>5706</v>
      </c>
      <c r="B5791" s="2" t="s">
        <v>12984</v>
      </c>
      <c r="C5791" s="2" t="s">
        <v>12985</v>
      </c>
      <c r="D5791" s="2" t="s">
        <v>12986</v>
      </c>
      <c r="E5791" s="1" t="str">
        <f t="shared" si="453"/>
        <v>-Furnace burners for liquid fuel</v>
      </c>
      <c r="F5791" s="2" t="s">
        <v>135</v>
      </c>
      <c r="G5791" s="2" t="s">
        <v>17</v>
      </c>
      <c r="H5791" s="2" t="s">
        <v>17</v>
      </c>
      <c r="I5791" s="2" t="s">
        <v>136</v>
      </c>
      <c r="J5791" s="1" t="str">
        <f t="shared" si="450"/>
        <v>84161000</v>
      </c>
      <c r="K5791" s="2" t="s">
        <v>22000</v>
      </c>
      <c r="L5791" s="1" t="str">
        <f t="shared" si="451"/>
        <v>84161000</v>
      </c>
      <c r="M5791" s="1" t="s">
        <v>22000</v>
      </c>
      <c r="N5791" s="1" t="str">
        <f t="shared" si="452"/>
        <v>841610</v>
      </c>
      <c r="O5791" s="1" t="str">
        <f t="shared" si="454"/>
        <v>INSERT INTO tmis_commodity(name, description, hs_code, level, status_id) VALUES('-Furnace burners for liquid fuel','-Furnace burners for liquid fuel','841610',2,1);</v>
      </c>
    </row>
    <row r="5792" spans="1:15">
      <c r="A5792" s="1">
        <v>5707</v>
      </c>
      <c r="B5792" s="2" t="s">
        <v>12987</v>
      </c>
      <c r="C5792" s="2" t="s">
        <v>12988</v>
      </c>
      <c r="D5792" s="2" t="s">
        <v>12989</v>
      </c>
      <c r="E5792" s="1" t="str">
        <f t="shared" si="453"/>
        <v>-Other furnace burners, including combination burners</v>
      </c>
      <c r="F5792" s="2" t="s">
        <v>135</v>
      </c>
      <c r="G5792" s="2" t="s">
        <v>17</v>
      </c>
      <c r="H5792" s="2" t="s">
        <v>17</v>
      </c>
      <c r="I5792" s="2" t="s">
        <v>136</v>
      </c>
      <c r="J5792" s="1" t="str">
        <f t="shared" si="450"/>
        <v>84162000</v>
      </c>
      <c r="K5792" s="2" t="s">
        <v>22001</v>
      </c>
      <c r="L5792" s="1" t="str">
        <f t="shared" si="451"/>
        <v>84162000</v>
      </c>
      <c r="M5792" s="1" t="s">
        <v>22001</v>
      </c>
      <c r="N5792" s="1" t="str">
        <f t="shared" si="452"/>
        <v>841620</v>
      </c>
      <c r="O5792" s="1" t="str">
        <f t="shared" si="454"/>
        <v>INSERT INTO tmis_commodity(name, description, hs_code, level, status_id) VALUES('-Other furnace burners, including combination burners','-Other furnace burners, including combination burners','841620',2,1);</v>
      </c>
    </row>
    <row r="5793" spans="1:15">
      <c r="A5793" s="1">
        <v>5708</v>
      </c>
      <c r="B5793" s="2" t="s">
        <v>12990</v>
      </c>
      <c r="C5793" s="2" t="s">
        <v>12991</v>
      </c>
      <c r="D5793" s="2" t="s">
        <v>12992</v>
      </c>
      <c r="E5793" s="1" t="str">
        <f t="shared" si="453"/>
        <v xml:space="preserve">-Mechanical stokers, including their mechanical grates, mechanical ash dischargers and similar appliances </v>
      </c>
      <c r="F5793" s="2" t="s">
        <v>135</v>
      </c>
      <c r="G5793" s="2" t="s">
        <v>17</v>
      </c>
      <c r="H5793" s="2" t="s">
        <v>17</v>
      </c>
      <c r="I5793" s="2" t="s">
        <v>136</v>
      </c>
      <c r="J5793" s="1" t="str">
        <f t="shared" si="450"/>
        <v>84163000</v>
      </c>
      <c r="K5793" s="2" t="s">
        <v>22002</v>
      </c>
      <c r="L5793" s="1" t="str">
        <f t="shared" si="451"/>
        <v>84163000</v>
      </c>
      <c r="M5793" s="1" t="s">
        <v>22002</v>
      </c>
      <c r="N5793" s="1" t="str">
        <f t="shared" si="452"/>
        <v>841630</v>
      </c>
      <c r="O5793" s="1" t="str">
        <f t="shared" si="454"/>
        <v>INSERT INTO tmis_commodity(name, description, hs_code, level, status_id) VALUES('-Mechanical stokers, including their mechanical grates, mechanical ash dischargers and similar appliances ','-Mechanical stokers, including their mechanical grates, mechanical ash dischargers and similar appliances ','841630',2,1);</v>
      </c>
    </row>
    <row r="5794" spans="1:15">
      <c r="A5794" s="1">
        <v>5709</v>
      </c>
      <c r="B5794" s="2" t="s">
        <v>12993</v>
      </c>
      <c r="C5794" s="2" t="s">
        <v>9648</v>
      </c>
      <c r="D5794" s="2" t="s">
        <v>12994</v>
      </c>
      <c r="E5794" s="1" t="str">
        <f t="shared" si="453"/>
        <v>-Parts</v>
      </c>
      <c r="F5794" s="2" t="s">
        <v>135</v>
      </c>
      <c r="G5794" s="2" t="s">
        <v>73</v>
      </c>
      <c r="H5794" s="2" t="s">
        <v>73</v>
      </c>
      <c r="I5794" s="2" t="s">
        <v>136</v>
      </c>
      <c r="J5794" s="1" t="str">
        <f t="shared" si="450"/>
        <v>84169000</v>
      </c>
      <c r="K5794" s="2" t="s">
        <v>22003</v>
      </c>
      <c r="L5794" s="1" t="str">
        <f t="shared" si="451"/>
        <v>84169000</v>
      </c>
      <c r="M5794" s="1" t="s">
        <v>22003</v>
      </c>
      <c r="N5794" s="1" t="str">
        <f t="shared" si="452"/>
        <v>841690</v>
      </c>
      <c r="O5794" s="1" t="str">
        <f t="shared" si="454"/>
        <v>INSERT INTO tmis_commodity(name, description, hs_code, level, status_id) VALUES('-Parts','-Parts','841690',2,1);</v>
      </c>
    </row>
    <row r="5795" spans="1:15">
      <c r="A5795" s="1">
        <v>5710</v>
      </c>
      <c r="B5795" s="2" t="s">
        <v>12995</v>
      </c>
      <c r="C5795" s="2" t="s">
        <v>12996</v>
      </c>
      <c r="D5795" s="2" t="s">
        <v>12997</v>
      </c>
      <c r="E5795" s="1" t="str">
        <f t="shared" si="453"/>
        <v>Industrial or laboratory furnaces and ovens, including incinerators, non-electric.</v>
      </c>
      <c r="F5795" s="2" t="s">
        <v>10</v>
      </c>
      <c r="G5795" s="2" t="s">
        <v>10</v>
      </c>
      <c r="H5795" s="2" t="s">
        <v>10</v>
      </c>
      <c r="J5795" s="1" t="str">
        <f t="shared" si="450"/>
        <v>8417</v>
      </c>
      <c r="K5795" s="2" t="s">
        <v>22004</v>
      </c>
      <c r="L5795" s="1" t="str">
        <f t="shared" si="451"/>
        <v>8417</v>
      </c>
      <c r="M5795" s="1" t="s">
        <v>22004</v>
      </c>
      <c r="N5795" s="1" t="str">
        <f t="shared" si="452"/>
        <v>8417</v>
      </c>
      <c r="O5795" s="1" t="str">
        <f t="shared" si="454"/>
        <v>INSERT INTO tmis_commodity(name, description, hs_code, level, status_id) VALUES('Industrial or laboratory furnaces and ovens, including incinerators, non-electric.','Industrial or laboratory furnaces and ovens, including incinerators, non-electric.','8417',1,1);</v>
      </c>
    </row>
    <row r="5796" spans="1:15">
      <c r="A5796" s="1">
        <v>5711</v>
      </c>
      <c r="B5796" s="2" t="s">
        <v>12998</v>
      </c>
      <c r="C5796" s="2" t="s">
        <v>12999</v>
      </c>
      <c r="D5796" s="2" t="s">
        <v>13000</v>
      </c>
      <c r="E5796" s="1" t="str">
        <f t="shared" si="453"/>
        <v>-Furnaces and ovens for the roasting, melting or other heat-treatment of ores, pyrites or of metals</v>
      </c>
      <c r="F5796" s="2" t="s">
        <v>16</v>
      </c>
      <c r="G5796" s="2" t="s">
        <v>17</v>
      </c>
      <c r="H5796" s="2" t="s">
        <v>17</v>
      </c>
      <c r="I5796" s="2" t="s">
        <v>18</v>
      </c>
      <c r="J5796" s="1" t="str">
        <f t="shared" si="450"/>
        <v>84171000</v>
      </c>
      <c r="K5796" s="2" t="s">
        <v>22005</v>
      </c>
      <c r="L5796" s="1" t="str">
        <f t="shared" si="451"/>
        <v>84171000</v>
      </c>
      <c r="M5796" s="1" t="s">
        <v>22005</v>
      </c>
      <c r="N5796" s="1" t="str">
        <f t="shared" si="452"/>
        <v>841710</v>
      </c>
      <c r="O5796" s="1" t="str">
        <f t="shared" si="454"/>
        <v>INSERT INTO tmis_commodity(name, description, hs_code, level, status_id) VALUES('-Furnaces and ovens for the roasting, melting or other heat-treatment of ores, pyrites or of metals','-Furnaces and ovens for the roasting, melting or other heat-treatment of ores, pyrites or of metals','841710',2,1);</v>
      </c>
    </row>
    <row r="5797" spans="1:15">
      <c r="A5797" s="1">
        <v>5712</v>
      </c>
      <c r="B5797" s="2" t="s">
        <v>13001</v>
      </c>
      <c r="C5797" s="2" t="s">
        <v>13002</v>
      </c>
      <c r="D5797" s="2" t="s">
        <v>13003</v>
      </c>
      <c r="E5797" s="1" t="str">
        <f t="shared" si="453"/>
        <v>-Bakery ovens, including biscuit ovens</v>
      </c>
      <c r="F5797" s="2" t="s">
        <v>16</v>
      </c>
      <c r="G5797" s="2" t="s">
        <v>17</v>
      </c>
      <c r="H5797" s="2" t="s">
        <v>17</v>
      </c>
      <c r="I5797" s="2" t="s">
        <v>18</v>
      </c>
      <c r="J5797" s="1" t="str">
        <f t="shared" si="450"/>
        <v>84172000</v>
      </c>
      <c r="K5797" s="2" t="s">
        <v>22006</v>
      </c>
      <c r="L5797" s="1" t="str">
        <f t="shared" si="451"/>
        <v>84172000</v>
      </c>
      <c r="M5797" s="1" t="s">
        <v>22006</v>
      </c>
      <c r="N5797" s="1" t="str">
        <f t="shared" si="452"/>
        <v>841720</v>
      </c>
      <c r="O5797" s="1" t="str">
        <f t="shared" si="454"/>
        <v>INSERT INTO tmis_commodity(name, description, hs_code, level, status_id) VALUES('-Bakery ovens, including biscuit ovens','-Bakery ovens, including biscuit ovens','841720',2,1);</v>
      </c>
    </row>
    <row r="5798" spans="1:15">
      <c r="A5798" s="1">
        <v>5713</v>
      </c>
      <c r="B5798" s="2" t="s">
        <v>13004</v>
      </c>
      <c r="C5798" s="2" t="s">
        <v>128</v>
      </c>
      <c r="D5798" s="2" t="s">
        <v>27</v>
      </c>
      <c r="E5798" s="1" t="str">
        <f t="shared" si="453"/>
        <v>-Other</v>
      </c>
      <c r="F5798" s="2" t="s">
        <v>16</v>
      </c>
      <c r="G5798" s="2" t="s">
        <v>17</v>
      </c>
      <c r="H5798" s="2" t="s">
        <v>17</v>
      </c>
      <c r="I5798" s="2" t="s">
        <v>18</v>
      </c>
      <c r="J5798" s="1" t="str">
        <f t="shared" si="450"/>
        <v>84178000</v>
      </c>
      <c r="K5798" s="2" t="s">
        <v>22007</v>
      </c>
      <c r="L5798" s="1" t="str">
        <f t="shared" si="451"/>
        <v>84178000</v>
      </c>
      <c r="M5798" s="1" t="s">
        <v>22007</v>
      </c>
      <c r="N5798" s="1" t="str">
        <f t="shared" si="452"/>
        <v>841780</v>
      </c>
      <c r="O5798" s="1" t="str">
        <f t="shared" si="454"/>
        <v>INSERT INTO tmis_commodity(name, description, hs_code, level, status_id) VALUES('-Other','-Other','841780',2,1);</v>
      </c>
    </row>
    <row r="5799" spans="1:15">
      <c r="A5799" s="1">
        <v>5714</v>
      </c>
      <c r="B5799" s="2" t="s">
        <v>13005</v>
      </c>
      <c r="C5799" s="2" t="s">
        <v>9648</v>
      </c>
      <c r="D5799" s="2" t="s">
        <v>12599</v>
      </c>
      <c r="E5799" s="1" t="str">
        <f t="shared" si="453"/>
        <v>-Parts</v>
      </c>
      <c r="F5799" s="2" t="s">
        <v>135</v>
      </c>
      <c r="G5799" s="2" t="s">
        <v>73</v>
      </c>
      <c r="H5799" s="2" t="s">
        <v>73</v>
      </c>
      <c r="I5799" s="2" t="s">
        <v>5515</v>
      </c>
      <c r="J5799" s="1" t="str">
        <f t="shared" si="450"/>
        <v>84179000</v>
      </c>
      <c r="K5799" s="2" t="s">
        <v>22008</v>
      </c>
      <c r="L5799" s="1" t="str">
        <f t="shared" si="451"/>
        <v>84179000</v>
      </c>
      <c r="M5799" s="1" t="s">
        <v>22008</v>
      </c>
      <c r="N5799" s="1" t="str">
        <f t="shared" si="452"/>
        <v>841790</v>
      </c>
      <c r="O5799" s="1" t="str">
        <f t="shared" si="454"/>
        <v>INSERT INTO tmis_commodity(name, description, hs_code, level, status_id) VALUES('-Parts','-Parts','841790',2,1);</v>
      </c>
    </row>
    <row r="5800" spans="1:15">
      <c r="A5800" s="1">
        <v>5715</v>
      </c>
      <c r="B5800" s="2" t="s">
        <v>13006</v>
      </c>
      <c r="C5800" s="2" t="s">
        <v>13007</v>
      </c>
      <c r="D5800" s="2" t="s">
        <v>13008</v>
      </c>
      <c r="E5800" s="1" t="str">
        <f t="shared" si="453"/>
        <v>Refrigerators, freezers and other refrigerating or freezing equipment, electric or other; heat pumps other than air conditioning machines of heading 84.15.</v>
      </c>
      <c r="F5800" s="2" t="s">
        <v>10</v>
      </c>
      <c r="G5800" s="2" t="s">
        <v>10</v>
      </c>
      <c r="H5800" s="2" t="s">
        <v>10</v>
      </c>
      <c r="J5800" s="1" t="str">
        <f t="shared" si="450"/>
        <v>8418</v>
      </c>
      <c r="K5800" s="2" t="s">
        <v>22009</v>
      </c>
      <c r="L5800" s="1" t="str">
        <f t="shared" si="451"/>
        <v>8418</v>
      </c>
      <c r="M5800" s="1" t="s">
        <v>22009</v>
      </c>
      <c r="N5800" s="1" t="str">
        <f t="shared" si="452"/>
        <v>8418</v>
      </c>
      <c r="O5800" s="1" t="str">
        <f t="shared" si="454"/>
        <v>INSERT INTO tmis_commodity(name, description, hs_code, level, status_id) VALUES('Refrigerators, freezers and other refrigerating or freezing equipment, electric or other; heat pumps other than air conditioning machines of heading 84.15.','Refrigerators, freezers and other refrigerating or freezing equipment, electric or other; heat pumps other than air conditioning machines of heading 84.15.','8418',1,1);</v>
      </c>
    </row>
    <row r="5801" spans="1:15">
      <c r="A5801" s="1">
        <v>5716</v>
      </c>
      <c r="B5801" s="2" t="s">
        <v>13009</v>
      </c>
      <c r="C5801" s="2" t="s">
        <v>13010</v>
      </c>
      <c r="D5801" s="2" t="s">
        <v>13011</v>
      </c>
      <c r="E5801" s="1" t="str">
        <f t="shared" si="453"/>
        <v>-Combined refrigerator-freezers, fitted with separate external doors</v>
      </c>
      <c r="F5801" s="2" t="s">
        <v>16</v>
      </c>
      <c r="G5801" s="2" t="s">
        <v>851</v>
      </c>
      <c r="H5801" s="2" t="s">
        <v>858</v>
      </c>
      <c r="I5801" s="2" t="s">
        <v>18</v>
      </c>
      <c r="J5801" s="1" t="str">
        <f t="shared" si="450"/>
        <v>84181000</v>
      </c>
      <c r="K5801" s="2" t="s">
        <v>22010</v>
      </c>
      <c r="L5801" s="1" t="str">
        <f t="shared" si="451"/>
        <v>84181000</v>
      </c>
      <c r="M5801" s="1" t="s">
        <v>22010</v>
      </c>
      <c r="N5801" s="1" t="str">
        <f t="shared" si="452"/>
        <v>841810</v>
      </c>
      <c r="O5801" s="1" t="str">
        <f t="shared" si="454"/>
        <v>INSERT INTO tmis_commodity(name, description, hs_code, level, status_id) VALUES('-Combined refrigerator-freezers, fitted with separate external doors','-Combined refrigerator-freezers, fitted with separate external doors','841810',2,1);</v>
      </c>
    </row>
    <row r="5802" spans="1:15">
      <c r="A5802" s="1">
        <v>5717</v>
      </c>
      <c r="B5802" s="2" t="s">
        <v>10</v>
      </c>
      <c r="C5802" s="2" t="s">
        <v>13012</v>
      </c>
      <c r="D5802" s="2" t="s">
        <v>13013</v>
      </c>
      <c r="E5802" s="1" t="str">
        <f t="shared" si="453"/>
        <v>-Refrigerators, household type :</v>
      </c>
      <c r="F5802" s="2" t="s">
        <v>10</v>
      </c>
      <c r="G5802" s="2" t="s">
        <v>10</v>
      </c>
      <c r="H5802" s="2" t="s">
        <v>10</v>
      </c>
      <c r="J5802" s="1" t="str">
        <f t="shared" si="450"/>
        <v xml:space="preserve"> </v>
      </c>
      <c r="K5802" s="2" t="s">
        <v>10</v>
      </c>
      <c r="L5802" s="1" t="str">
        <f t="shared" si="451"/>
        <v xml:space="preserve"> </v>
      </c>
      <c r="M5802" s="1" t="s">
        <v>10</v>
      </c>
      <c r="N5802" s="1" t="str">
        <f t="shared" si="452"/>
        <v xml:space="preserve"> </v>
      </c>
      <c r="O5802" s="1" t="str">
        <f t="shared" si="454"/>
        <v>INSERT INTO tmis_commodity(name, description, hs_code, level, status_id) VALUES('-Refrigerators, household type :','-Refrigerators, household type :',' ',3,1);</v>
      </c>
    </row>
    <row r="5803" spans="1:15">
      <c r="A5803" s="1">
        <v>5718</v>
      </c>
      <c r="B5803" s="2" t="s">
        <v>13014</v>
      </c>
      <c r="C5803" s="2" t="s">
        <v>13015</v>
      </c>
      <c r="D5803" s="2" t="s">
        <v>13016</v>
      </c>
      <c r="E5803" s="1" t="str">
        <f t="shared" si="453"/>
        <v>--Compression-type</v>
      </c>
      <c r="F5803" s="2" t="s">
        <v>16</v>
      </c>
      <c r="G5803" s="2" t="s">
        <v>851</v>
      </c>
      <c r="H5803" s="2" t="s">
        <v>858</v>
      </c>
      <c r="I5803" s="2" t="s">
        <v>18</v>
      </c>
      <c r="J5803" s="1" t="str">
        <f t="shared" si="450"/>
        <v>84182100</v>
      </c>
      <c r="K5803" s="2" t="s">
        <v>22011</v>
      </c>
      <c r="L5803" s="1" t="str">
        <f t="shared" si="451"/>
        <v>84182100</v>
      </c>
      <c r="M5803" s="1" t="s">
        <v>22011</v>
      </c>
      <c r="N5803" s="1" t="str">
        <f t="shared" si="452"/>
        <v>841821</v>
      </c>
      <c r="O5803" s="1" t="str">
        <f t="shared" si="454"/>
        <v>INSERT INTO tmis_commodity(name, description, hs_code, level, status_id) VALUES('--Compression-type','--Compression-type','841821',2,1);</v>
      </c>
    </row>
    <row r="5804" spans="1:15">
      <c r="A5804" s="1">
        <v>5719</v>
      </c>
      <c r="B5804" s="2" t="s">
        <v>13017</v>
      </c>
      <c r="C5804" s="2" t="s">
        <v>20</v>
      </c>
      <c r="D5804" s="2" t="s">
        <v>21</v>
      </c>
      <c r="E5804" s="1" t="str">
        <f t="shared" si="453"/>
        <v>--Other</v>
      </c>
      <c r="F5804" s="2" t="s">
        <v>16</v>
      </c>
      <c r="G5804" s="2" t="s">
        <v>851</v>
      </c>
      <c r="H5804" s="2" t="s">
        <v>858</v>
      </c>
      <c r="I5804" s="2" t="s">
        <v>18</v>
      </c>
      <c r="J5804" s="1" t="str">
        <f t="shared" si="450"/>
        <v>84182900</v>
      </c>
      <c r="K5804" s="2" t="s">
        <v>22012</v>
      </c>
      <c r="L5804" s="1" t="str">
        <f t="shared" si="451"/>
        <v>84182900</v>
      </c>
      <c r="M5804" s="1" t="s">
        <v>22012</v>
      </c>
      <c r="N5804" s="1" t="str">
        <f t="shared" si="452"/>
        <v>841829</v>
      </c>
      <c r="O5804" s="1" t="str">
        <f t="shared" si="454"/>
        <v>INSERT INTO tmis_commodity(name, description, hs_code, level, status_id) VALUES('--Other','--Other','841829',2,1);</v>
      </c>
    </row>
    <row r="5805" spans="1:15">
      <c r="A5805" s="1">
        <v>5720</v>
      </c>
      <c r="B5805" s="2" t="s">
        <v>13018</v>
      </c>
      <c r="C5805" s="2" t="s">
        <v>13019</v>
      </c>
      <c r="D5805" s="2" t="s">
        <v>13020</v>
      </c>
      <c r="E5805" s="1" t="str">
        <f t="shared" si="453"/>
        <v>-Freezers of the chest type, not exceeding 800 l capacity</v>
      </c>
      <c r="F5805" s="2" t="s">
        <v>16</v>
      </c>
      <c r="G5805" s="2" t="s">
        <v>851</v>
      </c>
      <c r="H5805" s="2" t="s">
        <v>858</v>
      </c>
      <c r="I5805" s="2" t="s">
        <v>18</v>
      </c>
      <c r="J5805" s="1" t="str">
        <f t="shared" si="450"/>
        <v>84183000</v>
      </c>
      <c r="K5805" s="2" t="s">
        <v>22013</v>
      </c>
      <c r="L5805" s="1" t="str">
        <f t="shared" si="451"/>
        <v>84183000</v>
      </c>
      <c r="M5805" s="1" t="s">
        <v>22013</v>
      </c>
      <c r="N5805" s="1" t="str">
        <f t="shared" si="452"/>
        <v>841830</v>
      </c>
      <c r="O5805" s="1" t="str">
        <f t="shared" si="454"/>
        <v>INSERT INTO tmis_commodity(name, description, hs_code, level, status_id) VALUES('-Freezers of the chest type, not exceeding 800 l capacity','-Freezers of the chest type, not exceeding 800 l capacity','841830',2,1);</v>
      </c>
    </row>
    <row r="5806" spans="1:15">
      <c r="A5806" s="1">
        <v>5721</v>
      </c>
      <c r="B5806" s="2" t="s">
        <v>13021</v>
      </c>
      <c r="C5806" s="2" t="s">
        <v>13022</v>
      </c>
      <c r="D5806" s="2" t="s">
        <v>13023</v>
      </c>
      <c r="E5806" s="1" t="str">
        <f t="shared" si="453"/>
        <v>-Freezers of the upright type, not exceeding 900 l capacity</v>
      </c>
      <c r="F5806" s="2" t="s">
        <v>16</v>
      </c>
      <c r="G5806" s="2" t="s">
        <v>851</v>
      </c>
      <c r="H5806" s="2" t="s">
        <v>858</v>
      </c>
      <c r="I5806" s="2" t="s">
        <v>18</v>
      </c>
      <c r="J5806" s="1" t="str">
        <f t="shared" si="450"/>
        <v>84184000</v>
      </c>
      <c r="K5806" s="2" t="s">
        <v>22014</v>
      </c>
      <c r="L5806" s="1" t="str">
        <f t="shared" si="451"/>
        <v>84184000</v>
      </c>
      <c r="M5806" s="1" t="s">
        <v>22014</v>
      </c>
      <c r="N5806" s="1" t="str">
        <f t="shared" si="452"/>
        <v>841840</v>
      </c>
      <c r="O5806" s="1" t="str">
        <f t="shared" si="454"/>
        <v>INSERT INTO tmis_commodity(name, description, hs_code, level, status_id) VALUES('-Freezers of the upright type, not exceeding 900 l capacity','-Freezers of the upright type, not exceeding 900 l capacity','841840',2,1);</v>
      </c>
    </row>
    <row r="5807" spans="1:15">
      <c r="A5807" s="1">
        <v>5722</v>
      </c>
      <c r="B5807" s="2" t="s">
        <v>13024</v>
      </c>
      <c r="C5807" s="2" t="s">
        <v>13025</v>
      </c>
      <c r="D5807" s="2" t="s">
        <v>13026</v>
      </c>
      <c r="E5807" s="1" t="str">
        <f t="shared" si="453"/>
        <v>-Other furniture (chests, cabinets, display counters, show-cases and the like) for storage and display, incorporating refrigerating or freezing equipment</v>
      </c>
      <c r="F5807" s="2" t="s">
        <v>16</v>
      </c>
      <c r="G5807" s="2" t="s">
        <v>851</v>
      </c>
      <c r="H5807" s="2" t="s">
        <v>858</v>
      </c>
      <c r="I5807" s="2" t="s">
        <v>18</v>
      </c>
      <c r="J5807" s="1" t="str">
        <f t="shared" si="450"/>
        <v>84185000</v>
      </c>
      <c r="K5807" s="2" t="s">
        <v>22015</v>
      </c>
      <c r="L5807" s="1" t="str">
        <f t="shared" si="451"/>
        <v>84185000</v>
      </c>
      <c r="M5807" s="1" t="s">
        <v>22015</v>
      </c>
      <c r="N5807" s="1" t="str">
        <f t="shared" si="452"/>
        <v>841850</v>
      </c>
      <c r="O5807" s="1" t="str">
        <f t="shared" si="454"/>
        <v>INSERT INTO tmis_commodity(name, description, hs_code, level, status_id) VALUES('-Other furniture (chests, cabinets, display counters, show-cases and the like) for storage and display, incorporating refrigerating or freezing equipment','-Other furniture (chests, cabinets, display counters, show-cases and the like) for storage and display, incorporating refrigerating or freezing equipment','841850',2,1);</v>
      </c>
    </row>
    <row r="5808" spans="1:15">
      <c r="A5808" s="1">
        <v>5723</v>
      </c>
      <c r="B5808" s="2" t="s">
        <v>10</v>
      </c>
      <c r="C5808" s="2" t="s">
        <v>13027</v>
      </c>
      <c r="D5808" s="2" t="s">
        <v>13028</v>
      </c>
      <c r="E5808" s="1" t="str">
        <f t="shared" si="453"/>
        <v>-Other refrigerating or freezing equipment; heat pumps :</v>
      </c>
      <c r="F5808" s="2" t="s">
        <v>10</v>
      </c>
      <c r="G5808" s="2" t="s">
        <v>10</v>
      </c>
      <c r="H5808" s="2" t="s">
        <v>10</v>
      </c>
      <c r="J5808" s="1" t="str">
        <f t="shared" si="450"/>
        <v xml:space="preserve"> </v>
      </c>
      <c r="K5808" s="2" t="s">
        <v>10</v>
      </c>
      <c r="L5808" s="1" t="str">
        <f t="shared" si="451"/>
        <v xml:space="preserve"> </v>
      </c>
      <c r="M5808" s="1" t="s">
        <v>10</v>
      </c>
      <c r="N5808" s="1" t="str">
        <f t="shared" si="452"/>
        <v xml:space="preserve"> </v>
      </c>
      <c r="O5808" s="1" t="str">
        <f t="shared" si="454"/>
        <v>INSERT INTO tmis_commodity(name, description, hs_code, level, status_id) VALUES('-Other refrigerating or freezing equipment; heat pumps :','-Other refrigerating or freezing equipment; heat pumps :',' ',3,1);</v>
      </c>
    </row>
    <row r="5809" spans="1:15">
      <c r="A5809" s="1">
        <v>5724</v>
      </c>
      <c r="B5809" s="2" t="s">
        <v>13029</v>
      </c>
      <c r="C5809" s="2" t="s">
        <v>13030</v>
      </c>
      <c r="D5809" s="2" t="s">
        <v>13031</v>
      </c>
      <c r="E5809" s="1" t="str">
        <f t="shared" si="453"/>
        <v>--Heat pumps other than air conditioning machines of heading 84.15</v>
      </c>
      <c r="F5809" s="2" t="s">
        <v>16</v>
      </c>
      <c r="G5809" s="2" t="s">
        <v>17</v>
      </c>
      <c r="H5809" s="2" t="s">
        <v>17</v>
      </c>
      <c r="I5809" s="2" t="s">
        <v>18</v>
      </c>
      <c r="J5809" s="1" t="str">
        <f t="shared" si="450"/>
        <v>84186100</v>
      </c>
      <c r="K5809" s="2" t="s">
        <v>22016</v>
      </c>
      <c r="L5809" s="1" t="str">
        <f t="shared" si="451"/>
        <v>84186100</v>
      </c>
      <c r="M5809" s="1" t="s">
        <v>22016</v>
      </c>
      <c r="N5809" s="1" t="str">
        <f t="shared" si="452"/>
        <v>841861</v>
      </c>
      <c r="O5809" s="1" t="str">
        <f t="shared" si="454"/>
        <v>INSERT INTO tmis_commodity(name, description, hs_code, level, status_id) VALUES('--Heat pumps other than air conditioning machines of heading 84.15','--Heat pumps other than air conditioning machines of heading 84.15','841861',2,1);</v>
      </c>
    </row>
    <row r="5810" spans="1:15">
      <c r="A5810" s="1">
        <v>5725</v>
      </c>
      <c r="B5810" s="2" t="s">
        <v>13032</v>
      </c>
      <c r="C5810" s="2" t="s">
        <v>20</v>
      </c>
      <c r="D5810" s="2" t="s">
        <v>21</v>
      </c>
      <c r="E5810" s="1" t="str">
        <f t="shared" si="453"/>
        <v>--Other</v>
      </c>
      <c r="F5810" s="2" t="s">
        <v>135</v>
      </c>
      <c r="G5810" s="2" t="s">
        <v>17</v>
      </c>
      <c r="H5810" s="2" t="s">
        <v>17</v>
      </c>
      <c r="I5810" s="2" t="s">
        <v>136</v>
      </c>
      <c r="J5810" s="1" t="str">
        <f t="shared" si="450"/>
        <v>84186900</v>
      </c>
      <c r="K5810" s="2" t="s">
        <v>22017</v>
      </c>
      <c r="L5810" s="1" t="str">
        <f t="shared" si="451"/>
        <v>84186900</v>
      </c>
      <c r="M5810" s="1" t="s">
        <v>22017</v>
      </c>
      <c r="N5810" s="1" t="str">
        <f t="shared" si="452"/>
        <v>841869</v>
      </c>
      <c r="O5810" s="1" t="str">
        <f t="shared" si="454"/>
        <v>INSERT INTO tmis_commodity(name, description, hs_code, level, status_id) VALUES('--Other','--Other','841869',2,1);</v>
      </c>
    </row>
    <row r="5811" spans="1:15">
      <c r="A5811" s="1">
        <v>5726</v>
      </c>
      <c r="B5811" s="2" t="s">
        <v>10</v>
      </c>
      <c r="C5811" s="2" t="s">
        <v>12870</v>
      </c>
      <c r="D5811" s="2" t="s">
        <v>12871</v>
      </c>
      <c r="E5811" s="1" t="str">
        <f t="shared" si="453"/>
        <v>-Parts :</v>
      </c>
      <c r="F5811" s="2" t="s">
        <v>10</v>
      </c>
      <c r="G5811" s="2" t="s">
        <v>10</v>
      </c>
      <c r="H5811" s="2" t="s">
        <v>10</v>
      </c>
      <c r="J5811" s="1" t="str">
        <f t="shared" si="450"/>
        <v xml:space="preserve"> </v>
      </c>
      <c r="K5811" s="2" t="s">
        <v>10</v>
      </c>
      <c r="L5811" s="1" t="str">
        <f t="shared" si="451"/>
        <v xml:space="preserve"> </v>
      </c>
      <c r="M5811" s="1" t="s">
        <v>10</v>
      </c>
      <c r="N5811" s="1" t="str">
        <f t="shared" si="452"/>
        <v xml:space="preserve"> </v>
      </c>
      <c r="O5811" s="1" t="str">
        <f t="shared" si="454"/>
        <v>INSERT INTO tmis_commodity(name, description, hs_code, level, status_id) VALUES('-Parts :','-Parts :',' ',3,1);</v>
      </c>
    </row>
    <row r="5812" spans="1:15">
      <c r="A5812" s="1">
        <v>5727</v>
      </c>
      <c r="B5812" s="2" t="s">
        <v>13033</v>
      </c>
      <c r="C5812" s="2" t="s">
        <v>13034</v>
      </c>
      <c r="D5812" s="2" t="s">
        <v>13035</v>
      </c>
      <c r="E5812" s="1" t="str">
        <f t="shared" si="453"/>
        <v>--Furniture designed to receive refrigerating or freezing equipment</v>
      </c>
      <c r="F5812" s="2" t="s">
        <v>135</v>
      </c>
      <c r="G5812" s="2" t="s">
        <v>73</v>
      </c>
      <c r="H5812" s="2" t="s">
        <v>73</v>
      </c>
      <c r="I5812" s="2" t="s">
        <v>136</v>
      </c>
      <c r="J5812" s="1" t="str">
        <f t="shared" si="450"/>
        <v>84189100</v>
      </c>
      <c r="K5812" s="2" t="s">
        <v>22018</v>
      </c>
      <c r="L5812" s="1" t="str">
        <f t="shared" si="451"/>
        <v>84189100</v>
      </c>
      <c r="M5812" s="1" t="s">
        <v>22018</v>
      </c>
      <c r="N5812" s="1" t="str">
        <f t="shared" si="452"/>
        <v>841891</v>
      </c>
      <c r="O5812" s="1" t="str">
        <f t="shared" si="454"/>
        <v>INSERT INTO tmis_commodity(name, description, hs_code, level, status_id) VALUES('--Furniture designed to receive refrigerating or freezing equipment','--Furniture designed to receive refrigerating or freezing equipment','841891',2,1);</v>
      </c>
    </row>
    <row r="5813" spans="1:15">
      <c r="A5813" s="1">
        <v>5728</v>
      </c>
      <c r="B5813" s="2" t="s">
        <v>13036</v>
      </c>
      <c r="C5813" s="2" t="s">
        <v>20</v>
      </c>
      <c r="D5813" s="2" t="s">
        <v>21</v>
      </c>
      <c r="E5813" s="1" t="str">
        <f t="shared" si="453"/>
        <v>--Other</v>
      </c>
      <c r="F5813" s="2" t="s">
        <v>135</v>
      </c>
      <c r="G5813" s="2" t="s">
        <v>73</v>
      </c>
      <c r="H5813" s="2" t="s">
        <v>73</v>
      </c>
      <c r="I5813" s="2" t="s">
        <v>5515</v>
      </c>
      <c r="J5813" s="1" t="str">
        <f t="shared" si="450"/>
        <v>84189900</v>
      </c>
      <c r="K5813" s="2" t="s">
        <v>22019</v>
      </c>
      <c r="L5813" s="1" t="str">
        <f t="shared" si="451"/>
        <v>84189900</v>
      </c>
      <c r="M5813" s="1" t="s">
        <v>22019</v>
      </c>
      <c r="N5813" s="1" t="str">
        <f t="shared" si="452"/>
        <v>841899</v>
      </c>
      <c r="O5813" s="1" t="str">
        <f t="shared" si="454"/>
        <v>INSERT INTO tmis_commodity(name, description, hs_code, level, status_id) VALUES('--Other','--Other','841899',2,1);</v>
      </c>
    </row>
    <row r="5814" spans="1:15">
      <c r="A5814" s="1">
        <v>5729</v>
      </c>
      <c r="B5814" s="2" t="s">
        <v>13037</v>
      </c>
      <c r="C5814" s="2" t="s">
        <v>13038</v>
      </c>
      <c r="D5814" s="2" t="s">
        <v>13039</v>
      </c>
      <c r="E5814" s="1" t="str">
        <f t="shared" si="4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v>
      </c>
      <c r="F5814" s="2" t="s">
        <v>10</v>
      </c>
      <c r="G5814" s="2" t="s">
        <v>10</v>
      </c>
      <c r="H5814" s="2" t="s">
        <v>10</v>
      </c>
      <c r="J5814" s="1" t="str">
        <f t="shared" si="450"/>
        <v>8419</v>
      </c>
      <c r="K5814" s="2" t="s">
        <v>22020</v>
      </c>
      <c r="L5814" s="1" t="str">
        <f t="shared" si="451"/>
        <v>8419</v>
      </c>
      <c r="M5814" s="1" t="s">
        <v>22020</v>
      </c>
      <c r="N5814" s="1" t="str">
        <f t="shared" si="452"/>
        <v>8419</v>
      </c>
      <c r="O5814" s="1" t="str">
        <f t="shared" si="454"/>
        <v>INSERT INTO tmis_commodity(name, description, hs_code, level, status_id) VALUES('Machinery, plant or laboratory equipment, whether or not electrically heated (excluding furnaces, ovens and other equipment of heading 85.14), for the treatment of materials by a process involving a c','Machinery,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non-electric.','8419',1,1);</v>
      </c>
    </row>
    <row r="5815" spans="1:15">
      <c r="A5815" s="1">
        <v>5730</v>
      </c>
      <c r="B5815" s="2" t="s">
        <v>10</v>
      </c>
      <c r="C5815" s="2" t="s">
        <v>13040</v>
      </c>
      <c r="D5815" s="2" t="s">
        <v>13041</v>
      </c>
      <c r="E5815" s="1" t="str">
        <f t="shared" si="453"/>
        <v>-Instantaneous or storage water heaters, non-electric :</v>
      </c>
      <c r="F5815" s="2" t="s">
        <v>10</v>
      </c>
      <c r="G5815" s="2" t="s">
        <v>10</v>
      </c>
      <c r="H5815" s="2" t="s">
        <v>10</v>
      </c>
      <c r="J5815" s="1" t="str">
        <f t="shared" si="450"/>
        <v xml:space="preserve"> </v>
      </c>
      <c r="K5815" s="2" t="s">
        <v>10</v>
      </c>
      <c r="L5815" s="1" t="str">
        <f t="shared" si="451"/>
        <v xml:space="preserve"> </v>
      </c>
      <c r="M5815" s="1" t="s">
        <v>10</v>
      </c>
      <c r="N5815" s="1" t="str">
        <f t="shared" si="452"/>
        <v xml:space="preserve"> </v>
      </c>
      <c r="O5815" s="1" t="str">
        <f t="shared" si="454"/>
        <v>INSERT INTO tmis_commodity(name, description, hs_code, level, status_id) VALUES('-Instantaneous or storage water heaters, non-electric :','-Instantaneous or storage water heaters, non-electric :',' ',3,1);</v>
      </c>
    </row>
    <row r="5816" spans="1:15">
      <c r="A5816" s="1">
        <v>5731</v>
      </c>
      <c r="B5816" s="2" t="s">
        <v>13042</v>
      </c>
      <c r="C5816" s="2" t="s">
        <v>13043</v>
      </c>
      <c r="D5816" s="2" t="s">
        <v>13044</v>
      </c>
      <c r="E5816" s="1" t="str">
        <f t="shared" si="453"/>
        <v>--Instantaneous gas water heaters</v>
      </c>
      <c r="F5816" s="2" t="s">
        <v>16</v>
      </c>
      <c r="G5816" s="2" t="s">
        <v>17</v>
      </c>
      <c r="H5816" s="2" t="s">
        <v>17</v>
      </c>
      <c r="I5816" s="2" t="s">
        <v>18</v>
      </c>
      <c r="J5816" s="1" t="str">
        <f t="shared" si="450"/>
        <v>84191100</v>
      </c>
      <c r="K5816" s="2" t="s">
        <v>22021</v>
      </c>
      <c r="L5816" s="1" t="str">
        <f t="shared" si="451"/>
        <v>84191100</v>
      </c>
      <c r="M5816" s="1" t="s">
        <v>22021</v>
      </c>
      <c r="N5816" s="1" t="str">
        <f t="shared" si="452"/>
        <v>841911</v>
      </c>
      <c r="O5816" s="1" t="str">
        <f t="shared" si="454"/>
        <v>INSERT INTO tmis_commodity(name, description, hs_code, level, status_id) VALUES('--Instantaneous gas water heaters','--Instantaneous gas water heaters','841911',2,1);</v>
      </c>
    </row>
    <row r="5817" spans="1:15">
      <c r="A5817" s="1">
        <v>5732</v>
      </c>
      <c r="B5817" s="2" t="s">
        <v>13045</v>
      </c>
      <c r="C5817" s="2" t="s">
        <v>20</v>
      </c>
      <c r="D5817" s="2" t="s">
        <v>21</v>
      </c>
      <c r="E5817" s="1" t="str">
        <f t="shared" si="453"/>
        <v>--Other</v>
      </c>
      <c r="F5817" s="2" t="s">
        <v>16</v>
      </c>
      <c r="G5817" s="2" t="s">
        <v>17</v>
      </c>
      <c r="H5817" s="2" t="s">
        <v>17</v>
      </c>
      <c r="I5817" s="2" t="s">
        <v>18</v>
      </c>
      <c r="J5817" s="1" t="str">
        <f t="shared" si="450"/>
        <v>84191900</v>
      </c>
      <c r="K5817" s="2" t="s">
        <v>22022</v>
      </c>
      <c r="L5817" s="1" t="str">
        <f t="shared" si="451"/>
        <v>84191900</v>
      </c>
      <c r="M5817" s="1" t="s">
        <v>22022</v>
      </c>
      <c r="N5817" s="1" t="str">
        <f t="shared" si="452"/>
        <v>841919</v>
      </c>
      <c r="O5817" s="1" t="str">
        <f t="shared" si="454"/>
        <v>INSERT INTO tmis_commodity(name, description, hs_code, level, status_id) VALUES('--Other','--Other','841919',2,1);</v>
      </c>
    </row>
    <row r="5818" spans="1:15">
      <c r="A5818" s="1">
        <v>5733</v>
      </c>
      <c r="B5818" s="2" t="s">
        <v>13046</v>
      </c>
      <c r="C5818" s="2" t="s">
        <v>13047</v>
      </c>
      <c r="D5818" s="2" t="s">
        <v>13048</v>
      </c>
      <c r="E5818" s="1" t="str">
        <f t="shared" si="453"/>
        <v>-Medical, surgical or laboratory sterilisers</v>
      </c>
      <c r="F5818" s="2" t="s">
        <v>16</v>
      </c>
      <c r="G5818" s="2" t="s">
        <v>17</v>
      </c>
      <c r="H5818" s="2" t="s">
        <v>17</v>
      </c>
      <c r="I5818" s="2" t="s">
        <v>18</v>
      </c>
      <c r="J5818" s="1" t="str">
        <f t="shared" si="450"/>
        <v>84192000</v>
      </c>
      <c r="K5818" s="2" t="s">
        <v>22023</v>
      </c>
      <c r="L5818" s="1" t="str">
        <f t="shared" si="451"/>
        <v>84192000</v>
      </c>
      <c r="M5818" s="1" t="s">
        <v>22023</v>
      </c>
      <c r="N5818" s="1" t="str">
        <f t="shared" si="452"/>
        <v>841920</v>
      </c>
      <c r="O5818" s="1" t="str">
        <f t="shared" si="454"/>
        <v>INSERT INTO tmis_commodity(name, description, hs_code, level, status_id) VALUES('-Medical, surgical or laboratory sterilisers','-Medical, surgical or laboratory sterilisers','841920',2,1);</v>
      </c>
    </row>
    <row r="5819" spans="1:15">
      <c r="A5819" s="1">
        <v>5734</v>
      </c>
      <c r="B5819" s="2" t="s">
        <v>10</v>
      </c>
      <c r="C5819" s="2" t="s">
        <v>13049</v>
      </c>
      <c r="D5819" s="2" t="s">
        <v>13050</v>
      </c>
      <c r="E5819" s="1" t="str">
        <f t="shared" si="453"/>
        <v>-Dryers :</v>
      </c>
      <c r="F5819" s="2" t="s">
        <v>10</v>
      </c>
      <c r="G5819" s="2" t="s">
        <v>10</v>
      </c>
      <c r="H5819" s="2" t="s">
        <v>10</v>
      </c>
      <c r="J5819" s="1" t="str">
        <f t="shared" si="450"/>
        <v xml:space="preserve"> </v>
      </c>
      <c r="K5819" s="2" t="s">
        <v>10</v>
      </c>
      <c r="L5819" s="1" t="str">
        <f t="shared" si="451"/>
        <v xml:space="preserve"> </v>
      </c>
      <c r="M5819" s="1" t="s">
        <v>10</v>
      </c>
      <c r="N5819" s="1" t="str">
        <f t="shared" si="452"/>
        <v xml:space="preserve"> </v>
      </c>
      <c r="O5819" s="1" t="str">
        <f t="shared" si="454"/>
        <v>INSERT INTO tmis_commodity(name, description, hs_code, level, status_id) VALUES('-Dryers :','-Dryers :',' ',3,1);</v>
      </c>
    </row>
    <row r="5820" spans="1:15">
      <c r="A5820" s="1">
        <v>5735</v>
      </c>
      <c r="B5820" s="2" t="s">
        <v>13051</v>
      </c>
      <c r="C5820" s="2" t="s">
        <v>13052</v>
      </c>
      <c r="D5820" s="2" t="s">
        <v>13053</v>
      </c>
      <c r="E5820" s="1" t="str">
        <f t="shared" si="453"/>
        <v>--For agricultural products</v>
      </c>
      <c r="F5820" s="2" t="s">
        <v>16</v>
      </c>
      <c r="G5820" s="2" t="s">
        <v>17</v>
      </c>
      <c r="H5820" s="2" t="s">
        <v>17</v>
      </c>
      <c r="I5820" s="2" t="s">
        <v>18</v>
      </c>
      <c r="J5820" s="1" t="str">
        <f t="shared" si="450"/>
        <v>84193100</v>
      </c>
      <c r="K5820" s="2" t="s">
        <v>22024</v>
      </c>
      <c r="L5820" s="1" t="str">
        <f t="shared" si="451"/>
        <v>84193100</v>
      </c>
      <c r="M5820" s="1" t="s">
        <v>22024</v>
      </c>
      <c r="N5820" s="1" t="str">
        <f t="shared" si="452"/>
        <v>841931</v>
      </c>
      <c r="O5820" s="1" t="str">
        <f t="shared" si="454"/>
        <v>INSERT INTO tmis_commodity(name, description, hs_code, level, status_id) VALUES('--For agricultural products','--For agricultural products','841931',2,1);</v>
      </c>
    </row>
    <row r="5821" spans="1:15">
      <c r="A5821" s="1">
        <v>5736</v>
      </c>
      <c r="B5821" s="2" t="s">
        <v>13054</v>
      </c>
      <c r="C5821" s="2" t="s">
        <v>13055</v>
      </c>
      <c r="D5821" s="2" t="s">
        <v>13056</v>
      </c>
      <c r="E5821" s="1" t="str">
        <f t="shared" si="453"/>
        <v>--For wood, paper pulp, paper or paperboard</v>
      </c>
      <c r="F5821" s="2" t="s">
        <v>16</v>
      </c>
      <c r="G5821" s="2" t="s">
        <v>17</v>
      </c>
      <c r="H5821" s="2" t="s">
        <v>17</v>
      </c>
      <c r="I5821" s="2" t="s">
        <v>18</v>
      </c>
      <c r="J5821" s="1" t="str">
        <f t="shared" si="450"/>
        <v>84193200</v>
      </c>
      <c r="K5821" s="2" t="s">
        <v>22025</v>
      </c>
      <c r="L5821" s="1" t="str">
        <f t="shared" si="451"/>
        <v>84193200</v>
      </c>
      <c r="M5821" s="1" t="s">
        <v>22025</v>
      </c>
      <c r="N5821" s="1" t="str">
        <f t="shared" si="452"/>
        <v>841932</v>
      </c>
      <c r="O5821" s="1" t="str">
        <f t="shared" si="454"/>
        <v>INSERT INTO tmis_commodity(name, description, hs_code, level, status_id) VALUES('--For wood, paper pulp, paper or paperboard','--For wood, paper pulp, paper or paperboard','841932',2,1);</v>
      </c>
    </row>
    <row r="5822" spans="1:15">
      <c r="A5822" s="1">
        <v>5737</v>
      </c>
      <c r="B5822" s="2" t="s">
        <v>13057</v>
      </c>
      <c r="C5822" s="2" t="s">
        <v>20</v>
      </c>
      <c r="D5822" s="2" t="s">
        <v>21</v>
      </c>
      <c r="E5822" s="1" t="str">
        <f t="shared" si="453"/>
        <v>--Other</v>
      </c>
      <c r="F5822" s="2" t="s">
        <v>16</v>
      </c>
      <c r="G5822" s="2" t="s">
        <v>17</v>
      </c>
      <c r="H5822" s="2" t="s">
        <v>17</v>
      </c>
      <c r="I5822" s="2" t="s">
        <v>18</v>
      </c>
      <c r="J5822" s="1" t="str">
        <f t="shared" si="450"/>
        <v>84193900</v>
      </c>
      <c r="K5822" s="2" t="s">
        <v>22026</v>
      </c>
      <c r="L5822" s="1" t="str">
        <f t="shared" si="451"/>
        <v>84193900</v>
      </c>
      <c r="M5822" s="1" t="s">
        <v>22026</v>
      </c>
      <c r="N5822" s="1" t="str">
        <f t="shared" si="452"/>
        <v>841939</v>
      </c>
      <c r="O5822" s="1" t="str">
        <f t="shared" si="454"/>
        <v>INSERT INTO tmis_commodity(name, description, hs_code, level, status_id) VALUES('--Other','--Other','841939',2,1);</v>
      </c>
    </row>
    <row r="5823" spans="1:15">
      <c r="A5823" s="1">
        <v>5738</v>
      </c>
      <c r="B5823" s="2" t="s">
        <v>13058</v>
      </c>
      <c r="C5823" s="2" t="s">
        <v>13059</v>
      </c>
      <c r="D5823" s="2" t="s">
        <v>13060</v>
      </c>
      <c r="E5823" s="1" t="str">
        <f t="shared" si="453"/>
        <v>-Distilling or rectifying plant</v>
      </c>
      <c r="F5823" s="2" t="s">
        <v>16</v>
      </c>
      <c r="G5823" s="2" t="s">
        <v>17</v>
      </c>
      <c r="H5823" s="2" t="s">
        <v>17</v>
      </c>
      <c r="I5823" s="2" t="s">
        <v>18</v>
      </c>
      <c r="J5823" s="1" t="str">
        <f t="shared" si="450"/>
        <v>84194000</v>
      </c>
      <c r="K5823" s="2" t="s">
        <v>22027</v>
      </c>
      <c r="L5823" s="1" t="str">
        <f t="shared" si="451"/>
        <v>84194000</v>
      </c>
      <c r="M5823" s="1" t="s">
        <v>22027</v>
      </c>
      <c r="N5823" s="1" t="str">
        <f t="shared" si="452"/>
        <v>841940</v>
      </c>
      <c r="O5823" s="1" t="str">
        <f t="shared" si="454"/>
        <v>INSERT INTO tmis_commodity(name, description, hs_code, level, status_id) VALUES('-Distilling or rectifying plant','-Distilling or rectifying plant','841940',2,1);</v>
      </c>
    </row>
    <row r="5824" spans="1:15">
      <c r="A5824" s="1">
        <v>5739</v>
      </c>
      <c r="B5824" s="2" t="s">
        <v>13061</v>
      </c>
      <c r="C5824" s="2" t="s">
        <v>13062</v>
      </c>
      <c r="D5824" s="2" t="s">
        <v>13063</v>
      </c>
      <c r="E5824" s="1" t="str">
        <f t="shared" si="453"/>
        <v>-Heat exchange units</v>
      </c>
      <c r="F5824" s="2" t="s">
        <v>16</v>
      </c>
      <c r="G5824" s="2" t="s">
        <v>17</v>
      </c>
      <c r="H5824" s="2" t="s">
        <v>17</v>
      </c>
      <c r="I5824" s="2" t="s">
        <v>18</v>
      </c>
      <c r="J5824" s="1" t="str">
        <f t="shared" si="450"/>
        <v>84195000</v>
      </c>
      <c r="K5824" s="2" t="s">
        <v>22028</v>
      </c>
      <c r="L5824" s="1" t="str">
        <f t="shared" si="451"/>
        <v>84195000</v>
      </c>
      <c r="M5824" s="1" t="s">
        <v>22028</v>
      </c>
      <c r="N5824" s="1" t="str">
        <f t="shared" si="452"/>
        <v>841950</v>
      </c>
      <c r="O5824" s="1" t="str">
        <f t="shared" si="454"/>
        <v>INSERT INTO tmis_commodity(name, description, hs_code, level, status_id) VALUES('-Heat exchange units','-Heat exchange units','841950',2,1);</v>
      </c>
    </row>
    <row r="5825" spans="1:15">
      <c r="A5825" s="1">
        <v>5740</v>
      </c>
      <c r="B5825" s="2" t="s">
        <v>13064</v>
      </c>
      <c r="C5825" s="2" t="s">
        <v>13065</v>
      </c>
      <c r="D5825" s="2" t="s">
        <v>13066</v>
      </c>
      <c r="E5825" s="1" t="str">
        <f t="shared" si="453"/>
        <v>-Machinery for liquefying air or other gases</v>
      </c>
      <c r="F5825" s="2" t="s">
        <v>16</v>
      </c>
      <c r="G5825" s="2" t="s">
        <v>17</v>
      </c>
      <c r="H5825" s="2" t="s">
        <v>17</v>
      </c>
      <c r="I5825" s="2" t="s">
        <v>18</v>
      </c>
      <c r="J5825" s="1" t="str">
        <f t="shared" si="450"/>
        <v>84196000</v>
      </c>
      <c r="K5825" s="2" t="s">
        <v>22029</v>
      </c>
      <c r="L5825" s="1" t="str">
        <f t="shared" si="451"/>
        <v>84196000</v>
      </c>
      <c r="M5825" s="1" t="s">
        <v>22029</v>
      </c>
      <c r="N5825" s="1" t="str">
        <f t="shared" si="452"/>
        <v>841960</v>
      </c>
      <c r="O5825" s="1" t="str">
        <f t="shared" si="454"/>
        <v>INSERT INTO tmis_commodity(name, description, hs_code, level, status_id) VALUES('-Machinery for liquefying air or other gases','-Machinery for liquefying air or other gases','841960',2,1);</v>
      </c>
    </row>
    <row r="5826" spans="1:15">
      <c r="A5826" s="1">
        <v>5741</v>
      </c>
      <c r="B5826" s="2" t="s">
        <v>10</v>
      </c>
      <c r="C5826" s="2" t="s">
        <v>13067</v>
      </c>
      <c r="D5826" s="2" t="s">
        <v>13068</v>
      </c>
      <c r="E5826" s="1" t="str">
        <f t="shared" si="453"/>
        <v>-Other machinery, plant and equipment :</v>
      </c>
      <c r="F5826" s="2" t="s">
        <v>10</v>
      </c>
      <c r="G5826" s="2" t="s">
        <v>10</v>
      </c>
      <c r="H5826" s="2" t="s">
        <v>10</v>
      </c>
      <c r="J5826" s="1" t="str">
        <f t="shared" ref="J5826:J5889" si="455">IF(LEN(B5826)=5, LEFT(B5826, 2)&amp;RIGHT(B5826,2), IF(LEN(B5826)=9, LEFT(B5826, 4)&amp;RIGHT(B5826, 4), B5826))</f>
        <v xml:space="preserve"> </v>
      </c>
      <c r="K5826" s="2" t="s">
        <v>10</v>
      </c>
      <c r="L5826" s="1" t="str">
        <f t="shared" ref="L5826:L5889" si="456">IF(LEFT(K5826, 1)="[", MID(K5826, 2,2)&amp;MID(K5826,5,2), K5826)</f>
        <v xml:space="preserve"> </v>
      </c>
      <c r="M5826" s="1" t="s">
        <v>10</v>
      </c>
      <c r="N5826" s="1" t="str">
        <f t="shared" ref="N5826:N5889" si="457">IF(RIGHT(M5826, 4)="0000", LEFT(M5826,4), IF(RIGHT(M5826,2)="00",LEFT(M5826,6), M5826))</f>
        <v xml:space="preserve"> </v>
      </c>
      <c r="O5826" s="1" t="str">
        <f t="shared" si="454"/>
        <v>INSERT INTO tmis_commodity(name, description, hs_code, level, status_id) VALUES('-Other machinery, plant and equipment :','-Other machinery, plant and equipment :',' ',3,1);</v>
      </c>
    </row>
    <row r="5827" spans="1:15">
      <c r="A5827" s="1">
        <v>5742</v>
      </c>
      <c r="B5827" s="2" t="s">
        <v>13069</v>
      </c>
      <c r="C5827" s="2" t="s">
        <v>13070</v>
      </c>
      <c r="D5827" s="2" t="s">
        <v>13071</v>
      </c>
      <c r="E5827" s="1" t="str">
        <f t="shared" ref="E5827:E5890" si="458">IF(ISNUMBER(SEARCH("'",C5827)),REPLACE(C5827, SEARCH("'", C5827), 1, " "), C5827)</f>
        <v>--For making hot drinks or for cooking or heating food</v>
      </c>
      <c r="F5827" s="2" t="s">
        <v>16</v>
      </c>
      <c r="G5827" s="2" t="s">
        <v>17</v>
      </c>
      <c r="H5827" s="2" t="s">
        <v>17</v>
      </c>
      <c r="I5827" s="2" t="s">
        <v>18</v>
      </c>
      <c r="J5827" s="1" t="str">
        <f t="shared" si="455"/>
        <v>84198100</v>
      </c>
      <c r="K5827" s="2" t="s">
        <v>22030</v>
      </c>
      <c r="L5827" s="1" t="str">
        <f t="shared" si="456"/>
        <v>84198100</v>
      </c>
      <c r="M5827" s="1" t="s">
        <v>22030</v>
      </c>
      <c r="N5827" s="1" t="str">
        <f t="shared" si="457"/>
        <v>841981</v>
      </c>
      <c r="O5827" s="1" t="str">
        <f t="shared" ref="O5827:O5890" si="459">"INSERT INTO tmis_commodity(name, description, hs_code, level, status_id) VALUES('"&amp;LEFT(E5827,200)&amp;"','"&amp;LEFT(E5827,1000)&amp;"','"&amp;N5827&amp;"',"&amp;IF(LEN(N5827)=2,0,IF(LEN(N5827)=4,1,IF(LEN(N5827)=6,2,3)))&amp;",1);"</f>
        <v>INSERT INTO tmis_commodity(name, description, hs_code, level, status_id) VALUES('--For making hot drinks or for cooking or heating food','--For making hot drinks or for cooking or heating food','841981',2,1);</v>
      </c>
    </row>
    <row r="5828" spans="1:15">
      <c r="A5828" s="1">
        <v>5743</v>
      </c>
      <c r="B5828" s="2" t="s">
        <v>13072</v>
      </c>
      <c r="C5828" s="2" t="s">
        <v>20</v>
      </c>
      <c r="D5828" s="2" t="s">
        <v>21</v>
      </c>
      <c r="E5828" s="1" t="str">
        <f t="shared" si="458"/>
        <v>--Other</v>
      </c>
      <c r="F5828" s="2" t="s">
        <v>16</v>
      </c>
      <c r="G5828" s="2" t="s">
        <v>17</v>
      </c>
      <c r="H5828" s="2" t="s">
        <v>17</v>
      </c>
      <c r="I5828" s="2" t="s">
        <v>18</v>
      </c>
      <c r="J5828" s="1" t="str">
        <f t="shared" si="455"/>
        <v>84198900</v>
      </c>
      <c r="K5828" s="2" t="s">
        <v>22031</v>
      </c>
      <c r="L5828" s="1" t="str">
        <f t="shared" si="456"/>
        <v>84198900</v>
      </c>
      <c r="M5828" s="1" t="s">
        <v>22031</v>
      </c>
      <c r="N5828" s="1" t="str">
        <f t="shared" si="457"/>
        <v>841989</v>
      </c>
      <c r="O5828" s="1" t="str">
        <f t="shared" si="459"/>
        <v>INSERT INTO tmis_commodity(name, description, hs_code, level, status_id) VALUES('--Other','--Other','841989',2,1);</v>
      </c>
    </row>
    <row r="5829" spans="1:15">
      <c r="A5829" s="1">
        <v>5744</v>
      </c>
      <c r="B5829" s="2" t="s">
        <v>13073</v>
      </c>
      <c r="C5829" s="2" t="s">
        <v>9648</v>
      </c>
      <c r="D5829" s="2" t="s">
        <v>12599</v>
      </c>
      <c r="E5829" s="1" t="str">
        <f t="shared" si="458"/>
        <v>-Parts</v>
      </c>
      <c r="F5829" s="2" t="s">
        <v>135</v>
      </c>
      <c r="G5829" s="2" t="s">
        <v>73</v>
      </c>
      <c r="H5829" s="2" t="s">
        <v>73</v>
      </c>
      <c r="I5829" s="2" t="s">
        <v>5515</v>
      </c>
      <c r="J5829" s="1" t="str">
        <f t="shared" si="455"/>
        <v>84199000</v>
      </c>
      <c r="K5829" s="2" t="s">
        <v>22032</v>
      </c>
      <c r="L5829" s="1" t="str">
        <f t="shared" si="456"/>
        <v>84199000</v>
      </c>
      <c r="M5829" s="1" t="s">
        <v>22032</v>
      </c>
      <c r="N5829" s="1" t="str">
        <f t="shared" si="457"/>
        <v>841990</v>
      </c>
      <c r="O5829" s="1" t="str">
        <f t="shared" si="459"/>
        <v>INSERT INTO tmis_commodity(name, description, hs_code, level, status_id) VALUES('-Parts','-Parts','841990',2,1);</v>
      </c>
    </row>
    <row r="5830" spans="1:15">
      <c r="A5830" s="1">
        <v>5745</v>
      </c>
      <c r="B5830" s="2" t="s">
        <v>13074</v>
      </c>
      <c r="C5830" s="2" t="s">
        <v>13075</v>
      </c>
      <c r="D5830" s="2" t="s">
        <v>13076</v>
      </c>
      <c r="E5830" s="1" t="str">
        <f t="shared" si="458"/>
        <v>Calendering or other rolling machines, other than for metals or glass, and cylinders therefor.</v>
      </c>
      <c r="F5830" s="2" t="s">
        <v>10</v>
      </c>
      <c r="G5830" s="2" t="s">
        <v>10</v>
      </c>
      <c r="H5830" s="2" t="s">
        <v>10</v>
      </c>
      <c r="J5830" s="1" t="str">
        <f t="shared" si="455"/>
        <v>8420</v>
      </c>
      <c r="K5830" s="2" t="s">
        <v>22033</v>
      </c>
      <c r="L5830" s="1" t="str">
        <f t="shared" si="456"/>
        <v>8420</v>
      </c>
      <c r="M5830" s="1" t="s">
        <v>22033</v>
      </c>
      <c r="N5830" s="1" t="str">
        <f t="shared" si="457"/>
        <v>8420</v>
      </c>
      <c r="O5830" s="1" t="str">
        <f t="shared" si="459"/>
        <v>INSERT INTO tmis_commodity(name, description, hs_code, level, status_id) VALUES('Calendering or other rolling machines, other than for metals or glass, and cylinders therefor.','Calendering or other rolling machines, other than for metals or glass, and cylinders therefor.','8420',1,1);</v>
      </c>
    </row>
    <row r="5831" spans="1:15">
      <c r="A5831" s="1">
        <v>5746</v>
      </c>
      <c r="B5831" s="2" t="s">
        <v>13077</v>
      </c>
      <c r="C5831" s="2" t="s">
        <v>13078</v>
      </c>
      <c r="D5831" s="2" t="s">
        <v>13079</v>
      </c>
      <c r="E5831" s="1" t="str">
        <f t="shared" si="458"/>
        <v>-Calendering or other rolling machines</v>
      </c>
      <c r="F5831" s="2" t="s">
        <v>16</v>
      </c>
      <c r="G5831" s="2" t="s">
        <v>17</v>
      </c>
      <c r="H5831" s="2" t="s">
        <v>17</v>
      </c>
      <c r="I5831" s="2" t="s">
        <v>18</v>
      </c>
      <c r="J5831" s="1" t="str">
        <f t="shared" si="455"/>
        <v>84201000</v>
      </c>
      <c r="K5831" s="2" t="s">
        <v>22034</v>
      </c>
      <c r="L5831" s="1" t="str">
        <f t="shared" si="456"/>
        <v>84201000</v>
      </c>
      <c r="M5831" s="1" t="s">
        <v>22034</v>
      </c>
      <c r="N5831" s="1" t="str">
        <f t="shared" si="457"/>
        <v>842010</v>
      </c>
      <c r="O5831" s="1" t="str">
        <f t="shared" si="459"/>
        <v>INSERT INTO tmis_commodity(name, description, hs_code, level, status_id) VALUES('-Calendering or other rolling machines','-Calendering or other rolling machines','842010',2,1);</v>
      </c>
    </row>
    <row r="5832" spans="1:15">
      <c r="A5832" s="1">
        <v>5747</v>
      </c>
      <c r="B5832" s="2" t="s">
        <v>10</v>
      </c>
      <c r="C5832" s="2" t="s">
        <v>12870</v>
      </c>
      <c r="D5832" s="2" t="s">
        <v>12871</v>
      </c>
      <c r="E5832" s="1" t="str">
        <f t="shared" si="458"/>
        <v>-Parts :</v>
      </c>
      <c r="F5832" s="2" t="s">
        <v>10</v>
      </c>
      <c r="G5832" s="2" t="s">
        <v>10</v>
      </c>
      <c r="H5832" s="2" t="s">
        <v>10</v>
      </c>
      <c r="J5832" s="1" t="str">
        <f t="shared" si="455"/>
        <v xml:space="preserve"> </v>
      </c>
      <c r="K5832" s="2" t="s">
        <v>10</v>
      </c>
      <c r="L5832" s="1" t="str">
        <f t="shared" si="456"/>
        <v xml:space="preserve"> </v>
      </c>
      <c r="M5832" s="1" t="s">
        <v>10</v>
      </c>
      <c r="N5832" s="1" t="str">
        <f t="shared" si="457"/>
        <v xml:space="preserve"> </v>
      </c>
      <c r="O5832" s="1" t="str">
        <f t="shared" si="459"/>
        <v>INSERT INTO tmis_commodity(name, description, hs_code, level, status_id) VALUES('-Parts :','-Parts :',' ',3,1);</v>
      </c>
    </row>
    <row r="5833" spans="1:15">
      <c r="A5833" s="1">
        <v>5748</v>
      </c>
      <c r="B5833" s="2" t="s">
        <v>13080</v>
      </c>
      <c r="C5833" s="2" t="s">
        <v>13081</v>
      </c>
      <c r="D5833" s="2" t="s">
        <v>13082</v>
      </c>
      <c r="E5833" s="1" t="str">
        <f t="shared" si="458"/>
        <v>--Cylinders</v>
      </c>
      <c r="F5833" s="2" t="s">
        <v>135</v>
      </c>
      <c r="G5833" s="2" t="s">
        <v>73</v>
      </c>
      <c r="H5833" s="2" t="s">
        <v>73</v>
      </c>
      <c r="I5833" s="2" t="s">
        <v>136</v>
      </c>
      <c r="J5833" s="1" t="str">
        <f t="shared" si="455"/>
        <v>84209100</v>
      </c>
      <c r="K5833" s="2" t="s">
        <v>22035</v>
      </c>
      <c r="L5833" s="1" t="str">
        <f t="shared" si="456"/>
        <v>84209100</v>
      </c>
      <c r="M5833" s="1" t="s">
        <v>22035</v>
      </c>
      <c r="N5833" s="1" t="str">
        <f t="shared" si="457"/>
        <v>842091</v>
      </c>
      <c r="O5833" s="1" t="str">
        <f t="shared" si="459"/>
        <v>INSERT INTO tmis_commodity(name, description, hs_code, level, status_id) VALUES('--Cylinders','--Cylinders','842091',2,1);</v>
      </c>
    </row>
    <row r="5834" spans="1:15">
      <c r="A5834" s="1">
        <v>5749</v>
      </c>
      <c r="B5834" s="2" t="s">
        <v>13083</v>
      </c>
      <c r="C5834" s="2" t="s">
        <v>20</v>
      </c>
      <c r="D5834" s="2" t="s">
        <v>27</v>
      </c>
      <c r="E5834" s="1" t="str">
        <f t="shared" si="458"/>
        <v>--Other</v>
      </c>
      <c r="F5834" s="2" t="s">
        <v>135</v>
      </c>
      <c r="G5834" s="2" t="s">
        <v>73</v>
      </c>
      <c r="H5834" s="2" t="s">
        <v>73</v>
      </c>
      <c r="I5834" s="2" t="s">
        <v>5515</v>
      </c>
      <c r="J5834" s="1" t="str">
        <f t="shared" si="455"/>
        <v>84209900</v>
      </c>
      <c r="K5834" s="2" t="s">
        <v>22036</v>
      </c>
      <c r="L5834" s="1" t="str">
        <f t="shared" si="456"/>
        <v>84209900</v>
      </c>
      <c r="M5834" s="1" t="s">
        <v>22036</v>
      </c>
      <c r="N5834" s="1" t="str">
        <f t="shared" si="457"/>
        <v>842099</v>
      </c>
      <c r="O5834" s="1" t="str">
        <f t="shared" si="459"/>
        <v>INSERT INTO tmis_commodity(name, description, hs_code, level, status_id) VALUES('--Other','--Other','842099',2,1);</v>
      </c>
    </row>
    <row r="5835" spans="1:15">
      <c r="A5835" s="1">
        <v>5750</v>
      </c>
      <c r="B5835" s="2" t="s">
        <v>13084</v>
      </c>
      <c r="C5835" s="2" t="s">
        <v>13085</v>
      </c>
      <c r="D5835" s="2" t="s">
        <v>13086</v>
      </c>
      <c r="E5835" s="1" t="str">
        <f t="shared" si="458"/>
        <v>Centrifuges, including centrifugal dryers; filtering or purifying machinery and apparatus, for liquids or gases.</v>
      </c>
      <c r="F5835" s="2" t="s">
        <v>10</v>
      </c>
      <c r="G5835" s="2" t="s">
        <v>10</v>
      </c>
      <c r="H5835" s="2" t="s">
        <v>10</v>
      </c>
      <c r="J5835" s="1" t="str">
        <f t="shared" si="455"/>
        <v>8421</v>
      </c>
      <c r="K5835" s="2" t="s">
        <v>22037</v>
      </c>
      <c r="L5835" s="1" t="str">
        <f t="shared" si="456"/>
        <v>8421</v>
      </c>
      <c r="M5835" s="1" t="s">
        <v>22037</v>
      </c>
      <c r="N5835" s="1" t="str">
        <f t="shared" si="457"/>
        <v>8421</v>
      </c>
      <c r="O5835" s="1" t="str">
        <f t="shared" si="459"/>
        <v>INSERT INTO tmis_commodity(name, description, hs_code, level, status_id) VALUES('Centrifuges, including centrifugal dryers; filtering or purifying machinery and apparatus, for liquids or gases.','Centrifuges, including centrifugal dryers; filtering or purifying machinery and apparatus, for liquids or gases.','8421',1,1);</v>
      </c>
    </row>
    <row r="5836" spans="1:15">
      <c r="A5836" s="1">
        <v>5751</v>
      </c>
      <c r="B5836" s="2" t="s">
        <v>10</v>
      </c>
      <c r="C5836" s="2" t="s">
        <v>13087</v>
      </c>
      <c r="D5836" s="2" t="s">
        <v>13088</v>
      </c>
      <c r="E5836" s="1" t="str">
        <f t="shared" si="458"/>
        <v>-Centrifuges, including centrifugal dryers :</v>
      </c>
      <c r="F5836" s="2" t="s">
        <v>10</v>
      </c>
      <c r="G5836" s="2" t="s">
        <v>10</v>
      </c>
      <c r="H5836" s="2" t="s">
        <v>10</v>
      </c>
      <c r="J5836" s="1" t="str">
        <f t="shared" si="455"/>
        <v xml:space="preserve"> </v>
      </c>
      <c r="K5836" s="2" t="s">
        <v>10</v>
      </c>
      <c r="L5836" s="1" t="str">
        <f t="shared" si="456"/>
        <v xml:space="preserve"> </v>
      </c>
      <c r="M5836" s="1" t="s">
        <v>10</v>
      </c>
      <c r="N5836" s="1" t="str">
        <f t="shared" si="457"/>
        <v xml:space="preserve"> </v>
      </c>
      <c r="O5836" s="1" t="str">
        <f t="shared" si="459"/>
        <v>INSERT INTO tmis_commodity(name, description, hs_code, level, status_id) VALUES('-Centrifuges, including centrifugal dryers :','-Centrifuges, including centrifugal dryers :',' ',3,1);</v>
      </c>
    </row>
    <row r="5837" spans="1:15">
      <c r="A5837" s="1">
        <v>5752</v>
      </c>
      <c r="B5837" s="2" t="s">
        <v>13089</v>
      </c>
      <c r="C5837" s="2" t="s">
        <v>13090</v>
      </c>
      <c r="D5837" s="2" t="s">
        <v>13091</v>
      </c>
      <c r="E5837" s="1" t="str">
        <f t="shared" si="458"/>
        <v>--Cream separators</v>
      </c>
      <c r="F5837" s="2" t="s">
        <v>16</v>
      </c>
      <c r="G5837" s="2" t="s">
        <v>17</v>
      </c>
      <c r="H5837" s="2" t="s">
        <v>17</v>
      </c>
      <c r="I5837" s="2" t="s">
        <v>18</v>
      </c>
      <c r="J5837" s="1" t="str">
        <f t="shared" si="455"/>
        <v>84211100</v>
      </c>
      <c r="K5837" s="2" t="s">
        <v>22038</v>
      </c>
      <c r="L5837" s="1" t="str">
        <f t="shared" si="456"/>
        <v>84211100</v>
      </c>
      <c r="M5837" s="1" t="s">
        <v>22038</v>
      </c>
      <c r="N5837" s="1" t="str">
        <f t="shared" si="457"/>
        <v>842111</v>
      </c>
      <c r="O5837" s="1" t="str">
        <f t="shared" si="459"/>
        <v>INSERT INTO tmis_commodity(name, description, hs_code, level, status_id) VALUES('--Cream separators','--Cream separators','842111',2,1);</v>
      </c>
    </row>
    <row r="5838" spans="1:15">
      <c r="A5838" s="1">
        <v>5753</v>
      </c>
      <c r="B5838" s="2" t="s">
        <v>13092</v>
      </c>
      <c r="C5838" s="2" t="s">
        <v>13093</v>
      </c>
      <c r="D5838" s="2" t="s">
        <v>13094</v>
      </c>
      <c r="E5838" s="1" t="str">
        <f t="shared" si="458"/>
        <v>--Clothes-dryers</v>
      </c>
      <c r="F5838" s="2" t="s">
        <v>16</v>
      </c>
      <c r="G5838" s="2" t="s">
        <v>17</v>
      </c>
      <c r="H5838" s="2" t="s">
        <v>17</v>
      </c>
      <c r="I5838" s="2" t="s">
        <v>18</v>
      </c>
      <c r="J5838" s="1" t="str">
        <f t="shared" si="455"/>
        <v>84211200</v>
      </c>
      <c r="K5838" s="2" t="s">
        <v>22039</v>
      </c>
      <c r="L5838" s="1" t="str">
        <f t="shared" si="456"/>
        <v>84211200</v>
      </c>
      <c r="M5838" s="1" t="s">
        <v>22039</v>
      </c>
      <c r="N5838" s="1" t="str">
        <f t="shared" si="457"/>
        <v>842112</v>
      </c>
      <c r="O5838" s="1" t="str">
        <f t="shared" si="459"/>
        <v>INSERT INTO tmis_commodity(name, description, hs_code, level, status_id) VALUES('--Clothes-dryers','--Clothes-dryers','842112',2,1);</v>
      </c>
    </row>
    <row r="5839" spans="1:15">
      <c r="A5839" s="1">
        <v>5754</v>
      </c>
      <c r="B5839" s="2" t="s">
        <v>13095</v>
      </c>
      <c r="C5839" s="2" t="s">
        <v>20</v>
      </c>
      <c r="D5839" s="2" t="s">
        <v>21</v>
      </c>
      <c r="E5839" s="1" t="str">
        <f t="shared" si="458"/>
        <v>--Other</v>
      </c>
      <c r="F5839" s="2" t="s">
        <v>16</v>
      </c>
      <c r="G5839" s="2" t="s">
        <v>17</v>
      </c>
      <c r="H5839" s="2" t="s">
        <v>17</v>
      </c>
      <c r="I5839" s="2" t="s">
        <v>18</v>
      </c>
      <c r="J5839" s="1" t="str">
        <f t="shared" si="455"/>
        <v>84211900</v>
      </c>
      <c r="K5839" s="2" t="s">
        <v>22040</v>
      </c>
      <c r="L5839" s="1" t="str">
        <f t="shared" si="456"/>
        <v>84211900</v>
      </c>
      <c r="M5839" s="1" t="s">
        <v>22040</v>
      </c>
      <c r="N5839" s="1" t="str">
        <f t="shared" si="457"/>
        <v>842119</v>
      </c>
      <c r="O5839" s="1" t="str">
        <f t="shared" si="459"/>
        <v>INSERT INTO tmis_commodity(name, description, hs_code, level, status_id) VALUES('--Other','--Other','842119',2,1);</v>
      </c>
    </row>
    <row r="5840" spans="1:15">
      <c r="A5840" s="1">
        <v>5755</v>
      </c>
      <c r="B5840" s="2" t="s">
        <v>10</v>
      </c>
      <c r="C5840" s="2" t="s">
        <v>13096</v>
      </c>
      <c r="D5840" s="2" t="s">
        <v>13097</v>
      </c>
      <c r="E5840" s="1" t="str">
        <f t="shared" si="458"/>
        <v>-Filtering or purifying machinery and apparatus for liquids :</v>
      </c>
      <c r="F5840" s="2" t="s">
        <v>10</v>
      </c>
      <c r="G5840" s="2" t="s">
        <v>10</v>
      </c>
      <c r="H5840" s="2" t="s">
        <v>10</v>
      </c>
      <c r="J5840" s="1" t="str">
        <f t="shared" si="455"/>
        <v xml:space="preserve"> </v>
      </c>
      <c r="K5840" s="2" t="s">
        <v>10</v>
      </c>
      <c r="L5840" s="1" t="str">
        <f t="shared" si="456"/>
        <v xml:space="preserve"> </v>
      </c>
      <c r="M5840" s="1" t="s">
        <v>10</v>
      </c>
      <c r="N5840" s="1" t="str">
        <f t="shared" si="457"/>
        <v xml:space="preserve"> </v>
      </c>
      <c r="O5840" s="1" t="str">
        <f t="shared" si="459"/>
        <v>INSERT INTO tmis_commodity(name, description, hs_code, level, status_id) VALUES('-Filtering or purifying machinery and apparatus for liquids :','-Filtering or purifying machinery and apparatus for liquids :',' ',3,1);</v>
      </c>
    </row>
    <row r="5841" spans="1:15">
      <c r="A5841" s="1">
        <v>5756</v>
      </c>
      <c r="B5841" s="2" t="s">
        <v>13098</v>
      </c>
      <c r="C5841" s="2" t="s">
        <v>13099</v>
      </c>
      <c r="D5841" s="2" t="s">
        <v>13100</v>
      </c>
      <c r="E5841" s="1" t="str">
        <f t="shared" si="458"/>
        <v>--For filtering or purifying water</v>
      </c>
      <c r="F5841" s="2" t="s">
        <v>16</v>
      </c>
      <c r="G5841" s="2" t="s">
        <v>17</v>
      </c>
      <c r="H5841" s="2" t="s">
        <v>17</v>
      </c>
      <c r="I5841" s="2" t="s">
        <v>18</v>
      </c>
      <c r="J5841" s="1" t="str">
        <f t="shared" si="455"/>
        <v>84212100</v>
      </c>
      <c r="K5841" s="2" t="s">
        <v>22041</v>
      </c>
      <c r="L5841" s="1" t="str">
        <f t="shared" si="456"/>
        <v>84212100</v>
      </c>
      <c r="M5841" s="1" t="s">
        <v>22041</v>
      </c>
      <c r="N5841" s="1" t="str">
        <f t="shared" si="457"/>
        <v>842121</v>
      </c>
      <c r="O5841" s="1" t="str">
        <f t="shared" si="459"/>
        <v>INSERT INTO tmis_commodity(name, description, hs_code, level, status_id) VALUES('--For filtering or purifying water','--For filtering or purifying water','842121',2,1);</v>
      </c>
    </row>
    <row r="5842" spans="1:15">
      <c r="A5842" s="1">
        <v>5757</v>
      </c>
      <c r="B5842" s="2" t="s">
        <v>13101</v>
      </c>
      <c r="C5842" s="2" t="s">
        <v>13102</v>
      </c>
      <c r="D5842" s="2" t="s">
        <v>13103</v>
      </c>
      <c r="E5842" s="1" t="str">
        <f t="shared" si="458"/>
        <v>--For filtering or purifying beverages other than water</v>
      </c>
      <c r="F5842" s="2" t="s">
        <v>16</v>
      </c>
      <c r="G5842" s="2" t="s">
        <v>17</v>
      </c>
      <c r="H5842" s="2" t="s">
        <v>17</v>
      </c>
      <c r="I5842" s="2" t="s">
        <v>18</v>
      </c>
      <c r="J5842" s="1" t="str">
        <f t="shared" si="455"/>
        <v>84212200</v>
      </c>
      <c r="K5842" s="2" t="s">
        <v>22042</v>
      </c>
      <c r="L5842" s="1" t="str">
        <f t="shared" si="456"/>
        <v>84212200</v>
      </c>
      <c r="M5842" s="1" t="s">
        <v>22042</v>
      </c>
      <c r="N5842" s="1" t="str">
        <f t="shared" si="457"/>
        <v>842122</v>
      </c>
      <c r="O5842" s="1" t="str">
        <f t="shared" si="459"/>
        <v>INSERT INTO tmis_commodity(name, description, hs_code, level, status_id) VALUES('--For filtering or purifying beverages other than water','--For filtering or purifying beverages other than water','842122',2,1);</v>
      </c>
    </row>
    <row r="5843" spans="1:15">
      <c r="A5843" s="1">
        <v>5758</v>
      </c>
      <c r="B5843" s="2" t="s">
        <v>13104</v>
      </c>
      <c r="C5843" s="2" t="s">
        <v>13105</v>
      </c>
      <c r="D5843" s="2" t="s">
        <v>13106</v>
      </c>
      <c r="E5843" s="1" t="str">
        <f t="shared" si="458"/>
        <v>--Oil or petrol-filters for internal combustion engines</v>
      </c>
      <c r="F5843" s="2" t="s">
        <v>16</v>
      </c>
      <c r="G5843" s="2" t="s">
        <v>851</v>
      </c>
      <c r="H5843" s="2" t="s">
        <v>73</v>
      </c>
      <c r="I5843" s="2" t="s">
        <v>18</v>
      </c>
      <c r="J5843" s="1" t="str">
        <f t="shared" si="455"/>
        <v>84212300</v>
      </c>
      <c r="K5843" s="2" t="s">
        <v>22043</v>
      </c>
      <c r="L5843" s="1" t="str">
        <f t="shared" si="456"/>
        <v>84212300</v>
      </c>
      <c r="M5843" s="1" t="s">
        <v>22043</v>
      </c>
      <c r="N5843" s="1" t="str">
        <f t="shared" si="457"/>
        <v>842123</v>
      </c>
      <c r="O5843" s="1" t="str">
        <f t="shared" si="459"/>
        <v>INSERT INTO tmis_commodity(name, description, hs_code, level, status_id) VALUES('--Oil or petrol-filters for internal combustion engines','--Oil or petrol-filters for internal combustion engines','842123',2,1);</v>
      </c>
    </row>
    <row r="5844" spans="1:15">
      <c r="A5844" s="1">
        <v>5759</v>
      </c>
      <c r="B5844" s="2" t="s">
        <v>13107</v>
      </c>
      <c r="C5844" s="2" t="s">
        <v>20</v>
      </c>
      <c r="D5844" s="2" t="s">
        <v>21</v>
      </c>
      <c r="E5844" s="1" t="str">
        <f t="shared" si="458"/>
        <v>--Other</v>
      </c>
      <c r="F5844" s="2" t="s">
        <v>16</v>
      </c>
      <c r="G5844" s="2" t="s">
        <v>73</v>
      </c>
      <c r="H5844" s="2" t="s">
        <v>73</v>
      </c>
      <c r="I5844" s="2" t="s">
        <v>18</v>
      </c>
      <c r="J5844" s="1" t="str">
        <f t="shared" si="455"/>
        <v>84212900</v>
      </c>
      <c r="K5844" s="2" t="s">
        <v>22044</v>
      </c>
      <c r="L5844" s="1" t="str">
        <f t="shared" si="456"/>
        <v>84212900</v>
      </c>
      <c r="M5844" s="1" t="s">
        <v>22044</v>
      </c>
      <c r="N5844" s="1" t="str">
        <f t="shared" si="457"/>
        <v>842129</v>
      </c>
      <c r="O5844" s="1" t="str">
        <f t="shared" si="459"/>
        <v>INSERT INTO tmis_commodity(name, description, hs_code, level, status_id) VALUES('--Other','--Other','842129',2,1);</v>
      </c>
    </row>
    <row r="5845" spans="1:15">
      <c r="A5845" s="1">
        <v>5760</v>
      </c>
      <c r="B5845" s="2" t="s">
        <v>10</v>
      </c>
      <c r="C5845" s="2" t="s">
        <v>13108</v>
      </c>
      <c r="D5845" s="2" t="s">
        <v>13109</v>
      </c>
      <c r="E5845" s="1" t="str">
        <f t="shared" si="458"/>
        <v>-Filtering or purifying machinery and apparatus for gases :</v>
      </c>
      <c r="F5845" s="2" t="s">
        <v>10</v>
      </c>
      <c r="G5845" s="2" t="s">
        <v>10</v>
      </c>
      <c r="H5845" s="2" t="s">
        <v>10</v>
      </c>
      <c r="J5845" s="1" t="str">
        <f t="shared" si="455"/>
        <v xml:space="preserve"> </v>
      </c>
      <c r="K5845" s="2" t="s">
        <v>10</v>
      </c>
      <c r="L5845" s="1" t="str">
        <f t="shared" si="456"/>
        <v xml:space="preserve"> </v>
      </c>
      <c r="M5845" s="1" t="s">
        <v>10</v>
      </c>
      <c r="N5845" s="1" t="str">
        <f t="shared" si="457"/>
        <v xml:space="preserve"> </v>
      </c>
      <c r="O5845" s="1" t="str">
        <f t="shared" si="459"/>
        <v>INSERT INTO tmis_commodity(name, description, hs_code, level, status_id) VALUES('-Filtering or purifying machinery and apparatus for gases :','-Filtering or purifying machinery and apparatus for gases :',' ',3,1);</v>
      </c>
    </row>
    <row r="5846" spans="1:15">
      <c r="A5846" s="1">
        <v>5761</v>
      </c>
      <c r="B5846" s="2" t="s">
        <v>13110</v>
      </c>
      <c r="C5846" s="2" t="s">
        <v>13111</v>
      </c>
      <c r="D5846" s="2" t="s">
        <v>13112</v>
      </c>
      <c r="E5846" s="1" t="str">
        <f t="shared" si="458"/>
        <v>--Intake air filters for internal combustion engines</v>
      </c>
      <c r="F5846" s="2" t="s">
        <v>16</v>
      </c>
      <c r="G5846" s="2" t="s">
        <v>73</v>
      </c>
      <c r="H5846" s="2" t="s">
        <v>73</v>
      </c>
      <c r="I5846" s="2" t="s">
        <v>18</v>
      </c>
      <c r="J5846" s="1" t="str">
        <f t="shared" si="455"/>
        <v>84213100</v>
      </c>
      <c r="K5846" s="2" t="s">
        <v>22045</v>
      </c>
      <c r="L5846" s="1" t="str">
        <f t="shared" si="456"/>
        <v>84213100</v>
      </c>
      <c r="M5846" s="1" t="s">
        <v>22045</v>
      </c>
      <c r="N5846" s="1" t="str">
        <f t="shared" si="457"/>
        <v>842131</v>
      </c>
      <c r="O5846" s="1" t="str">
        <f t="shared" si="459"/>
        <v>INSERT INTO tmis_commodity(name, description, hs_code, level, status_id) VALUES('--Intake air filters for internal combustion engines','--Intake air filters for internal combustion engines','842131',2,1);</v>
      </c>
    </row>
    <row r="5847" spans="1:15">
      <c r="A5847" s="1">
        <v>5762</v>
      </c>
      <c r="B5847" s="2" t="s">
        <v>13113</v>
      </c>
      <c r="C5847" s="2" t="s">
        <v>20</v>
      </c>
      <c r="D5847" s="2" t="s">
        <v>21</v>
      </c>
      <c r="E5847" s="1" t="str">
        <f t="shared" si="458"/>
        <v>--Other</v>
      </c>
      <c r="F5847" s="2" t="s">
        <v>16</v>
      </c>
      <c r="G5847" s="2" t="s">
        <v>73</v>
      </c>
      <c r="H5847" s="2" t="s">
        <v>73</v>
      </c>
      <c r="I5847" s="2" t="s">
        <v>18</v>
      </c>
      <c r="J5847" s="1" t="str">
        <f t="shared" si="455"/>
        <v>84213900</v>
      </c>
      <c r="K5847" s="2" t="s">
        <v>22046</v>
      </c>
      <c r="L5847" s="1" t="str">
        <f t="shared" si="456"/>
        <v>84213900</v>
      </c>
      <c r="M5847" s="1" t="s">
        <v>22046</v>
      </c>
      <c r="N5847" s="1" t="str">
        <f t="shared" si="457"/>
        <v>842139</v>
      </c>
      <c r="O5847" s="1" t="str">
        <f t="shared" si="459"/>
        <v>INSERT INTO tmis_commodity(name, description, hs_code, level, status_id) VALUES('--Other','--Other','842139',2,1);</v>
      </c>
    </row>
    <row r="5848" spans="1:15">
      <c r="A5848" s="1">
        <v>5763</v>
      </c>
      <c r="B5848" s="2" t="s">
        <v>10</v>
      </c>
      <c r="C5848" s="2" t="s">
        <v>12870</v>
      </c>
      <c r="D5848" s="2" t="s">
        <v>13114</v>
      </c>
      <c r="E5848" s="1" t="str">
        <f t="shared" si="458"/>
        <v>-Parts :</v>
      </c>
      <c r="F5848" s="2" t="s">
        <v>10</v>
      </c>
      <c r="G5848" s="2" t="s">
        <v>10</v>
      </c>
      <c r="H5848" s="2" t="s">
        <v>10</v>
      </c>
      <c r="J5848" s="1" t="str">
        <f t="shared" si="455"/>
        <v xml:space="preserve"> </v>
      </c>
      <c r="K5848" s="2" t="s">
        <v>10</v>
      </c>
      <c r="L5848" s="1" t="str">
        <f t="shared" si="456"/>
        <v xml:space="preserve"> </v>
      </c>
      <c r="M5848" s="1" t="s">
        <v>10</v>
      </c>
      <c r="N5848" s="1" t="str">
        <f t="shared" si="457"/>
        <v xml:space="preserve"> </v>
      </c>
      <c r="O5848" s="1" t="str">
        <f t="shared" si="459"/>
        <v>INSERT INTO tmis_commodity(name, description, hs_code, level, status_id) VALUES('-Parts :','-Parts :',' ',3,1);</v>
      </c>
    </row>
    <row r="5849" spans="1:15">
      <c r="A5849" s="1">
        <v>5764</v>
      </c>
      <c r="B5849" s="2" t="s">
        <v>13115</v>
      </c>
      <c r="C5849" s="2" t="s">
        <v>13116</v>
      </c>
      <c r="D5849" s="2" t="s">
        <v>13117</v>
      </c>
      <c r="E5849" s="1" t="str">
        <f t="shared" si="458"/>
        <v>--Of centrifuges, including centrifugal dryers</v>
      </c>
      <c r="F5849" s="2" t="s">
        <v>135</v>
      </c>
      <c r="G5849" s="2" t="s">
        <v>73</v>
      </c>
      <c r="H5849" s="2" t="s">
        <v>73</v>
      </c>
      <c r="I5849" s="2" t="s">
        <v>136</v>
      </c>
      <c r="J5849" s="1" t="str">
        <f t="shared" si="455"/>
        <v>84219100</v>
      </c>
      <c r="K5849" s="2" t="s">
        <v>22047</v>
      </c>
      <c r="L5849" s="1" t="str">
        <f t="shared" si="456"/>
        <v>84219100</v>
      </c>
      <c r="M5849" s="1" t="s">
        <v>22047</v>
      </c>
      <c r="N5849" s="1" t="str">
        <f t="shared" si="457"/>
        <v>842191</v>
      </c>
      <c r="O5849" s="1" t="str">
        <f t="shared" si="459"/>
        <v>INSERT INTO tmis_commodity(name, description, hs_code, level, status_id) VALUES('--Of centrifuges, including centrifugal dryers','--Of centrifuges, including centrifugal dryers','842191',2,1);</v>
      </c>
    </row>
    <row r="5850" spans="1:15">
      <c r="A5850" s="1">
        <v>5765</v>
      </c>
      <c r="B5850" s="2" t="s">
        <v>13118</v>
      </c>
      <c r="C5850" s="2" t="s">
        <v>20</v>
      </c>
      <c r="D5850" s="2" t="s">
        <v>21</v>
      </c>
      <c r="E5850" s="1" t="str">
        <f t="shared" si="458"/>
        <v>--Other</v>
      </c>
      <c r="F5850" s="2" t="s">
        <v>135</v>
      </c>
      <c r="G5850" s="2" t="s">
        <v>73</v>
      </c>
      <c r="H5850" s="2" t="s">
        <v>73</v>
      </c>
      <c r="I5850" s="2" t="s">
        <v>136</v>
      </c>
      <c r="J5850" s="1" t="str">
        <f t="shared" si="455"/>
        <v>84219900</v>
      </c>
      <c r="K5850" s="2" t="s">
        <v>22048</v>
      </c>
      <c r="L5850" s="1" t="str">
        <f t="shared" si="456"/>
        <v>84219900</v>
      </c>
      <c r="M5850" s="1" t="s">
        <v>22048</v>
      </c>
      <c r="N5850" s="1" t="str">
        <f t="shared" si="457"/>
        <v>842199</v>
      </c>
      <c r="O5850" s="1" t="str">
        <f t="shared" si="459"/>
        <v>INSERT INTO tmis_commodity(name, description, hs_code, level, status_id) VALUES('--Other','--Other','842199',2,1);</v>
      </c>
    </row>
    <row r="5851" spans="1:15">
      <c r="A5851" s="1">
        <v>5766</v>
      </c>
      <c r="B5851" s="2" t="s">
        <v>13119</v>
      </c>
      <c r="C5851" s="2" t="s">
        <v>13120</v>
      </c>
      <c r="D5851" s="2" t="s">
        <v>13121</v>
      </c>
      <c r="E5851" s="1" t="str">
        <f t="shared" si="458"/>
        <v>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v>
      </c>
      <c r="F5851" s="2" t="s">
        <v>10</v>
      </c>
      <c r="G5851" s="2" t="s">
        <v>10</v>
      </c>
      <c r="H5851" s="2" t="s">
        <v>10</v>
      </c>
      <c r="J5851" s="1" t="str">
        <f t="shared" si="455"/>
        <v>8422</v>
      </c>
      <c r="K5851" s="2" t="s">
        <v>22049</v>
      </c>
      <c r="L5851" s="1" t="str">
        <f t="shared" si="456"/>
        <v>8422</v>
      </c>
      <c r="M5851" s="1" t="s">
        <v>22049</v>
      </c>
      <c r="N5851" s="1" t="str">
        <f t="shared" si="457"/>
        <v>8422</v>
      </c>
      <c r="O5851" s="1" t="str">
        <f t="shared" si="459"/>
        <v>INSERT INTO tmis_commodity(name, description, hs_code, level, status_id) VALUES('Dish washing machines; machinery for cleaning or drying bottles or other containers; machinery for filling, closing, sealing or labelling bottles, cans, boxes, bags or other containers; machinery for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beverages.','8422',1,1);</v>
      </c>
    </row>
    <row r="5852" spans="1:15">
      <c r="A5852" s="1">
        <v>5767</v>
      </c>
      <c r="B5852" s="2" t="s">
        <v>10</v>
      </c>
      <c r="C5852" s="2" t="s">
        <v>13122</v>
      </c>
      <c r="D5852" s="2" t="s">
        <v>13123</v>
      </c>
      <c r="E5852" s="1" t="str">
        <f t="shared" si="458"/>
        <v>-Dish washing machines :</v>
      </c>
      <c r="F5852" s="2" t="s">
        <v>10</v>
      </c>
      <c r="G5852" s="2" t="s">
        <v>10</v>
      </c>
      <c r="H5852" s="2" t="s">
        <v>10</v>
      </c>
      <c r="J5852" s="1" t="str">
        <f t="shared" si="455"/>
        <v xml:space="preserve"> </v>
      </c>
      <c r="K5852" s="2" t="s">
        <v>10</v>
      </c>
      <c r="L5852" s="1" t="str">
        <f t="shared" si="456"/>
        <v xml:space="preserve"> </v>
      </c>
      <c r="M5852" s="1" t="s">
        <v>10</v>
      </c>
      <c r="N5852" s="1" t="str">
        <f t="shared" si="457"/>
        <v xml:space="preserve"> </v>
      </c>
      <c r="O5852" s="1" t="str">
        <f t="shared" si="459"/>
        <v>INSERT INTO tmis_commodity(name, description, hs_code, level, status_id) VALUES('-Dish washing machines :','-Dish washing machines :',' ',3,1);</v>
      </c>
    </row>
    <row r="5853" spans="1:15">
      <c r="A5853" s="1">
        <v>5768</v>
      </c>
      <c r="B5853" s="2" t="s">
        <v>13124</v>
      </c>
      <c r="C5853" s="2" t="s">
        <v>13125</v>
      </c>
      <c r="D5853" s="2" t="s">
        <v>13126</v>
      </c>
      <c r="E5853" s="1" t="str">
        <f t="shared" si="458"/>
        <v>--Of the household type</v>
      </c>
      <c r="F5853" s="2" t="s">
        <v>16</v>
      </c>
      <c r="G5853" s="2" t="s">
        <v>851</v>
      </c>
      <c r="H5853" s="2" t="s">
        <v>858</v>
      </c>
      <c r="I5853" s="2" t="s">
        <v>18</v>
      </c>
      <c r="J5853" s="1" t="str">
        <f t="shared" si="455"/>
        <v>84221100</v>
      </c>
      <c r="K5853" s="2" t="s">
        <v>22050</v>
      </c>
      <c r="L5853" s="1" t="str">
        <f t="shared" si="456"/>
        <v>84221100</v>
      </c>
      <c r="M5853" s="1" t="s">
        <v>22050</v>
      </c>
      <c r="N5853" s="1" t="str">
        <f t="shared" si="457"/>
        <v>842211</v>
      </c>
      <c r="O5853" s="1" t="str">
        <f t="shared" si="459"/>
        <v>INSERT INTO tmis_commodity(name, description, hs_code, level, status_id) VALUES('--Of the household type','--Of the household type','842211',2,1);</v>
      </c>
    </row>
    <row r="5854" spans="1:15">
      <c r="A5854" s="1">
        <v>5769</v>
      </c>
      <c r="B5854" s="2" t="s">
        <v>13127</v>
      </c>
      <c r="C5854" s="2" t="s">
        <v>20</v>
      </c>
      <c r="D5854" s="2" t="s">
        <v>21</v>
      </c>
      <c r="E5854" s="1" t="str">
        <f t="shared" si="458"/>
        <v>--Other</v>
      </c>
      <c r="F5854" s="2" t="s">
        <v>16</v>
      </c>
      <c r="G5854" s="2" t="s">
        <v>851</v>
      </c>
      <c r="H5854" s="2" t="s">
        <v>858</v>
      </c>
      <c r="I5854" s="2" t="s">
        <v>18</v>
      </c>
      <c r="J5854" s="1" t="str">
        <f t="shared" si="455"/>
        <v>84221900</v>
      </c>
      <c r="K5854" s="2" t="s">
        <v>22051</v>
      </c>
      <c r="L5854" s="1" t="str">
        <f t="shared" si="456"/>
        <v>84221900</v>
      </c>
      <c r="M5854" s="1" t="s">
        <v>22051</v>
      </c>
      <c r="N5854" s="1" t="str">
        <f t="shared" si="457"/>
        <v>842219</v>
      </c>
      <c r="O5854" s="1" t="str">
        <f t="shared" si="459"/>
        <v>INSERT INTO tmis_commodity(name, description, hs_code, level, status_id) VALUES('--Other','--Other','842219',2,1);</v>
      </c>
    </row>
    <row r="5855" spans="1:15">
      <c r="A5855" s="1">
        <v>5770</v>
      </c>
      <c r="B5855" s="2" t="s">
        <v>13128</v>
      </c>
      <c r="C5855" s="2" t="s">
        <v>13129</v>
      </c>
      <c r="D5855" s="2" t="s">
        <v>13130</v>
      </c>
      <c r="E5855" s="1" t="str">
        <f t="shared" si="458"/>
        <v>-Machinery for cleaning or drying bottles or other containers</v>
      </c>
      <c r="F5855" s="2" t="s">
        <v>16</v>
      </c>
      <c r="G5855" s="2" t="s">
        <v>17</v>
      </c>
      <c r="H5855" s="2" t="s">
        <v>17</v>
      </c>
      <c r="I5855" s="2" t="s">
        <v>18</v>
      </c>
      <c r="J5855" s="1" t="str">
        <f t="shared" si="455"/>
        <v>84222000</v>
      </c>
      <c r="K5855" s="2" t="s">
        <v>22052</v>
      </c>
      <c r="L5855" s="1" t="str">
        <f t="shared" si="456"/>
        <v>84222000</v>
      </c>
      <c r="M5855" s="1" t="s">
        <v>22052</v>
      </c>
      <c r="N5855" s="1" t="str">
        <f t="shared" si="457"/>
        <v>842220</v>
      </c>
      <c r="O5855" s="1" t="str">
        <f t="shared" si="459"/>
        <v>INSERT INTO tmis_commodity(name, description, hs_code, level, status_id) VALUES('-Machinery for cleaning or drying bottles or other containers','-Machinery for cleaning or drying bottles or other containers','842220',2,1);</v>
      </c>
    </row>
    <row r="5856" spans="1:15">
      <c r="A5856" s="1">
        <v>5771</v>
      </c>
      <c r="B5856" s="2" t="s">
        <v>13131</v>
      </c>
      <c r="C5856" s="2" t="s">
        <v>13132</v>
      </c>
      <c r="D5856" s="2" t="s">
        <v>13133</v>
      </c>
      <c r="E5856" s="1" t="str">
        <f t="shared" si="458"/>
        <v>-Machinery for filling, closing, sealing, or labelling bottles, cans, boxes, bags or other containers; machinery for capsuling bottles, jars, tubes and similar containers; machinery for aerating beverages</v>
      </c>
      <c r="F5856" s="2" t="s">
        <v>16</v>
      </c>
      <c r="G5856" s="2" t="s">
        <v>17</v>
      </c>
      <c r="H5856" s="2" t="s">
        <v>17</v>
      </c>
      <c r="I5856" s="2" t="s">
        <v>18</v>
      </c>
      <c r="J5856" s="1" t="str">
        <f t="shared" si="455"/>
        <v>84223000</v>
      </c>
      <c r="K5856" s="2" t="s">
        <v>22053</v>
      </c>
      <c r="L5856" s="1" t="str">
        <f t="shared" si="456"/>
        <v>84223000</v>
      </c>
      <c r="M5856" s="1" t="s">
        <v>22053</v>
      </c>
      <c r="N5856" s="1" t="str">
        <f t="shared" si="457"/>
        <v>842230</v>
      </c>
      <c r="O5856" s="1" t="str">
        <f t="shared" si="459"/>
        <v>INSERT INTO tmis_commodity(name, description, hs_code, level, status_id) VALUES('-Machinery for filling, closing, sealing, or labelling bottles, cans, boxes, bags or other containers; machinery for capsuling bottles, jars, tubes and similar containers; machinery for aerating bever','-Machinery for filling, closing, sealing, or labelling bottles, cans, boxes, bags or other containers; machinery for capsuling bottles, jars, tubes and similar containers; machinery for aerating beverages','842230',2,1);</v>
      </c>
    </row>
    <row r="5857" spans="1:15">
      <c r="A5857" s="1">
        <v>5772</v>
      </c>
      <c r="B5857" s="2" t="s">
        <v>13134</v>
      </c>
      <c r="C5857" s="2" t="s">
        <v>13135</v>
      </c>
      <c r="D5857" s="2" t="s">
        <v>13136</v>
      </c>
      <c r="E5857" s="1" t="str">
        <f t="shared" si="458"/>
        <v>-Other packing or wrapping machinery (including heat-shrink wrapping machinery)</v>
      </c>
      <c r="F5857" s="2" t="s">
        <v>16</v>
      </c>
      <c r="G5857" s="2" t="s">
        <v>17</v>
      </c>
      <c r="H5857" s="2" t="s">
        <v>17</v>
      </c>
      <c r="I5857" s="2" t="s">
        <v>18</v>
      </c>
      <c r="J5857" s="1" t="str">
        <f t="shared" si="455"/>
        <v>84224000</v>
      </c>
      <c r="K5857" s="2" t="s">
        <v>22054</v>
      </c>
      <c r="L5857" s="1" t="str">
        <f t="shared" si="456"/>
        <v>84224000</v>
      </c>
      <c r="M5857" s="1" t="s">
        <v>22054</v>
      </c>
      <c r="N5857" s="1" t="str">
        <f t="shared" si="457"/>
        <v>842240</v>
      </c>
      <c r="O5857" s="1" t="str">
        <f t="shared" si="459"/>
        <v>INSERT INTO tmis_commodity(name, description, hs_code, level, status_id) VALUES('-Other packing or wrapping machinery (including heat-shrink wrapping machinery)','-Other packing or wrapping machinery (including heat-shrink wrapping machinery)','842240',2,1);</v>
      </c>
    </row>
    <row r="5858" spans="1:15">
      <c r="A5858" s="1">
        <v>5773</v>
      </c>
      <c r="B5858" s="2" t="s">
        <v>13137</v>
      </c>
      <c r="C5858" s="2" t="s">
        <v>9648</v>
      </c>
      <c r="D5858" s="2" t="s">
        <v>12599</v>
      </c>
      <c r="E5858" s="1" t="str">
        <f t="shared" si="458"/>
        <v>-Parts</v>
      </c>
      <c r="F5858" s="2" t="s">
        <v>135</v>
      </c>
      <c r="G5858" s="2" t="s">
        <v>73</v>
      </c>
      <c r="H5858" s="2" t="s">
        <v>73</v>
      </c>
      <c r="I5858" s="2" t="s">
        <v>5515</v>
      </c>
      <c r="J5858" s="1" t="str">
        <f t="shared" si="455"/>
        <v>84229000</v>
      </c>
      <c r="K5858" s="2" t="s">
        <v>22055</v>
      </c>
      <c r="L5858" s="1" t="str">
        <f t="shared" si="456"/>
        <v>84229000</v>
      </c>
      <c r="M5858" s="1" t="s">
        <v>22055</v>
      </c>
      <c r="N5858" s="1" t="str">
        <f t="shared" si="457"/>
        <v>842290</v>
      </c>
      <c r="O5858" s="1" t="str">
        <f t="shared" si="459"/>
        <v>INSERT INTO tmis_commodity(name, description, hs_code, level, status_id) VALUES('-Parts','-Parts','842290',2,1);</v>
      </c>
    </row>
    <row r="5859" spans="1:15">
      <c r="A5859" s="1">
        <v>5774</v>
      </c>
      <c r="B5859" s="2" t="s">
        <v>13138</v>
      </c>
      <c r="C5859" s="2" t="s">
        <v>13139</v>
      </c>
      <c r="D5859" s="2" t="s">
        <v>13140</v>
      </c>
      <c r="E5859" s="1" t="str">
        <f t="shared" si="458"/>
        <v>Weighing machinery (excluding balances of a sensitivity of 5 cg or better), including weight operated counting or checking machines; weighing machine weights of all kinds.</v>
      </c>
      <c r="F5859" s="2" t="s">
        <v>10</v>
      </c>
      <c r="G5859" s="2" t="s">
        <v>10</v>
      </c>
      <c r="H5859" s="2" t="s">
        <v>10</v>
      </c>
      <c r="J5859" s="1" t="str">
        <f t="shared" si="455"/>
        <v>8423</v>
      </c>
      <c r="K5859" s="2" t="s">
        <v>22056</v>
      </c>
      <c r="L5859" s="1" t="str">
        <f t="shared" si="456"/>
        <v>8423</v>
      </c>
      <c r="M5859" s="1" t="s">
        <v>22056</v>
      </c>
      <c r="N5859" s="1" t="str">
        <f t="shared" si="457"/>
        <v>8423</v>
      </c>
      <c r="O5859" s="1" t="str">
        <f t="shared" si="459"/>
        <v>INSERT INTO tmis_commodity(name, description, hs_code, level, status_id) VALUES('Weighing machinery (excluding balances of a sensitivity of 5 cg or better), including weight operated counting or checking machines; weighing machine weights of all kinds.','Weighing machinery (excluding balances of a sensitivity of 5 cg or better), including weight operated counting or checking machines; weighing machine weights of all kinds.','8423',1,1);</v>
      </c>
    </row>
    <row r="5860" spans="1:15">
      <c r="A5860" s="1">
        <v>5775</v>
      </c>
      <c r="B5860" s="2" t="s">
        <v>13141</v>
      </c>
      <c r="C5860" s="2" t="s">
        <v>13142</v>
      </c>
      <c r="D5860" s="2" t="s">
        <v>13143</v>
      </c>
      <c r="E5860" s="1" t="str">
        <f t="shared" si="458"/>
        <v>-Personal weighing machines, including baby scales; household scales</v>
      </c>
      <c r="F5860" s="2" t="s">
        <v>16</v>
      </c>
      <c r="G5860" s="2" t="s">
        <v>851</v>
      </c>
      <c r="H5860" s="2" t="s">
        <v>858</v>
      </c>
      <c r="I5860" s="2" t="s">
        <v>18</v>
      </c>
      <c r="J5860" s="1" t="str">
        <f t="shared" si="455"/>
        <v>84231000</v>
      </c>
      <c r="K5860" s="2" t="s">
        <v>22057</v>
      </c>
      <c r="L5860" s="1" t="str">
        <f t="shared" si="456"/>
        <v>84231000</v>
      </c>
      <c r="M5860" s="1" t="s">
        <v>22057</v>
      </c>
      <c r="N5860" s="1" t="str">
        <f t="shared" si="457"/>
        <v>842310</v>
      </c>
      <c r="O5860" s="1" t="str">
        <f t="shared" si="459"/>
        <v>INSERT INTO tmis_commodity(name, description, hs_code, level, status_id) VALUES('-Personal weighing machines, including baby scales; household scales','-Personal weighing machines, including baby scales; household scales','842310',2,1);</v>
      </c>
    </row>
    <row r="5861" spans="1:15">
      <c r="A5861" s="1">
        <v>5776</v>
      </c>
      <c r="B5861" s="2" t="s">
        <v>13144</v>
      </c>
      <c r="C5861" s="2" t="s">
        <v>13145</v>
      </c>
      <c r="D5861" s="2" t="s">
        <v>13146</v>
      </c>
      <c r="E5861" s="1" t="str">
        <f t="shared" si="458"/>
        <v>-Scales for continuous weighing of goods on conveyors</v>
      </c>
      <c r="F5861" s="2" t="s">
        <v>16</v>
      </c>
      <c r="G5861" s="2" t="s">
        <v>17</v>
      </c>
      <c r="H5861" s="2" t="s">
        <v>17</v>
      </c>
      <c r="I5861" s="2" t="s">
        <v>18</v>
      </c>
      <c r="J5861" s="1" t="str">
        <f t="shared" si="455"/>
        <v>84232000</v>
      </c>
      <c r="K5861" s="2" t="s">
        <v>22058</v>
      </c>
      <c r="L5861" s="1" t="str">
        <f t="shared" si="456"/>
        <v>84232000</v>
      </c>
      <c r="M5861" s="1" t="s">
        <v>22058</v>
      </c>
      <c r="N5861" s="1" t="str">
        <f t="shared" si="457"/>
        <v>842320</v>
      </c>
      <c r="O5861" s="1" t="str">
        <f t="shared" si="459"/>
        <v>INSERT INTO tmis_commodity(name, description, hs_code, level, status_id) VALUES('-Scales for continuous weighing of goods on conveyors','-Scales for continuous weighing of goods on conveyors','842320',2,1);</v>
      </c>
    </row>
    <row r="5862" spans="1:15">
      <c r="A5862" s="1">
        <v>5777</v>
      </c>
      <c r="B5862" s="2" t="s">
        <v>13147</v>
      </c>
      <c r="C5862" s="2" t="s">
        <v>13148</v>
      </c>
      <c r="D5862" s="2" t="s">
        <v>13149</v>
      </c>
      <c r="E5862" s="1" t="str">
        <f t="shared" si="458"/>
        <v>-Constant weight scales and scales for discharging a predetermined weight of material into a bag or container, including hopper scales</v>
      </c>
      <c r="F5862" s="2" t="s">
        <v>16</v>
      </c>
      <c r="G5862" s="2" t="s">
        <v>17</v>
      </c>
      <c r="H5862" s="2" t="s">
        <v>17</v>
      </c>
      <c r="I5862" s="2" t="s">
        <v>18</v>
      </c>
      <c r="J5862" s="1" t="str">
        <f t="shared" si="455"/>
        <v>84233000</v>
      </c>
      <c r="K5862" s="2" t="s">
        <v>22059</v>
      </c>
      <c r="L5862" s="1" t="str">
        <f t="shared" si="456"/>
        <v>84233000</v>
      </c>
      <c r="M5862" s="1" t="s">
        <v>22059</v>
      </c>
      <c r="N5862" s="1" t="str">
        <f t="shared" si="457"/>
        <v>842330</v>
      </c>
      <c r="O5862" s="1" t="str">
        <f t="shared" si="459"/>
        <v>INSERT INTO tmis_commodity(name, description, hs_code, level, status_id) VALUES('-Constant weight scales and scales for discharging a predetermined weight of material into a bag or container, including hopper scales','-Constant weight scales and scales for discharging a predetermined weight of material into a bag or container, including hopper scales','842330',2,1);</v>
      </c>
    </row>
    <row r="5863" spans="1:15">
      <c r="A5863" s="1">
        <v>5778</v>
      </c>
      <c r="B5863" s="2" t="s">
        <v>10</v>
      </c>
      <c r="C5863" s="2" t="s">
        <v>13150</v>
      </c>
      <c r="D5863" s="2" t="s">
        <v>13151</v>
      </c>
      <c r="E5863" s="1" t="str">
        <f t="shared" si="458"/>
        <v>-Other weighing machinery :</v>
      </c>
      <c r="F5863" s="2" t="s">
        <v>10</v>
      </c>
      <c r="G5863" s="2" t="s">
        <v>10</v>
      </c>
      <c r="H5863" s="2" t="s">
        <v>10</v>
      </c>
      <c r="J5863" s="1" t="str">
        <f t="shared" si="455"/>
        <v xml:space="preserve"> </v>
      </c>
      <c r="K5863" s="2" t="s">
        <v>10</v>
      </c>
      <c r="L5863" s="1" t="str">
        <f t="shared" si="456"/>
        <v xml:space="preserve"> </v>
      </c>
      <c r="M5863" s="1" t="s">
        <v>10</v>
      </c>
      <c r="N5863" s="1" t="str">
        <f t="shared" si="457"/>
        <v xml:space="preserve"> </v>
      </c>
      <c r="O5863" s="1" t="str">
        <f t="shared" si="459"/>
        <v>INSERT INTO tmis_commodity(name, description, hs_code, level, status_id) VALUES('-Other weighing machinery :','-Other weighing machinery :',' ',3,1);</v>
      </c>
    </row>
    <row r="5864" spans="1:15">
      <c r="A5864" s="1">
        <v>5779</v>
      </c>
      <c r="B5864" s="2" t="s">
        <v>13152</v>
      </c>
      <c r="C5864" s="2" t="s">
        <v>13153</v>
      </c>
      <c r="D5864" s="2" t="s">
        <v>13154</v>
      </c>
      <c r="E5864" s="1" t="str">
        <f t="shared" si="458"/>
        <v>--Having a maximum weighing capacity not exceeding 30 kg</v>
      </c>
      <c r="F5864" s="2" t="s">
        <v>16</v>
      </c>
      <c r="G5864" s="2" t="s">
        <v>851</v>
      </c>
      <c r="H5864" s="2" t="s">
        <v>858</v>
      </c>
      <c r="I5864" s="2" t="s">
        <v>18</v>
      </c>
      <c r="J5864" s="1" t="str">
        <f t="shared" si="455"/>
        <v>84238100</v>
      </c>
      <c r="K5864" s="2" t="s">
        <v>22060</v>
      </c>
      <c r="L5864" s="1" t="str">
        <f t="shared" si="456"/>
        <v>84238100</v>
      </c>
      <c r="M5864" s="1" t="s">
        <v>22060</v>
      </c>
      <c r="N5864" s="1" t="str">
        <f t="shared" si="457"/>
        <v>842381</v>
      </c>
      <c r="O5864" s="1" t="str">
        <f t="shared" si="459"/>
        <v>INSERT INTO tmis_commodity(name, description, hs_code, level, status_id) VALUES('--Having a maximum weighing capacity not exceeding 30 kg','--Having a maximum weighing capacity not exceeding 30 kg','842381',2,1);</v>
      </c>
    </row>
    <row r="5865" spans="1:15">
      <c r="A5865" s="1">
        <v>5780</v>
      </c>
      <c r="B5865" s="2" t="s">
        <v>13155</v>
      </c>
      <c r="C5865" s="2" t="s">
        <v>13156</v>
      </c>
      <c r="D5865" s="2" t="s">
        <v>13157</v>
      </c>
      <c r="E5865" s="1" t="str">
        <f t="shared" si="458"/>
        <v>--Having a maximum weighing capacity exceeding 30 kg but not exceeding 5,000 kg</v>
      </c>
      <c r="F5865" s="2" t="s">
        <v>16</v>
      </c>
      <c r="G5865" s="2" t="s">
        <v>17</v>
      </c>
      <c r="H5865" s="2" t="s">
        <v>17</v>
      </c>
      <c r="I5865" s="2" t="s">
        <v>18</v>
      </c>
      <c r="J5865" s="1" t="str">
        <f t="shared" si="455"/>
        <v>84238200</v>
      </c>
      <c r="K5865" s="2" t="s">
        <v>22061</v>
      </c>
      <c r="L5865" s="1" t="str">
        <f t="shared" si="456"/>
        <v>84238200</v>
      </c>
      <c r="M5865" s="1" t="s">
        <v>22061</v>
      </c>
      <c r="N5865" s="1" t="str">
        <f t="shared" si="457"/>
        <v>842382</v>
      </c>
      <c r="O5865" s="1" t="str">
        <f t="shared" si="459"/>
        <v>INSERT INTO tmis_commodity(name, description, hs_code, level, status_id) VALUES('--Having a maximum weighing capacity exceeding 30 kg but not exceeding 5,000 kg','--Having a maximum weighing capacity exceeding 30 kg but not exceeding 5,000 kg','842382',2,1);</v>
      </c>
    </row>
    <row r="5866" spans="1:15">
      <c r="A5866" s="1">
        <v>5781</v>
      </c>
      <c r="B5866" s="2" t="s">
        <v>13158</v>
      </c>
      <c r="C5866" s="2" t="s">
        <v>20</v>
      </c>
      <c r="D5866" s="2" t="s">
        <v>21</v>
      </c>
      <c r="E5866" s="1" t="str">
        <f t="shared" si="458"/>
        <v>--Other</v>
      </c>
      <c r="F5866" s="2" t="s">
        <v>16</v>
      </c>
      <c r="G5866" s="2" t="s">
        <v>17</v>
      </c>
      <c r="H5866" s="2" t="s">
        <v>17</v>
      </c>
      <c r="I5866" s="2" t="s">
        <v>18</v>
      </c>
      <c r="J5866" s="1" t="str">
        <f t="shared" si="455"/>
        <v>84238900</v>
      </c>
      <c r="K5866" s="2" t="s">
        <v>22062</v>
      </c>
      <c r="L5866" s="1" t="str">
        <f t="shared" si="456"/>
        <v>84238900</v>
      </c>
      <c r="M5866" s="1" t="s">
        <v>22062</v>
      </c>
      <c r="N5866" s="1" t="str">
        <f t="shared" si="457"/>
        <v>842389</v>
      </c>
      <c r="O5866" s="1" t="str">
        <f t="shared" si="459"/>
        <v>INSERT INTO tmis_commodity(name, description, hs_code, level, status_id) VALUES('--Other','--Other','842389',2,1);</v>
      </c>
    </row>
    <row r="5867" spans="1:15">
      <c r="A5867" s="1">
        <v>5782</v>
      </c>
      <c r="B5867" s="2" t="s">
        <v>13159</v>
      </c>
      <c r="C5867" s="2" t="s">
        <v>13160</v>
      </c>
      <c r="D5867" s="2" t="s">
        <v>13161</v>
      </c>
      <c r="E5867" s="1" t="str">
        <f t="shared" si="458"/>
        <v>-Weighing machine weights of all kinds; parts of weighing machinery</v>
      </c>
      <c r="F5867" s="2" t="s">
        <v>135</v>
      </c>
      <c r="G5867" s="2" t="s">
        <v>73</v>
      </c>
      <c r="H5867" s="2" t="s">
        <v>73</v>
      </c>
      <c r="I5867" s="2" t="s">
        <v>136</v>
      </c>
      <c r="J5867" s="1" t="str">
        <f t="shared" si="455"/>
        <v>84239000</v>
      </c>
      <c r="K5867" s="2" t="s">
        <v>22063</v>
      </c>
      <c r="L5867" s="1" t="str">
        <f t="shared" si="456"/>
        <v>84239000</v>
      </c>
      <c r="M5867" s="1" t="s">
        <v>22063</v>
      </c>
      <c r="N5867" s="1" t="str">
        <f t="shared" si="457"/>
        <v>842390</v>
      </c>
      <c r="O5867" s="1" t="str">
        <f t="shared" si="459"/>
        <v>INSERT INTO tmis_commodity(name, description, hs_code, level, status_id) VALUES('-Weighing machine weights of all kinds; parts of weighing machinery','-Weighing machine weights of all kinds; parts of weighing machinery','842390',2,1);</v>
      </c>
    </row>
    <row r="5868" spans="1:15">
      <c r="A5868" s="1">
        <v>5783</v>
      </c>
      <c r="B5868" s="2" t="s">
        <v>13162</v>
      </c>
      <c r="C5868" s="2" t="s">
        <v>13163</v>
      </c>
      <c r="D5868" s="2" t="s">
        <v>13164</v>
      </c>
      <c r="E5868" s="1" t="str">
        <f t="shared" si="458"/>
        <v>Mechanical appliances (whether or not hand-operated) for projecting, dispersing or spraying liquids or powders; fire extinguishers, whether or not charged; spray guns and similar appliances; steam or sand blasting machines and similar jet projecting machines.</v>
      </c>
      <c r="F5868" s="2" t="s">
        <v>10</v>
      </c>
      <c r="G5868" s="2" t="s">
        <v>10</v>
      </c>
      <c r="H5868" s="2" t="s">
        <v>10</v>
      </c>
      <c r="J5868" s="1" t="str">
        <f t="shared" si="455"/>
        <v>8424</v>
      </c>
      <c r="K5868" s="2" t="s">
        <v>22064</v>
      </c>
      <c r="L5868" s="1" t="str">
        <f t="shared" si="456"/>
        <v>8424</v>
      </c>
      <c r="M5868" s="1" t="s">
        <v>22064</v>
      </c>
      <c r="N5868" s="1" t="str">
        <f t="shared" si="457"/>
        <v>8424</v>
      </c>
      <c r="O5868" s="1" t="str">
        <f t="shared" si="459"/>
        <v>INSERT INTO tmis_commodity(name, description, hs_code, level, status_id) VALUES('Mechanical appliances (whether or not hand-operated) for projecting, dispersing or spraying liquids or powders; fire extinguishers, whether or not charged; spray guns and similar appliances; steam or ','Mechanical appliances (whether or not hand-operated) for projecting, dispersing or spraying liquids or powders; fire extinguishers, whether or not charged; spray guns and similar appliances; steam or sand blasting machines and similar jet projecting machines.','8424',1,1);</v>
      </c>
    </row>
    <row r="5869" spans="1:15">
      <c r="A5869" s="1">
        <v>5784</v>
      </c>
      <c r="B5869" s="2" t="s">
        <v>13165</v>
      </c>
      <c r="C5869" s="2" t="s">
        <v>13166</v>
      </c>
      <c r="D5869" s="2" t="s">
        <v>13167</v>
      </c>
      <c r="E5869" s="1" t="str">
        <f t="shared" si="458"/>
        <v>-Fire extinguishers, whether or not charged</v>
      </c>
      <c r="F5869" s="2" t="s">
        <v>16</v>
      </c>
      <c r="G5869" s="2" t="s">
        <v>851</v>
      </c>
      <c r="H5869" s="2" t="s">
        <v>858</v>
      </c>
      <c r="I5869" s="2" t="s">
        <v>18</v>
      </c>
      <c r="J5869" s="1" t="str">
        <f t="shared" si="455"/>
        <v>84241000</v>
      </c>
      <c r="K5869" s="2" t="s">
        <v>22065</v>
      </c>
      <c r="L5869" s="1" t="str">
        <f t="shared" si="456"/>
        <v>84241000</v>
      </c>
      <c r="M5869" s="1" t="s">
        <v>22065</v>
      </c>
      <c r="N5869" s="1" t="str">
        <f t="shared" si="457"/>
        <v>842410</v>
      </c>
      <c r="O5869" s="1" t="str">
        <f t="shared" si="459"/>
        <v>INSERT INTO tmis_commodity(name, description, hs_code, level, status_id) VALUES('-Fire extinguishers, whether or not charged','-Fire extinguishers, whether or not charged','842410',2,1);</v>
      </c>
    </row>
    <row r="5870" spans="1:15">
      <c r="A5870" s="1">
        <v>5785</v>
      </c>
      <c r="B5870" s="2" t="s">
        <v>13168</v>
      </c>
      <c r="C5870" s="2" t="s">
        <v>13169</v>
      </c>
      <c r="D5870" s="2" t="s">
        <v>13170</v>
      </c>
      <c r="E5870" s="1" t="str">
        <f t="shared" si="458"/>
        <v>-Spray guns and similar appliances</v>
      </c>
      <c r="F5870" s="2" t="s">
        <v>16</v>
      </c>
      <c r="G5870" s="2" t="s">
        <v>73</v>
      </c>
      <c r="H5870" s="2" t="s">
        <v>73</v>
      </c>
      <c r="I5870" s="2" t="s">
        <v>18</v>
      </c>
      <c r="J5870" s="1" t="str">
        <f t="shared" si="455"/>
        <v>84242000</v>
      </c>
      <c r="K5870" s="2" t="s">
        <v>22066</v>
      </c>
      <c r="L5870" s="1" t="str">
        <f t="shared" si="456"/>
        <v>84242000</v>
      </c>
      <c r="M5870" s="1" t="s">
        <v>22066</v>
      </c>
      <c r="N5870" s="1" t="str">
        <f t="shared" si="457"/>
        <v>842420</v>
      </c>
      <c r="O5870" s="1" t="str">
        <f t="shared" si="459"/>
        <v>INSERT INTO tmis_commodity(name, description, hs_code, level, status_id) VALUES('-Spray guns and similar appliances','-Spray guns and similar appliances','842420',2,1);</v>
      </c>
    </row>
    <row r="5871" spans="1:15">
      <c r="A5871" s="1">
        <v>5786</v>
      </c>
      <c r="B5871" s="2" t="s">
        <v>13171</v>
      </c>
      <c r="C5871" s="2" t="s">
        <v>13172</v>
      </c>
      <c r="D5871" s="2" t="s">
        <v>13173</v>
      </c>
      <c r="E5871" s="1" t="str">
        <f t="shared" si="458"/>
        <v>-Steam or sand blasting machines and similar jet projecting machines</v>
      </c>
      <c r="F5871" s="2" t="s">
        <v>16</v>
      </c>
      <c r="G5871" s="2" t="s">
        <v>17</v>
      </c>
      <c r="H5871" s="2" t="s">
        <v>17</v>
      </c>
      <c r="I5871" s="2" t="s">
        <v>18</v>
      </c>
      <c r="J5871" s="1" t="str">
        <f t="shared" si="455"/>
        <v>84243000</v>
      </c>
      <c r="K5871" s="2" t="s">
        <v>22067</v>
      </c>
      <c r="L5871" s="1" t="str">
        <f t="shared" si="456"/>
        <v>84243000</v>
      </c>
      <c r="M5871" s="1" t="s">
        <v>22067</v>
      </c>
      <c r="N5871" s="1" t="str">
        <f t="shared" si="457"/>
        <v>842430</v>
      </c>
      <c r="O5871" s="1" t="str">
        <f t="shared" si="459"/>
        <v>INSERT INTO tmis_commodity(name, description, hs_code, level, status_id) VALUES('-Steam or sand blasting machines and similar jet projecting machines','-Steam or sand blasting machines and similar jet projecting machines','842430',2,1);</v>
      </c>
    </row>
    <row r="5872" spans="1:15">
      <c r="A5872" s="1">
        <v>5787</v>
      </c>
      <c r="B5872" s="2" t="s">
        <v>10</v>
      </c>
      <c r="C5872" s="2" t="s">
        <v>11709</v>
      </c>
      <c r="D5872" s="2" t="s">
        <v>13174</v>
      </c>
      <c r="E5872" s="1" t="str">
        <f t="shared" si="458"/>
        <v>-Other appliances :</v>
      </c>
      <c r="F5872" s="2" t="s">
        <v>10</v>
      </c>
      <c r="G5872" s="2" t="s">
        <v>10</v>
      </c>
      <c r="H5872" s="2" t="s">
        <v>10</v>
      </c>
      <c r="J5872" s="1" t="str">
        <f t="shared" si="455"/>
        <v xml:space="preserve"> </v>
      </c>
      <c r="K5872" s="2" t="s">
        <v>10</v>
      </c>
      <c r="L5872" s="1" t="str">
        <f t="shared" si="456"/>
        <v xml:space="preserve"> </v>
      </c>
      <c r="M5872" s="1" t="s">
        <v>10</v>
      </c>
      <c r="N5872" s="1" t="str">
        <f t="shared" si="457"/>
        <v xml:space="preserve"> </v>
      </c>
      <c r="O5872" s="1" t="str">
        <f t="shared" si="459"/>
        <v>INSERT INTO tmis_commodity(name, description, hs_code, level, status_id) VALUES('-Other appliances :','-Other appliances :',' ',3,1);</v>
      </c>
    </row>
    <row r="5873" spans="1:15">
      <c r="A5873" s="1">
        <v>5788</v>
      </c>
      <c r="B5873" s="2" t="s">
        <v>13175</v>
      </c>
      <c r="C5873" s="2" t="s">
        <v>13176</v>
      </c>
      <c r="D5873" s="2" t="s">
        <v>13177</v>
      </c>
      <c r="E5873" s="1" t="str">
        <f t="shared" si="458"/>
        <v>--Agricultural or horticultural</v>
      </c>
      <c r="F5873" s="2" t="s">
        <v>16</v>
      </c>
      <c r="G5873" s="2" t="s">
        <v>17</v>
      </c>
      <c r="H5873" s="2" t="s">
        <v>17</v>
      </c>
      <c r="I5873" s="2" t="s">
        <v>18</v>
      </c>
      <c r="J5873" s="1" t="str">
        <f t="shared" si="455"/>
        <v>84248100</v>
      </c>
      <c r="K5873" s="2" t="s">
        <v>22068</v>
      </c>
      <c r="L5873" s="1" t="str">
        <f t="shared" si="456"/>
        <v>84248100</v>
      </c>
      <c r="M5873" s="1" t="s">
        <v>22068</v>
      </c>
      <c r="N5873" s="1" t="str">
        <f t="shared" si="457"/>
        <v>842481</v>
      </c>
      <c r="O5873" s="1" t="str">
        <f t="shared" si="459"/>
        <v>INSERT INTO tmis_commodity(name, description, hs_code, level, status_id) VALUES('--Agricultural or horticultural','--Agricultural or horticultural','842481',2,1);</v>
      </c>
    </row>
    <row r="5874" spans="1:15">
      <c r="A5874" s="1">
        <v>5789</v>
      </c>
      <c r="B5874" s="2" t="s">
        <v>13178</v>
      </c>
      <c r="C5874" s="2" t="s">
        <v>20</v>
      </c>
      <c r="D5874" s="2" t="s">
        <v>21</v>
      </c>
      <c r="E5874" s="1" t="str">
        <f t="shared" si="458"/>
        <v>--Other</v>
      </c>
      <c r="F5874" s="2" t="s">
        <v>16</v>
      </c>
      <c r="G5874" s="2" t="s">
        <v>17</v>
      </c>
      <c r="H5874" s="2" t="s">
        <v>17</v>
      </c>
      <c r="I5874" s="2" t="s">
        <v>18</v>
      </c>
      <c r="J5874" s="1" t="str">
        <f t="shared" si="455"/>
        <v>84248900</v>
      </c>
      <c r="K5874" s="2" t="s">
        <v>22069</v>
      </c>
      <c r="L5874" s="1" t="str">
        <f t="shared" si="456"/>
        <v>84248900</v>
      </c>
      <c r="M5874" s="1" t="s">
        <v>22069</v>
      </c>
      <c r="N5874" s="1" t="str">
        <f t="shared" si="457"/>
        <v>842489</v>
      </c>
      <c r="O5874" s="1" t="str">
        <f t="shared" si="459"/>
        <v>INSERT INTO tmis_commodity(name, description, hs_code, level, status_id) VALUES('--Other','--Other','842489',2,1);</v>
      </c>
    </row>
    <row r="5875" spans="1:15">
      <c r="A5875" s="1">
        <v>5790</v>
      </c>
      <c r="B5875" s="2" t="s">
        <v>13179</v>
      </c>
      <c r="C5875" s="2" t="s">
        <v>9648</v>
      </c>
      <c r="D5875" s="2" t="s">
        <v>12599</v>
      </c>
      <c r="E5875" s="1" t="str">
        <f t="shared" si="458"/>
        <v>-Parts</v>
      </c>
      <c r="F5875" s="2" t="s">
        <v>135</v>
      </c>
      <c r="G5875" s="2" t="s">
        <v>73</v>
      </c>
      <c r="H5875" s="2" t="s">
        <v>73</v>
      </c>
      <c r="I5875" s="2" t="s">
        <v>5515</v>
      </c>
      <c r="J5875" s="1" t="str">
        <f t="shared" si="455"/>
        <v>84249000</v>
      </c>
      <c r="K5875" s="2" t="s">
        <v>22070</v>
      </c>
      <c r="L5875" s="1" t="str">
        <f t="shared" si="456"/>
        <v>84249000</v>
      </c>
      <c r="M5875" s="1" t="s">
        <v>22070</v>
      </c>
      <c r="N5875" s="1" t="str">
        <f t="shared" si="457"/>
        <v>842490</v>
      </c>
      <c r="O5875" s="1" t="str">
        <f t="shared" si="459"/>
        <v>INSERT INTO tmis_commodity(name, description, hs_code, level, status_id) VALUES('-Parts','-Parts','842490',2,1);</v>
      </c>
    </row>
    <row r="5876" spans="1:15">
      <c r="A5876" s="1">
        <v>5791</v>
      </c>
      <c r="B5876" s="2" t="s">
        <v>13180</v>
      </c>
      <c r="C5876" s="2" t="s">
        <v>13181</v>
      </c>
      <c r="D5876" s="2" t="s">
        <v>13182</v>
      </c>
      <c r="E5876" s="1" t="str">
        <f t="shared" si="458"/>
        <v>Pulley tackle and hoists other than skip hoists; winches and capstans; jacks.</v>
      </c>
      <c r="F5876" s="2" t="s">
        <v>10</v>
      </c>
      <c r="G5876" s="2" t="s">
        <v>10</v>
      </c>
      <c r="H5876" s="2" t="s">
        <v>10</v>
      </c>
      <c r="J5876" s="1" t="str">
        <f t="shared" si="455"/>
        <v>8425</v>
      </c>
      <c r="K5876" s="2" t="s">
        <v>22071</v>
      </c>
      <c r="L5876" s="1" t="str">
        <f t="shared" si="456"/>
        <v>8425</v>
      </c>
      <c r="M5876" s="1" t="s">
        <v>22071</v>
      </c>
      <c r="N5876" s="1" t="str">
        <f t="shared" si="457"/>
        <v>8425</v>
      </c>
      <c r="O5876" s="1" t="str">
        <f t="shared" si="459"/>
        <v>INSERT INTO tmis_commodity(name, description, hs_code, level, status_id) VALUES('Pulley tackle and hoists other than skip hoists; winches and capstans; jacks.','Pulley tackle and hoists other than skip hoists; winches and capstans; jacks.','8425',1,1);</v>
      </c>
    </row>
    <row r="5877" spans="1:15">
      <c r="A5877" s="1">
        <v>5792</v>
      </c>
      <c r="B5877" s="2" t="s">
        <v>10</v>
      </c>
      <c r="C5877" s="2" t="s">
        <v>13183</v>
      </c>
      <c r="D5877" s="2" t="s">
        <v>13184</v>
      </c>
      <c r="E5877" s="1" t="str">
        <f t="shared" si="458"/>
        <v>-Pulley tackle and hoists other than skip hoists or hoists of a kind used for raising vehicles :</v>
      </c>
      <c r="F5877" s="2" t="s">
        <v>10</v>
      </c>
      <c r="G5877" s="2" t="s">
        <v>10</v>
      </c>
      <c r="H5877" s="2" t="s">
        <v>10</v>
      </c>
      <c r="J5877" s="1" t="str">
        <f t="shared" si="455"/>
        <v xml:space="preserve"> </v>
      </c>
      <c r="K5877" s="2" t="s">
        <v>10</v>
      </c>
      <c r="L5877" s="1" t="str">
        <f t="shared" si="456"/>
        <v xml:space="preserve"> </v>
      </c>
      <c r="M5877" s="1" t="s">
        <v>10</v>
      </c>
      <c r="N5877" s="1" t="str">
        <f t="shared" si="457"/>
        <v xml:space="preserve"> </v>
      </c>
      <c r="O5877" s="1" t="str">
        <f t="shared" si="459"/>
        <v>INSERT INTO tmis_commodity(name, description, hs_code, level, status_id) VALUES('-Pulley tackle and hoists other than skip hoists or hoists of a kind used for raising vehicles :','-Pulley tackle and hoists other than skip hoists or hoists of a kind used for raising vehicles :',' ',3,1);</v>
      </c>
    </row>
    <row r="5878" spans="1:15">
      <c r="A5878" s="1">
        <v>5793</v>
      </c>
      <c r="B5878" s="2" t="s">
        <v>13185</v>
      </c>
      <c r="C5878" s="2" t="s">
        <v>13186</v>
      </c>
      <c r="D5878" s="2" t="s">
        <v>13187</v>
      </c>
      <c r="E5878" s="1" t="str">
        <f t="shared" si="458"/>
        <v>--Powered by electric motor</v>
      </c>
      <c r="F5878" s="2" t="s">
        <v>16</v>
      </c>
      <c r="G5878" s="2" t="s">
        <v>17</v>
      </c>
      <c r="H5878" s="2" t="s">
        <v>17</v>
      </c>
      <c r="I5878" s="2" t="s">
        <v>18</v>
      </c>
      <c r="J5878" s="1" t="str">
        <f t="shared" si="455"/>
        <v>84251100</v>
      </c>
      <c r="K5878" s="2" t="s">
        <v>22072</v>
      </c>
      <c r="L5878" s="1" t="str">
        <f t="shared" si="456"/>
        <v>84251100</v>
      </c>
      <c r="M5878" s="1" t="s">
        <v>22072</v>
      </c>
      <c r="N5878" s="1" t="str">
        <f t="shared" si="457"/>
        <v>842511</v>
      </c>
      <c r="O5878" s="1" t="str">
        <f t="shared" si="459"/>
        <v>INSERT INTO tmis_commodity(name, description, hs_code, level, status_id) VALUES('--Powered by electric motor','--Powered by electric motor','842511',2,1);</v>
      </c>
    </row>
    <row r="5879" spans="1:15">
      <c r="A5879" s="1">
        <v>5794</v>
      </c>
      <c r="B5879" s="2" t="s">
        <v>13188</v>
      </c>
      <c r="C5879" s="2" t="s">
        <v>20</v>
      </c>
      <c r="D5879" s="2" t="s">
        <v>21</v>
      </c>
      <c r="E5879" s="1" t="str">
        <f t="shared" si="458"/>
        <v>--Other</v>
      </c>
      <c r="F5879" s="2" t="s">
        <v>16</v>
      </c>
      <c r="G5879" s="2" t="s">
        <v>17</v>
      </c>
      <c r="H5879" s="2" t="s">
        <v>17</v>
      </c>
      <c r="I5879" s="2" t="s">
        <v>18</v>
      </c>
      <c r="J5879" s="1" t="str">
        <f t="shared" si="455"/>
        <v>84251900</v>
      </c>
      <c r="K5879" s="2" t="s">
        <v>22073</v>
      </c>
      <c r="L5879" s="1" t="str">
        <f t="shared" si="456"/>
        <v>84251900</v>
      </c>
      <c r="M5879" s="1" t="s">
        <v>22073</v>
      </c>
      <c r="N5879" s="1" t="str">
        <f t="shared" si="457"/>
        <v>842519</v>
      </c>
      <c r="O5879" s="1" t="str">
        <f t="shared" si="459"/>
        <v>INSERT INTO tmis_commodity(name, description, hs_code, level, status_id) VALUES('--Other','--Other','842519',2,1);</v>
      </c>
    </row>
    <row r="5880" spans="1:15">
      <c r="A5880" s="1">
        <v>5795</v>
      </c>
      <c r="B5880" s="2" t="s">
        <v>10</v>
      </c>
      <c r="C5880" s="2" t="s">
        <v>13189</v>
      </c>
      <c r="D5880" s="2" t="s">
        <v>13190</v>
      </c>
      <c r="E5880" s="1" t="str">
        <f t="shared" si="458"/>
        <v>-Other winches; capstans :</v>
      </c>
      <c r="F5880" s="2" t="s">
        <v>10</v>
      </c>
      <c r="G5880" s="2" t="s">
        <v>10</v>
      </c>
      <c r="H5880" s="2" t="s">
        <v>10</v>
      </c>
      <c r="J5880" s="1" t="str">
        <f t="shared" si="455"/>
        <v xml:space="preserve"> </v>
      </c>
      <c r="K5880" s="2" t="s">
        <v>10</v>
      </c>
      <c r="L5880" s="1" t="str">
        <f t="shared" si="456"/>
        <v xml:space="preserve"> </v>
      </c>
      <c r="M5880" s="1" t="s">
        <v>10</v>
      </c>
      <c r="N5880" s="1" t="str">
        <f t="shared" si="457"/>
        <v xml:space="preserve"> </v>
      </c>
      <c r="O5880" s="1" t="str">
        <f t="shared" si="459"/>
        <v>INSERT INTO tmis_commodity(name, description, hs_code, level, status_id) VALUES('-Other winches; capstans :','-Other winches; capstans :',' ',3,1);</v>
      </c>
    </row>
    <row r="5881" spans="1:15">
      <c r="A5881" s="1">
        <v>5796</v>
      </c>
      <c r="B5881" s="2" t="s">
        <v>13191</v>
      </c>
      <c r="C5881" s="2" t="s">
        <v>13186</v>
      </c>
      <c r="D5881" s="2" t="s">
        <v>13192</v>
      </c>
      <c r="E5881" s="1" t="str">
        <f t="shared" si="458"/>
        <v>--Powered by electric motor</v>
      </c>
      <c r="F5881" s="2" t="s">
        <v>16</v>
      </c>
      <c r="G5881" s="2" t="s">
        <v>17</v>
      </c>
      <c r="H5881" s="2" t="s">
        <v>17</v>
      </c>
      <c r="I5881" s="2" t="s">
        <v>18</v>
      </c>
      <c r="J5881" s="1" t="str">
        <f t="shared" si="455"/>
        <v>84253100</v>
      </c>
      <c r="K5881" s="2" t="s">
        <v>22074</v>
      </c>
      <c r="L5881" s="1" t="str">
        <f t="shared" si="456"/>
        <v>84253100</v>
      </c>
      <c r="M5881" s="1" t="s">
        <v>22074</v>
      </c>
      <c r="N5881" s="1" t="str">
        <f t="shared" si="457"/>
        <v>842531</v>
      </c>
      <c r="O5881" s="1" t="str">
        <f t="shared" si="459"/>
        <v>INSERT INTO tmis_commodity(name, description, hs_code, level, status_id) VALUES('--Powered by electric motor','--Powered by electric motor','842531',2,1);</v>
      </c>
    </row>
    <row r="5882" spans="1:15">
      <c r="A5882" s="1">
        <v>5797</v>
      </c>
      <c r="B5882" s="2" t="s">
        <v>13193</v>
      </c>
      <c r="C5882" s="2" t="s">
        <v>20</v>
      </c>
      <c r="D5882" s="2" t="s">
        <v>8518</v>
      </c>
      <c r="E5882" s="1" t="str">
        <f t="shared" si="458"/>
        <v>--Other</v>
      </c>
      <c r="F5882" s="2" t="s">
        <v>16</v>
      </c>
      <c r="G5882" s="2" t="s">
        <v>17</v>
      </c>
      <c r="H5882" s="2" t="s">
        <v>17</v>
      </c>
      <c r="I5882" s="2" t="s">
        <v>18</v>
      </c>
      <c r="J5882" s="1" t="str">
        <f t="shared" si="455"/>
        <v>84253900</v>
      </c>
      <c r="K5882" s="2" t="s">
        <v>22075</v>
      </c>
      <c r="L5882" s="1" t="str">
        <f t="shared" si="456"/>
        <v>84253900</v>
      </c>
      <c r="M5882" s="1" t="s">
        <v>22075</v>
      </c>
      <c r="N5882" s="1" t="str">
        <f t="shared" si="457"/>
        <v>842539</v>
      </c>
      <c r="O5882" s="1" t="str">
        <f t="shared" si="459"/>
        <v>INSERT INTO tmis_commodity(name, description, hs_code, level, status_id) VALUES('--Other','--Other','842539',2,1);</v>
      </c>
    </row>
    <row r="5883" spans="1:15">
      <c r="A5883" s="1">
        <v>5798</v>
      </c>
      <c r="B5883" s="2" t="s">
        <v>10</v>
      </c>
      <c r="C5883" s="2" t="s">
        <v>13194</v>
      </c>
      <c r="D5883" s="2" t="s">
        <v>13195</v>
      </c>
      <c r="E5883" s="1" t="str">
        <f t="shared" si="458"/>
        <v>-Jacks; hoists of a kind used for raising vehicles :</v>
      </c>
      <c r="F5883" s="2" t="s">
        <v>10</v>
      </c>
      <c r="G5883" s="2" t="s">
        <v>10</v>
      </c>
      <c r="H5883" s="2" t="s">
        <v>10</v>
      </c>
      <c r="J5883" s="1" t="str">
        <f t="shared" si="455"/>
        <v xml:space="preserve"> </v>
      </c>
      <c r="K5883" s="2" t="s">
        <v>10</v>
      </c>
      <c r="L5883" s="1" t="str">
        <f t="shared" si="456"/>
        <v xml:space="preserve"> </v>
      </c>
      <c r="M5883" s="1" t="s">
        <v>10</v>
      </c>
      <c r="N5883" s="1" t="str">
        <f t="shared" si="457"/>
        <v xml:space="preserve"> </v>
      </c>
      <c r="O5883" s="1" t="str">
        <f t="shared" si="459"/>
        <v>INSERT INTO tmis_commodity(name, description, hs_code, level, status_id) VALUES('-Jacks; hoists of a kind used for raising vehicles :','-Jacks; hoists of a kind used for raising vehicles :',' ',3,1);</v>
      </c>
    </row>
    <row r="5884" spans="1:15">
      <c r="A5884" s="1">
        <v>5799</v>
      </c>
      <c r="B5884" s="2" t="s">
        <v>13196</v>
      </c>
      <c r="C5884" s="2" t="s">
        <v>13197</v>
      </c>
      <c r="D5884" s="2" t="s">
        <v>13198</v>
      </c>
      <c r="E5884" s="1" t="str">
        <f t="shared" si="458"/>
        <v>--Built in jacking systems of a type used in garages</v>
      </c>
      <c r="F5884" s="2" t="s">
        <v>16</v>
      </c>
      <c r="G5884" s="2" t="s">
        <v>17</v>
      </c>
      <c r="H5884" s="2" t="s">
        <v>17</v>
      </c>
      <c r="I5884" s="2" t="s">
        <v>18</v>
      </c>
      <c r="J5884" s="1" t="str">
        <f t="shared" si="455"/>
        <v>84254100</v>
      </c>
      <c r="K5884" s="2" t="s">
        <v>22076</v>
      </c>
      <c r="L5884" s="1" t="str">
        <f t="shared" si="456"/>
        <v>84254100</v>
      </c>
      <c r="M5884" s="1" t="s">
        <v>22076</v>
      </c>
      <c r="N5884" s="1" t="str">
        <f t="shared" si="457"/>
        <v>842541</v>
      </c>
      <c r="O5884" s="1" t="str">
        <f t="shared" si="459"/>
        <v>INSERT INTO tmis_commodity(name, description, hs_code, level, status_id) VALUES('--Built in jacking systems of a type used in garages','--Built in jacking systems of a type used in garages','842541',2,1);</v>
      </c>
    </row>
    <row r="5885" spans="1:15">
      <c r="A5885" s="1">
        <v>5800</v>
      </c>
      <c r="B5885" s="2" t="s">
        <v>13199</v>
      </c>
      <c r="C5885" s="2" t="s">
        <v>13200</v>
      </c>
      <c r="D5885" s="2" t="s">
        <v>13201</v>
      </c>
      <c r="E5885" s="1" t="str">
        <f t="shared" si="458"/>
        <v>--Other jacks and hoists, hydraulic</v>
      </c>
      <c r="F5885" s="2" t="s">
        <v>16</v>
      </c>
      <c r="G5885" s="2" t="s">
        <v>851</v>
      </c>
      <c r="H5885" s="2" t="s">
        <v>858</v>
      </c>
      <c r="I5885" s="2" t="s">
        <v>18</v>
      </c>
      <c r="J5885" s="1" t="str">
        <f t="shared" si="455"/>
        <v>84254200</v>
      </c>
      <c r="K5885" s="2" t="s">
        <v>22077</v>
      </c>
      <c r="L5885" s="1" t="str">
        <f t="shared" si="456"/>
        <v>84254200</v>
      </c>
      <c r="M5885" s="1" t="s">
        <v>22077</v>
      </c>
      <c r="N5885" s="1" t="str">
        <f t="shared" si="457"/>
        <v>842542</v>
      </c>
      <c r="O5885" s="1" t="str">
        <f t="shared" si="459"/>
        <v>INSERT INTO tmis_commodity(name, description, hs_code, level, status_id) VALUES('--Other jacks and hoists, hydraulic','--Other jacks and hoists, hydraulic','842542',2,1);</v>
      </c>
    </row>
    <row r="5886" spans="1:15">
      <c r="A5886" s="1">
        <v>5801</v>
      </c>
      <c r="B5886" s="2" t="s">
        <v>13202</v>
      </c>
      <c r="C5886" s="2" t="s">
        <v>20</v>
      </c>
      <c r="D5886" s="2" t="s">
        <v>21</v>
      </c>
      <c r="E5886" s="1" t="str">
        <f t="shared" si="458"/>
        <v>--Other</v>
      </c>
      <c r="F5886" s="2" t="s">
        <v>16</v>
      </c>
      <c r="G5886" s="2" t="s">
        <v>851</v>
      </c>
      <c r="H5886" s="2" t="s">
        <v>858</v>
      </c>
      <c r="I5886" s="2" t="s">
        <v>18</v>
      </c>
      <c r="J5886" s="1" t="str">
        <f t="shared" si="455"/>
        <v>84254900</v>
      </c>
      <c r="K5886" s="2" t="s">
        <v>22078</v>
      </c>
      <c r="L5886" s="1" t="str">
        <f t="shared" si="456"/>
        <v>84254900</v>
      </c>
      <c r="M5886" s="1" t="s">
        <v>22078</v>
      </c>
      <c r="N5886" s="1" t="str">
        <f t="shared" si="457"/>
        <v>842549</v>
      </c>
      <c r="O5886" s="1" t="str">
        <f t="shared" si="459"/>
        <v>INSERT INTO tmis_commodity(name, description, hs_code, level, status_id) VALUES('--Other','--Other','842549',2,1);</v>
      </c>
    </row>
    <row r="5887" spans="1:15">
      <c r="A5887" s="1">
        <v>5802</v>
      </c>
      <c r="B5887" s="2" t="s">
        <v>13203</v>
      </c>
      <c r="C5887" s="2" t="s">
        <v>23528</v>
      </c>
      <c r="D5887" s="2" t="s">
        <v>13205</v>
      </c>
      <c r="E5887" s="1" t="str">
        <f t="shared" si="458"/>
        <v>Ships derricks; cranes, including cable cranes; mobile lifting frames, straddle carriers and works trucks fitted with a crane.</v>
      </c>
      <c r="F5887" s="2" t="s">
        <v>10</v>
      </c>
      <c r="G5887" s="2" t="s">
        <v>10</v>
      </c>
      <c r="H5887" s="2" t="s">
        <v>10</v>
      </c>
      <c r="J5887" s="1" t="str">
        <f t="shared" si="455"/>
        <v>8426</v>
      </c>
      <c r="K5887" s="2" t="s">
        <v>22079</v>
      </c>
      <c r="L5887" s="1" t="str">
        <f t="shared" si="456"/>
        <v>8426</v>
      </c>
      <c r="M5887" s="1" t="s">
        <v>22079</v>
      </c>
      <c r="N5887" s="1" t="str">
        <f t="shared" si="457"/>
        <v>8426</v>
      </c>
      <c r="O5887" s="1" t="str">
        <f t="shared" si="459"/>
        <v>INSERT INTO tmis_commodity(name, description, hs_code, level, status_id) VALUES('Ships derricks; cranes, including cable cranes; mobile lifting frames, straddle carriers and works trucks fitted with a crane.','Ships derricks; cranes, including cable cranes; mobile lifting frames, straddle carriers and works trucks fitted with a crane.','8426',1,1);</v>
      </c>
    </row>
    <row r="5888" spans="1:15">
      <c r="A5888" s="1">
        <v>5803</v>
      </c>
      <c r="B5888" s="2" t="s">
        <v>10</v>
      </c>
      <c r="C5888" s="2" t="s">
        <v>13206</v>
      </c>
      <c r="D5888" s="2" t="s">
        <v>13207</v>
      </c>
      <c r="E5888" s="1" t="str">
        <f t="shared" si="458"/>
        <v>-Overhead travelling cranes, transporter cranes, gantry cranes, bridge cranes, mobile lifting frames and straddle carriers :</v>
      </c>
      <c r="F5888" s="2" t="s">
        <v>10</v>
      </c>
      <c r="G5888" s="2" t="s">
        <v>10</v>
      </c>
      <c r="H5888" s="2" t="s">
        <v>10</v>
      </c>
      <c r="J5888" s="1" t="str">
        <f t="shared" si="455"/>
        <v xml:space="preserve"> </v>
      </c>
      <c r="K5888" s="2" t="s">
        <v>10</v>
      </c>
      <c r="L5888" s="1" t="str">
        <f t="shared" si="456"/>
        <v xml:space="preserve"> </v>
      </c>
      <c r="M5888" s="1" t="s">
        <v>10</v>
      </c>
      <c r="N5888" s="1" t="str">
        <f t="shared" si="457"/>
        <v xml:space="preserve"> </v>
      </c>
      <c r="O5888" s="1" t="str">
        <f t="shared" si="459"/>
        <v>INSERT INTO tmis_commodity(name, description, hs_code, level, status_id) VALUES('-Overhead travelling cranes, transporter cranes, gantry cranes, bridge cranes, mobile lifting frames and straddle carriers :','-Overhead travelling cranes, transporter cranes, gantry cranes, bridge cranes, mobile lifting frames and straddle carriers :',' ',3,1);</v>
      </c>
    </row>
    <row r="5889" spans="1:15">
      <c r="A5889" s="1">
        <v>5804</v>
      </c>
      <c r="B5889" s="2" t="s">
        <v>13208</v>
      </c>
      <c r="C5889" s="2" t="s">
        <v>13209</v>
      </c>
      <c r="D5889" s="2" t="s">
        <v>13210</v>
      </c>
      <c r="E5889" s="1" t="str">
        <f t="shared" si="458"/>
        <v>--Overhead travelling cranes on fixed support</v>
      </c>
      <c r="F5889" s="2" t="s">
        <v>16</v>
      </c>
      <c r="G5889" s="2" t="s">
        <v>17</v>
      </c>
      <c r="H5889" s="2" t="s">
        <v>17</v>
      </c>
      <c r="I5889" s="2" t="s">
        <v>18</v>
      </c>
      <c r="J5889" s="1" t="str">
        <f t="shared" si="455"/>
        <v>84261100</v>
      </c>
      <c r="K5889" s="2" t="s">
        <v>22080</v>
      </c>
      <c r="L5889" s="1" t="str">
        <f t="shared" si="456"/>
        <v>84261100</v>
      </c>
      <c r="M5889" s="1" t="s">
        <v>22080</v>
      </c>
      <c r="N5889" s="1" t="str">
        <f t="shared" si="457"/>
        <v>842611</v>
      </c>
      <c r="O5889" s="1" t="str">
        <f t="shared" si="459"/>
        <v>INSERT INTO tmis_commodity(name, description, hs_code, level, status_id) VALUES('--Overhead travelling cranes on fixed support','--Overhead travelling cranes on fixed support','842611',2,1);</v>
      </c>
    </row>
    <row r="5890" spans="1:15">
      <c r="A5890" s="1">
        <v>5805</v>
      </c>
      <c r="B5890" s="2" t="s">
        <v>13211</v>
      </c>
      <c r="C5890" s="2" t="s">
        <v>13212</v>
      </c>
      <c r="D5890" s="2" t="s">
        <v>13213</v>
      </c>
      <c r="E5890" s="1" t="str">
        <f t="shared" si="458"/>
        <v>--Mobile lifting frames on tyres and straddle carriers</v>
      </c>
      <c r="F5890" s="2" t="s">
        <v>16</v>
      </c>
      <c r="G5890" s="2" t="s">
        <v>17</v>
      </c>
      <c r="H5890" s="2" t="s">
        <v>17</v>
      </c>
      <c r="I5890" s="2" t="s">
        <v>18</v>
      </c>
      <c r="J5890" s="1" t="str">
        <f t="shared" ref="J5890:J5953" si="460">IF(LEN(B5890)=5, LEFT(B5890, 2)&amp;RIGHT(B5890,2), IF(LEN(B5890)=9, LEFT(B5890, 4)&amp;RIGHT(B5890, 4), B5890))</f>
        <v>84261200</v>
      </c>
      <c r="K5890" s="2" t="s">
        <v>22081</v>
      </c>
      <c r="L5890" s="1" t="str">
        <f t="shared" ref="L5890:L5953" si="461">IF(LEFT(K5890, 1)="[", MID(K5890, 2,2)&amp;MID(K5890,5,2), K5890)</f>
        <v>84261200</v>
      </c>
      <c r="M5890" s="1" t="s">
        <v>22081</v>
      </c>
      <c r="N5890" s="1" t="str">
        <f t="shared" ref="N5890:N5953" si="462">IF(RIGHT(M5890, 4)="0000", LEFT(M5890,4), IF(RIGHT(M5890,2)="00",LEFT(M5890,6), M5890))</f>
        <v>842612</v>
      </c>
      <c r="O5890" s="1" t="str">
        <f t="shared" si="459"/>
        <v>INSERT INTO tmis_commodity(name, description, hs_code, level, status_id) VALUES('--Mobile lifting frames on tyres and straddle carriers','--Mobile lifting frames on tyres and straddle carriers','842612',2,1);</v>
      </c>
    </row>
    <row r="5891" spans="1:15">
      <c r="A5891" s="1">
        <v>5806</v>
      </c>
      <c r="B5891" s="2" t="s">
        <v>13214</v>
      </c>
      <c r="C5891" s="2" t="s">
        <v>20</v>
      </c>
      <c r="D5891" s="2" t="s">
        <v>21</v>
      </c>
      <c r="E5891" s="1" t="str">
        <f t="shared" ref="E5891:E5954" si="463">IF(ISNUMBER(SEARCH("'",C5891)),REPLACE(C5891, SEARCH("'", C5891), 1, " "), C5891)</f>
        <v>--Other</v>
      </c>
      <c r="F5891" s="2" t="s">
        <v>16</v>
      </c>
      <c r="G5891" s="2" t="s">
        <v>17</v>
      </c>
      <c r="H5891" s="2" t="s">
        <v>17</v>
      </c>
      <c r="I5891" s="2" t="s">
        <v>18</v>
      </c>
      <c r="J5891" s="1" t="str">
        <f t="shared" si="460"/>
        <v>84261900</v>
      </c>
      <c r="K5891" s="2" t="s">
        <v>22082</v>
      </c>
      <c r="L5891" s="1" t="str">
        <f t="shared" si="461"/>
        <v>84261900</v>
      </c>
      <c r="M5891" s="1" t="s">
        <v>22082</v>
      </c>
      <c r="N5891" s="1" t="str">
        <f t="shared" si="462"/>
        <v>842619</v>
      </c>
      <c r="O5891" s="1" t="str">
        <f t="shared" ref="O5891:O5954" si="464">"INSERT INTO tmis_commodity(name, description, hs_code, level, status_id) VALUES('"&amp;LEFT(E5891,200)&amp;"','"&amp;LEFT(E5891,1000)&amp;"','"&amp;N5891&amp;"',"&amp;IF(LEN(N5891)=2,0,IF(LEN(N5891)=4,1,IF(LEN(N5891)=6,2,3)))&amp;",1);"</f>
        <v>INSERT INTO tmis_commodity(name, description, hs_code, level, status_id) VALUES('--Other','--Other','842619',2,1);</v>
      </c>
    </row>
    <row r="5892" spans="1:15">
      <c r="A5892" s="1">
        <v>5807</v>
      </c>
      <c r="B5892" s="2" t="s">
        <v>13215</v>
      </c>
      <c r="C5892" s="2" t="s">
        <v>13216</v>
      </c>
      <c r="D5892" s="2" t="s">
        <v>13217</v>
      </c>
      <c r="E5892" s="1" t="str">
        <f t="shared" si="463"/>
        <v>-Tower cranes</v>
      </c>
      <c r="F5892" s="2" t="s">
        <v>16</v>
      </c>
      <c r="G5892" s="2" t="s">
        <v>17</v>
      </c>
      <c r="H5892" s="2" t="s">
        <v>17</v>
      </c>
      <c r="I5892" s="2" t="s">
        <v>18</v>
      </c>
      <c r="J5892" s="1" t="str">
        <f t="shared" si="460"/>
        <v>84262000</v>
      </c>
      <c r="K5892" s="2" t="s">
        <v>22083</v>
      </c>
      <c r="L5892" s="1" t="str">
        <f t="shared" si="461"/>
        <v>84262000</v>
      </c>
      <c r="M5892" s="1" t="s">
        <v>22083</v>
      </c>
      <c r="N5892" s="1" t="str">
        <f t="shared" si="462"/>
        <v>842620</v>
      </c>
      <c r="O5892" s="1" t="str">
        <f t="shared" si="464"/>
        <v>INSERT INTO tmis_commodity(name, description, hs_code, level, status_id) VALUES('-Tower cranes','-Tower cranes','842620',2,1);</v>
      </c>
    </row>
    <row r="5893" spans="1:15">
      <c r="A5893" s="1">
        <v>5808</v>
      </c>
      <c r="B5893" s="2" t="s">
        <v>13218</v>
      </c>
      <c r="C5893" s="2" t="s">
        <v>13219</v>
      </c>
      <c r="D5893" s="2" t="s">
        <v>13220</v>
      </c>
      <c r="E5893" s="1" t="str">
        <f t="shared" si="463"/>
        <v>-Portal or pedestal jib cranes</v>
      </c>
      <c r="F5893" s="2" t="s">
        <v>16</v>
      </c>
      <c r="G5893" s="2" t="s">
        <v>17</v>
      </c>
      <c r="H5893" s="2" t="s">
        <v>17</v>
      </c>
      <c r="I5893" s="2" t="s">
        <v>18</v>
      </c>
      <c r="J5893" s="1" t="str">
        <f t="shared" si="460"/>
        <v>84263000</v>
      </c>
      <c r="K5893" s="2" t="s">
        <v>22084</v>
      </c>
      <c r="L5893" s="1" t="str">
        <f t="shared" si="461"/>
        <v>84263000</v>
      </c>
      <c r="M5893" s="1" t="s">
        <v>22084</v>
      </c>
      <c r="N5893" s="1" t="str">
        <f t="shared" si="462"/>
        <v>842630</v>
      </c>
      <c r="O5893" s="1" t="str">
        <f t="shared" si="464"/>
        <v>INSERT INTO tmis_commodity(name, description, hs_code, level, status_id) VALUES('-Portal or pedestal jib cranes','-Portal or pedestal jib cranes','842630',2,1);</v>
      </c>
    </row>
    <row r="5894" spans="1:15">
      <c r="A5894" s="1">
        <v>5809</v>
      </c>
      <c r="B5894" s="2" t="s">
        <v>10</v>
      </c>
      <c r="C5894" s="2" t="s">
        <v>13221</v>
      </c>
      <c r="D5894" s="2" t="s">
        <v>13222</v>
      </c>
      <c r="E5894" s="1" t="str">
        <f t="shared" si="463"/>
        <v>-Other machinery, self-propelled :</v>
      </c>
      <c r="F5894" s="2" t="s">
        <v>10</v>
      </c>
      <c r="G5894" s="2" t="s">
        <v>10</v>
      </c>
      <c r="H5894" s="2" t="s">
        <v>10</v>
      </c>
      <c r="J5894" s="1" t="str">
        <f t="shared" si="460"/>
        <v xml:space="preserve"> </v>
      </c>
      <c r="K5894" s="2" t="s">
        <v>10</v>
      </c>
      <c r="L5894" s="1" t="str">
        <f t="shared" si="461"/>
        <v xml:space="preserve"> </v>
      </c>
      <c r="M5894" s="1" t="s">
        <v>10</v>
      </c>
      <c r="N5894" s="1" t="str">
        <f t="shared" si="462"/>
        <v xml:space="preserve"> </v>
      </c>
      <c r="O5894" s="1" t="str">
        <f t="shared" si="464"/>
        <v>INSERT INTO tmis_commodity(name, description, hs_code, level, status_id) VALUES('-Other machinery, self-propelled :','-Other machinery, self-propelled :',' ',3,1);</v>
      </c>
    </row>
    <row r="5895" spans="1:15">
      <c r="A5895" s="1">
        <v>5810</v>
      </c>
      <c r="B5895" s="2" t="s">
        <v>13223</v>
      </c>
      <c r="C5895" s="2" t="s">
        <v>13224</v>
      </c>
      <c r="D5895" s="2" t="s">
        <v>13225</v>
      </c>
      <c r="E5895" s="1" t="str">
        <f t="shared" si="463"/>
        <v>--On tyres</v>
      </c>
      <c r="F5895" s="2" t="s">
        <v>16</v>
      </c>
      <c r="G5895" s="2" t="s">
        <v>17</v>
      </c>
      <c r="H5895" s="2" t="s">
        <v>17</v>
      </c>
      <c r="I5895" s="2" t="s">
        <v>18</v>
      </c>
      <c r="J5895" s="1" t="str">
        <f t="shared" si="460"/>
        <v>84264100</v>
      </c>
      <c r="K5895" s="2" t="s">
        <v>22085</v>
      </c>
      <c r="L5895" s="1" t="str">
        <f t="shared" si="461"/>
        <v>84264100</v>
      </c>
      <c r="M5895" s="1" t="s">
        <v>22085</v>
      </c>
      <c r="N5895" s="1" t="str">
        <f t="shared" si="462"/>
        <v>842641</v>
      </c>
      <c r="O5895" s="1" t="str">
        <f t="shared" si="464"/>
        <v>INSERT INTO tmis_commodity(name, description, hs_code, level, status_id) VALUES('--On tyres','--On tyres','842641',2,1);</v>
      </c>
    </row>
    <row r="5896" spans="1:15">
      <c r="A5896" s="1">
        <v>5811</v>
      </c>
      <c r="B5896" s="2" t="s">
        <v>13226</v>
      </c>
      <c r="C5896" s="2" t="s">
        <v>20</v>
      </c>
      <c r="D5896" s="2" t="s">
        <v>21</v>
      </c>
      <c r="E5896" s="1" t="str">
        <f t="shared" si="463"/>
        <v>--Other</v>
      </c>
      <c r="F5896" s="2" t="s">
        <v>16</v>
      </c>
      <c r="G5896" s="2" t="s">
        <v>17</v>
      </c>
      <c r="H5896" s="2" t="s">
        <v>17</v>
      </c>
      <c r="I5896" s="2" t="s">
        <v>18</v>
      </c>
      <c r="J5896" s="1" t="str">
        <f t="shared" si="460"/>
        <v>84264900</v>
      </c>
      <c r="K5896" s="2" t="s">
        <v>22086</v>
      </c>
      <c r="L5896" s="1" t="str">
        <f t="shared" si="461"/>
        <v>84264900</v>
      </c>
      <c r="M5896" s="1" t="s">
        <v>22086</v>
      </c>
      <c r="N5896" s="1" t="str">
        <f t="shared" si="462"/>
        <v>842649</v>
      </c>
      <c r="O5896" s="1" t="str">
        <f t="shared" si="464"/>
        <v>INSERT INTO tmis_commodity(name, description, hs_code, level, status_id) VALUES('--Other','--Other','842649',2,1);</v>
      </c>
    </row>
    <row r="5897" spans="1:15">
      <c r="A5897" s="1">
        <v>5812</v>
      </c>
      <c r="B5897" s="2" t="s">
        <v>10</v>
      </c>
      <c r="C5897" s="2" t="s">
        <v>13227</v>
      </c>
      <c r="D5897" s="2" t="s">
        <v>13228</v>
      </c>
      <c r="E5897" s="1" t="str">
        <f t="shared" si="463"/>
        <v>-Other machinery :</v>
      </c>
      <c r="F5897" s="2" t="s">
        <v>10</v>
      </c>
      <c r="G5897" s="2" t="s">
        <v>10</v>
      </c>
      <c r="H5897" s="2" t="s">
        <v>10</v>
      </c>
      <c r="J5897" s="1" t="str">
        <f t="shared" si="460"/>
        <v xml:space="preserve"> </v>
      </c>
      <c r="K5897" s="2" t="s">
        <v>10</v>
      </c>
      <c r="L5897" s="1" t="str">
        <f t="shared" si="461"/>
        <v xml:space="preserve"> </v>
      </c>
      <c r="M5897" s="1" t="s">
        <v>10</v>
      </c>
      <c r="N5897" s="1" t="str">
        <f t="shared" si="462"/>
        <v xml:space="preserve"> </v>
      </c>
      <c r="O5897" s="1" t="str">
        <f t="shared" si="464"/>
        <v>INSERT INTO tmis_commodity(name, description, hs_code, level, status_id) VALUES('-Other machinery :','-Other machinery :',' ',3,1);</v>
      </c>
    </row>
    <row r="5898" spans="1:15">
      <c r="A5898" s="1">
        <v>5813</v>
      </c>
      <c r="B5898" s="2" t="s">
        <v>13229</v>
      </c>
      <c r="C5898" s="2" t="s">
        <v>13230</v>
      </c>
      <c r="D5898" s="2" t="s">
        <v>13231</v>
      </c>
      <c r="E5898" s="1" t="str">
        <f t="shared" si="463"/>
        <v>--Designed for mounting on road vehicles</v>
      </c>
      <c r="F5898" s="2" t="s">
        <v>16</v>
      </c>
      <c r="G5898" s="2" t="s">
        <v>17</v>
      </c>
      <c r="H5898" s="2" t="s">
        <v>17</v>
      </c>
      <c r="I5898" s="2" t="s">
        <v>18</v>
      </c>
      <c r="J5898" s="1" t="str">
        <f t="shared" si="460"/>
        <v>84269100</v>
      </c>
      <c r="K5898" s="2" t="s">
        <v>22087</v>
      </c>
      <c r="L5898" s="1" t="str">
        <f t="shared" si="461"/>
        <v>84269100</v>
      </c>
      <c r="M5898" s="1" t="s">
        <v>22087</v>
      </c>
      <c r="N5898" s="1" t="str">
        <f t="shared" si="462"/>
        <v>842691</v>
      </c>
      <c r="O5898" s="1" t="str">
        <f t="shared" si="464"/>
        <v>INSERT INTO tmis_commodity(name, description, hs_code, level, status_id) VALUES('--Designed for mounting on road vehicles','--Designed for mounting on road vehicles','842691',2,1);</v>
      </c>
    </row>
    <row r="5899" spans="1:15">
      <c r="A5899" s="1">
        <v>5814</v>
      </c>
      <c r="B5899" s="2" t="s">
        <v>13232</v>
      </c>
      <c r="C5899" s="2" t="s">
        <v>20</v>
      </c>
      <c r="D5899" s="2" t="s">
        <v>21</v>
      </c>
      <c r="E5899" s="1" t="str">
        <f t="shared" si="463"/>
        <v>--Other</v>
      </c>
      <c r="F5899" s="2" t="s">
        <v>16</v>
      </c>
      <c r="G5899" s="2" t="s">
        <v>17</v>
      </c>
      <c r="H5899" s="2" t="s">
        <v>17</v>
      </c>
      <c r="I5899" s="2" t="s">
        <v>18</v>
      </c>
      <c r="J5899" s="1" t="str">
        <f t="shared" si="460"/>
        <v>84269900</v>
      </c>
      <c r="K5899" s="2" t="s">
        <v>22088</v>
      </c>
      <c r="L5899" s="1" t="str">
        <f t="shared" si="461"/>
        <v>84269900</v>
      </c>
      <c r="M5899" s="1" t="s">
        <v>22088</v>
      </c>
      <c r="N5899" s="1" t="str">
        <f t="shared" si="462"/>
        <v>842699</v>
      </c>
      <c r="O5899" s="1" t="str">
        <f t="shared" si="464"/>
        <v>INSERT INTO tmis_commodity(name, description, hs_code, level, status_id) VALUES('--Other','--Other','842699',2,1);</v>
      </c>
    </row>
    <row r="5900" spans="1:15">
      <c r="A5900" s="1">
        <v>5815</v>
      </c>
      <c r="B5900" s="2" t="s">
        <v>13233</v>
      </c>
      <c r="C5900" s="2" t="s">
        <v>13234</v>
      </c>
      <c r="D5900" s="2" t="s">
        <v>13235</v>
      </c>
      <c r="E5900" s="1" t="str">
        <f t="shared" si="463"/>
        <v>Fork-lift trucks; other works trucks fitted with lifting or handling equipment.</v>
      </c>
      <c r="F5900" s="2" t="s">
        <v>10</v>
      </c>
      <c r="G5900" s="2" t="s">
        <v>10</v>
      </c>
      <c r="H5900" s="2" t="s">
        <v>10</v>
      </c>
      <c r="J5900" s="1" t="str">
        <f t="shared" si="460"/>
        <v>8427</v>
      </c>
      <c r="K5900" s="2" t="s">
        <v>22089</v>
      </c>
      <c r="L5900" s="1" t="str">
        <f t="shared" si="461"/>
        <v>8427</v>
      </c>
      <c r="M5900" s="1" t="s">
        <v>22089</v>
      </c>
      <c r="N5900" s="1" t="str">
        <f t="shared" si="462"/>
        <v>8427</v>
      </c>
      <c r="O5900" s="1" t="str">
        <f t="shared" si="464"/>
        <v>INSERT INTO tmis_commodity(name, description, hs_code, level, status_id) VALUES('Fork-lift trucks; other works trucks fitted with lifting or handling equipment.','Fork-lift trucks; other works trucks fitted with lifting or handling equipment.','8427',1,1);</v>
      </c>
    </row>
    <row r="5901" spans="1:15">
      <c r="A5901" s="1">
        <v>5816</v>
      </c>
      <c r="B5901" s="2" t="s">
        <v>13236</v>
      </c>
      <c r="C5901" s="2" t="s">
        <v>13237</v>
      </c>
      <c r="D5901" s="2" t="s">
        <v>13238</v>
      </c>
      <c r="E5901" s="1" t="str">
        <f t="shared" si="463"/>
        <v>-Self-propelled trucks powered by an electric motor</v>
      </c>
      <c r="F5901" s="2" t="s">
        <v>16</v>
      </c>
      <c r="G5901" s="2" t="s">
        <v>17</v>
      </c>
      <c r="H5901" s="2" t="s">
        <v>17</v>
      </c>
      <c r="I5901" s="2" t="s">
        <v>18</v>
      </c>
      <c r="J5901" s="1" t="str">
        <f t="shared" si="460"/>
        <v>84271000</v>
      </c>
      <c r="K5901" s="2" t="s">
        <v>22090</v>
      </c>
      <c r="L5901" s="1" t="str">
        <f t="shared" si="461"/>
        <v>84271000</v>
      </c>
      <c r="M5901" s="1" t="s">
        <v>22090</v>
      </c>
      <c r="N5901" s="1" t="str">
        <f t="shared" si="462"/>
        <v>842710</v>
      </c>
      <c r="O5901" s="1" t="str">
        <f t="shared" si="464"/>
        <v>INSERT INTO tmis_commodity(name, description, hs_code, level, status_id) VALUES('-Self-propelled trucks powered by an electric motor','-Self-propelled trucks powered by an electric motor','842710',2,1);</v>
      </c>
    </row>
    <row r="5902" spans="1:15">
      <c r="A5902" s="1">
        <v>5817</v>
      </c>
      <c r="B5902" s="2" t="s">
        <v>13239</v>
      </c>
      <c r="C5902" s="2" t="s">
        <v>13240</v>
      </c>
      <c r="D5902" s="2" t="s">
        <v>13241</v>
      </c>
      <c r="E5902" s="1" t="str">
        <f t="shared" si="463"/>
        <v>-Other self-propelled trucks</v>
      </c>
      <c r="F5902" s="2" t="s">
        <v>16</v>
      </c>
      <c r="G5902" s="2" t="s">
        <v>17</v>
      </c>
      <c r="H5902" s="2" t="s">
        <v>17</v>
      </c>
      <c r="I5902" s="2" t="s">
        <v>18</v>
      </c>
      <c r="J5902" s="1" t="str">
        <f t="shared" si="460"/>
        <v>84272000</v>
      </c>
      <c r="K5902" s="2" t="s">
        <v>22091</v>
      </c>
      <c r="L5902" s="1" t="str">
        <f t="shared" si="461"/>
        <v>84272000</v>
      </c>
      <c r="M5902" s="1" t="s">
        <v>22091</v>
      </c>
      <c r="N5902" s="1" t="str">
        <f t="shared" si="462"/>
        <v>842720</v>
      </c>
      <c r="O5902" s="1" t="str">
        <f t="shared" si="464"/>
        <v>INSERT INTO tmis_commodity(name, description, hs_code, level, status_id) VALUES('-Other self-propelled trucks','-Other self-propelled trucks','842720',2,1);</v>
      </c>
    </row>
    <row r="5903" spans="1:15">
      <c r="A5903" s="1">
        <v>5818</v>
      </c>
      <c r="B5903" s="2" t="s">
        <v>13242</v>
      </c>
      <c r="C5903" s="2" t="s">
        <v>13243</v>
      </c>
      <c r="D5903" s="2" t="s">
        <v>13244</v>
      </c>
      <c r="E5903" s="1" t="str">
        <f t="shared" si="463"/>
        <v>-Other trucks</v>
      </c>
      <c r="F5903" s="2" t="s">
        <v>16</v>
      </c>
      <c r="G5903" s="2" t="s">
        <v>17</v>
      </c>
      <c r="H5903" s="2" t="s">
        <v>17</v>
      </c>
      <c r="I5903" s="2" t="s">
        <v>18</v>
      </c>
      <c r="J5903" s="1" t="str">
        <f t="shared" si="460"/>
        <v>84279000</v>
      </c>
      <c r="K5903" s="2" t="s">
        <v>22092</v>
      </c>
      <c r="L5903" s="1" t="str">
        <f t="shared" si="461"/>
        <v>84279000</v>
      </c>
      <c r="M5903" s="1" t="s">
        <v>22092</v>
      </c>
      <c r="N5903" s="1" t="str">
        <f t="shared" si="462"/>
        <v>842790</v>
      </c>
      <c r="O5903" s="1" t="str">
        <f t="shared" si="464"/>
        <v>INSERT INTO tmis_commodity(name, description, hs_code, level, status_id) VALUES('-Other trucks','-Other trucks','842790',2,1);</v>
      </c>
    </row>
    <row r="5904" spans="1:15">
      <c r="A5904" s="1">
        <v>5819</v>
      </c>
      <c r="B5904" s="2" t="s">
        <v>13245</v>
      </c>
      <c r="C5904" s="2" t="s">
        <v>13246</v>
      </c>
      <c r="D5904" s="2" t="s">
        <v>13247</v>
      </c>
      <c r="E5904" s="1" t="str">
        <f t="shared" si="463"/>
        <v>Other lifting, handling, loading or unloading machinery (for example, lifts, escalators, conveyors, teleferics).</v>
      </c>
      <c r="F5904" s="2" t="s">
        <v>10</v>
      </c>
      <c r="G5904" s="2" t="s">
        <v>10</v>
      </c>
      <c r="H5904" s="2" t="s">
        <v>10</v>
      </c>
      <c r="J5904" s="1" t="str">
        <f t="shared" si="460"/>
        <v>8428</v>
      </c>
      <c r="K5904" s="2" t="s">
        <v>22093</v>
      </c>
      <c r="L5904" s="1" t="str">
        <f t="shared" si="461"/>
        <v>8428</v>
      </c>
      <c r="M5904" s="1" t="s">
        <v>22093</v>
      </c>
      <c r="N5904" s="1" t="str">
        <f t="shared" si="462"/>
        <v>8428</v>
      </c>
      <c r="O5904" s="1" t="str">
        <f t="shared" si="464"/>
        <v>INSERT INTO tmis_commodity(name, description, hs_code, level, status_id) VALUES('Other lifting, handling, loading or unloading machinery (for example, lifts, escalators, conveyors, teleferics).','Other lifting, handling, loading or unloading machinery (for example, lifts, escalators, conveyors, teleferics).','8428',1,1);</v>
      </c>
    </row>
    <row r="5905" spans="1:15">
      <c r="A5905" s="1">
        <v>5820</v>
      </c>
      <c r="B5905" s="2" t="s">
        <v>13248</v>
      </c>
      <c r="C5905" s="2" t="s">
        <v>13249</v>
      </c>
      <c r="D5905" s="2" t="s">
        <v>13250</v>
      </c>
      <c r="E5905" s="1" t="str">
        <f t="shared" si="463"/>
        <v>-Lifts and skip hoists</v>
      </c>
      <c r="F5905" s="2" t="s">
        <v>16</v>
      </c>
      <c r="G5905" s="2" t="s">
        <v>17</v>
      </c>
      <c r="H5905" s="2" t="s">
        <v>17</v>
      </c>
      <c r="I5905" s="2" t="s">
        <v>18</v>
      </c>
      <c r="J5905" s="1" t="str">
        <f t="shared" si="460"/>
        <v>84281000</v>
      </c>
      <c r="K5905" s="2" t="s">
        <v>22094</v>
      </c>
      <c r="L5905" s="1" t="str">
        <f t="shared" si="461"/>
        <v>84281000</v>
      </c>
      <c r="M5905" s="1" t="s">
        <v>22094</v>
      </c>
      <c r="N5905" s="1" t="str">
        <f t="shared" si="462"/>
        <v>842810</v>
      </c>
      <c r="O5905" s="1" t="str">
        <f t="shared" si="464"/>
        <v>INSERT INTO tmis_commodity(name, description, hs_code, level, status_id) VALUES('-Lifts and skip hoists','-Lifts and skip hoists','842810',2,1);</v>
      </c>
    </row>
    <row r="5906" spans="1:15">
      <c r="A5906" s="1">
        <v>5821</v>
      </c>
      <c r="B5906" s="2" t="s">
        <v>13251</v>
      </c>
      <c r="C5906" s="2" t="s">
        <v>13252</v>
      </c>
      <c r="D5906" s="2" t="s">
        <v>13253</v>
      </c>
      <c r="E5906" s="1" t="str">
        <f t="shared" si="463"/>
        <v>-Pneumatic elevators and conveyors</v>
      </c>
      <c r="F5906" s="2" t="s">
        <v>16</v>
      </c>
      <c r="G5906" s="2" t="s">
        <v>17</v>
      </c>
      <c r="H5906" s="2" t="s">
        <v>17</v>
      </c>
      <c r="I5906" s="2" t="s">
        <v>18</v>
      </c>
      <c r="J5906" s="1" t="str">
        <f t="shared" si="460"/>
        <v>84282000</v>
      </c>
      <c r="K5906" s="2" t="s">
        <v>22095</v>
      </c>
      <c r="L5906" s="1" t="str">
        <f t="shared" si="461"/>
        <v>84282000</v>
      </c>
      <c r="M5906" s="1" t="s">
        <v>22095</v>
      </c>
      <c r="N5906" s="1" t="str">
        <f t="shared" si="462"/>
        <v>842820</v>
      </c>
      <c r="O5906" s="1" t="str">
        <f t="shared" si="464"/>
        <v>INSERT INTO tmis_commodity(name, description, hs_code, level, status_id) VALUES('-Pneumatic elevators and conveyors','-Pneumatic elevators and conveyors','842820',2,1);</v>
      </c>
    </row>
    <row r="5907" spans="1:15">
      <c r="A5907" s="1">
        <v>5822</v>
      </c>
      <c r="B5907" s="2" t="s">
        <v>10</v>
      </c>
      <c r="C5907" s="2" t="s">
        <v>13254</v>
      </c>
      <c r="D5907" s="2" t="s">
        <v>13255</v>
      </c>
      <c r="E5907" s="1" t="str">
        <f t="shared" si="463"/>
        <v>-Other continuous-action elevators and conveyors, for goods or materials :</v>
      </c>
      <c r="F5907" s="2" t="s">
        <v>10</v>
      </c>
      <c r="G5907" s="2" t="s">
        <v>10</v>
      </c>
      <c r="H5907" s="2" t="s">
        <v>10</v>
      </c>
      <c r="J5907" s="1" t="str">
        <f t="shared" si="460"/>
        <v xml:space="preserve"> </v>
      </c>
      <c r="K5907" s="2" t="s">
        <v>10</v>
      </c>
      <c r="L5907" s="1" t="str">
        <f t="shared" si="461"/>
        <v xml:space="preserve"> </v>
      </c>
      <c r="M5907" s="1" t="s">
        <v>10</v>
      </c>
      <c r="N5907" s="1" t="str">
        <f t="shared" si="462"/>
        <v xml:space="preserve"> </v>
      </c>
      <c r="O5907" s="1" t="str">
        <f t="shared" si="464"/>
        <v>INSERT INTO tmis_commodity(name, description, hs_code, level, status_id) VALUES('-Other continuous-action elevators and conveyors, for goods or materials :','-Other continuous-action elevators and conveyors, for goods or materials :',' ',3,1);</v>
      </c>
    </row>
    <row r="5908" spans="1:15">
      <c r="A5908" s="1">
        <v>5823</v>
      </c>
      <c r="B5908" s="2" t="s">
        <v>13256</v>
      </c>
      <c r="C5908" s="2" t="s">
        <v>13257</v>
      </c>
      <c r="D5908" s="2" t="s">
        <v>13258</v>
      </c>
      <c r="E5908" s="1" t="str">
        <f t="shared" si="463"/>
        <v>--Specially designed for underground use</v>
      </c>
      <c r="F5908" s="2" t="s">
        <v>16</v>
      </c>
      <c r="G5908" s="2" t="s">
        <v>17</v>
      </c>
      <c r="H5908" s="2" t="s">
        <v>17</v>
      </c>
      <c r="I5908" s="2" t="s">
        <v>18</v>
      </c>
      <c r="J5908" s="1" t="str">
        <f t="shared" si="460"/>
        <v>84283100</v>
      </c>
      <c r="K5908" s="2" t="s">
        <v>22096</v>
      </c>
      <c r="L5908" s="1" t="str">
        <f t="shared" si="461"/>
        <v>84283100</v>
      </c>
      <c r="M5908" s="1" t="s">
        <v>22096</v>
      </c>
      <c r="N5908" s="1" t="str">
        <f t="shared" si="462"/>
        <v>842831</v>
      </c>
      <c r="O5908" s="1" t="str">
        <f t="shared" si="464"/>
        <v>INSERT INTO tmis_commodity(name, description, hs_code, level, status_id) VALUES('--Specially designed for underground use','--Specially designed for underground use','842831',2,1);</v>
      </c>
    </row>
    <row r="5909" spans="1:15">
      <c r="A5909" s="1">
        <v>5824</v>
      </c>
      <c r="B5909" s="2" t="s">
        <v>13259</v>
      </c>
      <c r="C5909" s="2" t="s">
        <v>13260</v>
      </c>
      <c r="D5909" s="2" t="s">
        <v>13261</v>
      </c>
      <c r="E5909" s="1" t="str">
        <f t="shared" si="463"/>
        <v>--Other, bucket type</v>
      </c>
      <c r="F5909" s="2" t="s">
        <v>16</v>
      </c>
      <c r="G5909" s="2" t="s">
        <v>17</v>
      </c>
      <c r="H5909" s="2" t="s">
        <v>17</v>
      </c>
      <c r="I5909" s="2" t="s">
        <v>18</v>
      </c>
      <c r="J5909" s="1" t="str">
        <f t="shared" si="460"/>
        <v>84283200</v>
      </c>
      <c r="K5909" s="2" t="s">
        <v>22097</v>
      </c>
      <c r="L5909" s="1" t="str">
        <f t="shared" si="461"/>
        <v>84283200</v>
      </c>
      <c r="M5909" s="1" t="s">
        <v>22097</v>
      </c>
      <c r="N5909" s="1" t="str">
        <f t="shared" si="462"/>
        <v>842832</v>
      </c>
      <c r="O5909" s="1" t="str">
        <f t="shared" si="464"/>
        <v>INSERT INTO tmis_commodity(name, description, hs_code, level, status_id) VALUES('--Other, bucket type','--Other, bucket type','842832',2,1);</v>
      </c>
    </row>
    <row r="5910" spans="1:15">
      <c r="A5910" s="1">
        <v>5825</v>
      </c>
      <c r="B5910" s="2" t="s">
        <v>13262</v>
      </c>
      <c r="C5910" s="2" t="s">
        <v>13263</v>
      </c>
      <c r="D5910" s="2" t="s">
        <v>13264</v>
      </c>
      <c r="E5910" s="1" t="str">
        <f t="shared" si="463"/>
        <v>--Other, belt type</v>
      </c>
      <c r="F5910" s="2" t="s">
        <v>16</v>
      </c>
      <c r="G5910" s="2" t="s">
        <v>17</v>
      </c>
      <c r="H5910" s="2" t="s">
        <v>17</v>
      </c>
      <c r="I5910" s="2" t="s">
        <v>18</v>
      </c>
      <c r="J5910" s="1" t="str">
        <f t="shared" si="460"/>
        <v>84283300</v>
      </c>
      <c r="K5910" s="2" t="s">
        <v>22098</v>
      </c>
      <c r="L5910" s="1" t="str">
        <f t="shared" si="461"/>
        <v>84283300</v>
      </c>
      <c r="M5910" s="1" t="s">
        <v>22098</v>
      </c>
      <c r="N5910" s="1" t="str">
        <f t="shared" si="462"/>
        <v>842833</v>
      </c>
      <c r="O5910" s="1" t="str">
        <f t="shared" si="464"/>
        <v>INSERT INTO tmis_commodity(name, description, hs_code, level, status_id) VALUES('--Other, belt type','--Other, belt type','842833',2,1);</v>
      </c>
    </row>
    <row r="5911" spans="1:15">
      <c r="A5911" s="1">
        <v>5826</v>
      </c>
      <c r="B5911" s="2" t="s">
        <v>13265</v>
      </c>
      <c r="C5911" s="2" t="s">
        <v>20</v>
      </c>
      <c r="D5911" s="2" t="s">
        <v>21</v>
      </c>
      <c r="E5911" s="1" t="str">
        <f t="shared" si="463"/>
        <v>--Other</v>
      </c>
      <c r="F5911" s="2" t="s">
        <v>16</v>
      </c>
      <c r="G5911" s="2" t="s">
        <v>17</v>
      </c>
      <c r="H5911" s="2" t="s">
        <v>17</v>
      </c>
      <c r="I5911" s="2" t="s">
        <v>18</v>
      </c>
      <c r="J5911" s="1" t="str">
        <f t="shared" si="460"/>
        <v>84283900</v>
      </c>
      <c r="K5911" s="2" t="s">
        <v>22099</v>
      </c>
      <c r="L5911" s="1" t="str">
        <f t="shared" si="461"/>
        <v>84283900</v>
      </c>
      <c r="M5911" s="1" t="s">
        <v>22099</v>
      </c>
      <c r="N5911" s="1" t="str">
        <f t="shared" si="462"/>
        <v>842839</v>
      </c>
      <c r="O5911" s="1" t="str">
        <f t="shared" si="464"/>
        <v>INSERT INTO tmis_commodity(name, description, hs_code, level, status_id) VALUES('--Other','--Other','842839',2,1);</v>
      </c>
    </row>
    <row r="5912" spans="1:15">
      <c r="A5912" s="1">
        <v>5827</v>
      </c>
      <c r="B5912" s="2" t="s">
        <v>13266</v>
      </c>
      <c r="C5912" s="2" t="s">
        <v>13267</v>
      </c>
      <c r="D5912" s="2" t="s">
        <v>13268</v>
      </c>
      <c r="E5912" s="1" t="str">
        <f t="shared" si="463"/>
        <v>-Escalators and moving walkways</v>
      </c>
      <c r="F5912" s="2" t="s">
        <v>16</v>
      </c>
      <c r="G5912" s="2" t="s">
        <v>17</v>
      </c>
      <c r="H5912" s="2" t="s">
        <v>17</v>
      </c>
      <c r="I5912" s="2" t="s">
        <v>18</v>
      </c>
      <c r="J5912" s="1" t="str">
        <f t="shared" si="460"/>
        <v>84284000</v>
      </c>
      <c r="K5912" s="2" t="s">
        <v>22100</v>
      </c>
      <c r="L5912" s="1" t="str">
        <f t="shared" si="461"/>
        <v>84284000</v>
      </c>
      <c r="M5912" s="1" t="s">
        <v>22100</v>
      </c>
      <c r="N5912" s="1" t="str">
        <f t="shared" si="462"/>
        <v>842840</v>
      </c>
      <c r="O5912" s="1" t="str">
        <f t="shared" si="464"/>
        <v>INSERT INTO tmis_commodity(name, description, hs_code, level, status_id) VALUES('-Escalators and moving walkways','-Escalators and moving walkways','842840',2,1);</v>
      </c>
    </row>
    <row r="5913" spans="1:15">
      <c r="A5913" s="1">
        <v>5828</v>
      </c>
      <c r="B5913" s="2" t="s">
        <v>13269</v>
      </c>
      <c r="C5913" s="2" t="s">
        <v>13270</v>
      </c>
      <c r="D5913" s="2" t="s">
        <v>13271</v>
      </c>
      <c r="E5913" s="1" t="str">
        <f t="shared" si="463"/>
        <v>-Teleferics, chair-lifts, ski-draglines; traction mechanisms for funiculars</v>
      </c>
      <c r="F5913" s="2" t="s">
        <v>16</v>
      </c>
      <c r="G5913" s="2" t="s">
        <v>17</v>
      </c>
      <c r="H5913" s="2" t="s">
        <v>17</v>
      </c>
      <c r="I5913" s="2" t="s">
        <v>18</v>
      </c>
      <c r="J5913" s="1" t="str">
        <f t="shared" si="460"/>
        <v>84286000</v>
      </c>
      <c r="K5913" s="2" t="s">
        <v>22101</v>
      </c>
      <c r="L5913" s="1" t="str">
        <f t="shared" si="461"/>
        <v>84286000</v>
      </c>
      <c r="M5913" s="1" t="s">
        <v>22101</v>
      </c>
      <c r="N5913" s="1" t="str">
        <f t="shared" si="462"/>
        <v>842860</v>
      </c>
      <c r="O5913" s="1" t="str">
        <f t="shared" si="464"/>
        <v>INSERT INTO tmis_commodity(name, description, hs_code, level, status_id) VALUES('-Teleferics, chair-lifts, ski-draglines; traction mechanisms for funiculars','-Teleferics, chair-lifts, ski-draglines; traction mechanisms for funiculars','842860',2,1);</v>
      </c>
    </row>
    <row r="5914" spans="1:15">
      <c r="A5914" s="1">
        <v>5829</v>
      </c>
      <c r="B5914" s="2" t="s">
        <v>13272</v>
      </c>
      <c r="C5914" s="2" t="s">
        <v>13273</v>
      </c>
      <c r="D5914" s="2" t="s">
        <v>13274</v>
      </c>
      <c r="E5914" s="1" t="str">
        <f t="shared" si="463"/>
        <v>-Other machinery</v>
      </c>
      <c r="F5914" s="2" t="s">
        <v>16</v>
      </c>
      <c r="G5914" s="2" t="s">
        <v>17</v>
      </c>
      <c r="H5914" s="2" t="s">
        <v>17</v>
      </c>
      <c r="I5914" s="2" t="s">
        <v>18</v>
      </c>
      <c r="J5914" s="1" t="str">
        <f t="shared" si="460"/>
        <v>84289000</v>
      </c>
      <c r="K5914" s="2" t="s">
        <v>22102</v>
      </c>
      <c r="L5914" s="1" t="str">
        <f t="shared" si="461"/>
        <v>84289000</v>
      </c>
      <c r="M5914" s="1" t="s">
        <v>22102</v>
      </c>
      <c r="N5914" s="1" t="str">
        <f t="shared" si="462"/>
        <v>842890</v>
      </c>
      <c r="O5914" s="1" t="str">
        <f t="shared" si="464"/>
        <v>INSERT INTO tmis_commodity(name, description, hs_code, level, status_id) VALUES('-Other machinery','-Other machinery','842890',2,1);</v>
      </c>
    </row>
    <row r="5915" spans="1:15">
      <c r="A5915" s="1">
        <v>5830</v>
      </c>
      <c r="B5915" s="2" t="s">
        <v>13275</v>
      </c>
      <c r="C5915" s="2" t="s">
        <v>13276</v>
      </c>
      <c r="D5915" s="2" t="s">
        <v>13277</v>
      </c>
      <c r="E5915" s="1" t="str">
        <f t="shared" si="463"/>
        <v>Self-propelled bulldozers, angledozers, graders, levellers, scrapers, mechanical shovels, excavators, shovel loaders, tamping machines and road rollers.</v>
      </c>
      <c r="F5915" s="2" t="s">
        <v>10</v>
      </c>
      <c r="G5915" s="2" t="s">
        <v>10</v>
      </c>
      <c r="H5915" s="2" t="s">
        <v>10</v>
      </c>
      <c r="J5915" s="1" t="str">
        <f t="shared" si="460"/>
        <v>8429</v>
      </c>
      <c r="K5915" s="2" t="s">
        <v>22103</v>
      </c>
      <c r="L5915" s="1" t="str">
        <f t="shared" si="461"/>
        <v>8429</v>
      </c>
      <c r="M5915" s="1" t="s">
        <v>22103</v>
      </c>
      <c r="N5915" s="1" t="str">
        <f t="shared" si="462"/>
        <v>8429</v>
      </c>
      <c r="O5915" s="1" t="str">
        <f t="shared" si="464"/>
        <v>INSERT INTO tmis_commodity(name, description, hs_code, level, status_id) VALUES('Self-propelled bulldozers, angledozers, graders, levellers, scrapers, mechanical shovels, excavators, shovel loaders, tamping machines and road rollers.','Self-propelled bulldozers, angledozers, graders, levellers, scrapers, mechanical shovels, excavators, shovel loaders, tamping machines and road rollers.','8429',1,1);</v>
      </c>
    </row>
    <row r="5916" spans="1:15">
      <c r="A5916" s="1">
        <v>5831</v>
      </c>
      <c r="B5916" s="2" t="s">
        <v>10</v>
      </c>
      <c r="C5916" s="2" t="s">
        <v>13278</v>
      </c>
      <c r="D5916" s="2" t="s">
        <v>13279</v>
      </c>
      <c r="E5916" s="1" t="str">
        <f t="shared" si="463"/>
        <v>-Bulldozers and angledozers :</v>
      </c>
      <c r="F5916" s="2" t="s">
        <v>10</v>
      </c>
      <c r="G5916" s="2" t="s">
        <v>10</v>
      </c>
      <c r="H5916" s="2" t="s">
        <v>10</v>
      </c>
      <c r="J5916" s="1" t="str">
        <f t="shared" si="460"/>
        <v xml:space="preserve"> </v>
      </c>
      <c r="K5916" s="2" t="s">
        <v>10</v>
      </c>
      <c r="L5916" s="1" t="str">
        <f t="shared" si="461"/>
        <v xml:space="preserve"> </v>
      </c>
      <c r="M5916" s="1" t="s">
        <v>10</v>
      </c>
      <c r="N5916" s="1" t="str">
        <f t="shared" si="462"/>
        <v xml:space="preserve"> </v>
      </c>
      <c r="O5916" s="1" t="str">
        <f t="shared" si="464"/>
        <v>INSERT INTO tmis_commodity(name, description, hs_code, level, status_id) VALUES('-Bulldozers and angledozers :','-Bulldozers and angledozers :',' ',3,1);</v>
      </c>
    </row>
    <row r="5917" spans="1:15">
      <c r="A5917" s="1">
        <v>5832</v>
      </c>
      <c r="B5917" s="2" t="s">
        <v>13280</v>
      </c>
      <c r="C5917" s="2" t="s">
        <v>13281</v>
      </c>
      <c r="D5917" s="2" t="s">
        <v>13282</v>
      </c>
      <c r="E5917" s="1" t="str">
        <f t="shared" si="463"/>
        <v>--Track laying</v>
      </c>
      <c r="F5917" s="2" t="s">
        <v>16</v>
      </c>
      <c r="G5917" s="2" t="s">
        <v>17</v>
      </c>
      <c r="H5917" s="2" t="s">
        <v>17</v>
      </c>
      <c r="I5917" s="2" t="s">
        <v>18</v>
      </c>
      <c r="J5917" s="1" t="str">
        <f t="shared" si="460"/>
        <v>84291100</v>
      </c>
      <c r="K5917" s="2" t="s">
        <v>22104</v>
      </c>
      <c r="L5917" s="1" t="str">
        <f t="shared" si="461"/>
        <v>84291100</v>
      </c>
      <c r="M5917" s="1" t="s">
        <v>22104</v>
      </c>
      <c r="N5917" s="1" t="str">
        <f t="shared" si="462"/>
        <v>842911</v>
      </c>
      <c r="O5917" s="1" t="str">
        <f t="shared" si="464"/>
        <v>INSERT INTO tmis_commodity(name, description, hs_code, level, status_id) VALUES('--Track laying','--Track laying','842911',2,1);</v>
      </c>
    </row>
    <row r="5918" spans="1:15">
      <c r="A5918" s="1">
        <v>5833</v>
      </c>
      <c r="B5918" s="2" t="s">
        <v>13283</v>
      </c>
      <c r="C5918" s="2" t="s">
        <v>20</v>
      </c>
      <c r="D5918" s="2" t="s">
        <v>21</v>
      </c>
      <c r="E5918" s="1" t="str">
        <f t="shared" si="463"/>
        <v>--Other</v>
      </c>
      <c r="F5918" s="2" t="s">
        <v>16</v>
      </c>
      <c r="G5918" s="2" t="s">
        <v>17</v>
      </c>
      <c r="H5918" s="2" t="s">
        <v>17</v>
      </c>
      <c r="I5918" s="2" t="s">
        <v>18</v>
      </c>
      <c r="J5918" s="1" t="str">
        <f t="shared" si="460"/>
        <v>84291900</v>
      </c>
      <c r="K5918" s="2" t="s">
        <v>22105</v>
      </c>
      <c r="L5918" s="1" t="str">
        <f t="shared" si="461"/>
        <v>84291900</v>
      </c>
      <c r="M5918" s="1" t="s">
        <v>22105</v>
      </c>
      <c r="N5918" s="1" t="str">
        <f t="shared" si="462"/>
        <v>842919</v>
      </c>
      <c r="O5918" s="1" t="str">
        <f t="shared" si="464"/>
        <v>INSERT INTO tmis_commodity(name, description, hs_code, level, status_id) VALUES('--Other','--Other','842919',2,1);</v>
      </c>
    </row>
    <row r="5919" spans="1:15">
      <c r="A5919" s="1">
        <v>5834</v>
      </c>
      <c r="B5919" s="2" t="s">
        <v>13284</v>
      </c>
      <c r="C5919" s="2" t="s">
        <v>13285</v>
      </c>
      <c r="D5919" s="2" t="s">
        <v>13286</v>
      </c>
      <c r="E5919" s="1" t="str">
        <f t="shared" si="463"/>
        <v>-Graders and levellers</v>
      </c>
      <c r="F5919" s="2" t="s">
        <v>16</v>
      </c>
      <c r="G5919" s="2" t="s">
        <v>17</v>
      </c>
      <c r="H5919" s="2" t="s">
        <v>17</v>
      </c>
      <c r="I5919" s="2" t="s">
        <v>18</v>
      </c>
      <c r="J5919" s="1" t="str">
        <f t="shared" si="460"/>
        <v>84292000</v>
      </c>
      <c r="K5919" s="2" t="s">
        <v>22106</v>
      </c>
      <c r="L5919" s="1" t="str">
        <f t="shared" si="461"/>
        <v>84292000</v>
      </c>
      <c r="M5919" s="1" t="s">
        <v>22106</v>
      </c>
      <c r="N5919" s="1" t="str">
        <f t="shared" si="462"/>
        <v>842920</v>
      </c>
      <c r="O5919" s="1" t="str">
        <f t="shared" si="464"/>
        <v>INSERT INTO tmis_commodity(name, description, hs_code, level, status_id) VALUES('-Graders and levellers','-Graders and levellers','842920',2,1);</v>
      </c>
    </row>
    <row r="5920" spans="1:15">
      <c r="A5920" s="1">
        <v>5835</v>
      </c>
      <c r="B5920" s="2" t="s">
        <v>13287</v>
      </c>
      <c r="C5920" s="2" t="s">
        <v>13288</v>
      </c>
      <c r="D5920" s="2" t="s">
        <v>13289</v>
      </c>
      <c r="E5920" s="1" t="str">
        <f t="shared" si="463"/>
        <v>-Scrapers</v>
      </c>
      <c r="F5920" s="2" t="s">
        <v>16</v>
      </c>
      <c r="G5920" s="2" t="s">
        <v>17</v>
      </c>
      <c r="H5920" s="2" t="s">
        <v>17</v>
      </c>
      <c r="I5920" s="2" t="s">
        <v>18</v>
      </c>
      <c r="J5920" s="1" t="str">
        <f t="shared" si="460"/>
        <v>84293000</v>
      </c>
      <c r="K5920" s="2" t="s">
        <v>22107</v>
      </c>
      <c r="L5920" s="1" t="str">
        <f t="shared" si="461"/>
        <v>84293000</v>
      </c>
      <c r="M5920" s="1" t="s">
        <v>22107</v>
      </c>
      <c r="N5920" s="1" t="str">
        <f t="shared" si="462"/>
        <v>842930</v>
      </c>
      <c r="O5920" s="1" t="str">
        <f t="shared" si="464"/>
        <v>INSERT INTO tmis_commodity(name, description, hs_code, level, status_id) VALUES('-Scrapers','-Scrapers','842930',2,1);</v>
      </c>
    </row>
    <row r="5921" spans="1:15">
      <c r="A5921" s="1">
        <v>5836</v>
      </c>
      <c r="B5921" s="2" t="s">
        <v>13290</v>
      </c>
      <c r="C5921" s="2" t="s">
        <v>13291</v>
      </c>
      <c r="D5921" s="2" t="s">
        <v>13292</v>
      </c>
      <c r="E5921" s="1" t="str">
        <f t="shared" si="463"/>
        <v>-Tamping machines and road rollers</v>
      </c>
      <c r="F5921" s="2" t="s">
        <v>16</v>
      </c>
      <c r="G5921" s="2" t="s">
        <v>17</v>
      </c>
      <c r="H5921" s="2" t="s">
        <v>17</v>
      </c>
      <c r="I5921" s="2" t="s">
        <v>18</v>
      </c>
      <c r="J5921" s="1" t="str">
        <f t="shared" si="460"/>
        <v>84294000</v>
      </c>
      <c r="K5921" s="2" t="s">
        <v>22108</v>
      </c>
      <c r="L5921" s="1" t="str">
        <f t="shared" si="461"/>
        <v>84294000</v>
      </c>
      <c r="M5921" s="1" t="s">
        <v>22108</v>
      </c>
      <c r="N5921" s="1" t="str">
        <f t="shared" si="462"/>
        <v>842940</v>
      </c>
      <c r="O5921" s="1" t="str">
        <f t="shared" si="464"/>
        <v>INSERT INTO tmis_commodity(name, description, hs_code, level, status_id) VALUES('-Tamping machines and road rollers','-Tamping machines and road rollers','842940',2,1);</v>
      </c>
    </row>
    <row r="5922" spans="1:15">
      <c r="A5922" s="1">
        <v>5837</v>
      </c>
      <c r="B5922" s="2" t="s">
        <v>10</v>
      </c>
      <c r="C5922" s="2" t="s">
        <v>13293</v>
      </c>
      <c r="D5922" s="2" t="s">
        <v>13294</v>
      </c>
      <c r="E5922" s="1" t="str">
        <f t="shared" si="463"/>
        <v xml:space="preserve">-Mechanical shovels, excavators and shovel loaders </v>
      </c>
      <c r="F5922" s="2" t="s">
        <v>10</v>
      </c>
      <c r="G5922" s="2" t="s">
        <v>10</v>
      </c>
      <c r="H5922" s="2" t="s">
        <v>10</v>
      </c>
      <c r="J5922" s="1" t="str">
        <f t="shared" si="460"/>
        <v xml:space="preserve"> </v>
      </c>
      <c r="K5922" s="2" t="s">
        <v>10</v>
      </c>
      <c r="L5922" s="1" t="str">
        <f t="shared" si="461"/>
        <v xml:space="preserve"> </v>
      </c>
      <c r="M5922" s="1" t="s">
        <v>10</v>
      </c>
      <c r="N5922" s="1" t="str">
        <f t="shared" si="462"/>
        <v xml:space="preserve"> </v>
      </c>
      <c r="O5922" s="1" t="str">
        <f t="shared" si="464"/>
        <v>INSERT INTO tmis_commodity(name, description, hs_code, level, status_id) VALUES('-Mechanical shovels, excavators and shovel loaders ','-Mechanical shovels, excavators and shovel loaders ',' ',3,1);</v>
      </c>
    </row>
    <row r="5923" spans="1:15">
      <c r="A5923" s="1">
        <v>5838</v>
      </c>
      <c r="B5923" s="2" t="s">
        <v>13295</v>
      </c>
      <c r="C5923" s="2" t="s">
        <v>13296</v>
      </c>
      <c r="D5923" s="2" t="s">
        <v>13297</v>
      </c>
      <c r="E5923" s="1" t="str">
        <f t="shared" si="463"/>
        <v>--Front-end shovel loaders</v>
      </c>
      <c r="F5923" s="2" t="s">
        <v>16</v>
      </c>
      <c r="G5923" s="2" t="s">
        <v>17</v>
      </c>
      <c r="H5923" s="2" t="s">
        <v>17</v>
      </c>
      <c r="I5923" s="2" t="s">
        <v>18</v>
      </c>
      <c r="J5923" s="1" t="str">
        <f t="shared" si="460"/>
        <v>84295100</v>
      </c>
      <c r="K5923" s="2" t="s">
        <v>22109</v>
      </c>
      <c r="L5923" s="1" t="str">
        <f t="shared" si="461"/>
        <v>84295100</v>
      </c>
      <c r="M5923" s="1" t="s">
        <v>22109</v>
      </c>
      <c r="N5923" s="1" t="str">
        <f t="shared" si="462"/>
        <v>842951</v>
      </c>
      <c r="O5923" s="1" t="str">
        <f t="shared" si="464"/>
        <v>INSERT INTO tmis_commodity(name, description, hs_code, level, status_id) VALUES('--Front-end shovel loaders','--Front-end shovel loaders','842951',2,1);</v>
      </c>
    </row>
    <row r="5924" spans="1:15">
      <c r="A5924" s="1">
        <v>5839</v>
      </c>
      <c r="B5924" s="2" t="s">
        <v>13298</v>
      </c>
      <c r="C5924" s="2" t="s">
        <v>13299</v>
      </c>
      <c r="D5924" s="2" t="s">
        <v>13300</v>
      </c>
      <c r="E5924" s="1" t="str">
        <f t="shared" si="463"/>
        <v>--Machinery with a 360° revolving superstructure</v>
      </c>
      <c r="F5924" s="2" t="s">
        <v>16</v>
      </c>
      <c r="G5924" s="2" t="s">
        <v>17</v>
      </c>
      <c r="H5924" s="2" t="s">
        <v>17</v>
      </c>
      <c r="I5924" s="2" t="s">
        <v>18</v>
      </c>
      <c r="J5924" s="1" t="str">
        <f t="shared" si="460"/>
        <v>84295200</v>
      </c>
      <c r="K5924" s="2" t="s">
        <v>22110</v>
      </c>
      <c r="L5924" s="1" t="str">
        <f t="shared" si="461"/>
        <v>84295200</v>
      </c>
      <c r="M5924" s="1" t="s">
        <v>22110</v>
      </c>
      <c r="N5924" s="1" t="str">
        <f t="shared" si="462"/>
        <v>842952</v>
      </c>
      <c r="O5924" s="1" t="str">
        <f t="shared" si="464"/>
        <v>INSERT INTO tmis_commodity(name, description, hs_code, level, status_id) VALUES('--Machinery with a 360° revolving superstructure','--Machinery with a 360° revolving superstructure','842952',2,1);</v>
      </c>
    </row>
    <row r="5925" spans="1:15">
      <c r="A5925" s="1">
        <v>5840</v>
      </c>
      <c r="B5925" s="2" t="s">
        <v>13301</v>
      </c>
      <c r="C5925" s="2" t="s">
        <v>20</v>
      </c>
      <c r="D5925" s="2" t="s">
        <v>21</v>
      </c>
      <c r="E5925" s="1" t="str">
        <f t="shared" si="463"/>
        <v>--Other</v>
      </c>
      <c r="F5925" s="2" t="s">
        <v>16</v>
      </c>
      <c r="G5925" s="2" t="s">
        <v>17</v>
      </c>
      <c r="H5925" s="2" t="s">
        <v>17</v>
      </c>
      <c r="I5925" s="2" t="s">
        <v>18</v>
      </c>
      <c r="J5925" s="1" t="str">
        <f t="shared" si="460"/>
        <v>84295900</v>
      </c>
      <c r="K5925" s="2" t="s">
        <v>22111</v>
      </c>
      <c r="L5925" s="1" t="str">
        <f t="shared" si="461"/>
        <v>84295900</v>
      </c>
      <c r="M5925" s="1" t="s">
        <v>22111</v>
      </c>
      <c r="N5925" s="1" t="str">
        <f t="shared" si="462"/>
        <v>842959</v>
      </c>
      <c r="O5925" s="1" t="str">
        <f t="shared" si="464"/>
        <v>INSERT INTO tmis_commodity(name, description, hs_code, level, status_id) VALUES('--Other','--Other','842959',2,1);</v>
      </c>
    </row>
    <row r="5926" spans="1:15">
      <c r="A5926" s="1">
        <v>5841</v>
      </c>
      <c r="B5926" s="2" t="s">
        <v>13302</v>
      </c>
      <c r="C5926" s="2" t="s">
        <v>13303</v>
      </c>
      <c r="D5926" s="2" t="s">
        <v>13304</v>
      </c>
      <c r="E5926" s="1" t="str">
        <f t="shared" si="463"/>
        <v>Other moving, grading, levelling, scraping, excavating, tamping, compacting, extracting or boring machinery, for earth, minerals or ores; pile-drivers and pile-extractors; snow-ploughs and snow-blowers.</v>
      </c>
      <c r="F5926" s="2" t="s">
        <v>10</v>
      </c>
      <c r="G5926" s="2" t="s">
        <v>10</v>
      </c>
      <c r="H5926" s="2" t="s">
        <v>10</v>
      </c>
      <c r="J5926" s="1" t="str">
        <f t="shared" si="460"/>
        <v>8430</v>
      </c>
      <c r="K5926" s="2" t="s">
        <v>22112</v>
      </c>
      <c r="L5926" s="1" t="str">
        <f t="shared" si="461"/>
        <v>8430</v>
      </c>
      <c r="M5926" s="1" t="s">
        <v>22112</v>
      </c>
      <c r="N5926" s="1" t="str">
        <f t="shared" si="462"/>
        <v>8430</v>
      </c>
      <c r="O5926" s="1" t="str">
        <f t="shared" si="464"/>
        <v>INSERT INTO tmis_commodity(name, description, hs_code, level, status_id) VALUES('Other moving, grading, levelling, scraping, excavating, tamping, compacting, extracting or boring machinery, for earth, minerals or ores; pile-drivers and pile-extractors; snow-ploughs and snow-blower','Other moving, grading, levelling, scraping, excavating, tamping, compacting, extracting or boring machinery, for earth, minerals or ores; pile-drivers and pile-extractors; snow-ploughs and snow-blowers.','8430',1,1);</v>
      </c>
    </row>
    <row r="5927" spans="1:15">
      <c r="A5927" s="1">
        <v>5842</v>
      </c>
      <c r="B5927" s="2" t="s">
        <v>13305</v>
      </c>
      <c r="C5927" s="2" t="s">
        <v>13306</v>
      </c>
      <c r="D5927" s="2" t="s">
        <v>13307</v>
      </c>
      <c r="E5927" s="1" t="str">
        <f t="shared" si="463"/>
        <v>-Pile-drivers and pile-extractors</v>
      </c>
      <c r="F5927" s="2" t="s">
        <v>16</v>
      </c>
      <c r="G5927" s="2" t="s">
        <v>17</v>
      </c>
      <c r="H5927" s="2" t="s">
        <v>17</v>
      </c>
      <c r="I5927" s="2" t="s">
        <v>18</v>
      </c>
      <c r="J5927" s="1" t="str">
        <f t="shared" si="460"/>
        <v>84301000</v>
      </c>
      <c r="K5927" s="2" t="s">
        <v>22113</v>
      </c>
      <c r="L5927" s="1" t="str">
        <f t="shared" si="461"/>
        <v>84301000</v>
      </c>
      <c r="M5927" s="1" t="s">
        <v>22113</v>
      </c>
      <c r="N5927" s="1" t="str">
        <f t="shared" si="462"/>
        <v>843010</v>
      </c>
      <c r="O5927" s="1" t="str">
        <f t="shared" si="464"/>
        <v>INSERT INTO tmis_commodity(name, description, hs_code, level, status_id) VALUES('-Pile-drivers and pile-extractors','-Pile-drivers and pile-extractors','843010',2,1);</v>
      </c>
    </row>
    <row r="5928" spans="1:15">
      <c r="A5928" s="1">
        <v>5843</v>
      </c>
      <c r="B5928" s="2" t="s">
        <v>13308</v>
      </c>
      <c r="C5928" s="2" t="s">
        <v>13309</v>
      </c>
      <c r="D5928" s="2" t="s">
        <v>13310</v>
      </c>
      <c r="E5928" s="1" t="str">
        <f t="shared" si="463"/>
        <v>-Snow-ploughs and snow-blowers</v>
      </c>
      <c r="F5928" s="2" t="s">
        <v>16</v>
      </c>
      <c r="G5928" s="2" t="s">
        <v>17</v>
      </c>
      <c r="H5928" s="2" t="s">
        <v>17</v>
      </c>
      <c r="I5928" s="2" t="s">
        <v>18</v>
      </c>
      <c r="J5928" s="1" t="str">
        <f t="shared" si="460"/>
        <v>84302000</v>
      </c>
      <c r="K5928" s="2" t="s">
        <v>22114</v>
      </c>
      <c r="L5928" s="1" t="str">
        <f t="shared" si="461"/>
        <v>84302000</v>
      </c>
      <c r="M5928" s="1" t="s">
        <v>22114</v>
      </c>
      <c r="N5928" s="1" t="str">
        <f t="shared" si="462"/>
        <v>843020</v>
      </c>
      <c r="O5928" s="1" t="str">
        <f t="shared" si="464"/>
        <v>INSERT INTO tmis_commodity(name, description, hs_code, level, status_id) VALUES('-Snow-ploughs and snow-blowers','-Snow-ploughs and snow-blowers','843020',2,1);</v>
      </c>
    </row>
    <row r="5929" spans="1:15">
      <c r="A5929" s="1">
        <v>5844</v>
      </c>
      <c r="B5929" s="2" t="s">
        <v>10</v>
      </c>
      <c r="C5929" s="2" t="s">
        <v>13311</v>
      </c>
      <c r="D5929" s="2" t="s">
        <v>13312</v>
      </c>
      <c r="E5929" s="1" t="str">
        <f t="shared" si="463"/>
        <v>-Coal or rock cutters and tunnelling machinery :</v>
      </c>
      <c r="F5929" s="2" t="s">
        <v>10</v>
      </c>
      <c r="G5929" s="2" t="s">
        <v>10</v>
      </c>
      <c r="H5929" s="2" t="s">
        <v>10</v>
      </c>
      <c r="J5929" s="1" t="str">
        <f t="shared" si="460"/>
        <v xml:space="preserve"> </v>
      </c>
      <c r="K5929" s="2" t="s">
        <v>10</v>
      </c>
      <c r="L5929" s="1" t="str">
        <f t="shared" si="461"/>
        <v xml:space="preserve"> </v>
      </c>
      <c r="M5929" s="1" t="s">
        <v>10</v>
      </c>
      <c r="N5929" s="1" t="str">
        <f t="shared" si="462"/>
        <v xml:space="preserve"> </v>
      </c>
      <c r="O5929" s="1" t="str">
        <f t="shared" si="464"/>
        <v>INSERT INTO tmis_commodity(name, description, hs_code, level, status_id) VALUES('-Coal or rock cutters and tunnelling machinery :','-Coal or rock cutters and tunnelling machinery :',' ',3,1);</v>
      </c>
    </row>
    <row r="5930" spans="1:15">
      <c r="A5930" s="1">
        <v>5845</v>
      </c>
      <c r="B5930" s="2" t="s">
        <v>13313</v>
      </c>
      <c r="C5930" s="2" t="s">
        <v>13314</v>
      </c>
      <c r="D5930" s="2" t="s">
        <v>13315</v>
      </c>
      <c r="E5930" s="1" t="str">
        <f t="shared" si="463"/>
        <v>--Self-propelled</v>
      </c>
      <c r="F5930" s="2" t="s">
        <v>16</v>
      </c>
      <c r="G5930" s="2" t="s">
        <v>17</v>
      </c>
      <c r="H5930" s="2" t="s">
        <v>17</v>
      </c>
      <c r="I5930" s="2" t="s">
        <v>18</v>
      </c>
      <c r="J5930" s="1" t="str">
        <f t="shared" si="460"/>
        <v>84303100</v>
      </c>
      <c r="K5930" s="2" t="s">
        <v>22115</v>
      </c>
      <c r="L5930" s="1" t="str">
        <f t="shared" si="461"/>
        <v>84303100</v>
      </c>
      <c r="M5930" s="1" t="s">
        <v>22115</v>
      </c>
      <c r="N5930" s="1" t="str">
        <f t="shared" si="462"/>
        <v>843031</v>
      </c>
      <c r="O5930" s="1" t="str">
        <f t="shared" si="464"/>
        <v>INSERT INTO tmis_commodity(name, description, hs_code, level, status_id) VALUES('--Self-propelled','--Self-propelled','843031',2,1);</v>
      </c>
    </row>
    <row r="5931" spans="1:15">
      <c r="A5931" s="1">
        <v>5846</v>
      </c>
      <c r="B5931" s="2" t="s">
        <v>13316</v>
      </c>
      <c r="C5931" s="2" t="s">
        <v>20</v>
      </c>
      <c r="D5931" s="2" t="s">
        <v>21</v>
      </c>
      <c r="E5931" s="1" t="str">
        <f t="shared" si="463"/>
        <v>--Other</v>
      </c>
      <c r="F5931" s="2" t="s">
        <v>16</v>
      </c>
      <c r="G5931" s="2" t="s">
        <v>17</v>
      </c>
      <c r="H5931" s="2" t="s">
        <v>17</v>
      </c>
      <c r="I5931" s="2" t="s">
        <v>18</v>
      </c>
      <c r="J5931" s="1" t="str">
        <f t="shared" si="460"/>
        <v>84303900</v>
      </c>
      <c r="K5931" s="2" t="s">
        <v>22116</v>
      </c>
      <c r="L5931" s="1" t="str">
        <f t="shared" si="461"/>
        <v>84303900</v>
      </c>
      <c r="M5931" s="1" t="s">
        <v>22116</v>
      </c>
      <c r="N5931" s="1" t="str">
        <f t="shared" si="462"/>
        <v>843039</v>
      </c>
      <c r="O5931" s="1" t="str">
        <f t="shared" si="464"/>
        <v>INSERT INTO tmis_commodity(name, description, hs_code, level, status_id) VALUES('--Other','--Other','843039',2,1);</v>
      </c>
    </row>
    <row r="5932" spans="1:15">
      <c r="A5932" s="1">
        <v>5847</v>
      </c>
      <c r="B5932" s="2" t="s">
        <v>10</v>
      </c>
      <c r="C5932" s="2" t="s">
        <v>13317</v>
      </c>
      <c r="D5932" s="2" t="s">
        <v>13318</v>
      </c>
      <c r="E5932" s="1" t="str">
        <f t="shared" si="463"/>
        <v>-Other boring or sinking machinery :</v>
      </c>
      <c r="F5932" s="2" t="s">
        <v>10</v>
      </c>
      <c r="G5932" s="2" t="s">
        <v>10</v>
      </c>
      <c r="H5932" s="2" t="s">
        <v>10</v>
      </c>
      <c r="J5932" s="1" t="str">
        <f t="shared" si="460"/>
        <v xml:space="preserve"> </v>
      </c>
      <c r="K5932" s="2" t="s">
        <v>10</v>
      </c>
      <c r="L5932" s="1" t="str">
        <f t="shared" si="461"/>
        <v xml:space="preserve"> </v>
      </c>
      <c r="M5932" s="1" t="s">
        <v>10</v>
      </c>
      <c r="N5932" s="1" t="str">
        <f t="shared" si="462"/>
        <v xml:space="preserve"> </v>
      </c>
      <c r="O5932" s="1" t="str">
        <f t="shared" si="464"/>
        <v>INSERT INTO tmis_commodity(name, description, hs_code, level, status_id) VALUES('-Other boring or sinking machinery :','-Other boring or sinking machinery :',' ',3,1);</v>
      </c>
    </row>
    <row r="5933" spans="1:15">
      <c r="A5933" s="1">
        <v>5848</v>
      </c>
      <c r="B5933" s="2" t="s">
        <v>13319</v>
      </c>
      <c r="C5933" s="2" t="s">
        <v>13314</v>
      </c>
      <c r="D5933" s="2" t="s">
        <v>13320</v>
      </c>
      <c r="E5933" s="1" t="str">
        <f t="shared" si="463"/>
        <v>--Self-propelled</v>
      </c>
      <c r="F5933" s="2" t="s">
        <v>16</v>
      </c>
      <c r="G5933" s="2" t="s">
        <v>17</v>
      </c>
      <c r="H5933" s="2" t="s">
        <v>17</v>
      </c>
      <c r="I5933" s="2" t="s">
        <v>18</v>
      </c>
      <c r="J5933" s="1" t="str">
        <f t="shared" si="460"/>
        <v>84304100</v>
      </c>
      <c r="K5933" s="2" t="s">
        <v>22117</v>
      </c>
      <c r="L5933" s="1" t="str">
        <f t="shared" si="461"/>
        <v>84304100</v>
      </c>
      <c r="M5933" s="1" t="s">
        <v>22117</v>
      </c>
      <c r="N5933" s="1" t="str">
        <f t="shared" si="462"/>
        <v>843041</v>
      </c>
      <c r="O5933" s="1" t="str">
        <f t="shared" si="464"/>
        <v>INSERT INTO tmis_commodity(name, description, hs_code, level, status_id) VALUES('--Self-propelled','--Self-propelled','843041',2,1);</v>
      </c>
    </row>
    <row r="5934" spans="1:15">
      <c r="A5934" s="1">
        <v>5849</v>
      </c>
      <c r="B5934" s="2" t="s">
        <v>13321</v>
      </c>
      <c r="C5934" s="2" t="s">
        <v>20</v>
      </c>
      <c r="D5934" s="2" t="s">
        <v>21</v>
      </c>
      <c r="E5934" s="1" t="str">
        <f t="shared" si="463"/>
        <v>--Other</v>
      </c>
      <c r="F5934" s="2" t="s">
        <v>16</v>
      </c>
      <c r="G5934" s="2" t="s">
        <v>17</v>
      </c>
      <c r="H5934" s="2" t="s">
        <v>17</v>
      </c>
      <c r="I5934" s="2" t="s">
        <v>18</v>
      </c>
      <c r="J5934" s="1" t="str">
        <f t="shared" si="460"/>
        <v>84304900</v>
      </c>
      <c r="K5934" s="2" t="s">
        <v>22118</v>
      </c>
      <c r="L5934" s="1" t="str">
        <f t="shared" si="461"/>
        <v>84304900</v>
      </c>
      <c r="M5934" s="1" t="s">
        <v>22118</v>
      </c>
      <c r="N5934" s="1" t="str">
        <f t="shared" si="462"/>
        <v>843049</v>
      </c>
      <c r="O5934" s="1" t="str">
        <f t="shared" si="464"/>
        <v>INSERT INTO tmis_commodity(name, description, hs_code, level, status_id) VALUES('--Other','--Other','843049',2,1);</v>
      </c>
    </row>
    <row r="5935" spans="1:15">
      <c r="A5935" s="1">
        <v>5850</v>
      </c>
      <c r="B5935" s="2" t="s">
        <v>13322</v>
      </c>
      <c r="C5935" s="2" t="s">
        <v>13323</v>
      </c>
      <c r="D5935" s="2" t="s">
        <v>13324</v>
      </c>
      <c r="E5935" s="1" t="str">
        <f t="shared" si="463"/>
        <v>-Other machinery, self-propelled</v>
      </c>
      <c r="F5935" s="2" t="s">
        <v>16</v>
      </c>
      <c r="G5935" s="2" t="s">
        <v>17</v>
      </c>
      <c r="H5935" s="2" t="s">
        <v>17</v>
      </c>
      <c r="I5935" s="2" t="s">
        <v>18</v>
      </c>
      <c r="J5935" s="1" t="str">
        <f t="shared" si="460"/>
        <v>84305000</v>
      </c>
      <c r="K5935" s="2" t="s">
        <v>22119</v>
      </c>
      <c r="L5935" s="1" t="str">
        <f t="shared" si="461"/>
        <v>84305000</v>
      </c>
      <c r="M5935" s="1" t="s">
        <v>22119</v>
      </c>
      <c r="N5935" s="1" t="str">
        <f t="shared" si="462"/>
        <v>843050</v>
      </c>
      <c r="O5935" s="1" t="str">
        <f t="shared" si="464"/>
        <v>INSERT INTO tmis_commodity(name, description, hs_code, level, status_id) VALUES('-Other machinery, self-propelled','-Other machinery, self-propelled','843050',2,1);</v>
      </c>
    </row>
    <row r="5936" spans="1:15">
      <c r="A5936" s="1">
        <v>5851</v>
      </c>
      <c r="B5936" s="2" t="s">
        <v>10</v>
      </c>
      <c r="C5936" s="2" t="s">
        <v>13325</v>
      </c>
      <c r="D5936" s="2" t="s">
        <v>13326</v>
      </c>
      <c r="E5936" s="1" t="str">
        <f t="shared" si="463"/>
        <v>-Other machinery, not self-propelled :</v>
      </c>
      <c r="F5936" s="2" t="s">
        <v>10</v>
      </c>
      <c r="G5936" s="2" t="s">
        <v>10</v>
      </c>
      <c r="H5936" s="2" t="s">
        <v>10</v>
      </c>
      <c r="J5936" s="1" t="str">
        <f t="shared" si="460"/>
        <v xml:space="preserve"> </v>
      </c>
      <c r="K5936" s="2" t="s">
        <v>10</v>
      </c>
      <c r="L5936" s="1" t="str">
        <f t="shared" si="461"/>
        <v xml:space="preserve"> </v>
      </c>
      <c r="M5936" s="1" t="s">
        <v>10</v>
      </c>
      <c r="N5936" s="1" t="str">
        <f t="shared" si="462"/>
        <v xml:space="preserve"> </v>
      </c>
      <c r="O5936" s="1" t="str">
        <f t="shared" si="464"/>
        <v>INSERT INTO tmis_commodity(name, description, hs_code, level, status_id) VALUES('-Other machinery, not self-propelled :','-Other machinery, not self-propelled :',' ',3,1);</v>
      </c>
    </row>
    <row r="5937" spans="1:15">
      <c r="A5937" s="1">
        <v>5852</v>
      </c>
      <c r="B5937" s="2" t="s">
        <v>13327</v>
      </c>
      <c r="C5937" s="2" t="s">
        <v>13328</v>
      </c>
      <c r="D5937" s="2" t="s">
        <v>13329</v>
      </c>
      <c r="E5937" s="1" t="str">
        <f t="shared" si="463"/>
        <v>--Tamping or compacting machinery</v>
      </c>
      <c r="F5937" s="2" t="s">
        <v>16</v>
      </c>
      <c r="G5937" s="2" t="s">
        <v>17</v>
      </c>
      <c r="H5937" s="2" t="s">
        <v>17</v>
      </c>
      <c r="I5937" s="2" t="s">
        <v>18</v>
      </c>
      <c r="J5937" s="1" t="str">
        <f t="shared" si="460"/>
        <v>84306100</v>
      </c>
      <c r="K5937" s="2" t="s">
        <v>22120</v>
      </c>
      <c r="L5937" s="1" t="str">
        <f t="shared" si="461"/>
        <v>84306100</v>
      </c>
      <c r="M5937" s="1" t="s">
        <v>22120</v>
      </c>
      <c r="N5937" s="1" t="str">
        <f t="shared" si="462"/>
        <v>843061</v>
      </c>
      <c r="O5937" s="1" t="str">
        <f t="shared" si="464"/>
        <v>INSERT INTO tmis_commodity(name, description, hs_code, level, status_id) VALUES('--Tamping or compacting machinery','--Tamping or compacting machinery','843061',2,1);</v>
      </c>
    </row>
    <row r="5938" spans="1:15">
      <c r="A5938" s="1">
        <v>5853</v>
      </c>
      <c r="B5938" s="2" t="s">
        <v>13330</v>
      </c>
      <c r="C5938" s="2" t="s">
        <v>20</v>
      </c>
      <c r="D5938" s="2" t="s">
        <v>21</v>
      </c>
      <c r="E5938" s="1" t="str">
        <f t="shared" si="463"/>
        <v>--Other</v>
      </c>
      <c r="F5938" s="2" t="s">
        <v>16</v>
      </c>
      <c r="G5938" s="2" t="s">
        <v>17</v>
      </c>
      <c r="H5938" s="2" t="s">
        <v>17</v>
      </c>
      <c r="I5938" s="2" t="s">
        <v>18</v>
      </c>
      <c r="J5938" s="1" t="str">
        <f t="shared" si="460"/>
        <v>84306900</v>
      </c>
      <c r="K5938" s="2" t="s">
        <v>22121</v>
      </c>
      <c r="L5938" s="1" t="str">
        <f t="shared" si="461"/>
        <v>84306900</v>
      </c>
      <c r="M5938" s="1" t="s">
        <v>22121</v>
      </c>
      <c r="N5938" s="1" t="str">
        <f t="shared" si="462"/>
        <v>843069</v>
      </c>
      <c r="O5938" s="1" t="str">
        <f t="shared" si="464"/>
        <v>INSERT INTO tmis_commodity(name, description, hs_code, level, status_id) VALUES('--Other','--Other','843069',2,1);</v>
      </c>
    </row>
    <row r="5939" spans="1:15">
      <c r="A5939" s="1">
        <v>5854</v>
      </c>
      <c r="B5939" s="2" t="s">
        <v>13331</v>
      </c>
      <c r="C5939" s="2" t="s">
        <v>13332</v>
      </c>
      <c r="D5939" s="2" t="s">
        <v>13333</v>
      </c>
      <c r="E5939" s="1" t="str">
        <f t="shared" si="463"/>
        <v>Parts suitable for use solely or principally with the machinery of headings 84.25 to 84.30.</v>
      </c>
      <c r="F5939" s="2" t="s">
        <v>10</v>
      </c>
      <c r="G5939" s="2" t="s">
        <v>10</v>
      </c>
      <c r="H5939" s="2" t="s">
        <v>10</v>
      </c>
      <c r="J5939" s="1" t="str">
        <f t="shared" si="460"/>
        <v>8431</v>
      </c>
      <c r="K5939" s="2" t="s">
        <v>22122</v>
      </c>
      <c r="L5939" s="1" t="str">
        <f t="shared" si="461"/>
        <v>8431</v>
      </c>
      <c r="M5939" s="1" t="s">
        <v>22122</v>
      </c>
      <c r="N5939" s="1" t="str">
        <f t="shared" si="462"/>
        <v>8431</v>
      </c>
      <c r="O5939" s="1" t="str">
        <f t="shared" si="464"/>
        <v>INSERT INTO tmis_commodity(name, description, hs_code, level, status_id) VALUES('Parts suitable for use solely or principally with the machinery of headings 84.25 to 84.30.','Parts suitable for use solely or principally with the machinery of headings 84.25 to 84.30.','8431',1,1);</v>
      </c>
    </row>
    <row r="5940" spans="1:15">
      <c r="A5940" s="1">
        <v>5855</v>
      </c>
      <c r="B5940" s="2" t="s">
        <v>13334</v>
      </c>
      <c r="C5940" s="2" t="s">
        <v>13335</v>
      </c>
      <c r="D5940" s="2" t="s">
        <v>13336</v>
      </c>
      <c r="E5940" s="1" t="str">
        <f t="shared" si="463"/>
        <v>-Of machinery of heading 84.25</v>
      </c>
      <c r="F5940" s="2" t="s">
        <v>135</v>
      </c>
      <c r="G5940" s="2" t="s">
        <v>73</v>
      </c>
      <c r="H5940" s="2" t="s">
        <v>73</v>
      </c>
      <c r="I5940" s="2" t="s">
        <v>5515</v>
      </c>
      <c r="J5940" s="1" t="str">
        <f t="shared" si="460"/>
        <v>84311000</v>
      </c>
      <c r="K5940" s="2" t="s">
        <v>22123</v>
      </c>
      <c r="L5940" s="1" t="str">
        <f t="shared" si="461"/>
        <v>84311000</v>
      </c>
      <c r="M5940" s="1" t="s">
        <v>22123</v>
      </c>
      <c r="N5940" s="1" t="str">
        <f t="shared" si="462"/>
        <v>843110</v>
      </c>
      <c r="O5940" s="1" t="str">
        <f t="shared" si="464"/>
        <v>INSERT INTO tmis_commodity(name, description, hs_code, level, status_id) VALUES('-Of machinery of heading 84.25','-Of machinery of heading 84.25','843110',2,1);</v>
      </c>
    </row>
    <row r="5941" spans="1:15">
      <c r="A5941" s="1">
        <v>5856</v>
      </c>
      <c r="B5941" s="2" t="s">
        <v>13337</v>
      </c>
      <c r="C5941" s="2" t="s">
        <v>13338</v>
      </c>
      <c r="D5941" s="2" t="s">
        <v>13339</v>
      </c>
      <c r="E5941" s="1" t="str">
        <f t="shared" si="463"/>
        <v>-Of machinery of heading 84.27</v>
      </c>
      <c r="F5941" s="2" t="s">
        <v>135</v>
      </c>
      <c r="G5941" s="2" t="s">
        <v>73</v>
      </c>
      <c r="H5941" s="2" t="s">
        <v>73</v>
      </c>
      <c r="I5941" s="2" t="s">
        <v>5515</v>
      </c>
      <c r="J5941" s="1" t="str">
        <f t="shared" si="460"/>
        <v>84312000</v>
      </c>
      <c r="K5941" s="2" t="s">
        <v>22124</v>
      </c>
      <c r="L5941" s="1" t="str">
        <f t="shared" si="461"/>
        <v>84312000</v>
      </c>
      <c r="M5941" s="1" t="s">
        <v>22124</v>
      </c>
      <c r="N5941" s="1" t="str">
        <f t="shared" si="462"/>
        <v>843120</v>
      </c>
      <c r="O5941" s="1" t="str">
        <f t="shared" si="464"/>
        <v>INSERT INTO tmis_commodity(name, description, hs_code, level, status_id) VALUES('-Of machinery of heading 84.27','-Of machinery of heading 84.27','843120',2,1);</v>
      </c>
    </row>
    <row r="5942" spans="1:15">
      <c r="A5942" s="1">
        <v>5857</v>
      </c>
      <c r="B5942" s="2" t="s">
        <v>10</v>
      </c>
      <c r="C5942" s="2" t="s">
        <v>13340</v>
      </c>
      <c r="D5942" s="2" t="s">
        <v>13341</v>
      </c>
      <c r="E5942" s="1" t="str">
        <f t="shared" si="463"/>
        <v>-Of machinery of heading 84.28 :</v>
      </c>
      <c r="F5942" s="2" t="s">
        <v>10</v>
      </c>
      <c r="G5942" s="2" t="s">
        <v>10</v>
      </c>
      <c r="H5942" s="2" t="s">
        <v>10</v>
      </c>
      <c r="J5942" s="1" t="str">
        <f t="shared" si="460"/>
        <v xml:space="preserve"> </v>
      </c>
      <c r="K5942" s="2" t="s">
        <v>10</v>
      </c>
      <c r="L5942" s="1" t="str">
        <f t="shared" si="461"/>
        <v xml:space="preserve"> </v>
      </c>
      <c r="M5942" s="1" t="s">
        <v>10</v>
      </c>
      <c r="N5942" s="1" t="str">
        <f t="shared" si="462"/>
        <v xml:space="preserve"> </v>
      </c>
      <c r="O5942" s="1" t="str">
        <f t="shared" si="464"/>
        <v>INSERT INTO tmis_commodity(name, description, hs_code, level, status_id) VALUES('-Of machinery of heading 84.28 :','-Of machinery of heading 84.28 :',' ',3,1);</v>
      </c>
    </row>
    <row r="5943" spans="1:15">
      <c r="A5943" s="1">
        <v>5858</v>
      </c>
      <c r="B5943" s="2" t="s">
        <v>13342</v>
      </c>
      <c r="C5943" s="2" t="s">
        <v>13343</v>
      </c>
      <c r="D5943" s="2" t="s">
        <v>13344</v>
      </c>
      <c r="E5943" s="1" t="str">
        <f t="shared" si="463"/>
        <v>--Of lifts, skip hoists or escalators</v>
      </c>
      <c r="F5943" s="2" t="s">
        <v>135</v>
      </c>
      <c r="G5943" s="2" t="s">
        <v>73</v>
      </c>
      <c r="H5943" s="2" t="s">
        <v>73</v>
      </c>
      <c r="I5943" s="2" t="s">
        <v>5515</v>
      </c>
      <c r="J5943" s="1" t="str">
        <f t="shared" si="460"/>
        <v>84313100</v>
      </c>
      <c r="K5943" s="2" t="s">
        <v>22125</v>
      </c>
      <c r="L5943" s="1" t="str">
        <f t="shared" si="461"/>
        <v>84313100</v>
      </c>
      <c r="M5943" s="1" t="s">
        <v>22125</v>
      </c>
      <c r="N5943" s="1" t="str">
        <f t="shared" si="462"/>
        <v>843131</v>
      </c>
      <c r="O5943" s="1" t="str">
        <f t="shared" si="464"/>
        <v>INSERT INTO tmis_commodity(name, description, hs_code, level, status_id) VALUES('--Of lifts, skip hoists or escalators','--Of lifts, skip hoists or escalators','843131',2,1);</v>
      </c>
    </row>
    <row r="5944" spans="1:15">
      <c r="A5944" s="1">
        <v>5859</v>
      </c>
      <c r="B5944" s="2" t="s">
        <v>13345</v>
      </c>
      <c r="C5944" s="2" t="s">
        <v>20</v>
      </c>
      <c r="D5944" s="2" t="s">
        <v>21</v>
      </c>
      <c r="E5944" s="1" t="str">
        <f t="shared" si="463"/>
        <v>--Other</v>
      </c>
      <c r="F5944" s="2" t="s">
        <v>135</v>
      </c>
      <c r="G5944" s="2" t="s">
        <v>73</v>
      </c>
      <c r="H5944" s="2" t="s">
        <v>73</v>
      </c>
      <c r="I5944" s="2" t="s">
        <v>5515</v>
      </c>
      <c r="J5944" s="1" t="str">
        <f t="shared" si="460"/>
        <v>84313900</v>
      </c>
      <c r="K5944" s="2" t="s">
        <v>22126</v>
      </c>
      <c r="L5944" s="1" t="str">
        <f t="shared" si="461"/>
        <v>84313900</v>
      </c>
      <c r="M5944" s="1" t="s">
        <v>22126</v>
      </c>
      <c r="N5944" s="1" t="str">
        <f t="shared" si="462"/>
        <v>843139</v>
      </c>
      <c r="O5944" s="1" t="str">
        <f t="shared" si="464"/>
        <v>INSERT INTO tmis_commodity(name, description, hs_code, level, status_id) VALUES('--Other','--Other','843139',2,1);</v>
      </c>
    </row>
    <row r="5945" spans="1:15">
      <c r="A5945" s="1">
        <v>5860</v>
      </c>
      <c r="B5945" s="2" t="s">
        <v>10</v>
      </c>
      <c r="C5945" s="2" t="s">
        <v>13346</v>
      </c>
      <c r="D5945" s="2" t="s">
        <v>13347</v>
      </c>
      <c r="E5945" s="1" t="str">
        <f t="shared" si="463"/>
        <v>-Of machinery of heading 84.26, 84.29 or 84.30 :</v>
      </c>
      <c r="F5945" s="2" t="s">
        <v>10</v>
      </c>
      <c r="G5945" s="2" t="s">
        <v>10</v>
      </c>
      <c r="H5945" s="2" t="s">
        <v>10</v>
      </c>
      <c r="J5945" s="1" t="str">
        <f t="shared" si="460"/>
        <v xml:space="preserve"> </v>
      </c>
      <c r="K5945" s="2" t="s">
        <v>10</v>
      </c>
      <c r="L5945" s="1" t="str">
        <f t="shared" si="461"/>
        <v xml:space="preserve"> </v>
      </c>
      <c r="M5945" s="1" t="s">
        <v>10</v>
      </c>
      <c r="N5945" s="1" t="str">
        <f t="shared" si="462"/>
        <v xml:space="preserve"> </v>
      </c>
      <c r="O5945" s="1" t="str">
        <f t="shared" si="464"/>
        <v>INSERT INTO tmis_commodity(name, description, hs_code, level, status_id) VALUES('-Of machinery of heading 84.26, 84.29 or 84.30 :','-Of machinery of heading 84.26, 84.29 or 84.30 :',' ',3,1);</v>
      </c>
    </row>
    <row r="5946" spans="1:15">
      <c r="A5946" s="1">
        <v>5861</v>
      </c>
      <c r="B5946" s="2" t="s">
        <v>13348</v>
      </c>
      <c r="C5946" s="2" t="s">
        <v>13349</v>
      </c>
      <c r="D5946" s="2" t="s">
        <v>13350</v>
      </c>
      <c r="E5946" s="1" t="str">
        <f t="shared" si="463"/>
        <v>--Buckets, shovels, grabs and grips</v>
      </c>
      <c r="F5946" s="2" t="s">
        <v>135</v>
      </c>
      <c r="G5946" s="2" t="s">
        <v>73</v>
      </c>
      <c r="H5946" s="2" t="s">
        <v>73</v>
      </c>
      <c r="I5946" s="2" t="s">
        <v>5515</v>
      </c>
      <c r="J5946" s="1" t="str">
        <f t="shared" si="460"/>
        <v>84314100</v>
      </c>
      <c r="K5946" s="2" t="s">
        <v>22127</v>
      </c>
      <c r="L5946" s="1" t="str">
        <f t="shared" si="461"/>
        <v>84314100</v>
      </c>
      <c r="M5946" s="1" t="s">
        <v>22127</v>
      </c>
      <c r="N5946" s="1" t="str">
        <f t="shared" si="462"/>
        <v>843141</v>
      </c>
      <c r="O5946" s="1" t="str">
        <f t="shared" si="464"/>
        <v>INSERT INTO tmis_commodity(name, description, hs_code, level, status_id) VALUES('--Buckets, shovels, grabs and grips','--Buckets, shovels, grabs and grips','843141',2,1);</v>
      </c>
    </row>
    <row r="5947" spans="1:15">
      <c r="A5947" s="1">
        <v>5862</v>
      </c>
      <c r="B5947" s="2" t="s">
        <v>13351</v>
      </c>
      <c r="C5947" s="2" t="s">
        <v>13352</v>
      </c>
      <c r="D5947" s="2" t="s">
        <v>13353</v>
      </c>
      <c r="E5947" s="1" t="str">
        <f t="shared" si="463"/>
        <v>--Bulldozer or angledozer blades</v>
      </c>
      <c r="F5947" s="2" t="s">
        <v>135</v>
      </c>
      <c r="G5947" s="2" t="s">
        <v>73</v>
      </c>
      <c r="H5947" s="2" t="s">
        <v>73</v>
      </c>
      <c r="I5947" s="2" t="s">
        <v>5515</v>
      </c>
      <c r="J5947" s="1" t="str">
        <f t="shared" si="460"/>
        <v>84314200</v>
      </c>
      <c r="K5947" s="2" t="s">
        <v>22128</v>
      </c>
      <c r="L5947" s="1" t="str">
        <f t="shared" si="461"/>
        <v>84314200</v>
      </c>
      <c r="M5947" s="1" t="s">
        <v>22128</v>
      </c>
      <c r="N5947" s="1" t="str">
        <f t="shared" si="462"/>
        <v>843142</v>
      </c>
      <c r="O5947" s="1" t="str">
        <f t="shared" si="464"/>
        <v>INSERT INTO tmis_commodity(name, description, hs_code, level, status_id) VALUES('--Bulldozer or angledozer blades','--Bulldozer or angledozer blades','843142',2,1);</v>
      </c>
    </row>
    <row r="5948" spans="1:15">
      <c r="A5948" s="1">
        <v>5863</v>
      </c>
      <c r="B5948" s="2" t="s">
        <v>13354</v>
      </c>
      <c r="C5948" s="2" t="s">
        <v>13355</v>
      </c>
      <c r="D5948" s="2" t="s">
        <v>13356</v>
      </c>
      <c r="E5948" s="1" t="str">
        <f t="shared" si="463"/>
        <v>--Parts for boring or sinking machinery of subheading 8430.41 or 8430.49</v>
      </c>
      <c r="F5948" s="2" t="s">
        <v>135</v>
      </c>
      <c r="G5948" s="2" t="s">
        <v>73</v>
      </c>
      <c r="H5948" s="2" t="s">
        <v>73</v>
      </c>
      <c r="I5948" s="2" t="s">
        <v>5515</v>
      </c>
      <c r="J5948" s="1" t="str">
        <f t="shared" si="460"/>
        <v>84314300</v>
      </c>
      <c r="K5948" s="2" t="s">
        <v>22129</v>
      </c>
      <c r="L5948" s="1" t="str">
        <f t="shared" si="461"/>
        <v>84314300</v>
      </c>
      <c r="M5948" s="1" t="s">
        <v>22129</v>
      </c>
      <c r="N5948" s="1" t="str">
        <f t="shared" si="462"/>
        <v>843143</v>
      </c>
      <c r="O5948" s="1" t="str">
        <f t="shared" si="464"/>
        <v>INSERT INTO tmis_commodity(name, description, hs_code, level, status_id) VALUES('--Parts for boring or sinking machinery of subheading 8430.41 or 8430.49','--Parts for boring or sinking machinery of subheading 8430.41 or 8430.49','843143',2,1);</v>
      </c>
    </row>
    <row r="5949" spans="1:15">
      <c r="A5949" s="1">
        <v>5864</v>
      </c>
      <c r="B5949" s="2" t="s">
        <v>13357</v>
      </c>
      <c r="C5949" s="2" t="s">
        <v>20</v>
      </c>
      <c r="D5949" s="2" t="s">
        <v>21</v>
      </c>
      <c r="E5949" s="1" t="str">
        <f t="shared" si="463"/>
        <v>--Other</v>
      </c>
      <c r="F5949" s="2" t="s">
        <v>135</v>
      </c>
      <c r="G5949" s="2" t="s">
        <v>73</v>
      </c>
      <c r="H5949" s="2" t="s">
        <v>73</v>
      </c>
      <c r="I5949" s="2" t="s">
        <v>5515</v>
      </c>
      <c r="J5949" s="1" t="str">
        <f t="shared" si="460"/>
        <v>84314900</v>
      </c>
      <c r="K5949" s="2" t="s">
        <v>22130</v>
      </c>
      <c r="L5949" s="1" t="str">
        <f t="shared" si="461"/>
        <v>84314900</v>
      </c>
      <c r="M5949" s="1" t="s">
        <v>22130</v>
      </c>
      <c r="N5949" s="1" t="str">
        <f t="shared" si="462"/>
        <v>843149</v>
      </c>
      <c r="O5949" s="1" t="str">
        <f t="shared" si="464"/>
        <v>INSERT INTO tmis_commodity(name, description, hs_code, level, status_id) VALUES('--Other','--Other','843149',2,1);</v>
      </c>
    </row>
    <row r="5950" spans="1:15">
      <c r="A5950" s="1">
        <v>5865</v>
      </c>
      <c r="B5950" s="2" t="s">
        <v>13358</v>
      </c>
      <c r="C5950" s="2" t="s">
        <v>13359</v>
      </c>
      <c r="D5950" s="2" t="s">
        <v>13360</v>
      </c>
      <c r="E5950" s="1" t="str">
        <f t="shared" si="463"/>
        <v>Agricultural, horticultural or forestry machinery for soil preparation or cultivation; lawn or sports-ground rollers.</v>
      </c>
      <c r="F5950" s="2" t="s">
        <v>10</v>
      </c>
      <c r="G5950" s="2" t="s">
        <v>10</v>
      </c>
      <c r="H5950" s="2" t="s">
        <v>10</v>
      </c>
      <c r="J5950" s="1" t="str">
        <f t="shared" si="460"/>
        <v>8432</v>
      </c>
      <c r="K5950" s="2" t="s">
        <v>22131</v>
      </c>
      <c r="L5950" s="1" t="str">
        <f t="shared" si="461"/>
        <v>8432</v>
      </c>
      <c r="M5950" s="1" t="s">
        <v>22131</v>
      </c>
      <c r="N5950" s="1" t="str">
        <f t="shared" si="462"/>
        <v>8432</v>
      </c>
      <c r="O5950" s="1" t="str">
        <f t="shared" si="464"/>
        <v>INSERT INTO tmis_commodity(name, description, hs_code, level, status_id) VALUES('Agricultural, horticultural or forestry machinery for soil preparation or cultivation; lawn or sports-ground rollers.','Agricultural, horticultural or forestry machinery for soil preparation or cultivation; lawn or sports-ground rollers.','8432',1,1);</v>
      </c>
    </row>
    <row r="5951" spans="1:15">
      <c r="A5951" s="1">
        <v>5866</v>
      </c>
      <c r="B5951" s="2" t="s">
        <v>13361</v>
      </c>
      <c r="C5951" s="2" t="s">
        <v>13362</v>
      </c>
      <c r="D5951" s="2" t="s">
        <v>13363</v>
      </c>
      <c r="E5951" s="1" t="str">
        <f t="shared" si="463"/>
        <v>-Ploughs</v>
      </c>
      <c r="F5951" s="2" t="s">
        <v>16</v>
      </c>
      <c r="G5951" s="2" t="s">
        <v>17</v>
      </c>
      <c r="H5951" s="2" t="s">
        <v>17</v>
      </c>
      <c r="I5951" s="2" t="s">
        <v>18</v>
      </c>
      <c r="J5951" s="1" t="str">
        <f t="shared" si="460"/>
        <v>84321000</v>
      </c>
      <c r="K5951" s="2" t="s">
        <v>22132</v>
      </c>
      <c r="L5951" s="1" t="str">
        <f t="shared" si="461"/>
        <v>84321000</v>
      </c>
      <c r="M5951" s="1" t="s">
        <v>22132</v>
      </c>
      <c r="N5951" s="1" t="str">
        <f t="shared" si="462"/>
        <v>843210</v>
      </c>
      <c r="O5951" s="1" t="str">
        <f t="shared" si="464"/>
        <v>INSERT INTO tmis_commodity(name, description, hs_code, level, status_id) VALUES('-Ploughs','-Ploughs','843210',2,1);</v>
      </c>
    </row>
    <row r="5952" spans="1:15">
      <c r="A5952" s="1">
        <v>5867</v>
      </c>
      <c r="B5952" s="2" t="s">
        <v>10</v>
      </c>
      <c r="C5952" s="2" t="s">
        <v>13364</v>
      </c>
      <c r="D5952" s="2" t="s">
        <v>13365</v>
      </c>
      <c r="E5952" s="1" t="str">
        <f t="shared" si="463"/>
        <v>-Harrows, scarifiers, cultivators, weeders and hoes :</v>
      </c>
      <c r="F5952" s="2" t="s">
        <v>10</v>
      </c>
      <c r="G5952" s="2" t="s">
        <v>10</v>
      </c>
      <c r="H5952" s="2" t="s">
        <v>10</v>
      </c>
      <c r="J5952" s="1" t="str">
        <f t="shared" si="460"/>
        <v xml:space="preserve"> </v>
      </c>
      <c r="K5952" s="2" t="s">
        <v>10</v>
      </c>
      <c r="L5952" s="1" t="str">
        <f t="shared" si="461"/>
        <v xml:space="preserve"> </v>
      </c>
      <c r="M5952" s="1" t="s">
        <v>10</v>
      </c>
      <c r="N5952" s="1" t="str">
        <f t="shared" si="462"/>
        <v xml:space="preserve"> </v>
      </c>
      <c r="O5952" s="1" t="str">
        <f t="shared" si="464"/>
        <v>INSERT INTO tmis_commodity(name, description, hs_code, level, status_id) VALUES('-Harrows, scarifiers, cultivators, weeders and hoes :','-Harrows, scarifiers, cultivators, weeders and hoes :',' ',3,1);</v>
      </c>
    </row>
    <row r="5953" spans="1:15">
      <c r="A5953" s="1">
        <v>5868</v>
      </c>
      <c r="B5953" s="2" t="s">
        <v>13366</v>
      </c>
      <c r="C5953" s="2" t="s">
        <v>13367</v>
      </c>
      <c r="D5953" s="2" t="s">
        <v>13368</v>
      </c>
      <c r="E5953" s="1" t="str">
        <f t="shared" si="463"/>
        <v>--Disc harrows</v>
      </c>
      <c r="F5953" s="2" t="s">
        <v>16</v>
      </c>
      <c r="G5953" s="2" t="s">
        <v>17</v>
      </c>
      <c r="H5953" s="2" t="s">
        <v>17</v>
      </c>
      <c r="I5953" s="2" t="s">
        <v>18</v>
      </c>
      <c r="J5953" s="1" t="str">
        <f t="shared" si="460"/>
        <v>84322100</v>
      </c>
      <c r="K5953" s="2" t="s">
        <v>22133</v>
      </c>
      <c r="L5953" s="1" t="str">
        <f t="shared" si="461"/>
        <v>84322100</v>
      </c>
      <c r="M5953" s="1" t="s">
        <v>22133</v>
      </c>
      <c r="N5953" s="1" t="str">
        <f t="shared" si="462"/>
        <v>843221</v>
      </c>
      <c r="O5953" s="1" t="str">
        <f t="shared" si="464"/>
        <v>INSERT INTO tmis_commodity(name, description, hs_code, level, status_id) VALUES('--Disc harrows','--Disc harrows','843221',2,1);</v>
      </c>
    </row>
    <row r="5954" spans="1:15">
      <c r="A5954" s="1">
        <v>5869</v>
      </c>
      <c r="B5954" s="2" t="s">
        <v>13369</v>
      </c>
      <c r="C5954" s="2" t="s">
        <v>20</v>
      </c>
      <c r="D5954" s="2" t="s">
        <v>21</v>
      </c>
      <c r="E5954" s="1" t="str">
        <f t="shared" si="463"/>
        <v>--Other</v>
      </c>
      <c r="F5954" s="2" t="s">
        <v>16</v>
      </c>
      <c r="G5954" s="2" t="s">
        <v>17</v>
      </c>
      <c r="H5954" s="2" t="s">
        <v>17</v>
      </c>
      <c r="I5954" s="2" t="s">
        <v>18</v>
      </c>
      <c r="J5954" s="1" t="str">
        <f t="shared" ref="J5954:J6017" si="465">IF(LEN(B5954)=5, LEFT(B5954, 2)&amp;RIGHT(B5954,2), IF(LEN(B5954)=9, LEFT(B5954, 4)&amp;RIGHT(B5954, 4), B5954))</f>
        <v>84322900</v>
      </c>
      <c r="K5954" s="2" t="s">
        <v>22134</v>
      </c>
      <c r="L5954" s="1" t="str">
        <f t="shared" ref="L5954:L6017" si="466">IF(LEFT(K5954, 1)="[", MID(K5954, 2,2)&amp;MID(K5954,5,2), K5954)</f>
        <v>84322900</v>
      </c>
      <c r="M5954" s="1" t="s">
        <v>22134</v>
      </c>
      <c r="N5954" s="1" t="str">
        <f t="shared" ref="N5954:N6017" si="467">IF(RIGHT(M5954, 4)="0000", LEFT(M5954,4), IF(RIGHT(M5954,2)="00",LEFT(M5954,6), M5954))</f>
        <v>843229</v>
      </c>
      <c r="O5954" s="1" t="str">
        <f t="shared" si="464"/>
        <v>INSERT INTO tmis_commodity(name, description, hs_code, level, status_id) VALUES('--Other','--Other','843229',2,1);</v>
      </c>
    </row>
    <row r="5955" spans="1:15">
      <c r="A5955" s="1">
        <v>5870</v>
      </c>
      <c r="B5955" s="2" t="s">
        <v>13370</v>
      </c>
      <c r="C5955" s="2" t="s">
        <v>13371</v>
      </c>
      <c r="D5955" s="2" t="s">
        <v>13372</v>
      </c>
      <c r="E5955" s="1" t="str">
        <f t="shared" ref="E5955:E6018" si="468">IF(ISNUMBER(SEARCH("'",C5955)),REPLACE(C5955, SEARCH("'", C5955), 1, " "), C5955)</f>
        <v>-Seeders, planters and transplanters</v>
      </c>
      <c r="F5955" s="2" t="s">
        <v>16</v>
      </c>
      <c r="G5955" s="2" t="s">
        <v>17</v>
      </c>
      <c r="H5955" s="2" t="s">
        <v>17</v>
      </c>
      <c r="I5955" s="2" t="s">
        <v>18</v>
      </c>
      <c r="J5955" s="1" t="str">
        <f t="shared" si="465"/>
        <v>84323000</v>
      </c>
      <c r="K5955" s="2" t="s">
        <v>22135</v>
      </c>
      <c r="L5955" s="1" t="str">
        <f t="shared" si="466"/>
        <v>84323000</v>
      </c>
      <c r="M5955" s="1" t="s">
        <v>22135</v>
      </c>
      <c r="N5955" s="1" t="str">
        <f t="shared" si="467"/>
        <v>843230</v>
      </c>
      <c r="O5955" s="1" t="str">
        <f t="shared" ref="O5955:O6018" si="469">"INSERT INTO tmis_commodity(name, description, hs_code, level, status_id) VALUES('"&amp;LEFT(E5955,200)&amp;"','"&amp;LEFT(E5955,1000)&amp;"','"&amp;N5955&amp;"',"&amp;IF(LEN(N5955)=2,0,IF(LEN(N5955)=4,1,IF(LEN(N5955)=6,2,3)))&amp;",1);"</f>
        <v>INSERT INTO tmis_commodity(name, description, hs_code, level, status_id) VALUES('-Seeders, planters and transplanters','-Seeders, planters and transplanters','843230',2,1);</v>
      </c>
    </row>
    <row r="5956" spans="1:15">
      <c r="A5956" s="1">
        <v>5871</v>
      </c>
      <c r="B5956" s="2" t="s">
        <v>13373</v>
      </c>
      <c r="C5956" s="2" t="s">
        <v>13374</v>
      </c>
      <c r="D5956" s="2" t="s">
        <v>13375</v>
      </c>
      <c r="E5956" s="1" t="str">
        <f t="shared" si="468"/>
        <v>-Manure spreaders and fertiliser distributors</v>
      </c>
      <c r="F5956" s="2" t="s">
        <v>16</v>
      </c>
      <c r="G5956" s="2" t="s">
        <v>17</v>
      </c>
      <c r="H5956" s="2" t="s">
        <v>17</v>
      </c>
      <c r="I5956" s="2" t="s">
        <v>18</v>
      </c>
      <c r="J5956" s="1" t="str">
        <f t="shared" si="465"/>
        <v>84324000</v>
      </c>
      <c r="K5956" s="2" t="s">
        <v>22136</v>
      </c>
      <c r="L5956" s="1" t="str">
        <f t="shared" si="466"/>
        <v>84324000</v>
      </c>
      <c r="M5956" s="1" t="s">
        <v>22136</v>
      </c>
      <c r="N5956" s="1" t="str">
        <f t="shared" si="467"/>
        <v>843240</v>
      </c>
      <c r="O5956" s="1" t="str">
        <f t="shared" si="469"/>
        <v>INSERT INTO tmis_commodity(name, description, hs_code, level, status_id) VALUES('-Manure spreaders and fertiliser distributors','-Manure spreaders and fertiliser distributors','843240',2,1);</v>
      </c>
    </row>
    <row r="5957" spans="1:15">
      <c r="A5957" s="1">
        <v>5872</v>
      </c>
      <c r="B5957" s="2" t="s">
        <v>13376</v>
      </c>
      <c r="C5957" s="2" t="s">
        <v>13273</v>
      </c>
      <c r="D5957" s="2" t="s">
        <v>13377</v>
      </c>
      <c r="E5957" s="1" t="str">
        <f t="shared" si="468"/>
        <v>-Other machinery</v>
      </c>
      <c r="F5957" s="2" t="s">
        <v>16</v>
      </c>
      <c r="G5957" s="2" t="s">
        <v>17</v>
      </c>
      <c r="H5957" s="2" t="s">
        <v>17</v>
      </c>
      <c r="I5957" s="2" t="s">
        <v>18</v>
      </c>
      <c r="J5957" s="1" t="str">
        <f t="shared" si="465"/>
        <v>84328000</v>
      </c>
      <c r="K5957" s="2" t="s">
        <v>22137</v>
      </c>
      <c r="L5957" s="1" t="str">
        <f t="shared" si="466"/>
        <v>84328000</v>
      </c>
      <c r="M5957" s="1" t="s">
        <v>22137</v>
      </c>
      <c r="N5957" s="1" t="str">
        <f t="shared" si="467"/>
        <v>843280</v>
      </c>
      <c r="O5957" s="1" t="str">
        <f t="shared" si="469"/>
        <v>INSERT INTO tmis_commodity(name, description, hs_code, level, status_id) VALUES('-Other machinery','-Other machinery','843280',2,1);</v>
      </c>
    </row>
    <row r="5958" spans="1:15">
      <c r="A5958" s="1">
        <v>5873</v>
      </c>
      <c r="B5958" s="2" t="s">
        <v>13378</v>
      </c>
      <c r="C5958" s="2" t="s">
        <v>9648</v>
      </c>
      <c r="D5958" s="2" t="s">
        <v>12599</v>
      </c>
      <c r="E5958" s="1" t="str">
        <f t="shared" si="468"/>
        <v>-Parts</v>
      </c>
      <c r="F5958" s="2" t="s">
        <v>135</v>
      </c>
      <c r="G5958" s="2" t="s">
        <v>73</v>
      </c>
      <c r="H5958" s="2" t="s">
        <v>73</v>
      </c>
      <c r="I5958" s="2" t="s">
        <v>5515</v>
      </c>
      <c r="J5958" s="1" t="str">
        <f t="shared" si="465"/>
        <v>84329000</v>
      </c>
      <c r="K5958" s="2" t="s">
        <v>22138</v>
      </c>
      <c r="L5958" s="1" t="str">
        <f t="shared" si="466"/>
        <v>84329000</v>
      </c>
      <c r="M5958" s="1" t="s">
        <v>22138</v>
      </c>
      <c r="N5958" s="1" t="str">
        <f t="shared" si="467"/>
        <v>843290</v>
      </c>
      <c r="O5958" s="1" t="str">
        <f t="shared" si="469"/>
        <v>INSERT INTO tmis_commodity(name, description, hs_code, level, status_id) VALUES('-Parts','-Parts','843290',2,1);</v>
      </c>
    </row>
    <row r="5959" spans="1:15">
      <c r="A5959" s="1">
        <v>5874</v>
      </c>
      <c r="B5959" s="2" t="s">
        <v>13379</v>
      </c>
      <c r="C5959" s="2" t="s">
        <v>13380</v>
      </c>
      <c r="D5959" s="2" t="s">
        <v>13381</v>
      </c>
      <c r="E5959" s="1" t="str">
        <f t="shared" si="468"/>
        <v>Harvesting or threshing machinery, including straw or fodder balers; grass or hay mowers; machines for cleaning, sorting or grading eggs, fruit or other agricultural produce, other than machinery of heading 84.37.</v>
      </c>
      <c r="F5959" s="2" t="s">
        <v>10</v>
      </c>
      <c r="G5959" s="2" t="s">
        <v>10</v>
      </c>
      <c r="H5959" s="2" t="s">
        <v>10</v>
      </c>
      <c r="J5959" s="1" t="str">
        <f t="shared" si="465"/>
        <v>8433</v>
      </c>
      <c r="K5959" s="2" t="s">
        <v>22139</v>
      </c>
      <c r="L5959" s="1" t="str">
        <f t="shared" si="466"/>
        <v>8433</v>
      </c>
      <c r="M5959" s="1" t="s">
        <v>22139</v>
      </c>
      <c r="N5959" s="1" t="str">
        <f t="shared" si="467"/>
        <v>8433</v>
      </c>
      <c r="O5959" s="1" t="str">
        <f t="shared" si="469"/>
        <v>INSERT INTO tmis_commodity(name, description, hs_code, level, status_id) VALUES('Harvesting or threshing machinery, including straw or fodder balers; grass or hay mowers; machines for cleaning, sorting or grading eggs, fruit or other agricultural produce, other than machinery of h','Harvesting or threshing machinery, including straw or fodder balers; grass or hay mowers; machines for cleaning, sorting or grading eggs, fruit or other agricultural produce, other than machinery of heading 84.37.','8433',1,1);</v>
      </c>
    </row>
    <row r="5960" spans="1:15">
      <c r="A5960" s="1">
        <v>5875</v>
      </c>
      <c r="B5960" s="2" t="s">
        <v>10</v>
      </c>
      <c r="C5960" s="2" t="s">
        <v>13382</v>
      </c>
      <c r="D5960" s="2" t="s">
        <v>13383</v>
      </c>
      <c r="E5960" s="1" t="str">
        <f t="shared" si="468"/>
        <v>-Mowers for lawns, parks or sports-grounds :</v>
      </c>
      <c r="F5960" s="2" t="s">
        <v>10</v>
      </c>
      <c r="G5960" s="2" t="s">
        <v>10</v>
      </c>
      <c r="H5960" s="2" t="s">
        <v>10</v>
      </c>
      <c r="J5960" s="1" t="str">
        <f t="shared" si="465"/>
        <v xml:space="preserve"> </v>
      </c>
      <c r="K5960" s="2" t="s">
        <v>10</v>
      </c>
      <c r="L5960" s="1" t="str">
        <f t="shared" si="466"/>
        <v xml:space="preserve"> </v>
      </c>
      <c r="M5960" s="1" t="s">
        <v>10</v>
      </c>
      <c r="N5960" s="1" t="str">
        <f t="shared" si="467"/>
        <v xml:space="preserve"> </v>
      </c>
      <c r="O5960" s="1" t="str">
        <f t="shared" si="469"/>
        <v>INSERT INTO tmis_commodity(name, description, hs_code, level, status_id) VALUES('-Mowers for lawns, parks or sports-grounds :','-Mowers for lawns, parks or sports-grounds :',' ',3,1);</v>
      </c>
    </row>
    <row r="5961" spans="1:15">
      <c r="A5961" s="1">
        <v>5876</v>
      </c>
      <c r="B5961" s="2" t="s">
        <v>13384</v>
      </c>
      <c r="C5961" s="2" t="s">
        <v>13385</v>
      </c>
      <c r="D5961" s="2" t="s">
        <v>13386</v>
      </c>
      <c r="E5961" s="1" t="str">
        <f t="shared" si="468"/>
        <v>--Powered, with the cutting device rotating in a horizontal plane</v>
      </c>
      <c r="F5961" s="2" t="s">
        <v>16</v>
      </c>
      <c r="G5961" s="2" t="s">
        <v>17</v>
      </c>
      <c r="H5961" s="2" t="s">
        <v>17</v>
      </c>
      <c r="I5961" s="2" t="s">
        <v>18</v>
      </c>
      <c r="J5961" s="1" t="str">
        <f t="shared" si="465"/>
        <v>84331100</v>
      </c>
      <c r="K5961" s="2" t="s">
        <v>22140</v>
      </c>
      <c r="L5961" s="1" t="str">
        <f t="shared" si="466"/>
        <v>84331100</v>
      </c>
      <c r="M5961" s="1" t="s">
        <v>22140</v>
      </c>
      <c r="N5961" s="1" t="str">
        <f t="shared" si="467"/>
        <v>843311</v>
      </c>
      <c r="O5961" s="1" t="str">
        <f t="shared" si="469"/>
        <v>INSERT INTO tmis_commodity(name, description, hs_code, level, status_id) VALUES('--Powered, with the cutting device rotating in a horizontal plane','--Powered, with the cutting device rotating in a horizontal plane','843311',2,1);</v>
      </c>
    </row>
    <row r="5962" spans="1:15">
      <c r="A5962" s="1">
        <v>5877</v>
      </c>
      <c r="B5962" s="2" t="s">
        <v>13387</v>
      </c>
      <c r="C5962" s="2" t="s">
        <v>20</v>
      </c>
      <c r="D5962" s="2" t="s">
        <v>21</v>
      </c>
      <c r="E5962" s="1" t="str">
        <f t="shared" si="468"/>
        <v>--Other</v>
      </c>
      <c r="F5962" s="2" t="s">
        <v>16</v>
      </c>
      <c r="G5962" s="2" t="s">
        <v>17</v>
      </c>
      <c r="H5962" s="2" t="s">
        <v>17</v>
      </c>
      <c r="I5962" s="2" t="s">
        <v>18</v>
      </c>
      <c r="J5962" s="1" t="str">
        <f t="shared" si="465"/>
        <v>84331900</v>
      </c>
      <c r="K5962" s="2" t="s">
        <v>22141</v>
      </c>
      <c r="L5962" s="1" t="str">
        <f t="shared" si="466"/>
        <v>84331900</v>
      </c>
      <c r="M5962" s="1" t="s">
        <v>22141</v>
      </c>
      <c r="N5962" s="1" t="str">
        <f t="shared" si="467"/>
        <v>843319</v>
      </c>
      <c r="O5962" s="1" t="str">
        <f t="shared" si="469"/>
        <v>INSERT INTO tmis_commodity(name, description, hs_code, level, status_id) VALUES('--Other','--Other','843319',2,1);</v>
      </c>
    </row>
    <row r="5963" spans="1:15">
      <c r="A5963" s="1">
        <v>5878</v>
      </c>
      <c r="B5963" s="2" t="s">
        <v>13388</v>
      </c>
      <c r="C5963" s="2" t="s">
        <v>13389</v>
      </c>
      <c r="D5963" s="2" t="s">
        <v>13390</v>
      </c>
      <c r="E5963" s="1" t="str">
        <f t="shared" si="468"/>
        <v>-Other mowers, including cutter bars for tractor mounting</v>
      </c>
      <c r="F5963" s="2" t="s">
        <v>16</v>
      </c>
      <c r="G5963" s="2" t="s">
        <v>17</v>
      </c>
      <c r="H5963" s="2" t="s">
        <v>17</v>
      </c>
      <c r="I5963" s="2" t="s">
        <v>18</v>
      </c>
      <c r="J5963" s="1" t="str">
        <f t="shared" si="465"/>
        <v>84332000</v>
      </c>
      <c r="K5963" s="2" t="s">
        <v>22142</v>
      </c>
      <c r="L5963" s="1" t="str">
        <f t="shared" si="466"/>
        <v>84332000</v>
      </c>
      <c r="M5963" s="1" t="s">
        <v>22142</v>
      </c>
      <c r="N5963" s="1" t="str">
        <f t="shared" si="467"/>
        <v>843320</v>
      </c>
      <c r="O5963" s="1" t="str">
        <f t="shared" si="469"/>
        <v>INSERT INTO tmis_commodity(name, description, hs_code, level, status_id) VALUES('-Other mowers, including cutter bars for tractor mounting','-Other mowers, including cutter bars for tractor mounting','843320',2,1);</v>
      </c>
    </row>
    <row r="5964" spans="1:15">
      <c r="A5964" s="1">
        <v>5879</v>
      </c>
      <c r="B5964" s="2" t="s">
        <v>13391</v>
      </c>
      <c r="C5964" s="2" t="s">
        <v>13392</v>
      </c>
      <c r="D5964" s="2" t="s">
        <v>13393</v>
      </c>
      <c r="E5964" s="1" t="str">
        <f t="shared" si="468"/>
        <v>-Other haymaking machinery</v>
      </c>
      <c r="F5964" s="2" t="s">
        <v>16</v>
      </c>
      <c r="G5964" s="2" t="s">
        <v>17</v>
      </c>
      <c r="H5964" s="2" t="s">
        <v>17</v>
      </c>
      <c r="I5964" s="2" t="s">
        <v>18</v>
      </c>
      <c r="J5964" s="1" t="str">
        <f t="shared" si="465"/>
        <v>84333000</v>
      </c>
      <c r="K5964" s="2" t="s">
        <v>22143</v>
      </c>
      <c r="L5964" s="1" t="str">
        <f t="shared" si="466"/>
        <v>84333000</v>
      </c>
      <c r="M5964" s="1" t="s">
        <v>22143</v>
      </c>
      <c r="N5964" s="1" t="str">
        <f t="shared" si="467"/>
        <v>843330</v>
      </c>
      <c r="O5964" s="1" t="str">
        <f t="shared" si="469"/>
        <v>INSERT INTO tmis_commodity(name, description, hs_code, level, status_id) VALUES('-Other haymaking machinery','-Other haymaking machinery','843330',2,1);</v>
      </c>
    </row>
    <row r="5965" spans="1:15">
      <c r="A5965" s="1">
        <v>5880</v>
      </c>
      <c r="B5965" s="2" t="s">
        <v>13394</v>
      </c>
      <c r="C5965" s="2" t="s">
        <v>13395</v>
      </c>
      <c r="D5965" s="2" t="s">
        <v>13396</v>
      </c>
      <c r="E5965" s="1" t="str">
        <f t="shared" si="468"/>
        <v>-Straw or fodder balers, including pick-up balers</v>
      </c>
      <c r="F5965" s="2" t="s">
        <v>16</v>
      </c>
      <c r="G5965" s="2" t="s">
        <v>17</v>
      </c>
      <c r="H5965" s="2" t="s">
        <v>17</v>
      </c>
      <c r="I5965" s="2" t="s">
        <v>18</v>
      </c>
      <c r="J5965" s="1" t="str">
        <f t="shared" si="465"/>
        <v>84334000</v>
      </c>
      <c r="K5965" s="2" t="s">
        <v>22144</v>
      </c>
      <c r="L5965" s="1" t="str">
        <f t="shared" si="466"/>
        <v>84334000</v>
      </c>
      <c r="M5965" s="1" t="s">
        <v>22144</v>
      </c>
      <c r="N5965" s="1" t="str">
        <f t="shared" si="467"/>
        <v>843340</v>
      </c>
      <c r="O5965" s="1" t="str">
        <f t="shared" si="469"/>
        <v>INSERT INTO tmis_commodity(name, description, hs_code, level, status_id) VALUES('-Straw or fodder balers, including pick-up balers','-Straw or fodder balers, including pick-up balers','843340',2,1);</v>
      </c>
    </row>
    <row r="5966" spans="1:15">
      <c r="A5966" s="1">
        <v>5881</v>
      </c>
      <c r="B5966" s="2" t="s">
        <v>10</v>
      </c>
      <c r="C5966" s="2" t="s">
        <v>13397</v>
      </c>
      <c r="D5966" s="2" t="s">
        <v>13398</v>
      </c>
      <c r="E5966" s="1" t="str">
        <f t="shared" si="468"/>
        <v>-Other harvesting machinery; threshing machinery :</v>
      </c>
      <c r="F5966" s="2" t="s">
        <v>10</v>
      </c>
      <c r="G5966" s="2" t="s">
        <v>10</v>
      </c>
      <c r="H5966" s="2" t="s">
        <v>10</v>
      </c>
      <c r="J5966" s="1" t="str">
        <f t="shared" si="465"/>
        <v xml:space="preserve"> </v>
      </c>
      <c r="K5966" s="2" t="s">
        <v>10</v>
      </c>
      <c r="L5966" s="1" t="str">
        <f t="shared" si="466"/>
        <v xml:space="preserve"> </v>
      </c>
      <c r="M5966" s="1" t="s">
        <v>10</v>
      </c>
      <c r="N5966" s="1" t="str">
        <f t="shared" si="467"/>
        <v xml:space="preserve"> </v>
      </c>
      <c r="O5966" s="1" t="str">
        <f t="shared" si="469"/>
        <v>INSERT INTO tmis_commodity(name, description, hs_code, level, status_id) VALUES('-Other harvesting machinery; threshing machinery :','-Other harvesting machinery; threshing machinery :',' ',3,1);</v>
      </c>
    </row>
    <row r="5967" spans="1:15">
      <c r="A5967" s="1">
        <v>5882</v>
      </c>
      <c r="B5967" s="2" t="s">
        <v>13399</v>
      </c>
      <c r="C5967" s="2" t="s">
        <v>13400</v>
      </c>
      <c r="D5967" s="2" t="s">
        <v>13401</v>
      </c>
      <c r="E5967" s="1" t="str">
        <f t="shared" si="468"/>
        <v>--Combine harvester-threshers</v>
      </c>
      <c r="F5967" s="2" t="s">
        <v>16</v>
      </c>
      <c r="G5967" s="2" t="s">
        <v>17</v>
      </c>
      <c r="H5967" s="2" t="s">
        <v>17</v>
      </c>
      <c r="I5967" s="2" t="s">
        <v>18</v>
      </c>
      <c r="J5967" s="1" t="str">
        <f t="shared" si="465"/>
        <v>84335100</v>
      </c>
      <c r="K5967" s="2" t="s">
        <v>22145</v>
      </c>
      <c r="L5967" s="1" t="str">
        <f t="shared" si="466"/>
        <v>84335100</v>
      </c>
      <c r="M5967" s="1" t="s">
        <v>22145</v>
      </c>
      <c r="N5967" s="1" t="str">
        <f t="shared" si="467"/>
        <v>843351</v>
      </c>
      <c r="O5967" s="1" t="str">
        <f t="shared" si="469"/>
        <v>INSERT INTO tmis_commodity(name, description, hs_code, level, status_id) VALUES('--Combine harvester-threshers','--Combine harvester-threshers','843351',2,1);</v>
      </c>
    </row>
    <row r="5968" spans="1:15">
      <c r="A5968" s="1">
        <v>5883</v>
      </c>
      <c r="B5968" s="2" t="s">
        <v>13402</v>
      </c>
      <c r="C5968" s="2" t="s">
        <v>13403</v>
      </c>
      <c r="D5968" s="2" t="s">
        <v>13404</v>
      </c>
      <c r="E5968" s="1" t="str">
        <f t="shared" si="468"/>
        <v>--Other threshing machinery</v>
      </c>
      <c r="F5968" s="2" t="s">
        <v>16</v>
      </c>
      <c r="G5968" s="2" t="s">
        <v>17</v>
      </c>
      <c r="H5968" s="2" t="s">
        <v>17</v>
      </c>
      <c r="I5968" s="2" t="s">
        <v>18</v>
      </c>
      <c r="J5968" s="1" t="str">
        <f t="shared" si="465"/>
        <v>84335200</v>
      </c>
      <c r="K5968" s="2" t="s">
        <v>22146</v>
      </c>
      <c r="L5968" s="1" t="str">
        <f t="shared" si="466"/>
        <v>84335200</v>
      </c>
      <c r="M5968" s="1" t="s">
        <v>22146</v>
      </c>
      <c r="N5968" s="1" t="str">
        <f t="shared" si="467"/>
        <v>843352</v>
      </c>
      <c r="O5968" s="1" t="str">
        <f t="shared" si="469"/>
        <v>INSERT INTO tmis_commodity(name, description, hs_code, level, status_id) VALUES('--Other threshing machinery','--Other threshing machinery','843352',2,1);</v>
      </c>
    </row>
    <row r="5969" spans="1:15">
      <c r="A5969" s="1">
        <v>5884</v>
      </c>
      <c r="B5969" s="2" t="s">
        <v>13405</v>
      </c>
      <c r="C5969" s="2" t="s">
        <v>13406</v>
      </c>
      <c r="D5969" s="2" t="s">
        <v>13407</v>
      </c>
      <c r="E5969" s="1" t="str">
        <f t="shared" si="468"/>
        <v>--Root or tuber harvesting machines</v>
      </c>
      <c r="F5969" s="2" t="s">
        <v>16</v>
      </c>
      <c r="G5969" s="2" t="s">
        <v>17</v>
      </c>
      <c r="H5969" s="2" t="s">
        <v>17</v>
      </c>
      <c r="I5969" s="2" t="s">
        <v>18</v>
      </c>
      <c r="J5969" s="1" t="str">
        <f t="shared" si="465"/>
        <v>84335300</v>
      </c>
      <c r="K5969" s="2" t="s">
        <v>22147</v>
      </c>
      <c r="L5969" s="1" t="str">
        <f t="shared" si="466"/>
        <v>84335300</v>
      </c>
      <c r="M5969" s="1" t="s">
        <v>22147</v>
      </c>
      <c r="N5969" s="1" t="str">
        <f t="shared" si="467"/>
        <v>843353</v>
      </c>
      <c r="O5969" s="1" t="str">
        <f t="shared" si="469"/>
        <v>INSERT INTO tmis_commodity(name, description, hs_code, level, status_id) VALUES('--Root or tuber harvesting machines','--Root or tuber harvesting machines','843353',2,1);</v>
      </c>
    </row>
    <row r="5970" spans="1:15">
      <c r="A5970" s="1">
        <v>5885</v>
      </c>
      <c r="B5970" s="2" t="s">
        <v>13408</v>
      </c>
      <c r="C5970" s="2" t="s">
        <v>20</v>
      </c>
      <c r="D5970" s="2" t="s">
        <v>21</v>
      </c>
      <c r="E5970" s="1" t="str">
        <f t="shared" si="468"/>
        <v>--Other</v>
      </c>
      <c r="F5970" s="2" t="s">
        <v>16</v>
      </c>
      <c r="G5970" s="2" t="s">
        <v>17</v>
      </c>
      <c r="H5970" s="2" t="s">
        <v>17</v>
      </c>
      <c r="I5970" s="2" t="s">
        <v>18</v>
      </c>
      <c r="J5970" s="1" t="str">
        <f t="shared" si="465"/>
        <v>84335900</v>
      </c>
      <c r="K5970" s="2" t="s">
        <v>22148</v>
      </c>
      <c r="L5970" s="1" t="str">
        <f t="shared" si="466"/>
        <v>84335900</v>
      </c>
      <c r="M5970" s="1" t="s">
        <v>22148</v>
      </c>
      <c r="N5970" s="1" t="str">
        <f t="shared" si="467"/>
        <v>843359</v>
      </c>
      <c r="O5970" s="1" t="str">
        <f t="shared" si="469"/>
        <v>INSERT INTO tmis_commodity(name, description, hs_code, level, status_id) VALUES('--Other','--Other','843359',2,1);</v>
      </c>
    </row>
    <row r="5971" spans="1:15">
      <c r="A5971" s="1">
        <v>5886</v>
      </c>
      <c r="B5971" s="2" t="s">
        <v>13409</v>
      </c>
      <c r="C5971" s="2" t="s">
        <v>13410</v>
      </c>
      <c r="D5971" s="2" t="s">
        <v>13411</v>
      </c>
      <c r="E5971" s="1" t="str">
        <f t="shared" si="468"/>
        <v>-Machines for cleaning, sorting or grading eggs, fruit or other agricultural produce</v>
      </c>
      <c r="F5971" s="2" t="s">
        <v>16</v>
      </c>
      <c r="G5971" s="2" t="s">
        <v>17</v>
      </c>
      <c r="H5971" s="2" t="s">
        <v>17</v>
      </c>
      <c r="I5971" s="2" t="s">
        <v>18</v>
      </c>
      <c r="J5971" s="1" t="str">
        <f t="shared" si="465"/>
        <v>84336000</v>
      </c>
      <c r="K5971" s="2" t="s">
        <v>22149</v>
      </c>
      <c r="L5971" s="1" t="str">
        <f t="shared" si="466"/>
        <v>84336000</v>
      </c>
      <c r="M5971" s="1" t="s">
        <v>22149</v>
      </c>
      <c r="N5971" s="1" t="str">
        <f t="shared" si="467"/>
        <v>843360</v>
      </c>
      <c r="O5971" s="1" t="str">
        <f t="shared" si="469"/>
        <v>INSERT INTO tmis_commodity(name, description, hs_code, level, status_id) VALUES('-Machines for cleaning, sorting or grading eggs, fruit or other agricultural produce','-Machines for cleaning, sorting or grading eggs, fruit or other agricultural produce','843360',2,1);</v>
      </c>
    </row>
    <row r="5972" spans="1:15">
      <c r="A5972" s="1">
        <v>5887</v>
      </c>
      <c r="B5972" s="2" t="s">
        <v>13412</v>
      </c>
      <c r="C5972" s="2" t="s">
        <v>9648</v>
      </c>
      <c r="D5972" s="2" t="s">
        <v>12599</v>
      </c>
      <c r="E5972" s="1" t="str">
        <f t="shared" si="468"/>
        <v>-Parts</v>
      </c>
      <c r="F5972" s="2" t="s">
        <v>135</v>
      </c>
      <c r="G5972" s="2" t="s">
        <v>73</v>
      </c>
      <c r="H5972" s="2" t="s">
        <v>73</v>
      </c>
      <c r="I5972" s="2" t="s">
        <v>5515</v>
      </c>
      <c r="J5972" s="1" t="str">
        <f t="shared" si="465"/>
        <v>84339000</v>
      </c>
      <c r="K5972" s="2" t="s">
        <v>22150</v>
      </c>
      <c r="L5972" s="1" t="str">
        <f t="shared" si="466"/>
        <v>84339000</v>
      </c>
      <c r="M5972" s="1" t="s">
        <v>22150</v>
      </c>
      <c r="N5972" s="1" t="str">
        <f t="shared" si="467"/>
        <v>843390</v>
      </c>
      <c r="O5972" s="1" t="str">
        <f t="shared" si="469"/>
        <v>INSERT INTO tmis_commodity(name, description, hs_code, level, status_id) VALUES('-Parts','-Parts','843390',2,1);</v>
      </c>
    </row>
    <row r="5973" spans="1:15">
      <c r="A5973" s="1">
        <v>5888</v>
      </c>
      <c r="B5973" s="2" t="s">
        <v>13413</v>
      </c>
      <c r="C5973" s="2" t="s">
        <v>13414</v>
      </c>
      <c r="D5973" s="2" t="s">
        <v>13415</v>
      </c>
      <c r="E5973" s="1" t="str">
        <f t="shared" si="468"/>
        <v>Milking machines and dairy machinery.</v>
      </c>
      <c r="F5973" s="2" t="s">
        <v>10</v>
      </c>
      <c r="G5973" s="2" t="s">
        <v>10</v>
      </c>
      <c r="H5973" s="2" t="s">
        <v>10</v>
      </c>
      <c r="J5973" s="1" t="str">
        <f t="shared" si="465"/>
        <v>8434</v>
      </c>
      <c r="K5973" s="2" t="s">
        <v>22151</v>
      </c>
      <c r="L5973" s="1" t="str">
        <f t="shared" si="466"/>
        <v>8434</v>
      </c>
      <c r="M5973" s="1" t="s">
        <v>22151</v>
      </c>
      <c r="N5973" s="1" t="str">
        <f t="shared" si="467"/>
        <v>8434</v>
      </c>
      <c r="O5973" s="1" t="str">
        <f t="shared" si="469"/>
        <v>INSERT INTO tmis_commodity(name, description, hs_code, level, status_id) VALUES('Milking machines and dairy machinery.','Milking machines and dairy machinery.','8434',1,1);</v>
      </c>
    </row>
    <row r="5974" spans="1:15">
      <c r="A5974" s="1">
        <v>5889</v>
      </c>
      <c r="B5974" s="2" t="s">
        <v>13416</v>
      </c>
      <c r="C5974" s="2" t="s">
        <v>13417</v>
      </c>
      <c r="D5974" s="2" t="s">
        <v>13418</v>
      </c>
      <c r="E5974" s="1" t="str">
        <f t="shared" si="468"/>
        <v>-Milking machines</v>
      </c>
      <c r="F5974" s="2" t="s">
        <v>16</v>
      </c>
      <c r="G5974" s="2" t="s">
        <v>17</v>
      </c>
      <c r="H5974" s="2" t="s">
        <v>17</v>
      </c>
      <c r="I5974" s="2" t="s">
        <v>18</v>
      </c>
      <c r="J5974" s="1" t="str">
        <f t="shared" si="465"/>
        <v>84341000</v>
      </c>
      <c r="K5974" s="2" t="s">
        <v>22152</v>
      </c>
      <c r="L5974" s="1" t="str">
        <f t="shared" si="466"/>
        <v>84341000</v>
      </c>
      <c r="M5974" s="1" t="s">
        <v>22152</v>
      </c>
      <c r="N5974" s="1" t="str">
        <f t="shared" si="467"/>
        <v>843410</v>
      </c>
      <c r="O5974" s="1" t="str">
        <f t="shared" si="469"/>
        <v>INSERT INTO tmis_commodity(name, description, hs_code, level, status_id) VALUES('-Milking machines','-Milking machines','843410',2,1);</v>
      </c>
    </row>
    <row r="5975" spans="1:15">
      <c r="A5975" s="1">
        <v>5890</v>
      </c>
      <c r="B5975" s="2" t="s">
        <v>13419</v>
      </c>
      <c r="C5975" s="2" t="s">
        <v>13420</v>
      </c>
      <c r="D5975" s="2" t="s">
        <v>13421</v>
      </c>
      <c r="E5975" s="1" t="str">
        <f t="shared" si="468"/>
        <v>-Dairy machinery</v>
      </c>
      <c r="F5975" s="2" t="s">
        <v>16</v>
      </c>
      <c r="G5975" s="2" t="s">
        <v>17</v>
      </c>
      <c r="H5975" s="2" t="s">
        <v>17</v>
      </c>
      <c r="I5975" s="2" t="s">
        <v>18</v>
      </c>
      <c r="J5975" s="1" t="str">
        <f t="shared" si="465"/>
        <v>84342000</v>
      </c>
      <c r="K5975" s="2" t="s">
        <v>22153</v>
      </c>
      <c r="L5975" s="1" t="str">
        <f t="shared" si="466"/>
        <v>84342000</v>
      </c>
      <c r="M5975" s="1" t="s">
        <v>22153</v>
      </c>
      <c r="N5975" s="1" t="str">
        <f t="shared" si="467"/>
        <v>843420</v>
      </c>
      <c r="O5975" s="1" t="str">
        <f t="shared" si="469"/>
        <v>INSERT INTO tmis_commodity(name, description, hs_code, level, status_id) VALUES('-Dairy machinery','-Dairy machinery','843420',2,1);</v>
      </c>
    </row>
    <row r="5976" spans="1:15">
      <c r="A5976" s="1">
        <v>5891</v>
      </c>
      <c r="B5976" s="2" t="s">
        <v>13422</v>
      </c>
      <c r="C5976" s="2" t="s">
        <v>9648</v>
      </c>
      <c r="D5976" s="2" t="s">
        <v>12599</v>
      </c>
      <c r="E5976" s="1" t="str">
        <f t="shared" si="468"/>
        <v>-Parts</v>
      </c>
      <c r="F5976" s="2" t="s">
        <v>135</v>
      </c>
      <c r="G5976" s="2" t="s">
        <v>73</v>
      </c>
      <c r="H5976" s="2" t="s">
        <v>73</v>
      </c>
      <c r="I5976" s="2" t="s">
        <v>5515</v>
      </c>
      <c r="J5976" s="1" t="str">
        <f t="shared" si="465"/>
        <v>84349000</v>
      </c>
      <c r="K5976" s="2" t="s">
        <v>22154</v>
      </c>
      <c r="L5976" s="1" t="str">
        <f t="shared" si="466"/>
        <v>84349000</v>
      </c>
      <c r="M5976" s="1" t="s">
        <v>22154</v>
      </c>
      <c r="N5976" s="1" t="str">
        <f t="shared" si="467"/>
        <v>843490</v>
      </c>
      <c r="O5976" s="1" t="str">
        <f t="shared" si="469"/>
        <v>INSERT INTO tmis_commodity(name, description, hs_code, level, status_id) VALUES('-Parts','-Parts','843490',2,1);</v>
      </c>
    </row>
    <row r="5977" spans="1:15">
      <c r="A5977" s="1">
        <v>5892</v>
      </c>
      <c r="B5977" s="2" t="s">
        <v>13423</v>
      </c>
      <c r="C5977" s="2" t="s">
        <v>13424</v>
      </c>
      <c r="D5977" s="2" t="s">
        <v>13425</v>
      </c>
      <c r="E5977" s="1" t="str">
        <f t="shared" si="468"/>
        <v>Presses, crushers and similar machinery used in the manufacture of wine, cider, fruit juices or similar beverages.</v>
      </c>
      <c r="F5977" s="2" t="s">
        <v>10</v>
      </c>
      <c r="G5977" s="2" t="s">
        <v>10</v>
      </c>
      <c r="H5977" s="2" t="s">
        <v>10</v>
      </c>
      <c r="J5977" s="1" t="str">
        <f t="shared" si="465"/>
        <v>8435</v>
      </c>
      <c r="K5977" s="2" t="s">
        <v>22155</v>
      </c>
      <c r="L5977" s="1" t="str">
        <f t="shared" si="466"/>
        <v>8435</v>
      </c>
      <c r="M5977" s="1" t="s">
        <v>22155</v>
      </c>
      <c r="N5977" s="1" t="str">
        <f t="shared" si="467"/>
        <v>8435</v>
      </c>
      <c r="O5977" s="1" t="str">
        <f t="shared" si="469"/>
        <v>INSERT INTO tmis_commodity(name, description, hs_code, level, status_id) VALUES('Presses, crushers and similar machinery used in the manufacture of wine, cider, fruit juices or similar beverages.','Presses, crushers and similar machinery used in the manufacture of wine, cider, fruit juices or similar beverages.','8435',1,1);</v>
      </c>
    </row>
    <row r="5978" spans="1:15">
      <c r="A5978" s="1">
        <v>5893</v>
      </c>
      <c r="B5978" s="2" t="s">
        <v>13426</v>
      </c>
      <c r="C5978" s="2" t="s">
        <v>13427</v>
      </c>
      <c r="D5978" s="2" t="s">
        <v>13428</v>
      </c>
      <c r="E5978" s="1" t="str">
        <f t="shared" si="468"/>
        <v>-Machinery</v>
      </c>
      <c r="F5978" s="2" t="s">
        <v>16</v>
      </c>
      <c r="G5978" s="2" t="s">
        <v>17</v>
      </c>
      <c r="H5978" s="2" t="s">
        <v>17</v>
      </c>
      <c r="I5978" s="2" t="s">
        <v>18</v>
      </c>
      <c r="J5978" s="1" t="str">
        <f t="shared" si="465"/>
        <v>84351000</v>
      </c>
      <c r="K5978" s="2" t="s">
        <v>22156</v>
      </c>
      <c r="L5978" s="1" t="str">
        <f t="shared" si="466"/>
        <v>84351000</v>
      </c>
      <c r="M5978" s="1" t="s">
        <v>22156</v>
      </c>
      <c r="N5978" s="1" t="str">
        <f t="shared" si="467"/>
        <v>843510</v>
      </c>
      <c r="O5978" s="1" t="str">
        <f t="shared" si="469"/>
        <v>INSERT INTO tmis_commodity(name, description, hs_code, level, status_id) VALUES('-Machinery','-Machinery','843510',2,1);</v>
      </c>
    </row>
    <row r="5979" spans="1:15">
      <c r="A5979" s="1">
        <v>5894</v>
      </c>
      <c r="B5979" s="2" t="s">
        <v>13429</v>
      </c>
      <c r="C5979" s="2" t="s">
        <v>9648</v>
      </c>
      <c r="D5979" s="2" t="s">
        <v>12961</v>
      </c>
      <c r="E5979" s="1" t="str">
        <f t="shared" si="468"/>
        <v>-Parts</v>
      </c>
      <c r="F5979" s="2" t="s">
        <v>135</v>
      </c>
      <c r="G5979" s="2" t="s">
        <v>73</v>
      </c>
      <c r="H5979" s="2" t="s">
        <v>73</v>
      </c>
      <c r="I5979" s="2" t="s">
        <v>5515</v>
      </c>
      <c r="J5979" s="1" t="str">
        <f t="shared" si="465"/>
        <v>84359000</v>
      </c>
      <c r="K5979" s="2" t="s">
        <v>22157</v>
      </c>
      <c r="L5979" s="1" t="str">
        <f t="shared" si="466"/>
        <v>84359000</v>
      </c>
      <c r="M5979" s="1" t="s">
        <v>22157</v>
      </c>
      <c r="N5979" s="1" t="str">
        <f t="shared" si="467"/>
        <v>843590</v>
      </c>
      <c r="O5979" s="1" t="str">
        <f t="shared" si="469"/>
        <v>INSERT INTO tmis_commodity(name, description, hs_code, level, status_id) VALUES('-Parts','-Parts','843590',2,1);</v>
      </c>
    </row>
    <row r="5980" spans="1:15">
      <c r="A5980" s="1">
        <v>5895</v>
      </c>
      <c r="B5980" s="2" t="s">
        <v>13430</v>
      </c>
      <c r="C5980" s="2" t="s">
        <v>13431</v>
      </c>
      <c r="D5980" s="2" t="s">
        <v>13432</v>
      </c>
      <c r="E5980" s="1" t="str">
        <f t="shared" si="468"/>
        <v>Other agricultural, horticultural, forestry, poultry-keeping or bee-keeping machinery, including germination plant fitted with mechanical or thermal equipment; poultry incubators and brooders.</v>
      </c>
      <c r="F5980" s="2" t="s">
        <v>10</v>
      </c>
      <c r="G5980" s="2" t="s">
        <v>10</v>
      </c>
      <c r="H5980" s="2" t="s">
        <v>10</v>
      </c>
      <c r="J5980" s="1" t="str">
        <f t="shared" si="465"/>
        <v>8436</v>
      </c>
      <c r="K5980" s="2" t="s">
        <v>22158</v>
      </c>
      <c r="L5980" s="1" t="str">
        <f t="shared" si="466"/>
        <v>8436</v>
      </c>
      <c r="M5980" s="1" t="s">
        <v>22158</v>
      </c>
      <c r="N5980" s="1" t="str">
        <f t="shared" si="467"/>
        <v>8436</v>
      </c>
      <c r="O5980" s="1" t="str">
        <f t="shared" si="469"/>
        <v>INSERT INTO tmis_commodity(name, description, hs_code, level, status_id) VALUES('Other agricultural, horticultural, forestry, poultry-keeping or bee-keeping machinery, including germination plant fitted with mechanical or thermal equipment; poultry incubators and brooders.','Other agricultural, horticultural, forestry, poultry-keeping or bee-keeping machinery, including germination plant fitted with mechanical or thermal equipment; poultry incubators and brooders.','8436',1,1);</v>
      </c>
    </row>
    <row r="5981" spans="1:15">
      <c r="A5981" s="1">
        <v>5896</v>
      </c>
      <c r="B5981" s="2" t="s">
        <v>13433</v>
      </c>
      <c r="C5981" s="2" t="s">
        <v>13434</v>
      </c>
      <c r="D5981" s="2" t="s">
        <v>13435</v>
      </c>
      <c r="E5981" s="1" t="str">
        <f t="shared" si="468"/>
        <v>-Machinery for preparing animal feeding stuffs</v>
      </c>
      <c r="F5981" s="2" t="s">
        <v>16</v>
      </c>
      <c r="G5981" s="2" t="s">
        <v>17</v>
      </c>
      <c r="H5981" s="2" t="s">
        <v>17</v>
      </c>
      <c r="I5981" s="2" t="s">
        <v>18</v>
      </c>
      <c r="J5981" s="1" t="str">
        <f t="shared" si="465"/>
        <v>84361000</v>
      </c>
      <c r="K5981" s="2" t="s">
        <v>22159</v>
      </c>
      <c r="L5981" s="1" t="str">
        <f t="shared" si="466"/>
        <v>84361000</v>
      </c>
      <c r="M5981" s="1" t="s">
        <v>22159</v>
      </c>
      <c r="N5981" s="1" t="str">
        <f t="shared" si="467"/>
        <v>843610</v>
      </c>
      <c r="O5981" s="1" t="str">
        <f t="shared" si="469"/>
        <v>INSERT INTO tmis_commodity(name, description, hs_code, level, status_id) VALUES('-Machinery for preparing animal feeding stuffs','-Machinery for preparing animal feeding stuffs','843610',2,1);</v>
      </c>
    </row>
    <row r="5982" spans="1:15">
      <c r="A5982" s="1">
        <v>5897</v>
      </c>
      <c r="B5982" s="2" t="s">
        <v>10</v>
      </c>
      <c r="C5982" s="2" t="s">
        <v>13436</v>
      </c>
      <c r="D5982" s="2" t="s">
        <v>13437</v>
      </c>
      <c r="E5982" s="1" t="str">
        <f t="shared" si="468"/>
        <v>-Poultry-keeping machinery; poultry incubators and brooders :</v>
      </c>
      <c r="F5982" s="2" t="s">
        <v>10</v>
      </c>
      <c r="G5982" s="2" t="s">
        <v>10</v>
      </c>
      <c r="H5982" s="2" t="s">
        <v>10</v>
      </c>
      <c r="I5982" s="2" t="s">
        <v>18</v>
      </c>
      <c r="J5982" s="1" t="str">
        <f t="shared" si="465"/>
        <v xml:space="preserve"> </v>
      </c>
      <c r="K5982" s="2" t="s">
        <v>10</v>
      </c>
      <c r="L5982" s="1" t="str">
        <f t="shared" si="466"/>
        <v xml:space="preserve"> </v>
      </c>
      <c r="M5982" s="1" t="s">
        <v>10</v>
      </c>
      <c r="N5982" s="1" t="str">
        <f t="shared" si="467"/>
        <v xml:space="preserve"> </v>
      </c>
      <c r="O5982" s="1" t="str">
        <f t="shared" si="469"/>
        <v>INSERT INTO tmis_commodity(name, description, hs_code, level, status_id) VALUES('-Poultry-keeping machinery; poultry incubators and brooders :','-Poultry-keeping machinery; poultry incubators and brooders :',' ',3,1);</v>
      </c>
    </row>
    <row r="5983" spans="1:15">
      <c r="A5983" s="1">
        <v>5898</v>
      </c>
      <c r="B5983" s="2" t="s">
        <v>13438</v>
      </c>
      <c r="C5983" s="2" t="s">
        <v>13439</v>
      </c>
      <c r="D5983" s="2" t="s">
        <v>13440</v>
      </c>
      <c r="E5983" s="1" t="str">
        <f t="shared" si="468"/>
        <v>--Poultry incubators and brooders</v>
      </c>
      <c r="F5983" s="2" t="s">
        <v>16</v>
      </c>
      <c r="G5983" s="2" t="s">
        <v>17</v>
      </c>
      <c r="H5983" s="2" t="s">
        <v>17</v>
      </c>
      <c r="I5983" s="2" t="s">
        <v>18</v>
      </c>
      <c r="J5983" s="1" t="str">
        <f t="shared" si="465"/>
        <v>84362100</v>
      </c>
      <c r="K5983" s="2" t="s">
        <v>22160</v>
      </c>
      <c r="L5983" s="1" t="str">
        <f t="shared" si="466"/>
        <v>84362100</v>
      </c>
      <c r="M5983" s="1" t="s">
        <v>22160</v>
      </c>
      <c r="N5983" s="1" t="str">
        <f t="shared" si="467"/>
        <v>843621</v>
      </c>
      <c r="O5983" s="1" t="str">
        <f t="shared" si="469"/>
        <v>INSERT INTO tmis_commodity(name, description, hs_code, level, status_id) VALUES('--Poultry incubators and brooders','--Poultry incubators and brooders','843621',2,1);</v>
      </c>
    </row>
    <row r="5984" spans="1:15">
      <c r="A5984" s="1">
        <v>5899</v>
      </c>
      <c r="B5984" s="2" t="s">
        <v>13441</v>
      </c>
      <c r="C5984" s="2" t="s">
        <v>20</v>
      </c>
      <c r="D5984" s="2" t="s">
        <v>21</v>
      </c>
      <c r="E5984" s="1" t="str">
        <f t="shared" si="468"/>
        <v>--Other</v>
      </c>
      <c r="F5984" s="2" t="s">
        <v>16</v>
      </c>
      <c r="G5984" s="2" t="s">
        <v>17</v>
      </c>
      <c r="H5984" s="2" t="s">
        <v>17</v>
      </c>
      <c r="I5984" s="2" t="s">
        <v>18</v>
      </c>
      <c r="J5984" s="1" t="str">
        <f t="shared" si="465"/>
        <v>84362900</v>
      </c>
      <c r="K5984" s="2" t="s">
        <v>22161</v>
      </c>
      <c r="L5984" s="1" t="str">
        <f t="shared" si="466"/>
        <v>84362900</v>
      </c>
      <c r="M5984" s="1" t="s">
        <v>22161</v>
      </c>
      <c r="N5984" s="1" t="str">
        <f t="shared" si="467"/>
        <v>843629</v>
      </c>
      <c r="O5984" s="1" t="str">
        <f t="shared" si="469"/>
        <v>INSERT INTO tmis_commodity(name, description, hs_code, level, status_id) VALUES('--Other','--Other','843629',2,1);</v>
      </c>
    </row>
    <row r="5985" spans="1:15">
      <c r="A5985" s="1">
        <v>5900</v>
      </c>
      <c r="B5985" s="2" t="s">
        <v>13442</v>
      </c>
      <c r="C5985" s="2" t="s">
        <v>13273</v>
      </c>
      <c r="D5985" s="2" t="s">
        <v>13443</v>
      </c>
      <c r="E5985" s="1" t="str">
        <f t="shared" si="468"/>
        <v>-Other machinery</v>
      </c>
      <c r="F5985" s="2" t="s">
        <v>16</v>
      </c>
      <c r="G5985" s="2" t="s">
        <v>17</v>
      </c>
      <c r="H5985" s="2" t="s">
        <v>17</v>
      </c>
      <c r="I5985" s="2" t="s">
        <v>18</v>
      </c>
      <c r="J5985" s="1" t="str">
        <f t="shared" si="465"/>
        <v>84368000</v>
      </c>
      <c r="K5985" s="2" t="s">
        <v>22162</v>
      </c>
      <c r="L5985" s="1" t="str">
        <f t="shared" si="466"/>
        <v>84368000</v>
      </c>
      <c r="M5985" s="1" t="s">
        <v>22162</v>
      </c>
      <c r="N5985" s="1" t="str">
        <f t="shared" si="467"/>
        <v>843680</v>
      </c>
      <c r="O5985" s="1" t="str">
        <f t="shared" si="469"/>
        <v>INSERT INTO tmis_commodity(name, description, hs_code, level, status_id) VALUES('-Other machinery','-Other machinery','843680',2,1);</v>
      </c>
    </row>
    <row r="5986" spans="1:15">
      <c r="A5986" s="1">
        <v>5901</v>
      </c>
      <c r="B5986" s="2" t="s">
        <v>10</v>
      </c>
      <c r="C5986" s="2" t="s">
        <v>12870</v>
      </c>
      <c r="D5986" s="2" t="s">
        <v>12599</v>
      </c>
      <c r="E5986" s="1" t="str">
        <f t="shared" si="468"/>
        <v>-Parts :</v>
      </c>
      <c r="F5986" s="2" t="s">
        <v>10</v>
      </c>
      <c r="G5986" s="2" t="s">
        <v>10</v>
      </c>
      <c r="H5986" s="2" t="s">
        <v>10</v>
      </c>
      <c r="J5986" s="1" t="str">
        <f t="shared" si="465"/>
        <v xml:space="preserve"> </v>
      </c>
      <c r="K5986" s="2" t="s">
        <v>10</v>
      </c>
      <c r="L5986" s="1" t="str">
        <f t="shared" si="466"/>
        <v xml:space="preserve"> </v>
      </c>
      <c r="M5986" s="1" t="s">
        <v>10</v>
      </c>
      <c r="N5986" s="1" t="str">
        <f t="shared" si="467"/>
        <v xml:space="preserve"> </v>
      </c>
      <c r="O5986" s="1" t="str">
        <f t="shared" si="469"/>
        <v>INSERT INTO tmis_commodity(name, description, hs_code, level, status_id) VALUES('-Parts :','-Parts :',' ',3,1);</v>
      </c>
    </row>
    <row r="5987" spans="1:15">
      <c r="A5987" s="1">
        <v>5902</v>
      </c>
      <c r="B5987" s="2" t="s">
        <v>13444</v>
      </c>
      <c r="C5987" s="2" t="s">
        <v>13445</v>
      </c>
      <c r="D5987" s="2" t="s">
        <v>13446</v>
      </c>
      <c r="E5987" s="1" t="str">
        <f t="shared" si="468"/>
        <v>--Of poultry-keeping machinery or poultry incubators and brooders</v>
      </c>
      <c r="F5987" s="2" t="s">
        <v>135</v>
      </c>
      <c r="G5987" s="2" t="s">
        <v>73</v>
      </c>
      <c r="H5987" s="2" t="s">
        <v>73</v>
      </c>
      <c r="I5987" s="2" t="s">
        <v>5515</v>
      </c>
      <c r="J5987" s="1" t="str">
        <f t="shared" si="465"/>
        <v>84369100</v>
      </c>
      <c r="K5987" s="2" t="s">
        <v>22163</v>
      </c>
      <c r="L5987" s="1" t="str">
        <f t="shared" si="466"/>
        <v>84369100</v>
      </c>
      <c r="M5987" s="1" t="s">
        <v>22163</v>
      </c>
      <c r="N5987" s="1" t="str">
        <f t="shared" si="467"/>
        <v>843691</v>
      </c>
      <c r="O5987" s="1" t="str">
        <f t="shared" si="469"/>
        <v>INSERT INTO tmis_commodity(name, description, hs_code, level, status_id) VALUES('--Of poultry-keeping machinery or poultry incubators and brooders','--Of poultry-keeping machinery or poultry incubators and brooders','843691',2,1);</v>
      </c>
    </row>
    <row r="5988" spans="1:15">
      <c r="A5988" s="1">
        <v>5903</v>
      </c>
      <c r="B5988" s="2" t="s">
        <v>13447</v>
      </c>
      <c r="C5988" s="2" t="s">
        <v>20</v>
      </c>
      <c r="D5988" s="2" t="s">
        <v>21</v>
      </c>
      <c r="E5988" s="1" t="str">
        <f t="shared" si="468"/>
        <v>--Other</v>
      </c>
      <c r="F5988" s="2" t="s">
        <v>135</v>
      </c>
      <c r="G5988" s="2" t="s">
        <v>73</v>
      </c>
      <c r="H5988" s="2" t="s">
        <v>73</v>
      </c>
      <c r="I5988" s="2" t="s">
        <v>5515</v>
      </c>
      <c r="J5988" s="1" t="str">
        <f t="shared" si="465"/>
        <v>84369900</v>
      </c>
      <c r="K5988" s="2" t="s">
        <v>22164</v>
      </c>
      <c r="L5988" s="1" t="str">
        <f t="shared" si="466"/>
        <v>84369900</v>
      </c>
      <c r="M5988" s="1" t="s">
        <v>22164</v>
      </c>
      <c r="N5988" s="1" t="str">
        <f t="shared" si="467"/>
        <v>843699</v>
      </c>
      <c r="O5988" s="1" t="str">
        <f t="shared" si="469"/>
        <v>INSERT INTO tmis_commodity(name, description, hs_code, level, status_id) VALUES('--Other','--Other','843699',2,1);</v>
      </c>
    </row>
    <row r="5989" spans="1:15">
      <c r="A5989" s="1">
        <v>5904</v>
      </c>
      <c r="B5989" s="2" t="s">
        <v>13448</v>
      </c>
      <c r="C5989" s="2" t="s">
        <v>13449</v>
      </c>
      <c r="D5989" s="2" t="s">
        <v>13450</v>
      </c>
      <c r="E5989" s="1" t="str">
        <f t="shared" si="468"/>
        <v>Machines for cleaning, sorting or grading seed, grain or dried leguminous vegetables; machinery used in the milling industry or for the working of cereals or dried leguminous vegetables, other than farm-type machinery.</v>
      </c>
      <c r="F5989" s="2" t="s">
        <v>10</v>
      </c>
      <c r="G5989" s="2" t="s">
        <v>10</v>
      </c>
      <c r="H5989" s="2" t="s">
        <v>10</v>
      </c>
      <c r="J5989" s="1" t="str">
        <f t="shared" si="465"/>
        <v>8437</v>
      </c>
      <c r="K5989" s="2" t="s">
        <v>22165</v>
      </c>
      <c r="L5989" s="1" t="str">
        <f t="shared" si="466"/>
        <v>8437</v>
      </c>
      <c r="M5989" s="1" t="s">
        <v>22165</v>
      </c>
      <c r="N5989" s="1" t="str">
        <f t="shared" si="467"/>
        <v>8437</v>
      </c>
      <c r="O5989" s="1" t="str">
        <f t="shared" si="469"/>
        <v>INSERT INTO tmis_commodity(name, description, hs_code, level, status_id) VALUES('Machines for cleaning, sorting or grading seed, grain or dried leguminous vegetables; machinery used in the milling industry or for the working of cereals or dried leguminous vegetables, other than fa','Machines for cleaning, sorting or grading seed, grain or dried leguminous vegetables; machinery used in the milling industry or for the working of cereals or dried leguminous vegetables, other than farm-type machinery.','8437',1,1);</v>
      </c>
    </row>
    <row r="5990" spans="1:15">
      <c r="A5990" s="1">
        <v>5905</v>
      </c>
      <c r="B5990" s="2" t="s">
        <v>13451</v>
      </c>
      <c r="C5990" s="2" t="s">
        <v>13452</v>
      </c>
      <c r="D5990" s="2" t="s">
        <v>13453</v>
      </c>
      <c r="E5990" s="1" t="str">
        <f t="shared" si="468"/>
        <v>-Machines for cleaning, sorting or grading seed, grain or dried leguminous vegetables</v>
      </c>
      <c r="F5990" s="2" t="s">
        <v>16</v>
      </c>
      <c r="G5990" s="2" t="s">
        <v>17</v>
      </c>
      <c r="H5990" s="2" t="s">
        <v>17</v>
      </c>
      <c r="I5990" s="2" t="s">
        <v>18</v>
      </c>
      <c r="J5990" s="1" t="str">
        <f t="shared" si="465"/>
        <v>84371000</v>
      </c>
      <c r="K5990" s="2" t="s">
        <v>22166</v>
      </c>
      <c r="L5990" s="1" t="str">
        <f t="shared" si="466"/>
        <v>84371000</v>
      </c>
      <c r="M5990" s="1" t="s">
        <v>22166</v>
      </c>
      <c r="N5990" s="1" t="str">
        <f t="shared" si="467"/>
        <v>843710</v>
      </c>
      <c r="O5990" s="1" t="str">
        <f t="shared" si="469"/>
        <v>INSERT INTO tmis_commodity(name, description, hs_code, level, status_id) VALUES('-Machines for cleaning, sorting or grading seed, grain or dried leguminous vegetables','-Machines for cleaning, sorting or grading seed, grain or dried leguminous vegetables','843710',2,1);</v>
      </c>
    </row>
    <row r="5991" spans="1:15">
      <c r="A5991" s="1">
        <v>5906</v>
      </c>
      <c r="B5991" s="2" t="s">
        <v>13454</v>
      </c>
      <c r="C5991" s="2" t="s">
        <v>13273</v>
      </c>
      <c r="D5991" s="2" t="s">
        <v>13443</v>
      </c>
      <c r="E5991" s="1" t="str">
        <f t="shared" si="468"/>
        <v>-Other machinery</v>
      </c>
      <c r="F5991" s="2" t="s">
        <v>16</v>
      </c>
      <c r="G5991" s="2" t="s">
        <v>17</v>
      </c>
      <c r="H5991" s="2" t="s">
        <v>17</v>
      </c>
      <c r="I5991" s="2" t="s">
        <v>18</v>
      </c>
      <c r="J5991" s="1" t="str">
        <f t="shared" si="465"/>
        <v>84378000</v>
      </c>
      <c r="K5991" s="2" t="s">
        <v>22167</v>
      </c>
      <c r="L5991" s="1" t="str">
        <f t="shared" si="466"/>
        <v>84378000</v>
      </c>
      <c r="M5991" s="1" t="s">
        <v>22167</v>
      </c>
      <c r="N5991" s="1" t="str">
        <f t="shared" si="467"/>
        <v>843780</v>
      </c>
      <c r="O5991" s="1" t="str">
        <f t="shared" si="469"/>
        <v>INSERT INTO tmis_commodity(name, description, hs_code, level, status_id) VALUES('-Other machinery','-Other machinery','843780',2,1);</v>
      </c>
    </row>
    <row r="5992" spans="1:15">
      <c r="A5992" s="1">
        <v>5907</v>
      </c>
      <c r="B5992" s="2" t="s">
        <v>13455</v>
      </c>
      <c r="C5992" s="2" t="s">
        <v>9648</v>
      </c>
      <c r="D5992" s="2" t="s">
        <v>12961</v>
      </c>
      <c r="E5992" s="1" t="str">
        <f t="shared" si="468"/>
        <v>-Parts</v>
      </c>
      <c r="F5992" s="2" t="s">
        <v>135</v>
      </c>
      <c r="G5992" s="2" t="s">
        <v>73</v>
      </c>
      <c r="H5992" s="2" t="s">
        <v>73</v>
      </c>
      <c r="I5992" s="2" t="s">
        <v>5515</v>
      </c>
      <c r="J5992" s="1" t="str">
        <f t="shared" si="465"/>
        <v>84379000</v>
      </c>
      <c r="K5992" s="2" t="s">
        <v>22168</v>
      </c>
      <c r="L5992" s="1" t="str">
        <f t="shared" si="466"/>
        <v>84379000</v>
      </c>
      <c r="M5992" s="1" t="s">
        <v>22168</v>
      </c>
      <c r="N5992" s="1" t="str">
        <f t="shared" si="467"/>
        <v>843790</v>
      </c>
      <c r="O5992" s="1" t="str">
        <f t="shared" si="469"/>
        <v>INSERT INTO tmis_commodity(name, description, hs_code, level, status_id) VALUES('-Parts','-Parts','843790',2,1);</v>
      </c>
    </row>
    <row r="5993" spans="1:15">
      <c r="A5993" s="1">
        <v>5908</v>
      </c>
      <c r="B5993" s="2" t="s">
        <v>13456</v>
      </c>
      <c r="C5993" s="2" t="s">
        <v>13457</v>
      </c>
      <c r="D5993" s="2" t="s">
        <v>13458</v>
      </c>
      <c r="E5993" s="1" t="str">
        <f t="shared" si="468"/>
        <v>Machinery, not specified or included elsewhere in this Chapter, for the industrial preparation or manufacture of food or drink, other than machinery for the extraction or preparation of animal or fixed vegetable fats or oils.</v>
      </c>
      <c r="F5993" s="2" t="s">
        <v>10</v>
      </c>
      <c r="G5993" s="2" t="s">
        <v>10</v>
      </c>
      <c r="H5993" s="2" t="s">
        <v>10</v>
      </c>
      <c r="J5993" s="1" t="str">
        <f t="shared" si="465"/>
        <v>8438</v>
      </c>
      <c r="K5993" s="2" t="s">
        <v>22169</v>
      </c>
      <c r="L5993" s="1" t="str">
        <f t="shared" si="466"/>
        <v>8438</v>
      </c>
      <c r="M5993" s="1" t="s">
        <v>22169</v>
      </c>
      <c r="N5993" s="1" t="str">
        <f t="shared" si="467"/>
        <v>8438</v>
      </c>
      <c r="O5993" s="1" t="str">
        <f t="shared" si="469"/>
        <v>INSERT INTO tmis_commodity(name, description, hs_code, level, status_id) VALUES('Machinery, not specified or included elsewhere in this Chapter, for the industrial preparation or manufacture of food or drink, other than machinery for the extraction or preparation of animal or fixe','Machinery, not specified or included elsewhere in this Chapter, for the industrial preparation or manufacture of food or drink, other than machinery for the extraction or preparation of animal or fixed vegetable fats or oils.','8438',1,1);</v>
      </c>
    </row>
    <row r="5994" spans="1:15">
      <c r="A5994" s="1">
        <v>5909</v>
      </c>
      <c r="B5994" s="2" t="s">
        <v>13459</v>
      </c>
      <c r="C5994" s="2" t="s">
        <v>13460</v>
      </c>
      <c r="D5994" s="2" t="s">
        <v>13461</v>
      </c>
      <c r="E5994" s="1" t="str">
        <f t="shared" si="468"/>
        <v>-Bakery machinery and machinery for the manufacture of macaroni, spaghetti or similar products</v>
      </c>
      <c r="F5994" s="2" t="s">
        <v>16</v>
      </c>
      <c r="G5994" s="2" t="s">
        <v>17</v>
      </c>
      <c r="H5994" s="2" t="s">
        <v>17</v>
      </c>
      <c r="I5994" s="2" t="s">
        <v>18</v>
      </c>
      <c r="J5994" s="1" t="str">
        <f t="shared" si="465"/>
        <v>84381000</v>
      </c>
      <c r="K5994" s="2" t="s">
        <v>22170</v>
      </c>
      <c r="L5994" s="1" t="str">
        <f t="shared" si="466"/>
        <v>84381000</v>
      </c>
      <c r="M5994" s="1" t="s">
        <v>22170</v>
      </c>
      <c r="N5994" s="1" t="str">
        <f t="shared" si="467"/>
        <v>843810</v>
      </c>
      <c r="O5994" s="1" t="str">
        <f t="shared" si="469"/>
        <v>INSERT INTO tmis_commodity(name, description, hs_code, level, status_id) VALUES('-Bakery machinery and machinery for the manufacture of macaroni, spaghetti or similar products','-Bakery machinery and machinery for the manufacture of macaroni, spaghetti or similar products','843810',2,1);</v>
      </c>
    </row>
    <row r="5995" spans="1:15">
      <c r="A5995" s="1">
        <v>5910</v>
      </c>
      <c r="B5995" s="2" t="s">
        <v>13462</v>
      </c>
      <c r="C5995" s="2" t="s">
        <v>13463</v>
      </c>
      <c r="D5995" s="2" t="s">
        <v>13464</v>
      </c>
      <c r="E5995" s="1" t="str">
        <f t="shared" si="468"/>
        <v>-Machinery for the manufacture of confectionery, cocoa or chocolate</v>
      </c>
      <c r="F5995" s="2" t="s">
        <v>16</v>
      </c>
      <c r="G5995" s="2" t="s">
        <v>17</v>
      </c>
      <c r="H5995" s="2" t="s">
        <v>17</v>
      </c>
      <c r="I5995" s="2" t="s">
        <v>18</v>
      </c>
      <c r="J5995" s="1" t="str">
        <f t="shared" si="465"/>
        <v>84382000</v>
      </c>
      <c r="K5995" s="2" t="s">
        <v>22171</v>
      </c>
      <c r="L5995" s="1" t="str">
        <f t="shared" si="466"/>
        <v>84382000</v>
      </c>
      <c r="M5995" s="1" t="s">
        <v>22171</v>
      </c>
      <c r="N5995" s="1" t="str">
        <f t="shared" si="467"/>
        <v>843820</v>
      </c>
      <c r="O5995" s="1" t="str">
        <f t="shared" si="469"/>
        <v>INSERT INTO tmis_commodity(name, description, hs_code, level, status_id) VALUES('-Machinery for the manufacture of confectionery, cocoa or chocolate','-Machinery for the manufacture of confectionery, cocoa or chocolate','843820',2,1);</v>
      </c>
    </row>
    <row r="5996" spans="1:15">
      <c r="A5996" s="1">
        <v>5911</v>
      </c>
      <c r="B5996" s="2" t="s">
        <v>13465</v>
      </c>
      <c r="C5996" s="2" t="s">
        <v>13466</v>
      </c>
      <c r="D5996" s="2" t="s">
        <v>13467</v>
      </c>
      <c r="E5996" s="1" t="str">
        <f t="shared" si="468"/>
        <v>-Machinery for sugar manufacture</v>
      </c>
      <c r="F5996" s="2" t="s">
        <v>16</v>
      </c>
      <c r="G5996" s="2" t="s">
        <v>17</v>
      </c>
      <c r="H5996" s="2" t="s">
        <v>17</v>
      </c>
      <c r="I5996" s="2" t="s">
        <v>18</v>
      </c>
      <c r="J5996" s="1" t="str">
        <f t="shared" si="465"/>
        <v>84383000</v>
      </c>
      <c r="K5996" s="2" t="s">
        <v>22172</v>
      </c>
      <c r="L5996" s="1" t="str">
        <f t="shared" si="466"/>
        <v>84383000</v>
      </c>
      <c r="M5996" s="1" t="s">
        <v>22172</v>
      </c>
      <c r="N5996" s="1" t="str">
        <f t="shared" si="467"/>
        <v>843830</v>
      </c>
      <c r="O5996" s="1" t="str">
        <f t="shared" si="469"/>
        <v>INSERT INTO tmis_commodity(name, description, hs_code, level, status_id) VALUES('-Machinery for sugar manufacture','-Machinery for sugar manufacture','843830',2,1);</v>
      </c>
    </row>
    <row r="5997" spans="1:15">
      <c r="A5997" s="1">
        <v>5912</v>
      </c>
      <c r="B5997" s="2" t="s">
        <v>13468</v>
      </c>
      <c r="C5997" s="2" t="s">
        <v>13469</v>
      </c>
      <c r="D5997" s="2" t="s">
        <v>13470</v>
      </c>
      <c r="E5997" s="1" t="str">
        <f t="shared" si="468"/>
        <v>-Brewery machinery</v>
      </c>
      <c r="F5997" s="2" t="s">
        <v>16</v>
      </c>
      <c r="G5997" s="2" t="s">
        <v>17</v>
      </c>
      <c r="H5997" s="2" t="s">
        <v>17</v>
      </c>
      <c r="I5997" s="2" t="s">
        <v>18</v>
      </c>
      <c r="J5997" s="1" t="str">
        <f t="shared" si="465"/>
        <v>84384000</v>
      </c>
      <c r="K5997" s="2" t="s">
        <v>22173</v>
      </c>
      <c r="L5997" s="1" t="str">
        <f t="shared" si="466"/>
        <v>84384000</v>
      </c>
      <c r="M5997" s="1" t="s">
        <v>22173</v>
      </c>
      <c r="N5997" s="1" t="str">
        <f t="shared" si="467"/>
        <v>843840</v>
      </c>
      <c r="O5997" s="1" t="str">
        <f t="shared" si="469"/>
        <v>INSERT INTO tmis_commodity(name, description, hs_code, level, status_id) VALUES('-Brewery machinery','-Brewery machinery','843840',2,1);</v>
      </c>
    </row>
    <row r="5998" spans="1:15">
      <c r="A5998" s="1">
        <v>5913</v>
      </c>
      <c r="B5998" s="2" t="s">
        <v>13471</v>
      </c>
      <c r="C5998" s="2" t="s">
        <v>13472</v>
      </c>
      <c r="D5998" s="2" t="s">
        <v>13473</v>
      </c>
      <c r="E5998" s="1" t="str">
        <f t="shared" si="468"/>
        <v>-Machinery for the preparation of meat or poultry</v>
      </c>
      <c r="F5998" s="2" t="s">
        <v>16</v>
      </c>
      <c r="G5998" s="2" t="s">
        <v>17</v>
      </c>
      <c r="H5998" s="2" t="s">
        <v>17</v>
      </c>
      <c r="I5998" s="2" t="s">
        <v>18</v>
      </c>
      <c r="J5998" s="1" t="str">
        <f t="shared" si="465"/>
        <v>84385000</v>
      </c>
      <c r="K5998" s="2" t="s">
        <v>22174</v>
      </c>
      <c r="L5998" s="1" t="str">
        <f t="shared" si="466"/>
        <v>84385000</v>
      </c>
      <c r="M5998" s="1" t="s">
        <v>22174</v>
      </c>
      <c r="N5998" s="1" t="str">
        <f t="shared" si="467"/>
        <v>843850</v>
      </c>
      <c r="O5998" s="1" t="str">
        <f t="shared" si="469"/>
        <v>INSERT INTO tmis_commodity(name, description, hs_code, level, status_id) VALUES('-Machinery for the preparation of meat or poultry','-Machinery for the preparation of meat or poultry','843850',2,1);</v>
      </c>
    </row>
    <row r="5999" spans="1:15">
      <c r="A5999" s="1">
        <v>5914</v>
      </c>
      <c r="B5999" s="2" t="s">
        <v>13474</v>
      </c>
      <c r="C5999" s="2" t="s">
        <v>13475</v>
      </c>
      <c r="D5999" s="2" t="s">
        <v>13476</v>
      </c>
      <c r="E5999" s="1" t="str">
        <f t="shared" si="468"/>
        <v>-Machinery for the preparation of fruits, nuts or vegetables</v>
      </c>
      <c r="F5999" s="2" t="s">
        <v>16</v>
      </c>
      <c r="G5999" s="2" t="s">
        <v>17</v>
      </c>
      <c r="H5999" s="2" t="s">
        <v>17</v>
      </c>
      <c r="I5999" s="2" t="s">
        <v>18</v>
      </c>
      <c r="J5999" s="1" t="str">
        <f t="shared" si="465"/>
        <v>84386000</v>
      </c>
      <c r="K5999" s="2" t="s">
        <v>22175</v>
      </c>
      <c r="L5999" s="1" t="str">
        <f t="shared" si="466"/>
        <v>84386000</v>
      </c>
      <c r="M5999" s="1" t="s">
        <v>22175</v>
      </c>
      <c r="N5999" s="1" t="str">
        <f t="shared" si="467"/>
        <v>843860</v>
      </c>
      <c r="O5999" s="1" t="str">
        <f t="shared" si="469"/>
        <v>INSERT INTO tmis_commodity(name, description, hs_code, level, status_id) VALUES('-Machinery for the preparation of fruits, nuts or vegetables','-Machinery for the preparation of fruits, nuts or vegetables','843860',2,1);</v>
      </c>
    </row>
    <row r="6000" spans="1:15">
      <c r="A6000" s="1">
        <v>5915</v>
      </c>
      <c r="B6000" s="2" t="s">
        <v>13477</v>
      </c>
      <c r="C6000" s="2" t="s">
        <v>13273</v>
      </c>
      <c r="D6000" s="2" t="s">
        <v>13443</v>
      </c>
      <c r="E6000" s="1" t="str">
        <f t="shared" si="468"/>
        <v>-Other machinery</v>
      </c>
      <c r="F6000" s="2" t="s">
        <v>16</v>
      </c>
      <c r="G6000" s="2" t="s">
        <v>17</v>
      </c>
      <c r="H6000" s="2" t="s">
        <v>17</v>
      </c>
      <c r="I6000" s="2" t="s">
        <v>18</v>
      </c>
      <c r="J6000" s="1" t="str">
        <f t="shared" si="465"/>
        <v>84388000</v>
      </c>
      <c r="K6000" s="2" t="s">
        <v>22176</v>
      </c>
      <c r="L6000" s="1" t="str">
        <f t="shared" si="466"/>
        <v>84388000</v>
      </c>
      <c r="M6000" s="1" t="s">
        <v>22176</v>
      </c>
      <c r="N6000" s="1" t="str">
        <f t="shared" si="467"/>
        <v>843880</v>
      </c>
      <c r="O6000" s="1" t="str">
        <f t="shared" si="469"/>
        <v>INSERT INTO tmis_commodity(name, description, hs_code, level, status_id) VALUES('-Other machinery','-Other machinery','843880',2,1);</v>
      </c>
    </row>
    <row r="6001" spans="1:15">
      <c r="A6001" s="1">
        <v>5916</v>
      </c>
      <c r="B6001" s="2" t="s">
        <v>13478</v>
      </c>
      <c r="C6001" s="2" t="s">
        <v>9648</v>
      </c>
      <c r="D6001" s="2" t="s">
        <v>12961</v>
      </c>
      <c r="E6001" s="1" t="str">
        <f t="shared" si="468"/>
        <v>-Parts</v>
      </c>
      <c r="F6001" s="2" t="s">
        <v>135</v>
      </c>
      <c r="G6001" s="2" t="s">
        <v>73</v>
      </c>
      <c r="H6001" s="2" t="s">
        <v>73</v>
      </c>
      <c r="I6001" s="2" t="s">
        <v>5515</v>
      </c>
      <c r="J6001" s="1" t="str">
        <f t="shared" si="465"/>
        <v>84389000</v>
      </c>
      <c r="K6001" s="2" t="s">
        <v>22177</v>
      </c>
      <c r="L6001" s="1" t="str">
        <f t="shared" si="466"/>
        <v>84389000</v>
      </c>
      <c r="M6001" s="1" t="s">
        <v>22177</v>
      </c>
      <c r="N6001" s="1" t="str">
        <f t="shared" si="467"/>
        <v>843890</v>
      </c>
      <c r="O6001" s="1" t="str">
        <f t="shared" si="469"/>
        <v>INSERT INTO tmis_commodity(name, description, hs_code, level, status_id) VALUES('-Parts','-Parts','843890',2,1);</v>
      </c>
    </row>
    <row r="6002" spans="1:15">
      <c r="A6002" s="1">
        <v>5917</v>
      </c>
      <c r="B6002" s="2" t="s">
        <v>13479</v>
      </c>
      <c r="C6002" s="2" t="s">
        <v>13480</v>
      </c>
      <c r="D6002" s="2" t="s">
        <v>13481</v>
      </c>
      <c r="E6002" s="1" t="str">
        <f t="shared" si="468"/>
        <v>Machinery for making pulp of fibrous cellulosic material or for making or finishing paper or paperboard.</v>
      </c>
      <c r="F6002" s="2" t="s">
        <v>10</v>
      </c>
      <c r="G6002" s="2" t="s">
        <v>10</v>
      </c>
      <c r="H6002" s="2" t="s">
        <v>10</v>
      </c>
      <c r="J6002" s="1" t="str">
        <f t="shared" si="465"/>
        <v>8439</v>
      </c>
      <c r="K6002" s="2" t="s">
        <v>22178</v>
      </c>
      <c r="L6002" s="1" t="str">
        <f t="shared" si="466"/>
        <v>8439</v>
      </c>
      <c r="M6002" s="1" t="s">
        <v>22178</v>
      </c>
      <c r="N6002" s="1" t="str">
        <f t="shared" si="467"/>
        <v>8439</v>
      </c>
      <c r="O6002" s="1" t="str">
        <f t="shared" si="469"/>
        <v>INSERT INTO tmis_commodity(name, description, hs_code, level, status_id) VALUES('Machinery for making pulp of fibrous cellulosic material or for making or finishing paper or paperboard.','Machinery for making pulp of fibrous cellulosic material or for making or finishing paper or paperboard.','8439',1,1);</v>
      </c>
    </row>
    <row r="6003" spans="1:15">
      <c r="A6003" s="1">
        <v>5918</v>
      </c>
      <c r="B6003" s="2" t="s">
        <v>13482</v>
      </c>
      <c r="C6003" s="2" t="s">
        <v>13483</v>
      </c>
      <c r="D6003" s="2" t="s">
        <v>13484</v>
      </c>
      <c r="E6003" s="1" t="str">
        <f t="shared" si="468"/>
        <v>-Machinery for making pulp of fibrous cellulosic material</v>
      </c>
      <c r="F6003" s="2" t="s">
        <v>16</v>
      </c>
      <c r="G6003" s="2" t="s">
        <v>17</v>
      </c>
      <c r="H6003" s="2" t="s">
        <v>17</v>
      </c>
      <c r="I6003" s="2" t="s">
        <v>18</v>
      </c>
      <c r="J6003" s="1" t="str">
        <f t="shared" si="465"/>
        <v>84391000</v>
      </c>
      <c r="K6003" s="2" t="s">
        <v>22179</v>
      </c>
      <c r="L6003" s="1" t="str">
        <f t="shared" si="466"/>
        <v>84391000</v>
      </c>
      <c r="M6003" s="1" t="s">
        <v>22179</v>
      </c>
      <c r="N6003" s="1" t="str">
        <f t="shared" si="467"/>
        <v>843910</v>
      </c>
      <c r="O6003" s="1" t="str">
        <f t="shared" si="469"/>
        <v>INSERT INTO tmis_commodity(name, description, hs_code, level, status_id) VALUES('-Machinery for making pulp of fibrous cellulosic material','-Machinery for making pulp of fibrous cellulosic material','843910',2,1);</v>
      </c>
    </row>
    <row r="6004" spans="1:15">
      <c r="A6004" s="1">
        <v>5919</v>
      </c>
      <c r="B6004" s="2" t="s">
        <v>13485</v>
      </c>
      <c r="C6004" s="2" t="s">
        <v>13486</v>
      </c>
      <c r="D6004" s="2" t="s">
        <v>13487</v>
      </c>
      <c r="E6004" s="1" t="str">
        <f t="shared" si="468"/>
        <v>-Machinery for making paper or paperboard</v>
      </c>
      <c r="F6004" s="2" t="s">
        <v>16</v>
      </c>
      <c r="G6004" s="2" t="s">
        <v>17</v>
      </c>
      <c r="H6004" s="2" t="s">
        <v>17</v>
      </c>
      <c r="I6004" s="2" t="s">
        <v>18</v>
      </c>
      <c r="J6004" s="1" t="str">
        <f t="shared" si="465"/>
        <v>84392000</v>
      </c>
      <c r="K6004" s="2" t="s">
        <v>22180</v>
      </c>
      <c r="L6004" s="1" t="str">
        <f t="shared" si="466"/>
        <v>84392000</v>
      </c>
      <c r="M6004" s="1" t="s">
        <v>22180</v>
      </c>
      <c r="N6004" s="1" t="str">
        <f t="shared" si="467"/>
        <v>843920</v>
      </c>
      <c r="O6004" s="1" t="str">
        <f t="shared" si="469"/>
        <v>INSERT INTO tmis_commodity(name, description, hs_code, level, status_id) VALUES('-Machinery for making paper or paperboard','-Machinery for making paper or paperboard','843920',2,1);</v>
      </c>
    </row>
    <row r="6005" spans="1:15">
      <c r="A6005" s="1">
        <v>5920</v>
      </c>
      <c r="B6005" s="2" t="s">
        <v>13488</v>
      </c>
      <c r="C6005" s="2" t="s">
        <v>13489</v>
      </c>
      <c r="D6005" s="2" t="s">
        <v>13490</v>
      </c>
      <c r="E6005" s="1" t="str">
        <f t="shared" si="468"/>
        <v>-Machinery for finishing paper or paperboard</v>
      </c>
      <c r="F6005" s="2" t="s">
        <v>16</v>
      </c>
      <c r="G6005" s="2" t="s">
        <v>17</v>
      </c>
      <c r="H6005" s="2" t="s">
        <v>17</v>
      </c>
      <c r="I6005" s="2" t="s">
        <v>18</v>
      </c>
      <c r="J6005" s="1" t="str">
        <f t="shared" si="465"/>
        <v>84393000</v>
      </c>
      <c r="K6005" s="2" t="s">
        <v>22181</v>
      </c>
      <c r="L6005" s="1" t="str">
        <f t="shared" si="466"/>
        <v>84393000</v>
      </c>
      <c r="M6005" s="1" t="s">
        <v>22181</v>
      </c>
      <c r="N6005" s="1" t="str">
        <f t="shared" si="467"/>
        <v>843930</v>
      </c>
      <c r="O6005" s="1" t="str">
        <f t="shared" si="469"/>
        <v>INSERT INTO tmis_commodity(name, description, hs_code, level, status_id) VALUES('-Machinery for finishing paper or paperboard','-Machinery for finishing paper or paperboard','843930',2,1);</v>
      </c>
    </row>
    <row r="6006" spans="1:15">
      <c r="A6006" s="1">
        <v>5921</v>
      </c>
      <c r="B6006" s="2" t="s">
        <v>10</v>
      </c>
      <c r="C6006" s="2" t="s">
        <v>12870</v>
      </c>
      <c r="D6006" s="2" t="s">
        <v>12871</v>
      </c>
      <c r="E6006" s="1" t="str">
        <f t="shared" si="468"/>
        <v>-Parts :</v>
      </c>
      <c r="F6006" s="2" t="s">
        <v>10</v>
      </c>
      <c r="G6006" s="2" t="s">
        <v>10</v>
      </c>
      <c r="H6006" s="2" t="s">
        <v>10</v>
      </c>
      <c r="J6006" s="1" t="str">
        <f t="shared" si="465"/>
        <v xml:space="preserve"> </v>
      </c>
      <c r="K6006" s="2" t="s">
        <v>10</v>
      </c>
      <c r="L6006" s="1" t="str">
        <f t="shared" si="466"/>
        <v xml:space="preserve"> </v>
      </c>
      <c r="M6006" s="1" t="s">
        <v>10</v>
      </c>
      <c r="N6006" s="1" t="str">
        <f t="shared" si="467"/>
        <v xml:space="preserve"> </v>
      </c>
      <c r="O6006" s="1" t="str">
        <f t="shared" si="469"/>
        <v>INSERT INTO tmis_commodity(name, description, hs_code, level, status_id) VALUES('-Parts :','-Parts :',' ',3,1);</v>
      </c>
    </row>
    <row r="6007" spans="1:15">
      <c r="A6007" s="1">
        <v>5922</v>
      </c>
      <c r="B6007" s="2" t="s">
        <v>13491</v>
      </c>
      <c r="C6007" s="2" t="s">
        <v>13492</v>
      </c>
      <c r="D6007" s="2" t="s">
        <v>13493</v>
      </c>
      <c r="E6007" s="1" t="str">
        <f t="shared" si="468"/>
        <v>--Of machinery for making pulp of fibrous cellulosic material</v>
      </c>
      <c r="F6007" s="2" t="s">
        <v>135</v>
      </c>
      <c r="G6007" s="2" t="s">
        <v>73</v>
      </c>
      <c r="H6007" s="2" t="s">
        <v>73</v>
      </c>
      <c r="I6007" s="2" t="s">
        <v>5515</v>
      </c>
      <c r="J6007" s="1" t="str">
        <f t="shared" si="465"/>
        <v>84399100</v>
      </c>
      <c r="K6007" s="2" t="s">
        <v>22182</v>
      </c>
      <c r="L6007" s="1" t="str">
        <f t="shared" si="466"/>
        <v>84399100</v>
      </c>
      <c r="M6007" s="1" t="s">
        <v>22182</v>
      </c>
      <c r="N6007" s="1" t="str">
        <f t="shared" si="467"/>
        <v>843991</v>
      </c>
      <c r="O6007" s="1" t="str">
        <f t="shared" si="469"/>
        <v>INSERT INTO tmis_commodity(name, description, hs_code, level, status_id) VALUES('--Of machinery for making pulp of fibrous cellulosic material','--Of machinery for making pulp of fibrous cellulosic material','843991',2,1);</v>
      </c>
    </row>
    <row r="6008" spans="1:15">
      <c r="A6008" s="1">
        <v>5923</v>
      </c>
      <c r="B6008" s="2" t="s">
        <v>13494</v>
      </c>
      <c r="C6008" s="2" t="s">
        <v>20</v>
      </c>
      <c r="D6008" s="2" t="s">
        <v>21</v>
      </c>
      <c r="E6008" s="1" t="str">
        <f t="shared" si="468"/>
        <v>--Other</v>
      </c>
      <c r="F6008" s="2" t="s">
        <v>135</v>
      </c>
      <c r="G6008" s="2" t="s">
        <v>73</v>
      </c>
      <c r="H6008" s="2" t="s">
        <v>73</v>
      </c>
      <c r="I6008" s="2" t="s">
        <v>5515</v>
      </c>
      <c r="J6008" s="1" t="str">
        <f t="shared" si="465"/>
        <v>84399900</v>
      </c>
      <c r="K6008" s="2" t="s">
        <v>22183</v>
      </c>
      <c r="L6008" s="1" t="str">
        <f t="shared" si="466"/>
        <v>84399900</v>
      </c>
      <c r="M6008" s="1" t="s">
        <v>22183</v>
      </c>
      <c r="N6008" s="1" t="str">
        <f t="shared" si="467"/>
        <v>843999</v>
      </c>
      <c r="O6008" s="1" t="str">
        <f t="shared" si="469"/>
        <v>INSERT INTO tmis_commodity(name, description, hs_code, level, status_id) VALUES('--Other','--Other','843999',2,1);</v>
      </c>
    </row>
    <row r="6009" spans="1:15">
      <c r="A6009" s="1">
        <v>5924</v>
      </c>
      <c r="B6009" s="2" t="s">
        <v>13495</v>
      </c>
      <c r="C6009" s="2" t="s">
        <v>13496</v>
      </c>
      <c r="D6009" s="2" t="s">
        <v>13497</v>
      </c>
      <c r="E6009" s="1" t="str">
        <f t="shared" si="468"/>
        <v>Book-binding machinery, including book-sewing machines.</v>
      </c>
      <c r="F6009" s="2" t="s">
        <v>10</v>
      </c>
      <c r="G6009" s="2" t="s">
        <v>10</v>
      </c>
      <c r="H6009" s="2" t="s">
        <v>10</v>
      </c>
      <c r="J6009" s="1" t="str">
        <f t="shared" si="465"/>
        <v>8440</v>
      </c>
      <c r="K6009" s="2" t="s">
        <v>22184</v>
      </c>
      <c r="L6009" s="1" t="str">
        <f t="shared" si="466"/>
        <v>8440</v>
      </c>
      <c r="M6009" s="1" t="s">
        <v>22184</v>
      </c>
      <c r="N6009" s="1" t="str">
        <f t="shared" si="467"/>
        <v>8440</v>
      </c>
      <c r="O6009" s="1" t="str">
        <f t="shared" si="469"/>
        <v>INSERT INTO tmis_commodity(name, description, hs_code, level, status_id) VALUES('Book-binding machinery, including book-sewing machines.','Book-binding machinery, including book-sewing machines.','8440',1,1);</v>
      </c>
    </row>
    <row r="6010" spans="1:15">
      <c r="A6010" s="1">
        <v>5925</v>
      </c>
      <c r="B6010" s="2" t="s">
        <v>13498</v>
      </c>
      <c r="C6010" s="2" t="s">
        <v>13427</v>
      </c>
      <c r="D6010" s="2" t="s">
        <v>13499</v>
      </c>
      <c r="E6010" s="1" t="str">
        <f t="shared" si="468"/>
        <v>-Machinery</v>
      </c>
      <c r="F6010" s="2" t="s">
        <v>16</v>
      </c>
      <c r="G6010" s="2" t="s">
        <v>17</v>
      </c>
      <c r="H6010" s="2" t="s">
        <v>17</v>
      </c>
      <c r="I6010" s="2" t="s">
        <v>18</v>
      </c>
      <c r="J6010" s="1" t="str">
        <f t="shared" si="465"/>
        <v>84401000</v>
      </c>
      <c r="K6010" s="2" t="s">
        <v>22185</v>
      </c>
      <c r="L6010" s="1" t="str">
        <f t="shared" si="466"/>
        <v>84401000</v>
      </c>
      <c r="M6010" s="1" t="s">
        <v>22185</v>
      </c>
      <c r="N6010" s="1" t="str">
        <f t="shared" si="467"/>
        <v>844010</v>
      </c>
      <c r="O6010" s="1" t="str">
        <f t="shared" si="469"/>
        <v>INSERT INTO tmis_commodity(name, description, hs_code, level, status_id) VALUES('-Machinery','-Machinery','844010',2,1);</v>
      </c>
    </row>
    <row r="6011" spans="1:15">
      <c r="A6011" s="1">
        <v>5926</v>
      </c>
      <c r="B6011" s="2" t="s">
        <v>13500</v>
      </c>
      <c r="C6011" s="2" t="s">
        <v>9648</v>
      </c>
      <c r="D6011" s="2" t="s">
        <v>12961</v>
      </c>
      <c r="E6011" s="1" t="str">
        <f t="shared" si="468"/>
        <v>-Parts</v>
      </c>
      <c r="F6011" s="2" t="s">
        <v>135</v>
      </c>
      <c r="G6011" s="2" t="s">
        <v>73</v>
      </c>
      <c r="H6011" s="2" t="s">
        <v>73</v>
      </c>
      <c r="I6011" s="2" t="s">
        <v>5515</v>
      </c>
      <c r="J6011" s="1" t="str">
        <f t="shared" si="465"/>
        <v>84409000</v>
      </c>
      <c r="K6011" s="2" t="s">
        <v>22186</v>
      </c>
      <c r="L6011" s="1" t="str">
        <f t="shared" si="466"/>
        <v>84409000</v>
      </c>
      <c r="M6011" s="1" t="s">
        <v>22186</v>
      </c>
      <c r="N6011" s="1" t="str">
        <f t="shared" si="467"/>
        <v>844090</v>
      </c>
      <c r="O6011" s="1" t="str">
        <f t="shared" si="469"/>
        <v>INSERT INTO tmis_commodity(name, description, hs_code, level, status_id) VALUES('-Parts','-Parts','844090',2,1);</v>
      </c>
    </row>
    <row r="6012" spans="1:15">
      <c r="A6012" s="1">
        <v>5927</v>
      </c>
      <c r="B6012" s="2" t="s">
        <v>13501</v>
      </c>
      <c r="C6012" s="2" t="s">
        <v>13502</v>
      </c>
      <c r="D6012" s="2" t="s">
        <v>13503</v>
      </c>
      <c r="E6012" s="1" t="str">
        <f t="shared" si="468"/>
        <v>Other machinery for making up paper pulp, paper or paperboard, including cutting machines of all kinds.</v>
      </c>
      <c r="F6012" s="2" t="s">
        <v>10</v>
      </c>
      <c r="G6012" s="2" t="s">
        <v>10</v>
      </c>
      <c r="H6012" s="2" t="s">
        <v>10</v>
      </c>
      <c r="J6012" s="1" t="str">
        <f t="shared" si="465"/>
        <v>8441</v>
      </c>
      <c r="K6012" s="2" t="s">
        <v>22187</v>
      </c>
      <c r="L6012" s="1" t="str">
        <f t="shared" si="466"/>
        <v>8441</v>
      </c>
      <c r="M6012" s="1" t="s">
        <v>22187</v>
      </c>
      <c r="N6012" s="1" t="str">
        <f t="shared" si="467"/>
        <v>8441</v>
      </c>
      <c r="O6012" s="1" t="str">
        <f t="shared" si="469"/>
        <v>INSERT INTO tmis_commodity(name, description, hs_code, level, status_id) VALUES('Other machinery for making up paper pulp, paper or paperboard, including cutting machines of all kinds.','Other machinery for making up paper pulp, paper or paperboard, including cutting machines of all kinds.','8441',1,1);</v>
      </c>
    </row>
    <row r="6013" spans="1:15">
      <c r="A6013" s="1">
        <v>5928</v>
      </c>
      <c r="B6013" s="2" t="s">
        <v>13504</v>
      </c>
      <c r="C6013" s="2" t="s">
        <v>13505</v>
      </c>
      <c r="D6013" s="2" t="s">
        <v>13506</v>
      </c>
      <c r="E6013" s="1" t="str">
        <f t="shared" si="468"/>
        <v>-Cutting machines</v>
      </c>
      <c r="F6013" s="2" t="s">
        <v>16</v>
      </c>
      <c r="G6013" s="2" t="s">
        <v>17</v>
      </c>
      <c r="H6013" s="2" t="s">
        <v>17</v>
      </c>
      <c r="I6013" s="2" t="s">
        <v>18</v>
      </c>
      <c r="J6013" s="1" t="str">
        <f t="shared" si="465"/>
        <v>84411000</v>
      </c>
      <c r="K6013" s="2" t="s">
        <v>22188</v>
      </c>
      <c r="L6013" s="1" t="str">
        <f t="shared" si="466"/>
        <v>84411000</v>
      </c>
      <c r="M6013" s="1" t="s">
        <v>22188</v>
      </c>
      <c r="N6013" s="1" t="str">
        <f t="shared" si="467"/>
        <v>844110</v>
      </c>
      <c r="O6013" s="1" t="str">
        <f t="shared" si="469"/>
        <v>INSERT INTO tmis_commodity(name, description, hs_code, level, status_id) VALUES('-Cutting machines','-Cutting machines','844110',2,1);</v>
      </c>
    </row>
    <row r="6014" spans="1:15">
      <c r="A6014" s="1">
        <v>5929</v>
      </c>
      <c r="B6014" s="2" t="s">
        <v>13507</v>
      </c>
      <c r="C6014" s="2" t="s">
        <v>13508</v>
      </c>
      <c r="D6014" s="2" t="s">
        <v>13509</v>
      </c>
      <c r="E6014" s="1" t="str">
        <f t="shared" si="468"/>
        <v>-Machines for making bags, sacks or envelopes</v>
      </c>
      <c r="F6014" s="2" t="s">
        <v>16</v>
      </c>
      <c r="G6014" s="2" t="s">
        <v>17</v>
      </c>
      <c r="H6014" s="2" t="s">
        <v>17</v>
      </c>
      <c r="I6014" s="2" t="s">
        <v>18</v>
      </c>
      <c r="J6014" s="1" t="str">
        <f t="shared" si="465"/>
        <v>84412000</v>
      </c>
      <c r="K6014" s="2" t="s">
        <v>22189</v>
      </c>
      <c r="L6014" s="1" t="str">
        <f t="shared" si="466"/>
        <v>84412000</v>
      </c>
      <c r="M6014" s="1" t="s">
        <v>22189</v>
      </c>
      <c r="N6014" s="1" t="str">
        <f t="shared" si="467"/>
        <v>844120</v>
      </c>
      <c r="O6014" s="1" t="str">
        <f t="shared" si="469"/>
        <v>INSERT INTO tmis_commodity(name, description, hs_code, level, status_id) VALUES('-Machines for making bags, sacks or envelopes','-Machines for making bags, sacks or envelopes','844120',2,1);</v>
      </c>
    </row>
    <row r="6015" spans="1:15">
      <c r="A6015" s="1">
        <v>5930</v>
      </c>
      <c r="B6015" s="2" t="s">
        <v>13510</v>
      </c>
      <c r="C6015" s="2" t="s">
        <v>13511</v>
      </c>
      <c r="D6015" s="2" t="s">
        <v>13512</v>
      </c>
      <c r="E6015" s="1" t="str">
        <f t="shared" si="468"/>
        <v>-Machines for making cartons, boxes, cases, tubes, drums or similar containers, other than by moulding</v>
      </c>
      <c r="F6015" s="2" t="s">
        <v>16</v>
      </c>
      <c r="G6015" s="2" t="s">
        <v>17</v>
      </c>
      <c r="H6015" s="2" t="s">
        <v>17</v>
      </c>
      <c r="I6015" s="2" t="s">
        <v>18</v>
      </c>
      <c r="J6015" s="1" t="str">
        <f t="shared" si="465"/>
        <v>84413000</v>
      </c>
      <c r="K6015" s="2" t="s">
        <v>22190</v>
      </c>
      <c r="L6015" s="1" t="str">
        <f t="shared" si="466"/>
        <v>84413000</v>
      </c>
      <c r="M6015" s="1" t="s">
        <v>22190</v>
      </c>
      <c r="N6015" s="1" t="str">
        <f t="shared" si="467"/>
        <v>844130</v>
      </c>
      <c r="O6015" s="1" t="str">
        <f t="shared" si="469"/>
        <v>INSERT INTO tmis_commodity(name, description, hs_code, level, status_id) VALUES('-Machines for making cartons, boxes, cases, tubes, drums or similar containers, other than by moulding','-Machines for making cartons, boxes, cases, tubes, drums or similar containers, other than by moulding','844130',2,1);</v>
      </c>
    </row>
    <row r="6016" spans="1:15">
      <c r="A6016" s="1">
        <v>5931</v>
      </c>
      <c r="B6016" s="2" t="s">
        <v>13513</v>
      </c>
      <c r="C6016" s="2" t="s">
        <v>13514</v>
      </c>
      <c r="D6016" s="2" t="s">
        <v>13515</v>
      </c>
      <c r="E6016" s="1" t="str">
        <f t="shared" si="468"/>
        <v>-Machines for moulding articles in paper pulp, paper or paperboard</v>
      </c>
      <c r="F6016" s="2" t="s">
        <v>16</v>
      </c>
      <c r="G6016" s="2" t="s">
        <v>17</v>
      </c>
      <c r="H6016" s="2" t="s">
        <v>17</v>
      </c>
      <c r="I6016" s="2" t="s">
        <v>18</v>
      </c>
      <c r="J6016" s="1" t="str">
        <f t="shared" si="465"/>
        <v>84414000</v>
      </c>
      <c r="K6016" s="2" t="s">
        <v>22191</v>
      </c>
      <c r="L6016" s="1" t="str">
        <f t="shared" si="466"/>
        <v>84414000</v>
      </c>
      <c r="M6016" s="1" t="s">
        <v>22191</v>
      </c>
      <c r="N6016" s="1" t="str">
        <f t="shared" si="467"/>
        <v>844140</v>
      </c>
      <c r="O6016" s="1" t="str">
        <f t="shared" si="469"/>
        <v>INSERT INTO tmis_commodity(name, description, hs_code, level, status_id) VALUES('-Machines for moulding articles in paper pulp, paper or paperboard','-Machines for moulding articles in paper pulp, paper or paperboard','844140',2,1);</v>
      </c>
    </row>
    <row r="6017" spans="1:15">
      <c r="A6017" s="1">
        <v>5932</v>
      </c>
      <c r="B6017" s="2" t="s">
        <v>13516</v>
      </c>
      <c r="C6017" s="2" t="s">
        <v>13273</v>
      </c>
      <c r="D6017" s="2" t="s">
        <v>13517</v>
      </c>
      <c r="E6017" s="1" t="str">
        <f t="shared" si="468"/>
        <v>-Other machinery</v>
      </c>
      <c r="F6017" s="2" t="s">
        <v>16</v>
      </c>
      <c r="G6017" s="2" t="s">
        <v>17</v>
      </c>
      <c r="H6017" s="2" t="s">
        <v>17</v>
      </c>
      <c r="I6017" s="2" t="s">
        <v>18</v>
      </c>
      <c r="J6017" s="1" t="str">
        <f t="shared" si="465"/>
        <v>84418000</v>
      </c>
      <c r="K6017" s="2" t="s">
        <v>22192</v>
      </c>
      <c r="L6017" s="1" t="str">
        <f t="shared" si="466"/>
        <v>84418000</v>
      </c>
      <c r="M6017" s="1" t="s">
        <v>22192</v>
      </c>
      <c r="N6017" s="1" t="str">
        <f t="shared" si="467"/>
        <v>844180</v>
      </c>
      <c r="O6017" s="1" t="str">
        <f t="shared" si="469"/>
        <v>INSERT INTO tmis_commodity(name, description, hs_code, level, status_id) VALUES('-Other machinery','-Other machinery','844180',2,1);</v>
      </c>
    </row>
    <row r="6018" spans="1:15">
      <c r="A6018" s="1">
        <v>5933</v>
      </c>
      <c r="B6018" s="2" t="s">
        <v>13518</v>
      </c>
      <c r="C6018" s="2" t="s">
        <v>9648</v>
      </c>
      <c r="D6018" s="2" t="s">
        <v>12599</v>
      </c>
      <c r="E6018" s="1" t="str">
        <f t="shared" si="468"/>
        <v>-Parts</v>
      </c>
      <c r="F6018" s="2" t="s">
        <v>135</v>
      </c>
      <c r="G6018" s="2" t="s">
        <v>73</v>
      </c>
      <c r="H6018" s="2" t="s">
        <v>73</v>
      </c>
      <c r="I6018" s="2" t="s">
        <v>5515</v>
      </c>
      <c r="J6018" s="1" t="str">
        <f t="shared" ref="J6018:J6081" si="470">IF(LEN(B6018)=5, LEFT(B6018, 2)&amp;RIGHT(B6018,2), IF(LEN(B6018)=9, LEFT(B6018, 4)&amp;RIGHT(B6018, 4), B6018))</f>
        <v>84419000</v>
      </c>
      <c r="K6018" s="2" t="s">
        <v>22193</v>
      </c>
      <c r="L6018" s="1" t="str">
        <f t="shared" ref="L6018:L6081" si="471">IF(LEFT(K6018, 1)="[", MID(K6018, 2,2)&amp;MID(K6018,5,2), K6018)</f>
        <v>84419000</v>
      </c>
      <c r="M6018" s="1" t="s">
        <v>22193</v>
      </c>
      <c r="N6018" s="1" t="str">
        <f t="shared" ref="N6018:N6081" si="472">IF(RIGHT(M6018, 4)="0000", LEFT(M6018,4), IF(RIGHT(M6018,2)="00",LEFT(M6018,6), M6018))</f>
        <v>844190</v>
      </c>
      <c r="O6018" s="1" t="str">
        <f t="shared" si="469"/>
        <v>INSERT INTO tmis_commodity(name, description, hs_code, level, status_id) VALUES('-Parts','-Parts','844190',2,1);</v>
      </c>
    </row>
    <row r="6019" spans="1:15">
      <c r="A6019" s="1">
        <v>5934</v>
      </c>
      <c r="B6019" s="2" t="s">
        <v>13519</v>
      </c>
      <c r="C6019" s="2" t="s">
        <v>13520</v>
      </c>
      <c r="D6019" s="2" t="s">
        <v>13521</v>
      </c>
      <c r="E6019" s="1" t="str">
        <f t="shared" ref="E6019:E6082" si="473">IF(ISNUMBER(SEARCH("'",C6019)),REPLACE(C6019, SEARCH("'", C6019), 1, " "), C6019)</f>
        <v>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v>
      </c>
      <c r="F6019" s="2" t="s">
        <v>10</v>
      </c>
      <c r="G6019" s="2" t="s">
        <v>10</v>
      </c>
      <c r="H6019" s="2" t="s">
        <v>10</v>
      </c>
      <c r="J6019" s="1" t="str">
        <f t="shared" si="470"/>
        <v>8442</v>
      </c>
      <c r="K6019" s="2" t="s">
        <v>22194</v>
      </c>
      <c r="L6019" s="1" t="str">
        <f t="shared" si="471"/>
        <v>8442</v>
      </c>
      <c r="M6019" s="1" t="s">
        <v>22194</v>
      </c>
      <c r="N6019" s="1" t="str">
        <f t="shared" si="472"/>
        <v>8442</v>
      </c>
      <c r="O6019" s="1" t="str">
        <f t="shared" ref="O6019:O6082" si="474">"INSERT INTO tmis_commodity(name, description, hs_code, level, status_id) VALUES('"&amp;LEFT(E6019,200)&amp;"','"&amp;LEFT(E6019,1000)&amp;"','"&amp;N6019&amp;"',"&amp;IF(LEN(N6019)=2,0,IF(LEN(N6019)=4,1,IF(LEN(N6019)=6,2,3)))&amp;",1);"</f>
        <v>INSERT INTO tmis_commodity(name, description, hs_code, level, status_id) VALUES('Machinery, apparatus and equipment (other than the machine-tools of headings 84.56 to 84.65), for preparing or making, plates, cylinders or other printing components; plates, cylinders and other print','Machinery,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polished).','8442',1,1);</v>
      </c>
    </row>
    <row r="6020" spans="1:15">
      <c r="A6020" s="1">
        <v>5935</v>
      </c>
      <c r="B6020" s="2" t="s">
        <v>13522</v>
      </c>
      <c r="C6020" s="2" t="s">
        <v>13523</v>
      </c>
      <c r="D6020" s="2" t="s">
        <v>13524</v>
      </c>
      <c r="E6020" s="1" t="str">
        <f t="shared" si="473"/>
        <v>-Machinery, apparatus and equipment</v>
      </c>
      <c r="F6020" s="2" t="s">
        <v>16</v>
      </c>
      <c r="G6020" s="2" t="s">
        <v>17</v>
      </c>
      <c r="H6020" s="2" t="s">
        <v>17</v>
      </c>
      <c r="I6020" s="2" t="s">
        <v>18</v>
      </c>
      <c r="J6020" s="1" t="str">
        <f t="shared" si="470"/>
        <v>84423000</v>
      </c>
      <c r="K6020" s="2" t="s">
        <v>22195</v>
      </c>
      <c r="L6020" s="1" t="str">
        <f t="shared" si="471"/>
        <v>84423000</v>
      </c>
      <c r="M6020" s="1" t="s">
        <v>22195</v>
      </c>
      <c r="N6020" s="1" t="str">
        <f t="shared" si="472"/>
        <v>844230</v>
      </c>
      <c r="O6020" s="1" t="str">
        <f t="shared" si="474"/>
        <v>INSERT INTO tmis_commodity(name, description, hs_code, level, status_id) VALUES('-Machinery, apparatus and equipment','-Machinery, apparatus and equipment','844230',2,1);</v>
      </c>
    </row>
    <row r="6021" spans="1:15">
      <c r="A6021" s="1">
        <v>5936</v>
      </c>
      <c r="B6021" s="2" t="s">
        <v>13525</v>
      </c>
      <c r="C6021" s="2" t="s">
        <v>13526</v>
      </c>
      <c r="D6021" s="2" t="s">
        <v>13527</v>
      </c>
      <c r="E6021" s="1" t="str">
        <f t="shared" si="473"/>
        <v>-Parts of the foregoing machinery, apparatus or equipment</v>
      </c>
      <c r="F6021" s="2" t="s">
        <v>135</v>
      </c>
      <c r="G6021" s="2" t="s">
        <v>73</v>
      </c>
      <c r="H6021" s="2" t="s">
        <v>73</v>
      </c>
      <c r="I6021" s="2" t="s">
        <v>5515</v>
      </c>
      <c r="J6021" s="1" t="str">
        <f t="shared" si="470"/>
        <v>84424000</v>
      </c>
      <c r="K6021" s="2" t="s">
        <v>22196</v>
      </c>
      <c r="L6021" s="1" t="str">
        <f t="shared" si="471"/>
        <v>84424000</v>
      </c>
      <c r="M6021" s="1" t="s">
        <v>22196</v>
      </c>
      <c r="N6021" s="1" t="str">
        <f t="shared" si="472"/>
        <v>844240</v>
      </c>
      <c r="O6021" s="1" t="str">
        <f t="shared" si="474"/>
        <v>INSERT INTO tmis_commodity(name, description, hs_code, level, status_id) VALUES('-Parts of the foregoing machinery, apparatus or equipment','-Parts of the foregoing machinery, apparatus or equipment','844240',2,1);</v>
      </c>
    </row>
    <row r="6022" spans="1:15">
      <c r="A6022" s="1">
        <v>5937</v>
      </c>
      <c r="B6022" s="2" t="s">
        <v>13528</v>
      </c>
      <c r="C6022" s="2" t="s">
        <v>13529</v>
      </c>
      <c r="D6022" s="2" t="s">
        <v>13530</v>
      </c>
      <c r="E6022" s="1" t="str">
        <f t="shared" si="473"/>
        <v>-Plates, cylinders and other printing components, plates, cylinders and lithographic stones, prepared for printing purposes (for example, planed, grained or polished)</v>
      </c>
      <c r="F6022" s="2" t="s">
        <v>135</v>
      </c>
      <c r="G6022" s="2" t="s">
        <v>73</v>
      </c>
      <c r="H6022" s="2" t="s">
        <v>73</v>
      </c>
      <c r="I6022" s="2" t="s">
        <v>5515</v>
      </c>
      <c r="J6022" s="1" t="str">
        <f t="shared" si="470"/>
        <v>84425000</v>
      </c>
      <c r="K6022" s="2" t="s">
        <v>22197</v>
      </c>
      <c r="L6022" s="1" t="str">
        <f t="shared" si="471"/>
        <v>84425000</v>
      </c>
      <c r="M6022" s="1" t="s">
        <v>22197</v>
      </c>
      <c r="N6022" s="1" t="str">
        <f t="shared" si="472"/>
        <v>844250</v>
      </c>
      <c r="O6022" s="1" t="str">
        <f t="shared" si="474"/>
        <v>INSERT INTO tmis_commodity(name, description, hs_code, level, status_id) VALUES('-Plates, cylinders and other printing components, plates, cylinders and lithographic stones, prepared for printing purposes (for example, planed, grained or polished)','-Plates, cylinders and other printing components, plates, cylinders and lithographic stones, prepared for printing purposes (for example, planed, grained or polished)','844250',2,1);</v>
      </c>
    </row>
    <row r="6023" spans="1:15">
      <c r="A6023" s="1">
        <v>5938</v>
      </c>
      <c r="B6023" s="2" t="s">
        <v>13531</v>
      </c>
      <c r="C6023" s="2" t="s">
        <v>13532</v>
      </c>
      <c r="D6023" s="2" t="s">
        <v>13533</v>
      </c>
      <c r="E6023" s="1" t="str">
        <f t="shared" si="473"/>
        <v>Printing machinery used for printing by means of plates, cylinders and other printing components of heading 84.42; other printers, copying machines and facsimile machines, whether or not combined; parts and accessories thereof.</v>
      </c>
      <c r="F6023" s="2" t="s">
        <v>10</v>
      </c>
      <c r="G6023" s="2" t="s">
        <v>10</v>
      </c>
      <c r="H6023" s="2" t="s">
        <v>10</v>
      </c>
      <c r="J6023" s="1" t="str">
        <f t="shared" si="470"/>
        <v>8443</v>
      </c>
      <c r="K6023" s="2" t="s">
        <v>22198</v>
      </c>
      <c r="L6023" s="1" t="str">
        <f t="shared" si="471"/>
        <v>8443</v>
      </c>
      <c r="M6023" s="1" t="s">
        <v>22198</v>
      </c>
      <c r="N6023" s="1" t="str">
        <f t="shared" si="472"/>
        <v>8443</v>
      </c>
      <c r="O6023" s="1" t="str">
        <f t="shared" si="474"/>
        <v>INSERT INTO tmis_commodity(name, description, hs_code, level, status_id) VALUES('Printing machinery used for printing by means of plates, cylinders and other printing components of heading 84.42; other printers, copying machines and facsimile machines, whether or not combined; par','Printing machinery used for printing by means of plates, cylinders and other printing components of heading 84.42; other printers, copying machines and facsimile machines, whether or not combined; parts and accessories thereof.','8443',1,1);</v>
      </c>
    </row>
    <row r="6024" spans="1:15">
      <c r="A6024" s="1">
        <v>5939</v>
      </c>
      <c r="B6024" s="2" t="s">
        <v>10</v>
      </c>
      <c r="C6024" s="2" t="s">
        <v>13534</v>
      </c>
      <c r="D6024" s="2" t="s">
        <v>13535</v>
      </c>
      <c r="E6024" s="1" t="str">
        <f t="shared" si="473"/>
        <v>-Printing machinery used for printing by means of plates, cylinders and other printing components of heading 84.42 :</v>
      </c>
      <c r="F6024" s="2" t="s">
        <v>10</v>
      </c>
      <c r="G6024" s="2" t="s">
        <v>10</v>
      </c>
      <c r="H6024" s="2" t="s">
        <v>10</v>
      </c>
      <c r="J6024" s="1" t="str">
        <f t="shared" si="470"/>
        <v xml:space="preserve"> </v>
      </c>
      <c r="K6024" s="2" t="s">
        <v>10</v>
      </c>
      <c r="L6024" s="1" t="str">
        <f t="shared" si="471"/>
        <v xml:space="preserve"> </v>
      </c>
      <c r="M6024" s="1" t="s">
        <v>10</v>
      </c>
      <c r="N6024" s="1" t="str">
        <f t="shared" si="472"/>
        <v xml:space="preserve"> </v>
      </c>
      <c r="O6024" s="1" t="str">
        <f t="shared" si="474"/>
        <v>INSERT INTO tmis_commodity(name, description, hs_code, level, status_id) VALUES('-Printing machinery used for printing by means of plates, cylinders and other printing components of heading 84.42 :','-Printing machinery used for printing by means of plates, cylinders and other printing components of heading 84.42 :',' ',3,1);</v>
      </c>
    </row>
    <row r="6025" spans="1:15">
      <c r="A6025" s="1">
        <v>5940</v>
      </c>
      <c r="B6025" s="2" t="s">
        <v>13536</v>
      </c>
      <c r="C6025" s="2" t="s">
        <v>13537</v>
      </c>
      <c r="D6025" s="2" t="s">
        <v>13538</v>
      </c>
      <c r="E6025" s="1" t="str">
        <f t="shared" si="473"/>
        <v>--Offset printing machinery, reel fed</v>
      </c>
      <c r="F6025" s="2" t="s">
        <v>16</v>
      </c>
      <c r="G6025" s="2" t="s">
        <v>17</v>
      </c>
      <c r="H6025" s="2" t="s">
        <v>17</v>
      </c>
      <c r="I6025" s="2" t="s">
        <v>18</v>
      </c>
      <c r="J6025" s="1" t="str">
        <f t="shared" si="470"/>
        <v>84431100</v>
      </c>
      <c r="K6025" s="2" t="s">
        <v>22199</v>
      </c>
      <c r="L6025" s="1" t="str">
        <f t="shared" si="471"/>
        <v>84431100</v>
      </c>
      <c r="M6025" s="1" t="s">
        <v>22199</v>
      </c>
      <c r="N6025" s="1" t="str">
        <f t="shared" si="472"/>
        <v>844311</v>
      </c>
      <c r="O6025" s="1" t="str">
        <f t="shared" si="474"/>
        <v>INSERT INTO tmis_commodity(name, description, hs_code, level, status_id) VALUES('--Offset printing machinery, reel fed','--Offset printing machinery, reel fed','844311',2,1);</v>
      </c>
    </row>
    <row r="6026" spans="1:15">
      <c r="A6026" s="1">
        <v>5941</v>
      </c>
      <c r="B6026" s="2" t="s">
        <v>13539</v>
      </c>
      <c r="C6026" s="2" t="s">
        <v>13540</v>
      </c>
      <c r="D6026" s="2" t="s">
        <v>13541</v>
      </c>
      <c r="E6026" s="1" t="str">
        <f t="shared" si="473"/>
        <v>--Offset printing machinery, sheet-fed, office type (using sheets with one side not exceeding 22 cm and the other side not exceeding 36 cm in the unfolded state)</v>
      </c>
      <c r="F6026" s="2" t="s">
        <v>16</v>
      </c>
      <c r="G6026" s="2" t="s">
        <v>17</v>
      </c>
      <c r="H6026" s="2" t="s">
        <v>17</v>
      </c>
      <c r="I6026" s="2" t="s">
        <v>18</v>
      </c>
      <c r="J6026" s="1" t="str">
        <f t="shared" si="470"/>
        <v>84431200</v>
      </c>
      <c r="K6026" s="2" t="s">
        <v>22200</v>
      </c>
      <c r="L6026" s="1" t="str">
        <f t="shared" si="471"/>
        <v>84431200</v>
      </c>
      <c r="M6026" s="1" t="s">
        <v>22200</v>
      </c>
      <c r="N6026" s="1" t="str">
        <f t="shared" si="472"/>
        <v>844312</v>
      </c>
      <c r="O6026" s="1" t="str">
        <f t="shared" si="474"/>
        <v>INSERT INTO tmis_commodity(name, description, hs_code, level, status_id) VALUES('--Offset printing machinery, sheet-fed, office type (using sheets with one side not exceeding 22 cm and the other side not exceeding 36 cm in the unfolded state)','--Offset printing machinery, sheet-fed, office type (using sheets with one side not exceeding 22 cm and the other side not exceeding 36 cm in the unfolded state)','844312',2,1);</v>
      </c>
    </row>
    <row r="6027" spans="1:15">
      <c r="A6027" s="1">
        <v>5942</v>
      </c>
      <c r="B6027" s="2" t="s">
        <v>13542</v>
      </c>
      <c r="C6027" s="2" t="s">
        <v>13543</v>
      </c>
      <c r="D6027" s="2" t="s">
        <v>13544</v>
      </c>
      <c r="E6027" s="1" t="str">
        <f t="shared" si="473"/>
        <v>--Other offset printing machinery</v>
      </c>
      <c r="F6027" s="2" t="s">
        <v>16</v>
      </c>
      <c r="G6027" s="2" t="s">
        <v>17</v>
      </c>
      <c r="H6027" s="2" t="s">
        <v>17</v>
      </c>
      <c r="I6027" s="2" t="s">
        <v>18</v>
      </c>
      <c r="J6027" s="1" t="str">
        <f t="shared" si="470"/>
        <v>84431300</v>
      </c>
      <c r="K6027" s="2" t="s">
        <v>22201</v>
      </c>
      <c r="L6027" s="1" t="str">
        <f t="shared" si="471"/>
        <v>84431300</v>
      </c>
      <c r="M6027" s="1" t="s">
        <v>22201</v>
      </c>
      <c r="N6027" s="1" t="str">
        <f t="shared" si="472"/>
        <v>844313</v>
      </c>
      <c r="O6027" s="1" t="str">
        <f t="shared" si="474"/>
        <v>INSERT INTO tmis_commodity(name, description, hs_code, level, status_id) VALUES('--Other offset printing machinery','--Other offset printing machinery','844313',2,1);</v>
      </c>
    </row>
    <row r="6028" spans="1:15">
      <c r="A6028" s="1">
        <v>5943</v>
      </c>
      <c r="B6028" s="2" t="s">
        <v>13545</v>
      </c>
      <c r="C6028" s="2" t="s">
        <v>13546</v>
      </c>
      <c r="D6028" s="2" t="s">
        <v>13547</v>
      </c>
      <c r="E6028" s="1" t="str">
        <f t="shared" si="473"/>
        <v>--Letterpress printing machinery, reel fed, excluding flexographic printing</v>
      </c>
      <c r="F6028" s="2" t="s">
        <v>16</v>
      </c>
      <c r="G6028" s="2" t="s">
        <v>17</v>
      </c>
      <c r="H6028" s="2" t="s">
        <v>17</v>
      </c>
      <c r="I6028" s="2" t="s">
        <v>18</v>
      </c>
      <c r="J6028" s="1" t="str">
        <f t="shared" si="470"/>
        <v>84431400</v>
      </c>
      <c r="K6028" s="2" t="s">
        <v>22202</v>
      </c>
      <c r="L6028" s="1" t="str">
        <f t="shared" si="471"/>
        <v>84431400</v>
      </c>
      <c r="M6028" s="1" t="s">
        <v>22202</v>
      </c>
      <c r="N6028" s="1" t="str">
        <f t="shared" si="472"/>
        <v>844314</v>
      </c>
      <c r="O6028" s="1" t="str">
        <f t="shared" si="474"/>
        <v>INSERT INTO tmis_commodity(name, description, hs_code, level, status_id) VALUES('--Letterpress printing machinery, reel fed, excluding flexographic printing','--Letterpress printing machinery, reel fed, excluding flexographic printing','844314',2,1);</v>
      </c>
    </row>
    <row r="6029" spans="1:15">
      <c r="A6029" s="1">
        <v>5944</v>
      </c>
      <c r="B6029" s="2" t="s">
        <v>13548</v>
      </c>
      <c r="C6029" s="2" t="s">
        <v>13549</v>
      </c>
      <c r="D6029" s="2" t="s">
        <v>13550</v>
      </c>
      <c r="E6029" s="1" t="str">
        <f t="shared" si="473"/>
        <v>--Letterpress printing machinery, other than reel fed, excluding flexographic printing</v>
      </c>
      <c r="F6029" s="2" t="s">
        <v>16</v>
      </c>
      <c r="G6029" s="2" t="s">
        <v>17</v>
      </c>
      <c r="H6029" s="2" t="s">
        <v>17</v>
      </c>
      <c r="I6029" s="2" t="s">
        <v>18</v>
      </c>
      <c r="J6029" s="1" t="str">
        <f t="shared" si="470"/>
        <v>84431500</v>
      </c>
      <c r="K6029" s="2" t="s">
        <v>22203</v>
      </c>
      <c r="L6029" s="1" t="str">
        <f t="shared" si="471"/>
        <v>84431500</v>
      </c>
      <c r="M6029" s="1" t="s">
        <v>22203</v>
      </c>
      <c r="N6029" s="1" t="str">
        <f t="shared" si="472"/>
        <v>844315</v>
      </c>
      <c r="O6029" s="1" t="str">
        <f t="shared" si="474"/>
        <v>INSERT INTO tmis_commodity(name, description, hs_code, level, status_id) VALUES('--Letterpress printing machinery, other than reel fed, excluding flexographic printing','--Letterpress printing machinery, other than reel fed, excluding flexographic printing','844315',2,1);</v>
      </c>
    </row>
    <row r="6030" spans="1:15">
      <c r="A6030" s="1">
        <v>5945</v>
      </c>
      <c r="B6030" s="2" t="s">
        <v>13551</v>
      </c>
      <c r="C6030" s="2" t="s">
        <v>13552</v>
      </c>
      <c r="D6030" s="2" t="s">
        <v>13553</v>
      </c>
      <c r="E6030" s="1" t="str">
        <f t="shared" si="473"/>
        <v>--Flexographic printing machinery</v>
      </c>
      <c r="F6030" s="2" t="s">
        <v>16</v>
      </c>
      <c r="G6030" s="2" t="s">
        <v>17</v>
      </c>
      <c r="H6030" s="2" t="s">
        <v>17</v>
      </c>
      <c r="I6030" s="2" t="s">
        <v>18</v>
      </c>
      <c r="J6030" s="1" t="str">
        <f t="shared" si="470"/>
        <v>84431600</v>
      </c>
      <c r="K6030" s="2" t="s">
        <v>22204</v>
      </c>
      <c r="L6030" s="1" t="str">
        <f t="shared" si="471"/>
        <v>84431600</v>
      </c>
      <c r="M6030" s="1" t="s">
        <v>22204</v>
      </c>
      <c r="N6030" s="1" t="str">
        <f t="shared" si="472"/>
        <v>844316</v>
      </c>
      <c r="O6030" s="1" t="str">
        <f t="shared" si="474"/>
        <v>INSERT INTO tmis_commodity(name, description, hs_code, level, status_id) VALUES('--Flexographic printing machinery','--Flexographic printing machinery','844316',2,1);</v>
      </c>
    </row>
    <row r="6031" spans="1:15">
      <c r="A6031" s="1">
        <v>5946</v>
      </c>
      <c r="B6031" s="2" t="s">
        <v>13554</v>
      </c>
      <c r="C6031" s="2" t="s">
        <v>13555</v>
      </c>
      <c r="D6031" s="2" t="s">
        <v>13556</v>
      </c>
      <c r="E6031" s="1" t="str">
        <f t="shared" si="473"/>
        <v>--Gravure printing machinery</v>
      </c>
      <c r="F6031" s="2" t="s">
        <v>16</v>
      </c>
      <c r="G6031" s="2" t="s">
        <v>17</v>
      </c>
      <c r="H6031" s="2" t="s">
        <v>17</v>
      </c>
      <c r="I6031" s="2" t="s">
        <v>18</v>
      </c>
      <c r="J6031" s="1" t="str">
        <f t="shared" si="470"/>
        <v>84431700</v>
      </c>
      <c r="K6031" s="2" t="s">
        <v>22205</v>
      </c>
      <c r="L6031" s="1" t="str">
        <f t="shared" si="471"/>
        <v>84431700</v>
      </c>
      <c r="M6031" s="1" t="s">
        <v>22205</v>
      </c>
      <c r="N6031" s="1" t="str">
        <f t="shared" si="472"/>
        <v>844317</v>
      </c>
      <c r="O6031" s="1" t="str">
        <f t="shared" si="474"/>
        <v>INSERT INTO tmis_commodity(name, description, hs_code, level, status_id) VALUES('--Gravure printing machinery','--Gravure printing machinery','844317',2,1);</v>
      </c>
    </row>
    <row r="6032" spans="1:15">
      <c r="A6032" s="1">
        <v>5947</v>
      </c>
      <c r="B6032" s="2" t="s">
        <v>13557</v>
      </c>
      <c r="C6032" s="2" t="s">
        <v>20</v>
      </c>
      <c r="D6032" s="2" t="s">
        <v>21</v>
      </c>
      <c r="E6032" s="1" t="str">
        <f t="shared" si="473"/>
        <v>--Other</v>
      </c>
      <c r="F6032" s="2" t="s">
        <v>16</v>
      </c>
      <c r="G6032" s="2" t="s">
        <v>17</v>
      </c>
      <c r="H6032" s="2" t="s">
        <v>17</v>
      </c>
      <c r="I6032" s="2" t="s">
        <v>18</v>
      </c>
      <c r="J6032" s="1" t="str">
        <f t="shared" si="470"/>
        <v>84431900</v>
      </c>
      <c r="K6032" s="2" t="s">
        <v>22206</v>
      </c>
      <c r="L6032" s="1" t="str">
        <f t="shared" si="471"/>
        <v>84431900</v>
      </c>
      <c r="M6032" s="1" t="s">
        <v>22206</v>
      </c>
      <c r="N6032" s="1" t="str">
        <f t="shared" si="472"/>
        <v>844319</v>
      </c>
      <c r="O6032" s="1" t="str">
        <f t="shared" si="474"/>
        <v>INSERT INTO tmis_commodity(name, description, hs_code, level, status_id) VALUES('--Other','--Other','844319',2,1);</v>
      </c>
    </row>
    <row r="6033" spans="1:15">
      <c r="A6033" s="1">
        <v>5948</v>
      </c>
      <c r="B6033" s="2" t="s">
        <v>10</v>
      </c>
      <c r="C6033" s="2" t="s">
        <v>13558</v>
      </c>
      <c r="D6033" s="2" t="s">
        <v>13559</v>
      </c>
      <c r="E6033" s="1" t="str">
        <f t="shared" si="473"/>
        <v>-Other printers, copying machines and facsimile machines, whether or not combined :</v>
      </c>
      <c r="F6033" s="2" t="s">
        <v>10</v>
      </c>
      <c r="G6033" s="2" t="s">
        <v>10</v>
      </c>
      <c r="H6033" s="2" t="s">
        <v>10</v>
      </c>
      <c r="J6033" s="1" t="str">
        <f t="shared" si="470"/>
        <v xml:space="preserve"> </v>
      </c>
      <c r="K6033" s="2" t="s">
        <v>10</v>
      </c>
      <c r="L6033" s="1" t="str">
        <f t="shared" si="471"/>
        <v xml:space="preserve"> </v>
      </c>
      <c r="M6033" s="1" t="s">
        <v>10</v>
      </c>
      <c r="N6033" s="1" t="str">
        <f t="shared" si="472"/>
        <v xml:space="preserve"> </v>
      </c>
      <c r="O6033" s="1" t="str">
        <f t="shared" si="474"/>
        <v>INSERT INTO tmis_commodity(name, description, hs_code, level, status_id) VALUES('-Other printers, copying machines and facsimile machines, whether or not combined :','-Other printers, copying machines and facsimile machines, whether or not combined :',' ',3,1);</v>
      </c>
    </row>
    <row r="6034" spans="1:15">
      <c r="A6034" s="1">
        <v>5949</v>
      </c>
      <c r="B6034" s="2" t="s">
        <v>13560</v>
      </c>
      <c r="C6034" s="2" t="s">
        <v>13561</v>
      </c>
      <c r="D6034" s="2" t="s">
        <v>13562</v>
      </c>
      <c r="E6034" s="1" t="str">
        <f t="shared" si="473"/>
        <v>--Machines which perform two or more of the function of printing, copying  or facsimile transmission, capable of connecting to an automatic data processing machine or to a network</v>
      </c>
      <c r="F6034" s="2" t="s">
        <v>16</v>
      </c>
      <c r="G6034" s="2" t="s">
        <v>17</v>
      </c>
      <c r="H6034" s="2" t="s">
        <v>17</v>
      </c>
      <c r="I6034" s="2" t="s">
        <v>18</v>
      </c>
      <c r="J6034" s="1" t="str">
        <f t="shared" si="470"/>
        <v>84433100</v>
      </c>
      <c r="K6034" s="2" t="s">
        <v>22207</v>
      </c>
      <c r="L6034" s="1" t="str">
        <f t="shared" si="471"/>
        <v>84433100</v>
      </c>
      <c r="M6034" s="1" t="s">
        <v>22207</v>
      </c>
      <c r="N6034" s="1" t="str">
        <f t="shared" si="472"/>
        <v>844331</v>
      </c>
      <c r="O6034" s="1" t="str">
        <f t="shared" si="474"/>
        <v>INSERT INTO tmis_commodity(name, description, hs_code, level, status_id) VALUES('--Machines which perform two or more of the function of printing, copying  or facsimile transmission, capable of connecting to an automatic data processing machine or to a network','--Machines which perform two or more of the function of printing, copying  or facsimile transmission, capable of connecting to an automatic data processing machine or to a network','844331',2,1);</v>
      </c>
    </row>
    <row r="6035" spans="1:15">
      <c r="A6035" s="1">
        <v>5950</v>
      </c>
      <c r="B6035" s="2" t="s">
        <v>13563</v>
      </c>
      <c r="C6035" s="2" t="s">
        <v>13564</v>
      </c>
      <c r="D6035" s="2" t="s">
        <v>13565</v>
      </c>
      <c r="E6035" s="1" t="str">
        <f t="shared" si="473"/>
        <v>--Other, capable of connecting to an automatic data processing machine or to a network</v>
      </c>
      <c r="F6035" s="2" t="s">
        <v>16</v>
      </c>
      <c r="G6035" s="2" t="s">
        <v>17</v>
      </c>
      <c r="H6035" s="2" t="s">
        <v>17</v>
      </c>
      <c r="I6035" s="2" t="s">
        <v>18</v>
      </c>
      <c r="J6035" s="1" t="str">
        <f t="shared" si="470"/>
        <v>84433200</v>
      </c>
      <c r="K6035" s="2" t="s">
        <v>22208</v>
      </c>
      <c r="L6035" s="1" t="str">
        <f t="shared" si="471"/>
        <v>84433200</v>
      </c>
      <c r="M6035" s="1" t="s">
        <v>22208</v>
      </c>
      <c r="N6035" s="1" t="str">
        <f t="shared" si="472"/>
        <v>844332</v>
      </c>
      <c r="O6035" s="1" t="str">
        <f t="shared" si="474"/>
        <v>INSERT INTO tmis_commodity(name, description, hs_code, level, status_id) VALUES('--Other, capable of connecting to an automatic data processing machine or to a network','--Other, capable of connecting to an automatic data processing machine or to a network','844332',2,1);</v>
      </c>
    </row>
    <row r="6036" spans="1:15">
      <c r="A6036" s="1">
        <v>5951</v>
      </c>
      <c r="B6036" s="2" t="s">
        <v>13566</v>
      </c>
      <c r="C6036" s="2" t="s">
        <v>20</v>
      </c>
      <c r="D6036" s="2" t="s">
        <v>21</v>
      </c>
      <c r="E6036" s="1" t="str">
        <f t="shared" si="473"/>
        <v>--Other</v>
      </c>
      <c r="F6036" s="2" t="s">
        <v>16</v>
      </c>
      <c r="G6036" s="2" t="s">
        <v>17</v>
      </c>
      <c r="H6036" s="2" t="s">
        <v>17</v>
      </c>
      <c r="I6036" s="2" t="s">
        <v>18</v>
      </c>
      <c r="J6036" s="1" t="str">
        <f t="shared" si="470"/>
        <v>84433900</v>
      </c>
      <c r="K6036" s="2" t="s">
        <v>22209</v>
      </c>
      <c r="L6036" s="1" t="str">
        <f t="shared" si="471"/>
        <v>84433900</v>
      </c>
      <c r="M6036" s="1" t="s">
        <v>22209</v>
      </c>
      <c r="N6036" s="1" t="str">
        <f t="shared" si="472"/>
        <v>844339</v>
      </c>
      <c r="O6036" s="1" t="str">
        <f t="shared" si="474"/>
        <v>INSERT INTO tmis_commodity(name, description, hs_code, level, status_id) VALUES('--Other','--Other','844339',2,1);</v>
      </c>
    </row>
    <row r="6037" spans="1:15">
      <c r="A6037" s="1">
        <v>5952</v>
      </c>
      <c r="B6037" s="2" t="s">
        <v>10</v>
      </c>
      <c r="C6037" s="2" t="s">
        <v>13567</v>
      </c>
      <c r="D6037" s="2" t="s">
        <v>13568</v>
      </c>
      <c r="E6037" s="1" t="str">
        <f t="shared" si="473"/>
        <v>-Parts and accessories :</v>
      </c>
      <c r="F6037" s="2" t="s">
        <v>10</v>
      </c>
      <c r="G6037" s="2" t="s">
        <v>10</v>
      </c>
      <c r="H6037" s="2" t="s">
        <v>10</v>
      </c>
      <c r="J6037" s="1" t="str">
        <f t="shared" si="470"/>
        <v xml:space="preserve"> </v>
      </c>
      <c r="K6037" s="2" t="s">
        <v>10</v>
      </c>
      <c r="L6037" s="1" t="str">
        <f t="shared" si="471"/>
        <v xml:space="preserve"> </v>
      </c>
      <c r="M6037" s="1" t="s">
        <v>10</v>
      </c>
      <c r="N6037" s="1" t="str">
        <f t="shared" si="472"/>
        <v xml:space="preserve"> </v>
      </c>
      <c r="O6037" s="1" t="str">
        <f t="shared" si="474"/>
        <v>INSERT INTO tmis_commodity(name, description, hs_code, level, status_id) VALUES('-Parts and accessories :','-Parts and accessories :',' ',3,1);</v>
      </c>
    </row>
    <row r="6038" spans="1:15">
      <c r="A6038" s="1">
        <v>5953</v>
      </c>
      <c r="B6038" s="2" t="s">
        <v>13569</v>
      </c>
      <c r="C6038" s="2" t="s">
        <v>13570</v>
      </c>
      <c r="D6038" s="2" t="s">
        <v>13571</v>
      </c>
      <c r="E6038" s="1" t="str">
        <f t="shared" si="473"/>
        <v>--Parts and accessories of printing machinery used for printing by means of plates, cylinders and other printing components of heading 84.42</v>
      </c>
      <c r="F6038" s="2" t="s">
        <v>135</v>
      </c>
      <c r="G6038" s="2" t="s">
        <v>73</v>
      </c>
      <c r="H6038" s="2" t="s">
        <v>73</v>
      </c>
      <c r="I6038" s="2" t="s">
        <v>5515</v>
      </c>
      <c r="J6038" s="1" t="str">
        <f t="shared" si="470"/>
        <v>84439100</v>
      </c>
      <c r="K6038" s="2" t="s">
        <v>22210</v>
      </c>
      <c r="L6038" s="1" t="str">
        <f t="shared" si="471"/>
        <v>84439100</v>
      </c>
      <c r="M6038" s="1" t="s">
        <v>22210</v>
      </c>
      <c r="N6038" s="1" t="str">
        <f t="shared" si="472"/>
        <v>844391</v>
      </c>
      <c r="O6038" s="1" t="str">
        <f t="shared" si="474"/>
        <v>INSERT INTO tmis_commodity(name, description, hs_code, level, status_id) VALUES('--Parts and accessories of printing machinery used for printing by means of plates, cylinders and other printing components of heading 84.42','--Parts and accessories of printing machinery used for printing by means of plates, cylinders and other printing components of heading 84.42','844391',2,1);</v>
      </c>
    </row>
    <row r="6039" spans="1:15">
      <c r="A6039" s="1">
        <v>5954</v>
      </c>
      <c r="B6039" s="2" t="s">
        <v>13572</v>
      </c>
      <c r="C6039" s="2" t="s">
        <v>20</v>
      </c>
      <c r="D6039" s="2" t="s">
        <v>21</v>
      </c>
      <c r="E6039" s="1" t="str">
        <f t="shared" si="473"/>
        <v>--Other</v>
      </c>
      <c r="F6039" s="2" t="s">
        <v>135</v>
      </c>
      <c r="G6039" s="2" t="s">
        <v>73</v>
      </c>
      <c r="H6039" s="2" t="s">
        <v>73</v>
      </c>
      <c r="I6039" s="2" t="s">
        <v>5515</v>
      </c>
      <c r="J6039" s="1" t="str">
        <f t="shared" si="470"/>
        <v>84439900</v>
      </c>
      <c r="K6039" s="2" t="s">
        <v>22211</v>
      </c>
      <c r="L6039" s="1" t="str">
        <f t="shared" si="471"/>
        <v>84439900</v>
      </c>
      <c r="M6039" s="1" t="s">
        <v>22211</v>
      </c>
      <c r="N6039" s="1" t="str">
        <f t="shared" si="472"/>
        <v>844399</v>
      </c>
      <c r="O6039" s="1" t="str">
        <f t="shared" si="474"/>
        <v>INSERT INTO tmis_commodity(name, description, hs_code, level, status_id) VALUES('--Other','--Other','844399',2,1);</v>
      </c>
    </row>
    <row r="6040" spans="1:15">
      <c r="A6040" s="1">
        <v>5955</v>
      </c>
      <c r="B6040" s="2" t="s">
        <v>13573</v>
      </c>
      <c r="C6040" s="2" t="s">
        <v>13574</v>
      </c>
      <c r="D6040" s="2" t="s">
        <v>13575</v>
      </c>
      <c r="E6040" s="1" t="str">
        <f t="shared" si="473"/>
        <v>Machines for extruding, drawing, texturing or cutting man-made textile materials.</v>
      </c>
      <c r="F6040" s="2" t="s">
        <v>16</v>
      </c>
      <c r="G6040" s="2" t="s">
        <v>17</v>
      </c>
      <c r="H6040" s="2" t="s">
        <v>17</v>
      </c>
      <c r="I6040" s="2" t="s">
        <v>18</v>
      </c>
      <c r="J6040" s="1" t="str">
        <f t="shared" si="470"/>
        <v>84440000</v>
      </c>
      <c r="K6040" s="2" t="s">
        <v>22212</v>
      </c>
      <c r="L6040" s="1" t="str">
        <f t="shared" si="471"/>
        <v>84440000</v>
      </c>
      <c r="M6040" s="1" t="s">
        <v>22212</v>
      </c>
      <c r="N6040" s="1" t="str">
        <f t="shared" si="472"/>
        <v>8444</v>
      </c>
      <c r="O6040" s="1" t="str">
        <f t="shared" si="474"/>
        <v>INSERT INTO tmis_commodity(name, description, hs_code, level, status_id) VALUES('Machines for extruding, drawing, texturing or cutting man-made textile materials.','Machines for extruding, drawing, texturing or cutting man-made textile materials.','8444',1,1);</v>
      </c>
    </row>
    <row r="6041" spans="1:15">
      <c r="A6041" s="1">
        <v>5956</v>
      </c>
      <c r="B6041" s="2" t="s">
        <v>13576</v>
      </c>
      <c r="C6041" s="2" t="s">
        <v>13577</v>
      </c>
      <c r="D6041" s="2" t="s">
        <v>13578</v>
      </c>
      <c r="E6041" s="1" t="str">
        <f t="shared" si="473"/>
        <v>Machines for preparing textile fibres; spinning, doubling or twisting machines and other machinery for producing textile yarns; textile reeling or winding (including weft-winding) machines and machines for preparing textile yarns for use on the machines of heading  84.46 or 84.47.</v>
      </c>
      <c r="F6041" s="2" t="s">
        <v>10</v>
      </c>
      <c r="G6041" s="2" t="s">
        <v>10</v>
      </c>
      <c r="H6041" s="2" t="s">
        <v>10</v>
      </c>
      <c r="J6041" s="1" t="str">
        <f t="shared" si="470"/>
        <v>8445</v>
      </c>
      <c r="K6041" s="2" t="s">
        <v>22213</v>
      </c>
      <c r="L6041" s="1" t="str">
        <f t="shared" si="471"/>
        <v>8445</v>
      </c>
      <c r="M6041" s="1" t="s">
        <v>22213</v>
      </c>
      <c r="N6041" s="1" t="str">
        <f t="shared" si="472"/>
        <v>8445</v>
      </c>
      <c r="O6041" s="1" t="str">
        <f t="shared" si="474"/>
        <v>INSERT INTO tmis_commodity(name, description, hs_code, level, status_id) VALUES('Machines for preparing textile fibres; spinning, doubling or twisting machines and other machinery for producing textile yarns; textile reeling or winding (including weft-winding) machines and machine','Machines for preparing textile fibres; spinning, doubling or twisting machines and other machinery for producing textile yarns; textile reeling or winding (including weft-winding) machines and machines for preparing textile yarns for use on the machines of heading  84.46 or 84.47.','8445',1,1);</v>
      </c>
    </row>
    <row r="6042" spans="1:15">
      <c r="A6042" s="1">
        <v>5957</v>
      </c>
      <c r="B6042" s="2" t="s">
        <v>10</v>
      </c>
      <c r="C6042" s="2" t="s">
        <v>13579</v>
      </c>
      <c r="D6042" s="2" t="s">
        <v>13580</v>
      </c>
      <c r="E6042" s="1" t="str">
        <f t="shared" si="473"/>
        <v>-Machines for preparing textile fibres :</v>
      </c>
      <c r="F6042" s="2" t="s">
        <v>10</v>
      </c>
      <c r="G6042" s="2" t="s">
        <v>10</v>
      </c>
      <c r="H6042" s="2" t="s">
        <v>10</v>
      </c>
      <c r="J6042" s="1" t="str">
        <f t="shared" si="470"/>
        <v xml:space="preserve"> </v>
      </c>
      <c r="K6042" s="2" t="s">
        <v>10</v>
      </c>
      <c r="L6042" s="1" t="str">
        <f t="shared" si="471"/>
        <v xml:space="preserve"> </v>
      </c>
      <c r="M6042" s="1" t="s">
        <v>10</v>
      </c>
      <c r="N6042" s="1" t="str">
        <f t="shared" si="472"/>
        <v xml:space="preserve"> </v>
      </c>
      <c r="O6042" s="1" t="str">
        <f t="shared" si="474"/>
        <v>INSERT INTO tmis_commodity(name, description, hs_code, level, status_id) VALUES('-Machines for preparing textile fibres :','-Machines for preparing textile fibres :',' ',3,1);</v>
      </c>
    </row>
    <row r="6043" spans="1:15">
      <c r="A6043" s="1">
        <v>5958</v>
      </c>
      <c r="B6043" s="2" t="s">
        <v>13581</v>
      </c>
      <c r="C6043" s="2" t="s">
        <v>13582</v>
      </c>
      <c r="D6043" s="2" t="s">
        <v>13583</v>
      </c>
      <c r="E6043" s="1" t="str">
        <f t="shared" si="473"/>
        <v>--Carding machines</v>
      </c>
      <c r="F6043" s="2" t="s">
        <v>16</v>
      </c>
      <c r="G6043" s="2" t="s">
        <v>17</v>
      </c>
      <c r="H6043" s="2" t="s">
        <v>17</v>
      </c>
      <c r="I6043" s="2" t="s">
        <v>18</v>
      </c>
      <c r="J6043" s="1" t="str">
        <f t="shared" si="470"/>
        <v>84451100</v>
      </c>
      <c r="K6043" s="2" t="s">
        <v>22214</v>
      </c>
      <c r="L6043" s="1" t="str">
        <f t="shared" si="471"/>
        <v>84451100</v>
      </c>
      <c r="M6043" s="1" t="s">
        <v>22214</v>
      </c>
      <c r="N6043" s="1" t="str">
        <f t="shared" si="472"/>
        <v>844511</v>
      </c>
      <c r="O6043" s="1" t="str">
        <f t="shared" si="474"/>
        <v>INSERT INTO tmis_commodity(name, description, hs_code, level, status_id) VALUES('--Carding machines','--Carding machines','844511',2,1);</v>
      </c>
    </row>
    <row r="6044" spans="1:15">
      <c r="A6044" s="1">
        <v>5959</v>
      </c>
      <c r="B6044" s="2" t="s">
        <v>13584</v>
      </c>
      <c r="C6044" s="2" t="s">
        <v>13585</v>
      </c>
      <c r="D6044" s="2" t="s">
        <v>13586</v>
      </c>
      <c r="E6044" s="1" t="str">
        <f t="shared" si="473"/>
        <v>--Combing machines</v>
      </c>
      <c r="F6044" s="2" t="s">
        <v>16</v>
      </c>
      <c r="G6044" s="2" t="s">
        <v>17</v>
      </c>
      <c r="H6044" s="2" t="s">
        <v>17</v>
      </c>
      <c r="I6044" s="2" t="s">
        <v>18</v>
      </c>
      <c r="J6044" s="1" t="str">
        <f t="shared" si="470"/>
        <v>84451200</v>
      </c>
      <c r="K6044" s="2" t="s">
        <v>22215</v>
      </c>
      <c r="L6044" s="1" t="str">
        <f t="shared" si="471"/>
        <v>84451200</v>
      </c>
      <c r="M6044" s="1" t="s">
        <v>22215</v>
      </c>
      <c r="N6044" s="1" t="str">
        <f t="shared" si="472"/>
        <v>844512</v>
      </c>
      <c r="O6044" s="1" t="str">
        <f t="shared" si="474"/>
        <v>INSERT INTO tmis_commodity(name, description, hs_code, level, status_id) VALUES('--Combing machines','--Combing machines','844512',2,1);</v>
      </c>
    </row>
    <row r="6045" spans="1:15">
      <c r="A6045" s="1">
        <v>5960</v>
      </c>
      <c r="B6045" s="2" t="s">
        <v>13587</v>
      </c>
      <c r="C6045" s="2" t="s">
        <v>13588</v>
      </c>
      <c r="D6045" s="2" t="s">
        <v>13589</v>
      </c>
      <c r="E6045" s="1" t="str">
        <f t="shared" si="473"/>
        <v>--Drawing or roving machines</v>
      </c>
      <c r="F6045" s="2" t="s">
        <v>16</v>
      </c>
      <c r="G6045" s="2" t="s">
        <v>17</v>
      </c>
      <c r="H6045" s="2" t="s">
        <v>17</v>
      </c>
      <c r="I6045" s="2" t="s">
        <v>18</v>
      </c>
      <c r="J6045" s="1" t="str">
        <f t="shared" si="470"/>
        <v>84451300</v>
      </c>
      <c r="K6045" s="2" t="s">
        <v>22216</v>
      </c>
      <c r="L6045" s="1" t="str">
        <f t="shared" si="471"/>
        <v>84451300</v>
      </c>
      <c r="M6045" s="1" t="s">
        <v>22216</v>
      </c>
      <c r="N6045" s="1" t="str">
        <f t="shared" si="472"/>
        <v>844513</v>
      </c>
      <c r="O6045" s="1" t="str">
        <f t="shared" si="474"/>
        <v>INSERT INTO tmis_commodity(name, description, hs_code, level, status_id) VALUES('--Drawing or roving machines','--Drawing or roving machines','844513',2,1);</v>
      </c>
    </row>
    <row r="6046" spans="1:15">
      <c r="A6046" s="1">
        <v>5961</v>
      </c>
      <c r="B6046" s="2" t="s">
        <v>13590</v>
      </c>
      <c r="C6046" s="2" t="s">
        <v>20</v>
      </c>
      <c r="D6046" s="2" t="s">
        <v>21</v>
      </c>
      <c r="E6046" s="1" t="str">
        <f t="shared" si="473"/>
        <v>--Other</v>
      </c>
      <c r="F6046" s="2" t="s">
        <v>16</v>
      </c>
      <c r="G6046" s="2" t="s">
        <v>17</v>
      </c>
      <c r="H6046" s="2" t="s">
        <v>17</v>
      </c>
      <c r="I6046" s="2" t="s">
        <v>18</v>
      </c>
      <c r="J6046" s="1" t="str">
        <f t="shared" si="470"/>
        <v>84451900</v>
      </c>
      <c r="K6046" s="2" t="s">
        <v>22217</v>
      </c>
      <c r="L6046" s="1" t="str">
        <f t="shared" si="471"/>
        <v>84451900</v>
      </c>
      <c r="M6046" s="1" t="s">
        <v>22217</v>
      </c>
      <c r="N6046" s="1" t="str">
        <f t="shared" si="472"/>
        <v>844519</v>
      </c>
      <c r="O6046" s="1" t="str">
        <f t="shared" si="474"/>
        <v>INSERT INTO tmis_commodity(name, description, hs_code, level, status_id) VALUES('--Other','--Other','844519',2,1);</v>
      </c>
    </row>
    <row r="6047" spans="1:15">
      <c r="A6047" s="1">
        <v>5962</v>
      </c>
      <c r="B6047" s="2" t="s">
        <v>13591</v>
      </c>
      <c r="C6047" s="2" t="s">
        <v>13592</v>
      </c>
      <c r="D6047" s="2" t="s">
        <v>13593</v>
      </c>
      <c r="E6047" s="1" t="str">
        <f t="shared" si="473"/>
        <v>-Textile spinning machines</v>
      </c>
      <c r="F6047" s="2" t="s">
        <v>16</v>
      </c>
      <c r="G6047" s="2" t="s">
        <v>17</v>
      </c>
      <c r="H6047" s="2" t="s">
        <v>17</v>
      </c>
      <c r="I6047" s="2" t="s">
        <v>18</v>
      </c>
      <c r="J6047" s="1" t="str">
        <f t="shared" si="470"/>
        <v>84452000</v>
      </c>
      <c r="K6047" s="2" t="s">
        <v>22218</v>
      </c>
      <c r="L6047" s="1" t="str">
        <f t="shared" si="471"/>
        <v>84452000</v>
      </c>
      <c r="M6047" s="1" t="s">
        <v>22218</v>
      </c>
      <c r="N6047" s="1" t="str">
        <f t="shared" si="472"/>
        <v>844520</v>
      </c>
      <c r="O6047" s="1" t="str">
        <f t="shared" si="474"/>
        <v>INSERT INTO tmis_commodity(name, description, hs_code, level, status_id) VALUES('-Textile spinning machines','-Textile spinning machines','844520',2,1);</v>
      </c>
    </row>
    <row r="6048" spans="1:15">
      <c r="A6048" s="1">
        <v>5963</v>
      </c>
      <c r="B6048" s="2" t="s">
        <v>13594</v>
      </c>
      <c r="C6048" s="2" t="s">
        <v>13595</v>
      </c>
      <c r="D6048" s="2" t="s">
        <v>13596</v>
      </c>
      <c r="E6048" s="1" t="str">
        <f t="shared" si="473"/>
        <v>-Textile doubling or twisting machines</v>
      </c>
      <c r="F6048" s="2" t="s">
        <v>16</v>
      </c>
      <c r="G6048" s="2" t="s">
        <v>17</v>
      </c>
      <c r="H6048" s="2" t="s">
        <v>17</v>
      </c>
      <c r="I6048" s="2" t="s">
        <v>18</v>
      </c>
      <c r="J6048" s="1" t="str">
        <f t="shared" si="470"/>
        <v>84453000</v>
      </c>
      <c r="K6048" s="2" t="s">
        <v>22219</v>
      </c>
      <c r="L6048" s="1" t="str">
        <f t="shared" si="471"/>
        <v>84453000</v>
      </c>
      <c r="M6048" s="1" t="s">
        <v>22219</v>
      </c>
      <c r="N6048" s="1" t="str">
        <f t="shared" si="472"/>
        <v>844530</v>
      </c>
      <c r="O6048" s="1" t="str">
        <f t="shared" si="474"/>
        <v>INSERT INTO tmis_commodity(name, description, hs_code, level, status_id) VALUES('-Textile doubling or twisting machines','-Textile doubling or twisting machines','844530',2,1);</v>
      </c>
    </row>
    <row r="6049" spans="1:15">
      <c r="A6049" s="1">
        <v>5964</v>
      </c>
      <c r="B6049" s="2" t="s">
        <v>13597</v>
      </c>
      <c r="C6049" s="2" t="s">
        <v>13598</v>
      </c>
      <c r="D6049" s="2" t="s">
        <v>13599</v>
      </c>
      <c r="E6049" s="1" t="str">
        <f t="shared" si="473"/>
        <v>-Textile winding (including weft-winding) or reeling machines</v>
      </c>
      <c r="F6049" s="2" t="s">
        <v>16</v>
      </c>
      <c r="G6049" s="2" t="s">
        <v>17</v>
      </c>
      <c r="H6049" s="2" t="s">
        <v>17</v>
      </c>
      <c r="I6049" s="2" t="s">
        <v>18</v>
      </c>
      <c r="J6049" s="1" t="str">
        <f t="shared" si="470"/>
        <v>84454000</v>
      </c>
      <c r="K6049" s="2" t="s">
        <v>22220</v>
      </c>
      <c r="L6049" s="1" t="str">
        <f t="shared" si="471"/>
        <v>84454000</v>
      </c>
      <c r="M6049" s="1" t="s">
        <v>22220</v>
      </c>
      <c r="N6049" s="1" t="str">
        <f t="shared" si="472"/>
        <v>844540</v>
      </c>
      <c r="O6049" s="1" t="str">
        <f t="shared" si="474"/>
        <v>INSERT INTO tmis_commodity(name, description, hs_code, level, status_id) VALUES('-Textile winding (including weft-winding) or reeling machines','-Textile winding (including weft-winding) or reeling machines','844540',2,1);</v>
      </c>
    </row>
    <row r="6050" spans="1:15">
      <c r="A6050" s="1">
        <v>5965</v>
      </c>
      <c r="B6050" s="2" t="s">
        <v>13600</v>
      </c>
      <c r="C6050" s="2" t="s">
        <v>128</v>
      </c>
      <c r="D6050" s="2" t="s">
        <v>27</v>
      </c>
      <c r="E6050" s="1" t="str">
        <f t="shared" si="473"/>
        <v>-Other</v>
      </c>
      <c r="F6050" s="2" t="s">
        <v>16</v>
      </c>
      <c r="G6050" s="2" t="s">
        <v>17</v>
      </c>
      <c r="H6050" s="2" t="s">
        <v>17</v>
      </c>
      <c r="I6050" s="2" t="s">
        <v>18</v>
      </c>
      <c r="J6050" s="1" t="str">
        <f t="shared" si="470"/>
        <v>84459000</v>
      </c>
      <c r="K6050" s="2" t="s">
        <v>22221</v>
      </c>
      <c r="L6050" s="1" t="str">
        <f t="shared" si="471"/>
        <v>84459000</v>
      </c>
      <c r="M6050" s="1" t="s">
        <v>22221</v>
      </c>
      <c r="N6050" s="1" t="str">
        <f t="shared" si="472"/>
        <v>844590</v>
      </c>
      <c r="O6050" s="1" t="str">
        <f t="shared" si="474"/>
        <v>INSERT INTO tmis_commodity(name, description, hs_code, level, status_id) VALUES('-Other','-Other','844590',2,1);</v>
      </c>
    </row>
    <row r="6051" spans="1:15">
      <c r="A6051" s="1">
        <v>5966</v>
      </c>
      <c r="B6051" s="2" t="s">
        <v>13601</v>
      </c>
      <c r="C6051" s="2" t="s">
        <v>13602</v>
      </c>
      <c r="D6051" s="2" t="s">
        <v>13603</v>
      </c>
      <c r="E6051" s="1" t="str">
        <f t="shared" si="473"/>
        <v>Weaving machines (looms).</v>
      </c>
      <c r="F6051" s="2" t="s">
        <v>10</v>
      </c>
      <c r="G6051" s="2" t="s">
        <v>10</v>
      </c>
      <c r="H6051" s="2" t="s">
        <v>10</v>
      </c>
      <c r="J6051" s="1" t="str">
        <f t="shared" si="470"/>
        <v>8446</v>
      </c>
      <c r="K6051" s="2" t="s">
        <v>22222</v>
      </c>
      <c r="L6051" s="1" t="str">
        <f t="shared" si="471"/>
        <v>8446</v>
      </c>
      <c r="M6051" s="1" t="s">
        <v>22222</v>
      </c>
      <c r="N6051" s="1" t="str">
        <f t="shared" si="472"/>
        <v>8446</v>
      </c>
      <c r="O6051" s="1" t="str">
        <f t="shared" si="474"/>
        <v>INSERT INTO tmis_commodity(name, description, hs_code, level, status_id) VALUES('Weaving machines (looms).','Weaving machines (looms).','8446',1,1);</v>
      </c>
    </row>
    <row r="6052" spans="1:15">
      <c r="A6052" s="1">
        <v>5967</v>
      </c>
      <c r="B6052" s="2" t="s">
        <v>13604</v>
      </c>
      <c r="C6052" s="2" t="s">
        <v>13605</v>
      </c>
      <c r="D6052" s="2" t="s">
        <v>13606</v>
      </c>
      <c r="E6052" s="1" t="str">
        <f t="shared" si="473"/>
        <v>-For weaving fabrics of a width not exceeding 30 cm</v>
      </c>
      <c r="F6052" s="2" t="s">
        <v>16</v>
      </c>
      <c r="G6052" s="2" t="s">
        <v>17</v>
      </c>
      <c r="H6052" s="2" t="s">
        <v>17</v>
      </c>
      <c r="I6052" s="2" t="s">
        <v>18</v>
      </c>
      <c r="J6052" s="1" t="str">
        <f t="shared" si="470"/>
        <v>84461000</v>
      </c>
      <c r="K6052" s="2" t="s">
        <v>22223</v>
      </c>
      <c r="L6052" s="1" t="str">
        <f t="shared" si="471"/>
        <v>84461000</v>
      </c>
      <c r="M6052" s="1" t="s">
        <v>22223</v>
      </c>
      <c r="N6052" s="1" t="str">
        <f t="shared" si="472"/>
        <v>844610</v>
      </c>
      <c r="O6052" s="1" t="str">
        <f t="shared" si="474"/>
        <v>INSERT INTO tmis_commodity(name, description, hs_code, level, status_id) VALUES('-For weaving fabrics of a width not exceeding 30 cm','-For weaving fabrics of a width not exceeding 30 cm','844610',2,1);</v>
      </c>
    </row>
    <row r="6053" spans="1:15">
      <c r="A6053" s="1">
        <v>5968</v>
      </c>
      <c r="B6053" s="2" t="s">
        <v>10</v>
      </c>
      <c r="C6053" s="2" t="s">
        <v>13607</v>
      </c>
      <c r="D6053" s="2" t="s">
        <v>13608</v>
      </c>
      <c r="E6053" s="1" t="str">
        <f t="shared" si="473"/>
        <v>-For weaving fabrics of a width exceeding 30 cm, shuttle type :</v>
      </c>
      <c r="F6053" s="2" t="s">
        <v>10</v>
      </c>
      <c r="G6053" s="2" t="s">
        <v>10</v>
      </c>
      <c r="H6053" s="2" t="s">
        <v>10</v>
      </c>
      <c r="J6053" s="1" t="str">
        <f t="shared" si="470"/>
        <v xml:space="preserve"> </v>
      </c>
      <c r="K6053" s="2" t="s">
        <v>10</v>
      </c>
      <c r="L6053" s="1" t="str">
        <f t="shared" si="471"/>
        <v xml:space="preserve"> </v>
      </c>
      <c r="M6053" s="1" t="s">
        <v>10</v>
      </c>
      <c r="N6053" s="1" t="str">
        <f t="shared" si="472"/>
        <v xml:space="preserve"> </v>
      </c>
      <c r="O6053" s="1" t="str">
        <f t="shared" si="474"/>
        <v>INSERT INTO tmis_commodity(name, description, hs_code, level, status_id) VALUES('-For weaving fabrics of a width exceeding 30 cm, shuttle type :','-For weaving fabrics of a width exceeding 30 cm, shuttle type :',' ',3,1);</v>
      </c>
    </row>
    <row r="6054" spans="1:15">
      <c r="A6054" s="1">
        <v>5969</v>
      </c>
      <c r="B6054" s="2" t="s">
        <v>13609</v>
      </c>
      <c r="C6054" s="2" t="s">
        <v>13610</v>
      </c>
      <c r="D6054" s="2" t="s">
        <v>13611</v>
      </c>
      <c r="E6054" s="1" t="str">
        <f t="shared" si="473"/>
        <v>--Power looms</v>
      </c>
      <c r="F6054" s="2" t="s">
        <v>16</v>
      </c>
      <c r="G6054" s="2" t="s">
        <v>17</v>
      </c>
      <c r="H6054" s="2" t="s">
        <v>17</v>
      </c>
      <c r="I6054" s="2" t="s">
        <v>18</v>
      </c>
      <c r="J6054" s="1" t="str">
        <f t="shared" si="470"/>
        <v>84462100</v>
      </c>
      <c r="K6054" s="2" t="s">
        <v>22224</v>
      </c>
      <c r="L6054" s="1" t="str">
        <f t="shared" si="471"/>
        <v>84462100</v>
      </c>
      <c r="M6054" s="1" t="s">
        <v>22224</v>
      </c>
      <c r="N6054" s="1" t="str">
        <f t="shared" si="472"/>
        <v>844621</v>
      </c>
      <c r="O6054" s="1" t="str">
        <f t="shared" si="474"/>
        <v>INSERT INTO tmis_commodity(name, description, hs_code, level, status_id) VALUES('--Power looms','--Power looms','844621',2,1);</v>
      </c>
    </row>
    <row r="6055" spans="1:15">
      <c r="A6055" s="1">
        <v>5970</v>
      </c>
      <c r="B6055" s="2" t="s">
        <v>13612</v>
      </c>
      <c r="C6055" s="2" t="s">
        <v>20</v>
      </c>
      <c r="D6055" s="2" t="s">
        <v>21</v>
      </c>
      <c r="E6055" s="1" t="str">
        <f t="shared" si="473"/>
        <v>--Other</v>
      </c>
      <c r="F6055" s="2" t="s">
        <v>16</v>
      </c>
      <c r="G6055" s="2" t="s">
        <v>17</v>
      </c>
      <c r="H6055" s="2" t="s">
        <v>17</v>
      </c>
      <c r="I6055" s="2" t="s">
        <v>18</v>
      </c>
      <c r="J6055" s="1" t="str">
        <f t="shared" si="470"/>
        <v>84462900</v>
      </c>
      <c r="K6055" s="2" t="s">
        <v>22225</v>
      </c>
      <c r="L6055" s="1" t="str">
        <f t="shared" si="471"/>
        <v>84462900</v>
      </c>
      <c r="M6055" s="1" t="s">
        <v>22225</v>
      </c>
      <c r="N6055" s="1" t="str">
        <f t="shared" si="472"/>
        <v>844629</v>
      </c>
      <c r="O6055" s="1" t="str">
        <f t="shared" si="474"/>
        <v>INSERT INTO tmis_commodity(name, description, hs_code, level, status_id) VALUES('--Other','--Other','844629',2,1);</v>
      </c>
    </row>
    <row r="6056" spans="1:15">
      <c r="A6056" s="1">
        <v>5971</v>
      </c>
      <c r="B6056" s="2" t="s">
        <v>13613</v>
      </c>
      <c r="C6056" s="2" t="s">
        <v>13614</v>
      </c>
      <c r="D6056" s="2" t="s">
        <v>13615</v>
      </c>
      <c r="E6056" s="1" t="str">
        <f t="shared" si="473"/>
        <v>-For weaving fabrics of a width exceeding 30 cm, shuttleless type</v>
      </c>
      <c r="F6056" s="2" t="s">
        <v>16</v>
      </c>
      <c r="G6056" s="2" t="s">
        <v>17</v>
      </c>
      <c r="H6056" s="2" t="s">
        <v>17</v>
      </c>
      <c r="I6056" s="2" t="s">
        <v>18</v>
      </c>
      <c r="J6056" s="1" t="str">
        <f t="shared" si="470"/>
        <v>84463000</v>
      </c>
      <c r="K6056" s="2" t="s">
        <v>22226</v>
      </c>
      <c r="L6056" s="1" t="str">
        <f t="shared" si="471"/>
        <v>84463000</v>
      </c>
      <c r="M6056" s="1" t="s">
        <v>22226</v>
      </c>
      <c r="N6056" s="1" t="str">
        <f t="shared" si="472"/>
        <v>844630</v>
      </c>
      <c r="O6056" s="1" t="str">
        <f t="shared" si="474"/>
        <v>INSERT INTO tmis_commodity(name, description, hs_code, level, status_id) VALUES('-For weaving fabrics of a width exceeding 30 cm, shuttleless type','-For weaving fabrics of a width exceeding 30 cm, shuttleless type','844630',2,1);</v>
      </c>
    </row>
    <row r="6057" spans="1:15">
      <c r="A6057" s="1">
        <v>5972</v>
      </c>
      <c r="B6057" s="2" t="s">
        <v>13616</v>
      </c>
      <c r="C6057" s="2" t="s">
        <v>13617</v>
      </c>
      <c r="D6057" s="2" t="s">
        <v>13618</v>
      </c>
      <c r="E6057" s="1" t="str">
        <f t="shared" si="473"/>
        <v>Knitting machines, stitch-bonding machines and machines for making gimped yarn, tulle, lace, embroidery, trimmings, braid or net and machines for tufting.</v>
      </c>
      <c r="F6057" s="2" t="s">
        <v>10</v>
      </c>
      <c r="G6057" s="2" t="s">
        <v>10</v>
      </c>
      <c r="H6057" s="2" t="s">
        <v>10</v>
      </c>
      <c r="J6057" s="1" t="str">
        <f t="shared" si="470"/>
        <v>8447</v>
      </c>
      <c r="K6057" s="2" t="s">
        <v>22227</v>
      </c>
      <c r="L6057" s="1" t="str">
        <f t="shared" si="471"/>
        <v>8447</v>
      </c>
      <c r="M6057" s="1" t="s">
        <v>22227</v>
      </c>
      <c r="N6057" s="1" t="str">
        <f t="shared" si="472"/>
        <v>8447</v>
      </c>
      <c r="O6057" s="1" t="str">
        <f t="shared" si="474"/>
        <v>INSERT INTO tmis_commodity(name, description, hs_code, level, status_id) VALUES('Knitting machines, stitch-bonding machines and machines for making gimped yarn, tulle, lace, embroidery, trimmings, braid or net and machines for tufting.','Knitting machines, stitch-bonding machines and machines for making gimped yarn, tulle, lace, embroidery, trimmings, braid or net and machines for tufting.','8447',1,1);</v>
      </c>
    </row>
    <row r="6058" spans="1:15">
      <c r="A6058" s="1">
        <v>5973</v>
      </c>
      <c r="B6058" s="2" t="s">
        <v>10</v>
      </c>
      <c r="C6058" s="2" t="s">
        <v>13619</v>
      </c>
      <c r="D6058" s="2" t="s">
        <v>13620</v>
      </c>
      <c r="E6058" s="1" t="str">
        <f t="shared" si="473"/>
        <v>-Circular knitting machines :</v>
      </c>
      <c r="F6058" s="2" t="s">
        <v>10</v>
      </c>
      <c r="G6058" s="2" t="s">
        <v>10</v>
      </c>
      <c r="H6058" s="2" t="s">
        <v>10</v>
      </c>
      <c r="J6058" s="1" t="str">
        <f t="shared" si="470"/>
        <v xml:space="preserve"> </v>
      </c>
      <c r="K6058" s="2" t="s">
        <v>10</v>
      </c>
      <c r="L6058" s="1" t="str">
        <f t="shared" si="471"/>
        <v xml:space="preserve"> </v>
      </c>
      <c r="M6058" s="1" t="s">
        <v>10</v>
      </c>
      <c r="N6058" s="1" t="str">
        <f t="shared" si="472"/>
        <v xml:space="preserve"> </v>
      </c>
      <c r="O6058" s="1" t="str">
        <f t="shared" si="474"/>
        <v>INSERT INTO tmis_commodity(name, description, hs_code, level, status_id) VALUES('-Circular knitting machines :','-Circular knitting machines :',' ',3,1);</v>
      </c>
    </row>
    <row r="6059" spans="1:15">
      <c r="A6059" s="1">
        <v>5974</v>
      </c>
      <c r="B6059" s="2" t="s">
        <v>13621</v>
      </c>
      <c r="C6059" s="2" t="s">
        <v>13622</v>
      </c>
      <c r="D6059" s="2" t="s">
        <v>13623</v>
      </c>
      <c r="E6059" s="1" t="str">
        <f t="shared" si="473"/>
        <v>--With cylinder diameter not exceeding 165 mm</v>
      </c>
      <c r="F6059" s="2" t="s">
        <v>16</v>
      </c>
      <c r="G6059" s="2" t="s">
        <v>17</v>
      </c>
      <c r="H6059" s="2" t="s">
        <v>17</v>
      </c>
      <c r="I6059" s="2" t="s">
        <v>18</v>
      </c>
      <c r="J6059" s="1" t="str">
        <f t="shared" si="470"/>
        <v>84471100</v>
      </c>
      <c r="K6059" s="2" t="s">
        <v>22228</v>
      </c>
      <c r="L6059" s="1" t="str">
        <f t="shared" si="471"/>
        <v>84471100</v>
      </c>
      <c r="M6059" s="1" t="s">
        <v>22228</v>
      </c>
      <c r="N6059" s="1" t="str">
        <f t="shared" si="472"/>
        <v>844711</v>
      </c>
      <c r="O6059" s="1" t="str">
        <f t="shared" si="474"/>
        <v>INSERT INTO tmis_commodity(name, description, hs_code, level, status_id) VALUES('--With cylinder diameter not exceeding 165 mm','--With cylinder diameter not exceeding 165 mm','844711',2,1);</v>
      </c>
    </row>
    <row r="6060" spans="1:15">
      <c r="A6060" s="1">
        <v>5975</v>
      </c>
      <c r="B6060" s="2" t="s">
        <v>13624</v>
      </c>
      <c r="C6060" s="2" t="s">
        <v>13625</v>
      </c>
      <c r="D6060" s="2" t="s">
        <v>13626</v>
      </c>
      <c r="E6060" s="1" t="str">
        <f t="shared" si="473"/>
        <v>--With cylinder diameter exceeding 165 mm</v>
      </c>
      <c r="F6060" s="2" t="s">
        <v>16</v>
      </c>
      <c r="G6060" s="2" t="s">
        <v>17</v>
      </c>
      <c r="H6060" s="2" t="s">
        <v>17</v>
      </c>
      <c r="I6060" s="2" t="s">
        <v>18</v>
      </c>
      <c r="J6060" s="1" t="str">
        <f t="shared" si="470"/>
        <v>84471200</v>
      </c>
      <c r="K6060" s="2" t="s">
        <v>22229</v>
      </c>
      <c r="L6060" s="1" t="str">
        <f t="shared" si="471"/>
        <v>84471200</v>
      </c>
      <c r="M6060" s="1" t="s">
        <v>22229</v>
      </c>
      <c r="N6060" s="1" t="str">
        <f t="shared" si="472"/>
        <v>844712</v>
      </c>
      <c r="O6060" s="1" t="str">
        <f t="shared" si="474"/>
        <v>INSERT INTO tmis_commodity(name, description, hs_code, level, status_id) VALUES('--With cylinder diameter exceeding 165 mm','--With cylinder diameter exceeding 165 mm','844712',2,1);</v>
      </c>
    </row>
    <row r="6061" spans="1:15">
      <c r="A6061" s="1">
        <v>5976</v>
      </c>
      <c r="B6061" s="2" t="s">
        <v>13627</v>
      </c>
      <c r="C6061" s="2" t="s">
        <v>13628</v>
      </c>
      <c r="D6061" s="2" t="s">
        <v>13629</v>
      </c>
      <c r="E6061" s="1" t="str">
        <f t="shared" si="473"/>
        <v>-Flat knitting machines; stitch-bonding machines</v>
      </c>
      <c r="F6061" s="2" t="s">
        <v>16</v>
      </c>
      <c r="G6061" s="2" t="s">
        <v>17</v>
      </c>
      <c r="H6061" s="2" t="s">
        <v>17</v>
      </c>
      <c r="I6061" s="2" t="s">
        <v>18</v>
      </c>
      <c r="J6061" s="1" t="str">
        <f t="shared" si="470"/>
        <v>84472000</v>
      </c>
      <c r="K6061" s="2" t="s">
        <v>22230</v>
      </c>
      <c r="L6061" s="1" t="str">
        <f t="shared" si="471"/>
        <v>84472000</v>
      </c>
      <c r="M6061" s="1" t="s">
        <v>22230</v>
      </c>
      <c r="N6061" s="1" t="str">
        <f t="shared" si="472"/>
        <v>844720</v>
      </c>
      <c r="O6061" s="1" t="str">
        <f t="shared" si="474"/>
        <v>INSERT INTO tmis_commodity(name, description, hs_code, level, status_id) VALUES('-Flat knitting machines; stitch-bonding machines','-Flat knitting machines; stitch-bonding machines','844720',2,1);</v>
      </c>
    </row>
    <row r="6062" spans="1:15">
      <c r="A6062" s="1">
        <v>5977</v>
      </c>
      <c r="B6062" s="2" t="s">
        <v>13630</v>
      </c>
      <c r="C6062" s="2" t="s">
        <v>128</v>
      </c>
      <c r="D6062" s="2" t="s">
        <v>1268</v>
      </c>
      <c r="E6062" s="1" t="str">
        <f t="shared" si="473"/>
        <v>-Other</v>
      </c>
      <c r="F6062" s="2" t="s">
        <v>16</v>
      </c>
      <c r="G6062" s="2" t="s">
        <v>17</v>
      </c>
      <c r="H6062" s="2" t="s">
        <v>17</v>
      </c>
      <c r="I6062" s="2" t="s">
        <v>18</v>
      </c>
      <c r="J6062" s="1" t="str">
        <f t="shared" si="470"/>
        <v>84479000</v>
      </c>
      <c r="K6062" s="2" t="s">
        <v>22231</v>
      </c>
      <c r="L6062" s="1" t="str">
        <f t="shared" si="471"/>
        <v>84479000</v>
      </c>
      <c r="M6062" s="1" t="s">
        <v>22231</v>
      </c>
      <c r="N6062" s="1" t="str">
        <f t="shared" si="472"/>
        <v>844790</v>
      </c>
      <c r="O6062" s="1" t="str">
        <f t="shared" si="474"/>
        <v>INSERT INTO tmis_commodity(name, description, hs_code, level, status_id) VALUES('-Other','-Other','844790',2,1);</v>
      </c>
    </row>
    <row r="6063" spans="1:15">
      <c r="A6063" s="1">
        <v>5978</v>
      </c>
      <c r="B6063" s="2" t="s">
        <v>13631</v>
      </c>
      <c r="C6063" s="2" t="s">
        <v>13632</v>
      </c>
      <c r="D6063" s="2" t="s">
        <v>13633</v>
      </c>
      <c r="E6063" s="1" t="str">
        <f t="shared" si="473"/>
        <v>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v>
      </c>
      <c r="F6063" s="2" t="s">
        <v>10</v>
      </c>
      <c r="G6063" s="2" t="s">
        <v>10</v>
      </c>
      <c r="H6063" s="2" t="s">
        <v>10</v>
      </c>
      <c r="J6063" s="1" t="str">
        <f t="shared" si="470"/>
        <v>8448</v>
      </c>
      <c r="K6063" s="2" t="s">
        <v>22232</v>
      </c>
      <c r="L6063" s="1" t="str">
        <f t="shared" si="471"/>
        <v>8448</v>
      </c>
      <c r="M6063" s="1" t="s">
        <v>22232</v>
      </c>
      <c r="N6063" s="1" t="str">
        <f t="shared" si="472"/>
        <v>8448</v>
      </c>
      <c r="O6063" s="1" t="str">
        <f t="shared" si="474"/>
        <v>INSERT INTO tmis_commodity(name, description, hs_code, level, status_id) VALUES('Auxiliary machinery for use with machines of heading 84.44, 84.45, 84.46 or 84.47 (for example, dobbies, Jacquards, automatic stop motions, shuttle changing mechanisms); parts and accessories suitable','Auxiliary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needles).','8448',1,1);</v>
      </c>
    </row>
    <row r="6064" spans="1:15">
      <c r="A6064" s="1">
        <v>5979</v>
      </c>
      <c r="B6064" s="2" t="s">
        <v>10</v>
      </c>
      <c r="C6064" s="2" t="s">
        <v>13634</v>
      </c>
      <c r="D6064" s="2" t="s">
        <v>13635</v>
      </c>
      <c r="E6064" s="1" t="str">
        <f t="shared" si="473"/>
        <v>-Auxiliary machinery for machines of heading 84.44, 84.45, 84.46 or 84.47 :</v>
      </c>
      <c r="F6064" s="2" t="s">
        <v>10</v>
      </c>
      <c r="G6064" s="2" t="s">
        <v>10</v>
      </c>
      <c r="H6064" s="2" t="s">
        <v>10</v>
      </c>
      <c r="J6064" s="1" t="str">
        <f t="shared" si="470"/>
        <v xml:space="preserve"> </v>
      </c>
      <c r="K6064" s="2" t="s">
        <v>10</v>
      </c>
      <c r="L6064" s="1" t="str">
        <f t="shared" si="471"/>
        <v xml:space="preserve"> </v>
      </c>
      <c r="M6064" s="1" t="s">
        <v>10</v>
      </c>
      <c r="N6064" s="1" t="str">
        <f t="shared" si="472"/>
        <v xml:space="preserve"> </v>
      </c>
      <c r="O6064" s="1" t="str">
        <f t="shared" si="474"/>
        <v>INSERT INTO tmis_commodity(name, description, hs_code, level, status_id) VALUES('-Auxiliary machinery for machines of heading 84.44, 84.45, 84.46 or 84.47 :','-Auxiliary machinery for machines of heading 84.44, 84.45, 84.46 or 84.47 :',' ',3,1);</v>
      </c>
    </row>
    <row r="6065" spans="1:15">
      <c r="A6065" s="1">
        <v>5980</v>
      </c>
      <c r="B6065" s="2" t="s">
        <v>13636</v>
      </c>
      <c r="C6065" s="2" t="s">
        <v>13637</v>
      </c>
      <c r="D6065" s="2" t="s">
        <v>13638</v>
      </c>
      <c r="E6065" s="1" t="str">
        <f t="shared" si="473"/>
        <v>--Dobbies and Jacquards; card reducing, copying, punching or assembling machines for use therewith</v>
      </c>
      <c r="F6065" s="2" t="s">
        <v>135</v>
      </c>
      <c r="G6065" s="2" t="s">
        <v>17</v>
      </c>
      <c r="H6065" s="2" t="s">
        <v>17</v>
      </c>
      <c r="I6065" s="2" t="s">
        <v>5515</v>
      </c>
      <c r="J6065" s="1" t="str">
        <f t="shared" si="470"/>
        <v>84481100</v>
      </c>
      <c r="K6065" s="2" t="s">
        <v>22233</v>
      </c>
      <c r="L6065" s="1" t="str">
        <f t="shared" si="471"/>
        <v>84481100</v>
      </c>
      <c r="M6065" s="1" t="s">
        <v>22233</v>
      </c>
      <c r="N6065" s="1" t="str">
        <f t="shared" si="472"/>
        <v>844811</v>
      </c>
      <c r="O6065" s="1" t="str">
        <f t="shared" si="474"/>
        <v>INSERT INTO tmis_commodity(name, description, hs_code, level, status_id) VALUES('--Dobbies and Jacquards; card reducing, copying, punching or assembling machines for use therewith','--Dobbies and Jacquards; card reducing, copying, punching or assembling machines for use therewith','844811',2,1);</v>
      </c>
    </row>
    <row r="6066" spans="1:15">
      <c r="A6066" s="1">
        <v>5981</v>
      </c>
      <c r="B6066" s="2" t="s">
        <v>13639</v>
      </c>
      <c r="C6066" s="2" t="s">
        <v>20</v>
      </c>
      <c r="D6066" s="2" t="s">
        <v>21</v>
      </c>
      <c r="E6066" s="1" t="str">
        <f t="shared" si="473"/>
        <v>--Other</v>
      </c>
      <c r="F6066" s="2" t="s">
        <v>135</v>
      </c>
      <c r="G6066" s="2" t="s">
        <v>17</v>
      </c>
      <c r="H6066" s="2" t="s">
        <v>17</v>
      </c>
      <c r="I6066" s="2" t="s">
        <v>5515</v>
      </c>
      <c r="J6066" s="1" t="str">
        <f t="shared" si="470"/>
        <v>84481900</v>
      </c>
      <c r="K6066" s="2" t="s">
        <v>22234</v>
      </c>
      <c r="L6066" s="1" t="str">
        <f t="shared" si="471"/>
        <v>84481900</v>
      </c>
      <c r="M6066" s="1" t="s">
        <v>22234</v>
      </c>
      <c r="N6066" s="1" t="str">
        <f t="shared" si="472"/>
        <v>844819</v>
      </c>
      <c r="O6066" s="1" t="str">
        <f t="shared" si="474"/>
        <v>INSERT INTO tmis_commodity(name, description, hs_code, level, status_id) VALUES('--Other','--Other','844819',2,1);</v>
      </c>
    </row>
    <row r="6067" spans="1:15">
      <c r="A6067" s="1">
        <v>5982</v>
      </c>
      <c r="B6067" s="2" t="s">
        <v>13640</v>
      </c>
      <c r="C6067" s="2" t="s">
        <v>13641</v>
      </c>
      <c r="D6067" s="2" t="s">
        <v>13642</v>
      </c>
      <c r="E6067" s="1" t="str">
        <f t="shared" si="473"/>
        <v>-Parts and accessories of machines of heading 84.44 or of their auxiliary machinery</v>
      </c>
      <c r="F6067" s="2" t="s">
        <v>135</v>
      </c>
      <c r="G6067" s="2" t="s">
        <v>73</v>
      </c>
      <c r="H6067" s="2" t="s">
        <v>73</v>
      </c>
      <c r="I6067" s="2" t="s">
        <v>5515</v>
      </c>
      <c r="J6067" s="1" t="str">
        <f t="shared" si="470"/>
        <v>84482000</v>
      </c>
      <c r="K6067" s="2" t="s">
        <v>22235</v>
      </c>
      <c r="L6067" s="1" t="str">
        <f t="shared" si="471"/>
        <v>84482000</v>
      </c>
      <c r="M6067" s="1" t="s">
        <v>22235</v>
      </c>
      <c r="N6067" s="1" t="str">
        <f t="shared" si="472"/>
        <v>844820</v>
      </c>
      <c r="O6067" s="1" t="str">
        <f t="shared" si="474"/>
        <v>INSERT INTO tmis_commodity(name, description, hs_code, level, status_id) VALUES('-Parts and accessories of machines of heading 84.44 or of their auxiliary machinery','-Parts and accessories of machines of heading 84.44 or of their auxiliary machinery','844820',2,1);</v>
      </c>
    </row>
    <row r="6068" spans="1:15">
      <c r="A6068" s="1">
        <v>5983</v>
      </c>
      <c r="B6068" s="2" t="s">
        <v>10</v>
      </c>
      <c r="C6068" s="2" t="s">
        <v>13643</v>
      </c>
      <c r="D6068" s="2" t="s">
        <v>13644</v>
      </c>
      <c r="E6068" s="1" t="str">
        <f t="shared" si="473"/>
        <v>-Parts and accessories of machines of heading 84.45 or of their auxiliary machinery :</v>
      </c>
      <c r="F6068" s="2" t="s">
        <v>10</v>
      </c>
      <c r="G6068" s="2" t="s">
        <v>10</v>
      </c>
      <c r="H6068" s="2" t="s">
        <v>10</v>
      </c>
      <c r="J6068" s="1" t="str">
        <f t="shared" si="470"/>
        <v xml:space="preserve"> </v>
      </c>
      <c r="K6068" s="2" t="s">
        <v>10</v>
      </c>
      <c r="L6068" s="1" t="str">
        <f t="shared" si="471"/>
        <v xml:space="preserve"> </v>
      </c>
      <c r="M6068" s="1" t="s">
        <v>10</v>
      </c>
      <c r="N6068" s="1" t="str">
        <f t="shared" si="472"/>
        <v xml:space="preserve"> </v>
      </c>
      <c r="O6068" s="1" t="str">
        <f t="shared" si="474"/>
        <v>INSERT INTO tmis_commodity(name, description, hs_code, level, status_id) VALUES('-Parts and accessories of machines of heading 84.45 or of their auxiliary machinery :','-Parts and accessories of machines of heading 84.45 or of their auxiliary machinery :',' ',3,1);</v>
      </c>
    </row>
    <row r="6069" spans="1:15">
      <c r="A6069" s="1">
        <v>5984</v>
      </c>
      <c r="B6069" s="2" t="s">
        <v>13645</v>
      </c>
      <c r="C6069" s="2" t="s">
        <v>13646</v>
      </c>
      <c r="D6069" s="2" t="s">
        <v>13647</v>
      </c>
      <c r="E6069" s="1" t="str">
        <f t="shared" si="473"/>
        <v>--Card clothing</v>
      </c>
      <c r="F6069" s="2" t="s">
        <v>135</v>
      </c>
      <c r="G6069" s="2" t="s">
        <v>73</v>
      </c>
      <c r="H6069" s="2" t="s">
        <v>73</v>
      </c>
      <c r="I6069" s="2" t="s">
        <v>5515</v>
      </c>
      <c r="J6069" s="1" t="str">
        <f t="shared" si="470"/>
        <v>84483100</v>
      </c>
      <c r="K6069" s="2" t="s">
        <v>22236</v>
      </c>
      <c r="L6069" s="1" t="str">
        <f t="shared" si="471"/>
        <v>84483100</v>
      </c>
      <c r="M6069" s="1" t="s">
        <v>22236</v>
      </c>
      <c r="N6069" s="1" t="str">
        <f t="shared" si="472"/>
        <v>844831</v>
      </c>
      <c r="O6069" s="1" t="str">
        <f t="shared" si="474"/>
        <v>INSERT INTO tmis_commodity(name, description, hs_code, level, status_id) VALUES('--Card clothing','--Card clothing','844831',2,1);</v>
      </c>
    </row>
    <row r="6070" spans="1:15">
      <c r="A6070" s="1">
        <v>5985</v>
      </c>
      <c r="B6070" s="2" t="s">
        <v>13648</v>
      </c>
      <c r="C6070" s="2" t="s">
        <v>13649</v>
      </c>
      <c r="D6070" s="2" t="s">
        <v>13650</v>
      </c>
      <c r="E6070" s="1" t="str">
        <f t="shared" si="473"/>
        <v>--Of machines for preparing textile fibres, other than card clothing</v>
      </c>
      <c r="F6070" s="2" t="s">
        <v>135</v>
      </c>
      <c r="G6070" s="2" t="s">
        <v>73</v>
      </c>
      <c r="H6070" s="2" t="s">
        <v>73</v>
      </c>
      <c r="I6070" s="2" t="s">
        <v>5515</v>
      </c>
      <c r="J6070" s="1" t="str">
        <f t="shared" si="470"/>
        <v>84483200</v>
      </c>
      <c r="K6070" s="2" t="s">
        <v>22237</v>
      </c>
      <c r="L6070" s="1" t="str">
        <f t="shared" si="471"/>
        <v>84483200</v>
      </c>
      <c r="M6070" s="1" t="s">
        <v>22237</v>
      </c>
      <c r="N6070" s="1" t="str">
        <f t="shared" si="472"/>
        <v>844832</v>
      </c>
      <c r="O6070" s="1" t="str">
        <f t="shared" si="474"/>
        <v>INSERT INTO tmis_commodity(name, description, hs_code, level, status_id) VALUES('--Of machines for preparing textile fibres, other than card clothing','--Of machines for preparing textile fibres, other than card clothing','844832',2,1);</v>
      </c>
    </row>
    <row r="6071" spans="1:15">
      <c r="A6071" s="1">
        <v>5986</v>
      </c>
      <c r="B6071" s="2" t="s">
        <v>13651</v>
      </c>
      <c r="C6071" s="2" t="s">
        <v>13652</v>
      </c>
      <c r="D6071" s="2" t="s">
        <v>13653</v>
      </c>
      <c r="E6071" s="1" t="str">
        <f t="shared" si="473"/>
        <v>--Spindles, spindle flyers, spinning rings and ring travellers</v>
      </c>
      <c r="F6071" s="2" t="s">
        <v>135</v>
      </c>
      <c r="G6071" s="2" t="s">
        <v>73</v>
      </c>
      <c r="H6071" s="2" t="s">
        <v>73</v>
      </c>
      <c r="I6071" s="2" t="s">
        <v>5515</v>
      </c>
      <c r="J6071" s="1" t="str">
        <f t="shared" si="470"/>
        <v>84483300</v>
      </c>
      <c r="K6071" s="2" t="s">
        <v>22238</v>
      </c>
      <c r="L6071" s="1" t="str">
        <f t="shared" si="471"/>
        <v>84483300</v>
      </c>
      <c r="M6071" s="1" t="s">
        <v>22238</v>
      </c>
      <c r="N6071" s="1" t="str">
        <f t="shared" si="472"/>
        <v>844833</v>
      </c>
      <c r="O6071" s="1" t="str">
        <f t="shared" si="474"/>
        <v>INSERT INTO tmis_commodity(name, description, hs_code, level, status_id) VALUES('--Spindles, spindle flyers, spinning rings and ring travellers','--Spindles, spindle flyers, spinning rings and ring travellers','844833',2,1);</v>
      </c>
    </row>
    <row r="6072" spans="1:15">
      <c r="A6072" s="1">
        <v>5987</v>
      </c>
      <c r="B6072" s="2" t="s">
        <v>13654</v>
      </c>
      <c r="C6072" s="2" t="s">
        <v>20</v>
      </c>
      <c r="D6072" s="2" t="s">
        <v>21</v>
      </c>
      <c r="E6072" s="1" t="str">
        <f t="shared" si="473"/>
        <v>--Other</v>
      </c>
      <c r="F6072" s="2" t="s">
        <v>135</v>
      </c>
      <c r="G6072" s="2" t="s">
        <v>73</v>
      </c>
      <c r="H6072" s="2" t="s">
        <v>73</v>
      </c>
      <c r="I6072" s="2" t="s">
        <v>5515</v>
      </c>
      <c r="J6072" s="1" t="str">
        <f t="shared" si="470"/>
        <v>84483900</v>
      </c>
      <c r="K6072" s="2" t="s">
        <v>22239</v>
      </c>
      <c r="L6072" s="1" t="str">
        <f t="shared" si="471"/>
        <v>84483900</v>
      </c>
      <c r="M6072" s="1" t="s">
        <v>22239</v>
      </c>
      <c r="N6072" s="1" t="str">
        <f t="shared" si="472"/>
        <v>844839</v>
      </c>
      <c r="O6072" s="1" t="str">
        <f t="shared" si="474"/>
        <v>INSERT INTO tmis_commodity(name, description, hs_code, level, status_id) VALUES('--Other','--Other','844839',2,1);</v>
      </c>
    </row>
    <row r="6073" spans="1:15">
      <c r="A6073" s="1">
        <v>5988</v>
      </c>
      <c r="B6073" s="2" t="s">
        <v>10</v>
      </c>
      <c r="C6073" s="2" t="s">
        <v>13655</v>
      </c>
      <c r="D6073" s="2" t="s">
        <v>13656</v>
      </c>
      <c r="E6073" s="1" t="str">
        <f t="shared" si="473"/>
        <v>-Parts and accessories of weaving machines (looms) or of their auxiliary machinery :</v>
      </c>
      <c r="F6073" s="2" t="s">
        <v>10</v>
      </c>
      <c r="G6073" s="2" t="s">
        <v>10</v>
      </c>
      <c r="H6073" s="2" t="s">
        <v>10</v>
      </c>
      <c r="J6073" s="1" t="str">
        <f t="shared" si="470"/>
        <v xml:space="preserve"> </v>
      </c>
      <c r="K6073" s="2" t="s">
        <v>10</v>
      </c>
      <c r="L6073" s="1" t="str">
        <f t="shared" si="471"/>
        <v xml:space="preserve"> </v>
      </c>
      <c r="M6073" s="1" t="s">
        <v>10</v>
      </c>
      <c r="N6073" s="1" t="str">
        <f t="shared" si="472"/>
        <v xml:space="preserve"> </v>
      </c>
      <c r="O6073" s="1" t="str">
        <f t="shared" si="474"/>
        <v>INSERT INTO tmis_commodity(name, description, hs_code, level, status_id) VALUES('-Parts and accessories of weaving machines (looms) or of their auxiliary machinery :','-Parts and accessories of weaving machines (looms) or of their auxiliary machinery :',' ',3,1);</v>
      </c>
    </row>
    <row r="6074" spans="1:15">
      <c r="A6074" s="1">
        <v>5989</v>
      </c>
      <c r="B6074" s="2" t="s">
        <v>13657</v>
      </c>
      <c r="C6074" s="2" t="s">
        <v>13658</v>
      </c>
      <c r="D6074" s="2" t="s">
        <v>13659</v>
      </c>
      <c r="E6074" s="1" t="str">
        <f t="shared" si="473"/>
        <v>--Reeds for looms, healds and heald-frames</v>
      </c>
      <c r="F6074" s="2" t="s">
        <v>135</v>
      </c>
      <c r="G6074" s="2" t="s">
        <v>73</v>
      </c>
      <c r="H6074" s="2" t="s">
        <v>73</v>
      </c>
      <c r="I6074" s="2" t="s">
        <v>5515</v>
      </c>
      <c r="J6074" s="1" t="str">
        <f t="shared" si="470"/>
        <v>84484200</v>
      </c>
      <c r="K6074" s="2" t="s">
        <v>22240</v>
      </c>
      <c r="L6074" s="1" t="str">
        <f t="shared" si="471"/>
        <v>84484200</v>
      </c>
      <c r="M6074" s="1" t="s">
        <v>22240</v>
      </c>
      <c r="N6074" s="1" t="str">
        <f t="shared" si="472"/>
        <v>844842</v>
      </c>
      <c r="O6074" s="1" t="str">
        <f t="shared" si="474"/>
        <v>INSERT INTO tmis_commodity(name, description, hs_code, level, status_id) VALUES('--Reeds for looms, healds and heald-frames','--Reeds for looms, healds and heald-frames','844842',2,1);</v>
      </c>
    </row>
    <row r="6075" spans="1:15">
      <c r="A6075" s="1">
        <v>5990</v>
      </c>
      <c r="B6075" s="2" t="s">
        <v>13660</v>
      </c>
      <c r="C6075" s="2" t="s">
        <v>20</v>
      </c>
      <c r="D6075" s="2" t="s">
        <v>21</v>
      </c>
      <c r="E6075" s="1" t="str">
        <f t="shared" si="473"/>
        <v>--Other</v>
      </c>
      <c r="F6075" s="2" t="s">
        <v>135</v>
      </c>
      <c r="G6075" s="2" t="s">
        <v>73</v>
      </c>
      <c r="H6075" s="2" t="s">
        <v>73</v>
      </c>
      <c r="I6075" s="2" t="s">
        <v>5515</v>
      </c>
      <c r="J6075" s="1" t="str">
        <f t="shared" si="470"/>
        <v>84484900</v>
      </c>
      <c r="K6075" s="2" t="s">
        <v>22241</v>
      </c>
      <c r="L6075" s="1" t="str">
        <f t="shared" si="471"/>
        <v>84484900</v>
      </c>
      <c r="M6075" s="1" t="s">
        <v>22241</v>
      </c>
      <c r="N6075" s="1" t="str">
        <f t="shared" si="472"/>
        <v>844849</v>
      </c>
      <c r="O6075" s="1" t="str">
        <f t="shared" si="474"/>
        <v>INSERT INTO tmis_commodity(name, description, hs_code, level, status_id) VALUES('--Other','--Other','844849',2,1);</v>
      </c>
    </row>
    <row r="6076" spans="1:15">
      <c r="A6076" s="1">
        <v>5991</v>
      </c>
      <c r="B6076" s="2" t="s">
        <v>10</v>
      </c>
      <c r="C6076" s="2" t="s">
        <v>13661</v>
      </c>
      <c r="D6076" s="2" t="s">
        <v>13662</v>
      </c>
      <c r="E6076" s="1" t="str">
        <f t="shared" si="473"/>
        <v>-Parts and accessories of machines of heading 84.47 or of their auxiliary machinery :</v>
      </c>
      <c r="F6076" s="2" t="s">
        <v>10</v>
      </c>
      <c r="G6076" s="2" t="s">
        <v>10</v>
      </c>
      <c r="H6076" s="2" t="s">
        <v>10</v>
      </c>
      <c r="J6076" s="1" t="str">
        <f t="shared" si="470"/>
        <v xml:space="preserve"> </v>
      </c>
      <c r="K6076" s="2" t="s">
        <v>10</v>
      </c>
      <c r="L6076" s="1" t="str">
        <f t="shared" si="471"/>
        <v xml:space="preserve"> </v>
      </c>
      <c r="M6076" s="1" t="s">
        <v>10</v>
      </c>
      <c r="N6076" s="1" t="str">
        <f t="shared" si="472"/>
        <v xml:space="preserve"> </v>
      </c>
      <c r="O6076" s="1" t="str">
        <f t="shared" si="474"/>
        <v>INSERT INTO tmis_commodity(name, description, hs_code, level, status_id) VALUES('-Parts and accessories of machines of heading 84.47 or of their auxiliary machinery :','-Parts and accessories of machines of heading 84.47 or of their auxiliary machinery :',' ',3,1);</v>
      </c>
    </row>
    <row r="6077" spans="1:15">
      <c r="A6077" s="1">
        <v>5992</v>
      </c>
      <c r="B6077" s="2" t="s">
        <v>13663</v>
      </c>
      <c r="C6077" s="2" t="s">
        <v>13664</v>
      </c>
      <c r="D6077" s="2" t="s">
        <v>13665</v>
      </c>
      <c r="E6077" s="1" t="str">
        <f t="shared" si="473"/>
        <v>--Sinkers, needles and other articles used in forming stitches</v>
      </c>
      <c r="F6077" s="2" t="s">
        <v>135</v>
      </c>
      <c r="G6077" s="2" t="s">
        <v>73</v>
      </c>
      <c r="H6077" s="2" t="s">
        <v>73</v>
      </c>
      <c r="I6077" s="2" t="s">
        <v>5515</v>
      </c>
      <c r="J6077" s="1" t="str">
        <f t="shared" si="470"/>
        <v>84485100</v>
      </c>
      <c r="K6077" s="2" t="s">
        <v>22242</v>
      </c>
      <c r="L6077" s="1" t="str">
        <f t="shared" si="471"/>
        <v>84485100</v>
      </c>
      <c r="M6077" s="1" t="s">
        <v>22242</v>
      </c>
      <c r="N6077" s="1" t="str">
        <f t="shared" si="472"/>
        <v>844851</v>
      </c>
      <c r="O6077" s="1" t="str">
        <f t="shared" si="474"/>
        <v>INSERT INTO tmis_commodity(name, description, hs_code, level, status_id) VALUES('--Sinkers, needles and other articles used in forming stitches','--Sinkers, needles and other articles used in forming stitches','844851',2,1);</v>
      </c>
    </row>
    <row r="6078" spans="1:15">
      <c r="A6078" s="1">
        <v>5993</v>
      </c>
      <c r="B6078" s="2" t="s">
        <v>13666</v>
      </c>
      <c r="C6078" s="2" t="s">
        <v>20</v>
      </c>
      <c r="D6078" s="2" t="s">
        <v>21</v>
      </c>
      <c r="E6078" s="1" t="str">
        <f t="shared" si="473"/>
        <v>--Other</v>
      </c>
      <c r="F6078" s="2" t="s">
        <v>135</v>
      </c>
      <c r="G6078" s="2" t="s">
        <v>73</v>
      </c>
      <c r="H6078" s="2" t="s">
        <v>73</v>
      </c>
      <c r="I6078" s="2" t="s">
        <v>5515</v>
      </c>
      <c r="J6078" s="1" t="str">
        <f t="shared" si="470"/>
        <v>84485900</v>
      </c>
      <c r="K6078" s="2" t="s">
        <v>22243</v>
      </c>
      <c r="L6078" s="1" t="str">
        <f t="shared" si="471"/>
        <v>84485900</v>
      </c>
      <c r="M6078" s="1" t="s">
        <v>22243</v>
      </c>
      <c r="N6078" s="1" t="str">
        <f t="shared" si="472"/>
        <v>844859</v>
      </c>
      <c r="O6078" s="1" t="str">
        <f t="shared" si="474"/>
        <v>INSERT INTO tmis_commodity(name, description, hs_code, level, status_id) VALUES('--Other','--Other','844859',2,1);</v>
      </c>
    </row>
    <row r="6079" spans="1:15">
      <c r="A6079" s="1">
        <v>5994</v>
      </c>
      <c r="B6079" s="2" t="s">
        <v>13667</v>
      </c>
      <c r="C6079" s="2" t="s">
        <v>13668</v>
      </c>
      <c r="D6079" s="2" t="s">
        <v>13669</v>
      </c>
      <c r="E6079" s="1" t="str">
        <f t="shared" si="473"/>
        <v>Machinery for the manufacture or finishing of felt or nonwovens in the piece or in shapes, including machinery for making felt hats; blocks for making hats.</v>
      </c>
      <c r="F6079" s="2" t="s">
        <v>135</v>
      </c>
      <c r="G6079" s="2" t="s">
        <v>17</v>
      </c>
      <c r="H6079" s="2" t="s">
        <v>17</v>
      </c>
      <c r="I6079" s="2" t="s">
        <v>5515</v>
      </c>
      <c r="J6079" s="1" t="str">
        <f t="shared" si="470"/>
        <v>84490000</v>
      </c>
      <c r="K6079" s="2" t="s">
        <v>22244</v>
      </c>
      <c r="L6079" s="1" t="str">
        <f t="shared" si="471"/>
        <v>84490000</v>
      </c>
      <c r="M6079" s="1" t="s">
        <v>22244</v>
      </c>
      <c r="N6079" s="1" t="str">
        <f t="shared" si="472"/>
        <v>8449</v>
      </c>
      <c r="O6079" s="1" t="str">
        <f t="shared" si="474"/>
        <v>INSERT INTO tmis_commodity(name, description, hs_code, level, status_id) VALUES('Machinery for the manufacture or finishing of felt or nonwovens in the piece or in shapes, including machinery for making felt hats; blocks for making hats.','Machinery for the manufacture or finishing of felt or nonwovens in the piece or in shapes, including machinery for making felt hats; blocks for making hats.','8449',1,1);</v>
      </c>
    </row>
    <row r="6080" spans="1:15">
      <c r="A6080" s="1">
        <v>5995</v>
      </c>
      <c r="B6080" s="2" t="s">
        <v>13670</v>
      </c>
      <c r="C6080" s="2" t="s">
        <v>13671</v>
      </c>
      <c r="D6080" s="2" t="s">
        <v>13672</v>
      </c>
      <c r="E6080" s="1" t="str">
        <f t="shared" si="473"/>
        <v>Household or laundry-type washing machines, including machines which both wash and dry.</v>
      </c>
      <c r="F6080" s="2" t="s">
        <v>10</v>
      </c>
      <c r="G6080" s="2" t="s">
        <v>10</v>
      </c>
      <c r="H6080" s="2" t="s">
        <v>10</v>
      </c>
      <c r="J6080" s="1" t="str">
        <f t="shared" si="470"/>
        <v>8450</v>
      </c>
      <c r="K6080" s="2" t="s">
        <v>22245</v>
      </c>
      <c r="L6080" s="1" t="str">
        <f t="shared" si="471"/>
        <v>8450</v>
      </c>
      <c r="M6080" s="1" t="s">
        <v>22245</v>
      </c>
      <c r="N6080" s="1" t="str">
        <f t="shared" si="472"/>
        <v>8450</v>
      </c>
      <c r="O6080" s="1" t="str">
        <f t="shared" si="474"/>
        <v>INSERT INTO tmis_commodity(name, description, hs_code, level, status_id) VALUES('Household or laundry-type washing machines, including machines which both wash and dry.','Household or laundry-type washing machines, including machines which both wash and dry.','8450',1,1);</v>
      </c>
    </row>
    <row r="6081" spans="1:15">
      <c r="A6081" s="1">
        <v>5996</v>
      </c>
      <c r="B6081" s="2" t="s">
        <v>10</v>
      </c>
      <c r="C6081" s="2" t="s">
        <v>13673</v>
      </c>
      <c r="D6081" s="2" t="s">
        <v>13674</v>
      </c>
      <c r="E6081" s="1" t="str">
        <f t="shared" si="473"/>
        <v>-Machines, each of a dry linen capacity not exceeding 10 kg :</v>
      </c>
      <c r="F6081" s="2" t="s">
        <v>10</v>
      </c>
      <c r="G6081" s="2" t="s">
        <v>10</v>
      </c>
      <c r="H6081" s="2" t="s">
        <v>10</v>
      </c>
      <c r="J6081" s="1" t="str">
        <f t="shared" si="470"/>
        <v xml:space="preserve"> </v>
      </c>
      <c r="K6081" s="2" t="s">
        <v>10</v>
      </c>
      <c r="L6081" s="1" t="str">
        <f t="shared" si="471"/>
        <v xml:space="preserve"> </v>
      </c>
      <c r="M6081" s="1" t="s">
        <v>10</v>
      </c>
      <c r="N6081" s="1" t="str">
        <f t="shared" si="472"/>
        <v xml:space="preserve"> </v>
      </c>
      <c r="O6081" s="1" t="str">
        <f t="shared" si="474"/>
        <v>INSERT INTO tmis_commodity(name, description, hs_code, level, status_id) VALUES('-Machines, each of a dry linen capacity not exceeding 10 kg :','-Machines, each of a dry linen capacity not exceeding 10 kg :',' ',3,1);</v>
      </c>
    </row>
    <row r="6082" spans="1:15">
      <c r="A6082" s="1">
        <v>5997</v>
      </c>
      <c r="B6082" s="2" t="s">
        <v>13675</v>
      </c>
      <c r="C6082" s="2" t="s">
        <v>13676</v>
      </c>
      <c r="D6082" s="2" t="s">
        <v>13677</v>
      </c>
      <c r="E6082" s="1" t="str">
        <f t="shared" si="473"/>
        <v>--Fully-automatic machines</v>
      </c>
      <c r="F6082" s="2" t="s">
        <v>16</v>
      </c>
      <c r="G6082" s="2" t="s">
        <v>851</v>
      </c>
      <c r="H6082" s="2" t="s">
        <v>858</v>
      </c>
      <c r="I6082" s="2" t="s">
        <v>18</v>
      </c>
      <c r="J6082" s="1" t="str">
        <f t="shared" ref="J6082:J6145" si="475">IF(LEN(B6082)=5, LEFT(B6082, 2)&amp;RIGHT(B6082,2), IF(LEN(B6082)=9, LEFT(B6082, 4)&amp;RIGHT(B6082, 4), B6082))</f>
        <v>84501100</v>
      </c>
      <c r="K6082" s="2" t="s">
        <v>22246</v>
      </c>
      <c r="L6082" s="1" t="str">
        <f t="shared" ref="L6082:L6145" si="476">IF(LEFT(K6082, 1)="[", MID(K6082, 2,2)&amp;MID(K6082,5,2), K6082)</f>
        <v>84501100</v>
      </c>
      <c r="M6082" s="1" t="s">
        <v>22246</v>
      </c>
      <c r="N6082" s="1" t="str">
        <f t="shared" ref="N6082:N6145" si="477">IF(RIGHT(M6082, 4)="0000", LEFT(M6082,4), IF(RIGHT(M6082,2)="00",LEFT(M6082,6), M6082))</f>
        <v>845011</v>
      </c>
      <c r="O6082" s="1" t="str">
        <f t="shared" si="474"/>
        <v>INSERT INTO tmis_commodity(name, description, hs_code, level, status_id) VALUES('--Fully-automatic machines','--Fully-automatic machines','845011',2,1);</v>
      </c>
    </row>
    <row r="6083" spans="1:15">
      <c r="A6083" s="1">
        <v>5998</v>
      </c>
      <c r="B6083" s="2" t="s">
        <v>13678</v>
      </c>
      <c r="C6083" s="2" t="s">
        <v>13679</v>
      </c>
      <c r="D6083" s="2" t="s">
        <v>13680</v>
      </c>
      <c r="E6083" s="1" t="str">
        <f t="shared" ref="E6083:E6146" si="478">IF(ISNUMBER(SEARCH("'",C6083)),REPLACE(C6083, SEARCH("'", C6083), 1, " "), C6083)</f>
        <v>--Other machines, with built-in centrifugal drier</v>
      </c>
      <c r="F6083" s="2" t="s">
        <v>16</v>
      </c>
      <c r="G6083" s="2" t="s">
        <v>851</v>
      </c>
      <c r="H6083" s="2" t="s">
        <v>858</v>
      </c>
      <c r="I6083" s="2" t="s">
        <v>18</v>
      </c>
      <c r="J6083" s="1" t="str">
        <f t="shared" si="475"/>
        <v>84501200</v>
      </c>
      <c r="K6083" s="2" t="s">
        <v>22247</v>
      </c>
      <c r="L6083" s="1" t="str">
        <f t="shared" si="476"/>
        <v>84501200</v>
      </c>
      <c r="M6083" s="1" t="s">
        <v>22247</v>
      </c>
      <c r="N6083" s="1" t="str">
        <f t="shared" si="477"/>
        <v>845012</v>
      </c>
      <c r="O6083" s="1" t="str">
        <f t="shared" ref="O6083:O6146" si="479">"INSERT INTO tmis_commodity(name, description, hs_code, level, status_id) VALUES('"&amp;LEFT(E6083,200)&amp;"','"&amp;LEFT(E6083,1000)&amp;"','"&amp;N6083&amp;"',"&amp;IF(LEN(N6083)=2,0,IF(LEN(N6083)=4,1,IF(LEN(N6083)=6,2,3)))&amp;",1);"</f>
        <v>INSERT INTO tmis_commodity(name, description, hs_code, level, status_id) VALUES('--Other machines, with built-in centrifugal drier','--Other machines, with built-in centrifugal drier','845012',2,1);</v>
      </c>
    </row>
    <row r="6084" spans="1:15">
      <c r="A6084" s="1">
        <v>5999</v>
      </c>
      <c r="B6084" s="2" t="s">
        <v>13681</v>
      </c>
      <c r="C6084" s="2" t="s">
        <v>20</v>
      </c>
      <c r="D6084" s="2" t="s">
        <v>21</v>
      </c>
      <c r="E6084" s="1" t="str">
        <f t="shared" si="478"/>
        <v>--Other</v>
      </c>
      <c r="F6084" s="2" t="s">
        <v>16</v>
      </c>
      <c r="G6084" s="2" t="s">
        <v>851</v>
      </c>
      <c r="H6084" s="2" t="s">
        <v>858</v>
      </c>
      <c r="I6084" s="2" t="s">
        <v>18</v>
      </c>
      <c r="J6084" s="1" t="str">
        <f t="shared" si="475"/>
        <v>84501900</v>
      </c>
      <c r="K6084" s="2" t="s">
        <v>22248</v>
      </c>
      <c r="L6084" s="1" t="str">
        <f t="shared" si="476"/>
        <v>84501900</v>
      </c>
      <c r="M6084" s="1" t="s">
        <v>22248</v>
      </c>
      <c r="N6084" s="1" t="str">
        <f t="shared" si="477"/>
        <v>845019</v>
      </c>
      <c r="O6084" s="1" t="str">
        <f t="shared" si="479"/>
        <v>INSERT INTO tmis_commodity(name, description, hs_code, level, status_id) VALUES('--Other','--Other','845019',2,1);</v>
      </c>
    </row>
    <row r="6085" spans="1:15">
      <c r="A6085" s="1">
        <v>6000</v>
      </c>
      <c r="B6085" s="2" t="s">
        <v>13682</v>
      </c>
      <c r="C6085" s="2" t="s">
        <v>13683</v>
      </c>
      <c r="D6085" s="2" t="s">
        <v>13684</v>
      </c>
      <c r="E6085" s="1" t="str">
        <f t="shared" si="478"/>
        <v>-Machines, each of a dry linen capacity exceeding 10 kg</v>
      </c>
      <c r="F6085" s="2" t="s">
        <v>16</v>
      </c>
      <c r="G6085" s="2" t="s">
        <v>851</v>
      </c>
      <c r="H6085" s="2" t="s">
        <v>858</v>
      </c>
      <c r="I6085" s="2" t="s">
        <v>18</v>
      </c>
      <c r="J6085" s="1" t="str">
        <f t="shared" si="475"/>
        <v>84502000</v>
      </c>
      <c r="K6085" s="2" t="s">
        <v>22249</v>
      </c>
      <c r="L6085" s="1" t="str">
        <f t="shared" si="476"/>
        <v>84502000</v>
      </c>
      <c r="M6085" s="1" t="s">
        <v>22249</v>
      </c>
      <c r="N6085" s="1" t="str">
        <f t="shared" si="477"/>
        <v>845020</v>
      </c>
      <c r="O6085" s="1" t="str">
        <f t="shared" si="479"/>
        <v>INSERT INTO tmis_commodity(name, description, hs_code, level, status_id) VALUES('-Machines, each of a dry linen capacity exceeding 10 kg','-Machines, each of a dry linen capacity exceeding 10 kg','845020',2,1);</v>
      </c>
    </row>
    <row r="6086" spans="1:15">
      <c r="A6086" s="1">
        <v>6001</v>
      </c>
      <c r="B6086" s="2" t="s">
        <v>13685</v>
      </c>
      <c r="C6086" s="2" t="s">
        <v>9648</v>
      </c>
      <c r="D6086" s="2" t="s">
        <v>12599</v>
      </c>
      <c r="E6086" s="1" t="str">
        <f t="shared" si="478"/>
        <v>-Parts</v>
      </c>
      <c r="F6086" s="2" t="s">
        <v>135</v>
      </c>
      <c r="G6086" s="2" t="s">
        <v>851</v>
      </c>
      <c r="H6086" s="2" t="s">
        <v>858</v>
      </c>
      <c r="I6086" s="2" t="s">
        <v>5515</v>
      </c>
      <c r="J6086" s="1" t="str">
        <f t="shared" si="475"/>
        <v>84509000</v>
      </c>
      <c r="K6086" s="2" t="s">
        <v>22250</v>
      </c>
      <c r="L6086" s="1" t="str">
        <f t="shared" si="476"/>
        <v>84509000</v>
      </c>
      <c r="M6086" s="1" t="s">
        <v>22250</v>
      </c>
      <c r="N6086" s="1" t="str">
        <f t="shared" si="477"/>
        <v>845090</v>
      </c>
      <c r="O6086" s="1" t="str">
        <f t="shared" si="479"/>
        <v>INSERT INTO tmis_commodity(name, description, hs_code, level, status_id) VALUES('-Parts','-Parts','845090',2,1);</v>
      </c>
    </row>
    <row r="6087" spans="1:15">
      <c r="A6087" s="1">
        <v>6002</v>
      </c>
      <c r="B6087" s="2" t="s">
        <v>13686</v>
      </c>
      <c r="C6087" s="2" t="s">
        <v>13687</v>
      </c>
      <c r="D6087" s="2" t="s">
        <v>13688</v>
      </c>
      <c r="E6087" s="1" t="str">
        <f t="shared" si="478"/>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v>
      </c>
      <c r="F6087" s="2" t="s">
        <v>10</v>
      </c>
      <c r="G6087" s="2" t="s">
        <v>10</v>
      </c>
      <c r="H6087" s="2" t="s">
        <v>10</v>
      </c>
      <c r="J6087" s="1" t="str">
        <f t="shared" si="475"/>
        <v>8451</v>
      </c>
      <c r="K6087" s="2" t="s">
        <v>22251</v>
      </c>
      <c r="L6087" s="1" t="str">
        <f t="shared" si="476"/>
        <v>8451</v>
      </c>
      <c r="M6087" s="1" t="s">
        <v>22251</v>
      </c>
      <c r="N6087" s="1" t="str">
        <f t="shared" si="477"/>
        <v>8451</v>
      </c>
      <c r="O6087" s="1" t="str">
        <f t="shared" si="479"/>
        <v>INSERT INTO tmis_commodity(name, description, hs_code, level, status_id) VALUES('Machinery (other than machines of heading 84.50) for washing, cleaning, wringing, drying, ironing, pressing (including fusing presses), bleaching, dyeing, dressing, finishing, coating or impregnating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fabrics.','8451',1,1);</v>
      </c>
    </row>
    <row r="6088" spans="1:15">
      <c r="A6088" s="1">
        <v>6003</v>
      </c>
      <c r="B6088" s="2" t="s">
        <v>13689</v>
      </c>
      <c r="C6088" s="2" t="s">
        <v>13690</v>
      </c>
      <c r="D6088" s="2" t="s">
        <v>13691</v>
      </c>
      <c r="E6088" s="1" t="str">
        <f t="shared" si="478"/>
        <v>-Dry-cleaning machines</v>
      </c>
      <c r="F6088" s="2" t="s">
        <v>16</v>
      </c>
      <c r="G6088" s="2" t="s">
        <v>17</v>
      </c>
      <c r="H6088" s="2" t="s">
        <v>17</v>
      </c>
      <c r="I6088" s="2" t="s">
        <v>18</v>
      </c>
      <c r="J6088" s="1" t="str">
        <f t="shared" si="475"/>
        <v>84511000</v>
      </c>
      <c r="K6088" s="2" t="s">
        <v>22252</v>
      </c>
      <c r="L6088" s="1" t="str">
        <f t="shared" si="476"/>
        <v>84511000</v>
      </c>
      <c r="M6088" s="1" t="s">
        <v>22252</v>
      </c>
      <c r="N6088" s="1" t="str">
        <f t="shared" si="477"/>
        <v>845110</v>
      </c>
      <c r="O6088" s="1" t="str">
        <f t="shared" si="479"/>
        <v>INSERT INTO tmis_commodity(name, description, hs_code, level, status_id) VALUES('-Dry-cleaning machines','-Dry-cleaning machines','845110',2,1);</v>
      </c>
    </row>
    <row r="6089" spans="1:15">
      <c r="A6089" s="1">
        <v>6004</v>
      </c>
      <c r="B6089" s="2" t="s">
        <v>10</v>
      </c>
      <c r="C6089" s="2" t="s">
        <v>13692</v>
      </c>
      <c r="D6089" s="2" t="s">
        <v>13693</v>
      </c>
      <c r="E6089" s="1" t="str">
        <f t="shared" si="478"/>
        <v>-Drying machines :</v>
      </c>
      <c r="F6089" s="2" t="s">
        <v>10</v>
      </c>
      <c r="G6089" s="2" t="s">
        <v>10</v>
      </c>
      <c r="H6089" s="2" t="s">
        <v>10</v>
      </c>
      <c r="J6089" s="1" t="str">
        <f t="shared" si="475"/>
        <v xml:space="preserve"> </v>
      </c>
      <c r="K6089" s="2" t="s">
        <v>10</v>
      </c>
      <c r="L6089" s="1" t="str">
        <f t="shared" si="476"/>
        <v xml:space="preserve"> </v>
      </c>
      <c r="M6089" s="1" t="s">
        <v>10</v>
      </c>
      <c r="N6089" s="1" t="str">
        <f t="shared" si="477"/>
        <v xml:space="preserve"> </v>
      </c>
      <c r="O6089" s="1" t="str">
        <f t="shared" si="479"/>
        <v>INSERT INTO tmis_commodity(name, description, hs_code, level, status_id) VALUES('-Drying machines :','-Drying machines :',' ',3,1);</v>
      </c>
    </row>
    <row r="6090" spans="1:15">
      <c r="A6090" s="1">
        <v>6005</v>
      </c>
      <c r="B6090" s="2" t="s">
        <v>13694</v>
      </c>
      <c r="C6090" s="2" t="s">
        <v>13695</v>
      </c>
      <c r="D6090" s="2" t="s">
        <v>13696</v>
      </c>
      <c r="E6090" s="1" t="str">
        <f t="shared" si="478"/>
        <v>--Each of a dry linen capacity not exceeding 10 kg</v>
      </c>
      <c r="F6090" s="2" t="s">
        <v>16</v>
      </c>
      <c r="G6090" s="2" t="s">
        <v>851</v>
      </c>
      <c r="H6090" s="2" t="s">
        <v>858</v>
      </c>
      <c r="I6090" s="2" t="s">
        <v>18</v>
      </c>
      <c r="J6090" s="1" t="str">
        <f t="shared" si="475"/>
        <v>84512100</v>
      </c>
      <c r="K6090" s="2" t="s">
        <v>22253</v>
      </c>
      <c r="L6090" s="1" t="str">
        <f t="shared" si="476"/>
        <v>84512100</v>
      </c>
      <c r="M6090" s="1" t="s">
        <v>22253</v>
      </c>
      <c r="N6090" s="1" t="str">
        <f t="shared" si="477"/>
        <v>845121</v>
      </c>
      <c r="O6090" s="1" t="str">
        <f t="shared" si="479"/>
        <v>INSERT INTO tmis_commodity(name, description, hs_code, level, status_id) VALUES('--Each of a dry linen capacity not exceeding 10 kg','--Each of a dry linen capacity not exceeding 10 kg','845121',2,1);</v>
      </c>
    </row>
    <row r="6091" spans="1:15">
      <c r="A6091" s="1">
        <v>6006</v>
      </c>
      <c r="B6091" s="2" t="s">
        <v>13697</v>
      </c>
      <c r="C6091" s="2" t="s">
        <v>20</v>
      </c>
      <c r="D6091" s="2" t="s">
        <v>21</v>
      </c>
      <c r="E6091" s="1" t="str">
        <f t="shared" si="478"/>
        <v>--Other</v>
      </c>
      <c r="F6091" s="2" t="s">
        <v>16</v>
      </c>
      <c r="G6091" s="2" t="s">
        <v>17</v>
      </c>
      <c r="H6091" s="2" t="s">
        <v>17</v>
      </c>
      <c r="I6091" s="2" t="s">
        <v>18</v>
      </c>
      <c r="J6091" s="1" t="str">
        <f t="shared" si="475"/>
        <v>84512900</v>
      </c>
      <c r="K6091" s="2" t="s">
        <v>22254</v>
      </c>
      <c r="L6091" s="1" t="str">
        <f t="shared" si="476"/>
        <v>84512900</v>
      </c>
      <c r="M6091" s="1" t="s">
        <v>22254</v>
      </c>
      <c r="N6091" s="1" t="str">
        <f t="shared" si="477"/>
        <v>845129</v>
      </c>
      <c r="O6091" s="1" t="str">
        <f t="shared" si="479"/>
        <v>INSERT INTO tmis_commodity(name, description, hs_code, level, status_id) VALUES('--Other','--Other','845129',2,1);</v>
      </c>
    </row>
    <row r="6092" spans="1:15">
      <c r="A6092" s="1">
        <v>6007</v>
      </c>
      <c r="B6092" s="2" t="s">
        <v>13698</v>
      </c>
      <c r="C6092" s="2" t="s">
        <v>13699</v>
      </c>
      <c r="D6092" s="2" t="s">
        <v>13700</v>
      </c>
      <c r="E6092" s="1" t="str">
        <f t="shared" si="478"/>
        <v xml:space="preserve">-Ironing machines and presses (including fusing presses) </v>
      </c>
      <c r="F6092" s="2" t="s">
        <v>16</v>
      </c>
      <c r="G6092" s="2" t="s">
        <v>17</v>
      </c>
      <c r="H6092" s="2" t="s">
        <v>17</v>
      </c>
      <c r="I6092" s="2" t="s">
        <v>18</v>
      </c>
      <c r="J6092" s="1" t="str">
        <f t="shared" si="475"/>
        <v>84513000</v>
      </c>
      <c r="K6092" s="2" t="s">
        <v>22255</v>
      </c>
      <c r="L6092" s="1" t="str">
        <f t="shared" si="476"/>
        <v>84513000</v>
      </c>
      <c r="M6092" s="1" t="s">
        <v>22255</v>
      </c>
      <c r="N6092" s="1" t="str">
        <f t="shared" si="477"/>
        <v>845130</v>
      </c>
      <c r="O6092" s="1" t="str">
        <f t="shared" si="479"/>
        <v>INSERT INTO tmis_commodity(name, description, hs_code, level, status_id) VALUES('-Ironing machines and presses (including fusing presses) ','-Ironing machines and presses (including fusing presses) ','845130',2,1);</v>
      </c>
    </row>
    <row r="6093" spans="1:15">
      <c r="A6093" s="1">
        <v>6008</v>
      </c>
      <c r="B6093" s="2" t="s">
        <v>13701</v>
      </c>
      <c r="C6093" s="2" t="s">
        <v>13702</v>
      </c>
      <c r="D6093" s="2" t="s">
        <v>13703</v>
      </c>
      <c r="E6093" s="1" t="str">
        <f t="shared" si="478"/>
        <v>-Washing, bleaching or dyeing machines</v>
      </c>
      <c r="F6093" s="2" t="s">
        <v>16</v>
      </c>
      <c r="G6093" s="2" t="s">
        <v>17</v>
      </c>
      <c r="H6093" s="2" t="s">
        <v>17</v>
      </c>
      <c r="I6093" s="2" t="s">
        <v>18</v>
      </c>
      <c r="J6093" s="1" t="str">
        <f t="shared" si="475"/>
        <v>84514000</v>
      </c>
      <c r="K6093" s="2" t="s">
        <v>22256</v>
      </c>
      <c r="L6093" s="1" t="str">
        <f t="shared" si="476"/>
        <v>84514000</v>
      </c>
      <c r="M6093" s="1" t="s">
        <v>22256</v>
      </c>
      <c r="N6093" s="1" t="str">
        <f t="shared" si="477"/>
        <v>845140</v>
      </c>
      <c r="O6093" s="1" t="str">
        <f t="shared" si="479"/>
        <v>INSERT INTO tmis_commodity(name, description, hs_code, level, status_id) VALUES('-Washing, bleaching or dyeing machines','-Washing, bleaching or dyeing machines','845140',2,1);</v>
      </c>
    </row>
    <row r="6094" spans="1:15">
      <c r="A6094" s="1">
        <v>6009</v>
      </c>
      <c r="B6094" s="2" t="s">
        <v>13704</v>
      </c>
      <c r="C6094" s="2" t="s">
        <v>13705</v>
      </c>
      <c r="D6094" s="2" t="s">
        <v>13706</v>
      </c>
      <c r="E6094" s="1" t="str">
        <f t="shared" si="478"/>
        <v>-Machines for reeling, unreeling, folding, cutting or pinking textile fabrics</v>
      </c>
      <c r="F6094" s="2" t="s">
        <v>16</v>
      </c>
      <c r="G6094" s="2" t="s">
        <v>17</v>
      </c>
      <c r="H6094" s="2" t="s">
        <v>17</v>
      </c>
      <c r="I6094" s="2" t="s">
        <v>18</v>
      </c>
      <c r="J6094" s="1" t="str">
        <f t="shared" si="475"/>
        <v>84515000</v>
      </c>
      <c r="K6094" s="2" t="s">
        <v>22257</v>
      </c>
      <c r="L6094" s="1" t="str">
        <f t="shared" si="476"/>
        <v>84515000</v>
      </c>
      <c r="M6094" s="1" t="s">
        <v>22257</v>
      </c>
      <c r="N6094" s="1" t="str">
        <f t="shared" si="477"/>
        <v>845150</v>
      </c>
      <c r="O6094" s="1" t="str">
        <f t="shared" si="479"/>
        <v>INSERT INTO tmis_commodity(name, description, hs_code, level, status_id) VALUES('-Machines for reeling, unreeling, folding, cutting or pinking textile fabrics','-Machines for reeling, unreeling, folding, cutting or pinking textile fabrics','845150',2,1);</v>
      </c>
    </row>
    <row r="6095" spans="1:15">
      <c r="A6095" s="1">
        <v>6010</v>
      </c>
      <c r="B6095" s="2" t="s">
        <v>13707</v>
      </c>
      <c r="C6095" s="2" t="s">
        <v>13273</v>
      </c>
      <c r="D6095" s="2" t="s">
        <v>13443</v>
      </c>
      <c r="E6095" s="1" t="str">
        <f t="shared" si="478"/>
        <v>-Other machinery</v>
      </c>
      <c r="F6095" s="2" t="s">
        <v>16</v>
      </c>
      <c r="G6095" s="2" t="s">
        <v>17</v>
      </c>
      <c r="H6095" s="2" t="s">
        <v>17</v>
      </c>
      <c r="I6095" s="2" t="s">
        <v>18</v>
      </c>
      <c r="J6095" s="1" t="str">
        <f t="shared" si="475"/>
        <v>84518000</v>
      </c>
      <c r="K6095" s="2" t="s">
        <v>22258</v>
      </c>
      <c r="L6095" s="1" t="str">
        <f t="shared" si="476"/>
        <v>84518000</v>
      </c>
      <c r="M6095" s="1" t="s">
        <v>22258</v>
      </c>
      <c r="N6095" s="1" t="str">
        <f t="shared" si="477"/>
        <v>845180</v>
      </c>
      <c r="O6095" s="1" t="str">
        <f t="shared" si="479"/>
        <v>INSERT INTO tmis_commodity(name, description, hs_code, level, status_id) VALUES('-Other machinery','-Other machinery','845180',2,1);</v>
      </c>
    </row>
    <row r="6096" spans="1:15">
      <c r="A6096" s="1">
        <v>6011</v>
      </c>
      <c r="B6096" s="2" t="s">
        <v>13708</v>
      </c>
      <c r="C6096" s="2" t="s">
        <v>9648</v>
      </c>
      <c r="D6096" s="2" t="s">
        <v>12599</v>
      </c>
      <c r="E6096" s="1" t="str">
        <f t="shared" si="478"/>
        <v>-Parts</v>
      </c>
      <c r="F6096" s="2" t="s">
        <v>135</v>
      </c>
      <c r="G6096" s="2" t="s">
        <v>73</v>
      </c>
      <c r="H6096" s="2" t="s">
        <v>73</v>
      </c>
      <c r="I6096" s="2" t="s">
        <v>5515</v>
      </c>
      <c r="J6096" s="1" t="str">
        <f t="shared" si="475"/>
        <v>84519000</v>
      </c>
      <c r="K6096" s="2" t="s">
        <v>22259</v>
      </c>
      <c r="L6096" s="1" t="str">
        <f t="shared" si="476"/>
        <v>84519000</v>
      </c>
      <c r="M6096" s="1" t="s">
        <v>22259</v>
      </c>
      <c r="N6096" s="1" t="str">
        <f t="shared" si="477"/>
        <v>845190</v>
      </c>
      <c r="O6096" s="1" t="str">
        <f t="shared" si="479"/>
        <v>INSERT INTO tmis_commodity(name, description, hs_code, level, status_id) VALUES('-Parts','-Parts','845190',2,1);</v>
      </c>
    </row>
    <row r="6097" spans="1:15">
      <c r="A6097" s="1">
        <v>6012</v>
      </c>
      <c r="B6097" s="2" t="s">
        <v>13709</v>
      </c>
      <c r="C6097" s="2" t="s">
        <v>13710</v>
      </c>
      <c r="D6097" s="2" t="s">
        <v>13711</v>
      </c>
      <c r="E6097" s="1" t="str">
        <f t="shared" si="478"/>
        <v>Sewing machines, other than book-sewing machines of heading 84.40; furniture, bases and covers specially designed for sewing machines; sewing machine needles.</v>
      </c>
      <c r="F6097" s="2" t="s">
        <v>10</v>
      </c>
      <c r="G6097" s="2" t="s">
        <v>10</v>
      </c>
      <c r="H6097" s="2" t="s">
        <v>10</v>
      </c>
      <c r="J6097" s="1" t="str">
        <f t="shared" si="475"/>
        <v>8452</v>
      </c>
      <c r="K6097" s="2" t="s">
        <v>22260</v>
      </c>
      <c r="L6097" s="1" t="str">
        <f t="shared" si="476"/>
        <v>8452</v>
      </c>
      <c r="M6097" s="1" t="s">
        <v>22260</v>
      </c>
      <c r="N6097" s="1" t="str">
        <f t="shared" si="477"/>
        <v>8452</v>
      </c>
      <c r="O6097" s="1" t="str">
        <f t="shared" si="479"/>
        <v>INSERT INTO tmis_commodity(name, description, hs_code, level, status_id) VALUES('Sewing machines, other than book-sewing machines of heading 84.40; furniture, bases and covers specially designed for sewing machines; sewing machine needles.','Sewing machines, other than book-sewing machines of heading 84.40; furniture, bases and covers specially designed for sewing machines; sewing machine needles.','8452',1,1);</v>
      </c>
    </row>
    <row r="6098" spans="1:15">
      <c r="A6098" s="1">
        <v>6013</v>
      </c>
      <c r="B6098" s="2" t="s">
        <v>13712</v>
      </c>
      <c r="C6098" s="2" t="s">
        <v>13713</v>
      </c>
      <c r="D6098" s="2" t="s">
        <v>13714</v>
      </c>
      <c r="E6098" s="1" t="str">
        <f t="shared" si="478"/>
        <v>-Sewing machines of the household type</v>
      </c>
      <c r="F6098" s="2" t="s">
        <v>16</v>
      </c>
      <c r="G6098" s="2" t="s">
        <v>17</v>
      </c>
      <c r="H6098" s="2" t="s">
        <v>17</v>
      </c>
      <c r="I6098" s="2" t="s">
        <v>18</v>
      </c>
      <c r="J6098" s="1" t="str">
        <f t="shared" si="475"/>
        <v>84521000</v>
      </c>
      <c r="K6098" s="2" t="s">
        <v>22261</v>
      </c>
      <c r="L6098" s="1" t="str">
        <f t="shared" si="476"/>
        <v>84521000</v>
      </c>
      <c r="M6098" s="1" t="s">
        <v>22261</v>
      </c>
      <c r="N6098" s="1" t="str">
        <f t="shared" si="477"/>
        <v>845210</v>
      </c>
      <c r="O6098" s="1" t="str">
        <f t="shared" si="479"/>
        <v>INSERT INTO tmis_commodity(name, description, hs_code, level, status_id) VALUES('-Sewing machines of the household type','-Sewing machines of the household type','845210',2,1);</v>
      </c>
    </row>
    <row r="6099" spans="1:15">
      <c r="A6099" s="1">
        <v>6014</v>
      </c>
      <c r="B6099" s="2" t="s">
        <v>10</v>
      </c>
      <c r="C6099" s="2" t="s">
        <v>13715</v>
      </c>
      <c r="D6099" s="2" t="s">
        <v>13716</v>
      </c>
      <c r="E6099" s="1" t="str">
        <f t="shared" si="478"/>
        <v>-Other sewing machines :</v>
      </c>
      <c r="F6099" s="2" t="s">
        <v>10</v>
      </c>
      <c r="G6099" s="2" t="s">
        <v>10</v>
      </c>
      <c r="H6099" s="2" t="s">
        <v>10</v>
      </c>
      <c r="J6099" s="1" t="str">
        <f t="shared" si="475"/>
        <v xml:space="preserve"> </v>
      </c>
      <c r="K6099" s="2" t="s">
        <v>10</v>
      </c>
      <c r="L6099" s="1" t="str">
        <f t="shared" si="476"/>
        <v xml:space="preserve"> </v>
      </c>
      <c r="M6099" s="1" t="s">
        <v>10</v>
      </c>
      <c r="N6099" s="1" t="str">
        <f t="shared" si="477"/>
        <v xml:space="preserve"> </v>
      </c>
      <c r="O6099" s="1" t="str">
        <f t="shared" si="479"/>
        <v>INSERT INTO tmis_commodity(name, description, hs_code, level, status_id) VALUES('-Other sewing machines :','-Other sewing machines :',' ',3,1);</v>
      </c>
    </row>
    <row r="6100" spans="1:15">
      <c r="A6100" s="1">
        <v>6015</v>
      </c>
      <c r="B6100" s="2" t="s">
        <v>13717</v>
      </c>
      <c r="C6100" s="2" t="s">
        <v>13718</v>
      </c>
      <c r="D6100" s="2" t="s">
        <v>13719</v>
      </c>
      <c r="E6100" s="1" t="str">
        <f t="shared" si="478"/>
        <v>--Automatic units</v>
      </c>
      <c r="F6100" s="2" t="s">
        <v>16</v>
      </c>
      <c r="G6100" s="2" t="s">
        <v>17</v>
      </c>
      <c r="H6100" s="2" t="s">
        <v>17</v>
      </c>
      <c r="I6100" s="2" t="s">
        <v>18</v>
      </c>
      <c r="J6100" s="1" t="str">
        <f t="shared" si="475"/>
        <v>84522100</v>
      </c>
      <c r="K6100" s="2" t="s">
        <v>22262</v>
      </c>
      <c r="L6100" s="1" t="str">
        <f t="shared" si="476"/>
        <v>84522100</v>
      </c>
      <c r="M6100" s="1" t="s">
        <v>22262</v>
      </c>
      <c r="N6100" s="1" t="str">
        <f t="shared" si="477"/>
        <v>845221</v>
      </c>
      <c r="O6100" s="1" t="str">
        <f t="shared" si="479"/>
        <v>INSERT INTO tmis_commodity(name, description, hs_code, level, status_id) VALUES('--Automatic units','--Automatic units','845221',2,1);</v>
      </c>
    </row>
    <row r="6101" spans="1:15">
      <c r="A6101" s="1">
        <v>6016</v>
      </c>
      <c r="B6101" s="2" t="s">
        <v>13720</v>
      </c>
      <c r="C6101" s="2" t="s">
        <v>20</v>
      </c>
      <c r="D6101" s="2" t="s">
        <v>21</v>
      </c>
      <c r="E6101" s="1" t="str">
        <f t="shared" si="478"/>
        <v>--Other</v>
      </c>
      <c r="F6101" s="2" t="s">
        <v>16</v>
      </c>
      <c r="G6101" s="2" t="s">
        <v>17</v>
      </c>
      <c r="H6101" s="2" t="s">
        <v>17</v>
      </c>
      <c r="I6101" s="2" t="s">
        <v>18</v>
      </c>
      <c r="J6101" s="1" t="str">
        <f t="shared" si="475"/>
        <v>84522900</v>
      </c>
      <c r="K6101" s="2" t="s">
        <v>22263</v>
      </c>
      <c r="L6101" s="1" t="str">
        <f t="shared" si="476"/>
        <v>84522900</v>
      </c>
      <c r="M6101" s="1" t="s">
        <v>22263</v>
      </c>
      <c r="N6101" s="1" t="str">
        <f t="shared" si="477"/>
        <v>845229</v>
      </c>
      <c r="O6101" s="1" t="str">
        <f t="shared" si="479"/>
        <v>INSERT INTO tmis_commodity(name, description, hs_code, level, status_id) VALUES('--Other','--Other','845229',2,1);</v>
      </c>
    </row>
    <row r="6102" spans="1:15">
      <c r="A6102" s="1">
        <v>6017</v>
      </c>
      <c r="B6102" s="2" t="s">
        <v>13721</v>
      </c>
      <c r="C6102" s="2" t="s">
        <v>13722</v>
      </c>
      <c r="D6102" s="2" t="s">
        <v>13723</v>
      </c>
      <c r="E6102" s="1" t="str">
        <f t="shared" si="478"/>
        <v>-Sewing machine needles</v>
      </c>
      <c r="F6102" s="2" t="s">
        <v>135</v>
      </c>
      <c r="G6102" s="2" t="s">
        <v>73</v>
      </c>
      <c r="H6102" s="2" t="s">
        <v>73</v>
      </c>
      <c r="I6102" s="2" t="s">
        <v>5515</v>
      </c>
      <c r="J6102" s="1" t="str">
        <f t="shared" si="475"/>
        <v>84523000</v>
      </c>
      <c r="K6102" s="2" t="s">
        <v>22264</v>
      </c>
      <c r="L6102" s="1" t="str">
        <f t="shared" si="476"/>
        <v>84523000</v>
      </c>
      <c r="M6102" s="1" t="s">
        <v>22264</v>
      </c>
      <c r="N6102" s="1" t="str">
        <f t="shared" si="477"/>
        <v>845230</v>
      </c>
      <c r="O6102" s="1" t="str">
        <f t="shared" si="479"/>
        <v>INSERT INTO tmis_commodity(name, description, hs_code, level, status_id) VALUES('-Sewing machine needles','-Sewing machine needles','845230',2,1);</v>
      </c>
    </row>
    <row r="6103" spans="1:15">
      <c r="A6103" s="1">
        <v>6018</v>
      </c>
      <c r="B6103" s="2" t="s">
        <v>13724</v>
      </c>
      <c r="C6103" s="2" t="s">
        <v>13725</v>
      </c>
      <c r="D6103" s="2" t="s">
        <v>13726</v>
      </c>
      <c r="E6103" s="1" t="str">
        <f t="shared" si="478"/>
        <v>-furniture, bases and covers for sewing machines and parts thereof; other parts of sewing  machines.</v>
      </c>
      <c r="F6103" s="2" t="s">
        <v>135</v>
      </c>
      <c r="G6103" s="2" t="s">
        <v>73</v>
      </c>
      <c r="H6103" s="2" t="s">
        <v>73</v>
      </c>
      <c r="I6103" s="2" t="s">
        <v>5515</v>
      </c>
      <c r="J6103" s="1" t="str">
        <f t="shared" si="475"/>
        <v>84529000</v>
      </c>
      <c r="K6103" s="2" t="s">
        <v>22265</v>
      </c>
      <c r="L6103" s="1" t="str">
        <f t="shared" si="476"/>
        <v>84529000</v>
      </c>
      <c r="M6103" s="1" t="s">
        <v>22265</v>
      </c>
      <c r="N6103" s="1" t="str">
        <f t="shared" si="477"/>
        <v>845290</v>
      </c>
      <c r="O6103" s="1" t="str">
        <f t="shared" si="479"/>
        <v>INSERT INTO tmis_commodity(name, description, hs_code, level, status_id) VALUES('-furniture, bases and covers for sewing machines and parts thereof; other parts of sewing  machines.','-furniture, bases and covers for sewing machines and parts thereof; other parts of sewing  machines.','845290',2,1);</v>
      </c>
    </row>
    <row r="6104" spans="1:15">
      <c r="A6104" s="1">
        <v>6019</v>
      </c>
      <c r="B6104" s="2" t="s">
        <v>13727</v>
      </c>
      <c r="C6104" s="2" t="s">
        <v>13728</v>
      </c>
      <c r="D6104" s="2" t="s">
        <v>13729</v>
      </c>
      <c r="E6104" s="1" t="str">
        <f t="shared" si="478"/>
        <v>Machinery for preparing, tanning or working hides, skins or leather or for making or repairing footwear or other articles of hides, skins or leather, other than sewing machines.</v>
      </c>
      <c r="F6104" s="2" t="s">
        <v>10</v>
      </c>
      <c r="G6104" s="2" t="s">
        <v>10</v>
      </c>
      <c r="H6104" s="2" t="s">
        <v>10</v>
      </c>
      <c r="J6104" s="1" t="str">
        <f t="shared" si="475"/>
        <v>8453</v>
      </c>
      <c r="K6104" s="2" t="s">
        <v>22266</v>
      </c>
      <c r="L6104" s="1" t="str">
        <f t="shared" si="476"/>
        <v>8453</v>
      </c>
      <c r="M6104" s="1" t="s">
        <v>22266</v>
      </c>
      <c r="N6104" s="1" t="str">
        <f t="shared" si="477"/>
        <v>8453</v>
      </c>
      <c r="O6104" s="1" t="str">
        <f t="shared" si="479"/>
        <v>INSERT INTO tmis_commodity(name, description, hs_code, level, status_id) VALUES('Machinery for preparing, tanning or working hides, skins or leather or for making or repairing footwear or other articles of hides, skins or leather, other than sewing machines.','Machinery for preparing, tanning or working hides, skins or leather or for making or repairing footwear or other articles of hides, skins or leather, other than sewing machines.','8453',1,1);</v>
      </c>
    </row>
    <row r="6105" spans="1:15">
      <c r="A6105" s="1">
        <v>6020</v>
      </c>
      <c r="B6105" s="2" t="s">
        <v>13730</v>
      </c>
      <c r="C6105" s="2" t="s">
        <v>13731</v>
      </c>
      <c r="D6105" s="2" t="s">
        <v>13732</v>
      </c>
      <c r="E6105" s="1" t="str">
        <f t="shared" si="478"/>
        <v>-Machinery for preparing, tanning or working hides, skins or leather</v>
      </c>
      <c r="F6105" s="2" t="s">
        <v>16</v>
      </c>
      <c r="G6105" s="2" t="s">
        <v>17</v>
      </c>
      <c r="H6105" s="2" t="s">
        <v>17</v>
      </c>
      <c r="I6105" s="2" t="s">
        <v>18</v>
      </c>
      <c r="J6105" s="1" t="str">
        <f t="shared" si="475"/>
        <v>84531000</v>
      </c>
      <c r="K6105" s="2" t="s">
        <v>22267</v>
      </c>
      <c r="L6105" s="1" t="str">
        <f t="shared" si="476"/>
        <v>84531000</v>
      </c>
      <c r="M6105" s="1" t="s">
        <v>22267</v>
      </c>
      <c r="N6105" s="1" t="str">
        <f t="shared" si="477"/>
        <v>845310</v>
      </c>
      <c r="O6105" s="1" t="str">
        <f t="shared" si="479"/>
        <v>INSERT INTO tmis_commodity(name, description, hs_code, level, status_id) VALUES('-Machinery for preparing, tanning or working hides, skins or leather','-Machinery for preparing, tanning or working hides, skins or leather','845310',2,1);</v>
      </c>
    </row>
    <row r="6106" spans="1:15">
      <c r="A6106" s="1">
        <v>6021</v>
      </c>
      <c r="B6106" s="2" t="s">
        <v>13733</v>
      </c>
      <c r="C6106" s="2" t="s">
        <v>13734</v>
      </c>
      <c r="D6106" s="2" t="s">
        <v>13735</v>
      </c>
      <c r="E6106" s="1" t="str">
        <f t="shared" si="478"/>
        <v>-Machinery for making or repairing footwear</v>
      </c>
      <c r="F6106" s="2" t="s">
        <v>16</v>
      </c>
      <c r="G6106" s="2" t="s">
        <v>17</v>
      </c>
      <c r="H6106" s="2" t="s">
        <v>17</v>
      </c>
      <c r="I6106" s="2" t="s">
        <v>18</v>
      </c>
      <c r="J6106" s="1" t="str">
        <f t="shared" si="475"/>
        <v>84532000</v>
      </c>
      <c r="K6106" s="2" t="s">
        <v>22268</v>
      </c>
      <c r="L6106" s="1" t="str">
        <f t="shared" si="476"/>
        <v>84532000</v>
      </c>
      <c r="M6106" s="1" t="s">
        <v>22268</v>
      </c>
      <c r="N6106" s="1" t="str">
        <f t="shared" si="477"/>
        <v>845320</v>
      </c>
      <c r="O6106" s="1" t="str">
        <f t="shared" si="479"/>
        <v>INSERT INTO tmis_commodity(name, description, hs_code, level, status_id) VALUES('-Machinery for making or repairing footwear','-Machinery for making or repairing footwear','845320',2,1);</v>
      </c>
    </row>
    <row r="6107" spans="1:15">
      <c r="A6107" s="1">
        <v>6022</v>
      </c>
      <c r="B6107" s="2" t="s">
        <v>13736</v>
      </c>
      <c r="C6107" s="2" t="s">
        <v>13273</v>
      </c>
      <c r="D6107" s="2" t="s">
        <v>13443</v>
      </c>
      <c r="E6107" s="1" t="str">
        <f t="shared" si="478"/>
        <v>-Other machinery</v>
      </c>
      <c r="F6107" s="2" t="s">
        <v>16</v>
      </c>
      <c r="G6107" s="2" t="s">
        <v>17</v>
      </c>
      <c r="H6107" s="2" t="s">
        <v>17</v>
      </c>
      <c r="I6107" s="2" t="s">
        <v>18</v>
      </c>
      <c r="J6107" s="1" t="str">
        <f t="shared" si="475"/>
        <v>84538000</v>
      </c>
      <c r="K6107" s="2" t="s">
        <v>22269</v>
      </c>
      <c r="L6107" s="1" t="str">
        <f t="shared" si="476"/>
        <v>84538000</v>
      </c>
      <c r="M6107" s="1" t="s">
        <v>22269</v>
      </c>
      <c r="N6107" s="1" t="str">
        <f t="shared" si="477"/>
        <v>845380</v>
      </c>
      <c r="O6107" s="1" t="str">
        <f t="shared" si="479"/>
        <v>INSERT INTO tmis_commodity(name, description, hs_code, level, status_id) VALUES('-Other machinery','-Other machinery','845380',2,1);</v>
      </c>
    </row>
    <row r="6108" spans="1:15">
      <c r="A6108" s="1">
        <v>6023</v>
      </c>
      <c r="B6108" s="2" t="s">
        <v>13737</v>
      </c>
      <c r="C6108" s="2" t="s">
        <v>9648</v>
      </c>
      <c r="D6108" s="2" t="s">
        <v>12599</v>
      </c>
      <c r="E6108" s="1" t="str">
        <f t="shared" si="478"/>
        <v>-Parts</v>
      </c>
      <c r="F6108" s="2" t="s">
        <v>135</v>
      </c>
      <c r="G6108" s="2" t="s">
        <v>73</v>
      </c>
      <c r="H6108" s="2" t="s">
        <v>73</v>
      </c>
      <c r="I6108" s="2" t="s">
        <v>5515</v>
      </c>
      <c r="J6108" s="1" t="str">
        <f t="shared" si="475"/>
        <v>84539000</v>
      </c>
      <c r="K6108" s="2" t="s">
        <v>22270</v>
      </c>
      <c r="L6108" s="1" t="str">
        <f t="shared" si="476"/>
        <v>84539000</v>
      </c>
      <c r="M6108" s="1" t="s">
        <v>22270</v>
      </c>
      <c r="N6108" s="1" t="str">
        <f t="shared" si="477"/>
        <v>845390</v>
      </c>
      <c r="O6108" s="1" t="str">
        <f t="shared" si="479"/>
        <v>INSERT INTO tmis_commodity(name, description, hs_code, level, status_id) VALUES('-Parts','-Parts','845390',2,1);</v>
      </c>
    </row>
    <row r="6109" spans="1:15">
      <c r="A6109" s="1">
        <v>6024</v>
      </c>
      <c r="B6109" s="2" t="s">
        <v>13738</v>
      </c>
      <c r="C6109" s="2" t="s">
        <v>13739</v>
      </c>
      <c r="D6109" s="2" t="s">
        <v>13740</v>
      </c>
      <c r="E6109" s="1" t="str">
        <f t="shared" si="478"/>
        <v>Converters, ladles, ingot moulds and casting machines, of a kind used in metallurgy or in metal foundries.</v>
      </c>
      <c r="F6109" s="2" t="s">
        <v>10</v>
      </c>
      <c r="G6109" s="2" t="s">
        <v>10</v>
      </c>
      <c r="H6109" s="2" t="s">
        <v>10</v>
      </c>
      <c r="J6109" s="1" t="str">
        <f t="shared" si="475"/>
        <v>8454</v>
      </c>
      <c r="K6109" s="2" t="s">
        <v>22271</v>
      </c>
      <c r="L6109" s="1" t="str">
        <f t="shared" si="476"/>
        <v>8454</v>
      </c>
      <c r="M6109" s="1" t="s">
        <v>22271</v>
      </c>
      <c r="N6109" s="1" t="str">
        <f t="shared" si="477"/>
        <v>8454</v>
      </c>
      <c r="O6109" s="1" t="str">
        <f t="shared" si="479"/>
        <v>INSERT INTO tmis_commodity(name, description, hs_code, level, status_id) VALUES('Converters, ladles, ingot moulds and casting machines, of a kind used in metallurgy or in metal foundries.','Converters, ladles, ingot moulds and casting machines, of a kind used in metallurgy or in metal foundries.','8454',1,1);</v>
      </c>
    </row>
    <row r="6110" spans="1:15">
      <c r="A6110" s="1">
        <v>6025</v>
      </c>
      <c r="B6110" s="2" t="s">
        <v>13741</v>
      </c>
      <c r="C6110" s="2" t="s">
        <v>13742</v>
      </c>
      <c r="D6110" s="2" t="s">
        <v>13743</v>
      </c>
      <c r="E6110" s="1" t="str">
        <f t="shared" si="478"/>
        <v>-Converters</v>
      </c>
      <c r="F6110" s="2" t="s">
        <v>16</v>
      </c>
      <c r="G6110" s="2" t="s">
        <v>17</v>
      </c>
      <c r="H6110" s="2" t="s">
        <v>17</v>
      </c>
      <c r="I6110" s="2" t="s">
        <v>18</v>
      </c>
      <c r="J6110" s="1" t="str">
        <f t="shared" si="475"/>
        <v>84541000</v>
      </c>
      <c r="K6110" s="2" t="s">
        <v>22272</v>
      </c>
      <c r="L6110" s="1" t="str">
        <f t="shared" si="476"/>
        <v>84541000</v>
      </c>
      <c r="M6110" s="1" t="s">
        <v>22272</v>
      </c>
      <c r="N6110" s="1" t="str">
        <f t="shared" si="477"/>
        <v>845410</v>
      </c>
      <c r="O6110" s="1" t="str">
        <f t="shared" si="479"/>
        <v>INSERT INTO tmis_commodity(name, description, hs_code, level, status_id) VALUES('-Converters','-Converters','845410',2,1);</v>
      </c>
    </row>
    <row r="6111" spans="1:15">
      <c r="A6111" s="1">
        <v>6026</v>
      </c>
      <c r="B6111" s="2" t="s">
        <v>13744</v>
      </c>
      <c r="C6111" s="2" t="s">
        <v>13745</v>
      </c>
      <c r="D6111" s="2" t="s">
        <v>13746</v>
      </c>
      <c r="E6111" s="1" t="str">
        <f t="shared" si="478"/>
        <v>-Ingot moulds and ladles</v>
      </c>
      <c r="F6111" s="2" t="s">
        <v>16</v>
      </c>
      <c r="G6111" s="2" t="s">
        <v>17</v>
      </c>
      <c r="H6111" s="2" t="s">
        <v>17</v>
      </c>
      <c r="I6111" s="2" t="s">
        <v>18</v>
      </c>
      <c r="J6111" s="1" t="str">
        <f t="shared" si="475"/>
        <v>84542000</v>
      </c>
      <c r="K6111" s="2" t="s">
        <v>22273</v>
      </c>
      <c r="L6111" s="1" t="str">
        <f t="shared" si="476"/>
        <v>84542000</v>
      </c>
      <c r="M6111" s="1" t="s">
        <v>22273</v>
      </c>
      <c r="N6111" s="1" t="str">
        <f t="shared" si="477"/>
        <v>845420</v>
      </c>
      <c r="O6111" s="1" t="str">
        <f t="shared" si="479"/>
        <v>INSERT INTO tmis_commodity(name, description, hs_code, level, status_id) VALUES('-Ingot moulds and ladles','-Ingot moulds and ladles','845420',2,1);</v>
      </c>
    </row>
    <row r="6112" spans="1:15">
      <c r="A6112" s="1">
        <v>6027</v>
      </c>
      <c r="B6112" s="2" t="s">
        <v>13747</v>
      </c>
      <c r="C6112" s="2" t="s">
        <v>13748</v>
      </c>
      <c r="D6112" s="2" t="s">
        <v>13749</v>
      </c>
      <c r="E6112" s="1" t="str">
        <f t="shared" si="478"/>
        <v>-Casting machines</v>
      </c>
      <c r="F6112" s="2" t="s">
        <v>16</v>
      </c>
      <c r="G6112" s="2" t="s">
        <v>17</v>
      </c>
      <c r="H6112" s="2" t="s">
        <v>17</v>
      </c>
      <c r="I6112" s="2" t="s">
        <v>18</v>
      </c>
      <c r="J6112" s="1" t="str">
        <f t="shared" si="475"/>
        <v>84543000</v>
      </c>
      <c r="K6112" s="2" t="s">
        <v>22274</v>
      </c>
      <c r="L6112" s="1" t="str">
        <f t="shared" si="476"/>
        <v>84543000</v>
      </c>
      <c r="M6112" s="1" t="s">
        <v>22274</v>
      </c>
      <c r="N6112" s="1" t="str">
        <f t="shared" si="477"/>
        <v>845430</v>
      </c>
      <c r="O6112" s="1" t="str">
        <f t="shared" si="479"/>
        <v>INSERT INTO tmis_commodity(name, description, hs_code, level, status_id) VALUES('-Casting machines','-Casting machines','845430',2,1);</v>
      </c>
    </row>
    <row r="6113" spans="1:15">
      <c r="A6113" s="1">
        <v>6028</v>
      </c>
      <c r="B6113" s="2" t="s">
        <v>13750</v>
      </c>
      <c r="C6113" s="2" t="s">
        <v>9648</v>
      </c>
      <c r="D6113" s="2" t="s">
        <v>12599</v>
      </c>
      <c r="E6113" s="1" t="str">
        <f t="shared" si="478"/>
        <v>-Parts</v>
      </c>
      <c r="F6113" s="2" t="s">
        <v>135</v>
      </c>
      <c r="G6113" s="2" t="s">
        <v>73</v>
      </c>
      <c r="H6113" s="2" t="s">
        <v>73</v>
      </c>
      <c r="I6113" s="2" t="s">
        <v>5515</v>
      </c>
      <c r="J6113" s="1" t="str">
        <f t="shared" si="475"/>
        <v>84549000</v>
      </c>
      <c r="K6113" s="2" t="s">
        <v>22275</v>
      </c>
      <c r="L6113" s="1" t="str">
        <f t="shared" si="476"/>
        <v>84549000</v>
      </c>
      <c r="M6113" s="1" t="s">
        <v>22275</v>
      </c>
      <c r="N6113" s="1" t="str">
        <f t="shared" si="477"/>
        <v>845490</v>
      </c>
      <c r="O6113" s="1" t="str">
        <f t="shared" si="479"/>
        <v>INSERT INTO tmis_commodity(name, description, hs_code, level, status_id) VALUES('-Parts','-Parts','845490',2,1);</v>
      </c>
    </row>
    <row r="6114" spans="1:15">
      <c r="A6114" s="1">
        <v>6029</v>
      </c>
      <c r="B6114" s="2" t="s">
        <v>13751</v>
      </c>
      <c r="C6114" s="2" t="s">
        <v>13752</v>
      </c>
      <c r="D6114" s="2" t="s">
        <v>13753</v>
      </c>
      <c r="E6114" s="1" t="str">
        <f t="shared" si="478"/>
        <v>Metal-rolling mills and rolls therefor.</v>
      </c>
      <c r="F6114" s="2" t="s">
        <v>10</v>
      </c>
      <c r="G6114" s="2" t="s">
        <v>10</v>
      </c>
      <c r="H6114" s="2" t="s">
        <v>10</v>
      </c>
      <c r="J6114" s="1" t="str">
        <f t="shared" si="475"/>
        <v>8455</v>
      </c>
      <c r="K6114" s="2" t="s">
        <v>22276</v>
      </c>
      <c r="L6114" s="1" t="str">
        <f t="shared" si="476"/>
        <v>8455</v>
      </c>
      <c r="M6114" s="1" t="s">
        <v>22276</v>
      </c>
      <c r="N6114" s="1" t="str">
        <f t="shared" si="477"/>
        <v>8455</v>
      </c>
      <c r="O6114" s="1" t="str">
        <f t="shared" si="479"/>
        <v>INSERT INTO tmis_commodity(name, description, hs_code, level, status_id) VALUES('Metal-rolling mills and rolls therefor.','Metal-rolling mills and rolls therefor.','8455',1,1);</v>
      </c>
    </row>
    <row r="6115" spans="1:15">
      <c r="A6115" s="1">
        <v>6030</v>
      </c>
      <c r="B6115" s="2" t="s">
        <v>13754</v>
      </c>
      <c r="C6115" s="2" t="s">
        <v>13755</v>
      </c>
      <c r="D6115" s="2" t="s">
        <v>13756</v>
      </c>
      <c r="E6115" s="1" t="str">
        <f t="shared" si="478"/>
        <v>-Tube mills</v>
      </c>
      <c r="F6115" s="2" t="s">
        <v>16</v>
      </c>
      <c r="G6115" s="2" t="s">
        <v>17</v>
      </c>
      <c r="H6115" s="2" t="s">
        <v>17</v>
      </c>
      <c r="I6115" s="2" t="s">
        <v>18</v>
      </c>
      <c r="J6115" s="1" t="str">
        <f t="shared" si="475"/>
        <v>84551000</v>
      </c>
      <c r="K6115" s="2" t="s">
        <v>22277</v>
      </c>
      <c r="L6115" s="1" t="str">
        <f t="shared" si="476"/>
        <v>84551000</v>
      </c>
      <c r="M6115" s="1" t="s">
        <v>22277</v>
      </c>
      <c r="N6115" s="1" t="str">
        <f t="shared" si="477"/>
        <v>845510</v>
      </c>
      <c r="O6115" s="1" t="str">
        <f t="shared" si="479"/>
        <v>INSERT INTO tmis_commodity(name, description, hs_code, level, status_id) VALUES('-Tube mills','-Tube mills','845510',2,1);</v>
      </c>
    </row>
    <row r="6116" spans="1:15">
      <c r="A6116" s="1">
        <v>6031</v>
      </c>
      <c r="B6116" s="2" t="s">
        <v>10</v>
      </c>
      <c r="C6116" s="2" t="s">
        <v>13757</v>
      </c>
      <c r="D6116" s="2" t="s">
        <v>13758</v>
      </c>
      <c r="E6116" s="1" t="str">
        <f t="shared" si="478"/>
        <v>-Other rolling mills :</v>
      </c>
      <c r="F6116" s="2" t="s">
        <v>10</v>
      </c>
      <c r="G6116" s="2" t="s">
        <v>10</v>
      </c>
      <c r="H6116" s="2" t="s">
        <v>10</v>
      </c>
      <c r="J6116" s="1" t="str">
        <f t="shared" si="475"/>
        <v xml:space="preserve"> </v>
      </c>
      <c r="K6116" s="2" t="s">
        <v>10</v>
      </c>
      <c r="L6116" s="1" t="str">
        <f t="shared" si="476"/>
        <v xml:space="preserve"> </v>
      </c>
      <c r="M6116" s="1" t="s">
        <v>10</v>
      </c>
      <c r="N6116" s="1" t="str">
        <f t="shared" si="477"/>
        <v xml:space="preserve"> </v>
      </c>
      <c r="O6116" s="1" t="str">
        <f t="shared" si="479"/>
        <v>INSERT INTO tmis_commodity(name, description, hs_code, level, status_id) VALUES('-Other rolling mills :','-Other rolling mills :',' ',3,1);</v>
      </c>
    </row>
    <row r="6117" spans="1:15">
      <c r="A6117" s="1">
        <v>6032</v>
      </c>
      <c r="B6117" s="2" t="s">
        <v>13759</v>
      </c>
      <c r="C6117" s="2" t="s">
        <v>13760</v>
      </c>
      <c r="D6117" s="2" t="s">
        <v>13761</v>
      </c>
      <c r="E6117" s="1" t="str">
        <f t="shared" si="478"/>
        <v>--Hot or combination hot and cold</v>
      </c>
      <c r="F6117" s="2" t="s">
        <v>16</v>
      </c>
      <c r="G6117" s="2" t="s">
        <v>17</v>
      </c>
      <c r="H6117" s="2" t="s">
        <v>17</v>
      </c>
      <c r="I6117" s="2" t="s">
        <v>18</v>
      </c>
      <c r="J6117" s="1" t="str">
        <f t="shared" si="475"/>
        <v>84552100</v>
      </c>
      <c r="K6117" s="2" t="s">
        <v>22278</v>
      </c>
      <c r="L6117" s="1" t="str">
        <f t="shared" si="476"/>
        <v>84552100</v>
      </c>
      <c r="M6117" s="1" t="s">
        <v>22278</v>
      </c>
      <c r="N6117" s="1" t="str">
        <f t="shared" si="477"/>
        <v>845521</v>
      </c>
      <c r="O6117" s="1" t="str">
        <f t="shared" si="479"/>
        <v>INSERT INTO tmis_commodity(name, description, hs_code, level, status_id) VALUES('--Hot or combination hot and cold','--Hot or combination hot and cold','845521',2,1);</v>
      </c>
    </row>
    <row r="6118" spans="1:15">
      <c r="A6118" s="1">
        <v>6033</v>
      </c>
      <c r="B6118" s="2" t="s">
        <v>13762</v>
      </c>
      <c r="C6118" s="2" t="s">
        <v>13763</v>
      </c>
      <c r="D6118" s="2" t="s">
        <v>13764</v>
      </c>
      <c r="E6118" s="1" t="str">
        <f t="shared" si="478"/>
        <v>--Cold</v>
      </c>
      <c r="F6118" s="2" t="s">
        <v>16</v>
      </c>
      <c r="G6118" s="2" t="s">
        <v>17</v>
      </c>
      <c r="H6118" s="2" t="s">
        <v>17</v>
      </c>
      <c r="I6118" s="2" t="s">
        <v>18</v>
      </c>
      <c r="J6118" s="1" t="str">
        <f t="shared" si="475"/>
        <v>84552200</v>
      </c>
      <c r="K6118" s="2" t="s">
        <v>22279</v>
      </c>
      <c r="L6118" s="1" t="str">
        <f t="shared" si="476"/>
        <v>84552200</v>
      </c>
      <c r="M6118" s="1" t="s">
        <v>22279</v>
      </c>
      <c r="N6118" s="1" t="str">
        <f t="shared" si="477"/>
        <v>845522</v>
      </c>
      <c r="O6118" s="1" t="str">
        <f t="shared" si="479"/>
        <v>INSERT INTO tmis_commodity(name, description, hs_code, level, status_id) VALUES('--Cold','--Cold','845522',2,1);</v>
      </c>
    </row>
    <row r="6119" spans="1:15">
      <c r="A6119" s="1">
        <v>6034</v>
      </c>
      <c r="B6119" s="2" t="s">
        <v>13765</v>
      </c>
      <c r="C6119" s="2" t="s">
        <v>13766</v>
      </c>
      <c r="D6119" s="2" t="s">
        <v>13767</v>
      </c>
      <c r="E6119" s="1" t="str">
        <f t="shared" si="478"/>
        <v>-Rolls for rolling mills</v>
      </c>
      <c r="F6119" s="2" t="s">
        <v>16</v>
      </c>
      <c r="G6119" s="2" t="s">
        <v>73</v>
      </c>
      <c r="H6119" s="2" t="s">
        <v>73</v>
      </c>
      <c r="I6119" s="2" t="s">
        <v>18</v>
      </c>
      <c r="J6119" s="1" t="str">
        <f t="shared" si="475"/>
        <v>84553000</v>
      </c>
      <c r="K6119" s="2" t="s">
        <v>22280</v>
      </c>
      <c r="L6119" s="1" t="str">
        <f t="shared" si="476"/>
        <v>84553000</v>
      </c>
      <c r="M6119" s="1" t="s">
        <v>22280</v>
      </c>
      <c r="N6119" s="1" t="str">
        <f t="shared" si="477"/>
        <v>845530</v>
      </c>
      <c r="O6119" s="1" t="str">
        <f t="shared" si="479"/>
        <v>INSERT INTO tmis_commodity(name, description, hs_code, level, status_id) VALUES('-Rolls for rolling mills','-Rolls for rolling mills','845530',2,1);</v>
      </c>
    </row>
    <row r="6120" spans="1:15">
      <c r="A6120" s="1">
        <v>6035</v>
      </c>
      <c r="B6120" s="2" t="s">
        <v>13768</v>
      </c>
      <c r="C6120" s="2" t="s">
        <v>11631</v>
      </c>
      <c r="D6120" s="2" t="s">
        <v>13769</v>
      </c>
      <c r="E6120" s="1" t="str">
        <f t="shared" si="478"/>
        <v>-Other parts</v>
      </c>
      <c r="F6120" s="2" t="s">
        <v>135</v>
      </c>
      <c r="G6120" s="2" t="s">
        <v>73</v>
      </c>
      <c r="H6120" s="2" t="s">
        <v>73</v>
      </c>
      <c r="I6120" s="2" t="s">
        <v>136</v>
      </c>
      <c r="J6120" s="1" t="str">
        <f t="shared" si="475"/>
        <v>84559000</v>
      </c>
      <c r="K6120" s="2" t="s">
        <v>22281</v>
      </c>
      <c r="L6120" s="1" t="str">
        <f t="shared" si="476"/>
        <v>84559000</v>
      </c>
      <c r="M6120" s="1" t="s">
        <v>22281</v>
      </c>
      <c r="N6120" s="1" t="str">
        <f t="shared" si="477"/>
        <v>845590</v>
      </c>
      <c r="O6120" s="1" t="str">
        <f t="shared" si="479"/>
        <v>INSERT INTO tmis_commodity(name, description, hs_code, level, status_id) VALUES('-Other parts','-Other parts','845590',2,1);</v>
      </c>
    </row>
    <row r="6121" spans="1:15">
      <c r="A6121" s="1">
        <v>6036</v>
      </c>
      <c r="B6121" s="2" t="s">
        <v>13770</v>
      </c>
      <c r="C6121" s="2" t="s">
        <v>13771</v>
      </c>
      <c r="D6121" s="2" t="s">
        <v>13772</v>
      </c>
      <c r="E6121" s="1" t="str">
        <f t="shared" si="478"/>
        <v>Machine-tools for working any material by removal of material, by laser or other light or photon beam, ultrasonic, electro-discharge, electro-chemical, electron beam, ionic-beam or plasma arc processes.</v>
      </c>
      <c r="F6121" s="2" t="s">
        <v>10</v>
      </c>
      <c r="G6121" s="2" t="s">
        <v>10</v>
      </c>
      <c r="H6121" s="2" t="s">
        <v>10</v>
      </c>
      <c r="J6121" s="1" t="str">
        <f t="shared" si="475"/>
        <v>8456</v>
      </c>
      <c r="K6121" s="2" t="s">
        <v>22282</v>
      </c>
      <c r="L6121" s="1" t="str">
        <f t="shared" si="476"/>
        <v>8456</v>
      </c>
      <c r="M6121" s="1" t="s">
        <v>22282</v>
      </c>
      <c r="N6121" s="1" t="str">
        <f t="shared" si="477"/>
        <v>8456</v>
      </c>
      <c r="O6121" s="1" t="str">
        <f t="shared" si="479"/>
        <v>INSERT INTO tmis_commodity(name, description, hs_code, level, status_id) VALUES('Machine-tools for working any material by removal of material, by laser or other light or photon beam, ultrasonic, electro-discharge, electro-chemical, electron beam, ionic-beam or plasma arc processe','Machine-tools for working any material by removal of material, by laser or other light or photon beam, ultrasonic, electro-discharge, electro-chemical, electron beam, ionic-beam or plasma arc processes.','8456',1,1);</v>
      </c>
    </row>
    <row r="6122" spans="1:15">
      <c r="A6122" s="1">
        <v>6037</v>
      </c>
      <c r="B6122" s="2" t="s">
        <v>13773</v>
      </c>
      <c r="C6122" s="2" t="s">
        <v>13774</v>
      </c>
      <c r="D6122" s="2" t="s">
        <v>13775</v>
      </c>
      <c r="E6122" s="1" t="str">
        <f t="shared" si="478"/>
        <v>-Operated by laser or other light or photon beam processes</v>
      </c>
      <c r="F6122" s="2" t="s">
        <v>16</v>
      </c>
      <c r="G6122" s="2" t="s">
        <v>17</v>
      </c>
      <c r="H6122" s="2" t="s">
        <v>17</v>
      </c>
      <c r="I6122" s="2" t="s">
        <v>18</v>
      </c>
      <c r="J6122" s="1" t="str">
        <f t="shared" si="475"/>
        <v>84561000</v>
      </c>
      <c r="K6122" s="2" t="s">
        <v>22283</v>
      </c>
      <c r="L6122" s="1" t="str">
        <f t="shared" si="476"/>
        <v>84561000</v>
      </c>
      <c r="M6122" s="1" t="s">
        <v>22283</v>
      </c>
      <c r="N6122" s="1" t="str">
        <f t="shared" si="477"/>
        <v>845610</v>
      </c>
      <c r="O6122" s="1" t="str">
        <f t="shared" si="479"/>
        <v>INSERT INTO tmis_commodity(name, description, hs_code, level, status_id) VALUES('-Operated by laser or other light or photon beam processes','-Operated by laser or other light or photon beam processes','845610',2,1);</v>
      </c>
    </row>
    <row r="6123" spans="1:15">
      <c r="A6123" s="1">
        <v>6038</v>
      </c>
      <c r="B6123" s="2" t="s">
        <v>13776</v>
      </c>
      <c r="C6123" s="2" t="s">
        <v>13777</v>
      </c>
      <c r="D6123" s="2" t="s">
        <v>13778</v>
      </c>
      <c r="E6123" s="1" t="str">
        <f t="shared" si="478"/>
        <v>-Operated by ultrasonic processes</v>
      </c>
      <c r="F6123" s="2" t="s">
        <v>16</v>
      </c>
      <c r="G6123" s="2" t="s">
        <v>17</v>
      </c>
      <c r="H6123" s="2" t="s">
        <v>17</v>
      </c>
      <c r="I6123" s="2" t="s">
        <v>18</v>
      </c>
      <c r="J6123" s="1" t="str">
        <f t="shared" si="475"/>
        <v>84562000</v>
      </c>
      <c r="K6123" s="2" t="s">
        <v>22284</v>
      </c>
      <c r="L6123" s="1" t="str">
        <f t="shared" si="476"/>
        <v>84562000</v>
      </c>
      <c r="M6123" s="1" t="s">
        <v>22284</v>
      </c>
      <c r="N6123" s="1" t="str">
        <f t="shared" si="477"/>
        <v>845620</v>
      </c>
      <c r="O6123" s="1" t="str">
        <f t="shared" si="479"/>
        <v>INSERT INTO tmis_commodity(name, description, hs_code, level, status_id) VALUES('-Operated by ultrasonic processes','-Operated by ultrasonic processes','845620',2,1);</v>
      </c>
    </row>
    <row r="6124" spans="1:15">
      <c r="A6124" s="1">
        <v>6039</v>
      </c>
      <c r="B6124" s="2" t="s">
        <v>13779</v>
      </c>
      <c r="C6124" s="2" t="s">
        <v>13780</v>
      </c>
      <c r="D6124" s="2" t="s">
        <v>13781</v>
      </c>
      <c r="E6124" s="1" t="str">
        <f t="shared" si="478"/>
        <v>-Operated by electro-discharge processes</v>
      </c>
      <c r="F6124" s="2" t="s">
        <v>16</v>
      </c>
      <c r="G6124" s="2" t="s">
        <v>17</v>
      </c>
      <c r="H6124" s="2" t="s">
        <v>17</v>
      </c>
      <c r="I6124" s="2" t="s">
        <v>18</v>
      </c>
      <c r="J6124" s="1" t="str">
        <f t="shared" si="475"/>
        <v>84563000</v>
      </c>
      <c r="K6124" s="2" t="s">
        <v>22285</v>
      </c>
      <c r="L6124" s="1" t="str">
        <f t="shared" si="476"/>
        <v>84563000</v>
      </c>
      <c r="M6124" s="1" t="s">
        <v>22285</v>
      </c>
      <c r="N6124" s="1" t="str">
        <f t="shared" si="477"/>
        <v>845630</v>
      </c>
      <c r="O6124" s="1" t="str">
        <f t="shared" si="479"/>
        <v>INSERT INTO tmis_commodity(name, description, hs_code, level, status_id) VALUES('-Operated by electro-discharge processes','-Operated by electro-discharge processes','845630',2,1);</v>
      </c>
    </row>
    <row r="6125" spans="1:15">
      <c r="A6125" s="1">
        <v>6040</v>
      </c>
      <c r="B6125" s="2" t="s">
        <v>13782</v>
      </c>
      <c r="C6125" s="2" t="s">
        <v>8474</v>
      </c>
      <c r="D6125" s="2" t="s">
        <v>27</v>
      </c>
      <c r="E6125" s="1" t="str">
        <f t="shared" si="478"/>
        <v xml:space="preserve">-Other </v>
      </c>
      <c r="F6125" s="2" t="s">
        <v>16</v>
      </c>
      <c r="G6125" s="2" t="s">
        <v>17</v>
      </c>
      <c r="H6125" s="2" t="s">
        <v>17</v>
      </c>
      <c r="I6125" s="2" t="s">
        <v>18</v>
      </c>
      <c r="J6125" s="1" t="str">
        <f t="shared" si="475"/>
        <v>84569000</v>
      </c>
      <c r="K6125" s="2" t="s">
        <v>22286</v>
      </c>
      <c r="L6125" s="1" t="str">
        <f t="shared" si="476"/>
        <v>84569000</v>
      </c>
      <c r="M6125" s="1" t="s">
        <v>22286</v>
      </c>
      <c r="N6125" s="1" t="str">
        <f t="shared" si="477"/>
        <v>845690</v>
      </c>
      <c r="O6125" s="1" t="str">
        <f t="shared" si="479"/>
        <v>INSERT INTO tmis_commodity(name, description, hs_code, level, status_id) VALUES('-Other ','-Other ','845690',2,1);</v>
      </c>
    </row>
    <row r="6126" spans="1:15">
      <c r="A6126" s="1">
        <v>6041</v>
      </c>
      <c r="B6126" s="2" t="s">
        <v>13783</v>
      </c>
      <c r="C6126" s="2" t="s">
        <v>13784</v>
      </c>
      <c r="D6126" s="2" t="s">
        <v>13785</v>
      </c>
      <c r="E6126" s="1" t="str">
        <f t="shared" si="478"/>
        <v>Machining centres, unit construction machines (single station) and multi-station transfer machines, for working metal.</v>
      </c>
      <c r="F6126" s="2" t="s">
        <v>10</v>
      </c>
      <c r="G6126" s="2" t="s">
        <v>10</v>
      </c>
      <c r="H6126" s="2" t="s">
        <v>10</v>
      </c>
      <c r="J6126" s="1" t="str">
        <f t="shared" si="475"/>
        <v>8457</v>
      </c>
      <c r="K6126" s="2" t="s">
        <v>22287</v>
      </c>
      <c r="L6126" s="1" t="str">
        <f t="shared" si="476"/>
        <v>8457</v>
      </c>
      <c r="M6126" s="1" t="s">
        <v>22287</v>
      </c>
      <c r="N6126" s="1" t="str">
        <f t="shared" si="477"/>
        <v>8457</v>
      </c>
      <c r="O6126" s="1" t="str">
        <f t="shared" si="479"/>
        <v>INSERT INTO tmis_commodity(name, description, hs_code, level, status_id) VALUES('Machining centres, unit construction machines (single station) and multi-station transfer machines, for working metal.','Machining centres, unit construction machines (single station) and multi-station transfer machines, for working metal.','8457',1,1);</v>
      </c>
    </row>
    <row r="6127" spans="1:15">
      <c r="A6127" s="1">
        <v>6042</v>
      </c>
      <c r="B6127" s="2" t="s">
        <v>13786</v>
      </c>
      <c r="C6127" s="2" t="s">
        <v>13787</v>
      </c>
      <c r="D6127" s="2" t="s">
        <v>13788</v>
      </c>
      <c r="E6127" s="1" t="str">
        <f t="shared" si="478"/>
        <v>-Machining centres</v>
      </c>
      <c r="F6127" s="2" t="s">
        <v>16</v>
      </c>
      <c r="G6127" s="2" t="s">
        <v>17</v>
      </c>
      <c r="H6127" s="2" t="s">
        <v>17</v>
      </c>
      <c r="I6127" s="2" t="s">
        <v>18</v>
      </c>
      <c r="J6127" s="1" t="str">
        <f t="shared" si="475"/>
        <v>84571000</v>
      </c>
      <c r="K6127" s="2" t="s">
        <v>22288</v>
      </c>
      <c r="L6127" s="1" t="str">
        <f t="shared" si="476"/>
        <v>84571000</v>
      </c>
      <c r="M6127" s="1" t="s">
        <v>22288</v>
      </c>
      <c r="N6127" s="1" t="str">
        <f t="shared" si="477"/>
        <v>845710</v>
      </c>
      <c r="O6127" s="1" t="str">
        <f t="shared" si="479"/>
        <v>INSERT INTO tmis_commodity(name, description, hs_code, level, status_id) VALUES('-Machining centres','-Machining centres','845710',2,1);</v>
      </c>
    </row>
    <row r="6128" spans="1:15">
      <c r="A6128" s="1">
        <v>6043</v>
      </c>
      <c r="B6128" s="2" t="s">
        <v>13789</v>
      </c>
      <c r="C6128" s="2" t="s">
        <v>13790</v>
      </c>
      <c r="D6128" s="2" t="s">
        <v>13791</v>
      </c>
      <c r="E6128" s="1" t="str">
        <f t="shared" si="478"/>
        <v>-Unit construction machines (single station)</v>
      </c>
      <c r="F6128" s="2" t="s">
        <v>16</v>
      </c>
      <c r="G6128" s="2" t="s">
        <v>17</v>
      </c>
      <c r="H6128" s="2" t="s">
        <v>17</v>
      </c>
      <c r="I6128" s="2" t="s">
        <v>18</v>
      </c>
      <c r="J6128" s="1" t="str">
        <f t="shared" si="475"/>
        <v>84572000</v>
      </c>
      <c r="K6128" s="2" t="s">
        <v>22289</v>
      </c>
      <c r="L6128" s="1" t="str">
        <f t="shared" si="476"/>
        <v>84572000</v>
      </c>
      <c r="M6128" s="1" t="s">
        <v>22289</v>
      </c>
      <c r="N6128" s="1" t="str">
        <f t="shared" si="477"/>
        <v>845720</v>
      </c>
      <c r="O6128" s="1" t="str">
        <f t="shared" si="479"/>
        <v>INSERT INTO tmis_commodity(name, description, hs_code, level, status_id) VALUES('-Unit construction machines (single station)','-Unit construction machines (single station)','845720',2,1);</v>
      </c>
    </row>
    <row r="6129" spans="1:15">
      <c r="A6129" s="1">
        <v>6044</v>
      </c>
      <c r="B6129" s="2" t="s">
        <v>13792</v>
      </c>
      <c r="C6129" s="2" t="s">
        <v>13793</v>
      </c>
      <c r="D6129" s="2" t="s">
        <v>13794</v>
      </c>
      <c r="E6129" s="1" t="str">
        <f t="shared" si="478"/>
        <v>-Multi-station transfer machines</v>
      </c>
      <c r="F6129" s="2" t="s">
        <v>16</v>
      </c>
      <c r="G6129" s="2" t="s">
        <v>17</v>
      </c>
      <c r="H6129" s="2" t="s">
        <v>17</v>
      </c>
      <c r="I6129" s="2" t="s">
        <v>18</v>
      </c>
      <c r="J6129" s="1" t="str">
        <f t="shared" si="475"/>
        <v>84573000</v>
      </c>
      <c r="K6129" s="2" t="s">
        <v>22290</v>
      </c>
      <c r="L6129" s="1" t="str">
        <f t="shared" si="476"/>
        <v>84573000</v>
      </c>
      <c r="M6129" s="1" t="s">
        <v>22290</v>
      </c>
      <c r="N6129" s="1" t="str">
        <f t="shared" si="477"/>
        <v>845730</v>
      </c>
      <c r="O6129" s="1" t="str">
        <f t="shared" si="479"/>
        <v>INSERT INTO tmis_commodity(name, description, hs_code, level, status_id) VALUES('-Multi-station transfer machines','-Multi-station transfer machines','845730',2,1);</v>
      </c>
    </row>
    <row r="6130" spans="1:15">
      <c r="A6130" s="1">
        <v>6045</v>
      </c>
      <c r="B6130" s="2" t="s">
        <v>13795</v>
      </c>
      <c r="C6130" s="2" t="s">
        <v>13796</v>
      </c>
      <c r="D6130" s="2" t="s">
        <v>13797</v>
      </c>
      <c r="E6130" s="1" t="str">
        <f t="shared" si="478"/>
        <v>Lathes (including turning centres) for removing metal.</v>
      </c>
      <c r="F6130" s="2" t="s">
        <v>10</v>
      </c>
      <c r="G6130" s="2" t="s">
        <v>10</v>
      </c>
      <c r="H6130" s="2" t="s">
        <v>10</v>
      </c>
      <c r="J6130" s="1" t="str">
        <f t="shared" si="475"/>
        <v>8458</v>
      </c>
      <c r="K6130" s="2" t="s">
        <v>22291</v>
      </c>
      <c r="L6130" s="1" t="str">
        <f t="shared" si="476"/>
        <v>8458</v>
      </c>
      <c r="M6130" s="1" t="s">
        <v>22291</v>
      </c>
      <c r="N6130" s="1" t="str">
        <f t="shared" si="477"/>
        <v>8458</v>
      </c>
      <c r="O6130" s="1" t="str">
        <f t="shared" si="479"/>
        <v>INSERT INTO tmis_commodity(name, description, hs_code, level, status_id) VALUES('Lathes (including turning centres) for removing metal.','Lathes (including turning centres) for removing metal.','8458',1,1);</v>
      </c>
    </row>
    <row r="6131" spans="1:15">
      <c r="A6131" s="1">
        <v>6046</v>
      </c>
      <c r="B6131" s="2" t="s">
        <v>10</v>
      </c>
      <c r="C6131" s="2" t="s">
        <v>13798</v>
      </c>
      <c r="D6131" s="2" t="s">
        <v>13799</v>
      </c>
      <c r="E6131" s="1" t="str">
        <f t="shared" si="478"/>
        <v>-Horizontal lathes :</v>
      </c>
      <c r="F6131" s="2" t="s">
        <v>10</v>
      </c>
      <c r="G6131" s="2" t="s">
        <v>10</v>
      </c>
      <c r="H6131" s="2" t="s">
        <v>10</v>
      </c>
      <c r="J6131" s="1" t="str">
        <f t="shared" si="475"/>
        <v xml:space="preserve"> </v>
      </c>
      <c r="K6131" s="2" t="s">
        <v>10</v>
      </c>
      <c r="L6131" s="1" t="str">
        <f t="shared" si="476"/>
        <v xml:space="preserve"> </v>
      </c>
      <c r="M6131" s="1" t="s">
        <v>10</v>
      </c>
      <c r="N6131" s="1" t="str">
        <f t="shared" si="477"/>
        <v xml:space="preserve"> </v>
      </c>
      <c r="O6131" s="1" t="str">
        <f t="shared" si="479"/>
        <v>INSERT INTO tmis_commodity(name, description, hs_code, level, status_id) VALUES('-Horizontal lathes :','-Horizontal lathes :',' ',3,1);</v>
      </c>
    </row>
    <row r="6132" spans="1:15">
      <c r="A6132" s="1">
        <v>6047</v>
      </c>
      <c r="B6132" s="2" t="s">
        <v>13800</v>
      </c>
      <c r="C6132" s="2" t="s">
        <v>13801</v>
      </c>
      <c r="D6132" s="2" t="s">
        <v>13802</v>
      </c>
      <c r="E6132" s="1" t="str">
        <f t="shared" si="478"/>
        <v>--Numerically controlled</v>
      </c>
      <c r="F6132" s="2" t="s">
        <v>16</v>
      </c>
      <c r="G6132" s="2" t="s">
        <v>17</v>
      </c>
      <c r="H6132" s="2" t="s">
        <v>17</v>
      </c>
      <c r="I6132" s="2" t="s">
        <v>18</v>
      </c>
      <c r="J6132" s="1" t="str">
        <f t="shared" si="475"/>
        <v>84581100</v>
      </c>
      <c r="K6132" s="2" t="s">
        <v>22292</v>
      </c>
      <c r="L6132" s="1" t="str">
        <f t="shared" si="476"/>
        <v>84581100</v>
      </c>
      <c r="M6132" s="1" t="s">
        <v>22292</v>
      </c>
      <c r="N6132" s="1" t="str">
        <f t="shared" si="477"/>
        <v>845811</v>
      </c>
      <c r="O6132" s="1" t="str">
        <f t="shared" si="479"/>
        <v>INSERT INTO tmis_commodity(name, description, hs_code, level, status_id) VALUES('--Numerically controlled','--Numerically controlled','845811',2,1);</v>
      </c>
    </row>
    <row r="6133" spans="1:15">
      <c r="A6133" s="1">
        <v>6048</v>
      </c>
      <c r="B6133" s="2" t="s">
        <v>13803</v>
      </c>
      <c r="C6133" s="2" t="s">
        <v>20</v>
      </c>
      <c r="D6133" s="2" t="s">
        <v>21</v>
      </c>
      <c r="E6133" s="1" t="str">
        <f t="shared" si="478"/>
        <v>--Other</v>
      </c>
      <c r="F6133" s="2" t="s">
        <v>16</v>
      </c>
      <c r="G6133" s="2" t="s">
        <v>17</v>
      </c>
      <c r="H6133" s="2" t="s">
        <v>17</v>
      </c>
      <c r="I6133" s="2" t="s">
        <v>18</v>
      </c>
      <c r="J6133" s="1" t="str">
        <f t="shared" si="475"/>
        <v>84581900</v>
      </c>
      <c r="K6133" s="2" t="s">
        <v>22293</v>
      </c>
      <c r="L6133" s="1" t="str">
        <f t="shared" si="476"/>
        <v>84581900</v>
      </c>
      <c r="M6133" s="1" t="s">
        <v>22293</v>
      </c>
      <c r="N6133" s="1" t="str">
        <f t="shared" si="477"/>
        <v>845819</v>
      </c>
      <c r="O6133" s="1" t="str">
        <f t="shared" si="479"/>
        <v>INSERT INTO tmis_commodity(name, description, hs_code, level, status_id) VALUES('--Other','--Other','845819',2,1);</v>
      </c>
    </row>
    <row r="6134" spans="1:15">
      <c r="A6134" s="1">
        <v>6049</v>
      </c>
      <c r="B6134" s="2" t="s">
        <v>10</v>
      </c>
      <c r="C6134" s="2" t="s">
        <v>13804</v>
      </c>
      <c r="D6134" s="2" t="s">
        <v>13805</v>
      </c>
      <c r="E6134" s="1" t="str">
        <f t="shared" si="478"/>
        <v>-Other lathes :</v>
      </c>
      <c r="F6134" s="2" t="s">
        <v>10</v>
      </c>
      <c r="G6134" s="2" t="s">
        <v>10</v>
      </c>
      <c r="H6134" s="2" t="s">
        <v>10</v>
      </c>
      <c r="J6134" s="1" t="str">
        <f t="shared" si="475"/>
        <v xml:space="preserve"> </v>
      </c>
      <c r="K6134" s="2" t="s">
        <v>10</v>
      </c>
      <c r="L6134" s="1" t="str">
        <f t="shared" si="476"/>
        <v xml:space="preserve"> </v>
      </c>
      <c r="M6134" s="1" t="s">
        <v>10</v>
      </c>
      <c r="N6134" s="1" t="str">
        <f t="shared" si="477"/>
        <v xml:space="preserve"> </v>
      </c>
      <c r="O6134" s="1" t="str">
        <f t="shared" si="479"/>
        <v>INSERT INTO tmis_commodity(name, description, hs_code, level, status_id) VALUES('-Other lathes :','-Other lathes :',' ',3,1);</v>
      </c>
    </row>
    <row r="6135" spans="1:15">
      <c r="A6135" s="1">
        <v>6050</v>
      </c>
      <c r="B6135" s="2" t="s">
        <v>13806</v>
      </c>
      <c r="C6135" s="2" t="s">
        <v>13801</v>
      </c>
      <c r="D6135" s="2" t="s">
        <v>13807</v>
      </c>
      <c r="E6135" s="1" t="str">
        <f t="shared" si="478"/>
        <v>--Numerically controlled</v>
      </c>
      <c r="F6135" s="2" t="s">
        <v>16</v>
      </c>
      <c r="G6135" s="2" t="s">
        <v>17</v>
      </c>
      <c r="H6135" s="2" t="s">
        <v>17</v>
      </c>
      <c r="I6135" s="2" t="s">
        <v>18</v>
      </c>
      <c r="J6135" s="1" t="str">
        <f t="shared" si="475"/>
        <v>84589100</v>
      </c>
      <c r="K6135" s="2" t="s">
        <v>22294</v>
      </c>
      <c r="L6135" s="1" t="str">
        <f t="shared" si="476"/>
        <v>84589100</v>
      </c>
      <c r="M6135" s="1" t="s">
        <v>22294</v>
      </c>
      <c r="N6135" s="1" t="str">
        <f t="shared" si="477"/>
        <v>845891</v>
      </c>
      <c r="O6135" s="1" t="str">
        <f t="shared" si="479"/>
        <v>INSERT INTO tmis_commodity(name, description, hs_code, level, status_id) VALUES('--Numerically controlled','--Numerically controlled','845891',2,1);</v>
      </c>
    </row>
    <row r="6136" spans="1:15">
      <c r="A6136" s="1">
        <v>6051</v>
      </c>
      <c r="B6136" s="2" t="s">
        <v>13808</v>
      </c>
      <c r="C6136" s="2" t="s">
        <v>20</v>
      </c>
      <c r="D6136" s="2" t="s">
        <v>21</v>
      </c>
      <c r="E6136" s="1" t="str">
        <f t="shared" si="478"/>
        <v>--Other</v>
      </c>
      <c r="F6136" s="2" t="s">
        <v>16</v>
      </c>
      <c r="G6136" s="2" t="s">
        <v>17</v>
      </c>
      <c r="H6136" s="2" t="s">
        <v>17</v>
      </c>
      <c r="I6136" s="2" t="s">
        <v>18</v>
      </c>
      <c r="J6136" s="1" t="str">
        <f t="shared" si="475"/>
        <v>84589900</v>
      </c>
      <c r="K6136" s="2" t="s">
        <v>22295</v>
      </c>
      <c r="L6136" s="1" t="str">
        <f t="shared" si="476"/>
        <v>84589900</v>
      </c>
      <c r="M6136" s="1" t="s">
        <v>22295</v>
      </c>
      <c r="N6136" s="1" t="str">
        <f t="shared" si="477"/>
        <v>845899</v>
      </c>
      <c r="O6136" s="1" t="str">
        <f t="shared" si="479"/>
        <v>INSERT INTO tmis_commodity(name, description, hs_code, level, status_id) VALUES('--Other','--Other','845899',2,1);</v>
      </c>
    </row>
    <row r="6137" spans="1:15">
      <c r="A6137" s="1">
        <v>6052</v>
      </c>
      <c r="B6137" s="2" t="s">
        <v>13809</v>
      </c>
      <c r="C6137" s="2" t="s">
        <v>13810</v>
      </c>
      <c r="D6137" s="2" t="s">
        <v>13811</v>
      </c>
      <c r="E6137" s="1" t="str">
        <f t="shared" si="478"/>
        <v>Machine-tools (including way-type unit head machines) for drilling, boring, milling, threading or tapping by removing metal, other than lathes (including turning centres) of heading 84.58.</v>
      </c>
      <c r="F6137" s="2" t="s">
        <v>10</v>
      </c>
      <c r="G6137" s="2" t="s">
        <v>10</v>
      </c>
      <c r="H6137" s="2" t="s">
        <v>10</v>
      </c>
      <c r="J6137" s="1" t="str">
        <f t="shared" si="475"/>
        <v>8459</v>
      </c>
      <c r="K6137" s="2" t="s">
        <v>22296</v>
      </c>
      <c r="L6137" s="1" t="str">
        <f t="shared" si="476"/>
        <v>8459</v>
      </c>
      <c r="M6137" s="1" t="s">
        <v>22296</v>
      </c>
      <c r="N6137" s="1" t="str">
        <f t="shared" si="477"/>
        <v>8459</v>
      </c>
      <c r="O6137" s="1" t="str">
        <f t="shared" si="479"/>
        <v>INSERT INTO tmis_commodity(name, description, hs_code, level, status_id) VALUES('Machine-tools (including way-type unit head machines) for drilling, boring, milling, threading or tapping by removing metal, other than lathes (including turning centres) of heading 84.58.','Machine-tools (including way-type unit head machines) for drilling, boring, milling, threading or tapping by removing metal, other than lathes (including turning centres) of heading 84.58.','8459',1,1);</v>
      </c>
    </row>
    <row r="6138" spans="1:15">
      <c r="A6138" s="1">
        <v>6053</v>
      </c>
      <c r="B6138" s="2" t="s">
        <v>13812</v>
      </c>
      <c r="C6138" s="2" t="s">
        <v>13813</v>
      </c>
      <c r="D6138" s="2" t="s">
        <v>13814</v>
      </c>
      <c r="E6138" s="1" t="str">
        <f t="shared" si="478"/>
        <v>-Way-type unit head machines</v>
      </c>
      <c r="F6138" s="2" t="s">
        <v>16</v>
      </c>
      <c r="G6138" s="2" t="s">
        <v>17</v>
      </c>
      <c r="H6138" s="2" t="s">
        <v>17</v>
      </c>
      <c r="I6138" s="2" t="s">
        <v>18</v>
      </c>
      <c r="J6138" s="1" t="str">
        <f t="shared" si="475"/>
        <v>84591000</v>
      </c>
      <c r="K6138" s="2" t="s">
        <v>22297</v>
      </c>
      <c r="L6138" s="1" t="str">
        <f t="shared" si="476"/>
        <v>84591000</v>
      </c>
      <c r="M6138" s="1" t="s">
        <v>22297</v>
      </c>
      <c r="N6138" s="1" t="str">
        <f t="shared" si="477"/>
        <v>845910</v>
      </c>
      <c r="O6138" s="1" t="str">
        <f t="shared" si="479"/>
        <v>INSERT INTO tmis_commodity(name, description, hs_code, level, status_id) VALUES('-Way-type unit head machines','-Way-type unit head machines','845910',2,1);</v>
      </c>
    </row>
    <row r="6139" spans="1:15">
      <c r="A6139" s="1">
        <v>6054</v>
      </c>
      <c r="B6139" s="2" t="s">
        <v>10</v>
      </c>
      <c r="C6139" s="2" t="s">
        <v>13815</v>
      </c>
      <c r="D6139" s="2" t="s">
        <v>13816</v>
      </c>
      <c r="E6139" s="1" t="str">
        <f t="shared" si="478"/>
        <v>-Other drilling machines :</v>
      </c>
      <c r="F6139" s="2" t="s">
        <v>10</v>
      </c>
      <c r="G6139" s="2" t="s">
        <v>10</v>
      </c>
      <c r="H6139" s="2" t="s">
        <v>10</v>
      </c>
      <c r="J6139" s="1" t="str">
        <f t="shared" si="475"/>
        <v xml:space="preserve"> </v>
      </c>
      <c r="K6139" s="2" t="s">
        <v>10</v>
      </c>
      <c r="L6139" s="1" t="str">
        <f t="shared" si="476"/>
        <v xml:space="preserve"> </v>
      </c>
      <c r="M6139" s="1" t="s">
        <v>10</v>
      </c>
      <c r="N6139" s="1" t="str">
        <f t="shared" si="477"/>
        <v xml:space="preserve"> </v>
      </c>
      <c r="O6139" s="1" t="str">
        <f t="shared" si="479"/>
        <v>INSERT INTO tmis_commodity(name, description, hs_code, level, status_id) VALUES('-Other drilling machines :','-Other drilling machines :',' ',3,1);</v>
      </c>
    </row>
    <row r="6140" spans="1:15">
      <c r="A6140" s="1">
        <v>6055</v>
      </c>
      <c r="B6140" s="2" t="s">
        <v>13817</v>
      </c>
      <c r="C6140" s="2" t="s">
        <v>13801</v>
      </c>
      <c r="D6140" s="2" t="s">
        <v>13807</v>
      </c>
      <c r="E6140" s="1" t="str">
        <f t="shared" si="478"/>
        <v>--Numerically controlled</v>
      </c>
      <c r="F6140" s="2" t="s">
        <v>16</v>
      </c>
      <c r="G6140" s="2" t="s">
        <v>17</v>
      </c>
      <c r="H6140" s="2" t="s">
        <v>17</v>
      </c>
      <c r="I6140" s="2" t="s">
        <v>18</v>
      </c>
      <c r="J6140" s="1" t="str">
        <f t="shared" si="475"/>
        <v>84592100</v>
      </c>
      <c r="K6140" s="2" t="s">
        <v>22298</v>
      </c>
      <c r="L6140" s="1" t="str">
        <f t="shared" si="476"/>
        <v>84592100</v>
      </c>
      <c r="M6140" s="1" t="s">
        <v>22298</v>
      </c>
      <c r="N6140" s="1" t="str">
        <f t="shared" si="477"/>
        <v>845921</v>
      </c>
      <c r="O6140" s="1" t="str">
        <f t="shared" si="479"/>
        <v>INSERT INTO tmis_commodity(name, description, hs_code, level, status_id) VALUES('--Numerically controlled','--Numerically controlled','845921',2,1);</v>
      </c>
    </row>
    <row r="6141" spans="1:15">
      <c r="A6141" s="1">
        <v>6056</v>
      </c>
      <c r="B6141" s="2" t="s">
        <v>13818</v>
      </c>
      <c r="C6141" s="2" t="s">
        <v>20</v>
      </c>
      <c r="D6141" s="2" t="s">
        <v>21</v>
      </c>
      <c r="E6141" s="1" t="str">
        <f t="shared" si="478"/>
        <v>--Other</v>
      </c>
      <c r="F6141" s="2" t="s">
        <v>16</v>
      </c>
      <c r="G6141" s="2" t="s">
        <v>17</v>
      </c>
      <c r="H6141" s="2" t="s">
        <v>17</v>
      </c>
      <c r="I6141" s="2" t="s">
        <v>18</v>
      </c>
      <c r="J6141" s="1" t="str">
        <f t="shared" si="475"/>
        <v>84592900</v>
      </c>
      <c r="K6141" s="2" t="s">
        <v>22299</v>
      </c>
      <c r="L6141" s="1" t="str">
        <f t="shared" si="476"/>
        <v>84592900</v>
      </c>
      <c r="M6141" s="1" t="s">
        <v>22299</v>
      </c>
      <c r="N6141" s="1" t="str">
        <f t="shared" si="477"/>
        <v>845929</v>
      </c>
      <c r="O6141" s="1" t="str">
        <f t="shared" si="479"/>
        <v>INSERT INTO tmis_commodity(name, description, hs_code, level, status_id) VALUES('--Other','--Other','845929',2,1);</v>
      </c>
    </row>
    <row r="6142" spans="1:15">
      <c r="A6142" s="1">
        <v>6057</v>
      </c>
      <c r="B6142" s="2" t="s">
        <v>10</v>
      </c>
      <c r="C6142" s="2" t="s">
        <v>13819</v>
      </c>
      <c r="D6142" s="2" t="s">
        <v>13820</v>
      </c>
      <c r="E6142" s="1" t="str">
        <f t="shared" si="478"/>
        <v>-Other boring-milling machines :</v>
      </c>
      <c r="F6142" s="2" t="s">
        <v>10</v>
      </c>
      <c r="G6142" s="2" t="s">
        <v>10</v>
      </c>
      <c r="H6142" s="2" t="s">
        <v>10</v>
      </c>
      <c r="J6142" s="1" t="str">
        <f t="shared" si="475"/>
        <v xml:space="preserve"> </v>
      </c>
      <c r="K6142" s="2" t="s">
        <v>10</v>
      </c>
      <c r="L6142" s="1" t="str">
        <f t="shared" si="476"/>
        <v xml:space="preserve"> </v>
      </c>
      <c r="M6142" s="1" t="s">
        <v>10</v>
      </c>
      <c r="N6142" s="1" t="str">
        <f t="shared" si="477"/>
        <v xml:space="preserve"> </v>
      </c>
      <c r="O6142" s="1" t="str">
        <f t="shared" si="479"/>
        <v>INSERT INTO tmis_commodity(name, description, hs_code, level, status_id) VALUES('-Other boring-milling machines :','-Other boring-milling machines :',' ',3,1);</v>
      </c>
    </row>
    <row r="6143" spans="1:15">
      <c r="A6143" s="1">
        <v>6058</v>
      </c>
      <c r="B6143" s="2" t="s">
        <v>13821</v>
      </c>
      <c r="C6143" s="2" t="s">
        <v>13801</v>
      </c>
      <c r="D6143" s="2" t="s">
        <v>13807</v>
      </c>
      <c r="E6143" s="1" t="str">
        <f t="shared" si="478"/>
        <v>--Numerically controlled</v>
      </c>
      <c r="F6143" s="2" t="s">
        <v>16</v>
      </c>
      <c r="G6143" s="2" t="s">
        <v>17</v>
      </c>
      <c r="H6143" s="2" t="s">
        <v>17</v>
      </c>
      <c r="I6143" s="2" t="s">
        <v>18</v>
      </c>
      <c r="J6143" s="1" t="str">
        <f t="shared" si="475"/>
        <v>84593100</v>
      </c>
      <c r="K6143" s="2" t="s">
        <v>22300</v>
      </c>
      <c r="L6143" s="1" t="str">
        <f t="shared" si="476"/>
        <v>84593100</v>
      </c>
      <c r="M6143" s="1" t="s">
        <v>22300</v>
      </c>
      <c r="N6143" s="1" t="str">
        <f t="shared" si="477"/>
        <v>845931</v>
      </c>
      <c r="O6143" s="1" t="str">
        <f t="shared" si="479"/>
        <v>INSERT INTO tmis_commodity(name, description, hs_code, level, status_id) VALUES('--Numerically controlled','--Numerically controlled','845931',2,1);</v>
      </c>
    </row>
    <row r="6144" spans="1:15">
      <c r="A6144" s="1">
        <v>6059</v>
      </c>
      <c r="B6144" s="2" t="s">
        <v>13822</v>
      </c>
      <c r="C6144" s="2" t="s">
        <v>20</v>
      </c>
      <c r="D6144" s="2" t="s">
        <v>21</v>
      </c>
      <c r="E6144" s="1" t="str">
        <f t="shared" si="478"/>
        <v>--Other</v>
      </c>
      <c r="F6144" s="2" t="s">
        <v>16</v>
      </c>
      <c r="G6144" s="2" t="s">
        <v>17</v>
      </c>
      <c r="H6144" s="2" t="s">
        <v>17</v>
      </c>
      <c r="I6144" s="2" t="s">
        <v>18</v>
      </c>
      <c r="J6144" s="1" t="str">
        <f t="shared" si="475"/>
        <v>84593900</v>
      </c>
      <c r="K6144" s="2" t="s">
        <v>22301</v>
      </c>
      <c r="L6144" s="1" t="str">
        <f t="shared" si="476"/>
        <v>84593900</v>
      </c>
      <c r="M6144" s="1" t="s">
        <v>22301</v>
      </c>
      <c r="N6144" s="1" t="str">
        <f t="shared" si="477"/>
        <v>845939</v>
      </c>
      <c r="O6144" s="1" t="str">
        <f t="shared" si="479"/>
        <v>INSERT INTO tmis_commodity(name, description, hs_code, level, status_id) VALUES('--Other','--Other','845939',2,1);</v>
      </c>
    </row>
    <row r="6145" spans="1:15">
      <c r="A6145" s="1">
        <v>6060</v>
      </c>
      <c r="B6145" s="2" t="s">
        <v>13823</v>
      </c>
      <c r="C6145" s="2" t="s">
        <v>13824</v>
      </c>
      <c r="D6145" s="2" t="s">
        <v>13825</v>
      </c>
      <c r="E6145" s="1" t="str">
        <f t="shared" si="478"/>
        <v>-Other boring machines</v>
      </c>
      <c r="F6145" s="2" t="s">
        <v>16</v>
      </c>
      <c r="G6145" s="2" t="s">
        <v>17</v>
      </c>
      <c r="H6145" s="2" t="s">
        <v>17</v>
      </c>
      <c r="I6145" s="2" t="s">
        <v>18</v>
      </c>
      <c r="J6145" s="1" t="str">
        <f t="shared" si="475"/>
        <v>84594000</v>
      </c>
      <c r="K6145" s="2" t="s">
        <v>22302</v>
      </c>
      <c r="L6145" s="1" t="str">
        <f t="shared" si="476"/>
        <v>84594000</v>
      </c>
      <c r="M6145" s="1" t="s">
        <v>22302</v>
      </c>
      <c r="N6145" s="1" t="str">
        <f t="shared" si="477"/>
        <v>845940</v>
      </c>
      <c r="O6145" s="1" t="str">
        <f t="shared" si="479"/>
        <v>INSERT INTO tmis_commodity(name, description, hs_code, level, status_id) VALUES('-Other boring machines','-Other boring machines','845940',2,1);</v>
      </c>
    </row>
    <row r="6146" spans="1:15">
      <c r="A6146" s="1">
        <v>6061</v>
      </c>
      <c r="B6146" s="2" t="s">
        <v>10</v>
      </c>
      <c r="C6146" s="2" t="s">
        <v>13826</v>
      </c>
      <c r="D6146" s="2" t="s">
        <v>13827</v>
      </c>
      <c r="E6146" s="1" t="str">
        <f t="shared" si="478"/>
        <v>-Milling machines, knee-type :</v>
      </c>
      <c r="F6146" s="2" t="s">
        <v>10</v>
      </c>
      <c r="G6146" s="2" t="s">
        <v>10</v>
      </c>
      <c r="H6146" s="2" t="s">
        <v>10</v>
      </c>
      <c r="J6146" s="1" t="str">
        <f t="shared" ref="J6146:J6209" si="480">IF(LEN(B6146)=5, LEFT(B6146, 2)&amp;RIGHT(B6146,2), IF(LEN(B6146)=9, LEFT(B6146, 4)&amp;RIGHT(B6146, 4), B6146))</f>
        <v xml:space="preserve"> </v>
      </c>
      <c r="K6146" s="2" t="s">
        <v>10</v>
      </c>
      <c r="L6146" s="1" t="str">
        <f t="shared" ref="L6146:L6209" si="481">IF(LEFT(K6146, 1)="[", MID(K6146, 2,2)&amp;MID(K6146,5,2), K6146)</f>
        <v xml:space="preserve"> </v>
      </c>
      <c r="M6146" s="1" t="s">
        <v>10</v>
      </c>
      <c r="N6146" s="1" t="str">
        <f t="shared" ref="N6146:N6209" si="482">IF(RIGHT(M6146, 4)="0000", LEFT(M6146,4), IF(RIGHT(M6146,2)="00",LEFT(M6146,6), M6146))</f>
        <v xml:space="preserve"> </v>
      </c>
      <c r="O6146" s="1" t="str">
        <f t="shared" si="479"/>
        <v>INSERT INTO tmis_commodity(name, description, hs_code, level, status_id) VALUES('-Milling machines, knee-type :','-Milling machines, knee-type :',' ',3,1);</v>
      </c>
    </row>
    <row r="6147" spans="1:15">
      <c r="A6147" s="1">
        <v>6062</v>
      </c>
      <c r="B6147" s="2" t="s">
        <v>13828</v>
      </c>
      <c r="C6147" s="2" t="s">
        <v>13801</v>
      </c>
      <c r="D6147" s="2" t="s">
        <v>13807</v>
      </c>
      <c r="E6147" s="1" t="str">
        <f t="shared" ref="E6147:E6210" si="483">IF(ISNUMBER(SEARCH("'",C6147)),REPLACE(C6147, SEARCH("'", C6147), 1, " "), C6147)</f>
        <v>--Numerically controlled</v>
      </c>
      <c r="F6147" s="2" t="s">
        <v>16</v>
      </c>
      <c r="G6147" s="2" t="s">
        <v>17</v>
      </c>
      <c r="H6147" s="2" t="s">
        <v>17</v>
      </c>
      <c r="I6147" s="2" t="s">
        <v>18</v>
      </c>
      <c r="J6147" s="1" t="str">
        <f t="shared" si="480"/>
        <v>84595100</v>
      </c>
      <c r="K6147" s="2" t="s">
        <v>22303</v>
      </c>
      <c r="L6147" s="1" t="str">
        <f t="shared" si="481"/>
        <v>84595100</v>
      </c>
      <c r="M6147" s="1" t="s">
        <v>22303</v>
      </c>
      <c r="N6147" s="1" t="str">
        <f t="shared" si="482"/>
        <v>845951</v>
      </c>
      <c r="O6147" s="1" t="str">
        <f t="shared" ref="O6147:O6210" si="484">"INSERT INTO tmis_commodity(name, description, hs_code, level, status_id) VALUES('"&amp;LEFT(E6147,200)&amp;"','"&amp;LEFT(E6147,1000)&amp;"','"&amp;N6147&amp;"',"&amp;IF(LEN(N6147)=2,0,IF(LEN(N6147)=4,1,IF(LEN(N6147)=6,2,3)))&amp;",1);"</f>
        <v>INSERT INTO tmis_commodity(name, description, hs_code, level, status_id) VALUES('--Numerically controlled','--Numerically controlled','845951',2,1);</v>
      </c>
    </row>
    <row r="6148" spans="1:15">
      <c r="A6148" s="1">
        <v>6063</v>
      </c>
      <c r="B6148" s="2" t="s">
        <v>13829</v>
      </c>
      <c r="C6148" s="2" t="s">
        <v>20</v>
      </c>
      <c r="D6148" s="2" t="s">
        <v>21</v>
      </c>
      <c r="E6148" s="1" t="str">
        <f t="shared" si="483"/>
        <v>--Other</v>
      </c>
      <c r="F6148" s="2" t="s">
        <v>16</v>
      </c>
      <c r="G6148" s="2" t="s">
        <v>17</v>
      </c>
      <c r="H6148" s="2" t="s">
        <v>17</v>
      </c>
      <c r="I6148" s="2" t="s">
        <v>18</v>
      </c>
      <c r="J6148" s="1" t="str">
        <f t="shared" si="480"/>
        <v>84595900</v>
      </c>
      <c r="K6148" s="2" t="s">
        <v>22304</v>
      </c>
      <c r="L6148" s="1" t="str">
        <f t="shared" si="481"/>
        <v>84595900</v>
      </c>
      <c r="M6148" s="1" t="s">
        <v>22304</v>
      </c>
      <c r="N6148" s="1" t="str">
        <f t="shared" si="482"/>
        <v>845959</v>
      </c>
      <c r="O6148" s="1" t="str">
        <f t="shared" si="484"/>
        <v>INSERT INTO tmis_commodity(name, description, hs_code, level, status_id) VALUES('--Other','--Other','845959',2,1);</v>
      </c>
    </row>
    <row r="6149" spans="1:15">
      <c r="A6149" s="1">
        <v>6064</v>
      </c>
      <c r="B6149" s="2" t="s">
        <v>10</v>
      </c>
      <c r="C6149" s="2" t="s">
        <v>13830</v>
      </c>
      <c r="D6149" s="2" t="s">
        <v>13831</v>
      </c>
      <c r="E6149" s="1" t="str">
        <f t="shared" si="483"/>
        <v>-Other milling machines :</v>
      </c>
      <c r="F6149" s="2" t="s">
        <v>10</v>
      </c>
      <c r="G6149" s="2" t="s">
        <v>10</v>
      </c>
      <c r="H6149" s="2" t="s">
        <v>10</v>
      </c>
      <c r="J6149" s="1" t="str">
        <f t="shared" si="480"/>
        <v xml:space="preserve"> </v>
      </c>
      <c r="K6149" s="2" t="s">
        <v>10</v>
      </c>
      <c r="L6149" s="1" t="str">
        <f t="shared" si="481"/>
        <v xml:space="preserve"> </v>
      </c>
      <c r="M6149" s="1" t="s">
        <v>10</v>
      </c>
      <c r="N6149" s="1" t="str">
        <f t="shared" si="482"/>
        <v xml:space="preserve"> </v>
      </c>
      <c r="O6149" s="1" t="str">
        <f t="shared" si="484"/>
        <v>INSERT INTO tmis_commodity(name, description, hs_code, level, status_id) VALUES('-Other milling machines :','-Other milling machines :',' ',3,1);</v>
      </c>
    </row>
    <row r="6150" spans="1:15">
      <c r="A6150" s="1">
        <v>6065</v>
      </c>
      <c r="B6150" s="2" t="s">
        <v>13832</v>
      </c>
      <c r="C6150" s="2" t="s">
        <v>13801</v>
      </c>
      <c r="D6150" s="2" t="s">
        <v>13807</v>
      </c>
      <c r="E6150" s="1" t="str">
        <f t="shared" si="483"/>
        <v>--Numerically controlled</v>
      </c>
      <c r="F6150" s="2" t="s">
        <v>16</v>
      </c>
      <c r="G6150" s="2" t="s">
        <v>17</v>
      </c>
      <c r="H6150" s="2" t="s">
        <v>17</v>
      </c>
      <c r="I6150" s="2" t="s">
        <v>18</v>
      </c>
      <c r="J6150" s="1" t="str">
        <f t="shared" si="480"/>
        <v>84596100</v>
      </c>
      <c r="K6150" s="2" t="s">
        <v>22305</v>
      </c>
      <c r="L6150" s="1" t="str">
        <f t="shared" si="481"/>
        <v>84596100</v>
      </c>
      <c r="M6150" s="1" t="s">
        <v>22305</v>
      </c>
      <c r="N6150" s="1" t="str">
        <f t="shared" si="482"/>
        <v>845961</v>
      </c>
      <c r="O6150" s="1" t="str">
        <f t="shared" si="484"/>
        <v>INSERT INTO tmis_commodity(name, description, hs_code, level, status_id) VALUES('--Numerically controlled','--Numerically controlled','845961',2,1);</v>
      </c>
    </row>
    <row r="6151" spans="1:15">
      <c r="A6151" s="1">
        <v>6066</v>
      </c>
      <c r="B6151" s="2" t="s">
        <v>13833</v>
      </c>
      <c r="C6151" s="2" t="s">
        <v>20</v>
      </c>
      <c r="D6151" s="2" t="s">
        <v>21</v>
      </c>
      <c r="E6151" s="1" t="str">
        <f t="shared" si="483"/>
        <v>--Other</v>
      </c>
      <c r="F6151" s="2" t="s">
        <v>16</v>
      </c>
      <c r="G6151" s="2" t="s">
        <v>17</v>
      </c>
      <c r="H6151" s="2" t="s">
        <v>17</v>
      </c>
      <c r="I6151" s="2" t="s">
        <v>18</v>
      </c>
      <c r="J6151" s="1" t="str">
        <f t="shared" si="480"/>
        <v>84596900</v>
      </c>
      <c r="K6151" s="2" t="s">
        <v>22306</v>
      </c>
      <c r="L6151" s="1" t="str">
        <f t="shared" si="481"/>
        <v>84596900</v>
      </c>
      <c r="M6151" s="1" t="s">
        <v>22306</v>
      </c>
      <c r="N6151" s="1" t="str">
        <f t="shared" si="482"/>
        <v>845969</v>
      </c>
      <c r="O6151" s="1" t="str">
        <f t="shared" si="484"/>
        <v>INSERT INTO tmis_commodity(name, description, hs_code, level, status_id) VALUES('--Other','--Other','845969',2,1);</v>
      </c>
    </row>
    <row r="6152" spans="1:15">
      <c r="A6152" s="1">
        <v>6067</v>
      </c>
      <c r="B6152" s="2" t="s">
        <v>13834</v>
      </c>
      <c r="C6152" s="2" t="s">
        <v>13835</v>
      </c>
      <c r="D6152" s="2" t="s">
        <v>13836</v>
      </c>
      <c r="E6152" s="1" t="str">
        <f t="shared" si="483"/>
        <v>-Other threading or tapping machines</v>
      </c>
      <c r="F6152" s="2" t="s">
        <v>16</v>
      </c>
      <c r="G6152" s="2" t="s">
        <v>17</v>
      </c>
      <c r="H6152" s="2" t="s">
        <v>17</v>
      </c>
      <c r="I6152" s="2" t="s">
        <v>18</v>
      </c>
      <c r="J6152" s="1" t="str">
        <f t="shared" si="480"/>
        <v>84597000</v>
      </c>
      <c r="K6152" s="2" t="s">
        <v>22307</v>
      </c>
      <c r="L6152" s="1" t="str">
        <f t="shared" si="481"/>
        <v>84597000</v>
      </c>
      <c r="M6152" s="1" t="s">
        <v>22307</v>
      </c>
      <c r="N6152" s="1" t="str">
        <f t="shared" si="482"/>
        <v>845970</v>
      </c>
      <c r="O6152" s="1" t="str">
        <f t="shared" si="484"/>
        <v>INSERT INTO tmis_commodity(name, description, hs_code, level, status_id) VALUES('-Other threading or tapping machines','-Other threading or tapping machines','845970',2,1);</v>
      </c>
    </row>
    <row r="6153" spans="1:15">
      <c r="A6153" s="1">
        <v>6068</v>
      </c>
      <c r="B6153" s="2" t="s">
        <v>13837</v>
      </c>
      <c r="C6153" s="2" t="s">
        <v>13838</v>
      </c>
      <c r="D6153" s="2" t="s">
        <v>13839</v>
      </c>
      <c r="E6153" s="1" t="str">
        <f t="shared" si="483"/>
        <v>Machine-tools for deburring, sharpening, grinding, honing, lapping, polishing or otherwise finishing metal or cermets by means of grinding stones, abrasives or polishing products, other than gear cutting, gear grinding or gear finishing machines of heading 84.61.</v>
      </c>
      <c r="F6153" s="2" t="s">
        <v>10</v>
      </c>
      <c r="G6153" s="2" t="s">
        <v>10</v>
      </c>
      <c r="H6153" s="2" t="s">
        <v>10</v>
      </c>
      <c r="J6153" s="1" t="str">
        <f t="shared" si="480"/>
        <v>8460</v>
      </c>
      <c r="K6153" s="2" t="s">
        <v>22308</v>
      </c>
      <c r="L6153" s="1" t="str">
        <f t="shared" si="481"/>
        <v>8460</v>
      </c>
      <c r="M6153" s="1" t="s">
        <v>22308</v>
      </c>
      <c r="N6153" s="1" t="str">
        <f t="shared" si="482"/>
        <v>8460</v>
      </c>
      <c r="O6153" s="1" t="str">
        <f t="shared" si="484"/>
        <v>INSERT INTO tmis_commodity(name, description, hs_code, level, status_id) VALUES('Machine-tools for deburring, sharpening, grinding, honing, lapping, polishing or otherwise finishing metal or cermets by means of grinding stones, abrasives or polishing products, other than gear cutt','Machine-tools for deburring, sharpening, grinding, honing, lapping, polishing or otherwise finishing metal or cermets by means of grinding stones, abrasives or polishing products, other than gear cutting, gear grinding or gear finishing machines of heading 84.61.','8460',1,1);</v>
      </c>
    </row>
    <row r="6154" spans="1:15">
      <c r="A6154" s="1">
        <v>6069</v>
      </c>
      <c r="B6154" s="2" t="s">
        <v>10</v>
      </c>
      <c r="C6154" s="2" t="s">
        <v>13840</v>
      </c>
      <c r="D6154" s="2" t="s">
        <v>13841</v>
      </c>
      <c r="E6154" s="1" t="str">
        <f t="shared" si="483"/>
        <v>-Flat-surface grinding machines, in which the positioning in any one axis can be set up to an accuracy of at least 0.01 mm :</v>
      </c>
      <c r="F6154" s="2" t="s">
        <v>10</v>
      </c>
      <c r="G6154" s="2" t="s">
        <v>10</v>
      </c>
      <c r="H6154" s="2" t="s">
        <v>10</v>
      </c>
      <c r="J6154" s="1" t="str">
        <f t="shared" si="480"/>
        <v xml:space="preserve"> </v>
      </c>
      <c r="K6154" s="2" t="s">
        <v>10</v>
      </c>
      <c r="L6154" s="1" t="str">
        <f t="shared" si="481"/>
        <v xml:space="preserve"> </v>
      </c>
      <c r="M6154" s="1" t="s">
        <v>10</v>
      </c>
      <c r="N6154" s="1" t="str">
        <f t="shared" si="482"/>
        <v xml:space="preserve"> </v>
      </c>
      <c r="O6154" s="1" t="str">
        <f t="shared" si="484"/>
        <v>INSERT INTO tmis_commodity(name, description, hs_code, level, status_id) VALUES('-Flat-surface grinding machines, in which the positioning in any one axis can be set up to an accuracy of at least 0.01 mm :','-Flat-surface grinding machines, in which the positioning in any one axis can be set up to an accuracy of at least 0.01 mm :',' ',3,1);</v>
      </c>
    </row>
    <row r="6155" spans="1:15">
      <c r="A6155" s="1">
        <v>6070</v>
      </c>
      <c r="B6155" s="2" t="s">
        <v>13842</v>
      </c>
      <c r="C6155" s="2" t="s">
        <v>13801</v>
      </c>
      <c r="D6155" s="2" t="s">
        <v>13807</v>
      </c>
      <c r="E6155" s="1" t="str">
        <f t="shared" si="483"/>
        <v>--Numerically controlled</v>
      </c>
      <c r="F6155" s="2" t="s">
        <v>16</v>
      </c>
      <c r="G6155" s="2" t="s">
        <v>17</v>
      </c>
      <c r="H6155" s="2" t="s">
        <v>17</v>
      </c>
      <c r="I6155" s="2" t="s">
        <v>18</v>
      </c>
      <c r="J6155" s="1" t="str">
        <f t="shared" si="480"/>
        <v>84601100</v>
      </c>
      <c r="K6155" s="2" t="s">
        <v>22309</v>
      </c>
      <c r="L6155" s="1" t="str">
        <f t="shared" si="481"/>
        <v>84601100</v>
      </c>
      <c r="M6155" s="1" t="s">
        <v>22309</v>
      </c>
      <c r="N6155" s="1" t="str">
        <f t="shared" si="482"/>
        <v>846011</v>
      </c>
      <c r="O6155" s="1" t="str">
        <f t="shared" si="484"/>
        <v>INSERT INTO tmis_commodity(name, description, hs_code, level, status_id) VALUES('--Numerically controlled','--Numerically controlled','846011',2,1);</v>
      </c>
    </row>
    <row r="6156" spans="1:15">
      <c r="A6156" s="1">
        <v>6071</v>
      </c>
      <c r="B6156" s="2" t="s">
        <v>13843</v>
      </c>
      <c r="C6156" s="2" t="s">
        <v>20</v>
      </c>
      <c r="D6156" s="2" t="s">
        <v>21</v>
      </c>
      <c r="E6156" s="1" t="str">
        <f t="shared" si="483"/>
        <v>--Other</v>
      </c>
      <c r="F6156" s="2" t="s">
        <v>16</v>
      </c>
      <c r="G6156" s="2" t="s">
        <v>17</v>
      </c>
      <c r="H6156" s="2" t="s">
        <v>17</v>
      </c>
      <c r="I6156" s="2" t="s">
        <v>18</v>
      </c>
      <c r="J6156" s="1" t="str">
        <f t="shared" si="480"/>
        <v>84601900</v>
      </c>
      <c r="K6156" s="2" t="s">
        <v>22310</v>
      </c>
      <c r="L6156" s="1" t="str">
        <f t="shared" si="481"/>
        <v>84601900</v>
      </c>
      <c r="M6156" s="1" t="s">
        <v>22310</v>
      </c>
      <c r="N6156" s="1" t="str">
        <f t="shared" si="482"/>
        <v>846019</v>
      </c>
      <c r="O6156" s="1" t="str">
        <f t="shared" si="484"/>
        <v>INSERT INTO tmis_commodity(name, description, hs_code, level, status_id) VALUES('--Other','--Other','846019',2,1);</v>
      </c>
    </row>
    <row r="6157" spans="1:15">
      <c r="A6157" s="1">
        <v>6072</v>
      </c>
      <c r="B6157" s="2" t="s">
        <v>10</v>
      </c>
      <c r="C6157" s="2" t="s">
        <v>13844</v>
      </c>
      <c r="D6157" s="2" t="s">
        <v>13845</v>
      </c>
      <c r="E6157" s="1" t="str">
        <f t="shared" si="483"/>
        <v>-Other grinding machines, in which the positioning in any one axis can be set up to an accuracy of at least 0.01 mm :</v>
      </c>
      <c r="F6157" s="2" t="s">
        <v>10</v>
      </c>
      <c r="G6157" s="2" t="s">
        <v>10</v>
      </c>
      <c r="H6157" s="2" t="s">
        <v>10</v>
      </c>
      <c r="J6157" s="1" t="str">
        <f t="shared" si="480"/>
        <v xml:space="preserve"> </v>
      </c>
      <c r="K6157" s="2" t="s">
        <v>10</v>
      </c>
      <c r="L6157" s="1" t="str">
        <f t="shared" si="481"/>
        <v xml:space="preserve"> </v>
      </c>
      <c r="M6157" s="1" t="s">
        <v>10</v>
      </c>
      <c r="N6157" s="1" t="str">
        <f t="shared" si="482"/>
        <v xml:space="preserve"> </v>
      </c>
      <c r="O6157" s="1" t="str">
        <f t="shared" si="484"/>
        <v>INSERT INTO tmis_commodity(name, description, hs_code, level, status_id) VALUES('-Other grinding machines, in which the positioning in any one axis can be set up to an accuracy of at least 0.01 mm :','-Other grinding machines, in which the positioning in any one axis can be set up to an accuracy of at least 0.01 mm :',' ',3,1);</v>
      </c>
    </row>
    <row r="6158" spans="1:15">
      <c r="A6158" s="1">
        <v>6073</v>
      </c>
      <c r="B6158" s="2" t="s">
        <v>13846</v>
      </c>
      <c r="C6158" s="2" t="s">
        <v>13801</v>
      </c>
      <c r="D6158" s="2" t="s">
        <v>13807</v>
      </c>
      <c r="E6158" s="1" t="str">
        <f t="shared" si="483"/>
        <v>--Numerically controlled</v>
      </c>
      <c r="F6158" s="2" t="s">
        <v>16</v>
      </c>
      <c r="G6158" s="2" t="s">
        <v>17</v>
      </c>
      <c r="H6158" s="2" t="s">
        <v>17</v>
      </c>
      <c r="I6158" s="2" t="s">
        <v>18</v>
      </c>
      <c r="J6158" s="1" t="str">
        <f t="shared" si="480"/>
        <v>84602100</v>
      </c>
      <c r="K6158" s="2" t="s">
        <v>22311</v>
      </c>
      <c r="L6158" s="1" t="str">
        <f t="shared" si="481"/>
        <v>84602100</v>
      </c>
      <c r="M6158" s="1" t="s">
        <v>22311</v>
      </c>
      <c r="N6158" s="1" t="str">
        <f t="shared" si="482"/>
        <v>846021</v>
      </c>
      <c r="O6158" s="1" t="str">
        <f t="shared" si="484"/>
        <v>INSERT INTO tmis_commodity(name, description, hs_code, level, status_id) VALUES('--Numerically controlled','--Numerically controlled','846021',2,1);</v>
      </c>
    </row>
    <row r="6159" spans="1:15">
      <c r="A6159" s="1">
        <v>6074</v>
      </c>
      <c r="B6159" s="2" t="s">
        <v>13847</v>
      </c>
      <c r="C6159" s="2" t="s">
        <v>20</v>
      </c>
      <c r="D6159" s="2" t="s">
        <v>21</v>
      </c>
      <c r="E6159" s="1" t="str">
        <f t="shared" si="483"/>
        <v>--Other</v>
      </c>
      <c r="F6159" s="2" t="s">
        <v>16</v>
      </c>
      <c r="G6159" s="2" t="s">
        <v>17</v>
      </c>
      <c r="H6159" s="2" t="s">
        <v>17</v>
      </c>
      <c r="I6159" s="2" t="s">
        <v>18</v>
      </c>
      <c r="J6159" s="1" t="str">
        <f t="shared" si="480"/>
        <v>84602900</v>
      </c>
      <c r="K6159" s="2" t="s">
        <v>22312</v>
      </c>
      <c r="L6159" s="1" t="str">
        <f t="shared" si="481"/>
        <v>84602900</v>
      </c>
      <c r="M6159" s="1" t="s">
        <v>22312</v>
      </c>
      <c r="N6159" s="1" t="str">
        <f t="shared" si="482"/>
        <v>846029</v>
      </c>
      <c r="O6159" s="1" t="str">
        <f t="shared" si="484"/>
        <v>INSERT INTO tmis_commodity(name, description, hs_code, level, status_id) VALUES('--Other','--Other','846029',2,1);</v>
      </c>
    </row>
    <row r="6160" spans="1:15">
      <c r="A6160" s="1">
        <v>6075</v>
      </c>
      <c r="B6160" s="2" t="s">
        <v>10</v>
      </c>
      <c r="C6160" s="2" t="s">
        <v>13848</v>
      </c>
      <c r="D6160" s="2" t="s">
        <v>13849</v>
      </c>
      <c r="E6160" s="1" t="str">
        <f t="shared" si="483"/>
        <v>-Sharpening (tool or cutter grinding) machines :</v>
      </c>
      <c r="F6160" s="2" t="s">
        <v>10</v>
      </c>
      <c r="G6160" s="2" t="s">
        <v>10</v>
      </c>
      <c r="H6160" s="2" t="s">
        <v>10</v>
      </c>
      <c r="J6160" s="1" t="str">
        <f t="shared" si="480"/>
        <v xml:space="preserve"> </v>
      </c>
      <c r="K6160" s="2" t="s">
        <v>10</v>
      </c>
      <c r="L6160" s="1" t="str">
        <f t="shared" si="481"/>
        <v xml:space="preserve"> </v>
      </c>
      <c r="M6160" s="1" t="s">
        <v>10</v>
      </c>
      <c r="N6160" s="1" t="str">
        <f t="shared" si="482"/>
        <v xml:space="preserve"> </v>
      </c>
      <c r="O6160" s="1" t="str">
        <f t="shared" si="484"/>
        <v>INSERT INTO tmis_commodity(name, description, hs_code, level, status_id) VALUES('-Sharpening (tool or cutter grinding) machines :','-Sharpening (tool or cutter grinding) machines :',' ',3,1);</v>
      </c>
    </row>
    <row r="6161" spans="1:15">
      <c r="A6161" s="1">
        <v>6076</v>
      </c>
      <c r="B6161" s="2" t="s">
        <v>13850</v>
      </c>
      <c r="C6161" s="2" t="s">
        <v>13801</v>
      </c>
      <c r="D6161" s="2" t="s">
        <v>13851</v>
      </c>
      <c r="E6161" s="1" t="str">
        <f t="shared" si="483"/>
        <v>--Numerically controlled</v>
      </c>
      <c r="F6161" s="2" t="s">
        <v>16</v>
      </c>
      <c r="G6161" s="2" t="s">
        <v>17</v>
      </c>
      <c r="H6161" s="2" t="s">
        <v>17</v>
      </c>
      <c r="I6161" s="2" t="s">
        <v>18</v>
      </c>
      <c r="J6161" s="1" t="str">
        <f t="shared" si="480"/>
        <v>84603100</v>
      </c>
      <c r="K6161" s="2" t="s">
        <v>22313</v>
      </c>
      <c r="L6161" s="1" t="str">
        <f t="shared" si="481"/>
        <v>84603100</v>
      </c>
      <c r="M6161" s="1" t="s">
        <v>22313</v>
      </c>
      <c r="N6161" s="1" t="str">
        <f t="shared" si="482"/>
        <v>846031</v>
      </c>
      <c r="O6161" s="1" t="str">
        <f t="shared" si="484"/>
        <v>INSERT INTO tmis_commodity(name, description, hs_code, level, status_id) VALUES('--Numerically controlled','--Numerically controlled','846031',2,1);</v>
      </c>
    </row>
    <row r="6162" spans="1:15">
      <c r="A6162" s="1">
        <v>6077</v>
      </c>
      <c r="B6162" s="2" t="s">
        <v>13852</v>
      </c>
      <c r="C6162" s="2" t="s">
        <v>20</v>
      </c>
      <c r="D6162" s="2" t="s">
        <v>21</v>
      </c>
      <c r="E6162" s="1" t="str">
        <f t="shared" si="483"/>
        <v>--Other</v>
      </c>
      <c r="F6162" s="2" t="s">
        <v>16</v>
      </c>
      <c r="G6162" s="2" t="s">
        <v>17</v>
      </c>
      <c r="H6162" s="2" t="s">
        <v>17</v>
      </c>
      <c r="I6162" s="2" t="s">
        <v>18</v>
      </c>
      <c r="J6162" s="1" t="str">
        <f t="shared" si="480"/>
        <v>84603900</v>
      </c>
      <c r="K6162" s="2" t="s">
        <v>22314</v>
      </c>
      <c r="L6162" s="1" t="str">
        <f t="shared" si="481"/>
        <v>84603900</v>
      </c>
      <c r="M6162" s="1" t="s">
        <v>22314</v>
      </c>
      <c r="N6162" s="1" t="str">
        <f t="shared" si="482"/>
        <v>846039</v>
      </c>
      <c r="O6162" s="1" t="str">
        <f t="shared" si="484"/>
        <v>INSERT INTO tmis_commodity(name, description, hs_code, level, status_id) VALUES('--Other','--Other','846039',2,1);</v>
      </c>
    </row>
    <row r="6163" spans="1:15">
      <c r="A6163" s="1">
        <v>6078</v>
      </c>
      <c r="B6163" s="2" t="s">
        <v>13853</v>
      </c>
      <c r="C6163" s="2" t="s">
        <v>13854</v>
      </c>
      <c r="D6163" s="2" t="s">
        <v>13855</v>
      </c>
      <c r="E6163" s="1" t="str">
        <f t="shared" si="483"/>
        <v>-Honing or lapping machines</v>
      </c>
      <c r="F6163" s="2" t="s">
        <v>16</v>
      </c>
      <c r="G6163" s="2" t="s">
        <v>17</v>
      </c>
      <c r="H6163" s="2" t="s">
        <v>17</v>
      </c>
      <c r="I6163" s="2" t="s">
        <v>18</v>
      </c>
      <c r="J6163" s="1" t="str">
        <f t="shared" si="480"/>
        <v>84604000</v>
      </c>
      <c r="K6163" s="2" t="s">
        <v>22315</v>
      </c>
      <c r="L6163" s="1" t="str">
        <f t="shared" si="481"/>
        <v>84604000</v>
      </c>
      <c r="M6163" s="1" t="s">
        <v>22315</v>
      </c>
      <c r="N6163" s="1" t="str">
        <f t="shared" si="482"/>
        <v>846040</v>
      </c>
      <c r="O6163" s="1" t="str">
        <f t="shared" si="484"/>
        <v>INSERT INTO tmis_commodity(name, description, hs_code, level, status_id) VALUES('-Honing or lapping machines','-Honing or lapping machines','846040',2,1);</v>
      </c>
    </row>
    <row r="6164" spans="1:15">
      <c r="A6164" s="1">
        <v>6079</v>
      </c>
      <c r="B6164" s="2" t="s">
        <v>13856</v>
      </c>
      <c r="C6164" s="2" t="s">
        <v>128</v>
      </c>
      <c r="D6164" s="2" t="s">
        <v>27</v>
      </c>
      <c r="E6164" s="1" t="str">
        <f t="shared" si="483"/>
        <v>-Other</v>
      </c>
      <c r="F6164" s="2" t="s">
        <v>16</v>
      </c>
      <c r="G6164" s="2" t="s">
        <v>17</v>
      </c>
      <c r="H6164" s="2" t="s">
        <v>17</v>
      </c>
      <c r="I6164" s="2" t="s">
        <v>18</v>
      </c>
      <c r="J6164" s="1" t="str">
        <f t="shared" si="480"/>
        <v>84609000</v>
      </c>
      <c r="K6164" s="2" t="s">
        <v>22316</v>
      </c>
      <c r="L6164" s="1" t="str">
        <f t="shared" si="481"/>
        <v>84609000</v>
      </c>
      <c r="M6164" s="1" t="s">
        <v>22316</v>
      </c>
      <c r="N6164" s="1" t="str">
        <f t="shared" si="482"/>
        <v>846090</v>
      </c>
      <c r="O6164" s="1" t="str">
        <f t="shared" si="484"/>
        <v>INSERT INTO tmis_commodity(name, description, hs_code, level, status_id) VALUES('-Other','-Other','846090',2,1);</v>
      </c>
    </row>
    <row r="6165" spans="1:15">
      <c r="A6165" s="1">
        <v>6080</v>
      </c>
      <c r="B6165" s="2" t="s">
        <v>13857</v>
      </c>
      <c r="C6165" s="2" t="s">
        <v>13858</v>
      </c>
      <c r="D6165" s="2" t="s">
        <v>13859</v>
      </c>
      <c r="E6165" s="1" t="str">
        <f t="shared" si="483"/>
        <v>Machine-tools for planing, shaping, slotting, broaching, gear cutting, gear grinding or gear finishing, sawing, cutting-off and other machine-tools working by removing metal or cermets, not elsewhere specified or included.</v>
      </c>
      <c r="F6165" s="2" t="s">
        <v>10</v>
      </c>
      <c r="G6165" s="2" t="s">
        <v>10</v>
      </c>
      <c r="H6165" s="2" t="s">
        <v>10</v>
      </c>
      <c r="J6165" s="1" t="str">
        <f t="shared" si="480"/>
        <v>8461</v>
      </c>
      <c r="K6165" s="2" t="s">
        <v>22317</v>
      </c>
      <c r="L6165" s="1" t="str">
        <f t="shared" si="481"/>
        <v>8461</v>
      </c>
      <c r="M6165" s="1" t="s">
        <v>22317</v>
      </c>
      <c r="N6165" s="1" t="str">
        <f t="shared" si="482"/>
        <v>8461</v>
      </c>
      <c r="O6165" s="1" t="str">
        <f t="shared" si="484"/>
        <v>INSERT INTO tmis_commodity(name, description, hs_code, level, status_id) VALUES('Machine-tools for planing, shaping, slotting, broaching, gear cutting, gear grinding or gear finishing, sawing, cutting-off and other machine-tools working by removing metal or cermets, not elsewhere ','Machine-tools for planing, shaping, slotting, broaching, gear cutting, gear grinding or gear finishing, sawing, cutting-off and other machine-tools working by removing metal or cermets, not elsewhere specified or included.','8461',1,1);</v>
      </c>
    </row>
    <row r="6166" spans="1:15">
      <c r="A6166" s="1">
        <v>6081</v>
      </c>
      <c r="B6166" s="2" t="s">
        <v>13860</v>
      </c>
      <c r="C6166" s="2" t="s">
        <v>13861</v>
      </c>
      <c r="D6166" s="2" t="s">
        <v>13862</v>
      </c>
      <c r="E6166" s="1" t="str">
        <f t="shared" si="483"/>
        <v>-Shaping or slotting machines</v>
      </c>
      <c r="F6166" s="2" t="s">
        <v>16</v>
      </c>
      <c r="G6166" s="2" t="s">
        <v>17</v>
      </c>
      <c r="H6166" s="2" t="s">
        <v>17</v>
      </c>
      <c r="I6166" s="2" t="s">
        <v>18</v>
      </c>
      <c r="J6166" s="1" t="str">
        <f t="shared" si="480"/>
        <v>84612000</v>
      </c>
      <c r="K6166" s="2" t="s">
        <v>22318</v>
      </c>
      <c r="L6166" s="1" t="str">
        <f t="shared" si="481"/>
        <v>84612000</v>
      </c>
      <c r="M6166" s="1" t="s">
        <v>22318</v>
      </c>
      <c r="N6166" s="1" t="str">
        <f t="shared" si="482"/>
        <v>846120</v>
      </c>
      <c r="O6166" s="1" t="str">
        <f t="shared" si="484"/>
        <v>INSERT INTO tmis_commodity(name, description, hs_code, level, status_id) VALUES('-Shaping or slotting machines','-Shaping or slotting machines','846120',2,1);</v>
      </c>
    </row>
    <row r="6167" spans="1:15">
      <c r="A6167" s="1">
        <v>6082</v>
      </c>
      <c r="B6167" s="2" t="s">
        <v>13863</v>
      </c>
      <c r="C6167" s="2" t="s">
        <v>13864</v>
      </c>
      <c r="D6167" s="2" t="s">
        <v>13865</v>
      </c>
      <c r="E6167" s="1" t="str">
        <f t="shared" si="483"/>
        <v>-Broaching machines</v>
      </c>
      <c r="F6167" s="2" t="s">
        <v>16</v>
      </c>
      <c r="G6167" s="2" t="s">
        <v>17</v>
      </c>
      <c r="H6167" s="2" t="s">
        <v>17</v>
      </c>
      <c r="I6167" s="2" t="s">
        <v>18</v>
      </c>
      <c r="J6167" s="1" t="str">
        <f t="shared" si="480"/>
        <v>84613000</v>
      </c>
      <c r="K6167" s="2" t="s">
        <v>22319</v>
      </c>
      <c r="L6167" s="1" t="str">
        <f t="shared" si="481"/>
        <v>84613000</v>
      </c>
      <c r="M6167" s="1" t="s">
        <v>22319</v>
      </c>
      <c r="N6167" s="1" t="str">
        <f t="shared" si="482"/>
        <v>846130</v>
      </c>
      <c r="O6167" s="1" t="str">
        <f t="shared" si="484"/>
        <v>INSERT INTO tmis_commodity(name, description, hs_code, level, status_id) VALUES('-Broaching machines','-Broaching machines','846130',2,1);</v>
      </c>
    </row>
    <row r="6168" spans="1:15">
      <c r="A6168" s="1">
        <v>6083</v>
      </c>
      <c r="B6168" s="2" t="s">
        <v>13866</v>
      </c>
      <c r="C6168" s="2" t="s">
        <v>13867</v>
      </c>
      <c r="D6168" s="2" t="s">
        <v>13868</v>
      </c>
      <c r="E6168" s="1" t="str">
        <f t="shared" si="483"/>
        <v>-Gear cutting, gear grinding or gear finishing machines</v>
      </c>
      <c r="F6168" s="2" t="s">
        <v>16</v>
      </c>
      <c r="G6168" s="2" t="s">
        <v>17</v>
      </c>
      <c r="H6168" s="2" t="s">
        <v>17</v>
      </c>
      <c r="I6168" s="2" t="s">
        <v>18</v>
      </c>
      <c r="J6168" s="1" t="str">
        <f t="shared" si="480"/>
        <v>84614000</v>
      </c>
      <c r="K6168" s="2" t="s">
        <v>22320</v>
      </c>
      <c r="L6168" s="1" t="str">
        <f t="shared" si="481"/>
        <v>84614000</v>
      </c>
      <c r="M6168" s="1" t="s">
        <v>22320</v>
      </c>
      <c r="N6168" s="1" t="str">
        <f t="shared" si="482"/>
        <v>846140</v>
      </c>
      <c r="O6168" s="1" t="str">
        <f t="shared" si="484"/>
        <v>INSERT INTO tmis_commodity(name, description, hs_code, level, status_id) VALUES('-Gear cutting, gear grinding or gear finishing machines','-Gear cutting, gear grinding or gear finishing machines','846140',2,1);</v>
      </c>
    </row>
    <row r="6169" spans="1:15">
      <c r="A6169" s="1">
        <v>6084</v>
      </c>
      <c r="B6169" s="2" t="s">
        <v>13869</v>
      </c>
      <c r="C6169" s="2" t="s">
        <v>13870</v>
      </c>
      <c r="D6169" s="2" t="s">
        <v>13871</v>
      </c>
      <c r="E6169" s="1" t="str">
        <f t="shared" si="483"/>
        <v>-Sawing or cutting-off machines</v>
      </c>
      <c r="F6169" s="2" t="s">
        <v>16</v>
      </c>
      <c r="G6169" s="2" t="s">
        <v>17</v>
      </c>
      <c r="H6169" s="2" t="s">
        <v>17</v>
      </c>
      <c r="I6169" s="2" t="s">
        <v>18</v>
      </c>
      <c r="J6169" s="1" t="str">
        <f t="shared" si="480"/>
        <v>84615000</v>
      </c>
      <c r="K6169" s="2" t="s">
        <v>22321</v>
      </c>
      <c r="L6169" s="1" t="str">
        <f t="shared" si="481"/>
        <v>84615000</v>
      </c>
      <c r="M6169" s="1" t="s">
        <v>22321</v>
      </c>
      <c r="N6169" s="1" t="str">
        <f t="shared" si="482"/>
        <v>846150</v>
      </c>
      <c r="O6169" s="1" t="str">
        <f t="shared" si="484"/>
        <v>INSERT INTO tmis_commodity(name, description, hs_code, level, status_id) VALUES('-Sawing or cutting-off machines','-Sawing or cutting-off machines','846150',2,1);</v>
      </c>
    </row>
    <row r="6170" spans="1:15">
      <c r="A6170" s="1">
        <v>6085</v>
      </c>
      <c r="B6170" s="2" t="s">
        <v>13872</v>
      </c>
      <c r="C6170" s="2" t="s">
        <v>128</v>
      </c>
      <c r="D6170" s="2" t="s">
        <v>27</v>
      </c>
      <c r="E6170" s="1" t="str">
        <f t="shared" si="483"/>
        <v>-Other</v>
      </c>
      <c r="F6170" s="2" t="s">
        <v>16</v>
      </c>
      <c r="G6170" s="2" t="s">
        <v>17</v>
      </c>
      <c r="H6170" s="2" t="s">
        <v>17</v>
      </c>
      <c r="I6170" s="2" t="s">
        <v>18</v>
      </c>
      <c r="J6170" s="1" t="str">
        <f t="shared" si="480"/>
        <v>84619000</v>
      </c>
      <c r="K6170" s="2" t="s">
        <v>22322</v>
      </c>
      <c r="L6170" s="1" t="str">
        <f t="shared" si="481"/>
        <v>84619000</v>
      </c>
      <c r="M6170" s="1" t="s">
        <v>22322</v>
      </c>
      <c r="N6170" s="1" t="str">
        <f t="shared" si="482"/>
        <v>846190</v>
      </c>
      <c r="O6170" s="1" t="str">
        <f t="shared" si="484"/>
        <v>INSERT INTO tmis_commodity(name, description, hs_code, level, status_id) VALUES('-Other','-Other','846190',2,1);</v>
      </c>
    </row>
    <row r="6171" spans="1:15">
      <c r="A6171" s="1">
        <v>6086</v>
      </c>
      <c r="B6171" s="2" t="s">
        <v>13873</v>
      </c>
      <c r="C6171" s="2" t="s">
        <v>13874</v>
      </c>
      <c r="D6171" s="2" t="s">
        <v>13875</v>
      </c>
      <c r="E6171" s="1" t="str">
        <f t="shared" si="483"/>
        <v>Machine-tools (including presses) for working metal by forging, hammering or die-stamping; machine-tools (including presses) for working metal by bending, folding, straightening, flattening, shearing, punching or notching; presses for working metal or metal carbides, not specified above.</v>
      </c>
      <c r="F6171" s="2" t="s">
        <v>10</v>
      </c>
      <c r="G6171" s="2" t="s">
        <v>10</v>
      </c>
      <c r="H6171" s="2" t="s">
        <v>10</v>
      </c>
      <c r="J6171" s="1" t="str">
        <f t="shared" si="480"/>
        <v>8462</v>
      </c>
      <c r="K6171" s="2" t="s">
        <v>22323</v>
      </c>
      <c r="L6171" s="1" t="str">
        <f t="shared" si="481"/>
        <v>8462</v>
      </c>
      <c r="M6171" s="1" t="s">
        <v>22323</v>
      </c>
      <c r="N6171" s="1" t="str">
        <f t="shared" si="482"/>
        <v>8462</v>
      </c>
      <c r="O6171" s="1" t="str">
        <f t="shared" si="484"/>
        <v>INSERT INTO tmis_commodity(name, description, hs_code, level, status_id) VALUES('Machine-tools (including presses) for working metal by forging, hammering or die-stamping; machine-tools (including presses) for working metal by bending, folding, straightening, flattening, shearing,','Machine-tools (including presses) for working metal by forging, hammering or die-stamping; machine-tools (including presses) for working metal by bending, folding, straightening, flattening, shearing, punching or notching; presses for working metal or metal carbides, not specified above.','8462',1,1);</v>
      </c>
    </row>
    <row r="6172" spans="1:15">
      <c r="A6172" s="1">
        <v>6087</v>
      </c>
      <c r="B6172" s="2" t="s">
        <v>13876</v>
      </c>
      <c r="C6172" s="2" t="s">
        <v>13877</v>
      </c>
      <c r="D6172" s="2" t="s">
        <v>13878</v>
      </c>
      <c r="E6172" s="1" t="str">
        <f t="shared" si="483"/>
        <v>-Forging or die-stamping machines (including presses) and hammers</v>
      </c>
      <c r="F6172" s="2" t="s">
        <v>16</v>
      </c>
      <c r="G6172" s="2" t="s">
        <v>17</v>
      </c>
      <c r="H6172" s="2" t="s">
        <v>17</v>
      </c>
      <c r="I6172" s="2" t="s">
        <v>18</v>
      </c>
      <c r="J6172" s="1" t="str">
        <f t="shared" si="480"/>
        <v>84621000</v>
      </c>
      <c r="K6172" s="2" t="s">
        <v>22324</v>
      </c>
      <c r="L6172" s="1" t="str">
        <f t="shared" si="481"/>
        <v>84621000</v>
      </c>
      <c r="M6172" s="1" t="s">
        <v>22324</v>
      </c>
      <c r="N6172" s="1" t="str">
        <f t="shared" si="482"/>
        <v>846210</v>
      </c>
      <c r="O6172" s="1" t="str">
        <f t="shared" si="484"/>
        <v>INSERT INTO tmis_commodity(name, description, hs_code, level, status_id) VALUES('-Forging or die-stamping machines (including presses) and hammers','-Forging or die-stamping machines (including presses) and hammers','846210',2,1);</v>
      </c>
    </row>
    <row r="6173" spans="1:15">
      <c r="A6173" s="1">
        <v>6088</v>
      </c>
      <c r="B6173" s="2" t="s">
        <v>10</v>
      </c>
      <c r="C6173" s="2" t="s">
        <v>13879</v>
      </c>
      <c r="D6173" s="2" t="s">
        <v>13880</v>
      </c>
      <c r="E6173" s="1" t="str">
        <f t="shared" si="483"/>
        <v>-Bending, folding, straightening or flattening machines (including presses) :</v>
      </c>
      <c r="F6173" s="2" t="s">
        <v>10</v>
      </c>
      <c r="G6173" s="2" t="s">
        <v>10</v>
      </c>
      <c r="H6173" s="2" t="s">
        <v>10</v>
      </c>
      <c r="J6173" s="1" t="str">
        <f t="shared" si="480"/>
        <v xml:space="preserve"> </v>
      </c>
      <c r="K6173" s="2" t="s">
        <v>10</v>
      </c>
      <c r="L6173" s="1" t="str">
        <f t="shared" si="481"/>
        <v xml:space="preserve"> </v>
      </c>
      <c r="M6173" s="1" t="s">
        <v>10</v>
      </c>
      <c r="N6173" s="1" t="str">
        <f t="shared" si="482"/>
        <v xml:space="preserve"> </v>
      </c>
      <c r="O6173" s="1" t="str">
        <f t="shared" si="484"/>
        <v>INSERT INTO tmis_commodity(name, description, hs_code, level, status_id) VALUES('-Bending, folding, straightening or flattening machines (including presses) :','-Bending, folding, straightening or flattening machines (including presses) :',' ',3,1);</v>
      </c>
    </row>
    <row r="6174" spans="1:15">
      <c r="A6174" s="1">
        <v>6089</v>
      </c>
      <c r="B6174" s="2" t="s">
        <v>13881</v>
      </c>
      <c r="C6174" s="2" t="s">
        <v>13801</v>
      </c>
      <c r="D6174" s="2" t="s">
        <v>13807</v>
      </c>
      <c r="E6174" s="1" t="str">
        <f t="shared" si="483"/>
        <v>--Numerically controlled</v>
      </c>
      <c r="F6174" s="2" t="s">
        <v>16</v>
      </c>
      <c r="G6174" s="2" t="s">
        <v>17</v>
      </c>
      <c r="H6174" s="2" t="s">
        <v>17</v>
      </c>
      <c r="I6174" s="2" t="s">
        <v>18</v>
      </c>
      <c r="J6174" s="1" t="str">
        <f t="shared" si="480"/>
        <v>84622100</v>
      </c>
      <c r="K6174" s="2" t="s">
        <v>22325</v>
      </c>
      <c r="L6174" s="1" t="str">
        <f t="shared" si="481"/>
        <v>84622100</v>
      </c>
      <c r="M6174" s="1" t="s">
        <v>22325</v>
      </c>
      <c r="N6174" s="1" t="str">
        <f t="shared" si="482"/>
        <v>846221</v>
      </c>
      <c r="O6174" s="1" t="str">
        <f t="shared" si="484"/>
        <v>INSERT INTO tmis_commodity(name, description, hs_code, level, status_id) VALUES('--Numerically controlled','--Numerically controlled','846221',2,1);</v>
      </c>
    </row>
    <row r="6175" spans="1:15">
      <c r="A6175" s="1">
        <v>6090</v>
      </c>
      <c r="B6175" s="2" t="s">
        <v>13882</v>
      </c>
      <c r="C6175" s="2" t="s">
        <v>20</v>
      </c>
      <c r="D6175" s="2" t="s">
        <v>21</v>
      </c>
      <c r="E6175" s="1" t="str">
        <f t="shared" si="483"/>
        <v>--Other</v>
      </c>
      <c r="F6175" s="2" t="s">
        <v>16</v>
      </c>
      <c r="G6175" s="2" t="s">
        <v>17</v>
      </c>
      <c r="H6175" s="2" t="s">
        <v>17</v>
      </c>
      <c r="I6175" s="2" t="s">
        <v>18</v>
      </c>
      <c r="J6175" s="1" t="str">
        <f t="shared" si="480"/>
        <v>84622900</v>
      </c>
      <c r="K6175" s="2" t="s">
        <v>22326</v>
      </c>
      <c r="L6175" s="1" t="str">
        <f t="shared" si="481"/>
        <v>84622900</v>
      </c>
      <c r="M6175" s="1" t="s">
        <v>22326</v>
      </c>
      <c r="N6175" s="1" t="str">
        <f t="shared" si="482"/>
        <v>846229</v>
      </c>
      <c r="O6175" s="1" t="str">
        <f t="shared" si="484"/>
        <v>INSERT INTO tmis_commodity(name, description, hs_code, level, status_id) VALUES('--Other','--Other','846229',2,1);</v>
      </c>
    </row>
    <row r="6176" spans="1:15">
      <c r="A6176" s="1">
        <v>6091</v>
      </c>
      <c r="B6176" s="2" t="s">
        <v>10</v>
      </c>
      <c r="C6176" s="2" t="s">
        <v>13883</v>
      </c>
      <c r="D6176" s="2" t="s">
        <v>13884</v>
      </c>
      <c r="E6176" s="1" t="str">
        <f t="shared" si="483"/>
        <v>-Shearing machines (including presses), other than combined punching and shearing machines :</v>
      </c>
      <c r="F6176" s="2" t="s">
        <v>10</v>
      </c>
      <c r="G6176" s="2" t="s">
        <v>10</v>
      </c>
      <c r="H6176" s="2" t="s">
        <v>10</v>
      </c>
      <c r="J6176" s="1" t="str">
        <f t="shared" si="480"/>
        <v xml:space="preserve"> </v>
      </c>
      <c r="K6176" s="2" t="s">
        <v>10</v>
      </c>
      <c r="L6176" s="1" t="str">
        <f t="shared" si="481"/>
        <v xml:space="preserve"> </v>
      </c>
      <c r="M6176" s="1" t="s">
        <v>10</v>
      </c>
      <c r="N6176" s="1" t="str">
        <f t="shared" si="482"/>
        <v xml:space="preserve"> </v>
      </c>
      <c r="O6176" s="1" t="str">
        <f t="shared" si="484"/>
        <v>INSERT INTO tmis_commodity(name, description, hs_code, level, status_id) VALUES('-Shearing machines (including presses), other than combined punching and shearing machines :','-Shearing machines (including presses), other than combined punching and shearing machines :',' ',3,1);</v>
      </c>
    </row>
    <row r="6177" spans="1:15">
      <c r="A6177" s="1">
        <v>6092</v>
      </c>
      <c r="B6177" s="2" t="s">
        <v>13885</v>
      </c>
      <c r="C6177" s="2" t="s">
        <v>13801</v>
      </c>
      <c r="D6177" s="2" t="s">
        <v>13807</v>
      </c>
      <c r="E6177" s="1" t="str">
        <f t="shared" si="483"/>
        <v>--Numerically controlled</v>
      </c>
      <c r="F6177" s="2" t="s">
        <v>16</v>
      </c>
      <c r="G6177" s="2" t="s">
        <v>17</v>
      </c>
      <c r="H6177" s="2" t="s">
        <v>17</v>
      </c>
      <c r="I6177" s="2" t="s">
        <v>18</v>
      </c>
      <c r="J6177" s="1" t="str">
        <f t="shared" si="480"/>
        <v>84623100</v>
      </c>
      <c r="K6177" s="2" t="s">
        <v>22327</v>
      </c>
      <c r="L6177" s="1" t="str">
        <f t="shared" si="481"/>
        <v>84623100</v>
      </c>
      <c r="M6177" s="1" t="s">
        <v>22327</v>
      </c>
      <c r="N6177" s="1" t="str">
        <f t="shared" si="482"/>
        <v>846231</v>
      </c>
      <c r="O6177" s="1" t="str">
        <f t="shared" si="484"/>
        <v>INSERT INTO tmis_commodity(name, description, hs_code, level, status_id) VALUES('--Numerically controlled','--Numerically controlled','846231',2,1);</v>
      </c>
    </row>
    <row r="6178" spans="1:15">
      <c r="A6178" s="1">
        <v>6093</v>
      </c>
      <c r="B6178" s="2" t="s">
        <v>13886</v>
      </c>
      <c r="C6178" s="2" t="s">
        <v>20</v>
      </c>
      <c r="D6178" s="2" t="s">
        <v>21</v>
      </c>
      <c r="E6178" s="1" t="str">
        <f t="shared" si="483"/>
        <v>--Other</v>
      </c>
      <c r="F6178" s="2" t="s">
        <v>16</v>
      </c>
      <c r="G6178" s="2" t="s">
        <v>17</v>
      </c>
      <c r="H6178" s="2" t="s">
        <v>17</v>
      </c>
      <c r="I6178" s="2" t="s">
        <v>18</v>
      </c>
      <c r="J6178" s="1" t="str">
        <f t="shared" si="480"/>
        <v>84623900</v>
      </c>
      <c r="K6178" s="2" t="s">
        <v>22328</v>
      </c>
      <c r="L6178" s="1" t="str">
        <f t="shared" si="481"/>
        <v>84623900</v>
      </c>
      <c r="M6178" s="1" t="s">
        <v>22328</v>
      </c>
      <c r="N6178" s="1" t="str">
        <f t="shared" si="482"/>
        <v>846239</v>
      </c>
      <c r="O6178" s="1" t="str">
        <f t="shared" si="484"/>
        <v>INSERT INTO tmis_commodity(name, description, hs_code, level, status_id) VALUES('--Other','--Other','846239',2,1);</v>
      </c>
    </row>
    <row r="6179" spans="1:15">
      <c r="A6179" s="1">
        <v>6094</v>
      </c>
      <c r="B6179" s="2" t="s">
        <v>10</v>
      </c>
      <c r="C6179" s="2" t="s">
        <v>13887</v>
      </c>
      <c r="D6179" s="2" t="s">
        <v>13888</v>
      </c>
      <c r="E6179" s="1" t="str">
        <f t="shared" si="483"/>
        <v>-Punching or notching machines (including presses), including combined punching and shearing machines :</v>
      </c>
      <c r="F6179" s="2" t="s">
        <v>10</v>
      </c>
      <c r="G6179" s="2" t="s">
        <v>10</v>
      </c>
      <c r="H6179" s="2" t="s">
        <v>10</v>
      </c>
      <c r="J6179" s="1" t="str">
        <f t="shared" si="480"/>
        <v xml:space="preserve"> </v>
      </c>
      <c r="K6179" s="2" t="s">
        <v>10</v>
      </c>
      <c r="L6179" s="1" t="str">
        <f t="shared" si="481"/>
        <v xml:space="preserve"> </v>
      </c>
      <c r="M6179" s="1" t="s">
        <v>10</v>
      </c>
      <c r="N6179" s="1" t="str">
        <f t="shared" si="482"/>
        <v xml:space="preserve"> </v>
      </c>
      <c r="O6179" s="1" t="str">
        <f t="shared" si="484"/>
        <v>INSERT INTO tmis_commodity(name, description, hs_code, level, status_id) VALUES('-Punching or notching machines (including presses), including combined punching and shearing machines :','-Punching or notching machines (including presses), including combined punching and shearing machines :',' ',3,1);</v>
      </c>
    </row>
    <row r="6180" spans="1:15">
      <c r="A6180" s="1">
        <v>6095</v>
      </c>
      <c r="B6180" s="2" t="s">
        <v>13889</v>
      </c>
      <c r="C6180" s="2" t="s">
        <v>13801</v>
      </c>
      <c r="D6180" s="2" t="s">
        <v>13807</v>
      </c>
      <c r="E6180" s="1" t="str">
        <f t="shared" si="483"/>
        <v>--Numerically controlled</v>
      </c>
      <c r="F6180" s="2" t="s">
        <v>16</v>
      </c>
      <c r="G6180" s="2" t="s">
        <v>17</v>
      </c>
      <c r="H6180" s="2" t="s">
        <v>17</v>
      </c>
      <c r="I6180" s="2" t="s">
        <v>18</v>
      </c>
      <c r="J6180" s="1" t="str">
        <f t="shared" si="480"/>
        <v>84624100</v>
      </c>
      <c r="K6180" s="2" t="s">
        <v>22329</v>
      </c>
      <c r="L6180" s="1" t="str">
        <f t="shared" si="481"/>
        <v>84624100</v>
      </c>
      <c r="M6180" s="1" t="s">
        <v>22329</v>
      </c>
      <c r="N6180" s="1" t="str">
        <f t="shared" si="482"/>
        <v>846241</v>
      </c>
      <c r="O6180" s="1" t="str">
        <f t="shared" si="484"/>
        <v>INSERT INTO tmis_commodity(name, description, hs_code, level, status_id) VALUES('--Numerically controlled','--Numerically controlled','846241',2,1);</v>
      </c>
    </row>
    <row r="6181" spans="1:15">
      <c r="A6181" s="1">
        <v>6096</v>
      </c>
      <c r="B6181" s="2" t="s">
        <v>13890</v>
      </c>
      <c r="C6181" s="2" t="s">
        <v>20</v>
      </c>
      <c r="D6181" s="2" t="s">
        <v>21</v>
      </c>
      <c r="E6181" s="1" t="str">
        <f t="shared" si="483"/>
        <v>--Other</v>
      </c>
      <c r="F6181" s="2" t="s">
        <v>16</v>
      </c>
      <c r="G6181" s="2" t="s">
        <v>17</v>
      </c>
      <c r="H6181" s="2" t="s">
        <v>17</v>
      </c>
      <c r="I6181" s="2" t="s">
        <v>18</v>
      </c>
      <c r="J6181" s="1" t="str">
        <f t="shared" si="480"/>
        <v>84624900</v>
      </c>
      <c r="K6181" s="2" t="s">
        <v>22330</v>
      </c>
      <c r="L6181" s="1" t="str">
        <f t="shared" si="481"/>
        <v>84624900</v>
      </c>
      <c r="M6181" s="1" t="s">
        <v>22330</v>
      </c>
      <c r="N6181" s="1" t="str">
        <f t="shared" si="482"/>
        <v>846249</v>
      </c>
      <c r="O6181" s="1" t="str">
        <f t="shared" si="484"/>
        <v>INSERT INTO tmis_commodity(name, description, hs_code, level, status_id) VALUES('--Other','--Other','846249',2,1);</v>
      </c>
    </row>
    <row r="6182" spans="1:15">
      <c r="A6182" s="1">
        <v>6097</v>
      </c>
      <c r="B6182" s="2" t="s">
        <v>10</v>
      </c>
      <c r="C6182" s="2" t="s">
        <v>48</v>
      </c>
      <c r="D6182" s="2" t="s">
        <v>49</v>
      </c>
      <c r="E6182" s="1" t="str">
        <f t="shared" si="483"/>
        <v>-Other :</v>
      </c>
      <c r="F6182" s="2" t="s">
        <v>10</v>
      </c>
      <c r="G6182" s="2" t="s">
        <v>10</v>
      </c>
      <c r="H6182" s="2" t="s">
        <v>10</v>
      </c>
      <c r="J6182" s="1" t="str">
        <f t="shared" si="480"/>
        <v xml:space="preserve"> </v>
      </c>
      <c r="K6182" s="2" t="s">
        <v>10</v>
      </c>
      <c r="L6182" s="1" t="str">
        <f t="shared" si="481"/>
        <v xml:space="preserve"> </v>
      </c>
      <c r="M6182" s="1" t="s">
        <v>10</v>
      </c>
      <c r="N6182" s="1" t="str">
        <f t="shared" si="482"/>
        <v xml:space="preserve"> </v>
      </c>
      <c r="O6182" s="1" t="str">
        <f t="shared" si="484"/>
        <v>INSERT INTO tmis_commodity(name, description, hs_code, level, status_id) VALUES('-Other :','-Other :',' ',3,1);</v>
      </c>
    </row>
    <row r="6183" spans="1:15">
      <c r="A6183" s="1">
        <v>6098</v>
      </c>
      <c r="B6183" s="2" t="s">
        <v>13891</v>
      </c>
      <c r="C6183" s="2" t="s">
        <v>13892</v>
      </c>
      <c r="D6183" s="2" t="s">
        <v>13893</v>
      </c>
      <c r="E6183" s="1" t="str">
        <f t="shared" si="483"/>
        <v>--Hydraulic presses</v>
      </c>
      <c r="F6183" s="2" t="s">
        <v>16</v>
      </c>
      <c r="G6183" s="2" t="s">
        <v>17</v>
      </c>
      <c r="H6183" s="2" t="s">
        <v>17</v>
      </c>
      <c r="I6183" s="2" t="s">
        <v>18</v>
      </c>
      <c r="J6183" s="1" t="str">
        <f t="shared" si="480"/>
        <v>84629100</v>
      </c>
      <c r="K6183" s="2" t="s">
        <v>22331</v>
      </c>
      <c r="L6183" s="1" t="str">
        <f t="shared" si="481"/>
        <v>84629100</v>
      </c>
      <c r="M6183" s="1" t="s">
        <v>22331</v>
      </c>
      <c r="N6183" s="1" t="str">
        <f t="shared" si="482"/>
        <v>846291</v>
      </c>
      <c r="O6183" s="1" t="str">
        <f t="shared" si="484"/>
        <v>INSERT INTO tmis_commodity(name, description, hs_code, level, status_id) VALUES('--Hydraulic presses','--Hydraulic presses','846291',2,1);</v>
      </c>
    </row>
    <row r="6184" spans="1:15">
      <c r="A6184" s="1">
        <v>6099</v>
      </c>
      <c r="B6184" s="2" t="s">
        <v>13894</v>
      </c>
      <c r="C6184" s="2" t="s">
        <v>20</v>
      </c>
      <c r="D6184" s="2" t="s">
        <v>21</v>
      </c>
      <c r="E6184" s="1" t="str">
        <f t="shared" si="483"/>
        <v>--Other</v>
      </c>
      <c r="F6184" s="2" t="s">
        <v>16</v>
      </c>
      <c r="G6184" s="2" t="s">
        <v>17</v>
      </c>
      <c r="H6184" s="2" t="s">
        <v>17</v>
      </c>
      <c r="I6184" s="2" t="s">
        <v>18</v>
      </c>
      <c r="J6184" s="1" t="str">
        <f t="shared" si="480"/>
        <v>84629900</v>
      </c>
      <c r="K6184" s="2" t="s">
        <v>22332</v>
      </c>
      <c r="L6184" s="1" t="str">
        <f t="shared" si="481"/>
        <v>84629900</v>
      </c>
      <c r="M6184" s="1" t="s">
        <v>22332</v>
      </c>
      <c r="N6184" s="1" t="str">
        <f t="shared" si="482"/>
        <v>846299</v>
      </c>
      <c r="O6184" s="1" t="str">
        <f t="shared" si="484"/>
        <v>INSERT INTO tmis_commodity(name, description, hs_code, level, status_id) VALUES('--Other','--Other','846299',2,1);</v>
      </c>
    </row>
    <row r="6185" spans="1:15">
      <c r="A6185" s="1">
        <v>6100</v>
      </c>
      <c r="B6185" s="2" t="s">
        <v>13895</v>
      </c>
      <c r="C6185" s="2" t="s">
        <v>13896</v>
      </c>
      <c r="D6185" s="2" t="s">
        <v>13897</v>
      </c>
      <c r="E6185" s="1" t="str">
        <f t="shared" si="483"/>
        <v>Other machine-tools for working metal or cermets, without removing material.</v>
      </c>
      <c r="F6185" s="2" t="s">
        <v>10</v>
      </c>
      <c r="G6185" s="2" t="s">
        <v>10</v>
      </c>
      <c r="H6185" s="2" t="s">
        <v>10</v>
      </c>
      <c r="J6185" s="1" t="str">
        <f t="shared" si="480"/>
        <v>8463</v>
      </c>
      <c r="K6185" s="2" t="s">
        <v>22333</v>
      </c>
      <c r="L6185" s="1" t="str">
        <f t="shared" si="481"/>
        <v>8463</v>
      </c>
      <c r="M6185" s="1" t="s">
        <v>22333</v>
      </c>
      <c r="N6185" s="1" t="str">
        <f t="shared" si="482"/>
        <v>8463</v>
      </c>
      <c r="O6185" s="1" t="str">
        <f t="shared" si="484"/>
        <v>INSERT INTO tmis_commodity(name, description, hs_code, level, status_id) VALUES('Other machine-tools for working metal or cermets, without removing material.','Other machine-tools for working metal or cermets, without removing material.','8463',1,1);</v>
      </c>
    </row>
    <row r="6186" spans="1:15">
      <c r="A6186" s="1">
        <v>6101</v>
      </c>
      <c r="B6186" s="2" t="s">
        <v>13898</v>
      </c>
      <c r="C6186" s="2" t="s">
        <v>13899</v>
      </c>
      <c r="D6186" s="2" t="s">
        <v>13900</v>
      </c>
      <c r="E6186" s="1" t="str">
        <f t="shared" si="483"/>
        <v>-Draw-benches for bars, tubes, profiles, wire or the like</v>
      </c>
      <c r="F6186" s="2" t="s">
        <v>16</v>
      </c>
      <c r="G6186" s="2" t="s">
        <v>17</v>
      </c>
      <c r="H6186" s="2" t="s">
        <v>17</v>
      </c>
      <c r="I6186" s="2" t="s">
        <v>18</v>
      </c>
      <c r="J6186" s="1" t="str">
        <f t="shared" si="480"/>
        <v>84631000</v>
      </c>
      <c r="K6186" s="2" t="s">
        <v>22334</v>
      </c>
      <c r="L6186" s="1" t="str">
        <f t="shared" si="481"/>
        <v>84631000</v>
      </c>
      <c r="M6186" s="1" t="s">
        <v>22334</v>
      </c>
      <c r="N6186" s="1" t="str">
        <f t="shared" si="482"/>
        <v>846310</v>
      </c>
      <c r="O6186" s="1" t="str">
        <f t="shared" si="484"/>
        <v>INSERT INTO tmis_commodity(name, description, hs_code, level, status_id) VALUES('-Draw-benches for bars, tubes, profiles, wire or the like','-Draw-benches for bars, tubes, profiles, wire or the like','846310',2,1);</v>
      </c>
    </row>
    <row r="6187" spans="1:15">
      <c r="A6187" s="1">
        <v>6102</v>
      </c>
      <c r="B6187" s="2" t="s">
        <v>13901</v>
      </c>
      <c r="C6187" s="2" t="s">
        <v>13902</v>
      </c>
      <c r="D6187" s="2" t="s">
        <v>13903</v>
      </c>
      <c r="E6187" s="1" t="str">
        <f t="shared" si="483"/>
        <v>-Thread rolling machines</v>
      </c>
      <c r="F6187" s="2" t="s">
        <v>16</v>
      </c>
      <c r="G6187" s="2" t="s">
        <v>17</v>
      </c>
      <c r="H6187" s="2" t="s">
        <v>17</v>
      </c>
      <c r="I6187" s="2" t="s">
        <v>18</v>
      </c>
      <c r="J6187" s="1" t="str">
        <f t="shared" si="480"/>
        <v>84632000</v>
      </c>
      <c r="K6187" s="2" t="s">
        <v>22335</v>
      </c>
      <c r="L6187" s="1" t="str">
        <f t="shared" si="481"/>
        <v>84632000</v>
      </c>
      <c r="M6187" s="1" t="s">
        <v>22335</v>
      </c>
      <c r="N6187" s="1" t="str">
        <f t="shared" si="482"/>
        <v>846320</v>
      </c>
      <c r="O6187" s="1" t="str">
        <f t="shared" si="484"/>
        <v>INSERT INTO tmis_commodity(name, description, hs_code, level, status_id) VALUES('-Thread rolling machines','-Thread rolling machines','846320',2,1);</v>
      </c>
    </row>
    <row r="6188" spans="1:15">
      <c r="A6188" s="1">
        <v>6103</v>
      </c>
      <c r="B6188" s="2" t="s">
        <v>13904</v>
      </c>
      <c r="C6188" s="2" t="s">
        <v>13905</v>
      </c>
      <c r="D6188" s="2" t="s">
        <v>13906</v>
      </c>
      <c r="E6188" s="1" t="str">
        <f t="shared" si="483"/>
        <v>-Machines for working wire</v>
      </c>
      <c r="F6188" s="2" t="s">
        <v>16</v>
      </c>
      <c r="G6188" s="2" t="s">
        <v>17</v>
      </c>
      <c r="H6188" s="2" t="s">
        <v>17</v>
      </c>
      <c r="I6188" s="2" t="s">
        <v>18</v>
      </c>
      <c r="J6188" s="1" t="str">
        <f t="shared" si="480"/>
        <v>84633000</v>
      </c>
      <c r="K6188" s="2" t="s">
        <v>22336</v>
      </c>
      <c r="L6188" s="1" t="str">
        <f t="shared" si="481"/>
        <v>84633000</v>
      </c>
      <c r="M6188" s="1" t="s">
        <v>22336</v>
      </c>
      <c r="N6188" s="1" t="str">
        <f t="shared" si="482"/>
        <v>846330</v>
      </c>
      <c r="O6188" s="1" t="str">
        <f t="shared" si="484"/>
        <v>INSERT INTO tmis_commodity(name, description, hs_code, level, status_id) VALUES('-Machines for working wire','-Machines for working wire','846330',2,1);</v>
      </c>
    </row>
    <row r="6189" spans="1:15">
      <c r="A6189" s="1">
        <v>6104</v>
      </c>
      <c r="B6189" s="2" t="s">
        <v>13907</v>
      </c>
      <c r="C6189" s="2" t="s">
        <v>128</v>
      </c>
      <c r="D6189" s="2" t="s">
        <v>27</v>
      </c>
      <c r="E6189" s="1" t="str">
        <f t="shared" si="483"/>
        <v>-Other</v>
      </c>
      <c r="F6189" s="2" t="s">
        <v>16</v>
      </c>
      <c r="G6189" s="2" t="s">
        <v>17</v>
      </c>
      <c r="H6189" s="2" t="s">
        <v>17</v>
      </c>
      <c r="I6189" s="2" t="s">
        <v>18</v>
      </c>
      <c r="J6189" s="1" t="str">
        <f t="shared" si="480"/>
        <v>84639000</v>
      </c>
      <c r="K6189" s="2" t="s">
        <v>22337</v>
      </c>
      <c r="L6189" s="1" t="str">
        <f t="shared" si="481"/>
        <v>84639000</v>
      </c>
      <c r="M6189" s="1" t="s">
        <v>22337</v>
      </c>
      <c r="N6189" s="1" t="str">
        <f t="shared" si="482"/>
        <v>846390</v>
      </c>
      <c r="O6189" s="1" t="str">
        <f t="shared" si="484"/>
        <v>INSERT INTO tmis_commodity(name, description, hs_code, level, status_id) VALUES('-Other','-Other','846390',2,1);</v>
      </c>
    </row>
    <row r="6190" spans="1:15">
      <c r="A6190" s="1">
        <v>6105</v>
      </c>
      <c r="B6190" s="2" t="s">
        <v>13908</v>
      </c>
      <c r="C6190" s="2" t="s">
        <v>13909</v>
      </c>
      <c r="D6190" s="2" t="s">
        <v>13910</v>
      </c>
      <c r="E6190" s="1" t="str">
        <f t="shared" si="483"/>
        <v>Machine-tools for working stone, ceramics, concrete, asbestos-cement or like mineral materials or for cold working glass.</v>
      </c>
      <c r="F6190" s="2" t="s">
        <v>10</v>
      </c>
      <c r="G6190" s="2" t="s">
        <v>10</v>
      </c>
      <c r="H6190" s="2" t="s">
        <v>10</v>
      </c>
      <c r="J6190" s="1" t="str">
        <f t="shared" si="480"/>
        <v>8464</v>
      </c>
      <c r="K6190" s="2" t="s">
        <v>22338</v>
      </c>
      <c r="L6190" s="1" t="str">
        <f t="shared" si="481"/>
        <v>8464</v>
      </c>
      <c r="M6190" s="1" t="s">
        <v>22338</v>
      </c>
      <c r="N6190" s="1" t="str">
        <f t="shared" si="482"/>
        <v>8464</v>
      </c>
      <c r="O6190" s="1" t="str">
        <f t="shared" si="484"/>
        <v>INSERT INTO tmis_commodity(name, description, hs_code, level, status_id) VALUES('Machine-tools for working stone, ceramics, concrete, asbestos-cement or like mineral materials or for cold working glass.','Machine-tools for working stone, ceramics, concrete, asbestos-cement or like mineral materials or for cold working glass.','8464',1,1);</v>
      </c>
    </row>
    <row r="6191" spans="1:15">
      <c r="A6191" s="1">
        <v>6106</v>
      </c>
      <c r="B6191" s="2" t="s">
        <v>13911</v>
      </c>
      <c r="C6191" s="2" t="s">
        <v>13912</v>
      </c>
      <c r="D6191" s="2" t="s">
        <v>13913</v>
      </c>
      <c r="E6191" s="1" t="str">
        <f t="shared" si="483"/>
        <v>-Sawing machines</v>
      </c>
      <c r="F6191" s="2" t="s">
        <v>16</v>
      </c>
      <c r="G6191" s="2" t="s">
        <v>17</v>
      </c>
      <c r="H6191" s="2" t="s">
        <v>17</v>
      </c>
      <c r="I6191" s="2" t="s">
        <v>18</v>
      </c>
      <c r="J6191" s="1" t="str">
        <f t="shared" si="480"/>
        <v>84641000</v>
      </c>
      <c r="K6191" s="2" t="s">
        <v>22339</v>
      </c>
      <c r="L6191" s="1" t="str">
        <f t="shared" si="481"/>
        <v>84641000</v>
      </c>
      <c r="M6191" s="1" t="s">
        <v>22339</v>
      </c>
      <c r="N6191" s="1" t="str">
        <f t="shared" si="482"/>
        <v>846410</v>
      </c>
      <c r="O6191" s="1" t="str">
        <f t="shared" si="484"/>
        <v>INSERT INTO tmis_commodity(name, description, hs_code, level, status_id) VALUES('-Sawing machines','-Sawing machines','846410',2,1);</v>
      </c>
    </row>
    <row r="6192" spans="1:15">
      <c r="A6192" s="1">
        <v>6107</v>
      </c>
      <c r="B6192" s="2" t="s">
        <v>13914</v>
      </c>
      <c r="C6192" s="2" t="s">
        <v>13915</v>
      </c>
      <c r="D6192" s="2" t="s">
        <v>13916</v>
      </c>
      <c r="E6192" s="1" t="str">
        <f t="shared" si="483"/>
        <v>-Grinding or polishing machines</v>
      </c>
      <c r="F6192" s="2" t="s">
        <v>16</v>
      </c>
      <c r="G6192" s="2" t="s">
        <v>17</v>
      </c>
      <c r="H6192" s="2" t="s">
        <v>17</v>
      </c>
      <c r="I6192" s="2" t="s">
        <v>18</v>
      </c>
      <c r="J6192" s="1" t="str">
        <f t="shared" si="480"/>
        <v>84642000</v>
      </c>
      <c r="K6192" s="2" t="s">
        <v>22340</v>
      </c>
      <c r="L6192" s="1" t="str">
        <f t="shared" si="481"/>
        <v>84642000</v>
      </c>
      <c r="M6192" s="1" t="s">
        <v>22340</v>
      </c>
      <c r="N6192" s="1" t="str">
        <f t="shared" si="482"/>
        <v>846420</v>
      </c>
      <c r="O6192" s="1" t="str">
        <f t="shared" si="484"/>
        <v>INSERT INTO tmis_commodity(name, description, hs_code, level, status_id) VALUES('-Grinding or polishing machines','-Grinding or polishing machines','846420',2,1);</v>
      </c>
    </row>
    <row r="6193" spans="1:15">
      <c r="A6193" s="1">
        <v>6108</v>
      </c>
      <c r="B6193" s="2" t="s">
        <v>13917</v>
      </c>
      <c r="C6193" s="2" t="s">
        <v>128</v>
      </c>
      <c r="D6193" s="2" t="s">
        <v>27</v>
      </c>
      <c r="E6193" s="1" t="str">
        <f t="shared" si="483"/>
        <v>-Other</v>
      </c>
      <c r="F6193" s="2" t="s">
        <v>16</v>
      </c>
      <c r="G6193" s="2" t="s">
        <v>17</v>
      </c>
      <c r="H6193" s="2" t="s">
        <v>17</v>
      </c>
      <c r="I6193" s="2" t="s">
        <v>18</v>
      </c>
      <c r="J6193" s="1" t="str">
        <f t="shared" si="480"/>
        <v>84649000</v>
      </c>
      <c r="K6193" s="2" t="s">
        <v>22341</v>
      </c>
      <c r="L6193" s="1" t="str">
        <f t="shared" si="481"/>
        <v>84649000</v>
      </c>
      <c r="M6193" s="1" t="s">
        <v>22341</v>
      </c>
      <c r="N6193" s="1" t="str">
        <f t="shared" si="482"/>
        <v>846490</v>
      </c>
      <c r="O6193" s="1" t="str">
        <f t="shared" si="484"/>
        <v>INSERT INTO tmis_commodity(name, description, hs_code, level, status_id) VALUES('-Other','-Other','846490',2,1);</v>
      </c>
    </row>
    <row r="6194" spans="1:15">
      <c r="A6194" s="1">
        <v>6109</v>
      </c>
      <c r="B6194" s="2" t="s">
        <v>13918</v>
      </c>
      <c r="C6194" s="2" t="s">
        <v>13919</v>
      </c>
      <c r="D6194" s="2" t="s">
        <v>13920</v>
      </c>
      <c r="E6194" s="1" t="str">
        <f t="shared" si="483"/>
        <v>Machine-tools (including machines for nailing, stapling, glueing or otherwise assembling) for working wood, cork, bone, hard rubber, hard plastics or similar hard materials.</v>
      </c>
      <c r="F6194" s="2" t="s">
        <v>10</v>
      </c>
      <c r="G6194" s="2" t="s">
        <v>10</v>
      </c>
      <c r="H6194" s="2" t="s">
        <v>10</v>
      </c>
      <c r="J6194" s="1" t="str">
        <f t="shared" si="480"/>
        <v>8465</v>
      </c>
      <c r="K6194" s="2" t="s">
        <v>22342</v>
      </c>
      <c r="L6194" s="1" t="str">
        <f t="shared" si="481"/>
        <v>8465</v>
      </c>
      <c r="M6194" s="1" t="s">
        <v>22342</v>
      </c>
      <c r="N6194" s="1" t="str">
        <f t="shared" si="482"/>
        <v>8465</v>
      </c>
      <c r="O6194" s="1" t="str">
        <f t="shared" si="484"/>
        <v>INSERT INTO tmis_commodity(name, description, hs_code, level, status_id) VALUES('Machine-tools (including machines for nailing, stapling, glueing or otherwise assembling) for working wood, cork, bone, hard rubber, hard plastics or similar hard materials.','Machine-tools (including machines for nailing, stapling, glueing or otherwise assembling) for working wood, cork, bone, hard rubber, hard plastics or similar hard materials.','8465',1,1);</v>
      </c>
    </row>
    <row r="6195" spans="1:15">
      <c r="A6195" s="1">
        <v>6110</v>
      </c>
      <c r="B6195" s="2" t="s">
        <v>13921</v>
      </c>
      <c r="C6195" s="2" t="s">
        <v>13922</v>
      </c>
      <c r="D6195" s="2" t="s">
        <v>13923</v>
      </c>
      <c r="E6195" s="1" t="str">
        <f t="shared" si="483"/>
        <v xml:space="preserve">-Machines which can carry out different types of machining operations without tool change between such operations </v>
      </c>
      <c r="F6195" s="2" t="s">
        <v>16</v>
      </c>
      <c r="G6195" s="2" t="s">
        <v>17</v>
      </c>
      <c r="H6195" s="2" t="s">
        <v>17</v>
      </c>
      <c r="I6195" s="2" t="s">
        <v>18</v>
      </c>
      <c r="J6195" s="1" t="str">
        <f t="shared" si="480"/>
        <v>84651000</v>
      </c>
      <c r="K6195" s="2" t="s">
        <v>22343</v>
      </c>
      <c r="L6195" s="1" t="str">
        <f t="shared" si="481"/>
        <v>84651000</v>
      </c>
      <c r="M6195" s="1" t="s">
        <v>22343</v>
      </c>
      <c r="N6195" s="1" t="str">
        <f t="shared" si="482"/>
        <v>846510</v>
      </c>
      <c r="O6195" s="1" t="str">
        <f t="shared" si="484"/>
        <v>INSERT INTO tmis_commodity(name, description, hs_code, level, status_id) VALUES('-Machines which can carry out different types of machining operations without tool change between such operations ','-Machines which can carry out different types of machining operations without tool change between such operations ','846510',2,1);</v>
      </c>
    </row>
    <row r="6196" spans="1:15">
      <c r="A6196" s="1">
        <v>6111</v>
      </c>
      <c r="B6196" s="2" t="s">
        <v>10</v>
      </c>
      <c r="C6196" s="2" t="s">
        <v>48</v>
      </c>
      <c r="D6196" s="2" t="s">
        <v>49</v>
      </c>
      <c r="E6196" s="1" t="str">
        <f t="shared" si="483"/>
        <v>-Other :</v>
      </c>
      <c r="F6196" s="2" t="s">
        <v>10</v>
      </c>
      <c r="G6196" s="2" t="s">
        <v>10</v>
      </c>
      <c r="H6196" s="2" t="s">
        <v>10</v>
      </c>
      <c r="J6196" s="1" t="str">
        <f t="shared" si="480"/>
        <v xml:space="preserve"> </v>
      </c>
      <c r="K6196" s="2" t="s">
        <v>10</v>
      </c>
      <c r="L6196" s="1" t="str">
        <f t="shared" si="481"/>
        <v xml:space="preserve"> </v>
      </c>
      <c r="M6196" s="1" t="s">
        <v>10</v>
      </c>
      <c r="N6196" s="1" t="str">
        <f t="shared" si="482"/>
        <v xml:space="preserve"> </v>
      </c>
      <c r="O6196" s="1" t="str">
        <f t="shared" si="484"/>
        <v>INSERT INTO tmis_commodity(name, description, hs_code, level, status_id) VALUES('-Other :','-Other :',' ',3,1);</v>
      </c>
    </row>
    <row r="6197" spans="1:15">
      <c r="A6197" s="1">
        <v>6112</v>
      </c>
      <c r="B6197" s="2" t="s">
        <v>13924</v>
      </c>
      <c r="C6197" s="2" t="s">
        <v>13925</v>
      </c>
      <c r="D6197" s="2" t="s">
        <v>13926</v>
      </c>
      <c r="E6197" s="1" t="str">
        <f t="shared" si="483"/>
        <v>--Sawing machines</v>
      </c>
      <c r="F6197" s="2" t="s">
        <v>16</v>
      </c>
      <c r="G6197" s="2" t="s">
        <v>17</v>
      </c>
      <c r="H6197" s="2" t="s">
        <v>17</v>
      </c>
      <c r="I6197" s="2" t="s">
        <v>18</v>
      </c>
      <c r="J6197" s="1" t="str">
        <f t="shared" si="480"/>
        <v>84659100</v>
      </c>
      <c r="K6197" s="2" t="s">
        <v>22344</v>
      </c>
      <c r="L6197" s="1" t="str">
        <f t="shared" si="481"/>
        <v>84659100</v>
      </c>
      <c r="M6197" s="1" t="s">
        <v>22344</v>
      </c>
      <c r="N6197" s="1" t="str">
        <f t="shared" si="482"/>
        <v>846591</v>
      </c>
      <c r="O6197" s="1" t="str">
        <f t="shared" si="484"/>
        <v>INSERT INTO tmis_commodity(name, description, hs_code, level, status_id) VALUES('--Sawing machines','--Sawing machines','846591',2,1);</v>
      </c>
    </row>
    <row r="6198" spans="1:15">
      <c r="A6198" s="1">
        <v>6113</v>
      </c>
      <c r="B6198" s="2" t="s">
        <v>13927</v>
      </c>
      <c r="C6198" s="2" t="s">
        <v>13928</v>
      </c>
      <c r="D6198" s="2" t="s">
        <v>13929</v>
      </c>
      <c r="E6198" s="1" t="str">
        <f t="shared" si="483"/>
        <v>--Planing, milling or moulding (by cutting) machines</v>
      </c>
      <c r="F6198" s="2" t="s">
        <v>16</v>
      </c>
      <c r="G6198" s="2" t="s">
        <v>17</v>
      </c>
      <c r="H6198" s="2" t="s">
        <v>17</v>
      </c>
      <c r="I6198" s="2" t="s">
        <v>18</v>
      </c>
      <c r="J6198" s="1" t="str">
        <f t="shared" si="480"/>
        <v>84659200</v>
      </c>
      <c r="K6198" s="2" t="s">
        <v>22345</v>
      </c>
      <c r="L6198" s="1" t="str">
        <f t="shared" si="481"/>
        <v>84659200</v>
      </c>
      <c r="M6198" s="1" t="s">
        <v>22345</v>
      </c>
      <c r="N6198" s="1" t="str">
        <f t="shared" si="482"/>
        <v>846592</v>
      </c>
      <c r="O6198" s="1" t="str">
        <f t="shared" si="484"/>
        <v>INSERT INTO tmis_commodity(name, description, hs_code, level, status_id) VALUES('--Planing, milling or moulding (by cutting) machines','--Planing, milling or moulding (by cutting) machines','846592',2,1);</v>
      </c>
    </row>
    <row r="6199" spans="1:15">
      <c r="A6199" s="1">
        <v>6114</v>
      </c>
      <c r="B6199" s="2" t="s">
        <v>13930</v>
      </c>
      <c r="C6199" s="2" t="s">
        <v>13931</v>
      </c>
      <c r="D6199" s="2" t="s">
        <v>13932</v>
      </c>
      <c r="E6199" s="1" t="str">
        <f t="shared" si="483"/>
        <v>--Grinding, sanding or polishing machines</v>
      </c>
      <c r="F6199" s="2" t="s">
        <v>16</v>
      </c>
      <c r="G6199" s="2" t="s">
        <v>17</v>
      </c>
      <c r="H6199" s="2" t="s">
        <v>17</v>
      </c>
      <c r="I6199" s="2" t="s">
        <v>18</v>
      </c>
      <c r="J6199" s="1" t="str">
        <f t="shared" si="480"/>
        <v>84659300</v>
      </c>
      <c r="K6199" s="2" t="s">
        <v>22346</v>
      </c>
      <c r="L6199" s="1" t="str">
        <f t="shared" si="481"/>
        <v>84659300</v>
      </c>
      <c r="M6199" s="1" t="s">
        <v>22346</v>
      </c>
      <c r="N6199" s="1" t="str">
        <f t="shared" si="482"/>
        <v>846593</v>
      </c>
      <c r="O6199" s="1" t="str">
        <f t="shared" si="484"/>
        <v>INSERT INTO tmis_commodity(name, description, hs_code, level, status_id) VALUES('--Grinding, sanding or polishing machines','--Grinding, sanding or polishing machines','846593',2,1);</v>
      </c>
    </row>
    <row r="6200" spans="1:15">
      <c r="A6200" s="1">
        <v>6115</v>
      </c>
      <c r="B6200" s="2" t="s">
        <v>13933</v>
      </c>
      <c r="C6200" s="2" t="s">
        <v>13934</v>
      </c>
      <c r="D6200" s="2" t="s">
        <v>13935</v>
      </c>
      <c r="E6200" s="1" t="str">
        <f t="shared" si="483"/>
        <v>--Bending or assembling machines</v>
      </c>
      <c r="F6200" s="2" t="s">
        <v>16</v>
      </c>
      <c r="G6200" s="2" t="s">
        <v>17</v>
      </c>
      <c r="H6200" s="2" t="s">
        <v>17</v>
      </c>
      <c r="I6200" s="2" t="s">
        <v>18</v>
      </c>
      <c r="J6200" s="1" t="str">
        <f t="shared" si="480"/>
        <v>84659400</v>
      </c>
      <c r="K6200" s="2" t="s">
        <v>22347</v>
      </c>
      <c r="L6200" s="1" t="str">
        <f t="shared" si="481"/>
        <v>84659400</v>
      </c>
      <c r="M6200" s="1" t="s">
        <v>22347</v>
      </c>
      <c r="N6200" s="1" t="str">
        <f t="shared" si="482"/>
        <v>846594</v>
      </c>
      <c r="O6200" s="1" t="str">
        <f t="shared" si="484"/>
        <v>INSERT INTO tmis_commodity(name, description, hs_code, level, status_id) VALUES('--Bending or assembling machines','--Bending or assembling machines','846594',2,1);</v>
      </c>
    </row>
    <row r="6201" spans="1:15">
      <c r="A6201" s="1">
        <v>6116</v>
      </c>
      <c r="B6201" s="2" t="s">
        <v>13936</v>
      </c>
      <c r="C6201" s="2" t="s">
        <v>13937</v>
      </c>
      <c r="D6201" s="2" t="s">
        <v>13938</v>
      </c>
      <c r="E6201" s="1" t="str">
        <f t="shared" si="483"/>
        <v>--Drilling or morticing machines</v>
      </c>
      <c r="F6201" s="2" t="s">
        <v>16</v>
      </c>
      <c r="G6201" s="2" t="s">
        <v>17</v>
      </c>
      <c r="H6201" s="2" t="s">
        <v>17</v>
      </c>
      <c r="I6201" s="2" t="s">
        <v>18</v>
      </c>
      <c r="J6201" s="1" t="str">
        <f t="shared" si="480"/>
        <v>84659500</v>
      </c>
      <c r="K6201" s="2" t="s">
        <v>22348</v>
      </c>
      <c r="L6201" s="1" t="str">
        <f t="shared" si="481"/>
        <v>84659500</v>
      </c>
      <c r="M6201" s="1" t="s">
        <v>22348</v>
      </c>
      <c r="N6201" s="1" t="str">
        <f t="shared" si="482"/>
        <v>846595</v>
      </c>
      <c r="O6201" s="1" t="str">
        <f t="shared" si="484"/>
        <v>INSERT INTO tmis_commodity(name, description, hs_code, level, status_id) VALUES('--Drilling or morticing machines','--Drilling or morticing machines','846595',2,1);</v>
      </c>
    </row>
    <row r="6202" spans="1:15">
      <c r="A6202" s="1">
        <v>6117</v>
      </c>
      <c r="B6202" s="2" t="s">
        <v>13939</v>
      </c>
      <c r="C6202" s="2" t="s">
        <v>13940</v>
      </c>
      <c r="D6202" s="2" t="s">
        <v>13941</v>
      </c>
      <c r="E6202" s="1" t="str">
        <f t="shared" si="483"/>
        <v>--Splitting, slicing or paring machines</v>
      </c>
      <c r="F6202" s="2" t="s">
        <v>16</v>
      </c>
      <c r="G6202" s="2" t="s">
        <v>17</v>
      </c>
      <c r="H6202" s="2" t="s">
        <v>17</v>
      </c>
      <c r="I6202" s="2" t="s">
        <v>18</v>
      </c>
      <c r="J6202" s="1" t="str">
        <f t="shared" si="480"/>
        <v>84659600</v>
      </c>
      <c r="K6202" s="2" t="s">
        <v>22349</v>
      </c>
      <c r="L6202" s="1" t="str">
        <f t="shared" si="481"/>
        <v>84659600</v>
      </c>
      <c r="M6202" s="1" t="s">
        <v>22349</v>
      </c>
      <c r="N6202" s="1" t="str">
        <f t="shared" si="482"/>
        <v>846596</v>
      </c>
      <c r="O6202" s="1" t="str">
        <f t="shared" si="484"/>
        <v>INSERT INTO tmis_commodity(name, description, hs_code, level, status_id) VALUES('--Splitting, slicing or paring machines','--Splitting, slicing or paring machines','846596',2,1);</v>
      </c>
    </row>
    <row r="6203" spans="1:15">
      <c r="A6203" s="1">
        <v>6118</v>
      </c>
      <c r="B6203" s="2" t="s">
        <v>13942</v>
      </c>
      <c r="C6203" s="2" t="s">
        <v>20</v>
      </c>
      <c r="D6203" s="2" t="s">
        <v>21</v>
      </c>
      <c r="E6203" s="1" t="str">
        <f t="shared" si="483"/>
        <v>--Other</v>
      </c>
      <c r="F6203" s="2" t="s">
        <v>16</v>
      </c>
      <c r="G6203" s="2" t="s">
        <v>17</v>
      </c>
      <c r="H6203" s="2" t="s">
        <v>17</v>
      </c>
      <c r="I6203" s="2" t="s">
        <v>18</v>
      </c>
      <c r="J6203" s="1" t="str">
        <f t="shared" si="480"/>
        <v>84659900</v>
      </c>
      <c r="K6203" s="2" t="s">
        <v>22350</v>
      </c>
      <c r="L6203" s="1" t="str">
        <f t="shared" si="481"/>
        <v>84659900</v>
      </c>
      <c r="M6203" s="1" t="s">
        <v>22350</v>
      </c>
      <c r="N6203" s="1" t="str">
        <f t="shared" si="482"/>
        <v>846599</v>
      </c>
      <c r="O6203" s="1" t="str">
        <f t="shared" si="484"/>
        <v>INSERT INTO tmis_commodity(name, description, hs_code, level, status_id) VALUES('--Other','--Other','846599',2,1);</v>
      </c>
    </row>
    <row r="6204" spans="1:15">
      <c r="A6204" s="1">
        <v>6119</v>
      </c>
      <c r="B6204" s="2" t="s">
        <v>13943</v>
      </c>
      <c r="C6204" s="2" t="s">
        <v>13944</v>
      </c>
      <c r="D6204" s="2" t="s">
        <v>13945</v>
      </c>
      <c r="E6204" s="1" t="str">
        <f t="shared" si="483"/>
        <v>Parts and accessories suitable for use solely or principally with the machines of headings 84.56 to 84.65, including work or tool holders, self-opening dieheads, dividing heads and other special attachments for machine-tools; tool holders for any type of tool for working in the hand.</v>
      </c>
      <c r="F6204" s="2" t="s">
        <v>10</v>
      </c>
      <c r="G6204" s="2" t="s">
        <v>10</v>
      </c>
      <c r="H6204" s="2" t="s">
        <v>10</v>
      </c>
      <c r="J6204" s="1" t="str">
        <f t="shared" si="480"/>
        <v>8466</v>
      </c>
      <c r="K6204" s="2" t="s">
        <v>22351</v>
      </c>
      <c r="L6204" s="1" t="str">
        <f t="shared" si="481"/>
        <v>8466</v>
      </c>
      <c r="M6204" s="1" t="s">
        <v>22351</v>
      </c>
      <c r="N6204" s="1" t="str">
        <f t="shared" si="482"/>
        <v>8466</v>
      </c>
      <c r="O6204" s="1" t="str">
        <f t="shared" si="484"/>
        <v>INSERT INTO tmis_commodity(name, description, hs_code, level, status_id) VALUES('Parts and accessories suitable for use solely or principally with the machines of headings 84.56 to 84.65, including work or tool holders, self-opening dieheads, dividing heads and other special attac','Parts and accessories suitable for use solely or principally with the machines of headings 84.56 to 84.65, including work or tool holders, self-opening dieheads, dividing heads and other special attachments for machine-tools; tool holders for any type of tool for working in the hand.','8466',1,1);</v>
      </c>
    </row>
    <row r="6205" spans="1:15">
      <c r="A6205" s="1">
        <v>6120</v>
      </c>
      <c r="B6205" s="2" t="s">
        <v>13946</v>
      </c>
      <c r="C6205" s="2" t="s">
        <v>13947</v>
      </c>
      <c r="D6205" s="2" t="s">
        <v>13948</v>
      </c>
      <c r="E6205" s="1" t="str">
        <f t="shared" si="483"/>
        <v>-Tool holders and self-opening dieheads</v>
      </c>
      <c r="F6205" s="2" t="s">
        <v>135</v>
      </c>
      <c r="G6205" s="2" t="s">
        <v>73</v>
      </c>
      <c r="H6205" s="2" t="s">
        <v>73</v>
      </c>
      <c r="I6205" s="2" t="s">
        <v>5515</v>
      </c>
      <c r="J6205" s="1" t="str">
        <f t="shared" si="480"/>
        <v>84661000</v>
      </c>
      <c r="K6205" s="2" t="s">
        <v>22352</v>
      </c>
      <c r="L6205" s="1" t="str">
        <f t="shared" si="481"/>
        <v>84661000</v>
      </c>
      <c r="M6205" s="1" t="s">
        <v>22352</v>
      </c>
      <c r="N6205" s="1" t="str">
        <f t="shared" si="482"/>
        <v>846610</v>
      </c>
      <c r="O6205" s="1" t="str">
        <f t="shared" si="484"/>
        <v>INSERT INTO tmis_commodity(name, description, hs_code, level, status_id) VALUES('-Tool holders and self-opening dieheads','-Tool holders and self-opening dieheads','846610',2,1);</v>
      </c>
    </row>
    <row r="6206" spans="1:15">
      <c r="A6206" s="1">
        <v>6121</v>
      </c>
      <c r="B6206" s="2" t="s">
        <v>13949</v>
      </c>
      <c r="C6206" s="2" t="s">
        <v>13950</v>
      </c>
      <c r="D6206" s="2" t="s">
        <v>13951</v>
      </c>
      <c r="E6206" s="1" t="str">
        <f t="shared" si="483"/>
        <v>-Work holders</v>
      </c>
      <c r="F6206" s="2" t="s">
        <v>135</v>
      </c>
      <c r="G6206" s="2" t="s">
        <v>73</v>
      </c>
      <c r="H6206" s="2" t="s">
        <v>73</v>
      </c>
      <c r="I6206" s="2" t="s">
        <v>5515</v>
      </c>
      <c r="J6206" s="1" t="str">
        <f t="shared" si="480"/>
        <v>84662000</v>
      </c>
      <c r="K6206" s="2" t="s">
        <v>22353</v>
      </c>
      <c r="L6206" s="1" t="str">
        <f t="shared" si="481"/>
        <v>84662000</v>
      </c>
      <c r="M6206" s="1" t="s">
        <v>22353</v>
      </c>
      <c r="N6206" s="1" t="str">
        <f t="shared" si="482"/>
        <v>846620</v>
      </c>
      <c r="O6206" s="1" t="str">
        <f t="shared" si="484"/>
        <v>INSERT INTO tmis_commodity(name, description, hs_code, level, status_id) VALUES('-Work holders','-Work holders','846620',2,1);</v>
      </c>
    </row>
    <row r="6207" spans="1:15">
      <c r="A6207" s="1">
        <v>6122</v>
      </c>
      <c r="B6207" s="2" t="s">
        <v>13952</v>
      </c>
      <c r="C6207" s="2" t="s">
        <v>13953</v>
      </c>
      <c r="D6207" s="2" t="s">
        <v>13954</v>
      </c>
      <c r="E6207" s="1" t="str">
        <f t="shared" si="483"/>
        <v>-Dividing heads and other special attachments for machine-tools</v>
      </c>
      <c r="F6207" s="2" t="s">
        <v>135</v>
      </c>
      <c r="G6207" s="2" t="s">
        <v>73</v>
      </c>
      <c r="H6207" s="2" t="s">
        <v>73</v>
      </c>
      <c r="I6207" s="2" t="s">
        <v>5515</v>
      </c>
      <c r="J6207" s="1" t="str">
        <f t="shared" si="480"/>
        <v>84663000</v>
      </c>
      <c r="K6207" s="2" t="s">
        <v>22354</v>
      </c>
      <c r="L6207" s="1" t="str">
        <f t="shared" si="481"/>
        <v>84663000</v>
      </c>
      <c r="M6207" s="1" t="s">
        <v>22354</v>
      </c>
      <c r="N6207" s="1" t="str">
        <f t="shared" si="482"/>
        <v>846630</v>
      </c>
      <c r="O6207" s="1" t="str">
        <f t="shared" si="484"/>
        <v>INSERT INTO tmis_commodity(name, description, hs_code, level, status_id) VALUES('-Dividing heads and other special attachments for machine-tools','-Dividing heads and other special attachments for machine-tools','846630',2,1);</v>
      </c>
    </row>
    <row r="6208" spans="1:15">
      <c r="A6208" s="1">
        <v>6123</v>
      </c>
      <c r="B6208" s="2" t="s">
        <v>10</v>
      </c>
      <c r="C6208" s="2" t="s">
        <v>48</v>
      </c>
      <c r="D6208" s="2" t="s">
        <v>49</v>
      </c>
      <c r="E6208" s="1" t="str">
        <f t="shared" si="483"/>
        <v>-Other :</v>
      </c>
      <c r="F6208" s="2" t="s">
        <v>10</v>
      </c>
      <c r="G6208" s="2" t="s">
        <v>10</v>
      </c>
      <c r="H6208" s="2" t="s">
        <v>10</v>
      </c>
      <c r="J6208" s="1" t="str">
        <f t="shared" si="480"/>
        <v xml:space="preserve"> </v>
      </c>
      <c r="K6208" s="2" t="s">
        <v>10</v>
      </c>
      <c r="L6208" s="1" t="str">
        <f t="shared" si="481"/>
        <v xml:space="preserve"> </v>
      </c>
      <c r="M6208" s="1" t="s">
        <v>10</v>
      </c>
      <c r="N6208" s="1" t="str">
        <f t="shared" si="482"/>
        <v xml:space="preserve"> </v>
      </c>
      <c r="O6208" s="1" t="str">
        <f t="shared" si="484"/>
        <v>INSERT INTO tmis_commodity(name, description, hs_code, level, status_id) VALUES('-Other :','-Other :',' ',3,1);</v>
      </c>
    </row>
    <row r="6209" spans="1:15">
      <c r="A6209" s="1">
        <v>6124</v>
      </c>
      <c r="B6209" s="2" t="s">
        <v>13955</v>
      </c>
      <c r="C6209" s="2" t="s">
        <v>13956</v>
      </c>
      <c r="D6209" s="2" t="s">
        <v>13957</v>
      </c>
      <c r="E6209" s="1" t="str">
        <f t="shared" si="483"/>
        <v>--For machines of heading 84.64</v>
      </c>
      <c r="F6209" s="2" t="s">
        <v>135</v>
      </c>
      <c r="G6209" s="2" t="s">
        <v>73</v>
      </c>
      <c r="H6209" s="2" t="s">
        <v>73</v>
      </c>
      <c r="I6209" s="2" t="s">
        <v>5515</v>
      </c>
      <c r="J6209" s="1" t="str">
        <f t="shared" si="480"/>
        <v>84669100</v>
      </c>
      <c r="K6209" s="2" t="s">
        <v>22355</v>
      </c>
      <c r="L6209" s="1" t="str">
        <f t="shared" si="481"/>
        <v>84669100</v>
      </c>
      <c r="M6209" s="1" t="s">
        <v>22355</v>
      </c>
      <c r="N6209" s="1" t="str">
        <f t="shared" si="482"/>
        <v>846691</v>
      </c>
      <c r="O6209" s="1" t="str">
        <f t="shared" si="484"/>
        <v>INSERT INTO tmis_commodity(name, description, hs_code, level, status_id) VALUES('--For machines of heading 84.64','--For machines of heading 84.64','846691',2,1);</v>
      </c>
    </row>
    <row r="6210" spans="1:15">
      <c r="A6210" s="1">
        <v>6125</v>
      </c>
      <c r="B6210" s="2" t="s">
        <v>13958</v>
      </c>
      <c r="C6210" s="2" t="s">
        <v>13959</v>
      </c>
      <c r="D6210" s="2" t="s">
        <v>13960</v>
      </c>
      <c r="E6210" s="1" t="str">
        <f t="shared" si="483"/>
        <v>--For machines of heading 84.65</v>
      </c>
      <c r="F6210" s="2" t="s">
        <v>135</v>
      </c>
      <c r="G6210" s="2" t="s">
        <v>73</v>
      </c>
      <c r="H6210" s="2" t="s">
        <v>73</v>
      </c>
      <c r="I6210" s="2" t="s">
        <v>5515</v>
      </c>
      <c r="J6210" s="1" t="str">
        <f t="shared" ref="J6210:J6273" si="485">IF(LEN(B6210)=5, LEFT(B6210, 2)&amp;RIGHT(B6210,2), IF(LEN(B6210)=9, LEFT(B6210, 4)&amp;RIGHT(B6210, 4), B6210))</f>
        <v>84669200</v>
      </c>
      <c r="K6210" s="2" t="s">
        <v>22356</v>
      </c>
      <c r="L6210" s="1" t="str">
        <f t="shared" ref="L6210:L6273" si="486">IF(LEFT(K6210, 1)="[", MID(K6210, 2,2)&amp;MID(K6210,5,2), K6210)</f>
        <v>84669200</v>
      </c>
      <c r="M6210" s="1" t="s">
        <v>22356</v>
      </c>
      <c r="N6210" s="1" t="str">
        <f t="shared" ref="N6210:N6273" si="487">IF(RIGHT(M6210, 4)="0000", LEFT(M6210,4), IF(RIGHT(M6210,2)="00",LEFT(M6210,6), M6210))</f>
        <v>846692</v>
      </c>
      <c r="O6210" s="1" t="str">
        <f t="shared" si="484"/>
        <v>INSERT INTO tmis_commodity(name, description, hs_code, level, status_id) VALUES('--For machines of heading 84.65','--For machines of heading 84.65','846692',2,1);</v>
      </c>
    </row>
    <row r="6211" spans="1:15">
      <c r="A6211" s="1">
        <v>6126</v>
      </c>
      <c r="B6211" s="2" t="s">
        <v>13961</v>
      </c>
      <c r="C6211" s="2" t="s">
        <v>13962</v>
      </c>
      <c r="D6211" s="2" t="s">
        <v>13963</v>
      </c>
      <c r="E6211" s="1" t="str">
        <f t="shared" ref="E6211:E6274" si="488">IF(ISNUMBER(SEARCH("'",C6211)),REPLACE(C6211, SEARCH("'", C6211), 1, " "), C6211)</f>
        <v>--For machines of headings 84.56 to 84.61</v>
      </c>
      <c r="F6211" s="2" t="s">
        <v>135</v>
      </c>
      <c r="G6211" s="2" t="s">
        <v>73</v>
      </c>
      <c r="H6211" s="2" t="s">
        <v>73</v>
      </c>
      <c r="I6211" s="2" t="s">
        <v>5515</v>
      </c>
      <c r="J6211" s="1" t="str">
        <f t="shared" si="485"/>
        <v>84669300</v>
      </c>
      <c r="K6211" s="2" t="s">
        <v>22357</v>
      </c>
      <c r="L6211" s="1" t="str">
        <f t="shared" si="486"/>
        <v>84669300</v>
      </c>
      <c r="M6211" s="1" t="s">
        <v>22357</v>
      </c>
      <c r="N6211" s="1" t="str">
        <f t="shared" si="487"/>
        <v>846693</v>
      </c>
      <c r="O6211" s="1" t="str">
        <f t="shared" ref="O6211:O6274" si="489">"INSERT INTO tmis_commodity(name, description, hs_code, level, status_id) VALUES('"&amp;LEFT(E6211,200)&amp;"','"&amp;LEFT(E6211,1000)&amp;"','"&amp;N6211&amp;"',"&amp;IF(LEN(N6211)=2,0,IF(LEN(N6211)=4,1,IF(LEN(N6211)=6,2,3)))&amp;",1);"</f>
        <v>INSERT INTO tmis_commodity(name, description, hs_code, level, status_id) VALUES('--For machines of headings 84.56 to 84.61','--For machines of headings 84.56 to 84.61','846693',2,1);</v>
      </c>
    </row>
    <row r="6212" spans="1:15">
      <c r="A6212" s="1">
        <v>6127</v>
      </c>
      <c r="B6212" s="2" t="s">
        <v>13964</v>
      </c>
      <c r="C6212" s="2" t="s">
        <v>13965</v>
      </c>
      <c r="D6212" s="2" t="s">
        <v>13966</v>
      </c>
      <c r="E6212" s="1" t="str">
        <f t="shared" si="488"/>
        <v>--For machines of heading 84.62 or 84.63</v>
      </c>
      <c r="F6212" s="2" t="s">
        <v>135</v>
      </c>
      <c r="G6212" s="2" t="s">
        <v>73</v>
      </c>
      <c r="H6212" s="2" t="s">
        <v>73</v>
      </c>
      <c r="I6212" s="2" t="s">
        <v>5515</v>
      </c>
      <c r="J6212" s="1" t="str">
        <f t="shared" si="485"/>
        <v>84669400</v>
      </c>
      <c r="K6212" s="2" t="s">
        <v>22358</v>
      </c>
      <c r="L6212" s="1" t="str">
        <f t="shared" si="486"/>
        <v>84669400</v>
      </c>
      <c r="M6212" s="1" t="s">
        <v>22358</v>
      </c>
      <c r="N6212" s="1" t="str">
        <f t="shared" si="487"/>
        <v>846694</v>
      </c>
      <c r="O6212" s="1" t="str">
        <f t="shared" si="489"/>
        <v>INSERT INTO tmis_commodity(name, description, hs_code, level, status_id) VALUES('--For machines of heading 84.62 or 84.63','--For machines of heading 84.62 or 84.63','846694',2,1);</v>
      </c>
    </row>
    <row r="6213" spans="1:15">
      <c r="A6213" s="1">
        <v>6128</v>
      </c>
      <c r="B6213" s="2" t="s">
        <v>13967</v>
      </c>
      <c r="C6213" s="2" t="s">
        <v>13968</v>
      </c>
      <c r="D6213" s="2" t="s">
        <v>13969</v>
      </c>
      <c r="E6213" s="1" t="str">
        <f t="shared" si="488"/>
        <v>Tools for working in the hand, pneumatic, hydraulic or with self-contained electric or non-electric motor.</v>
      </c>
      <c r="F6213" s="2" t="s">
        <v>10</v>
      </c>
      <c r="G6213" s="2" t="s">
        <v>10</v>
      </c>
      <c r="H6213" s="2" t="s">
        <v>10</v>
      </c>
      <c r="J6213" s="1" t="str">
        <f t="shared" si="485"/>
        <v>8467</v>
      </c>
      <c r="K6213" s="2" t="s">
        <v>22359</v>
      </c>
      <c r="L6213" s="1" t="str">
        <f t="shared" si="486"/>
        <v>8467</v>
      </c>
      <c r="M6213" s="1" t="s">
        <v>22359</v>
      </c>
      <c r="N6213" s="1" t="str">
        <f t="shared" si="487"/>
        <v>8467</v>
      </c>
      <c r="O6213" s="1" t="str">
        <f t="shared" si="489"/>
        <v>INSERT INTO tmis_commodity(name, description, hs_code, level, status_id) VALUES('Tools for working in the hand, pneumatic, hydraulic or with self-contained electric or non-electric motor.','Tools for working in the hand, pneumatic, hydraulic or with self-contained electric or non-electric motor.','8467',1,1);</v>
      </c>
    </row>
    <row r="6214" spans="1:15">
      <c r="A6214" s="1">
        <v>6129</v>
      </c>
      <c r="B6214" s="2" t="s">
        <v>10</v>
      </c>
      <c r="C6214" s="2" t="s">
        <v>13970</v>
      </c>
      <c r="D6214" s="2" t="s">
        <v>13971</v>
      </c>
      <c r="E6214" s="1" t="str">
        <f t="shared" si="488"/>
        <v>-Pneumatic :</v>
      </c>
      <c r="F6214" s="2" t="s">
        <v>10</v>
      </c>
      <c r="G6214" s="2" t="s">
        <v>10</v>
      </c>
      <c r="H6214" s="2" t="s">
        <v>10</v>
      </c>
      <c r="J6214" s="1" t="str">
        <f t="shared" si="485"/>
        <v xml:space="preserve"> </v>
      </c>
      <c r="K6214" s="2" t="s">
        <v>10</v>
      </c>
      <c r="L6214" s="1" t="str">
        <f t="shared" si="486"/>
        <v xml:space="preserve"> </v>
      </c>
      <c r="M6214" s="1" t="s">
        <v>10</v>
      </c>
      <c r="N6214" s="1" t="str">
        <f t="shared" si="487"/>
        <v xml:space="preserve"> </v>
      </c>
      <c r="O6214" s="1" t="str">
        <f t="shared" si="489"/>
        <v>INSERT INTO tmis_commodity(name, description, hs_code, level, status_id) VALUES('-Pneumatic :','-Pneumatic :',' ',3,1);</v>
      </c>
    </row>
    <row r="6215" spans="1:15">
      <c r="A6215" s="1">
        <v>6130</v>
      </c>
      <c r="B6215" s="2" t="s">
        <v>13972</v>
      </c>
      <c r="C6215" s="2" t="s">
        <v>13973</v>
      </c>
      <c r="D6215" s="2" t="s">
        <v>13974</v>
      </c>
      <c r="E6215" s="1" t="str">
        <f t="shared" si="488"/>
        <v>--Rotary type (including combined rotary-percussion)</v>
      </c>
      <c r="F6215" s="2" t="s">
        <v>16</v>
      </c>
      <c r="G6215" s="2" t="s">
        <v>17</v>
      </c>
      <c r="H6215" s="2" t="s">
        <v>17</v>
      </c>
      <c r="I6215" s="2" t="s">
        <v>18</v>
      </c>
      <c r="J6215" s="1" t="str">
        <f t="shared" si="485"/>
        <v>84671100</v>
      </c>
      <c r="K6215" s="2" t="s">
        <v>22360</v>
      </c>
      <c r="L6215" s="1" t="str">
        <f t="shared" si="486"/>
        <v>84671100</v>
      </c>
      <c r="M6215" s="1" t="s">
        <v>22360</v>
      </c>
      <c r="N6215" s="1" t="str">
        <f t="shared" si="487"/>
        <v>846711</v>
      </c>
      <c r="O6215" s="1" t="str">
        <f t="shared" si="489"/>
        <v>INSERT INTO tmis_commodity(name, description, hs_code, level, status_id) VALUES('--Rotary type (including combined rotary-percussion)','--Rotary type (including combined rotary-percussion)','846711',2,1);</v>
      </c>
    </row>
    <row r="6216" spans="1:15">
      <c r="A6216" s="1">
        <v>6131</v>
      </c>
      <c r="B6216" s="2" t="s">
        <v>13975</v>
      </c>
      <c r="C6216" s="2" t="s">
        <v>20</v>
      </c>
      <c r="D6216" s="2" t="s">
        <v>21</v>
      </c>
      <c r="E6216" s="1" t="str">
        <f t="shared" si="488"/>
        <v>--Other</v>
      </c>
      <c r="F6216" s="2" t="s">
        <v>16</v>
      </c>
      <c r="G6216" s="2" t="s">
        <v>17</v>
      </c>
      <c r="H6216" s="2" t="s">
        <v>17</v>
      </c>
      <c r="I6216" s="2" t="s">
        <v>18</v>
      </c>
      <c r="J6216" s="1" t="str">
        <f t="shared" si="485"/>
        <v>84671900</v>
      </c>
      <c r="K6216" s="2" t="s">
        <v>22361</v>
      </c>
      <c r="L6216" s="1" t="str">
        <f t="shared" si="486"/>
        <v>84671900</v>
      </c>
      <c r="M6216" s="1" t="s">
        <v>22361</v>
      </c>
      <c r="N6216" s="1" t="str">
        <f t="shared" si="487"/>
        <v>846719</v>
      </c>
      <c r="O6216" s="1" t="str">
        <f t="shared" si="489"/>
        <v>INSERT INTO tmis_commodity(name, description, hs_code, level, status_id) VALUES('--Other','--Other','846719',2,1);</v>
      </c>
    </row>
    <row r="6217" spans="1:15">
      <c r="A6217" s="1">
        <v>6132</v>
      </c>
      <c r="B6217" s="2" t="s">
        <v>10</v>
      </c>
      <c r="C6217" s="2" t="s">
        <v>13976</v>
      </c>
      <c r="D6217" s="2" t="s">
        <v>13977</v>
      </c>
      <c r="E6217" s="1" t="str">
        <f t="shared" si="488"/>
        <v>-With self-contained electric motor :</v>
      </c>
      <c r="F6217" s="2" t="s">
        <v>10</v>
      </c>
      <c r="G6217" s="2" t="s">
        <v>10</v>
      </c>
      <c r="H6217" s="2" t="s">
        <v>10</v>
      </c>
      <c r="J6217" s="1" t="str">
        <f t="shared" si="485"/>
        <v xml:space="preserve"> </v>
      </c>
      <c r="K6217" s="2" t="s">
        <v>10</v>
      </c>
      <c r="L6217" s="1" t="str">
        <f t="shared" si="486"/>
        <v xml:space="preserve"> </v>
      </c>
      <c r="M6217" s="1" t="s">
        <v>10</v>
      </c>
      <c r="N6217" s="1" t="str">
        <f t="shared" si="487"/>
        <v xml:space="preserve"> </v>
      </c>
      <c r="O6217" s="1" t="str">
        <f t="shared" si="489"/>
        <v>INSERT INTO tmis_commodity(name, description, hs_code, level, status_id) VALUES('-With self-contained electric motor :','-With self-contained electric motor :',' ',3,1);</v>
      </c>
    </row>
    <row r="6218" spans="1:15">
      <c r="A6218" s="1">
        <v>6133</v>
      </c>
      <c r="B6218" s="2" t="s">
        <v>13978</v>
      </c>
      <c r="C6218" s="2" t="s">
        <v>13979</v>
      </c>
      <c r="D6218" s="2" t="s">
        <v>13980</v>
      </c>
      <c r="E6218" s="1" t="str">
        <f t="shared" si="488"/>
        <v>--Drills of all kinds</v>
      </c>
      <c r="F6218" s="2" t="s">
        <v>16</v>
      </c>
      <c r="G6218" s="2" t="s">
        <v>17</v>
      </c>
      <c r="H6218" s="2" t="s">
        <v>17</v>
      </c>
      <c r="I6218" s="2" t="s">
        <v>18</v>
      </c>
      <c r="J6218" s="1" t="str">
        <f t="shared" si="485"/>
        <v>84672100</v>
      </c>
      <c r="K6218" s="2" t="s">
        <v>22362</v>
      </c>
      <c r="L6218" s="1" t="str">
        <f t="shared" si="486"/>
        <v>84672100</v>
      </c>
      <c r="M6218" s="1" t="s">
        <v>22362</v>
      </c>
      <c r="N6218" s="1" t="str">
        <f t="shared" si="487"/>
        <v>846721</v>
      </c>
      <c r="O6218" s="1" t="str">
        <f t="shared" si="489"/>
        <v>INSERT INTO tmis_commodity(name, description, hs_code, level, status_id) VALUES('--Drills of all kinds','--Drills of all kinds','846721',2,1);</v>
      </c>
    </row>
    <row r="6219" spans="1:15">
      <c r="A6219" s="1">
        <v>6134</v>
      </c>
      <c r="B6219" s="2" t="s">
        <v>13981</v>
      </c>
      <c r="C6219" s="2" t="s">
        <v>13982</v>
      </c>
      <c r="D6219" s="2" t="s">
        <v>13983</v>
      </c>
      <c r="E6219" s="1" t="str">
        <f t="shared" si="488"/>
        <v>--Saws</v>
      </c>
      <c r="F6219" s="2" t="s">
        <v>16</v>
      </c>
      <c r="G6219" s="2" t="s">
        <v>17</v>
      </c>
      <c r="H6219" s="2" t="s">
        <v>17</v>
      </c>
      <c r="I6219" s="2" t="s">
        <v>18</v>
      </c>
      <c r="J6219" s="1" t="str">
        <f t="shared" si="485"/>
        <v>84672200</v>
      </c>
      <c r="K6219" s="2" t="s">
        <v>22363</v>
      </c>
      <c r="L6219" s="1" t="str">
        <f t="shared" si="486"/>
        <v>84672200</v>
      </c>
      <c r="M6219" s="1" t="s">
        <v>22363</v>
      </c>
      <c r="N6219" s="1" t="str">
        <f t="shared" si="487"/>
        <v>846722</v>
      </c>
      <c r="O6219" s="1" t="str">
        <f t="shared" si="489"/>
        <v>INSERT INTO tmis_commodity(name, description, hs_code, level, status_id) VALUES('--Saws','--Saws','846722',2,1);</v>
      </c>
    </row>
    <row r="6220" spans="1:15">
      <c r="A6220" s="1">
        <v>6135</v>
      </c>
      <c r="B6220" s="2" t="s">
        <v>13984</v>
      </c>
      <c r="C6220" s="2" t="s">
        <v>20</v>
      </c>
      <c r="D6220" s="2" t="s">
        <v>21</v>
      </c>
      <c r="E6220" s="1" t="str">
        <f t="shared" si="488"/>
        <v>--Other</v>
      </c>
      <c r="F6220" s="2" t="s">
        <v>16</v>
      </c>
      <c r="G6220" s="2" t="s">
        <v>17</v>
      </c>
      <c r="H6220" s="2" t="s">
        <v>17</v>
      </c>
      <c r="I6220" s="2" t="s">
        <v>18</v>
      </c>
      <c r="J6220" s="1" t="str">
        <f t="shared" si="485"/>
        <v>84672900</v>
      </c>
      <c r="K6220" s="2" t="s">
        <v>22364</v>
      </c>
      <c r="L6220" s="1" t="str">
        <f t="shared" si="486"/>
        <v>84672900</v>
      </c>
      <c r="M6220" s="1" t="s">
        <v>22364</v>
      </c>
      <c r="N6220" s="1" t="str">
        <f t="shared" si="487"/>
        <v>846729</v>
      </c>
      <c r="O6220" s="1" t="str">
        <f t="shared" si="489"/>
        <v>INSERT INTO tmis_commodity(name, description, hs_code, level, status_id) VALUES('--Other','--Other','846729',2,1);</v>
      </c>
    </row>
    <row r="6221" spans="1:15">
      <c r="A6221" s="1">
        <v>6136</v>
      </c>
      <c r="B6221" s="2" t="s">
        <v>10</v>
      </c>
      <c r="C6221" s="2" t="s">
        <v>13985</v>
      </c>
      <c r="D6221" s="2" t="s">
        <v>13986</v>
      </c>
      <c r="E6221" s="1" t="str">
        <f t="shared" si="488"/>
        <v>-Other tools :</v>
      </c>
      <c r="F6221" s="2" t="s">
        <v>10</v>
      </c>
      <c r="G6221" s="2" t="s">
        <v>10</v>
      </c>
      <c r="H6221" s="2" t="s">
        <v>10</v>
      </c>
      <c r="J6221" s="1" t="str">
        <f t="shared" si="485"/>
        <v xml:space="preserve"> </v>
      </c>
      <c r="K6221" s="2" t="s">
        <v>10</v>
      </c>
      <c r="L6221" s="1" t="str">
        <f t="shared" si="486"/>
        <v xml:space="preserve"> </v>
      </c>
      <c r="M6221" s="1" t="s">
        <v>10</v>
      </c>
      <c r="N6221" s="1" t="str">
        <f t="shared" si="487"/>
        <v xml:space="preserve"> </v>
      </c>
      <c r="O6221" s="1" t="str">
        <f t="shared" si="489"/>
        <v>INSERT INTO tmis_commodity(name, description, hs_code, level, status_id) VALUES('-Other tools :','-Other tools :',' ',3,1);</v>
      </c>
    </row>
    <row r="6222" spans="1:15">
      <c r="A6222" s="1">
        <v>6137</v>
      </c>
      <c r="B6222" s="2" t="s">
        <v>13987</v>
      </c>
      <c r="C6222" s="2" t="s">
        <v>13988</v>
      </c>
      <c r="D6222" s="2" t="s">
        <v>13989</v>
      </c>
      <c r="E6222" s="1" t="str">
        <f t="shared" si="488"/>
        <v>--Chain saws</v>
      </c>
      <c r="F6222" s="2" t="s">
        <v>16</v>
      </c>
      <c r="G6222" s="2" t="s">
        <v>17</v>
      </c>
      <c r="H6222" s="2" t="s">
        <v>17</v>
      </c>
      <c r="I6222" s="2" t="s">
        <v>18</v>
      </c>
      <c r="J6222" s="1" t="str">
        <f t="shared" si="485"/>
        <v>84678100</v>
      </c>
      <c r="K6222" s="2" t="s">
        <v>22365</v>
      </c>
      <c r="L6222" s="1" t="str">
        <f t="shared" si="486"/>
        <v>84678100</v>
      </c>
      <c r="M6222" s="1" t="s">
        <v>22365</v>
      </c>
      <c r="N6222" s="1" t="str">
        <f t="shared" si="487"/>
        <v>846781</v>
      </c>
      <c r="O6222" s="1" t="str">
        <f t="shared" si="489"/>
        <v>INSERT INTO tmis_commodity(name, description, hs_code, level, status_id) VALUES('--Chain saws','--Chain saws','846781',2,1);</v>
      </c>
    </row>
    <row r="6223" spans="1:15">
      <c r="A6223" s="1">
        <v>6138</v>
      </c>
      <c r="B6223" s="2" t="s">
        <v>13990</v>
      </c>
      <c r="C6223" s="2" t="s">
        <v>20</v>
      </c>
      <c r="D6223" s="2" t="s">
        <v>21</v>
      </c>
      <c r="E6223" s="1" t="str">
        <f t="shared" si="488"/>
        <v>--Other</v>
      </c>
      <c r="F6223" s="2" t="s">
        <v>16</v>
      </c>
      <c r="G6223" s="2" t="s">
        <v>17</v>
      </c>
      <c r="H6223" s="2" t="s">
        <v>17</v>
      </c>
      <c r="I6223" s="2" t="s">
        <v>18</v>
      </c>
      <c r="J6223" s="1" t="str">
        <f t="shared" si="485"/>
        <v>84678900</v>
      </c>
      <c r="K6223" s="2" t="s">
        <v>22366</v>
      </c>
      <c r="L6223" s="1" t="str">
        <f t="shared" si="486"/>
        <v>84678900</v>
      </c>
      <c r="M6223" s="1" t="s">
        <v>22366</v>
      </c>
      <c r="N6223" s="1" t="str">
        <f t="shared" si="487"/>
        <v>846789</v>
      </c>
      <c r="O6223" s="1" t="str">
        <f t="shared" si="489"/>
        <v>INSERT INTO tmis_commodity(name, description, hs_code, level, status_id) VALUES('--Other','--Other','846789',2,1);</v>
      </c>
    </row>
    <row r="6224" spans="1:15">
      <c r="A6224" s="1">
        <v>6139</v>
      </c>
      <c r="B6224" s="2" t="s">
        <v>10</v>
      </c>
      <c r="C6224" s="2" t="s">
        <v>12870</v>
      </c>
      <c r="D6224" s="2" t="s">
        <v>12871</v>
      </c>
      <c r="E6224" s="1" t="str">
        <f t="shared" si="488"/>
        <v>-Parts :</v>
      </c>
      <c r="F6224" s="2" t="s">
        <v>10</v>
      </c>
      <c r="G6224" s="2" t="s">
        <v>10</v>
      </c>
      <c r="H6224" s="2" t="s">
        <v>10</v>
      </c>
      <c r="J6224" s="1" t="str">
        <f t="shared" si="485"/>
        <v xml:space="preserve"> </v>
      </c>
      <c r="K6224" s="2" t="s">
        <v>10</v>
      </c>
      <c r="L6224" s="1" t="str">
        <f t="shared" si="486"/>
        <v xml:space="preserve"> </v>
      </c>
      <c r="M6224" s="1" t="s">
        <v>10</v>
      </c>
      <c r="N6224" s="1" t="str">
        <f t="shared" si="487"/>
        <v xml:space="preserve"> </v>
      </c>
      <c r="O6224" s="1" t="str">
        <f t="shared" si="489"/>
        <v>INSERT INTO tmis_commodity(name, description, hs_code, level, status_id) VALUES('-Parts :','-Parts :',' ',3,1);</v>
      </c>
    </row>
    <row r="6225" spans="1:15">
      <c r="A6225" s="1">
        <v>6140</v>
      </c>
      <c r="B6225" s="2" t="s">
        <v>13991</v>
      </c>
      <c r="C6225" s="2" t="s">
        <v>13992</v>
      </c>
      <c r="D6225" s="2" t="s">
        <v>13993</v>
      </c>
      <c r="E6225" s="1" t="str">
        <f t="shared" si="488"/>
        <v>--Of chain saws</v>
      </c>
      <c r="F6225" s="2" t="s">
        <v>135</v>
      </c>
      <c r="G6225" s="2" t="s">
        <v>73</v>
      </c>
      <c r="H6225" s="2" t="s">
        <v>73</v>
      </c>
      <c r="I6225" s="2" t="s">
        <v>5515</v>
      </c>
      <c r="J6225" s="1" t="str">
        <f t="shared" si="485"/>
        <v>84679100</v>
      </c>
      <c r="K6225" s="2" t="s">
        <v>22367</v>
      </c>
      <c r="L6225" s="1" t="str">
        <f t="shared" si="486"/>
        <v>84679100</v>
      </c>
      <c r="M6225" s="1" t="s">
        <v>22367</v>
      </c>
      <c r="N6225" s="1" t="str">
        <f t="shared" si="487"/>
        <v>846791</v>
      </c>
      <c r="O6225" s="1" t="str">
        <f t="shared" si="489"/>
        <v>INSERT INTO tmis_commodity(name, description, hs_code, level, status_id) VALUES('--Of chain saws','--Of chain saws','846791',2,1);</v>
      </c>
    </row>
    <row r="6226" spans="1:15">
      <c r="A6226" s="1">
        <v>6141</v>
      </c>
      <c r="B6226" s="2" t="s">
        <v>13994</v>
      </c>
      <c r="C6226" s="2" t="s">
        <v>13995</v>
      </c>
      <c r="D6226" s="2" t="s">
        <v>13996</v>
      </c>
      <c r="E6226" s="1" t="str">
        <f t="shared" si="488"/>
        <v>--Of pneumatic tools</v>
      </c>
      <c r="F6226" s="2" t="s">
        <v>135</v>
      </c>
      <c r="G6226" s="2" t="s">
        <v>73</v>
      </c>
      <c r="H6226" s="2" t="s">
        <v>73</v>
      </c>
      <c r="I6226" s="2" t="s">
        <v>5515</v>
      </c>
      <c r="J6226" s="1" t="str">
        <f t="shared" si="485"/>
        <v>84679200</v>
      </c>
      <c r="K6226" s="2" t="s">
        <v>22368</v>
      </c>
      <c r="L6226" s="1" t="str">
        <f t="shared" si="486"/>
        <v>84679200</v>
      </c>
      <c r="M6226" s="1" t="s">
        <v>22368</v>
      </c>
      <c r="N6226" s="1" t="str">
        <f t="shared" si="487"/>
        <v>846792</v>
      </c>
      <c r="O6226" s="1" t="str">
        <f t="shared" si="489"/>
        <v>INSERT INTO tmis_commodity(name, description, hs_code, level, status_id) VALUES('--Of pneumatic tools','--Of pneumatic tools','846792',2,1);</v>
      </c>
    </row>
    <row r="6227" spans="1:15">
      <c r="A6227" s="1">
        <v>6142</v>
      </c>
      <c r="B6227" s="2" t="s">
        <v>13997</v>
      </c>
      <c r="C6227" s="2" t="s">
        <v>20</v>
      </c>
      <c r="D6227" s="2" t="s">
        <v>21</v>
      </c>
      <c r="E6227" s="1" t="str">
        <f t="shared" si="488"/>
        <v>--Other</v>
      </c>
      <c r="F6227" s="2" t="s">
        <v>135</v>
      </c>
      <c r="G6227" s="2" t="s">
        <v>73</v>
      </c>
      <c r="H6227" s="2" t="s">
        <v>73</v>
      </c>
      <c r="I6227" s="2" t="s">
        <v>5515</v>
      </c>
      <c r="J6227" s="1" t="str">
        <f t="shared" si="485"/>
        <v>84679900</v>
      </c>
      <c r="K6227" s="2" t="s">
        <v>22369</v>
      </c>
      <c r="L6227" s="1" t="str">
        <f t="shared" si="486"/>
        <v>84679900</v>
      </c>
      <c r="M6227" s="1" t="s">
        <v>22369</v>
      </c>
      <c r="N6227" s="1" t="str">
        <f t="shared" si="487"/>
        <v>846799</v>
      </c>
      <c r="O6227" s="1" t="str">
        <f t="shared" si="489"/>
        <v>INSERT INTO tmis_commodity(name, description, hs_code, level, status_id) VALUES('--Other','--Other','846799',2,1);</v>
      </c>
    </row>
    <row r="6228" spans="1:15">
      <c r="A6228" s="1">
        <v>6143</v>
      </c>
      <c r="B6228" s="2" t="s">
        <v>13998</v>
      </c>
      <c r="C6228" s="2" t="s">
        <v>13999</v>
      </c>
      <c r="D6228" s="2" t="s">
        <v>14000</v>
      </c>
      <c r="E6228" s="1" t="str">
        <f t="shared" si="488"/>
        <v>Machinery and apparatus for soldering, brazing or welding, whether or not capable of cutting, other than those of heading 85.15; gas-operated surface tempering machines and appliances.</v>
      </c>
      <c r="F6228" s="2" t="s">
        <v>10</v>
      </c>
      <c r="G6228" s="2" t="s">
        <v>10</v>
      </c>
      <c r="H6228" s="2" t="s">
        <v>10</v>
      </c>
      <c r="J6228" s="1" t="str">
        <f t="shared" si="485"/>
        <v>8468</v>
      </c>
      <c r="K6228" s="2" t="s">
        <v>22370</v>
      </c>
      <c r="L6228" s="1" t="str">
        <f t="shared" si="486"/>
        <v>8468</v>
      </c>
      <c r="M6228" s="1" t="s">
        <v>22370</v>
      </c>
      <c r="N6228" s="1" t="str">
        <f t="shared" si="487"/>
        <v>8468</v>
      </c>
      <c r="O6228" s="1" t="str">
        <f t="shared" si="489"/>
        <v>INSERT INTO tmis_commodity(name, description, hs_code, level, status_id) VALUES('Machinery and apparatus for soldering, brazing or welding, whether or not capable of cutting, other than those of heading 85.15; gas-operated surface tempering machines and appliances.','Machinery and apparatus for soldering, brazing or welding, whether or not capable of cutting, other than those of heading 85.15; gas-operated surface tempering machines and appliances.','8468',1,1);</v>
      </c>
    </row>
    <row r="6229" spans="1:15">
      <c r="A6229" s="1">
        <v>6144</v>
      </c>
      <c r="B6229" s="2" t="s">
        <v>14001</v>
      </c>
      <c r="C6229" s="2" t="s">
        <v>14002</v>
      </c>
      <c r="D6229" s="2" t="s">
        <v>14003</v>
      </c>
      <c r="E6229" s="1" t="str">
        <f t="shared" si="488"/>
        <v>-Hand-held blow pipes</v>
      </c>
      <c r="F6229" s="2" t="s">
        <v>16</v>
      </c>
      <c r="G6229" s="2" t="s">
        <v>17</v>
      </c>
      <c r="H6229" s="2" t="s">
        <v>17</v>
      </c>
      <c r="I6229" s="2" t="s">
        <v>18</v>
      </c>
      <c r="J6229" s="1" t="str">
        <f t="shared" si="485"/>
        <v>84681000</v>
      </c>
      <c r="K6229" s="2" t="s">
        <v>22371</v>
      </c>
      <c r="L6229" s="1" t="str">
        <f t="shared" si="486"/>
        <v>84681000</v>
      </c>
      <c r="M6229" s="1" t="s">
        <v>22371</v>
      </c>
      <c r="N6229" s="1" t="str">
        <f t="shared" si="487"/>
        <v>846810</v>
      </c>
      <c r="O6229" s="1" t="str">
        <f t="shared" si="489"/>
        <v>INSERT INTO tmis_commodity(name, description, hs_code, level, status_id) VALUES('-Hand-held blow pipes','-Hand-held blow pipes','846810',2,1);</v>
      </c>
    </row>
    <row r="6230" spans="1:15">
      <c r="A6230" s="1">
        <v>6145</v>
      </c>
      <c r="B6230" s="2" t="s">
        <v>14004</v>
      </c>
      <c r="C6230" s="2" t="s">
        <v>14005</v>
      </c>
      <c r="D6230" s="2" t="s">
        <v>14006</v>
      </c>
      <c r="E6230" s="1" t="str">
        <f t="shared" si="488"/>
        <v>-Other gas operated machinery and apparatus</v>
      </c>
      <c r="F6230" s="2" t="s">
        <v>16</v>
      </c>
      <c r="G6230" s="2" t="s">
        <v>17</v>
      </c>
      <c r="H6230" s="2" t="s">
        <v>17</v>
      </c>
      <c r="I6230" s="2" t="s">
        <v>18</v>
      </c>
      <c r="J6230" s="1" t="str">
        <f t="shared" si="485"/>
        <v>84682000</v>
      </c>
      <c r="K6230" s="2" t="s">
        <v>22372</v>
      </c>
      <c r="L6230" s="1" t="str">
        <f t="shared" si="486"/>
        <v>84682000</v>
      </c>
      <c r="M6230" s="1" t="s">
        <v>22372</v>
      </c>
      <c r="N6230" s="1" t="str">
        <f t="shared" si="487"/>
        <v>846820</v>
      </c>
      <c r="O6230" s="1" t="str">
        <f t="shared" si="489"/>
        <v>INSERT INTO tmis_commodity(name, description, hs_code, level, status_id) VALUES('-Other gas operated machinery and apparatus','-Other gas operated machinery and apparatus','846820',2,1);</v>
      </c>
    </row>
    <row r="6231" spans="1:15">
      <c r="A6231" s="1">
        <v>6146</v>
      </c>
      <c r="B6231" s="2" t="s">
        <v>14007</v>
      </c>
      <c r="C6231" s="2" t="s">
        <v>14008</v>
      </c>
      <c r="D6231" s="2" t="s">
        <v>13443</v>
      </c>
      <c r="E6231" s="1" t="str">
        <f t="shared" si="488"/>
        <v>-Other machinery and apparatus</v>
      </c>
      <c r="F6231" s="2" t="s">
        <v>16</v>
      </c>
      <c r="G6231" s="2" t="s">
        <v>17</v>
      </c>
      <c r="H6231" s="2" t="s">
        <v>17</v>
      </c>
      <c r="I6231" s="2" t="s">
        <v>18</v>
      </c>
      <c r="J6231" s="1" t="str">
        <f t="shared" si="485"/>
        <v>84688000</v>
      </c>
      <c r="K6231" s="2" t="s">
        <v>22373</v>
      </c>
      <c r="L6231" s="1" t="str">
        <f t="shared" si="486"/>
        <v>84688000</v>
      </c>
      <c r="M6231" s="1" t="s">
        <v>22373</v>
      </c>
      <c r="N6231" s="1" t="str">
        <f t="shared" si="487"/>
        <v>846880</v>
      </c>
      <c r="O6231" s="1" t="str">
        <f t="shared" si="489"/>
        <v>INSERT INTO tmis_commodity(name, description, hs_code, level, status_id) VALUES('-Other machinery and apparatus','-Other machinery and apparatus','846880',2,1);</v>
      </c>
    </row>
    <row r="6232" spans="1:15">
      <c r="A6232" s="1">
        <v>6147</v>
      </c>
      <c r="B6232" s="2" t="s">
        <v>14009</v>
      </c>
      <c r="C6232" s="2" t="s">
        <v>9648</v>
      </c>
      <c r="D6232" s="2" t="s">
        <v>12599</v>
      </c>
      <c r="E6232" s="1" t="str">
        <f t="shared" si="488"/>
        <v>-Parts</v>
      </c>
      <c r="F6232" s="2" t="s">
        <v>135</v>
      </c>
      <c r="G6232" s="2" t="s">
        <v>73</v>
      </c>
      <c r="H6232" s="2" t="s">
        <v>73</v>
      </c>
      <c r="I6232" s="2" t="s">
        <v>5515</v>
      </c>
      <c r="J6232" s="1" t="str">
        <f t="shared" si="485"/>
        <v>84689000</v>
      </c>
      <c r="K6232" s="2" t="s">
        <v>22374</v>
      </c>
      <c r="L6232" s="1" t="str">
        <f t="shared" si="486"/>
        <v>84689000</v>
      </c>
      <c r="M6232" s="1" t="s">
        <v>22374</v>
      </c>
      <c r="N6232" s="1" t="str">
        <f t="shared" si="487"/>
        <v>846890</v>
      </c>
      <c r="O6232" s="1" t="str">
        <f t="shared" si="489"/>
        <v>INSERT INTO tmis_commodity(name, description, hs_code, level, status_id) VALUES('-Parts','-Parts','846890',2,1);</v>
      </c>
    </row>
    <row r="6233" spans="1:15">
      <c r="A6233" s="1">
        <v>6148</v>
      </c>
      <c r="B6233" s="2" t="s">
        <v>14010</v>
      </c>
      <c r="C6233" s="2" t="s">
        <v>14011</v>
      </c>
      <c r="D6233" s="2" t="s">
        <v>14012</v>
      </c>
      <c r="E6233" s="1" t="str">
        <f t="shared" si="488"/>
        <v>Typewriters other than printers of heading 84.43; word-processing machines.</v>
      </c>
      <c r="F6233" s="2" t="s">
        <v>16</v>
      </c>
      <c r="G6233" s="2" t="s">
        <v>851</v>
      </c>
      <c r="H6233" s="2" t="s">
        <v>858</v>
      </c>
      <c r="I6233" s="2" t="s">
        <v>18</v>
      </c>
      <c r="J6233" s="1" t="str">
        <f t="shared" si="485"/>
        <v>84690000</v>
      </c>
      <c r="K6233" s="2" t="s">
        <v>22375</v>
      </c>
      <c r="L6233" s="1" t="str">
        <f t="shared" si="486"/>
        <v>84690000</v>
      </c>
      <c r="M6233" s="1" t="s">
        <v>22375</v>
      </c>
      <c r="N6233" s="1" t="str">
        <f t="shared" si="487"/>
        <v>8469</v>
      </c>
      <c r="O6233" s="1" t="str">
        <f t="shared" si="489"/>
        <v>INSERT INTO tmis_commodity(name, description, hs_code, level, status_id) VALUES('Typewriters other than printers of heading 84.43; word-processing machines.','Typewriters other than printers of heading 84.43; word-processing machines.','8469',1,1);</v>
      </c>
    </row>
    <row r="6234" spans="1:15">
      <c r="A6234" s="1">
        <v>6149</v>
      </c>
      <c r="B6234" s="2" t="s">
        <v>14013</v>
      </c>
      <c r="C6234" s="2" t="s">
        <v>14014</v>
      </c>
      <c r="D6234" s="2" t="s">
        <v>14015</v>
      </c>
      <c r="E6234" s="1" t="str">
        <f t="shared" si="488"/>
        <v>Calculating machines and pocket-size data recording, reproducing and displaying machines with calculating functions; accounting machines, postage-franking machines, ticket-issuing machines and similar machines, incorporating a calculating device; cash registers.</v>
      </c>
      <c r="F6234" s="2" t="s">
        <v>10</v>
      </c>
      <c r="G6234" s="2" t="s">
        <v>10</v>
      </c>
      <c r="H6234" s="2" t="s">
        <v>10</v>
      </c>
      <c r="J6234" s="1" t="str">
        <f t="shared" si="485"/>
        <v>8470</v>
      </c>
      <c r="K6234" s="2" t="s">
        <v>22376</v>
      </c>
      <c r="L6234" s="1" t="str">
        <f t="shared" si="486"/>
        <v>8470</v>
      </c>
      <c r="M6234" s="1" t="s">
        <v>22376</v>
      </c>
      <c r="N6234" s="1" t="str">
        <f t="shared" si="487"/>
        <v>8470</v>
      </c>
      <c r="O6234" s="1" t="str">
        <f t="shared" si="489"/>
        <v>INSERT INTO tmis_commodity(name, description, hs_code, level, status_id) VALUES('Calculating machines and pocket-size data recording, reproducing and displaying machines with calculating functions; accounting machines, postage-franking machines, ticket-issuing machines and similar','Calculating machines and pocket-size data recording, reproducing and displaying machines with calculating functions; accounting machines, postage-franking machines, ticket-issuing machines and similar machines, incorporating a calculating device; cash registers.','8470',1,1);</v>
      </c>
    </row>
    <row r="6235" spans="1:15">
      <c r="A6235" s="1">
        <v>6150</v>
      </c>
      <c r="B6235" s="2" t="s">
        <v>14016</v>
      </c>
      <c r="C6235" s="2" t="s">
        <v>14017</v>
      </c>
      <c r="D6235" s="2" t="s">
        <v>14018</v>
      </c>
      <c r="E6235" s="1" t="str">
        <f t="shared" si="488"/>
        <v>-Electronic calculators capable of operation without an  external source of electric power and pocket-size data recording, reproducing and displaying machines with calculating functions</v>
      </c>
      <c r="F6235" s="2" t="s">
        <v>16</v>
      </c>
      <c r="G6235" s="2" t="s">
        <v>851</v>
      </c>
      <c r="H6235" s="2" t="s">
        <v>858</v>
      </c>
      <c r="I6235" s="2" t="s">
        <v>18</v>
      </c>
      <c r="J6235" s="1" t="str">
        <f t="shared" si="485"/>
        <v>84701000</v>
      </c>
      <c r="K6235" s="2" t="s">
        <v>22377</v>
      </c>
      <c r="L6235" s="1" t="str">
        <f t="shared" si="486"/>
        <v>84701000</v>
      </c>
      <c r="M6235" s="1" t="s">
        <v>22377</v>
      </c>
      <c r="N6235" s="1" t="str">
        <f t="shared" si="487"/>
        <v>847010</v>
      </c>
      <c r="O6235" s="1" t="str">
        <f t="shared" si="489"/>
        <v>INSERT INTO tmis_commodity(name, description, hs_code, level, status_id) VALUES('-Electronic calculators capable of operation without an  external source of electric power and pocket-size data recording, reproducing and displaying machines with calculating functions','-Electronic calculators capable of operation without an  external source of electric power and pocket-size data recording, reproducing and displaying machines with calculating functions','847010',2,1);</v>
      </c>
    </row>
    <row r="6236" spans="1:15">
      <c r="A6236" s="1">
        <v>6151</v>
      </c>
      <c r="B6236" s="2" t="s">
        <v>10</v>
      </c>
      <c r="C6236" s="2" t="s">
        <v>14019</v>
      </c>
      <c r="D6236" s="2" t="s">
        <v>14020</v>
      </c>
      <c r="E6236" s="1" t="str">
        <f t="shared" si="488"/>
        <v>-Other digital automatic data processing machines :</v>
      </c>
      <c r="F6236" s="2" t="s">
        <v>10</v>
      </c>
      <c r="G6236" s="2" t="s">
        <v>10</v>
      </c>
      <c r="H6236" s="2" t="s">
        <v>10</v>
      </c>
      <c r="J6236" s="1" t="str">
        <f t="shared" si="485"/>
        <v xml:space="preserve"> </v>
      </c>
      <c r="K6236" s="2" t="s">
        <v>10</v>
      </c>
      <c r="L6236" s="1" t="str">
        <f t="shared" si="486"/>
        <v xml:space="preserve"> </v>
      </c>
      <c r="M6236" s="1" t="s">
        <v>10</v>
      </c>
      <c r="N6236" s="1" t="str">
        <f t="shared" si="487"/>
        <v xml:space="preserve"> </v>
      </c>
      <c r="O6236" s="1" t="str">
        <f t="shared" si="489"/>
        <v>INSERT INTO tmis_commodity(name, description, hs_code, level, status_id) VALUES('-Other digital automatic data processing machines :','-Other digital automatic data processing machines :',' ',3,1);</v>
      </c>
    </row>
    <row r="6237" spans="1:15">
      <c r="A6237" s="1">
        <v>6152</v>
      </c>
      <c r="B6237" s="2" t="s">
        <v>14021</v>
      </c>
      <c r="C6237" s="2" t="s">
        <v>14022</v>
      </c>
      <c r="D6237" s="2" t="s">
        <v>14023</v>
      </c>
      <c r="E6237" s="1" t="str">
        <f t="shared" si="488"/>
        <v>--Incorporating a printing device</v>
      </c>
      <c r="F6237" s="2" t="s">
        <v>16</v>
      </c>
      <c r="G6237" s="2" t="s">
        <v>851</v>
      </c>
      <c r="H6237" s="2" t="s">
        <v>858</v>
      </c>
      <c r="I6237" s="2" t="s">
        <v>18</v>
      </c>
      <c r="J6237" s="1" t="str">
        <f t="shared" si="485"/>
        <v>84702100</v>
      </c>
      <c r="K6237" s="2" t="s">
        <v>22378</v>
      </c>
      <c r="L6237" s="1" t="str">
        <f t="shared" si="486"/>
        <v>84702100</v>
      </c>
      <c r="M6237" s="1" t="s">
        <v>22378</v>
      </c>
      <c r="N6237" s="1" t="str">
        <f t="shared" si="487"/>
        <v>847021</v>
      </c>
      <c r="O6237" s="1" t="str">
        <f t="shared" si="489"/>
        <v>INSERT INTO tmis_commodity(name, description, hs_code, level, status_id) VALUES('--Incorporating a printing device','--Incorporating a printing device','847021',2,1);</v>
      </c>
    </row>
    <row r="6238" spans="1:15">
      <c r="A6238" s="1">
        <v>6153</v>
      </c>
      <c r="B6238" s="2" t="s">
        <v>14024</v>
      </c>
      <c r="C6238" s="2" t="s">
        <v>20</v>
      </c>
      <c r="D6238" s="2" t="s">
        <v>21</v>
      </c>
      <c r="E6238" s="1" t="str">
        <f t="shared" si="488"/>
        <v>--Other</v>
      </c>
      <c r="F6238" s="2" t="s">
        <v>16</v>
      </c>
      <c r="G6238" s="2" t="s">
        <v>851</v>
      </c>
      <c r="H6238" s="2" t="s">
        <v>858</v>
      </c>
      <c r="I6238" s="2" t="s">
        <v>18</v>
      </c>
      <c r="J6238" s="1" t="str">
        <f t="shared" si="485"/>
        <v>84702900</v>
      </c>
      <c r="K6238" s="2" t="s">
        <v>22379</v>
      </c>
      <c r="L6238" s="1" t="str">
        <f t="shared" si="486"/>
        <v>84702900</v>
      </c>
      <c r="M6238" s="1" t="s">
        <v>22379</v>
      </c>
      <c r="N6238" s="1" t="str">
        <f t="shared" si="487"/>
        <v>847029</v>
      </c>
      <c r="O6238" s="1" t="str">
        <f t="shared" si="489"/>
        <v>INSERT INTO tmis_commodity(name, description, hs_code, level, status_id) VALUES('--Other','--Other','847029',2,1);</v>
      </c>
    </row>
    <row r="6239" spans="1:15">
      <c r="A6239" s="1">
        <v>6154</v>
      </c>
      <c r="B6239" s="2" t="s">
        <v>14025</v>
      </c>
      <c r="C6239" s="2" t="s">
        <v>14026</v>
      </c>
      <c r="D6239" s="2" t="s">
        <v>14027</v>
      </c>
      <c r="E6239" s="1" t="str">
        <f t="shared" si="488"/>
        <v>-Other calculating machines</v>
      </c>
      <c r="F6239" s="2" t="s">
        <v>16</v>
      </c>
      <c r="G6239" s="2" t="s">
        <v>851</v>
      </c>
      <c r="H6239" s="2" t="s">
        <v>858</v>
      </c>
      <c r="I6239" s="2" t="s">
        <v>18</v>
      </c>
      <c r="J6239" s="1" t="str">
        <f t="shared" si="485"/>
        <v>84703000</v>
      </c>
      <c r="K6239" s="2" t="s">
        <v>22380</v>
      </c>
      <c r="L6239" s="1" t="str">
        <f t="shared" si="486"/>
        <v>84703000</v>
      </c>
      <c r="M6239" s="1" t="s">
        <v>22380</v>
      </c>
      <c r="N6239" s="1" t="str">
        <f t="shared" si="487"/>
        <v>847030</v>
      </c>
      <c r="O6239" s="1" t="str">
        <f t="shared" si="489"/>
        <v>INSERT INTO tmis_commodity(name, description, hs_code, level, status_id) VALUES('-Other calculating machines','-Other calculating machines','847030',2,1);</v>
      </c>
    </row>
    <row r="6240" spans="1:15">
      <c r="A6240" s="1">
        <v>6155</v>
      </c>
      <c r="B6240" s="2" t="s">
        <v>14028</v>
      </c>
      <c r="C6240" s="2" t="s">
        <v>14029</v>
      </c>
      <c r="D6240" s="2" t="s">
        <v>14030</v>
      </c>
      <c r="E6240" s="1" t="str">
        <f t="shared" si="488"/>
        <v>-Cash registers</v>
      </c>
      <c r="F6240" s="2" t="s">
        <v>16</v>
      </c>
      <c r="G6240" s="2" t="s">
        <v>851</v>
      </c>
      <c r="H6240" s="2" t="s">
        <v>858</v>
      </c>
      <c r="I6240" s="2" t="s">
        <v>18</v>
      </c>
      <c r="J6240" s="1" t="str">
        <f t="shared" si="485"/>
        <v>84705000</v>
      </c>
      <c r="K6240" s="2" t="s">
        <v>22381</v>
      </c>
      <c r="L6240" s="1" t="str">
        <f t="shared" si="486"/>
        <v>84705000</v>
      </c>
      <c r="M6240" s="1" t="s">
        <v>22381</v>
      </c>
      <c r="N6240" s="1" t="str">
        <f t="shared" si="487"/>
        <v>847050</v>
      </c>
      <c r="O6240" s="1" t="str">
        <f t="shared" si="489"/>
        <v>INSERT INTO tmis_commodity(name, description, hs_code, level, status_id) VALUES('-Cash registers','-Cash registers','847050',2,1);</v>
      </c>
    </row>
    <row r="6241" spans="1:15">
      <c r="A6241" s="1">
        <v>6156</v>
      </c>
      <c r="B6241" s="2" t="s">
        <v>14031</v>
      </c>
      <c r="C6241" s="2" t="s">
        <v>128</v>
      </c>
      <c r="D6241" s="2" t="s">
        <v>27</v>
      </c>
      <c r="E6241" s="1" t="str">
        <f t="shared" si="488"/>
        <v>-Other</v>
      </c>
      <c r="F6241" s="2" t="s">
        <v>16</v>
      </c>
      <c r="G6241" s="2" t="s">
        <v>851</v>
      </c>
      <c r="H6241" s="2" t="s">
        <v>858</v>
      </c>
      <c r="I6241" s="2" t="s">
        <v>18</v>
      </c>
      <c r="J6241" s="1" t="str">
        <f t="shared" si="485"/>
        <v>84709000</v>
      </c>
      <c r="K6241" s="2" t="s">
        <v>22382</v>
      </c>
      <c r="L6241" s="1" t="str">
        <f t="shared" si="486"/>
        <v>84709000</v>
      </c>
      <c r="M6241" s="1" t="s">
        <v>22382</v>
      </c>
      <c r="N6241" s="1" t="str">
        <f t="shared" si="487"/>
        <v>847090</v>
      </c>
      <c r="O6241" s="1" t="str">
        <f t="shared" si="489"/>
        <v>INSERT INTO tmis_commodity(name, description, hs_code, level, status_id) VALUES('-Other','-Other','847090',2,1);</v>
      </c>
    </row>
    <row r="6242" spans="1:15">
      <c r="A6242" s="1">
        <v>6157</v>
      </c>
      <c r="B6242" s="2" t="s">
        <v>14032</v>
      </c>
      <c r="C6242" s="2" t="s">
        <v>14033</v>
      </c>
      <c r="D6242" s="2" t="s">
        <v>14034</v>
      </c>
      <c r="E6242" s="1" t="str">
        <f t="shared" si="488"/>
        <v>Automatic data processing machines and units thereof; magnetic or optical readers, machines for transcribing data onto data media in coded form and machines for processing such data, not elsewhere specified or included.</v>
      </c>
      <c r="F6242" s="2" t="s">
        <v>10</v>
      </c>
      <c r="G6242" s="2" t="s">
        <v>10</v>
      </c>
      <c r="H6242" s="2" t="s">
        <v>10</v>
      </c>
      <c r="J6242" s="1" t="str">
        <f t="shared" si="485"/>
        <v>8471</v>
      </c>
      <c r="K6242" s="2" t="s">
        <v>22383</v>
      </c>
      <c r="L6242" s="1" t="str">
        <f t="shared" si="486"/>
        <v>8471</v>
      </c>
      <c r="M6242" s="1" t="s">
        <v>22383</v>
      </c>
      <c r="N6242" s="1" t="str">
        <f t="shared" si="487"/>
        <v>8471</v>
      </c>
      <c r="O6242" s="1" t="str">
        <f t="shared" si="489"/>
        <v>INSERT INTO tmis_commodity(name, description, hs_code, level, status_id) VALUES('Automatic data processing machines and units thereof; magnetic or optical readers, machines for transcribing data onto data media in coded form and machines for processing such data, not elsewhere spe','Automatic data processing machines and units thereof; magnetic or optical readers, machines for transcribing data onto data media in coded form and machines for processing such data, not elsewhere specified or included.','8471',1,1);</v>
      </c>
    </row>
    <row r="6243" spans="1:15">
      <c r="A6243" s="1">
        <v>6158</v>
      </c>
      <c r="B6243" s="2" t="s">
        <v>14035</v>
      </c>
      <c r="C6243" s="2" t="s">
        <v>14036</v>
      </c>
      <c r="D6243" s="2" t="s">
        <v>14037</v>
      </c>
      <c r="E6243" s="1" t="str">
        <f t="shared" si="488"/>
        <v>-Portable automatic data processing machines, weighing not more than 10 kg, consisting of a least a central processing unit, a keyboard and a display</v>
      </c>
      <c r="F6243" s="2" t="s">
        <v>16</v>
      </c>
      <c r="G6243" s="2" t="s">
        <v>17</v>
      </c>
      <c r="H6243" s="2" t="s">
        <v>17</v>
      </c>
      <c r="I6243" s="2" t="s">
        <v>18</v>
      </c>
      <c r="J6243" s="1" t="str">
        <f t="shared" si="485"/>
        <v>84713000</v>
      </c>
      <c r="K6243" s="2" t="s">
        <v>22384</v>
      </c>
      <c r="L6243" s="1" t="str">
        <f t="shared" si="486"/>
        <v>84713000</v>
      </c>
      <c r="M6243" s="1" t="s">
        <v>22384</v>
      </c>
      <c r="N6243" s="1" t="str">
        <f t="shared" si="487"/>
        <v>847130</v>
      </c>
      <c r="O6243" s="1" t="str">
        <f t="shared" si="489"/>
        <v>INSERT INTO tmis_commodity(name, description, hs_code, level, status_id) VALUES('-Portable automatic data processing machines, weighing not more than 10 kg, consisting of a least a central processing unit, a keyboard and a display','-Portable automatic data processing machines, weighing not more than 10 kg, consisting of a least a central processing unit, a keyboard and a display','847130',2,1);</v>
      </c>
    </row>
    <row r="6244" spans="1:15">
      <c r="A6244" s="1">
        <v>6159</v>
      </c>
      <c r="B6244" s="2" t="s">
        <v>10</v>
      </c>
      <c r="C6244" s="2" t="s">
        <v>14038</v>
      </c>
      <c r="D6244" s="2" t="s">
        <v>14039</v>
      </c>
      <c r="E6244" s="1" t="str">
        <f t="shared" si="488"/>
        <v>- Other automatic data processing machines</v>
      </c>
      <c r="F6244" s="2" t="s">
        <v>10</v>
      </c>
      <c r="G6244" s="2" t="s">
        <v>10</v>
      </c>
      <c r="H6244" s="2" t="s">
        <v>10</v>
      </c>
      <c r="J6244" s="1" t="str">
        <f t="shared" si="485"/>
        <v xml:space="preserve"> </v>
      </c>
      <c r="K6244" s="2" t="s">
        <v>10</v>
      </c>
      <c r="L6244" s="1" t="str">
        <f t="shared" si="486"/>
        <v xml:space="preserve"> </v>
      </c>
      <c r="M6244" s="1" t="s">
        <v>10</v>
      </c>
      <c r="N6244" s="1" t="str">
        <f t="shared" si="487"/>
        <v xml:space="preserve"> </v>
      </c>
      <c r="O6244" s="1" t="str">
        <f t="shared" si="489"/>
        <v>INSERT INTO tmis_commodity(name, description, hs_code, level, status_id) VALUES('- Other automatic data processing machines','- Other automatic data processing machines',' ',3,1);</v>
      </c>
    </row>
    <row r="6245" spans="1:15">
      <c r="A6245" s="1">
        <v>6160</v>
      </c>
      <c r="B6245" s="2" t="s">
        <v>14040</v>
      </c>
      <c r="C6245" s="2" t="s">
        <v>14041</v>
      </c>
      <c r="D6245" s="2" t="s">
        <v>14042</v>
      </c>
      <c r="E6245" s="1" t="str">
        <f t="shared" si="488"/>
        <v>--Comprising in the same housing at least a central processing unit and an input and output unit, whether or not combined</v>
      </c>
      <c r="F6245" s="2" t="s">
        <v>16</v>
      </c>
      <c r="G6245" s="2" t="s">
        <v>17</v>
      </c>
      <c r="H6245" s="2" t="s">
        <v>17</v>
      </c>
      <c r="I6245" s="2" t="s">
        <v>18</v>
      </c>
      <c r="J6245" s="1" t="str">
        <f t="shared" si="485"/>
        <v>84714100</v>
      </c>
      <c r="K6245" s="2" t="s">
        <v>22385</v>
      </c>
      <c r="L6245" s="1" t="str">
        <f t="shared" si="486"/>
        <v>84714100</v>
      </c>
      <c r="M6245" s="1" t="s">
        <v>22385</v>
      </c>
      <c r="N6245" s="1" t="str">
        <f t="shared" si="487"/>
        <v>847141</v>
      </c>
      <c r="O6245" s="1" t="str">
        <f t="shared" si="489"/>
        <v>INSERT INTO tmis_commodity(name, description, hs_code, level, status_id) VALUES('--Comprising in the same housing at least a central processing unit and an input and output unit, whether or not combined','--Comprising in the same housing at least a central processing unit and an input and output unit, whether or not combined','847141',2,1);</v>
      </c>
    </row>
    <row r="6246" spans="1:15">
      <c r="A6246" s="1">
        <v>6161</v>
      </c>
      <c r="B6246" s="2" t="s">
        <v>14043</v>
      </c>
      <c r="C6246" s="2" t="s">
        <v>14044</v>
      </c>
      <c r="D6246" s="2" t="s">
        <v>14045</v>
      </c>
      <c r="E6246" s="1" t="str">
        <f t="shared" si="488"/>
        <v>--Other, presented in the form of systems</v>
      </c>
      <c r="F6246" s="2" t="s">
        <v>16</v>
      </c>
      <c r="G6246" s="2" t="s">
        <v>17</v>
      </c>
      <c r="H6246" s="2" t="s">
        <v>17</v>
      </c>
      <c r="I6246" s="2" t="s">
        <v>18</v>
      </c>
      <c r="J6246" s="1" t="str">
        <f t="shared" si="485"/>
        <v>84714900</v>
      </c>
      <c r="K6246" s="2" t="s">
        <v>22386</v>
      </c>
      <c r="L6246" s="1" t="str">
        <f t="shared" si="486"/>
        <v>84714900</v>
      </c>
      <c r="M6246" s="1" t="s">
        <v>22386</v>
      </c>
      <c r="N6246" s="1" t="str">
        <f t="shared" si="487"/>
        <v>847149</v>
      </c>
      <c r="O6246" s="1" t="str">
        <f t="shared" si="489"/>
        <v>INSERT INTO tmis_commodity(name, description, hs_code, level, status_id) VALUES('--Other, presented in the form of systems','--Other, presented in the form of systems','847149',2,1);</v>
      </c>
    </row>
    <row r="6247" spans="1:15">
      <c r="A6247" s="1">
        <v>6162</v>
      </c>
      <c r="B6247" s="2" t="s">
        <v>14046</v>
      </c>
      <c r="C6247" s="2" t="s">
        <v>14047</v>
      </c>
      <c r="D6247" s="2" t="s">
        <v>14048</v>
      </c>
      <c r="E6247" s="1" t="str">
        <f t="shared" si="488"/>
        <v>-Processing units other than those of sub-heading 8471.41 or 8471.49, whether or not containing in the same housing one or two of the following types of unit : storage units, input units, output units</v>
      </c>
      <c r="F6247" s="2" t="s">
        <v>16</v>
      </c>
      <c r="G6247" s="2" t="s">
        <v>17</v>
      </c>
      <c r="H6247" s="2" t="s">
        <v>17</v>
      </c>
      <c r="I6247" s="2" t="s">
        <v>18</v>
      </c>
      <c r="J6247" s="1" t="str">
        <f t="shared" si="485"/>
        <v>84715000</v>
      </c>
      <c r="K6247" s="2" t="s">
        <v>22387</v>
      </c>
      <c r="L6247" s="1" t="str">
        <f t="shared" si="486"/>
        <v>84715000</v>
      </c>
      <c r="M6247" s="1" t="s">
        <v>22387</v>
      </c>
      <c r="N6247" s="1" t="str">
        <f t="shared" si="487"/>
        <v>847150</v>
      </c>
      <c r="O6247" s="1" t="str">
        <f t="shared" si="489"/>
        <v>INSERT INTO tmis_commodity(name, description, hs_code, level, status_id) VALUES('-Processing units other than those of sub-heading 8471.41 or 8471.49, whether or not containing in the same housing one or two of the following types of unit : storage units, input units, output units','-Processing units other than those of sub-heading 8471.41 or 8471.49, whether or not containing in the same housing one or two of the following types of unit : storage units, input units, output units','847150',2,1);</v>
      </c>
    </row>
    <row r="6248" spans="1:15">
      <c r="A6248" s="1">
        <v>6163</v>
      </c>
      <c r="B6248" s="2" t="s">
        <v>14049</v>
      </c>
      <c r="C6248" s="2" t="s">
        <v>14050</v>
      </c>
      <c r="D6248" s="2" t="s">
        <v>14051</v>
      </c>
      <c r="E6248" s="1" t="str">
        <f t="shared" si="488"/>
        <v>-Input or output units, whether or not containing storage units in the same housing</v>
      </c>
      <c r="F6248" s="2" t="s">
        <v>16</v>
      </c>
      <c r="G6248" s="2" t="s">
        <v>17</v>
      </c>
      <c r="H6248" s="2" t="s">
        <v>17</v>
      </c>
      <c r="I6248" s="2" t="s">
        <v>18</v>
      </c>
      <c r="J6248" s="1" t="str">
        <f t="shared" si="485"/>
        <v>84716000</v>
      </c>
      <c r="K6248" s="2" t="s">
        <v>22388</v>
      </c>
      <c r="L6248" s="1" t="str">
        <f t="shared" si="486"/>
        <v>84716000</v>
      </c>
      <c r="M6248" s="1" t="s">
        <v>22388</v>
      </c>
      <c r="N6248" s="1" t="str">
        <f t="shared" si="487"/>
        <v>847160</v>
      </c>
      <c r="O6248" s="1" t="str">
        <f t="shared" si="489"/>
        <v>INSERT INTO tmis_commodity(name, description, hs_code, level, status_id) VALUES('-Input or output units, whether or not containing storage units in the same housing','-Input or output units, whether or not containing storage units in the same housing','847160',2,1);</v>
      </c>
    </row>
    <row r="6249" spans="1:15">
      <c r="A6249" s="1">
        <v>6164</v>
      </c>
      <c r="B6249" s="2" t="s">
        <v>14052</v>
      </c>
      <c r="C6249" s="2" t="s">
        <v>14053</v>
      </c>
      <c r="D6249" s="2" t="s">
        <v>14054</v>
      </c>
      <c r="E6249" s="1" t="str">
        <f t="shared" si="488"/>
        <v>-Storage units</v>
      </c>
      <c r="F6249" s="2" t="s">
        <v>16</v>
      </c>
      <c r="G6249" s="2" t="s">
        <v>17</v>
      </c>
      <c r="H6249" s="2" t="s">
        <v>17</v>
      </c>
      <c r="I6249" s="2" t="s">
        <v>18</v>
      </c>
      <c r="J6249" s="1" t="str">
        <f t="shared" si="485"/>
        <v>84717000</v>
      </c>
      <c r="K6249" s="2" t="s">
        <v>22389</v>
      </c>
      <c r="L6249" s="1" t="str">
        <f t="shared" si="486"/>
        <v>84717000</v>
      </c>
      <c r="M6249" s="1" t="s">
        <v>22389</v>
      </c>
      <c r="N6249" s="1" t="str">
        <f t="shared" si="487"/>
        <v>847170</v>
      </c>
      <c r="O6249" s="1" t="str">
        <f t="shared" si="489"/>
        <v>INSERT INTO tmis_commodity(name, description, hs_code, level, status_id) VALUES('-Storage units','-Storage units','847170',2,1);</v>
      </c>
    </row>
    <row r="6250" spans="1:15">
      <c r="A6250" s="1">
        <v>6165</v>
      </c>
      <c r="B6250" s="2" t="s">
        <v>14055</v>
      </c>
      <c r="C6250" s="2" t="s">
        <v>14056</v>
      </c>
      <c r="D6250" s="2" t="s">
        <v>14057</v>
      </c>
      <c r="E6250" s="1" t="str">
        <f t="shared" si="488"/>
        <v>-Other units of automatic data processing machines</v>
      </c>
      <c r="F6250" s="2" t="s">
        <v>16</v>
      </c>
      <c r="G6250" s="2" t="s">
        <v>17</v>
      </c>
      <c r="H6250" s="2" t="s">
        <v>17</v>
      </c>
      <c r="I6250" s="2" t="s">
        <v>18</v>
      </c>
      <c r="J6250" s="1" t="str">
        <f t="shared" si="485"/>
        <v>84718000</v>
      </c>
      <c r="K6250" s="2" t="s">
        <v>22390</v>
      </c>
      <c r="L6250" s="1" t="str">
        <f t="shared" si="486"/>
        <v>84718000</v>
      </c>
      <c r="M6250" s="1" t="s">
        <v>22390</v>
      </c>
      <c r="N6250" s="1" t="str">
        <f t="shared" si="487"/>
        <v>847180</v>
      </c>
      <c r="O6250" s="1" t="str">
        <f t="shared" si="489"/>
        <v>INSERT INTO tmis_commodity(name, description, hs_code, level, status_id) VALUES('-Other units of automatic data processing machines','-Other units of automatic data processing machines','847180',2,1);</v>
      </c>
    </row>
    <row r="6251" spans="1:15">
      <c r="A6251" s="1">
        <v>6166</v>
      </c>
      <c r="B6251" s="2" t="s">
        <v>14058</v>
      </c>
      <c r="C6251" s="2" t="s">
        <v>128</v>
      </c>
      <c r="D6251" s="2" t="s">
        <v>27</v>
      </c>
      <c r="E6251" s="1" t="str">
        <f t="shared" si="488"/>
        <v>-Other</v>
      </c>
      <c r="F6251" s="2" t="s">
        <v>16</v>
      </c>
      <c r="G6251" s="2" t="s">
        <v>17</v>
      </c>
      <c r="H6251" s="2" t="s">
        <v>17</v>
      </c>
      <c r="I6251" s="2" t="s">
        <v>18</v>
      </c>
      <c r="J6251" s="1" t="str">
        <f t="shared" si="485"/>
        <v>84719000</v>
      </c>
      <c r="K6251" s="2" t="s">
        <v>22391</v>
      </c>
      <c r="L6251" s="1" t="str">
        <f t="shared" si="486"/>
        <v>84719000</v>
      </c>
      <c r="M6251" s="1" t="s">
        <v>22391</v>
      </c>
      <c r="N6251" s="1" t="str">
        <f t="shared" si="487"/>
        <v>847190</v>
      </c>
      <c r="O6251" s="1" t="str">
        <f t="shared" si="489"/>
        <v>INSERT INTO tmis_commodity(name, description, hs_code, level, status_id) VALUES('-Other','-Other','847190',2,1);</v>
      </c>
    </row>
    <row r="6252" spans="1:15">
      <c r="A6252" s="1">
        <v>6167</v>
      </c>
      <c r="B6252" s="2" t="s">
        <v>14059</v>
      </c>
      <c r="C6252" s="2" t="s">
        <v>14060</v>
      </c>
      <c r="D6252" s="2" t="s">
        <v>14061</v>
      </c>
      <c r="E6252" s="1" t="str">
        <f t="shared" si="488"/>
        <v>Other office machines (for example, hectograph or stencil duplicating machines, addressing machines, automatic banknote dispensers, coin-sorting machines, coin-counting or wrapping machines, pencil-sharpening machines perforating or stapling machines).</v>
      </c>
      <c r="F6252" s="2" t="s">
        <v>10</v>
      </c>
      <c r="G6252" s="2" t="s">
        <v>10</v>
      </c>
      <c r="H6252" s="2" t="s">
        <v>10</v>
      </c>
      <c r="J6252" s="1" t="str">
        <f t="shared" si="485"/>
        <v>8472</v>
      </c>
      <c r="K6252" s="2" t="s">
        <v>22392</v>
      </c>
      <c r="L6252" s="1" t="str">
        <f t="shared" si="486"/>
        <v>8472</v>
      </c>
      <c r="M6252" s="1" t="s">
        <v>22392</v>
      </c>
      <c r="N6252" s="1" t="str">
        <f t="shared" si="487"/>
        <v>8472</v>
      </c>
      <c r="O6252" s="1" t="str">
        <f t="shared" si="489"/>
        <v>INSERT INTO tmis_commodity(name, description, hs_code, level, status_id) VALUES('Other office machines (for example, hectograph or stencil duplicating machines, addressing machines, automatic banknote dispensers, coin-sorting machines, coin-counting or wrapping machines, pencil-sh','Other office machines (for example, hectograph or stencil duplicating machines, addressing machines, automatic banknote dispensers, coin-sorting machines, coin-counting or wrapping machines, pencil-sharpening machines perforating or stapling machines).','8472',1,1);</v>
      </c>
    </row>
    <row r="6253" spans="1:15">
      <c r="A6253" s="1">
        <v>6168</v>
      </c>
      <c r="B6253" s="2" t="s">
        <v>14062</v>
      </c>
      <c r="C6253" s="2" t="s">
        <v>14063</v>
      </c>
      <c r="D6253" s="2" t="s">
        <v>14064</v>
      </c>
      <c r="E6253" s="1" t="str">
        <f t="shared" si="488"/>
        <v>-Duplicatting machines</v>
      </c>
      <c r="F6253" s="2" t="s">
        <v>16</v>
      </c>
      <c r="G6253" s="2" t="s">
        <v>851</v>
      </c>
      <c r="H6253" s="2" t="s">
        <v>858</v>
      </c>
      <c r="I6253" s="2" t="s">
        <v>18</v>
      </c>
      <c r="J6253" s="1" t="str">
        <f t="shared" si="485"/>
        <v>84721000</v>
      </c>
      <c r="K6253" s="2" t="s">
        <v>22393</v>
      </c>
      <c r="L6253" s="1" t="str">
        <f t="shared" si="486"/>
        <v>84721000</v>
      </c>
      <c r="M6253" s="1" t="s">
        <v>22393</v>
      </c>
      <c r="N6253" s="1" t="str">
        <f t="shared" si="487"/>
        <v>847210</v>
      </c>
      <c r="O6253" s="1" t="str">
        <f t="shared" si="489"/>
        <v>INSERT INTO tmis_commodity(name, description, hs_code, level, status_id) VALUES('-Duplicatting machines','-Duplicatting machines','847210',2,1);</v>
      </c>
    </row>
    <row r="6254" spans="1:15">
      <c r="A6254" s="1">
        <v>6169</v>
      </c>
      <c r="B6254" s="2" t="s">
        <v>14065</v>
      </c>
      <c r="C6254" s="2" t="s">
        <v>14066</v>
      </c>
      <c r="D6254" s="2" t="s">
        <v>14067</v>
      </c>
      <c r="E6254" s="1" t="str">
        <f t="shared" si="488"/>
        <v>-Machines for sorting or folding mail or for inserting mail in envelopes or bands, machines for opening, closing or sealing mail and machines for affixing or cancelling postage stamps</v>
      </c>
      <c r="F6254" s="2" t="s">
        <v>16</v>
      </c>
      <c r="G6254" s="2" t="s">
        <v>17</v>
      </c>
      <c r="H6254" s="2" t="s">
        <v>17</v>
      </c>
      <c r="I6254" s="2" t="s">
        <v>18</v>
      </c>
      <c r="J6254" s="1" t="str">
        <f t="shared" si="485"/>
        <v>84723000</v>
      </c>
      <c r="K6254" s="2" t="s">
        <v>22394</v>
      </c>
      <c r="L6254" s="1" t="str">
        <f t="shared" si="486"/>
        <v>84723000</v>
      </c>
      <c r="M6254" s="1" t="s">
        <v>22394</v>
      </c>
      <c r="N6254" s="1" t="str">
        <f t="shared" si="487"/>
        <v>847230</v>
      </c>
      <c r="O6254" s="1" t="str">
        <f t="shared" si="489"/>
        <v>INSERT INTO tmis_commodity(name, description, hs_code, level, status_id) VALUES('-Machines for sorting or folding mail or for inserting mail in envelopes or bands, machines for opening, closing or sealing mail and machines for affixing or cancelling postage stamps','-Machines for sorting or folding mail or for inserting mail in envelopes or bands, machines for opening, closing or sealing mail and machines for affixing or cancelling postage stamps','847230',2,1);</v>
      </c>
    </row>
    <row r="6255" spans="1:15">
      <c r="A6255" s="1">
        <v>6170</v>
      </c>
      <c r="B6255" s="2" t="s">
        <v>14068</v>
      </c>
      <c r="C6255" s="2" t="s">
        <v>128</v>
      </c>
      <c r="D6255" s="2" t="s">
        <v>27</v>
      </c>
      <c r="E6255" s="1" t="str">
        <f t="shared" si="488"/>
        <v>-Other</v>
      </c>
      <c r="F6255" s="2" t="s">
        <v>16</v>
      </c>
      <c r="G6255" s="2" t="s">
        <v>17</v>
      </c>
      <c r="H6255" s="2" t="s">
        <v>17</v>
      </c>
      <c r="I6255" s="2" t="s">
        <v>18</v>
      </c>
      <c r="J6255" s="1" t="str">
        <f t="shared" si="485"/>
        <v>84729000</v>
      </c>
      <c r="K6255" s="2" t="s">
        <v>22395</v>
      </c>
      <c r="L6255" s="1" t="str">
        <f t="shared" si="486"/>
        <v>84729000</v>
      </c>
      <c r="M6255" s="1" t="s">
        <v>22395</v>
      </c>
      <c r="N6255" s="1" t="str">
        <f t="shared" si="487"/>
        <v>847290</v>
      </c>
      <c r="O6255" s="1" t="str">
        <f t="shared" si="489"/>
        <v>INSERT INTO tmis_commodity(name, description, hs_code, level, status_id) VALUES('-Other','-Other','847290',2,1);</v>
      </c>
    </row>
    <row r="6256" spans="1:15">
      <c r="A6256" s="1">
        <v>6171</v>
      </c>
      <c r="B6256" s="2" t="s">
        <v>14069</v>
      </c>
      <c r="C6256" s="2" t="s">
        <v>14070</v>
      </c>
      <c r="D6256" s="2" t="s">
        <v>14071</v>
      </c>
      <c r="E6256" s="1" t="str">
        <f t="shared" si="488"/>
        <v>Parts and accessories (other than covers, carrying cases and the like) suitable for use solely or principally with machines of headings 84.69 to 84.72.</v>
      </c>
      <c r="F6256" s="2" t="s">
        <v>10</v>
      </c>
      <c r="G6256" s="2" t="s">
        <v>10</v>
      </c>
      <c r="H6256" s="2" t="s">
        <v>10</v>
      </c>
      <c r="J6256" s="1" t="str">
        <f t="shared" si="485"/>
        <v>8473</v>
      </c>
      <c r="K6256" s="2" t="s">
        <v>22396</v>
      </c>
      <c r="L6256" s="1" t="str">
        <f t="shared" si="486"/>
        <v>8473</v>
      </c>
      <c r="M6256" s="1" t="s">
        <v>22396</v>
      </c>
      <c r="N6256" s="1" t="str">
        <f t="shared" si="487"/>
        <v>8473</v>
      </c>
      <c r="O6256" s="1" t="str">
        <f t="shared" si="489"/>
        <v>INSERT INTO tmis_commodity(name, description, hs_code, level, status_id) VALUES('Parts and accessories (other than covers, carrying cases and the like) suitable for use solely or principally with machines of headings 84.69 to 84.72.','Parts and accessories (other than covers, carrying cases and the like) suitable for use solely or principally with machines of headings 84.69 to 84.72.','8473',1,1);</v>
      </c>
    </row>
    <row r="6257" spans="1:15">
      <c r="A6257" s="1">
        <v>6172</v>
      </c>
      <c r="B6257" s="2" t="s">
        <v>14072</v>
      </c>
      <c r="C6257" s="2" t="s">
        <v>14073</v>
      </c>
      <c r="D6257" s="2" t="s">
        <v>14074</v>
      </c>
      <c r="E6257" s="1" t="str">
        <f t="shared" si="488"/>
        <v>-Parts and accessories of the machines of heading 84.69</v>
      </c>
      <c r="F6257" s="2" t="s">
        <v>135</v>
      </c>
      <c r="G6257" s="2" t="s">
        <v>73</v>
      </c>
      <c r="H6257" s="2" t="s">
        <v>73</v>
      </c>
      <c r="I6257" s="2" t="s">
        <v>5515</v>
      </c>
      <c r="J6257" s="1" t="str">
        <f t="shared" si="485"/>
        <v>84731000</v>
      </c>
      <c r="K6257" s="2" t="s">
        <v>22397</v>
      </c>
      <c r="L6257" s="1" t="str">
        <f t="shared" si="486"/>
        <v>84731000</v>
      </c>
      <c r="M6257" s="1" t="s">
        <v>22397</v>
      </c>
      <c r="N6257" s="1" t="str">
        <f t="shared" si="487"/>
        <v>847310</v>
      </c>
      <c r="O6257" s="1" t="str">
        <f t="shared" si="489"/>
        <v>INSERT INTO tmis_commodity(name, description, hs_code, level, status_id) VALUES('-Parts and accessories of the machines of heading 84.69','-Parts and accessories of the machines of heading 84.69','847310',2,1);</v>
      </c>
    </row>
    <row r="6258" spans="1:15">
      <c r="A6258" s="1">
        <v>6173</v>
      </c>
      <c r="B6258" s="2" t="s">
        <v>10</v>
      </c>
      <c r="C6258" s="2" t="s">
        <v>14075</v>
      </c>
      <c r="D6258" s="2" t="s">
        <v>14076</v>
      </c>
      <c r="E6258" s="1" t="str">
        <f t="shared" si="488"/>
        <v>-Parts and accessories of the machines of heading 84.70 :</v>
      </c>
      <c r="F6258" s="2" t="s">
        <v>10</v>
      </c>
      <c r="G6258" s="2" t="s">
        <v>10</v>
      </c>
      <c r="H6258" s="2" t="s">
        <v>10</v>
      </c>
      <c r="J6258" s="1" t="str">
        <f t="shared" si="485"/>
        <v xml:space="preserve"> </v>
      </c>
      <c r="K6258" s="2" t="s">
        <v>10</v>
      </c>
      <c r="L6258" s="1" t="str">
        <f t="shared" si="486"/>
        <v xml:space="preserve"> </v>
      </c>
      <c r="M6258" s="1" t="s">
        <v>10</v>
      </c>
      <c r="N6258" s="1" t="str">
        <f t="shared" si="487"/>
        <v xml:space="preserve"> </v>
      </c>
      <c r="O6258" s="1" t="str">
        <f t="shared" si="489"/>
        <v>INSERT INTO tmis_commodity(name, description, hs_code, level, status_id) VALUES('-Parts and accessories of the machines of heading 84.70 :','-Parts and accessories of the machines of heading 84.70 :',' ',3,1);</v>
      </c>
    </row>
    <row r="6259" spans="1:15">
      <c r="A6259" s="1">
        <v>6174</v>
      </c>
      <c r="B6259" s="2" t="s">
        <v>14077</v>
      </c>
      <c r="C6259" s="2" t="s">
        <v>14078</v>
      </c>
      <c r="D6259" s="2" t="s">
        <v>14079</v>
      </c>
      <c r="E6259" s="1" t="str">
        <f t="shared" si="488"/>
        <v>--Of the electronic calculating machines of subheading 8470.10, 8470.21 or 8470.29</v>
      </c>
      <c r="F6259" s="2" t="s">
        <v>135</v>
      </c>
      <c r="G6259" s="2" t="s">
        <v>73</v>
      </c>
      <c r="H6259" s="2" t="s">
        <v>73</v>
      </c>
      <c r="I6259" s="2" t="s">
        <v>5515</v>
      </c>
      <c r="J6259" s="1" t="str">
        <f t="shared" si="485"/>
        <v>84732100</v>
      </c>
      <c r="K6259" s="2" t="s">
        <v>22398</v>
      </c>
      <c r="L6259" s="1" t="str">
        <f t="shared" si="486"/>
        <v>84732100</v>
      </c>
      <c r="M6259" s="1" t="s">
        <v>22398</v>
      </c>
      <c r="N6259" s="1" t="str">
        <f t="shared" si="487"/>
        <v>847321</v>
      </c>
      <c r="O6259" s="1" t="str">
        <f t="shared" si="489"/>
        <v>INSERT INTO tmis_commodity(name, description, hs_code, level, status_id) VALUES('--Of the electronic calculating machines of subheading 8470.10, 8470.21 or 8470.29','--Of the electronic calculating machines of subheading 8470.10, 8470.21 or 8470.29','847321',2,1);</v>
      </c>
    </row>
    <row r="6260" spans="1:15">
      <c r="A6260" s="1">
        <v>6175</v>
      </c>
      <c r="B6260" s="2" t="s">
        <v>14080</v>
      </c>
      <c r="C6260" s="2" t="s">
        <v>20</v>
      </c>
      <c r="D6260" s="2" t="s">
        <v>21</v>
      </c>
      <c r="E6260" s="1" t="str">
        <f t="shared" si="488"/>
        <v>--Other</v>
      </c>
      <c r="F6260" s="2" t="s">
        <v>135</v>
      </c>
      <c r="G6260" s="2" t="s">
        <v>73</v>
      </c>
      <c r="H6260" s="2" t="s">
        <v>73</v>
      </c>
      <c r="I6260" s="2" t="s">
        <v>5515</v>
      </c>
      <c r="J6260" s="1" t="str">
        <f t="shared" si="485"/>
        <v>84732900</v>
      </c>
      <c r="K6260" s="2" t="s">
        <v>22399</v>
      </c>
      <c r="L6260" s="1" t="str">
        <f t="shared" si="486"/>
        <v>84732900</v>
      </c>
      <c r="M6260" s="1" t="s">
        <v>22399</v>
      </c>
      <c r="N6260" s="1" t="str">
        <f t="shared" si="487"/>
        <v>847329</v>
      </c>
      <c r="O6260" s="1" t="str">
        <f t="shared" si="489"/>
        <v>INSERT INTO tmis_commodity(name, description, hs_code, level, status_id) VALUES('--Other','--Other','847329',2,1);</v>
      </c>
    </row>
    <row r="6261" spans="1:15">
      <c r="A6261" s="1">
        <v>6176</v>
      </c>
      <c r="B6261" s="2" t="s">
        <v>14081</v>
      </c>
      <c r="C6261" s="2" t="s">
        <v>14082</v>
      </c>
      <c r="D6261" s="2" t="s">
        <v>14083</v>
      </c>
      <c r="E6261" s="1" t="str">
        <f t="shared" si="488"/>
        <v>-Parts and accessories of the machines of heading 84.71</v>
      </c>
      <c r="F6261" s="2" t="s">
        <v>135</v>
      </c>
      <c r="G6261" s="2" t="s">
        <v>17</v>
      </c>
      <c r="H6261" s="2" t="s">
        <v>17</v>
      </c>
      <c r="I6261" s="2" t="s">
        <v>5515</v>
      </c>
      <c r="J6261" s="1" t="str">
        <f t="shared" si="485"/>
        <v>84733000</v>
      </c>
      <c r="K6261" s="2" t="s">
        <v>22400</v>
      </c>
      <c r="L6261" s="1" t="str">
        <f t="shared" si="486"/>
        <v>84733000</v>
      </c>
      <c r="M6261" s="1" t="s">
        <v>22400</v>
      </c>
      <c r="N6261" s="1" t="str">
        <f t="shared" si="487"/>
        <v>847330</v>
      </c>
      <c r="O6261" s="1" t="str">
        <f t="shared" si="489"/>
        <v>INSERT INTO tmis_commodity(name, description, hs_code, level, status_id) VALUES('-Parts and accessories of the machines of heading 84.71','-Parts and accessories of the machines of heading 84.71','847330',2,1);</v>
      </c>
    </row>
    <row r="6262" spans="1:15">
      <c r="A6262" s="1">
        <v>6177</v>
      </c>
      <c r="B6262" s="2" t="s">
        <v>14084</v>
      </c>
      <c r="C6262" s="2" t="s">
        <v>14085</v>
      </c>
      <c r="D6262" s="2" t="s">
        <v>14086</v>
      </c>
      <c r="E6262" s="1" t="str">
        <f t="shared" si="488"/>
        <v>-Parts and accessories of the machines of heading 84.72</v>
      </c>
      <c r="F6262" s="2" t="s">
        <v>135</v>
      </c>
      <c r="G6262" s="2" t="s">
        <v>73</v>
      </c>
      <c r="H6262" s="2" t="s">
        <v>73</v>
      </c>
      <c r="I6262" s="2" t="s">
        <v>5515</v>
      </c>
      <c r="J6262" s="1" t="str">
        <f t="shared" si="485"/>
        <v>84734000</v>
      </c>
      <c r="K6262" s="2" t="s">
        <v>22401</v>
      </c>
      <c r="L6262" s="1" t="str">
        <f t="shared" si="486"/>
        <v>84734000</v>
      </c>
      <c r="M6262" s="1" t="s">
        <v>22401</v>
      </c>
      <c r="N6262" s="1" t="str">
        <f t="shared" si="487"/>
        <v>847340</v>
      </c>
      <c r="O6262" s="1" t="str">
        <f t="shared" si="489"/>
        <v>INSERT INTO tmis_commodity(name, description, hs_code, level, status_id) VALUES('-Parts and accessories of the machines of heading 84.72','-Parts and accessories of the machines of heading 84.72','847340',2,1);</v>
      </c>
    </row>
    <row r="6263" spans="1:15">
      <c r="A6263" s="1">
        <v>6178</v>
      </c>
      <c r="B6263" s="2" t="s">
        <v>14087</v>
      </c>
      <c r="C6263" s="2" t="s">
        <v>14088</v>
      </c>
      <c r="D6263" s="2" t="s">
        <v>14089</v>
      </c>
      <c r="E6263" s="1" t="str">
        <f t="shared" si="488"/>
        <v>-Parts and accessories equally suitable for use with machines of two or more of the headings 84.69 to 84.72</v>
      </c>
      <c r="F6263" s="2" t="s">
        <v>135</v>
      </c>
      <c r="G6263" s="2" t="s">
        <v>73</v>
      </c>
      <c r="H6263" s="2" t="s">
        <v>73</v>
      </c>
      <c r="I6263" s="2" t="s">
        <v>5515</v>
      </c>
      <c r="J6263" s="1" t="str">
        <f t="shared" si="485"/>
        <v>84735000</v>
      </c>
      <c r="K6263" s="2" t="s">
        <v>22402</v>
      </c>
      <c r="L6263" s="1" t="str">
        <f t="shared" si="486"/>
        <v>84735000</v>
      </c>
      <c r="M6263" s="1" t="s">
        <v>22402</v>
      </c>
      <c r="N6263" s="1" t="str">
        <f t="shared" si="487"/>
        <v>847350</v>
      </c>
      <c r="O6263" s="1" t="str">
        <f t="shared" si="489"/>
        <v>INSERT INTO tmis_commodity(name, description, hs_code, level, status_id) VALUES('-Parts and accessories equally suitable for use with machines of two or more of the headings 84.69 to 84.72','-Parts and accessories equally suitable for use with machines of two or more of the headings 84.69 to 84.72','847350',2,1);</v>
      </c>
    </row>
    <row r="6264" spans="1:15">
      <c r="A6264" s="1">
        <v>6179</v>
      </c>
      <c r="B6264" s="2" t="s">
        <v>14090</v>
      </c>
      <c r="C6264" s="2" t="s">
        <v>14091</v>
      </c>
      <c r="D6264" s="2" t="s">
        <v>14092</v>
      </c>
      <c r="E6264" s="1" t="str">
        <f t="shared" si="488"/>
        <v>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v>
      </c>
      <c r="F6264" s="2" t="s">
        <v>10</v>
      </c>
      <c r="G6264" s="2" t="s">
        <v>10</v>
      </c>
      <c r="H6264" s="2" t="s">
        <v>10</v>
      </c>
      <c r="J6264" s="1" t="str">
        <f t="shared" si="485"/>
        <v>8474</v>
      </c>
      <c r="K6264" s="2" t="s">
        <v>22403</v>
      </c>
      <c r="L6264" s="1" t="str">
        <f t="shared" si="486"/>
        <v>8474</v>
      </c>
      <c r="M6264" s="1" t="s">
        <v>22403</v>
      </c>
      <c r="N6264" s="1" t="str">
        <f t="shared" si="487"/>
        <v>8474</v>
      </c>
      <c r="O6264" s="1" t="str">
        <f t="shared" si="489"/>
        <v>INSERT INTO tmis_commodity(name, description, hs_code, level, status_id) VALUES('Machinery for sorting, screening, separating, washing, crushing, grinding, mixing or kneading earth, stone, ores or other mineral substances, in solid (including powder or paste) form; machinery for a','Machinery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sand.','8474',1,1);</v>
      </c>
    </row>
    <row r="6265" spans="1:15">
      <c r="A6265" s="1">
        <v>6180</v>
      </c>
      <c r="B6265" s="2" t="s">
        <v>14093</v>
      </c>
      <c r="C6265" s="2" t="s">
        <v>14094</v>
      </c>
      <c r="D6265" s="2" t="s">
        <v>14095</v>
      </c>
      <c r="E6265" s="1" t="str">
        <f t="shared" si="488"/>
        <v>-Sorting, screening, separating or washing machines</v>
      </c>
      <c r="F6265" s="2" t="s">
        <v>16</v>
      </c>
      <c r="G6265" s="2" t="s">
        <v>17</v>
      </c>
      <c r="H6265" s="2" t="s">
        <v>17</v>
      </c>
      <c r="I6265" s="2" t="s">
        <v>18</v>
      </c>
      <c r="J6265" s="1" t="str">
        <f t="shared" si="485"/>
        <v>84741000</v>
      </c>
      <c r="K6265" s="2" t="s">
        <v>22404</v>
      </c>
      <c r="L6265" s="1" t="str">
        <f t="shared" si="486"/>
        <v>84741000</v>
      </c>
      <c r="M6265" s="1" t="s">
        <v>22404</v>
      </c>
      <c r="N6265" s="1" t="str">
        <f t="shared" si="487"/>
        <v>847410</v>
      </c>
      <c r="O6265" s="1" t="str">
        <f t="shared" si="489"/>
        <v>INSERT INTO tmis_commodity(name, description, hs_code, level, status_id) VALUES('-Sorting, screening, separating or washing machines','-Sorting, screening, separating or washing machines','847410',2,1);</v>
      </c>
    </row>
    <row r="6266" spans="1:15">
      <c r="A6266" s="1">
        <v>6181</v>
      </c>
      <c r="B6266" s="2" t="s">
        <v>14096</v>
      </c>
      <c r="C6266" s="2" t="s">
        <v>14097</v>
      </c>
      <c r="D6266" s="2" t="s">
        <v>14098</v>
      </c>
      <c r="E6266" s="1" t="str">
        <f t="shared" si="488"/>
        <v>-Crushing or grinding machines</v>
      </c>
      <c r="F6266" s="2" t="s">
        <v>16</v>
      </c>
      <c r="G6266" s="2" t="s">
        <v>17</v>
      </c>
      <c r="H6266" s="2" t="s">
        <v>17</v>
      </c>
      <c r="I6266" s="2" t="s">
        <v>18</v>
      </c>
      <c r="J6266" s="1" t="str">
        <f t="shared" si="485"/>
        <v>84742000</v>
      </c>
      <c r="K6266" s="2" t="s">
        <v>22405</v>
      </c>
      <c r="L6266" s="1" t="str">
        <f t="shared" si="486"/>
        <v>84742000</v>
      </c>
      <c r="M6266" s="1" t="s">
        <v>22405</v>
      </c>
      <c r="N6266" s="1" t="str">
        <f t="shared" si="487"/>
        <v>847420</v>
      </c>
      <c r="O6266" s="1" t="str">
        <f t="shared" si="489"/>
        <v>INSERT INTO tmis_commodity(name, description, hs_code, level, status_id) VALUES('-Crushing or grinding machines','-Crushing or grinding machines','847420',2,1);</v>
      </c>
    </row>
    <row r="6267" spans="1:15">
      <c r="A6267" s="1">
        <v>6182</v>
      </c>
      <c r="B6267" s="2" t="s">
        <v>10</v>
      </c>
      <c r="C6267" s="2" t="s">
        <v>14099</v>
      </c>
      <c r="D6267" s="2" t="s">
        <v>14100</v>
      </c>
      <c r="E6267" s="1" t="str">
        <f t="shared" si="488"/>
        <v>-Mixing or kneading machines :</v>
      </c>
      <c r="F6267" s="2" t="s">
        <v>10</v>
      </c>
      <c r="G6267" s="2" t="s">
        <v>10</v>
      </c>
      <c r="H6267" s="2" t="s">
        <v>10</v>
      </c>
      <c r="J6267" s="1" t="str">
        <f t="shared" si="485"/>
        <v xml:space="preserve"> </v>
      </c>
      <c r="K6267" s="2" t="s">
        <v>10</v>
      </c>
      <c r="L6267" s="1" t="str">
        <f t="shared" si="486"/>
        <v xml:space="preserve"> </v>
      </c>
      <c r="M6267" s="1" t="s">
        <v>10</v>
      </c>
      <c r="N6267" s="1" t="str">
        <f t="shared" si="487"/>
        <v xml:space="preserve"> </v>
      </c>
      <c r="O6267" s="1" t="str">
        <f t="shared" si="489"/>
        <v>INSERT INTO tmis_commodity(name, description, hs_code, level, status_id) VALUES('-Mixing or kneading machines :','-Mixing or kneading machines :',' ',3,1);</v>
      </c>
    </row>
    <row r="6268" spans="1:15">
      <c r="A6268" s="1">
        <v>6183</v>
      </c>
      <c r="B6268" s="2" t="s">
        <v>14101</v>
      </c>
      <c r="C6268" s="2" t="s">
        <v>14102</v>
      </c>
      <c r="D6268" s="2" t="s">
        <v>14103</v>
      </c>
      <c r="E6268" s="1" t="str">
        <f t="shared" si="488"/>
        <v>--Concrete or mortar mixers</v>
      </c>
      <c r="F6268" s="2" t="s">
        <v>16</v>
      </c>
      <c r="G6268" s="2" t="s">
        <v>73</v>
      </c>
      <c r="H6268" s="2" t="s">
        <v>73</v>
      </c>
      <c r="I6268" s="2" t="s">
        <v>18</v>
      </c>
      <c r="J6268" s="1" t="str">
        <f t="shared" si="485"/>
        <v>84743100</v>
      </c>
      <c r="K6268" s="2" t="s">
        <v>22406</v>
      </c>
      <c r="L6268" s="1" t="str">
        <f t="shared" si="486"/>
        <v>84743100</v>
      </c>
      <c r="M6268" s="1" t="s">
        <v>22406</v>
      </c>
      <c r="N6268" s="1" t="str">
        <f t="shared" si="487"/>
        <v>847431</v>
      </c>
      <c r="O6268" s="1" t="str">
        <f t="shared" si="489"/>
        <v>INSERT INTO tmis_commodity(name, description, hs_code, level, status_id) VALUES('--Concrete or mortar mixers','--Concrete or mortar mixers','847431',2,1);</v>
      </c>
    </row>
    <row r="6269" spans="1:15">
      <c r="A6269" s="1">
        <v>6184</v>
      </c>
      <c r="B6269" s="2" t="s">
        <v>14104</v>
      </c>
      <c r="C6269" s="2" t="s">
        <v>14105</v>
      </c>
      <c r="D6269" s="2" t="s">
        <v>14106</v>
      </c>
      <c r="E6269" s="1" t="str">
        <f t="shared" si="488"/>
        <v>--Machines for mixing mineral substances with bitumen</v>
      </c>
      <c r="F6269" s="2" t="s">
        <v>16</v>
      </c>
      <c r="G6269" s="2" t="s">
        <v>17</v>
      </c>
      <c r="H6269" s="2" t="s">
        <v>17</v>
      </c>
      <c r="I6269" s="2" t="s">
        <v>18</v>
      </c>
      <c r="J6269" s="1" t="str">
        <f t="shared" si="485"/>
        <v>84743200</v>
      </c>
      <c r="K6269" s="2" t="s">
        <v>22407</v>
      </c>
      <c r="L6269" s="1" t="str">
        <f t="shared" si="486"/>
        <v>84743200</v>
      </c>
      <c r="M6269" s="1" t="s">
        <v>22407</v>
      </c>
      <c r="N6269" s="1" t="str">
        <f t="shared" si="487"/>
        <v>847432</v>
      </c>
      <c r="O6269" s="1" t="str">
        <f t="shared" si="489"/>
        <v>INSERT INTO tmis_commodity(name, description, hs_code, level, status_id) VALUES('--Machines for mixing mineral substances with bitumen','--Machines for mixing mineral substances with bitumen','847432',2,1);</v>
      </c>
    </row>
    <row r="6270" spans="1:15">
      <c r="A6270" s="1">
        <v>6185</v>
      </c>
      <c r="B6270" s="2" t="s">
        <v>14107</v>
      </c>
      <c r="C6270" s="2" t="s">
        <v>20</v>
      </c>
      <c r="D6270" s="2" t="s">
        <v>21</v>
      </c>
      <c r="E6270" s="1" t="str">
        <f t="shared" si="488"/>
        <v>--Other</v>
      </c>
      <c r="F6270" s="2" t="s">
        <v>16</v>
      </c>
      <c r="G6270" s="2" t="s">
        <v>17</v>
      </c>
      <c r="H6270" s="2" t="s">
        <v>17</v>
      </c>
      <c r="I6270" s="2" t="s">
        <v>18</v>
      </c>
      <c r="J6270" s="1" t="str">
        <f t="shared" si="485"/>
        <v>84743900</v>
      </c>
      <c r="K6270" s="2" t="s">
        <v>22408</v>
      </c>
      <c r="L6270" s="1" t="str">
        <f t="shared" si="486"/>
        <v>84743900</v>
      </c>
      <c r="M6270" s="1" t="s">
        <v>22408</v>
      </c>
      <c r="N6270" s="1" t="str">
        <f t="shared" si="487"/>
        <v>847439</v>
      </c>
      <c r="O6270" s="1" t="str">
        <f t="shared" si="489"/>
        <v>INSERT INTO tmis_commodity(name, description, hs_code, level, status_id) VALUES('--Other','--Other','847439',2,1);</v>
      </c>
    </row>
    <row r="6271" spans="1:15">
      <c r="A6271" s="1">
        <v>6186</v>
      </c>
      <c r="B6271" s="2" t="s">
        <v>14108</v>
      </c>
      <c r="C6271" s="2" t="s">
        <v>13273</v>
      </c>
      <c r="D6271" s="2" t="s">
        <v>14109</v>
      </c>
      <c r="E6271" s="1" t="str">
        <f t="shared" si="488"/>
        <v>-Other machinery</v>
      </c>
      <c r="F6271" s="2" t="s">
        <v>16</v>
      </c>
      <c r="G6271" s="2" t="s">
        <v>17</v>
      </c>
      <c r="H6271" s="2" t="s">
        <v>17</v>
      </c>
      <c r="I6271" s="2" t="s">
        <v>18</v>
      </c>
      <c r="J6271" s="1" t="str">
        <f t="shared" si="485"/>
        <v>84748000</v>
      </c>
      <c r="K6271" s="2" t="s">
        <v>22409</v>
      </c>
      <c r="L6271" s="1" t="str">
        <f t="shared" si="486"/>
        <v>84748000</v>
      </c>
      <c r="M6271" s="1" t="s">
        <v>22409</v>
      </c>
      <c r="N6271" s="1" t="str">
        <f t="shared" si="487"/>
        <v>847480</v>
      </c>
      <c r="O6271" s="1" t="str">
        <f t="shared" si="489"/>
        <v>INSERT INTO tmis_commodity(name, description, hs_code, level, status_id) VALUES('-Other machinery','-Other machinery','847480',2,1);</v>
      </c>
    </row>
    <row r="6272" spans="1:15">
      <c r="A6272" s="1">
        <v>6187</v>
      </c>
      <c r="B6272" s="2" t="s">
        <v>14110</v>
      </c>
      <c r="C6272" s="2" t="s">
        <v>9648</v>
      </c>
      <c r="D6272" s="2" t="s">
        <v>12599</v>
      </c>
      <c r="E6272" s="1" t="str">
        <f t="shared" si="488"/>
        <v>-Parts</v>
      </c>
      <c r="F6272" s="2" t="s">
        <v>135</v>
      </c>
      <c r="G6272" s="2" t="s">
        <v>73</v>
      </c>
      <c r="H6272" s="2" t="s">
        <v>73</v>
      </c>
      <c r="I6272" s="2" t="s">
        <v>5515</v>
      </c>
      <c r="J6272" s="1" t="str">
        <f t="shared" si="485"/>
        <v>84749000</v>
      </c>
      <c r="K6272" s="2" t="s">
        <v>22410</v>
      </c>
      <c r="L6272" s="1" t="str">
        <f t="shared" si="486"/>
        <v>84749000</v>
      </c>
      <c r="M6272" s="1" t="s">
        <v>22410</v>
      </c>
      <c r="N6272" s="1" t="str">
        <f t="shared" si="487"/>
        <v>847490</v>
      </c>
      <c r="O6272" s="1" t="str">
        <f t="shared" si="489"/>
        <v>INSERT INTO tmis_commodity(name, description, hs_code, level, status_id) VALUES('-Parts','-Parts','847490',2,1);</v>
      </c>
    </row>
    <row r="6273" spans="1:15">
      <c r="A6273" s="1">
        <v>6188</v>
      </c>
      <c r="B6273" s="2" t="s">
        <v>14111</v>
      </c>
      <c r="C6273" s="2" t="s">
        <v>14112</v>
      </c>
      <c r="D6273" s="2" t="s">
        <v>14113</v>
      </c>
      <c r="E6273" s="1" t="str">
        <f t="shared" si="488"/>
        <v>Machines for assembling electric or electronic lamps, tubes or valves or flashbulbs, in glass envelopes; machines for manufacturing or hot working glass or glassware.</v>
      </c>
      <c r="F6273" s="2" t="s">
        <v>10</v>
      </c>
      <c r="G6273" s="2" t="s">
        <v>10</v>
      </c>
      <c r="H6273" s="2" t="s">
        <v>10</v>
      </c>
      <c r="J6273" s="1" t="str">
        <f t="shared" si="485"/>
        <v>8475</v>
      </c>
      <c r="K6273" s="2" t="s">
        <v>22411</v>
      </c>
      <c r="L6273" s="1" t="str">
        <f t="shared" si="486"/>
        <v>8475</v>
      </c>
      <c r="M6273" s="1" t="s">
        <v>22411</v>
      </c>
      <c r="N6273" s="1" t="str">
        <f t="shared" si="487"/>
        <v>8475</v>
      </c>
      <c r="O6273" s="1" t="str">
        <f t="shared" si="489"/>
        <v>INSERT INTO tmis_commodity(name, description, hs_code, level, status_id) VALUES('Machines for assembling electric or electronic lamps, tubes or valves or flashbulbs, in glass envelopes; machines for manufacturing or hot working glass or glassware.','Machines for assembling electric or electronic lamps, tubes or valves or flashbulbs, in glass envelopes; machines for manufacturing or hot working glass or glassware.','8475',1,1);</v>
      </c>
    </row>
    <row r="6274" spans="1:15">
      <c r="A6274" s="1">
        <v>6189</v>
      </c>
      <c r="B6274" s="2" t="s">
        <v>14114</v>
      </c>
      <c r="C6274" s="2" t="s">
        <v>14115</v>
      </c>
      <c r="D6274" s="2" t="s">
        <v>14116</v>
      </c>
      <c r="E6274" s="1" t="str">
        <f t="shared" si="488"/>
        <v>-Machines for assembling electric or electronic lamps,  tubes or valves or flashbulbs, in glass envelopes</v>
      </c>
      <c r="F6274" s="2" t="s">
        <v>16</v>
      </c>
      <c r="G6274" s="2" t="s">
        <v>17</v>
      </c>
      <c r="H6274" s="2" t="s">
        <v>17</v>
      </c>
      <c r="I6274" s="2" t="s">
        <v>18</v>
      </c>
      <c r="J6274" s="1" t="str">
        <f t="shared" ref="J6274:J6337" si="490">IF(LEN(B6274)=5, LEFT(B6274, 2)&amp;RIGHT(B6274,2), IF(LEN(B6274)=9, LEFT(B6274, 4)&amp;RIGHT(B6274, 4), B6274))</f>
        <v>84751000</v>
      </c>
      <c r="K6274" s="2" t="s">
        <v>22412</v>
      </c>
      <c r="L6274" s="1" t="str">
        <f t="shared" ref="L6274:L6337" si="491">IF(LEFT(K6274, 1)="[", MID(K6274, 2,2)&amp;MID(K6274,5,2), K6274)</f>
        <v>84751000</v>
      </c>
      <c r="M6274" s="1" t="s">
        <v>22412</v>
      </c>
      <c r="N6274" s="1" t="str">
        <f t="shared" ref="N6274:N6337" si="492">IF(RIGHT(M6274, 4)="0000", LEFT(M6274,4), IF(RIGHT(M6274,2)="00",LEFT(M6274,6), M6274))</f>
        <v>847510</v>
      </c>
      <c r="O6274" s="1" t="str">
        <f t="shared" si="489"/>
        <v>INSERT INTO tmis_commodity(name, description, hs_code, level, status_id) VALUES('-Machines for assembling electric or electronic lamps,  tubes or valves or flashbulbs, in glass envelopes','-Machines for assembling electric or electronic lamps,  tubes or valves or flashbulbs, in glass envelopes','847510',2,1);</v>
      </c>
    </row>
    <row r="6275" spans="1:15">
      <c r="A6275" s="1">
        <v>6190</v>
      </c>
      <c r="B6275" s="2" t="s">
        <v>10</v>
      </c>
      <c r="C6275" s="2" t="s">
        <v>14117</v>
      </c>
      <c r="D6275" s="2" t="s">
        <v>14118</v>
      </c>
      <c r="E6275" s="1" t="str">
        <f t="shared" ref="E6275:E6338" si="493">IF(ISNUMBER(SEARCH("'",C6275)),REPLACE(C6275, SEARCH("'", C6275), 1, " "), C6275)</f>
        <v>-Machines for manufacturing or hot working glass or glassware:</v>
      </c>
      <c r="F6275" s="2" t="s">
        <v>10</v>
      </c>
      <c r="G6275" s="2" t="s">
        <v>10</v>
      </c>
      <c r="H6275" s="2" t="s">
        <v>10</v>
      </c>
      <c r="J6275" s="1" t="str">
        <f t="shared" si="490"/>
        <v xml:space="preserve"> </v>
      </c>
      <c r="K6275" s="2" t="s">
        <v>10</v>
      </c>
      <c r="L6275" s="1" t="str">
        <f t="shared" si="491"/>
        <v xml:space="preserve"> </v>
      </c>
      <c r="M6275" s="1" t="s">
        <v>10</v>
      </c>
      <c r="N6275" s="1" t="str">
        <f t="shared" si="492"/>
        <v xml:space="preserve"> </v>
      </c>
      <c r="O6275" s="1" t="str">
        <f t="shared" ref="O6275:O6338" si="494">"INSERT INTO tmis_commodity(name, description, hs_code, level, status_id) VALUES('"&amp;LEFT(E6275,200)&amp;"','"&amp;LEFT(E6275,1000)&amp;"','"&amp;N6275&amp;"',"&amp;IF(LEN(N6275)=2,0,IF(LEN(N6275)=4,1,IF(LEN(N6275)=6,2,3)))&amp;",1);"</f>
        <v>INSERT INTO tmis_commodity(name, description, hs_code, level, status_id) VALUES('-Machines for manufacturing or hot working glass or glassware:','-Machines for manufacturing or hot working glass or glassware:',' ',3,1);</v>
      </c>
    </row>
    <row r="6276" spans="1:15">
      <c r="A6276" s="1">
        <v>6191</v>
      </c>
      <c r="B6276" s="2" t="s">
        <v>14119</v>
      </c>
      <c r="C6276" s="2" t="s">
        <v>14120</v>
      </c>
      <c r="D6276" s="2" t="s">
        <v>14121</v>
      </c>
      <c r="E6276" s="1" t="str">
        <f t="shared" si="493"/>
        <v>--Machines for making optical fibres and preforms thereof</v>
      </c>
      <c r="F6276" s="2" t="s">
        <v>16</v>
      </c>
      <c r="G6276" s="2" t="s">
        <v>17</v>
      </c>
      <c r="H6276" s="2" t="s">
        <v>17</v>
      </c>
      <c r="I6276" s="2" t="s">
        <v>18</v>
      </c>
      <c r="J6276" s="1" t="str">
        <f t="shared" si="490"/>
        <v>84752100</v>
      </c>
      <c r="K6276" s="2" t="s">
        <v>22413</v>
      </c>
      <c r="L6276" s="1" t="str">
        <f t="shared" si="491"/>
        <v>84752100</v>
      </c>
      <c r="M6276" s="1" t="s">
        <v>22413</v>
      </c>
      <c r="N6276" s="1" t="str">
        <f t="shared" si="492"/>
        <v>847521</v>
      </c>
      <c r="O6276" s="1" t="str">
        <f t="shared" si="494"/>
        <v>INSERT INTO tmis_commodity(name, description, hs_code, level, status_id) VALUES('--Machines for making optical fibres and preforms thereof','--Machines for making optical fibres and preforms thereof','847521',2,1);</v>
      </c>
    </row>
    <row r="6277" spans="1:15">
      <c r="A6277" s="1">
        <v>6192</v>
      </c>
      <c r="B6277" s="2" t="s">
        <v>14122</v>
      </c>
      <c r="C6277" s="2" t="s">
        <v>20</v>
      </c>
      <c r="D6277" s="2" t="s">
        <v>21</v>
      </c>
      <c r="E6277" s="1" t="str">
        <f t="shared" si="493"/>
        <v>--Other</v>
      </c>
      <c r="F6277" s="2" t="s">
        <v>16</v>
      </c>
      <c r="G6277" s="2" t="s">
        <v>17</v>
      </c>
      <c r="H6277" s="2" t="s">
        <v>17</v>
      </c>
      <c r="I6277" s="2" t="s">
        <v>18</v>
      </c>
      <c r="J6277" s="1" t="str">
        <f t="shared" si="490"/>
        <v>84752900</v>
      </c>
      <c r="K6277" s="2" t="s">
        <v>22414</v>
      </c>
      <c r="L6277" s="1" t="str">
        <f t="shared" si="491"/>
        <v>84752900</v>
      </c>
      <c r="M6277" s="1" t="s">
        <v>22414</v>
      </c>
      <c r="N6277" s="1" t="str">
        <f t="shared" si="492"/>
        <v>847529</v>
      </c>
      <c r="O6277" s="1" t="str">
        <f t="shared" si="494"/>
        <v>INSERT INTO tmis_commodity(name, description, hs_code, level, status_id) VALUES('--Other','--Other','847529',2,1);</v>
      </c>
    </row>
    <row r="6278" spans="1:15">
      <c r="A6278" s="1">
        <v>6193</v>
      </c>
      <c r="B6278" s="2" t="s">
        <v>14123</v>
      </c>
      <c r="C6278" s="2" t="s">
        <v>9648</v>
      </c>
      <c r="D6278" s="2" t="s">
        <v>12599</v>
      </c>
      <c r="E6278" s="1" t="str">
        <f t="shared" si="493"/>
        <v>-Parts</v>
      </c>
      <c r="F6278" s="2" t="s">
        <v>135</v>
      </c>
      <c r="G6278" s="2" t="s">
        <v>73</v>
      </c>
      <c r="H6278" s="2" t="s">
        <v>73</v>
      </c>
      <c r="I6278" s="2" t="s">
        <v>5515</v>
      </c>
      <c r="J6278" s="1" t="str">
        <f t="shared" si="490"/>
        <v>84759000</v>
      </c>
      <c r="K6278" s="2" t="s">
        <v>22415</v>
      </c>
      <c r="L6278" s="1" t="str">
        <f t="shared" si="491"/>
        <v>84759000</v>
      </c>
      <c r="M6278" s="1" t="s">
        <v>22415</v>
      </c>
      <c r="N6278" s="1" t="str">
        <f t="shared" si="492"/>
        <v>847590</v>
      </c>
      <c r="O6278" s="1" t="str">
        <f t="shared" si="494"/>
        <v>INSERT INTO tmis_commodity(name, description, hs_code, level, status_id) VALUES('-Parts','-Parts','847590',2,1);</v>
      </c>
    </row>
    <row r="6279" spans="1:15">
      <c r="A6279" s="1">
        <v>6194</v>
      </c>
      <c r="B6279" s="2" t="s">
        <v>14124</v>
      </c>
      <c r="C6279" s="2" t="s">
        <v>14125</v>
      </c>
      <c r="D6279" s="2" t="s">
        <v>14126</v>
      </c>
      <c r="E6279" s="1" t="str">
        <f t="shared" si="493"/>
        <v>Automatic goods-vending machines (for example, postage stamp, cigarette, food or beverage machines), including money-changing machines.</v>
      </c>
      <c r="F6279" s="2" t="s">
        <v>10</v>
      </c>
      <c r="G6279" s="2" t="s">
        <v>10</v>
      </c>
      <c r="H6279" s="2" t="s">
        <v>10</v>
      </c>
      <c r="J6279" s="1" t="str">
        <f t="shared" si="490"/>
        <v>8476</v>
      </c>
      <c r="K6279" s="2" t="s">
        <v>22416</v>
      </c>
      <c r="L6279" s="1" t="str">
        <f t="shared" si="491"/>
        <v>8476</v>
      </c>
      <c r="M6279" s="1" t="s">
        <v>22416</v>
      </c>
      <c r="N6279" s="1" t="str">
        <f t="shared" si="492"/>
        <v>8476</v>
      </c>
      <c r="O6279" s="1" t="str">
        <f t="shared" si="494"/>
        <v>INSERT INTO tmis_commodity(name, description, hs_code, level, status_id) VALUES('Automatic goods-vending machines (for example, postage stamp, cigarette, food or beverage machines), including money-changing machines.','Automatic goods-vending machines (for example, postage stamp, cigarette, food or beverage machines), including money-changing machines.','8476',1,1);</v>
      </c>
    </row>
    <row r="6280" spans="1:15">
      <c r="A6280" s="1">
        <v>6195</v>
      </c>
      <c r="B6280" s="2" t="s">
        <v>10</v>
      </c>
      <c r="C6280" s="2" t="s">
        <v>14127</v>
      </c>
      <c r="D6280" s="2" t="s">
        <v>14128</v>
      </c>
      <c r="E6280" s="1" t="str">
        <f t="shared" si="493"/>
        <v>-Automatic beverage-vending machines :</v>
      </c>
      <c r="F6280" s="2" t="s">
        <v>10</v>
      </c>
      <c r="G6280" s="2" t="s">
        <v>10</v>
      </c>
      <c r="H6280" s="2" t="s">
        <v>10</v>
      </c>
      <c r="J6280" s="1" t="str">
        <f t="shared" si="490"/>
        <v xml:space="preserve"> </v>
      </c>
      <c r="K6280" s="2" t="s">
        <v>10</v>
      </c>
      <c r="L6280" s="1" t="str">
        <f t="shared" si="491"/>
        <v xml:space="preserve"> </v>
      </c>
      <c r="M6280" s="1" t="s">
        <v>10</v>
      </c>
      <c r="N6280" s="1" t="str">
        <f t="shared" si="492"/>
        <v xml:space="preserve"> </v>
      </c>
      <c r="O6280" s="1" t="str">
        <f t="shared" si="494"/>
        <v>INSERT INTO tmis_commodity(name, description, hs_code, level, status_id) VALUES('-Automatic beverage-vending machines :','-Automatic beverage-vending machines :',' ',3,1);</v>
      </c>
    </row>
    <row r="6281" spans="1:15">
      <c r="A6281" s="1">
        <v>6196</v>
      </c>
      <c r="B6281" s="2" t="s">
        <v>14129</v>
      </c>
      <c r="C6281" s="2" t="s">
        <v>14130</v>
      </c>
      <c r="D6281" s="2" t="s">
        <v>14131</v>
      </c>
      <c r="E6281" s="1" t="str">
        <f t="shared" si="493"/>
        <v>--Incorporating heating or refrigerating devices</v>
      </c>
      <c r="F6281" s="2" t="s">
        <v>16</v>
      </c>
      <c r="G6281" s="2" t="s">
        <v>17</v>
      </c>
      <c r="H6281" s="2" t="s">
        <v>17</v>
      </c>
      <c r="I6281" s="2" t="s">
        <v>18</v>
      </c>
      <c r="J6281" s="1" t="str">
        <f t="shared" si="490"/>
        <v>84762100</v>
      </c>
      <c r="K6281" s="2" t="s">
        <v>22417</v>
      </c>
      <c r="L6281" s="1" t="str">
        <f t="shared" si="491"/>
        <v>84762100</v>
      </c>
      <c r="M6281" s="1" t="s">
        <v>22417</v>
      </c>
      <c r="N6281" s="1" t="str">
        <f t="shared" si="492"/>
        <v>847621</v>
      </c>
      <c r="O6281" s="1" t="str">
        <f t="shared" si="494"/>
        <v>INSERT INTO tmis_commodity(name, description, hs_code, level, status_id) VALUES('--Incorporating heating or refrigerating devices','--Incorporating heating or refrigerating devices','847621',2,1);</v>
      </c>
    </row>
    <row r="6282" spans="1:15">
      <c r="A6282" s="1">
        <v>6197</v>
      </c>
      <c r="B6282" s="2" t="s">
        <v>14132</v>
      </c>
      <c r="C6282" s="2" t="s">
        <v>20</v>
      </c>
      <c r="D6282" s="2" t="s">
        <v>21</v>
      </c>
      <c r="E6282" s="1" t="str">
        <f t="shared" si="493"/>
        <v>--Other</v>
      </c>
      <c r="F6282" s="2" t="s">
        <v>16</v>
      </c>
      <c r="G6282" s="2" t="s">
        <v>17</v>
      </c>
      <c r="H6282" s="2" t="s">
        <v>17</v>
      </c>
      <c r="I6282" s="2" t="s">
        <v>18</v>
      </c>
      <c r="J6282" s="1" t="str">
        <f t="shared" si="490"/>
        <v>84762900</v>
      </c>
      <c r="K6282" s="2" t="s">
        <v>22418</v>
      </c>
      <c r="L6282" s="1" t="str">
        <f t="shared" si="491"/>
        <v>84762900</v>
      </c>
      <c r="M6282" s="1" t="s">
        <v>22418</v>
      </c>
      <c r="N6282" s="1" t="str">
        <f t="shared" si="492"/>
        <v>847629</v>
      </c>
      <c r="O6282" s="1" t="str">
        <f t="shared" si="494"/>
        <v>INSERT INTO tmis_commodity(name, description, hs_code, level, status_id) VALUES('--Other','--Other','847629',2,1);</v>
      </c>
    </row>
    <row r="6283" spans="1:15">
      <c r="A6283" s="1">
        <v>6198</v>
      </c>
      <c r="B6283" s="2" t="s">
        <v>10</v>
      </c>
      <c r="C6283" s="2" t="s">
        <v>14133</v>
      </c>
      <c r="D6283" s="2" t="s">
        <v>14134</v>
      </c>
      <c r="E6283" s="1" t="str">
        <f t="shared" si="493"/>
        <v>-Other machines :</v>
      </c>
      <c r="F6283" s="2" t="s">
        <v>10</v>
      </c>
      <c r="G6283" s="2" t="s">
        <v>10</v>
      </c>
      <c r="H6283" s="2" t="s">
        <v>10</v>
      </c>
      <c r="J6283" s="1" t="str">
        <f t="shared" si="490"/>
        <v xml:space="preserve"> </v>
      </c>
      <c r="K6283" s="2" t="s">
        <v>10</v>
      </c>
      <c r="L6283" s="1" t="str">
        <f t="shared" si="491"/>
        <v xml:space="preserve"> </v>
      </c>
      <c r="M6283" s="1" t="s">
        <v>10</v>
      </c>
      <c r="N6283" s="1" t="str">
        <f t="shared" si="492"/>
        <v xml:space="preserve"> </v>
      </c>
      <c r="O6283" s="1" t="str">
        <f t="shared" si="494"/>
        <v>INSERT INTO tmis_commodity(name, description, hs_code, level, status_id) VALUES('-Other machines :','-Other machines :',' ',3,1);</v>
      </c>
    </row>
    <row r="6284" spans="1:15">
      <c r="A6284" s="1">
        <v>6199</v>
      </c>
      <c r="B6284" s="2" t="s">
        <v>14135</v>
      </c>
      <c r="C6284" s="2" t="s">
        <v>14130</v>
      </c>
      <c r="D6284" s="2" t="s">
        <v>14136</v>
      </c>
      <c r="E6284" s="1" t="str">
        <f t="shared" si="493"/>
        <v>--Incorporating heating or refrigerating devices</v>
      </c>
      <c r="F6284" s="2" t="s">
        <v>16</v>
      </c>
      <c r="G6284" s="2" t="s">
        <v>17</v>
      </c>
      <c r="H6284" s="2" t="s">
        <v>17</v>
      </c>
      <c r="I6284" s="2" t="s">
        <v>18</v>
      </c>
      <c r="J6284" s="1" t="str">
        <f t="shared" si="490"/>
        <v>84768100</v>
      </c>
      <c r="K6284" s="2" t="s">
        <v>22419</v>
      </c>
      <c r="L6284" s="1" t="str">
        <f t="shared" si="491"/>
        <v>84768100</v>
      </c>
      <c r="M6284" s="1" t="s">
        <v>22419</v>
      </c>
      <c r="N6284" s="1" t="str">
        <f t="shared" si="492"/>
        <v>847681</v>
      </c>
      <c r="O6284" s="1" t="str">
        <f t="shared" si="494"/>
        <v>INSERT INTO tmis_commodity(name, description, hs_code, level, status_id) VALUES('--Incorporating heating or refrigerating devices','--Incorporating heating or refrigerating devices','847681',2,1);</v>
      </c>
    </row>
    <row r="6285" spans="1:15">
      <c r="A6285" s="1">
        <v>6200</v>
      </c>
      <c r="B6285" s="2" t="s">
        <v>14137</v>
      </c>
      <c r="C6285" s="2" t="s">
        <v>20</v>
      </c>
      <c r="D6285" s="2" t="s">
        <v>21</v>
      </c>
      <c r="E6285" s="1" t="str">
        <f t="shared" si="493"/>
        <v>--Other</v>
      </c>
      <c r="F6285" s="2" t="s">
        <v>16</v>
      </c>
      <c r="G6285" s="2" t="s">
        <v>17</v>
      </c>
      <c r="H6285" s="2" t="s">
        <v>17</v>
      </c>
      <c r="I6285" s="2" t="s">
        <v>18</v>
      </c>
      <c r="J6285" s="1" t="str">
        <f t="shared" si="490"/>
        <v>84768900</v>
      </c>
      <c r="K6285" s="2" t="s">
        <v>22420</v>
      </c>
      <c r="L6285" s="1" t="str">
        <f t="shared" si="491"/>
        <v>84768900</v>
      </c>
      <c r="M6285" s="1" t="s">
        <v>22420</v>
      </c>
      <c r="N6285" s="1" t="str">
        <f t="shared" si="492"/>
        <v>847689</v>
      </c>
      <c r="O6285" s="1" t="str">
        <f t="shared" si="494"/>
        <v>INSERT INTO tmis_commodity(name, description, hs_code, level, status_id) VALUES('--Other','--Other','847689',2,1);</v>
      </c>
    </row>
    <row r="6286" spans="1:15">
      <c r="A6286" s="1">
        <v>6201</v>
      </c>
      <c r="B6286" s="2" t="s">
        <v>14138</v>
      </c>
      <c r="C6286" s="2" t="s">
        <v>9648</v>
      </c>
      <c r="D6286" s="2" t="s">
        <v>12599</v>
      </c>
      <c r="E6286" s="1" t="str">
        <f t="shared" si="493"/>
        <v>-Parts</v>
      </c>
      <c r="F6286" s="2" t="s">
        <v>135</v>
      </c>
      <c r="G6286" s="2" t="s">
        <v>73</v>
      </c>
      <c r="H6286" s="2" t="s">
        <v>73</v>
      </c>
      <c r="I6286" s="2" t="s">
        <v>5515</v>
      </c>
      <c r="J6286" s="1" t="str">
        <f t="shared" si="490"/>
        <v>84769000</v>
      </c>
      <c r="K6286" s="2" t="s">
        <v>22421</v>
      </c>
      <c r="L6286" s="1" t="str">
        <f t="shared" si="491"/>
        <v>84769000</v>
      </c>
      <c r="M6286" s="1" t="s">
        <v>22421</v>
      </c>
      <c r="N6286" s="1" t="str">
        <f t="shared" si="492"/>
        <v>847690</v>
      </c>
      <c r="O6286" s="1" t="str">
        <f t="shared" si="494"/>
        <v>INSERT INTO tmis_commodity(name, description, hs_code, level, status_id) VALUES('-Parts','-Parts','847690',2,1);</v>
      </c>
    </row>
    <row r="6287" spans="1:15">
      <c r="A6287" s="1">
        <v>6202</v>
      </c>
      <c r="B6287" s="2" t="s">
        <v>14139</v>
      </c>
      <c r="C6287" s="2" t="s">
        <v>14140</v>
      </c>
      <c r="D6287" s="2" t="s">
        <v>14141</v>
      </c>
      <c r="E6287" s="1" t="str">
        <f t="shared" si="493"/>
        <v>Machinery for working rubber or plastics or for the manufacture of products from these materials, not specified or included elsewhere in this Chapter.</v>
      </c>
      <c r="F6287" s="2" t="s">
        <v>10</v>
      </c>
      <c r="G6287" s="2" t="s">
        <v>10</v>
      </c>
      <c r="H6287" s="2" t="s">
        <v>10</v>
      </c>
      <c r="J6287" s="1" t="str">
        <f t="shared" si="490"/>
        <v>8477</v>
      </c>
      <c r="K6287" s="2" t="s">
        <v>22422</v>
      </c>
      <c r="L6287" s="1" t="str">
        <f t="shared" si="491"/>
        <v>8477</v>
      </c>
      <c r="M6287" s="1" t="s">
        <v>22422</v>
      </c>
      <c r="N6287" s="1" t="str">
        <f t="shared" si="492"/>
        <v>8477</v>
      </c>
      <c r="O6287" s="1" t="str">
        <f t="shared" si="494"/>
        <v>INSERT INTO tmis_commodity(name, description, hs_code, level, status_id) VALUES('Machinery for working rubber or plastics or for the manufacture of products from these materials, not specified or included elsewhere in this Chapter.','Machinery for working rubber or plastics or for the manufacture of products from these materials, not specified or included elsewhere in this Chapter.','8477',1,1);</v>
      </c>
    </row>
    <row r="6288" spans="1:15">
      <c r="A6288" s="1">
        <v>6203</v>
      </c>
      <c r="B6288" s="2" t="s">
        <v>14142</v>
      </c>
      <c r="C6288" s="2" t="s">
        <v>14143</v>
      </c>
      <c r="D6288" s="2" t="s">
        <v>14144</v>
      </c>
      <c r="E6288" s="1" t="str">
        <f t="shared" si="493"/>
        <v>-Injection-moulding machines</v>
      </c>
      <c r="F6288" s="2" t="s">
        <v>16</v>
      </c>
      <c r="G6288" s="2" t="s">
        <v>17</v>
      </c>
      <c r="H6288" s="2" t="s">
        <v>17</v>
      </c>
      <c r="I6288" s="2" t="s">
        <v>18</v>
      </c>
      <c r="J6288" s="1" t="str">
        <f t="shared" si="490"/>
        <v>84771000</v>
      </c>
      <c r="K6288" s="2" t="s">
        <v>22423</v>
      </c>
      <c r="L6288" s="1" t="str">
        <f t="shared" si="491"/>
        <v>84771000</v>
      </c>
      <c r="M6288" s="1" t="s">
        <v>22423</v>
      </c>
      <c r="N6288" s="1" t="str">
        <f t="shared" si="492"/>
        <v>847710</v>
      </c>
      <c r="O6288" s="1" t="str">
        <f t="shared" si="494"/>
        <v>INSERT INTO tmis_commodity(name, description, hs_code, level, status_id) VALUES('-Injection-moulding machines','-Injection-moulding machines','847710',2,1);</v>
      </c>
    </row>
    <row r="6289" spans="1:15">
      <c r="A6289" s="1">
        <v>6204</v>
      </c>
      <c r="B6289" s="2" t="s">
        <v>14145</v>
      </c>
      <c r="C6289" s="2" t="s">
        <v>14146</v>
      </c>
      <c r="D6289" s="2" t="s">
        <v>14147</v>
      </c>
      <c r="E6289" s="1" t="str">
        <f t="shared" si="493"/>
        <v>-Extruders</v>
      </c>
      <c r="F6289" s="2" t="s">
        <v>16</v>
      </c>
      <c r="G6289" s="2" t="s">
        <v>17</v>
      </c>
      <c r="H6289" s="2" t="s">
        <v>17</v>
      </c>
      <c r="I6289" s="2" t="s">
        <v>18</v>
      </c>
      <c r="J6289" s="1" t="str">
        <f t="shared" si="490"/>
        <v>84772000</v>
      </c>
      <c r="K6289" s="2" t="s">
        <v>22424</v>
      </c>
      <c r="L6289" s="1" t="str">
        <f t="shared" si="491"/>
        <v>84772000</v>
      </c>
      <c r="M6289" s="1" t="s">
        <v>22424</v>
      </c>
      <c r="N6289" s="1" t="str">
        <f t="shared" si="492"/>
        <v>847720</v>
      </c>
      <c r="O6289" s="1" t="str">
        <f t="shared" si="494"/>
        <v>INSERT INTO tmis_commodity(name, description, hs_code, level, status_id) VALUES('-Extruders','-Extruders','847720',2,1);</v>
      </c>
    </row>
    <row r="6290" spans="1:15">
      <c r="A6290" s="1">
        <v>6205</v>
      </c>
      <c r="B6290" s="2" t="s">
        <v>14148</v>
      </c>
      <c r="C6290" s="2" t="s">
        <v>14149</v>
      </c>
      <c r="D6290" s="2" t="s">
        <v>14150</v>
      </c>
      <c r="E6290" s="1" t="str">
        <f t="shared" si="493"/>
        <v>-Blow moulding machines</v>
      </c>
      <c r="F6290" s="2" t="s">
        <v>16</v>
      </c>
      <c r="G6290" s="2" t="s">
        <v>17</v>
      </c>
      <c r="H6290" s="2" t="s">
        <v>17</v>
      </c>
      <c r="I6290" s="2" t="s">
        <v>18</v>
      </c>
      <c r="J6290" s="1" t="str">
        <f t="shared" si="490"/>
        <v>84773000</v>
      </c>
      <c r="K6290" s="2" t="s">
        <v>22425</v>
      </c>
      <c r="L6290" s="1" t="str">
        <f t="shared" si="491"/>
        <v>84773000</v>
      </c>
      <c r="M6290" s="1" t="s">
        <v>22425</v>
      </c>
      <c r="N6290" s="1" t="str">
        <f t="shared" si="492"/>
        <v>847730</v>
      </c>
      <c r="O6290" s="1" t="str">
        <f t="shared" si="494"/>
        <v>INSERT INTO tmis_commodity(name, description, hs_code, level, status_id) VALUES('-Blow moulding machines','-Blow moulding machines','847730',2,1);</v>
      </c>
    </row>
    <row r="6291" spans="1:15">
      <c r="A6291" s="1">
        <v>6206</v>
      </c>
      <c r="B6291" s="2" t="s">
        <v>14151</v>
      </c>
      <c r="C6291" s="2" t="s">
        <v>14152</v>
      </c>
      <c r="D6291" s="2" t="s">
        <v>14153</v>
      </c>
      <c r="E6291" s="1" t="str">
        <f t="shared" si="493"/>
        <v>-Vacuum moulding machines and other thermoforming machines</v>
      </c>
      <c r="F6291" s="2" t="s">
        <v>16</v>
      </c>
      <c r="G6291" s="2" t="s">
        <v>17</v>
      </c>
      <c r="H6291" s="2" t="s">
        <v>17</v>
      </c>
      <c r="I6291" s="2" t="s">
        <v>18</v>
      </c>
      <c r="J6291" s="1" t="str">
        <f t="shared" si="490"/>
        <v>84774000</v>
      </c>
      <c r="K6291" s="2" t="s">
        <v>22426</v>
      </c>
      <c r="L6291" s="1" t="str">
        <f t="shared" si="491"/>
        <v>84774000</v>
      </c>
      <c r="M6291" s="1" t="s">
        <v>22426</v>
      </c>
      <c r="N6291" s="1" t="str">
        <f t="shared" si="492"/>
        <v>847740</v>
      </c>
      <c r="O6291" s="1" t="str">
        <f t="shared" si="494"/>
        <v>INSERT INTO tmis_commodity(name, description, hs_code, level, status_id) VALUES('-Vacuum moulding machines and other thermoforming machines','-Vacuum moulding machines and other thermoforming machines','847740',2,1);</v>
      </c>
    </row>
    <row r="6292" spans="1:15">
      <c r="A6292" s="1">
        <v>6207</v>
      </c>
      <c r="B6292" s="2" t="s">
        <v>10</v>
      </c>
      <c r="C6292" s="2" t="s">
        <v>14154</v>
      </c>
      <c r="D6292" s="2" t="s">
        <v>14155</v>
      </c>
      <c r="E6292" s="1" t="str">
        <f t="shared" si="493"/>
        <v>-Other machinery for moulding or otherwise forming :</v>
      </c>
      <c r="F6292" s="2" t="s">
        <v>10</v>
      </c>
      <c r="G6292" s="2" t="s">
        <v>10</v>
      </c>
      <c r="H6292" s="2" t="s">
        <v>10</v>
      </c>
      <c r="J6292" s="1" t="str">
        <f t="shared" si="490"/>
        <v xml:space="preserve"> </v>
      </c>
      <c r="K6292" s="2" t="s">
        <v>10</v>
      </c>
      <c r="L6292" s="1" t="str">
        <f t="shared" si="491"/>
        <v xml:space="preserve"> </v>
      </c>
      <c r="M6292" s="1" t="s">
        <v>10</v>
      </c>
      <c r="N6292" s="1" t="str">
        <f t="shared" si="492"/>
        <v xml:space="preserve"> </v>
      </c>
      <c r="O6292" s="1" t="str">
        <f t="shared" si="494"/>
        <v>INSERT INTO tmis_commodity(name, description, hs_code, level, status_id) VALUES('-Other machinery for moulding or otherwise forming :','-Other machinery for moulding or otherwise forming :',' ',3,1);</v>
      </c>
    </row>
    <row r="6293" spans="1:15">
      <c r="A6293" s="1">
        <v>6208</v>
      </c>
      <c r="B6293" s="2" t="s">
        <v>14156</v>
      </c>
      <c r="C6293" s="2" t="s">
        <v>14157</v>
      </c>
      <c r="D6293" s="2" t="s">
        <v>14158</v>
      </c>
      <c r="E6293" s="1" t="str">
        <f t="shared" si="493"/>
        <v>--For moulding or retreading pneumatic tyres or for moulding or otherwise forming inner tubes</v>
      </c>
      <c r="F6293" s="2" t="s">
        <v>16</v>
      </c>
      <c r="G6293" s="2" t="s">
        <v>17</v>
      </c>
      <c r="H6293" s="2" t="s">
        <v>17</v>
      </c>
      <c r="I6293" s="2" t="s">
        <v>18</v>
      </c>
      <c r="J6293" s="1" t="str">
        <f t="shared" si="490"/>
        <v>84775100</v>
      </c>
      <c r="K6293" s="2" t="s">
        <v>22427</v>
      </c>
      <c r="L6293" s="1" t="str">
        <f t="shared" si="491"/>
        <v>84775100</v>
      </c>
      <c r="M6293" s="1" t="s">
        <v>22427</v>
      </c>
      <c r="N6293" s="1" t="str">
        <f t="shared" si="492"/>
        <v>847751</v>
      </c>
      <c r="O6293" s="1" t="str">
        <f t="shared" si="494"/>
        <v>INSERT INTO tmis_commodity(name, description, hs_code, level, status_id) VALUES('--For moulding or retreading pneumatic tyres or for moulding or otherwise forming inner tubes','--For moulding or retreading pneumatic tyres or for moulding or otherwise forming inner tubes','847751',2,1);</v>
      </c>
    </row>
    <row r="6294" spans="1:15">
      <c r="A6294" s="1">
        <v>6209</v>
      </c>
      <c r="B6294" s="2" t="s">
        <v>14159</v>
      </c>
      <c r="C6294" s="2" t="s">
        <v>20</v>
      </c>
      <c r="D6294" s="2" t="s">
        <v>21</v>
      </c>
      <c r="E6294" s="1" t="str">
        <f t="shared" si="493"/>
        <v>--Other</v>
      </c>
      <c r="F6294" s="2" t="s">
        <v>16</v>
      </c>
      <c r="G6294" s="2" t="s">
        <v>17</v>
      </c>
      <c r="H6294" s="2" t="s">
        <v>17</v>
      </c>
      <c r="I6294" s="2" t="s">
        <v>18</v>
      </c>
      <c r="J6294" s="1" t="str">
        <f t="shared" si="490"/>
        <v>84775900</v>
      </c>
      <c r="K6294" s="2" t="s">
        <v>22428</v>
      </c>
      <c r="L6294" s="1" t="str">
        <f t="shared" si="491"/>
        <v>84775900</v>
      </c>
      <c r="M6294" s="1" t="s">
        <v>22428</v>
      </c>
      <c r="N6294" s="1" t="str">
        <f t="shared" si="492"/>
        <v>847759</v>
      </c>
      <c r="O6294" s="1" t="str">
        <f t="shared" si="494"/>
        <v>INSERT INTO tmis_commodity(name, description, hs_code, level, status_id) VALUES('--Other','--Other','847759',2,1);</v>
      </c>
    </row>
    <row r="6295" spans="1:15">
      <c r="A6295" s="1">
        <v>6210</v>
      </c>
      <c r="B6295" s="2" t="s">
        <v>14160</v>
      </c>
      <c r="C6295" s="2" t="s">
        <v>13273</v>
      </c>
      <c r="D6295" s="2" t="s">
        <v>14109</v>
      </c>
      <c r="E6295" s="1" t="str">
        <f t="shared" si="493"/>
        <v>-Other machinery</v>
      </c>
      <c r="F6295" s="2" t="s">
        <v>16</v>
      </c>
      <c r="G6295" s="2" t="s">
        <v>17</v>
      </c>
      <c r="H6295" s="2" t="s">
        <v>17</v>
      </c>
      <c r="I6295" s="2" t="s">
        <v>18</v>
      </c>
      <c r="J6295" s="1" t="str">
        <f t="shared" si="490"/>
        <v>84778000</v>
      </c>
      <c r="K6295" s="2" t="s">
        <v>22429</v>
      </c>
      <c r="L6295" s="1" t="str">
        <f t="shared" si="491"/>
        <v>84778000</v>
      </c>
      <c r="M6295" s="1" t="s">
        <v>22429</v>
      </c>
      <c r="N6295" s="1" t="str">
        <f t="shared" si="492"/>
        <v>847780</v>
      </c>
      <c r="O6295" s="1" t="str">
        <f t="shared" si="494"/>
        <v>INSERT INTO tmis_commodity(name, description, hs_code, level, status_id) VALUES('-Other machinery','-Other machinery','847780',2,1);</v>
      </c>
    </row>
    <row r="6296" spans="1:15">
      <c r="A6296" s="1">
        <v>6211</v>
      </c>
      <c r="B6296" s="2" t="s">
        <v>14161</v>
      </c>
      <c r="C6296" s="2" t="s">
        <v>9648</v>
      </c>
      <c r="D6296" s="2" t="s">
        <v>12599</v>
      </c>
      <c r="E6296" s="1" t="str">
        <f t="shared" si="493"/>
        <v>-Parts</v>
      </c>
      <c r="F6296" s="2" t="s">
        <v>135</v>
      </c>
      <c r="G6296" s="2" t="s">
        <v>73</v>
      </c>
      <c r="H6296" s="2" t="s">
        <v>73</v>
      </c>
      <c r="I6296" s="2" t="s">
        <v>5515</v>
      </c>
      <c r="J6296" s="1" t="str">
        <f t="shared" si="490"/>
        <v>84779000</v>
      </c>
      <c r="K6296" s="2" t="s">
        <v>22430</v>
      </c>
      <c r="L6296" s="1" t="str">
        <f t="shared" si="491"/>
        <v>84779000</v>
      </c>
      <c r="M6296" s="1" t="s">
        <v>22430</v>
      </c>
      <c r="N6296" s="1" t="str">
        <f t="shared" si="492"/>
        <v>847790</v>
      </c>
      <c r="O6296" s="1" t="str">
        <f t="shared" si="494"/>
        <v>INSERT INTO tmis_commodity(name, description, hs_code, level, status_id) VALUES('-Parts','-Parts','847790',2,1);</v>
      </c>
    </row>
    <row r="6297" spans="1:15">
      <c r="A6297" s="1">
        <v>6212</v>
      </c>
      <c r="B6297" s="2" t="s">
        <v>14162</v>
      </c>
      <c r="C6297" s="2" t="s">
        <v>14163</v>
      </c>
      <c r="D6297" s="2" t="s">
        <v>14164</v>
      </c>
      <c r="E6297" s="1" t="str">
        <f t="shared" si="493"/>
        <v>Machinery for preparing or making up tobacco, not specified or included elsewhere in this Chapter.</v>
      </c>
      <c r="F6297" s="2" t="s">
        <v>10</v>
      </c>
      <c r="G6297" s="2" t="s">
        <v>10</v>
      </c>
      <c r="H6297" s="2" t="s">
        <v>10</v>
      </c>
      <c r="J6297" s="1" t="str">
        <f t="shared" si="490"/>
        <v>8478</v>
      </c>
      <c r="K6297" s="2" t="s">
        <v>22431</v>
      </c>
      <c r="L6297" s="1" t="str">
        <f t="shared" si="491"/>
        <v>8478</v>
      </c>
      <c r="M6297" s="1" t="s">
        <v>22431</v>
      </c>
      <c r="N6297" s="1" t="str">
        <f t="shared" si="492"/>
        <v>8478</v>
      </c>
      <c r="O6297" s="1" t="str">
        <f t="shared" si="494"/>
        <v>INSERT INTO tmis_commodity(name, description, hs_code, level, status_id) VALUES('Machinery for preparing or making up tobacco, not specified or included elsewhere in this Chapter.','Machinery for preparing or making up tobacco, not specified or included elsewhere in this Chapter.','8478',1,1);</v>
      </c>
    </row>
    <row r="6298" spans="1:15">
      <c r="A6298" s="1">
        <v>6213</v>
      </c>
      <c r="B6298" s="2" t="s">
        <v>14165</v>
      </c>
      <c r="C6298" s="2" t="s">
        <v>13427</v>
      </c>
      <c r="D6298" s="2" t="s">
        <v>14166</v>
      </c>
      <c r="E6298" s="1" t="str">
        <f t="shared" si="493"/>
        <v>-Machinery</v>
      </c>
      <c r="F6298" s="2" t="s">
        <v>16</v>
      </c>
      <c r="G6298" s="2" t="s">
        <v>17</v>
      </c>
      <c r="H6298" s="2" t="s">
        <v>17</v>
      </c>
      <c r="I6298" s="2" t="s">
        <v>18</v>
      </c>
      <c r="J6298" s="1" t="str">
        <f t="shared" si="490"/>
        <v>84781000</v>
      </c>
      <c r="K6298" s="2" t="s">
        <v>22432</v>
      </c>
      <c r="L6298" s="1" t="str">
        <f t="shared" si="491"/>
        <v>84781000</v>
      </c>
      <c r="M6298" s="1" t="s">
        <v>22432</v>
      </c>
      <c r="N6298" s="1" t="str">
        <f t="shared" si="492"/>
        <v>847810</v>
      </c>
      <c r="O6298" s="1" t="str">
        <f t="shared" si="494"/>
        <v>INSERT INTO tmis_commodity(name, description, hs_code, level, status_id) VALUES('-Machinery','-Machinery','847810',2,1);</v>
      </c>
    </row>
    <row r="6299" spans="1:15">
      <c r="A6299" s="1">
        <v>6214</v>
      </c>
      <c r="B6299" s="2" t="s">
        <v>14167</v>
      </c>
      <c r="C6299" s="2" t="s">
        <v>9648</v>
      </c>
      <c r="D6299" s="2" t="s">
        <v>12599</v>
      </c>
      <c r="E6299" s="1" t="str">
        <f t="shared" si="493"/>
        <v>-Parts</v>
      </c>
      <c r="F6299" s="2" t="s">
        <v>135</v>
      </c>
      <c r="G6299" s="2" t="s">
        <v>73</v>
      </c>
      <c r="H6299" s="2" t="s">
        <v>73</v>
      </c>
      <c r="I6299" s="2" t="s">
        <v>5515</v>
      </c>
      <c r="J6299" s="1" t="str">
        <f t="shared" si="490"/>
        <v>84789000</v>
      </c>
      <c r="K6299" s="2" t="s">
        <v>22433</v>
      </c>
      <c r="L6299" s="1" t="str">
        <f t="shared" si="491"/>
        <v>84789000</v>
      </c>
      <c r="M6299" s="1" t="s">
        <v>22433</v>
      </c>
      <c r="N6299" s="1" t="str">
        <f t="shared" si="492"/>
        <v>847890</v>
      </c>
      <c r="O6299" s="1" t="str">
        <f t="shared" si="494"/>
        <v>INSERT INTO tmis_commodity(name, description, hs_code, level, status_id) VALUES('-Parts','-Parts','847890',2,1);</v>
      </c>
    </row>
    <row r="6300" spans="1:15">
      <c r="A6300" s="1">
        <v>6215</v>
      </c>
      <c r="B6300" s="2" t="s">
        <v>14168</v>
      </c>
      <c r="C6300" s="2" t="s">
        <v>14169</v>
      </c>
      <c r="D6300" s="2" t="s">
        <v>14170</v>
      </c>
      <c r="E6300" s="1" t="str">
        <f t="shared" si="493"/>
        <v>Machines and mechanical appliances having individual functions, not specified or included elsewhere in this Chapter.</v>
      </c>
      <c r="F6300" s="2" t="s">
        <v>10</v>
      </c>
      <c r="G6300" s="2" t="s">
        <v>10</v>
      </c>
      <c r="H6300" s="2" t="s">
        <v>10</v>
      </c>
      <c r="J6300" s="1" t="str">
        <f t="shared" si="490"/>
        <v>8479</v>
      </c>
      <c r="K6300" s="2" t="s">
        <v>22434</v>
      </c>
      <c r="L6300" s="1" t="str">
        <f t="shared" si="491"/>
        <v>8479</v>
      </c>
      <c r="M6300" s="1" t="s">
        <v>22434</v>
      </c>
      <c r="N6300" s="1" t="str">
        <f t="shared" si="492"/>
        <v>8479</v>
      </c>
      <c r="O6300" s="1" t="str">
        <f t="shared" si="494"/>
        <v>INSERT INTO tmis_commodity(name, description, hs_code, level, status_id) VALUES('Machines and mechanical appliances having individual functions, not specified or included elsewhere in this Chapter.','Machines and mechanical appliances having individual functions, not specified or included elsewhere in this Chapter.','8479',1,1);</v>
      </c>
    </row>
    <row r="6301" spans="1:15">
      <c r="A6301" s="1">
        <v>6216</v>
      </c>
      <c r="B6301" s="2" t="s">
        <v>14171</v>
      </c>
      <c r="C6301" s="2" t="s">
        <v>14172</v>
      </c>
      <c r="D6301" s="2" t="s">
        <v>14173</v>
      </c>
      <c r="E6301" s="1" t="str">
        <f t="shared" si="493"/>
        <v>-Machinery for public works, building or the like</v>
      </c>
      <c r="F6301" s="2" t="s">
        <v>16</v>
      </c>
      <c r="G6301" s="2" t="s">
        <v>17</v>
      </c>
      <c r="H6301" s="2" t="s">
        <v>17</v>
      </c>
      <c r="I6301" s="2" t="s">
        <v>18</v>
      </c>
      <c r="J6301" s="1" t="str">
        <f t="shared" si="490"/>
        <v>84791000</v>
      </c>
      <c r="K6301" s="2" t="s">
        <v>22435</v>
      </c>
      <c r="L6301" s="1" t="str">
        <f t="shared" si="491"/>
        <v>84791000</v>
      </c>
      <c r="M6301" s="1" t="s">
        <v>22435</v>
      </c>
      <c r="N6301" s="1" t="str">
        <f t="shared" si="492"/>
        <v>847910</v>
      </c>
      <c r="O6301" s="1" t="str">
        <f t="shared" si="494"/>
        <v>INSERT INTO tmis_commodity(name, description, hs_code, level, status_id) VALUES('-Machinery for public works, building or the like','-Machinery for public works, building or the like','847910',2,1);</v>
      </c>
    </row>
    <row r="6302" spans="1:15">
      <c r="A6302" s="1">
        <v>6217</v>
      </c>
      <c r="B6302" s="2" t="s">
        <v>14174</v>
      </c>
      <c r="C6302" s="2" t="s">
        <v>14175</v>
      </c>
      <c r="D6302" s="2" t="s">
        <v>14176</v>
      </c>
      <c r="E6302" s="1" t="str">
        <f t="shared" si="493"/>
        <v>-Machinery for the extraction or preparation of animal or fixed vegetable fats or oils</v>
      </c>
      <c r="F6302" s="2" t="s">
        <v>16</v>
      </c>
      <c r="G6302" s="2" t="s">
        <v>17</v>
      </c>
      <c r="H6302" s="2" t="s">
        <v>17</v>
      </c>
      <c r="I6302" s="2" t="s">
        <v>18</v>
      </c>
      <c r="J6302" s="1" t="str">
        <f t="shared" si="490"/>
        <v>84792000</v>
      </c>
      <c r="K6302" s="2" t="s">
        <v>22436</v>
      </c>
      <c r="L6302" s="1" t="str">
        <f t="shared" si="491"/>
        <v>84792000</v>
      </c>
      <c r="M6302" s="1" t="s">
        <v>22436</v>
      </c>
      <c r="N6302" s="1" t="str">
        <f t="shared" si="492"/>
        <v>847920</v>
      </c>
      <c r="O6302" s="1" t="str">
        <f t="shared" si="494"/>
        <v>INSERT INTO tmis_commodity(name, description, hs_code, level, status_id) VALUES('-Machinery for the extraction or preparation of animal or fixed vegetable fats or oils','-Machinery for the extraction or preparation of animal or fixed vegetable fats or oils','847920',2,1);</v>
      </c>
    </row>
    <row r="6303" spans="1:15">
      <c r="A6303" s="1">
        <v>6218</v>
      </c>
      <c r="B6303" s="2" t="s">
        <v>14177</v>
      </c>
      <c r="C6303" s="2" t="s">
        <v>14178</v>
      </c>
      <c r="D6303" s="2" t="s">
        <v>14179</v>
      </c>
      <c r="E6303" s="1" t="str">
        <f t="shared" si="493"/>
        <v>-Presses for the manufacture of particle board or fibre building board of wood or other ligneous materials and other machinery for treating wood or cork</v>
      </c>
      <c r="F6303" s="2" t="s">
        <v>16</v>
      </c>
      <c r="G6303" s="2" t="s">
        <v>17</v>
      </c>
      <c r="H6303" s="2" t="s">
        <v>17</v>
      </c>
      <c r="I6303" s="2" t="s">
        <v>18</v>
      </c>
      <c r="J6303" s="1" t="str">
        <f t="shared" si="490"/>
        <v>84793000</v>
      </c>
      <c r="K6303" s="2" t="s">
        <v>22437</v>
      </c>
      <c r="L6303" s="1" t="str">
        <f t="shared" si="491"/>
        <v>84793000</v>
      </c>
      <c r="M6303" s="1" t="s">
        <v>22437</v>
      </c>
      <c r="N6303" s="1" t="str">
        <f t="shared" si="492"/>
        <v>847930</v>
      </c>
      <c r="O6303" s="1" t="str">
        <f t="shared" si="494"/>
        <v>INSERT INTO tmis_commodity(name, description, hs_code, level, status_id) VALUES('-Presses for the manufacture of particle board or fibre building board of wood or other ligneous materials and other machinery for treating wood or cork','-Presses for the manufacture of particle board or fibre building board of wood or other ligneous materials and other machinery for treating wood or cork','847930',2,1);</v>
      </c>
    </row>
    <row r="6304" spans="1:15">
      <c r="A6304" s="1">
        <v>6219</v>
      </c>
      <c r="B6304" s="2" t="s">
        <v>14180</v>
      </c>
      <c r="C6304" s="2" t="s">
        <v>14181</v>
      </c>
      <c r="D6304" s="2" t="s">
        <v>14182</v>
      </c>
      <c r="E6304" s="1" t="str">
        <f t="shared" si="493"/>
        <v>-Rope or cable-making machines</v>
      </c>
      <c r="F6304" s="2" t="s">
        <v>16</v>
      </c>
      <c r="G6304" s="2" t="s">
        <v>17</v>
      </c>
      <c r="H6304" s="2" t="s">
        <v>17</v>
      </c>
      <c r="I6304" s="2" t="s">
        <v>18</v>
      </c>
      <c r="J6304" s="1" t="str">
        <f t="shared" si="490"/>
        <v>84794000</v>
      </c>
      <c r="K6304" s="2" t="s">
        <v>22438</v>
      </c>
      <c r="L6304" s="1" t="str">
        <f t="shared" si="491"/>
        <v>84794000</v>
      </c>
      <c r="M6304" s="1" t="s">
        <v>22438</v>
      </c>
      <c r="N6304" s="1" t="str">
        <f t="shared" si="492"/>
        <v>847940</v>
      </c>
      <c r="O6304" s="1" t="str">
        <f t="shared" si="494"/>
        <v>INSERT INTO tmis_commodity(name, description, hs_code, level, status_id) VALUES('-Rope or cable-making machines','-Rope or cable-making machines','847940',2,1);</v>
      </c>
    </row>
    <row r="6305" spans="1:15">
      <c r="A6305" s="1">
        <v>6220</v>
      </c>
      <c r="B6305" s="2" t="s">
        <v>14183</v>
      </c>
      <c r="C6305" s="2" t="s">
        <v>14184</v>
      </c>
      <c r="D6305" s="2" t="s">
        <v>14185</v>
      </c>
      <c r="E6305" s="1" t="str">
        <f t="shared" si="493"/>
        <v>-Industrial robots, not elsewhere specified or included</v>
      </c>
      <c r="F6305" s="2" t="s">
        <v>16</v>
      </c>
      <c r="G6305" s="2" t="s">
        <v>17</v>
      </c>
      <c r="H6305" s="2" t="s">
        <v>17</v>
      </c>
      <c r="I6305" s="2" t="s">
        <v>18</v>
      </c>
      <c r="J6305" s="1" t="str">
        <f t="shared" si="490"/>
        <v>84795000</v>
      </c>
      <c r="K6305" s="2" t="s">
        <v>22439</v>
      </c>
      <c r="L6305" s="1" t="str">
        <f t="shared" si="491"/>
        <v>84795000</v>
      </c>
      <c r="M6305" s="1" t="s">
        <v>22439</v>
      </c>
      <c r="N6305" s="1" t="str">
        <f t="shared" si="492"/>
        <v>847950</v>
      </c>
      <c r="O6305" s="1" t="str">
        <f t="shared" si="494"/>
        <v>INSERT INTO tmis_commodity(name, description, hs_code, level, status_id) VALUES('-Industrial robots, not elsewhere specified or included','-Industrial robots, not elsewhere specified or included','847950',2,1);</v>
      </c>
    </row>
    <row r="6306" spans="1:15">
      <c r="A6306" s="1">
        <v>6221</v>
      </c>
      <c r="B6306" s="2" t="s">
        <v>10</v>
      </c>
      <c r="C6306" s="2" t="s">
        <v>14186</v>
      </c>
      <c r="D6306" s="2" t="s">
        <v>14187</v>
      </c>
      <c r="E6306" s="1" t="str">
        <f t="shared" si="493"/>
        <v>- Passenger boarding bridges:</v>
      </c>
      <c r="F6306" s="2" t="s">
        <v>10</v>
      </c>
      <c r="G6306" s="2" t="s">
        <v>10</v>
      </c>
      <c r="H6306" s="2" t="s">
        <v>10</v>
      </c>
      <c r="J6306" s="1" t="str">
        <f t="shared" si="490"/>
        <v xml:space="preserve"> </v>
      </c>
      <c r="K6306" s="2" t="s">
        <v>10</v>
      </c>
      <c r="L6306" s="1" t="str">
        <f t="shared" si="491"/>
        <v xml:space="preserve"> </v>
      </c>
      <c r="M6306" s="1" t="s">
        <v>10</v>
      </c>
      <c r="N6306" s="1" t="str">
        <f t="shared" si="492"/>
        <v xml:space="preserve"> </v>
      </c>
      <c r="O6306" s="1" t="str">
        <f t="shared" si="494"/>
        <v>INSERT INTO tmis_commodity(name, description, hs_code, level, status_id) VALUES('- Passenger boarding bridges:','- Passenger boarding bridges:',' ',3,1);</v>
      </c>
    </row>
    <row r="6307" spans="1:15">
      <c r="A6307" s="1">
        <v>6222</v>
      </c>
      <c r="B6307" s="2" t="s">
        <v>14188</v>
      </c>
      <c r="C6307" s="2" t="s">
        <v>14189</v>
      </c>
      <c r="D6307" s="2" t="s">
        <v>14190</v>
      </c>
      <c r="E6307" s="1" t="str">
        <f t="shared" si="493"/>
        <v>-Evaporative air coolers</v>
      </c>
      <c r="F6307" s="2" t="s">
        <v>16</v>
      </c>
      <c r="G6307" s="2" t="s">
        <v>17</v>
      </c>
      <c r="H6307" s="2" t="s">
        <v>17</v>
      </c>
      <c r="I6307" s="2" t="s">
        <v>18</v>
      </c>
      <c r="J6307" s="1" t="str">
        <f t="shared" si="490"/>
        <v>84796000</v>
      </c>
      <c r="K6307" s="2" t="s">
        <v>22440</v>
      </c>
      <c r="L6307" s="1" t="str">
        <f t="shared" si="491"/>
        <v>84796000</v>
      </c>
      <c r="M6307" s="1" t="s">
        <v>22440</v>
      </c>
      <c r="N6307" s="1" t="str">
        <f t="shared" si="492"/>
        <v>847960</v>
      </c>
      <c r="O6307" s="1" t="str">
        <f t="shared" si="494"/>
        <v>INSERT INTO tmis_commodity(name, description, hs_code, level, status_id) VALUES('-Evaporative air coolers','-Evaporative air coolers','847960',2,1);</v>
      </c>
    </row>
    <row r="6308" spans="1:15">
      <c r="A6308" s="1">
        <v>6223</v>
      </c>
      <c r="B6308" s="2" t="s">
        <v>14191</v>
      </c>
      <c r="C6308" s="2" t="s">
        <v>14192</v>
      </c>
      <c r="D6308" s="2" t="s">
        <v>14193</v>
      </c>
      <c r="E6308" s="1" t="str">
        <f t="shared" si="493"/>
        <v>-- of a kinds used in Airports</v>
      </c>
      <c r="F6308" s="2" t="s">
        <v>16</v>
      </c>
      <c r="G6308" s="2" t="s">
        <v>17</v>
      </c>
      <c r="H6308" s="2" t="s">
        <v>17</v>
      </c>
      <c r="I6308" s="2" t="s">
        <v>18</v>
      </c>
      <c r="J6308" s="1" t="str">
        <f t="shared" si="490"/>
        <v>84797100</v>
      </c>
      <c r="K6308" s="2" t="s">
        <v>22441</v>
      </c>
      <c r="L6308" s="1" t="str">
        <f t="shared" si="491"/>
        <v>84797100</v>
      </c>
      <c r="M6308" s="1" t="s">
        <v>22441</v>
      </c>
      <c r="N6308" s="1" t="str">
        <f t="shared" si="492"/>
        <v>847971</v>
      </c>
      <c r="O6308" s="1" t="str">
        <f t="shared" si="494"/>
        <v>INSERT INTO tmis_commodity(name, description, hs_code, level, status_id) VALUES('-- of a kinds used in Airports','-- of a kinds used in Airports','847971',2,1);</v>
      </c>
    </row>
    <row r="6309" spans="1:15">
      <c r="A6309" s="1">
        <v>6224</v>
      </c>
      <c r="B6309" s="2" t="s">
        <v>14194</v>
      </c>
      <c r="C6309" s="2" t="s">
        <v>14195</v>
      </c>
      <c r="D6309" s="2" t="s">
        <v>21</v>
      </c>
      <c r="E6309" s="1" t="str">
        <f t="shared" si="493"/>
        <v xml:space="preserve">-- Other </v>
      </c>
      <c r="F6309" s="2" t="s">
        <v>135</v>
      </c>
      <c r="G6309" s="2" t="s">
        <v>17</v>
      </c>
      <c r="H6309" s="2" t="s">
        <v>17</v>
      </c>
      <c r="I6309" s="2" t="s">
        <v>136</v>
      </c>
      <c r="J6309" s="1" t="str">
        <f t="shared" si="490"/>
        <v>84797900</v>
      </c>
      <c r="K6309" s="2" t="s">
        <v>22442</v>
      </c>
      <c r="L6309" s="1" t="str">
        <f t="shared" si="491"/>
        <v>84797900</v>
      </c>
      <c r="M6309" s="1" t="s">
        <v>22442</v>
      </c>
      <c r="N6309" s="1" t="str">
        <f t="shared" si="492"/>
        <v>847979</v>
      </c>
      <c r="O6309" s="1" t="str">
        <f t="shared" si="494"/>
        <v>INSERT INTO tmis_commodity(name, description, hs_code, level, status_id) VALUES('-- Other ','-- Other ','847979',2,1);</v>
      </c>
    </row>
    <row r="6310" spans="1:15">
      <c r="A6310" s="1">
        <v>6225</v>
      </c>
      <c r="B6310" s="2" t="s">
        <v>10</v>
      </c>
      <c r="C6310" s="2" t="s">
        <v>14196</v>
      </c>
      <c r="D6310" s="2" t="s">
        <v>14197</v>
      </c>
      <c r="E6310" s="1" t="str">
        <f t="shared" si="493"/>
        <v>-Other machines and mechanical appliances :</v>
      </c>
      <c r="F6310" s="2" t="s">
        <v>10</v>
      </c>
      <c r="G6310" s="2" t="s">
        <v>10</v>
      </c>
      <c r="H6310" s="2" t="s">
        <v>10</v>
      </c>
      <c r="J6310" s="1" t="str">
        <f t="shared" si="490"/>
        <v xml:space="preserve"> </v>
      </c>
      <c r="K6310" s="2" t="s">
        <v>10</v>
      </c>
      <c r="L6310" s="1" t="str">
        <f t="shared" si="491"/>
        <v xml:space="preserve"> </v>
      </c>
      <c r="M6310" s="1" t="s">
        <v>10</v>
      </c>
      <c r="N6310" s="1" t="str">
        <f t="shared" si="492"/>
        <v xml:space="preserve"> </v>
      </c>
      <c r="O6310" s="1" t="str">
        <f t="shared" si="494"/>
        <v>INSERT INTO tmis_commodity(name, description, hs_code, level, status_id) VALUES('-Other machines and mechanical appliances :','-Other machines and mechanical appliances :',' ',3,1);</v>
      </c>
    </row>
    <row r="6311" spans="1:15">
      <c r="A6311" s="1">
        <v>6226</v>
      </c>
      <c r="B6311" s="2" t="s">
        <v>14198</v>
      </c>
      <c r="C6311" s="2" t="s">
        <v>14199</v>
      </c>
      <c r="D6311" s="2" t="s">
        <v>14200</v>
      </c>
      <c r="E6311" s="1" t="str">
        <f t="shared" si="493"/>
        <v>--For treating metal, including electric wire coil-winders</v>
      </c>
      <c r="F6311" s="2" t="s">
        <v>16</v>
      </c>
      <c r="G6311" s="2" t="s">
        <v>17</v>
      </c>
      <c r="H6311" s="2" t="s">
        <v>17</v>
      </c>
      <c r="I6311" s="2" t="s">
        <v>18</v>
      </c>
      <c r="J6311" s="1" t="str">
        <f t="shared" si="490"/>
        <v>84798100</v>
      </c>
      <c r="K6311" s="2" t="s">
        <v>22443</v>
      </c>
      <c r="L6311" s="1" t="str">
        <f t="shared" si="491"/>
        <v>84798100</v>
      </c>
      <c r="M6311" s="1" t="s">
        <v>22443</v>
      </c>
      <c r="N6311" s="1" t="str">
        <f t="shared" si="492"/>
        <v>847981</v>
      </c>
      <c r="O6311" s="1" t="str">
        <f t="shared" si="494"/>
        <v>INSERT INTO tmis_commodity(name, description, hs_code, level, status_id) VALUES('--For treating metal, including electric wire coil-winders','--For treating metal, including electric wire coil-winders','847981',2,1);</v>
      </c>
    </row>
    <row r="6312" spans="1:15">
      <c r="A6312" s="1">
        <v>6227</v>
      </c>
      <c r="B6312" s="2" t="s">
        <v>14201</v>
      </c>
      <c r="C6312" s="2" t="s">
        <v>14202</v>
      </c>
      <c r="D6312" s="2" t="s">
        <v>14203</v>
      </c>
      <c r="E6312" s="1" t="str">
        <f t="shared" si="493"/>
        <v>--Mixing, kneading, crushing, grinding, screening, sifting, homogenising, emulsifying or stirring machines</v>
      </c>
      <c r="F6312" s="2" t="s">
        <v>16</v>
      </c>
      <c r="G6312" s="2" t="s">
        <v>17</v>
      </c>
      <c r="H6312" s="2" t="s">
        <v>17</v>
      </c>
      <c r="I6312" s="2" t="s">
        <v>18</v>
      </c>
      <c r="J6312" s="1" t="str">
        <f t="shared" si="490"/>
        <v>84798200</v>
      </c>
      <c r="K6312" s="2" t="s">
        <v>22444</v>
      </c>
      <c r="L6312" s="1" t="str">
        <f t="shared" si="491"/>
        <v>84798200</v>
      </c>
      <c r="M6312" s="1" t="s">
        <v>22444</v>
      </c>
      <c r="N6312" s="1" t="str">
        <f t="shared" si="492"/>
        <v>847982</v>
      </c>
      <c r="O6312" s="1" t="str">
        <f t="shared" si="494"/>
        <v>INSERT INTO tmis_commodity(name, description, hs_code, level, status_id) VALUES('--Mixing, kneading, crushing, grinding, screening, sifting, homogenising, emulsifying or stirring machines','--Mixing, kneading, crushing, grinding, screening, sifting, homogenising, emulsifying or stirring machines','847982',2,1);</v>
      </c>
    </row>
    <row r="6313" spans="1:15">
      <c r="A6313" s="1">
        <v>6228</v>
      </c>
      <c r="B6313" s="2" t="s">
        <v>14204</v>
      </c>
      <c r="C6313" s="2" t="s">
        <v>20</v>
      </c>
      <c r="D6313" s="2" t="s">
        <v>21</v>
      </c>
      <c r="E6313" s="1" t="str">
        <f t="shared" si="493"/>
        <v>--Other</v>
      </c>
      <c r="F6313" s="2" t="s">
        <v>16</v>
      </c>
      <c r="G6313" s="2" t="s">
        <v>17</v>
      </c>
      <c r="H6313" s="2" t="s">
        <v>17</v>
      </c>
      <c r="I6313" s="2" t="s">
        <v>18</v>
      </c>
      <c r="J6313" s="1" t="str">
        <f t="shared" si="490"/>
        <v>84798900</v>
      </c>
      <c r="K6313" s="2" t="s">
        <v>22445</v>
      </c>
      <c r="L6313" s="1" t="str">
        <f t="shared" si="491"/>
        <v>84798900</v>
      </c>
      <c r="M6313" s="1" t="s">
        <v>22445</v>
      </c>
      <c r="N6313" s="1" t="str">
        <f t="shared" si="492"/>
        <v>847989</v>
      </c>
      <c r="O6313" s="1" t="str">
        <f t="shared" si="494"/>
        <v>INSERT INTO tmis_commodity(name, description, hs_code, level, status_id) VALUES('--Other','--Other','847989',2,1);</v>
      </c>
    </row>
    <row r="6314" spans="1:15">
      <c r="A6314" s="1">
        <v>6229</v>
      </c>
      <c r="B6314" s="2" t="s">
        <v>14205</v>
      </c>
      <c r="C6314" s="2" t="s">
        <v>9648</v>
      </c>
      <c r="D6314" s="2" t="s">
        <v>14206</v>
      </c>
      <c r="E6314" s="1" t="str">
        <f t="shared" si="493"/>
        <v>-Parts</v>
      </c>
      <c r="F6314" s="2" t="s">
        <v>135</v>
      </c>
      <c r="G6314" s="2" t="s">
        <v>73</v>
      </c>
      <c r="H6314" s="2" t="s">
        <v>73</v>
      </c>
      <c r="I6314" s="2" t="s">
        <v>5515</v>
      </c>
      <c r="J6314" s="1" t="str">
        <f t="shared" si="490"/>
        <v>84799000</v>
      </c>
      <c r="K6314" s="2" t="s">
        <v>22446</v>
      </c>
      <c r="L6314" s="1" t="str">
        <f t="shared" si="491"/>
        <v>84799000</v>
      </c>
      <c r="M6314" s="1" t="s">
        <v>22446</v>
      </c>
      <c r="N6314" s="1" t="str">
        <f t="shared" si="492"/>
        <v>847990</v>
      </c>
      <c r="O6314" s="1" t="str">
        <f t="shared" si="494"/>
        <v>INSERT INTO tmis_commodity(name, description, hs_code, level, status_id) VALUES('-Parts','-Parts','847990',2,1);</v>
      </c>
    </row>
    <row r="6315" spans="1:15">
      <c r="A6315" s="1">
        <v>6230</v>
      </c>
      <c r="B6315" s="2" t="s">
        <v>14207</v>
      </c>
      <c r="C6315" s="2" t="s">
        <v>14208</v>
      </c>
      <c r="D6315" s="2" t="s">
        <v>14209</v>
      </c>
      <c r="E6315" s="1" t="str">
        <f t="shared" si="493"/>
        <v>Moulding boxes for metal foundry; mould bases; moulding patterns; moulds for metal (other than ingot moulds), metal carbides, glass, mineral materials, rubber or plastics.</v>
      </c>
      <c r="F6315" s="2" t="s">
        <v>10</v>
      </c>
      <c r="G6315" s="2" t="s">
        <v>10</v>
      </c>
      <c r="H6315" s="2" t="s">
        <v>10</v>
      </c>
      <c r="J6315" s="1" t="str">
        <f t="shared" si="490"/>
        <v>8480</v>
      </c>
      <c r="K6315" s="2" t="s">
        <v>22447</v>
      </c>
      <c r="L6315" s="1" t="str">
        <f t="shared" si="491"/>
        <v>8480</v>
      </c>
      <c r="M6315" s="1" t="s">
        <v>22447</v>
      </c>
      <c r="N6315" s="1" t="str">
        <f t="shared" si="492"/>
        <v>8480</v>
      </c>
      <c r="O6315" s="1" t="str">
        <f t="shared" si="494"/>
        <v>INSERT INTO tmis_commodity(name, description, hs_code, level, status_id) VALUES('Moulding boxes for metal foundry; mould bases; moulding patterns; moulds for metal (other than ingot moulds), metal carbides, glass, mineral materials, rubber or plastics.','Moulding boxes for metal foundry; mould bases; moulding patterns; moulds for metal (other than ingot moulds), metal carbides, glass, mineral materials, rubber or plastics.','8480',1,1);</v>
      </c>
    </row>
    <row r="6316" spans="1:15">
      <c r="A6316" s="1">
        <v>6231</v>
      </c>
      <c r="B6316" s="2" t="s">
        <v>14210</v>
      </c>
      <c r="C6316" s="2" t="s">
        <v>14211</v>
      </c>
      <c r="D6316" s="2" t="s">
        <v>14212</v>
      </c>
      <c r="E6316" s="1" t="str">
        <f t="shared" si="493"/>
        <v>-Moulding boxes for metal foundry</v>
      </c>
      <c r="F6316" s="2" t="s">
        <v>135</v>
      </c>
      <c r="G6316" s="2" t="s">
        <v>73</v>
      </c>
      <c r="H6316" s="2" t="s">
        <v>73</v>
      </c>
      <c r="I6316" s="2" t="s">
        <v>5515</v>
      </c>
      <c r="J6316" s="1" t="str">
        <f t="shared" si="490"/>
        <v>84801000</v>
      </c>
      <c r="K6316" s="2" t="s">
        <v>22448</v>
      </c>
      <c r="L6316" s="1" t="str">
        <f t="shared" si="491"/>
        <v>84801000</v>
      </c>
      <c r="M6316" s="1" t="s">
        <v>22448</v>
      </c>
      <c r="N6316" s="1" t="str">
        <f t="shared" si="492"/>
        <v>848010</v>
      </c>
      <c r="O6316" s="1" t="str">
        <f t="shared" si="494"/>
        <v>INSERT INTO tmis_commodity(name, description, hs_code, level, status_id) VALUES('-Moulding boxes for metal foundry','-Moulding boxes for metal foundry','848010',2,1);</v>
      </c>
    </row>
    <row r="6317" spans="1:15">
      <c r="A6317" s="1">
        <v>6232</v>
      </c>
      <c r="B6317" s="2" t="s">
        <v>14213</v>
      </c>
      <c r="C6317" s="2" t="s">
        <v>14214</v>
      </c>
      <c r="D6317" s="2" t="s">
        <v>14215</v>
      </c>
      <c r="E6317" s="1" t="str">
        <f t="shared" si="493"/>
        <v>-Mould bases</v>
      </c>
      <c r="F6317" s="2" t="s">
        <v>135</v>
      </c>
      <c r="G6317" s="2" t="s">
        <v>73</v>
      </c>
      <c r="H6317" s="2" t="s">
        <v>73</v>
      </c>
      <c r="I6317" s="2" t="s">
        <v>5515</v>
      </c>
      <c r="J6317" s="1" t="str">
        <f t="shared" si="490"/>
        <v>84802000</v>
      </c>
      <c r="K6317" s="2" t="s">
        <v>22449</v>
      </c>
      <c r="L6317" s="1" t="str">
        <f t="shared" si="491"/>
        <v>84802000</v>
      </c>
      <c r="M6317" s="1" t="s">
        <v>22449</v>
      </c>
      <c r="N6317" s="1" t="str">
        <f t="shared" si="492"/>
        <v>848020</v>
      </c>
      <c r="O6317" s="1" t="str">
        <f t="shared" si="494"/>
        <v>INSERT INTO tmis_commodity(name, description, hs_code, level, status_id) VALUES('-Mould bases','-Mould bases','848020',2,1);</v>
      </c>
    </row>
    <row r="6318" spans="1:15">
      <c r="A6318" s="1">
        <v>6233</v>
      </c>
      <c r="B6318" s="2" t="s">
        <v>14216</v>
      </c>
      <c r="C6318" s="2" t="s">
        <v>14217</v>
      </c>
      <c r="D6318" s="2" t="s">
        <v>14218</v>
      </c>
      <c r="E6318" s="1" t="str">
        <f t="shared" si="493"/>
        <v>-Moulding patterns</v>
      </c>
      <c r="F6318" s="2" t="s">
        <v>135</v>
      </c>
      <c r="G6318" s="2" t="s">
        <v>73</v>
      </c>
      <c r="H6318" s="2" t="s">
        <v>73</v>
      </c>
      <c r="I6318" s="2" t="s">
        <v>5515</v>
      </c>
      <c r="J6318" s="1" t="str">
        <f t="shared" si="490"/>
        <v>84803000</v>
      </c>
      <c r="K6318" s="2" t="s">
        <v>22450</v>
      </c>
      <c r="L6318" s="1" t="str">
        <f t="shared" si="491"/>
        <v>84803000</v>
      </c>
      <c r="M6318" s="1" t="s">
        <v>22450</v>
      </c>
      <c r="N6318" s="1" t="str">
        <f t="shared" si="492"/>
        <v>848030</v>
      </c>
      <c r="O6318" s="1" t="str">
        <f t="shared" si="494"/>
        <v>INSERT INTO tmis_commodity(name, description, hs_code, level, status_id) VALUES('-Moulding patterns','-Moulding patterns','848030',2,1);</v>
      </c>
    </row>
    <row r="6319" spans="1:15">
      <c r="A6319" s="1">
        <v>6234</v>
      </c>
      <c r="B6319" s="2" t="s">
        <v>10</v>
      </c>
      <c r="C6319" s="2" t="s">
        <v>14219</v>
      </c>
      <c r="D6319" s="2" t="s">
        <v>14220</v>
      </c>
      <c r="E6319" s="1" t="str">
        <f t="shared" si="493"/>
        <v>-Moulds for metal or metal carbides :</v>
      </c>
      <c r="F6319" s="2" t="s">
        <v>10</v>
      </c>
      <c r="G6319" s="2" t="s">
        <v>10</v>
      </c>
      <c r="H6319" s="2" t="s">
        <v>10</v>
      </c>
      <c r="J6319" s="1" t="str">
        <f t="shared" si="490"/>
        <v xml:space="preserve"> </v>
      </c>
      <c r="K6319" s="2" t="s">
        <v>10</v>
      </c>
      <c r="L6319" s="1" t="str">
        <f t="shared" si="491"/>
        <v xml:space="preserve"> </v>
      </c>
      <c r="M6319" s="1" t="s">
        <v>10</v>
      </c>
      <c r="N6319" s="1" t="str">
        <f t="shared" si="492"/>
        <v xml:space="preserve"> </v>
      </c>
      <c r="O6319" s="1" t="str">
        <f t="shared" si="494"/>
        <v>INSERT INTO tmis_commodity(name, description, hs_code, level, status_id) VALUES('-Moulds for metal or metal carbides :','-Moulds for metal or metal carbides :',' ',3,1);</v>
      </c>
    </row>
    <row r="6320" spans="1:15">
      <c r="A6320" s="1">
        <v>6235</v>
      </c>
      <c r="B6320" s="2" t="s">
        <v>14221</v>
      </c>
      <c r="C6320" s="2" t="s">
        <v>14222</v>
      </c>
      <c r="D6320" s="2" t="s">
        <v>14223</v>
      </c>
      <c r="E6320" s="1" t="str">
        <f t="shared" si="493"/>
        <v>--Injection or compression types</v>
      </c>
      <c r="F6320" s="2" t="s">
        <v>135</v>
      </c>
      <c r="G6320" s="2" t="s">
        <v>73</v>
      </c>
      <c r="H6320" s="2" t="s">
        <v>73</v>
      </c>
      <c r="I6320" s="2" t="s">
        <v>5515</v>
      </c>
      <c r="J6320" s="1" t="str">
        <f t="shared" si="490"/>
        <v>84804100</v>
      </c>
      <c r="K6320" s="2" t="s">
        <v>22451</v>
      </c>
      <c r="L6320" s="1" t="str">
        <f t="shared" si="491"/>
        <v>84804100</v>
      </c>
      <c r="M6320" s="1" t="s">
        <v>22451</v>
      </c>
      <c r="N6320" s="1" t="str">
        <f t="shared" si="492"/>
        <v>848041</v>
      </c>
      <c r="O6320" s="1" t="str">
        <f t="shared" si="494"/>
        <v>INSERT INTO tmis_commodity(name, description, hs_code, level, status_id) VALUES('--Injection or compression types','--Injection or compression types','848041',2,1);</v>
      </c>
    </row>
    <row r="6321" spans="1:15">
      <c r="A6321" s="1">
        <v>6236</v>
      </c>
      <c r="B6321" s="2" t="s">
        <v>14224</v>
      </c>
      <c r="C6321" s="2" t="s">
        <v>20</v>
      </c>
      <c r="D6321" s="2" t="s">
        <v>21</v>
      </c>
      <c r="E6321" s="1" t="str">
        <f t="shared" si="493"/>
        <v>--Other</v>
      </c>
      <c r="F6321" s="2" t="s">
        <v>135</v>
      </c>
      <c r="G6321" s="2" t="s">
        <v>73</v>
      </c>
      <c r="H6321" s="2" t="s">
        <v>73</v>
      </c>
      <c r="I6321" s="2" t="s">
        <v>5515</v>
      </c>
      <c r="J6321" s="1" t="str">
        <f t="shared" si="490"/>
        <v>84804900</v>
      </c>
      <c r="K6321" s="2" t="s">
        <v>22452</v>
      </c>
      <c r="L6321" s="1" t="str">
        <f t="shared" si="491"/>
        <v>84804900</v>
      </c>
      <c r="M6321" s="1" t="s">
        <v>22452</v>
      </c>
      <c r="N6321" s="1" t="str">
        <f t="shared" si="492"/>
        <v>848049</v>
      </c>
      <c r="O6321" s="1" t="str">
        <f t="shared" si="494"/>
        <v>INSERT INTO tmis_commodity(name, description, hs_code, level, status_id) VALUES('--Other','--Other','848049',2,1);</v>
      </c>
    </row>
    <row r="6322" spans="1:15">
      <c r="A6322" s="1">
        <v>6237</v>
      </c>
      <c r="B6322" s="2" t="s">
        <v>14225</v>
      </c>
      <c r="C6322" s="2" t="s">
        <v>14226</v>
      </c>
      <c r="D6322" s="2" t="s">
        <v>14227</v>
      </c>
      <c r="E6322" s="1" t="str">
        <f t="shared" si="493"/>
        <v>-Moulds for glass</v>
      </c>
      <c r="F6322" s="2" t="s">
        <v>135</v>
      </c>
      <c r="G6322" s="2" t="s">
        <v>73</v>
      </c>
      <c r="H6322" s="2" t="s">
        <v>73</v>
      </c>
      <c r="I6322" s="2" t="s">
        <v>5515</v>
      </c>
      <c r="J6322" s="1" t="str">
        <f t="shared" si="490"/>
        <v>84805000</v>
      </c>
      <c r="K6322" s="2" t="s">
        <v>22453</v>
      </c>
      <c r="L6322" s="1" t="str">
        <f t="shared" si="491"/>
        <v>84805000</v>
      </c>
      <c r="M6322" s="1" t="s">
        <v>22453</v>
      </c>
      <c r="N6322" s="1" t="str">
        <f t="shared" si="492"/>
        <v>848050</v>
      </c>
      <c r="O6322" s="1" t="str">
        <f t="shared" si="494"/>
        <v>INSERT INTO tmis_commodity(name, description, hs_code, level, status_id) VALUES('-Moulds for glass','-Moulds for glass','848050',2,1);</v>
      </c>
    </row>
    <row r="6323" spans="1:15">
      <c r="A6323" s="1">
        <v>6238</v>
      </c>
      <c r="B6323" s="2" t="s">
        <v>14228</v>
      </c>
      <c r="C6323" s="2" t="s">
        <v>14229</v>
      </c>
      <c r="D6323" s="2" t="s">
        <v>14230</v>
      </c>
      <c r="E6323" s="1" t="str">
        <f t="shared" si="493"/>
        <v>-Moulds for mineral materials</v>
      </c>
      <c r="F6323" s="2" t="s">
        <v>135</v>
      </c>
      <c r="G6323" s="2" t="s">
        <v>73</v>
      </c>
      <c r="H6323" s="2" t="s">
        <v>73</v>
      </c>
      <c r="I6323" s="2" t="s">
        <v>5515</v>
      </c>
      <c r="J6323" s="1" t="str">
        <f t="shared" si="490"/>
        <v>84806000</v>
      </c>
      <c r="K6323" s="2" t="s">
        <v>22454</v>
      </c>
      <c r="L6323" s="1" t="str">
        <f t="shared" si="491"/>
        <v>84806000</v>
      </c>
      <c r="M6323" s="1" t="s">
        <v>22454</v>
      </c>
      <c r="N6323" s="1" t="str">
        <f t="shared" si="492"/>
        <v>848060</v>
      </c>
      <c r="O6323" s="1" t="str">
        <f t="shared" si="494"/>
        <v>INSERT INTO tmis_commodity(name, description, hs_code, level, status_id) VALUES('-Moulds for mineral materials','-Moulds for mineral materials','848060',2,1);</v>
      </c>
    </row>
    <row r="6324" spans="1:15">
      <c r="A6324" s="1">
        <v>6239</v>
      </c>
      <c r="B6324" s="2" t="s">
        <v>10</v>
      </c>
      <c r="C6324" s="2" t="s">
        <v>14231</v>
      </c>
      <c r="D6324" s="2" t="s">
        <v>14232</v>
      </c>
      <c r="E6324" s="1" t="str">
        <f t="shared" si="493"/>
        <v>-Moulds for rubber or plastics :</v>
      </c>
      <c r="F6324" s="2" t="s">
        <v>10</v>
      </c>
      <c r="G6324" s="2" t="s">
        <v>10</v>
      </c>
      <c r="H6324" s="2" t="s">
        <v>10</v>
      </c>
      <c r="J6324" s="1" t="str">
        <f t="shared" si="490"/>
        <v xml:space="preserve"> </v>
      </c>
      <c r="K6324" s="2" t="s">
        <v>10</v>
      </c>
      <c r="L6324" s="1" t="str">
        <f t="shared" si="491"/>
        <v xml:space="preserve"> </v>
      </c>
      <c r="M6324" s="1" t="s">
        <v>10</v>
      </c>
      <c r="N6324" s="1" t="str">
        <f t="shared" si="492"/>
        <v xml:space="preserve"> </v>
      </c>
      <c r="O6324" s="1" t="str">
        <f t="shared" si="494"/>
        <v>INSERT INTO tmis_commodity(name, description, hs_code, level, status_id) VALUES('-Moulds for rubber or plastics :','-Moulds for rubber or plastics :',' ',3,1);</v>
      </c>
    </row>
    <row r="6325" spans="1:15">
      <c r="A6325" s="1">
        <v>6240</v>
      </c>
      <c r="B6325" s="2" t="s">
        <v>14233</v>
      </c>
      <c r="C6325" s="2" t="s">
        <v>14222</v>
      </c>
      <c r="D6325" s="2" t="s">
        <v>14223</v>
      </c>
      <c r="E6325" s="1" t="str">
        <f t="shared" si="493"/>
        <v>--Injection or compression types</v>
      </c>
      <c r="F6325" s="2" t="s">
        <v>135</v>
      </c>
      <c r="G6325" s="2" t="s">
        <v>73</v>
      </c>
      <c r="H6325" s="2" t="s">
        <v>73</v>
      </c>
      <c r="I6325" s="2" t="s">
        <v>5515</v>
      </c>
      <c r="J6325" s="1" t="str">
        <f t="shared" si="490"/>
        <v>84807100</v>
      </c>
      <c r="K6325" s="2" t="s">
        <v>22455</v>
      </c>
      <c r="L6325" s="1" t="str">
        <f t="shared" si="491"/>
        <v>84807100</v>
      </c>
      <c r="M6325" s="1" t="s">
        <v>22455</v>
      </c>
      <c r="N6325" s="1" t="str">
        <f t="shared" si="492"/>
        <v>848071</v>
      </c>
      <c r="O6325" s="1" t="str">
        <f t="shared" si="494"/>
        <v>INSERT INTO tmis_commodity(name, description, hs_code, level, status_id) VALUES('--Injection or compression types','--Injection or compression types','848071',2,1);</v>
      </c>
    </row>
    <row r="6326" spans="1:15">
      <c r="A6326" s="1">
        <v>6241</v>
      </c>
      <c r="B6326" s="2" t="s">
        <v>14234</v>
      </c>
      <c r="C6326" s="2" t="s">
        <v>20</v>
      </c>
      <c r="D6326" s="2" t="s">
        <v>21</v>
      </c>
      <c r="E6326" s="1" t="str">
        <f t="shared" si="493"/>
        <v>--Other</v>
      </c>
      <c r="F6326" s="2" t="s">
        <v>135</v>
      </c>
      <c r="G6326" s="2" t="s">
        <v>73</v>
      </c>
      <c r="H6326" s="2" t="s">
        <v>73</v>
      </c>
      <c r="I6326" s="2" t="s">
        <v>5515</v>
      </c>
      <c r="J6326" s="1" t="str">
        <f t="shared" si="490"/>
        <v>84807900</v>
      </c>
      <c r="K6326" s="2" t="s">
        <v>22456</v>
      </c>
      <c r="L6326" s="1" t="str">
        <f t="shared" si="491"/>
        <v>84807900</v>
      </c>
      <c r="M6326" s="1" t="s">
        <v>22456</v>
      </c>
      <c r="N6326" s="1" t="str">
        <f t="shared" si="492"/>
        <v>848079</v>
      </c>
      <c r="O6326" s="1" t="str">
        <f t="shared" si="494"/>
        <v>INSERT INTO tmis_commodity(name, description, hs_code, level, status_id) VALUES('--Other','--Other','848079',2,1);</v>
      </c>
    </row>
    <row r="6327" spans="1:15">
      <c r="A6327" s="1">
        <v>6242</v>
      </c>
      <c r="B6327" s="2" t="s">
        <v>14235</v>
      </c>
      <c r="C6327" s="2" t="s">
        <v>14236</v>
      </c>
      <c r="D6327" s="2" t="s">
        <v>14237</v>
      </c>
      <c r="E6327" s="1" t="str">
        <f t="shared" si="493"/>
        <v>Taps, cocks, valves and similar appliances for pipes, boiler shells, tanks, vats or the like, including pressure-reducing valves and thermostatically controlled valves.</v>
      </c>
      <c r="F6327" s="2" t="s">
        <v>10</v>
      </c>
      <c r="G6327" s="2" t="s">
        <v>10</v>
      </c>
      <c r="H6327" s="2" t="s">
        <v>10</v>
      </c>
      <c r="J6327" s="1" t="str">
        <f t="shared" si="490"/>
        <v>8481</v>
      </c>
      <c r="K6327" s="2" t="s">
        <v>22457</v>
      </c>
      <c r="L6327" s="1" t="str">
        <f t="shared" si="491"/>
        <v>8481</v>
      </c>
      <c r="M6327" s="1" t="s">
        <v>22457</v>
      </c>
      <c r="N6327" s="1" t="str">
        <f t="shared" si="492"/>
        <v>8481</v>
      </c>
      <c r="O6327" s="1" t="str">
        <f t="shared" si="494"/>
        <v>INSERT INTO tmis_commodity(name, description, hs_code, level, status_id) VALUES('Taps, cocks, valves and similar appliances for pipes, boiler shells, tanks, vats or the like, including pressure-reducing valves and thermostatically controlled valves.','Taps, cocks, valves and similar appliances for pipes, boiler shells, tanks, vats or the like, including pressure-reducing valves and thermostatically controlled valves.','8481',1,1);</v>
      </c>
    </row>
    <row r="6328" spans="1:15">
      <c r="A6328" s="1">
        <v>6243</v>
      </c>
      <c r="B6328" s="2" t="s">
        <v>14238</v>
      </c>
      <c r="C6328" s="2" t="s">
        <v>14239</v>
      </c>
      <c r="D6328" s="2" t="s">
        <v>14240</v>
      </c>
      <c r="E6328" s="1" t="str">
        <f t="shared" si="493"/>
        <v>-Pressure-reducing valves</v>
      </c>
      <c r="F6328" s="2" t="s">
        <v>135</v>
      </c>
      <c r="G6328" s="2" t="s">
        <v>73</v>
      </c>
      <c r="H6328" s="2" t="s">
        <v>73</v>
      </c>
      <c r="I6328" s="2" t="s">
        <v>5515</v>
      </c>
      <c r="J6328" s="1" t="str">
        <f t="shared" si="490"/>
        <v>84811000</v>
      </c>
      <c r="K6328" s="2" t="s">
        <v>22458</v>
      </c>
      <c r="L6328" s="1" t="str">
        <f t="shared" si="491"/>
        <v>84811000</v>
      </c>
      <c r="M6328" s="1" t="s">
        <v>22458</v>
      </c>
      <c r="N6328" s="1" t="str">
        <f t="shared" si="492"/>
        <v>848110</v>
      </c>
      <c r="O6328" s="1" t="str">
        <f t="shared" si="494"/>
        <v>INSERT INTO tmis_commodity(name, description, hs_code, level, status_id) VALUES('-Pressure-reducing valves','-Pressure-reducing valves','848110',2,1);</v>
      </c>
    </row>
    <row r="6329" spans="1:15">
      <c r="A6329" s="1">
        <v>6244</v>
      </c>
      <c r="B6329" s="2" t="s">
        <v>14241</v>
      </c>
      <c r="C6329" s="2" t="s">
        <v>14242</v>
      </c>
      <c r="D6329" s="2" t="s">
        <v>14243</v>
      </c>
      <c r="E6329" s="1" t="str">
        <f t="shared" si="493"/>
        <v>-Valves for oleohydraulic or pneumatic transmissions</v>
      </c>
      <c r="F6329" s="2" t="s">
        <v>135</v>
      </c>
      <c r="G6329" s="2" t="s">
        <v>73</v>
      </c>
      <c r="H6329" s="2" t="s">
        <v>73</v>
      </c>
      <c r="I6329" s="2" t="s">
        <v>5515</v>
      </c>
      <c r="J6329" s="1" t="str">
        <f t="shared" si="490"/>
        <v>84812000</v>
      </c>
      <c r="K6329" s="2" t="s">
        <v>22459</v>
      </c>
      <c r="L6329" s="1" t="str">
        <f t="shared" si="491"/>
        <v>84812000</v>
      </c>
      <c r="M6329" s="1" t="s">
        <v>22459</v>
      </c>
      <c r="N6329" s="1" t="str">
        <f t="shared" si="492"/>
        <v>848120</v>
      </c>
      <c r="O6329" s="1" t="str">
        <f t="shared" si="494"/>
        <v>INSERT INTO tmis_commodity(name, description, hs_code, level, status_id) VALUES('-Valves for oleohydraulic or pneumatic transmissions','-Valves for oleohydraulic or pneumatic transmissions','848120',2,1);</v>
      </c>
    </row>
    <row r="6330" spans="1:15">
      <c r="A6330" s="1">
        <v>6245</v>
      </c>
      <c r="B6330" s="2" t="s">
        <v>14244</v>
      </c>
      <c r="C6330" s="2" t="s">
        <v>14245</v>
      </c>
      <c r="D6330" s="2" t="s">
        <v>14246</v>
      </c>
      <c r="E6330" s="1" t="str">
        <f t="shared" si="493"/>
        <v>-Check (nonreturn) valves</v>
      </c>
      <c r="F6330" s="2" t="s">
        <v>135</v>
      </c>
      <c r="G6330" s="2" t="s">
        <v>73</v>
      </c>
      <c r="H6330" s="2" t="s">
        <v>73</v>
      </c>
      <c r="I6330" s="2" t="s">
        <v>5515</v>
      </c>
      <c r="J6330" s="1" t="str">
        <f t="shared" si="490"/>
        <v>84813000</v>
      </c>
      <c r="K6330" s="2" t="s">
        <v>22460</v>
      </c>
      <c r="L6330" s="1" t="str">
        <f t="shared" si="491"/>
        <v>84813000</v>
      </c>
      <c r="M6330" s="1" t="s">
        <v>22460</v>
      </c>
      <c r="N6330" s="1" t="str">
        <f t="shared" si="492"/>
        <v>848130</v>
      </c>
      <c r="O6330" s="1" t="str">
        <f t="shared" si="494"/>
        <v>INSERT INTO tmis_commodity(name, description, hs_code, level, status_id) VALUES('-Check (nonreturn) valves','-Check (nonreturn) valves','848130',2,1);</v>
      </c>
    </row>
    <row r="6331" spans="1:15">
      <c r="A6331" s="1">
        <v>6246</v>
      </c>
      <c r="B6331" s="2" t="s">
        <v>14247</v>
      </c>
      <c r="C6331" s="2" t="s">
        <v>14248</v>
      </c>
      <c r="D6331" s="2" t="s">
        <v>14249</v>
      </c>
      <c r="E6331" s="1" t="str">
        <f t="shared" si="493"/>
        <v>-Safety or relief valves</v>
      </c>
      <c r="F6331" s="2" t="s">
        <v>135</v>
      </c>
      <c r="G6331" s="2" t="s">
        <v>73</v>
      </c>
      <c r="H6331" s="2" t="s">
        <v>73</v>
      </c>
      <c r="I6331" s="2" t="s">
        <v>5515</v>
      </c>
      <c r="J6331" s="1" t="str">
        <f t="shared" si="490"/>
        <v>84814000</v>
      </c>
      <c r="K6331" s="2" t="s">
        <v>22461</v>
      </c>
      <c r="L6331" s="1" t="str">
        <f t="shared" si="491"/>
        <v>84814000</v>
      </c>
      <c r="M6331" s="1" t="s">
        <v>22461</v>
      </c>
      <c r="N6331" s="1" t="str">
        <f t="shared" si="492"/>
        <v>848140</v>
      </c>
      <c r="O6331" s="1" t="str">
        <f t="shared" si="494"/>
        <v>INSERT INTO tmis_commodity(name, description, hs_code, level, status_id) VALUES('-Safety or relief valves','-Safety or relief valves','848140',2,1);</v>
      </c>
    </row>
    <row r="6332" spans="1:15">
      <c r="A6332" s="1">
        <v>6247</v>
      </c>
      <c r="B6332" s="2" t="s">
        <v>14250</v>
      </c>
      <c r="C6332" s="2" t="s">
        <v>14251</v>
      </c>
      <c r="D6332" s="2" t="s">
        <v>14252</v>
      </c>
      <c r="E6332" s="1" t="str">
        <f t="shared" si="493"/>
        <v>-Other appliances</v>
      </c>
      <c r="F6332" s="2" t="s">
        <v>135</v>
      </c>
      <c r="G6332" s="2" t="s">
        <v>73</v>
      </c>
      <c r="H6332" s="2" t="s">
        <v>73</v>
      </c>
      <c r="I6332" s="2" t="s">
        <v>5515</v>
      </c>
      <c r="J6332" s="1" t="str">
        <f t="shared" si="490"/>
        <v>84818000</v>
      </c>
      <c r="K6332" s="2" t="s">
        <v>22462</v>
      </c>
      <c r="L6332" s="1" t="str">
        <f t="shared" si="491"/>
        <v>84818000</v>
      </c>
      <c r="M6332" s="1" t="s">
        <v>22462</v>
      </c>
      <c r="N6332" s="1" t="str">
        <f t="shared" si="492"/>
        <v>848180</v>
      </c>
      <c r="O6332" s="1" t="str">
        <f t="shared" si="494"/>
        <v>INSERT INTO tmis_commodity(name, description, hs_code, level, status_id) VALUES('-Other appliances','-Other appliances','848180',2,1);</v>
      </c>
    </row>
    <row r="6333" spans="1:15">
      <c r="A6333" s="1">
        <v>6248</v>
      </c>
      <c r="B6333" s="2" t="s">
        <v>14253</v>
      </c>
      <c r="C6333" s="2" t="s">
        <v>9648</v>
      </c>
      <c r="D6333" s="2" t="s">
        <v>12599</v>
      </c>
      <c r="E6333" s="1" t="str">
        <f t="shared" si="493"/>
        <v>-Parts</v>
      </c>
      <c r="F6333" s="2" t="s">
        <v>135</v>
      </c>
      <c r="G6333" s="2" t="s">
        <v>73</v>
      </c>
      <c r="H6333" s="2" t="s">
        <v>73</v>
      </c>
      <c r="I6333" s="2" t="s">
        <v>5515</v>
      </c>
      <c r="J6333" s="1" t="str">
        <f t="shared" si="490"/>
        <v>84819000</v>
      </c>
      <c r="K6333" s="2" t="s">
        <v>22463</v>
      </c>
      <c r="L6333" s="1" t="str">
        <f t="shared" si="491"/>
        <v>84819000</v>
      </c>
      <c r="M6333" s="1" t="s">
        <v>22463</v>
      </c>
      <c r="N6333" s="1" t="str">
        <f t="shared" si="492"/>
        <v>848190</v>
      </c>
      <c r="O6333" s="1" t="str">
        <f t="shared" si="494"/>
        <v>INSERT INTO tmis_commodity(name, description, hs_code, level, status_id) VALUES('-Parts','-Parts','848190',2,1);</v>
      </c>
    </row>
    <row r="6334" spans="1:15">
      <c r="A6334" s="1">
        <v>6249</v>
      </c>
      <c r="B6334" s="2" t="s">
        <v>14254</v>
      </c>
      <c r="C6334" s="2" t="s">
        <v>14255</v>
      </c>
      <c r="D6334" s="2" t="s">
        <v>14256</v>
      </c>
      <c r="E6334" s="1" t="str">
        <f t="shared" si="493"/>
        <v>Ball or roller bearings.</v>
      </c>
      <c r="F6334" s="2" t="s">
        <v>10</v>
      </c>
      <c r="G6334" s="2" t="s">
        <v>10</v>
      </c>
      <c r="H6334" s="2" t="s">
        <v>10</v>
      </c>
      <c r="J6334" s="1" t="str">
        <f t="shared" si="490"/>
        <v>8482</v>
      </c>
      <c r="K6334" s="2" t="s">
        <v>22464</v>
      </c>
      <c r="L6334" s="1" t="str">
        <f t="shared" si="491"/>
        <v>8482</v>
      </c>
      <c r="M6334" s="1" t="s">
        <v>22464</v>
      </c>
      <c r="N6334" s="1" t="str">
        <f t="shared" si="492"/>
        <v>8482</v>
      </c>
      <c r="O6334" s="1" t="str">
        <f t="shared" si="494"/>
        <v>INSERT INTO tmis_commodity(name, description, hs_code, level, status_id) VALUES('Ball or roller bearings.','Ball or roller bearings.','8482',1,1);</v>
      </c>
    </row>
    <row r="6335" spans="1:15">
      <c r="A6335" s="1">
        <v>6250</v>
      </c>
      <c r="B6335" s="2" t="s">
        <v>14257</v>
      </c>
      <c r="C6335" s="2" t="s">
        <v>14258</v>
      </c>
      <c r="D6335" s="2" t="s">
        <v>14259</v>
      </c>
      <c r="E6335" s="1" t="str">
        <f t="shared" si="493"/>
        <v>-Ball bearings</v>
      </c>
      <c r="F6335" s="2" t="s">
        <v>16</v>
      </c>
      <c r="G6335" s="2" t="s">
        <v>73</v>
      </c>
      <c r="H6335" s="2" t="s">
        <v>73</v>
      </c>
      <c r="I6335" s="2" t="s">
        <v>18</v>
      </c>
      <c r="J6335" s="1" t="str">
        <f t="shared" si="490"/>
        <v>84821000</v>
      </c>
      <c r="K6335" s="2" t="s">
        <v>22465</v>
      </c>
      <c r="L6335" s="1" t="str">
        <f t="shared" si="491"/>
        <v>84821000</v>
      </c>
      <c r="M6335" s="1" t="s">
        <v>22465</v>
      </c>
      <c r="N6335" s="1" t="str">
        <f t="shared" si="492"/>
        <v>848210</v>
      </c>
      <c r="O6335" s="1" t="str">
        <f t="shared" si="494"/>
        <v>INSERT INTO tmis_commodity(name, description, hs_code, level, status_id) VALUES('-Ball bearings','-Ball bearings','848210',2,1);</v>
      </c>
    </row>
    <row r="6336" spans="1:15">
      <c r="A6336" s="1">
        <v>6251</v>
      </c>
      <c r="B6336" s="2" t="s">
        <v>14260</v>
      </c>
      <c r="C6336" s="2" t="s">
        <v>14261</v>
      </c>
      <c r="D6336" s="2" t="s">
        <v>14262</v>
      </c>
      <c r="E6336" s="1" t="str">
        <f t="shared" si="493"/>
        <v>-Tapered roller bearings, including cone and tapered roller assemblies</v>
      </c>
      <c r="F6336" s="2" t="s">
        <v>16</v>
      </c>
      <c r="G6336" s="2" t="s">
        <v>73</v>
      </c>
      <c r="H6336" s="2" t="s">
        <v>73</v>
      </c>
      <c r="I6336" s="2" t="s">
        <v>18</v>
      </c>
      <c r="J6336" s="1" t="str">
        <f t="shared" si="490"/>
        <v>84822000</v>
      </c>
      <c r="K6336" s="2" t="s">
        <v>22466</v>
      </c>
      <c r="L6336" s="1" t="str">
        <f t="shared" si="491"/>
        <v>84822000</v>
      </c>
      <c r="M6336" s="1" t="s">
        <v>22466</v>
      </c>
      <c r="N6336" s="1" t="str">
        <f t="shared" si="492"/>
        <v>848220</v>
      </c>
      <c r="O6336" s="1" t="str">
        <f t="shared" si="494"/>
        <v>INSERT INTO tmis_commodity(name, description, hs_code, level, status_id) VALUES('-Tapered roller bearings, including cone and tapered roller assemblies','-Tapered roller bearings, including cone and tapered roller assemblies','848220',2,1);</v>
      </c>
    </row>
    <row r="6337" spans="1:15">
      <c r="A6337" s="1">
        <v>6252</v>
      </c>
      <c r="B6337" s="2" t="s">
        <v>14263</v>
      </c>
      <c r="C6337" s="2" t="s">
        <v>14264</v>
      </c>
      <c r="D6337" s="2" t="s">
        <v>14265</v>
      </c>
      <c r="E6337" s="1" t="str">
        <f t="shared" si="493"/>
        <v>-Spherical roller bearings</v>
      </c>
      <c r="F6337" s="2" t="s">
        <v>16</v>
      </c>
      <c r="G6337" s="2" t="s">
        <v>73</v>
      </c>
      <c r="H6337" s="2" t="s">
        <v>73</v>
      </c>
      <c r="I6337" s="2" t="s">
        <v>18</v>
      </c>
      <c r="J6337" s="1" t="str">
        <f t="shared" si="490"/>
        <v>84823000</v>
      </c>
      <c r="K6337" s="2" t="s">
        <v>22467</v>
      </c>
      <c r="L6337" s="1" t="str">
        <f t="shared" si="491"/>
        <v>84823000</v>
      </c>
      <c r="M6337" s="1" t="s">
        <v>22467</v>
      </c>
      <c r="N6337" s="1" t="str">
        <f t="shared" si="492"/>
        <v>848230</v>
      </c>
      <c r="O6337" s="1" t="str">
        <f t="shared" si="494"/>
        <v>INSERT INTO tmis_commodity(name, description, hs_code, level, status_id) VALUES('-Spherical roller bearings','-Spherical roller bearings','848230',2,1);</v>
      </c>
    </row>
    <row r="6338" spans="1:15">
      <c r="A6338" s="1">
        <v>6253</v>
      </c>
      <c r="B6338" s="2" t="s">
        <v>14266</v>
      </c>
      <c r="C6338" s="2" t="s">
        <v>14267</v>
      </c>
      <c r="D6338" s="2" t="s">
        <v>14268</v>
      </c>
      <c r="E6338" s="1" t="str">
        <f t="shared" si="493"/>
        <v>-Needle roller bearings</v>
      </c>
      <c r="F6338" s="2" t="s">
        <v>16</v>
      </c>
      <c r="G6338" s="2" t="s">
        <v>73</v>
      </c>
      <c r="H6338" s="2" t="s">
        <v>73</v>
      </c>
      <c r="I6338" s="2" t="s">
        <v>18</v>
      </c>
      <c r="J6338" s="1" t="str">
        <f t="shared" ref="J6338:J6401" si="495">IF(LEN(B6338)=5, LEFT(B6338, 2)&amp;RIGHT(B6338,2), IF(LEN(B6338)=9, LEFT(B6338, 4)&amp;RIGHT(B6338, 4), B6338))</f>
        <v>84824000</v>
      </c>
      <c r="K6338" s="2" t="s">
        <v>22468</v>
      </c>
      <c r="L6338" s="1" t="str">
        <f t="shared" ref="L6338:L6401" si="496">IF(LEFT(K6338, 1)="[", MID(K6338, 2,2)&amp;MID(K6338,5,2), K6338)</f>
        <v>84824000</v>
      </c>
      <c r="M6338" s="1" t="s">
        <v>22468</v>
      </c>
      <c r="N6338" s="1" t="str">
        <f t="shared" ref="N6338:N6401" si="497">IF(RIGHT(M6338, 4)="0000", LEFT(M6338,4), IF(RIGHT(M6338,2)="00",LEFT(M6338,6), M6338))</f>
        <v>848240</v>
      </c>
      <c r="O6338" s="1" t="str">
        <f t="shared" si="494"/>
        <v>INSERT INTO tmis_commodity(name, description, hs_code, level, status_id) VALUES('-Needle roller bearings','-Needle roller bearings','848240',2,1);</v>
      </c>
    </row>
    <row r="6339" spans="1:15">
      <c r="A6339" s="1">
        <v>6254</v>
      </c>
      <c r="B6339" s="2" t="s">
        <v>14269</v>
      </c>
      <c r="C6339" s="2" t="s">
        <v>14270</v>
      </c>
      <c r="D6339" s="2" t="s">
        <v>14271</v>
      </c>
      <c r="E6339" s="1" t="str">
        <f t="shared" ref="E6339:E6402" si="498">IF(ISNUMBER(SEARCH("'",C6339)),REPLACE(C6339, SEARCH("'", C6339), 1, " "), C6339)</f>
        <v>-Other cylindrical roller bearings</v>
      </c>
      <c r="F6339" s="2" t="s">
        <v>16</v>
      </c>
      <c r="G6339" s="2" t="s">
        <v>73</v>
      </c>
      <c r="H6339" s="2" t="s">
        <v>73</v>
      </c>
      <c r="I6339" s="2" t="s">
        <v>18</v>
      </c>
      <c r="J6339" s="1" t="str">
        <f t="shared" si="495"/>
        <v>84825000</v>
      </c>
      <c r="K6339" s="2" t="s">
        <v>22469</v>
      </c>
      <c r="L6339" s="1" t="str">
        <f t="shared" si="496"/>
        <v>84825000</v>
      </c>
      <c r="M6339" s="1" t="s">
        <v>22469</v>
      </c>
      <c r="N6339" s="1" t="str">
        <f t="shared" si="497"/>
        <v>848250</v>
      </c>
      <c r="O6339" s="1" t="str">
        <f t="shared" ref="O6339:O6402" si="499">"INSERT INTO tmis_commodity(name, description, hs_code, level, status_id) VALUES('"&amp;LEFT(E6339,200)&amp;"','"&amp;LEFT(E6339,1000)&amp;"','"&amp;N6339&amp;"',"&amp;IF(LEN(N6339)=2,0,IF(LEN(N6339)=4,1,IF(LEN(N6339)=6,2,3)))&amp;",1);"</f>
        <v>INSERT INTO tmis_commodity(name, description, hs_code, level, status_id) VALUES('-Other cylindrical roller bearings','-Other cylindrical roller bearings','848250',2,1);</v>
      </c>
    </row>
    <row r="6340" spans="1:15">
      <c r="A6340" s="1">
        <v>6255</v>
      </c>
      <c r="B6340" s="2" t="s">
        <v>14272</v>
      </c>
      <c r="C6340" s="2" t="s">
        <v>14273</v>
      </c>
      <c r="D6340" s="2" t="s">
        <v>14274</v>
      </c>
      <c r="E6340" s="1" t="str">
        <f t="shared" si="498"/>
        <v>-Other, including combined ball/roller bearings</v>
      </c>
      <c r="F6340" s="2" t="s">
        <v>16</v>
      </c>
      <c r="G6340" s="2" t="s">
        <v>73</v>
      </c>
      <c r="H6340" s="2" t="s">
        <v>73</v>
      </c>
      <c r="I6340" s="2" t="s">
        <v>18</v>
      </c>
      <c r="J6340" s="1" t="str">
        <f t="shared" si="495"/>
        <v>84828000</v>
      </c>
      <c r="K6340" s="2" t="s">
        <v>22470</v>
      </c>
      <c r="L6340" s="1" t="str">
        <f t="shared" si="496"/>
        <v>84828000</v>
      </c>
      <c r="M6340" s="1" t="s">
        <v>22470</v>
      </c>
      <c r="N6340" s="1" t="str">
        <f t="shared" si="497"/>
        <v>848280</v>
      </c>
      <c r="O6340" s="1" t="str">
        <f t="shared" si="499"/>
        <v>INSERT INTO tmis_commodity(name, description, hs_code, level, status_id) VALUES('-Other, including combined ball/roller bearings','-Other, including combined ball/roller bearings','848280',2,1);</v>
      </c>
    </row>
    <row r="6341" spans="1:15">
      <c r="A6341" s="1">
        <v>6256</v>
      </c>
      <c r="B6341" s="2" t="s">
        <v>10</v>
      </c>
      <c r="C6341" s="2" t="s">
        <v>12870</v>
      </c>
      <c r="D6341" s="2" t="s">
        <v>12760</v>
      </c>
      <c r="E6341" s="1" t="str">
        <f t="shared" si="498"/>
        <v>-Parts :</v>
      </c>
      <c r="F6341" s="2" t="s">
        <v>10</v>
      </c>
      <c r="G6341" s="2" t="s">
        <v>10</v>
      </c>
      <c r="H6341" s="2" t="s">
        <v>10</v>
      </c>
      <c r="J6341" s="1" t="str">
        <f t="shared" si="495"/>
        <v xml:space="preserve"> </v>
      </c>
      <c r="K6341" s="2" t="s">
        <v>10</v>
      </c>
      <c r="L6341" s="1" t="str">
        <f t="shared" si="496"/>
        <v xml:space="preserve"> </v>
      </c>
      <c r="M6341" s="1" t="s">
        <v>10</v>
      </c>
      <c r="N6341" s="1" t="str">
        <f t="shared" si="497"/>
        <v xml:space="preserve"> </v>
      </c>
      <c r="O6341" s="1" t="str">
        <f t="shared" si="499"/>
        <v>INSERT INTO tmis_commodity(name, description, hs_code, level, status_id) VALUES('-Parts :','-Parts :',' ',3,1);</v>
      </c>
    </row>
    <row r="6342" spans="1:15">
      <c r="A6342" s="1">
        <v>6257</v>
      </c>
      <c r="B6342" s="2" t="s">
        <v>14275</v>
      </c>
      <c r="C6342" s="2" t="s">
        <v>14276</v>
      </c>
      <c r="D6342" s="2" t="s">
        <v>14277</v>
      </c>
      <c r="E6342" s="1" t="str">
        <f t="shared" si="498"/>
        <v>--Balls, needles and rollers</v>
      </c>
      <c r="F6342" s="2" t="s">
        <v>135</v>
      </c>
      <c r="G6342" s="2" t="s">
        <v>73</v>
      </c>
      <c r="H6342" s="2" t="s">
        <v>73</v>
      </c>
      <c r="I6342" s="2" t="s">
        <v>5515</v>
      </c>
      <c r="J6342" s="1" t="str">
        <f t="shared" si="495"/>
        <v>84829100</v>
      </c>
      <c r="K6342" s="2" t="s">
        <v>22471</v>
      </c>
      <c r="L6342" s="1" t="str">
        <f t="shared" si="496"/>
        <v>84829100</v>
      </c>
      <c r="M6342" s="1" t="s">
        <v>22471</v>
      </c>
      <c r="N6342" s="1" t="str">
        <f t="shared" si="497"/>
        <v>848291</v>
      </c>
      <c r="O6342" s="1" t="str">
        <f t="shared" si="499"/>
        <v>INSERT INTO tmis_commodity(name, description, hs_code, level, status_id) VALUES('--Balls, needles and rollers','--Balls, needles and rollers','848291',2,1);</v>
      </c>
    </row>
    <row r="6343" spans="1:15">
      <c r="A6343" s="1">
        <v>6258</v>
      </c>
      <c r="B6343" s="2" t="s">
        <v>14278</v>
      </c>
      <c r="C6343" s="2" t="s">
        <v>20</v>
      </c>
      <c r="D6343" s="2" t="s">
        <v>21</v>
      </c>
      <c r="E6343" s="1" t="str">
        <f t="shared" si="498"/>
        <v>--Other</v>
      </c>
      <c r="F6343" s="2" t="s">
        <v>135</v>
      </c>
      <c r="G6343" s="2" t="s">
        <v>73</v>
      </c>
      <c r="H6343" s="2" t="s">
        <v>73</v>
      </c>
      <c r="I6343" s="2" t="s">
        <v>5515</v>
      </c>
      <c r="J6343" s="1" t="str">
        <f t="shared" si="495"/>
        <v>84829900</v>
      </c>
      <c r="K6343" s="2" t="s">
        <v>22472</v>
      </c>
      <c r="L6343" s="1" t="str">
        <f t="shared" si="496"/>
        <v>84829900</v>
      </c>
      <c r="M6343" s="1" t="s">
        <v>22472</v>
      </c>
      <c r="N6343" s="1" t="str">
        <f t="shared" si="497"/>
        <v>848299</v>
      </c>
      <c r="O6343" s="1" t="str">
        <f t="shared" si="499"/>
        <v>INSERT INTO tmis_commodity(name, description, hs_code, level, status_id) VALUES('--Other','--Other','848299',2,1);</v>
      </c>
    </row>
    <row r="6344" spans="1:15">
      <c r="A6344" s="1">
        <v>6259</v>
      </c>
      <c r="B6344" s="2" t="s">
        <v>14279</v>
      </c>
      <c r="C6344" s="2" t="s">
        <v>14280</v>
      </c>
      <c r="D6344" s="2" t="s">
        <v>14281</v>
      </c>
      <c r="E6344" s="1" t="str">
        <f t="shared" si="498"/>
        <v>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v>
      </c>
      <c r="F6344" s="2" t="s">
        <v>10</v>
      </c>
      <c r="G6344" s="2" t="s">
        <v>10</v>
      </c>
      <c r="H6344" s="2" t="s">
        <v>10</v>
      </c>
      <c r="J6344" s="1" t="str">
        <f t="shared" si="495"/>
        <v>8483</v>
      </c>
      <c r="K6344" s="2" t="s">
        <v>22473</v>
      </c>
      <c r="L6344" s="1" t="str">
        <f t="shared" si="496"/>
        <v>8483</v>
      </c>
      <c r="M6344" s="1" t="s">
        <v>22473</v>
      </c>
      <c r="N6344" s="1" t="str">
        <f t="shared" si="497"/>
        <v>8483</v>
      </c>
      <c r="O6344" s="1" t="str">
        <f t="shared" si="499"/>
        <v>INSERT INTO tmis_commodity(name, description, hs_code, level, status_id) VALUES('Transmission shafts (including cam shafts and crank shafts) and cranks; bearing housings and plain shaft bearings; gears and gearing; ball or roller screws; gear boxes and other speed changers, includ','Transmission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joints).','8483',1,1);</v>
      </c>
    </row>
    <row r="6345" spans="1:15">
      <c r="A6345" s="1">
        <v>6260</v>
      </c>
      <c r="B6345" s="2" t="s">
        <v>14282</v>
      </c>
      <c r="C6345" s="2" t="s">
        <v>14283</v>
      </c>
      <c r="D6345" s="2" t="s">
        <v>14284</v>
      </c>
      <c r="E6345" s="1" t="str">
        <f t="shared" si="498"/>
        <v>-Transmission shafts (including cam shafts and crank shafts) and cranks</v>
      </c>
      <c r="F6345" s="2" t="s">
        <v>16</v>
      </c>
      <c r="G6345" s="2" t="s">
        <v>73</v>
      </c>
      <c r="H6345" s="2" t="s">
        <v>73</v>
      </c>
      <c r="I6345" s="2" t="s">
        <v>18</v>
      </c>
      <c r="J6345" s="1" t="str">
        <f t="shared" si="495"/>
        <v>84831000</v>
      </c>
      <c r="K6345" s="2" t="s">
        <v>22474</v>
      </c>
      <c r="L6345" s="1" t="str">
        <f t="shared" si="496"/>
        <v>84831000</v>
      </c>
      <c r="M6345" s="1" t="s">
        <v>22474</v>
      </c>
      <c r="N6345" s="1" t="str">
        <f t="shared" si="497"/>
        <v>848310</v>
      </c>
      <c r="O6345" s="1" t="str">
        <f t="shared" si="499"/>
        <v>INSERT INTO tmis_commodity(name, description, hs_code, level, status_id) VALUES('-Transmission shafts (including cam shafts and crank shafts) and cranks','-Transmission shafts (including cam shafts and crank shafts) and cranks','848310',2,1);</v>
      </c>
    </row>
    <row r="6346" spans="1:15">
      <c r="A6346" s="1">
        <v>6261</v>
      </c>
      <c r="B6346" s="2" t="s">
        <v>14285</v>
      </c>
      <c r="C6346" s="2" t="s">
        <v>14286</v>
      </c>
      <c r="D6346" s="2" t="s">
        <v>14287</v>
      </c>
      <c r="E6346" s="1" t="str">
        <f t="shared" si="498"/>
        <v>-Bearing housings, incorporating ball or roller bearings</v>
      </c>
      <c r="F6346" s="2" t="s">
        <v>16</v>
      </c>
      <c r="G6346" s="2" t="s">
        <v>73</v>
      </c>
      <c r="H6346" s="2" t="s">
        <v>73</v>
      </c>
      <c r="I6346" s="2" t="s">
        <v>18</v>
      </c>
      <c r="J6346" s="1" t="str">
        <f t="shared" si="495"/>
        <v>84832000</v>
      </c>
      <c r="K6346" s="2" t="s">
        <v>22475</v>
      </c>
      <c r="L6346" s="1" t="str">
        <f t="shared" si="496"/>
        <v>84832000</v>
      </c>
      <c r="M6346" s="1" t="s">
        <v>22475</v>
      </c>
      <c r="N6346" s="1" t="str">
        <f t="shared" si="497"/>
        <v>848320</v>
      </c>
      <c r="O6346" s="1" t="str">
        <f t="shared" si="499"/>
        <v>INSERT INTO tmis_commodity(name, description, hs_code, level, status_id) VALUES('-Bearing housings, incorporating ball or roller bearings','-Bearing housings, incorporating ball or roller bearings','848320',2,1);</v>
      </c>
    </row>
    <row r="6347" spans="1:15">
      <c r="A6347" s="1">
        <v>6262</v>
      </c>
      <c r="B6347" s="2" t="s">
        <v>14288</v>
      </c>
      <c r="C6347" s="2" t="s">
        <v>14289</v>
      </c>
      <c r="D6347" s="2" t="s">
        <v>14290</v>
      </c>
      <c r="E6347" s="1" t="str">
        <f t="shared" si="498"/>
        <v>-Bearing housings, not incorporating ball or roller bearings; plain shaft bearings</v>
      </c>
      <c r="F6347" s="2" t="s">
        <v>16</v>
      </c>
      <c r="G6347" s="2" t="s">
        <v>73</v>
      </c>
      <c r="H6347" s="2" t="s">
        <v>73</v>
      </c>
      <c r="I6347" s="2" t="s">
        <v>18</v>
      </c>
      <c r="J6347" s="1" t="str">
        <f t="shared" si="495"/>
        <v>84833000</v>
      </c>
      <c r="K6347" s="2" t="s">
        <v>22476</v>
      </c>
      <c r="L6347" s="1" t="str">
        <f t="shared" si="496"/>
        <v>84833000</v>
      </c>
      <c r="M6347" s="1" t="s">
        <v>22476</v>
      </c>
      <c r="N6347" s="1" t="str">
        <f t="shared" si="497"/>
        <v>848330</v>
      </c>
      <c r="O6347" s="1" t="str">
        <f t="shared" si="499"/>
        <v>INSERT INTO tmis_commodity(name, description, hs_code, level, status_id) VALUES('-Bearing housings, not incorporating ball or roller bearings; plain shaft bearings','-Bearing housings, not incorporating ball or roller bearings; plain shaft bearings','848330',2,1);</v>
      </c>
    </row>
    <row r="6348" spans="1:15">
      <c r="A6348" s="1">
        <v>6263</v>
      </c>
      <c r="B6348" s="2" t="s">
        <v>14291</v>
      </c>
      <c r="C6348" s="2" t="s">
        <v>14292</v>
      </c>
      <c r="D6348" s="2" t="s">
        <v>14293</v>
      </c>
      <c r="E6348" s="1" t="str">
        <f t="shared" si="498"/>
        <v>-Gears and gearing, other than toothed wheels, chain sprockets and other transmission elements presented separately; ball or roller screws; gear boxes and other speed changers, including torque converters</v>
      </c>
      <c r="F6348" s="2" t="s">
        <v>16</v>
      </c>
      <c r="G6348" s="2" t="s">
        <v>73</v>
      </c>
      <c r="H6348" s="2" t="s">
        <v>73</v>
      </c>
      <c r="I6348" s="2" t="s">
        <v>18</v>
      </c>
      <c r="J6348" s="1" t="str">
        <f t="shared" si="495"/>
        <v>84834000</v>
      </c>
      <c r="K6348" s="2" t="s">
        <v>22477</v>
      </c>
      <c r="L6348" s="1" t="str">
        <f t="shared" si="496"/>
        <v>84834000</v>
      </c>
      <c r="M6348" s="1" t="s">
        <v>22477</v>
      </c>
      <c r="N6348" s="1" t="str">
        <f t="shared" si="497"/>
        <v>848340</v>
      </c>
      <c r="O6348" s="1" t="str">
        <f t="shared" si="499"/>
        <v>INSERT INTO tmis_commodity(name, description, hs_code, level, status_id) VALUES('-Gears and gearing, other than toothed wheels, chain sprockets and other transmission elements presented separately; ball or roller screws; gear boxes and other speed changers, including torque conver','-Gears and gearing, other than toothed wheels, chain sprockets and other transmission elements presented separately; ball or roller screws; gear boxes and other speed changers, including torque converters','848340',2,1);</v>
      </c>
    </row>
    <row r="6349" spans="1:15">
      <c r="A6349" s="1">
        <v>6264</v>
      </c>
      <c r="B6349" s="2" t="s">
        <v>14294</v>
      </c>
      <c r="C6349" s="2" t="s">
        <v>14295</v>
      </c>
      <c r="D6349" s="2" t="s">
        <v>14296</v>
      </c>
      <c r="E6349" s="1" t="str">
        <f t="shared" si="498"/>
        <v>-Flywheels and pulleys, including pulley blocks</v>
      </c>
      <c r="F6349" s="2" t="s">
        <v>16</v>
      </c>
      <c r="G6349" s="2" t="s">
        <v>73</v>
      </c>
      <c r="H6349" s="2" t="s">
        <v>73</v>
      </c>
      <c r="I6349" s="2" t="s">
        <v>18</v>
      </c>
      <c r="J6349" s="1" t="str">
        <f t="shared" si="495"/>
        <v>84835000</v>
      </c>
      <c r="K6349" s="2" t="s">
        <v>22478</v>
      </c>
      <c r="L6349" s="1" t="str">
        <f t="shared" si="496"/>
        <v>84835000</v>
      </c>
      <c r="M6349" s="1" t="s">
        <v>22478</v>
      </c>
      <c r="N6349" s="1" t="str">
        <f t="shared" si="497"/>
        <v>848350</v>
      </c>
      <c r="O6349" s="1" t="str">
        <f t="shared" si="499"/>
        <v>INSERT INTO tmis_commodity(name, description, hs_code, level, status_id) VALUES('-Flywheels and pulleys, including pulley blocks','-Flywheels and pulleys, including pulley blocks','848350',2,1);</v>
      </c>
    </row>
    <row r="6350" spans="1:15">
      <c r="A6350" s="1">
        <v>6265</v>
      </c>
      <c r="B6350" s="2" t="s">
        <v>14297</v>
      </c>
      <c r="C6350" s="2" t="s">
        <v>14298</v>
      </c>
      <c r="D6350" s="2" t="s">
        <v>14299</v>
      </c>
      <c r="E6350" s="1" t="str">
        <f t="shared" si="498"/>
        <v>-Clutches and shaft couplings (including universal joints)</v>
      </c>
      <c r="F6350" s="2" t="s">
        <v>16</v>
      </c>
      <c r="G6350" s="2" t="s">
        <v>73</v>
      </c>
      <c r="H6350" s="2" t="s">
        <v>73</v>
      </c>
      <c r="I6350" s="2" t="s">
        <v>18</v>
      </c>
      <c r="J6350" s="1" t="str">
        <f t="shared" si="495"/>
        <v>84836000</v>
      </c>
      <c r="K6350" s="2" t="s">
        <v>22479</v>
      </c>
      <c r="L6350" s="1" t="str">
        <f t="shared" si="496"/>
        <v>84836000</v>
      </c>
      <c r="M6350" s="1" t="s">
        <v>22479</v>
      </c>
      <c r="N6350" s="1" t="str">
        <f t="shared" si="497"/>
        <v>848360</v>
      </c>
      <c r="O6350" s="1" t="str">
        <f t="shared" si="499"/>
        <v>INSERT INTO tmis_commodity(name, description, hs_code, level, status_id) VALUES('-Clutches and shaft couplings (including universal joints)','-Clutches and shaft couplings (including universal joints)','848360',2,1);</v>
      </c>
    </row>
    <row r="6351" spans="1:15">
      <c r="A6351" s="1">
        <v>6266</v>
      </c>
      <c r="B6351" s="2" t="s">
        <v>14300</v>
      </c>
      <c r="C6351" s="2" t="s">
        <v>14301</v>
      </c>
      <c r="D6351" s="2" t="s">
        <v>14302</v>
      </c>
      <c r="E6351" s="1" t="str">
        <f t="shared" si="498"/>
        <v>-Toothed wheels, chain sprockets and other transmission elements presented separately; parts</v>
      </c>
      <c r="F6351" s="2" t="s">
        <v>135</v>
      </c>
      <c r="G6351" s="2" t="s">
        <v>73</v>
      </c>
      <c r="H6351" s="2" t="s">
        <v>73</v>
      </c>
      <c r="I6351" s="2" t="s">
        <v>5515</v>
      </c>
      <c r="J6351" s="1" t="str">
        <f t="shared" si="495"/>
        <v>84839000</v>
      </c>
      <c r="K6351" s="2" t="s">
        <v>22480</v>
      </c>
      <c r="L6351" s="1" t="str">
        <f t="shared" si="496"/>
        <v>84839000</v>
      </c>
      <c r="M6351" s="1" t="s">
        <v>22480</v>
      </c>
      <c r="N6351" s="1" t="str">
        <f t="shared" si="497"/>
        <v>848390</v>
      </c>
      <c r="O6351" s="1" t="str">
        <f t="shared" si="499"/>
        <v>INSERT INTO tmis_commodity(name, description, hs_code, level, status_id) VALUES('-Toothed wheels, chain sprockets and other transmission elements presented separately; parts','-Toothed wheels, chain sprockets and other transmission elements presented separately; parts','848390',2,1);</v>
      </c>
    </row>
    <row r="6352" spans="1:15">
      <c r="A6352" s="1">
        <v>6267</v>
      </c>
      <c r="B6352" s="2" t="s">
        <v>14303</v>
      </c>
      <c r="C6352" s="2" t="s">
        <v>14304</v>
      </c>
      <c r="D6352" s="2" t="s">
        <v>14305</v>
      </c>
      <c r="E6352" s="1" t="str">
        <f t="shared" si="498"/>
        <v>Gaskets and similar joints of metal sheeting combined with other material or of two or more layers of metal; sets or assortments of gaskets and similar joints, dissimilar in composition, put up in pouches, envelopes or similar packings; mechanical seals.</v>
      </c>
      <c r="F6352" s="2" t="s">
        <v>10</v>
      </c>
      <c r="G6352" s="2" t="s">
        <v>10</v>
      </c>
      <c r="H6352" s="2" t="s">
        <v>10</v>
      </c>
      <c r="J6352" s="1" t="str">
        <f t="shared" si="495"/>
        <v>8484</v>
      </c>
      <c r="K6352" s="2" t="s">
        <v>22481</v>
      </c>
      <c r="L6352" s="1" t="str">
        <f t="shared" si="496"/>
        <v>8484</v>
      </c>
      <c r="M6352" s="1" t="s">
        <v>22481</v>
      </c>
      <c r="N6352" s="1" t="str">
        <f t="shared" si="497"/>
        <v>8484</v>
      </c>
      <c r="O6352" s="1" t="str">
        <f t="shared" si="499"/>
        <v>INSERT INTO tmis_commodity(name, description, hs_code, level, status_id) VALUES('Gaskets and similar joints of metal sheeting combined with other material or of two or more layers of metal; sets or assortments of gaskets and similar joints, dissimilar in composition, put up in pou','Gaskets and similar joints of metal sheeting combined with other material or of two or more layers of metal; sets or assortments of gaskets and similar joints, dissimilar in composition, put up in pouches, envelopes or similar packings; mechanical seals.','8484',1,1);</v>
      </c>
    </row>
    <row r="6353" spans="1:15">
      <c r="A6353" s="1">
        <v>6268</v>
      </c>
      <c r="B6353" s="2" t="s">
        <v>14306</v>
      </c>
      <c r="C6353" s="2" t="s">
        <v>14307</v>
      </c>
      <c r="D6353" s="2" t="s">
        <v>14308</v>
      </c>
      <c r="E6353" s="1" t="str">
        <f t="shared" si="498"/>
        <v>-Gaskets and similar joints of metal sheeting combined with other material or of two or more layers of metal</v>
      </c>
      <c r="F6353" s="2" t="s">
        <v>135</v>
      </c>
      <c r="G6353" s="2" t="s">
        <v>73</v>
      </c>
      <c r="H6353" s="2" t="s">
        <v>73</v>
      </c>
      <c r="I6353" s="2" t="s">
        <v>5515</v>
      </c>
      <c r="J6353" s="1" t="str">
        <f t="shared" si="495"/>
        <v>84841000</v>
      </c>
      <c r="K6353" s="2" t="s">
        <v>22482</v>
      </c>
      <c r="L6353" s="1" t="str">
        <f t="shared" si="496"/>
        <v>84841000</v>
      </c>
      <c r="M6353" s="1" t="s">
        <v>22482</v>
      </c>
      <c r="N6353" s="1" t="str">
        <f t="shared" si="497"/>
        <v>848410</v>
      </c>
      <c r="O6353" s="1" t="str">
        <f t="shared" si="499"/>
        <v>INSERT INTO tmis_commodity(name, description, hs_code, level, status_id) VALUES('-Gaskets and similar joints of metal sheeting combined with other material or of two or more layers of metal','-Gaskets and similar joints of metal sheeting combined with other material or of two or more layers of metal','848410',2,1);</v>
      </c>
    </row>
    <row r="6354" spans="1:15">
      <c r="A6354" s="1">
        <v>6269</v>
      </c>
      <c r="B6354" s="2" t="s">
        <v>14309</v>
      </c>
      <c r="C6354" s="2" t="s">
        <v>14310</v>
      </c>
      <c r="D6354" s="2" t="s">
        <v>14311</v>
      </c>
      <c r="E6354" s="1" t="str">
        <f t="shared" si="498"/>
        <v>-Mechanical seals</v>
      </c>
      <c r="F6354" s="2" t="s">
        <v>135</v>
      </c>
      <c r="G6354" s="2" t="s">
        <v>73</v>
      </c>
      <c r="H6354" s="2" t="s">
        <v>73</v>
      </c>
      <c r="I6354" s="2" t="s">
        <v>5515</v>
      </c>
      <c r="J6354" s="1" t="str">
        <f t="shared" si="495"/>
        <v>84842000</v>
      </c>
      <c r="K6354" s="2" t="s">
        <v>22483</v>
      </c>
      <c r="L6354" s="1" t="str">
        <f t="shared" si="496"/>
        <v>84842000</v>
      </c>
      <c r="M6354" s="1" t="s">
        <v>22483</v>
      </c>
      <c r="N6354" s="1" t="str">
        <f t="shared" si="497"/>
        <v>848420</v>
      </c>
      <c r="O6354" s="1" t="str">
        <f t="shared" si="499"/>
        <v>INSERT INTO tmis_commodity(name, description, hs_code, level, status_id) VALUES('-Mechanical seals','-Mechanical seals','848420',2,1);</v>
      </c>
    </row>
    <row r="6355" spans="1:15">
      <c r="A6355" s="1">
        <v>6270</v>
      </c>
      <c r="B6355" s="2" t="s">
        <v>14312</v>
      </c>
      <c r="C6355" s="2" t="s">
        <v>128</v>
      </c>
      <c r="D6355" s="2" t="s">
        <v>27</v>
      </c>
      <c r="E6355" s="1" t="str">
        <f t="shared" si="498"/>
        <v>-Other</v>
      </c>
      <c r="F6355" s="2" t="s">
        <v>135</v>
      </c>
      <c r="G6355" s="2" t="s">
        <v>73</v>
      </c>
      <c r="H6355" s="2" t="s">
        <v>73</v>
      </c>
      <c r="I6355" s="2" t="s">
        <v>5515</v>
      </c>
      <c r="J6355" s="1" t="str">
        <f t="shared" si="495"/>
        <v>84849000</v>
      </c>
      <c r="K6355" s="2" t="s">
        <v>22484</v>
      </c>
      <c r="L6355" s="1" t="str">
        <f t="shared" si="496"/>
        <v>84849000</v>
      </c>
      <c r="M6355" s="1" t="s">
        <v>22484</v>
      </c>
      <c r="N6355" s="1" t="str">
        <f t="shared" si="497"/>
        <v>848490</v>
      </c>
      <c r="O6355" s="1" t="str">
        <f t="shared" si="499"/>
        <v>INSERT INTO tmis_commodity(name, description, hs_code, level, status_id) VALUES('-Other','-Other','848490',2,1);</v>
      </c>
    </row>
    <row r="6356" spans="1:15">
      <c r="A6356" s="1">
        <v>6271</v>
      </c>
      <c r="B6356" s="2" t="s">
        <v>14313</v>
      </c>
      <c r="C6356" s="2" t="s">
        <v>10</v>
      </c>
      <c r="D6356" s="2" t="s">
        <v>10</v>
      </c>
      <c r="E6356" s="1" t="str">
        <f t="shared" si="498"/>
        <v xml:space="preserve"> </v>
      </c>
      <c r="F6356" s="2" t="s">
        <v>10</v>
      </c>
      <c r="G6356" s="2" t="s">
        <v>10</v>
      </c>
      <c r="H6356" s="2" t="s">
        <v>10</v>
      </c>
      <c r="J6356" s="1" t="str">
        <f t="shared" si="495"/>
        <v>[84.85]</v>
      </c>
      <c r="K6356" s="2" t="s">
        <v>14313</v>
      </c>
      <c r="L6356" s="1" t="str">
        <f t="shared" si="496"/>
        <v>8485</v>
      </c>
      <c r="M6356" s="1" t="s">
        <v>23465</v>
      </c>
      <c r="N6356" s="1" t="str">
        <f t="shared" si="497"/>
        <v>8485</v>
      </c>
      <c r="O6356" s="1" t="str">
        <f t="shared" si="499"/>
        <v>INSERT INTO tmis_commodity(name, description, hs_code, level, status_id) VALUES(' ',' ','8485',1,1);</v>
      </c>
    </row>
    <row r="6357" spans="1:15">
      <c r="A6357" s="1">
        <v>6272</v>
      </c>
      <c r="B6357" s="2" t="s">
        <v>14314</v>
      </c>
      <c r="C6357" s="2" t="s">
        <v>14315</v>
      </c>
      <c r="D6357" s="2" t="s">
        <v>14316</v>
      </c>
      <c r="E6357" s="1" t="str">
        <f t="shared" si="498"/>
        <v>Machines and apparatus of a kind used solely or principally for the manufacture of semiconductor boules or wafers, semiconductor devices, electronic integrated circuits or flat panel displays; machines and apparatus specified in Note 9 (C) to this Chapter; parts and accessories.</v>
      </c>
      <c r="F6357" s="2" t="s">
        <v>10</v>
      </c>
      <c r="G6357" s="2" t="s">
        <v>10</v>
      </c>
      <c r="H6357" s="2" t="s">
        <v>10</v>
      </c>
      <c r="J6357" s="1" t="str">
        <f t="shared" si="495"/>
        <v>8486</v>
      </c>
      <c r="K6357" s="2" t="s">
        <v>22485</v>
      </c>
      <c r="L6357" s="1" t="str">
        <f t="shared" si="496"/>
        <v>8486</v>
      </c>
      <c r="M6357" s="1" t="s">
        <v>22485</v>
      </c>
      <c r="N6357" s="1" t="str">
        <f t="shared" si="497"/>
        <v>8486</v>
      </c>
      <c r="O6357" s="1" t="str">
        <f t="shared" si="499"/>
        <v>INSERT INTO tmis_commodity(name, description, hs_code, level, status_id) VALUES('Machines and apparatus of a kind used solely or principally for the manufacture of semiconductor boules or wafers, semiconductor devices, electronic integrated circuits or flat panel displays; machine','Machines and apparatus of a kind used solely or principally for the manufacture of semiconductor boules or wafers, semiconductor devices, electronic integrated circuits or flat panel displays; machines and apparatus specified in Note 9 (C) to this Chapter; parts and accessories.','8486',1,1);</v>
      </c>
    </row>
    <row r="6358" spans="1:15">
      <c r="A6358" s="1">
        <v>6273</v>
      </c>
      <c r="B6358" s="2" t="s">
        <v>14317</v>
      </c>
      <c r="C6358" s="2" t="s">
        <v>14318</v>
      </c>
      <c r="D6358" s="2" t="s">
        <v>14319</v>
      </c>
      <c r="E6358" s="1" t="str">
        <f t="shared" si="498"/>
        <v>-Machines and apparatus for the manufacture of boules or wafers</v>
      </c>
      <c r="F6358" s="2" t="s">
        <v>135</v>
      </c>
      <c r="G6358" s="2" t="s">
        <v>73</v>
      </c>
      <c r="H6358" s="2" t="s">
        <v>73</v>
      </c>
      <c r="I6358" s="2" t="s">
        <v>5515</v>
      </c>
      <c r="J6358" s="1" t="str">
        <f t="shared" si="495"/>
        <v>84861000</v>
      </c>
      <c r="K6358" s="2" t="s">
        <v>22486</v>
      </c>
      <c r="L6358" s="1" t="str">
        <f t="shared" si="496"/>
        <v>84861000</v>
      </c>
      <c r="M6358" s="1" t="s">
        <v>22486</v>
      </c>
      <c r="N6358" s="1" t="str">
        <f t="shared" si="497"/>
        <v>848610</v>
      </c>
      <c r="O6358" s="1" t="str">
        <f t="shared" si="499"/>
        <v>INSERT INTO tmis_commodity(name, description, hs_code, level, status_id) VALUES('-Machines and apparatus for the manufacture of boules or wafers','-Machines and apparatus for the manufacture of boules or wafers','848610',2,1);</v>
      </c>
    </row>
    <row r="6359" spans="1:15">
      <c r="A6359" s="1">
        <v>6274</v>
      </c>
      <c r="B6359" s="2" t="s">
        <v>14320</v>
      </c>
      <c r="C6359" s="2" t="s">
        <v>14321</v>
      </c>
      <c r="D6359" s="2" t="s">
        <v>14322</v>
      </c>
      <c r="E6359" s="1" t="str">
        <f t="shared" si="498"/>
        <v>-Machines and apparatus for the manufacture of semiconductor devices or of electronic integrated circuits</v>
      </c>
      <c r="F6359" s="2" t="s">
        <v>135</v>
      </c>
      <c r="G6359" s="2" t="s">
        <v>73</v>
      </c>
      <c r="H6359" s="2" t="s">
        <v>73</v>
      </c>
      <c r="I6359" s="2" t="s">
        <v>5515</v>
      </c>
      <c r="J6359" s="1" t="str">
        <f t="shared" si="495"/>
        <v>84862000</v>
      </c>
      <c r="K6359" s="2" t="s">
        <v>22487</v>
      </c>
      <c r="L6359" s="1" t="str">
        <f t="shared" si="496"/>
        <v>84862000</v>
      </c>
      <c r="M6359" s="1" t="s">
        <v>22487</v>
      </c>
      <c r="N6359" s="1" t="str">
        <f t="shared" si="497"/>
        <v>848620</v>
      </c>
      <c r="O6359" s="1" t="str">
        <f t="shared" si="499"/>
        <v>INSERT INTO tmis_commodity(name, description, hs_code, level, status_id) VALUES('-Machines and apparatus for the manufacture of semiconductor devices or of electronic integrated circuits','-Machines and apparatus for the manufacture of semiconductor devices or of electronic integrated circuits','848620',2,1);</v>
      </c>
    </row>
    <row r="6360" spans="1:15">
      <c r="A6360" s="1">
        <v>6275</v>
      </c>
      <c r="B6360" s="2" t="s">
        <v>14323</v>
      </c>
      <c r="C6360" s="2" t="s">
        <v>14324</v>
      </c>
      <c r="D6360" s="2" t="s">
        <v>14325</v>
      </c>
      <c r="E6360" s="1" t="str">
        <f t="shared" si="498"/>
        <v>-Machines and apparatus for the manufacture of flat panel displays</v>
      </c>
      <c r="F6360" s="2" t="s">
        <v>135</v>
      </c>
      <c r="G6360" s="2" t="s">
        <v>73</v>
      </c>
      <c r="H6360" s="2" t="s">
        <v>73</v>
      </c>
      <c r="I6360" s="2" t="s">
        <v>5515</v>
      </c>
      <c r="J6360" s="1" t="str">
        <f t="shared" si="495"/>
        <v>84863000</v>
      </c>
      <c r="K6360" s="2" t="s">
        <v>22488</v>
      </c>
      <c r="L6360" s="1" t="str">
        <f t="shared" si="496"/>
        <v>84863000</v>
      </c>
      <c r="M6360" s="1" t="s">
        <v>22488</v>
      </c>
      <c r="N6360" s="1" t="str">
        <f t="shared" si="497"/>
        <v>848630</v>
      </c>
      <c r="O6360" s="1" t="str">
        <f t="shared" si="499"/>
        <v>INSERT INTO tmis_commodity(name, description, hs_code, level, status_id) VALUES('-Machines and apparatus for the manufacture of flat panel displays','-Machines and apparatus for the manufacture of flat panel displays','848630',2,1);</v>
      </c>
    </row>
    <row r="6361" spans="1:15">
      <c r="A6361" s="1">
        <v>6276</v>
      </c>
      <c r="B6361" s="2" t="s">
        <v>14326</v>
      </c>
      <c r="C6361" s="2" t="s">
        <v>14327</v>
      </c>
      <c r="D6361" s="2" t="s">
        <v>14328</v>
      </c>
      <c r="E6361" s="1" t="str">
        <f t="shared" si="498"/>
        <v>-Machines and apparatus specified in Note 9 (C) to this Chapter</v>
      </c>
      <c r="F6361" s="2" t="s">
        <v>135</v>
      </c>
      <c r="G6361" s="2" t="s">
        <v>73</v>
      </c>
      <c r="H6361" s="2" t="s">
        <v>73</v>
      </c>
      <c r="I6361" s="2" t="s">
        <v>5515</v>
      </c>
      <c r="J6361" s="1" t="str">
        <f t="shared" si="495"/>
        <v>84864000</v>
      </c>
      <c r="K6361" s="2" t="s">
        <v>22489</v>
      </c>
      <c r="L6361" s="1" t="str">
        <f t="shared" si="496"/>
        <v>84864000</v>
      </c>
      <c r="M6361" s="1" t="s">
        <v>22489</v>
      </c>
      <c r="N6361" s="1" t="str">
        <f t="shared" si="497"/>
        <v>848640</v>
      </c>
      <c r="O6361" s="1" t="str">
        <f t="shared" si="499"/>
        <v>INSERT INTO tmis_commodity(name, description, hs_code, level, status_id) VALUES('-Machines and apparatus specified in Note 9 (C) to this Chapter','-Machines and apparatus specified in Note 9 (C) to this Chapter','848640',2,1);</v>
      </c>
    </row>
    <row r="6362" spans="1:15">
      <c r="A6362" s="1">
        <v>6277</v>
      </c>
      <c r="B6362" s="2" t="s">
        <v>14329</v>
      </c>
      <c r="C6362" s="2" t="s">
        <v>14330</v>
      </c>
      <c r="D6362" s="2" t="s">
        <v>14331</v>
      </c>
      <c r="E6362" s="1" t="str">
        <f t="shared" si="498"/>
        <v>-Parts and accessories</v>
      </c>
      <c r="F6362" s="2" t="s">
        <v>135</v>
      </c>
      <c r="G6362" s="2" t="s">
        <v>73</v>
      </c>
      <c r="H6362" s="2" t="s">
        <v>73</v>
      </c>
      <c r="I6362" s="2" t="s">
        <v>5515</v>
      </c>
      <c r="J6362" s="1" t="str">
        <f t="shared" si="495"/>
        <v>84869000</v>
      </c>
      <c r="K6362" s="2" t="s">
        <v>22490</v>
      </c>
      <c r="L6362" s="1" t="str">
        <f t="shared" si="496"/>
        <v>84869000</v>
      </c>
      <c r="M6362" s="1" t="s">
        <v>22490</v>
      </c>
      <c r="N6362" s="1" t="str">
        <f t="shared" si="497"/>
        <v>848690</v>
      </c>
      <c r="O6362" s="1" t="str">
        <f t="shared" si="499"/>
        <v>INSERT INTO tmis_commodity(name, description, hs_code, level, status_id) VALUES('-Parts and accessories','-Parts and accessories','848690',2,1);</v>
      </c>
    </row>
    <row r="6363" spans="1:15">
      <c r="A6363" s="1">
        <v>6278</v>
      </c>
      <c r="B6363" s="2" t="s">
        <v>14332</v>
      </c>
      <c r="C6363" s="2" t="s">
        <v>14333</v>
      </c>
      <c r="D6363" s="2" t="s">
        <v>14334</v>
      </c>
      <c r="E6363" s="1" t="str">
        <f t="shared" si="498"/>
        <v>Machinery parts, not containing electrical connectors, insulators, coils, contacts or other electrical features, not specified or included elsewhere in this Chapter.</v>
      </c>
      <c r="F6363" s="2" t="s">
        <v>10</v>
      </c>
      <c r="G6363" s="2" t="s">
        <v>10</v>
      </c>
      <c r="H6363" s="2" t="s">
        <v>10</v>
      </c>
      <c r="J6363" s="1" t="str">
        <f t="shared" si="495"/>
        <v>8487</v>
      </c>
      <c r="K6363" s="2" t="s">
        <v>22491</v>
      </c>
      <c r="L6363" s="1" t="str">
        <f t="shared" si="496"/>
        <v>8487</v>
      </c>
      <c r="M6363" s="1" t="s">
        <v>22491</v>
      </c>
      <c r="N6363" s="1" t="str">
        <f t="shared" si="497"/>
        <v>8487</v>
      </c>
      <c r="O6363" s="1" t="str">
        <f t="shared" si="499"/>
        <v>INSERT INTO tmis_commodity(name, description, hs_code, level, status_id) VALUES('Machinery parts, not containing electrical connectors, insulators, coils, contacts or other electrical features, not specified or included elsewhere in this Chapter.','Machinery parts, not containing electrical connectors, insulators, coils, contacts or other electrical features, not specified or included elsewhere in this Chapter.','8487',1,1);</v>
      </c>
    </row>
    <row r="6364" spans="1:15">
      <c r="A6364" s="1">
        <v>6279</v>
      </c>
      <c r="B6364" s="2" t="s">
        <v>14335</v>
      </c>
      <c r="C6364" s="2" t="s">
        <v>23529</v>
      </c>
      <c r="D6364" s="2" t="s">
        <v>14337</v>
      </c>
      <c r="E6364" s="1" t="str">
        <f t="shared" si="498"/>
        <v>-Ships or boats propellers and blades therefor</v>
      </c>
      <c r="F6364" s="2" t="s">
        <v>135</v>
      </c>
      <c r="G6364" s="2" t="s">
        <v>73</v>
      </c>
      <c r="H6364" s="2" t="s">
        <v>73</v>
      </c>
      <c r="I6364" s="2" t="s">
        <v>5515</v>
      </c>
      <c r="J6364" s="1" t="str">
        <f t="shared" si="495"/>
        <v>84871000</v>
      </c>
      <c r="K6364" s="2" t="s">
        <v>22492</v>
      </c>
      <c r="L6364" s="1" t="str">
        <f t="shared" si="496"/>
        <v>84871000</v>
      </c>
      <c r="M6364" s="1" t="s">
        <v>22492</v>
      </c>
      <c r="N6364" s="1" t="str">
        <f t="shared" si="497"/>
        <v>848710</v>
      </c>
      <c r="O6364" s="1" t="str">
        <f t="shared" si="499"/>
        <v>INSERT INTO tmis_commodity(name, description, hs_code, level, status_id) VALUES('-Ships or boats propellers and blades therefor','-Ships or boats propellers and blades therefor','848710',2,1);</v>
      </c>
    </row>
    <row r="6365" spans="1:15">
      <c r="A6365" s="1">
        <v>6280</v>
      </c>
      <c r="B6365" s="2" t="s">
        <v>14338</v>
      </c>
      <c r="C6365" s="2" t="s">
        <v>128</v>
      </c>
      <c r="D6365" s="2" t="s">
        <v>27</v>
      </c>
      <c r="E6365" s="1" t="str">
        <f t="shared" si="498"/>
        <v>-Other</v>
      </c>
      <c r="F6365" s="2" t="s">
        <v>135</v>
      </c>
      <c r="G6365" s="2" t="s">
        <v>73</v>
      </c>
      <c r="H6365" s="2" t="s">
        <v>73</v>
      </c>
      <c r="I6365" s="2" t="s">
        <v>5515</v>
      </c>
      <c r="J6365" s="1" t="str">
        <f t="shared" si="495"/>
        <v>84879000</v>
      </c>
      <c r="K6365" s="2" t="s">
        <v>22493</v>
      </c>
      <c r="L6365" s="1" t="str">
        <f t="shared" si="496"/>
        <v>84879000</v>
      </c>
      <c r="M6365" s="1" t="s">
        <v>22493</v>
      </c>
      <c r="N6365" s="1" t="str">
        <f t="shared" si="497"/>
        <v>848790</v>
      </c>
      <c r="O6365" s="1" t="str">
        <f t="shared" si="499"/>
        <v>INSERT INTO tmis_commodity(name, description, hs_code, level, status_id) VALUES('-Other','-Other','848790',2,1);</v>
      </c>
    </row>
    <row r="6366" spans="1:15">
      <c r="B6366" s="2" t="s">
        <v>17054</v>
      </c>
      <c r="C6366" s="3" t="s">
        <v>17120</v>
      </c>
      <c r="E6366" s="1" t="str">
        <f t="shared" si="498"/>
        <v>Elctric Motors and Generators</v>
      </c>
      <c r="J6366" s="1" t="str">
        <f t="shared" si="495"/>
        <v>85</v>
      </c>
      <c r="K6366" s="2" t="s">
        <v>17054</v>
      </c>
      <c r="L6366" s="1" t="str">
        <f t="shared" si="496"/>
        <v>85</v>
      </c>
      <c r="M6366" s="1" t="s">
        <v>17054</v>
      </c>
      <c r="N6366" s="1" t="str">
        <f t="shared" si="497"/>
        <v>85</v>
      </c>
      <c r="O6366" s="1" t="str">
        <f t="shared" si="499"/>
        <v>INSERT INTO tmis_commodity(name, description, hs_code, level, status_id) VALUES('Elctric Motors and Generators','Elctric Motors and Generators','85',0,1);</v>
      </c>
    </row>
    <row r="6367" spans="1:15">
      <c r="A6367" s="1">
        <v>6281</v>
      </c>
      <c r="B6367" s="2" t="s">
        <v>14339</v>
      </c>
      <c r="C6367" s="2" t="s">
        <v>14340</v>
      </c>
      <c r="D6367" s="2" t="s">
        <v>14341</v>
      </c>
      <c r="E6367" s="1" t="str">
        <f t="shared" si="498"/>
        <v>Electric motors and generators (excluding generating sets).</v>
      </c>
      <c r="F6367" s="2" t="s">
        <v>10</v>
      </c>
      <c r="G6367" s="2" t="s">
        <v>10</v>
      </c>
      <c r="H6367" s="2" t="s">
        <v>10</v>
      </c>
      <c r="J6367" s="1" t="str">
        <f t="shared" si="495"/>
        <v>8501</v>
      </c>
      <c r="K6367" s="2" t="s">
        <v>22494</v>
      </c>
      <c r="L6367" s="1" t="str">
        <f t="shared" si="496"/>
        <v>8501</v>
      </c>
      <c r="M6367" s="1" t="s">
        <v>22494</v>
      </c>
      <c r="N6367" s="1" t="str">
        <f t="shared" si="497"/>
        <v>8501</v>
      </c>
      <c r="O6367" s="1" t="str">
        <f t="shared" si="499"/>
        <v>INSERT INTO tmis_commodity(name, description, hs_code, level, status_id) VALUES('Electric motors and generators (excluding generating sets).','Electric motors and generators (excluding generating sets).','8501',1,1);</v>
      </c>
    </row>
    <row r="6368" spans="1:15">
      <c r="A6368" s="1">
        <v>6282</v>
      </c>
      <c r="B6368" s="2" t="s">
        <v>14342</v>
      </c>
      <c r="C6368" s="2" t="s">
        <v>14343</v>
      </c>
      <c r="D6368" s="2" t="s">
        <v>14344</v>
      </c>
      <c r="E6368" s="1" t="str">
        <f t="shared" si="498"/>
        <v>-Motors of an output not exceeding 37.5 W</v>
      </c>
      <c r="F6368" s="2" t="s">
        <v>16</v>
      </c>
      <c r="G6368" s="2" t="s">
        <v>73</v>
      </c>
      <c r="H6368" s="2" t="s">
        <v>73</v>
      </c>
      <c r="I6368" s="2" t="s">
        <v>18</v>
      </c>
      <c r="J6368" s="1" t="str">
        <f t="shared" si="495"/>
        <v>85011000</v>
      </c>
      <c r="K6368" s="2" t="s">
        <v>22495</v>
      </c>
      <c r="L6368" s="1" t="str">
        <f t="shared" si="496"/>
        <v>85011000</v>
      </c>
      <c r="M6368" s="1" t="s">
        <v>22495</v>
      </c>
      <c r="N6368" s="1" t="str">
        <f t="shared" si="497"/>
        <v>850110</v>
      </c>
      <c r="O6368" s="1" t="str">
        <f t="shared" si="499"/>
        <v>INSERT INTO tmis_commodity(name, description, hs_code, level, status_id) VALUES('-Motors of an output not exceeding 37.5 W','-Motors of an output not exceeding 37.5 W','850110',2,1);</v>
      </c>
    </row>
    <row r="6369" spans="1:15">
      <c r="A6369" s="1">
        <v>6283</v>
      </c>
      <c r="B6369" s="2" t="s">
        <v>14345</v>
      </c>
      <c r="C6369" s="2" t="s">
        <v>14346</v>
      </c>
      <c r="D6369" s="2" t="s">
        <v>14347</v>
      </c>
      <c r="E6369" s="1" t="str">
        <f t="shared" si="498"/>
        <v>-Universal AC/DC motors of an output exceeding 37.5 W</v>
      </c>
      <c r="F6369" s="2" t="s">
        <v>16</v>
      </c>
      <c r="G6369" s="2" t="s">
        <v>73</v>
      </c>
      <c r="H6369" s="2" t="s">
        <v>73</v>
      </c>
      <c r="I6369" s="2" t="s">
        <v>18</v>
      </c>
      <c r="J6369" s="1" t="str">
        <f t="shared" si="495"/>
        <v>85012000</v>
      </c>
      <c r="K6369" s="2" t="s">
        <v>22496</v>
      </c>
      <c r="L6369" s="1" t="str">
        <f t="shared" si="496"/>
        <v>85012000</v>
      </c>
      <c r="M6369" s="1" t="s">
        <v>22496</v>
      </c>
      <c r="N6369" s="1" t="str">
        <f t="shared" si="497"/>
        <v>850120</v>
      </c>
      <c r="O6369" s="1" t="str">
        <f t="shared" si="499"/>
        <v>INSERT INTO tmis_commodity(name, description, hs_code, level, status_id) VALUES('-Universal AC/DC motors of an output exceeding 37.5 W','-Universal AC/DC motors of an output exceeding 37.5 W','850120',2,1);</v>
      </c>
    </row>
    <row r="6370" spans="1:15">
      <c r="A6370" s="1">
        <v>6284</v>
      </c>
      <c r="B6370" s="2" t="s">
        <v>10</v>
      </c>
      <c r="C6370" s="2" t="s">
        <v>14348</v>
      </c>
      <c r="D6370" s="2" t="s">
        <v>14349</v>
      </c>
      <c r="E6370" s="1" t="str">
        <f t="shared" si="498"/>
        <v>-Other DC motors; DC generators :</v>
      </c>
      <c r="F6370" s="2" t="s">
        <v>10</v>
      </c>
      <c r="G6370" s="2" t="s">
        <v>10</v>
      </c>
      <c r="H6370" s="2" t="s">
        <v>10</v>
      </c>
      <c r="J6370" s="1" t="str">
        <f t="shared" si="495"/>
        <v xml:space="preserve"> </v>
      </c>
      <c r="K6370" s="2" t="s">
        <v>10</v>
      </c>
      <c r="L6370" s="1" t="str">
        <f t="shared" si="496"/>
        <v xml:space="preserve"> </v>
      </c>
      <c r="M6370" s="1" t="s">
        <v>10</v>
      </c>
      <c r="N6370" s="1" t="str">
        <f t="shared" si="497"/>
        <v xml:space="preserve"> </v>
      </c>
      <c r="O6370" s="1" t="str">
        <f t="shared" si="499"/>
        <v>INSERT INTO tmis_commodity(name, description, hs_code, level, status_id) VALUES('-Other DC motors; DC generators :','-Other DC motors; DC generators :',' ',3,1);</v>
      </c>
    </row>
    <row r="6371" spans="1:15">
      <c r="A6371" s="1">
        <v>6285</v>
      </c>
      <c r="B6371" s="2" t="s">
        <v>14350</v>
      </c>
      <c r="C6371" s="2" t="s">
        <v>14351</v>
      </c>
      <c r="D6371" s="2" t="s">
        <v>14352</v>
      </c>
      <c r="E6371" s="1" t="str">
        <f t="shared" si="498"/>
        <v>--Of an output not exceeding 750 W</v>
      </c>
      <c r="F6371" s="2" t="s">
        <v>16</v>
      </c>
      <c r="G6371" s="2" t="s">
        <v>73</v>
      </c>
      <c r="H6371" s="2" t="s">
        <v>73</v>
      </c>
      <c r="I6371" s="2" t="s">
        <v>18</v>
      </c>
      <c r="J6371" s="1" t="str">
        <f t="shared" si="495"/>
        <v>85013100</v>
      </c>
      <c r="K6371" s="2" t="s">
        <v>22497</v>
      </c>
      <c r="L6371" s="1" t="str">
        <f t="shared" si="496"/>
        <v>85013100</v>
      </c>
      <c r="M6371" s="1" t="s">
        <v>22497</v>
      </c>
      <c r="N6371" s="1" t="str">
        <f t="shared" si="497"/>
        <v>850131</v>
      </c>
      <c r="O6371" s="1" t="str">
        <f t="shared" si="499"/>
        <v>INSERT INTO tmis_commodity(name, description, hs_code, level, status_id) VALUES('--Of an output not exceeding 750 W','--Of an output not exceeding 750 W','850131',2,1);</v>
      </c>
    </row>
    <row r="6372" spans="1:15">
      <c r="A6372" s="1">
        <v>6286</v>
      </c>
      <c r="B6372" s="2" t="s">
        <v>14353</v>
      </c>
      <c r="C6372" s="2" t="s">
        <v>14354</v>
      </c>
      <c r="D6372" s="2" t="s">
        <v>14355</v>
      </c>
      <c r="E6372" s="1" t="str">
        <f t="shared" si="498"/>
        <v>--Of an output exceeding 750 W but not exceeding 75 KW kW</v>
      </c>
      <c r="F6372" s="2" t="s">
        <v>16</v>
      </c>
      <c r="G6372" s="2" t="s">
        <v>73</v>
      </c>
      <c r="H6372" s="2" t="s">
        <v>73</v>
      </c>
      <c r="I6372" s="2" t="s">
        <v>18</v>
      </c>
      <c r="J6372" s="1" t="str">
        <f t="shared" si="495"/>
        <v>85013200</v>
      </c>
      <c r="K6372" s="2" t="s">
        <v>22498</v>
      </c>
      <c r="L6372" s="1" t="str">
        <f t="shared" si="496"/>
        <v>85013200</v>
      </c>
      <c r="M6372" s="1" t="s">
        <v>22498</v>
      </c>
      <c r="N6372" s="1" t="str">
        <f t="shared" si="497"/>
        <v>850132</v>
      </c>
      <c r="O6372" s="1" t="str">
        <f t="shared" si="499"/>
        <v>INSERT INTO tmis_commodity(name, description, hs_code, level, status_id) VALUES('--Of an output exceeding 750 W but not exceeding 75 KW kW','--Of an output exceeding 750 W but not exceeding 75 KW kW','850132',2,1);</v>
      </c>
    </row>
    <row r="6373" spans="1:15">
      <c r="A6373" s="1">
        <v>6287</v>
      </c>
      <c r="B6373" s="2" t="s">
        <v>14356</v>
      </c>
      <c r="C6373" s="2" t="s">
        <v>14357</v>
      </c>
      <c r="D6373" s="2" t="s">
        <v>14358</v>
      </c>
      <c r="E6373" s="1" t="str">
        <f t="shared" si="498"/>
        <v>--Of an output exceeding 75 kW but not exceeding 375 kW</v>
      </c>
      <c r="F6373" s="2" t="s">
        <v>16</v>
      </c>
      <c r="G6373" s="2" t="s">
        <v>73</v>
      </c>
      <c r="H6373" s="2" t="s">
        <v>73</v>
      </c>
      <c r="I6373" s="2" t="s">
        <v>18</v>
      </c>
      <c r="J6373" s="1" t="str">
        <f t="shared" si="495"/>
        <v>85013300</v>
      </c>
      <c r="K6373" s="2" t="s">
        <v>22499</v>
      </c>
      <c r="L6373" s="1" t="str">
        <f t="shared" si="496"/>
        <v>85013300</v>
      </c>
      <c r="M6373" s="1" t="s">
        <v>22499</v>
      </c>
      <c r="N6373" s="1" t="str">
        <f t="shared" si="497"/>
        <v>850133</v>
      </c>
      <c r="O6373" s="1" t="str">
        <f t="shared" si="499"/>
        <v>INSERT INTO tmis_commodity(name, description, hs_code, level, status_id) VALUES('--Of an output exceeding 75 kW but not exceeding 375 kW','--Of an output exceeding 75 kW but not exceeding 375 kW','850133',2,1);</v>
      </c>
    </row>
    <row r="6374" spans="1:15">
      <c r="A6374" s="1">
        <v>6288</v>
      </c>
      <c r="B6374" s="2" t="s">
        <v>14359</v>
      </c>
      <c r="C6374" s="2" t="s">
        <v>14360</v>
      </c>
      <c r="D6374" s="2" t="s">
        <v>14361</v>
      </c>
      <c r="E6374" s="1" t="str">
        <f t="shared" si="498"/>
        <v>--Of an output exceeding 375 kW</v>
      </c>
      <c r="F6374" s="2" t="s">
        <v>16</v>
      </c>
      <c r="G6374" s="2" t="s">
        <v>73</v>
      </c>
      <c r="H6374" s="2" t="s">
        <v>73</v>
      </c>
      <c r="I6374" s="2" t="s">
        <v>18</v>
      </c>
      <c r="J6374" s="1" t="str">
        <f t="shared" si="495"/>
        <v>85013400</v>
      </c>
      <c r="K6374" s="2" t="s">
        <v>22500</v>
      </c>
      <c r="L6374" s="1" t="str">
        <f t="shared" si="496"/>
        <v>85013400</v>
      </c>
      <c r="M6374" s="1" t="s">
        <v>22500</v>
      </c>
      <c r="N6374" s="1" t="str">
        <f t="shared" si="497"/>
        <v>850134</v>
      </c>
      <c r="O6374" s="1" t="str">
        <f t="shared" si="499"/>
        <v>INSERT INTO tmis_commodity(name, description, hs_code, level, status_id) VALUES('--Of an output exceeding 375 kW','--Of an output exceeding 375 kW','850134',2,1);</v>
      </c>
    </row>
    <row r="6375" spans="1:15">
      <c r="A6375" s="1">
        <v>6289</v>
      </c>
      <c r="B6375" s="2" t="s">
        <v>14362</v>
      </c>
      <c r="C6375" s="2" t="s">
        <v>14363</v>
      </c>
      <c r="D6375" s="2" t="s">
        <v>14364</v>
      </c>
      <c r="E6375" s="1" t="str">
        <f t="shared" si="498"/>
        <v>-Other AC motors, single-phase</v>
      </c>
      <c r="F6375" s="2" t="s">
        <v>16</v>
      </c>
      <c r="G6375" s="2" t="s">
        <v>73</v>
      </c>
      <c r="H6375" s="2" t="s">
        <v>73</v>
      </c>
      <c r="I6375" s="2" t="s">
        <v>18</v>
      </c>
      <c r="J6375" s="1" t="str">
        <f t="shared" si="495"/>
        <v>85014000</v>
      </c>
      <c r="K6375" s="2" t="s">
        <v>22501</v>
      </c>
      <c r="L6375" s="1" t="str">
        <f t="shared" si="496"/>
        <v>85014000</v>
      </c>
      <c r="M6375" s="1" t="s">
        <v>22501</v>
      </c>
      <c r="N6375" s="1" t="str">
        <f t="shared" si="497"/>
        <v>850140</v>
      </c>
      <c r="O6375" s="1" t="str">
        <f t="shared" si="499"/>
        <v>INSERT INTO tmis_commodity(name, description, hs_code, level, status_id) VALUES('-Other AC motors, single-phase','-Other AC motors, single-phase','850140',2,1);</v>
      </c>
    </row>
    <row r="6376" spans="1:15">
      <c r="A6376" s="1">
        <v>6290</v>
      </c>
      <c r="B6376" s="2" t="s">
        <v>10</v>
      </c>
      <c r="C6376" s="2" t="s">
        <v>14365</v>
      </c>
      <c r="D6376" s="2" t="s">
        <v>14366</v>
      </c>
      <c r="E6376" s="1" t="str">
        <f t="shared" si="498"/>
        <v>-Other AC motors, multi-phase :</v>
      </c>
      <c r="F6376" s="2" t="s">
        <v>10</v>
      </c>
      <c r="G6376" s="2" t="s">
        <v>10</v>
      </c>
      <c r="H6376" s="2" t="s">
        <v>10</v>
      </c>
      <c r="J6376" s="1" t="str">
        <f t="shared" si="495"/>
        <v xml:space="preserve"> </v>
      </c>
      <c r="K6376" s="2" t="s">
        <v>10</v>
      </c>
      <c r="L6376" s="1" t="str">
        <f t="shared" si="496"/>
        <v xml:space="preserve"> </v>
      </c>
      <c r="M6376" s="1" t="s">
        <v>10</v>
      </c>
      <c r="N6376" s="1" t="str">
        <f t="shared" si="497"/>
        <v xml:space="preserve"> </v>
      </c>
      <c r="O6376" s="1" t="str">
        <f t="shared" si="499"/>
        <v>INSERT INTO tmis_commodity(name, description, hs_code, level, status_id) VALUES('-Other AC motors, multi-phase :','-Other AC motors, multi-phase :',' ',3,1);</v>
      </c>
    </row>
    <row r="6377" spans="1:15">
      <c r="A6377" s="1">
        <v>6291</v>
      </c>
      <c r="B6377" s="2" t="s">
        <v>14367</v>
      </c>
      <c r="C6377" s="2" t="s">
        <v>14351</v>
      </c>
      <c r="D6377" s="2" t="s">
        <v>14352</v>
      </c>
      <c r="E6377" s="1" t="str">
        <f t="shared" si="498"/>
        <v>--Of an output not exceeding 750 W</v>
      </c>
      <c r="F6377" s="2" t="s">
        <v>16</v>
      </c>
      <c r="G6377" s="2" t="s">
        <v>73</v>
      </c>
      <c r="H6377" s="2" t="s">
        <v>73</v>
      </c>
      <c r="I6377" s="2" t="s">
        <v>18</v>
      </c>
      <c r="J6377" s="1" t="str">
        <f t="shared" si="495"/>
        <v>85015100</v>
      </c>
      <c r="K6377" s="2" t="s">
        <v>22502</v>
      </c>
      <c r="L6377" s="1" t="str">
        <f t="shared" si="496"/>
        <v>85015100</v>
      </c>
      <c r="M6377" s="1" t="s">
        <v>22502</v>
      </c>
      <c r="N6377" s="1" t="str">
        <f t="shared" si="497"/>
        <v>850151</v>
      </c>
      <c r="O6377" s="1" t="str">
        <f t="shared" si="499"/>
        <v>INSERT INTO tmis_commodity(name, description, hs_code, level, status_id) VALUES('--Of an output not exceeding 750 W','--Of an output not exceeding 750 W','850151',2,1);</v>
      </c>
    </row>
    <row r="6378" spans="1:15">
      <c r="A6378" s="1">
        <v>6292</v>
      </c>
      <c r="B6378" s="2" t="s">
        <v>14368</v>
      </c>
      <c r="C6378" s="2" t="s">
        <v>14369</v>
      </c>
      <c r="D6378" s="2" t="s">
        <v>14355</v>
      </c>
      <c r="E6378" s="1" t="str">
        <f t="shared" si="498"/>
        <v>--Of an output exceeding 750 W but not exceeding 75 kW</v>
      </c>
      <c r="F6378" s="2" t="s">
        <v>16</v>
      </c>
      <c r="G6378" s="2" t="s">
        <v>73</v>
      </c>
      <c r="H6378" s="2" t="s">
        <v>73</v>
      </c>
      <c r="I6378" s="2" t="s">
        <v>18</v>
      </c>
      <c r="J6378" s="1" t="str">
        <f t="shared" si="495"/>
        <v>85015200</v>
      </c>
      <c r="K6378" s="2" t="s">
        <v>22503</v>
      </c>
      <c r="L6378" s="1" t="str">
        <f t="shared" si="496"/>
        <v>85015200</v>
      </c>
      <c r="M6378" s="1" t="s">
        <v>22503</v>
      </c>
      <c r="N6378" s="1" t="str">
        <f t="shared" si="497"/>
        <v>850152</v>
      </c>
      <c r="O6378" s="1" t="str">
        <f t="shared" si="499"/>
        <v>INSERT INTO tmis_commodity(name, description, hs_code, level, status_id) VALUES('--Of an output exceeding 750 W but not exceeding 75 kW','--Of an output exceeding 750 W but not exceeding 75 kW','850152',2,1);</v>
      </c>
    </row>
    <row r="6379" spans="1:15">
      <c r="A6379" s="1">
        <v>6293</v>
      </c>
      <c r="B6379" s="2" t="s">
        <v>14370</v>
      </c>
      <c r="C6379" s="2" t="s">
        <v>14371</v>
      </c>
      <c r="D6379" s="2" t="s">
        <v>14372</v>
      </c>
      <c r="E6379" s="1" t="str">
        <f t="shared" si="498"/>
        <v>--Of an output exceeding 75 kW</v>
      </c>
      <c r="F6379" s="2" t="s">
        <v>16</v>
      </c>
      <c r="G6379" s="2" t="s">
        <v>73</v>
      </c>
      <c r="H6379" s="2" t="s">
        <v>73</v>
      </c>
      <c r="I6379" s="2" t="s">
        <v>18</v>
      </c>
      <c r="J6379" s="1" t="str">
        <f t="shared" si="495"/>
        <v>85015300</v>
      </c>
      <c r="K6379" s="2" t="s">
        <v>22504</v>
      </c>
      <c r="L6379" s="1" t="str">
        <f t="shared" si="496"/>
        <v>85015300</v>
      </c>
      <c r="M6379" s="1" t="s">
        <v>22504</v>
      </c>
      <c r="N6379" s="1" t="str">
        <f t="shared" si="497"/>
        <v>850153</v>
      </c>
      <c r="O6379" s="1" t="str">
        <f t="shared" si="499"/>
        <v>INSERT INTO tmis_commodity(name, description, hs_code, level, status_id) VALUES('--Of an output exceeding 75 kW','--Of an output exceeding 75 kW','850153',2,1);</v>
      </c>
    </row>
    <row r="6380" spans="1:15">
      <c r="A6380" s="1">
        <v>6294</v>
      </c>
      <c r="B6380" s="2" t="s">
        <v>10</v>
      </c>
      <c r="C6380" s="2" t="s">
        <v>14373</v>
      </c>
      <c r="D6380" s="2" t="s">
        <v>14374</v>
      </c>
      <c r="E6380" s="1" t="str">
        <f t="shared" si="498"/>
        <v xml:space="preserve">-AC generators (alternators) : </v>
      </c>
      <c r="F6380" s="2" t="s">
        <v>10</v>
      </c>
      <c r="G6380" s="2" t="s">
        <v>10</v>
      </c>
      <c r="H6380" s="2" t="s">
        <v>10</v>
      </c>
      <c r="J6380" s="1" t="str">
        <f t="shared" si="495"/>
        <v xml:space="preserve"> </v>
      </c>
      <c r="K6380" s="2" t="s">
        <v>10</v>
      </c>
      <c r="L6380" s="1" t="str">
        <f t="shared" si="496"/>
        <v xml:space="preserve"> </v>
      </c>
      <c r="M6380" s="1" t="s">
        <v>10</v>
      </c>
      <c r="N6380" s="1" t="str">
        <f t="shared" si="497"/>
        <v xml:space="preserve"> </v>
      </c>
      <c r="O6380" s="1" t="str">
        <f t="shared" si="499"/>
        <v>INSERT INTO tmis_commodity(name, description, hs_code, level, status_id) VALUES('-AC generators (alternators) : ','-AC generators (alternators) : ',' ',3,1);</v>
      </c>
    </row>
    <row r="6381" spans="1:15">
      <c r="A6381" s="1">
        <v>6295</v>
      </c>
      <c r="B6381" s="2" t="s">
        <v>14375</v>
      </c>
      <c r="C6381" s="2" t="s">
        <v>14376</v>
      </c>
      <c r="D6381" s="2" t="s">
        <v>14377</v>
      </c>
      <c r="E6381" s="1" t="str">
        <f t="shared" si="498"/>
        <v>--Of an output not exceeding 75 kVA</v>
      </c>
      <c r="F6381" s="2" t="s">
        <v>16</v>
      </c>
      <c r="G6381" s="2" t="s">
        <v>73</v>
      </c>
      <c r="H6381" s="2" t="s">
        <v>73</v>
      </c>
      <c r="I6381" s="2" t="s">
        <v>18</v>
      </c>
      <c r="J6381" s="1" t="str">
        <f t="shared" si="495"/>
        <v>85016100</v>
      </c>
      <c r="K6381" s="2" t="s">
        <v>22505</v>
      </c>
      <c r="L6381" s="1" t="str">
        <f t="shared" si="496"/>
        <v>85016100</v>
      </c>
      <c r="M6381" s="1" t="s">
        <v>22505</v>
      </c>
      <c r="N6381" s="1" t="str">
        <f t="shared" si="497"/>
        <v>850161</v>
      </c>
      <c r="O6381" s="1" t="str">
        <f t="shared" si="499"/>
        <v>INSERT INTO tmis_commodity(name, description, hs_code, level, status_id) VALUES('--Of an output not exceeding 75 kVA','--Of an output not exceeding 75 kVA','850161',2,1);</v>
      </c>
    </row>
    <row r="6382" spans="1:15">
      <c r="A6382" s="1">
        <v>6296</v>
      </c>
      <c r="B6382" s="2" t="s">
        <v>14378</v>
      </c>
      <c r="C6382" s="2" t="s">
        <v>14379</v>
      </c>
      <c r="D6382" s="2" t="s">
        <v>14380</v>
      </c>
      <c r="E6382" s="1" t="str">
        <f t="shared" si="498"/>
        <v>--Of an output exceeding 75 kVA but not exceeding 375 kVA</v>
      </c>
      <c r="F6382" s="2" t="s">
        <v>16</v>
      </c>
      <c r="G6382" s="2" t="s">
        <v>73</v>
      </c>
      <c r="H6382" s="2" t="s">
        <v>73</v>
      </c>
      <c r="I6382" s="2" t="s">
        <v>18</v>
      </c>
      <c r="J6382" s="1" t="str">
        <f t="shared" si="495"/>
        <v>85016200</v>
      </c>
      <c r="K6382" s="2" t="s">
        <v>22506</v>
      </c>
      <c r="L6382" s="1" t="str">
        <f t="shared" si="496"/>
        <v>85016200</v>
      </c>
      <c r="M6382" s="1" t="s">
        <v>22506</v>
      </c>
      <c r="N6382" s="1" t="str">
        <f t="shared" si="497"/>
        <v>850162</v>
      </c>
      <c r="O6382" s="1" t="str">
        <f t="shared" si="499"/>
        <v>INSERT INTO tmis_commodity(name, description, hs_code, level, status_id) VALUES('--Of an output exceeding 75 kVA but not exceeding 375 kVA','--Of an output exceeding 75 kVA but not exceeding 375 kVA','850162',2,1);</v>
      </c>
    </row>
    <row r="6383" spans="1:15">
      <c r="A6383" s="1">
        <v>6297</v>
      </c>
      <c r="B6383" s="2" t="s">
        <v>14381</v>
      </c>
      <c r="C6383" s="2" t="s">
        <v>14382</v>
      </c>
      <c r="D6383" s="2" t="s">
        <v>14383</v>
      </c>
      <c r="E6383" s="1" t="str">
        <f t="shared" si="498"/>
        <v>--Of an output exceeding 375 kVA but not exceeding 750 kVA</v>
      </c>
      <c r="F6383" s="2" t="s">
        <v>16</v>
      </c>
      <c r="G6383" s="2" t="s">
        <v>73</v>
      </c>
      <c r="H6383" s="2" t="s">
        <v>73</v>
      </c>
      <c r="I6383" s="2" t="s">
        <v>18</v>
      </c>
      <c r="J6383" s="1" t="str">
        <f t="shared" si="495"/>
        <v>85016300</v>
      </c>
      <c r="K6383" s="2" t="s">
        <v>22507</v>
      </c>
      <c r="L6383" s="1" t="str">
        <f t="shared" si="496"/>
        <v>85016300</v>
      </c>
      <c r="M6383" s="1" t="s">
        <v>22507</v>
      </c>
      <c r="N6383" s="1" t="str">
        <f t="shared" si="497"/>
        <v>850163</v>
      </c>
      <c r="O6383" s="1" t="str">
        <f t="shared" si="499"/>
        <v>INSERT INTO tmis_commodity(name, description, hs_code, level, status_id) VALUES('--Of an output exceeding 375 kVA but not exceeding 750 kVA','--Of an output exceeding 375 kVA but not exceeding 750 kVA','850163',2,1);</v>
      </c>
    </row>
    <row r="6384" spans="1:15">
      <c r="A6384" s="1">
        <v>6298</v>
      </c>
      <c r="B6384" s="2" t="s">
        <v>14384</v>
      </c>
      <c r="C6384" s="2" t="s">
        <v>14385</v>
      </c>
      <c r="D6384" s="2" t="s">
        <v>14386</v>
      </c>
      <c r="E6384" s="1" t="str">
        <f t="shared" si="498"/>
        <v>--Of an output exceeding 750 kVA</v>
      </c>
      <c r="F6384" s="2" t="s">
        <v>16</v>
      </c>
      <c r="G6384" s="2" t="s">
        <v>73</v>
      </c>
      <c r="H6384" s="2" t="s">
        <v>73</v>
      </c>
      <c r="I6384" s="2" t="s">
        <v>18</v>
      </c>
      <c r="J6384" s="1" t="str">
        <f t="shared" si="495"/>
        <v>85016400</v>
      </c>
      <c r="K6384" s="2" t="s">
        <v>22508</v>
      </c>
      <c r="L6384" s="1" t="str">
        <f t="shared" si="496"/>
        <v>85016400</v>
      </c>
      <c r="M6384" s="1" t="s">
        <v>22508</v>
      </c>
      <c r="N6384" s="1" t="str">
        <f t="shared" si="497"/>
        <v>850164</v>
      </c>
      <c r="O6384" s="1" t="str">
        <f t="shared" si="499"/>
        <v>INSERT INTO tmis_commodity(name, description, hs_code, level, status_id) VALUES('--Of an output exceeding 750 kVA','--Of an output exceeding 750 kVA','850164',2,1);</v>
      </c>
    </row>
    <row r="6385" spans="1:15">
      <c r="A6385" s="1">
        <v>6299</v>
      </c>
      <c r="B6385" s="2" t="s">
        <v>14387</v>
      </c>
      <c r="C6385" s="2" t="s">
        <v>14388</v>
      </c>
      <c r="D6385" s="2" t="s">
        <v>14389</v>
      </c>
      <c r="E6385" s="1" t="str">
        <f t="shared" si="498"/>
        <v>Electric generating sets and rotary converters.</v>
      </c>
      <c r="F6385" s="2" t="s">
        <v>10</v>
      </c>
      <c r="G6385" s="2" t="s">
        <v>10</v>
      </c>
      <c r="H6385" s="2" t="s">
        <v>10</v>
      </c>
      <c r="J6385" s="1" t="str">
        <f t="shared" si="495"/>
        <v>8502</v>
      </c>
      <c r="K6385" s="2" t="s">
        <v>22509</v>
      </c>
      <c r="L6385" s="1" t="str">
        <f t="shared" si="496"/>
        <v>8502</v>
      </c>
      <c r="M6385" s="1" t="s">
        <v>22509</v>
      </c>
      <c r="N6385" s="1" t="str">
        <f t="shared" si="497"/>
        <v>8502</v>
      </c>
      <c r="O6385" s="1" t="str">
        <f t="shared" si="499"/>
        <v>INSERT INTO tmis_commodity(name, description, hs_code, level, status_id) VALUES('Electric generating sets and rotary converters.','Electric generating sets and rotary converters.','8502',1,1);</v>
      </c>
    </row>
    <row r="6386" spans="1:15">
      <c r="A6386" s="1">
        <v>6300</v>
      </c>
      <c r="B6386" s="2" t="s">
        <v>10</v>
      </c>
      <c r="C6386" s="2" t="s">
        <v>14390</v>
      </c>
      <c r="D6386" s="2" t="s">
        <v>14391</v>
      </c>
      <c r="E6386" s="1" t="str">
        <f t="shared" si="498"/>
        <v>-Generating sets with compression-ignition internal combustion piston engines (diesel or semi-diesel engines) :</v>
      </c>
      <c r="F6386" s="2" t="s">
        <v>10</v>
      </c>
      <c r="G6386" s="2" t="s">
        <v>10</v>
      </c>
      <c r="H6386" s="2" t="s">
        <v>10</v>
      </c>
      <c r="J6386" s="1" t="str">
        <f t="shared" si="495"/>
        <v xml:space="preserve"> </v>
      </c>
      <c r="K6386" s="2" t="s">
        <v>10</v>
      </c>
      <c r="L6386" s="1" t="str">
        <f t="shared" si="496"/>
        <v xml:space="preserve"> </v>
      </c>
      <c r="M6386" s="1" t="s">
        <v>10</v>
      </c>
      <c r="N6386" s="1" t="str">
        <f t="shared" si="497"/>
        <v xml:space="preserve"> </v>
      </c>
      <c r="O6386" s="1" t="str">
        <f t="shared" si="499"/>
        <v>INSERT INTO tmis_commodity(name, description, hs_code, level, status_id) VALUES('-Generating sets with compression-ignition internal combustion piston engines (diesel or semi-diesel engines) :','-Generating sets with compression-ignition internal combustion piston engines (diesel or semi-diesel engines) :',' ',3,1);</v>
      </c>
    </row>
    <row r="6387" spans="1:15">
      <c r="A6387" s="1">
        <v>6301</v>
      </c>
      <c r="B6387" s="2" t="s">
        <v>14392</v>
      </c>
      <c r="C6387" s="2" t="s">
        <v>14376</v>
      </c>
      <c r="D6387" s="2" t="s">
        <v>14393</v>
      </c>
      <c r="E6387" s="1" t="str">
        <f t="shared" si="498"/>
        <v>--Of an output not exceeding 75 kVA</v>
      </c>
      <c r="F6387" s="2" t="s">
        <v>16</v>
      </c>
      <c r="G6387" s="2" t="s">
        <v>17</v>
      </c>
      <c r="H6387" s="2" t="s">
        <v>17</v>
      </c>
      <c r="I6387" s="2" t="s">
        <v>18</v>
      </c>
      <c r="J6387" s="1" t="str">
        <f t="shared" si="495"/>
        <v>85021100</v>
      </c>
      <c r="K6387" s="2" t="s">
        <v>22510</v>
      </c>
      <c r="L6387" s="1" t="str">
        <f t="shared" si="496"/>
        <v>85021100</v>
      </c>
      <c r="M6387" s="1" t="s">
        <v>22510</v>
      </c>
      <c r="N6387" s="1" t="str">
        <f t="shared" si="497"/>
        <v>850211</v>
      </c>
      <c r="O6387" s="1" t="str">
        <f t="shared" si="499"/>
        <v>INSERT INTO tmis_commodity(name, description, hs_code, level, status_id) VALUES('--Of an output not exceeding 75 kVA','--Of an output not exceeding 75 kVA','850211',2,1);</v>
      </c>
    </row>
    <row r="6388" spans="1:15">
      <c r="A6388" s="1">
        <v>6302</v>
      </c>
      <c r="B6388" s="2" t="s">
        <v>14394</v>
      </c>
      <c r="C6388" s="2" t="s">
        <v>14395</v>
      </c>
      <c r="D6388" s="2" t="s">
        <v>14380</v>
      </c>
      <c r="E6388" s="1" t="str">
        <f t="shared" si="498"/>
        <v xml:space="preserve">--Of an output exceeding 75 kVA but not exceeding 375 kVA </v>
      </c>
      <c r="F6388" s="2" t="s">
        <v>16</v>
      </c>
      <c r="G6388" s="2" t="s">
        <v>17</v>
      </c>
      <c r="H6388" s="2" t="s">
        <v>17</v>
      </c>
      <c r="I6388" s="2" t="s">
        <v>18</v>
      </c>
      <c r="J6388" s="1" t="str">
        <f t="shared" si="495"/>
        <v>85021200</v>
      </c>
      <c r="K6388" s="2" t="s">
        <v>22511</v>
      </c>
      <c r="L6388" s="1" t="str">
        <f t="shared" si="496"/>
        <v>85021200</v>
      </c>
      <c r="M6388" s="1" t="s">
        <v>22511</v>
      </c>
      <c r="N6388" s="1" t="str">
        <f t="shared" si="497"/>
        <v>850212</v>
      </c>
      <c r="O6388" s="1" t="str">
        <f t="shared" si="499"/>
        <v>INSERT INTO tmis_commodity(name, description, hs_code, level, status_id) VALUES('--Of an output exceeding 75 kVA but not exceeding 375 kVA ','--Of an output exceeding 75 kVA but not exceeding 375 kVA ','850212',2,1);</v>
      </c>
    </row>
    <row r="6389" spans="1:15">
      <c r="A6389" s="1">
        <v>6303</v>
      </c>
      <c r="B6389" s="2" t="s">
        <v>14396</v>
      </c>
      <c r="C6389" s="2" t="s">
        <v>14397</v>
      </c>
      <c r="D6389" s="2" t="s">
        <v>14398</v>
      </c>
      <c r="E6389" s="1" t="str">
        <f t="shared" si="498"/>
        <v>--Of an output exceeding 375 kVA</v>
      </c>
      <c r="F6389" s="2" t="s">
        <v>16</v>
      </c>
      <c r="G6389" s="2" t="s">
        <v>17</v>
      </c>
      <c r="H6389" s="2" t="s">
        <v>17</v>
      </c>
      <c r="I6389" s="2" t="s">
        <v>18</v>
      </c>
      <c r="J6389" s="1" t="str">
        <f t="shared" si="495"/>
        <v>85021300</v>
      </c>
      <c r="K6389" s="2" t="s">
        <v>22512</v>
      </c>
      <c r="L6389" s="1" t="str">
        <f t="shared" si="496"/>
        <v>85021300</v>
      </c>
      <c r="M6389" s="1" t="s">
        <v>22512</v>
      </c>
      <c r="N6389" s="1" t="str">
        <f t="shared" si="497"/>
        <v>850213</v>
      </c>
      <c r="O6389" s="1" t="str">
        <f t="shared" si="499"/>
        <v>INSERT INTO tmis_commodity(name, description, hs_code, level, status_id) VALUES('--Of an output exceeding 375 kVA','--Of an output exceeding 375 kVA','850213',2,1);</v>
      </c>
    </row>
    <row r="6390" spans="1:15">
      <c r="A6390" s="1">
        <v>6304</v>
      </c>
      <c r="B6390" s="2" t="s">
        <v>14399</v>
      </c>
      <c r="C6390" s="2" t="s">
        <v>14400</v>
      </c>
      <c r="D6390" s="2" t="s">
        <v>14401</v>
      </c>
      <c r="E6390" s="1" t="str">
        <f t="shared" si="498"/>
        <v>-Generating sets with spark-ignition internal combustion piston engines</v>
      </c>
      <c r="F6390" s="2" t="s">
        <v>16</v>
      </c>
      <c r="G6390" s="2" t="s">
        <v>17</v>
      </c>
      <c r="H6390" s="2" t="s">
        <v>17</v>
      </c>
      <c r="I6390" s="2" t="s">
        <v>18</v>
      </c>
      <c r="J6390" s="1" t="str">
        <f t="shared" si="495"/>
        <v>85022000</v>
      </c>
      <c r="K6390" s="2" t="s">
        <v>22513</v>
      </c>
      <c r="L6390" s="1" t="str">
        <f t="shared" si="496"/>
        <v>85022000</v>
      </c>
      <c r="M6390" s="1" t="s">
        <v>22513</v>
      </c>
      <c r="N6390" s="1" t="str">
        <f t="shared" si="497"/>
        <v>850220</v>
      </c>
      <c r="O6390" s="1" t="str">
        <f t="shared" si="499"/>
        <v>INSERT INTO tmis_commodity(name, description, hs_code, level, status_id) VALUES('-Generating sets with spark-ignition internal combustion piston engines','-Generating sets with spark-ignition internal combustion piston engines','850220',2,1);</v>
      </c>
    </row>
    <row r="6391" spans="1:15">
      <c r="A6391" s="1">
        <v>6305</v>
      </c>
      <c r="B6391" s="2" t="s">
        <v>10</v>
      </c>
      <c r="C6391" s="2" t="s">
        <v>14402</v>
      </c>
      <c r="D6391" s="2" t="s">
        <v>14403</v>
      </c>
      <c r="E6391" s="1" t="str">
        <f t="shared" si="498"/>
        <v>-Other generating sets :</v>
      </c>
      <c r="F6391" s="2" t="s">
        <v>10</v>
      </c>
      <c r="G6391" s="2" t="s">
        <v>10</v>
      </c>
      <c r="H6391" s="2" t="s">
        <v>10</v>
      </c>
      <c r="J6391" s="1" t="str">
        <f t="shared" si="495"/>
        <v xml:space="preserve"> </v>
      </c>
      <c r="K6391" s="2" t="s">
        <v>10</v>
      </c>
      <c r="L6391" s="1" t="str">
        <f t="shared" si="496"/>
        <v xml:space="preserve"> </v>
      </c>
      <c r="M6391" s="1" t="s">
        <v>10</v>
      </c>
      <c r="N6391" s="1" t="str">
        <f t="shared" si="497"/>
        <v xml:space="preserve"> </v>
      </c>
      <c r="O6391" s="1" t="str">
        <f t="shared" si="499"/>
        <v>INSERT INTO tmis_commodity(name, description, hs_code, level, status_id) VALUES('-Other generating sets :','-Other generating sets :',' ',3,1);</v>
      </c>
    </row>
    <row r="6392" spans="1:15">
      <c r="A6392" s="1">
        <v>6306</v>
      </c>
      <c r="B6392" s="2" t="s">
        <v>14404</v>
      </c>
      <c r="C6392" s="2" t="s">
        <v>14405</v>
      </c>
      <c r="D6392" s="2" t="s">
        <v>14406</v>
      </c>
      <c r="E6392" s="1" t="str">
        <f t="shared" si="498"/>
        <v>--Wind-powered</v>
      </c>
      <c r="F6392" s="2" t="s">
        <v>16</v>
      </c>
      <c r="G6392" s="2" t="s">
        <v>17</v>
      </c>
      <c r="H6392" s="2" t="s">
        <v>17</v>
      </c>
      <c r="I6392" s="2" t="s">
        <v>18</v>
      </c>
      <c r="J6392" s="1" t="str">
        <f t="shared" si="495"/>
        <v>85023100</v>
      </c>
      <c r="K6392" s="2" t="s">
        <v>22514</v>
      </c>
      <c r="L6392" s="1" t="str">
        <f t="shared" si="496"/>
        <v>85023100</v>
      </c>
      <c r="M6392" s="1" t="s">
        <v>22514</v>
      </c>
      <c r="N6392" s="1" t="str">
        <f t="shared" si="497"/>
        <v>850231</v>
      </c>
      <c r="O6392" s="1" t="str">
        <f t="shared" si="499"/>
        <v>INSERT INTO tmis_commodity(name, description, hs_code, level, status_id) VALUES('--Wind-powered','--Wind-powered','850231',2,1);</v>
      </c>
    </row>
    <row r="6393" spans="1:15">
      <c r="A6393" s="1">
        <v>6307</v>
      </c>
      <c r="B6393" s="2" t="s">
        <v>14407</v>
      </c>
      <c r="C6393" s="2" t="s">
        <v>20</v>
      </c>
      <c r="D6393" s="2" t="s">
        <v>21</v>
      </c>
      <c r="E6393" s="1" t="str">
        <f t="shared" si="498"/>
        <v>--Other</v>
      </c>
      <c r="F6393" s="2" t="s">
        <v>16</v>
      </c>
      <c r="G6393" s="2" t="s">
        <v>17</v>
      </c>
      <c r="H6393" s="2" t="s">
        <v>17</v>
      </c>
      <c r="I6393" s="2" t="s">
        <v>18</v>
      </c>
      <c r="J6393" s="1" t="str">
        <f t="shared" si="495"/>
        <v>85023900</v>
      </c>
      <c r="K6393" s="2" t="s">
        <v>22515</v>
      </c>
      <c r="L6393" s="1" t="str">
        <f t="shared" si="496"/>
        <v>85023900</v>
      </c>
      <c r="M6393" s="1" t="s">
        <v>22515</v>
      </c>
      <c r="N6393" s="1" t="str">
        <f t="shared" si="497"/>
        <v>850239</v>
      </c>
      <c r="O6393" s="1" t="str">
        <f t="shared" si="499"/>
        <v>INSERT INTO tmis_commodity(name, description, hs_code, level, status_id) VALUES('--Other','--Other','850239',2,1);</v>
      </c>
    </row>
    <row r="6394" spans="1:15">
      <c r="A6394" s="1">
        <v>6308</v>
      </c>
      <c r="B6394" s="2" t="s">
        <v>14408</v>
      </c>
      <c r="C6394" s="2" t="s">
        <v>14409</v>
      </c>
      <c r="D6394" s="2" t="s">
        <v>14410</v>
      </c>
      <c r="E6394" s="1" t="str">
        <f t="shared" si="498"/>
        <v>-Electric rotary converters</v>
      </c>
      <c r="F6394" s="2" t="s">
        <v>16</v>
      </c>
      <c r="G6394" s="2" t="s">
        <v>17</v>
      </c>
      <c r="H6394" s="2" t="s">
        <v>17</v>
      </c>
      <c r="I6394" s="2" t="s">
        <v>18</v>
      </c>
      <c r="J6394" s="1" t="str">
        <f t="shared" si="495"/>
        <v>85024000</v>
      </c>
      <c r="K6394" s="2" t="s">
        <v>22516</v>
      </c>
      <c r="L6394" s="1" t="str">
        <f t="shared" si="496"/>
        <v>85024000</v>
      </c>
      <c r="M6394" s="1" t="s">
        <v>22516</v>
      </c>
      <c r="N6394" s="1" t="str">
        <f t="shared" si="497"/>
        <v>850240</v>
      </c>
      <c r="O6394" s="1" t="str">
        <f t="shared" si="499"/>
        <v>INSERT INTO tmis_commodity(name, description, hs_code, level, status_id) VALUES('-Electric rotary converters','-Electric rotary converters','850240',2,1);</v>
      </c>
    </row>
    <row r="6395" spans="1:15">
      <c r="A6395" s="1">
        <v>6309</v>
      </c>
      <c r="B6395" s="2" t="s">
        <v>14411</v>
      </c>
      <c r="C6395" s="2" t="s">
        <v>14412</v>
      </c>
      <c r="D6395" s="2" t="s">
        <v>14413</v>
      </c>
      <c r="E6395" s="1" t="str">
        <f t="shared" si="498"/>
        <v>Parts suitable for use solely or principally with the machines of heading 85.01 or 85.02.</v>
      </c>
      <c r="F6395" s="2" t="s">
        <v>135</v>
      </c>
      <c r="G6395" s="2" t="s">
        <v>73</v>
      </c>
      <c r="H6395" s="2" t="s">
        <v>73</v>
      </c>
      <c r="I6395" s="2" t="s">
        <v>5515</v>
      </c>
      <c r="J6395" s="1" t="str">
        <f t="shared" si="495"/>
        <v>85030000</v>
      </c>
      <c r="K6395" s="2" t="s">
        <v>22517</v>
      </c>
      <c r="L6395" s="1" t="str">
        <f t="shared" si="496"/>
        <v>85030000</v>
      </c>
      <c r="M6395" s="1" t="s">
        <v>22517</v>
      </c>
      <c r="N6395" s="1" t="str">
        <f t="shared" si="497"/>
        <v>8503</v>
      </c>
      <c r="O6395" s="1" t="str">
        <f t="shared" si="499"/>
        <v>INSERT INTO tmis_commodity(name, description, hs_code, level, status_id) VALUES('Parts suitable for use solely or principally with the machines of heading 85.01 or 85.02.','Parts suitable for use solely or principally with the machines of heading 85.01 or 85.02.','8503',1,1);</v>
      </c>
    </row>
    <row r="6396" spans="1:15">
      <c r="A6396" s="1">
        <v>6310</v>
      </c>
      <c r="B6396" s="2" t="s">
        <v>14414</v>
      </c>
      <c r="C6396" s="2" t="s">
        <v>14415</v>
      </c>
      <c r="D6396" s="2" t="s">
        <v>14416</v>
      </c>
      <c r="E6396" s="1" t="str">
        <f t="shared" si="498"/>
        <v>Electrical transformers, static converters (for example, rectifiers) and inductors.</v>
      </c>
      <c r="F6396" s="2" t="s">
        <v>10</v>
      </c>
      <c r="G6396" s="2" t="s">
        <v>10</v>
      </c>
      <c r="H6396" s="2" t="s">
        <v>10</v>
      </c>
      <c r="J6396" s="1" t="str">
        <f t="shared" si="495"/>
        <v>8504</v>
      </c>
      <c r="K6396" s="2" t="s">
        <v>22518</v>
      </c>
      <c r="L6396" s="1" t="str">
        <f t="shared" si="496"/>
        <v>8504</v>
      </c>
      <c r="M6396" s="1" t="s">
        <v>22518</v>
      </c>
      <c r="N6396" s="1" t="str">
        <f t="shared" si="497"/>
        <v>8504</v>
      </c>
      <c r="O6396" s="1" t="str">
        <f t="shared" si="499"/>
        <v>INSERT INTO tmis_commodity(name, description, hs_code, level, status_id) VALUES('Electrical transformers, static converters (for example, rectifiers) and inductors.','Electrical transformers, static converters (for example, rectifiers) and inductors.','8504',1,1);</v>
      </c>
    </row>
    <row r="6397" spans="1:15">
      <c r="A6397" s="1">
        <v>6311</v>
      </c>
      <c r="B6397" s="2" t="s">
        <v>14417</v>
      </c>
      <c r="C6397" s="2" t="s">
        <v>14418</v>
      </c>
      <c r="D6397" s="2" t="s">
        <v>14419</v>
      </c>
      <c r="E6397" s="1" t="str">
        <f t="shared" si="498"/>
        <v>-Ballasts for discharge lamps or tubes</v>
      </c>
      <c r="F6397" s="2" t="s">
        <v>16</v>
      </c>
      <c r="G6397" s="2" t="s">
        <v>73</v>
      </c>
      <c r="H6397" s="2" t="s">
        <v>73</v>
      </c>
      <c r="I6397" s="2" t="s">
        <v>18</v>
      </c>
      <c r="J6397" s="1" t="str">
        <f t="shared" si="495"/>
        <v>85041000</v>
      </c>
      <c r="K6397" s="2" t="s">
        <v>22519</v>
      </c>
      <c r="L6397" s="1" t="str">
        <f t="shared" si="496"/>
        <v>85041000</v>
      </c>
      <c r="M6397" s="1" t="s">
        <v>22519</v>
      </c>
      <c r="N6397" s="1" t="str">
        <f t="shared" si="497"/>
        <v>850410</v>
      </c>
      <c r="O6397" s="1" t="str">
        <f t="shared" si="499"/>
        <v>INSERT INTO tmis_commodity(name, description, hs_code, level, status_id) VALUES('-Ballasts for discharge lamps or tubes','-Ballasts for discharge lamps or tubes','850410',2,1);</v>
      </c>
    </row>
    <row r="6398" spans="1:15">
      <c r="A6398" s="1">
        <v>6312</v>
      </c>
      <c r="B6398" s="2" t="s">
        <v>10</v>
      </c>
      <c r="C6398" s="2" t="s">
        <v>14420</v>
      </c>
      <c r="D6398" s="2" t="s">
        <v>14421</v>
      </c>
      <c r="E6398" s="1" t="str">
        <f t="shared" si="498"/>
        <v>-Liquid dielectric transformers :</v>
      </c>
      <c r="F6398" s="2" t="s">
        <v>10</v>
      </c>
      <c r="G6398" s="2" t="s">
        <v>10</v>
      </c>
      <c r="H6398" s="2" t="s">
        <v>10</v>
      </c>
      <c r="J6398" s="1" t="str">
        <f t="shared" si="495"/>
        <v xml:space="preserve"> </v>
      </c>
      <c r="K6398" s="2" t="s">
        <v>10</v>
      </c>
      <c r="L6398" s="1" t="str">
        <f t="shared" si="496"/>
        <v xml:space="preserve"> </v>
      </c>
      <c r="M6398" s="1" t="s">
        <v>10</v>
      </c>
      <c r="N6398" s="1" t="str">
        <f t="shared" si="497"/>
        <v xml:space="preserve"> </v>
      </c>
      <c r="O6398" s="1" t="str">
        <f t="shared" si="499"/>
        <v>INSERT INTO tmis_commodity(name, description, hs_code, level, status_id) VALUES('-Liquid dielectric transformers :','-Liquid dielectric transformers :',' ',3,1);</v>
      </c>
    </row>
    <row r="6399" spans="1:15">
      <c r="A6399" s="1">
        <v>6313</v>
      </c>
      <c r="B6399" s="2" t="s">
        <v>14422</v>
      </c>
      <c r="C6399" s="2" t="s">
        <v>14423</v>
      </c>
      <c r="D6399" s="2" t="s">
        <v>14424</v>
      </c>
      <c r="E6399" s="1" t="str">
        <f t="shared" si="498"/>
        <v>--Having a power handling capacity not exceeding 650 kVA</v>
      </c>
      <c r="F6399" s="2" t="s">
        <v>16</v>
      </c>
      <c r="G6399" s="2" t="s">
        <v>17</v>
      </c>
      <c r="H6399" s="2" t="s">
        <v>17</v>
      </c>
      <c r="I6399" s="2" t="s">
        <v>18</v>
      </c>
      <c r="J6399" s="1" t="str">
        <f t="shared" si="495"/>
        <v>85042100</v>
      </c>
      <c r="K6399" s="2" t="s">
        <v>22520</v>
      </c>
      <c r="L6399" s="1" t="str">
        <f t="shared" si="496"/>
        <v>85042100</v>
      </c>
      <c r="M6399" s="1" t="s">
        <v>22520</v>
      </c>
      <c r="N6399" s="1" t="str">
        <f t="shared" si="497"/>
        <v>850421</v>
      </c>
      <c r="O6399" s="1" t="str">
        <f t="shared" si="499"/>
        <v>INSERT INTO tmis_commodity(name, description, hs_code, level, status_id) VALUES('--Having a power handling capacity not exceeding 650 kVA','--Having a power handling capacity not exceeding 650 kVA','850421',2,1);</v>
      </c>
    </row>
    <row r="6400" spans="1:15">
      <c r="A6400" s="1">
        <v>6314</v>
      </c>
      <c r="B6400" s="2" t="s">
        <v>14425</v>
      </c>
      <c r="C6400" s="2" t="s">
        <v>14426</v>
      </c>
      <c r="D6400" s="2" t="s">
        <v>14427</v>
      </c>
      <c r="E6400" s="1" t="str">
        <f t="shared" si="498"/>
        <v>--Having a power handling capacity exceeding 650 kVA but not exceeding 10,000 kVA</v>
      </c>
      <c r="F6400" s="2" t="s">
        <v>16</v>
      </c>
      <c r="G6400" s="2" t="s">
        <v>17</v>
      </c>
      <c r="H6400" s="2" t="s">
        <v>17</v>
      </c>
      <c r="I6400" s="2" t="s">
        <v>18</v>
      </c>
      <c r="J6400" s="1" t="str">
        <f t="shared" si="495"/>
        <v>85042200</v>
      </c>
      <c r="K6400" s="2" t="s">
        <v>22521</v>
      </c>
      <c r="L6400" s="1" t="str">
        <f t="shared" si="496"/>
        <v>85042200</v>
      </c>
      <c r="M6400" s="1" t="s">
        <v>22521</v>
      </c>
      <c r="N6400" s="1" t="str">
        <f t="shared" si="497"/>
        <v>850422</v>
      </c>
      <c r="O6400" s="1" t="str">
        <f t="shared" si="499"/>
        <v>INSERT INTO tmis_commodity(name, description, hs_code, level, status_id) VALUES('--Having a power handling capacity exceeding 650 kVA but not exceeding 10,000 kVA','--Having a power handling capacity exceeding 650 kVA but not exceeding 10,000 kVA','850422',2,1);</v>
      </c>
    </row>
    <row r="6401" spans="1:15">
      <c r="A6401" s="1">
        <v>6315</v>
      </c>
      <c r="B6401" s="2" t="s">
        <v>14428</v>
      </c>
      <c r="C6401" s="2" t="s">
        <v>14429</v>
      </c>
      <c r="D6401" s="2" t="s">
        <v>14430</v>
      </c>
      <c r="E6401" s="1" t="str">
        <f t="shared" si="498"/>
        <v>--Having a power handling capacity exceeding 10,000 kVA</v>
      </c>
      <c r="F6401" s="2" t="s">
        <v>16</v>
      </c>
      <c r="G6401" s="2" t="s">
        <v>17</v>
      </c>
      <c r="H6401" s="2" t="s">
        <v>17</v>
      </c>
      <c r="I6401" s="2" t="s">
        <v>18</v>
      </c>
      <c r="J6401" s="1" t="str">
        <f t="shared" si="495"/>
        <v>85042300</v>
      </c>
      <c r="K6401" s="2" t="s">
        <v>22522</v>
      </c>
      <c r="L6401" s="1" t="str">
        <f t="shared" si="496"/>
        <v>85042300</v>
      </c>
      <c r="M6401" s="1" t="s">
        <v>22522</v>
      </c>
      <c r="N6401" s="1" t="str">
        <f t="shared" si="497"/>
        <v>850423</v>
      </c>
      <c r="O6401" s="1" t="str">
        <f t="shared" si="499"/>
        <v>INSERT INTO tmis_commodity(name, description, hs_code, level, status_id) VALUES('--Having a power handling capacity exceeding 10,000 kVA','--Having a power handling capacity exceeding 10,000 kVA','850423',2,1);</v>
      </c>
    </row>
    <row r="6402" spans="1:15">
      <c r="A6402" s="1">
        <v>6316</v>
      </c>
      <c r="B6402" s="2" t="s">
        <v>10</v>
      </c>
      <c r="C6402" s="2" t="s">
        <v>14431</v>
      </c>
      <c r="D6402" s="2" t="s">
        <v>14432</v>
      </c>
      <c r="E6402" s="1" t="str">
        <f t="shared" si="498"/>
        <v>-Other transformers :</v>
      </c>
      <c r="F6402" s="2" t="s">
        <v>10</v>
      </c>
      <c r="G6402" s="2" t="s">
        <v>10</v>
      </c>
      <c r="H6402" s="2" t="s">
        <v>10</v>
      </c>
      <c r="J6402" s="1" t="str">
        <f t="shared" ref="J6402:J6465" si="500">IF(LEN(B6402)=5, LEFT(B6402, 2)&amp;RIGHT(B6402,2), IF(LEN(B6402)=9, LEFT(B6402, 4)&amp;RIGHT(B6402, 4), B6402))</f>
        <v xml:space="preserve"> </v>
      </c>
      <c r="K6402" s="2" t="s">
        <v>10</v>
      </c>
      <c r="L6402" s="1" t="str">
        <f t="shared" ref="L6402:L6465" si="501">IF(LEFT(K6402, 1)="[", MID(K6402, 2,2)&amp;MID(K6402,5,2), K6402)</f>
        <v xml:space="preserve"> </v>
      </c>
      <c r="M6402" s="1" t="s">
        <v>10</v>
      </c>
      <c r="N6402" s="1" t="str">
        <f t="shared" ref="N6402:N6465" si="502">IF(RIGHT(M6402, 4)="0000", LEFT(M6402,4), IF(RIGHT(M6402,2)="00",LEFT(M6402,6), M6402))</f>
        <v xml:space="preserve"> </v>
      </c>
      <c r="O6402" s="1" t="str">
        <f t="shared" si="499"/>
        <v>INSERT INTO tmis_commodity(name, description, hs_code, level, status_id) VALUES('-Other transformers :','-Other transformers :',' ',3,1);</v>
      </c>
    </row>
    <row r="6403" spans="1:15">
      <c r="A6403" s="1">
        <v>6317</v>
      </c>
      <c r="B6403" s="2" t="s">
        <v>14433</v>
      </c>
      <c r="C6403" s="2" t="s">
        <v>14434</v>
      </c>
      <c r="D6403" s="2" t="s">
        <v>14435</v>
      </c>
      <c r="E6403" s="1" t="str">
        <f t="shared" ref="E6403:E6466" si="503">IF(ISNUMBER(SEARCH("'",C6403)),REPLACE(C6403, SEARCH("'", C6403), 1, " "), C6403)</f>
        <v>--Having a power handling capacity not exceeding 1 kVA</v>
      </c>
      <c r="F6403" s="2" t="s">
        <v>16</v>
      </c>
      <c r="G6403" s="2" t="s">
        <v>17</v>
      </c>
      <c r="H6403" s="2" t="s">
        <v>17</v>
      </c>
      <c r="I6403" s="2" t="s">
        <v>18</v>
      </c>
      <c r="J6403" s="1" t="str">
        <f t="shared" si="500"/>
        <v>85043100</v>
      </c>
      <c r="K6403" s="2" t="s">
        <v>22523</v>
      </c>
      <c r="L6403" s="1" t="str">
        <f t="shared" si="501"/>
        <v>85043100</v>
      </c>
      <c r="M6403" s="1" t="s">
        <v>22523</v>
      </c>
      <c r="N6403" s="1" t="str">
        <f t="shared" si="502"/>
        <v>850431</v>
      </c>
      <c r="O6403" s="1" t="str">
        <f t="shared" ref="O6403:O6466" si="504">"INSERT INTO tmis_commodity(name, description, hs_code, level, status_id) VALUES('"&amp;LEFT(E6403,200)&amp;"','"&amp;LEFT(E6403,1000)&amp;"','"&amp;N6403&amp;"',"&amp;IF(LEN(N6403)=2,0,IF(LEN(N6403)=4,1,IF(LEN(N6403)=6,2,3)))&amp;",1);"</f>
        <v>INSERT INTO tmis_commodity(name, description, hs_code, level, status_id) VALUES('--Having a power handling capacity not exceeding 1 kVA','--Having a power handling capacity not exceeding 1 kVA','850431',2,1);</v>
      </c>
    </row>
    <row r="6404" spans="1:15">
      <c r="A6404" s="1">
        <v>6318</v>
      </c>
      <c r="B6404" s="2" t="s">
        <v>14436</v>
      </c>
      <c r="C6404" s="2" t="s">
        <v>14437</v>
      </c>
      <c r="D6404" s="2" t="s">
        <v>14438</v>
      </c>
      <c r="E6404" s="1" t="str">
        <f t="shared" si="503"/>
        <v>--Having a power handling capacity exceeding 1 kVA but not exceeding 16 kVA</v>
      </c>
      <c r="F6404" s="2" t="s">
        <v>16</v>
      </c>
      <c r="G6404" s="2" t="s">
        <v>17</v>
      </c>
      <c r="H6404" s="2" t="s">
        <v>17</v>
      </c>
      <c r="I6404" s="2" t="s">
        <v>18</v>
      </c>
      <c r="J6404" s="1" t="str">
        <f t="shared" si="500"/>
        <v>85043200</v>
      </c>
      <c r="K6404" s="2" t="s">
        <v>22524</v>
      </c>
      <c r="L6404" s="1" t="str">
        <f t="shared" si="501"/>
        <v>85043200</v>
      </c>
      <c r="M6404" s="1" t="s">
        <v>22524</v>
      </c>
      <c r="N6404" s="1" t="str">
        <f t="shared" si="502"/>
        <v>850432</v>
      </c>
      <c r="O6404" s="1" t="str">
        <f t="shared" si="504"/>
        <v>INSERT INTO tmis_commodity(name, description, hs_code, level, status_id) VALUES('--Having a power handling capacity exceeding 1 kVA but not exceeding 16 kVA','--Having a power handling capacity exceeding 1 kVA but not exceeding 16 kVA','850432',2,1);</v>
      </c>
    </row>
    <row r="6405" spans="1:15">
      <c r="A6405" s="1">
        <v>6319</v>
      </c>
      <c r="B6405" s="2" t="s">
        <v>14439</v>
      </c>
      <c r="C6405" s="2" t="s">
        <v>14440</v>
      </c>
      <c r="D6405" s="2" t="s">
        <v>14441</v>
      </c>
      <c r="E6405" s="1" t="str">
        <f t="shared" si="503"/>
        <v>--Having a power handling capacity exceeding 16 kVA but not exceeding 500 kVA</v>
      </c>
      <c r="F6405" s="2" t="s">
        <v>16</v>
      </c>
      <c r="G6405" s="2" t="s">
        <v>17</v>
      </c>
      <c r="H6405" s="2" t="s">
        <v>17</v>
      </c>
      <c r="I6405" s="2" t="s">
        <v>18</v>
      </c>
      <c r="J6405" s="1" t="str">
        <f t="shared" si="500"/>
        <v>85043300</v>
      </c>
      <c r="K6405" s="2" t="s">
        <v>22525</v>
      </c>
      <c r="L6405" s="1" t="str">
        <f t="shared" si="501"/>
        <v>85043300</v>
      </c>
      <c r="M6405" s="1" t="s">
        <v>22525</v>
      </c>
      <c r="N6405" s="1" t="str">
        <f t="shared" si="502"/>
        <v>850433</v>
      </c>
      <c r="O6405" s="1" t="str">
        <f t="shared" si="504"/>
        <v>INSERT INTO tmis_commodity(name, description, hs_code, level, status_id) VALUES('--Having a power handling capacity exceeding 16 kVA but not exceeding 500 kVA','--Having a power handling capacity exceeding 16 kVA but not exceeding 500 kVA','850433',2,1);</v>
      </c>
    </row>
    <row r="6406" spans="1:15">
      <c r="A6406" s="1">
        <v>6320</v>
      </c>
      <c r="B6406" s="2" t="s">
        <v>14442</v>
      </c>
      <c r="C6406" s="2" t="s">
        <v>14443</v>
      </c>
      <c r="D6406" s="2" t="s">
        <v>14444</v>
      </c>
      <c r="E6406" s="1" t="str">
        <f t="shared" si="503"/>
        <v>--Having a power handling capacity exceeding 500 kVA</v>
      </c>
      <c r="F6406" s="2" t="s">
        <v>16</v>
      </c>
      <c r="G6406" s="2" t="s">
        <v>17</v>
      </c>
      <c r="H6406" s="2" t="s">
        <v>17</v>
      </c>
      <c r="I6406" s="2" t="s">
        <v>18</v>
      </c>
      <c r="J6406" s="1" t="str">
        <f t="shared" si="500"/>
        <v>85043400</v>
      </c>
      <c r="K6406" s="2" t="s">
        <v>22526</v>
      </c>
      <c r="L6406" s="1" t="str">
        <f t="shared" si="501"/>
        <v>85043400</v>
      </c>
      <c r="M6406" s="1" t="s">
        <v>22526</v>
      </c>
      <c r="N6406" s="1" t="str">
        <f t="shared" si="502"/>
        <v>850434</v>
      </c>
      <c r="O6406" s="1" t="str">
        <f t="shared" si="504"/>
        <v>INSERT INTO tmis_commodity(name, description, hs_code, level, status_id) VALUES('--Having a power handling capacity exceeding 500 kVA','--Having a power handling capacity exceeding 500 kVA','850434',2,1);</v>
      </c>
    </row>
    <row r="6407" spans="1:15">
      <c r="A6407" s="1">
        <v>6321</v>
      </c>
      <c r="B6407" s="2" t="s">
        <v>14445</v>
      </c>
      <c r="C6407" s="2" t="s">
        <v>14446</v>
      </c>
      <c r="D6407" s="2" t="s">
        <v>14447</v>
      </c>
      <c r="E6407" s="1" t="str">
        <f t="shared" si="503"/>
        <v>-Static converters</v>
      </c>
      <c r="F6407" s="2" t="s">
        <v>16</v>
      </c>
      <c r="G6407" s="2" t="s">
        <v>17</v>
      </c>
      <c r="H6407" s="2" t="s">
        <v>17</v>
      </c>
      <c r="I6407" s="2" t="s">
        <v>18</v>
      </c>
      <c r="J6407" s="1" t="str">
        <f t="shared" si="500"/>
        <v>85044000</v>
      </c>
      <c r="K6407" s="2" t="s">
        <v>22527</v>
      </c>
      <c r="L6407" s="1" t="str">
        <f t="shared" si="501"/>
        <v>85044000</v>
      </c>
      <c r="M6407" s="1" t="s">
        <v>22527</v>
      </c>
      <c r="N6407" s="1" t="str">
        <f t="shared" si="502"/>
        <v>850440</v>
      </c>
      <c r="O6407" s="1" t="str">
        <f t="shared" si="504"/>
        <v>INSERT INTO tmis_commodity(name, description, hs_code, level, status_id) VALUES('-Static converters','-Static converters','850440',2,1);</v>
      </c>
    </row>
    <row r="6408" spans="1:15">
      <c r="A6408" s="1">
        <v>6322</v>
      </c>
      <c r="B6408" s="2" t="s">
        <v>14448</v>
      </c>
      <c r="C6408" s="2" t="s">
        <v>14449</v>
      </c>
      <c r="D6408" s="2" t="s">
        <v>14450</v>
      </c>
      <c r="E6408" s="1" t="str">
        <f t="shared" si="503"/>
        <v>-Other inductors</v>
      </c>
      <c r="F6408" s="2" t="s">
        <v>16</v>
      </c>
      <c r="G6408" s="2" t="s">
        <v>17</v>
      </c>
      <c r="H6408" s="2" t="s">
        <v>17</v>
      </c>
      <c r="I6408" s="2" t="s">
        <v>18</v>
      </c>
      <c r="J6408" s="1" t="str">
        <f t="shared" si="500"/>
        <v>85045000</v>
      </c>
      <c r="K6408" s="2" t="s">
        <v>22528</v>
      </c>
      <c r="L6408" s="1" t="str">
        <f t="shared" si="501"/>
        <v>85045000</v>
      </c>
      <c r="M6408" s="1" t="s">
        <v>22528</v>
      </c>
      <c r="N6408" s="1" t="str">
        <f t="shared" si="502"/>
        <v>850450</v>
      </c>
      <c r="O6408" s="1" t="str">
        <f t="shared" si="504"/>
        <v>INSERT INTO tmis_commodity(name, description, hs_code, level, status_id) VALUES('-Other inductors','-Other inductors','850450',2,1);</v>
      </c>
    </row>
    <row r="6409" spans="1:15">
      <c r="A6409" s="1">
        <v>6323</v>
      </c>
      <c r="B6409" s="2" t="s">
        <v>14451</v>
      </c>
      <c r="C6409" s="2" t="s">
        <v>9648</v>
      </c>
      <c r="D6409" s="2" t="s">
        <v>14452</v>
      </c>
      <c r="E6409" s="1" t="str">
        <f t="shared" si="503"/>
        <v>-Parts</v>
      </c>
      <c r="F6409" s="2" t="s">
        <v>135</v>
      </c>
      <c r="G6409" s="2" t="s">
        <v>73</v>
      </c>
      <c r="H6409" s="2" t="s">
        <v>73</v>
      </c>
      <c r="I6409" s="2" t="s">
        <v>136</v>
      </c>
      <c r="J6409" s="1" t="str">
        <f t="shared" si="500"/>
        <v>85049000</v>
      </c>
      <c r="K6409" s="2" t="s">
        <v>22529</v>
      </c>
      <c r="L6409" s="1" t="str">
        <f t="shared" si="501"/>
        <v>85049000</v>
      </c>
      <c r="M6409" s="1" t="s">
        <v>22529</v>
      </c>
      <c r="N6409" s="1" t="str">
        <f t="shared" si="502"/>
        <v>850490</v>
      </c>
      <c r="O6409" s="1" t="str">
        <f t="shared" si="504"/>
        <v>INSERT INTO tmis_commodity(name, description, hs_code, level, status_id) VALUES('-Parts','-Parts','850490',2,1);</v>
      </c>
    </row>
    <row r="6410" spans="1:15">
      <c r="A6410" s="1">
        <v>6324</v>
      </c>
      <c r="B6410" s="2" t="s">
        <v>14453</v>
      </c>
      <c r="C6410" s="2" t="s">
        <v>14454</v>
      </c>
      <c r="D6410" s="2" t="s">
        <v>14455</v>
      </c>
      <c r="E6410" s="1" t="str">
        <f t="shared" si="503"/>
        <v>Electro-magnets; permanent magnets and articles intended to become permanent magnets after magnetization; electro-magnetic or permanent magnet chucks, clamps and similar holding devices; electro-magnetic couplings, clutches and brakes; electro-magnetic lifting heads.</v>
      </c>
      <c r="F6410" s="2" t="s">
        <v>10</v>
      </c>
      <c r="G6410" s="2" t="s">
        <v>10</v>
      </c>
      <c r="H6410" s="2" t="s">
        <v>10</v>
      </c>
      <c r="J6410" s="1" t="str">
        <f t="shared" si="500"/>
        <v>8505</v>
      </c>
      <c r="K6410" s="2" t="s">
        <v>22530</v>
      </c>
      <c r="L6410" s="1" t="str">
        <f t="shared" si="501"/>
        <v>8505</v>
      </c>
      <c r="M6410" s="1" t="s">
        <v>22530</v>
      </c>
      <c r="N6410" s="1" t="str">
        <f t="shared" si="502"/>
        <v>8505</v>
      </c>
      <c r="O6410" s="1" t="str">
        <f t="shared" si="504"/>
        <v>INSERT INTO tmis_commodity(name, description, hs_code, level, status_id) VALUES('Electro-magnets; permanent magnets and articles intended to become permanent magnets after magnetization; electro-magnetic or permanent magnet chucks, clamps and similar holding devices; electro-magne','Electro-magnets; permanent magnets and articles intended to become permanent magnets after magnetization; electro-magnetic or permanent magnet chucks, clamps and similar holding devices; electro-magnetic couplings, clutches and brakes; electro-magnetic lifting heads.','8505',1,1);</v>
      </c>
    </row>
    <row r="6411" spans="1:15">
      <c r="A6411" s="1">
        <v>6325</v>
      </c>
      <c r="B6411" s="2" t="s">
        <v>10</v>
      </c>
      <c r="C6411" s="2" t="s">
        <v>14456</v>
      </c>
      <c r="D6411" s="2" t="s">
        <v>14457</v>
      </c>
      <c r="E6411" s="1" t="str">
        <f t="shared" si="503"/>
        <v>-Permanent magnets and articles intended to become permanent magnets after magnetisation :</v>
      </c>
      <c r="F6411" s="2" t="s">
        <v>10</v>
      </c>
      <c r="G6411" s="2" t="s">
        <v>10</v>
      </c>
      <c r="H6411" s="2" t="s">
        <v>10</v>
      </c>
      <c r="J6411" s="1" t="str">
        <f t="shared" si="500"/>
        <v xml:space="preserve"> </v>
      </c>
      <c r="K6411" s="2" t="s">
        <v>10</v>
      </c>
      <c r="L6411" s="1" t="str">
        <f t="shared" si="501"/>
        <v xml:space="preserve"> </v>
      </c>
      <c r="M6411" s="1" t="s">
        <v>10</v>
      </c>
      <c r="N6411" s="1" t="str">
        <f t="shared" si="502"/>
        <v xml:space="preserve"> </v>
      </c>
      <c r="O6411" s="1" t="str">
        <f t="shared" si="504"/>
        <v>INSERT INTO tmis_commodity(name, description, hs_code, level, status_id) VALUES('-Permanent magnets and articles intended to become permanent magnets after magnetisation :','-Permanent magnets and articles intended to become permanent magnets after magnetisation :',' ',3,1);</v>
      </c>
    </row>
    <row r="6412" spans="1:15">
      <c r="A6412" s="1">
        <v>6326</v>
      </c>
      <c r="B6412" s="2" t="s">
        <v>14458</v>
      </c>
      <c r="C6412" s="2" t="s">
        <v>14459</v>
      </c>
      <c r="D6412" s="2" t="s">
        <v>14460</v>
      </c>
      <c r="E6412" s="1" t="str">
        <f t="shared" si="503"/>
        <v>--Of metal</v>
      </c>
      <c r="F6412" s="2" t="s">
        <v>135</v>
      </c>
      <c r="G6412" s="2" t="s">
        <v>73</v>
      </c>
      <c r="H6412" s="2" t="s">
        <v>73</v>
      </c>
      <c r="I6412" s="2" t="s">
        <v>136</v>
      </c>
      <c r="J6412" s="1" t="str">
        <f t="shared" si="500"/>
        <v>85051100</v>
      </c>
      <c r="K6412" s="2" t="s">
        <v>22531</v>
      </c>
      <c r="L6412" s="1" t="str">
        <f t="shared" si="501"/>
        <v>85051100</v>
      </c>
      <c r="M6412" s="1" t="s">
        <v>22531</v>
      </c>
      <c r="N6412" s="1" t="str">
        <f t="shared" si="502"/>
        <v>850511</v>
      </c>
      <c r="O6412" s="1" t="str">
        <f t="shared" si="504"/>
        <v>INSERT INTO tmis_commodity(name, description, hs_code, level, status_id) VALUES('--Of metal','--Of metal','850511',2,1);</v>
      </c>
    </row>
    <row r="6413" spans="1:15">
      <c r="A6413" s="1">
        <v>6327</v>
      </c>
      <c r="B6413" s="2" t="s">
        <v>14461</v>
      </c>
      <c r="C6413" s="2" t="s">
        <v>20</v>
      </c>
      <c r="D6413" s="2" t="s">
        <v>21</v>
      </c>
      <c r="E6413" s="1" t="str">
        <f t="shared" si="503"/>
        <v>--Other</v>
      </c>
      <c r="F6413" s="2" t="s">
        <v>135</v>
      </c>
      <c r="G6413" s="2" t="s">
        <v>73</v>
      </c>
      <c r="H6413" s="2" t="s">
        <v>73</v>
      </c>
      <c r="I6413" s="2" t="s">
        <v>136</v>
      </c>
      <c r="J6413" s="1" t="str">
        <f t="shared" si="500"/>
        <v>85051900</v>
      </c>
      <c r="K6413" s="2" t="s">
        <v>22532</v>
      </c>
      <c r="L6413" s="1" t="str">
        <f t="shared" si="501"/>
        <v>85051900</v>
      </c>
      <c r="M6413" s="1" t="s">
        <v>22532</v>
      </c>
      <c r="N6413" s="1" t="str">
        <f t="shared" si="502"/>
        <v>850519</v>
      </c>
      <c r="O6413" s="1" t="str">
        <f t="shared" si="504"/>
        <v>INSERT INTO tmis_commodity(name, description, hs_code, level, status_id) VALUES('--Other','--Other','850519',2,1);</v>
      </c>
    </row>
    <row r="6414" spans="1:15">
      <c r="A6414" s="1">
        <v>6328</v>
      </c>
      <c r="B6414" s="2" t="s">
        <v>14462</v>
      </c>
      <c r="C6414" s="2" t="s">
        <v>14463</v>
      </c>
      <c r="D6414" s="2" t="s">
        <v>14464</v>
      </c>
      <c r="E6414" s="1" t="str">
        <f t="shared" si="503"/>
        <v>-Electro-magnetic couplings, clutches and brakes</v>
      </c>
      <c r="F6414" s="2" t="s">
        <v>135</v>
      </c>
      <c r="G6414" s="2" t="s">
        <v>73</v>
      </c>
      <c r="H6414" s="2" t="s">
        <v>73</v>
      </c>
      <c r="I6414" s="2" t="s">
        <v>136</v>
      </c>
      <c r="J6414" s="1" t="str">
        <f t="shared" si="500"/>
        <v>85052000</v>
      </c>
      <c r="K6414" s="2" t="s">
        <v>22533</v>
      </c>
      <c r="L6414" s="1" t="str">
        <f t="shared" si="501"/>
        <v>85052000</v>
      </c>
      <c r="M6414" s="1" t="s">
        <v>22533</v>
      </c>
      <c r="N6414" s="1" t="str">
        <f t="shared" si="502"/>
        <v>850520</v>
      </c>
      <c r="O6414" s="1" t="str">
        <f t="shared" si="504"/>
        <v>INSERT INTO tmis_commodity(name, description, hs_code, level, status_id) VALUES('-Electro-magnetic couplings, clutches and brakes','-Electro-magnetic couplings, clutches and brakes','850520',2,1);</v>
      </c>
    </row>
    <row r="6415" spans="1:15">
      <c r="A6415" s="1">
        <v>6329</v>
      </c>
      <c r="B6415" s="2" t="s">
        <v>14465</v>
      </c>
      <c r="C6415" s="2" t="s">
        <v>11757</v>
      </c>
      <c r="D6415" s="2" t="s">
        <v>14466</v>
      </c>
      <c r="E6415" s="1" t="str">
        <f t="shared" si="503"/>
        <v>-Other, including parts</v>
      </c>
      <c r="F6415" s="2" t="s">
        <v>135</v>
      </c>
      <c r="G6415" s="2" t="s">
        <v>73</v>
      </c>
      <c r="H6415" s="2" t="s">
        <v>73</v>
      </c>
      <c r="I6415" s="2" t="s">
        <v>5515</v>
      </c>
      <c r="J6415" s="1" t="str">
        <f t="shared" si="500"/>
        <v>85059000</v>
      </c>
      <c r="K6415" s="2" t="s">
        <v>22534</v>
      </c>
      <c r="L6415" s="1" t="str">
        <f t="shared" si="501"/>
        <v>85059000</v>
      </c>
      <c r="M6415" s="1" t="s">
        <v>22534</v>
      </c>
      <c r="N6415" s="1" t="str">
        <f t="shared" si="502"/>
        <v>850590</v>
      </c>
      <c r="O6415" s="1" t="str">
        <f t="shared" si="504"/>
        <v>INSERT INTO tmis_commodity(name, description, hs_code, level, status_id) VALUES('-Other, including parts','-Other, including parts','850590',2,1);</v>
      </c>
    </row>
    <row r="6416" spans="1:15">
      <c r="A6416" s="1">
        <v>6330</v>
      </c>
      <c r="B6416" s="2" t="s">
        <v>14467</v>
      </c>
      <c r="C6416" s="2" t="s">
        <v>14468</v>
      </c>
      <c r="D6416" s="2" t="s">
        <v>14469</v>
      </c>
      <c r="E6416" s="1" t="str">
        <f t="shared" si="503"/>
        <v>Primary cells and primary batteries.</v>
      </c>
      <c r="F6416" s="2" t="s">
        <v>10</v>
      </c>
      <c r="G6416" s="2" t="s">
        <v>10</v>
      </c>
      <c r="H6416" s="2" t="s">
        <v>10</v>
      </c>
      <c r="J6416" s="1" t="str">
        <f t="shared" si="500"/>
        <v>8506</v>
      </c>
      <c r="K6416" s="2" t="s">
        <v>22535</v>
      </c>
      <c r="L6416" s="1" t="str">
        <f t="shared" si="501"/>
        <v>8506</v>
      </c>
      <c r="M6416" s="1" t="s">
        <v>22535</v>
      </c>
      <c r="N6416" s="1" t="str">
        <f t="shared" si="502"/>
        <v>8506</v>
      </c>
      <c r="O6416" s="1" t="str">
        <f t="shared" si="504"/>
        <v>INSERT INTO tmis_commodity(name, description, hs_code, level, status_id) VALUES('Primary cells and primary batteries.','Primary cells and primary batteries.','8506',1,1);</v>
      </c>
    </row>
    <row r="6417" spans="1:15">
      <c r="A6417" s="1">
        <v>6331</v>
      </c>
      <c r="B6417" s="2" t="s">
        <v>14470</v>
      </c>
      <c r="C6417" s="2" t="s">
        <v>3698</v>
      </c>
      <c r="D6417" s="2" t="s">
        <v>14471</v>
      </c>
      <c r="E6417" s="1" t="str">
        <f t="shared" si="503"/>
        <v>-Manganese dioxide</v>
      </c>
      <c r="F6417" s="2" t="s">
        <v>16</v>
      </c>
      <c r="G6417" s="2" t="s">
        <v>73</v>
      </c>
      <c r="H6417" s="2" t="s">
        <v>73</v>
      </c>
      <c r="I6417" s="2" t="s">
        <v>18</v>
      </c>
      <c r="J6417" s="1" t="str">
        <f t="shared" si="500"/>
        <v>85061000</v>
      </c>
      <c r="K6417" s="2" t="s">
        <v>22536</v>
      </c>
      <c r="L6417" s="1" t="str">
        <f t="shared" si="501"/>
        <v>85061000</v>
      </c>
      <c r="M6417" s="1" t="s">
        <v>22536</v>
      </c>
      <c r="N6417" s="1" t="str">
        <f t="shared" si="502"/>
        <v>850610</v>
      </c>
      <c r="O6417" s="1" t="str">
        <f t="shared" si="504"/>
        <v>INSERT INTO tmis_commodity(name, description, hs_code, level, status_id) VALUES('-Manganese dioxide','-Manganese dioxide','850610',2,1);</v>
      </c>
    </row>
    <row r="6418" spans="1:15">
      <c r="A6418" s="1">
        <v>6332</v>
      </c>
      <c r="B6418" s="2" t="s">
        <v>14472</v>
      </c>
      <c r="C6418" s="2" t="s">
        <v>14473</v>
      </c>
      <c r="D6418" s="2" t="s">
        <v>14474</v>
      </c>
      <c r="E6418" s="1" t="str">
        <f t="shared" si="503"/>
        <v>-Mercuric oxide</v>
      </c>
      <c r="F6418" s="2" t="s">
        <v>16</v>
      </c>
      <c r="G6418" s="2" t="s">
        <v>73</v>
      </c>
      <c r="H6418" s="2" t="s">
        <v>73</v>
      </c>
      <c r="I6418" s="2" t="s">
        <v>18</v>
      </c>
      <c r="J6418" s="1" t="str">
        <f t="shared" si="500"/>
        <v>85063000</v>
      </c>
      <c r="K6418" s="2" t="s">
        <v>22537</v>
      </c>
      <c r="L6418" s="1" t="str">
        <f t="shared" si="501"/>
        <v>85063000</v>
      </c>
      <c r="M6418" s="1" t="s">
        <v>22537</v>
      </c>
      <c r="N6418" s="1" t="str">
        <f t="shared" si="502"/>
        <v>850630</v>
      </c>
      <c r="O6418" s="1" t="str">
        <f t="shared" si="504"/>
        <v>INSERT INTO tmis_commodity(name, description, hs_code, level, status_id) VALUES('-Mercuric oxide','-Mercuric oxide','850630',2,1);</v>
      </c>
    </row>
    <row r="6419" spans="1:15">
      <c r="A6419" s="1">
        <v>6333</v>
      </c>
      <c r="B6419" s="2" t="s">
        <v>14475</v>
      </c>
      <c r="C6419" s="2" t="s">
        <v>14476</v>
      </c>
      <c r="D6419" s="2" t="s">
        <v>14477</v>
      </c>
      <c r="E6419" s="1" t="str">
        <f t="shared" si="503"/>
        <v>-Silver oxide</v>
      </c>
      <c r="F6419" s="2" t="s">
        <v>16</v>
      </c>
      <c r="G6419" s="2" t="s">
        <v>73</v>
      </c>
      <c r="H6419" s="2" t="s">
        <v>73</v>
      </c>
      <c r="I6419" s="2" t="s">
        <v>18</v>
      </c>
      <c r="J6419" s="1" t="str">
        <f t="shared" si="500"/>
        <v>85064000</v>
      </c>
      <c r="K6419" s="2" t="s">
        <v>22538</v>
      </c>
      <c r="L6419" s="1" t="str">
        <f t="shared" si="501"/>
        <v>85064000</v>
      </c>
      <c r="M6419" s="1" t="s">
        <v>22538</v>
      </c>
      <c r="N6419" s="1" t="str">
        <f t="shared" si="502"/>
        <v>850640</v>
      </c>
      <c r="O6419" s="1" t="str">
        <f t="shared" si="504"/>
        <v>INSERT INTO tmis_commodity(name, description, hs_code, level, status_id) VALUES('-Silver oxide','-Silver oxide','850640',2,1);</v>
      </c>
    </row>
    <row r="6420" spans="1:15">
      <c r="A6420" s="1">
        <v>6334</v>
      </c>
      <c r="B6420" s="2" t="s">
        <v>14478</v>
      </c>
      <c r="C6420" s="2" t="s">
        <v>14479</v>
      </c>
      <c r="D6420" s="2" t="s">
        <v>14480</v>
      </c>
      <c r="E6420" s="1" t="str">
        <f t="shared" si="503"/>
        <v>-Lithium</v>
      </c>
      <c r="F6420" s="2" t="s">
        <v>16</v>
      </c>
      <c r="G6420" s="2" t="s">
        <v>73</v>
      </c>
      <c r="H6420" s="2" t="s">
        <v>73</v>
      </c>
      <c r="I6420" s="2" t="s">
        <v>18</v>
      </c>
      <c r="J6420" s="1" t="str">
        <f t="shared" si="500"/>
        <v>85065000</v>
      </c>
      <c r="K6420" s="2" t="s">
        <v>22539</v>
      </c>
      <c r="L6420" s="1" t="str">
        <f t="shared" si="501"/>
        <v>85065000</v>
      </c>
      <c r="M6420" s="1" t="s">
        <v>22539</v>
      </c>
      <c r="N6420" s="1" t="str">
        <f t="shared" si="502"/>
        <v>850650</v>
      </c>
      <c r="O6420" s="1" t="str">
        <f t="shared" si="504"/>
        <v>INSERT INTO tmis_commodity(name, description, hs_code, level, status_id) VALUES('-Lithium','-Lithium','850650',2,1);</v>
      </c>
    </row>
    <row r="6421" spans="1:15">
      <c r="A6421" s="1">
        <v>6335</v>
      </c>
      <c r="B6421" s="2" t="s">
        <v>14481</v>
      </c>
      <c r="C6421" s="2" t="s">
        <v>14482</v>
      </c>
      <c r="D6421" s="2" t="s">
        <v>14483</v>
      </c>
      <c r="E6421" s="1" t="str">
        <f t="shared" si="503"/>
        <v>-Air-zinc</v>
      </c>
      <c r="F6421" s="2" t="s">
        <v>16</v>
      </c>
      <c r="G6421" s="2" t="s">
        <v>73</v>
      </c>
      <c r="H6421" s="2" t="s">
        <v>73</v>
      </c>
      <c r="I6421" s="2" t="s">
        <v>18</v>
      </c>
      <c r="J6421" s="1" t="str">
        <f t="shared" si="500"/>
        <v>85066000</v>
      </c>
      <c r="K6421" s="2" t="s">
        <v>22540</v>
      </c>
      <c r="L6421" s="1" t="str">
        <f t="shared" si="501"/>
        <v>85066000</v>
      </c>
      <c r="M6421" s="1" t="s">
        <v>22540</v>
      </c>
      <c r="N6421" s="1" t="str">
        <f t="shared" si="502"/>
        <v>850660</v>
      </c>
      <c r="O6421" s="1" t="str">
        <f t="shared" si="504"/>
        <v>INSERT INTO tmis_commodity(name, description, hs_code, level, status_id) VALUES('-Air-zinc','-Air-zinc','850660',2,1);</v>
      </c>
    </row>
    <row r="6422" spans="1:15">
      <c r="A6422" s="1">
        <v>6336</v>
      </c>
      <c r="B6422" s="2" t="s">
        <v>14484</v>
      </c>
      <c r="C6422" s="2" t="s">
        <v>14485</v>
      </c>
      <c r="D6422" s="2" t="s">
        <v>14486</v>
      </c>
      <c r="E6422" s="1" t="str">
        <f t="shared" si="503"/>
        <v>-Other primary cells and primary batteries</v>
      </c>
      <c r="F6422" s="2" t="s">
        <v>16</v>
      </c>
      <c r="G6422" s="2" t="s">
        <v>73</v>
      </c>
      <c r="H6422" s="2" t="s">
        <v>73</v>
      </c>
      <c r="I6422" s="2" t="s">
        <v>18</v>
      </c>
      <c r="J6422" s="1" t="str">
        <f t="shared" si="500"/>
        <v>85068000</v>
      </c>
      <c r="K6422" s="2" t="s">
        <v>22541</v>
      </c>
      <c r="L6422" s="1" t="str">
        <f t="shared" si="501"/>
        <v>85068000</v>
      </c>
      <c r="M6422" s="1" t="s">
        <v>22541</v>
      </c>
      <c r="N6422" s="1" t="str">
        <f t="shared" si="502"/>
        <v>850680</v>
      </c>
      <c r="O6422" s="1" t="str">
        <f t="shared" si="504"/>
        <v>INSERT INTO tmis_commodity(name, description, hs_code, level, status_id) VALUES('-Other primary cells and primary batteries','-Other primary cells and primary batteries','850680',2,1);</v>
      </c>
    </row>
    <row r="6423" spans="1:15">
      <c r="A6423" s="1">
        <v>6337</v>
      </c>
      <c r="B6423" s="2" t="s">
        <v>14487</v>
      </c>
      <c r="C6423" s="2" t="s">
        <v>9648</v>
      </c>
      <c r="D6423" s="2" t="s">
        <v>14452</v>
      </c>
      <c r="E6423" s="1" t="str">
        <f t="shared" si="503"/>
        <v>-Parts</v>
      </c>
      <c r="F6423" s="2" t="s">
        <v>135</v>
      </c>
      <c r="G6423" s="2" t="s">
        <v>73</v>
      </c>
      <c r="H6423" s="2" t="s">
        <v>73</v>
      </c>
      <c r="I6423" s="2" t="s">
        <v>5515</v>
      </c>
      <c r="J6423" s="1" t="str">
        <f t="shared" si="500"/>
        <v>85069000</v>
      </c>
      <c r="K6423" s="2" t="s">
        <v>22542</v>
      </c>
      <c r="L6423" s="1" t="str">
        <f t="shared" si="501"/>
        <v>85069000</v>
      </c>
      <c r="M6423" s="1" t="s">
        <v>22542</v>
      </c>
      <c r="N6423" s="1" t="str">
        <f t="shared" si="502"/>
        <v>850690</v>
      </c>
      <c r="O6423" s="1" t="str">
        <f t="shared" si="504"/>
        <v>INSERT INTO tmis_commodity(name, description, hs_code, level, status_id) VALUES('-Parts','-Parts','850690',2,1);</v>
      </c>
    </row>
    <row r="6424" spans="1:15">
      <c r="A6424" s="1">
        <v>6338</v>
      </c>
      <c r="B6424" s="2" t="s">
        <v>14488</v>
      </c>
      <c r="C6424" s="2" t="s">
        <v>14489</v>
      </c>
      <c r="D6424" s="2" t="s">
        <v>14490</v>
      </c>
      <c r="E6424" s="1" t="str">
        <f t="shared" si="503"/>
        <v>Electric accumulators, including separators therefor, whether or not rectangular (including square).</v>
      </c>
      <c r="F6424" s="2" t="s">
        <v>10</v>
      </c>
      <c r="G6424" s="2" t="s">
        <v>10</v>
      </c>
      <c r="H6424" s="2" t="s">
        <v>10</v>
      </c>
      <c r="J6424" s="1" t="str">
        <f t="shared" si="500"/>
        <v>8507</v>
      </c>
      <c r="K6424" s="2" t="s">
        <v>22543</v>
      </c>
      <c r="L6424" s="1" t="str">
        <f t="shared" si="501"/>
        <v>8507</v>
      </c>
      <c r="M6424" s="1" t="s">
        <v>22543</v>
      </c>
      <c r="N6424" s="1" t="str">
        <f t="shared" si="502"/>
        <v>8507</v>
      </c>
      <c r="O6424" s="1" t="str">
        <f t="shared" si="504"/>
        <v>INSERT INTO tmis_commodity(name, description, hs_code, level, status_id) VALUES('Electric accumulators, including separators therefor, whether or not rectangular (including square).','Electric accumulators, including separators therefor, whether or not rectangular (including square).','8507',1,1);</v>
      </c>
    </row>
    <row r="6425" spans="1:15">
      <c r="A6425" s="1">
        <v>6339</v>
      </c>
      <c r="B6425" s="2" t="s">
        <v>14491</v>
      </c>
      <c r="C6425" s="2" t="s">
        <v>14492</v>
      </c>
      <c r="D6425" s="2" t="s">
        <v>14493</v>
      </c>
      <c r="E6425" s="1" t="str">
        <f t="shared" si="503"/>
        <v>-Lead-acid, of a kind used for starting piston engines</v>
      </c>
      <c r="F6425" s="2" t="s">
        <v>16</v>
      </c>
      <c r="G6425" s="2" t="s">
        <v>17</v>
      </c>
      <c r="H6425" s="2" t="s">
        <v>17</v>
      </c>
      <c r="I6425" s="2" t="s">
        <v>18</v>
      </c>
      <c r="J6425" s="1" t="str">
        <f t="shared" si="500"/>
        <v>85071000</v>
      </c>
      <c r="K6425" s="2" t="s">
        <v>22544</v>
      </c>
      <c r="L6425" s="1" t="str">
        <f t="shared" si="501"/>
        <v>85071000</v>
      </c>
      <c r="M6425" s="1" t="s">
        <v>22544</v>
      </c>
      <c r="N6425" s="1" t="str">
        <f t="shared" si="502"/>
        <v>850710</v>
      </c>
      <c r="O6425" s="1" t="str">
        <f t="shared" si="504"/>
        <v>INSERT INTO tmis_commodity(name, description, hs_code, level, status_id) VALUES('-Lead-acid, of a kind used for starting piston engines','-Lead-acid, of a kind used for starting piston engines','850710',2,1);</v>
      </c>
    </row>
    <row r="6426" spans="1:15">
      <c r="A6426" s="1">
        <v>6340</v>
      </c>
      <c r="B6426" s="2" t="s">
        <v>14494</v>
      </c>
      <c r="C6426" s="2" t="s">
        <v>14495</v>
      </c>
      <c r="D6426" s="2" t="s">
        <v>14496</v>
      </c>
      <c r="E6426" s="1" t="str">
        <f t="shared" si="503"/>
        <v>-Other lead-acid accumulators</v>
      </c>
      <c r="F6426" s="2" t="s">
        <v>16</v>
      </c>
      <c r="G6426" s="2" t="s">
        <v>17</v>
      </c>
      <c r="H6426" s="2" t="s">
        <v>17</v>
      </c>
      <c r="I6426" s="2" t="s">
        <v>18</v>
      </c>
      <c r="J6426" s="1" t="str">
        <f t="shared" si="500"/>
        <v>85072000</v>
      </c>
      <c r="K6426" s="2" t="s">
        <v>22545</v>
      </c>
      <c r="L6426" s="1" t="str">
        <f t="shared" si="501"/>
        <v>85072000</v>
      </c>
      <c r="M6426" s="1" t="s">
        <v>22545</v>
      </c>
      <c r="N6426" s="1" t="str">
        <f t="shared" si="502"/>
        <v>850720</v>
      </c>
      <c r="O6426" s="1" t="str">
        <f t="shared" si="504"/>
        <v>INSERT INTO tmis_commodity(name, description, hs_code, level, status_id) VALUES('-Other lead-acid accumulators','-Other lead-acid accumulators','850720',2,1);</v>
      </c>
    </row>
    <row r="6427" spans="1:15">
      <c r="A6427" s="1">
        <v>6341</v>
      </c>
      <c r="B6427" s="2" t="s">
        <v>14497</v>
      </c>
      <c r="C6427" s="2" t="s">
        <v>14498</v>
      </c>
      <c r="D6427" s="2" t="s">
        <v>14499</v>
      </c>
      <c r="E6427" s="1" t="str">
        <f t="shared" si="503"/>
        <v>-Nickel-cadmium</v>
      </c>
      <c r="F6427" s="2" t="s">
        <v>16</v>
      </c>
      <c r="G6427" s="2" t="s">
        <v>17</v>
      </c>
      <c r="H6427" s="2" t="s">
        <v>17</v>
      </c>
      <c r="I6427" s="2" t="s">
        <v>18</v>
      </c>
      <c r="J6427" s="1" t="str">
        <f t="shared" si="500"/>
        <v>85073000</v>
      </c>
      <c r="K6427" s="2" t="s">
        <v>22546</v>
      </c>
      <c r="L6427" s="1" t="str">
        <f t="shared" si="501"/>
        <v>85073000</v>
      </c>
      <c r="M6427" s="1" t="s">
        <v>22546</v>
      </c>
      <c r="N6427" s="1" t="str">
        <f t="shared" si="502"/>
        <v>850730</v>
      </c>
      <c r="O6427" s="1" t="str">
        <f t="shared" si="504"/>
        <v>INSERT INTO tmis_commodity(name, description, hs_code, level, status_id) VALUES('-Nickel-cadmium','-Nickel-cadmium','850730',2,1);</v>
      </c>
    </row>
    <row r="6428" spans="1:15">
      <c r="A6428" s="1">
        <v>6342</v>
      </c>
      <c r="B6428" s="2" t="s">
        <v>14500</v>
      </c>
      <c r="C6428" s="2" t="s">
        <v>14501</v>
      </c>
      <c r="D6428" s="2" t="s">
        <v>14502</v>
      </c>
      <c r="E6428" s="1" t="str">
        <f t="shared" si="503"/>
        <v>-Nickel-iron</v>
      </c>
      <c r="F6428" s="2" t="s">
        <v>16</v>
      </c>
      <c r="G6428" s="2" t="s">
        <v>17</v>
      </c>
      <c r="H6428" s="2" t="s">
        <v>17</v>
      </c>
      <c r="I6428" s="2" t="s">
        <v>18</v>
      </c>
      <c r="J6428" s="1" t="str">
        <f t="shared" si="500"/>
        <v>85074000</v>
      </c>
      <c r="K6428" s="2" t="s">
        <v>22547</v>
      </c>
      <c r="L6428" s="1" t="str">
        <f t="shared" si="501"/>
        <v>85074000</v>
      </c>
      <c r="M6428" s="1" t="s">
        <v>22547</v>
      </c>
      <c r="N6428" s="1" t="str">
        <f t="shared" si="502"/>
        <v>850740</v>
      </c>
      <c r="O6428" s="1" t="str">
        <f t="shared" si="504"/>
        <v>INSERT INTO tmis_commodity(name, description, hs_code, level, status_id) VALUES('-Nickel-iron','-Nickel-iron','850740',2,1);</v>
      </c>
    </row>
    <row r="6429" spans="1:15">
      <c r="A6429" s="1">
        <v>6343</v>
      </c>
      <c r="B6429" s="2" t="s">
        <v>14503</v>
      </c>
      <c r="C6429" s="2" t="s">
        <v>14504</v>
      </c>
      <c r="D6429" s="2" t="s">
        <v>14505</v>
      </c>
      <c r="E6429" s="1" t="str">
        <f t="shared" si="503"/>
        <v>-Nickel-metal hydride</v>
      </c>
      <c r="F6429" s="2" t="s">
        <v>16</v>
      </c>
      <c r="G6429" s="2" t="s">
        <v>17</v>
      </c>
      <c r="H6429" s="2" t="s">
        <v>17</v>
      </c>
      <c r="I6429" s="2" t="s">
        <v>18</v>
      </c>
      <c r="J6429" s="1" t="str">
        <f t="shared" si="500"/>
        <v>85075000</v>
      </c>
      <c r="K6429" s="2" t="s">
        <v>22548</v>
      </c>
      <c r="L6429" s="1" t="str">
        <f t="shared" si="501"/>
        <v>85075000</v>
      </c>
      <c r="M6429" s="1" t="s">
        <v>22548</v>
      </c>
      <c r="N6429" s="1" t="str">
        <f t="shared" si="502"/>
        <v>850750</v>
      </c>
      <c r="O6429" s="1" t="str">
        <f t="shared" si="504"/>
        <v>INSERT INTO tmis_commodity(name, description, hs_code, level, status_id) VALUES('-Nickel-metal hydride','-Nickel-metal hydride','850750',2,1);</v>
      </c>
    </row>
    <row r="6430" spans="1:15">
      <c r="A6430" s="1">
        <v>6344</v>
      </c>
      <c r="B6430" s="2" t="s">
        <v>14506</v>
      </c>
      <c r="C6430" s="2" t="s">
        <v>14507</v>
      </c>
      <c r="D6430" s="2" t="s">
        <v>14508</v>
      </c>
      <c r="E6430" s="1" t="str">
        <f t="shared" si="503"/>
        <v>- Lithium- ion</v>
      </c>
      <c r="F6430" s="2" t="s">
        <v>16</v>
      </c>
      <c r="G6430" s="2" t="s">
        <v>17</v>
      </c>
      <c r="H6430" s="2" t="s">
        <v>17</v>
      </c>
      <c r="I6430" s="2" t="s">
        <v>18</v>
      </c>
      <c r="J6430" s="1" t="str">
        <f t="shared" si="500"/>
        <v>85076000</v>
      </c>
      <c r="K6430" s="2" t="s">
        <v>22549</v>
      </c>
      <c r="L6430" s="1" t="str">
        <f t="shared" si="501"/>
        <v>85076000</v>
      </c>
      <c r="M6430" s="1" t="s">
        <v>22549</v>
      </c>
      <c r="N6430" s="1" t="str">
        <f t="shared" si="502"/>
        <v>850760</v>
      </c>
      <c r="O6430" s="1" t="str">
        <f t="shared" si="504"/>
        <v>INSERT INTO tmis_commodity(name, description, hs_code, level, status_id) VALUES('- Lithium- ion','- Lithium- ion','850760',2,1);</v>
      </c>
    </row>
    <row r="6431" spans="1:15">
      <c r="A6431" s="1">
        <v>6345</v>
      </c>
      <c r="B6431" s="2" t="s">
        <v>14509</v>
      </c>
      <c r="C6431" s="2" t="s">
        <v>14510</v>
      </c>
      <c r="D6431" s="2" t="s">
        <v>14511</v>
      </c>
      <c r="E6431" s="1" t="str">
        <f t="shared" si="503"/>
        <v>-Other accumulators</v>
      </c>
      <c r="F6431" s="2" t="s">
        <v>16</v>
      </c>
      <c r="G6431" s="2" t="s">
        <v>17</v>
      </c>
      <c r="H6431" s="2" t="s">
        <v>17</v>
      </c>
      <c r="I6431" s="2" t="s">
        <v>18</v>
      </c>
      <c r="J6431" s="1" t="str">
        <f t="shared" si="500"/>
        <v>85078000</v>
      </c>
      <c r="K6431" s="2" t="s">
        <v>22550</v>
      </c>
      <c r="L6431" s="1" t="str">
        <f t="shared" si="501"/>
        <v>85078000</v>
      </c>
      <c r="M6431" s="1" t="s">
        <v>22550</v>
      </c>
      <c r="N6431" s="1" t="str">
        <f t="shared" si="502"/>
        <v>850780</v>
      </c>
      <c r="O6431" s="1" t="str">
        <f t="shared" si="504"/>
        <v>INSERT INTO tmis_commodity(name, description, hs_code, level, status_id) VALUES('-Other accumulators','-Other accumulators','850780',2,1);</v>
      </c>
    </row>
    <row r="6432" spans="1:15">
      <c r="A6432" s="1">
        <v>6346</v>
      </c>
      <c r="B6432" s="2" t="s">
        <v>14512</v>
      </c>
      <c r="C6432" s="2" t="s">
        <v>9648</v>
      </c>
      <c r="D6432" s="2" t="s">
        <v>14452</v>
      </c>
      <c r="E6432" s="1" t="str">
        <f t="shared" si="503"/>
        <v>-Parts</v>
      </c>
      <c r="F6432" s="2" t="s">
        <v>135</v>
      </c>
      <c r="G6432" s="2" t="s">
        <v>17</v>
      </c>
      <c r="H6432" s="2" t="s">
        <v>17</v>
      </c>
      <c r="I6432" s="2" t="s">
        <v>5515</v>
      </c>
      <c r="J6432" s="1" t="str">
        <f t="shared" si="500"/>
        <v>85079000</v>
      </c>
      <c r="K6432" s="2" t="s">
        <v>22551</v>
      </c>
      <c r="L6432" s="1" t="str">
        <f t="shared" si="501"/>
        <v>85079000</v>
      </c>
      <c r="M6432" s="1" t="s">
        <v>22551</v>
      </c>
      <c r="N6432" s="1" t="str">
        <f t="shared" si="502"/>
        <v>850790</v>
      </c>
      <c r="O6432" s="1" t="str">
        <f t="shared" si="504"/>
        <v>INSERT INTO tmis_commodity(name, description, hs_code, level, status_id) VALUES('-Parts','-Parts','850790',2,1);</v>
      </c>
    </row>
    <row r="6433" spans="1:15">
      <c r="A6433" s="1">
        <v>6347</v>
      </c>
      <c r="B6433" s="2" t="s">
        <v>14513</v>
      </c>
      <c r="C6433" s="2" t="s">
        <v>14514</v>
      </c>
      <c r="D6433" s="2" t="s">
        <v>14515</v>
      </c>
      <c r="E6433" s="1" t="str">
        <f t="shared" si="503"/>
        <v>Vacuum cleaners.</v>
      </c>
      <c r="F6433" s="2" t="s">
        <v>10</v>
      </c>
      <c r="G6433" s="2" t="s">
        <v>10</v>
      </c>
      <c r="H6433" s="2" t="s">
        <v>10</v>
      </c>
      <c r="J6433" s="1" t="str">
        <f t="shared" si="500"/>
        <v>8508</v>
      </c>
      <c r="K6433" s="2" t="s">
        <v>22552</v>
      </c>
      <c r="L6433" s="1" t="str">
        <f t="shared" si="501"/>
        <v>8508</v>
      </c>
      <c r="M6433" s="1" t="s">
        <v>22552</v>
      </c>
      <c r="N6433" s="1" t="str">
        <f t="shared" si="502"/>
        <v>8508</v>
      </c>
      <c r="O6433" s="1" t="str">
        <f t="shared" si="504"/>
        <v>INSERT INTO tmis_commodity(name, description, hs_code, level, status_id) VALUES('Vacuum cleaners.','Vacuum cleaners.','8508',1,1);</v>
      </c>
    </row>
    <row r="6434" spans="1:15">
      <c r="A6434" s="1">
        <v>6348</v>
      </c>
      <c r="B6434" s="2" t="s">
        <v>10</v>
      </c>
      <c r="C6434" s="2" t="s">
        <v>13976</v>
      </c>
      <c r="D6434" s="2" t="s">
        <v>14516</v>
      </c>
      <c r="E6434" s="1" t="str">
        <f t="shared" si="503"/>
        <v>-With self-contained electric motor :</v>
      </c>
      <c r="F6434" s="2" t="s">
        <v>10</v>
      </c>
      <c r="G6434" s="2" t="s">
        <v>10</v>
      </c>
      <c r="H6434" s="2" t="s">
        <v>10</v>
      </c>
      <c r="J6434" s="1" t="str">
        <f t="shared" si="500"/>
        <v xml:space="preserve"> </v>
      </c>
      <c r="K6434" s="2" t="s">
        <v>10</v>
      </c>
      <c r="L6434" s="1" t="str">
        <f t="shared" si="501"/>
        <v xml:space="preserve"> </v>
      </c>
      <c r="M6434" s="1" t="s">
        <v>10</v>
      </c>
      <c r="N6434" s="1" t="str">
        <f t="shared" si="502"/>
        <v xml:space="preserve"> </v>
      </c>
      <c r="O6434" s="1" t="str">
        <f t="shared" si="504"/>
        <v>INSERT INTO tmis_commodity(name, description, hs_code, level, status_id) VALUES('-With self-contained electric motor :','-With self-contained electric motor :',' ',3,1);</v>
      </c>
    </row>
    <row r="6435" spans="1:15">
      <c r="A6435" s="1">
        <v>6349</v>
      </c>
      <c r="B6435" s="2" t="s">
        <v>14517</v>
      </c>
      <c r="C6435" s="2" t="s">
        <v>14518</v>
      </c>
      <c r="D6435" s="2" t="s">
        <v>14519</v>
      </c>
      <c r="E6435" s="1" t="str">
        <f t="shared" si="503"/>
        <v>--Of a power not exceeding 1,500 W and having a dust bag or other receptacle capacity not exceeding 20 l</v>
      </c>
      <c r="F6435" s="2" t="s">
        <v>16</v>
      </c>
      <c r="G6435" s="2" t="s">
        <v>851</v>
      </c>
      <c r="H6435" s="2" t="s">
        <v>858</v>
      </c>
      <c r="I6435" s="2" t="s">
        <v>18</v>
      </c>
      <c r="J6435" s="1" t="str">
        <f t="shared" si="500"/>
        <v>85081100</v>
      </c>
      <c r="K6435" s="2" t="s">
        <v>22553</v>
      </c>
      <c r="L6435" s="1" t="str">
        <f t="shared" si="501"/>
        <v>85081100</v>
      </c>
      <c r="M6435" s="1" t="s">
        <v>22553</v>
      </c>
      <c r="N6435" s="1" t="str">
        <f t="shared" si="502"/>
        <v>850811</v>
      </c>
      <c r="O6435" s="1" t="str">
        <f t="shared" si="504"/>
        <v>INSERT INTO tmis_commodity(name, description, hs_code, level, status_id) VALUES('--Of a power not exceeding 1,500 W and having a dust bag or other receptacle capacity not exceeding 20 l','--Of a power not exceeding 1,500 W and having a dust bag or other receptacle capacity not exceeding 20 l','850811',2,1);</v>
      </c>
    </row>
    <row r="6436" spans="1:15">
      <c r="A6436" s="1">
        <v>6350</v>
      </c>
      <c r="B6436" s="2" t="s">
        <v>14520</v>
      </c>
      <c r="C6436" s="2" t="s">
        <v>20</v>
      </c>
      <c r="D6436" s="2" t="s">
        <v>21</v>
      </c>
      <c r="E6436" s="1" t="str">
        <f t="shared" si="503"/>
        <v>--Other</v>
      </c>
      <c r="F6436" s="2" t="s">
        <v>16</v>
      </c>
      <c r="G6436" s="2" t="s">
        <v>851</v>
      </c>
      <c r="H6436" s="2" t="s">
        <v>858</v>
      </c>
      <c r="I6436" s="2" t="s">
        <v>18</v>
      </c>
      <c r="J6436" s="1" t="str">
        <f t="shared" si="500"/>
        <v>85081900</v>
      </c>
      <c r="K6436" s="2" t="s">
        <v>22554</v>
      </c>
      <c r="L6436" s="1" t="str">
        <f t="shared" si="501"/>
        <v>85081900</v>
      </c>
      <c r="M6436" s="1" t="s">
        <v>22554</v>
      </c>
      <c r="N6436" s="1" t="str">
        <f t="shared" si="502"/>
        <v>850819</v>
      </c>
      <c r="O6436" s="1" t="str">
        <f t="shared" si="504"/>
        <v>INSERT INTO tmis_commodity(name, description, hs_code, level, status_id) VALUES('--Other','--Other','850819',2,1);</v>
      </c>
    </row>
    <row r="6437" spans="1:15">
      <c r="A6437" s="1">
        <v>6351</v>
      </c>
      <c r="B6437" s="2" t="s">
        <v>14521</v>
      </c>
      <c r="C6437" s="2" t="s">
        <v>14522</v>
      </c>
      <c r="D6437" s="2" t="s">
        <v>14523</v>
      </c>
      <c r="E6437" s="1" t="str">
        <f t="shared" si="503"/>
        <v>-Other vacuum cleaners</v>
      </c>
      <c r="F6437" s="2" t="s">
        <v>16</v>
      </c>
      <c r="G6437" s="2" t="s">
        <v>851</v>
      </c>
      <c r="H6437" s="2" t="s">
        <v>858</v>
      </c>
      <c r="I6437" s="2" t="s">
        <v>18</v>
      </c>
      <c r="J6437" s="1" t="str">
        <f t="shared" si="500"/>
        <v>85086000</v>
      </c>
      <c r="K6437" s="2" t="s">
        <v>22555</v>
      </c>
      <c r="L6437" s="1" t="str">
        <f t="shared" si="501"/>
        <v>85086000</v>
      </c>
      <c r="M6437" s="1" t="s">
        <v>22555</v>
      </c>
      <c r="N6437" s="1" t="str">
        <f t="shared" si="502"/>
        <v>850860</v>
      </c>
      <c r="O6437" s="1" t="str">
        <f t="shared" si="504"/>
        <v>INSERT INTO tmis_commodity(name, description, hs_code, level, status_id) VALUES('-Other vacuum cleaners','-Other vacuum cleaners','850860',2,1);</v>
      </c>
    </row>
    <row r="6438" spans="1:15">
      <c r="A6438" s="1">
        <v>6352</v>
      </c>
      <c r="B6438" s="2" t="s">
        <v>14524</v>
      </c>
      <c r="C6438" s="2" t="s">
        <v>9648</v>
      </c>
      <c r="D6438" s="2" t="s">
        <v>12599</v>
      </c>
      <c r="E6438" s="1" t="str">
        <f t="shared" si="503"/>
        <v>-Parts</v>
      </c>
      <c r="F6438" s="2" t="s">
        <v>16</v>
      </c>
      <c r="G6438" s="2" t="s">
        <v>851</v>
      </c>
      <c r="H6438" s="2" t="s">
        <v>858</v>
      </c>
      <c r="I6438" s="2" t="s">
        <v>18</v>
      </c>
      <c r="J6438" s="1" t="str">
        <f t="shared" si="500"/>
        <v>85087000</v>
      </c>
      <c r="K6438" s="2" t="s">
        <v>22556</v>
      </c>
      <c r="L6438" s="1" t="str">
        <f t="shared" si="501"/>
        <v>85087000</v>
      </c>
      <c r="M6438" s="1" t="s">
        <v>22556</v>
      </c>
      <c r="N6438" s="1" t="str">
        <f t="shared" si="502"/>
        <v>850870</v>
      </c>
      <c r="O6438" s="1" t="str">
        <f t="shared" si="504"/>
        <v>INSERT INTO tmis_commodity(name, description, hs_code, level, status_id) VALUES('-Parts','-Parts','850870',2,1);</v>
      </c>
    </row>
    <row r="6439" spans="1:15">
      <c r="A6439" s="1">
        <v>6353</v>
      </c>
      <c r="B6439" s="2" t="s">
        <v>14525</v>
      </c>
      <c r="C6439" s="2" t="s">
        <v>14526</v>
      </c>
      <c r="D6439" s="2" t="s">
        <v>14527</v>
      </c>
      <c r="E6439" s="1" t="str">
        <f t="shared" si="503"/>
        <v>Electro-mechanical domestic appliances, with self-contained electric motor, other than vacuum cleaners of heading 85.08.</v>
      </c>
      <c r="F6439" s="2" t="s">
        <v>10</v>
      </c>
      <c r="G6439" s="2" t="s">
        <v>10</v>
      </c>
      <c r="H6439" s="2" t="s">
        <v>10</v>
      </c>
      <c r="J6439" s="1" t="str">
        <f t="shared" si="500"/>
        <v>8509</v>
      </c>
      <c r="K6439" s="2" t="s">
        <v>22557</v>
      </c>
      <c r="L6439" s="1" t="str">
        <f t="shared" si="501"/>
        <v>8509</v>
      </c>
      <c r="M6439" s="1" t="s">
        <v>22557</v>
      </c>
      <c r="N6439" s="1" t="str">
        <f t="shared" si="502"/>
        <v>8509</v>
      </c>
      <c r="O6439" s="1" t="str">
        <f t="shared" si="504"/>
        <v>INSERT INTO tmis_commodity(name, description, hs_code, level, status_id) VALUES('Electro-mechanical domestic appliances, with self-contained electric motor, other than vacuum cleaners of heading 85.08.','Electro-mechanical domestic appliances, with self-contained electric motor, other than vacuum cleaners of heading 85.08.','8509',1,1);</v>
      </c>
    </row>
    <row r="6440" spans="1:15">
      <c r="A6440" s="1">
        <v>6354</v>
      </c>
      <c r="B6440" s="2" t="s">
        <v>14528</v>
      </c>
      <c r="C6440" s="2" t="s">
        <v>14529</v>
      </c>
      <c r="D6440" s="2" t="s">
        <v>14530</v>
      </c>
      <c r="E6440" s="1" t="str">
        <f t="shared" si="503"/>
        <v>-Food grinders and mixers; fruit or vegetable juice extractors</v>
      </c>
      <c r="F6440" s="2" t="s">
        <v>16</v>
      </c>
      <c r="G6440" s="2" t="s">
        <v>851</v>
      </c>
      <c r="H6440" s="2" t="s">
        <v>858</v>
      </c>
      <c r="I6440" s="2" t="s">
        <v>18</v>
      </c>
      <c r="J6440" s="1" t="str">
        <f t="shared" si="500"/>
        <v>85094000</v>
      </c>
      <c r="K6440" s="2" t="s">
        <v>22558</v>
      </c>
      <c r="L6440" s="1" t="str">
        <f t="shared" si="501"/>
        <v>85094000</v>
      </c>
      <c r="M6440" s="1" t="s">
        <v>22558</v>
      </c>
      <c r="N6440" s="1" t="str">
        <f t="shared" si="502"/>
        <v>850940</v>
      </c>
      <c r="O6440" s="1" t="str">
        <f t="shared" si="504"/>
        <v>INSERT INTO tmis_commodity(name, description, hs_code, level, status_id) VALUES('-Food grinders and mixers; fruit or vegetable juice extractors','-Food grinders and mixers; fruit or vegetable juice extractors','850940',2,1);</v>
      </c>
    </row>
    <row r="6441" spans="1:15">
      <c r="A6441" s="1">
        <v>6355</v>
      </c>
      <c r="B6441" s="2" t="s">
        <v>14531</v>
      </c>
      <c r="C6441" s="2" t="s">
        <v>14251</v>
      </c>
      <c r="D6441" s="2" t="s">
        <v>14532</v>
      </c>
      <c r="E6441" s="1" t="str">
        <f t="shared" si="503"/>
        <v>-Other appliances</v>
      </c>
      <c r="F6441" s="2" t="s">
        <v>16</v>
      </c>
      <c r="G6441" s="2" t="s">
        <v>851</v>
      </c>
      <c r="H6441" s="2" t="s">
        <v>858</v>
      </c>
      <c r="I6441" s="2" t="s">
        <v>18</v>
      </c>
      <c r="J6441" s="1" t="str">
        <f t="shared" si="500"/>
        <v>85098000</v>
      </c>
      <c r="K6441" s="2" t="s">
        <v>22559</v>
      </c>
      <c r="L6441" s="1" t="str">
        <f t="shared" si="501"/>
        <v>85098000</v>
      </c>
      <c r="M6441" s="1" t="s">
        <v>22559</v>
      </c>
      <c r="N6441" s="1" t="str">
        <f t="shared" si="502"/>
        <v>850980</v>
      </c>
      <c r="O6441" s="1" t="str">
        <f t="shared" si="504"/>
        <v>INSERT INTO tmis_commodity(name, description, hs_code, level, status_id) VALUES('-Other appliances','-Other appliances','850980',2,1);</v>
      </c>
    </row>
    <row r="6442" spans="1:15">
      <c r="A6442" s="1">
        <v>6356</v>
      </c>
      <c r="B6442" s="2" t="s">
        <v>14533</v>
      </c>
      <c r="C6442" s="2" t="s">
        <v>9648</v>
      </c>
      <c r="D6442" s="2" t="s">
        <v>14452</v>
      </c>
      <c r="E6442" s="1" t="str">
        <f t="shared" si="503"/>
        <v>-Parts</v>
      </c>
      <c r="F6442" s="2" t="s">
        <v>135</v>
      </c>
      <c r="G6442" s="2" t="s">
        <v>73</v>
      </c>
      <c r="H6442" s="2" t="s">
        <v>73</v>
      </c>
      <c r="I6442" s="2" t="s">
        <v>5515</v>
      </c>
      <c r="J6442" s="1" t="str">
        <f t="shared" si="500"/>
        <v>85099000</v>
      </c>
      <c r="K6442" s="2" t="s">
        <v>22560</v>
      </c>
      <c r="L6442" s="1" t="str">
        <f t="shared" si="501"/>
        <v>85099000</v>
      </c>
      <c r="M6442" s="1" t="s">
        <v>22560</v>
      </c>
      <c r="N6442" s="1" t="str">
        <f t="shared" si="502"/>
        <v>850990</v>
      </c>
      <c r="O6442" s="1" t="str">
        <f t="shared" si="504"/>
        <v>INSERT INTO tmis_commodity(name, description, hs_code, level, status_id) VALUES('-Parts','-Parts','850990',2,1);</v>
      </c>
    </row>
    <row r="6443" spans="1:15">
      <c r="A6443" s="1">
        <v>6357</v>
      </c>
      <c r="B6443" s="2" t="s">
        <v>14534</v>
      </c>
      <c r="C6443" s="2" t="s">
        <v>14535</v>
      </c>
      <c r="D6443" s="2" t="s">
        <v>14536</v>
      </c>
      <c r="E6443" s="1" t="str">
        <f t="shared" si="503"/>
        <v>Shavers, hair clippers and hair-removing appliances, with self-contained electric motor.</v>
      </c>
      <c r="F6443" s="2" t="s">
        <v>10</v>
      </c>
      <c r="G6443" s="2" t="s">
        <v>10</v>
      </c>
      <c r="H6443" s="2" t="s">
        <v>10</v>
      </c>
      <c r="J6443" s="1" t="str">
        <f t="shared" si="500"/>
        <v>8510</v>
      </c>
      <c r="K6443" s="2" t="s">
        <v>22561</v>
      </c>
      <c r="L6443" s="1" t="str">
        <f t="shared" si="501"/>
        <v>8510</v>
      </c>
      <c r="M6443" s="1" t="s">
        <v>22561</v>
      </c>
      <c r="N6443" s="1" t="str">
        <f t="shared" si="502"/>
        <v>8510</v>
      </c>
      <c r="O6443" s="1" t="str">
        <f t="shared" si="504"/>
        <v>INSERT INTO tmis_commodity(name, description, hs_code, level, status_id) VALUES('Shavers, hair clippers and hair-removing appliances, with self-contained electric motor.','Shavers, hair clippers and hair-removing appliances, with self-contained electric motor.','8510',1,1);</v>
      </c>
    </row>
    <row r="6444" spans="1:15">
      <c r="A6444" s="1">
        <v>6358</v>
      </c>
      <c r="B6444" s="2" t="s">
        <v>14537</v>
      </c>
      <c r="C6444" s="2" t="s">
        <v>14538</v>
      </c>
      <c r="D6444" s="2" t="s">
        <v>14539</v>
      </c>
      <c r="E6444" s="1" t="str">
        <f t="shared" si="503"/>
        <v>-Shavers</v>
      </c>
      <c r="F6444" s="2" t="s">
        <v>16</v>
      </c>
      <c r="G6444" s="2" t="s">
        <v>851</v>
      </c>
      <c r="H6444" s="2" t="s">
        <v>858</v>
      </c>
      <c r="I6444" s="2" t="s">
        <v>18</v>
      </c>
      <c r="J6444" s="1" t="str">
        <f t="shared" si="500"/>
        <v>85101000</v>
      </c>
      <c r="K6444" s="2" t="s">
        <v>22562</v>
      </c>
      <c r="L6444" s="1" t="str">
        <f t="shared" si="501"/>
        <v>85101000</v>
      </c>
      <c r="M6444" s="1" t="s">
        <v>22562</v>
      </c>
      <c r="N6444" s="1" t="str">
        <f t="shared" si="502"/>
        <v>851010</v>
      </c>
      <c r="O6444" s="1" t="str">
        <f t="shared" si="504"/>
        <v>INSERT INTO tmis_commodity(name, description, hs_code, level, status_id) VALUES('-Shavers','-Shavers','851010',2,1);</v>
      </c>
    </row>
    <row r="6445" spans="1:15">
      <c r="A6445" s="1">
        <v>6359</v>
      </c>
      <c r="B6445" s="2" t="s">
        <v>14540</v>
      </c>
      <c r="C6445" s="2" t="s">
        <v>14541</v>
      </c>
      <c r="D6445" s="2" t="s">
        <v>14542</v>
      </c>
      <c r="E6445" s="1" t="str">
        <f t="shared" si="503"/>
        <v>-Hair clippers</v>
      </c>
      <c r="F6445" s="2" t="s">
        <v>16</v>
      </c>
      <c r="G6445" s="2" t="s">
        <v>851</v>
      </c>
      <c r="H6445" s="2" t="s">
        <v>858</v>
      </c>
      <c r="I6445" s="2" t="s">
        <v>18</v>
      </c>
      <c r="J6445" s="1" t="str">
        <f t="shared" si="500"/>
        <v>85102000</v>
      </c>
      <c r="K6445" s="2" t="s">
        <v>22563</v>
      </c>
      <c r="L6445" s="1" t="str">
        <f t="shared" si="501"/>
        <v>85102000</v>
      </c>
      <c r="M6445" s="1" t="s">
        <v>22563</v>
      </c>
      <c r="N6445" s="1" t="str">
        <f t="shared" si="502"/>
        <v>851020</v>
      </c>
      <c r="O6445" s="1" t="str">
        <f t="shared" si="504"/>
        <v>INSERT INTO tmis_commodity(name, description, hs_code, level, status_id) VALUES('-Hair clippers','-Hair clippers','851020',2,1);</v>
      </c>
    </row>
    <row r="6446" spans="1:15">
      <c r="A6446" s="1">
        <v>6360</v>
      </c>
      <c r="B6446" s="2" t="s">
        <v>14543</v>
      </c>
      <c r="C6446" s="2" t="s">
        <v>14544</v>
      </c>
      <c r="D6446" s="2" t="s">
        <v>14545</v>
      </c>
      <c r="E6446" s="1" t="str">
        <f t="shared" si="503"/>
        <v>-Hair-removing appliances</v>
      </c>
      <c r="F6446" s="2" t="s">
        <v>16</v>
      </c>
      <c r="G6446" s="2" t="s">
        <v>851</v>
      </c>
      <c r="H6446" s="2" t="s">
        <v>858</v>
      </c>
      <c r="I6446" s="2" t="s">
        <v>18</v>
      </c>
      <c r="J6446" s="1" t="str">
        <f t="shared" si="500"/>
        <v>85103000</v>
      </c>
      <c r="K6446" s="2" t="s">
        <v>22564</v>
      </c>
      <c r="L6446" s="1" t="str">
        <f t="shared" si="501"/>
        <v>85103000</v>
      </c>
      <c r="M6446" s="1" t="s">
        <v>22564</v>
      </c>
      <c r="N6446" s="1" t="str">
        <f t="shared" si="502"/>
        <v>851030</v>
      </c>
      <c r="O6446" s="1" t="str">
        <f t="shared" si="504"/>
        <v>INSERT INTO tmis_commodity(name, description, hs_code, level, status_id) VALUES('-Hair-removing appliances','-Hair-removing appliances','851030',2,1);</v>
      </c>
    </row>
    <row r="6447" spans="1:15">
      <c r="A6447" s="1">
        <v>6361</v>
      </c>
      <c r="B6447" s="2" t="s">
        <v>14546</v>
      </c>
      <c r="C6447" s="2" t="s">
        <v>9648</v>
      </c>
      <c r="D6447" s="2" t="s">
        <v>14452</v>
      </c>
      <c r="E6447" s="1" t="str">
        <f t="shared" si="503"/>
        <v>-Parts</v>
      </c>
      <c r="F6447" s="2" t="s">
        <v>135</v>
      </c>
      <c r="G6447" s="2" t="s">
        <v>73</v>
      </c>
      <c r="H6447" s="2" t="s">
        <v>73</v>
      </c>
      <c r="I6447" s="2" t="s">
        <v>5515</v>
      </c>
      <c r="J6447" s="1" t="str">
        <f t="shared" si="500"/>
        <v>85109000</v>
      </c>
      <c r="K6447" s="2" t="s">
        <v>22565</v>
      </c>
      <c r="L6447" s="1" t="str">
        <f t="shared" si="501"/>
        <v>85109000</v>
      </c>
      <c r="M6447" s="1" t="s">
        <v>22565</v>
      </c>
      <c r="N6447" s="1" t="str">
        <f t="shared" si="502"/>
        <v>851090</v>
      </c>
      <c r="O6447" s="1" t="str">
        <f t="shared" si="504"/>
        <v>INSERT INTO tmis_commodity(name, description, hs_code, level, status_id) VALUES('-Parts','-Parts','851090',2,1);</v>
      </c>
    </row>
    <row r="6448" spans="1:15">
      <c r="A6448" s="1">
        <v>6362</v>
      </c>
      <c r="B6448" s="2" t="s">
        <v>14547</v>
      </c>
      <c r="C6448" s="2" t="s">
        <v>14548</v>
      </c>
      <c r="D6448" s="2" t="s">
        <v>14549</v>
      </c>
      <c r="E6448" s="1" t="str">
        <f t="shared" si="503"/>
        <v>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v>
      </c>
      <c r="F6448" s="2" t="s">
        <v>10</v>
      </c>
      <c r="G6448" s="2" t="s">
        <v>10</v>
      </c>
      <c r="H6448" s="2" t="s">
        <v>10</v>
      </c>
      <c r="J6448" s="1" t="str">
        <f t="shared" si="500"/>
        <v>8511</v>
      </c>
      <c r="K6448" s="2" t="s">
        <v>22566</v>
      </c>
      <c r="L6448" s="1" t="str">
        <f t="shared" si="501"/>
        <v>8511</v>
      </c>
      <c r="M6448" s="1" t="s">
        <v>22566</v>
      </c>
      <c r="N6448" s="1" t="str">
        <f t="shared" si="502"/>
        <v>8511</v>
      </c>
      <c r="O6448" s="1" t="str">
        <f t="shared" si="504"/>
        <v>INSERT INTO tmis_commodity(name, description, hs_code, level, status_id) VALUES('Electrical ignition or starting equipment of a kind used for spark-ignition or compression-ignition internal combustion engines (for example, ignition magnetos, magneto-dynamos, ignition coils, sparki','Electrical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engines.','8511',1,1);</v>
      </c>
    </row>
    <row r="6449" spans="1:15">
      <c r="A6449" s="1">
        <v>6363</v>
      </c>
      <c r="B6449" s="2" t="s">
        <v>14550</v>
      </c>
      <c r="C6449" s="2" t="s">
        <v>14551</v>
      </c>
      <c r="D6449" s="2" t="s">
        <v>14552</v>
      </c>
      <c r="E6449" s="1" t="str">
        <f t="shared" si="503"/>
        <v>-Sparking plugs</v>
      </c>
      <c r="F6449" s="2" t="s">
        <v>16</v>
      </c>
      <c r="G6449" s="2" t="s">
        <v>73</v>
      </c>
      <c r="H6449" s="2" t="s">
        <v>73</v>
      </c>
      <c r="I6449" s="2" t="s">
        <v>18</v>
      </c>
      <c r="J6449" s="1" t="str">
        <f t="shared" si="500"/>
        <v>85111000</v>
      </c>
      <c r="K6449" s="2" t="s">
        <v>22567</v>
      </c>
      <c r="L6449" s="1" t="str">
        <f t="shared" si="501"/>
        <v>85111000</v>
      </c>
      <c r="M6449" s="1" t="s">
        <v>22567</v>
      </c>
      <c r="N6449" s="1" t="str">
        <f t="shared" si="502"/>
        <v>851110</v>
      </c>
      <c r="O6449" s="1" t="str">
        <f t="shared" si="504"/>
        <v>INSERT INTO tmis_commodity(name, description, hs_code, level, status_id) VALUES('-Sparking plugs','-Sparking plugs','851110',2,1);</v>
      </c>
    </row>
    <row r="6450" spans="1:15">
      <c r="A6450" s="1">
        <v>6364</v>
      </c>
      <c r="B6450" s="2" t="s">
        <v>14553</v>
      </c>
      <c r="C6450" s="2" t="s">
        <v>14554</v>
      </c>
      <c r="D6450" s="2" t="s">
        <v>14555</v>
      </c>
      <c r="E6450" s="1" t="str">
        <f t="shared" si="503"/>
        <v>-Ignition magnetos; magneto-dynamos; magnetic flywheels</v>
      </c>
      <c r="F6450" s="2" t="s">
        <v>16</v>
      </c>
      <c r="G6450" s="2" t="s">
        <v>73</v>
      </c>
      <c r="H6450" s="2" t="s">
        <v>73</v>
      </c>
      <c r="I6450" s="2" t="s">
        <v>18</v>
      </c>
      <c r="J6450" s="1" t="str">
        <f t="shared" si="500"/>
        <v>85112000</v>
      </c>
      <c r="K6450" s="2" t="s">
        <v>22568</v>
      </c>
      <c r="L6450" s="1" t="str">
        <f t="shared" si="501"/>
        <v>85112000</v>
      </c>
      <c r="M6450" s="1" t="s">
        <v>22568</v>
      </c>
      <c r="N6450" s="1" t="str">
        <f t="shared" si="502"/>
        <v>851120</v>
      </c>
      <c r="O6450" s="1" t="str">
        <f t="shared" si="504"/>
        <v>INSERT INTO tmis_commodity(name, description, hs_code, level, status_id) VALUES('-Ignition magnetos; magneto-dynamos; magnetic flywheels','-Ignition magnetos; magneto-dynamos; magnetic flywheels','851120',2,1);</v>
      </c>
    </row>
    <row r="6451" spans="1:15">
      <c r="A6451" s="1">
        <v>6365</v>
      </c>
      <c r="B6451" s="2" t="s">
        <v>14556</v>
      </c>
      <c r="C6451" s="2" t="s">
        <v>14557</v>
      </c>
      <c r="D6451" s="2" t="s">
        <v>14558</v>
      </c>
      <c r="E6451" s="1" t="str">
        <f t="shared" si="503"/>
        <v>-Distributors; ignition coils</v>
      </c>
      <c r="F6451" s="2" t="s">
        <v>16</v>
      </c>
      <c r="G6451" s="2" t="s">
        <v>73</v>
      </c>
      <c r="H6451" s="2" t="s">
        <v>73</v>
      </c>
      <c r="I6451" s="2" t="s">
        <v>18</v>
      </c>
      <c r="J6451" s="1" t="str">
        <f t="shared" si="500"/>
        <v>85113000</v>
      </c>
      <c r="K6451" s="2" t="s">
        <v>22569</v>
      </c>
      <c r="L6451" s="1" t="str">
        <f t="shared" si="501"/>
        <v>85113000</v>
      </c>
      <c r="M6451" s="1" t="s">
        <v>22569</v>
      </c>
      <c r="N6451" s="1" t="str">
        <f t="shared" si="502"/>
        <v>851130</v>
      </c>
      <c r="O6451" s="1" t="str">
        <f t="shared" si="504"/>
        <v>INSERT INTO tmis_commodity(name, description, hs_code, level, status_id) VALUES('-Distributors; ignition coils','-Distributors; ignition coils','851130',2,1);</v>
      </c>
    </row>
    <row r="6452" spans="1:15">
      <c r="A6452" s="1">
        <v>6366</v>
      </c>
      <c r="B6452" s="2" t="s">
        <v>14559</v>
      </c>
      <c r="C6452" s="2" t="s">
        <v>14560</v>
      </c>
      <c r="D6452" s="2" t="s">
        <v>14561</v>
      </c>
      <c r="E6452" s="1" t="str">
        <f t="shared" si="503"/>
        <v>-Starter motors and dual purpose starter-generators</v>
      </c>
      <c r="F6452" s="2" t="s">
        <v>16</v>
      </c>
      <c r="G6452" s="2" t="s">
        <v>73</v>
      </c>
      <c r="H6452" s="2" t="s">
        <v>73</v>
      </c>
      <c r="I6452" s="2" t="s">
        <v>18</v>
      </c>
      <c r="J6452" s="1" t="str">
        <f t="shared" si="500"/>
        <v>85114000</v>
      </c>
      <c r="K6452" s="2" t="s">
        <v>22570</v>
      </c>
      <c r="L6452" s="1" t="str">
        <f t="shared" si="501"/>
        <v>85114000</v>
      </c>
      <c r="M6452" s="1" t="s">
        <v>22570</v>
      </c>
      <c r="N6452" s="1" t="str">
        <f t="shared" si="502"/>
        <v>851140</v>
      </c>
      <c r="O6452" s="1" t="str">
        <f t="shared" si="504"/>
        <v>INSERT INTO tmis_commodity(name, description, hs_code, level, status_id) VALUES('-Starter motors and dual purpose starter-generators','-Starter motors and dual purpose starter-generators','851140',2,1);</v>
      </c>
    </row>
    <row r="6453" spans="1:15">
      <c r="A6453" s="1">
        <v>6367</v>
      </c>
      <c r="B6453" s="2" t="s">
        <v>14562</v>
      </c>
      <c r="C6453" s="2" t="s">
        <v>14563</v>
      </c>
      <c r="D6453" s="2" t="s">
        <v>14564</v>
      </c>
      <c r="E6453" s="1" t="str">
        <f t="shared" si="503"/>
        <v>-Other generators</v>
      </c>
      <c r="F6453" s="2" t="s">
        <v>16</v>
      </c>
      <c r="G6453" s="2" t="s">
        <v>73</v>
      </c>
      <c r="H6453" s="2" t="s">
        <v>73</v>
      </c>
      <c r="I6453" s="2" t="s">
        <v>18</v>
      </c>
      <c r="J6453" s="1" t="str">
        <f t="shared" si="500"/>
        <v>85115000</v>
      </c>
      <c r="K6453" s="2" t="s">
        <v>22571</v>
      </c>
      <c r="L6453" s="1" t="str">
        <f t="shared" si="501"/>
        <v>85115000</v>
      </c>
      <c r="M6453" s="1" t="s">
        <v>22571</v>
      </c>
      <c r="N6453" s="1" t="str">
        <f t="shared" si="502"/>
        <v>851150</v>
      </c>
      <c r="O6453" s="1" t="str">
        <f t="shared" si="504"/>
        <v>INSERT INTO tmis_commodity(name, description, hs_code, level, status_id) VALUES('-Other generators','-Other generators','851150',2,1);</v>
      </c>
    </row>
    <row r="6454" spans="1:15">
      <c r="A6454" s="1">
        <v>6368</v>
      </c>
      <c r="B6454" s="2" t="s">
        <v>14565</v>
      </c>
      <c r="C6454" s="2" t="s">
        <v>14566</v>
      </c>
      <c r="D6454" s="2" t="s">
        <v>14567</v>
      </c>
      <c r="E6454" s="1" t="str">
        <f t="shared" si="503"/>
        <v>-Other equipment</v>
      </c>
      <c r="F6454" s="2" t="s">
        <v>16</v>
      </c>
      <c r="G6454" s="2" t="s">
        <v>73</v>
      </c>
      <c r="H6454" s="2" t="s">
        <v>73</v>
      </c>
      <c r="I6454" s="2" t="s">
        <v>18</v>
      </c>
      <c r="J6454" s="1" t="str">
        <f t="shared" si="500"/>
        <v>85118000</v>
      </c>
      <c r="K6454" s="2" t="s">
        <v>22572</v>
      </c>
      <c r="L6454" s="1" t="str">
        <f t="shared" si="501"/>
        <v>85118000</v>
      </c>
      <c r="M6454" s="1" t="s">
        <v>22572</v>
      </c>
      <c r="N6454" s="1" t="str">
        <f t="shared" si="502"/>
        <v>851180</v>
      </c>
      <c r="O6454" s="1" t="str">
        <f t="shared" si="504"/>
        <v>INSERT INTO tmis_commodity(name, description, hs_code, level, status_id) VALUES('-Other equipment','-Other equipment','851180',2,1);</v>
      </c>
    </row>
    <row r="6455" spans="1:15">
      <c r="A6455" s="1">
        <v>6369</v>
      </c>
      <c r="B6455" s="2" t="s">
        <v>14568</v>
      </c>
      <c r="C6455" s="2" t="s">
        <v>9648</v>
      </c>
      <c r="D6455" s="2" t="s">
        <v>14452</v>
      </c>
      <c r="E6455" s="1" t="str">
        <f t="shared" si="503"/>
        <v>-Parts</v>
      </c>
      <c r="F6455" s="2" t="s">
        <v>135</v>
      </c>
      <c r="G6455" s="2" t="s">
        <v>73</v>
      </c>
      <c r="H6455" s="2" t="s">
        <v>73</v>
      </c>
      <c r="I6455" s="2" t="s">
        <v>5515</v>
      </c>
      <c r="J6455" s="1" t="str">
        <f t="shared" si="500"/>
        <v>85119000</v>
      </c>
      <c r="K6455" s="2" t="s">
        <v>22573</v>
      </c>
      <c r="L6455" s="1" t="str">
        <f t="shared" si="501"/>
        <v>85119000</v>
      </c>
      <c r="M6455" s="1" t="s">
        <v>22573</v>
      </c>
      <c r="N6455" s="1" t="str">
        <f t="shared" si="502"/>
        <v>851190</v>
      </c>
      <c r="O6455" s="1" t="str">
        <f t="shared" si="504"/>
        <v>INSERT INTO tmis_commodity(name, description, hs_code, level, status_id) VALUES('-Parts','-Parts','851190',2,1);</v>
      </c>
    </row>
    <row r="6456" spans="1:15">
      <c r="A6456" s="1">
        <v>6370</v>
      </c>
      <c r="B6456" s="2" t="s">
        <v>14569</v>
      </c>
      <c r="C6456" s="2" t="s">
        <v>14570</v>
      </c>
      <c r="D6456" s="2" t="s">
        <v>14571</v>
      </c>
      <c r="E6456" s="1" t="str">
        <f t="shared" si="503"/>
        <v>Electrical lighting or signalling equipment (excluding articles of heading 85.39), windscreen wipers, defrosters and demisters, of a kind used for cycles or motor vehicles.</v>
      </c>
      <c r="F6456" s="2" t="s">
        <v>10</v>
      </c>
      <c r="G6456" s="2" t="s">
        <v>10</v>
      </c>
      <c r="H6456" s="2" t="s">
        <v>10</v>
      </c>
      <c r="J6456" s="1" t="str">
        <f t="shared" si="500"/>
        <v>8512</v>
      </c>
      <c r="K6456" s="2" t="s">
        <v>22574</v>
      </c>
      <c r="L6456" s="1" t="str">
        <f t="shared" si="501"/>
        <v>8512</v>
      </c>
      <c r="M6456" s="1" t="s">
        <v>22574</v>
      </c>
      <c r="N6456" s="1" t="str">
        <f t="shared" si="502"/>
        <v>8512</v>
      </c>
      <c r="O6456" s="1" t="str">
        <f t="shared" si="504"/>
        <v>INSERT INTO tmis_commodity(name, description, hs_code, level, status_id) VALUES('Electrical lighting or signalling equipment (excluding articles of heading 85.39), windscreen wipers, defrosters and demisters, of a kind used for cycles or motor vehicles.','Electrical lighting or signalling equipment (excluding articles of heading 85.39), windscreen wipers, defrosters and demisters, of a kind used for cycles or motor vehicles.','8512',1,1);</v>
      </c>
    </row>
    <row r="6457" spans="1:15">
      <c r="A6457" s="1">
        <v>6371</v>
      </c>
      <c r="B6457" s="2" t="s">
        <v>14572</v>
      </c>
      <c r="C6457" s="2" t="s">
        <v>14573</v>
      </c>
      <c r="D6457" s="2" t="s">
        <v>14574</v>
      </c>
      <c r="E6457" s="1" t="str">
        <f t="shared" si="503"/>
        <v>-Lighting or visual signalling equipment of a kind used on bicycles</v>
      </c>
      <c r="F6457" s="2" t="s">
        <v>16</v>
      </c>
      <c r="G6457" s="2" t="s">
        <v>851</v>
      </c>
      <c r="H6457" s="2" t="s">
        <v>858</v>
      </c>
      <c r="I6457" s="2" t="s">
        <v>18</v>
      </c>
      <c r="J6457" s="1" t="str">
        <f t="shared" si="500"/>
        <v>85121000</v>
      </c>
      <c r="K6457" s="2" t="s">
        <v>22575</v>
      </c>
      <c r="L6457" s="1" t="str">
        <f t="shared" si="501"/>
        <v>85121000</v>
      </c>
      <c r="M6457" s="1" t="s">
        <v>22575</v>
      </c>
      <c r="N6457" s="1" t="str">
        <f t="shared" si="502"/>
        <v>851210</v>
      </c>
      <c r="O6457" s="1" t="str">
        <f t="shared" si="504"/>
        <v>INSERT INTO tmis_commodity(name, description, hs_code, level, status_id) VALUES('-Lighting or visual signalling equipment of a kind used on bicycles','-Lighting or visual signalling equipment of a kind used on bicycles','851210',2,1);</v>
      </c>
    </row>
    <row r="6458" spans="1:15">
      <c r="A6458" s="1">
        <v>6372</v>
      </c>
      <c r="B6458" s="2" t="s">
        <v>14575</v>
      </c>
      <c r="C6458" s="2" t="s">
        <v>14576</v>
      </c>
      <c r="D6458" s="2" t="s">
        <v>14577</v>
      </c>
      <c r="E6458" s="1" t="str">
        <f t="shared" si="503"/>
        <v>-Other lighting or visual signalling equipment</v>
      </c>
      <c r="F6458" s="2" t="s">
        <v>16</v>
      </c>
      <c r="G6458" s="2" t="s">
        <v>851</v>
      </c>
      <c r="H6458" s="2" t="s">
        <v>858</v>
      </c>
      <c r="I6458" s="2" t="s">
        <v>18</v>
      </c>
      <c r="J6458" s="1" t="str">
        <f t="shared" si="500"/>
        <v>85122000</v>
      </c>
      <c r="K6458" s="2" t="s">
        <v>22576</v>
      </c>
      <c r="L6458" s="1" t="str">
        <f t="shared" si="501"/>
        <v>85122000</v>
      </c>
      <c r="M6458" s="1" t="s">
        <v>22576</v>
      </c>
      <c r="N6458" s="1" t="str">
        <f t="shared" si="502"/>
        <v>851220</v>
      </c>
      <c r="O6458" s="1" t="str">
        <f t="shared" si="504"/>
        <v>INSERT INTO tmis_commodity(name, description, hs_code, level, status_id) VALUES('-Other lighting or visual signalling equipment','-Other lighting or visual signalling equipment','851220',2,1);</v>
      </c>
    </row>
    <row r="6459" spans="1:15">
      <c r="A6459" s="1">
        <v>6373</v>
      </c>
      <c r="B6459" s="2" t="s">
        <v>14578</v>
      </c>
      <c r="C6459" s="2" t="s">
        <v>14579</v>
      </c>
      <c r="D6459" s="2" t="s">
        <v>14580</v>
      </c>
      <c r="E6459" s="1" t="str">
        <f t="shared" si="503"/>
        <v>-Sound signalling equipment</v>
      </c>
      <c r="F6459" s="2" t="s">
        <v>16</v>
      </c>
      <c r="G6459" s="2" t="s">
        <v>851</v>
      </c>
      <c r="H6459" s="2" t="s">
        <v>858</v>
      </c>
      <c r="I6459" s="2" t="s">
        <v>18</v>
      </c>
      <c r="J6459" s="1" t="str">
        <f t="shared" si="500"/>
        <v>85123000</v>
      </c>
      <c r="K6459" s="2" t="s">
        <v>22577</v>
      </c>
      <c r="L6459" s="1" t="str">
        <f t="shared" si="501"/>
        <v>85123000</v>
      </c>
      <c r="M6459" s="1" t="s">
        <v>22577</v>
      </c>
      <c r="N6459" s="1" t="str">
        <f t="shared" si="502"/>
        <v>851230</v>
      </c>
      <c r="O6459" s="1" t="str">
        <f t="shared" si="504"/>
        <v>INSERT INTO tmis_commodity(name, description, hs_code, level, status_id) VALUES('-Sound signalling equipment','-Sound signalling equipment','851230',2,1);</v>
      </c>
    </row>
    <row r="6460" spans="1:15">
      <c r="A6460" s="1">
        <v>6374</v>
      </c>
      <c r="B6460" s="2" t="s">
        <v>14581</v>
      </c>
      <c r="C6460" s="2" t="s">
        <v>14582</v>
      </c>
      <c r="D6460" s="2" t="s">
        <v>14583</v>
      </c>
      <c r="E6460" s="1" t="str">
        <f t="shared" si="503"/>
        <v>-Windscreen wipers, defrosters and demisters</v>
      </c>
      <c r="F6460" s="2" t="s">
        <v>16</v>
      </c>
      <c r="G6460" s="2" t="s">
        <v>851</v>
      </c>
      <c r="H6460" s="2" t="s">
        <v>858</v>
      </c>
      <c r="I6460" s="2" t="s">
        <v>18</v>
      </c>
      <c r="J6460" s="1" t="str">
        <f t="shared" si="500"/>
        <v>85124000</v>
      </c>
      <c r="K6460" s="2" t="s">
        <v>22578</v>
      </c>
      <c r="L6460" s="1" t="str">
        <f t="shared" si="501"/>
        <v>85124000</v>
      </c>
      <c r="M6460" s="1" t="s">
        <v>22578</v>
      </c>
      <c r="N6460" s="1" t="str">
        <f t="shared" si="502"/>
        <v>851240</v>
      </c>
      <c r="O6460" s="1" t="str">
        <f t="shared" si="504"/>
        <v>INSERT INTO tmis_commodity(name, description, hs_code, level, status_id) VALUES('-Windscreen wipers, defrosters and demisters','-Windscreen wipers, defrosters and demisters','851240',2,1);</v>
      </c>
    </row>
    <row r="6461" spans="1:15">
      <c r="A6461" s="1">
        <v>6375</v>
      </c>
      <c r="B6461" s="2" t="s">
        <v>14584</v>
      </c>
      <c r="C6461" s="2" t="s">
        <v>9648</v>
      </c>
      <c r="D6461" s="2" t="s">
        <v>14452</v>
      </c>
      <c r="E6461" s="1" t="str">
        <f t="shared" si="503"/>
        <v>-Parts</v>
      </c>
      <c r="F6461" s="2" t="s">
        <v>135</v>
      </c>
      <c r="G6461" s="2" t="s">
        <v>73</v>
      </c>
      <c r="H6461" s="2" t="s">
        <v>73</v>
      </c>
      <c r="I6461" s="2" t="s">
        <v>5515</v>
      </c>
      <c r="J6461" s="1" t="str">
        <f t="shared" si="500"/>
        <v>85129000</v>
      </c>
      <c r="K6461" s="2" t="s">
        <v>22579</v>
      </c>
      <c r="L6461" s="1" t="str">
        <f t="shared" si="501"/>
        <v>85129000</v>
      </c>
      <c r="M6461" s="1" t="s">
        <v>22579</v>
      </c>
      <c r="N6461" s="1" t="str">
        <f t="shared" si="502"/>
        <v>851290</v>
      </c>
      <c r="O6461" s="1" t="str">
        <f t="shared" si="504"/>
        <v>INSERT INTO tmis_commodity(name, description, hs_code, level, status_id) VALUES('-Parts','-Parts','851290',2,1);</v>
      </c>
    </row>
    <row r="6462" spans="1:15">
      <c r="A6462" s="1">
        <v>6376</v>
      </c>
      <c r="B6462" s="2" t="s">
        <v>14585</v>
      </c>
      <c r="C6462" s="2" t="s">
        <v>14586</v>
      </c>
      <c r="D6462" s="2" t="s">
        <v>14587</v>
      </c>
      <c r="E6462" s="1" t="str">
        <f t="shared" si="503"/>
        <v>Portable electric lamps designed to function by their own source of energy (for example, dry batteries, accumulators, magnetos), other than lighting equipment of heading 85.12.</v>
      </c>
      <c r="F6462" s="2" t="s">
        <v>10</v>
      </c>
      <c r="G6462" s="2" t="s">
        <v>10</v>
      </c>
      <c r="H6462" s="2" t="s">
        <v>10</v>
      </c>
      <c r="J6462" s="1" t="str">
        <f t="shared" si="500"/>
        <v>8513</v>
      </c>
      <c r="K6462" s="2" t="s">
        <v>22580</v>
      </c>
      <c r="L6462" s="1" t="str">
        <f t="shared" si="501"/>
        <v>8513</v>
      </c>
      <c r="M6462" s="1" t="s">
        <v>22580</v>
      </c>
      <c r="N6462" s="1" t="str">
        <f t="shared" si="502"/>
        <v>8513</v>
      </c>
      <c r="O6462" s="1" t="str">
        <f t="shared" si="504"/>
        <v>INSERT INTO tmis_commodity(name, description, hs_code, level, status_id) VALUES('Portable electric lamps designed to function by their own source of energy (for example, dry batteries, accumulators, magnetos), other than lighting equipment of heading 85.12.','Portable electric lamps designed to function by their own source of energy (for example, dry batteries, accumulators, magnetos), other than lighting equipment of heading 85.12.','8513',1,1);</v>
      </c>
    </row>
    <row r="6463" spans="1:15">
      <c r="A6463" s="1">
        <v>6377</v>
      </c>
      <c r="B6463" s="2" t="s">
        <v>14588</v>
      </c>
      <c r="C6463" s="2" t="s">
        <v>14589</v>
      </c>
      <c r="D6463" s="2" t="s">
        <v>14590</v>
      </c>
      <c r="E6463" s="1" t="str">
        <f t="shared" si="503"/>
        <v>-Lamps</v>
      </c>
      <c r="F6463" s="2" t="s">
        <v>16</v>
      </c>
      <c r="G6463" s="2" t="s">
        <v>73</v>
      </c>
      <c r="H6463" s="2" t="s">
        <v>73</v>
      </c>
      <c r="I6463" s="2" t="s">
        <v>18</v>
      </c>
      <c r="J6463" s="1" t="str">
        <f t="shared" si="500"/>
        <v>85131000</v>
      </c>
      <c r="K6463" s="2" t="s">
        <v>22581</v>
      </c>
      <c r="L6463" s="1" t="str">
        <f t="shared" si="501"/>
        <v>85131000</v>
      </c>
      <c r="M6463" s="1" t="s">
        <v>22581</v>
      </c>
      <c r="N6463" s="1" t="str">
        <f t="shared" si="502"/>
        <v>851310</v>
      </c>
      <c r="O6463" s="1" t="str">
        <f t="shared" si="504"/>
        <v>INSERT INTO tmis_commodity(name, description, hs_code, level, status_id) VALUES('-Lamps','-Lamps','851310',2,1);</v>
      </c>
    </row>
    <row r="6464" spans="1:15">
      <c r="A6464" s="1">
        <v>6378</v>
      </c>
      <c r="B6464" s="2" t="s">
        <v>14591</v>
      </c>
      <c r="C6464" s="2" t="s">
        <v>9648</v>
      </c>
      <c r="D6464" s="2" t="s">
        <v>14452</v>
      </c>
      <c r="E6464" s="1" t="str">
        <f t="shared" si="503"/>
        <v>-Parts</v>
      </c>
      <c r="F6464" s="2" t="s">
        <v>135</v>
      </c>
      <c r="G6464" s="2" t="s">
        <v>73</v>
      </c>
      <c r="H6464" s="2" t="s">
        <v>73</v>
      </c>
      <c r="I6464" s="2" t="s">
        <v>5515</v>
      </c>
      <c r="J6464" s="1" t="str">
        <f t="shared" si="500"/>
        <v>85139000</v>
      </c>
      <c r="K6464" s="2" t="s">
        <v>22582</v>
      </c>
      <c r="L6464" s="1" t="str">
        <f t="shared" si="501"/>
        <v>85139000</v>
      </c>
      <c r="M6464" s="1" t="s">
        <v>22582</v>
      </c>
      <c r="N6464" s="1" t="str">
        <f t="shared" si="502"/>
        <v>851390</v>
      </c>
      <c r="O6464" s="1" t="str">
        <f t="shared" si="504"/>
        <v>INSERT INTO tmis_commodity(name, description, hs_code, level, status_id) VALUES('-Parts','-Parts','851390',2,1);</v>
      </c>
    </row>
    <row r="6465" spans="1:15">
      <c r="A6465" s="1">
        <v>6379</v>
      </c>
      <c r="B6465" s="2" t="s">
        <v>14592</v>
      </c>
      <c r="C6465" s="2" t="s">
        <v>14593</v>
      </c>
      <c r="D6465" s="2" t="s">
        <v>14594</v>
      </c>
      <c r="E6465" s="1" t="str">
        <f t="shared" si="503"/>
        <v>Industrial or laboratory electric furnaces and ovens (including those functioning by induction or dielectric loss); other industrial or laboratory equipment for the heat treatment of materials by induction or dielectric loss.</v>
      </c>
      <c r="F6465" s="2" t="s">
        <v>10</v>
      </c>
      <c r="G6465" s="2" t="s">
        <v>10</v>
      </c>
      <c r="H6465" s="2" t="s">
        <v>10</v>
      </c>
      <c r="J6465" s="1" t="str">
        <f t="shared" si="500"/>
        <v>8514</v>
      </c>
      <c r="K6465" s="2" t="s">
        <v>22583</v>
      </c>
      <c r="L6465" s="1" t="str">
        <f t="shared" si="501"/>
        <v>8514</v>
      </c>
      <c r="M6465" s="1" t="s">
        <v>22583</v>
      </c>
      <c r="N6465" s="1" t="str">
        <f t="shared" si="502"/>
        <v>8514</v>
      </c>
      <c r="O6465" s="1" t="str">
        <f t="shared" si="504"/>
        <v>INSERT INTO tmis_commodity(name, description, hs_code, level, status_id) VALUES('Industrial or laboratory electric furnaces and ovens (including those functioning by induction or dielectric loss); other industrial or laboratory equipment for the heat treatment of materials by indu','Industrial or laboratory electric furnaces and ovens (including those functioning by induction or dielectric loss); other industrial or laboratory equipment for the heat treatment of materials by induction or dielectric loss.','8514',1,1);</v>
      </c>
    </row>
    <row r="6466" spans="1:15">
      <c r="A6466" s="1">
        <v>6380</v>
      </c>
      <c r="B6466" s="2" t="s">
        <v>14595</v>
      </c>
      <c r="C6466" s="2" t="s">
        <v>14596</v>
      </c>
      <c r="D6466" s="2" t="s">
        <v>14597</v>
      </c>
      <c r="E6466" s="1" t="str">
        <f t="shared" si="503"/>
        <v>-Resistance heated furnaces and ovens</v>
      </c>
      <c r="F6466" s="2" t="s">
        <v>16</v>
      </c>
      <c r="G6466" s="2" t="s">
        <v>17</v>
      </c>
      <c r="H6466" s="2" t="s">
        <v>17</v>
      </c>
      <c r="I6466" s="2" t="s">
        <v>18</v>
      </c>
      <c r="J6466" s="1" t="str">
        <f t="shared" ref="J6466:J6529" si="505">IF(LEN(B6466)=5, LEFT(B6466, 2)&amp;RIGHT(B6466,2), IF(LEN(B6466)=9, LEFT(B6466, 4)&amp;RIGHT(B6466, 4), B6466))</f>
        <v>85141000</v>
      </c>
      <c r="K6466" s="2" t="s">
        <v>22584</v>
      </c>
      <c r="L6466" s="1" t="str">
        <f t="shared" ref="L6466:L6529" si="506">IF(LEFT(K6466, 1)="[", MID(K6466, 2,2)&amp;MID(K6466,5,2), K6466)</f>
        <v>85141000</v>
      </c>
      <c r="M6466" s="1" t="s">
        <v>22584</v>
      </c>
      <c r="N6466" s="1" t="str">
        <f t="shared" ref="N6466:N6529" si="507">IF(RIGHT(M6466, 4)="0000", LEFT(M6466,4), IF(RIGHT(M6466,2)="00",LEFT(M6466,6), M6466))</f>
        <v>851410</v>
      </c>
      <c r="O6466" s="1" t="str">
        <f t="shared" si="504"/>
        <v>INSERT INTO tmis_commodity(name, description, hs_code, level, status_id) VALUES('-Resistance heated furnaces and ovens','-Resistance heated furnaces and ovens','851410',2,1);</v>
      </c>
    </row>
    <row r="6467" spans="1:15">
      <c r="A6467" s="1">
        <v>6381</v>
      </c>
      <c r="B6467" s="2" t="s">
        <v>14598</v>
      </c>
      <c r="C6467" s="2" t="s">
        <v>14599</v>
      </c>
      <c r="D6467" s="2" t="s">
        <v>14600</v>
      </c>
      <c r="E6467" s="1" t="str">
        <f t="shared" ref="E6467:E6530" si="508">IF(ISNUMBER(SEARCH("'",C6467)),REPLACE(C6467, SEARCH("'", C6467), 1, " "), C6467)</f>
        <v xml:space="preserve">-Furnaces and ovens functioning by induction or dielectric loss </v>
      </c>
      <c r="F6467" s="2" t="s">
        <v>16</v>
      </c>
      <c r="G6467" s="2" t="s">
        <v>17</v>
      </c>
      <c r="H6467" s="2" t="s">
        <v>17</v>
      </c>
      <c r="I6467" s="2" t="s">
        <v>18</v>
      </c>
      <c r="J6467" s="1" t="str">
        <f t="shared" si="505"/>
        <v>85142000</v>
      </c>
      <c r="K6467" s="2" t="s">
        <v>22585</v>
      </c>
      <c r="L6467" s="1" t="str">
        <f t="shared" si="506"/>
        <v>85142000</v>
      </c>
      <c r="M6467" s="1" t="s">
        <v>22585</v>
      </c>
      <c r="N6467" s="1" t="str">
        <f t="shared" si="507"/>
        <v>851420</v>
      </c>
      <c r="O6467" s="1" t="str">
        <f t="shared" ref="O6467:O6530" si="509">"INSERT INTO tmis_commodity(name, description, hs_code, level, status_id) VALUES('"&amp;LEFT(E6467,200)&amp;"','"&amp;LEFT(E6467,1000)&amp;"','"&amp;N6467&amp;"',"&amp;IF(LEN(N6467)=2,0,IF(LEN(N6467)=4,1,IF(LEN(N6467)=6,2,3)))&amp;",1);"</f>
        <v>INSERT INTO tmis_commodity(name, description, hs_code, level, status_id) VALUES('-Furnaces and ovens functioning by induction or dielectric loss ','-Furnaces and ovens functioning by induction or dielectric loss ','851420',2,1);</v>
      </c>
    </row>
    <row r="6468" spans="1:15">
      <c r="A6468" s="1">
        <v>6382</v>
      </c>
      <c r="B6468" s="2" t="s">
        <v>14601</v>
      </c>
      <c r="C6468" s="2" t="s">
        <v>14602</v>
      </c>
      <c r="D6468" s="2" t="s">
        <v>14603</v>
      </c>
      <c r="E6468" s="1" t="str">
        <f t="shared" si="508"/>
        <v>-Other furnaces and ovens</v>
      </c>
      <c r="F6468" s="2" t="s">
        <v>16</v>
      </c>
      <c r="G6468" s="2" t="s">
        <v>17</v>
      </c>
      <c r="H6468" s="2" t="s">
        <v>17</v>
      </c>
      <c r="I6468" s="2" t="s">
        <v>18</v>
      </c>
      <c r="J6468" s="1" t="str">
        <f t="shared" si="505"/>
        <v>85143000</v>
      </c>
      <c r="K6468" s="2" t="s">
        <v>22586</v>
      </c>
      <c r="L6468" s="1" t="str">
        <f t="shared" si="506"/>
        <v>85143000</v>
      </c>
      <c r="M6468" s="1" t="s">
        <v>22586</v>
      </c>
      <c r="N6468" s="1" t="str">
        <f t="shared" si="507"/>
        <v>851430</v>
      </c>
      <c r="O6468" s="1" t="str">
        <f t="shared" si="509"/>
        <v>INSERT INTO tmis_commodity(name, description, hs_code, level, status_id) VALUES('-Other furnaces and ovens','-Other furnaces and ovens','851430',2,1);</v>
      </c>
    </row>
    <row r="6469" spans="1:15">
      <c r="A6469" s="1">
        <v>6383</v>
      </c>
      <c r="B6469" s="2" t="s">
        <v>14604</v>
      </c>
      <c r="C6469" s="2" t="s">
        <v>14605</v>
      </c>
      <c r="D6469" s="2" t="s">
        <v>14606</v>
      </c>
      <c r="E6469" s="1" t="str">
        <f t="shared" si="508"/>
        <v>-Other equipment for the heat treatment of materials by induction or dielectric loss</v>
      </c>
      <c r="F6469" s="2" t="s">
        <v>16</v>
      </c>
      <c r="G6469" s="2" t="s">
        <v>17</v>
      </c>
      <c r="H6469" s="2" t="s">
        <v>17</v>
      </c>
      <c r="I6469" s="2" t="s">
        <v>18</v>
      </c>
      <c r="J6469" s="1" t="str">
        <f t="shared" si="505"/>
        <v>85144000</v>
      </c>
      <c r="K6469" s="2" t="s">
        <v>22587</v>
      </c>
      <c r="L6469" s="1" t="str">
        <f t="shared" si="506"/>
        <v>85144000</v>
      </c>
      <c r="M6469" s="1" t="s">
        <v>22587</v>
      </c>
      <c r="N6469" s="1" t="str">
        <f t="shared" si="507"/>
        <v>851440</v>
      </c>
      <c r="O6469" s="1" t="str">
        <f t="shared" si="509"/>
        <v>INSERT INTO tmis_commodity(name, description, hs_code, level, status_id) VALUES('-Other equipment for the heat treatment of materials by induction or dielectric loss','-Other equipment for the heat treatment of materials by induction or dielectric loss','851440',2,1);</v>
      </c>
    </row>
    <row r="6470" spans="1:15">
      <c r="A6470" s="1">
        <v>6384</v>
      </c>
      <c r="B6470" s="2" t="s">
        <v>14607</v>
      </c>
      <c r="C6470" s="2" t="s">
        <v>9648</v>
      </c>
      <c r="D6470" s="2" t="s">
        <v>14452</v>
      </c>
      <c r="E6470" s="1" t="str">
        <f t="shared" si="508"/>
        <v>-Parts</v>
      </c>
      <c r="F6470" s="2" t="s">
        <v>135</v>
      </c>
      <c r="G6470" s="2" t="s">
        <v>73</v>
      </c>
      <c r="H6470" s="2" t="s">
        <v>73</v>
      </c>
      <c r="I6470" s="2" t="s">
        <v>5515</v>
      </c>
      <c r="J6470" s="1" t="str">
        <f t="shared" si="505"/>
        <v>85149000</v>
      </c>
      <c r="K6470" s="2" t="s">
        <v>22588</v>
      </c>
      <c r="L6470" s="1" t="str">
        <f t="shared" si="506"/>
        <v>85149000</v>
      </c>
      <c r="M6470" s="1" t="s">
        <v>22588</v>
      </c>
      <c r="N6470" s="1" t="str">
        <f t="shared" si="507"/>
        <v>851490</v>
      </c>
      <c r="O6470" s="1" t="str">
        <f t="shared" si="509"/>
        <v>INSERT INTO tmis_commodity(name, description, hs_code, level, status_id) VALUES('-Parts','-Parts','851490',2,1);</v>
      </c>
    </row>
    <row r="6471" spans="1:15">
      <c r="A6471" s="1">
        <v>6385</v>
      </c>
      <c r="B6471" s="2" t="s">
        <v>14608</v>
      </c>
      <c r="C6471" s="2" t="s">
        <v>14609</v>
      </c>
      <c r="D6471" s="2" t="s">
        <v>14610</v>
      </c>
      <c r="E6471" s="1" t="str">
        <f t="shared" si="508"/>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v>
      </c>
      <c r="F6471" s="2" t="s">
        <v>10</v>
      </c>
      <c r="G6471" s="2" t="s">
        <v>10</v>
      </c>
      <c r="H6471" s="2" t="s">
        <v>10</v>
      </c>
      <c r="J6471" s="1" t="str">
        <f t="shared" si="505"/>
        <v>8515</v>
      </c>
      <c r="K6471" s="2" t="s">
        <v>22589</v>
      </c>
      <c r="L6471" s="1" t="str">
        <f t="shared" si="506"/>
        <v>8515</v>
      </c>
      <c r="M6471" s="1" t="s">
        <v>22589</v>
      </c>
      <c r="N6471" s="1" t="str">
        <f t="shared" si="507"/>
        <v>8515</v>
      </c>
      <c r="O6471" s="1" t="str">
        <f t="shared" si="509"/>
        <v>INSERT INTO tmis_commodity(name, description, hs_code, level, status_id) VALUES('Electric (including electrically heated gas), laser or other light or photon beam, ultrasonic, electron beam, magnetic pulse or plasma arc soldering, brazing or welding machines and apparatus, whether','Electric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cermets.','8515',1,1);</v>
      </c>
    </row>
    <row r="6472" spans="1:15">
      <c r="A6472" s="1">
        <v>6386</v>
      </c>
      <c r="B6472" s="2" t="s">
        <v>10</v>
      </c>
      <c r="C6472" s="2" t="s">
        <v>14611</v>
      </c>
      <c r="D6472" s="2" t="s">
        <v>14612</v>
      </c>
      <c r="E6472" s="1" t="str">
        <f t="shared" si="508"/>
        <v>-Brazing or soldering machines and apparatus :</v>
      </c>
      <c r="F6472" s="2" t="s">
        <v>10</v>
      </c>
      <c r="G6472" s="2" t="s">
        <v>10</v>
      </c>
      <c r="H6472" s="2" t="s">
        <v>10</v>
      </c>
      <c r="J6472" s="1" t="str">
        <f t="shared" si="505"/>
        <v xml:space="preserve"> </v>
      </c>
      <c r="K6472" s="2" t="s">
        <v>10</v>
      </c>
      <c r="L6472" s="1" t="str">
        <f t="shared" si="506"/>
        <v xml:space="preserve"> </v>
      </c>
      <c r="M6472" s="1" t="s">
        <v>10</v>
      </c>
      <c r="N6472" s="1" t="str">
        <f t="shared" si="507"/>
        <v xml:space="preserve"> </v>
      </c>
      <c r="O6472" s="1" t="str">
        <f t="shared" si="509"/>
        <v>INSERT INTO tmis_commodity(name, description, hs_code, level, status_id) VALUES('-Brazing or soldering machines and apparatus :','-Brazing or soldering machines and apparatus :',' ',3,1);</v>
      </c>
    </row>
    <row r="6473" spans="1:15">
      <c r="A6473" s="1">
        <v>6387</v>
      </c>
      <c r="B6473" s="2" t="s">
        <v>14613</v>
      </c>
      <c r="C6473" s="2" t="s">
        <v>14614</v>
      </c>
      <c r="D6473" s="2" t="s">
        <v>14615</v>
      </c>
      <c r="E6473" s="1" t="str">
        <f t="shared" si="508"/>
        <v>--Soldering irons and guns</v>
      </c>
      <c r="F6473" s="2" t="s">
        <v>16</v>
      </c>
      <c r="G6473" s="2" t="s">
        <v>17</v>
      </c>
      <c r="H6473" s="2" t="s">
        <v>17</v>
      </c>
      <c r="I6473" s="2" t="s">
        <v>18</v>
      </c>
      <c r="J6473" s="1" t="str">
        <f t="shared" si="505"/>
        <v>85151100</v>
      </c>
      <c r="K6473" s="2" t="s">
        <v>22590</v>
      </c>
      <c r="L6473" s="1" t="str">
        <f t="shared" si="506"/>
        <v>85151100</v>
      </c>
      <c r="M6473" s="1" t="s">
        <v>22590</v>
      </c>
      <c r="N6473" s="1" t="str">
        <f t="shared" si="507"/>
        <v>851511</v>
      </c>
      <c r="O6473" s="1" t="str">
        <f t="shared" si="509"/>
        <v>INSERT INTO tmis_commodity(name, description, hs_code, level, status_id) VALUES('--Soldering irons and guns','--Soldering irons and guns','851511',2,1);</v>
      </c>
    </row>
    <row r="6474" spans="1:15">
      <c r="A6474" s="1">
        <v>6388</v>
      </c>
      <c r="B6474" s="2" t="s">
        <v>14616</v>
      </c>
      <c r="C6474" s="2" t="s">
        <v>20</v>
      </c>
      <c r="D6474" s="2" t="s">
        <v>582</v>
      </c>
      <c r="E6474" s="1" t="str">
        <f t="shared" si="508"/>
        <v>--Other</v>
      </c>
      <c r="F6474" s="2" t="s">
        <v>16</v>
      </c>
      <c r="G6474" s="2" t="s">
        <v>17</v>
      </c>
      <c r="H6474" s="2" t="s">
        <v>17</v>
      </c>
      <c r="I6474" s="2" t="s">
        <v>18</v>
      </c>
      <c r="J6474" s="1" t="str">
        <f t="shared" si="505"/>
        <v>85151900</v>
      </c>
      <c r="K6474" s="2" t="s">
        <v>22591</v>
      </c>
      <c r="L6474" s="1" t="str">
        <f t="shared" si="506"/>
        <v>85151900</v>
      </c>
      <c r="M6474" s="1" t="s">
        <v>22591</v>
      </c>
      <c r="N6474" s="1" t="str">
        <f t="shared" si="507"/>
        <v>851519</v>
      </c>
      <c r="O6474" s="1" t="str">
        <f t="shared" si="509"/>
        <v>INSERT INTO tmis_commodity(name, description, hs_code, level, status_id) VALUES('--Other','--Other','851519',2,1);</v>
      </c>
    </row>
    <row r="6475" spans="1:15">
      <c r="A6475" s="1">
        <v>6389</v>
      </c>
      <c r="B6475" s="2" t="s">
        <v>10</v>
      </c>
      <c r="C6475" s="2" t="s">
        <v>14617</v>
      </c>
      <c r="D6475" s="2" t="s">
        <v>14618</v>
      </c>
      <c r="E6475" s="1" t="str">
        <f t="shared" si="508"/>
        <v>-Machines and apparatus for resistance welding of metal :</v>
      </c>
      <c r="F6475" s="2" t="s">
        <v>10</v>
      </c>
      <c r="G6475" s="2" t="s">
        <v>10</v>
      </c>
      <c r="H6475" s="2" t="s">
        <v>10</v>
      </c>
      <c r="J6475" s="1" t="str">
        <f t="shared" si="505"/>
        <v xml:space="preserve"> </v>
      </c>
      <c r="K6475" s="2" t="s">
        <v>10</v>
      </c>
      <c r="L6475" s="1" t="str">
        <f t="shared" si="506"/>
        <v xml:space="preserve"> </v>
      </c>
      <c r="M6475" s="1" t="s">
        <v>10</v>
      </c>
      <c r="N6475" s="1" t="str">
        <f t="shared" si="507"/>
        <v xml:space="preserve"> </v>
      </c>
      <c r="O6475" s="1" t="str">
        <f t="shared" si="509"/>
        <v>INSERT INTO tmis_commodity(name, description, hs_code, level, status_id) VALUES('-Machines and apparatus for resistance welding of metal :','-Machines and apparatus for resistance welding of metal :',' ',3,1);</v>
      </c>
    </row>
    <row r="6476" spans="1:15">
      <c r="A6476" s="1">
        <v>6390</v>
      </c>
      <c r="B6476" s="2" t="s">
        <v>14619</v>
      </c>
      <c r="C6476" s="2" t="s">
        <v>14620</v>
      </c>
      <c r="D6476" s="2" t="s">
        <v>14621</v>
      </c>
      <c r="E6476" s="1" t="str">
        <f t="shared" si="508"/>
        <v>--Fully or partly automatic</v>
      </c>
      <c r="F6476" s="2" t="s">
        <v>16</v>
      </c>
      <c r="G6476" s="2" t="s">
        <v>17</v>
      </c>
      <c r="H6476" s="2" t="s">
        <v>17</v>
      </c>
      <c r="I6476" s="2" t="s">
        <v>18</v>
      </c>
      <c r="J6476" s="1" t="str">
        <f t="shared" si="505"/>
        <v>85152100</v>
      </c>
      <c r="K6476" s="2" t="s">
        <v>22592</v>
      </c>
      <c r="L6476" s="1" t="str">
        <f t="shared" si="506"/>
        <v>85152100</v>
      </c>
      <c r="M6476" s="1" t="s">
        <v>22592</v>
      </c>
      <c r="N6476" s="1" t="str">
        <f t="shared" si="507"/>
        <v>851521</v>
      </c>
      <c r="O6476" s="1" t="str">
        <f t="shared" si="509"/>
        <v>INSERT INTO tmis_commodity(name, description, hs_code, level, status_id) VALUES('--Fully or partly automatic','--Fully or partly automatic','851521',2,1);</v>
      </c>
    </row>
    <row r="6477" spans="1:15">
      <c r="A6477" s="1">
        <v>6391</v>
      </c>
      <c r="B6477" s="2" t="s">
        <v>14622</v>
      </c>
      <c r="C6477" s="2" t="s">
        <v>20</v>
      </c>
      <c r="D6477" s="2" t="s">
        <v>21</v>
      </c>
      <c r="E6477" s="1" t="str">
        <f t="shared" si="508"/>
        <v>--Other</v>
      </c>
      <c r="F6477" s="2" t="s">
        <v>16</v>
      </c>
      <c r="G6477" s="2" t="s">
        <v>17</v>
      </c>
      <c r="H6477" s="2" t="s">
        <v>17</v>
      </c>
      <c r="I6477" s="2" t="s">
        <v>18</v>
      </c>
      <c r="J6477" s="1" t="str">
        <f t="shared" si="505"/>
        <v>85152900</v>
      </c>
      <c r="K6477" s="2" t="s">
        <v>22593</v>
      </c>
      <c r="L6477" s="1" t="str">
        <f t="shared" si="506"/>
        <v>85152900</v>
      </c>
      <c r="M6477" s="1" t="s">
        <v>22593</v>
      </c>
      <c r="N6477" s="1" t="str">
        <f t="shared" si="507"/>
        <v>851529</v>
      </c>
      <c r="O6477" s="1" t="str">
        <f t="shared" si="509"/>
        <v>INSERT INTO tmis_commodity(name, description, hs_code, level, status_id) VALUES('--Other','--Other','851529',2,1);</v>
      </c>
    </row>
    <row r="6478" spans="1:15">
      <c r="A6478" s="1">
        <v>6392</v>
      </c>
      <c r="B6478" s="2" t="s">
        <v>10</v>
      </c>
      <c r="C6478" s="2" t="s">
        <v>14623</v>
      </c>
      <c r="D6478" s="2" t="s">
        <v>14624</v>
      </c>
      <c r="E6478" s="1" t="str">
        <f t="shared" si="508"/>
        <v>-Machines and apparatus for arc (including plasma arc) welding of metals :</v>
      </c>
      <c r="F6478" s="2" t="s">
        <v>10</v>
      </c>
      <c r="G6478" s="2" t="s">
        <v>10</v>
      </c>
      <c r="H6478" s="2" t="s">
        <v>10</v>
      </c>
      <c r="J6478" s="1" t="str">
        <f t="shared" si="505"/>
        <v xml:space="preserve"> </v>
      </c>
      <c r="K6478" s="2" t="s">
        <v>10</v>
      </c>
      <c r="L6478" s="1" t="str">
        <f t="shared" si="506"/>
        <v xml:space="preserve"> </v>
      </c>
      <c r="M6478" s="1" t="s">
        <v>10</v>
      </c>
      <c r="N6478" s="1" t="str">
        <f t="shared" si="507"/>
        <v xml:space="preserve"> </v>
      </c>
      <c r="O6478" s="1" t="str">
        <f t="shared" si="509"/>
        <v>INSERT INTO tmis_commodity(name, description, hs_code, level, status_id) VALUES('-Machines and apparatus for arc (including plasma arc) welding of metals :','-Machines and apparatus for arc (including plasma arc) welding of metals :',' ',3,1);</v>
      </c>
    </row>
    <row r="6479" spans="1:15">
      <c r="A6479" s="1">
        <v>6393</v>
      </c>
      <c r="B6479" s="2" t="s">
        <v>14625</v>
      </c>
      <c r="C6479" s="2" t="s">
        <v>14620</v>
      </c>
      <c r="D6479" s="2" t="s">
        <v>14621</v>
      </c>
      <c r="E6479" s="1" t="str">
        <f t="shared" si="508"/>
        <v>--Fully or partly automatic</v>
      </c>
      <c r="F6479" s="2" t="s">
        <v>16</v>
      </c>
      <c r="G6479" s="2" t="s">
        <v>17</v>
      </c>
      <c r="H6479" s="2" t="s">
        <v>17</v>
      </c>
      <c r="I6479" s="2" t="s">
        <v>18</v>
      </c>
      <c r="J6479" s="1" t="str">
        <f t="shared" si="505"/>
        <v>85153100</v>
      </c>
      <c r="K6479" s="2" t="s">
        <v>22594</v>
      </c>
      <c r="L6479" s="1" t="str">
        <f t="shared" si="506"/>
        <v>85153100</v>
      </c>
      <c r="M6479" s="1" t="s">
        <v>22594</v>
      </c>
      <c r="N6479" s="1" t="str">
        <f t="shared" si="507"/>
        <v>851531</v>
      </c>
      <c r="O6479" s="1" t="str">
        <f t="shared" si="509"/>
        <v>INSERT INTO tmis_commodity(name, description, hs_code, level, status_id) VALUES('--Fully or partly automatic','--Fully or partly automatic','851531',2,1);</v>
      </c>
    </row>
    <row r="6480" spans="1:15">
      <c r="A6480" s="1">
        <v>6394</v>
      </c>
      <c r="B6480" s="2" t="s">
        <v>14626</v>
      </c>
      <c r="C6480" s="2" t="s">
        <v>20</v>
      </c>
      <c r="D6480" s="2" t="s">
        <v>21</v>
      </c>
      <c r="E6480" s="1" t="str">
        <f t="shared" si="508"/>
        <v>--Other</v>
      </c>
      <c r="F6480" s="2" t="s">
        <v>16</v>
      </c>
      <c r="G6480" s="2" t="s">
        <v>17</v>
      </c>
      <c r="H6480" s="2" t="s">
        <v>17</v>
      </c>
      <c r="I6480" s="2" t="s">
        <v>18</v>
      </c>
      <c r="J6480" s="1" t="str">
        <f t="shared" si="505"/>
        <v>85153900</v>
      </c>
      <c r="K6480" s="2" t="s">
        <v>22595</v>
      </c>
      <c r="L6480" s="1" t="str">
        <f t="shared" si="506"/>
        <v>85153900</v>
      </c>
      <c r="M6480" s="1" t="s">
        <v>22595</v>
      </c>
      <c r="N6480" s="1" t="str">
        <f t="shared" si="507"/>
        <v>851539</v>
      </c>
      <c r="O6480" s="1" t="str">
        <f t="shared" si="509"/>
        <v>INSERT INTO tmis_commodity(name, description, hs_code, level, status_id) VALUES('--Other','--Other','851539',2,1);</v>
      </c>
    </row>
    <row r="6481" spans="1:15">
      <c r="A6481" s="1">
        <v>6395</v>
      </c>
      <c r="B6481" s="2" t="s">
        <v>14627</v>
      </c>
      <c r="C6481" s="2" t="s">
        <v>14628</v>
      </c>
      <c r="D6481" s="2" t="s">
        <v>14629</v>
      </c>
      <c r="E6481" s="1" t="str">
        <f t="shared" si="508"/>
        <v>-Other machines and apparatus</v>
      </c>
      <c r="F6481" s="2" t="s">
        <v>16</v>
      </c>
      <c r="G6481" s="2" t="s">
        <v>17</v>
      </c>
      <c r="H6481" s="2" t="s">
        <v>17</v>
      </c>
      <c r="I6481" s="2" t="s">
        <v>18</v>
      </c>
      <c r="J6481" s="1" t="str">
        <f t="shared" si="505"/>
        <v>85158000</v>
      </c>
      <c r="K6481" s="2" t="s">
        <v>22596</v>
      </c>
      <c r="L6481" s="1" t="str">
        <f t="shared" si="506"/>
        <v>85158000</v>
      </c>
      <c r="M6481" s="1" t="s">
        <v>22596</v>
      </c>
      <c r="N6481" s="1" t="str">
        <f t="shared" si="507"/>
        <v>851580</v>
      </c>
      <c r="O6481" s="1" t="str">
        <f t="shared" si="509"/>
        <v>INSERT INTO tmis_commodity(name, description, hs_code, level, status_id) VALUES('-Other machines and apparatus','-Other machines and apparatus','851580',2,1);</v>
      </c>
    </row>
    <row r="6482" spans="1:15">
      <c r="A6482" s="1">
        <v>6396</v>
      </c>
      <c r="B6482" s="2" t="s">
        <v>14630</v>
      </c>
      <c r="C6482" s="2" t="s">
        <v>9648</v>
      </c>
      <c r="D6482" s="2" t="s">
        <v>12961</v>
      </c>
      <c r="E6482" s="1" t="str">
        <f t="shared" si="508"/>
        <v>-Parts</v>
      </c>
      <c r="F6482" s="2" t="s">
        <v>135</v>
      </c>
      <c r="G6482" s="2" t="s">
        <v>73</v>
      </c>
      <c r="H6482" s="2" t="s">
        <v>73</v>
      </c>
      <c r="I6482" s="2" t="s">
        <v>136</v>
      </c>
      <c r="J6482" s="1" t="str">
        <f t="shared" si="505"/>
        <v>85159000</v>
      </c>
      <c r="K6482" s="2" t="s">
        <v>22597</v>
      </c>
      <c r="L6482" s="1" t="str">
        <f t="shared" si="506"/>
        <v>85159000</v>
      </c>
      <c r="M6482" s="1" t="s">
        <v>22597</v>
      </c>
      <c r="N6482" s="1" t="str">
        <f t="shared" si="507"/>
        <v>851590</v>
      </c>
      <c r="O6482" s="1" t="str">
        <f t="shared" si="509"/>
        <v>INSERT INTO tmis_commodity(name, description, hs_code, level, status_id) VALUES('-Parts','-Parts','851590',2,1);</v>
      </c>
    </row>
    <row r="6483" spans="1:15">
      <c r="A6483" s="1">
        <v>6397</v>
      </c>
      <c r="B6483" s="2" t="s">
        <v>14631</v>
      </c>
      <c r="C6483" s="2" t="s">
        <v>14632</v>
      </c>
      <c r="D6483" s="2" t="s">
        <v>14633</v>
      </c>
      <c r="E6483" s="1" t="str">
        <f t="shared" si="508"/>
        <v>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v>
      </c>
      <c r="F6483" s="2" t="s">
        <v>10</v>
      </c>
      <c r="G6483" s="2" t="s">
        <v>10</v>
      </c>
      <c r="H6483" s="2" t="s">
        <v>10</v>
      </c>
      <c r="J6483" s="1" t="str">
        <f t="shared" si="505"/>
        <v>8516</v>
      </c>
      <c r="K6483" s="2" t="s">
        <v>22598</v>
      </c>
      <c r="L6483" s="1" t="str">
        <f t="shared" si="506"/>
        <v>8516</v>
      </c>
      <c r="M6483" s="1" t="s">
        <v>22598</v>
      </c>
      <c r="N6483" s="1" t="str">
        <f t="shared" si="507"/>
        <v>8516</v>
      </c>
      <c r="O6483" s="1" t="str">
        <f t="shared" si="509"/>
        <v>INSERT INTO tmis_commodity(name, description, hs_code, level, status_id) VALUES('Electric instantaneous or storage water heaters and immersion heaters; electric space heating apparatus and soil heating apparatus; electro-thermic hair-dressing apparatus (for example, hair dryers, h','Electric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85.45.','8516',1,1);</v>
      </c>
    </row>
    <row r="6484" spans="1:15">
      <c r="A6484" s="1">
        <v>6398</v>
      </c>
      <c r="B6484" s="2" t="s">
        <v>14634</v>
      </c>
      <c r="C6484" s="2" t="s">
        <v>14635</v>
      </c>
      <c r="D6484" s="2" t="s">
        <v>14636</v>
      </c>
      <c r="E6484" s="1" t="str">
        <f t="shared" si="508"/>
        <v>-Electric instantaneous or storage water heaters and immersion heaters</v>
      </c>
      <c r="F6484" s="2" t="s">
        <v>16</v>
      </c>
      <c r="G6484" s="2" t="s">
        <v>73</v>
      </c>
      <c r="H6484" s="2" t="s">
        <v>73</v>
      </c>
      <c r="I6484" s="2" t="s">
        <v>18</v>
      </c>
      <c r="J6484" s="1" t="str">
        <f t="shared" si="505"/>
        <v>85161000</v>
      </c>
      <c r="K6484" s="2" t="s">
        <v>22599</v>
      </c>
      <c r="L6484" s="1" t="str">
        <f t="shared" si="506"/>
        <v>85161000</v>
      </c>
      <c r="M6484" s="1" t="s">
        <v>22599</v>
      </c>
      <c r="N6484" s="1" t="str">
        <f t="shared" si="507"/>
        <v>851610</v>
      </c>
      <c r="O6484" s="1" t="str">
        <f t="shared" si="509"/>
        <v>INSERT INTO tmis_commodity(name, description, hs_code, level, status_id) VALUES('-Electric instantaneous or storage water heaters and immersion heaters','-Electric instantaneous or storage water heaters and immersion heaters','851610',2,1);</v>
      </c>
    </row>
    <row r="6485" spans="1:15">
      <c r="A6485" s="1">
        <v>6399</v>
      </c>
      <c r="B6485" s="2" t="s">
        <v>10</v>
      </c>
      <c r="C6485" s="2" t="s">
        <v>14637</v>
      </c>
      <c r="D6485" s="2" t="s">
        <v>14638</v>
      </c>
      <c r="E6485" s="1" t="str">
        <f t="shared" si="508"/>
        <v>-Electric space heating apparatus and electric soil heating apparatus :</v>
      </c>
      <c r="F6485" s="2" t="s">
        <v>10</v>
      </c>
      <c r="G6485" s="2" t="s">
        <v>10</v>
      </c>
      <c r="H6485" s="2" t="s">
        <v>10</v>
      </c>
      <c r="J6485" s="1" t="str">
        <f t="shared" si="505"/>
        <v xml:space="preserve"> </v>
      </c>
      <c r="K6485" s="2" t="s">
        <v>10</v>
      </c>
      <c r="L6485" s="1" t="str">
        <f t="shared" si="506"/>
        <v xml:space="preserve"> </v>
      </c>
      <c r="M6485" s="1" t="s">
        <v>10</v>
      </c>
      <c r="N6485" s="1" t="str">
        <f t="shared" si="507"/>
        <v xml:space="preserve"> </v>
      </c>
      <c r="O6485" s="1" t="str">
        <f t="shared" si="509"/>
        <v>INSERT INTO tmis_commodity(name, description, hs_code, level, status_id) VALUES('-Electric space heating apparatus and electric soil heating apparatus :','-Electric space heating apparatus and electric soil heating apparatus :',' ',3,1);</v>
      </c>
    </row>
    <row r="6486" spans="1:15">
      <c r="A6486" s="1">
        <v>6400</v>
      </c>
      <c r="B6486" s="2" t="s">
        <v>14639</v>
      </c>
      <c r="C6486" s="2" t="s">
        <v>14640</v>
      </c>
      <c r="D6486" s="2" t="s">
        <v>14641</v>
      </c>
      <c r="E6486" s="1" t="str">
        <f t="shared" si="508"/>
        <v>--Storage heating radiators</v>
      </c>
      <c r="F6486" s="2" t="s">
        <v>16</v>
      </c>
      <c r="G6486" s="2" t="s">
        <v>851</v>
      </c>
      <c r="H6486" s="2" t="s">
        <v>858</v>
      </c>
      <c r="I6486" s="2" t="s">
        <v>18</v>
      </c>
      <c r="J6486" s="1" t="str">
        <f t="shared" si="505"/>
        <v>85162100</v>
      </c>
      <c r="K6486" s="2" t="s">
        <v>22600</v>
      </c>
      <c r="L6486" s="1" t="str">
        <f t="shared" si="506"/>
        <v>85162100</v>
      </c>
      <c r="M6486" s="1" t="s">
        <v>22600</v>
      </c>
      <c r="N6486" s="1" t="str">
        <f t="shared" si="507"/>
        <v>851621</v>
      </c>
      <c r="O6486" s="1" t="str">
        <f t="shared" si="509"/>
        <v>INSERT INTO tmis_commodity(name, description, hs_code, level, status_id) VALUES('--Storage heating radiators','--Storage heating radiators','851621',2,1);</v>
      </c>
    </row>
    <row r="6487" spans="1:15">
      <c r="A6487" s="1">
        <v>6401</v>
      </c>
      <c r="B6487" s="2" t="s">
        <v>14642</v>
      </c>
      <c r="C6487" s="2" t="s">
        <v>20</v>
      </c>
      <c r="D6487" s="2" t="s">
        <v>21</v>
      </c>
      <c r="E6487" s="1" t="str">
        <f t="shared" si="508"/>
        <v>--Other</v>
      </c>
      <c r="F6487" s="2" t="s">
        <v>16</v>
      </c>
      <c r="G6487" s="2" t="s">
        <v>851</v>
      </c>
      <c r="H6487" s="2" t="s">
        <v>858</v>
      </c>
      <c r="I6487" s="2" t="s">
        <v>18</v>
      </c>
      <c r="J6487" s="1" t="str">
        <f t="shared" si="505"/>
        <v>85162900</v>
      </c>
      <c r="K6487" s="2" t="s">
        <v>22601</v>
      </c>
      <c r="L6487" s="1" t="str">
        <f t="shared" si="506"/>
        <v>85162900</v>
      </c>
      <c r="M6487" s="1" t="s">
        <v>22601</v>
      </c>
      <c r="N6487" s="1" t="str">
        <f t="shared" si="507"/>
        <v>851629</v>
      </c>
      <c r="O6487" s="1" t="str">
        <f t="shared" si="509"/>
        <v>INSERT INTO tmis_commodity(name, description, hs_code, level, status_id) VALUES('--Other','--Other','851629',2,1);</v>
      </c>
    </row>
    <row r="6488" spans="1:15">
      <c r="A6488" s="1">
        <v>6402</v>
      </c>
      <c r="B6488" s="2" t="s">
        <v>10</v>
      </c>
      <c r="C6488" s="2" t="s">
        <v>14643</v>
      </c>
      <c r="D6488" s="2" t="s">
        <v>14644</v>
      </c>
      <c r="E6488" s="1" t="str">
        <f t="shared" si="508"/>
        <v>-Electro-thermic hair-dressing or hand-drying apparatus :</v>
      </c>
      <c r="F6488" s="2" t="s">
        <v>10</v>
      </c>
      <c r="G6488" s="2" t="s">
        <v>10</v>
      </c>
      <c r="H6488" s="2" t="s">
        <v>10</v>
      </c>
      <c r="J6488" s="1" t="str">
        <f t="shared" si="505"/>
        <v xml:space="preserve"> </v>
      </c>
      <c r="K6488" s="2" t="s">
        <v>10</v>
      </c>
      <c r="L6488" s="1" t="str">
        <f t="shared" si="506"/>
        <v xml:space="preserve"> </v>
      </c>
      <c r="M6488" s="1" t="s">
        <v>10</v>
      </c>
      <c r="N6488" s="1" t="str">
        <f t="shared" si="507"/>
        <v xml:space="preserve"> </v>
      </c>
      <c r="O6488" s="1" t="str">
        <f t="shared" si="509"/>
        <v>INSERT INTO tmis_commodity(name, description, hs_code, level, status_id) VALUES('-Electro-thermic hair-dressing or hand-drying apparatus :','-Electro-thermic hair-dressing or hand-drying apparatus :',' ',3,1);</v>
      </c>
    </row>
    <row r="6489" spans="1:15">
      <c r="A6489" s="1">
        <v>6403</v>
      </c>
      <c r="B6489" s="2" t="s">
        <v>14645</v>
      </c>
      <c r="C6489" s="2" t="s">
        <v>14646</v>
      </c>
      <c r="D6489" s="2" t="s">
        <v>14647</v>
      </c>
      <c r="E6489" s="1" t="str">
        <f t="shared" si="508"/>
        <v>--Hair dryers</v>
      </c>
      <c r="F6489" s="2" t="s">
        <v>16</v>
      </c>
      <c r="G6489" s="2" t="s">
        <v>851</v>
      </c>
      <c r="H6489" s="2" t="s">
        <v>858</v>
      </c>
      <c r="I6489" s="2" t="s">
        <v>18</v>
      </c>
      <c r="J6489" s="1" t="str">
        <f t="shared" si="505"/>
        <v>85163100</v>
      </c>
      <c r="K6489" s="2" t="s">
        <v>22602</v>
      </c>
      <c r="L6489" s="1" t="str">
        <f t="shared" si="506"/>
        <v>85163100</v>
      </c>
      <c r="M6489" s="1" t="s">
        <v>22602</v>
      </c>
      <c r="N6489" s="1" t="str">
        <f t="shared" si="507"/>
        <v>851631</v>
      </c>
      <c r="O6489" s="1" t="str">
        <f t="shared" si="509"/>
        <v>INSERT INTO tmis_commodity(name, description, hs_code, level, status_id) VALUES('--Hair dryers','--Hair dryers','851631',2,1);</v>
      </c>
    </row>
    <row r="6490" spans="1:15">
      <c r="A6490" s="1">
        <v>6404</v>
      </c>
      <c r="B6490" s="2" t="s">
        <v>14648</v>
      </c>
      <c r="C6490" s="2" t="s">
        <v>14649</v>
      </c>
      <c r="D6490" s="2" t="s">
        <v>14650</v>
      </c>
      <c r="E6490" s="1" t="str">
        <f t="shared" si="508"/>
        <v>--Other hair-dressing apparatus</v>
      </c>
      <c r="F6490" s="2" t="s">
        <v>16</v>
      </c>
      <c r="G6490" s="2" t="s">
        <v>851</v>
      </c>
      <c r="H6490" s="2" t="s">
        <v>858</v>
      </c>
      <c r="I6490" s="2" t="s">
        <v>18</v>
      </c>
      <c r="J6490" s="1" t="str">
        <f t="shared" si="505"/>
        <v>85163200</v>
      </c>
      <c r="K6490" s="2" t="s">
        <v>22603</v>
      </c>
      <c r="L6490" s="1" t="str">
        <f t="shared" si="506"/>
        <v>85163200</v>
      </c>
      <c r="M6490" s="1" t="s">
        <v>22603</v>
      </c>
      <c r="N6490" s="1" t="str">
        <f t="shared" si="507"/>
        <v>851632</v>
      </c>
      <c r="O6490" s="1" t="str">
        <f t="shared" si="509"/>
        <v>INSERT INTO tmis_commodity(name, description, hs_code, level, status_id) VALUES('--Other hair-dressing apparatus','--Other hair-dressing apparatus','851632',2,1);</v>
      </c>
    </row>
    <row r="6491" spans="1:15">
      <c r="A6491" s="1">
        <v>6405</v>
      </c>
      <c r="B6491" s="2" t="s">
        <v>14651</v>
      </c>
      <c r="C6491" s="2" t="s">
        <v>14652</v>
      </c>
      <c r="D6491" s="2" t="s">
        <v>14653</v>
      </c>
      <c r="E6491" s="1" t="str">
        <f t="shared" si="508"/>
        <v>--Hand-drying apparatus</v>
      </c>
      <c r="F6491" s="2" t="s">
        <v>16</v>
      </c>
      <c r="G6491" s="2" t="s">
        <v>851</v>
      </c>
      <c r="H6491" s="2" t="s">
        <v>858</v>
      </c>
      <c r="I6491" s="2" t="s">
        <v>18</v>
      </c>
      <c r="J6491" s="1" t="str">
        <f t="shared" si="505"/>
        <v>85163300</v>
      </c>
      <c r="K6491" s="2" t="s">
        <v>22604</v>
      </c>
      <c r="L6491" s="1" t="str">
        <f t="shared" si="506"/>
        <v>85163300</v>
      </c>
      <c r="M6491" s="1" t="s">
        <v>22604</v>
      </c>
      <c r="N6491" s="1" t="str">
        <f t="shared" si="507"/>
        <v>851633</v>
      </c>
      <c r="O6491" s="1" t="str">
        <f t="shared" si="509"/>
        <v>INSERT INTO tmis_commodity(name, description, hs_code, level, status_id) VALUES('--Hand-drying apparatus','--Hand-drying apparatus','851633',2,1);</v>
      </c>
    </row>
    <row r="6492" spans="1:15">
      <c r="A6492" s="1">
        <v>6406</v>
      </c>
      <c r="B6492" s="2" t="s">
        <v>14654</v>
      </c>
      <c r="C6492" s="2" t="s">
        <v>14655</v>
      </c>
      <c r="D6492" s="2" t="s">
        <v>14656</v>
      </c>
      <c r="E6492" s="1" t="str">
        <f t="shared" si="508"/>
        <v>-Electric smoothing irons</v>
      </c>
      <c r="F6492" s="2" t="s">
        <v>16</v>
      </c>
      <c r="G6492" s="2" t="s">
        <v>73</v>
      </c>
      <c r="H6492" s="2" t="s">
        <v>73</v>
      </c>
      <c r="I6492" s="2" t="s">
        <v>18</v>
      </c>
      <c r="J6492" s="1" t="str">
        <f t="shared" si="505"/>
        <v>85164000</v>
      </c>
      <c r="K6492" s="2" t="s">
        <v>22605</v>
      </c>
      <c r="L6492" s="1" t="str">
        <f t="shared" si="506"/>
        <v>85164000</v>
      </c>
      <c r="M6492" s="1" t="s">
        <v>22605</v>
      </c>
      <c r="N6492" s="1" t="str">
        <f t="shared" si="507"/>
        <v>851640</v>
      </c>
      <c r="O6492" s="1" t="str">
        <f t="shared" si="509"/>
        <v>INSERT INTO tmis_commodity(name, description, hs_code, level, status_id) VALUES('-Electric smoothing irons','-Electric smoothing irons','851640',2,1);</v>
      </c>
    </row>
    <row r="6493" spans="1:15">
      <c r="A6493" s="1">
        <v>6407</v>
      </c>
      <c r="B6493" s="2" t="s">
        <v>14657</v>
      </c>
      <c r="C6493" s="2" t="s">
        <v>14658</v>
      </c>
      <c r="D6493" s="2" t="s">
        <v>14659</v>
      </c>
      <c r="E6493" s="1" t="str">
        <f t="shared" si="508"/>
        <v>-Microwave ovens</v>
      </c>
      <c r="F6493" s="2" t="s">
        <v>16</v>
      </c>
      <c r="G6493" s="2" t="s">
        <v>73</v>
      </c>
      <c r="H6493" s="2" t="s">
        <v>73</v>
      </c>
      <c r="I6493" s="2" t="s">
        <v>18</v>
      </c>
      <c r="J6493" s="1" t="str">
        <f t="shared" si="505"/>
        <v>85165000</v>
      </c>
      <c r="K6493" s="2" t="s">
        <v>22606</v>
      </c>
      <c r="L6493" s="1" t="str">
        <f t="shared" si="506"/>
        <v>85165000</v>
      </c>
      <c r="M6493" s="1" t="s">
        <v>22606</v>
      </c>
      <c r="N6493" s="1" t="str">
        <f t="shared" si="507"/>
        <v>851650</v>
      </c>
      <c r="O6493" s="1" t="str">
        <f t="shared" si="509"/>
        <v>INSERT INTO tmis_commodity(name, description, hs_code, level, status_id) VALUES('-Microwave ovens','-Microwave ovens','851650',2,1);</v>
      </c>
    </row>
    <row r="6494" spans="1:15">
      <c r="A6494" s="1">
        <v>6408</v>
      </c>
      <c r="B6494" s="2" t="s">
        <v>14660</v>
      </c>
      <c r="C6494" s="2" t="s">
        <v>14661</v>
      </c>
      <c r="D6494" s="2" t="s">
        <v>14662</v>
      </c>
      <c r="E6494" s="1" t="str">
        <f t="shared" si="508"/>
        <v>-Other ovens; cookers, cooking plates, boiling rings, grillers and roasters</v>
      </c>
      <c r="F6494" s="2" t="s">
        <v>16</v>
      </c>
      <c r="G6494" s="2" t="s">
        <v>73</v>
      </c>
      <c r="H6494" s="2" t="s">
        <v>73</v>
      </c>
      <c r="I6494" s="2" t="s">
        <v>18</v>
      </c>
      <c r="J6494" s="1" t="str">
        <f t="shared" si="505"/>
        <v>85166000</v>
      </c>
      <c r="K6494" s="2" t="s">
        <v>22607</v>
      </c>
      <c r="L6494" s="1" t="str">
        <f t="shared" si="506"/>
        <v>85166000</v>
      </c>
      <c r="M6494" s="1" t="s">
        <v>22607</v>
      </c>
      <c r="N6494" s="1" t="str">
        <f t="shared" si="507"/>
        <v>851660</v>
      </c>
      <c r="O6494" s="1" t="str">
        <f t="shared" si="509"/>
        <v>INSERT INTO tmis_commodity(name, description, hs_code, level, status_id) VALUES('-Other ovens; cookers, cooking plates, boiling rings, grillers and roasters','-Other ovens; cookers, cooking plates, boiling rings, grillers and roasters','851660',2,1);</v>
      </c>
    </row>
    <row r="6495" spans="1:15">
      <c r="A6495" s="1">
        <v>6409</v>
      </c>
      <c r="B6495" s="2" t="s">
        <v>10</v>
      </c>
      <c r="C6495" s="2" t="s">
        <v>14663</v>
      </c>
      <c r="D6495" s="2" t="s">
        <v>14664</v>
      </c>
      <c r="E6495" s="1" t="str">
        <f t="shared" si="508"/>
        <v>-Other electro-thermic appliances :</v>
      </c>
      <c r="F6495" s="2" t="s">
        <v>10</v>
      </c>
      <c r="G6495" s="2" t="s">
        <v>10</v>
      </c>
      <c r="H6495" s="2" t="s">
        <v>10</v>
      </c>
      <c r="J6495" s="1" t="str">
        <f t="shared" si="505"/>
        <v xml:space="preserve"> </v>
      </c>
      <c r="K6495" s="2" t="s">
        <v>10</v>
      </c>
      <c r="L6495" s="1" t="str">
        <f t="shared" si="506"/>
        <v xml:space="preserve"> </v>
      </c>
      <c r="M6495" s="1" t="s">
        <v>10</v>
      </c>
      <c r="N6495" s="1" t="str">
        <f t="shared" si="507"/>
        <v xml:space="preserve"> </v>
      </c>
      <c r="O6495" s="1" t="str">
        <f t="shared" si="509"/>
        <v>INSERT INTO tmis_commodity(name, description, hs_code, level, status_id) VALUES('-Other electro-thermic appliances :','-Other electro-thermic appliances :',' ',3,1);</v>
      </c>
    </row>
    <row r="6496" spans="1:15">
      <c r="A6496" s="1">
        <v>6410</v>
      </c>
      <c r="B6496" s="2" t="s">
        <v>14665</v>
      </c>
      <c r="C6496" s="2" t="s">
        <v>14666</v>
      </c>
      <c r="D6496" s="2" t="s">
        <v>14667</v>
      </c>
      <c r="E6496" s="1" t="str">
        <f t="shared" si="508"/>
        <v>--Coffee or tea makers</v>
      </c>
      <c r="F6496" s="2" t="s">
        <v>16</v>
      </c>
      <c r="G6496" s="2" t="s">
        <v>73</v>
      </c>
      <c r="H6496" s="2" t="s">
        <v>73</v>
      </c>
      <c r="I6496" s="2" t="s">
        <v>18</v>
      </c>
      <c r="J6496" s="1" t="str">
        <f t="shared" si="505"/>
        <v>85167100</v>
      </c>
      <c r="K6496" s="2" t="s">
        <v>22608</v>
      </c>
      <c r="L6496" s="1" t="str">
        <f t="shared" si="506"/>
        <v>85167100</v>
      </c>
      <c r="M6496" s="1" t="s">
        <v>22608</v>
      </c>
      <c r="N6496" s="1" t="str">
        <f t="shared" si="507"/>
        <v>851671</v>
      </c>
      <c r="O6496" s="1" t="str">
        <f t="shared" si="509"/>
        <v>INSERT INTO tmis_commodity(name, description, hs_code, level, status_id) VALUES('--Coffee or tea makers','--Coffee or tea makers','851671',2,1);</v>
      </c>
    </row>
    <row r="6497" spans="1:15">
      <c r="A6497" s="1">
        <v>6411</v>
      </c>
      <c r="B6497" s="2" t="s">
        <v>14668</v>
      </c>
      <c r="C6497" s="2" t="s">
        <v>14669</v>
      </c>
      <c r="D6497" s="2" t="s">
        <v>14670</v>
      </c>
      <c r="E6497" s="1" t="str">
        <f t="shared" si="508"/>
        <v>--Toasters</v>
      </c>
      <c r="F6497" s="2" t="s">
        <v>16</v>
      </c>
      <c r="G6497" s="2" t="s">
        <v>73</v>
      </c>
      <c r="H6497" s="2" t="s">
        <v>73</v>
      </c>
      <c r="I6497" s="2" t="s">
        <v>18</v>
      </c>
      <c r="J6497" s="1" t="str">
        <f t="shared" si="505"/>
        <v>85167200</v>
      </c>
      <c r="K6497" s="2" t="s">
        <v>22609</v>
      </c>
      <c r="L6497" s="1" t="str">
        <f t="shared" si="506"/>
        <v>85167200</v>
      </c>
      <c r="M6497" s="1" t="s">
        <v>22609</v>
      </c>
      <c r="N6497" s="1" t="str">
        <f t="shared" si="507"/>
        <v>851672</v>
      </c>
      <c r="O6497" s="1" t="str">
        <f t="shared" si="509"/>
        <v>INSERT INTO tmis_commodity(name, description, hs_code, level, status_id) VALUES('--Toasters','--Toasters','851672',2,1);</v>
      </c>
    </row>
    <row r="6498" spans="1:15">
      <c r="A6498" s="1">
        <v>6412</v>
      </c>
      <c r="B6498" s="2" t="s">
        <v>14671</v>
      </c>
      <c r="C6498" s="2" t="s">
        <v>20</v>
      </c>
      <c r="D6498" s="2" t="s">
        <v>14672</v>
      </c>
      <c r="E6498" s="1" t="str">
        <f t="shared" si="508"/>
        <v>--Other</v>
      </c>
      <c r="F6498" s="2" t="s">
        <v>16</v>
      </c>
      <c r="G6498" s="2" t="s">
        <v>73</v>
      </c>
      <c r="H6498" s="2" t="s">
        <v>73</v>
      </c>
      <c r="I6498" s="2" t="s">
        <v>18</v>
      </c>
      <c r="J6498" s="1" t="str">
        <f t="shared" si="505"/>
        <v>85167900</v>
      </c>
      <c r="K6498" s="2" t="s">
        <v>22610</v>
      </c>
      <c r="L6498" s="1" t="str">
        <f t="shared" si="506"/>
        <v>85167900</v>
      </c>
      <c r="M6498" s="1" t="s">
        <v>22610</v>
      </c>
      <c r="N6498" s="1" t="str">
        <f t="shared" si="507"/>
        <v>851679</v>
      </c>
      <c r="O6498" s="1" t="str">
        <f t="shared" si="509"/>
        <v>INSERT INTO tmis_commodity(name, description, hs_code, level, status_id) VALUES('--Other','--Other','851679',2,1);</v>
      </c>
    </row>
    <row r="6499" spans="1:15">
      <c r="A6499" s="1">
        <v>6413</v>
      </c>
      <c r="B6499" s="2" t="s">
        <v>14673</v>
      </c>
      <c r="C6499" s="2" t="s">
        <v>14674</v>
      </c>
      <c r="D6499" s="2" t="s">
        <v>14675</v>
      </c>
      <c r="E6499" s="1" t="str">
        <f t="shared" si="508"/>
        <v>-Electric heating resistors</v>
      </c>
      <c r="F6499" s="2" t="s">
        <v>16</v>
      </c>
      <c r="G6499" s="2" t="s">
        <v>73</v>
      </c>
      <c r="H6499" s="2" t="s">
        <v>73</v>
      </c>
      <c r="I6499" s="2" t="s">
        <v>18</v>
      </c>
      <c r="J6499" s="1" t="str">
        <f t="shared" si="505"/>
        <v>85168000</v>
      </c>
      <c r="K6499" s="2" t="s">
        <v>22611</v>
      </c>
      <c r="L6499" s="1" t="str">
        <f t="shared" si="506"/>
        <v>85168000</v>
      </c>
      <c r="M6499" s="1" t="s">
        <v>22611</v>
      </c>
      <c r="N6499" s="1" t="str">
        <f t="shared" si="507"/>
        <v>851680</v>
      </c>
      <c r="O6499" s="1" t="str">
        <f t="shared" si="509"/>
        <v>INSERT INTO tmis_commodity(name, description, hs_code, level, status_id) VALUES('-Electric heating resistors','-Electric heating resistors','851680',2,1);</v>
      </c>
    </row>
    <row r="6500" spans="1:15">
      <c r="A6500" s="1">
        <v>6414</v>
      </c>
      <c r="B6500" s="2" t="s">
        <v>14676</v>
      </c>
      <c r="C6500" s="2" t="s">
        <v>9648</v>
      </c>
      <c r="D6500" s="2" t="s">
        <v>14452</v>
      </c>
      <c r="E6500" s="1" t="str">
        <f t="shared" si="508"/>
        <v>-Parts</v>
      </c>
      <c r="F6500" s="2" t="s">
        <v>135</v>
      </c>
      <c r="G6500" s="2" t="s">
        <v>73</v>
      </c>
      <c r="H6500" s="2" t="s">
        <v>73</v>
      </c>
      <c r="I6500" s="2" t="s">
        <v>5515</v>
      </c>
      <c r="J6500" s="1" t="str">
        <f t="shared" si="505"/>
        <v>85169000</v>
      </c>
      <c r="K6500" s="2" t="s">
        <v>22612</v>
      </c>
      <c r="L6500" s="1" t="str">
        <f t="shared" si="506"/>
        <v>85169000</v>
      </c>
      <c r="M6500" s="1" t="s">
        <v>22612</v>
      </c>
      <c r="N6500" s="1" t="str">
        <f t="shared" si="507"/>
        <v>851690</v>
      </c>
      <c r="O6500" s="1" t="str">
        <f t="shared" si="509"/>
        <v>INSERT INTO tmis_commodity(name, description, hs_code, level, status_id) VALUES('-Parts','-Parts','851690',2,1);</v>
      </c>
    </row>
    <row r="6501" spans="1:15">
      <c r="A6501" s="1">
        <v>6415</v>
      </c>
      <c r="B6501" s="2" t="s">
        <v>14677</v>
      </c>
      <c r="C6501" s="2" t="s">
        <v>14678</v>
      </c>
      <c r="D6501" s="2" t="s">
        <v>14679</v>
      </c>
      <c r="E6501" s="1" t="str">
        <f t="shared" si="508"/>
        <v>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v>
      </c>
      <c r="F6501" s="2" t="s">
        <v>10</v>
      </c>
      <c r="G6501" s="2" t="s">
        <v>10</v>
      </c>
      <c r="H6501" s="2" t="s">
        <v>10</v>
      </c>
      <c r="J6501" s="1" t="str">
        <f t="shared" si="505"/>
        <v>8517</v>
      </c>
      <c r="K6501" s="2" t="s">
        <v>22613</v>
      </c>
      <c r="L6501" s="1" t="str">
        <f t="shared" si="506"/>
        <v>8517</v>
      </c>
      <c r="M6501" s="1" t="s">
        <v>22613</v>
      </c>
      <c r="N6501" s="1" t="str">
        <f t="shared" si="507"/>
        <v>8517</v>
      </c>
      <c r="O6501" s="1" t="str">
        <f t="shared" si="509"/>
        <v>INSERT INTO tmis_commodity(name, description, hs_code, level, status_id) VALUES('Telephone sets, including telephones for cellular networks or for other apparatus for the transmission or reception of voice, images or other data, including apparatus for communication in a wired or ','Telephone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85.28.','8517',1,1);</v>
      </c>
    </row>
    <row r="6502" spans="1:15">
      <c r="A6502" s="1">
        <v>6416</v>
      </c>
      <c r="B6502" s="2" t="s">
        <v>10</v>
      </c>
      <c r="C6502" s="2" t="s">
        <v>14680</v>
      </c>
      <c r="D6502" s="2" t="s">
        <v>14681</v>
      </c>
      <c r="E6502" s="1" t="str">
        <f t="shared" si="508"/>
        <v xml:space="preserve">-Telephone sets, including telephones for cellular networks or for other wireless networks : </v>
      </c>
      <c r="F6502" s="2" t="s">
        <v>10</v>
      </c>
      <c r="G6502" s="2" t="s">
        <v>10</v>
      </c>
      <c r="H6502" s="2" t="s">
        <v>10</v>
      </c>
      <c r="J6502" s="1" t="str">
        <f t="shared" si="505"/>
        <v xml:space="preserve"> </v>
      </c>
      <c r="K6502" s="2" t="s">
        <v>10</v>
      </c>
      <c r="L6502" s="1" t="str">
        <f t="shared" si="506"/>
        <v xml:space="preserve"> </v>
      </c>
      <c r="M6502" s="1" t="s">
        <v>10</v>
      </c>
      <c r="N6502" s="1" t="str">
        <f t="shared" si="507"/>
        <v xml:space="preserve"> </v>
      </c>
      <c r="O6502" s="1" t="str">
        <f t="shared" si="509"/>
        <v>INSERT INTO tmis_commodity(name, description, hs_code, level, status_id) VALUES('-Telephone sets, including telephones for cellular networks or for other wireless networks : ','-Telephone sets, including telephones for cellular networks or for other wireless networks : ',' ',3,1);</v>
      </c>
    </row>
    <row r="6503" spans="1:15">
      <c r="A6503" s="1">
        <v>6417</v>
      </c>
      <c r="B6503" s="2" t="s">
        <v>14682</v>
      </c>
      <c r="C6503" s="2" t="s">
        <v>14683</v>
      </c>
      <c r="D6503" s="2" t="s">
        <v>14684</v>
      </c>
      <c r="E6503" s="1" t="str">
        <f t="shared" si="508"/>
        <v>--Line telephone sets with cordless handsets</v>
      </c>
      <c r="F6503" s="2" t="s">
        <v>16</v>
      </c>
      <c r="G6503" s="2" t="s">
        <v>17</v>
      </c>
      <c r="H6503" s="2" t="s">
        <v>17</v>
      </c>
      <c r="I6503" s="2" t="s">
        <v>18</v>
      </c>
      <c r="J6503" s="1" t="str">
        <f t="shared" si="505"/>
        <v>85171100</v>
      </c>
      <c r="K6503" s="2" t="s">
        <v>22614</v>
      </c>
      <c r="L6503" s="1" t="str">
        <f t="shared" si="506"/>
        <v>85171100</v>
      </c>
      <c r="M6503" s="1" t="s">
        <v>22614</v>
      </c>
      <c r="N6503" s="1" t="str">
        <f t="shared" si="507"/>
        <v>851711</v>
      </c>
      <c r="O6503" s="1" t="str">
        <f t="shared" si="509"/>
        <v>INSERT INTO tmis_commodity(name, description, hs_code, level, status_id) VALUES('--Line telephone sets with cordless handsets','--Line telephone sets with cordless handsets','851711',2,1);</v>
      </c>
    </row>
    <row r="6504" spans="1:15">
      <c r="A6504" s="1">
        <v>6418</v>
      </c>
      <c r="B6504" s="2" t="s">
        <v>14685</v>
      </c>
      <c r="C6504" s="2" t="s">
        <v>14686</v>
      </c>
      <c r="D6504" s="2" t="s">
        <v>14687</v>
      </c>
      <c r="E6504" s="1" t="str">
        <f t="shared" si="508"/>
        <v>--Telephones for cellular networks or for other wireless networks</v>
      </c>
      <c r="F6504" s="2" t="s">
        <v>16</v>
      </c>
      <c r="G6504" s="2" t="s">
        <v>851</v>
      </c>
      <c r="H6504" s="2" t="s">
        <v>858</v>
      </c>
      <c r="I6504" s="2" t="s">
        <v>18</v>
      </c>
      <c r="J6504" s="1" t="str">
        <f t="shared" si="505"/>
        <v>85171200</v>
      </c>
      <c r="K6504" s="2" t="s">
        <v>22615</v>
      </c>
      <c r="L6504" s="1" t="str">
        <f t="shared" si="506"/>
        <v>85171200</v>
      </c>
      <c r="M6504" s="1" t="s">
        <v>22615</v>
      </c>
      <c r="N6504" s="1" t="str">
        <f t="shared" si="507"/>
        <v>851712</v>
      </c>
      <c r="O6504" s="1" t="str">
        <f t="shared" si="509"/>
        <v>INSERT INTO tmis_commodity(name, description, hs_code, level, status_id) VALUES('--Telephones for cellular networks or for other wireless networks','--Telephones for cellular networks or for other wireless networks','851712',2,1);</v>
      </c>
    </row>
    <row r="6505" spans="1:15">
      <c r="A6505" s="1">
        <v>6419</v>
      </c>
      <c r="B6505" s="2" t="s">
        <v>14688</v>
      </c>
      <c r="C6505" s="2" t="s">
        <v>20</v>
      </c>
      <c r="D6505" s="2" t="s">
        <v>21</v>
      </c>
      <c r="E6505" s="1" t="str">
        <f t="shared" si="508"/>
        <v>--Other</v>
      </c>
      <c r="F6505" s="2" t="s">
        <v>16</v>
      </c>
      <c r="G6505" s="2" t="s">
        <v>851</v>
      </c>
      <c r="H6505" s="2" t="s">
        <v>858</v>
      </c>
      <c r="I6505" s="2" t="s">
        <v>18</v>
      </c>
      <c r="J6505" s="1" t="str">
        <f t="shared" si="505"/>
        <v>85171800</v>
      </c>
      <c r="K6505" s="2" t="s">
        <v>22616</v>
      </c>
      <c r="L6505" s="1" t="str">
        <f t="shared" si="506"/>
        <v>85171800</v>
      </c>
      <c r="M6505" s="1" t="s">
        <v>22616</v>
      </c>
      <c r="N6505" s="1" t="str">
        <f t="shared" si="507"/>
        <v>851718</v>
      </c>
      <c r="O6505" s="1" t="str">
        <f t="shared" si="509"/>
        <v>INSERT INTO tmis_commodity(name, description, hs_code, level, status_id) VALUES('--Other','--Other','851718',2,1);</v>
      </c>
    </row>
    <row r="6506" spans="1:15">
      <c r="A6506" s="1">
        <v>6420</v>
      </c>
      <c r="B6506" s="2" t="s">
        <v>10</v>
      </c>
      <c r="C6506" s="2" t="s">
        <v>14689</v>
      </c>
      <c r="D6506" s="2" t="s">
        <v>14690</v>
      </c>
      <c r="E6506" s="1" t="str">
        <f t="shared" si="508"/>
        <v>-Other apparatus for transmission or reception of voice, images or other data, including apparatus for communication in a wired or wireless network (such as a local or wide area network):</v>
      </c>
      <c r="F6506" s="2" t="s">
        <v>10</v>
      </c>
      <c r="G6506" s="2" t="s">
        <v>10</v>
      </c>
      <c r="H6506" s="2" t="s">
        <v>10</v>
      </c>
      <c r="J6506" s="1" t="str">
        <f t="shared" si="505"/>
        <v xml:space="preserve"> </v>
      </c>
      <c r="K6506" s="2" t="s">
        <v>10</v>
      </c>
      <c r="L6506" s="1" t="str">
        <f t="shared" si="506"/>
        <v xml:space="preserve"> </v>
      </c>
      <c r="M6506" s="1" t="s">
        <v>10</v>
      </c>
      <c r="N6506" s="1" t="str">
        <f t="shared" si="507"/>
        <v xml:space="preserve"> </v>
      </c>
      <c r="O6506" s="1" t="str">
        <f t="shared" si="509"/>
        <v>INSERT INTO tmis_commodity(name, description, hs_code, level, status_id) VALUES('-Other apparatus for transmission or reception of voice, images or other data, including apparatus for communication in a wired or wireless network (such as a local or wide area network):','-Other apparatus for transmission or reception of voice, images or other data, including apparatus for communication in a wired or wireless network (such as a local or wide area network):',' ',3,1);</v>
      </c>
    </row>
    <row r="6507" spans="1:15">
      <c r="A6507" s="1">
        <v>6421</v>
      </c>
      <c r="B6507" s="2" t="s">
        <v>14691</v>
      </c>
      <c r="C6507" s="2" t="s">
        <v>14692</v>
      </c>
      <c r="D6507" s="2" t="s">
        <v>14693</v>
      </c>
      <c r="E6507" s="1" t="str">
        <f t="shared" si="508"/>
        <v xml:space="preserve">--Base stations </v>
      </c>
      <c r="F6507" s="2" t="s">
        <v>16</v>
      </c>
      <c r="G6507" s="2" t="s">
        <v>3397</v>
      </c>
      <c r="H6507" s="2" t="s">
        <v>6680</v>
      </c>
      <c r="I6507" s="2" t="s">
        <v>18</v>
      </c>
      <c r="J6507" s="1" t="str">
        <f t="shared" si="505"/>
        <v>85176100</v>
      </c>
      <c r="K6507" s="2" t="s">
        <v>22617</v>
      </c>
      <c r="L6507" s="1" t="str">
        <f t="shared" si="506"/>
        <v>85176100</v>
      </c>
      <c r="M6507" s="1" t="s">
        <v>22617</v>
      </c>
      <c r="N6507" s="1" t="str">
        <f t="shared" si="507"/>
        <v>851761</v>
      </c>
      <c r="O6507" s="1" t="str">
        <f t="shared" si="509"/>
        <v>INSERT INTO tmis_commodity(name, description, hs_code, level, status_id) VALUES('--Base stations ','--Base stations ','851761',2,1);</v>
      </c>
    </row>
    <row r="6508" spans="1:15">
      <c r="A6508" s="1">
        <v>6422</v>
      </c>
      <c r="B6508" s="2" t="s">
        <v>14694</v>
      </c>
      <c r="C6508" s="2" t="s">
        <v>14695</v>
      </c>
      <c r="D6508" s="2" t="s">
        <v>14696</v>
      </c>
      <c r="E6508" s="1" t="str">
        <f t="shared" si="508"/>
        <v xml:space="preserve">--Machines for the reception, conversion and transmission or regeneration of voice, images or other data, including switching and routing apparatus </v>
      </c>
      <c r="F6508" s="2" t="s">
        <v>16</v>
      </c>
      <c r="G6508" s="2" t="s">
        <v>3397</v>
      </c>
      <c r="H6508" s="2" t="s">
        <v>6680</v>
      </c>
      <c r="I6508" s="2" t="s">
        <v>18</v>
      </c>
      <c r="J6508" s="1" t="str">
        <f t="shared" si="505"/>
        <v>85176200</v>
      </c>
      <c r="K6508" s="2" t="s">
        <v>22618</v>
      </c>
      <c r="L6508" s="1" t="str">
        <f t="shared" si="506"/>
        <v>85176200</v>
      </c>
      <c r="M6508" s="1" t="s">
        <v>22618</v>
      </c>
      <c r="N6508" s="1" t="str">
        <f t="shared" si="507"/>
        <v>851762</v>
      </c>
      <c r="O6508" s="1" t="str">
        <f t="shared" si="509"/>
        <v>INSERT INTO tmis_commodity(name, description, hs_code, level, status_id) VALUES('--Machines for the reception, conversion and transmission or regeneration of voice, images or other data, including switching and routing apparatus ','--Machines for the reception, conversion and transmission or regeneration of voice, images or other data, including switching and routing apparatus ','851762',2,1);</v>
      </c>
    </row>
    <row r="6509" spans="1:15">
      <c r="A6509" s="1">
        <v>6423</v>
      </c>
      <c r="B6509" s="2" t="s">
        <v>14697</v>
      </c>
      <c r="C6509" s="2" t="s">
        <v>1482</v>
      </c>
      <c r="D6509" s="2" t="s">
        <v>21</v>
      </c>
      <c r="E6509" s="1" t="str">
        <f t="shared" si="508"/>
        <v xml:space="preserve">--Other </v>
      </c>
      <c r="F6509" s="2" t="s">
        <v>16</v>
      </c>
      <c r="G6509" s="2" t="s">
        <v>3397</v>
      </c>
      <c r="H6509" s="2" t="s">
        <v>6680</v>
      </c>
      <c r="I6509" s="2" t="s">
        <v>18</v>
      </c>
      <c r="J6509" s="1" t="str">
        <f t="shared" si="505"/>
        <v>85176900</v>
      </c>
      <c r="K6509" s="2" t="s">
        <v>22619</v>
      </c>
      <c r="L6509" s="1" t="str">
        <f t="shared" si="506"/>
        <v>85176900</v>
      </c>
      <c r="M6509" s="1" t="s">
        <v>22619</v>
      </c>
      <c r="N6509" s="1" t="str">
        <f t="shared" si="507"/>
        <v>851769</v>
      </c>
      <c r="O6509" s="1" t="str">
        <f t="shared" si="509"/>
        <v>INSERT INTO tmis_commodity(name, description, hs_code, level, status_id) VALUES('--Other ','--Other ','851769',2,1);</v>
      </c>
    </row>
    <row r="6510" spans="1:15">
      <c r="A6510" s="1">
        <v>6424</v>
      </c>
      <c r="B6510" s="2" t="s">
        <v>14698</v>
      </c>
      <c r="C6510" s="2" t="s">
        <v>9648</v>
      </c>
      <c r="D6510" s="2" t="s">
        <v>12599</v>
      </c>
      <c r="E6510" s="1" t="str">
        <f t="shared" si="508"/>
        <v>-Parts</v>
      </c>
      <c r="F6510" s="2" t="s">
        <v>16</v>
      </c>
      <c r="G6510" s="2" t="s">
        <v>3397</v>
      </c>
      <c r="H6510" s="2" t="s">
        <v>6680</v>
      </c>
      <c r="I6510" s="2" t="s">
        <v>18</v>
      </c>
      <c r="J6510" s="1" t="str">
        <f t="shared" si="505"/>
        <v>85177000</v>
      </c>
      <c r="K6510" s="2" t="s">
        <v>22620</v>
      </c>
      <c r="L6510" s="1" t="str">
        <f t="shared" si="506"/>
        <v>85177000</v>
      </c>
      <c r="M6510" s="1" t="s">
        <v>22620</v>
      </c>
      <c r="N6510" s="1" t="str">
        <f t="shared" si="507"/>
        <v>851770</v>
      </c>
      <c r="O6510" s="1" t="str">
        <f t="shared" si="509"/>
        <v>INSERT INTO tmis_commodity(name, description, hs_code, level, status_id) VALUES('-Parts','-Parts','851770',2,1);</v>
      </c>
    </row>
    <row r="6511" spans="1:15">
      <c r="A6511" s="1">
        <v>6425</v>
      </c>
      <c r="B6511" s="2" t="s">
        <v>14699</v>
      </c>
      <c r="C6511" s="2" t="s">
        <v>14700</v>
      </c>
      <c r="D6511" s="2" t="s">
        <v>14701</v>
      </c>
      <c r="E6511" s="1" t="str">
        <f t="shared" si="508"/>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v>
      </c>
      <c r="F6511" s="2" t="s">
        <v>10</v>
      </c>
      <c r="G6511" s="2" t="s">
        <v>10</v>
      </c>
      <c r="H6511" s="2" t="s">
        <v>10</v>
      </c>
      <c r="J6511" s="1" t="str">
        <f t="shared" si="505"/>
        <v>8518</v>
      </c>
      <c r="K6511" s="2" t="s">
        <v>22621</v>
      </c>
      <c r="L6511" s="1" t="str">
        <f t="shared" si="506"/>
        <v>8518</v>
      </c>
      <c r="M6511" s="1" t="s">
        <v>22621</v>
      </c>
      <c r="N6511" s="1" t="str">
        <f t="shared" si="507"/>
        <v>8518</v>
      </c>
      <c r="O6511" s="1" t="str">
        <f t="shared" si="509"/>
        <v>INSERT INTO tmis_commodity(name, description, hs_code, level, status_id) VALUES('Microphones and stands therefor; loudspeakers, whether or not mounted in their enclosures; headphones and earphones, whether or not combined with a microphone, and sets consisting of a microphone and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sets.','8518',1,1);</v>
      </c>
    </row>
    <row r="6512" spans="1:15">
      <c r="A6512" s="1">
        <v>6426</v>
      </c>
      <c r="B6512" s="2" t="s">
        <v>14702</v>
      </c>
      <c r="C6512" s="2" t="s">
        <v>14703</v>
      </c>
      <c r="D6512" s="2" t="s">
        <v>14704</v>
      </c>
      <c r="E6512" s="1" t="str">
        <f t="shared" si="508"/>
        <v>-Microphones and stands therefor</v>
      </c>
      <c r="F6512" s="2" t="s">
        <v>16</v>
      </c>
      <c r="G6512" s="2" t="s">
        <v>851</v>
      </c>
      <c r="H6512" s="2" t="s">
        <v>858</v>
      </c>
      <c r="I6512" s="2" t="s">
        <v>18</v>
      </c>
      <c r="J6512" s="1" t="str">
        <f t="shared" si="505"/>
        <v>85181000</v>
      </c>
      <c r="K6512" s="2" t="s">
        <v>22622</v>
      </c>
      <c r="L6512" s="1" t="str">
        <f t="shared" si="506"/>
        <v>85181000</v>
      </c>
      <c r="M6512" s="1" t="s">
        <v>22622</v>
      </c>
      <c r="N6512" s="1" t="str">
        <f t="shared" si="507"/>
        <v>851810</v>
      </c>
      <c r="O6512" s="1" t="str">
        <f t="shared" si="509"/>
        <v>INSERT INTO tmis_commodity(name, description, hs_code, level, status_id) VALUES('-Microphones and stands therefor','-Microphones and stands therefor','851810',2,1);</v>
      </c>
    </row>
    <row r="6513" spans="1:15">
      <c r="A6513" s="1">
        <v>6427</v>
      </c>
      <c r="B6513" s="2" t="s">
        <v>10</v>
      </c>
      <c r="C6513" s="2" t="s">
        <v>14705</v>
      </c>
      <c r="D6513" s="2" t="s">
        <v>14706</v>
      </c>
      <c r="E6513" s="1" t="str">
        <f t="shared" si="508"/>
        <v>-Loudspeakers, whether or not mounted in their enclosures :</v>
      </c>
      <c r="F6513" s="2" t="s">
        <v>10</v>
      </c>
      <c r="G6513" s="2" t="s">
        <v>10</v>
      </c>
      <c r="H6513" s="2" t="s">
        <v>10</v>
      </c>
      <c r="J6513" s="1" t="str">
        <f t="shared" si="505"/>
        <v xml:space="preserve"> </v>
      </c>
      <c r="K6513" s="2" t="s">
        <v>10</v>
      </c>
      <c r="L6513" s="1" t="str">
        <f t="shared" si="506"/>
        <v xml:space="preserve"> </v>
      </c>
      <c r="M6513" s="1" t="s">
        <v>10</v>
      </c>
      <c r="N6513" s="1" t="str">
        <f t="shared" si="507"/>
        <v xml:space="preserve"> </v>
      </c>
      <c r="O6513" s="1" t="str">
        <f t="shared" si="509"/>
        <v>INSERT INTO tmis_commodity(name, description, hs_code, level, status_id) VALUES('-Loudspeakers, whether or not mounted in their enclosures :','-Loudspeakers, whether or not mounted in their enclosures :',' ',3,1);</v>
      </c>
    </row>
    <row r="6514" spans="1:15">
      <c r="A6514" s="1">
        <v>6428</v>
      </c>
      <c r="B6514" s="2" t="s">
        <v>14707</v>
      </c>
      <c r="C6514" s="2" t="s">
        <v>14708</v>
      </c>
      <c r="D6514" s="2" t="s">
        <v>14709</v>
      </c>
      <c r="E6514" s="1" t="str">
        <f t="shared" si="508"/>
        <v>--Single loudspeakers, mounted in their enclosures</v>
      </c>
      <c r="F6514" s="2" t="s">
        <v>16</v>
      </c>
      <c r="G6514" s="2" t="s">
        <v>851</v>
      </c>
      <c r="H6514" s="2" t="s">
        <v>858</v>
      </c>
      <c r="I6514" s="2" t="s">
        <v>18</v>
      </c>
      <c r="J6514" s="1" t="str">
        <f t="shared" si="505"/>
        <v>85182100</v>
      </c>
      <c r="K6514" s="2" t="s">
        <v>22623</v>
      </c>
      <c r="L6514" s="1" t="str">
        <f t="shared" si="506"/>
        <v>85182100</v>
      </c>
      <c r="M6514" s="1" t="s">
        <v>22623</v>
      </c>
      <c r="N6514" s="1" t="str">
        <f t="shared" si="507"/>
        <v>851821</v>
      </c>
      <c r="O6514" s="1" t="str">
        <f t="shared" si="509"/>
        <v>INSERT INTO tmis_commodity(name, description, hs_code, level, status_id) VALUES('--Single loudspeakers, mounted in their enclosures','--Single loudspeakers, mounted in their enclosures','851821',2,1);</v>
      </c>
    </row>
    <row r="6515" spans="1:15">
      <c r="A6515" s="1">
        <v>6429</v>
      </c>
      <c r="B6515" s="2" t="s">
        <v>14710</v>
      </c>
      <c r="C6515" s="2" t="s">
        <v>14711</v>
      </c>
      <c r="D6515" s="2" t="s">
        <v>14712</v>
      </c>
      <c r="E6515" s="1" t="str">
        <f t="shared" si="508"/>
        <v>--Multiple loudspeakers, mounted in the same enclosure</v>
      </c>
      <c r="F6515" s="2" t="s">
        <v>16</v>
      </c>
      <c r="G6515" s="2" t="s">
        <v>851</v>
      </c>
      <c r="H6515" s="2" t="s">
        <v>858</v>
      </c>
      <c r="I6515" s="2" t="s">
        <v>18</v>
      </c>
      <c r="J6515" s="1" t="str">
        <f t="shared" si="505"/>
        <v>85182200</v>
      </c>
      <c r="K6515" s="2" t="s">
        <v>22624</v>
      </c>
      <c r="L6515" s="1" t="str">
        <f t="shared" si="506"/>
        <v>85182200</v>
      </c>
      <c r="M6515" s="1" t="s">
        <v>22624</v>
      </c>
      <c r="N6515" s="1" t="str">
        <f t="shared" si="507"/>
        <v>851822</v>
      </c>
      <c r="O6515" s="1" t="str">
        <f t="shared" si="509"/>
        <v>INSERT INTO tmis_commodity(name, description, hs_code, level, status_id) VALUES('--Multiple loudspeakers, mounted in the same enclosure','--Multiple loudspeakers, mounted in the same enclosure','851822',2,1);</v>
      </c>
    </row>
    <row r="6516" spans="1:15">
      <c r="A6516" s="1">
        <v>6430</v>
      </c>
      <c r="B6516" s="2" t="s">
        <v>14713</v>
      </c>
      <c r="C6516" s="2" t="s">
        <v>20</v>
      </c>
      <c r="D6516" s="2" t="s">
        <v>21</v>
      </c>
      <c r="E6516" s="1" t="str">
        <f t="shared" si="508"/>
        <v>--Other</v>
      </c>
      <c r="F6516" s="2" t="s">
        <v>16</v>
      </c>
      <c r="G6516" s="2" t="s">
        <v>851</v>
      </c>
      <c r="H6516" s="2" t="s">
        <v>858</v>
      </c>
      <c r="I6516" s="2" t="s">
        <v>18</v>
      </c>
      <c r="J6516" s="1" t="str">
        <f t="shared" si="505"/>
        <v>85182900</v>
      </c>
      <c r="K6516" s="2" t="s">
        <v>22625</v>
      </c>
      <c r="L6516" s="1" t="str">
        <f t="shared" si="506"/>
        <v>85182900</v>
      </c>
      <c r="M6516" s="1" t="s">
        <v>22625</v>
      </c>
      <c r="N6516" s="1" t="str">
        <f t="shared" si="507"/>
        <v>851829</v>
      </c>
      <c r="O6516" s="1" t="str">
        <f t="shared" si="509"/>
        <v>INSERT INTO tmis_commodity(name, description, hs_code, level, status_id) VALUES('--Other','--Other','851829',2,1);</v>
      </c>
    </row>
    <row r="6517" spans="1:15">
      <c r="A6517" s="1">
        <v>6431</v>
      </c>
      <c r="B6517" s="2" t="s">
        <v>14714</v>
      </c>
      <c r="C6517" s="2" t="s">
        <v>14715</v>
      </c>
      <c r="D6517" s="2" t="s">
        <v>14716</v>
      </c>
      <c r="E6517" s="1" t="str">
        <f t="shared" si="508"/>
        <v>-Headphones and earphones, whether or not combined with a microphone, and sets consisting of a microphone and one or more loudspeakers</v>
      </c>
      <c r="F6517" s="2" t="s">
        <v>16</v>
      </c>
      <c r="G6517" s="2" t="s">
        <v>851</v>
      </c>
      <c r="H6517" s="2" t="s">
        <v>858</v>
      </c>
      <c r="I6517" s="2" t="s">
        <v>18</v>
      </c>
      <c r="J6517" s="1" t="str">
        <f t="shared" si="505"/>
        <v>85183000</v>
      </c>
      <c r="K6517" s="2" t="s">
        <v>22626</v>
      </c>
      <c r="L6517" s="1" t="str">
        <f t="shared" si="506"/>
        <v>85183000</v>
      </c>
      <c r="M6517" s="1" t="s">
        <v>22626</v>
      </c>
      <c r="N6517" s="1" t="str">
        <f t="shared" si="507"/>
        <v>851830</v>
      </c>
      <c r="O6517" s="1" t="str">
        <f t="shared" si="509"/>
        <v>INSERT INTO tmis_commodity(name, description, hs_code, level, status_id) VALUES('-Headphones and earphones, whether or not combined with a microphone, and sets consisting of a microphone and one or more loudspeakers','-Headphones and earphones, whether or not combined with a microphone, and sets consisting of a microphone and one or more loudspeakers','851830',2,1);</v>
      </c>
    </row>
    <row r="6518" spans="1:15">
      <c r="A6518" s="1">
        <v>6432</v>
      </c>
      <c r="B6518" s="2" t="s">
        <v>14717</v>
      </c>
      <c r="C6518" s="2" t="s">
        <v>14718</v>
      </c>
      <c r="D6518" s="2" t="s">
        <v>14719</v>
      </c>
      <c r="E6518" s="1" t="str">
        <f t="shared" si="508"/>
        <v>-Audio-frequency electric amplifiers</v>
      </c>
      <c r="F6518" s="2" t="s">
        <v>16</v>
      </c>
      <c r="G6518" s="2" t="s">
        <v>851</v>
      </c>
      <c r="H6518" s="2" t="s">
        <v>858</v>
      </c>
      <c r="I6518" s="2" t="s">
        <v>18</v>
      </c>
      <c r="J6518" s="1" t="str">
        <f t="shared" si="505"/>
        <v>85184000</v>
      </c>
      <c r="K6518" s="2" t="s">
        <v>22627</v>
      </c>
      <c r="L6518" s="1" t="str">
        <f t="shared" si="506"/>
        <v>85184000</v>
      </c>
      <c r="M6518" s="1" t="s">
        <v>22627</v>
      </c>
      <c r="N6518" s="1" t="str">
        <f t="shared" si="507"/>
        <v>851840</v>
      </c>
      <c r="O6518" s="1" t="str">
        <f t="shared" si="509"/>
        <v>INSERT INTO tmis_commodity(name, description, hs_code, level, status_id) VALUES('-Audio-frequency electric amplifiers','-Audio-frequency electric amplifiers','851840',2,1);</v>
      </c>
    </row>
    <row r="6519" spans="1:15">
      <c r="A6519" s="1">
        <v>6433</v>
      </c>
      <c r="B6519" s="2" t="s">
        <v>14720</v>
      </c>
      <c r="C6519" s="2" t="s">
        <v>14721</v>
      </c>
      <c r="D6519" s="2" t="s">
        <v>14722</v>
      </c>
      <c r="E6519" s="1" t="str">
        <f t="shared" si="508"/>
        <v>-Electric sound amplifier sets</v>
      </c>
      <c r="F6519" s="2" t="s">
        <v>16</v>
      </c>
      <c r="G6519" s="2" t="s">
        <v>851</v>
      </c>
      <c r="H6519" s="2" t="s">
        <v>858</v>
      </c>
      <c r="I6519" s="2" t="s">
        <v>18</v>
      </c>
      <c r="J6519" s="1" t="str">
        <f t="shared" si="505"/>
        <v>85185000</v>
      </c>
      <c r="K6519" s="2" t="s">
        <v>22628</v>
      </c>
      <c r="L6519" s="1" t="str">
        <f t="shared" si="506"/>
        <v>85185000</v>
      </c>
      <c r="M6519" s="1" t="s">
        <v>22628</v>
      </c>
      <c r="N6519" s="1" t="str">
        <f t="shared" si="507"/>
        <v>851850</v>
      </c>
      <c r="O6519" s="1" t="str">
        <f t="shared" si="509"/>
        <v>INSERT INTO tmis_commodity(name, description, hs_code, level, status_id) VALUES('-Electric sound amplifier sets','-Electric sound amplifier sets','851850',2,1);</v>
      </c>
    </row>
    <row r="6520" spans="1:15">
      <c r="A6520" s="1">
        <v>6434</v>
      </c>
      <c r="B6520" s="2" t="s">
        <v>14723</v>
      </c>
      <c r="C6520" s="2" t="s">
        <v>9648</v>
      </c>
      <c r="D6520" s="2" t="s">
        <v>14452</v>
      </c>
      <c r="E6520" s="1" t="str">
        <f t="shared" si="508"/>
        <v>-Parts</v>
      </c>
      <c r="F6520" s="2" t="s">
        <v>135</v>
      </c>
      <c r="G6520" s="2" t="s">
        <v>851</v>
      </c>
      <c r="H6520" s="2" t="s">
        <v>858</v>
      </c>
      <c r="I6520" s="2" t="s">
        <v>5515</v>
      </c>
      <c r="J6520" s="1" t="str">
        <f t="shared" si="505"/>
        <v>85189000</v>
      </c>
      <c r="K6520" s="2" t="s">
        <v>22629</v>
      </c>
      <c r="L6520" s="1" t="str">
        <f t="shared" si="506"/>
        <v>85189000</v>
      </c>
      <c r="M6520" s="1" t="s">
        <v>22629</v>
      </c>
      <c r="N6520" s="1" t="str">
        <f t="shared" si="507"/>
        <v>851890</v>
      </c>
      <c r="O6520" s="1" t="str">
        <f t="shared" si="509"/>
        <v>INSERT INTO tmis_commodity(name, description, hs_code, level, status_id) VALUES('-Parts','-Parts','851890',2,1);</v>
      </c>
    </row>
    <row r="6521" spans="1:15">
      <c r="A6521" s="1">
        <v>6435</v>
      </c>
      <c r="B6521" s="2" t="s">
        <v>14724</v>
      </c>
      <c r="C6521" s="2" t="s">
        <v>14725</v>
      </c>
      <c r="D6521" s="2" t="s">
        <v>14726</v>
      </c>
      <c r="E6521" s="1" t="str">
        <f t="shared" si="508"/>
        <v>Sound recording or reproducing apparatus.</v>
      </c>
      <c r="F6521" s="2" t="s">
        <v>10</v>
      </c>
      <c r="G6521" s="2" t="s">
        <v>10</v>
      </c>
      <c r="H6521" s="2" t="s">
        <v>10</v>
      </c>
      <c r="J6521" s="1" t="str">
        <f t="shared" si="505"/>
        <v>8519</v>
      </c>
      <c r="K6521" s="2" t="s">
        <v>22630</v>
      </c>
      <c r="L6521" s="1" t="str">
        <f t="shared" si="506"/>
        <v>8519</v>
      </c>
      <c r="M6521" s="1" t="s">
        <v>22630</v>
      </c>
      <c r="N6521" s="1" t="str">
        <f t="shared" si="507"/>
        <v>8519</v>
      </c>
      <c r="O6521" s="1" t="str">
        <f t="shared" si="509"/>
        <v>INSERT INTO tmis_commodity(name, description, hs_code, level, status_id) VALUES('Sound recording or reproducing apparatus.','Sound recording or reproducing apparatus.','8519',1,1);</v>
      </c>
    </row>
    <row r="6522" spans="1:15">
      <c r="A6522" s="1">
        <v>6436</v>
      </c>
      <c r="B6522" s="2" t="s">
        <v>14727</v>
      </c>
      <c r="C6522" s="2" t="s">
        <v>14728</v>
      </c>
      <c r="D6522" s="2" t="s">
        <v>14729</v>
      </c>
      <c r="E6522" s="1" t="str">
        <f t="shared" si="508"/>
        <v>-Apparatus operated by coins, banknotes, bank cards, tokens or by other means of payment</v>
      </c>
      <c r="F6522" s="2" t="s">
        <v>16</v>
      </c>
      <c r="G6522" s="2" t="s">
        <v>851</v>
      </c>
      <c r="H6522" s="2" t="s">
        <v>858</v>
      </c>
      <c r="I6522" s="2" t="s">
        <v>18</v>
      </c>
      <c r="J6522" s="1" t="str">
        <f t="shared" si="505"/>
        <v>85192000</v>
      </c>
      <c r="K6522" s="2" t="s">
        <v>22631</v>
      </c>
      <c r="L6522" s="1" t="str">
        <f t="shared" si="506"/>
        <v>85192000</v>
      </c>
      <c r="M6522" s="1" t="s">
        <v>22631</v>
      </c>
      <c r="N6522" s="1" t="str">
        <f t="shared" si="507"/>
        <v>851920</v>
      </c>
      <c r="O6522" s="1" t="str">
        <f t="shared" si="509"/>
        <v>INSERT INTO tmis_commodity(name, description, hs_code, level, status_id) VALUES('-Apparatus operated by coins, banknotes, bank cards, tokens or by other means of payment','-Apparatus operated by coins, banknotes, bank cards, tokens or by other means of payment','851920',2,1);</v>
      </c>
    </row>
    <row r="6523" spans="1:15">
      <c r="A6523" s="1">
        <v>6437</v>
      </c>
      <c r="B6523" s="2" t="s">
        <v>14730</v>
      </c>
      <c r="C6523" s="2" t="s">
        <v>14731</v>
      </c>
      <c r="D6523" s="2" t="s">
        <v>14732</v>
      </c>
      <c r="E6523" s="1" t="str">
        <f t="shared" si="508"/>
        <v>-Turntables (record-decks)</v>
      </c>
      <c r="F6523" s="2" t="s">
        <v>16</v>
      </c>
      <c r="G6523" s="2" t="s">
        <v>851</v>
      </c>
      <c r="H6523" s="2" t="s">
        <v>858</v>
      </c>
      <c r="I6523" s="2" t="s">
        <v>18</v>
      </c>
      <c r="J6523" s="1" t="str">
        <f t="shared" si="505"/>
        <v>85193000</v>
      </c>
      <c r="K6523" s="2" t="s">
        <v>22632</v>
      </c>
      <c r="L6523" s="1" t="str">
        <f t="shared" si="506"/>
        <v>85193000</v>
      </c>
      <c r="M6523" s="1" t="s">
        <v>22632</v>
      </c>
      <c r="N6523" s="1" t="str">
        <f t="shared" si="507"/>
        <v>851930</v>
      </c>
      <c r="O6523" s="1" t="str">
        <f t="shared" si="509"/>
        <v>INSERT INTO tmis_commodity(name, description, hs_code, level, status_id) VALUES('-Turntables (record-decks)','-Turntables (record-decks)','851930',2,1);</v>
      </c>
    </row>
    <row r="6524" spans="1:15">
      <c r="A6524" s="1">
        <v>6438</v>
      </c>
      <c r="B6524" s="2" t="s">
        <v>14733</v>
      </c>
      <c r="C6524" s="2" t="s">
        <v>14734</v>
      </c>
      <c r="D6524" s="2" t="s">
        <v>14735</v>
      </c>
      <c r="E6524" s="1" t="str">
        <f t="shared" si="508"/>
        <v xml:space="preserve">-Telephones answering machines </v>
      </c>
      <c r="F6524" s="2" t="s">
        <v>16</v>
      </c>
      <c r="G6524" s="2" t="s">
        <v>851</v>
      </c>
      <c r="H6524" s="2" t="s">
        <v>858</v>
      </c>
      <c r="I6524" s="2" t="s">
        <v>18</v>
      </c>
      <c r="J6524" s="1" t="str">
        <f t="shared" si="505"/>
        <v>85195000</v>
      </c>
      <c r="K6524" s="2" t="s">
        <v>22633</v>
      </c>
      <c r="L6524" s="1" t="str">
        <f t="shared" si="506"/>
        <v>85195000</v>
      </c>
      <c r="M6524" s="1" t="s">
        <v>22633</v>
      </c>
      <c r="N6524" s="1" t="str">
        <f t="shared" si="507"/>
        <v>851950</v>
      </c>
      <c r="O6524" s="1" t="str">
        <f t="shared" si="509"/>
        <v>INSERT INTO tmis_commodity(name, description, hs_code, level, status_id) VALUES('-Telephones answering machines ','-Telephones answering machines ','851950',2,1);</v>
      </c>
    </row>
    <row r="6525" spans="1:15">
      <c r="A6525" s="1">
        <v>6439</v>
      </c>
      <c r="B6525" s="2" t="s">
        <v>10</v>
      </c>
      <c r="C6525" s="2" t="s">
        <v>14736</v>
      </c>
      <c r="D6525" s="2" t="s">
        <v>14737</v>
      </c>
      <c r="E6525" s="1" t="str">
        <f t="shared" si="508"/>
        <v>-Other apparatus :</v>
      </c>
      <c r="F6525" s="2" t="s">
        <v>10</v>
      </c>
      <c r="G6525" s="2" t="s">
        <v>10</v>
      </c>
      <c r="H6525" s="2" t="s">
        <v>10</v>
      </c>
      <c r="J6525" s="1" t="str">
        <f t="shared" si="505"/>
        <v xml:space="preserve"> </v>
      </c>
      <c r="K6525" s="2" t="s">
        <v>10</v>
      </c>
      <c r="L6525" s="1" t="str">
        <f t="shared" si="506"/>
        <v xml:space="preserve"> </v>
      </c>
      <c r="M6525" s="1" t="s">
        <v>10</v>
      </c>
      <c r="N6525" s="1" t="str">
        <f t="shared" si="507"/>
        <v xml:space="preserve"> </v>
      </c>
      <c r="O6525" s="1" t="str">
        <f t="shared" si="509"/>
        <v>INSERT INTO tmis_commodity(name, description, hs_code, level, status_id) VALUES('-Other apparatus :','-Other apparatus :',' ',3,1);</v>
      </c>
    </row>
    <row r="6526" spans="1:15">
      <c r="A6526" s="1">
        <v>6440</v>
      </c>
      <c r="B6526" s="2" t="s">
        <v>14738</v>
      </c>
      <c r="C6526" s="2" t="s">
        <v>14739</v>
      </c>
      <c r="D6526" s="2" t="s">
        <v>14740</v>
      </c>
      <c r="E6526" s="1" t="str">
        <f t="shared" si="508"/>
        <v>--Using magnetic, optical or semiconductor media</v>
      </c>
      <c r="F6526" s="2" t="s">
        <v>16</v>
      </c>
      <c r="G6526" s="2" t="s">
        <v>851</v>
      </c>
      <c r="H6526" s="2" t="s">
        <v>858</v>
      </c>
      <c r="I6526" s="2" t="s">
        <v>18</v>
      </c>
      <c r="J6526" s="1" t="str">
        <f t="shared" si="505"/>
        <v>85198100</v>
      </c>
      <c r="K6526" s="2" t="s">
        <v>22634</v>
      </c>
      <c r="L6526" s="1" t="str">
        <f t="shared" si="506"/>
        <v>85198100</v>
      </c>
      <c r="M6526" s="1" t="s">
        <v>22634</v>
      </c>
      <c r="N6526" s="1" t="str">
        <f t="shared" si="507"/>
        <v>851981</v>
      </c>
      <c r="O6526" s="1" t="str">
        <f t="shared" si="509"/>
        <v>INSERT INTO tmis_commodity(name, description, hs_code, level, status_id) VALUES('--Using magnetic, optical or semiconductor media','--Using magnetic, optical or semiconductor media','851981',2,1);</v>
      </c>
    </row>
    <row r="6527" spans="1:15">
      <c r="A6527" s="1">
        <v>6441</v>
      </c>
      <c r="B6527" s="2" t="s">
        <v>14741</v>
      </c>
      <c r="C6527" s="2" t="s">
        <v>20</v>
      </c>
      <c r="D6527" s="2" t="s">
        <v>582</v>
      </c>
      <c r="E6527" s="1" t="str">
        <f t="shared" si="508"/>
        <v>--Other</v>
      </c>
      <c r="F6527" s="2" t="s">
        <v>16</v>
      </c>
      <c r="G6527" s="2" t="s">
        <v>851</v>
      </c>
      <c r="H6527" s="2" t="s">
        <v>858</v>
      </c>
      <c r="I6527" s="2" t="s">
        <v>18</v>
      </c>
      <c r="J6527" s="1" t="str">
        <f t="shared" si="505"/>
        <v>85198900</v>
      </c>
      <c r="K6527" s="2" t="s">
        <v>22635</v>
      </c>
      <c r="L6527" s="1" t="str">
        <f t="shared" si="506"/>
        <v>85198900</v>
      </c>
      <c r="M6527" s="1" t="s">
        <v>22635</v>
      </c>
      <c r="N6527" s="1" t="str">
        <f t="shared" si="507"/>
        <v>851989</v>
      </c>
      <c r="O6527" s="1" t="str">
        <f t="shared" si="509"/>
        <v>INSERT INTO tmis_commodity(name, description, hs_code, level, status_id) VALUES('--Other','--Other','851989',2,1);</v>
      </c>
    </row>
    <row r="6528" spans="1:15">
      <c r="A6528" s="1">
        <v>6442</v>
      </c>
      <c r="B6528" s="2" t="s">
        <v>14742</v>
      </c>
      <c r="C6528" s="2" t="s">
        <v>10</v>
      </c>
      <c r="D6528" s="2" t="s">
        <v>10</v>
      </c>
      <c r="E6528" s="1" t="str">
        <f t="shared" si="508"/>
        <v xml:space="preserve"> </v>
      </c>
      <c r="F6528" s="2" t="s">
        <v>10</v>
      </c>
      <c r="G6528" s="2" t="s">
        <v>10</v>
      </c>
      <c r="H6528" s="2" t="s">
        <v>10</v>
      </c>
      <c r="J6528" s="1" t="str">
        <f t="shared" si="505"/>
        <v>[85.20]</v>
      </c>
      <c r="K6528" s="2" t="s">
        <v>14742</v>
      </c>
      <c r="L6528" s="1" t="str">
        <f t="shared" si="506"/>
        <v>8520</v>
      </c>
      <c r="M6528" s="1" t="s">
        <v>23466</v>
      </c>
      <c r="N6528" s="1" t="str">
        <f t="shared" si="507"/>
        <v>8520</v>
      </c>
      <c r="O6528" s="1" t="str">
        <f t="shared" si="509"/>
        <v>INSERT INTO tmis_commodity(name, description, hs_code, level, status_id) VALUES(' ',' ','8520',1,1);</v>
      </c>
    </row>
    <row r="6529" spans="1:15">
      <c r="A6529" s="1">
        <v>6443</v>
      </c>
      <c r="B6529" s="2" t="s">
        <v>14743</v>
      </c>
      <c r="C6529" s="2" t="s">
        <v>14744</v>
      </c>
      <c r="D6529" s="2" t="s">
        <v>14745</v>
      </c>
      <c r="E6529" s="1" t="str">
        <f t="shared" si="508"/>
        <v>Video recording or reproducing apparatus, whether or not incorporating a video tuner.</v>
      </c>
      <c r="F6529" s="2" t="s">
        <v>10</v>
      </c>
      <c r="G6529" s="2" t="s">
        <v>10</v>
      </c>
      <c r="H6529" s="2" t="s">
        <v>10</v>
      </c>
      <c r="J6529" s="1" t="str">
        <f t="shared" si="505"/>
        <v>8521</v>
      </c>
      <c r="K6529" s="2" t="s">
        <v>22636</v>
      </c>
      <c r="L6529" s="1" t="str">
        <f t="shared" si="506"/>
        <v>8521</v>
      </c>
      <c r="M6529" s="1" t="s">
        <v>22636</v>
      </c>
      <c r="N6529" s="1" t="str">
        <f t="shared" si="507"/>
        <v>8521</v>
      </c>
      <c r="O6529" s="1" t="str">
        <f t="shared" si="509"/>
        <v>INSERT INTO tmis_commodity(name, description, hs_code, level, status_id) VALUES('Video recording or reproducing apparatus, whether or not incorporating a video tuner.','Video recording or reproducing apparatus, whether or not incorporating a video tuner.','8521',1,1);</v>
      </c>
    </row>
    <row r="6530" spans="1:15">
      <c r="A6530" s="1">
        <v>6444</v>
      </c>
      <c r="B6530" s="2" t="s">
        <v>14746</v>
      </c>
      <c r="C6530" s="2" t="s">
        <v>14747</v>
      </c>
      <c r="D6530" s="2" t="s">
        <v>14748</v>
      </c>
      <c r="E6530" s="1" t="str">
        <f t="shared" si="508"/>
        <v>-Magnetic tape type</v>
      </c>
      <c r="F6530" s="2" t="s">
        <v>16</v>
      </c>
      <c r="G6530" s="2" t="s">
        <v>851</v>
      </c>
      <c r="H6530" s="2" t="s">
        <v>858</v>
      </c>
      <c r="I6530" s="2" t="s">
        <v>18</v>
      </c>
      <c r="J6530" s="1" t="str">
        <f t="shared" ref="J6530:J6593" si="510">IF(LEN(B6530)=5, LEFT(B6530, 2)&amp;RIGHT(B6530,2), IF(LEN(B6530)=9, LEFT(B6530, 4)&amp;RIGHT(B6530, 4), B6530))</f>
        <v>85211000</v>
      </c>
      <c r="K6530" s="2" t="s">
        <v>22637</v>
      </c>
      <c r="L6530" s="1" t="str">
        <f t="shared" ref="L6530:L6593" si="511">IF(LEFT(K6530, 1)="[", MID(K6530, 2,2)&amp;MID(K6530,5,2), K6530)</f>
        <v>85211000</v>
      </c>
      <c r="M6530" s="1" t="s">
        <v>22637</v>
      </c>
      <c r="N6530" s="1" t="str">
        <f t="shared" ref="N6530:N6593" si="512">IF(RIGHT(M6530, 4)="0000", LEFT(M6530,4), IF(RIGHT(M6530,2)="00",LEFT(M6530,6), M6530))</f>
        <v>852110</v>
      </c>
      <c r="O6530" s="1" t="str">
        <f t="shared" si="509"/>
        <v>INSERT INTO tmis_commodity(name, description, hs_code, level, status_id) VALUES('-Magnetic tape type','-Magnetic tape type','852110',2,1);</v>
      </c>
    </row>
    <row r="6531" spans="1:15">
      <c r="A6531" s="1">
        <v>6445</v>
      </c>
      <c r="B6531" s="2" t="s">
        <v>14749</v>
      </c>
      <c r="C6531" s="2" t="s">
        <v>128</v>
      </c>
      <c r="D6531" s="2" t="s">
        <v>27</v>
      </c>
      <c r="E6531" s="1" t="str">
        <f t="shared" ref="E6531:E6594" si="513">IF(ISNUMBER(SEARCH("'",C6531)),REPLACE(C6531, SEARCH("'", C6531), 1, " "), C6531)</f>
        <v>-Other</v>
      </c>
      <c r="F6531" s="2" t="s">
        <v>16</v>
      </c>
      <c r="G6531" s="2" t="s">
        <v>851</v>
      </c>
      <c r="H6531" s="2" t="s">
        <v>858</v>
      </c>
      <c r="I6531" s="2" t="s">
        <v>18</v>
      </c>
      <c r="J6531" s="1" t="str">
        <f t="shared" si="510"/>
        <v>85219000</v>
      </c>
      <c r="K6531" s="2" t="s">
        <v>22638</v>
      </c>
      <c r="L6531" s="1" t="str">
        <f t="shared" si="511"/>
        <v>85219000</v>
      </c>
      <c r="M6531" s="1" t="s">
        <v>22638</v>
      </c>
      <c r="N6531" s="1" t="str">
        <f t="shared" si="512"/>
        <v>852190</v>
      </c>
      <c r="O6531" s="1" t="str">
        <f t="shared" ref="O6531:O6594" si="514">"INSERT INTO tmis_commodity(name, description, hs_code, level, status_id) VALUES('"&amp;LEFT(E6531,200)&amp;"','"&amp;LEFT(E6531,1000)&amp;"','"&amp;N6531&amp;"',"&amp;IF(LEN(N6531)=2,0,IF(LEN(N6531)=4,1,IF(LEN(N6531)=6,2,3)))&amp;",1);"</f>
        <v>INSERT INTO tmis_commodity(name, description, hs_code, level, status_id) VALUES('-Other','-Other','852190',2,1);</v>
      </c>
    </row>
    <row r="6532" spans="1:15">
      <c r="A6532" s="1">
        <v>6446</v>
      </c>
      <c r="B6532" s="2" t="s">
        <v>14750</v>
      </c>
      <c r="C6532" s="2" t="s">
        <v>14751</v>
      </c>
      <c r="D6532" s="2" t="s">
        <v>14752</v>
      </c>
      <c r="E6532" s="1" t="str">
        <f t="shared" si="513"/>
        <v>Parts and accessories suitable for use solely or principally with the apparatus of headings 85.19 to 85.21.</v>
      </c>
      <c r="F6532" s="2" t="s">
        <v>10</v>
      </c>
      <c r="G6532" s="2" t="s">
        <v>10</v>
      </c>
      <c r="H6532" s="2" t="s">
        <v>10</v>
      </c>
      <c r="J6532" s="1" t="str">
        <f t="shared" si="510"/>
        <v>8522</v>
      </c>
      <c r="K6532" s="2" t="s">
        <v>22639</v>
      </c>
      <c r="L6532" s="1" t="str">
        <f t="shared" si="511"/>
        <v>8522</v>
      </c>
      <c r="M6532" s="1" t="s">
        <v>22639</v>
      </c>
      <c r="N6532" s="1" t="str">
        <f t="shared" si="512"/>
        <v>8522</v>
      </c>
      <c r="O6532" s="1" t="str">
        <f t="shared" si="514"/>
        <v>INSERT INTO tmis_commodity(name, description, hs_code, level, status_id) VALUES('Parts and accessories suitable for use solely or principally with the apparatus of headings 85.19 to 85.21.','Parts and accessories suitable for use solely or principally with the apparatus of headings 85.19 to 85.21.','8522',1,1);</v>
      </c>
    </row>
    <row r="6533" spans="1:15">
      <c r="A6533" s="1">
        <v>6447</v>
      </c>
      <c r="B6533" s="2" t="s">
        <v>14753</v>
      </c>
      <c r="C6533" s="2" t="s">
        <v>14754</v>
      </c>
      <c r="D6533" s="2" t="s">
        <v>14755</v>
      </c>
      <c r="E6533" s="1" t="str">
        <f t="shared" si="513"/>
        <v>-Pick up cartridges</v>
      </c>
      <c r="F6533" s="2" t="s">
        <v>135</v>
      </c>
      <c r="G6533" s="2" t="s">
        <v>73</v>
      </c>
      <c r="H6533" s="2" t="s">
        <v>73</v>
      </c>
      <c r="I6533" s="2" t="s">
        <v>136</v>
      </c>
      <c r="J6533" s="1" t="str">
        <f t="shared" si="510"/>
        <v>85221000</v>
      </c>
      <c r="K6533" s="2" t="s">
        <v>22640</v>
      </c>
      <c r="L6533" s="1" t="str">
        <f t="shared" si="511"/>
        <v>85221000</v>
      </c>
      <c r="M6533" s="1" t="s">
        <v>22640</v>
      </c>
      <c r="N6533" s="1" t="str">
        <f t="shared" si="512"/>
        <v>852210</v>
      </c>
      <c r="O6533" s="1" t="str">
        <f t="shared" si="514"/>
        <v>INSERT INTO tmis_commodity(name, description, hs_code, level, status_id) VALUES('-Pick up cartridges','-Pick up cartridges','852210',2,1);</v>
      </c>
    </row>
    <row r="6534" spans="1:15">
      <c r="A6534" s="1">
        <v>6448</v>
      </c>
      <c r="B6534" s="2" t="s">
        <v>14756</v>
      </c>
      <c r="C6534" s="2" t="s">
        <v>128</v>
      </c>
      <c r="D6534" s="2" t="s">
        <v>27</v>
      </c>
      <c r="E6534" s="1" t="str">
        <f t="shared" si="513"/>
        <v>-Other</v>
      </c>
      <c r="F6534" s="2" t="s">
        <v>135</v>
      </c>
      <c r="G6534" s="2" t="s">
        <v>73</v>
      </c>
      <c r="H6534" s="2" t="s">
        <v>73</v>
      </c>
      <c r="I6534" s="2" t="s">
        <v>136</v>
      </c>
      <c r="J6534" s="1" t="str">
        <f t="shared" si="510"/>
        <v>85229000</v>
      </c>
      <c r="K6534" s="2" t="s">
        <v>22641</v>
      </c>
      <c r="L6534" s="1" t="str">
        <f t="shared" si="511"/>
        <v>85229000</v>
      </c>
      <c r="M6534" s="1" t="s">
        <v>22641</v>
      </c>
      <c r="N6534" s="1" t="str">
        <f t="shared" si="512"/>
        <v>852290</v>
      </c>
      <c r="O6534" s="1" t="str">
        <f t="shared" si="514"/>
        <v>INSERT INTO tmis_commodity(name, description, hs_code, level, status_id) VALUES('-Other','-Other','852290',2,1);</v>
      </c>
    </row>
    <row r="6535" spans="1:15">
      <c r="A6535" s="1">
        <v>6449</v>
      </c>
      <c r="B6535" s="2" t="s">
        <v>14757</v>
      </c>
      <c r="C6535" s="2" t="s">
        <v>14758</v>
      </c>
      <c r="D6535" s="2" t="s">
        <v>14759</v>
      </c>
      <c r="E6535" s="1" t="str">
        <f t="shared" si="513"/>
        <v>Discs, tapes, solid-state non-volatile storage devices, “smart cards” and other media for the recording of sound or of other phenomena, whether or not recorded, including matrices and masters for the production of discs, but excluding products of Chapter 37.</v>
      </c>
      <c r="F6535" s="2" t="s">
        <v>10</v>
      </c>
      <c r="G6535" s="2" t="s">
        <v>10</v>
      </c>
      <c r="H6535" s="2" t="s">
        <v>10</v>
      </c>
      <c r="J6535" s="1" t="str">
        <f t="shared" si="510"/>
        <v>8523</v>
      </c>
      <c r="K6535" s="2" t="s">
        <v>22642</v>
      </c>
      <c r="L6535" s="1" t="str">
        <f t="shared" si="511"/>
        <v>8523</v>
      </c>
      <c r="M6535" s="1" t="s">
        <v>22642</v>
      </c>
      <c r="N6535" s="1" t="str">
        <f t="shared" si="512"/>
        <v>8523</v>
      </c>
      <c r="O6535" s="1" t="str">
        <f t="shared" si="514"/>
        <v>INSERT INTO tmis_commodity(name, description, hs_code, level, status_id) VALUES('Discs, tapes, solid-state non-volatile storage devices, “smart cards” and other media for the recording of sound or of other phenomena, whether or not recorded, including matrices and masters for the ','Discs, tapes, solid-state non-volatile storage devices, “smart cards” and other media for the recording of sound or of other phenomena, whether or not recorded, including matrices and masters for the production of discs, but excluding products of Chapter 37.','8523',1,1);</v>
      </c>
    </row>
    <row r="6536" spans="1:15">
      <c r="A6536" s="1">
        <v>6450</v>
      </c>
      <c r="B6536" s="2" t="s">
        <v>10</v>
      </c>
      <c r="C6536" s="2" t="s">
        <v>14760</v>
      </c>
      <c r="D6536" s="2" t="s">
        <v>14761</v>
      </c>
      <c r="E6536" s="1" t="str">
        <f t="shared" si="513"/>
        <v>-Magnetic media :</v>
      </c>
      <c r="F6536" s="2" t="s">
        <v>10</v>
      </c>
      <c r="G6536" s="2" t="s">
        <v>10</v>
      </c>
      <c r="H6536" s="2" t="s">
        <v>10</v>
      </c>
      <c r="J6536" s="1" t="str">
        <f t="shared" si="510"/>
        <v xml:space="preserve"> </v>
      </c>
      <c r="K6536" s="2" t="s">
        <v>10</v>
      </c>
      <c r="L6536" s="1" t="str">
        <f t="shared" si="511"/>
        <v xml:space="preserve"> </v>
      </c>
      <c r="M6536" s="1" t="s">
        <v>10</v>
      </c>
      <c r="N6536" s="1" t="str">
        <f t="shared" si="512"/>
        <v xml:space="preserve"> </v>
      </c>
      <c r="O6536" s="1" t="str">
        <f t="shared" si="514"/>
        <v>INSERT INTO tmis_commodity(name, description, hs_code, level, status_id) VALUES('-Magnetic media :','-Magnetic media :',' ',3,1);</v>
      </c>
    </row>
    <row r="6537" spans="1:15">
      <c r="A6537" s="1">
        <v>6451</v>
      </c>
      <c r="B6537" s="2" t="s">
        <v>14762</v>
      </c>
      <c r="C6537" s="2" t="s">
        <v>14763</v>
      </c>
      <c r="D6537" s="2" t="s">
        <v>14764</v>
      </c>
      <c r="E6537" s="1" t="str">
        <f t="shared" si="513"/>
        <v xml:space="preserve">--Cards incorporating a magnetic stripe </v>
      </c>
      <c r="F6537" s="2" t="s">
        <v>16</v>
      </c>
      <c r="G6537" s="2" t="s">
        <v>73</v>
      </c>
      <c r="H6537" s="2" t="s">
        <v>73</v>
      </c>
      <c r="I6537" s="2" t="s">
        <v>18</v>
      </c>
      <c r="J6537" s="1" t="str">
        <f t="shared" si="510"/>
        <v>85232100</v>
      </c>
      <c r="K6537" s="2" t="s">
        <v>22643</v>
      </c>
      <c r="L6537" s="1" t="str">
        <f t="shared" si="511"/>
        <v>85232100</v>
      </c>
      <c r="M6537" s="1" t="s">
        <v>22643</v>
      </c>
      <c r="N6537" s="1" t="str">
        <f t="shared" si="512"/>
        <v>852321</v>
      </c>
      <c r="O6537" s="1" t="str">
        <f t="shared" si="514"/>
        <v>INSERT INTO tmis_commodity(name, description, hs_code, level, status_id) VALUES('--Cards incorporating a magnetic stripe ','--Cards incorporating a magnetic stripe ','852321',2,1);</v>
      </c>
    </row>
    <row r="6538" spans="1:15">
      <c r="A6538" s="1">
        <v>6452</v>
      </c>
      <c r="B6538" s="2" t="s">
        <v>14765</v>
      </c>
      <c r="C6538" s="2" t="s">
        <v>20</v>
      </c>
      <c r="D6538" s="2" t="s">
        <v>21</v>
      </c>
      <c r="E6538" s="1" t="str">
        <f t="shared" si="513"/>
        <v>--Other</v>
      </c>
      <c r="F6538" s="2" t="s">
        <v>16</v>
      </c>
      <c r="G6538" s="2" t="s">
        <v>73</v>
      </c>
      <c r="H6538" s="2" t="s">
        <v>73</v>
      </c>
      <c r="I6538" s="2" t="s">
        <v>18</v>
      </c>
      <c r="J6538" s="1" t="str">
        <f t="shared" si="510"/>
        <v>85232900</v>
      </c>
      <c r="K6538" s="2" t="s">
        <v>22644</v>
      </c>
      <c r="L6538" s="1" t="str">
        <f t="shared" si="511"/>
        <v>85232900</v>
      </c>
      <c r="M6538" s="1" t="s">
        <v>22644</v>
      </c>
      <c r="N6538" s="1" t="str">
        <f t="shared" si="512"/>
        <v>852329</v>
      </c>
      <c r="O6538" s="1" t="str">
        <f t="shared" si="514"/>
        <v>INSERT INTO tmis_commodity(name, description, hs_code, level, status_id) VALUES('--Other','--Other','852329',2,1);</v>
      </c>
    </row>
    <row r="6539" spans="1:15">
      <c r="A6539" s="1">
        <v>6453</v>
      </c>
      <c r="B6539" s="2" t="s">
        <v>10</v>
      </c>
      <c r="C6539" s="2" t="s">
        <v>14766</v>
      </c>
      <c r="D6539" s="2" t="s">
        <v>14767</v>
      </c>
      <c r="E6539" s="1" t="str">
        <f t="shared" si="513"/>
        <v>-Optical media :</v>
      </c>
      <c r="F6539" s="2" t="s">
        <v>10</v>
      </c>
      <c r="G6539" s="2" t="s">
        <v>10</v>
      </c>
      <c r="H6539" s="2" t="s">
        <v>10</v>
      </c>
      <c r="J6539" s="1" t="str">
        <f t="shared" si="510"/>
        <v xml:space="preserve"> </v>
      </c>
      <c r="K6539" s="2" t="s">
        <v>10</v>
      </c>
      <c r="L6539" s="1" t="str">
        <f t="shared" si="511"/>
        <v xml:space="preserve"> </v>
      </c>
      <c r="M6539" s="1" t="s">
        <v>10</v>
      </c>
      <c r="N6539" s="1" t="str">
        <f t="shared" si="512"/>
        <v xml:space="preserve"> </v>
      </c>
      <c r="O6539" s="1" t="str">
        <f t="shared" si="514"/>
        <v>INSERT INTO tmis_commodity(name, description, hs_code, level, status_id) VALUES('-Optical media :','-Optical media :',' ',3,1);</v>
      </c>
    </row>
    <row r="6540" spans="1:15">
      <c r="A6540" s="1">
        <v>6454</v>
      </c>
      <c r="B6540" s="2" t="s">
        <v>14768</v>
      </c>
      <c r="C6540" s="2" t="s">
        <v>14769</v>
      </c>
      <c r="D6540" s="2" t="s">
        <v>14770</v>
      </c>
      <c r="E6540" s="1" t="str">
        <f t="shared" si="513"/>
        <v>-- Unrecorded</v>
      </c>
      <c r="F6540" s="2" t="s">
        <v>16</v>
      </c>
      <c r="G6540" s="2" t="s">
        <v>73</v>
      </c>
      <c r="H6540" s="2" t="s">
        <v>73</v>
      </c>
      <c r="I6540" s="2" t="s">
        <v>18</v>
      </c>
      <c r="J6540" s="1" t="str">
        <f t="shared" si="510"/>
        <v>85234100</v>
      </c>
      <c r="K6540" s="2" t="s">
        <v>22645</v>
      </c>
      <c r="L6540" s="1" t="str">
        <f t="shared" si="511"/>
        <v>85234100</v>
      </c>
      <c r="M6540" s="1" t="s">
        <v>22645</v>
      </c>
      <c r="N6540" s="1" t="str">
        <f t="shared" si="512"/>
        <v>852341</v>
      </c>
      <c r="O6540" s="1" t="str">
        <f t="shared" si="514"/>
        <v>INSERT INTO tmis_commodity(name, description, hs_code, level, status_id) VALUES('-- Unrecorded','-- Unrecorded','852341',2,1);</v>
      </c>
    </row>
    <row r="6541" spans="1:15">
      <c r="A6541" s="1">
        <v>6455</v>
      </c>
      <c r="B6541" s="2" t="s">
        <v>14771</v>
      </c>
      <c r="C6541" s="2" t="s">
        <v>452</v>
      </c>
      <c r="D6541" s="2" t="s">
        <v>453</v>
      </c>
      <c r="E6541" s="1" t="str">
        <f t="shared" si="513"/>
        <v>--  Other</v>
      </c>
      <c r="F6541" s="2" t="s">
        <v>16</v>
      </c>
      <c r="G6541" s="2" t="s">
        <v>73</v>
      </c>
      <c r="H6541" s="2" t="s">
        <v>73</v>
      </c>
      <c r="I6541" s="2" t="s">
        <v>18</v>
      </c>
      <c r="J6541" s="1" t="str">
        <f t="shared" si="510"/>
        <v>85234900</v>
      </c>
      <c r="K6541" s="2" t="s">
        <v>22646</v>
      </c>
      <c r="L6541" s="1" t="str">
        <f t="shared" si="511"/>
        <v>85234900</v>
      </c>
      <c r="M6541" s="1" t="s">
        <v>22646</v>
      </c>
      <c r="N6541" s="1" t="str">
        <f t="shared" si="512"/>
        <v>852349</v>
      </c>
      <c r="O6541" s="1" t="str">
        <f t="shared" si="514"/>
        <v>INSERT INTO tmis_commodity(name, description, hs_code, level, status_id) VALUES('--  Other','--  Other','852349',2,1);</v>
      </c>
    </row>
    <row r="6542" spans="1:15">
      <c r="A6542" s="1">
        <v>6456</v>
      </c>
      <c r="B6542" s="2" t="s">
        <v>10</v>
      </c>
      <c r="C6542" s="2" t="s">
        <v>14772</v>
      </c>
      <c r="D6542" s="2" t="s">
        <v>14773</v>
      </c>
      <c r="E6542" s="1" t="str">
        <f t="shared" si="513"/>
        <v>-Semiconductor media :</v>
      </c>
      <c r="F6542" s="2" t="s">
        <v>10</v>
      </c>
      <c r="G6542" s="2" t="s">
        <v>10</v>
      </c>
      <c r="H6542" s="2" t="s">
        <v>10</v>
      </c>
      <c r="J6542" s="1" t="str">
        <f t="shared" si="510"/>
        <v xml:space="preserve"> </v>
      </c>
      <c r="K6542" s="2" t="s">
        <v>10</v>
      </c>
      <c r="L6542" s="1" t="str">
        <f t="shared" si="511"/>
        <v xml:space="preserve"> </v>
      </c>
      <c r="M6542" s="1" t="s">
        <v>10</v>
      </c>
      <c r="N6542" s="1" t="str">
        <f t="shared" si="512"/>
        <v xml:space="preserve"> </v>
      </c>
      <c r="O6542" s="1" t="str">
        <f t="shared" si="514"/>
        <v>INSERT INTO tmis_commodity(name, description, hs_code, level, status_id) VALUES('-Semiconductor media :','-Semiconductor media :',' ',3,1);</v>
      </c>
    </row>
    <row r="6543" spans="1:15">
      <c r="A6543" s="1">
        <v>6457</v>
      </c>
      <c r="B6543" s="2" t="s">
        <v>14774</v>
      </c>
      <c r="C6543" s="2" t="s">
        <v>14775</v>
      </c>
      <c r="D6543" s="2" t="s">
        <v>14776</v>
      </c>
      <c r="E6543" s="1" t="str">
        <f t="shared" si="513"/>
        <v>--Solid-state non-volatile storage devices</v>
      </c>
      <c r="F6543" s="2" t="s">
        <v>16</v>
      </c>
      <c r="G6543" s="2" t="s">
        <v>73</v>
      </c>
      <c r="H6543" s="2" t="s">
        <v>73</v>
      </c>
      <c r="I6543" s="2" t="s">
        <v>18</v>
      </c>
      <c r="J6543" s="1" t="str">
        <f t="shared" si="510"/>
        <v>85235100</v>
      </c>
      <c r="K6543" s="2" t="s">
        <v>22647</v>
      </c>
      <c r="L6543" s="1" t="str">
        <f t="shared" si="511"/>
        <v>85235100</v>
      </c>
      <c r="M6543" s="1" t="s">
        <v>22647</v>
      </c>
      <c r="N6543" s="1" t="str">
        <f t="shared" si="512"/>
        <v>852351</v>
      </c>
      <c r="O6543" s="1" t="str">
        <f t="shared" si="514"/>
        <v>INSERT INTO tmis_commodity(name, description, hs_code, level, status_id) VALUES('--Solid-state non-volatile storage devices','--Solid-state non-volatile storage devices','852351',2,1);</v>
      </c>
    </row>
    <row r="6544" spans="1:15">
      <c r="A6544" s="1">
        <v>6458</v>
      </c>
      <c r="B6544" s="2" t="s">
        <v>14777</v>
      </c>
      <c r="C6544" s="2" t="s">
        <v>14778</v>
      </c>
      <c r="D6544" s="2" t="s">
        <v>14779</v>
      </c>
      <c r="E6544" s="1" t="str">
        <f t="shared" si="513"/>
        <v>--“Smart cards”</v>
      </c>
      <c r="F6544" s="2" t="s">
        <v>16</v>
      </c>
      <c r="G6544" s="2" t="s">
        <v>73</v>
      </c>
      <c r="H6544" s="2" t="s">
        <v>73</v>
      </c>
      <c r="I6544" s="2" t="s">
        <v>18</v>
      </c>
      <c r="J6544" s="1" t="str">
        <f t="shared" si="510"/>
        <v>85235200</v>
      </c>
      <c r="K6544" s="2" t="s">
        <v>22648</v>
      </c>
      <c r="L6544" s="1" t="str">
        <f t="shared" si="511"/>
        <v>85235200</v>
      </c>
      <c r="M6544" s="1" t="s">
        <v>22648</v>
      </c>
      <c r="N6544" s="1" t="str">
        <f t="shared" si="512"/>
        <v>852352</v>
      </c>
      <c r="O6544" s="1" t="str">
        <f t="shared" si="514"/>
        <v>INSERT INTO tmis_commodity(name, description, hs_code, level, status_id) VALUES('--“Smart cards”','--“Smart cards”','852352',2,1);</v>
      </c>
    </row>
    <row r="6545" spans="1:15">
      <c r="A6545" s="1">
        <v>6459</v>
      </c>
      <c r="B6545" s="2" t="s">
        <v>14780</v>
      </c>
      <c r="C6545" s="2" t="s">
        <v>20</v>
      </c>
      <c r="D6545" s="2" t="s">
        <v>21</v>
      </c>
      <c r="E6545" s="1" t="str">
        <f t="shared" si="513"/>
        <v>--Other</v>
      </c>
      <c r="F6545" s="2" t="s">
        <v>16</v>
      </c>
      <c r="G6545" s="2" t="s">
        <v>73</v>
      </c>
      <c r="H6545" s="2" t="s">
        <v>73</v>
      </c>
      <c r="I6545" s="2" t="s">
        <v>18</v>
      </c>
      <c r="J6545" s="1" t="str">
        <f t="shared" si="510"/>
        <v>85235900</v>
      </c>
      <c r="K6545" s="2" t="s">
        <v>22649</v>
      </c>
      <c r="L6545" s="1" t="str">
        <f t="shared" si="511"/>
        <v>85235900</v>
      </c>
      <c r="M6545" s="1" t="s">
        <v>22649</v>
      </c>
      <c r="N6545" s="1" t="str">
        <f t="shared" si="512"/>
        <v>852359</v>
      </c>
      <c r="O6545" s="1" t="str">
        <f t="shared" si="514"/>
        <v>INSERT INTO tmis_commodity(name, description, hs_code, level, status_id) VALUES('--Other','--Other','852359',2,1);</v>
      </c>
    </row>
    <row r="6546" spans="1:15">
      <c r="A6546" s="1">
        <v>6460</v>
      </c>
      <c r="B6546" s="2" t="s">
        <v>14781</v>
      </c>
      <c r="C6546" s="2" t="s">
        <v>128</v>
      </c>
      <c r="D6546" s="2" t="s">
        <v>27</v>
      </c>
      <c r="E6546" s="1" t="str">
        <f t="shared" si="513"/>
        <v>-Other</v>
      </c>
      <c r="F6546" s="2" t="s">
        <v>16</v>
      </c>
      <c r="G6546" s="2" t="s">
        <v>73</v>
      </c>
      <c r="H6546" s="2" t="s">
        <v>73</v>
      </c>
      <c r="I6546" s="2" t="s">
        <v>18</v>
      </c>
      <c r="J6546" s="1" t="str">
        <f t="shared" si="510"/>
        <v>85238000</v>
      </c>
      <c r="K6546" s="2" t="s">
        <v>22650</v>
      </c>
      <c r="L6546" s="1" t="str">
        <f t="shared" si="511"/>
        <v>85238000</v>
      </c>
      <c r="M6546" s="1" t="s">
        <v>22650</v>
      </c>
      <c r="N6546" s="1" t="str">
        <f t="shared" si="512"/>
        <v>852380</v>
      </c>
      <c r="O6546" s="1" t="str">
        <f t="shared" si="514"/>
        <v>INSERT INTO tmis_commodity(name, description, hs_code, level, status_id) VALUES('-Other','-Other','852380',2,1);</v>
      </c>
    </row>
    <row r="6547" spans="1:15">
      <c r="A6547" s="1">
        <v>6461</v>
      </c>
      <c r="B6547" s="2" t="s">
        <v>14782</v>
      </c>
      <c r="C6547" s="2" t="s">
        <v>10</v>
      </c>
      <c r="D6547" s="2" t="s">
        <v>10</v>
      </c>
      <c r="E6547" s="1" t="str">
        <f t="shared" si="513"/>
        <v xml:space="preserve"> </v>
      </c>
      <c r="F6547" s="2" t="s">
        <v>10</v>
      </c>
      <c r="G6547" s="2" t="s">
        <v>10</v>
      </c>
      <c r="H6547" s="2" t="s">
        <v>10</v>
      </c>
      <c r="J6547" s="1" t="str">
        <f t="shared" si="510"/>
        <v>[85.24]</v>
      </c>
      <c r="K6547" s="2" t="s">
        <v>14782</v>
      </c>
      <c r="L6547" s="1" t="str">
        <f t="shared" si="511"/>
        <v>8524</v>
      </c>
      <c r="M6547" s="1" t="s">
        <v>23467</v>
      </c>
      <c r="N6547" s="1" t="str">
        <f t="shared" si="512"/>
        <v>8524</v>
      </c>
      <c r="O6547" s="1" t="str">
        <f t="shared" si="514"/>
        <v>INSERT INTO tmis_commodity(name, description, hs_code, level, status_id) VALUES(' ',' ','8524',1,1);</v>
      </c>
    </row>
    <row r="6548" spans="1:15">
      <c r="A6548" s="1">
        <v>6462</v>
      </c>
      <c r="B6548" s="2" t="s">
        <v>14783</v>
      </c>
      <c r="C6548" s="2" t="s">
        <v>14784</v>
      </c>
      <c r="D6548" s="2" t="s">
        <v>14785</v>
      </c>
      <c r="E6548" s="1" t="str">
        <f t="shared" si="513"/>
        <v>Transmission apparatus for radio-telephony, radio-broadcasting or television, whether or not incorporating reception apparatus or sound recording or reproducing apparatus; television cameras, digital cameras and video camera recorders.</v>
      </c>
      <c r="F6548" s="2" t="s">
        <v>10</v>
      </c>
      <c r="G6548" s="2" t="s">
        <v>10</v>
      </c>
      <c r="H6548" s="2" t="s">
        <v>10</v>
      </c>
      <c r="J6548" s="1" t="str">
        <f t="shared" si="510"/>
        <v>8525</v>
      </c>
      <c r="K6548" s="2" t="s">
        <v>22651</v>
      </c>
      <c r="L6548" s="1" t="str">
        <f t="shared" si="511"/>
        <v>8525</v>
      </c>
      <c r="M6548" s="1" t="s">
        <v>22651</v>
      </c>
      <c r="N6548" s="1" t="str">
        <f t="shared" si="512"/>
        <v>8525</v>
      </c>
      <c r="O6548" s="1" t="str">
        <f t="shared" si="514"/>
        <v>INSERT INTO tmis_commodity(name, description, hs_code, level, status_id) VALUES('Transmission apparatus for radio-telephony, radio-broadcasting or television, whether or not incorporating reception apparatus or sound recording or reproducing apparatus; television cameras, digital ','Transmission apparatus for radio-telephony, radio-broadcasting or television, whether or not incorporating reception apparatus or sound recording or reproducing apparatus; television cameras, digital cameras and video camera recorders.','8525',1,1);</v>
      </c>
    </row>
    <row r="6549" spans="1:15">
      <c r="A6549" s="1">
        <v>6463</v>
      </c>
      <c r="B6549" s="2" t="s">
        <v>14786</v>
      </c>
      <c r="C6549" s="2" t="s">
        <v>14787</v>
      </c>
      <c r="D6549" s="2" t="s">
        <v>14788</v>
      </c>
      <c r="E6549" s="1" t="str">
        <f t="shared" si="513"/>
        <v>-Transmission apparatus</v>
      </c>
      <c r="F6549" s="2" t="s">
        <v>16</v>
      </c>
      <c r="G6549" s="2" t="s">
        <v>851</v>
      </c>
      <c r="H6549" s="2" t="s">
        <v>858</v>
      </c>
      <c r="I6549" s="2" t="s">
        <v>18</v>
      </c>
      <c r="J6549" s="1" t="str">
        <f t="shared" si="510"/>
        <v>85255000</v>
      </c>
      <c r="K6549" s="2" t="s">
        <v>22652</v>
      </c>
      <c r="L6549" s="1" t="str">
        <f t="shared" si="511"/>
        <v>85255000</v>
      </c>
      <c r="M6549" s="1" t="s">
        <v>22652</v>
      </c>
      <c r="N6549" s="1" t="str">
        <f t="shared" si="512"/>
        <v>852550</v>
      </c>
      <c r="O6549" s="1" t="str">
        <f t="shared" si="514"/>
        <v>INSERT INTO tmis_commodity(name, description, hs_code, level, status_id) VALUES('-Transmission apparatus','-Transmission apparatus','852550',2,1);</v>
      </c>
    </row>
    <row r="6550" spans="1:15">
      <c r="A6550" s="1">
        <v>6464</v>
      </c>
      <c r="B6550" s="2" t="s">
        <v>14789</v>
      </c>
      <c r="C6550" s="2" t="s">
        <v>14790</v>
      </c>
      <c r="D6550" s="2" t="s">
        <v>14791</v>
      </c>
      <c r="E6550" s="1" t="str">
        <f t="shared" si="513"/>
        <v>-Transmission apparatus incorporating reception apparatus</v>
      </c>
      <c r="F6550" s="2" t="s">
        <v>16</v>
      </c>
      <c r="G6550" s="2" t="s">
        <v>3397</v>
      </c>
      <c r="H6550" s="2" t="s">
        <v>6680</v>
      </c>
      <c r="I6550" s="2" t="s">
        <v>18</v>
      </c>
      <c r="J6550" s="1" t="str">
        <f t="shared" si="510"/>
        <v>85256000</v>
      </c>
      <c r="K6550" s="2" t="s">
        <v>22653</v>
      </c>
      <c r="L6550" s="1" t="str">
        <f t="shared" si="511"/>
        <v>85256000</v>
      </c>
      <c r="M6550" s="1" t="s">
        <v>22653</v>
      </c>
      <c r="N6550" s="1" t="str">
        <f t="shared" si="512"/>
        <v>852560</v>
      </c>
      <c r="O6550" s="1" t="str">
        <f t="shared" si="514"/>
        <v>INSERT INTO tmis_commodity(name, description, hs_code, level, status_id) VALUES('-Transmission apparatus incorporating reception apparatus','-Transmission apparatus incorporating reception apparatus','852560',2,1);</v>
      </c>
    </row>
    <row r="6551" spans="1:15">
      <c r="A6551" s="1">
        <v>6465</v>
      </c>
      <c r="B6551" s="2" t="s">
        <v>14792</v>
      </c>
      <c r="C6551" s="2" t="s">
        <v>14793</v>
      </c>
      <c r="D6551" s="2" t="s">
        <v>14794</v>
      </c>
      <c r="E6551" s="1" t="str">
        <f t="shared" si="513"/>
        <v>-Television cameras, digital cameras and video camera recorder</v>
      </c>
      <c r="F6551" s="2" t="s">
        <v>16</v>
      </c>
      <c r="G6551" s="2" t="s">
        <v>851</v>
      </c>
      <c r="H6551" s="2" t="s">
        <v>858</v>
      </c>
      <c r="I6551" s="2" t="s">
        <v>18</v>
      </c>
      <c r="J6551" s="1" t="str">
        <f t="shared" si="510"/>
        <v>85258000</v>
      </c>
      <c r="K6551" s="2" t="s">
        <v>22654</v>
      </c>
      <c r="L6551" s="1" t="str">
        <f t="shared" si="511"/>
        <v>85258000</v>
      </c>
      <c r="M6551" s="1" t="s">
        <v>22654</v>
      </c>
      <c r="N6551" s="1" t="str">
        <f t="shared" si="512"/>
        <v>852580</v>
      </c>
      <c r="O6551" s="1" t="str">
        <f t="shared" si="514"/>
        <v>INSERT INTO tmis_commodity(name, description, hs_code, level, status_id) VALUES('-Television cameras, digital cameras and video camera recorder','-Television cameras, digital cameras and video camera recorder','852580',2,1);</v>
      </c>
    </row>
    <row r="6552" spans="1:15">
      <c r="A6552" s="1">
        <v>6466</v>
      </c>
      <c r="B6552" s="2" t="s">
        <v>14795</v>
      </c>
      <c r="C6552" s="2" t="s">
        <v>14796</v>
      </c>
      <c r="D6552" s="2" t="s">
        <v>14797</v>
      </c>
      <c r="E6552" s="1" t="str">
        <f t="shared" si="513"/>
        <v>Radar apparatus, radio navigational aid apparatus and radio remote control apparatus.</v>
      </c>
      <c r="F6552" s="2" t="s">
        <v>10</v>
      </c>
      <c r="G6552" s="2" t="s">
        <v>10</v>
      </c>
      <c r="H6552" s="2" t="s">
        <v>10</v>
      </c>
      <c r="J6552" s="1" t="str">
        <f t="shared" si="510"/>
        <v>8526</v>
      </c>
      <c r="K6552" s="2" t="s">
        <v>22655</v>
      </c>
      <c r="L6552" s="1" t="str">
        <f t="shared" si="511"/>
        <v>8526</v>
      </c>
      <c r="M6552" s="1" t="s">
        <v>22655</v>
      </c>
      <c r="N6552" s="1" t="str">
        <f t="shared" si="512"/>
        <v>8526</v>
      </c>
      <c r="O6552" s="1" t="str">
        <f t="shared" si="514"/>
        <v>INSERT INTO tmis_commodity(name, description, hs_code, level, status_id) VALUES('Radar apparatus, radio navigational aid apparatus and radio remote control apparatus.','Radar apparatus, radio navigational aid apparatus and radio remote control apparatus.','8526',1,1);</v>
      </c>
    </row>
    <row r="6553" spans="1:15">
      <c r="A6553" s="1">
        <v>6467</v>
      </c>
      <c r="B6553" s="2" t="s">
        <v>14798</v>
      </c>
      <c r="C6553" s="2" t="s">
        <v>14799</v>
      </c>
      <c r="D6553" s="2" t="s">
        <v>14800</v>
      </c>
      <c r="E6553" s="1" t="str">
        <f t="shared" si="513"/>
        <v>-Radar apparatus</v>
      </c>
      <c r="F6553" s="2" t="s">
        <v>16</v>
      </c>
      <c r="G6553" s="2" t="s">
        <v>73</v>
      </c>
      <c r="H6553" s="2" t="s">
        <v>73</v>
      </c>
      <c r="I6553" s="2" t="s">
        <v>18</v>
      </c>
      <c r="J6553" s="1" t="str">
        <f t="shared" si="510"/>
        <v>85261000</v>
      </c>
      <c r="K6553" s="2" t="s">
        <v>22656</v>
      </c>
      <c r="L6553" s="1" t="str">
        <f t="shared" si="511"/>
        <v>85261000</v>
      </c>
      <c r="M6553" s="1" t="s">
        <v>22656</v>
      </c>
      <c r="N6553" s="1" t="str">
        <f t="shared" si="512"/>
        <v>852610</v>
      </c>
      <c r="O6553" s="1" t="str">
        <f t="shared" si="514"/>
        <v>INSERT INTO tmis_commodity(name, description, hs_code, level, status_id) VALUES('-Radar apparatus','-Radar apparatus','852610',2,1);</v>
      </c>
    </row>
    <row r="6554" spans="1:15">
      <c r="A6554" s="1">
        <v>6468</v>
      </c>
      <c r="B6554" s="2" t="s">
        <v>10</v>
      </c>
      <c r="C6554" s="2" t="s">
        <v>1010</v>
      </c>
      <c r="D6554" s="2" t="s">
        <v>49</v>
      </c>
      <c r="E6554" s="1" t="str">
        <f t="shared" si="513"/>
        <v>-Other:</v>
      </c>
      <c r="F6554" s="2" t="s">
        <v>10</v>
      </c>
      <c r="G6554" s="2" t="s">
        <v>10</v>
      </c>
      <c r="H6554" s="2" t="s">
        <v>10</v>
      </c>
      <c r="J6554" s="1" t="str">
        <f t="shared" si="510"/>
        <v xml:space="preserve"> </v>
      </c>
      <c r="K6554" s="2" t="s">
        <v>10</v>
      </c>
      <c r="L6554" s="1" t="str">
        <f t="shared" si="511"/>
        <v xml:space="preserve"> </v>
      </c>
      <c r="M6554" s="1" t="s">
        <v>10</v>
      </c>
      <c r="N6554" s="1" t="str">
        <f t="shared" si="512"/>
        <v xml:space="preserve"> </v>
      </c>
      <c r="O6554" s="1" t="str">
        <f t="shared" si="514"/>
        <v>INSERT INTO tmis_commodity(name, description, hs_code, level, status_id) VALUES('-Other:','-Other:',' ',3,1);</v>
      </c>
    </row>
    <row r="6555" spans="1:15">
      <c r="A6555" s="1">
        <v>6469</v>
      </c>
      <c r="B6555" s="2" t="s">
        <v>14801</v>
      </c>
      <c r="C6555" s="2" t="s">
        <v>14802</v>
      </c>
      <c r="D6555" s="2" t="s">
        <v>14803</v>
      </c>
      <c r="E6555" s="1" t="str">
        <f t="shared" si="513"/>
        <v>--Radio navigational aid apparatus</v>
      </c>
      <c r="F6555" s="2" t="s">
        <v>16</v>
      </c>
      <c r="G6555" s="2" t="s">
        <v>73</v>
      </c>
      <c r="H6555" s="2" t="s">
        <v>73</v>
      </c>
      <c r="I6555" s="2" t="s">
        <v>18</v>
      </c>
      <c r="J6555" s="1" t="str">
        <f t="shared" si="510"/>
        <v>85269100</v>
      </c>
      <c r="K6555" s="2" t="s">
        <v>22657</v>
      </c>
      <c r="L6555" s="1" t="str">
        <f t="shared" si="511"/>
        <v>85269100</v>
      </c>
      <c r="M6555" s="1" t="s">
        <v>22657</v>
      </c>
      <c r="N6555" s="1" t="str">
        <f t="shared" si="512"/>
        <v>852691</v>
      </c>
      <c r="O6555" s="1" t="str">
        <f t="shared" si="514"/>
        <v>INSERT INTO tmis_commodity(name, description, hs_code, level, status_id) VALUES('--Radio navigational aid apparatus','--Radio navigational aid apparatus','852691',2,1);</v>
      </c>
    </row>
    <row r="6556" spans="1:15">
      <c r="A6556" s="1">
        <v>6470</v>
      </c>
      <c r="B6556" s="2" t="s">
        <v>14804</v>
      </c>
      <c r="C6556" s="2" t="s">
        <v>14805</v>
      </c>
      <c r="D6556" s="2" t="s">
        <v>14806</v>
      </c>
      <c r="E6556" s="1" t="str">
        <f t="shared" si="513"/>
        <v>--Radio remote control apparatus</v>
      </c>
      <c r="F6556" s="2" t="s">
        <v>16</v>
      </c>
      <c r="G6556" s="2" t="s">
        <v>73</v>
      </c>
      <c r="H6556" s="2" t="s">
        <v>73</v>
      </c>
      <c r="I6556" s="2" t="s">
        <v>18</v>
      </c>
      <c r="J6556" s="1" t="str">
        <f t="shared" si="510"/>
        <v>85269200</v>
      </c>
      <c r="K6556" s="2" t="s">
        <v>22658</v>
      </c>
      <c r="L6556" s="1" t="str">
        <f t="shared" si="511"/>
        <v>85269200</v>
      </c>
      <c r="M6556" s="1" t="s">
        <v>22658</v>
      </c>
      <c r="N6556" s="1" t="str">
        <f t="shared" si="512"/>
        <v>852692</v>
      </c>
      <c r="O6556" s="1" t="str">
        <f t="shared" si="514"/>
        <v>INSERT INTO tmis_commodity(name, description, hs_code, level, status_id) VALUES('--Radio remote control apparatus','--Radio remote control apparatus','852692',2,1);</v>
      </c>
    </row>
    <row r="6557" spans="1:15">
      <c r="A6557" s="1">
        <v>6471</v>
      </c>
      <c r="B6557" s="2" t="s">
        <v>14807</v>
      </c>
      <c r="C6557" s="2" t="s">
        <v>14808</v>
      </c>
      <c r="D6557" s="2" t="s">
        <v>14809</v>
      </c>
      <c r="E6557" s="1" t="str">
        <f t="shared" si="513"/>
        <v>Reception apparatus for radio-broadcasting, whether or not combined, in the same housing, with sound recording or reproducing apparatus or a clock.</v>
      </c>
      <c r="F6557" s="2" t="s">
        <v>10</v>
      </c>
      <c r="G6557" s="2" t="s">
        <v>10</v>
      </c>
      <c r="H6557" s="2" t="s">
        <v>10</v>
      </c>
      <c r="J6557" s="1" t="str">
        <f t="shared" si="510"/>
        <v>8527</v>
      </c>
      <c r="K6557" s="2" t="s">
        <v>22659</v>
      </c>
      <c r="L6557" s="1" t="str">
        <f t="shared" si="511"/>
        <v>8527</v>
      </c>
      <c r="M6557" s="1" t="s">
        <v>22659</v>
      </c>
      <c r="N6557" s="1" t="str">
        <f t="shared" si="512"/>
        <v>8527</v>
      </c>
      <c r="O6557" s="1" t="str">
        <f t="shared" si="514"/>
        <v>INSERT INTO tmis_commodity(name, description, hs_code, level, status_id) VALUES('Reception apparatus for radio-broadcasting, whether or not combined, in the same housing, with sound recording or reproducing apparatus or a clock.','Reception apparatus for radio-broadcasting, whether or not combined, in the same housing, with sound recording or reproducing apparatus or a clock.','8527',1,1);</v>
      </c>
    </row>
    <row r="6558" spans="1:15">
      <c r="A6558" s="1">
        <v>6472</v>
      </c>
      <c r="B6558" s="2" t="s">
        <v>10</v>
      </c>
      <c r="C6558" s="2" t="s">
        <v>14810</v>
      </c>
      <c r="D6558" s="2" t="s">
        <v>14811</v>
      </c>
      <c r="E6558" s="1" t="str">
        <f t="shared" si="513"/>
        <v>-Radio-broadcast receivers capable of operating without an external source of power :</v>
      </c>
      <c r="F6558" s="2" t="s">
        <v>10</v>
      </c>
      <c r="G6558" s="2" t="s">
        <v>10</v>
      </c>
      <c r="H6558" s="2" t="s">
        <v>10</v>
      </c>
      <c r="J6558" s="1" t="str">
        <f t="shared" si="510"/>
        <v xml:space="preserve"> </v>
      </c>
      <c r="K6558" s="2" t="s">
        <v>10</v>
      </c>
      <c r="L6558" s="1" t="str">
        <f t="shared" si="511"/>
        <v xml:space="preserve"> </v>
      </c>
      <c r="M6558" s="1" t="s">
        <v>10</v>
      </c>
      <c r="N6558" s="1" t="str">
        <f t="shared" si="512"/>
        <v xml:space="preserve"> </v>
      </c>
      <c r="O6558" s="1" t="str">
        <f t="shared" si="514"/>
        <v>INSERT INTO tmis_commodity(name, description, hs_code, level, status_id) VALUES('-Radio-broadcast receivers capable of operating without an external source of power :','-Radio-broadcast receivers capable of operating without an external source of power :',' ',3,1);</v>
      </c>
    </row>
    <row r="6559" spans="1:15">
      <c r="A6559" s="1">
        <v>6473</v>
      </c>
      <c r="B6559" s="2" t="s">
        <v>14812</v>
      </c>
      <c r="C6559" s="2" t="s">
        <v>14813</v>
      </c>
      <c r="D6559" s="2" t="s">
        <v>14814</v>
      </c>
      <c r="E6559" s="1" t="str">
        <f t="shared" si="513"/>
        <v>--Pocket-size radio cassette-players</v>
      </c>
      <c r="F6559" s="2" t="s">
        <v>16</v>
      </c>
      <c r="G6559" s="2" t="s">
        <v>73</v>
      </c>
      <c r="H6559" s="2" t="s">
        <v>73</v>
      </c>
      <c r="I6559" s="2" t="s">
        <v>18</v>
      </c>
      <c r="J6559" s="1" t="str">
        <f t="shared" si="510"/>
        <v>85271200</v>
      </c>
      <c r="K6559" s="2" t="s">
        <v>22660</v>
      </c>
      <c r="L6559" s="1" t="str">
        <f t="shared" si="511"/>
        <v>85271200</v>
      </c>
      <c r="M6559" s="1" t="s">
        <v>22660</v>
      </c>
      <c r="N6559" s="1" t="str">
        <f t="shared" si="512"/>
        <v>852712</v>
      </c>
      <c r="O6559" s="1" t="str">
        <f t="shared" si="514"/>
        <v>INSERT INTO tmis_commodity(name, description, hs_code, level, status_id) VALUES('--Pocket-size radio cassette-players','--Pocket-size radio cassette-players','852712',2,1);</v>
      </c>
    </row>
    <row r="6560" spans="1:15">
      <c r="A6560" s="1">
        <v>6474</v>
      </c>
      <c r="B6560" s="2" t="s">
        <v>14815</v>
      </c>
      <c r="C6560" s="2" t="s">
        <v>14816</v>
      </c>
      <c r="D6560" s="2" t="s">
        <v>14817</v>
      </c>
      <c r="E6560" s="1" t="str">
        <f t="shared" si="513"/>
        <v>--Other apparatus combined with sound recording or reproducing apparatus</v>
      </c>
      <c r="F6560" s="2" t="s">
        <v>16</v>
      </c>
      <c r="G6560" s="2" t="s">
        <v>73</v>
      </c>
      <c r="H6560" s="2" t="s">
        <v>73</v>
      </c>
      <c r="I6560" s="2" t="s">
        <v>18</v>
      </c>
      <c r="J6560" s="1" t="str">
        <f t="shared" si="510"/>
        <v>85271300</v>
      </c>
      <c r="K6560" s="2" t="s">
        <v>22661</v>
      </c>
      <c r="L6560" s="1" t="str">
        <f t="shared" si="511"/>
        <v>85271300</v>
      </c>
      <c r="M6560" s="1" t="s">
        <v>22661</v>
      </c>
      <c r="N6560" s="1" t="str">
        <f t="shared" si="512"/>
        <v>852713</v>
      </c>
      <c r="O6560" s="1" t="str">
        <f t="shared" si="514"/>
        <v>INSERT INTO tmis_commodity(name, description, hs_code, level, status_id) VALUES('--Other apparatus combined with sound recording or reproducing apparatus','--Other apparatus combined with sound recording or reproducing apparatus','852713',2,1);</v>
      </c>
    </row>
    <row r="6561" spans="1:15">
      <c r="A6561" s="1">
        <v>6475</v>
      </c>
      <c r="B6561" s="2" t="s">
        <v>14818</v>
      </c>
      <c r="C6561" s="2" t="s">
        <v>20</v>
      </c>
      <c r="D6561" s="2" t="s">
        <v>21</v>
      </c>
      <c r="E6561" s="1" t="str">
        <f t="shared" si="513"/>
        <v>--Other</v>
      </c>
      <c r="F6561" s="2" t="s">
        <v>16</v>
      </c>
      <c r="G6561" s="2" t="s">
        <v>73</v>
      </c>
      <c r="H6561" s="2" t="s">
        <v>73</v>
      </c>
      <c r="I6561" s="2" t="s">
        <v>18</v>
      </c>
      <c r="J6561" s="1" t="str">
        <f t="shared" si="510"/>
        <v>85271900</v>
      </c>
      <c r="K6561" s="2" t="s">
        <v>22662</v>
      </c>
      <c r="L6561" s="1" t="str">
        <f t="shared" si="511"/>
        <v>85271900</v>
      </c>
      <c r="M6561" s="1" t="s">
        <v>22662</v>
      </c>
      <c r="N6561" s="1" t="str">
        <f t="shared" si="512"/>
        <v>852719</v>
      </c>
      <c r="O6561" s="1" t="str">
        <f t="shared" si="514"/>
        <v>INSERT INTO tmis_commodity(name, description, hs_code, level, status_id) VALUES('--Other','--Other','852719',2,1);</v>
      </c>
    </row>
    <row r="6562" spans="1:15">
      <c r="A6562" s="1">
        <v>6476</v>
      </c>
      <c r="B6562" s="2" t="s">
        <v>10</v>
      </c>
      <c r="C6562" s="2" t="s">
        <v>14819</v>
      </c>
      <c r="D6562" s="2" t="s">
        <v>14820</v>
      </c>
      <c r="E6562" s="1" t="str">
        <f t="shared" si="513"/>
        <v>-Radio-broadcast receivers not capable of operating without an external source of power, of a kind used in motor vehicles :</v>
      </c>
      <c r="F6562" s="2" t="s">
        <v>10</v>
      </c>
      <c r="G6562" s="2" t="s">
        <v>10</v>
      </c>
      <c r="H6562" s="2" t="s">
        <v>10</v>
      </c>
      <c r="J6562" s="1" t="str">
        <f t="shared" si="510"/>
        <v xml:space="preserve"> </v>
      </c>
      <c r="K6562" s="2" t="s">
        <v>10</v>
      </c>
      <c r="L6562" s="1" t="str">
        <f t="shared" si="511"/>
        <v xml:space="preserve"> </v>
      </c>
      <c r="M6562" s="1" t="s">
        <v>10</v>
      </c>
      <c r="N6562" s="1" t="str">
        <f t="shared" si="512"/>
        <v xml:space="preserve"> </v>
      </c>
      <c r="O6562" s="1" t="str">
        <f t="shared" si="514"/>
        <v>INSERT INTO tmis_commodity(name, description, hs_code, level, status_id) VALUES('-Radio-broadcast receivers not capable of operating without an external source of power, of a kind used in motor vehicles :','-Radio-broadcast receivers not capable of operating without an external source of power, of a kind used in motor vehicles :',' ',3,1);</v>
      </c>
    </row>
    <row r="6563" spans="1:15">
      <c r="A6563" s="1">
        <v>6477</v>
      </c>
      <c r="B6563" s="2" t="s">
        <v>14821</v>
      </c>
      <c r="C6563" s="2" t="s">
        <v>14822</v>
      </c>
      <c r="D6563" s="2" t="s">
        <v>14823</v>
      </c>
      <c r="E6563" s="1" t="str">
        <f t="shared" si="513"/>
        <v>--Combined with sound recording or reproducing apparatus</v>
      </c>
      <c r="F6563" s="2" t="s">
        <v>16</v>
      </c>
      <c r="G6563" s="2" t="s">
        <v>73</v>
      </c>
      <c r="H6563" s="2" t="s">
        <v>73</v>
      </c>
      <c r="I6563" s="2" t="s">
        <v>18</v>
      </c>
      <c r="J6563" s="1" t="str">
        <f t="shared" si="510"/>
        <v>85272100</v>
      </c>
      <c r="K6563" s="2" t="s">
        <v>22663</v>
      </c>
      <c r="L6563" s="1" t="str">
        <f t="shared" si="511"/>
        <v>85272100</v>
      </c>
      <c r="M6563" s="1" t="s">
        <v>22663</v>
      </c>
      <c r="N6563" s="1" t="str">
        <f t="shared" si="512"/>
        <v>852721</v>
      </c>
      <c r="O6563" s="1" t="str">
        <f t="shared" si="514"/>
        <v>INSERT INTO tmis_commodity(name, description, hs_code, level, status_id) VALUES('--Combined with sound recording or reproducing apparatus','--Combined with sound recording or reproducing apparatus','852721',2,1);</v>
      </c>
    </row>
    <row r="6564" spans="1:15">
      <c r="A6564" s="1">
        <v>6478</v>
      </c>
      <c r="B6564" s="2" t="s">
        <v>14824</v>
      </c>
      <c r="C6564" s="2" t="s">
        <v>20</v>
      </c>
      <c r="D6564" s="2" t="s">
        <v>21</v>
      </c>
      <c r="E6564" s="1" t="str">
        <f t="shared" si="513"/>
        <v>--Other</v>
      </c>
      <c r="F6564" s="2" t="s">
        <v>16</v>
      </c>
      <c r="G6564" s="2" t="s">
        <v>73</v>
      </c>
      <c r="H6564" s="2" t="s">
        <v>73</v>
      </c>
      <c r="I6564" s="2" t="s">
        <v>18</v>
      </c>
      <c r="J6564" s="1" t="str">
        <f t="shared" si="510"/>
        <v>85272900</v>
      </c>
      <c r="K6564" s="2" t="s">
        <v>22664</v>
      </c>
      <c r="L6564" s="1" t="str">
        <f t="shared" si="511"/>
        <v>85272900</v>
      </c>
      <c r="M6564" s="1" t="s">
        <v>22664</v>
      </c>
      <c r="N6564" s="1" t="str">
        <f t="shared" si="512"/>
        <v>852729</v>
      </c>
      <c r="O6564" s="1" t="str">
        <f t="shared" si="514"/>
        <v>INSERT INTO tmis_commodity(name, description, hs_code, level, status_id) VALUES('--Other','--Other','852729',2,1);</v>
      </c>
    </row>
    <row r="6565" spans="1:15">
      <c r="A6565" s="1">
        <v>6479</v>
      </c>
      <c r="B6565" s="2" t="s">
        <v>10</v>
      </c>
      <c r="C6565" s="2" t="s">
        <v>48</v>
      </c>
      <c r="D6565" s="2" t="s">
        <v>49</v>
      </c>
      <c r="E6565" s="1" t="str">
        <f t="shared" si="513"/>
        <v>-Other :</v>
      </c>
      <c r="F6565" s="2" t="s">
        <v>10</v>
      </c>
      <c r="G6565" s="2" t="s">
        <v>10</v>
      </c>
      <c r="H6565" s="2" t="s">
        <v>10</v>
      </c>
      <c r="J6565" s="1" t="str">
        <f t="shared" si="510"/>
        <v xml:space="preserve"> </v>
      </c>
      <c r="K6565" s="2" t="s">
        <v>10</v>
      </c>
      <c r="L6565" s="1" t="str">
        <f t="shared" si="511"/>
        <v xml:space="preserve"> </v>
      </c>
      <c r="M6565" s="1" t="s">
        <v>10</v>
      </c>
      <c r="N6565" s="1" t="str">
        <f t="shared" si="512"/>
        <v xml:space="preserve"> </v>
      </c>
      <c r="O6565" s="1" t="str">
        <f t="shared" si="514"/>
        <v>INSERT INTO tmis_commodity(name, description, hs_code, level, status_id) VALUES('-Other :','-Other :',' ',3,1);</v>
      </c>
    </row>
    <row r="6566" spans="1:15">
      <c r="A6566" s="1">
        <v>6480</v>
      </c>
      <c r="B6566" s="2" t="s">
        <v>14825</v>
      </c>
      <c r="C6566" s="2" t="s">
        <v>14822</v>
      </c>
      <c r="D6566" s="2" t="s">
        <v>14826</v>
      </c>
      <c r="E6566" s="1" t="str">
        <f t="shared" si="513"/>
        <v>--Combined with sound recording or reproducing apparatus</v>
      </c>
      <c r="F6566" s="2" t="s">
        <v>16</v>
      </c>
      <c r="G6566" s="2" t="s">
        <v>73</v>
      </c>
      <c r="H6566" s="2" t="s">
        <v>73</v>
      </c>
      <c r="I6566" s="2" t="s">
        <v>18</v>
      </c>
      <c r="J6566" s="1" t="str">
        <f t="shared" si="510"/>
        <v>85279100</v>
      </c>
      <c r="K6566" s="2" t="s">
        <v>22665</v>
      </c>
      <c r="L6566" s="1" t="str">
        <f t="shared" si="511"/>
        <v>85279100</v>
      </c>
      <c r="M6566" s="1" t="s">
        <v>22665</v>
      </c>
      <c r="N6566" s="1" t="str">
        <f t="shared" si="512"/>
        <v>852791</v>
      </c>
      <c r="O6566" s="1" t="str">
        <f t="shared" si="514"/>
        <v>INSERT INTO tmis_commodity(name, description, hs_code, level, status_id) VALUES('--Combined with sound recording or reproducing apparatus','--Combined with sound recording or reproducing apparatus','852791',2,1);</v>
      </c>
    </row>
    <row r="6567" spans="1:15">
      <c r="A6567" s="1">
        <v>6481</v>
      </c>
      <c r="B6567" s="2" t="s">
        <v>14827</v>
      </c>
      <c r="C6567" s="2" t="s">
        <v>14828</v>
      </c>
      <c r="D6567" s="2" t="s">
        <v>14829</v>
      </c>
      <c r="E6567" s="1" t="str">
        <f t="shared" si="513"/>
        <v>--Not combined with sound recording or reproducing apparatus but combined with a clock</v>
      </c>
      <c r="F6567" s="2" t="s">
        <v>16</v>
      </c>
      <c r="G6567" s="2" t="s">
        <v>73</v>
      </c>
      <c r="H6567" s="2" t="s">
        <v>73</v>
      </c>
      <c r="I6567" s="2" t="s">
        <v>18</v>
      </c>
      <c r="J6567" s="1" t="str">
        <f t="shared" si="510"/>
        <v>85279200</v>
      </c>
      <c r="K6567" s="2" t="s">
        <v>22666</v>
      </c>
      <c r="L6567" s="1" t="str">
        <f t="shared" si="511"/>
        <v>85279200</v>
      </c>
      <c r="M6567" s="1" t="s">
        <v>22666</v>
      </c>
      <c r="N6567" s="1" t="str">
        <f t="shared" si="512"/>
        <v>852792</v>
      </c>
      <c r="O6567" s="1" t="str">
        <f t="shared" si="514"/>
        <v>INSERT INTO tmis_commodity(name, description, hs_code, level, status_id) VALUES('--Not combined with sound recording or reproducing apparatus but combined with a clock','--Not combined with sound recording or reproducing apparatus but combined with a clock','852792',2,1);</v>
      </c>
    </row>
    <row r="6568" spans="1:15">
      <c r="A6568" s="1">
        <v>6482</v>
      </c>
      <c r="B6568" s="2" t="s">
        <v>14830</v>
      </c>
      <c r="C6568" s="2" t="s">
        <v>20</v>
      </c>
      <c r="D6568" s="2" t="s">
        <v>21</v>
      </c>
      <c r="E6568" s="1" t="str">
        <f t="shared" si="513"/>
        <v>--Other</v>
      </c>
      <c r="F6568" s="2" t="s">
        <v>16</v>
      </c>
      <c r="G6568" s="2" t="s">
        <v>73</v>
      </c>
      <c r="H6568" s="2" t="s">
        <v>73</v>
      </c>
      <c r="I6568" s="2" t="s">
        <v>18</v>
      </c>
      <c r="J6568" s="1" t="str">
        <f t="shared" si="510"/>
        <v>85279900</v>
      </c>
      <c r="K6568" s="2" t="s">
        <v>22667</v>
      </c>
      <c r="L6568" s="1" t="str">
        <f t="shared" si="511"/>
        <v>85279900</v>
      </c>
      <c r="M6568" s="1" t="s">
        <v>22667</v>
      </c>
      <c r="N6568" s="1" t="str">
        <f t="shared" si="512"/>
        <v>852799</v>
      </c>
      <c r="O6568" s="1" t="str">
        <f t="shared" si="514"/>
        <v>INSERT INTO tmis_commodity(name, description, hs_code, level, status_id) VALUES('--Other','--Other','852799',2,1);</v>
      </c>
    </row>
    <row r="6569" spans="1:15">
      <c r="A6569" s="1">
        <v>6483</v>
      </c>
      <c r="B6569" s="2" t="s">
        <v>14831</v>
      </c>
      <c r="C6569" s="2" t="s">
        <v>14832</v>
      </c>
      <c r="D6569" s="2" t="s">
        <v>14833</v>
      </c>
      <c r="E6569" s="1" t="str">
        <f t="shared" si="513"/>
        <v>Monitors and projectors, not incorporating television reception apparatus; reception apparatus for television, whether or not incorporating radio-broadcast receiver or sound or video recording or reproducing apparatus.</v>
      </c>
      <c r="F6569" s="2" t="s">
        <v>10</v>
      </c>
      <c r="G6569" s="2" t="s">
        <v>10</v>
      </c>
      <c r="H6569" s="2" t="s">
        <v>10</v>
      </c>
      <c r="J6569" s="1" t="str">
        <f t="shared" si="510"/>
        <v>8528</v>
      </c>
      <c r="K6569" s="2" t="s">
        <v>22668</v>
      </c>
      <c r="L6569" s="1" t="str">
        <f t="shared" si="511"/>
        <v>8528</v>
      </c>
      <c r="M6569" s="1" t="s">
        <v>22668</v>
      </c>
      <c r="N6569" s="1" t="str">
        <f t="shared" si="512"/>
        <v>8528</v>
      </c>
      <c r="O6569" s="1" t="str">
        <f t="shared" si="514"/>
        <v>INSERT INTO tmis_commodity(name, description, hs_code, level, status_id) VALUES('Monitors and projectors, not incorporating television reception apparatus; reception apparatus for television, whether or not incorporating radio-broadcast receiver or sound or video recording or repr','Monitors and projectors, not incorporating television reception apparatus; reception apparatus for television, whether or not incorporating radio-broadcast receiver or sound or video recording or reproducing apparatus.','8528',1,1);</v>
      </c>
    </row>
    <row r="6570" spans="1:15">
      <c r="A6570" s="1">
        <v>6484</v>
      </c>
      <c r="B6570" s="2" t="s">
        <v>10</v>
      </c>
      <c r="C6570" s="2" t="s">
        <v>14834</v>
      </c>
      <c r="D6570" s="2" t="s">
        <v>14835</v>
      </c>
      <c r="E6570" s="1" t="str">
        <f t="shared" si="513"/>
        <v>-Cathode-ray tube monitors :</v>
      </c>
      <c r="F6570" s="2" t="s">
        <v>10</v>
      </c>
      <c r="G6570" s="2" t="s">
        <v>10</v>
      </c>
      <c r="H6570" s="2" t="s">
        <v>10</v>
      </c>
      <c r="J6570" s="1" t="str">
        <f t="shared" si="510"/>
        <v xml:space="preserve"> </v>
      </c>
      <c r="K6570" s="2" t="s">
        <v>10</v>
      </c>
      <c r="L6570" s="1" t="str">
        <f t="shared" si="511"/>
        <v xml:space="preserve"> </v>
      </c>
      <c r="M6570" s="1" t="s">
        <v>10</v>
      </c>
      <c r="N6570" s="1" t="str">
        <f t="shared" si="512"/>
        <v xml:space="preserve"> </v>
      </c>
      <c r="O6570" s="1" t="str">
        <f t="shared" si="514"/>
        <v>INSERT INTO tmis_commodity(name, description, hs_code, level, status_id) VALUES('-Cathode-ray tube monitors :','-Cathode-ray tube monitors :',' ',3,1);</v>
      </c>
    </row>
    <row r="6571" spans="1:15">
      <c r="A6571" s="1">
        <v>6485</v>
      </c>
      <c r="B6571" s="2" t="s">
        <v>14836</v>
      </c>
      <c r="C6571" s="2" t="s">
        <v>14837</v>
      </c>
      <c r="D6571" s="2" t="s">
        <v>14838</v>
      </c>
      <c r="E6571" s="1" t="str">
        <f t="shared" si="513"/>
        <v>--Of a kind solely or principally used in an automatic data processing system of heading 84.71</v>
      </c>
      <c r="F6571" s="2" t="s">
        <v>16</v>
      </c>
      <c r="G6571" s="2" t="s">
        <v>73</v>
      </c>
      <c r="H6571" s="2" t="s">
        <v>73</v>
      </c>
      <c r="I6571" s="2" t="s">
        <v>18</v>
      </c>
      <c r="J6571" s="1" t="str">
        <f t="shared" si="510"/>
        <v>85284100</v>
      </c>
      <c r="K6571" s="2" t="s">
        <v>22669</v>
      </c>
      <c r="L6571" s="1" t="str">
        <f t="shared" si="511"/>
        <v>85284100</v>
      </c>
      <c r="M6571" s="1" t="s">
        <v>22669</v>
      </c>
      <c r="N6571" s="1" t="str">
        <f t="shared" si="512"/>
        <v>852841</v>
      </c>
      <c r="O6571" s="1" t="str">
        <f t="shared" si="514"/>
        <v>INSERT INTO tmis_commodity(name, description, hs_code, level, status_id) VALUES('--Of a kind solely or principally used in an automatic data processing system of heading 84.71','--Of a kind solely or principally used in an automatic data processing system of heading 84.71','852841',2,1);</v>
      </c>
    </row>
    <row r="6572" spans="1:15">
      <c r="A6572" s="1">
        <v>6486</v>
      </c>
      <c r="B6572" s="2" t="s">
        <v>14839</v>
      </c>
      <c r="C6572" s="2" t="s">
        <v>20</v>
      </c>
      <c r="D6572" s="2" t="s">
        <v>21</v>
      </c>
      <c r="E6572" s="1" t="str">
        <f t="shared" si="513"/>
        <v>--Other</v>
      </c>
      <c r="F6572" s="2" t="s">
        <v>16</v>
      </c>
      <c r="G6572" s="2" t="s">
        <v>73</v>
      </c>
      <c r="H6572" s="2" t="s">
        <v>73</v>
      </c>
      <c r="I6572" s="2" t="s">
        <v>18</v>
      </c>
      <c r="J6572" s="1" t="str">
        <f t="shared" si="510"/>
        <v>85284900</v>
      </c>
      <c r="K6572" s="2" t="s">
        <v>22670</v>
      </c>
      <c r="L6572" s="1" t="str">
        <f t="shared" si="511"/>
        <v>85284900</v>
      </c>
      <c r="M6572" s="1" t="s">
        <v>22670</v>
      </c>
      <c r="N6572" s="1" t="str">
        <f t="shared" si="512"/>
        <v>852849</v>
      </c>
      <c r="O6572" s="1" t="str">
        <f t="shared" si="514"/>
        <v>INSERT INTO tmis_commodity(name, description, hs_code, level, status_id) VALUES('--Other','--Other','852849',2,1);</v>
      </c>
    </row>
    <row r="6573" spans="1:15">
      <c r="A6573" s="1">
        <v>6487</v>
      </c>
      <c r="B6573" s="2" t="s">
        <v>10</v>
      </c>
      <c r="C6573" s="2" t="s">
        <v>14840</v>
      </c>
      <c r="D6573" s="2" t="s">
        <v>14841</v>
      </c>
      <c r="E6573" s="1" t="str">
        <f t="shared" si="513"/>
        <v>-Other monitors :</v>
      </c>
      <c r="F6573" s="2" t="s">
        <v>10</v>
      </c>
      <c r="G6573" s="2" t="s">
        <v>10</v>
      </c>
      <c r="H6573" s="2" t="s">
        <v>10</v>
      </c>
      <c r="J6573" s="1" t="str">
        <f t="shared" si="510"/>
        <v xml:space="preserve"> </v>
      </c>
      <c r="K6573" s="2" t="s">
        <v>10</v>
      </c>
      <c r="L6573" s="1" t="str">
        <f t="shared" si="511"/>
        <v xml:space="preserve"> </v>
      </c>
      <c r="M6573" s="1" t="s">
        <v>10</v>
      </c>
      <c r="N6573" s="1" t="str">
        <f t="shared" si="512"/>
        <v xml:space="preserve"> </v>
      </c>
      <c r="O6573" s="1" t="str">
        <f t="shared" si="514"/>
        <v>INSERT INTO tmis_commodity(name, description, hs_code, level, status_id) VALUES('-Other monitors :','-Other monitors :',' ',3,1);</v>
      </c>
    </row>
    <row r="6574" spans="1:15">
      <c r="A6574" s="1">
        <v>6488</v>
      </c>
      <c r="B6574" s="2" t="s">
        <v>14842</v>
      </c>
      <c r="C6574" s="2" t="s">
        <v>14837</v>
      </c>
      <c r="D6574" s="2" t="s">
        <v>14843</v>
      </c>
      <c r="E6574" s="1" t="str">
        <f t="shared" si="513"/>
        <v>--Of a kind solely or principally used in an automatic data processing system of heading 84.71</v>
      </c>
      <c r="F6574" s="2" t="s">
        <v>16</v>
      </c>
      <c r="G6574" s="2" t="s">
        <v>73</v>
      </c>
      <c r="H6574" s="2" t="s">
        <v>73</v>
      </c>
      <c r="I6574" s="2" t="s">
        <v>18</v>
      </c>
      <c r="J6574" s="1" t="str">
        <f t="shared" si="510"/>
        <v>85285100</v>
      </c>
      <c r="K6574" s="2" t="s">
        <v>22671</v>
      </c>
      <c r="L6574" s="1" t="str">
        <f t="shared" si="511"/>
        <v>85285100</v>
      </c>
      <c r="M6574" s="1" t="s">
        <v>22671</v>
      </c>
      <c r="N6574" s="1" t="str">
        <f t="shared" si="512"/>
        <v>852851</v>
      </c>
      <c r="O6574" s="1" t="str">
        <f t="shared" si="514"/>
        <v>INSERT INTO tmis_commodity(name, description, hs_code, level, status_id) VALUES('--Of a kind solely or principally used in an automatic data processing system of heading 84.71','--Of a kind solely or principally used in an automatic data processing system of heading 84.71','852851',2,1);</v>
      </c>
    </row>
    <row r="6575" spans="1:15">
      <c r="A6575" s="1">
        <v>6489</v>
      </c>
      <c r="B6575" s="2" t="s">
        <v>14844</v>
      </c>
      <c r="C6575" s="2" t="s">
        <v>1482</v>
      </c>
      <c r="D6575" s="2" t="s">
        <v>21</v>
      </c>
      <c r="E6575" s="1" t="str">
        <f t="shared" si="513"/>
        <v xml:space="preserve">--Other </v>
      </c>
      <c r="F6575" s="2" t="s">
        <v>16</v>
      </c>
      <c r="G6575" s="2" t="s">
        <v>73</v>
      </c>
      <c r="H6575" s="2" t="s">
        <v>73</v>
      </c>
      <c r="I6575" s="2" t="s">
        <v>18</v>
      </c>
      <c r="J6575" s="1" t="str">
        <f t="shared" si="510"/>
        <v>85285900</v>
      </c>
      <c r="K6575" s="2" t="s">
        <v>22672</v>
      </c>
      <c r="L6575" s="1" t="str">
        <f t="shared" si="511"/>
        <v>85285900</v>
      </c>
      <c r="M6575" s="1" t="s">
        <v>22672</v>
      </c>
      <c r="N6575" s="1" t="str">
        <f t="shared" si="512"/>
        <v>852859</v>
      </c>
      <c r="O6575" s="1" t="str">
        <f t="shared" si="514"/>
        <v>INSERT INTO tmis_commodity(name, description, hs_code, level, status_id) VALUES('--Other ','--Other ','852859',2,1);</v>
      </c>
    </row>
    <row r="6576" spans="1:15">
      <c r="A6576" s="1">
        <v>6490</v>
      </c>
      <c r="B6576" s="2" t="s">
        <v>10</v>
      </c>
      <c r="C6576" s="2" t="s">
        <v>14845</v>
      </c>
      <c r="D6576" s="2" t="s">
        <v>14846</v>
      </c>
      <c r="E6576" s="1" t="str">
        <f t="shared" si="513"/>
        <v>- Projectors :</v>
      </c>
      <c r="F6576" s="2" t="s">
        <v>10</v>
      </c>
      <c r="G6576" s="2" t="s">
        <v>10</v>
      </c>
      <c r="H6576" s="2" t="s">
        <v>10</v>
      </c>
      <c r="J6576" s="1" t="str">
        <f t="shared" si="510"/>
        <v xml:space="preserve"> </v>
      </c>
      <c r="K6576" s="2" t="s">
        <v>10</v>
      </c>
      <c r="L6576" s="1" t="str">
        <f t="shared" si="511"/>
        <v xml:space="preserve"> </v>
      </c>
      <c r="M6576" s="1" t="s">
        <v>10</v>
      </c>
      <c r="N6576" s="1" t="str">
        <f t="shared" si="512"/>
        <v xml:space="preserve"> </v>
      </c>
      <c r="O6576" s="1" t="str">
        <f t="shared" si="514"/>
        <v>INSERT INTO tmis_commodity(name, description, hs_code, level, status_id) VALUES('- Projectors :','- Projectors :',' ',3,1);</v>
      </c>
    </row>
    <row r="6577" spans="1:15">
      <c r="A6577" s="1">
        <v>6491</v>
      </c>
      <c r="B6577" s="2" t="s">
        <v>14847</v>
      </c>
      <c r="C6577" s="2" t="s">
        <v>14837</v>
      </c>
      <c r="D6577" s="2" t="s">
        <v>14843</v>
      </c>
      <c r="E6577" s="1" t="str">
        <f t="shared" si="513"/>
        <v>--Of a kind solely or principally used in an automatic data processing system of heading 84.71</v>
      </c>
      <c r="F6577" s="2" t="s">
        <v>16</v>
      </c>
      <c r="G6577" s="2" t="s">
        <v>851</v>
      </c>
      <c r="H6577" s="2" t="s">
        <v>858</v>
      </c>
      <c r="I6577" s="2" t="s">
        <v>18</v>
      </c>
      <c r="J6577" s="1" t="str">
        <f t="shared" si="510"/>
        <v>85286100</v>
      </c>
      <c r="K6577" s="2" t="s">
        <v>22673</v>
      </c>
      <c r="L6577" s="1" t="str">
        <f t="shared" si="511"/>
        <v>85286100</v>
      </c>
      <c r="M6577" s="1" t="s">
        <v>22673</v>
      </c>
      <c r="N6577" s="1" t="str">
        <f t="shared" si="512"/>
        <v>852861</v>
      </c>
      <c r="O6577" s="1" t="str">
        <f t="shared" si="514"/>
        <v>INSERT INTO tmis_commodity(name, description, hs_code, level, status_id) VALUES('--Of a kind solely or principally used in an automatic data processing system of heading 84.71','--Of a kind solely or principally used in an automatic data processing system of heading 84.71','852861',2,1);</v>
      </c>
    </row>
    <row r="6578" spans="1:15">
      <c r="A6578" s="1">
        <v>6492</v>
      </c>
      <c r="B6578" s="2" t="s">
        <v>14848</v>
      </c>
      <c r="C6578" s="2" t="s">
        <v>1482</v>
      </c>
      <c r="D6578" s="2" t="s">
        <v>21</v>
      </c>
      <c r="E6578" s="1" t="str">
        <f t="shared" si="513"/>
        <v xml:space="preserve">--Other </v>
      </c>
      <c r="F6578" s="2" t="s">
        <v>16</v>
      </c>
      <c r="G6578" s="2" t="s">
        <v>851</v>
      </c>
      <c r="H6578" s="2" t="s">
        <v>858</v>
      </c>
      <c r="I6578" s="2" t="s">
        <v>18</v>
      </c>
      <c r="J6578" s="1" t="str">
        <f t="shared" si="510"/>
        <v>85286900</v>
      </c>
      <c r="K6578" s="2" t="s">
        <v>22674</v>
      </c>
      <c r="L6578" s="1" t="str">
        <f t="shared" si="511"/>
        <v>85286900</v>
      </c>
      <c r="M6578" s="1" t="s">
        <v>22674</v>
      </c>
      <c r="N6578" s="1" t="str">
        <f t="shared" si="512"/>
        <v>852869</v>
      </c>
      <c r="O6578" s="1" t="str">
        <f t="shared" si="514"/>
        <v>INSERT INTO tmis_commodity(name, description, hs_code, level, status_id) VALUES('--Other ','--Other ','852869',2,1);</v>
      </c>
    </row>
    <row r="6579" spans="1:15">
      <c r="A6579" s="1">
        <v>6493</v>
      </c>
      <c r="B6579" s="2" t="s">
        <v>10</v>
      </c>
      <c r="C6579" s="2" t="s">
        <v>14849</v>
      </c>
      <c r="D6579" s="2" t="s">
        <v>14850</v>
      </c>
      <c r="E6579" s="1" t="str">
        <f t="shared" si="513"/>
        <v>-Reception apparatus for television, whether or not incorporating radio-broadcast receivers or sound or video recording or reproducing apparatus :</v>
      </c>
      <c r="F6579" s="2" t="s">
        <v>10</v>
      </c>
      <c r="G6579" s="2" t="s">
        <v>10</v>
      </c>
      <c r="H6579" s="2" t="s">
        <v>10</v>
      </c>
      <c r="J6579" s="1" t="str">
        <f t="shared" si="510"/>
        <v xml:space="preserve"> </v>
      </c>
      <c r="K6579" s="2" t="s">
        <v>10</v>
      </c>
      <c r="L6579" s="1" t="str">
        <f t="shared" si="511"/>
        <v xml:space="preserve"> </v>
      </c>
      <c r="M6579" s="1" t="s">
        <v>10</v>
      </c>
      <c r="N6579" s="1" t="str">
        <f t="shared" si="512"/>
        <v xml:space="preserve"> </v>
      </c>
      <c r="O6579" s="1" t="str">
        <f t="shared" si="514"/>
        <v>INSERT INTO tmis_commodity(name, description, hs_code, level, status_id) VALUES('-Reception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 ',3,1);</v>
      </c>
    </row>
    <row r="6580" spans="1:15">
      <c r="A6580" s="1">
        <v>6494</v>
      </c>
      <c r="B6580" s="2" t="s">
        <v>14851</v>
      </c>
      <c r="C6580" s="2" t="s">
        <v>14852</v>
      </c>
      <c r="D6580" s="2" t="s">
        <v>14853</v>
      </c>
      <c r="E6580" s="1" t="str">
        <f t="shared" si="513"/>
        <v xml:space="preserve">¬¬--Not designed to incorporate a video display or screen </v>
      </c>
      <c r="F6580" s="2" t="s">
        <v>16</v>
      </c>
      <c r="G6580" s="2" t="s">
        <v>851</v>
      </c>
      <c r="H6580" s="2" t="s">
        <v>858</v>
      </c>
      <c r="I6580" s="2" t="s">
        <v>18</v>
      </c>
      <c r="J6580" s="1" t="str">
        <f t="shared" si="510"/>
        <v>85287100</v>
      </c>
      <c r="K6580" s="2" t="s">
        <v>22675</v>
      </c>
      <c r="L6580" s="1" t="str">
        <f t="shared" si="511"/>
        <v>85287100</v>
      </c>
      <c r="M6580" s="1" t="s">
        <v>22675</v>
      </c>
      <c r="N6580" s="1" t="str">
        <f t="shared" si="512"/>
        <v>852871</v>
      </c>
      <c r="O6580" s="1" t="str">
        <f t="shared" si="514"/>
        <v>INSERT INTO tmis_commodity(name, description, hs_code, level, status_id) VALUES('¬¬--Not designed to incorporate a video display or screen ','¬¬--Not designed to incorporate a video display or screen ','852871',2,1);</v>
      </c>
    </row>
    <row r="6581" spans="1:15">
      <c r="A6581" s="1">
        <v>6495</v>
      </c>
      <c r="B6581" s="2" t="s">
        <v>14854</v>
      </c>
      <c r="C6581" s="2" t="s">
        <v>14855</v>
      </c>
      <c r="D6581" s="2" t="s">
        <v>14856</v>
      </c>
      <c r="E6581" s="1" t="str">
        <f t="shared" si="513"/>
        <v>--Other, colour</v>
      </c>
      <c r="F6581" s="2" t="s">
        <v>16</v>
      </c>
      <c r="G6581" s="2" t="s">
        <v>851</v>
      </c>
      <c r="H6581" s="2" t="s">
        <v>858</v>
      </c>
      <c r="I6581" s="2" t="s">
        <v>18</v>
      </c>
      <c r="J6581" s="1" t="str">
        <f t="shared" si="510"/>
        <v>85287200</v>
      </c>
      <c r="K6581" s="2" t="s">
        <v>22676</v>
      </c>
      <c r="L6581" s="1" t="str">
        <f t="shared" si="511"/>
        <v>85287200</v>
      </c>
      <c r="M6581" s="1" t="s">
        <v>22676</v>
      </c>
      <c r="N6581" s="1" t="str">
        <f t="shared" si="512"/>
        <v>852872</v>
      </c>
      <c r="O6581" s="1" t="str">
        <f t="shared" si="514"/>
        <v>INSERT INTO tmis_commodity(name, description, hs_code, level, status_id) VALUES('--Other, colour','--Other, colour','852872',2,1);</v>
      </c>
    </row>
    <row r="6582" spans="1:15">
      <c r="A6582" s="1">
        <v>6496</v>
      </c>
      <c r="B6582" s="2" t="s">
        <v>14857</v>
      </c>
      <c r="C6582" s="2" t="s">
        <v>14858</v>
      </c>
      <c r="D6582" s="2" t="s">
        <v>14859</v>
      </c>
      <c r="E6582" s="1" t="str">
        <f t="shared" si="513"/>
        <v>--Other, black and white or other monochrome</v>
      </c>
      <c r="F6582" s="2" t="s">
        <v>16</v>
      </c>
      <c r="G6582" s="2" t="s">
        <v>851</v>
      </c>
      <c r="H6582" s="2" t="s">
        <v>858</v>
      </c>
      <c r="I6582" s="2" t="s">
        <v>18</v>
      </c>
      <c r="J6582" s="1" t="str">
        <f t="shared" si="510"/>
        <v>85287300</v>
      </c>
      <c r="K6582" s="2" t="s">
        <v>22677</v>
      </c>
      <c r="L6582" s="1" t="str">
        <f t="shared" si="511"/>
        <v>85287300</v>
      </c>
      <c r="M6582" s="1" t="s">
        <v>22677</v>
      </c>
      <c r="N6582" s="1" t="str">
        <f t="shared" si="512"/>
        <v>852873</v>
      </c>
      <c r="O6582" s="1" t="str">
        <f t="shared" si="514"/>
        <v>INSERT INTO tmis_commodity(name, description, hs_code, level, status_id) VALUES('--Other, black and white or other monochrome','--Other, black and white or other monochrome','852873',2,1);</v>
      </c>
    </row>
    <row r="6583" spans="1:15">
      <c r="A6583" s="1">
        <v>6497</v>
      </c>
      <c r="B6583" s="2" t="s">
        <v>14860</v>
      </c>
      <c r="C6583" s="2" t="s">
        <v>14861</v>
      </c>
      <c r="D6583" s="2" t="s">
        <v>14862</v>
      </c>
      <c r="E6583" s="1" t="str">
        <f t="shared" si="513"/>
        <v>Parts suitable for use solely or principally with the apparatus of headings 85.25 to 85.28.</v>
      </c>
      <c r="F6583" s="2" t="s">
        <v>10</v>
      </c>
      <c r="G6583" s="2" t="s">
        <v>10</v>
      </c>
      <c r="H6583" s="2" t="s">
        <v>10</v>
      </c>
      <c r="J6583" s="1" t="str">
        <f t="shared" si="510"/>
        <v>8529</v>
      </c>
      <c r="K6583" s="2" t="s">
        <v>22678</v>
      </c>
      <c r="L6583" s="1" t="str">
        <f t="shared" si="511"/>
        <v>8529</v>
      </c>
      <c r="M6583" s="1" t="s">
        <v>22678</v>
      </c>
      <c r="N6583" s="1" t="str">
        <f t="shared" si="512"/>
        <v>8529</v>
      </c>
      <c r="O6583" s="1" t="str">
        <f t="shared" si="514"/>
        <v>INSERT INTO tmis_commodity(name, description, hs_code, level, status_id) VALUES('Parts suitable for use solely or principally with the apparatus of headings 85.25 to 85.28.','Parts suitable for use solely or principally with the apparatus of headings 85.25 to 85.28.','8529',1,1);</v>
      </c>
    </row>
    <row r="6584" spans="1:15">
      <c r="A6584" s="1">
        <v>6498</v>
      </c>
      <c r="B6584" s="2" t="s">
        <v>14863</v>
      </c>
      <c r="C6584" s="2" t="s">
        <v>14864</v>
      </c>
      <c r="D6584" s="2" t="s">
        <v>14865</v>
      </c>
      <c r="E6584" s="1" t="str">
        <f t="shared" si="513"/>
        <v>-Aerials and aerial reflectors of all kinds; parts suitable for use therewith</v>
      </c>
      <c r="F6584" s="2" t="s">
        <v>135</v>
      </c>
      <c r="G6584" s="2" t="s">
        <v>73</v>
      </c>
      <c r="H6584" s="2" t="s">
        <v>73</v>
      </c>
      <c r="I6584" s="2" t="s">
        <v>5515</v>
      </c>
      <c r="J6584" s="1" t="str">
        <f t="shared" si="510"/>
        <v>85291000</v>
      </c>
      <c r="K6584" s="2" t="s">
        <v>22679</v>
      </c>
      <c r="L6584" s="1" t="str">
        <f t="shared" si="511"/>
        <v>85291000</v>
      </c>
      <c r="M6584" s="1" t="s">
        <v>22679</v>
      </c>
      <c r="N6584" s="1" t="str">
        <f t="shared" si="512"/>
        <v>852910</v>
      </c>
      <c r="O6584" s="1" t="str">
        <f t="shared" si="514"/>
        <v>INSERT INTO tmis_commodity(name, description, hs_code, level, status_id) VALUES('-Aerials and aerial reflectors of all kinds; parts suitable for use therewith','-Aerials and aerial reflectors of all kinds; parts suitable for use therewith','852910',2,1);</v>
      </c>
    </row>
    <row r="6585" spans="1:15">
      <c r="A6585" s="1">
        <v>6499</v>
      </c>
      <c r="B6585" s="2" t="s">
        <v>14866</v>
      </c>
      <c r="C6585" s="2" t="s">
        <v>128</v>
      </c>
      <c r="D6585" s="2" t="s">
        <v>27</v>
      </c>
      <c r="E6585" s="1" t="str">
        <f t="shared" si="513"/>
        <v>-Other</v>
      </c>
      <c r="F6585" s="2" t="s">
        <v>135</v>
      </c>
      <c r="G6585" s="2" t="s">
        <v>73</v>
      </c>
      <c r="H6585" s="2" t="s">
        <v>73</v>
      </c>
      <c r="I6585" s="2" t="s">
        <v>5515</v>
      </c>
      <c r="J6585" s="1" t="str">
        <f t="shared" si="510"/>
        <v>85299000</v>
      </c>
      <c r="K6585" s="2" t="s">
        <v>22680</v>
      </c>
      <c r="L6585" s="1" t="str">
        <f t="shared" si="511"/>
        <v>85299000</v>
      </c>
      <c r="M6585" s="1" t="s">
        <v>22680</v>
      </c>
      <c r="N6585" s="1" t="str">
        <f t="shared" si="512"/>
        <v>852990</v>
      </c>
      <c r="O6585" s="1" t="str">
        <f t="shared" si="514"/>
        <v>INSERT INTO tmis_commodity(name, description, hs_code, level, status_id) VALUES('-Other','-Other','852990',2,1);</v>
      </c>
    </row>
    <row r="6586" spans="1:15">
      <c r="A6586" s="1">
        <v>6500</v>
      </c>
      <c r="B6586" s="2" t="s">
        <v>14867</v>
      </c>
      <c r="C6586" s="2" t="s">
        <v>14868</v>
      </c>
      <c r="D6586" s="2" t="s">
        <v>14869</v>
      </c>
      <c r="E6586" s="1" t="str">
        <f t="shared" si="513"/>
        <v>Electrical signalling, safety or traffic control equipment for railways, tramways, roads, inland waterways, parking facilities, port installations or airfields (other than those of heading 86.08).</v>
      </c>
      <c r="F6586" s="2" t="s">
        <v>10</v>
      </c>
      <c r="G6586" s="2" t="s">
        <v>10</v>
      </c>
      <c r="H6586" s="2" t="s">
        <v>10</v>
      </c>
      <c r="J6586" s="1" t="str">
        <f t="shared" si="510"/>
        <v>8530</v>
      </c>
      <c r="K6586" s="2" t="s">
        <v>22681</v>
      </c>
      <c r="L6586" s="1" t="str">
        <f t="shared" si="511"/>
        <v>8530</v>
      </c>
      <c r="M6586" s="1" t="s">
        <v>22681</v>
      </c>
      <c r="N6586" s="1" t="str">
        <f t="shared" si="512"/>
        <v>8530</v>
      </c>
      <c r="O6586" s="1" t="str">
        <f t="shared" si="514"/>
        <v>INSERT INTO tmis_commodity(name, description, hs_code, level, status_id) VALUES('Electrical signalling, safety or traffic control equipment for railways, tramways, roads, inland waterways, parking facilities, port installations or airfields (other than those of heading 86.08).','Electrical signalling, safety or traffic control equipment for railways, tramways, roads, inland waterways, parking facilities, port installations or airfields (other than those of heading 86.08).','8530',1,1);</v>
      </c>
    </row>
    <row r="6587" spans="1:15">
      <c r="A6587" s="1">
        <v>6501</v>
      </c>
      <c r="B6587" s="2" t="s">
        <v>14870</v>
      </c>
      <c r="C6587" s="2" t="s">
        <v>14871</v>
      </c>
      <c r="D6587" s="2" t="s">
        <v>14872</v>
      </c>
      <c r="E6587" s="1" t="str">
        <f t="shared" si="513"/>
        <v>-Equipment for railways or tramways</v>
      </c>
      <c r="F6587" s="2" t="s">
        <v>16</v>
      </c>
      <c r="G6587" s="2" t="s">
        <v>73</v>
      </c>
      <c r="H6587" s="2" t="s">
        <v>73</v>
      </c>
      <c r="I6587" s="2" t="s">
        <v>18</v>
      </c>
      <c r="J6587" s="1" t="str">
        <f t="shared" si="510"/>
        <v>85301000</v>
      </c>
      <c r="K6587" s="2" t="s">
        <v>22682</v>
      </c>
      <c r="L6587" s="1" t="str">
        <f t="shared" si="511"/>
        <v>85301000</v>
      </c>
      <c r="M6587" s="1" t="s">
        <v>22682</v>
      </c>
      <c r="N6587" s="1" t="str">
        <f t="shared" si="512"/>
        <v>853010</v>
      </c>
      <c r="O6587" s="1" t="str">
        <f t="shared" si="514"/>
        <v>INSERT INTO tmis_commodity(name, description, hs_code, level, status_id) VALUES('-Equipment for railways or tramways','-Equipment for railways or tramways','853010',2,1);</v>
      </c>
    </row>
    <row r="6588" spans="1:15">
      <c r="A6588" s="1">
        <v>6502</v>
      </c>
      <c r="B6588" s="2" t="s">
        <v>14873</v>
      </c>
      <c r="C6588" s="2" t="s">
        <v>14566</v>
      </c>
      <c r="D6588" s="2" t="s">
        <v>14874</v>
      </c>
      <c r="E6588" s="1" t="str">
        <f t="shared" si="513"/>
        <v>-Other equipment</v>
      </c>
      <c r="F6588" s="2" t="s">
        <v>16</v>
      </c>
      <c r="G6588" s="2" t="s">
        <v>73</v>
      </c>
      <c r="H6588" s="2" t="s">
        <v>73</v>
      </c>
      <c r="I6588" s="2" t="s">
        <v>18</v>
      </c>
      <c r="J6588" s="1" t="str">
        <f t="shared" si="510"/>
        <v>85308000</v>
      </c>
      <c r="K6588" s="2" t="s">
        <v>22683</v>
      </c>
      <c r="L6588" s="1" t="str">
        <f t="shared" si="511"/>
        <v>85308000</v>
      </c>
      <c r="M6588" s="1" t="s">
        <v>22683</v>
      </c>
      <c r="N6588" s="1" t="str">
        <f t="shared" si="512"/>
        <v>853080</v>
      </c>
      <c r="O6588" s="1" t="str">
        <f t="shared" si="514"/>
        <v>INSERT INTO tmis_commodity(name, description, hs_code, level, status_id) VALUES('-Other equipment','-Other equipment','853080',2,1);</v>
      </c>
    </row>
    <row r="6589" spans="1:15">
      <c r="A6589" s="1">
        <v>6503</v>
      </c>
      <c r="B6589" s="2" t="s">
        <v>14875</v>
      </c>
      <c r="C6589" s="2" t="s">
        <v>9648</v>
      </c>
      <c r="D6589" s="2" t="s">
        <v>14452</v>
      </c>
      <c r="E6589" s="1" t="str">
        <f t="shared" si="513"/>
        <v>-Parts</v>
      </c>
      <c r="F6589" s="2" t="s">
        <v>135</v>
      </c>
      <c r="G6589" s="2" t="s">
        <v>73</v>
      </c>
      <c r="H6589" s="2" t="s">
        <v>73</v>
      </c>
      <c r="I6589" s="2" t="s">
        <v>5515</v>
      </c>
      <c r="J6589" s="1" t="str">
        <f t="shared" si="510"/>
        <v>85309000</v>
      </c>
      <c r="K6589" s="2" t="s">
        <v>22684</v>
      </c>
      <c r="L6589" s="1" t="str">
        <f t="shared" si="511"/>
        <v>85309000</v>
      </c>
      <c r="M6589" s="1" t="s">
        <v>22684</v>
      </c>
      <c r="N6589" s="1" t="str">
        <f t="shared" si="512"/>
        <v>853090</v>
      </c>
      <c r="O6589" s="1" t="str">
        <f t="shared" si="514"/>
        <v>INSERT INTO tmis_commodity(name, description, hs_code, level, status_id) VALUES('-Parts','-Parts','853090',2,1);</v>
      </c>
    </row>
    <row r="6590" spans="1:15">
      <c r="A6590" s="1">
        <v>6504</v>
      </c>
      <c r="B6590" s="2" t="s">
        <v>14876</v>
      </c>
      <c r="C6590" s="2" t="s">
        <v>14877</v>
      </c>
      <c r="D6590" s="2" t="s">
        <v>14878</v>
      </c>
      <c r="E6590" s="1" t="str">
        <f t="shared" si="513"/>
        <v>Electric sound or visual signalling apparatus (for example, bells, sirens, indicator panels, burglar or fire alarms), other than those of heading 85.12 or 85.30.</v>
      </c>
      <c r="F6590" s="2" t="s">
        <v>10</v>
      </c>
      <c r="G6590" s="2" t="s">
        <v>10</v>
      </c>
      <c r="H6590" s="2" t="s">
        <v>10</v>
      </c>
      <c r="J6590" s="1" t="str">
        <f t="shared" si="510"/>
        <v>8531</v>
      </c>
      <c r="K6590" s="2" t="s">
        <v>22685</v>
      </c>
      <c r="L6590" s="1" t="str">
        <f t="shared" si="511"/>
        <v>8531</v>
      </c>
      <c r="M6590" s="1" t="s">
        <v>22685</v>
      </c>
      <c r="N6590" s="1" t="str">
        <f t="shared" si="512"/>
        <v>8531</v>
      </c>
      <c r="O6590" s="1" t="str">
        <f t="shared" si="514"/>
        <v>INSERT INTO tmis_commodity(name, description, hs_code, level, status_id) VALUES('Electric sound or visual signalling apparatus (for example, bells, sirens, indicator panels, burglar or fire alarms), other than those of heading 85.12 or 85.30.','Electric sound or visual signalling apparatus (for example, bells, sirens, indicator panels, burglar or fire alarms), other than those of heading 85.12 or 85.30.','8531',1,1);</v>
      </c>
    </row>
    <row r="6591" spans="1:15">
      <c r="A6591" s="1">
        <v>6505</v>
      </c>
      <c r="B6591" s="2" t="s">
        <v>14879</v>
      </c>
      <c r="C6591" s="2" t="s">
        <v>14880</v>
      </c>
      <c r="D6591" s="2" t="s">
        <v>14881</v>
      </c>
      <c r="E6591" s="1" t="str">
        <f t="shared" si="513"/>
        <v>-Burglar or fire alarms and similar apparatus</v>
      </c>
      <c r="F6591" s="2" t="s">
        <v>16</v>
      </c>
      <c r="G6591" s="2" t="s">
        <v>851</v>
      </c>
      <c r="H6591" s="2" t="s">
        <v>858</v>
      </c>
      <c r="I6591" s="2" t="s">
        <v>18</v>
      </c>
      <c r="J6591" s="1" t="str">
        <f t="shared" si="510"/>
        <v>85311000</v>
      </c>
      <c r="K6591" s="2" t="s">
        <v>22686</v>
      </c>
      <c r="L6591" s="1" t="str">
        <f t="shared" si="511"/>
        <v>85311000</v>
      </c>
      <c r="M6591" s="1" t="s">
        <v>22686</v>
      </c>
      <c r="N6591" s="1" t="str">
        <f t="shared" si="512"/>
        <v>853110</v>
      </c>
      <c r="O6591" s="1" t="str">
        <f t="shared" si="514"/>
        <v>INSERT INTO tmis_commodity(name, description, hs_code, level, status_id) VALUES('-Burglar or fire alarms and similar apparatus','-Burglar or fire alarms and similar apparatus','853110',2,1);</v>
      </c>
    </row>
    <row r="6592" spans="1:15">
      <c r="A6592" s="1">
        <v>6506</v>
      </c>
      <c r="B6592" s="2" t="s">
        <v>14882</v>
      </c>
      <c r="C6592" s="2" t="s">
        <v>14883</v>
      </c>
      <c r="D6592" s="2" t="s">
        <v>14884</v>
      </c>
      <c r="E6592" s="1" t="str">
        <f t="shared" si="513"/>
        <v>-Indicator panels incorporating liquid crystal devices (LCD) or light emitting diodes (LED)</v>
      </c>
      <c r="F6592" s="2" t="s">
        <v>16</v>
      </c>
      <c r="G6592" s="2" t="s">
        <v>851</v>
      </c>
      <c r="H6592" s="2" t="s">
        <v>858</v>
      </c>
      <c r="I6592" s="2" t="s">
        <v>18</v>
      </c>
      <c r="J6592" s="1" t="str">
        <f t="shared" si="510"/>
        <v>85312000</v>
      </c>
      <c r="K6592" s="2" t="s">
        <v>22687</v>
      </c>
      <c r="L6592" s="1" t="str">
        <f t="shared" si="511"/>
        <v>85312000</v>
      </c>
      <c r="M6592" s="1" t="s">
        <v>22687</v>
      </c>
      <c r="N6592" s="1" t="str">
        <f t="shared" si="512"/>
        <v>853120</v>
      </c>
      <c r="O6592" s="1" t="str">
        <f t="shared" si="514"/>
        <v>INSERT INTO tmis_commodity(name, description, hs_code, level, status_id) VALUES('-Indicator panels incorporating liquid crystal devices (LCD) or light emitting diodes (LED)','-Indicator panels incorporating liquid crystal devices (LCD) or light emitting diodes (LED)','853120',2,1);</v>
      </c>
    </row>
    <row r="6593" spans="1:15">
      <c r="A6593" s="1">
        <v>6507</v>
      </c>
      <c r="B6593" s="2" t="s">
        <v>14885</v>
      </c>
      <c r="C6593" s="2" t="s">
        <v>14886</v>
      </c>
      <c r="D6593" s="2" t="s">
        <v>14532</v>
      </c>
      <c r="E6593" s="1" t="str">
        <f t="shared" si="513"/>
        <v>-Other apparatus</v>
      </c>
      <c r="F6593" s="2" t="s">
        <v>16</v>
      </c>
      <c r="G6593" s="2" t="s">
        <v>851</v>
      </c>
      <c r="H6593" s="2" t="s">
        <v>858</v>
      </c>
      <c r="I6593" s="2" t="s">
        <v>18</v>
      </c>
      <c r="J6593" s="1" t="str">
        <f t="shared" si="510"/>
        <v>85318000</v>
      </c>
      <c r="K6593" s="2" t="s">
        <v>22688</v>
      </c>
      <c r="L6593" s="1" t="str">
        <f t="shared" si="511"/>
        <v>85318000</v>
      </c>
      <c r="M6593" s="1" t="s">
        <v>22688</v>
      </c>
      <c r="N6593" s="1" t="str">
        <f t="shared" si="512"/>
        <v>853180</v>
      </c>
      <c r="O6593" s="1" t="str">
        <f t="shared" si="514"/>
        <v>INSERT INTO tmis_commodity(name, description, hs_code, level, status_id) VALUES('-Other apparatus','-Other apparatus','853180',2,1);</v>
      </c>
    </row>
    <row r="6594" spans="1:15">
      <c r="A6594" s="1">
        <v>6508</v>
      </c>
      <c r="B6594" s="2" t="s">
        <v>14887</v>
      </c>
      <c r="C6594" s="2" t="s">
        <v>9648</v>
      </c>
      <c r="D6594" s="2" t="s">
        <v>14452</v>
      </c>
      <c r="E6594" s="1" t="str">
        <f t="shared" si="513"/>
        <v>-Parts</v>
      </c>
      <c r="F6594" s="2" t="s">
        <v>135</v>
      </c>
      <c r="G6594" s="2" t="s">
        <v>73</v>
      </c>
      <c r="H6594" s="2" t="s">
        <v>73</v>
      </c>
      <c r="I6594" s="2" t="s">
        <v>5515</v>
      </c>
      <c r="J6594" s="1" t="str">
        <f t="shared" ref="J6594:J6657" si="515">IF(LEN(B6594)=5, LEFT(B6594, 2)&amp;RIGHT(B6594,2), IF(LEN(B6594)=9, LEFT(B6594, 4)&amp;RIGHT(B6594, 4), B6594))</f>
        <v>85319000</v>
      </c>
      <c r="K6594" s="2" t="s">
        <v>22689</v>
      </c>
      <c r="L6594" s="1" t="str">
        <f t="shared" ref="L6594:L6657" si="516">IF(LEFT(K6594, 1)="[", MID(K6594, 2,2)&amp;MID(K6594,5,2), K6594)</f>
        <v>85319000</v>
      </c>
      <c r="M6594" s="1" t="s">
        <v>22689</v>
      </c>
      <c r="N6594" s="1" t="str">
        <f t="shared" ref="N6594:N6657" si="517">IF(RIGHT(M6594, 4)="0000", LEFT(M6594,4), IF(RIGHT(M6594,2)="00",LEFT(M6594,6), M6594))</f>
        <v>853190</v>
      </c>
      <c r="O6594" s="1" t="str">
        <f t="shared" si="514"/>
        <v>INSERT INTO tmis_commodity(name, description, hs_code, level, status_id) VALUES('-Parts','-Parts','853190',2,1);</v>
      </c>
    </row>
    <row r="6595" spans="1:15">
      <c r="A6595" s="1">
        <v>6509</v>
      </c>
      <c r="B6595" s="2" t="s">
        <v>14888</v>
      </c>
      <c r="C6595" s="2" t="s">
        <v>14889</v>
      </c>
      <c r="D6595" s="2" t="s">
        <v>14890</v>
      </c>
      <c r="E6595" s="1" t="str">
        <f t="shared" ref="E6595:E6658" si="518">IF(ISNUMBER(SEARCH("'",C6595)),REPLACE(C6595, SEARCH("'", C6595), 1, " "), C6595)</f>
        <v>Electrical capacitors, fixed, variable or adjustable (pre-set).</v>
      </c>
      <c r="F6595" s="2" t="s">
        <v>10</v>
      </c>
      <c r="G6595" s="2" t="s">
        <v>10</v>
      </c>
      <c r="H6595" s="2" t="s">
        <v>10</v>
      </c>
      <c r="J6595" s="1" t="str">
        <f t="shared" si="515"/>
        <v>8532</v>
      </c>
      <c r="K6595" s="2" t="s">
        <v>22690</v>
      </c>
      <c r="L6595" s="1" t="str">
        <f t="shared" si="516"/>
        <v>8532</v>
      </c>
      <c r="M6595" s="1" t="s">
        <v>22690</v>
      </c>
      <c r="N6595" s="1" t="str">
        <f t="shared" si="517"/>
        <v>8532</v>
      </c>
      <c r="O6595" s="1" t="str">
        <f t="shared" ref="O6595:O6658" si="519">"INSERT INTO tmis_commodity(name, description, hs_code, level, status_id) VALUES('"&amp;LEFT(E6595,200)&amp;"','"&amp;LEFT(E6595,1000)&amp;"','"&amp;N6595&amp;"',"&amp;IF(LEN(N6595)=2,0,IF(LEN(N6595)=4,1,IF(LEN(N6595)=6,2,3)))&amp;",1);"</f>
        <v>INSERT INTO tmis_commodity(name, description, hs_code, level, status_id) VALUES('Electrical capacitors, fixed, variable or adjustable (pre-set).','Electrical capacitors, fixed, variable or adjustable (pre-set).','8532',1,1);</v>
      </c>
    </row>
    <row r="6596" spans="1:15">
      <c r="A6596" s="1">
        <v>6510</v>
      </c>
      <c r="B6596" s="2" t="s">
        <v>14891</v>
      </c>
      <c r="C6596" s="2" t="s">
        <v>14892</v>
      </c>
      <c r="D6596" s="2" t="s">
        <v>14893</v>
      </c>
      <c r="E6596" s="1" t="str">
        <f t="shared" si="518"/>
        <v>-Fixed capacitors designed for use in 50/60 Hz circuits and having a reactive power handling capacity of not less than 0.5 kvar (power capacitors)</v>
      </c>
      <c r="F6596" s="2" t="s">
        <v>135</v>
      </c>
      <c r="G6596" s="2" t="s">
        <v>73</v>
      </c>
      <c r="H6596" s="2" t="s">
        <v>73</v>
      </c>
      <c r="I6596" s="2" t="s">
        <v>5515</v>
      </c>
      <c r="J6596" s="1" t="str">
        <f t="shared" si="515"/>
        <v>85321000</v>
      </c>
      <c r="K6596" s="2" t="s">
        <v>22691</v>
      </c>
      <c r="L6596" s="1" t="str">
        <f t="shared" si="516"/>
        <v>85321000</v>
      </c>
      <c r="M6596" s="1" t="s">
        <v>22691</v>
      </c>
      <c r="N6596" s="1" t="str">
        <f t="shared" si="517"/>
        <v>853210</v>
      </c>
      <c r="O6596" s="1" t="str">
        <f t="shared" si="519"/>
        <v>INSERT INTO tmis_commodity(name, description, hs_code, level, status_id) VALUES('-Fixed capacitors designed for use in 50/60 Hz circuits and having a reactive power handling capacity of not less than 0.5 kvar (power capacitors)','-Fixed capacitors designed for use in 50/60 Hz circuits and having a reactive power handling capacity of not less than 0.5 kvar (power capacitors)','853210',2,1);</v>
      </c>
    </row>
    <row r="6597" spans="1:15">
      <c r="A6597" s="1">
        <v>6511</v>
      </c>
      <c r="B6597" s="2" t="s">
        <v>10</v>
      </c>
      <c r="C6597" s="2" t="s">
        <v>14894</v>
      </c>
      <c r="D6597" s="2" t="s">
        <v>14895</v>
      </c>
      <c r="E6597" s="1" t="str">
        <f t="shared" si="518"/>
        <v>-Other fixed capacitors :</v>
      </c>
      <c r="F6597" s="2" t="s">
        <v>10</v>
      </c>
      <c r="G6597" s="2" t="s">
        <v>10</v>
      </c>
      <c r="H6597" s="2" t="s">
        <v>10</v>
      </c>
      <c r="J6597" s="1" t="str">
        <f t="shared" si="515"/>
        <v xml:space="preserve"> </v>
      </c>
      <c r="K6597" s="2" t="s">
        <v>10</v>
      </c>
      <c r="L6597" s="1" t="str">
        <f t="shared" si="516"/>
        <v xml:space="preserve"> </v>
      </c>
      <c r="M6597" s="1" t="s">
        <v>10</v>
      </c>
      <c r="N6597" s="1" t="str">
        <f t="shared" si="517"/>
        <v xml:space="preserve"> </v>
      </c>
      <c r="O6597" s="1" t="str">
        <f t="shared" si="519"/>
        <v>INSERT INTO tmis_commodity(name, description, hs_code, level, status_id) VALUES('-Other fixed capacitors :','-Other fixed capacitors :',' ',3,1);</v>
      </c>
    </row>
    <row r="6598" spans="1:15">
      <c r="A6598" s="1">
        <v>6512</v>
      </c>
      <c r="B6598" s="2" t="s">
        <v>14896</v>
      </c>
      <c r="C6598" s="2" t="s">
        <v>14897</v>
      </c>
      <c r="D6598" s="2" t="s">
        <v>14898</v>
      </c>
      <c r="E6598" s="1" t="str">
        <f t="shared" si="518"/>
        <v>--Tantalum</v>
      </c>
      <c r="F6598" s="2" t="s">
        <v>135</v>
      </c>
      <c r="G6598" s="2" t="s">
        <v>73</v>
      </c>
      <c r="H6598" s="2" t="s">
        <v>73</v>
      </c>
      <c r="I6598" s="2" t="s">
        <v>5515</v>
      </c>
      <c r="J6598" s="1" t="str">
        <f t="shared" si="515"/>
        <v>85322100</v>
      </c>
      <c r="K6598" s="2" t="s">
        <v>22692</v>
      </c>
      <c r="L6598" s="1" t="str">
        <f t="shared" si="516"/>
        <v>85322100</v>
      </c>
      <c r="M6598" s="1" t="s">
        <v>22692</v>
      </c>
      <c r="N6598" s="1" t="str">
        <f t="shared" si="517"/>
        <v>853221</v>
      </c>
      <c r="O6598" s="1" t="str">
        <f t="shared" si="519"/>
        <v>INSERT INTO tmis_commodity(name, description, hs_code, level, status_id) VALUES('--Tantalum','--Tantalum','853221',2,1);</v>
      </c>
    </row>
    <row r="6599" spans="1:15">
      <c r="A6599" s="1">
        <v>6513</v>
      </c>
      <c r="B6599" s="2" t="s">
        <v>14899</v>
      </c>
      <c r="C6599" s="2" t="s">
        <v>14900</v>
      </c>
      <c r="D6599" s="2" t="s">
        <v>14901</v>
      </c>
      <c r="E6599" s="1" t="str">
        <f t="shared" si="518"/>
        <v>--Aluminium electrolytic</v>
      </c>
      <c r="F6599" s="2" t="s">
        <v>135</v>
      </c>
      <c r="G6599" s="2" t="s">
        <v>73</v>
      </c>
      <c r="H6599" s="2" t="s">
        <v>73</v>
      </c>
      <c r="I6599" s="2" t="s">
        <v>5515</v>
      </c>
      <c r="J6599" s="1" t="str">
        <f t="shared" si="515"/>
        <v>85322200</v>
      </c>
      <c r="K6599" s="2" t="s">
        <v>22693</v>
      </c>
      <c r="L6599" s="1" t="str">
        <f t="shared" si="516"/>
        <v>85322200</v>
      </c>
      <c r="M6599" s="1" t="s">
        <v>22693</v>
      </c>
      <c r="N6599" s="1" t="str">
        <f t="shared" si="517"/>
        <v>853222</v>
      </c>
      <c r="O6599" s="1" t="str">
        <f t="shared" si="519"/>
        <v>INSERT INTO tmis_commodity(name, description, hs_code, level, status_id) VALUES('--Aluminium electrolytic','--Aluminium electrolytic','853222',2,1);</v>
      </c>
    </row>
    <row r="6600" spans="1:15">
      <c r="A6600" s="1">
        <v>6514</v>
      </c>
      <c r="B6600" s="2" t="s">
        <v>14902</v>
      </c>
      <c r="C6600" s="2" t="s">
        <v>14903</v>
      </c>
      <c r="D6600" s="2" t="s">
        <v>14904</v>
      </c>
      <c r="E6600" s="1" t="str">
        <f t="shared" si="518"/>
        <v>--Ceramic dielectric, single layer</v>
      </c>
      <c r="F6600" s="2" t="s">
        <v>135</v>
      </c>
      <c r="G6600" s="2" t="s">
        <v>73</v>
      </c>
      <c r="H6600" s="2" t="s">
        <v>73</v>
      </c>
      <c r="I6600" s="2" t="s">
        <v>5515</v>
      </c>
      <c r="J6600" s="1" t="str">
        <f t="shared" si="515"/>
        <v>85322300</v>
      </c>
      <c r="K6600" s="2" t="s">
        <v>22694</v>
      </c>
      <c r="L6600" s="1" t="str">
        <f t="shared" si="516"/>
        <v>85322300</v>
      </c>
      <c r="M6600" s="1" t="s">
        <v>22694</v>
      </c>
      <c r="N6600" s="1" t="str">
        <f t="shared" si="517"/>
        <v>853223</v>
      </c>
      <c r="O6600" s="1" t="str">
        <f t="shared" si="519"/>
        <v>INSERT INTO tmis_commodity(name, description, hs_code, level, status_id) VALUES('--Ceramic dielectric, single layer','--Ceramic dielectric, single layer','853223',2,1);</v>
      </c>
    </row>
    <row r="6601" spans="1:15">
      <c r="A6601" s="1">
        <v>6515</v>
      </c>
      <c r="B6601" s="2" t="s">
        <v>14905</v>
      </c>
      <c r="C6601" s="2" t="s">
        <v>14906</v>
      </c>
      <c r="D6601" s="2" t="s">
        <v>14907</v>
      </c>
      <c r="E6601" s="1" t="str">
        <f t="shared" si="518"/>
        <v>--Ceramic dielectric, multilayer</v>
      </c>
      <c r="F6601" s="2" t="s">
        <v>135</v>
      </c>
      <c r="G6601" s="2" t="s">
        <v>73</v>
      </c>
      <c r="H6601" s="2" t="s">
        <v>73</v>
      </c>
      <c r="I6601" s="2" t="s">
        <v>5515</v>
      </c>
      <c r="J6601" s="1" t="str">
        <f t="shared" si="515"/>
        <v>85322400</v>
      </c>
      <c r="K6601" s="2" t="s">
        <v>22695</v>
      </c>
      <c r="L6601" s="1" t="str">
        <f t="shared" si="516"/>
        <v>85322400</v>
      </c>
      <c r="M6601" s="1" t="s">
        <v>22695</v>
      </c>
      <c r="N6601" s="1" t="str">
        <f t="shared" si="517"/>
        <v>853224</v>
      </c>
      <c r="O6601" s="1" t="str">
        <f t="shared" si="519"/>
        <v>INSERT INTO tmis_commodity(name, description, hs_code, level, status_id) VALUES('--Ceramic dielectric, multilayer','--Ceramic dielectric, multilayer','853224',2,1);</v>
      </c>
    </row>
    <row r="6602" spans="1:15">
      <c r="A6602" s="1">
        <v>6516</v>
      </c>
      <c r="B6602" s="2" t="s">
        <v>14908</v>
      </c>
      <c r="C6602" s="2" t="s">
        <v>14909</v>
      </c>
      <c r="D6602" s="2" t="s">
        <v>14910</v>
      </c>
      <c r="E6602" s="1" t="str">
        <f t="shared" si="518"/>
        <v>--Dielectric of paper or plastics</v>
      </c>
      <c r="F6602" s="2" t="s">
        <v>135</v>
      </c>
      <c r="G6602" s="2" t="s">
        <v>73</v>
      </c>
      <c r="H6602" s="2" t="s">
        <v>73</v>
      </c>
      <c r="I6602" s="2" t="s">
        <v>5515</v>
      </c>
      <c r="J6602" s="1" t="str">
        <f t="shared" si="515"/>
        <v>85322500</v>
      </c>
      <c r="K6602" s="2" t="s">
        <v>22696</v>
      </c>
      <c r="L6602" s="1" t="str">
        <f t="shared" si="516"/>
        <v>85322500</v>
      </c>
      <c r="M6602" s="1" t="s">
        <v>22696</v>
      </c>
      <c r="N6602" s="1" t="str">
        <f t="shared" si="517"/>
        <v>853225</v>
      </c>
      <c r="O6602" s="1" t="str">
        <f t="shared" si="519"/>
        <v>INSERT INTO tmis_commodity(name, description, hs_code, level, status_id) VALUES('--Dielectric of paper or plastics','--Dielectric of paper or plastics','853225',2,1);</v>
      </c>
    </row>
    <row r="6603" spans="1:15">
      <c r="A6603" s="1">
        <v>6517</v>
      </c>
      <c r="B6603" s="2" t="s">
        <v>14911</v>
      </c>
      <c r="C6603" s="2" t="s">
        <v>20</v>
      </c>
      <c r="D6603" s="2" t="s">
        <v>21</v>
      </c>
      <c r="E6603" s="1" t="str">
        <f t="shared" si="518"/>
        <v>--Other</v>
      </c>
      <c r="F6603" s="2" t="s">
        <v>135</v>
      </c>
      <c r="G6603" s="2" t="s">
        <v>73</v>
      </c>
      <c r="H6603" s="2" t="s">
        <v>73</v>
      </c>
      <c r="I6603" s="2" t="s">
        <v>5515</v>
      </c>
      <c r="J6603" s="1" t="str">
        <f t="shared" si="515"/>
        <v>85322900</v>
      </c>
      <c r="K6603" s="2" t="s">
        <v>22697</v>
      </c>
      <c r="L6603" s="1" t="str">
        <f t="shared" si="516"/>
        <v>85322900</v>
      </c>
      <c r="M6603" s="1" t="s">
        <v>22697</v>
      </c>
      <c r="N6603" s="1" t="str">
        <f t="shared" si="517"/>
        <v>853229</v>
      </c>
      <c r="O6603" s="1" t="str">
        <f t="shared" si="519"/>
        <v>INSERT INTO tmis_commodity(name, description, hs_code, level, status_id) VALUES('--Other','--Other','853229',2,1);</v>
      </c>
    </row>
    <row r="6604" spans="1:15">
      <c r="A6604" s="1">
        <v>6518</v>
      </c>
      <c r="B6604" s="2" t="s">
        <v>14912</v>
      </c>
      <c r="C6604" s="2" t="s">
        <v>14913</v>
      </c>
      <c r="D6604" s="2" t="s">
        <v>14914</v>
      </c>
      <c r="E6604" s="1" t="str">
        <f t="shared" si="518"/>
        <v>-Variable or adjustable (pre-set) capacitors</v>
      </c>
      <c r="F6604" s="2" t="s">
        <v>135</v>
      </c>
      <c r="G6604" s="2" t="s">
        <v>73</v>
      </c>
      <c r="H6604" s="2" t="s">
        <v>73</v>
      </c>
      <c r="I6604" s="2" t="s">
        <v>5515</v>
      </c>
      <c r="J6604" s="1" t="str">
        <f t="shared" si="515"/>
        <v>85323000</v>
      </c>
      <c r="K6604" s="2" t="s">
        <v>22698</v>
      </c>
      <c r="L6604" s="1" t="str">
        <f t="shared" si="516"/>
        <v>85323000</v>
      </c>
      <c r="M6604" s="1" t="s">
        <v>22698</v>
      </c>
      <c r="N6604" s="1" t="str">
        <f t="shared" si="517"/>
        <v>853230</v>
      </c>
      <c r="O6604" s="1" t="str">
        <f t="shared" si="519"/>
        <v>INSERT INTO tmis_commodity(name, description, hs_code, level, status_id) VALUES('-Variable or adjustable (pre-set) capacitors','-Variable or adjustable (pre-set) capacitors','853230',2,1);</v>
      </c>
    </row>
    <row r="6605" spans="1:15">
      <c r="A6605" s="1">
        <v>6519</v>
      </c>
      <c r="B6605" s="2" t="s">
        <v>14915</v>
      </c>
      <c r="C6605" s="2" t="s">
        <v>9648</v>
      </c>
      <c r="D6605" s="2" t="s">
        <v>14452</v>
      </c>
      <c r="E6605" s="1" t="str">
        <f t="shared" si="518"/>
        <v>-Parts</v>
      </c>
      <c r="F6605" s="2" t="s">
        <v>135</v>
      </c>
      <c r="G6605" s="2" t="s">
        <v>73</v>
      </c>
      <c r="H6605" s="2" t="s">
        <v>73</v>
      </c>
      <c r="I6605" s="2" t="s">
        <v>5515</v>
      </c>
      <c r="J6605" s="1" t="str">
        <f t="shared" si="515"/>
        <v>85329000</v>
      </c>
      <c r="K6605" s="2" t="s">
        <v>22699</v>
      </c>
      <c r="L6605" s="1" t="str">
        <f t="shared" si="516"/>
        <v>85329000</v>
      </c>
      <c r="M6605" s="1" t="s">
        <v>22699</v>
      </c>
      <c r="N6605" s="1" t="str">
        <f t="shared" si="517"/>
        <v>853290</v>
      </c>
      <c r="O6605" s="1" t="str">
        <f t="shared" si="519"/>
        <v>INSERT INTO tmis_commodity(name, description, hs_code, level, status_id) VALUES('-Parts','-Parts','853290',2,1);</v>
      </c>
    </row>
    <row r="6606" spans="1:15">
      <c r="A6606" s="1">
        <v>6520</v>
      </c>
      <c r="B6606" s="2" t="s">
        <v>14916</v>
      </c>
      <c r="C6606" s="2" t="s">
        <v>14917</v>
      </c>
      <c r="D6606" s="2" t="s">
        <v>14918</v>
      </c>
      <c r="E6606" s="1" t="str">
        <f t="shared" si="518"/>
        <v>Electrical resistors (including rheostats and potentiometers), other than heating resistors.</v>
      </c>
      <c r="F6606" s="2" t="s">
        <v>10</v>
      </c>
      <c r="G6606" s="2" t="s">
        <v>10</v>
      </c>
      <c r="H6606" s="2" t="s">
        <v>10</v>
      </c>
      <c r="J6606" s="1" t="str">
        <f t="shared" si="515"/>
        <v>8533</v>
      </c>
      <c r="K6606" s="2" t="s">
        <v>22700</v>
      </c>
      <c r="L6606" s="1" t="str">
        <f t="shared" si="516"/>
        <v>8533</v>
      </c>
      <c r="M6606" s="1" t="s">
        <v>22700</v>
      </c>
      <c r="N6606" s="1" t="str">
        <f t="shared" si="517"/>
        <v>8533</v>
      </c>
      <c r="O6606" s="1" t="str">
        <f t="shared" si="519"/>
        <v>INSERT INTO tmis_commodity(name, description, hs_code, level, status_id) VALUES('Electrical resistors (including rheostats and potentiometers), other than heating resistors.','Electrical resistors (including rheostats and potentiometers), other than heating resistors.','8533',1,1);</v>
      </c>
    </row>
    <row r="6607" spans="1:15">
      <c r="A6607" s="1">
        <v>6521</v>
      </c>
      <c r="B6607" s="2" t="s">
        <v>14919</v>
      </c>
      <c r="C6607" s="2" t="s">
        <v>14920</v>
      </c>
      <c r="D6607" s="2" t="s">
        <v>14921</v>
      </c>
      <c r="E6607" s="1" t="str">
        <f t="shared" si="518"/>
        <v>-Fixed carbon resistors, composition or film types</v>
      </c>
      <c r="F6607" s="2" t="s">
        <v>135</v>
      </c>
      <c r="G6607" s="2" t="s">
        <v>73</v>
      </c>
      <c r="H6607" s="2" t="s">
        <v>73</v>
      </c>
      <c r="I6607" s="2" t="s">
        <v>5515</v>
      </c>
      <c r="J6607" s="1" t="str">
        <f t="shared" si="515"/>
        <v>85331000</v>
      </c>
      <c r="K6607" s="2" t="s">
        <v>22701</v>
      </c>
      <c r="L6607" s="1" t="str">
        <f t="shared" si="516"/>
        <v>85331000</v>
      </c>
      <c r="M6607" s="1" t="s">
        <v>22701</v>
      </c>
      <c r="N6607" s="1" t="str">
        <f t="shared" si="517"/>
        <v>853310</v>
      </c>
      <c r="O6607" s="1" t="str">
        <f t="shared" si="519"/>
        <v>INSERT INTO tmis_commodity(name, description, hs_code, level, status_id) VALUES('-Fixed carbon resistors, composition or film types','-Fixed carbon resistors, composition or film types','853310',2,1);</v>
      </c>
    </row>
    <row r="6608" spans="1:15">
      <c r="A6608" s="1">
        <v>6522</v>
      </c>
      <c r="B6608" s="2" t="s">
        <v>10</v>
      </c>
      <c r="C6608" s="2" t="s">
        <v>14922</v>
      </c>
      <c r="D6608" s="2" t="s">
        <v>14923</v>
      </c>
      <c r="E6608" s="1" t="str">
        <f t="shared" si="518"/>
        <v>-Other fixed resistors :</v>
      </c>
      <c r="F6608" s="2" t="s">
        <v>10</v>
      </c>
      <c r="G6608" s="2" t="s">
        <v>10</v>
      </c>
      <c r="H6608" s="2" t="s">
        <v>10</v>
      </c>
      <c r="J6608" s="1" t="str">
        <f t="shared" si="515"/>
        <v xml:space="preserve"> </v>
      </c>
      <c r="K6608" s="2" t="s">
        <v>10</v>
      </c>
      <c r="L6608" s="1" t="str">
        <f t="shared" si="516"/>
        <v xml:space="preserve"> </v>
      </c>
      <c r="M6608" s="1" t="s">
        <v>10</v>
      </c>
      <c r="N6608" s="1" t="str">
        <f t="shared" si="517"/>
        <v xml:space="preserve"> </v>
      </c>
      <c r="O6608" s="1" t="str">
        <f t="shared" si="519"/>
        <v>INSERT INTO tmis_commodity(name, description, hs_code, level, status_id) VALUES('-Other fixed resistors :','-Other fixed resistors :',' ',3,1);</v>
      </c>
    </row>
    <row r="6609" spans="1:15">
      <c r="A6609" s="1">
        <v>6523</v>
      </c>
      <c r="B6609" s="2" t="s">
        <v>14924</v>
      </c>
      <c r="C6609" s="2" t="s">
        <v>14925</v>
      </c>
      <c r="D6609" s="2" t="s">
        <v>14926</v>
      </c>
      <c r="E6609" s="1" t="str">
        <f t="shared" si="518"/>
        <v>--For a power handling capacity not exceeding 20 W</v>
      </c>
      <c r="F6609" s="2" t="s">
        <v>135</v>
      </c>
      <c r="G6609" s="2" t="s">
        <v>73</v>
      </c>
      <c r="H6609" s="2" t="s">
        <v>73</v>
      </c>
      <c r="I6609" s="2" t="s">
        <v>5515</v>
      </c>
      <c r="J6609" s="1" t="str">
        <f t="shared" si="515"/>
        <v>85332100</v>
      </c>
      <c r="K6609" s="2" t="s">
        <v>22702</v>
      </c>
      <c r="L6609" s="1" t="str">
        <f t="shared" si="516"/>
        <v>85332100</v>
      </c>
      <c r="M6609" s="1" t="s">
        <v>22702</v>
      </c>
      <c r="N6609" s="1" t="str">
        <f t="shared" si="517"/>
        <v>853321</v>
      </c>
      <c r="O6609" s="1" t="str">
        <f t="shared" si="519"/>
        <v>INSERT INTO tmis_commodity(name, description, hs_code, level, status_id) VALUES('--For a power handling capacity not exceeding 20 W','--For a power handling capacity not exceeding 20 W','853321',2,1);</v>
      </c>
    </row>
    <row r="6610" spans="1:15">
      <c r="A6610" s="1">
        <v>6524</v>
      </c>
      <c r="B6610" s="2" t="s">
        <v>14927</v>
      </c>
      <c r="C6610" s="2" t="s">
        <v>20</v>
      </c>
      <c r="D6610" s="2" t="s">
        <v>21</v>
      </c>
      <c r="E6610" s="1" t="str">
        <f t="shared" si="518"/>
        <v>--Other</v>
      </c>
      <c r="F6610" s="2" t="s">
        <v>135</v>
      </c>
      <c r="G6610" s="2" t="s">
        <v>73</v>
      </c>
      <c r="H6610" s="2" t="s">
        <v>73</v>
      </c>
      <c r="I6610" s="2" t="s">
        <v>5515</v>
      </c>
      <c r="J6610" s="1" t="str">
        <f t="shared" si="515"/>
        <v>85332900</v>
      </c>
      <c r="K6610" s="2" t="s">
        <v>22703</v>
      </c>
      <c r="L6610" s="1" t="str">
        <f t="shared" si="516"/>
        <v>85332900</v>
      </c>
      <c r="M6610" s="1" t="s">
        <v>22703</v>
      </c>
      <c r="N6610" s="1" t="str">
        <f t="shared" si="517"/>
        <v>853329</v>
      </c>
      <c r="O6610" s="1" t="str">
        <f t="shared" si="519"/>
        <v>INSERT INTO tmis_commodity(name, description, hs_code, level, status_id) VALUES('--Other','--Other','853329',2,1);</v>
      </c>
    </row>
    <row r="6611" spans="1:15">
      <c r="A6611" s="1">
        <v>6525</v>
      </c>
      <c r="B6611" s="2" t="s">
        <v>10</v>
      </c>
      <c r="C6611" s="2" t="s">
        <v>14928</v>
      </c>
      <c r="D6611" s="2" t="s">
        <v>14929</v>
      </c>
      <c r="E6611" s="1" t="str">
        <f t="shared" si="518"/>
        <v>-Wirewound variable resistors, including rheostats and potentiometers :</v>
      </c>
      <c r="F6611" s="2" t="s">
        <v>10</v>
      </c>
      <c r="G6611" s="2" t="s">
        <v>10</v>
      </c>
      <c r="H6611" s="2" t="s">
        <v>10</v>
      </c>
      <c r="J6611" s="1" t="str">
        <f t="shared" si="515"/>
        <v xml:space="preserve"> </v>
      </c>
      <c r="K6611" s="2" t="s">
        <v>10</v>
      </c>
      <c r="L6611" s="1" t="str">
        <f t="shared" si="516"/>
        <v xml:space="preserve"> </v>
      </c>
      <c r="M6611" s="1" t="s">
        <v>10</v>
      </c>
      <c r="N6611" s="1" t="str">
        <f t="shared" si="517"/>
        <v xml:space="preserve"> </v>
      </c>
      <c r="O6611" s="1" t="str">
        <f t="shared" si="519"/>
        <v>INSERT INTO tmis_commodity(name, description, hs_code, level, status_id) VALUES('-Wirewound variable resistors, including rheostats and potentiometers :','-Wirewound variable resistors, including rheostats and potentiometers :',' ',3,1);</v>
      </c>
    </row>
    <row r="6612" spans="1:15">
      <c r="A6612" s="1">
        <v>6526</v>
      </c>
      <c r="B6612" s="2" t="s">
        <v>14930</v>
      </c>
      <c r="C6612" s="2" t="s">
        <v>14925</v>
      </c>
      <c r="D6612" s="2" t="s">
        <v>14926</v>
      </c>
      <c r="E6612" s="1" t="str">
        <f t="shared" si="518"/>
        <v>--For a power handling capacity not exceeding 20 W</v>
      </c>
      <c r="F6612" s="2" t="s">
        <v>135</v>
      </c>
      <c r="G6612" s="2" t="s">
        <v>73</v>
      </c>
      <c r="H6612" s="2" t="s">
        <v>73</v>
      </c>
      <c r="I6612" s="2" t="s">
        <v>5515</v>
      </c>
      <c r="J6612" s="1" t="str">
        <f t="shared" si="515"/>
        <v>85333100</v>
      </c>
      <c r="K6612" s="2" t="s">
        <v>22704</v>
      </c>
      <c r="L6612" s="1" t="str">
        <f t="shared" si="516"/>
        <v>85333100</v>
      </c>
      <c r="M6612" s="1" t="s">
        <v>22704</v>
      </c>
      <c r="N6612" s="1" t="str">
        <f t="shared" si="517"/>
        <v>853331</v>
      </c>
      <c r="O6612" s="1" t="str">
        <f t="shared" si="519"/>
        <v>INSERT INTO tmis_commodity(name, description, hs_code, level, status_id) VALUES('--For a power handling capacity not exceeding 20 W','--For a power handling capacity not exceeding 20 W','853331',2,1);</v>
      </c>
    </row>
    <row r="6613" spans="1:15">
      <c r="A6613" s="1">
        <v>6527</v>
      </c>
      <c r="B6613" s="2" t="s">
        <v>14931</v>
      </c>
      <c r="C6613" s="2" t="s">
        <v>20</v>
      </c>
      <c r="D6613" s="2" t="s">
        <v>21</v>
      </c>
      <c r="E6613" s="1" t="str">
        <f t="shared" si="518"/>
        <v>--Other</v>
      </c>
      <c r="F6613" s="2" t="s">
        <v>135</v>
      </c>
      <c r="G6613" s="2" t="s">
        <v>73</v>
      </c>
      <c r="H6613" s="2" t="s">
        <v>73</v>
      </c>
      <c r="I6613" s="2" t="s">
        <v>5515</v>
      </c>
      <c r="J6613" s="1" t="str">
        <f t="shared" si="515"/>
        <v>85333900</v>
      </c>
      <c r="K6613" s="2" t="s">
        <v>22705</v>
      </c>
      <c r="L6613" s="1" t="str">
        <f t="shared" si="516"/>
        <v>85333900</v>
      </c>
      <c r="M6613" s="1" t="s">
        <v>22705</v>
      </c>
      <c r="N6613" s="1" t="str">
        <f t="shared" si="517"/>
        <v>853339</v>
      </c>
      <c r="O6613" s="1" t="str">
        <f t="shared" si="519"/>
        <v>INSERT INTO tmis_commodity(name, description, hs_code, level, status_id) VALUES('--Other','--Other','853339',2,1);</v>
      </c>
    </row>
    <row r="6614" spans="1:15">
      <c r="A6614" s="1">
        <v>6528</v>
      </c>
      <c r="B6614" s="2" t="s">
        <v>14932</v>
      </c>
      <c r="C6614" s="2" t="s">
        <v>14933</v>
      </c>
      <c r="D6614" s="2" t="s">
        <v>14934</v>
      </c>
      <c r="E6614" s="1" t="str">
        <f t="shared" si="518"/>
        <v>-Other variable resistors, including rheostats and potentiometers</v>
      </c>
      <c r="F6614" s="2" t="s">
        <v>135</v>
      </c>
      <c r="G6614" s="2" t="s">
        <v>73</v>
      </c>
      <c r="H6614" s="2" t="s">
        <v>73</v>
      </c>
      <c r="I6614" s="2" t="s">
        <v>5515</v>
      </c>
      <c r="J6614" s="1" t="str">
        <f t="shared" si="515"/>
        <v>85334000</v>
      </c>
      <c r="K6614" s="2" t="s">
        <v>22706</v>
      </c>
      <c r="L6614" s="1" t="str">
        <f t="shared" si="516"/>
        <v>85334000</v>
      </c>
      <c r="M6614" s="1" t="s">
        <v>22706</v>
      </c>
      <c r="N6614" s="1" t="str">
        <f t="shared" si="517"/>
        <v>853340</v>
      </c>
      <c r="O6614" s="1" t="str">
        <f t="shared" si="519"/>
        <v>INSERT INTO tmis_commodity(name, description, hs_code, level, status_id) VALUES('-Other variable resistors, including rheostats and potentiometers','-Other variable resistors, including rheostats and potentiometers','853340',2,1);</v>
      </c>
    </row>
    <row r="6615" spans="1:15">
      <c r="A6615" s="1">
        <v>6529</v>
      </c>
      <c r="B6615" s="2" t="s">
        <v>14935</v>
      </c>
      <c r="C6615" s="2" t="s">
        <v>9648</v>
      </c>
      <c r="D6615" s="2" t="s">
        <v>14452</v>
      </c>
      <c r="E6615" s="1" t="str">
        <f t="shared" si="518"/>
        <v>-Parts</v>
      </c>
      <c r="F6615" s="2" t="s">
        <v>135</v>
      </c>
      <c r="G6615" s="2" t="s">
        <v>73</v>
      </c>
      <c r="H6615" s="2" t="s">
        <v>73</v>
      </c>
      <c r="I6615" s="2" t="s">
        <v>5515</v>
      </c>
      <c r="J6615" s="1" t="str">
        <f t="shared" si="515"/>
        <v>85339000</v>
      </c>
      <c r="K6615" s="2" t="s">
        <v>22707</v>
      </c>
      <c r="L6615" s="1" t="str">
        <f t="shared" si="516"/>
        <v>85339000</v>
      </c>
      <c r="M6615" s="1" t="s">
        <v>22707</v>
      </c>
      <c r="N6615" s="1" t="str">
        <f t="shared" si="517"/>
        <v>853390</v>
      </c>
      <c r="O6615" s="1" t="str">
        <f t="shared" si="519"/>
        <v>INSERT INTO tmis_commodity(name, description, hs_code, level, status_id) VALUES('-Parts','-Parts','853390',2,1);</v>
      </c>
    </row>
    <row r="6616" spans="1:15">
      <c r="A6616" s="1">
        <v>6530</v>
      </c>
      <c r="B6616" s="2" t="s">
        <v>14936</v>
      </c>
      <c r="C6616" s="2" t="s">
        <v>14937</v>
      </c>
      <c r="D6616" s="2" t="s">
        <v>14938</v>
      </c>
      <c r="E6616" s="1" t="str">
        <f t="shared" si="518"/>
        <v>Printed circuits.</v>
      </c>
      <c r="F6616" s="2" t="s">
        <v>135</v>
      </c>
      <c r="G6616" s="2" t="s">
        <v>73</v>
      </c>
      <c r="H6616" s="2" t="s">
        <v>73</v>
      </c>
      <c r="I6616" s="2" t="s">
        <v>5515</v>
      </c>
      <c r="J6616" s="1" t="str">
        <f t="shared" si="515"/>
        <v>85340000</v>
      </c>
      <c r="K6616" s="2" t="s">
        <v>22708</v>
      </c>
      <c r="L6616" s="1" t="str">
        <f t="shared" si="516"/>
        <v>85340000</v>
      </c>
      <c r="M6616" s="1" t="s">
        <v>22708</v>
      </c>
      <c r="N6616" s="1" t="str">
        <f t="shared" si="517"/>
        <v>8534</v>
      </c>
      <c r="O6616" s="1" t="str">
        <f t="shared" si="519"/>
        <v>INSERT INTO tmis_commodity(name, description, hs_code, level, status_id) VALUES('Printed circuits.','Printed circuits.','8534',1,1);</v>
      </c>
    </row>
    <row r="6617" spans="1:15">
      <c r="A6617" s="1">
        <v>6531</v>
      </c>
      <c r="B6617" s="2" t="s">
        <v>14939</v>
      </c>
      <c r="C6617" s="2" t="s">
        <v>14940</v>
      </c>
      <c r="D6617" s="2" t="s">
        <v>14941</v>
      </c>
      <c r="E6617" s="1" t="str">
        <f t="shared" si="518"/>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v>
      </c>
      <c r="F6617" s="2" t="s">
        <v>10</v>
      </c>
      <c r="G6617" s="2" t="s">
        <v>10</v>
      </c>
      <c r="H6617" s="2" t="s">
        <v>10</v>
      </c>
      <c r="J6617" s="1" t="str">
        <f t="shared" si="515"/>
        <v>8535</v>
      </c>
      <c r="K6617" s="2" t="s">
        <v>22709</v>
      </c>
      <c r="L6617" s="1" t="str">
        <f t="shared" si="516"/>
        <v>8535</v>
      </c>
      <c r="M6617" s="1" t="s">
        <v>22709</v>
      </c>
      <c r="N6617" s="1" t="str">
        <f t="shared" si="517"/>
        <v>8535</v>
      </c>
      <c r="O6617" s="1" t="str">
        <f t="shared" si="519"/>
        <v>INSERT INTO tmis_commodity(name, description, hs_code, level, status_id) VALUES('Electrical apparatus for switching or protecting electrical circuits, or for making connections to or in electrical circuits (for example, switches, fuses, lightning arresters, voltage limiters, surge','Electrical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volts.','8535',1,1);</v>
      </c>
    </row>
    <row r="6618" spans="1:15">
      <c r="A6618" s="1">
        <v>6532</v>
      </c>
      <c r="B6618" s="2" t="s">
        <v>14942</v>
      </c>
      <c r="C6618" s="2" t="s">
        <v>14943</v>
      </c>
      <c r="D6618" s="2" t="s">
        <v>14944</v>
      </c>
      <c r="E6618" s="1" t="str">
        <f t="shared" si="518"/>
        <v>-Fuses</v>
      </c>
      <c r="F6618" s="2" t="s">
        <v>135</v>
      </c>
      <c r="G6618" s="2" t="s">
        <v>17</v>
      </c>
      <c r="H6618" s="2" t="s">
        <v>17</v>
      </c>
      <c r="I6618" s="2" t="s">
        <v>5515</v>
      </c>
      <c r="J6618" s="1" t="str">
        <f t="shared" si="515"/>
        <v>85351000</v>
      </c>
      <c r="K6618" s="2" t="s">
        <v>22710</v>
      </c>
      <c r="L6618" s="1" t="str">
        <f t="shared" si="516"/>
        <v>85351000</v>
      </c>
      <c r="M6618" s="1" t="s">
        <v>22710</v>
      </c>
      <c r="N6618" s="1" t="str">
        <f t="shared" si="517"/>
        <v>853510</v>
      </c>
      <c r="O6618" s="1" t="str">
        <f t="shared" si="519"/>
        <v>INSERT INTO tmis_commodity(name, description, hs_code, level, status_id) VALUES('-Fuses','-Fuses','853510',2,1);</v>
      </c>
    </row>
    <row r="6619" spans="1:15">
      <c r="A6619" s="1">
        <v>6533</v>
      </c>
      <c r="B6619" s="2" t="s">
        <v>10</v>
      </c>
      <c r="C6619" s="2" t="s">
        <v>14945</v>
      </c>
      <c r="D6619" s="2" t="s">
        <v>14946</v>
      </c>
      <c r="E6619" s="1" t="str">
        <f t="shared" si="518"/>
        <v>-Automatic circuit breakers :</v>
      </c>
      <c r="F6619" s="2" t="s">
        <v>10</v>
      </c>
      <c r="G6619" s="2" t="s">
        <v>10</v>
      </c>
      <c r="H6619" s="2" t="s">
        <v>10</v>
      </c>
      <c r="J6619" s="1" t="str">
        <f t="shared" si="515"/>
        <v xml:space="preserve"> </v>
      </c>
      <c r="K6619" s="2" t="s">
        <v>10</v>
      </c>
      <c r="L6619" s="1" t="str">
        <f t="shared" si="516"/>
        <v xml:space="preserve"> </v>
      </c>
      <c r="M6619" s="1" t="s">
        <v>10</v>
      </c>
      <c r="N6619" s="1" t="str">
        <f t="shared" si="517"/>
        <v xml:space="preserve"> </v>
      </c>
      <c r="O6619" s="1" t="str">
        <f t="shared" si="519"/>
        <v>INSERT INTO tmis_commodity(name, description, hs_code, level, status_id) VALUES('-Automatic circuit breakers :','-Automatic circuit breakers :',' ',3,1);</v>
      </c>
    </row>
    <row r="6620" spans="1:15">
      <c r="A6620" s="1">
        <v>6534</v>
      </c>
      <c r="B6620" s="2" t="s">
        <v>14947</v>
      </c>
      <c r="C6620" s="2" t="s">
        <v>14948</v>
      </c>
      <c r="D6620" s="2" t="s">
        <v>14949</v>
      </c>
      <c r="E6620" s="1" t="str">
        <f t="shared" si="518"/>
        <v>--For a voltage of less than 72.5 kV</v>
      </c>
      <c r="F6620" s="2" t="s">
        <v>135</v>
      </c>
      <c r="G6620" s="2" t="s">
        <v>17</v>
      </c>
      <c r="H6620" s="2" t="s">
        <v>17</v>
      </c>
      <c r="I6620" s="2" t="s">
        <v>5515</v>
      </c>
      <c r="J6620" s="1" t="str">
        <f t="shared" si="515"/>
        <v>85352100</v>
      </c>
      <c r="K6620" s="2" t="s">
        <v>22711</v>
      </c>
      <c r="L6620" s="1" t="str">
        <f t="shared" si="516"/>
        <v>85352100</v>
      </c>
      <c r="M6620" s="1" t="s">
        <v>22711</v>
      </c>
      <c r="N6620" s="1" t="str">
        <f t="shared" si="517"/>
        <v>853521</v>
      </c>
      <c r="O6620" s="1" t="str">
        <f t="shared" si="519"/>
        <v>INSERT INTO tmis_commodity(name, description, hs_code, level, status_id) VALUES('--For a voltage of less than 72.5 kV','--For a voltage of less than 72.5 kV','853521',2,1);</v>
      </c>
    </row>
    <row r="6621" spans="1:15">
      <c r="A6621" s="1">
        <v>6535</v>
      </c>
      <c r="B6621" s="2" t="s">
        <v>14950</v>
      </c>
      <c r="C6621" s="2" t="s">
        <v>20</v>
      </c>
      <c r="D6621" s="2" t="s">
        <v>21</v>
      </c>
      <c r="E6621" s="1" t="str">
        <f t="shared" si="518"/>
        <v>--Other</v>
      </c>
      <c r="F6621" s="2" t="s">
        <v>135</v>
      </c>
      <c r="G6621" s="2" t="s">
        <v>17</v>
      </c>
      <c r="H6621" s="2" t="s">
        <v>17</v>
      </c>
      <c r="I6621" s="2" t="s">
        <v>5515</v>
      </c>
      <c r="J6621" s="1" t="str">
        <f t="shared" si="515"/>
        <v>85352900</v>
      </c>
      <c r="K6621" s="2" t="s">
        <v>22712</v>
      </c>
      <c r="L6621" s="1" t="str">
        <f t="shared" si="516"/>
        <v>85352900</v>
      </c>
      <c r="M6621" s="1" t="s">
        <v>22712</v>
      </c>
      <c r="N6621" s="1" t="str">
        <f t="shared" si="517"/>
        <v>853529</v>
      </c>
      <c r="O6621" s="1" t="str">
        <f t="shared" si="519"/>
        <v>INSERT INTO tmis_commodity(name, description, hs_code, level, status_id) VALUES('--Other','--Other','853529',2,1);</v>
      </c>
    </row>
    <row r="6622" spans="1:15">
      <c r="A6622" s="1">
        <v>6536</v>
      </c>
      <c r="B6622" s="2" t="s">
        <v>14951</v>
      </c>
      <c r="C6622" s="2" t="s">
        <v>14952</v>
      </c>
      <c r="D6622" s="2" t="s">
        <v>14953</v>
      </c>
      <c r="E6622" s="1" t="str">
        <f t="shared" si="518"/>
        <v>-Isolating switches and make-and-break switches</v>
      </c>
      <c r="F6622" s="2" t="s">
        <v>135</v>
      </c>
      <c r="G6622" s="2" t="s">
        <v>17</v>
      </c>
      <c r="H6622" s="2" t="s">
        <v>17</v>
      </c>
      <c r="I6622" s="2" t="s">
        <v>5515</v>
      </c>
      <c r="J6622" s="1" t="str">
        <f t="shared" si="515"/>
        <v>85353000</v>
      </c>
      <c r="K6622" s="2" t="s">
        <v>22713</v>
      </c>
      <c r="L6622" s="1" t="str">
        <f t="shared" si="516"/>
        <v>85353000</v>
      </c>
      <c r="M6622" s="1" t="s">
        <v>22713</v>
      </c>
      <c r="N6622" s="1" t="str">
        <f t="shared" si="517"/>
        <v>853530</v>
      </c>
      <c r="O6622" s="1" t="str">
        <f t="shared" si="519"/>
        <v>INSERT INTO tmis_commodity(name, description, hs_code, level, status_id) VALUES('-Isolating switches and make-and-break switches','-Isolating switches and make-and-break switches','853530',2,1);</v>
      </c>
    </row>
    <row r="6623" spans="1:15">
      <c r="A6623" s="1">
        <v>6537</v>
      </c>
      <c r="B6623" s="2" t="s">
        <v>14954</v>
      </c>
      <c r="C6623" s="2" t="s">
        <v>14955</v>
      </c>
      <c r="D6623" s="2" t="s">
        <v>14956</v>
      </c>
      <c r="E6623" s="1" t="str">
        <f t="shared" si="518"/>
        <v>-Lightning arresters, voltage limiters and surge suppressors</v>
      </c>
      <c r="F6623" s="2" t="s">
        <v>135</v>
      </c>
      <c r="G6623" s="2" t="s">
        <v>17</v>
      </c>
      <c r="H6623" s="2" t="s">
        <v>17</v>
      </c>
      <c r="I6623" s="2" t="s">
        <v>5515</v>
      </c>
      <c r="J6623" s="1" t="str">
        <f t="shared" si="515"/>
        <v>85354000</v>
      </c>
      <c r="K6623" s="2" t="s">
        <v>22714</v>
      </c>
      <c r="L6623" s="1" t="str">
        <f t="shared" si="516"/>
        <v>85354000</v>
      </c>
      <c r="M6623" s="1" t="s">
        <v>22714</v>
      </c>
      <c r="N6623" s="1" t="str">
        <f t="shared" si="517"/>
        <v>853540</v>
      </c>
      <c r="O6623" s="1" t="str">
        <f t="shared" si="519"/>
        <v>INSERT INTO tmis_commodity(name, description, hs_code, level, status_id) VALUES('-Lightning arresters, voltage limiters and surge suppressors','-Lightning arresters, voltage limiters and surge suppressors','853540',2,1);</v>
      </c>
    </row>
    <row r="6624" spans="1:15">
      <c r="A6624" s="1">
        <v>6538</v>
      </c>
      <c r="B6624" s="2" t="s">
        <v>14957</v>
      </c>
      <c r="C6624" s="2" t="s">
        <v>128</v>
      </c>
      <c r="D6624" s="2" t="s">
        <v>1268</v>
      </c>
      <c r="E6624" s="1" t="str">
        <f t="shared" si="518"/>
        <v>-Other</v>
      </c>
      <c r="F6624" s="2" t="s">
        <v>135</v>
      </c>
      <c r="G6624" s="2" t="s">
        <v>17</v>
      </c>
      <c r="H6624" s="2" t="s">
        <v>17</v>
      </c>
      <c r="I6624" s="2" t="s">
        <v>5515</v>
      </c>
      <c r="J6624" s="1" t="str">
        <f t="shared" si="515"/>
        <v>85359000</v>
      </c>
      <c r="K6624" s="2" t="s">
        <v>22715</v>
      </c>
      <c r="L6624" s="1" t="str">
        <f t="shared" si="516"/>
        <v>85359000</v>
      </c>
      <c r="M6624" s="1" t="s">
        <v>22715</v>
      </c>
      <c r="N6624" s="1" t="str">
        <f t="shared" si="517"/>
        <v>853590</v>
      </c>
      <c r="O6624" s="1" t="str">
        <f t="shared" si="519"/>
        <v>INSERT INTO tmis_commodity(name, description, hs_code, level, status_id) VALUES('-Other','-Other','853590',2,1);</v>
      </c>
    </row>
    <row r="6625" spans="1:15">
      <c r="A6625" s="1">
        <v>6539</v>
      </c>
      <c r="B6625" s="2" t="s">
        <v>14958</v>
      </c>
      <c r="C6625" s="2" t="s">
        <v>14959</v>
      </c>
      <c r="D6625" s="2" t="s">
        <v>14960</v>
      </c>
      <c r="E6625" s="1" t="str">
        <f t="shared" si="518"/>
        <v>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v>
      </c>
      <c r="F6625" s="2" t="s">
        <v>10</v>
      </c>
      <c r="G6625" s="2" t="s">
        <v>10</v>
      </c>
      <c r="H6625" s="2" t="s">
        <v>10</v>
      </c>
      <c r="J6625" s="1" t="str">
        <f t="shared" si="515"/>
        <v>8536</v>
      </c>
      <c r="K6625" s="2" t="s">
        <v>22716</v>
      </c>
      <c r="L6625" s="1" t="str">
        <f t="shared" si="516"/>
        <v>8536</v>
      </c>
      <c r="M6625" s="1" t="s">
        <v>22716</v>
      </c>
      <c r="N6625" s="1" t="str">
        <f t="shared" si="517"/>
        <v>8536</v>
      </c>
      <c r="O6625" s="1" t="str">
        <f t="shared" si="519"/>
        <v>INSERT INTO tmis_commodity(name, description, hs_code, level, status_id) VALUES('Electrical apparatus for switching or protecting electrical circuits, or for making connections to or in electrical circuits (for example, switches, relays, fuses, surge suppressors, plugs, sockets, l','Electrical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cables.','8536',1,1);</v>
      </c>
    </row>
    <row r="6626" spans="1:15">
      <c r="A6626" s="1">
        <v>6540</v>
      </c>
      <c r="B6626" s="2" t="s">
        <v>14961</v>
      </c>
      <c r="C6626" s="2" t="s">
        <v>14943</v>
      </c>
      <c r="D6626" s="2" t="s">
        <v>14944</v>
      </c>
      <c r="E6626" s="1" t="str">
        <f t="shared" si="518"/>
        <v>-Fuses</v>
      </c>
      <c r="F6626" s="2" t="s">
        <v>135</v>
      </c>
      <c r="G6626" s="2" t="s">
        <v>17</v>
      </c>
      <c r="H6626" s="2" t="s">
        <v>17</v>
      </c>
      <c r="I6626" s="2" t="s">
        <v>5515</v>
      </c>
      <c r="J6626" s="1" t="str">
        <f t="shared" si="515"/>
        <v>85361000</v>
      </c>
      <c r="K6626" s="2" t="s">
        <v>22717</v>
      </c>
      <c r="L6626" s="1" t="str">
        <f t="shared" si="516"/>
        <v>85361000</v>
      </c>
      <c r="M6626" s="1" t="s">
        <v>22717</v>
      </c>
      <c r="N6626" s="1" t="str">
        <f t="shared" si="517"/>
        <v>853610</v>
      </c>
      <c r="O6626" s="1" t="str">
        <f t="shared" si="519"/>
        <v>INSERT INTO tmis_commodity(name, description, hs_code, level, status_id) VALUES('-Fuses','-Fuses','853610',2,1);</v>
      </c>
    </row>
    <row r="6627" spans="1:15">
      <c r="A6627" s="1">
        <v>6541</v>
      </c>
      <c r="B6627" s="2" t="s">
        <v>14962</v>
      </c>
      <c r="C6627" s="2" t="s">
        <v>14963</v>
      </c>
      <c r="D6627" s="2" t="s">
        <v>14964</v>
      </c>
      <c r="E6627" s="1" t="str">
        <f t="shared" si="518"/>
        <v>-Automatic circuit breakers</v>
      </c>
      <c r="F6627" s="2" t="s">
        <v>135</v>
      </c>
      <c r="G6627" s="2" t="s">
        <v>17</v>
      </c>
      <c r="H6627" s="2" t="s">
        <v>17</v>
      </c>
      <c r="I6627" s="2" t="s">
        <v>5515</v>
      </c>
      <c r="J6627" s="1" t="str">
        <f t="shared" si="515"/>
        <v>85362000</v>
      </c>
      <c r="K6627" s="2" t="s">
        <v>22718</v>
      </c>
      <c r="L6627" s="1" t="str">
        <f t="shared" si="516"/>
        <v>85362000</v>
      </c>
      <c r="M6627" s="1" t="s">
        <v>22718</v>
      </c>
      <c r="N6627" s="1" t="str">
        <f t="shared" si="517"/>
        <v>853620</v>
      </c>
      <c r="O6627" s="1" t="str">
        <f t="shared" si="519"/>
        <v>INSERT INTO tmis_commodity(name, description, hs_code, level, status_id) VALUES('-Automatic circuit breakers','-Automatic circuit breakers','853620',2,1);</v>
      </c>
    </row>
    <row r="6628" spans="1:15">
      <c r="A6628" s="1">
        <v>6542</v>
      </c>
      <c r="B6628" s="2" t="s">
        <v>14965</v>
      </c>
      <c r="C6628" s="2" t="s">
        <v>14966</v>
      </c>
      <c r="D6628" s="2" t="s">
        <v>14967</v>
      </c>
      <c r="E6628" s="1" t="str">
        <f t="shared" si="518"/>
        <v>-Other apparatus for protecting electrical circuits</v>
      </c>
      <c r="F6628" s="2" t="s">
        <v>135</v>
      </c>
      <c r="G6628" s="2" t="s">
        <v>17</v>
      </c>
      <c r="H6628" s="2" t="s">
        <v>17</v>
      </c>
      <c r="I6628" s="2" t="s">
        <v>5515</v>
      </c>
      <c r="J6628" s="1" t="str">
        <f t="shared" si="515"/>
        <v>85363000</v>
      </c>
      <c r="K6628" s="2" t="s">
        <v>22719</v>
      </c>
      <c r="L6628" s="1" t="str">
        <f t="shared" si="516"/>
        <v>85363000</v>
      </c>
      <c r="M6628" s="1" t="s">
        <v>22719</v>
      </c>
      <c r="N6628" s="1" t="str">
        <f t="shared" si="517"/>
        <v>853630</v>
      </c>
      <c r="O6628" s="1" t="str">
        <f t="shared" si="519"/>
        <v>INSERT INTO tmis_commodity(name, description, hs_code, level, status_id) VALUES('-Other apparatus for protecting electrical circuits','-Other apparatus for protecting electrical circuits','853630',2,1);</v>
      </c>
    </row>
    <row r="6629" spans="1:15">
      <c r="A6629" s="1">
        <v>6543</v>
      </c>
      <c r="B6629" s="2" t="s">
        <v>10</v>
      </c>
      <c r="C6629" s="2" t="s">
        <v>14968</v>
      </c>
      <c r="D6629" s="2" t="s">
        <v>14969</v>
      </c>
      <c r="E6629" s="1" t="str">
        <f t="shared" si="518"/>
        <v>-Relays :</v>
      </c>
      <c r="F6629" s="2" t="s">
        <v>10</v>
      </c>
      <c r="G6629" s="2" t="s">
        <v>10</v>
      </c>
      <c r="H6629" s="2" t="s">
        <v>10</v>
      </c>
      <c r="J6629" s="1" t="str">
        <f t="shared" si="515"/>
        <v xml:space="preserve"> </v>
      </c>
      <c r="K6629" s="2" t="s">
        <v>10</v>
      </c>
      <c r="L6629" s="1" t="str">
        <f t="shared" si="516"/>
        <v xml:space="preserve"> </v>
      </c>
      <c r="M6629" s="1" t="s">
        <v>10</v>
      </c>
      <c r="N6629" s="1" t="str">
        <f t="shared" si="517"/>
        <v xml:space="preserve"> </v>
      </c>
      <c r="O6629" s="1" t="str">
        <f t="shared" si="519"/>
        <v>INSERT INTO tmis_commodity(name, description, hs_code, level, status_id) VALUES('-Relays :','-Relays :',' ',3,1);</v>
      </c>
    </row>
    <row r="6630" spans="1:15">
      <c r="A6630" s="1">
        <v>6544</v>
      </c>
      <c r="B6630" s="2" t="s">
        <v>14970</v>
      </c>
      <c r="C6630" s="2" t="s">
        <v>14971</v>
      </c>
      <c r="D6630" s="2" t="s">
        <v>14972</v>
      </c>
      <c r="E6630" s="1" t="str">
        <f t="shared" si="518"/>
        <v>--For a voltage not exceeding 60 V</v>
      </c>
      <c r="F6630" s="2" t="s">
        <v>135</v>
      </c>
      <c r="G6630" s="2" t="s">
        <v>17</v>
      </c>
      <c r="H6630" s="2" t="s">
        <v>17</v>
      </c>
      <c r="I6630" s="2" t="s">
        <v>5515</v>
      </c>
      <c r="J6630" s="1" t="str">
        <f t="shared" si="515"/>
        <v>85364100</v>
      </c>
      <c r="K6630" s="2" t="s">
        <v>22720</v>
      </c>
      <c r="L6630" s="1" t="str">
        <f t="shared" si="516"/>
        <v>85364100</v>
      </c>
      <c r="M6630" s="1" t="s">
        <v>22720</v>
      </c>
      <c r="N6630" s="1" t="str">
        <f t="shared" si="517"/>
        <v>853641</v>
      </c>
      <c r="O6630" s="1" t="str">
        <f t="shared" si="519"/>
        <v>INSERT INTO tmis_commodity(name, description, hs_code, level, status_id) VALUES('--For a voltage not exceeding 60 V','--For a voltage not exceeding 60 V','853641',2,1);</v>
      </c>
    </row>
    <row r="6631" spans="1:15">
      <c r="A6631" s="1">
        <v>6545</v>
      </c>
      <c r="B6631" s="2" t="s">
        <v>14973</v>
      </c>
      <c r="C6631" s="2" t="s">
        <v>20</v>
      </c>
      <c r="D6631" s="2" t="s">
        <v>21</v>
      </c>
      <c r="E6631" s="1" t="str">
        <f t="shared" si="518"/>
        <v>--Other</v>
      </c>
      <c r="F6631" s="2" t="s">
        <v>135</v>
      </c>
      <c r="G6631" s="2" t="s">
        <v>17</v>
      </c>
      <c r="H6631" s="2" t="s">
        <v>17</v>
      </c>
      <c r="I6631" s="2" t="s">
        <v>5515</v>
      </c>
      <c r="J6631" s="1" t="str">
        <f t="shared" si="515"/>
        <v>85364900</v>
      </c>
      <c r="K6631" s="2" t="s">
        <v>22721</v>
      </c>
      <c r="L6631" s="1" t="str">
        <f t="shared" si="516"/>
        <v>85364900</v>
      </c>
      <c r="M6631" s="1" t="s">
        <v>22721</v>
      </c>
      <c r="N6631" s="1" t="str">
        <f t="shared" si="517"/>
        <v>853649</v>
      </c>
      <c r="O6631" s="1" t="str">
        <f t="shared" si="519"/>
        <v>INSERT INTO tmis_commodity(name, description, hs_code, level, status_id) VALUES('--Other','--Other','853649',2,1);</v>
      </c>
    </row>
    <row r="6632" spans="1:15">
      <c r="A6632" s="1">
        <v>6546</v>
      </c>
      <c r="B6632" s="2" t="s">
        <v>14974</v>
      </c>
      <c r="C6632" s="2" t="s">
        <v>14975</v>
      </c>
      <c r="D6632" s="2" t="s">
        <v>14976</v>
      </c>
      <c r="E6632" s="1" t="str">
        <f t="shared" si="518"/>
        <v>-Other switches</v>
      </c>
      <c r="F6632" s="2" t="s">
        <v>135</v>
      </c>
      <c r="G6632" s="2" t="s">
        <v>17</v>
      </c>
      <c r="H6632" s="2" t="s">
        <v>17</v>
      </c>
      <c r="I6632" s="2" t="s">
        <v>5515</v>
      </c>
      <c r="J6632" s="1" t="str">
        <f t="shared" si="515"/>
        <v>85365000</v>
      </c>
      <c r="K6632" s="2" t="s">
        <v>22722</v>
      </c>
      <c r="L6632" s="1" t="str">
        <f t="shared" si="516"/>
        <v>85365000</v>
      </c>
      <c r="M6632" s="1" t="s">
        <v>22722</v>
      </c>
      <c r="N6632" s="1" t="str">
        <f t="shared" si="517"/>
        <v>853650</v>
      </c>
      <c r="O6632" s="1" t="str">
        <f t="shared" si="519"/>
        <v>INSERT INTO tmis_commodity(name, description, hs_code, level, status_id) VALUES('-Other switches','-Other switches','853650',2,1);</v>
      </c>
    </row>
    <row r="6633" spans="1:15">
      <c r="A6633" s="1">
        <v>6547</v>
      </c>
      <c r="B6633" s="2" t="s">
        <v>10</v>
      </c>
      <c r="C6633" s="2" t="s">
        <v>14977</v>
      </c>
      <c r="D6633" s="2" t="s">
        <v>14978</v>
      </c>
      <c r="E6633" s="1" t="str">
        <f t="shared" si="518"/>
        <v>-Lamp-holders, plugs and sockets :</v>
      </c>
      <c r="F6633" s="2" t="s">
        <v>10</v>
      </c>
      <c r="G6633" s="2" t="s">
        <v>10</v>
      </c>
      <c r="H6633" s="2" t="s">
        <v>10</v>
      </c>
      <c r="J6633" s="1" t="str">
        <f t="shared" si="515"/>
        <v xml:space="preserve"> </v>
      </c>
      <c r="K6633" s="2" t="s">
        <v>10</v>
      </c>
      <c r="L6633" s="1" t="str">
        <f t="shared" si="516"/>
        <v xml:space="preserve"> </v>
      </c>
      <c r="M6633" s="1" t="s">
        <v>10</v>
      </c>
      <c r="N6633" s="1" t="str">
        <f t="shared" si="517"/>
        <v xml:space="preserve"> </v>
      </c>
      <c r="O6633" s="1" t="str">
        <f t="shared" si="519"/>
        <v>INSERT INTO tmis_commodity(name, description, hs_code, level, status_id) VALUES('-Lamp-holders, plugs and sockets :','-Lamp-holders, plugs and sockets :',' ',3,1);</v>
      </c>
    </row>
    <row r="6634" spans="1:15">
      <c r="A6634" s="1">
        <v>6548</v>
      </c>
      <c r="B6634" s="2" t="s">
        <v>14979</v>
      </c>
      <c r="C6634" s="2" t="s">
        <v>14980</v>
      </c>
      <c r="D6634" s="2" t="s">
        <v>14981</v>
      </c>
      <c r="E6634" s="1" t="str">
        <f t="shared" si="518"/>
        <v>--Lamp-holders</v>
      </c>
      <c r="F6634" s="2" t="s">
        <v>135</v>
      </c>
      <c r="G6634" s="2" t="s">
        <v>17</v>
      </c>
      <c r="H6634" s="2" t="s">
        <v>17</v>
      </c>
      <c r="I6634" s="2" t="s">
        <v>5515</v>
      </c>
      <c r="J6634" s="1" t="str">
        <f t="shared" si="515"/>
        <v>85366100</v>
      </c>
      <c r="K6634" s="2" t="s">
        <v>22723</v>
      </c>
      <c r="L6634" s="1" t="str">
        <f t="shared" si="516"/>
        <v>85366100</v>
      </c>
      <c r="M6634" s="1" t="s">
        <v>22723</v>
      </c>
      <c r="N6634" s="1" t="str">
        <f t="shared" si="517"/>
        <v>853661</v>
      </c>
      <c r="O6634" s="1" t="str">
        <f t="shared" si="519"/>
        <v>INSERT INTO tmis_commodity(name, description, hs_code, level, status_id) VALUES('--Lamp-holders','--Lamp-holders','853661',2,1);</v>
      </c>
    </row>
    <row r="6635" spans="1:15">
      <c r="A6635" s="1">
        <v>6549</v>
      </c>
      <c r="B6635" s="2" t="s">
        <v>14982</v>
      </c>
      <c r="C6635" s="2" t="s">
        <v>20</v>
      </c>
      <c r="D6635" s="2" t="s">
        <v>582</v>
      </c>
      <c r="E6635" s="1" t="str">
        <f t="shared" si="518"/>
        <v>--Other</v>
      </c>
      <c r="F6635" s="2" t="s">
        <v>135</v>
      </c>
      <c r="G6635" s="2" t="s">
        <v>17</v>
      </c>
      <c r="H6635" s="2" t="s">
        <v>17</v>
      </c>
      <c r="I6635" s="2" t="s">
        <v>5515</v>
      </c>
      <c r="J6635" s="1" t="str">
        <f t="shared" si="515"/>
        <v>85366900</v>
      </c>
      <c r="K6635" s="2" t="s">
        <v>22724</v>
      </c>
      <c r="L6635" s="1" t="str">
        <f t="shared" si="516"/>
        <v>85366900</v>
      </c>
      <c r="M6635" s="1" t="s">
        <v>22724</v>
      </c>
      <c r="N6635" s="1" t="str">
        <f t="shared" si="517"/>
        <v>853669</v>
      </c>
      <c r="O6635" s="1" t="str">
        <f t="shared" si="519"/>
        <v>INSERT INTO tmis_commodity(name, description, hs_code, level, status_id) VALUES('--Other','--Other','853669',2,1);</v>
      </c>
    </row>
    <row r="6636" spans="1:15">
      <c r="A6636" s="1">
        <v>6550</v>
      </c>
      <c r="B6636" s="2" t="s">
        <v>14983</v>
      </c>
      <c r="C6636" s="2" t="s">
        <v>14984</v>
      </c>
      <c r="D6636" s="2" t="s">
        <v>14985</v>
      </c>
      <c r="E6636" s="1" t="str">
        <f t="shared" si="518"/>
        <v>--Connectors for optical fibres, optical fibre bundles or cables.</v>
      </c>
      <c r="F6636" s="2" t="s">
        <v>135</v>
      </c>
      <c r="G6636" s="2" t="s">
        <v>17</v>
      </c>
      <c r="H6636" s="2" t="s">
        <v>17</v>
      </c>
      <c r="I6636" s="2" t="s">
        <v>5515</v>
      </c>
      <c r="J6636" s="1" t="str">
        <f t="shared" si="515"/>
        <v>85367000</v>
      </c>
      <c r="K6636" s="2" t="s">
        <v>22725</v>
      </c>
      <c r="L6636" s="1" t="str">
        <f t="shared" si="516"/>
        <v>85367000</v>
      </c>
      <c r="M6636" s="1" t="s">
        <v>22725</v>
      </c>
      <c r="N6636" s="1" t="str">
        <f t="shared" si="517"/>
        <v>853670</v>
      </c>
      <c r="O6636" s="1" t="str">
        <f t="shared" si="519"/>
        <v>INSERT INTO tmis_commodity(name, description, hs_code, level, status_id) VALUES('--Connectors for optical fibres, optical fibre bundles or cables.','--Connectors for optical fibres, optical fibre bundles or cables.','853670',2,1);</v>
      </c>
    </row>
    <row r="6637" spans="1:15">
      <c r="A6637" s="1">
        <v>6551</v>
      </c>
      <c r="B6637" s="2" t="s">
        <v>14986</v>
      </c>
      <c r="C6637" s="2" t="s">
        <v>14886</v>
      </c>
      <c r="D6637" s="2" t="s">
        <v>14532</v>
      </c>
      <c r="E6637" s="1" t="str">
        <f t="shared" si="518"/>
        <v>-Other apparatus</v>
      </c>
      <c r="F6637" s="2" t="s">
        <v>135</v>
      </c>
      <c r="G6637" s="2" t="s">
        <v>17</v>
      </c>
      <c r="H6637" s="2" t="s">
        <v>17</v>
      </c>
      <c r="I6637" s="2" t="s">
        <v>5515</v>
      </c>
      <c r="J6637" s="1" t="str">
        <f t="shared" si="515"/>
        <v>85369000</v>
      </c>
      <c r="K6637" s="2" t="s">
        <v>22726</v>
      </c>
      <c r="L6637" s="1" t="str">
        <f t="shared" si="516"/>
        <v>85369000</v>
      </c>
      <c r="M6637" s="1" t="s">
        <v>22726</v>
      </c>
      <c r="N6637" s="1" t="str">
        <f t="shared" si="517"/>
        <v>853690</v>
      </c>
      <c r="O6637" s="1" t="str">
        <f t="shared" si="519"/>
        <v>INSERT INTO tmis_commodity(name, description, hs_code, level, status_id) VALUES('-Other apparatus','-Other apparatus','853690',2,1);</v>
      </c>
    </row>
    <row r="6638" spans="1:15">
      <c r="A6638" s="1">
        <v>6552</v>
      </c>
      <c r="B6638" s="2" t="s">
        <v>14987</v>
      </c>
      <c r="C6638" s="2" t="s">
        <v>14988</v>
      </c>
      <c r="D6638" s="2" t="s">
        <v>14989</v>
      </c>
      <c r="E6638" s="1" t="str">
        <f t="shared" si="518"/>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v>
      </c>
      <c r="F6638" s="2" t="s">
        <v>10</v>
      </c>
      <c r="G6638" s="2" t="s">
        <v>10</v>
      </c>
      <c r="H6638" s="2" t="s">
        <v>10</v>
      </c>
      <c r="J6638" s="1" t="str">
        <f t="shared" si="515"/>
        <v>8537</v>
      </c>
      <c r="K6638" s="2" t="s">
        <v>22727</v>
      </c>
      <c r="L6638" s="1" t="str">
        <f t="shared" si="516"/>
        <v>8537</v>
      </c>
      <c r="M6638" s="1" t="s">
        <v>22727</v>
      </c>
      <c r="N6638" s="1" t="str">
        <f t="shared" si="517"/>
        <v>8537</v>
      </c>
      <c r="O6638" s="1" t="str">
        <f t="shared" si="519"/>
        <v>INSERT INTO tmis_commodity(name, description, hs_code, level, status_id) VALUES('Boards, panels, consoles, desks, cabinets and other bases, equipped with two or more apparatus of heading 85.35 or 85.36, for electric control or the distribution of electricity, including those incor','Boards,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85.17.','8537',1,1);</v>
      </c>
    </row>
    <row r="6639" spans="1:15">
      <c r="A6639" s="1">
        <v>6553</v>
      </c>
      <c r="B6639" s="2" t="s">
        <v>14990</v>
      </c>
      <c r="C6639" s="2" t="s">
        <v>14991</v>
      </c>
      <c r="D6639" s="2" t="s">
        <v>14992</v>
      </c>
      <c r="E6639" s="1" t="str">
        <f t="shared" si="518"/>
        <v>-For a voltage not exceeding 1,000 V</v>
      </c>
      <c r="F6639" s="2" t="s">
        <v>135</v>
      </c>
      <c r="G6639" s="2" t="s">
        <v>73</v>
      </c>
      <c r="H6639" s="2" t="s">
        <v>73</v>
      </c>
      <c r="I6639" s="2" t="s">
        <v>5515</v>
      </c>
      <c r="J6639" s="1" t="str">
        <f t="shared" si="515"/>
        <v>85371000</v>
      </c>
      <c r="K6639" s="2" t="s">
        <v>22728</v>
      </c>
      <c r="L6639" s="1" t="str">
        <f t="shared" si="516"/>
        <v>85371000</v>
      </c>
      <c r="M6639" s="1" t="s">
        <v>22728</v>
      </c>
      <c r="N6639" s="1" t="str">
        <f t="shared" si="517"/>
        <v>853710</v>
      </c>
      <c r="O6639" s="1" t="str">
        <f t="shared" si="519"/>
        <v>INSERT INTO tmis_commodity(name, description, hs_code, level, status_id) VALUES('-For a voltage not exceeding 1,000 V','-For a voltage not exceeding 1,000 V','853710',2,1);</v>
      </c>
    </row>
    <row r="6640" spans="1:15">
      <c r="A6640" s="1">
        <v>6554</v>
      </c>
      <c r="B6640" s="2" t="s">
        <v>14993</v>
      </c>
      <c r="C6640" s="2" t="s">
        <v>14994</v>
      </c>
      <c r="D6640" s="2" t="s">
        <v>14995</v>
      </c>
      <c r="E6640" s="1" t="str">
        <f t="shared" si="518"/>
        <v>-For a voltage exceeding 1,000 V</v>
      </c>
      <c r="F6640" s="2" t="s">
        <v>135</v>
      </c>
      <c r="G6640" s="2" t="s">
        <v>73</v>
      </c>
      <c r="H6640" s="2" t="s">
        <v>73</v>
      </c>
      <c r="I6640" s="2" t="s">
        <v>5515</v>
      </c>
      <c r="J6640" s="1" t="str">
        <f t="shared" si="515"/>
        <v>85372000</v>
      </c>
      <c r="K6640" s="2" t="s">
        <v>22729</v>
      </c>
      <c r="L6640" s="1" t="str">
        <f t="shared" si="516"/>
        <v>85372000</v>
      </c>
      <c r="M6640" s="1" t="s">
        <v>22729</v>
      </c>
      <c r="N6640" s="1" t="str">
        <f t="shared" si="517"/>
        <v>853720</v>
      </c>
      <c r="O6640" s="1" t="str">
        <f t="shared" si="519"/>
        <v>INSERT INTO tmis_commodity(name, description, hs_code, level, status_id) VALUES('-For a voltage exceeding 1,000 V','-For a voltage exceeding 1,000 V','853720',2,1);</v>
      </c>
    </row>
    <row r="6641" spans="1:15">
      <c r="A6641" s="1">
        <v>6555</v>
      </c>
      <c r="B6641" s="2" t="s">
        <v>14996</v>
      </c>
      <c r="C6641" s="2" t="s">
        <v>14997</v>
      </c>
      <c r="D6641" s="2" t="s">
        <v>14998</v>
      </c>
      <c r="E6641" s="1" t="str">
        <f t="shared" si="518"/>
        <v>Parts suitable for use solely or principally with the apparatus of heading 85.35, 85.36 or 85.37.</v>
      </c>
      <c r="F6641" s="2" t="s">
        <v>10</v>
      </c>
      <c r="G6641" s="2" t="s">
        <v>10</v>
      </c>
      <c r="H6641" s="2" t="s">
        <v>10</v>
      </c>
      <c r="J6641" s="1" t="str">
        <f t="shared" si="515"/>
        <v>8538</v>
      </c>
      <c r="K6641" s="2" t="s">
        <v>22730</v>
      </c>
      <c r="L6641" s="1" t="str">
        <f t="shared" si="516"/>
        <v>8538</v>
      </c>
      <c r="M6641" s="1" t="s">
        <v>22730</v>
      </c>
      <c r="N6641" s="1" t="str">
        <f t="shared" si="517"/>
        <v>8538</v>
      </c>
      <c r="O6641" s="1" t="str">
        <f t="shared" si="519"/>
        <v>INSERT INTO tmis_commodity(name, description, hs_code, level, status_id) VALUES('Parts suitable for use solely or principally with the apparatus of heading 85.35, 85.36 or 85.37.','Parts suitable for use solely or principally with the apparatus of heading 85.35, 85.36 or 85.37.','8538',1,1);</v>
      </c>
    </row>
    <row r="6642" spans="1:15">
      <c r="A6642" s="1">
        <v>6556</v>
      </c>
      <c r="B6642" s="2" t="s">
        <v>14999</v>
      </c>
      <c r="C6642" s="2" t="s">
        <v>15000</v>
      </c>
      <c r="D6642" s="2" t="s">
        <v>15001</v>
      </c>
      <c r="E6642" s="1" t="str">
        <f t="shared" si="518"/>
        <v>-Boards, panels, consoles, desks, cabinets and other bases for the goods of heading 85.37, not equipped with their apparatus</v>
      </c>
      <c r="F6642" s="2" t="s">
        <v>135</v>
      </c>
      <c r="G6642" s="2" t="s">
        <v>73</v>
      </c>
      <c r="H6642" s="2" t="s">
        <v>73</v>
      </c>
      <c r="I6642" s="2" t="s">
        <v>5515</v>
      </c>
      <c r="J6642" s="1" t="str">
        <f t="shared" si="515"/>
        <v>85381000</v>
      </c>
      <c r="K6642" s="2" t="s">
        <v>22731</v>
      </c>
      <c r="L6642" s="1" t="str">
        <f t="shared" si="516"/>
        <v>85381000</v>
      </c>
      <c r="M6642" s="1" t="s">
        <v>22731</v>
      </c>
      <c r="N6642" s="1" t="str">
        <f t="shared" si="517"/>
        <v>853810</v>
      </c>
      <c r="O6642" s="1" t="str">
        <f t="shared" si="519"/>
        <v>INSERT INTO tmis_commodity(name, description, hs_code, level, status_id) VALUES('-Boards, panels, consoles, desks, cabinets and other bases for the goods of heading 85.37, not equipped with their apparatus','-Boards, panels, consoles, desks, cabinets and other bases for the goods of heading 85.37, not equipped with their apparatus','853810',2,1);</v>
      </c>
    </row>
    <row r="6643" spans="1:15">
      <c r="A6643" s="1">
        <v>6557</v>
      </c>
      <c r="B6643" s="2" t="s">
        <v>15002</v>
      </c>
      <c r="C6643" s="2" t="s">
        <v>128</v>
      </c>
      <c r="D6643" s="2" t="s">
        <v>27</v>
      </c>
      <c r="E6643" s="1" t="str">
        <f t="shared" si="518"/>
        <v>-Other</v>
      </c>
      <c r="F6643" s="2" t="s">
        <v>135</v>
      </c>
      <c r="G6643" s="2" t="s">
        <v>73</v>
      </c>
      <c r="H6643" s="2" t="s">
        <v>73</v>
      </c>
      <c r="I6643" s="2" t="s">
        <v>5515</v>
      </c>
      <c r="J6643" s="1" t="str">
        <f t="shared" si="515"/>
        <v>85389000</v>
      </c>
      <c r="K6643" s="2" t="s">
        <v>22732</v>
      </c>
      <c r="L6643" s="1" t="str">
        <f t="shared" si="516"/>
        <v>85389000</v>
      </c>
      <c r="M6643" s="1" t="s">
        <v>22732</v>
      </c>
      <c r="N6643" s="1" t="str">
        <f t="shared" si="517"/>
        <v>853890</v>
      </c>
      <c r="O6643" s="1" t="str">
        <f t="shared" si="519"/>
        <v>INSERT INTO tmis_commodity(name, description, hs_code, level, status_id) VALUES('-Other','-Other','853890',2,1);</v>
      </c>
    </row>
    <row r="6644" spans="1:15">
      <c r="A6644" s="1">
        <v>6558</v>
      </c>
      <c r="B6644" s="2" t="s">
        <v>15003</v>
      </c>
      <c r="C6644" s="2" t="s">
        <v>15004</v>
      </c>
      <c r="D6644" s="2" t="s">
        <v>15005</v>
      </c>
      <c r="E6644" s="1" t="str">
        <f t="shared" si="518"/>
        <v>Electric filament or discharge lamps, including sealed beam lamp units and ultra-violet or infra-red lamps; arc-lamps.</v>
      </c>
      <c r="F6644" s="2" t="s">
        <v>10</v>
      </c>
      <c r="G6644" s="2" t="s">
        <v>10</v>
      </c>
      <c r="H6644" s="2" t="s">
        <v>10</v>
      </c>
      <c r="J6644" s="1" t="str">
        <f t="shared" si="515"/>
        <v>8539</v>
      </c>
      <c r="K6644" s="2" t="s">
        <v>22733</v>
      </c>
      <c r="L6644" s="1" t="str">
        <f t="shared" si="516"/>
        <v>8539</v>
      </c>
      <c r="M6644" s="1" t="s">
        <v>22733</v>
      </c>
      <c r="N6644" s="1" t="str">
        <f t="shared" si="517"/>
        <v>8539</v>
      </c>
      <c r="O6644" s="1" t="str">
        <f t="shared" si="519"/>
        <v>INSERT INTO tmis_commodity(name, description, hs_code, level, status_id) VALUES('Electric filament or discharge lamps, including sealed beam lamp units and ultra-violet or infra-red lamps; arc-lamps.','Electric filament or discharge lamps, including sealed beam lamp units and ultra-violet or infra-red lamps; arc-lamps.','8539',1,1);</v>
      </c>
    </row>
    <row r="6645" spans="1:15">
      <c r="A6645" s="1">
        <v>6559</v>
      </c>
      <c r="B6645" s="2" t="s">
        <v>15006</v>
      </c>
      <c r="C6645" s="2" t="s">
        <v>15007</v>
      </c>
      <c r="D6645" s="2" t="s">
        <v>15008</v>
      </c>
      <c r="E6645" s="1" t="str">
        <f t="shared" si="518"/>
        <v>-Sealed beam lamp units</v>
      </c>
      <c r="F6645" s="2" t="s">
        <v>16</v>
      </c>
      <c r="G6645" s="2" t="s">
        <v>851</v>
      </c>
      <c r="H6645" s="2" t="s">
        <v>858</v>
      </c>
      <c r="I6645" s="2" t="s">
        <v>18</v>
      </c>
      <c r="J6645" s="1" t="str">
        <f t="shared" si="515"/>
        <v>85391000</v>
      </c>
      <c r="K6645" s="2" t="s">
        <v>22734</v>
      </c>
      <c r="L6645" s="1" t="str">
        <f t="shared" si="516"/>
        <v>85391000</v>
      </c>
      <c r="M6645" s="1" t="s">
        <v>22734</v>
      </c>
      <c r="N6645" s="1" t="str">
        <f t="shared" si="517"/>
        <v>853910</v>
      </c>
      <c r="O6645" s="1" t="str">
        <f t="shared" si="519"/>
        <v>INSERT INTO tmis_commodity(name, description, hs_code, level, status_id) VALUES('-Sealed beam lamp units','-Sealed beam lamp units','853910',2,1);</v>
      </c>
    </row>
    <row r="6646" spans="1:15">
      <c r="A6646" s="1">
        <v>6560</v>
      </c>
      <c r="B6646" s="2" t="s">
        <v>10</v>
      </c>
      <c r="C6646" s="2" t="s">
        <v>15009</v>
      </c>
      <c r="D6646" s="2" t="s">
        <v>15010</v>
      </c>
      <c r="E6646" s="1" t="str">
        <f t="shared" si="518"/>
        <v>-Other filament lamps, excluding ultra-violet or infra-red lamps :</v>
      </c>
      <c r="F6646" s="2" t="s">
        <v>10</v>
      </c>
      <c r="G6646" s="2" t="s">
        <v>10</v>
      </c>
      <c r="H6646" s="2" t="s">
        <v>10</v>
      </c>
      <c r="J6646" s="1" t="str">
        <f t="shared" si="515"/>
        <v xml:space="preserve"> </v>
      </c>
      <c r="K6646" s="2" t="s">
        <v>10</v>
      </c>
      <c r="L6646" s="1" t="str">
        <f t="shared" si="516"/>
        <v xml:space="preserve"> </v>
      </c>
      <c r="M6646" s="1" t="s">
        <v>10</v>
      </c>
      <c r="N6646" s="1" t="str">
        <f t="shared" si="517"/>
        <v xml:space="preserve"> </v>
      </c>
      <c r="O6646" s="1" t="str">
        <f t="shared" si="519"/>
        <v>INSERT INTO tmis_commodity(name, description, hs_code, level, status_id) VALUES('-Other filament lamps, excluding ultra-violet or infra-red lamps :','-Other filament lamps, excluding ultra-violet or infra-red lamps :',' ',3,1);</v>
      </c>
    </row>
    <row r="6647" spans="1:15">
      <c r="A6647" s="1">
        <v>6561</v>
      </c>
      <c r="B6647" s="2" t="s">
        <v>15011</v>
      </c>
      <c r="C6647" s="2" t="s">
        <v>15012</v>
      </c>
      <c r="D6647" s="2" t="s">
        <v>15013</v>
      </c>
      <c r="E6647" s="1" t="str">
        <f t="shared" si="518"/>
        <v>--Tungsten halogen</v>
      </c>
      <c r="F6647" s="2" t="s">
        <v>16</v>
      </c>
      <c r="G6647" s="2" t="s">
        <v>851</v>
      </c>
      <c r="H6647" s="2" t="s">
        <v>858</v>
      </c>
      <c r="I6647" s="2" t="s">
        <v>18</v>
      </c>
      <c r="J6647" s="1" t="str">
        <f t="shared" si="515"/>
        <v>85392100</v>
      </c>
      <c r="K6647" s="2" t="s">
        <v>22735</v>
      </c>
      <c r="L6647" s="1" t="str">
        <f t="shared" si="516"/>
        <v>85392100</v>
      </c>
      <c r="M6647" s="1" t="s">
        <v>22735</v>
      </c>
      <c r="N6647" s="1" t="str">
        <f t="shared" si="517"/>
        <v>853921</v>
      </c>
      <c r="O6647" s="1" t="str">
        <f t="shared" si="519"/>
        <v>INSERT INTO tmis_commodity(name, description, hs_code, level, status_id) VALUES('--Tungsten halogen','--Tungsten halogen','853921',2,1);</v>
      </c>
    </row>
    <row r="6648" spans="1:15">
      <c r="A6648" s="1">
        <v>6562</v>
      </c>
      <c r="B6648" s="2" t="s">
        <v>15014</v>
      </c>
      <c r="C6648" s="2" t="s">
        <v>15015</v>
      </c>
      <c r="D6648" s="2" t="s">
        <v>15016</v>
      </c>
      <c r="E6648" s="1" t="str">
        <f t="shared" si="518"/>
        <v>--Other, of a power not exceeding 200 W and for a voltage exceeding 100 V</v>
      </c>
      <c r="F6648" s="2" t="s">
        <v>16</v>
      </c>
      <c r="G6648" s="2" t="s">
        <v>851</v>
      </c>
      <c r="H6648" s="2" t="s">
        <v>858</v>
      </c>
      <c r="I6648" s="2" t="s">
        <v>18</v>
      </c>
      <c r="J6648" s="1" t="str">
        <f t="shared" si="515"/>
        <v>85392200</v>
      </c>
      <c r="K6648" s="2" t="s">
        <v>22736</v>
      </c>
      <c r="L6648" s="1" t="str">
        <f t="shared" si="516"/>
        <v>85392200</v>
      </c>
      <c r="M6648" s="1" t="s">
        <v>22736</v>
      </c>
      <c r="N6648" s="1" t="str">
        <f t="shared" si="517"/>
        <v>853922</v>
      </c>
      <c r="O6648" s="1" t="str">
        <f t="shared" si="519"/>
        <v>INSERT INTO tmis_commodity(name, description, hs_code, level, status_id) VALUES('--Other, of a power not exceeding 200 W and for a voltage exceeding 100 V','--Other, of a power not exceeding 200 W and for a voltage exceeding 100 V','853922',2,1);</v>
      </c>
    </row>
    <row r="6649" spans="1:15">
      <c r="A6649" s="1">
        <v>6563</v>
      </c>
      <c r="B6649" s="2" t="s">
        <v>15017</v>
      </c>
      <c r="C6649" s="2" t="s">
        <v>20</v>
      </c>
      <c r="D6649" s="2" t="s">
        <v>21</v>
      </c>
      <c r="E6649" s="1" t="str">
        <f t="shared" si="518"/>
        <v>--Other</v>
      </c>
      <c r="F6649" s="2" t="s">
        <v>16</v>
      </c>
      <c r="G6649" s="2" t="s">
        <v>851</v>
      </c>
      <c r="H6649" s="2" t="s">
        <v>858</v>
      </c>
      <c r="I6649" s="2" t="s">
        <v>18</v>
      </c>
      <c r="J6649" s="1" t="str">
        <f t="shared" si="515"/>
        <v>85392900</v>
      </c>
      <c r="K6649" s="2" t="s">
        <v>22737</v>
      </c>
      <c r="L6649" s="1" t="str">
        <f t="shared" si="516"/>
        <v>85392900</v>
      </c>
      <c r="M6649" s="1" t="s">
        <v>22737</v>
      </c>
      <c r="N6649" s="1" t="str">
        <f t="shared" si="517"/>
        <v>853929</v>
      </c>
      <c r="O6649" s="1" t="str">
        <f t="shared" si="519"/>
        <v>INSERT INTO tmis_commodity(name, description, hs_code, level, status_id) VALUES('--Other','--Other','853929',2,1);</v>
      </c>
    </row>
    <row r="6650" spans="1:15">
      <c r="A6650" s="1">
        <v>6564</v>
      </c>
      <c r="B6650" s="2" t="s">
        <v>10</v>
      </c>
      <c r="C6650" s="2" t="s">
        <v>15018</v>
      </c>
      <c r="D6650" s="2" t="s">
        <v>15019</v>
      </c>
      <c r="E6650" s="1" t="str">
        <f t="shared" si="518"/>
        <v>-Discharge lamps, other than ultra-violet lamps :</v>
      </c>
      <c r="F6650" s="2" t="s">
        <v>10</v>
      </c>
      <c r="G6650" s="2" t="s">
        <v>10</v>
      </c>
      <c r="H6650" s="2" t="s">
        <v>10</v>
      </c>
      <c r="J6650" s="1" t="str">
        <f t="shared" si="515"/>
        <v xml:space="preserve"> </v>
      </c>
      <c r="K6650" s="2" t="s">
        <v>10</v>
      </c>
      <c r="L6650" s="1" t="str">
        <f t="shared" si="516"/>
        <v xml:space="preserve"> </v>
      </c>
      <c r="M6650" s="1" t="s">
        <v>10</v>
      </c>
      <c r="N6650" s="1" t="str">
        <f t="shared" si="517"/>
        <v xml:space="preserve"> </v>
      </c>
      <c r="O6650" s="1" t="str">
        <f t="shared" si="519"/>
        <v>INSERT INTO tmis_commodity(name, description, hs_code, level, status_id) VALUES('-Discharge lamps, other than ultra-violet lamps :','-Discharge lamps, other than ultra-violet lamps :',' ',3,1);</v>
      </c>
    </row>
    <row r="6651" spans="1:15">
      <c r="A6651" s="1">
        <v>6565</v>
      </c>
      <c r="B6651" s="2" t="s">
        <v>15020</v>
      </c>
      <c r="C6651" s="2" t="s">
        <v>15021</v>
      </c>
      <c r="D6651" s="2" t="s">
        <v>15022</v>
      </c>
      <c r="E6651" s="1" t="str">
        <f t="shared" si="518"/>
        <v>--Fluorescent, hot cathode</v>
      </c>
      <c r="F6651" s="2" t="s">
        <v>16</v>
      </c>
      <c r="G6651" s="2" t="s">
        <v>851</v>
      </c>
      <c r="H6651" s="2" t="s">
        <v>858</v>
      </c>
      <c r="I6651" s="2" t="s">
        <v>18</v>
      </c>
      <c r="J6651" s="1" t="str">
        <f t="shared" si="515"/>
        <v>85393100</v>
      </c>
      <c r="K6651" s="2" t="s">
        <v>22738</v>
      </c>
      <c r="L6651" s="1" t="str">
        <f t="shared" si="516"/>
        <v>85393100</v>
      </c>
      <c r="M6651" s="1" t="s">
        <v>22738</v>
      </c>
      <c r="N6651" s="1" t="str">
        <f t="shared" si="517"/>
        <v>853931</v>
      </c>
      <c r="O6651" s="1" t="str">
        <f t="shared" si="519"/>
        <v>INSERT INTO tmis_commodity(name, description, hs_code, level, status_id) VALUES('--Fluorescent, hot cathode','--Fluorescent, hot cathode','853931',2,1);</v>
      </c>
    </row>
    <row r="6652" spans="1:15">
      <c r="A6652" s="1">
        <v>6566</v>
      </c>
      <c r="B6652" s="2" t="s">
        <v>15023</v>
      </c>
      <c r="C6652" s="2" t="s">
        <v>15024</v>
      </c>
      <c r="D6652" s="2" t="s">
        <v>15025</v>
      </c>
      <c r="E6652" s="1" t="str">
        <f t="shared" si="518"/>
        <v>--Mercury or sodium vapour lamps; metal halide lamps</v>
      </c>
      <c r="F6652" s="2" t="s">
        <v>16</v>
      </c>
      <c r="G6652" s="2" t="s">
        <v>851</v>
      </c>
      <c r="H6652" s="2" t="s">
        <v>858</v>
      </c>
      <c r="I6652" s="2" t="s">
        <v>18</v>
      </c>
      <c r="J6652" s="1" t="str">
        <f t="shared" si="515"/>
        <v>85393200</v>
      </c>
      <c r="K6652" s="2" t="s">
        <v>22739</v>
      </c>
      <c r="L6652" s="1" t="str">
        <f t="shared" si="516"/>
        <v>85393200</v>
      </c>
      <c r="M6652" s="1" t="s">
        <v>22739</v>
      </c>
      <c r="N6652" s="1" t="str">
        <f t="shared" si="517"/>
        <v>853932</v>
      </c>
      <c r="O6652" s="1" t="str">
        <f t="shared" si="519"/>
        <v>INSERT INTO tmis_commodity(name, description, hs_code, level, status_id) VALUES('--Mercury or sodium vapour lamps; metal halide lamps','--Mercury or sodium vapour lamps; metal halide lamps','853932',2,1);</v>
      </c>
    </row>
    <row r="6653" spans="1:15">
      <c r="A6653" s="1">
        <v>6567</v>
      </c>
      <c r="B6653" s="2" t="s">
        <v>15026</v>
      </c>
      <c r="C6653" s="2" t="s">
        <v>20</v>
      </c>
      <c r="D6653" s="2" t="s">
        <v>21</v>
      </c>
      <c r="E6653" s="1" t="str">
        <f t="shared" si="518"/>
        <v>--Other</v>
      </c>
      <c r="F6653" s="2" t="s">
        <v>16</v>
      </c>
      <c r="G6653" s="2" t="s">
        <v>851</v>
      </c>
      <c r="H6653" s="2" t="s">
        <v>858</v>
      </c>
      <c r="I6653" s="2" t="s">
        <v>18</v>
      </c>
      <c r="J6653" s="1" t="str">
        <f t="shared" si="515"/>
        <v>85393900</v>
      </c>
      <c r="K6653" s="2" t="s">
        <v>22740</v>
      </c>
      <c r="L6653" s="1" t="str">
        <f t="shared" si="516"/>
        <v>85393900</v>
      </c>
      <c r="M6653" s="1" t="s">
        <v>22740</v>
      </c>
      <c r="N6653" s="1" t="str">
        <f t="shared" si="517"/>
        <v>853939</v>
      </c>
      <c r="O6653" s="1" t="str">
        <f t="shared" si="519"/>
        <v>INSERT INTO tmis_commodity(name, description, hs_code, level, status_id) VALUES('--Other','--Other','853939',2,1);</v>
      </c>
    </row>
    <row r="6654" spans="1:15">
      <c r="A6654" s="1">
        <v>6568</v>
      </c>
      <c r="B6654" s="2" t="s">
        <v>10</v>
      </c>
      <c r="C6654" s="2" t="s">
        <v>15027</v>
      </c>
      <c r="D6654" s="2" t="s">
        <v>15028</v>
      </c>
      <c r="E6654" s="1" t="str">
        <f t="shared" si="518"/>
        <v>-Ultra-violet or infra-red lamps; arc-lamps :</v>
      </c>
      <c r="F6654" s="2" t="s">
        <v>10</v>
      </c>
      <c r="G6654" s="2" t="s">
        <v>10</v>
      </c>
      <c r="H6654" s="2" t="s">
        <v>10</v>
      </c>
      <c r="J6654" s="1" t="str">
        <f t="shared" si="515"/>
        <v xml:space="preserve"> </v>
      </c>
      <c r="K6654" s="2" t="s">
        <v>10</v>
      </c>
      <c r="L6654" s="1" t="str">
        <f t="shared" si="516"/>
        <v xml:space="preserve"> </v>
      </c>
      <c r="M6654" s="1" t="s">
        <v>10</v>
      </c>
      <c r="N6654" s="1" t="str">
        <f t="shared" si="517"/>
        <v xml:space="preserve"> </v>
      </c>
      <c r="O6654" s="1" t="str">
        <f t="shared" si="519"/>
        <v>INSERT INTO tmis_commodity(name, description, hs_code, level, status_id) VALUES('-Ultra-violet or infra-red lamps; arc-lamps :','-Ultra-violet or infra-red lamps; arc-lamps :',' ',3,1);</v>
      </c>
    </row>
    <row r="6655" spans="1:15">
      <c r="A6655" s="1">
        <v>6569</v>
      </c>
      <c r="B6655" s="2" t="s">
        <v>15029</v>
      </c>
      <c r="C6655" s="2" t="s">
        <v>15030</v>
      </c>
      <c r="D6655" s="2" t="s">
        <v>15031</v>
      </c>
      <c r="E6655" s="1" t="str">
        <f t="shared" si="518"/>
        <v>--Arc-lamps</v>
      </c>
      <c r="F6655" s="2" t="s">
        <v>16</v>
      </c>
      <c r="G6655" s="2" t="s">
        <v>851</v>
      </c>
      <c r="H6655" s="2" t="s">
        <v>858</v>
      </c>
      <c r="I6655" s="2" t="s">
        <v>18</v>
      </c>
      <c r="J6655" s="1" t="str">
        <f t="shared" si="515"/>
        <v>85394100</v>
      </c>
      <c r="K6655" s="2" t="s">
        <v>22741</v>
      </c>
      <c r="L6655" s="1" t="str">
        <f t="shared" si="516"/>
        <v>85394100</v>
      </c>
      <c r="M6655" s="1" t="s">
        <v>22741</v>
      </c>
      <c r="N6655" s="1" t="str">
        <f t="shared" si="517"/>
        <v>853941</v>
      </c>
      <c r="O6655" s="1" t="str">
        <f t="shared" si="519"/>
        <v>INSERT INTO tmis_commodity(name, description, hs_code, level, status_id) VALUES('--Arc-lamps','--Arc-lamps','853941',2,1);</v>
      </c>
    </row>
    <row r="6656" spans="1:15">
      <c r="A6656" s="1">
        <v>6570</v>
      </c>
      <c r="B6656" s="2" t="s">
        <v>15032</v>
      </c>
      <c r="C6656" s="2" t="s">
        <v>20</v>
      </c>
      <c r="D6656" s="2" t="s">
        <v>21</v>
      </c>
      <c r="E6656" s="1" t="str">
        <f t="shared" si="518"/>
        <v>--Other</v>
      </c>
      <c r="F6656" s="2" t="s">
        <v>16</v>
      </c>
      <c r="G6656" s="2" t="s">
        <v>851</v>
      </c>
      <c r="H6656" s="2" t="s">
        <v>858</v>
      </c>
      <c r="I6656" s="2" t="s">
        <v>18</v>
      </c>
      <c r="J6656" s="1" t="str">
        <f t="shared" si="515"/>
        <v>85394900</v>
      </c>
      <c r="K6656" s="2" t="s">
        <v>22742</v>
      </c>
      <c r="L6656" s="1" t="str">
        <f t="shared" si="516"/>
        <v>85394900</v>
      </c>
      <c r="M6656" s="1" t="s">
        <v>22742</v>
      </c>
      <c r="N6656" s="1" t="str">
        <f t="shared" si="517"/>
        <v>853949</v>
      </c>
      <c r="O6656" s="1" t="str">
        <f t="shared" si="519"/>
        <v>INSERT INTO tmis_commodity(name, description, hs_code, level, status_id) VALUES('--Other','--Other','853949',2,1);</v>
      </c>
    </row>
    <row r="6657" spans="1:15">
      <c r="A6657" s="1">
        <v>6571</v>
      </c>
      <c r="B6657" s="2" t="s">
        <v>15033</v>
      </c>
      <c r="C6657" s="2" t="s">
        <v>9648</v>
      </c>
      <c r="D6657" s="2" t="s">
        <v>14452</v>
      </c>
      <c r="E6657" s="1" t="str">
        <f t="shared" si="518"/>
        <v>-Parts</v>
      </c>
      <c r="F6657" s="2" t="s">
        <v>135</v>
      </c>
      <c r="G6657" s="2" t="s">
        <v>73</v>
      </c>
      <c r="H6657" s="2" t="s">
        <v>73</v>
      </c>
      <c r="I6657" s="2" t="s">
        <v>5515</v>
      </c>
      <c r="J6657" s="1" t="str">
        <f t="shared" si="515"/>
        <v>85399000</v>
      </c>
      <c r="K6657" s="2" t="s">
        <v>22743</v>
      </c>
      <c r="L6657" s="1" t="str">
        <f t="shared" si="516"/>
        <v>85399000</v>
      </c>
      <c r="M6657" s="1" t="s">
        <v>22743</v>
      </c>
      <c r="N6657" s="1" t="str">
        <f t="shared" si="517"/>
        <v>853990</v>
      </c>
      <c r="O6657" s="1" t="str">
        <f t="shared" si="519"/>
        <v>INSERT INTO tmis_commodity(name, description, hs_code, level, status_id) VALUES('-Parts','-Parts','853990',2,1);</v>
      </c>
    </row>
    <row r="6658" spans="1:15">
      <c r="A6658" s="1">
        <v>6572</v>
      </c>
      <c r="B6658" s="2" t="s">
        <v>15034</v>
      </c>
      <c r="C6658" s="2" t="s">
        <v>15035</v>
      </c>
      <c r="D6658" s="2" t="s">
        <v>15036</v>
      </c>
      <c r="E6658" s="1" t="str">
        <f t="shared" si="518"/>
        <v>Thermionic, cold cathode or photo-cathode valves and tubes (for example, vacuum or vapour or gas filled valves and tubes, mercury arc rectifying valves and tubes, cathode-ray tubes, television camera tubes).</v>
      </c>
      <c r="F6658" s="2" t="s">
        <v>10</v>
      </c>
      <c r="G6658" s="2" t="s">
        <v>10</v>
      </c>
      <c r="H6658" s="2" t="s">
        <v>10</v>
      </c>
      <c r="J6658" s="1" t="str">
        <f t="shared" ref="J6658:J6721" si="520">IF(LEN(B6658)=5, LEFT(B6658, 2)&amp;RIGHT(B6658,2), IF(LEN(B6658)=9, LEFT(B6658, 4)&amp;RIGHT(B6658, 4), B6658))</f>
        <v>8540</v>
      </c>
      <c r="K6658" s="2" t="s">
        <v>22744</v>
      </c>
      <c r="L6658" s="1" t="str">
        <f t="shared" ref="L6658:L6721" si="521">IF(LEFT(K6658, 1)="[", MID(K6658, 2,2)&amp;MID(K6658,5,2), K6658)</f>
        <v>8540</v>
      </c>
      <c r="M6658" s="1" t="s">
        <v>22744</v>
      </c>
      <c r="N6658" s="1" t="str">
        <f t="shared" ref="N6658:N6721" si="522">IF(RIGHT(M6658, 4)="0000", LEFT(M6658,4), IF(RIGHT(M6658,2)="00",LEFT(M6658,6), M6658))</f>
        <v>8540</v>
      </c>
      <c r="O6658" s="1" t="str">
        <f t="shared" si="519"/>
        <v>INSERT INTO tmis_commodity(name, description, hs_code, level, status_id) VALUES('Thermionic, cold cathode or photo-cathode valves and tubes (for example, vacuum or vapour or gas filled valves and tubes, mercury arc rectifying valves and tubes, cathode-ray tubes, television camera ','Thermionic, cold cathode or photo-cathode valves and tubes (for example, vacuum or vapour or gas filled valves and tubes, mercury arc rectifying valves and tubes, cathode-ray tubes, television camera tubes).','8540',1,1);</v>
      </c>
    </row>
    <row r="6659" spans="1:15">
      <c r="A6659" s="1">
        <v>6573</v>
      </c>
      <c r="B6659" s="2" t="s">
        <v>10</v>
      </c>
      <c r="C6659" s="2" t="s">
        <v>15037</v>
      </c>
      <c r="D6659" s="2" t="s">
        <v>15038</v>
      </c>
      <c r="E6659" s="1" t="str">
        <f t="shared" ref="E6659:E6722" si="523">IF(ISNUMBER(SEARCH("'",C6659)),REPLACE(C6659, SEARCH("'", C6659), 1, " "), C6659)</f>
        <v>-Cathode-ray television picture tubes, including video monitor cathode-ray tubes :</v>
      </c>
      <c r="F6659" s="2" t="s">
        <v>10</v>
      </c>
      <c r="G6659" s="2" t="s">
        <v>10</v>
      </c>
      <c r="H6659" s="2" t="s">
        <v>10</v>
      </c>
      <c r="J6659" s="1" t="str">
        <f t="shared" si="520"/>
        <v xml:space="preserve"> </v>
      </c>
      <c r="K6659" s="2" t="s">
        <v>10</v>
      </c>
      <c r="L6659" s="1" t="str">
        <f t="shared" si="521"/>
        <v xml:space="preserve"> </v>
      </c>
      <c r="M6659" s="1" t="s">
        <v>10</v>
      </c>
      <c r="N6659" s="1" t="str">
        <f t="shared" si="522"/>
        <v xml:space="preserve"> </v>
      </c>
      <c r="O6659" s="1" t="str">
        <f t="shared" ref="O6659:O6722" si="524">"INSERT INTO tmis_commodity(name, description, hs_code, level, status_id) VALUES('"&amp;LEFT(E6659,200)&amp;"','"&amp;LEFT(E6659,1000)&amp;"','"&amp;N6659&amp;"',"&amp;IF(LEN(N6659)=2,0,IF(LEN(N6659)=4,1,IF(LEN(N6659)=6,2,3)))&amp;",1);"</f>
        <v>INSERT INTO tmis_commodity(name, description, hs_code, level, status_id) VALUES('-Cathode-ray television picture tubes, including video monitor cathode-ray tubes :','-Cathode-ray television picture tubes, including video monitor cathode-ray tubes :',' ',3,1);</v>
      </c>
    </row>
    <row r="6660" spans="1:15">
      <c r="A6660" s="1">
        <v>6574</v>
      </c>
      <c r="B6660" s="2" t="s">
        <v>15039</v>
      </c>
      <c r="C6660" s="2" t="s">
        <v>15040</v>
      </c>
      <c r="D6660" s="2" t="s">
        <v>15041</v>
      </c>
      <c r="E6660" s="1" t="str">
        <f t="shared" si="523"/>
        <v>--Colour</v>
      </c>
      <c r="F6660" s="2" t="s">
        <v>16</v>
      </c>
      <c r="G6660" s="2" t="s">
        <v>851</v>
      </c>
      <c r="H6660" s="2" t="s">
        <v>858</v>
      </c>
      <c r="I6660" s="2" t="s">
        <v>18</v>
      </c>
      <c r="J6660" s="1" t="str">
        <f t="shared" si="520"/>
        <v>85401100</v>
      </c>
      <c r="K6660" s="2" t="s">
        <v>22745</v>
      </c>
      <c r="L6660" s="1" t="str">
        <f t="shared" si="521"/>
        <v>85401100</v>
      </c>
      <c r="M6660" s="1" t="s">
        <v>22745</v>
      </c>
      <c r="N6660" s="1" t="str">
        <f t="shared" si="522"/>
        <v>854011</v>
      </c>
      <c r="O6660" s="1" t="str">
        <f t="shared" si="524"/>
        <v>INSERT INTO tmis_commodity(name, description, hs_code, level, status_id) VALUES('--Colour','--Colour','854011',2,1);</v>
      </c>
    </row>
    <row r="6661" spans="1:15">
      <c r="A6661" s="1">
        <v>6575</v>
      </c>
      <c r="B6661" s="2" t="s">
        <v>15042</v>
      </c>
      <c r="C6661" s="2" t="s">
        <v>15043</v>
      </c>
      <c r="D6661" s="2" t="s">
        <v>15044</v>
      </c>
      <c r="E6661" s="1" t="str">
        <f t="shared" si="523"/>
        <v>--Black and white or other monochrome</v>
      </c>
      <c r="F6661" s="2" t="s">
        <v>16</v>
      </c>
      <c r="G6661" s="2" t="s">
        <v>851</v>
      </c>
      <c r="H6661" s="2" t="s">
        <v>858</v>
      </c>
      <c r="I6661" s="2" t="s">
        <v>18</v>
      </c>
      <c r="J6661" s="1" t="str">
        <f t="shared" si="520"/>
        <v>85401200</v>
      </c>
      <c r="K6661" s="2" t="s">
        <v>22746</v>
      </c>
      <c r="L6661" s="1" t="str">
        <f t="shared" si="521"/>
        <v>85401200</v>
      </c>
      <c r="M6661" s="1" t="s">
        <v>22746</v>
      </c>
      <c r="N6661" s="1" t="str">
        <f t="shared" si="522"/>
        <v>854012</v>
      </c>
      <c r="O6661" s="1" t="str">
        <f t="shared" si="524"/>
        <v>INSERT INTO tmis_commodity(name, description, hs_code, level, status_id) VALUES('--Black and white or other monochrome','--Black and white or other monochrome','854012',2,1);</v>
      </c>
    </row>
    <row r="6662" spans="1:15">
      <c r="A6662" s="1">
        <v>6576</v>
      </c>
      <c r="B6662" s="2" t="s">
        <v>15045</v>
      </c>
      <c r="C6662" s="2" t="s">
        <v>15046</v>
      </c>
      <c r="D6662" s="2" t="s">
        <v>15047</v>
      </c>
      <c r="E6662" s="1" t="str">
        <f t="shared" si="523"/>
        <v>-Television camera tubes; image converters and intensifiers; other photo-cathode tubes</v>
      </c>
      <c r="F6662" s="2" t="s">
        <v>16</v>
      </c>
      <c r="G6662" s="2" t="s">
        <v>851</v>
      </c>
      <c r="H6662" s="2" t="s">
        <v>858</v>
      </c>
      <c r="I6662" s="2" t="s">
        <v>18</v>
      </c>
      <c r="J6662" s="1" t="str">
        <f t="shared" si="520"/>
        <v>85402000</v>
      </c>
      <c r="K6662" s="2" t="s">
        <v>22747</v>
      </c>
      <c r="L6662" s="1" t="str">
        <f t="shared" si="521"/>
        <v>85402000</v>
      </c>
      <c r="M6662" s="1" t="s">
        <v>22747</v>
      </c>
      <c r="N6662" s="1" t="str">
        <f t="shared" si="522"/>
        <v>854020</v>
      </c>
      <c r="O6662" s="1" t="str">
        <f t="shared" si="524"/>
        <v>INSERT INTO tmis_commodity(name, description, hs_code, level, status_id) VALUES('-Television camera tubes; image converters and intensifiers; other photo-cathode tubes','-Television camera tubes; image converters and intensifiers; other photo-cathode tubes','854020',2,1);</v>
      </c>
    </row>
    <row r="6663" spans="1:15">
      <c r="A6663" s="1">
        <v>6577</v>
      </c>
      <c r="B6663" s="2" t="s">
        <v>15048</v>
      </c>
      <c r="C6663" s="2" t="s">
        <v>15049</v>
      </c>
      <c r="D6663" s="2" t="s">
        <v>15050</v>
      </c>
      <c r="E6663" s="1" t="str">
        <f t="shared" si="523"/>
        <v>-Data/graphic display tubes, monochrome; data/graphic display tubes,  colour, with a phosphor dot screen pitch smaller than 0.4 mm</v>
      </c>
      <c r="F6663" s="2" t="s">
        <v>16</v>
      </c>
      <c r="G6663" s="2" t="s">
        <v>851</v>
      </c>
      <c r="H6663" s="2" t="s">
        <v>858</v>
      </c>
      <c r="I6663" s="2" t="s">
        <v>18</v>
      </c>
      <c r="J6663" s="1" t="str">
        <f t="shared" si="520"/>
        <v>85404000</v>
      </c>
      <c r="K6663" s="2" t="s">
        <v>22748</v>
      </c>
      <c r="L6663" s="1" t="str">
        <f t="shared" si="521"/>
        <v>85404000</v>
      </c>
      <c r="M6663" s="1" t="s">
        <v>22748</v>
      </c>
      <c r="N6663" s="1" t="str">
        <f t="shared" si="522"/>
        <v>854040</v>
      </c>
      <c r="O6663" s="1" t="str">
        <f t="shared" si="524"/>
        <v>INSERT INTO tmis_commodity(name, description, hs_code, level, status_id) VALUES('-Data/graphic display tubes, monochrome; data/graphic display tubes,  colour, with a phosphor dot screen pitch smaller than 0.4 mm','-Data/graphic display tubes, monochrome; data/graphic display tubes,  colour, with a phosphor dot screen pitch smaller than 0.4 mm','854040',2,1);</v>
      </c>
    </row>
    <row r="6664" spans="1:15">
      <c r="A6664" s="1">
        <v>6578</v>
      </c>
      <c r="B6664" s="2" t="s">
        <v>15051</v>
      </c>
      <c r="C6664" s="2" t="s">
        <v>15052</v>
      </c>
      <c r="D6664" s="2" t="s">
        <v>15053</v>
      </c>
      <c r="E6664" s="1" t="str">
        <f t="shared" si="523"/>
        <v>-Other cathode-ray tubes</v>
      </c>
      <c r="F6664" s="2" t="s">
        <v>16</v>
      </c>
      <c r="G6664" s="2" t="s">
        <v>851</v>
      </c>
      <c r="H6664" s="2" t="s">
        <v>858</v>
      </c>
      <c r="I6664" s="2" t="s">
        <v>18</v>
      </c>
      <c r="J6664" s="1" t="str">
        <f t="shared" si="520"/>
        <v>85406000</v>
      </c>
      <c r="K6664" s="2" t="s">
        <v>22749</v>
      </c>
      <c r="L6664" s="1" t="str">
        <f t="shared" si="521"/>
        <v>85406000</v>
      </c>
      <c r="M6664" s="1" t="s">
        <v>22749</v>
      </c>
      <c r="N6664" s="1" t="str">
        <f t="shared" si="522"/>
        <v>854060</v>
      </c>
      <c r="O6664" s="1" t="str">
        <f t="shared" si="524"/>
        <v>INSERT INTO tmis_commodity(name, description, hs_code, level, status_id) VALUES('-Other cathode-ray tubes','-Other cathode-ray tubes','854060',2,1);</v>
      </c>
    </row>
    <row r="6665" spans="1:15">
      <c r="A6665" s="1">
        <v>6579</v>
      </c>
      <c r="B6665" s="2" t="s">
        <v>10</v>
      </c>
      <c r="C6665" s="2" t="s">
        <v>15054</v>
      </c>
      <c r="D6665" s="2" t="s">
        <v>15055</v>
      </c>
      <c r="E6665" s="1" t="str">
        <f t="shared" si="523"/>
        <v>-Microwave tubes (for example, magnetrons, klystrons, travelling wave tubes, carcinotrons), excluding grid-controlled tubes :</v>
      </c>
      <c r="F6665" s="2" t="s">
        <v>10</v>
      </c>
      <c r="G6665" s="2" t="s">
        <v>10</v>
      </c>
      <c r="H6665" s="2" t="s">
        <v>10</v>
      </c>
      <c r="J6665" s="1" t="str">
        <f t="shared" si="520"/>
        <v xml:space="preserve"> </v>
      </c>
      <c r="K6665" s="2" t="s">
        <v>10</v>
      </c>
      <c r="L6665" s="1" t="str">
        <f t="shared" si="521"/>
        <v xml:space="preserve"> </v>
      </c>
      <c r="M6665" s="1" t="s">
        <v>10</v>
      </c>
      <c r="N6665" s="1" t="str">
        <f t="shared" si="522"/>
        <v xml:space="preserve"> </v>
      </c>
      <c r="O6665" s="1" t="str">
        <f t="shared" si="524"/>
        <v>INSERT INTO tmis_commodity(name, description, hs_code, level, status_id) VALUES('-Microwave tubes (for example, magnetrons, klystrons, travelling wave tubes, carcinotrons), excluding grid-controlled tubes :','-Microwave tubes (for example, magnetrons, klystrons, travelling wave tubes, carcinotrons), excluding grid-controlled tubes :',' ',3,1);</v>
      </c>
    </row>
    <row r="6666" spans="1:15">
      <c r="A6666" s="1">
        <v>6580</v>
      </c>
      <c r="B6666" s="2" t="s">
        <v>15056</v>
      </c>
      <c r="C6666" s="2" t="s">
        <v>15057</v>
      </c>
      <c r="D6666" s="2" t="s">
        <v>15058</v>
      </c>
      <c r="E6666" s="1" t="str">
        <f t="shared" si="523"/>
        <v>--Magnetrons</v>
      </c>
      <c r="F6666" s="2" t="s">
        <v>16</v>
      </c>
      <c r="G6666" s="2" t="s">
        <v>851</v>
      </c>
      <c r="H6666" s="2" t="s">
        <v>858</v>
      </c>
      <c r="I6666" s="2" t="s">
        <v>18</v>
      </c>
      <c r="J6666" s="1" t="str">
        <f t="shared" si="520"/>
        <v>85407100</v>
      </c>
      <c r="K6666" s="2" t="s">
        <v>22750</v>
      </c>
      <c r="L6666" s="1" t="str">
        <f t="shared" si="521"/>
        <v>85407100</v>
      </c>
      <c r="M6666" s="1" t="s">
        <v>22750</v>
      </c>
      <c r="N6666" s="1" t="str">
        <f t="shared" si="522"/>
        <v>854071</v>
      </c>
      <c r="O6666" s="1" t="str">
        <f t="shared" si="524"/>
        <v>INSERT INTO tmis_commodity(name, description, hs_code, level, status_id) VALUES('--Magnetrons','--Magnetrons','854071',2,1);</v>
      </c>
    </row>
    <row r="6667" spans="1:15">
      <c r="A6667" s="1">
        <v>6581</v>
      </c>
      <c r="B6667" s="2" t="s">
        <v>15059</v>
      </c>
      <c r="C6667" s="2" t="s">
        <v>20</v>
      </c>
      <c r="D6667" s="2" t="s">
        <v>21</v>
      </c>
      <c r="E6667" s="1" t="str">
        <f t="shared" si="523"/>
        <v>--Other</v>
      </c>
      <c r="F6667" s="2" t="s">
        <v>16</v>
      </c>
      <c r="G6667" s="2" t="s">
        <v>851</v>
      </c>
      <c r="H6667" s="2" t="s">
        <v>858</v>
      </c>
      <c r="I6667" s="2" t="s">
        <v>18</v>
      </c>
      <c r="J6667" s="1" t="str">
        <f t="shared" si="520"/>
        <v>85407900</v>
      </c>
      <c r="K6667" s="2" t="s">
        <v>22751</v>
      </c>
      <c r="L6667" s="1" t="str">
        <f t="shared" si="521"/>
        <v>85407900</v>
      </c>
      <c r="M6667" s="1" t="s">
        <v>22751</v>
      </c>
      <c r="N6667" s="1" t="str">
        <f t="shared" si="522"/>
        <v>854079</v>
      </c>
      <c r="O6667" s="1" t="str">
        <f t="shared" si="524"/>
        <v>INSERT INTO tmis_commodity(name, description, hs_code, level, status_id) VALUES('--Other','--Other','854079',2,1);</v>
      </c>
    </row>
    <row r="6668" spans="1:15">
      <c r="A6668" s="1">
        <v>6582</v>
      </c>
      <c r="B6668" s="2" t="s">
        <v>10</v>
      </c>
      <c r="C6668" s="2" t="s">
        <v>15060</v>
      </c>
      <c r="D6668" s="2" t="s">
        <v>15061</v>
      </c>
      <c r="E6668" s="1" t="str">
        <f t="shared" si="523"/>
        <v>-Other valves and tubes :</v>
      </c>
      <c r="F6668" s="2" t="s">
        <v>10</v>
      </c>
      <c r="G6668" s="2" t="s">
        <v>10</v>
      </c>
      <c r="H6668" s="2" t="s">
        <v>10</v>
      </c>
      <c r="J6668" s="1" t="str">
        <f t="shared" si="520"/>
        <v xml:space="preserve"> </v>
      </c>
      <c r="K6668" s="2" t="s">
        <v>10</v>
      </c>
      <c r="L6668" s="1" t="str">
        <f t="shared" si="521"/>
        <v xml:space="preserve"> </v>
      </c>
      <c r="M6668" s="1" t="s">
        <v>10</v>
      </c>
      <c r="N6668" s="1" t="str">
        <f t="shared" si="522"/>
        <v xml:space="preserve"> </v>
      </c>
      <c r="O6668" s="1" t="str">
        <f t="shared" si="524"/>
        <v>INSERT INTO tmis_commodity(name, description, hs_code, level, status_id) VALUES('-Other valves and tubes :','-Other valves and tubes :',' ',3,1);</v>
      </c>
    </row>
    <row r="6669" spans="1:15">
      <c r="A6669" s="1">
        <v>6583</v>
      </c>
      <c r="B6669" s="2" t="s">
        <v>15062</v>
      </c>
      <c r="C6669" s="2" t="s">
        <v>15063</v>
      </c>
      <c r="D6669" s="2" t="s">
        <v>15064</v>
      </c>
      <c r="E6669" s="1" t="str">
        <f t="shared" si="523"/>
        <v>--Receiver or amplifier valves and tubes</v>
      </c>
      <c r="F6669" s="2" t="s">
        <v>16</v>
      </c>
      <c r="G6669" s="2" t="s">
        <v>851</v>
      </c>
      <c r="H6669" s="2" t="s">
        <v>858</v>
      </c>
      <c r="I6669" s="2" t="s">
        <v>18</v>
      </c>
      <c r="J6669" s="1" t="str">
        <f t="shared" si="520"/>
        <v>85408100</v>
      </c>
      <c r="K6669" s="2" t="s">
        <v>22752</v>
      </c>
      <c r="L6669" s="1" t="str">
        <f t="shared" si="521"/>
        <v>85408100</v>
      </c>
      <c r="M6669" s="1" t="s">
        <v>22752</v>
      </c>
      <c r="N6669" s="1" t="str">
        <f t="shared" si="522"/>
        <v>854081</v>
      </c>
      <c r="O6669" s="1" t="str">
        <f t="shared" si="524"/>
        <v>INSERT INTO tmis_commodity(name, description, hs_code, level, status_id) VALUES('--Receiver or amplifier valves and tubes','--Receiver or amplifier valves and tubes','854081',2,1);</v>
      </c>
    </row>
    <row r="6670" spans="1:15">
      <c r="A6670" s="1">
        <v>6584</v>
      </c>
      <c r="B6670" s="2" t="s">
        <v>15065</v>
      </c>
      <c r="C6670" s="2" t="s">
        <v>20</v>
      </c>
      <c r="D6670" s="2" t="s">
        <v>21</v>
      </c>
      <c r="E6670" s="1" t="str">
        <f t="shared" si="523"/>
        <v>--Other</v>
      </c>
      <c r="F6670" s="2" t="s">
        <v>16</v>
      </c>
      <c r="G6670" s="2" t="s">
        <v>851</v>
      </c>
      <c r="H6670" s="2" t="s">
        <v>858</v>
      </c>
      <c r="I6670" s="2" t="s">
        <v>18</v>
      </c>
      <c r="J6670" s="1" t="str">
        <f t="shared" si="520"/>
        <v>85408900</v>
      </c>
      <c r="K6670" s="2" t="s">
        <v>22753</v>
      </c>
      <c r="L6670" s="1" t="str">
        <f t="shared" si="521"/>
        <v>85408900</v>
      </c>
      <c r="M6670" s="1" t="s">
        <v>22753</v>
      </c>
      <c r="N6670" s="1" t="str">
        <f t="shared" si="522"/>
        <v>854089</v>
      </c>
      <c r="O6670" s="1" t="str">
        <f t="shared" si="524"/>
        <v>INSERT INTO tmis_commodity(name, description, hs_code, level, status_id) VALUES('--Other','--Other','854089',2,1);</v>
      </c>
    </row>
    <row r="6671" spans="1:15">
      <c r="A6671" s="1">
        <v>6585</v>
      </c>
      <c r="B6671" s="2" t="s">
        <v>10</v>
      </c>
      <c r="C6671" s="2" t="s">
        <v>12870</v>
      </c>
      <c r="D6671" s="2" t="s">
        <v>15066</v>
      </c>
      <c r="E6671" s="1" t="str">
        <f t="shared" si="523"/>
        <v>-Parts :</v>
      </c>
      <c r="F6671" s="2" t="s">
        <v>10</v>
      </c>
      <c r="G6671" s="2" t="s">
        <v>10</v>
      </c>
      <c r="H6671" s="2" t="s">
        <v>10</v>
      </c>
      <c r="J6671" s="1" t="str">
        <f t="shared" si="520"/>
        <v xml:space="preserve"> </v>
      </c>
      <c r="K6671" s="2" t="s">
        <v>10</v>
      </c>
      <c r="L6671" s="1" t="str">
        <f t="shared" si="521"/>
        <v xml:space="preserve"> </v>
      </c>
      <c r="M6671" s="1" t="s">
        <v>10</v>
      </c>
      <c r="N6671" s="1" t="str">
        <f t="shared" si="522"/>
        <v xml:space="preserve"> </v>
      </c>
      <c r="O6671" s="1" t="str">
        <f t="shared" si="524"/>
        <v>INSERT INTO tmis_commodity(name, description, hs_code, level, status_id) VALUES('-Parts :','-Parts :',' ',3,1);</v>
      </c>
    </row>
    <row r="6672" spans="1:15">
      <c r="A6672" s="1">
        <v>6586</v>
      </c>
      <c r="B6672" s="2" t="s">
        <v>15067</v>
      </c>
      <c r="C6672" s="2" t="s">
        <v>15068</v>
      </c>
      <c r="D6672" s="2" t="s">
        <v>15069</v>
      </c>
      <c r="E6672" s="1" t="str">
        <f t="shared" si="523"/>
        <v>--Of cathode-ray tubes</v>
      </c>
      <c r="F6672" s="2" t="s">
        <v>135</v>
      </c>
      <c r="G6672" s="2" t="s">
        <v>73</v>
      </c>
      <c r="H6672" s="2" t="s">
        <v>73</v>
      </c>
      <c r="I6672" s="2" t="s">
        <v>5515</v>
      </c>
      <c r="J6672" s="1" t="str">
        <f t="shared" si="520"/>
        <v>85409100</v>
      </c>
      <c r="K6672" s="2" t="s">
        <v>22754</v>
      </c>
      <c r="L6672" s="1" t="str">
        <f t="shared" si="521"/>
        <v>85409100</v>
      </c>
      <c r="M6672" s="1" t="s">
        <v>22754</v>
      </c>
      <c r="N6672" s="1" t="str">
        <f t="shared" si="522"/>
        <v>854091</v>
      </c>
      <c r="O6672" s="1" t="str">
        <f t="shared" si="524"/>
        <v>INSERT INTO tmis_commodity(name, description, hs_code, level, status_id) VALUES('--Of cathode-ray tubes','--Of cathode-ray tubes','854091',2,1);</v>
      </c>
    </row>
    <row r="6673" spans="1:15">
      <c r="A6673" s="1">
        <v>6587</v>
      </c>
      <c r="B6673" s="2" t="s">
        <v>15070</v>
      </c>
      <c r="C6673" s="2" t="s">
        <v>20</v>
      </c>
      <c r="D6673" s="2" t="s">
        <v>21</v>
      </c>
      <c r="E6673" s="1" t="str">
        <f t="shared" si="523"/>
        <v>--Other</v>
      </c>
      <c r="F6673" s="2" t="s">
        <v>135</v>
      </c>
      <c r="G6673" s="2" t="s">
        <v>73</v>
      </c>
      <c r="H6673" s="2" t="s">
        <v>73</v>
      </c>
      <c r="I6673" s="2" t="s">
        <v>5515</v>
      </c>
      <c r="J6673" s="1" t="str">
        <f t="shared" si="520"/>
        <v>85409900</v>
      </c>
      <c r="K6673" s="2" t="s">
        <v>22755</v>
      </c>
      <c r="L6673" s="1" t="str">
        <f t="shared" si="521"/>
        <v>85409900</v>
      </c>
      <c r="M6673" s="1" t="s">
        <v>22755</v>
      </c>
      <c r="N6673" s="1" t="str">
        <f t="shared" si="522"/>
        <v>854099</v>
      </c>
      <c r="O6673" s="1" t="str">
        <f t="shared" si="524"/>
        <v>INSERT INTO tmis_commodity(name, description, hs_code, level, status_id) VALUES('--Other','--Other','854099',2,1);</v>
      </c>
    </row>
    <row r="6674" spans="1:15">
      <c r="A6674" s="1">
        <v>6588</v>
      </c>
      <c r="B6674" s="2" t="s">
        <v>15071</v>
      </c>
      <c r="C6674" s="2" t="s">
        <v>15072</v>
      </c>
      <c r="D6674" s="2" t="s">
        <v>15073</v>
      </c>
      <c r="E6674" s="1" t="str">
        <f t="shared" si="523"/>
        <v>Diodes, transistors and similar semiconductor devices; photosensitive semiconductor devices, including photovoltaic cells whether or not assembled in modules or made up into panels; light emitting diodes; mounted piezo-electric crystals.</v>
      </c>
      <c r="F6674" s="2" t="s">
        <v>10</v>
      </c>
      <c r="G6674" s="2" t="s">
        <v>10</v>
      </c>
      <c r="H6674" s="2" t="s">
        <v>10</v>
      </c>
      <c r="J6674" s="1" t="str">
        <f t="shared" si="520"/>
        <v>8541</v>
      </c>
      <c r="K6674" s="2" t="s">
        <v>22756</v>
      </c>
      <c r="L6674" s="1" t="str">
        <f t="shared" si="521"/>
        <v>8541</v>
      </c>
      <c r="M6674" s="1" t="s">
        <v>22756</v>
      </c>
      <c r="N6674" s="1" t="str">
        <f t="shared" si="522"/>
        <v>8541</v>
      </c>
      <c r="O6674" s="1" t="str">
        <f t="shared" si="524"/>
        <v>INSERT INTO tmis_commodity(name, description, hs_code, level, status_id) VALUES('Diodes, transistors and similar semiconductor devices; photosensitive semiconductor devices, including photovoltaic cells whether or not assembled in modules or made up into panels; light emitting dio','Diodes, transistors and similar semiconductor devices; photosensitive semiconductor devices, including photovoltaic cells whether or not assembled in modules or made up into panels; light emitting diodes; mounted piezo-electric crystals.','8541',1,1);</v>
      </c>
    </row>
    <row r="6675" spans="1:15">
      <c r="A6675" s="1">
        <v>6589</v>
      </c>
      <c r="B6675" s="2" t="s">
        <v>15074</v>
      </c>
      <c r="C6675" s="2" t="s">
        <v>15075</v>
      </c>
      <c r="D6675" s="2" t="s">
        <v>15076</v>
      </c>
      <c r="E6675" s="1" t="str">
        <f t="shared" si="523"/>
        <v>-Diodes, other than photosensitive or light emitting diodes</v>
      </c>
      <c r="F6675" s="2" t="s">
        <v>16</v>
      </c>
      <c r="G6675" s="2" t="s">
        <v>851</v>
      </c>
      <c r="H6675" s="2" t="s">
        <v>858</v>
      </c>
      <c r="I6675" s="2" t="s">
        <v>18</v>
      </c>
      <c r="J6675" s="1" t="str">
        <f t="shared" si="520"/>
        <v>85411000</v>
      </c>
      <c r="K6675" s="2" t="s">
        <v>22757</v>
      </c>
      <c r="L6675" s="1" t="str">
        <f t="shared" si="521"/>
        <v>85411000</v>
      </c>
      <c r="M6675" s="1" t="s">
        <v>22757</v>
      </c>
      <c r="N6675" s="1" t="str">
        <f t="shared" si="522"/>
        <v>854110</v>
      </c>
      <c r="O6675" s="1" t="str">
        <f t="shared" si="524"/>
        <v>INSERT INTO tmis_commodity(name, description, hs_code, level, status_id) VALUES('-Diodes, other than photosensitive or light emitting diodes','-Diodes, other than photosensitive or light emitting diodes','854110',2,1);</v>
      </c>
    </row>
    <row r="6676" spans="1:15">
      <c r="A6676" s="1">
        <v>6590</v>
      </c>
      <c r="B6676" s="2" t="s">
        <v>10</v>
      </c>
      <c r="C6676" s="2" t="s">
        <v>15077</v>
      </c>
      <c r="D6676" s="2" t="s">
        <v>15078</v>
      </c>
      <c r="E6676" s="1" t="str">
        <f t="shared" si="523"/>
        <v>-Transistors, other than photosensitive transistors :</v>
      </c>
      <c r="F6676" s="2" t="s">
        <v>10</v>
      </c>
      <c r="G6676" s="2" t="s">
        <v>10</v>
      </c>
      <c r="H6676" s="2" t="s">
        <v>10</v>
      </c>
      <c r="J6676" s="1" t="str">
        <f t="shared" si="520"/>
        <v xml:space="preserve"> </v>
      </c>
      <c r="K6676" s="2" t="s">
        <v>10</v>
      </c>
      <c r="L6676" s="1" t="str">
        <f t="shared" si="521"/>
        <v xml:space="preserve"> </v>
      </c>
      <c r="M6676" s="1" t="s">
        <v>10</v>
      </c>
      <c r="N6676" s="1" t="str">
        <f t="shared" si="522"/>
        <v xml:space="preserve"> </v>
      </c>
      <c r="O6676" s="1" t="str">
        <f t="shared" si="524"/>
        <v>INSERT INTO tmis_commodity(name, description, hs_code, level, status_id) VALUES('-Transistors, other than photosensitive transistors :','-Transistors, other than photosensitive transistors :',' ',3,1);</v>
      </c>
    </row>
    <row r="6677" spans="1:15">
      <c r="A6677" s="1">
        <v>6591</v>
      </c>
      <c r="B6677" s="2" t="s">
        <v>15079</v>
      </c>
      <c r="C6677" s="2" t="s">
        <v>15080</v>
      </c>
      <c r="D6677" s="2" t="s">
        <v>15081</v>
      </c>
      <c r="E6677" s="1" t="str">
        <f t="shared" si="523"/>
        <v>--With a dissipation rate of less than 1 W</v>
      </c>
      <c r="F6677" s="2" t="s">
        <v>16</v>
      </c>
      <c r="G6677" s="2" t="s">
        <v>851</v>
      </c>
      <c r="H6677" s="2" t="s">
        <v>858</v>
      </c>
      <c r="I6677" s="2" t="s">
        <v>18</v>
      </c>
      <c r="J6677" s="1" t="str">
        <f t="shared" si="520"/>
        <v>85412100</v>
      </c>
      <c r="K6677" s="2" t="s">
        <v>22758</v>
      </c>
      <c r="L6677" s="1" t="str">
        <f t="shared" si="521"/>
        <v>85412100</v>
      </c>
      <c r="M6677" s="1" t="s">
        <v>22758</v>
      </c>
      <c r="N6677" s="1" t="str">
        <f t="shared" si="522"/>
        <v>854121</v>
      </c>
      <c r="O6677" s="1" t="str">
        <f t="shared" si="524"/>
        <v>INSERT INTO tmis_commodity(name, description, hs_code, level, status_id) VALUES('--With a dissipation rate of less than 1 W','--With a dissipation rate of less than 1 W','854121',2,1);</v>
      </c>
    </row>
    <row r="6678" spans="1:15">
      <c r="A6678" s="1">
        <v>6592</v>
      </c>
      <c r="B6678" s="2" t="s">
        <v>15082</v>
      </c>
      <c r="C6678" s="2" t="s">
        <v>20</v>
      </c>
      <c r="D6678" s="2" t="s">
        <v>21</v>
      </c>
      <c r="E6678" s="1" t="str">
        <f t="shared" si="523"/>
        <v>--Other</v>
      </c>
      <c r="F6678" s="2" t="s">
        <v>16</v>
      </c>
      <c r="G6678" s="2" t="s">
        <v>851</v>
      </c>
      <c r="H6678" s="2" t="s">
        <v>858</v>
      </c>
      <c r="I6678" s="2" t="s">
        <v>18</v>
      </c>
      <c r="J6678" s="1" t="str">
        <f t="shared" si="520"/>
        <v>85412900</v>
      </c>
      <c r="K6678" s="2" t="s">
        <v>22759</v>
      </c>
      <c r="L6678" s="1" t="str">
        <f t="shared" si="521"/>
        <v>85412900</v>
      </c>
      <c r="M6678" s="1" t="s">
        <v>22759</v>
      </c>
      <c r="N6678" s="1" t="str">
        <f t="shared" si="522"/>
        <v>854129</v>
      </c>
      <c r="O6678" s="1" t="str">
        <f t="shared" si="524"/>
        <v>INSERT INTO tmis_commodity(name, description, hs_code, level, status_id) VALUES('--Other','--Other','854129',2,1);</v>
      </c>
    </row>
    <row r="6679" spans="1:15">
      <c r="A6679" s="1">
        <v>6593</v>
      </c>
      <c r="B6679" s="2" t="s">
        <v>15083</v>
      </c>
      <c r="C6679" s="2" t="s">
        <v>15084</v>
      </c>
      <c r="D6679" s="2" t="s">
        <v>15085</v>
      </c>
      <c r="E6679" s="1" t="str">
        <f t="shared" si="523"/>
        <v>-Thyristors, diacs and triacs, other than photosensitive devices</v>
      </c>
      <c r="F6679" s="2" t="s">
        <v>16</v>
      </c>
      <c r="G6679" s="2" t="s">
        <v>851</v>
      </c>
      <c r="H6679" s="2" t="s">
        <v>858</v>
      </c>
      <c r="I6679" s="2" t="s">
        <v>18</v>
      </c>
      <c r="J6679" s="1" t="str">
        <f t="shared" si="520"/>
        <v>85413000</v>
      </c>
      <c r="K6679" s="2" t="s">
        <v>22760</v>
      </c>
      <c r="L6679" s="1" t="str">
        <f t="shared" si="521"/>
        <v>85413000</v>
      </c>
      <c r="M6679" s="1" t="s">
        <v>22760</v>
      </c>
      <c r="N6679" s="1" t="str">
        <f t="shared" si="522"/>
        <v>854130</v>
      </c>
      <c r="O6679" s="1" t="str">
        <f t="shared" si="524"/>
        <v>INSERT INTO tmis_commodity(name, description, hs_code, level, status_id) VALUES('-Thyristors, diacs and triacs, other than photosensitive devices','-Thyristors, diacs and triacs, other than photosensitive devices','854130',2,1);</v>
      </c>
    </row>
    <row r="6680" spans="1:15">
      <c r="A6680" s="1">
        <v>6594</v>
      </c>
      <c r="B6680" s="2" t="s">
        <v>15086</v>
      </c>
      <c r="C6680" s="2" t="s">
        <v>15087</v>
      </c>
      <c r="D6680" s="2" t="s">
        <v>15088</v>
      </c>
      <c r="E6680" s="1" t="str">
        <f t="shared" si="523"/>
        <v>-Photosensitive semiconductor devices, including photovoltaic cells whether or not assembled in modules or made up into panels; light emitting diodes</v>
      </c>
      <c r="F6680" s="2" t="s">
        <v>16</v>
      </c>
      <c r="G6680" s="2" t="s">
        <v>851</v>
      </c>
      <c r="H6680" s="2" t="s">
        <v>858</v>
      </c>
      <c r="I6680" s="2" t="s">
        <v>18</v>
      </c>
      <c r="J6680" s="1" t="str">
        <f t="shared" si="520"/>
        <v>85414000</v>
      </c>
      <c r="K6680" s="2" t="s">
        <v>22761</v>
      </c>
      <c r="L6680" s="1" t="str">
        <f t="shared" si="521"/>
        <v>85414000</v>
      </c>
      <c r="M6680" s="1" t="s">
        <v>22761</v>
      </c>
      <c r="N6680" s="1" t="str">
        <f t="shared" si="522"/>
        <v>854140</v>
      </c>
      <c r="O6680" s="1" t="str">
        <f t="shared" si="524"/>
        <v>INSERT INTO tmis_commodity(name, description, hs_code, level, status_id) VALUES('-Photosensitive semiconductor devices, including photovoltaic cells whether or not assembled in modules or made up into panels; light emitting diodes','-Photosensitive semiconductor devices, including photovoltaic cells whether or not assembled in modules or made up into panels; light emitting diodes','854140',2,1);</v>
      </c>
    </row>
    <row r="6681" spans="1:15">
      <c r="A6681" s="1">
        <v>6595</v>
      </c>
      <c r="B6681" s="2" t="s">
        <v>15089</v>
      </c>
      <c r="C6681" s="2" t="s">
        <v>15090</v>
      </c>
      <c r="D6681" s="2" t="s">
        <v>15091</v>
      </c>
      <c r="E6681" s="1" t="str">
        <f t="shared" si="523"/>
        <v>-Other semiconductor devices</v>
      </c>
      <c r="F6681" s="2" t="s">
        <v>16</v>
      </c>
      <c r="G6681" s="2" t="s">
        <v>851</v>
      </c>
      <c r="H6681" s="2" t="s">
        <v>858</v>
      </c>
      <c r="I6681" s="2" t="s">
        <v>18</v>
      </c>
      <c r="J6681" s="1" t="str">
        <f t="shared" si="520"/>
        <v>85415000</v>
      </c>
      <c r="K6681" s="2" t="s">
        <v>22762</v>
      </c>
      <c r="L6681" s="1" t="str">
        <f t="shared" si="521"/>
        <v>85415000</v>
      </c>
      <c r="M6681" s="1" t="s">
        <v>22762</v>
      </c>
      <c r="N6681" s="1" t="str">
        <f t="shared" si="522"/>
        <v>854150</v>
      </c>
      <c r="O6681" s="1" t="str">
        <f t="shared" si="524"/>
        <v>INSERT INTO tmis_commodity(name, description, hs_code, level, status_id) VALUES('-Other semiconductor devices','-Other semiconductor devices','854150',2,1);</v>
      </c>
    </row>
    <row r="6682" spans="1:15">
      <c r="A6682" s="1">
        <v>6596</v>
      </c>
      <c r="B6682" s="2" t="s">
        <v>15092</v>
      </c>
      <c r="C6682" s="2" t="s">
        <v>15093</v>
      </c>
      <c r="D6682" s="2" t="s">
        <v>15094</v>
      </c>
      <c r="E6682" s="1" t="str">
        <f t="shared" si="523"/>
        <v>-Mounted piezo-electric crystals</v>
      </c>
      <c r="F6682" s="2" t="s">
        <v>16</v>
      </c>
      <c r="G6682" s="2" t="s">
        <v>851</v>
      </c>
      <c r="H6682" s="2" t="s">
        <v>858</v>
      </c>
      <c r="I6682" s="2" t="s">
        <v>18</v>
      </c>
      <c r="J6682" s="1" t="str">
        <f t="shared" si="520"/>
        <v>85416000</v>
      </c>
      <c r="K6682" s="2" t="s">
        <v>22763</v>
      </c>
      <c r="L6682" s="1" t="str">
        <f t="shared" si="521"/>
        <v>85416000</v>
      </c>
      <c r="M6682" s="1" t="s">
        <v>22763</v>
      </c>
      <c r="N6682" s="1" t="str">
        <f t="shared" si="522"/>
        <v>854160</v>
      </c>
      <c r="O6682" s="1" t="str">
        <f t="shared" si="524"/>
        <v>INSERT INTO tmis_commodity(name, description, hs_code, level, status_id) VALUES('-Mounted piezo-electric crystals','-Mounted piezo-electric crystals','854160',2,1);</v>
      </c>
    </row>
    <row r="6683" spans="1:15">
      <c r="A6683" s="1">
        <v>6597</v>
      </c>
      <c r="B6683" s="2" t="s">
        <v>15095</v>
      </c>
      <c r="C6683" s="2" t="s">
        <v>9648</v>
      </c>
      <c r="D6683" s="2" t="s">
        <v>14452</v>
      </c>
      <c r="E6683" s="1" t="str">
        <f t="shared" si="523"/>
        <v>-Parts</v>
      </c>
      <c r="F6683" s="2" t="s">
        <v>135</v>
      </c>
      <c r="G6683" s="2" t="s">
        <v>73</v>
      </c>
      <c r="H6683" s="2" t="s">
        <v>73</v>
      </c>
      <c r="I6683" s="2" t="s">
        <v>5515</v>
      </c>
      <c r="J6683" s="1" t="str">
        <f t="shared" si="520"/>
        <v>85419000</v>
      </c>
      <c r="K6683" s="2" t="s">
        <v>22764</v>
      </c>
      <c r="L6683" s="1" t="str">
        <f t="shared" si="521"/>
        <v>85419000</v>
      </c>
      <c r="M6683" s="1" t="s">
        <v>22764</v>
      </c>
      <c r="N6683" s="1" t="str">
        <f t="shared" si="522"/>
        <v>854190</v>
      </c>
      <c r="O6683" s="1" t="str">
        <f t="shared" si="524"/>
        <v>INSERT INTO tmis_commodity(name, description, hs_code, level, status_id) VALUES('-Parts','-Parts','854190',2,1);</v>
      </c>
    </row>
    <row r="6684" spans="1:15">
      <c r="A6684" s="1">
        <v>6598</v>
      </c>
      <c r="B6684" s="2" t="s">
        <v>15096</v>
      </c>
      <c r="C6684" s="2" t="s">
        <v>15097</v>
      </c>
      <c r="D6684" s="2" t="s">
        <v>15098</v>
      </c>
      <c r="E6684" s="1" t="str">
        <f t="shared" si="523"/>
        <v>Electronic integrated circuits.</v>
      </c>
      <c r="F6684" s="2" t="s">
        <v>10</v>
      </c>
      <c r="G6684" s="2" t="s">
        <v>10</v>
      </c>
      <c r="H6684" s="2" t="s">
        <v>10</v>
      </c>
      <c r="J6684" s="1" t="str">
        <f t="shared" si="520"/>
        <v>8542</v>
      </c>
      <c r="K6684" s="2" t="s">
        <v>22765</v>
      </c>
      <c r="L6684" s="1" t="str">
        <f t="shared" si="521"/>
        <v>8542</v>
      </c>
      <c r="M6684" s="1" t="s">
        <v>22765</v>
      </c>
      <c r="N6684" s="1" t="str">
        <f t="shared" si="522"/>
        <v>8542</v>
      </c>
      <c r="O6684" s="1" t="str">
        <f t="shared" si="524"/>
        <v>INSERT INTO tmis_commodity(name, description, hs_code, level, status_id) VALUES('Electronic integrated circuits.','Electronic integrated circuits.','8542',1,1);</v>
      </c>
    </row>
    <row r="6685" spans="1:15">
      <c r="A6685" s="1">
        <v>6599</v>
      </c>
      <c r="B6685" s="2" t="s">
        <v>10</v>
      </c>
      <c r="C6685" s="2" t="s">
        <v>15099</v>
      </c>
      <c r="D6685" s="2" t="s">
        <v>15100</v>
      </c>
      <c r="E6685" s="1" t="str">
        <f t="shared" si="523"/>
        <v>-Electronic integrated circuits :</v>
      </c>
      <c r="F6685" s="2" t="s">
        <v>10</v>
      </c>
      <c r="G6685" s="2" t="s">
        <v>10</v>
      </c>
      <c r="H6685" s="2" t="s">
        <v>10</v>
      </c>
      <c r="J6685" s="1" t="str">
        <f t="shared" si="520"/>
        <v xml:space="preserve"> </v>
      </c>
      <c r="K6685" s="2" t="s">
        <v>10</v>
      </c>
      <c r="L6685" s="1" t="str">
        <f t="shared" si="521"/>
        <v xml:space="preserve"> </v>
      </c>
      <c r="M6685" s="1" t="s">
        <v>10</v>
      </c>
      <c r="N6685" s="1" t="str">
        <f t="shared" si="522"/>
        <v xml:space="preserve"> </v>
      </c>
      <c r="O6685" s="1" t="str">
        <f t="shared" si="524"/>
        <v>INSERT INTO tmis_commodity(name, description, hs_code, level, status_id) VALUES('-Electronic integrated circuits :','-Electronic integrated circuits :',' ',3,1);</v>
      </c>
    </row>
    <row r="6686" spans="1:15">
      <c r="A6686" s="1">
        <v>6600</v>
      </c>
      <c r="B6686" s="2" t="s">
        <v>15101</v>
      </c>
      <c r="C6686" s="2" t="s">
        <v>15102</v>
      </c>
      <c r="D6686" s="2" t="s">
        <v>15103</v>
      </c>
      <c r="E6686" s="1" t="str">
        <f t="shared" si="523"/>
        <v>--Processors and controllers, whether or not combined with memories, converters, logic circuits, amplifiers, clock and timing circuits, or other circuits</v>
      </c>
      <c r="F6686" s="2" t="s">
        <v>16</v>
      </c>
      <c r="G6686" s="2" t="s">
        <v>73</v>
      </c>
      <c r="H6686" s="2" t="s">
        <v>73</v>
      </c>
      <c r="I6686" s="2" t="s">
        <v>18</v>
      </c>
      <c r="J6686" s="1" t="str">
        <f t="shared" si="520"/>
        <v>85423100</v>
      </c>
      <c r="K6686" s="2" t="s">
        <v>22766</v>
      </c>
      <c r="L6686" s="1" t="str">
        <f t="shared" si="521"/>
        <v>85423100</v>
      </c>
      <c r="M6686" s="1" t="s">
        <v>22766</v>
      </c>
      <c r="N6686" s="1" t="str">
        <f t="shared" si="522"/>
        <v>854231</v>
      </c>
      <c r="O6686" s="1" t="str">
        <f t="shared" si="524"/>
        <v>INSERT INTO tmis_commodity(name, description, hs_code, level, status_id) VALUES('--Processors and controllers, whether or not combined with memories, converters, logic circuits, amplifiers, clock and timing circuits, or other circuits','--Processors and controllers, whether or not combined with memories, converters, logic circuits, amplifiers, clock and timing circuits, or other circuits','854231',2,1);</v>
      </c>
    </row>
    <row r="6687" spans="1:15">
      <c r="A6687" s="1">
        <v>6601</v>
      </c>
      <c r="B6687" s="2" t="s">
        <v>15104</v>
      </c>
      <c r="C6687" s="2" t="s">
        <v>15105</v>
      </c>
      <c r="D6687" s="2" t="s">
        <v>15106</v>
      </c>
      <c r="E6687" s="1" t="str">
        <f t="shared" si="523"/>
        <v>--Memories</v>
      </c>
      <c r="F6687" s="2" t="s">
        <v>16</v>
      </c>
      <c r="G6687" s="2" t="s">
        <v>73</v>
      </c>
      <c r="H6687" s="2" t="s">
        <v>73</v>
      </c>
      <c r="I6687" s="2" t="s">
        <v>18</v>
      </c>
      <c r="J6687" s="1" t="str">
        <f t="shared" si="520"/>
        <v>85423200</v>
      </c>
      <c r="K6687" s="2" t="s">
        <v>22767</v>
      </c>
      <c r="L6687" s="1" t="str">
        <f t="shared" si="521"/>
        <v>85423200</v>
      </c>
      <c r="M6687" s="1" t="s">
        <v>22767</v>
      </c>
      <c r="N6687" s="1" t="str">
        <f t="shared" si="522"/>
        <v>854232</v>
      </c>
      <c r="O6687" s="1" t="str">
        <f t="shared" si="524"/>
        <v>INSERT INTO tmis_commodity(name, description, hs_code, level, status_id) VALUES('--Memories','--Memories','854232',2,1);</v>
      </c>
    </row>
    <row r="6688" spans="1:15">
      <c r="A6688" s="1">
        <v>6602</v>
      </c>
      <c r="B6688" s="2" t="s">
        <v>15107</v>
      </c>
      <c r="C6688" s="2" t="s">
        <v>15108</v>
      </c>
      <c r="D6688" s="2" t="s">
        <v>15109</v>
      </c>
      <c r="E6688" s="1" t="str">
        <f t="shared" si="523"/>
        <v>--Amplifiers</v>
      </c>
      <c r="F6688" s="2" t="s">
        <v>16</v>
      </c>
      <c r="G6688" s="2" t="s">
        <v>73</v>
      </c>
      <c r="H6688" s="2" t="s">
        <v>73</v>
      </c>
      <c r="I6688" s="2" t="s">
        <v>18</v>
      </c>
      <c r="J6688" s="1" t="str">
        <f t="shared" si="520"/>
        <v>85423300</v>
      </c>
      <c r="K6688" s="2" t="s">
        <v>22768</v>
      </c>
      <c r="L6688" s="1" t="str">
        <f t="shared" si="521"/>
        <v>85423300</v>
      </c>
      <c r="M6688" s="1" t="s">
        <v>22768</v>
      </c>
      <c r="N6688" s="1" t="str">
        <f t="shared" si="522"/>
        <v>854233</v>
      </c>
      <c r="O6688" s="1" t="str">
        <f t="shared" si="524"/>
        <v>INSERT INTO tmis_commodity(name, description, hs_code, level, status_id) VALUES('--Amplifiers','--Amplifiers','854233',2,1);</v>
      </c>
    </row>
    <row r="6689" spans="1:15">
      <c r="A6689" s="1">
        <v>6603</v>
      </c>
      <c r="B6689" s="2" t="s">
        <v>15110</v>
      </c>
      <c r="C6689" s="2" t="s">
        <v>20</v>
      </c>
      <c r="D6689" s="2" t="s">
        <v>21</v>
      </c>
      <c r="E6689" s="1" t="str">
        <f t="shared" si="523"/>
        <v>--Other</v>
      </c>
      <c r="F6689" s="2" t="s">
        <v>16</v>
      </c>
      <c r="G6689" s="2" t="s">
        <v>73</v>
      </c>
      <c r="H6689" s="2" t="s">
        <v>73</v>
      </c>
      <c r="I6689" s="2" t="s">
        <v>18</v>
      </c>
      <c r="J6689" s="1" t="str">
        <f t="shared" si="520"/>
        <v>85423900</v>
      </c>
      <c r="K6689" s="2" t="s">
        <v>22769</v>
      </c>
      <c r="L6689" s="1" t="str">
        <f t="shared" si="521"/>
        <v>85423900</v>
      </c>
      <c r="M6689" s="1" t="s">
        <v>22769</v>
      </c>
      <c r="N6689" s="1" t="str">
        <f t="shared" si="522"/>
        <v>854239</v>
      </c>
      <c r="O6689" s="1" t="str">
        <f t="shared" si="524"/>
        <v>INSERT INTO tmis_commodity(name, description, hs_code, level, status_id) VALUES('--Other','--Other','854239',2,1);</v>
      </c>
    </row>
    <row r="6690" spans="1:15">
      <c r="A6690" s="1">
        <v>6604</v>
      </c>
      <c r="B6690" s="2" t="s">
        <v>15111</v>
      </c>
      <c r="C6690" s="2" t="s">
        <v>9648</v>
      </c>
      <c r="D6690" s="2" t="s">
        <v>14452</v>
      </c>
      <c r="E6690" s="1" t="str">
        <f t="shared" si="523"/>
        <v>-Parts</v>
      </c>
      <c r="F6690" s="2" t="s">
        <v>135</v>
      </c>
      <c r="G6690" s="2" t="s">
        <v>73</v>
      </c>
      <c r="H6690" s="2" t="s">
        <v>73</v>
      </c>
      <c r="I6690" s="2" t="s">
        <v>5515</v>
      </c>
      <c r="J6690" s="1" t="str">
        <f t="shared" si="520"/>
        <v>85429000</v>
      </c>
      <c r="K6690" s="2" t="s">
        <v>22770</v>
      </c>
      <c r="L6690" s="1" t="str">
        <f t="shared" si="521"/>
        <v>85429000</v>
      </c>
      <c r="M6690" s="1" t="s">
        <v>22770</v>
      </c>
      <c r="N6690" s="1" t="str">
        <f t="shared" si="522"/>
        <v>854290</v>
      </c>
      <c r="O6690" s="1" t="str">
        <f t="shared" si="524"/>
        <v>INSERT INTO tmis_commodity(name, description, hs_code, level, status_id) VALUES('-Parts','-Parts','854290',2,1);</v>
      </c>
    </row>
    <row r="6691" spans="1:15">
      <c r="A6691" s="1">
        <v>6605</v>
      </c>
      <c r="B6691" s="2" t="s">
        <v>15112</v>
      </c>
      <c r="C6691" s="2" t="s">
        <v>15113</v>
      </c>
      <c r="D6691" s="2" t="s">
        <v>15114</v>
      </c>
      <c r="E6691" s="1" t="str">
        <f t="shared" si="523"/>
        <v>Electrical machines and apparatus, having individual functions, not specified or included elsewhere in this Chapter.</v>
      </c>
      <c r="F6691" s="2" t="s">
        <v>10</v>
      </c>
      <c r="G6691" s="2" t="s">
        <v>10</v>
      </c>
      <c r="H6691" s="2" t="s">
        <v>10</v>
      </c>
      <c r="J6691" s="1" t="str">
        <f t="shared" si="520"/>
        <v>8543</v>
      </c>
      <c r="K6691" s="2" t="s">
        <v>22771</v>
      </c>
      <c r="L6691" s="1" t="str">
        <f t="shared" si="521"/>
        <v>8543</v>
      </c>
      <c r="M6691" s="1" t="s">
        <v>22771</v>
      </c>
      <c r="N6691" s="1" t="str">
        <f t="shared" si="522"/>
        <v>8543</v>
      </c>
      <c r="O6691" s="1" t="str">
        <f t="shared" si="524"/>
        <v>INSERT INTO tmis_commodity(name, description, hs_code, level, status_id) VALUES('Electrical machines and apparatus, having individual functions, not specified or included elsewhere in this Chapter.','Electrical machines and apparatus, having individual functions, not specified or included elsewhere in this Chapter.','8543',1,1);</v>
      </c>
    </row>
    <row r="6692" spans="1:15">
      <c r="A6692" s="1">
        <v>6606</v>
      </c>
      <c r="B6692" s="2" t="s">
        <v>15115</v>
      </c>
      <c r="C6692" s="2" t="s">
        <v>15116</v>
      </c>
      <c r="D6692" s="2" t="s">
        <v>15117</v>
      </c>
      <c r="E6692" s="1" t="str">
        <f t="shared" si="523"/>
        <v xml:space="preserve">-Particle accelerators </v>
      </c>
      <c r="F6692" s="2" t="s">
        <v>16</v>
      </c>
      <c r="G6692" s="2" t="s">
        <v>17</v>
      </c>
      <c r="H6692" s="2" t="s">
        <v>17</v>
      </c>
      <c r="I6692" s="2" t="s">
        <v>18</v>
      </c>
      <c r="J6692" s="1" t="str">
        <f t="shared" si="520"/>
        <v>85431000</v>
      </c>
      <c r="K6692" s="2" t="s">
        <v>22772</v>
      </c>
      <c r="L6692" s="1" t="str">
        <f t="shared" si="521"/>
        <v>85431000</v>
      </c>
      <c r="M6692" s="1" t="s">
        <v>22772</v>
      </c>
      <c r="N6692" s="1" t="str">
        <f t="shared" si="522"/>
        <v>854310</v>
      </c>
      <c r="O6692" s="1" t="str">
        <f t="shared" si="524"/>
        <v>INSERT INTO tmis_commodity(name, description, hs_code, level, status_id) VALUES('-Particle accelerators ','-Particle accelerators ','854310',2,1);</v>
      </c>
    </row>
    <row r="6693" spans="1:15">
      <c r="A6693" s="1">
        <v>6607</v>
      </c>
      <c r="B6693" s="2" t="s">
        <v>15118</v>
      </c>
      <c r="C6693" s="2" t="s">
        <v>15119</v>
      </c>
      <c r="D6693" s="2" t="s">
        <v>15120</v>
      </c>
      <c r="E6693" s="1" t="str">
        <f t="shared" si="523"/>
        <v>-Signal generators</v>
      </c>
      <c r="F6693" s="2" t="s">
        <v>16</v>
      </c>
      <c r="G6693" s="2" t="s">
        <v>851</v>
      </c>
      <c r="H6693" s="2" t="s">
        <v>858</v>
      </c>
      <c r="I6693" s="2" t="s">
        <v>18</v>
      </c>
      <c r="J6693" s="1" t="str">
        <f t="shared" si="520"/>
        <v>85432000</v>
      </c>
      <c r="K6693" s="2" t="s">
        <v>22773</v>
      </c>
      <c r="L6693" s="1" t="str">
        <f t="shared" si="521"/>
        <v>85432000</v>
      </c>
      <c r="M6693" s="1" t="s">
        <v>22773</v>
      </c>
      <c r="N6693" s="1" t="str">
        <f t="shared" si="522"/>
        <v>854320</v>
      </c>
      <c r="O6693" s="1" t="str">
        <f t="shared" si="524"/>
        <v>INSERT INTO tmis_commodity(name, description, hs_code, level, status_id) VALUES('-Signal generators','-Signal generators','854320',2,1);</v>
      </c>
    </row>
    <row r="6694" spans="1:15">
      <c r="A6694" s="1">
        <v>6608</v>
      </c>
      <c r="B6694" s="2" t="s">
        <v>15121</v>
      </c>
      <c r="C6694" s="2" t="s">
        <v>15122</v>
      </c>
      <c r="D6694" s="2" t="s">
        <v>15123</v>
      </c>
      <c r="E6694" s="1" t="str">
        <f t="shared" si="523"/>
        <v>-Machines and apparatus for electroplating, electrolysis or electrophoresis</v>
      </c>
      <c r="F6694" s="2" t="s">
        <v>16</v>
      </c>
      <c r="G6694" s="2" t="s">
        <v>851</v>
      </c>
      <c r="H6694" s="2" t="s">
        <v>858</v>
      </c>
      <c r="I6694" s="2" t="s">
        <v>18</v>
      </c>
      <c r="J6694" s="1" t="str">
        <f t="shared" si="520"/>
        <v>85433000</v>
      </c>
      <c r="K6694" s="2" t="s">
        <v>22774</v>
      </c>
      <c r="L6694" s="1" t="str">
        <f t="shared" si="521"/>
        <v>85433000</v>
      </c>
      <c r="M6694" s="1" t="s">
        <v>22774</v>
      </c>
      <c r="N6694" s="1" t="str">
        <f t="shared" si="522"/>
        <v>854330</v>
      </c>
      <c r="O6694" s="1" t="str">
        <f t="shared" si="524"/>
        <v>INSERT INTO tmis_commodity(name, description, hs_code, level, status_id) VALUES('-Machines and apparatus for electroplating, electrolysis or electrophoresis','-Machines and apparatus for electroplating, electrolysis or electrophoresis','854330',2,1);</v>
      </c>
    </row>
    <row r="6695" spans="1:15">
      <c r="A6695" s="1">
        <v>6609</v>
      </c>
      <c r="B6695" s="2" t="s">
        <v>15124</v>
      </c>
      <c r="C6695" s="2" t="s">
        <v>15125</v>
      </c>
      <c r="D6695" s="2" t="s">
        <v>15126</v>
      </c>
      <c r="E6695" s="1" t="str">
        <f t="shared" si="523"/>
        <v xml:space="preserve">-Other machines and apparatus </v>
      </c>
      <c r="F6695" s="2" t="s">
        <v>16</v>
      </c>
      <c r="G6695" s="2" t="s">
        <v>851</v>
      </c>
      <c r="H6695" s="2" t="s">
        <v>858</v>
      </c>
      <c r="I6695" s="2" t="s">
        <v>18</v>
      </c>
      <c r="J6695" s="1" t="str">
        <f t="shared" si="520"/>
        <v>85437000</v>
      </c>
      <c r="K6695" s="2" t="s">
        <v>22775</v>
      </c>
      <c r="L6695" s="1" t="str">
        <f t="shared" si="521"/>
        <v>85437000</v>
      </c>
      <c r="M6695" s="1" t="s">
        <v>22775</v>
      </c>
      <c r="N6695" s="1" t="str">
        <f t="shared" si="522"/>
        <v>854370</v>
      </c>
      <c r="O6695" s="1" t="str">
        <f t="shared" si="524"/>
        <v>INSERT INTO tmis_commodity(name, description, hs_code, level, status_id) VALUES('-Other machines and apparatus ','-Other machines and apparatus ','854370',2,1);</v>
      </c>
    </row>
    <row r="6696" spans="1:15">
      <c r="A6696" s="1">
        <v>6610</v>
      </c>
      <c r="B6696" s="2" t="s">
        <v>15127</v>
      </c>
      <c r="C6696" s="2" t="s">
        <v>9648</v>
      </c>
      <c r="D6696" s="2" t="s">
        <v>27</v>
      </c>
      <c r="E6696" s="1" t="str">
        <f t="shared" si="523"/>
        <v>-Parts</v>
      </c>
      <c r="F6696" s="2" t="s">
        <v>135</v>
      </c>
      <c r="G6696" s="2" t="s">
        <v>73</v>
      </c>
      <c r="H6696" s="2" t="s">
        <v>73</v>
      </c>
      <c r="I6696" s="2" t="s">
        <v>5515</v>
      </c>
      <c r="J6696" s="1" t="str">
        <f t="shared" si="520"/>
        <v>85439000</v>
      </c>
      <c r="K6696" s="2" t="s">
        <v>22776</v>
      </c>
      <c r="L6696" s="1" t="str">
        <f t="shared" si="521"/>
        <v>85439000</v>
      </c>
      <c r="M6696" s="1" t="s">
        <v>22776</v>
      </c>
      <c r="N6696" s="1" t="str">
        <f t="shared" si="522"/>
        <v>854390</v>
      </c>
      <c r="O6696" s="1" t="str">
        <f t="shared" si="524"/>
        <v>INSERT INTO tmis_commodity(name, description, hs_code, level, status_id) VALUES('-Parts','-Parts','854390',2,1);</v>
      </c>
    </row>
    <row r="6697" spans="1:15">
      <c r="A6697" s="1">
        <v>6611</v>
      </c>
      <c r="B6697" s="2" t="s">
        <v>15128</v>
      </c>
      <c r="C6697" s="2" t="s">
        <v>15129</v>
      </c>
      <c r="D6697" s="2" t="s">
        <v>15130</v>
      </c>
      <c r="E6697" s="1" t="str">
        <f t="shared" si="523"/>
        <v>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v>
      </c>
      <c r="F6697" s="2" t="s">
        <v>10</v>
      </c>
      <c r="G6697" s="2" t="s">
        <v>10</v>
      </c>
      <c r="H6697" s="2" t="s">
        <v>10</v>
      </c>
      <c r="J6697" s="1" t="str">
        <f t="shared" si="520"/>
        <v>8544</v>
      </c>
      <c r="K6697" s="2" t="s">
        <v>22777</v>
      </c>
      <c r="L6697" s="1" t="str">
        <f t="shared" si="521"/>
        <v>8544</v>
      </c>
      <c r="M6697" s="1" t="s">
        <v>22777</v>
      </c>
      <c r="N6697" s="1" t="str">
        <f t="shared" si="522"/>
        <v>8544</v>
      </c>
      <c r="O6697" s="1" t="str">
        <f t="shared" si="524"/>
        <v>INSERT INTO tmis_commodity(name, description, hs_code, level, status_id) VALUES('Insulated (including enamelled or anodised) wire, cable (including co-axial cable) and other insulated electric conductors, whether or not fitted with connectors; optical fibre cables, made up of indi','Insulated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connectors.','8544',1,1);</v>
      </c>
    </row>
    <row r="6698" spans="1:15">
      <c r="A6698" s="1">
        <v>6612</v>
      </c>
      <c r="B6698" s="2" t="s">
        <v>10</v>
      </c>
      <c r="C6698" s="2" t="s">
        <v>15131</v>
      </c>
      <c r="D6698" s="2" t="s">
        <v>15132</v>
      </c>
      <c r="E6698" s="1" t="str">
        <f t="shared" si="523"/>
        <v>-Winding wire :</v>
      </c>
      <c r="F6698" s="2" t="s">
        <v>10</v>
      </c>
      <c r="G6698" s="2" t="s">
        <v>10</v>
      </c>
      <c r="H6698" s="2" t="s">
        <v>10</v>
      </c>
      <c r="J6698" s="1" t="str">
        <f t="shared" si="520"/>
        <v xml:space="preserve"> </v>
      </c>
      <c r="K6698" s="2" t="s">
        <v>10</v>
      </c>
      <c r="L6698" s="1" t="str">
        <f t="shared" si="521"/>
        <v xml:space="preserve"> </v>
      </c>
      <c r="M6698" s="1" t="s">
        <v>10</v>
      </c>
      <c r="N6698" s="1" t="str">
        <f t="shared" si="522"/>
        <v xml:space="preserve"> </v>
      </c>
      <c r="O6698" s="1" t="str">
        <f t="shared" si="524"/>
        <v>INSERT INTO tmis_commodity(name, description, hs_code, level, status_id) VALUES('-Winding wire :','-Winding wire :',' ',3,1);</v>
      </c>
    </row>
    <row r="6699" spans="1:15">
      <c r="A6699" s="1">
        <v>6613</v>
      </c>
      <c r="B6699" s="2" t="s">
        <v>15133</v>
      </c>
      <c r="C6699" s="2" t="s">
        <v>3790</v>
      </c>
      <c r="D6699" s="2" t="s">
        <v>3791</v>
      </c>
      <c r="E6699" s="1" t="str">
        <f t="shared" si="523"/>
        <v>--Of copper</v>
      </c>
      <c r="F6699" s="2" t="s">
        <v>135</v>
      </c>
      <c r="G6699" s="2" t="s">
        <v>851</v>
      </c>
      <c r="H6699" s="2" t="s">
        <v>858</v>
      </c>
      <c r="I6699" s="2" t="s">
        <v>5515</v>
      </c>
      <c r="J6699" s="1" t="str">
        <f t="shared" si="520"/>
        <v>85441100</v>
      </c>
      <c r="K6699" s="2" t="s">
        <v>22778</v>
      </c>
      <c r="L6699" s="1" t="str">
        <f t="shared" si="521"/>
        <v>85441100</v>
      </c>
      <c r="M6699" s="1" t="s">
        <v>22778</v>
      </c>
      <c r="N6699" s="1" t="str">
        <f t="shared" si="522"/>
        <v>854411</v>
      </c>
      <c r="O6699" s="1" t="str">
        <f t="shared" si="524"/>
        <v>INSERT INTO tmis_commodity(name, description, hs_code, level, status_id) VALUES('--Of copper','--Of copper','854411',2,1);</v>
      </c>
    </row>
    <row r="6700" spans="1:15">
      <c r="A6700" s="1">
        <v>6614</v>
      </c>
      <c r="B6700" s="2" t="s">
        <v>15134</v>
      </c>
      <c r="C6700" s="2" t="s">
        <v>20</v>
      </c>
      <c r="D6700" s="2" t="s">
        <v>21</v>
      </c>
      <c r="E6700" s="1" t="str">
        <f t="shared" si="523"/>
        <v>--Other</v>
      </c>
      <c r="F6700" s="2" t="s">
        <v>135</v>
      </c>
      <c r="G6700" s="2" t="s">
        <v>851</v>
      </c>
      <c r="H6700" s="2" t="s">
        <v>858</v>
      </c>
      <c r="I6700" s="2" t="s">
        <v>5515</v>
      </c>
      <c r="J6700" s="1" t="str">
        <f t="shared" si="520"/>
        <v>85441900</v>
      </c>
      <c r="K6700" s="2" t="s">
        <v>22779</v>
      </c>
      <c r="L6700" s="1" t="str">
        <f t="shared" si="521"/>
        <v>85441900</v>
      </c>
      <c r="M6700" s="1" t="s">
        <v>22779</v>
      </c>
      <c r="N6700" s="1" t="str">
        <f t="shared" si="522"/>
        <v>854419</v>
      </c>
      <c r="O6700" s="1" t="str">
        <f t="shared" si="524"/>
        <v>INSERT INTO tmis_commodity(name, description, hs_code, level, status_id) VALUES('--Other','--Other','854419',2,1);</v>
      </c>
    </row>
    <row r="6701" spans="1:15">
      <c r="A6701" s="1">
        <v>6615</v>
      </c>
      <c r="B6701" s="2" t="s">
        <v>15135</v>
      </c>
      <c r="C6701" s="2" t="s">
        <v>15136</v>
      </c>
      <c r="D6701" s="2" t="s">
        <v>15137</v>
      </c>
      <c r="E6701" s="1" t="str">
        <f t="shared" si="523"/>
        <v>-Co-axial cable and other co-axial electric conductors</v>
      </c>
      <c r="F6701" s="2" t="s">
        <v>135</v>
      </c>
      <c r="G6701" s="2" t="s">
        <v>851</v>
      </c>
      <c r="H6701" s="2" t="s">
        <v>858</v>
      </c>
      <c r="I6701" s="2" t="s">
        <v>5515</v>
      </c>
      <c r="J6701" s="1" t="str">
        <f t="shared" si="520"/>
        <v>85442000</v>
      </c>
      <c r="K6701" s="2" t="s">
        <v>22780</v>
      </c>
      <c r="L6701" s="1" t="str">
        <f t="shared" si="521"/>
        <v>85442000</v>
      </c>
      <c r="M6701" s="1" t="s">
        <v>22780</v>
      </c>
      <c r="N6701" s="1" t="str">
        <f t="shared" si="522"/>
        <v>854420</v>
      </c>
      <c r="O6701" s="1" t="str">
        <f t="shared" si="524"/>
        <v>INSERT INTO tmis_commodity(name, description, hs_code, level, status_id) VALUES('-Co-axial cable and other co-axial electric conductors','-Co-axial cable and other co-axial electric conductors','854420',2,1);</v>
      </c>
    </row>
    <row r="6702" spans="1:15">
      <c r="A6702" s="1">
        <v>6616</v>
      </c>
      <c r="B6702" s="2" t="s">
        <v>15138</v>
      </c>
      <c r="C6702" s="2" t="s">
        <v>15139</v>
      </c>
      <c r="D6702" s="2" t="s">
        <v>15140</v>
      </c>
      <c r="E6702" s="1" t="str">
        <f t="shared" si="523"/>
        <v>-Ignition wiring sets and other wiring sets of a kind used in vehicles, aircraft or ships</v>
      </c>
      <c r="F6702" s="2" t="s">
        <v>135</v>
      </c>
      <c r="G6702" s="2" t="s">
        <v>851</v>
      </c>
      <c r="H6702" s="2" t="s">
        <v>858</v>
      </c>
      <c r="I6702" s="2" t="s">
        <v>5515</v>
      </c>
      <c r="J6702" s="1" t="str">
        <f t="shared" si="520"/>
        <v>85443000</v>
      </c>
      <c r="K6702" s="2" t="s">
        <v>22781</v>
      </c>
      <c r="L6702" s="1" t="str">
        <f t="shared" si="521"/>
        <v>85443000</v>
      </c>
      <c r="M6702" s="1" t="s">
        <v>22781</v>
      </c>
      <c r="N6702" s="1" t="str">
        <f t="shared" si="522"/>
        <v>854430</v>
      </c>
      <c r="O6702" s="1" t="str">
        <f t="shared" si="524"/>
        <v>INSERT INTO tmis_commodity(name, description, hs_code, level, status_id) VALUES('-Ignition wiring sets and other wiring sets of a kind used in vehicles, aircraft or ships','-Ignition wiring sets and other wiring sets of a kind used in vehicles, aircraft or ships','854430',2,1);</v>
      </c>
    </row>
    <row r="6703" spans="1:15">
      <c r="A6703" s="1">
        <v>6617</v>
      </c>
      <c r="B6703" s="2" t="s">
        <v>10</v>
      </c>
      <c r="C6703" s="2" t="s">
        <v>15141</v>
      </c>
      <c r="D6703" s="2" t="s">
        <v>15142</v>
      </c>
      <c r="E6703" s="1" t="str">
        <f t="shared" si="523"/>
        <v>-Other electric conductors, for a voltage not exceeding 1000 V :</v>
      </c>
      <c r="F6703" s="2" t="s">
        <v>10</v>
      </c>
      <c r="G6703" s="2" t="s">
        <v>10</v>
      </c>
      <c r="H6703" s="2" t="s">
        <v>10</v>
      </c>
      <c r="J6703" s="1" t="str">
        <f t="shared" si="520"/>
        <v xml:space="preserve"> </v>
      </c>
      <c r="K6703" s="2" t="s">
        <v>10</v>
      </c>
      <c r="L6703" s="1" t="str">
        <f t="shared" si="521"/>
        <v xml:space="preserve"> </v>
      </c>
      <c r="M6703" s="1" t="s">
        <v>10</v>
      </c>
      <c r="N6703" s="1" t="str">
        <f t="shared" si="522"/>
        <v xml:space="preserve"> </v>
      </c>
      <c r="O6703" s="1" t="str">
        <f t="shared" si="524"/>
        <v>INSERT INTO tmis_commodity(name, description, hs_code, level, status_id) VALUES('-Other electric conductors, for a voltage not exceeding 1000 V :','-Other electric conductors, for a voltage not exceeding 1000 V :',' ',3,1);</v>
      </c>
    </row>
    <row r="6704" spans="1:15">
      <c r="A6704" s="1">
        <v>6618</v>
      </c>
      <c r="B6704" s="2" t="s">
        <v>15143</v>
      </c>
      <c r="C6704" s="2" t="s">
        <v>15144</v>
      </c>
      <c r="D6704" s="2" t="s">
        <v>15145</v>
      </c>
      <c r="E6704" s="1" t="str">
        <f t="shared" si="523"/>
        <v>--Fitted with connectors</v>
      </c>
      <c r="F6704" s="2" t="s">
        <v>135</v>
      </c>
      <c r="G6704" s="2" t="s">
        <v>851</v>
      </c>
      <c r="H6704" s="2" t="s">
        <v>858</v>
      </c>
      <c r="I6704" s="2" t="s">
        <v>5515</v>
      </c>
      <c r="J6704" s="1" t="str">
        <f t="shared" si="520"/>
        <v>85444200</v>
      </c>
      <c r="K6704" s="2" t="s">
        <v>22782</v>
      </c>
      <c r="L6704" s="1" t="str">
        <f t="shared" si="521"/>
        <v>85444200</v>
      </c>
      <c r="M6704" s="1" t="s">
        <v>22782</v>
      </c>
      <c r="N6704" s="1" t="str">
        <f t="shared" si="522"/>
        <v>854442</v>
      </c>
      <c r="O6704" s="1" t="str">
        <f t="shared" si="524"/>
        <v>INSERT INTO tmis_commodity(name, description, hs_code, level, status_id) VALUES('--Fitted with connectors','--Fitted with connectors','854442',2,1);</v>
      </c>
    </row>
    <row r="6705" spans="1:15">
      <c r="A6705" s="1">
        <v>6619</v>
      </c>
      <c r="B6705" s="2" t="s">
        <v>15146</v>
      </c>
      <c r="C6705" s="2" t="s">
        <v>20</v>
      </c>
      <c r="D6705" s="2" t="s">
        <v>21</v>
      </c>
      <c r="E6705" s="1" t="str">
        <f t="shared" si="523"/>
        <v>--Other</v>
      </c>
      <c r="F6705" s="2" t="s">
        <v>135</v>
      </c>
      <c r="G6705" s="2" t="s">
        <v>851</v>
      </c>
      <c r="H6705" s="2" t="s">
        <v>858</v>
      </c>
      <c r="I6705" s="2" t="s">
        <v>5515</v>
      </c>
      <c r="J6705" s="1" t="str">
        <f t="shared" si="520"/>
        <v>85444900</v>
      </c>
      <c r="K6705" s="2" t="s">
        <v>22783</v>
      </c>
      <c r="L6705" s="1" t="str">
        <f t="shared" si="521"/>
        <v>85444900</v>
      </c>
      <c r="M6705" s="1" t="s">
        <v>22783</v>
      </c>
      <c r="N6705" s="1" t="str">
        <f t="shared" si="522"/>
        <v>854449</v>
      </c>
      <c r="O6705" s="1" t="str">
        <f t="shared" si="524"/>
        <v>INSERT INTO tmis_commodity(name, description, hs_code, level, status_id) VALUES('--Other','--Other','854449',2,1);</v>
      </c>
    </row>
    <row r="6706" spans="1:15">
      <c r="A6706" s="1">
        <v>6620</v>
      </c>
      <c r="B6706" s="2" t="s">
        <v>15147</v>
      </c>
      <c r="C6706" s="2" t="s">
        <v>15148</v>
      </c>
      <c r="D6706" s="2" t="s">
        <v>15149</v>
      </c>
      <c r="E6706" s="1" t="str">
        <f t="shared" si="523"/>
        <v>-Other electric conductors, for a voltage exceeding 1,000 V</v>
      </c>
      <c r="F6706" s="2" t="s">
        <v>135</v>
      </c>
      <c r="G6706" s="2" t="s">
        <v>851</v>
      </c>
      <c r="H6706" s="2" t="s">
        <v>858</v>
      </c>
      <c r="I6706" s="2" t="s">
        <v>5515</v>
      </c>
      <c r="J6706" s="1" t="str">
        <f t="shared" si="520"/>
        <v>85446000</v>
      </c>
      <c r="K6706" s="2" t="s">
        <v>22784</v>
      </c>
      <c r="L6706" s="1" t="str">
        <f t="shared" si="521"/>
        <v>85446000</v>
      </c>
      <c r="M6706" s="1" t="s">
        <v>22784</v>
      </c>
      <c r="N6706" s="1" t="str">
        <f t="shared" si="522"/>
        <v>854460</v>
      </c>
      <c r="O6706" s="1" t="str">
        <f t="shared" si="524"/>
        <v>INSERT INTO tmis_commodity(name, description, hs_code, level, status_id) VALUES('-Other electric conductors, for a voltage exceeding 1,000 V','-Other electric conductors, for a voltage exceeding 1,000 V','854460',2,1);</v>
      </c>
    </row>
    <row r="6707" spans="1:15">
      <c r="A6707" s="1">
        <v>6621</v>
      </c>
      <c r="B6707" s="2" t="s">
        <v>15150</v>
      </c>
      <c r="C6707" s="2" t="s">
        <v>15151</v>
      </c>
      <c r="D6707" s="2" t="s">
        <v>15152</v>
      </c>
      <c r="E6707" s="1" t="str">
        <f t="shared" si="523"/>
        <v>-Optical fibre cables</v>
      </c>
      <c r="F6707" s="2" t="s">
        <v>135</v>
      </c>
      <c r="G6707" s="2" t="s">
        <v>851</v>
      </c>
      <c r="H6707" s="2" t="s">
        <v>858</v>
      </c>
      <c r="I6707" s="2" t="s">
        <v>5515</v>
      </c>
      <c r="J6707" s="1" t="str">
        <f t="shared" si="520"/>
        <v>85447000</v>
      </c>
      <c r="K6707" s="2" t="s">
        <v>22785</v>
      </c>
      <c r="L6707" s="1" t="str">
        <f t="shared" si="521"/>
        <v>85447000</v>
      </c>
      <c r="M6707" s="1" t="s">
        <v>22785</v>
      </c>
      <c r="N6707" s="1" t="str">
        <f t="shared" si="522"/>
        <v>854470</v>
      </c>
      <c r="O6707" s="1" t="str">
        <f t="shared" si="524"/>
        <v>INSERT INTO tmis_commodity(name, description, hs_code, level, status_id) VALUES('-Optical fibre cables','-Optical fibre cables','854470',2,1);</v>
      </c>
    </row>
    <row r="6708" spans="1:15">
      <c r="A6708" s="1">
        <v>6622</v>
      </c>
      <c r="B6708" s="2" t="s">
        <v>15153</v>
      </c>
      <c r="C6708" s="2" t="s">
        <v>15154</v>
      </c>
      <c r="D6708" s="2" t="s">
        <v>15155</v>
      </c>
      <c r="E6708" s="1" t="str">
        <f t="shared" si="523"/>
        <v>Carbon electrodes, carbon brushes, lamp carbons, battery carbons and other articles of graphite or other carbon, with or without metal, of a kind used for electrical purposes.</v>
      </c>
      <c r="F6708" s="2" t="s">
        <v>10</v>
      </c>
      <c r="G6708" s="2" t="s">
        <v>10</v>
      </c>
      <c r="H6708" s="2" t="s">
        <v>10</v>
      </c>
      <c r="J6708" s="1" t="str">
        <f t="shared" si="520"/>
        <v>8545</v>
      </c>
      <c r="K6708" s="2" t="s">
        <v>22786</v>
      </c>
      <c r="L6708" s="1" t="str">
        <f t="shared" si="521"/>
        <v>8545</v>
      </c>
      <c r="M6708" s="1" t="s">
        <v>22786</v>
      </c>
      <c r="N6708" s="1" t="str">
        <f t="shared" si="522"/>
        <v>8545</v>
      </c>
      <c r="O6708" s="1" t="str">
        <f t="shared" si="524"/>
        <v>INSERT INTO tmis_commodity(name, description, hs_code, level, status_id) VALUES('Carbon electrodes, carbon brushes, lamp carbons, battery carbons and other articles of graphite or other carbon, with or without metal, of a kind used for electrical purposes.','Carbon electrodes, carbon brushes, lamp carbons, battery carbons and other articles of graphite or other carbon, with or without metal, of a kind used for electrical purposes.','8545',1,1);</v>
      </c>
    </row>
    <row r="6709" spans="1:15">
      <c r="A6709" s="1">
        <v>6623</v>
      </c>
      <c r="B6709" s="2" t="s">
        <v>10</v>
      </c>
      <c r="C6709" s="2" t="s">
        <v>15156</v>
      </c>
      <c r="D6709" s="2" t="s">
        <v>15157</v>
      </c>
      <c r="E6709" s="1" t="str">
        <f t="shared" si="523"/>
        <v>-Electrodes :</v>
      </c>
      <c r="F6709" s="2" t="s">
        <v>10</v>
      </c>
      <c r="G6709" s="2" t="s">
        <v>10</v>
      </c>
      <c r="H6709" s="2" t="s">
        <v>10</v>
      </c>
      <c r="J6709" s="1" t="str">
        <f t="shared" si="520"/>
        <v xml:space="preserve"> </v>
      </c>
      <c r="K6709" s="2" t="s">
        <v>10</v>
      </c>
      <c r="L6709" s="1" t="str">
        <f t="shared" si="521"/>
        <v xml:space="preserve"> </v>
      </c>
      <c r="M6709" s="1" t="s">
        <v>10</v>
      </c>
      <c r="N6709" s="1" t="str">
        <f t="shared" si="522"/>
        <v xml:space="preserve"> </v>
      </c>
      <c r="O6709" s="1" t="str">
        <f t="shared" si="524"/>
        <v>INSERT INTO tmis_commodity(name, description, hs_code, level, status_id) VALUES('-Electrodes :','-Electrodes :',' ',3,1);</v>
      </c>
    </row>
    <row r="6710" spans="1:15">
      <c r="A6710" s="1">
        <v>6624</v>
      </c>
      <c r="B6710" s="2" t="s">
        <v>15158</v>
      </c>
      <c r="C6710" s="2" t="s">
        <v>15159</v>
      </c>
      <c r="D6710" s="2" t="s">
        <v>15160</v>
      </c>
      <c r="E6710" s="1" t="str">
        <f t="shared" si="523"/>
        <v>--Of a kind used for furnaces</v>
      </c>
      <c r="F6710" s="2" t="s">
        <v>135</v>
      </c>
      <c r="G6710" s="2" t="s">
        <v>851</v>
      </c>
      <c r="H6710" s="2" t="s">
        <v>858</v>
      </c>
      <c r="I6710" s="2" t="s">
        <v>5515</v>
      </c>
      <c r="J6710" s="1" t="str">
        <f t="shared" si="520"/>
        <v>85451100</v>
      </c>
      <c r="K6710" s="2" t="s">
        <v>22787</v>
      </c>
      <c r="L6710" s="1" t="str">
        <f t="shared" si="521"/>
        <v>85451100</v>
      </c>
      <c r="M6710" s="1" t="s">
        <v>22787</v>
      </c>
      <c r="N6710" s="1" t="str">
        <f t="shared" si="522"/>
        <v>854511</v>
      </c>
      <c r="O6710" s="1" t="str">
        <f t="shared" si="524"/>
        <v>INSERT INTO tmis_commodity(name, description, hs_code, level, status_id) VALUES('--Of a kind used for furnaces','--Of a kind used for furnaces','854511',2,1);</v>
      </c>
    </row>
    <row r="6711" spans="1:15">
      <c r="A6711" s="1">
        <v>6625</v>
      </c>
      <c r="B6711" s="2" t="s">
        <v>15161</v>
      </c>
      <c r="C6711" s="2" t="s">
        <v>20</v>
      </c>
      <c r="D6711" s="2" t="s">
        <v>21</v>
      </c>
      <c r="E6711" s="1" t="str">
        <f t="shared" si="523"/>
        <v>--Other</v>
      </c>
      <c r="F6711" s="2" t="s">
        <v>135</v>
      </c>
      <c r="G6711" s="2" t="s">
        <v>851</v>
      </c>
      <c r="H6711" s="2" t="s">
        <v>858</v>
      </c>
      <c r="I6711" s="2" t="s">
        <v>5515</v>
      </c>
      <c r="J6711" s="1" t="str">
        <f t="shared" si="520"/>
        <v>85451900</v>
      </c>
      <c r="K6711" s="2" t="s">
        <v>22788</v>
      </c>
      <c r="L6711" s="1" t="str">
        <f t="shared" si="521"/>
        <v>85451900</v>
      </c>
      <c r="M6711" s="1" t="s">
        <v>22788</v>
      </c>
      <c r="N6711" s="1" t="str">
        <f t="shared" si="522"/>
        <v>854519</v>
      </c>
      <c r="O6711" s="1" t="str">
        <f t="shared" si="524"/>
        <v>INSERT INTO tmis_commodity(name, description, hs_code, level, status_id) VALUES('--Other','--Other','854519',2,1);</v>
      </c>
    </row>
    <row r="6712" spans="1:15">
      <c r="A6712" s="1">
        <v>6626</v>
      </c>
      <c r="B6712" s="2" t="s">
        <v>15162</v>
      </c>
      <c r="C6712" s="2" t="s">
        <v>15163</v>
      </c>
      <c r="D6712" s="2" t="s">
        <v>15164</v>
      </c>
      <c r="E6712" s="1" t="str">
        <f t="shared" si="523"/>
        <v>-Brushes</v>
      </c>
      <c r="F6712" s="2" t="s">
        <v>135</v>
      </c>
      <c r="G6712" s="2" t="s">
        <v>851</v>
      </c>
      <c r="H6712" s="2" t="s">
        <v>858</v>
      </c>
      <c r="I6712" s="2" t="s">
        <v>5515</v>
      </c>
      <c r="J6712" s="1" t="str">
        <f t="shared" si="520"/>
        <v>85452000</v>
      </c>
      <c r="K6712" s="2" t="s">
        <v>22789</v>
      </c>
      <c r="L6712" s="1" t="str">
        <f t="shared" si="521"/>
        <v>85452000</v>
      </c>
      <c r="M6712" s="1" t="s">
        <v>22789</v>
      </c>
      <c r="N6712" s="1" t="str">
        <f t="shared" si="522"/>
        <v>854520</v>
      </c>
      <c r="O6712" s="1" t="str">
        <f t="shared" si="524"/>
        <v>INSERT INTO tmis_commodity(name, description, hs_code, level, status_id) VALUES('-Brushes','-Brushes','854520',2,1);</v>
      </c>
    </row>
    <row r="6713" spans="1:15">
      <c r="A6713" s="1">
        <v>6627</v>
      </c>
      <c r="B6713" s="2" t="s">
        <v>15165</v>
      </c>
      <c r="C6713" s="2" t="s">
        <v>128</v>
      </c>
      <c r="D6713" s="2" t="s">
        <v>27</v>
      </c>
      <c r="E6713" s="1" t="str">
        <f t="shared" si="523"/>
        <v>-Other</v>
      </c>
      <c r="F6713" s="2" t="s">
        <v>135</v>
      </c>
      <c r="G6713" s="2" t="s">
        <v>851</v>
      </c>
      <c r="H6713" s="2" t="s">
        <v>858</v>
      </c>
      <c r="I6713" s="2" t="s">
        <v>5515</v>
      </c>
      <c r="J6713" s="1" t="str">
        <f t="shared" si="520"/>
        <v>85459000</v>
      </c>
      <c r="K6713" s="2" t="s">
        <v>22790</v>
      </c>
      <c r="L6713" s="1" t="str">
        <f t="shared" si="521"/>
        <v>85459000</v>
      </c>
      <c r="M6713" s="1" t="s">
        <v>22790</v>
      </c>
      <c r="N6713" s="1" t="str">
        <f t="shared" si="522"/>
        <v>854590</v>
      </c>
      <c r="O6713" s="1" t="str">
        <f t="shared" si="524"/>
        <v>INSERT INTO tmis_commodity(name, description, hs_code, level, status_id) VALUES('-Other','-Other','854590',2,1);</v>
      </c>
    </row>
    <row r="6714" spans="1:15">
      <c r="A6714" s="1">
        <v>6628</v>
      </c>
      <c r="B6714" s="2" t="s">
        <v>15166</v>
      </c>
      <c r="C6714" s="2" t="s">
        <v>15167</v>
      </c>
      <c r="D6714" s="2" t="s">
        <v>15168</v>
      </c>
      <c r="E6714" s="1" t="str">
        <f t="shared" si="523"/>
        <v>Electrical insulators of any material.</v>
      </c>
      <c r="F6714" s="2" t="s">
        <v>10</v>
      </c>
      <c r="G6714" s="2" t="s">
        <v>10</v>
      </c>
      <c r="H6714" s="2" t="s">
        <v>10</v>
      </c>
      <c r="J6714" s="1" t="str">
        <f t="shared" si="520"/>
        <v>8546</v>
      </c>
      <c r="K6714" s="2" t="s">
        <v>22791</v>
      </c>
      <c r="L6714" s="1" t="str">
        <f t="shared" si="521"/>
        <v>8546</v>
      </c>
      <c r="M6714" s="1" t="s">
        <v>22791</v>
      </c>
      <c r="N6714" s="1" t="str">
        <f t="shared" si="522"/>
        <v>8546</v>
      </c>
      <c r="O6714" s="1" t="str">
        <f t="shared" si="524"/>
        <v>INSERT INTO tmis_commodity(name, description, hs_code, level, status_id) VALUES('Electrical insulators of any material.','Electrical insulators of any material.','8546',1,1);</v>
      </c>
    </row>
    <row r="6715" spans="1:15">
      <c r="A6715" s="1">
        <v>6629</v>
      </c>
      <c r="B6715" s="2" t="s">
        <v>15169</v>
      </c>
      <c r="C6715" s="2" t="s">
        <v>15170</v>
      </c>
      <c r="D6715" s="2" t="s">
        <v>15171</v>
      </c>
      <c r="E6715" s="1" t="str">
        <f t="shared" si="523"/>
        <v>-Of glass</v>
      </c>
      <c r="F6715" s="2" t="s">
        <v>135</v>
      </c>
      <c r="G6715" s="2" t="s">
        <v>851</v>
      </c>
      <c r="H6715" s="2" t="s">
        <v>858</v>
      </c>
      <c r="I6715" s="2" t="s">
        <v>5515</v>
      </c>
      <c r="J6715" s="1" t="str">
        <f t="shared" si="520"/>
        <v>85461000</v>
      </c>
      <c r="K6715" s="2" t="s">
        <v>22792</v>
      </c>
      <c r="L6715" s="1" t="str">
        <f t="shared" si="521"/>
        <v>85461000</v>
      </c>
      <c r="M6715" s="1" t="s">
        <v>22792</v>
      </c>
      <c r="N6715" s="1" t="str">
        <f t="shared" si="522"/>
        <v>854610</v>
      </c>
      <c r="O6715" s="1" t="str">
        <f t="shared" si="524"/>
        <v>INSERT INTO tmis_commodity(name, description, hs_code, level, status_id) VALUES('-Of glass','-Of glass','854610',2,1);</v>
      </c>
    </row>
    <row r="6716" spans="1:15">
      <c r="A6716" s="1">
        <v>6630</v>
      </c>
      <c r="B6716" s="2" t="s">
        <v>15172</v>
      </c>
      <c r="C6716" s="2" t="s">
        <v>15173</v>
      </c>
      <c r="D6716" s="2" t="s">
        <v>15174</v>
      </c>
      <c r="E6716" s="1" t="str">
        <f t="shared" si="523"/>
        <v>-Of ceramics</v>
      </c>
      <c r="F6716" s="2" t="s">
        <v>135</v>
      </c>
      <c r="G6716" s="2" t="s">
        <v>851</v>
      </c>
      <c r="H6716" s="2" t="s">
        <v>858</v>
      </c>
      <c r="I6716" s="2" t="s">
        <v>5515</v>
      </c>
      <c r="J6716" s="1" t="str">
        <f t="shared" si="520"/>
        <v>85462000</v>
      </c>
      <c r="K6716" s="2" t="s">
        <v>22793</v>
      </c>
      <c r="L6716" s="1" t="str">
        <f t="shared" si="521"/>
        <v>85462000</v>
      </c>
      <c r="M6716" s="1" t="s">
        <v>22793</v>
      </c>
      <c r="N6716" s="1" t="str">
        <f t="shared" si="522"/>
        <v>854620</v>
      </c>
      <c r="O6716" s="1" t="str">
        <f t="shared" si="524"/>
        <v>INSERT INTO tmis_commodity(name, description, hs_code, level, status_id) VALUES('-Of ceramics','-Of ceramics','854620',2,1);</v>
      </c>
    </row>
    <row r="6717" spans="1:15">
      <c r="A6717" s="1">
        <v>6631</v>
      </c>
      <c r="B6717" s="2" t="s">
        <v>15175</v>
      </c>
      <c r="C6717" s="2" t="s">
        <v>128</v>
      </c>
      <c r="D6717" s="2" t="s">
        <v>27</v>
      </c>
      <c r="E6717" s="1" t="str">
        <f t="shared" si="523"/>
        <v>-Other</v>
      </c>
      <c r="F6717" s="2" t="s">
        <v>135</v>
      </c>
      <c r="G6717" s="2" t="s">
        <v>73</v>
      </c>
      <c r="H6717" s="2" t="s">
        <v>73</v>
      </c>
      <c r="I6717" s="2" t="s">
        <v>5515</v>
      </c>
      <c r="J6717" s="1" t="str">
        <f t="shared" si="520"/>
        <v>85469000</v>
      </c>
      <c r="K6717" s="2" t="s">
        <v>22794</v>
      </c>
      <c r="L6717" s="1" t="str">
        <f t="shared" si="521"/>
        <v>85469000</v>
      </c>
      <c r="M6717" s="1" t="s">
        <v>22794</v>
      </c>
      <c r="N6717" s="1" t="str">
        <f t="shared" si="522"/>
        <v>854690</v>
      </c>
      <c r="O6717" s="1" t="str">
        <f t="shared" si="524"/>
        <v>INSERT INTO tmis_commodity(name, description, hs_code, level, status_id) VALUES('-Other','-Other','854690',2,1);</v>
      </c>
    </row>
    <row r="6718" spans="1:15">
      <c r="A6718" s="1">
        <v>6632</v>
      </c>
      <c r="B6718" s="2" t="s">
        <v>15176</v>
      </c>
      <c r="C6718" s="2" t="s">
        <v>15177</v>
      </c>
      <c r="D6718" s="2" t="s">
        <v>15178</v>
      </c>
      <c r="E6718" s="1" t="str">
        <f t="shared" si="523"/>
        <v>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v>
      </c>
      <c r="F6718" s="2" t="s">
        <v>10</v>
      </c>
      <c r="G6718" s="2" t="s">
        <v>10</v>
      </c>
      <c r="H6718" s="2" t="s">
        <v>10</v>
      </c>
      <c r="J6718" s="1" t="str">
        <f t="shared" si="520"/>
        <v>8547</v>
      </c>
      <c r="K6718" s="2" t="s">
        <v>22795</v>
      </c>
      <c r="L6718" s="1" t="str">
        <f t="shared" si="521"/>
        <v>8547</v>
      </c>
      <c r="M6718" s="1" t="s">
        <v>22795</v>
      </c>
      <c r="N6718" s="1" t="str">
        <f t="shared" si="522"/>
        <v>8547</v>
      </c>
      <c r="O6718" s="1" t="str">
        <f t="shared" si="524"/>
        <v>INSERT INTO tmis_commodity(name, description, hs_code, level, status_id) VALUES('Insulating fittings for electrical machines, appliances or equipment, being fittings wholly of insulating material apart from any minor components of metal (for example, threaded sockets) incorporated','Insulating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material.','8547',1,1);</v>
      </c>
    </row>
    <row r="6719" spans="1:15">
      <c r="A6719" s="1">
        <v>6633</v>
      </c>
      <c r="B6719" s="2" t="s">
        <v>15179</v>
      </c>
      <c r="C6719" s="2" t="s">
        <v>15180</v>
      </c>
      <c r="D6719" s="2" t="s">
        <v>15181</v>
      </c>
      <c r="E6719" s="1" t="str">
        <f t="shared" si="523"/>
        <v>-Insulating fittings of ceramics</v>
      </c>
      <c r="F6719" s="2" t="s">
        <v>135</v>
      </c>
      <c r="G6719" s="2" t="s">
        <v>851</v>
      </c>
      <c r="H6719" s="2" t="s">
        <v>858</v>
      </c>
      <c r="I6719" s="2" t="s">
        <v>5515</v>
      </c>
      <c r="J6719" s="1" t="str">
        <f t="shared" si="520"/>
        <v>85471000</v>
      </c>
      <c r="K6719" s="2" t="s">
        <v>22796</v>
      </c>
      <c r="L6719" s="1" t="str">
        <f t="shared" si="521"/>
        <v>85471000</v>
      </c>
      <c r="M6719" s="1" t="s">
        <v>22796</v>
      </c>
      <c r="N6719" s="1" t="str">
        <f t="shared" si="522"/>
        <v>854710</v>
      </c>
      <c r="O6719" s="1" t="str">
        <f t="shared" si="524"/>
        <v>INSERT INTO tmis_commodity(name, description, hs_code, level, status_id) VALUES('-Insulating fittings of ceramics','-Insulating fittings of ceramics','854710',2,1);</v>
      </c>
    </row>
    <row r="6720" spans="1:15">
      <c r="A6720" s="1">
        <v>6634</v>
      </c>
      <c r="B6720" s="2" t="s">
        <v>15182</v>
      </c>
      <c r="C6720" s="2" t="s">
        <v>15183</v>
      </c>
      <c r="D6720" s="2" t="s">
        <v>15184</v>
      </c>
      <c r="E6720" s="1" t="str">
        <f t="shared" si="523"/>
        <v>-Insulating fittings of plastics</v>
      </c>
      <c r="F6720" s="2" t="s">
        <v>135</v>
      </c>
      <c r="G6720" s="2" t="s">
        <v>851</v>
      </c>
      <c r="H6720" s="2" t="s">
        <v>858</v>
      </c>
      <c r="I6720" s="2" t="s">
        <v>5515</v>
      </c>
      <c r="J6720" s="1" t="str">
        <f t="shared" si="520"/>
        <v>85472000</v>
      </c>
      <c r="K6720" s="2" t="s">
        <v>22797</v>
      </c>
      <c r="L6720" s="1" t="str">
        <f t="shared" si="521"/>
        <v>85472000</v>
      </c>
      <c r="M6720" s="1" t="s">
        <v>22797</v>
      </c>
      <c r="N6720" s="1" t="str">
        <f t="shared" si="522"/>
        <v>854720</v>
      </c>
      <c r="O6720" s="1" t="str">
        <f t="shared" si="524"/>
        <v>INSERT INTO tmis_commodity(name, description, hs_code, level, status_id) VALUES('-Insulating fittings of plastics','-Insulating fittings of plastics','854720',2,1);</v>
      </c>
    </row>
    <row r="6721" spans="1:15">
      <c r="A6721" s="1">
        <v>6635</v>
      </c>
      <c r="B6721" s="2" t="s">
        <v>15185</v>
      </c>
      <c r="C6721" s="2" t="s">
        <v>128</v>
      </c>
      <c r="D6721" s="2" t="s">
        <v>27</v>
      </c>
      <c r="E6721" s="1" t="str">
        <f t="shared" si="523"/>
        <v>-Other</v>
      </c>
      <c r="F6721" s="2" t="s">
        <v>135</v>
      </c>
      <c r="G6721" s="2" t="s">
        <v>851</v>
      </c>
      <c r="H6721" s="2" t="s">
        <v>858</v>
      </c>
      <c r="I6721" s="2" t="s">
        <v>5515</v>
      </c>
      <c r="J6721" s="1" t="str">
        <f t="shared" si="520"/>
        <v>85479000</v>
      </c>
      <c r="K6721" s="2" t="s">
        <v>22798</v>
      </c>
      <c r="L6721" s="1" t="str">
        <f t="shared" si="521"/>
        <v>85479000</v>
      </c>
      <c r="M6721" s="1" t="s">
        <v>22798</v>
      </c>
      <c r="N6721" s="1" t="str">
        <f t="shared" si="522"/>
        <v>854790</v>
      </c>
      <c r="O6721" s="1" t="str">
        <f t="shared" si="524"/>
        <v>INSERT INTO tmis_commodity(name, description, hs_code, level, status_id) VALUES('-Other','-Other','854790',2,1);</v>
      </c>
    </row>
    <row r="6722" spans="1:15">
      <c r="A6722" s="1">
        <v>6636</v>
      </c>
      <c r="B6722" s="2" t="s">
        <v>15186</v>
      </c>
      <c r="C6722" s="2" t="s">
        <v>15187</v>
      </c>
      <c r="D6722" s="2" t="s">
        <v>15188</v>
      </c>
      <c r="E6722" s="1" t="str">
        <f t="shared" si="523"/>
        <v>Waste and scrap of primary cells, primary batteries and electric accumulators; spent primary cells, spent primary batteries and spent electric accumulators; electrical parts of machinery or apparatus, not specified or included elsewhere in this Chapter.</v>
      </c>
      <c r="F6722" s="2" t="s">
        <v>10</v>
      </c>
      <c r="G6722" s="2" t="s">
        <v>10</v>
      </c>
      <c r="H6722" s="2" t="s">
        <v>10</v>
      </c>
      <c r="J6722" s="1" t="str">
        <f t="shared" ref="J6722:J6785" si="525">IF(LEN(B6722)=5, LEFT(B6722, 2)&amp;RIGHT(B6722,2), IF(LEN(B6722)=9, LEFT(B6722, 4)&amp;RIGHT(B6722, 4), B6722))</f>
        <v>8548</v>
      </c>
      <c r="K6722" s="2" t="s">
        <v>22799</v>
      </c>
      <c r="L6722" s="1" t="str">
        <f t="shared" ref="L6722:L6785" si="526">IF(LEFT(K6722, 1)="[", MID(K6722, 2,2)&amp;MID(K6722,5,2), K6722)</f>
        <v>8548</v>
      </c>
      <c r="M6722" s="1" t="s">
        <v>22799</v>
      </c>
      <c r="N6722" s="1" t="str">
        <f t="shared" ref="N6722:N6785" si="527">IF(RIGHT(M6722, 4)="0000", LEFT(M6722,4), IF(RIGHT(M6722,2)="00",LEFT(M6722,6), M6722))</f>
        <v>8548</v>
      </c>
      <c r="O6722" s="1" t="str">
        <f t="shared" si="524"/>
        <v>INSERT INTO tmis_commodity(name, description, hs_code, level, status_id) VALUES('Waste and scrap of primary cells, primary batteries and electric accumulators; spent primary cells, spent primary batteries and spent electric accumulators; electrical parts of machinery or apparatus,','Waste and scrap of primary cells, primary batteries and electric accumulators; spent primary cells, spent primary batteries and spent electric accumulators; electrical parts of machinery or apparatus, not specified or included elsewhere in this Chapter.','8548',1,1);</v>
      </c>
    </row>
    <row r="6723" spans="1:15">
      <c r="A6723" s="1">
        <v>6637</v>
      </c>
      <c r="B6723" s="2" t="s">
        <v>15189</v>
      </c>
      <c r="C6723" s="2" t="s">
        <v>15190</v>
      </c>
      <c r="D6723" s="2" t="s">
        <v>15191</v>
      </c>
      <c r="E6723" s="1" t="str">
        <f t="shared" ref="E6723:E6786" si="528">IF(ISNUMBER(SEARCH("'",C6723)),REPLACE(C6723, SEARCH("'", C6723), 1, " "), C6723)</f>
        <v>-Waste and scrap of primary cells, primary batteries and electric accumulators; spent primary cells, spent primary batteries and spent electric accumulators</v>
      </c>
      <c r="F6723" s="2" t="s">
        <v>135</v>
      </c>
      <c r="G6723" s="2" t="s">
        <v>73</v>
      </c>
      <c r="H6723" s="2" t="s">
        <v>73</v>
      </c>
      <c r="I6723" s="2" t="s">
        <v>5515</v>
      </c>
      <c r="J6723" s="1" t="str">
        <f t="shared" si="525"/>
        <v>85481000</v>
      </c>
      <c r="K6723" s="2" t="s">
        <v>22800</v>
      </c>
      <c r="L6723" s="1" t="str">
        <f t="shared" si="526"/>
        <v>85481000</v>
      </c>
      <c r="M6723" s="1" t="s">
        <v>22800</v>
      </c>
      <c r="N6723" s="1" t="str">
        <f t="shared" si="527"/>
        <v>854810</v>
      </c>
      <c r="O6723" s="1" t="str">
        <f t="shared" ref="O6723:O6786" si="529">"INSERT INTO tmis_commodity(name, description, hs_code, level, status_id) VALUES('"&amp;LEFT(E6723,200)&amp;"','"&amp;LEFT(E6723,1000)&amp;"','"&amp;N6723&amp;"',"&amp;IF(LEN(N6723)=2,0,IF(LEN(N6723)=4,1,IF(LEN(N6723)=6,2,3)))&amp;",1);"</f>
        <v>INSERT INTO tmis_commodity(name, description, hs_code, level, status_id) VALUES('-Waste and scrap of primary cells, primary batteries and electric accumulators; spent primary cells, spent primary batteries and spent electric accumulators','-Waste and scrap of primary cells, primary batteries and electric accumulators; spent primary cells, spent primary batteries and spent electric accumulators','854810',2,1);</v>
      </c>
    </row>
    <row r="6724" spans="1:15">
      <c r="A6724" s="1">
        <v>6638</v>
      </c>
      <c r="B6724" s="2" t="s">
        <v>15192</v>
      </c>
      <c r="C6724" s="2" t="s">
        <v>128</v>
      </c>
      <c r="D6724" s="2" t="s">
        <v>8466</v>
      </c>
      <c r="E6724" s="1" t="str">
        <f t="shared" si="528"/>
        <v>-Other</v>
      </c>
      <c r="F6724" s="2" t="s">
        <v>135</v>
      </c>
      <c r="G6724" s="2" t="s">
        <v>73</v>
      </c>
      <c r="H6724" s="2" t="s">
        <v>73</v>
      </c>
      <c r="I6724" s="2" t="s">
        <v>5515</v>
      </c>
      <c r="J6724" s="1" t="str">
        <f t="shared" si="525"/>
        <v>85489000</v>
      </c>
      <c r="K6724" s="2" t="s">
        <v>22801</v>
      </c>
      <c r="L6724" s="1" t="str">
        <f t="shared" si="526"/>
        <v>85489000</v>
      </c>
      <c r="M6724" s="1" t="s">
        <v>22801</v>
      </c>
      <c r="N6724" s="1" t="str">
        <f t="shared" si="527"/>
        <v>854890</v>
      </c>
      <c r="O6724" s="1" t="str">
        <f t="shared" si="529"/>
        <v>INSERT INTO tmis_commodity(name, description, hs_code, level, status_id) VALUES('-Other','-Other','854890',2,1);</v>
      </c>
    </row>
    <row r="6725" spans="1:15">
      <c r="B6725" s="2" t="s">
        <v>17055</v>
      </c>
      <c r="C6725" s="3" t="s">
        <v>17121</v>
      </c>
      <c r="E6725" s="1" t="str">
        <f t="shared" si="528"/>
        <v>Rail locomotives</v>
      </c>
      <c r="J6725" s="1" t="str">
        <f t="shared" si="525"/>
        <v>86</v>
      </c>
      <c r="K6725" s="2" t="s">
        <v>17055</v>
      </c>
      <c r="L6725" s="1" t="str">
        <f t="shared" si="526"/>
        <v>86</v>
      </c>
      <c r="M6725" s="1" t="s">
        <v>17055</v>
      </c>
      <c r="N6725" s="1" t="str">
        <f t="shared" si="527"/>
        <v>86</v>
      </c>
      <c r="O6725" s="1" t="str">
        <f t="shared" si="529"/>
        <v>INSERT INTO tmis_commodity(name, description, hs_code, level, status_id) VALUES('Rail locomotives','Rail locomotives','86',0,1);</v>
      </c>
    </row>
    <row r="6726" spans="1:15">
      <c r="A6726" s="1">
        <v>6639</v>
      </c>
      <c r="B6726" s="2" t="s">
        <v>15193</v>
      </c>
      <c r="C6726" s="2" t="s">
        <v>15194</v>
      </c>
      <c r="D6726" s="2" t="s">
        <v>15195</v>
      </c>
      <c r="E6726" s="1" t="str">
        <f t="shared" si="528"/>
        <v>Rail locomotives powered from an external source of electricity or by electric accumulators.</v>
      </c>
      <c r="F6726" s="2" t="s">
        <v>10</v>
      </c>
      <c r="G6726" s="2" t="s">
        <v>10</v>
      </c>
      <c r="H6726" s="2" t="s">
        <v>10</v>
      </c>
      <c r="J6726" s="1" t="str">
        <f t="shared" si="525"/>
        <v>8601</v>
      </c>
      <c r="K6726" s="2" t="s">
        <v>22802</v>
      </c>
      <c r="L6726" s="1" t="str">
        <f t="shared" si="526"/>
        <v>8601</v>
      </c>
      <c r="M6726" s="1" t="s">
        <v>22802</v>
      </c>
      <c r="N6726" s="1" t="str">
        <f t="shared" si="527"/>
        <v>8601</v>
      </c>
      <c r="O6726" s="1" t="str">
        <f t="shared" si="529"/>
        <v>INSERT INTO tmis_commodity(name, description, hs_code, level, status_id) VALUES('Rail locomotives powered from an external source of electricity or by electric accumulators.','Rail locomotives powered from an external source of electricity or by electric accumulators.','8601',1,1);</v>
      </c>
    </row>
    <row r="6727" spans="1:15">
      <c r="A6727" s="1">
        <v>6640</v>
      </c>
      <c r="B6727" s="2" t="s">
        <v>15196</v>
      </c>
      <c r="C6727" s="2" t="s">
        <v>15197</v>
      </c>
      <c r="D6727" s="2" t="s">
        <v>15198</v>
      </c>
      <c r="E6727" s="1" t="str">
        <f t="shared" si="528"/>
        <v>-Powered from an external source of electricity</v>
      </c>
      <c r="F6727" s="2" t="s">
        <v>16</v>
      </c>
      <c r="G6727" s="2" t="s">
        <v>17</v>
      </c>
      <c r="H6727" s="2" t="s">
        <v>17</v>
      </c>
      <c r="I6727" s="2" t="s">
        <v>18</v>
      </c>
      <c r="J6727" s="1" t="str">
        <f t="shared" si="525"/>
        <v>86011000</v>
      </c>
      <c r="K6727" s="2" t="s">
        <v>22803</v>
      </c>
      <c r="L6727" s="1" t="str">
        <f t="shared" si="526"/>
        <v>86011000</v>
      </c>
      <c r="M6727" s="1" t="s">
        <v>22803</v>
      </c>
      <c r="N6727" s="1" t="str">
        <f t="shared" si="527"/>
        <v>860110</v>
      </c>
      <c r="O6727" s="1" t="str">
        <f t="shared" si="529"/>
        <v>INSERT INTO tmis_commodity(name, description, hs_code, level, status_id) VALUES('-Powered from an external source of electricity','-Powered from an external source of electricity','860110',2,1);</v>
      </c>
    </row>
    <row r="6728" spans="1:15">
      <c r="A6728" s="1">
        <v>6641</v>
      </c>
      <c r="B6728" s="2" t="s">
        <v>15199</v>
      </c>
      <c r="C6728" s="2" t="s">
        <v>15200</v>
      </c>
      <c r="D6728" s="2" t="s">
        <v>15201</v>
      </c>
      <c r="E6728" s="1" t="str">
        <f t="shared" si="528"/>
        <v>-Powered by electric accumulators</v>
      </c>
      <c r="F6728" s="2" t="s">
        <v>16</v>
      </c>
      <c r="G6728" s="2" t="s">
        <v>17</v>
      </c>
      <c r="H6728" s="2" t="s">
        <v>17</v>
      </c>
      <c r="I6728" s="2" t="s">
        <v>18</v>
      </c>
      <c r="J6728" s="1" t="str">
        <f t="shared" si="525"/>
        <v>86012000</v>
      </c>
      <c r="K6728" s="2" t="s">
        <v>22804</v>
      </c>
      <c r="L6728" s="1" t="str">
        <f t="shared" si="526"/>
        <v>86012000</v>
      </c>
      <c r="M6728" s="1" t="s">
        <v>22804</v>
      </c>
      <c r="N6728" s="1" t="str">
        <f t="shared" si="527"/>
        <v>860120</v>
      </c>
      <c r="O6728" s="1" t="str">
        <f t="shared" si="529"/>
        <v>INSERT INTO tmis_commodity(name, description, hs_code, level, status_id) VALUES('-Powered by electric accumulators','-Powered by electric accumulators','860120',2,1);</v>
      </c>
    </row>
    <row r="6729" spans="1:15">
      <c r="A6729" s="1">
        <v>6642</v>
      </c>
      <c r="B6729" s="2" t="s">
        <v>15202</v>
      </c>
      <c r="C6729" s="2" t="s">
        <v>15203</v>
      </c>
      <c r="D6729" s="2" t="s">
        <v>15204</v>
      </c>
      <c r="E6729" s="1" t="str">
        <f t="shared" si="528"/>
        <v>Other rail locomotives; locomotive tenders.</v>
      </c>
      <c r="F6729" s="2" t="s">
        <v>10</v>
      </c>
      <c r="G6729" s="2" t="s">
        <v>10</v>
      </c>
      <c r="H6729" s="2" t="s">
        <v>10</v>
      </c>
      <c r="J6729" s="1" t="str">
        <f t="shared" si="525"/>
        <v>8602</v>
      </c>
      <c r="K6729" s="2" t="s">
        <v>22805</v>
      </c>
      <c r="L6729" s="1" t="str">
        <f t="shared" si="526"/>
        <v>8602</v>
      </c>
      <c r="M6729" s="1" t="s">
        <v>22805</v>
      </c>
      <c r="N6729" s="1" t="str">
        <f t="shared" si="527"/>
        <v>8602</v>
      </c>
      <c r="O6729" s="1" t="str">
        <f t="shared" si="529"/>
        <v>INSERT INTO tmis_commodity(name, description, hs_code, level, status_id) VALUES('Other rail locomotives; locomotive tenders.','Other rail locomotives; locomotive tenders.','8602',1,1);</v>
      </c>
    </row>
    <row r="6730" spans="1:15">
      <c r="A6730" s="1">
        <v>6643</v>
      </c>
      <c r="B6730" s="2" t="s">
        <v>15205</v>
      </c>
      <c r="C6730" s="2" t="s">
        <v>15206</v>
      </c>
      <c r="D6730" s="2" t="s">
        <v>15207</v>
      </c>
      <c r="E6730" s="1" t="str">
        <f t="shared" si="528"/>
        <v>-Diesel-electric locomotives</v>
      </c>
      <c r="F6730" s="2" t="s">
        <v>16</v>
      </c>
      <c r="G6730" s="2" t="s">
        <v>17</v>
      </c>
      <c r="H6730" s="2" t="s">
        <v>17</v>
      </c>
      <c r="I6730" s="2" t="s">
        <v>18</v>
      </c>
      <c r="J6730" s="1" t="str">
        <f t="shared" si="525"/>
        <v>86021000</v>
      </c>
      <c r="K6730" s="2" t="s">
        <v>22806</v>
      </c>
      <c r="L6730" s="1" t="str">
        <f t="shared" si="526"/>
        <v>86021000</v>
      </c>
      <c r="M6730" s="1" t="s">
        <v>22806</v>
      </c>
      <c r="N6730" s="1" t="str">
        <f t="shared" si="527"/>
        <v>860210</v>
      </c>
      <c r="O6730" s="1" t="str">
        <f t="shared" si="529"/>
        <v>INSERT INTO tmis_commodity(name, description, hs_code, level, status_id) VALUES('-Diesel-electric locomotives','-Diesel-electric locomotives','860210',2,1);</v>
      </c>
    </row>
    <row r="6731" spans="1:15">
      <c r="A6731" s="1">
        <v>6644</v>
      </c>
      <c r="B6731" s="2" t="s">
        <v>15208</v>
      </c>
      <c r="C6731" s="2" t="s">
        <v>128</v>
      </c>
      <c r="D6731" s="2" t="s">
        <v>27</v>
      </c>
      <c r="E6731" s="1" t="str">
        <f t="shared" si="528"/>
        <v>-Other</v>
      </c>
      <c r="F6731" s="2" t="s">
        <v>16</v>
      </c>
      <c r="G6731" s="2" t="s">
        <v>17</v>
      </c>
      <c r="H6731" s="2" t="s">
        <v>17</v>
      </c>
      <c r="I6731" s="2" t="s">
        <v>18</v>
      </c>
      <c r="J6731" s="1" t="str">
        <f t="shared" si="525"/>
        <v>86029000</v>
      </c>
      <c r="K6731" s="2" t="s">
        <v>22807</v>
      </c>
      <c r="L6731" s="1" t="str">
        <f t="shared" si="526"/>
        <v>86029000</v>
      </c>
      <c r="M6731" s="1" t="s">
        <v>22807</v>
      </c>
      <c r="N6731" s="1" t="str">
        <f t="shared" si="527"/>
        <v>860290</v>
      </c>
      <c r="O6731" s="1" t="str">
        <f t="shared" si="529"/>
        <v>INSERT INTO tmis_commodity(name, description, hs_code, level, status_id) VALUES('-Other','-Other','860290',2,1);</v>
      </c>
    </row>
    <row r="6732" spans="1:15">
      <c r="A6732" s="1">
        <v>6645</v>
      </c>
      <c r="B6732" s="2" t="s">
        <v>15209</v>
      </c>
      <c r="C6732" s="2" t="s">
        <v>15210</v>
      </c>
      <c r="D6732" s="2" t="s">
        <v>15211</v>
      </c>
      <c r="E6732" s="1" t="str">
        <f t="shared" si="528"/>
        <v>Self-propelled railway or tramway coaches, vans and trucks, other than those of heading 86.04.</v>
      </c>
      <c r="F6732" s="2" t="s">
        <v>10</v>
      </c>
      <c r="G6732" s="2" t="s">
        <v>10</v>
      </c>
      <c r="H6732" s="2" t="s">
        <v>10</v>
      </c>
      <c r="J6732" s="1" t="str">
        <f t="shared" si="525"/>
        <v>8603</v>
      </c>
      <c r="K6732" s="2" t="s">
        <v>22808</v>
      </c>
      <c r="L6732" s="1" t="str">
        <f t="shared" si="526"/>
        <v>8603</v>
      </c>
      <c r="M6732" s="1" t="s">
        <v>22808</v>
      </c>
      <c r="N6732" s="1" t="str">
        <f t="shared" si="527"/>
        <v>8603</v>
      </c>
      <c r="O6732" s="1" t="str">
        <f t="shared" si="529"/>
        <v>INSERT INTO tmis_commodity(name, description, hs_code, level, status_id) VALUES('Self-propelled railway or tramway coaches, vans and trucks, other than those of heading 86.04.','Self-propelled railway or tramway coaches, vans and trucks, other than those of heading 86.04.','8603',1,1);</v>
      </c>
    </row>
    <row r="6733" spans="1:15">
      <c r="A6733" s="1">
        <v>6646</v>
      </c>
      <c r="B6733" s="2" t="s">
        <v>15212</v>
      </c>
      <c r="C6733" s="2" t="s">
        <v>15197</v>
      </c>
      <c r="D6733" s="2" t="s">
        <v>15198</v>
      </c>
      <c r="E6733" s="1" t="str">
        <f t="shared" si="528"/>
        <v>-Powered from an external source of electricity</v>
      </c>
      <c r="F6733" s="2" t="s">
        <v>16</v>
      </c>
      <c r="G6733" s="2" t="s">
        <v>17</v>
      </c>
      <c r="H6733" s="2" t="s">
        <v>17</v>
      </c>
      <c r="I6733" s="2" t="s">
        <v>18</v>
      </c>
      <c r="J6733" s="1" t="str">
        <f t="shared" si="525"/>
        <v>86031000</v>
      </c>
      <c r="K6733" s="2" t="s">
        <v>22809</v>
      </c>
      <c r="L6733" s="1" t="str">
        <f t="shared" si="526"/>
        <v>86031000</v>
      </c>
      <c r="M6733" s="1" t="s">
        <v>22809</v>
      </c>
      <c r="N6733" s="1" t="str">
        <f t="shared" si="527"/>
        <v>860310</v>
      </c>
      <c r="O6733" s="1" t="str">
        <f t="shared" si="529"/>
        <v>INSERT INTO tmis_commodity(name, description, hs_code, level, status_id) VALUES('-Powered from an external source of electricity','-Powered from an external source of electricity','860310',2,1);</v>
      </c>
    </row>
    <row r="6734" spans="1:15">
      <c r="A6734" s="1">
        <v>6647</v>
      </c>
      <c r="B6734" s="2" t="s">
        <v>15213</v>
      </c>
      <c r="C6734" s="2" t="s">
        <v>128</v>
      </c>
      <c r="D6734" s="2" t="s">
        <v>27</v>
      </c>
      <c r="E6734" s="1" t="str">
        <f t="shared" si="528"/>
        <v>-Other</v>
      </c>
      <c r="F6734" s="2" t="s">
        <v>16</v>
      </c>
      <c r="G6734" s="2" t="s">
        <v>17</v>
      </c>
      <c r="H6734" s="2" t="s">
        <v>17</v>
      </c>
      <c r="I6734" s="2" t="s">
        <v>18</v>
      </c>
      <c r="J6734" s="1" t="str">
        <f t="shared" si="525"/>
        <v>86039000</v>
      </c>
      <c r="K6734" s="2" t="s">
        <v>22810</v>
      </c>
      <c r="L6734" s="1" t="str">
        <f t="shared" si="526"/>
        <v>86039000</v>
      </c>
      <c r="M6734" s="1" t="s">
        <v>22810</v>
      </c>
      <c r="N6734" s="1" t="str">
        <f t="shared" si="527"/>
        <v>860390</v>
      </c>
      <c r="O6734" s="1" t="str">
        <f t="shared" si="529"/>
        <v>INSERT INTO tmis_commodity(name, description, hs_code, level, status_id) VALUES('-Other','-Other','860390',2,1);</v>
      </c>
    </row>
    <row r="6735" spans="1:15">
      <c r="A6735" s="1">
        <v>6648</v>
      </c>
      <c r="B6735" s="2" t="s">
        <v>15214</v>
      </c>
      <c r="C6735" s="2" t="s">
        <v>15215</v>
      </c>
      <c r="D6735" s="2" t="s">
        <v>15216</v>
      </c>
      <c r="E6735" s="1" t="str">
        <f t="shared" si="528"/>
        <v>Railway or tramway maintenance or service vehicles, whether or not self-propelled (for example, workshops, cranes, ballast tampers, trackliners, testing coaches and track inspection vehicles).</v>
      </c>
      <c r="F6735" s="2" t="s">
        <v>16</v>
      </c>
      <c r="G6735" s="2" t="s">
        <v>17</v>
      </c>
      <c r="H6735" s="2" t="s">
        <v>17</v>
      </c>
      <c r="I6735" s="2" t="s">
        <v>18</v>
      </c>
      <c r="J6735" s="1" t="str">
        <f t="shared" si="525"/>
        <v>86040000</v>
      </c>
      <c r="K6735" s="2" t="s">
        <v>22811</v>
      </c>
      <c r="L6735" s="1" t="str">
        <f t="shared" si="526"/>
        <v>86040000</v>
      </c>
      <c r="M6735" s="1" t="s">
        <v>22811</v>
      </c>
      <c r="N6735" s="1" t="str">
        <f t="shared" si="527"/>
        <v>8604</v>
      </c>
      <c r="O6735" s="1" t="str">
        <f t="shared" si="529"/>
        <v>INSERT INTO tmis_commodity(name, description, hs_code, level, status_id) VALUES('Railway or tramway maintenance or service vehicles, whether or not self-propelled (for example, workshops, cranes, ballast tampers, trackliners, testing coaches and track inspection vehicles).','Railway or tramway maintenance or service vehicles, whether or not self-propelled (for example, workshops, cranes, ballast tampers, trackliners, testing coaches and track inspection vehicles).','8604',1,1);</v>
      </c>
    </row>
    <row r="6736" spans="1:15">
      <c r="A6736" s="1">
        <v>6649</v>
      </c>
      <c r="B6736" s="2" t="s">
        <v>15217</v>
      </c>
      <c r="C6736" s="2" t="s">
        <v>15218</v>
      </c>
      <c r="D6736" s="2" t="s">
        <v>15219</v>
      </c>
      <c r="E6736" s="1" t="str">
        <f t="shared" si="528"/>
        <v>Railway or tramway passenger coaches, not self-propelled; luggage vans, post office coaches and other special purpose railway or tramway coaches, not self-propelled (excluding those of heading 86.04).</v>
      </c>
      <c r="F6736" s="2" t="s">
        <v>16</v>
      </c>
      <c r="G6736" s="2" t="s">
        <v>17</v>
      </c>
      <c r="H6736" s="2" t="s">
        <v>17</v>
      </c>
      <c r="I6736" s="2" t="s">
        <v>18</v>
      </c>
      <c r="J6736" s="1" t="str">
        <f t="shared" si="525"/>
        <v>86050000</v>
      </c>
      <c r="K6736" s="2" t="s">
        <v>22812</v>
      </c>
      <c r="L6736" s="1" t="str">
        <f t="shared" si="526"/>
        <v>86050000</v>
      </c>
      <c r="M6736" s="1" t="s">
        <v>22812</v>
      </c>
      <c r="N6736" s="1" t="str">
        <f t="shared" si="527"/>
        <v>8605</v>
      </c>
      <c r="O6736" s="1" t="str">
        <f t="shared" si="529"/>
        <v>INSERT INTO tmis_commodity(name, description, hs_code, level, status_id) VALUES('Railway or tramway passenger coaches, not self-propelled; luggage vans, post office coaches and other special purpose railway or tramway coaches, not self-propelled (excluding those of heading 86.04).','Railway or tramway passenger coaches, not self-propelled; luggage vans, post office coaches and other special purpose railway or tramway coaches, not self-propelled (excluding those of heading 86.04).','8605',1,1);</v>
      </c>
    </row>
    <row r="6737" spans="1:15">
      <c r="A6737" s="1">
        <v>6650</v>
      </c>
      <c r="B6737" s="2" t="s">
        <v>15220</v>
      </c>
      <c r="C6737" s="2" t="s">
        <v>15221</v>
      </c>
      <c r="D6737" s="2" t="s">
        <v>15222</v>
      </c>
      <c r="E6737" s="1" t="str">
        <f t="shared" si="528"/>
        <v>Railway or tramway goods vans and wagons, not self-propelled.</v>
      </c>
      <c r="F6737" s="2" t="s">
        <v>10</v>
      </c>
      <c r="G6737" s="2" t="s">
        <v>10</v>
      </c>
      <c r="H6737" s="2" t="s">
        <v>10</v>
      </c>
      <c r="J6737" s="1" t="str">
        <f t="shared" si="525"/>
        <v>8606</v>
      </c>
      <c r="K6737" s="2" t="s">
        <v>22813</v>
      </c>
      <c r="L6737" s="1" t="str">
        <f t="shared" si="526"/>
        <v>8606</v>
      </c>
      <c r="M6737" s="1" t="s">
        <v>22813</v>
      </c>
      <c r="N6737" s="1" t="str">
        <f t="shared" si="527"/>
        <v>8606</v>
      </c>
      <c r="O6737" s="1" t="str">
        <f t="shared" si="529"/>
        <v>INSERT INTO tmis_commodity(name, description, hs_code, level, status_id) VALUES('Railway or tramway goods vans and wagons, not self-propelled.','Railway or tramway goods vans and wagons, not self-propelled.','8606',1,1);</v>
      </c>
    </row>
    <row r="6738" spans="1:15">
      <c r="A6738" s="1">
        <v>6651</v>
      </c>
      <c r="B6738" s="2" t="s">
        <v>15223</v>
      </c>
      <c r="C6738" s="2" t="s">
        <v>15224</v>
      </c>
      <c r="D6738" s="2" t="s">
        <v>15225</v>
      </c>
      <c r="E6738" s="1" t="str">
        <f t="shared" si="528"/>
        <v>-Tank wagons and the like</v>
      </c>
      <c r="F6738" s="2" t="s">
        <v>16</v>
      </c>
      <c r="G6738" s="2" t="s">
        <v>17</v>
      </c>
      <c r="H6738" s="2" t="s">
        <v>17</v>
      </c>
      <c r="I6738" s="2" t="s">
        <v>18</v>
      </c>
      <c r="J6738" s="1" t="str">
        <f t="shared" si="525"/>
        <v>86061000</v>
      </c>
      <c r="K6738" s="2" t="s">
        <v>22814</v>
      </c>
      <c r="L6738" s="1" t="str">
        <f t="shared" si="526"/>
        <v>86061000</v>
      </c>
      <c r="M6738" s="1" t="s">
        <v>22814</v>
      </c>
      <c r="N6738" s="1" t="str">
        <f t="shared" si="527"/>
        <v>860610</v>
      </c>
      <c r="O6738" s="1" t="str">
        <f t="shared" si="529"/>
        <v>INSERT INTO tmis_commodity(name, description, hs_code, level, status_id) VALUES('-Tank wagons and the like','-Tank wagons and the like','860610',2,1);</v>
      </c>
    </row>
    <row r="6739" spans="1:15">
      <c r="A6739" s="1">
        <v>6652</v>
      </c>
      <c r="B6739" s="2" t="s">
        <v>15226</v>
      </c>
      <c r="C6739" s="2" t="s">
        <v>15227</v>
      </c>
      <c r="D6739" s="2" t="s">
        <v>15228</v>
      </c>
      <c r="E6739" s="1" t="str">
        <f t="shared" si="528"/>
        <v>-Self-discharging vans and wagons, other than those of subheading 8606.10</v>
      </c>
      <c r="F6739" s="2" t="s">
        <v>16</v>
      </c>
      <c r="G6739" s="2" t="s">
        <v>17</v>
      </c>
      <c r="H6739" s="2" t="s">
        <v>17</v>
      </c>
      <c r="I6739" s="2" t="s">
        <v>18</v>
      </c>
      <c r="J6739" s="1" t="str">
        <f t="shared" si="525"/>
        <v>86063000</v>
      </c>
      <c r="K6739" s="2" t="s">
        <v>22815</v>
      </c>
      <c r="L6739" s="1" t="str">
        <f t="shared" si="526"/>
        <v>86063000</v>
      </c>
      <c r="M6739" s="1" t="s">
        <v>22815</v>
      </c>
      <c r="N6739" s="1" t="str">
        <f t="shared" si="527"/>
        <v>860630</v>
      </c>
      <c r="O6739" s="1" t="str">
        <f t="shared" si="529"/>
        <v>INSERT INTO tmis_commodity(name, description, hs_code, level, status_id) VALUES('-Self-discharging vans and wagons, other than those of subheading 8606.10','-Self-discharging vans and wagons, other than those of subheading 8606.10','860630',2,1);</v>
      </c>
    </row>
    <row r="6740" spans="1:15">
      <c r="A6740" s="1">
        <v>6653</v>
      </c>
      <c r="B6740" s="2" t="s">
        <v>10</v>
      </c>
      <c r="C6740" s="2" t="s">
        <v>48</v>
      </c>
      <c r="D6740" s="2" t="s">
        <v>49</v>
      </c>
      <c r="E6740" s="1" t="str">
        <f t="shared" si="528"/>
        <v>-Other :</v>
      </c>
      <c r="F6740" s="2" t="s">
        <v>10</v>
      </c>
      <c r="G6740" s="2" t="s">
        <v>10</v>
      </c>
      <c r="H6740" s="2" t="s">
        <v>10</v>
      </c>
      <c r="J6740" s="1" t="str">
        <f t="shared" si="525"/>
        <v xml:space="preserve"> </v>
      </c>
      <c r="K6740" s="2" t="s">
        <v>10</v>
      </c>
      <c r="L6740" s="1" t="str">
        <f t="shared" si="526"/>
        <v xml:space="preserve"> </v>
      </c>
      <c r="M6740" s="1" t="s">
        <v>10</v>
      </c>
      <c r="N6740" s="1" t="str">
        <f t="shared" si="527"/>
        <v xml:space="preserve"> </v>
      </c>
      <c r="O6740" s="1" t="str">
        <f t="shared" si="529"/>
        <v>INSERT INTO tmis_commodity(name, description, hs_code, level, status_id) VALUES('-Other :','-Other :',' ',3,1);</v>
      </c>
    </row>
    <row r="6741" spans="1:15">
      <c r="A6741" s="1">
        <v>6654</v>
      </c>
      <c r="B6741" s="2" t="s">
        <v>15229</v>
      </c>
      <c r="C6741" s="2" t="s">
        <v>15230</v>
      </c>
      <c r="D6741" s="2" t="s">
        <v>15231</v>
      </c>
      <c r="E6741" s="1" t="str">
        <f t="shared" si="528"/>
        <v>--Covered and closed</v>
      </c>
      <c r="F6741" s="2" t="s">
        <v>16</v>
      </c>
      <c r="G6741" s="2" t="s">
        <v>17</v>
      </c>
      <c r="H6741" s="2" t="s">
        <v>17</v>
      </c>
      <c r="I6741" s="2" t="s">
        <v>18</v>
      </c>
      <c r="J6741" s="1" t="str">
        <f t="shared" si="525"/>
        <v>86069100</v>
      </c>
      <c r="K6741" s="2" t="s">
        <v>22816</v>
      </c>
      <c r="L6741" s="1" t="str">
        <f t="shared" si="526"/>
        <v>86069100</v>
      </c>
      <c r="M6741" s="1" t="s">
        <v>22816</v>
      </c>
      <c r="N6741" s="1" t="str">
        <f t="shared" si="527"/>
        <v>860691</v>
      </c>
      <c r="O6741" s="1" t="str">
        <f t="shared" si="529"/>
        <v>INSERT INTO tmis_commodity(name, description, hs_code, level, status_id) VALUES('--Covered and closed','--Covered and closed','860691',2,1);</v>
      </c>
    </row>
    <row r="6742" spans="1:15">
      <c r="A6742" s="1">
        <v>6655</v>
      </c>
      <c r="B6742" s="2" t="s">
        <v>15232</v>
      </c>
      <c r="C6742" s="2" t="s">
        <v>15233</v>
      </c>
      <c r="D6742" s="2" t="s">
        <v>15234</v>
      </c>
      <c r="E6742" s="1" t="str">
        <f t="shared" si="528"/>
        <v>--Open, with non-removable sides of a height exceeding 60 cm</v>
      </c>
      <c r="F6742" s="2" t="s">
        <v>16</v>
      </c>
      <c r="G6742" s="2" t="s">
        <v>17</v>
      </c>
      <c r="H6742" s="2" t="s">
        <v>17</v>
      </c>
      <c r="I6742" s="2" t="s">
        <v>18</v>
      </c>
      <c r="J6742" s="1" t="str">
        <f t="shared" si="525"/>
        <v>86069200</v>
      </c>
      <c r="K6742" s="2" t="s">
        <v>22817</v>
      </c>
      <c r="L6742" s="1" t="str">
        <f t="shared" si="526"/>
        <v>86069200</v>
      </c>
      <c r="M6742" s="1" t="s">
        <v>22817</v>
      </c>
      <c r="N6742" s="1" t="str">
        <f t="shared" si="527"/>
        <v>860692</v>
      </c>
      <c r="O6742" s="1" t="str">
        <f t="shared" si="529"/>
        <v>INSERT INTO tmis_commodity(name, description, hs_code, level, status_id) VALUES('--Open, with non-removable sides of a height exceeding 60 cm','--Open, with non-removable sides of a height exceeding 60 cm','860692',2,1);</v>
      </c>
    </row>
    <row r="6743" spans="1:15">
      <c r="A6743" s="1">
        <v>6656</v>
      </c>
      <c r="B6743" s="2" t="s">
        <v>15235</v>
      </c>
      <c r="C6743" s="2" t="s">
        <v>20</v>
      </c>
      <c r="D6743" s="2" t="s">
        <v>21</v>
      </c>
      <c r="E6743" s="1" t="str">
        <f t="shared" si="528"/>
        <v>--Other</v>
      </c>
      <c r="F6743" s="2" t="s">
        <v>16</v>
      </c>
      <c r="G6743" s="2" t="s">
        <v>17</v>
      </c>
      <c r="H6743" s="2" t="s">
        <v>17</v>
      </c>
      <c r="I6743" s="2" t="s">
        <v>18</v>
      </c>
      <c r="J6743" s="1" t="str">
        <f t="shared" si="525"/>
        <v>86069900</v>
      </c>
      <c r="K6743" s="2" t="s">
        <v>22818</v>
      </c>
      <c r="L6743" s="1" t="str">
        <f t="shared" si="526"/>
        <v>86069900</v>
      </c>
      <c r="M6743" s="1" t="s">
        <v>22818</v>
      </c>
      <c r="N6743" s="1" t="str">
        <f t="shared" si="527"/>
        <v>860699</v>
      </c>
      <c r="O6743" s="1" t="str">
        <f t="shared" si="529"/>
        <v>INSERT INTO tmis_commodity(name, description, hs_code, level, status_id) VALUES('--Other','--Other','860699',2,1);</v>
      </c>
    </row>
    <row r="6744" spans="1:15">
      <c r="A6744" s="1">
        <v>6657</v>
      </c>
      <c r="B6744" s="2" t="s">
        <v>15236</v>
      </c>
      <c r="C6744" s="2" t="s">
        <v>15237</v>
      </c>
      <c r="D6744" s="2" t="s">
        <v>15238</v>
      </c>
      <c r="E6744" s="1" t="str">
        <f t="shared" si="528"/>
        <v>Parts of railway or tramway locomotives or rolling-stock.</v>
      </c>
      <c r="F6744" s="2" t="s">
        <v>10</v>
      </c>
      <c r="G6744" s="2" t="s">
        <v>10</v>
      </c>
      <c r="H6744" s="2" t="s">
        <v>10</v>
      </c>
      <c r="J6744" s="1" t="str">
        <f t="shared" si="525"/>
        <v>8607</v>
      </c>
      <c r="K6744" s="2" t="s">
        <v>22819</v>
      </c>
      <c r="L6744" s="1" t="str">
        <f t="shared" si="526"/>
        <v>8607</v>
      </c>
      <c r="M6744" s="1" t="s">
        <v>22819</v>
      </c>
      <c r="N6744" s="1" t="str">
        <f t="shared" si="527"/>
        <v>8607</v>
      </c>
      <c r="O6744" s="1" t="str">
        <f t="shared" si="529"/>
        <v>INSERT INTO tmis_commodity(name, description, hs_code, level, status_id) VALUES('Parts of railway or tramway locomotives or rolling-stock.','Parts of railway or tramway locomotives or rolling-stock.','8607',1,1);</v>
      </c>
    </row>
    <row r="6745" spans="1:15">
      <c r="A6745" s="1">
        <v>6658</v>
      </c>
      <c r="B6745" s="2" t="s">
        <v>10</v>
      </c>
      <c r="C6745" s="2" t="s">
        <v>15239</v>
      </c>
      <c r="D6745" s="2" t="s">
        <v>15240</v>
      </c>
      <c r="E6745" s="1" t="str">
        <f t="shared" si="528"/>
        <v>-Bogies, bissel-bogies, axles and wheels, and parts thereof :</v>
      </c>
      <c r="F6745" s="2" t="s">
        <v>10</v>
      </c>
      <c r="G6745" s="2" t="s">
        <v>10</v>
      </c>
      <c r="H6745" s="2" t="s">
        <v>10</v>
      </c>
      <c r="J6745" s="1" t="str">
        <f t="shared" si="525"/>
        <v xml:space="preserve"> </v>
      </c>
      <c r="K6745" s="2" t="s">
        <v>10</v>
      </c>
      <c r="L6745" s="1" t="str">
        <f t="shared" si="526"/>
        <v xml:space="preserve"> </v>
      </c>
      <c r="M6745" s="1" t="s">
        <v>10</v>
      </c>
      <c r="N6745" s="1" t="str">
        <f t="shared" si="527"/>
        <v xml:space="preserve"> </v>
      </c>
      <c r="O6745" s="1" t="str">
        <f t="shared" si="529"/>
        <v>INSERT INTO tmis_commodity(name, description, hs_code, level, status_id) VALUES('-Bogies, bissel-bogies, axles and wheels, and parts thereof :','-Bogies, bissel-bogies, axles and wheels, and parts thereof :',' ',3,1);</v>
      </c>
    </row>
    <row r="6746" spans="1:15">
      <c r="A6746" s="1">
        <v>6659</v>
      </c>
      <c r="B6746" s="2" t="s">
        <v>15241</v>
      </c>
      <c r="C6746" s="2" t="s">
        <v>15242</v>
      </c>
      <c r="D6746" s="2" t="s">
        <v>15243</v>
      </c>
      <c r="E6746" s="1" t="str">
        <f t="shared" si="528"/>
        <v>--Driving bogies and bissel-bogies</v>
      </c>
      <c r="F6746" s="2" t="s">
        <v>135</v>
      </c>
      <c r="G6746" s="2" t="s">
        <v>73</v>
      </c>
      <c r="H6746" s="2" t="s">
        <v>73</v>
      </c>
      <c r="I6746" s="2" t="s">
        <v>5515</v>
      </c>
      <c r="J6746" s="1" t="str">
        <f t="shared" si="525"/>
        <v>86071100</v>
      </c>
      <c r="K6746" s="2" t="s">
        <v>22820</v>
      </c>
      <c r="L6746" s="1" t="str">
        <f t="shared" si="526"/>
        <v>86071100</v>
      </c>
      <c r="M6746" s="1" t="s">
        <v>22820</v>
      </c>
      <c r="N6746" s="1" t="str">
        <f t="shared" si="527"/>
        <v>860711</v>
      </c>
      <c r="O6746" s="1" t="str">
        <f t="shared" si="529"/>
        <v>INSERT INTO tmis_commodity(name, description, hs_code, level, status_id) VALUES('--Driving bogies and bissel-bogies','--Driving bogies and bissel-bogies','860711',2,1);</v>
      </c>
    </row>
    <row r="6747" spans="1:15">
      <c r="A6747" s="1">
        <v>6660</v>
      </c>
      <c r="B6747" s="2" t="s">
        <v>15244</v>
      </c>
      <c r="C6747" s="2" t="s">
        <v>15245</v>
      </c>
      <c r="D6747" s="2" t="s">
        <v>15246</v>
      </c>
      <c r="E6747" s="1" t="str">
        <f t="shared" si="528"/>
        <v>--Other bogies and bissel-bogies</v>
      </c>
      <c r="F6747" s="2" t="s">
        <v>135</v>
      </c>
      <c r="G6747" s="2" t="s">
        <v>73</v>
      </c>
      <c r="H6747" s="2" t="s">
        <v>73</v>
      </c>
      <c r="I6747" s="2" t="s">
        <v>5515</v>
      </c>
      <c r="J6747" s="1" t="str">
        <f t="shared" si="525"/>
        <v>86071200</v>
      </c>
      <c r="K6747" s="2" t="s">
        <v>22821</v>
      </c>
      <c r="L6747" s="1" t="str">
        <f t="shared" si="526"/>
        <v>86071200</v>
      </c>
      <c r="M6747" s="1" t="s">
        <v>22821</v>
      </c>
      <c r="N6747" s="1" t="str">
        <f t="shared" si="527"/>
        <v>860712</v>
      </c>
      <c r="O6747" s="1" t="str">
        <f t="shared" si="529"/>
        <v>INSERT INTO tmis_commodity(name, description, hs_code, level, status_id) VALUES('--Other bogies and bissel-bogies','--Other bogies and bissel-bogies','860712',2,1);</v>
      </c>
    </row>
    <row r="6748" spans="1:15">
      <c r="A6748" s="1">
        <v>6661</v>
      </c>
      <c r="B6748" s="2" t="s">
        <v>15247</v>
      </c>
      <c r="C6748" s="2" t="s">
        <v>12394</v>
      </c>
      <c r="D6748" s="2" t="s">
        <v>15248</v>
      </c>
      <c r="E6748" s="1" t="str">
        <f t="shared" si="528"/>
        <v>--Other, including parts</v>
      </c>
      <c r="F6748" s="2" t="s">
        <v>135</v>
      </c>
      <c r="G6748" s="2" t="s">
        <v>73</v>
      </c>
      <c r="H6748" s="2" t="s">
        <v>73</v>
      </c>
      <c r="I6748" s="2" t="s">
        <v>5515</v>
      </c>
      <c r="J6748" s="1" t="str">
        <f t="shared" si="525"/>
        <v>86071900</v>
      </c>
      <c r="K6748" s="2" t="s">
        <v>22822</v>
      </c>
      <c r="L6748" s="1" t="str">
        <f t="shared" si="526"/>
        <v>86071900</v>
      </c>
      <c r="M6748" s="1" t="s">
        <v>22822</v>
      </c>
      <c r="N6748" s="1" t="str">
        <f t="shared" si="527"/>
        <v>860719</v>
      </c>
      <c r="O6748" s="1" t="str">
        <f t="shared" si="529"/>
        <v>INSERT INTO tmis_commodity(name, description, hs_code, level, status_id) VALUES('--Other, including parts','--Other, including parts','860719',2,1);</v>
      </c>
    </row>
    <row r="6749" spans="1:15">
      <c r="A6749" s="1">
        <v>6662</v>
      </c>
      <c r="B6749" s="2" t="s">
        <v>10</v>
      </c>
      <c r="C6749" s="2" t="s">
        <v>15249</v>
      </c>
      <c r="D6749" s="2" t="s">
        <v>15250</v>
      </c>
      <c r="E6749" s="1" t="str">
        <f t="shared" si="528"/>
        <v>-Brakes and parts thereof :</v>
      </c>
      <c r="F6749" s="2" t="s">
        <v>10</v>
      </c>
      <c r="G6749" s="2" t="s">
        <v>10</v>
      </c>
      <c r="H6749" s="2" t="s">
        <v>10</v>
      </c>
      <c r="J6749" s="1" t="str">
        <f t="shared" si="525"/>
        <v xml:space="preserve"> </v>
      </c>
      <c r="K6749" s="2" t="s">
        <v>10</v>
      </c>
      <c r="L6749" s="1" t="str">
        <f t="shared" si="526"/>
        <v xml:space="preserve"> </v>
      </c>
      <c r="M6749" s="1" t="s">
        <v>10</v>
      </c>
      <c r="N6749" s="1" t="str">
        <f t="shared" si="527"/>
        <v xml:space="preserve"> </v>
      </c>
      <c r="O6749" s="1" t="str">
        <f t="shared" si="529"/>
        <v>INSERT INTO tmis_commodity(name, description, hs_code, level, status_id) VALUES('-Brakes and parts thereof :','-Brakes and parts thereof :',' ',3,1);</v>
      </c>
    </row>
    <row r="6750" spans="1:15">
      <c r="A6750" s="1">
        <v>6663</v>
      </c>
      <c r="B6750" s="2" t="s">
        <v>15251</v>
      </c>
      <c r="C6750" s="2" t="s">
        <v>15252</v>
      </c>
      <c r="D6750" s="2" t="s">
        <v>15253</v>
      </c>
      <c r="E6750" s="1" t="str">
        <f t="shared" si="528"/>
        <v>--Air brakes and parts thereof</v>
      </c>
      <c r="F6750" s="2" t="s">
        <v>135</v>
      </c>
      <c r="G6750" s="2" t="s">
        <v>73</v>
      </c>
      <c r="H6750" s="2" t="s">
        <v>73</v>
      </c>
      <c r="I6750" s="2" t="s">
        <v>5515</v>
      </c>
      <c r="J6750" s="1" t="str">
        <f t="shared" si="525"/>
        <v>86072100</v>
      </c>
      <c r="K6750" s="2" t="s">
        <v>22823</v>
      </c>
      <c r="L6750" s="1" t="str">
        <f t="shared" si="526"/>
        <v>86072100</v>
      </c>
      <c r="M6750" s="1" t="s">
        <v>22823</v>
      </c>
      <c r="N6750" s="1" t="str">
        <f t="shared" si="527"/>
        <v>860721</v>
      </c>
      <c r="O6750" s="1" t="str">
        <f t="shared" si="529"/>
        <v>INSERT INTO tmis_commodity(name, description, hs_code, level, status_id) VALUES('--Air brakes and parts thereof','--Air brakes and parts thereof','860721',2,1);</v>
      </c>
    </row>
    <row r="6751" spans="1:15">
      <c r="A6751" s="1">
        <v>6664</v>
      </c>
      <c r="B6751" s="2" t="s">
        <v>15254</v>
      </c>
      <c r="C6751" s="2" t="s">
        <v>20</v>
      </c>
      <c r="D6751" s="2" t="s">
        <v>21</v>
      </c>
      <c r="E6751" s="1" t="str">
        <f t="shared" si="528"/>
        <v>--Other</v>
      </c>
      <c r="F6751" s="2" t="s">
        <v>135</v>
      </c>
      <c r="G6751" s="2" t="s">
        <v>73</v>
      </c>
      <c r="H6751" s="2" t="s">
        <v>73</v>
      </c>
      <c r="I6751" s="2" t="s">
        <v>5515</v>
      </c>
      <c r="J6751" s="1" t="str">
        <f t="shared" si="525"/>
        <v>86072900</v>
      </c>
      <c r="K6751" s="2" t="s">
        <v>22824</v>
      </c>
      <c r="L6751" s="1" t="str">
        <f t="shared" si="526"/>
        <v>86072900</v>
      </c>
      <c r="M6751" s="1" t="s">
        <v>22824</v>
      </c>
      <c r="N6751" s="1" t="str">
        <f t="shared" si="527"/>
        <v>860729</v>
      </c>
      <c r="O6751" s="1" t="str">
        <f t="shared" si="529"/>
        <v>INSERT INTO tmis_commodity(name, description, hs_code, level, status_id) VALUES('--Other','--Other','860729',2,1);</v>
      </c>
    </row>
    <row r="6752" spans="1:15">
      <c r="A6752" s="1">
        <v>6665</v>
      </c>
      <c r="B6752" s="2" t="s">
        <v>15255</v>
      </c>
      <c r="C6752" s="2" t="s">
        <v>15256</v>
      </c>
      <c r="D6752" s="2" t="s">
        <v>15257</v>
      </c>
      <c r="E6752" s="1" t="str">
        <f t="shared" si="528"/>
        <v>-Hooks and other coupling devices, buffers, and parts thereof</v>
      </c>
      <c r="F6752" s="2" t="s">
        <v>135</v>
      </c>
      <c r="G6752" s="2" t="s">
        <v>73</v>
      </c>
      <c r="H6752" s="2" t="s">
        <v>73</v>
      </c>
      <c r="I6752" s="2" t="s">
        <v>5515</v>
      </c>
      <c r="J6752" s="1" t="str">
        <f t="shared" si="525"/>
        <v>86073000</v>
      </c>
      <c r="K6752" s="2" t="s">
        <v>22825</v>
      </c>
      <c r="L6752" s="1" t="str">
        <f t="shared" si="526"/>
        <v>86073000</v>
      </c>
      <c r="M6752" s="1" t="s">
        <v>22825</v>
      </c>
      <c r="N6752" s="1" t="str">
        <f t="shared" si="527"/>
        <v>860730</v>
      </c>
      <c r="O6752" s="1" t="str">
        <f t="shared" si="529"/>
        <v>INSERT INTO tmis_commodity(name, description, hs_code, level, status_id) VALUES('-Hooks and other coupling devices, buffers, and parts thereof','-Hooks and other coupling devices, buffers, and parts thereof','860730',2,1);</v>
      </c>
    </row>
    <row r="6753" spans="1:15">
      <c r="A6753" s="1">
        <v>6666</v>
      </c>
      <c r="B6753" s="2" t="s">
        <v>10</v>
      </c>
      <c r="C6753" s="2" t="s">
        <v>48</v>
      </c>
      <c r="D6753" s="2" t="s">
        <v>49</v>
      </c>
      <c r="E6753" s="1" t="str">
        <f t="shared" si="528"/>
        <v>-Other :</v>
      </c>
      <c r="F6753" s="2" t="s">
        <v>10</v>
      </c>
      <c r="G6753" s="2" t="s">
        <v>10</v>
      </c>
      <c r="H6753" s="2" t="s">
        <v>10</v>
      </c>
      <c r="J6753" s="1" t="str">
        <f t="shared" si="525"/>
        <v xml:space="preserve"> </v>
      </c>
      <c r="K6753" s="2" t="s">
        <v>10</v>
      </c>
      <c r="L6753" s="1" t="str">
        <f t="shared" si="526"/>
        <v xml:space="preserve"> </v>
      </c>
      <c r="M6753" s="1" t="s">
        <v>10</v>
      </c>
      <c r="N6753" s="1" t="str">
        <f t="shared" si="527"/>
        <v xml:space="preserve"> </v>
      </c>
      <c r="O6753" s="1" t="str">
        <f t="shared" si="529"/>
        <v>INSERT INTO tmis_commodity(name, description, hs_code, level, status_id) VALUES('-Other :','-Other :',' ',3,1);</v>
      </c>
    </row>
    <row r="6754" spans="1:15">
      <c r="A6754" s="1">
        <v>6667</v>
      </c>
      <c r="B6754" s="2" t="s">
        <v>15258</v>
      </c>
      <c r="C6754" s="2" t="s">
        <v>15259</v>
      </c>
      <c r="D6754" s="2" t="s">
        <v>15260</v>
      </c>
      <c r="E6754" s="1" t="str">
        <f t="shared" si="528"/>
        <v>--Of locomotives</v>
      </c>
      <c r="F6754" s="2" t="s">
        <v>135</v>
      </c>
      <c r="G6754" s="2" t="s">
        <v>73</v>
      </c>
      <c r="H6754" s="2" t="s">
        <v>73</v>
      </c>
      <c r="I6754" s="2" t="s">
        <v>5515</v>
      </c>
      <c r="J6754" s="1" t="str">
        <f t="shared" si="525"/>
        <v>86079100</v>
      </c>
      <c r="K6754" s="2" t="s">
        <v>22826</v>
      </c>
      <c r="L6754" s="1" t="str">
        <f t="shared" si="526"/>
        <v>86079100</v>
      </c>
      <c r="M6754" s="1" t="s">
        <v>22826</v>
      </c>
      <c r="N6754" s="1" t="str">
        <f t="shared" si="527"/>
        <v>860791</v>
      </c>
      <c r="O6754" s="1" t="str">
        <f t="shared" si="529"/>
        <v>INSERT INTO tmis_commodity(name, description, hs_code, level, status_id) VALUES('--Of locomotives','--Of locomotives','860791',2,1);</v>
      </c>
    </row>
    <row r="6755" spans="1:15">
      <c r="A6755" s="1">
        <v>6668</v>
      </c>
      <c r="B6755" s="2" t="s">
        <v>15261</v>
      </c>
      <c r="C6755" s="2" t="s">
        <v>20</v>
      </c>
      <c r="D6755" s="2" t="s">
        <v>21</v>
      </c>
      <c r="E6755" s="1" t="str">
        <f t="shared" si="528"/>
        <v>--Other</v>
      </c>
      <c r="F6755" s="2" t="s">
        <v>135</v>
      </c>
      <c r="G6755" s="2" t="s">
        <v>73</v>
      </c>
      <c r="H6755" s="2" t="s">
        <v>73</v>
      </c>
      <c r="I6755" s="2" t="s">
        <v>5515</v>
      </c>
      <c r="J6755" s="1" t="str">
        <f t="shared" si="525"/>
        <v>86079900</v>
      </c>
      <c r="K6755" s="2" t="s">
        <v>22827</v>
      </c>
      <c r="L6755" s="1" t="str">
        <f t="shared" si="526"/>
        <v>86079900</v>
      </c>
      <c r="M6755" s="1" t="s">
        <v>22827</v>
      </c>
      <c r="N6755" s="1" t="str">
        <f t="shared" si="527"/>
        <v>860799</v>
      </c>
      <c r="O6755" s="1" t="str">
        <f t="shared" si="529"/>
        <v>INSERT INTO tmis_commodity(name, description, hs_code, level, status_id) VALUES('--Other','--Other','860799',2,1);</v>
      </c>
    </row>
    <row r="6756" spans="1:15">
      <c r="A6756" s="1">
        <v>6669</v>
      </c>
      <c r="B6756" s="2" t="s">
        <v>15262</v>
      </c>
      <c r="C6756" s="2" t="s">
        <v>15263</v>
      </c>
      <c r="D6756" s="2" t="s">
        <v>15264</v>
      </c>
      <c r="E6756" s="1" t="str">
        <f t="shared" si="528"/>
        <v>Railway or tramway track fixtures and fittings; mechanical (including electro-mechanical) signalling, safety or traffic control equipment for railways, tramways, roads, inland waterways, parking facilities, port installations or airfields; parts of the foregoing.</v>
      </c>
      <c r="F6756" s="2" t="s">
        <v>135</v>
      </c>
      <c r="G6756" s="2" t="s">
        <v>73</v>
      </c>
      <c r="H6756" s="2" t="s">
        <v>73</v>
      </c>
      <c r="I6756" s="2" t="s">
        <v>5515</v>
      </c>
      <c r="J6756" s="1" t="str">
        <f t="shared" si="525"/>
        <v>86080000</v>
      </c>
      <c r="K6756" s="2" t="s">
        <v>22828</v>
      </c>
      <c r="L6756" s="1" t="str">
        <f t="shared" si="526"/>
        <v>86080000</v>
      </c>
      <c r="M6756" s="1" t="s">
        <v>22828</v>
      </c>
      <c r="N6756" s="1" t="str">
        <f t="shared" si="527"/>
        <v>8608</v>
      </c>
      <c r="O6756" s="1" t="str">
        <f t="shared" si="529"/>
        <v>INSERT INTO tmis_commodity(name, description, hs_code, level, status_id) VALUES('Railway or tramway track fixtures and fittings; mechanical (including electro-mechanical) signalling, safety or traffic control equipment for railways, tramways, roads, inland waterways, parking facil','Railway or tramway track fixtures and fittings; mechanical (including electro-mechanical) signalling, safety or traffic control equipment for railways, tramways, roads, inland waterways, parking facilities, port installations or airfields; parts of the foregoing.','8608',1,1);</v>
      </c>
    </row>
    <row r="6757" spans="1:15">
      <c r="A6757" s="1">
        <v>6670</v>
      </c>
      <c r="B6757" s="2" t="s">
        <v>15265</v>
      </c>
      <c r="C6757" s="2" t="s">
        <v>15266</v>
      </c>
      <c r="D6757" s="2" t="s">
        <v>15267</v>
      </c>
      <c r="E6757" s="1" t="str">
        <f t="shared" si="528"/>
        <v>Containers (including containers for the transport of fluids) specially designed and equipped for carriage by one or more modes of transport.</v>
      </c>
      <c r="F6757" s="2" t="s">
        <v>16</v>
      </c>
      <c r="G6757" s="2" t="s">
        <v>851</v>
      </c>
      <c r="H6757" s="2" t="s">
        <v>858</v>
      </c>
      <c r="I6757" s="2" t="s">
        <v>18</v>
      </c>
      <c r="J6757" s="1" t="str">
        <f t="shared" si="525"/>
        <v>86090000</v>
      </c>
      <c r="K6757" s="2" t="s">
        <v>22829</v>
      </c>
      <c r="L6757" s="1" t="str">
        <f t="shared" si="526"/>
        <v>86090000</v>
      </c>
      <c r="M6757" s="1" t="s">
        <v>22829</v>
      </c>
      <c r="N6757" s="1" t="str">
        <f t="shared" si="527"/>
        <v>8609</v>
      </c>
      <c r="O6757" s="1" t="str">
        <f t="shared" si="529"/>
        <v>INSERT INTO tmis_commodity(name, description, hs_code, level, status_id) VALUES('Containers (including containers for the transport of fluids) specially designed and equipped for carriage by one or more modes of transport.','Containers (including containers for the transport of fluids) specially designed and equipped for carriage by one or more modes of transport.','8609',1,1);</v>
      </c>
    </row>
    <row r="6758" spans="1:15">
      <c r="B6758" s="3" t="s">
        <v>17056</v>
      </c>
      <c r="C6758" s="3" t="s">
        <v>17122</v>
      </c>
      <c r="E6758" s="1" t="str">
        <f t="shared" si="528"/>
        <v>Tractors</v>
      </c>
      <c r="J6758" s="1" t="str">
        <f t="shared" si="525"/>
        <v>87</v>
      </c>
      <c r="K6758" s="2" t="s">
        <v>17056</v>
      </c>
      <c r="L6758" s="1" t="str">
        <f t="shared" si="526"/>
        <v>87</v>
      </c>
      <c r="M6758" s="1" t="s">
        <v>17056</v>
      </c>
      <c r="N6758" s="1" t="str">
        <f t="shared" si="527"/>
        <v>87</v>
      </c>
      <c r="O6758" s="1" t="str">
        <f t="shared" si="529"/>
        <v>INSERT INTO tmis_commodity(name, description, hs_code, level, status_id) VALUES('Tractors','Tractors','87',0,1);</v>
      </c>
    </row>
    <row r="6759" spans="1:15">
      <c r="A6759" s="1">
        <v>6671</v>
      </c>
      <c r="B6759" s="2" t="s">
        <v>15268</v>
      </c>
      <c r="C6759" s="2" t="s">
        <v>15269</v>
      </c>
      <c r="D6759" s="2" t="s">
        <v>15270</v>
      </c>
      <c r="E6759" s="1" t="str">
        <f t="shared" si="528"/>
        <v>Tractors (other than tractors of heading 87.09).</v>
      </c>
      <c r="F6759" s="2" t="s">
        <v>10</v>
      </c>
      <c r="G6759" s="2" t="s">
        <v>10</v>
      </c>
      <c r="H6759" s="2" t="s">
        <v>10</v>
      </c>
      <c r="J6759" s="1" t="str">
        <f t="shared" si="525"/>
        <v>8701</v>
      </c>
      <c r="K6759" s="2" t="s">
        <v>22830</v>
      </c>
      <c r="L6759" s="1" t="str">
        <f t="shared" si="526"/>
        <v>8701</v>
      </c>
      <c r="M6759" s="1" t="s">
        <v>22830</v>
      </c>
      <c r="N6759" s="1" t="str">
        <f t="shared" si="527"/>
        <v>8701</v>
      </c>
      <c r="O6759" s="1" t="str">
        <f t="shared" si="529"/>
        <v>INSERT INTO tmis_commodity(name, description, hs_code, level, status_id) VALUES('Tractors (other than tractors of heading 87.09).','Tractors (other than tractors of heading 87.09).','8701',1,1);</v>
      </c>
    </row>
    <row r="6760" spans="1:15">
      <c r="A6760" s="1">
        <v>6672</v>
      </c>
      <c r="B6760" s="2" t="s">
        <v>15271</v>
      </c>
      <c r="C6760" s="2" t="s">
        <v>15272</v>
      </c>
      <c r="D6760" s="2" t="s">
        <v>15273</v>
      </c>
      <c r="E6760" s="1" t="str">
        <f t="shared" si="528"/>
        <v>-Pedestrian controlled tractors</v>
      </c>
      <c r="F6760" s="2" t="s">
        <v>16</v>
      </c>
      <c r="G6760" s="2" t="s">
        <v>17</v>
      </c>
      <c r="H6760" s="2" t="s">
        <v>17</v>
      </c>
      <c r="I6760" s="2" t="s">
        <v>18</v>
      </c>
      <c r="J6760" s="1" t="str">
        <f t="shared" si="525"/>
        <v>87011000</v>
      </c>
      <c r="K6760" s="2" t="s">
        <v>22831</v>
      </c>
      <c r="L6760" s="1" t="str">
        <f t="shared" si="526"/>
        <v>87011000</v>
      </c>
      <c r="M6760" s="1" t="s">
        <v>22831</v>
      </c>
      <c r="N6760" s="1" t="str">
        <f t="shared" si="527"/>
        <v>870110</v>
      </c>
      <c r="O6760" s="1" t="str">
        <f t="shared" si="529"/>
        <v>INSERT INTO tmis_commodity(name, description, hs_code, level, status_id) VALUES('-Pedestrian controlled tractors','-Pedestrian controlled tractors','870110',2,1);</v>
      </c>
    </row>
    <row r="6761" spans="1:15">
      <c r="A6761" s="1">
        <v>6673</v>
      </c>
      <c r="B6761" s="2" t="s">
        <v>15274</v>
      </c>
      <c r="C6761" s="2" t="s">
        <v>15275</v>
      </c>
      <c r="D6761" s="2" t="s">
        <v>15276</v>
      </c>
      <c r="E6761" s="1" t="str">
        <f t="shared" si="528"/>
        <v>-Road tractors for semi trailers</v>
      </c>
      <c r="F6761" s="2" t="s">
        <v>16</v>
      </c>
      <c r="G6761" s="2" t="s">
        <v>17</v>
      </c>
      <c r="H6761" s="2" t="s">
        <v>17</v>
      </c>
      <c r="I6761" s="2" t="s">
        <v>18</v>
      </c>
      <c r="J6761" s="1" t="str">
        <f t="shared" si="525"/>
        <v>87012000</v>
      </c>
      <c r="K6761" s="2" t="s">
        <v>22832</v>
      </c>
      <c r="L6761" s="1" t="str">
        <f t="shared" si="526"/>
        <v>87012000</v>
      </c>
      <c r="M6761" s="1" t="s">
        <v>22832</v>
      </c>
      <c r="N6761" s="1" t="str">
        <f t="shared" si="527"/>
        <v>870120</v>
      </c>
      <c r="O6761" s="1" t="str">
        <f t="shared" si="529"/>
        <v>INSERT INTO tmis_commodity(name, description, hs_code, level, status_id) VALUES('-Road tractors for semi trailers','-Road tractors for semi trailers','870120',2,1);</v>
      </c>
    </row>
    <row r="6762" spans="1:15">
      <c r="A6762" s="1">
        <v>6674</v>
      </c>
      <c r="B6762" s="2" t="s">
        <v>15277</v>
      </c>
      <c r="C6762" s="2" t="s">
        <v>15278</v>
      </c>
      <c r="D6762" s="2" t="s">
        <v>15279</v>
      </c>
      <c r="E6762" s="1" t="str">
        <f t="shared" si="528"/>
        <v>-Track laying tractors</v>
      </c>
      <c r="F6762" s="2" t="s">
        <v>16</v>
      </c>
      <c r="G6762" s="2" t="s">
        <v>17</v>
      </c>
      <c r="H6762" s="2" t="s">
        <v>17</v>
      </c>
      <c r="I6762" s="2" t="s">
        <v>18</v>
      </c>
      <c r="J6762" s="1" t="str">
        <f t="shared" si="525"/>
        <v>87013000</v>
      </c>
      <c r="K6762" s="2" t="s">
        <v>22833</v>
      </c>
      <c r="L6762" s="1" t="str">
        <f t="shared" si="526"/>
        <v>87013000</v>
      </c>
      <c r="M6762" s="1" t="s">
        <v>22833</v>
      </c>
      <c r="N6762" s="1" t="str">
        <f t="shared" si="527"/>
        <v>870130</v>
      </c>
      <c r="O6762" s="1" t="str">
        <f t="shared" si="529"/>
        <v>INSERT INTO tmis_commodity(name, description, hs_code, level, status_id) VALUES('-Track laying tractors','-Track laying tractors','870130',2,1);</v>
      </c>
    </row>
    <row r="6763" spans="1:15">
      <c r="A6763" s="1">
        <v>6675</v>
      </c>
      <c r="B6763" s="2" t="s">
        <v>15280</v>
      </c>
      <c r="C6763" s="2" t="s">
        <v>128</v>
      </c>
      <c r="D6763" s="2" t="s">
        <v>27</v>
      </c>
      <c r="E6763" s="1" t="str">
        <f t="shared" si="528"/>
        <v>-Other</v>
      </c>
      <c r="F6763" s="2" t="s">
        <v>16</v>
      </c>
      <c r="G6763" s="2" t="s">
        <v>17</v>
      </c>
      <c r="H6763" s="2" t="s">
        <v>17</v>
      </c>
      <c r="I6763" s="2" t="s">
        <v>18</v>
      </c>
      <c r="J6763" s="1" t="str">
        <f t="shared" si="525"/>
        <v>87019000</v>
      </c>
      <c r="K6763" s="2" t="s">
        <v>22834</v>
      </c>
      <c r="L6763" s="1" t="str">
        <f t="shared" si="526"/>
        <v>87019000</v>
      </c>
      <c r="M6763" s="1" t="s">
        <v>22834</v>
      </c>
      <c r="N6763" s="1" t="str">
        <f t="shared" si="527"/>
        <v>870190</v>
      </c>
      <c r="O6763" s="1" t="str">
        <f t="shared" si="529"/>
        <v>INSERT INTO tmis_commodity(name, description, hs_code, level, status_id) VALUES('-Other','-Other','870190',2,1);</v>
      </c>
    </row>
    <row r="6764" spans="1:15">
      <c r="A6764" s="1">
        <v>6676</v>
      </c>
      <c r="B6764" s="2" t="s">
        <v>15281</v>
      </c>
      <c r="C6764" s="2" t="s">
        <v>15282</v>
      </c>
      <c r="D6764" s="2" t="s">
        <v>15283</v>
      </c>
      <c r="E6764" s="1" t="str">
        <f t="shared" si="528"/>
        <v>Motor vehicles for the transport of ten or more persons, including the driver.</v>
      </c>
      <c r="F6764" s="2" t="s">
        <v>10</v>
      </c>
      <c r="G6764" s="2" t="s">
        <v>10</v>
      </c>
      <c r="H6764" s="2" t="s">
        <v>10</v>
      </c>
      <c r="J6764" s="1" t="str">
        <f t="shared" si="525"/>
        <v>8702</v>
      </c>
      <c r="K6764" s="2" t="s">
        <v>22835</v>
      </c>
      <c r="L6764" s="1" t="str">
        <f t="shared" si="526"/>
        <v>8702</v>
      </c>
      <c r="M6764" s="1" t="s">
        <v>22835</v>
      </c>
      <c r="N6764" s="1" t="str">
        <f t="shared" si="527"/>
        <v>8702</v>
      </c>
      <c r="O6764" s="1" t="str">
        <f t="shared" si="529"/>
        <v>INSERT INTO tmis_commodity(name, description, hs_code, level, status_id) VALUES('Motor vehicles for the transport of ten or more persons, including the driver.','Motor vehicles for the transport of ten or more persons, including the driver.','8702',1,1);</v>
      </c>
    </row>
    <row r="6765" spans="1:15">
      <c r="A6765" s="1">
        <v>6677</v>
      </c>
      <c r="B6765" s="2" t="s">
        <v>15284</v>
      </c>
      <c r="C6765" s="2" t="s">
        <v>15285</v>
      </c>
      <c r="D6765" s="2" t="s">
        <v>15286</v>
      </c>
      <c r="E6765" s="1" t="str">
        <f t="shared" si="528"/>
        <v>-With compression ignition internal combustion piston engine (diesel or semi diesel)</v>
      </c>
      <c r="F6765" s="2" t="s">
        <v>16</v>
      </c>
      <c r="G6765" s="2" t="s">
        <v>73</v>
      </c>
      <c r="H6765" s="2" t="s">
        <v>73</v>
      </c>
      <c r="I6765" s="2" t="s">
        <v>18</v>
      </c>
      <c r="J6765" s="1" t="str">
        <f t="shared" si="525"/>
        <v>87021000</v>
      </c>
      <c r="K6765" s="2" t="s">
        <v>22836</v>
      </c>
      <c r="L6765" s="1" t="str">
        <f t="shared" si="526"/>
        <v>87021000</v>
      </c>
      <c r="M6765" s="1" t="s">
        <v>22836</v>
      </c>
      <c r="N6765" s="1" t="str">
        <f t="shared" si="527"/>
        <v>870210</v>
      </c>
      <c r="O6765" s="1" t="str">
        <f t="shared" si="529"/>
        <v>INSERT INTO tmis_commodity(name, description, hs_code, level, status_id) VALUES('-With compression ignition internal combustion piston engine (diesel or semi diesel)','-With compression ignition internal combustion piston engine (diesel or semi diesel)','870210',2,1);</v>
      </c>
    </row>
    <row r="6766" spans="1:15">
      <c r="A6766" s="1">
        <v>6678</v>
      </c>
      <c r="B6766" s="2" t="s">
        <v>15287</v>
      </c>
      <c r="C6766" s="2" t="s">
        <v>128</v>
      </c>
      <c r="D6766" s="2" t="s">
        <v>27</v>
      </c>
      <c r="E6766" s="1" t="str">
        <f t="shared" si="528"/>
        <v>-Other</v>
      </c>
      <c r="F6766" s="2" t="s">
        <v>16</v>
      </c>
      <c r="G6766" s="2" t="s">
        <v>73</v>
      </c>
      <c r="H6766" s="2" t="s">
        <v>73</v>
      </c>
      <c r="I6766" s="2" t="s">
        <v>18</v>
      </c>
      <c r="J6766" s="1" t="str">
        <f t="shared" si="525"/>
        <v>87029000</v>
      </c>
      <c r="K6766" s="2" t="s">
        <v>22837</v>
      </c>
      <c r="L6766" s="1" t="str">
        <f t="shared" si="526"/>
        <v>87029000</v>
      </c>
      <c r="M6766" s="1" t="s">
        <v>22837</v>
      </c>
      <c r="N6766" s="1" t="str">
        <f t="shared" si="527"/>
        <v>870290</v>
      </c>
      <c r="O6766" s="1" t="str">
        <f t="shared" si="529"/>
        <v>INSERT INTO tmis_commodity(name, description, hs_code, level, status_id) VALUES('-Other','-Other','870290',2,1);</v>
      </c>
    </row>
    <row r="6767" spans="1:15">
      <c r="A6767" s="1">
        <v>6679</v>
      </c>
      <c r="B6767" s="2" t="s">
        <v>15288</v>
      </c>
      <c r="C6767" s="2" t="s">
        <v>15289</v>
      </c>
      <c r="D6767" s="2" t="s">
        <v>15290</v>
      </c>
      <c r="E6767" s="1" t="str">
        <f t="shared" si="528"/>
        <v>Motor cars and other motor vehicles principally designed for the transport of persons (other than those of heading 87.02), including station wagons and racing cars.</v>
      </c>
      <c r="F6767" s="2" t="s">
        <v>10</v>
      </c>
      <c r="G6767" s="2" t="s">
        <v>10</v>
      </c>
      <c r="H6767" s="2" t="s">
        <v>10</v>
      </c>
      <c r="J6767" s="1" t="str">
        <f t="shared" si="525"/>
        <v>8703</v>
      </c>
      <c r="K6767" s="2" t="s">
        <v>22838</v>
      </c>
      <c r="L6767" s="1" t="str">
        <f t="shared" si="526"/>
        <v>8703</v>
      </c>
      <c r="M6767" s="1" t="s">
        <v>22838</v>
      </c>
      <c r="N6767" s="1" t="str">
        <f t="shared" si="527"/>
        <v>8703</v>
      </c>
      <c r="O6767" s="1" t="str">
        <f t="shared" si="529"/>
        <v>INSERT INTO tmis_commodity(name, description, hs_code, level, status_id) VALUES('Motor cars and other motor vehicles principally designed for the transport of persons (other than those of heading 87.02), including station wagons and racing cars.','Motor cars and other motor vehicles principally designed for the transport of persons (other than those of heading 87.02), including station wagons and racing cars.','8703',1,1);</v>
      </c>
    </row>
    <row r="6768" spans="1:15">
      <c r="A6768" s="1">
        <v>6680</v>
      </c>
      <c r="B6768" s="2" t="s">
        <v>15291</v>
      </c>
      <c r="C6768" s="2" t="s">
        <v>15292</v>
      </c>
      <c r="D6768" s="2" t="s">
        <v>15293</v>
      </c>
      <c r="E6768" s="1" t="str">
        <f t="shared" si="528"/>
        <v xml:space="preserve"> -Vehicles specially designed for travelling on snow; golf cars and similar vehicles</v>
      </c>
      <c r="F6768" s="2" t="s">
        <v>16</v>
      </c>
      <c r="G6768" s="2" t="s">
        <v>1296</v>
      </c>
      <c r="H6768" s="2" t="s">
        <v>1297</v>
      </c>
      <c r="I6768" s="2" t="s">
        <v>18</v>
      </c>
      <c r="J6768" s="1" t="str">
        <f t="shared" si="525"/>
        <v>87031000</v>
      </c>
      <c r="K6768" s="2" t="s">
        <v>22839</v>
      </c>
      <c r="L6768" s="1" t="str">
        <f t="shared" si="526"/>
        <v>87031000</v>
      </c>
      <c r="M6768" s="1" t="s">
        <v>22839</v>
      </c>
      <c r="N6768" s="1" t="str">
        <f t="shared" si="527"/>
        <v>870310</v>
      </c>
      <c r="O6768" s="1" t="str">
        <f t="shared" si="529"/>
        <v>INSERT INTO tmis_commodity(name, description, hs_code, level, status_id) VALUES(' -Vehicles specially designed for travelling on snow; golf cars and similar vehicles',' -Vehicles specially designed for travelling on snow; golf cars and similar vehicles','870310',2,1);</v>
      </c>
    </row>
    <row r="6769" spans="1:15">
      <c r="A6769" s="1">
        <v>6681</v>
      </c>
      <c r="C6769" s="2" t="s">
        <v>15294</v>
      </c>
      <c r="D6769" s="2" t="s">
        <v>15295</v>
      </c>
      <c r="E6769" s="1" t="str">
        <f t="shared" si="528"/>
        <v xml:space="preserve">-Other vehicles, with spark ignition internal combustion reciprocating piston engine: </v>
      </c>
      <c r="F6769" s="2" t="s">
        <v>10</v>
      </c>
      <c r="G6769" s="2" t="s">
        <v>10</v>
      </c>
      <c r="H6769" s="2" t="s">
        <v>10</v>
      </c>
      <c r="J6769" s="1">
        <f t="shared" si="525"/>
        <v>0</v>
      </c>
      <c r="K6769" s="2">
        <v>0</v>
      </c>
      <c r="L6769" s="1">
        <f t="shared" si="526"/>
        <v>0</v>
      </c>
      <c r="M6769" s="1">
        <v>0</v>
      </c>
      <c r="N6769" s="1">
        <f t="shared" si="527"/>
        <v>0</v>
      </c>
      <c r="O6769" s="1" t="str">
        <f t="shared" si="529"/>
        <v>INSERT INTO tmis_commodity(name, description, hs_code, level, status_id) VALUES('-Other vehicles, with spark ignition internal combustion reciprocating piston engine: ','-Other vehicles, with spark ignition internal combustion reciprocating piston engine: ','0',3,1);</v>
      </c>
    </row>
    <row r="6770" spans="1:15">
      <c r="A6770" s="1">
        <v>6682</v>
      </c>
      <c r="C6770" s="2" t="s">
        <v>15296</v>
      </c>
      <c r="D6770" s="2" t="s">
        <v>15297</v>
      </c>
      <c r="E6770" s="1" t="str">
        <f t="shared" si="528"/>
        <v xml:space="preserve"> --Of a cylinder capacity not exceeding 1,000 cc</v>
      </c>
      <c r="F6770" s="2" t="s">
        <v>10</v>
      </c>
      <c r="G6770" s="2" t="s">
        <v>10</v>
      </c>
      <c r="H6770" s="2" t="s">
        <v>10</v>
      </c>
      <c r="J6770" s="1">
        <f t="shared" si="525"/>
        <v>0</v>
      </c>
      <c r="K6770" s="2">
        <v>0</v>
      </c>
      <c r="L6770" s="1">
        <f t="shared" si="526"/>
        <v>0</v>
      </c>
      <c r="M6770" s="1">
        <v>0</v>
      </c>
      <c r="N6770" s="1">
        <f t="shared" si="527"/>
        <v>0</v>
      </c>
      <c r="O6770" s="1" t="str">
        <f t="shared" si="529"/>
        <v>INSERT INTO tmis_commodity(name, description, hs_code, level, status_id) VALUES(' --Of a cylinder capacity not exceeding 1,000 cc',' --Of a cylinder capacity not exceeding 1,000 cc','0',3,1);</v>
      </c>
    </row>
    <row r="6771" spans="1:15">
      <c r="A6771" s="1">
        <v>6683</v>
      </c>
      <c r="B6771" s="2" t="s">
        <v>15298</v>
      </c>
      <c r="C6771" s="2" t="s">
        <v>15299</v>
      </c>
      <c r="D6771" s="2" t="s">
        <v>15300</v>
      </c>
      <c r="E6771" s="1" t="str">
        <f t="shared" si="528"/>
        <v xml:space="preserve">--- Of five years old or less </v>
      </c>
      <c r="F6771" s="2" t="s">
        <v>16</v>
      </c>
      <c r="G6771" s="2" t="s">
        <v>1296</v>
      </c>
      <c r="H6771" s="2" t="s">
        <v>1297</v>
      </c>
      <c r="I6771" s="2" t="s">
        <v>18</v>
      </c>
      <c r="J6771" s="1" t="str">
        <f t="shared" si="525"/>
        <v>87032110</v>
      </c>
      <c r="K6771" s="2" t="s">
        <v>22840</v>
      </c>
      <c r="L6771" s="1" t="str">
        <f t="shared" si="526"/>
        <v>87032110</v>
      </c>
      <c r="M6771" s="1" t="s">
        <v>22840</v>
      </c>
      <c r="N6771" s="1" t="str">
        <f t="shared" si="527"/>
        <v>87032110</v>
      </c>
      <c r="O6771" s="1" t="str">
        <f t="shared" si="529"/>
        <v>INSERT INTO tmis_commodity(name, description, hs_code, level, status_id) VALUES('--- Of five years old or less ','--- Of five years old or less ','87032110',3,1);</v>
      </c>
    </row>
    <row r="6772" spans="1:15">
      <c r="A6772" s="1">
        <v>6684</v>
      </c>
      <c r="B6772" s="2" t="s">
        <v>15301</v>
      </c>
      <c r="C6772" s="2" t="s">
        <v>15302</v>
      </c>
      <c r="D6772" s="2" t="s">
        <v>15303</v>
      </c>
      <c r="E6772" s="1" t="str">
        <f t="shared" si="528"/>
        <v xml:space="preserve"> ---Other (exceeding five to ten years ) Other </v>
      </c>
      <c r="F6772" s="2" t="s">
        <v>16</v>
      </c>
      <c r="G6772" s="2" t="s">
        <v>15304</v>
      </c>
      <c r="H6772" s="2" t="s">
        <v>15305</v>
      </c>
      <c r="I6772" s="2" t="s">
        <v>18</v>
      </c>
      <c r="J6772" s="1" t="str">
        <f t="shared" si="525"/>
        <v>87032190</v>
      </c>
      <c r="K6772" s="2" t="s">
        <v>22841</v>
      </c>
      <c r="L6772" s="1" t="str">
        <f t="shared" si="526"/>
        <v>87032190</v>
      </c>
      <c r="M6772" s="1" t="s">
        <v>22841</v>
      </c>
      <c r="N6772" s="1" t="str">
        <f t="shared" si="527"/>
        <v>87032190</v>
      </c>
      <c r="O6772" s="1" t="str">
        <f t="shared" si="529"/>
        <v>INSERT INTO tmis_commodity(name, description, hs_code, level, status_id) VALUES(' ---Other (exceeding five to ten years ) Other ',' ---Other (exceeding five to ten years ) Other ','87032190',3,1);</v>
      </c>
    </row>
    <row r="6773" spans="1:15">
      <c r="A6773" s="1">
        <v>6685</v>
      </c>
      <c r="C6773" s="2" t="s">
        <v>15306</v>
      </c>
      <c r="D6773" s="2" t="s">
        <v>15307</v>
      </c>
      <c r="E6773" s="1" t="str">
        <f t="shared" si="528"/>
        <v xml:space="preserve">--Of a cylinder capacity exceeding 1000 cc and not exceeding 1500 cc </v>
      </c>
      <c r="F6773" s="2" t="s">
        <v>10</v>
      </c>
      <c r="G6773" s="2" t="s">
        <v>10</v>
      </c>
      <c r="H6773" s="2" t="s">
        <v>10</v>
      </c>
      <c r="J6773" s="1">
        <f t="shared" si="525"/>
        <v>0</v>
      </c>
      <c r="K6773" s="2">
        <v>0</v>
      </c>
      <c r="L6773" s="1">
        <f t="shared" si="526"/>
        <v>0</v>
      </c>
      <c r="M6773" s="1">
        <v>0</v>
      </c>
      <c r="N6773" s="1">
        <f t="shared" si="527"/>
        <v>0</v>
      </c>
      <c r="O6773" s="1" t="str">
        <f t="shared" si="529"/>
        <v>INSERT INTO tmis_commodity(name, description, hs_code, level, status_id) VALUES('--Of a cylinder capacity exceeding 1000 cc and not exceeding 1500 cc ','--Of a cylinder capacity exceeding 1000 cc and not exceeding 1500 cc ','0',3,1);</v>
      </c>
    </row>
    <row r="6774" spans="1:15">
      <c r="A6774" s="1">
        <v>6686</v>
      </c>
      <c r="B6774" s="2" t="s">
        <v>15308</v>
      </c>
      <c r="C6774" s="2" t="s">
        <v>15299</v>
      </c>
      <c r="D6774" s="2" t="s">
        <v>15300</v>
      </c>
      <c r="E6774" s="1" t="str">
        <f t="shared" si="528"/>
        <v xml:space="preserve">--- Of five years old or less </v>
      </c>
      <c r="F6774" s="2" t="s">
        <v>16</v>
      </c>
      <c r="G6774" s="2" t="s">
        <v>1296</v>
      </c>
      <c r="H6774" s="2" t="s">
        <v>1297</v>
      </c>
      <c r="I6774" s="2" t="s">
        <v>18</v>
      </c>
      <c r="J6774" s="1" t="str">
        <f t="shared" si="525"/>
        <v>87032210</v>
      </c>
      <c r="K6774" s="2" t="s">
        <v>22842</v>
      </c>
      <c r="L6774" s="1" t="str">
        <f t="shared" si="526"/>
        <v>87032210</v>
      </c>
      <c r="M6774" s="1" t="s">
        <v>22842</v>
      </c>
      <c r="N6774" s="1" t="str">
        <f t="shared" si="527"/>
        <v>87032210</v>
      </c>
      <c r="O6774" s="1" t="str">
        <f t="shared" si="529"/>
        <v>INSERT INTO tmis_commodity(name, description, hs_code, level, status_id) VALUES('--- Of five years old or less ','--- Of five years old or less ','87032210',3,1);</v>
      </c>
    </row>
    <row r="6775" spans="1:15">
      <c r="A6775" s="1">
        <v>6687</v>
      </c>
      <c r="B6775" s="2" t="s">
        <v>15309</v>
      </c>
      <c r="C6775" s="2" t="s">
        <v>15302</v>
      </c>
      <c r="D6775" s="2" t="s">
        <v>15303</v>
      </c>
      <c r="E6775" s="1" t="str">
        <f t="shared" si="528"/>
        <v xml:space="preserve"> ---Other (exceeding five to ten years ) Other </v>
      </c>
      <c r="F6775" s="2" t="s">
        <v>16</v>
      </c>
      <c r="G6775" s="2" t="s">
        <v>15304</v>
      </c>
      <c r="H6775" s="2" t="s">
        <v>15305</v>
      </c>
      <c r="I6775" s="2" t="s">
        <v>18</v>
      </c>
      <c r="J6775" s="1" t="str">
        <f t="shared" si="525"/>
        <v>87032290</v>
      </c>
      <c r="K6775" s="2" t="s">
        <v>22843</v>
      </c>
      <c r="L6775" s="1" t="str">
        <f t="shared" si="526"/>
        <v>87032290</v>
      </c>
      <c r="M6775" s="1" t="s">
        <v>22843</v>
      </c>
      <c r="N6775" s="1" t="str">
        <f t="shared" si="527"/>
        <v>87032290</v>
      </c>
      <c r="O6775" s="1" t="str">
        <f t="shared" si="529"/>
        <v>INSERT INTO tmis_commodity(name, description, hs_code, level, status_id) VALUES(' ---Other (exceeding five to ten years ) Other ',' ---Other (exceeding five to ten years ) Other ','87032290',3,1);</v>
      </c>
    </row>
    <row r="6776" spans="1:15">
      <c r="A6776" s="1">
        <v>6688</v>
      </c>
      <c r="C6776" s="2" t="s">
        <v>15310</v>
      </c>
      <c r="D6776" s="2" t="s">
        <v>15311</v>
      </c>
      <c r="E6776" s="1" t="str">
        <f t="shared" si="528"/>
        <v xml:space="preserve"> --Of a cylinder capacity exceeding 1500 cc and not exceeding 3000 cc</v>
      </c>
      <c r="F6776" s="2" t="s">
        <v>10</v>
      </c>
      <c r="G6776" s="2" t="s">
        <v>10</v>
      </c>
      <c r="H6776" s="2" t="s">
        <v>10</v>
      </c>
      <c r="J6776" s="1">
        <f t="shared" si="525"/>
        <v>0</v>
      </c>
      <c r="K6776" s="2">
        <v>0</v>
      </c>
      <c r="L6776" s="1">
        <f t="shared" si="526"/>
        <v>0</v>
      </c>
      <c r="M6776" s="1">
        <v>0</v>
      </c>
      <c r="N6776" s="1">
        <f t="shared" si="527"/>
        <v>0</v>
      </c>
      <c r="O6776" s="1" t="str">
        <f t="shared" si="529"/>
        <v>INSERT INTO tmis_commodity(name, description, hs_code, level, status_id) VALUES(' --Of a cylinder capacity exceeding 1500 cc and not exceeding 3000 cc',' --Of a cylinder capacity exceeding 1500 cc and not exceeding 3000 cc','0',3,1);</v>
      </c>
    </row>
    <row r="6777" spans="1:15">
      <c r="A6777" s="1">
        <v>6689</v>
      </c>
      <c r="C6777" s="2" t="s">
        <v>15312</v>
      </c>
      <c r="D6777" s="2" t="s">
        <v>15313</v>
      </c>
      <c r="E6777" s="1" t="str">
        <f t="shared" si="528"/>
        <v xml:space="preserve">  --Of a cylinder capacity exceeding 2000 cc</v>
      </c>
      <c r="F6777" s="2" t="s">
        <v>10</v>
      </c>
      <c r="G6777" s="2" t="s">
        <v>10</v>
      </c>
      <c r="H6777" s="2" t="s">
        <v>10</v>
      </c>
      <c r="J6777" s="1">
        <f t="shared" si="525"/>
        <v>0</v>
      </c>
      <c r="K6777" s="2">
        <v>0</v>
      </c>
      <c r="L6777" s="1">
        <f t="shared" si="526"/>
        <v>0</v>
      </c>
      <c r="M6777" s="1">
        <v>0</v>
      </c>
      <c r="N6777" s="1">
        <f t="shared" si="527"/>
        <v>0</v>
      </c>
      <c r="O6777" s="1" t="str">
        <f t="shared" si="529"/>
        <v>INSERT INTO tmis_commodity(name, description, hs_code, level, status_id) VALUES('  --Of a cylinder capacity exceeding 2000 cc','  --Of a cylinder capacity exceeding 2000 cc','0',3,1);</v>
      </c>
    </row>
    <row r="6778" spans="1:15">
      <c r="A6778" s="1">
        <v>6690</v>
      </c>
      <c r="B6778" s="2" t="s">
        <v>15314</v>
      </c>
      <c r="C6778" s="2" t="s">
        <v>15299</v>
      </c>
      <c r="D6778" s="2" t="s">
        <v>15315</v>
      </c>
      <c r="E6778" s="1" t="str">
        <f t="shared" si="528"/>
        <v xml:space="preserve">--- Of five years old or less </v>
      </c>
      <c r="F6778" s="2" t="s">
        <v>16</v>
      </c>
      <c r="G6778" s="2" t="s">
        <v>1296</v>
      </c>
      <c r="H6778" s="2" t="s">
        <v>1297</v>
      </c>
      <c r="I6778" s="2" t="s">
        <v>18</v>
      </c>
      <c r="J6778" s="1" t="str">
        <f t="shared" si="525"/>
        <v>87032311</v>
      </c>
      <c r="K6778" s="2" t="s">
        <v>22844</v>
      </c>
      <c r="L6778" s="1" t="str">
        <f t="shared" si="526"/>
        <v>87032311</v>
      </c>
      <c r="M6778" s="1" t="s">
        <v>22844</v>
      </c>
      <c r="N6778" s="1" t="str">
        <f t="shared" si="527"/>
        <v>87032311</v>
      </c>
      <c r="O6778" s="1" t="str">
        <f t="shared" si="529"/>
        <v>INSERT INTO tmis_commodity(name, description, hs_code, level, status_id) VALUES('--- Of five years old or less ','--- Of five years old or less ','87032311',3,1);</v>
      </c>
    </row>
    <row r="6779" spans="1:15">
      <c r="A6779" s="1">
        <v>6691</v>
      </c>
      <c r="B6779" s="2" t="s">
        <v>15316</v>
      </c>
      <c r="C6779" s="2" t="s">
        <v>15302</v>
      </c>
      <c r="D6779" s="2" t="s">
        <v>15317</v>
      </c>
      <c r="E6779" s="1" t="str">
        <f t="shared" si="528"/>
        <v xml:space="preserve"> ---Other (exceeding five to ten years ) Other </v>
      </c>
      <c r="F6779" s="2" t="s">
        <v>16</v>
      </c>
      <c r="G6779" s="2" t="s">
        <v>15304</v>
      </c>
      <c r="H6779" s="2" t="s">
        <v>15305</v>
      </c>
      <c r="I6779" s="2" t="s">
        <v>18</v>
      </c>
      <c r="J6779" s="1" t="str">
        <f t="shared" si="525"/>
        <v>87032319</v>
      </c>
      <c r="K6779" s="2" t="s">
        <v>22845</v>
      </c>
      <c r="L6779" s="1" t="str">
        <f t="shared" si="526"/>
        <v>87032319</v>
      </c>
      <c r="M6779" s="1" t="s">
        <v>22845</v>
      </c>
      <c r="N6779" s="1" t="str">
        <f t="shared" si="527"/>
        <v>87032319</v>
      </c>
      <c r="O6779" s="1" t="str">
        <f t="shared" si="529"/>
        <v>INSERT INTO tmis_commodity(name, description, hs_code, level, status_id) VALUES(' ---Other (exceeding five to ten years ) Other ',' ---Other (exceeding five to ten years ) Other ','87032319',3,1);</v>
      </c>
    </row>
    <row r="6780" spans="1:15">
      <c r="A6780" s="1">
        <v>6692</v>
      </c>
      <c r="C6780" s="2" t="s">
        <v>15318</v>
      </c>
      <c r="D6780" s="2" t="s">
        <v>15319</v>
      </c>
      <c r="E6780" s="1" t="str">
        <f t="shared" si="528"/>
        <v xml:space="preserve"> --Of a cylinder capacity exceeding 2000 cc and not exceeding 3000 cc</v>
      </c>
      <c r="F6780" s="2" t="s">
        <v>10</v>
      </c>
      <c r="G6780" s="2" t="s">
        <v>10</v>
      </c>
      <c r="H6780" s="2" t="s">
        <v>10</v>
      </c>
      <c r="J6780" s="1">
        <f t="shared" si="525"/>
        <v>0</v>
      </c>
      <c r="K6780" s="2">
        <v>0</v>
      </c>
      <c r="L6780" s="1">
        <f t="shared" si="526"/>
        <v>0</v>
      </c>
      <c r="M6780" s="1">
        <v>0</v>
      </c>
      <c r="N6780" s="1">
        <f t="shared" si="527"/>
        <v>0</v>
      </c>
      <c r="O6780" s="1" t="str">
        <f t="shared" si="529"/>
        <v>INSERT INTO tmis_commodity(name, description, hs_code, level, status_id) VALUES(' --Of a cylinder capacity exceeding 2000 cc and not exceeding 3000 cc',' --Of a cylinder capacity exceeding 2000 cc and not exceeding 3000 cc','0',3,1);</v>
      </c>
    </row>
    <row r="6781" spans="1:15">
      <c r="A6781" s="1">
        <v>6693</v>
      </c>
      <c r="B6781" s="2" t="s">
        <v>15320</v>
      </c>
      <c r="C6781" s="2" t="s">
        <v>15299</v>
      </c>
      <c r="D6781" s="2" t="s">
        <v>15321</v>
      </c>
      <c r="E6781" s="1" t="str">
        <f t="shared" si="528"/>
        <v xml:space="preserve">--- Of five years old or less </v>
      </c>
      <c r="F6781" s="2" t="s">
        <v>16</v>
      </c>
      <c r="G6781" s="2" t="s">
        <v>15322</v>
      </c>
      <c r="H6781" s="2" t="s">
        <v>15304</v>
      </c>
      <c r="I6781" s="2" t="s">
        <v>18</v>
      </c>
      <c r="J6781" s="1" t="str">
        <f t="shared" si="525"/>
        <v>87032411</v>
      </c>
      <c r="K6781" s="2" t="s">
        <v>22846</v>
      </c>
      <c r="L6781" s="1" t="str">
        <f t="shared" si="526"/>
        <v>87032411</v>
      </c>
      <c r="M6781" s="1" t="s">
        <v>22846</v>
      </c>
      <c r="N6781" s="1" t="str">
        <f t="shared" si="527"/>
        <v>87032411</v>
      </c>
      <c r="O6781" s="1" t="str">
        <f t="shared" si="529"/>
        <v>INSERT INTO tmis_commodity(name, description, hs_code, level, status_id) VALUES('--- Of five years old or less ','--- Of five years old or less ','87032411',3,1);</v>
      </c>
    </row>
    <row r="6782" spans="1:15">
      <c r="A6782" s="1">
        <v>6694</v>
      </c>
      <c r="B6782" s="2" t="s">
        <v>15323</v>
      </c>
      <c r="C6782" s="2" t="s">
        <v>15302</v>
      </c>
      <c r="D6782" s="2" t="s">
        <v>15324</v>
      </c>
      <c r="E6782" s="1" t="str">
        <f t="shared" si="528"/>
        <v xml:space="preserve"> ---Other (exceeding five to ten years ) Other </v>
      </c>
      <c r="F6782" s="2" t="s">
        <v>16</v>
      </c>
      <c r="G6782" s="2" t="s">
        <v>15325</v>
      </c>
      <c r="H6782" s="2" t="s">
        <v>15322</v>
      </c>
      <c r="I6782" s="2" t="s">
        <v>18</v>
      </c>
      <c r="J6782" s="1" t="str">
        <f t="shared" si="525"/>
        <v>87032419</v>
      </c>
      <c r="K6782" s="2" t="s">
        <v>22847</v>
      </c>
      <c r="L6782" s="1" t="str">
        <f t="shared" si="526"/>
        <v>87032419</v>
      </c>
      <c r="M6782" s="1" t="s">
        <v>22847</v>
      </c>
      <c r="N6782" s="1" t="str">
        <f t="shared" si="527"/>
        <v>87032419</v>
      </c>
      <c r="O6782" s="1" t="str">
        <f t="shared" si="529"/>
        <v>INSERT INTO tmis_commodity(name, description, hs_code, level, status_id) VALUES(' ---Other (exceeding five to ten years ) Other ',' ---Other (exceeding five to ten years ) Other ','87032419',3,1);</v>
      </c>
    </row>
    <row r="6783" spans="1:15">
      <c r="A6783" s="1">
        <v>6695</v>
      </c>
      <c r="C6783" s="2" t="s">
        <v>15326</v>
      </c>
      <c r="D6783" s="2" t="s">
        <v>15327</v>
      </c>
      <c r="E6783" s="1" t="str">
        <f t="shared" si="528"/>
        <v xml:space="preserve"> --Of a cylinder capacity not exceeding 3000 cc</v>
      </c>
      <c r="F6783" s="2" t="s">
        <v>10</v>
      </c>
      <c r="G6783" s="2" t="s">
        <v>10</v>
      </c>
      <c r="H6783" s="2" t="s">
        <v>10</v>
      </c>
      <c r="J6783" s="1">
        <f t="shared" si="525"/>
        <v>0</v>
      </c>
      <c r="K6783" s="2">
        <v>0</v>
      </c>
      <c r="L6783" s="1">
        <f t="shared" si="526"/>
        <v>0</v>
      </c>
      <c r="M6783" s="1">
        <v>0</v>
      </c>
      <c r="N6783" s="1">
        <f t="shared" si="527"/>
        <v>0</v>
      </c>
      <c r="O6783" s="1" t="str">
        <f t="shared" si="529"/>
        <v>INSERT INTO tmis_commodity(name, description, hs_code, level, status_id) VALUES(' --Of a cylinder capacity not exceeding 3000 cc',' --Of a cylinder capacity not exceeding 3000 cc','0',3,1);</v>
      </c>
    </row>
    <row r="6784" spans="1:15">
      <c r="A6784" s="1">
        <v>6696</v>
      </c>
      <c r="B6784" s="2" t="s">
        <v>15328</v>
      </c>
      <c r="C6784" s="2" t="s">
        <v>15299</v>
      </c>
      <c r="D6784" s="2" t="s">
        <v>15329</v>
      </c>
      <c r="E6784" s="1" t="str">
        <f t="shared" si="528"/>
        <v xml:space="preserve">--- Of five years old or less </v>
      </c>
      <c r="F6784" s="2" t="s">
        <v>16</v>
      </c>
      <c r="G6784" s="2" t="s">
        <v>15322</v>
      </c>
      <c r="H6784" s="2" t="s">
        <v>15304</v>
      </c>
      <c r="I6784" s="2" t="s">
        <v>18</v>
      </c>
      <c r="J6784" s="1" t="str">
        <f t="shared" si="525"/>
        <v>87032510</v>
      </c>
      <c r="K6784" s="2" t="s">
        <v>22848</v>
      </c>
      <c r="L6784" s="1" t="str">
        <f t="shared" si="526"/>
        <v>87032510</v>
      </c>
      <c r="M6784" s="1" t="s">
        <v>22848</v>
      </c>
      <c r="N6784" s="1" t="str">
        <f t="shared" si="527"/>
        <v>87032510</v>
      </c>
      <c r="O6784" s="1" t="str">
        <f t="shared" si="529"/>
        <v>INSERT INTO tmis_commodity(name, description, hs_code, level, status_id) VALUES('--- Of five years old or less ','--- Of five years old or less ','87032510',3,1);</v>
      </c>
    </row>
    <row r="6785" spans="1:15">
      <c r="A6785" s="1">
        <v>6697</v>
      </c>
      <c r="B6785" s="2" t="s">
        <v>15330</v>
      </c>
      <c r="C6785" s="2" t="s">
        <v>15302</v>
      </c>
      <c r="D6785" s="2" t="s">
        <v>15331</v>
      </c>
      <c r="E6785" s="1" t="str">
        <f t="shared" si="528"/>
        <v xml:space="preserve"> ---Other (exceeding five to ten years ) Other </v>
      </c>
      <c r="F6785" s="2" t="s">
        <v>16</v>
      </c>
      <c r="G6785" s="2" t="s">
        <v>15325</v>
      </c>
      <c r="H6785" s="2" t="s">
        <v>15322</v>
      </c>
      <c r="I6785" s="2" t="s">
        <v>18</v>
      </c>
      <c r="J6785" s="1" t="str">
        <f t="shared" si="525"/>
        <v>87032590</v>
      </c>
      <c r="K6785" s="2" t="s">
        <v>22849</v>
      </c>
      <c r="L6785" s="1" t="str">
        <f t="shared" si="526"/>
        <v>87032590</v>
      </c>
      <c r="M6785" s="1" t="s">
        <v>22849</v>
      </c>
      <c r="N6785" s="1" t="str">
        <f t="shared" si="527"/>
        <v>87032590</v>
      </c>
      <c r="O6785" s="1" t="str">
        <f t="shared" si="529"/>
        <v>INSERT INTO tmis_commodity(name, description, hs_code, level, status_id) VALUES(' ---Other (exceeding five to ten years ) Other ',' ---Other (exceeding five to ten years ) Other ','87032590',3,1);</v>
      </c>
    </row>
    <row r="6786" spans="1:15">
      <c r="A6786" s="1">
        <v>6698</v>
      </c>
      <c r="C6786" s="2" t="s">
        <v>15332</v>
      </c>
      <c r="D6786" s="2" t="s">
        <v>15333</v>
      </c>
      <c r="E6786" s="1" t="str">
        <f t="shared" si="528"/>
        <v>- Other vehicles, with compression combustion engine Pstvny - internal combustion (diesel or semi-diesel):</v>
      </c>
      <c r="F6786" s="2" t="s">
        <v>10</v>
      </c>
      <c r="G6786" s="2" t="s">
        <v>10</v>
      </c>
      <c r="H6786" s="2" t="s">
        <v>10</v>
      </c>
      <c r="J6786" s="1">
        <f t="shared" ref="J6786:J6849" si="530">IF(LEN(B6786)=5, LEFT(B6786, 2)&amp;RIGHT(B6786,2), IF(LEN(B6786)=9, LEFT(B6786, 4)&amp;RIGHT(B6786, 4), B6786))</f>
        <v>0</v>
      </c>
      <c r="K6786" s="2">
        <v>0</v>
      </c>
      <c r="L6786" s="1">
        <f t="shared" ref="L6786:L6849" si="531">IF(LEFT(K6786, 1)="[", MID(K6786, 2,2)&amp;MID(K6786,5,2), K6786)</f>
        <v>0</v>
      </c>
      <c r="M6786" s="1">
        <v>0</v>
      </c>
      <c r="N6786" s="1">
        <f t="shared" ref="N6786:N6849" si="532">IF(RIGHT(M6786, 4)="0000", LEFT(M6786,4), IF(RIGHT(M6786,2)="00",LEFT(M6786,6), M6786))</f>
        <v>0</v>
      </c>
      <c r="O6786" s="1" t="str">
        <f t="shared" si="529"/>
        <v>INSERT INTO tmis_commodity(name, description, hs_code, level, status_id) VALUES('- Other vehicles, with compression combustion engine Pstvny - internal combustion (diesel or semi-diesel):','- Other vehicles, with compression combustion engine Pstvny - internal combustion (diesel or semi-diesel):','0',3,1);</v>
      </c>
    </row>
    <row r="6787" spans="1:15">
      <c r="A6787" s="1">
        <v>6699</v>
      </c>
      <c r="C6787" s="2" t="s">
        <v>15334</v>
      </c>
      <c r="D6787" s="2" t="s">
        <v>15335</v>
      </c>
      <c r="E6787" s="1" t="str">
        <f t="shared" ref="E6787:E6850" si="533">IF(ISNUMBER(SEARCH("'",C6787)),REPLACE(C6787, SEARCH("'", C6787), 1, " "), C6787)</f>
        <v xml:space="preserve"> --Of a cylinder capacity not exceeding 1500 cc</v>
      </c>
      <c r="F6787" s="2" t="s">
        <v>10</v>
      </c>
      <c r="G6787" s="2" t="s">
        <v>10</v>
      </c>
      <c r="H6787" s="2" t="s">
        <v>10</v>
      </c>
      <c r="J6787" s="1">
        <f t="shared" si="530"/>
        <v>0</v>
      </c>
      <c r="K6787" s="2">
        <v>0</v>
      </c>
      <c r="L6787" s="1">
        <f t="shared" si="531"/>
        <v>0</v>
      </c>
      <c r="M6787" s="1">
        <v>0</v>
      </c>
      <c r="N6787" s="1">
        <f t="shared" si="532"/>
        <v>0</v>
      </c>
      <c r="O6787" s="1" t="str">
        <f t="shared" ref="O6787:O6850" si="534">"INSERT INTO tmis_commodity(name, description, hs_code, level, status_id) VALUES('"&amp;LEFT(E6787,200)&amp;"','"&amp;LEFT(E6787,1000)&amp;"','"&amp;N6787&amp;"',"&amp;IF(LEN(N6787)=2,0,IF(LEN(N6787)=4,1,IF(LEN(N6787)=6,2,3)))&amp;",1);"</f>
        <v>INSERT INTO tmis_commodity(name, description, hs_code, level, status_id) VALUES(' --Of a cylinder capacity not exceeding 1500 cc',' --Of a cylinder capacity not exceeding 1500 cc','0',3,1);</v>
      </c>
    </row>
    <row r="6788" spans="1:15">
      <c r="A6788" s="1">
        <v>6700</v>
      </c>
      <c r="B6788" s="2" t="s">
        <v>15336</v>
      </c>
      <c r="C6788" s="2" t="s">
        <v>15299</v>
      </c>
      <c r="D6788" s="2" t="s">
        <v>15337</v>
      </c>
      <c r="E6788" s="1" t="str">
        <f t="shared" si="533"/>
        <v xml:space="preserve">--- Of five years old or less </v>
      </c>
      <c r="F6788" s="2" t="s">
        <v>16</v>
      </c>
      <c r="G6788" s="2" t="s">
        <v>1296</v>
      </c>
      <c r="H6788" s="2" t="s">
        <v>1297</v>
      </c>
      <c r="I6788" s="2" t="s">
        <v>18</v>
      </c>
      <c r="J6788" s="1" t="str">
        <f t="shared" si="530"/>
        <v>87033110</v>
      </c>
      <c r="K6788" s="2" t="s">
        <v>22850</v>
      </c>
      <c r="L6788" s="1" t="str">
        <f t="shared" si="531"/>
        <v>87033110</v>
      </c>
      <c r="M6788" s="1" t="s">
        <v>22850</v>
      </c>
      <c r="N6788" s="1" t="str">
        <f t="shared" si="532"/>
        <v>87033110</v>
      </c>
      <c r="O6788" s="1" t="str">
        <f t="shared" si="534"/>
        <v>INSERT INTO tmis_commodity(name, description, hs_code, level, status_id) VALUES('--- Of five years old or less ','--- Of five years old or less ','87033110',3,1);</v>
      </c>
    </row>
    <row r="6789" spans="1:15">
      <c r="A6789" s="1">
        <v>6701</v>
      </c>
      <c r="B6789" s="2" t="s">
        <v>15338</v>
      </c>
      <c r="C6789" s="2" t="s">
        <v>15302</v>
      </c>
      <c r="D6789" s="2" t="s">
        <v>15339</v>
      </c>
      <c r="E6789" s="1" t="str">
        <f t="shared" si="533"/>
        <v xml:space="preserve"> ---Other (exceeding five to ten years ) Other </v>
      </c>
      <c r="F6789" s="2" t="s">
        <v>16</v>
      </c>
      <c r="G6789" s="2" t="s">
        <v>15304</v>
      </c>
      <c r="H6789" s="2" t="s">
        <v>15305</v>
      </c>
      <c r="I6789" s="2" t="s">
        <v>18</v>
      </c>
      <c r="J6789" s="1" t="str">
        <f t="shared" si="530"/>
        <v>87033190</v>
      </c>
      <c r="K6789" s="2" t="s">
        <v>22851</v>
      </c>
      <c r="L6789" s="1" t="str">
        <f t="shared" si="531"/>
        <v>87033190</v>
      </c>
      <c r="M6789" s="1" t="s">
        <v>22851</v>
      </c>
      <c r="N6789" s="1" t="str">
        <f t="shared" si="532"/>
        <v>87033190</v>
      </c>
      <c r="O6789" s="1" t="str">
        <f t="shared" si="534"/>
        <v>INSERT INTO tmis_commodity(name, description, hs_code, level, status_id) VALUES(' ---Other (exceeding five to ten years ) Other ',' ---Other (exceeding five to ten years ) Other ','87033190',3,1);</v>
      </c>
    </row>
    <row r="6790" spans="1:15">
      <c r="A6790" s="1">
        <v>6702</v>
      </c>
      <c r="C6790" s="2" t="s">
        <v>15340</v>
      </c>
      <c r="D6790" s="2" t="s">
        <v>15341</v>
      </c>
      <c r="E6790" s="1" t="str">
        <f t="shared" si="533"/>
        <v xml:space="preserve"> --Of a cylinder capacity exceeding 1500 cc and not exceeding 2500 cc</v>
      </c>
      <c r="F6790" s="2" t="s">
        <v>10</v>
      </c>
      <c r="G6790" s="2" t="s">
        <v>10</v>
      </c>
      <c r="H6790" s="2" t="s">
        <v>10</v>
      </c>
      <c r="J6790" s="1">
        <f t="shared" si="530"/>
        <v>0</v>
      </c>
      <c r="K6790" s="2">
        <v>0</v>
      </c>
      <c r="L6790" s="1">
        <f t="shared" si="531"/>
        <v>0</v>
      </c>
      <c r="M6790" s="1">
        <v>0</v>
      </c>
      <c r="N6790" s="1">
        <f t="shared" si="532"/>
        <v>0</v>
      </c>
      <c r="O6790" s="1" t="str">
        <f t="shared" si="534"/>
        <v>INSERT INTO tmis_commodity(name, description, hs_code, level, status_id) VALUES(' --Of a cylinder capacity exceeding 1500 cc and not exceeding 2500 cc',' --Of a cylinder capacity exceeding 1500 cc and not exceeding 2500 cc','0',3,1);</v>
      </c>
    </row>
    <row r="6791" spans="1:15">
      <c r="A6791" s="1">
        <v>6703</v>
      </c>
      <c r="C6791" s="2" t="s">
        <v>15342</v>
      </c>
      <c r="D6791" s="2" t="s">
        <v>15343</v>
      </c>
      <c r="E6791" s="1" t="str">
        <f t="shared" si="533"/>
        <v xml:space="preserve"> Of a cylinder capacity not exceeding 2000 cc--</v>
      </c>
      <c r="F6791" s="2" t="s">
        <v>10</v>
      </c>
      <c r="G6791" s="2" t="s">
        <v>10</v>
      </c>
      <c r="H6791" s="2" t="s">
        <v>10</v>
      </c>
      <c r="J6791" s="1">
        <f t="shared" si="530"/>
        <v>0</v>
      </c>
      <c r="K6791" s="2">
        <v>0</v>
      </c>
      <c r="L6791" s="1">
        <f t="shared" si="531"/>
        <v>0</v>
      </c>
      <c r="M6791" s="1">
        <v>0</v>
      </c>
      <c r="N6791" s="1">
        <f t="shared" si="532"/>
        <v>0</v>
      </c>
      <c r="O6791" s="1" t="str">
        <f t="shared" si="534"/>
        <v>INSERT INTO tmis_commodity(name, description, hs_code, level, status_id) VALUES(' Of a cylinder capacity not exceeding 2000 cc--',' Of a cylinder capacity not exceeding 2000 cc--','0',3,1);</v>
      </c>
    </row>
    <row r="6792" spans="1:15">
      <c r="A6792" s="1">
        <v>6704</v>
      </c>
      <c r="B6792" s="2" t="s">
        <v>15344</v>
      </c>
      <c r="C6792" s="2" t="s">
        <v>15299</v>
      </c>
      <c r="D6792" s="2" t="s">
        <v>15315</v>
      </c>
      <c r="E6792" s="1" t="str">
        <f t="shared" si="533"/>
        <v xml:space="preserve">--- Of five years old or less </v>
      </c>
      <c r="F6792" s="2" t="s">
        <v>16</v>
      </c>
      <c r="G6792" s="2" t="s">
        <v>1296</v>
      </c>
      <c r="H6792" s="2" t="s">
        <v>1297</v>
      </c>
      <c r="I6792" s="2" t="s">
        <v>18</v>
      </c>
      <c r="J6792" s="1" t="str">
        <f t="shared" si="530"/>
        <v>87033210</v>
      </c>
      <c r="K6792" s="2" t="s">
        <v>22852</v>
      </c>
      <c r="L6792" s="1" t="str">
        <f t="shared" si="531"/>
        <v>87033210</v>
      </c>
      <c r="M6792" s="1" t="s">
        <v>22852</v>
      </c>
      <c r="N6792" s="1" t="str">
        <f t="shared" si="532"/>
        <v>87033210</v>
      </c>
      <c r="O6792" s="1" t="str">
        <f t="shared" si="534"/>
        <v>INSERT INTO tmis_commodity(name, description, hs_code, level, status_id) VALUES('--- Of five years old or less ','--- Of five years old or less ','87033210',3,1);</v>
      </c>
    </row>
    <row r="6793" spans="1:15">
      <c r="A6793" s="1">
        <v>6705</v>
      </c>
      <c r="B6793" s="2" t="s">
        <v>15345</v>
      </c>
      <c r="C6793" s="2" t="s">
        <v>15302</v>
      </c>
      <c r="D6793" s="2" t="s">
        <v>15317</v>
      </c>
      <c r="E6793" s="1" t="str">
        <f t="shared" si="533"/>
        <v xml:space="preserve"> ---Other (exceeding five to ten years ) Other </v>
      </c>
      <c r="F6793" s="2" t="s">
        <v>16</v>
      </c>
      <c r="G6793" s="2" t="s">
        <v>15304</v>
      </c>
      <c r="H6793" s="2" t="s">
        <v>15305</v>
      </c>
      <c r="I6793" s="2" t="s">
        <v>18</v>
      </c>
      <c r="J6793" s="1" t="str">
        <f t="shared" si="530"/>
        <v>87033290</v>
      </c>
      <c r="K6793" s="2" t="s">
        <v>22853</v>
      </c>
      <c r="L6793" s="1" t="str">
        <f t="shared" si="531"/>
        <v>87033290</v>
      </c>
      <c r="M6793" s="1" t="s">
        <v>22853</v>
      </c>
      <c r="N6793" s="1" t="str">
        <f t="shared" si="532"/>
        <v>87033290</v>
      </c>
      <c r="O6793" s="1" t="str">
        <f t="shared" si="534"/>
        <v>INSERT INTO tmis_commodity(name, description, hs_code, level, status_id) VALUES(' ---Other (exceeding five to ten years ) Other ',' ---Other (exceeding five to ten years ) Other ','87033290',3,1);</v>
      </c>
    </row>
    <row r="6794" spans="1:15">
      <c r="A6794" s="1">
        <v>6706</v>
      </c>
      <c r="C6794" s="2" t="s">
        <v>15346</v>
      </c>
      <c r="D6794" s="2" t="s">
        <v>15347</v>
      </c>
      <c r="E6794" s="1" t="str">
        <f t="shared" si="533"/>
        <v xml:space="preserve">--Of a cylinder capacity exceeding 2000 cc and not exceeding 2500 cc </v>
      </c>
      <c r="F6794" s="2" t="s">
        <v>10</v>
      </c>
      <c r="G6794" s="2" t="s">
        <v>10</v>
      </c>
      <c r="H6794" s="2" t="s">
        <v>10</v>
      </c>
      <c r="J6794" s="1">
        <f t="shared" si="530"/>
        <v>0</v>
      </c>
      <c r="K6794" s="2">
        <v>0</v>
      </c>
      <c r="L6794" s="1">
        <f t="shared" si="531"/>
        <v>0</v>
      </c>
      <c r="M6794" s="1">
        <v>0</v>
      </c>
      <c r="N6794" s="1">
        <f t="shared" si="532"/>
        <v>0</v>
      </c>
      <c r="O6794" s="1" t="str">
        <f t="shared" si="534"/>
        <v>INSERT INTO tmis_commodity(name, description, hs_code, level, status_id) VALUES('--Of a cylinder capacity exceeding 2000 cc and not exceeding 2500 cc ','--Of a cylinder capacity exceeding 2000 cc and not exceeding 2500 cc ','0',3,1);</v>
      </c>
    </row>
    <row r="6795" spans="1:15">
      <c r="A6795" s="1">
        <v>6707</v>
      </c>
      <c r="B6795" s="2" t="s">
        <v>15348</v>
      </c>
      <c r="C6795" s="2" t="s">
        <v>15299</v>
      </c>
      <c r="D6795" s="2" t="s">
        <v>15329</v>
      </c>
      <c r="E6795" s="1" t="str">
        <f t="shared" si="533"/>
        <v xml:space="preserve">--- Of five years old or less </v>
      </c>
      <c r="F6795" s="2" t="s">
        <v>16</v>
      </c>
      <c r="G6795" s="2" t="s">
        <v>15322</v>
      </c>
      <c r="H6795" s="2" t="s">
        <v>15304</v>
      </c>
      <c r="I6795" s="2" t="s">
        <v>18</v>
      </c>
      <c r="J6795" s="1" t="str">
        <f t="shared" si="530"/>
        <v>87033311</v>
      </c>
      <c r="K6795" s="2" t="s">
        <v>22854</v>
      </c>
      <c r="L6795" s="1" t="str">
        <f t="shared" si="531"/>
        <v>87033311</v>
      </c>
      <c r="M6795" s="1" t="s">
        <v>22854</v>
      </c>
      <c r="N6795" s="1" t="str">
        <f t="shared" si="532"/>
        <v>87033311</v>
      </c>
      <c r="O6795" s="1" t="str">
        <f t="shared" si="534"/>
        <v>INSERT INTO tmis_commodity(name, description, hs_code, level, status_id) VALUES('--- Of five years old or less ','--- Of five years old or less ','87033311',3,1);</v>
      </c>
    </row>
    <row r="6796" spans="1:15">
      <c r="A6796" s="1">
        <v>6708</v>
      </c>
      <c r="B6796" s="2" t="s">
        <v>15349</v>
      </c>
      <c r="C6796" s="2" t="s">
        <v>15302</v>
      </c>
      <c r="D6796" s="2" t="s">
        <v>15331</v>
      </c>
      <c r="E6796" s="1" t="str">
        <f t="shared" si="533"/>
        <v xml:space="preserve"> ---Other (exceeding five to ten years ) Other </v>
      </c>
      <c r="F6796" s="2" t="s">
        <v>16</v>
      </c>
      <c r="G6796" s="2" t="s">
        <v>15325</v>
      </c>
      <c r="H6796" s="2" t="s">
        <v>15322</v>
      </c>
      <c r="I6796" s="2" t="s">
        <v>18</v>
      </c>
      <c r="J6796" s="1" t="str">
        <f t="shared" si="530"/>
        <v>87033319</v>
      </c>
      <c r="K6796" s="2" t="s">
        <v>22855</v>
      </c>
      <c r="L6796" s="1" t="str">
        <f t="shared" si="531"/>
        <v>87033319</v>
      </c>
      <c r="M6796" s="1" t="s">
        <v>22855</v>
      </c>
      <c r="N6796" s="1" t="str">
        <f t="shared" si="532"/>
        <v>87033319</v>
      </c>
      <c r="O6796" s="1" t="str">
        <f t="shared" si="534"/>
        <v>INSERT INTO tmis_commodity(name, description, hs_code, level, status_id) VALUES(' ---Other (exceeding five to ten years ) Other ',' ---Other (exceeding five to ten years ) Other ','87033319',3,1);</v>
      </c>
    </row>
    <row r="6797" spans="1:15">
      <c r="A6797" s="1">
        <v>6709</v>
      </c>
      <c r="C6797" s="2" t="s">
        <v>15350</v>
      </c>
      <c r="D6797" s="2" t="s">
        <v>15351</v>
      </c>
      <c r="E6797" s="1" t="str">
        <f t="shared" si="533"/>
        <v xml:space="preserve"> --Of a cylinder capacity not exceeding 2500 cc</v>
      </c>
      <c r="F6797" s="2" t="s">
        <v>10</v>
      </c>
      <c r="G6797" s="2" t="s">
        <v>10</v>
      </c>
      <c r="H6797" s="2" t="s">
        <v>10</v>
      </c>
      <c r="J6797" s="1">
        <f t="shared" si="530"/>
        <v>0</v>
      </c>
      <c r="K6797" s="2">
        <v>0</v>
      </c>
      <c r="L6797" s="1">
        <f t="shared" si="531"/>
        <v>0</v>
      </c>
      <c r="M6797" s="1">
        <v>0</v>
      </c>
      <c r="N6797" s="1">
        <f t="shared" si="532"/>
        <v>0</v>
      </c>
      <c r="O6797" s="1" t="str">
        <f t="shared" si="534"/>
        <v>INSERT INTO tmis_commodity(name, description, hs_code, level, status_id) VALUES(' --Of a cylinder capacity not exceeding 2500 cc',' --Of a cylinder capacity not exceeding 2500 cc','0',3,1);</v>
      </c>
    </row>
    <row r="6798" spans="1:15">
      <c r="A6798" s="1">
        <v>6710</v>
      </c>
      <c r="B6798" s="2" t="s">
        <v>15352</v>
      </c>
      <c r="C6798" s="2" t="s">
        <v>15299</v>
      </c>
      <c r="D6798" s="2" t="s">
        <v>15353</v>
      </c>
      <c r="E6798" s="1" t="str">
        <f t="shared" si="533"/>
        <v xml:space="preserve">--- Of five years old or less </v>
      </c>
      <c r="F6798" s="2" t="s">
        <v>16</v>
      </c>
      <c r="G6798" s="2" t="s">
        <v>15322</v>
      </c>
      <c r="H6798" s="2" t="s">
        <v>15304</v>
      </c>
      <c r="I6798" s="2" t="s">
        <v>18</v>
      </c>
      <c r="J6798" s="1" t="str">
        <f t="shared" si="530"/>
        <v>87033411</v>
      </c>
      <c r="K6798" s="2" t="s">
        <v>22856</v>
      </c>
      <c r="L6798" s="1" t="str">
        <f t="shared" si="531"/>
        <v>87033411</v>
      </c>
      <c r="M6798" s="1" t="s">
        <v>22856</v>
      </c>
      <c r="N6798" s="1" t="str">
        <f t="shared" si="532"/>
        <v>87033411</v>
      </c>
      <c r="O6798" s="1" t="str">
        <f t="shared" si="534"/>
        <v>INSERT INTO tmis_commodity(name, description, hs_code, level, status_id) VALUES('--- Of five years old or less ','--- Of five years old or less ','87033411',3,1);</v>
      </c>
    </row>
    <row r="6799" spans="1:15">
      <c r="A6799" s="1">
        <v>6711</v>
      </c>
      <c r="B6799" s="2" t="s">
        <v>15354</v>
      </c>
      <c r="C6799" s="2" t="s">
        <v>15302</v>
      </c>
      <c r="D6799" s="2" t="s">
        <v>15355</v>
      </c>
      <c r="E6799" s="1" t="str">
        <f t="shared" si="533"/>
        <v xml:space="preserve"> ---Other (exceeding five to ten years ) Other </v>
      </c>
      <c r="F6799" s="2" t="s">
        <v>16</v>
      </c>
      <c r="G6799" s="2" t="s">
        <v>15325</v>
      </c>
      <c r="H6799" s="2" t="s">
        <v>15322</v>
      </c>
      <c r="I6799" s="2" t="s">
        <v>18</v>
      </c>
      <c r="J6799" s="1" t="str">
        <f t="shared" si="530"/>
        <v>87033419</v>
      </c>
      <c r="K6799" s="2" t="s">
        <v>22857</v>
      </c>
      <c r="L6799" s="1" t="str">
        <f t="shared" si="531"/>
        <v>87033419</v>
      </c>
      <c r="M6799" s="1" t="s">
        <v>22857</v>
      </c>
      <c r="N6799" s="1" t="str">
        <f t="shared" si="532"/>
        <v>87033419</v>
      </c>
      <c r="O6799" s="1" t="str">
        <f t="shared" si="534"/>
        <v>INSERT INTO tmis_commodity(name, description, hs_code, level, status_id) VALUES(' ---Other (exceeding five to ten years ) Other ',' ---Other (exceeding five to ten years ) Other ','87033419',3,1);</v>
      </c>
    </row>
    <row r="6800" spans="1:15">
      <c r="A6800" s="1">
        <v>6712</v>
      </c>
      <c r="B6800" s="2" t="s">
        <v>15356</v>
      </c>
      <c r="C6800" s="2" t="s">
        <v>15357</v>
      </c>
      <c r="D6800" s="2" t="s">
        <v>15358</v>
      </c>
      <c r="E6800" s="1" t="str">
        <f t="shared" si="533"/>
        <v>Motor vehicles for the transport of goods.</v>
      </c>
      <c r="F6800" s="2" t="s">
        <v>10</v>
      </c>
      <c r="G6800" s="2" t="s">
        <v>10</v>
      </c>
      <c r="H6800" s="2" t="s">
        <v>10</v>
      </c>
      <c r="J6800" s="1" t="str">
        <f t="shared" si="530"/>
        <v>8704</v>
      </c>
      <c r="K6800" s="2" t="s">
        <v>22858</v>
      </c>
      <c r="L6800" s="1" t="str">
        <f t="shared" si="531"/>
        <v>8704</v>
      </c>
      <c r="M6800" s="1" t="s">
        <v>22858</v>
      </c>
      <c r="N6800" s="1" t="str">
        <f t="shared" si="532"/>
        <v>8704</v>
      </c>
      <c r="O6800" s="1" t="str">
        <f t="shared" si="534"/>
        <v>INSERT INTO tmis_commodity(name, description, hs_code, level, status_id) VALUES('Motor vehicles for the transport of goods.','Motor vehicles for the transport of goods.','8704',1,1);</v>
      </c>
    </row>
    <row r="6801" spans="1:15">
      <c r="A6801" s="1">
        <v>6713</v>
      </c>
      <c r="B6801" s="2" t="s">
        <v>15359</v>
      </c>
      <c r="C6801" s="2" t="s">
        <v>15360</v>
      </c>
      <c r="D6801" s="2" t="s">
        <v>15361</v>
      </c>
      <c r="E6801" s="1" t="str">
        <f t="shared" si="533"/>
        <v>-Dumpers designed for off-highway use</v>
      </c>
      <c r="F6801" s="2" t="s">
        <v>16</v>
      </c>
      <c r="G6801" s="2" t="s">
        <v>73</v>
      </c>
      <c r="H6801" s="2" t="s">
        <v>73</v>
      </c>
      <c r="I6801" s="2" t="s">
        <v>18</v>
      </c>
      <c r="J6801" s="1" t="str">
        <f t="shared" si="530"/>
        <v>87041000</v>
      </c>
      <c r="K6801" s="2" t="s">
        <v>22859</v>
      </c>
      <c r="L6801" s="1" t="str">
        <f t="shared" si="531"/>
        <v>87041000</v>
      </c>
      <c r="M6801" s="1" t="s">
        <v>22859</v>
      </c>
      <c r="N6801" s="1" t="str">
        <f t="shared" si="532"/>
        <v>870410</v>
      </c>
      <c r="O6801" s="1" t="str">
        <f t="shared" si="534"/>
        <v>INSERT INTO tmis_commodity(name, description, hs_code, level, status_id) VALUES('-Dumpers designed for off-highway use','-Dumpers designed for off-highway use','870410',2,1);</v>
      </c>
    </row>
    <row r="6802" spans="1:15">
      <c r="A6802" s="1">
        <v>6714</v>
      </c>
      <c r="C6802" s="2" t="s">
        <v>15362</v>
      </c>
      <c r="D6802" s="2" t="s">
        <v>15363</v>
      </c>
      <c r="E6802" s="1" t="str">
        <f t="shared" si="533"/>
        <v>-Other, with compression-ignition internal combustion piston engine (diesel or semi-diesel) :</v>
      </c>
      <c r="F6802" s="2" t="s">
        <v>10</v>
      </c>
      <c r="G6802" s="2" t="s">
        <v>10</v>
      </c>
      <c r="H6802" s="2" t="s">
        <v>10</v>
      </c>
      <c r="J6802" s="1">
        <f t="shared" si="530"/>
        <v>0</v>
      </c>
      <c r="K6802" s="2">
        <v>0</v>
      </c>
      <c r="L6802" s="1">
        <f t="shared" si="531"/>
        <v>0</v>
      </c>
      <c r="M6802" s="1">
        <v>0</v>
      </c>
      <c r="N6802" s="1">
        <f t="shared" si="532"/>
        <v>0</v>
      </c>
      <c r="O6802" s="1" t="str">
        <f t="shared" si="534"/>
        <v>INSERT INTO tmis_commodity(name, description, hs_code, level, status_id) VALUES('-Other, with compression-ignition internal combustion piston engine (diesel or semi-diesel) :','-Other, with compression-ignition internal combustion piston engine (diesel or semi-diesel) :','0',3,1);</v>
      </c>
    </row>
    <row r="6803" spans="1:15">
      <c r="A6803" s="1">
        <v>6715</v>
      </c>
      <c r="B6803" s="2" t="s">
        <v>15364</v>
      </c>
      <c r="C6803" s="2" t="s">
        <v>15365</v>
      </c>
      <c r="D6803" s="2" t="s">
        <v>15366</v>
      </c>
      <c r="E6803" s="1" t="str">
        <f t="shared" si="533"/>
        <v>--g.v.w. not exceeding 5 tonnes</v>
      </c>
      <c r="F6803" s="2" t="s">
        <v>16</v>
      </c>
      <c r="G6803" s="2" t="s">
        <v>73</v>
      </c>
      <c r="H6803" s="2" t="s">
        <v>73</v>
      </c>
      <c r="I6803" s="2" t="s">
        <v>18</v>
      </c>
      <c r="J6803" s="1" t="str">
        <f t="shared" si="530"/>
        <v>87042100</v>
      </c>
      <c r="K6803" s="2" t="s">
        <v>22860</v>
      </c>
      <c r="L6803" s="1" t="str">
        <f t="shared" si="531"/>
        <v>87042100</v>
      </c>
      <c r="M6803" s="1" t="s">
        <v>22860</v>
      </c>
      <c r="N6803" s="1" t="str">
        <f t="shared" si="532"/>
        <v>870421</v>
      </c>
      <c r="O6803" s="1" t="str">
        <f t="shared" si="534"/>
        <v>INSERT INTO tmis_commodity(name, description, hs_code, level, status_id) VALUES('--g.v.w. not exceeding 5 tonnes','--g.v.w. not exceeding 5 tonnes','870421',2,1);</v>
      </c>
    </row>
    <row r="6804" spans="1:15">
      <c r="A6804" s="1">
        <v>6716</v>
      </c>
      <c r="B6804" s="2" t="s">
        <v>15367</v>
      </c>
      <c r="C6804" s="2" t="s">
        <v>15368</v>
      </c>
      <c r="D6804" s="2" t="s">
        <v>15369</v>
      </c>
      <c r="E6804" s="1" t="str">
        <f t="shared" si="533"/>
        <v>--g.v.w. exceeding 5 tonnes but not exceeding 20 tonnes</v>
      </c>
      <c r="F6804" s="2" t="s">
        <v>16</v>
      </c>
      <c r="G6804" s="2" t="s">
        <v>73</v>
      </c>
      <c r="H6804" s="2" t="s">
        <v>73</v>
      </c>
      <c r="I6804" s="2" t="s">
        <v>18</v>
      </c>
      <c r="J6804" s="1" t="str">
        <f t="shared" si="530"/>
        <v>87042200</v>
      </c>
      <c r="K6804" s="2" t="s">
        <v>22861</v>
      </c>
      <c r="L6804" s="1" t="str">
        <f t="shared" si="531"/>
        <v>87042200</v>
      </c>
      <c r="M6804" s="1" t="s">
        <v>22861</v>
      </c>
      <c r="N6804" s="1" t="str">
        <f t="shared" si="532"/>
        <v>870422</v>
      </c>
      <c r="O6804" s="1" t="str">
        <f t="shared" si="534"/>
        <v>INSERT INTO tmis_commodity(name, description, hs_code, level, status_id) VALUES('--g.v.w. exceeding 5 tonnes but not exceeding 20 tonnes','--g.v.w. exceeding 5 tonnes but not exceeding 20 tonnes','870422',2,1);</v>
      </c>
    </row>
    <row r="6805" spans="1:15">
      <c r="A6805" s="1">
        <v>6717</v>
      </c>
      <c r="B6805" s="2" t="s">
        <v>15370</v>
      </c>
      <c r="C6805" s="2" t="s">
        <v>15371</v>
      </c>
      <c r="D6805" s="2" t="s">
        <v>15372</v>
      </c>
      <c r="E6805" s="1" t="str">
        <f t="shared" si="533"/>
        <v>--g.v.w. exceeding 20 tonnes</v>
      </c>
      <c r="F6805" s="2" t="s">
        <v>16</v>
      </c>
      <c r="G6805" s="2" t="s">
        <v>73</v>
      </c>
      <c r="H6805" s="2" t="s">
        <v>73</v>
      </c>
      <c r="I6805" s="2" t="s">
        <v>18</v>
      </c>
      <c r="J6805" s="1" t="str">
        <f t="shared" si="530"/>
        <v>87042300</v>
      </c>
      <c r="K6805" s="2" t="s">
        <v>22862</v>
      </c>
      <c r="L6805" s="1" t="str">
        <f t="shared" si="531"/>
        <v>87042300</v>
      </c>
      <c r="M6805" s="1" t="s">
        <v>22862</v>
      </c>
      <c r="N6805" s="1" t="str">
        <f t="shared" si="532"/>
        <v>870423</v>
      </c>
      <c r="O6805" s="1" t="str">
        <f t="shared" si="534"/>
        <v>INSERT INTO tmis_commodity(name, description, hs_code, level, status_id) VALUES('--g.v.w. exceeding 20 tonnes','--g.v.w. exceeding 20 tonnes','870423',2,1);</v>
      </c>
    </row>
    <row r="6806" spans="1:15">
      <c r="A6806" s="1">
        <v>6718</v>
      </c>
      <c r="C6806" s="2" t="s">
        <v>15373</v>
      </c>
      <c r="D6806" s="2" t="s">
        <v>15374</v>
      </c>
      <c r="E6806" s="1" t="str">
        <f t="shared" si="533"/>
        <v>-Other, with spark-ignition internal combustion piston engine :</v>
      </c>
      <c r="F6806" s="2" t="s">
        <v>10</v>
      </c>
      <c r="G6806" s="2" t="s">
        <v>10</v>
      </c>
      <c r="H6806" s="2" t="s">
        <v>10</v>
      </c>
      <c r="J6806" s="1">
        <f t="shared" si="530"/>
        <v>0</v>
      </c>
      <c r="K6806" s="2">
        <v>0</v>
      </c>
      <c r="L6806" s="1">
        <f t="shared" si="531"/>
        <v>0</v>
      </c>
      <c r="M6806" s="1">
        <v>0</v>
      </c>
      <c r="N6806" s="1">
        <f t="shared" si="532"/>
        <v>0</v>
      </c>
      <c r="O6806" s="1" t="str">
        <f t="shared" si="534"/>
        <v>INSERT INTO tmis_commodity(name, description, hs_code, level, status_id) VALUES('-Other, with spark-ignition internal combustion piston engine :','-Other, with spark-ignition internal combustion piston engine :','0',3,1);</v>
      </c>
    </row>
    <row r="6807" spans="1:15">
      <c r="A6807" s="1">
        <v>6719</v>
      </c>
      <c r="B6807" s="2" t="s">
        <v>15375</v>
      </c>
      <c r="C6807" s="2" t="s">
        <v>15365</v>
      </c>
      <c r="D6807" s="2" t="s">
        <v>15376</v>
      </c>
      <c r="E6807" s="1" t="str">
        <f t="shared" si="533"/>
        <v>--g.v.w. not exceeding 5 tonnes</v>
      </c>
      <c r="F6807" s="2" t="s">
        <v>16</v>
      </c>
      <c r="G6807" s="2" t="s">
        <v>73</v>
      </c>
      <c r="H6807" s="2" t="s">
        <v>73</v>
      </c>
      <c r="I6807" s="2" t="s">
        <v>18</v>
      </c>
      <c r="J6807" s="1" t="str">
        <f t="shared" si="530"/>
        <v>87043100</v>
      </c>
      <c r="K6807" s="2" t="s">
        <v>22863</v>
      </c>
      <c r="L6807" s="1" t="str">
        <f t="shared" si="531"/>
        <v>87043100</v>
      </c>
      <c r="M6807" s="1" t="s">
        <v>22863</v>
      </c>
      <c r="N6807" s="1" t="str">
        <f t="shared" si="532"/>
        <v>870431</v>
      </c>
      <c r="O6807" s="1" t="str">
        <f t="shared" si="534"/>
        <v>INSERT INTO tmis_commodity(name, description, hs_code, level, status_id) VALUES('--g.v.w. not exceeding 5 tonnes','--g.v.w. not exceeding 5 tonnes','870431',2,1);</v>
      </c>
    </row>
    <row r="6808" spans="1:15">
      <c r="A6808" s="1">
        <v>6720</v>
      </c>
      <c r="B6808" s="2" t="s">
        <v>15377</v>
      </c>
      <c r="C6808" s="2" t="s">
        <v>15378</v>
      </c>
      <c r="D6808" s="2" t="s">
        <v>15379</v>
      </c>
      <c r="E6808" s="1" t="str">
        <f t="shared" si="533"/>
        <v>--g.v.w. exceeding 5 tonnes</v>
      </c>
      <c r="F6808" s="2" t="s">
        <v>16</v>
      </c>
      <c r="G6808" s="2" t="s">
        <v>73</v>
      </c>
      <c r="H6808" s="2" t="s">
        <v>73</v>
      </c>
      <c r="I6808" s="2" t="s">
        <v>18</v>
      </c>
      <c r="J6808" s="1" t="str">
        <f t="shared" si="530"/>
        <v>87043200</v>
      </c>
      <c r="K6808" s="2" t="s">
        <v>22864</v>
      </c>
      <c r="L6808" s="1" t="str">
        <f t="shared" si="531"/>
        <v>87043200</v>
      </c>
      <c r="M6808" s="1" t="s">
        <v>22864</v>
      </c>
      <c r="N6808" s="1" t="str">
        <f t="shared" si="532"/>
        <v>870432</v>
      </c>
      <c r="O6808" s="1" t="str">
        <f t="shared" si="534"/>
        <v>INSERT INTO tmis_commodity(name, description, hs_code, level, status_id) VALUES('--g.v.w. exceeding 5 tonnes','--g.v.w. exceeding 5 tonnes','870432',2,1);</v>
      </c>
    </row>
    <row r="6809" spans="1:15">
      <c r="A6809" s="1">
        <v>6721</v>
      </c>
      <c r="B6809" s="2" t="s">
        <v>15380</v>
      </c>
      <c r="C6809" s="2" t="s">
        <v>128</v>
      </c>
      <c r="D6809" s="2" t="s">
        <v>27</v>
      </c>
      <c r="E6809" s="1" t="str">
        <f t="shared" si="533"/>
        <v>-Other</v>
      </c>
      <c r="F6809" s="2" t="s">
        <v>16</v>
      </c>
      <c r="G6809" s="2" t="s">
        <v>73</v>
      </c>
      <c r="H6809" s="2" t="s">
        <v>73</v>
      </c>
      <c r="I6809" s="2" t="s">
        <v>18</v>
      </c>
      <c r="J6809" s="1" t="str">
        <f t="shared" si="530"/>
        <v>87049000</v>
      </c>
      <c r="K6809" s="2" t="s">
        <v>22865</v>
      </c>
      <c r="L6809" s="1" t="str">
        <f t="shared" si="531"/>
        <v>87049000</v>
      </c>
      <c r="M6809" s="1" t="s">
        <v>22865</v>
      </c>
      <c r="N6809" s="1" t="str">
        <f t="shared" si="532"/>
        <v>870490</v>
      </c>
      <c r="O6809" s="1" t="str">
        <f t="shared" si="534"/>
        <v>INSERT INTO tmis_commodity(name, description, hs_code, level, status_id) VALUES('-Other','-Other','870490',2,1);</v>
      </c>
    </row>
    <row r="6810" spans="1:15">
      <c r="A6810" s="1">
        <v>6722</v>
      </c>
      <c r="B6810" s="2" t="s">
        <v>15381</v>
      </c>
      <c r="C6810" s="2" t="s">
        <v>15382</v>
      </c>
      <c r="D6810" s="2" t="s">
        <v>15383</v>
      </c>
      <c r="E6810" s="1" t="str">
        <f t="shared" si="533"/>
        <v>Special purpose motor vehicles, other than those principally designed for the transport of persons or goods (for example, breakdown lorries, crane lorries, fire fighting vehicles, concrete-mixer lorries, road sweeper lorries, spraying lorries, mobile workshops, mobile radiological units).</v>
      </c>
      <c r="F6810" s="2" t="s">
        <v>10</v>
      </c>
      <c r="G6810" s="2" t="s">
        <v>10</v>
      </c>
      <c r="H6810" s="2" t="s">
        <v>10</v>
      </c>
      <c r="J6810" s="1" t="str">
        <f t="shared" si="530"/>
        <v>8705</v>
      </c>
      <c r="K6810" s="2" t="s">
        <v>22866</v>
      </c>
      <c r="L6810" s="1" t="str">
        <f t="shared" si="531"/>
        <v>8705</v>
      </c>
      <c r="M6810" s="1" t="s">
        <v>22866</v>
      </c>
      <c r="N6810" s="1" t="str">
        <f t="shared" si="532"/>
        <v>8705</v>
      </c>
      <c r="O6810" s="1" t="str">
        <f t="shared" si="534"/>
        <v>INSERT INTO tmis_commodity(name, description, hs_code, level, status_id) VALUES('Special purpose motor vehicles, other than those principally designed for the transport of persons or goods (for example, breakdown lorries, crane lorries, fire fighting vehicles, concrete-mixer lorri','Special purpose motor vehicles, other than those principally designed for the transport of persons or goods (for example, breakdown lorries, crane lorries, fire fighting vehicles, concrete-mixer lorries, road sweeper lorries, spraying lorries, mobile workshops, mobile radiological units).','8705',1,1);</v>
      </c>
    </row>
    <row r="6811" spans="1:15">
      <c r="A6811" s="1">
        <v>6723</v>
      </c>
      <c r="B6811" s="2" t="s">
        <v>15384</v>
      </c>
      <c r="C6811" s="2" t="s">
        <v>15385</v>
      </c>
      <c r="D6811" s="2" t="s">
        <v>15386</v>
      </c>
      <c r="E6811" s="1" t="str">
        <f t="shared" si="533"/>
        <v>-Crane lorries</v>
      </c>
      <c r="F6811" s="2" t="s">
        <v>16</v>
      </c>
      <c r="G6811" s="2" t="s">
        <v>17</v>
      </c>
      <c r="H6811" s="2" t="s">
        <v>17</v>
      </c>
      <c r="I6811" s="2" t="s">
        <v>18</v>
      </c>
      <c r="J6811" s="1" t="str">
        <f t="shared" si="530"/>
        <v>87051000</v>
      </c>
      <c r="K6811" s="2" t="s">
        <v>22867</v>
      </c>
      <c r="L6811" s="1" t="str">
        <f t="shared" si="531"/>
        <v>87051000</v>
      </c>
      <c r="M6811" s="1" t="s">
        <v>22867</v>
      </c>
      <c r="N6811" s="1" t="str">
        <f t="shared" si="532"/>
        <v>870510</v>
      </c>
      <c r="O6811" s="1" t="str">
        <f t="shared" si="534"/>
        <v>INSERT INTO tmis_commodity(name, description, hs_code, level, status_id) VALUES('-Crane lorries','-Crane lorries','870510',2,1);</v>
      </c>
    </row>
    <row r="6812" spans="1:15">
      <c r="A6812" s="1">
        <v>6724</v>
      </c>
      <c r="B6812" s="2" t="s">
        <v>15387</v>
      </c>
      <c r="C6812" s="2" t="s">
        <v>15388</v>
      </c>
      <c r="D6812" s="2" t="s">
        <v>15389</v>
      </c>
      <c r="E6812" s="1" t="str">
        <f t="shared" si="533"/>
        <v>-Mobile drilling derricks</v>
      </c>
      <c r="F6812" s="2" t="s">
        <v>16</v>
      </c>
      <c r="G6812" s="2" t="s">
        <v>17</v>
      </c>
      <c r="H6812" s="2" t="s">
        <v>17</v>
      </c>
      <c r="I6812" s="2" t="s">
        <v>18</v>
      </c>
      <c r="J6812" s="1" t="str">
        <f t="shared" si="530"/>
        <v>87052000</v>
      </c>
      <c r="K6812" s="2" t="s">
        <v>22868</v>
      </c>
      <c r="L6812" s="1" t="str">
        <f t="shared" si="531"/>
        <v>87052000</v>
      </c>
      <c r="M6812" s="1" t="s">
        <v>22868</v>
      </c>
      <c r="N6812" s="1" t="str">
        <f t="shared" si="532"/>
        <v>870520</v>
      </c>
      <c r="O6812" s="1" t="str">
        <f t="shared" si="534"/>
        <v>INSERT INTO tmis_commodity(name, description, hs_code, level, status_id) VALUES('-Mobile drilling derricks','-Mobile drilling derricks','870520',2,1);</v>
      </c>
    </row>
    <row r="6813" spans="1:15">
      <c r="A6813" s="1">
        <v>6725</v>
      </c>
      <c r="B6813" s="2" t="s">
        <v>15390</v>
      </c>
      <c r="C6813" s="2" t="s">
        <v>15391</v>
      </c>
      <c r="D6813" s="2" t="s">
        <v>15392</v>
      </c>
      <c r="E6813" s="1" t="str">
        <f t="shared" si="533"/>
        <v>-Fire fighting vehicles</v>
      </c>
      <c r="F6813" s="2" t="s">
        <v>16</v>
      </c>
      <c r="G6813" s="2" t="s">
        <v>17</v>
      </c>
      <c r="H6813" s="2" t="s">
        <v>17</v>
      </c>
      <c r="I6813" s="2" t="s">
        <v>18</v>
      </c>
      <c r="J6813" s="1" t="str">
        <f t="shared" si="530"/>
        <v>87053000</v>
      </c>
      <c r="K6813" s="2" t="s">
        <v>22869</v>
      </c>
      <c r="L6813" s="1" t="str">
        <f t="shared" si="531"/>
        <v>87053000</v>
      </c>
      <c r="M6813" s="1" t="s">
        <v>22869</v>
      </c>
      <c r="N6813" s="1" t="str">
        <f t="shared" si="532"/>
        <v>870530</v>
      </c>
      <c r="O6813" s="1" t="str">
        <f t="shared" si="534"/>
        <v>INSERT INTO tmis_commodity(name, description, hs_code, level, status_id) VALUES('-Fire fighting vehicles','-Fire fighting vehicles','870530',2,1);</v>
      </c>
    </row>
    <row r="6814" spans="1:15">
      <c r="A6814" s="1">
        <v>6726</v>
      </c>
      <c r="B6814" s="2" t="s">
        <v>15393</v>
      </c>
      <c r="C6814" s="2" t="s">
        <v>15394</v>
      </c>
      <c r="D6814" s="2" t="s">
        <v>15395</v>
      </c>
      <c r="E6814" s="1" t="str">
        <f t="shared" si="533"/>
        <v>-Concrete-mixer lorries</v>
      </c>
      <c r="F6814" s="2" t="s">
        <v>16</v>
      </c>
      <c r="G6814" s="2" t="s">
        <v>17</v>
      </c>
      <c r="H6814" s="2" t="s">
        <v>17</v>
      </c>
      <c r="I6814" s="2" t="s">
        <v>18</v>
      </c>
      <c r="J6814" s="1" t="str">
        <f t="shared" si="530"/>
        <v>87054000</v>
      </c>
      <c r="K6814" s="2" t="s">
        <v>22870</v>
      </c>
      <c r="L6814" s="1" t="str">
        <f t="shared" si="531"/>
        <v>87054000</v>
      </c>
      <c r="M6814" s="1" t="s">
        <v>22870</v>
      </c>
      <c r="N6814" s="1" t="str">
        <f t="shared" si="532"/>
        <v>870540</v>
      </c>
      <c r="O6814" s="1" t="str">
        <f t="shared" si="534"/>
        <v>INSERT INTO tmis_commodity(name, description, hs_code, level, status_id) VALUES('-Concrete-mixer lorries','-Concrete-mixer lorries','870540',2,1);</v>
      </c>
    </row>
    <row r="6815" spans="1:15">
      <c r="A6815" s="1">
        <v>6727</v>
      </c>
      <c r="B6815" s="2" t="s">
        <v>15396</v>
      </c>
      <c r="C6815" s="2" t="s">
        <v>128</v>
      </c>
      <c r="D6815" s="2" t="s">
        <v>27</v>
      </c>
      <c r="E6815" s="1" t="str">
        <f t="shared" si="533"/>
        <v>-Other</v>
      </c>
      <c r="F6815" s="2" t="s">
        <v>16</v>
      </c>
      <c r="G6815" s="2" t="s">
        <v>17</v>
      </c>
      <c r="H6815" s="2" t="s">
        <v>17</v>
      </c>
      <c r="I6815" s="2" t="s">
        <v>18</v>
      </c>
      <c r="J6815" s="1" t="str">
        <f t="shared" si="530"/>
        <v>87059000</v>
      </c>
      <c r="K6815" s="2" t="s">
        <v>22871</v>
      </c>
      <c r="L6815" s="1" t="str">
        <f t="shared" si="531"/>
        <v>87059000</v>
      </c>
      <c r="M6815" s="1" t="s">
        <v>22871</v>
      </c>
      <c r="N6815" s="1" t="str">
        <f t="shared" si="532"/>
        <v>870590</v>
      </c>
      <c r="O6815" s="1" t="str">
        <f t="shared" si="534"/>
        <v>INSERT INTO tmis_commodity(name, description, hs_code, level, status_id) VALUES('-Other','-Other','870590',2,1);</v>
      </c>
    </row>
    <row r="6816" spans="1:15">
      <c r="A6816" s="1">
        <v>6728</v>
      </c>
      <c r="B6816" s="2" t="s">
        <v>15397</v>
      </c>
      <c r="C6816" s="2" t="s">
        <v>15398</v>
      </c>
      <c r="D6816" s="2" t="s">
        <v>15399</v>
      </c>
      <c r="E6816" s="1" t="str">
        <f t="shared" si="533"/>
        <v>Chassis fitted with engines, for the motor vehicles of headings 87.01 to 87.05.</v>
      </c>
      <c r="F6816" s="2" t="s">
        <v>16</v>
      </c>
      <c r="G6816" s="2" t="s">
        <v>73</v>
      </c>
      <c r="H6816" s="2" t="s">
        <v>73</v>
      </c>
      <c r="I6816" s="2" t="s">
        <v>18</v>
      </c>
      <c r="J6816" s="1" t="str">
        <f t="shared" si="530"/>
        <v>87060000</v>
      </c>
      <c r="K6816" s="2" t="s">
        <v>22872</v>
      </c>
      <c r="L6816" s="1" t="str">
        <f t="shared" si="531"/>
        <v>87060000</v>
      </c>
      <c r="M6816" s="1" t="s">
        <v>22872</v>
      </c>
      <c r="N6816" s="1" t="str">
        <f t="shared" si="532"/>
        <v>8706</v>
      </c>
      <c r="O6816" s="1" t="str">
        <f t="shared" si="534"/>
        <v>INSERT INTO tmis_commodity(name, description, hs_code, level, status_id) VALUES('Chassis fitted with engines, for the motor vehicles of headings 87.01 to 87.05.','Chassis fitted with engines, for the motor vehicles of headings 87.01 to 87.05.','8706',1,1);</v>
      </c>
    </row>
    <row r="6817" spans="1:15">
      <c r="A6817" s="1">
        <v>6729</v>
      </c>
      <c r="B6817" s="2" t="s">
        <v>15400</v>
      </c>
      <c r="C6817" s="2" t="s">
        <v>15401</v>
      </c>
      <c r="D6817" s="2" t="s">
        <v>15402</v>
      </c>
      <c r="E6817" s="1" t="str">
        <f t="shared" si="533"/>
        <v>Bodies (including cabs), for the motor vehicles of headings 87.01 to 87.05.</v>
      </c>
      <c r="F6817" s="2" t="s">
        <v>10</v>
      </c>
      <c r="G6817" s="2" t="s">
        <v>10</v>
      </c>
      <c r="H6817" s="2" t="s">
        <v>10</v>
      </c>
      <c r="J6817" s="1" t="str">
        <f t="shared" si="530"/>
        <v>8707</v>
      </c>
      <c r="K6817" s="2" t="s">
        <v>22873</v>
      </c>
      <c r="L6817" s="1" t="str">
        <f t="shared" si="531"/>
        <v>8707</v>
      </c>
      <c r="M6817" s="1" t="s">
        <v>22873</v>
      </c>
      <c r="N6817" s="1" t="str">
        <f t="shared" si="532"/>
        <v>8707</v>
      </c>
      <c r="O6817" s="1" t="str">
        <f t="shared" si="534"/>
        <v>INSERT INTO tmis_commodity(name, description, hs_code, level, status_id) VALUES('Bodies (including cabs), for the motor vehicles of headings 87.01 to 87.05.','Bodies (including cabs), for the motor vehicles of headings 87.01 to 87.05.','8707',1,1);</v>
      </c>
    </row>
    <row r="6818" spans="1:15">
      <c r="A6818" s="1">
        <v>6730</v>
      </c>
      <c r="B6818" s="2" t="s">
        <v>15403</v>
      </c>
      <c r="C6818" s="2" t="s">
        <v>15404</v>
      </c>
      <c r="D6818" s="2" t="s">
        <v>15405</v>
      </c>
      <c r="E6818" s="1" t="str">
        <f t="shared" si="533"/>
        <v>-For the vehicles of heading 87.03</v>
      </c>
      <c r="F6818" s="2" t="s">
        <v>16</v>
      </c>
      <c r="G6818" s="2" t="s">
        <v>73</v>
      </c>
      <c r="H6818" s="2" t="s">
        <v>73</v>
      </c>
      <c r="I6818" s="2" t="s">
        <v>18</v>
      </c>
      <c r="J6818" s="1" t="str">
        <f t="shared" si="530"/>
        <v>87071000</v>
      </c>
      <c r="K6818" s="2" t="s">
        <v>22874</v>
      </c>
      <c r="L6818" s="1" t="str">
        <f t="shared" si="531"/>
        <v>87071000</v>
      </c>
      <c r="M6818" s="1" t="s">
        <v>22874</v>
      </c>
      <c r="N6818" s="1" t="str">
        <f t="shared" si="532"/>
        <v>870710</v>
      </c>
      <c r="O6818" s="1" t="str">
        <f t="shared" si="534"/>
        <v>INSERT INTO tmis_commodity(name, description, hs_code, level, status_id) VALUES('-For the vehicles of heading 87.03','-For the vehicles of heading 87.03','870710',2,1);</v>
      </c>
    </row>
    <row r="6819" spans="1:15">
      <c r="A6819" s="1">
        <v>6731</v>
      </c>
      <c r="B6819" s="2" t="s">
        <v>15406</v>
      </c>
      <c r="C6819" s="2" t="s">
        <v>128</v>
      </c>
      <c r="D6819" s="2" t="s">
        <v>27</v>
      </c>
      <c r="E6819" s="1" t="str">
        <f t="shared" si="533"/>
        <v>-Other</v>
      </c>
      <c r="F6819" s="2" t="s">
        <v>16</v>
      </c>
      <c r="G6819" s="2" t="s">
        <v>73</v>
      </c>
      <c r="H6819" s="2" t="s">
        <v>73</v>
      </c>
      <c r="I6819" s="2" t="s">
        <v>18</v>
      </c>
      <c r="J6819" s="1" t="str">
        <f t="shared" si="530"/>
        <v>87079000</v>
      </c>
      <c r="K6819" s="2" t="s">
        <v>22875</v>
      </c>
      <c r="L6819" s="1" t="str">
        <f t="shared" si="531"/>
        <v>87079000</v>
      </c>
      <c r="M6819" s="1" t="s">
        <v>22875</v>
      </c>
      <c r="N6819" s="1" t="str">
        <f t="shared" si="532"/>
        <v>870790</v>
      </c>
      <c r="O6819" s="1" t="str">
        <f t="shared" si="534"/>
        <v>INSERT INTO tmis_commodity(name, description, hs_code, level, status_id) VALUES('-Other','-Other','870790',2,1);</v>
      </c>
    </row>
    <row r="6820" spans="1:15">
      <c r="A6820" s="1">
        <v>6732</v>
      </c>
      <c r="B6820" s="2" t="s">
        <v>15407</v>
      </c>
      <c r="C6820" s="2" t="s">
        <v>15408</v>
      </c>
      <c r="D6820" s="2" t="s">
        <v>15409</v>
      </c>
      <c r="E6820" s="1" t="str">
        <f t="shared" si="533"/>
        <v>Parts and accessories of the motor vehicles of headings 87.01 to 87.05.</v>
      </c>
      <c r="F6820" s="2" t="s">
        <v>10</v>
      </c>
      <c r="G6820" s="2" t="s">
        <v>10</v>
      </c>
      <c r="H6820" s="2" t="s">
        <v>10</v>
      </c>
      <c r="J6820" s="1" t="str">
        <f t="shared" si="530"/>
        <v>8708</v>
      </c>
      <c r="K6820" s="2" t="s">
        <v>22876</v>
      </c>
      <c r="L6820" s="1" t="str">
        <f t="shared" si="531"/>
        <v>8708</v>
      </c>
      <c r="M6820" s="1" t="s">
        <v>22876</v>
      </c>
      <c r="N6820" s="1" t="str">
        <f t="shared" si="532"/>
        <v>8708</v>
      </c>
      <c r="O6820" s="1" t="str">
        <f t="shared" si="534"/>
        <v>INSERT INTO tmis_commodity(name, description, hs_code, level, status_id) VALUES('Parts and accessories of the motor vehicles of headings 87.01 to 87.05.','Parts and accessories of the motor vehicles of headings 87.01 to 87.05.','8708',1,1);</v>
      </c>
    </row>
    <row r="6821" spans="1:15">
      <c r="A6821" s="1">
        <v>6733</v>
      </c>
      <c r="B6821" s="2" t="s">
        <v>15410</v>
      </c>
      <c r="C6821" s="2" t="s">
        <v>15411</v>
      </c>
      <c r="D6821" s="2" t="s">
        <v>15412</v>
      </c>
      <c r="E6821" s="1" t="str">
        <f t="shared" si="533"/>
        <v>-Bumpers and parts thereof</v>
      </c>
      <c r="F6821" s="2" t="s">
        <v>135</v>
      </c>
      <c r="G6821" s="2" t="s">
        <v>73</v>
      </c>
      <c r="H6821" s="2" t="s">
        <v>73</v>
      </c>
      <c r="I6821" s="2" t="s">
        <v>5515</v>
      </c>
      <c r="J6821" s="1" t="str">
        <f t="shared" si="530"/>
        <v>87081000</v>
      </c>
      <c r="K6821" s="2" t="s">
        <v>22877</v>
      </c>
      <c r="L6821" s="1" t="str">
        <f t="shared" si="531"/>
        <v>87081000</v>
      </c>
      <c r="M6821" s="1" t="s">
        <v>22877</v>
      </c>
      <c r="N6821" s="1" t="str">
        <f t="shared" si="532"/>
        <v>870810</v>
      </c>
      <c r="O6821" s="1" t="str">
        <f t="shared" si="534"/>
        <v>INSERT INTO tmis_commodity(name, description, hs_code, level, status_id) VALUES('-Bumpers and parts thereof','-Bumpers and parts thereof','870810',2,1);</v>
      </c>
    </row>
    <row r="6822" spans="1:15">
      <c r="A6822" s="1">
        <v>6734</v>
      </c>
      <c r="C6822" s="2" t="s">
        <v>15413</v>
      </c>
      <c r="D6822" s="2" t="s">
        <v>15414</v>
      </c>
      <c r="E6822" s="1" t="str">
        <f t="shared" si="533"/>
        <v>-Other parts and accessories of bodies (including cabs) :</v>
      </c>
      <c r="F6822" s="2" t="s">
        <v>10</v>
      </c>
      <c r="G6822" s="2" t="s">
        <v>10</v>
      </c>
      <c r="H6822" s="2" t="s">
        <v>10</v>
      </c>
      <c r="J6822" s="1">
        <f t="shared" si="530"/>
        <v>0</v>
      </c>
      <c r="K6822" s="2">
        <v>0</v>
      </c>
      <c r="L6822" s="1">
        <f t="shared" si="531"/>
        <v>0</v>
      </c>
      <c r="M6822" s="1">
        <v>0</v>
      </c>
      <c r="N6822" s="1">
        <f t="shared" si="532"/>
        <v>0</v>
      </c>
      <c r="O6822" s="1" t="str">
        <f t="shared" si="534"/>
        <v>INSERT INTO tmis_commodity(name, description, hs_code, level, status_id) VALUES('-Other parts and accessories of bodies (including cabs) :','-Other parts and accessories of bodies (including cabs) :','0',3,1);</v>
      </c>
    </row>
    <row r="6823" spans="1:15">
      <c r="A6823" s="1">
        <v>6735</v>
      </c>
      <c r="B6823" s="2" t="s">
        <v>15415</v>
      </c>
      <c r="C6823" s="2" t="s">
        <v>15416</v>
      </c>
      <c r="D6823" s="2" t="s">
        <v>15417</v>
      </c>
      <c r="E6823" s="1" t="str">
        <f t="shared" si="533"/>
        <v>--Safety seat belts</v>
      </c>
      <c r="F6823" s="2" t="s">
        <v>135</v>
      </c>
      <c r="G6823" s="2" t="s">
        <v>73</v>
      </c>
      <c r="H6823" s="2" t="s">
        <v>73</v>
      </c>
      <c r="I6823" s="2" t="s">
        <v>5515</v>
      </c>
      <c r="J6823" s="1" t="str">
        <f t="shared" si="530"/>
        <v>87082100</v>
      </c>
      <c r="K6823" s="2" t="s">
        <v>22878</v>
      </c>
      <c r="L6823" s="1" t="str">
        <f t="shared" si="531"/>
        <v>87082100</v>
      </c>
      <c r="M6823" s="1" t="s">
        <v>22878</v>
      </c>
      <c r="N6823" s="1" t="str">
        <f t="shared" si="532"/>
        <v>870821</v>
      </c>
      <c r="O6823" s="1" t="str">
        <f t="shared" si="534"/>
        <v>INSERT INTO tmis_commodity(name, description, hs_code, level, status_id) VALUES('--Safety seat belts','--Safety seat belts','870821',2,1);</v>
      </c>
    </row>
    <row r="6824" spans="1:15">
      <c r="A6824" s="1">
        <v>6736</v>
      </c>
      <c r="B6824" s="2" t="s">
        <v>15418</v>
      </c>
      <c r="C6824" s="2" t="s">
        <v>20</v>
      </c>
      <c r="D6824" s="2" t="s">
        <v>21</v>
      </c>
      <c r="E6824" s="1" t="str">
        <f t="shared" si="533"/>
        <v>--Other</v>
      </c>
      <c r="F6824" s="2" t="s">
        <v>135</v>
      </c>
      <c r="G6824" s="2" t="s">
        <v>73</v>
      </c>
      <c r="H6824" s="2" t="s">
        <v>73</v>
      </c>
      <c r="I6824" s="2" t="s">
        <v>5515</v>
      </c>
      <c r="J6824" s="1" t="str">
        <f t="shared" si="530"/>
        <v>87082900</v>
      </c>
      <c r="K6824" s="2" t="s">
        <v>22879</v>
      </c>
      <c r="L6824" s="1" t="str">
        <f t="shared" si="531"/>
        <v>87082900</v>
      </c>
      <c r="M6824" s="1" t="s">
        <v>22879</v>
      </c>
      <c r="N6824" s="1" t="str">
        <f t="shared" si="532"/>
        <v>870829</v>
      </c>
      <c r="O6824" s="1" t="str">
        <f t="shared" si="534"/>
        <v>INSERT INTO tmis_commodity(name, description, hs_code, level, status_id) VALUES('--Other','--Other','870829',2,1);</v>
      </c>
    </row>
    <row r="6825" spans="1:15">
      <c r="A6825" s="1">
        <v>6737</v>
      </c>
      <c r="B6825" s="2" t="s">
        <v>15419</v>
      </c>
      <c r="C6825" s="2" t="s">
        <v>15420</v>
      </c>
      <c r="D6825" s="2" t="s">
        <v>15421</v>
      </c>
      <c r="E6825" s="1" t="str">
        <f t="shared" si="533"/>
        <v>-Brakes and servo-brakes; parts thereof :</v>
      </c>
      <c r="F6825" s="2" t="s">
        <v>135</v>
      </c>
      <c r="G6825" s="2" t="s">
        <v>73</v>
      </c>
      <c r="H6825" s="2" t="s">
        <v>73</v>
      </c>
      <c r="I6825" s="2" t="s">
        <v>5515</v>
      </c>
      <c r="J6825" s="1" t="str">
        <f t="shared" si="530"/>
        <v>87083000</v>
      </c>
      <c r="K6825" s="2" t="s">
        <v>22880</v>
      </c>
      <c r="L6825" s="1" t="str">
        <f t="shared" si="531"/>
        <v>87083000</v>
      </c>
      <c r="M6825" s="1" t="s">
        <v>22880</v>
      </c>
      <c r="N6825" s="1" t="str">
        <f t="shared" si="532"/>
        <v>870830</v>
      </c>
      <c r="O6825" s="1" t="str">
        <f t="shared" si="534"/>
        <v>INSERT INTO tmis_commodity(name, description, hs_code, level, status_id) VALUES('-Brakes and servo-brakes; parts thereof :','-Brakes and servo-brakes; parts thereof :','870830',2,1);</v>
      </c>
    </row>
    <row r="6826" spans="1:15">
      <c r="A6826" s="1">
        <v>6738</v>
      </c>
      <c r="B6826" s="2" t="s">
        <v>15422</v>
      </c>
      <c r="C6826" s="2" t="s">
        <v>15423</v>
      </c>
      <c r="D6826" s="2" t="s">
        <v>15424</v>
      </c>
      <c r="E6826" s="1" t="str">
        <f t="shared" si="533"/>
        <v>-Gear boxes and parts thereof</v>
      </c>
      <c r="F6826" s="2" t="s">
        <v>135</v>
      </c>
      <c r="G6826" s="2" t="s">
        <v>73</v>
      </c>
      <c r="H6826" s="2" t="s">
        <v>73</v>
      </c>
      <c r="I6826" s="2" t="s">
        <v>5515</v>
      </c>
      <c r="J6826" s="1" t="str">
        <f t="shared" si="530"/>
        <v>87084000</v>
      </c>
      <c r="K6826" s="2" t="s">
        <v>22881</v>
      </c>
      <c r="L6826" s="1" t="str">
        <f t="shared" si="531"/>
        <v>87084000</v>
      </c>
      <c r="M6826" s="1" t="s">
        <v>22881</v>
      </c>
      <c r="N6826" s="1" t="str">
        <f t="shared" si="532"/>
        <v>870840</v>
      </c>
      <c r="O6826" s="1" t="str">
        <f t="shared" si="534"/>
        <v>INSERT INTO tmis_commodity(name, description, hs_code, level, status_id) VALUES('-Gear boxes and parts thereof','-Gear boxes and parts thereof','870840',2,1);</v>
      </c>
    </row>
    <row r="6827" spans="1:15">
      <c r="A6827" s="1">
        <v>6739</v>
      </c>
      <c r="B6827" s="2" t="s">
        <v>15425</v>
      </c>
      <c r="C6827" s="2" t="s">
        <v>15426</v>
      </c>
      <c r="D6827" s="2" t="s">
        <v>15427</v>
      </c>
      <c r="E6827" s="1" t="str">
        <f t="shared" si="533"/>
        <v>-Drive-axles with differential, whether or not provided with other transmission components, and non-driving axles; parts thereof</v>
      </c>
      <c r="F6827" s="2" t="s">
        <v>135</v>
      </c>
      <c r="G6827" s="2" t="s">
        <v>73</v>
      </c>
      <c r="H6827" s="2" t="s">
        <v>73</v>
      </c>
      <c r="I6827" s="2" t="s">
        <v>5515</v>
      </c>
      <c r="J6827" s="1" t="str">
        <f t="shared" si="530"/>
        <v>87085000</v>
      </c>
      <c r="K6827" s="2" t="s">
        <v>22882</v>
      </c>
      <c r="L6827" s="1" t="str">
        <f t="shared" si="531"/>
        <v>87085000</v>
      </c>
      <c r="M6827" s="1" t="s">
        <v>22882</v>
      </c>
      <c r="N6827" s="1" t="str">
        <f t="shared" si="532"/>
        <v>870850</v>
      </c>
      <c r="O6827" s="1" t="str">
        <f t="shared" si="534"/>
        <v>INSERT INTO tmis_commodity(name, description, hs_code, level, status_id) VALUES('-Drive-axles with differential, whether or not provided with other transmission components, and non-driving axles; parts thereof','-Drive-axles with differential, whether or not provided with other transmission components, and non-driving axles; parts thereof','870850',2,1);</v>
      </c>
    </row>
    <row r="6828" spans="1:15">
      <c r="A6828" s="1">
        <v>6740</v>
      </c>
      <c r="B6828" s="2" t="s">
        <v>15428</v>
      </c>
      <c r="C6828" s="2" t="s">
        <v>15429</v>
      </c>
      <c r="D6828" s="2" t="s">
        <v>15430</v>
      </c>
      <c r="E6828" s="1" t="str">
        <f t="shared" si="533"/>
        <v>-Road wheels and parts and accessories thereof</v>
      </c>
      <c r="F6828" s="2" t="s">
        <v>135</v>
      </c>
      <c r="G6828" s="2" t="s">
        <v>73</v>
      </c>
      <c r="H6828" s="2" t="s">
        <v>73</v>
      </c>
      <c r="I6828" s="2" t="s">
        <v>5515</v>
      </c>
      <c r="J6828" s="1" t="str">
        <f t="shared" si="530"/>
        <v>87087000</v>
      </c>
      <c r="K6828" s="2" t="s">
        <v>22883</v>
      </c>
      <c r="L6828" s="1" t="str">
        <f t="shared" si="531"/>
        <v>87087000</v>
      </c>
      <c r="M6828" s="1" t="s">
        <v>22883</v>
      </c>
      <c r="N6828" s="1" t="str">
        <f t="shared" si="532"/>
        <v>870870</v>
      </c>
      <c r="O6828" s="1" t="str">
        <f t="shared" si="534"/>
        <v>INSERT INTO tmis_commodity(name, description, hs_code, level, status_id) VALUES('-Road wheels and parts and accessories thereof','-Road wheels and parts and accessories thereof','870870',2,1);</v>
      </c>
    </row>
    <row r="6829" spans="1:15">
      <c r="A6829" s="1">
        <v>6741</v>
      </c>
      <c r="B6829" s="2" t="s">
        <v>15431</v>
      </c>
      <c r="C6829" s="2" t="s">
        <v>15432</v>
      </c>
      <c r="D6829" s="2" t="s">
        <v>15433</v>
      </c>
      <c r="E6829" s="1" t="str">
        <f t="shared" si="533"/>
        <v>-Suspension system and parts thereof (including shock-absorbers)</v>
      </c>
      <c r="F6829" s="2" t="s">
        <v>135</v>
      </c>
      <c r="G6829" s="2" t="s">
        <v>73</v>
      </c>
      <c r="H6829" s="2" t="s">
        <v>73</v>
      </c>
      <c r="I6829" s="2" t="s">
        <v>5515</v>
      </c>
      <c r="J6829" s="1" t="str">
        <f t="shared" si="530"/>
        <v>87088000</v>
      </c>
      <c r="K6829" s="2" t="s">
        <v>22884</v>
      </c>
      <c r="L6829" s="1" t="str">
        <f t="shared" si="531"/>
        <v>87088000</v>
      </c>
      <c r="M6829" s="1" t="s">
        <v>22884</v>
      </c>
      <c r="N6829" s="1" t="str">
        <f t="shared" si="532"/>
        <v>870880</v>
      </c>
      <c r="O6829" s="1" t="str">
        <f t="shared" si="534"/>
        <v>INSERT INTO tmis_commodity(name, description, hs_code, level, status_id) VALUES('-Suspension system and parts thereof (including shock-absorbers)','-Suspension system and parts thereof (including shock-absorbers)','870880',2,1);</v>
      </c>
    </row>
    <row r="6830" spans="1:15">
      <c r="A6830" s="1">
        <v>6742</v>
      </c>
      <c r="C6830" s="2" t="s">
        <v>15434</v>
      </c>
      <c r="D6830" s="2" t="s">
        <v>15435</v>
      </c>
      <c r="E6830" s="1" t="str">
        <f t="shared" si="533"/>
        <v>-Other parts and accessories :</v>
      </c>
      <c r="F6830" s="2" t="s">
        <v>10</v>
      </c>
      <c r="G6830" s="2" t="s">
        <v>10</v>
      </c>
      <c r="H6830" s="2" t="s">
        <v>10</v>
      </c>
      <c r="J6830" s="1">
        <f t="shared" si="530"/>
        <v>0</v>
      </c>
      <c r="K6830" s="2">
        <v>0</v>
      </c>
      <c r="L6830" s="1">
        <f t="shared" si="531"/>
        <v>0</v>
      </c>
      <c r="M6830" s="1">
        <v>0</v>
      </c>
      <c r="N6830" s="1">
        <f t="shared" si="532"/>
        <v>0</v>
      </c>
      <c r="O6830" s="1" t="str">
        <f t="shared" si="534"/>
        <v>INSERT INTO tmis_commodity(name, description, hs_code, level, status_id) VALUES('-Other parts and accessories :','-Other parts and accessories :','0',3,1);</v>
      </c>
    </row>
    <row r="6831" spans="1:15">
      <c r="A6831" s="1">
        <v>6743</v>
      </c>
      <c r="B6831" s="2" t="s">
        <v>15436</v>
      </c>
      <c r="C6831" s="2" t="s">
        <v>15437</v>
      </c>
      <c r="D6831" s="2" t="s">
        <v>15438</v>
      </c>
      <c r="E6831" s="1" t="str">
        <f t="shared" si="533"/>
        <v>--Radiators and parts thereof</v>
      </c>
      <c r="F6831" s="2" t="s">
        <v>135</v>
      </c>
      <c r="G6831" s="2" t="s">
        <v>73</v>
      </c>
      <c r="H6831" s="2" t="s">
        <v>73</v>
      </c>
      <c r="I6831" s="2" t="s">
        <v>5515</v>
      </c>
      <c r="J6831" s="1" t="str">
        <f t="shared" si="530"/>
        <v>87089100</v>
      </c>
      <c r="K6831" s="2" t="s">
        <v>22885</v>
      </c>
      <c r="L6831" s="1" t="str">
        <f t="shared" si="531"/>
        <v>87089100</v>
      </c>
      <c r="M6831" s="1" t="s">
        <v>22885</v>
      </c>
      <c r="N6831" s="1" t="str">
        <f t="shared" si="532"/>
        <v>870891</v>
      </c>
      <c r="O6831" s="1" t="str">
        <f t="shared" si="534"/>
        <v>INSERT INTO tmis_commodity(name, description, hs_code, level, status_id) VALUES('--Radiators and parts thereof','--Radiators and parts thereof','870891',2,1);</v>
      </c>
    </row>
    <row r="6832" spans="1:15">
      <c r="A6832" s="1">
        <v>6744</v>
      </c>
      <c r="B6832" s="2" t="s">
        <v>15439</v>
      </c>
      <c r="C6832" s="2" t="s">
        <v>15440</v>
      </c>
      <c r="D6832" s="2" t="s">
        <v>15441</v>
      </c>
      <c r="E6832" s="1" t="str">
        <f t="shared" si="533"/>
        <v>--Silencers (mufflers) and exhaust pipes; parts thereof</v>
      </c>
      <c r="F6832" s="2" t="s">
        <v>135</v>
      </c>
      <c r="G6832" s="2" t="s">
        <v>73</v>
      </c>
      <c r="H6832" s="2" t="s">
        <v>73</v>
      </c>
      <c r="I6832" s="2" t="s">
        <v>5515</v>
      </c>
      <c r="J6832" s="1" t="str">
        <f t="shared" si="530"/>
        <v>87089200</v>
      </c>
      <c r="K6832" s="2" t="s">
        <v>22886</v>
      </c>
      <c r="L6832" s="1" t="str">
        <f t="shared" si="531"/>
        <v>87089200</v>
      </c>
      <c r="M6832" s="1" t="s">
        <v>22886</v>
      </c>
      <c r="N6832" s="1" t="str">
        <f t="shared" si="532"/>
        <v>870892</v>
      </c>
      <c r="O6832" s="1" t="str">
        <f t="shared" si="534"/>
        <v>INSERT INTO tmis_commodity(name, description, hs_code, level, status_id) VALUES('--Silencers (mufflers) and exhaust pipes; parts thereof','--Silencers (mufflers) and exhaust pipes; parts thereof','870892',2,1);</v>
      </c>
    </row>
    <row r="6833" spans="1:15">
      <c r="A6833" s="1">
        <v>6745</v>
      </c>
      <c r="B6833" s="2" t="s">
        <v>15442</v>
      </c>
      <c r="C6833" s="2" t="s">
        <v>15443</v>
      </c>
      <c r="D6833" s="2" t="s">
        <v>15444</v>
      </c>
      <c r="E6833" s="1" t="str">
        <f t="shared" si="533"/>
        <v>--Clutches and parts thereof</v>
      </c>
      <c r="F6833" s="2" t="s">
        <v>135</v>
      </c>
      <c r="G6833" s="2" t="s">
        <v>73</v>
      </c>
      <c r="H6833" s="2" t="s">
        <v>73</v>
      </c>
      <c r="I6833" s="2" t="s">
        <v>5515</v>
      </c>
      <c r="J6833" s="1" t="str">
        <f t="shared" si="530"/>
        <v>87089300</v>
      </c>
      <c r="K6833" s="2" t="s">
        <v>22887</v>
      </c>
      <c r="L6833" s="1" t="str">
        <f t="shared" si="531"/>
        <v>87089300</v>
      </c>
      <c r="M6833" s="1" t="s">
        <v>22887</v>
      </c>
      <c r="N6833" s="1" t="str">
        <f t="shared" si="532"/>
        <v>870893</v>
      </c>
      <c r="O6833" s="1" t="str">
        <f t="shared" si="534"/>
        <v>INSERT INTO tmis_commodity(name, description, hs_code, level, status_id) VALUES('--Clutches and parts thereof','--Clutches and parts thereof','870893',2,1);</v>
      </c>
    </row>
    <row r="6834" spans="1:15">
      <c r="A6834" s="1">
        <v>6746</v>
      </c>
      <c r="B6834" s="2" t="s">
        <v>15445</v>
      </c>
      <c r="C6834" s="2" t="s">
        <v>15446</v>
      </c>
      <c r="D6834" s="2" t="s">
        <v>15447</v>
      </c>
      <c r="E6834" s="1" t="str">
        <f t="shared" si="533"/>
        <v>--Steering wheels, steering columns and steering boxes; parts thereof</v>
      </c>
      <c r="F6834" s="2" t="s">
        <v>135</v>
      </c>
      <c r="G6834" s="2" t="s">
        <v>73</v>
      </c>
      <c r="H6834" s="2" t="s">
        <v>73</v>
      </c>
      <c r="I6834" s="2" t="s">
        <v>5515</v>
      </c>
      <c r="J6834" s="1" t="str">
        <f t="shared" si="530"/>
        <v>87089400</v>
      </c>
      <c r="K6834" s="2" t="s">
        <v>22888</v>
      </c>
      <c r="L6834" s="1" t="str">
        <f t="shared" si="531"/>
        <v>87089400</v>
      </c>
      <c r="M6834" s="1" t="s">
        <v>22888</v>
      </c>
      <c r="N6834" s="1" t="str">
        <f t="shared" si="532"/>
        <v>870894</v>
      </c>
      <c r="O6834" s="1" t="str">
        <f t="shared" si="534"/>
        <v>INSERT INTO tmis_commodity(name, description, hs_code, level, status_id) VALUES('--Steering wheels, steering columns and steering boxes; parts thereof','--Steering wheels, steering columns and steering boxes; parts thereof','870894',2,1);</v>
      </c>
    </row>
    <row r="6835" spans="1:15">
      <c r="A6835" s="1">
        <v>6747</v>
      </c>
      <c r="B6835" s="2" t="s">
        <v>15448</v>
      </c>
      <c r="C6835" s="2" t="s">
        <v>15449</v>
      </c>
      <c r="D6835" s="2" t="s">
        <v>15450</v>
      </c>
      <c r="E6835" s="1" t="str">
        <f t="shared" si="533"/>
        <v>--Safety airbags with inflater system; parts thereof</v>
      </c>
      <c r="F6835" s="2" t="s">
        <v>135</v>
      </c>
      <c r="G6835" s="2" t="s">
        <v>73</v>
      </c>
      <c r="H6835" s="2" t="s">
        <v>73</v>
      </c>
      <c r="I6835" s="2" t="s">
        <v>5515</v>
      </c>
      <c r="J6835" s="1" t="str">
        <f t="shared" si="530"/>
        <v>87089500</v>
      </c>
      <c r="K6835" s="2" t="s">
        <v>22889</v>
      </c>
      <c r="L6835" s="1" t="str">
        <f t="shared" si="531"/>
        <v>87089500</v>
      </c>
      <c r="M6835" s="1" t="s">
        <v>22889</v>
      </c>
      <c r="N6835" s="1" t="str">
        <f t="shared" si="532"/>
        <v>870895</v>
      </c>
      <c r="O6835" s="1" t="str">
        <f t="shared" si="534"/>
        <v>INSERT INTO tmis_commodity(name, description, hs_code, level, status_id) VALUES('--Safety airbags with inflater system; parts thereof','--Safety airbags with inflater system; parts thereof','870895',2,1);</v>
      </c>
    </row>
    <row r="6836" spans="1:15">
      <c r="A6836" s="1">
        <v>6748</v>
      </c>
      <c r="B6836" s="2" t="s">
        <v>15451</v>
      </c>
      <c r="C6836" s="2" t="s">
        <v>20</v>
      </c>
      <c r="D6836" s="2" t="s">
        <v>21</v>
      </c>
      <c r="E6836" s="1" t="str">
        <f t="shared" si="533"/>
        <v>--Other</v>
      </c>
      <c r="F6836" s="2" t="s">
        <v>135</v>
      </c>
      <c r="G6836" s="2" t="s">
        <v>73</v>
      </c>
      <c r="H6836" s="2" t="s">
        <v>73</v>
      </c>
      <c r="I6836" s="2" t="s">
        <v>5515</v>
      </c>
      <c r="J6836" s="1" t="str">
        <f t="shared" si="530"/>
        <v>87089900</v>
      </c>
      <c r="K6836" s="2" t="s">
        <v>22890</v>
      </c>
      <c r="L6836" s="1" t="str">
        <f t="shared" si="531"/>
        <v>87089900</v>
      </c>
      <c r="M6836" s="1" t="s">
        <v>22890</v>
      </c>
      <c r="N6836" s="1" t="str">
        <f t="shared" si="532"/>
        <v>870899</v>
      </c>
      <c r="O6836" s="1" t="str">
        <f t="shared" si="534"/>
        <v>INSERT INTO tmis_commodity(name, description, hs_code, level, status_id) VALUES('--Other','--Other','870899',2,1);</v>
      </c>
    </row>
    <row r="6837" spans="1:15">
      <c r="A6837" s="1">
        <v>6749</v>
      </c>
      <c r="B6837" s="2" t="s">
        <v>15452</v>
      </c>
      <c r="C6837" s="2" t="s">
        <v>15453</v>
      </c>
      <c r="D6837" s="2" t="s">
        <v>15454</v>
      </c>
      <c r="E6837" s="1" t="str">
        <f t="shared" si="533"/>
        <v>Works trucks, self-propelled, not fitted with lifting or handling equipment, of the type used in factories, warehouses, dock areas or airports for short distance transport of goods; tractors of the type used on railway station platforms; parts of the foregoing vehicles.</v>
      </c>
      <c r="F6837" s="2" t="s">
        <v>10</v>
      </c>
      <c r="G6837" s="2" t="s">
        <v>10</v>
      </c>
      <c r="H6837" s="2" t="s">
        <v>10</v>
      </c>
      <c r="J6837" s="1" t="str">
        <f t="shared" si="530"/>
        <v>8709</v>
      </c>
      <c r="K6837" s="2" t="s">
        <v>22891</v>
      </c>
      <c r="L6837" s="1" t="str">
        <f t="shared" si="531"/>
        <v>8709</v>
      </c>
      <c r="M6837" s="1" t="s">
        <v>22891</v>
      </c>
      <c r="N6837" s="1" t="str">
        <f t="shared" si="532"/>
        <v>8709</v>
      </c>
      <c r="O6837" s="1" t="str">
        <f t="shared" si="534"/>
        <v>INSERT INTO tmis_commodity(name, description, hs_code, level, status_id) VALUES('Works trucks, self-propelled, not fitted with lifting or handling equipment, of the type used in factories, warehouses, dock areas or airports for short distance transport of goods; tractors of the ty','Works trucks, self-propelled, not fitted with lifting or handling equipment, of the type used in factories, warehouses, dock areas or airports for short distance transport of goods; tractors of the type used on railway station platforms; parts of the foregoing vehicles.','8709',1,1);</v>
      </c>
    </row>
    <row r="6838" spans="1:15">
      <c r="A6838" s="1">
        <v>6750</v>
      </c>
      <c r="C6838" s="2" t="s">
        <v>15455</v>
      </c>
      <c r="D6838" s="2" t="s">
        <v>15456</v>
      </c>
      <c r="E6838" s="1" t="str">
        <f t="shared" si="533"/>
        <v>-Vehicles :</v>
      </c>
      <c r="F6838" s="2" t="s">
        <v>10</v>
      </c>
      <c r="G6838" s="2" t="s">
        <v>10</v>
      </c>
      <c r="H6838" s="2" t="s">
        <v>10</v>
      </c>
      <c r="J6838" s="1">
        <f t="shared" si="530"/>
        <v>0</v>
      </c>
      <c r="K6838" s="2">
        <v>0</v>
      </c>
      <c r="L6838" s="1">
        <f t="shared" si="531"/>
        <v>0</v>
      </c>
      <c r="M6838" s="1">
        <v>0</v>
      </c>
      <c r="N6838" s="1">
        <f t="shared" si="532"/>
        <v>0</v>
      </c>
      <c r="O6838" s="1" t="str">
        <f t="shared" si="534"/>
        <v>INSERT INTO tmis_commodity(name, description, hs_code, level, status_id) VALUES('-Vehicles :','-Vehicles :','0',3,1);</v>
      </c>
    </row>
    <row r="6839" spans="1:15">
      <c r="A6839" s="1">
        <v>6751</v>
      </c>
      <c r="B6839" s="2" t="s">
        <v>15457</v>
      </c>
      <c r="C6839" s="2" t="s">
        <v>15458</v>
      </c>
      <c r="D6839" s="2" t="s">
        <v>15459</v>
      </c>
      <c r="E6839" s="1" t="str">
        <f t="shared" si="533"/>
        <v>--Electrical</v>
      </c>
      <c r="F6839" s="2" t="s">
        <v>16</v>
      </c>
      <c r="G6839" s="2" t="s">
        <v>73</v>
      </c>
      <c r="H6839" s="2" t="s">
        <v>73</v>
      </c>
      <c r="I6839" s="2" t="s">
        <v>18</v>
      </c>
      <c r="J6839" s="1" t="str">
        <f t="shared" si="530"/>
        <v>87091100</v>
      </c>
      <c r="K6839" s="2" t="s">
        <v>22892</v>
      </c>
      <c r="L6839" s="1" t="str">
        <f t="shared" si="531"/>
        <v>87091100</v>
      </c>
      <c r="M6839" s="1" t="s">
        <v>22892</v>
      </c>
      <c r="N6839" s="1" t="str">
        <f t="shared" si="532"/>
        <v>870911</v>
      </c>
      <c r="O6839" s="1" t="str">
        <f t="shared" si="534"/>
        <v>INSERT INTO tmis_commodity(name, description, hs_code, level, status_id) VALUES('--Electrical','--Electrical','870911',2,1);</v>
      </c>
    </row>
    <row r="6840" spans="1:15">
      <c r="A6840" s="1">
        <v>6752</v>
      </c>
      <c r="B6840" s="2" t="s">
        <v>15460</v>
      </c>
      <c r="C6840" s="2" t="s">
        <v>20</v>
      </c>
      <c r="D6840" s="2" t="s">
        <v>21</v>
      </c>
      <c r="E6840" s="1" t="str">
        <f t="shared" si="533"/>
        <v>--Other</v>
      </c>
      <c r="F6840" s="2" t="s">
        <v>16</v>
      </c>
      <c r="G6840" s="2" t="s">
        <v>73</v>
      </c>
      <c r="H6840" s="2" t="s">
        <v>73</v>
      </c>
      <c r="I6840" s="2" t="s">
        <v>18</v>
      </c>
      <c r="J6840" s="1" t="str">
        <f t="shared" si="530"/>
        <v>87091900</v>
      </c>
      <c r="K6840" s="2" t="s">
        <v>22893</v>
      </c>
      <c r="L6840" s="1" t="str">
        <f t="shared" si="531"/>
        <v>87091900</v>
      </c>
      <c r="M6840" s="1" t="s">
        <v>22893</v>
      </c>
      <c r="N6840" s="1" t="str">
        <f t="shared" si="532"/>
        <v>870919</v>
      </c>
      <c r="O6840" s="1" t="str">
        <f t="shared" si="534"/>
        <v>INSERT INTO tmis_commodity(name, description, hs_code, level, status_id) VALUES('--Other','--Other','870919',2,1);</v>
      </c>
    </row>
    <row r="6841" spans="1:15">
      <c r="A6841" s="1">
        <v>6753</v>
      </c>
      <c r="B6841" s="2" t="s">
        <v>15461</v>
      </c>
      <c r="C6841" s="2" t="s">
        <v>9648</v>
      </c>
      <c r="D6841" s="2" t="s">
        <v>14452</v>
      </c>
      <c r="E6841" s="1" t="str">
        <f t="shared" si="533"/>
        <v>-Parts</v>
      </c>
      <c r="F6841" s="2" t="s">
        <v>135</v>
      </c>
      <c r="G6841" s="2" t="s">
        <v>73</v>
      </c>
      <c r="H6841" s="2" t="s">
        <v>73</v>
      </c>
      <c r="I6841" s="2" t="s">
        <v>5515</v>
      </c>
      <c r="J6841" s="1" t="str">
        <f t="shared" si="530"/>
        <v>87099000</v>
      </c>
      <c r="K6841" s="2" t="s">
        <v>22894</v>
      </c>
      <c r="L6841" s="1" t="str">
        <f t="shared" si="531"/>
        <v>87099000</v>
      </c>
      <c r="M6841" s="1" t="s">
        <v>22894</v>
      </c>
      <c r="N6841" s="1" t="str">
        <f t="shared" si="532"/>
        <v>870990</v>
      </c>
      <c r="O6841" s="1" t="str">
        <f t="shared" si="534"/>
        <v>INSERT INTO tmis_commodity(name, description, hs_code, level, status_id) VALUES('-Parts','-Parts','870990',2,1);</v>
      </c>
    </row>
    <row r="6842" spans="1:15">
      <c r="A6842" s="1">
        <v>6754</v>
      </c>
      <c r="B6842" s="2" t="s">
        <v>15462</v>
      </c>
      <c r="C6842" s="2" t="s">
        <v>15463</v>
      </c>
      <c r="D6842" s="2" t="s">
        <v>15464</v>
      </c>
      <c r="E6842" s="1" t="str">
        <f t="shared" si="533"/>
        <v>Tanks and other armoured fighting vehicles, motorised, whether or not fitted with weapons, and parts of such vehicles.</v>
      </c>
      <c r="F6842" s="2" t="s">
        <v>16</v>
      </c>
      <c r="G6842" s="2" t="s">
        <v>883</v>
      </c>
      <c r="H6842" s="2" t="s">
        <v>1060</v>
      </c>
      <c r="I6842" s="2" t="s">
        <v>18</v>
      </c>
      <c r="J6842" s="1" t="str">
        <f t="shared" si="530"/>
        <v>87100000</v>
      </c>
      <c r="K6842" s="2" t="s">
        <v>22895</v>
      </c>
      <c r="L6842" s="1" t="str">
        <f t="shared" si="531"/>
        <v>87100000</v>
      </c>
      <c r="M6842" s="1" t="s">
        <v>22895</v>
      </c>
      <c r="N6842" s="1" t="str">
        <f t="shared" si="532"/>
        <v>8710</v>
      </c>
      <c r="O6842" s="1" t="str">
        <f t="shared" si="534"/>
        <v>INSERT INTO tmis_commodity(name, description, hs_code, level, status_id) VALUES('Tanks and other armoured fighting vehicles, motorised, whether or not fitted with weapons, and parts of such vehicles.','Tanks and other armoured fighting vehicles, motorised, whether or not fitted with weapons, and parts of such vehicles.','8710',1,1);</v>
      </c>
    </row>
    <row r="6843" spans="1:15">
      <c r="A6843" s="1">
        <v>6755</v>
      </c>
      <c r="B6843" s="2" t="s">
        <v>15465</v>
      </c>
      <c r="C6843" s="2" t="s">
        <v>15466</v>
      </c>
      <c r="D6843" s="2" t="s">
        <v>15467</v>
      </c>
      <c r="E6843" s="1" t="str">
        <f t="shared" si="533"/>
        <v>Motorcycles (including mopeds) and cycles fitted with an auxiliary motor, with or without side-cars; side-cars.</v>
      </c>
      <c r="F6843" s="2" t="s">
        <v>10</v>
      </c>
      <c r="G6843" s="2" t="s">
        <v>10</v>
      </c>
      <c r="H6843" s="2" t="s">
        <v>10</v>
      </c>
      <c r="J6843" s="1" t="str">
        <f t="shared" si="530"/>
        <v>8711</v>
      </c>
      <c r="K6843" s="2" t="s">
        <v>22896</v>
      </c>
      <c r="L6843" s="1" t="str">
        <f t="shared" si="531"/>
        <v>8711</v>
      </c>
      <c r="M6843" s="1" t="s">
        <v>22896</v>
      </c>
      <c r="N6843" s="1" t="str">
        <f t="shared" si="532"/>
        <v>8711</v>
      </c>
      <c r="O6843" s="1" t="str">
        <f t="shared" si="534"/>
        <v>INSERT INTO tmis_commodity(name, description, hs_code, level, status_id) VALUES('Motorcycles (including mopeds) and cycles fitted with an auxiliary motor, with or without side-cars; side-cars.','Motorcycles (including mopeds) and cycles fitted with an auxiliary motor, with or without side-cars; side-cars.','8711',1,1);</v>
      </c>
    </row>
    <row r="6844" spans="1:15">
      <c r="A6844" s="1">
        <v>6756</v>
      </c>
      <c r="B6844" s="2" t="s">
        <v>15468</v>
      </c>
      <c r="C6844" s="2" t="s">
        <v>15469</v>
      </c>
      <c r="D6844" s="2" t="s">
        <v>15470</v>
      </c>
      <c r="E6844" s="1" t="str">
        <f t="shared" si="533"/>
        <v>-With reciprocating internal combustion piston engine of a cylinder capacity not exceeding 50 cc</v>
      </c>
      <c r="F6844" s="2" t="s">
        <v>16</v>
      </c>
      <c r="G6844" s="2" t="s">
        <v>851</v>
      </c>
      <c r="H6844" s="2" t="s">
        <v>858</v>
      </c>
      <c r="I6844" s="2" t="s">
        <v>18</v>
      </c>
      <c r="J6844" s="1" t="str">
        <f t="shared" si="530"/>
        <v>87111000</v>
      </c>
      <c r="K6844" s="2" t="s">
        <v>22897</v>
      </c>
      <c r="L6844" s="1" t="str">
        <f t="shared" si="531"/>
        <v>87111000</v>
      </c>
      <c r="M6844" s="1" t="s">
        <v>22897</v>
      </c>
      <c r="N6844" s="1" t="str">
        <f t="shared" si="532"/>
        <v>871110</v>
      </c>
      <c r="O6844" s="1" t="str">
        <f t="shared" si="534"/>
        <v>INSERT INTO tmis_commodity(name, description, hs_code, level, status_id) VALUES('-With reciprocating internal combustion piston engine of a cylinder capacity not exceeding 50 cc','-With reciprocating internal combustion piston engine of a cylinder capacity not exceeding 50 cc','871110',2,1);</v>
      </c>
    </row>
    <row r="6845" spans="1:15">
      <c r="A6845" s="1">
        <v>6757</v>
      </c>
      <c r="B6845" s="2" t="s">
        <v>15471</v>
      </c>
      <c r="C6845" s="2" t="s">
        <v>15472</v>
      </c>
      <c r="D6845" s="2" t="s">
        <v>15473</v>
      </c>
      <c r="E6845" s="1" t="str">
        <f t="shared" si="533"/>
        <v>-With reciprocating internal combustion piston engine of a cylinder capacity exceeding 50 cc but not exceeding 250 cc</v>
      </c>
      <c r="F6845" s="2" t="s">
        <v>16</v>
      </c>
      <c r="G6845" s="2" t="s">
        <v>851</v>
      </c>
      <c r="H6845" s="2" t="s">
        <v>858</v>
      </c>
      <c r="I6845" s="2" t="s">
        <v>18</v>
      </c>
      <c r="J6845" s="1" t="str">
        <f t="shared" si="530"/>
        <v>87112000</v>
      </c>
      <c r="K6845" s="2" t="s">
        <v>22898</v>
      </c>
      <c r="L6845" s="1" t="str">
        <f t="shared" si="531"/>
        <v>87112000</v>
      </c>
      <c r="M6845" s="1" t="s">
        <v>22898</v>
      </c>
      <c r="N6845" s="1" t="str">
        <f t="shared" si="532"/>
        <v>871120</v>
      </c>
      <c r="O6845" s="1" t="str">
        <f t="shared" si="534"/>
        <v>INSERT INTO tmis_commodity(name, description, hs_code, level, status_id) VALUES('-With reciprocating internal combustion piston engine of a cylinder capacity exceeding 50 cc but not exceeding 250 cc','-With reciprocating internal combustion piston engine of a cylinder capacity exceeding 50 cc but not exceeding 250 cc','871120',2,1);</v>
      </c>
    </row>
    <row r="6846" spans="1:15">
      <c r="A6846" s="1">
        <v>6758</v>
      </c>
      <c r="B6846" s="2" t="s">
        <v>15474</v>
      </c>
      <c r="C6846" s="2" t="s">
        <v>15475</v>
      </c>
      <c r="D6846" s="2" t="s">
        <v>15476</v>
      </c>
      <c r="E6846" s="1" t="str">
        <f t="shared" si="533"/>
        <v>-With reciprocating internal combustion piston engine of a cylinder capacity exceeding 250 cc but not exceeding 500 cc</v>
      </c>
      <c r="F6846" s="2" t="s">
        <v>16</v>
      </c>
      <c r="G6846" s="2" t="s">
        <v>851</v>
      </c>
      <c r="H6846" s="2" t="s">
        <v>858</v>
      </c>
      <c r="I6846" s="2" t="s">
        <v>18</v>
      </c>
      <c r="J6846" s="1" t="str">
        <f t="shared" si="530"/>
        <v>87113000</v>
      </c>
      <c r="K6846" s="2" t="s">
        <v>22899</v>
      </c>
      <c r="L6846" s="1" t="str">
        <f t="shared" si="531"/>
        <v>87113000</v>
      </c>
      <c r="M6846" s="1" t="s">
        <v>22899</v>
      </c>
      <c r="N6846" s="1" t="str">
        <f t="shared" si="532"/>
        <v>871130</v>
      </c>
      <c r="O6846" s="1" t="str">
        <f t="shared" si="534"/>
        <v>INSERT INTO tmis_commodity(name, description, hs_code, level, status_id) VALUES('-With reciprocating internal combustion piston engine of a cylinder capacity exceeding 250 cc but not exceeding 500 cc','-With reciprocating internal combustion piston engine of a cylinder capacity exceeding 250 cc but not exceeding 500 cc','871130',2,1);</v>
      </c>
    </row>
    <row r="6847" spans="1:15">
      <c r="A6847" s="1">
        <v>6759</v>
      </c>
      <c r="B6847" s="2" t="s">
        <v>15477</v>
      </c>
      <c r="C6847" s="2" t="s">
        <v>15478</v>
      </c>
      <c r="D6847" s="2" t="s">
        <v>15479</v>
      </c>
      <c r="E6847" s="1" t="str">
        <f t="shared" si="533"/>
        <v>-With reciprocating internal combustion piston engine of a cylinder capacity exceeding 500 cc but not exceeding 800 cc</v>
      </c>
      <c r="F6847" s="2" t="s">
        <v>16</v>
      </c>
      <c r="G6847" s="2" t="s">
        <v>851</v>
      </c>
      <c r="H6847" s="2" t="s">
        <v>858</v>
      </c>
      <c r="I6847" s="2" t="s">
        <v>18</v>
      </c>
      <c r="J6847" s="1" t="str">
        <f t="shared" si="530"/>
        <v>87114000</v>
      </c>
      <c r="K6847" s="2" t="s">
        <v>22900</v>
      </c>
      <c r="L6847" s="1" t="str">
        <f t="shared" si="531"/>
        <v>87114000</v>
      </c>
      <c r="M6847" s="1" t="s">
        <v>22900</v>
      </c>
      <c r="N6847" s="1" t="str">
        <f t="shared" si="532"/>
        <v>871140</v>
      </c>
      <c r="O6847" s="1" t="str">
        <f t="shared" si="534"/>
        <v>INSERT INTO tmis_commodity(name, description, hs_code, level, status_id) VALUES('-With reciprocating internal combustion piston engine of a cylinder capacity exceeding 500 cc but not exceeding 800 cc','-With reciprocating internal combustion piston engine of a cylinder capacity exceeding 500 cc but not exceeding 800 cc','871140',2,1);</v>
      </c>
    </row>
    <row r="6848" spans="1:15">
      <c r="A6848" s="1">
        <v>6760</v>
      </c>
      <c r="B6848" s="2" t="s">
        <v>15480</v>
      </c>
      <c r="C6848" s="2" t="s">
        <v>15481</v>
      </c>
      <c r="D6848" s="2" t="s">
        <v>15482</v>
      </c>
      <c r="E6848" s="1" t="str">
        <f t="shared" si="533"/>
        <v>-With reciprocating internal combustion piston engine of a cylinder capacity exceeding 800 cc</v>
      </c>
      <c r="F6848" s="2" t="s">
        <v>16</v>
      </c>
      <c r="G6848" s="2" t="s">
        <v>851</v>
      </c>
      <c r="H6848" s="2" t="s">
        <v>858</v>
      </c>
      <c r="I6848" s="2" t="s">
        <v>18</v>
      </c>
      <c r="J6848" s="1" t="str">
        <f t="shared" si="530"/>
        <v>87115000</v>
      </c>
      <c r="K6848" s="2" t="s">
        <v>22901</v>
      </c>
      <c r="L6848" s="1" t="str">
        <f t="shared" si="531"/>
        <v>87115000</v>
      </c>
      <c r="M6848" s="1" t="s">
        <v>22901</v>
      </c>
      <c r="N6848" s="1" t="str">
        <f t="shared" si="532"/>
        <v>871150</v>
      </c>
      <c r="O6848" s="1" t="str">
        <f t="shared" si="534"/>
        <v>INSERT INTO tmis_commodity(name, description, hs_code, level, status_id) VALUES('-With reciprocating internal combustion piston engine of a cylinder capacity exceeding 800 cc','-With reciprocating internal combustion piston engine of a cylinder capacity exceeding 800 cc','871150',2,1);</v>
      </c>
    </row>
    <row r="6849" spans="1:15">
      <c r="A6849" s="1">
        <v>6761</v>
      </c>
      <c r="B6849" s="2" t="s">
        <v>15483</v>
      </c>
      <c r="C6849" s="2" t="s">
        <v>128</v>
      </c>
      <c r="D6849" s="2" t="s">
        <v>27</v>
      </c>
      <c r="E6849" s="1" t="str">
        <f t="shared" si="533"/>
        <v>-Other</v>
      </c>
      <c r="F6849" s="2" t="s">
        <v>16</v>
      </c>
      <c r="G6849" s="2" t="s">
        <v>851</v>
      </c>
      <c r="H6849" s="2" t="s">
        <v>858</v>
      </c>
      <c r="I6849" s="2" t="s">
        <v>18</v>
      </c>
      <c r="J6849" s="1" t="str">
        <f t="shared" si="530"/>
        <v>87119000</v>
      </c>
      <c r="K6849" s="2" t="s">
        <v>22902</v>
      </c>
      <c r="L6849" s="1" t="str">
        <f t="shared" si="531"/>
        <v>87119000</v>
      </c>
      <c r="M6849" s="1" t="s">
        <v>22902</v>
      </c>
      <c r="N6849" s="1" t="str">
        <f t="shared" si="532"/>
        <v>871190</v>
      </c>
      <c r="O6849" s="1" t="str">
        <f t="shared" si="534"/>
        <v>INSERT INTO tmis_commodity(name, description, hs_code, level, status_id) VALUES('-Other','-Other','871190',2,1);</v>
      </c>
    </row>
    <row r="6850" spans="1:15">
      <c r="A6850" s="1">
        <v>6762</v>
      </c>
      <c r="B6850" s="2" t="s">
        <v>15484</v>
      </c>
      <c r="C6850" s="2" t="s">
        <v>15485</v>
      </c>
      <c r="D6850" s="2" t="s">
        <v>15486</v>
      </c>
      <c r="E6850" s="1" t="str">
        <f t="shared" si="533"/>
        <v>Bicycles and other cycles (including delivery tricycles), not motorised.</v>
      </c>
      <c r="F6850" s="2" t="s">
        <v>16</v>
      </c>
      <c r="G6850" s="2" t="s">
        <v>73</v>
      </c>
      <c r="H6850" s="2" t="s">
        <v>73</v>
      </c>
      <c r="I6850" s="2" t="s">
        <v>18</v>
      </c>
      <c r="J6850" s="1" t="str">
        <f t="shared" ref="J6850:J6913" si="535">IF(LEN(B6850)=5, LEFT(B6850, 2)&amp;RIGHT(B6850,2), IF(LEN(B6850)=9, LEFT(B6850, 4)&amp;RIGHT(B6850, 4), B6850))</f>
        <v>87120000</v>
      </c>
      <c r="K6850" s="2" t="s">
        <v>22903</v>
      </c>
      <c r="L6850" s="1" t="str">
        <f t="shared" ref="L6850:L6913" si="536">IF(LEFT(K6850, 1)="[", MID(K6850, 2,2)&amp;MID(K6850,5,2), K6850)</f>
        <v>87120000</v>
      </c>
      <c r="M6850" s="1" t="s">
        <v>22903</v>
      </c>
      <c r="N6850" s="1" t="str">
        <f t="shared" ref="N6850:N6913" si="537">IF(RIGHT(M6850, 4)="0000", LEFT(M6850,4), IF(RIGHT(M6850,2)="00",LEFT(M6850,6), M6850))</f>
        <v>8712</v>
      </c>
      <c r="O6850" s="1" t="str">
        <f t="shared" si="534"/>
        <v>INSERT INTO tmis_commodity(name, description, hs_code, level, status_id) VALUES('Bicycles and other cycles (including delivery tricycles), not motorised.','Bicycles and other cycles (including delivery tricycles), not motorised.','8712',1,1);</v>
      </c>
    </row>
    <row r="6851" spans="1:15">
      <c r="A6851" s="1">
        <v>6763</v>
      </c>
      <c r="B6851" s="2" t="s">
        <v>15487</v>
      </c>
      <c r="C6851" s="2" t="s">
        <v>15488</v>
      </c>
      <c r="D6851" s="2" t="s">
        <v>15489</v>
      </c>
      <c r="E6851" s="1" t="str">
        <f t="shared" ref="E6851:E6914" si="538">IF(ISNUMBER(SEARCH("'",C6851)),REPLACE(C6851, SEARCH("'", C6851), 1, " "), C6851)</f>
        <v>Carriages for disabled persons, whether or not motorised or otherwise mechanically propelled.</v>
      </c>
      <c r="F6851" s="2" t="s">
        <v>10</v>
      </c>
      <c r="G6851" s="2" t="s">
        <v>10</v>
      </c>
      <c r="H6851" s="2" t="s">
        <v>10</v>
      </c>
      <c r="J6851" s="1" t="str">
        <f t="shared" si="535"/>
        <v>8713</v>
      </c>
      <c r="K6851" s="2" t="s">
        <v>22904</v>
      </c>
      <c r="L6851" s="1" t="str">
        <f t="shared" si="536"/>
        <v>8713</v>
      </c>
      <c r="M6851" s="1" t="s">
        <v>22904</v>
      </c>
      <c r="N6851" s="1" t="str">
        <f t="shared" si="537"/>
        <v>8713</v>
      </c>
      <c r="O6851" s="1" t="str">
        <f t="shared" ref="O6851:O6914" si="539">"INSERT INTO tmis_commodity(name, description, hs_code, level, status_id) VALUES('"&amp;LEFT(E6851,200)&amp;"','"&amp;LEFT(E6851,1000)&amp;"','"&amp;N6851&amp;"',"&amp;IF(LEN(N6851)=2,0,IF(LEN(N6851)=4,1,IF(LEN(N6851)=6,2,3)))&amp;",1);"</f>
        <v>INSERT INTO tmis_commodity(name, description, hs_code, level, status_id) VALUES('Carriages for disabled persons, whether or not motorised or otherwise mechanically propelled.','Carriages for disabled persons, whether or not motorised or otherwise mechanically propelled.','8713',1,1);</v>
      </c>
    </row>
    <row r="6852" spans="1:15">
      <c r="A6852" s="1">
        <v>6764</v>
      </c>
      <c r="B6852" s="2" t="s">
        <v>15490</v>
      </c>
      <c r="C6852" s="2" t="s">
        <v>15491</v>
      </c>
      <c r="D6852" s="2" t="s">
        <v>15492</v>
      </c>
      <c r="E6852" s="1" t="str">
        <f t="shared" si="538"/>
        <v>-Not mechanically propelled</v>
      </c>
      <c r="F6852" s="2" t="s">
        <v>16</v>
      </c>
      <c r="G6852" s="2" t="s">
        <v>73</v>
      </c>
      <c r="H6852" s="2" t="s">
        <v>73</v>
      </c>
      <c r="I6852" s="2" t="s">
        <v>18</v>
      </c>
      <c r="J6852" s="1" t="str">
        <f t="shared" si="535"/>
        <v>87131000</v>
      </c>
      <c r="K6852" s="2" t="s">
        <v>22905</v>
      </c>
      <c r="L6852" s="1" t="str">
        <f t="shared" si="536"/>
        <v>87131000</v>
      </c>
      <c r="M6852" s="1" t="s">
        <v>22905</v>
      </c>
      <c r="N6852" s="1" t="str">
        <f t="shared" si="537"/>
        <v>871310</v>
      </c>
      <c r="O6852" s="1" t="str">
        <f t="shared" si="539"/>
        <v>INSERT INTO tmis_commodity(name, description, hs_code, level, status_id) VALUES('-Not mechanically propelled','-Not mechanically propelled','871310',2,1);</v>
      </c>
    </row>
    <row r="6853" spans="1:15">
      <c r="A6853" s="1">
        <v>6765</v>
      </c>
      <c r="B6853" s="2" t="s">
        <v>15493</v>
      </c>
      <c r="C6853" s="2" t="s">
        <v>128</v>
      </c>
      <c r="D6853" s="2" t="s">
        <v>27</v>
      </c>
      <c r="E6853" s="1" t="str">
        <f t="shared" si="538"/>
        <v>-Other</v>
      </c>
      <c r="F6853" s="2" t="s">
        <v>16</v>
      </c>
      <c r="G6853" s="2" t="s">
        <v>73</v>
      </c>
      <c r="H6853" s="2" t="s">
        <v>73</v>
      </c>
      <c r="I6853" s="2" t="s">
        <v>18</v>
      </c>
      <c r="J6853" s="1" t="str">
        <f t="shared" si="535"/>
        <v>87139000</v>
      </c>
      <c r="K6853" s="2" t="s">
        <v>22906</v>
      </c>
      <c r="L6853" s="1" t="str">
        <f t="shared" si="536"/>
        <v>87139000</v>
      </c>
      <c r="M6853" s="1" t="s">
        <v>22906</v>
      </c>
      <c r="N6853" s="1" t="str">
        <f t="shared" si="537"/>
        <v>871390</v>
      </c>
      <c r="O6853" s="1" t="str">
        <f t="shared" si="539"/>
        <v>INSERT INTO tmis_commodity(name, description, hs_code, level, status_id) VALUES('-Other','-Other','871390',2,1);</v>
      </c>
    </row>
    <row r="6854" spans="1:15">
      <c r="A6854" s="1">
        <v>6766</v>
      </c>
      <c r="B6854" s="2" t="s">
        <v>15494</v>
      </c>
      <c r="C6854" s="2" t="s">
        <v>15495</v>
      </c>
      <c r="D6854" s="2" t="s">
        <v>15496</v>
      </c>
      <c r="E6854" s="1" t="str">
        <f t="shared" si="538"/>
        <v>Parts and accessories of vehicles of headings 87.11 to 87.13.</v>
      </c>
      <c r="F6854" s="2" t="s">
        <v>10</v>
      </c>
      <c r="G6854" s="2" t="s">
        <v>10</v>
      </c>
      <c r="H6854" s="2" t="s">
        <v>10</v>
      </c>
      <c r="J6854" s="1" t="str">
        <f t="shared" si="535"/>
        <v>8714</v>
      </c>
      <c r="K6854" s="2" t="s">
        <v>22907</v>
      </c>
      <c r="L6854" s="1" t="str">
        <f t="shared" si="536"/>
        <v>8714</v>
      </c>
      <c r="M6854" s="1" t="s">
        <v>22907</v>
      </c>
      <c r="N6854" s="1" t="str">
        <f t="shared" si="537"/>
        <v>8714</v>
      </c>
      <c r="O6854" s="1" t="str">
        <f t="shared" si="539"/>
        <v>INSERT INTO tmis_commodity(name, description, hs_code, level, status_id) VALUES('Parts and accessories of vehicles of headings 87.11 to 87.13.','Parts and accessories of vehicles of headings 87.11 to 87.13.','8714',1,1);</v>
      </c>
    </row>
    <row r="6855" spans="1:15">
      <c r="A6855" s="1">
        <v>6767</v>
      </c>
      <c r="B6855" s="2" t="s">
        <v>15497</v>
      </c>
      <c r="C6855" s="2" t="s">
        <v>15498</v>
      </c>
      <c r="D6855" s="2" t="s">
        <v>15499</v>
      </c>
      <c r="E6855" s="1" t="str">
        <f t="shared" si="538"/>
        <v>-Of motorcycles (including mopeds) :</v>
      </c>
      <c r="F6855" s="2" t="s">
        <v>135</v>
      </c>
      <c r="G6855" s="2" t="s">
        <v>73</v>
      </c>
      <c r="H6855" s="2" t="s">
        <v>73</v>
      </c>
      <c r="I6855" s="2" t="s">
        <v>5515</v>
      </c>
      <c r="J6855" s="1" t="str">
        <f t="shared" si="535"/>
        <v>87141000</v>
      </c>
      <c r="K6855" s="2" t="s">
        <v>22908</v>
      </c>
      <c r="L6855" s="1" t="str">
        <f t="shared" si="536"/>
        <v>87141000</v>
      </c>
      <c r="M6855" s="1" t="s">
        <v>22908</v>
      </c>
      <c r="N6855" s="1" t="str">
        <f t="shared" si="537"/>
        <v>871410</v>
      </c>
      <c r="O6855" s="1" t="str">
        <f t="shared" si="539"/>
        <v>INSERT INTO tmis_commodity(name, description, hs_code, level, status_id) VALUES('-Of motorcycles (including mopeds) :','-Of motorcycles (including mopeds) :','871410',2,1);</v>
      </c>
    </row>
    <row r="6856" spans="1:15">
      <c r="A6856" s="1">
        <v>6768</v>
      </c>
      <c r="B6856" s="2" t="s">
        <v>15500</v>
      </c>
      <c r="C6856" s="2" t="s">
        <v>15501</v>
      </c>
      <c r="D6856" s="2" t="s">
        <v>15502</v>
      </c>
      <c r="E6856" s="1" t="str">
        <f t="shared" si="538"/>
        <v>-Of carriages for disabled persons</v>
      </c>
      <c r="F6856" s="2" t="s">
        <v>135</v>
      </c>
      <c r="G6856" s="2" t="s">
        <v>73</v>
      </c>
      <c r="H6856" s="2" t="s">
        <v>73</v>
      </c>
      <c r="I6856" s="2" t="s">
        <v>5515</v>
      </c>
      <c r="J6856" s="1" t="str">
        <f t="shared" si="535"/>
        <v>87142000</v>
      </c>
      <c r="K6856" s="2" t="s">
        <v>22909</v>
      </c>
      <c r="L6856" s="1" t="str">
        <f t="shared" si="536"/>
        <v>87142000</v>
      </c>
      <c r="M6856" s="1" t="s">
        <v>22909</v>
      </c>
      <c r="N6856" s="1" t="str">
        <f t="shared" si="537"/>
        <v>871420</v>
      </c>
      <c r="O6856" s="1" t="str">
        <f t="shared" si="539"/>
        <v>INSERT INTO tmis_commodity(name, description, hs_code, level, status_id) VALUES('-Of carriages for disabled persons','-Of carriages for disabled persons','871420',2,1);</v>
      </c>
    </row>
    <row r="6857" spans="1:15">
      <c r="A6857" s="1">
        <v>6769</v>
      </c>
      <c r="C6857" s="2" t="s">
        <v>48</v>
      </c>
      <c r="D6857" s="2" t="s">
        <v>49</v>
      </c>
      <c r="E6857" s="1" t="str">
        <f t="shared" si="538"/>
        <v>-Other :</v>
      </c>
      <c r="F6857" s="2" t="s">
        <v>10</v>
      </c>
      <c r="G6857" s="2" t="s">
        <v>10</v>
      </c>
      <c r="H6857" s="2" t="s">
        <v>10</v>
      </c>
      <c r="J6857" s="1">
        <f t="shared" si="535"/>
        <v>0</v>
      </c>
      <c r="K6857" s="2">
        <v>0</v>
      </c>
      <c r="L6857" s="1">
        <f t="shared" si="536"/>
        <v>0</v>
      </c>
      <c r="M6857" s="1">
        <v>0</v>
      </c>
      <c r="N6857" s="1">
        <f t="shared" si="537"/>
        <v>0</v>
      </c>
      <c r="O6857" s="1" t="str">
        <f t="shared" si="539"/>
        <v>INSERT INTO tmis_commodity(name, description, hs_code, level, status_id) VALUES('-Other :','-Other :','0',3,1);</v>
      </c>
    </row>
    <row r="6858" spans="1:15">
      <c r="A6858" s="1">
        <v>6770</v>
      </c>
      <c r="B6858" s="2" t="s">
        <v>15503</v>
      </c>
      <c r="C6858" s="2" t="s">
        <v>15504</v>
      </c>
      <c r="D6858" s="2" t="s">
        <v>15505</v>
      </c>
      <c r="E6858" s="1" t="str">
        <f t="shared" si="538"/>
        <v>--Frames and forks, and parts thereof</v>
      </c>
      <c r="F6858" s="2" t="s">
        <v>135</v>
      </c>
      <c r="G6858" s="2" t="s">
        <v>73</v>
      </c>
      <c r="H6858" s="2" t="s">
        <v>73</v>
      </c>
      <c r="I6858" s="2" t="s">
        <v>5515</v>
      </c>
      <c r="J6858" s="1" t="str">
        <f t="shared" si="535"/>
        <v>87149100</v>
      </c>
      <c r="K6858" s="2" t="s">
        <v>22910</v>
      </c>
      <c r="L6858" s="1" t="str">
        <f t="shared" si="536"/>
        <v>87149100</v>
      </c>
      <c r="M6858" s="1" t="s">
        <v>22910</v>
      </c>
      <c r="N6858" s="1" t="str">
        <f t="shared" si="537"/>
        <v>871491</v>
      </c>
      <c r="O6858" s="1" t="str">
        <f t="shared" si="539"/>
        <v>INSERT INTO tmis_commodity(name, description, hs_code, level, status_id) VALUES('--Frames and forks, and parts thereof','--Frames and forks, and parts thereof','871491',2,1);</v>
      </c>
    </row>
    <row r="6859" spans="1:15">
      <c r="A6859" s="1">
        <v>6771</v>
      </c>
      <c r="B6859" s="2" t="s">
        <v>15506</v>
      </c>
      <c r="C6859" s="2" t="s">
        <v>15507</v>
      </c>
      <c r="D6859" s="2" t="s">
        <v>15508</v>
      </c>
      <c r="E6859" s="1" t="str">
        <f t="shared" si="538"/>
        <v>--Wheel rims and spokes</v>
      </c>
      <c r="F6859" s="2" t="s">
        <v>135</v>
      </c>
      <c r="G6859" s="2" t="s">
        <v>73</v>
      </c>
      <c r="H6859" s="2" t="s">
        <v>73</v>
      </c>
      <c r="I6859" s="2" t="s">
        <v>5515</v>
      </c>
      <c r="J6859" s="1" t="str">
        <f t="shared" si="535"/>
        <v>87149200</v>
      </c>
      <c r="K6859" s="2" t="s">
        <v>22911</v>
      </c>
      <c r="L6859" s="1" t="str">
        <f t="shared" si="536"/>
        <v>87149200</v>
      </c>
      <c r="M6859" s="1" t="s">
        <v>22911</v>
      </c>
      <c r="N6859" s="1" t="str">
        <f t="shared" si="537"/>
        <v>871492</v>
      </c>
      <c r="O6859" s="1" t="str">
        <f t="shared" si="539"/>
        <v>INSERT INTO tmis_commodity(name, description, hs_code, level, status_id) VALUES('--Wheel rims and spokes','--Wheel rims and spokes','871492',2,1);</v>
      </c>
    </row>
    <row r="6860" spans="1:15">
      <c r="A6860" s="1">
        <v>6772</v>
      </c>
      <c r="B6860" s="2" t="s">
        <v>15509</v>
      </c>
      <c r="C6860" s="2" t="s">
        <v>15510</v>
      </c>
      <c r="D6860" s="2" t="s">
        <v>15511</v>
      </c>
      <c r="E6860" s="1" t="str">
        <f t="shared" si="538"/>
        <v>--Hubs, other than coaster braking hubs and hub brakes, and free-wheel sprocket-wheels</v>
      </c>
      <c r="F6860" s="2" t="s">
        <v>135</v>
      </c>
      <c r="G6860" s="2" t="s">
        <v>73</v>
      </c>
      <c r="H6860" s="2" t="s">
        <v>73</v>
      </c>
      <c r="I6860" s="2" t="s">
        <v>5515</v>
      </c>
      <c r="J6860" s="1" t="str">
        <f t="shared" si="535"/>
        <v>87149300</v>
      </c>
      <c r="K6860" s="2" t="s">
        <v>22912</v>
      </c>
      <c r="L6860" s="1" t="str">
        <f t="shared" si="536"/>
        <v>87149300</v>
      </c>
      <c r="M6860" s="1" t="s">
        <v>22912</v>
      </c>
      <c r="N6860" s="1" t="str">
        <f t="shared" si="537"/>
        <v>871493</v>
      </c>
      <c r="O6860" s="1" t="str">
        <f t="shared" si="539"/>
        <v>INSERT INTO tmis_commodity(name, description, hs_code, level, status_id) VALUES('--Hubs, other than coaster braking hubs and hub brakes, and free-wheel sprocket-wheels','--Hubs, other than coaster braking hubs and hub brakes, and free-wheel sprocket-wheels','871493',2,1);</v>
      </c>
    </row>
    <row r="6861" spans="1:15">
      <c r="A6861" s="1">
        <v>6773</v>
      </c>
      <c r="B6861" s="2" t="s">
        <v>15512</v>
      </c>
      <c r="C6861" s="2" t="s">
        <v>15513</v>
      </c>
      <c r="D6861" s="2" t="s">
        <v>15514</v>
      </c>
      <c r="E6861" s="1" t="str">
        <f t="shared" si="538"/>
        <v>--Brakes, including coaster braking hubs and hub brakes, and parts thereof</v>
      </c>
      <c r="F6861" s="2" t="s">
        <v>135</v>
      </c>
      <c r="G6861" s="2" t="s">
        <v>73</v>
      </c>
      <c r="H6861" s="2" t="s">
        <v>73</v>
      </c>
      <c r="I6861" s="2" t="s">
        <v>5515</v>
      </c>
      <c r="J6861" s="1" t="str">
        <f t="shared" si="535"/>
        <v>87149400</v>
      </c>
      <c r="K6861" s="2" t="s">
        <v>22913</v>
      </c>
      <c r="L6861" s="1" t="str">
        <f t="shared" si="536"/>
        <v>87149400</v>
      </c>
      <c r="M6861" s="1" t="s">
        <v>22913</v>
      </c>
      <c r="N6861" s="1" t="str">
        <f t="shared" si="537"/>
        <v>871494</v>
      </c>
      <c r="O6861" s="1" t="str">
        <f t="shared" si="539"/>
        <v>INSERT INTO tmis_commodity(name, description, hs_code, level, status_id) VALUES('--Brakes, including coaster braking hubs and hub brakes, and parts thereof','--Brakes, including coaster braking hubs and hub brakes, and parts thereof','871494',2,1);</v>
      </c>
    </row>
    <row r="6862" spans="1:15">
      <c r="A6862" s="1">
        <v>6774</v>
      </c>
      <c r="B6862" s="2" t="s">
        <v>15515</v>
      </c>
      <c r="C6862" s="2" t="s">
        <v>15516</v>
      </c>
      <c r="D6862" s="2" t="s">
        <v>15517</v>
      </c>
      <c r="E6862" s="1" t="str">
        <f t="shared" si="538"/>
        <v>--Saddles</v>
      </c>
      <c r="F6862" s="2" t="s">
        <v>16</v>
      </c>
      <c r="G6862" s="2" t="s">
        <v>73</v>
      </c>
      <c r="H6862" s="2" t="s">
        <v>73</v>
      </c>
      <c r="I6862" s="2" t="s">
        <v>5515</v>
      </c>
      <c r="J6862" s="1" t="str">
        <f t="shared" si="535"/>
        <v>87149500</v>
      </c>
      <c r="K6862" s="2" t="s">
        <v>22914</v>
      </c>
      <c r="L6862" s="1" t="str">
        <f t="shared" si="536"/>
        <v>87149500</v>
      </c>
      <c r="M6862" s="1" t="s">
        <v>22914</v>
      </c>
      <c r="N6862" s="1" t="str">
        <f t="shared" si="537"/>
        <v>871495</v>
      </c>
      <c r="O6862" s="1" t="str">
        <f t="shared" si="539"/>
        <v>INSERT INTO tmis_commodity(name, description, hs_code, level, status_id) VALUES('--Saddles','--Saddles','871495',2,1);</v>
      </c>
    </row>
    <row r="6863" spans="1:15">
      <c r="A6863" s="1">
        <v>6775</v>
      </c>
      <c r="B6863" s="2" t="s">
        <v>15518</v>
      </c>
      <c r="C6863" s="2" t="s">
        <v>15519</v>
      </c>
      <c r="D6863" s="2" t="s">
        <v>15520</v>
      </c>
      <c r="E6863" s="1" t="str">
        <f t="shared" si="538"/>
        <v>--Pedals and crank-gear, and parts thereof</v>
      </c>
      <c r="F6863" s="2" t="s">
        <v>135</v>
      </c>
      <c r="G6863" s="2" t="s">
        <v>73</v>
      </c>
      <c r="H6863" s="2" t="s">
        <v>73</v>
      </c>
      <c r="I6863" s="2" t="s">
        <v>5515</v>
      </c>
      <c r="J6863" s="1" t="str">
        <f t="shared" si="535"/>
        <v>87149600</v>
      </c>
      <c r="K6863" s="2" t="s">
        <v>22915</v>
      </c>
      <c r="L6863" s="1" t="str">
        <f t="shared" si="536"/>
        <v>87149600</v>
      </c>
      <c r="M6863" s="1" t="s">
        <v>22915</v>
      </c>
      <c r="N6863" s="1" t="str">
        <f t="shared" si="537"/>
        <v>871496</v>
      </c>
      <c r="O6863" s="1" t="str">
        <f t="shared" si="539"/>
        <v>INSERT INTO tmis_commodity(name, description, hs_code, level, status_id) VALUES('--Pedals and crank-gear, and parts thereof','--Pedals and crank-gear, and parts thereof','871496',2,1);</v>
      </c>
    </row>
    <row r="6864" spans="1:15">
      <c r="A6864" s="1">
        <v>6776</v>
      </c>
      <c r="B6864" s="2" t="s">
        <v>15521</v>
      </c>
      <c r="C6864" s="2" t="s">
        <v>20</v>
      </c>
      <c r="D6864" s="2" t="s">
        <v>21</v>
      </c>
      <c r="E6864" s="1" t="str">
        <f t="shared" si="538"/>
        <v>--Other</v>
      </c>
      <c r="F6864" s="2" t="s">
        <v>135</v>
      </c>
      <c r="G6864" s="2" t="s">
        <v>73</v>
      </c>
      <c r="H6864" s="2" t="s">
        <v>73</v>
      </c>
      <c r="I6864" s="2" t="s">
        <v>5515</v>
      </c>
      <c r="J6864" s="1" t="str">
        <f t="shared" si="535"/>
        <v>87149900</v>
      </c>
      <c r="K6864" s="2" t="s">
        <v>22916</v>
      </c>
      <c r="L6864" s="1" t="str">
        <f t="shared" si="536"/>
        <v>87149900</v>
      </c>
      <c r="M6864" s="1" t="s">
        <v>22916</v>
      </c>
      <c r="N6864" s="1" t="str">
        <f t="shared" si="537"/>
        <v>871499</v>
      </c>
      <c r="O6864" s="1" t="str">
        <f t="shared" si="539"/>
        <v>INSERT INTO tmis_commodity(name, description, hs_code, level, status_id) VALUES('--Other','--Other','871499',2,1);</v>
      </c>
    </row>
    <row r="6865" spans="1:15">
      <c r="A6865" s="1">
        <v>6777</v>
      </c>
      <c r="B6865" s="2" t="s">
        <v>15522</v>
      </c>
      <c r="C6865" s="2" t="s">
        <v>15523</v>
      </c>
      <c r="D6865" s="2" t="s">
        <v>15524</v>
      </c>
      <c r="E6865" s="1" t="str">
        <f t="shared" si="538"/>
        <v>Baby carriages and parts thereof.</v>
      </c>
      <c r="F6865" s="2" t="s">
        <v>135</v>
      </c>
      <c r="G6865" s="2" t="s">
        <v>73</v>
      </c>
      <c r="H6865" s="2" t="s">
        <v>73</v>
      </c>
      <c r="I6865" s="2" t="s">
        <v>5515</v>
      </c>
      <c r="J6865" s="1" t="str">
        <f t="shared" si="535"/>
        <v>87150000</v>
      </c>
      <c r="K6865" s="2" t="s">
        <v>22917</v>
      </c>
      <c r="L6865" s="1" t="str">
        <f t="shared" si="536"/>
        <v>87150000</v>
      </c>
      <c r="M6865" s="1" t="s">
        <v>22917</v>
      </c>
      <c r="N6865" s="1" t="str">
        <f t="shared" si="537"/>
        <v>8715</v>
      </c>
      <c r="O6865" s="1" t="str">
        <f t="shared" si="539"/>
        <v>INSERT INTO tmis_commodity(name, description, hs_code, level, status_id) VALUES('Baby carriages and parts thereof.','Baby carriages and parts thereof.','8715',1,1);</v>
      </c>
    </row>
    <row r="6866" spans="1:15">
      <c r="A6866" s="1">
        <v>6778</v>
      </c>
      <c r="B6866" s="2" t="s">
        <v>15525</v>
      </c>
      <c r="C6866" s="2" t="s">
        <v>15526</v>
      </c>
      <c r="D6866" s="2" t="s">
        <v>15527</v>
      </c>
      <c r="E6866" s="1" t="str">
        <f t="shared" si="538"/>
        <v>Trailers and semi-trailers; other vehicles, not mechanically propelled; parts thereof.</v>
      </c>
      <c r="F6866" s="2" t="s">
        <v>10</v>
      </c>
      <c r="G6866" s="2" t="s">
        <v>10</v>
      </c>
      <c r="H6866" s="2" t="s">
        <v>10</v>
      </c>
      <c r="J6866" s="1" t="str">
        <f t="shared" si="535"/>
        <v>8716</v>
      </c>
      <c r="K6866" s="2" t="s">
        <v>22918</v>
      </c>
      <c r="L6866" s="1" t="str">
        <f t="shared" si="536"/>
        <v>8716</v>
      </c>
      <c r="M6866" s="1" t="s">
        <v>22918</v>
      </c>
      <c r="N6866" s="1" t="str">
        <f t="shared" si="537"/>
        <v>8716</v>
      </c>
      <c r="O6866" s="1" t="str">
        <f t="shared" si="539"/>
        <v>INSERT INTO tmis_commodity(name, description, hs_code, level, status_id) VALUES('Trailers and semi-trailers; other vehicles, not mechanically propelled; parts thereof.','Trailers and semi-trailers; other vehicles, not mechanically propelled; parts thereof.','8716',1,1);</v>
      </c>
    </row>
    <row r="6867" spans="1:15">
      <c r="A6867" s="1">
        <v>6779</v>
      </c>
      <c r="B6867" s="2" t="s">
        <v>15528</v>
      </c>
      <c r="C6867" s="2" t="s">
        <v>15529</v>
      </c>
      <c r="D6867" s="2" t="s">
        <v>15530</v>
      </c>
      <c r="E6867" s="1" t="str">
        <f t="shared" si="538"/>
        <v>-Trailers and semi-trailers of the caravan type, for housing or camping</v>
      </c>
      <c r="F6867" s="2" t="s">
        <v>16</v>
      </c>
      <c r="G6867" s="2" t="s">
        <v>883</v>
      </c>
      <c r="H6867" s="2" t="s">
        <v>1060</v>
      </c>
      <c r="I6867" s="2" t="s">
        <v>18</v>
      </c>
      <c r="J6867" s="1" t="str">
        <f t="shared" si="535"/>
        <v>87161000</v>
      </c>
      <c r="K6867" s="2" t="s">
        <v>22919</v>
      </c>
      <c r="L6867" s="1" t="str">
        <f t="shared" si="536"/>
        <v>87161000</v>
      </c>
      <c r="M6867" s="1" t="s">
        <v>22919</v>
      </c>
      <c r="N6867" s="1" t="str">
        <f t="shared" si="537"/>
        <v>871610</v>
      </c>
      <c r="O6867" s="1" t="str">
        <f t="shared" si="539"/>
        <v>INSERT INTO tmis_commodity(name, description, hs_code, level, status_id) VALUES('-Trailers and semi-trailers of the caravan type, for housing or camping','-Trailers and semi-trailers of the caravan type, for housing or camping','871610',2,1);</v>
      </c>
    </row>
    <row r="6868" spans="1:15">
      <c r="A6868" s="1">
        <v>6780</v>
      </c>
      <c r="B6868" s="2" t="s">
        <v>15531</v>
      </c>
      <c r="C6868" s="2" t="s">
        <v>15532</v>
      </c>
      <c r="D6868" s="2" t="s">
        <v>15533</v>
      </c>
      <c r="E6868" s="1" t="str">
        <f t="shared" si="538"/>
        <v>-Self-loading or self-unloading trailers and semi-trailers for agricultural purposes</v>
      </c>
      <c r="F6868" s="2" t="s">
        <v>16</v>
      </c>
      <c r="G6868" s="2" t="s">
        <v>17</v>
      </c>
      <c r="H6868" s="2" t="s">
        <v>17</v>
      </c>
      <c r="I6868" s="2" t="s">
        <v>18</v>
      </c>
      <c r="J6868" s="1" t="str">
        <f t="shared" si="535"/>
        <v>87162000</v>
      </c>
      <c r="K6868" s="2" t="s">
        <v>22920</v>
      </c>
      <c r="L6868" s="1" t="str">
        <f t="shared" si="536"/>
        <v>87162000</v>
      </c>
      <c r="M6868" s="1" t="s">
        <v>22920</v>
      </c>
      <c r="N6868" s="1" t="str">
        <f t="shared" si="537"/>
        <v>871620</v>
      </c>
      <c r="O6868" s="1" t="str">
        <f t="shared" si="539"/>
        <v>INSERT INTO tmis_commodity(name, description, hs_code, level, status_id) VALUES('-Self-loading or self-unloading trailers and semi-trailers for agricultural purposes','-Self-loading or self-unloading trailers and semi-trailers for agricultural purposes','871620',2,1);</v>
      </c>
    </row>
    <row r="6869" spans="1:15">
      <c r="A6869" s="1">
        <v>6781</v>
      </c>
      <c r="C6869" s="2" t="s">
        <v>15534</v>
      </c>
      <c r="D6869" s="2" t="s">
        <v>15535</v>
      </c>
      <c r="E6869" s="1" t="str">
        <f t="shared" si="538"/>
        <v>-Other trailers and semi-trailers for the transport of goods :</v>
      </c>
      <c r="F6869" s="2" t="s">
        <v>10</v>
      </c>
      <c r="G6869" s="2" t="s">
        <v>10</v>
      </c>
      <c r="H6869" s="2" t="s">
        <v>10</v>
      </c>
      <c r="J6869" s="1">
        <f t="shared" si="535"/>
        <v>0</v>
      </c>
      <c r="K6869" s="2">
        <v>0</v>
      </c>
      <c r="L6869" s="1">
        <f t="shared" si="536"/>
        <v>0</v>
      </c>
      <c r="M6869" s="1">
        <v>0</v>
      </c>
      <c r="N6869" s="1">
        <f t="shared" si="537"/>
        <v>0</v>
      </c>
      <c r="O6869" s="1" t="str">
        <f t="shared" si="539"/>
        <v>INSERT INTO tmis_commodity(name, description, hs_code, level, status_id) VALUES('-Other trailers and semi-trailers for the transport of goods :','-Other trailers and semi-trailers for the transport of goods :','0',3,1);</v>
      </c>
    </row>
    <row r="6870" spans="1:15">
      <c r="A6870" s="1">
        <v>6782</v>
      </c>
      <c r="B6870" s="2" t="s">
        <v>15536</v>
      </c>
      <c r="C6870" s="2" t="s">
        <v>15537</v>
      </c>
      <c r="D6870" s="2" t="s">
        <v>15538</v>
      </c>
      <c r="E6870" s="1" t="str">
        <f t="shared" si="538"/>
        <v>--Tanker trailers and tanker semi-trailers</v>
      </c>
      <c r="F6870" s="2" t="s">
        <v>16</v>
      </c>
      <c r="G6870" s="2" t="s">
        <v>17</v>
      </c>
      <c r="H6870" s="2" t="s">
        <v>17</v>
      </c>
      <c r="I6870" s="2" t="s">
        <v>18</v>
      </c>
      <c r="J6870" s="1" t="str">
        <f t="shared" si="535"/>
        <v>87163100</v>
      </c>
      <c r="K6870" s="2" t="s">
        <v>22921</v>
      </c>
      <c r="L6870" s="1" t="str">
        <f t="shared" si="536"/>
        <v>87163100</v>
      </c>
      <c r="M6870" s="1" t="s">
        <v>22921</v>
      </c>
      <c r="N6870" s="1" t="str">
        <f t="shared" si="537"/>
        <v>871631</v>
      </c>
      <c r="O6870" s="1" t="str">
        <f t="shared" si="539"/>
        <v>INSERT INTO tmis_commodity(name, description, hs_code, level, status_id) VALUES('--Tanker trailers and tanker semi-trailers','--Tanker trailers and tanker semi-trailers','871631',2,1);</v>
      </c>
    </row>
    <row r="6871" spans="1:15">
      <c r="A6871" s="1">
        <v>6783</v>
      </c>
      <c r="B6871" s="2" t="s">
        <v>15539</v>
      </c>
      <c r="C6871" s="2" t="s">
        <v>20</v>
      </c>
      <c r="D6871" s="2" t="s">
        <v>21</v>
      </c>
      <c r="E6871" s="1" t="str">
        <f t="shared" si="538"/>
        <v>--Other</v>
      </c>
      <c r="F6871" s="2" t="s">
        <v>16</v>
      </c>
      <c r="G6871" s="2" t="s">
        <v>17</v>
      </c>
      <c r="H6871" s="2" t="s">
        <v>17</v>
      </c>
      <c r="I6871" s="2" t="s">
        <v>18</v>
      </c>
      <c r="J6871" s="1" t="str">
        <f t="shared" si="535"/>
        <v>87163900</v>
      </c>
      <c r="K6871" s="2" t="s">
        <v>22922</v>
      </c>
      <c r="L6871" s="1" t="str">
        <f t="shared" si="536"/>
        <v>87163900</v>
      </c>
      <c r="M6871" s="1" t="s">
        <v>22922</v>
      </c>
      <c r="N6871" s="1" t="str">
        <f t="shared" si="537"/>
        <v>871639</v>
      </c>
      <c r="O6871" s="1" t="str">
        <f t="shared" si="539"/>
        <v>INSERT INTO tmis_commodity(name, description, hs_code, level, status_id) VALUES('--Other','--Other','871639',2,1);</v>
      </c>
    </row>
    <row r="6872" spans="1:15">
      <c r="A6872" s="1">
        <v>6784</v>
      </c>
      <c r="B6872" s="2" t="s">
        <v>15540</v>
      </c>
      <c r="C6872" s="2" t="s">
        <v>15541</v>
      </c>
      <c r="D6872" s="2" t="s">
        <v>15542</v>
      </c>
      <c r="E6872" s="1" t="str">
        <f t="shared" si="538"/>
        <v>-Other trailers and semi-trailers</v>
      </c>
      <c r="F6872" s="2" t="s">
        <v>16</v>
      </c>
      <c r="G6872" s="2" t="s">
        <v>17</v>
      </c>
      <c r="H6872" s="2" t="s">
        <v>17</v>
      </c>
      <c r="I6872" s="2" t="s">
        <v>18</v>
      </c>
      <c r="J6872" s="1" t="str">
        <f t="shared" si="535"/>
        <v>87164000</v>
      </c>
      <c r="K6872" s="2" t="s">
        <v>22923</v>
      </c>
      <c r="L6872" s="1" t="str">
        <f t="shared" si="536"/>
        <v>87164000</v>
      </c>
      <c r="M6872" s="1" t="s">
        <v>22923</v>
      </c>
      <c r="N6872" s="1" t="str">
        <f t="shared" si="537"/>
        <v>871640</v>
      </c>
      <c r="O6872" s="1" t="str">
        <f t="shared" si="539"/>
        <v>INSERT INTO tmis_commodity(name, description, hs_code, level, status_id) VALUES('-Other trailers and semi-trailers','-Other trailers and semi-trailers','871640',2,1);</v>
      </c>
    </row>
    <row r="6873" spans="1:15">
      <c r="A6873" s="1">
        <v>6785</v>
      </c>
      <c r="B6873" s="2" t="s">
        <v>15543</v>
      </c>
      <c r="C6873" s="2" t="s">
        <v>15544</v>
      </c>
      <c r="D6873" s="2" t="s">
        <v>15545</v>
      </c>
      <c r="E6873" s="1" t="str">
        <f t="shared" si="538"/>
        <v>-Other vehicles</v>
      </c>
      <c r="F6873" s="2" t="s">
        <v>16</v>
      </c>
      <c r="G6873" s="2" t="s">
        <v>17</v>
      </c>
      <c r="H6873" s="2" t="s">
        <v>17</v>
      </c>
      <c r="I6873" s="2" t="s">
        <v>18</v>
      </c>
      <c r="J6873" s="1" t="str">
        <f t="shared" si="535"/>
        <v>87168000</v>
      </c>
      <c r="K6873" s="2" t="s">
        <v>22924</v>
      </c>
      <c r="L6873" s="1" t="str">
        <f t="shared" si="536"/>
        <v>87168000</v>
      </c>
      <c r="M6873" s="1" t="s">
        <v>22924</v>
      </c>
      <c r="N6873" s="1" t="str">
        <f t="shared" si="537"/>
        <v>871680</v>
      </c>
      <c r="O6873" s="1" t="str">
        <f t="shared" si="539"/>
        <v>INSERT INTO tmis_commodity(name, description, hs_code, level, status_id) VALUES('-Other vehicles','-Other vehicles','871680',2,1);</v>
      </c>
    </row>
    <row r="6874" spans="1:15">
      <c r="A6874" s="1">
        <v>6786</v>
      </c>
      <c r="B6874" s="2" t="s">
        <v>15546</v>
      </c>
      <c r="C6874" s="2" t="s">
        <v>9648</v>
      </c>
      <c r="D6874" s="2" t="s">
        <v>14452</v>
      </c>
      <c r="E6874" s="1" t="str">
        <f t="shared" si="538"/>
        <v>-Parts</v>
      </c>
      <c r="F6874" s="2" t="s">
        <v>135</v>
      </c>
      <c r="G6874" s="2" t="s">
        <v>73</v>
      </c>
      <c r="H6874" s="2" t="s">
        <v>73</v>
      </c>
      <c r="I6874" s="2" t="s">
        <v>5515</v>
      </c>
      <c r="J6874" s="1" t="str">
        <f t="shared" si="535"/>
        <v>87169000</v>
      </c>
      <c r="K6874" s="2" t="s">
        <v>22925</v>
      </c>
      <c r="L6874" s="1" t="str">
        <f t="shared" si="536"/>
        <v>87169000</v>
      </c>
      <c r="M6874" s="1" t="s">
        <v>22925</v>
      </c>
      <c r="N6874" s="1" t="str">
        <f t="shared" si="537"/>
        <v>871690</v>
      </c>
      <c r="O6874" s="1" t="str">
        <f t="shared" si="539"/>
        <v>INSERT INTO tmis_commodity(name, description, hs_code, level, status_id) VALUES('-Parts','-Parts','871690',2,1);</v>
      </c>
    </row>
    <row r="6875" spans="1:15">
      <c r="B6875" s="3" t="s">
        <v>17057</v>
      </c>
      <c r="C6875" s="3" t="s">
        <v>17123</v>
      </c>
      <c r="E6875" s="1" t="str">
        <f t="shared" si="538"/>
        <v>Aeroplanes and Balloons</v>
      </c>
      <c r="J6875" s="1" t="str">
        <f t="shared" si="535"/>
        <v>88</v>
      </c>
      <c r="K6875" s="2" t="s">
        <v>17057</v>
      </c>
      <c r="L6875" s="1" t="str">
        <f t="shared" si="536"/>
        <v>88</v>
      </c>
      <c r="M6875" s="1" t="s">
        <v>17057</v>
      </c>
      <c r="N6875" s="1" t="str">
        <f t="shared" si="537"/>
        <v>88</v>
      </c>
      <c r="O6875" s="1" t="str">
        <f t="shared" si="539"/>
        <v>INSERT INTO tmis_commodity(name, description, hs_code, level, status_id) VALUES('Aeroplanes and Balloons','Aeroplanes and Balloons','88',0,1);</v>
      </c>
    </row>
    <row r="6876" spans="1:15">
      <c r="A6876" s="1">
        <v>6787</v>
      </c>
      <c r="B6876" s="2" t="s">
        <v>15547</v>
      </c>
      <c r="C6876" s="2" t="s">
        <v>15548</v>
      </c>
      <c r="D6876" s="2" t="s">
        <v>15549</v>
      </c>
      <c r="E6876" s="1" t="str">
        <f t="shared" si="538"/>
        <v>Balloons and dirigibles; gliders, hang gliders and other non-powered aircraft.</v>
      </c>
      <c r="F6876" s="2" t="s">
        <v>16</v>
      </c>
      <c r="G6876" s="2" t="s">
        <v>851</v>
      </c>
      <c r="H6876" s="2" t="s">
        <v>858</v>
      </c>
      <c r="I6876" s="2" t="s">
        <v>18</v>
      </c>
      <c r="J6876" s="1" t="str">
        <f t="shared" si="535"/>
        <v>88010000</v>
      </c>
      <c r="K6876" s="2" t="s">
        <v>22926</v>
      </c>
      <c r="L6876" s="1" t="str">
        <f t="shared" si="536"/>
        <v>88010000</v>
      </c>
      <c r="M6876" s="1" t="s">
        <v>22926</v>
      </c>
      <c r="N6876" s="1" t="str">
        <f t="shared" si="537"/>
        <v>8801</v>
      </c>
      <c r="O6876" s="1" t="str">
        <f t="shared" si="539"/>
        <v>INSERT INTO tmis_commodity(name, description, hs_code, level, status_id) VALUES('Balloons and dirigibles; gliders, hang gliders and other non-powered aircraft.','Balloons and dirigibles; gliders, hang gliders and other non-powered aircraft.','8801',1,1);</v>
      </c>
    </row>
    <row r="6877" spans="1:15">
      <c r="A6877" s="1">
        <v>6788</v>
      </c>
      <c r="B6877" s="2" t="s">
        <v>15550</v>
      </c>
      <c r="C6877" s="2" t="s">
        <v>15551</v>
      </c>
      <c r="D6877" s="2" t="s">
        <v>15552</v>
      </c>
      <c r="E6877" s="1" t="str">
        <f t="shared" si="538"/>
        <v>Other aircraft (for example, helicopters, aeroplanes); spacecraft (including satellites) and suborbital and spacecraft launch vehicles.</v>
      </c>
      <c r="F6877" s="2" t="s">
        <v>10</v>
      </c>
      <c r="G6877" s="2" t="s">
        <v>10</v>
      </c>
      <c r="H6877" s="2" t="s">
        <v>10</v>
      </c>
      <c r="J6877" s="1" t="str">
        <f t="shared" si="535"/>
        <v>8802</v>
      </c>
      <c r="K6877" s="2" t="s">
        <v>22927</v>
      </c>
      <c r="L6877" s="1" t="str">
        <f t="shared" si="536"/>
        <v>8802</v>
      </c>
      <c r="M6877" s="1" t="s">
        <v>22927</v>
      </c>
      <c r="N6877" s="1" t="str">
        <f t="shared" si="537"/>
        <v>8802</v>
      </c>
      <c r="O6877" s="1" t="str">
        <f t="shared" si="539"/>
        <v>INSERT INTO tmis_commodity(name, description, hs_code, level, status_id) VALUES('Other aircraft (for example, helicopters, aeroplanes); spacecraft (including satellites) and suborbital and spacecraft launch vehicles.','Other aircraft (for example, helicopters, aeroplanes); spacecraft (including satellites) and suborbital and spacecraft launch vehicles.','8802',1,1);</v>
      </c>
    </row>
    <row r="6878" spans="1:15">
      <c r="A6878" s="1">
        <v>6789</v>
      </c>
      <c r="B6878" s="2" t="s">
        <v>10</v>
      </c>
      <c r="C6878" s="2" t="s">
        <v>15553</v>
      </c>
      <c r="D6878" s="2" t="s">
        <v>15554</v>
      </c>
      <c r="E6878" s="1" t="str">
        <f t="shared" si="538"/>
        <v>-Helicopters :</v>
      </c>
      <c r="F6878" s="2" t="s">
        <v>10</v>
      </c>
      <c r="G6878" s="2" t="s">
        <v>10</v>
      </c>
      <c r="H6878" s="2" t="s">
        <v>10</v>
      </c>
      <c r="J6878" s="1" t="str">
        <f t="shared" si="535"/>
        <v xml:space="preserve"> </v>
      </c>
      <c r="K6878" s="2" t="s">
        <v>10</v>
      </c>
      <c r="L6878" s="1" t="str">
        <f t="shared" si="536"/>
        <v xml:space="preserve"> </v>
      </c>
      <c r="M6878" s="1" t="s">
        <v>10</v>
      </c>
      <c r="N6878" s="1" t="str">
        <f t="shared" si="537"/>
        <v xml:space="preserve"> </v>
      </c>
      <c r="O6878" s="1" t="str">
        <f t="shared" si="539"/>
        <v>INSERT INTO tmis_commodity(name, description, hs_code, level, status_id) VALUES('-Helicopters :','-Helicopters :',' ',3,1);</v>
      </c>
    </row>
    <row r="6879" spans="1:15">
      <c r="A6879" s="1">
        <v>6790</v>
      </c>
      <c r="B6879" s="2" t="s">
        <v>15555</v>
      </c>
      <c r="C6879" s="2" t="s">
        <v>15556</v>
      </c>
      <c r="D6879" s="2" t="s">
        <v>15557</v>
      </c>
      <c r="E6879" s="1" t="str">
        <f t="shared" si="538"/>
        <v>--Of an unladen weight not exceeding 2,000 kg</v>
      </c>
      <c r="F6879" s="2" t="s">
        <v>16</v>
      </c>
      <c r="G6879" s="2" t="s">
        <v>851</v>
      </c>
      <c r="H6879" s="2" t="s">
        <v>858</v>
      </c>
      <c r="I6879" s="2" t="s">
        <v>18</v>
      </c>
      <c r="J6879" s="1" t="str">
        <f t="shared" si="535"/>
        <v>88021100</v>
      </c>
      <c r="K6879" s="2" t="s">
        <v>22928</v>
      </c>
      <c r="L6879" s="1" t="str">
        <f t="shared" si="536"/>
        <v>88021100</v>
      </c>
      <c r="M6879" s="1" t="s">
        <v>22928</v>
      </c>
      <c r="N6879" s="1" t="str">
        <f t="shared" si="537"/>
        <v>880211</v>
      </c>
      <c r="O6879" s="1" t="str">
        <f t="shared" si="539"/>
        <v>INSERT INTO tmis_commodity(name, description, hs_code, level, status_id) VALUES('--Of an unladen weight not exceeding 2,000 kg','--Of an unladen weight not exceeding 2,000 kg','880211',2,1);</v>
      </c>
    </row>
    <row r="6880" spans="1:15">
      <c r="A6880" s="1">
        <v>6791</v>
      </c>
      <c r="B6880" s="2" t="s">
        <v>15558</v>
      </c>
      <c r="C6880" s="2" t="s">
        <v>15559</v>
      </c>
      <c r="D6880" s="2" t="s">
        <v>15560</v>
      </c>
      <c r="E6880" s="1" t="str">
        <f t="shared" si="538"/>
        <v>--Of an unladen weight exceeding 2,000 kg</v>
      </c>
      <c r="F6880" s="2" t="s">
        <v>16</v>
      </c>
      <c r="G6880" s="2" t="s">
        <v>17</v>
      </c>
      <c r="H6880" s="2" t="s">
        <v>17</v>
      </c>
      <c r="I6880" s="2" t="s">
        <v>18</v>
      </c>
      <c r="J6880" s="1" t="str">
        <f t="shared" si="535"/>
        <v>88021200</v>
      </c>
      <c r="K6880" s="2" t="s">
        <v>22929</v>
      </c>
      <c r="L6880" s="1" t="str">
        <f t="shared" si="536"/>
        <v>88021200</v>
      </c>
      <c r="M6880" s="1" t="s">
        <v>22929</v>
      </c>
      <c r="N6880" s="1" t="str">
        <f t="shared" si="537"/>
        <v>880212</v>
      </c>
      <c r="O6880" s="1" t="str">
        <f t="shared" si="539"/>
        <v>INSERT INTO tmis_commodity(name, description, hs_code, level, status_id) VALUES('--Of an unladen weight exceeding 2,000 kg','--Of an unladen weight exceeding 2,000 kg','880212',2,1);</v>
      </c>
    </row>
    <row r="6881" spans="1:15">
      <c r="A6881" s="1">
        <v>6792</v>
      </c>
      <c r="B6881" s="2" t="s">
        <v>15561</v>
      </c>
      <c r="C6881" s="2" t="s">
        <v>15562</v>
      </c>
      <c r="D6881" s="2" t="s">
        <v>15563</v>
      </c>
      <c r="E6881" s="1" t="str">
        <f t="shared" si="538"/>
        <v>-Aeroplanes and other aircraft, of an unladen weight not exceeding 2,000 kg</v>
      </c>
      <c r="F6881" s="2" t="s">
        <v>16</v>
      </c>
      <c r="G6881" s="2" t="s">
        <v>851</v>
      </c>
      <c r="H6881" s="2" t="s">
        <v>858</v>
      </c>
      <c r="I6881" s="2" t="s">
        <v>18</v>
      </c>
      <c r="J6881" s="1" t="str">
        <f t="shared" si="535"/>
        <v>88022000</v>
      </c>
      <c r="K6881" s="2" t="s">
        <v>22930</v>
      </c>
      <c r="L6881" s="1" t="str">
        <f t="shared" si="536"/>
        <v>88022000</v>
      </c>
      <c r="M6881" s="1" t="s">
        <v>22930</v>
      </c>
      <c r="N6881" s="1" t="str">
        <f t="shared" si="537"/>
        <v>880220</v>
      </c>
      <c r="O6881" s="1" t="str">
        <f t="shared" si="539"/>
        <v>INSERT INTO tmis_commodity(name, description, hs_code, level, status_id) VALUES('-Aeroplanes and other aircraft, of an unladen weight not exceeding 2,000 kg','-Aeroplanes and other aircraft, of an unladen weight not exceeding 2,000 kg','880220',2,1);</v>
      </c>
    </row>
    <row r="6882" spans="1:15">
      <c r="A6882" s="1">
        <v>6793</v>
      </c>
      <c r="B6882" s="2" t="s">
        <v>15564</v>
      </c>
      <c r="C6882" s="2" t="s">
        <v>15565</v>
      </c>
      <c r="D6882" s="2" t="s">
        <v>15566</v>
      </c>
      <c r="E6882" s="1" t="str">
        <f t="shared" si="538"/>
        <v>-Aeroplanes and other aircraft, of an unladen weight exceeding 2,000 kg but not exceeding 15,000 kg</v>
      </c>
      <c r="F6882" s="2" t="s">
        <v>16</v>
      </c>
      <c r="G6882" s="2" t="s">
        <v>17</v>
      </c>
      <c r="H6882" s="2" t="s">
        <v>17</v>
      </c>
      <c r="I6882" s="2" t="s">
        <v>18</v>
      </c>
      <c r="J6882" s="1" t="str">
        <f t="shared" si="535"/>
        <v>88023000</v>
      </c>
      <c r="K6882" s="2" t="s">
        <v>22931</v>
      </c>
      <c r="L6882" s="1" t="str">
        <f t="shared" si="536"/>
        <v>88023000</v>
      </c>
      <c r="M6882" s="1" t="s">
        <v>22931</v>
      </c>
      <c r="N6882" s="1" t="str">
        <f t="shared" si="537"/>
        <v>880230</v>
      </c>
      <c r="O6882" s="1" t="str">
        <f t="shared" si="539"/>
        <v>INSERT INTO tmis_commodity(name, description, hs_code, level, status_id) VALUES('-Aeroplanes and other aircraft, of an unladen weight exceeding 2,000 kg but not exceeding 15,000 kg','-Aeroplanes and other aircraft, of an unladen weight exceeding 2,000 kg but not exceeding 15,000 kg','880230',2,1);</v>
      </c>
    </row>
    <row r="6883" spans="1:15">
      <c r="A6883" s="1">
        <v>6794</v>
      </c>
      <c r="B6883" s="2" t="s">
        <v>15567</v>
      </c>
      <c r="C6883" s="2" t="s">
        <v>15568</v>
      </c>
      <c r="D6883" s="2" t="s">
        <v>15569</v>
      </c>
      <c r="E6883" s="1" t="str">
        <f t="shared" si="538"/>
        <v>-Aeroplanes and other aircraft, of an unladen weight exceeding 15,000 kg</v>
      </c>
      <c r="F6883" s="2" t="s">
        <v>16</v>
      </c>
      <c r="G6883" s="2" t="s">
        <v>17</v>
      </c>
      <c r="H6883" s="2" t="s">
        <v>17</v>
      </c>
      <c r="I6883" s="2" t="s">
        <v>18</v>
      </c>
      <c r="J6883" s="1" t="str">
        <f t="shared" si="535"/>
        <v>88024000</v>
      </c>
      <c r="K6883" s="2" t="s">
        <v>22932</v>
      </c>
      <c r="L6883" s="1" t="str">
        <f t="shared" si="536"/>
        <v>88024000</v>
      </c>
      <c r="M6883" s="1" t="s">
        <v>22932</v>
      </c>
      <c r="N6883" s="1" t="str">
        <f t="shared" si="537"/>
        <v>880240</v>
      </c>
      <c r="O6883" s="1" t="str">
        <f t="shared" si="539"/>
        <v>INSERT INTO tmis_commodity(name, description, hs_code, level, status_id) VALUES('-Aeroplanes and other aircraft, of an unladen weight exceeding 15,000 kg','-Aeroplanes and other aircraft, of an unladen weight exceeding 15,000 kg','880240',2,1);</v>
      </c>
    </row>
    <row r="6884" spans="1:15">
      <c r="A6884" s="1">
        <v>6795</v>
      </c>
      <c r="B6884" s="2" t="s">
        <v>15570</v>
      </c>
      <c r="C6884" s="2" t="s">
        <v>15571</v>
      </c>
      <c r="D6884" s="2" t="s">
        <v>15572</v>
      </c>
      <c r="E6884" s="1" t="str">
        <f t="shared" si="538"/>
        <v>-Spacecraft (including satellites) and suborbital and spacecraft launch vehicles</v>
      </c>
      <c r="F6884" s="2" t="s">
        <v>16</v>
      </c>
      <c r="G6884" s="2" t="s">
        <v>17</v>
      </c>
      <c r="H6884" s="2" t="s">
        <v>17</v>
      </c>
      <c r="I6884" s="2" t="s">
        <v>18</v>
      </c>
      <c r="J6884" s="1" t="str">
        <f t="shared" si="535"/>
        <v>88026000</v>
      </c>
      <c r="K6884" s="2" t="s">
        <v>22933</v>
      </c>
      <c r="L6884" s="1" t="str">
        <f t="shared" si="536"/>
        <v>88026000</v>
      </c>
      <c r="M6884" s="1" t="s">
        <v>22933</v>
      </c>
      <c r="N6884" s="1" t="str">
        <f t="shared" si="537"/>
        <v>880260</v>
      </c>
      <c r="O6884" s="1" t="str">
        <f t="shared" si="539"/>
        <v>INSERT INTO tmis_commodity(name, description, hs_code, level, status_id) VALUES('-Spacecraft (including satellites) and suborbital and spacecraft launch vehicles','-Spacecraft (including satellites) and suborbital and spacecraft launch vehicles','880260',2,1);</v>
      </c>
    </row>
    <row r="6885" spans="1:15">
      <c r="A6885" s="1">
        <v>6796</v>
      </c>
      <c r="B6885" s="2" t="s">
        <v>15573</v>
      </c>
      <c r="C6885" s="2" t="s">
        <v>15574</v>
      </c>
      <c r="D6885" s="2" t="s">
        <v>15575</v>
      </c>
      <c r="E6885" s="1" t="str">
        <f t="shared" si="538"/>
        <v>Parts of goods of heading 88.01 or 88.02.</v>
      </c>
      <c r="F6885" s="2" t="s">
        <v>10</v>
      </c>
      <c r="G6885" s="2" t="s">
        <v>10</v>
      </c>
      <c r="H6885" s="2" t="s">
        <v>10</v>
      </c>
      <c r="J6885" s="1" t="str">
        <f t="shared" si="535"/>
        <v>8803</v>
      </c>
      <c r="K6885" s="2" t="s">
        <v>22934</v>
      </c>
      <c r="L6885" s="1" t="str">
        <f t="shared" si="536"/>
        <v>8803</v>
      </c>
      <c r="M6885" s="1" t="s">
        <v>22934</v>
      </c>
      <c r="N6885" s="1" t="str">
        <f t="shared" si="537"/>
        <v>8803</v>
      </c>
      <c r="O6885" s="1" t="str">
        <f t="shared" si="539"/>
        <v>INSERT INTO tmis_commodity(name, description, hs_code, level, status_id) VALUES('Parts of goods of heading 88.01 or 88.02.','Parts of goods of heading 88.01 or 88.02.','8803',1,1);</v>
      </c>
    </row>
    <row r="6886" spans="1:15">
      <c r="A6886" s="1">
        <v>6797</v>
      </c>
      <c r="B6886" s="2" t="s">
        <v>15576</v>
      </c>
      <c r="C6886" s="2" t="s">
        <v>15577</v>
      </c>
      <c r="D6886" s="2" t="s">
        <v>15578</v>
      </c>
      <c r="E6886" s="1" t="str">
        <f t="shared" si="538"/>
        <v>-Propellers and rotors and parts thereof</v>
      </c>
      <c r="F6886" s="2" t="s">
        <v>135</v>
      </c>
      <c r="G6886" s="2" t="s">
        <v>73</v>
      </c>
      <c r="H6886" s="2" t="s">
        <v>73</v>
      </c>
      <c r="I6886" s="2" t="s">
        <v>5515</v>
      </c>
      <c r="J6886" s="1" t="str">
        <f t="shared" si="535"/>
        <v>88031000</v>
      </c>
      <c r="K6886" s="2" t="s">
        <v>22935</v>
      </c>
      <c r="L6886" s="1" t="str">
        <f t="shared" si="536"/>
        <v>88031000</v>
      </c>
      <c r="M6886" s="1" t="s">
        <v>22935</v>
      </c>
      <c r="N6886" s="1" t="str">
        <f t="shared" si="537"/>
        <v>880310</v>
      </c>
      <c r="O6886" s="1" t="str">
        <f t="shared" si="539"/>
        <v>INSERT INTO tmis_commodity(name, description, hs_code, level, status_id) VALUES('-Propellers and rotors and parts thereof','-Propellers and rotors and parts thereof','880310',2,1);</v>
      </c>
    </row>
    <row r="6887" spans="1:15">
      <c r="A6887" s="1">
        <v>6798</v>
      </c>
      <c r="B6887" s="2" t="s">
        <v>15579</v>
      </c>
      <c r="C6887" s="2" t="s">
        <v>15580</v>
      </c>
      <c r="D6887" s="2" t="s">
        <v>15581</v>
      </c>
      <c r="E6887" s="1" t="str">
        <f t="shared" si="538"/>
        <v>-Under-carriages and parts thereof</v>
      </c>
      <c r="F6887" s="2" t="s">
        <v>135</v>
      </c>
      <c r="G6887" s="2" t="s">
        <v>73</v>
      </c>
      <c r="H6887" s="2" t="s">
        <v>73</v>
      </c>
      <c r="I6887" s="2" t="s">
        <v>5515</v>
      </c>
      <c r="J6887" s="1" t="str">
        <f t="shared" si="535"/>
        <v>88032000</v>
      </c>
      <c r="K6887" s="2" t="s">
        <v>22936</v>
      </c>
      <c r="L6887" s="1" t="str">
        <f t="shared" si="536"/>
        <v>88032000</v>
      </c>
      <c r="M6887" s="1" t="s">
        <v>22936</v>
      </c>
      <c r="N6887" s="1" t="str">
        <f t="shared" si="537"/>
        <v>880320</v>
      </c>
      <c r="O6887" s="1" t="str">
        <f t="shared" si="539"/>
        <v>INSERT INTO tmis_commodity(name, description, hs_code, level, status_id) VALUES('-Under-carriages and parts thereof','-Under-carriages and parts thereof','880320',2,1);</v>
      </c>
    </row>
    <row r="6888" spans="1:15">
      <c r="A6888" s="1">
        <v>6799</v>
      </c>
      <c r="B6888" s="2" t="s">
        <v>15582</v>
      </c>
      <c r="C6888" s="2" t="s">
        <v>15583</v>
      </c>
      <c r="D6888" s="2" t="s">
        <v>15584</v>
      </c>
      <c r="E6888" s="1" t="str">
        <f t="shared" si="538"/>
        <v>-Other parts of aeroplanes or helicopters</v>
      </c>
      <c r="F6888" s="2" t="s">
        <v>135</v>
      </c>
      <c r="G6888" s="2" t="s">
        <v>73</v>
      </c>
      <c r="H6888" s="2" t="s">
        <v>73</v>
      </c>
      <c r="I6888" s="2" t="s">
        <v>5515</v>
      </c>
      <c r="J6888" s="1" t="str">
        <f t="shared" si="535"/>
        <v>88033000</v>
      </c>
      <c r="K6888" s="2" t="s">
        <v>22937</v>
      </c>
      <c r="L6888" s="1" t="str">
        <f t="shared" si="536"/>
        <v>88033000</v>
      </c>
      <c r="M6888" s="1" t="s">
        <v>22937</v>
      </c>
      <c r="N6888" s="1" t="str">
        <f t="shared" si="537"/>
        <v>880330</v>
      </c>
      <c r="O6888" s="1" t="str">
        <f t="shared" si="539"/>
        <v>INSERT INTO tmis_commodity(name, description, hs_code, level, status_id) VALUES('-Other parts of aeroplanes or helicopters','-Other parts of aeroplanes or helicopters','880330',2,1);</v>
      </c>
    </row>
    <row r="6889" spans="1:15">
      <c r="A6889" s="1">
        <v>6800</v>
      </c>
      <c r="B6889" s="2" t="s">
        <v>15585</v>
      </c>
      <c r="C6889" s="2" t="s">
        <v>128</v>
      </c>
      <c r="D6889" s="2" t="s">
        <v>27</v>
      </c>
      <c r="E6889" s="1" t="str">
        <f t="shared" si="538"/>
        <v>-Other</v>
      </c>
      <c r="F6889" s="2" t="s">
        <v>135</v>
      </c>
      <c r="G6889" s="2" t="s">
        <v>73</v>
      </c>
      <c r="H6889" s="2" t="s">
        <v>73</v>
      </c>
      <c r="I6889" s="2" t="s">
        <v>5515</v>
      </c>
      <c r="J6889" s="1" t="str">
        <f t="shared" si="535"/>
        <v>88039000</v>
      </c>
      <c r="K6889" s="2" t="s">
        <v>22938</v>
      </c>
      <c r="L6889" s="1" t="str">
        <f t="shared" si="536"/>
        <v>88039000</v>
      </c>
      <c r="M6889" s="1" t="s">
        <v>22938</v>
      </c>
      <c r="N6889" s="1" t="str">
        <f t="shared" si="537"/>
        <v>880390</v>
      </c>
      <c r="O6889" s="1" t="str">
        <f t="shared" si="539"/>
        <v>INSERT INTO tmis_commodity(name, description, hs_code, level, status_id) VALUES('-Other','-Other','880390',2,1);</v>
      </c>
    </row>
    <row r="6890" spans="1:15">
      <c r="A6890" s="1">
        <v>6801</v>
      </c>
      <c r="B6890" s="2" t="s">
        <v>15586</v>
      </c>
      <c r="C6890" s="2" t="s">
        <v>15587</v>
      </c>
      <c r="D6890" s="2" t="s">
        <v>15588</v>
      </c>
      <c r="E6890" s="1" t="str">
        <f t="shared" si="538"/>
        <v>Parachutes (including dirigible parachutes and paragliders) and rotochutes; parts thereof and accessories thereto.</v>
      </c>
      <c r="F6890" s="2" t="s">
        <v>135</v>
      </c>
      <c r="G6890" s="2" t="s">
        <v>851</v>
      </c>
      <c r="H6890" s="2" t="s">
        <v>858</v>
      </c>
      <c r="I6890" s="2" t="s">
        <v>5515</v>
      </c>
      <c r="J6890" s="1" t="str">
        <f t="shared" si="535"/>
        <v>88040000</v>
      </c>
      <c r="K6890" s="2" t="s">
        <v>22939</v>
      </c>
      <c r="L6890" s="1" t="str">
        <f t="shared" si="536"/>
        <v>88040000</v>
      </c>
      <c r="M6890" s="1" t="s">
        <v>22939</v>
      </c>
      <c r="N6890" s="1" t="str">
        <f t="shared" si="537"/>
        <v>8804</v>
      </c>
      <c r="O6890" s="1" t="str">
        <f t="shared" si="539"/>
        <v>INSERT INTO tmis_commodity(name, description, hs_code, level, status_id) VALUES('Parachutes (including dirigible parachutes and paragliders) and rotochutes; parts thereof and accessories thereto.','Parachutes (including dirigible parachutes and paragliders) and rotochutes; parts thereof and accessories thereto.','8804',1,1);</v>
      </c>
    </row>
    <row r="6891" spans="1:15">
      <c r="A6891" s="1">
        <v>6802</v>
      </c>
      <c r="B6891" s="2" t="s">
        <v>15589</v>
      </c>
      <c r="C6891" s="2" t="s">
        <v>15590</v>
      </c>
      <c r="D6891" s="2" t="s">
        <v>15591</v>
      </c>
      <c r="E6891" s="1" t="str">
        <f t="shared" si="538"/>
        <v>Aircraft launching gear; deck-arrestor or similar gear; ground flying trainers; parts of the foregoing articles.</v>
      </c>
      <c r="F6891" s="2" t="s">
        <v>10</v>
      </c>
      <c r="G6891" s="2" t="s">
        <v>10</v>
      </c>
      <c r="H6891" s="2" t="s">
        <v>10</v>
      </c>
      <c r="J6891" s="1" t="str">
        <f t="shared" si="535"/>
        <v>8805</v>
      </c>
      <c r="K6891" s="2" t="s">
        <v>22940</v>
      </c>
      <c r="L6891" s="1" t="str">
        <f t="shared" si="536"/>
        <v>8805</v>
      </c>
      <c r="M6891" s="1" t="s">
        <v>22940</v>
      </c>
      <c r="N6891" s="1" t="str">
        <f t="shared" si="537"/>
        <v>8805</v>
      </c>
      <c r="O6891" s="1" t="str">
        <f t="shared" si="539"/>
        <v>INSERT INTO tmis_commodity(name, description, hs_code, level, status_id) VALUES('Aircraft launching gear; deck-arrestor or similar gear; ground flying trainers; parts of the foregoing articles.','Aircraft launching gear; deck-arrestor or similar gear; ground flying trainers; parts of the foregoing articles.','8805',1,1);</v>
      </c>
    </row>
    <row r="6892" spans="1:15">
      <c r="A6892" s="1">
        <v>6803</v>
      </c>
      <c r="B6892" s="2" t="s">
        <v>15592</v>
      </c>
      <c r="C6892" s="2" t="s">
        <v>15593</v>
      </c>
      <c r="D6892" s="2" t="s">
        <v>15594</v>
      </c>
      <c r="E6892" s="1" t="str">
        <f t="shared" si="538"/>
        <v>-Aircraft launching gear and parts thereof; deck-arrestor or similar gear and parts thereof</v>
      </c>
      <c r="F6892" s="2" t="s">
        <v>135</v>
      </c>
      <c r="G6892" s="2" t="s">
        <v>17</v>
      </c>
      <c r="H6892" s="2" t="s">
        <v>17</v>
      </c>
      <c r="I6892" s="2" t="s">
        <v>5515</v>
      </c>
      <c r="J6892" s="1" t="str">
        <f t="shared" si="535"/>
        <v>88051000</v>
      </c>
      <c r="K6892" s="2" t="s">
        <v>22941</v>
      </c>
      <c r="L6892" s="1" t="str">
        <f t="shared" si="536"/>
        <v>88051000</v>
      </c>
      <c r="M6892" s="1" t="s">
        <v>22941</v>
      </c>
      <c r="N6892" s="1" t="str">
        <f t="shared" si="537"/>
        <v>880510</v>
      </c>
      <c r="O6892" s="1" t="str">
        <f t="shared" si="539"/>
        <v>INSERT INTO tmis_commodity(name, description, hs_code, level, status_id) VALUES('-Aircraft launching gear and parts thereof; deck-arrestor or similar gear and parts thereof','-Aircraft launching gear and parts thereof; deck-arrestor or similar gear and parts thereof','880510',2,1);</v>
      </c>
    </row>
    <row r="6893" spans="1:15">
      <c r="A6893" s="1">
        <v>6804</v>
      </c>
      <c r="B6893" s="2" t="s">
        <v>10</v>
      </c>
      <c r="C6893" s="2" t="s">
        <v>15595</v>
      </c>
      <c r="D6893" s="2" t="s">
        <v>15596</v>
      </c>
      <c r="E6893" s="1" t="str">
        <f t="shared" si="538"/>
        <v>-Ground flying trainers and parts thereof :</v>
      </c>
      <c r="F6893" s="2" t="s">
        <v>10</v>
      </c>
      <c r="G6893" s="2" t="s">
        <v>10</v>
      </c>
      <c r="H6893" s="2" t="s">
        <v>10</v>
      </c>
      <c r="J6893" s="1" t="str">
        <f t="shared" si="535"/>
        <v xml:space="preserve"> </v>
      </c>
      <c r="K6893" s="2" t="s">
        <v>10</v>
      </c>
      <c r="L6893" s="1" t="str">
        <f t="shared" si="536"/>
        <v xml:space="preserve"> </v>
      </c>
      <c r="M6893" s="1" t="s">
        <v>10</v>
      </c>
      <c r="N6893" s="1" t="str">
        <f t="shared" si="537"/>
        <v xml:space="preserve"> </v>
      </c>
      <c r="O6893" s="1" t="str">
        <f t="shared" si="539"/>
        <v>INSERT INTO tmis_commodity(name, description, hs_code, level, status_id) VALUES('-Ground flying trainers and parts thereof :','-Ground flying trainers and parts thereof :',' ',3,1);</v>
      </c>
    </row>
    <row r="6894" spans="1:15">
      <c r="A6894" s="1">
        <v>6805</v>
      </c>
      <c r="B6894" s="2" t="s">
        <v>15597</v>
      </c>
      <c r="C6894" s="2" t="s">
        <v>15598</v>
      </c>
      <c r="D6894" s="2" t="s">
        <v>15599</v>
      </c>
      <c r="E6894" s="1" t="str">
        <f t="shared" si="538"/>
        <v>--Air combat simulators and parts thereof</v>
      </c>
      <c r="F6894" s="2" t="s">
        <v>135</v>
      </c>
      <c r="G6894" s="2" t="s">
        <v>17</v>
      </c>
      <c r="H6894" s="2" t="s">
        <v>17</v>
      </c>
      <c r="I6894" s="2" t="s">
        <v>5515</v>
      </c>
      <c r="J6894" s="1" t="str">
        <f t="shared" si="535"/>
        <v>88052100</v>
      </c>
      <c r="K6894" s="2" t="s">
        <v>22942</v>
      </c>
      <c r="L6894" s="1" t="str">
        <f t="shared" si="536"/>
        <v>88052100</v>
      </c>
      <c r="M6894" s="1" t="s">
        <v>22942</v>
      </c>
      <c r="N6894" s="1" t="str">
        <f t="shared" si="537"/>
        <v>880521</v>
      </c>
      <c r="O6894" s="1" t="str">
        <f t="shared" si="539"/>
        <v>INSERT INTO tmis_commodity(name, description, hs_code, level, status_id) VALUES('--Air combat simulators and parts thereof','--Air combat simulators and parts thereof','880521',2,1);</v>
      </c>
    </row>
    <row r="6895" spans="1:15">
      <c r="A6895" s="1">
        <v>6806</v>
      </c>
      <c r="B6895" s="2" t="s">
        <v>15600</v>
      </c>
      <c r="C6895" s="2" t="s">
        <v>20</v>
      </c>
      <c r="D6895" s="2" t="s">
        <v>21</v>
      </c>
      <c r="E6895" s="1" t="str">
        <f t="shared" si="538"/>
        <v>--Other</v>
      </c>
      <c r="F6895" s="2" t="s">
        <v>135</v>
      </c>
      <c r="G6895" s="2" t="s">
        <v>17</v>
      </c>
      <c r="H6895" s="2" t="s">
        <v>17</v>
      </c>
      <c r="I6895" s="2" t="s">
        <v>5515</v>
      </c>
      <c r="J6895" s="1" t="str">
        <f t="shared" si="535"/>
        <v>88052900</v>
      </c>
      <c r="K6895" s="2" t="s">
        <v>22943</v>
      </c>
      <c r="L6895" s="1" t="str">
        <f t="shared" si="536"/>
        <v>88052900</v>
      </c>
      <c r="M6895" s="1" t="s">
        <v>22943</v>
      </c>
      <c r="N6895" s="1" t="str">
        <f t="shared" si="537"/>
        <v>880529</v>
      </c>
      <c r="O6895" s="1" t="str">
        <f t="shared" si="539"/>
        <v>INSERT INTO tmis_commodity(name, description, hs_code, level, status_id) VALUES('--Other','--Other','880529',2,1);</v>
      </c>
    </row>
    <row r="6896" spans="1:15">
      <c r="B6896" s="3" t="s">
        <v>17058</v>
      </c>
      <c r="C6896" s="3" t="s">
        <v>17124</v>
      </c>
      <c r="E6896" s="1" t="str">
        <f t="shared" si="538"/>
        <v>Ships and Inflatble</v>
      </c>
      <c r="J6896" s="1" t="str">
        <f t="shared" si="535"/>
        <v>89</v>
      </c>
      <c r="K6896" s="2" t="s">
        <v>17058</v>
      </c>
      <c r="L6896" s="1" t="str">
        <f t="shared" si="536"/>
        <v>89</v>
      </c>
      <c r="M6896" s="1" t="s">
        <v>17058</v>
      </c>
      <c r="N6896" s="1" t="str">
        <f t="shared" si="537"/>
        <v>89</v>
      </c>
      <c r="O6896" s="1" t="str">
        <f t="shared" si="539"/>
        <v>INSERT INTO tmis_commodity(name, description, hs_code, level, status_id) VALUES('Ships and Inflatble','Ships and Inflatble','89',0,1);</v>
      </c>
    </row>
    <row r="6897" spans="1:15">
      <c r="A6897" s="1">
        <v>6807</v>
      </c>
      <c r="B6897" s="2" t="s">
        <v>15601</v>
      </c>
      <c r="C6897" s="2" t="s">
        <v>15602</v>
      </c>
      <c r="D6897" s="2" t="s">
        <v>15603</v>
      </c>
      <c r="E6897" s="1" t="str">
        <f t="shared" si="538"/>
        <v>Cruise ships, excursion boats, ferry-boats, cargo ships, barges and similar vessels for the transport of persons or goods.</v>
      </c>
      <c r="F6897" s="2" t="s">
        <v>10</v>
      </c>
      <c r="G6897" s="2" t="s">
        <v>10</v>
      </c>
      <c r="H6897" s="2" t="s">
        <v>10</v>
      </c>
      <c r="J6897" s="1" t="str">
        <f t="shared" si="535"/>
        <v>8901</v>
      </c>
      <c r="K6897" s="2" t="s">
        <v>22944</v>
      </c>
      <c r="L6897" s="1" t="str">
        <f t="shared" si="536"/>
        <v>8901</v>
      </c>
      <c r="M6897" s="1" t="s">
        <v>22944</v>
      </c>
      <c r="N6897" s="1" t="str">
        <f t="shared" si="537"/>
        <v>8901</v>
      </c>
      <c r="O6897" s="1" t="str">
        <f t="shared" si="539"/>
        <v>INSERT INTO tmis_commodity(name, description, hs_code, level, status_id) VALUES('Cruise ships, excursion boats, ferry-boats, cargo ships, barges and similar vessels for the transport of persons or goods.','Cruise ships, excursion boats, ferry-boats, cargo ships, barges and similar vessels for the transport of persons or goods.','8901',1,1);</v>
      </c>
    </row>
    <row r="6898" spans="1:15">
      <c r="A6898" s="1">
        <v>6808</v>
      </c>
      <c r="B6898" s="2" t="s">
        <v>15604</v>
      </c>
      <c r="C6898" s="2" t="s">
        <v>15605</v>
      </c>
      <c r="D6898" s="2" t="s">
        <v>15606</v>
      </c>
      <c r="E6898" s="1" t="str">
        <f t="shared" si="538"/>
        <v>-Cruise ships, excursion boats and similar vessels principally designed for the transport of persons; ferry-boats of all kinds</v>
      </c>
      <c r="F6898" s="2" t="s">
        <v>16</v>
      </c>
      <c r="G6898" s="2" t="s">
        <v>17</v>
      </c>
      <c r="H6898" s="2" t="s">
        <v>17</v>
      </c>
      <c r="I6898" s="2" t="s">
        <v>18</v>
      </c>
      <c r="J6898" s="1" t="str">
        <f t="shared" si="535"/>
        <v>89011000</v>
      </c>
      <c r="K6898" s="2" t="s">
        <v>22945</v>
      </c>
      <c r="L6898" s="1" t="str">
        <f t="shared" si="536"/>
        <v>89011000</v>
      </c>
      <c r="M6898" s="1" t="s">
        <v>22945</v>
      </c>
      <c r="N6898" s="1" t="str">
        <f t="shared" si="537"/>
        <v>890110</v>
      </c>
      <c r="O6898" s="1" t="str">
        <f t="shared" si="539"/>
        <v>INSERT INTO tmis_commodity(name, description, hs_code, level, status_id) VALUES('-Cruise ships, excursion boats and similar vessels principally designed for the transport of persons; ferry-boats of all kinds','-Cruise ships, excursion boats and similar vessels principally designed for the transport of persons; ferry-boats of all kinds','890110',2,1);</v>
      </c>
    </row>
    <row r="6899" spans="1:15">
      <c r="A6899" s="1">
        <v>6809</v>
      </c>
      <c r="B6899" s="2" t="s">
        <v>15607</v>
      </c>
      <c r="C6899" s="2" t="s">
        <v>15608</v>
      </c>
      <c r="D6899" s="2" t="s">
        <v>15609</v>
      </c>
      <c r="E6899" s="1" t="str">
        <f t="shared" si="538"/>
        <v>-Tankers</v>
      </c>
      <c r="F6899" s="2" t="s">
        <v>16</v>
      </c>
      <c r="G6899" s="2" t="s">
        <v>17</v>
      </c>
      <c r="H6899" s="2" t="s">
        <v>17</v>
      </c>
      <c r="I6899" s="2" t="s">
        <v>18</v>
      </c>
      <c r="J6899" s="1" t="str">
        <f t="shared" si="535"/>
        <v>89012000</v>
      </c>
      <c r="K6899" s="2" t="s">
        <v>22946</v>
      </c>
      <c r="L6899" s="1" t="str">
        <f t="shared" si="536"/>
        <v>89012000</v>
      </c>
      <c r="M6899" s="1" t="s">
        <v>22946</v>
      </c>
      <c r="N6899" s="1" t="str">
        <f t="shared" si="537"/>
        <v>890120</v>
      </c>
      <c r="O6899" s="1" t="str">
        <f t="shared" si="539"/>
        <v>INSERT INTO tmis_commodity(name, description, hs_code, level, status_id) VALUES('-Tankers','-Tankers','890120',2,1);</v>
      </c>
    </row>
    <row r="6900" spans="1:15">
      <c r="A6900" s="1">
        <v>6810</v>
      </c>
      <c r="B6900" s="2" t="s">
        <v>15610</v>
      </c>
      <c r="C6900" s="2" t="s">
        <v>15611</v>
      </c>
      <c r="D6900" s="2" t="s">
        <v>15612</v>
      </c>
      <c r="E6900" s="1" t="str">
        <f t="shared" si="538"/>
        <v>-Refrigerated vessels, other than those of subheading 8901.20</v>
      </c>
      <c r="F6900" s="2" t="s">
        <v>16</v>
      </c>
      <c r="G6900" s="2" t="s">
        <v>17</v>
      </c>
      <c r="H6900" s="2" t="s">
        <v>17</v>
      </c>
      <c r="I6900" s="2" t="s">
        <v>18</v>
      </c>
      <c r="J6900" s="1" t="str">
        <f t="shared" si="535"/>
        <v>89013000</v>
      </c>
      <c r="K6900" s="2" t="s">
        <v>22947</v>
      </c>
      <c r="L6900" s="1" t="str">
        <f t="shared" si="536"/>
        <v>89013000</v>
      </c>
      <c r="M6900" s="1" t="s">
        <v>22947</v>
      </c>
      <c r="N6900" s="1" t="str">
        <f t="shared" si="537"/>
        <v>890130</v>
      </c>
      <c r="O6900" s="1" t="str">
        <f t="shared" si="539"/>
        <v>INSERT INTO tmis_commodity(name, description, hs_code, level, status_id) VALUES('-Refrigerated vessels, other than those of subheading 8901.20','-Refrigerated vessels, other than those of subheading 8901.20','890130',2,1);</v>
      </c>
    </row>
    <row r="6901" spans="1:15">
      <c r="A6901" s="1">
        <v>6811</v>
      </c>
      <c r="B6901" s="2" t="s">
        <v>15613</v>
      </c>
      <c r="C6901" s="2" t="s">
        <v>15614</v>
      </c>
      <c r="D6901" s="2" t="s">
        <v>15615</v>
      </c>
      <c r="E6901" s="1" t="str">
        <f t="shared" si="538"/>
        <v>-Other vessels for the transport of goods and other vessels for the transport of both persons and goods</v>
      </c>
      <c r="F6901" s="2" t="s">
        <v>16</v>
      </c>
      <c r="G6901" s="2" t="s">
        <v>17</v>
      </c>
      <c r="H6901" s="2" t="s">
        <v>17</v>
      </c>
      <c r="I6901" s="2" t="s">
        <v>18</v>
      </c>
      <c r="J6901" s="1" t="str">
        <f t="shared" si="535"/>
        <v>89019000</v>
      </c>
      <c r="K6901" s="2" t="s">
        <v>22948</v>
      </c>
      <c r="L6901" s="1" t="str">
        <f t="shared" si="536"/>
        <v>89019000</v>
      </c>
      <c r="M6901" s="1" t="s">
        <v>22948</v>
      </c>
      <c r="N6901" s="1" t="str">
        <f t="shared" si="537"/>
        <v>890190</v>
      </c>
      <c r="O6901" s="1" t="str">
        <f t="shared" si="539"/>
        <v>INSERT INTO tmis_commodity(name, description, hs_code, level, status_id) VALUES('-Other vessels for the transport of goods and other vessels for the transport of both persons and goods','-Other vessels for the transport of goods and other vessels for the transport of both persons and goods','890190',2,1);</v>
      </c>
    </row>
    <row r="6902" spans="1:15">
      <c r="A6902" s="1">
        <v>6812</v>
      </c>
      <c r="B6902" s="2" t="s">
        <v>15616</v>
      </c>
      <c r="C6902" s="2" t="s">
        <v>15617</v>
      </c>
      <c r="D6902" s="2" t="s">
        <v>15618</v>
      </c>
      <c r="E6902" s="1" t="str">
        <f t="shared" si="538"/>
        <v>Fishing vessels; factory ships and other vessels for processing or preserving fishery products.</v>
      </c>
      <c r="F6902" s="2" t="s">
        <v>16</v>
      </c>
      <c r="G6902" s="2" t="s">
        <v>17</v>
      </c>
      <c r="H6902" s="2" t="s">
        <v>17</v>
      </c>
      <c r="I6902" s="2" t="s">
        <v>18</v>
      </c>
      <c r="J6902" s="1" t="str">
        <f t="shared" si="535"/>
        <v>89020000</v>
      </c>
      <c r="K6902" s="2" t="s">
        <v>22949</v>
      </c>
      <c r="L6902" s="1" t="str">
        <f t="shared" si="536"/>
        <v>89020000</v>
      </c>
      <c r="M6902" s="1" t="s">
        <v>22949</v>
      </c>
      <c r="N6902" s="1" t="str">
        <f t="shared" si="537"/>
        <v>8902</v>
      </c>
      <c r="O6902" s="1" t="str">
        <f t="shared" si="539"/>
        <v>INSERT INTO tmis_commodity(name, description, hs_code, level, status_id) VALUES('Fishing vessels; factory ships and other vessels for processing or preserving fishery products.','Fishing vessels; factory ships and other vessels for processing or preserving fishery products.','8902',1,1);</v>
      </c>
    </row>
    <row r="6903" spans="1:15">
      <c r="A6903" s="1">
        <v>6813</v>
      </c>
      <c r="B6903" s="2" t="s">
        <v>15619</v>
      </c>
      <c r="C6903" s="2" t="s">
        <v>15620</v>
      </c>
      <c r="D6903" s="2" t="s">
        <v>15621</v>
      </c>
      <c r="E6903" s="1" t="str">
        <f t="shared" si="538"/>
        <v>Yachts and other vessels for pleasure or sports; rowing boats and canoes.</v>
      </c>
      <c r="F6903" s="2" t="s">
        <v>10</v>
      </c>
      <c r="G6903" s="2" t="s">
        <v>10</v>
      </c>
      <c r="H6903" s="2" t="s">
        <v>10</v>
      </c>
      <c r="J6903" s="1" t="str">
        <f t="shared" si="535"/>
        <v>8903</v>
      </c>
      <c r="K6903" s="2" t="s">
        <v>22950</v>
      </c>
      <c r="L6903" s="1" t="str">
        <f t="shared" si="536"/>
        <v>8903</v>
      </c>
      <c r="M6903" s="1" t="s">
        <v>22950</v>
      </c>
      <c r="N6903" s="1" t="str">
        <f t="shared" si="537"/>
        <v>8903</v>
      </c>
      <c r="O6903" s="1" t="str">
        <f t="shared" si="539"/>
        <v>INSERT INTO tmis_commodity(name, description, hs_code, level, status_id) VALUES('Yachts and other vessels for pleasure or sports; rowing boats and canoes.','Yachts and other vessels for pleasure or sports; rowing boats and canoes.','8903',1,1);</v>
      </c>
    </row>
    <row r="6904" spans="1:15">
      <c r="A6904" s="1">
        <v>6814</v>
      </c>
      <c r="B6904" s="2" t="s">
        <v>15622</v>
      </c>
      <c r="C6904" s="2" t="s">
        <v>15623</v>
      </c>
      <c r="D6904" s="2" t="s">
        <v>15624</v>
      </c>
      <c r="E6904" s="1" t="str">
        <f t="shared" si="538"/>
        <v>-Inflatable</v>
      </c>
      <c r="F6904" s="2" t="s">
        <v>16</v>
      </c>
      <c r="G6904" s="2" t="s">
        <v>883</v>
      </c>
      <c r="H6904" s="2" t="s">
        <v>1060</v>
      </c>
      <c r="I6904" s="2" t="s">
        <v>18</v>
      </c>
      <c r="J6904" s="1" t="str">
        <f t="shared" si="535"/>
        <v>89031000</v>
      </c>
      <c r="K6904" s="2" t="s">
        <v>22951</v>
      </c>
      <c r="L6904" s="1" t="str">
        <f t="shared" si="536"/>
        <v>89031000</v>
      </c>
      <c r="M6904" s="1" t="s">
        <v>22951</v>
      </c>
      <c r="N6904" s="1" t="str">
        <f t="shared" si="537"/>
        <v>890310</v>
      </c>
      <c r="O6904" s="1" t="str">
        <f t="shared" si="539"/>
        <v>INSERT INTO tmis_commodity(name, description, hs_code, level, status_id) VALUES('-Inflatable','-Inflatable','890310',2,1);</v>
      </c>
    </row>
    <row r="6905" spans="1:15">
      <c r="A6905" s="1">
        <v>6815</v>
      </c>
      <c r="B6905" s="2" t="s">
        <v>10</v>
      </c>
      <c r="C6905" s="2" t="s">
        <v>48</v>
      </c>
      <c r="D6905" s="2" t="s">
        <v>49</v>
      </c>
      <c r="E6905" s="1" t="str">
        <f t="shared" si="538"/>
        <v>-Other :</v>
      </c>
      <c r="F6905" s="2" t="s">
        <v>10</v>
      </c>
      <c r="G6905" s="2" t="s">
        <v>10</v>
      </c>
      <c r="H6905" s="2" t="s">
        <v>10</v>
      </c>
      <c r="J6905" s="1" t="str">
        <f t="shared" si="535"/>
        <v xml:space="preserve"> </v>
      </c>
      <c r="K6905" s="2" t="s">
        <v>10</v>
      </c>
      <c r="L6905" s="1" t="str">
        <f t="shared" si="536"/>
        <v xml:space="preserve"> </v>
      </c>
      <c r="M6905" s="1" t="s">
        <v>10</v>
      </c>
      <c r="N6905" s="1" t="str">
        <f t="shared" si="537"/>
        <v xml:space="preserve"> </v>
      </c>
      <c r="O6905" s="1" t="str">
        <f t="shared" si="539"/>
        <v>INSERT INTO tmis_commodity(name, description, hs_code, level, status_id) VALUES('-Other :','-Other :',' ',3,1);</v>
      </c>
    </row>
    <row r="6906" spans="1:15">
      <c r="A6906" s="1">
        <v>6816</v>
      </c>
      <c r="B6906" s="2" t="s">
        <v>15625</v>
      </c>
      <c r="C6906" s="2" t="s">
        <v>15626</v>
      </c>
      <c r="D6906" s="2" t="s">
        <v>15627</v>
      </c>
      <c r="E6906" s="1" t="str">
        <f t="shared" si="538"/>
        <v>--Sailboats, with or without auxiliary motor</v>
      </c>
      <c r="F6906" s="2" t="s">
        <v>16</v>
      </c>
      <c r="G6906" s="2" t="s">
        <v>883</v>
      </c>
      <c r="H6906" s="2" t="s">
        <v>1060</v>
      </c>
      <c r="I6906" s="2" t="s">
        <v>18</v>
      </c>
      <c r="J6906" s="1" t="str">
        <f t="shared" si="535"/>
        <v>89039100</v>
      </c>
      <c r="K6906" s="2" t="s">
        <v>22952</v>
      </c>
      <c r="L6906" s="1" t="str">
        <f t="shared" si="536"/>
        <v>89039100</v>
      </c>
      <c r="M6906" s="1" t="s">
        <v>22952</v>
      </c>
      <c r="N6906" s="1" t="str">
        <f t="shared" si="537"/>
        <v>890391</v>
      </c>
      <c r="O6906" s="1" t="str">
        <f t="shared" si="539"/>
        <v>INSERT INTO tmis_commodity(name, description, hs_code, level, status_id) VALUES('--Sailboats, with or without auxiliary motor','--Sailboats, with or without auxiliary motor','890391',2,1);</v>
      </c>
    </row>
    <row r="6907" spans="1:15">
      <c r="A6907" s="1">
        <v>6817</v>
      </c>
      <c r="B6907" s="2" t="s">
        <v>15628</v>
      </c>
      <c r="C6907" s="2" t="s">
        <v>15629</v>
      </c>
      <c r="D6907" s="2" t="s">
        <v>15630</v>
      </c>
      <c r="E6907" s="1" t="str">
        <f t="shared" si="538"/>
        <v>--Motorboats, other than outboard motorboats</v>
      </c>
      <c r="F6907" s="2" t="s">
        <v>16</v>
      </c>
      <c r="G6907" s="2" t="s">
        <v>883</v>
      </c>
      <c r="H6907" s="2" t="s">
        <v>1060</v>
      </c>
      <c r="I6907" s="2" t="s">
        <v>18</v>
      </c>
      <c r="J6907" s="1" t="str">
        <f t="shared" si="535"/>
        <v>89039200</v>
      </c>
      <c r="K6907" s="2" t="s">
        <v>22953</v>
      </c>
      <c r="L6907" s="1" t="str">
        <f t="shared" si="536"/>
        <v>89039200</v>
      </c>
      <c r="M6907" s="1" t="s">
        <v>22953</v>
      </c>
      <c r="N6907" s="1" t="str">
        <f t="shared" si="537"/>
        <v>890392</v>
      </c>
      <c r="O6907" s="1" t="str">
        <f t="shared" si="539"/>
        <v>INSERT INTO tmis_commodity(name, description, hs_code, level, status_id) VALUES('--Motorboats, other than outboard motorboats','--Motorboats, other than outboard motorboats','890392',2,1);</v>
      </c>
    </row>
    <row r="6908" spans="1:15">
      <c r="A6908" s="1">
        <v>6818</v>
      </c>
      <c r="B6908" s="2" t="s">
        <v>15631</v>
      </c>
      <c r="C6908" s="2" t="s">
        <v>20</v>
      </c>
      <c r="D6908" s="2" t="s">
        <v>21</v>
      </c>
      <c r="E6908" s="1" t="str">
        <f t="shared" si="538"/>
        <v>--Other</v>
      </c>
      <c r="F6908" s="2" t="s">
        <v>16</v>
      </c>
      <c r="G6908" s="2" t="s">
        <v>883</v>
      </c>
      <c r="H6908" s="2" t="s">
        <v>1060</v>
      </c>
      <c r="I6908" s="2" t="s">
        <v>18</v>
      </c>
      <c r="J6908" s="1" t="str">
        <f t="shared" si="535"/>
        <v>89039900</v>
      </c>
      <c r="K6908" s="2" t="s">
        <v>22954</v>
      </c>
      <c r="L6908" s="1" t="str">
        <f t="shared" si="536"/>
        <v>89039900</v>
      </c>
      <c r="M6908" s="1" t="s">
        <v>22954</v>
      </c>
      <c r="N6908" s="1" t="str">
        <f t="shared" si="537"/>
        <v>890399</v>
      </c>
      <c r="O6908" s="1" t="str">
        <f t="shared" si="539"/>
        <v>INSERT INTO tmis_commodity(name, description, hs_code, level, status_id) VALUES('--Other','--Other','890399',2,1);</v>
      </c>
    </row>
    <row r="6909" spans="1:15">
      <c r="A6909" s="1">
        <v>6819</v>
      </c>
      <c r="B6909" s="2" t="s">
        <v>15632</v>
      </c>
      <c r="C6909" s="2" t="s">
        <v>15633</v>
      </c>
      <c r="D6909" s="2" t="s">
        <v>15634</v>
      </c>
      <c r="E6909" s="1" t="str">
        <f t="shared" si="538"/>
        <v>Tugs and pusher craft.</v>
      </c>
      <c r="F6909" s="2" t="s">
        <v>16</v>
      </c>
      <c r="G6909" s="2" t="s">
        <v>17</v>
      </c>
      <c r="H6909" s="2" t="s">
        <v>17</v>
      </c>
      <c r="I6909" s="2" t="s">
        <v>18</v>
      </c>
      <c r="J6909" s="1" t="str">
        <f t="shared" si="535"/>
        <v>89040000</v>
      </c>
      <c r="K6909" s="2" t="s">
        <v>22955</v>
      </c>
      <c r="L6909" s="1" t="str">
        <f t="shared" si="536"/>
        <v>89040000</v>
      </c>
      <c r="M6909" s="1" t="s">
        <v>22955</v>
      </c>
      <c r="N6909" s="1" t="str">
        <f t="shared" si="537"/>
        <v>8904</v>
      </c>
      <c r="O6909" s="1" t="str">
        <f t="shared" si="539"/>
        <v>INSERT INTO tmis_commodity(name, description, hs_code, level, status_id) VALUES('Tugs and pusher craft.','Tugs and pusher craft.','8904',1,1);</v>
      </c>
    </row>
    <row r="6910" spans="1:15">
      <c r="A6910" s="1">
        <v>6820</v>
      </c>
      <c r="B6910" s="2" t="s">
        <v>15635</v>
      </c>
      <c r="C6910" s="2" t="s">
        <v>15636</v>
      </c>
      <c r="D6910" s="2" t="s">
        <v>15637</v>
      </c>
      <c r="E6910" s="1" t="str">
        <f t="shared" si="538"/>
        <v>Light-vessels, fire-floats, dredgers, floating cranes and other vessels the navigability of which is subsidiary to their main function; floating docks; floating or submersible drilling or production platforms.</v>
      </c>
      <c r="F6910" s="2" t="s">
        <v>10</v>
      </c>
      <c r="G6910" s="2" t="s">
        <v>10</v>
      </c>
      <c r="H6910" s="2" t="s">
        <v>10</v>
      </c>
      <c r="J6910" s="1" t="str">
        <f t="shared" si="535"/>
        <v>8905</v>
      </c>
      <c r="K6910" s="2" t="s">
        <v>22956</v>
      </c>
      <c r="L6910" s="1" t="str">
        <f t="shared" si="536"/>
        <v>8905</v>
      </c>
      <c r="M6910" s="1" t="s">
        <v>22956</v>
      </c>
      <c r="N6910" s="1" t="str">
        <f t="shared" si="537"/>
        <v>8905</v>
      </c>
      <c r="O6910" s="1" t="str">
        <f t="shared" si="539"/>
        <v>INSERT INTO tmis_commodity(name, description, hs_code, level, status_id) VALUES('Light-vessels, fire-floats, dredgers, floating cranes and other vessels the navigability of which is subsidiary to their main function; floating docks; floating or submersible drilling or production p','Light-vessels, fire-floats, dredgers, floating cranes and other vessels the navigability of which is subsidiary to their main function; floating docks; floating or submersible drilling or production platforms.','8905',1,1);</v>
      </c>
    </row>
    <row r="6911" spans="1:15">
      <c r="A6911" s="1">
        <v>6821</v>
      </c>
      <c r="B6911" s="2" t="s">
        <v>15638</v>
      </c>
      <c r="C6911" s="2" t="s">
        <v>15639</v>
      </c>
      <c r="D6911" s="2" t="s">
        <v>15640</v>
      </c>
      <c r="E6911" s="1" t="str">
        <f t="shared" si="538"/>
        <v>-Dredgers</v>
      </c>
      <c r="F6911" s="2" t="s">
        <v>16</v>
      </c>
      <c r="G6911" s="2" t="s">
        <v>17</v>
      </c>
      <c r="H6911" s="2" t="s">
        <v>17</v>
      </c>
      <c r="I6911" s="2" t="s">
        <v>18</v>
      </c>
      <c r="J6911" s="1" t="str">
        <f t="shared" si="535"/>
        <v>89051000</v>
      </c>
      <c r="K6911" s="2" t="s">
        <v>22957</v>
      </c>
      <c r="L6911" s="1" t="str">
        <f t="shared" si="536"/>
        <v>89051000</v>
      </c>
      <c r="M6911" s="1" t="s">
        <v>22957</v>
      </c>
      <c r="N6911" s="1" t="str">
        <f t="shared" si="537"/>
        <v>890510</v>
      </c>
      <c r="O6911" s="1" t="str">
        <f t="shared" si="539"/>
        <v>INSERT INTO tmis_commodity(name, description, hs_code, level, status_id) VALUES('-Dredgers','-Dredgers','890510',2,1);</v>
      </c>
    </row>
    <row r="6912" spans="1:15">
      <c r="A6912" s="1">
        <v>6822</v>
      </c>
      <c r="B6912" s="2" t="s">
        <v>15641</v>
      </c>
      <c r="C6912" s="2" t="s">
        <v>15642</v>
      </c>
      <c r="D6912" s="2" t="s">
        <v>15643</v>
      </c>
      <c r="E6912" s="1" t="str">
        <f t="shared" si="538"/>
        <v>-Floating or submersible drilling or production platforms</v>
      </c>
      <c r="F6912" s="2" t="s">
        <v>16</v>
      </c>
      <c r="G6912" s="2" t="s">
        <v>17</v>
      </c>
      <c r="H6912" s="2" t="s">
        <v>17</v>
      </c>
      <c r="I6912" s="2" t="s">
        <v>18</v>
      </c>
      <c r="J6912" s="1" t="str">
        <f t="shared" si="535"/>
        <v>89052000</v>
      </c>
      <c r="K6912" s="2" t="s">
        <v>22958</v>
      </c>
      <c r="L6912" s="1" t="str">
        <f t="shared" si="536"/>
        <v>89052000</v>
      </c>
      <c r="M6912" s="1" t="s">
        <v>22958</v>
      </c>
      <c r="N6912" s="1" t="str">
        <f t="shared" si="537"/>
        <v>890520</v>
      </c>
      <c r="O6912" s="1" t="str">
        <f t="shared" si="539"/>
        <v>INSERT INTO tmis_commodity(name, description, hs_code, level, status_id) VALUES('-Floating or submersible drilling or production platforms','-Floating or submersible drilling or production platforms','890520',2,1);</v>
      </c>
    </row>
    <row r="6913" spans="1:15">
      <c r="A6913" s="1">
        <v>6823</v>
      </c>
      <c r="B6913" s="2" t="s">
        <v>15644</v>
      </c>
      <c r="C6913" s="2" t="s">
        <v>128</v>
      </c>
      <c r="D6913" s="2" t="s">
        <v>27</v>
      </c>
      <c r="E6913" s="1" t="str">
        <f t="shared" si="538"/>
        <v>-Other</v>
      </c>
      <c r="F6913" s="2" t="s">
        <v>16</v>
      </c>
      <c r="G6913" s="2" t="s">
        <v>17</v>
      </c>
      <c r="H6913" s="2" t="s">
        <v>17</v>
      </c>
      <c r="I6913" s="2" t="s">
        <v>18</v>
      </c>
      <c r="J6913" s="1" t="str">
        <f t="shared" si="535"/>
        <v>89059000</v>
      </c>
      <c r="K6913" s="2" t="s">
        <v>22959</v>
      </c>
      <c r="L6913" s="1" t="str">
        <f t="shared" si="536"/>
        <v>89059000</v>
      </c>
      <c r="M6913" s="1" t="s">
        <v>22959</v>
      </c>
      <c r="N6913" s="1" t="str">
        <f t="shared" si="537"/>
        <v>890590</v>
      </c>
      <c r="O6913" s="1" t="str">
        <f t="shared" si="539"/>
        <v>INSERT INTO tmis_commodity(name, description, hs_code, level, status_id) VALUES('-Other','-Other','890590',2,1);</v>
      </c>
    </row>
    <row r="6914" spans="1:15">
      <c r="A6914" s="1">
        <v>6824</v>
      </c>
      <c r="B6914" s="2" t="s">
        <v>15645</v>
      </c>
      <c r="C6914" s="2" t="s">
        <v>15646</v>
      </c>
      <c r="D6914" s="2" t="s">
        <v>15647</v>
      </c>
      <c r="E6914" s="1" t="str">
        <f t="shared" si="538"/>
        <v>Other vessels, including warships and lifeboats other than rowing boats.</v>
      </c>
      <c r="F6914" s="2" t="s">
        <v>10</v>
      </c>
      <c r="G6914" s="2" t="s">
        <v>10</v>
      </c>
      <c r="H6914" s="2" t="s">
        <v>10</v>
      </c>
      <c r="J6914" s="1" t="str">
        <f t="shared" ref="J6914:J6977" si="540">IF(LEN(B6914)=5, LEFT(B6914, 2)&amp;RIGHT(B6914,2), IF(LEN(B6914)=9, LEFT(B6914, 4)&amp;RIGHT(B6914, 4), B6914))</f>
        <v>8906</v>
      </c>
      <c r="K6914" s="2" t="s">
        <v>22960</v>
      </c>
      <c r="L6914" s="1" t="str">
        <f t="shared" ref="L6914:L6977" si="541">IF(LEFT(K6914, 1)="[", MID(K6914, 2,2)&amp;MID(K6914,5,2), K6914)</f>
        <v>8906</v>
      </c>
      <c r="M6914" s="1" t="s">
        <v>22960</v>
      </c>
      <c r="N6914" s="1" t="str">
        <f t="shared" ref="N6914:N6977" si="542">IF(RIGHT(M6914, 4)="0000", LEFT(M6914,4), IF(RIGHT(M6914,2)="00",LEFT(M6914,6), M6914))</f>
        <v>8906</v>
      </c>
      <c r="O6914" s="1" t="str">
        <f t="shared" si="539"/>
        <v>INSERT INTO tmis_commodity(name, description, hs_code, level, status_id) VALUES('Other vessels, including warships and lifeboats other than rowing boats.','Other vessels, including warships and lifeboats other than rowing boats.','8906',1,1);</v>
      </c>
    </row>
    <row r="6915" spans="1:15">
      <c r="A6915" s="1">
        <v>6825</v>
      </c>
      <c r="B6915" s="2" t="s">
        <v>15648</v>
      </c>
      <c r="C6915" s="2" t="s">
        <v>15649</v>
      </c>
      <c r="D6915" s="2" t="s">
        <v>15650</v>
      </c>
      <c r="E6915" s="1" t="str">
        <f t="shared" ref="E6915:E6978" si="543">IF(ISNUMBER(SEARCH("'",C6915)),REPLACE(C6915, SEARCH("'", C6915), 1, " "), C6915)</f>
        <v>-Warships</v>
      </c>
      <c r="F6915" s="2" t="s">
        <v>16</v>
      </c>
      <c r="G6915" s="2" t="s">
        <v>851</v>
      </c>
      <c r="H6915" s="2" t="s">
        <v>858</v>
      </c>
      <c r="I6915" s="2" t="s">
        <v>18</v>
      </c>
      <c r="J6915" s="1" t="str">
        <f t="shared" si="540"/>
        <v>89061000</v>
      </c>
      <c r="K6915" s="2" t="s">
        <v>22961</v>
      </c>
      <c r="L6915" s="1" t="str">
        <f t="shared" si="541"/>
        <v>89061000</v>
      </c>
      <c r="M6915" s="1" t="s">
        <v>22961</v>
      </c>
      <c r="N6915" s="1" t="str">
        <f t="shared" si="542"/>
        <v>890610</v>
      </c>
      <c r="O6915" s="1" t="str">
        <f t="shared" ref="O6915:O6978" si="544">"INSERT INTO tmis_commodity(name, description, hs_code, level, status_id) VALUES('"&amp;LEFT(E6915,200)&amp;"','"&amp;LEFT(E6915,1000)&amp;"','"&amp;N6915&amp;"',"&amp;IF(LEN(N6915)=2,0,IF(LEN(N6915)=4,1,IF(LEN(N6915)=6,2,3)))&amp;",1);"</f>
        <v>INSERT INTO tmis_commodity(name, description, hs_code, level, status_id) VALUES('-Warships','-Warships','890610',2,1);</v>
      </c>
    </row>
    <row r="6916" spans="1:15">
      <c r="A6916" s="1">
        <v>6826</v>
      </c>
      <c r="B6916" s="2" t="s">
        <v>15651</v>
      </c>
      <c r="C6916" s="2" t="s">
        <v>1839</v>
      </c>
      <c r="D6916" s="2" t="s">
        <v>27</v>
      </c>
      <c r="E6916" s="1" t="str">
        <f t="shared" si="543"/>
        <v>-  Other</v>
      </c>
      <c r="F6916" s="2" t="s">
        <v>16</v>
      </c>
      <c r="G6916" s="2" t="s">
        <v>851</v>
      </c>
      <c r="H6916" s="2" t="s">
        <v>858</v>
      </c>
      <c r="I6916" s="2" t="s">
        <v>18</v>
      </c>
      <c r="J6916" s="1" t="str">
        <f t="shared" si="540"/>
        <v>89069000</v>
      </c>
      <c r="K6916" s="2" t="s">
        <v>22962</v>
      </c>
      <c r="L6916" s="1" t="str">
        <f t="shared" si="541"/>
        <v>89069000</v>
      </c>
      <c r="M6916" s="1" t="s">
        <v>22962</v>
      </c>
      <c r="N6916" s="1" t="str">
        <f t="shared" si="542"/>
        <v>890690</v>
      </c>
      <c r="O6916" s="1" t="str">
        <f t="shared" si="544"/>
        <v>INSERT INTO tmis_commodity(name, description, hs_code, level, status_id) VALUES('-  Other','-  Other','890690',2,1);</v>
      </c>
    </row>
    <row r="6917" spans="1:15">
      <c r="A6917" s="1">
        <v>6827</v>
      </c>
      <c r="B6917" s="2" t="s">
        <v>15652</v>
      </c>
      <c r="C6917" s="2" t="s">
        <v>15653</v>
      </c>
      <c r="D6917" s="2" t="s">
        <v>15654</v>
      </c>
      <c r="E6917" s="1" t="str">
        <f t="shared" si="543"/>
        <v>Other floating structures (for example, rafts, tanks, coffer-dams, landing-stages, buoys and beacons).</v>
      </c>
      <c r="F6917" s="2" t="s">
        <v>10</v>
      </c>
      <c r="G6917" s="2" t="s">
        <v>10</v>
      </c>
      <c r="H6917" s="2" t="s">
        <v>10</v>
      </c>
      <c r="J6917" s="1" t="str">
        <f t="shared" si="540"/>
        <v>8907</v>
      </c>
      <c r="K6917" s="2" t="s">
        <v>22963</v>
      </c>
      <c r="L6917" s="1" t="str">
        <f t="shared" si="541"/>
        <v>8907</v>
      </c>
      <c r="M6917" s="1" t="s">
        <v>22963</v>
      </c>
      <c r="N6917" s="1" t="str">
        <f t="shared" si="542"/>
        <v>8907</v>
      </c>
      <c r="O6917" s="1" t="str">
        <f t="shared" si="544"/>
        <v>INSERT INTO tmis_commodity(name, description, hs_code, level, status_id) VALUES('Other floating structures (for example, rafts, tanks, coffer-dams, landing-stages, buoys and beacons).','Other floating structures (for example, rafts, tanks, coffer-dams, landing-stages, buoys and beacons).','8907',1,1);</v>
      </c>
    </row>
    <row r="6918" spans="1:15">
      <c r="A6918" s="1">
        <v>6828</v>
      </c>
      <c r="B6918" s="2" t="s">
        <v>15655</v>
      </c>
      <c r="C6918" s="2" t="s">
        <v>15656</v>
      </c>
      <c r="D6918" s="2" t="s">
        <v>15657</v>
      </c>
      <c r="E6918" s="1" t="str">
        <f t="shared" si="543"/>
        <v>-Inflatable rafts</v>
      </c>
      <c r="F6918" s="2" t="s">
        <v>16</v>
      </c>
      <c r="G6918" s="2" t="s">
        <v>73</v>
      </c>
      <c r="H6918" s="2" t="s">
        <v>73</v>
      </c>
      <c r="I6918" s="2" t="s">
        <v>18</v>
      </c>
      <c r="J6918" s="1" t="str">
        <f t="shared" si="540"/>
        <v>89071000</v>
      </c>
      <c r="K6918" s="2" t="s">
        <v>22964</v>
      </c>
      <c r="L6918" s="1" t="str">
        <f t="shared" si="541"/>
        <v>89071000</v>
      </c>
      <c r="M6918" s="1" t="s">
        <v>22964</v>
      </c>
      <c r="N6918" s="1" t="str">
        <f t="shared" si="542"/>
        <v>890710</v>
      </c>
      <c r="O6918" s="1" t="str">
        <f t="shared" si="544"/>
        <v>INSERT INTO tmis_commodity(name, description, hs_code, level, status_id) VALUES('-Inflatable rafts','-Inflatable rafts','890710',2,1);</v>
      </c>
    </row>
    <row r="6919" spans="1:15">
      <c r="A6919" s="1">
        <v>6829</v>
      </c>
      <c r="B6919" s="2" t="s">
        <v>15658</v>
      </c>
      <c r="C6919" s="2" t="s">
        <v>128</v>
      </c>
      <c r="D6919" s="2" t="s">
        <v>1268</v>
      </c>
      <c r="E6919" s="1" t="str">
        <f t="shared" si="543"/>
        <v>-Other</v>
      </c>
      <c r="F6919" s="2" t="s">
        <v>16</v>
      </c>
      <c r="G6919" s="2" t="s">
        <v>73</v>
      </c>
      <c r="H6919" s="2" t="s">
        <v>73</v>
      </c>
      <c r="I6919" s="2" t="s">
        <v>18</v>
      </c>
      <c r="J6919" s="1" t="str">
        <f t="shared" si="540"/>
        <v>89079000</v>
      </c>
      <c r="K6919" s="2" t="s">
        <v>22965</v>
      </c>
      <c r="L6919" s="1" t="str">
        <f t="shared" si="541"/>
        <v>89079000</v>
      </c>
      <c r="M6919" s="1" t="s">
        <v>22965</v>
      </c>
      <c r="N6919" s="1" t="str">
        <f t="shared" si="542"/>
        <v>890790</v>
      </c>
      <c r="O6919" s="1" t="str">
        <f t="shared" si="544"/>
        <v>INSERT INTO tmis_commodity(name, description, hs_code, level, status_id) VALUES('-Other','-Other','890790',2,1);</v>
      </c>
    </row>
    <row r="6920" spans="1:15">
      <c r="A6920" s="1">
        <v>6830</v>
      </c>
      <c r="B6920" s="2" t="s">
        <v>15659</v>
      </c>
      <c r="C6920" s="2" t="s">
        <v>15660</v>
      </c>
      <c r="D6920" s="2" t="s">
        <v>15661</v>
      </c>
      <c r="E6920" s="1" t="str">
        <f t="shared" si="543"/>
        <v>Vessels and other floating structures for breaking up.</v>
      </c>
      <c r="F6920" s="2" t="s">
        <v>16</v>
      </c>
      <c r="G6920" s="2" t="s">
        <v>73</v>
      </c>
      <c r="H6920" s="2" t="s">
        <v>73</v>
      </c>
      <c r="I6920" s="2" t="s">
        <v>18</v>
      </c>
      <c r="J6920" s="1" t="str">
        <f t="shared" si="540"/>
        <v>89080000</v>
      </c>
      <c r="K6920" s="2" t="s">
        <v>22966</v>
      </c>
      <c r="L6920" s="1" t="str">
        <f t="shared" si="541"/>
        <v>89080000</v>
      </c>
      <c r="M6920" s="1" t="s">
        <v>22966</v>
      </c>
      <c r="N6920" s="1" t="str">
        <f t="shared" si="542"/>
        <v>8908</v>
      </c>
      <c r="O6920" s="1" t="str">
        <f t="shared" si="544"/>
        <v>INSERT INTO tmis_commodity(name, description, hs_code, level, status_id) VALUES('Vessels and other floating structures for breaking up.','Vessels and other floating structures for breaking up.','8908',1,1);</v>
      </c>
    </row>
    <row r="6921" spans="1:15">
      <c r="B6921" s="2" t="s">
        <v>17059</v>
      </c>
      <c r="C6921" s="2" t="s">
        <v>17125</v>
      </c>
      <c r="E6921" s="1" t="str">
        <f t="shared" si="543"/>
        <v>Optical fibres, Frames and lenses</v>
      </c>
      <c r="J6921" s="1" t="str">
        <f t="shared" si="540"/>
        <v>90</v>
      </c>
      <c r="K6921" s="2" t="s">
        <v>17059</v>
      </c>
      <c r="L6921" s="1" t="str">
        <f t="shared" si="541"/>
        <v>90</v>
      </c>
      <c r="M6921" s="1" t="s">
        <v>17059</v>
      </c>
      <c r="N6921" s="1" t="str">
        <f t="shared" si="542"/>
        <v>90</v>
      </c>
      <c r="O6921" s="1" t="str">
        <f t="shared" si="544"/>
        <v>INSERT INTO tmis_commodity(name, description, hs_code, level, status_id) VALUES('Optical fibres, Frames and lenses','Optical fibres, Frames and lenses','90',0,1);</v>
      </c>
    </row>
    <row r="6922" spans="1:15">
      <c r="A6922" s="1">
        <v>6831</v>
      </c>
      <c r="B6922" s="2" t="s">
        <v>15662</v>
      </c>
      <c r="C6922" s="2" t="s">
        <v>15663</v>
      </c>
      <c r="D6922" s="2" t="s">
        <v>15664</v>
      </c>
      <c r="E6922" s="1" t="str">
        <f t="shared" si="543"/>
        <v>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v>
      </c>
      <c r="F6922" s="2" t="s">
        <v>10</v>
      </c>
      <c r="G6922" s="2" t="s">
        <v>10</v>
      </c>
      <c r="H6922" s="2" t="s">
        <v>10</v>
      </c>
      <c r="J6922" s="1" t="str">
        <f t="shared" si="540"/>
        <v>9001</v>
      </c>
      <c r="K6922" s="2" t="s">
        <v>22967</v>
      </c>
      <c r="L6922" s="1" t="str">
        <f t="shared" si="541"/>
        <v>9001</v>
      </c>
      <c r="M6922" s="1" t="s">
        <v>22967</v>
      </c>
      <c r="N6922" s="1" t="str">
        <f t="shared" si="542"/>
        <v>9001</v>
      </c>
      <c r="O6922" s="1" t="str">
        <f t="shared" si="544"/>
        <v>INSERT INTO tmis_commodity(name, description, hs_code, level, status_id) VALUES('Optical fibres and optical fibre bundles; optical fibre cables other than those of heading 85.44; sheets and plates of polarising material; lenses (including contact lenses), prisms, mirrors and other','Optical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worked.','9001',1,1);</v>
      </c>
    </row>
    <row r="6923" spans="1:15">
      <c r="A6923" s="1">
        <v>6832</v>
      </c>
      <c r="B6923" s="2" t="s">
        <v>15665</v>
      </c>
      <c r="C6923" s="2" t="s">
        <v>15666</v>
      </c>
      <c r="D6923" s="2" t="s">
        <v>15667</v>
      </c>
      <c r="E6923" s="1" t="str">
        <f t="shared" si="543"/>
        <v>-Optical fibres, optical fibre bundles and cables</v>
      </c>
      <c r="F6923" s="2" t="s">
        <v>135</v>
      </c>
      <c r="G6923" s="2" t="s">
        <v>851</v>
      </c>
      <c r="H6923" s="2" t="s">
        <v>858</v>
      </c>
      <c r="I6923" s="2" t="s">
        <v>5515</v>
      </c>
      <c r="J6923" s="1" t="str">
        <f t="shared" si="540"/>
        <v>90011000</v>
      </c>
      <c r="K6923" s="2" t="s">
        <v>22968</v>
      </c>
      <c r="L6923" s="1" t="str">
        <f t="shared" si="541"/>
        <v>90011000</v>
      </c>
      <c r="M6923" s="1" t="s">
        <v>22968</v>
      </c>
      <c r="N6923" s="1" t="str">
        <f t="shared" si="542"/>
        <v>900110</v>
      </c>
      <c r="O6923" s="1" t="str">
        <f t="shared" si="544"/>
        <v>INSERT INTO tmis_commodity(name, description, hs_code, level, status_id) VALUES('-Optical fibres, optical fibre bundles and cables','-Optical fibres, optical fibre bundles and cables','900110',2,1);</v>
      </c>
    </row>
    <row r="6924" spans="1:15">
      <c r="A6924" s="1">
        <v>6833</v>
      </c>
      <c r="B6924" s="2" t="s">
        <v>15668</v>
      </c>
      <c r="C6924" s="2" t="s">
        <v>15669</v>
      </c>
      <c r="D6924" s="2" t="s">
        <v>15670</v>
      </c>
      <c r="E6924" s="1" t="str">
        <f t="shared" si="543"/>
        <v>-Sheets and plates of polarising material</v>
      </c>
      <c r="F6924" s="2" t="s">
        <v>135</v>
      </c>
      <c r="G6924" s="2" t="s">
        <v>851</v>
      </c>
      <c r="H6924" s="2" t="s">
        <v>858</v>
      </c>
      <c r="I6924" s="2" t="s">
        <v>5515</v>
      </c>
      <c r="J6924" s="1" t="str">
        <f t="shared" si="540"/>
        <v>90012000</v>
      </c>
      <c r="K6924" s="2" t="s">
        <v>22969</v>
      </c>
      <c r="L6924" s="1" t="str">
        <f t="shared" si="541"/>
        <v>90012000</v>
      </c>
      <c r="M6924" s="1" t="s">
        <v>22969</v>
      </c>
      <c r="N6924" s="1" t="str">
        <f t="shared" si="542"/>
        <v>900120</v>
      </c>
      <c r="O6924" s="1" t="str">
        <f t="shared" si="544"/>
        <v>INSERT INTO tmis_commodity(name, description, hs_code, level, status_id) VALUES('-Sheets and plates of polarising material','-Sheets and plates of polarising material','900120',2,1);</v>
      </c>
    </row>
    <row r="6925" spans="1:15">
      <c r="A6925" s="1">
        <v>6834</v>
      </c>
      <c r="B6925" s="2" t="s">
        <v>15671</v>
      </c>
      <c r="C6925" s="2" t="s">
        <v>15672</v>
      </c>
      <c r="D6925" s="2" t="s">
        <v>15673</v>
      </c>
      <c r="E6925" s="1" t="str">
        <f t="shared" si="543"/>
        <v>-Contact lenses</v>
      </c>
      <c r="F6925" s="2" t="s">
        <v>16</v>
      </c>
      <c r="G6925" s="2" t="s">
        <v>851</v>
      </c>
      <c r="H6925" s="2" t="s">
        <v>858</v>
      </c>
      <c r="I6925" s="2" t="s">
        <v>18</v>
      </c>
      <c r="J6925" s="1" t="str">
        <f t="shared" si="540"/>
        <v>90013000</v>
      </c>
      <c r="K6925" s="2" t="s">
        <v>22970</v>
      </c>
      <c r="L6925" s="1" t="str">
        <f t="shared" si="541"/>
        <v>90013000</v>
      </c>
      <c r="M6925" s="1" t="s">
        <v>22970</v>
      </c>
      <c r="N6925" s="1" t="str">
        <f t="shared" si="542"/>
        <v>900130</v>
      </c>
      <c r="O6925" s="1" t="str">
        <f t="shared" si="544"/>
        <v>INSERT INTO tmis_commodity(name, description, hs_code, level, status_id) VALUES('-Contact lenses','-Contact lenses','900130',2,1);</v>
      </c>
    </row>
    <row r="6926" spans="1:15">
      <c r="A6926" s="1">
        <v>6835</v>
      </c>
      <c r="B6926" s="2" t="s">
        <v>15674</v>
      </c>
      <c r="C6926" s="2" t="s">
        <v>15675</v>
      </c>
      <c r="D6926" s="2" t="s">
        <v>15676</v>
      </c>
      <c r="E6926" s="1" t="str">
        <f t="shared" si="543"/>
        <v>-Spectacle lenses of glass</v>
      </c>
      <c r="F6926" s="2" t="s">
        <v>16</v>
      </c>
      <c r="G6926" s="2" t="s">
        <v>851</v>
      </c>
      <c r="H6926" s="2" t="s">
        <v>858</v>
      </c>
      <c r="I6926" s="2" t="s">
        <v>18</v>
      </c>
      <c r="J6926" s="1" t="str">
        <f t="shared" si="540"/>
        <v>90014000</v>
      </c>
      <c r="K6926" s="2" t="s">
        <v>22971</v>
      </c>
      <c r="L6926" s="1" t="str">
        <f t="shared" si="541"/>
        <v>90014000</v>
      </c>
      <c r="M6926" s="1" t="s">
        <v>22971</v>
      </c>
      <c r="N6926" s="1" t="str">
        <f t="shared" si="542"/>
        <v>900140</v>
      </c>
      <c r="O6926" s="1" t="str">
        <f t="shared" si="544"/>
        <v>INSERT INTO tmis_commodity(name, description, hs_code, level, status_id) VALUES('-Spectacle lenses of glass','-Spectacle lenses of glass','900140',2,1);</v>
      </c>
    </row>
    <row r="6927" spans="1:15">
      <c r="A6927" s="1">
        <v>6836</v>
      </c>
      <c r="B6927" s="2" t="s">
        <v>15677</v>
      </c>
      <c r="C6927" s="2" t="s">
        <v>15678</v>
      </c>
      <c r="D6927" s="2" t="s">
        <v>15679</v>
      </c>
      <c r="E6927" s="1" t="str">
        <f t="shared" si="543"/>
        <v>-Spectacle lenses of other materials</v>
      </c>
      <c r="F6927" s="2" t="s">
        <v>16</v>
      </c>
      <c r="G6927" s="2" t="s">
        <v>851</v>
      </c>
      <c r="H6927" s="2" t="s">
        <v>858</v>
      </c>
      <c r="I6927" s="2" t="s">
        <v>18</v>
      </c>
      <c r="J6927" s="1" t="str">
        <f t="shared" si="540"/>
        <v>90015000</v>
      </c>
      <c r="K6927" s="2" t="s">
        <v>22972</v>
      </c>
      <c r="L6927" s="1" t="str">
        <f t="shared" si="541"/>
        <v>90015000</v>
      </c>
      <c r="M6927" s="1" t="s">
        <v>22972</v>
      </c>
      <c r="N6927" s="1" t="str">
        <f t="shared" si="542"/>
        <v>900150</v>
      </c>
      <c r="O6927" s="1" t="str">
        <f t="shared" si="544"/>
        <v>INSERT INTO tmis_commodity(name, description, hs_code, level, status_id) VALUES('-Spectacle lenses of other materials','-Spectacle lenses of other materials','900150',2,1);</v>
      </c>
    </row>
    <row r="6928" spans="1:15">
      <c r="A6928" s="1">
        <v>6837</v>
      </c>
      <c r="B6928" s="2" t="s">
        <v>15680</v>
      </c>
      <c r="C6928" s="2" t="s">
        <v>128</v>
      </c>
      <c r="D6928" s="2" t="s">
        <v>8466</v>
      </c>
      <c r="E6928" s="1" t="str">
        <f t="shared" si="543"/>
        <v>-Other</v>
      </c>
      <c r="F6928" s="2" t="s">
        <v>135</v>
      </c>
      <c r="G6928" s="2" t="s">
        <v>851</v>
      </c>
      <c r="H6928" s="2" t="s">
        <v>858</v>
      </c>
      <c r="I6928" s="2" t="s">
        <v>5515</v>
      </c>
      <c r="J6928" s="1" t="str">
        <f t="shared" si="540"/>
        <v>90019000</v>
      </c>
      <c r="K6928" s="2" t="s">
        <v>22973</v>
      </c>
      <c r="L6928" s="1" t="str">
        <f t="shared" si="541"/>
        <v>90019000</v>
      </c>
      <c r="M6928" s="1" t="s">
        <v>22973</v>
      </c>
      <c r="N6928" s="1" t="str">
        <f t="shared" si="542"/>
        <v>900190</v>
      </c>
      <c r="O6928" s="1" t="str">
        <f t="shared" si="544"/>
        <v>INSERT INTO tmis_commodity(name, description, hs_code, level, status_id) VALUES('-Other','-Other','900190',2,1);</v>
      </c>
    </row>
    <row r="6929" spans="1:15">
      <c r="A6929" s="1">
        <v>6838</v>
      </c>
      <c r="B6929" s="2" t="s">
        <v>15681</v>
      </c>
      <c r="C6929" s="2" t="s">
        <v>15682</v>
      </c>
      <c r="D6929" s="2" t="s">
        <v>15683</v>
      </c>
      <c r="E6929" s="1" t="str">
        <f t="shared" si="543"/>
        <v>Lenses, prisms, mirrors and other optical elements, of any material, mounted, being parts of or fittings for instruments or apparatus, other than such elements of glass not optically worked.</v>
      </c>
      <c r="F6929" s="2" t="s">
        <v>10</v>
      </c>
      <c r="G6929" s="2" t="s">
        <v>10</v>
      </c>
      <c r="H6929" s="2" t="s">
        <v>10</v>
      </c>
      <c r="J6929" s="1" t="str">
        <f t="shared" si="540"/>
        <v>9002</v>
      </c>
      <c r="K6929" s="2" t="s">
        <v>22974</v>
      </c>
      <c r="L6929" s="1" t="str">
        <f t="shared" si="541"/>
        <v>9002</v>
      </c>
      <c r="M6929" s="1" t="s">
        <v>22974</v>
      </c>
      <c r="N6929" s="1" t="str">
        <f t="shared" si="542"/>
        <v>9002</v>
      </c>
      <c r="O6929" s="1" t="str">
        <f t="shared" si="544"/>
        <v>INSERT INTO tmis_commodity(name, description, hs_code, level, status_id) VALUES('Lenses, prisms, mirrors and other optical elements, of any material, mounted, being parts of or fittings for instruments or apparatus, other than such elements of glass not optically worked.','Lenses, prisms, mirrors and other optical elements, of any material, mounted, being parts of or fittings for instruments or apparatus, other than such elements of glass not optically worked.','9002',1,1);</v>
      </c>
    </row>
    <row r="6930" spans="1:15">
      <c r="A6930" s="1">
        <v>6839</v>
      </c>
      <c r="B6930" s="2" t="s">
        <v>10</v>
      </c>
      <c r="C6930" s="2" t="s">
        <v>15684</v>
      </c>
      <c r="D6930" s="2" t="s">
        <v>15685</v>
      </c>
      <c r="E6930" s="1" t="str">
        <f t="shared" si="543"/>
        <v>-Objective lenses :</v>
      </c>
      <c r="F6930" s="2" t="s">
        <v>10</v>
      </c>
      <c r="G6930" s="2" t="s">
        <v>10</v>
      </c>
      <c r="H6930" s="2" t="s">
        <v>10</v>
      </c>
      <c r="J6930" s="1" t="str">
        <f t="shared" si="540"/>
        <v xml:space="preserve"> </v>
      </c>
      <c r="K6930" s="2" t="s">
        <v>10</v>
      </c>
      <c r="L6930" s="1" t="str">
        <f t="shared" si="541"/>
        <v xml:space="preserve"> </v>
      </c>
      <c r="M6930" s="1" t="s">
        <v>10</v>
      </c>
      <c r="N6930" s="1" t="str">
        <f t="shared" si="542"/>
        <v xml:space="preserve"> </v>
      </c>
      <c r="O6930" s="1" t="str">
        <f t="shared" si="544"/>
        <v>INSERT INTO tmis_commodity(name, description, hs_code, level, status_id) VALUES('-Objective lenses :','-Objective lenses :',' ',3,1);</v>
      </c>
    </row>
    <row r="6931" spans="1:15">
      <c r="A6931" s="1">
        <v>6840</v>
      </c>
      <c r="B6931" s="2" t="s">
        <v>15686</v>
      </c>
      <c r="C6931" s="2" t="s">
        <v>15687</v>
      </c>
      <c r="D6931" s="2" t="s">
        <v>15688</v>
      </c>
      <c r="E6931" s="1" t="str">
        <f t="shared" si="543"/>
        <v>--For cameras, projectors or photographic enlargers or reducers</v>
      </c>
      <c r="F6931" s="2" t="s">
        <v>135</v>
      </c>
      <c r="G6931" s="2" t="s">
        <v>73</v>
      </c>
      <c r="H6931" s="2" t="s">
        <v>73</v>
      </c>
      <c r="I6931" s="2" t="s">
        <v>5515</v>
      </c>
      <c r="J6931" s="1" t="str">
        <f t="shared" si="540"/>
        <v>90021100</v>
      </c>
      <c r="K6931" s="2" t="s">
        <v>22975</v>
      </c>
      <c r="L6931" s="1" t="str">
        <f t="shared" si="541"/>
        <v>90021100</v>
      </c>
      <c r="M6931" s="1" t="s">
        <v>22975</v>
      </c>
      <c r="N6931" s="1" t="str">
        <f t="shared" si="542"/>
        <v>900211</v>
      </c>
      <c r="O6931" s="1" t="str">
        <f t="shared" si="544"/>
        <v>INSERT INTO tmis_commodity(name, description, hs_code, level, status_id) VALUES('--For cameras, projectors or photographic enlargers or reducers','--For cameras, projectors or photographic enlargers or reducers','900211',2,1);</v>
      </c>
    </row>
    <row r="6932" spans="1:15">
      <c r="A6932" s="1">
        <v>6841</v>
      </c>
      <c r="B6932" s="2" t="s">
        <v>15689</v>
      </c>
      <c r="C6932" s="2" t="s">
        <v>20</v>
      </c>
      <c r="D6932" s="2" t="s">
        <v>8518</v>
      </c>
      <c r="E6932" s="1" t="str">
        <f t="shared" si="543"/>
        <v>--Other</v>
      </c>
      <c r="F6932" s="2" t="s">
        <v>135</v>
      </c>
      <c r="G6932" s="2" t="s">
        <v>73</v>
      </c>
      <c r="H6932" s="2" t="s">
        <v>73</v>
      </c>
      <c r="I6932" s="2" t="s">
        <v>5515</v>
      </c>
      <c r="J6932" s="1" t="str">
        <f t="shared" si="540"/>
        <v>90021900</v>
      </c>
      <c r="K6932" s="2" t="s">
        <v>22976</v>
      </c>
      <c r="L6932" s="1" t="str">
        <f t="shared" si="541"/>
        <v>90021900</v>
      </c>
      <c r="M6932" s="1" t="s">
        <v>22976</v>
      </c>
      <c r="N6932" s="1" t="str">
        <f t="shared" si="542"/>
        <v>900219</v>
      </c>
      <c r="O6932" s="1" t="str">
        <f t="shared" si="544"/>
        <v>INSERT INTO tmis_commodity(name, description, hs_code, level, status_id) VALUES('--Other','--Other','900219',2,1);</v>
      </c>
    </row>
    <row r="6933" spans="1:15">
      <c r="A6933" s="1">
        <v>6842</v>
      </c>
      <c r="B6933" s="2" t="s">
        <v>15690</v>
      </c>
      <c r="C6933" s="2" t="s">
        <v>15691</v>
      </c>
      <c r="D6933" s="2" t="s">
        <v>15692</v>
      </c>
      <c r="E6933" s="1" t="str">
        <f t="shared" si="543"/>
        <v>-Filters</v>
      </c>
      <c r="F6933" s="2" t="s">
        <v>135</v>
      </c>
      <c r="G6933" s="2" t="s">
        <v>73</v>
      </c>
      <c r="H6933" s="2" t="s">
        <v>73</v>
      </c>
      <c r="I6933" s="2" t="s">
        <v>5515</v>
      </c>
      <c r="J6933" s="1" t="str">
        <f t="shared" si="540"/>
        <v>90022000</v>
      </c>
      <c r="K6933" s="2" t="s">
        <v>22977</v>
      </c>
      <c r="L6933" s="1" t="str">
        <f t="shared" si="541"/>
        <v>90022000</v>
      </c>
      <c r="M6933" s="1" t="s">
        <v>22977</v>
      </c>
      <c r="N6933" s="1" t="str">
        <f t="shared" si="542"/>
        <v>900220</v>
      </c>
      <c r="O6933" s="1" t="str">
        <f t="shared" si="544"/>
        <v>INSERT INTO tmis_commodity(name, description, hs_code, level, status_id) VALUES('-Filters','-Filters','900220',2,1);</v>
      </c>
    </row>
    <row r="6934" spans="1:15">
      <c r="A6934" s="1">
        <v>6843</v>
      </c>
      <c r="B6934" s="2" t="s">
        <v>15693</v>
      </c>
      <c r="C6934" s="2" t="s">
        <v>128</v>
      </c>
      <c r="D6934" s="2" t="s">
        <v>8466</v>
      </c>
      <c r="E6934" s="1" t="str">
        <f t="shared" si="543"/>
        <v>-Other</v>
      </c>
      <c r="F6934" s="2" t="s">
        <v>135</v>
      </c>
      <c r="G6934" s="2" t="s">
        <v>73</v>
      </c>
      <c r="H6934" s="2" t="s">
        <v>73</v>
      </c>
      <c r="I6934" s="2" t="s">
        <v>5515</v>
      </c>
      <c r="J6934" s="1" t="str">
        <f t="shared" si="540"/>
        <v>90029000</v>
      </c>
      <c r="K6934" s="2" t="s">
        <v>22978</v>
      </c>
      <c r="L6934" s="1" t="str">
        <f t="shared" si="541"/>
        <v>90029000</v>
      </c>
      <c r="M6934" s="1" t="s">
        <v>22978</v>
      </c>
      <c r="N6934" s="1" t="str">
        <f t="shared" si="542"/>
        <v>900290</v>
      </c>
      <c r="O6934" s="1" t="str">
        <f t="shared" si="544"/>
        <v>INSERT INTO tmis_commodity(name, description, hs_code, level, status_id) VALUES('-Other','-Other','900290',2,1);</v>
      </c>
    </row>
    <row r="6935" spans="1:15">
      <c r="A6935" s="1">
        <v>6844</v>
      </c>
      <c r="B6935" s="2" t="s">
        <v>15694</v>
      </c>
      <c r="C6935" s="2" t="s">
        <v>15695</v>
      </c>
      <c r="D6935" s="2" t="s">
        <v>15696</v>
      </c>
      <c r="E6935" s="1" t="str">
        <f t="shared" si="543"/>
        <v>Frames and mountings for spectacles, goggles or the like, and parts thereof.</v>
      </c>
      <c r="F6935" s="2" t="s">
        <v>10</v>
      </c>
      <c r="G6935" s="2" t="s">
        <v>10</v>
      </c>
      <c r="H6935" s="2" t="s">
        <v>10</v>
      </c>
      <c r="J6935" s="1" t="str">
        <f t="shared" si="540"/>
        <v>9003</v>
      </c>
      <c r="K6935" s="2" t="s">
        <v>22979</v>
      </c>
      <c r="L6935" s="1" t="str">
        <f t="shared" si="541"/>
        <v>9003</v>
      </c>
      <c r="M6935" s="1" t="s">
        <v>22979</v>
      </c>
      <c r="N6935" s="1" t="str">
        <f t="shared" si="542"/>
        <v>9003</v>
      </c>
      <c r="O6935" s="1" t="str">
        <f t="shared" si="544"/>
        <v>INSERT INTO tmis_commodity(name, description, hs_code, level, status_id) VALUES('Frames and mountings for spectacles, goggles or the like, and parts thereof.','Frames and mountings for spectacles, goggles or the like, and parts thereof.','9003',1,1);</v>
      </c>
    </row>
    <row r="6936" spans="1:15">
      <c r="A6936" s="1">
        <v>6845</v>
      </c>
      <c r="B6936" s="2" t="s">
        <v>10</v>
      </c>
      <c r="C6936" s="2" t="s">
        <v>15697</v>
      </c>
      <c r="D6936" s="2" t="s">
        <v>15698</v>
      </c>
      <c r="E6936" s="1" t="str">
        <f t="shared" si="543"/>
        <v>-Frames and mountings :</v>
      </c>
      <c r="F6936" s="2" t="s">
        <v>10</v>
      </c>
      <c r="G6936" s="2" t="s">
        <v>10</v>
      </c>
      <c r="H6936" s="2" t="s">
        <v>10</v>
      </c>
      <c r="J6936" s="1" t="str">
        <f t="shared" si="540"/>
        <v xml:space="preserve"> </v>
      </c>
      <c r="K6936" s="2" t="s">
        <v>10</v>
      </c>
      <c r="L6936" s="1" t="str">
        <f t="shared" si="541"/>
        <v xml:space="preserve"> </v>
      </c>
      <c r="M6936" s="1" t="s">
        <v>10</v>
      </c>
      <c r="N6936" s="1" t="str">
        <f t="shared" si="542"/>
        <v xml:space="preserve"> </v>
      </c>
      <c r="O6936" s="1" t="str">
        <f t="shared" si="544"/>
        <v>INSERT INTO tmis_commodity(name, description, hs_code, level, status_id) VALUES('-Frames and mountings :','-Frames and mountings :',' ',3,1);</v>
      </c>
    </row>
    <row r="6937" spans="1:15">
      <c r="A6937" s="1">
        <v>6846</v>
      </c>
      <c r="B6937" s="2" t="s">
        <v>15699</v>
      </c>
      <c r="C6937" s="2" t="s">
        <v>15700</v>
      </c>
      <c r="D6937" s="2" t="s">
        <v>15701</v>
      </c>
      <c r="E6937" s="1" t="str">
        <f t="shared" si="543"/>
        <v>--Of plastics</v>
      </c>
      <c r="F6937" s="2" t="s">
        <v>16</v>
      </c>
      <c r="G6937" s="2" t="s">
        <v>851</v>
      </c>
      <c r="H6937" s="2" t="s">
        <v>858</v>
      </c>
      <c r="I6937" s="2" t="s">
        <v>18</v>
      </c>
      <c r="J6937" s="1" t="str">
        <f t="shared" si="540"/>
        <v>90031100</v>
      </c>
      <c r="K6937" s="2" t="s">
        <v>22980</v>
      </c>
      <c r="L6937" s="1" t="str">
        <f t="shared" si="541"/>
        <v>90031100</v>
      </c>
      <c r="M6937" s="1" t="s">
        <v>22980</v>
      </c>
      <c r="N6937" s="1" t="str">
        <f t="shared" si="542"/>
        <v>900311</v>
      </c>
      <c r="O6937" s="1" t="str">
        <f t="shared" si="544"/>
        <v>INSERT INTO tmis_commodity(name, description, hs_code, level, status_id) VALUES('--Of plastics','--Of plastics','900311',2,1);</v>
      </c>
    </row>
    <row r="6938" spans="1:15">
      <c r="A6938" s="1">
        <v>6847</v>
      </c>
      <c r="B6938" s="2" t="s">
        <v>15702</v>
      </c>
      <c r="C6938" s="2" t="s">
        <v>10135</v>
      </c>
      <c r="D6938" s="2" t="s">
        <v>15703</v>
      </c>
      <c r="E6938" s="1" t="str">
        <f t="shared" si="543"/>
        <v>--Of other materials</v>
      </c>
      <c r="F6938" s="2" t="s">
        <v>16</v>
      </c>
      <c r="G6938" s="2" t="s">
        <v>851</v>
      </c>
      <c r="H6938" s="2" t="s">
        <v>858</v>
      </c>
      <c r="I6938" s="2" t="s">
        <v>18</v>
      </c>
      <c r="J6938" s="1" t="str">
        <f t="shared" si="540"/>
        <v>90031900</v>
      </c>
      <c r="K6938" s="2" t="s">
        <v>22981</v>
      </c>
      <c r="L6938" s="1" t="str">
        <f t="shared" si="541"/>
        <v>90031900</v>
      </c>
      <c r="M6938" s="1" t="s">
        <v>22981</v>
      </c>
      <c r="N6938" s="1" t="str">
        <f t="shared" si="542"/>
        <v>900319</v>
      </c>
      <c r="O6938" s="1" t="str">
        <f t="shared" si="544"/>
        <v>INSERT INTO tmis_commodity(name, description, hs_code, level, status_id) VALUES('--Of other materials','--Of other materials','900319',2,1);</v>
      </c>
    </row>
    <row r="6939" spans="1:15">
      <c r="A6939" s="1">
        <v>6848</v>
      </c>
      <c r="B6939" s="2" t="s">
        <v>15704</v>
      </c>
      <c r="C6939" s="2" t="s">
        <v>9648</v>
      </c>
      <c r="D6939" s="2" t="s">
        <v>15705</v>
      </c>
      <c r="E6939" s="1" t="str">
        <f t="shared" si="543"/>
        <v>-Parts</v>
      </c>
      <c r="F6939" s="2" t="s">
        <v>135</v>
      </c>
      <c r="G6939" s="2" t="s">
        <v>73</v>
      </c>
      <c r="H6939" s="2" t="s">
        <v>73</v>
      </c>
      <c r="I6939" s="2" t="s">
        <v>5515</v>
      </c>
      <c r="J6939" s="1" t="str">
        <f t="shared" si="540"/>
        <v>90039000</v>
      </c>
      <c r="K6939" s="2" t="s">
        <v>22982</v>
      </c>
      <c r="L6939" s="1" t="str">
        <f t="shared" si="541"/>
        <v>90039000</v>
      </c>
      <c r="M6939" s="1" t="s">
        <v>22982</v>
      </c>
      <c r="N6939" s="1" t="str">
        <f t="shared" si="542"/>
        <v>900390</v>
      </c>
      <c r="O6939" s="1" t="str">
        <f t="shared" si="544"/>
        <v>INSERT INTO tmis_commodity(name, description, hs_code, level, status_id) VALUES('-Parts','-Parts','900390',2,1);</v>
      </c>
    </row>
    <row r="6940" spans="1:15">
      <c r="A6940" s="1">
        <v>6849</v>
      </c>
      <c r="B6940" s="2" t="s">
        <v>15706</v>
      </c>
      <c r="C6940" s="2" t="s">
        <v>15707</v>
      </c>
      <c r="D6940" s="2" t="s">
        <v>15708</v>
      </c>
      <c r="E6940" s="1" t="str">
        <f t="shared" si="543"/>
        <v>Spectacles, goggles and the like, corrective, protective or other.</v>
      </c>
      <c r="F6940" s="2" t="s">
        <v>10</v>
      </c>
      <c r="G6940" s="2" t="s">
        <v>10</v>
      </c>
      <c r="H6940" s="2" t="s">
        <v>10</v>
      </c>
      <c r="J6940" s="1" t="str">
        <f t="shared" si="540"/>
        <v>9004</v>
      </c>
      <c r="K6940" s="2" t="s">
        <v>22983</v>
      </c>
      <c r="L6940" s="1" t="str">
        <f t="shared" si="541"/>
        <v>9004</v>
      </c>
      <c r="M6940" s="1" t="s">
        <v>22983</v>
      </c>
      <c r="N6940" s="1" t="str">
        <f t="shared" si="542"/>
        <v>9004</v>
      </c>
      <c r="O6940" s="1" t="str">
        <f t="shared" si="544"/>
        <v>INSERT INTO tmis_commodity(name, description, hs_code, level, status_id) VALUES('Spectacles, goggles and the like, corrective, protective or other.','Spectacles, goggles and the like, corrective, protective or other.','9004',1,1);</v>
      </c>
    </row>
    <row r="6941" spans="1:15">
      <c r="A6941" s="1">
        <v>6850</v>
      </c>
      <c r="B6941" s="2" t="s">
        <v>15709</v>
      </c>
      <c r="C6941" s="2" t="s">
        <v>15710</v>
      </c>
      <c r="D6941" s="2" t="s">
        <v>15711</v>
      </c>
      <c r="E6941" s="1" t="str">
        <f t="shared" si="543"/>
        <v>-Sunglasses</v>
      </c>
      <c r="F6941" s="2" t="s">
        <v>16</v>
      </c>
      <c r="G6941" s="2" t="s">
        <v>851</v>
      </c>
      <c r="H6941" s="2" t="s">
        <v>858</v>
      </c>
      <c r="I6941" s="2" t="s">
        <v>18</v>
      </c>
      <c r="J6941" s="1" t="str">
        <f t="shared" si="540"/>
        <v>90041000</v>
      </c>
      <c r="K6941" s="2" t="s">
        <v>22984</v>
      </c>
      <c r="L6941" s="1" t="str">
        <f t="shared" si="541"/>
        <v>90041000</v>
      </c>
      <c r="M6941" s="1" t="s">
        <v>22984</v>
      </c>
      <c r="N6941" s="1" t="str">
        <f t="shared" si="542"/>
        <v>900410</v>
      </c>
      <c r="O6941" s="1" t="str">
        <f t="shared" si="544"/>
        <v>INSERT INTO tmis_commodity(name, description, hs_code, level, status_id) VALUES('-Sunglasses','-Sunglasses','900410',2,1);</v>
      </c>
    </row>
    <row r="6942" spans="1:15">
      <c r="A6942" s="1">
        <v>6851</v>
      </c>
      <c r="B6942" s="2" t="s">
        <v>15712</v>
      </c>
      <c r="C6942" s="2" t="s">
        <v>128</v>
      </c>
      <c r="D6942" s="2" t="s">
        <v>8466</v>
      </c>
      <c r="E6942" s="1" t="str">
        <f t="shared" si="543"/>
        <v>-Other</v>
      </c>
      <c r="F6942" s="2" t="s">
        <v>16</v>
      </c>
      <c r="G6942" s="2" t="s">
        <v>851</v>
      </c>
      <c r="H6942" s="2" t="s">
        <v>858</v>
      </c>
      <c r="I6942" s="2" t="s">
        <v>18</v>
      </c>
      <c r="J6942" s="1" t="str">
        <f t="shared" si="540"/>
        <v>90049000</v>
      </c>
      <c r="K6942" s="2" t="s">
        <v>22985</v>
      </c>
      <c r="L6942" s="1" t="str">
        <f t="shared" si="541"/>
        <v>90049000</v>
      </c>
      <c r="M6942" s="1" t="s">
        <v>22985</v>
      </c>
      <c r="N6942" s="1" t="str">
        <f t="shared" si="542"/>
        <v>900490</v>
      </c>
      <c r="O6942" s="1" t="str">
        <f t="shared" si="544"/>
        <v>INSERT INTO tmis_commodity(name, description, hs_code, level, status_id) VALUES('-Other','-Other','900490',2,1);</v>
      </c>
    </row>
    <row r="6943" spans="1:15">
      <c r="A6943" s="1">
        <v>6852</v>
      </c>
      <c r="B6943" s="2" t="s">
        <v>15713</v>
      </c>
      <c r="C6943" s="2" t="s">
        <v>15714</v>
      </c>
      <c r="D6943" s="2" t="s">
        <v>15715</v>
      </c>
      <c r="E6943" s="1" t="str">
        <f t="shared" si="543"/>
        <v>Binoculars, monoculars, other optical telescopes, and mountings therefor; other astronomical instruments and mountings therefor, but not including instruments for radio-astronomy.</v>
      </c>
      <c r="F6943" s="2" t="s">
        <v>10</v>
      </c>
      <c r="G6943" s="2" t="s">
        <v>10</v>
      </c>
      <c r="H6943" s="2" t="s">
        <v>10</v>
      </c>
      <c r="J6943" s="1" t="str">
        <f t="shared" si="540"/>
        <v>9005</v>
      </c>
      <c r="K6943" s="2" t="s">
        <v>22986</v>
      </c>
      <c r="L6943" s="1" t="str">
        <f t="shared" si="541"/>
        <v>9005</v>
      </c>
      <c r="M6943" s="1" t="s">
        <v>22986</v>
      </c>
      <c r="N6943" s="1" t="str">
        <f t="shared" si="542"/>
        <v>9005</v>
      </c>
      <c r="O6943" s="1" t="str">
        <f t="shared" si="544"/>
        <v>INSERT INTO tmis_commodity(name, description, hs_code, level, status_id) VALUES('Binoculars, monoculars, other optical telescopes, and mountings therefor; other astronomical instruments and mountings therefor, but not including instruments for radio-astronomy.','Binoculars, monoculars, other optical telescopes, and mountings therefor; other astronomical instruments and mountings therefor, but not including instruments for radio-astronomy.','9005',1,1);</v>
      </c>
    </row>
    <row r="6944" spans="1:15">
      <c r="A6944" s="1">
        <v>6853</v>
      </c>
      <c r="B6944" s="2" t="s">
        <v>15716</v>
      </c>
      <c r="C6944" s="2" t="s">
        <v>15717</v>
      </c>
      <c r="D6944" s="2" t="s">
        <v>15718</v>
      </c>
      <c r="E6944" s="1" t="str">
        <f t="shared" si="543"/>
        <v>-Binoculars</v>
      </c>
      <c r="F6944" s="2" t="s">
        <v>16</v>
      </c>
      <c r="G6944" s="2" t="s">
        <v>17</v>
      </c>
      <c r="H6944" s="2" t="s">
        <v>17</v>
      </c>
      <c r="I6944" s="2" t="s">
        <v>18</v>
      </c>
      <c r="J6944" s="1" t="str">
        <f t="shared" si="540"/>
        <v>90051000</v>
      </c>
      <c r="K6944" s="2" t="s">
        <v>22987</v>
      </c>
      <c r="L6944" s="1" t="str">
        <f t="shared" si="541"/>
        <v>90051000</v>
      </c>
      <c r="M6944" s="1" t="s">
        <v>22987</v>
      </c>
      <c r="N6944" s="1" t="str">
        <f t="shared" si="542"/>
        <v>900510</v>
      </c>
      <c r="O6944" s="1" t="str">
        <f t="shared" si="544"/>
        <v>INSERT INTO tmis_commodity(name, description, hs_code, level, status_id) VALUES('-Binoculars','-Binoculars','900510',2,1);</v>
      </c>
    </row>
    <row r="6945" spans="1:15">
      <c r="A6945" s="1">
        <v>6854</v>
      </c>
      <c r="B6945" s="2" t="s">
        <v>15719</v>
      </c>
      <c r="C6945" s="2" t="s">
        <v>15720</v>
      </c>
      <c r="D6945" s="2" t="s">
        <v>15721</v>
      </c>
      <c r="E6945" s="1" t="str">
        <f t="shared" si="543"/>
        <v>-Other instruments</v>
      </c>
      <c r="F6945" s="2" t="s">
        <v>16</v>
      </c>
      <c r="G6945" s="2" t="s">
        <v>17</v>
      </c>
      <c r="H6945" s="2" t="s">
        <v>17</v>
      </c>
      <c r="I6945" s="2" t="s">
        <v>18</v>
      </c>
      <c r="J6945" s="1" t="str">
        <f t="shared" si="540"/>
        <v>90058000</v>
      </c>
      <c r="K6945" s="2" t="s">
        <v>22988</v>
      </c>
      <c r="L6945" s="1" t="str">
        <f t="shared" si="541"/>
        <v>90058000</v>
      </c>
      <c r="M6945" s="1" t="s">
        <v>22988</v>
      </c>
      <c r="N6945" s="1" t="str">
        <f t="shared" si="542"/>
        <v>900580</v>
      </c>
      <c r="O6945" s="1" t="str">
        <f t="shared" si="544"/>
        <v>INSERT INTO tmis_commodity(name, description, hs_code, level, status_id) VALUES('-Other instruments','-Other instruments','900580',2,1);</v>
      </c>
    </row>
    <row r="6946" spans="1:15">
      <c r="A6946" s="1">
        <v>6855</v>
      </c>
      <c r="B6946" s="2" t="s">
        <v>15722</v>
      </c>
      <c r="C6946" s="2" t="s">
        <v>15723</v>
      </c>
      <c r="D6946" s="2" t="s">
        <v>15724</v>
      </c>
      <c r="E6946" s="1" t="str">
        <f t="shared" si="543"/>
        <v>-Parts and accessories (including mountings)</v>
      </c>
      <c r="F6946" s="2" t="s">
        <v>135</v>
      </c>
      <c r="G6946" s="2" t="s">
        <v>73</v>
      </c>
      <c r="H6946" s="2" t="s">
        <v>73</v>
      </c>
      <c r="I6946" s="2" t="s">
        <v>5515</v>
      </c>
      <c r="J6946" s="1" t="str">
        <f t="shared" si="540"/>
        <v>90059000</v>
      </c>
      <c r="K6946" s="2" t="s">
        <v>22989</v>
      </c>
      <c r="L6946" s="1" t="str">
        <f t="shared" si="541"/>
        <v>90059000</v>
      </c>
      <c r="M6946" s="1" t="s">
        <v>22989</v>
      </c>
      <c r="N6946" s="1" t="str">
        <f t="shared" si="542"/>
        <v>900590</v>
      </c>
      <c r="O6946" s="1" t="str">
        <f t="shared" si="544"/>
        <v>INSERT INTO tmis_commodity(name, description, hs_code, level, status_id) VALUES('-Parts and accessories (including mountings)','-Parts and accessories (including mountings)','900590',2,1);</v>
      </c>
    </row>
    <row r="6947" spans="1:15">
      <c r="A6947" s="1">
        <v>6856</v>
      </c>
      <c r="B6947" s="2" t="s">
        <v>15725</v>
      </c>
      <c r="C6947" s="2" t="s">
        <v>15726</v>
      </c>
      <c r="D6947" s="2" t="s">
        <v>15727</v>
      </c>
      <c r="E6947" s="1" t="str">
        <f t="shared" si="543"/>
        <v>Photographic (other than cinematographic) cameras; photographic flashlight apparatus and flashbulbs other than discharge lamps of heading 85.39.</v>
      </c>
      <c r="F6947" s="2" t="s">
        <v>10</v>
      </c>
      <c r="G6947" s="2" t="s">
        <v>10</v>
      </c>
      <c r="H6947" s="2" t="s">
        <v>10</v>
      </c>
      <c r="J6947" s="1" t="str">
        <f t="shared" si="540"/>
        <v>9006</v>
      </c>
      <c r="K6947" s="2" t="s">
        <v>22990</v>
      </c>
      <c r="L6947" s="1" t="str">
        <f t="shared" si="541"/>
        <v>9006</v>
      </c>
      <c r="M6947" s="1" t="s">
        <v>22990</v>
      </c>
      <c r="N6947" s="1" t="str">
        <f t="shared" si="542"/>
        <v>9006</v>
      </c>
      <c r="O6947" s="1" t="str">
        <f t="shared" si="544"/>
        <v>INSERT INTO tmis_commodity(name, description, hs_code, level, status_id) VALUES('Photographic (other than cinematographic) cameras; photographic flashlight apparatus and flashbulbs other than discharge lamps of heading 85.39.','Photographic (other than cinematographic) cameras; photographic flashlight apparatus and flashbulbs other than discharge lamps of heading 85.39.','9006',1,1);</v>
      </c>
    </row>
    <row r="6948" spans="1:15">
      <c r="A6948" s="1">
        <v>6857</v>
      </c>
      <c r="B6948" s="2" t="s">
        <v>15728</v>
      </c>
      <c r="C6948" s="2" t="s">
        <v>15729</v>
      </c>
      <c r="D6948" s="2" t="s">
        <v>15730</v>
      </c>
      <c r="E6948" s="1" t="str">
        <f t="shared" si="543"/>
        <v>-Cameras of a kind used for preparing printing plates or cylinders</v>
      </c>
      <c r="F6948" s="2" t="s">
        <v>16</v>
      </c>
      <c r="G6948" s="2" t="s">
        <v>851</v>
      </c>
      <c r="H6948" s="2" t="s">
        <v>858</v>
      </c>
      <c r="I6948" s="2" t="s">
        <v>18</v>
      </c>
      <c r="J6948" s="1" t="str">
        <f t="shared" si="540"/>
        <v>90061000</v>
      </c>
      <c r="K6948" s="2" t="s">
        <v>22991</v>
      </c>
      <c r="L6948" s="1" t="str">
        <f t="shared" si="541"/>
        <v>90061000</v>
      </c>
      <c r="M6948" s="1" t="s">
        <v>22991</v>
      </c>
      <c r="N6948" s="1" t="str">
        <f t="shared" si="542"/>
        <v>900610</v>
      </c>
      <c r="O6948" s="1" t="str">
        <f t="shared" si="544"/>
        <v>INSERT INTO tmis_commodity(name, description, hs_code, level, status_id) VALUES('-Cameras of a kind used for preparing printing plates or cylinders','-Cameras of a kind used for preparing printing plates or cylinders','900610',2,1);</v>
      </c>
    </row>
    <row r="6949" spans="1:15">
      <c r="A6949" s="1">
        <v>6858</v>
      </c>
      <c r="B6949" s="2" t="s">
        <v>15731</v>
      </c>
      <c r="C6949" s="2" t="s">
        <v>15732</v>
      </c>
      <c r="D6949" s="2" t="s">
        <v>15733</v>
      </c>
      <c r="E6949" s="1" t="str">
        <f t="shared" si="543"/>
        <v>-Cameras specially designed for underwater use, for aerial survey or for medical or surgical examination of internal organs; comparison cameras for forensic or criminological purposes</v>
      </c>
      <c r="F6949" s="2" t="s">
        <v>16</v>
      </c>
      <c r="G6949" s="2" t="s">
        <v>851</v>
      </c>
      <c r="H6949" s="2" t="s">
        <v>858</v>
      </c>
      <c r="I6949" s="2" t="s">
        <v>18</v>
      </c>
      <c r="J6949" s="1" t="str">
        <f t="shared" si="540"/>
        <v>90063000</v>
      </c>
      <c r="K6949" s="2" t="s">
        <v>22992</v>
      </c>
      <c r="L6949" s="1" t="str">
        <f t="shared" si="541"/>
        <v>90063000</v>
      </c>
      <c r="M6949" s="1" t="s">
        <v>22992</v>
      </c>
      <c r="N6949" s="1" t="str">
        <f t="shared" si="542"/>
        <v>900630</v>
      </c>
      <c r="O6949" s="1" t="str">
        <f t="shared" si="544"/>
        <v>INSERT INTO tmis_commodity(name, description, hs_code, level, status_id) VALUES('-Cameras specially designed for underwater use, for aerial survey or for medical or surgical examination of internal organs; comparison cameras for forensic or criminological purposes','-Cameras specially designed for underwater use, for aerial survey or for medical or surgical examination of internal organs; comparison cameras for forensic or criminological purposes','900630',2,1);</v>
      </c>
    </row>
    <row r="6950" spans="1:15">
      <c r="A6950" s="1">
        <v>6859</v>
      </c>
      <c r="B6950" s="2" t="s">
        <v>15734</v>
      </c>
      <c r="C6950" s="2" t="s">
        <v>15735</v>
      </c>
      <c r="D6950" s="2" t="s">
        <v>15736</v>
      </c>
      <c r="E6950" s="1" t="str">
        <f t="shared" si="543"/>
        <v>-Instant print cameras</v>
      </c>
      <c r="F6950" s="2" t="s">
        <v>16</v>
      </c>
      <c r="G6950" s="2" t="s">
        <v>851</v>
      </c>
      <c r="H6950" s="2" t="s">
        <v>858</v>
      </c>
      <c r="I6950" s="2" t="s">
        <v>18</v>
      </c>
      <c r="J6950" s="1" t="str">
        <f t="shared" si="540"/>
        <v>90064000</v>
      </c>
      <c r="K6950" s="2" t="s">
        <v>22993</v>
      </c>
      <c r="L6950" s="1" t="str">
        <f t="shared" si="541"/>
        <v>90064000</v>
      </c>
      <c r="M6950" s="1" t="s">
        <v>22993</v>
      </c>
      <c r="N6950" s="1" t="str">
        <f t="shared" si="542"/>
        <v>900640</v>
      </c>
      <c r="O6950" s="1" t="str">
        <f t="shared" si="544"/>
        <v>INSERT INTO tmis_commodity(name, description, hs_code, level, status_id) VALUES('-Instant print cameras','-Instant print cameras','900640',2,1);</v>
      </c>
    </row>
    <row r="6951" spans="1:15">
      <c r="A6951" s="1">
        <v>6860</v>
      </c>
      <c r="B6951" s="2" t="s">
        <v>10</v>
      </c>
      <c r="C6951" s="2" t="s">
        <v>15737</v>
      </c>
      <c r="D6951" s="2" t="s">
        <v>15738</v>
      </c>
      <c r="E6951" s="1" t="str">
        <f t="shared" si="543"/>
        <v>-Other cameras :</v>
      </c>
      <c r="F6951" s="2" t="s">
        <v>10</v>
      </c>
      <c r="G6951" s="2" t="s">
        <v>10</v>
      </c>
      <c r="H6951" s="2" t="s">
        <v>10</v>
      </c>
      <c r="J6951" s="1" t="str">
        <f t="shared" si="540"/>
        <v xml:space="preserve"> </v>
      </c>
      <c r="K6951" s="2" t="s">
        <v>10</v>
      </c>
      <c r="L6951" s="1" t="str">
        <f t="shared" si="541"/>
        <v xml:space="preserve"> </v>
      </c>
      <c r="M6951" s="1" t="s">
        <v>10</v>
      </c>
      <c r="N6951" s="1" t="str">
        <f t="shared" si="542"/>
        <v xml:space="preserve"> </v>
      </c>
      <c r="O6951" s="1" t="str">
        <f t="shared" si="544"/>
        <v>INSERT INTO tmis_commodity(name, description, hs_code, level, status_id) VALUES('-Other cameras :','-Other cameras :',' ',3,1);</v>
      </c>
    </row>
    <row r="6952" spans="1:15">
      <c r="A6952" s="1">
        <v>6861</v>
      </c>
      <c r="B6952" s="2" t="s">
        <v>15739</v>
      </c>
      <c r="C6952" s="2" t="s">
        <v>15740</v>
      </c>
      <c r="D6952" s="2" t="s">
        <v>15741</v>
      </c>
      <c r="E6952" s="1" t="str">
        <f t="shared" si="543"/>
        <v>--With a through-the-lens viewfinder (single lens reflex (SLR)), for roll film of a width not exceeding 35 mm</v>
      </c>
      <c r="F6952" s="2" t="s">
        <v>16</v>
      </c>
      <c r="G6952" s="2" t="s">
        <v>851</v>
      </c>
      <c r="H6952" s="2" t="s">
        <v>858</v>
      </c>
      <c r="I6952" s="2" t="s">
        <v>18</v>
      </c>
      <c r="J6952" s="1" t="str">
        <f t="shared" si="540"/>
        <v>90065100</v>
      </c>
      <c r="K6952" s="2" t="s">
        <v>22994</v>
      </c>
      <c r="L6952" s="1" t="str">
        <f t="shared" si="541"/>
        <v>90065100</v>
      </c>
      <c r="M6952" s="1" t="s">
        <v>22994</v>
      </c>
      <c r="N6952" s="1" t="str">
        <f t="shared" si="542"/>
        <v>900651</v>
      </c>
      <c r="O6952" s="1" t="str">
        <f t="shared" si="544"/>
        <v>INSERT INTO tmis_commodity(name, description, hs_code, level, status_id) VALUES('--With a through-the-lens viewfinder (single lens reflex (SLR)), for roll film of a width not exceeding 35 mm','--With a through-the-lens viewfinder (single lens reflex (SLR)), for roll film of a width not exceeding 35 mm','900651',2,1);</v>
      </c>
    </row>
    <row r="6953" spans="1:15">
      <c r="A6953" s="1">
        <v>6862</v>
      </c>
      <c r="B6953" s="2" t="s">
        <v>15742</v>
      </c>
      <c r="C6953" s="2" t="s">
        <v>15743</v>
      </c>
      <c r="D6953" s="2" t="s">
        <v>15744</v>
      </c>
      <c r="E6953" s="1" t="str">
        <f t="shared" si="543"/>
        <v>--Other, for roll film of a width less than 35 mm</v>
      </c>
      <c r="F6953" s="2" t="s">
        <v>16</v>
      </c>
      <c r="G6953" s="2" t="s">
        <v>851</v>
      </c>
      <c r="H6953" s="2" t="s">
        <v>858</v>
      </c>
      <c r="I6953" s="2" t="s">
        <v>18</v>
      </c>
      <c r="J6953" s="1" t="str">
        <f t="shared" si="540"/>
        <v>90065200</v>
      </c>
      <c r="K6953" s="2" t="s">
        <v>22995</v>
      </c>
      <c r="L6953" s="1" t="str">
        <f t="shared" si="541"/>
        <v>90065200</v>
      </c>
      <c r="M6953" s="1" t="s">
        <v>22995</v>
      </c>
      <c r="N6953" s="1" t="str">
        <f t="shared" si="542"/>
        <v>900652</v>
      </c>
      <c r="O6953" s="1" t="str">
        <f t="shared" si="544"/>
        <v>INSERT INTO tmis_commodity(name, description, hs_code, level, status_id) VALUES('--Other, for roll film of a width less than 35 mm','--Other, for roll film of a width less than 35 mm','900652',2,1);</v>
      </c>
    </row>
    <row r="6954" spans="1:15">
      <c r="A6954" s="1">
        <v>6863</v>
      </c>
      <c r="B6954" s="2" t="s">
        <v>15745</v>
      </c>
      <c r="C6954" s="2" t="s">
        <v>15746</v>
      </c>
      <c r="D6954" s="2" t="s">
        <v>15747</v>
      </c>
      <c r="E6954" s="1" t="str">
        <f t="shared" si="543"/>
        <v>--Other, for roll film of a width of 35 mm</v>
      </c>
      <c r="F6954" s="2" t="s">
        <v>16</v>
      </c>
      <c r="G6954" s="2" t="s">
        <v>851</v>
      </c>
      <c r="H6954" s="2" t="s">
        <v>858</v>
      </c>
      <c r="I6954" s="2" t="s">
        <v>18</v>
      </c>
      <c r="J6954" s="1" t="str">
        <f t="shared" si="540"/>
        <v>90065300</v>
      </c>
      <c r="K6954" s="2" t="s">
        <v>22996</v>
      </c>
      <c r="L6954" s="1" t="str">
        <f t="shared" si="541"/>
        <v>90065300</v>
      </c>
      <c r="M6954" s="1" t="s">
        <v>22996</v>
      </c>
      <c r="N6954" s="1" t="str">
        <f t="shared" si="542"/>
        <v>900653</v>
      </c>
      <c r="O6954" s="1" t="str">
        <f t="shared" si="544"/>
        <v>INSERT INTO tmis_commodity(name, description, hs_code, level, status_id) VALUES('--Other, for roll film of a width of 35 mm','--Other, for roll film of a width of 35 mm','900653',2,1);</v>
      </c>
    </row>
    <row r="6955" spans="1:15">
      <c r="A6955" s="1">
        <v>6864</v>
      </c>
      <c r="B6955" s="2" t="s">
        <v>15748</v>
      </c>
      <c r="C6955" s="2" t="s">
        <v>20</v>
      </c>
      <c r="D6955" s="2" t="s">
        <v>8518</v>
      </c>
      <c r="E6955" s="1" t="str">
        <f t="shared" si="543"/>
        <v>--Other</v>
      </c>
      <c r="F6955" s="2" t="s">
        <v>16</v>
      </c>
      <c r="G6955" s="2" t="s">
        <v>851</v>
      </c>
      <c r="H6955" s="2" t="s">
        <v>858</v>
      </c>
      <c r="I6955" s="2" t="s">
        <v>18</v>
      </c>
      <c r="J6955" s="1" t="str">
        <f t="shared" si="540"/>
        <v>90065900</v>
      </c>
      <c r="K6955" s="2" t="s">
        <v>22997</v>
      </c>
      <c r="L6955" s="1" t="str">
        <f t="shared" si="541"/>
        <v>90065900</v>
      </c>
      <c r="M6955" s="1" t="s">
        <v>22997</v>
      </c>
      <c r="N6955" s="1" t="str">
        <f t="shared" si="542"/>
        <v>900659</v>
      </c>
      <c r="O6955" s="1" t="str">
        <f t="shared" si="544"/>
        <v>INSERT INTO tmis_commodity(name, description, hs_code, level, status_id) VALUES('--Other','--Other','900659',2,1);</v>
      </c>
    </row>
    <row r="6956" spans="1:15">
      <c r="A6956" s="1">
        <v>6865</v>
      </c>
      <c r="B6956" s="2" t="s">
        <v>10</v>
      </c>
      <c r="C6956" s="2" t="s">
        <v>15749</v>
      </c>
      <c r="D6956" s="2" t="s">
        <v>15750</v>
      </c>
      <c r="E6956" s="1" t="str">
        <f t="shared" si="543"/>
        <v>-Photographic flashlight apparatus and flashbulbs :</v>
      </c>
      <c r="F6956" s="2" t="s">
        <v>10</v>
      </c>
      <c r="G6956" s="2" t="s">
        <v>10</v>
      </c>
      <c r="H6956" s="2" t="s">
        <v>10</v>
      </c>
      <c r="J6956" s="1" t="str">
        <f t="shared" si="540"/>
        <v xml:space="preserve"> </v>
      </c>
      <c r="K6956" s="2" t="s">
        <v>10</v>
      </c>
      <c r="L6956" s="1" t="str">
        <f t="shared" si="541"/>
        <v xml:space="preserve"> </v>
      </c>
      <c r="M6956" s="1" t="s">
        <v>10</v>
      </c>
      <c r="N6956" s="1" t="str">
        <f t="shared" si="542"/>
        <v xml:space="preserve"> </v>
      </c>
      <c r="O6956" s="1" t="str">
        <f t="shared" si="544"/>
        <v>INSERT INTO tmis_commodity(name, description, hs_code, level, status_id) VALUES('-Photographic flashlight apparatus and flashbulbs :','-Photographic flashlight apparatus and flashbulbs :',' ',3,1);</v>
      </c>
    </row>
    <row r="6957" spans="1:15">
      <c r="A6957" s="1">
        <v>6866</v>
      </c>
      <c r="B6957" s="2" t="s">
        <v>15751</v>
      </c>
      <c r="C6957" s="2" t="s">
        <v>15752</v>
      </c>
      <c r="D6957" s="2" t="s">
        <v>15753</v>
      </c>
      <c r="E6957" s="1" t="str">
        <f t="shared" si="543"/>
        <v>--Discharge lamp ("electronic") flashlight apparatus</v>
      </c>
      <c r="F6957" s="2" t="s">
        <v>16</v>
      </c>
      <c r="G6957" s="2" t="s">
        <v>851</v>
      </c>
      <c r="H6957" s="2" t="s">
        <v>858</v>
      </c>
      <c r="I6957" s="2" t="s">
        <v>5515</v>
      </c>
      <c r="J6957" s="1" t="str">
        <f t="shared" si="540"/>
        <v>90066100</v>
      </c>
      <c r="K6957" s="2" t="s">
        <v>22998</v>
      </c>
      <c r="L6957" s="1" t="str">
        <f t="shared" si="541"/>
        <v>90066100</v>
      </c>
      <c r="M6957" s="1" t="s">
        <v>22998</v>
      </c>
      <c r="N6957" s="1" t="str">
        <f t="shared" si="542"/>
        <v>900661</v>
      </c>
      <c r="O6957" s="1" t="str">
        <f t="shared" si="544"/>
        <v>INSERT INTO tmis_commodity(name, description, hs_code, level, status_id) VALUES('--Discharge lamp ("electronic") flashlight apparatus','--Discharge lamp ("electronic") flashlight apparatus','900661',2,1);</v>
      </c>
    </row>
    <row r="6958" spans="1:15">
      <c r="A6958" s="1">
        <v>6867</v>
      </c>
      <c r="B6958" s="2" t="s">
        <v>15754</v>
      </c>
      <c r="C6958" s="2" t="s">
        <v>20</v>
      </c>
      <c r="D6958" s="2" t="s">
        <v>8518</v>
      </c>
      <c r="E6958" s="1" t="str">
        <f t="shared" si="543"/>
        <v>--Other</v>
      </c>
      <c r="F6958" s="2" t="s">
        <v>16</v>
      </c>
      <c r="G6958" s="2" t="s">
        <v>851</v>
      </c>
      <c r="H6958" s="2" t="s">
        <v>858</v>
      </c>
      <c r="I6958" s="2" t="s">
        <v>5515</v>
      </c>
      <c r="J6958" s="1" t="str">
        <f t="shared" si="540"/>
        <v>90066900</v>
      </c>
      <c r="K6958" s="2" t="s">
        <v>22999</v>
      </c>
      <c r="L6958" s="1" t="str">
        <f t="shared" si="541"/>
        <v>90066900</v>
      </c>
      <c r="M6958" s="1" t="s">
        <v>22999</v>
      </c>
      <c r="N6958" s="1" t="str">
        <f t="shared" si="542"/>
        <v>900669</v>
      </c>
      <c r="O6958" s="1" t="str">
        <f t="shared" si="544"/>
        <v>INSERT INTO tmis_commodity(name, description, hs_code, level, status_id) VALUES('--Other','--Other','900669',2,1);</v>
      </c>
    </row>
    <row r="6959" spans="1:15">
      <c r="A6959" s="1">
        <v>6868</v>
      </c>
      <c r="B6959" s="2" t="s">
        <v>10</v>
      </c>
      <c r="C6959" s="2" t="s">
        <v>13567</v>
      </c>
      <c r="D6959" s="2" t="s">
        <v>15755</v>
      </c>
      <c r="E6959" s="1" t="str">
        <f t="shared" si="543"/>
        <v>-Parts and accessories :</v>
      </c>
      <c r="F6959" s="2" t="s">
        <v>10</v>
      </c>
      <c r="G6959" s="2" t="s">
        <v>10</v>
      </c>
      <c r="H6959" s="2" t="s">
        <v>10</v>
      </c>
      <c r="J6959" s="1" t="str">
        <f t="shared" si="540"/>
        <v xml:space="preserve"> </v>
      </c>
      <c r="K6959" s="2" t="s">
        <v>10</v>
      </c>
      <c r="L6959" s="1" t="str">
        <f t="shared" si="541"/>
        <v xml:space="preserve"> </v>
      </c>
      <c r="M6959" s="1" t="s">
        <v>10</v>
      </c>
      <c r="N6959" s="1" t="str">
        <f t="shared" si="542"/>
        <v xml:space="preserve"> </v>
      </c>
      <c r="O6959" s="1" t="str">
        <f t="shared" si="544"/>
        <v>INSERT INTO tmis_commodity(name, description, hs_code, level, status_id) VALUES('-Parts and accessories :','-Parts and accessories :',' ',3,1);</v>
      </c>
    </row>
    <row r="6960" spans="1:15">
      <c r="A6960" s="1">
        <v>6869</v>
      </c>
      <c r="B6960" s="2" t="s">
        <v>15756</v>
      </c>
      <c r="C6960" s="2" t="s">
        <v>15757</v>
      </c>
      <c r="D6960" s="2" t="s">
        <v>15758</v>
      </c>
      <c r="E6960" s="1" t="str">
        <f t="shared" si="543"/>
        <v>--For cameras</v>
      </c>
      <c r="F6960" s="2" t="s">
        <v>135</v>
      </c>
      <c r="G6960" s="2" t="s">
        <v>73</v>
      </c>
      <c r="H6960" s="2" t="s">
        <v>73</v>
      </c>
      <c r="I6960" s="2" t="s">
        <v>18</v>
      </c>
      <c r="J6960" s="1" t="str">
        <f t="shared" si="540"/>
        <v>90069100</v>
      </c>
      <c r="K6960" s="2" t="s">
        <v>23000</v>
      </c>
      <c r="L6960" s="1" t="str">
        <f t="shared" si="541"/>
        <v>90069100</v>
      </c>
      <c r="M6960" s="1" t="s">
        <v>23000</v>
      </c>
      <c r="N6960" s="1" t="str">
        <f t="shared" si="542"/>
        <v>900691</v>
      </c>
      <c r="O6960" s="1" t="str">
        <f t="shared" si="544"/>
        <v>INSERT INTO tmis_commodity(name, description, hs_code, level, status_id) VALUES('--For cameras','--For cameras','900691',2,1);</v>
      </c>
    </row>
    <row r="6961" spans="1:15">
      <c r="A6961" s="1">
        <v>6870</v>
      </c>
      <c r="B6961" s="2" t="s">
        <v>15759</v>
      </c>
      <c r="C6961" s="2" t="s">
        <v>20</v>
      </c>
      <c r="D6961" s="2" t="s">
        <v>8518</v>
      </c>
      <c r="E6961" s="1" t="str">
        <f t="shared" si="543"/>
        <v>--Other</v>
      </c>
      <c r="F6961" s="2" t="s">
        <v>135</v>
      </c>
      <c r="G6961" s="2" t="s">
        <v>73</v>
      </c>
      <c r="H6961" s="2" t="s">
        <v>73</v>
      </c>
      <c r="I6961" s="2" t="s">
        <v>18</v>
      </c>
      <c r="J6961" s="1" t="str">
        <f t="shared" si="540"/>
        <v>90069900</v>
      </c>
      <c r="K6961" s="2" t="s">
        <v>23001</v>
      </c>
      <c r="L6961" s="1" t="str">
        <f t="shared" si="541"/>
        <v>90069900</v>
      </c>
      <c r="M6961" s="1" t="s">
        <v>23001</v>
      </c>
      <c r="N6961" s="1" t="str">
        <f t="shared" si="542"/>
        <v>900699</v>
      </c>
      <c r="O6961" s="1" t="str">
        <f t="shared" si="544"/>
        <v>INSERT INTO tmis_commodity(name, description, hs_code, level, status_id) VALUES('--Other','--Other','900699',2,1);</v>
      </c>
    </row>
    <row r="6962" spans="1:15">
      <c r="A6962" s="1">
        <v>6871</v>
      </c>
      <c r="B6962" s="2" t="s">
        <v>15760</v>
      </c>
      <c r="C6962" s="2" t="s">
        <v>15761</v>
      </c>
      <c r="D6962" s="2" t="s">
        <v>15762</v>
      </c>
      <c r="E6962" s="1" t="str">
        <f t="shared" si="543"/>
        <v>Cinematographic cameras and projectos, whether or not incorporating sound recording or reproducing apparatus.</v>
      </c>
      <c r="F6962" s="2" t="s">
        <v>10</v>
      </c>
      <c r="G6962" s="2" t="s">
        <v>10</v>
      </c>
      <c r="H6962" s="2" t="s">
        <v>10</v>
      </c>
      <c r="J6962" s="1" t="str">
        <f t="shared" si="540"/>
        <v>9007</v>
      </c>
      <c r="K6962" s="2" t="s">
        <v>23002</v>
      </c>
      <c r="L6962" s="1" t="str">
        <f t="shared" si="541"/>
        <v>9007</v>
      </c>
      <c r="M6962" s="1" t="s">
        <v>23002</v>
      </c>
      <c r="N6962" s="1" t="str">
        <f t="shared" si="542"/>
        <v>9007</v>
      </c>
      <c r="O6962" s="1" t="str">
        <f t="shared" si="544"/>
        <v>INSERT INTO tmis_commodity(name, description, hs_code, level, status_id) VALUES('Cinematographic cameras and projectos, whether or not incorporating sound recording or reproducing apparatus.','Cinematographic cameras and projectos, whether or not incorporating sound recording or reproducing apparatus.','9007',1,1);</v>
      </c>
    </row>
    <row r="6963" spans="1:15">
      <c r="A6963" s="1">
        <v>6872</v>
      </c>
      <c r="B6963" s="2" t="s">
        <v>15763</v>
      </c>
      <c r="C6963" s="2" t="s">
        <v>15764</v>
      </c>
      <c r="D6963" s="2" t="s">
        <v>15765</v>
      </c>
      <c r="E6963" s="1" t="str">
        <f t="shared" si="543"/>
        <v>-Cameras :</v>
      </c>
      <c r="F6963" s="2" t="s">
        <v>16</v>
      </c>
      <c r="G6963" s="2" t="s">
        <v>851</v>
      </c>
      <c r="H6963" s="2" t="s">
        <v>858</v>
      </c>
      <c r="I6963" s="2" t="s">
        <v>18</v>
      </c>
      <c r="J6963" s="1" t="str">
        <f t="shared" si="540"/>
        <v>90071000</v>
      </c>
      <c r="K6963" s="2" t="s">
        <v>23003</v>
      </c>
      <c r="L6963" s="1" t="str">
        <f t="shared" si="541"/>
        <v>90071000</v>
      </c>
      <c r="M6963" s="1" t="s">
        <v>23003</v>
      </c>
      <c r="N6963" s="1" t="str">
        <f t="shared" si="542"/>
        <v>900710</v>
      </c>
      <c r="O6963" s="1" t="str">
        <f t="shared" si="544"/>
        <v>INSERT INTO tmis_commodity(name, description, hs_code, level, status_id) VALUES('-Cameras :','-Cameras :','900710',2,1);</v>
      </c>
    </row>
    <row r="6964" spans="1:15">
      <c r="A6964" s="1">
        <v>6873</v>
      </c>
      <c r="B6964" s="2" t="s">
        <v>15766</v>
      </c>
      <c r="C6964" s="2" t="s">
        <v>15767</v>
      </c>
      <c r="D6964" s="2" t="s">
        <v>15768</v>
      </c>
      <c r="E6964" s="1" t="str">
        <f t="shared" si="543"/>
        <v>-Projectors</v>
      </c>
      <c r="F6964" s="2" t="s">
        <v>16</v>
      </c>
      <c r="G6964" s="2" t="s">
        <v>851</v>
      </c>
      <c r="H6964" s="2" t="s">
        <v>858</v>
      </c>
      <c r="I6964" s="2" t="s">
        <v>18</v>
      </c>
      <c r="J6964" s="1" t="str">
        <f t="shared" si="540"/>
        <v>90072000</v>
      </c>
      <c r="K6964" s="2" t="s">
        <v>23004</v>
      </c>
      <c r="L6964" s="1" t="str">
        <f t="shared" si="541"/>
        <v>90072000</v>
      </c>
      <c r="M6964" s="1" t="s">
        <v>23004</v>
      </c>
      <c r="N6964" s="1" t="str">
        <f t="shared" si="542"/>
        <v>900720</v>
      </c>
      <c r="O6964" s="1" t="str">
        <f t="shared" si="544"/>
        <v>INSERT INTO tmis_commodity(name, description, hs_code, level, status_id) VALUES('-Projectors','-Projectors','900720',2,1);</v>
      </c>
    </row>
    <row r="6965" spans="1:15">
      <c r="A6965" s="1">
        <v>6874</v>
      </c>
      <c r="B6965" s="2" t="s">
        <v>10</v>
      </c>
      <c r="C6965" s="2" t="s">
        <v>13567</v>
      </c>
      <c r="D6965" s="2" t="s">
        <v>15769</v>
      </c>
      <c r="E6965" s="1" t="str">
        <f t="shared" si="543"/>
        <v>-Parts and accessories :</v>
      </c>
      <c r="F6965" s="2" t="s">
        <v>10</v>
      </c>
      <c r="G6965" s="2" t="s">
        <v>10</v>
      </c>
      <c r="H6965" s="2" t="s">
        <v>10</v>
      </c>
      <c r="J6965" s="1" t="str">
        <f t="shared" si="540"/>
        <v xml:space="preserve"> </v>
      </c>
      <c r="K6965" s="2" t="s">
        <v>10</v>
      </c>
      <c r="L6965" s="1" t="str">
        <f t="shared" si="541"/>
        <v xml:space="preserve"> </v>
      </c>
      <c r="M6965" s="1" t="s">
        <v>10</v>
      </c>
      <c r="N6965" s="1" t="str">
        <f t="shared" si="542"/>
        <v xml:space="preserve"> </v>
      </c>
      <c r="O6965" s="1" t="str">
        <f t="shared" si="544"/>
        <v>INSERT INTO tmis_commodity(name, description, hs_code, level, status_id) VALUES('-Parts and accessories :','-Parts and accessories :',' ',3,1);</v>
      </c>
    </row>
    <row r="6966" spans="1:15">
      <c r="A6966" s="1">
        <v>6875</v>
      </c>
      <c r="B6966" s="2" t="s">
        <v>15770</v>
      </c>
      <c r="C6966" s="2" t="s">
        <v>15757</v>
      </c>
      <c r="D6966" s="2" t="s">
        <v>15771</v>
      </c>
      <c r="E6966" s="1" t="str">
        <f t="shared" si="543"/>
        <v>--For cameras</v>
      </c>
      <c r="F6966" s="2" t="s">
        <v>135</v>
      </c>
      <c r="G6966" s="2" t="s">
        <v>73</v>
      </c>
      <c r="H6966" s="2" t="s">
        <v>73</v>
      </c>
      <c r="I6966" s="2" t="s">
        <v>5515</v>
      </c>
      <c r="J6966" s="1" t="str">
        <f t="shared" si="540"/>
        <v>90079100</v>
      </c>
      <c r="K6966" s="2" t="s">
        <v>23005</v>
      </c>
      <c r="L6966" s="1" t="str">
        <f t="shared" si="541"/>
        <v>90079100</v>
      </c>
      <c r="M6966" s="1" t="s">
        <v>23005</v>
      </c>
      <c r="N6966" s="1" t="str">
        <f t="shared" si="542"/>
        <v>900791</v>
      </c>
      <c r="O6966" s="1" t="str">
        <f t="shared" si="544"/>
        <v>INSERT INTO tmis_commodity(name, description, hs_code, level, status_id) VALUES('--For cameras','--For cameras','900791',2,1);</v>
      </c>
    </row>
    <row r="6967" spans="1:15">
      <c r="A6967" s="1">
        <v>6876</v>
      </c>
      <c r="B6967" s="2" t="s">
        <v>15772</v>
      </c>
      <c r="C6967" s="2" t="s">
        <v>15773</v>
      </c>
      <c r="D6967" s="2" t="s">
        <v>15774</v>
      </c>
      <c r="E6967" s="1" t="str">
        <f t="shared" si="543"/>
        <v>--For projectors</v>
      </c>
      <c r="F6967" s="2" t="s">
        <v>135</v>
      </c>
      <c r="G6967" s="2" t="s">
        <v>73</v>
      </c>
      <c r="H6967" s="2" t="s">
        <v>73</v>
      </c>
      <c r="I6967" s="2" t="s">
        <v>5515</v>
      </c>
      <c r="J6967" s="1" t="str">
        <f t="shared" si="540"/>
        <v>90079200</v>
      </c>
      <c r="K6967" s="2" t="s">
        <v>23006</v>
      </c>
      <c r="L6967" s="1" t="str">
        <f t="shared" si="541"/>
        <v>90079200</v>
      </c>
      <c r="M6967" s="1" t="s">
        <v>23006</v>
      </c>
      <c r="N6967" s="1" t="str">
        <f t="shared" si="542"/>
        <v>900792</v>
      </c>
      <c r="O6967" s="1" t="str">
        <f t="shared" si="544"/>
        <v>INSERT INTO tmis_commodity(name, description, hs_code, level, status_id) VALUES('--For projectors','--For projectors','900792',2,1);</v>
      </c>
    </row>
    <row r="6968" spans="1:15">
      <c r="A6968" s="1">
        <v>6877</v>
      </c>
      <c r="B6968" s="2" t="s">
        <v>15775</v>
      </c>
      <c r="C6968" s="2" t="s">
        <v>15776</v>
      </c>
      <c r="D6968" s="2" t="s">
        <v>15777</v>
      </c>
      <c r="E6968" s="1" t="str">
        <f t="shared" si="543"/>
        <v>Image projectors, other than cinematographic; photographic (other than cinematographic) enlargers and reducers.</v>
      </c>
      <c r="F6968" s="2" t="s">
        <v>10</v>
      </c>
      <c r="G6968" s="2" t="s">
        <v>10</v>
      </c>
      <c r="H6968" s="2" t="s">
        <v>10</v>
      </c>
      <c r="J6968" s="1" t="str">
        <f t="shared" si="540"/>
        <v>9008</v>
      </c>
      <c r="K6968" s="2" t="s">
        <v>23007</v>
      </c>
      <c r="L6968" s="1" t="str">
        <f t="shared" si="541"/>
        <v>9008</v>
      </c>
      <c r="M6968" s="1" t="s">
        <v>23007</v>
      </c>
      <c r="N6968" s="1" t="str">
        <f t="shared" si="542"/>
        <v>9008</v>
      </c>
      <c r="O6968" s="1" t="str">
        <f t="shared" si="544"/>
        <v>INSERT INTO tmis_commodity(name, description, hs_code, level, status_id) VALUES('Image projectors, other than cinematographic; photographic (other than cinematographic) enlargers and reducers.','Image projectors, other than cinematographic; photographic (other than cinematographic) enlargers and reducers.','9008',1,1);</v>
      </c>
    </row>
    <row r="6969" spans="1:15">
      <c r="A6969" s="1">
        <v>6878</v>
      </c>
      <c r="B6969" s="2" t="s">
        <v>15778</v>
      </c>
      <c r="C6969" s="2" t="s">
        <v>15779</v>
      </c>
      <c r="D6969" s="2" t="s">
        <v>15780</v>
      </c>
      <c r="E6969" s="1" t="str">
        <f t="shared" si="543"/>
        <v>-Projectors, enlargers and reducers</v>
      </c>
      <c r="F6969" s="2" t="s">
        <v>16</v>
      </c>
      <c r="G6969" s="2" t="s">
        <v>851</v>
      </c>
      <c r="H6969" s="2" t="s">
        <v>858</v>
      </c>
      <c r="I6969" s="2" t="s">
        <v>18</v>
      </c>
      <c r="J6969" s="1" t="str">
        <f t="shared" si="540"/>
        <v>90085000</v>
      </c>
      <c r="K6969" s="2" t="s">
        <v>23008</v>
      </c>
      <c r="L6969" s="1" t="str">
        <f t="shared" si="541"/>
        <v>90085000</v>
      </c>
      <c r="M6969" s="1" t="s">
        <v>23008</v>
      </c>
      <c r="N6969" s="1" t="str">
        <f t="shared" si="542"/>
        <v>900850</v>
      </c>
      <c r="O6969" s="1" t="str">
        <f t="shared" si="544"/>
        <v>INSERT INTO tmis_commodity(name, description, hs_code, level, status_id) VALUES('-Projectors, enlargers and reducers','-Projectors, enlargers and reducers','900850',2,1);</v>
      </c>
    </row>
    <row r="6970" spans="1:15">
      <c r="A6970" s="1">
        <v>6879</v>
      </c>
      <c r="B6970" s="2" t="s">
        <v>15781</v>
      </c>
      <c r="C6970" s="2" t="s">
        <v>14330</v>
      </c>
      <c r="D6970" s="2" t="s">
        <v>15782</v>
      </c>
      <c r="E6970" s="1" t="str">
        <f t="shared" si="543"/>
        <v>-Parts and accessories</v>
      </c>
      <c r="F6970" s="2" t="s">
        <v>135</v>
      </c>
      <c r="G6970" s="2" t="s">
        <v>73</v>
      </c>
      <c r="H6970" s="2" t="s">
        <v>73</v>
      </c>
      <c r="I6970" s="2" t="s">
        <v>5515</v>
      </c>
      <c r="J6970" s="1" t="str">
        <f t="shared" si="540"/>
        <v>90089000</v>
      </c>
      <c r="K6970" s="2" t="s">
        <v>23009</v>
      </c>
      <c r="L6970" s="1" t="str">
        <f t="shared" si="541"/>
        <v>90089000</v>
      </c>
      <c r="M6970" s="1" t="s">
        <v>23009</v>
      </c>
      <c r="N6970" s="1" t="str">
        <f t="shared" si="542"/>
        <v>900890</v>
      </c>
      <c r="O6970" s="1" t="str">
        <f t="shared" si="544"/>
        <v>INSERT INTO tmis_commodity(name, description, hs_code, level, status_id) VALUES('-Parts and accessories','-Parts and accessories','900890',2,1);</v>
      </c>
    </row>
    <row r="6971" spans="1:15">
      <c r="A6971" s="1">
        <v>6880</v>
      </c>
      <c r="B6971" s="2" t="s">
        <v>15783</v>
      </c>
      <c r="C6971" s="2" t="s">
        <v>10</v>
      </c>
      <c r="D6971" s="2" t="s">
        <v>10</v>
      </c>
      <c r="E6971" s="1" t="str">
        <f t="shared" si="543"/>
        <v xml:space="preserve"> </v>
      </c>
      <c r="F6971" s="2" t="s">
        <v>10</v>
      </c>
      <c r="G6971" s="2" t="s">
        <v>10</v>
      </c>
      <c r="H6971" s="2" t="s">
        <v>10</v>
      </c>
      <c r="J6971" s="1" t="str">
        <f t="shared" si="540"/>
        <v>[90.09]</v>
      </c>
      <c r="K6971" s="2" t="s">
        <v>15783</v>
      </c>
      <c r="L6971" s="1" t="str">
        <f t="shared" si="541"/>
        <v>9009</v>
      </c>
      <c r="M6971" s="1" t="s">
        <v>23468</v>
      </c>
      <c r="N6971" s="1" t="str">
        <f t="shared" si="542"/>
        <v>9009</v>
      </c>
      <c r="O6971" s="1" t="str">
        <f t="shared" si="544"/>
        <v>INSERT INTO tmis_commodity(name, description, hs_code, level, status_id) VALUES(' ',' ','9009',1,1);</v>
      </c>
    </row>
    <row r="6972" spans="1:15">
      <c r="A6972" s="1">
        <v>6881</v>
      </c>
      <c r="B6972" s="2" t="s">
        <v>15784</v>
      </c>
      <c r="C6972" s="2" t="s">
        <v>15785</v>
      </c>
      <c r="D6972" s="2" t="s">
        <v>15786</v>
      </c>
      <c r="E6972" s="1" t="str">
        <f t="shared" si="543"/>
        <v>Apparatus and equipment for photographic (including cinematographic) laboratories, not specified or included elsewhere in this Chapter; negatoscopes; projection screens.</v>
      </c>
      <c r="F6972" s="2" t="s">
        <v>10</v>
      </c>
      <c r="G6972" s="2" t="s">
        <v>10</v>
      </c>
      <c r="H6972" s="2" t="s">
        <v>10</v>
      </c>
      <c r="J6972" s="1" t="str">
        <f t="shared" si="540"/>
        <v>9010</v>
      </c>
      <c r="K6972" s="2" t="s">
        <v>23010</v>
      </c>
      <c r="L6972" s="1" t="str">
        <f t="shared" si="541"/>
        <v>9010</v>
      </c>
      <c r="M6972" s="1" t="s">
        <v>23010</v>
      </c>
      <c r="N6972" s="1" t="str">
        <f t="shared" si="542"/>
        <v>9010</v>
      </c>
      <c r="O6972" s="1" t="str">
        <f t="shared" si="544"/>
        <v>INSERT INTO tmis_commodity(name, description, hs_code, level, status_id) VALUES('Apparatus and equipment for photographic (including cinematographic) laboratories, not specified or included elsewhere in this Chapter; negatoscopes; projection screens.','Apparatus and equipment for photographic (including cinematographic) laboratories, not specified or included elsewhere in this Chapter; negatoscopes; projection screens.','9010',1,1);</v>
      </c>
    </row>
    <row r="6973" spans="1:15">
      <c r="A6973" s="1">
        <v>6882</v>
      </c>
      <c r="B6973" s="2" t="s">
        <v>15787</v>
      </c>
      <c r="C6973" s="2" t="s">
        <v>15788</v>
      </c>
      <c r="D6973" s="2" t="s">
        <v>15789</v>
      </c>
      <c r="E6973" s="1" t="str">
        <f t="shared" si="543"/>
        <v>-Apparatus and equipment for automatically developing photographic (including cinematographic) film or paper in rolls or for automatically exposing developed film to rolls of photographic paper</v>
      </c>
      <c r="F6973" s="2" t="s">
        <v>16</v>
      </c>
      <c r="G6973" s="2" t="s">
        <v>851</v>
      </c>
      <c r="H6973" s="2" t="s">
        <v>858</v>
      </c>
      <c r="I6973" s="2" t="s">
        <v>18</v>
      </c>
      <c r="J6973" s="1" t="str">
        <f t="shared" si="540"/>
        <v>90101000</v>
      </c>
      <c r="K6973" s="2" t="s">
        <v>23011</v>
      </c>
      <c r="L6973" s="1" t="str">
        <f t="shared" si="541"/>
        <v>90101000</v>
      </c>
      <c r="M6973" s="1" t="s">
        <v>23011</v>
      </c>
      <c r="N6973" s="1" t="str">
        <f t="shared" si="542"/>
        <v>901010</v>
      </c>
      <c r="O6973" s="1" t="str">
        <f t="shared" si="544"/>
        <v>INSERT INTO tmis_commodity(name, description, hs_code, level, status_id) VALUES('-Apparatus and equipment for automatically developing photographic (including cinematographic) film or paper in rolls or for automatically exposing developed film to rolls of photographic paper','-Apparatus and equipment for automatically developing photographic (including cinematographic) film or paper in rolls or for automatically exposing developed film to rolls of photographic paper','901010',2,1);</v>
      </c>
    </row>
    <row r="6974" spans="1:15">
      <c r="A6974" s="1">
        <v>6883</v>
      </c>
      <c r="B6974" s="2" t="s">
        <v>15790</v>
      </c>
      <c r="C6974" s="2" t="s">
        <v>15791</v>
      </c>
      <c r="D6974" s="2" t="s">
        <v>15792</v>
      </c>
      <c r="E6974" s="1" t="str">
        <f t="shared" si="543"/>
        <v>-Other apparatus and equipment for photographic (including cinematographic) laboratories; negatoscopes</v>
      </c>
      <c r="F6974" s="2" t="s">
        <v>16</v>
      </c>
      <c r="G6974" s="2" t="s">
        <v>851</v>
      </c>
      <c r="H6974" s="2" t="s">
        <v>858</v>
      </c>
      <c r="I6974" s="2" t="s">
        <v>18</v>
      </c>
      <c r="J6974" s="1" t="str">
        <f t="shared" si="540"/>
        <v>90105000</v>
      </c>
      <c r="K6974" s="2" t="s">
        <v>23012</v>
      </c>
      <c r="L6974" s="1" t="str">
        <f t="shared" si="541"/>
        <v>90105000</v>
      </c>
      <c r="M6974" s="1" t="s">
        <v>23012</v>
      </c>
      <c r="N6974" s="1" t="str">
        <f t="shared" si="542"/>
        <v>901050</v>
      </c>
      <c r="O6974" s="1" t="str">
        <f t="shared" si="544"/>
        <v>INSERT INTO tmis_commodity(name, description, hs_code, level, status_id) VALUES('-Other apparatus and equipment for photographic (including cinematographic) laboratories; negatoscopes','-Other apparatus and equipment for photographic (including cinematographic) laboratories; negatoscopes','901050',2,1);</v>
      </c>
    </row>
    <row r="6975" spans="1:15">
      <c r="A6975" s="1">
        <v>6884</v>
      </c>
      <c r="B6975" s="2" t="s">
        <v>15793</v>
      </c>
      <c r="C6975" s="2" t="s">
        <v>15794</v>
      </c>
      <c r="D6975" s="2" t="s">
        <v>15795</v>
      </c>
      <c r="E6975" s="1" t="str">
        <f t="shared" si="543"/>
        <v>-Projection screens</v>
      </c>
      <c r="F6975" s="2" t="s">
        <v>16</v>
      </c>
      <c r="G6975" s="2" t="s">
        <v>851</v>
      </c>
      <c r="H6975" s="2" t="s">
        <v>858</v>
      </c>
      <c r="I6975" s="2" t="s">
        <v>18</v>
      </c>
      <c r="J6975" s="1" t="str">
        <f t="shared" si="540"/>
        <v>90106000</v>
      </c>
      <c r="K6975" s="2" t="s">
        <v>23013</v>
      </c>
      <c r="L6975" s="1" t="str">
        <f t="shared" si="541"/>
        <v>90106000</v>
      </c>
      <c r="M6975" s="1" t="s">
        <v>23013</v>
      </c>
      <c r="N6975" s="1" t="str">
        <f t="shared" si="542"/>
        <v>901060</v>
      </c>
      <c r="O6975" s="1" t="str">
        <f t="shared" si="544"/>
        <v>INSERT INTO tmis_commodity(name, description, hs_code, level, status_id) VALUES('-Projection screens','-Projection screens','901060',2,1);</v>
      </c>
    </row>
    <row r="6976" spans="1:15">
      <c r="A6976" s="1">
        <v>6885</v>
      </c>
      <c r="B6976" s="2" t="s">
        <v>15796</v>
      </c>
      <c r="C6976" s="2" t="s">
        <v>14330</v>
      </c>
      <c r="D6976" s="2" t="s">
        <v>15797</v>
      </c>
      <c r="E6976" s="1" t="str">
        <f t="shared" si="543"/>
        <v>-Parts and accessories</v>
      </c>
      <c r="F6976" s="2" t="s">
        <v>135</v>
      </c>
      <c r="G6976" s="2" t="s">
        <v>73</v>
      </c>
      <c r="H6976" s="2" t="s">
        <v>73</v>
      </c>
      <c r="I6976" s="2" t="s">
        <v>5515</v>
      </c>
      <c r="J6976" s="1" t="str">
        <f t="shared" si="540"/>
        <v>90109000</v>
      </c>
      <c r="K6976" s="2" t="s">
        <v>23014</v>
      </c>
      <c r="L6976" s="1" t="str">
        <f t="shared" si="541"/>
        <v>90109000</v>
      </c>
      <c r="M6976" s="1" t="s">
        <v>23014</v>
      </c>
      <c r="N6976" s="1" t="str">
        <f t="shared" si="542"/>
        <v>901090</v>
      </c>
      <c r="O6976" s="1" t="str">
        <f t="shared" si="544"/>
        <v>INSERT INTO tmis_commodity(name, description, hs_code, level, status_id) VALUES('-Parts and accessories','-Parts and accessories','901090',2,1);</v>
      </c>
    </row>
    <row r="6977" spans="1:15">
      <c r="A6977" s="1">
        <v>6886</v>
      </c>
      <c r="B6977" s="2" t="s">
        <v>15798</v>
      </c>
      <c r="C6977" s="2" t="s">
        <v>15799</v>
      </c>
      <c r="D6977" s="2" t="s">
        <v>15800</v>
      </c>
      <c r="E6977" s="1" t="str">
        <f t="shared" si="543"/>
        <v>Compound optical microscopes, including those for photomicrography, cinephotomicrography or microprojection.</v>
      </c>
      <c r="F6977" s="2" t="s">
        <v>10</v>
      </c>
      <c r="G6977" s="2" t="s">
        <v>10</v>
      </c>
      <c r="H6977" s="2" t="s">
        <v>10</v>
      </c>
      <c r="J6977" s="1" t="str">
        <f t="shared" si="540"/>
        <v>9011</v>
      </c>
      <c r="K6977" s="2" t="s">
        <v>23015</v>
      </c>
      <c r="L6977" s="1" t="str">
        <f t="shared" si="541"/>
        <v>9011</v>
      </c>
      <c r="M6977" s="1" t="s">
        <v>23015</v>
      </c>
      <c r="N6977" s="1" t="str">
        <f t="shared" si="542"/>
        <v>9011</v>
      </c>
      <c r="O6977" s="1" t="str">
        <f t="shared" si="544"/>
        <v>INSERT INTO tmis_commodity(name, description, hs_code, level, status_id) VALUES('Compound optical microscopes, including those for photomicrography, cinephotomicrography or microprojection.','Compound optical microscopes, including those for photomicrography, cinephotomicrography or microprojection.','9011',1,1);</v>
      </c>
    </row>
    <row r="6978" spans="1:15">
      <c r="A6978" s="1">
        <v>6887</v>
      </c>
      <c r="B6978" s="2" t="s">
        <v>15801</v>
      </c>
      <c r="C6978" s="2" t="s">
        <v>15802</v>
      </c>
      <c r="D6978" s="2" t="s">
        <v>15803</v>
      </c>
      <c r="E6978" s="1" t="str">
        <f t="shared" si="543"/>
        <v>-Stereoscopic microscopes</v>
      </c>
      <c r="F6978" s="2" t="s">
        <v>16</v>
      </c>
      <c r="G6978" s="2" t="s">
        <v>17</v>
      </c>
      <c r="H6978" s="2" t="s">
        <v>17</v>
      </c>
      <c r="I6978" s="2" t="s">
        <v>18</v>
      </c>
      <c r="J6978" s="1" t="str">
        <f t="shared" ref="J6978:J7041" si="545">IF(LEN(B6978)=5, LEFT(B6978, 2)&amp;RIGHT(B6978,2), IF(LEN(B6978)=9, LEFT(B6978, 4)&amp;RIGHT(B6978, 4), B6978))</f>
        <v>90111000</v>
      </c>
      <c r="K6978" s="2" t="s">
        <v>23016</v>
      </c>
      <c r="L6978" s="1" t="str">
        <f t="shared" ref="L6978:L7041" si="546">IF(LEFT(K6978, 1)="[", MID(K6978, 2,2)&amp;MID(K6978,5,2), K6978)</f>
        <v>90111000</v>
      </c>
      <c r="M6978" s="1" t="s">
        <v>23016</v>
      </c>
      <c r="N6978" s="1" t="str">
        <f t="shared" ref="N6978:N7041" si="547">IF(RIGHT(M6978, 4)="0000", LEFT(M6978,4), IF(RIGHT(M6978,2)="00",LEFT(M6978,6), M6978))</f>
        <v>901110</v>
      </c>
      <c r="O6978" s="1" t="str">
        <f t="shared" si="544"/>
        <v>INSERT INTO tmis_commodity(name, description, hs_code, level, status_id) VALUES('-Stereoscopic microscopes','-Stereoscopic microscopes','901110',2,1);</v>
      </c>
    </row>
    <row r="6979" spans="1:15">
      <c r="A6979" s="1">
        <v>6888</v>
      </c>
      <c r="B6979" s="2" t="s">
        <v>15804</v>
      </c>
      <c r="C6979" s="2" t="s">
        <v>15805</v>
      </c>
      <c r="D6979" s="2" t="s">
        <v>15806</v>
      </c>
      <c r="E6979" s="1" t="str">
        <f t="shared" ref="E6979:E7042" si="548">IF(ISNUMBER(SEARCH("'",C6979)),REPLACE(C6979, SEARCH("'", C6979), 1, " "), C6979)</f>
        <v>-Other microscopes, for photomicrography, cinephoto-micrography or microprojection</v>
      </c>
      <c r="F6979" s="2" t="s">
        <v>16</v>
      </c>
      <c r="G6979" s="2" t="s">
        <v>17</v>
      </c>
      <c r="H6979" s="2" t="s">
        <v>17</v>
      </c>
      <c r="I6979" s="2" t="s">
        <v>18</v>
      </c>
      <c r="J6979" s="1" t="str">
        <f t="shared" si="545"/>
        <v>90112000</v>
      </c>
      <c r="K6979" s="2" t="s">
        <v>23017</v>
      </c>
      <c r="L6979" s="1" t="str">
        <f t="shared" si="546"/>
        <v>90112000</v>
      </c>
      <c r="M6979" s="1" t="s">
        <v>23017</v>
      </c>
      <c r="N6979" s="1" t="str">
        <f t="shared" si="547"/>
        <v>901120</v>
      </c>
      <c r="O6979" s="1" t="str">
        <f t="shared" ref="O6979:O7042" si="549">"INSERT INTO tmis_commodity(name, description, hs_code, level, status_id) VALUES('"&amp;LEFT(E6979,200)&amp;"','"&amp;LEFT(E6979,1000)&amp;"','"&amp;N6979&amp;"',"&amp;IF(LEN(N6979)=2,0,IF(LEN(N6979)=4,1,IF(LEN(N6979)=6,2,3)))&amp;",1);"</f>
        <v>INSERT INTO tmis_commodity(name, description, hs_code, level, status_id) VALUES('-Other microscopes, for photomicrography, cinephoto-micrography or microprojection','-Other microscopes, for photomicrography, cinephoto-micrography or microprojection','901120',2,1);</v>
      </c>
    </row>
    <row r="6980" spans="1:15">
      <c r="A6980" s="1">
        <v>6889</v>
      </c>
      <c r="B6980" s="2" t="s">
        <v>15807</v>
      </c>
      <c r="C6980" s="2" t="s">
        <v>15808</v>
      </c>
      <c r="D6980" s="2" t="s">
        <v>15809</v>
      </c>
      <c r="E6980" s="1" t="str">
        <f t="shared" si="548"/>
        <v>-Other microscopes</v>
      </c>
      <c r="F6980" s="2" t="s">
        <v>16</v>
      </c>
      <c r="G6980" s="2" t="s">
        <v>17</v>
      </c>
      <c r="H6980" s="2" t="s">
        <v>17</v>
      </c>
      <c r="I6980" s="2" t="s">
        <v>18</v>
      </c>
      <c r="J6980" s="1" t="str">
        <f t="shared" si="545"/>
        <v>90118000</v>
      </c>
      <c r="K6980" s="2" t="s">
        <v>23018</v>
      </c>
      <c r="L6980" s="1" t="str">
        <f t="shared" si="546"/>
        <v>90118000</v>
      </c>
      <c r="M6980" s="1" t="s">
        <v>23018</v>
      </c>
      <c r="N6980" s="1" t="str">
        <f t="shared" si="547"/>
        <v>901180</v>
      </c>
      <c r="O6980" s="1" t="str">
        <f t="shared" si="549"/>
        <v>INSERT INTO tmis_commodity(name, description, hs_code, level, status_id) VALUES('-Other microscopes','-Other microscopes','901180',2,1);</v>
      </c>
    </row>
    <row r="6981" spans="1:15">
      <c r="A6981" s="1">
        <v>6890</v>
      </c>
      <c r="B6981" s="2" t="s">
        <v>15810</v>
      </c>
      <c r="C6981" s="2" t="s">
        <v>14330</v>
      </c>
      <c r="D6981" s="2" t="s">
        <v>15782</v>
      </c>
      <c r="E6981" s="1" t="str">
        <f t="shared" si="548"/>
        <v>-Parts and accessories</v>
      </c>
      <c r="F6981" s="2" t="s">
        <v>135</v>
      </c>
      <c r="G6981" s="2" t="s">
        <v>73</v>
      </c>
      <c r="H6981" s="2" t="s">
        <v>73</v>
      </c>
      <c r="I6981" s="2" t="s">
        <v>5515</v>
      </c>
      <c r="J6981" s="1" t="str">
        <f t="shared" si="545"/>
        <v>90119000</v>
      </c>
      <c r="K6981" s="2" t="s">
        <v>23019</v>
      </c>
      <c r="L6981" s="1" t="str">
        <f t="shared" si="546"/>
        <v>90119000</v>
      </c>
      <c r="M6981" s="1" t="s">
        <v>23019</v>
      </c>
      <c r="N6981" s="1" t="str">
        <f t="shared" si="547"/>
        <v>901190</v>
      </c>
      <c r="O6981" s="1" t="str">
        <f t="shared" si="549"/>
        <v>INSERT INTO tmis_commodity(name, description, hs_code, level, status_id) VALUES('-Parts and accessories','-Parts and accessories','901190',2,1);</v>
      </c>
    </row>
    <row r="6982" spans="1:15">
      <c r="A6982" s="1">
        <v>6891</v>
      </c>
      <c r="B6982" s="2" t="s">
        <v>15811</v>
      </c>
      <c r="C6982" s="2" t="s">
        <v>15812</v>
      </c>
      <c r="D6982" s="2" t="s">
        <v>15813</v>
      </c>
      <c r="E6982" s="1" t="str">
        <f t="shared" si="548"/>
        <v>Microscopes other than optical microscopes; diffraction apparatus.</v>
      </c>
      <c r="F6982" s="2" t="s">
        <v>10</v>
      </c>
      <c r="G6982" s="2" t="s">
        <v>10</v>
      </c>
      <c r="H6982" s="2" t="s">
        <v>10</v>
      </c>
      <c r="J6982" s="1" t="str">
        <f t="shared" si="545"/>
        <v>9012</v>
      </c>
      <c r="K6982" s="2" t="s">
        <v>23020</v>
      </c>
      <c r="L6982" s="1" t="str">
        <f t="shared" si="546"/>
        <v>9012</v>
      </c>
      <c r="M6982" s="1" t="s">
        <v>23020</v>
      </c>
      <c r="N6982" s="1" t="str">
        <f t="shared" si="547"/>
        <v>9012</v>
      </c>
      <c r="O6982" s="1" t="str">
        <f t="shared" si="549"/>
        <v>INSERT INTO tmis_commodity(name, description, hs_code, level, status_id) VALUES('Microscopes other than optical microscopes; diffraction apparatus.','Microscopes other than optical microscopes; diffraction apparatus.','9012',1,1);</v>
      </c>
    </row>
    <row r="6983" spans="1:15">
      <c r="A6983" s="1">
        <v>6892</v>
      </c>
      <c r="B6983" s="2" t="s">
        <v>15814</v>
      </c>
      <c r="C6983" s="2" t="s">
        <v>15815</v>
      </c>
      <c r="D6983" s="2" t="s">
        <v>15816</v>
      </c>
      <c r="E6983" s="1" t="str">
        <f t="shared" si="548"/>
        <v>-Microscopes other than optical microscopes; diffraction apparatus</v>
      </c>
      <c r="F6983" s="2" t="s">
        <v>16</v>
      </c>
      <c r="G6983" s="2" t="s">
        <v>17</v>
      </c>
      <c r="H6983" s="2" t="s">
        <v>17</v>
      </c>
      <c r="I6983" s="2" t="s">
        <v>18</v>
      </c>
      <c r="J6983" s="1" t="str">
        <f t="shared" si="545"/>
        <v>90121000</v>
      </c>
      <c r="K6983" s="2" t="s">
        <v>23021</v>
      </c>
      <c r="L6983" s="1" t="str">
        <f t="shared" si="546"/>
        <v>90121000</v>
      </c>
      <c r="M6983" s="1" t="s">
        <v>23021</v>
      </c>
      <c r="N6983" s="1" t="str">
        <f t="shared" si="547"/>
        <v>901210</v>
      </c>
      <c r="O6983" s="1" t="str">
        <f t="shared" si="549"/>
        <v>INSERT INTO tmis_commodity(name, description, hs_code, level, status_id) VALUES('-Microscopes other than optical microscopes; diffraction apparatus','-Microscopes other than optical microscopes; diffraction apparatus','901210',2,1);</v>
      </c>
    </row>
    <row r="6984" spans="1:15">
      <c r="A6984" s="1">
        <v>6893</v>
      </c>
      <c r="B6984" s="2" t="s">
        <v>15817</v>
      </c>
      <c r="C6984" s="2" t="s">
        <v>14330</v>
      </c>
      <c r="D6984" s="2" t="s">
        <v>15782</v>
      </c>
      <c r="E6984" s="1" t="str">
        <f t="shared" si="548"/>
        <v>-Parts and accessories</v>
      </c>
      <c r="F6984" s="2" t="s">
        <v>135</v>
      </c>
      <c r="G6984" s="2" t="s">
        <v>73</v>
      </c>
      <c r="H6984" s="2" t="s">
        <v>73</v>
      </c>
      <c r="I6984" s="2" t="s">
        <v>5515</v>
      </c>
      <c r="J6984" s="1" t="str">
        <f t="shared" si="545"/>
        <v>90129000</v>
      </c>
      <c r="K6984" s="2" t="s">
        <v>23022</v>
      </c>
      <c r="L6984" s="1" t="str">
        <f t="shared" si="546"/>
        <v>90129000</v>
      </c>
      <c r="M6984" s="1" t="s">
        <v>23022</v>
      </c>
      <c r="N6984" s="1" t="str">
        <f t="shared" si="547"/>
        <v>901290</v>
      </c>
      <c r="O6984" s="1" t="str">
        <f t="shared" si="549"/>
        <v>INSERT INTO tmis_commodity(name, description, hs_code, level, status_id) VALUES('-Parts and accessories','-Parts and accessories','901290',2,1);</v>
      </c>
    </row>
    <row r="6985" spans="1:15">
      <c r="A6985" s="1">
        <v>6894</v>
      </c>
      <c r="B6985" s="2" t="s">
        <v>15818</v>
      </c>
      <c r="C6985" s="2" t="s">
        <v>15819</v>
      </c>
      <c r="D6985" s="2" t="s">
        <v>15820</v>
      </c>
      <c r="E6985" s="1" t="str">
        <f t="shared" si="548"/>
        <v>Liquid crystal devices not constituting articles provided for more specifically in other headings; lasers, other than laser diodes; other optical appliances and instruments, not specified or included elsewhere in this Chapter.</v>
      </c>
      <c r="F6985" s="2" t="s">
        <v>10</v>
      </c>
      <c r="G6985" s="2" t="s">
        <v>10</v>
      </c>
      <c r="H6985" s="2" t="s">
        <v>10</v>
      </c>
      <c r="J6985" s="1" t="str">
        <f t="shared" si="545"/>
        <v>9013</v>
      </c>
      <c r="K6985" s="2" t="s">
        <v>23023</v>
      </c>
      <c r="L6985" s="1" t="str">
        <f t="shared" si="546"/>
        <v>9013</v>
      </c>
      <c r="M6985" s="1" t="s">
        <v>23023</v>
      </c>
      <c r="N6985" s="1" t="str">
        <f t="shared" si="547"/>
        <v>9013</v>
      </c>
      <c r="O6985" s="1" t="str">
        <f t="shared" si="549"/>
        <v>INSERT INTO tmis_commodity(name, description, hs_code, level, status_id) VALUES('Liquid crystal devices not constituting articles provided for more specifically in other headings; lasers, other than laser diodes; other optical appliances and instruments, not specified or included ','Liquid crystal devices not constituting articles provided for more specifically in other headings; lasers, other than laser diodes; other optical appliances and instruments, not specified or included elsewhere in this Chapter.','9013',1,1);</v>
      </c>
    </row>
    <row r="6986" spans="1:15">
      <c r="A6986" s="1">
        <v>6895</v>
      </c>
      <c r="B6986" s="2" t="s">
        <v>15821</v>
      </c>
      <c r="C6986" s="2" t="s">
        <v>15822</v>
      </c>
      <c r="D6986" s="2" t="s">
        <v>15823</v>
      </c>
      <c r="E6986" s="1" t="str">
        <f t="shared" si="548"/>
        <v xml:space="preserve">-Telescopic sights for fitting to arms; periscopes; telescopes designed to form parts of machines, appliances, instruments or apparatus of this Chapter or Section XVI </v>
      </c>
      <c r="F6986" s="2" t="s">
        <v>16</v>
      </c>
      <c r="G6986" s="2" t="s">
        <v>851</v>
      </c>
      <c r="H6986" s="2" t="s">
        <v>858</v>
      </c>
      <c r="I6986" s="2" t="s">
        <v>18</v>
      </c>
      <c r="J6986" s="1" t="str">
        <f t="shared" si="545"/>
        <v>90131000</v>
      </c>
      <c r="K6986" s="2" t="s">
        <v>23024</v>
      </c>
      <c r="L6986" s="1" t="str">
        <f t="shared" si="546"/>
        <v>90131000</v>
      </c>
      <c r="M6986" s="1" t="s">
        <v>23024</v>
      </c>
      <c r="N6986" s="1" t="str">
        <f t="shared" si="547"/>
        <v>901310</v>
      </c>
      <c r="O6986" s="1" t="str">
        <f t="shared" si="549"/>
        <v>INSERT INTO tmis_commodity(name, description, hs_code, level, status_id) VALUES('-Telescopic sights for fitting to arms; periscopes; telescopes designed to form parts of machines, appliances, instruments or apparatus of this Chapter or Section XVI ','-Telescopic sights for fitting to arms; periscopes; telescopes designed to form parts of machines, appliances, instruments or apparatus of this Chapter or Section XVI ','901310',2,1);</v>
      </c>
    </row>
    <row r="6987" spans="1:15">
      <c r="A6987" s="1">
        <v>6896</v>
      </c>
      <c r="B6987" s="2" t="s">
        <v>15824</v>
      </c>
      <c r="C6987" s="2" t="s">
        <v>15825</v>
      </c>
      <c r="D6987" s="2" t="s">
        <v>15826</v>
      </c>
      <c r="E6987" s="1" t="str">
        <f t="shared" si="548"/>
        <v>-Lasers, other than laser diodes</v>
      </c>
      <c r="F6987" s="2" t="s">
        <v>16</v>
      </c>
      <c r="G6987" s="2" t="s">
        <v>851</v>
      </c>
      <c r="H6987" s="2" t="s">
        <v>858</v>
      </c>
      <c r="I6987" s="2" t="s">
        <v>18</v>
      </c>
      <c r="J6987" s="1" t="str">
        <f t="shared" si="545"/>
        <v>90132000</v>
      </c>
      <c r="K6987" s="2" t="s">
        <v>23025</v>
      </c>
      <c r="L6987" s="1" t="str">
        <f t="shared" si="546"/>
        <v>90132000</v>
      </c>
      <c r="M6987" s="1" t="s">
        <v>23025</v>
      </c>
      <c r="N6987" s="1" t="str">
        <f t="shared" si="547"/>
        <v>901320</v>
      </c>
      <c r="O6987" s="1" t="str">
        <f t="shared" si="549"/>
        <v>INSERT INTO tmis_commodity(name, description, hs_code, level, status_id) VALUES('-Lasers, other than laser diodes','-Lasers, other than laser diodes','901320',2,1);</v>
      </c>
    </row>
    <row r="6988" spans="1:15">
      <c r="A6988" s="1">
        <v>6897</v>
      </c>
      <c r="B6988" s="2" t="s">
        <v>15827</v>
      </c>
      <c r="C6988" s="2" t="s">
        <v>15828</v>
      </c>
      <c r="D6988" s="2" t="s">
        <v>15829</v>
      </c>
      <c r="E6988" s="1" t="str">
        <f t="shared" si="548"/>
        <v>-Other devices, appliances and instruments</v>
      </c>
      <c r="F6988" s="2" t="s">
        <v>16</v>
      </c>
      <c r="G6988" s="2" t="s">
        <v>851</v>
      </c>
      <c r="H6988" s="2" t="s">
        <v>858</v>
      </c>
      <c r="I6988" s="2" t="s">
        <v>18</v>
      </c>
      <c r="J6988" s="1" t="str">
        <f t="shared" si="545"/>
        <v>90138000</v>
      </c>
      <c r="K6988" s="2" t="s">
        <v>23026</v>
      </c>
      <c r="L6988" s="1" t="str">
        <f t="shared" si="546"/>
        <v>90138000</v>
      </c>
      <c r="M6988" s="1" t="s">
        <v>23026</v>
      </c>
      <c r="N6988" s="1" t="str">
        <f t="shared" si="547"/>
        <v>901380</v>
      </c>
      <c r="O6988" s="1" t="str">
        <f t="shared" si="549"/>
        <v>INSERT INTO tmis_commodity(name, description, hs_code, level, status_id) VALUES('-Other devices, appliances and instruments','-Other devices, appliances and instruments','901380',2,1);</v>
      </c>
    </row>
    <row r="6989" spans="1:15">
      <c r="A6989" s="1">
        <v>6898</v>
      </c>
      <c r="B6989" s="2" t="s">
        <v>15830</v>
      </c>
      <c r="C6989" s="2" t="s">
        <v>14330</v>
      </c>
      <c r="D6989" s="2" t="s">
        <v>15782</v>
      </c>
      <c r="E6989" s="1" t="str">
        <f t="shared" si="548"/>
        <v>-Parts and accessories</v>
      </c>
      <c r="F6989" s="2" t="s">
        <v>135</v>
      </c>
      <c r="G6989" s="2" t="s">
        <v>73</v>
      </c>
      <c r="H6989" s="2" t="s">
        <v>73</v>
      </c>
      <c r="I6989" s="2" t="s">
        <v>5515</v>
      </c>
      <c r="J6989" s="1" t="str">
        <f t="shared" si="545"/>
        <v>90139000</v>
      </c>
      <c r="K6989" s="2" t="s">
        <v>23027</v>
      </c>
      <c r="L6989" s="1" t="str">
        <f t="shared" si="546"/>
        <v>90139000</v>
      </c>
      <c r="M6989" s="1" t="s">
        <v>23027</v>
      </c>
      <c r="N6989" s="1" t="str">
        <f t="shared" si="547"/>
        <v>901390</v>
      </c>
      <c r="O6989" s="1" t="str">
        <f t="shared" si="549"/>
        <v>INSERT INTO tmis_commodity(name, description, hs_code, level, status_id) VALUES('-Parts and accessories','-Parts and accessories','901390',2,1);</v>
      </c>
    </row>
    <row r="6990" spans="1:15">
      <c r="A6990" s="1">
        <v>6899</v>
      </c>
      <c r="B6990" s="2" t="s">
        <v>15831</v>
      </c>
      <c r="C6990" s="2" t="s">
        <v>15832</v>
      </c>
      <c r="D6990" s="2" t="s">
        <v>15833</v>
      </c>
      <c r="E6990" s="1" t="str">
        <f t="shared" si="548"/>
        <v>Direction finding compasses; other navigational instruments and appliances.</v>
      </c>
      <c r="F6990" s="2" t="s">
        <v>10</v>
      </c>
      <c r="G6990" s="2" t="s">
        <v>10</v>
      </c>
      <c r="H6990" s="2" t="s">
        <v>10</v>
      </c>
      <c r="J6990" s="1" t="str">
        <f t="shared" si="545"/>
        <v>9014</v>
      </c>
      <c r="K6990" s="2" t="s">
        <v>23028</v>
      </c>
      <c r="L6990" s="1" t="str">
        <f t="shared" si="546"/>
        <v>9014</v>
      </c>
      <c r="M6990" s="1" t="s">
        <v>23028</v>
      </c>
      <c r="N6990" s="1" t="str">
        <f t="shared" si="547"/>
        <v>9014</v>
      </c>
      <c r="O6990" s="1" t="str">
        <f t="shared" si="549"/>
        <v>INSERT INTO tmis_commodity(name, description, hs_code, level, status_id) VALUES('Direction finding compasses; other navigational instruments and appliances.','Direction finding compasses; other navigational instruments and appliances.','9014',1,1);</v>
      </c>
    </row>
    <row r="6991" spans="1:15">
      <c r="A6991" s="1">
        <v>6900</v>
      </c>
      <c r="B6991" s="2" t="s">
        <v>15834</v>
      </c>
      <c r="C6991" s="2" t="s">
        <v>15835</v>
      </c>
      <c r="D6991" s="2" t="s">
        <v>15836</v>
      </c>
      <c r="E6991" s="1" t="str">
        <f t="shared" si="548"/>
        <v>-Direction finding compasses</v>
      </c>
      <c r="F6991" s="2" t="s">
        <v>16</v>
      </c>
      <c r="G6991" s="2" t="s">
        <v>73</v>
      </c>
      <c r="H6991" s="2" t="s">
        <v>73</v>
      </c>
      <c r="I6991" s="2" t="s">
        <v>18</v>
      </c>
      <c r="J6991" s="1" t="str">
        <f t="shared" si="545"/>
        <v>90141000</v>
      </c>
      <c r="K6991" s="2" t="s">
        <v>23029</v>
      </c>
      <c r="L6991" s="1" t="str">
        <f t="shared" si="546"/>
        <v>90141000</v>
      </c>
      <c r="M6991" s="1" t="s">
        <v>23029</v>
      </c>
      <c r="N6991" s="1" t="str">
        <f t="shared" si="547"/>
        <v>901410</v>
      </c>
      <c r="O6991" s="1" t="str">
        <f t="shared" si="549"/>
        <v>INSERT INTO tmis_commodity(name, description, hs_code, level, status_id) VALUES('-Direction finding compasses','-Direction finding compasses','901410',2,1);</v>
      </c>
    </row>
    <row r="6992" spans="1:15">
      <c r="A6992" s="1">
        <v>6901</v>
      </c>
      <c r="B6992" s="2" t="s">
        <v>15837</v>
      </c>
      <c r="C6992" s="2" t="s">
        <v>15838</v>
      </c>
      <c r="D6992" s="2" t="s">
        <v>15839</v>
      </c>
      <c r="E6992" s="1" t="str">
        <f t="shared" si="548"/>
        <v>-Instruments and appliances for aeronautical or space navigation (other than compasses)</v>
      </c>
      <c r="F6992" s="2" t="s">
        <v>16</v>
      </c>
      <c r="G6992" s="2" t="s">
        <v>73</v>
      </c>
      <c r="H6992" s="2" t="s">
        <v>73</v>
      </c>
      <c r="I6992" s="2" t="s">
        <v>18</v>
      </c>
      <c r="J6992" s="1" t="str">
        <f t="shared" si="545"/>
        <v>90142000</v>
      </c>
      <c r="K6992" s="2" t="s">
        <v>23030</v>
      </c>
      <c r="L6992" s="1" t="str">
        <f t="shared" si="546"/>
        <v>90142000</v>
      </c>
      <c r="M6992" s="1" t="s">
        <v>23030</v>
      </c>
      <c r="N6992" s="1" t="str">
        <f t="shared" si="547"/>
        <v>901420</v>
      </c>
      <c r="O6992" s="1" t="str">
        <f t="shared" si="549"/>
        <v>INSERT INTO tmis_commodity(name, description, hs_code, level, status_id) VALUES('-Instruments and appliances for aeronautical or space navigation (other than compasses)','-Instruments and appliances for aeronautical or space navigation (other than compasses)','901420',2,1);</v>
      </c>
    </row>
    <row r="6993" spans="1:15">
      <c r="A6993" s="1">
        <v>6902</v>
      </c>
      <c r="B6993" s="2" t="s">
        <v>15840</v>
      </c>
      <c r="C6993" s="2" t="s">
        <v>15841</v>
      </c>
      <c r="D6993" s="2" t="s">
        <v>15842</v>
      </c>
      <c r="E6993" s="1" t="str">
        <f t="shared" si="548"/>
        <v>-Other instruments and appliances</v>
      </c>
      <c r="F6993" s="2" t="s">
        <v>16</v>
      </c>
      <c r="G6993" s="2" t="s">
        <v>73</v>
      </c>
      <c r="H6993" s="2" t="s">
        <v>73</v>
      </c>
      <c r="I6993" s="2" t="s">
        <v>18</v>
      </c>
      <c r="J6993" s="1" t="str">
        <f t="shared" si="545"/>
        <v>90148000</v>
      </c>
      <c r="K6993" s="2" t="s">
        <v>23031</v>
      </c>
      <c r="L6993" s="1" t="str">
        <f t="shared" si="546"/>
        <v>90148000</v>
      </c>
      <c r="M6993" s="1" t="s">
        <v>23031</v>
      </c>
      <c r="N6993" s="1" t="str">
        <f t="shared" si="547"/>
        <v>901480</v>
      </c>
      <c r="O6993" s="1" t="str">
        <f t="shared" si="549"/>
        <v>INSERT INTO tmis_commodity(name, description, hs_code, level, status_id) VALUES('-Other instruments and appliances','-Other instruments and appliances','901480',2,1);</v>
      </c>
    </row>
    <row r="6994" spans="1:15">
      <c r="A6994" s="1">
        <v>6903</v>
      </c>
      <c r="B6994" s="2" t="s">
        <v>15843</v>
      </c>
      <c r="C6994" s="2" t="s">
        <v>14330</v>
      </c>
      <c r="D6994" s="2" t="s">
        <v>15844</v>
      </c>
      <c r="E6994" s="1" t="str">
        <f t="shared" si="548"/>
        <v>-Parts and accessories</v>
      </c>
      <c r="F6994" s="2" t="s">
        <v>135</v>
      </c>
      <c r="G6994" s="2" t="s">
        <v>73</v>
      </c>
      <c r="H6994" s="2" t="s">
        <v>73</v>
      </c>
      <c r="I6994" s="2" t="s">
        <v>5515</v>
      </c>
      <c r="J6994" s="1" t="str">
        <f t="shared" si="545"/>
        <v>90149000</v>
      </c>
      <c r="K6994" s="2" t="s">
        <v>23032</v>
      </c>
      <c r="L6994" s="1" t="str">
        <f t="shared" si="546"/>
        <v>90149000</v>
      </c>
      <c r="M6994" s="1" t="s">
        <v>23032</v>
      </c>
      <c r="N6994" s="1" t="str">
        <f t="shared" si="547"/>
        <v>901490</v>
      </c>
      <c r="O6994" s="1" t="str">
        <f t="shared" si="549"/>
        <v>INSERT INTO tmis_commodity(name, description, hs_code, level, status_id) VALUES('-Parts and accessories','-Parts and accessories','901490',2,1);</v>
      </c>
    </row>
    <row r="6995" spans="1:15">
      <c r="A6995" s="1">
        <v>6904</v>
      </c>
      <c r="B6995" s="2" t="s">
        <v>15845</v>
      </c>
      <c r="C6995" s="2" t="s">
        <v>15846</v>
      </c>
      <c r="D6995" s="2" t="s">
        <v>15847</v>
      </c>
      <c r="E6995" s="1" t="str">
        <f t="shared" si="548"/>
        <v>Surveying (including photogrammetrical surveying), hydrographic, oceanographic, hydrological, meteorological or geophysical instruments and appliances, excluding compasses; rangefinders.</v>
      </c>
      <c r="F6995" s="2" t="s">
        <v>10</v>
      </c>
      <c r="G6995" s="2" t="s">
        <v>10</v>
      </c>
      <c r="H6995" s="2" t="s">
        <v>10</v>
      </c>
      <c r="J6995" s="1" t="str">
        <f t="shared" si="545"/>
        <v>9015</v>
      </c>
      <c r="K6995" s="2" t="s">
        <v>23033</v>
      </c>
      <c r="L6995" s="1" t="str">
        <f t="shared" si="546"/>
        <v>9015</v>
      </c>
      <c r="M6995" s="1" t="s">
        <v>23033</v>
      </c>
      <c r="N6995" s="1" t="str">
        <f t="shared" si="547"/>
        <v>9015</v>
      </c>
      <c r="O6995" s="1" t="str">
        <f t="shared" si="549"/>
        <v>INSERT INTO tmis_commodity(name, description, hs_code, level, status_id) VALUES('Surveying (including photogrammetrical surveying), hydrographic, oceanographic, hydrological, meteorological or geophysical instruments and appliances, excluding compasses; rangefinders.','Surveying (including photogrammetrical surveying), hydrographic, oceanographic, hydrological, meteorological or geophysical instruments and appliances, excluding compasses; rangefinders.','9015',1,1);</v>
      </c>
    </row>
    <row r="6996" spans="1:15">
      <c r="A6996" s="1">
        <v>6905</v>
      </c>
      <c r="B6996" s="2" t="s">
        <v>15848</v>
      </c>
      <c r="C6996" s="2" t="s">
        <v>15849</v>
      </c>
      <c r="D6996" s="2" t="s">
        <v>15850</v>
      </c>
      <c r="E6996" s="1" t="str">
        <f t="shared" si="548"/>
        <v>-Rangefinders</v>
      </c>
      <c r="F6996" s="2" t="s">
        <v>16</v>
      </c>
      <c r="G6996" s="2" t="s">
        <v>73</v>
      </c>
      <c r="H6996" s="2" t="s">
        <v>73</v>
      </c>
      <c r="I6996" s="2" t="s">
        <v>18</v>
      </c>
      <c r="J6996" s="1" t="str">
        <f t="shared" si="545"/>
        <v>90151000</v>
      </c>
      <c r="K6996" s="2" t="s">
        <v>23034</v>
      </c>
      <c r="L6996" s="1" t="str">
        <f t="shared" si="546"/>
        <v>90151000</v>
      </c>
      <c r="M6996" s="1" t="s">
        <v>23034</v>
      </c>
      <c r="N6996" s="1" t="str">
        <f t="shared" si="547"/>
        <v>901510</v>
      </c>
      <c r="O6996" s="1" t="str">
        <f t="shared" si="549"/>
        <v>INSERT INTO tmis_commodity(name, description, hs_code, level, status_id) VALUES('-Rangefinders','-Rangefinders','901510',2,1);</v>
      </c>
    </row>
    <row r="6997" spans="1:15">
      <c r="A6997" s="1">
        <v>6906</v>
      </c>
      <c r="B6997" s="2" t="s">
        <v>15851</v>
      </c>
      <c r="C6997" s="2" t="s">
        <v>15852</v>
      </c>
      <c r="D6997" s="2" t="s">
        <v>15853</v>
      </c>
      <c r="E6997" s="1" t="str">
        <f t="shared" si="548"/>
        <v>-Theodolites and tachymeters (tacheometers)</v>
      </c>
      <c r="F6997" s="2" t="s">
        <v>16</v>
      </c>
      <c r="G6997" s="2" t="s">
        <v>73</v>
      </c>
      <c r="H6997" s="2" t="s">
        <v>73</v>
      </c>
      <c r="I6997" s="2" t="s">
        <v>18</v>
      </c>
      <c r="J6997" s="1" t="str">
        <f t="shared" si="545"/>
        <v>90152000</v>
      </c>
      <c r="K6997" s="2" t="s">
        <v>23035</v>
      </c>
      <c r="L6997" s="1" t="str">
        <f t="shared" si="546"/>
        <v>90152000</v>
      </c>
      <c r="M6997" s="1" t="s">
        <v>23035</v>
      </c>
      <c r="N6997" s="1" t="str">
        <f t="shared" si="547"/>
        <v>901520</v>
      </c>
      <c r="O6997" s="1" t="str">
        <f t="shared" si="549"/>
        <v>INSERT INTO tmis_commodity(name, description, hs_code, level, status_id) VALUES('-Theodolites and tachymeters (tacheometers)','-Theodolites and tachymeters (tacheometers)','901520',2,1);</v>
      </c>
    </row>
    <row r="6998" spans="1:15">
      <c r="A6998" s="1">
        <v>6907</v>
      </c>
      <c r="B6998" s="2" t="s">
        <v>15854</v>
      </c>
      <c r="C6998" s="2" t="s">
        <v>15855</v>
      </c>
      <c r="D6998" s="2" t="s">
        <v>15856</v>
      </c>
      <c r="E6998" s="1" t="str">
        <f t="shared" si="548"/>
        <v>-Levels</v>
      </c>
      <c r="F6998" s="2" t="s">
        <v>16</v>
      </c>
      <c r="G6998" s="2" t="s">
        <v>73</v>
      </c>
      <c r="H6998" s="2" t="s">
        <v>73</v>
      </c>
      <c r="I6998" s="2" t="s">
        <v>18</v>
      </c>
      <c r="J6998" s="1" t="str">
        <f t="shared" si="545"/>
        <v>90153000</v>
      </c>
      <c r="K6998" s="2" t="s">
        <v>23036</v>
      </c>
      <c r="L6998" s="1" t="str">
        <f t="shared" si="546"/>
        <v>90153000</v>
      </c>
      <c r="M6998" s="1" t="s">
        <v>23036</v>
      </c>
      <c r="N6998" s="1" t="str">
        <f t="shared" si="547"/>
        <v>901530</v>
      </c>
      <c r="O6998" s="1" t="str">
        <f t="shared" si="549"/>
        <v>INSERT INTO tmis_commodity(name, description, hs_code, level, status_id) VALUES('-Levels','-Levels','901530',2,1);</v>
      </c>
    </row>
    <row r="6999" spans="1:15">
      <c r="A6999" s="1">
        <v>6908</v>
      </c>
      <c r="B6999" s="2" t="s">
        <v>15857</v>
      </c>
      <c r="C6999" s="2" t="s">
        <v>15858</v>
      </c>
      <c r="D6999" s="2" t="s">
        <v>15859</v>
      </c>
      <c r="E6999" s="1" t="str">
        <f t="shared" si="548"/>
        <v>-Photogrammetrical surveying instruments and appliances</v>
      </c>
      <c r="F6999" s="2" t="s">
        <v>135</v>
      </c>
      <c r="G6999" s="2" t="s">
        <v>73</v>
      </c>
      <c r="H6999" s="2" t="s">
        <v>73</v>
      </c>
      <c r="I6999" s="2" t="s">
        <v>18</v>
      </c>
      <c r="J6999" s="1" t="str">
        <f t="shared" si="545"/>
        <v>90154000</v>
      </c>
      <c r="K6999" s="2" t="s">
        <v>23037</v>
      </c>
      <c r="L6999" s="1" t="str">
        <f t="shared" si="546"/>
        <v>90154000</v>
      </c>
      <c r="M6999" s="1" t="s">
        <v>23037</v>
      </c>
      <c r="N6999" s="1" t="str">
        <f t="shared" si="547"/>
        <v>901540</v>
      </c>
      <c r="O6999" s="1" t="str">
        <f t="shared" si="549"/>
        <v>INSERT INTO tmis_commodity(name, description, hs_code, level, status_id) VALUES('-Photogrammetrical surveying instruments and appliances','-Photogrammetrical surveying instruments and appliances','901540',2,1);</v>
      </c>
    </row>
    <row r="7000" spans="1:15">
      <c r="A7000" s="1">
        <v>6909</v>
      </c>
      <c r="B7000" s="2" t="s">
        <v>15860</v>
      </c>
      <c r="C7000" s="2" t="s">
        <v>15841</v>
      </c>
      <c r="D7000" s="2" t="s">
        <v>15861</v>
      </c>
      <c r="E7000" s="1" t="str">
        <f t="shared" si="548"/>
        <v>-Other instruments and appliances</v>
      </c>
      <c r="F7000" s="2" t="s">
        <v>16</v>
      </c>
      <c r="G7000" s="2" t="s">
        <v>73</v>
      </c>
      <c r="H7000" s="2" t="s">
        <v>73</v>
      </c>
      <c r="I7000" s="2" t="s">
        <v>18</v>
      </c>
      <c r="J7000" s="1" t="str">
        <f t="shared" si="545"/>
        <v>90158000</v>
      </c>
      <c r="K7000" s="2" t="s">
        <v>23038</v>
      </c>
      <c r="L7000" s="1" t="str">
        <f t="shared" si="546"/>
        <v>90158000</v>
      </c>
      <c r="M7000" s="1" t="s">
        <v>23038</v>
      </c>
      <c r="N7000" s="1" t="str">
        <f t="shared" si="547"/>
        <v>901580</v>
      </c>
      <c r="O7000" s="1" t="str">
        <f t="shared" si="549"/>
        <v>INSERT INTO tmis_commodity(name, description, hs_code, level, status_id) VALUES('-Other instruments and appliances','-Other instruments and appliances','901580',2,1);</v>
      </c>
    </row>
    <row r="7001" spans="1:15">
      <c r="A7001" s="1">
        <v>6910</v>
      </c>
      <c r="B7001" s="2" t="s">
        <v>15862</v>
      </c>
      <c r="C7001" s="2" t="s">
        <v>14330</v>
      </c>
      <c r="D7001" s="2" t="s">
        <v>12599</v>
      </c>
      <c r="E7001" s="1" t="str">
        <f t="shared" si="548"/>
        <v>-Parts and accessories</v>
      </c>
      <c r="F7001" s="2" t="s">
        <v>135</v>
      </c>
      <c r="G7001" s="2" t="s">
        <v>73</v>
      </c>
      <c r="H7001" s="2" t="s">
        <v>73</v>
      </c>
      <c r="I7001" s="2" t="s">
        <v>5515</v>
      </c>
      <c r="J7001" s="1" t="str">
        <f t="shared" si="545"/>
        <v>90159000</v>
      </c>
      <c r="K7001" s="2" t="s">
        <v>23039</v>
      </c>
      <c r="L7001" s="1" t="str">
        <f t="shared" si="546"/>
        <v>90159000</v>
      </c>
      <c r="M7001" s="1" t="s">
        <v>23039</v>
      </c>
      <c r="N7001" s="1" t="str">
        <f t="shared" si="547"/>
        <v>901590</v>
      </c>
      <c r="O7001" s="1" t="str">
        <f t="shared" si="549"/>
        <v>INSERT INTO tmis_commodity(name, description, hs_code, level, status_id) VALUES('-Parts and accessories','-Parts and accessories','901590',2,1);</v>
      </c>
    </row>
    <row r="7002" spans="1:15">
      <c r="A7002" s="1">
        <v>6911</v>
      </c>
      <c r="B7002" s="2" t="s">
        <v>15863</v>
      </c>
      <c r="C7002" s="2" t="s">
        <v>15864</v>
      </c>
      <c r="D7002" s="2" t="s">
        <v>15865</v>
      </c>
      <c r="E7002" s="1" t="str">
        <f t="shared" si="548"/>
        <v>Balances of a sensitivity of 5 cg or better, with or without weights.</v>
      </c>
      <c r="F7002" s="2" t="s">
        <v>135</v>
      </c>
      <c r="G7002" s="2" t="s">
        <v>73</v>
      </c>
      <c r="H7002" s="2" t="s">
        <v>73</v>
      </c>
      <c r="I7002" s="2" t="s">
        <v>5515</v>
      </c>
      <c r="J7002" s="1" t="str">
        <f t="shared" si="545"/>
        <v>90160000</v>
      </c>
      <c r="K7002" s="2" t="s">
        <v>23040</v>
      </c>
      <c r="L7002" s="1" t="str">
        <f t="shared" si="546"/>
        <v>90160000</v>
      </c>
      <c r="M7002" s="1" t="s">
        <v>23040</v>
      </c>
      <c r="N7002" s="1" t="str">
        <f t="shared" si="547"/>
        <v>9016</v>
      </c>
      <c r="O7002" s="1" t="str">
        <f t="shared" si="549"/>
        <v>INSERT INTO tmis_commodity(name, description, hs_code, level, status_id) VALUES('Balances of a sensitivity of 5 cg or better, with or without weights.','Balances of a sensitivity of 5 cg or better, with or without weights.','9016',1,1);</v>
      </c>
    </row>
    <row r="7003" spans="1:15">
      <c r="A7003" s="1">
        <v>6912</v>
      </c>
      <c r="B7003" s="2" t="s">
        <v>15866</v>
      </c>
      <c r="C7003" s="2" t="s">
        <v>15867</v>
      </c>
      <c r="D7003" s="2" t="s">
        <v>15868</v>
      </c>
      <c r="E7003" s="1" t="str">
        <f t="shared" si="548"/>
        <v>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v>
      </c>
      <c r="F7003" s="2" t="s">
        <v>10</v>
      </c>
      <c r="G7003" s="2" t="s">
        <v>10</v>
      </c>
      <c r="H7003" s="2" t="s">
        <v>10</v>
      </c>
      <c r="J7003" s="1" t="str">
        <f t="shared" si="545"/>
        <v>9017</v>
      </c>
      <c r="K7003" s="2" t="s">
        <v>23041</v>
      </c>
      <c r="L7003" s="1" t="str">
        <f t="shared" si="546"/>
        <v>9017</v>
      </c>
      <c r="M7003" s="1" t="s">
        <v>23041</v>
      </c>
      <c r="N7003" s="1" t="str">
        <f t="shared" si="547"/>
        <v>9017</v>
      </c>
      <c r="O7003" s="1" t="str">
        <f t="shared" si="549"/>
        <v>INSERT INTO tmis_commodity(name, description, hs_code, level, status_id) VALUES('Drawing, marking-out or mathematical calculating instruments (for example, drafting machines, pantographs, protractors, drawing sets, slide rules, disc calculators); instruments for measuring length,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Chapter.','9017',1,1);</v>
      </c>
    </row>
    <row r="7004" spans="1:15">
      <c r="A7004" s="1">
        <v>6913</v>
      </c>
      <c r="B7004" s="2" t="s">
        <v>15869</v>
      </c>
      <c r="C7004" s="2" t="s">
        <v>15870</v>
      </c>
      <c r="D7004" s="2" t="s">
        <v>15871</v>
      </c>
      <c r="E7004" s="1" t="str">
        <f t="shared" si="548"/>
        <v>-Drafting tables and machines, whether or not automatic</v>
      </c>
      <c r="F7004" s="2" t="s">
        <v>16</v>
      </c>
      <c r="G7004" s="2" t="s">
        <v>73</v>
      </c>
      <c r="H7004" s="2" t="s">
        <v>73</v>
      </c>
      <c r="I7004" s="2" t="s">
        <v>18</v>
      </c>
      <c r="J7004" s="1" t="str">
        <f t="shared" si="545"/>
        <v>90171000</v>
      </c>
      <c r="K7004" s="2" t="s">
        <v>23042</v>
      </c>
      <c r="L7004" s="1" t="str">
        <f t="shared" si="546"/>
        <v>90171000</v>
      </c>
      <c r="M7004" s="1" t="s">
        <v>23042</v>
      </c>
      <c r="N7004" s="1" t="str">
        <f t="shared" si="547"/>
        <v>901710</v>
      </c>
      <c r="O7004" s="1" t="str">
        <f t="shared" si="549"/>
        <v>INSERT INTO tmis_commodity(name, description, hs_code, level, status_id) VALUES('-Drafting tables and machines, whether or not automatic','-Drafting tables and machines, whether or not automatic','901710',2,1);</v>
      </c>
    </row>
    <row r="7005" spans="1:15">
      <c r="A7005" s="1">
        <v>6914</v>
      </c>
      <c r="B7005" s="2" t="s">
        <v>15872</v>
      </c>
      <c r="C7005" s="2" t="s">
        <v>15873</v>
      </c>
      <c r="D7005" s="2" t="s">
        <v>15874</v>
      </c>
      <c r="E7005" s="1" t="str">
        <f t="shared" si="548"/>
        <v>-Other drawing, marking-out or mathematical calculating instruments</v>
      </c>
      <c r="F7005" s="2" t="s">
        <v>16</v>
      </c>
      <c r="G7005" s="2" t="s">
        <v>73</v>
      </c>
      <c r="H7005" s="2" t="s">
        <v>73</v>
      </c>
      <c r="I7005" s="2" t="s">
        <v>18</v>
      </c>
      <c r="J7005" s="1" t="str">
        <f t="shared" si="545"/>
        <v>90172000</v>
      </c>
      <c r="K7005" s="2" t="s">
        <v>23043</v>
      </c>
      <c r="L7005" s="1" t="str">
        <f t="shared" si="546"/>
        <v>90172000</v>
      </c>
      <c r="M7005" s="1" t="s">
        <v>23043</v>
      </c>
      <c r="N7005" s="1" t="str">
        <f t="shared" si="547"/>
        <v>901720</v>
      </c>
      <c r="O7005" s="1" t="str">
        <f t="shared" si="549"/>
        <v>INSERT INTO tmis_commodity(name, description, hs_code, level, status_id) VALUES('-Other drawing, marking-out or mathematical calculating instruments','-Other drawing, marking-out or mathematical calculating instruments','901720',2,1);</v>
      </c>
    </row>
    <row r="7006" spans="1:15">
      <c r="A7006" s="1">
        <v>6915</v>
      </c>
      <c r="B7006" s="2" t="s">
        <v>15875</v>
      </c>
      <c r="C7006" s="2" t="s">
        <v>15876</v>
      </c>
      <c r="D7006" s="2" t="s">
        <v>15877</v>
      </c>
      <c r="E7006" s="1" t="str">
        <f t="shared" si="548"/>
        <v>-Micrometers, callipers and gauges</v>
      </c>
      <c r="F7006" s="2" t="s">
        <v>16</v>
      </c>
      <c r="G7006" s="2" t="s">
        <v>73</v>
      </c>
      <c r="H7006" s="2" t="s">
        <v>73</v>
      </c>
      <c r="I7006" s="2" t="s">
        <v>18</v>
      </c>
      <c r="J7006" s="1" t="str">
        <f t="shared" si="545"/>
        <v>90173000</v>
      </c>
      <c r="K7006" s="2" t="s">
        <v>23044</v>
      </c>
      <c r="L7006" s="1" t="str">
        <f t="shared" si="546"/>
        <v>90173000</v>
      </c>
      <c r="M7006" s="1" t="s">
        <v>23044</v>
      </c>
      <c r="N7006" s="1" t="str">
        <f t="shared" si="547"/>
        <v>901730</v>
      </c>
      <c r="O7006" s="1" t="str">
        <f t="shared" si="549"/>
        <v>INSERT INTO tmis_commodity(name, description, hs_code, level, status_id) VALUES('-Micrometers, callipers and gauges','-Micrometers, callipers and gauges','901730',2,1);</v>
      </c>
    </row>
    <row r="7007" spans="1:15">
      <c r="A7007" s="1">
        <v>6916</v>
      </c>
      <c r="B7007" s="2" t="s">
        <v>15878</v>
      </c>
      <c r="C7007" s="2" t="s">
        <v>15720</v>
      </c>
      <c r="D7007" s="2" t="s">
        <v>15879</v>
      </c>
      <c r="E7007" s="1" t="str">
        <f t="shared" si="548"/>
        <v>-Other instruments</v>
      </c>
      <c r="F7007" s="2" t="s">
        <v>16</v>
      </c>
      <c r="G7007" s="2" t="s">
        <v>73</v>
      </c>
      <c r="H7007" s="2" t="s">
        <v>73</v>
      </c>
      <c r="I7007" s="2" t="s">
        <v>18</v>
      </c>
      <c r="J7007" s="1" t="str">
        <f t="shared" si="545"/>
        <v>90178000</v>
      </c>
      <c r="K7007" s="2" t="s">
        <v>23045</v>
      </c>
      <c r="L7007" s="1" t="str">
        <f t="shared" si="546"/>
        <v>90178000</v>
      </c>
      <c r="M7007" s="1" t="s">
        <v>23045</v>
      </c>
      <c r="N7007" s="1" t="str">
        <f t="shared" si="547"/>
        <v>901780</v>
      </c>
      <c r="O7007" s="1" t="str">
        <f t="shared" si="549"/>
        <v>INSERT INTO tmis_commodity(name, description, hs_code, level, status_id) VALUES('-Other instruments','-Other instruments','901780',2,1);</v>
      </c>
    </row>
    <row r="7008" spans="1:15">
      <c r="A7008" s="1">
        <v>6917</v>
      </c>
      <c r="B7008" s="2" t="s">
        <v>15880</v>
      </c>
      <c r="C7008" s="2" t="s">
        <v>14330</v>
      </c>
      <c r="D7008" s="2" t="s">
        <v>15881</v>
      </c>
      <c r="E7008" s="1" t="str">
        <f t="shared" si="548"/>
        <v>-Parts and accessories</v>
      </c>
      <c r="F7008" s="2" t="s">
        <v>135</v>
      </c>
      <c r="G7008" s="2" t="s">
        <v>73</v>
      </c>
      <c r="H7008" s="2" t="s">
        <v>73</v>
      </c>
      <c r="I7008" s="2" t="s">
        <v>5515</v>
      </c>
      <c r="J7008" s="1" t="str">
        <f t="shared" si="545"/>
        <v>90179000</v>
      </c>
      <c r="K7008" s="2" t="s">
        <v>23046</v>
      </c>
      <c r="L7008" s="1" t="str">
        <f t="shared" si="546"/>
        <v>90179000</v>
      </c>
      <c r="M7008" s="1" t="s">
        <v>23046</v>
      </c>
      <c r="N7008" s="1" t="str">
        <f t="shared" si="547"/>
        <v>901790</v>
      </c>
      <c r="O7008" s="1" t="str">
        <f t="shared" si="549"/>
        <v>INSERT INTO tmis_commodity(name, description, hs_code, level, status_id) VALUES('-Parts and accessories','-Parts and accessories','901790',2,1);</v>
      </c>
    </row>
    <row r="7009" spans="1:15">
      <c r="A7009" s="1">
        <v>6918</v>
      </c>
      <c r="B7009" s="2" t="s">
        <v>15882</v>
      </c>
      <c r="C7009" s="2" t="s">
        <v>15883</v>
      </c>
      <c r="D7009" s="2" t="s">
        <v>15884</v>
      </c>
      <c r="E7009" s="1" t="str">
        <f t="shared" si="548"/>
        <v>Instruments and appliances used in medical, surgical, dental or veterinary sciences, including scintigraphic apparatus, other electro-medical apparatus and sight-testing instruments.</v>
      </c>
      <c r="F7009" s="2" t="s">
        <v>10</v>
      </c>
      <c r="G7009" s="2" t="s">
        <v>10</v>
      </c>
      <c r="H7009" s="2" t="s">
        <v>10</v>
      </c>
      <c r="J7009" s="1" t="str">
        <f t="shared" si="545"/>
        <v>9018</v>
      </c>
      <c r="K7009" s="2" t="s">
        <v>23047</v>
      </c>
      <c r="L7009" s="1" t="str">
        <f t="shared" si="546"/>
        <v>9018</v>
      </c>
      <c r="M7009" s="1" t="s">
        <v>23047</v>
      </c>
      <c r="N7009" s="1" t="str">
        <f t="shared" si="547"/>
        <v>9018</v>
      </c>
      <c r="O7009" s="1" t="str">
        <f t="shared" si="549"/>
        <v>INSERT INTO tmis_commodity(name, description, hs_code, level, status_id) VALUES('Instruments and appliances used in medical, surgical, dental or veterinary sciences, including scintigraphic apparatus, other electro-medical apparatus and sight-testing instruments.','Instruments and appliances used in medical, surgical, dental or veterinary sciences, including scintigraphic apparatus, other electro-medical apparatus and sight-testing instruments.','9018',1,1);</v>
      </c>
    </row>
    <row r="7010" spans="1:15">
      <c r="A7010" s="1">
        <v>6919</v>
      </c>
      <c r="B7010" s="2" t="s">
        <v>10</v>
      </c>
      <c r="C7010" s="2" t="s">
        <v>15885</v>
      </c>
      <c r="D7010" s="2" t="s">
        <v>15886</v>
      </c>
      <c r="E7010" s="1" t="str">
        <f t="shared" si="548"/>
        <v>-Electro-diagnostic apparatus (including apparatus for functional exploratory examination or for checking physiological parameters) :</v>
      </c>
      <c r="F7010" s="2" t="s">
        <v>10</v>
      </c>
      <c r="G7010" s="2" t="s">
        <v>10</v>
      </c>
      <c r="H7010" s="2" t="s">
        <v>10</v>
      </c>
      <c r="J7010" s="1" t="str">
        <f t="shared" si="545"/>
        <v xml:space="preserve"> </v>
      </c>
      <c r="K7010" s="2" t="s">
        <v>10</v>
      </c>
      <c r="L7010" s="1" t="str">
        <f t="shared" si="546"/>
        <v xml:space="preserve"> </v>
      </c>
      <c r="M7010" s="1" t="s">
        <v>10</v>
      </c>
      <c r="N7010" s="1" t="str">
        <f t="shared" si="547"/>
        <v xml:space="preserve"> </v>
      </c>
      <c r="O7010" s="1" t="str">
        <f t="shared" si="549"/>
        <v>INSERT INTO tmis_commodity(name, description, hs_code, level, status_id) VALUES('-Electro-diagnostic apparatus (including apparatus for functional exploratory examination or for checking physiological parameters) :','-Electro-diagnostic apparatus (including apparatus for functional exploratory examination or for checking physiological parameters) :',' ',3,1);</v>
      </c>
    </row>
    <row r="7011" spans="1:15">
      <c r="A7011" s="1">
        <v>6920</v>
      </c>
      <c r="B7011" s="2" t="s">
        <v>15887</v>
      </c>
      <c r="C7011" s="2" t="s">
        <v>15888</v>
      </c>
      <c r="D7011" s="2" t="s">
        <v>15889</v>
      </c>
      <c r="E7011" s="1" t="str">
        <f t="shared" si="548"/>
        <v>--Electro-cardiographs</v>
      </c>
      <c r="F7011" s="2" t="s">
        <v>16</v>
      </c>
      <c r="G7011" s="2" t="s">
        <v>17</v>
      </c>
      <c r="H7011" s="2" t="s">
        <v>17</v>
      </c>
      <c r="I7011" s="2" t="s">
        <v>18</v>
      </c>
      <c r="J7011" s="1" t="str">
        <f t="shared" si="545"/>
        <v>90181100</v>
      </c>
      <c r="K7011" s="2" t="s">
        <v>23048</v>
      </c>
      <c r="L7011" s="1" t="str">
        <f t="shared" si="546"/>
        <v>90181100</v>
      </c>
      <c r="M7011" s="1" t="s">
        <v>23048</v>
      </c>
      <c r="N7011" s="1" t="str">
        <f t="shared" si="547"/>
        <v>901811</v>
      </c>
      <c r="O7011" s="1" t="str">
        <f t="shared" si="549"/>
        <v>INSERT INTO tmis_commodity(name, description, hs_code, level, status_id) VALUES('--Electro-cardiographs','--Electro-cardiographs','901811',2,1);</v>
      </c>
    </row>
    <row r="7012" spans="1:15">
      <c r="A7012" s="1">
        <v>6921</v>
      </c>
      <c r="B7012" s="2" t="s">
        <v>15890</v>
      </c>
      <c r="C7012" s="2" t="s">
        <v>15891</v>
      </c>
      <c r="D7012" s="2" t="s">
        <v>15892</v>
      </c>
      <c r="E7012" s="1" t="str">
        <f t="shared" si="548"/>
        <v>--Ultrasonic scanning apparatus</v>
      </c>
      <c r="F7012" s="2" t="s">
        <v>16</v>
      </c>
      <c r="G7012" s="2" t="s">
        <v>17</v>
      </c>
      <c r="H7012" s="2" t="s">
        <v>17</v>
      </c>
      <c r="I7012" s="2" t="s">
        <v>18</v>
      </c>
      <c r="J7012" s="1" t="str">
        <f t="shared" si="545"/>
        <v>90181200</v>
      </c>
      <c r="K7012" s="2" t="s">
        <v>23049</v>
      </c>
      <c r="L7012" s="1" t="str">
        <f t="shared" si="546"/>
        <v>90181200</v>
      </c>
      <c r="M7012" s="1" t="s">
        <v>23049</v>
      </c>
      <c r="N7012" s="1" t="str">
        <f t="shared" si="547"/>
        <v>901812</v>
      </c>
      <c r="O7012" s="1" t="str">
        <f t="shared" si="549"/>
        <v>INSERT INTO tmis_commodity(name, description, hs_code, level, status_id) VALUES('--Ultrasonic scanning apparatus','--Ultrasonic scanning apparatus','901812',2,1);</v>
      </c>
    </row>
    <row r="7013" spans="1:15">
      <c r="A7013" s="1">
        <v>6922</v>
      </c>
      <c r="B7013" s="2" t="s">
        <v>15893</v>
      </c>
      <c r="C7013" s="2" t="s">
        <v>15894</v>
      </c>
      <c r="D7013" s="2" t="s">
        <v>15895</v>
      </c>
      <c r="E7013" s="1" t="str">
        <f t="shared" si="548"/>
        <v>--Magnetic resonance imaging apparatus</v>
      </c>
      <c r="F7013" s="2" t="s">
        <v>16</v>
      </c>
      <c r="G7013" s="2" t="s">
        <v>17</v>
      </c>
      <c r="H7013" s="2" t="s">
        <v>17</v>
      </c>
      <c r="I7013" s="2" t="s">
        <v>18</v>
      </c>
      <c r="J7013" s="1" t="str">
        <f t="shared" si="545"/>
        <v>90181300</v>
      </c>
      <c r="K7013" s="2" t="s">
        <v>23050</v>
      </c>
      <c r="L7013" s="1" t="str">
        <f t="shared" si="546"/>
        <v>90181300</v>
      </c>
      <c r="M7013" s="1" t="s">
        <v>23050</v>
      </c>
      <c r="N7013" s="1" t="str">
        <f t="shared" si="547"/>
        <v>901813</v>
      </c>
      <c r="O7013" s="1" t="str">
        <f t="shared" si="549"/>
        <v>INSERT INTO tmis_commodity(name, description, hs_code, level, status_id) VALUES('--Magnetic resonance imaging apparatus','--Magnetic resonance imaging apparatus','901813',2,1);</v>
      </c>
    </row>
    <row r="7014" spans="1:15">
      <c r="A7014" s="1">
        <v>6923</v>
      </c>
      <c r="B7014" s="2" t="s">
        <v>15896</v>
      </c>
      <c r="C7014" s="2" t="s">
        <v>15897</v>
      </c>
      <c r="D7014" s="2" t="s">
        <v>15898</v>
      </c>
      <c r="E7014" s="1" t="str">
        <f t="shared" si="548"/>
        <v>--Scintigraphic apparatus</v>
      </c>
      <c r="F7014" s="2" t="s">
        <v>16</v>
      </c>
      <c r="G7014" s="2" t="s">
        <v>17</v>
      </c>
      <c r="H7014" s="2" t="s">
        <v>17</v>
      </c>
      <c r="I7014" s="2" t="s">
        <v>18</v>
      </c>
      <c r="J7014" s="1" t="str">
        <f t="shared" si="545"/>
        <v>90181400</v>
      </c>
      <c r="K7014" s="2" t="s">
        <v>23051</v>
      </c>
      <c r="L7014" s="1" t="str">
        <f t="shared" si="546"/>
        <v>90181400</v>
      </c>
      <c r="M7014" s="1" t="s">
        <v>23051</v>
      </c>
      <c r="N7014" s="1" t="str">
        <f t="shared" si="547"/>
        <v>901814</v>
      </c>
      <c r="O7014" s="1" t="str">
        <f t="shared" si="549"/>
        <v>INSERT INTO tmis_commodity(name, description, hs_code, level, status_id) VALUES('--Scintigraphic apparatus','--Scintigraphic apparatus','901814',2,1);</v>
      </c>
    </row>
    <row r="7015" spans="1:15">
      <c r="A7015" s="1">
        <v>6924</v>
      </c>
      <c r="B7015" s="2" t="s">
        <v>15899</v>
      </c>
      <c r="C7015" s="2" t="s">
        <v>20</v>
      </c>
      <c r="D7015" s="2" t="s">
        <v>8518</v>
      </c>
      <c r="E7015" s="1" t="str">
        <f t="shared" si="548"/>
        <v>--Other</v>
      </c>
      <c r="F7015" s="2" t="s">
        <v>16</v>
      </c>
      <c r="G7015" s="2" t="s">
        <v>17</v>
      </c>
      <c r="H7015" s="2" t="s">
        <v>17</v>
      </c>
      <c r="I7015" s="2" t="s">
        <v>18</v>
      </c>
      <c r="J7015" s="1" t="str">
        <f t="shared" si="545"/>
        <v>90181900</v>
      </c>
      <c r="K7015" s="2" t="s">
        <v>23052</v>
      </c>
      <c r="L7015" s="1" t="str">
        <f t="shared" si="546"/>
        <v>90181900</v>
      </c>
      <c r="M7015" s="1" t="s">
        <v>23052</v>
      </c>
      <c r="N7015" s="1" t="str">
        <f t="shared" si="547"/>
        <v>901819</v>
      </c>
      <c r="O7015" s="1" t="str">
        <f t="shared" si="549"/>
        <v>INSERT INTO tmis_commodity(name, description, hs_code, level, status_id) VALUES('--Other','--Other','901819',2,1);</v>
      </c>
    </row>
    <row r="7016" spans="1:15">
      <c r="A7016" s="1">
        <v>6925</v>
      </c>
      <c r="B7016" s="2" t="s">
        <v>15900</v>
      </c>
      <c r="C7016" s="2" t="s">
        <v>15901</v>
      </c>
      <c r="D7016" s="2" t="s">
        <v>15902</v>
      </c>
      <c r="E7016" s="1" t="str">
        <f t="shared" si="548"/>
        <v>-Ultra-violet or infra-red ray apparatus</v>
      </c>
      <c r="F7016" s="2" t="s">
        <v>135</v>
      </c>
      <c r="G7016" s="2" t="s">
        <v>17</v>
      </c>
      <c r="H7016" s="2" t="s">
        <v>17</v>
      </c>
      <c r="I7016" s="2" t="s">
        <v>5515</v>
      </c>
      <c r="J7016" s="1" t="str">
        <f t="shared" si="545"/>
        <v>90182000</v>
      </c>
      <c r="K7016" s="2" t="s">
        <v>23053</v>
      </c>
      <c r="L7016" s="1" t="str">
        <f t="shared" si="546"/>
        <v>90182000</v>
      </c>
      <c r="M7016" s="1" t="s">
        <v>23053</v>
      </c>
      <c r="N7016" s="1" t="str">
        <f t="shared" si="547"/>
        <v>901820</v>
      </c>
      <c r="O7016" s="1" t="str">
        <f t="shared" si="549"/>
        <v>INSERT INTO tmis_commodity(name, description, hs_code, level, status_id) VALUES('-Ultra-violet or infra-red ray apparatus','-Ultra-violet or infra-red ray apparatus','901820',2,1);</v>
      </c>
    </row>
    <row r="7017" spans="1:15">
      <c r="A7017" s="1">
        <v>6926</v>
      </c>
      <c r="B7017" s="2" t="s">
        <v>10</v>
      </c>
      <c r="C7017" s="2" t="s">
        <v>15903</v>
      </c>
      <c r="D7017" s="2" t="s">
        <v>15904</v>
      </c>
      <c r="E7017" s="1" t="str">
        <f t="shared" si="548"/>
        <v>-Syringes, needles, catheters, cannulae and the like :</v>
      </c>
      <c r="F7017" s="2" t="s">
        <v>10</v>
      </c>
      <c r="G7017" s="2" t="s">
        <v>10</v>
      </c>
      <c r="H7017" s="2" t="s">
        <v>10</v>
      </c>
      <c r="J7017" s="1" t="str">
        <f t="shared" si="545"/>
        <v xml:space="preserve"> </v>
      </c>
      <c r="K7017" s="2" t="s">
        <v>10</v>
      </c>
      <c r="L7017" s="1" t="str">
        <f t="shared" si="546"/>
        <v xml:space="preserve"> </v>
      </c>
      <c r="M7017" s="1" t="s">
        <v>10</v>
      </c>
      <c r="N7017" s="1" t="str">
        <f t="shared" si="547"/>
        <v xml:space="preserve"> </v>
      </c>
      <c r="O7017" s="1" t="str">
        <f t="shared" si="549"/>
        <v>INSERT INTO tmis_commodity(name, description, hs_code, level, status_id) VALUES('-Syringes, needles, catheters, cannulae and the like :','-Syringes, needles, catheters, cannulae and the like :',' ',3,1);</v>
      </c>
    </row>
    <row r="7018" spans="1:15">
      <c r="A7018" s="1">
        <v>6927</v>
      </c>
      <c r="B7018" s="2" t="s">
        <v>15905</v>
      </c>
      <c r="C7018" s="2" t="s">
        <v>15906</v>
      </c>
      <c r="D7018" s="2" t="s">
        <v>15907</v>
      </c>
      <c r="E7018" s="1" t="str">
        <f t="shared" si="548"/>
        <v>--Syringes, with or without needles</v>
      </c>
      <c r="F7018" s="2" t="s">
        <v>16</v>
      </c>
      <c r="G7018" s="2" t="s">
        <v>17</v>
      </c>
      <c r="H7018" s="2" t="s">
        <v>17</v>
      </c>
      <c r="I7018" s="2" t="s">
        <v>18</v>
      </c>
      <c r="J7018" s="1" t="str">
        <f t="shared" si="545"/>
        <v>90183100</v>
      </c>
      <c r="K7018" s="2" t="s">
        <v>23054</v>
      </c>
      <c r="L7018" s="1" t="str">
        <f t="shared" si="546"/>
        <v>90183100</v>
      </c>
      <c r="M7018" s="1" t="s">
        <v>23054</v>
      </c>
      <c r="N7018" s="1" t="str">
        <f t="shared" si="547"/>
        <v>901831</v>
      </c>
      <c r="O7018" s="1" t="str">
        <f t="shared" si="549"/>
        <v>INSERT INTO tmis_commodity(name, description, hs_code, level, status_id) VALUES('--Syringes, with or without needles','--Syringes, with or without needles','901831',2,1);</v>
      </c>
    </row>
    <row r="7019" spans="1:15">
      <c r="A7019" s="1">
        <v>6928</v>
      </c>
      <c r="B7019" s="2" t="s">
        <v>15908</v>
      </c>
      <c r="C7019" s="2" t="s">
        <v>15909</v>
      </c>
      <c r="D7019" s="2" t="s">
        <v>15910</v>
      </c>
      <c r="E7019" s="1" t="str">
        <f t="shared" si="548"/>
        <v>--Tubular metal needles and needles for sutures</v>
      </c>
      <c r="F7019" s="2" t="s">
        <v>135</v>
      </c>
      <c r="G7019" s="2" t="s">
        <v>17</v>
      </c>
      <c r="H7019" s="2" t="s">
        <v>17</v>
      </c>
      <c r="I7019" s="2" t="s">
        <v>5515</v>
      </c>
      <c r="J7019" s="1" t="str">
        <f t="shared" si="545"/>
        <v>90183200</v>
      </c>
      <c r="K7019" s="2" t="s">
        <v>23055</v>
      </c>
      <c r="L7019" s="1" t="str">
        <f t="shared" si="546"/>
        <v>90183200</v>
      </c>
      <c r="M7019" s="1" t="s">
        <v>23055</v>
      </c>
      <c r="N7019" s="1" t="str">
        <f t="shared" si="547"/>
        <v>901832</v>
      </c>
      <c r="O7019" s="1" t="str">
        <f t="shared" si="549"/>
        <v>INSERT INTO tmis_commodity(name, description, hs_code, level, status_id) VALUES('--Tubular metal needles and needles for sutures','--Tubular metal needles and needles for sutures','901832',2,1);</v>
      </c>
    </row>
    <row r="7020" spans="1:15">
      <c r="A7020" s="1">
        <v>6929</v>
      </c>
      <c r="B7020" s="2" t="s">
        <v>15911</v>
      </c>
      <c r="C7020" s="2" t="s">
        <v>20</v>
      </c>
      <c r="D7020" s="2" t="s">
        <v>8518</v>
      </c>
      <c r="E7020" s="1" t="str">
        <f t="shared" si="548"/>
        <v>--Other</v>
      </c>
      <c r="F7020" s="2" t="s">
        <v>16</v>
      </c>
      <c r="G7020" s="2" t="s">
        <v>17</v>
      </c>
      <c r="H7020" s="2" t="s">
        <v>17</v>
      </c>
      <c r="I7020" s="2" t="s">
        <v>18</v>
      </c>
      <c r="J7020" s="1" t="str">
        <f t="shared" si="545"/>
        <v>90183900</v>
      </c>
      <c r="K7020" s="2" t="s">
        <v>23056</v>
      </c>
      <c r="L7020" s="1" t="str">
        <f t="shared" si="546"/>
        <v>90183900</v>
      </c>
      <c r="M7020" s="1" t="s">
        <v>23056</v>
      </c>
      <c r="N7020" s="1" t="str">
        <f t="shared" si="547"/>
        <v>901839</v>
      </c>
      <c r="O7020" s="1" t="str">
        <f t="shared" si="549"/>
        <v>INSERT INTO tmis_commodity(name, description, hs_code, level, status_id) VALUES('--Other','--Other','901839',2,1);</v>
      </c>
    </row>
    <row r="7021" spans="1:15">
      <c r="A7021" s="1">
        <v>6930</v>
      </c>
      <c r="B7021" s="2" t="s">
        <v>10</v>
      </c>
      <c r="C7021" s="2" t="s">
        <v>15912</v>
      </c>
      <c r="D7021" s="2" t="s">
        <v>15913</v>
      </c>
      <c r="E7021" s="1" t="str">
        <f t="shared" si="548"/>
        <v>-Other instruments and appliances, used in dental sciences :</v>
      </c>
      <c r="F7021" s="2" t="s">
        <v>10</v>
      </c>
      <c r="G7021" s="2" t="s">
        <v>10</v>
      </c>
      <c r="H7021" s="2" t="s">
        <v>10</v>
      </c>
      <c r="J7021" s="1" t="str">
        <f t="shared" si="545"/>
        <v xml:space="preserve"> </v>
      </c>
      <c r="K7021" s="2" t="s">
        <v>10</v>
      </c>
      <c r="L7021" s="1" t="str">
        <f t="shared" si="546"/>
        <v xml:space="preserve"> </v>
      </c>
      <c r="M7021" s="1" t="s">
        <v>10</v>
      </c>
      <c r="N7021" s="1" t="str">
        <f t="shared" si="547"/>
        <v xml:space="preserve"> </v>
      </c>
      <c r="O7021" s="1" t="str">
        <f t="shared" si="549"/>
        <v>INSERT INTO tmis_commodity(name, description, hs_code, level, status_id) VALUES('-Other instruments and appliances, used in dental sciences :','-Other instruments and appliances, used in dental sciences :',' ',3,1);</v>
      </c>
    </row>
    <row r="7022" spans="1:15">
      <c r="A7022" s="1">
        <v>6931</v>
      </c>
      <c r="B7022" s="2" t="s">
        <v>15914</v>
      </c>
      <c r="C7022" s="2" t="s">
        <v>15915</v>
      </c>
      <c r="D7022" s="2" t="s">
        <v>15916</v>
      </c>
      <c r="E7022" s="1" t="str">
        <f t="shared" si="548"/>
        <v>--Dental drill engines, whether or not combined on a single base with other dental equipment</v>
      </c>
      <c r="F7022" s="2" t="s">
        <v>135</v>
      </c>
      <c r="G7022" s="2" t="s">
        <v>17</v>
      </c>
      <c r="H7022" s="2" t="s">
        <v>17</v>
      </c>
      <c r="I7022" s="2" t="s">
        <v>5515</v>
      </c>
      <c r="J7022" s="1" t="str">
        <f t="shared" si="545"/>
        <v>90184100</v>
      </c>
      <c r="K7022" s="2" t="s">
        <v>23057</v>
      </c>
      <c r="L7022" s="1" t="str">
        <f t="shared" si="546"/>
        <v>90184100</v>
      </c>
      <c r="M7022" s="1" t="s">
        <v>23057</v>
      </c>
      <c r="N7022" s="1" t="str">
        <f t="shared" si="547"/>
        <v>901841</v>
      </c>
      <c r="O7022" s="1" t="str">
        <f t="shared" si="549"/>
        <v>INSERT INTO tmis_commodity(name, description, hs_code, level, status_id) VALUES('--Dental drill engines, whether or not combined on a single base with other dental equipment','--Dental drill engines, whether or not combined on a single base with other dental equipment','901841',2,1);</v>
      </c>
    </row>
    <row r="7023" spans="1:15">
      <c r="A7023" s="1">
        <v>6932</v>
      </c>
      <c r="B7023" s="2" t="s">
        <v>15917</v>
      </c>
      <c r="C7023" s="2" t="s">
        <v>20</v>
      </c>
      <c r="D7023" s="2" t="s">
        <v>8518</v>
      </c>
      <c r="E7023" s="1" t="str">
        <f t="shared" si="548"/>
        <v>--Other</v>
      </c>
      <c r="F7023" s="2" t="s">
        <v>16</v>
      </c>
      <c r="G7023" s="2" t="s">
        <v>17</v>
      </c>
      <c r="H7023" s="2" t="s">
        <v>17</v>
      </c>
      <c r="I7023" s="2" t="s">
        <v>18</v>
      </c>
      <c r="J7023" s="1" t="str">
        <f t="shared" si="545"/>
        <v>90184900</v>
      </c>
      <c r="K7023" s="2" t="s">
        <v>23058</v>
      </c>
      <c r="L7023" s="1" t="str">
        <f t="shared" si="546"/>
        <v>90184900</v>
      </c>
      <c r="M7023" s="1" t="s">
        <v>23058</v>
      </c>
      <c r="N7023" s="1" t="str">
        <f t="shared" si="547"/>
        <v>901849</v>
      </c>
      <c r="O7023" s="1" t="str">
        <f t="shared" si="549"/>
        <v>INSERT INTO tmis_commodity(name, description, hs_code, level, status_id) VALUES('--Other','--Other','901849',2,1);</v>
      </c>
    </row>
    <row r="7024" spans="1:15">
      <c r="A7024" s="1">
        <v>6933</v>
      </c>
      <c r="B7024" s="2" t="s">
        <v>15918</v>
      </c>
      <c r="C7024" s="2" t="s">
        <v>15919</v>
      </c>
      <c r="D7024" s="2" t="s">
        <v>15920</v>
      </c>
      <c r="E7024" s="1" t="str">
        <f t="shared" si="548"/>
        <v>-Other ophthalmic instruments and appliances</v>
      </c>
      <c r="F7024" s="2" t="s">
        <v>135</v>
      </c>
      <c r="G7024" s="2" t="s">
        <v>17</v>
      </c>
      <c r="H7024" s="2" t="s">
        <v>17</v>
      </c>
      <c r="I7024" s="2" t="s">
        <v>5515</v>
      </c>
      <c r="J7024" s="1" t="str">
        <f t="shared" si="545"/>
        <v>90185000</v>
      </c>
      <c r="K7024" s="2" t="s">
        <v>23059</v>
      </c>
      <c r="L7024" s="1" t="str">
        <f t="shared" si="546"/>
        <v>90185000</v>
      </c>
      <c r="M7024" s="1" t="s">
        <v>23059</v>
      </c>
      <c r="N7024" s="1" t="str">
        <f t="shared" si="547"/>
        <v>901850</v>
      </c>
      <c r="O7024" s="1" t="str">
        <f t="shared" si="549"/>
        <v>INSERT INTO tmis_commodity(name, description, hs_code, level, status_id) VALUES('-Other ophthalmic instruments and appliances','-Other ophthalmic instruments and appliances','901850',2,1);</v>
      </c>
    </row>
    <row r="7025" spans="1:15">
      <c r="A7025" s="1">
        <v>6934</v>
      </c>
      <c r="B7025" s="2" t="s">
        <v>15921</v>
      </c>
      <c r="C7025" s="2" t="s">
        <v>15841</v>
      </c>
      <c r="D7025" s="2" t="s">
        <v>15922</v>
      </c>
      <c r="E7025" s="1" t="str">
        <f t="shared" si="548"/>
        <v>-Other instruments and appliances</v>
      </c>
      <c r="F7025" s="2" t="s">
        <v>16</v>
      </c>
      <c r="G7025" s="2" t="s">
        <v>17</v>
      </c>
      <c r="H7025" s="2" t="s">
        <v>17</v>
      </c>
      <c r="I7025" s="2" t="s">
        <v>18</v>
      </c>
      <c r="J7025" s="1" t="str">
        <f t="shared" si="545"/>
        <v>90189000</v>
      </c>
      <c r="K7025" s="2" t="s">
        <v>23060</v>
      </c>
      <c r="L7025" s="1" t="str">
        <f t="shared" si="546"/>
        <v>90189000</v>
      </c>
      <c r="M7025" s="1" t="s">
        <v>23060</v>
      </c>
      <c r="N7025" s="1" t="str">
        <f t="shared" si="547"/>
        <v>901890</v>
      </c>
      <c r="O7025" s="1" t="str">
        <f t="shared" si="549"/>
        <v>INSERT INTO tmis_commodity(name, description, hs_code, level, status_id) VALUES('-Other instruments and appliances','-Other instruments and appliances','901890',2,1);</v>
      </c>
    </row>
    <row r="7026" spans="1:15">
      <c r="A7026" s="1">
        <v>6935</v>
      </c>
      <c r="B7026" s="2" t="s">
        <v>15923</v>
      </c>
      <c r="C7026" s="2" t="s">
        <v>15924</v>
      </c>
      <c r="D7026" s="2" t="s">
        <v>15925</v>
      </c>
      <c r="E7026" s="1" t="str">
        <f t="shared" si="548"/>
        <v>Mechano-therapy appliances; massage apparatus; psychological aptitude-testing apparatus; ozone therapy, oxygen therapy, aerosol therapy, artificial respiration or other therapeutic respiration apparatus.</v>
      </c>
      <c r="F7026" s="2" t="s">
        <v>10</v>
      </c>
      <c r="G7026" s="2" t="s">
        <v>10</v>
      </c>
      <c r="H7026" s="2" t="s">
        <v>10</v>
      </c>
      <c r="J7026" s="1" t="str">
        <f t="shared" si="545"/>
        <v>9019</v>
      </c>
      <c r="K7026" s="2" t="s">
        <v>23061</v>
      </c>
      <c r="L7026" s="1" t="str">
        <f t="shared" si="546"/>
        <v>9019</v>
      </c>
      <c r="M7026" s="1" t="s">
        <v>23061</v>
      </c>
      <c r="N7026" s="1" t="str">
        <f t="shared" si="547"/>
        <v>9019</v>
      </c>
      <c r="O7026" s="1" t="str">
        <f t="shared" si="549"/>
        <v>INSERT INTO tmis_commodity(name, description, hs_code, level, status_id) VALUES('Mechano-therapy appliances; massage apparatus; psychological aptitude-testing apparatus; ozone therapy, oxygen therapy, aerosol therapy, artificial respiration or other therapeutic respiration apparat','Mechano-therapy appliances; massage apparatus; psychological aptitude-testing apparatus; ozone therapy, oxygen therapy, aerosol therapy, artificial respiration or other therapeutic respiration apparatus.','9019',1,1);</v>
      </c>
    </row>
    <row r="7027" spans="1:15">
      <c r="A7027" s="1">
        <v>6936</v>
      </c>
      <c r="B7027" s="2" t="s">
        <v>15926</v>
      </c>
      <c r="C7027" s="2" t="s">
        <v>15927</v>
      </c>
      <c r="D7027" s="2" t="s">
        <v>15928</v>
      </c>
      <c r="E7027" s="1" t="str">
        <f t="shared" si="548"/>
        <v>-Mechano-therapy appliances; massage apparatus; psychological aptitude-testing apparatus</v>
      </c>
      <c r="F7027" s="2" t="s">
        <v>135</v>
      </c>
      <c r="G7027" s="2" t="s">
        <v>17</v>
      </c>
      <c r="H7027" s="2" t="s">
        <v>17</v>
      </c>
      <c r="I7027" s="2" t="s">
        <v>5515</v>
      </c>
      <c r="J7027" s="1" t="str">
        <f t="shared" si="545"/>
        <v>90191000</v>
      </c>
      <c r="K7027" s="2" t="s">
        <v>23062</v>
      </c>
      <c r="L7027" s="1" t="str">
        <f t="shared" si="546"/>
        <v>90191000</v>
      </c>
      <c r="M7027" s="1" t="s">
        <v>23062</v>
      </c>
      <c r="N7027" s="1" t="str">
        <f t="shared" si="547"/>
        <v>901910</v>
      </c>
      <c r="O7027" s="1" t="str">
        <f t="shared" si="549"/>
        <v>INSERT INTO tmis_commodity(name, description, hs_code, level, status_id) VALUES('-Mechano-therapy appliances; massage apparatus; psychological aptitude-testing apparatus','-Mechano-therapy appliances; massage apparatus; psychological aptitude-testing apparatus','901910',2,1);</v>
      </c>
    </row>
    <row r="7028" spans="1:15">
      <c r="A7028" s="1">
        <v>6937</v>
      </c>
      <c r="B7028" s="2" t="s">
        <v>15929</v>
      </c>
      <c r="C7028" s="2" t="s">
        <v>15930</v>
      </c>
      <c r="D7028" s="2" t="s">
        <v>15931</v>
      </c>
      <c r="E7028" s="1" t="str">
        <f t="shared" si="548"/>
        <v>-Ozone therapy, oxygen therapy, aerosol therapy, artificial respiration or other therapeutic respiration apparatus</v>
      </c>
      <c r="F7028" s="2" t="s">
        <v>135</v>
      </c>
      <c r="G7028" s="2" t="s">
        <v>17</v>
      </c>
      <c r="H7028" s="2" t="s">
        <v>17</v>
      </c>
      <c r="I7028" s="2" t="s">
        <v>5515</v>
      </c>
      <c r="J7028" s="1" t="str">
        <f t="shared" si="545"/>
        <v>90192000</v>
      </c>
      <c r="K7028" s="2" t="s">
        <v>23063</v>
      </c>
      <c r="L7028" s="1" t="str">
        <f t="shared" si="546"/>
        <v>90192000</v>
      </c>
      <c r="M7028" s="1" t="s">
        <v>23063</v>
      </c>
      <c r="N7028" s="1" t="str">
        <f t="shared" si="547"/>
        <v>901920</v>
      </c>
      <c r="O7028" s="1" t="str">
        <f t="shared" si="549"/>
        <v>INSERT INTO tmis_commodity(name, description, hs_code, level, status_id) VALUES('-Ozone therapy, oxygen therapy, aerosol therapy, artificial respiration or other therapeutic respiration apparatus','-Ozone therapy, oxygen therapy, aerosol therapy, artificial respiration or other therapeutic respiration apparatus','901920',2,1);</v>
      </c>
    </row>
    <row r="7029" spans="1:15">
      <c r="A7029" s="1">
        <v>6938</v>
      </c>
      <c r="B7029" s="2" t="s">
        <v>15932</v>
      </c>
      <c r="C7029" s="2" t="s">
        <v>15933</v>
      </c>
      <c r="D7029" s="2" t="s">
        <v>15934</v>
      </c>
      <c r="E7029" s="1" t="str">
        <f t="shared" si="548"/>
        <v>Other breathing appliances and gas masks, excluding protective masks having neither mechanical parts nor replaceable filters.</v>
      </c>
      <c r="F7029" s="2" t="s">
        <v>135</v>
      </c>
      <c r="G7029" s="2" t="s">
        <v>17</v>
      </c>
      <c r="H7029" s="2" t="s">
        <v>17</v>
      </c>
      <c r="I7029" s="2" t="s">
        <v>5515</v>
      </c>
      <c r="J7029" s="1" t="str">
        <f t="shared" si="545"/>
        <v>90200000</v>
      </c>
      <c r="K7029" s="2" t="s">
        <v>23064</v>
      </c>
      <c r="L7029" s="1" t="str">
        <f t="shared" si="546"/>
        <v>90200000</v>
      </c>
      <c r="M7029" s="1" t="s">
        <v>23064</v>
      </c>
      <c r="N7029" s="1" t="str">
        <f t="shared" si="547"/>
        <v>9020</v>
      </c>
      <c r="O7029" s="1" t="str">
        <f t="shared" si="549"/>
        <v>INSERT INTO tmis_commodity(name, description, hs_code, level, status_id) VALUES('Other breathing appliances and gas masks, excluding protective masks having neither mechanical parts nor replaceable filters.','Other breathing appliances and gas masks, excluding protective masks having neither mechanical parts nor replaceable filters.','9020',1,1);</v>
      </c>
    </row>
    <row r="7030" spans="1:15">
      <c r="A7030" s="1">
        <v>6939</v>
      </c>
      <c r="B7030" s="2" t="s">
        <v>15935</v>
      </c>
      <c r="C7030" s="2" t="s">
        <v>15936</v>
      </c>
      <c r="D7030" s="2" t="s">
        <v>15937</v>
      </c>
      <c r="E7030" s="1" t="str">
        <f t="shared" si="548"/>
        <v>Orthopaedic appliances, including crutches, surgical belts and trusses; splints and other fracture appliances; artificial parts of the body; hearing aids and other appliances which are worn or carried, or implanted in the body, to compensate for a defect or disability.</v>
      </c>
      <c r="F7030" s="2" t="s">
        <v>10</v>
      </c>
      <c r="G7030" s="2" t="s">
        <v>10</v>
      </c>
      <c r="H7030" s="2" t="s">
        <v>10</v>
      </c>
      <c r="J7030" s="1" t="str">
        <f t="shared" si="545"/>
        <v>9021</v>
      </c>
      <c r="K7030" s="2" t="s">
        <v>23065</v>
      </c>
      <c r="L7030" s="1" t="str">
        <f t="shared" si="546"/>
        <v>9021</v>
      </c>
      <c r="M7030" s="1" t="s">
        <v>23065</v>
      </c>
      <c r="N7030" s="1" t="str">
        <f t="shared" si="547"/>
        <v>9021</v>
      </c>
      <c r="O7030" s="1" t="str">
        <f t="shared" si="549"/>
        <v>INSERT INTO tmis_commodity(name, description, hs_code, level, status_id) VALUES('Orthopaedic appliances, including crutches, surgical belts and trusses; splints and other fracture appliances; artificial parts of the body; hearing aids and other appliances which are worn or carried','Orthopaedic appliances, including crutches, surgical belts and trusses; splints and other fracture appliances; artificial parts of the body; hearing aids and other appliances which are worn or carried, or implanted in the body, to compensate for a defect or disability.','9021',1,1);</v>
      </c>
    </row>
    <row r="7031" spans="1:15">
      <c r="A7031" s="1">
        <v>6940</v>
      </c>
      <c r="B7031" s="2" t="s">
        <v>15938</v>
      </c>
      <c r="C7031" s="2" t="s">
        <v>15939</v>
      </c>
      <c r="D7031" s="2" t="s">
        <v>15940</v>
      </c>
      <c r="E7031" s="1" t="str">
        <f t="shared" si="548"/>
        <v>-Orthopaedic or fracture appliances</v>
      </c>
      <c r="F7031" s="2" t="s">
        <v>135</v>
      </c>
      <c r="G7031" s="2" t="s">
        <v>17</v>
      </c>
      <c r="H7031" s="2" t="s">
        <v>17</v>
      </c>
      <c r="I7031" s="2" t="s">
        <v>5515</v>
      </c>
      <c r="J7031" s="1" t="str">
        <f t="shared" si="545"/>
        <v>90211000</v>
      </c>
      <c r="K7031" s="2" t="s">
        <v>23066</v>
      </c>
      <c r="L7031" s="1" t="str">
        <f t="shared" si="546"/>
        <v>90211000</v>
      </c>
      <c r="M7031" s="1" t="s">
        <v>23066</v>
      </c>
      <c r="N7031" s="1" t="str">
        <f t="shared" si="547"/>
        <v>902110</v>
      </c>
      <c r="O7031" s="1" t="str">
        <f t="shared" si="549"/>
        <v>INSERT INTO tmis_commodity(name, description, hs_code, level, status_id) VALUES('-Orthopaedic or fracture appliances','-Orthopaedic or fracture appliances','902110',2,1);</v>
      </c>
    </row>
    <row r="7032" spans="1:15">
      <c r="A7032" s="1">
        <v>6941</v>
      </c>
      <c r="B7032" s="2" t="s">
        <v>10</v>
      </c>
      <c r="C7032" s="2" t="s">
        <v>15941</v>
      </c>
      <c r="D7032" s="2" t="s">
        <v>15942</v>
      </c>
      <c r="E7032" s="1" t="str">
        <f t="shared" si="548"/>
        <v>-Artificial teeth and dental fittings :</v>
      </c>
      <c r="F7032" s="2" t="s">
        <v>10</v>
      </c>
      <c r="G7032" s="2" t="s">
        <v>10</v>
      </c>
      <c r="H7032" s="2" t="s">
        <v>10</v>
      </c>
      <c r="J7032" s="1" t="str">
        <f t="shared" si="545"/>
        <v xml:space="preserve"> </v>
      </c>
      <c r="K7032" s="2" t="s">
        <v>10</v>
      </c>
      <c r="L7032" s="1" t="str">
        <f t="shared" si="546"/>
        <v xml:space="preserve"> </v>
      </c>
      <c r="M7032" s="1" t="s">
        <v>10</v>
      </c>
      <c r="N7032" s="1" t="str">
        <f t="shared" si="547"/>
        <v xml:space="preserve"> </v>
      </c>
      <c r="O7032" s="1" t="str">
        <f t="shared" si="549"/>
        <v>INSERT INTO tmis_commodity(name, description, hs_code, level, status_id) VALUES('-Artificial teeth and dental fittings :','-Artificial teeth and dental fittings :',' ',3,1);</v>
      </c>
    </row>
    <row r="7033" spans="1:15">
      <c r="A7033" s="1">
        <v>6942</v>
      </c>
      <c r="B7033" s="2" t="s">
        <v>15943</v>
      </c>
      <c r="C7033" s="2" t="s">
        <v>15944</v>
      </c>
      <c r="D7033" s="2" t="s">
        <v>15945</v>
      </c>
      <c r="E7033" s="1" t="str">
        <f t="shared" si="548"/>
        <v>--Artificial teeth</v>
      </c>
      <c r="F7033" s="2" t="s">
        <v>135</v>
      </c>
      <c r="G7033" s="2" t="s">
        <v>17</v>
      </c>
      <c r="H7033" s="2" t="s">
        <v>17</v>
      </c>
      <c r="I7033" s="2" t="s">
        <v>5515</v>
      </c>
      <c r="J7033" s="1" t="str">
        <f t="shared" si="545"/>
        <v>90212100</v>
      </c>
      <c r="K7033" s="2" t="s">
        <v>23067</v>
      </c>
      <c r="L7033" s="1" t="str">
        <f t="shared" si="546"/>
        <v>90212100</v>
      </c>
      <c r="M7033" s="1" t="s">
        <v>23067</v>
      </c>
      <c r="N7033" s="1" t="str">
        <f t="shared" si="547"/>
        <v>902121</v>
      </c>
      <c r="O7033" s="1" t="str">
        <f t="shared" si="549"/>
        <v>INSERT INTO tmis_commodity(name, description, hs_code, level, status_id) VALUES('--Artificial teeth','--Artificial teeth','902121',2,1);</v>
      </c>
    </row>
    <row r="7034" spans="1:15">
      <c r="A7034" s="1">
        <v>6943</v>
      </c>
      <c r="B7034" s="2" t="s">
        <v>15946</v>
      </c>
      <c r="C7034" s="2" t="s">
        <v>20</v>
      </c>
      <c r="D7034" s="2" t="s">
        <v>8518</v>
      </c>
      <c r="E7034" s="1" t="str">
        <f t="shared" si="548"/>
        <v>--Other</v>
      </c>
      <c r="F7034" s="2" t="s">
        <v>135</v>
      </c>
      <c r="G7034" s="2" t="s">
        <v>17</v>
      </c>
      <c r="H7034" s="2" t="s">
        <v>17</v>
      </c>
      <c r="I7034" s="2" t="s">
        <v>5515</v>
      </c>
      <c r="J7034" s="1" t="str">
        <f t="shared" si="545"/>
        <v>90212900</v>
      </c>
      <c r="K7034" s="2" t="s">
        <v>23068</v>
      </c>
      <c r="L7034" s="1" t="str">
        <f t="shared" si="546"/>
        <v>90212900</v>
      </c>
      <c r="M7034" s="1" t="s">
        <v>23068</v>
      </c>
      <c r="N7034" s="1" t="str">
        <f t="shared" si="547"/>
        <v>902129</v>
      </c>
      <c r="O7034" s="1" t="str">
        <f t="shared" si="549"/>
        <v>INSERT INTO tmis_commodity(name, description, hs_code, level, status_id) VALUES('--Other','--Other','902129',2,1);</v>
      </c>
    </row>
    <row r="7035" spans="1:15">
      <c r="A7035" s="1">
        <v>6944</v>
      </c>
      <c r="B7035" s="2" t="s">
        <v>10</v>
      </c>
      <c r="C7035" s="2" t="s">
        <v>15947</v>
      </c>
      <c r="D7035" s="2" t="s">
        <v>15948</v>
      </c>
      <c r="E7035" s="1" t="str">
        <f t="shared" si="548"/>
        <v>-Other artificial parts of the body :</v>
      </c>
      <c r="F7035" s="2" t="s">
        <v>10</v>
      </c>
      <c r="G7035" s="2" t="s">
        <v>10</v>
      </c>
      <c r="H7035" s="2" t="s">
        <v>10</v>
      </c>
      <c r="J7035" s="1" t="str">
        <f t="shared" si="545"/>
        <v xml:space="preserve"> </v>
      </c>
      <c r="K7035" s="2" t="s">
        <v>10</v>
      </c>
      <c r="L7035" s="1" t="str">
        <f t="shared" si="546"/>
        <v xml:space="preserve"> </v>
      </c>
      <c r="M7035" s="1" t="s">
        <v>10</v>
      </c>
      <c r="N7035" s="1" t="str">
        <f t="shared" si="547"/>
        <v xml:space="preserve"> </v>
      </c>
      <c r="O7035" s="1" t="str">
        <f t="shared" si="549"/>
        <v>INSERT INTO tmis_commodity(name, description, hs_code, level, status_id) VALUES('-Other artificial parts of the body :','-Other artificial parts of the body :',' ',3,1);</v>
      </c>
    </row>
    <row r="7036" spans="1:15">
      <c r="A7036" s="1">
        <v>6945</v>
      </c>
      <c r="B7036" s="2" t="s">
        <v>15949</v>
      </c>
      <c r="C7036" s="2" t="s">
        <v>15950</v>
      </c>
      <c r="D7036" s="2" t="s">
        <v>15951</v>
      </c>
      <c r="E7036" s="1" t="str">
        <f t="shared" si="548"/>
        <v>--Artificial joints</v>
      </c>
      <c r="F7036" s="2" t="s">
        <v>135</v>
      </c>
      <c r="G7036" s="2" t="s">
        <v>17</v>
      </c>
      <c r="H7036" s="2" t="s">
        <v>17</v>
      </c>
      <c r="I7036" s="2" t="s">
        <v>5515</v>
      </c>
      <c r="J7036" s="1" t="str">
        <f t="shared" si="545"/>
        <v>90213100</v>
      </c>
      <c r="K7036" s="2" t="s">
        <v>23069</v>
      </c>
      <c r="L7036" s="1" t="str">
        <f t="shared" si="546"/>
        <v>90213100</v>
      </c>
      <c r="M7036" s="1" t="s">
        <v>23069</v>
      </c>
      <c r="N7036" s="1" t="str">
        <f t="shared" si="547"/>
        <v>902131</v>
      </c>
      <c r="O7036" s="1" t="str">
        <f t="shared" si="549"/>
        <v>INSERT INTO tmis_commodity(name, description, hs_code, level, status_id) VALUES('--Artificial joints','--Artificial joints','902131',2,1);</v>
      </c>
    </row>
    <row r="7037" spans="1:15">
      <c r="A7037" s="1">
        <v>6946</v>
      </c>
      <c r="B7037" s="2" t="s">
        <v>15952</v>
      </c>
      <c r="C7037" s="2" t="s">
        <v>20</v>
      </c>
      <c r="D7037" s="2" t="s">
        <v>8518</v>
      </c>
      <c r="E7037" s="1" t="str">
        <f t="shared" si="548"/>
        <v>--Other</v>
      </c>
      <c r="F7037" s="2" t="s">
        <v>135</v>
      </c>
      <c r="G7037" s="2" t="s">
        <v>17</v>
      </c>
      <c r="H7037" s="2" t="s">
        <v>17</v>
      </c>
      <c r="I7037" s="2" t="s">
        <v>5515</v>
      </c>
      <c r="J7037" s="1" t="str">
        <f t="shared" si="545"/>
        <v>90213900</v>
      </c>
      <c r="K7037" s="2" t="s">
        <v>23070</v>
      </c>
      <c r="L7037" s="1" t="str">
        <f t="shared" si="546"/>
        <v>90213900</v>
      </c>
      <c r="M7037" s="1" t="s">
        <v>23070</v>
      </c>
      <c r="N7037" s="1" t="str">
        <f t="shared" si="547"/>
        <v>902139</v>
      </c>
      <c r="O7037" s="1" t="str">
        <f t="shared" si="549"/>
        <v>INSERT INTO tmis_commodity(name, description, hs_code, level, status_id) VALUES('--Other','--Other','902139',2,1);</v>
      </c>
    </row>
    <row r="7038" spans="1:15">
      <c r="A7038" s="1">
        <v>6947</v>
      </c>
      <c r="B7038" s="2" t="s">
        <v>15953</v>
      </c>
      <c r="C7038" s="2" t="s">
        <v>15954</v>
      </c>
      <c r="D7038" s="2" t="s">
        <v>15955</v>
      </c>
      <c r="E7038" s="1" t="str">
        <f t="shared" si="548"/>
        <v>-Hearing aids, excluding parts and accessories</v>
      </c>
      <c r="F7038" s="2" t="s">
        <v>16</v>
      </c>
      <c r="G7038" s="2" t="s">
        <v>17</v>
      </c>
      <c r="H7038" s="2" t="s">
        <v>17</v>
      </c>
      <c r="I7038" s="2" t="s">
        <v>18</v>
      </c>
      <c r="J7038" s="1" t="str">
        <f t="shared" si="545"/>
        <v>90214000</v>
      </c>
      <c r="K7038" s="2" t="s">
        <v>23071</v>
      </c>
      <c r="L7038" s="1" t="str">
        <f t="shared" si="546"/>
        <v>90214000</v>
      </c>
      <c r="M7038" s="1" t="s">
        <v>23071</v>
      </c>
      <c r="N7038" s="1" t="str">
        <f t="shared" si="547"/>
        <v>902140</v>
      </c>
      <c r="O7038" s="1" t="str">
        <f t="shared" si="549"/>
        <v>INSERT INTO tmis_commodity(name, description, hs_code, level, status_id) VALUES('-Hearing aids, excluding parts and accessories','-Hearing aids, excluding parts and accessories','902140',2,1);</v>
      </c>
    </row>
    <row r="7039" spans="1:15">
      <c r="A7039" s="1">
        <v>6948</v>
      </c>
      <c r="B7039" s="2" t="s">
        <v>15956</v>
      </c>
      <c r="C7039" s="2" t="s">
        <v>15957</v>
      </c>
      <c r="D7039" s="2" t="s">
        <v>15958</v>
      </c>
      <c r="E7039" s="1" t="str">
        <f t="shared" si="548"/>
        <v>-Pacemakers for stimulating heart muscles, excluding parts and accessories</v>
      </c>
      <c r="F7039" s="2" t="s">
        <v>16</v>
      </c>
      <c r="G7039" s="2" t="s">
        <v>17</v>
      </c>
      <c r="H7039" s="2" t="s">
        <v>17</v>
      </c>
      <c r="I7039" s="2" t="s">
        <v>18</v>
      </c>
      <c r="J7039" s="1" t="str">
        <f t="shared" si="545"/>
        <v>90215000</v>
      </c>
      <c r="K7039" s="2" t="s">
        <v>23072</v>
      </c>
      <c r="L7039" s="1" t="str">
        <f t="shared" si="546"/>
        <v>90215000</v>
      </c>
      <c r="M7039" s="1" t="s">
        <v>23072</v>
      </c>
      <c r="N7039" s="1" t="str">
        <f t="shared" si="547"/>
        <v>902150</v>
      </c>
      <c r="O7039" s="1" t="str">
        <f t="shared" si="549"/>
        <v>INSERT INTO tmis_commodity(name, description, hs_code, level, status_id) VALUES('-Pacemakers for stimulating heart muscles, excluding parts and accessories','-Pacemakers for stimulating heart muscles, excluding parts and accessories','902150',2,1);</v>
      </c>
    </row>
    <row r="7040" spans="1:15">
      <c r="A7040" s="1">
        <v>6949</v>
      </c>
      <c r="B7040" s="2" t="s">
        <v>15959</v>
      </c>
      <c r="C7040" s="2" t="s">
        <v>128</v>
      </c>
      <c r="D7040" s="2" t="s">
        <v>8466</v>
      </c>
      <c r="E7040" s="1" t="str">
        <f t="shared" si="548"/>
        <v>-Other</v>
      </c>
      <c r="F7040" s="2" t="s">
        <v>135</v>
      </c>
      <c r="G7040" s="2" t="s">
        <v>17</v>
      </c>
      <c r="H7040" s="2" t="s">
        <v>17</v>
      </c>
      <c r="I7040" s="2" t="s">
        <v>5515</v>
      </c>
      <c r="J7040" s="1" t="str">
        <f t="shared" si="545"/>
        <v>90219000</v>
      </c>
      <c r="K7040" s="2" t="s">
        <v>23073</v>
      </c>
      <c r="L7040" s="1" t="str">
        <f t="shared" si="546"/>
        <v>90219000</v>
      </c>
      <c r="M7040" s="1" t="s">
        <v>23073</v>
      </c>
      <c r="N7040" s="1" t="str">
        <f t="shared" si="547"/>
        <v>902190</v>
      </c>
      <c r="O7040" s="1" t="str">
        <f t="shared" si="549"/>
        <v>INSERT INTO tmis_commodity(name, description, hs_code, level, status_id) VALUES('-Other','-Other','902190',2,1);</v>
      </c>
    </row>
    <row r="7041" spans="1:15">
      <c r="A7041" s="1">
        <v>6950</v>
      </c>
      <c r="B7041" s="2" t="s">
        <v>15960</v>
      </c>
      <c r="C7041" s="2" t="s">
        <v>15961</v>
      </c>
      <c r="D7041" s="2" t="s">
        <v>15962</v>
      </c>
      <c r="E7041" s="1" t="str">
        <f t="shared" si="548"/>
        <v>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v>
      </c>
      <c r="F7041" s="2" t="s">
        <v>10</v>
      </c>
      <c r="G7041" s="2" t="s">
        <v>10</v>
      </c>
      <c r="H7041" s="2" t="s">
        <v>10</v>
      </c>
      <c r="J7041" s="1" t="str">
        <f t="shared" si="545"/>
        <v>9022</v>
      </c>
      <c r="K7041" s="2" t="s">
        <v>23074</v>
      </c>
      <c r="L7041" s="1" t="str">
        <f t="shared" si="546"/>
        <v>9022</v>
      </c>
      <c r="M7041" s="1" t="s">
        <v>23074</v>
      </c>
      <c r="N7041" s="1" t="str">
        <f t="shared" si="547"/>
        <v>9022</v>
      </c>
      <c r="O7041" s="1" t="str">
        <f t="shared" si="549"/>
        <v>INSERT INTO tmis_commodity(name, description, hs_code, level, status_id) VALUES('Apparatus based on the use of X-rays or of alpha, beta or gamma radiations, whether or not for medical, surgical, dental or veterinary uses, including radiography or radiotherapy apparatus, X-ray tube','Apparatus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like.','9022',1,1);</v>
      </c>
    </row>
    <row r="7042" spans="1:15">
      <c r="A7042" s="1">
        <v>6951</v>
      </c>
      <c r="B7042" s="2" t="s">
        <v>10</v>
      </c>
      <c r="C7042" s="2" t="s">
        <v>15963</v>
      </c>
      <c r="D7042" s="2" t="s">
        <v>15964</v>
      </c>
      <c r="E7042" s="1" t="str">
        <f t="shared" si="548"/>
        <v>-Apparatus based on the use of X-rays, whether or not for medical, surgical, dental or veterinary uses, including radiography or radiotherapy apparatus :</v>
      </c>
      <c r="F7042" s="2" t="s">
        <v>10</v>
      </c>
      <c r="G7042" s="2" t="s">
        <v>10</v>
      </c>
      <c r="H7042" s="2" t="s">
        <v>10</v>
      </c>
      <c r="J7042" s="1" t="str">
        <f t="shared" ref="J7042:J7105" si="550">IF(LEN(B7042)=5, LEFT(B7042, 2)&amp;RIGHT(B7042,2), IF(LEN(B7042)=9, LEFT(B7042, 4)&amp;RIGHT(B7042, 4), B7042))</f>
        <v xml:space="preserve"> </v>
      </c>
      <c r="K7042" s="2" t="s">
        <v>10</v>
      </c>
      <c r="L7042" s="1" t="str">
        <f t="shared" ref="L7042:L7105" si="551">IF(LEFT(K7042, 1)="[", MID(K7042, 2,2)&amp;MID(K7042,5,2), K7042)</f>
        <v xml:space="preserve"> </v>
      </c>
      <c r="M7042" s="1" t="s">
        <v>10</v>
      </c>
      <c r="N7042" s="1" t="str">
        <f t="shared" ref="N7042:N7105" si="552">IF(RIGHT(M7042, 4)="0000", LEFT(M7042,4), IF(RIGHT(M7042,2)="00",LEFT(M7042,6), M7042))</f>
        <v xml:space="preserve"> </v>
      </c>
      <c r="O7042" s="1" t="str">
        <f t="shared" si="549"/>
        <v>INSERT INTO tmis_commodity(name, description, hs_code, level, status_id) VALUES('-Apparatus based on the use of X-rays, whether or not for medical, surgical, dental or veterinary uses, including radiography or radiotherapy apparatus :','-Apparatus based on the use of X-rays, whether or not for medical, surgical, dental or veterinary uses, including radiography or radiotherapy apparatus :',' ',3,1);</v>
      </c>
    </row>
    <row r="7043" spans="1:15">
      <c r="A7043" s="1">
        <v>6952</v>
      </c>
      <c r="B7043" s="2" t="s">
        <v>15965</v>
      </c>
      <c r="C7043" s="2" t="s">
        <v>15966</v>
      </c>
      <c r="D7043" s="2" t="s">
        <v>15967</v>
      </c>
      <c r="E7043" s="1" t="str">
        <f t="shared" ref="E7043:E7106" si="553">IF(ISNUMBER(SEARCH("'",C7043)),REPLACE(C7043, SEARCH("'", C7043), 1, " "), C7043)</f>
        <v>--Computed tomography apparatus</v>
      </c>
      <c r="F7043" s="2" t="s">
        <v>16</v>
      </c>
      <c r="G7043" s="2" t="s">
        <v>17</v>
      </c>
      <c r="H7043" s="2" t="s">
        <v>17</v>
      </c>
      <c r="I7043" s="2" t="s">
        <v>18</v>
      </c>
      <c r="J7043" s="1" t="str">
        <f t="shared" si="550"/>
        <v>90221200</v>
      </c>
      <c r="K7043" s="2" t="s">
        <v>23075</v>
      </c>
      <c r="L7043" s="1" t="str">
        <f t="shared" si="551"/>
        <v>90221200</v>
      </c>
      <c r="M7043" s="1" t="s">
        <v>23075</v>
      </c>
      <c r="N7043" s="1" t="str">
        <f t="shared" si="552"/>
        <v>902212</v>
      </c>
      <c r="O7043" s="1" t="str">
        <f t="shared" ref="O7043:O7106" si="554">"INSERT INTO tmis_commodity(name, description, hs_code, level, status_id) VALUES('"&amp;LEFT(E7043,200)&amp;"','"&amp;LEFT(E7043,1000)&amp;"','"&amp;N7043&amp;"',"&amp;IF(LEN(N7043)=2,0,IF(LEN(N7043)=4,1,IF(LEN(N7043)=6,2,3)))&amp;",1);"</f>
        <v>INSERT INTO tmis_commodity(name, description, hs_code, level, status_id) VALUES('--Computed tomography apparatus','--Computed tomography apparatus','902212',2,1);</v>
      </c>
    </row>
    <row r="7044" spans="1:15">
      <c r="A7044" s="1">
        <v>6953</v>
      </c>
      <c r="B7044" s="2" t="s">
        <v>15968</v>
      </c>
      <c r="C7044" s="2" t="s">
        <v>15969</v>
      </c>
      <c r="D7044" s="2" t="s">
        <v>15970</v>
      </c>
      <c r="E7044" s="1" t="str">
        <f t="shared" si="553"/>
        <v>--Other, for dental uses</v>
      </c>
      <c r="F7044" s="2" t="s">
        <v>16</v>
      </c>
      <c r="G7044" s="2" t="s">
        <v>17</v>
      </c>
      <c r="H7044" s="2" t="s">
        <v>17</v>
      </c>
      <c r="I7044" s="2" t="s">
        <v>18</v>
      </c>
      <c r="J7044" s="1" t="str">
        <f t="shared" si="550"/>
        <v>90221300</v>
      </c>
      <c r="K7044" s="2" t="s">
        <v>23076</v>
      </c>
      <c r="L7044" s="1" t="str">
        <f t="shared" si="551"/>
        <v>90221300</v>
      </c>
      <c r="M7044" s="1" t="s">
        <v>23076</v>
      </c>
      <c r="N7044" s="1" t="str">
        <f t="shared" si="552"/>
        <v>902213</v>
      </c>
      <c r="O7044" s="1" t="str">
        <f t="shared" si="554"/>
        <v>INSERT INTO tmis_commodity(name, description, hs_code, level, status_id) VALUES('--Other, for dental uses','--Other, for dental uses','902213',2,1);</v>
      </c>
    </row>
    <row r="7045" spans="1:15">
      <c r="A7045" s="1">
        <v>6954</v>
      </c>
      <c r="B7045" s="2" t="s">
        <v>15971</v>
      </c>
      <c r="C7045" s="2" t="s">
        <v>15972</v>
      </c>
      <c r="D7045" s="2" t="s">
        <v>15973</v>
      </c>
      <c r="E7045" s="1" t="str">
        <f t="shared" si="553"/>
        <v>--Other, for medical, surgical or veterinary uses</v>
      </c>
      <c r="F7045" s="2" t="s">
        <v>16</v>
      </c>
      <c r="G7045" s="2" t="s">
        <v>17</v>
      </c>
      <c r="H7045" s="2" t="s">
        <v>17</v>
      </c>
      <c r="I7045" s="2" t="s">
        <v>18</v>
      </c>
      <c r="J7045" s="1" t="str">
        <f t="shared" si="550"/>
        <v>90221400</v>
      </c>
      <c r="K7045" s="2" t="s">
        <v>23077</v>
      </c>
      <c r="L7045" s="1" t="str">
        <f t="shared" si="551"/>
        <v>90221400</v>
      </c>
      <c r="M7045" s="1" t="s">
        <v>23077</v>
      </c>
      <c r="N7045" s="1" t="str">
        <f t="shared" si="552"/>
        <v>902214</v>
      </c>
      <c r="O7045" s="1" t="str">
        <f t="shared" si="554"/>
        <v>INSERT INTO tmis_commodity(name, description, hs_code, level, status_id) VALUES('--Other, for medical, surgical or veterinary uses','--Other, for medical, surgical or veterinary uses','902214',2,1);</v>
      </c>
    </row>
    <row r="7046" spans="1:15">
      <c r="A7046" s="1">
        <v>6955</v>
      </c>
      <c r="B7046" s="2" t="s">
        <v>15974</v>
      </c>
      <c r="C7046" s="2" t="s">
        <v>15975</v>
      </c>
      <c r="D7046" s="2" t="s">
        <v>15976</v>
      </c>
      <c r="E7046" s="1" t="str">
        <f t="shared" si="553"/>
        <v>--For other uses</v>
      </c>
      <c r="F7046" s="2" t="s">
        <v>16</v>
      </c>
      <c r="G7046" s="2" t="s">
        <v>17</v>
      </c>
      <c r="H7046" s="2" t="s">
        <v>17</v>
      </c>
      <c r="I7046" s="2" t="s">
        <v>18</v>
      </c>
      <c r="J7046" s="1" t="str">
        <f t="shared" si="550"/>
        <v>90221900</v>
      </c>
      <c r="K7046" s="2" t="s">
        <v>23078</v>
      </c>
      <c r="L7046" s="1" t="str">
        <f t="shared" si="551"/>
        <v>90221900</v>
      </c>
      <c r="M7046" s="1" t="s">
        <v>23078</v>
      </c>
      <c r="N7046" s="1" t="str">
        <f t="shared" si="552"/>
        <v>902219</v>
      </c>
      <c r="O7046" s="1" t="str">
        <f t="shared" si="554"/>
        <v>INSERT INTO tmis_commodity(name, description, hs_code, level, status_id) VALUES('--For other uses','--For other uses','902219',2,1);</v>
      </c>
    </row>
    <row r="7047" spans="1:15">
      <c r="A7047" s="1">
        <v>6956</v>
      </c>
      <c r="B7047" s="2" t="s">
        <v>10</v>
      </c>
      <c r="C7047" s="2" t="s">
        <v>15977</v>
      </c>
      <c r="D7047" s="2" t="s">
        <v>15978</v>
      </c>
      <c r="E7047" s="1" t="str">
        <f t="shared" si="553"/>
        <v>-Apparatus based on the use of alpha, beta or gamma radiations, whether or not for medical, surgical, dental or veterinary uses, including radiography or radiotherapy apparatus :</v>
      </c>
      <c r="F7047" s="2" t="s">
        <v>10</v>
      </c>
      <c r="G7047" s="2" t="s">
        <v>10</v>
      </c>
      <c r="H7047" s="2" t="s">
        <v>10</v>
      </c>
      <c r="J7047" s="1" t="str">
        <f t="shared" si="550"/>
        <v xml:space="preserve"> </v>
      </c>
      <c r="K7047" s="2" t="s">
        <v>10</v>
      </c>
      <c r="L7047" s="1" t="str">
        <f t="shared" si="551"/>
        <v xml:space="preserve"> </v>
      </c>
      <c r="M7047" s="1" t="s">
        <v>10</v>
      </c>
      <c r="N7047" s="1" t="str">
        <f t="shared" si="552"/>
        <v xml:space="preserve"> </v>
      </c>
      <c r="O7047" s="1" t="str">
        <f t="shared" si="554"/>
        <v>INSERT INTO tmis_commodity(name, description, hs_code, level, status_id) VALUES('-Apparatus based on the use of alpha, beta or gamma radiations, whether or not for medical, surgical, dental or veterinary uses, including radiography or radiotherapy apparatus :','-Apparatus based on the use of alpha, beta or gamma radiations, whether or not for medical, surgical, dental or veterinary uses, including radiography or radiotherapy apparatus :',' ',3,1);</v>
      </c>
    </row>
    <row r="7048" spans="1:15">
      <c r="A7048" s="1">
        <v>6957</v>
      </c>
      <c r="B7048" s="2" t="s">
        <v>15979</v>
      </c>
      <c r="C7048" s="2" t="s">
        <v>15980</v>
      </c>
      <c r="D7048" s="2" t="s">
        <v>15981</v>
      </c>
      <c r="E7048" s="1" t="str">
        <f t="shared" si="553"/>
        <v>--For medical, surgical, dental or veterinary uses</v>
      </c>
      <c r="F7048" s="2" t="s">
        <v>16</v>
      </c>
      <c r="G7048" s="2" t="s">
        <v>17</v>
      </c>
      <c r="H7048" s="2" t="s">
        <v>17</v>
      </c>
      <c r="I7048" s="2" t="s">
        <v>18</v>
      </c>
      <c r="J7048" s="1" t="str">
        <f t="shared" si="550"/>
        <v>90222100</v>
      </c>
      <c r="K7048" s="2" t="s">
        <v>23079</v>
      </c>
      <c r="L7048" s="1" t="str">
        <f t="shared" si="551"/>
        <v>90222100</v>
      </c>
      <c r="M7048" s="1" t="s">
        <v>23079</v>
      </c>
      <c r="N7048" s="1" t="str">
        <f t="shared" si="552"/>
        <v>902221</v>
      </c>
      <c r="O7048" s="1" t="str">
        <f t="shared" si="554"/>
        <v>INSERT INTO tmis_commodity(name, description, hs_code, level, status_id) VALUES('--For medical, surgical, dental or veterinary uses','--For medical, surgical, dental or veterinary uses','902221',2,1);</v>
      </c>
    </row>
    <row r="7049" spans="1:15">
      <c r="A7049" s="1">
        <v>6958</v>
      </c>
      <c r="B7049" s="2" t="s">
        <v>15982</v>
      </c>
      <c r="C7049" s="2" t="s">
        <v>15975</v>
      </c>
      <c r="D7049" s="2" t="s">
        <v>15976</v>
      </c>
      <c r="E7049" s="1" t="str">
        <f t="shared" si="553"/>
        <v>--For other uses</v>
      </c>
      <c r="F7049" s="2" t="s">
        <v>16</v>
      </c>
      <c r="G7049" s="2" t="s">
        <v>17</v>
      </c>
      <c r="H7049" s="2" t="s">
        <v>17</v>
      </c>
      <c r="I7049" s="2" t="s">
        <v>18</v>
      </c>
      <c r="J7049" s="1" t="str">
        <f t="shared" si="550"/>
        <v>90222900</v>
      </c>
      <c r="K7049" s="2" t="s">
        <v>23080</v>
      </c>
      <c r="L7049" s="1" t="str">
        <f t="shared" si="551"/>
        <v>90222900</v>
      </c>
      <c r="M7049" s="1" t="s">
        <v>23080</v>
      </c>
      <c r="N7049" s="1" t="str">
        <f t="shared" si="552"/>
        <v>902229</v>
      </c>
      <c r="O7049" s="1" t="str">
        <f t="shared" si="554"/>
        <v>INSERT INTO tmis_commodity(name, description, hs_code, level, status_id) VALUES('--For other uses','--For other uses','902229',2,1);</v>
      </c>
    </row>
    <row r="7050" spans="1:15">
      <c r="A7050" s="1">
        <v>6959</v>
      </c>
      <c r="B7050" s="2" t="s">
        <v>15983</v>
      </c>
      <c r="C7050" s="2" t="s">
        <v>15984</v>
      </c>
      <c r="D7050" s="2" t="s">
        <v>15985</v>
      </c>
      <c r="E7050" s="1" t="str">
        <f t="shared" si="553"/>
        <v>-X-ray tubes</v>
      </c>
      <c r="F7050" s="2" t="s">
        <v>16</v>
      </c>
      <c r="G7050" s="2" t="s">
        <v>17</v>
      </c>
      <c r="H7050" s="2" t="s">
        <v>17</v>
      </c>
      <c r="I7050" s="2" t="s">
        <v>18</v>
      </c>
      <c r="J7050" s="1" t="str">
        <f t="shared" si="550"/>
        <v>90223000</v>
      </c>
      <c r="K7050" s="2" t="s">
        <v>23081</v>
      </c>
      <c r="L7050" s="1" t="str">
        <f t="shared" si="551"/>
        <v>90223000</v>
      </c>
      <c r="M7050" s="1" t="s">
        <v>23081</v>
      </c>
      <c r="N7050" s="1" t="str">
        <f t="shared" si="552"/>
        <v>902230</v>
      </c>
      <c r="O7050" s="1" t="str">
        <f t="shared" si="554"/>
        <v>INSERT INTO tmis_commodity(name, description, hs_code, level, status_id) VALUES('-X-ray tubes','-X-ray tubes','902230',2,1);</v>
      </c>
    </row>
    <row r="7051" spans="1:15">
      <c r="A7051" s="1">
        <v>6960</v>
      </c>
      <c r="B7051" s="2" t="s">
        <v>15986</v>
      </c>
      <c r="C7051" s="2" t="s">
        <v>15987</v>
      </c>
      <c r="D7051" s="2" t="s">
        <v>15988</v>
      </c>
      <c r="E7051" s="1" t="str">
        <f t="shared" si="553"/>
        <v>-Other, including parts and accessories</v>
      </c>
      <c r="F7051" s="2" t="s">
        <v>135</v>
      </c>
      <c r="G7051" s="2" t="s">
        <v>73</v>
      </c>
      <c r="H7051" s="2" t="s">
        <v>73</v>
      </c>
      <c r="I7051" s="2" t="s">
        <v>5515</v>
      </c>
      <c r="J7051" s="1" t="str">
        <f t="shared" si="550"/>
        <v>90229000</v>
      </c>
      <c r="K7051" s="2" t="s">
        <v>23082</v>
      </c>
      <c r="L7051" s="1" t="str">
        <f t="shared" si="551"/>
        <v>90229000</v>
      </c>
      <c r="M7051" s="1" t="s">
        <v>23082</v>
      </c>
      <c r="N7051" s="1" t="str">
        <f t="shared" si="552"/>
        <v>902290</v>
      </c>
      <c r="O7051" s="1" t="str">
        <f t="shared" si="554"/>
        <v>INSERT INTO tmis_commodity(name, description, hs_code, level, status_id) VALUES('-Other, including parts and accessories','-Other, including parts and accessories','902290',2,1);</v>
      </c>
    </row>
    <row r="7052" spans="1:15">
      <c r="A7052" s="1">
        <v>6961</v>
      </c>
      <c r="B7052" s="2" t="s">
        <v>15989</v>
      </c>
      <c r="C7052" s="2" t="s">
        <v>15990</v>
      </c>
      <c r="D7052" s="2" t="s">
        <v>15991</v>
      </c>
      <c r="E7052" s="1" t="str">
        <f t="shared" si="553"/>
        <v>Instruments, apparatus and models, designed for demonstrational purposes (for example, in education or exhibitions), unsuitable for other uses.</v>
      </c>
      <c r="F7052" s="2" t="s">
        <v>135</v>
      </c>
      <c r="G7052" s="2" t="s">
        <v>17</v>
      </c>
      <c r="H7052" s="2" t="s">
        <v>17</v>
      </c>
      <c r="I7052" s="2" t="s">
        <v>5515</v>
      </c>
      <c r="J7052" s="1" t="str">
        <f t="shared" si="550"/>
        <v>90230000</v>
      </c>
      <c r="K7052" s="2" t="s">
        <v>23083</v>
      </c>
      <c r="L7052" s="1" t="str">
        <f t="shared" si="551"/>
        <v>90230000</v>
      </c>
      <c r="M7052" s="1" t="s">
        <v>23083</v>
      </c>
      <c r="N7052" s="1" t="str">
        <f t="shared" si="552"/>
        <v>9023</v>
      </c>
      <c r="O7052" s="1" t="str">
        <f t="shared" si="554"/>
        <v>INSERT INTO tmis_commodity(name, description, hs_code, level, status_id) VALUES('Instruments, apparatus and models, designed for demonstrational purposes (for example, in education or exhibitions), unsuitable for other uses.','Instruments, apparatus and models, designed for demonstrational purposes (for example, in education or exhibitions), unsuitable for other uses.','9023',1,1);</v>
      </c>
    </row>
    <row r="7053" spans="1:15">
      <c r="A7053" s="1">
        <v>6962</v>
      </c>
      <c r="B7053" s="2" t="s">
        <v>15992</v>
      </c>
      <c r="C7053" s="2" t="s">
        <v>15993</v>
      </c>
      <c r="D7053" s="2" t="s">
        <v>15994</v>
      </c>
      <c r="E7053" s="1" t="str">
        <f t="shared" si="553"/>
        <v>Machines and appliances for testing the hardness, strength, compressibility, elasticity or other mechanical properties of materials (for example, metals, wood, textiles, paper, plastics).</v>
      </c>
      <c r="F7053" s="2" t="s">
        <v>10</v>
      </c>
      <c r="G7053" s="2" t="s">
        <v>10</v>
      </c>
      <c r="H7053" s="2" t="s">
        <v>10</v>
      </c>
      <c r="J7053" s="1" t="str">
        <f t="shared" si="550"/>
        <v>9024</v>
      </c>
      <c r="K7053" s="2" t="s">
        <v>23084</v>
      </c>
      <c r="L7053" s="1" t="str">
        <f t="shared" si="551"/>
        <v>9024</v>
      </c>
      <c r="M7053" s="1" t="s">
        <v>23084</v>
      </c>
      <c r="N7053" s="1" t="str">
        <f t="shared" si="552"/>
        <v>9024</v>
      </c>
      <c r="O7053" s="1" t="str">
        <f t="shared" si="554"/>
        <v>INSERT INTO tmis_commodity(name, description, hs_code, level, status_id) VALUES('Machines and appliances for testing the hardness, strength, compressibility, elasticity or other mechanical properties of materials (for example, metals, wood, textiles, paper, plastics).','Machines and appliances for testing the hardness, strength, compressibility, elasticity or other mechanical properties of materials (for example, metals, wood, textiles, paper, plastics).','9024',1,1);</v>
      </c>
    </row>
    <row r="7054" spans="1:15">
      <c r="A7054" s="1">
        <v>6963</v>
      </c>
      <c r="B7054" s="2" t="s">
        <v>15995</v>
      </c>
      <c r="C7054" s="2" t="s">
        <v>15996</v>
      </c>
      <c r="D7054" s="2" t="s">
        <v>15997</v>
      </c>
      <c r="E7054" s="1" t="str">
        <f t="shared" si="553"/>
        <v>-Machines and appliances for testing metals</v>
      </c>
      <c r="F7054" s="2" t="s">
        <v>16</v>
      </c>
      <c r="G7054" s="2" t="s">
        <v>17</v>
      </c>
      <c r="H7054" s="2" t="s">
        <v>17</v>
      </c>
      <c r="I7054" s="2" t="s">
        <v>18</v>
      </c>
      <c r="J7054" s="1" t="str">
        <f t="shared" si="550"/>
        <v>90241000</v>
      </c>
      <c r="K7054" s="2" t="s">
        <v>23085</v>
      </c>
      <c r="L7054" s="1" t="str">
        <f t="shared" si="551"/>
        <v>90241000</v>
      </c>
      <c r="M7054" s="1" t="s">
        <v>23085</v>
      </c>
      <c r="N7054" s="1" t="str">
        <f t="shared" si="552"/>
        <v>902410</v>
      </c>
      <c r="O7054" s="1" t="str">
        <f t="shared" si="554"/>
        <v>INSERT INTO tmis_commodity(name, description, hs_code, level, status_id) VALUES('-Machines and appliances for testing metals','-Machines and appliances for testing metals','902410',2,1);</v>
      </c>
    </row>
    <row r="7055" spans="1:15">
      <c r="A7055" s="1">
        <v>6964</v>
      </c>
      <c r="B7055" s="2" t="s">
        <v>15998</v>
      </c>
      <c r="C7055" s="2" t="s">
        <v>15999</v>
      </c>
      <c r="D7055" s="2" t="s">
        <v>16000</v>
      </c>
      <c r="E7055" s="1" t="str">
        <f t="shared" si="553"/>
        <v>-Other machines and appliances</v>
      </c>
      <c r="F7055" s="2" t="s">
        <v>16</v>
      </c>
      <c r="G7055" s="2" t="s">
        <v>17</v>
      </c>
      <c r="H7055" s="2" t="s">
        <v>17</v>
      </c>
      <c r="I7055" s="2" t="s">
        <v>18</v>
      </c>
      <c r="J7055" s="1" t="str">
        <f t="shared" si="550"/>
        <v>90248000</v>
      </c>
      <c r="K7055" s="2" t="s">
        <v>23086</v>
      </c>
      <c r="L7055" s="1" t="str">
        <f t="shared" si="551"/>
        <v>90248000</v>
      </c>
      <c r="M7055" s="1" t="s">
        <v>23086</v>
      </c>
      <c r="N7055" s="1" t="str">
        <f t="shared" si="552"/>
        <v>902480</v>
      </c>
      <c r="O7055" s="1" t="str">
        <f t="shared" si="554"/>
        <v>INSERT INTO tmis_commodity(name, description, hs_code, level, status_id) VALUES('-Other machines and appliances','-Other machines and appliances','902480',2,1);</v>
      </c>
    </row>
    <row r="7056" spans="1:15">
      <c r="A7056" s="1">
        <v>6965</v>
      </c>
      <c r="B7056" s="2" t="s">
        <v>16001</v>
      </c>
      <c r="C7056" s="2" t="s">
        <v>14330</v>
      </c>
      <c r="D7056" s="2" t="s">
        <v>15782</v>
      </c>
      <c r="E7056" s="1" t="str">
        <f t="shared" si="553"/>
        <v>-Parts and accessories</v>
      </c>
      <c r="F7056" s="2" t="s">
        <v>135</v>
      </c>
      <c r="G7056" s="2" t="s">
        <v>73</v>
      </c>
      <c r="H7056" s="2" t="s">
        <v>73</v>
      </c>
      <c r="I7056" s="2" t="s">
        <v>5515</v>
      </c>
      <c r="J7056" s="1" t="str">
        <f t="shared" si="550"/>
        <v>90249000</v>
      </c>
      <c r="K7056" s="2" t="s">
        <v>23087</v>
      </c>
      <c r="L7056" s="1" t="str">
        <f t="shared" si="551"/>
        <v>90249000</v>
      </c>
      <c r="M7056" s="1" t="s">
        <v>23087</v>
      </c>
      <c r="N7056" s="1" t="str">
        <f t="shared" si="552"/>
        <v>902490</v>
      </c>
      <c r="O7056" s="1" t="str">
        <f t="shared" si="554"/>
        <v>INSERT INTO tmis_commodity(name, description, hs_code, level, status_id) VALUES('-Parts and accessories','-Parts and accessories','902490',2,1);</v>
      </c>
    </row>
    <row r="7057" spans="1:15">
      <c r="A7057" s="1">
        <v>6966</v>
      </c>
      <c r="B7057" s="2" t="s">
        <v>16002</v>
      </c>
      <c r="C7057" s="2" t="s">
        <v>16003</v>
      </c>
      <c r="D7057" s="2" t="s">
        <v>16004</v>
      </c>
      <c r="E7057" s="1" t="str">
        <f t="shared" si="553"/>
        <v>Hydrometers and similar floating instruments, thermometers, pyrometers, barometers, hygrometers and psychrometers, recording or not, and any combination of these instruments.</v>
      </c>
      <c r="F7057" s="2" t="s">
        <v>10</v>
      </c>
      <c r="G7057" s="2" t="s">
        <v>10</v>
      </c>
      <c r="H7057" s="2" t="s">
        <v>10</v>
      </c>
      <c r="J7057" s="1" t="str">
        <f t="shared" si="550"/>
        <v>9025</v>
      </c>
      <c r="K7057" s="2" t="s">
        <v>23088</v>
      </c>
      <c r="L7057" s="1" t="str">
        <f t="shared" si="551"/>
        <v>9025</v>
      </c>
      <c r="M7057" s="1" t="s">
        <v>23088</v>
      </c>
      <c r="N7057" s="1" t="str">
        <f t="shared" si="552"/>
        <v>9025</v>
      </c>
      <c r="O7057" s="1" t="str">
        <f t="shared" si="554"/>
        <v>INSERT INTO tmis_commodity(name, description, hs_code, level, status_id) VALUES('Hydrometers and similar floating instruments, thermometers, pyrometers, barometers, hygrometers and psychrometers, recording or not, and any combination of these instruments.','Hydrometers and similar floating instruments, thermometers, pyrometers, barometers, hygrometers and psychrometers, recording or not, and any combination of these instruments.','9025',1,1);</v>
      </c>
    </row>
    <row r="7058" spans="1:15">
      <c r="A7058" s="1">
        <v>6967</v>
      </c>
      <c r="B7058" s="2" t="s">
        <v>10</v>
      </c>
      <c r="C7058" s="2" t="s">
        <v>16005</v>
      </c>
      <c r="D7058" s="2" t="s">
        <v>16006</v>
      </c>
      <c r="E7058" s="1" t="str">
        <f t="shared" si="553"/>
        <v>-Thermometers and pyrometers, not combined with other instruments :</v>
      </c>
      <c r="F7058" s="2" t="s">
        <v>10</v>
      </c>
      <c r="G7058" s="2" t="s">
        <v>10</v>
      </c>
      <c r="H7058" s="2" t="s">
        <v>10</v>
      </c>
      <c r="J7058" s="1" t="str">
        <f t="shared" si="550"/>
        <v xml:space="preserve"> </v>
      </c>
      <c r="K7058" s="2" t="s">
        <v>10</v>
      </c>
      <c r="L7058" s="1" t="str">
        <f t="shared" si="551"/>
        <v xml:space="preserve"> </v>
      </c>
      <c r="M7058" s="1" t="s">
        <v>10</v>
      </c>
      <c r="N7058" s="1" t="str">
        <f t="shared" si="552"/>
        <v xml:space="preserve"> </v>
      </c>
      <c r="O7058" s="1" t="str">
        <f t="shared" si="554"/>
        <v>INSERT INTO tmis_commodity(name, description, hs_code, level, status_id) VALUES('-Thermometers and pyrometers, not combined with other instruments :','-Thermometers and pyrometers, not combined with other instruments :',' ',3,1);</v>
      </c>
    </row>
    <row r="7059" spans="1:15">
      <c r="A7059" s="1">
        <v>6968</v>
      </c>
      <c r="B7059" s="2" t="s">
        <v>16007</v>
      </c>
      <c r="C7059" s="2" t="s">
        <v>16008</v>
      </c>
      <c r="D7059" s="2" t="s">
        <v>16009</v>
      </c>
      <c r="E7059" s="1" t="str">
        <f t="shared" si="553"/>
        <v>--Liquid filled, for direct reading</v>
      </c>
      <c r="F7059" s="2" t="s">
        <v>16</v>
      </c>
      <c r="G7059" s="2" t="s">
        <v>17</v>
      </c>
      <c r="H7059" s="2" t="s">
        <v>17</v>
      </c>
      <c r="I7059" s="2" t="s">
        <v>18</v>
      </c>
      <c r="J7059" s="1" t="str">
        <f t="shared" si="550"/>
        <v>90251100</v>
      </c>
      <c r="K7059" s="2" t="s">
        <v>23089</v>
      </c>
      <c r="L7059" s="1" t="str">
        <f t="shared" si="551"/>
        <v>90251100</v>
      </c>
      <c r="M7059" s="1" t="s">
        <v>23089</v>
      </c>
      <c r="N7059" s="1" t="str">
        <f t="shared" si="552"/>
        <v>902511</v>
      </c>
      <c r="O7059" s="1" t="str">
        <f t="shared" si="554"/>
        <v>INSERT INTO tmis_commodity(name, description, hs_code, level, status_id) VALUES('--Liquid filled, for direct reading','--Liquid filled, for direct reading','902511',2,1);</v>
      </c>
    </row>
    <row r="7060" spans="1:15">
      <c r="A7060" s="1">
        <v>6969</v>
      </c>
      <c r="B7060" s="2" t="s">
        <v>16010</v>
      </c>
      <c r="C7060" s="2" t="s">
        <v>20</v>
      </c>
      <c r="D7060" s="2" t="s">
        <v>8518</v>
      </c>
      <c r="E7060" s="1" t="str">
        <f t="shared" si="553"/>
        <v>--Other</v>
      </c>
      <c r="F7060" s="2" t="s">
        <v>16</v>
      </c>
      <c r="G7060" s="2" t="s">
        <v>17</v>
      </c>
      <c r="H7060" s="2" t="s">
        <v>17</v>
      </c>
      <c r="I7060" s="2" t="s">
        <v>18</v>
      </c>
      <c r="J7060" s="1" t="str">
        <f t="shared" si="550"/>
        <v>90251900</v>
      </c>
      <c r="K7060" s="2" t="s">
        <v>23090</v>
      </c>
      <c r="L7060" s="1" t="str">
        <f t="shared" si="551"/>
        <v>90251900</v>
      </c>
      <c r="M7060" s="1" t="s">
        <v>23090</v>
      </c>
      <c r="N7060" s="1" t="str">
        <f t="shared" si="552"/>
        <v>902519</v>
      </c>
      <c r="O7060" s="1" t="str">
        <f t="shared" si="554"/>
        <v>INSERT INTO tmis_commodity(name, description, hs_code, level, status_id) VALUES('--Other','--Other','902519',2,1);</v>
      </c>
    </row>
    <row r="7061" spans="1:15">
      <c r="A7061" s="1">
        <v>6970</v>
      </c>
      <c r="B7061" s="2" t="s">
        <v>16011</v>
      </c>
      <c r="C7061" s="2" t="s">
        <v>15720</v>
      </c>
      <c r="D7061" s="2" t="s">
        <v>16012</v>
      </c>
      <c r="E7061" s="1" t="str">
        <f t="shared" si="553"/>
        <v>-Other instruments</v>
      </c>
      <c r="F7061" s="2" t="s">
        <v>16</v>
      </c>
      <c r="G7061" s="2" t="s">
        <v>17</v>
      </c>
      <c r="H7061" s="2" t="s">
        <v>17</v>
      </c>
      <c r="I7061" s="2" t="s">
        <v>18</v>
      </c>
      <c r="J7061" s="1" t="str">
        <f t="shared" si="550"/>
        <v>90258000</v>
      </c>
      <c r="K7061" s="2" t="s">
        <v>23091</v>
      </c>
      <c r="L7061" s="1" t="str">
        <f t="shared" si="551"/>
        <v>90258000</v>
      </c>
      <c r="M7061" s="1" t="s">
        <v>23091</v>
      </c>
      <c r="N7061" s="1" t="str">
        <f t="shared" si="552"/>
        <v>902580</v>
      </c>
      <c r="O7061" s="1" t="str">
        <f t="shared" si="554"/>
        <v>INSERT INTO tmis_commodity(name, description, hs_code, level, status_id) VALUES('-Other instruments','-Other instruments','902580',2,1);</v>
      </c>
    </row>
    <row r="7062" spans="1:15">
      <c r="A7062" s="1">
        <v>6971</v>
      </c>
      <c r="B7062" s="2" t="s">
        <v>16013</v>
      </c>
      <c r="C7062" s="2" t="s">
        <v>14330</v>
      </c>
      <c r="D7062" s="2" t="s">
        <v>15782</v>
      </c>
      <c r="E7062" s="1" t="str">
        <f t="shared" si="553"/>
        <v>-Parts and accessories</v>
      </c>
      <c r="F7062" s="2" t="s">
        <v>135</v>
      </c>
      <c r="G7062" s="2" t="s">
        <v>73</v>
      </c>
      <c r="H7062" s="2" t="s">
        <v>73</v>
      </c>
      <c r="I7062" s="2" t="s">
        <v>5515</v>
      </c>
      <c r="J7062" s="1" t="str">
        <f t="shared" si="550"/>
        <v>90259000</v>
      </c>
      <c r="K7062" s="2" t="s">
        <v>23092</v>
      </c>
      <c r="L7062" s="1" t="str">
        <f t="shared" si="551"/>
        <v>90259000</v>
      </c>
      <c r="M7062" s="1" t="s">
        <v>23092</v>
      </c>
      <c r="N7062" s="1" t="str">
        <f t="shared" si="552"/>
        <v>902590</v>
      </c>
      <c r="O7062" s="1" t="str">
        <f t="shared" si="554"/>
        <v>INSERT INTO tmis_commodity(name, description, hs_code, level, status_id) VALUES('-Parts and accessories','-Parts and accessories','902590',2,1);</v>
      </c>
    </row>
    <row r="7063" spans="1:15">
      <c r="A7063" s="1">
        <v>6972</v>
      </c>
      <c r="B7063" s="2" t="s">
        <v>16014</v>
      </c>
      <c r="C7063" s="2" t="s">
        <v>16015</v>
      </c>
      <c r="D7063" s="2" t="s">
        <v>16016</v>
      </c>
      <c r="E7063" s="1" t="str">
        <f t="shared" si="553"/>
        <v>Instruments and apparatus for measuring or checking the flow, level, pressure or other variables of liquids or gases (for example, flow meters, level gauges, manometers, heat meters), excluding instruments and apparatus of heading 90.14, 90.15, 90.28 ou 90.32.</v>
      </c>
      <c r="F7063" s="2" t="s">
        <v>10</v>
      </c>
      <c r="G7063" s="2" t="s">
        <v>10</v>
      </c>
      <c r="H7063" s="2" t="s">
        <v>10</v>
      </c>
      <c r="J7063" s="1" t="str">
        <f t="shared" si="550"/>
        <v>9026</v>
      </c>
      <c r="K7063" s="2" t="s">
        <v>23093</v>
      </c>
      <c r="L7063" s="1" t="str">
        <f t="shared" si="551"/>
        <v>9026</v>
      </c>
      <c r="M7063" s="1" t="s">
        <v>23093</v>
      </c>
      <c r="N7063" s="1" t="str">
        <f t="shared" si="552"/>
        <v>9026</v>
      </c>
      <c r="O7063" s="1" t="str">
        <f t="shared" si="554"/>
        <v>INSERT INTO tmis_commodity(name, description, hs_code, level, status_id) VALUES('Instruments and apparatus for measuring or checking the flow, level, pressure or other variables of liquids or gases (for example, flow meters, level gauges, manometers, heat meters), excluding instru','Instruments and apparatus for measuring or checking the flow, level, pressure or other variables of liquids or gases (for example, flow meters, level gauges, manometers, heat meters), excluding instruments and apparatus of heading 90.14, 90.15, 90.28 ou 90.32.','9026',1,1);</v>
      </c>
    </row>
    <row r="7064" spans="1:15">
      <c r="A7064" s="1">
        <v>6973</v>
      </c>
      <c r="B7064" s="2" t="s">
        <v>16017</v>
      </c>
      <c r="C7064" s="2" t="s">
        <v>16018</v>
      </c>
      <c r="D7064" s="2" t="s">
        <v>16019</v>
      </c>
      <c r="E7064" s="1" t="str">
        <f t="shared" si="553"/>
        <v>-For measuring or checking the flow or level of liquids</v>
      </c>
      <c r="F7064" s="2" t="s">
        <v>16</v>
      </c>
      <c r="G7064" s="2" t="s">
        <v>17</v>
      </c>
      <c r="H7064" s="2" t="s">
        <v>17</v>
      </c>
      <c r="I7064" s="2" t="s">
        <v>18</v>
      </c>
      <c r="J7064" s="1" t="str">
        <f t="shared" si="550"/>
        <v>90261000</v>
      </c>
      <c r="K7064" s="2" t="s">
        <v>23094</v>
      </c>
      <c r="L7064" s="1" t="str">
        <f t="shared" si="551"/>
        <v>90261000</v>
      </c>
      <c r="M7064" s="1" t="s">
        <v>23094</v>
      </c>
      <c r="N7064" s="1" t="str">
        <f t="shared" si="552"/>
        <v>902610</v>
      </c>
      <c r="O7064" s="1" t="str">
        <f t="shared" si="554"/>
        <v>INSERT INTO tmis_commodity(name, description, hs_code, level, status_id) VALUES('-For measuring or checking the flow or level of liquids','-For measuring or checking the flow or level of liquids','902610',2,1);</v>
      </c>
    </row>
    <row r="7065" spans="1:15">
      <c r="A7065" s="1">
        <v>6974</v>
      </c>
      <c r="B7065" s="2" t="s">
        <v>16020</v>
      </c>
      <c r="C7065" s="2" t="s">
        <v>16021</v>
      </c>
      <c r="D7065" s="2" t="s">
        <v>16022</v>
      </c>
      <c r="E7065" s="1" t="str">
        <f t="shared" si="553"/>
        <v>-For measuring or checking pressure</v>
      </c>
      <c r="F7065" s="2" t="s">
        <v>16</v>
      </c>
      <c r="G7065" s="2" t="s">
        <v>17</v>
      </c>
      <c r="H7065" s="2" t="s">
        <v>17</v>
      </c>
      <c r="I7065" s="2" t="s">
        <v>18</v>
      </c>
      <c r="J7065" s="1" t="str">
        <f t="shared" si="550"/>
        <v>90262000</v>
      </c>
      <c r="K7065" s="2" t="s">
        <v>23095</v>
      </c>
      <c r="L7065" s="1" t="str">
        <f t="shared" si="551"/>
        <v>90262000</v>
      </c>
      <c r="M7065" s="1" t="s">
        <v>23095</v>
      </c>
      <c r="N7065" s="1" t="str">
        <f t="shared" si="552"/>
        <v>902620</v>
      </c>
      <c r="O7065" s="1" t="str">
        <f t="shared" si="554"/>
        <v>INSERT INTO tmis_commodity(name, description, hs_code, level, status_id) VALUES('-For measuring or checking pressure','-For measuring or checking pressure','902620',2,1);</v>
      </c>
    </row>
    <row r="7066" spans="1:15">
      <c r="A7066" s="1">
        <v>6975</v>
      </c>
      <c r="B7066" s="2" t="s">
        <v>16023</v>
      </c>
      <c r="C7066" s="2" t="s">
        <v>16024</v>
      </c>
      <c r="D7066" s="2" t="s">
        <v>15861</v>
      </c>
      <c r="E7066" s="1" t="str">
        <f t="shared" si="553"/>
        <v>-Other instruments or apparatus</v>
      </c>
      <c r="F7066" s="2" t="s">
        <v>16</v>
      </c>
      <c r="G7066" s="2" t="s">
        <v>17</v>
      </c>
      <c r="H7066" s="2" t="s">
        <v>17</v>
      </c>
      <c r="I7066" s="2" t="s">
        <v>18</v>
      </c>
      <c r="J7066" s="1" t="str">
        <f t="shared" si="550"/>
        <v>90268000</v>
      </c>
      <c r="K7066" s="2" t="s">
        <v>23096</v>
      </c>
      <c r="L7066" s="1" t="str">
        <f t="shared" si="551"/>
        <v>90268000</v>
      </c>
      <c r="M7066" s="1" t="s">
        <v>23096</v>
      </c>
      <c r="N7066" s="1" t="str">
        <f t="shared" si="552"/>
        <v>902680</v>
      </c>
      <c r="O7066" s="1" t="str">
        <f t="shared" si="554"/>
        <v>INSERT INTO tmis_commodity(name, description, hs_code, level, status_id) VALUES('-Other instruments or apparatus','-Other instruments or apparatus','902680',2,1);</v>
      </c>
    </row>
    <row r="7067" spans="1:15">
      <c r="A7067" s="1">
        <v>6976</v>
      </c>
      <c r="B7067" s="2" t="s">
        <v>16025</v>
      </c>
      <c r="C7067" s="2" t="s">
        <v>14330</v>
      </c>
      <c r="D7067" s="2" t="s">
        <v>15782</v>
      </c>
      <c r="E7067" s="1" t="str">
        <f t="shared" si="553"/>
        <v>-Parts and accessories</v>
      </c>
      <c r="F7067" s="2" t="s">
        <v>135</v>
      </c>
      <c r="G7067" s="2" t="s">
        <v>73</v>
      </c>
      <c r="H7067" s="2" t="s">
        <v>73</v>
      </c>
      <c r="I7067" s="2" t="s">
        <v>5515</v>
      </c>
      <c r="J7067" s="1" t="str">
        <f t="shared" si="550"/>
        <v>90269000</v>
      </c>
      <c r="K7067" s="2" t="s">
        <v>23097</v>
      </c>
      <c r="L7067" s="1" t="str">
        <f t="shared" si="551"/>
        <v>90269000</v>
      </c>
      <c r="M7067" s="1" t="s">
        <v>23097</v>
      </c>
      <c r="N7067" s="1" t="str">
        <f t="shared" si="552"/>
        <v>902690</v>
      </c>
      <c r="O7067" s="1" t="str">
        <f t="shared" si="554"/>
        <v>INSERT INTO tmis_commodity(name, description, hs_code, level, status_id) VALUES('-Parts and accessories','-Parts and accessories','902690',2,1);</v>
      </c>
    </row>
    <row r="7068" spans="1:15">
      <c r="A7068" s="1">
        <v>6977</v>
      </c>
      <c r="B7068" s="2" t="s">
        <v>16026</v>
      </c>
      <c r="C7068" s="2" t="s">
        <v>16027</v>
      </c>
      <c r="D7068" s="2" t="s">
        <v>16028</v>
      </c>
      <c r="E7068" s="1" t="str">
        <f t="shared" si="553"/>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v>
      </c>
      <c r="F7068" s="2" t="s">
        <v>10</v>
      </c>
      <c r="G7068" s="2" t="s">
        <v>10</v>
      </c>
      <c r="H7068" s="2" t="s">
        <v>10</v>
      </c>
      <c r="J7068" s="1" t="str">
        <f t="shared" si="550"/>
        <v>9027</v>
      </c>
      <c r="K7068" s="2" t="s">
        <v>23098</v>
      </c>
      <c r="L7068" s="1" t="str">
        <f t="shared" si="551"/>
        <v>9027</v>
      </c>
      <c r="M7068" s="1" t="s">
        <v>23098</v>
      </c>
      <c r="N7068" s="1" t="str">
        <f t="shared" si="552"/>
        <v>9027</v>
      </c>
      <c r="O7068" s="1" t="str">
        <f t="shared" si="554"/>
        <v>INSERT INTO tmis_commodity(name, description, hs_code, level, status_id) VALUES('Instruments and apparatus for physical or chemical analysis (for example, polarimeters, refractometers, spectrometers, gas or smoke analysis apparatus); instruments and apparatus for measuring or chec','Instruments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microtomes.','9027',1,1);</v>
      </c>
    </row>
    <row r="7069" spans="1:15">
      <c r="A7069" s="1">
        <v>6978</v>
      </c>
      <c r="B7069" s="2" t="s">
        <v>16029</v>
      </c>
      <c r="C7069" s="2" t="s">
        <v>16030</v>
      </c>
      <c r="D7069" s="2" t="s">
        <v>16031</v>
      </c>
      <c r="E7069" s="1" t="str">
        <f t="shared" si="553"/>
        <v>-Gas or smoke analysis apparatus</v>
      </c>
      <c r="F7069" s="2" t="s">
        <v>16</v>
      </c>
      <c r="G7069" s="2" t="s">
        <v>17</v>
      </c>
      <c r="H7069" s="2" t="s">
        <v>17</v>
      </c>
      <c r="I7069" s="2" t="s">
        <v>18</v>
      </c>
      <c r="J7069" s="1" t="str">
        <f t="shared" si="550"/>
        <v>90271000</v>
      </c>
      <c r="K7069" s="2" t="s">
        <v>23099</v>
      </c>
      <c r="L7069" s="1" t="str">
        <f t="shared" si="551"/>
        <v>90271000</v>
      </c>
      <c r="M7069" s="1" t="s">
        <v>23099</v>
      </c>
      <c r="N7069" s="1" t="str">
        <f t="shared" si="552"/>
        <v>902710</v>
      </c>
      <c r="O7069" s="1" t="str">
        <f t="shared" si="554"/>
        <v>INSERT INTO tmis_commodity(name, description, hs_code, level, status_id) VALUES('-Gas or smoke analysis apparatus','-Gas or smoke analysis apparatus','902710',2,1);</v>
      </c>
    </row>
    <row r="7070" spans="1:15">
      <c r="A7070" s="1">
        <v>6979</v>
      </c>
      <c r="B7070" s="2" t="s">
        <v>16032</v>
      </c>
      <c r="C7070" s="2" t="s">
        <v>16033</v>
      </c>
      <c r="D7070" s="2" t="s">
        <v>16034</v>
      </c>
      <c r="E7070" s="1" t="str">
        <f t="shared" si="553"/>
        <v>-Chromatographs and electrophoresis instruments</v>
      </c>
      <c r="F7070" s="2" t="s">
        <v>16</v>
      </c>
      <c r="G7070" s="2" t="s">
        <v>17</v>
      </c>
      <c r="H7070" s="2" t="s">
        <v>17</v>
      </c>
      <c r="I7070" s="2" t="s">
        <v>18</v>
      </c>
      <c r="J7070" s="1" t="str">
        <f t="shared" si="550"/>
        <v>90272000</v>
      </c>
      <c r="K7070" s="2" t="s">
        <v>23100</v>
      </c>
      <c r="L7070" s="1" t="str">
        <f t="shared" si="551"/>
        <v>90272000</v>
      </c>
      <c r="M7070" s="1" t="s">
        <v>23100</v>
      </c>
      <c r="N7070" s="1" t="str">
        <f t="shared" si="552"/>
        <v>902720</v>
      </c>
      <c r="O7070" s="1" t="str">
        <f t="shared" si="554"/>
        <v>INSERT INTO tmis_commodity(name, description, hs_code, level, status_id) VALUES('-Chromatographs and electrophoresis instruments','-Chromatographs and electrophoresis instruments','902720',2,1);</v>
      </c>
    </row>
    <row r="7071" spans="1:15">
      <c r="A7071" s="1">
        <v>6980</v>
      </c>
      <c r="B7071" s="2" t="s">
        <v>16035</v>
      </c>
      <c r="C7071" s="2" t="s">
        <v>16036</v>
      </c>
      <c r="D7071" s="2" t="s">
        <v>16037</v>
      </c>
      <c r="E7071" s="1" t="str">
        <f t="shared" si="553"/>
        <v>-Spectrometers, spectrophotometers and spectrographs using optical radiations (UV, visible, IR)</v>
      </c>
      <c r="F7071" s="2" t="s">
        <v>16</v>
      </c>
      <c r="G7071" s="2" t="s">
        <v>17</v>
      </c>
      <c r="H7071" s="2" t="s">
        <v>17</v>
      </c>
      <c r="I7071" s="2" t="s">
        <v>18</v>
      </c>
      <c r="J7071" s="1" t="str">
        <f t="shared" si="550"/>
        <v>90273000</v>
      </c>
      <c r="K7071" s="2" t="s">
        <v>23101</v>
      </c>
      <c r="L7071" s="1" t="str">
        <f t="shared" si="551"/>
        <v>90273000</v>
      </c>
      <c r="M7071" s="1" t="s">
        <v>23101</v>
      </c>
      <c r="N7071" s="1" t="str">
        <f t="shared" si="552"/>
        <v>902730</v>
      </c>
      <c r="O7071" s="1" t="str">
        <f t="shared" si="554"/>
        <v>INSERT INTO tmis_commodity(name, description, hs_code, level, status_id) VALUES('-Spectrometers, spectrophotometers and spectrographs using optical radiations (UV, visible, IR)','-Spectrometers, spectrophotometers and spectrographs using optical radiations (UV, visible, IR)','902730',2,1);</v>
      </c>
    </row>
    <row r="7072" spans="1:15">
      <c r="A7072" s="1">
        <v>6981</v>
      </c>
      <c r="B7072" s="2" t="s">
        <v>16038</v>
      </c>
      <c r="C7072" s="2" t="s">
        <v>16039</v>
      </c>
      <c r="D7072" s="2" t="s">
        <v>16040</v>
      </c>
      <c r="E7072" s="1" t="str">
        <f t="shared" si="553"/>
        <v>-Other instruments and apparatus using optical radiations (UV, visible, IR)</v>
      </c>
      <c r="F7072" s="2" t="s">
        <v>16</v>
      </c>
      <c r="G7072" s="2" t="s">
        <v>17</v>
      </c>
      <c r="H7072" s="2" t="s">
        <v>17</v>
      </c>
      <c r="I7072" s="2" t="s">
        <v>18</v>
      </c>
      <c r="J7072" s="1" t="str">
        <f t="shared" si="550"/>
        <v>90275000</v>
      </c>
      <c r="K7072" s="2" t="s">
        <v>23102</v>
      </c>
      <c r="L7072" s="1" t="str">
        <f t="shared" si="551"/>
        <v>90275000</v>
      </c>
      <c r="M7072" s="1" t="s">
        <v>23102</v>
      </c>
      <c r="N7072" s="1" t="str">
        <f t="shared" si="552"/>
        <v>902750</v>
      </c>
      <c r="O7072" s="1" t="str">
        <f t="shared" si="554"/>
        <v>INSERT INTO tmis_commodity(name, description, hs_code, level, status_id) VALUES('-Other instruments and apparatus using optical radiations (UV, visible, IR)','-Other instruments and apparatus using optical radiations (UV, visible, IR)','902750',2,1);</v>
      </c>
    </row>
    <row r="7073" spans="1:15">
      <c r="A7073" s="1">
        <v>6982</v>
      </c>
      <c r="B7073" s="2" t="s">
        <v>16041</v>
      </c>
      <c r="C7073" s="2" t="s">
        <v>16042</v>
      </c>
      <c r="D7073" s="2" t="s">
        <v>16043</v>
      </c>
      <c r="E7073" s="1" t="str">
        <f t="shared" si="553"/>
        <v>-Other instruments and apparatus</v>
      </c>
      <c r="F7073" s="2" t="s">
        <v>16</v>
      </c>
      <c r="G7073" s="2" t="s">
        <v>17</v>
      </c>
      <c r="H7073" s="2" t="s">
        <v>17</v>
      </c>
      <c r="I7073" s="2" t="s">
        <v>18</v>
      </c>
      <c r="J7073" s="1" t="str">
        <f t="shared" si="550"/>
        <v>90278000</v>
      </c>
      <c r="K7073" s="2" t="s">
        <v>23103</v>
      </c>
      <c r="L7073" s="1" t="str">
        <f t="shared" si="551"/>
        <v>90278000</v>
      </c>
      <c r="M7073" s="1" t="s">
        <v>23103</v>
      </c>
      <c r="N7073" s="1" t="str">
        <f t="shared" si="552"/>
        <v>902780</v>
      </c>
      <c r="O7073" s="1" t="str">
        <f t="shared" si="554"/>
        <v>INSERT INTO tmis_commodity(name, description, hs_code, level, status_id) VALUES('-Other instruments and apparatus','-Other instruments and apparatus','902780',2,1);</v>
      </c>
    </row>
    <row r="7074" spans="1:15">
      <c r="A7074" s="1">
        <v>6983</v>
      </c>
      <c r="B7074" s="2" t="s">
        <v>16044</v>
      </c>
      <c r="C7074" s="2" t="s">
        <v>16045</v>
      </c>
      <c r="D7074" s="2" t="s">
        <v>16046</v>
      </c>
      <c r="E7074" s="1" t="str">
        <f t="shared" si="553"/>
        <v>-Microtomes; parts and accessories</v>
      </c>
      <c r="F7074" s="2" t="s">
        <v>135</v>
      </c>
      <c r="G7074" s="2" t="s">
        <v>73</v>
      </c>
      <c r="H7074" s="2" t="s">
        <v>73</v>
      </c>
      <c r="I7074" s="2" t="s">
        <v>5515</v>
      </c>
      <c r="J7074" s="1" t="str">
        <f t="shared" si="550"/>
        <v>90279000</v>
      </c>
      <c r="K7074" s="2" t="s">
        <v>23104</v>
      </c>
      <c r="L7074" s="1" t="str">
        <f t="shared" si="551"/>
        <v>90279000</v>
      </c>
      <c r="M7074" s="1" t="s">
        <v>23104</v>
      </c>
      <c r="N7074" s="1" t="str">
        <f t="shared" si="552"/>
        <v>902790</v>
      </c>
      <c r="O7074" s="1" t="str">
        <f t="shared" si="554"/>
        <v>INSERT INTO tmis_commodity(name, description, hs_code, level, status_id) VALUES('-Microtomes; parts and accessories','-Microtomes; parts and accessories','902790',2,1);</v>
      </c>
    </row>
    <row r="7075" spans="1:15">
      <c r="A7075" s="1">
        <v>6984</v>
      </c>
      <c r="B7075" s="2" t="s">
        <v>16047</v>
      </c>
      <c r="C7075" s="2" t="s">
        <v>16048</v>
      </c>
      <c r="D7075" s="2" t="s">
        <v>16049</v>
      </c>
      <c r="E7075" s="1" t="str">
        <f t="shared" si="553"/>
        <v>Gas, liquid or electricity supply or production meters, including calibrating meters therefor.</v>
      </c>
      <c r="F7075" s="2" t="s">
        <v>10</v>
      </c>
      <c r="G7075" s="2" t="s">
        <v>10</v>
      </c>
      <c r="H7075" s="2" t="s">
        <v>10</v>
      </c>
      <c r="J7075" s="1" t="str">
        <f t="shared" si="550"/>
        <v>9028</v>
      </c>
      <c r="K7075" s="2" t="s">
        <v>23105</v>
      </c>
      <c r="L7075" s="1" t="str">
        <f t="shared" si="551"/>
        <v>9028</v>
      </c>
      <c r="M7075" s="1" t="s">
        <v>23105</v>
      </c>
      <c r="N7075" s="1" t="str">
        <f t="shared" si="552"/>
        <v>9028</v>
      </c>
      <c r="O7075" s="1" t="str">
        <f t="shared" si="554"/>
        <v>INSERT INTO tmis_commodity(name, description, hs_code, level, status_id) VALUES('Gas, liquid or electricity supply or production meters, including calibrating meters therefor.','Gas, liquid or electricity supply or production meters, including calibrating meters therefor.','9028',1,1);</v>
      </c>
    </row>
    <row r="7076" spans="1:15">
      <c r="A7076" s="1">
        <v>6985</v>
      </c>
      <c r="B7076" s="2" t="s">
        <v>16050</v>
      </c>
      <c r="C7076" s="2" t="s">
        <v>16051</v>
      </c>
      <c r="D7076" s="2" t="s">
        <v>16052</v>
      </c>
      <c r="E7076" s="1" t="str">
        <f t="shared" si="553"/>
        <v>-Gas meters</v>
      </c>
      <c r="F7076" s="2" t="s">
        <v>16</v>
      </c>
      <c r="G7076" s="2" t="s">
        <v>73</v>
      </c>
      <c r="H7076" s="2" t="s">
        <v>73</v>
      </c>
      <c r="I7076" s="2" t="s">
        <v>18</v>
      </c>
      <c r="J7076" s="1" t="str">
        <f t="shared" si="550"/>
        <v>90281000</v>
      </c>
      <c r="K7076" s="2" t="s">
        <v>23106</v>
      </c>
      <c r="L7076" s="1" t="str">
        <f t="shared" si="551"/>
        <v>90281000</v>
      </c>
      <c r="M7076" s="1" t="s">
        <v>23106</v>
      </c>
      <c r="N7076" s="1" t="str">
        <f t="shared" si="552"/>
        <v>902810</v>
      </c>
      <c r="O7076" s="1" t="str">
        <f t="shared" si="554"/>
        <v>INSERT INTO tmis_commodity(name, description, hs_code, level, status_id) VALUES('-Gas meters','-Gas meters','902810',2,1);</v>
      </c>
    </row>
    <row r="7077" spans="1:15">
      <c r="A7077" s="1">
        <v>6986</v>
      </c>
      <c r="B7077" s="2" t="s">
        <v>16053</v>
      </c>
      <c r="C7077" s="2" t="s">
        <v>16054</v>
      </c>
      <c r="D7077" s="2" t="s">
        <v>16055</v>
      </c>
      <c r="E7077" s="1" t="str">
        <f t="shared" si="553"/>
        <v>-Liquid meters</v>
      </c>
      <c r="F7077" s="2" t="s">
        <v>16</v>
      </c>
      <c r="G7077" s="2" t="s">
        <v>73</v>
      </c>
      <c r="H7077" s="2" t="s">
        <v>73</v>
      </c>
      <c r="I7077" s="2" t="s">
        <v>18</v>
      </c>
      <c r="J7077" s="1" t="str">
        <f t="shared" si="550"/>
        <v>90282000</v>
      </c>
      <c r="K7077" s="2" t="s">
        <v>23107</v>
      </c>
      <c r="L7077" s="1" t="str">
        <f t="shared" si="551"/>
        <v>90282000</v>
      </c>
      <c r="M7077" s="1" t="s">
        <v>23107</v>
      </c>
      <c r="N7077" s="1" t="str">
        <f t="shared" si="552"/>
        <v>902820</v>
      </c>
      <c r="O7077" s="1" t="str">
        <f t="shared" si="554"/>
        <v>INSERT INTO tmis_commodity(name, description, hs_code, level, status_id) VALUES('-Liquid meters','-Liquid meters','902820',2,1);</v>
      </c>
    </row>
    <row r="7078" spans="1:15">
      <c r="A7078" s="1">
        <v>6987</v>
      </c>
      <c r="B7078" s="2" t="s">
        <v>16056</v>
      </c>
      <c r="C7078" s="2" t="s">
        <v>16057</v>
      </c>
      <c r="D7078" s="2" t="s">
        <v>16058</v>
      </c>
      <c r="E7078" s="1" t="str">
        <f t="shared" si="553"/>
        <v>-Electricity meters</v>
      </c>
      <c r="F7078" s="2" t="s">
        <v>16</v>
      </c>
      <c r="G7078" s="2" t="s">
        <v>73</v>
      </c>
      <c r="H7078" s="2" t="s">
        <v>73</v>
      </c>
      <c r="I7078" s="2" t="s">
        <v>18</v>
      </c>
      <c r="J7078" s="1" t="str">
        <f t="shared" si="550"/>
        <v>90283000</v>
      </c>
      <c r="K7078" s="2" t="s">
        <v>23108</v>
      </c>
      <c r="L7078" s="1" t="str">
        <f t="shared" si="551"/>
        <v>90283000</v>
      </c>
      <c r="M7078" s="1" t="s">
        <v>23108</v>
      </c>
      <c r="N7078" s="1" t="str">
        <f t="shared" si="552"/>
        <v>902830</v>
      </c>
      <c r="O7078" s="1" t="str">
        <f t="shared" si="554"/>
        <v>INSERT INTO tmis_commodity(name, description, hs_code, level, status_id) VALUES('-Electricity meters','-Electricity meters','902830',2,1);</v>
      </c>
    </row>
    <row r="7079" spans="1:15">
      <c r="A7079" s="1">
        <v>6988</v>
      </c>
      <c r="B7079" s="2" t="s">
        <v>16059</v>
      </c>
      <c r="C7079" s="2" t="s">
        <v>14330</v>
      </c>
      <c r="D7079" s="2" t="s">
        <v>16060</v>
      </c>
      <c r="E7079" s="1" t="str">
        <f t="shared" si="553"/>
        <v>-Parts and accessories</v>
      </c>
      <c r="F7079" s="2" t="s">
        <v>135</v>
      </c>
      <c r="G7079" s="2" t="s">
        <v>73</v>
      </c>
      <c r="H7079" s="2" t="s">
        <v>73</v>
      </c>
      <c r="I7079" s="2" t="s">
        <v>5515</v>
      </c>
      <c r="J7079" s="1" t="str">
        <f t="shared" si="550"/>
        <v>90289000</v>
      </c>
      <c r="K7079" s="2" t="s">
        <v>23109</v>
      </c>
      <c r="L7079" s="1" t="str">
        <f t="shared" si="551"/>
        <v>90289000</v>
      </c>
      <c r="M7079" s="1" t="s">
        <v>23109</v>
      </c>
      <c r="N7079" s="1" t="str">
        <f t="shared" si="552"/>
        <v>902890</v>
      </c>
      <c r="O7079" s="1" t="str">
        <f t="shared" si="554"/>
        <v>INSERT INTO tmis_commodity(name, description, hs_code, level, status_id) VALUES('-Parts and accessories','-Parts and accessories','902890',2,1);</v>
      </c>
    </row>
    <row r="7080" spans="1:15">
      <c r="A7080" s="1">
        <v>6989</v>
      </c>
      <c r="B7080" s="2" t="s">
        <v>16061</v>
      </c>
      <c r="C7080" s="2" t="s">
        <v>16062</v>
      </c>
      <c r="D7080" s="2" t="s">
        <v>16063</v>
      </c>
      <c r="E7080" s="1" t="str">
        <f t="shared" si="553"/>
        <v>Revolution counters, production counters, taximeters, mileometers, pedometers and the like; speed indicators and tachometers, other than those of heading 90.14 or 90.15; stroboscopes.</v>
      </c>
      <c r="F7080" s="2" t="s">
        <v>10</v>
      </c>
      <c r="G7080" s="2" t="s">
        <v>10</v>
      </c>
      <c r="H7080" s="2" t="s">
        <v>10</v>
      </c>
      <c r="J7080" s="1" t="str">
        <f t="shared" si="550"/>
        <v>9029</v>
      </c>
      <c r="K7080" s="2" t="s">
        <v>23110</v>
      </c>
      <c r="L7080" s="1" t="str">
        <f t="shared" si="551"/>
        <v>9029</v>
      </c>
      <c r="M7080" s="1" t="s">
        <v>23110</v>
      </c>
      <c r="N7080" s="1" t="str">
        <f t="shared" si="552"/>
        <v>9029</v>
      </c>
      <c r="O7080" s="1" t="str">
        <f t="shared" si="554"/>
        <v>INSERT INTO tmis_commodity(name, description, hs_code, level, status_id) VALUES('Revolution counters, production counters, taximeters, mileometers, pedometers and the like; speed indicators and tachometers, other than those of heading 90.14 or 90.15; stroboscopes.','Revolution counters, production counters, taximeters, mileometers, pedometers and the like; speed indicators and tachometers, other than those of heading 90.14 or 90.15; stroboscopes.','9029',1,1);</v>
      </c>
    </row>
    <row r="7081" spans="1:15">
      <c r="A7081" s="1">
        <v>6990</v>
      </c>
      <c r="B7081" s="2" t="s">
        <v>16064</v>
      </c>
      <c r="C7081" s="2" t="s">
        <v>16065</v>
      </c>
      <c r="D7081" s="2" t="s">
        <v>16066</v>
      </c>
      <c r="E7081" s="1" t="str">
        <f t="shared" si="553"/>
        <v>-Revolution counters, production counters, taximeters, mileometers, pedometers and the like</v>
      </c>
      <c r="F7081" s="2" t="s">
        <v>16</v>
      </c>
      <c r="G7081" s="2" t="s">
        <v>73</v>
      </c>
      <c r="H7081" s="2" t="s">
        <v>73</v>
      </c>
      <c r="I7081" s="2" t="s">
        <v>18</v>
      </c>
      <c r="J7081" s="1" t="str">
        <f t="shared" si="550"/>
        <v>90291000</v>
      </c>
      <c r="K7081" s="2" t="s">
        <v>23111</v>
      </c>
      <c r="L7081" s="1" t="str">
        <f t="shared" si="551"/>
        <v>90291000</v>
      </c>
      <c r="M7081" s="1" t="s">
        <v>23111</v>
      </c>
      <c r="N7081" s="1" t="str">
        <f t="shared" si="552"/>
        <v>902910</v>
      </c>
      <c r="O7081" s="1" t="str">
        <f t="shared" si="554"/>
        <v>INSERT INTO tmis_commodity(name, description, hs_code, level, status_id) VALUES('-Revolution counters, production counters, taximeters, mileometers, pedometers and the like','-Revolution counters, production counters, taximeters, mileometers, pedometers and the like','902910',2,1);</v>
      </c>
    </row>
    <row r="7082" spans="1:15">
      <c r="A7082" s="1">
        <v>6991</v>
      </c>
      <c r="B7082" s="2" t="s">
        <v>16067</v>
      </c>
      <c r="C7082" s="2" t="s">
        <v>16068</v>
      </c>
      <c r="D7082" s="2" t="s">
        <v>16069</v>
      </c>
      <c r="E7082" s="1" t="str">
        <f t="shared" si="553"/>
        <v>-Speed indicators and tachometers; stroboscopes</v>
      </c>
      <c r="F7082" s="2" t="s">
        <v>16</v>
      </c>
      <c r="G7082" s="2" t="s">
        <v>73</v>
      </c>
      <c r="H7082" s="2" t="s">
        <v>73</v>
      </c>
      <c r="I7082" s="2" t="s">
        <v>18</v>
      </c>
      <c r="J7082" s="1" t="str">
        <f t="shared" si="550"/>
        <v>90292000</v>
      </c>
      <c r="K7082" s="2" t="s">
        <v>23112</v>
      </c>
      <c r="L7082" s="1" t="str">
        <f t="shared" si="551"/>
        <v>90292000</v>
      </c>
      <c r="M7082" s="1" t="s">
        <v>23112</v>
      </c>
      <c r="N7082" s="1" t="str">
        <f t="shared" si="552"/>
        <v>902920</v>
      </c>
      <c r="O7082" s="1" t="str">
        <f t="shared" si="554"/>
        <v>INSERT INTO tmis_commodity(name, description, hs_code, level, status_id) VALUES('-Speed indicators and tachometers; stroboscopes','-Speed indicators and tachometers; stroboscopes','902920',2,1);</v>
      </c>
    </row>
    <row r="7083" spans="1:15">
      <c r="A7083" s="1">
        <v>6992</v>
      </c>
      <c r="B7083" s="2" t="s">
        <v>16070</v>
      </c>
      <c r="C7083" s="2" t="s">
        <v>14330</v>
      </c>
      <c r="D7083" s="2" t="s">
        <v>16071</v>
      </c>
      <c r="E7083" s="1" t="str">
        <f t="shared" si="553"/>
        <v>-Parts and accessories</v>
      </c>
      <c r="F7083" s="2" t="s">
        <v>135</v>
      </c>
      <c r="G7083" s="2" t="s">
        <v>73</v>
      </c>
      <c r="H7083" s="2" t="s">
        <v>73</v>
      </c>
      <c r="I7083" s="2" t="s">
        <v>5515</v>
      </c>
      <c r="J7083" s="1" t="str">
        <f t="shared" si="550"/>
        <v>90299000</v>
      </c>
      <c r="K7083" s="2" t="s">
        <v>23113</v>
      </c>
      <c r="L7083" s="1" t="str">
        <f t="shared" si="551"/>
        <v>90299000</v>
      </c>
      <c r="M7083" s="1" t="s">
        <v>23113</v>
      </c>
      <c r="N7083" s="1" t="str">
        <f t="shared" si="552"/>
        <v>902990</v>
      </c>
      <c r="O7083" s="1" t="str">
        <f t="shared" si="554"/>
        <v>INSERT INTO tmis_commodity(name, description, hs_code, level, status_id) VALUES('-Parts and accessories','-Parts and accessories','902990',2,1);</v>
      </c>
    </row>
    <row r="7084" spans="1:15">
      <c r="A7084" s="1">
        <v>6993</v>
      </c>
      <c r="B7084" s="2" t="s">
        <v>16072</v>
      </c>
      <c r="C7084" s="2" t="s">
        <v>16073</v>
      </c>
      <c r="D7084" s="2" t="s">
        <v>16074</v>
      </c>
      <c r="E7084" s="1" t="str">
        <f t="shared" si="553"/>
        <v>Oscilloscopes, spectrum analysers and other instruments and apparatus for measuring or checking electrical quantities, excluding meters of heading 90.28; instruments and apparatus for measuring or detecting alpha, beta, gamma, X ray, cosmic or other ionising radiations.</v>
      </c>
      <c r="F7084" s="2" t="s">
        <v>10</v>
      </c>
      <c r="G7084" s="2" t="s">
        <v>10</v>
      </c>
      <c r="H7084" s="2" t="s">
        <v>10</v>
      </c>
      <c r="J7084" s="1" t="str">
        <f t="shared" si="550"/>
        <v>9030</v>
      </c>
      <c r="K7084" s="2" t="s">
        <v>23114</v>
      </c>
      <c r="L7084" s="1" t="str">
        <f t="shared" si="551"/>
        <v>9030</v>
      </c>
      <c r="M7084" s="1" t="s">
        <v>23114</v>
      </c>
      <c r="N7084" s="1" t="str">
        <f t="shared" si="552"/>
        <v>9030</v>
      </c>
      <c r="O7084" s="1" t="str">
        <f t="shared" si="554"/>
        <v>INSERT INTO tmis_commodity(name, description, hs_code, level, status_id) VALUES('Oscilloscopes, spectrum analysers and other instruments and apparatus for measuring or checking electrical quantities, excluding meters of heading 90.28; instruments and apparatus for measuring or det','Oscilloscopes, spectrum analysers and other instruments and apparatus for measuring or checking electrical quantities, excluding meters of heading 90.28; instruments and apparatus for measuring or detecting alpha, beta, gamma, X ray, cosmic or other ionising radiations.','9030',1,1);</v>
      </c>
    </row>
    <row r="7085" spans="1:15">
      <c r="A7085" s="1">
        <v>6994</v>
      </c>
      <c r="B7085" s="2" t="s">
        <v>16075</v>
      </c>
      <c r="C7085" s="2" t="s">
        <v>16076</v>
      </c>
      <c r="D7085" s="2" t="s">
        <v>16077</v>
      </c>
      <c r="E7085" s="1" t="str">
        <f t="shared" si="553"/>
        <v>-Instruments and apparatus for measuring or detecting ionising radiations</v>
      </c>
      <c r="F7085" s="2" t="s">
        <v>16</v>
      </c>
      <c r="G7085" s="2" t="s">
        <v>17</v>
      </c>
      <c r="H7085" s="2" t="s">
        <v>17</v>
      </c>
      <c r="I7085" s="2" t="s">
        <v>18</v>
      </c>
      <c r="J7085" s="1" t="str">
        <f t="shared" si="550"/>
        <v>90301000</v>
      </c>
      <c r="K7085" s="2" t="s">
        <v>23115</v>
      </c>
      <c r="L7085" s="1" t="str">
        <f t="shared" si="551"/>
        <v>90301000</v>
      </c>
      <c r="M7085" s="1" t="s">
        <v>23115</v>
      </c>
      <c r="N7085" s="1" t="str">
        <f t="shared" si="552"/>
        <v>903010</v>
      </c>
      <c r="O7085" s="1" t="str">
        <f t="shared" si="554"/>
        <v>INSERT INTO tmis_commodity(name, description, hs_code, level, status_id) VALUES('-Instruments and apparatus for measuring or detecting ionising radiations','-Instruments and apparatus for measuring or detecting ionising radiations','903010',2,1);</v>
      </c>
    </row>
    <row r="7086" spans="1:15">
      <c r="A7086" s="1">
        <v>6995</v>
      </c>
      <c r="B7086" s="2" t="s">
        <v>16078</v>
      </c>
      <c r="C7086" s="2" t="s">
        <v>16079</v>
      </c>
      <c r="D7086" s="2" t="s">
        <v>16080</v>
      </c>
      <c r="E7086" s="1" t="str">
        <f t="shared" si="553"/>
        <v>-Oscilloscopes and oscillographs</v>
      </c>
      <c r="F7086" s="2" t="s">
        <v>16</v>
      </c>
      <c r="G7086" s="2" t="s">
        <v>17</v>
      </c>
      <c r="H7086" s="2" t="s">
        <v>17</v>
      </c>
      <c r="I7086" s="2" t="s">
        <v>18</v>
      </c>
      <c r="J7086" s="1" t="str">
        <f t="shared" si="550"/>
        <v>90302000</v>
      </c>
      <c r="K7086" s="2" t="s">
        <v>23116</v>
      </c>
      <c r="L7086" s="1" t="str">
        <f t="shared" si="551"/>
        <v>90302000</v>
      </c>
      <c r="M7086" s="1" t="s">
        <v>23116</v>
      </c>
      <c r="N7086" s="1" t="str">
        <f t="shared" si="552"/>
        <v>903020</v>
      </c>
      <c r="O7086" s="1" t="str">
        <f t="shared" si="554"/>
        <v>INSERT INTO tmis_commodity(name, description, hs_code, level, status_id) VALUES('-Oscilloscopes and oscillographs','-Oscilloscopes and oscillographs','903020',2,1);</v>
      </c>
    </row>
    <row r="7087" spans="1:15">
      <c r="A7087" s="1">
        <v>6996</v>
      </c>
      <c r="B7087" s="2" t="s">
        <v>10</v>
      </c>
      <c r="C7087" s="2" t="s">
        <v>16081</v>
      </c>
      <c r="D7087" s="2" t="s">
        <v>16082</v>
      </c>
      <c r="E7087" s="1" t="str">
        <f t="shared" si="553"/>
        <v>-Other instruments and apparatus, for measuring or checking voltage, current, resistance or power :</v>
      </c>
      <c r="F7087" s="2" t="s">
        <v>10</v>
      </c>
      <c r="G7087" s="2" t="s">
        <v>10</v>
      </c>
      <c r="H7087" s="2" t="s">
        <v>10</v>
      </c>
      <c r="J7087" s="1" t="str">
        <f t="shared" si="550"/>
        <v xml:space="preserve"> </v>
      </c>
      <c r="K7087" s="2" t="s">
        <v>10</v>
      </c>
      <c r="L7087" s="1" t="str">
        <f t="shared" si="551"/>
        <v xml:space="preserve"> </v>
      </c>
      <c r="M7087" s="1" t="s">
        <v>10</v>
      </c>
      <c r="N7087" s="1" t="str">
        <f t="shared" si="552"/>
        <v xml:space="preserve"> </v>
      </c>
      <c r="O7087" s="1" t="str">
        <f t="shared" si="554"/>
        <v>INSERT INTO tmis_commodity(name, description, hs_code, level, status_id) VALUES('-Other instruments and apparatus, for measuring or checking voltage, current, resistance or power :','-Other instruments and apparatus, for measuring or checking voltage, current, resistance or power :',' ',3,1);</v>
      </c>
    </row>
    <row r="7088" spans="1:15">
      <c r="A7088" s="1">
        <v>6997</v>
      </c>
      <c r="B7088" s="2" t="s">
        <v>16083</v>
      </c>
      <c r="C7088" s="2" t="s">
        <v>16084</v>
      </c>
      <c r="D7088" s="2" t="s">
        <v>16085</v>
      </c>
      <c r="E7088" s="1" t="str">
        <f t="shared" si="553"/>
        <v>--Multimeters without a recording device</v>
      </c>
      <c r="F7088" s="2" t="s">
        <v>16</v>
      </c>
      <c r="G7088" s="2" t="s">
        <v>851</v>
      </c>
      <c r="H7088" s="2" t="s">
        <v>858</v>
      </c>
      <c r="I7088" s="2" t="s">
        <v>18</v>
      </c>
      <c r="J7088" s="1" t="str">
        <f t="shared" si="550"/>
        <v>90303100</v>
      </c>
      <c r="K7088" s="2" t="s">
        <v>23117</v>
      </c>
      <c r="L7088" s="1" t="str">
        <f t="shared" si="551"/>
        <v>90303100</v>
      </c>
      <c r="M7088" s="1" t="s">
        <v>23117</v>
      </c>
      <c r="N7088" s="1" t="str">
        <f t="shared" si="552"/>
        <v>903031</v>
      </c>
      <c r="O7088" s="1" t="str">
        <f t="shared" si="554"/>
        <v>INSERT INTO tmis_commodity(name, description, hs_code, level, status_id) VALUES('--Multimeters without a recording device','--Multimeters without a recording device','903031',2,1);</v>
      </c>
    </row>
    <row r="7089" spans="1:15">
      <c r="A7089" s="1">
        <v>6998</v>
      </c>
      <c r="B7089" s="2" t="s">
        <v>16086</v>
      </c>
      <c r="C7089" s="2" t="s">
        <v>16087</v>
      </c>
      <c r="D7089" s="2" t="s">
        <v>16088</v>
      </c>
      <c r="E7089" s="1" t="str">
        <f t="shared" si="553"/>
        <v>--Multimeters with a recording device</v>
      </c>
      <c r="F7089" s="2" t="s">
        <v>16</v>
      </c>
      <c r="G7089" s="2" t="s">
        <v>851</v>
      </c>
      <c r="H7089" s="2" t="s">
        <v>858</v>
      </c>
      <c r="I7089" s="2" t="s">
        <v>18</v>
      </c>
      <c r="J7089" s="1" t="str">
        <f t="shared" si="550"/>
        <v>90303200</v>
      </c>
      <c r="K7089" s="2" t="s">
        <v>23118</v>
      </c>
      <c r="L7089" s="1" t="str">
        <f t="shared" si="551"/>
        <v>90303200</v>
      </c>
      <c r="M7089" s="1" t="s">
        <v>23118</v>
      </c>
      <c r="N7089" s="1" t="str">
        <f t="shared" si="552"/>
        <v>903032</v>
      </c>
      <c r="O7089" s="1" t="str">
        <f t="shared" si="554"/>
        <v>INSERT INTO tmis_commodity(name, description, hs_code, level, status_id) VALUES('--Multimeters with a recording device','--Multimeters with a recording device','903032',2,1);</v>
      </c>
    </row>
    <row r="7090" spans="1:15">
      <c r="A7090" s="1">
        <v>6999</v>
      </c>
      <c r="B7090" s="2" t="s">
        <v>16089</v>
      </c>
      <c r="C7090" s="2" t="s">
        <v>16090</v>
      </c>
      <c r="D7090" s="2" t="s">
        <v>16091</v>
      </c>
      <c r="E7090" s="1" t="str">
        <f t="shared" si="553"/>
        <v>--Other, without a recording device</v>
      </c>
      <c r="F7090" s="2" t="s">
        <v>16</v>
      </c>
      <c r="G7090" s="2" t="s">
        <v>851</v>
      </c>
      <c r="H7090" s="2" t="s">
        <v>858</v>
      </c>
      <c r="I7090" s="2" t="s">
        <v>18</v>
      </c>
      <c r="J7090" s="1" t="str">
        <f t="shared" si="550"/>
        <v>90303300</v>
      </c>
      <c r="K7090" s="2" t="s">
        <v>23119</v>
      </c>
      <c r="L7090" s="1" t="str">
        <f t="shared" si="551"/>
        <v>90303300</v>
      </c>
      <c r="M7090" s="1" t="s">
        <v>23119</v>
      </c>
      <c r="N7090" s="1" t="str">
        <f t="shared" si="552"/>
        <v>903033</v>
      </c>
      <c r="O7090" s="1" t="str">
        <f t="shared" si="554"/>
        <v>INSERT INTO tmis_commodity(name, description, hs_code, level, status_id) VALUES('--Other, without a recording device','--Other, without a recording device','903033',2,1);</v>
      </c>
    </row>
    <row r="7091" spans="1:15">
      <c r="A7091" s="1">
        <v>7000</v>
      </c>
      <c r="B7091" s="2" t="s">
        <v>16092</v>
      </c>
      <c r="C7091" s="2" t="s">
        <v>16093</v>
      </c>
      <c r="D7091" s="2" t="s">
        <v>16094</v>
      </c>
      <c r="E7091" s="1" t="str">
        <f t="shared" si="553"/>
        <v>--Other, with a recording device</v>
      </c>
      <c r="F7091" s="2" t="s">
        <v>16</v>
      </c>
      <c r="G7091" s="2" t="s">
        <v>851</v>
      </c>
      <c r="H7091" s="2" t="s">
        <v>858</v>
      </c>
      <c r="I7091" s="2" t="s">
        <v>18</v>
      </c>
      <c r="J7091" s="1" t="str">
        <f t="shared" si="550"/>
        <v>90303900</v>
      </c>
      <c r="K7091" s="2" t="s">
        <v>23120</v>
      </c>
      <c r="L7091" s="1" t="str">
        <f t="shared" si="551"/>
        <v>90303900</v>
      </c>
      <c r="M7091" s="1" t="s">
        <v>23120</v>
      </c>
      <c r="N7091" s="1" t="str">
        <f t="shared" si="552"/>
        <v>903039</v>
      </c>
      <c r="O7091" s="1" t="str">
        <f t="shared" si="554"/>
        <v>INSERT INTO tmis_commodity(name, description, hs_code, level, status_id) VALUES('--Other, with a recording device','--Other, with a recording device','903039',2,1);</v>
      </c>
    </row>
    <row r="7092" spans="1:15">
      <c r="A7092" s="1">
        <v>7001</v>
      </c>
      <c r="B7092" s="2" t="s">
        <v>16095</v>
      </c>
      <c r="C7092" s="2" t="s">
        <v>16096</v>
      </c>
      <c r="D7092" s="2" t="s">
        <v>16097</v>
      </c>
      <c r="E7092" s="1" t="str">
        <f t="shared" si="553"/>
        <v>-Other instruments and apparatus, specially designed for telecommunications (for example, cross talk meters, gain measuring instruments, distortion factor meters, psophometers)</v>
      </c>
      <c r="F7092" s="2" t="s">
        <v>16</v>
      </c>
      <c r="G7092" s="2" t="s">
        <v>851</v>
      </c>
      <c r="H7092" s="2" t="s">
        <v>858</v>
      </c>
      <c r="I7092" s="2" t="s">
        <v>18</v>
      </c>
      <c r="J7092" s="1" t="str">
        <f t="shared" si="550"/>
        <v>90304000</v>
      </c>
      <c r="K7092" s="2" t="s">
        <v>23121</v>
      </c>
      <c r="L7092" s="1" t="str">
        <f t="shared" si="551"/>
        <v>90304000</v>
      </c>
      <c r="M7092" s="1" t="s">
        <v>23121</v>
      </c>
      <c r="N7092" s="1" t="str">
        <f t="shared" si="552"/>
        <v>903040</v>
      </c>
      <c r="O7092" s="1" t="str">
        <f t="shared" si="554"/>
        <v>INSERT INTO tmis_commodity(name, description, hs_code, level, status_id) VALUES('-Other instruments and apparatus, specially designed for telecommunications (for example, cross talk meters, gain measuring instruments, distortion factor meters, psophometers)','-Other instruments and apparatus, specially designed for telecommunications (for example, cross talk meters, gain measuring instruments, distortion factor meters, psophometers)','903040',2,1);</v>
      </c>
    </row>
    <row r="7093" spans="1:15">
      <c r="A7093" s="1">
        <v>7002</v>
      </c>
      <c r="B7093" s="2" t="s">
        <v>10</v>
      </c>
      <c r="C7093" s="2" t="s">
        <v>16098</v>
      </c>
      <c r="D7093" s="2" t="s">
        <v>16099</v>
      </c>
      <c r="E7093" s="1" t="str">
        <f t="shared" si="553"/>
        <v>-Other instruments and apparatus :</v>
      </c>
      <c r="F7093" s="2" t="s">
        <v>10</v>
      </c>
      <c r="G7093" s="2" t="s">
        <v>10</v>
      </c>
      <c r="H7093" s="2" t="s">
        <v>10</v>
      </c>
      <c r="J7093" s="1" t="str">
        <f t="shared" si="550"/>
        <v xml:space="preserve"> </v>
      </c>
      <c r="K7093" s="2" t="s">
        <v>10</v>
      </c>
      <c r="L7093" s="1" t="str">
        <f t="shared" si="551"/>
        <v xml:space="preserve"> </v>
      </c>
      <c r="M7093" s="1" t="s">
        <v>10</v>
      </c>
      <c r="N7093" s="1" t="str">
        <f t="shared" si="552"/>
        <v xml:space="preserve"> </v>
      </c>
      <c r="O7093" s="1" t="str">
        <f t="shared" si="554"/>
        <v>INSERT INTO tmis_commodity(name, description, hs_code, level, status_id) VALUES('-Other instruments and apparatus :','-Other instruments and apparatus :',' ',3,1);</v>
      </c>
    </row>
    <row r="7094" spans="1:15">
      <c r="A7094" s="1">
        <v>7003</v>
      </c>
      <c r="B7094" s="2" t="s">
        <v>16100</v>
      </c>
      <c r="C7094" s="2" t="s">
        <v>16101</v>
      </c>
      <c r="D7094" s="2" t="s">
        <v>16102</v>
      </c>
      <c r="E7094" s="1" t="str">
        <f t="shared" si="553"/>
        <v>--For measuring or checking semiconductor wafers or devices</v>
      </c>
      <c r="F7094" s="2" t="s">
        <v>16</v>
      </c>
      <c r="G7094" s="2" t="s">
        <v>851</v>
      </c>
      <c r="H7094" s="2" t="s">
        <v>858</v>
      </c>
      <c r="I7094" s="2" t="s">
        <v>18</v>
      </c>
      <c r="J7094" s="1" t="str">
        <f t="shared" si="550"/>
        <v>90308200</v>
      </c>
      <c r="K7094" s="2" t="s">
        <v>23122</v>
      </c>
      <c r="L7094" s="1" t="str">
        <f t="shared" si="551"/>
        <v>90308200</v>
      </c>
      <c r="M7094" s="1" t="s">
        <v>23122</v>
      </c>
      <c r="N7094" s="1" t="str">
        <f t="shared" si="552"/>
        <v>903082</v>
      </c>
      <c r="O7094" s="1" t="str">
        <f t="shared" si="554"/>
        <v>INSERT INTO tmis_commodity(name, description, hs_code, level, status_id) VALUES('--For measuring or checking semiconductor wafers or devices','--For measuring or checking semiconductor wafers or devices','903082',2,1);</v>
      </c>
    </row>
    <row r="7095" spans="1:15">
      <c r="A7095" s="1">
        <v>7004</v>
      </c>
      <c r="B7095" s="2" t="s">
        <v>16103</v>
      </c>
      <c r="C7095" s="2" t="s">
        <v>16093</v>
      </c>
      <c r="D7095" s="2" t="s">
        <v>16094</v>
      </c>
      <c r="E7095" s="1" t="str">
        <f t="shared" si="553"/>
        <v>--Other, with a recording device</v>
      </c>
      <c r="F7095" s="2" t="s">
        <v>16</v>
      </c>
      <c r="G7095" s="2" t="s">
        <v>851</v>
      </c>
      <c r="H7095" s="2" t="s">
        <v>858</v>
      </c>
      <c r="I7095" s="2" t="s">
        <v>18</v>
      </c>
      <c r="J7095" s="1" t="str">
        <f t="shared" si="550"/>
        <v>90308400</v>
      </c>
      <c r="K7095" s="2" t="s">
        <v>23123</v>
      </c>
      <c r="L7095" s="1" t="str">
        <f t="shared" si="551"/>
        <v>90308400</v>
      </c>
      <c r="M7095" s="1" t="s">
        <v>23123</v>
      </c>
      <c r="N7095" s="1" t="str">
        <f t="shared" si="552"/>
        <v>903084</v>
      </c>
      <c r="O7095" s="1" t="str">
        <f t="shared" si="554"/>
        <v>INSERT INTO tmis_commodity(name, description, hs_code, level, status_id) VALUES('--Other, with a recording device','--Other, with a recording device','903084',2,1);</v>
      </c>
    </row>
    <row r="7096" spans="1:15">
      <c r="A7096" s="1">
        <v>7005</v>
      </c>
      <c r="B7096" s="2" t="s">
        <v>16104</v>
      </c>
      <c r="C7096" s="2" t="s">
        <v>20</v>
      </c>
      <c r="D7096" s="2" t="s">
        <v>8518</v>
      </c>
      <c r="E7096" s="1" t="str">
        <f t="shared" si="553"/>
        <v>--Other</v>
      </c>
      <c r="F7096" s="2" t="s">
        <v>16</v>
      </c>
      <c r="G7096" s="2" t="s">
        <v>851</v>
      </c>
      <c r="H7096" s="2" t="s">
        <v>858</v>
      </c>
      <c r="I7096" s="2" t="s">
        <v>18</v>
      </c>
      <c r="J7096" s="1" t="str">
        <f t="shared" si="550"/>
        <v>90308900</v>
      </c>
      <c r="K7096" s="2" t="s">
        <v>23124</v>
      </c>
      <c r="L7096" s="1" t="str">
        <f t="shared" si="551"/>
        <v>90308900</v>
      </c>
      <c r="M7096" s="1" t="s">
        <v>23124</v>
      </c>
      <c r="N7096" s="1" t="str">
        <f t="shared" si="552"/>
        <v>903089</v>
      </c>
      <c r="O7096" s="1" t="str">
        <f t="shared" si="554"/>
        <v>INSERT INTO tmis_commodity(name, description, hs_code, level, status_id) VALUES('--Other','--Other','903089',2,1);</v>
      </c>
    </row>
    <row r="7097" spans="1:15">
      <c r="A7097" s="1">
        <v>7006</v>
      </c>
      <c r="B7097" s="2" t="s">
        <v>16105</v>
      </c>
      <c r="C7097" s="2" t="s">
        <v>14330</v>
      </c>
      <c r="D7097" s="2" t="s">
        <v>15782</v>
      </c>
      <c r="E7097" s="1" t="str">
        <f t="shared" si="553"/>
        <v>-Parts and accessories</v>
      </c>
      <c r="F7097" s="2" t="s">
        <v>135</v>
      </c>
      <c r="G7097" s="2" t="s">
        <v>73</v>
      </c>
      <c r="H7097" s="2" t="s">
        <v>73</v>
      </c>
      <c r="I7097" s="2" t="s">
        <v>5515</v>
      </c>
      <c r="J7097" s="1" t="str">
        <f t="shared" si="550"/>
        <v>90309000</v>
      </c>
      <c r="K7097" s="2" t="s">
        <v>23125</v>
      </c>
      <c r="L7097" s="1" t="str">
        <f t="shared" si="551"/>
        <v>90309000</v>
      </c>
      <c r="M7097" s="1" t="s">
        <v>23125</v>
      </c>
      <c r="N7097" s="1" t="str">
        <f t="shared" si="552"/>
        <v>903090</v>
      </c>
      <c r="O7097" s="1" t="str">
        <f t="shared" si="554"/>
        <v>INSERT INTO tmis_commodity(name, description, hs_code, level, status_id) VALUES('-Parts and accessories','-Parts and accessories','903090',2,1);</v>
      </c>
    </row>
    <row r="7098" spans="1:15">
      <c r="A7098" s="1">
        <v>7007</v>
      </c>
      <c r="B7098" s="2" t="s">
        <v>16106</v>
      </c>
      <c r="C7098" s="2" t="s">
        <v>16107</v>
      </c>
      <c r="D7098" s="2" t="s">
        <v>16108</v>
      </c>
      <c r="E7098" s="1" t="str">
        <f t="shared" si="553"/>
        <v>Measuring or checking instruments, appliances and machines, not specified or included elsewhere in this Chapter; profile projectors.</v>
      </c>
      <c r="F7098" s="2" t="s">
        <v>10</v>
      </c>
      <c r="G7098" s="2" t="s">
        <v>10</v>
      </c>
      <c r="H7098" s="2" t="s">
        <v>10</v>
      </c>
      <c r="J7098" s="1" t="str">
        <f t="shared" si="550"/>
        <v>9031</v>
      </c>
      <c r="K7098" s="2" t="s">
        <v>23126</v>
      </c>
      <c r="L7098" s="1" t="str">
        <f t="shared" si="551"/>
        <v>9031</v>
      </c>
      <c r="M7098" s="1" t="s">
        <v>23126</v>
      </c>
      <c r="N7098" s="1" t="str">
        <f t="shared" si="552"/>
        <v>9031</v>
      </c>
      <c r="O7098" s="1" t="str">
        <f t="shared" si="554"/>
        <v>INSERT INTO tmis_commodity(name, description, hs_code, level, status_id) VALUES('Measuring or checking instruments, appliances and machines, not specified or included elsewhere in this Chapter; profile projectors.','Measuring or checking instruments, appliances and machines, not specified or included elsewhere in this Chapter; profile projectors.','9031',1,1);</v>
      </c>
    </row>
    <row r="7099" spans="1:15">
      <c r="A7099" s="1">
        <v>7008</v>
      </c>
      <c r="B7099" s="2" t="s">
        <v>16109</v>
      </c>
      <c r="C7099" s="2" t="s">
        <v>16110</v>
      </c>
      <c r="D7099" s="2" t="s">
        <v>16111</v>
      </c>
      <c r="E7099" s="1" t="str">
        <f t="shared" si="553"/>
        <v>-Machines for balancing mechanical parts</v>
      </c>
      <c r="F7099" s="2" t="s">
        <v>16</v>
      </c>
      <c r="G7099" s="2" t="s">
        <v>73</v>
      </c>
      <c r="H7099" s="2" t="s">
        <v>73</v>
      </c>
      <c r="I7099" s="2" t="s">
        <v>18</v>
      </c>
      <c r="J7099" s="1" t="str">
        <f t="shared" si="550"/>
        <v>90311000</v>
      </c>
      <c r="K7099" s="2" t="s">
        <v>23127</v>
      </c>
      <c r="L7099" s="1" t="str">
        <f t="shared" si="551"/>
        <v>90311000</v>
      </c>
      <c r="M7099" s="1" t="s">
        <v>23127</v>
      </c>
      <c r="N7099" s="1" t="str">
        <f t="shared" si="552"/>
        <v>903110</v>
      </c>
      <c r="O7099" s="1" t="str">
        <f t="shared" si="554"/>
        <v>INSERT INTO tmis_commodity(name, description, hs_code, level, status_id) VALUES('-Machines for balancing mechanical parts','-Machines for balancing mechanical parts','903110',2,1);</v>
      </c>
    </row>
    <row r="7100" spans="1:15">
      <c r="A7100" s="1">
        <v>7009</v>
      </c>
      <c r="B7100" s="2" t="s">
        <v>16112</v>
      </c>
      <c r="C7100" s="2" t="s">
        <v>16113</v>
      </c>
      <c r="D7100" s="2" t="s">
        <v>16114</v>
      </c>
      <c r="E7100" s="1" t="str">
        <f t="shared" si="553"/>
        <v>-Test benches</v>
      </c>
      <c r="F7100" s="2" t="s">
        <v>16</v>
      </c>
      <c r="G7100" s="2" t="s">
        <v>73</v>
      </c>
      <c r="H7100" s="2" t="s">
        <v>73</v>
      </c>
      <c r="I7100" s="2" t="s">
        <v>18</v>
      </c>
      <c r="J7100" s="1" t="str">
        <f t="shared" si="550"/>
        <v>90312000</v>
      </c>
      <c r="K7100" s="2" t="s">
        <v>23128</v>
      </c>
      <c r="L7100" s="1" t="str">
        <f t="shared" si="551"/>
        <v>90312000</v>
      </c>
      <c r="M7100" s="1" t="s">
        <v>23128</v>
      </c>
      <c r="N7100" s="1" t="str">
        <f t="shared" si="552"/>
        <v>903120</v>
      </c>
      <c r="O7100" s="1" t="str">
        <f t="shared" si="554"/>
        <v>INSERT INTO tmis_commodity(name, description, hs_code, level, status_id) VALUES('-Test benches','-Test benches','903120',2,1);</v>
      </c>
    </row>
    <row r="7101" spans="1:15">
      <c r="A7101" s="1">
        <v>7010</v>
      </c>
      <c r="B7101" s="2" t="s">
        <v>10</v>
      </c>
      <c r="C7101" s="2" t="s">
        <v>16115</v>
      </c>
      <c r="D7101" s="2" t="s">
        <v>16116</v>
      </c>
      <c r="E7101" s="1" t="str">
        <f t="shared" si="553"/>
        <v>-Other optical instruments and appliances :</v>
      </c>
      <c r="F7101" s="2" t="s">
        <v>10</v>
      </c>
      <c r="G7101" s="2" t="s">
        <v>10</v>
      </c>
      <c r="H7101" s="2" t="s">
        <v>10</v>
      </c>
      <c r="J7101" s="1" t="str">
        <f t="shared" si="550"/>
        <v xml:space="preserve"> </v>
      </c>
      <c r="K7101" s="2" t="s">
        <v>10</v>
      </c>
      <c r="L7101" s="1" t="str">
        <f t="shared" si="551"/>
        <v xml:space="preserve"> </v>
      </c>
      <c r="M7101" s="1" t="s">
        <v>10</v>
      </c>
      <c r="N7101" s="1" t="str">
        <f t="shared" si="552"/>
        <v xml:space="preserve"> </v>
      </c>
      <c r="O7101" s="1" t="str">
        <f t="shared" si="554"/>
        <v>INSERT INTO tmis_commodity(name, description, hs_code, level, status_id) VALUES('-Other optical instruments and appliances :','-Other optical instruments and appliances :',' ',3,1);</v>
      </c>
    </row>
    <row r="7102" spans="1:15">
      <c r="A7102" s="1">
        <v>7011</v>
      </c>
      <c r="B7102" s="2" t="s">
        <v>16117</v>
      </c>
      <c r="C7102" s="2" t="s">
        <v>16118</v>
      </c>
      <c r="D7102" s="2" t="s">
        <v>16119</v>
      </c>
      <c r="E7102" s="1" t="str">
        <f t="shared" si="553"/>
        <v>--For inspecting semiconductor wafers or devices or for inspecting photomasks or reticles used in manufacturing semiconductor devices</v>
      </c>
      <c r="F7102" s="2" t="s">
        <v>16</v>
      </c>
      <c r="G7102" s="2" t="s">
        <v>73</v>
      </c>
      <c r="H7102" s="2" t="s">
        <v>73</v>
      </c>
      <c r="I7102" s="2" t="s">
        <v>18</v>
      </c>
      <c r="J7102" s="1" t="str">
        <f t="shared" si="550"/>
        <v>90314100</v>
      </c>
      <c r="K7102" s="2" t="s">
        <v>23129</v>
      </c>
      <c r="L7102" s="1" t="str">
        <f t="shared" si="551"/>
        <v>90314100</v>
      </c>
      <c r="M7102" s="1" t="s">
        <v>23129</v>
      </c>
      <c r="N7102" s="1" t="str">
        <f t="shared" si="552"/>
        <v>903141</v>
      </c>
      <c r="O7102" s="1" t="str">
        <f t="shared" si="554"/>
        <v>INSERT INTO tmis_commodity(name, description, hs_code, level, status_id) VALUES('--For inspecting semiconductor wafers or devices or for inspecting photomasks or reticles used in manufacturing semiconductor devices','--For inspecting semiconductor wafers or devices or for inspecting photomasks or reticles used in manufacturing semiconductor devices','903141',2,1);</v>
      </c>
    </row>
    <row r="7103" spans="1:15">
      <c r="A7103" s="1">
        <v>7012</v>
      </c>
      <c r="B7103" s="2" t="s">
        <v>16120</v>
      </c>
      <c r="C7103" s="2" t="s">
        <v>20</v>
      </c>
      <c r="D7103" s="2" t="s">
        <v>8518</v>
      </c>
      <c r="E7103" s="1" t="str">
        <f t="shared" si="553"/>
        <v>--Other</v>
      </c>
      <c r="F7103" s="2" t="s">
        <v>16</v>
      </c>
      <c r="G7103" s="2" t="s">
        <v>73</v>
      </c>
      <c r="H7103" s="2" t="s">
        <v>73</v>
      </c>
      <c r="I7103" s="2" t="s">
        <v>18</v>
      </c>
      <c r="J7103" s="1" t="str">
        <f t="shared" si="550"/>
        <v>90314900</v>
      </c>
      <c r="K7103" s="2" t="s">
        <v>23130</v>
      </c>
      <c r="L7103" s="1" t="str">
        <f t="shared" si="551"/>
        <v>90314900</v>
      </c>
      <c r="M7103" s="1" t="s">
        <v>23130</v>
      </c>
      <c r="N7103" s="1" t="str">
        <f t="shared" si="552"/>
        <v>903149</v>
      </c>
      <c r="O7103" s="1" t="str">
        <f t="shared" si="554"/>
        <v>INSERT INTO tmis_commodity(name, description, hs_code, level, status_id) VALUES('--Other','--Other','903149',2,1);</v>
      </c>
    </row>
    <row r="7104" spans="1:15">
      <c r="A7104" s="1">
        <v>7013</v>
      </c>
      <c r="B7104" s="2" t="s">
        <v>16121</v>
      </c>
      <c r="C7104" s="2" t="s">
        <v>16122</v>
      </c>
      <c r="D7104" s="2" t="s">
        <v>16123</v>
      </c>
      <c r="E7104" s="1" t="str">
        <f t="shared" si="553"/>
        <v>-Other instruments, appliances and machines</v>
      </c>
      <c r="F7104" s="2" t="s">
        <v>16</v>
      </c>
      <c r="G7104" s="2" t="s">
        <v>73</v>
      </c>
      <c r="H7104" s="2" t="s">
        <v>73</v>
      </c>
      <c r="I7104" s="2" t="s">
        <v>18</v>
      </c>
      <c r="J7104" s="1" t="str">
        <f t="shared" si="550"/>
        <v>90318000</v>
      </c>
      <c r="K7104" s="2" t="s">
        <v>23131</v>
      </c>
      <c r="L7104" s="1" t="str">
        <f t="shared" si="551"/>
        <v>90318000</v>
      </c>
      <c r="M7104" s="1" t="s">
        <v>23131</v>
      </c>
      <c r="N7104" s="1" t="str">
        <f t="shared" si="552"/>
        <v>903180</v>
      </c>
      <c r="O7104" s="1" t="str">
        <f t="shared" si="554"/>
        <v>INSERT INTO tmis_commodity(name, description, hs_code, level, status_id) VALUES('-Other instruments, appliances and machines','-Other instruments, appliances and machines','903180',2,1);</v>
      </c>
    </row>
    <row r="7105" spans="1:15">
      <c r="A7105" s="1">
        <v>7014</v>
      </c>
      <c r="B7105" s="2" t="s">
        <v>16124</v>
      </c>
      <c r="C7105" s="2" t="s">
        <v>14330</v>
      </c>
      <c r="D7105" s="2" t="s">
        <v>16125</v>
      </c>
      <c r="E7105" s="1" t="str">
        <f t="shared" si="553"/>
        <v>-Parts and accessories</v>
      </c>
      <c r="F7105" s="2" t="s">
        <v>135</v>
      </c>
      <c r="G7105" s="2" t="s">
        <v>73</v>
      </c>
      <c r="H7105" s="2" t="s">
        <v>73</v>
      </c>
      <c r="I7105" s="2" t="s">
        <v>5515</v>
      </c>
      <c r="J7105" s="1" t="str">
        <f t="shared" si="550"/>
        <v>90319000</v>
      </c>
      <c r="K7105" s="2" t="s">
        <v>23132</v>
      </c>
      <c r="L7105" s="1" t="str">
        <f t="shared" si="551"/>
        <v>90319000</v>
      </c>
      <c r="M7105" s="1" t="s">
        <v>23132</v>
      </c>
      <c r="N7105" s="1" t="str">
        <f t="shared" si="552"/>
        <v>903190</v>
      </c>
      <c r="O7105" s="1" t="str">
        <f t="shared" si="554"/>
        <v>INSERT INTO tmis_commodity(name, description, hs_code, level, status_id) VALUES('-Parts and accessories','-Parts and accessories','903190',2,1);</v>
      </c>
    </row>
    <row r="7106" spans="1:15">
      <c r="A7106" s="1">
        <v>7015</v>
      </c>
      <c r="B7106" s="2" t="s">
        <v>16126</v>
      </c>
      <c r="C7106" s="2" t="s">
        <v>16127</v>
      </c>
      <c r="D7106" s="2" t="s">
        <v>16128</v>
      </c>
      <c r="E7106" s="1" t="str">
        <f t="shared" si="553"/>
        <v>Automatic regulating or controlling instruments and apparatus.</v>
      </c>
      <c r="F7106" s="2" t="s">
        <v>10</v>
      </c>
      <c r="G7106" s="2" t="s">
        <v>10</v>
      </c>
      <c r="H7106" s="2" t="s">
        <v>10</v>
      </c>
      <c r="J7106" s="1" t="str">
        <f t="shared" ref="J7106:J7169" si="555">IF(LEN(B7106)=5, LEFT(B7106, 2)&amp;RIGHT(B7106,2), IF(LEN(B7106)=9, LEFT(B7106, 4)&amp;RIGHT(B7106, 4), B7106))</f>
        <v>9032</v>
      </c>
      <c r="K7106" s="2" t="s">
        <v>23133</v>
      </c>
      <c r="L7106" s="1" t="str">
        <f t="shared" ref="L7106:L7169" si="556">IF(LEFT(K7106, 1)="[", MID(K7106, 2,2)&amp;MID(K7106,5,2), K7106)</f>
        <v>9032</v>
      </c>
      <c r="M7106" s="1" t="s">
        <v>23133</v>
      </c>
      <c r="N7106" s="1" t="str">
        <f t="shared" ref="N7106:N7169" si="557">IF(RIGHT(M7106, 4)="0000", LEFT(M7106,4), IF(RIGHT(M7106,2)="00",LEFT(M7106,6), M7106))</f>
        <v>9032</v>
      </c>
      <c r="O7106" s="1" t="str">
        <f t="shared" si="554"/>
        <v>INSERT INTO tmis_commodity(name, description, hs_code, level, status_id) VALUES('Automatic regulating or controlling instruments and apparatus.','Automatic regulating or controlling instruments and apparatus.','9032',1,1);</v>
      </c>
    </row>
    <row r="7107" spans="1:15">
      <c r="A7107" s="1">
        <v>7016</v>
      </c>
      <c r="B7107" s="2" t="s">
        <v>16129</v>
      </c>
      <c r="C7107" s="2" t="s">
        <v>16130</v>
      </c>
      <c r="D7107" s="2" t="s">
        <v>16131</v>
      </c>
      <c r="E7107" s="1" t="str">
        <f t="shared" ref="E7107:E7170" si="558">IF(ISNUMBER(SEARCH("'",C7107)),REPLACE(C7107, SEARCH("'", C7107), 1, " "), C7107)</f>
        <v>-Thermostats</v>
      </c>
      <c r="F7107" s="2" t="s">
        <v>16</v>
      </c>
      <c r="G7107" s="2" t="s">
        <v>851</v>
      </c>
      <c r="H7107" s="2" t="s">
        <v>858</v>
      </c>
      <c r="I7107" s="2" t="s">
        <v>18</v>
      </c>
      <c r="J7107" s="1" t="str">
        <f t="shared" si="555"/>
        <v>90321000</v>
      </c>
      <c r="K7107" s="2" t="s">
        <v>23134</v>
      </c>
      <c r="L7107" s="1" t="str">
        <f t="shared" si="556"/>
        <v>90321000</v>
      </c>
      <c r="M7107" s="1" t="s">
        <v>23134</v>
      </c>
      <c r="N7107" s="1" t="str">
        <f t="shared" si="557"/>
        <v>903210</v>
      </c>
      <c r="O7107" s="1" t="str">
        <f t="shared" ref="O7107:O7170" si="559">"INSERT INTO tmis_commodity(name, description, hs_code, level, status_id) VALUES('"&amp;LEFT(E7107,200)&amp;"','"&amp;LEFT(E7107,1000)&amp;"','"&amp;N7107&amp;"',"&amp;IF(LEN(N7107)=2,0,IF(LEN(N7107)=4,1,IF(LEN(N7107)=6,2,3)))&amp;",1);"</f>
        <v>INSERT INTO tmis_commodity(name, description, hs_code, level, status_id) VALUES('-Thermostats','-Thermostats','903210',2,1);</v>
      </c>
    </row>
    <row r="7108" spans="1:15">
      <c r="A7108" s="1">
        <v>7017</v>
      </c>
      <c r="B7108" s="2" t="s">
        <v>16132</v>
      </c>
      <c r="C7108" s="2" t="s">
        <v>16133</v>
      </c>
      <c r="D7108" s="2" t="s">
        <v>16134</v>
      </c>
      <c r="E7108" s="1" t="str">
        <f t="shared" si="558"/>
        <v>-Manostats</v>
      </c>
      <c r="F7108" s="2" t="s">
        <v>16</v>
      </c>
      <c r="G7108" s="2" t="s">
        <v>851</v>
      </c>
      <c r="H7108" s="2" t="s">
        <v>858</v>
      </c>
      <c r="I7108" s="2" t="s">
        <v>18</v>
      </c>
      <c r="J7108" s="1" t="str">
        <f t="shared" si="555"/>
        <v>90322000</v>
      </c>
      <c r="K7108" s="2" t="s">
        <v>23135</v>
      </c>
      <c r="L7108" s="1" t="str">
        <f t="shared" si="556"/>
        <v>90322000</v>
      </c>
      <c r="M7108" s="1" t="s">
        <v>23135</v>
      </c>
      <c r="N7108" s="1" t="str">
        <f t="shared" si="557"/>
        <v>903220</v>
      </c>
      <c r="O7108" s="1" t="str">
        <f t="shared" si="559"/>
        <v>INSERT INTO tmis_commodity(name, description, hs_code, level, status_id) VALUES('-Manostats','-Manostats','903220',2,1);</v>
      </c>
    </row>
    <row r="7109" spans="1:15">
      <c r="A7109" s="1">
        <v>7018</v>
      </c>
      <c r="B7109" s="2" t="s">
        <v>10</v>
      </c>
      <c r="C7109" s="2" t="s">
        <v>16098</v>
      </c>
      <c r="D7109" s="2" t="s">
        <v>16135</v>
      </c>
      <c r="E7109" s="1" t="str">
        <f t="shared" si="558"/>
        <v>-Other instruments and apparatus :</v>
      </c>
      <c r="F7109" s="2" t="s">
        <v>10</v>
      </c>
      <c r="G7109" s="2" t="s">
        <v>10</v>
      </c>
      <c r="H7109" s="2" t="s">
        <v>10</v>
      </c>
      <c r="J7109" s="1" t="str">
        <f t="shared" si="555"/>
        <v xml:space="preserve"> </v>
      </c>
      <c r="K7109" s="2" t="s">
        <v>10</v>
      </c>
      <c r="L7109" s="1" t="str">
        <f t="shared" si="556"/>
        <v xml:space="preserve"> </v>
      </c>
      <c r="M7109" s="1" t="s">
        <v>10</v>
      </c>
      <c r="N7109" s="1" t="str">
        <f t="shared" si="557"/>
        <v xml:space="preserve"> </v>
      </c>
      <c r="O7109" s="1" t="str">
        <f t="shared" si="559"/>
        <v>INSERT INTO tmis_commodity(name, description, hs_code, level, status_id) VALUES('-Other instruments and apparatus :','-Other instruments and apparatus :',' ',3,1);</v>
      </c>
    </row>
    <row r="7110" spans="1:15">
      <c r="A7110" s="1">
        <v>7019</v>
      </c>
      <c r="B7110" s="2" t="s">
        <v>16136</v>
      </c>
      <c r="C7110" s="2" t="s">
        <v>16137</v>
      </c>
      <c r="D7110" s="2" t="s">
        <v>16138</v>
      </c>
      <c r="E7110" s="1" t="str">
        <f t="shared" si="558"/>
        <v>--Hydraulic or pneumatic</v>
      </c>
      <c r="F7110" s="2" t="s">
        <v>16</v>
      </c>
      <c r="G7110" s="2" t="s">
        <v>851</v>
      </c>
      <c r="H7110" s="2" t="s">
        <v>858</v>
      </c>
      <c r="I7110" s="2" t="s">
        <v>18</v>
      </c>
      <c r="J7110" s="1" t="str">
        <f t="shared" si="555"/>
        <v>90328100</v>
      </c>
      <c r="K7110" s="2" t="s">
        <v>23136</v>
      </c>
      <c r="L7110" s="1" t="str">
        <f t="shared" si="556"/>
        <v>90328100</v>
      </c>
      <c r="M7110" s="1" t="s">
        <v>23136</v>
      </c>
      <c r="N7110" s="1" t="str">
        <f t="shared" si="557"/>
        <v>903281</v>
      </c>
      <c r="O7110" s="1" t="str">
        <f t="shared" si="559"/>
        <v>INSERT INTO tmis_commodity(name, description, hs_code, level, status_id) VALUES('--Hydraulic or pneumatic','--Hydraulic or pneumatic','903281',2,1);</v>
      </c>
    </row>
    <row r="7111" spans="1:15">
      <c r="A7111" s="1">
        <v>7020</v>
      </c>
      <c r="B7111" s="2" t="s">
        <v>16139</v>
      </c>
      <c r="C7111" s="2" t="s">
        <v>20</v>
      </c>
      <c r="D7111" s="2" t="s">
        <v>8518</v>
      </c>
      <c r="E7111" s="1" t="str">
        <f t="shared" si="558"/>
        <v>--Other</v>
      </c>
      <c r="F7111" s="2" t="s">
        <v>16</v>
      </c>
      <c r="G7111" s="2" t="s">
        <v>851</v>
      </c>
      <c r="H7111" s="2" t="s">
        <v>858</v>
      </c>
      <c r="I7111" s="2" t="s">
        <v>18</v>
      </c>
      <c r="J7111" s="1" t="str">
        <f t="shared" si="555"/>
        <v>90328900</v>
      </c>
      <c r="K7111" s="2" t="s">
        <v>23137</v>
      </c>
      <c r="L7111" s="1" t="str">
        <f t="shared" si="556"/>
        <v>90328900</v>
      </c>
      <c r="M7111" s="1" t="s">
        <v>23137</v>
      </c>
      <c r="N7111" s="1" t="str">
        <f t="shared" si="557"/>
        <v>903289</v>
      </c>
      <c r="O7111" s="1" t="str">
        <f t="shared" si="559"/>
        <v>INSERT INTO tmis_commodity(name, description, hs_code, level, status_id) VALUES('--Other','--Other','903289',2,1);</v>
      </c>
    </row>
    <row r="7112" spans="1:15">
      <c r="A7112" s="1">
        <v>7021</v>
      </c>
      <c r="B7112" s="2" t="s">
        <v>16140</v>
      </c>
      <c r="C7112" s="2" t="s">
        <v>14330</v>
      </c>
      <c r="D7112" s="2" t="s">
        <v>16125</v>
      </c>
      <c r="E7112" s="1" t="str">
        <f t="shared" si="558"/>
        <v>-Parts and accessories</v>
      </c>
      <c r="F7112" s="2" t="s">
        <v>135</v>
      </c>
      <c r="G7112" s="2" t="s">
        <v>73</v>
      </c>
      <c r="H7112" s="2" t="s">
        <v>73</v>
      </c>
      <c r="I7112" s="2" t="s">
        <v>5515</v>
      </c>
      <c r="J7112" s="1" t="str">
        <f t="shared" si="555"/>
        <v>90329000</v>
      </c>
      <c r="K7112" s="2" t="s">
        <v>23138</v>
      </c>
      <c r="L7112" s="1" t="str">
        <f t="shared" si="556"/>
        <v>90329000</v>
      </c>
      <c r="M7112" s="1" t="s">
        <v>23138</v>
      </c>
      <c r="N7112" s="1" t="str">
        <f t="shared" si="557"/>
        <v>903290</v>
      </c>
      <c r="O7112" s="1" t="str">
        <f t="shared" si="559"/>
        <v>INSERT INTO tmis_commodity(name, description, hs_code, level, status_id) VALUES('-Parts and accessories','-Parts and accessories','903290',2,1);</v>
      </c>
    </row>
    <row r="7113" spans="1:15">
      <c r="A7113" s="1">
        <v>7022</v>
      </c>
      <c r="B7113" s="2" t="s">
        <v>16141</v>
      </c>
      <c r="C7113" s="2" t="s">
        <v>16142</v>
      </c>
      <c r="D7113" s="2" t="s">
        <v>16143</v>
      </c>
      <c r="E7113" s="1" t="str">
        <f t="shared" si="558"/>
        <v>Parts and accessories (not specified or included elsewhere in this Chapter) for machines, appliances, instruments or apparatus of Chapter 90.</v>
      </c>
      <c r="F7113" s="2" t="s">
        <v>135</v>
      </c>
      <c r="G7113" s="2" t="s">
        <v>73</v>
      </c>
      <c r="H7113" s="2" t="s">
        <v>73</v>
      </c>
      <c r="I7113" s="2" t="s">
        <v>5515</v>
      </c>
      <c r="J7113" s="1" t="str">
        <f t="shared" si="555"/>
        <v>90330000</v>
      </c>
      <c r="K7113" s="2" t="s">
        <v>23139</v>
      </c>
      <c r="L7113" s="1" t="str">
        <f t="shared" si="556"/>
        <v>90330000</v>
      </c>
      <c r="M7113" s="1" t="s">
        <v>23139</v>
      </c>
      <c r="N7113" s="1" t="str">
        <f t="shared" si="557"/>
        <v>9033</v>
      </c>
      <c r="O7113" s="1" t="str">
        <f t="shared" si="559"/>
        <v>INSERT INTO tmis_commodity(name, description, hs_code, level, status_id) VALUES('Parts and accessories (not specified or included elsewhere in this Chapter) for machines, appliances, instruments or apparatus of Chapter 90.','Parts and accessories (not specified or included elsewhere in this Chapter) for machines, appliances, instruments or apparatus of Chapter 90.','9033',1,1);</v>
      </c>
    </row>
    <row r="7114" spans="1:15">
      <c r="B7114" s="2" t="s">
        <v>17060</v>
      </c>
      <c r="C7114" s="3" t="s">
        <v>17126</v>
      </c>
      <c r="E7114" s="1" t="str">
        <f t="shared" si="558"/>
        <v xml:space="preserve">Writsts </v>
      </c>
      <c r="J7114" s="1" t="str">
        <f t="shared" si="555"/>
        <v>91</v>
      </c>
      <c r="K7114" s="2" t="s">
        <v>17060</v>
      </c>
      <c r="L7114" s="1" t="str">
        <f t="shared" si="556"/>
        <v>91</v>
      </c>
      <c r="M7114" s="1" t="s">
        <v>17060</v>
      </c>
      <c r="N7114" s="1" t="str">
        <f t="shared" si="557"/>
        <v>91</v>
      </c>
      <c r="O7114" s="1" t="str">
        <f t="shared" si="559"/>
        <v>INSERT INTO tmis_commodity(name, description, hs_code, level, status_id) VALUES('Writsts ','Writsts ','91',0,1);</v>
      </c>
    </row>
    <row r="7115" spans="1:15">
      <c r="A7115" s="1">
        <v>7023</v>
      </c>
      <c r="B7115" s="2" t="s">
        <v>16144</v>
      </c>
      <c r="C7115" s="2" t="s">
        <v>16145</v>
      </c>
      <c r="D7115" s="2" t="s">
        <v>16146</v>
      </c>
      <c r="E7115" s="1" t="str">
        <f t="shared" si="558"/>
        <v>Wrist-watches, pocket-watches and other watches, including stop-watches, with case of precious metal or of metal clad with precious metal.</v>
      </c>
      <c r="F7115" s="2" t="s">
        <v>10</v>
      </c>
      <c r="G7115" s="2" t="s">
        <v>10</v>
      </c>
      <c r="H7115" s="2" t="s">
        <v>10</v>
      </c>
      <c r="J7115" s="1" t="str">
        <f t="shared" si="555"/>
        <v>9101</v>
      </c>
      <c r="K7115" s="2" t="s">
        <v>23140</v>
      </c>
      <c r="L7115" s="1" t="str">
        <f t="shared" si="556"/>
        <v>9101</v>
      </c>
      <c r="M7115" s="1" t="s">
        <v>23140</v>
      </c>
      <c r="N7115" s="1" t="str">
        <f t="shared" si="557"/>
        <v>9101</v>
      </c>
      <c r="O7115" s="1" t="str">
        <f t="shared" si="559"/>
        <v>INSERT INTO tmis_commodity(name, description, hs_code, level, status_id) VALUES('Wrist-watches, pocket-watches and other watches, including stop-watches, with case of precious metal or of metal clad with precious metal.','Wrist-watches, pocket-watches and other watches, including stop-watches, with case of precious metal or of metal clad with precious metal.','9101',1,1);</v>
      </c>
    </row>
    <row r="7116" spans="1:15">
      <c r="A7116" s="1">
        <v>7024</v>
      </c>
      <c r="B7116" s="2" t="s">
        <v>10</v>
      </c>
      <c r="C7116" s="2" t="s">
        <v>16147</v>
      </c>
      <c r="D7116" s="2" t="s">
        <v>16148</v>
      </c>
      <c r="E7116" s="1" t="str">
        <f t="shared" si="558"/>
        <v>-Wrist-watches, electrically operated, whether or not incorporating a stop-watch facility :</v>
      </c>
      <c r="F7116" s="2" t="s">
        <v>10</v>
      </c>
      <c r="G7116" s="2" t="s">
        <v>10</v>
      </c>
      <c r="H7116" s="2" t="s">
        <v>10</v>
      </c>
      <c r="J7116" s="1" t="str">
        <f t="shared" si="555"/>
        <v xml:space="preserve"> </v>
      </c>
      <c r="K7116" s="2" t="s">
        <v>10</v>
      </c>
      <c r="L7116" s="1" t="str">
        <f t="shared" si="556"/>
        <v xml:space="preserve"> </v>
      </c>
      <c r="M7116" s="1" t="s">
        <v>10</v>
      </c>
      <c r="N7116" s="1" t="str">
        <f t="shared" si="557"/>
        <v xml:space="preserve"> </v>
      </c>
      <c r="O7116" s="1" t="str">
        <f t="shared" si="559"/>
        <v>INSERT INTO tmis_commodity(name, description, hs_code, level, status_id) VALUES('-Wrist-watches, electrically operated, whether or not incorporating a stop-watch facility :','-Wrist-watches, electrically operated, whether or not incorporating a stop-watch facility :',' ',3,1);</v>
      </c>
    </row>
    <row r="7117" spans="1:15">
      <c r="A7117" s="1">
        <v>7025</v>
      </c>
      <c r="B7117" s="2" t="s">
        <v>16149</v>
      </c>
      <c r="C7117" s="2" t="s">
        <v>16150</v>
      </c>
      <c r="D7117" s="2" t="s">
        <v>16151</v>
      </c>
      <c r="E7117" s="1" t="str">
        <f t="shared" si="558"/>
        <v>--With mechanical display only</v>
      </c>
      <c r="F7117" s="2" t="s">
        <v>16</v>
      </c>
      <c r="G7117" s="2" t="s">
        <v>851</v>
      </c>
      <c r="H7117" s="2" t="s">
        <v>858</v>
      </c>
      <c r="I7117" s="2" t="s">
        <v>18</v>
      </c>
      <c r="J7117" s="1" t="str">
        <f t="shared" si="555"/>
        <v>91011100</v>
      </c>
      <c r="K7117" s="2" t="s">
        <v>23141</v>
      </c>
      <c r="L7117" s="1" t="str">
        <f t="shared" si="556"/>
        <v>91011100</v>
      </c>
      <c r="M7117" s="1" t="s">
        <v>23141</v>
      </c>
      <c r="N7117" s="1" t="str">
        <f t="shared" si="557"/>
        <v>910111</v>
      </c>
      <c r="O7117" s="1" t="str">
        <f t="shared" si="559"/>
        <v>INSERT INTO tmis_commodity(name, description, hs_code, level, status_id) VALUES('--With mechanical display only','--With mechanical display only','910111',2,1);</v>
      </c>
    </row>
    <row r="7118" spans="1:15">
      <c r="A7118" s="1">
        <v>7026</v>
      </c>
      <c r="B7118" s="2" t="s">
        <v>16152</v>
      </c>
      <c r="C7118" s="2" t="s">
        <v>20</v>
      </c>
      <c r="D7118" s="2" t="s">
        <v>8518</v>
      </c>
      <c r="E7118" s="1" t="str">
        <f t="shared" si="558"/>
        <v>--Other</v>
      </c>
      <c r="F7118" s="2" t="s">
        <v>16</v>
      </c>
      <c r="G7118" s="2" t="s">
        <v>851</v>
      </c>
      <c r="H7118" s="2" t="s">
        <v>858</v>
      </c>
      <c r="I7118" s="2" t="s">
        <v>18</v>
      </c>
      <c r="J7118" s="1" t="str">
        <f t="shared" si="555"/>
        <v>91011900</v>
      </c>
      <c r="K7118" s="2" t="s">
        <v>23142</v>
      </c>
      <c r="L7118" s="1" t="str">
        <f t="shared" si="556"/>
        <v>91011900</v>
      </c>
      <c r="M7118" s="1" t="s">
        <v>23142</v>
      </c>
      <c r="N7118" s="1" t="str">
        <f t="shared" si="557"/>
        <v>910119</v>
      </c>
      <c r="O7118" s="1" t="str">
        <f t="shared" si="559"/>
        <v>INSERT INTO tmis_commodity(name, description, hs_code, level, status_id) VALUES('--Other','--Other','910119',2,1);</v>
      </c>
    </row>
    <row r="7119" spans="1:15">
      <c r="A7119" s="1">
        <v>7027</v>
      </c>
      <c r="B7119" s="2" t="s">
        <v>10</v>
      </c>
      <c r="C7119" s="2" t="s">
        <v>16153</v>
      </c>
      <c r="D7119" s="2" t="s">
        <v>16154</v>
      </c>
      <c r="E7119" s="1" t="str">
        <f t="shared" si="558"/>
        <v>-Other wrist-watches, whether or not incorporating a stop-watch facility :</v>
      </c>
      <c r="F7119" s="2" t="s">
        <v>10</v>
      </c>
      <c r="G7119" s="2" t="s">
        <v>10</v>
      </c>
      <c r="H7119" s="2" t="s">
        <v>10</v>
      </c>
      <c r="J7119" s="1" t="str">
        <f t="shared" si="555"/>
        <v xml:space="preserve"> </v>
      </c>
      <c r="K7119" s="2" t="s">
        <v>10</v>
      </c>
      <c r="L7119" s="1" t="str">
        <f t="shared" si="556"/>
        <v xml:space="preserve"> </v>
      </c>
      <c r="M7119" s="1" t="s">
        <v>10</v>
      </c>
      <c r="N7119" s="1" t="str">
        <f t="shared" si="557"/>
        <v xml:space="preserve"> </v>
      </c>
      <c r="O7119" s="1" t="str">
        <f t="shared" si="559"/>
        <v>INSERT INTO tmis_commodity(name, description, hs_code, level, status_id) VALUES('-Other wrist-watches, whether or not incorporating a stop-watch facility :','-Other wrist-watches, whether or not incorporating a stop-watch facility :',' ',3,1);</v>
      </c>
    </row>
    <row r="7120" spans="1:15">
      <c r="A7120" s="1">
        <v>7028</v>
      </c>
      <c r="B7120" s="2" t="s">
        <v>16155</v>
      </c>
      <c r="C7120" s="2" t="s">
        <v>16156</v>
      </c>
      <c r="D7120" s="2" t="s">
        <v>16157</v>
      </c>
      <c r="E7120" s="1" t="str">
        <f t="shared" si="558"/>
        <v>--With automatic winding</v>
      </c>
      <c r="F7120" s="2" t="s">
        <v>16</v>
      </c>
      <c r="G7120" s="2" t="s">
        <v>851</v>
      </c>
      <c r="H7120" s="2" t="s">
        <v>858</v>
      </c>
      <c r="I7120" s="2" t="s">
        <v>18</v>
      </c>
      <c r="J7120" s="1" t="str">
        <f t="shared" si="555"/>
        <v>91012100</v>
      </c>
      <c r="K7120" s="2" t="s">
        <v>23143</v>
      </c>
      <c r="L7120" s="1" t="str">
        <f t="shared" si="556"/>
        <v>91012100</v>
      </c>
      <c r="M7120" s="1" t="s">
        <v>23143</v>
      </c>
      <c r="N7120" s="1" t="str">
        <f t="shared" si="557"/>
        <v>910121</v>
      </c>
      <c r="O7120" s="1" t="str">
        <f t="shared" si="559"/>
        <v>INSERT INTO tmis_commodity(name, description, hs_code, level, status_id) VALUES('--With automatic winding','--With automatic winding','910121',2,1);</v>
      </c>
    </row>
    <row r="7121" spans="1:15">
      <c r="A7121" s="1">
        <v>7029</v>
      </c>
      <c r="B7121" s="2" t="s">
        <v>16158</v>
      </c>
      <c r="C7121" s="2" t="s">
        <v>20</v>
      </c>
      <c r="D7121" s="2" t="s">
        <v>8518</v>
      </c>
      <c r="E7121" s="1" t="str">
        <f t="shared" si="558"/>
        <v>--Other</v>
      </c>
      <c r="F7121" s="2" t="s">
        <v>16</v>
      </c>
      <c r="G7121" s="2" t="s">
        <v>851</v>
      </c>
      <c r="H7121" s="2" t="s">
        <v>858</v>
      </c>
      <c r="I7121" s="2" t="s">
        <v>18</v>
      </c>
      <c r="J7121" s="1" t="str">
        <f t="shared" si="555"/>
        <v>91012900</v>
      </c>
      <c r="K7121" s="2" t="s">
        <v>23144</v>
      </c>
      <c r="L7121" s="1" t="str">
        <f t="shared" si="556"/>
        <v>91012900</v>
      </c>
      <c r="M7121" s="1" t="s">
        <v>23144</v>
      </c>
      <c r="N7121" s="1" t="str">
        <f t="shared" si="557"/>
        <v>910129</v>
      </c>
      <c r="O7121" s="1" t="str">
        <f t="shared" si="559"/>
        <v>INSERT INTO tmis_commodity(name, description, hs_code, level, status_id) VALUES('--Other','--Other','910129',2,1);</v>
      </c>
    </row>
    <row r="7122" spans="1:15">
      <c r="A7122" s="1">
        <v>7030</v>
      </c>
      <c r="B7122" s="2" t="s">
        <v>10</v>
      </c>
      <c r="C7122" s="2" t="s">
        <v>48</v>
      </c>
      <c r="D7122" s="2" t="s">
        <v>8855</v>
      </c>
      <c r="E7122" s="1" t="str">
        <f t="shared" si="558"/>
        <v>-Other :</v>
      </c>
      <c r="F7122" s="2" t="s">
        <v>10</v>
      </c>
      <c r="G7122" s="2" t="s">
        <v>10</v>
      </c>
      <c r="H7122" s="2" t="s">
        <v>10</v>
      </c>
      <c r="J7122" s="1" t="str">
        <f t="shared" si="555"/>
        <v xml:space="preserve"> </v>
      </c>
      <c r="K7122" s="2" t="s">
        <v>10</v>
      </c>
      <c r="L7122" s="1" t="str">
        <f t="shared" si="556"/>
        <v xml:space="preserve"> </v>
      </c>
      <c r="M7122" s="1" t="s">
        <v>10</v>
      </c>
      <c r="N7122" s="1" t="str">
        <f t="shared" si="557"/>
        <v xml:space="preserve"> </v>
      </c>
      <c r="O7122" s="1" t="str">
        <f t="shared" si="559"/>
        <v>INSERT INTO tmis_commodity(name, description, hs_code, level, status_id) VALUES('-Other :','-Other :',' ',3,1);</v>
      </c>
    </row>
    <row r="7123" spans="1:15">
      <c r="A7123" s="1">
        <v>7031</v>
      </c>
      <c r="B7123" s="2" t="s">
        <v>16159</v>
      </c>
      <c r="C7123" s="2" t="s">
        <v>16160</v>
      </c>
      <c r="D7123" s="2" t="s">
        <v>16161</v>
      </c>
      <c r="E7123" s="1" t="str">
        <f t="shared" si="558"/>
        <v>--Electrically operated</v>
      </c>
      <c r="F7123" s="2" t="s">
        <v>16</v>
      </c>
      <c r="G7123" s="2" t="s">
        <v>851</v>
      </c>
      <c r="H7123" s="2" t="s">
        <v>858</v>
      </c>
      <c r="I7123" s="2" t="s">
        <v>18</v>
      </c>
      <c r="J7123" s="1" t="str">
        <f t="shared" si="555"/>
        <v>91019100</v>
      </c>
      <c r="K7123" s="2" t="s">
        <v>23145</v>
      </c>
      <c r="L7123" s="1" t="str">
        <f t="shared" si="556"/>
        <v>91019100</v>
      </c>
      <c r="M7123" s="1" t="s">
        <v>23145</v>
      </c>
      <c r="N7123" s="1" t="str">
        <f t="shared" si="557"/>
        <v>910191</v>
      </c>
      <c r="O7123" s="1" t="str">
        <f t="shared" si="559"/>
        <v>INSERT INTO tmis_commodity(name, description, hs_code, level, status_id) VALUES('--Electrically operated','--Electrically operated','910191',2,1);</v>
      </c>
    </row>
    <row r="7124" spans="1:15">
      <c r="A7124" s="1">
        <v>7032</v>
      </c>
      <c r="B7124" s="2" t="s">
        <v>16162</v>
      </c>
      <c r="C7124" s="2" t="s">
        <v>20</v>
      </c>
      <c r="D7124" s="2" t="s">
        <v>8518</v>
      </c>
      <c r="E7124" s="1" t="str">
        <f t="shared" si="558"/>
        <v>--Other</v>
      </c>
      <c r="F7124" s="2" t="s">
        <v>16</v>
      </c>
      <c r="G7124" s="2" t="s">
        <v>851</v>
      </c>
      <c r="H7124" s="2" t="s">
        <v>858</v>
      </c>
      <c r="I7124" s="2" t="s">
        <v>18</v>
      </c>
      <c r="J7124" s="1" t="str">
        <f t="shared" si="555"/>
        <v>91019900</v>
      </c>
      <c r="K7124" s="2" t="s">
        <v>23146</v>
      </c>
      <c r="L7124" s="1" t="str">
        <f t="shared" si="556"/>
        <v>91019900</v>
      </c>
      <c r="M7124" s="1" t="s">
        <v>23146</v>
      </c>
      <c r="N7124" s="1" t="str">
        <f t="shared" si="557"/>
        <v>910199</v>
      </c>
      <c r="O7124" s="1" t="str">
        <f t="shared" si="559"/>
        <v>INSERT INTO tmis_commodity(name, description, hs_code, level, status_id) VALUES('--Other','--Other','910199',2,1);</v>
      </c>
    </row>
    <row r="7125" spans="1:15">
      <c r="A7125" s="1">
        <v>7033</v>
      </c>
      <c r="B7125" s="2" t="s">
        <v>16163</v>
      </c>
      <c r="C7125" s="2" t="s">
        <v>16164</v>
      </c>
      <c r="D7125" s="2" t="s">
        <v>16165</v>
      </c>
      <c r="E7125" s="1" t="str">
        <f t="shared" si="558"/>
        <v>Wrist-watches, pocket-watches and other watches, including stop-watches, other than those of heading 91.01.</v>
      </c>
      <c r="F7125" s="2" t="s">
        <v>10</v>
      </c>
      <c r="G7125" s="2" t="s">
        <v>10</v>
      </c>
      <c r="H7125" s="2" t="s">
        <v>10</v>
      </c>
      <c r="J7125" s="1" t="str">
        <f t="shared" si="555"/>
        <v>9102</v>
      </c>
      <c r="K7125" s="2" t="s">
        <v>23147</v>
      </c>
      <c r="L7125" s="1" t="str">
        <f t="shared" si="556"/>
        <v>9102</v>
      </c>
      <c r="M7125" s="1" t="s">
        <v>23147</v>
      </c>
      <c r="N7125" s="1" t="str">
        <f t="shared" si="557"/>
        <v>9102</v>
      </c>
      <c r="O7125" s="1" t="str">
        <f t="shared" si="559"/>
        <v>INSERT INTO tmis_commodity(name, description, hs_code, level, status_id) VALUES('Wrist-watches, pocket-watches and other watches, including stop-watches, other than those of heading 91.01.','Wrist-watches, pocket-watches and other watches, including stop-watches, other than those of heading 91.01.','9102',1,1);</v>
      </c>
    </row>
    <row r="7126" spans="1:15">
      <c r="A7126" s="1">
        <v>7034</v>
      </c>
      <c r="B7126" s="2" t="s">
        <v>10</v>
      </c>
      <c r="C7126" s="2" t="s">
        <v>16147</v>
      </c>
      <c r="D7126" s="2" t="s">
        <v>16166</v>
      </c>
      <c r="E7126" s="1" t="str">
        <f t="shared" si="558"/>
        <v>-Wrist-watches, electrically operated, whether or not incorporating a stop-watch facility :</v>
      </c>
      <c r="F7126" s="2" t="s">
        <v>10</v>
      </c>
      <c r="G7126" s="2" t="s">
        <v>10</v>
      </c>
      <c r="H7126" s="2" t="s">
        <v>10</v>
      </c>
      <c r="J7126" s="1" t="str">
        <f t="shared" si="555"/>
        <v xml:space="preserve"> </v>
      </c>
      <c r="K7126" s="2" t="s">
        <v>10</v>
      </c>
      <c r="L7126" s="1" t="str">
        <f t="shared" si="556"/>
        <v xml:space="preserve"> </v>
      </c>
      <c r="M7126" s="1" t="s">
        <v>10</v>
      </c>
      <c r="N7126" s="1" t="str">
        <f t="shared" si="557"/>
        <v xml:space="preserve"> </v>
      </c>
      <c r="O7126" s="1" t="str">
        <f t="shared" si="559"/>
        <v>INSERT INTO tmis_commodity(name, description, hs_code, level, status_id) VALUES('-Wrist-watches, electrically operated, whether or not incorporating a stop-watch facility :','-Wrist-watches, electrically operated, whether or not incorporating a stop-watch facility :',' ',3,1);</v>
      </c>
    </row>
    <row r="7127" spans="1:15">
      <c r="A7127" s="1">
        <v>7035</v>
      </c>
      <c r="B7127" s="2" t="s">
        <v>16167</v>
      </c>
      <c r="C7127" s="2" t="s">
        <v>16150</v>
      </c>
      <c r="D7127" s="2" t="s">
        <v>16151</v>
      </c>
      <c r="E7127" s="1" t="str">
        <f t="shared" si="558"/>
        <v>--With mechanical display only</v>
      </c>
      <c r="F7127" s="2" t="s">
        <v>16</v>
      </c>
      <c r="G7127" s="2" t="s">
        <v>73</v>
      </c>
      <c r="H7127" s="2" t="s">
        <v>73</v>
      </c>
      <c r="I7127" s="2" t="s">
        <v>18</v>
      </c>
      <c r="J7127" s="1" t="str">
        <f t="shared" si="555"/>
        <v>91021100</v>
      </c>
      <c r="K7127" s="2" t="s">
        <v>23148</v>
      </c>
      <c r="L7127" s="1" t="str">
        <f t="shared" si="556"/>
        <v>91021100</v>
      </c>
      <c r="M7127" s="1" t="s">
        <v>23148</v>
      </c>
      <c r="N7127" s="1" t="str">
        <f t="shared" si="557"/>
        <v>910211</v>
      </c>
      <c r="O7127" s="1" t="str">
        <f t="shared" si="559"/>
        <v>INSERT INTO tmis_commodity(name, description, hs_code, level, status_id) VALUES('--With mechanical display only','--With mechanical display only','910211',2,1);</v>
      </c>
    </row>
    <row r="7128" spans="1:15">
      <c r="A7128" s="1">
        <v>7036</v>
      </c>
      <c r="B7128" s="2" t="s">
        <v>16168</v>
      </c>
      <c r="C7128" s="2" t="s">
        <v>16169</v>
      </c>
      <c r="D7128" s="2" t="s">
        <v>16170</v>
      </c>
      <c r="E7128" s="1" t="str">
        <f t="shared" si="558"/>
        <v>--With opto-electronic display only</v>
      </c>
      <c r="F7128" s="2" t="s">
        <v>16</v>
      </c>
      <c r="G7128" s="2" t="s">
        <v>73</v>
      </c>
      <c r="H7128" s="2" t="s">
        <v>73</v>
      </c>
      <c r="I7128" s="2" t="s">
        <v>18</v>
      </c>
      <c r="J7128" s="1" t="str">
        <f t="shared" si="555"/>
        <v>91021200</v>
      </c>
      <c r="K7128" s="2" t="s">
        <v>23149</v>
      </c>
      <c r="L7128" s="1" t="str">
        <f t="shared" si="556"/>
        <v>91021200</v>
      </c>
      <c r="M7128" s="1" t="s">
        <v>23149</v>
      </c>
      <c r="N7128" s="1" t="str">
        <f t="shared" si="557"/>
        <v>910212</v>
      </c>
      <c r="O7128" s="1" t="str">
        <f t="shared" si="559"/>
        <v>INSERT INTO tmis_commodity(name, description, hs_code, level, status_id) VALUES('--With opto-electronic display only','--With opto-electronic display only','910212',2,1);</v>
      </c>
    </row>
    <row r="7129" spans="1:15">
      <c r="A7129" s="1">
        <v>7037</v>
      </c>
      <c r="B7129" s="2" t="s">
        <v>16171</v>
      </c>
      <c r="C7129" s="2" t="s">
        <v>20</v>
      </c>
      <c r="D7129" s="2" t="s">
        <v>8518</v>
      </c>
      <c r="E7129" s="1" t="str">
        <f t="shared" si="558"/>
        <v>--Other</v>
      </c>
      <c r="F7129" s="2" t="s">
        <v>16</v>
      </c>
      <c r="G7129" s="2" t="s">
        <v>73</v>
      </c>
      <c r="H7129" s="2" t="s">
        <v>73</v>
      </c>
      <c r="I7129" s="2" t="s">
        <v>18</v>
      </c>
      <c r="J7129" s="1" t="str">
        <f t="shared" si="555"/>
        <v>91021900</v>
      </c>
      <c r="K7129" s="2" t="s">
        <v>23150</v>
      </c>
      <c r="L7129" s="1" t="str">
        <f t="shared" si="556"/>
        <v>91021900</v>
      </c>
      <c r="M7129" s="1" t="s">
        <v>23150</v>
      </c>
      <c r="N7129" s="1" t="str">
        <f t="shared" si="557"/>
        <v>910219</v>
      </c>
      <c r="O7129" s="1" t="str">
        <f t="shared" si="559"/>
        <v>INSERT INTO tmis_commodity(name, description, hs_code, level, status_id) VALUES('--Other','--Other','910219',2,1);</v>
      </c>
    </row>
    <row r="7130" spans="1:15">
      <c r="A7130" s="1">
        <v>7038</v>
      </c>
      <c r="B7130" s="2" t="s">
        <v>10</v>
      </c>
      <c r="C7130" s="2" t="s">
        <v>16153</v>
      </c>
      <c r="D7130" s="2" t="s">
        <v>16154</v>
      </c>
      <c r="E7130" s="1" t="str">
        <f t="shared" si="558"/>
        <v>-Other wrist-watches, whether or not incorporating a stop-watch facility :</v>
      </c>
      <c r="F7130" s="2" t="s">
        <v>10</v>
      </c>
      <c r="G7130" s="2" t="s">
        <v>10</v>
      </c>
      <c r="H7130" s="2" t="s">
        <v>10</v>
      </c>
      <c r="J7130" s="1" t="str">
        <f t="shared" si="555"/>
        <v xml:space="preserve"> </v>
      </c>
      <c r="K7130" s="2" t="s">
        <v>10</v>
      </c>
      <c r="L7130" s="1" t="str">
        <f t="shared" si="556"/>
        <v xml:space="preserve"> </v>
      </c>
      <c r="M7130" s="1" t="s">
        <v>10</v>
      </c>
      <c r="N7130" s="1" t="str">
        <f t="shared" si="557"/>
        <v xml:space="preserve"> </v>
      </c>
      <c r="O7130" s="1" t="str">
        <f t="shared" si="559"/>
        <v>INSERT INTO tmis_commodity(name, description, hs_code, level, status_id) VALUES('-Other wrist-watches, whether or not incorporating a stop-watch facility :','-Other wrist-watches, whether or not incorporating a stop-watch facility :',' ',3,1);</v>
      </c>
    </row>
    <row r="7131" spans="1:15">
      <c r="A7131" s="1">
        <v>7039</v>
      </c>
      <c r="B7131" s="2" t="s">
        <v>16172</v>
      </c>
      <c r="C7131" s="2" t="s">
        <v>16156</v>
      </c>
      <c r="D7131" s="2" t="s">
        <v>16157</v>
      </c>
      <c r="E7131" s="1" t="str">
        <f t="shared" si="558"/>
        <v>--With automatic winding</v>
      </c>
      <c r="F7131" s="2" t="s">
        <v>16</v>
      </c>
      <c r="G7131" s="2" t="s">
        <v>73</v>
      </c>
      <c r="H7131" s="2" t="s">
        <v>73</v>
      </c>
      <c r="I7131" s="2" t="s">
        <v>18</v>
      </c>
      <c r="J7131" s="1" t="str">
        <f t="shared" si="555"/>
        <v>91022100</v>
      </c>
      <c r="K7131" s="2" t="s">
        <v>23151</v>
      </c>
      <c r="L7131" s="1" t="str">
        <f t="shared" si="556"/>
        <v>91022100</v>
      </c>
      <c r="M7131" s="1" t="s">
        <v>23151</v>
      </c>
      <c r="N7131" s="1" t="str">
        <f t="shared" si="557"/>
        <v>910221</v>
      </c>
      <c r="O7131" s="1" t="str">
        <f t="shared" si="559"/>
        <v>INSERT INTO tmis_commodity(name, description, hs_code, level, status_id) VALUES('--With automatic winding','--With automatic winding','910221',2,1);</v>
      </c>
    </row>
    <row r="7132" spans="1:15">
      <c r="A7132" s="1">
        <v>7040</v>
      </c>
      <c r="B7132" s="2" t="s">
        <v>16173</v>
      </c>
      <c r="C7132" s="2" t="s">
        <v>20</v>
      </c>
      <c r="D7132" s="2" t="s">
        <v>8518</v>
      </c>
      <c r="E7132" s="1" t="str">
        <f t="shared" si="558"/>
        <v>--Other</v>
      </c>
      <c r="F7132" s="2" t="s">
        <v>16</v>
      </c>
      <c r="G7132" s="2" t="s">
        <v>73</v>
      </c>
      <c r="H7132" s="2" t="s">
        <v>73</v>
      </c>
      <c r="I7132" s="2" t="s">
        <v>18</v>
      </c>
      <c r="J7132" s="1" t="str">
        <f t="shared" si="555"/>
        <v>91022900</v>
      </c>
      <c r="K7132" s="2" t="s">
        <v>23152</v>
      </c>
      <c r="L7132" s="1" t="str">
        <f t="shared" si="556"/>
        <v>91022900</v>
      </c>
      <c r="M7132" s="1" t="s">
        <v>23152</v>
      </c>
      <c r="N7132" s="1" t="str">
        <f t="shared" si="557"/>
        <v>910229</v>
      </c>
      <c r="O7132" s="1" t="str">
        <f t="shared" si="559"/>
        <v>INSERT INTO tmis_commodity(name, description, hs_code, level, status_id) VALUES('--Other','--Other','910229',2,1);</v>
      </c>
    </row>
    <row r="7133" spans="1:15">
      <c r="A7133" s="1">
        <v>7041</v>
      </c>
      <c r="B7133" s="2" t="s">
        <v>10</v>
      </c>
      <c r="C7133" s="2" t="s">
        <v>48</v>
      </c>
      <c r="D7133" s="2" t="s">
        <v>8855</v>
      </c>
      <c r="E7133" s="1" t="str">
        <f t="shared" si="558"/>
        <v>-Other :</v>
      </c>
      <c r="F7133" s="2" t="s">
        <v>10</v>
      </c>
      <c r="G7133" s="2" t="s">
        <v>10</v>
      </c>
      <c r="H7133" s="2" t="s">
        <v>10</v>
      </c>
      <c r="J7133" s="1" t="str">
        <f t="shared" si="555"/>
        <v xml:space="preserve"> </v>
      </c>
      <c r="K7133" s="2" t="s">
        <v>10</v>
      </c>
      <c r="L7133" s="1" t="str">
        <f t="shared" si="556"/>
        <v xml:space="preserve"> </v>
      </c>
      <c r="M7133" s="1" t="s">
        <v>10</v>
      </c>
      <c r="N7133" s="1" t="str">
        <f t="shared" si="557"/>
        <v xml:space="preserve"> </v>
      </c>
      <c r="O7133" s="1" t="str">
        <f t="shared" si="559"/>
        <v>INSERT INTO tmis_commodity(name, description, hs_code, level, status_id) VALUES('-Other :','-Other :',' ',3,1);</v>
      </c>
    </row>
    <row r="7134" spans="1:15">
      <c r="A7134" s="1">
        <v>7042</v>
      </c>
      <c r="B7134" s="2" t="s">
        <v>16174</v>
      </c>
      <c r="C7134" s="2" t="s">
        <v>16160</v>
      </c>
      <c r="D7134" s="2" t="s">
        <v>16161</v>
      </c>
      <c r="E7134" s="1" t="str">
        <f t="shared" si="558"/>
        <v>--Electrically operated</v>
      </c>
      <c r="F7134" s="2" t="s">
        <v>16</v>
      </c>
      <c r="G7134" s="2" t="s">
        <v>73</v>
      </c>
      <c r="H7134" s="2" t="s">
        <v>73</v>
      </c>
      <c r="I7134" s="2" t="s">
        <v>18</v>
      </c>
      <c r="J7134" s="1" t="str">
        <f t="shared" si="555"/>
        <v>91029100</v>
      </c>
      <c r="K7134" s="2" t="s">
        <v>23153</v>
      </c>
      <c r="L7134" s="1" t="str">
        <f t="shared" si="556"/>
        <v>91029100</v>
      </c>
      <c r="M7134" s="1" t="s">
        <v>23153</v>
      </c>
      <c r="N7134" s="1" t="str">
        <f t="shared" si="557"/>
        <v>910291</v>
      </c>
      <c r="O7134" s="1" t="str">
        <f t="shared" si="559"/>
        <v>INSERT INTO tmis_commodity(name, description, hs_code, level, status_id) VALUES('--Electrically operated','--Electrically operated','910291',2,1);</v>
      </c>
    </row>
    <row r="7135" spans="1:15">
      <c r="A7135" s="1">
        <v>7043</v>
      </c>
      <c r="B7135" s="2" t="s">
        <v>16175</v>
      </c>
      <c r="C7135" s="2" t="s">
        <v>20</v>
      </c>
      <c r="D7135" s="2" t="s">
        <v>8518</v>
      </c>
      <c r="E7135" s="1" t="str">
        <f t="shared" si="558"/>
        <v>--Other</v>
      </c>
      <c r="F7135" s="2" t="s">
        <v>16</v>
      </c>
      <c r="G7135" s="2" t="s">
        <v>73</v>
      </c>
      <c r="H7135" s="2" t="s">
        <v>73</v>
      </c>
      <c r="I7135" s="2" t="s">
        <v>18</v>
      </c>
      <c r="J7135" s="1" t="str">
        <f t="shared" si="555"/>
        <v>91029900</v>
      </c>
      <c r="K7135" s="2" t="s">
        <v>23154</v>
      </c>
      <c r="L7135" s="1" t="str">
        <f t="shared" si="556"/>
        <v>91029900</v>
      </c>
      <c r="M7135" s="1" t="s">
        <v>23154</v>
      </c>
      <c r="N7135" s="1" t="str">
        <f t="shared" si="557"/>
        <v>910299</v>
      </c>
      <c r="O7135" s="1" t="str">
        <f t="shared" si="559"/>
        <v>INSERT INTO tmis_commodity(name, description, hs_code, level, status_id) VALUES('--Other','--Other','910299',2,1);</v>
      </c>
    </row>
    <row r="7136" spans="1:15">
      <c r="A7136" s="1">
        <v>7044</v>
      </c>
      <c r="B7136" s="2" t="s">
        <v>16176</v>
      </c>
      <c r="C7136" s="2" t="s">
        <v>16177</v>
      </c>
      <c r="D7136" s="2" t="s">
        <v>16178</v>
      </c>
      <c r="E7136" s="1" t="str">
        <f t="shared" si="558"/>
        <v>Clocks with watch movements, excluding clocks of heading 91.04.</v>
      </c>
      <c r="F7136" s="2" t="s">
        <v>10</v>
      </c>
      <c r="G7136" s="2" t="s">
        <v>10</v>
      </c>
      <c r="H7136" s="2" t="s">
        <v>10</v>
      </c>
      <c r="J7136" s="1" t="str">
        <f t="shared" si="555"/>
        <v>9103</v>
      </c>
      <c r="K7136" s="2" t="s">
        <v>23155</v>
      </c>
      <c r="L7136" s="1" t="str">
        <f t="shared" si="556"/>
        <v>9103</v>
      </c>
      <c r="M7136" s="1" t="s">
        <v>23155</v>
      </c>
      <c r="N7136" s="1" t="str">
        <f t="shared" si="557"/>
        <v>9103</v>
      </c>
      <c r="O7136" s="1" t="str">
        <f t="shared" si="559"/>
        <v>INSERT INTO tmis_commodity(name, description, hs_code, level, status_id) VALUES('Clocks with watch movements, excluding clocks of heading 91.04.','Clocks with watch movements, excluding clocks of heading 91.04.','9103',1,1);</v>
      </c>
    </row>
    <row r="7137" spans="1:15">
      <c r="A7137" s="1">
        <v>7045</v>
      </c>
      <c r="B7137" s="2" t="s">
        <v>16179</v>
      </c>
      <c r="C7137" s="2" t="s">
        <v>16180</v>
      </c>
      <c r="D7137" s="2" t="s">
        <v>16181</v>
      </c>
      <c r="E7137" s="1" t="str">
        <f t="shared" si="558"/>
        <v>-Electrically operated</v>
      </c>
      <c r="F7137" s="2" t="s">
        <v>16</v>
      </c>
      <c r="G7137" s="2" t="s">
        <v>851</v>
      </c>
      <c r="H7137" s="2" t="s">
        <v>858</v>
      </c>
      <c r="I7137" s="2" t="s">
        <v>18</v>
      </c>
      <c r="J7137" s="1" t="str">
        <f t="shared" si="555"/>
        <v>91031000</v>
      </c>
      <c r="K7137" s="2" t="s">
        <v>23156</v>
      </c>
      <c r="L7137" s="1" t="str">
        <f t="shared" si="556"/>
        <v>91031000</v>
      </c>
      <c r="M7137" s="1" t="s">
        <v>23156</v>
      </c>
      <c r="N7137" s="1" t="str">
        <f t="shared" si="557"/>
        <v>910310</v>
      </c>
      <c r="O7137" s="1" t="str">
        <f t="shared" si="559"/>
        <v>INSERT INTO tmis_commodity(name, description, hs_code, level, status_id) VALUES('-Electrically operated','-Electrically operated','910310',2,1);</v>
      </c>
    </row>
    <row r="7138" spans="1:15">
      <c r="A7138" s="1">
        <v>7046</v>
      </c>
      <c r="B7138" s="2" t="s">
        <v>16182</v>
      </c>
      <c r="C7138" s="2" t="s">
        <v>128</v>
      </c>
      <c r="D7138" s="2" t="s">
        <v>8466</v>
      </c>
      <c r="E7138" s="1" t="str">
        <f t="shared" si="558"/>
        <v>-Other</v>
      </c>
      <c r="F7138" s="2" t="s">
        <v>16</v>
      </c>
      <c r="G7138" s="2" t="s">
        <v>851</v>
      </c>
      <c r="H7138" s="2" t="s">
        <v>858</v>
      </c>
      <c r="I7138" s="2" t="s">
        <v>18</v>
      </c>
      <c r="J7138" s="1" t="str">
        <f t="shared" si="555"/>
        <v>91039000</v>
      </c>
      <c r="K7138" s="2" t="s">
        <v>23157</v>
      </c>
      <c r="L7138" s="1" t="str">
        <f t="shared" si="556"/>
        <v>91039000</v>
      </c>
      <c r="M7138" s="1" t="s">
        <v>23157</v>
      </c>
      <c r="N7138" s="1" t="str">
        <f t="shared" si="557"/>
        <v>910390</v>
      </c>
      <c r="O7138" s="1" t="str">
        <f t="shared" si="559"/>
        <v>INSERT INTO tmis_commodity(name, description, hs_code, level, status_id) VALUES('-Other','-Other','910390',2,1);</v>
      </c>
    </row>
    <row r="7139" spans="1:15">
      <c r="A7139" s="1">
        <v>7047</v>
      </c>
      <c r="B7139" s="2" t="s">
        <v>16183</v>
      </c>
      <c r="C7139" s="2" t="s">
        <v>16184</v>
      </c>
      <c r="D7139" s="2" t="s">
        <v>16185</v>
      </c>
      <c r="E7139" s="1" t="str">
        <f t="shared" si="558"/>
        <v>Instrument panel clocks and clocks of a similar type for vehicles, aircraft, spacecraft or vessels.</v>
      </c>
      <c r="F7139" s="2" t="s">
        <v>16</v>
      </c>
      <c r="G7139" s="2" t="s">
        <v>851</v>
      </c>
      <c r="H7139" s="2" t="s">
        <v>858</v>
      </c>
      <c r="I7139" s="2" t="s">
        <v>18</v>
      </c>
      <c r="J7139" s="1" t="str">
        <f t="shared" si="555"/>
        <v>91040000</v>
      </c>
      <c r="K7139" s="2" t="s">
        <v>23158</v>
      </c>
      <c r="L7139" s="1" t="str">
        <f t="shared" si="556"/>
        <v>91040000</v>
      </c>
      <c r="M7139" s="1" t="s">
        <v>23158</v>
      </c>
      <c r="N7139" s="1" t="str">
        <f t="shared" si="557"/>
        <v>9104</v>
      </c>
      <c r="O7139" s="1" t="str">
        <f t="shared" si="559"/>
        <v>INSERT INTO tmis_commodity(name, description, hs_code, level, status_id) VALUES('Instrument panel clocks and clocks of a similar type for vehicles, aircraft, spacecraft or vessels.','Instrument panel clocks and clocks of a similar type for vehicles, aircraft, spacecraft or vessels.','9104',1,1);</v>
      </c>
    </row>
    <row r="7140" spans="1:15">
      <c r="A7140" s="1">
        <v>7048</v>
      </c>
      <c r="B7140" s="2" t="s">
        <v>16186</v>
      </c>
      <c r="C7140" s="2" t="s">
        <v>16187</v>
      </c>
      <c r="D7140" s="2" t="s">
        <v>16188</v>
      </c>
      <c r="E7140" s="1" t="str">
        <f t="shared" si="558"/>
        <v>Other clocks.</v>
      </c>
      <c r="F7140" s="2" t="s">
        <v>10</v>
      </c>
      <c r="G7140" s="2" t="s">
        <v>10</v>
      </c>
      <c r="H7140" s="2" t="s">
        <v>10</v>
      </c>
      <c r="J7140" s="1" t="str">
        <f t="shared" si="555"/>
        <v>9105</v>
      </c>
      <c r="K7140" s="2" t="s">
        <v>23159</v>
      </c>
      <c r="L7140" s="1" t="str">
        <f t="shared" si="556"/>
        <v>9105</v>
      </c>
      <c r="M7140" s="1" t="s">
        <v>23159</v>
      </c>
      <c r="N7140" s="1" t="str">
        <f t="shared" si="557"/>
        <v>9105</v>
      </c>
      <c r="O7140" s="1" t="str">
        <f t="shared" si="559"/>
        <v>INSERT INTO tmis_commodity(name, description, hs_code, level, status_id) VALUES('Other clocks.','Other clocks.','9105',1,1);</v>
      </c>
    </row>
    <row r="7141" spans="1:15">
      <c r="A7141" s="1">
        <v>7049</v>
      </c>
      <c r="B7141" s="2" t="s">
        <v>10</v>
      </c>
      <c r="C7141" s="2" t="s">
        <v>16189</v>
      </c>
      <c r="D7141" s="2" t="s">
        <v>16190</v>
      </c>
      <c r="E7141" s="1" t="str">
        <f t="shared" si="558"/>
        <v>-Alarm clocks :</v>
      </c>
      <c r="F7141" s="2" t="s">
        <v>10</v>
      </c>
      <c r="G7141" s="2" t="s">
        <v>10</v>
      </c>
      <c r="H7141" s="2" t="s">
        <v>10</v>
      </c>
      <c r="J7141" s="1" t="str">
        <f t="shared" si="555"/>
        <v xml:space="preserve"> </v>
      </c>
      <c r="K7141" s="2" t="s">
        <v>10</v>
      </c>
      <c r="L7141" s="1" t="str">
        <f t="shared" si="556"/>
        <v xml:space="preserve"> </v>
      </c>
      <c r="M7141" s="1" t="s">
        <v>10</v>
      </c>
      <c r="N7141" s="1" t="str">
        <f t="shared" si="557"/>
        <v xml:space="preserve"> </v>
      </c>
      <c r="O7141" s="1" t="str">
        <f t="shared" si="559"/>
        <v>INSERT INTO tmis_commodity(name, description, hs_code, level, status_id) VALUES('-Alarm clocks :','-Alarm clocks :',' ',3,1);</v>
      </c>
    </row>
    <row r="7142" spans="1:15">
      <c r="A7142" s="1">
        <v>7050</v>
      </c>
      <c r="B7142" s="2" t="s">
        <v>16191</v>
      </c>
      <c r="C7142" s="2" t="s">
        <v>16160</v>
      </c>
      <c r="D7142" s="2" t="s">
        <v>16192</v>
      </c>
      <c r="E7142" s="1" t="str">
        <f t="shared" si="558"/>
        <v>--Electrically operated</v>
      </c>
      <c r="F7142" s="2" t="s">
        <v>16</v>
      </c>
      <c r="G7142" s="2" t="s">
        <v>851</v>
      </c>
      <c r="H7142" s="2" t="s">
        <v>858</v>
      </c>
      <c r="I7142" s="2" t="s">
        <v>18</v>
      </c>
      <c r="J7142" s="1" t="str">
        <f t="shared" si="555"/>
        <v>91051100</v>
      </c>
      <c r="K7142" s="2" t="s">
        <v>23160</v>
      </c>
      <c r="L7142" s="1" t="str">
        <f t="shared" si="556"/>
        <v>91051100</v>
      </c>
      <c r="M7142" s="1" t="s">
        <v>23160</v>
      </c>
      <c r="N7142" s="1" t="str">
        <f t="shared" si="557"/>
        <v>910511</v>
      </c>
      <c r="O7142" s="1" t="str">
        <f t="shared" si="559"/>
        <v>INSERT INTO tmis_commodity(name, description, hs_code, level, status_id) VALUES('--Electrically operated','--Electrically operated','910511',2,1);</v>
      </c>
    </row>
    <row r="7143" spans="1:15">
      <c r="A7143" s="1">
        <v>7051</v>
      </c>
      <c r="B7143" s="2" t="s">
        <v>16193</v>
      </c>
      <c r="C7143" s="2" t="s">
        <v>20</v>
      </c>
      <c r="D7143" s="2" t="s">
        <v>8518</v>
      </c>
      <c r="E7143" s="1" t="str">
        <f t="shared" si="558"/>
        <v>--Other</v>
      </c>
      <c r="F7143" s="2" t="s">
        <v>16</v>
      </c>
      <c r="G7143" s="2" t="s">
        <v>851</v>
      </c>
      <c r="H7143" s="2" t="s">
        <v>858</v>
      </c>
      <c r="I7143" s="2" t="s">
        <v>18</v>
      </c>
      <c r="J7143" s="1" t="str">
        <f t="shared" si="555"/>
        <v>91051900</v>
      </c>
      <c r="K7143" s="2" t="s">
        <v>23161</v>
      </c>
      <c r="L7143" s="1" t="str">
        <f t="shared" si="556"/>
        <v>91051900</v>
      </c>
      <c r="M7143" s="1" t="s">
        <v>23161</v>
      </c>
      <c r="N7143" s="1" t="str">
        <f t="shared" si="557"/>
        <v>910519</v>
      </c>
      <c r="O7143" s="1" t="str">
        <f t="shared" si="559"/>
        <v>INSERT INTO tmis_commodity(name, description, hs_code, level, status_id) VALUES('--Other','--Other','910519',2,1);</v>
      </c>
    </row>
    <row r="7144" spans="1:15">
      <c r="A7144" s="1">
        <v>7052</v>
      </c>
      <c r="B7144" s="2" t="s">
        <v>10</v>
      </c>
      <c r="C7144" s="2" t="s">
        <v>16194</v>
      </c>
      <c r="D7144" s="2" t="s">
        <v>16195</v>
      </c>
      <c r="E7144" s="1" t="str">
        <f t="shared" si="558"/>
        <v>-Wall clocks :</v>
      </c>
      <c r="F7144" s="2" t="s">
        <v>10</v>
      </c>
      <c r="G7144" s="2" t="s">
        <v>10</v>
      </c>
      <c r="H7144" s="2" t="s">
        <v>10</v>
      </c>
      <c r="J7144" s="1" t="str">
        <f t="shared" si="555"/>
        <v xml:space="preserve"> </v>
      </c>
      <c r="K7144" s="2" t="s">
        <v>10</v>
      </c>
      <c r="L7144" s="1" t="str">
        <f t="shared" si="556"/>
        <v xml:space="preserve"> </v>
      </c>
      <c r="M7144" s="1" t="s">
        <v>10</v>
      </c>
      <c r="N7144" s="1" t="str">
        <f t="shared" si="557"/>
        <v xml:space="preserve"> </v>
      </c>
      <c r="O7144" s="1" t="str">
        <f t="shared" si="559"/>
        <v>INSERT INTO tmis_commodity(name, description, hs_code, level, status_id) VALUES('-Wall clocks :','-Wall clocks :',' ',3,1);</v>
      </c>
    </row>
    <row r="7145" spans="1:15">
      <c r="A7145" s="1">
        <v>7053</v>
      </c>
      <c r="B7145" s="2" t="s">
        <v>16196</v>
      </c>
      <c r="C7145" s="2" t="s">
        <v>16160</v>
      </c>
      <c r="D7145" s="2" t="s">
        <v>16192</v>
      </c>
      <c r="E7145" s="1" t="str">
        <f t="shared" si="558"/>
        <v>--Electrically operated</v>
      </c>
      <c r="F7145" s="2" t="s">
        <v>16</v>
      </c>
      <c r="G7145" s="2" t="s">
        <v>851</v>
      </c>
      <c r="H7145" s="2" t="s">
        <v>858</v>
      </c>
      <c r="I7145" s="2" t="s">
        <v>18</v>
      </c>
      <c r="J7145" s="1" t="str">
        <f t="shared" si="555"/>
        <v>91052100</v>
      </c>
      <c r="K7145" s="2" t="s">
        <v>23162</v>
      </c>
      <c r="L7145" s="1" t="str">
        <f t="shared" si="556"/>
        <v>91052100</v>
      </c>
      <c r="M7145" s="1" t="s">
        <v>23162</v>
      </c>
      <c r="N7145" s="1" t="str">
        <f t="shared" si="557"/>
        <v>910521</v>
      </c>
      <c r="O7145" s="1" t="str">
        <f t="shared" si="559"/>
        <v>INSERT INTO tmis_commodity(name, description, hs_code, level, status_id) VALUES('--Electrically operated','--Electrically operated','910521',2,1);</v>
      </c>
    </row>
    <row r="7146" spans="1:15">
      <c r="A7146" s="1">
        <v>7054</v>
      </c>
      <c r="B7146" s="2" t="s">
        <v>16197</v>
      </c>
      <c r="C7146" s="2" t="s">
        <v>20</v>
      </c>
      <c r="D7146" s="2" t="s">
        <v>8518</v>
      </c>
      <c r="E7146" s="1" t="str">
        <f t="shared" si="558"/>
        <v>--Other</v>
      </c>
      <c r="F7146" s="2" t="s">
        <v>16</v>
      </c>
      <c r="G7146" s="2" t="s">
        <v>851</v>
      </c>
      <c r="H7146" s="2" t="s">
        <v>858</v>
      </c>
      <c r="I7146" s="2" t="s">
        <v>18</v>
      </c>
      <c r="J7146" s="1" t="str">
        <f t="shared" si="555"/>
        <v>91052900</v>
      </c>
      <c r="K7146" s="2" t="s">
        <v>23163</v>
      </c>
      <c r="L7146" s="1" t="str">
        <f t="shared" si="556"/>
        <v>91052900</v>
      </c>
      <c r="M7146" s="1" t="s">
        <v>23163</v>
      </c>
      <c r="N7146" s="1" t="str">
        <f t="shared" si="557"/>
        <v>910529</v>
      </c>
      <c r="O7146" s="1" t="str">
        <f t="shared" si="559"/>
        <v>INSERT INTO tmis_commodity(name, description, hs_code, level, status_id) VALUES('--Other','--Other','910529',2,1);</v>
      </c>
    </row>
    <row r="7147" spans="1:15">
      <c r="A7147" s="1">
        <v>7055</v>
      </c>
      <c r="B7147" s="2" t="s">
        <v>10</v>
      </c>
      <c r="C7147" s="2" t="s">
        <v>48</v>
      </c>
      <c r="D7147" s="2" t="s">
        <v>8855</v>
      </c>
      <c r="E7147" s="1" t="str">
        <f t="shared" si="558"/>
        <v>-Other :</v>
      </c>
      <c r="F7147" s="2" t="s">
        <v>10</v>
      </c>
      <c r="G7147" s="2" t="s">
        <v>10</v>
      </c>
      <c r="H7147" s="2" t="s">
        <v>10</v>
      </c>
      <c r="J7147" s="1" t="str">
        <f t="shared" si="555"/>
        <v xml:space="preserve"> </v>
      </c>
      <c r="K7147" s="2" t="s">
        <v>10</v>
      </c>
      <c r="L7147" s="1" t="str">
        <f t="shared" si="556"/>
        <v xml:space="preserve"> </v>
      </c>
      <c r="M7147" s="1" t="s">
        <v>10</v>
      </c>
      <c r="N7147" s="1" t="str">
        <f t="shared" si="557"/>
        <v xml:space="preserve"> </v>
      </c>
      <c r="O7147" s="1" t="str">
        <f t="shared" si="559"/>
        <v>INSERT INTO tmis_commodity(name, description, hs_code, level, status_id) VALUES('-Other :','-Other :',' ',3,1);</v>
      </c>
    </row>
    <row r="7148" spans="1:15">
      <c r="A7148" s="1">
        <v>7056</v>
      </c>
      <c r="B7148" s="2" t="s">
        <v>16198</v>
      </c>
      <c r="C7148" s="2" t="s">
        <v>16160</v>
      </c>
      <c r="D7148" s="2" t="s">
        <v>16192</v>
      </c>
      <c r="E7148" s="1" t="str">
        <f t="shared" si="558"/>
        <v>--Electrically operated</v>
      </c>
      <c r="F7148" s="2" t="s">
        <v>16</v>
      </c>
      <c r="G7148" s="2" t="s">
        <v>851</v>
      </c>
      <c r="H7148" s="2" t="s">
        <v>858</v>
      </c>
      <c r="I7148" s="2" t="s">
        <v>18</v>
      </c>
      <c r="J7148" s="1" t="str">
        <f t="shared" si="555"/>
        <v>91059100</v>
      </c>
      <c r="K7148" s="2" t="s">
        <v>23164</v>
      </c>
      <c r="L7148" s="1" t="str">
        <f t="shared" si="556"/>
        <v>91059100</v>
      </c>
      <c r="M7148" s="1" t="s">
        <v>23164</v>
      </c>
      <c r="N7148" s="1" t="str">
        <f t="shared" si="557"/>
        <v>910591</v>
      </c>
      <c r="O7148" s="1" t="str">
        <f t="shared" si="559"/>
        <v>INSERT INTO tmis_commodity(name, description, hs_code, level, status_id) VALUES('--Electrically operated','--Electrically operated','910591',2,1);</v>
      </c>
    </row>
    <row r="7149" spans="1:15">
      <c r="A7149" s="1">
        <v>7057</v>
      </c>
      <c r="B7149" s="2" t="s">
        <v>16199</v>
      </c>
      <c r="C7149" s="2" t="s">
        <v>20</v>
      </c>
      <c r="D7149" s="2" t="s">
        <v>8518</v>
      </c>
      <c r="E7149" s="1" t="str">
        <f t="shared" si="558"/>
        <v>--Other</v>
      </c>
      <c r="F7149" s="2" t="s">
        <v>16</v>
      </c>
      <c r="G7149" s="2" t="s">
        <v>851</v>
      </c>
      <c r="H7149" s="2" t="s">
        <v>858</v>
      </c>
      <c r="I7149" s="2" t="s">
        <v>18</v>
      </c>
      <c r="J7149" s="1" t="str">
        <f t="shared" si="555"/>
        <v>91059900</v>
      </c>
      <c r="K7149" s="2" t="s">
        <v>23165</v>
      </c>
      <c r="L7149" s="1" t="str">
        <f t="shared" si="556"/>
        <v>91059900</v>
      </c>
      <c r="M7149" s="1" t="s">
        <v>23165</v>
      </c>
      <c r="N7149" s="1" t="str">
        <f t="shared" si="557"/>
        <v>910599</v>
      </c>
      <c r="O7149" s="1" t="str">
        <f t="shared" si="559"/>
        <v>INSERT INTO tmis_commodity(name, description, hs_code, level, status_id) VALUES('--Other','--Other','910599',2,1);</v>
      </c>
    </row>
    <row r="7150" spans="1:15">
      <c r="A7150" s="1">
        <v>7058</v>
      </c>
      <c r="B7150" s="2" t="s">
        <v>16200</v>
      </c>
      <c r="C7150" s="2" t="s">
        <v>16201</v>
      </c>
      <c r="D7150" s="2" t="s">
        <v>16202</v>
      </c>
      <c r="E7150" s="1" t="str">
        <f t="shared" si="558"/>
        <v>Time of day recording apparatus and apparatus for measuring, recording or otherwise indicating intervals of time, with clock or watch movement or with synchronous motor (for example, time-registers, time-recorders).</v>
      </c>
      <c r="F7150" s="2" t="s">
        <v>10</v>
      </c>
      <c r="G7150" s="2" t="s">
        <v>10</v>
      </c>
      <c r="H7150" s="2" t="s">
        <v>10</v>
      </c>
      <c r="J7150" s="1" t="str">
        <f t="shared" si="555"/>
        <v>9106</v>
      </c>
      <c r="K7150" s="2" t="s">
        <v>23166</v>
      </c>
      <c r="L7150" s="1" t="str">
        <f t="shared" si="556"/>
        <v>9106</v>
      </c>
      <c r="M7150" s="1" t="s">
        <v>23166</v>
      </c>
      <c r="N7150" s="1" t="str">
        <f t="shared" si="557"/>
        <v>9106</v>
      </c>
      <c r="O7150" s="1" t="str">
        <f t="shared" si="559"/>
        <v>INSERT INTO tmis_commodity(name, description, hs_code, level, status_id) VALUES('Time of day recording apparatus and apparatus for measuring, recording or otherwise indicating intervals of time, with clock or watch movement or with synchronous motor (for example, time-registers, t','Time of day recording apparatus and apparatus for measuring, recording or otherwise indicating intervals of time, with clock or watch movement or with synchronous motor (for example, time-registers, time-recorders).','9106',1,1);</v>
      </c>
    </row>
    <row r="7151" spans="1:15">
      <c r="A7151" s="1">
        <v>7059</v>
      </c>
      <c r="B7151" s="2" t="s">
        <v>16203</v>
      </c>
      <c r="C7151" s="2" t="s">
        <v>16204</v>
      </c>
      <c r="D7151" s="2" t="s">
        <v>16205</v>
      </c>
      <c r="E7151" s="1" t="str">
        <f t="shared" si="558"/>
        <v>-Time-registers; time-recorders</v>
      </c>
      <c r="F7151" s="2" t="s">
        <v>16</v>
      </c>
      <c r="G7151" s="2" t="s">
        <v>851</v>
      </c>
      <c r="H7151" s="2" t="s">
        <v>858</v>
      </c>
      <c r="I7151" s="2" t="s">
        <v>18</v>
      </c>
      <c r="J7151" s="1" t="str">
        <f t="shared" si="555"/>
        <v>91061000</v>
      </c>
      <c r="K7151" s="2" t="s">
        <v>23167</v>
      </c>
      <c r="L7151" s="1" t="str">
        <f t="shared" si="556"/>
        <v>91061000</v>
      </c>
      <c r="M7151" s="1" t="s">
        <v>23167</v>
      </c>
      <c r="N7151" s="1" t="str">
        <f t="shared" si="557"/>
        <v>910610</v>
      </c>
      <c r="O7151" s="1" t="str">
        <f t="shared" si="559"/>
        <v>INSERT INTO tmis_commodity(name, description, hs_code, level, status_id) VALUES('-Time-registers; time-recorders','-Time-registers; time-recorders','910610',2,1);</v>
      </c>
    </row>
    <row r="7152" spans="1:15">
      <c r="A7152" s="1">
        <v>7060</v>
      </c>
      <c r="B7152" s="2" t="s">
        <v>16206</v>
      </c>
      <c r="C7152" s="2" t="s">
        <v>128</v>
      </c>
      <c r="D7152" s="2" t="s">
        <v>8466</v>
      </c>
      <c r="E7152" s="1" t="str">
        <f t="shared" si="558"/>
        <v>-Other</v>
      </c>
      <c r="F7152" s="2" t="s">
        <v>16</v>
      </c>
      <c r="G7152" s="2" t="s">
        <v>851</v>
      </c>
      <c r="H7152" s="2" t="s">
        <v>858</v>
      </c>
      <c r="I7152" s="2" t="s">
        <v>18</v>
      </c>
      <c r="J7152" s="1" t="str">
        <f t="shared" si="555"/>
        <v>91069000</v>
      </c>
      <c r="K7152" s="2" t="s">
        <v>23168</v>
      </c>
      <c r="L7152" s="1" t="str">
        <f t="shared" si="556"/>
        <v>91069000</v>
      </c>
      <c r="M7152" s="1" t="s">
        <v>23168</v>
      </c>
      <c r="N7152" s="1" t="str">
        <f t="shared" si="557"/>
        <v>910690</v>
      </c>
      <c r="O7152" s="1" t="str">
        <f t="shared" si="559"/>
        <v>INSERT INTO tmis_commodity(name, description, hs_code, level, status_id) VALUES('-Other','-Other','910690',2,1);</v>
      </c>
    </row>
    <row r="7153" spans="1:15">
      <c r="A7153" s="1">
        <v>7061</v>
      </c>
      <c r="B7153" s="2" t="s">
        <v>16207</v>
      </c>
      <c r="C7153" s="2" t="s">
        <v>16208</v>
      </c>
      <c r="D7153" s="2" t="s">
        <v>16209</v>
      </c>
      <c r="E7153" s="1" t="str">
        <f t="shared" si="558"/>
        <v>Time switches with clock or watch movement or with synchronous motor.</v>
      </c>
      <c r="F7153" s="2" t="s">
        <v>16</v>
      </c>
      <c r="G7153" s="2" t="s">
        <v>851</v>
      </c>
      <c r="H7153" s="2" t="s">
        <v>858</v>
      </c>
      <c r="I7153" s="2" t="s">
        <v>18</v>
      </c>
      <c r="J7153" s="1" t="str">
        <f t="shared" si="555"/>
        <v>91070000</v>
      </c>
      <c r="K7153" s="2" t="s">
        <v>23169</v>
      </c>
      <c r="L7153" s="1" t="str">
        <f t="shared" si="556"/>
        <v>91070000</v>
      </c>
      <c r="M7153" s="1" t="s">
        <v>23169</v>
      </c>
      <c r="N7153" s="1" t="str">
        <f t="shared" si="557"/>
        <v>9107</v>
      </c>
      <c r="O7153" s="1" t="str">
        <f t="shared" si="559"/>
        <v>INSERT INTO tmis_commodity(name, description, hs_code, level, status_id) VALUES('Time switches with clock or watch movement or with synchronous motor.','Time switches with clock or watch movement or with synchronous motor.','9107',1,1);</v>
      </c>
    </row>
    <row r="7154" spans="1:15">
      <c r="A7154" s="1">
        <v>7062</v>
      </c>
      <c r="B7154" s="2" t="s">
        <v>16210</v>
      </c>
      <c r="C7154" s="2" t="s">
        <v>16211</v>
      </c>
      <c r="D7154" s="2" t="s">
        <v>16212</v>
      </c>
      <c r="E7154" s="1" t="str">
        <f t="shared" si="558"/>
        <v>Watch movements, complete and assembled.</v>
      </c>
      <c r="F7154" s="2" t="s">
        <v>10</v>
      </c>
      <c r="G7154" s="2" t="s">
        <v>10</v>
      </c>
      <c r="H7154" s="2" t="s">
        <v>10</v>
      </c>
      <c r="J7154" s="1" t="str">
        <f t="shared" si="555"/>
        <v>9108</v>
      </c>
      <c r="K7154" s="2" t="s">
        <v>23170</v>
      </c>
      <c r="L7154" s="1" t="str">
        <f t="shared" si="556"/>
        <v>9108</v>
      </c>
      <c r="M7154" s="1" t="s">
        <v>23170</v>
      </c>
      <c r="N7154" s="1" t="str">
        <f t="shared" si="557"/>
        <v>9108</v>
      </c>
      <c r="O7154" s="1" t="str">
        <f t="shared" si="559"/>
        <v>INSERT INTO tmis_commodity(name, description, hs_code, level, status_id) VALUES('Watch movements, complete and assembled.','Watch movements, complete and assembled.','9108',1,1);</v>
      </c>
    </row>
    <row r="7155" spans="1:15">
      <c r="A7155" s="1">
        <v>7063</v>
      </c>
      <c r="B7155" s="2" t="s">
        <v>10</v>
      </c>
      <c r="C7155" s="2" t="s">
        <v>16213</v>
      </c>
      <c r="D7155" s="2" t="s">
        <v>16214</v>
      </c>
      <c r="E7155" s="1" t="str">
        <f t="shared" si="558"/>
        <v>-Electrically operated :</v>
      </c>
      <c r="F7155" s="2" t="s">
        <v>10</v>
      </c>
      <c r="G7155" s="2" t="s">
        <v>10</v>
      </c>
      <c r="H7155" s="2" t="s">
        <v>10</v>
      </c>
      <c r="J7155" s="1" t="str">
        <f t="shared" si="555"/>
        <v xml:space="preserve"> </v>
      </c>
      <c r="K7155" s="2" t="s">
        <v>10</v>
      </c>
      <c r="L7155" s="1" t="str">
        <f t="shared" si="556"/>
        <v xml:space="preserve"> </v>
      </c>
      <c r="M7155" s="1" t="s">
        <v>10</v>
      </c>
      <c r="N7155" s="1" t="str">
        <f t="shared" si="557"/>
        <v xml:space="preserve"> </v>
      </c>
      <c r="O7155" s="1" t="str">
        <f t="shared" si="559"/>
        <v>INSERT INTO tmis_commodity(name, description, hs_code, level, status_id) VALUES('-Electrically operated :','-Electrically operated :',' ',3,1);</v>
      </c>
    </row>
    <row r="7156" spans="1:15">
      <c r="A7156" s="1">
        <v>7064</v>
      </c>
      <c r="B7156" s="2" t="s">
        <v>16215</v>
      </c>
      <c r="C7156" s="2" t="s">
        <v>16216</v>
      </c>
      <c r="D7156" s="2" t="s">
        <v>16217</v>
      </c>
      <c r="E7156" s="1" t="str">
        <f t="shared" si="558"/>
        <v>--With mechanical display only or with a device to which a mechanical display can be incorporated</v>
      </c>
      <c r="F7156" s="2" t="s">
        <v>16</v>
      </c>
      <c r="G7156" s="2" t="s">
        <v>851</v>
      </c>
      <c r="H7156" s="2" t="s">
        <v>858</v>
      </c>
      <c r="I7156" s="2" t="s">
        <v>18</v>
      </c>
      <c r="J7156" s="1" t="str">
        <f t="shared" si="555"/>
        <v>91081100</v>
      </c>
      <c r="K7156" s="2" t="s">
        <v>23171</v>
      </c>
      <c r="L7156" s="1" t="str">
        <f t="shared" si="556"/>
        <v>91081100</v>
      </c>
      <c r="M7156" s="1" t="s">
        <v>23171</v>
      </c>
      <c r="N7156" s="1" t="str">
        <f t="shared" si="557"/>
        <v>910811</v>
      </c>
      <c r="O7156" s="1" t="str">
        <f t="shared" si="559"/>
        <v>INSERT INTO tmis_commodity(name, description, hs_code, level, status_id) VALUES('--With mechanical display only or with a device to which a mechanical display can be incorporated','--With mechanical display only or with a device to which a mechanical display can be incorporated','910811',2,1);</v>
      </c>
    </row>
    <row r="7157" spans="1:15">
      <c r="A7157" s="1">
        <v>7065</v>
      </c>
      <c r="B7157" s="2" t="s">
        <v>16218</v>
      </c>
      <c r="C7157" s="2" t="s">
        <v>16169</v>
      </c>
      <c r="D7157" s="2" t="s">
        <v>16170</v>
      </c>
      <c r="E7157" s="1" t="str">
        <f t="shared" si="558"/>
        <v>--With opto-electronic display only</v>
      </c>
      <c r="F7157" s="2" t="s">
        <v>16</v>
      </c>
      <c r="G7157" s="2" t="s">
        <v>851</v>
      </c>
      <c r="H7157" s="2" t="s">
        <v>858</v>
      </c>
      <c r="I7157" s="2" t="s">
        <v>18</v>
      </c>
      <c r="J7157" s="1" t="str">
        <f t="shared" si="555"/>
        <v>91081200</v>
      </c>
      <c r="K7157" s="2" t="s">
        <v>23172</v>
      </c>
      <c r="L7157" s="1" t="str">
        <f t="shared" si="556"/>
        <v>91081200</v>
      </c>
      <c r="M7157" s="1" t="s">
        <v>23172</v>
      </c>
      <c r="N7157" s="1" t="str">
        <f t="shared" si="557"/>
        <v>910812</v>
      </c>
      <c r="O7157" s="1" t="str">
        <f t="shared" si="559"/>
        <v>INSERT INTO tmis_commodity(name, description, hs_code, level, status_id) VALUES('--With opto-electronic display only','--With opto-electronic display only','910812',2,1);</v>
      </c>
    </row>
    <row r="7158" spans="1:15">
      <c r="A7158" s="1">
        <v>7066</v>
      </c>
      <c r="B7158" s="2" t="s">
        <v>16219</v>
      </c>
      <c r="C7158" s="2" t="s">
        <v>20</v>
      </c>
      <c r="D7158" s="2" t="s">
        <v>8518</v>
      </c>
      <c r="E7158" s="1" t="str">
        <f t="shared" si="558"/>
        <v>--Other</v>
      </c>
      <c r="F7158" s="2" t="s">
        <v>16</v>
      </c>
      <c r="G7158" s="2" t="s">
        <v>851</v>
      </c>
      <c r="H7158" s="2" t="s">
        <v>858</v>
      </c>
      <c r="I7158" s="2" t="s">
        <v>18</v>
      </c>
      <c r="J7158" s="1" t="str">
        <f t="shared" si="555"/>
        <v>91081900</v>
      </c>
      <c r="K7158" s="2" t="s">
        <v>23173</v>
      </c>
      <c r="L7158" s="1" t="str">
        <f t="shared" si="556"/>
        <v>91081900</v>
      </c>
      <c r="M7158" s="1" t="s">
        <v>23173</v>
      </c>
      <c r="N7158" s="1" t="str">
        <f t="shared" si="557"/>
        <v>910819</v>
      </c>
      <c r="O7158" s="1" t="str">
        <f t="shared" si="559"/>
        <v>INSERT INTO tmis_commodity(name, description, hs_code, level, status_id) VALUES('--Other','--Other','910819',2,1);</v>
      </c>
    </row>
    <row r="7159" spans="1:15">
      <c r="A7159" s="1">
        <v>7067</v>
      </c>
      <c r="B7159" s="2" t="s">
        <v>16220</v>
      </c>
      <c r="C7159" s="2" t="s">
        <v>16221</v>
      </c>
      <c r="D7159" s="2" t="s">
        <v>16222</v>
      </c>
      <c r="E7159" s="1" t="str">
        <f t="shared" si="558"/>
        <v>-With automatic winding</v>
      </c>
      <c r="F7159" s="2" t="s">
        <v>16</v>
      </c>
      <c r="G7159" s="2" t="s">
        <v>851</v>
      </c>
      <c r="H7159" s="2" t="s">
        <v>858</v>
      </c>
      <c r="I7159" s="2" t="s">
        <v>18</v>
      </c>
      <c r="J7159" s="1" t="str">
        <f t="shared" si="555"/>
        <v>91082000</v>
      </c>
      <c r="K7159" s="2" t="s">
        <v>23174</v>
      </c>
      <c r="L7159" s="1" t="str">
        <f t="shared" si="556"/>
        <v>91082000</v>
      </c>
      <c r="M7159" s="1" t="s">
        <v>23174</v>
      </c>
      <c r="N7159" s="1" t="str">
        <f t="shared" si="557"/>
        <v>910820</v>
      </c>
      <c r="O7159" s="1" t="str">
        <f t="shared" si="559"/>
        <v>INSERT INTO tmis_commodity(name, description, hs_code, level, status_id) VALUES('-With automatic winding','-With automatic winding','910820',2,1);</v>
      </c>
    </row>
    <row r="7160" spans="1:15">
      <c r="A7160" s="1">
        <v>7068</v>
      </c>
      <c r="B7160" s="2" t="s">
        <v>16223</v>
      </c>
      <c r="C7160" s="2" t="s">
        <v>128</v>
      </c>
      <c r="D7160" s="2" t="s">
        <v>8466</v>
      </c>
      <c r="E7160" s="1" t="str">
        <f t="shared" si="558"/>
        <v>-Other</v>
      </c>
      <c r="F7160" s="2" t="s">
        <v>16</v>
      </c>
      <c r="G7160" s="2" t="s">
        <v>851</v>
      </c>
      <c r="H7160" s="2" t="s">
        <v>858</v>
      </c>
      <c r="I7160" s="2" t="s">
        <v>18</v>
      </c>
      <c r="J7160" s="1" t="str">
        <f t="shared" si="555"/>
        <v>91089000</v>
      </c>
      <c r="K7160" s="2" t="s">
        <v>23175</v>
      </c>
      <c r="L7160" s="1" t="str">
        <f t="shared" si="556"/>
        <v>91089000</v>
      </c>
      <c r="M7160" s="1" t="s">
        <v>23175</v>
      </c>
      <c r="N7160" s="1" t="str">
        <f t="shared" si="557"/>
        <v>910890</v>
      </c>
      <c r="O7160" s="1" t="str">
        <f t="shared" si="559"/>
        <v>INSERT INTO tmis_commodity(name, description, hs_code, level, status_id) VALUES('-Other','-Other','910890',2,1);</v>
      </c>
    </row>
    <row r="7161" spans="1:15">
      <c r="A7161" s="1">
        <v>7069</v>
      </c>
      <c r="B7161" s="2" t="s">
        <v>16224</v>
      </c>
      <c r="C7161" s="2" t="s">
        <v>16225</v>
      </c>
      <c r="D7161" s="2" t="s">
        <v>16226</v>
      </c>
      <c r="E7161" s="1" t="str">
        <f t="shared" si="558"/>
        <v>Clock movements, complete and assembled.</v>
      </c>
      <c r="F7161" s="2" t="s">
        <v>10</v>
      </c>
      <c r="G7161" s="2" t="s">
        <v>10</v>
      </c>
      <c r="H7161" s="2" t="s">
        <v>10</v>
      </c>
      <c r="J7161" s="1" t="str">
        <f t="shared" si="555"/>
        <v>9109</v>
      </c>
      <c r="K7161" s="2" t="s">
        <v>23176</v>
      </c>
      <c r="L7161" s="1" t="str">
        <f t="shared" si="556"/>
        <v>9109</v>
      </c>
      <c r="M7161" s="1" t="s">
        <v>23176</v>
      </c>
      <c r="N7161" s="1" t="str">
        <f t="shared" si="557"/>
        <v>9109</v>
      </c>
      <c r="O7161" s="1" t="str">
        <f t="shared" si="559"/>
        <v>INSERT INTO tmis_commodity(name, description, hs_code, level, status_id) VALUES('Clock movements, complete and assembled.','Clock movements, complete and assembled.','9109',1,1);</v>
      </c>
    </row>
    <row r="7162" spans="1:15">
      <c r="A7162" s="1">
        <v>7070</v>
      </c>
      <c r="B7162" s="2" t="s">
        <v>16227</v>
      </c>
      <c r="C7162" s="2" t="s">
        <v>16213</v>
      </c>
      <c r="D7162" s="2" t="s">
        <v>16228</v>
      </c>
      <c r="E7162" s="1" t="str">
        <f t="shared" si="558"/>
        <v>-Electrically operated :</v>
      </c>
      <c r="F7162" s="2" t="s">
        <v>16</v>
      </c>
      <c r="G7162" s="2" t="s">
        <v>851</v>
      </c>
      <c r="H7162" s="2" t="s">
        <v>858</v>
      </c>
      <c r="I7162" s="2" t="s">
        <v>18</v>
      </c>
      <c r="J7162" s="1" t="str">
        <f t="shared" si="555"/>
        <v>91091000</v>
      </c>
      <c r="K7162" s="2" t="s">
        <v>23177</v>
      </c>
      <c r="L7162" s="1" t="str">
        <f t="shared" si="556"/>
        <v>91091000</v>
      </c>
      <c r="M7162" s="1" t="s">
        <v>23177</v>
      </c>
      <c r="N7162" s="1" t="str">
        <f t="shared" si="557"/>
        <v>910910</v>
      </c>
      <c r="O7162" s="1" t="str">
        <f t="shared" si="559"/>
        <v>INSERT INTO tmis_commodity(name, description, hs_code, level, status_id) VALUES('-Electrically operated :','-Electrically operated :','910910',2,1);</v>
      </c>
    </row>
    <row r="7163" spans="1:15">
      <c r="A7163" s="1">
        <v>7071</v>
      </c>
      <c r="B7163" s="2" t="s">
        <v>16229</v>
      </c>
      <c r="C7163" s="2" t="s">
        <v>128</v>
      </c>
      <c r="D7163" s="2" t="s">
        <v>8466</v>
      </c>
      <c r="E7163" s="1" t="str">
        <f t="shared" si="558"/>
        <v>-Other</v>
      </c>
      <c r="F7163" s="2" t="s">
        <v>16</v>
      </c>
      <c r="G7163" s="2" t="s">
        <v>851</v>
      </c>
      <c r="H7163" s="2" t="s">
        <v>858</v>
      </c>
      <c r="I7163" s="2" t="s">
        <v>18</v>
      </c>
      <c r="J7163" s="1" t="str">
        <f t="shared" si="555"/>
        <v>91099000</v>
      </c>
      <c r="K7163" s="2" t="s">
        <v>23178</v>
      </c>
      <c r="L7163" s="1" t="str">
        <f t="shared" si="556"/>
        <v>91099000</v>
      </c>
      <c r="M7163" s="1" t="s">
        <v>23178</v>
      </c>
      <c r="N7163" s="1" t="str">
        <f t="shared" si="557"/>
        <v>910990</v>
      </c>
      <c r="O7163" s="1" t="str">
        <f t="shared" si="559"/>
        <v>INSERT INTO tmis_commodity(name, description, hs_code, level, status_id) VALUES('-Other','-Other','910990',2,1);</v>
      </c>
    </row>
    <row r="7164" spans="1:15">
      <c r="A7164" s="1">
        <v>7072</v>
      </c>
      <c r="B7164" s="2" t="s">
        <v>16230</v>
      </c>
      <c r="C7164" s="2" t="s">
        <v>16231</v>
      </c>
      <c r="D7164" s="2" t="s">
        <v>16232</v>
      </c>
      <c r="E7164" s="1" t="str">
        <f t="shared" si="558"/>
        <v>Complete watch or clock movements, unassembled or partly assembled (movement sets); incomplete watch or clock movements, assembled; rough watch or clock movements.</v>
      </c>
      <c r="F7164" s="2" t="s">
        <v>10</v>
      </c>
      <c r="G7164" s="2" t="s">
        <v>10</v>
      </c>
      <c r="H7164" s="2" t="s">
        <v>10</v>
      </c>
      <c r="J7164" s="1" t="str">
        <f t="shared" si="555"/>
        <v>9110</v>
      </c>
      <c r="K7164" s="2" t="s">
        <v>23179</v>
      </c>
      <c r="L7164" s="1" t="str">
        <f t="shared" si="556"/>
        <v>9110</v>
      </c>
      <c r="M7164" s="1" t="s">
        <v>23179</v>
      </c>
      <c r="N7164" s="1" t="str">
        <f t="shared" si="557"/>
        <v>9110</v>
      </c>
      <c r="O7164" s="1" t="str">
        <f t="shared" si="559"/>
        <v>INSERT INTO tmis_commodity(name, description, hs_code, level, status_id) VALUES('Complete watch or clock movements, unassembled or partly assembled (movement sets); incomplete watch or clock movements, assembled; rough watch or clock movements.','Complete watch or clock movements, unassembled or partly assembled (movement sets); incomplete watch or clock movements, assembled; rough watch or clock movements.','9110',1,1);</v>
      </c>
    </row>
    <row r="7165" spans="1:15">
      <c r="A7165" s="1">
        <v>7073</v>
      </c>
      <c r="B7165" s="2" t="s">
        <v>10</v>
      </c>
      <c r="C7165" s="2" t="s">
        <v>16233</v>
      </c>
      <c r="D7165" s="2" t="s">
        <v>16234</v>
      </c>
      <c r="E7165" s="1" t="str">
        <f t="shared" si="558"/>
        <v>-Of watches :</v>
      </c>
      <c r="F7165" s="2" t="s">
        <v>10</v>
      </c>
      <c r="G7165" s="2" t="s">
        <v>10</v>
      </c>
      <c r="H7165" s="2" t="s">
        <v>10</v>
      </c>
      <c r="J7165" s="1" t="str">
        <f t="shared" si="555"/>
        <v xml:space="preserve"> </v>
      </c>
      <c r="K7165" s="2" t="s">
        <v>10</v>
      </c>
      <c r="L7165" s="1" t="str">
        <f t="shared" si="556"/>
        <v xml:space="preserve"> </v>
      </c>
      <c r="M7165" s="1" t="s">
        <v>10</v>
      </c>
      <c r="N7165" s="1" t="str">
        <f t="shared" si="557"/>
        <v xml:space="preserve"> </v>
      </c>
      <c r="O7165" s="1" t="str">
        <f t="shared" si="559"/>
        <v>INSERT INTO tmis_commodity(name, description, hs_code, level, status_id) VALUES('-Of watches :','-Of watches :',' ',3,1);</v>
      </c>
    </row>
    <row r="7166" spans="1:15">
      <c r="A7166" s="1">
        <v>7074</v>
      </c>
      <c r="B7166" s="2" t="s">
        <v>16235</v>
      </c>
      <c r="C7166" s="2" t="s">
        <v>16236</v>
      </c>
      <c r="D7166" s="2" t="s">
        <v>16237</v>
      </c>
      <c r="E7166" s="1" t="str">
        <f t="shared" si="558"/>
        <v>--Complete movements, unassembled or partly assembled (movement sets)</v>
      </c>
      <c r="F7166" s="2" t="s">
        <v>16</v>
      </c>
      <c r="G7166" s="2" t="s">
        <v>851</v>
      </c>
      <c r="H7166" s="2" t="s">
        <v>858</v>
      </c>
      <c r="I7166" s="2" t="s">
        <v>18</v>
      </c>
      <c r="J7166" s="1" t="str">
        <f t="shared" si="555"/>
        <v>91101100</v>
      </c>
      <c r="K7166" s="2" t="s">
        <v>23180</v>
      </c>
      <c r="L7166" s="1" t="str">
        <f t="shared" si="556"/>
        <v>91101100</v>
      </c>
      <c r="M7166" s="1" t="s">
        <v>23180</v>
      </c>
      <c r="N7166" s="1" t="str">
        <f t="shared" si="557"/>
        <v>911011</v>
      </c>
      <c r="O7166" s="1" t="str">
        <f t="shared" si="559"/>
        <v>INSERT INTO tmis_commodity(name, description, hs_code, level, status_id) VALUES('--Complete movements, unassembled or partly assembled (movement sets)','--Complete movements, unassembled or partly assembled (movement sets)','911011',2,1);</v>
      </c>
    </row>
    <row r="7167" spans="1:15">
      <c r="A7167" s="1">
        <v>7075</v>
      </c>
      <c r="B7167" s="2" t="s">
        <v>16238</v>
      </c>
      <c r="C7167" s="2" t="s">
        <v>16239</v>
      </c>
      <c r="D7167" s="2" t="s">
        <v>16240</v>
      </c>
      <c r="E7167" s="1" t="str">
        <f t="shared" si="558"/>
        <v>--Incomplete movements, assembled</v>
      </c>
      <c r="F7167" s="2" t="s">
        <v>135</v>
      </c>
      <c r="G7167" s="2" t="s">
        <v>851</v>
      </c>
      <c r="H7167" s="2" t="s">
        <v>858</v>
      </c>
      <c r="I7167" s="2" t="s">
        <v>5515</v>
      </c>
      <c r="J7167" s="1" t="str">
        <f t="shared" si="555"/>
        <v>91101200</v>
      </c>
      <c r="K7167" s="2" t="s">
        <v>23181</v>
      </c>
      <c r="L7167" s="1" t="str">
        <f t="shared" si="556"/>
        <v>91101200</v>
      </c>
      <c r="M7167" s="1" t="s">
        <v>23181</v>
      </c>
      <c r="N7167" s="1" t="str">
        <f t="shared" si="557"/>
        <v>911012</v>
      </c>
      <c r="O7167" s="1" t="str">
        <f t="shared" si="559"/>
        <v>INSERT INTO tmis_commodity(name, description, hs_code, level, status_id) VALUES('--Incomplete movements, assembled','--Incomplete movements, assembled','911012',2,1);</v>
      </c>
    </row>
    <row r="7168" spans="1:15">
      <c r="A7168" s="1">
        <v>7076</v>
      </c>
      <c r="B7168" s="2" t="s">
        <v>16241</v>
      </c>
      <c r="C7168" s="2" t="s">
        <v>16242</v>
      </c>
      <c r="D7168" s="2" t="s">
        <v>16243</v>
      </c>
      <c r="E7168" s="1" t="str">
        <f t="shared" si="558"/>
        <v>--Rough movements</v>
      </c>
      <c r="F7168" s="2" t="s">
        <v>135</v>
      </c>
      <c r="G7168" s="2" t="s">
        <v>851</v>
      </c>
      <c r="H7168" s="2" t="s">
        <v>858</v>
      </c>
      <c r="I7168" s="2" t="s">
        <v>5515</v>
      </c>
      <c r="J7168" s="1" t="str">
        <f t="shared" si="555"/>
        <v>91101900</v>
      </c>
      <c r="K7168" s="2" t="s">
        <v>23182</v>
      </c>
      <c r="L7168" s="1" t="str">
        <f t="shared" si="556"/>
        <v>91101900</v>
      </c>
      <c r="M7168" s="1" t="s">
        <v>23182</v>
      </c>
      <c r="N7168" s="1" t="str">
        <f t="shared" si="557"/>
        <v>911019</v>
      </c>
      <c r="O7168" s="1" t="str">
        <f t="shared" si="559"/>
        <v>INSERT INTO tmis_commodity(name, description, hs_code, level, status_id) VALUES('--Rough movements','--Rough movements','911019',2,1);</v>
      </c>
    </row>
    <row r="7169" spans="1:15">
      <c r="A7169" s="1">
        <v>7077</v>
      </c>
      <c r="B7169" s="2" t="s">
        <v>16244</v>
      </c>
      <c r="C7169" s="2" t="s">
        <v>128</v>
      </c>
      <c r="D7169" s="2" t="s">
        <v>8466</v>
      </c>
      <c r="E7169" s="1" t="str">
        <f t="shared" si="558"/>
        <v>-Other</v>
      </c>
      <c r="F7169" s="2" t="s">
        <v>135</v>
      </c>
      <c r="G7169" s="2" t="s">
        <v>851</v>
      </c>
      <c r="H7169" s="2" t="s">
        <v>858</v>
      </c>
      <c r="I7169" s="2" t="s">
        <v>5515</v>
      </c>
      <c r="J7169" s="1" t="str">
        <f t="shared" si="555"/>
        <v>91109000</v>
      </c>
      <c r="K7169" s="2" t="s">
        <v>23183</v>
      </c>
      <c r="L7169" s="1" t="str">
        <f t="shared" si="556"/>
        <v>91109000</v>
      </c>
      <c r="M7169" s="1" t="s">
        <v>23183</v>
      </c>
      <c r="N7169" s="1" t="str">
        <f t="shared" si="557"/>
        <v>911090</v>
      </c>
      <c r="O7169" s="1" t="str">
        <f t="shared" si="559"/>
        <v>INSERT INTO tmis_commodity(name, description, hs_code, level, status_id) VALUES('-Other','-Other','911090',2,1);</v>
      </c>
    </row>
    <row r="7170" spans="1:15">
      <c r="A7170" s="1">
        <v>7078</v>
      </c>
      <c r="B7170" s="2" t="s">
        <v>16245</v>
      </c>
      <c r="C7170" s="2" t="s">
        <v>16246</v>
      </c>
      <c r="D7170" s="2" t="s">
        <v>16247</v>
      </c>
      <c r="E7170" s="1" t="str">
        <f t="shared" si="558"/>
        <v>Watch cases and parts thereof.</v>
      </c>
      <c r="F7170" s="2" t="s">
        <v>10</v>
      </c>
      <c r="G7170" s="2" t="s">
        <v>10</v>
      </c>
      <c r="H7170" s="2" t="s">
        <v>10</v>
      </c>
      <c r="J7170" s="1" t="str">
        <f t="shared" ref="J7170:J7233" si="560">IF(LEN(B7170)=5, LEFT(B7170, 2)&amp;RIGHT(B7170,2), IF(LEN(B7170)=9, LEFT(B7170, 4)&amp;RIGHT(B7170, 4), B7170))</f>
        <v>9111</v>
      </c>
      <c r="K7170" s="2" t="s">
        <v>23184</v>
      </c>
      <c r="L7170" s="1" t="str">
        <f t="shared" ref="L7170:L7233" si="561">IF(LEFT(K7170, 1)="[", MID(K7170, 2,2)&amp;MID(K7170,5,2), K7170)</f>
        <v>9111</v>
      </c>
      <c r="M7170" s="1" t="s">
        <v>23184</v>
      </c>
      <c r="N7170" s="1" t="str">
        <f t="shared" ref="N7170:N7233" si="562">IF(RIGHT(M7170, 4)="0000", LEFT(M7170,4), IF(RIGHT(M7170,2)="00",LEFT(M7170,6), M7170))</f>
        <v>9111</v>
      </c>
      <c r="O7170" s="1" t="str">
        <f t="shared" si="559"/>
        <v>INSERT INTO tmis_commodity(name, description, hs_code, level, status_id) VALUES('Watch cases and parts thereof.','Watch cases and parts thereof.','9111',1,1);</v>
      </c>
    </row>
    <row r="7171" spans="1:15">
      <c r="A7171" s="1">
        <v>7079</v>
      </c>
      <c r="B7171" s="2" t="s">
        <v>16248</v>
      </c>
      <c r="C7171" s="2" t="s">
        <v>16249</v>
      </c>
      <c r="D7171" s="2" t="s">
        <v>16250</v>
      </c>
      <c r="E7171" s="1" t="str">
        <f t="shared" ref="E7171:E7234" si="563">IF(ISNUMBER(SEARCH("'",C7171)),REPLACE(C7171, SEARCH("'", C7171), 1, " "), C7171)</f>
        <v>-Cases of precious metal or of metal clad with precious metal</v>
      </c>
      <c r="F7171" s="2" t="s">
        <v>16</v>
      </c>
      <c r="G7171" s="2" t="s">
        <v>851</v>
      </c>
      <c r="H7171" s="2" t="s">
        <v>858</v>
      </c>
      <c r="I7171" s="2" t="s">
        <v>18</v>
      </c>
      <c r="J7171" s="1" t="str">
        <f t="shared" si="560"/>
        <v>91111000</v>
      </c>
      <c r="K7171" s="2" t="s">
        <v>23185</v>
      </c>
      <c r="L7171" s="1" t="str">
        <f t="shared" si="561"/>
        <v>91111000</v>
      </c>
      <c r="M7171" s="1" t="s">
        <v>23185</v>
      </c>
      <c r="N7171" s="1" t="str">
        <f t="shared" si="562"/>
        <v>911110</v>
      </c>
      <c r="O7171" s="1" t="str">
        <f t="shared" ref="O7171:O7234" si="564">"INSERT INTO tmis_commodity(name, description, hs_code, level, status_id) VALUES('"&amp;LEFT(E7171,200)&amp;"','"&amp;LEFT(E7171,1000)&amp;"','"&amp;N7171&amp;"',"&amp;IF(LEN(N7171)=2,0,IF(LEN(N7171)=4,1,IF(LEN(N7171)=6,2,3)))&amp;",1);"</f>
        <v>INSERT INTO tmis_commodity(name, description, hs_code, level, status_id) VALUES('-Cases of precious metal or of metal clad with precious metal','-Cases of precious metal or of metal clad with precious metal','911110',2,1);</v>
      </c>
    </row>
    <row r="7172" spans="1:15">
      <c r="A7172" s="1">
        <v>7080</v>
      </c>
      <c r="B7172" s="2" t="s">
        <v>16251</v>
      </c>
      <c r="C7172" s="2" t="s">
        <v>16252</v>
      </c>
      <c r="D7172" s="2" t="s">
        <v>16253</v>
      </c>
      <c r="E7172" s="1" t="str">
        <f t="shared" si="563"/>
        <v>-Cases of base metal, whether or not gold- or silver-plated</v>
      </c>
      <c r="F7172" s="2" t="s">
        <v>16</v>
      </c>
      <c r="G7172" s="2" t="s">
        <v>851</v>
      </c>
      <c r="H7172" s="2" t="s">
        <v>858</v>
      </c>
      <c r="I7172" s="2" t="s">
        <v>18</v>
      </c>
      <c r="J7172" s="1" t="str">
        <f t="shared" si="560"/>
        <v>91112000</v>
      </c>
      <c r="K7172" s="2" t="s">
        <v>23186</v>
      </c>
      <c r="L7172" s="1" t="str">
        <f t="shared" si="561"/>
        <v>91112000</v>
      </c>
      <c r="M7172" s="1" t="s">
        <v>23186</v>
      </c>
      <c r="N7172" s="1" t="str">
        <f t="shared" si="562"/>
        <v>911120</v>
      </c>
      <c r="O7172" s="1" t="str">
        <f t="shared" si="564"/>
        <v>INSERT INTO tmis_commodity(name, description, hs_code, level, status_id) VALUES('-Cases of base metal, whether or not gold- or silver-plated','-Cases of base metal, whether or not gold- or silver-plated','911120',2,1);</v>
      </c>
    </row>
    <row r="7173" spans="1:15">
      <c r="A7173" s="1">
        <v>7081</v>
      </c>
      <c r="B7173" s="2" t="s">
        <v>16254</v>
      </c>
      <c r="C7173" s="2" t="s">
        <v>16255</v>
      </c>
      <c r="D7173" s="2" t="s">
        <v>16256</v>
      </c>
      <c r="E7173" s="1" t="str">
        <f t="shared" si="563"/>
        <v>-Other cases</v>
      </c>
      <c r="F7173" s="2" t="s">
        <v>16</v>
      </c>
      <c r="G7173" s="2" t="s">
        <v>851</v>
      </c>
      <c r="H7173" s="2" t="s">
        <v>858</v>
      </c>
      <c r="I7173" s="2" t="s">
        <v>18</v>
      </c>
      <c r="J7173" s="1" t="str">
        <f t="shared" si="560"/>
        <v>91118000</v>
      </c>
      <c r="K7173" s="2" t="s">
        <v>23187</v>
      </c>
      <c r="L7173" s="1" t="str">
        <f t="shared" si="561"/>
        <v>91118000</v>
      </c>
      <c r="M7173" s="1" t="s">
        <v>23187</v>
      </c>
      <c r="N7173" s="1" t="str">
        <f t="shared" si="562"/>
        <v>911180</v>
      </c>
      <c r="O7173" s="1" t="str">
        <f t="shared" si="564"/>
        <v>INSERT INTO tmis_commodity(name, description, hs_code, level, status_id) VALUES('-Other cases','-Other cases','911180',2,1);</v>
      </c>
    </row>
    <row r="7174" spans="1:15">
      <c r="A7174" s="1">
        <v>7082</v>
      </c>
      <c r="B7174" s="2" t="s">
        <v>16257</v>
      </c>
      <c r="C7174" s="2" t="s">
        <v>9648</v>
      </c>
      <c r="D7174" s="2" t="s">
        <v>16258</v>
      </c>
      <c r="E7174" s="1" t="str">
        <f t="shared" si="563"/>
        <v>-Parts</v>
      </c>
      <c r="F7174" s="2" t="s">
        <v>135</v>
      </c>
      <c r="G7174" s="2" t="s">
        <v>73</v>
      </c>
      <c r="H7174" s="2" t="s">
        <v>73</v>
      </c>
      <c r="I7174" s="2" t="s">
        <v>5515</v>
      </c>
      <c r="J7174" s="1" t="str">
        <f t="shared" si="560"/>
        <v>91119000</v>
      </c>
      <c r="K7174" s="2" t="s">
        <v>23188</v>
      </c>
      <c r="L7174" s="1" t="str">
        <f t="shared" si="561"/>
        <v>91119000</v>
      </c>
      <c r="M7174" s="1" t="s">
        <v>23188</v>
      </c>
      <c r="N7174" s="1" t="str">
        <f t="shared" si="562"/>
        <v>911190</v>
      </c>
      <c r="O7174" s="1" t="str">
        <f t="shared" si="564"/>
        <v>INSERT INTO tmis_commodity(name, description, hs_code, level, status_id) VALUES('-Parts','-Parts','911190',2,1);</v>
      </c>
    </row>
    <row r="7175" spans="1:15">
      <c r="A7175" s="1">
        <v>7083</v>
      </c>
      <c r="B7175" s="2" t="s">
        <v>16259</v>
      </c>
      <c r="C7175" s="2" t="s">
        <v>16260</v>
      </c>
      <c r="D7175" s="2" t="s">
        <v>16261</v>
      </c>
      <c r="E7175" s="1" t="str">
        <f t="shared" si="563"/>
        <v>Clock cases and cases of a similar type for other goods of this Chapter, and parts thereof.</v>
      </c>
      <c r="F7175" s="2" t="s">
        <v>10</v>
      </c>
      <c r="G7175" s="2" t="s">
        <v>10</v>
      </c>
      <c r="H7175" s="2" t="s">
        <v>10</v>
      </c>
      <c r="J7175" s="1" t="str">
        <f t="shared" si="560"/>
        <v>9112</v>
      </c>
      <c r="K7175" s="2" t="s">
        <v>23189</v>
      </c>
      <c r="L7175" s="1" t="str">
        <f t="shared" si="561"/>
        <v>9112</v>
      </c>
      <c r="M7175" s="1" t="s">
        <v>23189</v>
      </c>
      <c r="N7175" s="1" t="str">
        <f t="shared" si="562"/>
        <v>9112</v>
      </c>
      <c r="O7175" s="1" t="str">
        <f t="shared" si="564"/>
        <v>INSERT INTO tmis_commodity(name, description, hs_code, level, status_id) VALUES('Clock cases and cases of a similar type for other goods of this Chapter, and parts thereof.','Clock cases and cases of a similar type for other goods of this Chapter, and parts thereof.','9112',1,1);</v>
      </c>
    </row>
    <row r="7176" spans="1:15">
      <c r="A7176" s="1">
        <v>7084</v>
      </c>
      <c r="B7176" s="2" t="s">
        <v>16262</v>
      </c>
      <c r="C7176" s="2" t="s">
        <v>16263</v>
      </c>
      <c r="D7176" s="2" t="s">
        <v>16264</v>
      </c>
      <c r="E7176" s="1" t="str">
        <f t="shared" si="563"/>
        <v>-Cases</v>
      </c>
      <c r="F7176" s="2" t="s">
        <v>16</v>
      </c>
      <c r="G7176" s="2" t="s">
        <v>851</v>
      </c>
      <c r="H7176" s="2" t="s">
        <v>858</v>
      </c>
      <c r="I7176" s="2" t="s">
        <v>18</v>
      </c>
      <c r="J7176" s="1" t="str">
        <f t="shared" si="560"/>
        <v>91122000</v>
      </c>
      <c r="K7176" s="2" t="s">
        <v>23190</v>
      </c>
      <c r="L7176" s="1" t="str">
        <f t="shared" si="561"/>
        <v>91122000</v>
      </c>
      <c r="M7176" s="1" t="s">
        <v>23190</v>
      </c>
      <c r="N7176" s="1" t="str">
        <f t="shared" si="562"/>
        <v>911220</v>
      </c>
      <c r="O7176" s="1" t="str">
        <f t="shared" si="564"/>
        <v>INSERT INTO tmis_commodity(name, description, hs_code, level, status_id) VALUES('-Cases','-Cases','911220',2,1);</v>
      </c>
    </row>
    <row r="7177" spans="1:15">
      <c r="A7177" s="1">
        <v>7085</v>
      </c>
      <c r="B7177" s="2" t="s">
        <v>16265</v>
      </c>
      <c r="C7177" s="2" t="s">
        <v>9648</v>
      </c>
      <c r="D7177" s="2" t="s">
        <v>16266</v>
      </c>
      <c r="E7177" s="1" t="str">
        <f t="shared" si="563"/>
        <v>-Parts</v>
      </c>
      <c r="F7177" s="2" t="s">
        <v>135</v>
      </c>
      <c r="G7177" s="2" t="s">
        <v>73</v>
      </c>
      <c r="H7177" s="2" t="s">
        <v>73</v>
      </c>
      <c r="I7177" s="2" t="s">
        <v>5515</v>
      </c>
      <c r="J7177" s="1" t="str">
        <f t="shared" si="560"/>
        <v>91129000</v>
      </c>
      <c r="K7177" s="2" t="s">
        <v>23191</v>
      </c>
      <c r="L7177" s="1" t="str">
        <f t="shared" si="561"/>
        <v>91129000</v>
      </c>
      <c r="M7177" s="1" t="s">
        <v>23191</v>
      </c>
      <c r="N7177" s="1" t="str">
        <f t="shared" si="562"/>
        <v>911290</v>
      </c>
      <c r="O7177" s="1" t="str">
        <f t="shared" si="564"/>
        <v>INSERT INTO tmis_commodity(name, description, hs_code, level, status_id) VALUES('-Parts','-Parts','911290',2,1);</v>
      </c>
    </row>
    <row r="7178" spans="1:15">
      <c r="A7178" s="1">
        <v>7086</v>
      </c>
      <c r="B7178" s="2" t="s">
        <v>16267</v>
      </c>
      <c r="C7178" s="2" t="s">
        <v>16268</v>
      </c>
      <c r="D7178" s="2" t="s">
        <v>16269</v>
      </c>
      <c r="E7178" s="1" t="str">
        <f t="shared" si="563"/>
        <v>Watch straps, watch bands and watch bracelets, and parts thereof.</v>
      </c>
      <c r="F7178" s="2" t="s">
        <v>10</v>
      </c>
      <c r="G7178" s="2" t="s">
        <v>10</v>
      </c>
      <c r="H7178" s="2" t="s">
        <v>10</v>
      </c>
      <c r="J7178" s="1" t="str">
        <f t="shared" si="560"/>
        <v>9113</v>
      </c>
      <c r="K7178" s="2" t="s">
        <v>23192</v>
      </c>
      <c r="L7178" s="1" t="str">
        <f t="shared" si="561"/>
        <v>9113</v>
      </c>
      <c r="M7178" s="1" t="s">
        <v>23192</v>
      </c>
      <c r="N7178" s="1" t="str">
        <f t="shared" si="562"/>
        <v>9113</v>
      </c>
      <c r="O7178" s="1" t="str">
        <f t="shared" si="564"/>
        <v>INSERT INTO tmis_commodity(name, description, hs_code, level, status_id) VALUES('Watch straps, watch bands and watch bracelets, and parts thereof.','Watch straps, watch bands and watch bracelets, and parts thereof.','9113',1,1);</v>
      </c>
    </row>
    <row r="7179" spans="1:15">
      <c r="A7179" s="1">
        <v>7087</v>
      </c>
      <c r="B7179" s="2" t="s">
        <v>16270</v>
      </c>
      <c r="C7179" s="2" t="s">
        <v>16271</v>
      </c>
      <c r="D7179" s="2" t="s">
        <v>16272</v>
      </c>
      <c r="E7179" s="1" t="str">
        <f t="shared" si="563"/>
        <v>-Of precious metal or of metal clad with precious metal</v>
      </c>
      <c r="F7179" s="2" t="s">
        <v>135</v>
      </c>
      <c r="G7179" s="2" t="s">
        <v>851</v>
      </c>
      <c r="H7179" s="2" t="s">
        <v>858</v>
      </c>
      <c r="I7179" s="2" t="s">
        <v>5515</v>
      </c>
      <c r="J7179" s="1" t="str">
        <f t="shared" si="560"/>
        <v>91131000</v>
      </c>
      <c r="K7179" s="2" t="s">
        <v>23193</v>
      </c>
      <c r="L7179" s="1" t="str">
        <f t="shared" si="561"/>
        <v>91131000</v>
      </c>
      <c r="M7179" s="1" t="s">
        <v>23193</v>
      </c>
      <c r="N7179" s="1" t="str">
        <f t="shared" si="562"/>
        <v>911310</v>
      </c>
      <c r="O7179" s="1" t="str">
        <f t="shared" si="564"/>
        <v>INSERT INTO tmis_commodity(name, description, hs_code, level, status_id) VALUES('-Of precious metal or of metal clad with precious metal','-Of precious metal or of metal clad with precious metal','911310',2,1);</v>
      </c>
    </row>
    <row r="7180" spans="1:15">
      <c r="A7180" s="1">
        <v>7088</v>
      </c>
      <c r="B7180" s="2" t="s">
        <v>16273</v>
      </c>
      <c r="C7180" s="2" t="s">
        <v>16274</v>
      </c>
      <c r="D7180" s="2" t="s">
        <v>16275</v>
      </c>
      <c r="E7180" s="1" t="str">
        <f t="shared" si="563"/>
        <v>-Of base metal, whether or not gold- or silver-plated</v>
      </c>
      <c r="F7180" s="2" t="s">
        <v>135</v>
      </c>
      <c r="G7180" s="2" t="s">
        <v>851</v>
      </c>
      <c r="H7180" s="2" t="s">
        <v>858</v>
      </c>
      <c r="I7180" s="2" t="s">
        <v>5515</v>
      </c>
      <c r="J7180" s="1" t="str">
        <f t="shared" si="560"/>
        <v>91132000</v>
      </c>
      <c r="K7180" s="2" t="s">
        <v>23194</v>
      </c>
      <c r="L7180" s="1" t="str">
        <f t="shared" si="561"/>
        <v>91132000</v>
      </c>
      <c r="M7180" s="1" t="s">
        <v>23194</v>
      </c>
      <c r="N7180" s="1" t="str">
        <f t="shared" si="562"/>
        <v>911320</v>
      </c>
      <c r="O7180" s="1" t="str">
        <f t="shared" si="564"/>
        <v>INSERT INTO tmis_commodity(name, description, hs_code, level, status_id) VALUES('-Of base metal, whether or not gold- or silver-plated','-Of base metal, whether or not gold- or silver-plated','911320',2,1);</v>
      </c>
    </row>
    <row r="7181" spans="1:15">
      <c r="A7181" s="1">
        <v>7089</v>
      </c>
      <c r="B7181" s="2" t="s">
        <v>16276</v>
      </c>
      <c r="C7181" s="2" t="s">
        <v>128</v>
      </c>
      <c r="D7181" s="2" t="s">
        <v>8466</v>
      </c>
      <c r="E7181" s="1" t="str">
        <f t="shared" si="563"/>
        <v>-Other</v>
      </c>
      <c r="F7181" s="2" t="s">
        <v>135</v>
      </c>
      <c r="G7181" s="2" t="s">
        <v>851</v>
      </c>
      <c r="H7181" s="2" t="s">
        <v>858</v>
      </c>
      <c r="I7181" s="2" t="s">
        <v>5515</v>
      </c>
      <c r="J7181" s="1" t="str">
        <f t="shared" si="560"/>
        <v>91139000</v>
      </c>
      <c r="K7181" s="2" t="s">
        <v>23195</v>
      </c>
      <c r="L7181" s="1" t="str">
        <f t="shared" si="561"/>
        <v>91139000</v>
      </c>
      <c r="M7181" s="1" t="s">
        <v>23195</v>
      </c>
      <c r="N7181" s="1" t="str">
        <f t="shared" si="562"/>
        <v>911390</v>
      </c>
      <c r="O7181" s="1" t="str">
        <f t="shared" si="564"/>
        <v>INSERT INTO tmis_commodity(name, description, hs_code, level, status_id) VALUES('-Other','-Other','911390',2,1);</v>
      </c>
    </row>
    <row r="7182" spans="1:15">
      <c r="A7182" s="1">
        <v>7090</v>
      </c>
      <c r="B7182" s="2" t="s">
        <v>16277</v>
      </c>
      <c r="C7182" s="2" t="s">
        <v>16278</v>
      </c>
      <c r="D7182" s="2" t="s">
        <v>16279</v>
      </c>
      <c r="E7182" s="1" t="str">
        <f t="shared" si="563"/>
        <v>Other clock or watch parts.</v>
      </c>
      <c r="F7182" s="2" t="s">
        <v>10</v>
      </c>
      <c r="G7182" s="2" t="s">
        <v>10</v>
      </c>
      <c r="H7182" s="2" t="s">
        <v>10</v>
      </c>
      <c r="J7182" s="1" t="str">
        <f t="shared" si="560"/>
        <v>9114</v>
      </c>
      <c r="K7182" s="2" t="s">
        <v>23196</v>
      </c>
      <c r="L7182" s="1" t="str">
        <f t="shared" si="561"/>
        <v>9114</v>
      </c>
      <c r="M7182" s="1" t="s">
        <v>23196</v>
      </c>
      <c r="N7182" s="1" t="str">
        <f t="shared" si="562"/>
        <v>9114</v>
      </c>
      <c r="O7182" s="1" t="str">
        <f t="shared" si="564"/>
        <v>INSERT INTO tmis_commodity(name, description, hs_code, level, status_id) VALUES('Other clock or watch parts.','Other clock or watch parts.','9114',1,1);</v>
      </c>
    </row>
    <row r="7183" spans="1:15">
      <c r="A7183" s="1">
        <v>7091</v>
      </c>
      <c r="B7183" s="2" t="s">
        <v>16280</v>
      </c>
      <c r="C7183" s="2" t="s">
        <v>16281</v>
      </c>
      <c r="D7183" s="2" t="s">
        <v>16282</v>
      </c>
      <c r="E7183" s="1" t="str">
        <f t="shared" si="563"/>
        <v>-Springs, including hair-springs</v>
      </c>
      <c r="F7183" s="2" t="s">
        <v>135</v>
      </c>
      <c r="G7183" s="2" t="s">
        <v>73</v>
      </c>
      <c r="H7183" s="2" t="s">
        <v>73</v>
      </c>
      <c r="I7183" s="2" t="s">
        <v>5515</v>
      </c>
      <c r="J7183" s="1" t="str">
        <f t="shared" si="560"/>
        <v>91141000</v>
      </c>
      <c r="K7183" s="2" t="s">
        <v>23197</v>
      </c>
      <c r="L7183" s="1" t="str">
        <f t="shared" si="561"/>
        <v>91141000</v>
      </c>
      <c r="M7183" s="1" t="s">
        <v>23197</v>
      </c>
      <c r="N7183" s="1" t="str">
        <f t="shared" si="562"/>
        <v>911410</v>
      </c>
      <c r="O7183" s="1" t="str">
        <f t="shared" si="564"/>
        <v>INSERT INTO tmis_commodity(name, description, hs_code, level, status_id) VALUES('-Springs, including hair-springs','-Springs, including hair-springs','911410',2,1);</v>
      </c>
    </row>
    <row r="7184" spans="1:15">
      <c r="A7184" s="1">
        <v>7092</v>
      </c>
      <c r="B7184" s="2" t="s">
        <v>16283</v>
      </c>
      <c r="C7184" s="2" t="s">
        <v>16284</v>
      </c>
      <c r="D7184" s="2" t="s">
        <v>16285</v>
      </c>
      <c r="E7184" s="1" t="str">
        <f t="shared" si="563"/>
        <v>-Dials</v>
      </c>
      <c r="F7184" s="2" t="s">
        <v>135</v>
      </c>
      <c r="G7184" s="2" t="s">
        <v>73</v>
      </c>
      <c r="H7184" s="2" t="s">
        <v>73</v>
      </c>
      <c r="I7184" s="2" t="s">
        <v>5515</v>
      </c>
      <c r="J7184" s="1" t="str">
        <f t="shared" si="560"/>
        <v>91143000</v>
      </c>
      <c r="K7184" s="2" t="s">
        <v>23198</v>
      </c>
      <c r="L7184" s="1" t="str">
        <f t="shared" si="561"/>
        <v>91143000</v>
      </c>
      <c r="M7184" s="1" t="s">
        <v>23198</v>
      </c>
      <c r="N7184" s="1" t="str">
        <f t="shared" si="562"/>
        <v>911430</v>
      </c>
      <c r="O7184" s="1" t="str">
        <f t="shared" si="564"/>
        <v>INSERT INTO tmis_commodity(name, description, hs_code, level, status_id) VALUES('-Dials','-Dials','911430',2,1);</v>
      </c>
    </row>
    <row r="7185" spans="1:15">
      <c r="A7185" s="1">
        <v>7093</v>
      </c>
      <c r="B7185" s="2" t="s">
        <v>16286</v>
      </c>
      <c r="C7185" s="2" t="s">
        <v>16287</v>
      </c>
      <c r="D7185" s="2" t="s">
        <v>16288</v>
      </c>
      <c r="E7185" s="1" t="str">
        <f t="shared" si="563"/>
        <v>-Plates and bridges</v>
      </c>
      <c r="F7185" s="2" t="s">
        <v>135</v>
      </c>
      <c r="G7185" s="2" t="s">
        <v>73</v>
      </c>
      <c r="H7185" s="2" t="s">
        <v>73</v>
      </c>
      <c r="I7185" s="2" t="s">
        <v>5515</v>
      </c>
      <c r="J7185" s="1" t="str">
        <f t="shared" si="560"/>
        <v>91144000</v>
      </c>
      <c r="K7185" s="2" t="s">
        <v>23199</v>
      </c>
      <c r="L7185" s="1" t="str">
        <f t="shared" si="561"/>
        <v>91144000</v>
      </c>
      <c r="M7185" s="1" t="s">
        <v>23199</v>
      </c>
      <c r="N7185" s="1" t="str">
        <f t="shared" si="562"/>
        <v>911440</v>
      </c>
      <c r="O7185" s="1" t="str">
        <f t="shared" si="564"/>
        <v>INSERT INTO tmis_commodity(name, description, hs_code, level, status_id) VALUES('-Plates and bridges','-Plates and bridges','911440',2,1);</v>
      </c>
    </row>
    <row r="7186" spans="1:15">
      <c r="A7186" s="1">
        <v>7094</v>
      </c>
      <c r="B7186" s="2" t="s">
        <v>16289</v>
      </c>
      <c r="C7186" s="2" t="s">
        <v>128</v>
      </c>
      <c r="D7186" s="2" t="s">
        <v>8466</v>
      </c>
      <c r="E7186" s="1" t="str">
        <f t="shared" si="563"/>
        <v>-Other</v>
      </c>
      <c r="F7186" s="2" t="s">
        <v>135</v>
      </c>
      <c r="G7186" s="2" t="s">
        <v>73</v>
      </c>
      <c r="H7186" s="2" t="s">
        <v>73</v>
      </c>
      <c r="I7186" s="2" t="s">
        <v>5515</v>
      </c>
      <c r="J7186" s="1" t="str">
        <f t="shared" si="560"/>
        <v>91149000</v>
      </c>
      <c r="K7186" s="2" t="s">
        <v>23200</v>
      </c>
      <c r="L7186" s="1" t="str">
        <f t="shared" si="561"/>
        <v>91149000</v>
      </c>
      <c r="M7186" s="1" t="s">
        <v>23200</v>
      </c>
      <c r="N7186" s="1" t="str">
        <f t="shared" si="562"/>
        <v>911490</v>
      </c>
      <c r="O7186" s="1" t="str">
        <f t="shared" si="564"/>
        <v>INSERT INTO tmis_commodity(name, description, hs_code, level, status_id) VALUES('-Other','-Other','911490',2,1);</v>
      </c>
    </row>
    <row r="7187" spans="1:15">
      <c r="B7187" s="2" t="s">
        <v>17061</v>
      </c>
      <c r="C7187" s="3" t="s">
        <v>17127</v>
      </c>
      <c r="E7187" s="1" t="str">
        <f t="shared" si="563"/>
        <v>Pianos</v>
      </c>
      <c r="J7187" s="1" t="str">
        <f t="shared" si="560"/>
        <v>92</v>
      </c>
      <c r="K7187" s="2" t="s">
        <v>17061</v>
      </c>
      <c r="L7187" s="1" t="str">
        <f t="shared" si="561"/>
        <v>92</v>
      </c>
      <c r="M7187" s="1" t="s">
        <v>17061</v>
      </c>
      <c r="N7187" s="1" t="str">
        <f t="shared" si="562"/>
        <v>92</v>
      </c>
      <c r="O7187" s="1" t="str">
        <f t="shared" si="564"/>
        <v>INSERT INTO tmis_commodity(name, description, hs_code, level, status_id) VALUES('Pianos','Pianos','92',0,1);</v>
      </c>
    </row>
    <row r="7188" spans="1:15">
      <c r="A7188" s="1">
        <v>7095</v>
      </c>
      <c r="B7188" s="2" t="s">
        <v>16290</v>
      </c>
      <c r="C7188" s="2" t="s">
        <v>16291</v>
      </c>
      <c r="D7188" s="2" t="s">
        <v>16292</v>
      </c>
      <c r="E7188" s="1" t="str">
        <f t="shared" si="563"/>
        <v>Pianos, including automatic pianos; harpsichords and other keyboard stringed instruments.</v>
      </c>
      <c r="F7188" s="2" t="s">
        <v>10</v>
      </c>
      <c r="G7188" s="2" t="s">
        <v>10</v>
      </c>
      <c r="H7188" s="2" t="s">
        <v>10</v>
      </c>
      <c r="J7188" s="1" t="str">
        <f t="shared" si="560"/>
        <v>9201</v>
      </c>
      <c r="K7188" s="2" t="s">
        <v>23201</v>
      </c>
      <c r="L7188" s="1" t="str">
        <f t="shared" si="561"/>
        <v>9201</v>
      </c>
      <c r="M7188" s="1" t="s">
        <v>23201</v>
      </c>
      <c r="N7188" s="1" t="str">
        <f t="shared" si="562"/>
        <v>9201</v>
      </c>
      <c r="O7188" s="1" t="str">
        <f t="shared" si="564"/>
        <v>INSERT INTO tmis_commodity(name, description, hs_code, level, status_id) VALUES('Pianos, including automatic pianos; harpsichords and other keyboard stringed instruments.','Pianos, including automatic pianos; harpsichords and other keyboard stringed instruments.','9201',1,1);</v>
      </c>
    </row>
    <row r="7189" spans="1:15">
      <c r="A7189" s="1">
        <v>7096</v>
      </c>
      <c r="B7189" s="2" t="s">
        <v>16293</v>
      </c>
      <c r="C7189" s="2" t="s">
        <v>16294</v>
      </c>
      <c r="D7189" s="2" t="s">
        <v>16295</v>
      </c>
      <c r="E7189" s="1" t="str">
        <f t="shared" si="563"/>
        <v>-Upright pianos</v>
      </c>
      <c r="F7189" s="2" t="s">
        <v>16</v>
      </c>
      <c r="G7189" s="2" t="s">
        <v>851</v>
      </c>
      <c r="H7189" s="2" t="s">
        <v>858</v>
      </c>
      <c r="I7189" s="2" t="s">
        <v>18</v>
      </c>
      <c r="J7189" s="1" t="str">
        <f t="shared" si="560"/>
        <v>92011000</v>
      </c>
      <c r="K7189" s="2" t="s">
        <v>23202</v>
      </c>
      <c r="L7189" s="1" t="str">
        <f t="shared" si="561"/>
        <v>92011000</v>
      </c>
      <c r="M7189" s="1" t="s">
        <v>23202</v>
      </c>
      <c r="N7189" s="1" t="str">
        <f t="shared" si="562"/>
        <v>920110</v>
      </c>
      <c r="O7189" s="1" t="str">
        <f t="shared" si="564"/>
        <v>INSERT INTO tmis_commodity(name, description, hs_code, level, status_id) VALUES('-Upright pianos','-Upright pianos','920110',2,1);</v>
      </c>
    </row>
    <row r="7190" spans="1:15">
      <c r="A7190" s="1">
        <v>7097</v>
      </c>
      <c r="B7190" s="2" t="s">
        <v>16296</v>
      </c>
      <c r="C7190" s="2" t="s">
        <v>16297</v>
      </c>
      <c r="D7190" s="2" t="s">
        <v>16298</v>
      </c>
      <c r="E7190" s="1" t="str">
        <f t="shared" si="563"/>
        <v>-Grand pianos</v>
      </c>
      <c r="F7190" s="2" t="s">
        <v>16</v>
      </c>
      <c r="G7190" s="2" t="s">
        <v>851</v>
      </c>
      <c r="H7190" s="2" t="s">
        <v>858</v>
      </c>
      <c r="I7190" s="2" t="s">
        <v>18</v>
      </c>
      <c r="J7190" s="1" t="str">
        <f t="shared" si="560"/>
        <v>92012000</v>
      </c>
      <c r="K7190" s="2" t="s">
        <v>23203</v>
      </c>
      <c r="L7190" s="1" t="str">
        <f t="shared" si="561"/>
        <v>92012000</v>
      </c>
      <c r="M7190" s="1" t="s">
        <v>23203</v>
      </c>
      <c r="N7190" s="1" t="str">
        <f t="shared" si="562"/>
        <v>920120</v>
      </c>
      <c r="O7190" s="1" t="str">
        <f t="shared" si="564"/>
        <v>INSERT INTO tmis_commodity(name, description, hs_code, level, status_id) VALUES('-Grand pianos','-Grand pianos','920120',2,1);</v>
      </c>
    </row>
    <row r="7191" spans="1:15">
      <c r="A7191" s="1">
        <v>7098</v>
      </c>
      <c r="B7191" s="2" t="s">
        <v>16299</v>
      </c>
      <c r="C7191" s="2" t="s">
        <v>128</v>
      </c>
      <c r="D7191" s="2" t="s">
        <v>8466</v>
      </c>
      <c r="E7191" s="1" t="str">
        <f t="shared" si="563"/>
        <v>-Other</v>
      </c>
      <c r="F7191" s="2" t="s">
        <v>16</v>
      </c>
      <c r="G7191" s="2" t="s">
        <v>851</v>
      </c>
      <c r="H7191" s="2" t="s">
        <v>858</v>
      </c>
      <c r="I7191" s="2" t="s">
        <v>18</v>
      </c>
      <c r="J7191" s="1" t="str">
        <f t="shared" si="560"/>
        <v>92019000</v>
      </c>
      <c r="K7191" s="2" t="s">
        <v>23204</v>
      </c>
      <c r="L7191" s="1" t="str">
        <f t="shared" si="561"/>
        <v>92019000</v>
      </c>
      <c r="M7191" s="1" t="s">
        <v>23204</v>
      </c>
      <c r="N7191" s="1" t="str">
        <f t="shared" si="562"/>
        <v>920190</v>
      </c>
      <c r="O7191" s="1" t="str">
        <f t="shared" si="564"/>
        <v>INSERT INTO tmis_commodity(name, description, hs_code, level, status_id) VALUES('-Other','-Other','920190',2,1);</v>
      </c>
    </row>
    <row r="7192" spans="1:15">
      <c r="A7192" s="1">
        <v>7099</v>
      </c>
      <c r="B7192" s="2" t="s">
        <v>16300</v>
      </c>
      <c r="C7192" s="2" t="s">
        <v>16301</v>
      </c>
      <c r="D7192" s="2" t="s">
        <v>16302</v>
      </c>
      <c r="E7192" s="1" t="str">
        <f t="shared" si="563"/>
        <v>Other string musical instruments (for example, guitars, violins, harps).</v>
      </c>
      <c r="F7192" s="2" t="s">
        <v>10</v>
      </c>
      <c r="G7192" s="2" t="s">
        <v>10</v>
      </c>
      <c r="H7192" s="2" t="s">
        <v>10</v>
      </c>
      <c r="J7192" s="1" t="str">
        <f t="shared" si="560"/>
        <v>9202</v>
      </c>
      <c r="K7192" s="2" t="s">
        <v>23205</v>
      </c>
      <c r="L7192" s="1" t="str">
        <f t="shared" si="561"/>
        <v>9202</v>
      </c>
      <c r="M7192" s="1" t="s">
        <v>23205</v>
      </c>
      <c r="N7192" s="1" t="str">
        <f t="shared" si="562"/>
        <v>9202</v>
      </c>
      <c r="O7192" s="1" t="str">
        <f t="shared" si="564"/>
        <v>INSERT INTO tmis_commodity(name, description, hs_code, level, status_id) VALUES('Other string musical instruments (for example, guitars, violins, harps).','Other string musical instruments (for example, guitars, violins, harps).','9202',1,1);</v>
      </c>
    </row>
    <row r="7193" spans="1:15">
      <c r="A7193" s="1">
        <v>7100</v>
      </c>
      <c r="B7193" s="2" t="s">
        <v>16303</v>
      </c>
      <c r="C7193" s="2" t="s">
        <v>16304</v>
      </c>
      <c r="D7193" s="2" t="s">
        <v>16305</v>
      </c>
      <c r="E7193" s="1" t="str">
        <f t="shared" si="563"/>
        <v>-Played with a bow</v>
      </c>
      <c r="F7193" s="2" t="s">
        <v>16</v>
      </c>
      <c r="G7193" s="2" t="s">
        <v>851</v>
      </c>
      <c r="H7193" s="2" t="s">
        <v>858</v>
      </c>
      <c r="I7193" s="2" t="s">
        <v>18</v>
      </c>
      <c r="J7193" s="1" t="str">
        <f t="shared" si="560"/>
        <v>92021000</v>
      </c>
      <c r="K7193" s="2" t="s">
        <v>23206</v>
      </c>
      <c r="L7193" s="1" t="str">
        <f t="shared" si="561"/>
        <v>92021000</v>
      </c>
      <c r="M7193" s="1" t="s">
        <v>23206</v>
      </c>
      <c r="N7193" s="1" t="str">
        <f t="shared" si="562"/>
        <v>920210</v>
      </c>
      <c r="O7193" s="1" t="str">
        <f t="shared" si="564"/>
        <v>INSERT INTO tmis_commodity(name, description, hs_code, level, status_id) VALUES('-Played with a bow','-Played with a bow','920210',2,1);</v>
      </c>
    </row>
    <row r="7194" spans="1:15">
      <c r="A7194" s="1">
        <v>7101</v>
      </c>
      <c r="B7194" s="2" t="s">
        <v>16306</v>
      </c>
      <c r="C7194" s="2" t="s">
        <v>128</v>
      </c>
      <c r="D7194" s="2" t="s">
        <v>8466</v>
      </c>
      <c r="E7194" s="1" t="str">
        <f t="shared" si="563"/>
        <v>-Other</v>
      </c>
      <c r="F7194" s="2" t="s">
        <v>16</v>
      </c>
      <c r="G7194" s="2" t="s">
        <v>851</v>
      </c>
      <c r="H7194" s="2" t="s">
        <v>858</v>
      </c>
      <c r="I7194" s="2" t="s">
        <v>18</v>
      </c>
      <c r="J7194" s="1" t="str">
        <f t="shared" si="560"/>
        <v>92029000</v>
      </c>
      <c r="K7194" s="2" t="s">
        <v>23207</v>
      </c>
      <c r="L7194" s="1" t="str">
        <f t="shared" si="561"/>
        <v>92029000</v>
      </c>
      <c r="M7194" s="1" t="s">
        <v>23207</v>
      </c>
      <c r="N7194" s="1" t="str">
        <f t="shared" si="562"/>
        <v>920290</v>
      </c>
      <c r="O7194" s="1" t="str">
        <f t="shared" si="564"/>
        <v>INSERT INTO tmis_commodity(name, description, hs_code, level, status_id) VALUES('-Other','-Other','920290',2,1);</v>
      </c>
    </row>
    <row r="7195" spans="1:15">
      <c r="A7195" s="1">
        <v>7102</v>
      </c>
      <c r="B7195" s="2" t="s">
        <v>16307</v>
      </c>
      <c r="C7195" s="2" t="s">
        <v>10</v>
      </c>
      <c r="D7195" s="2" t="s">
        <v>10</v>
      </c>
      <c r="E7195" s="1" t="str">
        <f t="shared" si="563"/>
        <v xml:space="preserve"> </v>
      </c>
      <c r="F7195" s="2" t="s">
        <v>10</v>
      </c>
      <c r="G7195" s="2" t="s">
        <v>10</v>
      </c>
      <c r="H7195" s="2" t="s">
        <v>10</v>
      </c>
      <c r="J7195" s="1" t="str">
        <f t="shared" si="560"/>
        <v>[92.03]</v>
      </c>
      <c r="K7195" s="2" t="s">
        <v>16307</v>
      </c>
      <c r="L7195" s="1" t="str">
        <f t="shared" si="561"/>
        <v>9203</v>
      </c>
      <c r="M7195" s="1" t="s">
        <v>23469</v>
      </c>
      <c r="N7195" s="1" t="str">
        <f t="shared" si="562"/>
        <v>9203</v>
      </c>
      <c r="O7195" s="1" t="str">
        <f t="shared" si="564"/>
        <v>INSERT INTO tmis_commodity(name, description, hs_code, level, status_id) VALUES(' ',' ','9203',1,1);</v>
      </c>
    </row>
    <row r="7196" spans="1:15">
      <c r="A7196" s="1">
        <v>7103</v>
      </c>
      <c r="B7196" s="2" t="s">
        <v>16308</v>
      </c>
      <c r="C7196" s="2" t="s">
        <v>10</v>
      </c>
      <c r="D7196" s="2" t="s">
        <v>10</v>
      </c>
      <c r="E7196" s="1" t="str">
        <f t="shared" si="563"/>
        <v xml:space="preserve"> </v>
      </c>
      <c r="F7196" s="2" t="s">
        <v>10</v>
      </c>
      <c r="G7196" s="2" t="s">
        <v>10</v>
      </c>
      <c r="H7196" s="2" t="s">
        <v>10</v>
      </c>
      <c r="J7196" s="1" t="str">
        <f t="shared" si="560"/>
        <v>[92.04]</v>
      </c>
      <c r="K7196" s="2" t="s">
        <v>16308</v>
      </c>
      <c r="L7196" s="1" t="str">
        <f t="shared" si="561"/>
        <v>9204</v>
      </c>
      <c r="M7196" s="1" t="s">
        <v>23470</v>
      </c>
      <c r="N7196" s="1" t="str">
        <f t="shared" si="562"/>
        <v>9204</v>
      </c>
      <c r="O7196" s="1" t="str">
        <f t="shared" si="564"/>
        <v>INSERT INTO tmis_commodity(name, description, hs_code, level, status_id) VALUES(' ',' ','9204',1,1);</v>
      </c>
    </row>
    <row r="7197" spans="1:15">
      <c r="A7197" s="1">
        <v>7104</v>
      </c>
      <c r="B7197" s="2" t="s">
        <v>16309</v>
      </c>
      <c r="C7197" s="2" t="s">
        <v>16310</v>
      </c>
      <c r="D7197" s="2" t="s">
        <v>16311</v>
      </c>
      <c r="E7197" s="1" t="str">
        <f t="shared" si="563"/>
        <v>Other wind musical instruments (for example, clarinets, trumpets, bagpipes).</v>
      </c>
      <c r="F7197" s="2" t="s">
        <v>10</v>
      </c>
      <c r="G7197" s="2" t="s">
        <v>10</v>
      </c>
      <c r="H7197" s="2" t="s">
        <v>10</v>
      </c>
      <c r="J7197" s="1" t="str">
        <f t="shared" si="560"/>
        <v>9205</v>
      </c>
      <c r="K7197" s="2" t="s">
        <v>23208</v>
      </c>
      <c r="L7197" s="1" t="str">
        <f t="shared" si="561"/>
        <v>9205</v>
      </c>
      <c r="M7197" s="1" t="s">
        <v>23208</v>
      </c>
      <c r="N7197" s="1" t="str">
        <f t="shared" si="562"/>
        <v>9205</v>
      </c>
      <c r="O7197" s="1" t="str">
        <f t="shared" si="564"/>
        <v>INSERT INTO tmis_commodity(name, description, hs_code, level, status_id) VALUES('Other wind musical instruments (for example, clarinets, trumpets, bagpipes).','Other wind musical instruments (for example, clarinets, trumpets, bagpipes).','9205',1,1);</v>
      </c>
    </row>
    <row r="7198" spans="1:15">
      <c r="A7198" s="1">
        <v>7105</v>
      </c>
      <c r="B7198" s="2" t="s">
        <v>16312</v>
      </c>
      <c r="C7198" s="2" t="s">
        <v>16313</v>
      </c>
      <c r="D7198" s="2" t="s">
        <v>16314</v>
      </c>
      <c r="E7198" s="1" t="str">
        <f t="shared" si="563"/>
        <v>-Brass-wind instruments</v>
      </c>
      <c r="F7198" s="2" t="s">
        <v>16</v>
      </c>
      <c r="G7198" s="2" t="s">
        <v>851</v>
      </c>
      <c r="H7198" s="2" t="s">
        <v>858</v>
      </c>
      <c r="I7198" s="2" t="s">
        <v>18</v>
      </c>
      <c r="J7198" s="1" t="str">
        <f t="shared" si="560"/>
        <v>92051000</v>
      </c>
      <c r="K7198" s="2" t="s">
        <v>23209</v>
      </c>
      <c r="L7198" s="1" t="str">
        <f t="shared" si="561"/>
        <v>92051000</v>
      </c>
      <c r="M7198" s="1" t="s">
        <v>23209</v>
      </c>
      <c r="N7198" s="1" t="str">
        <f t="shared" si="562"/>
        <v>920510</v>
      </c>
      <c r="O7198" s="1" t="str">
        <f t="shared" si="564"/>
        <v>INSERT INTO tmis_commodity(name, description, hs_code, level, status_id) VALUES('-Brass-wind instruments','-Brass-wind instruments','920510',2,1);</v>
      </c>
    </row>
    <row r="7199" spans="1:15">
      <c r="A7199" s="1">
        <v>7106</v>
      </c>
      <c r="B7199" s="2" t="s">
        <v>16315</v>
      </c>
      <c r="C7199" s="2" t="s">
        <v>128</v>
      </c>
      <c r="D7199" s="2" t="s">
        <v>8466</v>
      </c>
      <c r="E7199" s="1" t="str">
        <f t="shared" si="563"/>
        <v>-Other</v>
      </c>
      <c r="F7199" s="2" t="s">
        <v>16</v>
      </c>
      <c r="G7199" s="2" t="s">
        <v>851</v>
      </c>
      <c r="H7199" s="2" t="s">
        <v>858</v>
      </c>
      <c r="I7199" s="2" t="s">
        <v>18</v>
      </c>
      <c r="J7199" s="1" t="str">
        <f t="shared" si="560"/>
        <v>92059000</v>
      </c>
      <c r="K7199" s="2" t="s">
        <v>23210</v>
      </c>
      <c r="L7199" s="1" t="str">
        <f t="shared" si="561"/>
        <v>92059000</v>
      </c>
      <c r="M7199" s="1" t="s">
        <v>23210</v>
      </c>
      <c r="N7199" s="1" t="str">
        <f t="shared" si="562"/>
        <v>920590</v>
      </c>
      <c r="O7199" s="1" t="str">
        <f t="shared" si="564"/>
        <v>INSERT INTO tmis_commodity(name, description, hs_code, level, status_id) VALUES('-Other','-Other','920590',2,1);</v>
      </c>
    </row>
    <row r="7200" spans="1:15">
      <c r="A7200" s="1">
        <v>7107</v>
      </c>
      <c r="B7200" s="2" t="s">
        <v>16316</v>
      </c>
      <c r="C7200" s="2" t="s">
        <v>16317</v>
      </c>
      <c r="D7200" s="2" t="s">
        <v>16318</v>
      </c>
      <c r="E7200" s="1" t="str">
        <f t="shared" si="563"/>
        <v>Percussion musical instruments (for example, drums, xylophones, cymbals, castanets, maracas).</v>
      </c>
      <c r="F7200" s="2" t="s">
        <v>16</v>
      </c>
      <c r="G7200" s="2" t="s">
        <v>851</v>
      </c>
      <c r="H7200" s="2" t="s">
        <v>858</v>
      </c>
      <c r="I7200" s="2" t="s">
        <v>18</v>
      </c>
      <c r="J7200" s="1" t="str">
        <f t="shared" si="560"/>
        <v>92060000</v>
      </c>
      <c r="K7200" s="2" t="s">
        <v>23211</v>
      </c>
      <c r="L7200" s="1" t="str">
        <f t="shared" si="561"/>
        <v>92060000</v>
      </c>
      <c r="M7200" s="1" t="s">
        <v>23211</v>
      </c>
      <c r="N7200" s="1" t="str">
        <f t="shared" si="562"/>
        <v>9206</v>
      </c>
      <c r="O7200" s="1" t="str">
        <f t="shared" si="564"/>
        <v>INSERT INTO tmis_commodity(name, description, hs_code, level, status_id) VALUES('Percussion musical instruments (for example, drums, xylophones, cymbals, castanets, maracas).','Percussion musical instruments (for example, drums, xylophones, cymbals, castanets, maracas).','9206',1,1);</v>
      </c>
    </row>
    <row r="7201" spans="1:15">
      <c r="A7201" s="1">
        <v>7108</v>
      </c>
      <c r="B7201" s="2" t="s">
        <v>16319</v>
      </c>
      <c r="C7201" s="2" t="s">
        <v>16320</v>
      </c>
      <c r="D7201" s="2" t="s">
        <v>16321</v>
      </c>
      <c r="E7201" s="1" t="str">
        <f t="shared" si="563"/>
        <v>Musical instruments, the sound of which is produced, or must be amplified, electrically (for example, organs,  guitars, accordions).</v>
      </c>
      <c r="F7201" s="2" t="s">
        <v>10</v>
      </c>
      <c r="G7201" s="2" t="s">
        <v>10</v>
      </c>
      <c r="H7201" s="2" t="s">
        <v>10</v>
      </c>
      <c r="J7201" s="1" t="str">
        <f t="shared" si="560"/>
        <v>9207</v>
      </c>
      <c r="K7201" s="2" t="s">
        <v>23212</v>
      </c>
      <c r="L7201" s="1" t="str">
        <f t="shared" si="561"/>
        <v>9207</v>
      </c>
      <c r="M7201" s="1" t="s">
        <v>23212</v>
      </c>
      <c r="N7201" s="1" t="str">
        <f t="shared" si="562"/>
        <v>9207</v>
      </c>
      <c r="O7201" s="1" t="str">
        <f t="shared" si="564"/>
        <v>INSERT INTO tmis_commodity(name, description, hs_code, level, status_id) VALUES('Musical instruments, the sound of which is produced, or must be amplified, electrically (for example, organs,  guitars, accordions).','Musical instruments, the sound of which is produced, or must be amplified, electrically (for example, organs,  guitars, accordions).','9207',1,1);</v>
      </c>
    </row>
    <row r="7202" spans="1:15">
      <c r="A7202" s="1">
        <v>7109</v>
      </c>
      <c r="B7202" s="2" t="s">
        <v>16322</v>
      </c>
      <c r="C7202" s="2" t="s">
        <v>16323</v>
      </c>
      <c r="D7202" s="2" t="s">
        <v>16324</v>
      </c>
      <c r="E7202" s="1" t="str">
        <f t="shared" si="563"/>
        <v>-Keyboard instruments, other than accordions</v>
      </c>
      <c r="F7202" s="2" t="s">
        <v>16</v>
      </c>
      <c r="G7202" s="2" t="s">
        <v>851</v>
      </c>
      <c r="H7202" s="2" t="s">
        <v>858</v>
      </c>
      <c r="I7202" s="2" t="s">
        <v>18</v>
      </c>
      <c r="J7202" s="1" t="str">
        <f t="shared" si="560"/>
        <v>92071000</v>
      </c>
      <c r="K7202" s="2" t="s">
        <v>23213</v>
      </c>
      <c r="L7202" s="1" t="str">
        <f t="shared" si="561"/>
        <v>92071000</v>
      </c>
      <c r="M7202" s="1" t="s">
        <v>23213</v>
      </c>
      <c r="N7202" s="1" t="str">
        <f t="shared" si="562"/>
        <v>920710</v>
      </c>
      <c r="O7202" s="1" t="str">
        <f t="shared" si="564"/>
        <v>INSERT INTO tmis_commodity(name, description, hs_code, level, status_id) VALUES('-Keyboard instruments, other than accordions','-Keyboard instruments, other than accordions','920710',2,1);</v>
      </c>
    </row>
    <row r="7203" spans="1:15">
      <c r="A7203" s="1">
        <v>7110</v>
      </c>
      <c r="B7203" s="2" t="s">
        <v>16325</v>
      </c>
      <c r="C7203" s="2" t="s">
        <v>128</v>
      </c>
      <c r="D7203" s="2" t="s">
        <v>8466</v>
      </c>
      <c r="E7203" s="1" t="str">
        <f t="shared" si="563"/>
        <v>-Other</v>
      </c>
      <c r="F7203" s="2" t="s">
        <v>16</v>
      </c>
      <c r="G7203" s="2" t="s">
        <v>851</v>
      </c>
      <c r="H7203" s="2" t="s">
        <v>858</v>
      </c>
      <c r="I7203" s="2" t="s">
        <v>18</v>
      </c>
      <c r="J7203" s="1" t="str">
        <f t="shared" si="560"/>
        <v>92079000</v>
      </c>
      <c r="K7203" s="2" t="s">
        <v>23214</v>
      </c>
      <c r="L7203" s="1" t="str">
        <f t="shared" si="561"/>
        <v>92079000</v>
      </c>
      <c r="M7203" s="1" t="s">
        <v>23214</v>
      </c>
      <c r="N7203" s="1" t="str">
        <f t="shared" si="562"/>
        <v>920790</v>
      </c>
      <c r="O7203" s="1" t="str">
        <f t="shared" si="564"/>
        <v>INSERT INTO tmis_commodity(name, description, hs_code, level, status_id) VALUES('-Other','-Other','920790',2,1);</v>
      </c>
    </row>
    <row r="7204" spans="1:15">
      <c r="A7204" s="1">
        <v>7111</v>
      </c>
      <c r="B7204" s="2" t="s">
        <v>16326</v>
      </c>
      <c r="C7204" s="2" t="s">
        <v>16327</v>
      </c>
      <c r="D7204" s="2" t="s">
        <v>16328</v>
      </c>
      <c r="E7204" s="1" t="str">
        <f t="shared" si="563"/>
        <v>Musical boxes, fairground organs, mechanical street organs, mechanical singing birds, musical saws and other musical instruments not falling within any other heading of this Chapter; decoy calls of all kinds; whistles, call horns and other mouth-blown sound signalling instruments.</v>
      </c>
      <c r="F7204" s="2" t="s">
        <v>10</v>
      </c>
      <c r="G7204" s="2" t="s">
        <v>10</v>
      </c>
      <c r="H7204" s="2" t="s">
        <v>10</v>
      </c>
      <c r="J7204" s="1" t="str">
        <f t="shared" si="560"/>
        <v>9208</v>
      </c>
      <c r="K7204" s="2" t="s">
        <v>23215</v>
      </c>
      <c r="L7204" s="1" t="str">
        <f t="shared" si="561"/>
        <v>9208</v>
      </c>
      <c r="M7204" s="1" t="s">
        <v>23215</v>
      </c>
      <c r="N7204" s="1" t="str">
        <f t="shared" si="562"/>
        <v>9208</v>
      </c>
      <c r="O7204" s="1" t="str">
        <f t="shared" si="564"/>
        <v>INSERT INTO tmis_commodity(name, description, hs_code, level, status_id) VALUES('Musical boxes, fairground organs, mechanical street organs, mechanical singing birds, musical saws and other musical instruments not falling within any other heading of this Chapter; decoy calls of al','Musical boxes, fairground organs, mechanical street organs, mechanical singing birds, musical saws and other musical instruments not falling within any other heading of this Chapter; decoy calls of all kinds; whistles, call horns and other mouth-blown sound signalling instruments.','9208',1,1);</v>
      </c>
    </row>
    <row r="7205" spans="1:15">
      <c r="A7205" s="1">
        <v>7112</v>
      </c>
      <c r="B7205" s="2" t="s">
        <v>16329</v>
      </c>
      <c r="C7205" s="2" t="s">
        <v>16330</v>
      </c>
      <c r="D7205" s="2" t="s">
        <v>16331</v>
      </c>
      <c r="E7205" s="1" t="str">
        <f t="shared" si="563"/>
        <v>-Musical boxes</v>
      </c>
      <c r="F7205" s="2" t="s">
        <v>16</v>
      </c>
      <c r="G7205" s="2" t="s">
        <v>851</v>
      </c>
      <c r="H7205" s="2" t="s">
        <v>858</v>
      </c>
      <c r="I7205" s="2" t="s">
        <v>18</v>
      </c>
      <c r="J7205" s="1" t="str">
        <f t="shared" si="560"/>
        <v>92081000</v>
      </c>
      <c r="K7205" s="2" t="s">
        <v>23216</v>
      </c>
      <c r="L7205" s="1" t="str">
        <f t="shared" si="561"/>
        <v>92081000</v>
      </c>
      <c r="M7205" s="1" t="s">
        <v>23216</v>
      </c>
      <c r="N7205" s="1" t="str">
        <f t="shared" si="562"/>
        <v>920810</v>
      </c>
      <c r="O7205" s="1" t="str">
        <f t="shared" si="564"/>
        <v>INSERT INTO tmis_commodity(name, description, hs_code, level, status_id) VALUES('-Musical boxes','-Musical boxes','920810',2,1);</v>
      </c>
    </row>
    <row r="7206" spans="1:15">
      <c r="A7206" s="1">
        <v>7113</v>
      </c>
      <c r="B7206" s="2" t="s">
        <v>16332</v>
      </c>
      <c r="C7206" s="2" t="s">
        <v>128</v>
      </c>
      <c r="D7206" s="2" t="s">
        <v>8466</v>
      </c>
      <c r="E7206" s="1" t="str">
        <f t="shared" si="563"/>
        <v>-Other</v>
      </c>
      <c r="F7206" s="2" t="s">
        <v>16</v>
      </c>
      <c r="G7206" s="2" t="s">
        <v>851</v>
      </c>
      <c r="H7206" s="2" t="s">
        <v>858</v>
      </c>
      <c r="I7206" s="2" t="s">
        <v>18</v>
      </c>
      <c r="J7206" s="1" t="str">
        <f t="shared" si="560"/>
        <v>92089000</v>
      </c>
      <c r="K7206" s="2" t="s">
        <v>23217</v>
      </c>
      <c r="L7206" s="1" t="str">
        <f t="shared" si="561"/>
        <v>92089000</v>
      </c>
      <c r="M7206" s="1" t="s">
        <v>23217</v>
      </c>
      <c r="N7206" s="1" t="str">
        <f t="shared" si="562"/>
        <v>920890</v>
      </c>
      <c r="O7206" s="1" t="str">
        <f t="shared" si="564"/>
        <v>INSERT INTO tmis_commodity(name, description, hs_code, level, status_id) VALUES('-Other','-Other','920890',2,1);</v>
      </c>
    </row>
    <row r="7207" spans="1:15">
      <c r="A7207" s="1">
        <v>7114</v>
      </c>
      <c r="B7207" s="2" t="s">
        <v>16333</v>
      </c>
      <c r="C7207" s="2" t="s">
        <v>16334</v>
      </c>
      <c r="D7207" s="2" t="s">
        <v>16335</v>
      </c>
      <c r="E7207" s="1" t="str">
        <f t="shared" si="563"/>
        <v>Parts (for example, mechanisms for musical boxes) and accessories (for example, cards, discs and rolls for mechanical instruments) of musical instruments; metronomes, tuning forks and pitch pipes of all kinds.</v>
      </c>
      <c r="F7207" s="2" t="s">
        <v>10</v>
      </c>
      <c r="G7207" s="2" t="s">
        <v>10</v>
      </c>
      <c r="H7207" s="2" t="s">
        <v>10</v>
      </c>
      <c r="J7207" s="1" t="str">
        <f t="shared" si="560"/>
        <v>9209</v>
      </c>
      <c r="K7207" s="2" t="s">
        <v>23218</v>
      </c>
      <c r="L7207" s="1" t="str">
        <f t="shared" si="561"/>
        <v>9209</v>
      </c>
      <c r="M7207" s="1" t="s">
        <v>23218</v>
      </c>
      <c r="N7207" s="1" t="str">
        <f t="shared" si="562"/>
        <v>9209</v>
      </c>
      <c r="O7207" s="1" t="str">
        <f t="shared" si="564"/>
        <v>INSERT INTO tmis_commodity(name, description, hs_code, level, status_id) VALUES('Parts (for example, mechanisms for musical boxes) and accessories (for example, cards, discs and rolls for mechanical instruments) of musical instruments; metronomes, tuning forks and pitch pipes of a','Parts (for example, mechanisms for musical boxes) and accessories (for example, cards, discs and rolls for mechanical instruments) of musical instruments; metronomes, tuning forks and pitch pipes of all kinds.','9209',1,1);</v>
      </c>
    </row>
    <row r="7208" spans="1:15">
      <c r="A7208" s="1">
        <v>7115</v>
      </c>
      <c r="B7208" s="2" t="s">
        <v>16336</v>
      </c>
      <c r="C7208" s="2" t="s">
        <v>16337</v>
      </c>
      <c r="D7208" s="2" t="s">
        <v>16338</v>
      </c>
      <c r="E7208" s="1" t="str">
        <f t="shared" si="563"/>
        <v>-Musical instrument strings</v>
      </c>
      <c r="F7208" s="2" t="s">
        <v>135</v>
      </c>
      <c r="G7208" s="2" t="s">
        <v>73</v>
      </c>
      <c r="H7208" s="2" t="s">
        <v>73</v>
      </c>
      <c r="I7208" s="2" t="s">
        <v>5515</v>
      </c>
      <c r="J7208" s="1" t="str">
        <f t="shared" si="560"/>
        <v>92093000</v>
      </c>
      <c r="K7208" s="2" t="s">
        <v>23219</v>
      </c>
      <c r="L7208" s="1" t="str">
        <f t="shared" si="561"/>
        <v>92093000</v>
      </c>
      <c r="M7208" s="1" t="s">
        <v>23219</v>
      </c>
      <c r="N7208" s="1" t="str">
        <f t="shared" si="562"/>
        <v>920930</v>
      </c>
      <c r="O7208" s="1" t="str">
        <f t="shared" si="564"/>
        <v>INSERT INTO tmis_commodity(name, description, hs_code, level, status_id) VALUES('-Musical instrument strings','-Musical instrument strings','920930',2,1);</v>
      </c>
    </row>
    <row r="7209" spans="1:15">
      <c r="A7209" s="1">
        <v>7116</v>
      </c>
      <c r="B7209" s="2" t="s">
        <v>10</v>
      </c>
      <c r="C7209" s="2" t="s">
        <v>48</v>
      </c>
      <c r="D7209" s="2" t="s">
        <v>8466</v>
      </c>
      <c r="E7209" s="1" t="str">
        <f t="shared" si="563"/>
        <v>-Other :</v>
      </c>
      <c r="F7209" s="2" t="s">
        <v>10</v>
      </c>
      <c r="G7209" s="2" t="s">
        <v>10</v>
      </c>
      <c r="H7209" s="2" t="s">
        <v>10</v>
      </c>
      <c r="J7209" s="1" t="str">
        <f t="shared" si="560"/>
        <v xml:space="preserve"> </v>
      </c>
      <c r="K7209" s="2" t="s">
        <v>10</v>
      </c>
      <c r="L7209" s="1" t="str">
        <f t="shared" si="561"/>
        <v xml:space="preserve"> </v>
      </c>
      <c r="M7209" s="1" t="s">
        <v>10</v>
      </c>
      <c r="N7209" s="1" t="str">
        <f t="shared" si="562"/>
        <v xml:space="preserve"> </v>
      </c>
      <c r="O7209" s="1" t="str">
        <f t="shared" si="564"/>
        <v>INSERT INTO tmis_commodity(name, description, hs_code, level, status_id) VALUES('-Other :','-Other :',' ',3,1);</v>
      </c>
    </row>
    <row r="7210" spans="1:15">
      <c r="A7210" s="1">
        <v>7117</v>
      </c>
      <c r="B7210" s="2" t="s">
        <v>16339</v>
      </c>
      <c r="C7210" s="2" t="s">
        <v>16340</v>
      </c>
      <c r="D7210" s="2" t="s">
        <v>16341</v>
      </c>
      <c r="E7210" s="1" t="str">
        <f t="shared" si="563"/>
        <v>--Parts and accessories for pianos</v>
      </c>
      <c r="F7210" s="2" t="s">
        <v>135</v>
      </c>
      <c r="G7210" s="2" t="s">
        <v>73</v>
      </c>
      <c r="H7210" s="2" t="s">
        <v>73</v>
      </c>
      <c r="I7210" s="2" t="s">
        <v>5515</v>
      </c>
      <c r="J7210" s="1" t="str">
        <f t="shared" si="560"/>
        <v>92099100</v>
      </c>
      <c r="K7210" s="2" t="s">
        <v>23220</v>
      </c>
      <c r="L7210" s="1" t="str">
        <f t="shared" si="561"/>
        <v>92099100</v>
      </c>
      <c r="M7210" s="1" t="s">
        <v>23220</v>
      </c>
      <c r="N7210" s="1" t="str">
        <f t="shared" si="562"/>
        <v>920991</v>
      </c>
      <c r="O7210" s="1" t="str">
        <f t="shared" si="564"/>
        <v>INSERT INTO tmis_commodity(name, description, hs_code, level, status_id) VALUES('--Parts and accessories for pianos','--Parts and accessories for pianos','920991',2,1);</v>
      </c>
    </row>
    <row r="7211" spans="1:15">
      <c r="A7211" s="1">
        <v>7118</v>
      </c>
      <c r="B7211" s="2" t="s">
        <v>16342</v>
      </c>
      <c r="C7211" s="2" t="s">
        <v>16343</v>
      </c>
      <c r="D7211" s="2" t="s">
        <v>16344</v>
      </c>
      <c r="E7211" s="1" t="str">
        <f t="shared" si="563"/>
        <v>--Parts and accessories for the musical instruments of heading 92.02</v>
      </c>
      <c r="F7211" s="2" t="s">
        <v>135</v>
      </c>
      <c r="G7211" s="2" t="s">
        <v>73</v>
      </c>
      <c r="H7211" s="2" t="s">
        <v>73</v>
      </c>
      <c r="I7211" s="2" t="s">
        <v>5515</v>
      </c>
      <c r="J7211" s="1" t="str">
        <f t="shared" si="560"/>
        <v>92099200</v>
      </c>
      <c r="K7211" s="2" t="s">
        <v>23221</v>
      </c>
      <c r="L7211" s="1" t="str">
        <f t="shared" si="561"/>
        <v>92099200</v>
      </c>
      <c r="M7211" s="1" t="s">
        <v>23221</v>
      </c>
      <c r="N7211" s="1" t="str">
        <f t="shared" si="562"/>
        <v>920992</v>
      </c>
      <c r="O7211" s="1" t="str">
        <f t="shared" si="564"/>
        <v>INSERT INTO tmis_commodity(name, description, hs_code, level, status_id) VALUES('--Parts and accessories for the musical instruments of heading 92.02','--Parts and accessories for the musical instruments of heading 92.02','920992',2,1);</v>
      </c>
    </row>
    <row r="7212" spans="1:15">
      <c r="A7212" s="1">
        <v>7119</v>
      </c>
      <c r="B7212" s="2" t="s">
        <v>16345</v>
      </c>
      <c r="C7212" s="2" t="s">
        <v>16346</v>
      </c>
      <c r="D7212" s="2" t="s">
        <v>16347</v>
      </c>
      <c r="E7212" s="1" t="str">
        <f t="shared" si="563"/>
        <v>--Parts and accessories for the musical instruments of heading 92.07</v>
      </c>
      <c r="F7212" s="2" t="s">
        <v>135</v>
      </c>
      <c r="G7212" s="2" t="s">
        <v>73</v>
      </c>
      <c r="H7212" s="2" t="s">
        <v>73</v>
      </c>
      <c r="I7212" s="2" t="s">
        <v>5515</v>
      </c>
      <c r="J7212" s="1" t="str">
        <f t="shared" si="560"/>
        <v>92099400</v>
      </c>
      <c r="K7212" s="2" t="s">
        <v>23222</v>
      </c>
      <c r="L7212" s="1" t="str">
        <f t="shared" si="561"/>
        <v>92099400</v>
      </c>
      <c r="M7212" s="1" t="s">
        <v>23222</v>
      </c>
      <c r="N7212" s="1" t="str">
        <f t="shared" si="562"/>
        <v>920994</v>
      </c>
      <c r="O7212" s="1" t="str">
        <f t="shared" si="564"/>
        <v>INSERT INTO tmis_commodity(name, description, hs_code, level, status_id) VALUES('--Parts and accessories for the musical instruments of heading 92.07','--Parts and accessories for the musical instruments of heading 92.07','920994',2,1);</v>
      </c>
    </row>
    <row r="7213" spans="1:15">
      <c r="A7213" s="1">
        <v>7120</v>
      </c>
      <c r="B7213" s="2" t="s">
        <v>16348</v>
      </c>
      <c r="C7213" s="2" t="s">
        <v>20</v>
      </c>
      <c r="D7213" s="2" t="s">
        <v>8518</v>
      </c>
      <c r="E7213" s="1" t="str">
        <f t="shared" si="563"/>
        <v>--Other</v>
      </c>
      <c r="F7213" s="2" t="s">
        <v>135</v>
      </c>
      <c r="G7213" s="2" t="s">
        <v>73</v>
      </c>
      <c r="H7213" s="2" t="s">
        <v>73</v>
      </c>
      <c r="I7213" s="2" t="s">
        <v>5515</v>
      </c>
      <c r="J7213" s="1" t="str">
        <f t="shared" si="560"/>
        <v>92099900</v>
      </c>
      <c r="K7213" s="2" t="s">
        <v>23223</v>
      </c>
      <c r="L7213" s="1" t="str">
        <f t="shared" si="561"/>
        <v>92099900</v>
      </c>
      <c r="M7213" s="1" t="s">
        <v>23223</v>
      </c>
      <c r="N7213" s="1" t="str">
        <f t="shared" si="562"/>
        <v>920999</v>
      </c>
      <c r="O7213" s="1" t="str">
        <f t="shared" si="564"/>
        <v>INSERT INTO tmis_commodity(name, description, hs_code, level, status_id) VALUES('--Other','--Other','920999',2,1);</v>
      </c>
    </row>
    <row r="7214" spans="1:15">
      <c r="B7214" s="2" t="s">
        <v>17062</v>
      </c>
      <c r="C7214" s="3" t="s">
        <v>17128</v>
      </c>
      <c r="E7214" s="1" t="str">
        <f t="shared" si="563"/>
        <v>Weapons</v>
      </c>
      <c r="J7214" s="1" t="str">
        <f t="shared" si="560"/>
        <v>93</v>
      </c>
      <c r="K7214" s="2" t="s">
        <v>17062</v>
      </c>
      <c r="L7214" s="1" t="str">
        <f t="shared" si="561"/>
        <v>93</v>
      </c>
      <c r="M7214" s="1" t="s">
        <v>17062</v>
      </c>
      <c r="N7214" s="1" t="str">
        <f t="shared" si="562"/>
        <v>93</v>
      </c>
      <c r="O7214" s="1" t="str">
        <f t="shared" si="564"/>
        <v>INSERT INTO tmis_commodity(name, description, hs_code, level, status_id) VALUES('Weapons','Weapons','93',0,1);</v>
      </c>
    </row>
    <row r="7215" spans="1:15">
      <c r="A7215" s="1">
        <v>7121</v>
      </c>
      <c r="B7215" s="2" t="s">
        <v>16349</v>
      </c>
      <c r="C7215" s="2" t="s">
        <v>16350</v>
      </c>
      <c r="D7215" s="2" t="s">
        <v>16351</v>
      </c>
      <c r="E7215" s="1" t="str">
        <f t="shared" si="563"/>
        <v>Military weapons, other than revolvers, pistols and the arms of heading 93.07.</v>
      </c>
      <c r="F7215" s="2" t="s">
        <v>10</v>
      </c>
      <c r="G7215" s="2" t="s">
        <v>10</v>
      </c>
      <c r="H7215" s="2" t="s">
        <v>10</v>
      </c>
      <c r="J7215" s="1" t="str">
        <f t="shared" si="560"/>
        <v>9301</v>
      </c>
      <c r="K7215" s="2" t="s">
        <v>23224</v>
      </c>
      <c r="L7215" s="1" t="str">
        <f t="shared" si="561"/>
        <v>9301</v>
      </c>
      <c r="M7215" s="1" t="s">
        <v>23224</v>
      </c>
      <c r="N7215" s="1" t="str">
        <f t="shared" si="562"/>
        <v>9301</v>
      </c>
      <c r="O7215" s="1" t="str">
        <f t="shared" si="564"/>
        <v>INSERT INTO tmis_commodity(name, description, hs_code, level, status_id) VALUES('Military weapons, other than revolvers, pistols and the arms of heading 93.07.','Military weapons, other than revolvers, pistols and the arms of heading 93.07.','9301',1,1);</v>
      </c>
    </row>
    <row r="7216" spans="1:15">
      <c r="A7216" s="1">
        <v>7122</v>
      </c>
      <c r="B7216" s="2" t="s">
        <v>16352</v>
      </c>
      <c r="C7216" s="2" t="s">
        <v>16353</v>
      </c>
      <c r="D7216" s="2" t="s">
        <v>16354</v>
      </c>
      <c r="E7216" s="1" t="str">
        <f t="shared" si="563"/>
        <v xml:space="preserve">-Artillery weapons (for example, guns, howitzers and mortars) </v>
      </c>
      <c r="F7216" s="2" t="s">
        <v>16</v>
      </c>
      <c r="G7216" s="2" t="s">
        <v>883</v>
      </c>
      <c r="H7216" s="2" t="s">
        <v>1060</v>
      </c>
      <c r="I7216" s="2" t="s">
        <v>18</v>
      </c>
      <c r="J7216" s="1" t="str">
        <f t="shared" si="560"/>
        <v>93011000</v>
      </c>
      <c r="K7216" s="2" t="s">
        <v>23225</v>
      </c>
      <c r="L7216" s="1" t="str">
        <f t="shared" si="561"/>
        <v>93011000</v>
      </c>
      <c r="M7216" s="1" t="s">
        <v>23225</v>
      </c>
      <c r="N7216" s="1" t="str">
        <f t="shared" si="562"/>
        <v>930110</v>
      </c>
      <c r="O7216" s="1" t="str">
        <f t="shared" si="564"/>
        <v>INSERT INTO tmis_commodity(name, description, hs_code, level, status_id) VALUES('-Artillery weapons (for example, guns, howitzers and mortars) ','-Artillery weapons (for example, guns, howitzers and mortars) ','930110',2,1);</v>
      </c>
    </row>
    <row r="7217" spans="1:15">
      <c r="A7217" s="1">
        <v>7123</v>
      </c>
      <c r="B7217" s="2" t="s">
        <v>16355</v>
      </c>
      <c r="C7217" s="2" t="s">
        <v>16356</v>
      </c>
      <c r="D7217" s="2" t="s">
        <v>16357</v>
      </c>
      <c r="E7217" s="1" t="str">
        <f t="shared" si="563"/>
        <v>-Rocket launchers; flame-throwers; grenade launchers; torpedo tubes and similar projectors</v>
      </c>
      <c r="F7217" s="2" t="s">
        <v>16</v>
      </c>
      <c r="G7217" s="2" t="s">
        <v>883</v>
      </c>
      <c r="H7217" s="2" t="s">
        <v>1060</v>
      </c>
      <c r="I7217" s="2" t="s">
        <v>18</v>
      </c>
      <c r="J7217" s="1" t="str">
        <f t="shared" si="560"/>
        <v>93012000</v>
      </c>
      <c r="K7217" s="2" t="s">
        <v>23226</v>
      </c>
      <c r="L7217" s="1" t="str">
        <f t="shared" si="561"/>
        <v>93012000</v>
      </c>
      <c r="M7217" s="1" t="s">
        <v>23226</v>
      </c>
      <c r="N7217" s="1" t="str">
        <f t="shared" si="562"/>
        <v>930120</v>
      </c>
      <c r="O7217" s="1" t="str">
        <f t="shared" si="564"/>
        <v>INSERT INTO tmis_commodity(name, description, hs_code, level, status_id) VALUES('-Rocket launchers; flame-throwers; grenade launchers; torpedo tubes and similar projectors','-Rocket launchers; flame-throwers; grenade launchers; torpedo tubes and similar projectors','930120',2,1);</v>
      </c>
    </row>
    <row r="7218" spans="1:15">
      <c r="A7218" s="1">
        <v>7124</v>
      </c>
      <c r="B7218" s="2" t="s">
        <v>10</v>
      </c>
      <c r="C7218" s="2" t="s">
        <v>128</v>
      </c>
      <c r="D7218" s="2" t="s">
        <v>8466</v>
      </c>
      <c r="E7218" s="1" t="str">
        <f t="shared" si="563"/>
        <v>-Other</v>
      </c>
      <c r="F7218" s="2" t="s">
        <v>10</v>
      </c>
      <c r="G7218" s="2" t="s">
        <v>10</v>
      </c>
      <c r="H7218" s="2" t="s">
        <v>10</v>
      </c>
      <c r="J7218" s="1" t="str">
        <f t="shared" si="560"/>
        <v xml:space="preserve"> </v>
      </c>
      <c r="K7218" s="2" t="s">
        <v>10</v>
      </c>
      <c r="L7218" s="1" t="str">
        <f t="shared" si="561"/>
        <v xml:space="preserve"> </v>
      </c>
      <c r="M7218" s="1" t="s">
        <v>10</v>
      </c>
      <c r="N7218" s="1" t="str">
        <f t="shared" si="562"/>
        <v xml:space="preserve"> </v>
      </c>
      <c r="O7218" s="1" t="str">
        <f t="shared" si="564"/>
        <v>INSERT INTO tmis_commodity(name, description, hs_code, level, status_id) VALUES('-Other','-Other',' ',3,1);</v>
      </c>
    </row>
    <row r="7219" spans="1:15">
      <c r="A7219" s="1">
        <v>7125</v>
      </c>
      <c r="B7219" s="2" t="s">
        <v>16358</v>
      </c>
      <c r="C7219" s="2" t="s">
        <v>16359</v>
      </c>
      <c r="D7219" s="2" t="s">
        <v>16360</v>
      </c>
      <c r="E7219" s="1" t="str">
        <f t="shared" si="563"/>
        <v>--- Fully automatic shotguns</v>
      </c>
      <c r="F7219" s="2" t="s">
        <v>16</v>
      </c>
      <c r="G7219" s="2" t="s">
        <v>883</v>
      </c>
      <c r="H7219" s="2" t="s">
        <v>1060</v>
      </c>
      <c r="I7219" s="2" t="s">
        <v>18</v>
      </c>
      <c r="J7219" s="1" t="str">
        <f t="shared" si="560"/>
        <v>93019010</v>
      </c>
      <c r="K7219" s="2" t="s">
        <v>23227</v>
      </c>
      <c r="L7219" s="1" t="str">
        <f t="shared" si="561"/>
        <v>93019010</v>
      </c>
      <c r="M7219" s="1" t="s">
        <v>23227</v>
      </c>
      <c r="N7219" s="1" t="str">
        <f t="shared" si="562"/>
        <v>93019010</v>
      </c>
      <c r="O7219" s="1" t="str">
        <f t="shared" si="564"/>
        <v>INSERT INTO tmis_commodity(name, description, hs_code, level, status_id) VALUES('--- Fully automatic shotguns','--- Fully automatic shotguns','93019010',3,1);</v>
      </c>
    </row>
    <row r="7220" spans="1:15">
      <c r="A7220" s="1">
        <v>7126</v>
      </c>
      <c r="B7220" s="2" t="s">
        <v>10</v>
      </c>
      <c r="C7220" s="2" t="s">
        <v>16361</v>
      </c>
      <c r="D7220" s="2" t="s">
        <v>16362</v>
      </c>
      <c r="E7220" s="1" t="str">
        <f t="shared" si="563"/>
        <v>--- Rifles:</v>
      </c>
      <c r="F7220" s="2" t="s">
        <v>10</v>
      </c>
      <c r="G7220" s="2" t="s">
        <v>10</v>
      </c>
      <c r="H7220" s="2" t="s">
        <v>10</v>
      </c>
      <c r="J7220" s="1" t="str">
        <f t="shared" si="560"/>
        <v xml:space="preserve"> </v>
      </c>
      <c r="K7220" s="2" t="s">
        <v>10</v>
      </c>
      <c r="L7220" s="1" t="str">
        <f t="shared" si="561"/>
        <v xml:space="preserve"> </v>
      </c>
      <c r="M7220" s="1" t="s">
        <v>10</v>
      </c>
      <c r="N7220" s="1" t="str">
        <f t="shared" si="562"/>
        <v xml:space="preserve"> </v>
      </c>
      <c r="O7220" s="1" t="str">
        <f t="shared" si="564"/>
        <v>INSERT INTO tmis_commodity(name, description, hs_code, level, status_id) VALUES('--- Rifles:','--- Rifles:',' ',3,1);</v>
      </c>
    </row>
    <row r="7221" spans="1:15">
      <c r="A7221" s="1">
        <v>7127</v>
      </c>
      <c r="B7221" s="2" t="s">
        <v>16363</v>
      </c>
      <c r="C7221" s="2" t="s">
        <v>16364</v>
      </c>
      <c r="D7221" s="2" t="s">
        <v>16365</v>
      </c>
      <c r="E7221" s="1" t="str">
        <f t="shared" si="563"/>
        <v>---- Bolts action</v>
      </c>
      <c r="F7221" s="2" t="s">
        <v>16</v>
      </c>
      <c r="G7221" s="2" t="s">
        <v>883</v>
      </c>
      <c r="H7221" s="2" t="s">
        <v>1060</v>
      </c>
      <c r="I7221" s="2" t="s">
        <v>18</v>
      </c>
      <c r="J7221" s="1" t="str">
        <f t="shared" si="560"/>
        <v>93019021</v>
      </c>
      <c r="K7221" s="2" t="s">
        <v>23228</v>
      </c>
      <c r="L7221" s="1" t="str">
        <f t="shared" si="561"/>
        <v>93019021</v>
      </c>
      <c r="M7221" s="1" t="s">
        <v>23228</v>
      </c>
      <c r="N7221" s="1" t="str">
        <f t="shared" si="562"/>
        <v>93019021</v>
      </c>
      <c r="O7221" s="1" t="str">
        <f t="shared" si="564"/>
        <v>INSERT INTO tmis_commodity(name, description, hs_code, level, status_id) VALUES('---- Bolts action','---- Bolts action','93019021',3,1);</v>
      </c>
    </row>
    <row r="7222" spans="1:15">
      <c r="A7222" s="1">
        <v>7128</v>
      </c>
      <c r="B7222" s="2" t="s">
        <v>16366</v>
      </c>
      <c r="C7222" s="2" t="s">
        <v>16367</v>
      </c>
      <c r="D7222" s="2" t="s">
        <v>16368</v>
      </c>
      <c r="E7222" s="1" t="str">
        <f t="shared" si="563"/>
        <v>---- Semi-automatic</v>
      </c>
      <c r="F7222" s="2" t="s">
        <v>16</v>
      </c>
      <c r="G7222" s="2" t="s">
        <v>883</v>
      </c>
      <c r="H7222" s="2" t="s">
        <v>1060</v>
      </c>
      <c r="I7222" s="2" t="s">
        <v>18</v>
      </c>
      <c r="J7222" s="1" t="str">
        <f t="shared" si="560"/>
        <v>93019022</v>
      </c>
      <c r="K7222" s="2" t="s">
        <v>23229</v>
      </c>
      <c r="L7222" s="1" t="str">
        <f t="shared" si="561"/>
        <v>93019022</v>
      </c>
      <c r="M7222" s="1" t="s">
        <v>23229</v>
      </c>
      <c r="N7222" s="1" t="str">
        <f t="shared" si="562"/>
        <v>93019022</v>
      </c>
      <c r="O7222" s="1" t="str">
        <f t="shared" si="564"/>
        <v>INSERT INTO tmis_commodity(name, description, hs_code, level, status_id) VALUES('---- Semi-automatic','---- Semi-automatic','93019022',3,1);</v>
      </c>
    </row>
    <row r="7223" spans="1:15">
      <c r="A7223" s="1">
        <v>7129</v>
      </c>
      <c r="B7223" s="2" t="s">
        <v>16369</v>
      </c>
      <c r="C7223" s="2" t="s">
        <v>16370</v>
      </c>
      <c r="D7223" s="2" t="s">
        <v>16371</v>
      </c>
      <c r="E7223" s="1" t="str">
        <f t="shared" si="563"/>
        <v>---- Fully automatic</v>
      </c>
      <c r="F7223" s="2" t="s">
        <v>16</v>
      </c>
      <c r="G7223" s="2" t="s">
        <v>883</v>
      </c>
      <c r="H7223" s="2" t="s">
        <v>1060</v>
      </c>
      <c r="I7223" s="2" t="s">
        <v>18</v>
      </c>
      <c r="J7223" s="1" t="str">
        <f t="shared" si="560"/>
        <v>93019023</v>
      </c>
      <c r="K7223" s="2" t="s">
        <v>23230</v>
      </c>
      <c r="L7223" s="1" t="str">
        <f t="shared" si="561"/>
        <v>93019023</v>
      </c>
      <c r="M7223" s="1" t="s">
        <v>23230</v>
      </c>
      <c r="N7223" s="1" t="str">
        <f t="shared" si="562"/>
        <v>93019023</v>
      </c>
      <c r="O7223" s="1" t="str">
        <f t="shared" si="564"/>
        <v>INSERT INTO tmis_commodity(name, description, hs_code, level, status_id) VALUES('---- Fully automatic','---- Fully automatic','93019023',3,1);</v>
      </c>
    </row>
    <row r="7224" spans="1:15">
      <c r="A7224" s="1">
        <v>7130</v>
      </c>
      <c r="B7224" s="2" t="s">
        <v>16372</v>
      </c>
      <c r="C7224" s="2" t="s">
        <v>3386</v>
      </c>
      <c r="D7224" s="2" t="s">
        <v>3387</v>
      </c>
      <c r="E7224" s="1" t="str">
        <f t="shared" si="563"/>
        <v>---- Other</v>
      </c>
      <c r="F7224" s="2" t="s">
        <v>16</v>
      </c>
      <c r="G7224" s="2" t="s">
        <v>883</v>
      </c>
      <c r="H7224" s="2" t="s">
        <v>1060</v>
      </c>
      <c r="I7224" s="2" t="s">
        <v>18</v>
      </c>
      <c r="J7224" s="1" t="str">
        <f t="shared" si="560"/>
        <v>93019029</v>
      </c>
      <c r="K7224" s="2" t="s">
        <v>23231</v>
      </c>
      <c r="L7224" s="1" t="str">
        <f t="shared" si="561"/>
        <v>93019029</v>
      </c>
      <c r="M7224" s="1" t="s">
        <v>23231</v>
      </c>
      <c r="N7224" s="1" t="str">
        <f t="shared" si="562"/>
        <v>93019029</v>
      </c>
      <c r="O7224" s="1" t="str">
        <f t="shared" si="564"/>
        <v>INSERT INTO tmis_commodity(name, description, hs_code, level, status_id) VALUES('---- Other','---- Other','93019029',3,1);</v>
      </c>
    </row>
    <row r="7225" spans="1:15">
      <c r="A7225" s="1">
        <v>7131</v>
      </c>
      <c r="B7225" s="2" t="s">
        <v>16373</v>
      </c>
      <c r="C7225" s="2" t="s">
        <v>16374</v>
      </c>
      <c r="D7225" s="2" t="s">
        <v>16375</v>
      </c>
      <c r="E7225" s="1" t="str">
        <f t="shared" si="563"/>
        <v>--- Machine-guns</v>
      </c>
      <c r="F7225" s="2" t="s">
        <v>16</v>
      </c>
      <c r="G7225" s="2" t="s">
        <v>883</v>
      </c>
      <c r="H7225" s="2" t="s">
        <v>1060</v>
      </c>
      <c r="I7225" s="2" t="s">
        <v>18</v>
      </c>
      <c r="J7225" s="1" t="str">
        <f t="shared" si="560"/>
        <v>93019030</v>
      </c>
      <c r="K7225" s="2" t="s">
        <v>23232</v>
      </c>
      <c r="L7225" s="1" t="str">
        <f t="shared" si="561"/>
        <v>93019030</v>
      </c>
      <c r="M7225" s="1" t="s">
        <v>23232</v>
      </c>
      <c r="N7225" s="1" t="str">
        <f t="shared" si="562"/>
        <v>93019030</v>
      </c>
      <c r="O7225" s="1" t="str">
        <f t="shared" si="564"/>
        <v>INSERT INTO tmis_commodity(name, description, hs_code, level, status_id) VALUES('--- Machine-guns','--- Machine-guns','93019030',3,1);</v>
      </c>
    </row>
    <row r="7226" spans="1:15">
      <c r="A7226" s="1">
        <v>7132</v>
      </c>
      <c r="B7226" s="2" t="s">
        <v>10</v>
      </c>
      <c r="C7226" s="2" t="s">
        <v>16376</v>
      </c>
      <c r="D7226" s="2" t="s">
        <v>16377</v>
      </c>
      <c r="E7226" s="1" t="str">
        <f t="shared" si="563"/>
        <v>--- Sub-machine-guns:</v>
      </c>
      <c r="F7226" s="2" t="s">
        <v>10</v>
      </c>
      <c r="G7226" s="2" t="s">
        <v>10</v>
      </c>
      <c r="H7226" s="2" t="s">
        <v>10</v>
      </c>
      <c r="J7226" s="1" t="str">
        <f t="shared" si="560"/>
        <v xml:space="preserve"> </v>
      </c>
      <c r="K7226" s="2" t="s">
        <v>10</v>
      </c>
      <c r="L7226" s="1" t="str">
        <f t="shared" si="561"/>
        <v xml:space="preserve"> </v>
      </c>
      <c r="M7226" s="1" t="s">
        <v>10</v>
      </c>
      <c r="N7226" s="1" t="str">
        <f t="shared" si="562"/>
        <v xml:space="preserve"> </v>
      </c>
      <c r="O7226" s="1" t="str">
        <f t="shared" si="564"/>
        <v>INSERT INTO tmis_commodity(name, description, hs_code, level, status_id) VALUES('--- Sub-machine-guns:','--- Sub-machine-guns:',' ',3,1);</v>
      </c>
    </row>
    <row r="7227" spans="1:15">
      <c r="A7227" s="1">
        <v>7133</v>
      </c>
      <c r="B7227" s="2" t="s">
        <v>16378</v>
      </c>
      <c r="C7227" s="2" t="s">
        <v>16379</v>
      </c>
      <c r="D7227" s="2" t="s">
        <v>16380</v>
      </c>
      <c r="E7227" s="1" t="str">
        <f t="shared" si="563"/>
        <v>---- Fully automatic pistols</v>
      </c>
      <c r="F7227" s="2" t="s">
        <v>16</v>
      </c>
      <c r="G7227" s="2" t="s">
        <v>883</v>
      </c>
      <c r="H7227" s="2" t="s">
        <v>1060</v>
      </c>
      <c r="I7227" s="2" t="s">
        <v>18</v>
      </c>
      <c r="J7227" s="1" t="str">
        <f t="shared" si="560"/>
        <v>93019041</v>
      </c>
      <c r="K7227" s="2" t="s">
        <v>23233</v>
      </c>
      <c r="L7227" s="1" t="str">
        <f t="shared" si="561"/>
        <v>93019041</v>
      </c>
      <c r="M7227" s="1" t="s">
        <v>23233</v>
      </c>
      <c r="N7227" s="1" t="str">
        <f t="shared" si="562"/>
        <v>93019041</v>
      </c>
      <c r="O7227" s="1" t="str">
        <f t="shared" si="564"/>
        <v>INSERT INTO tmis_commodity(name, description, hs_code, level, status_id) VALUES('---- Fully automatic pistols','---- Fully automatic pistols','93019041',3,1);</v>
      </c>
    </row>
    <row r="7228" spans="1:15">
      <c r="A7228" s="1">
        <v>7134</v>
      </c>
      <c r="B7228" s="2" t="s">
        <v>16381</v>
      </c>
      <c r="C7228" s="2" t="s">
        <v>3386</v>
      </c>
      <c r="D7228" s="2" t="s">
        <v>3387</v>
      </c>
      <c r="E7228" s="1" t="str">
        <f t="shared" si="563"/>
        <v>---- Other</v>
      </c>
      <c r="F7228" s="2" t="s">
        <v>16</v>
      </c>
      <c r="G7228" s="2" t="s">
        <v>883</v>
      </c>
      <c r="H7228" s="2" t="s">
        <v>1060</v>
      </c>
      <c r="I7228" s="2" t="s">
        <v>18</v>
      </c>
      <c r="J7228" s="1" t="str">
        <f t="shared" si="560"/>
        <v>93019049</v>
      </c>
      <c r="K7228" s="2" t="s">
        <v>23234</v>
      </c>
      <c r="L7228" s="1" t="str">
        <f t="shared" si="561"/>
        <v>93019049</v>
      </c>
      <c r="M7228" s="1" t="s">
        <v>23234</v>
      </c>
      <c r="N7228" s="1" t="str">
        <f t="shared" si="562"/>
        <v>93019049</v>
      </c>
      <c r="O7228" s="1" t="str">
        <f t="shared" si="564"/>
        <v>INSERT INTO tmis_commodity(name, description, hs_code, level, status_id) VALUES('---- Other','---- Other','93019049',3,1);</v>
      </c>
    </row>
    <row r="7229" spans="1:15">
      <c r="A7229" s="1">
        <v>7135</v>
      </c>
      <c r="B7229" s="2" t="s">
        <v>16382</v>
      </c>
      <c r="C7229" s="2" t="s">
        <v>927</v>
      </c>
      <c r="D7229" s="2" t="s">
        <v>928</v>
      </c>
      <c r="E7229" s="1" t="str">
        <f t="shared" si="563"/>
        <v>--- Other</v>
      </c>
      <c r="F7229" s="2" t="s">
        <v>16</v>
      </c>
      <c r="G7229" s="2" t="s">
        <v>883</v>
      </c>
      <c r="H7229" s="2" t="s">
        <v>1060</v>
      </c>
      <c r="I7229" s="2" t="s">
        <v>18</v>
      </c>
      <c r="J7229" s="1" t="str">
        <f t="shared" si="560"/>
        <v>93019090</v>
      </c>
      <c r="K7229" s="2" t="s">
        <v>23235</v>
      </c>
      <c r="L7229" s="1" t="str">
        <f t="shared" si="561"/>
        <v>93019090</v>
      </c>
      <c r="M7229" s="1" t="s">
        <v>23235</v>
      </c>
      <c r="N7229" s="1" t="str">
        <f t="shared" si="562"/>
        <v>93019090</v>
      </c>
      <c r="O7229" s="1" t="str">
        <f t="shared" si="564"/>
        <v>INSERT INTO tmis_commodity(name, description, hs_code, level, status_id) VALUES('--- Other','--- Other','93019090',3,1);</v>
      </c>
    </row>
    <row r="7230" spans="1:15">
      <c r="A7230" s="1">
        <v>7136</v>
      </c>
      <c r="B7230" s="2" t="s">
        <v>16383</v>
      </c>
      <c r="C7230" s="2" t="s">
        <v>16384</v>
      </c>
      <c r="D7230" s="2" t="s">
        <v>16385</v>
      </c>
      <c r="E7230" s="1" t="str">
        <f t="shared" si="563"/>
        <v>Revolvers and pistols, other than those of heading 93.03 or 93.04:</v>
      </c>
      <c r="F7230" s="2" t="s">
        <v>10</v>
      </c>
      <c r="G7230" s="2" t="s">
        <v>10</v>
      </c>
      <c r="H7230" s="2" t="s">
        <v>10</v>
      </c>
      <c r="J7230" s="1" t="str">
        <f t="shared" si="560"/>
        <v>9302</v>
      </c>
      <c r="K7230" s="2" t="s">
        <v>23236</v>
      </c>
      <c r="L7230" s="1" t="str">
        <f t="shared" si="561"/>
        <v>9302</v>
      </c>
      <c r="M7230" s="1" t="s">
        <v>23236</v>
      </c>
      <c r="N7230" s="1" t="str">
        <f t="shared" si="562"/>
        <v>9302</v>
      </c>
      <c r="O7230" s="1" t="str">
        <f t="shared" si="564"/>
        <v>INSERT INTO tmis_commodity(name, description, hs_code, level, status_id) VALUES('Revolvers and pistols, other than those of heading 93.03 or 93.04:','Revolvers and pistols, other than those of heading 93.03 or 93.04:','9302',1,1);</v>
      </c>
    </row>
    <row r="7231" spans="1:15">
      <c r="A7231" s="1">
        <v>7137</v>
      </c>
      <c r="B7231" s="2" t="s">
        <v>16386</v>
      </c>
      <c r="C7231" s="2" t="s">
        <v>16387</v>
      </c>
      <c r="D7231" s="2" t="s">
        <v>16388</v>
      </c>
      <c r="E7231" s="1" t="str">
        <f t="shared" si="563"/>
        <v>--- Revolvers</v>
      </c>
      <c r="F7231" s="2" t="s">
        <v>16</v>
      </c>
      <c r="G7231" s="2" t="s">
        <v>883</v>
      </c>
      <c r="H7231" s="2" t="s">
        <v>1060</v>
      </c>
      <c r="I7231" s="2" t="s">
        <v>18</v>
      </c>
      <c r="J7231" s="1" t="str">
        <f t="shared" si="560"/>
        <v>93020010</v>
      </c>
      <c r="K7231" s="2" t="s">
        <v>23237</v>
      </c>
      <c r="L7231" s="1" t="str">
        <f t="shared" si="561"/>
        <v>93020010</v>
      </c>
      <c r="M7231" s="1" t="s">
        <v>23237</v>
      </c>
      <c r="N7231" s="1" t="str">
        <f t="shared" si="562"/>
        <v>93020010</v>
      </c>
      <c r="O7231" s="1" t="str">
        <f t="shared" si="564"/>
        <v>INSERT INTO tmis_commodity(name, description, hs_code, level, status_id) VALUES('--- Revolvers','--- Revolvers','93020010',3,1);</v>
      </c>
    </row>
    <row r="7232" spans="1:15">
      <c r="A7232" s="1">
        <v>7138</v>
      </c>
      <c r="B7232" s="2" t="s">
        <v>10</v>
      </c>
      <c r="C7232" s="2" t="s">
        <v>16389</v>
      </c>
      <c r="D7232" s="2" t="s">
        <v>16390</v>
      </c>
      <c r="E7232" s="1" t="str">
        <f t="shared" si="563"/>
        <v>--- Pistols, single barrel:</v>
      </c>
      <c r="F7232" s="2" t="s">
        <v>10</v>
      </c>
      <c r="G7232" s="2" t="s">
        <v>10</v>
      </c>
      <c r="H7232" s="2" t="s">
        <v>10</v>
      </c>
      <c r="J7232" s="1" t="str">
        <f t="shared" si="560"/>
        <v xml:space="preserve"> </v>
      </c>
      <c r="K7232" s="2" t="s">
        <v>10</v>
      </c>
      <c r="L7232" s="1" t="str">
        <f t="shared" si="561"/>
        <v xml:space="preserve"> </v>
      </c>
      <c r="M7232" s="1" t="s">
        <v>10</v>
      </c>
      <c r="N7232" s="1" t="str">
        <f t="shared" si="562"/>
        <v xml:space="preserve"> </v>
      </c>
      <c r="O7232" s="1" t="str">
        <f t="shared" si="564"/>
        <v>INSERT INTO tmis_commodity(name, description, hs_code, level, status_id) VALUES('--- Pistols, single barrel:','--- Pistols, single barrel:',' ',3,1);</v>
      </c>
    </row>
    <row r="7233" spans="1:15">
      <c r="A7233" s="1">
        <v>7139</v>
      </c>
      <c r="B7233" s="2" t="s">
        <v>16391</v>
      </c>
      <c r="C7233" s="2" t="s">
        <v>16367</v>
      </c>
      <c r="D7233" s="2" t="s">
        <v>16368</v>
      </c>
      <c r="E7233" s="1" t="str">
        <f t="shared" si="563"/>
        <v>---- Semi-automatic</v>
      </c>
      <c r="F7233" s="2" t="s">
        <v>16</v>
      </c>
      <c r="G7233" s="2" t="s">
        <v>883</v>
      </c>
      <c r="H7233" s="2" t="s">
        <v>1060</v>
      </c>
      <c r="I7233" s="2" t="s">
        <v>18</v>
      </c>
      <c r="J7233" s="1" t="str">
        <f t="shared" si="560"/>
        <v>93020021</v>
      </c>
      <c r="K7233" s="2" t="s">
        <v>23238</v>
      </c>
      <c r="L7233" s="1" t="str">
        <f t="shared" si="561"/>
        <v>93020021</v>
      </c>
      <c r="M7233" s="1" t="s">
        <v>23238</v>
      </c>
      <c r="N7233" s="1" t="str">
        <f t="shared" si="562"/>
        <v>93020021</v>
      </c>
      <c r="O7233" s="1" t="str">
        <f t="shared" si="564"/>
        <v>INSERT INTO tmis_commodity(name, description, hs_code, level, status_id) VALUES('---- Semi-automatic','---- Semi-automatic','93020021',3,1);</v>
      </c>
    </row>
    <row r="7234" spans="1:15">
      <c r="A7234" s="1">
        <v>7140</v>
      </c>
      <c r="B7234" s="2" t="s">
        <v>16392</v>
      </c>
      <c r="C7234" s="2" t="s">
        <v>16393</v>
      </c>
      <c r="D7234" s="2" t="s">
        <v>3387</v>
      </c>
      <c r="E7234" s="1" t="str">
        <f t="shared" si="563"/>
        <v xml:space="preserve">---- Other </v>
      </c>
      <c r="F7234" s="2" t="s">
        <v>16</v>
      </c>
      <c r="G7234" s="2" t="s">
        <v>883</v>
      </c>
      <c r="H7234" s="2" t="s">
        <v>1060</v>
      </c>
      <c r="I7234" s="2" t="s">
        <v>18</v>
      </c>
      <c r="J7234" s="1" t="str">
        <f t="shared" ref="J7234:J7297" si="565">IF(LEN(B7234)=5, LEFT(B7234, 2)&amp;RIGHT(B7234,2), IF(LEN(B7234)=9, LEFT(B7234, 4)&amp;RIGHT(B7234, 4), B7234))</f>
        <v>93020029</v>
      </c>
      <c r="K7234" s="2" t="s">
        <v>23239</v>
      </c>
      <c r="L7234" s="1" t="str">
        <f t="shared" ref="L7234:L7297" si="566">IF(LEFT(K7234, 1)="[", MID(K7234, 2,2)&amp;MID(K7234,5,2), K7234)</f>
        <v>93020029</v>
      </c>
      <c r="M7234" s="1" t="s">
        <v>23239</v>
      </c>
      <c r="N7234" s="1" t="str">
        <f t="shared" ref="N7234:N7297" si="567">IF(RIGHT(M7234, 4)="0000", LEFT(M7234,4), IF(RIGHT(M7234,2)="00",LEFT(M7234,6), M7234))</f>
        <v>93020029</v>
      </c>
      <c r="O7234" s="1" t="str">
        <f t="shared" si="564"/>
        <v>INSERT INTO tmis_commodity(name, description, hs_code, level, status_id) VALUES('---- Other ','---- Other ','93020029',3,1);</v>
      </c>
    </row>
    <row r="7235" spans="1:15">
      <c r="A7235" s="1">
        <v>7141</v>
      </c>
      <c r="B7235" s="2" t="s">
        <v>16394</v>
      </c>
      <c r="C7235" s="2" t="s">
        <v>16395</v>
      </c>
      <c r="D7235" s="2" t="s">
        <v>16396</v>
      </c>
      <c r="E7235" s="1" t="str">
        <f t="shared" ref="E7235:E7298" si="568">IF(ISNUMBER(SEARCH("'",C7235)),REPLACE(C7235, SEARCH("'", C7235), 1, " "), C7235)</f>
        <v>--- Pistols, multiple barrel</v>
      </c>
      <c r="F7235" s="2" t="s">
        <v>16</v>
      </c>
      <c r="G7235" s="2" t="s">
        <v>883</v>
      </c>
      <c r="H7235" s="2" t="s">
        <v>1060</v>
      </c>
      <c r="I7235" s="2" t="s">
        <v>18</v>
      </c>
      <c r="J7235" s="1" t="str">
        <f t="shared" si="565"/>
        <v>93020030</v>
      </c>
      <c r="K7235" s="2" t="s">
        <v>23240</v>
      </c>
      <c r="L7235" s="1" t="str">
        <f t="shared" si="566"/>
        <v>93020030</v>
      </c>
      <c r="M7235" s="1" t="s">
        <v>23240</v>
      </c>
      <c r="N7235" s="1" t="str">
        <f t="shared" si="567"/>
        <v>93020030</v>
      </c>
      <c r="O7235" s="1" t="str">
        <f t="shared" ref="O7235:O7298" si="569">"INSERT INTO tmis_commodity(name, description, hs_code, level, status_id) VALUES('"&amp;LEFT(E7235,200)&amp;"','"&amp;LEFT(E7235,1000)&amp;"','"&amp;N7235&amp;"',"&amp;IF(LEN(N7235)=2,0,IF(LEN(N7235)=4,1,IF(LEN(N7235)=6,2,3)))&amp;",1);"</f>
        <v>INSERT INTO tmis_commodity(name, description, hs_code, level, status_id) VALUES('--- Pistols, multiple barrel','--- Pistols, multiple barrel','93020030',3,1);</v>
      </c>
    </row>
    <row r="7236" spans="1:15">
      <c r="A7236" s="1">
        <v>7142</v>
      </c>
      <c r="B7236" s="2" t="s">
        <v>16397</v>
      </c>
      <c r="C7236" s="2" t="s">
        <v>927</v>
      </c>
      <c r="D7236" s="2" t="s">
        <v>928</v>
      </c>
      <c r="E7236" s="1" t="str">
        <f t="shared" si="568"/>
        <v>--- Other</v>
      </c>
      <c r="F7236" s="2" t="s">
        <v>16</v>
      </c>
      <c r="G7236" s="2" t="s">
        <v>883</v>
      </c>
      <c r="H7236" s="2" t="s">
        <v>1060</v>
      </c>
      <c r="I7236" s="2" t="s">
        <v>18</v>
      </c>
      <c r="J7236" s="1" t="str">
        <f t="shared" si="565"/>
        <v>93020090</v>
      </c>
      <c r="K7236" s="2" t="s">
        <v>23241</v>
      </c>
      <c r="L7236" s="1" t="str">
        <f t="shared" si="566"/>
        <v>93020090</v>
      </c>
      <c r="M7236" s="1" t="s">
        <v>23241</v>
      </c>
      <c r="N7236" s="1" t="str">
        <f t="shared" si="567"/>
        <v>93020090</v>
      </c>
      <c r="O7236" s="1" t="str">
        <f t="shared" si="569"/>
        <v>INSERT INTO tmis_commodity(name, description, hs_code, level, status_id) VALUES('--- Other','--- Other','93020090',3,1);</v>
      </c>
    </row>
    <row r="7237" spans="1:15">
      <c r="A7237" s="1">
        <v>7143</v>
      </c>
      <c r="B7237" s="2" t="s">
        <v>16398</v>
      </c>
      <c r="C7237" s="2" t="s">
        <v>16399</v>
      </c>
      <c r="D7237" s="2" t="s">
        <v>16400</v>
      </c>
      <c r="E7237" s="1" t="str">
        <f t="shared" si="568"/>
        <v>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v>
      </c>
      <c r="F7237" s="2" t="s">
        <v>10</v>
      </c>
      <c r="G7237" s="2" t="s">
        <v>10</v>
      </c>
      <c r="H7237" s="2" t="s">
        <v>10</v>
      </c>
      <c r="J7237" s="1" t="str">
        <f t="shared" si="565"/>
        <v>9303</v>
      </c>
      <c r="K7237" s="2" t="s">
        <v>23242</v>
      </c>
      <c r="L7237" s="1" t="str">
        <f t="shared" si="566"/>
        <v>9303</v>
      </c>
      <c r="M7237" s="1" t="s">
        <v>23242</v>
      </c>
      <c r="N7237" s="1" t="str">
        <f t="shared" si="567"/>
        <v>9303</v>
      </c>
      <c r="O7237" s="1" t="str">
        <f t="shared" si="569"/>
        <v>INSERT INTO tmis_commodity(name, description, hs_code, level, status_id) VALUES('Other firearms and similar devices which operate by the firing of an explosive charge (for example, sporting shotguns and rifles, muzzle-loading firearms, Very pistols and other devices designed to pr','Other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guns).','9303',1,1);</v>
      </c>
    </row>
    <row r="7238" spans="1:15">
      <c r="A7238" s="1">
        <v>7144</v>
      </c>
      <c r="B7238" s="2" t="s">
        <v>16401</v>
      </c>
      <c r="C7238" s="2" t="s">
        <v>16402</v>
      </c>
      <c r="D7238" s="2" t="s">
        <v>16403</v>
      </c>
      <c r="E7238" s="1" t="str">
        <f t="shared" si="568"/>
        <v>-Muzzle-loading firearms</v>
      </c>
      <c r="F7238" s="2" t="s">
        <v>16</v>
      </c>
      <c r="G7238" s="2" t="s">
        <v>883</v>
      </c>
      <c r="H7238" s="2" t="s">
        <v>1060</v>
      </c>
      <c r="I7238" s="2" t="s">
        <v>18</v>
      </c>
      <c r="J7238" s="1" t="str">
        <f t="shared" si="565"/>
        <v>93031000</v>
      </c>
      <c r="K7238" s="2" t="s">
        <v>23243</v>
      </c>
      <c r="L7238" s="1" t="str">
        <f t="shared" si="566"/>
        <v>93031000</v>
      </c>
      <c r="M7238" s="1" t="s">
        <v>23243</v>
      </c>
      <c r="N7238" s="1" t="str">
        <f t="shared" si="567"/>
        <v>930310</v>
      </c>
      <c r="O7238" s="1" t="str">
        <f t="shared" si="569"/>
        <v>INSERT INTO tmis_commodity(name, description, hs_code, level, status_id) VALUES('-Muzzle-loading firearms','-Muzzle-loading firearms','930310',2,1);</v>
      </c>
    </row>
    <row r="7239" spans="1:15">
      <c r="A7239" s="1">
        <v>7145</v>
      </c>
      <c r="B7239" s="2" t="s">
        <v>10</v>
      </c>
      <c r="C7239" s="2" t="s">
        <v>16404</v>
      </c>
      <c r="D7239" s="2" t="s">
        <v>16405</v>
      </c>
      <c r="E7239" s="1" t="str">
        <f t="shared" si="568"/>
        <v>-Other sporting, hunting or target-shooting shotguns, including combination shotgun-rifles:</v>
      </c>
      <c r="F7239" s="2" t="s">
        <v>10</v>
      </c>
      <c r="G7239" s="2" t="s">
        <v>10</v>
      </c>
      <c r="H7239" s="2" t="s">
        <v>10</v>
      </c>
      <c r="J7239" s="1" t="str">
        <f t="shared" si="565"/>
        <v xml:space="preserve"> </v>
      </c>
      <c r="K7239" s="2" t="s">
        <v>10</v>
      </c>
      <c r="L7239" s="1" t="str">
        <f t="shared" si="566"/>
        <v xml:space="preserve"> </v>
      </c>
      <c r="M7239" s="1" t="s">
        <v>10</v>
      </c>
      <c r="N7239" s="1" t="str">
        <f t="shared" si="567"/>
        <v xml:space="preserve"> </v>
      </c>
      <c r="O7239" s="1" t="str">
        <f t="shared" si="569"/>
        <v>INSERT INTO tmis_commodity(name, description, hs_code, level, status_id) VALUES('-Other sporting, hunting or target-shooting shotguns, including combination shotgun-rifles:','-Other sporting, hunting or target-shooting shotguns, including combination shotgun-rifles:',' ',3,1);</v>
      </c>
    </row>
    <row r="7240" spans="1:15">
      <c r="A7240" s="1">
        <v>7146</v>
      </c>
      <c r="B7240" s="2" t="s">
        <v>10</v>
      </c>
      <c r="C7240" s="2" t="s">
        <v>16406</v>
      </c>
      <c r="D7240" s="2" t="s">
        <v>16407</v>
      </c>
      <c r="E7240" s="1" t="str">
        <f t="shared" si="568"/>
        <v>--- Shotguns,single barrel:</v>
      </c>
      <c r="F7240" s="2" t="s">
        <v>10</v>
      </c>
      <c r="G7240" s="2" t="s">
        <v>10</v>
      </c>
      <c r="H7240" s="2" t="s">
        <v>10</v>
      </c>
      <c r="J7240" s="1" t="str">
        <f t="shared" si="565"/>
        <v xml:space="preserve"> </v>
      </c>
      <c r="K7240" s="2" t="s">
        <v>10</v>
      </c>
      <c r="L7240" s="1" t="str">
        <f t="shared" si="566"/>
        <v xml:space="preserve"> </v>
      </c>
      <c r="M7240" s="1" t="s">
        <v>10</v>
      </c>
      <c r="N7240" s="1" t="str">
        <f t="shared" si="567"/>
        <v xml:space="preserve"> </v>
      </c>
      <c r="O7240" s="1" t="str">
        <f t="shared" si="569"/>
        <v>INSERT INTO tmis_commodity(name, description, hs_code, level, status_id) VALUES('--- Shotguns,single barrel:','--- Shotguns,single barrel:',' ',3,1);</v>
      </c>
    </row>
    <row r="7241" spans="1:15">
      <c r="A7241" s="1">
        <v>7147</v>
      </c>
      <c r="B7241" s="2" t="s">
        <v>16408</v>
      </c>
      <c r="C7241" s="2" t="s">
        <v>16409</v>
      </c>
      <c r="D7241" s="2" t="s">
        <v>16410</v>
      </c>
      <c r="E7241" s="1" t="str">
        <f t="shared" si="568"/>
        <v>---- Pomp-action</v>
      </c>
      <c r="F7241" s="2" t="s">
        <v>16</v>
      </c>
      <c r="G7241" s="2" t="s">
        <v>883</v>
      </c>
      <c r="H7241" s="2" t="s">
        <v>1060</v>
      </c>
      <c r="I7241" s="2" t="s">
        <v>18</v>
      </c>
      <c r="J7241" s="1" t="str">
        <f t="shared" si="565"/>
        <v>93032011</v>
      </c>
      <c r="K7241" s="2" t="s">
        <v>23244</v>
      </c>
      <c r="L7241" s="1" t="str">
        <f t="shared" si="566"/>
        <v>93032011</v>
      </c>
      <c r="M7241" s="1" t="s">
        <v>23244</v>
      </c>
      <c r="N7241" s="1" t="str">
        <f t="shared" si="567"/>
        <v>93032011</v>
      </c>
      <c r="O7241" s="1" t="str">
        <f t="shared" si="569"/>
        <v>INSERT INTO tmis_commodity(name, description, hs_code, level, status_id) VALUES('---- Pomp-action','---- Pomp-action','93032011',3,1);</v>
      </c>
    </row>
    <row r="7242" spans="1:15">
      <c r="A7242" s="1">
        <v>7148</v>
      </c>
      <c r="B7242" s="2" t="s">
        <v>16411</v>
      </c>
      <c r="C7242" s="2" t="s">
        <v>16367</v>
      </c>
      <c r="D7242" s="2" t="s">
        <v>16368</v>
      </c>
      <c r="E7242" s="1" t="str">
        <f t="shared" si="568"/>
        <v>---- Semi-automatic</v>
      </c>
      <c r="F7242" s="2" t="s">
        <v>16</v>
      </c>
      <c r="G7242" s="2" t="s">
        <v>883</v>
      </c>
      <c r="H7242" s="2" t="s">
        <v>1060</v>
      </c>
      <c r="I7242" s="2" t="s">
        <v>18</v>
      </c>
      <c r="J7242" s="1" t="str">
        <f t="shared" si="565"/>
        <v>93032012</v>
      </c>
      <c r="K7242" s="2" t="s">
        <v>23245</v>
      </c>
      <c r="L7242" s="1" t="str">
        <f t="shared" si="566"/>
        <v>93032012</v>
      </c>
      <c r="M7242" s="1" t="s">
        <v>23245</v>
      </c>
      <c r="N7242" s="1" t="str">
        <f t="shared" si="567"/>
        <v>93032012</v>
      </c>
      <c r="O7242" s="1" t="str">
        <f t="shared" si="569"/>
        <v>INSERT INTO tmis_commodity(name, description, hs_code, level, status_id) VALUES('---- Semi-automatic','---- Semi-automatic','93032012',3,1);</v>
      </c>
    </row>
    <row r="7243" spans="1:15">
      <c r="A7243" s="1">
        <v>7149</v>
      </c>
      <c r="B7243" s="2" t="s">
        <v>16412</v>
      </c>
      <c r="C7243" s="2" t="s">
        <v>3386</v>
      </c>
      <c r="D7243" s="2" t="s">
        <v>3387</v>
      </c>
      <c r="E7243" s="1" t="str">
        <f t="shared" si="568"/>
        <v>---- Other</v>
      </c>
      <c r="F7243" s="2" t="s">
        <v>16</v>
      </c>
      <c r="G7243" s="2" t="s">
        <v>883</v>
      </c>
      <c r="H7243" s="2" t="s">
        <v>1060</v>
      </c>
      <c r="I7243" s="2" t="s">
        <v>18</v>
      </c>
      <c r="J7243" s="1" t="str">
        <f t="shared" si="565"/>
        <v>93032019</v>
      </c>
      <c r="K7243" s="2" t="s">
        <v>23246</v>
      </c>
      <c r="L7243" s="1" t="str">
        <f t="shared" si="566"/>
        <v>93032019</v>
      </c>
      <c r="M7243" s="1" t="s">
        <v>23246</v>
      </c>
      <c r="N7243" s="1" t="str">
        <f t="shared" si="567"/>
        <v>93032019</v>
      </c>
      <c r="O7243" s="1" t="str">
        <f t="shared" si="569"/>
        <v>INSERT INTO tmis_commodity(name, description, hs_code, level, status_id) VALUES('---- Other','---- Other','93032019',3,1);</v>
      </c>
    </row>
    <row r="7244" spans="1:15">
      <c r="A7244" s="1">
        <v>7150</v>
      </c>
      <c r="B7244" s="2" t="s">
        <v>16413</v>
      </c>
      <c r="C7244" s="2" t="s">
        <v>16414</v>
      </c>
      <c r="D7244" s="2" t="s">
        <v>16415</v>
      </c>
      <c r="E7244" s="1" t="str">
        <f t="shared" si="568"/>
        <v>--- Shotguns, multiple barrel, including combination guns</v>
      </c>
      <c r="F7244" s="2" t="s">
        <v>16</v>
      </c>
      <c r="G7244" s="2" t="s">
        <v>883</v>
      </c>
      <c r="H7244" s="2" t="s">
        <v>1060</v>
      </c>
      <c r="I7244" s="2" t="s">
        <v>18</v>
      </c>
      <c r="J7244" s="1" t="str">
        <f t="shared" si="565"/>
        <v>93032020</v>
      </c>
      <c r="K7244" s="2" t="s">
        <v>23247</v>
      </c>
      <c r="L7244" s="1" t="str">
        <f t="shared" si="566"/>
        <v>93032020</v>
      </c>
      <c r="M7244" s="1" t="s">
        <v>23247</v>
      </c>
      <c r="N7244" s="1" t="str">
        <f t="shared" si="567"/>
        <v>93032020</v>
      </c>
      <c r="O7244" s="1" t="str">
        <f t="shared" si="569"/>
        <v>INSERT INTO tmis_commodity(name, description, hs_code, level, status_id) VALUES('--- Shotguns, multiple barrel, including combination guns','--- Shotguns, multiple barrel, including combination guns','93032020',3,1);</v>
      </c>
    </row>
    <row r="7245" spans="1:15">
      <c r="A7245" s="1">
        <v>7151</v>
      </c>
      <c r="B7245" s="2" t="s">
        <v>16416</v>
      </c>
      <c r="C7245" s="2" t="s">
        <v>927</v>
      </c>
      <c r="D7245" s="2" t="s">
        <v>3387</v>
      </c>
      <c r="E7245" s="1" t="str">
        <f t="shared" si="568"/>
        <v>--- Other</v>
      </c>
      <c r="F7245" s="2" t="s">
        <v>16</v>
      </c>
      <c r="G7245" s="2" t="s">
        <v>883</v>
      </c>
      <c r="H7245" s="2" t="s">
        <v>1060</v>
      </c>
      <c r="I7245" s="2" t="s">
        <v>18</v>
      </c>
      <c r="J7245" s="1" t="str">
        <f t="shared" si="565"/>
        <v>93032090</v>
      </c>
      <c r="K7245" s="2" t="s">
        <v>23248</v>
      </c>
      <c r="L7245" s="1" t="str">
        <f t="shared" si="566"/>
        <v>93032090</v>
      </c>
      <c r="M7245" s="1" t="s">
        <v>23248</v>
      </c>
      <c r="N7245" s="1" t="str">
        <f t="shared" si="567"/>
        <v>93032090</v>
      </c>
      <c r="O7245" s="1" t="str">
        <f t="shared" si="569"/>
        <v>INSERT INTO tmis_commodity(name, description, hs_code, level, status_id) VALUES('--- Other','--- Other','93032090',3,1);</v>
      </c>
    </row>
    <row r="7246" spans="1:15">
      <c r="A7246" s="1">
        <v>7152</v>
      </c>
      <c r="B7246" s="2" t="s">
        <v>10</v>
      </c>
      <c r="C7246" s="2" t="s">
        <v>16417</v>
      </c>
      <c r="D7246" s="2" t="s">
        <v>16418</v>
      </c>
      <c r="E7246" s="1" t="str">
        <f t="shared" si="568"/>
        <v>-Other sporting, hunting or target-shooting rifles:</v>
      </c>
      <c r="F7246" s="2" t="s">
        <v>10</v>
      </c>
      <c r="G7246" s="2" t="s">
        <v>10</v>
      </c>
      <c r="H7246" s="2" t="s">
        <v>10</v>
      </c>
      <c r="J7246" s="1" t="str">
        <f t="shared" si="565"/>
        <v xml:space="preserve"> </v>
      </c>
      <c r="K7246" s="2" t="s">
        <v>10</v>
      </c>
      <c r="L7246" s="1" t="str">
        <f t="shared" si="566"/>
        <v xml:space="preserve"> </v>
      </c>
      <c r="M7246" s="1" t="s">
        <v>10</v>
      </c>
      <c r="N7246" s="1" t="str">
        <f t="shared" si="567"/>
        <v xml:space="preserve"> </v>
      </c>
      <c r="O7246" s="1" t="str">
        <f t="shared" si="569"/>
        <v>INSERT INTO tmis_commodity(name, description, hs_code, level, status_id) VALUES('-Other sporting, hunting or target-shooting rifles:','-Other sporting, hunting or target-shooting rifles:',' ',3,1);</v>
      </c>
    </row>
    <row r="7247" spans="1:15">
      <c r="A7247" s="1">
        <v>7153</v>
      </c>
      <c r="B7247" s="2" t="s">
        <v>16419</v>
      </c>
      <c r="C7247" s="2" t="s">
        <v>16420</v>
      </c>
      <c r="D7247" s="2" t="s">
        <v>16421</v>
      </c>
      <c r="E7247" s="1" t="str">
        <f t="shared" si="568"/>
        <v>--- Single-shot</v>
      </c>
      <c r="F7247" s="2" t="s">
        <v>16</v>
      </c>
      <c r="G7247" s="2" t="s">
        <v>883</v>
      </c>
      <c r="H7247" s="2" t="s">
        <v>1060</v>
      </c>
      <c r="I7247" s="2" t="s">
        <v>18</v>
      </c>
      <c r="J7247" s="1" t="str">
        <f t="shared" si="565"/>
        <v>93033010</v>
      </c>
      <c r="K7247" s="2" t="s">
        <v>23249</v>
      </c>
      <c r="L7247" s="1" t="str">
        <f t="shared" si="566"/>
        <v>93033010</v>
      </c>
      <c r="M7247" s="1" t="s">
        <v>23249</v>
      </c>
      <c r="N7247" s="1" t="str">
        <f t="shared" si="567"/>
        <v>93033010</v>
      </c>
      <c r="O7247" s="1" t="str">
        <f t="shared" si="569"/>
        <v>INSERT INTO tmis_commodity(name, description, hs_code, level, status_id) VALUES('--- Single-shot','--- Single-shot','93033010',3,1);</v>
      </c>
    </row>
    <row r="7248" spans="1:15">
      <c r="A7248" s="1">
        <v>7154</v>
      </c>
      <c r="B7248" s="2" t="s">
        <v>16422</v>
      </c>
      <c r="C7248" s="2" t="s">
        <v>16423</v>
      </c>
      <c r="D7248" s="2" t="s">
        <v>16424</v>
      </c>
      <c r="E7248" s="1" t="str">
        <f t="shared" si="568"/>
        <v>--- Semi-automatic</v>
      </c>
      <c r="F7248" s="2" t="s">
        <v>16</v>
      </c>
      <c r="G7248" s="2" t="s">
        <v>883</v>
      </c>
      <c r="H7248" s="2" t="s">
        <v>1060</v>
      </c>
      <c r="I7248" s="2" t="s">
        <v>18</v>
      </c>
      <c r="J7248" s="1" t="str">
        <f t="shared" si="565"/>
        <v>93033020</v>
      </c>
      <c r="K7248" s="2" t="s">
        <v>23250</v>
      </c>
      <c r="L7248" s="1" t="str">
        <f t="shared" si="566"/>
        <v>93033020</v>
      </c>
      <c r="M7248" s="1" t="s">
        <v>23250</v>
      </c>
      <c r="N7248" s="1" t="str">
        <f t="shared" si="567"/>
        <v>93033020</v>
      </c>
      <c r="O7248" s="1" t="str">
        <f t="shared" si="569"/>
        <v>INSERT INTO tmis_commodity(name, description, hs_code, level, status_id) VALUES('--- Semi-automatic','--- Semi-automatic','93033020',3,1);</v>
      </c>
    </row>
    <row r="7249" spans="1:15">
      <c r="A7249" s="1">
        <v>7155</v>
      </c>
      <c r="B7249" s="2" t="s">
        <v>16425</v>
      </c>
      <c r="C7249" s="2" t="s">
        <v>927</v>
      </c>
      <c r="D7249" s="2" t="s">
        <v>16426</v>
      </c>
      <c r="E7249" s="1" t="str">
        <f t="shared" si="568"/>
        <v>--- Other</v>
      </c>
      <c r="F7249" s="2" t="s">
        <v>16</v>
      </c>
      <c r="G7249" s="2" t="s">
        <v>883</v>
      </c>
      <c r="H7249" s="2" t="s">
        <v>1060</v>
      </c>
      <c r="I7249" s="2" t="s">
        <v>18</v>
      </c>
      <c r="J7249" s="1" t="str">
        <f t="shared" si="565"/>
        <v>93033090</v>
      </c>
      <c r="K7249" s="2" t="s">
        <v>23251</v>
      </c>
      <c r="L7249" s="1" t="str">
        <f t="shared" si="566"/>
        <v>93033090</v>
      </c>
      <c r="M7249" s="1" t="s">
        <v>23251</v>
      </c>
      <c r="N7249" s="1" t="str">
        <f t="shared" si="567"/>
        <v>93033090</v>
      </c>
      <c r="O7249" s="1" t="str">
        <f t="shared" si="569"/>
        <v>INSERT INTO tmis_commodity(name, description, hs_code, level, status_id) VALUES('--- Other','--- Other','93033090',3,1);</v>
      </c>
    </row>
    <row r="7250" spans="1:15">
      <c r="A7250" s="1">
        <v>7156</v>
      </c>
      <c r="B7250" s="2" t="s">
        <v>16427</v>
      </c>
      <c r="C7250" s="2" t="s">
        <v>128</v>
      </c>
      <c r="D7250" s="2" t="s">
        <v>8466</v>
      </c>
      <c r="E7250" s="1" t="str">
        <f t="shared" si="568"/>
        <v>-Other</v>
      </c>
      <c r="F7250" s="2" t="s">
        <v>16</v>
      </c>
      <c r="G7250" s="2" t="s">
        <v>883</v>
      </c>
      <c r="H7250" s="2" t="s">
        <v>1060</v>
      </c>
      <c r="I7250" s="2" t="s">
        <v>18</v>
      </c>
      <c r="J7250" s="1" t="str">
        <f t="shared" si="565"/>
        <v>93039000</v>
      </c>
      <c r="K7250" s="2" t="s">
        <v>23252</v>
      </c>
      <c r="L7250" s="1" t="str">
        <f t="shared" si="566"/>
        <v>93039000</v>
      </c>
      <c r="M7250" s="1" t="s">
        <v>23252</v>
      </c>
      <c r="N7250" s="1" t="str">
        <f t="shared" si="567"/>
        <v>930390</v>
      </c>
      <c r="O7250" s="1" t="str">
        <f t="shared" si="569"/>
        <v>INSERT INTO tmis_commodity(name, description, hs_code, level, status_id) VALUES('-Other','-Other','930390',2,1);</v>
      </c>
    </row>
    <row r="7251" spans="1:15">
      <c r="A7251" s="1">
        <v>7157</v>
      </c>
      <c r="B7251" s="2" t="s">
        <v>16428</v>
      </c>
      <c r="C7251" s="2" t="s">
        <v>16429</v>
      </c>
      <c r="D7251" s="2" t="s">
        <v>16430</v>
      </c>
      <c r="E7251" s="1" t="str">
        <f t="shared" si="568"/>
        <v>Other arms (for example, spring, air or gas guns and pistols, truncheons), excluding those of heading 93.07.</v>
      </c>
      <c r="F7251" s="2" t="s">
        <v>16</v>
      </c>
      <c r="G7251" s="2" t="s">
        <v>883</v>
      </c>
      <c r="H7251" s="2" t="s">
        <v>1060</v>
      </c>
      <c r="I7251" s="2" t="s">
        <v>18</v>
      </c>
      <c r="J7251" s="1" t="str">
        <f t="shared" si="565"/>
        <v>93040000</v>
      </c>
      <c r="K7251" s="2" t="s">
        <v>23253</v>
      </c>
      <c r="L7251" s="1" t="str">
        <f t="shared" si="566"/>
        <v>93040000</v>
      </c>
      <c r="M7251" s="1" t="s">
        <v>23253</v>
      </c>
      <c r="N7251" s="1" t="str">
        <f t="shared" si="567"/>
        <v>9304</v>
      </c>
      <c r="O7251" s="1" t="str">
        <f t="shared" si="569"/>
        <v>INSERT INTO tmis_commodity(name, description, hs_code, level, status_id) VALUES('Other arms (for example, spring, air or gas guns and pistols, truncheons), excluding those of heading 93.07.','Other arms (for example, spring, air or gas guns and pistols, truncheons), excluding those of heading 93.07.','9304',1,1);</v>
      </c>
    </row>
    <row r="7252" spans="1:15">
      <c r="A7252" s="1">
        <v>7158</v>
      </c>
      <c r="B7252" s="2" t="s">
        <v>16431</v>
      </c>
      <c r="C7252" s="2" t="s">
        <v>16432</v>
      </c>
      <c r="D7252" s="2" t="s">
        <v>16433</v>
      </c>
      <c r="E7252" s="1" t="str">
        <f t="shared" si="568"/>
        <v>Parts and accessories of articles of headings 93.01 to 93.04.</v>
      </c>
      <c r="F7252" s="2" t="s">
        <v>10</v>
      </c>
      <c r="G7252" s="2" t="s">
        <v>10</v>
      </c>
      <c r="H7252" s="2" t="s">
        <v>10</v>
      </c>
      <c r="J7252" s="1" t="str">
        <f t="shared" si="565"/>
        <v>9305</v>
      </c>
      <c r="K7252" s="2" t="s">
        <v>23254</v>
      </c>
      <c r="L7252" s="1" t="str">
        <f t="shared" si="566"/>
        <v>9305</v>
      </c>
      <c r="M7252" s="1" t="s">
        <v>23254</v>
      </c>
      <c r="N7252" s="1" t="str">
        <f t="shared" si="567"/>
        <v>9305</v>
      </c>
      <c r="O7252" s="1" t="str">
        <f t="shared" si="569"/>
        <v>INSERT INTO tmis_commodity(name, description, hs_code, level, status_id) VALUES('Parts and accessories of articles of headings 93.01 to 93.04.','Parts and accessories of articles of headings 93.01 to 93.04.','9305',1,1);</v>
      </c>
    </row>
    <row r="7253" spans="1:15">
      <c r="A7253" s="1">
        <v>7159</v>
      </c>
      <c r="B7253" s="2" t="s">
        <v>10</v>
      </c>
      <c r="C7253" s="2" t="s">
        <v>16434</v>
      </c>
      <c r="D7253" s="2" t="s">
        <v>16435</v>
      </c>
      <c r="E7253" s="1" t="str">
        <f t="shared" si="568"/>
        <v>-Of revolvers or pistols:</v>
      </c>
      <c r="F7253" s="2" t="s">
        <v>10</v>
      </c>
      <c r="G7253" s="2" t="s">
        <v>10</v>
      </c>
      <c r="H7253" s="2" t="s">
        <v>10</v>
      </c>
      <c r="J7253" s="1" t="str">
        <f t="shared" si="565"/>
        <v xml:space="preserve"> </v>
      </c>
      <c r="K7253" s="2" t="s">
        <v>10</v>
      </c>
      <c r="L7253" s="1" t="str">
        <f t="shared" si="566"/>
        <v xml:space="preserve"> </v>
      </c>
      <c r="M7253" s="1" t="s">
        <v>10</v>
      </c>
      <c r="N7253" s="1" t="str">
        <f t="shared" si="567"/>
        <v xml:space="preserve"> </v>
      </c>
      <c r="O7253" s="1" t="str">
        <f t="shared" si="569"/>
        <v>INSERT INTO tmis_commodity(name, description, hs_code, level, status_id) VALUES('-Of revolvers or pistols:','-Of revolvers or pistols:',' ',3,1);</v>
      </c>
    </row>
    <row r="7254" spans="1:15">
      <c r="A7254" s="1">
        <v>7160</v>
      </c>
      <c r="B7254" s="2" t="s">
        <v>16436</v>
      </c>
      <c r="C7254" s="2" t="s">
        <v>16437</v>
      </c>
      <c r="D7254" s="2" t="s">
        <v>16438</v>
      </c>
      <c r="E7254" s="1" t="str">
        <f t="shared" si="568"/>
        <v>--- Firing mechanisms</v>
      </c>
      <c r="F7254" s="2" t="s">
        <v>135</v>
      </c>
      <c r="G7254" s="2" t="s">
        <v>73</v>
      </c>
      <c r="H7254" s="2" t="s">
        <v>73</v>
      </c>
      <c r="I7254" s="2" t="s">
        <v>5515</v>
      </c>
      <c r="J7254" s="1" t="str">
        <f t="shared" si="565"/>
        <v>93051010</v>
      </c>
      <c r="K7254" s="2" t="s">
        <v>23255</v>
      </c>
      <c r="L7254" s="1" t="str">
        <f t="shared" si="566"/>
        <v>93051010</v>
      </c>
      <c r="M7254" s="1" t="s">
        <v>23255</v>
      </c>
      <c r="N7254" s="1" t="str">
        <f t="shared" si="567"/>
        <v>93051010</v>
      </c>
      <c r="O7254" s="1" t="str">
        <f t="shared" si="569"/>
        <v>INSERT INTO tmis_commodity(name, description, hs_code, level, status_id) VALUES('--- Firing mechanisms','--- Firing mechanisms','93051010',3,1);</v>
      </c>
    </row>
    <row r="7255" spans="1:15">
      <c r="A7255" s="1">
        <v>7161</v>
      </c>
      <c r="B7255" s="2" t="s">
        <v>16439</v>
      </c>
      <c r="C7255" s="2" t="s">
        <v>16440</v>
      </c>
      <c r="D7255" s="2" t="s">
        <v>16441</v>
      </c>
      <c r="E7255" s="1" t="str">
        <f t="shared" si="568"/>
        <v>--- Frame and receivers</v>
      </c>
      <c r="F7255" s="2" t="s">
        <v>135</v>
      </c>
      <c r="G7255" s="2" t="s">
        <v>73</v>
      </c>
      <c r="H7255" s="2" t="s">
        <v>73</v>
      </c>
      <c r="I7255" s="2" t="s">
        <v>5515</v>
      </c>
      <c r="J7255" s="1" t="str">
        <f t="shared" si="565"/>
        <v>93051020</v>
      </c>
      <c r="K7255" s="2" t="s">
        <v>23256</v>
      </c>
      <c r="L7255" s="1" t="str">
        <f t="shared" si="566"/>
        <v>93051020</v>
      </c>
      <c r="M7255" s="1" t="s">
        <v>23256</v>
      </c>
      <c r="N7255" s="1" t="str">
        <f t="shared" si="567"/>
        <v>93051020</v>
      </c>
      <c r="O7255" s="1" t="str">
        <f t="shared" si="569"/>
        <v>INSERT INTO tmis_commodity(name, description, hs_code, level, status_id) VALUES('--- Frame and receivers','--- Frame and receivers','93051020',3,1);</v>
      </c>
    </row>
    <row r="7256" spans="1:15">
      <c r="A7256" s="1">
        <v>7162</v>
      </c>
      <c r="B7256" s="2" t="s">
        <v>16442</v>
      </c>
      <c r="C7256" s="2" t="s">
        <v>16443</v>
      </c>
      <c r="D7256" s="2" t="s">
        <v>16444</v>
      </c>
      <c r="E7256" s="1" t="str">
        <f t="shared" si="568"/>
        <v>--- Barrels</v>
      </c>
      <c r="F7256" s="2" t="s">
        <v>135</v>
      </c>
      <c r="G7256" s="2" t="s">
        <v>73</v>
      </c>
      <c r="H7256" s="2" t="s">
        <v>73</v>
      </c>
      <c r="I7256" s="2" t="s">
        <v>5515</v>
      </c>
      <c r="J7256" s="1" t="str">
        <f t="shared" si="565"/>
        <v>93051030</v>
      </c>
      <c r="K7256" s="2" t="s">
        <v>23257</v>
      </c>
      <c r="L7256" s="1" t="str">
        <f t="shared" si="566"/>
        <v>93051030</v>
      </c>
      <c r="M7256" s="1" t="s">
        <v>23257</v>
      </c>
      <c r="N7256" s="1" t="str">
        <f t="shared" si="567"/>
        <v>93051030</v>
      </c>
      <c r="O7256" s="1" t="str">
        <f t="shared" si="569"/>
        <v>INSERT INTO tmis_commodity(name, description, hs_code, level, status_id) VALUES('--- Barrels','--- Barrels','93051030',3,1);</v>
      </c>
    </row>
    <row r="7257" spans="1:15">
      <c r="A7257" s="1">
        <v>7163</v>
      </c>
      <c r="B7257" s="2" t="s">
        <v>16445</v>
      </c>
      <c r="C7257" s="2" t="s">
        <v>16446</v>
      </c>
      <c r="D7257" s="2" t="s">
        <v>16447</v>
      </c>
      <c r="E7257" s="1" t="str">
        <f t="shared" si="568"/>
        <v>--- Pistons, locking lugs and gas buffers</v>
      </c>
      <c r="F7257" s="2" t="s">
        <v>135</v>
      </c>
      <c r="G7257" s="2" t="s">
        <v>73</v>
      </c>
      <c r="H7257" s="2" t="s">
        <v>73</v>
      </c>
      <c r="I7257" s="2" t="s">
        <v>5515</v>
      </c>
      <c r="J7257" s="1" t="str">
        <f t="shared" si="565"/>
        <v>93051040</v>
      </c>
      <c r="K7257" s="2" t="s">
        <v>23258</v>
      </c>
      <c r="L7257" s="1" t="str">
        <f t="shared" si="566"/>
        <v>93051040</v>
      </c>
      <c r="M7257" s="1" t="s">
        <v>23258</v>
      </c>
      <c r="N7257" s="1" t="str">
        <f t="shared" si="567"/>
        <v>93051040</v>
      </c>
      <c r="O7257" s="1" t="str">
        <f t="shared" si="569"/>
        <v>INSERT INTO tmis_commodity(name, description, hs_code, level, status_id) VALUES('--- Pistons, locking lugs and gas buffers','--- Pistons, locking lugs and gas buffers','93051040',3,1);</v>
      </c>
    </row>
    <row r="7258" spans="1:15">
      <c r="A7258" s="1">
        <v>7164</v>
      </c>
      <c r="B7258" s="2" t="s">
        <v>16448</v>
      </c>
      <c r="C7258" s="2" t="s">
        <v>16449</v>
      </c>
      <c r="D7258" s="2" t="s">
        <v>16450</v>
      </c>
      <c r="E7258" s="1" t="str">
        <f t="shared" si="568"/>
        <v>--- Magazines and parts thereof</v>
      </c>
      <c r="F7258" s="2" t="s">
        <v>135</v>
      </c>
      <c r="G7258" s="2" t="s">
        <v>73</v>
      </c>
      <c r="H7258" s="2" t="s">
        <v>73</v>
      </c>
      <c r="I7258" s="2" t="s">
        <v>5515</v>
      </c>
      <c r="J7258" s="1" t="str">
        <f t="shared" si="565"/>
        <v>93051050</v>
      </c>
      <c r="K7258" s="2" t="s">
        <v>23259</v>
      </c>
      <c r="L7258" s="1" t="str">
        <f t="shared" si="566"/>
        <v>93051050</v>
      </c>
      <c r="M7258" s="1" t="s">
        <v>23259</v>
      </c>
      <c r="N7258" s="1" t="str">
        <f t="shared" si="567"/>
        <v>93051050</v>
      </c>
      <c r="O7258" s="1" t="str">
        <f t="shared" si="569"/>
        <v>INSERT INTO tmis_commodity(name, description, hs_code, level, status_id) VALUES('--- Magazines and parts thereof','--- Magazines and parts thereof','93051050',3,1);</v>
      </c>
    </row>
    <row r="7259" spans="1:15">
      <c r="A7259" s="1">
        <v>7165</v>
      </c>
      <c r="B7259" s="2" t="s">
        <v>16451</v>
      </c>
      <c r="C7259" s="2" t="s">
        <v>16452</v>
      </c>
      <c r="D7259" s="2" t="s">
        <v>16453</v>
      </c>
      <c r="E7259" s="1" t="str">
        <f t="shared" si="568"/>
        <v>--- Silencers (sound moderators) and parts thereof</v>
      </c>
      <c r="F7259" s="2" t="s">
        <v>135</v>
      </c>
      <c r="G7259" s="2" t="s">
        <v>73</v>
      </c>
      <c r="H7259" s="2" t="s">
        <v>73</v>
      </c>
      <c r="I7259" s="2" t="s">
        <v>5515</v>
      </c>
      <c r="J7259" s="1" t="str">
        <f t="shared" si="565"/>
        <v>93051060</v>
      </c>
      <c r="K7259" s="2" t="s">
        <v>23260</v>
      </c>
      <c r="L7259" s="1" t="str">
        <f t="shared" si="566"/>
        <v>93051060</v>
      </c>
      <c r="M7259" s="1" t="s">
        <v>23260</v>
      </c>
      <c r="N7259" s="1" t="str">
        <f t="shared" si="567"/>
        <v>93051060</v>
      </c>
      <c r="O7259" s="1" t="str">
        <f t="shared" si="569"/>
        <v>INSERT INTO tmis_commodity(name, description, hs_code, level, status_id) VALUES('--- Silencers (sound moderators) and parts thereof','--- Silencers (sound moderators) and parts thereof','93051060',3,1);</v>
      </c>
    </row>
    <row r="7260" spans="1:15">
      <c r="A7260" s="1">
        <v>7166</v>
      </c>
      <c r="B7260" s="2" t="s">
        <v>16454</v>
      </c>
      <c r="C7260" s="2" t="s">
        <v>16455</v>
      </c>
      <c r="D7260" s="2" t="s">
        <v>16456</v>
      </c>
      <c r="E7260" s="1" t="str">
        <f t="shared" si="568"/>
        <v>--- Butts, grips and plates</v>
      </c>
      <c r="F7260" s="2" t="s">
        <v>135</v>
      </c>
      <c r="G7260" s="2" t="s">
        <v>73</v>
      </c>
      <c r="H7260" s="2" t="s">
        <v>73</v>
      </c>
      <c r="I7260" s="2" t="s">
        <v>5515</v>
      </c>
      <c r="J7260" s="1" t="str">
        <f t="shared" si="565"/>
        <v>93051070</v>
      </c>
      <c r="K7260" s="2" t="s">
        <v>23261</v>
      </c>
      <c r="L7260" s="1" t="str">
        <f t="shared" si="566"/>
        <v>93051070</v>
      </c>
      <c r="M7260" s="1" t="s">
        <v>23261</v>
      </c>
      <c r="N7260" s="1" t="str">
        <f t="shared" si="567"/>
        <v>93051070</v>
      </c>
      <c r="O7260" s="1" t="str">
        <f t="shared" si="569"/>
        <v>INSERT INTO tmis_commodity(name, description, hs_code, level, status_id) VALUES('--- Butts, grips and plates','--- Butts, grips and plates','93051070',3,1);</v>
      </c>
    </row>
    <row r="7261" spans="1:15">
      <c r="A7261" s="1">
        <v>7167</v>
      </c>
      <c r="B7261" s="2" t="s">
        <v>16457</v>
      </c>
      <c r="C7261" s="2" t="s">
        <v>16458</v>
      </c>
      <c r="D7261" s="2" t="s">
        <v>16459</v>
      </c>
      <c r="E7261" s="1" t="str">
        <f t="shared" si="568"/>
        <v>--- Slides (for pistols) and cylinders (for revolvers)</v>
      </c>
      <c r="F7261" s="2" t="s">
        <v>135</v>
      </c>
      <c r="G7261" s="2" t="s">
        <v>73</v>
      </c>
      <c r="H7261" s="2" t="s">
        <v>73</v>
      </c>
      <c r="I7261" s="2" t="s">
        <v>5515</v>
      </c>
      <c r="J7261" s="1" t="str">
        <f t="shared" si="565"/>
        <v>93051080</v>
      </c>
      <c r="K7261" s="2" t="s">
        <v>23262</v>
      </c>
      <c r="L7261" s="1" t="str">
        <f t="shared" si="566"/>
        <v>93051080</v>
      </c>
      <c r="M7261" s="1" t="s">
        <v>23262</v>
      </c>
      <c r="N7261" s="1" t="str">
        <f t="shared" si="567"/>
        <v>93051080</v>
      </c>
      <c r="O7261" s="1" t="str">
        <f t="shared" si="569"/>
        <v>INSERT INTO tmis_commodity(name, description, hs_code, level, status_id) VALUES('--- Slides (for pistols) and cylinders (for revolvers)','--- Slides (for pistols) and cylinders (for revolvers)','93051080',3,1);</v>
      </c>
    </row>
    <row r="7262" spans="1:15">
      <c r="A7262" s="1">
        <v>7168</v>
      </c>
      <c r="B7262" s="2" t="s">
        <v>16460</v>
      </c>
      <c r="C7262" s="2" t="s">
        <v>927</v>
      </c>
      <c r="D7262" s="2" t="s">
        <v>928</v>
      </c>
      <c r="E7262" s="1" t="str">
        <f t="shared" si="568"/>
        <v>--- Other</v>
      </c>
      <c r="F7262" s="2" t="s">
        <v>135</v>
      </c>
      <c r="G7262" s="2" t="s">
        <v>73</v>
      </c>
      <c r="H7262" s="2" t="s">
        <v>73</v>
      </c>
      <c r="I7262" s="2" t="s">
        <v>5515</v>
      </c>
      <c r="J7262" s="1" t="str">
        <f t="shared" si="565"/>
        <v>93051090</v>
      </c>
      <c r="K7262" s="2" t="s">
        <v>23263</v>
      </c>
      <c r="L7262" s="1" t="str">
        <f t="shared" si="566"/>
        <v>93051090</v>
      </c>
      <c r="M7262" s="1" t="s">
        <v>23263</v>
      </c>
      <c r="N7262" s="1" t="str">
        <f t="shared" si="567"/>
        <v>93051090</v>
      </c>
      <c r="O7262" s="1" t="str">
        <f t="shared" si="569"/>
        <v>INSERT INTO tmis_commodity(name, description, hs_code, level, status_id) VALUES('--- Other','--- Other','93051090',3,1);</v>
      </c>
    </row>
    <row r="7263" spans="1:15">
      <c r="A7263" s="1">
        <v>7169</v>
      </c>
      <c r="B7263" s="2" t="s">
        <v>16461</v>
      </c>
      <c r="C7263" s="2" t="s">
        <v>16462</v>
      </c>
      <c r="D7263" s="2" t="s">
        <v>16463</v>
      </c>
      <c r="E7263" s="1" t="str">
        <f t="shared" si="568"/>
        <v>-Of shotguns or rifles of heading 93.03</v>
      </c>
      <c r="F7263" s="2" t="s">
        <v>135</v>
      </c>
      <c r="G7263" s="2" t="s">
        <v>73</v>
      </c>
      <c r="H7263" s="2" t="s">
        <v>73</v>
      </c>
      <c r="I7263" s="2" t="s">
        <v>5515</v>
      </c>
      <c r="J7263" s="1" t="str">
        <f t="shared" si="565"/>
        <v>93052000</v>
      </c>
      <c r="K7263" s="2" t="s">
        <v>23264</v>
      </c>
      <c r="L7263" s="1" t="str">
        <f t="shared" si="566"/>
        <v>93052000</v>
      </c>
      <c r="M7263" s="1" t="s">
        <v>23264</v>
      </c>
      <c r="N7263" s="1" t="str">
        <f t="shared" si="567"/>
        <v>930520</v>
      </c>
      <c r="O7263" s="1" t="str">
        <f t="shared" si="569"/>
        <v>INSERT INTO tmis_commodity(name, description, hs_code, level, status_id) VALUES('-Of shotguns or rifles of heading 93.03','-Of shotguns or rifles of heading 93.03','930520',2,1);</v>
      </c>
    </row>
    <row r="7264" spans="1:15">
      <c r="A7264" s="1">
        <v>7170</v>
      </c>
      <c r="B7264" s="2" t="s">
        <v>10</v>
      </c>
      <c r="C7264" s="2" t="s">
        <v>20</v>
      </c>
      <c r="D7264" s="2" t="s">
        <v>8518</v>
      </c>
      <c r="E7264" s="1" t="str">
        <f t="shared" si="568"/>
        <v>--Other</v>
      </c>
      <c r="F7264" s="2" t="s">
        <v>10</v>
      </c>
      <c r="G7264" s="2" t="s">
        <v>10</v>
      </c>
      <c r="H7264" s="2" t="s">
        <v>10</v>
      </c>
      <c r="J7264" s="1" t="str">
        <f t="shared" si="565"/>
        <v xml:space="preserve"> </v>
      </c>
      <c r="K7264" s="2" t="s">
        <v>10</v>
      </c>
      <c r="L7264" s="1" t="str">
        <f t="shared" si="566"/>
        <v xml:space="preserve"> </v>
      </c>
      <c r="M7264" s="1" t="s">
        <v>10</v>
      </c>
      <c r="N7264" s="1" t="str">
        <f t="shared" si="567"/>
        <v xml:space="preserve"> </v>
      </c>
      <c r="O7264" s="1" t="str">
        <f t="shared" si="569"/>
        <v>INSERT INTO tmis_commodity(name, description, hs_code, level, status_id) VALUES('--Other','--Other',' ',3,1);</v>
      </c>
    </row>
    <row r="7265" spans="1:15">
      <c r="A7265" s="1">
        <v>7171</v>
      </c>
      <c r="B7265" s="2" t="s">
        <v>16464</v>
      </c>
      <c r="C7265" s="2" t="s">
        <v>16465</v>
      </c>
      <c r="D7265" s="2" t="s">
        <v>16466</v>
      </c>
      <c r="E7265" s="1" t="str">
        <f t="shared" si="568"/>
        <v>--- Frames and receivers</v>
      </c>
      <c r="F7265" s="2" t="s">
        <v>135</v>
      </c>
      <c r="G7265" s="2" t="s">
        <v>73</v>
      </c>
      <c r="H7265" s="2" t="s">
        <v>73</v>
      </c>
      <c r="I7265" s="2" t="s">
        <v>5515</v>
      </c>
      <c r="J7265" s="1" t="str">
        <f t="shared" si="565"/>
        <v>93052920</v>
      </c>
      <c r="K7265" s="2" t="s">
        <v>23265</v>
      </c>
      <c r="L7265" s="1" t="str">
        <f t="shared" si="566"/>
        <v>93052920</v>
      </c>
      <c r="M7265" s="1" t="s">
        <v>23265</v>
      </c>
      <c r="N7265" s="1" t="str">
        <f t="shared" si="567"/>
        <v>93052920</v>
      </c>
      <c r="O7265" s="1" t="str">
        <f t="shared" si="569"/>
        <v>INSERT INTO tmis_commodity(name, description, hs_code, level, status_id) VALUES('--- Frames and receivers','--- Frames and receivers','93052920',3,1);</v>
      </c>
    </row>
    <row r="7266" spans="1:15">
      <c r="A7266" s="1">
        <v>7172</v>
      </c>
      <c r="B7266" s="2" t="s">
        <v>16467</v>
      </c>
      <c r="C7266" s="2" t="s">
        <v>16468</v>
      </c>
      <c r="D7266" s="2" t="s">
        <v>16469</v>
      </c>
      <c r="E7266" s="1" t="str">
        <f t="shared" si="568"/>
        <v>--- Rifle barrels</v>
      </c>
      <c r="F7266" s="2" t="s">
        <v>135</v>
      </c>
      <c r="G7266" s="2" t="s">
        <v>73</v>
      </c>
      <c r="H7266" s="2" t="s">
        <v>73</v>
      </c>
      <c r="I7266" s="2" t="s">
        <v>5515</v>
      </c>
      <c r="J7266" s="1" t="str">
        <f t="shared" si="565"/>
        <v>93052930</v>
      </c>
      <c r="K7266" s="2" t="s">
        <v>23266</v>
      </c>
      <c r="L7266" s="1" t="str">
        <f t="shared" si="566"/>
        <v>93052930</v>
      </c>
      <c r="M7266" s="1" t="s">
        <v>23266</v>
      </c>
      <c r="N7266" s="1" t="str">
        <f t="shared" si="567"/>
        <v>93052930</v>
      </c>
      <c r="O7266" s="1" t="str">
        <f t="shared" si="569"/>
        <v>INSERT INTO tmis_commodity(name, description, hs_code, level, status_id) VALUES('--- Rifle barrels','--- Rifle barrels','93052930',3,1);</v>
      </c>
    </row>
    <row r="7267" spans="1:15">
      <c r="A7267" s="1">
        <v>7173</v>
      </c>
      <c r="B7267" s="2" t="s">
        <v>16470</v>
      </c>
      <c r="C7267" s="2" t="s">
        <v>16446</v>
      </c>
      <c r="D7267" s="2" t="s">
        <v>16471</v>
      </c>
      <c r="E7267" s="1" t="str">
        <f t="shared" si="568"/>
        <v>--- Pistons, locking lugs and gas buffers</v>
      </c>
      <c r="F7267" s="2" t="s">
        <v>135</v>
      </c>
      <c r="G7267" s="2" t="s">
        <v>73</v>
      </c>
      <c r="H7267" s="2" t="s">
        <v>73</v>
      </c>
      <c r="I7267" s="2" t="s">
        <v>5515</v>
      </c>
      <c r="J7267" s="1" t="str">
        <f t="shared" si="565"/>
        <v>93052940</v>
      </c>
      <c r="K7267" s="2" t="s">
        <v>23267</v>
      </c>
      <c r="L7267" s="1" t="str">
        <f t="shared" si="566"/>
        <v>93052940</v>
      </c>
      <c r="M7267" s="1" t="s">
        <v>23267</v>
      </c>
      <c r="N7267" s="1" t="str">
        <f t="shared" si="567"/>
        <v>93052940</v>
      </c>
      <c r="O7267" s="1" t="str">
        <f t="shared" si="569"/>
        <v>INSERT INTO tmis_commodity(name, description, hs_code, level, status_id) VALUES('--- Pistons, locking lugs and gas buffers','--- Pistons, locking lugs and gas buffers','93052940',3,1);</v>
      </c>
    </row>
    <row r="7268" spans="1:15">
      <c r="A7268" s="1">
        <v>7174</v>
      </c>
      <c r="B7268" s="2" t="s">
        <v>16472</v>
      </c>
      <c r="C7268" s="2" t="s">
        <v>16449</v>
      </c>
      <c r="D7268" s="2" t="s">
        <v>16473</v>
      </c>
      <c r="E7268" s="1" t="str">
        <f t="shared" si="568"/>
        <v>--- Magazines and parts thereof</v>
      </c>
      <c r="F7268" s="2" t="s">
        <v>135</v>
      </c>
      <c r="G7268" s="2" t="s">
        <v>73</v>
      </c>
      <c r="H7268" s="2" t="s">
        <v>73</v>
      </c>
      <c r="I7268" s="2" t="s">
        <v>5515</v>
      </c>
      <c r="J7268" s="1" t="str">
        <f t="shared" si="565"/>
        <v>93052950</v>
      </c>
      <c r="K7268" s="2" t="s">
        <v>23268</v>
      </c>
      <c r="L7268" s="1" t="str">
        <f t="shared" si="566"/>
        <v>93052950</v>
      </c>
      <c r="M7268" s="1" t="s">
        <v>23268</v>
      </c>
      <c r="N7268" s="1" t="str">
        <f t="shared" si="567"/>
        <v>93052950</v>
      </c>
      <c r="O7268" s="1" t="str">
        <f t="shared" si="569"/>
        <v>INSERT INTO tmis_commodity(name, description, hs_code, level, status_id) VALUES('--- Magazines and parts thereof','--- Magazines and parts thereof','93052950',3,1);</v>
      </c>
    </row>
    <row r="7269" spans="1:15">
      <c r="A7269" s="1">
        <v>7175</v>
      </c>
      <c r="B7269" s="2" t="s">
        <v>16474</v>
      </c>
      <c r="C7269" s="2" t="s">
        <v>16452</v>
      </c>
      <c r="D7269" s="2" t="s">
        <v>16475</v>
      </c>
      <c r="E7269" s="1" t="str">
        <f t="shared" si="568"/>
        <v>--- Silencers (sound moderators) and parts thereof</v>
      </c>
      <c r="F7269" s="2" t="s">
        <v>135</v>
      </c>
      <c r="G7269" s="2" t="s">
        <v>73</v>
      </c>
      <c r="H7269" s="2" t="s">
        <v>73</v>
      </c>
      <c r="I7269" s="2" t="s">
        <v>5515</v>
      </c>
      <c r="J7269" s="1" t="str">
        <f t="shared" si="565"/>
        <v>93052960</v>
      </c>
      <c r="K7269" s="2" t="s">
        <v>23269</v>
      </c>
      <c r="L7269" s="1" t="str">
        <f t="shared" si="566"/>
        <v>93052960</v>
      </c>
      <c r="M7269" s="1" t="s">
        <v>23269</v>
      </c>
      <c r="N7269" s="1" t="str">
        <f t="shared" si="567"/>
        <v>93052960</v>
      </c>
      <c r="O7269" s="1" t="str">
        <f t="shared" si="569"/>
        <v>INSERT INTO tmis_commodity(name, description, hs_code, level, status_id) VALUES('--- Silencers (sound moderators) and parts thereof','--- Silencers (sound moderators) and parts thereof','93052960',3,1);</v>
      </c>
    </row>
    <row r="7270" spans="1:15">
      <c r="A7270" s="1">
        <v>7176</v>
      </c>
      <c r="B7270" s="2" t="s">
        <v>16476</v>
      </c>
      <c r="C7270" s="2" t="s">
        <v>16477</v>
      </c>
      <c r="D7270" s="2" t="s">
        <v>16478</v>
      </c>
      <c r="E7270" s="1" t="str">
        <f t="shared" si="568"/>
        <v>--- Flash eliminators and parts thereof</v>
      </c>
      <c r="F7270" s="2" t="s">
        <v>135</v>
      </c>
      <c r="G7270" s="2" t="s">
        <v>73</v>
      </c>
      <c r="H7270" s="2" t="s">
        <v>73</v>
      </c>
      <c r="I7270" s="2" t="s">
        <v>5515</v>
      </c>
      <c r="J7270" s="1" t="str">
        <f t="shared" si="565"/>
        <v>93052970</v>
      </c>
      <c r="K7270" s="2" t="s">
        <v>23270</v>
      </c>
      <c r="L7270" s="1" t="str">
        <f t="shared" si="566"/>
        <v>93052970</v>
      </c>
      <c r="M7270" s="1" t="s">
        <v>23270</v>
      </c>
      <c r="N7270" s="1" t="str">
        <f t="shared" si="567"/>
        <v>93052970</v>
      </c>
      <c r="O7270" s="1" t="str">
        <f t="shared" si="569"/>
        <v>INSERT INTO tmis_commodity(name, description, hs_code, level, status_id) VALUES('--- Flash eliminators and parts thereof','--- Flash eliminators and parts thereof','93052970',3,1);</v>
      </c>
    </row>
    <row r="7271" spans="1:15">
      <c r="A7271" s="1">
        <v>7177</v>
      </c>
      <c r="B7271" s="2" t="s">
        <v>16479</v>
      </c>
      <c r="C7271" s="2" t="s">
        <v>16480</v>
      </c>
      <c r="D7271" s="2" t="s">
        <v>16481</v>
      </c>
      <c r="E7271" s="1" t="str">
        <f t="shared" si="568"/>
        <v>--- Breeches, bolts (gunlocks) and bolt carriers</v>
      </c>
      <c r="F7271" s="2" t="s">
        <v>135</v>
      </c>
      <c r="G7271" s="2" t="s">
        <v>73</v>
      </c>
      <c r="H7271" s="2" t="s">
        <v>73</v>
      </c>
      <c r="I7271" s="2" t="s">
        <v>5515</v>
      </c>
      <c r="J7271" s="1" t="str">
        <f t="shared" si="565"/>
        <v>93052980</v>
      </c>
      <c r="K7271" s="2" t="s">
        <v>23271</v>
      </c>
      <c r="L7271" s="1" t="str">
        <f t="shared" si="566"/>
        <v>93052980</v>
      </c>
      <c r="M7271" s="1" t="s">
        <v>23271</v>
      </c>
      <c r="N7271" s="1" t="str">
        <f t="shared" si="567"/>
        <v>93052980</v>
      </c>
      <c r="O7271" s="1" t="str">
        <f t="shared" si="569"/>
        <v>INSERT INTO tmis_commodity(name, description, hs_code, level, status_id) VALUES('--- Breeches, bolts (gunlocks) and bolt carriers','--- Breeches, bolts (gunlocks) and bolt carriers','93052980',3,1);</v>
      </c>
    </row>
    <row r="7272" spans="1:15">
      <c r="A7272" s="1">
        <v>7178</v>
      </c>
      <c r="B7272" s="2" t="s">
        <v>16482</v>
      </c>
      <c r="C7272" s="2" t="s">
        <v>927</v>
      </c>
      <c r="D7272" s="2" t="s">
        <v>928</v>
      </c>
      <c r="E7272" s="1" t="str">
        <f t="shared" si="568"/>
        <v>--- Other</v>
      </c>
      <c r="F7272" s="2" t="s">
        <v>135</v>
      </c>
      <c r="G7272" s="2" t="s">
        <v>73</v>
      </c>
      <c r="H7272" s="2" t="s">
        <v>73</v>
      </c>
      <c r="I7272" s="2" t="s">
        <v>5515</v>
      </c>
      <c r="J7272" s="1" t="str">
        <f t="shared" si="565"/>
        <v>93052990</v>
      </c>
      <c r="K7272" s="2" t="s">
        <v>23272</v>
      </c>
      <c r="L7272" s="1" t="str">
        <f t="shared" si="566"/>
        <v>93052990</v>
      </c>
      <c r="M7272" s="1" t="s">
        <v>23272</v>
      </c>
      <c r="N7272" s="1" t="str">
        <f t="shared" si="567"/>
        <v>93052990</v>
      </c>
      <c r="O7272" s="1" t="str">
        <f t="shared" si="569"/>
        <v>INSERT INTO tmis_commodity(name, description, hs_code, level, status_id) VALUES('--- Other','--- Other','93052990',3,1);</v>
      </c>
    </row>
    <row r="7273" spans="1:15">
      <c r="A7273" s="1">
        <v>7179</v>
      </c>
      <c r="B7273" s="2" t="s">
        <v>10</v>
      </c>
      <c r="C7273" s="2" t="s">
        <v>48</v>
      </c>
      <c r="D7273" s="2" t="s">
        <v>8855</v>
      </c>
      <c r="E7273" s="1" t="str">
        <f t="shared" si="568"/>
        <v>-Other :</v>
      </c>
      <c r="F7273" s="2" t="s">
        <v>10</v>
      </c>
      <c r="G7273" s="2" t="s">
        <v>10</v>
      </c>
      <c r="H7273" s="2" t="s">
        <v>10</v>
      </c>
      <c r="J7273" s="1" t="str">
        <f t="shared" si="565"/>
        <v xml:space="preserve"> </v>
      </c>
      <c r="K7273" s="2" t="s">
        <v>10</v>
      </c>
      <c r="L7273" s="1" t="str">
        <f t="shared" si="566"/>
        <v xml:space="preserve"> </v>
      </c>
      <c r="M7273" s="1" t="s">
        <v>10</v>
      </c>
      <c r="N7273" s="1" t="str">
        <f t="shared" si="567"/>
        <v xml:space="preserve"> </v>
      </c>
      <c r="O7273" s="1" t="str">
        <f t="shared" si="569"/>
        <v>INSERT INTO tmis_commodity(name, description, hs_code, level, status_id) VALUES('-Other :','-Other :',' ',3,1);</v>
      </c>
    </row>
    <row r="7274" spans="1:15">
      <c r="A7274" s="1">
        <v>7180</v>
      </c>
      <c r="B7274" s="2" t="s">
        <v>10</v>
      </c>
      <c r="C7274" s="2" t="s">
        <v>16483</v>
      </c>
      <c r="D7274" s="2" t="s">
        <v>16484</v>
      </c>
      <c r="E7274" s="1" t="str">
        <f t="shared" si="568"/>
        <v>--Of military weapons of heading 93.01</v>
      </c>
      <c r="F7274" s="2" t="s">
        <v>10</v>
      </c>
      <c r="G7274" s="2" t="s">
        <v>10</v>
      </c>
      <c r="H7274" s="2" t="s">
        <v>10</v>
      </c>
      <c r="J7274" s="1" t="str">
        <f t="shared" si="565"/>
        <v xml:space="preserve"> </v>
      </c>
      <c r="K7274" s="2" t="s">
        <v>10</v>
      </c>
      <c r="L7274" s="1" t="str">
        <f t="shared" si="566"/>
        <v xml:space="preserve"> </v>
      </c>
      <c r="M7274" s="1" t="s">
        <v>10</v>
      </c>
      <c r="N7274" s="1" t="str">
        <f t="shared" si="567"/>
        <v xml:space="preserve"> </v>
      </c>
      <c r="O7274" s="1" t="str">
        <f t="shared" si="569"/>
        <v>INSERT INTO tmis_commodity(name, description, hs_code, level, status_id) VALUES('--Of military weapons of heading 93.01','--Of military weapons of heading 93.01',' ',3,1);</v>
      </c>
    </row>
    <row r="7275" spans="1:15">
      <c r="A7275" s="1">
        <v>7181</v>
      </c>
      <c r="B7275" s="2" t="s">
        <v>10</v>
      </c>
      <c r="C7275" s="2" t="s">
        <v>16485</v>
      </c>
      <c r="D7275" s="2" t="s">
        <v>16486</v>
      </c>
      <c r="E7275" s="1" t="str">
        <f t="shared" si="568"/>
        <v>--- Of machine-guns, sub-machine-guns, shootings or rifles:</v>
      </c>
      <c r="F7275" s="2" t="s">
        <v>10</v>
      </c>
      <c r="G7275" s="2" t="s">
        <v>10</v>
      </c>
      <c r="H7275" s="2" t="s">
        <v>10</v>
      </c>
      <c r="J7275" s="1" t="str">
        <f t="shared" si="565"/>
        <v xml:space="preserve"> </v>
      </c>
      <c r="K7275" s="2" t="s">
        <v>10</v>
      </c>
      <c r="L7275" s="1" t="str">
        <f t="shared" si="566"/>
        <v xml:space="preserve"> </v>
      </c>
      <c r="M7275" s="1" t="s">
        <v>10</v>
      </c>
      <c r="N7275" s="1" t="str">
        <f t="shared" si="567"/>
        <v xml:space="preserve"> </v>
      </c>
      <c r="O7275" s="1" t="str">
        <f t="shared" si="569"/>
        <v>INSERT INTO tmis_commodity(name, description, hs_code, level, status_id) VALUES('--- Of machine-guns, sub-machine-guns, shootings or rifles:','--- Of machine-guns, sub-machine-guns, shootings or rifles:',' ',3,1);</v>
      </c>
    </row>
    <row r="7276" spans="1:15">
      <c r="A7276" s="1">
        <v>7182</v>
      </c>
      <c r="B7276" s="2" t="s">
        <v>16487</v>
      </c>
      <c r="C7276" s="2" t="s">
        <v>16488</v>
      </c>
      <c r="D7276" s="2" t="s">
        <v>16489</v>
      </c>
      <c r="E7276" s="1" t="str">
        <f t="shared" si="568"/>
        <v>---- Firing mechanisms</v>
      </c>
      <c r="F7276" s="2" t="s">
        <v>135</v>
      </c>
      <c r="G7276" s="2" t="s">
        <v>73</v>
      </c>
      <c r="H7276" s="2" t="s">
        <v>73</v>
      </c>
      <c r="I7276" s="2" t="s">
        <v>5515</v>
      </c>
      <c r="J7276" s="1" t="str">
        <f t="shared" si="565"/>
        <v>93059111</v>
      </c>
      <c r="K7276" s="2" t="s">
        <v>23273</v>
      </c>
      <c r="L7276" s="1" t="str">
        <f t="shared" si="566"/>
        <v>93059111</v>
      </c>
      <c r="M7276" s="1" t="s">
        <v>23273</v>
      </c>
      <c r="N7276" s="1" t="str">
        <f t="shared" si="567"/>
        <v>93059111</v>
      </c>
      <c r="O7276" s="1" t="str">
        <f t="shared" si="569"/>
        <v>INSERT INTO tmis_commodity(name, description, hs_code, level, status_id) VALUES('---- Firing mechanisms','---- Firing mechanisms','93059111',3,1);</v>
      </c>
    </row>
    <row r="7277" spans="1:15">
      <c r="A7277" s="1">
        <v>7183</v>
      </c>
      <c r="B7277" s="2" t="s">
        <v>16490</v>
      </c>
      <c r="C7277" s="2" t="s">
        <v>16491</v>
      </c>
      <c r="D7277" s="2" t="s">
        <v>16492</v>
      </c>
      <c r="E7277" s="1" t="str">
        <f t="shared" si="568"/>
        <v>---- Frames and receivers</v>
      </c>
      <c r="F7277" s="2" t="s">
        <v>135</v>
      </c>
      <c r="G7277" s="2" t="s">
        <v>73</v>
      </c>
      <c r="H7277" s="2" t="s">
        <v>73</v>
      </c>
      <c r="I7277" s="2" t="s">
        <v>5515</v>
      </c>
      <c r="J7277" s="1" t="str">
        <f t="shared" si="565"/>
        <v>93059112</v>
      </c>
      <c r="K7277" s="2" t="s">
        <v>23274</v>
      </c>
      <c r="L7277" s="1" t="str">
        <f t="shared" si="566"/>
        <v>93059112</v>
      </c>
      <c r="M7277" s="1" t="s">
        <v>23274</v>
      </c>
      <c r="N7277" s="1" t="str">
        <f t="shared" si="567"/>
        <v>93059112</v>
      </c>
      <c r="O7277" s="1" t="str">
        <f t="shared" si="569"/>
        <v>INSERT INTO tmis_commodity(name, description, hs_code, level, status_id) VALUES('---- Frames and receivers','---- Frames and receivers','93059112',3,1);</v>
      </c>
    </row>
    <row r="7278" spans="1:15">
      <c r="A7278" s="1">
        <v>7184</v>
      </c>
      <c r="B7278" s="2" t="s">
        <v>16493</v>
      </c>
      <c r="C7278" s="2" t="s">
        <v>16494</v>
      </c>
      <c r="D7278" s="2" t="s">
        <v>16495</v>
      </c>
      <c r="E7278" s="1" t="str">
        <f t="shared" si="568"/>
        <v>---- Barrels</v>
      </c>
      <c r="F7278" s="2" t="s">
        <v>135</v>
      </c>
      <c r="G7278" s="2" t="s">
        <v>73</v>
      </c>
      <c r="H7278" s="2" t="s">
        <v>73</v>
      </c>
      <c r="I7278" s="2" t="s">
        <v>5515</v>
      </c>
      <c r="J7278" s="1" t="str">
        <f t="shared" si="565"/>
        <v>93059113</v>
      </c>
      <c r="K7278" s="2" t="s">
        <v>23275</v>
      </c>
      <c r="L7278" s="1" t="str">
        <f t="shared" si="566"/>
        <v>93059113</v>
      </c>
      <c r="M7278" s="1" t="s">
        <v>23275</v>
      </c>
      <c r="N7278" s="1" t="str">
        <f t="shared" si="567"/>
        <v>93059113</v>
      </c>
      <c r="O7278" s="1" t="str">
        <f t="shared" si="569"/>
        <v>INSERT INTO tmis_commodity(name, description, hs_code, level, status_id) VALUES('---- Barrels','---- Barrels','93059113',3,1);</v>
      </c>
    </row>
    <row r="7279" spans="1:15">
      <c r="A7279" s="1">
        <v>7185</v>
      </c>
      <c r="B7279" s="2" t="s">
        <v>16496</v>
      </c>
      <c r="C7279" s="2" t="s">
        <v>16497</v>
      </c>
      <c r="D7279" s="2" t="s">
        <v>16498</v>
      </c>
      <c r="E7279" s="1" t="str">
        <f t="shared" si="568"/>
        <v>---- Pistons, locking lugs ans gas buffers</v>
      </c>
      <c r="F7279" s="2" t="s">
        <v>135</v>
      </c>
      <c r="G7279" s="2" t="s">
        <v>73</v>
      </c>
      <c r="H7279" s="2" t="s">
        <v>73</v>
      </c>
      <c r="I7279" s="2" t="s">
        <v>5515</v>
      </c>
      <c r="J7279" s="1" t="str">
        <f t="shared" si="565"/>
        <v>93059114</v>
      </c>
      <c r="K7279" s="2" t="s">
        <v>23276</v>
      </c>
      <c r="L7279" s="1" t="str">
        <f t="shared" si="566"/>
        <v>93059114</v>
      </c>
      <c r="M7279" s="1" t="s">
        <v>23276</v>
      </c>
      <c r="N7279" s="1" t="str">
        <f t="shared" si="567"/>
        <v>93059114</v>
      </c>
      <c r="O7279" s="1" t="str">
        <f t="shared" si="569"/>
        <v>INSERT INTO tmis_commodity(name, description, hs_code, level, status_id) VALUES('---- Pistons, locking lugs ans gas buffers','---- Pistons, locking lugs ans gas buffers','93059114',3,1);</v>
      </c>
    </row>
    <row r="7280" spans="1:15">
      <c r="A7280" s="1">
        <v>7186</v>
      </c>
      <c r="B7280" s="2" t="s">
        <v>16499</v>
      </c>
      <c r="C7280" s="2" t="s">
        <v>16500</v>
      </c>
      <c r="D7280" s="2" t="s">
        <v>16501</v>
      </c>
      <c r="E7280" s="1" t="str">
        <f t="shared" si="568"/>
        <v>---- Magazines and parts thereof</v>
      </c>
      <c r="F7280" s="2" t="s">
        <v>135</v>
      </c>
      <c r="G7280" s="2" t="s">
        <v>73</v>
      </c>
      <c r="H7280" s="2" t="s">
        <v>73</v>
      </c>
      <c r="I7280" s="2" t="s">
        <v>5515</v>
      </c>
      <c r="J7280" s="1" t="str">
        <f t="shared" si="565"/>
        <v>93059115</v>
      </c>
      <c r="K7280" s="2" t="s">
        <v>23277</v>
      </c>
      <c r="L7280" s="1" t="str">
        <f t="shared" si="566"/>
        <v>93059115</v>
      </c>
      <c r="M7280" s="1" t="s">
        <v>23277</v>
      </c>
      <c r="N7280" s="1" t="str">
        <f t="shared" si="567"/>
        <v>93059115</v>
      </c>
      <c r="O7280" s="1" t="str">
        <f t="shared" si="569"/>
        <v>INSERT INTO tmis_commodity(name, description, hs_code, level, status_id) VALUES('---- Magazines and parts thereof','---- Magazines and parts thereof','93059115',3,1);</v>
      </c>
    </row>
    <row r="7281" spans="1:15">
      <c r="A7281" s="1">
        <v>7187</v>
      </c>
      <c r="B7281" s="2" t="s">
        <v>16502</v>
      </c>
      <c r="C7281" s="2" t="s">
        <v>16503</v>
      </c>
      <c r="D7281" s="2" t="s">
        <v>16504</v>
      </c>
      <c r="E7281" s="1" t="str">
        <f t="shared" si="568"/>
        <v>---- Silencers (sound moderators) and parts thereof</v>
      </c>
      <c r="F7281" s="2" t="s">
        <v>135</v>
      </c>
      <c r="G7281" s="2" t="s">
        <v>73</v>
      </c>
      <c r="H7281" s="2" t="s">
        <v>73</v>
      </c>
      <c r="I7281" s="2" t="s">
        <v>5515</v>
      </c>
      <c r="J7281" s="1" t="str">
        <f t="shared" si="565"/>
        <v>93059116</v>
      </c>
      <c r="K7281" s="2" t="s">
        <v>23278</v>
      </c>
      <c r="L7281" s="1" t="str">
        <f t="shared" si="566"/>
        <v>93059116</v>
      </c>
      <c r="M7281" s="1" t="s">
        <v>23278</v>
      </c>
      <c r="N7281" s="1" t="str">
        <f t="shared" si="567"/>
        <v>93059116</v>
      </c>
      <c r="O7281" s="1" t="str">
        <f t="shared" si="569"/>
        <v>INSERT INTO tmis_commodity(name, description, hs_code, level, status_id) VALUES('---- Silencers (sound moderators) and parts thereof','---- Silencers (sound moderators) and parts thereof','93059116',3,1);</v>
      </c>
    </row>
    <row r="7282" spans="1:15">
      <c r="A7282" s="1">
        <v>7188</v>
      </c>
      <c r="B7282" s="2" t="s">
        <v>16505</v>
      </c>
      <c r="C7282" s="2" t="s">
        <v>16506</v>
      </c>
      <c r="D7282" s="2" t="s">
        <v>16507</v>
      </c>
      <c r="E7282" s="1" t="str">
        <f t="shared" si="568"/>
        <v>---- Flash eliminators and parts thereof</v>
      </c>
      <c r="F7282" s="2" t="s">
        <v>135</v>
      </c>
      <c r="G7282" s="2" t="s">
        <v>73</v>
      </c>
      <c r="H7282" s="2" t="s">
        <v>73</v>
      </c>
      <c r="I7282" s="2" t="s">
        <v>5515</v>
      </c>
      <c r="J7282" s="1" t="str">
        <f t="shared" si="565"/>
        <v>93059117</v>
      </c>
      <c r="K7282" s="2" t="s">
        <v>23279</v>
      </c>
      <c r="L7282" s="1" t="str">
        <f t="shared" si="566"/>
        <v>93059117</v>
      </c>
      <c r="M7282" s="1" t="s">
        <v>23279</v>
      </c>
      <c r="N7282" s="1" t="str">
        <f t="shared" si="567"/>
        <v>93059117</v>
      </c>
      <c r="O7282" s="1" t="str">
        <f t="shared" si="569"/>
        <v>INSERT INTO tmis_commodity(name, description, hs_code, level, status_id) VALUES('---- Flash eliminators and parts thereof','---- Flash eliminators and parts thereof','93059117',3,1);</v>
      </c>
    </row>
    <row r="7283" spans="1:15">
      <c r="A7283" s="1">
        <v>7189</v>
      </c>
      <c r="B7283" s="2" t="s">
        <v>16508</v>
      </c>
      <c r="C7283" s="2" t="s">
        <v>16509</v>
      </c>
      <c r="D7283" s="2" t="s">
        <v>16510</v>
      </c>
      <c r="E7283" s="1" t="str">
        <f t="shared" si="568"/>
        <v>---- Breeches, bolts (gunlocks) and bolt carriers</v>
      </c>
      <c r="F7283" s="2" t="s">
        <v>135</v>
      </c>
      <c r="G7283" s="2" t="s">
        <v>73</v>
      </c>
      <c r="H7283" s="2" t="s">
        <v>73</v>
      </c>
      <c r="I7283" s="2" t="s">
        <v>5515</v>
      </c>
      <c r="J7283" s="1" t="str">
        <f t="shared" si="565"/>
        <v>93059118</v>
      </c>
      <c r="K7283" s="2" t="s">
        <v>23280</v>
      </c>
      <c r="L7283" s="1" t="str">
        <f t="shared" si="566"/>
        <v>93059118</v>
      </c>
      <c r="M7283" s="1" t="s">
        <v>23280</v>
      </c>
      <c r="N7283" s="1" t="str">
        <f t="shared" si="567"/>
        <v>93059118</v>
      </c>
      <c r="O7283" s="1" t="str">
        <f t="shared" si="569"/>
        <v>INSERT INTO tmis_commodity(name, description, hs_code, level, status_id) VALUES('---- Breeches, bolts (gunlocks) and bolt carriers','---- Breeches, bolts (gunlocks) and bolt carriers','93059118',3,1);</v>
      </c>
    </row>
    <row r="7284" spans="1:15">
      <c r="A7284" s="1">
        <v>7190</v>
      </c>
      <c r="B7284" s="2" t="s">
        <v>16511</v>
      </c>
      <c r="C7284" s="2" t="s">
        <v>3386</v>
      </c>
      <c r="D7284" s="2" t="s">
        <v>3387</v>
      </c>
      <c r="E7284" s="1" t="str">
        <f t="shared" si="568"/>
        <v>---- Other</v>
      </c>
      <c r="F7284" s="2" t="s">
        <v>135</v>
      </c>
      <c r="G7284" s="2" t="s">
        <v>73</v>
      </c>
      <c r="H7284" s="2" t="s">
        <v>73</v>
      </c>
      <c r="I7284" s="2" t="s">
        <v>5515</v>
      </c>
      <c r="J7284" s="1" t="str">
        <f t="shared" si="565"/>
        <v>93059119</v>
      </c>
      <c r="K7284" s="2" t="s">
        <v>23281</v>
      </c>
      <c r="L7284" s="1" t="str">
        <f t="shared" si="566"/>
        <v>93059119</v>
      </c>
      <c r="M7284" s="1" t="s">
        <v>23281</v>
      </c>
      <c r="N7284" s="1" t="str">
        <f t="shared" si="567"/>
        <v>93059119</v>
      </c>
      <c r="O7284" s="1" t="str">
        <f t="shared" si="569"/>
        <v>INSERT INTO tmis_commodity(name, description, hs_code, level, status_id) VALUES('---- Other','---- Other','93059119',3,1);</v>
      </c>
    </row>
    <row r="7285" spans="1:15">
      <c r="A7285" s="1">
        <v>7191</v>
      </c>
      <c r="B7285" s="2" t="s">
        <v>16512</v>
      </c>
      <c r="C7285" s="2" t="s">
        <v>20</v>
      </c>
      <c r="D7285" s="2" t="s">
        <v>8518</v>
      </c>
      <c r="E7285" s="1" t="str">
        <f t="shared" si="568"/>
        <v>--Other</v>
      </c>
      <c r="F7285" s="2" t="s">
        <v>135</v>
      </c>
      <c r="G7285" s="2" t="s">
        <v>73</v>
      </c>
      <c r="H7285" s="2" t="s">
        <v>73</v>
      </c>
      <c r="I7285" s="2" t="s">
        <v>5515</v>
      </c>
      <c r="J7285" s="1" t="str">
        <f t="shared" si="565"/>
        <v>93059900</v>
      </c>
      <c r="K7285" s="2" t="s">
        <v>23282</v>
      </c>
      <c r="L7285" s="1" t="str">
        <f t="shared" si="566"/>
        <v>93059900</v>
      </c>
      <c r="M7285" s="1" t="s">
        <v>23282</v>
      </c>
      <c r="N7285" s="1" t="str">
        <f t="shared" si="567"/>
        <v>930599</v>
      </c>
      <c r="O7285" s="1" t="str">
        <f t="shared" si="569"/>
        <v>INSERT INTO tmis_commodity(name, description, hs_code, level, status_id) VALUES('--Other','--Other','930599',2,1);</v>
      </c>
    </row>
    <row r="7286" spans="1:15">
      <c r="A7286" s="1">
        <v>7192</v>
      </c>
      <c r="B7286" s="2" t="s">
        <v>16513</v>
      </c>
      <c r="C7286" s="2" t="s">
        <v>16514</v>
      </c>
      <c r="D7286" s="2" t="s">
        <v>16515</v>
      </c>
      <c r="E7286" s="1" t="str">
        <f t="shared" si="568"/>
        <v>Bombs, grenades, torpedoes, mines, missiles and similar munitions of war and parts thereof; cartridges and other ammunition and projectiles and parts thereof, including shot and cartridge wads.</v>
      </c>
      <c r="F7286" s="2" t="s">
        <v>10</v>
      </c>
      <c r="G7286" s="2" t="s">
        <v>10</v>
      </c>
      <c r="H7286" s="2" t="s">
        <v>10</v>
      </c>
      <c r="J7286" s="1" t="str">
        <f t="shared" si="565"/>
        <v>9306</v>
      </c>
      <c r="K7286" s="2" t="s">
        <v>23283</v>
      </c>
      <c r="L7286" s="1" t="str">
        <f t="shared" si="566"/>
        <v>9306</v>
      </c>
      <c r="M7286" s="1" t="s">
        <v>23283</v>
      </c>
      <c r="N7286" s="1" t="str">
        <f t="shared" si="567"/>
        <v>9306</v>
      </c>
      <c r="O7286" s="1" t="str">
        <f t="shared" si="569"/>
        <v>INSERT INTO tmis_commodity(name, description, hs_code, level, status_id) VALUES('Bombs, grenades, torpedoes, mines, missiles and similar munitions of war and parts thereof; cartridges and other ammunition and projectiles and parts thereof, including shot and cartridge wads.','Bombs, grenades, torpedoes, mines, missiles and similar munitions of war and parts thereof; cartridges and other ammunition and projectiles and parts thereof, including shot and cartridge wads.','9306',1,1);</v>
      </c>
    </row>
    <row r="7287" spans="1:15">
      <c r="A7287" s="1">
        <v>7193</v>
      </c>
      <c r="B7287" s="2" t="s">
        <v>10</v>
      </c>
      <c r="C7287" s="2" t="s">
        <v>16516</v>
      </c>
      <c r="D7287" s="2" t="s">
        <v>16517</v>
      </c>
      <c r="E7287" s="1" t="str">
        <f t="shared" si="568"/>
        <v>-Shotgun cartridges and parts thereof; air gun pellets :</v>
      </c>
      <c r="F7287" s="2" t="s">
        <v>10</v>
      </c>
      <c r="G7287" s="2" t="s">
        <v>10</v>
      </c>
      <c r="H7287" s="2" t="s">
        <v>10</v>
      </c>
      <c r="J7287" s="1" t="str">
        <f t="shared" si="565"/>
        <v xml:space="preserve"> </v>
      </c>
      <c r="K7287" s="2" t="s">
        <v>10</v>
      </c>
      <c r="L7287" s="1" t="str">
        <f t="shared" si="566"/>
        <v xml:space="preserve"> </v>
      </c>
      <c r="M7287" s="1" t="s">
        <v>10</v>
      </c>
      <c r="N7287" s="1" t="str">
        <f t="shared" si="567"/>
        <v xml:space="preserve"> </v>
      </c>
      <c r="O7287" s="1" t="str">
        <f t="shared" si="569"/>
        <v>INSERT INTO tmis_commodity(name, description, hs_code, level, status_id) VALUES('-Shotgun cartridges and parts thereof; air gun pellets :','-Shotgun cartridges and parts thereof; air gun pellets :',' ',3,1);</v>
      </c>
    </row>
    <row r="7288" spans="1:15">
      <c r="A7288" s="1">
        <v>7194</v>
      </c>
      <c r="B7288" s="2" t="s">
        <v>16518</v>
      </c>
      <c r="C7288" s="2" t="s">
        <v>16519</v>
      </c>
      <c r="D7288" s="2" t="s">
        <v>16520</v>
      </c>
      <c r="E7288" s="1" t="str">
        <f t="shared" si="568"/>
        <v>--Cartridges</v>
      </c>
      <c r="F7288" s="2" t="s">
        <v>135</v>
      </c>
      <c r="G7288" s="2" t="s">
        <v>883</v>
      </c>
      <c r="H7288" s="2" t="s">
        <v>1060</v>
      </c>
      <c r="I7288" s="2" t="s">
        <v>5515</v>
      </c>
      <c r="J7288" s="1" t="str">
        <f t="shared" si="565"/>
        <v>93062100</v>
      </c>
      <c r="K7288" s="2" t="s">
        <v>23284</v>
      </c>
      <c r="L7288" s="1" t="str">
        <f t="shared" si="566"/>
        <v>93062100</v>
      </c>
      <c r="M7288" s="1" t="s">
        <v>23284</v>
      </c>
      <c r="N7288" s="1" t="str">
        <f t="shared" si="567"/>
        <v>930621</v>
      </c>
      <c r="O7288" s="1" t="str">
        <f t="shared" si="569"/>
        <v>INSERT INTO tmis_commodity(name, description, hs_code, level, status_id) VALUES('--Cartridges','--Cartridges','930621',2,1);</v>
      </c>
    </row>
    <row r="7289" spans="1:15">
      <c r="A7289" s="1">
        <v>7195</v>
      </c>
      <c r="B7289" s="2" t="s">
        <v>16521</v>
      </c>
      <c r="C7289" s="2" t="s">
        <v>20</v>
      </c>
      <c r="D7289" s="2" t="s">
        <v>8518</v>
      </c>
      <c r="E7289" s="1" t="str">
        <f t="shared" si="568"/>
        <v>--Other</v>
      </c>
      <c r="F7289" s="2" t="s">
        <v>135</v>
      </c>
      <c r="G7289" s="2" t="s">
        <v>883</v>
      </c>
      <c r="H7289" s="2" t="s">
        <v>1060</v>
      </c>
      <c r="I7289" s="2" t="s">
        <v>5515</v>
      </c>
      <c r="J7289" s="1" t="str">
        <f t="shared" si="565"/>
        <v>93062900</v>
      </c>
      <c r="K7289" s="2" t="s">
        <v>23285</v>
      </c>
      <c r="L7289" s="1" t="str">
        <f t="shared" si="566"/>
        <v>93062900</v>
      </c>
      <c r="M7289" s="1" t="s">
        <v>23285</v>
      </c>
      <c r="N7289" s="1" t="str">
        <f t="shared" si="567"/>
        <v>930629</v>
      </c>
      <c r="O7289" s="1" t="str">
        <f t="shared" si="569"/>
        <v>INSERT INTO tmis_commodity(name, description, hs_code, level, status_id) VALUES('--Other','--Other','930629',2,1);</v>
      </c>
    </row>
    <row r="7290" spans="1:15">
      <c r="A7290" s="1">
        <v>7196</v>
      </c>
      <c r="B7290" s="2" t="s">
        <v>16522</v>
      </c>
      <c r="C7290" s="2" t="s">
        <v>16523</v>
      </c>
      <c r="D7290" s="2" t="s">
        <v>16524</v>
      </c>
      <c r="E7290" s="1" t="str">
        <f t="shared" si="568"/>
        <v>-Other cartridges and parts thereof</v>
      </c>
      <c r="F7290" s="2" t="s">
        <v>135</v>
      </c>
      <c r="G7290" s="2" t="s">
        <v>883</v>
      </c>
      <c r="H7290" s="2" t="s">
        <v>1060</v>
      </c>
      <c r="I7290" s="2" t="s">
        <v>5515</v>
      </c>
      <c r="J7290" s="1" t="str">
        <f t="shared" si="565"/>
        <v>93063000</v>
      </c>
      <c r="K7290" s="2" t="s">
        <v>23286</v>
      </c>
      <c r="L7290" s="1" t="str">
        <f t="shared" si="566"/>
        <v>93063000</v>
      </c>
      <c r="M7290" s="1" t="s">
        <v>23286</v>
      </c>
      <c r="N7290" s="1" t="str">
        <f t="shared" si="567"/>
        <v>930630</v>
      </c>
      <c r="O7290" s="1" t="str">
        <f t="shared" si="569"/>
        <v>INSERT INTO tmis_commodity(name, description, hs_code, level, status_id) VALUES('-Other cartridges and parts thereof','-Other cartridges and parts thereof','930630',2,1);</v>
      </c>
    </row>
    <row r="7291" spans="1:15">
      <c r="A7291" s="1">
        <v>7197</v>
      </c>
      <c r="B7291" s="2" t="s">
        <v>16525</v>
      </c>
      <c r="C7291" s="2" t="s">
        <v>128</v>
      </c>
      <c r="D7291" s="2" t="s">
        <v>8466</v>
      </c>
      <c r="E7291" s="1" t="str">
        <f t="shared" si="568"/>
        <v>-Other</v>
      </c>
      <c r="F7291" s="2" t="s">
        <v>135</v>
      </c>
      <c r="G7291" s="2" t="s">
        <v>883</v>
      </c>
      <c r="H7291" s="2" t="s">
        <v>1060</v>
      </c>
      <c r="I7291" s="2" t="s">
        <v>5515</v>
      </c>
      <c r="J7291" s="1" t="str">
        <f t="shared" si="565"/>
        <v>93069000</v>
      </c>
      <c r="K7291" s="2" t="s">
        <v>23287</v>
      </c>
      <c r="L7291" s="1" t="str">
        <f t="shared" si="566"/>
        <v>93069000</v>
      </c>
      <c r="M7291" s="1" t="s">
        <v>23287</v>
      </c>
      <c r="N7291" s="1" t="str">
        <f t="shared" si="567"/>
        <v>930690</v>
      </c>
      <c r="O7291" s="1" t="str">
        <f t="shared" si="569"/>
        <v>INSERT INTO tmis_commodity(name, description, hs_code, level, status_id) VALUES('-Other','-Other','930690',2,1);</v>
      </c>
    </row>
    <row r="7292" spans="1:15">
      <c r="A7292" s="1">
        <v>7198</v>
      </c>
      <c r="B7292" s="2" t="s">
        <v>16526</v>
      </c>
      <c r="C7292" s="2" t="s">
        <v>16527</v>
      </c>
      <c r="D7292" s="2" t="s">
        <v>16528</v>
      </c>
      <c r="E7292" s="1" t="str">
        <f t="shared" si="568"/>
        <v>Swords, cutlasses, bayonets, lances and similar arms and parts thereof and scabbards and sheaths therefor.</v>
      </c>
      <c r="F7292" s="2" t="s">
        <v>135</v>
      </c>
      <c r="G7292" s="2" t="s">
        <v>883</v>
      </c>
      <c r="H7292" s="2" t="s">
        <v>1060</v>
      </c>
      <c r="I7292" s="2" t="s">
        <v>5515</v>
      </c>
      <c r="J7292" s="1" t="str">
        <f t="shared" si="565"/>
        <v>93070000</v>
      </c>
      <c r="K7292" s="2" t="s">
        <v>23288</v>
      </c>
      <c r="L7292" s="1" t="str">
        <f t="shared" si="566"/>
        <v>93070000</v>
      </c>
      <c r="M7292" s="1" t="s">
        <v>23288</v>
      </c>
      <c r="N7292" s="1" t="str">
        <f t="shared" si="567"/>
        <v>9307</v>
      </c>
      <c r="O7292" s="1" t="str">
        <f t="shared" si="569"/>
        <v>INSERT INTO tmis_commodity(name, description, hs_code, level, status_id) VALUES('Swords, cutlasses, bayonets, lances and similar arms and parts thereof and scabbards and sheaths therefor.','Swords, cutlasses, bayonets, lances and similar arms and parts thereof and scabbards and sheaths therefor.','9307',1,1);</v>
      </c>
    </row>
    <row r="7293" spans="1:15">
      <c r="B7293" s="2" t="s">
        <v>17063</v>
      </c>
      <c r="C7293" s="3" t="s">
        <v>17129</v>
      </c>
      <c r="E7293" s="1" t="str">
        <f t="shared" si="568"/>
        <v>Seats</v>
      </c>
      <c r="J7293" s="1" t="str">
        <f t="shared" si="565"/>
        <v>94</v>
      </c>
      <c r="K7293" s="2" t="s">
        <v>17063</v>
      </c>
      <c r="L7293" s="1" t="str">
        <f t="shared" si="566"/>
        <v>94</v>
      </c>
      <c r="M7293" s="1" t="s">
        <v>17063</v>
      </c>
      <c r="N7293" s="1" t="str">
        <f t="shared" si="567"/>
        <v>94</v>
      </c>
      <c r="O7293" s="1" t="str">
        <f t="shared" si="569"/>
        <v>INSERT INTO tmis_commodity(name, description, hs_code, level, status_id) VALUES('Seats','Seats','94',0,1);</v>
      </c>
    </row>
    <row r="7294" spans="1:15">
      <c r="A7294" s="1">
        <v>7199</v>
      </c>
      <c r="B7294" s="2" t="s">
        <v>16529</v>
      </c>
      <c r="C7294" s="2" t="s">
        <v>16530</v>
      </c>
      <c r="D7294" s="2" t="s">
        <v>16531</v>
      </c>
      <c r="E7294" s="1" t="str">
        <f t="shared" si="568"/>
        <v>Seats (other than those of heading 94.02), whether or not convertible into beds, and parts thereof.</v>
      </c>
      <c r="F7294" s="2" t="s">
        <v>10</v>
      </c>
      <c r="G7294" s="2" t="s">
        <v>10</v>
      </c>
      <c r="H7294" s="2" t="s">
        <v>10</v>
      </c>
      <c r="J7294" s="1" t="str">
        <f t="shared" si="565"/>
        <v>9401</v>
      </c>
      <c r="K7294" s="2" t="s">
        <v>23289</v>
      </c>
      <c r="L7294" s="1" t="str">
        <f t="shared" si="566"/>
        <v>9401</v>
      </c>
      <c r="M7294" s="1" t="s">
        <v>23289</v>
      </c>
      <c r="N7294" s="1" t="str">
        <f t="shared" si="567"/>
        <v>9401</v>
      </c>
      <c r="O7294" s="1" t="str">
        <f t="shared" si="569"/>
        <v>INSERT INTO tmis_commodity(name, description, hs_code, level, status_id) VALUES('Seats (other than those of heading 94.02), whether or not convertible into beds, and parts thereof.','Seats (other than those of heading 94.02), whether or not convertible into beds, and parts thereof.','9401',1,1);</v>
      </c>
    </row>
    <row r="7295" spans="1:15">
      <c r="A7295" s="1">
        <v>7200</v>
      </c>
      <c r="B7295" s="2" t="s">
        <v>16532</v>
      </c>
      <c r="C7295" s="2" t="s">
        <v>16533</v>
      </c>
      <c r="D7295" s="2" t="s">
        <v>16534</v>
      </c>
      <c r="E7295" s="1" t="str">
        <f t="shared" si="568"/>
        <v>-Seats of a kind used for aircraft</v>
      </c>
      <c r="F7295" s="2" t="s">
        <v>16</v>
      </c>
      <c r="G7295" s="2" t="s">
        <v>851</v>
      </c>
      <c r="H7295" s="2" t="s">
        <v>858</v>
      </c>
      <c r="I7295" s="2" t="s">
        <v>18</v>
      </c>
      <c r="J7295" s="1" t="str">
        <f t="shared" si="565"/>
        <v>94011000</v>
      </c>
      <c r="K7295" s="2" t="s">
        <v>23290</v>
      </c>
      <c r="L7295" s="1" t="str">
        <f t="shared" si="566"/>
        <v>94011000</v>
      </c>
      <c r="M7295" s="1" t="s">
        <v>23290</v>
      </c>
      <c r="N7295" s="1" t="str">
        <f t="shared" si="567"/>
        <v>940110</v>
      </c>
      <c r="O7295" s="1" t="str">
        <f t="shared" si="569"/>
        <v>INSERT INTO tmis_commodity(name, description, hs_code, level, status_id) VALUES('-Seats of a kind used for aircraft','-Seats of a kind used for aircraft','940110',2,1);</v>
      </c>
    </row>
    <row r="7296" spans="1:15">
      <c r="A7296" s="1">
        <v>7201</v>
      </c>
      <c r="B7296" s="2" t="s">
        <v>16535</v>
      </c>
      <c r="C7296" s="2" t="s">
        <v>16536</v>
      </c>
      <c r="D7296" s="2" t="s">
        <v>16537</v>
      </c>
      <c r="E7296" s="1" t="str">
        <f t="shared" si="568"/>
        <v>-Seats of a kind used for motor vehicles</v>
      </c>
      <c r="F7296" s="2" t="s">
        <v>16</v>
      </c>
      <c r="G7296" s="2" t="s">
        <v>851</v>
      </c>
      <c r="H7296" s="2" t="s">
        <v>858</v>
      </c>
      <c r="I7296" s="2" t="s">
        <v>18</v>
      </c>
      <c r="J7296" s="1" t="str">
        <f t="shared" si="565"/>
        <v>94012000</v>
      </c>
      <c r="K7296" s="2" t="s">
        <v>23291</v>
      </c>
      <c r="L7296" s="1" t="str">
        <f t="shared" si="566"/>
        <v>94012000</v>
      </c>
      <c r="M7296" s="1" t="s">
        <v>23291</v>
      </c>
      <c r="N7296" s="1" t="str">
        <f t="shared" si="567"/>
        <v>940120</v>
      </c>
      <c r="O7296" s="1" t="str">
        <f t="shared" si="569"/>
        <v>INSERT INTO tmis_commodity(name, description, hs_code, level, status_id) VALUES('-Seats of a kind used for motor vehicles','-Seats of a kind used for motor vehicles','940120',2,1);</v>
      </c>
    </row>
    <row r="7297" spans="1:15">
      <c r="A7297" s="1">
        <v>7202</v>
      </c>
      <c r="B7297" s="2" t="s">
        <v>16538</v>
      </c>
      <c r="C7297" s="2" t="s">
        <v>16539</v>
      </c>
      <c r="D7297" s="2" t="s">
        <v>16540</v>
      </c>
      <c r="E7297" s="1" t="str">
        <f t="shared" si="568"/>
        <v>-Swivel seats with variable height adjustment</v>
      </c>
      <c r="F7297" s="2" t="s">
        <v>16</v>
      </c>
      <c r="G7297" s="2" t="s">
        <v>851</v>
      </c>
      <c r="H7297" s="2" t="s">
        <v>858</v>
      </c>
      <c r="I7297" s="2" t="s">
        <v>18</v>
      </c>
      <c r="J7297" s="1" t="str">
        <f t="shared" si="565"/>
        <v>94013000</v>
      </c>
      <c r="K7297" s="2" t="s">
        <v>23292</v>
      </c>
      <c r="L7297" s="1" t="str">
        <f t="shared" si="566"/>
        <v>94013000</v>
      </c>
      <c r="M7297" s="1" t="s">
        <v>23292</v>
      </c>
      <c r="N7297" s="1" t="str">
        <f t="shared" si="567"/>
        <v>940130</v>
      </c>
      <c r="O7297" s="1" t="str">
        <f t="shared" si="569"/>
        <v>INSERT INTO tmis_commodity(name, description, hs_code, level, status_id) VALUES('-Swivel seats with variable height adjustment','-Swivel seats with variable height adjustment','940130',2,1);</v>
      </c>
    </row>
    <row r="7298" spans="1:15">
      <c r="A7298" s="1">
        <v>7203</v>
      </c>
      <c r="B7298" s="2" t="s">
        <v>16541</v>
      </c>
      <c r="C7298" s="2" t="s">
        <v>16542</v>
      </c>
      <c r="D7298" s="2" t="s">
        <v>16543</v>
      </c>
      <c r="E7298" s="1" t="str">
        <f t="shared" si="568"/>
        <v>-Seats other than garden seats or camping equipment, convertible into beds</v>
      </c>
      <c r="F7298" s="2" t="s">
        <v>16</v>
      </c>
      <c r="G7298" s="2" t="s">
        <v>851</v>
      </c>
      <c r="H7298" s="2" t="s">
        <v>858</v>
      </c>
      <c r="I7298" s="2" t="s">
        <v>18</v>
      </c>
      <c r="J7298" s="1" t="str">
        <f t="shared" ref="J7298:J7361" si="570">IF(LEN(B7298)=5, LEFT(B7298, 2)&amp;RIGHT(B7298,2), IF(LEN(B7298)=9, LEFT(B7298, 4)&amp;RIGHT(B7298, 4), B7298))</f>
        <v>94014000</v>
      </c>
      <c r="K7298" s="2" t="s">
        <v>23293</v>
      </c>
      <c r="L7298" s="1" t="str">
        <f t="shared" ref="L7298:L7361" si="571">IF(LEFT(K7298, 1)="[", MID(K7298, 2,2)&amp;MID(K7298,5,2), K7298)</f>
        <v>94014000</v>
      </c>
      <c r="M7298" s="1" t="s">
        <v>23293</v>
      </c>
      <c r="N7298" s="1" t="str">
        <f t="shared" ref="N7298:N7361" si="572">IF(RIGHT(M7298, 4)="0000", LEFT(M7298,4), IF(RIGHT(M7298,2)="00",LEFT(M7298,6), M7298))</f>
        <v>940140</v>
      </c>
      <c r="O7298" s="1" t="str">
        <f t="shared" si="569"/>
        <v>INSERT INTO tmis_commodity(name, description, hs_code, level, status_id) VALUES('-Seats other than garden seats or camping equipment, convertible into beds','-Seats other than garden seats or camping equipment, convertible into beds','940140',2,1);</v>
      </c>
    </row>
    <row r="7299" spans="1:15">
      <c r="A7299" s="1">
        <v>7204</v>
      </c>
      <c r="B7299" s="2" t="s">
        <v>10</v>
      </c>
      <c r="C7299" s="2" t="s">
        <v>16544</v>
      </c>
      <c r="D7299" s="2" t="s">
        <v>16545</v>
      </c>
      <c r="E7299" s="1" t="str">
        <f t="shared" ref="E7299:E7362" si="573">IF(ISNUMBER(SEARCH("'",C7299)),REPLACE(C7299, SEARCH("'", C7299), 1, " "), C7299)</f>
        <v>-Seats of cane, osier, bamboo or similar materials :</v>
      </c>
      <c r="F7299" s="2" t="s">
        <v>10</v>
      </c>
      <c r="G7299" s="2" t="s">
        <v>10</v>
      </c>
      <c r="H7299" s="2" t="s">
        <v>10</v>
      </c>
      <c r="J7299" s="1" t="str">
        <f t="shared" si="570"/>
        <v xml:space="preserve"> </v>
      </c>
      <c r="K7299" s="2" t="s">
        <v>10</v>
      </c>
      <c r="L7299" s="1" t="str">
        <f t="shared" si="571"/>
        <v xml:space="preserve"> </v>
      </c>
      <c r="M7299" s="1" t="s">
        <v>10</v>
      </c>
      <c r="N7299" s="1" t="str">
        <f t="shared" si="572"/>
        <v xml:space="preserve"> </v>
      </c>
      <c r="O7299" s="1" t="str">
        <f t="shared" ref="O7299:O7362" si="574">"INSERT INTO tmis_commodity(name, description, hs_code, level, status_id) VALUES('"&amp;LEFT(E7299,200)&amp;"','"&amp;LEFT(E7299,1000)&amp;"','"&amp;N7299&amp;"',"&amp;IF(LEN(N7299)=2,0,IF(LEN(N7299)=4,1,IF(LEN(N7299)=6,2,3)))&amp;",1);"</f>
        <v>INSERT INTO tmis_commodity(name, description, hs_code, level, status_id) VALUES('-Seats of cane, osier, bamboo or similar materials :','-Seats of cane, osier, bamboo or similar materials :',' ',3,1);</v>
      </c>
    </row>
    <row r="7300" spans="1:15">
      <c r="A7300" s="1">
        <v>7205</v>
      </c>
      <c r="B7300" s="2" t="s">
        <v>16546</v>
      </c>
      <c r="C7300" s="2" t="s">
        <v>16547</v>
      </c>
      <c r="D7300" s="2" t="s">
        <v>16548</v>
      </c>
      <c r="E7300" s="1" t="str">
        <f t="shared" si="573"/>
        <v>--Of bamboo or rattan</v>
      </c>
      <c r="F7300" s="2" t="s">
        <v>16</v>
      </c>
      <c r="G7300" s="2" t="s">
        <v>851</v>
      </c>
      <c r="H7300" s="2" t="s">
        <v>858</v>
      </c>
      <c r="I7300" s="2" t="s">
        <v>18</v>
      </c>
      <c r="J7300" s="1" t="str">
        <f t="shared" si="570"/>
        <v>94015100</v>
      </c>
      <c r="K7300" s="2" t="s">
        <v>23294</v>
      </c>
      <c r="L7300" s="1" t="str">
        <f t="shared" si="571"/>
        <v>94015100</v>
      </c>
      <c r="M7300" s="1" t="s">
        <v>23294</v>
      </c>
      <c r="N7300" s="1" t="str">
        <f t="shared" si="572"/>
        <v>940151</v>
      </c>
      <c r="O7300" s="1" t="str">
        <f t="shared" si="574"/>
        <v>INSERT INTO tmis_commodity(name, description, hs_code, level, status_id) VALUES('--Of bamboo or rattan','--Of bamboo or rattan','940151',2,1);</v>
      </c>
    </row>
    <row r="7301" spans="1:15">
      <c r="A7301" s="1">
        <v>7206</v>
      </c>
      <c r="B7301" s="2" t="s">
        <v>16549</v>
      </c>
      <c r="C7301" s="2" t="s">
        <v>20</v>
      </c>
      <c r="D7301" s="2" t="s">
        <v>21</v>
      </c>
      <c r="E7301" s="1" t="str">
        <f t="shared" si="573"/>
        <v>--Other</v>
      </c>
      <c r="F7301" s="2" t="s">
        <v>16</v>
      </c>
      <c r="G7301" s="2" t="s">
        <v>851</v>
      </c>
      <c r="H7301" s="2" t="s">
        <v>858</v>
      </c>
      <c r="I7301" s="2" t="s">
        <v>18</v>
      </c>
      <c r="J7301" s="1" t="str">
        <f t="shared" si="570"/>
        <v>94015900</v>
      </c>
      <c r="K7301" s="2" t="s">
        <v>23295</v>
      </c>
      <c r="L7301" s="1" t="str">
        <f t="shared" si="571"/>
        <v>94015900</v>
      </c>
      <c r="M7301" s="1" t="s">
        <v>23295</v>
      </c>
      <c r="N7301" s="1" t="str">
        <f t="shared" si="572"/>
        <v>940159</v>
      </c>
      <c r="O7301" s="1" t="str">
        <f t="shared" si="574"/>
        <v>INSERT INTO tmis_commodity(name, description, hs_code, level, status_id) VALUES('--Other','--Other','940159',2,1);</v>
      </c>
    </row>
    <row r="7302" spans="1:15">
      <c r="A7302" s="1">
        <v>7207</v>
      </c>
      <c r="B7302" s="2" t="s">
        <v>10</v>
      </c>
      <c r="C7302" s="2" t="s">
        <v>16550</v>
      </c>
      <c r="D7302" s="2" t="s">
        <v>16551</v>
      </c>
      <c r="E7302" s="1" t="str">
        <f t="shared" si="573"/>
        <v>-Other seats, with wooden frames :</v>
      </c>
      <c r="F7302" s="2" t="s">
        <v>10</v>
      </c>
      <c r="G7302" s="2" t="s">
        <v>10</v>
      </c>
      <c r="H7302" s="2" t="s">
        <v>10</v>
      </c>
      <c r="J7302" s="1" t="str">
        <f t="shared" si="570"/>
        <v xml:space="preserve"> </v>
      </c>
      <c r="K7302" s="2" t="s">
        <v>10</v>
      </c>
      <c r="L7302" s="1" t="str">
        <f t="shared" si="571"/>
        <v xml:space="preserve"> </v>
      </c>
      <c r="M7302" s="1" t="s">
        <v>10</v>
      </c>
      <c r="N7302" s="1" t="str">
        <f t="shared" si="572"/>
        <v xml:space="preserve"> </v>
      </c>
      <c r="O7302" s="1" t="str">
        <f t="shared" si="574"/>
        <v>INSERT INTO tmis_commodity(name, description, hs_code, level, status_id) VALUES('-Other seats, with wooden frames :','-Other seats, with wooden frames :',' ',3,1);</v>
      </c>
    </row>
    <row r="7303" spans="1:15">
      <c r="A7303" s="1">
        <v>7208</v>
      </c>
      <c r="B7303" s="2" t="s">
        <v>16552</v>
      </c>
      <c r="C7303" s="2" t="s">
        <v>16553</v>
      </c>
      <c r="D7303" s="2" t="s">
        <v>16554</v>
      </c>
      <c r="E7303" s="1" t="str">
        <f t="shared" si="573"/>
        <v>--Upholstered</v>
      </c>
      <c r="F7303" s="2" t="s">
        <v>16</v>
      </c>
      <c r="G7303" s="2" t="s">
        <v>851</v>
      </c>
      <c r="H7303" s="2" t="s">
        <v>858</v>
      </c>
      <c r="I7303" s="2" t="s">
        <v>18</v>
      </c>
      <c r="J7303" s="1" t="str">
        <f t="shared" si="570"/>
        <v>94016100</v>
      </c>
      <c r="K7303" s="2" t="s">
        <v>23296</v>
      </c>
      <c r="L7303" s="1" t="str">
        <f t="shared" si="571"/>
        <v>94016100</v>
      </c>
      <c r="M7303" s="1" t="s">
        <v>23296</v>
      </c>
      <c r="N7303" s="1" t="str">
        <f t="shared" si="572"/>
        <v>940161</v>
      </c>
      <c r="O7303" s="1" t="str">
        <f t="shared" si="574"/>
        <v>INSERT INTO tmis_commodity(name, description, hs_code, level, status_id) VALUES('--Upholstered','--Upholstered','940161',2,1);</v>
      </c>
    </row>
    <row r="7304" spans="1:15">
      <c r="A7304" s="1">
        <v>7209</v>
      </c>
      <c r="B7304" s="2" t="s">
        <v>16555</v>
      </c>
      <c r="C7304" s="2" t="s">
        <v>20</v>
      </c>
      <c r="D7304" s="2" t="s">
        <v>8518</v>
      </c>
      <c r="E7304" s="1" t="str">
        <f t="shared" si="573"/>
        <v>--Other</v>
      </c>
      <c r="F7304" s="2" t="s">
        <v>16</v>
      </c>
      <c r="G7304" s="2" t="s">
        <v>851</v>
      </c>
      <c r="H7304" s="2" t="s">
        <v>858</v>
      </c>
      <c r="I7304" s="2" t="s">
        <v>18</v>
      </c>
      <c r="J7304" s="1" t="str">
        <f t="shared" si="570"/>
        <v>94016900</v>
      </c>
      <c r="K7304" s="2" t="s">
        <v>23297</v>
      </c>
      <c r="L7304" s="1" t="str">
        <f t="shared" si="571"/>
        <v>94016900</v>
      </c>
      <c r="M7304" s="1" t="s">
        <v>23297</v>
      </c>
      <c r="N7304" s="1" t="str">
        <f t="shared" si="572"/>
        <v>940169</v>
      </c>
      <c r="O7304" s="1" t="str">
        <f t="shared" si="574"/>
        <v>INSERT INTO tmis_commodity(name, description, hs_code, level, status_id) VALUES('--Other','--Other','940169',2,1);</v>
      </c>
    </row>
    <row r="7305" spans="1:15">
      <c r="A7305" s="1">
        <v>7210</v>
      </c>
      <c r="B7305" s="2" t="s">
        <v>10</v>
      </c>
      <c r="C7305" s="2" t="s">
        <v>16556</v>
      </c>
      <c r="D7305" s="2" t="s">
        <v>16557</v>
      </c>
      <c r="E7305" s="1" t="str">
        <f t="shared" si="573"/>
        <v>-Other seats, with metal frames :</v>
      </c>
      <c r="F7305" s="2" t="s">
        <v>10</v>
      </c>
      <c r="G7305" s="2" t="s">
        <v>10</v>
      </c>
      <c r="H7305" s="2" t="s">
        <v>10</v>
      </c>
      <c r="J7305" s="1" t="str">
        <f t="shared" si="570"/>
        <v xml:space="preserve"> </v>
      </c>
      <c r="K7305" s="2" t="s">
        <v>10</v>
      </c>
      <c r="L7305" s="1" t="str">
        <f t="shared" si="571"/>
        <v xml:space="preserve"> </v>
      </c>
      <c r="M7305" s="1" t="s">
        <v>10</v>
      </c>
      <c r="N7305" s="1" t="str">
        <f t="shared" si="572"/>
        <v xml:space="preserve"> </v>
      </c>
      <c r="O7305" s="1" t="str">
        <f t="shared" si="574"/>
        <v>INSERT INTO tmis_commodity(name, description, hs_code, level, status_id) VALUES('-Other seats, with metal frames :','-Other seats, with metal frames :',' ',3,1);</v>
      </c>
    </row>
    <row r="7306" spans="1:15">
      <c r="A7306" s="1">
        <v>7211</v>
      </c>
      <c r="B7306" s="2" t="s">
        <v>16558</v>
      </c>
      <c r="C7306" s="2" t="s">
        <v>16553</v>
      </c>
      <c r="D7306" s="2" t="s">
        <v>16559</v>
      </c>
      <c r="E7306" s="1" t="str">
        <f t="shared" si="573"/>
        <v>--Upholstered</v>
      </c>
      <c r="F7306" s="2" t="s">
        <v>16</v>
      </c>
      <c r="G7306" s="2" t="s">
        <v>851</v>
      </c>
      <c r="H7306" s="2" t="s">
        <v>858</v>
      </c>
      <c r="I7306" s="2" t="s">
        <v>18</v>
      </c>
      <c r="J7306" s="1" t="str">
        <f t="shared" si="570"/>
        <v>94017100</v>
      </c>
      <c r="K7306" s="2" t="s">
        <v>23298</v>
      </c>
      <c r="L7306" s="1" t="str">
        <f t="shared" si="571"/>
        <v>94017100</v>
      </c>
      <c r="M7306" s="1" t="s">
        <v>23298</v>
      </c>
      <c r="N7306" s="1" t="str">
        <f t="shared" si="572"/>
        <v>940171</v>
      </c>
      <c r="O7306" s="1" t="str">
        <f t="shared" si="574"/>
        <v>INSERT INTO tmis_commodity(name, description, hs_code, level, status_id) VALUES('--Upholstered','--Upholstered','940171',2,1);</v>
      </c>
    </row>
    <row r="7307" spans="1:15">
      <c r="A7307" s="1">
        <v>7212</v>
      </c>
      <c r="B7307" s="2" t="s">
        <v>16560</v>
      </c>
      <c r="C7307" s="2" t="s">
        <v>20</v>
      </c>
      <c r="D7307" s="2" t="s">
        <v>8518</v>
      </c>
      <c r="E7307" s="1" t="str">
        <f t="shared" si="573"/>
        <v>--Other</v>
      </c>
      <c r="F7307" s="2" t="s">
        <v>16</v>
      </c>
      <c r="G7307" s="2" t="s">
        <v>851</v>
      </c>
      <c r="H7307" s="2" t="s">
        <v>858</v>
      </c>
      <c r="I7307" s="2" t="s">
        <v>18</v>
      </c>
      <c r="J7307" s="1" t="str">
        <f t="shared" si="570"/>
        <v>94017900</v>
      </c>
      <c r="K7307" s="2" t="s">
        <v>23299</v>
      </c>
      <c r="L7307" s="1" t="str">
        <f t="shared" si="571"/>
        <v>94017900</v>
      </c>
      <c r="M7307" s="1" t="s">
        <v>23299</v>
      </c>
      <c r="N7307" s="1" t="str">
        <f t="shared" si="572"/>
        <v>940179</v>
      </c>
      <c r="O7307" s="1" t="str">
        <f t="shared" si="574"/>
        <v>INSERT INTO tmis_commodity(name, description, hs_code, level, status_id) VALUES('--Other','--Other','940179',2,1);</v>
      </c>
    </row>
    <row r="7308" spans="1:15">
      <c r="A7308" s="1">
        <v>7213</v>
      </c>
      <c r="B7308" s="2" t="s">
        <v>16561</v>
      </c>
      <c r="C7308" s="2" t="s">
        <v>16562</v>
      </c>
      <c r="D7308" s="2" t="s">
        <v>16563</v>
      </c>
      <c r="E7308" s="1" t="str">
        <f t="shared" si="573"/>
        <v>-Other seats</v>
      </c>
      <c r="F7308" s="2" t="s">
        <v>16</v>
      </c>
      <c r="G7308" s="2" t="s">
        <v>851</v>
      </c>
      <c r="H7308" s="2" t="s">
        <v>858</v>
      </c>
      <c r="I7308" s="2" t="s">
        <v>18</v>
      </c>
      <c r="J7308" s="1" t="str">
        <f t="shared" si="570"/>
        <v>94018000</v>
      </c>
      <c r="K7308" s="2" t="s">
        <v>23300</v>
      </c>
      <c r="L7308" s="1" t="str">
        <f t="shared" si="571"/>
        <v>94018000</v>
      </c>
      <c r="M7308" s="1" t="s">
        <v>23300</v>
      </c>
      <c r="N7308" s="1" t="str">
        <f t="shared" si="572"/>
        <v>940180</v>
      </c>
      <c r="O7308" s="1" t="str">
        <f t="shared" si="574"/>
        <v>INSERT INTO tmis_commodity(name, description, hs_code, level, status_id) VALUES('-Other seats','-Other seats','940180',2,1);</v>
      </c>
    </row>
    <row r="7309" spans="1:15">
      <c r="A7309" s="1">
        <v>7214</v>
      </c>
      <c r="B7309" s="2" t="s">
        <v>16564</v>
      </c>
      <c r="C7309" s="2" t="s">
        <v>9648</v>
      </c>
      <c r="D7309" s="2" t="s">
        <v>12961</v>
      </c>
      <c r="E7309" s="1" t="str">
        <f t="shared" si="573"/>
        <v>-Parts</v>
      </c>
      <c r="F7309" s="2" t="s">
        <v>135</v>
      </c>
      <c r="G7309" s="2" t="s">
        <v>73</v>
      </c>
      <c r="H7309" s="2" t="s">
        <v>73</v>
      </c>
      <c r="I7309" s="2" t="s">
        <v>5515</v>
      </c>
      <c r="J7309" s="1" t="str">
        <f t="shared" si="570"/>
        <v>94019000</v>
      </c>
      <c r="K7309" s="2" t="s">
        <v>23301</v>
      </c>
      <c r="L7309" s="1" t="str">
        <f t="shared" si="571"/>
        <v>94019000</v>
      </c>
      <c r="M7309" s="1" t="s">
        <v>23301</v>
      </c>
      <c r="N7309" s="1" t="str">
        <f t="shared" si="572"/>
        <v>940190</v>
      </c>
      <c r="O7309" s="1" t="str">
        <f t="shared" si="574"/>
        <v>INSERT INTO tmis_commodity(name, description, hs_code, level, status_id) VALUES('-Parts','-Parts','940190',2,1);</v>
      </c>
    </row>
    <row r="7310" spans="1:15">
      <c r="A7310" s="1">
        <v>7215</v>
      </c>
      <c r="B7310" s="2" t="s">
        <v>16565</v>
      </c>
      <c r="C7310" s="2" t="s">
        <v>23530</v>
      </c>
      <c r="D7310" s="2" t="s">
        <v>16567</v>
      </c>
      <c r="E7310" s="1" t="str">
        <f t="shared" si="573"/>
        <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v>
      </c>
      <c r="F7310" s="2" t="s">
        <v>10</v>
      </c>
      <c r="G7310" s="2" t="s">
        <v>10</v>
      </c>
      <c r="H7310" s="2" t="s">
        <v>10</v>
      </c>
      <c r="J7310" s="1" t="str">
        <f t="shared" si="570"/>
        <v>9402</v>
      </c>
      <c r="K7310" s="2" t="s">
        <v>23302</v>
      </c>
      <c r="L7310" s="1" t="str">
        <f t="shared" si="571"/>
        <v>9402</v>
      </c>
      <c r="M7310" s="1" t="s">
        <v>23302</v>
      </c>
      <c r="N7310" s="1" t="str">
        <f t="shared" si="572"/>
        <v>9402</v>
      </c>
      <c r="O7310" s="1" t="str">
        <f t="shared" si="574"/>
        <v>INSERT INTO tmis_commodity(name, description, hs_code, level, status_id) VALUES('Medical, surgical, dental or veterinary furniture (for example, operating tables, examination tables, hospital beds with mechanical fittings, dentists chairs); barbers chairs and similar chairs, havin','Medical,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articles.','9402',1,1);</v>
      </c>
    </row>
    <row r="7311" spans="1:15">
      <c r="A7311" s="1">
        <v>7216</v>
      </c>
      <c r="B7311" s="2" t="s">
        <v>16568</v>
      </c>
      <c r="C7311" s="2" t="s">
        <v>23531</v>
      </c>
      <c r="D7311" s="2" t="s">
        <v>16570</v>
      </c>
      <c r="E7311" s="1" t="str">
        <f t="shared" si="573"/>
        <v>-Dentists, barbers or similar chairs and parts thereof</v>
      </c>
      <c r="F7311" s="2" t="s">
        <v>135</v>
      </c>
      <c r="G7311" s="2" t="s">
        <v>851</v>
      </c>
      <c r="H7311" s="2" t="s">
        <v>858</v>
      </c>
      <c r="I7311" s="2" t="s">
        <v>5515</v>
      </c>
      <c r="J7311" s="1" t="str">
        <f t="shared" si="570"/>
        <v>94021000</v>
      </c>
      <c r="K7311" s="2" t="s">
        <v>23303</v>
      </c>
      <c r="L7311" s="1" t="str">
        <f t="shared" si="571"/>
        <v>94021000</v>
      </c>
      <c r="M7311" s="1" t="s">
        <v>23303</v>
      </c>
      <c r="N7311" s="1" t="str">
        <f t="shared" si="572"/>
        <v>940210</v>
      </c>
      <c r="O7311" s="1" t="str">
        <f t="shared" si="574"/>
        <v>INSERT INTO tmis_commodity(name, description, hs_code, level, status_id) VALUES('-Dentists, barbers or similar chairs and parts thereof','-Dentists, barbers or similar chairs and parts thereof','940210',2,1);</v>
      </c>
    </row>
    <row r="7312" spans="1:15">
      <c r="A7312" s="1">
        <v>7217</v>
      </c>
      <c r="B7312" s="2" t="s">
        <v>16571</v>
      </c>
      <c r="C7312" s="2" t="s">
        <v>128</v>
      </c>
      <c r="D7312" s="2" t="s">
        <v>8466</v>
      </c>
      <c r="E7312" s="1" t="str">
        <f t="shared" si="573"/>
        <v>-Other</v>
      </c>
      <c r="F7312" s="2" t="s">
        <v>135</v>
      </c>
      <c r="G7312" s="2" t="s">
        <v>851</v>
      </c>
      <c r="H7312" s="2" t="s">
        <v>858</v>
      </c>
      <c r="I7312" s="2" t="s">
        <v>5515</v>
      </c>
      <c r="J7312" s="1" t="str">
        <f t="shared" si="570"/>
        <v>94029000</v>
      </c>
      <c r="K7312" s="2" t="s">
        <v>23304</v>
      </c>
      <c r="L7312" s="1" t="str">
        <f t="shared" si="571"/>
        <v>94029000</v>
      </c>
      <c r="M7312" s="1" t="s">
        <v>23304</v>
      </c>
      <c r="N7312" s="1" t="str">
        <f t="shared" si="572"/>
        <v>940290</v>
      </c>
      <c r="O7312" s="1" t="str">
        <f t="shared" si="574"/>
        <v>INSERT INTO tmis_commodity(name, description, hs_code, level, status_id) VALUES('-Other','-Other','940290',2,1);</v>
      </c>
    </row>
    <row r="7313" spans="1:15">
      <c r="A7313" s="1">
        <v>7218</v>
      </c>
      <c r="B7313" s="2" t="s">
        <v>16572</v>
      </c>
      <c r="C7313" s="2" t="s">
        <v>16573</v>
      </c>
      <c r="D7313" s="2" t="s">
        <v>16574</v>
      </c>
      <c r="E7313" s="1" t="str">
        <f t="shared" si="573"/>
        <v>Other furniture and parts thereof.</v>
      </c>
      <c r="F7313" s="2" t="s">
        <v>10</v>
      </c>
      <c r="G7313" s="2" t="s">
        <v>10</v>
      </c>
      <c r="H7313" s="2" t="s">
        <v>10</v>
      </c>
      <c r="J7313" s="1" t="str">
        <f t="shared" si="570"/>
        <v>9403</v>
      </c>
      <c r="K7313" s="2" t="s">
        <v>23305</v>
      </c>
      <c r="L7313" s="1" t="str">
        <f t="shared" si="571"/>
        <v>9403</v>
      </c>
      <c r="M7313" s="1" t="s">
        <v>23305</v>
      </c>
      <c r="N7313" s="1" t="str">
        <f t="shared" si="572"/>
        <v>9403</v>
      </c>
      <c r="O7313" s="1" t="str">
        <f t="shared" si="574"/>
        <v>INSERT INTO tmis_commodity(name, description, hs_code, level, status_id) VALUES('Other furniture and parts thereof.','Other furniture and parts thereof.','9403',1,1);</v>
      </c>
    </row>
    <row r="7314" spans="1:15">
      <c r="A7314" s="1">
        <v>7219</v>
      </c>
      <c r="B7314" s="2" t="s">
        <v>16575</v>
      </c>
      <c r="C7314" s="2" t="s">
        <v>16576</v>
      </c>
      <c r="D7314" s="2" t="s">
        <v>16577</v>
      </c>
      <c r="E7314" s="1" t="str">
        <f t="shared" si="573"/>
        <v>-Metal furniture of a kind used in offices</v>
      </c>
      <c r="F7314" s="2" t="s">
        <v>135</v>
      </c>
      <c r="G7314" s="2" t="s">
        <v>955</v>
      </c>
      <c r="H7314" s="2" t="s">
        <v>16578</v>
      </c>
      <c r="I7314" s="2" t="s">
        <v>5515</v>
      </c>
      <c r="J7314" s="1" t="str">
        <f t="shared" si="570"/>
        <v>94031000</v>
      </c>
      <c r="K7314" s="2" t="s">
        <v>23306</v>
      </c>
      <c r="L7314" s="1" t="str">
        <f t="shared" si="571"/>
        <v>94031000</v>
      </c>
      <c r="M7314" s="1" t="s">
        <v>23306</v>
      </c>
      <c r="N7314" s="1" t="str">
        <f t="shared" si="572"/>
        <v>940310</v>
      </c>
      <c r="O7314" s="1" t="str">
        <f t="shared" si="574"/>
        <v>INSERT INTO tmis_commodity(name, description, hs_code, level, status_id) VALUES('-Metal furniture of a kind used in offices','-Metal furniture of a kind used in offices','940310',2,1);</v>
      </c>
    </row>
    <row r="7315" spans="1:15">
      <c r="A7315" s="1">
        <v>7220</v>
      </c>
      <c r="B7315" s="2" t="s">
        <v>16579</v>
      </c>
      <c r="C7315" s="2" t="s">
        <v>16580</v>
      </c>
      <c r="D7315" s="2" t="s">
        <v>16581</v>
      </c>
      <c r="E7315" s="1" t="str">
        <f t="shared" si="573"/>
        <v>-Other metal furniture</v>
      </c>
      <c r="F7315" s="2" t="s">
        <v>135</v>
      </c>
      <c r="G7315" s="2" t="s">
        <v>955</v>
      </c>
      <c r="H7315" s="2" t="s">
        <v>16578</v>
      </c>
      <c r="I7315" s="2" t="s">
        <v>5515</v>
      </c>
      <c r="J7315" s="1" t="str">
        <f t="shared" si="570"/>
        <v>94032000</v>
      </c>
      <c r="K7315" s="2" t="s">
        <v>23307</v>
      </c>
      <c r="L7315" s="1" t="str">
        <f t="shared" si="571"/>
        <v>94032000</v>
      </c>
      <c r="M7315" s="1" t="s">
        <v>23307</v>
      </c>
      <c r="N7315" s="1" t="str">
        <f t="shared" si="572"/>
        <v>940320</v>
      </c>
      <c r="O7315" s="1" t="str">
        <f t="shared" si="574"/>
        <v>INSERT INTO tmis_commodity(name, description, hs_code, level, status_id) VALUES('-Other metal furniture','-Other metal furniture','940320',2,1);</v>
      </c>
    </row>
    <row r="7316" spans="1:15">
      <c r="A7316" s="1">
        <v>7221</v>
      </c>
      <c r="B7316" s="2" t="s">
        <v>16582</v>
      </c>
      <c r="C7316" s="2" t="s">
        <v>16583</v>
      </c>
      <c r="D7316" s="2" t="s">
        <v>16584</v>
      </c>
      <c r="E7316" s="1" t="str">
        <f t="shared" si="573"/>
        <v>-Wooden furniture of a kind used in offices</v>
      </c>
      <c r="F7316" s="2" t="s">
        <v>16</v>
      </c>
      <c r="G7316" s="2" t="s">
        <v>955</v>
      </c>
      <c r="H7316" s="2" t="s">
        <v>955</v>
      </c>
      <c r="I7316" s="2" t="s">
        <v>18</v>
      </c>
      <c r="J7316" s="1" t="str">
        <f t="shared" si="570"/>
        <v>94033000</v>
      </c>
      <c r="K7316" s="2" t="s">
        <v>23308</v>
      </c>
      <c r="L7316" s="1" t="str">
        <f t="shared" si="571"/>
        <v>94033000</v>
      </c>
      <c r="M7316" s="1" t="s">
        <v>23308</v>
      </c>
      <c r="N7316" s="1" t="str">
        <f t="shared" si="572"/>
        <v>940330</v>
      </c>
      <c r="O7316" s="1" t="str">
        <f t="shared" si="574"/>
        <v>INSERT INTO tmis_commodity(name, description, hs_code, level, status_id) VALUES('-Wooden furniture of a kind used in offices','-Wooden furniture of a kind used in offices','940330',2,1);</v>
      </c>
    </row>
    <row r="7317" spans="1:15">
      <c r="A7317" s="1">
        <v>7222</v>
      </c>
      <c r="B7317" s="2" t="s">
        <v>16585</v>
      </c>
      <c r="C7317" s="2" t="s">
        <v>16586</v>
      </c>
      <c r="D7317" s="2" t="s">
        <v>16587</v>
      </c>
      <c r="E7317" s="1" t="str">
        <f t="shared" si="573"/>
        <v>-Wooden furniture of a kind used in the kitchen</v>
      </c>
      <c r="F7317" s="2" t="s">
        <v>16</v>
      </c>
      <c r="G7317" s="2" t="s">
        <v>955</v>
      </c>
      <c r="H7317" s="2" t="s">
        <v>955</v>
      </c>
      <c r="I7317" s="2" t="s">
        <v>18</v>
      </c>
      <c r="J7317" s="1" t="str">
        <f t="shared" si="570"/>
        <v>94034000</v>
      </c>
      <c r="K7317" s="2" t="s">
        <v>23309</v>
      </c>
      <c r="L7317" s="1" t="str">
        <f t="shared" si="571"/>
        <v>94034000</v>
      </c>
      <c r="M7317" s="1" t="s">
        <v>23309</v>
      </c>
      <c r="N7317" s="1" t="str">
        <f t="shared" si="572"/>
        <v>940340</v>
      </c>
      <c r="O7317" s="1" t="str">
        <f t="shared" si="574"/>
        <v>INSERT INTO tmis_commodity(name, description, hs_code, level, status_id) VALUES('-Wooden furniture of a kind used in the kitchen','-Wooden furniture of a kind used in the kitchen','940340',2,1);</v>
      </c>
    </row>
    <row r="7318" spans="1:15">
      <c r="A7318" s="1">
        <v>7223</v>
      </c>
      <c r="B7318" s="2" t="s">
        <v>16588</v>
      </c>
      <c r="C7318" s="2" t="s">
        <v>16589</v>
      </c>
      <c r="D7318" s="2" t="s">
        <v>16590</v>
      </c>
      <c r="E7318" s="1" t="str">
        <f t="shared" si="573"/>
        <v>-Wooden furniture of a kind used in the bedroom</v>
      </c>
      <c r="F7318" s="2" t="s">
        <v>16</v>
      </c>
      <c r="G7318" s="2" t="s">
        <v>955</v>
      </c>
      <c r="H7318" s="2" t="s">
        <v>955</v>
      </c>
      <c r="I7318" s="2" t="s">
        <v>18</v>
      </c>
      <c r="J7318" s="1" t="str">
        <f t="shared" si="570"/>
        <v>94035000</v>
      </c>
      <c r="K7318" s="2" t="s">
        <v>23310</v>
      </c>
      <c r="L7318" s="1" t="str">
        <f t="shared" si="571"/>
        <v>94035000</v>
      </c>
      <c r="M7318" s="1" t="s">
        <v>23310</v>
      </c>
      <c r="N7318" s="1" t="str">
        <f t="shared" si="572"/>
        <v>940350</v>
      </c>
      <c r="O7318" s="1" t="str">
        <f t="shared" si="574"/>
        <v>INSERT INTO tmis_commodity(name, description, hs_code, level, status_id) VALUES('-Wooden furniture of a kind used in the bedroom','-Wooden furniture of a kind used in the bedroom','940350',2,1);</v>
      </c>
    </row>
    <row r="7319" spans="1:15">
      <c r="A7319" s="1">
        <v>7224</v>
      </c>
      <c r="B7319" s="2" t="s">
        <v>16591</v>
      </c>
      <c r="C7319" s="2" t="s">
        <v>16592</v>
      </c>
      <c r="D7319" s="2" t="s">
        <v>16593</v>
      </c>
      <c r="E7319" s="1" t="str">
        <f t="shared" si="573"/>
        <v>-Other wooden furniture</v>
      </c>
      <c r="F7319" s="2" t="s">
        <v>16</v>
      </c>
      <c r="G7319" s="2" t="s">
        <v>955</v>
      </c>
      <c r="H7319" s="2" t="s">
        <v>955</v>
      </c>
      <c r="I7319" s="2" t="s">
        <v>18</v>
      </c>
      <c r="J7319" s="1" t="str">
        <f t="shared" si="570"/>
        <v>94036000</v>
      </c>
      <c r="K7319" s="2" t="s">
        <v>23311</v>
      </c>
      <c r="L7319" s="1" t="str">
        <f t="shared" si="571"/>
        <v>94036000</v>
      </c>
      <c r="M7319" s="1" t="s">
        <v>23311</v>
      </c>
      <c r="N7319" s="1" t="str">
        <f t="shared" si="572"/>
        <v>940360</v>
      </c>
      <c r="O7319" s="1" t="str">
        <f t="shared" si="574"/>
        <v>INSERT INTO tmis_commodity(name, description, hs_code, level, status_id) VALUES('-Other wooden furniture','-Other wooden furniture','940360',2,1);</v>
      </c>
    </row>
    <row r="7320" spans="1:15">
      <c r="A7320" s="1">
        <v>7225</v>
      </c>
      <c r="B7320" s="2" t="s">
        <v>16594</v>
      </c>
      <c r="C7320" s="2" t="s">
        <v>16595</v>
      </c>
      <c r="D7320" s="2" t="s">
        <v>16596</v>
      </c>
      <c r="E7320" s="1" t="str">
        <f t="shared" si="573"/>
        <v>-Furniture of plastics</v>
      </c>
      <c r="F7320" s="2" t="s">
        <v>135</v>
      </c>
      <c r="G7320" s="2" t="s">
        <v>851</v>
      </c>
      <c r="H7320" s="2" t="s">
        <v>858</v>
      </c>
      <c r="I7320" s="2" t="s">
        <v>5515</v>
      </c>
      <c r="J7320" s="1" t="str">
        <f t="shared" si="570"/>
        <v>94037000</v>
      </c>
      <c r="K7320" s="2" t="s">
        <v>23312</v>
      </c>
      <c r="L7320" s="1" t="str">
        <f t="shared" si="571"/>
        <v>94037000</v>
      </c>
      <c r="M7320" s="1" t="s">
        <v>23312</v>
      </c>
      <c r="N7320" s="1" t="str">
        <f t="shared" si="572"/>
        <v>940370</v>
      </c>
      <c r="O7320" s="1" t="str">
        <f t="shared" si="574"/>
        <v>INSERT INTO tmis_commodity(name, description, hs_code, level, status_id) VALUES('-Furniture of plastics','-Furniture of plastics','940370',2,1);</v>
      </c>
    </row>
    <row r="7321" spans="1:15">
      <c r="A7321" s="1">
        <v>7226</v>
      </c>
      <c r="B7321" s="2" t="s">
        <v>10</v>
      </c>
      <c r="C7321" s="2" t="s">
        <v>16597</v>
      </c>
      <c r="D7321" s="2" t="s">
        <v>16598</v>
      </c>
      <c r="E7321" s="1" t="str">
        <f t="shared" si="573"/>
        <v>-Furniture of other materials, including cane, osier, bamboo or similar materials :</v>
      </c>
      <c r="F7321" s="2" t="s">
        <v>10</v>
      </c>
      <c r="G7321" s="2" t="s">
        <v>10</v>
      </c>
      <c r="H7321" s="2" t="s">
        <v>10</v>
      </c>
      <c r="J7321" s="1" t="str">
        <f t="shared" si="570"/>
        <v xml:space="preserve"> </v>
      </c>
      <c r="K7321" s="2" t="s">
        <v>10</v>
      </c>
      <c r="L7321" s="1" t="str">
        <f t="shared" si="571"/>
        <v xml:space="preserve"> </v>
      </c>
      <c r="M7321" s="1" t="s">
        <v>10</v>
      </c>
      <c r="N7321" s="1" t="str">
        <f t="shared" si="572"/>
        <v xml:space="preserve"> </v>
      </c>
      <c r="O7321" s="1" t="str">
        <f t="shared" si="574"/>
        <v>INSERT INTO tmis_commodity(name, description, hs_code, level, status_id) VALUES('-Furniture of other materials, including cane, osier, bamboo or similar materials :','-Furniture of other materials, including cane, osier, bamboo or similar materials :',' ',3,1);</v>
      </c>
    </row>
    <row r="7322" spans="1:15">
      <c r="A7322" s="1">
        <v>7227</v>
      </c>
      <c r="B7322" s="2" t="s">
        <v>16599</v>
      </c>
      <c r="C7322" s="2" t="s">
        <v>16547</v>
      </c>
      <c r="D7322" s="2" t="s">
        <v>16548</v>
      </c>
      <c r="E7322" s="1" t="str">
        <f t="shared" si="573"/>
        <v>--Of bamboo or rattan</v>
      </c>
      <c r="F7322" s="2" t="s">
        <v>16</v>
      </c>
      <c r="G7322" s="2" t="s">
        <v>851</v>
      </c>
      <c r="H7322" s="2" t="s">
        <v>858</v>
      </c>
      <c r="I7322" s="2" t="s">
        <v>18</v>
      </c>
      <c r="J7322" s="1" t="str">
        <f t="shared" si="570"/>
        <v>94038100</v>
      </c>
      <c r="K7322" s="2" t="s">
        <v>23313</v>
      </c>
      <c r="L7322" s="1" t="str">
        <f t="shared" si="571"/>
        <v>94038100</v>
      </c>
      <c r="M7322" s="1" t="s">
        <v>23313</v>
      </c>
      <c r="N7322" s="1" t="str">
        <f t="shared" si="572"/>
        <v>940381</v>
      </c>
      <c r="O7322" s="1" t="str">
        <f t="shared" si="574"/>
        <v>INSERT INTO tmis_commodity(name, description, hs_code, level, status_id) VALUES('--Of bamboo or rattan','--Of bamboo or rattan','940381',2,1);</v>
      </c>
    </row>
    <row r="7323" spans="1:15">
      <c r="A7323" s="1">
        <v>7228</v>
      </c>
      <c r="B7323" s="2" t="s">
        <v>16600</v>
      </c>
      <c r="C7323" s="2" t="s">
        <v>16601</v>
      </c>
      <c r="D7323" s="2" t="s">
        <v>21</v>
      </c>
      <c r="E7323" s="1" t="str">
        <f t="shared" si="573"/>
        <v>--Other.</v>
      </c>
      <c r="F7323" s="2" t="s">
        <v>16</v>
      </c>
      <c r="G7323" s="2" t="s">
        <v>851</v>
      </c>
      <c r="H7323" s="2" t="s">
        <v>858</v>
      </c>
      <c r="I7323" s="2" t="s">
        <v>18</v>
      </c>
      <c r="J7323" s="1" t="str">
        <f t="shared" si="570"/>
        <v>94038900</v>
      </c>
      <c r="K7323" s="2" t="s">
        <v>23314</v>
      </c>
      <c r="L7323" s="1" t="str">
        <f t="shared" si="571"/>
        <v>94038900</v>
      </c>
      <c r="M7323" s="1" t="s">
        <v>23314</v>
      </c>
      <c r="N7323" s="1" t="str">
        <f t="shared" si="572"/>
        <v>940389</v>
      </c>
      <c r="O7323" s="1" t="str">
        <f t="shared" si="574"/>
        <v>INSERT INTO tmis_commodity(name, description, hs_code, level, status_id) VALUES('--Other.','--Other.','940389',2,1);</v>
      </c>
    </row>
    <row r="7324" spans="1:15">
      <c r="A7324" s="1">
        <v>7229</v>
      </c>
      <c r="B7324" s="2" t="s">
        <v>16602</v>
      </c>
      <c r="C7324" s="2" t="s">
        <v>9648</v>
      </c>
      <c r="D7324" s="2" t="s">
        <v>12961</v>
      </c>
      <c r="E7324" s="1" t="str">
        <f t="shared" si="573"/>
        <v>-Parts</v>
      </c>
      <c r="F7324" s="2" t="s">
        <v>135</v>
      </c>
      <c r="G7324" s="2" t="s">
        <v>73</v>
      </c>
      <c r="H7324" s="2" t="s">
        <v>73</v>
      </c>
      <c r="I7324" s="2" t="s">
        <v>5515</v>
      </c>
      <c r="J7324" s="1" t="str">
        <f t="shared" si="570"/>
        <v>94039000</v>
      </c>
      <c r="K7324" s="2" t="s">
        <v>23315</v>
      </c>
      <c r="L7324" s="1" t="str">
        <f t="shared" si="571"/>
        <v>94039000</v>
      </c>
      <c r="M7324" s="1" t="s">
        <v>23315</v>
      </c>
      <c r="N7324" s="1" t="str">
        <f t="shared" si="572"/>
        <v>940390</v>
      </c>
      <c r="O7324" s="1" t="str">
        <f t="shared" si="574"/>
        <v>INSERT INTO tmis_commodity(name, description, hs_code, level, status_id) VALUES('-Parts','-Parts','940390',2,1);</v>
      </c>
    </row>
    <row r="7325" spans="1:15">
      <c r="A7325" s="1">
        <v>7230</v>
      </c>
      <c r="B7325" s="2" t="s">
        <v>16603</v>
      </c>
      <c r="C7325" s="2" t="s">
        <v>16604</v>
      </c>
      <c r="D7325" s="2" t="s">
        <v>16605</v>
      </c>
      <c r="E7325" s="1" t="str">
        <f t="shared" si="573"/>
        <v>Mattress supports; articles of bedding and similar furnishing (for example, mattresses, quilts, eiderdowns, cushions, pouffes and pillows) fitted with springs or stuffed or internally fitted with any material or of cellular rubber or plastics, whether or not covered.</v>
      </c>
      <c r="F7325" s="2" t="s">
        <v>10</v>
      </c>
      <c r="G7325" s="2" t="s">
        <v>10</v>
      </c>
      <c r="H7325" s="2" t="s">
        <v>10</v>
      </c>
      <c r="J7325" s="1" t="str">
        <f t="shared" si="570"/>
        <v>9404</v>
      </c>
      <c r="K7325" s="2" t="s">
        <v>23316</v>
      </c>
      <c r="L7325" s="1" t="str">
        <f t="shared" si="571"/>
        <v>9404</v>
      </c>
      <c r="M7325" s="1" t="s">
        <v>23316</v>
      </c>
      <c r="N7325" s="1" t="str">
        <f t="shared" si="572"/>
        <v>9404</v>
      </c>
      <c r="O7325" s="1" t="str">
        <f t="shared" si="574"/>
        <v>INSERT INTO tmis_commodity(name, description, hs_code, level, status_id) VALUES('Mattress supports; articles of bedding and similar furnishing (for example, mattresses, quilts, eiderdowns, cushions, pouffes and pillows) fitted with springs or stuffed or internally fitted with any ','Mattress supports; articles of bedding and similar furnishing (for example, mattresses, quilts, eiderdowns, cushions, pouffes and pillows) fitted with springs or stuffed or internally fitted with any material or of cellular rubber or plastics, whether or not covered.','9404',1,1);</v>
      </c>
    </row>
    <row r="7326" spans="1:15">
      <c r="A7326" s="1">
        <v>7231</v>
      </c>
      <c r="B7326" s="2" t="s">
        <v>16606</v>
      </c>
      <c r="C7326" s="2" t="s">
        <v>16607</v>
      </c>
      <c r="D7326" s="2" t="s">
        <v>16608</v>
      </c>
      <c r="E7326" s="1" t="str">
        <f t="shared" si="573"/>
        <v>-Mattress supports</v>
      </c>
      <c r="F7326" s="2" t="s">
        <v>135</v>
      </c>
      <c r="G7326" s="2" t="s">
        <v>851</v>
      </c>
      <c r="H7326" s="2" t="s">
        <v>858</v>
      </c>
      <c r="I7326" s="2" t="s">
        <v>5515</v>
      </c>
      <c r="J7326" s="1" t="str">
        <f t="shared" si="570"/>
        <v>94041000</v>
      </c>
      <c r="K7326" s="2" t="s">
        <v>23317</v>
      </c>
      <c r="L7326" s="1" t="str">
        <f t="shared" si="571"/>
        <v>94041000</v>
      </c>
      <c r="M7326" s="1" t="s">
        <v>23317</v>
      </c>
      <c r="N7326" s="1" t="str">
        <f t="shared" si="572"/>
        <v>940410</v>
      </c>
      <c r="O7326" s="1" t="str">
        <f t="shared" si="574"/>
        <v>INSERT INTO tmis_commodity(name, description, hs_code, level, status_id) VALUES('-Mattress supports','-Mattress supports','940410',2,1);</v>
      </c>
    </row>
    <row r="7327" spans="1:15">
      <c r="A7327" s="1">
        <v>7232</v>
      </c>
      <c r="B7327" s="2" t="s">
        <v>10</v>
      </c>
      <c r="C7327" s="2" t="s">
        <v>16609</v>
      </c>
      <c r="D7327" s="2" t="s">
        <v>16610</v>
      </c>
      <c r="E7327" s="1" t="str">
        <f t="shared" si="573"/>
        <v>-Mattresses :</v>
      </c>
      <c r="F7327" s="2" t="s">
        <v>10</v>
      </c>
      <c r="G7327" s="2" t="s">
        <v>10</v>
      </c>
      <c r="H7327" s="2" t="s">
        <v>10</v>
      </c>
      <c r="J7327" s="1" t="str">
        <f t="shared" si="570"/>
        <v xml:space="preserve"> </v>
      </c>
      <c r="K7327" s="2" t="s">
        <v>10</v>
      </c>
      <c r="L7327" s="1" t="str">
        <f t="shared" si="571"/>
        <v xml:space="preserve"> </v>
      </c>
      <c r="M7327" s="1" t="s">
        <v>10</v>
      </c>
      <c r="N7327" s="1" t="str">
        <f t="shared" si="572"/>
        <v xml:space="preserve"> </v>
      </c>
      <c r="O7327" s="1" t="str">
        <f t="shared" si="574"/>
        <v>INSERT INTO tmis_commodity(name, description, hs_code, level, status_id) VALUES('-Mattresses :','-Mattresses :',' ',3,1);</v>
      </c>
    </row>
    <row r="7328" spans="1:15">
      <c r="A7328" s="1">
        <v>7233</v>
      </c>
      <c r="B7328" s="2" t="s">
        <v>16611</v>
      </c>
      <c r="C7328" s="2" t="s">
        <v>16612</v>
      </c>
      <c r="D7328" s="2" t="s">
        <v>16613</v>
      </c>
      <c r="E7328" s="1" t="str">
        <f t="shared" si="573"/>
        <v>--Of cellular rubber or plastics, whether or not covered</v>
      </c>
      <c r="F7328" s="2" t="s">
        <v>16</v>
      </c>
      <c r="G7328" s="2" t="s">
        <v>851</v>
      </c>
      <c r="H7328" s="2" t="s">
        <v>858</v>
      </c>
      <c r="I7328" s="2" t="s">
        <v>18</v>
      </c>
      <c r="J7328" s="1" t="str">
        <f t="shared" si="570"/>
        <v>94042100</v>
      </c>
      <c r="K7328" s="2" t="s">
        <v>23318</v>
      </c>
      <c r="L7328" s="1" t="str">
        <f t="shared" si="571"/>
        <v>94042100</v>
      </c>
      <c r="M7328" s="1" t="s">
        <v>23318</v>
      </c>
      <c r="N7328" s="1" t="str">
        <f t="shared" si="572"/>
        <v>940421</v>
      </c>
      <c r="O7328" s="1" t="str">
        <f t="shared" si="574"/>
        <v>INSERT INTO tmis_commodity(name, description, hs_code, level, status_id) VALUES('--Of cellular rubber or plastics, whether or not covered','--Of cellular rubber or plastics, whether or not covered','940421',2,1);</v>
      </c>
    </row>
    <row r="7329" spans="1:15">
      <c r="A7329" s="1">
        <v>7234</v>
      </c>
      <c r="B7329" s="2" t="s">
        <v>16614</v>
      </c>
      <c r="C7329" s="2" t="s">
        <v>10135</v>
      </c>
      <c r="D7329" s="2" t="s">
        <v>15703</v>
      </c>
      <c r="E7329" s="1" t="str">
        <f t="shared" si="573"/>
        <v>--Of other materials</v>
      </c>
      <c r="F7329" s="2" t="s">
        <v>16</v>
      </c>
      <c r="G7329" s="2" t="s">
        <v>851</v>
      </c>
      <c r="H7329" s="2" t="s">
        <v>858</v>
      </c>
      <c r="I7329" s="2" t="s">
        <v>18</v>
      </c>
      <c r="J7329" s="1" t="str">
        <f t="shared" si="570"/>
        <v>94042900</v>
      </c>
      <c r="K7329" s="2" t="s">
        <v>23319</v>
      </c>
      <c r="L7329" s="1" t="str">
        <f t="shared" si="571"/>
        <v>94042900</v>
      </c>
      <c r="M7329" s="1" t="s">
        <v>23319</v>
      </c>
      <c r="N7329" s="1" t="str">
        <f t="shared" si="572"/>
        <v>940429</v>
      </c>
      <c r="O7329" s="1" t="str">
        <f t="shared" si="574"/>
        <v>INSERT INTO tmis_commodity(name, description, hs_code, level, status_id) VALUES('--Of other materials','--Of other materials','940429',2,1);</v>
      </c>
    </row>
    <row r="7330" spans="1:15">
      <c r="A7330" s="1">
        <v>7235</v>
      </c>
      <c r="B7330" s="2" t="s">
        <v>16615</v>
      </c>
      <c r="C7330" s="2" t="s">
        <v>16616</v>
      </c>
      <c r="D7330" s="2" t="s">
        <v>16617</v>
      </c>
      <c r="E7330" s="1" t="str">
        <f t="shared" si="573"/>
        <v>-Sleeping bags</v>
      </c>
      <c r="F7330" s="2" t="s">
        <v>16</v>
      </c>
      <c r="G7330" s="2" t="s">
        <v>851</v>
      </c>
      <c r="H7330" s="2" t="s">
        <v>858</v>
      </c>
      <c r="I7330" s="2" t="s">
        <v>18</v>
      </c>
      <c r="J7330" s="1" t="str">
        <f t="shared" si="570"/>
        <v>94043000</v>
      </c>
      <c r="K7330" s="2" t="s">
        <v>23320</v>
      </c>
      <c r="L7330" s="1" t="str">
        <f t="shared" si="571"/>
        <v>94043000</v>
      </c>
      <c r="M7330" s="1" t="s">
        <v>23320</v>
      </c>
      <c r="N7330" s="1" t="str">
        <f t="shared" si="572"/>
        <v>940430</v>
      </c>
      <c r="O7330" s="1" t="str">
        <f t="shared" si="574"/>
        <v>INSERT INTO tmis_commodity(name, description, hs_code, level, status_id) VALUES('-Sleeping bags','-Sleeping bags','940430',2,1);</v>
      </c>
    </row>
    <row r="7331" spans="1:15">
      <c r="A7331" s="1">
        <v>7236</v>
      </c>
      <c r="B7331" s="2" t="s">
        <v>16618</v>
      </c>
      <c r="C7331" s="2" t="s">
        <v>128</v>
      </c>
      <c r="D7331" s="2" t="s">
        <v>8466</v>
      </c>
      <c r="E7331" s="1" t="str">
        <f t="shared" si="573"/>
        <v>-Other</v>
      </c>
      <c r="F7331" s="2" t="s">
        <v>135</v>
      </c>
      <c r="G7331" s="2" t="s">
        <v>851</v>
      </c>
      <c r="H7331" s="2" t="s">
        <v>858</v>
      </c>
      <c r="I7331" s="2" t="s">
        <v>5515</v>
      </c>
      <c r="J7331" s="1" t="str">
        <f t="shared" si="570"/>
        <v>94049000</v>
      </c>
      <c r="K7331" s="2" t="s">
        <v>23321</v>
      </c>
      <c r="L7331" s="1" t="str">
        <f t="shared" si="571"/>
        <v>94049000</v>
      </c>
      <c r="M7331" s="1" t="s">
        <v>23321</v>
      </c>
      <c r="N7331" s="1" t="str">
        <f t="shared" si="572"/>
        <v>940490</v>
      </c>
      <c r="O7331" s="1" t="str">
        <f t="shared" si="574"/>
        <v>INSERT INTO tmis_commodity(name, description, hs_code, level, status_id) VALUES('-Other','-Other','940490',2,1);</v>
      </c>
    </row>
    <row r="7332" spans="1:15">
      <c r="A7332" s="1">
        <v>7237</v>
      </c>
      <c r="B7332" s="2" t="s">
        <v>16619</v>
      </c>
      <c r="C7332" s="2" t="s">
        <v>16620</v>
      </c>
      <c r="D7332" s="2" t="s">
        <v>16621</v>
      </c>
      <c r="E7332" s="1" t="str">
        <f t="shared" si="573"/>
        <v>Lamps and lighting fittings including searchlights and spotlights and parts thereof, not elsewhere specified or included; illuminated signs, illuminated name-plates and the like, having a permanently fixed light source, and parts thereof not elsewhere specified or included.</v>
      </c>
      <c r="F7332" s="2" t="s">
        <v>10</v>
      </c>
      <c r="G7332" s="2" t="s">
        <v>10</v>
      </c>
      <c r="H7332" s="2" t="s">
        <v>10</v>
      </c>
      <c r="J7332" s="1" t="str">
        <f t="shared" si="570"/>
        <v>9405</v>
      </c>
      <c r="K7332" s="2" t="s">
        <v>23322</v>
      </c>
      <c r="L7332" s="1" t="str">
        <f t="shared" si="571"/>
        <v>9405</v>
      </c>
      <c r="M7332" s="1" t="s">
        <v>23322</v>
      </c>
      <c r="N7332" s="1" t="str">
        <f t="shared" si="572"/>
        <v>9405</v>
      </c>
      <c r="O7332" s="1" t="str">
        <f t="shared" si="574"/>
        <v>INSERT INTO tmis_commodity(name, description, hs_code, level, status_id) VALUES('Lamps and lighting fittings including searchlights and spotlights and parts thereof, not elsewhere specified or included; illuminated signs, illuminated name-plates and the like, having a permanently ','Lamps and lighting fittings including searchlights and spotlights and parts thereof, not elsewhere specified or included; illuminated signs, illuminated name-plates and the like, having a permanently fixed light source, and parts thereof not elsewhere specified or included.','9405',1,1);</v>
      </c>
    </row>
    <row r="7333" spans="1:15">
      <c r="A7333" s="1">
        <v>7238</v>
      </c>
      <c r="B7333" s="2" t="s">
        <v>16622</v>
      </c>
      <c r="C7333" s="2" t="s">
        <v>16623</v>
      </c>
      <c r="D7333" s="2" t="s">
        <v>16624</v>
      </c>
      <c r="E7333" s="1" t="str">
        <f t="shared" si="573"/>
        <v xml:space="preserve">-Chandeliers and other electric ceiling or wall lighting fittings, excluding those of a kind used for lighting public open spaces or thoroughfares </v>
      </c>
      <c r="F7333" s="2" t="s">
        <v>135</v>
      </c>
      <c r="G7333" s="2" t="s">
        <v>851</v>
      </c>
      <c r="H7333" s="2" t="s">
        <v>858</v>
      </c>
      <c r="I7333" s="2" t="s">
        <v>5515</v>
      </c>
      <c r="J7333" s="1" t="str">
        <f t="shared" si="570"/>
        <v>94051000</v>
      </c>
      <c r="K7333" s="2" t="s">
        <v>23323</v>
      </c>
      <c r="L7333" s="1" t="str">
        <f t="shared" si="571"/>
        <v>94051000</v>
      </c>
      <c r="M7333" s="1" t="s">
        <v>23323</v>
      </c>
      <c r="N7333" s="1" t="str">
        <f t="shared" si="572"/>
        <v>940510</v>
      </c>
      <c r="O7333" s="1" t="str">
        <f t="shared" si="574"/>
        <v>INSERT INTO tmis_commodity(name, description, hs_code, level, status_id) VALUES('-Chandeliers and other electric ceiling or wall lighting fittings, excluding those of a kind used for lighting public open spaces or thoroughfares ','-Chandeliers and other electric ceiling or wall lighting fittings, excluding those of a kind used for lighting public open spaces or thoroughfares ','940510',2,1);</v>
      </c>
    </row>
    <row r="7334" spans="1:15">
      <c r="A7334" s="1">
        <v>7239</v>
      </c>
      <c r="B7334" s="2" t="s">
        <v>16625</v>
      </c>
      <c r="C7334" s="2" t="s">
        <v>16626</v>
      </c>
      <c r="D7334" s="2" t="s">
        <v>16627</v>
      </c>
      <c r="E7334" s="1" t="str">
        <f t="shared" si="573"/>
        <v>-Electric table, desk, bedside or floor-standing lamps</v>
      </c>
      <c r="F7334" s="2" t="s">
        <v>135</v>
      </c>
      <c r="G7334" s="2" t="s">
        <v>851</v>
      </c>
      <c r="H7334" s="2" t="s">
        <v>858</v>
      </c>
      <c r="I7334" s="2" t="s">
        <v>5515</v>
      </c>
      <c r="J7334" s="1" t="str">
        <f t="shared" si="570"/>
        <v>94052000</v>
      </c>
      <c r="K7334" s="2" t="s">
        <v>23324</v>
      </c>
      <c r="L7334" s="1" t="str">
        <f t="shared" si="571"/>
        <v>94052000</v>
      </c>
      <c r="M7334" s="1" t="s">
        <v>23324</v>
      </c>
      <c r="N7334" s="1" t="str">
        <f t="shared" si="572"/>
        <v>940520</v>
      </c>
      <c r="O7334" s="1" t="str">
        <f t="shared" si="574"/>
        <v>INSERT INTO tmis_commodity(name, description, hs_code, level, status_id) VALUES('-Electric table, desk, bedside or floor-standing lamps','-Electric table, desk, bedside or floor-standing lamps','940520',2,1);</v>
      </c>
    </row>
    <row r="7335" spans="1:15">
      <c r="A7335" s="1">
        <v>7240</v>
      </c>
      <c r="B7335" s="2" t="s">
        <v>16628</v>
      </c>
      <c r="C7335" s="2" t="s">
        <v>16629</v>
      </c>
      <c r="D7335" s="2" t="s">
        <v>16630</v>
      </c>
      <c r="E7335" s="1" t="str">
        <f t="shared" si="573"/>
        <v>-Lighting sets of a kind used for Christmas trees</v>
      </c>
      <c r="F7335" s="2" t="s">
        <v>135</v>
      </c>
      <c r="G7335" s="2" t="s">
        <v>851</v>
      </c>
      <c r="H7335" s="2" t="s">
        <v>858</v>
      </c>
      <c r="I7335" s="2" t="s">
        <v>5515</v>
      </c>
      <c r="J7335" s="1" t="str">
        <f t="shared" si="570"/>
        <v>94053000</v>
      </c>
      <c r="K7335" s="2" t="s">
        <v>23325</v>
      </c>
      <c r="L7335" s="1" t="str">
        <f t="shared" si="571"/>
        <v>94053000</v>
      </c>
      <c r="M7335" s="1" t="s">
        <v>23325</v>
      </c>
      <c r="N7335" s="1" t="str">
        <f t="shared" si="572"/>
        <v>940530</v>
      </c>
      <c r="O7335" s="1" t="str">
        <f t="shared" si="574"/>
        <v>INSERT INTO tmis_commodity(name, description, hs_code, level, status_id) VALUES('-Lighting sets of a kind used for Christmas trees','-Lighting sets of a kind used for Christmas trees','940530',2,1);</v>
      </c>
    </row>
    <row r="7336" spans="1:15">
      <c r="A7336" s="1">
        <v>7241</v>
      </c>
      <c r="B7336" s="2" t="s">
        <v>16631</v>
      </c>
      <c r="C7336" s="2" t="s">
        <v>16632</v>
      </c>
      <c r="D7336" s="2" t="s">
        <v>16633</v>
      </c>
      <c r="E7336" s="1" t="str">
        <f t="shared" si="573"/>
        <v>-Other electric lamps and lighting fittings</v>
      </c>
      <c r="F7336" s="2" t="s">
        <v>135</v>
      </c>
      <c r="G7336" s="2" t="s">
        <v>851</v>
      </c>
      <c r="H7336" s="2" t="s">
        <v>858</v>
      </c>
      <c r="I7336" s="2" t="s">
        <v>5515</v>
      </c>
      <c r="J7336" s="1" t="str">
        <f t="shared" si="570"/>
        <v>94054000</v>
      </c>
      <c r="K7336" s="2" t="s">
        <v>23326</v>
      </c>
      <c r="L7336" s="1" t="str">
        <f t="shared" si="571"/>
        <v>94054000</v>
      </c>
      <c r="M7336" s="1" t="s">
        <v>23326</v>
      </c>
      <c r="N7336" s="1" t="str">
        <f t="shared" si="572"/>
        <v>940540</v>
      </c>
      <c r="O7336" s="1" t="str">
        <f t="shared" si="574"/>
        <v>INSERT INTO tmis_commodity(name, description, hs_code, level, status_id) VALUES('-Other electric lamps and lighting fittings','-Other electric lamps and lighting fittings','940540',2,1);</v>
      </c>
    </row>
    <row r="7337" spans="1:15">
      <c r="A7337" s="1">
        <v>7242</v>
      </c>
      <c r="B7337" s="2" t="s">
        <v>16634</v>
      </c>
      <c r="C7337" s="2" t="s">
        <v>16635</v>
      </c>
      <c r="D7337" s="2" t="s">
        <v>16636</v>
      </c>
      <c r="E7337" s="1" t="str">
        <f t="shared" si="573"/>
        <v>-Non-electrical lamps and lighting fittings</v>
      </c>
      <c r="F7337" s="2" t="s">
        <v>135</v>
      </c>
      <c r="G7337" s="2" t="s">
        <v>17</v>
      </c>
      <c r="H7337" s="2" t="s">
        <v>17</v>
      </c>
      <c r="I7337" s="2" t="s">
        <v>5515</v>
      </c>
      <c r="J7337" s="1" t="str">
        <f t="shared" si="570"/>
        <v>94055000</v>
      </c>
      <c r="K7337" s="2" t="s">
        <v>23327</v>
      </c>
      <c r="L7337" s="1" t="str">
        <f t="shared" si="571"/>
        <v>94055000</v>
      </c>
      <c r="M7337" s="1" t="s">
        <v>23327</v>
      </c>
      <c r="N7337" s="1" t="str">
        <f t="shared" si="572"/>
        <v>940550</v>
      </c>
      <c r="O7337" s="1" t="str">
        <f t="shared" si="574"/>
        <v>INSERT INTO tmis_commodity(name, description, hs_code, level, status_id) VALUES('-Non-electrical lamps and lighting fittings','-Non-electrical lamps and lighting fittings','940550',2,1);</v>
      </c>
    </row>
    <row r="7338" spans="1:15">
      <c r="A7338" s="1">
        <v>7243</v>
      </c>
      <c r="B7338" s="2" t="s">
        <v>16637</v>
      </c>
      <c r="C7338" s="2" t="s">
        <v>16638</v>
      </c>
      <c r="D7338" s="2" t="s">
        <v>16639</v>
      </c>
      <c r="E7338" s="1" t="str">
        <f t="shared" si="573"/>
        <v>-Illuminated signs, illuminated name-plates and the like</v>
      </c>
      <c r="F7338" s="2" t="s">
        <v>135</v>
      </c>
      <c r="G7338" s="2" t="s">
        <v>851</v>
      </c>
      <c r="H7338" s="2" t="s">
        <v>858</v>
      </c>
      <c r="I7338" s="2" t="s">
        <v>5515</v>
      </c>
      <c r="J7338" s="1" t="str">
        <f t="shared" si="570"/>
        <v>94056000</v>
      </c>
      <c r="K7338" s="2" t="s">
        <v>23328</v>
      </c>
      <c r="L7338" s="1" t="str">
        <f t="shared" si="571"/>
        <v>94056000</v>
      </c>
      <c r="M7338" s="1" t="s">
        <v>23328</v>
      </c>
      <c r="N7338" s="1" t="str">
        <f t="shared" si="572"/>
        <v>940560</v>
      </c>
      <c r="O7338" s="1" t="str">
        <f t="shared" si="574"/>
        <v>INSERT INTO tmis_commodity(name, description, hs_code, level, status_id) VALUES('-Illuminated signs, illuminated name-plates and the like','-Illuminated signs, illuminated name-plates and the like','940560',2,1);</v>
      </c>
    </row>
    <row r="7339" spans="1:15">
      <c r="A7339" s="1">
        <v>7244</v>
      </c>
      <c r="B7339" s="2" t="s">
        <v>10</v>
      </c>
      <c r="C7339" s="2" t="s">
        <v>12870</v>
      </c>
      <c r="D7339" s="2" t="s">
        <v>13114</v>
      </c>
      <c r="E7339" s="1" t="str">
        <f t="shared" si="573"/>
        <v>-Parts :</v>
      </c>
      <c r="F7339" s="2" t="s">
        <v>10</v>
      </c>
      <c r="G7339" s="2" t="s">
        <v>10</v>
      </c>
      <c r="H7339" s="2" t="s">
        <v>10</v>
      </c>
      <c r="J7339" s="1" t="str">
        <f t="shared" si="570"/>
        <v xml:space="preserve"> </v>
      </c>
      <c r="K7339" s="2" t="s">
        <v>10</v>
      </c>
      <c r="L7339" s="1" t="str">
        <f t="shared" si="571"/>
        <v xml:space="preserve"> </v>
      </c>
      <c r="M7339" s="1" t="s">
        <v>10</v>
      </c>
      <c r="N7339" s="1" t="str">
        <f t="shared" si="572"/>
        <v xml:space="preserve"> </v>
      </c>
      <c r="O7339" s="1" t="str">
        <f t="shared" si="574"/>
        <v>INSERT INTO tmis_commodity(name, description, hs_code, level, status_id) VALUES('-Parts :','-Parts :',' ',3,1);</v>
      </c>
    </row>
    <row r="7340" spans="1:15">
      <c r="A7340" s="1">
        <v>7245</v>
      </c>
      <c r="B7340" s="2" t="s">
        <v>16640</v>
      </c>
      <c r="C7340" s="2" t="s">
        <v>16641</v>
      </c>
      <c r="D7340" s="2" t="s">
        <v>16642</v>
      </c>
      <c r="E7340" s="1" t="str">
        <f t="shared" si="573"/>
        <v>--Of glass</v>
      </c>
      <c r="F7340" s="2" t="s">
        <v>135</v>
      </c>
      <c r="G7340" s="2" t="s">
        <v>73</v>
      </c>
      <c r="H7340" s="2" t="s">
        <v>73</v>
      </c>
      <c r="I7340" s="2" t="s">
        <v>5515</v>
      </c>
      <c r="J7340" s="1" t="str">
        <f t="shared" si="570"/>
        <v>94059100</v>
      </c>
      <c r="K7340" s="2" t="s">
        <v>23329</v>
      </c>
      <c r="L7340" s="1" t="str">
        <f t="shared" si="571"/>
        <v>94059100</v>
      </c>
      <c r="M7340" s="1" t="s">
        <v>23329</v>
      </c>
      <c r="N7340" s="1" t="str">
        <f t="shared" si="572"/>
        <v>940591</v>
      </c>
      <c r="O7340" s="1" t="str">
        <f t="shared" si="574"/>
        <v>INSERT INTO tmis_commodity(name, description, hs_code, level, status_id) VALUES('--Of glass','--Of glass','940591',2,1);</v>
      </c>
    </row>
    <row r="7341" spans="1:15">
      <c r="A7341" s="1">
        <v>7246</v>
      </c>
      <c r="B7341" s="2" t="s">
        <v>16643</v>
      </c>
      <c r="C7341" s="2" t="s">
        <v>15700</v>
      </c>
      <c r="D7341" s="2" t="s">
        <v>16644</v>
      </c>
      <c r="E7341" s="1" t="str">
        <f t="shared" si="573"/>
        <v>--Of plastics</v>
      </c>
      <c r="F7341" s="2" t="s">
        <v>135</v>
      </c>
      <c r="G7341" s="2" t="s">
        <v>73</v>
      </c>
      <c r="H7341" s="2" t="s">
        <v>73</v>
      </c>
      <c r="I7341" s="2" t="s">
        <v>5515</v>
      </c>
      <c r="J7341" s="1" t="str">
        <f t="shared" si="570"/>
        <v>94059200</v>
      </c>
      <c r="K7341" s="2" t="s">
        <v>23330</v>
      </c>
      <c r="L7341" s="1" t="str">
        <f t="shared" si="571"/>
        <v>94059200</v>
      </c>
      <c r="M7341" s="1" t="s">
        <v>23330</v>
      </c>
      <c r="N7341" s="1" t="str">
        <f t="shared" si="572"/>
        <v>940592</v>
      </c>
      <c r="O7341" s="1" t="str">
        <f t="shared" si="574"/>
        <v>INSERT INTO tmis_commodity(name, description, hs_code, level, status_id) VALUES('--Of plastics','--Of plastics','940592',2,1);</v>
      </c>
    </row>
    <row r="7342" spans="1:15">
      <c r="A7342" s="1">
        <v>7247</v>
      </c>
      <c r="B7342" s="2" t="s">
        <v>16645</v>
      </c>
      <c r="C7342" s="2" t="s">
        <v>20</v>
      </c>
      <c r="D7342" s="2" t="s">
        <v>8518</v>
      </c>
      <c r="E7342" s="1" t="str">
        <f t="shared" si="573"/>
        <v>--Other</v>
      </c>
      <c r="F7342" s="2" t="s">
        <v>135</v>
      </c>
      <c r="G7342" s="2" t="s">
        <v>73</v>
      </c>
      <c r="H7342" s="2" t="s">
        <v>73</v>
      </c>
      <c r="I7342" s="2" t="s">
        <v>5515</v>
      </c>
      <c r="J7342" s="1" t="str">
        <f t="shared" si="570"/>
        <v>94059900</v>
      </c>
      <c r="K7342" s="2" t="s">
        <v>23331</v>
      </c>
      <c r="L7342" s="1" t="str">
        <f t="shared" si="571"/>
        <v>94059900</v>
      </c>
      <c r="M7342" s="1" t="s">
        <v>23331</v>
      </c>
      <c r="N7342" s="1" t="str">
        <f t="shared" si="572"/>
        <v>940599</v>
      </c>
      <c r="O7342" s="1" t="str">
        <f t="shared" si="574"/>
        <v>INSERT INTO tmis_commodity(name, description, hs_code, level, status_id) VALUES('--Other','--Other','940599',2,1);</v>
      </c>
    </row>
    <row r="7343" spans="1:15">
      <c r="A7343" s="1">
        <v>7248</v>
      </c>
      <c r="B7343" s="2" t="s">
        <v>16646</v>
      </c>
      <c r="C7343" s="2" t="s">
        <v>16647</v>
      </c>
      <c r="D7343" s="2" t="s">
        <v>16648</v>
      </c>
      <c r="E7343" s="1" t="str">
        <f t="shared" si="573"/>
        <v>Prefabricated buildings.</v>
      </c>
      <c r="F7343" s="2" t="s">
        <v>135</v>
      </c>
      <c r="G7343" s="2" t="s">
        <v>851</v>
      </c>
      <c r="H7343" s="2" t="s">
        <v>858</v>
      </c>
      <c r="I7343" s="2" t="s">
        <v>5515</v>
      </c>
      <c r="J7343" s="1" t="str">
        <f t="shared" si="570"/>
        <v>94060000</v>
      </c>
      <c r="K7343" s="2" t="s">
        <v>23332</v>
      </c>
      <c r="L7343" s="1" t="str">
        <f t="shared" si="571"/>
        <v>94060000</v>
      </c>
      <c r="M7343" s="1" t="s">
        <v>23332</v>
      </c>
      <c r="N7343" s="1" t="str">
        <f t="shared" si="572"/>
        <v>9406</v>
      </c>
      <c r="O7343" s="1" t="str">
        <f t="shared" si="574"/>
        <v>INSERT INTO tmis_commodity(name, description, hs_code, level, status_id) VALUES('Prefabricated buildings.','Prefabricated buildings.','9406',1,1);</v>
      </c>
    </row>
    <row r="7344" spans="1:15">
      <c r="B7344" s="3" t="s">
        <v>17064</v>
      </c>
      <c r="C7344" s="3" t="s">
        <v>17130</v>
      </c>
      <c r="E7344" s="1" t="str">
        <f t="shared" si="573"/>
        <v>Equipments</v>
      </c>
      <c r="J7344" s="1" t="str">
        <f t="shared" si="570"/>
        <v>95</v>
      </c>
      <c r="K7344" s="2" t="s">
        <v>17064</v>
      </c>
      <c r="L7344" s="1" t="str">
        <f t="shared" si="571"/>
        <v>95</v>
      </c>
      <c r="M7344" s="1" t="s">
        <v>17064</v>
      </c>
      <c r="N7344" s="1" t="str">
        <f t="shared" si="572"/>
        <v>95</v>
      </c>
      <c r="O7344" s="1" t="str">
        <f t="shared" si="574"/>
        <v>INSERT INTO tmis_commodity(name, description, hs_code, level, status_id) VALUES('Equipments','Equipments','95',0,1);</v>
      </c>
    </row>
    <row r="7345" spans="1:15">
      <c r="A7345" s="1">
        <v>7249</v>
      </c>
      <c r="B7345" s="2" t="s">
        <v>16649</v>
      </c>
      <c r="C7345" s="2" t="s">
        <v>10</v>
      </c>
      <c r="D7345" s="2" t="s">
        <v>10</v>
      </c>
      <c r="E7345" s="1" t="str">
        <f t="shared" si="573"/>
        <v xml:space="preserve"> </v>
      </c>
      <c r="F7345" s="2" t="s">
        <v>10</v>
      </c>
      <c r="G7345" s="2" t="s">
        <v>10</v>
      </c>
      <c r="H7345" s="2" t="s">
        <v>10</v>
      </c>
      <c r="J7345" s="1" t="str">
        <f t="shared" si="570"/>
        <v>[95.01]</v>
      </c>
      <c r="K7345" s="2" t="s">
        <v>16649</v>
      </c>
      <c r="L7345" s="1" t="str">
        <f t="shared" si="571"/>
        <v>9501</v>
      </c>
      <c r="M7345" s="1" t="s">
        <v>23471</v>
      </c>
      <c r="N7345" s="1" t="str">
        <f t="shared" si="572"/>
        <v>9501</v>
      </c>
      <c r="O7345" s="1" t="str">
        <f t="shared" si="574"/>
        <v>INSERT INTO tmis_commodity(name, description, hs_code, level, status_id) VALUES(' ',' ','9501',1,1);</v>
      </c>
    </row>
    <row r="7346" spans="1:15">
      <c r="A7346" s="1">
        <v>7250</v>
      </c>
      <c r="B7346" s="2" t="s">
        <v>16650</v>
      </c>
      <c r="C7346" s="2" t="s">
        <v>10</v>
      </c>
      <c r="D7346" s="2" t="s">
        <v>10</v>
      </c>
      <c r="E7346" s="1" t="str">
        <f t="shared" si="573"/>
        <v xml:space="preserve"> </v>
      </c>
      <c r="F7346" s="2" t="s">
        <v>10</v>
      </c>
      <c r="G7346" s="2" t="s">
        <v>10</v>
      </c>
      <c r="H7346" s="2" t="s">
        <v>10</v>
      </c>
      <c r="J7346" s="1" t="str">
        <f t="shared" si="570"/>
        <v>[95.02]</v>
      </c>
      <c r="K7346" s="2" t="s">
        <v>16650</v>
      </c>
      <c r="L7346" s="1" t="str">
        <f t="shared" si="571"/>
        <v>9502</v>
      </c>
      <c r="M7346" s="1" t="s">
        <v>23472</v>
      </c>
      <c r="N7346" s="1" t="str">
        <f t="shared" si="572"/>
        <v>9502</v>
      </c>
      <c r="O7346" s="1" t="str">
        <f t="shared" si="574"/>
        <v>INSERT INTO tmis_commodity(name, description, hs_code, level, status_id) VALUES(' ',' ','9502',1,1);</v>
      </c>
    </row>
    <row r="7347" spans="1:15">
      <c r="A7347" s="1">
        <v>7251</v>
      </c>
      <c r="B7347" s="2" t="s">
        <v>16651</v>
      </c>
      <c r="C7347" s="2" t="s">
        <v>16652</v>
      </c>
      <c r="D7347" s="2" t="s">
        <v>16653</v>
      </c>
      <c r="E7347" s="1" t="str">
        <f t="shared" si="573"/>
        <v>Tricycles, scooters, pedal cars and similar wheeled toys; dolls’ carriages; dolls; other toys; reduced-size ("scale") models and similar recreational models, working or not; puzzles of all kinds.</v>
      </c>
      <c r="F7347" s="2" t="s">
        <v>135</v>
      </c>
      <c r="G7347" s="2" t="s">
        <v>851</v>
      </c>
      <c r="H7347" s="2" t="s">
        <v>858</v>
      </c>
      <c r="I7347" s="2" t="s">
        <v>5515</v>
      </c>
      <c r="J7347" s="1" t="str">
        <f t="shared" si="570"/>
        <v>95030000</v>
      </c>
      <c r="K7347" s="2" t="s">
        <v>23333</v>
      </c>
      <c r="L7347" s="1" t="str">
        <f t="shared" si="571"/>
        <v>95030000</v>
      </c>
      <c r="M7347" s="1" t="s">
        <v>23333</v>
      </c>
      <c r="N7347" s="1" t="str">
        <f t="shared" si="572"/>
        <v>9503</v>
      </c>
      <c r="O7347" s="1" t="str">
        <f t="shared" si="574"/>
        <v>INSERT INTO tmis_commodity(name, description, hs_code, level, status_id) VALUES('Tricycles, scooters, pedal cars and similar wheeled toys; dolls’ carriages; dolls; other toys; reduced-size ("scale") models and similar recreational models, working or not; puzzles of all kinds.','Tricycles, scooters, pedal cars and similar wheeled toys; dolls’ carriages; dolls; other toys; reduced-size ("scale") models and similar recreational models, working or not; puzzles of all kinds.','9503',1,1);</v>
      </c>
    </row>
    <row r="7348" spans="1:15">
      <c r="A7348" s="1">
        <v>7252</v>
      </c>
      <c r="B7348" s="2" t="s">
        <v>16654</v>
      </c>
      <c r="C7348" s="2" t="s">
        <v>16655</v>
      </c>
      <c r="D7348" s="2" t="s">
        <v>16656</v>
      </c>
      <c r="E7348" s="1" t="str">
        <f t="shared" si="573"/>
        <v>- Video game consoles and machines, articles for funfair, table or parlour games, including pintables, billiards, special tables for casino games and automatic bowling alley equipment.</v>
      </c>
      <c r="F7348" s="2" t="s">
        <v>10</v>
      </c>
      <c r="G7348" s="2" t="s">
        <v>10</v>
      </c>
      <c r="H7348" s="2" t="s">
        <v>10</v>
      </c>
      <c r="J7348" s="1" t="str">
        <f t="shared" si="570"/>
        <v>9504</v>
      </c>
      <c r="K7348" s="2" t="s">
        <v>23334</v>
      </c>
      <c r="L7348" s="1" t="str">
        <f t="shared" si="571"/>
        <v>9504</v>
      </c>
      <c r="M7348" s="1" t="s">
        <v>23334</v>
      </c>
      <c r="N7348" s="1" t="str">
        <f t="shared" si="572"/>
        <v>9504</v>
      </c>
      <c r="O7348" s="1" t="str">
        <f t="shared" si="574"/>
        <v>INSERT INTO tmis_commodity(name, description, hs_code, level, status_id) VALUES('- Video game consoles and machines, articles for funfair, table or parlour games, including pintables, billiards, special tables for casino games and automatic bowling alley equipment.','- Video game consoles and machines, articles for funfair, table or parlour games, including pintables, billiards, special tables for casino games and automatic bowling alley equipment.','9504',1,1);</v>
      </c>
    </row>
    <row r="7349" spans="1:15">
      <c r="A7349" s="1">
        <v>7253</v>
      </c>
      <c r="B7349" s="2" t="s">
        <v>16657</v>
      </c>
      <c r="C7349" s="2" t="s">
        <v>16658</v>
      </c>
      <c r="D7349" s="2" t="s">
        <v>16659</v>
      </c>
      <c r="E7349" s="1" t="str">
        <f t="shared" si="573"/>
        <v>-Articles and accessories for billiards of all kinds</v>
      </c>
      <c r="F7349" s="2" t="s">
        <v>135</v>
      </c>
      <c r="G7349" s="2" t="s">
        <v>851</v>
      </c>
      <c r="H7349" s="2" t="s">
        <v>858</v>
      </c>
      <c r="I7349" s="2" t="s">
        <v>5515</v>
      </c>
      <c r="J7349" s="1" t="str">
        <f t="shared" si="570"/>
        <v>95042000</v>
      </c>
      <c r="K7349" s="2" t="s">
        <v>23335</v>
      </c>
      <c r="L7349" s="1" t="str">
        <f t="shared" si="571"/>
        <v>95042000</v>
      </c>
      <c r="M7349" s="1" t="s">
        <v>23335</v>
      </c>
      <c r="N7349" s="1" t="str">
        <f t="shared" si="572"/>
        <v>950420</v>
      </c>
      <c r="O7349" s="1" t="str">
        <f t="shared" si="574"/>
        <v>INSERT INTO tmis_commodity(name, description, hs_code, level, status_id) VALUES('-Articles and accessories for billiards of all kinds','-Articles and accessories for billiards of all kinds','950420',2,1);</v>
      </c>
    </row>
    <row r="7350" spans="1:15">
      <c r="A7350" s="1">
        <v>7254</v>
      </c>
      <c r="B7350" s="2" t="s">
        <v>16660</v>
      </c>
      <c r="C7350" s="2" t="s">
        <v>16661</v>
      </c>
      <c r="D7350" s="2" t="s">
        <v>16662</v>
      </c>
      <c r="E7350" s="1" t="str">
        <f t="shared" si="573"/>
        <v>-Other games, operated by coins, banknotes bank cards, tokens or by other means of payment, other than bowling alley equipment</v>
      </c>
      <c r="F7350" s="2" t="s">
        <v>16</v>
      </c>
      <c r="G7350" s="2" t="s">
        <v>851</v>
      </c>
      <c r="H7350" s="2" t="s">
        <v>858</v>
      </c>
      <c r="I7350" s="2" t="s">
        <v>18</v>
      </c>
      <c r="J7350" s="1" t="str">
        <f t="shared" si="570"/>
        <v>95043000</v>
      </c>
      <c r="K7350" s="2" t="s">
        <v>23336</v>
      </c>
      <c r="L7350" s="1" t="str">
        <f t="shared" si="571"/>
        <v>95043000</v>
      </c>
      <c r="M7350" s="1" t="s">
        <v>23336</v>
      </c>
      <c r="N7350" s="1" t="str">
        <f t="shared" si="572"/>
        <v>950430</v>
      </c>
      <c r="O7350" s="1" t="str">
        <f t="shared" si="574"/>
        <v>INSERT INTO tmis_commodity(name, description, hs_code, level, status_id) VALUES('-Other games, operated by coins, banknotes bank cards, tokens or by other means of payment, other than bowling alley equipment','-Other games, operated by coins, banknotes bank cards, tokens or by other means of payment, other than bowling alley equipment','950430',2,1);</v>
      </c>
    </row>
    <row r="7351" spans="1:15">
      <c r="A7351" s="1">
        <v>7255</v>
      </c>
      <c r="B7351" s="2" t="s">
        <v>16663</v>
      </c>
      <c r="C7351" s="2" t="s">
        <v>16664</v>
      </c>
      <c r="D7351" s="2" t="s">
        <v>16665</v>
      </c>
      <c r="E7351" s="1" t="str">
        <f t="shared" si="573"/>
        <v>-Playing cards</v>
      </c>
      <c r="F7351" s="2" t="s">
        <v>16</v>
      </c>
      <c r="G7351" s="2" t="s">
        <v>851</v>
      </c>
      <c r="H7351" s="2" t="s">
        <v>858</v>
      </c>
      <c r="I7351" s="2" t="s">
        <v>18</v>
      </c>
      <c r="J7351" s="1" t="str">
        <f t="shared" si="570"/>
        <v>95044000</v>
      </c>
      <c r="K7351" s="2" t="s">
        <v>23337</v>
      </c>
      <c r="L7351" s="1" t="str">
        <f t="shared" si="571"/>
        <v>95044000</v>
      </c>
      <c r="M7351" s="1" t="s">
        <v>23337</v>
      </c>
      <c r="N7351" s="1" t="str">
        <f t="shared" si="572"/>
        <v>950440</v>
      </c>
      <c r="O7351" s="1" t="str">
        <f t="shared" si="574"/>
        <v>INSERT INTO tmis_commodity(name, description, hs_code, level, status_id) VALUES('-Playing cards','-Playing cards','950440',2,1);</v>
      </c>
    </row>
    <row r="7352" spans="1:15">
      <c r="A7352" s="1">
        <v>7256</v>
      </c>
      <c r="B7352" s="2" t="s">
        <v>16666</v>
      </c>
      <c r="C7352" s="2" t="s">
        <v>16667</v>
      </c>
      <c r="D7352" s="2" t="s">
        <v>16668</v>
      </c>
      <c r="E7352" s="1" t="str">
        <f t="shared" si="573"/>
        <v>- Video game consoles and machines, other than those of subheading 9504.30</v>
      </c>
      <c r="F7352" s="2" t="s">
        <v>135</v>
      </c>
      <c r="G7352" s="2" t="s">
        <v>851</v>
      </c>
      <c r="H7352" s="2" t="s">
        <v>858</v>
      </c>
      <c r="I7352" s="2" t="s">
        <v>5515</v>
      </c>
      <c r="J7352" s="1" t="str">
        <f t="shared" si="570"/>
        <v>95045000</v>
      </c>
      <c r="K7352" s="2" t="s">
        <v>23338</v>
      </c>
      <c r="L7352" s="1" t="str">
        <f t="shared" si="571"/>
        <v>95045000</v>
      </c>
      <c r="M7352" s="1" t="s">
        <v>23338</v>
      </c>
      <c r="N7352" s="1" t="str">
        <f t="shared" si="572"/>
        <v>950450</v>
      </c>
      <c r="O7352" s="1" t="str">
        <f t="shared" si="574"/>
        <v>INSERT INTO tmis_commodity(name, description, hs_code, level, status_id) VALUES('- Video game consoles and machines, other than those of subheading 9504.30','- Video game consoles and machines, other than those of subheading 9504.30','950450',2,1);</v>
      </c>
    </row>
    <row r="7353" spans="1:15">
      <c r="A7353" s="1">
        <v>7257</v>
      </c>
      <c r="B7353" s="2" t="s">
        <v>16669</v>
      </c>
      <c r="C7353" s="2" t="s">
        <v>128</v>
      </c>
      <c r="D7353" s="2" t="s">
        <v>27</v>
      </c>
      <c r="E7353" s="1" t="str">
        <f t="shared" si="573"/>
        <v>-Other</v>
      </c>
      <c r="F7353" s="2" t="s">
        <v>16</v>
      </c>
      <c r="G7353" s="2" t="s">
        <v>851</v>
      </c>
      <c r="H7353" s="2" t="s">
        <v>858</v>
      </c>
      <c r="I7353" s="2" t="s">
        <v>18</v>
      </c>
      <c r="J7353" s="1" t="str">
        <f t="shared" si="570"/>
        <v>95049000</v>
      </c>
      <c r="K7353" s="2" t="s">
        <v>23339</v>
      </c>
      <c r="L7353" s="1" t="str">
        <f t="shared" si="571"/>
        <v>95049000</v>
      </c>
      <c r="M7353" s="1" t="s">
        <v>23339</v>
      </c>
      <c r="N7353" s="1" t="str">
        <f t="shared" si="572"/>
        <v>950490</v>
      </c>
      <c r="O7353" s="1" t="str">
        <f t="shared" si="574"/>
        <v>INSERT INTO tmis_commodity(name, description, hs_code, level, status_id) VALUES('-Other','-Other','950490',2,1);</v>
      </c>
    </row>
    <row r="7354" spans="1:15">
      <c r="A7354" s="1">
        <v>7258</v>
      </c>
      <c r="B7354" s="2" t="s">
        <v>16670</v>
      </c>
      <c r="C7354" s="2" t="s">
        <v>16671</v>
      </c>
      <c r="D7354" s="2" t="s">
        <v>16672</v>
      </c>
      <c r="E7354" s="1" t="str">
        <f t="shared" si="573"/>
        <v>Festive, carnival or other entertainment articles, including conjuring tricks and novelty jokes.</v>
      </c>
      <c r="F7354" s="2" t="s">
        <v>10</v>
      </c>
      <c r="G7354" s="2" t="s">
        <v>10</v>
      </c>
      <c r="H7354" s="2" t="s">
        <v>10</v>
      </c>
      <c r="J7354" s="1" t="str">
        <f t="shared" si="570"/>
        <v>9505</v>
      </c>
      <c r="K7354" s="2" t="s">
        <v>23340</v>
      </c>
      <c r="L7354" s="1" t="str">
        <f t="shared" si="571"/>
        <v>9505</v>
      </c>
      <c r="M7354" s="1" t="s">
        <v>23340</v>
      </c>
      <c r="N7354" s="1" t="str">
        <f t="shared" si="572"/>
        <v>9505</v>
      </c>
      <c r="O7354" s="1" t="str">
        <f t="shared" si="574"/>
        <v>INSERT INTO tmis_commodity(name, description, hs_code, level, status_id) VALUES('Festive, carnival or other entertainment articles, including conjuring tricks and novelty jokes.','Festive, carnival or other entertainment articles, including conjuring tricks and novelty jokes.','9505',1,1);</v>
      </c>
    </row>
    <row r="7355" spans="1:15">
      <c r="A7355" s="1">
        <v>7259</v>
      </c>
      <c r="B7355" s="2" t="s">
        <v>16673</v>
      </c>
      <c r="C7355" s="2" t="s">
        <v>16674</v>
      </c>
      <c r="D7355" s="2" t="s">
        <v>16675</v>
      </c>
      <c r="E7355" s="1" t="str">
        <f t="shared" si="573"/>
        <v>-Articles for Christmas festivities</v>
      </c>
      <c r="F7355" s="2" t="s">
        <v>135</v>
      </c>
      <c r="G7355" s="2" t="s">
        <v>851</v>
      </c>
      <c r="H7355" s="2" t="s">
        <v>858</v>
      </c>
      <c r="I7355" s="2" t="s">
        <v>5515</v>
      </c>
      <c r="J7355" s="1" t="str">
        <f t="shared" si="570"/>
        <v>95051000</v>
      </c>
      <c r="K7355" s="2" t="s">
        <v>23341</v>
      </c>
      <c r="L7355" s="1" t="str">
        <f t="shared" si="571"/>
        <v>95051000</v>
      </c>
      <c r="M7355" s="1" t="s">
        <v>23341</v>
      </c>
      <c r="N7355" s="1" t="str">
        <f t="shared" si="572"/>
        <v>950510</v>
      </c>
      <c r="O7355" s="1" t="str">
        <f t="shared" si="574"/>
        <v>INSERT INTO tmis_commodity(name, description, hs_code, level, status_id) VALUES('-Articles for Christmas festivities','-Articles for Christmas festivities','950510',2,1);</v>
      </c>
    </row>
    <row r="7356" spans="1:15">
      <c r="A7356" s="1">
        <v>7260</v>
      </c>
      <c r="B7356" s="2" t="s">
        <v>16676</v>
      </c>
      <c r="C7356" s="2" t="s">
        <v>128</v>
      </c>
      <c r="D7356" s="2" t="s">
        <v>8466</v>
      </c>
      <c r="E7356" s="1" t="str">
        <f t="shared" si="573"/>
        <v>-Other</v>
      </c>
      <c r="F7356" s="2" t="s">
        <v>135</v>
      </c>
      <c r="G7356" s="2" t="s">
        <v>851</v>
      </c>
      <c r="H7356" s="2" t="s">
        <v>858</v>
      </c>
      <c r="I7356" s="2" t="s">
        <v>5515</v>
      </c>
      <c r="J7356" s="1" t="str">
        <f t="shared" si="570"/>
        <v>95059000</v>
      </c>
      <c r="K7356" s="2" t="s">
        <v>23342</v>
      </c>
      <c r="L7356" s="1" t="str">
        <f t="shared" si="571"/>
        <v>95059000</v>
      </c>
      <c r="M7356" s="1" t="s">
        <v>23342</v>
      </c>
      <c r="N7356" s="1" t="str">
        <f t="shared" si="572"/>
        <v>950590</v>
      </c>
      <c r="O7356" s="1" t="str">
        <f t="shared" si="574"/>
        <v>INSERT INTO tmis_commodity(name, description, hs_code, level, status_id) VALUES('-Other','-Other','950590',2,1);</v>
      </c>
    </row>
    <row r="7357" spans="1:15">
      <c r="A7357" s="1">
        <v>7261</v>
      </c>
      <c r="B7357" s="2" t="s">
        <v>16677</v>
      </c>
      <c r="C7357" s="2" t="s">
        <v>16678</v>
      </c>
      <c r="D7357" s="2" t="s">
        <v>16679</v>
      </c>
      <c r="E7357" s="1" t="str">
        <f t="shared" si="573"/>
        <v>Articles and equipment for general physical exercise, gymnastics, athletics, other sports (including table  tennis) or outdoor games, not specified or included elsewhere in this Chapter; swimming pools and paddling pools.</v>
      </c>
      <c r="F7357" s="2" t="s">
        <v>10</v>
      </c>
      <c r="G7357" s="2" t="s">
        <v>10</v>
      </c>
      <c r="H7357" s="2" t="s">
        <v>10</v>
      </c>
      <c r="J7357" s="1" t="str">
        <f t="shared" si="570"/>
        <v>9506</v>
      </c>
      <c r="K7357" s="2" t="s">
        <v>23343</v>
      </c>
      <c r="L7357" s="1" t="str">
        <f t="shared" si="571"/>
        <v>9506</v>
      </c>
      <c r="M7357" s="1" t="s">
        <v>23343</v>
      </c>
      <c r="N7357" s="1" t="str">
        <f t="shared" si="572"/>
        <v>9506</v>
      </c>
      <c r="O7357" s="1" t="str">
        <f t="shared" si="574"/>
        <v>INSERT INTO tmis_commodity(name, description, hs_code, level, status_id) VALUES('Articles and equipment for general physical exercise, gymnastics, athletics, other sports (including table  tennis) or outdoor games, not specified or included elsewhere in this Chapter; swimming pool','Articles and equipment for general physical exercise, gymnastics, athletics, other sports (including table  tennis) or outdoor games, not specified or included elsewhere in this Chapter; swimming pools and paddling pools.','9506',1,1);</v>
      </c>
    </row>
    <row r="7358" spans="1:15">
      <c r="A7358" s="1">
        <v>7262</v>
      </c>
      <c r="B7358" s="2" t="s">
        <v>10</v>
      </c>
      <c r="C7358" s="2" t="s">
        <v>16680</v>
      </c>
      <c r="D7358" s="2" t="s">
        <v>16681</v>
      </c>
      <c r="E7358" s="1" t="str">
        <f t="shared" si="573"/>
        <v>-Snow skis and other snow ski equipment :</v>
      </c>
      <c r="F7358" s="2" t="s">
        <v>10</v>
      </c>
      <c r="G7358" s="2" t="s">
        <v>10</v>
      </c>
      <c r="H7358" s="2" t="s">
        <v>10</v>
      </c>
      <c r="J7358" s="1" t="str">
        <f t="shared" si="570"/>
        <v xml:space="preserve"> </v>
      </c>
      <c r="K7358" s="2" t="s">
        <v>10</v>
      </c>
      <c r="L7358" s="1" t="str">
        <f t="shared" si="571"/>
        <v xml:space="preserve"> </v>
      </c>
      <c r="M7358" s="1" t="s">
        <v>10</v>
      </c>
      <c r="N7358" s="1" t="str">
        <f t="shared" si="572"/>
        <v xml:space="preserve"> </v>
      </c>
      <c r="O7358" s="1" t="str">
        <f t="shared" si="574"/>
        <v>INSERT INTO tmis_commodity(name, description, hs_code, level, status_id) VALUES('-Snow skis and other snow ski equipment :','-Snow skis and other snow ski equipment :',' ',3,1);</v>
      </c>
    </row>
    <row r="7359" spans="1:15">
      <c r="A7359" s="1">
        <v>7263</v>
      </c>
      <c r="B7359" s="2" t="s">
        <v>16682</v>
      </c>
      <c r="C7359" s="2" t="s">
        <v>16683</v>
      </c>
      <c r="D7359" s="2" t="s">
        <v>16684</v>
      </c>
      <c r="E7359" s="1" t="str">
        <f t="shared" si="573"/>
        <v>--Skis</v>
      </c>
      <c r="F7359" s="2" t="s">
        <v>10031</v>
      </c>
      <c r="G7359" s="2" t="s">
        <v>851</v>
      </c>
      <c r="H7359" s="2" t="s">
        <v>858</v>
      </c>
      <c r="I7359" s="2" t="s">
        <v>10032</v>
      </c>
      <c r="J7359" s="1" t="str">
        <f t="shared" si="570"/>
        <v>95061100</v>
      </c>
      <c r="K7359" s="2" t="s">
        <v>23344</v>
      </c>
      <c r="L7359" s="1" t="str">
        <f t="shared" si="571"/>
        <v>95061100</v>
      </c>
      <c r="M7359" s="1" t="s">
        <v>23344</v>
      </c>
      <c r="N7359" s="1" t="str">
        <f t="shared" si="572"/>
        <v>950611</v>
      </c>
      <c r="O7359" s="1" t="str">
        <f t="shared" si="574"/>
        <v>INSERT INTO tmis_commodity(name, description, hs_code, level, status_id) VALUES('--Skis','--Skis','950611',2,1);</v>
      </c>
    </row>
    <row r="7360" spans="1:15">
      <c r="A7360" s="1">
        <v>7264</v>
      </c>
      <c r="B7360" s="2" t="s">
        <v>16685</v>
      </c>
      <c r="C7360" s="2" t="s">
        <v>16686</v>
      </c>
      <c r="D7360" s="2" t="s">
        <v>16687</v>
      </c>
      <c r="E7360" s="1" t="str">
        <f t="shared" si="573"/>
        <v>--Ski fastenings (ski bindings)</v>
      </c>
      <c r="F7360" s="2" t="s">
        <v>135</v>
      </c>
      <c r="G7360" s="2" t="s">
        <v>851</v>
      </c>
      <c r="H7360" s="2" t="s">
        <v>858</v>
      </c>
      <c r="I7360" s="2" t="s">
        <v>5515</v>
      </c>
      <c r="J7360" s="1" t="str">
        <f t="shared" si="570"/>
        <v>95061200</v>
      </c>
      <c r="K7360" s="2" t="s">
        <v>23345</v>
      </c>
      <c r="L7360" s="1" t="str">
        <f t="shared" si="571"/>
        <v>95061200</v>
      </c>
      <c r="M7360" s="1" t="s">
        <v>23345</v>
      </c>
      <c r="N7360" s="1" t="str">
        <f t="shared" si="572"/>
        <v>950612</v>
      </c>
      <c r="O7360" s="1" t="str">
        <f t="shared" si="574"/>
        <v>INSERT INTO tmis_commodity(name, description, hs_code, level, status_id) VALUES('--Ski fastenings (ski bindings)','--Ski fastenings (ski bindings)','950612',2,1);</v>
      </c>
    </row>
    <row r="7361" spans="1:15">
      <c r="A7361" s="1">
        <v>7265</v>
      </c>
      <c r="B7361" s="2" t="s">
        <v>16688</v>
      </c>
      <c r="C7361" s="2" t="s">
        <v>20</v>
      </c>
      <c r="D7361" s="2" t="s">
        <v>8518</v>
      </c>
      <c r="E7361" s="1" t="str">
        <f t="shared" si="573"/>
        <v>--Other</v>
      </c>
      <c r="F7361" s="2" t="s">
        <v>135</v>
      </c>
      <c r="G7361" s="2" t="s">
        <v>851</v>
      </c>
      <c r="H7361" s="2" t="s">
        <v>858</v>
      </c>
      <c r="I7361" s="2" t="s">
        <v>5515</v>
      </c>
      <c r="J7361" s="1" t="str">
        <f t="shared" si="570"/>
        <v>95061900</v>
      </c>
      <c r="K7361" s="2" t="s">
        <v>23346</v>
      </c>
      <c r="L7361" s="1" t="str">
        <f t="shared" si="571"/>
        <v>95061900</v>
      </c>
      <c r="M7361" s="1" t="s">
        <v>23346</v>
      </c>
      <c r="N7361" s="1" t="str">
        <f t="shared" si="572"/>
        <v>950619</v>
      </c>
      <c r="O7361" s="1" t="str">
        <f t="shared" si="574"/>
        <v>INSERT INTO tmis_commodity(name, description, hs_code, level, status_id) VALUES('--Other','--Other','950619',2,1);</v>
      </c>
    </row>
    <row r="7362" spans="1:15">
      <c r="A7362" s="1">
        <v>7266</v>
      </c>
      <c r="B7362" s="2" t="s">
        <v>10</v>
      </c>
      <c r="C7362" s="2" t="s">
        <v>16689</v>
      </c>
      <c r="D7362" s="2" t="s">
        <v>16690</v>
      </c>
      <c r="E7362" s="1" t="str">
        <f t="shared" si="573"/>
        <v>-Water skis, surf boards, sailboards and other water sport equipment :</v>
      </c>
      <c r="F7362" s="2" t="s">
        <v>10</v>
      </c>
      <c r="G7362" s="2" t="s">
        <v>10</v>
      </c>
      <c r="H7362" s="2" t="s">
        <v>10</v>
      </c>
      <c r="J7362" s="1" t="str">
        <f t="shared" ref="J7362:J7425" si="575">IF(LEN(B7362)=5, LEFT(B7362, 2)&amp;RIGHT(B7362,2), IF(LEN(B7362)=9, LEFT(B7362, 4)&amp;RIGHT(B7362, 4), B7362))</f>
        <v xml:space="preserve"> </v>
      </c>
      <c r="K7362" s="2" t="s">
        <v>10</v>
      </c>
      <c r="L7362" s="1" t="str">
        <f t="shared" ref="L7362:L7425" si="576">IF(LEFT(K7362, 1)="[", MID(K7362, 2,2)&amp;MID(K7362,5,2), K7362)</f>
        <v xml:space="preserve"> </v>
      </c>
      <c r="M7362" s="1" t="s">
        <v>10</v>
      </c>
      <c r="N7362" s="1" t="str">
        <f t="shared" ref="N7362:N7425" si="577">IF(RIGHT(M7362, 4)="0000", LEFT(M7362,4), IF(RIGHT(M7362,2)="00",LEFT(M7362,6), M7362))</f>
        <v xml:space="preserve"> </v>
      </c>
      <c r="O7362" s="1" t="str">
        <f t="shared" si="574"/>
        <v>INSERT INTO tmis_commodity(name, description, hs_code, level, status_id) VALUES('-Water skis, surf boards, sailboards and other water sport equipment :','-Water skis, surf boards, sailboards and other water sport equipment :',' ',3,1);</v>
      </c>
    </row>
    <row r="7363" spans="1:15">
      <c r="A7363" s="1">
        <v>7267</v>
      </c>
      <c r="B7363" s="2" t="s">
        <v>16691</v>
      </c>
      <c r="C7363" s="2" t="s">
        <v>16692</v>
      </c>
      <c r="D7363" s="2" t="s">
        <v>16693</v>
      </c>
      <c r="E7363" s="1" t="str">
        <f t="shared" ref="E7363:E7426" si="578">IF(ISNUMBER(SEARCH("'",C7363)),REPLACE(C7363, SEARCH("'", C7363), 1, " "), C7363)</f>
        <v>--Sailboards</v>
      </c>
      <c r="F7363" s="2" t="s">
        <v>16</v>
      </c>
      <c r="G7363" s="2" t="s">
        <v>851</v>
      </c>
      <c r="H7363" s="2" t="s">
        <v>858</v>
      </c>
      <c r="I7363" s="2" t="s">
        <v>18</v>
      </c>
      <c r="J7363" s="1" t="str">
        <f t="shared" si="575"/>
        <v>95062100</v>
      </c>
      <c r="K7363" s="2" t="s">
        <v>23347</v>
      </c>
      <c r="L7363" s="1" t="str">
        <f t="shared" si="576"/>
        <v>95062100</v>
      </c>
      <c r="M7363" s="1" t="s">
        <v>23347</v>
      </c>
      <c r="N7363" s="1" t="str">
        <f t="shared" si="577"/>
        <v>950621</v>
      </c>
      <c r="O7363" s="1" t="str">
        <f t="shared" ref="O7363:O7426" si="579">"INSERT INTO tmis_commodity(name, description, hs_code, level, status_id) VALUES('"&amp;LEFT(E7363,200)&amp;"','"&amp;LEFT(E7363,1000)&amp;"','"&amp;N7363&amp;"',"&amp;IF(LEN(N7363)=2,0,IF(LEN(N7363)=4,1,IF(LEN(N7363)=6,2,3)))&amp;",1);"</f>
        <v>INSERT INTO tmis_commodity(name, description, hs_code, level, status_id) VALUES('--Sailboards','--Sailboards','950621',2,1);</v>
      </c>
    </row>
    <row r="7364" spans="1:15">
      <c r="A7364" s="1">
        <v>7268</v>
      </c>
      <c r="B7364" s="2" t="s">
        <v>16694</v>
      </c>
      <c r="C7364" s="2" t="s">
        <v>20</v>
      </c>
      <c r="D7364" s="2" t="s">
        <v>8518</v>
      </c>
      <c r="E7364" s="1" t="str">
        <f t="shared" si="578"/>
        <v>--Other</v>
      </c>
      <c r="F7364" s="2" t="s">
        <v>16</v>
      </c>
      <c r="G7364" s="2" t="s">
        <v>851</v>
      </c>
      <c r="H7364" s="2" t="s">
        <v>858</v>
      </c>
      <c r="I7364" s="2" t="s">
        <v>18</v>
      </c>
      <c r="J7364" s="1" t="str">
        <f t="shared" si="575"/>
        <v>95062900</v>
      </c>
      <c r="K7364" s="2" t="s">
        <v>23348</v>
      </c>
      <c r="L7364" s="1" t="str">
        <f t="shared" si="576"/>
        <v>95062900</v>
      </c>
      <c r="M7364" s="1" t="s">
        <v>23348</v>
      </c>
      <c r="N7364" s="1" t="str">
        <f t="shared" si="577"/>
        <v>950629</v>
      </c>
      <c r="O7364" s="1" t="str">
        <f t="shared" si="579"/>
        <v>INSERT INTO tmis_commodity(name, description, hs_code, level, status_id) VALUES('--Other','--Other','950629',2,1);</v>
      </c>
    </row>
    <row r="7365" spans="1:15">
      <c r="A7365" s="1">
        <v>7269</v>
      </c>
      <c r="B7365" s="2" t="s">
        <v>10</v>
      </c>
      <c r="C7365" s="2" t="s">
        <v>16695</v>
      </c>
      <c r="D7365" s="2" t="s">
        <v>16696</v>
      </c>
      <c r="E7365" s="1" t="str">
        <f t="shared" si="578"/>
        <v>-Golf clubs and other golf equipment :</v>
      </c>
      <c r="F7365" s="2" t="s">
        <v>10</v>
      </c>
      <c r="G7365" s="2" t="s">
        <v>10</v>
      </c>
      <c r="H7365" s="2" t="s">
        <v>10</v>
      </c>
      <c r="J7365" s="1" t="str">
        <f t="shared" si="575"/>
        <v xml:space="preserve"> </v>
      </c>
      <c r="K7365" s="2" t="s">
        <v>10</v>
      </c>
      <c r="L7365" s="1" t="str">
        <f t="shared" si="576"/>
        <v xml:space="preserve"> </v>
      </c>
      <c r="M7365" s="1" t="s">
        <v>10</v>
      </c>
      <c r="N7365" s="1" t="str">
        <f t="shared" si="577"/>
        <v xml:space="preserve"> </v>
      </c>
      <c r="O7365" s="1" t="str">
        <f t="shared" si="579"/>
        <v>INSERT INTO tmis_commodity(name, description, hs_code, level, status_id) VALUES('-Golf clubs and other golf equipment :','-Golf clubs and other golf equipment :',' ',3,1);</v>
      </c>
    </row>
    <row r="7366" spans="1:15">
      <c r="A7366" s="1">
        <v>7270</v>
      </c>
      <c r="B7366" s="2" t="s">
        <v>16697</v>
      </c>
      <c r="C7366" s="2" t="s">
        <v>16698</v>
      </c>
      <c r="D7366" s="2" t="s">
        <v>16699</v>
      </c>
      <c r="E7366" s="1" t="str">
        <f t="shared" si="578"/>
        <v>--Clubs, complete</v>
      </c>
      <c r="F7366" s="2" t="s">
        <v>16</v>
      </c>
      <c r="G7366" s="2" t="s">
        <v>851</v>
      </c>
      <c r="H7366" s="2" t="s">
        <v>858</v>
      </c>
      <c r="I7366" s="2" t="s">
        <v>18</v>
      </c>
      <c r="J7366" s="1" t="str">
        <f t="shared" si="575"/>
        <v>95063100</v>
      </c>
      <c r="K7366" s="2" t="s">
        <v>23349</v>
      </c>
      <c r="L7366" s="1" t="str">
        <f t="shared" si="576"/>
        <v>95063100</v>
      </c>
      <c r="M7366" s="1" t="s">
        <v>23349</v>
      </c>
      <c r="N7366" s="1" t="str">
        <f t="shared" si="577"/>
        <v>950631</v>
      </c>
      <c r="O7366" s="1" t="str">
        <f t="shared" si="579"/>
        <v>INSERT INTO tmis_commodity(name, description, hs_code, level, status_id) VALUES('--Clubs, complete','--Clubs, complete','950631',2,1);</v>
      </c>
    </row>
    <row r="7367" spans="1:15">
      <c r="A7367" s="1">
        <v>7271</v>
      </c>
      <c r="B7367" s="2" t="s">
        <v>16700</v>
      </c>
      <c r="C7367" s="2" t="s">
        <v>16701</v>
      </c>
      <c r="D7367" s="2" t="s">
        <v>16702</v>
      </c>
      <c r="E7367" s="1" t="str">
        <f t="shared" si="578"/>
        <v>--Balls</v>
      </c>
      <c r="F7367" s="2" t="s">
        <v>16</v>
      </c>
      <c r="G7367" s="2" t="s">
        <v>851</v>
      </c>
      <c r="H7367" s="2" t="s">
        <v>858</v>
      </c>
      <c r="I7367" s="2" t="s">
        <v>18</v>
      </c>
      <c r="J7367" s="1" t="str">
        <f t="shared" si="575"/>
        <v>95063200</v>
      </c>
      <c r="K7367" s="2" t="s">
        <v>23350</v>
      </c>
      <c r="L7367" s="1" t="str">
        <f t="shared" si="576"/>
        <v>95063200</v>
      </c>
      <c r="M7367" s="1" t="s">
        <v>23350</v>
      </c>
      <c r="N7367" s="1" t="str">
        <f t="shared" si="577"/>
        <v>950632</v>
      </c>
      <c r="O7367" s="1" t="str">
        <f t="shared" si="579"/>
        <v>INSERT INTO tmis_commodity(name, description, hs_code, level, status_id) VALUES('--Balls','--Balls','950632',2,1);</v>
      </c>
    </row>
    <row r="7368" spans="1:15">
      <c r="A7368" s="1">
        <v>7272</v>
      </c>
      <c r="B7368" s="2" t="s">
        <v>16703</v>
      </c>
      <c r="C7368" s="2" t="s">
        <v>20</v>
      </c>
      <c r="D7368" s="2" t="s">
        <v>8518</v>
      </c>
      <c r="E7368" s="1" t="str">
        <f t="shared" si="578"/>
        <v>--Other</v>
      </c>
      <c r="F7368" s="2" t="s">
        <v>135</v>
      </c>
      <c r="G7368" s="2" t="s">
        <v>851</v>
      </c>
      <c r="H7368" s="2" t="s">
        <v>858</v>
      </c>
      <c r="I7368" s="2" t="s">
        <v>5515</v>
      </c>
      <c r="J7368" s="1" t="str">
        <f t="shared" si="575"/>
        <v>95063900</v>
      </c>
      <c r="K7368" s="2" t="s">
        <v>23351</v>
      </c>
      <c r="L7368" s="1" t="str">
        <f t="shared" si="576"/>
        <v>95063900</v>
      </c>
      <c r="M7368" s="1" t="s">
        <v>23351</v>
      </c>
      <c r="N7368" s="1" t="str">
        <f t="shared" si="577"/>
        <v>950639</v>
      </c>
      <c r="O7368" s="1" t="str">
        <f t="shared" si="579"/>
        <v>INSERT INTO tmis_commodity(name, description, hs_code, level, status_id) VALUES('--Other','--Other','950639',2,1);</v>
      </c>
    </row>
    <row r="7369" spans="1:15">
      <c r="A7369" s="1">
        <v>7273</v>
      </c>
      <c r="B7369" s="2" t="s">
        <v>16704</v>
      </c>
      <c r="C7369" s="2" t="s">
        <v>16705</v>
      </c>
      <c r="D7369" s="2" t="s">
        <v>16706</v>
      </c>
      <c r="E7369" s="1" t="str">
        <f t="shared" si="578"/>
        <v>-Articles and equipment for table tennis</v>
      </c>
      <c r="F7369" s="2" t="s">
        <v>135</v>
      </c>
      <c r="G7369" s="2" t="s">
        <v>851</v>
      </c>
      <c r="H7369" s="2" t="s">
        <v>858</v>
      </c>
      <c r="I7369" s="2" t="s">
        <v>5515</v>
      </c>
      <c r="J7369" s="1" t="str">
        <f t="shared" si="575"/>
        <v>95064000</v>
      </c>
      <c r="K7369" s="2" t="s">
        <v>23352</v>
      </c>
      <c r="L7369" s="1" t="str">
        <f t="shared" si="576"/>
        <v>95064000</v>
      </c>
      <c r="M7369" s="1" t="s">
        <v>23352</v>
      </c>
      <c r="N7369" s="1" t="str">
        <f t="shared" si="577"/>
        <v>950640</v>
      </c>
      <c r="O7369" s="1" t="str">
        <f t="shared" si="579"/>
        <v>INSERT INTO tmis_commodity(name, description, hs_code, level, status_id) VALUES('-Articles and equipment for table tennis','-Articles and equipment for table tennis','950640',2,1);</v>
      </c>
    </row>
    <row r="7370" spans="1:15">
      <c r="A7370" s="1">
        <v>7274</v>
      </c>
      <c r="B7370" s="2" t="s">
        <v>10</v>
      </c>
      <c r="C7370" s="2" t="s">
        <v>16707</v>
      </c>
      <c r="D7370" s="2" t="s">
        <v>16708</v>
      </c>
      <c r="E7370" s="1" t="str">
        <f t="shared" si="578"/>
        <v>-Tennis, badminton or similar rackets, whether or not strung :</v>
      </c>
      <c r="F7370" s="2" t="s">
        <v>10</v>
      </c>
      <c r="G7370" s="2" t="s">
        <v>10</v>
      </c>
      <c r="H7370" s="2" t="s">
        <v>10</v>
      </c>
      <c r="J7370" s="1" t="str">
        <f t="shared" si="575"/>
        <v xml:space="preserve"> </v>
      </c>
      <c r="K7370" s="2" t="s">
        <v>10</v>
      </c>
      <c r="L7370" s="1" t="str">
        <f t="shared" si="576"/>
        <v xml:space="preserve"> </v>
      </c>
      <c r="M7370" s="1" t="s">
        <v>10</v>
      </c>
      <c r="N7370" s="1" t="str">
        <f t="shared" si="577"/>
        <v xml:space="preserve"> </v>
      </c>
      <c r="O7370" s="1" t="str">
        <f t="shared" si="579"/>
        <v>INSERT INTO tmis_commodity(name, description, hs_code, level, status_id) VALUES('-Tennis, badminton or similar rackets, whether or not strung :','-Tennis, badminton or similar rackets, whether or not strung :',' ',3,1);</v>
      </c>
    </row>
    <row r="7371" spans="1:15">
      <c r="A7371" s="1">
        <v>7275</v>
      </c>
      <c r="B7371" s="2" t="s">
        <v>16709</v>
      </c>
      <c r="C7371" s="2" t="s">
        <v>16710</v>
      </c>
      <c r="D7371" s="2" t="s">
        <v>16711</v>
      </c>
      <c r="E7371" s="1" t="str">
        <f t="shared" si="578"/>
        <v>--Lawn tennis rackets, whether or not strung</v>
      </c>
      <c r="F7371" s="2" t="s">
        <v>16</v>
      </c>
      <c r="G7371" s="2" t="s">
        <v>851</v>
      </c>
      <c r="H7371" s="2" t="s">
        <v>858</v>
      </c>
      <c r="I7371" s="2" t="s">
        <v>18</v>
      </c>
      <c r="J7371" s="1" t="str">
        <f t="shared" si="575"/>
        <v>95065100</v>
      </c>
      <c r="K7371" s="2" t="s">
        <v>23353</v>
      </c>
      <c r="L7371" s="1" t="str">
        <f t="shared" si="576"/>
        <v>95065100</v>
      </c>
      <c r="M7371" s="1" t="s">
        <v>23353</v>
      </c>
      <c r="N7371" s="1" t="str">
        <f t="shared" si="577"/>
        <v>950651</v>
      </c>
      <c r="O7371" s="1" t="str">
        <f t="shared" si="579"/>
        <v>INSERT INTO tmis_commodity(name, description, hs_code, level, status_id) VALUES('--Lawn tennis rackets, whether or not strung','--Lawn tennis rackets, whether or not strung','950651',2,1);</v>
      </c>
    </row>
    <row r="7372" spans="1:15">
      <c r="A7372" s="1">
        <v>7276</v>
      </c>
      <c r="B7372" s="2" t="s">
        <v>16712</v>
      </c>
      <c r="C7372" s="2" t="s">
        <v>20</v>
      </c>
      <c r="D7372" s="2" t="s">
        <v>8518</v>
      </c>
      <c r="E7372" s="1" t="str">
        <f t="shared" si="578"/>
        <v>--Other</v>
      </c>
      <c r="F7372" s="2" t="s">
        <v>16</v>
      </c>
      <c r="G7372" s="2" t="s">
        <v>851</v>
      </c>
      <c r="H7372" s="2" t="s">
        <v>858</v>
      </c>
      <c r="I7372" s="2" t="s">
        <v>18</v>
      </c>
      <c r="J7372" s="1" t="str">
        <f t="shared" si="575"/>
        <v>95065900</v>
      </c>
      <c r="K7372" s="2" t="s">
        <v>23354</v>
      </c>
      <c r="L7372" s="1" t="str">
        <f t="shared" si="576"/>
        <v>95065900</v>
      </c>
      <c r="M7372" s="1" t="s">
        <v>23354</v>
      </c>
      <c r="N7372" s="1" t="str">
        <f t="shared" si="577"/>
        <v>950659</v>
      </c>
      <c r="O7372" s="1" t="str">
        <f t="shared" si="579"/>
        <v>INSERT INTO tmis_commodity(name, description, hs_code, level, status_id) VALUES('--Other','--Other','950659',2,1);</v>
      </c>
    </row>
    <row r="7373" spans="1:15">
      <c r="A7373" s="1">
        <v>7277</v>
      </c>
      <c r="B7373" s="2" t="s">
        <v>10</v>
      </c>
      <c r="C7373" s="2" t="s">
        <v>16713</v>
      </c>
      <c r="D7373" s="2" t="s">
        <v>16714</v>
      </c>
      <c r="E7373" s="1" t="str">
        <f t="shared" si="578"/>
        <v>-Balls, other than golf balls and table tennis balls :</v>
      </c>
      <c r="F7373" s="2" t="s">
        <v>10</v>
      </c>
      <c r="G7373" s="2" t="s">
        <v>10</v>
      </c>
      <c r="H7373" s="2" t="s">
        <v>10</v>
      </c>
      <c r="J7373" s="1" t="str">
        <f t="shared" si="575"/>
        <v xml:space="preserve"> </v>
      </c>
      <c r="K7373" s="2" t="s">
        <v>10</v>
      </c>
      <c r="L7373" s="1" t="str">
        <f t="shared" si="576"/>
        <v xml:space="preserve"> </v>
      </c>
      <c r="M7373" s="1" t="s">
        <v>10</v>
      </c>
      <c r="N7373" s="1" t="str">
        <f t="shared" si="577"/>
        <v xml:space="preserve"> </v>
      </c>
      <c r="O7373" s="1" t="str">
        <f t="shared" si="579"/>
        <v>INSERT INTO tmis_commodity(name, description, hs_code, level, status_id) VALUES('-Balls, other than golf balls and table tennis balls :','-Balls, other than golf balls and table tennis balls :',' ',3,1);</v>
      </c>
    </row>
    <row r="7374" spans="1:15">
      <c r="A7374" s="1">
        <v>7278</v>
      </c>
      <c r="B7374" s="2" t="s">
        <v>16715</v>
      </c>
      <c r="C7374" s="2" t="s">
        <v>16716</v>
      </c>
      <c r="D7374" s="2" t="s">
        <v>16717</v>
      </c>
      <c r="E7374" s="1" t="str">
        <f t="shared" si="578"/>
        <v>--Lawn tennis balls</v>
      </c>
      <c r="F7374" s="2" t="s">
        <v>16</v>
      </c>
      <c r="G7374" s="2" t="s">
        <v>851</v>
      </c>
      <c r="H7374" s="2" t="s">
        <v>858</v>
      </c>
      <c r="I7374" s="2" t="s">
        <v>18</v>
      </c>
      <c r="J7374" s="1" t="str">
        <f t="shared" si="575"/>
        <v>95066100</v>
      </c>
      <c r="K7374" s="2" t="s">
        <v>23355</v>
      </c>
      <c r="L7374" s="1" t="str">
        <f t="shared" si="576"/>
        <v>95066100</v>
      </c>
      <c r="M7374" s="1" t="s">
        <v>23355</v>
      </c>
      <c r="N7374" s="1" t="str">
        <f t="shared" si="577"/>
        <v>950661</v>
      </c>
      <c r="O7374" s="1" t="str">
        <f t="shared" si="579"/>
        <v>INSERT INTO tmis_commodity(name, description, hs_code, level, status_id) VALUES('--Lawn tennis balls','--Lawn tennis balls','950661',2,1);</v>
      </c>
    </row>
    <row r="7375" spans="1:15">
      <c r="A7375" s="1">
        <v>7279</v>
      </c>
      <c r="B7375" s="2" t="s">
        <v>16718</v>
      </c>
      <c r="C7375" s="2" t="s">
        <v>16719</v>
      </c>
      <c r="D7375" s="2" t="s">
        <v>16720</v>
      </c>
      <c r="E7375" s="1" t="str">
        <f t="shared" si="578"/>
        <v>--Inflatable</v>
      </c>
      <c r="F7375" s="2" t="s">
        <v>16</v>
      </c>
      <c r="G7375" s="2" t="s">
        <v>851</v>
      </c>
      <c r="H7375" s="2" t="s">
        <v>858</v>
      </c>
      <c r="I7375" s="2" t="s">
        <v>18</v>
      </c>
      <c r="J7375" s="1" t="str">
        <f t="shared" si="575"/>
        <v>95066200</v>
      </c>
      <c r="K7375" s="2" t="s">
        <v>23356</v>
      </c>
      <c r="L7375" s="1" t="str">
        <f t="shared" si="576"/>
        <v>95066200</v>
      </c>
      <c r="M7375" s="1" t="s">
        <v>23356</v>
      </c>
      <c r="N7375" s="1" t="str">
        <f t="shared" si="577"/>
        <v>950662</v>
      </c>
      <c r="O7375" s="1" t="str">
        <f t="shared" si="579"/>
        <v>INSERT INTO tmis_commodity(name, description, hs_code, level, status_id) VALUES('--Inflatable','--Inflatable','950662',2,1);</v>
      </c>
    </row>
    <row r="7376" spans="1:15">
      <c r="A7376" s="1">
        <v>7280</v>
      </c>
      <c r="B7376" s="2" t="s">
        <v>16721</v>
      </c>
      <c r="C7376" s="2" t="s">
        <v>20</v>
      </c>
      <c r="D7376" s="2" t="s">
        <v>8518</v>
      </c>
      <c r="E7376" s="1" t="str">
        <f t="shared" si="578"/>
        <v>--Other</v>
      </c>
      <c r="F7376" s="2" t="s">
        <v>16</v>
      </c>
      <c r="G7376" s="2" t="s">
        <v>851</v>
      </c>
      <c r="H7376" s="2" t="s">
        <v>858</v>
      </c>
      <c r="I7376" s="2" t="s">
        <v>18</v>
      </c>
      <c r="J7376" s="1" t="str">
        <f t="shared" si="575"/>
        <v>95066900</v>
      </c>
      <c r="K7376" s="2" t="s">
        <v>23357</v>
      </c>
      <c r="L7376" s="1" t="str">
        <f t="shared" si="576"/>
        <v>95066900</v>
      </c>
      <c r="M7376" s="1" t="s">
        <v>23357</v>
      </c>
      <c r="N7376" s="1" t="str">
        <f t="shared" si="577"/>
        <v>950669</v>
      </c>
      <c r="O7376" s="1" t="str">
        <f t="shared" si="579"/>
        <v>INSERT INTO tmis_commodity(name, description, hs_code, level, status_id) VALUES('--Other','--Other','950669',2,1);</v>
      </c>
    </row>
    <row r="7377" spans="1:15">
      <c r="A7377" s="1">
        <v>7281</v>
      </c>
      <c r="B7377" s="2" t="s">
        <v>16722</v>
      </c>
      <c r="C7377" s="2" t="s">
        <v>16723</v>
      </c>
      <c r="D7377" s="2" t="s">
        <v>16724</v>
      </c>
      <c r="E7377" s="1" t="str">
        <f t="shared" si="578"/>
        <v>-Ice skates and roller skates, including skating boots with skates attached</v>
      </c>
      <c r="F7377" s="2" t="s">
        <v>10031</v>
      </c>
      <c r="G7377" s="2" t="s">
        <v>851</v>
      </c>
      <c r="H7377" s="2" t="s">
        <v>858</v>
      </c>
      <c r="I7377" s="2" t="s">
        <v>10032</v>
      </c>
      <c r="J7377" s="1" t="str">
        <f t="shared" si="575"/>
        <v>95067000</v>
      </c>
      <c r="K7377" s="2" t="s">
        <v>23358</v>
      </c>
      <c r="L7377" s="1" t="str">
        <f t="shared" si="576"/>
        <v>95067000</v>
      </c>
      <c r="M7377" s="1" t="s">
        <v>23358</v>
      </c>
      <c r="N7377" s="1" t="str">
        <f t="shared" si="577"/>
        <v>950670</v>
      </c>
      <c r="O7377" s="1" t="str">
        <f t="shared" si="579"/>
        <v>INSERT INTO tmis_commodity(name, description, hs_code, level, status_id) VALUES('-Ice skates and roller skates, including skating boots with skates attached','-Ice skates and roller skates, including skating boots with skates attached','950670',2,1);</v>
      </c>
    </row>
    <row r="7378" spans="1:15">
      <c r="A7378" s="1">
        <v>7282</v>
      </c>
      <c r="B7378" s="2" t="s">
        <v>10</v>
      </c>
      <c r="C7378" s="2" t="s">
        <v>48</v>
      </c>
      <c r="D7378" s="2" t="s">
        <v>8466</v>
      </c>
      <c r="E7378" s="1" t="str">
        <f t="shared" si="578"/>
        <v>-Other :</v>
      </c>
      <c r="F7378" s="2" t="s">
        <v>10</v>
      </c>
      <c r="G7378" s="2" t="s">
        <v>10</v>
      </c>
      <c r="H7378" s="2" t="s">
        <v>10</v>
      </c>
      <c r="J7378" s="1" t="str">
        <f t="shared" si="575"/>
        <v xml:space="preserve"> </v>
      </c>
      <c r="K7378" s="2" t="s">
        <v>10</v>
      </c>
      <c r="L7378" s="1" t="str">
        <f t="shared" si="576"/>
        <v xml:space="preserve"> </v>
      </c>
      <c r="M7378" s="1" t="s">
        <v>10</v>
      </c>
      <c r="N7378" s="1" t="str">
        <f t="shared" si="577"/>
        <v xml:space="preserve"> </v>
      </c>
      <c r="O7378" s="1" t="str">
        <f t="shared" si="579"/>
        <v>INSERT INTO tmis_commodity(name, description, hs_code, level, status_id) VALUES('-Other :','-Other :',' ',3,1);</v>
      </c>
    </row>
    <row r="7379" spans="1:15">
      <c r="A7379" s="1">
        <v>7283</v>
      </c>
      <c r="B7379" s="2" t="s">
        <v>16725</v>
      </c>
      <c r="C7379" s="2" t="s">
        <v>16726</v>
      </c>
      <c r="D7379" s="2" t="s">
        <v>16727</v>
      </c>
      <c r="E7379" s="1" t="str">
        <f t="shared" si="578"/>
        <v>--Articles and equipment for general physical exercise, gymnastics or athletics</v>
      </c>
      <c r="F7379" s="2" t="s">
        <v>135</v>
      </c>
      <c r="G7379" s="2" t="s">
        <v>851</v>
      </c>
      <c r="H7379" s="2" t="s">
        <v>858</v>
      </c>
      <c r="I7379" s="2" t="s">
        <v>5515</v>
      </c>
      <c r="J7379" s="1" t="str">
        <f t="shared" si="575"/>
        <v>95069100</v>
      </c>
      <c r="K7379" s="2" t="s">
        <v>23359</v>
      </c>
      <c r="L7379" s="1" t="str">
        <f t="shared" si="576"/>
        <v>95069100</v>
      </c>
      <c r="M7379" s="1" t="s">
        <v>23359</v>
      </c>
      <c r="N7379" s="1" t="str">
        <f t="shared" si="577"/>
        <v>950691</v>
      </c>
      <c r="O7379" s="1" t="str">
        <f t="shared" si="579"/>
        <v>INSERT INTO tmis_commodity(name, description, hs_code, level, status_id) VALUES('--Articles and equipment for general physical exercise, gymnastics or athletics','--Articles and equipment for general physical exercise, gymnastics or athletics','950691',2,1);</v>
      </c>
    </row>
    <row r="7380" spans="1:15">
      <c r="A7380" s="1">
        <v>7284</v>
      </c>
      <c r="B7380" s="2" t="s">
        <v>16728</v>
      </c>
      <c r="C7380" s="2" t="s">
        <v>20</v>
      </c>
      <c r="D7380" s="2" t="s">
        <v>8518</v>
      </c>
      <c r="E7380" s="1" t="str">
        <f t="shared" si="578"/>
        <v>--Other</v>
      </c>
      <c r="F7380" s="2" t="s">
        <v>16</v>
      </c>
      <c r="G7380" s="2" t="s">
        <v>851</v>
      </c>
      <c r="H7380" s="2" t="s">
        <v>858</v>
      </c>
      <c r="I7380" s="2" t="s">
        <v>18</v>
      </c>
      <c r="J7380" s="1" t="str">
        <f t="shared" si="575"/>
        <v>95069900</v>
      </c>
      <c r="K7380" s="2" t="s">
        <v>23360</v>
      </c>
      <c r="L7380" s="1" t="str">
        <f t="shared" si="576"/>
        <v>95069900</v>
      </c>
      <c r="M7380" s="1" t="s">
        <v>23360</v>
      </c>
      <c r="N7380" s="1" t="str">
        <f t="shared" si="577"/>
        <v>950699</v>
      </c>
      <c r="O7380" s="1" t="str">
        <f t="shared" si="579"/>
        <v>INSERT INTO tmis_commodity(name, description, hs_code, level, status_id) VALUES('--Other','--Other','950699',2,1);</v>
      </c>
    </row>
    <row r="7381" spans="1:15">
      <c r="A7381" s="1">
        <v>7285</v>
      </c>
      <c r="B7381" s="2" t="s">
        <v>16729</v>
      </c>
      <c r="C7381" s="2" t="s">
        <v>16730</v>
      </c>
      <c r="D7381" s="2" t="s">
        <v>16731</v>
      </c>
      <c r="E7381" s="1" t="str">
        <f t="shared" si="578"/>
        <v>Fishing rods, fish hooks and other line fishing tackle; fish landing nets, butterfly nets and similar nets; decoy "birds" (other than those of heading 92.08 or 97.05) and similar hunting or shooting requisites.</v>
      </c>
      <c r="F7381" s="2" t="s">
        <v>10</v>
      </c>
      <c r="G7381" s="2" t="s">
        <v>10</v>
      </c>
      <c r="H7381" s="2" t="s">
        <v>10</v>
      </c>
      <c r="J7381" s="1" t="str">
        <f t="shared" si="575"/>
        <v>9507</v>
      </c>
      <c r="K7381" s="2" t="s">
        <v>23361</v>
      </c>
      <c r="L7381" s="1" t="str">
        <f t="shared" si="576"/>
        <v>9507</v>
      </c>
      <c r="M7381" s="1" t="s">
        <v>23361</v>
      </c>
      <c r="N7381" s="1" t="str">
        <f t="shared" si="577"/>
        <v>9507</v>
      </c>
      <c r="O7381" s="1" t="str">
        <f t="shared" si="579"/>
        <v>INSERT INTO tmis_commodity(name, description, hs_code, level, status_id) VALUES('Fishing rods, fish hooks and other line fishing tackle; fish landing nets, butterfly nets and similar nets; decoy "birds" (other than those of heading 92.08 or 97.05) and similar hunting or shooting r','Fishing rods, fish hooks and other line fishing tackle; fish landing nets, butterfly nets and similar nets; decoy "birds" (other than those of heading 92.08 or 97.05) and similar hunting or shooting requisites.','9507',1,1);</v>
      </c>
    </row>
    <row r="7382" spans="1:15">
      <c r="A7382" s="1">
        <v>7286</v>
      </c>
      <c r="B7382" s="2" t="s">
        <v>16732</v>
      </c>
      <c r="C7382" s="2" t="s">
        <v>16733</v>
      </c>
      <c r="D7382" s="2" t="s">
        <v>16734</v>
      </c>
      <c r="E7382" s="1" t="str">
        <f t="shared" si="578"/>
        <v>-Fishing rods</v>
      </c>
      <c r="F7382" s="2" t="s">
        <v>16</v>
      </c>
      <c r="G7382" s="2" t="s">
        <v>851</v>
      </c>
      <c r="H7382" s="2" t="s">
        <v>858</v>
      </c>
      <c r="I7382" s="2" t="s">
        <v>18</v>
      </c>
      <c r="J7382" s="1" t="str">
        <f t="shared" si="575"/>
        <v>95071000</v>
      </c>
      <c r="K7382" s="2" t="s">
        <v>23362</v>
      </c>
      <c r="L7382" s="1" t="str">
        <f t="shared" si="576"/>
        <v>95071000</v>
      </c>
      <c r="M7382" s="1" t="s">
        <v>23362</v>
      </c>
      <c r="N7382" s="1" t="str">
        <f t="shared" si="577"/>
        <v>950710</v>
      </c>
      <c r="O7382" s="1" t="str">
        <f t="shared" si="579"/>
        <v>INSERT INTO tmis_commodity(name, description, hs_code, level, status_id) VALUES('-Fishing rods','-Fishing rods','950710',2,1);</v>
      </c>
    </row>
    <row r="7383" spans="1:15">
      <c r="A7383" s="1">
        <v>7287</v>
      </c>
      <c r="B7383" s="2" t="s">
        <v>16735</v>
      </c>
      <c r="C7383" s="2" t="s">
        <v>16736</v>
      </c>
      <c r="D7383" s="2" t="s">
        <v>16737</v>
      </c>
      <c r="E7383" s="1" t="str">
        <f t="shared" si="578"/>
        <v>-Fish hooks, whether or not snelled</v>
      </c>
      <c r="F7383" s="2" t="s">
        <v>135</v>
      </c>
      <c r="G7383" s="2" t="s">
        <v>851</v>
      </c>
      <c r="H7383" s="2" t="s">
        <v>858</v>
      </c>
      <c r="I7383" s="2" t="s">
        <v>5515</v>
      </c>
      <c r="J7383" s="1" t="str">
        <f t="shared" si="575"/>
        <v>95072000</v>
      </c>
      <c r="K7383" s="2" t="s">
        <v>23363</v>
      </c>
      <c r="L7383" s="1" t="str">
        <f t="shared" si="576"/>
        <v>95072000</v>
      </c>
      <c r="M7383" s="1" t="s">
        <v>23363</v>
      </c>
      <c r="N7383" s="1" t="str">
        <f t="shared" si="577"/>
        <v>950720</v>
      </c>
      <c r="O7383" s="1" t="str">
        <f t="shared" si="579"/>
        <v>INSERT INTO tmis_commodity(name, description, hs_code, level, status_id) VALUES('-Fish hooks, whether or not snelled','-Fish hooks, whether or not snelled','950720',2,1);</v>
      </c>
    </row>
    <row r="7384" spans="1:15">
      <c r="A7384" s="1">
        <v>7288</v>
      </c>
      <c r="B7384" s="2" t="s">
        <v>16738</v>
      </c>
      <c r="C7384" s="2" t="s">
        <v>16739</v>
      </c>
      <c r="D7384" s="2" t="s">
        <v>16740</v>
      </c>
      <c r="E7384" s="1" t="str">
        <f t="shared" si="578"/>
        <v>-Fishing reels</v>
      </c>
      <c r="F7384" s="2" t="s">
        <v>16</v>
      </c>
      <c r="G7384" s="2" t="s">
        <v>851</v>
      </c>
      <c r="H7384" s="2" t="s">
        <v>858</v>
      </c>
      <c r="I7384" s="2" t="s">
        <v>18</v>
      </c>
      <c r="J7384" s="1" t="str">
        <f t="shared" si="575"/>
        <v>95073000</v>
      </c>
      <c r="K7384" s="2" t="s">
        <v>23364</v>
      </c>
      <c r="L7384" s="1" t="str">
        <f t="shared" si="576"/>
        <v>95073000</v>
      </c>
      <c r="M7384" s="1" t="s">
        <v>23364</v>
      </c>
      <c r="N7384" s="1" t="str">
        <f t="shared" si="577"/>
        <v>950730</v>
      </c>
      <c r="O7384" s="1" t="str">
        <f t="shared" si="579"/>
        <v>INSERT INTO tmis_commodity(name, description, hs_code, level, status_id) VALUES('-Fishing reels','-Fishing reels','950730',2,1);</v>
      </c>
    </row>
    <row r="7385" spans="1:15">
      <c r="A7385" s="1">
        <v>7289</v>
      </c>
      <c r="B7385" s="2" t="s">
        <v>16741</v>
      </c>
      <c r="C7385" s="2" t="s">
        <v>128</v>
      </c>
      <c r="D7385" s="2" t="s">
        <v>8466</v>
      </c>
      <c r="E7385" s="1" t="str">
        <f t="shared" si="578"/>
        <v>-Other</v>
      </c>
      <c r="F7385" s="2" t="s">
        <v>16</v>
      </c>
      <c r="G7385" s="2" t="s">
        <v>851</v>
      </c>
      <c r="H7385" s="2" t="s">
        <v>858</v>
      </c>
      <c r="I7385" s="2" t="s">
        <v>18</v>
      </c>
      <c r="J7385" s="1" t="str">
        <f t="shared" si="575"/>
        <v>95079000</v>
      </c>
      <c r="K7385" s="2" t="s">
        <v>23365</v>
      </c>
      <c r="L7385" s="1" t="str">
        <f t="shared" si="576"/>
        <v>95079000</v>
      </c>
      <c r="M7385" s="1" t="s">
        <v>23365</v>
      </c>
      <c r="N7385" s="1" t="str">
        <f t="shared" si="577"/>
        <v>950790</v>
      </c>
      <c r="O7385" s="1" t="str">
        <f t="shared" si="579"/>
        <v>INSERT INTO tmis_commodity(name, description, hs_code, level, status_id) VALUES('-Other','-Other','950790',2,1);</v>
      </c>
    </row>
    <row r="7386" spans="1:15">
      <c r="A7386" s="1">
        <v>7290</v>
      </c>
      <c r="B7386" s="2" t="s">
        <v>16742</v>
      </c>
      <c r="C7386" s="2" t="s">
        <v>16743</v>
      </c>
      <c r="D7386" s="2" t="s">
        <v>16744</v>
      </c>
      <c r="E7386" s="1" t="str">
        <f t="shared" si="578"/>
        <v>Roundabouts, swings, shooting galleries and other fairground amusements; travelling circuses and travelling menageries; travelling theatres.</v>
      </c>
      <c r="F7386" s="2" t="s">
        <v>10</v>
      </c>
      <c r="G7386" s="2" t="s">
        <v>10</v>
      </c>
      <c r="H7386" s="2" t="s">
        <v>10</v>
      </c>
      <c r="J7386" s="1" t="str">
        <f t="shared" si="575"/>
        <v>9508</v>
      </c>
      <c r="K7386" s="2" t="s">
        <v>23366</v>
      </c>
      <c r="L7386" s="1" t="str">
        <f t="shared" si="576"/>
        <v>9508</v>
      </c>
      <c r="M7386" s="1" t="s">
        <v>23366</v>
      </c>
      <c r="N7386" s="1" t="str">
        <f t="shared" si="577"/>
        <v>9508</v>
      </c>
      <c r="O7386" s="1" t="str">
        <f t="shared" si="579"/>
        <v>INSERT INTO tmis_commodity(name, description, hs_code, level, status_id) VALUES('Roundabouts, swings, shooting galleries and other fairground amusements; travelling circuses and travelling menageries; travelling theatres.','Roundabouts, swings, shooting galleries and other fairground amusements; travelling circuses and travelling menageries; travelling theatres.','9508',1,1);</v>
      </c>
    </row>
    <row r="7387" spans="1:15">
      <c r="A7387" s="1">
        <v>7291</v>
      </c>
      <c r="B7387" s="2" t="s">
        <v>16745</v>
      </c>
      <c r="C7387" s="2" t="s">
        <v>16746</v>
      </c>
      <c r="D7387" s="2" t="s">
        <v>16747</v>
      </c>
      <c r="E7387" s="1" t="str">
        <f t="shared" si="578"/>
        <v>-Travelling circuses and travelling menageries</v>
      </c>
      <c r="F7387" s="2" t="s">
        <v>135</v>
      </c>
      <c r="G7387" s="2" t="s">
        <v>883</v>
      </c>
      <c r="H7387" s="2" t="s">
        <v>1060</v>
      </c>
      <c r="I7387" s="2" t="s">
        <v>5515</v>
      </c>
      <c r="J7387" s="1" t="str">
        <f t="shared" si="575"/>
        <v>95081000</v>
      </c>
      <c r="K7387" s="2" t="s">
        <v>23367</v>
      </c>
      <c r="L7387" s="1" t="str">
        <f t="shared" si="576"/>
        <v>95081000</v>
      </c>
      <c r="M7387" s="1" t="s">
        <v>23367</v>
      </c>
      <c r="N7387" s="1" t="str">
        <f t="shared" si="577"/>
        <v>950810</v>
      </c>
      <c r="O7387" s="1" t="str">
        <f t="shared" si="579"/>
        <v>INSERT INTO tmis_commodity(name, description, hs_code, level, status_id) VALUES('-Travelling circuses and travelling menageries','-Travelling circuses and travelling menageries','950810',2,1);</v>
      </c>
    </row>
    <row r="7388" spans="1:15">
      <c r="A7388" s="1">
        <v>7292</v>
      </c>
      <c r="B7388" s="2" t="s">
        <v>16748</v>
      </c>
      <c r="C7388" s="2" t="s">
        <v>128</v>
      </c>
      <c r="D7388" s="2" t="s">
        <v>8466</v>
      </c>
      <c r="E7388" s="1" t="str">
        <f t="shared" si="578"/>
        <v>-Other</v>
      </c>
      <c r="F7388" s="2" t="s">
        <v>135</v>
      </c>
      <c r="G7388" s="2" t="s">
        <v>883</v>
      </c>
      <c r="H7388" s="2" t="s">
        <v>1060</v>
      </c>
      <c r="I7388" s="2" t="s">
        <v>5515</v>
      </c>
      <c r="J7388" s="1" t="str">
        <f t="shared" si="575"/>
        <v>95089000</v>
      </c>
      <c r="K7388" s="2" t="s">
        <v>23368</v>
      </c>
      <c r="L7388" s="1" t="str">
        <f t="shared" si="576"/>
        <v>95089000</v>
      </c>
      <c r="M7388" s="1" t="s">
        <v>23368</v>
      </c>
      <c r="N7388" s="1" t="str">
        <f t="shared" si="577"/>
        <v>950890</v>
      </c>
      <c r="O7388" s="1" t="str">
        <f t="shared" si="579"/>
        <v>INSERT INTO tmis_commodity(name, description, hs_code, level, status_id) VALUES('-Other','-Other','950890',2,1);</v>
      </c>
    </row>
    <row r="7389" spans="1:15">
      <c r="B7389" s="2" t="s">
        <v>17065</v>
      </c>
      <c r="C7389" s="3" t="s">
        <v>17131</v>
      </c>
      <c r="E7389" s="1" t="str">
        <f t="shared" si="578"/>
        <v>Worked Ivory and Bones</v>
      </c>
      <c r="J7389" s="1" t="str">
        <f t="shared" si="575"/>
        <v>96</v>
      </c>
      <c r="K7389" s="2" t="s">
        <v>17065</v>
      </c>
      <c r="L7389" s="1" t="str">
        <f t="shared" si="576"/>
        <v>96</v>
      </c>
      <c r="M7389" s="1" t="s">
        <v>17065</v>
      </c>
      <c r="N7389" s="1" t="str">
        <f t="shared" si="577"/>
        <v>96</v>
      </c>
      <c r="O7389" s="1" t="str">
        <f t="shared" si="579"/>
        <v>INSERT INTO tmis_commodity(name, description, hs_code, level, status_id) VALUES('Worked Ivory and Bones','Worked Ivory and Bones','96',0,1);</v>
      </c>
    </row>
    <row r="7390" spans="1:15">
      <c r="A7390" s="1">
        <v>7293</v>
      </c>
      <c r="B7390" s="2" t="s">
        <v>16749</v>
      </c>
      <c r="C7390" s="2" t="s">
        <v>16750</v>
      </c>
      <c r="D7390" s="2" t="s">
        <v>16751</v>
      </c>
      <c r="E7390" s="1" t="str">
        <f t="shared" si="578"/>
        <v>Worked ivory, bone, tortoise-shell, horn, antlers, coral, mother-of-pearl and other animal carving material, and articles of these materials (including articles obtained by moulding).</v>
      </c>
      <c r="F7390" s="2" t="s">
        <v>10</v>
      </c>
      <c r="G7390" s="2" t="s">
        <v>10</v>
      </c>
      <c r="H7390" s="2" t="s">
        <v>10</v>
      </c>
      <c r="J7390" s="1" t="str">
        <f t="shared" si="575"/>
        <v>9601</v>
      </c>
      <c r="K7390" s="2" t="s">
        <v>23369</v>
      </c>
      <c r="L7390" s="1" t="str">
        <f t="shared" si="576"/>
        <v>9601</v>
      </c>
      <c r="M7390" s="1" t="s">
        <v>23369</v>
      </c>
      <c r="N7390" s="1" t="str">
        <f t="shared" si="577"/>
        <v>9601</v>
      </c>
      <c r="O7390" s="1" t="str">
        <f t="shared" si="579"/>
        <v>INSERT INTO tmis_commodity(name, description, hs_code, level, status_id) VALUES('Worked ivory, bone, tortoise-shell, horn, antlers, coral, mother-of-pearl and other animal carving material, and articles of these materials (including articles obtained by moulding).','Worked ivory, bone, tortoise-shell, horn, antlers, coral, mother-of-pearl and other animal carving material, and articles of these materials (including articles obtained by moulding).','9601',1,1);</v>
      </c>
    </row>
    <row r="7391" spans="1:15">
      <c r="A7391" s="1">
        <v>7294</v>
      </c>
      <c r="B7391" s="2" t="s">
        <v>16752</v>
      </c>
      <c r="C7391" s="2" t="s">
        <v>16753</v>
      </c>
      <c r="D7391" s="2" t="s">
        <v>16754</v>
      </c>
      <c r="E7391" s="1" t="str">
        <f t="shared" si="578"/>
        <v>-Worked ivory and articles of ivory</v>
      </c>
      <c r="F7391" s="2" t="s">
        <v>135</v>
      </c>
      <c r="G7391" s="2" t="s">
        <v>883</v>
      </c>
      <c r="H7391" s="2" t="s">
        <v>1060</v>
      </c>
      <c r="I7391" s="2" t="s">
        <v>5515</v>
      </c>
      <c r="J7391" s="1" t="str">
        <f t="shared" si="575"/>
        <v>96011000</v>
      </c>
      <c r="K7391" s="2" t="s">
        <v>23370</v>
      </c>
      <c r="L7391" s="1" t="str">
        <f t="shared" si="576"/>
        <v>96011000</v>
      </c>
      <c r="M7391" s="1" t="s">
        <v>23370</v>
      </c>
      <c r="N7391" s="1" t="str">
        <f t="shared" si="577"/>
        <v>960110</v>
      </c>
      <c r="O7391" s="1" t="str">
        <f t="shared" si="579"/>
        <v>INSERT INTO tmis_commodity(name, description, hs_code, level, status_id) VALUES('-Worked ivory and articles of ivory','-Worked ivory and articles of ivory','960110',2,1);</v>
      </c>
    </row>
    <row r="7392" spans="1:15">
      <c r="A7392" s="1">
        <v>7295</v>
      </c>
      <c r="B7392" s="2" t="s">
        <v>16755</v>
      </c>
      <c r="C7392" s="2" t="s">
        <v>128</v>
      </c>
      <c r="D7392" s="2" t="s">
        <v>8466</v>
      </c>
      <c r="E7392" s="1" t="str">
        <f t="shared" si="578"/>
        <v>-Other</v>
      </c>
      <c r="F7392" s="2" t="s">
        <v>135</v>
      </c>
      <c r="G7392" s="2" t="s">
        <v>883</v>
      </c>
      <c r="H7392" s="2" t="s">
        <v>1060</v>
      </c>
      <c r="I7392" s="2" t="s">
        <v>5515</v>
      </c>
      <c r="J7392" s="1" t="str">
        <f t="shared" si="575"/>
        <v>96019000</v>
      </c>
      <c r="K7392" s="2" t="s">
        <v>23371</v>
      </c>
      <c r="L7392" s="1" t="str">
        <f t="shared" si="576"/>
        <v>96019000</v>
      </c>
      <c r="M7392" s="1" t="s">
        <v>23371</v>
      </c>
      <c r="N7392" s="1" t="str">
        <f t="shared" si="577"/>
        <v>960190</v>
      </c>
      <c r="O7392" s="1" t="str">
        <f t="shared" si="579"/>
        <v>INSERT INTO tmis_commodity(name, description, hs_code, level, status_id) VALUES('-Other','-Other','960190',2,1);</v>
      </c>
    </row>
    <row r="7393" spans="1:15">
      <c r="A7393" s="1">
        <v>7296</v>
      </c>
      <c r="B7393" s="2" t="s">
        <v>16756</v>
      </c>
      <c r="C7393" s="2" t="s">
        <v>16757</v>
      </c>
      <c r="D7393" s="2" t="s">
        <v>16758</v>
      </c>
      <c r="E7393" s="1" t="str">
        <f t="shared" si="578"/>
        <v>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F7393" s="2" t="s">
        <v>135</v>
      </c>
      <c r="G7393" s="2" t="s">
        <v>883</v>
      </c>
      <c r="H7393" s="2" t="s">
        <v>883</v>
      </c>
      <c r="I7393" s="2" t="s">
        <v>5515</v>
      </c>
      <c r="J7393" s="1" t="str">
        <f t="shared" si="575"/>
        <v>96020000</v>
      </c>
      <c r="K7393" s="2" t="s">
        <v>23372</v>
      </c>
      <c r="L7393" s="1" t="str">
        <f t="shared" si="576"/>
        <v>96020000</v>
      </c>
      <c r="M7393" s="1" t="s">
        <v>23372</v>
      </c>
      <c r="N7393" s="1" t="str">
        <f t="shared" si="577"/>
        <v>9602</v>
      </c>
      <c r="O7393" s="1" t="str">
        <f t="shared" si="579"/>
        <v>INSERT INTO tmis_commodity(name, description, hs_code, level, status_id) VALUES('Worked vegetable or mineral carving material and articles of these materials; moulded or carved articles of wax, of stearin, of natural gums or natural resins or of modelling pastes, and other moulded','Worked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gelatin.','9602',1,1);</v>
      </c>
    </row>
    <row r="7394" spans="1:15">
      <c r="A7394" s="1">
        <v>7297</v>
      </c>
      <c r="B7394" s="2" t="s">
        <v>16759</v>
      </c>
      <c r="C7394" s="2" t="s">
        <v>16760</v>
      </c>
      <c r="D7394" s="2" t="s">
        <v>16761</v>
      </c>
      <c r="E7394" s="1" t="str">
        <f t="shared" si="578"/>
        <v>Brooms, brushes (including brushes constituting parts of machines, appliances or vehicles), hand operated mechanical floor sweepers, not motorised, mops and feather dusters; prepared knots and tufts for broom or brush making; paint pads and rollers; squeegees (other than roller squeegees).</v>
      </c>
      <c r="F7394" s="2" t="s">
        <v>10</v>
      </c>
      <c r="G7394" s="2" t="s">
        <v>10</v>
      </c>
      <c r="H7394" s="2" t="s">
        <v>10</v>
      </c>
      <c r="J7394" s="1" t="str">
        <f t="shared" si="575"/>
        <v>9603</v>
      </c>
      <c r="K7394" s="2" t="s">
        <v>23373</v>
      </c>
      <c r="L7394" s="1" t="str">
        <f t="shared" si="576"/>
        <v>9603</v>
      </c>
      <c r="M7394" s="1" t="s">
        <v>23373</v>
      </c>
      <c r="N7394" s="1" t="str">
        <f t="shared" si="577"/>
        <v>9603</v>
      </c>
      <c r="O7394" s="1" t="str">
        <f t="shared" si="579"/>
        <v>INSERT INTO tmis_commodity(name, description, hs_code, level, status_id) VALUES('Brooms, brushes (including brushes constituting parts of machines, appliances or vehicles), hand operated mechanical floor sweepers, not motorised, mops and feather dusters; prepared knots and tufts f','Brooms, brushes (including brushes constituting parts of machines, appliances or vehicles), hand operated mechanical floor sweepers, not motorised, mops and feather dusters; prepared knots and tufts for broom or brush making; paint pads and rollers; squeegees (other than roller squeegees).','9603',1,1);</v>
      </c>
    </row>
    <row r="7395" spans="1:15">
      <c r="A7395" s="1">
        <v>7298</v>
      </c>
      <c r="B7395" s="2" t="s">
        <v>16762</v>
      </c>
      <c r="C7395" s="2" t="s">
        <v>16763</v>
      </c>
      <c r="D7395" s="2" t="s">
        <v>16764</v>
      </c>
      <c r="E7395" s="1" t="str">
        <f t="shared" si="578"/>
        <v xml:space="preserve">- Brooms and brushes, consisting of twigs or other   vegetable materials bound together, with or without handles </v>
      </c>
      <c r="F7395" s="2" t="s">
        <v>16</v>
      </c>
      <c r="G7395" s="2" t="s">
        <v>17</v>
      </c>
      <c r="H7395" s="2" t="s">
        <v>17</v>
      </c>
      <c r="I7395" s="2" t="s">
        <v>18</v>
      </c>
      <c r="J7395" s="1" t="str">
        <f t="shared" si="575"/>
        <v>96031000</v>
      </c>
      <c r="K7395" s="2" t="s">
        <v>23374</v>
      </c>
      <c r="L7395" s="1" t="str">
        <f t="shared" si="576"/>
        <v>96031000</v>
      </c>
      <c r="M7395" s="1" t="s">
        <v>23374</v>
      </c>
      <c r="N7395" s="1" t="str">
        <f t="shared" si="577"/>
        <v>960310</v>
      </c>
      <c r="O7395" s="1" t="str">
        <f t="shared" si="579"/>
        <v>INSERT INTO tmis_commodity(name, description, hs_code, level, status_id) VALUES('- Brooms and brushes, consisting of twigs or other   vegetable materials bound together, with or without handles ','- Brooms and brushes, consisting of twigs or other   vegetable materials bound together, with or without handles ','960310',2,1);</v>
      </c>
    </row>
    <row r="7396" spans="1:15">
      <c r="A7396" s="1">
        <v>7299</v>
      </c>
      <c r="B7396" s="2" t="s">
        <v>10</v>
      </c>
      <c r="C7396" s="2" t="s">
        <v>16765</v>
      </c>
      <c r="D7396" s="2" t="s">
        <v>16766</v>
      </c>
      <c r="E7396" s="1" t="str">
        <f t="shared" si="578"/>
        <v xml:space="preserve"> Tooth brushes, shaving brushes, hair brushes, nail brushes, eyelash brushes and other toilet brushes for use on the person, including such brushes constituting parts of appliances :</v>
      </c>
      <c r="F7396" s="2" t="s">
        <v>10</v>
      </c>
      <c r="G7396" s="2" t="s">
        <v>10</v>
      </c>
      <c r="H7396" s="2" t="s">
        <v>10</v>
      </c>
      <c r="J7396" s="1" t="str">
        <f t="shared" si="575"/>
        <v xml:space="preserve"> </v>
      </c>
      <c r="K7396" s="2" t="s">
        <v>10</v>
      </c>
      <c r="L7396" s="1" t="str">
        <f t="shared" si="576"/>
        <v xml:space="preserve"> </v>
      </c>
      <c r="M7396" s="1" t="s">
        <v>10</v>
      </c>
      <c r="N7396" s="1" t="str">
        <f t="shared" si="577"/>
        <v xml:space="preserve"> </v>
      </c>
      <c r="O7396" s="1" t="str">
        <f t="shared" si="579"/>
        <v>INSERT INTO tmis_commodity(name, description, hs_code, level, status_id) VALUES(' Tooth brushes, shaving brushes, hair brushes, nail brushes, eyelash brushes and other toilet brushes for use on the person, including such brushes constituting parts of appliances :',' Tooth brushes, shaving brushes, hair brushes, nail brushes, eyelash brushes and other toilet brushes for use on the person, including such brushes constituting parts of appliances :',' ',3,1);</v>
      </c>
    </row>
    <row r="7397" spans="1:15">
      <c r="A7397" s="1">
        <v>7300</v>
      </c>
      <c r="B7397" s="2" t="s">
        <v>16767</v>
      </c>
      <c r="C7397" s="2" t="s">
        <v>16768</v>
      </c>
      <c r="D7397" s="2" t="s">
        <v>16769</v>
      </c>
      <c r="E7397" s="1" t="str">
        <f t="shared" si="578"/>
        <v>--Tooth brushes, including dental plate brushes</v>
      </c>
      <c r="F7397" s="2" t="s">
        <v>16</v>
      </c>
      <c r="G7397" s="2" t="s">
        <v>17</v>
      </c>
      <c r="H7397" s="2" t="s">
        <v>17</v>
      </c>
      <c r="I7397" s="2" t="s">
        <v>18</v>
      </c>
      <c r="J7397" s="1" t="str">
        <f t="shared" si="575"/>
        <v>96032100</v>
      </c>
      <c r="K7397" s="2" t="s">
        <v>23375</v>
      </c>
      <c r="L7397" s="1" t="str">
        <f t="shared" si="576"/>
        <v>96032100</v>
      </c>
      <c r="M7397" s="1" t="s">
        <v>23375</v>
      </c>
      <c r="N7397" s="1" t="str">
        <f t="shared" si="577"/>
        <v>960321</v>
      </c>
      <c r="O7397" s="1" t="str">
        <f t="shared" si="579"/>
        <v>INSERT INTO tmis_commodity(name, description, hs_code, level, status_id) VALUES('--Tooth brushes, including dental plate brushes','--Tooth brushes, including dental plate brushes','960321',2,1);</v>
      </c>
    </row>
    <row r="7398" spans="1:15">
      <c r="A7398" s="1">
        <v>7301</v>
      </c>
      <c r="B7398" s="2" t="s">
        <v>16770</v>
      </c>
      <c r="C7398" s="2" t="s">
        <v>1839</v>
      </c>
      <c r="D7398" s="2" t="s">
        <v>8518</v>
      </c>
      <c r="E7398" s="1" t="str">
        <f t="shared" si="578"/>
        <v>-  Other</v>
      </c>
      <c r="F7398" s="2" t="s">
        <v>16</v>
      </c>
      <c r="G7398" s="2" t="s">
        <v>17</v>
      </c>
      <c r="H7398" s="2" t="s">
        <v>17</v>
      </c>
      <c r="I7398" s="2" t="s">
        <v>18</v>
      </c>
      <c r="J7398" s="1" t="str">
        <f t="shared" si="575"/>
        <v>96032900</v>
      </c>
      <c r="K7398" s="2" t="s">
        <v>23376</v>
      </c>
      <c r="L7398" s="1" t="str">
        <f t="shared" si="576"/>
        <v>96032900</v>
      </c>
      <c r="M7398" s="1" t="s">
        <v>23376</v>
      </c>
      <c r="N7398" s="1" t="str">
        <f t="shared" si="577"/>
        <v>960329</v>
      </c>
      <c r="O7398" s="1" t="str">
        <f t="shared" si="579"/>
        <v>INSERT INTO tmis_commodity(name, description, hs_code, level, status_id) VALUES('-  Other','-  Other','960329',2,1);</v>
      </c>
    </row>
    <row r="7399" spans="1:15">
      <c r="A7399" s="1">
        <v>7302</v>
      </c>
      <c r="B7399" s="2" t="s">
        <v>16771</v>
      </c>
      <c r="C7399" s="2" t="s">
        <v>23532</v>
      </c>
      <c r="D7399" s="2" t="s">
        <v>16773</v>
      </c>
      <c r="E7399" s="1" t="str">
        <f t="shared" si="578"/>
        <v xml:space="preserve"> Artists brushes, writing brushes and similar brushes for the application of cosmetics</v>
      </c>
      <c r="F7399" s="2" t="s">
        <v>16</v>
      </c>
      <c r="G7399" s="2" t="s">
        <v>17</v>
      </c>
      <c r="H7399" s="2" t="s">
        <v>17</v>
      </c>
      <c r="I7399" s="2" t="s">
        <v>18</v>
      </c>
      <c r="J7399" s="1" t="str">
        <f t="shared" si="575"/>
        <v>96033000</v>
      </c>
      <c r="K7399" s="2" t="s">
        <v>23377</v>
      </c>
      <c r="L7399" s="1" t="str">
        <f t="shared" si="576"/>
        <v>96033000</v>
      </c>
      <c r="M7399" s="1" t="s">
        <v>23377</v>
      </c>
      <c r="N7399" s="1" t="str">
        <f t="shared" si="577"/>
        <v>960330</v>
      </c>
      <c r="O7399" s="1" t="str">
        <f t="shared" si="579"/>
        <v>INSERT INTO tmis_commodity(name, description, hs_code, level, status_id) VALUES(' Artists brushes, writing brushes and similar brushes for the application of cosmetics',' Artists brushes, writing brushes and similar brushes for the application of cosmetics','960330',2,1);</v>
      </c>
    </row>
    <row r="7400" spans="1:15">
      <c r="A7400" s="1">
        <v>7303</v>
      </c>
      <c r="B7400" s="2" t="s">
        <v>16774</v>
      </c>
      <c r="C7400" s="2" t="s">
        <v>16775</v>
      </c>
      <c r="D7400" s="2" t="s">
        <v>16776</v>
      </c>
      <c r="E7400" s="1" t="str">
        <f t="shared" si="578"/>
        <v xml:space="preserve"> Paint, distemper, varnish or similar brushes (other than brushes of subheading 9603.30); paint pads and rollers</v>
      </c>
      <c r="F7400" s="2" t="s">
        <v>16</v>
      </c>
      <c r="G7400" s="2" t="s">
        <v>17</v>
      </c>
      <c r="H7400" s="2" t="s">
        <v>17</v>
      </c>
      <c r="I7400" s="2" t="s">
        <v>18</v>
      </c>
      <c r="J7400" s="1" t="str">
        <f t="shared" si="575"/>
        <v>96034000</v>
      </c>
      <c r="K7400" s="2" t="s">
        <v>23378</v>
      </c>
      <c r="L7400" s="1" t="str">
        <f t="shared" si="576"/>
        <v>96034000</v>
      </c>
      <c r="M7400" s="1" t="s">
        <v>23378</v>
      </c>
      <c r="N7400" s="1" t="str">
        <f t="shared" si="577"/>
        <v>960340</v>
      </c>
      <c r="O7400" s="1" t="str">
        <f t="shared" si="579"/>
        <v>INSERT INTO tmis_commodity(name, description, hs_code, level, status_id) VALUES(' Paint, distemper, varnish or similar brushes (other than brushes of subheading 9603.30); paint pads and rollers',' Paint, distemper, varnish or similar brushes (other than brushes of subheading 9603.30); paint pads and rollers','960340',2,1);</v>
      </c>
    </row>
    <row r="7401" spans="1:15">
      <c r="A7401" s="1">
        <v>7304</v>
      </c>
      <c r="B7401" s="2" t="s">
        <v>16777</v>
      </c>
      <c r="C7401" s="2" t="s">
        <v>16778</v>
      </c>
      <c r="D7401" s="2" t="s">
        <v>16779</v>
      </c>
      <c r="E7401" s="1" t="str">
        <f t="shared" si="578"/>
        <v xml:space="preserve"> Other brushes constituting parts of machines, appliances or vehicles</v>
      </c>
      <c r="F7401" s="2" t="s">
        <v>16</v>
      </c>
      <c r="G7401" s="2" t="s">
        <v>17</v>
      </c>
      <c r="H7401" s="2" t="s">
        <v>17</v>
      </c>
      <c r="I7401" s="2" t="s">
        <v>18</v>
      </c>
      <c r="J7401" s="1" t="str">
        <f t="shared" si="575"/>
        <v>96035000</v>
      </c>
      <c r="K7401" s="2" t="s">
        <v>23379</v>
      </c>
      <c r="L7401" s="1" t="str">
        <f t="shared" si="576"/>
        <v>96035000</v>
      </c>
      <c r="M7401" s="1" t="s">
        <v>23379</v>
      </c>
      <c r="N7401" s="1" t="str">
        <f t="shared" si="577"/>
        <v>960350</v>
      </c>
      <c r="O7401" s="1" t="str">
        <f t="shared" si="579"/>
        <v>INSERT INTO tmis_commodity(name, description, hs_code, level, status_id) VALUES(' Other brushes constituting parts of machines, appliances or vehicles',' Other brushes constituting parts of machines, appliances or vehicles','960350',2,1);</v>
      </c>
    </row>
    <row r="7402" spans="1:15">
      <c r="A7402" s="1">
        <v>7305</v>
      </c>
      <c r="B7402" s="2" t="s">
        <v>16780</v>
      </c>
      <c r="C7402" s="2" t="s">
        <v>16781</v>
      </c>
      <c r="D7402" s="2" t="s">
        <v>8466</v>
      </c>
      <c r="E7402" s="1" t="str">
        <f t="shared" si="578"/>
        <v xml:space="preserve"> Other</v>
      </c>
      <c r="F7402" s="2" t="s">
        <v>16</v>
      </c>
      <c r="G7402" s="2" t="s">
        <v>17</v>
      </c>
      <c r="H7402" s="2" t="s">
        <v>17</v>
      </c>
      <c r="I7402" s="2" t="s">
        <v>18</v>
      </c>
      <c r="J7402" s="1" t="str">
        <f t="shared" si="575"/>
        <v>96039000</v>
      </c>
      <c r="K7402" s="2" t="s">
        <v>23380</v>
      </c>
      <c r="L7402" s="1" t="str">
        <f t="shared" si="576"/>
        <v>96039000</v>
      </c>
      <c r="M7402" s="1" t="s">
        <v>23380</v>
      </c>
      <c r="N7402" s="1" t="str">
        <f t="shared" si="577"/>
        <v>960390</v>
      </c>
      <c r="O7402" s="1" t="str">
        <f t="shared" si="579"/>
        <v>INSERT INTO tmis_commodity(name, description, hs_code, level, status_id) VALUES(' Other',' Other','960390',2,1);</v>
      </c>
    </row>
    <row r="7403" spans="1:15">
      <c r="A7403" s="1">
        <v>7306</v>
      </c>
      <c r="B7403" s="2" t="s">
        <v>16782</v>
      </c>
      <c r="C7403" s="2" t="s">
        <v>16783</v>
      </c>
      <c r="D7403" s="2" t="s">
        <v>16784</v>
      </c>
      <c r="E7403" s="1" t="str">
        <f t="shared" si="578"/>
        <v>Hand sieves and hand riddles.</v>
      </c>
      <c r="F7403" s="2" t="s">
        <v>16</v>
      </c>
      <c r="G7403" s="2" t="s">
        <v>851</v>
      </c>
      <c r="H7403" s="2" t="s">
        <v>851</v>
      </c>
      <c r="I7403" s="2" t="s">
        <v>5515</v>
      </c>
      <c r="J7403" s="1" t="str">
        <f t="shared" si="575"/>
        <v>96040000</v>
      </c>
      <c r="K7403" s="2" t="s">
        <v>23381</v>
      </c>
      <c r="L7403" s="1" t="str">
        <f t="shared" si="576"/>
        <v>96040000</v>
      </c>
      <c r="M7403" s="1" t="s">
        <v>23381</v>
      </c>
      <c r="N7403" s="1" t="str">
        <f t="shared" si="577"/>
        <v>9604</v>
      </c>
      <c r="O7403" s="1" t="str">
        <f t="shared" si="579"/>
        <v>INSERT INTO tmis_commodity(name, description, hs_code, level, status_id) VALUES('Hand sieves and hand riddles.','Hand sieves and hand riddles.','9604',1,1);</v>
      </c>
    </row>
    <row r="7404" spans="1:15">
      <c r="A7404" s="1">
        <v>7307</v>
      </c>
      <c r="B7404" s="2" t="s">
        <v>16785</v>
      </c>
      <c r="C7404" s="2" t="s">
        <v>16786</v>
      </c>
      <c r="D7404" s="2" t="s">
        <v>16787</v>
      </c>
      <c r="E7404" s="1" t="str">
        <f t="shared" si="578"/>
        <v>Travel sets for personal toilet, sewing or shoe or clothes cleaning.</v>
      </c>
      <c r="F7404" s="2" t="s">
        <v>16</v>
      </c>
      <c r="G7404" s="2" t="s">
        <v>851</v>
      </c>
      <c r="H7404" s="2" t="s">
        <v>851</v>
      </c>
      <c r="I7404" s="2" t="s">
        <v>5515</v>
      </c>
      <c r="J7404" s="1" t="str">
        <f t="shared" si="575"/>
        <v>96050000</v>
      </c>
      <c r="K7404" s="2" t="s">
        <v>23382</v>
      </c>
      <c r="L7404" s="1" t="str">
        <f t="shared" si="576"/>
        <v>96050000</v>
      </c>
      <c r="M7404" s="1" t="s">
        <v>23382</v>
      </c>
      <c r="N7404" s="1" t="str">
        <f t="shared" si="577"/>
        <v>9605</v>
      </c>
      <c r="O7404" s="1" t="str">
        <f t="shared" si="579"/>
        <v>INSERT INTO tmis_commodity(name, description, hs_code, level, status_id) VALUES('Travel sets for personal toilet, sewing or shoe or clothes cleaning.','Travel sets for personal toilet, sewing or shoe or clothes cleaning.','9605',1,1);</v>
      </c>
    </row>
    <row r="7405" spans="1:15">
      <c r="A7405" s="1">
        <v>7308</v>
      </c>
      <c r="B7405" s="2" t="s">
        <v>16788</v>
      </c>
      <c r="C7405" s="2" t="s">
        <v>16789</v>
      </c>
      <c r="D7405" s="2" t="s">
        <v>16790</v>
      </c>
      <c r="E7405" s="1" t="str">
        <f t="shared" si="578"/>
        <v>Buttons, press-fasteners, snap-fasteners and press-studs, button moulds and other parts of these articles; button blanks.</v>
      </c>
      <c r="F7405" s="2" t="s">
        <v>10</v>
      </c>
      <c r="G7405" s="2" t="s">
        <v>10</v>
      </c>
      <c r="H7405" s="2" t="s">
        <v>10</v>
      </c>
      <c r="J7405" s="1" t="str">
        <f t="shared" si="575"/>
        <v>9606</v>
      </c>
      <c r="K7405" s="2" t="s">
        <v>23383</v>
      </c>
      <c r="L7405" s="1" t="str">
        <f t="shared" si="576"/>
        <v>9606</v>
      </c>
      <c r="M7405" s="1" t="s">
        <v>23383</v>
      </c>
      <c r="N7405" s="1" t="str">
        <f t="shared" si="577"/>
        <v>9606</v>
      </c>
      <c r="O7405" s="1" t="str">
        <f t="shared" si="579"/>
        <v>INSERT INTO tmis_commodity(name, description, hs_code, level, status_id) VALUES('Buttons, press-fasteners, snap-fasteners and press-studs, button moulds and other parts of these articles; button blanks.','Buttons, press-fasteners, snap-fasteners and press-studs, button moulds and other parts of these articles; button blanks.','9606',1,1);</v>
      </c>
    </row>
    <row r="7406" spans="1:15">
      <c r="A7406" s="1">
        <v>7309</v>
      </c>
      <c r="B7406" s="2" t="s">
        <v>16791</v>
      </c>
      <c r="C7406" s="2" t="s">
        <v>16792</v>
      </c>
      <c r="D7406" s="2" t="s">
        <v>16793</v>
      </c>
      <c r="E7406" s="1" t="str">
        <f t="shared" si="578"/>
        <v>-Press-fasteners, snap-fasteners and press-studs and parts therefor</v>
      </c>
      <c r="F7406" s="2" t="s">
        <v>135</v>
      </c>
      <c r="G7406" s="2" t="s">
        <v>73</v>
      </c>
      <c r="H7406" s="2" t="s">
        <v>73</v>
      </c>
      <c r="I7406" s="2" t="s">
        <v>5515</v>
      </c>
      <c r="J7406" s="1" t="str">
        <f t="shared" si="575"/>
        <v>96061000</v>
      </c>
      <c r="K7406" s="2" t="s">
        <v>23384</v>
      </c>
      <c r="L7406" s="1" t="str">
        <f t="shared" si="576"/>
        <v>96061000</v>
      </c>
      <c r="M7406" s="1" t="s">
        <v>23384</v>
      </c>
      <c r="N7406" s="1" t="str">
        <f t="shared" si="577"/>
        <v>960610</v>
      </c>
      <c r="O7406" s="1" t="str">
        <f t="shared" si="579"/>
        <v>INSERT INTO tmis_commodity(name, description, hs_code, level, status_id) VALUES('-Press-fasteners, snap-fasteners and press-studs and parts therefor','-Press-fasteners, snap-fasteners and press-studs and parts therefor','960610',2,1);</v>
      </c>
    </row>
    <row r="7407" spans="1:15">
      <c r="A7407" s="1">
        <v>7310</v>
      </c>
      <c r="B7407" s="2" t="s">
        <v>10</v>
      </c>
      <c r="C7407" s="2" t="s">
        <v>16794</v>
      </c>
      <c r="D7407" s="2" t="s">
        <v>16795</v>
      </c>
      <c r="E7407" s="1" t="str">
        <f t="shared" si="578"/>
        <v>-Buttons :</v>
      </c>
      <c r="F7407" s="2" t="s">
        <v>10</v>
      </c>
      <c r="G7407" s="2" t="s">
        <v>10</v>
      </c>
      <c r="H7407" s="2" t="s">
        <v>10</v>
      </c>
      <c r="J7407" s="1" t="str">
        <f t="shared" si="575"/>
        <v xml:space="preserve"> </v>
      </c>
      <c r="K7407" s="2" t="s">
        <v>10</v>
      </c>
      <c r="L7407" s="1" t="str">
        <f t="shared" si="576"/>
        <v xml:space="preserve"> </v>
      </c>
      <c r="M7407" s="1" t="s">
        <v>10</v>
      </c>
      <c r="N7407" s="1" t="str">
        <f t="shared" si="577"/>
        <v xml:space="preserve"> </v>
      </c>
      <c r="O7407" s="1" t="str">
        <f t="shared" si="579"/>
        <v>INSERT INTO tmis_commodity(name, description, hs_code, level, status_id) VALUES('-Buttons :','-Buttons :',' ',3,1);</v>
      </c>
    </row>
    <row r="7408" spans="1:15">
      <c r="A7408" s="1">
        <v>7311</v>
      </c>
      <c r="B7408" s="2" t="s">
        <v>16796</v>
      </c>
      <c r="C7408" s="2" t="s">
        <v>16797</v>
      </c>
      <c r="D7408" s="2" t="s">
        <v>16798</v>
      </c>
      <c r="E7408" s="1" t="str">
        <f t="shared" si="578"/>
        <v>--Of plastics, not covered with textile material</v>
      </c>
      <c r="F7408" s="2" t="s">
        <v>135</v>
      </c>
      <c r="G7408" s="2" t="s">
        <v>73</v>
      </c>
      <c r="H7408" s="2" t="s">
        <v>73</v>
      </c>
      <c r="I7408" s="2" t="s">
        <v>5515</v>
      </c>
      <c r="J7408" s="1" t="str">
        <f t="shared" si="575"/>
        <v>96062100</v>
      </c>
      <c r="K7408" s="2" t="s">
        <v>23385</v>
      </c>
      <c r="L7408" s="1" t="str">
        <f t="shared" si="576"/>
        <v>96062100</v>
      </c>
      <c r="M7408" s="1" t="s">
        <v>23385</v>
      </c>
      <c r="N7408" s="1" t="str">
        <f t="shared" si="577"/>
        <v>960621</v>
      </c>
      <c r="O7408" s="1" t="str">
        <f t="shared" si="579"/>
        <v>INSERT INTO tmis_commodity(name, description, hs_code, level, status_id) VALUES('--Of plastics, not covered with textile material','--Of plastics, not covered with textile material','960621',2,1);</v>
      </c>
    </row>
    <row r="7409" spans="1:15">
      <c r="A7409" s="1">
        <v>7312</v>
      </c>
      <c r="B7409" s="2" t="s">
        <v>16799</v>
      </c>
      <c r="C7409" s="2" t="s">
        <v>16800</v>
      </c>
      <c r="D7409" s="2" t="s">
        <v>16801</v>
      </c>
      <c r="E7409" s="1" t="str">
        <f t="shared" si="578"/>
        <v>--Of base metal, not covered with textile material</v>
      </c>
      <c r="F7409" s="2" t="s">
        <v>135</v>
      </c>
      <c r="G7409" s="2" t="s">
        <v>73</v>
      </c>
      <c r="H7409" s="2" t="s">
        <v>73</v>
      </c>
      <c r="I7409" s="2" t="s">
        <v>5515</v>
      </c>
      <c r="J7409" s="1" t="str">
        <f t="shared" si="575"/>
        <v>96062200</v>
      </c>
      <c r="K7409" s="2" t="s">
        <v>23386</v>
      </c>
      <c r="L7409" s="1" t="str">
        <f t="shared" si="576"/>
        <v>96062200</v>
      </c>
      <c r="M7409" s="1" t="s">
        <v>23386</v>
      </c>
      <c r="N7409" s="1" t="str">
        <f t="shared" si="577"/>
        <v>960622</v>
      </c>
      <c r="O7409" s="1" t="str">
        <f t="shared" si="579"/>
        <v>INSERT INTO tmis_commodity(name, description, hs_code, level, status_id) VALUES('--Of base metal, not covered with textile material','--Of base metal, not covered with textile material','960622',2,1);</v>
      </c>
    </row>
    <row r="7410" spans="1:15">
      <c r="A7410" s="1">
        <v>7313</v>
      </c>
      <c r="B7410" s="2" t="s">
        <v>16802</v>
      </c>
      <c r="C7410" s="2" t="s">
        <v>20</v>
      </c>
      <c r="D7410" s="2" t="s">
        <v>8518</v>
      </c>
      <c r="E7410" s="1" t="str">
        <f t="shared" si="578"/>
        <v>--Other</v>
      </c>
      <c r="F7410" s="2" t="s">
        <v>135</v>
      </c>
      <c r="G7410" s="2" t="s">
        <v>73</v>
      </c>
      <c r="H7410" s="2" t="s">
        <v>73</v>
      </c>
      <c r="I7410" s="2" t="s">
        <v>5515</v>
      </c>
      <c r="J7410" s="1" t="str">
        <f t="shared" si="575"/>
        <v>96062900</v>
      </c>
      <c r="K7410" s="2" t="s">
        <v>23387</v>
      </c>
      <c r="L7410" s="1" t="str">
        <f t="shared" si="576"/>
        <v>96062900</v>
      </c>
      <c r="M7410" s="1" t="s">
        <v>23387</v>
      </c>
      <c r="N7410" s="1" t="str">
        <f t="shared" si="577"/>
        <v>960629</v>
      </c>
      <c r="O7410" s="1" t="str">
        <f t="shared" si="579"/>
        <v>INSERT INTO tmis_commodity(name, description, hs_code, level, status_id) VALUES('--Other','--Other','960629',2,1);</v>
      </c>
    </row>
    <row r="7411" spans="1:15">
      <c r="A7411" s="1">
        <v>7314</v>
      </c>
      <c r="B7411" s="2" t="s">
        <v>16803</v>
      </c>
      <c r="C7411" s="2" t="s">
        <v>16804</v>
      </c>
      <c r="D7411" s="2" t="s">
        <v>16805</v>
      </c>
      <c r="E7411" s="1" t="str">
        <f t="shared" si="578"/>
        <v>-Button moulds and other parts of buttons; button blanks</v>
      </c>
      <c r="F7411" s="2" t="s">
        <v>135</v>
      </c>
      <c r="G7411" s="2" t="s">
        <v>73</v>
      </c>
      <c r="H7411" s="2" t="s">
        <v>73</v>
      </c>
      <c r="I7411" s="2" t="s">
        <v>5515</v>
      </c>
      <c r="J7411" s="1" t="str">
        <f t="shared" si="575"/>
        <v>96063000</v>
      </c>
      <c r="K7411" s="2" t="s">
        <v>23388</v>
      </c>
      <c r="L7411" s="1" t="str">
        <f t="shared" si="576"/>
        <v>96063000</v>
      </c>
      <c r="M7411" s="1" t="s">
        <v>23388</v>
      </c>
      <c r="N7411" s="1" t="str">
        <f t="shared" si="577"/>
        <v>960630</v>
      </c>
      <c r="O7411" s="1" t="str">
        <f t="shared" si="579"/>
        <v>INSERT INTO tmis_commodity(name, description, hs_code, level, status_id) VALUES('-Button moulds and other parts of buttons; button blanks','-Button moulds and other parts of buttons; button blanks','960630',2,1);</v>
      </c>
    </row>
    <row r="7412" spans="1:15">
      <c r="A7412" s="1">
        <v>7315</v>
      </c>
      <c r="B7412" s="2" t="s">
        <v>16806</v>
      </c>
      <c r="C7412" s="2" t="s">
        <v>16807</v>
      </c>
      <c r="D7412" s="2" t="s">
        <v>16808</v>
      </c>
      <c r="E7412" s="1" t="str">
        <f t="shared" si="578"/>
        <v>Slide fasteners and parts thereof.</v>
      </c>
      <c r="F7412" s="2" t="s">
        <v>10</v>
      </c>
      <c r="G7412" s="2" t="s">
        <v>10</v>
      </c>
      <c r="H7412" s="2" t="s">
        <v>10</v>
      </c>
      <c r="J7412" s="1" t="str">
        <f t="shared" si="575"/>
        <v>9607</v>
      </c>
      <c r="K7412" s="2" t="s">
        <v>23389</v>
      </c>
      <c r="L7412" s="1" t="str">
        <f t="shared" si="576"/>
        <v>9607</v>
      </c>
      <c r="M7412" s="1" t="s">
        <v>23389</v>
      </c>
      <c r="N7412" s="1" t="str">
        <f t="shared" si="577"/>
        <v>9607</v>
      </c>
      <c r="O7412" s="1" t="str">
        <f t="shared" si="579"/>
        <v>INSERT INTO tmis_commodity(name, description, hs_code, level, status_id) VALUES('Slide fasteners and parts thereof.','Slide fasteners and parts thereof.','9607',1,1);</v>
      </c>
    </row>
    <row r="7413" spans="1:15">
      <c r="A7413" s="1">
        <v>7316</v>
      </c>
      <c r="B7413" s="2" t="s">
        <v>10</v>
      </c>
      <c r="C7413" s="2" t="s">
        <v>16809</v>
      </c>
      <c r="D7413" s="2" t="s">
        <v>16810</v>
      </c>
      <c r="E7413" s="1" t="str">
        <f t="shared" si="578"/>
        <v>-Slide fasteners :</v>
      </c>
      <c r="F7413" s="2" t="s">
        <v>10</v>
      </c>
      <c r="G7413" s="2" t="s">
        <v>10</v>
      </c>
      <c r="H7413" s="2" t="s">
        <v>10</v>
      </c>
      <c r="J7413" s="1" t="str">
        <f t="shared" si="575"/>
        <v xml:space="preserve"> </v>
      </c>
      <c r="K7413" s="2" t="s">
        <v>10</v>
      </c>
      <c r="L7413" s="1" t="str">
        <f t="shared" si="576"/>
        <v xml:space="preserve"> </v>
      </c>
      <c r="M7413" s="1" t="s">
        <v>10</v>
      </c>
      <c r="N7413" s="1" t="str">
        <f t="shared" si="577"/>
        <v xml:space="preserve"> </v>
      </c>
      <c r="O7413" s="1" t="str">
        <f t="shared" si="579"/>
        <v>INSERT INTO tmis_commodity(name, description, hs_code, level, status_id) VALUES('-Slide fasteners :','-Slide fasteners :',' ',3,1);</v>
      </c>
    </row>
    <row r="7414" spans="1:15">
      <c r="A7414" s="1">
        <v>7317</v>
      </c>
      <c r="B7414" s="2" t="s">
        <v>16811</v>
      </c>
      <c r="C7414" s="2" t="s">
        <v>16812</v>
      </c>
      <c r="D7414" s="2" t="s">
        <v>16813</v>
      </c>
      <c r="E7414" s="1" t="str">
        <f t="shared" si="578"/>
        <v>--Fitted with chain scoops of base metal</v>
      </c>
      <c r="F7414" s="2" t="s">
        <v>135</v>
      </c>
      <c r="G7414" s="2" t="s">
        <v>73</v>
      </c>
      <c r="H7414" s="2" t="s">
        <v>73</v>
      </c>
      <c r="I7414" s="2" t="s">
        <v>5515</v>
      </c>
      <c r="J7414" s="1" t="str">
        <f t="shared" si="575"/>
        <v>96071100</v>
      </c>
      <c r="K7414" s="2" t="s">
        <v>23390</v>
      </c>
      <c r="L7414" s="1" t="str">
        <f t="shared" si="576"/>
        <v>96071100</v>
      </c>
      <c r="M7414" s="1" t="s">
        <v>23390</v>
      </c>
      <c r="N7414" s="1" t="str">
        <f t="shared" si="577"/>
        <v>960711</v>
      </c>
      <c r="O7414" s="1" t="str">
        <f t="shared" si="579"/>
        <v>INSERT INTO tmis_commodity(name, description, hs_code, level, status_id) VALUES('--Fitted with chain scoops of base metal','--Fitted with chain scoops of base metal','960711',2,1);</v>
      </c>
    </row>
    <row r="7415" spans="1:15">
      <c r="A7415" s="1">
        <v>7318</v>
      </c>
      <c r="B7415" s="2" t="s">
        <v>16814</v>
      </c>
      <c r="C7415" s="2" t="s">
        <v>20</v>
      </c>
      <c r="D7415" s="2" t="s">
        <v>16815</v>
      </c>
      <c r="E7415" s="1" t="str">
        <f t="shared" si="578"/>
        <v>--Other</v>
      </c>
      <c r="F7415" s="2" t="s">
        <v>135</v>
      </c>
      <c r="G7415" s="2" t="s">
        <v>73</v>
      </c>
      <c r="H7415" s="2" t="s">
        <v>73</v>
      </c>
      <c r="I7415" s="2" t="s">
        <v>5515</v>
      </c>
      <c r="J7415" s="1" t="str">
        <f t="shared" si="575"/>
        <v>96071900</v>
      </c>
      <c r="K7415" s="2" t="s">
        <v>23391</v>
      </c>
      <c r="L7415" s="1" t="str">
        <f t="shared" si="576"/>
        <v>96071900</v>
      </c>
      <c r="M7415" s="1" t="s">
        <v>23391</v>
      </c>
      <c r="N7415" s="1" t="str">
        <f t="shared" si="577"/>
        <v>960719</v>
      </c>
      <c r="O7415" s="1" t="str">
        <f t="shared" si="579"/>
        <v>INSERT INTO tmis_commodity(name, description, hs_code, level, status_id) VALUES('--Other','--Other','960719',2,1);</v>
      </c>
    </row>
    <row r="7416" spans="1:15">
      <c r="A7416" s="1">
        <v>7319</v>
      </c>
      <c r="B7416" s="2" t="s">
        <v>16816</v>
      </c>
      <c r="C7416" s="2" t="s">
        <v>9648</v>
      </c>
      <c r="D7416" s="2" t="s">
        <v>16817</v>
      </c>
      <c r="E7416" s="1" t="str">
        <f t="shared" si="578"/>
        <v>-Parts</v>
      </c>
      <c r="F7416" s="2" t="s">
        <v>135</v>
      </c>
      <c r="G7416" s="2" t="s">
        <v>73</v>
      </c>
      <c r="H7416" s="2" t="s">
        <v>73</v>
      </c>
      <c r="I7416" s="2" t="s">
        <v>5515</v>
      </c>
      <c r="J7416" s="1" t="str">
        <f t="shared" si="575"/>
        <v>96072000</v>
      </c>
      <c r="K7416" s="2" t="s">
        <v>23392</v>
      </c>
      <c r="L7416" s="1" t="str">
        <f t="shared" si="576"/>
        <v>96072000</v>
      </c>
      <c r="M7416" s="1" t="s">
        <v>23392</v>
      </c>
      <c r="N7416" s="1" t="str">
        <f t="shared" si="577"/>
        <v>960720</v>
      </c>
      <c r="O7416" s="1" t="str">
        <f t="shared" si="579"/>
        <v>INSERT INTO tmis_commodity(name, description, hs_code, level, status_id) VALUES('-Parts','-Parts','960720',2,1);</v>
      </c>
    </row>
    <row r="7417" spans="1:15">
      <c r="A7417" s="1">
        <v>7320</v>
      </c>
      <c r="B7417" s="2" t="s">
        <v>16818</v>
      </c>
      <c r="C7417" s="2" t="s">
        <v>16819</v>
      </c>
      <c r="D7417" s="2" t="s">
        <v>16820</v>
      </c>
      <c r="E7417" s="1" t="str">
        <f t="shared" si="578"/>
        <v>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v>
      </c>
      <c r="F7417" s="2" t="s">
        <v>10</v>
      </c>
      <c r="G7417" s="2" t="s">
        <v>10</v>
      </c>
      <c r="H7417" s="2" t="s">
        <v>10</v>
      </c>
      <c r="J7417" s="1" t="str">
        <f t="shared" si="575"/>
        <v>9608</v>
      </c>
      <c r="K7417" s="2" t="s">
        <v>23393</v>
      </c>
      <c r="L7417" s="1" t="str">
        <f t="shared" si="576"/>
        <v>9608</v>
      </c>
      <c r="M7417" s="1" t="s">
        <v>23393</v>
      </c>
      <c r="N7417" s="1" t="str">
        <f t="shared" si="577"/>
        <v>9608</v>
      </c>
      <c r="O7417" s="1" t="str">
        <f t="shared" si="579"/>
        <v>INSERT INTO tmis_commodity(name, description, hs_code, level, status_id) VALUES('Ball point pens; felt tipped and other porous-tipped pens and markers; fountain pens,    stylograph pens and other pens; duplicating stylos; propelling or sliding pencils; pen-holders, pencil-holders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96.09.','9608',1,1);</v>
      </c>
    </row>
    <row r="7418" spans="1:15">
      <c r="A7418" s="1">
        <v>7321</v>
      </c>
      <c r="B7418" s="2" t="s">
        <v>16821</v>
      </c>
      <c r="C7418" s="2" t="s">
        <v>16822</v>
      </c>
      <c r="D7418" s="2" t="s">
        <v>16823</v>
      </c>
      <c r="E7418" s="1" t="str">
        <f t="shared" si="578"/>
        <v>-Ball point pens</v>
      </c>
      <c r="F7418" s="2" t="s">
        <v>16</v>
      </c>
      <c r="G7418" s="2" t="s">
        <v>17</v>
      </c>
      <c r="H7418" s="2" t="s">
        <v>17</v>
      </c>
      <c r="I7418" s="2" t="s">
        <v>18</v>
      </c>
      <c r="J7418" s="1" t="str">
        <f t="shared" si="575"/>
        <v>96081000</v>
      </c>
      <c r="K7418" s="2" t="s">
        <v>23394</v>
      </c>
      <c r="L7418" s="1" t="str">
        <f t="shared" si="576"/>
        <v>96081000</v>
      </c>
      <c r="M7418" s="1" t="s">
        <v>23394</v>
      </c>
      <c r="N7418" s="1" t="str">
        <f t="shared" si="577"/>
        <v>960810</v>
      </c>
      <c r="O7418" s="1" t="str">
        <f t="shared" si="579"/>
        <v>INSERT INTO tmis_commodity(name, description, hs_code, level, status_id) VALUES('-Ball point pens','-Ball point pens','960810',2,1);</v>
      </c>
    </row>
    <row r="7419" spans="1:15">
      <c r="A7419" s="1">
        <v>7322</v>
      </c>
      <c r="B7419" s="2" t="s">
        <v>16824</v>
      </c>
      <c r="C7419" s="2" t="s">
        <v>16825</v>
      </c>
      <c r="D7419" s="2" t="s">
        <v>16826</v>
      </c>
      <c r="E7419" s="1" t="str">
        <f t="shared" si="578"/>
        <v>-Felt tipped and other porous-tipped pens and markers</v>
      </c>
      <c r="F7419" s="2" t="s">
        <v>16</v>
      </c>
      <c r="G7419" s="2" t="s">
        <v>17</v>
      </c>
      <c r="H7419" s="2" t="s">
        <v>17</v>
      </c>
      <c r="I7419" s="2" t="s">
        <v>18</v>
      </c>
      <c r="J7419" s="1" t="str">
        <f t="shared" si="575"/>
        <v>96082000</v>
      </c>
      <c r="K7419" s="2" t="s">
        <v>23395</v>
      </c>
      <c r="L7419" s="1" t="str">
        <f t="shared" si="576"/>
        <v>96082000</v>
      </c>
      <c r="M7419" s="1" t="s">
        <v>23395</v>
      </c>
      <c r="N7419" s="1" t="str">
        <f t="shared" si="577"/>
        <v>960820</v>
      </c>
      <c r="O7419" s="1" t="str">
        <f t="shared" si="579"/>
        <v>INSERT INTO tmis_commodity(name, description, hs_code, level, status_id) VALUES('-Felt tipped and other porous-tipped pens and markers','-Felt tipped and other porous-tipped pens and markers','960820',2,1);</v>
      </c>
    </row>
    <row r="7420" spans="1:15">
      <c r="A7420" s="1">
        <v>7323</v>
      </c>
      <c r="B7420" s="2" t="s">
        <v>10</v>
      </c>
      <c r="C7420" s="2" t="s">
        <v>16827</v>
      </c>
      <c r="D7420" s="2" t="s">
        <v>16828</v>
      </c>
      <c r="E7420" s="1" t="str">
        <f t="shared" si="578"/>
        <v>-Fountain pens, stylograph pens and other pens :</v>
      </c>
      <c r="F7420" s="2" t="s">
        <v>10</v>
      </c>
      <c r="G7420" s="2" t="s">
        <v>10</v>
      </c>
      <c r="H7420" s="2" t="s">
        <v>10</v>
      </c>
      <c r="J7420" s="1" t="str">
        <f t="shared" si="575"/>
        <v xml:space="preserve"> </v>
      </c>
      <c r="K7420" s="2" t="s">
        <v>10</v>
      </c>
      <c r="L7420" s="1" t="str">
        <f t="shared" si="576"/>
        <v xml:space="preserve"> </v>
      </c>
      <c r="M7420" s="1" t="s">
        <v>10</v>
      </c>
      <c r="N7420" s="1" t="str">
        <f t="shared" si="577"/>
        <v xml:space="preserve"> </v>
      </c>
      <c r="O7420" s="1" t="str">
        <f t="shared" si="579"/>
        <v>INSERT INTO tmis_commodity(name, description, hs_code, level, status_id) VALUES('-Fountain pens, stylograph pens and other pens :','-Fountain pens, stylograph pens and other pens :',' ',3,1);</v>
      </c>
    </row>
    <row r="7421" spans="1:15">
      <c r="A7421" s="1">
        <v>7324</v>
      </c>
      <c r="B7421" s="2" t="s">
        <v>16829</v>
      </c>
      <c r="C7421" s="2" t="s">
        <v>16830</v>
      </c>
      <c r="D7421" s="2" t="s">
        <v>16831</v>
      </c>
      <c r="E7421" s="1" t="str">
        <f t="shared" si="578"/>
        <v xml:space="preserve">-Fountain pens, stylograph pens and other pens </v>
      </c>
      <c r="F7421" s="2" t="s">
        <v>16</v>
      </c>
      <c r="G7421" s="2" t="s">
        <v>17</v>
      </c>
      <c r="H7421" s="2" t="s">
        <v>17</v>
      </c>
      <c r="I7421" s="2" t="s">
        <v>18</v>
      </c>
      <c r="J7421" s="1" t="str">
        <f t="shared" si="575"/>
        <v>96083000</v>
      </c>
      <c r="K7421" s="2" t="s">
        <v>23396</v>
      </c>
      <c r="L7421" s="1" t="str">
        <f t="shared" si="576"/>
        <v>96083000</v>
      </c>
      <c r="M7421" s="1" t="s">
        <v>23396</v>
      </c>
      <c r="N7421" s="1" t="str">
        <f t="shared" si="577"/>
        <v>960830</v>
      </c>
      <c r="O7421" s="1" t="str">
        <f t="shared" si="579"/>
        <v>INSERT INTO tmis_commodity(name, description, hs_code, level, status_id) VALUES('-Fountain pens, stylograph pens and other pens ','-Fountain pens, stylograph pens and other pens ','960830',2,1);</v>
      </c>
    </row>
    <row r="7422" spans="1:15">
      <c r="A7422" s="1">
        <v>7325</v>
      </c>
      <c r="B7422" s="2" t="s">
        <v>16832</v>
      </c>
      <c r="C7422" s="2" t="s">
        <v>16833</v>
      </c>
      <c r="D7422" s="2" t="s">
        <v>16834</v>
      </c>
      <c r="E7422" s="1" t="str">
        <f t="shared" si="578"/>
        <v>-Propelling or sliding pencils</v>
      </c>
      <c r="F7422" s="2" t="s">
        <v>16</v>
      </c>
      <c r="G7422" s="2" t="s">
        <v>17</v>
      </c>
      <c r="H7422" s="2" t="s">
        <v>17</v>
      </c>
      <c r="I7422" s="2" t="s">
        <v>18</v>
      </c>
      <c r="J7422" s="1" t="str">
        <f t="shared" si="575"/>
        <v>96084000</v>
      </c>
      <c r="K7422" s="2" t="s">
        <v>23397</v>
      </c>
      <c r="L7422" s="1" t="str">
        <f t="shared" si="576"/>
        <v>96084000</v>
      </c>
      <c r="M7422" s="1" t="s">
        <v>23397</v>
      </c>
      <c r="N7422" s="1" t="str">
        <f t="shared" si="577"/>
        <v>960840</v>
      </c>
      <c r="O7422" s="1" t="str">
        <f t="shared" si="579"/>
        <v>INSERT INTO tmis_commodity(name, description, hs_code, level, status_id) VALUES('-Propelling or sliding pencils','-Propelling or sliding pencils','960840',2,1);</v>
      </c>
    </row>
    <row r="7423" spans="1:15">
      <c r="A7423" s="1">
        <v>7326</v>
      </c>
      <c r="B7423" s="2" t="s">
        <v>16835</v>
      </c>
      <c r="C7423" s="2" t="s">
        <v>16836</v>
      </c>
      <c r="D7423" s="2" t="s">
        <v>16837</v>
      </c>
      <c r="E7423" s="1" t="str">
        <f t="shared" si="578"/>
        <v>-Sets of articles from two or more of the foregoing subheadings</v>
      </c>
      <c r="F7423" s="2" t="s">
        <v>16</v>
      </c>
      <c r="G7423" s="2" t="s">
        <v>17</v>
      </c>
      <c r="H7423" s="2" t="s">
        <v>17</v>
      </c>
      <c r="I7423" s="2" t="s">
        <v>18</v>
      </c>
      <c r="J7423" s="1" t="str">
        <f t="shared" si="575"/>
        <v>96085000</v>
      </c>
      <c r="K7423" s="2" t="s">
        <v>23398</v>
      </c>
      <c r="L7423" s="1" t="str">
        <f t="shared" si="576"/>
        <v>96085000</v>
      </c>
      <c r="M7423" s="1" t="s">
        <v>23398</v>
      </c>
      <c r="N7423" s="1" t="str">
        <f t="shared" si="577"/>
        <v>960850</v>
      </c>
      <c r="O7423" s="1" t="str">
        <f t="shared" si="579"/>
        <v>INSERT INTO tmis_commodity(name, description, hs_code, level, status_id) VALUES('-Sets of articles from two or more of the foregoing subheadings','-Sets of articles from two or more of the foregoing subheadings','960850',2,1);</v>
      </c>
    </row>
    <row r="7424" spans="1:15">
      <c r="A7424" s="1">
        <v>7327</v>
      </c>
      <c r="B7424" s="2" t="s">
        <v>16838</v>
      </c>
      <c r="C7424" s="2" t="s">
        <v>16839</v>
      </c>
      <c r="D7424" s="2" t="s">
        <v>16840</v>
      </c>
      <c r="E7424" s="1" t="str">
        <f t="shared" si="578"/>
        <v>-Refills for ball point pens, comprising the ball point and ink-reservoir</v>
      </c>
      <c r="F7424" s="2" t="s">
        <v>16</v>
      </c>
      <c r="G7424" s="2" t="s">
        <v>17</v>
      </c>
      <c r="H7424" s="2" t="s">
        <v>17</v>
      </c>
      <c r="I7424" s="2" t="s">
        <v>18</v>
      </c>
      <c r="J7424" s="1" t="str">
        <f t="shared" si="575"/>
        <v>96086000</v>
      </c>
      <c r="K7424" s="2" t="s">
        <v>23399</v>
      </c>
      <c r="L7424" s="1" t="str">
        <f t="shared" si="576"/>
        <v>96086000</v>
      </c>
      <c r="M7424" s="1" t="s">
        <v>23399</v>
      </c>
      <c r="N7424" s="1" t="str">
        <f t="shared" si="577"/>
        <v>960860</v>
      </c>
      <c r="O7424" s="1" t="str">
        <f t="shared" si="579"/>
        <v>INSERT INTO tmis_commodity(name, description, hs_code, level, status_id) VALUES('-Refills for ball point pens, comprising the ball point and ink-reservoir','-Refills for ball point pens, comprising the ball point and ink-reservoir','960860',2,1);</v>
      </c>
    </row>
    <row r="7425" spans="1:15">
      <c r="A7425" s="1">
        <v>7328</v>
      </c>
      <c r="B7425" s="2" t="s">
        <v>10</v>
      </c>
      <c r="C7425" s="2" t="s">
        <v>48</v>
      </c>
      <c r="D7425" s="2" t="s">
        <v>8855</v>
      </c>
      <c r="E7425" s="1" t="str">
        <f t="shared" si="578"/>
        <v>-Other :</v>
      </c>
      <c r="F7425" s="2" t="s">
        <v>10</v>
      </c>
      <c r="G7425" s="2" t="s">
        <v>10</v>
      </c>
      <c r="H7425" s="2" t="s">
        <v>10</v>
      </c>
      <c r="J7425" s="1" t="str">
        <f t="shared" si="575"/>
        <v xml:space="preserve"> </v>
      </c>
      <c r="K7425" s="2" t="s">
        <v>10</v>
      </c>
      <c r="L7425" s="1" t="str">
        <f t="shared" si="576"/>
        <v xml:space="preserve"> </v>
      </c>
      <c r="M7425" s="1" t="s">
        <v>10</v>
      </c>
      <c r="N7425" s="1" t="str">
        <f t="shared" si="577"/>
        <v xml:space="preserve"> </v>
      </c>
      <c r="O7425" s="1" t="str">
        <f t="shared" si="579"/>
        <v>INSERT INTO tmis_commodity(name, description, hs_code, level, status_id) VALUES('-Other :','-Other :',' ',3,1);</v>
      </c>
    </row>
    <row r="7426" spans="1:15">
      <c r="A7426" s="1">
        <v>7329</v>
      </c>
      <c r="B7426" s="2" t="s">
        <v>16841</v>
      </c>
      <c r="C7426" s="2" t="s">
        <v>16842</v>
      </c>
      <c r="D7426" s="2" t="s">
        <v>16843</v>
      </c>
      <c r="E7426" s="1" t="str">
        <f t="shared" si="578"/>
        <v>--Pen nibs and nib points</v>
      </c>
      <c r="F7426" s="2" t="s">
        <v>16</v>
      </c>
      <c r="G7426" s="2" t="s">
        <v>17</v>
      </c>
      <c r="H7426" s="2" t="s">
        <v>17</v>
      </c>
      <c r="I7426" s="2" t="s">
        <v>18</v>
      </c>
      <c r="J7426" s="1" t="str">
        <f t="shared" ref="J7426:J7462" si="580">IF(LEN(B7426)=5, LEFT(B7426, 2)&amp;RIGHT(B7426,2), IF(LEN(B7426)=9, LEFT(B7426, 4)&amp;RIGHT(B7426, 4), B7426))</f>
        <v>96089100</v>
      </c>
      <c r="K7426" s="2" t="s">
        <v>23400</v>
      </c>
      <c r="L7426" s="1" t="str">
        <f t="shared" ref="L7426:L7462" si="581">IF(LEFT(K7426, 1)="[", MID(K7426, 2,2)&amp;MID(K7426,5,2), K7426)</f>
        <v>96089100</v>
      </c>
      <c r="M7426" s="1" t="s">
        <v>23400</v>
      </c>
      <c r="N7426" s="1" t="str">
        <f t="shared" ref="N7426:N7462" si="582">IF(RIGHT(M7426, 4)="0000", LEFT(M7426,4), IF(RIGHT(M7426,2)="00",LEFT(M7426,6), M7426))</f>
        <v>960891</v>
      </c>
      <c r="O7426" s="1" t="str">
        <f t="shared" si="579"/>
        <v>INSERT INTO tmis_commodity(name, description, hs_code, level, status_id) VALUES('--Pen nibs and nib points','--Pen nibs and nib points','960891',2,1);</v>
      </c>
    </row>
    <row r="7427" spans="1:15">
      <c r="A7427" s="1">
        <v>7330</v>
      </c>
      <c r="B7427" s="2" t="s">
        <v>16844</v>
      </c>
      <c r="C7427" s="2" t="s">
        <v>20</v>
      </c>
      <c r="D7427" s="2" t="s">
        <v>8518</v>
      </c>
      <c r="E7427" s="1" t="str">
        <f t="shared" ref="E7427:E7462" si="583">IF(ISNUMBER(SEARCH("'",C7427)),REPLACE(C7427, SEARCH("'", C7427), 1, " "), C7427)</f>
        <v>--Other</v>
      </c>
      <c r="F7427" s="2" t="s">
        <v>135</v>
      </c>
      <c r="G7427" s="2" t="s">
        <v>17</v>
      </c>
      <c r="H7427" s="2" t="s">
        <v>17</v>
      </c>
      <c r="I7427" s="2" t="s">
        <v>5515</v>
      </c>
      <c r="J7427" s="1" t="str">
        <f t="shared" si="580"/>
        <v>96089900</v>
      </c>
      <c r="K7427" s="2" t="s">
        <v>23401</v>
      </c>
      <c r="L7427" s="1" t="str">
        <f t="shared" si="581"/>
        <v>96089900</v>
      </c>
      <c r="M7427" s="1" t="s">
        <v>23401</v>
      </c>
      <c r="N7427" s="1" t="str">
        <f t="shared" si="582"/>
        <v>960899</v>
      </c>
      <c r="O7427" s="1" t="str">
        <f t="shared" ref="O7427:O7462" si="584">"INSERT INTO tmis_commodity(name, description, hs_code, level, status_id) VALUES('"&amp;LEFT(E7427,200)&amp;"','"&amp;LEFT(E7427,1000)&amp;"','"&amp;N7427&amp;"',"&amp;IF(LEN(N7427)=2,0,IF(LEN(N7427)=4,1,IF(LEN(N7427)=6,2,3)))&amp;",1);"</f>
        <v>INSERT INTO tmis_commodity(name, description, hs_code, level, status_id) VALUES('--Other','--Other','960899',2,1);</v>
      </c>
    </row>
    <row r="7428" spans="1:15">
      <c r="A7428" s="1">
        <v>7331</v>
      </c>
      <c r="B7428" s="2" t="s">
        <v>16845</v>
      </c>
      <c r="C7428" s="2" t="s">
        <v>23533</v>
      </c>
      <c r="D7428" s="2" t="s">
        <v>16847</v>
      </c>
      <c r="E7428" s="1" t="str">
        <f t="shared" si="583"/>
        <v>Pencils (other than pencils of heading 96.08), crayons, pencil leads, pastels, drawing charcoals, writing or drawing chalks and tailors chalks.</v>
      </c>
      <c r="F7428" s="2" t="s">
        <v>10</v>
      </c>
      <c r="G7428" s="2" t="s">
        <v>10</v>
      </c>
      <c r="H7428" s="2" t="s">
        <v>10</v>
      </c>
      <c r="J7428" s="1" t="str">
        <f t="shared" si="580"/>
        <v>9609</v>
      </c>
      <c r="K7428" s="2" t="s">
        <v>23402</v>
      </c>
      <c r="L7428" s="1" t="str">
        <f t="shared" si="581"/>
        <v>9609</v>
      </c>
      <c r="M7428" s="1" t="s">
        <v>23402</v>
      </c>
      <c r="N7428" s="1" t="str">
        <f t="shared" si="582"/>
        <v>9609</v>
      </c>
      <c r="O7428" s="1" t="str">
        <f t="shared" si="584"/>
        <v>INSERT INTO tmis_commodity(name, description, hs_code, level, status_id) VALUES('Pencils (other than pencils of heading 96.08), crayons, pencil leads, pastels, drawing charcoals, writing or drawing chalks and tailors chalks.','Pencils (other than pencils of heading 96.08), crayons, pencil leads, pastels, drawing charcoals, writing or drawing chalks and tailors chalks.','9609',1,1);</v>
      </c>
    </row>
    <row r="7429" spans="1:15">
      <c r="A7429" s="1">
        <v>7332</v>
      </c>
      <c r="B7429" s="2" t="s">
        <v>16848</v>
      </c>
      <c r="C7429" s="2" t="s">
        <v>16849</v>
      </c>
      <c r="D7429" s="2" t="s">
        <v>16850</v>
      </c>
      <c r="E7429" s="1" t="str">
        <f t="shared" si="583"/>
        <v>-Pencils and crayons, with leads encased in a rigid sheath</v>
      </c>
      <c r="F7429" s="2" t="s">
        <v>135</v>
      </c>
      <c r="G7429" s="2" t="s">
        <v>17</v>
      </c>
      <c r="H7429" s="2" t="s">
        <v>17</v>
      </c>
      <c r="I7429" s="2" t="s">
        <v>5515</v>
      </c>
      <c r="J7429" s="1" t="str">
        <f t="shared" si="580"/>
        <v>96091000</v>
      </c>
      <c r="K7429" s="2" t="s">
        <v>23403</v>
      </c>
      <c r="L7429" s="1" t="str">
        <f t="shared" si="581"/>
        <v>96091000</v>
      </c>
      <c r="M7429" s="1" t="s">
        <v>23403</v>
      </c>
      <c r="N7429" s="1" t="str">
        <f t="shared" si="582"/>
        <v>960910</v>
      </c>
      <c r="O7429" s="1" t="str">
        <f t="shared" si="584"/>
        <v>INSERT INTO tmis_commodity(name, description, hs_code, level, status_id) VALUES('-Pencils and crayons, with leads encased in a rigid sheath','-Pencils and crayons, with leads encased in a rigid sheath','960910',2,1);</v>
      </c>
    </row>
    <row r="7430" spans="1:15">
      <c r="A7430" s="1">
        <v>7333</v>
      </c>
      <c r="B7430" s="2" t="s">
        <v>16851</v>
      </c>
      <c r="C7430" s="2" t="s">
        <v>16852</v>
      </c>
      <c r="D7430" s="2" t="s">
        <v>16853</v>
      </c>
      <c r="E7430" s="1" t="str">
        <f t="shared" si="583"/>
        <v>-Pencil leads, black or coloured</v>
      </c>
      <c r="F7430" s="2" t="s">
        <v>135</v>
      </c>
      <c r="G7430" s="2" t="s">
        <v>17</v>
      </c>
      <c r="H7430" s="2" t="s">
        <v>17</v>
      </c>
      <c r="I7430" s="2" t="s">
        <v>5515</v>
      </c>
      <c r="J7430" s="1" t="str">
        <f t="shared" si="580"/>
        <v>96092000</v>
      </c>
      <c r="K7430" s="2" t="s">
        <v>23404</v>
      </c>
      <c r="L7430" s="1" t="str">
        <f t="shared" si="581"/>
        <v>96092000</v>
      </c>
      <c r="M7430" s="1" t="s">
        <v>23404</v>
      </c>
      <c r="N7430" s="1" t="str">
        <f t="shared" si="582"/>
        <v>960920</v>
      </c>
      <c r="O7430" s="1" t="str">
        <f t="shared" si="584"/>
        <v>INSERT INTO tmis_commodity(name, description, hs_code, level, status_id) VALUES('-Pencil leads, black or coloured','-Pencil leads, black or coloured','960920',2,1);</v>
      </c>
    </row>
    <row r="7431" spans="1:15">
      <c r="A7431" s="1">
        <v>7334</v>
      </c>
      <c r="B7431" s="2" t="s">
        <v>16854</v>
      </c>
      <c r="C7431" s="2" t="s">
        <v>128</v>
      </c>
      <c r="D7431" s="2" t="s">
        <v>8466</v>
      </c>
      <c r="E7431" s="1" t="str">
        <f t="shared" si="583"/>
        <v>-Other</v>
      </c>
      <c r="F7431" s="2" t="s">
        <v>135</v>
      </c>
      <c r="G7431" s="2" t="s">
        <v>17</v>
      </c>
      <c r="H7431" s="2" t="s">
        <v>17</v>
      </c>
      <c r="I7431" s="2" t="s">
        <v>5515</v>
      </c>
      <c r="J7431" s="1" t="str">
        <f t="shared" si="580"/>
        <v>96099000</v>
      </c>
      <c r="K7431" s="2" t="s">
        <v>23405</v>
      </c>
      <c r="L7431" s="1" t="str">
        <f t="shared" si="581"/>
        <v>96099000</v>
      </c>
      <c r="M7431" s="1" t="s">
        <v>23405</v>
      </c>
      <c r="N7431" s="1" t="str">
        <f t="shared" si="582"/>
        <v>960990</v>
      </c>
      <c r="O7431" s="1" t="str">
        <f t="shared" si="584"/>
        <v>INSERT INTO tmis_commodity(name, description, hs_code, level, status_id) VALUES('-Other','-Other','960990',2,1);</v>
      </c>
    </row>
    <row r="7432" spans="1:15">
      <c r="A7432" s="1">
        <v>7335</v>
      </c>
      <c r="B7432" s="2" t="s">
        <v>16855</v>
      </c>
      <c r="C7432" s="2" t="s">
        <v>16856</v>
      </c>
      <c r="D7432" s="2" t="s">
        <v>16857</v>
      </c>
      <c r="E7432" s="1" t="str">
        <f t="shared" si="583"/>
        <v>Slates and boards, with writing or drawing surfaces, whether or not framed.</v>
      </c>
      <c r="F7432" s="2" t="s">
        <v>135</v>
      </c>
      <c r="G7432" s="2" t="s">
        <v>17</v>
      </c>
      <c r="H7432" s="2" t="s">
        <v>17</v>
      </c>
      <c r="I7432" s="2" t="s">
        <v>5515</v>
      </c>
      <c r="J7432" s="1" t="str">
        <f t="shared" si="580"/>
        <v>96100000</v>
      </c>
      <c r="K7432" s="2" t="s">
        <v>23406</v>
      </c>
      <c r="L7432" s="1" t="str">
        <f t="shared" si="581"/>
        <v>96100000</v>
      </c>
      <c r="M7432" s="1" t="s">
        <v>23406</v>
      </c>
      <c r="N7432" s="1" t="str">
        <f t="shared" si="582"/>
        <v>9610</v>
      </c>
      <c r="O7432" s="1" t="str">
        <f t="shared" si="584"/>
        <v>INSERT INTO tmis_commodity(name, description, hs_code, level, status_id) VALUES('Slates and boards, with writing or drawing surfaces, whether or not framed.','Slates and boards, with writing or drawing surfaces, whether or not framed.','9610',1,1);</v>
      </c>
    </row>
    <row r="7433" spans="1:15">
      <c r="A7433" s="1">
        <v>7336</v>
      </c>
      <c r="B7433" s="2" t="s">
        <v>16858</v>
      </c>
      <c r="C7433" s="2" t="s">
        <v>16859</v>
      </c>
      <c r="D7433" s="2" t="s">
        <v>16860</v>
      </c>
      <c r="E7433" s="1" t="str">
        <f t="shared" si="583"/>
        <v>Date, sealing or numbering stamps, and the like (including devices for printing or embossing labels), designed for operating in the hand; hand-operated composing sticks and hand printing sets incorporating such composing sticks.</v>
      </c>
      <c r="F7433" s="2" t="s">
        <v>135</v>
      </c>
      <c r="G7433" s="2" t="s">
        <v>851</v>
      </c>
      <c r="H7433" s="2" t="s">
        <v>858</v>
      </c>
      <c r="I7433" s="2" t="s">
        <v>5515</v>
      </c>
      <c r="J7433" s="1" t="str">
        <f t="shared" si="580"/>
        <v>96110000</v>
      </c>
      <c r="K7433" s="2" t="s">
        <v>23407</v>
      </c>
      <c r="L7433" s="1" t="str">
        <f t="shared" si="581"/>
        <v>96110000</v>
      </c>
      <c r="M7433" s="1" t="s">
        <v>23407</v>
      </c>
      <c r="N7433" s="1" t="str">
        <f t="shared" si="582"/>
        <v>9611</v>
      </c>
      <c r="O7433" s="1" t="str">
        <f t="shared" si="584"/>
        <v>INSERT INTO tmis_commodity(name, description, hs_code, level, status_id) VALUES('Date, sealing or numbering stamps, and the like (including devices for printing or embossing labels), designed for operating in the hand; hand-operated composing sticks and hand printing sets incorpor','Date, sealing or numbering stamps, and the like (including devices for printing or embossing labels), designed for operating in the hand; hand-operated composing sticks and hand printing sets incorporating such composing sticks.','9611',1,1);</v>
      </c>
    </row>
    <row r="7434" spans="1:15">
      <c r="A7434" s="1">
        <v>7337</v>
      </c>
      <c r="B7434" s="2" t="s">
        <v>16861</v>
      </c>
      <c r="C7434" s="2" t="s">
        <v>16862</v>
      </c>
      <c r="D7434" s="2" t="s">
        <v>16863</v>
      </c>
      <c r="E7434" s="1" t="str">
        <f t="shared" si="583"/>
        <v>Typewriter or similar ribbons, inked or otherwise prepared for giving impressions, whether or not on spools or in cartridges; ink-pads, whether or not inked, with or without boxes.</v>
      </c>
      <c r="F7434" s="2" t="s">
        <v>10</v>
      </c>
      <c r="G7434" s="2" t="s">
        <v>10</v>
      </c>
      <c r="H7434" s="2" t="s">
        <v>10</v>
      </c>
      <c r="J7434" s="1" t="str">
        <f t="shared" si="580"/>
        <v>9612</v>
      </c>
      <c r="K7434" s="2" t="s">
        <v>23408</v>
      </c>
      <c r="L7434" s="1" t="str">
        <f t="shared" si="581"/>
        <v>9612</v>
      </c>
      <c r="M7434" s="1" t="s">
        <v>23408</v>
      </c>
      <c r="N7434" s="1" t="str">
        <f t="shared" si="582"/>
        <v>9612</v>
      </c>
      <c r="O7434" s="1" t="str">
        <f t="shared" si="584"/>
        <v>INSERT INTO tmis_commodity(name, description, hs_code, level, status_id) VALUES('Typewriter or similar ribbons, inked or otherwise prepared for giving impressions, whether or not on spools or in cartridges; ink-pads, whether or not inked, with or without boxes.','Typewriter or similar ribbons, inked or otherwise prepared for giving impressions, whether or not on spools or in cartridges; ink-pads, whether or not inked, with or without boxes.','9612',1,1);</v>
      </c>
    </row>
    <row r="7435" spans="1:15">
      <c r="A7435" s="1">
        <v>7338</v>
      </c>
      <c r="B7435" s="2" t="s">
        <v>16864</v>
      </c>
      <c r="C7435" s="2" t="s">
        <v>16865</v>
      </c>
      <c r="D7435" s="2" t="s">
        <v>16866</v>
      </c>
      <c r="E7435" s="1" t="str">
        <f t="shared" si="583"/>
        <v>-Ribbons</v>
      </c>
      <c r="F7435" s="2" t="s">
        <v>16</v>
      </c>
      <c r="G7435" s="2" t="s">
        <v>851</v>
      </c>
      <c r="H7435" s="2" t="s">
        <v>858</v>
      </c>
      <c r="I7435" s="2" t="s">
        <v>18</v>
      </c>
      <c r="J7435" s="1" t="str">
        <f t="shared" si="580"/>
        <v>96121000</v>
      </c>
      <c r="K7435" s="2" t="s">
        <v>23409</v>
      </c>
      <c r="L7435" s="1" t="str">
        <f t="shared" si="581"/>
        <v>96121000</v>
      </c>
      <c r="M7435" s="1" t="s">
        <v>23409</v>
      </c>
      <c r="N7435" s="1" t="str">
        <f t="shared" si="582"/>
        <v>961210</v>
      </c>
      <c r="O7435" s="1" t="str">
        <f t="shared" si="584"/>
        <v>INSERT INTO tmis_commodity(name, description, hs_code, level, status_id) VALUES('-Ribbons','-Ribbons','961210',2,1);</v>
      </c>
    </row>
    <row r="7436" spans="1:15">
      <c r="A7436" s="1">
        <v>7339</v>
      </c>
      <c r="B7436" s="2" t="s">
        <v>16867</v>
      </c>
      <c r="C7436" s="2" t="s">
        <v>16868</v>
      </c>
      <c r="D7436" s="2" t="s">
        <v>16869</v>
      </c>
      <c r="E7436" s="1" t="str">
        <f t="shared" si="583"/>
        <v>-Ink-pads</v>
      </c>
      <c r="F7436" s="2" t="s">
        <v>16</v>
      </c>
      <c r="G7436" s="2" t="s">
        <v>851</v>
      </c>
      <c r="H7436" s="2" t="s">
        <v>858</v>
      </c>
      <c r="I7436" s="2" t="s">
        <v>18</v>
      </c>
      <c r="J7436" s="1" t="str">
        <f t="shared" si="580"/>
        <v>96122000</v>
      </c>
      <c r="K7436" s="2" t="s">
        <v>23410</v>
      </c>
      <c r="L7436" s="1" t="str">
        <f t="shared" si="581"/>
        <v>96122000</v>
      </c>
      <c r="M7436" s="1" t="s">
        <v>23410</v>
      </c>
      <c r="N7436" s="1" t="str">
        <f t="shared" si="582"/>
        <v>961220</v>
      </c>
      <c r="O7436" s="1" t="str">
        <f t="shared" si="584"/>
        <v>INSERT INTO tmis_commodity(name, description, hs_code, level, status_id) VALUES('-Ink-pads','-Ink-pads','961220',2,1);</v>
      </c>
    </row>
    <row r="7437" spans="1:15">
      <c r="A7437" s="1">
        <v>7340</v>
      </c>
      <c r="B7437" s="2" t="s">
        <v>16870</v>
      </c>
      <c r="C7437" s="2" t="s">
        <v>16871</v>
      </c>
      <c r="D7437" s="2" t="s">
        <v>16872</v>
      </c>
      <c r="E7437" s="1" t="str">
        <f t="shared" si="583"/>
        <v>Cigarette lighters and other lighters, whether or not mechanical or electrical, and parts thereof other than flints and wicks.</v>
      </c>
      <c r="F7437" s="2" t="s">
        <v>10</v>
      </c>
      <c r="G7437" s="2" t="s">
        <v>10</v>
      </c>
      <c r="H7437" s="2" t="s">
        <v>10</v>
      </c>
      <c r="J7437" s="1" t="str">
        <f t="shared" si="580"/>
        <v>9613</v>
      </c>
      <c r="K7437" s="2" t="s">
        <v>23411</v>
      </c>
      <c r="L7437" s="1" t="str">
        <f t="shared" si="581"/>
        <v>9613</v>
      </c>
      <c r="M7437" s="1" t="s">
        <v>23411</v>
      </c>
      <c r="N7437" s="1" t="str">
        <f t="shared" si="582"/>
        <v>9613</v>
      </c>
      <c r="O7437" s="1" t="str">
        <f t="shared" si="584"/>
        <v>INSERT INTO tmis_commodity(name, description, hs_code, level, status_id) VALUES('Cigarette lighters and other lighters, whether or not mechanical or electrical, and parts thereof other than flints and wicks.','Cigarette lighters and other lighters, whether or not mechanical or electrical, and parts thereof other than flints and wicks.','9613',1,1);</v>
      </c>
    </row>
    <row r="7438" spans="1:15">
      <c r="A7438" s="1">
        <v>7341</v>
      </c>
      <c r="B7438" s="2" t="s">
        <v>16873</v>
      </c>
      <c r="C7438" s="2" t="s">
        <v>16874</v>
      </c>
      <c r="D7438" s="2" t="s">
        <v>16875</v>
      </c>
      <c r="E7438" s="1" t="str">
        <f t="shared" si="583"/>
        <v>-Pocket lighters, gas fuelled, non-refillable</v>
      </c>
      <c r="F7438" s="2" t="s">
        <v>16</v>
      </c>
      <c r="G7438" s="2" t="s">
        <v>883</v>
      </c>
      <c r="H7438" s="2" t="s">
        <v>1060</v>
      </c>
      <c r="I7438" s="2" t="s">
        <v>18</v>
      </c>
      <c r="J7438" s="1" t="str">
        <f t="shared" si="580"/>
        <v>96131000</v>
      </c>
      <c r="K7438" s="2" t="s">
        <v>23412</v>
      </c>
      <c r="L7438" s="1" t="str">
        <f t="shared" si="581"/>
        <v>96131000</v>
      </c>
      <c r="M7438" s="1" t="s">
        <v>23412</v>
      </c>
      <c r="N7438" s="1" t="str">
        <f t="shared" si="582"/>
        <v>961310</v>
      </c>
      <c r="O7438" s="1" t="str">
        <f t="shared" si="584"/>
        <v>INSERT INTO tmis_commodity(name, description, hs_code, level, status_id) VALUES('-Pocket lighters, gas fuelled, non-refillable','-Pocket lighters, gas fuelled, non-refillable','961310',2,1);</v>
      </c>
    </row>
    <row r="7439" spans="1:15">
      <c r="A7439" s="1">
        <v>7342</v>
      </c>
      <c r="B7439" s="2" t="s">
        <v>16876</v>
      </c>
      <c r="C7439" s="2" t="s">
        <v>16877</v>
      </c>
      <c r="D7439" s="2" t="s">
        <v>16878</v>
      </c>
      <c r="E7439" s="1" t="str">
        <f t="shared" si="583"/>
        <v>-Pocket lighters, gas fuelled, refillable</v>
      </c>
      <c r="F7439" s="2" t="s">
        <v>16</v>
      </c>
      <c r="G7439" s="2" t="s">
        <v>883</v>
      </c>
      <c r="H7439" s="2" t="s">
        <v>1060</v>
      </c>
      <c r="I7439" s="2" t="s">
        <v>18</v>
      </c>
      <c r="J7439" s="1" t="str">
        <f t="shared" si="580"/>
        <v>96132000</v>
      </c>
      <c r="K7439" s="2" t="s">
        <v>23413</v>
      </c>
      <c r="L7439" s="1" t="str">
        <f t="shared" si="581"/>
        <v>96132000</v>
      </c>
      <c r="M7439" s="1" t="s">
        <v>23413</v>
      </c>
      <c r="N7439" s="1" t="str">
        <f t="shared" si="582"/>
        <v>961320</v>
      </c>
      <c r="O7439" s="1" t="str">
        <f t="shared" si="584"/>
        <v>INSERT INTO tmis_commodity(name, description, hs_code, level, status_id) VALUES('-Pocket lighters, gas fuelled, refillable','-Pocket lighters, gas fuelled, refillable','961320',2,1);</v>
      </c>
    </row>
    <row r="7440" spans="1:15">
      <c r="A7440" s="1">
        <v>7343</v>
      </c>
      <c r="B7440" s="2" t="s">
        <v>16879</v>
      </c>
      <c r="C7440" s="2" t="s">
        <v>16880</v>
      </c>
      <c r="D7440" s="2" t="s">
        <v>16881</v>
      </c>
      <c r="E7440" s="1" t="str">
        <f t="shared" si="583"/>
        <v>-Other lighters</v>
      </c>
      <c r="F7440" s="2" t="s">
        <v>16</v>
      </c>
      <c r="G7440" s="2" t="s">
        <v>883</v>
      </c>
      <c r="H7440" s="2" t="s">
        <v>1060</v>
      </c>
      <c r="I7440" s="2" t="s">
        <v>18</v>
      </c>
      <c r="J7440" s="1" t="str">
        <f t="shared" si="580"/>
        <v>96138000</v>
      </c>
      <c r="K7440" s="2" t="s">
        <v>23414</v>
      </c>
      <c r="L7440" s="1" t="str">
        <f t="shared" si="581"/>
        <v>96138000</v>
      </c>
      <c r="M7440" s="1" t="s">
        <v>23414</v>
      </c>
      <c r="N7440" s="1" t="str">
        <f t="shared" si="582"/>
        <v>961380</v>
      </c>
      <c r="O7440" s="1" t="str">
        <f t="shared" si="584"/>
        <v>INSERT INTO tmis_commodity(name, description, hs_code, level, status_id) VALUES('-Other lighters','-Other lighters','961380',2,1);</v>
      </c>
    </row>
    <row r="7441" spans="1:15">
      <c r="A7441" s="1">
        <v>7344</v>
      </c>
      <c r="B7441" s="2" t="s">
        <v>16882</v>
      </c>
      <c r="C7441" s="2" t="s">
        <v>9648</v>
      </c>
      <c r="D7441" s="2" t="s">
        <v>13769</v>
      </c>
      <c r="E7441" s="1" t="str">
        <f t="shared" si="583"/>
        <v>-Parts</v>
      </c>
      <c r="F7441" s="2" t="s">
        <v>135</v>
      </c>
      <c r="G7441" s="2" t="s">
        <v>73</v>
      </c>
      <c r="H7441" s="2" t="s">
        <v>73</v>
      </c>
      <c r="I7441" s="2" t="s">
        <v>5515</v>
      </c>
      <c r="J7441" s="1" t="str">
        <f t="shared" si="580"/>
        <v>96139000</v>
      </c>
      <c r="K7441" s="2" t="s">
        <v>23415</v>
      </c>
      <c r="L7441" s="1" t="str">
        <f t="shared" si="581"/>
        <v>96139000</v>
      </c>
      <c r="M7441" s="1" t="s">
        <v>23415</v>
      </c>
      <c r="N7441" s="1" t="str">
        <f t="shared" si="582"/>
        <v>961390</v>
      </c>
      <c r="O7441" s="1" t="str">
        <f t="shared" si="584"/>
        <v>INSERT INTO tmis_commodity(name, description, hs_code, level, status_id) VALUES('-Parts','-Parts','961390',2,1);</v>
      </c>
    </row>
    <row r="7442" spans="1:15">
      <c r="A7442" s="1">
        <v>7345</v>
      </c>
      <c r="B7442" s="2" t="s">
        <v>16883</v>
      </c>
      <c r="C7442" s="2" t="s">
        <v>16884</v>
      </c>
      <c r="D7442" s="2" t="s">
        <v>16885</v>
      </c>
      <c r="E7442" s="1" t="str">
        <f t="shared" si="583"/>
        <v>Smoking pipes (including pipe bowls) and cigar or cigarette holders, and parts thereof.</v>
      </c>
      <c r="F7442" s="2" t="s">
        <v>16</v>
      </c>
      <c r="G7442" s="2" t="s">
        <v>883</v>
      </c>
      <c r="H7442" s="2" t="s">
        <v>1060</v>
      </c>
      <c r="I7442" s="2" t="s">
        <v>18</v>
      </c>
      <c r="J7442" s="1" t="str">
        <f t="shared" si="580"/>
        <v>96140000</v>
      </c>
      <c r="K7442" s="2" t="s">
        <v>23416</v>
      </c>
      <c r="L7442" s="1" t="str">
        <f t="shared" si="581"/>
        <v>96140000</v>
      </c>
      <c r="M7442" s="1" t="s">
        <v>23416</v>
      </c>
      <c r="N7442" s="1" t="str">
        <f t="shared" si="582"/>
        <v>9614</v>
      </c>
      <c r="O7442" s="1" t="str">
        <f t="shared" si="584"/>
        <v>INSERT INTO tmis_commodity(name, description, hs_code, level, status_id) VALUES('Smoking pipes (including pipe bowls) and cigar or cigarette holders, and parts thereof.','Smoking pipes (including pipe bowls) and cigar or cigarette holders, and parts thereof.','9614',1,1);</v>
      </c>
    </row>
    <row r="7443" spans="1:15">
      <c r="A7443" s="1">
        <v>7346</v>
      </c>
      <c r="B7443" s="2" t="s">
        <v>16886</v>
      </c>
      <c r="C7443" s="2" t="s">
        <v>16887</v>
      </c>
      <c r="D7443" s="2" t="s">
        <v>16888</v>
      </c>
      <c r="E7443" s="1" t="str">
        <f t="shared" si="583"/>
        <v>Combs, hair-slides and the like; hairpins, curling pins, curling grips, hair-curlers and the like, other than those of heading 85.16, and parts thereof.</v>
      </c>
      <c r="F7443" s="2" t="s">
        <v>10</v>
      </c>
      <c r="G7443" s="2" t="s">
        <v>10</v>
      </c>
      <c r="H7443" s="2" t="s">
        <v>10</v>
      </c>
      <c r="J7443" s="1" t="str">
        <f t="shared" si="580"/>
        <v>9615</v>
      </c>
      <c r="K7443" s="2" t="s">
        <v>23417</v>
      </c>
      <c r="L7443" s="1" t="str">
        <f t="shared" si="581"/>
        <v>9615</v>
      </c>
      <c r="M7443" s="1" t="s">
        <v>23417</v>
      </c>
      <c r="N7443" s="1" t="str">
        <f t="shared" si="582"/>
        <v>9615</v>
      </c>
      <c r="O7443" s="1" t="str">
        <f t="shared" si="584"/>
        <v>INSERT INTO tmis_commodity(name, description, hs_code, level, status_id) VALUES('Combs, hair-slides and the like; hairpins, curling pins, curling grips, hair-curlers and the like, other than those of heading 85.16, and parts thereof.','Combs, hair-slides and the like; hairpins, curling pins, curling grips, hair-curlers and the like, other than those of heading 85.16, and parts thereof.','9615',1,1);</v>
      </c>
    </row>
    <row r="7444" spans="1:15">
      <c r="A7444" s="1">
        <v>7347</v>
      </c>
      <c r="B7444" s="2" t="s">
        <v>10</v>
      </c>
      <c r="C7444" s="2" t="s">
        <v>16889</v>
      </c>
      <c r="D7444" s="2" t="s">
        <v>16890</v>
      </c>
      <c r="E7444" s="1" t="str">
        <f t="shared" si="583"/>
        <v>-Combs, hair-slides and the like :</v>
      </c>
      <c r="F7444" s="2" t="s">
        <v>10</v>
      </c>
      <c r="G7444" s="2" t="s">
        <v>10</v>
      </c>
      <c r="H7444" s="2" t="s">
        <v>10</v>
      </c>
      <c r="I7444" s="2" t="s">
        <v>5515</v>
      </c>
      <c r="J7444" s="1" t="str">
        <f t="shared" si="580"/>
        <v xml:space="preserve"> </v>
      </c>
      <c r="K7444" s="2" t="s">
        <v>10</v>
      </c>
      <c r="L7444" s="1" t="str">
        <f t="shared" si="581"/>
        <v xml:space="preserve"> </v>
      </c>
      <c r="M7444" s="1" t="s">
        <v>10</v>
      </c>
      <c r="N7444" s="1" t="str">
        <f t="shared" si="582"/>
        <v xml:space="preserve"> </v>
      </c>
      <c r="O7444" s="1" t="str">
        <f t="shared" si="584"/>
        <v>INSERT INTO tmis_commodity(name, description, hs_code, level, status_id) VALUES('-Combs, hair-slides and the like :','-Combs, hair-slides and the like :',' ',3,1);</v>
      </c>
    </row>
    <row r="7445" spans="1:15">
      <c r="A7445" s="1">
        <v>7348</v>
      </c>
      <c r="B7445" s="2" t="s">
        <v>16891</v>
      </c>
      <c r="C7445" s="2" t="s">
        <v>16892</v>
      </c>
      <c r="D7445" s="2" t="s">
        <v>16893</v>
      </c>
      <c r="E7445" s="1" t="str">
        <f t="shared" si="583"/>
        <v>--Of hard rubber or plastics</v>
      </c>
      <c r="F7445" s="2" t="s">
        <v>135</v>
      </c>
      <c r="G7445" s="2" t="s">
        <v>851</v>
      </c>
      <c r="H7445" s="2" t="s">
        <v>858</v>
      </c>
      <c r="I7445" s="2" t="s">
        <v>5515</v>
      </c>
      <c r="J7445" s="1" t="str">
        <f t="shared" si="580"/>
        <v>96151100</v>
      </c>
      <c r="K7445" s="2" t="s">
        <v>23418</v>
      </c>
      <c r="L7445" s="1" t="str">
        <f t="shared" si="581"/>
        <v>96151100</v>
      </c>
      <c r="M7445" s="1" t="s">
        <v>23418</v>
      </c>
      <c r="N7445" s="1" t="str">
        <f t="shared" si="582"/>
        <v>961511</v>
      </c>
      <c r="O7445" s="1" t="str">
        <f t="shared" si="584"/>
        <v>INSERT INTO tmis_commodity(name, description, hs_code, level, status_id) VALUES('--Of hard rubber or plastics','--Of hard rubber or plastics','961511',2,1);</v>
      </c>
    </row>
    <row r="7446" spans="1:15">
      <c r="A7446" s="1">
        <v>7349</v>
      </c>
      <c r="B7446" s="2" t="s">
        <v>16894</v>
      </c>
      <c r="C7446" s="2" t="s">
        <v>20</v>
      </c>
      <c r="D7446" s="2" t="s">
        <v>8518</v>
      </c>
      <c r="E7446" s="1" t="str">
        <f t="shared" si="583"/>
        <v>--Other</v>
      </c>
      <c r="F7446" s="2" t="s">
        <v>135</v>
      </c>
      <c r="G7446" s="2" t="s">
        <v>851</v>
      </c>
      <c r="H7446" s="2" t="s">
        <v>858</v>
      </c>
      <c r="I7446" s="2" t="s">
        <v>5515</v>
      </c>
      <c r="J7446" s="1" t="str">
        <f t="shared" si="580"/>
        <v>96151900</v>
      </c>
      <c r="K7446" s="2" t="s">
        <v>23419</v>
      </c>
      <c r="L7446" s="1" t="str">
        <f t="shared" si="581"/>
        <v>96151900</v>
      </c>
      <c r="M7446" s="1" t="s">
        <v>23419</v>
      </c>
      <c r="N7446" s="1" t="str">
        <f t="shared" si="582"/>
        <v>961519</v>
      </c>
      <c r="O7446" s="1" t="str">
        <f t="shared" si="584"/>
        <v>INSERT INTO tmis_commodity(name, description, hs_code, level, status_id) VALUES('--Other','--Other','961519',2,1);</v>
      </c>
    </row>
    <row r="7447" spans="1:15">
      <c r="A7447" s="1">
        <v>7350</v>
      </c>
      <c r="B7447" s="2" t="s">
        <v>16895</v>
      </c>
      <c r="C7447" s="2" t="s">
        <v>128</v>
      </c>
      <c r="D7447" s="2" t="s">
        <v>8466</v>
      </c>
      <c r="E7447" s="1" t="str">
        <f t="shared" si="583"/>
        <v>-Other</v>
      </c>
      <c r="F7447" s="2" t="s">
        <v>135</v>
      </c>
      <c r="G7447" s="2" t="s">
        <v>851</v>
      </c>
      <c r="H7447" s="2" t="s">
        <v>858</v>
      </c>
      <c r="I7447" s="2" t="s">
        <v>5515</v>
      </c>
      <c r="J7447" s="1" t="str">
        <f t="shared" si="580"/>
        <v>96159000</v>
      </c>
      <c r="K7447" s="2" t="s">
        <v>23420</v>
      </c>
      <c r="L7447" s="1" t="str">
        <f t="shared" si="581"/>
        <v>96159000</v>
      </c>
      <c r="M7447" s="1" t="s">
        <v>23420</v>
      </c>
      <c r="N7447" s="1" t="str">
        <f t="shared" si="582"/>
        <v>961590</v>
      </c>
      <c r="O7447" s="1" t="str">
        <f t="shared" si="584"/>
        <v>INSERT INTO tmis_commodity(name, description, hs_code, level, status_id) VALUES('-Other','-Other','961590',2,1);</v>
      </c>
    </row>
    <row r="7448" spans="1:15">
      <c r="A7448" s="1">
        <v>7351</v>
      </c>
      <c r="B7448" s="2" t="s">
        <v>16896</v>
      </c>
      <c r="C7448" s="2" t="s">
        <v>16897</v>
      </c>
      <c r="D7448" s="2" t="s">
        <v>16898</v>
      </c>
      <c r="E7448" s="1" t="str">
        <f t="shared" si="583"/>
        <v>Scent sprays and similar toilet sprays, and mounts and heads therefor; powder-puffs and pads for the application of cosmetics or toilet preparations.</v>
      </c>
      <c r="F7448" s="2" t="s">
        <v>10</v>
      </c>
      <c r="G7448" s="2" t="s">
        <v>10</v>
      </c>
      <c r="H7448" s="2" t="s">
        <v>10</v>
      </c>
      <c r="J7448" s="1" t="str">
        <f t="shared" si="580"/>
        <v>9616</v>
      </c>
      <c r="K7448" s="2" t="s">
        <v>23421</v>
      </c>
      <c r="L7448" s="1" t="str">
        <f t="shared" si="581"/>
        <v>9616</v>
      </c>
      <c r="M7448" s="1" t="s">
        <v>23421</v>
      </c>
      <c r="N7448" s="1" t="str">
        <f t="shared" si="582"/>
        <v>9616</v>
      </c>
      <c r="O7448" s="1" t="str">
        <f t="shared" si="584"/>
        <v>INSERT INTO tmis_commodity(name, description, hs_code, level, status_id) VALUES('Scent sprays and similar toilet sprays, and mounts and heads therefor; powder-puffs and pads for the application of cosmetics or toilet preparations.','Scent sprays and similar toilet sprays, and mounts and heads therefor; powder-puffs and pads for the application of cosmetics or toilet preparations.','9616',1,1);</v>
      </c>
    </row>
    <row r="7449" spans="1:15">
      <c r="A7449" s="1">
        <v>7352</v>
      </c>
      <c r="B7449" s="2" t="s">
        <v>16899</v>
      </c>
      <c r="C7449" s="2" t="s">
        <v>16900</v>
      </c>
      <c r="D7449" s="2" t="s">
        <v>16901</v>
      </c>
      <c r="E7449" s="1" t="str">
        <f t="shared" si="583"/>
        <v>-Scent sprays and similar toilet sprays, and mounts and heads therefor</v>
      </c>
      <c r="F7449" s="2" t="s">
        <v>135</v>
      </c>
      <c r="G7449" s="2" t="s">
        <v>883</v>
      </c>
      <c r="H7449" s="2" t="s">
        <v>1060</v>
      </c>
      <c r="I7449" s="2" t="s">
        <v>5515</v>
      </c>
      <c r="J7449" s="1" t="str">
        <f t="shared" si="580"/>
        <v>96161000</v>
      </c>
      <c r="K7449" s="2" t="s">
        <v>23422</v>
      </c>
      <c r="L7449" s="1" t="str">
        <f t="shared" si="581"/>
        <v>96161000</v>
      </c>
      <c r="M7449" s="1" t="s">
        <v>23422</v>
      </c>
      <c r="N7449" s="1" t="str">
        <f t="shared" si="582"/>
        <v>961610</v>
      </c>
      <c r="O7449" s="1" t="str">
        <f t="shared" si="584"/>
        <v>INSERT INTO tmis_commodity(name, description, hs_code, level, status_id) VALUES('-Scent sprays and similar toilet sprays, and mounts and heads therefor','-Scent sprays and similar toilet sprays, and mounts and heads therefor','961610',2,1);</v>
      </c>
    </row>
    <row r="7450" spans="1:15">
      <c r="A7450" s="1">
        <v>7353</v>
      </c>
      <c r="B7450" s="2" t="s">
        <v>16902</v>
      </c>
      <c r="C7450" s="2" t="s">
        <v>16903</v>
      </c>
      <c r="D7450" s="2" t="s">
        <v>16904</v>
      </c>
      <c r="E7450" s="1" t="str">
        <f t="shared" si="583"/>
        <v>-Powder-puffs and pads for the application of cosmetics or toilet preparations</v>
      </c>
      <c r="F7450" s="2" t="s">
        <v>135</v>
      </c>
      <c r="G7450" s="2" t="s">
        <v>883</v>
      </c>
      <c r="H7450" s="2" t="s">
        <v>1060</v>
      </c>
      <c r="I7450" s="2" t="s">
        <v>5515</v>
      </c>
      <c r="J7450" s="1" t="str">
        <f t="shared" si="580"/>
        <v>96162000</v>
      </c>
      <c r="K7450" s="2" t="s">
        <v>23423</v>
      </c>
      <c r="L7450" s="1" t="str">
        <f t="shared" si="581"/>
        <v>96162000</v>
      </c>
      <c r="M7450" s="1" t="s">
        <v>23423</v>
      </c>
      <c r="N7450" s="1" t="str">
        <f t="shared" si="582"/>
        <v>961620</v>
      </c>
      <c r="O7450" s="1" t="str">
        <f t="shared" si="584"/>
        <v>INSERT INTO tmis_commodity(name, description, hs_code, level, status_id) VALUES('-Powder-puffs and pads for the application of cosmetics or toilet preparations','-Powder-puffs and pads for the application of cosmetics or toilet preparations','961620',2,1);</v>
      </c>
    </row>
    <row r="7451" spans="1:15">
      <c r="A7451" s="1">
        <v>7354</v>
      </c>
      <c r="B7451" s="2" t="s">
        <v>16905</v>
      </c>
      <c r="C7451" s="2" t="s">
        <v>16906</v>
      </c>
      <c r="D7451" s="2" t="s">
        <v>16907</v>
      </c>
      <c r="E7451" s="1" t="str">
        <f t="shared" si="583"/>
        <v>Vacuum flasks and other vacuum vessels, complete with cases; parts thereof other than glass inners.</v>
      </c>
      <c r="F7451" s="2" t="s">
        <v>135</v>
      </c>
      <c r="G7451" s="2" t="s">
        <v>73</v>
      </c>
      <c r="H7451" s="2" t="s">
        <v>73</v>
      </c>
      <c r="I7451" s="2" t="s">
        <v>5515</v>
      </c>
      <c r="J7451" s="1" t="str">
        <f t="shared" si="580"/>
        <v>96170000</v>
      </c>
      <c r="K7451" s="2" t="s">
        <v>23424</v>
      </c>
      <c r="L7451" s="1" t="str">
        <f t="shared" si="581"/>
        <v>96170000</v>
      </c>
      <c r="M7451" s="1" t="s">
        <v>23424</v>
      </c>
      <c r="N7451" s="1" t="str">
        <f t="shared" si="582"/>
        <v>9617</v>
      </c>
      <c r="O7451" s="1" t="str">
        <f t="shared" si="584"/>
        <v>INSERT INTO tmis_commodity(name, description, hs_code, level, status_id) VALUES('Vacuum flasks and other vacuum vessels, complete with cases; parts thereof other than glass inners.','Vacuum flasks and other vacuum vessels, complete with cases; parts thereof other than glass inners.','9617',1,1);</v>
      </c>
    </row>
    <row r="7452" spans="1:15">
      <c r="A7452" s="1">
        <v>7355</v>
      </c>
      <c r="B7452" s="2" t="s">
        <v>16908</v>
      </c>
      <c r="C7452" s="2" t="s">
        <v>23534</v>
      </c>
      <c r="D7452" s="2" t="s">
        <v>16910</v>
      </c>
      <c r="E7452" s="1" t="str">
        <f t="shared" si="583"/>
        <v>Tailors dummies and other lay figures; automata and other animated displays used for shop window dressing.</v>
      </c>
      <c r="F7452" s="2" t="s">
        <v>135</v>
      </c>
      <c r="G7452" s="2" t="s">
        <v>851</v>
      </c>
      <c r="H7452" s="2" t="s">
        <v>858</v>
      </c>
      <c r="I7452" s="2" t="s">
        <v>5515</v>
      </c>
      <c r="J7452" s="1" t="str">
        <f t="shared" si="580"/>
        <v>96180000</v>
      </c>
      <c r="K7452" s="2" t="s">
        <v>23425</v>
      </c>
      <c r="L7452" s="1" t="str">
        <f t="shared" si="581"/>
        <v>96180000</v>
      </c>
      <c r="M7452" s="1" t="s">
        <v>23425</v>
      </c>
      <c r="N7452" s="1" t="str">
        <f t="shared" si="582"/>
        <v>9618</v>
      </c>
      <c r="O7452" s="1" t="str">
        <f t="shared" si="584"/>
        <v>INSERT INTO tmis_commodity(name, description, hs_code, level, status_id) VALUES('Tailors dummies and other lay figures; automata and other animated displays used for shop window dressing.','Tailors dummies and other lay figures; automata and other animated displays used for shop window dressing.','9618',1,1);</v>
      </c>
    </row>
    <row r="7453" spans="1:15">
      <c r="A7453" s="1">
        <v>7356</v>
      </c>
      <c r="B7453" s="2" t="s">
        <v>16911</v>
      </c>
      <c r="C7453" s="2" t="s">
        <v>16912</v>
      </c>
      <c r="D7453" s="2" t="s">
        <v>16913</v>
      </c>
      <c r="E7453" s="1" t="str">
        <f t="shared" si="583"/>
        <v xml:space="preserve">Sanitary towels (pads) and tampons, napkins and napkin liners for babies and similar articles, of any material. </v>
      </c>
      <c r="F7453" s="2" t="s">
        <v>135</v>
      </c>
      <c r="G7453" s="2" t="s">
        <v>73</v>
      </c>
      <c r="H7453" s="2" t="s">
        <v>73</v>
      </c>
      <c r="I7453" s="2" t="s">
        <v>5515</v>
      </c>
      <c r="J7453" s="1" t="str">
        <f t="shared" si="580"/>
        <v>96190000</v>
      </c>
      <c r="K7453" s="2" t="s">
        <v>23426</v>
      </c>
      <c r="L7453" s="1" t="str">
        <f t="shared" si="581"/>
        <v>96190000</v>
      </c>
      <c r="M7453" s="1" t="s">
        <v>23426</v>
      </c>
      <c r="N7453" s="1" t="str">
        <f t="shared" si="582"/>
        <v>9619</v>
      </c>
      <c r="O7453" s="1" t="str">
        <f t="shared" si="584"/>
        <v>INSERT INTO tmis_commodity(name, description, hs_code, level, status_id) VALUES('Sanitary towels (pads) and tampons, napkins and napkin liners for babies and similar articles, of any material. ','Sanitary towels (pads) and tampons, napkins and napkin liners for babies and similar articles, of any material. ','9619',1,1);</v>
      </c>
    </row>
    <row r="7454" spans="1:15">
      <c r="B7454" s="2" t="s">
        <v>17066</v>
      </c>
      <c r="C7454" s="3" t="s">
        <v>17132</v>
      </c>
      <c r="E7454" s="1" t="str">
        <f t="shared" si="583"/>
        <v>Paintings</v>
      </c>
      <c r="J7454" s="1" t="str">
        <f t="shared" si="580"/>
        <v>97</v>
      </c>
      <c r="K7454" s="2" t="s">
        <v>17066</v>
      </c>
      <c r="L7454" s="1" t="str">
        <f t="shared" si="581"/>
        <v>97</v>
      </c>
      <c r="M7454" s="1" t="s">
        <v>17066</v>
      </c>
      <c r="N7454" s="1" t="str">
        <f t="shared" si="582"/>
        <v>97</v>
      </c>
      <c r="O7454" s="1" t="str">
        <f t="shared" si="584"/>
        <v>INSERT INTO tmis_commodity(name, description, hs_code, level, status_id) VALUES('Paintings','Paintings','97',0,1);</v>
      </c>
    </row>
    <row r="7455" spans="1:15">
      <c r="A7455" s="1">
        <v>7357</v>
      </c>
      <c r="B7455" s="2" t="s">
        <v>16914</v>
      </c>
      <c r="C7455" s="2" t="s">
        <v>16915</v>
      </c>
      <c r="D7455" s="2" t="s">
        <v>16916</v>
      </c>
      <c r="E7455" s="1" t="str">
        <f t="shared" si="583"/>
        <v>Paintings, drawings and pastels, executed entirely by hand, other than drawings of heading 49.06 and other than hand-painted or hand-decorated manufactured articles; collages and similar decorative plaques.</v>
      </c>
      <c r="F7455" s="2" t="s">
        <v>10</v>
      </c>
      <c r="G7455" s="2" t="s">
        <v>10</v>
      </c>
      <c r="H7455" s="2" t="s">
        <v>10</v>
      </c>
      <c r="J7455" s="1" t="str">
        <f t="shared" si="580"/>
        <v>9701</v>
      </c>
      <c r="K7455" s="2" t="s">
        <v>23427</v>
      </c>
      <c r="L7455" s="1" t="str">
        <f t="shared" si="581"/>
        <v>9701</v>
      </c>
      <c r="M7455" s="1" t="s">
        <v>23427</v>
      </c>
      <c r="N7455" s="1" t="str">
        <f t="shared" si="582"/>
        <v>9701</v>
      </c>
      <c r="O7455" s="1" t="str">
        <f t="shared" si="584"/>
        <v>INSERT INTO tmis_commodity(name, description, hs_code, level, status_id) VALUES('Paintings, drawings and pastels, executed entirely by hand, other than drawings of heading 49.06 and other than hand-painted or hand-decorated manufactured articles; collages and similar decorative pl','Paintings, drawings and pastels, executed entirely by hand, other than drawings of heading 49.06 and other than hand-painted or hand-decorated manufactured articles; collages and similar decorative plaques.','9701',1,1);</v>
      </c>
    </row>
    <row r="7456" spans="1:15">
      <c r="A7456" s="1">
        <v>7358</v>
      </c>
      <c r="B7456" s="2" t="s">
        <v>16917</v>
      </c>
      <c r="C7456" s="2" t="s">
        <v>16918</v>
      </c>
      <c r="D7456" s="2" t="s">
        <v>16919</v>
      </c>
      <c r="E7456" s="1" t="str">
        <f t="shared" si="583"/>
        <v>-Paintings, drawings and pastels</v>
      </c>
      <c r="F7456" s="2" t="s">
        <v>16</v>
      </c>
      <c r="G7456" s="2" t="s">
        <v>883</v>
      </c>
      <c r="H7456" s="2" t="s">
        <v>883</v>
      </c>
      <c r="I7456" s="2" t="s">
        <v>18</v>
      </c>
      <c r="J7456" s="1" t="str">
        <f t="shared" si="580"/>
        <v>97011000</v>
      </c>
      <c r="K7456" s="2" t="s">
        <v>23428</v>
      </c>
      <c r="L7456" s="1" t="str">
        <f t="shared" si="581"/>
        <v>97011000</v>
      </c>
      <c r="M7456" s="1" t="s">
        <v>23428</v>
      </c>
      <c r="N7456" s="1" t="str">
        <f t="shared" si="582"/>
        <v>970110</v>
      </c>
      <c r="O7456" s="1" t="str">
        <f t="shared" si="584"/>
        <v>INSERT INTO tmis_commodity(name, description, hs_code, level, status_id) VALUES('-Paintings, drawings and pastels','-Paintings, drawings and pastels','970110',2,1);</v>
      </c>
    </row>
    <row r="7457" spans="1:15">
      <c r="A7457" s="1">
        <v>7359</v>
      </c>
      <c r="B7457" s="2" t="s">
        <v>16920</v>
      </c>
      <c r="C7457" s="2" t="s">
        <v>128</v>
      </c>
      <c r="D7457" s="2" t="s">
        <v>8466</v>
      </c>
      <c r="E7457" s="1" t="str">
        <f t="shared" si="583"/>
        <v>-Other</v>
      </c>
      <c r="F7457" s="2" t="s">
        <v>135</v>
      </c>
      <c r="G7457" s="2" t="s">
        <v>883</v>
      </c>
      <c r="H7457" s="2" t="s">
        <v>883</v>
      </c>
      <c r="I7457" s="2" t="s">
        <v>5515</v>
      </c>
      <c r="J7457" s="1" t="str">
        <f t="shared" si="580"/>
        <v>97019000</v>
      </c>
      <c r="K7457" s="2" t="s">
        <v>23429</v>
      </c>
      <c r="L7457" s="1" t="str">
        <f t="shared" si="581"/>
        <v>97019000</v>
      </c>
      <c r="M7457" s="1" t="s">
        <v>23429</v>
      </c>
      <c r="N7457" s="1" t="str">
        <f t="shared" si="582"/>
        <v>970190</v>
      </c>
      <c r="O7457" s="1" t="str">
        <f t="shared" si="584"/>
        <v>INSERT INTO tmis_commodity(name, description, hs_code, level, status_id) VALUES('-Other','-Other','970190',2,1);</v>
      </c>
    </row>
    <row r="7458" spans="1:15">
      <c r="A7458" s="1">
        <v>7360</v>
      </c>
      <c r="B7458" s="2" t="s">
        <v>16921</v>
      </c>
      <c r="C7458" s="2" t="s">
        <v>16922</v>
      </c>
      <c r="D7458" s="2" t="s">
        <v>16923</v>
      </c>
      <c r="E7458" s="1" t="str">
        <f t="shared" si="583"/>
        <v>Original engravings, prints and lithographs.</v>
      </c>
      <c r="F7458" s="2" t="s">
        <v>16</v>
      </c>
      <c r="G7458" s="2" t="s">
        <v>883</v>
      </c>
      <c r="H7458" s="2" t="s">
        <v>883</v>
      </c>
      <c r="I7458" s="2" t="s">
        <v>18</v>
      </c>
      <c r="J7458" s="1" t="str">
        <f t="shared" si="580"/>
        <v>97020000</v>
      </c>
      <c r="K7458" s="2" t="s">
        <v>23430</v>
      </c>
      <c r="L7458" s="1" t="str">
        <f t="shared" si="581"/>
        <v>97020000</v>
      </c>
      <c r="M7458" s="1" t="s">
        <v>23430</v>
      </c>
      <c r="N7458" s="1" t="str">
        <f t="shared" si="582"/>
        <v>9702</v>
      </c>
      <c r="O7458" s="1" t="str">
        <f t="shared" si="584"/>
        <v>INSERT INTO tmis_commodity(name, description, hs_code, level, status_id) VALUES('Original engravings, prints and lithographs.','Original engravings, prints and lithographs.','9702',1,1);</v>
      </c>
    </row>
    <row r="7459" spans="1:15">
      <c r="A7459" s="1">
        <v>7361</v>
      </c>
      <c r="B7459" s="2" t="s">
        <v>16924</v>
      </c>
      <c r="C7459" s="2" t="s">
        <v>16925</v>
      </c>
      <c r="D7459" s="2" t="s">
        <v>16926</v>
      </c>
      <c r="E7459" s="1" t="str">
        <f t="shared" si="583"/>
        <v>Original sculptures and statuary, in any material.</v>
      </c>
      <c r="F7459" s="2" t="s">
        <v>16</v>
      </c>
      <c r="G7459" s="2" t="s">
        <v>883</v>
      </c>
      <c r="H7459" s="2" t="s">
        <v>883</v>
      </c>
      <c r="I7459" s="2" t="s">
        <v>18</v>
      </c>
      <c r="J7459" s="1" t="str">
        <f t="shared" si="580"/>
        <v>97030000</v>
      </c>
      <c r="K7459" s="2" t="s">
        <v>23431</v>
      </c>
      <c r="L7459" s="1" t="str">
        <f t="shared" si="581"/>
        <v>97030000</v>
      </c>
      <c r="M7459" s="1" t="s">
        <v>23431</v>
      </c>
      <c r="N7459" s="1" t="str">
        <f t="shared" si="582"/>
        <v>9703</v>
      </c>
      <c r="O7459" s="1" t="str">
        <f t="shared" si="584"/>
        <v>INSERT INTO tmis_commodity(name, description, hs_code, level, status_id) VALUES('Original sculptures and statuary, in any material.','Original sculptures and statuary, in any material.','9703',1,1);</v>
      </c>
    </row>
    <row r="7460" spans="1:15">
      <c r="A7460" s="1">
        <v>7362</v>
      </c>
      <c r="B7460" s="2" t="s">
        <v>16927</v>
      </c>
      <c r="C7460" s="2" t="s">
        <v>16928</v>
      </c>
      <c r="D7460" s="2" t="s">
        <v>16929</v>
      </c>
      <c r="E7460" s="1" t="str">
        <f t="shared" si="583"/>
        <v>Postage or revenue stamps, stamp-postmarks, first-day covers, postal stationery (stamped paper), and the like, used or unused, other than those of heading 49.07.</v>
      </c>
      <c r="F7460" s="2" t="s">
        <v>135</v>
      </c>
      <c r="G7460" s="2" t="s">
        <v>883</v>
      </c>
      <c r="H7460" s="2" t="s">
        <v>1060</v>
      </c>
      <c r="I7460" s="2" t="s">
        <v>5515</v>
      </c>
      <c r="J7460" s="1" t="str">
        <f t="shared" si="580"/>
        <v>97040000</v>
      </c>
      <c r="K7460" s="2" t="s">
        <v>23432</v>
      </c>
      <c r="L7460" s="1" t="str">
        <f t="shared" si="581"/>
        <v>97040000</v>
      </c>
      <c r="M7460" s="1" t="s">
        <v>23432</v>
      </c>
      <c r="N7460" s="1" t="str">
        <f t="shared" si="582"/>
        <v>9704</v>
      </c>
      <c r="O7460" s="1" t="str">
        <f t="shared" si="584"/>
        <v>INSERT INTO tmis_commodity(name, description, hs_code, level, status_id) VALUES('Postage or revenue stamps, stamp-postmarks, first-day covers, postal stationery (stamped paper), and the like, used or unused, other than those of heading 49.07.','Postage or revenue stamps, stamp-postmarks, first-day covers, postal stationery (stamped paper), and the like, used or unused, other than those of heading 49.07.','9704',1,1);</v>
      </c>
    </row>
    <row r="7461" spans="1:15">
      <c r="A7461" s="1">
        <v>7363</v>
      </c>
      <c r="B7461" s="2" t="s">
        <v>16930</v>
      </c>
      <c r="C7461" s="2" t="s">
        <v>23535</v>
      </c>
      <c r="D7461" s="2" t="s">
        <v>16932</v>
      </c>
      <c r="E7461" s="1" t="str">
        <f t="shared" si="583"/>
        <v>Collections and collectors pieces of zoological, botanical, mineralogical, anatomical, historical, archaeological, palaeontological, ethnographic or numismatic interest.</v>
      </c>
      <c r="F7461" s="2" t="s">
        <v>135</v>
      </c>
      <c r="G7461" s="2" t="s">
        <v>883</v>
      </c>
      <c r="H7461" s="2" t="s">
        <v>883</v>
      </c>
      <c r="I7461" s="2" t="s">
        <v>5515</v>
      </c>
      <c r="J7461" s="1" t="str">
        <f t="shared" si="580"/>
        <v>97050000</v>
      </c>
      <c r="K7461" s="2" t="s">
        <v>23433</v>
      </c>
      <c r="L7461" s="1" t="str">
        <f t="shared" si="581"/>
        <v>97050000</v>
      </c>
      <c r="M7461" s="1" t="s">
        <v>23433</v>
      </c>
      <c r="N7461" s="1" t="str">
        <f t="shared" si="582"/>
        <v>9705</v>
      </c>
      <c r="O7461" s="1" t="str">
        <f t="shared" si="584"/>
        <v>INSERT INTO tmis_commodity(name, description, hs_code, level, status_id) VALUES('Collections and collectors pieces of zoological, botanical, mineralogical, anatomical, historical, archaeological, palaeontological, ethnographic or numismatic interest.','Collections and collectors pieces of zoological, botanical, mineralogical, anatomical, historical, archaeological, palaeontological, ethnographic or numismatic interest.','9705',1,1);</v>
      </c>
    </row>
    <row r="7462" spans="1:15">
      <c r="A7462" s="1">
        <v>7364</v>
      </c>
      <c r="B7462" s="2" t="s">
        <v>16933</v>
      </c>
      <c r="C7462" s="2" t="s">
        <v>16934</v>
      </c>
      <c r="D7462" s="2" t="s">
        <v>16935</v>
      </c>
      <c r="E7462" s="1" t="str">
        <f t="shared" si="583"/>
        <v>Antiques of an age exceeding one hundred years.</v>
      </c>
      <c r="F7462" s="2" t="s">
        <v>135</v>
      </c>
      <c r="G7462" s="2" t="s">
        <v>883</v>
      </c>
      <c r="H7462" s="2" t="s">
        <v>883</v>
      </c>
      <c r="I7462" s="2" t="s">
        <v>5515</v>
      </c>
      <c r="J7462" s="1" t="str">
        <f t="shared" si="580"/>
        <v>97060000</v>
      </c>
      <c r="K7462" s="2" t="s">
        <v>23434</v>
      </c>
      <c r="L7462" s="1" t="str">
        <f t="shared" si="581"/>
        <v>97060000</v>
      </c>
      <c r="M7462" s="1" t="s">
        <v>23434</v>
      </c>
      <c r="N7462" s="1" t="str">
        <f t="shared" si="582"/>
        <v>9706</v>
      </c>
      <c r="O7462" s="1" t="str">
        <f t="shared" si="584"/>
        <v>INSERT INTO tmis_commodity(name, description, hs_code, level, status_id) VALUES('Antiques of an age exceeding one hundred years.','Antiques of an age exceeding one hundred years.','9706',1,1);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Tariff _2012</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INTEL</cp:lastModifiedBy>
  <dcterms:created xsi:type="dcterms:W3CDTF">2012-05-20T04:57:40Z</dcterms:created>
  <dcterms:modified xsi:type="dcterms:W3CDTF">2012-06-13T11:05:14Z</dcterms:modified>
</cp:coreProperties>
</file>